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huma\Downloads\"/>
    </mc:Choice>
  </mc:AlternateContent>
  <xr:revisionPtr revIDLastSave="0" documentId="13_ncr:1_{EE6C7236-8E7C-433E-A454-602E4FD2BA0A}" xr6:coauthVersionLast="47" xr6:coauthVersionMax="47" xr10:uidLastSave="{00000000-0000-0000-0000-000000000000}"/>
  <bookViews>
    <workbookView xWindow="-105" yWindow="0" windowWidth="26010" windowHeight="20985" activeTab="2" xr2:uid="{09B98179-D727-4991-945E-72B0AB857F22}"/>
  </bookViews>
  <sheets>
    <sheet name="Soil" sheetId="1" r:id="rId1"/>
    <sheet name="Groundwater" sheetId="6" r:id="rId2"/>
    <sheet name="Wastewater" sheetId="7" r:id="rId3"/>
    <sheet name="Parameter Codelist" sheetId="3" r:id="rId4"/>
    <sheet name="Hoedanigheid codelist" sheetId="4" r:id="rId5"/>
  </sheets>
  <definedNames>
    <definedName name="_xlnm._FilterDatabase" localSheetId="1" hidden="1">Groundwater!$A$1:$K$5091</definedName>
    <definedName name="_xlnm._FilterDatabase" localSheetId="4" hidden="1">'Hoedanigheid codelist'!$A$1:$K$490</definedName>
    <definedName name="_xlnm._FilterDatabase" localSheetId="0">Soil!$D$1:$J$4582</definedName>
    <definedName name="_xlnm._FilterDatabase" localSheetId="2">Wastewater!$D$1:$J$4630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2" i="7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2" i="6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2" i="1"/>
  <c r="I4638" i="7"/>
  <c r="I4637" i="7"/>
  <c r="I4636" i="7"/>
  <c r="I4635" i="7"/>
  <c r="I4634" i="7"/>
  <c r="I4633" i="7"/>
  <c r="I4632" i="7"/>
  <c r="I4631" i="7"/>
  <c r="I4630" i="7"/>
  <c r="I4629" i="7"/>
  <c r="I4628" i="7"/>
  <c r="I4627" i="7"/>
  <c r="I4626" i="7"/>
  <c r="I4625" i="7"/>
  <c r="I4624" i="7"/>
  <c r="I4623" i="7"/>
  <c r="I4622" i="7"/>
  <c r="I4621" i="7"/>
  <c r="I4620" i="7"/>
  <c r="I4619" i="7"/>
  <c r="I4618" i="7"/>
  <c r="I4617" i="7"/>
  <c r="I4616" i="7"/>
  <c r="I4615" i="7"/>
  <c r="I4614" i="7"/>
  <c r="I4613" i="7"/>
  <c r="I4612" i="7"/>
  <c r="I4611" i="7"/>
  <c r="I4610" i="7"/>
  <c r="I4609" i="7"/>
  <c r="I4608" i="7"/>
  <c r="I4607" i="7"/>
  <c r="I4606" i="7"/>
  <c r="I4605" i="7"/>
  <c r="I4604" i="7"/>
  <c r="I4603" i="7"/>
  <c r="I4602" i="7"/>
  <c r="I4601" i="7"/>
  <c r="I4600" i="7"/>
  <c r="I4599" i="7"/>
  <c r="I4598" i="7"/>
  <c r="I4597" i="7"/>
  <c r="I4596" i="7"/>
  <c r="I4595" i="7"/>
  <c r="I4594" i="7"/>
  <c r="I4593" i="7"/>
  <c r="I4592" i="7"/>
  <c r="I4591" i="7"/>
  <c r="I4590" i="7"/>
  <c r="I4589" i="7"/>
  <c r="I4588" i="7"/>
  <c r="I4587" i="7"/>
  <c r="I4586" i="7"/>
  <c r="I4585" i="7"/>
  <c r="I4584" i="7"/>
  <c r="I4583" i="7"/>
  <c r="I4582" i="7"/>
  <c r="I4581" i="7"/>
  <c r="I4580" i="7"/>
  <c r="I4579" i="7"/>
  <c r="I4578" i="7"/>
  <c r="I4577" i="7"/>
  <c r="I4576" i="7"/>
  <c r="I4575" i="7"/>
  <c r="I4574" i="7"/>
  <c r="I4573" i="7"/>
  <c r="I4572" i="7"/>
  <c r="I4571" i="7"/>
  <c r="I4570" i="7"/>
  <c r="I4569" i="7"/>
  <c r="I4568" i="7"/>
  <c r="I4567" i="7"/>
  <c r="I4566" i="7"/>
  <c r="I4565" i="7"/>
  <c r="I4564" i="7"/>
  <c r="I4563" i="7"/>
  <c r="I4562" i="7"/>
  <c r="I4561" i="7"/>
  <c r="I4560" i="7"/>
  <c r="I4559" i="7"/>
  <c r="I4558" i="7"/>
  <c r="I4557" i="7"/>
  <c r="I4556" i="7"/>
  <c r="I4555" i="7"/>
  <c r="I4554" i="7"/>
  <c r="I4553" i="7"/>
  <c r="I4552" i="7"/>
  <c r="I4551" i="7"/>
  <c r="I4550" i="7"/>
  <c r="I4549" i="7"/>
  <c r="I4548" i="7"/>
  <c r="I4547" i="7"/>
  <c r="I4546" i="7"/>
  <c r="I4545" i="7"/>
  <c r="I4544" i="7"/>
  <c r="I4543" i="7"/>
  <c r="I4542" i="7"/>
  <c r="I4541" i="7"/>
  <c r="I4540" i="7"/>
  <c r="I4539" i="7"/>
  <c r="I4538" i="7"/>
  <c r="I4537" i="7"/>
  <c r="I4536" i="7"/>
  <c r="I4535" i="7"/>
  <c r="I4534" i="7"/>
  <c r="I4533" i="7"/>
  <c r="I4532" i="7"/>
  <c r="I4531" i="7"/>
  <c r="I4530" i="7"/>
  <c r="I4529" i="7"/>
  <c r="I4528" i="7"/>
  <c r="I4527" i="7"/>
  <c r="I4526" i="7"/>
  <c r="I4525" i="7"/>
  <c r="I4524" i="7"/>
  <c r="I4523" i="7"/>
  <c r="I4522" i="7"/>
  <c r="I4521" i="7"/>
  <c r="I4520" i="7"/>
  <c r="I4519" i="7"/>
  <c r="I4518" i="7"/>
  <c r="I4517" i="7"/>
  <c r="I4516" i="7"/>
  <c r="I4515" i="7"/>
  <c r="I4514" i="7"/>
  <c r="I4513" i="7"/>
  <c r="I4512" i="7"/>
  <c r="I4511" i="7"/>
  <c r="I4510" i="7"/>
  <c r="I4509" i="7"/>
  <c r="I4508" i="7"/>
  <c r="I4507" i="7"/>
  <c r="I4506" i="7"/>
  <c r="I4505" i="7"/>
  <c r="I4504" i="7"/>
  <c r="I4503" i="7"/>
  <c r="I4502" i="7"/>
  <c r="I4501" i="7"/>
  <c r="I4500" i="7"/>
  <c r="I4499" i="7"/>
  <c r="I4498" i="7"/>
  <c r="I4497" i="7"/>
  <c r="I4496" i="7"/>
  <c r="I4495" i="7"/>
  <c r="I4494" i="7"/>
  <c r="I4493" i="7"/>
  <c r="I4492" i="7"/>
  <c r="I4491" i="7"/>
  <c r="I4490" i="7"/>
  <c r="I4489" i="7"/>
  <c r="I4488" i="7"/>
  <c r="I4487" i="7"/>
  <c r="I4486" i="7"/>
  <c r="I4485" i="7"/>
  <c r="I4484" i="7"/>
  <c r="I4483" i="7"/>
  <c r="I4482" i="7"/>
  <c r="I4481" i="7"/>
  <c r="I4480" i="7"/>
  <c r="I4479" i="7"/>
  <c r="I4478" i="7"/>
  <c r="I4477" i="7"/>
  <c r="I4476" i="7"/>
  <c r="I4475" i="7"/>
  <c r="I4474" i="7"/>
  <c r="I4473" i="7"/>
  <c r="I4472" i="7"/>
  <c r="I4471" i="7"/>
  <c r="I4470" i="7"/>
  <c r="I4469" i="7"/>
  <c r="I4468" i="7"/>
  <c r="I4467" i="7"/>
  <c r="I4466" i="7"/>
  <c r="I4465" i="7"/>
  <c r="I4464" i="7"/>
  <c r="I4463" i="7"/>
  <c r="I4462" i="7"/>
  <c r="I4461" i="7"/>
  <c r="I4460" i="7"/>
  <c r="I4459" i="7"/>
  <c r="I4458" i="7"/>
  <c r="I4457" i="7"/>
  <c r="I4456" i="7"/>
  <c r="I4455" i="7"/>
  <c r="I4454" i="7"/>
  <c r="I4453" i="7"/>
  <c r="I4452" i="7"/>
  <c r="I4451" i="7"/>
  <c r="I4450" i="7"/>
  <c r="I4449" i="7"/>
  <c r="I4448" i="7"/>
  <c r="I4447" i="7"/>
  <c r="I4446" i="7"/>
  <c r="I4445" i="7"/>
  <c r="I4444" i="7"/>
  <c r="I4443" i="7"/>
  <c r="I4442" i="7"/>
  <c r="I4441" i="7"/>
  <c r="I4440" i="7"/>
  <c r="I4439" i="7"/>
  <c r="I4438" i="7"/>
  <c r="I4437" i="7"/>
  <c r="I4436" i="7"/>
  <c r="I4435" i="7"/>
  <c r="I4434" i="7"/>
  <c r="I4433" i="7"/>
  <c r="I4432" i="7"/>
  <c r="I4431" i="7"/>
  <c r="I4430" i="7"/>
  <c r="I4429" i="7"/>
  <c r="I4428" i="7"/>
  <c r="I4427" i="7"/>
  <c r="I4426" i="7"/>
  <c r="I4425" i="7"/>
  <c r="I4424" i="7"/>
  <c r="I4423" i="7"/>
  <c r="I4422" i="7"/>
  <c r="I4421" i="7"/>
  <c r="I4420" i="7"/>
  <c r="I4419" i="7"/>
  <c r="I4418" i="7"/>
  <c r="I4417" i="7"/>
  <c r="I4416" i="7"/>
  <c r="I4415" i="7"/>
  <c r="I4414" i="7"/>
  <c r="I4413" i="7"/>
  <c r="I4412" i="7"/>
  <c r="I4411" i="7"/>
  <c r="I4410" i="7"/>
  <c r="I4409" i="7"/>
  <c r="I4408" i="7"/>
  <c r="I4407" i="7"/>
  <c r="I4406" i="7"/>
  <c r="I4405" i="7"/>
  <c r="I4404" i="7"/>
  <c r="I4403" i="7"/>
  <c r="I4402" i="7"/>
  <c r="I4401" i="7"/>
  <c r="I4400" i="7"/>
  <c r="I4399" i="7"/>
  <c r="I4398" i="7"/>
  <c r="I4397" i="7"/>
  <c r="I4396" i="7"/>
  <c r="I4395" i="7"/>
  <c r="I4394" i="7"/>
  <c r="I4393" i="7"/>
  <c r="I4392" i="7"/>
  <c r="I4391" i="7"/>
  <c r="I4390" i="7"/>
  <c r="I4389" i="7"/>
  <c r="I4388" i="7"/>
  <c r="I4387" i="7"/>
  <c r="I4386" i="7"/>
  <c r="I4385" i="7"/>
  <c r="I4384" i="7"/>
  <c r="I4383" i="7"/>
  <c r="I4382" i="7"/>
  <c r="I4381" i="7"/>
  <c r="I4380" i="7"/>
  <c r="I4379" i="7"/>
  <c r="I4378" i="7"/>
  <c r="I4377" i="7"/>
  <c r="I4376" i="7"/>
  <c r="I4375" i="7"/>
  <c r="I4374" i="7"/>
  <c r="I4373" i="7"/>
  <c r="I4372" i="7"/>
  <c r="I4371" i="7"/>
  <c r="I4370" i="7"/>
  <c r="I4369" i="7"/>
  <c r="I4368" i="7"/>
  <c r="I4367" i="7"/>
  <c r="I4366" i="7"/>
  <c r="I4365" i="7"/>
  <c r="I4364" i="7"/>
  <c r="I4363" i="7"/>
  <c r="I4362" i="7"/>
  <c r="I4361" i="7"/>
  <c r="I4360" i="7"/>
  <c r="I4359" i="7"/>
  <c r="I4358" i="7"/>
  <c r="I4357" i="7"/>
  <c r="I4356" i="7"/>
  <c r="I4355" i="7"/>
  <c r="I4354" i="7"/>
  <c r="I4353" i="7"/>
  <c r="I4352" i="7"/>
  <c r="I4351" i="7"/>
  <c r="I4350" i="7"/>
  <c r="I4349" i="7"/>
  <c r="I4348" i="7"/>
  <c r="I4347" i="7"/>
  <c r="I4346" i="7"/>
  <c r="I4345" i="7"/>
  <c r="I4344" i="7"/>
  <c r="I4343" i="7"/>
  <c r="I4342" i="7"/>
  <c r="I4341" i="7"/>
  <c r="I4340" i="7"/>
  <c r="I4339" i="7"/>
  <c r="I4338" i="7"/>
  <c r="I4337" i="7"/>
  <c r="I4336" i="7"/>
  <c r="I4335" i="7"/>
  <c r="I4334" i="7"/>
  <c r="I4333" i="7"/>
  <c r="I4332" i="7"/>
  <c r="I4331" i="7"/>
  <c r="I4330" i="7"/>
  <c r="I4329" i="7"/>
  <c r="I4328" i="7"/>
  <c r="I4327" i="7"/>
  <c r="I4326" i="7"/>
  <c r="I4325" i="7"/>
  <c r="I4324" i="7"/>
  <c r="I4323" i="7"/>
  <c r="I4322" i="7"/>
  <c r="I4321" i="7"/>
  <c r="I4320" i="7"/>
  <c r="I4319" i="7"/>
  <c r="I4318" i="7"/>
  <c r="I4317" i="7"/>
  <c r="I4316" i="7"/>
  <c r="I4315" i="7"/>
  <c r="I4314" i="7"/>
  <c r="I4313" i="7"/>
  <c r="I4312" i="7"/>
  <c r="I4311" i="7"/>
  <c r="I4310" i="7"/>
  <c r="I4309" i="7"/>
  <c r="I4308" i="7"/>
  <c r="I4307" i="7"/>
  <c r="I4306" i="7"/>
  <c r="I4305" i="7"/>
  <c r="I4304" i="7"/>
  <c r="I4303" i="7"/>
  <c r="I4302" i="7"/>
  <c r="I4301" i="7"/>
  <c r="I4300" i="7"/>
  <c r="I4299" i="7"/>
  <c r="I4298" i="7"/>
  <c r="I4297" i="7"/>
  <c r="I4296" i="7"/>
  <c r="I4295" i="7"/>
  <c r="I4294" i="7"/>
  <c r="I4293" i="7"/>
  <c r="I4292" i="7"/>
  <c r="I4291" i="7"/>
  <c r="I4290" i="7"/>
  <c r="I4289" i="7"/>
  <c r="I4288" i="7"/>
  <c r="I4287" i="7"/>
  <c r="I4286" i="7"/>
  <c r="I4285" i="7"/>
  <c r="I4284" i="7"/>
  <c r="I4283" i="7"/>
  <c r="I4282" i="7"/>
  <c r="I4281" i="7"/>
  <c r="I4280" i="7"/>
  <c r="I4279" i="7"/>
  <c r="I4278" i="7"/>
  <c r="I4277" i="7"/>
  <c r="I4276" i="7"/>
  <c r="I4275" i="7"/>
  <c r="I4274" i="7"/>
  <c r="I4273" i="7"/>
  <c r="I4272" i="7"/>
  <c r="I4271" i="7"/>
  <c r="I4270" i="7"/>
  <c r="I4269" i="7"/>
  <c r="I4268" i="7"/>
  <c r="I4267" i="7"/>
  <c r="I4266" i="7"/>
  <c r="I4265" i="7"/>
  <c r="I4264" i="7"/>
  <c r="I4263" i="7"/>
  <c r="I4262" i="7"/>
  <c r="I4261" i="7"/>
  <c r="I4260" i="7"/>
  <c r="I4259" i="7"/>
  <c r="I4258" i="7"/>
  <c r="I4257" i="7"/>
  <c r="I4256" i="7"/>
  <c r="I4255" i="7"/>
  <c r="I4254" i="7"/>
  <c r="I4253" i="7"/>
  <c r="I4252" i="7"/>
  <c r="I4251" i="7"/>
  <c r="I4250" i="7"/>
  <c r="I4249" i="7"/>
  <c r="I4248" i="7"/>
  <c r="I4247" i="7"/>
  <c r="I4246" i="7"/>
  <c r="I4245" i="7"/>
  <c r="I4244" i="7"/>
  <c r="I4243" i="7"/>
  <c r="I4242" i="7"/>
  <c r="I4241" i="7"/>
  <c r="I4240" i="7"/>
  <c r="I4239" i="7"/>
  <c r="I4238" i="7"/>
  <c r="I4237" i="7"/>
  <c r="I4236" i="7"/>
  <c r="I4235" i="7"/>
  <c r="I4234" i="7"/>
  <c r="I4233" i="7"/>
  <c r="I4232" i="7"/>
  <c r="I4231" i="7"/>
  <c r="I4230" i="7"/>
  <c r="I4229" i="7"/>
  <c r="I4228" i="7"/>
  <c r="I4227" i="7"/>
  <c r="I4226" i="7"/>
  <c r="I4225" i="7"/>
  <c r="I4224" i="7"/>
  <c r="I4223" i="7"/>
  <c r="I4222" i="7"/>
  <c r="I4221" i="7"/>
  <c r="I4220" i="7"/>
  <c r="I4219" i="7"/>
  <c r="I4218" i="7"/>
  <c r="I4217" i="7"/>
  <c r="I4216" i="7"/>
  <c r="I4215" i="7"/>
  <c r="I4214" i="7"/>
  <c r="I4213" i="7"/>
  <c r="I4212" i="7"/>
  <c r="I4211" i="7"/>
  <c r="I4210" i="7"/>
  <c r="I4209" i="7"/>
  <c r="I4208" i="7"/>
  <c r="I4207" i="7"/>
  <c r="I4206" i="7"/>
  <c r="I4205" i="7"/>
  <c r="I4204" i="7"/>
  <c r="I4203" i="7"/>
  <c r="I4202" i="7"/>
  <c r="I4201" i="7"/>
  <c r="I4200" i="7"/>
  <c r="I4199" i="7"/>
  <c r="I4198" i="7"/>
  <c r="I4197" i="7"/>
  <c r="I4196" i="7"/>
  <c r="I4195" i="7"/>
  <c r="I4194" i="7"/>
  <c r="I4193" i="7"/>
  <c r="I4192" i="7"/>
  <c r="I4191" i="7"/>
  <c r="I4190" i="7"/>
  <c r="I4189" i="7"/>
  <c r="I4188" i="7"/>
  <c r="I4187" i="7"/>
  <c r="I4186" i="7"/>
  <c r="I4185" i="7"/>
  <c r="I4184" i="7"/>
  <c r="I4183" i="7"/>
  <c r="I4182" i="7"/>
  <c r="I4181" i="7"/>
  <c r="I4180" i="7"/>
  <c r="I4179" i="7"/>
  <c r="I4178" i="7"/>
  <c r="I4177" i="7"/>
  <c r="I4176" i="7"/>
  <c r="I4175" i="7"/>
  <c r="I4174" i="7"/>
  <c r="I4173" i="7"/>
  <c r="I4172" i="7"/>
  <c r="I4171" i="7"/>
  <c r="I4170" i="7"/>
  <c r="I4169" i="7"/>
  <c r="I4168" i="7"/>
  <c r="I4167" i="7"/>
  <c r="I4166" i="7"/>
  <c r="I4165" i="7"/>
  <c r="I4164" i="7"/>
  <c r="I4163" i="7"/>
  <c r="I4162" i="7"/>
  <c r="I4161" i="7"/>
  <c r="I4160" i="7"/>
  <c r="I4159" i="7"/>
  <c r="I4158" i="7"/>
  <c r="I4157" i="7"/>
  <c r="I4156" i="7"/>
  <c r="I4155" i="7"/>
  <c r="I4154" i="7"/>
  <c r="I4153" i="7"/>
  <c r="I4152" i="7"/>
  <c r="I4151" i="7"/>
  <c r="I4150" i="7"/>
  <c r="I4149" i="7"/>
  <c r="I4148" i="7"/>
  <c r="I4147" i="7"/>
  <c r="I4146" i="7"/>
  <c r="I4145" i="7"/>
  <c r="I4144" i="7"/>
  <c r="I4143" i="7"/>
  <c r="I4142" i="7"/>
  <c r="I4141" i="7"/>
  <c r="I4140" i="7"/>
  <c r="I4139" i="7"/>
  <c r="I4138" i="7"/>
  <c r="I4137" i="7"/>
  <c r="I4136" i="7"/>
  <c r="I4135" i="7"/>
  <c r="I4134" i="7"/>
  <c r="I4133" i="7"/>
  <c r="I4132" i="7"/>
  <c r="I4131" i="7"/>
  <c r="I4130" i="7"/>
  <c r="I4129" i="7"/>
  <c r="I4128" i="7"/>
  <c r="I4127" i="7"/>
  <c r="I4126" i="7"/>
  <c r="I4125" i="7"/>
  <c r="I4124" i="7"/>
  <c r="I4123" i="7"/>
  <c r="I4122" i="7"/>
  <c r="I4121" i="7"/>
  <c r="I4120" i="7"/>
  <c r="I4119" i="7"/>
  <c r="I4118" i="7"/>
  <c r="I4117" i="7"/>
  <c r="I4116" i="7"/>
  <c r="I4115" i="7"/>
  <c r="I4114" i="7"/>
  <c r="I4113" i="7"/>
  <c r="I4112" i="7"/>
  <c r="I4111" i="7"/>
  <c r="I4110" i="7"/>
  <c r="I4109" i="7"/>
  <c r="I4108" i="7"/>
  <c r="I4107" i="7"/>
  <c r="I4106" i="7"/>
  <c r="I4105" i="7"/>
  <c r="I4104" i="7"/>
  <c r="I4103" i="7"/>
  <c r="I4102" i="7"/>
  <c r="I4101" i="7"/>
  <c r="I4100" i="7"/>
  <c r="I4099" i="7"/>
  <c r="I4098" i="7"/>
  <c r="I4097" i="7"/>
  <c r="I4096" i="7"/>
  <c r="I4095" i="7"/>
  <c r="I4094" i="7"/>
  <c r="I4093" i="7"/>
  <c r="I4092" i="7"/>
  <c r="I4091" i="7"/>
  <c r="I4090" i="7"/>
  <c r="I4089" i="7"/>
  <c r="I4088" i="7"/>
  <c r="I4087" i="7"/>
  <c r="I4086" i="7"/>
  <c r="I4085" i="7"/>
  <c r="I4084" i="7"/>
  <c r="I4083" i="7"/>
  <c r="I4082" i="7"/>
  <c r="I4081" i="7"/>
  <c r="I4080" i="7"/>
  <c r="I4079" i="7"/>
  <c r="I4078" i="7"/>
  <c r="I4077" i="7"/>
  <c r="I4076" i="7"/>
  <c r="I4075" i="7"/>
  <c r="I4074" i="7"/>
  <c r="I4073" i="7"/>
  <c r="I4072" i="7"/>
  <c r="I4071" i="7"/>
  <c r="I4070" i="7"/>
  <c r="I4069" i="7"/>
  <c r="I4068" i="7"/>
  <c r="I4067" i="7"/>
  <c r="I4066" i="7"/>
  <c r="I4065" i="7"/>
  <c r="I4064" i="7"/>
  <c r="I4063" i="7"/>
  <c r="I4062" i="7"/>
  <c r="I4061" i="7"/>
  <c r="I4060" i="7"/>
  <c r="I4059" i="7"/>
  <c r="I4058" i="7"/>
  <c r="I4057" i="7"/>
  <c r="I4056" i="7"/>
  <c r="I4055" i="7"/>
  <c r="I4054" i="7"/>
  <c r="I4053" i="7"/>
  <c r="I4052" i="7"/>
  <c r="I4051" i="7"/>
  <c r="I4050" i="7"/>
  <c r="I4049" i="7"/>
  <c r="I4048" i="7"/>
  <c r="I4047" i="7"/>
  <c r="I4046" i="7"/>
  <c r="I4045" i="7"/>
  <c r="I4044" i="7"/>
  <c r="I4043" i="7"/>
  <c r="I4042" i="7"/>
  <c r="I4041" i="7"/>
  <c r="I4040" i="7"/>
  <c r="I4039" i="7"/>
  <c r="I4038" i="7"/>
  <c r="I4037" i="7"/>
  <c r="I4036" i="7"/>
  <c r="I4035" i="7"/>
  <c r="I4034" i="7"/>
  <c r="I4033" i="7"/>
  <c r="I4032" i="7"/>
  <c r="I4031" i="7"/>
  <c r="I4030" i="7"/>
  <c r="I4029" i="7"/>
  <c r="I4028" i="7"/>
  <c r="I4027" i="7"/>
  <c r="I4026" i="7"/>
  <c r="I4025" i="7"/>
  <c r="I4024" i="7"/>
  <c r="I4023" i="7"/>
  <c r="I4022" i="7"/>
  <c r="I4021" i="7"/>
  <c r="I4020" i="7"/>
  <c r="I4019" i="7"/>
  <c r="I4018" i="7"/>
  <c r="I4017" i="7"/>
  <c r="I4016" i="7"/>
  <c r="I4015" i="7"/>
  <c r="I4014" i="7"/>
  <c r="I4013" i="7"/>
  <c r="I4012" i="7"/>
  <c r="I4011" i="7"/>
  <c r="I4010" i="7"/>
  <c r="I4009" i="7"/>
  <c r="I4008" i="7"/>
  <c r="I4007" i="7"/>
  <c r="I4006" i="7"/>
  <c r="I4005" i="7"/>
  <c r="I4004" i="7"/>
  <c r="I4003" i="7"/>
  <c r="I4002" i="7"/>
  <c r="I4001" i="7"/>
  <c r="I4000" i="7"/>
  <c r="I3999" i="7"/>
  <c r="I3998" i="7"/>
  <c r="I3997" i="7"/>
  <c r="I3996" i="7"/>
  <c r="I3995" i="7"/>
  <c r="I3994" i="7"/>
  <c r="I3993" i="7"/>
  <c r="I3992" i="7"/>
  <c r="I3991" i="7"/>
  <c r="I3990" i="7"/>
  <c r="I3989" i="7"/>
  <c r="I3988" i="7"/>
  <c r="I3987" i="7"/>
  <c r="I3986" i="7"/>
  <c r="I3985" i="7"/>
  <c r="I3984" i="7"/>
  <c r="I3983" i="7"/>
  <c r="I3982" i="7"/>
  <c r="I3981" i="7"/>
  <c r="I3980" i="7"/>
  <c r="I3979" i="7"/>
  <c r="I3978" i="7"/>
  <c r="I3977" i="7"/>
  <c r="I3976" i="7"/>
  <c r="I3975" i="7"/>
  <c r="I3974" i="7"/>
  <c r="I3973" i="7"/>
  <c r="I3972" i="7"/>
  <c r="I3971" i="7"/>
  <c r="I3970" i="7"/>
  <c r="I3969" i="7"/>
  <c r="I3968" i="7"/>
  <c r="I3967" i="7"/>
  <c r="I3966" i="7"/>
  <c r="I3965" i="7"/>
  <c r="I3964" i="7"/>
  <c r="I3963" i="7"/>
  <c r="I3962" i="7"/>
  <c r="I3961" i="7"/>
  <c r="I3960" i="7"/>
  <c r="I3959" i="7"/>
  <c r="I3958" i="7"/>
  <c r="I3957" i="7"/>
  <c r="I3956" i="7"/>
  <c r="I3955" i="7"/>
  <c r="I3954" i="7"/>
  <c r="I3953" i="7"/>
  <c r="I3952" i="7"/>
  <c r="I3951" i="7"/>
  <c r="I3950" i="7"/>
  <c r="I3949" i="7"/>
  <c r="I3948" i="7"/>
  <c r="I3947" i="7"/>
  <c r="I3946" i="7"/>
  <c r="I3945" i="7"/>
  <c r="I3944" i="7"/>
  <c r="I3943" i="7"/>
  <c r="I3942" i="7"/>
  <c r="I3941" i="7"/>
  <c r="I3940" i="7"/>
  <c r="I3939" i="7"/>
  <c r="I3938" i="7"/>
  <c r="I3937" i="7"/>
  <c r="I3936" i="7"/>
  <c r="I3935" i="7"/>
  <c r="I3934" i="7"/>
  <c r="I3933" i="7"/>
  <c r="I3932" i="7"/>
  <c r="I3931" i="7"/>
  <c r="I3930" i="7"/>
  <c r="I3929" i="7"/>
  <c r="I3928" i="7"/>
  <c r="I3927" i="7"/>
  <c r="I3926" i="7"/>
  <c r="I3925" i="7"/>
  <c r="I3924" i="7"/>
  <c r="I3923" i="7"/>
  <c r="I3922" i="7"/>
  <c r="I3921" i="7"/>
  <c r="I3920" i="7"/>
  <c r="I3919" i="7"/>
  <c r="I3918" i="7"/>
  <c r="I3917" i="7"/>
  <c r="I3916" i="7"/>
  <c r="I3915" i="7"/>
  <c r="I3914" i="7"/>
  <c r="I3913" i="7"/>
  <c r="I3912" i="7"/>
  <c r="I3911" i="7"/>
  <c r="I3910" i="7"/>
  <c r="I3909" i="7"/>
  <c r="I3908" i="7"/>
  <c r="I3907" i="7"/>
  <c r="I3906" i="7"/>
  <c r="I3905" i="7"/>
  <c r="I3904" i="7"/>
  <c r="I3903" i="7"/>
  <c r="I3902" i="7"/>
  <c r="I3901" i="7"/>
  <c r="I3900" i="7"/>
  <c r="I3899" i="7"/>
  <c r="I3898" i="7"/>
  <c r="I3897" i="7"/>
  <c r="I3896" i="7"/>
  <c r="I3895" i="7"/>
  <c r="I3894" i="7"/>
  <c r="I3893" i="7"/>
  <c r="I3892" i="7"/>
  <c r="I3891" i="7"/>
  <c r="I3890" i="7"/>
  <c r="I3889" i="7"/>
  <c r="I3888" i="7"/>
  <c r="I3887" i="7"/>
  <c r="I3886" i="7"/>
  <c r="I3885" i="7"/>
  <c r="I3884" i="7"/>
  <c r="I3883" i="7"/>
  <c r="I3882" i="7"/>
  <c r="I3881" i="7"/>
  <c r="I3880" i="7"/>
  <c r="I3879" i="7"/>
  <c r="I3878" i="7"/>
  <c r="I3877" i="7"/>
  <c r="I3876" i="7"/>
  <c r="I3875" i="7"/>
  <c r="I3874" i="7"/>
  <c r="I3873" i="7"/>
  <c r="I3872" i="7"/>
  <c r="I3871" i="7"/>
  <c r="I3870" i="7"/>
  <c r="I3869" i="7"/>
  <c r="I3868" i="7"/>
  <c r="I3867" i="7"/>
  <c r="I3866" i="7"/>
  <c r="I3865" i="7"/>
  <c r="I3864" i="7"/>
  <c r="I3863" i="7"/>
  <c r="I3862" i="7"/>
  <c r="I3861" i="7"/>
  <c r="I3860" i="7"/>
  <c r="I3859" i="7"/>
  <c r="I3858" i="7"/>
  <c r="I3857" i="7"/>
  <c r="I3856" i="7"/>
  <c r="I3855" i="7"/>
  <c r="I3854" i="7"/>
  <c r="I3853" i="7"/>
  <c r="I3852" i="7"/>
  <c r="I3851" i="7"/>
  <c r="I3850" i="7"/>
  <c r="I3849" i="7"/>
  <c r="I3848" i="7"/>
  <c r="I3847" i="7"/>
  <c r="I3846" i="7"/>
  <c r="I3845" i="7"/>
  <c r="I3844" i="7"/>
  <c r="I3843" i="7"/>
  <c r="I3842" i="7"/>
  <c r="I3841" i="7"/>
  <c r="I3840" i="7"/>
  <c r="I3839" i="7"/>
  <c r="I3838" i="7"/>
  <c r="I3837" i="7"/>
  <c r="I3836" i="7"/>
  <c r="I3835" i="7"/>
  <c r="I3834" i="7"/>
  <c r="I3833" i="7"/>
  <c r="I3832" i="7"/>
  <c r="I3831" i="7"/>
  <c r="I3830" i="7"/>
  <c r="I3829" i="7"/>
  <c r="I3828" i="7"/>
  <c r="I3827" i="7"/>
  <c r="I3826" i="7"/>
  <c r="I3825" i="7"/>
  <c r="I3824" i="7"/>
  <c r="I3823" i="7"/>
  <c r="I3822" i="7"/>
  <c r="I3821" i="7"/>
  <c r="I3820" i="7"/>
  <c r="I3819" i="7"/>
  <c r="I3818" i="7"/>
  <c r="I3817" i="7"/>
  <c r="I3816" i="7"/>
  <c r="I3815" i="7"/>
  <c r="I3814" i="7"/>
  <c r="I3813" i="7"/>
  <c r="I3812" i="7"/>
  <c r="I3811" i="7"/>
  <c r="I3810" i="7"/>
  <c r="I3809" i="7"/>
  <c r="I3808" i="7"/>
  <c r="I3807" i="7"/>
  <c r="I3806" i="7"/>
  <c r="I3805" i="7"/>
  <c r="I3804" i="7"/>
  <c r="I3803" i="7"/>
  <c r="I3802" i="7"/>
  <c r="I3801" i="7"/>
  <c r="I3800" i="7"/>
  <c r="I3799" i="7"/>
  <c r="I3798" i="7"/>
  <c r="I3797" i="7"/>
  <c r="I3796" i="7"/>
  <c r="I3795" i="7"/>
  <c r="I3794" i="7"/>
  <c r="I3793" i="7"/>
  <c r="I3792" i="7"/>
  <c r="I3791" i="7"/>
  <c r="I3790" i="7"/>
  <c r="I3789" i="7"/>
  <c r="I3788" i="7"/>
  <c r="I3787" i="7"/>
  <c r="I3786" i="7"/>
  <c r="I3785" i="7"/>
  <c r="I3784" i="7"/>
  <c r="I3783" i="7"/>
  <c r="I3782" i="7"/>
  <c r="I3781" i="7"/>
  <c r="I3780" i="7"/>
  <c r="I3779" i="7"/>
  <c r="I3778" i="7"/>
  <c r="I3777" i="7"/>
  <c r="I3776" i="7"/>
  <c r="I3775" i="7"/>
  <c r="I3774" i="7"/>
  <c r="I3773" i="7"/>
  <c r="I3772" i="7"/>
  <c r="I3771" i="7"/>
  <c r="I3770" i="7"/>
  <c r="I3769" i="7"/>
  <c r="I3768" i="7"/>
  <c r="I3767" i="7"/>
  <c r="I3766" i="7"/>
  <c r="I3765" i="7"/>
  <c r="I3764" i="7"/>
  <c r="I3763" i="7"/>
  <c r="I3762" i="7"/>
  <c r="I3761" i="7"/>
  <c r="I3760" i="7"/>
  <c r="I3759" i="7"/>
  <c r="I3758" i="7"/>
  <c r="I3757" i="7"/>
  <c r="I3756" i="7"/>
  <c r="I3755" i="7"/>
  <c r="I3754" i="7"/>
  <c r="I3753" i="7"/>
  <c r="I3752" i="7"/>
  <c r="I3751" i="7"/>
  <c r="I3750" i="7"/>
  <c r="I3749" i="7"/>
  <c r="I3748" i="7"/>
  <c r="I3747" i="7"/>
  <c r="I3746" i="7"/>
  <c r="I3745" i="7"/>
  <c r="I3744" i="7"/>
  <c r="I3743" i="7"/>
  <c r="I3742" i="7"/>
  <c r="I3741" i="7"/>
  <c r="I3740" i="7"/>
  <c r="I3739" i="7"/>
  <c r="I3738" i="7"/>
  <c r="I3737" i="7"/>
  <c r="I3736" i="7"/>
  <c r="I3735" i="7"/>
  <c r="I3734" i="7"/>
  <c r="I3733" i="7"/>
  <c r="I3732" i="7"/>
  <c r="I3731" i="7"/>
  <c r="I3730" i="7"/>
  <c r="I3729" i="7"/>
  <c r="I3728" i="7"/>
  <c r="I3727" i="7"/>
  <c r="I3726" i="7"/>
  <c r="I3725" i="7"/>
  <c r="I3724" i="7"/>
  <c r="I3723" i="7"/>
  <c r="I3722" i="7"/>
  <c r="I3721" i="7"/>
  <c r="I3720" i="7"/>
  <c r="I3719" i="7"/>
  <c r="I3718" i="7"/>
  <c r="I3717" i="7"/>
  <c r="I3716" i="7"/>
  <c r="I3715" i="7"/>
  <c r="I3714" i="7"/>
  <c r="I3713" i="7"/>
  <c r="I3712" i="7"/>
  <c r="I3711" i="7"/>
  <c r="I3710" i="7"/>
  <c r="I3709" i="7"/>
  <c r="I3708" i="7"/>
  <c r="I3707" i="7"/>
  <c r="I3706" i="7"/>
  <c r="I3705" i="7"/>
  <c r="I3704" i="7"/>
  <c r="I3703" i="7"/>
  <c r="I3702" i="7"/>
  <c r="I3701" i="7"/>
  <c r="I3700" i="7"/>
  <c r="I3699" i="7"/>
  <c r="I3698" i="7"/>
  <c r="I3697" i="7"/>
  <c r="I3696" i="7"/>
  <c r="I3695" i="7"/>
  <c r="I3694" i="7"/>
  <c r="I3693" i="7"/>
  <c r="I3692" i="7"/>
  <c r="I3691" i="7"/>
  <c r="I3690" i="7"/>
  <c r="I3689" i="7"/>
  <c r="I3688" i="7"/>
  <c r="I3687" i="7"/>
  <c r="I3686" i="7"/>
  <c r="I3685" i="7"/>
  <c r="I3684" i="7"/>
  <c r="I3683" i="7"/>
  <c r="I3682" i="7"/>
  <c r="I3681" i="7"/>
  <c r="I3680" i="7"/>
  <c r="I3679" i="7"/>
  <c r="I3678" i="7"/>
  <c r="I3677" i="7"/>
  <c r="I3676" i="7"/>
  <c r="I3675" i="7"/>
  <c r="I3674" i="7"/>
  <c r="I3673" i="7"/>
  <c r="I3672" i="7"/>
  <c r="I3671" i="7"/>
  <c r="I3670" i="7"/>
  <c r="I3669" i="7"/>
  <c r="I3668" i="7"/>
  <c r="I3667" i="7"/>
  <c r="I3666" i="7"/>
  <c r="I3665" i="7"/>
  <c r="I3664" i="7"/>
  <c r="I3663" i="7"/>
  <c r="I3662" i="7"/>
  <c r="I3661" i="7"/>
  <c r="I3660" i="7"/>
  <c r="I3659" i="7"/>
  <c r="I3658" i="7"/>
  <c r="I3657" i="7"/>
  <c r="I3656" i="7"/>
  <c r="I3655" i="7"/>
  <c r="I3654" i="7"/>
  <c r="I3653" i="7"/>
  <c r="I3652" i="7"/>
  <c r="I3651" i="7"/>
  <c r="I3650" i="7"/>
  <c r="I3649" i="7"/>
  <c r="I3648" i="7"/>
  <c r="I3647" i="7"/>
  <c r="I3646" i="7"/>
  <c r="I3645" i="7"/>
  <c r="I3644" i="7"/>
  <c r="I3643" i="7"/>
  <c r="I3642" i="7"/>
  <c r="I3641" i="7"/>
  <c r="I3640" i="7"/>
  <c r="I3639" i="7"/>
  <c r="I3638" i="7"/>
  <c r="I3637" i="7"/>
  <c r="I3636" i="7"/>
  <c r="I3635" i="7"/>
  <c r="I3634" i="7"/>
  <c r="I3633" i="7"/>
  <c r="I3632" i="7"/>
  <c r="I3631" i="7"/>
  <c r="I3630" i="7"/>
  <c r="I3629" i="7"/>
  <c r="I3628" i="7"/>
  <c r="I3627" i="7"/>
  <c r="I3626" i="7"/>
  <c r="I3625" i="7"/>
  <c r="I3624" i="7"/>
  <c r="I3623" i="7"/>
  <c r="I3622" i="7"/>
  <c r="I3621" i="7"/>
  <c r="I3620" i="7"/>
  <c r="I3619" i="7"/>
  <c r="I3618" i="7"/>
  <c r="I3617" i="7"/>
  <c r="I3616" i="7"/>
  <c r="I3615" i="7"/>
  <c r="I3614" i="7"/>
  <c r="I3613" i="7"/>
  <c r="I3612" i="7"/>
  <c r="I3611" i="7"/>
  <c r="I3610" i="7"/>
  <c r="I3609" i="7"/>
  <c r="I3608" i="7"/>
  <c r="I3607" i="7"/>
  <c r="I3606" i="7"/>
  <c r="I3605" i="7"/>
  <c r="I3604" i="7"/>
  <c r="I3603" i="7"/>
  <c r="I3602" i="7"/>
  <c r="I3601" i="7"/>
  <c r="I3600" i="7"/>
  <c r="I3599" i="7"/>
  <c r="I3598" i="7"/>
  <c r="I3597" i="7"/>
  <c r="I3596" i="7"/>
  <c r="I3595" i="7"/>
  <c r="I3594" i="7"/>
  <c r="I3593" i="7"/>
  <c r="I3592" i="7"/>
  <c r="I3591" i="7"/>
  <c r="I3590" i="7"/>
  <c r="I3589" i="7"/>
  <c r="I3588" i="7"/>
  <c r="I3587" i="7"/>
  <c r="I3586" i="7"/>
  <c r="I3585" i="7"/>
  <c r="I3584" i="7"/>
  <c r="I3583" i="7"/>
  <c r="I3582" i="7"/>
  <c r="I3581" i="7"/>
  <c r="I3580" i="7"/>
  <c r="I3579" i="7"/>
  <c r="I3578" i="7"/>
  <c r="I3577" i="7"/>
  <c r="I3576" i="7"/>
  <c r="I3575" i="7"/>
  <c r="I3574" i="7"/>
  <c r="I3573" i="7"/>
  <c r="I3572" i="7"/>
  <c r="I3571" i="7"/>
  <c r="I3570" i="7"/>
  <c r="I3569" i="7"/>
  <c r="I3568" i="7"/>
  <c r="I3567" i="7"/>
  <c r="I3566" i="7"/>
  <c r="I3565" i="7"/>
  <c r="I3564" i="7"/>
  <c r="I3563" i="7"/>
  <c r="I3562" i="7"/>
  <c r="I3561" i="7"/>
  <c r="I3560" i="7"/>
  <c r="I3559" i="7"/>
  <c r="I3558" i="7"/>
  <c r="I3557" i="7"/>
  <c r="I3556" i="7"/>
  <c r="I3555" i="7"/>
  <c r="I3554" i="7"/>
  <c r="I3553" i="7"/>
  <c r="I3552" i="7"/>
  <c r="I3551" i="7"/>
  <c r="I3550" i="7"/>
  <c r="I3549" i="7"/>
  <c r="I3548" i="7"/>
  <c r="I3547" i="7"/>
  <c r="I3546" i="7"/>
  <c r="I3545" i="7"/>
  <c r="I3544" i="7"/>
  <c r="I3543" i="7"/>
  <c r="I3542" i="7"/>
  <c r="I3541" i="7"/>
  <c r="I3540" i="7"/>
  <c r="I3539" i="7"/>
  <c r="I3538" i="7"/>
  <c r="I3537" i="7"/>
  <c r="I3536" i="7"/>
  <c r="I3535" i="7"/>
  <c r="I3534" i="7"/>
  <c r="I3533" i="7"/>
  <c r="I3532" i="7"/>
  <c r="I3531" i="7"/>
  <c r="I3530" i="7"/>
  <c r="I3529" i="7"/>
  <c r="I3528" i="7"/>
  <c r="I3527" i="7"/>
  <c r="I3526" i="7"/>
  <c r="I3525" i="7"/>
  <c r="I3524" i="7"/>
  <c r="I3523" i="7"/>
  <c r="I3522" i="7"/>
  <c r="I3521" i="7"/>
  <c r="I3520" i="7"/>
  <c r="I3519" i="7"/>
  <c r="I3518" i="7"/>
  <c r="I3517" i="7"/>
  <c r="I3516" i="7"/>
  <c r="I3515" i="7"/>
  <c r="I3514" i="7"/>
  <c r="I3513" i="7"/>
  <c r="I3512" i="7"/>
  <c r="I3511" i="7"/>
  <c r="I3510" i="7"/>
  <c r="I3509" i="7"/>
  <c r="I3508" i="7"/>
  <c r="I3507" i="7"/>
  <c r="I3506" i="7"/>
  <c r="I3505" i="7"/>
  <c r="I3504" i="7"/>
  <c r="I3503" i="7"/>
  <c r="I3502" i="7"/>
  <c r="I3501" i="7"/>
  <c r="I3500" i="7"/>
  <c r="I3499" i="7"/>
  <c r="I3498" i="7"/>
  <c r="I3497" i="7"/>
  <c r="I3496" i="7"/>
  <c r="I3495" i="7"/>
  <c r="I3494" i="7"/>
  <c r="I3493" i="7"/>
  <c r="I3492" i="7"/>
  <c r="I3491" i="7"/>
  <c r="I3490" i="7"/>
  <c r="I3489" i="7"/>
  <c r="I3488" i="7"/>
  <c r="I3487" i="7"/>
  <c r="I3486" i="7"/>
  <c r="I3485" i="7"/>
  <c r="I3484" i="7"/>
  <c r="I3483" i="7"/>
  <c r="I3482" i="7"/>
  <c r="I3481" i="7"/>
  <c r="I3480" i="7"/>
  <c r="I3479" i="7"/>
  <c r="I3478" i="7"/>
  <c r="I3477" i="7"/>
  <c r="I3476" i="7"/>
  <c r="I3475" i="7"/>
  <c r="I3474" i="7"/>
  <c r="I3473" i="7"/>
  <c r="I3472" i="7"/>
  <c r="I3471" i="7"/>
  <c r="I3470" i="7"/>
  <c r="I3469" i="7"/>
  <c r="I3468" i="7"/>
  <c r="I3467" i="7"/>
  <c r="I3466" i="7"/>
  <c r="I3465" i="7"/>
  <c r="I3464" i="7"/>
  <c r="I3463" i="7"/>
  <c r="I3462" i="7"/>
  <c r="I3461" i="7"/>
  <c r="I3460" i="7"/>
  <c r="I3459" i="7"/>
  <c r="I3458" i="7"/>
  <c r="I3457" i="7"/>
  <c r="I3456" i="7"/>
  <c r="I3455" i="7"/>
  <c r="I3454" i="7"/>
  <c r="I3453" i="7"/>
  <c r="I3452" i="7"/>
  <c r="I3451" i="7"/>
  <c r="I3450" i="7"/>
  <c r="I3449" i="7"/>
  <c r="I3448" i="7"/>
  <c r="I3447" i="7"/>
  <c r="I3446" i="7"/>
  <c r="I3445" i="7"/>
  <c r="I3444" i="7"/>
  <c r="I3443" i="7"/>
  <c r="I3442" i="7"/>
  <c r="I3441" i="7"/>
  <c r="I3440" i="7"/>
  <c r="I3439" i="7"/>
  <c r="I3438" i="7"/>
  <c r="I3437" i="7"/>
  <c r="I3436" i="7"/>
  <c r="I3435" i="7"/>
  <c r="I3434" i="7"/>
  <c r="I3433" i="7"/>
  <c r="I3432" i="7"/>
  <c r="I3431" i="7"/>
  <c r="I3430" i="7"/>
  <c r="I3429" i="7"/>
  <c r="I3428" i="7"/>
  <c r="I3427" i="7"/>
  <c r="I3426" i="7"/>
  <c r="I3425" i="7"/>
  <c r="I3424" i="7"/>
  <c r="I3423" i="7"/>
  <c r="I3422" i="7"/>
  <c r="I3421" i="7"/>
  <c r="I3420" i="7"/>
  <c r="I3419" i="7"/>
  <c r="I3418" i="7"/>
  <c r="I3417" i="7"/>
  <c r="I3416" i="7"/>
  <c r="I3415" i="7"/>
  <c r="I3414" i="7"/>
  <c r="I3413" i="7"/>
  <c r="I3412" i="7"/>
  <c r="I3411" i="7"/>
  <c r="I3410" i="7"/>
  <c r="I3409" i="7"/>
  <c r="I3408" i="7"/>
  <c r="I3407" i="7"/>
  <c r="I3406" i="7"/>
  <c r="I3405" i="7"/>
  <c r="I3404" i="7"/>
  <c r="I3403" i="7"/>
  <c r="I3402" i="7"/>
  <c r="I3401" i="7"/>
  <c r="I3400" i="7"/>
  <c r="I3399" i="7"/>
  <c r="I3398" i="7"/>
  <c r="I3397" i="7"/>
  <c r="I3396" i="7"/>
  <c r="I3395" i="7"/>
  <c r="I3394" i="7"/>
  <c r="I3393" i="7"/>
  <c r="I3392" i="7"/>
  <c r="I3391" i="7"/>
  <c r="I3390" i="7"/>
  <c r="I3389" i="7"/>
  <c r="I3388" i="7"/>
  <c r="I3387" i="7"/>
  <c r="I3386" i="7"/>
  <c r="I3385" i="7"/>
  <c r="I3384" i="7"/>
  <c r="I3383" i="7"/>
  <c r="I3382" i="7"/>
  <c r="I3381" i="7"/>
  <c r="I3380" i="7"/>
  <c r="I3379" i="7"/>
  <c r="I3378" i="7"/>
  <c r="I3377" i="7"/>
  <c r="I3376" i="7"/>
  <c r="I3375" i="7"/>
  <c r="I3374" i="7"/>
  <c r="I3373" i="7"/>
  <c r="I3372" i="7"/>
  <c r="I3371" i="7"/>
  <c r="I3370" i="7"/>
  <c r="I3369" i="7"/>
  <c r="I3368" i="7"/>
  <c r="I3367" i="7"/>
  <c r="I3366" i="7"/>
  <c r="I3365" i="7"/>
  <c r="I3364" i="7"/>
  <c r="I3363" i="7"/>
  <c r="I3362" i="7"/>
  <c r="I3361" i="7"/>
  <c r="I3360" i="7"/>
  <c r="I3359" i="7"/>
  <c r="I3358" i="7"/>
  <c r="I3357" i="7"/>
  <c r="I3356" i="7"/>
  <c r="I3355" i="7"/>
  <c r="I3354" i="7"/>
  <c r="I3353" i="7"/>
  <c r="I3352" i="7"/>
  <c r="I3351" i="7"/>
  <c r="I3350" i="7"/>
  <c r="I3349" i="7"/>
  <c r="I3348" i="7"/>
  <c r="I3347" i="7"/>
  <c r="I3346" i="7"/>
  <c r="I3345" i="7"/>
  <c r="I3344" i="7"/>
  <c r="I3343" i="7"/>
  <c r="I3342" i="7"/>
  <c r="I3341" i="7"/>
  <c r="I3340" i="7"/>
  <c r="I3339" i="7"/>
  <c r="I3338" i="7"/>
  <c r="I3337" i="7"/>
  <c r="I3336" i="7"/>
  <c r="I3335" i="7"/>
  <c r="I3334" i="7"/>
  <c r="I3333" i="7"/>
  <c r="I3332" i="7"/>
  <c r="I3331" i="7"/>
  <c r="I3330" i="7"/>
  <c r="I3329" i="7"/>
  <c r="I3328" i="7"/>
  <c r="I3327" i="7"/>
  <c r="I3326" i="7"/>
  <c r="I3325" i="7"/>
  <c r="I3324" i="7"/>
  <c r="I3323" i="7"/>
  <c r="I3322" i="7"/>
  <c r="I3321" i="7"/>
  <c r="I3320" i="7"/>
  <c r="I3319" i="7"/>
  <c r="I3318" i="7"/>
  <c r="I3317" i="7"/>
  <c r="I3316" i="7"/>
  <c r="I3315" i="7"/>
  <c r="I3314" i="7"/>
  <c r="I3313" i="7"/>
  <c r="I3312" i="7"/>
  <c r="I3311" i="7"/>
  <c r="I3310" i="7"/>
  <c r="I3309" i="7"/>
  <c r="I3308" i="7"/>
  <c r="I3307" i="7"/>
  <c r="I3306" i="7"/>
  <c r="I3305" i="7"/>
  <c r="I3304" i="7"/>
  <c r="I3303" i="7"/>
  <c r="I3302" i="7"/>
  <c r="I3301" i="7"/>
  <c r="I3300" i="7"/>
  <c r="I3299" i="7"/>
  <c r="I3298" i="7"/>
  <c r="I3297" i="7"/>
  <c r="I3296" i="7"/>
  <c r="I3295" i="7"/>
  <c r="I3294" i="7"/>
  <c r="I3293" i="7"/>
  <c r="I3292" i="7"/>
  <c r="I3291" i="7"/>
  <c r="I3290" i="7"/>
  <c r="I3289" i="7"/>
  <c r="I3288" i="7"/>
  <c r="I3287" i="7"/>
  <c r="I3286" i="7"/>
  <c r="I3285" i="7"/>
  <c r="I3284" i="7"/>
  <c r="I3283" i="7"/>
  <c r="I3282" i="7"/>
  <c r="I3281" i="7"/>
  <c r="I3280" i="7"/>
  <c r="I3279" i="7"/>
  <c r="I3278" i="7"/>
  <c r="I3277" i="7"/>
  <c r="I3276" i="7"/>
  <c r="I3275" i="7"/>
  <c r="I3274" i="7"/>
  <c r="I3273" i="7"/>
  <c r="I3272" i="7"/>
  <c r="I3271" i="7"/>
  <c r="I3270" i="7"/>
  <c r="I3269" i="7"/>
  <c r="I3268" i="7"/>
  <c r="I3267" i="7"/>
  <c r="I3266" i="7"/>
  <c r="I3265" i="7"/>
  <c r="I3264" i="7"/>
  <c r="I3263" i="7"/>
  <c r="I3262" i="7"/>
  <c r="I3261" i="7"/>
  <c r="I3260" i="7"/>
  <c r="I3259" i="7"/>
  <c r="I3258" i="7"/>
  <c r="I3257" i="7"/>
  <c r="I3256" i="7"/>
  <c r="I3255" i="7"/>
  <c r="I3254" i="7"/>
  <c r="I3253" i="7"/>
  <c r="I3252" i="7"/>
  <c r="I3251" i="7"/>
  <c r="I3250" i="7"/>
  <c r="I3249" i="7"/>
  <c r="I3248" i="7"/>
  <c r="I3247" i="7"/>
  <c r="I3246" i="7"/>
  <c r="I3245" i="7"/>
  <c r="I3244" i="7"/>
  <c r="I3243" i="7"/>
  <c r="I3242" i="7"/>
  <c r="I3241" i="7"/>
  <c r="I3240" i="7"/>
  <c r="I3239" i="7"/>
  <c r="I3238" i="7"/>
  <c r="I3237" i="7"/>
  <c r="I3236" i="7"/>
  <c r="I3235" i="7"/>
  <c r="I3234" i="7"/>
  <c r="I3233" i="7"/>
  <c r="I3232" i="7"/>
  <c r="I3231" i="7"/>
  <c r="I3230" i="7"/>
  <c r="I3229" i="7"/>
  <c r="I3228" i="7"/>
  <c r="I3227" i="7"/>
  <c r="I3226" i="7"/>
  <c r="I3225" i="7"/>
  <c r="I3224" i="7"/>
  <c r="I3223" i="7"/>
  <c r="I3222" i="7"/>
  <c r="I3221" i="7"/>
  <c r="I3220" i="7"/>
  <c r="I3219" i="7"/>
  <c r="I3218" i="7"/>
  <c r="I3217" i="7"/>
  <c r="I3216" i="7"/>
  <c r="I3215" i="7"/>
  <c r="I3214" i="7"/>
  <c r="I3213" i="7"/>
  <c r="I3212" i="7"/>
  <c r="I3211" i="7"/>
  <c r="I3210" i="7"/>
  <c r="I3209" i="7"/>
  <c r="I3208" i="7"/>
  <c r="I3207" i="7"/>
  <c r="I3206" i="7"/>
  <c r="I3205" i="7"/>
  <c r="I3204" i="7"/>
  <c r="I3203" i="7"/>
  <c r="I3202" i="7"/>
  <c r="I3201" i="7"/>
  <c r="I3200" i="7"/>
  <c r="I3199" i="7"/>
  <c r="I3198" i="7"/>
  <c r="I3197" i="7"/>
  <c r="I3196" i="7"/>
  <c r="I3195" i="7"/>
  <c r="I3194" i="7"/>
  <c r="I3193" i="7"/>
  <c r="I3192" i="7"/>
  <c r="I3191" i="7"/>
  <c r="I3190" i="7"/>
  <c r="I3189" i="7"/>
  <c r="I3188" i="7"/>
  <c r="I3187" i="7"/>
  <c r="I3186" i="7"/>
  <c r="I3185" i="7"/>
  <c r="I3184" i="7"/>
  <c r="I3183" i="7"/>
  <c r="I3182" i="7"/>
  <c r="I3181" i="7"/>
  <c r="I3180" i="7"/>
  <c r="I3179" i="7"/>
  <c r="I3178" i="7"/>
  <c r="I3177" i="7"/>
  <c r="I3176" i="7"/>
  <c r="I3175" i="7"/>
  <c r="I3174" i="7"/>
  <c r="I3173" i="7"/>
  <c r="I3172" i="7"/>
  <c r="I3171" i="7"/>
  <c r="I3170" i="7"/>
  <c r="I3169" i="7"/>
  <c r="I3168" i="7"/>
  <c r="I3167" i="7"/>
  <c r="I3166" i="7"/>
  <c r="I3165" i="7"/>
  <c r="I3164" i="7"/>
  <c r="I3163" i="7"/>
  <c r="I3162" i="7"/>
  <c r="I3161" i="7"/>
  <c r="I3160" i="7"/>
  <c r="I3159" i="7"/>
  <c r="I3158" i="7"/>
  <c r="I3157" i="7"/>
  <c r="I3156" i="7"/>
  <c r="I3155" i="7"/>
  <c r="I3154" i="7"/>
  <c r="I3153" i="7"/>
  <c r="I3152" i="7"/>
  <c r="I3151" i="7"/>
  <c r="I3150" i="7"/>
  <c r="I3149" i="7"/>
  <c r="I3148" i="7"/>
  <c r="I3147" i="7"/>
  <c r="I3146" i="7"/>
  <c r="I3145" i="7"/>
  <c r="I3144" i="7"/>
  <c r="I3143" i="7"/>
  <c r="I3142" i="7"/>
  <c r="I3141" i="7"/>
  <c r="I3140" i="7"/>
  <c r="I3139" i="7"/>
  <c r="I3138" i="7"/>
  <c r="I3137" i="7"/>
  <c r="I3136" i="7"/>
  <c r="I3135" i="7"/>
  <c r="I3134" i="7"/>
  <c r="I3133" i="7"/>
  <c r="I3132" i="7"/>
  <c r="I3131" i="7"/>
  <c r="I3130" i="7"/>
  <c r="I3129" i="7"/>
  <c r="I3128" i="7"/>
  <c r="I3127" i="7"/>
  <c r="I3126" i="7"/>
  <c r="I3125" i="7"/>
  <c r="I3124" i="7"/>
  <c r="I3123" i="7"/>
  <c r="I3122" i="7"/>
  <c r="I3121" i="7"/>
  <c r="I3120" i="7"/>
  <c r="I3119" i="7"/>
  <c r="I3118" i="7"/>
  <c r="I3117" i="7"/>
  <c r="I3116" i="7"/>
  <c r="I3115" i="7"/>
  <c r="I3114" i="7"/>
  <c r="I3113" i="7"/>
  <c r="I3112" i="7"/>
  <c r="I3111" i="7"/>
  <c r="I3110" i="7"/>
  <c r="I3109" i="7"/>
  <c r="I3108" i="7"/>
  <c r="I3107" i="7"/>
  <c r="I3106" i="7"/>
  <c r="I3105" i="7"/>
  <c r="I3104" i="7"/>
  <c r="I3103" i="7"/>
  <c r="I3102" i="7"/>
  <c r="I3101" i="7"/>
  <c r="I3100" i="7"/>
  <c r="I3099" i="7"/>
  <c r="I3098" i="7"/>
  <c r="I3097" i="7"/>
  <c r="I3096" i="7"/>
  <c r="I3095" i="7"/>
  <c r="I3094" i="7"/>
  <c r="I3093" i="7"/>
  <c r="I3092" i="7"/>
  <c r="I3091" i="7"/>
  <c r="I3090" i="7"/>
  <c r="I3089" i="7"/>
  <c r="I3088" i="7"/>
  <c r="I3087" i="7"/>
  <c r="I3086" i="7"/>
  <c r="I3085" i="7"/>
  <c r="I3084" i="7"/>
  <c r="I3083" i="7"/>
  <c r="I3082" i="7"/>
  <c r="I3081" i="7"/>
  <c r="I3080" i="7"/>
  <c r="I3079" i="7"/>
  <c r="I3078" i="7"/>
  <c r="I3077" i="7"/>
  <c r="I3076" i="7"/>
  <c r="I3075" i="7"/>
  <c r="I3074" i="7"/>
  <c r="I3073" i="7"/>
  <c r="I3072" i="7"/>
  <c r="I3071" i="7"/>
  <c r="I3070" i="7"/>
  <c r="I3069" i="7"/>
  <c r="I3068" i="7"/>
  <c r="I3067" i="7"/>
  <c r="I3066" i="7"/>
  <c r="I3065" i="7"/>
  <c r="I3064" i="7"/>
  <c r="I3063" i="7"/>
  <c r="I3062" i="7"/>
  <c r="I3061" i="7"/>
  <c r="I3060" i="7"/>
  <c r="I3059" i="7"/>
  <c r="I3058" i="7"/>
  <c r="I3057" i="7"/>
  <c r="I3056" i="7"/>
  <c r="I3055" i="7"/>
  <c r="I3054" i="7"/>
  <c r="I3053" i="7"/>
  <c r="I3052" i="7"/>
  <c r="I3051" i="7"/>
  <c r="I3050" i="7"/>
  <c r="I3049" i="7"/>
  <c r="I3048" i="7"/>
  <c r="I3047" i="7"/>
  <c r="I3046" i="7"/>
  <c r="I3045" i="7"/>
  <c r="I3044" i="7"/>
  <c r="I3043" i="7"/>
  <c r="I3042" i="7"/>
  <c r="I3041" i="7"/>
  <c r="I3040" i="7"/>
  <c r="I3039" i="7"/>
  <c r="I3038" i="7"/>
  <c r="I3037" i="7"/>
  <c r="I3036" i="7"/>
  <c r="I3035" i="7"/>
  <c r="I3034" i="7"/>
  <c r="I3033" i="7"/>
  <c r="I3032" i="7"/>
  <c r="I3031" i="7"/>
  <c r="I3030" i="7"/>
  <c r="I3029" i="7"/>
  <c r="I3028" i="7"/>
  <c r="I3027" i="7"/>
  <c r="I3026" i="7"/>
  <c r="I3025" i="7"/>
  <c r="I3024" i="7"/>
  <c r="I3023" i="7"/>
  <c r="I3022" i="7"/>
  <c r="I3021" i="7"/>
  <c r="I3020" i="7"/>
  <c r="I3019" i="7"/>
  <c r="I3018" i="7"/>
  <c r="I3017" i="7"/>
  <c r="I3016" i="7"/>
  <c r="I3015" i="7"/>
  <c r="I3014" i="7"/>
  <c r="I3013" i="7"/>
  <c r="I3012" i="7"/>
  <c r="I3011" i="7"/>
  <c r="I3010" i="7"/>
  <c r="I3009" i="7"/>
  <c r="I3008" i="7"/>
  <c r="I3007" i="7"/>
  <c r="I3006" i="7"/>
  <c r="I3005" i="7"/>
  <c r="I3004" i="7"/>
  <c r="I3003" i="7"/>
  <c r="I3002" i="7"/>
  <c r="I3001" i="7"/>
  <c r="I3000" i="7"/>
  <c r="I2999" i="7"/>
  <c r="I2998" i="7"/>
  <c r="I2997" i="7"/>
  <c r="I2996" i="7"/>
  <c r="I2995" i="7"/>
  <c r="I2994" i="7"/>
  <c r="I2993" i="7"/>
  <c r="I2992" i="7"/>
  <c r="I2991" i="7"/>
  <c r="I2990" i="7"/>
  <c r="I2989" i="7"/>
  <c r="I2988" i="7"/>
  <c r="I2987" i="7"/>
  <c r="I2986" i="7"/>
  <c r="I2985" i="7"/>
  <c r="I2984" i="7"/>
  <c r="I2983" i="7"/>
  <c r="I2982" i="7"/>
  <c r="I2981" i="7"/>
  <c r="I2980" i="7"/>
  <c r="I2979" i="7"/>
  <c r="I2978" i="7"/>
  <c r="I2977" i="7"/>
  <c r="I2976" i="7"/>
  <c r="I2975" i="7"/>
  <c r="I2974" i="7"/>
  <c r="I2973" i="7"/>
  <c r="I2972" i="7"/>
  <c r="I2971" i="7"/>
  <c r="I2970" i="7"/>
  <c r="I2969" i="7"/>
  <c r="I2968" i="7"/>
  <c r="I2967" i="7"/>
  <c r="I2966" i="7"/>
  <c r="I2965" i="7"/>
  <c r="I2964" i="7"/>
  <c r="I2963" i="7"/>
  <c r="I2962" i="7"/>
  <c r="I2961" i="7"/>
  <c r="I2960" i="7"/>
  <c r="I2959" i="7"/>
  <c r="I2958" i="7"/>
  <c r="I2957" i="7"/>
  <c r="I2956" i="7"/>
  <c r="I2955" i="7"/>
  <c r="I2954" i="7"/>
  <c r="I2953" i="7"/>
  <c r="I2952" i="7"/>
  <c r="I2951" i="7"/>
  <c r="I2950" i="7"/>
  <c r="I2949" i="7"/>
  <c r="I2948" i="7"/>
  <c r="I2947" i="7"/>
  <c r="I2946" i="7"/>
  <c r="I2945" i="7"/>
  <c r="I2944" i="7"/>
  <c r="I2943" i="7"/>
  <c r="I2942" i="7"/>
  <c r="I2941" i="7"/>
  <c r="I2940" i="7"/>
  <c r="I2939" i="7"/>
  <c r="I2938" i="7"/>
  <c r="I2937" i="7"/>
  <c r="I2936" i="7"/>
  <c r="I2935" i="7"/>
  <c r="I2934" i="7"/>
  <c r="I2933" i="7"/>
  <c r="I2932" i="7"/>
  <c r="I2931" i="7"/>
  <c r="I2930" i="7"/>
  <c r="I2929" i="7"/>
  <c r="I2928" i="7"/>
  <c r="I2927" i="7"/>
  <c r="I2926" i="7"/>
  <c r="I2925" i="7"/>
  <c r="I2924" i="7"/>
  <c r="I2923" i="7"/>
  <c r="I2922" i="7"/>
  <c r="I2921" i="7"/>
  <c r="I2920" i="7"/>
  <c r="I2919" i="7"/>
  <c r="I2918" i="7"/>
  <c r="I2917" i="7"/>
  <c r="I2916" i="7"/>
  <c r="I2915" i="7"/>
  <c r="I2914" i="7"/>
  <c r="I2913" i="7"/>
  <c r="I2912" i="7"/>
  <c r="I2911" i="7"/>
  <c r="I2910" i="7"/>
  <c r="I2909" i="7"/>
  <c r="I2908" i="7"/>
  <c r="I2907" i="7"/>
  <c r="I2906" i="7"/>
  <c r="I2905" i="7"/>
  <c r="I2904" i="7"/>
  <c r="I2903" i="7"/>
  <c r="I2902" i="7"/>
  <c r="I2901" i="7"/>
  <c r="I2900" i="7"/>
  <c r="I2899" i="7"/>
  <c r="I2898" i="7"/>
  <c r="I2897" i="7"/>
  <c r="I2896" i="7"/>
  <c r="I2895" i="7"/>
  <c r="I2894" i="7"/>
  <c r="I2893" i="7"/>
  <c r="I2892" i="7"/>
  <c r="I2891" i="7"/>
  <c r="I2890" i="7"/>
  <c r="I2889" i="7"/>
  <c r="I2888" i="7"/>
  <c r="I2887" i="7"/>
  <c r="I2886" i="7"/>
  <c r="I2885" i="7"/>
  <c r="I2884" i="7"/>
  <c r="I2883" i="7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E1025" i="6"/>
  <c r="E629" i="6"/>
  <c r="B629" i="6"/>
  <c r="I629" i="6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583" i="6"/>
  <c r="E4584" i="6"/>
  <c r="E4585" i="6"/>
  <c r="E4586" i="6"/>
  <c r="E4587" i="6"/>
  <c r="E4588" i="6"/>
  <c r="E4589" i="6"/>
  <c r="E4590" i="6"/>
  <c r="E4631" i="7"/>
  <c r="E4632" i="7"/>
  <c r="E4633" i="7"/>
  <c r="E4634" i="7"/>
  <c r="E4635" i="7"/>
  <c r="E4636" i="7"/>
  <c r="E4637" i="7"/>
  <c r="E4638" i="7"/>
  <c r="B4631" i="7"/>
  <c r="B4632" i="7"/>
  <c r="B4633" i="7"/>
  <c r="B4634" i="7"/>
  <c r="B4635" i="7"/>
  <c r="B4636" i="7"/>
  <c r="B4637" i="7"/>
  <c r="B4638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I4583" i="6"/>
  <c r="I4584" i="6"/>
  <c r="I4585" i="6"/>
  <c r="I4586" i="6"/>
  <c r="I4587" i="6"/>
  <c r="I4588" i="6"/>
  <c r="I4589" i="6"/>
  <c r="I4590" i="6"/>
  <c r="B4583" i="6"/>
  <c r="B4584" i="6"/>
  <c r="B4585" i="6"/>
  <c r="B4586" i="6"/>
  <c r="B4587" i="6"/>
  <c r="B4588" i="6"/>
  <c r="B4589" i="6"/>
  <c r="B4590" i="6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581" i="7" l="1"/>
  <c r="E4581" i="7"/>
  <c r="B4580" i="7"/>
  <c r="E4580" i="7"/>
  <c r="B4579" i="7"/>
  <c r="E4579" i="7"/>
  <c r="B4578" i="7"/>
  <c r="E4578" i="7"/>
  <c r="B4577" i="7"/>
  <c r="E4577" i="7"/>
  <c r="B4576" i="7"/>
  <c r="E4576" i="7"/>
  <c r="B4575" i="7"/>
  <c r="E4575" i="7"/>
  <c r="B4574" i="7"/>
  <c r="E4574" i="7"/>
  <c r="B4573" i="7"/>
  <c r="E4573" i="7"/>
  <c r="B4572" i="7"/>
  <c r="E4572" i="7"/>
  <c r="B4571" i="7"/>
  <c r="E4571" i="7"/>
  <c r="B4570" i="7"/>
  <c r="E4570" i="7"/>
  <c r="B4569" i="7"/>
  <c r="E4569" i="7"/>
  <c r="B4568" i="7"/>
  <c r="E4568" i="7"/>
  <c r="B4567" i="7"/>
  <c r="E4567" i="7"/>
  <c r="B4566" i="7"/>
  <c r="E4566" i="7"/>
  <c r="B4565" i="7"/>
  <c r="E4565" i="7"/>
  <c r="B4564" i="7"/>
  <c r="E4564" i="7"/>
  <c r="B4563" i="7"/>
  <c r="E4563" i="7"/>
  <c r="B4562" i="7"/>
  <c r="E4562" i="7"/>
  <c r="B4561" i="7"/>
  <c r="E4561" i="7"/>
  <c r="B4560" i="7"/>
  <c r="E4560" i="7"/>
  <c r="B4559" i="7"/>
  <c r="E4559" i="7"/>
  <c r="B4558" i="7"/>
  <c r="E4558" i="7"/>
  <c r="B4557" i="7"/>
  <c r="E4557" i="7"/>
  <c r="B4556" i="7"/>
  <c r="E4556" i="7"/>
  <c r="B4555" i="7"/>
  <c r="E4555" i="7"/>
  <c r="B4554" i="7"/>
  <c r="E4554" i="7"/>
  <c r="B4553" i="7"/>
  <c r="E4553" i="7"/>
  <c r="B4552" i="7"/>
  <c r="E4552" i="7"/>
  <c r="B4551" i="7"/>
  <c r="E4551" i="7"/>
  <c r="B4550" i="7"/>
  <c r="E4550" i="7"/>
  <c r="B4549" i="7"/>
  <c r="E4549" i="7"/>
  <c r="B4548" i="7"/>
  <c r="E4548" i="7"/>
  <c r="B4547" i="7"/>
  <c r="E4547" i="7"/>
  <c r="B4546" i="7"/>
  <c r="E4546" i="7"/>
  <c r="B4545" i="7"/>
  <c r="E4545" i="7"/>
  <c r="B4544" i="7"/>
  <c r="E4544" i="7"/>
  <c r="B4543" i="7"/>
  <c r="E4543" i="7"/>
  <c r="B4542" i="7"/>
  <c r="E4542" i="7"/>
  <c r="B4541" i="7"/>
  <c r="E4541" i="7"/>
  <c r="B4540" i="7"/>
  <c r="E4540" i="7"/>
  <c r="B4539" i="7"/>
  <c r="E4539" i="7"/>
  <c r="B4538" i="7"/>
  <c r="E4538" i="7"/>
  <c r="B4537" i="7"/>
  <c r="E4537" i="7"/>
  <c r="B4536" i="7"/>
  <c r="E4536" i="7"/>
  <c r="B4535" i="7"/>
  <c r="E4535" i="7"/>
  <c r="B4534" i="7"/>
  <c r="E4534" i="7"/>
  <c r="B4533" i="7"/>
  <c r="E4533" i="7"/>
  <c r="B4532" i="7"/>
  <c r="E4532" i="7"/>
  <c r="B4531" i="7"/>
  <c r="E4531" i="7"/>
  <c r="B4530" i="7"/>
  <c r="E4530" i="7"/>
  <c r="B4529" i="7"/>
  <c r="E4529" i="7"/>
  <c r="B4528" i="7"/>
  <c r="E4528" i="7"/>
  <c r="B4527" i="7"/>
  <c r="E4527" i="7"/>
  <c r="B4526" i="7"/>
  <c r="E4526" i="7"/>
  <c r="B4525" i="7"/>
  <c r="E4525" i="7"/>
  <c r="B4524" i="7"/>
  <c r="E4524" i="7"/>
  <c r="B4523" i="7"/>
  <c r="E4523" i="7"/>
  <c r="B4522" i="7"/>
  <c r="E4522" i="7"/>
  <c r="B4521" i="7"/>
  <c r="E4521" i="7"/>
  <c r="B4520" i="7"/>
  <c r="E4520" i="7"/>
  <c r="B4519" i="7"/>
  <c r="E4519" i="7"/>
  <c r="B4518" i="7"/>
  <c r="E4518" i="7"/>
  <c r="B4517" i="7"/>
  <c r="E4517" i="7"/>
  <c r="B4516" i="7"/>
  <c r="E4516" i="7"/>
  <c r="B4515" i="7"/>
  <c r="E4515" i="7"/>
  <c r="B4514" i="7"/>
  <c r="E4514" i="7"/>
  <c r="B4513" i="7"/>
  <c r="E4513" i="7"/>
  <c r="B4512" i="7"/>
  <c r="E4512" i="7"/>
  <c r="B4511" i="7"/>
  <c r="E4511" i="7"/>
  <c r="B4510" i="7"/>
  <c r="E4510" i="7"/>
  <c r="B4509" i="7"/>
  <c r="E4509" i="7"/>
  <c r="B4508" i="7"/>
  <c r="E4508" i="7"/>
  <c r="B4507" i="7"/>
  <c r="E4507" i="7"/>
  <c r="B4506" i="7"/>
  <c r="E4506" i="7"/>
  <c r="B4505" i="7"/>
  <c r="E4505" i="7"/>
  <c r="B4504" i="7"/>
  <c r="E4504" i="7"/>
  <c r="B4503" i="7"/>
  <c r="E4503" i="7"/>
  <c r="B4502" i="7"/>
  <c r="E4502" i="7"/>
  <c r="B4501" i="7"/>
  <c r="E4501" i="7"/>
  <c r="B4500" i="7"/>
  <c r="E4500" i="7"/>
  <c r="B4499" i="7"/>
  <c r="E4499" i="7"/>
  <c r="B4498" i="7"/>
  <c r="E4498" i="7"/>
  <c r="B4497" i="7"/>
  <c r="E4497" i="7"/>
  <c r="B4496" i="7"/>
  <c r="E4496" i="7"/>
  <c r="B4495" i="7"/>
  <c r="E4495" i="7"/>
  <c r="B4494" i="7"/>
  <c r="E4494" i="7"/>
  <c r="B4493" i="7"/>
  <c r="E4493" i="7"/>
  <c r="B4492" i="7"/>
  <c r="E4492" i="7"/>
  <c r="B4491" i="7"/>
  <c r="E4491" i="7"/>
  <c r="B4490" i="7"/>
  <c r="E4490" i="7"/>
  <c r="B4489" i="7"/>
  <c r="E4489" i="7"/>
  <c r="B4488" i="7"/>
  <c r="E4488" i="7"/>
  <c r="B4487" i="7"/>
  <c r="E4487" i="7"/>
  <c r="B4486" i="7"/>
  <c r="E4486" i="7"/>
  <c r="B4485" i="7"/>
  <c r="E4485" i="7"/>
  <c r="B4484" i="7"/>
  <c r="E4484" i="7"/>
  <c r="B4483" i="7"/>
  <c r="E4483" i="7"/>
  <c r="B4482" i="7"/>
  <c r="E4482" i="7"/>
  <c r="B4481" i="7"/>
  <c r="E4481" i="7"/>
  <c r="B4480" i="7"/>
  <c r="E4480" i="7"/>
  <c r="B4479" i="7"/>
  <c r="E4479" i="7"/>
  <c r="B4478" i="7"/>
  <c r="E4478" i="7"/>
  <c r="B4477" i="7"/>
  <c r="E4477" i="7"/>
  <c r="B4476" i="7"/>
  <c r="E4476" i="7"/>
  <c r="B4475" i="7"/>
  <c r="E4475" i="7"/>
  <c r="B4474" i="7"/>
  <c r="E4474" i="7"/>
  <c r="B4473" i="7"/>
  <c r="E4473" i="7"/>
  <c r="B4472" i="7"/>
  <c r="E4472" i="7"/>
  <c r="B4471" i="7"/>
  <c r="E4471" i="7"/>
  <c r="B4470" i="7"/>
  <c r="E4470" i="7"/>
  <c r="B4469" i="7"/>
  <c r="E4469" i="7"/>
  <c r="B4468" i="7"/>
  <c r="E4468" i="7"/>
  <c r="B4467" i="7"/>
  <c r="E4467" i="7"/>
  <c r="B4466" i="7"/>
  <c r="E4466" i="7"/>
  <c r="B4465" i="7"/>
  <c r="E4465" i="7"/>
  <c r="B4464" i="7"/>
  <c r="E4464" i="7"/>
  <c r="B4463" i="7"/>
  <c r="E4463" i="7"/>
  <c r="B4462" i="7"/>
  <c r="E4462" i="7"/>
  <c r="B4461" i="7"/>
  <c r="E4461" i="7"/>
  <c r="B4460" i="7"/>
  <c r="E4460" i="7"/>
  <c r="B4459" i="7"/>
  <c r="E4459" i="7"/>
  <c r="B4458" i="7"/>
  <c r="E4458" i="7"/>
  <c r="B4457" i="7"/>
  <c r="E4457" i="7"/>
  <c r="B4456" i="7"/>
  <c r="E4456" i="7"/>
  <c r="B4455" i="7"/>
  <c r="E4455" i="7"/>
  <c r="B4454" i="7"/>
  <c r="E4454" i="7"/>
  <c r="B4453" i="7"/>
  <c r="E4453" i="7"/>
  <c r="B4452" i="7"/>
  <c r="E4452" i="7"/>
  <c r="B4451" i="7"/>
  <c r="E4451" i="7"/>
  <c r="B4450" i="7"/>
  <c r="E4450" i="7"/>
  <c r="B4449" i="7"/>
  <c r="E4449" i="7"/>
  <c r="B4448" i="7"/>
  <c r="E4448" i="7"/>
  <c r="B4447" i="7"/>
  <c r="E4447" i="7"/>
  <c r="B4446" i="7"/>
  <c r="E4446" i="7"/>
  <c r="B4445" i="7"/>
  <c r="E4445" i="7"/>
  <c r="B4444" i="7"/>
  <c r="E4444" i="7"/>
  <c r="B4443" i="7"/>
  <c r="E4443" i="7"/>
  <c r="B4442" i="7"/>
  <c r="E4442" i="7"/>
  <c r="B4441" i="7"/>
  <c r="E4441" i="7"/>
  <c r="B4440" i="7"/>
  <c r="E4440" i="7"/>
  <c r="B4439" i="7"/>
  <c r="E4439" i="7"/>
  <c r="B4438" i="7"/>
  <c r="E4438" i="7"/>
  <c r="B4437" i="7"/>
  <c r="E4437" i="7"/>
  <c r="B4436" i="7"/>
  <c r="E4436" i="7"/>
  <c r="B4435" i="7"/>
  <c r="E4435" i="7"/>
  <c r="B4434" i="7"/>
  <c r="E4434" i="7"/>
  <c r="B4433" i="7"/>
  <c r="E4433" i="7"/>
  <c r="B4432" i="7"/>
  <c r="E4432" i="7"/>
  <c r="B4431" i="7"/>
  <c r="E4431" i="7"/>
  <c r="B4430" i="7"/>
  <c r="E4430" i="7"/>
  <c r="B4429" i="7"/>
  <c r="E4429" i="7"/>
  <c r="B4428" i="7"/>
  <c r="E4428" i="7"/>
  <c r="B4427" i="7"/>
  <c r="E4427" i="7"/>
  <c r="B4426" i="7"/>
  <c r="E4426" i="7"/>
  <c r="B4425" i="7"/>
  <c r="E4425" i="7"/>
  <c r="B4424" i="7"/>
  <c r="E4424" i="7"/>
  <c r="B4423" i="7"/>
  <c r="E4423" i="7"/>
  <c r="B4422" i="7"/>
  <c r="E4422" i="7"/>
  <c r="B4421" i="7"/>
  <c r="E4421" i="7"/>
  <c r="B4420" i="7"/>
  <c r="E4420" i="7"/>
  <c r="B4419" i="7"/>
  <c r="E4419" i="7"/>
  <c r="B4418" i="7"/>
  <c r="E4418" i="7"/>
  <c r="B4417" i="7"/>
  <c r="E4417" i="7"/>
  <c r="B4416" i="7"/>
  <c r="E4416" i="7"/>
  <c r="B4415" i="7"/>
  <c r="E4415" i="7"/>
  <c r="B4414" i="7"/>
  <c r="E4414" i="7"/>
  <c r="B4413" i="7"/>
  <c r="E4413" i="7"/>
  <c r="B4412" i="7"/>
  <c r="E4412" i="7"/>
  <c r="B4411" i="7"/>
  <c r="E4411" i="7"/>
  <c r="B4410" i="7"/>
  <c r="E4410" i="7"/>
  <c r="B4409" i="7"/>
  <c r="E4409" i="7"/>
  <c r="B4408" i="7"/>
  <c r="E4408" i="7"/>
  <c r="B4407" i="7"/>
  <c r="E4407" i="7"/>
  <c r="B4406" i="7"/>
  <c r="E4406" i="7"/>
  <c r="B4405" i="7"/>
  <c r="E4405" i="7"/>
  <c r="B4404" i="7"/>
  <c r="E4404" i="7"/>
  <c r="B4403" i="7"/>
  <c r="E4403" i="7"/>
  <c r="B4402" i="7"/>
  <c r="E4402" i="7"/>
  <c r="B4401" i="7"/>
  <c r="E4401" i="7"/>
  <c r="B4400" i="7"/>
  <c r="E4400" i="7"/>
  <c r="B4399" i="7"/>
  <c r="E4399" i="7"/>
  <c r="B4398" i="7"/>
  <c r="E4398" i="7"/>
  <c r="B4397" i="7"/>
  <c r="E4397" i="7"/>
  <c r="B4396" i="7"/>
  <c r="E4396" i="7"/>
  <c r="B4395" i="7"/>
  <c r="E4395" i="7"/>
  <c r="B4394" i="7"/>
  <c r="E4394" i="7"/>
  <c r="B4393" i="7"/>
  <c r="E4393" i="7"/>
  <c r="B4392" i="7"/>
  <c r="E4392" i="7"/>
  <c r="B4391" i="7"/>
  <c r="E4391" i="7"/>
  <c r="B4390" i="7"/>
  <c r="E4390" i="7"/>
  <c r="B4389" i="7"/>
  <c r="E4389" i="7"/>
  <c r="B4388" i="7"/>
  <c r="E4388" i="7"/>
  <c r="B4387" i="7"/>
  <c r="E4387" i="7"/>
  <c r="B4386" i="7"/>
  <c r="E4386" i="7"/>
  <c r="B4385" i="7"/>
  <c r="E4385" i="7"/>
  <c r="B4384" i="7"/>
  <c r="E4384" i="7"/>
  <c r="B4383" i="7"/>
  <c r="E4383" i="7"/>
  <c r="B4382" i="7"/>
  <c r="E4382" i="7"/>
  <c r="B4381" i="7"/>
  <c r="E4381" i="7"/>
  <c r="B4380" i="7"/>
  <c r="E4380" i="7"/>
  <c r="B4379" i="7"/>
  <c r="E4379" i="7"/>
  <c r="B4378" i="7"/>
  <c r="E4378" i="7"/>
  <c r="B4377" i="7"/>
  <c r="E4377" i="7"/>
  <c r="B4376" i="7"/>
  <c r="E4376" i="7"/>
  <c r="B4375" i="7"/>
  <c r="E4375" i="7"/>
  <c r="B4374" i="7"/>
  <c r="E4374" i="7"/>
  <c r="B4373" i="7"/>
  <c r="E4373" i="7"/>
  <c r="B4372" i="7"/>
  <c r="E4372" i="7"/>
  <c r="B4371" i="7"/>
  <c r="E4371" i="7"/>
  <c r="B4370" i="7"/>
  <c r="E4370" i="7"/>
  <c r="B4369" i="7"/>
  <c r="E4369" i="7"/>
  <c r="B4368" i="7"/>
  <c r="E4368" i="7"/>
  <c r="B4367" i="7"/>
  <c r="E4367" i="7"/>
  <c r="B4366" i="7"/>
  <c r="E4366" i="7"/>
  <c r="B4365" i="7"/>
  <c r="E4365" i="7"/>
  <c r="B4364" i="7"/>
  <c r="E4364" i="7"/>
  <c r="B4363" i="7"/>
  <c r="E4363" i="7"/>
  <c r="B4362" i="7"/>
  <c r="E4362" i="7"/>
  <c r="B4361" i="7"/>
  <c r="E4361" i="7"/>
  <c r="B4360" i="7"/>
  <c r="E4360" i="7"/>
  <c r="B4359" i="7"/>
  <c r="E4359" i="7"/>
  <c r="B4358" i="7"/>
  <c r="E4358" i="7"/>
  <c r="B4357" i="7"/>
  <c r="E4357" i="7"/>
  <c r="B4356" i="7"/>
  <c r="E4356" i="7"/>
  <c r="B4355" i="7"/>
  <c r="E4355" i="7"/>
  <c r="B4354" i="7"/>
  <c r="E4354" i="7"/>
  <c r="B4353" i="7"/>
  <c r="E4353" i="7"/>
  <c r="B4352" i="7"/>
  <c r="E4352" i="7"/>
  <c r="B4351" i="7"/>
  <c r="E4351" i="7"/>
  <c r="B4350" i="7"/>
  <c r="E4350" i="7"/>
  <c r="B4349" i="7"/>
  <c r="E4349" i="7"/>
  <c r="B4348" i="7"/>
  <c r="E4348" i="7"/>
  <c r="B4347" i="7"/>
  <c r="E4347" i="7"/>
  <c r="B4346" i="7"/>
  <c r="E4346" i="7"/>
  <c r="B4345" i="7"/>
  <c r="E4345" i="7"/>
  <c r="B4344" i="7"/>
  <c r="E4344" i="7"/>
  <c r="B4343" i="7"/>
  <c r="E4343" i="7"/>
  <c r="B4342" i="7"/>
  <c r="E4342" i="7"/>
  <c r="B4341" i="7"/>
  <c r="E4341" i="7"/>
  <c r="B4340" i="7"/>
  <c r="E4340" i="7"/>
  <c r="B4339" i="7"/>
  <c r="E4339" i="7"/>
  <c r="B4338" i="7"/>
  <c r="E4338" i="7"/>
  <c r="B4337" i="7"/>
  <c r="E4337" i="7"/>
  <c r="B4336" i="7"/>
  <c r="E4336" i="7"/>
  <c r="B4335" i="7"/>
  <c r="E4335" i="7"/>
  <c r="B4334" i="7"/>
  <c r="E4334" i="7"/>
  <c r="B4333" i="7"/>
  <c r="E4333" i="7"/>
  <c r="B4332" i="7"/>
  <c r="E4332" i="7"/>
  <c r="B4331" i="7"/>
  <c r="E4331" i="7"/>
  <c r="B4330" i="7"/>
  <c r="E4330" i="7"/>
  <c r="B4329" i="7"/>
  <c r="E4329" i="7"/>
  <c r="B4328" i="7"/>
  <c r="E4328" i="7"/>
  <c r="B4327" i="7"/>
  <c r="E4327" i="7"/>
  <c r="B4326" i="7"/>
  <c r="E4326" i="7"/>
  <c r="B4325" i="7"/>
  <c r="E4325" i="7"/>
  <c r="B4324" i="7"/>
  <c r="E4324" i="7"/>
  <c r="B4323" i="7"/>
  <c r="E4323" i="7"/>
  <c r="B4322" i="7"/>
  <c r="E4322" i="7"/>
  <c r="B4321" i="7"/>
  <c r="E4321" i="7"/>
  <c r="B4320" i="7"/>
  <c r="E4320" i="7"/>
  <c r="B4319" i="7"/>
  <c r="E4319" i="7"/>
  <c r="B4318" i="7"/>
  <c r="E4318" i="7"/>
  <c r="B4317" i="7"/>
  <c r="E4317" i="7"/>
  <c r="B4316" i="7"/>
  <c r="E4316" i="7"/>
  <c r="B4315" i="7"/>
  <c r="E4315" i="7"/>
  <c r="B4314" i="7"/>
  <c r="E4314" i="7"/>
  <c r="B4313" i="7"/>
  <c r="E4313" i="7"/>
  <c r="B4312" i="7"/>
  <c r="E4312" i="7"/>
  <c r="B4311" i="7"/>
  <c r="E4311" i="7"/>
  <c r="B4310" i="7"/>
  <c r="E4310" i="7"/>
  <c r="B4309" i="7"/>
  <c r="E4309" i="7"/>
  <c r="B4308" i="7"/>
  <c r="E4308" i="7"/>
  <c r="B4307" i="7"/>
  <c r="E4307" i="7"/>
  <c r="B4306" i="7"/>
  <c r="E4306" i="7"/>
  <c r="B4305" i="7"/>
  <c r="E4305" i="7"/>
  <c r="B4304" i="7"/>
  <c r="E4304" i="7"/>
  <c r="B4303" i="7"/>
  <c r="E4303" i="7"/>
  <c r="B4302" i="7"/>
  <c r="E4302" i="7"/>
  <c r="B4301" i="7"/>
  <c r="E4301" i="7"/>
  <c r="B4300" i="7"/>
  <c r="E4300" i="7"/>
  <c r="B4299" i="7"/>
  <c r="E4299" i="7"/>
  <c r="B4298" i="7"/>
  <c r="E4298" i="7"/>
  <c r="B4297" i="7"/>
  <c r="E4297" i="7"/>
  <c r="B4296" i="7"/>
  <c r="E4296" i="7"/>
  <c r="B4295" i="7"/>
  <c r="E4295" i="7"/>
  <c r="B4294" i="7"/>
  <c r="E4294" i="7"/>
  <c r="B4293" i="7"/>
  <c r="E4293" i="7"/>
  <c r="B4292" i="7"/>
  <c r="E4292" i="7"/>
  <c r="B4291" i="7"/>
  <c r="E4291" i="7"/>
  <c r="B4290" i="7"/>
  <c r="E4290" i="7"/>
  <c r="B4289" i="7"/>
  <c r="E4289" i="7"/>
  <c r="B4288" i="7"/>
  <c r="E4288" i="7"/>
  <c r="B4287" i="7"/>
  <c r="E4287" i="7"/>
  <c r="B4286" i="7"/>
  <c r="E4286" i="7"/>
  <c r="B4285" i="7"/>
  <c r="E4285" i="7"/>
  <c r="B4284" i="7"/>
  <c r="E4284" i="7"/>
  <c r="B4283" i="7"/>
  <c r="E4283" i="7"/>
  <c r="B4282" i="7"/>
  <c r="E4282" i="7"/>
  <c r="B4281" i="7"/>
  <c r="E4281" i="7"/>
  <c r="B4280" i="7"/>
  <c r="E4280" i="7"/>
  <c r="B4279" i="7"/>
  <c r="E4279" i="7"/>
  <c r="B4278" i="7"/>
  <c r="E4278" i="7"/>
  <c r="B4277" i="7"/>
  <c r="E4277" i="7"/>
  <c r="B4276" i="7"/>
  <c r="E4276" i="7"/>
  <c r="B4275" i="7"/>
  <c r="E4275" i="7"/>
  <c r="B4274" i="7"/>
  <c r="E4274" i="7"/>
  <c r="B4273" i="7"/>
  <c r="E4273" i="7"/>
  <c r="B4272" i="7"/>
  <c r="E4272" i="7"/>
  <c r="B4271" i="7"/>
  <c r="E4271" i="7"/>
  <c r="B4270" i="7"/>
  <c r="E4270" i="7"/>
  <c r="B4269" i="7"/>
  <c r="E4269" i="7"/>
  <c r="B4268" i="7"/>
  <c r="E4268" i="7"/>
  <c r="B4267" i="7"/>
  <c r="E4267" i="7"/>
  <c r="B4266" i="7"/>
  <c r="E4266" i="7"/>
  <c r="B4265" i="7"/>
  <c r="E4265" i="7"/>
  <c r="B4264" i="7"/>
  <c r="E4264" i="7"/>
  <c r="B4263" i="7"/>
  <c r="E4263" i="7"/>
  <c r="B4262" i="7"/>
  <c r="E4262" i="7"/>
  <c r="B4261" i="7"/>
  <c r="E4261" i="7"/>
  <c r="B4260" i="7"/>
  <c r="E4260" i="7"/>
  <c r="B4259" i="7"/>
  <c r="E4259" i="7"/>
  <c r="B4258" i="7"/>
  <c r="E4258" i="7"/>
  <c r="B4257" i="7"/>
  <c r="E4257" i="7"/>
  <c r="B4256" i="7"/>
  <c r="E4256" i="7"/>
  <c r="B4255" i="7"/>
  <c r="E4255" i="7"/>
  <c r="B4254" i="7"/>
  <c r="E4254" i="7"/>
  <c r="B4253" i="7"/>
  <c r="E4253" i="7"/>
  <c r="B4252" i="7"/>
  <c r="E4252" i="7"/>
  <c r="B4251" i="7"/>
  <c r="E4251" i="7"/>
  <c r="B4250" i="7"/>
  <c r="E4250" i="7"/>
  <c r="B4249" i="7"/>
  <c r="E4249" i="7"/>
  <c r="B4248" i="7"/>
  <c r="E4248" i="7"/>
  <c r="B4247" i="7"/>
  <c r="E4247" i="7"/>
  <c r="B4246" i="7"/>
  <c r="E4246" i="7"/>
  <c r="B4245" i="7"/>
  <c r="E4245" i="7"/>
  <c r="B4244" i="7"/>
  <c r="E4244" i="7"/>
  <c r="B4243" i="7"/>
  <c r="E4243" i="7"/>
  <c r="B4242" i="7"/>
  <c r="E4242" i="7"/>
  <c r="B4241" i="7"/>
  <c r="E4241" i="7"/>
  <c r="B4240" i="7"/>
  <c r="E4240" i="7"/>
  <c r="B4239" i="7"/>
  <c r="E4239" i="7"/>
  <c r="B4238" i="7"/>
  <c r="E4238" i="7"/>
  <c r="B4237" i="7"/>
  <c r="E4237" i="7"/>
  <c r="B4236" i="7"/>
  <c r="E4236" i="7"/>
  <c r="B4235" i="7"/>
  <c r="E4235" i="7"/>
  <c r="B4234" i="7"/>
  <c r="E4234" i="7"/>
  <c r="B4233" i="7"/>
  <c r="E4233" i="7"/>
  <c r="B4232" i="7"/>
  <c r="E4232" i="7"/>
  <c r="B4231" i="7"/>
  <c r="E4231" i="7"/>
  <c r="B4230" i="7"/>
  <c r="E4230" i="7"/>
  <c r="B4229" i="7"/>
  <c r="E4229" i="7"/>
  <c r="B4228" i="7"/>
  <c r="E4228" i="7"/>
  <c r="B4227" i="7"/>
  <c r="E4227" i="7"/>
  <c r="B4226" i="7"/>
  <c r="E4226" i="7"/>
  <c r="B4225" i="7"/>
  <c r="E4225" i="7"/>
  <c r="B4224" i="7"/>
  <c r="E4224" i="7"/>
  <c r="B4223" i="7"/>
  <c r="E4223" i="7"/>
  <c r="B4222" i="7"/>
  <c r="E4222" i="7"/>
  <c r="B4221" i="7"/>
  <c r="E4221" i="7"/>
  <c r="B4220" i="7"/>
  <c r="E4220" i="7"/>
  <c r="B4219" i="7"/>
  <c r="E4219" i="7"/>
  <c r="B4218" i="7"/>
  <c r="E4218" i="7"/>
  <c r="B4217" i="7"/>
  <c r="E4217" i="7"/>
  <c r="B4216" i="7"/>
  <c r="E4216" i="7"/>
  <c r="B4215" i="7"/>
  <c r="E4215" i="7"/>
  <c r="B4214" i="7"/>
  <c r="E4214" i="7"/>
  <c r="B4213" i="7"/>
  <c r="E4213" i="7"/>
  <c r="B4212" i="7"/>
  <c r="E4212" i="7"/>
  <c r="B4211" i="7"/>
  <c r="E4211" i="7"/>
  <c r="B4210" i="7"/>
  <c r="E4210" i="7"/>
  <c r="B4209" i="7"/>
  <c r="E4209" i="7"/>
  <c r="B4208" i="7"/>
  <c r="E4208" i="7"/>
  <c r="B4207" i="7"/>
  <c r="E4207" i="7"/>
  <c r="B4206" i="7"/>
  <c r="E4206" i="7"/>
  <c r="B4205" i="7"/>
  <c r="E4205" i="7"/>
  <c r="B4204" i="7"/>
  <c r="E4204" i="7"/>
  <c r="B4203" i="7"/>
  <c r="E4203" i="7"/>
  <c r="B4202" i="7"/>
  <c r="E4202" i="7"/>
  <c r="B4201" i="7"/>
  <c r="E4201" i="7"/>
  <c r="B4200" i="7"/>
  <c r="E4200" i="7"/>
  <c r="B4199" i="7"/>
  <c r="E4199" i="7"/>
  <c r="B4198" i="7"/>
  <c r="E4198" i="7"/>
  <c r="B4197" i="7"/>
  <c r="E4197" i="7"/>
  <c r="B4196" i="7"/>
  <c r="E4196" i="7"/>
  <c r="B4195" i="7"/>
  <c r="E4195" i="7"/>
  <c r="B4194" i="7"/>
  <c r="E4194" i="7"/>
  <c r="B4193" i="7"/>
  <c r="E4193" i="7"/>
  <c r="B4192" i="7"/>
  <c r="E4192" i="7"/>
  <c r="B4191" i="7"/>
  <c r="E4191" i="7"/>
  <c r="B4190" i="7"/>
  <c r="E4190" i="7"/>
  <c r="B4189" i="7"/>
  <c r="E4189" i="7"/>
  <c r="B4188" i="7"/>
  <c r="E4188" i="7"/>
  <c r="B4187" i="7"/>
  <c r="E4187" i="7"/>
  <c r="B4186" i="7"/>
  <c r="E4186" i="7"/>
  <c r="B4185" i="7"/>
  <c r="E4185" i="7"/>
  <c r="B4184" i="7"/>
  <c r="E4184" i="7"/>
  <c r="B4183" i="7"/>
  <c r="E4183" i="7"/>
  <c r="B4182" i="7"/>
  <c r="E4182" i="7"/>
  <c r="B4181" i="7"/>
  <c r="E4181" i="7"/>
  <c r="B4180" i="7"/>
  <c r="E4180" i="7"/>
  <c r="B4179" i="7"/>
  <c r="E4179" i="7"/>
  <c r="B4178" i="7"/>
  <c r="E4178" i="7"/>
  <c r="B4177" i="7"/>
  <c r="E4177" i="7"/>
  <c r="B4176" i="7"/>
  <c r="E4176" i="7"/>
  <c r="B4175" i="7"/>
  <c r="E4175" i="7"/>
  <c r="B4174" i="7"/>
  <c r="E4174" i="7"/>
  <c r="B4173" i="7"/>
  <c r="E4173" i="7"/>
  <c r="B4172" i="7"/>
  <c r="E4172" i="7"/>
  <c r="B4171" i="7"/>
  <c r="E4171" i="7"/>
  <c r="B4170" i="7"/>
  <c r="E4170" i="7"/>
  <c r="B4169" i="7"/>
  <c r="E4169" i="7"/>
  <c r="B4168" i="7"/>
  <c r="E4168" i="7"/>
  <c r="B4167" i="7"/>
  <c r="E4167" i="7"/>
  <c r="B4166" i="7"/>
  <c r="E4166" i="7"/>
  <c r="B4165" i="7"/>
  <c r="E4165" i="7"/>
  <c r="B4164" i="7"/>
  <c r="E4164" i="7"/>
  <c r="B4163" i="7"/>
  <c r="E4163" i="7"/>
  <c r="B4162" i="7"/>
  <c r="E4162" i="7"/>
  <c r="B4161" i="7"/>
  <c r="E4161" i="7"/>
  <c r="B4160" i="7"/>
  <c r="E4160" i="7"/>
  <c r="B4159" i="7"/>
  <c r="E4159" i="7"/>
  <c r="B4158" i="7"/>
  <c r="E4158" i="7"/>
  <c r="B4157" i="7"/>
  <c r="E4157" i="7"/>
  <c r="B4156" i="7"/>
  <c r="E4156" i="7"/>
  <c r="B4155" i="7"/>
  <c r="E4155" i="7"/>
  <c r="B4154" i="7"/>
  <c r="E4154" i="7"/>
  <c r="B4153" i="7"/>
  <c r="E4153" i="7"/>
  <c r="B4152" i="7"/>
  <c r="E4152" i="7"/>
  <c r="B4151" i="7"/>
  <c r="E4151" i="7"/>
  <c r="B4150" i="7"/>
  <c r="E4150" i="7"/>
  <c r="B4149" i="7"/>
  <c r="E4149" i="7"/>
  <c r="B4148" i="7"/>
  <c r="E4148" i="7"/>
  <c r="B4147" i="7"/>
  <c r="E4147" i="7"/>
  <c r="B4146" i="7"/>
  <c r="E4146" i="7"/>
  <c r="B4145" i="7"/>
  <c r="E4145" i="7"/>
  <c r="B4144" i="7"/>
  <c r="E4144" i="7"/>
  <c r="B4143" i="7"/>
  <c r="E4143" i="7"/>
  <c r="B4142" i="7"/>
  <c r="E4142" i="7"/>
  <c r="B4141" i="7"/>
  <c r="E4141" i="7"/>
  <c r="B4140" i="7"/>
  <c r="E4140" i="7"/>
  <c r="B4139" i="7"/>
  <c r="E4139" i="7"/>
  <c r="B4138" i="7"/>
  <c r="E4138" i="7"/>
  <c r="B4137" i="7"/>
  <c r="E4137" i="7"/>
  <c r="B4136" i="7"/>
  <c r="E4136" i="7"/>
  <c r="B4135" i="7"/>
  <c r="E4135" i="7"/>
  <c r="B4134" i="7"/>
  <c r="E4134" i="7"/>
  <c r="B4133" i="7"/>
  <c r="E4133" i="7"/>
  <c r="B4132" i="7"/>
  <c r="E4132" i="7"/>
  <c r="B4131" i="7"/>
  <c r="E4131" i="7"/>
  <c r="B4130" i="7"/>
  <c r="E4130" i="7"/>
  <c r="B4129" i="7"/>
  <c r="E4129" i="7"/>
  <c r="B4128" i="7"/>
  <c r="E4128" i="7"/>
  <c r="B4127" i="7"/>
  <c r="E4127" i="7"/>
  <c r="B4126" i="7"/>
  <c r="E4126" i="7"/>
  <c r="B4125" i="7"/>
  <c r="E4125" i="7"/>
  <c r="B4124" i="7"/>
  <c r="E4124" i="7"/>
  <c r="B4123" i="7"/>
  <c r="E4123" i="7"/>
  <c r="B4122" i="7"/>
  <c r="E4122" i="7"/>
  <c r="B4121" i="7"/>
  <c r="E4121" i="7"/>
  <c r="B4120" i="7"/>
  <c r="E4120" i="7"/>
  <c r="B4119" i="7"/>
  <c r="E4119" i="7"/>
  <c r="B4118" i="7"/>
  <c r="E4118" i="7"/>
  <c r="B4117" i="7"/>
  <c r="E4117" i="7"/>
  <c r="B4116" i="7"/>
  <c r="E4116" i="7"/>
  <c r="B4115" i="7"/>
  <c r="E4115" i="7"/>
  <c r="B4114" i="7"/>
  <c r="E4114" i="7"/>
  <c r="B4113" i="7"/>
  <c r="E4113" i="7"/>
  <c r="B4112" i="7"/>
  <c r="E4112" i="7"/>
  <c r="B4111" i="7"/>
  <c r="E4111" i="7"/>
  <c r="B4110" i="7"/>
  <c r="E4110" i="7"/>
  <c r="B4109" i="7"/>
  <c r="E4109" i="7"/>
  <c r="B4108" i="7"/>
  <c r="E4108" i="7"/>
  <c r="B4107" i="7"/>
  <c r="E4107" i="7"/>
  <c r="B4106" i="7"/>
  <c r="E4106" i="7"/>
  <c r="B4105" i="7"/>
  <c r="E4105" i="7"/>
  <c r="B4104" i="7"/>
  <c r="E4104" i="7"/>
  <c r="B4103" i="7"/>
  <c r="E4103" i="7"/>
  <c r="B4102" i="7"/>
  <c r="E4102" i="7"/>
  <c r="B4101" i="7"/>
  <c r="E4101" i="7"/>
  <c r="B4100" i="7"/>
  <c r="E4100" i="7"/>
  <c r="B4099" i="7"/>
  <c r="E4099" i="7"/>
  <c r="B4098" i="7"/>
  <c r="E4098" i="7"/>
  <c r="B4097" i="7"/>
  <c r="E4097" i="7"/>
  <c r="B4096" i="7"/>
  <c r="E4096" i="7"/>
  <c r="B4095" i="7"/>
  <c r="E4095" i="7"/>
  <c r="B4094" i="7"/>
  <c r="E4094" i="7"/>
  <c r="B4093" i="7"/>
  <c r="E4093" i="7"/>
  <c r="B4092" i="7"/>
  <c r="E4092" i="7"/>
  <c r="B4091" i="7"/>
  <c r="E4091" i="7"/>
  <c r="B4090" i="7"/>
  <c r="E4090" i="7"/>
  <c r="B4089" i="7"/>
  <c r="E4089" i="7"/>
  <c r="B4088" i="7"/>
  <c r="E4088" i="7"/>
  <c r="B4087" i="7"/>
  <c r="E4087" i="7"/>
  <c r="B4086" i="7"/>
  <c r="E4086" i="7"/>
  <c r="B4085" i="7"/>
  <c r="E4085" i="7"/>
  <c r="B4084" i="7"/>
  <c r="E4084" i="7"/>
  <c r="B4083" i="7"/>
  <c r="E4083" i="7"/>
  <c r="B4082" i="7"/>
  <c r="E4082" i="7"/>
  <c r="B4081" i="7"/>
  <c r="E4081" i="7"/>
  <c r="B4080" i="7"/>
  <c r="E4080" i="7"/>
  <c r="B4079" i="7"/>
  <c r="E4079" i="7"/>
  <c r="B4078" i="7"/>
  <c r="E4078" i="7"/>
  <c r="B4077" i="7"/>
  <c r="E4077" i="7"/>
  <c r="B4076" i="7"/>
  <c r="E4076" i="7"/>
  <c r="B4075" i="7"/>
  <c r="E4075" i="7"/>
  <c r="B4074" i="7"/>
  <c r="E4074" i="7"/>
  <c r="B4073" i="7"/>
  <c r="E4073" i="7"/>
  <c r="B4072" i="7"/>
  <c r="E4072" i="7"/>
  <c r="B4071" i="7"/>
  <c r="E4071" i="7"/>
  <c r="B4070" i="7"/>
  <c r="E4070" i="7"/>
  <c r="B4069" i="7"/>
  <c r="E4069" i="7"/>
  <c r="B4068" i="7"/>
  <c r="E4068" i="7"/>
  <c r="B4067" i="7"/>
  <c r="E4067" i="7"/>
  <c r="B4066" i="7"/>
  <c r="E4066" i="7"/>
  <c r="B4065" i="7"/>
  <c r="E4065" i="7"/>
  <c r="B4064" i="7"/>
  <c r="E4064" i="7"/>
  <c r="B4063" i="7"/>
  <c r="E4063" i="7"/>
  <c r="B4062" i="7"/>
  <c r="E4062" i="7"/>
  <c r="B4061" i="7"/>
  <c r="E4061" i="7"/>
  <c r="B4060" i="7"/>
  <c r="E4060" i="7"/>
  <c r="B4059" i="7"/>
  <c r="E4059" i="7"/>
  <c r="B4058" i="7"/>
  <c r="E4058" i="7"/>
  <c r="B4057" i="7"/>
  <c r="E4057" i="7"/>
  <c r="B4056" i="7"/>
  <c r="E4056" i="7"/>
  <c r="B4055" i="7"/>
  <c r="E4055" i="7"/>
  <c r="B4054" i="7"/>
  <c r="E4054" i="7"/>
  <c r="B4053" i="7"/>
  <c r="E4053" i="7"/>
  <c r="B4052" i="7"/>
  <c r="E4052" i="7"/>
  <c r="B4051" i="7"/>
  <c r="E4051" i="7"/>
  <c r="B4050" i="7"/>
  <c r="E4050" i="7"/>
  <c r="B4049" i="7"/>
  <c r="E4049" i="7"/>
  <c r="B4048" i="7"/>
  <c r="E4048" i="7"/>
  <c r="B4047" i="7"/>
  <c r="E4047" i="7"/>
  <c r="B4046" i="7"/>
  <c r="E4046" i="7"/>
  <c r="B4045" i="7"/>
  <c r="E4045" i="7"/>
  <c r="B4044" i="7"/>
  <c r="E4044" i="7"/>
  <c r="B4043" i="7"/>
  <c r="E4043" i="7"/>
  <c r="B4042" i="7"/>
  <c r="E4042" i="7"/>
  <c r="B4041" i="7"/>
  <c r="E4041" i="7"/>
  <c r="B4040" i="7"/>
  <c r="E4040" i="7"/>
  <c r="B4039" i="7"/>
  <c r="E4039" i="7"/>
  <c r="B4038" i="7"/>
  <c r="E4038" i="7"/>
  <c r="B4037" i="7"/>
  <c r="E4037" i="7"/>
  <c r="B4036" i="7"/>
  <c r="E4036" i="7"/>
  <c r="B4035" i="7"/>
  <c r="E4035" i="7"/>
  <c r="B4034" i="7"/>
  <c r="E4034" i="7"/>
  <c r="B4033" i="7"/>
  <c r="E4033" i="7"/>
  <c r="B4032" i="7"/>
  <c r="E4032" i="7"/>
  <c r="B4031" i="7"/>
  <c r="E4031" i="7"/>
  <c r="B4030" i="7"/>
  <c r="E4030" i="7"/>
  <c r="B4029" i="7"/>
  <c r="E4029" i="7"/>
  <c r="B4028" i="7"/>
  <c r="E4028" i="7"/>
  <c r="B4027" i="7"/>
  <c r="E4027" i="7"/>
  <c r="B4026" i="7"/>
  <c r="E4026" i="7"/>
  <c r="B4025" i="7"/>
  <c r="E4025" i="7"/>
  <c r="B4024" i="7"/>
  <c r="E4024" i="7"/>
  <c r="B4023" i="7"/>
  <c r="E4023" i="7"/>
  <c r="B4022" i="7"/>
  <c r="E4022" i="7"/>
  <c r="B4021" i="7"/>
  <c r="E4021" i="7"/>
  <c r="B4020" i="7"/>
  <c r="E4020" i="7"/>
  <c r="B4019" i="7"/>
  <c r="E4019" i="7"/>
  <c r="B4018" i="7"/>
  <c r="E4018" i="7"/>
  <c r="B4017" i="7"/>
  <c r="E4017" i="7"/>
  <c r="B4016" i="7"/>
  <c r="E4016" i="7"/>
  <c r="B4015" i="7"/>
  <c r="E4015" i="7"/>
  <c r="B4014" i="7"/>
  <c r="E4014" i="7"/>
  <c r="B4013" i="7"/>
  <c r="E4013" i="7"/>
  <c r="B4012" i="7"/>
  <c r="E4012" i="7"/>
  <c r="B4011" i="7"/>
  <c r="E4011" i="7"/>
  <c r="B4010" i="7"/>
  <c r="E4010" i="7"/>
  <c r="B4009" i="7"/>
  <c r="E4009" i="7"/>
  <c r="B4008" i="7"/>
  <c r="E4008" i="7"/>
  <c r="B4007" i="7"/>
  <c r="E4007" i="7"/>
  <c r="B4006" i="7"/>
  <c r="E4006" i="7"/>
  <c r="B4005" i="7"/>
  <c r="E4005" i="7"/>
  <c r="B4004" i="7"/>
  <c r="E4004" i="7"/>
  <c r="B4003" i="7"/>
  <c r="E4003" i="7"/>
  <c r="B4002" i="7"/>
  <c r="E4002" i="7"/>
  <c r="B4001" i="7"/>
  <c r="E4001" i="7"/>
  <c r="B4000" i="7"/>
  <c r="E4000" i="7"/>
  <c r="B3999" i="7"/>
  <c r="E3999" i="7"/>
  <c r="B3998" i="7"/>
  <c r="E3998" i="7"/>
  <c r="B3997" i="7"/>
  <c r="E3997" i="7"/>
  <c r="B3996" i="7"/>
  <c r="E3996" i="7"/>
  <c r="B3995" i="7"/>
  <c r="E3995" i="7"/>
  <c r="B3994" i="7"/>
  <c r="E3994" i="7"/>
  <c r="B3993" i="7"/>
  <c r="E3993" i="7"/>
  <c r="B3992" i="7"/>
  <c r="E3992" i="7"/>
  <c r="B3991" i="7"/>
  <c r="E3991" i="7"/>
  <c r="B3990" i="7"/>
  <c r="E3990" i="7"/>
  <c r="B3989" i="7"/>
  <c r="E3989" i="7"/>
  <c r="B3988" i="7"/>
  <c r="E3988" i="7"/>
  <c r="B3987" i="7"/>
  <c r="E3987" i="7"/>
  <c r="B3986" i="7"/>
  <c r="E3986" i="7"/>
  <c r="B3985" i="7"/>
  <c r="E3985" i="7"/>
  <c r="B3984" i="7"/>
  <c r="E3984" i="7"/>
  <c r="B3983" i="7"/>
  <c r="E3983" i="7"/>
  <c r="B3982" i="7"/>
  <c r="E3982" i="7"/>
  <c r="B3981" i="7"/>
  <c r="E3981" i="7"/>
  <c r="B3980" i="7"/>
  <c r="E3980" i="7"/>
  <c r="B3979" i="7"/>
  <c r="E3979" i="7"/>
  <c r="B3978" i="7"/>
  <c r="E3978" i="7"/>
  <c r="B3977" i="7"/>
  <c r="E3977" i="7"/>
  <c r="B3976" i="7"/>
  <c r="E3976" i="7"/>
  <c r="B3975" i="7"/>
  <c r="E3975" i="7"/>
  <c r="B3974" i="7"/>
  <c r="E3974" i="7"/>
  <c r="B3973" i="7"/>
  <c r="E3973" i="7"/>
  <c r="B3972" i="7"/>
  <c r="E3972" i="7"/>
  <c r="B3971" i="7"/>
  <c r="E3971" i="7"/>
  <c r="B3970" i="7"/>
  <c r="E3970" i="7"/>
  <c r="B3969" i="7"/>
  <c r="E3969" i="7"/>
  <c r="B3968" i="7"/>
  <c r="E3968" i="7"/>
  <c r="B3967" i="7"/>
  <c r="E3967" i="7"/>
  <c r="B3966" i="7"/>
  <c r="E3966" i="7"/>
  <c r="B3965" i="7"/>
  <c r="E3965" i="7"/>
  <c r="B3964" i="7"/>
  <c r="E3964" i="7"/>
  <c r="B3963" i="7"/>
  <c r="E3963" i="7"/>
  <c r="B3962" i="7"/>
  <c r="E3962" i="7"/>
  <c r="B3961" i="7"/>
  <c r="E3961" i="7"/>
  <c r="B3960" i="7"/>
  <c r="E3960" i="7"/>
  <c r="B3959" i="7"/>
  <c r="E3959" i="7"/>
  <c r="B3958" i="7"/>
  <c r="E3958" i="7"/>
  <c r="B3957" i="7"/>
  <c r="E3957" i="7"/>
  <c r="B3956" i="7"/>
  <c r="E3956" i="7"/>
  <c r="B3955" i="7"/>
  <c r="E3955" i="7"/>
  <c r="B3954" i="7"/>
  <c r="E3954" i="7"/>
  <c r="B3953" i="7"/>
  <c r="E3953" i="7"/>
  <c r="B3952" i="7"/>
  <c r="E3952" i="7"/>
  <c r="B3951" i="7"/>
  <c r="E3951" i="7"/>
  <c r="B3950" i="7"/>
  <c r="E3950" i="7"/>
  <c r="B3949" i="7"/>
  <c r="E3949" i="7"/>
  <c r="B3948" i="7"/>
  <c r="E3948" i="7"/>
  <c r="B3947" i="7"/>
  <c r="E3947" i="7"/>
  <c r="B3946" i="7"/>
  <c r="E3946" i="7"/>
  <c r="B3945" i="7"/>
  <c r="E3945" i="7"/>
  <c r="B3944" i="7"/>
  <c r="E3944" i="7"/>
  <c r="B3943" i="7"/>
  <c r="E3943" i="7"/>
  <c r="B3942" i="7"/>
  <c r="E3942" i="7"/>
  <c r="B3941" i="7"/>
  <c r="E3941" i="7"/>
  <c r="B3940" i="7"/>
  <c r="E3940" i="7"/>
  <c r="B3939" i="7"/>
  <c r="E3939" i="7"/>
  <c r="B3938" i="7"/>
  <c r="E3938" i="7"/>
  <c r="B3937" i="7"/>
  <c r="E3937" i="7"/>
  <c r="B3936" i="7"/>
  <c r="E3936" i="7"/>
  <c r="B3935" i="7"/>
  <c r="E3935" i="7"/>
  <c r="B3934" i="7"/>
  <c r="E3934" i="7"/>
  <c r="B3933" i="7"/>
  <c r="E3933" i="7"/>
  <c r="B3932" i="7"/>
  <c r="E3932" i="7"/>
  <c r="B3931" i="7"/>
  <c r="E3931" i="7"/>
  <c r="B3930" i="7"/>
  <c r="E3930" i="7"/>
  <c r="B3929" i="7"/>
  <c r="E3929" i="7"/>
  <c r="B3928" i="7"/>
  <c r="E3928" i="7"/>
  <c r="B3927" i="7"/>
  <c r="E3927" i="7"/>
  <c r="B3926" i="7"/>
  <c r="E3926" i="7"/>
  <c r="B3925" i="7"/>
  <c r="E3925" i="7"/>
  <c r="B3924" i="7"/>
  <c r="E3924" i="7"/>
  <c r="B3923" i="7"/>
  <c r="E3923" i="7"/>
  <c r="B3922" i="7"/>
  <c r="E3922" i="7"/>
  <c r="B3921" i="7"/>
  <c r="E3921" i="7"/>
  <c r="B3920" i="7"/>
  <c r="E3920" i="7"/>
  <c r="B3919" i="7"/>
  <c r="E3919" i="7"/>
  <c r="B3918" i="7"/>
  <c r="E3918" i="7"/>
  <c r="B3917" i="7"/>
  <c r="E3917" i="7"/>
  <c r="B3916" i="7"/>
  <c r="E3916" i="7"/>
  <c r="B3915" i="7"/>
  <c r="E3915" i="7"/>
  <c r="B3914" i="7"/>
  <c r="E3914" i="7"/>
  <c r="B3913" i="7"/>
  <c r="E3913" i="7"/>
  <c r="B3912" i="7"/>
  <c r="E3912" i="7"/>
  <c r="B3911" i="7"/>
  <c r="E3911" i="7"/>
  <c r="B3910" i="7"/>
  <c r="E3910" i="7"/>
  <c r="B3909" i="7"/>
  <c r="E3909" i="7"/>
  <c r="B3908" i="7"/>
  <c r="E3908" i="7"/>
  <c r="B3907" i="7"/>
  <c r="E3907" i="7"/>
  <c r="B3906" i="7"/>
  <c r="E3906" i="7"/>
  <c r="B3905" i="7"/>
  <c r="E3905" i="7"/>
  <c r="B3904" i="7"/>
  <c r="E3904" i="7"/>
  <c r="B3903" i="7"/>
  <c r="E3903" i="7"/>
  <c r="B3902" i="7"/>
  <c r="E3902" i="7"/>
  <c r="B3901" i="7"/>
  <c r="E3901" i="7"/>
  <c r="B3900" i="7"/>
  <c r="E3900" i="7"/>
  <c r="B3899" i="7"/>
  <c r="E3899" i="7"/>
  <c r="B3898" i="7"/>
  <c r="E3898" i="7"/>
  <c r="B3897" i="7"/>
  <c r="E3897" i="7"/>
  <c r="B3896" i="7"/>
  <c r="E3896" i="7"/>
  <c r="B3895" i="7"/>
  <c r="E3895" i="7"/>
  <c r="B3894" i="7"/>
  <c r="E3894" i="7"/>
  <c r="B3893" i="7"/>
  <c r="E3893" i="7"/>
  <c r="B3892" i="7"/>
  <c r="E3892" i="7"/>
  <c r="B3891" i="7"/>
  <c r="E3891" i="7"/>
  <c r="B3890" i="7"/>
  <c r="E3890" i="7"/>
  <c r="B3889" i="7"/>
  <c r="E3889" i="7"/>
  <c r="B3888" i="7"/>
  <c r="E3888" i="7"/>
  <c r="B3887" i="7"/>
  <c r="E3887" i="7"/>
  <c r="B3886" i="7"/>
  <c r="E3886" i="7"/>
  <c r="B3885" i="7"/>
  <c r="E3885" i="7"/>
  <c r="B3884" i="7"/>
  <c r="E3884" i="7"/>
  <c r="B3883" i="7"/>
  <c r="E3883" i="7"/>
  <c r="B3882" i="7"/>
  <c r="E3882" i="7"/>
  <c r="B3881" i="7"/>
  <c r="E3881" i="7"/>
  <c r="B3880" i="7"/>
  <c r="E3880" i="7"/>
  <c r="B3879" i="7"/>
  <c r="E3879" i="7"/>
  <c r="B3878" i="7"/>
  <c r="E3878" i="7"/>
  <c r="B3877" i="7"/>
  <c r="E3877" i="7"/>
  <c r="B3876" i="7"/>
  <c r="E3876" i="7"/>
  <c r="B3875" i="7"/>
  <c r="E3875" i="7"/>
  <c r="B3874" i="7"/>
  <c r="E3874" i="7"/>
  <c r="B3873" i="7"/>
  <c r="E3873" i="7"/>
  <c r="B3872" i="7"/>
  <c r="E3872" i="7"/>
  <c r="B3871" i="7"/>
  <c r="E3871" i="7"/>
  <c r="B3870" i="7"/>
  <c r="E3870" i="7"/>
  <c r="B3869" i="7"/>
  <c r="E3869" i="7"/>
  <c r="B3868" i="7"/>
  <c r="E3868" i="7"/>
  <c r="B3867" i="7"/>
  <c r="E3867" i="7"/>
  <c r="B3866" i="7"/>
  <c r="E3866" i="7"/>
  <c r="B3865" i="7"/>
  <c r="E3865" i="7"/>
  <c r="B3864" i="7"/>
  <c r="E3864" i="7"/>
  <c r="B3863" i="7"/>
  <c r="E3863" i="7"/>
  <c r="B3862" i="7"/>
  <c r="E3862" i="7"/>
  <c r="B3861" i="7"/>
  <c r="E3861" i="7"/>
  <c r="B3860" i="7"/>
  <c r="E3860" i="7"/>
  <c r="B3859" i="7"/>
  <c r="E3859" i="7"/>
  <c r="B3858" i="7"/>
  <c r="E3858" i="7"/>
  <c r="B3857" i="7"/>
  <c r="E3857" i="7"/>
  <c r="B3856" i="7"/>
  <c r="E3856" i="7"/>
  <c r="B3855" i="7"/>
  <c r="E3855" i="7"/>
  <c r="B3854" i="7"/>
  <c r="E3854" i="7"/>
  <c r="B3853" i="7"/>
  <c r="E3853" i="7"/>
  <c r="B3852" i="7"/>
  <c r="E3852" i="7"/>
  <c r="B3851" i="7"/>
  <c r="E3851" i="7"/>
  <c r="B3850" i="7"/>
  <c r="E3850" i="7"/>
  <c r="B3849" i="7"/>
  <c r="E3849" i="7"/>
  <c r="B3848" i="7"/>
  <c r="E3848" i="7"/>
  <c r="B3847" i="7"/>
  <c r="E3847" i="7"/>
  <c r="B3846" i="7"/>
  <c r="E3846" i="7"/>
  <c r="B3845" i="7"/>
  <c r="E3845" i="7"/>
  <c r="B3844" i="7"/>
  <c r="E3844" i="7"/>
  <c r="B3843" i="7"/>
  <c r="E3843" i="7"/>
  <c r="B3842" i="7"/>
  <c r="E3842" i="7"/>
  <c r="B3841" i="7"/>
  <c r="E3841" i="7"/>
  <c r="B3840" i="7"/>
  <c r="E3840" i="7"/>
  <c r="B3839" i="7"/>
  <c r="E3839" i="7"/>
  <c r="B3838" i="7"/>
  <c r="E3838" i="7"/>
  <c r="B3837" i="7"/>
  <c r="E3837" i="7"/>
  <c r="B3836" i="7"/>
  <c r="E3836" i="7"/>
  <c r="B3835" i="7"/>
  <c r="E3835" i="7"/>
  <c r="B3834" i="7"/>
  <c r="E3834" i="7"/>
  <c r="B3833" i="7"/>
  <c r="E3833" i="7"/>
  <c r="B3832" i="7"/>
  <c r="E3832" i="7"/>
  <c r="B3831" i="7"/>
  <c r="E3831" i="7"/>
  <c r="B3830" i="7"/>
  <c r="E3830" i="7"/>
  <c r="B3829" i="7"/>
  <c r="E3829" i="7"/>
  <c r="B3828" i="7"/>
  <c r="E3828" i="7"/>
  <c r="B3827" i="7"/>
  <c r="E3827" i="7"/>
  <c r="B3826" i="7"/>
  <c r="E3826" i="7"/>
  <c r="B3825" i="7"/>
  <c r="E3825" i="7"/>
  <c r="B3824" i="7"/>
  <c r="E3824" i="7"/>
  <c r="B3823" i="7"/>
  <c r="E3823" i="7"/>
  <c r="B3822" i="7"/>
  <c r="E3822" i="7"/>
  <c r="B3821" i="7"/>
  <c r="E3821" i="7"/>
  <c r="B3820" i="7"/>
  <c r="E3820" i="7"/>
  <c r="B3819" i="7"/>
  <c r="E3819" i="7"/>
  <c r="B3818" i="7"/>
  <c r="E3818" i="7"/>
  <c r="B3817" i="7"/>
  <c r="E3817" i="7"/>
  <c r="B3816" i="7"/>
  <c r="E3816" i="7"/>
  <c r="B3815" i="7"/>
  <c r="E3815" i="7"/>
  <c r="B3814" i="7"/>
  <c r="E3814" i="7"/>
  <c r="B3813" i="7"/>
  <c r="E3813" i="7"/>
  <c r="B3812" i="7"/>
  <c r="E3812" i="7"/>
  <c r="B3811" i="7"/>
  <c r="E3811" i="7"/>
  <c r="B3810" i="7"/>
  <c r="E3810" i="7"/>
  <c r="B3809" i="7"/>
  <c r="E3809" i="7"/>
  <c r="B3808" i="7"/>
  <c r="E3808" i="7"/>
  <c r="B3807" i="7"/>
  <c r="E3807" i="7"/>
  <c r="B3806" i="7"/>
  <c r="E3806" i="7"/>
  <c r="B3805" i="7"/>
  <c r="E3805" i="7"/>
  <c r="B3804" i="7"/>
  <c r="E3804" i="7"/>
  <c r="B3803" i="7"/>
  <c r="E3803" i="7"/>
  <c r="B3802" i="7"/>
  <c r="E3802" i="7"/>
  <c r="B3801" i="7"/>
  <c r="E3801" i="7"/>
  <c r="B3800" i="7"/>
  <c r="E3800" i="7"/>
  <c r="B3799" i="7"/>
  <c r="E3799" i="7"/>
  <c r="B3798" i="7"/>
  <c r="E3798" i="7"/>
  <c r="B3797" i="7"/>
  <c r="E3797" i="7"/>
  <c r="B3796" i="7"/>
  <c r="E3796" i="7"/>
  <c r="B3795" i="7"/>
  <c r="E3795" i="7"/>
  <c r="B3794" i="7"/>
  <c r="E3794" i="7"/>
  <c r="B3793" i="7"/>
  <c r="E3793" i="7"/>
  <c r="B3792" i="7"/>
  <c r="E3792" i="7"/>
  <c r="B3791" i="7"/>
  <c r="E3791" i="7"/>
  <c r="B3790" i="7"/>
  <c r="E3790" i="7"/>
  <c r="B3789" i="7"/>
  <c r="E3789" i="7"/>
  <c r="B3788" i="7"/>
  <c r="E3788" i="7"/>
  <c r="B3787" i="7"/>
  <c r="E3787" i="7"/>
  <c r="B3786" i="7"/>
  <c r="E3786" i="7"/>
  <c r="B3785" i="7"/>
  <c r="E3785" i="7"/>
  <c r="B3784" i="7"/>
  <c r="E3784" i="7"/>
  <c r="B3783" i="7"/>
  <c r="E3783" i="7"/>
  <c r="B3782" i="7"/>
  <c r="E3782" i="7"/>
  <c r="B3781" i="7"/>
  <c r="E3781" i="7"/>
  <c r="B3780" i="7"/>
  <c r="E3780" i="7"/>
  <c r="B3779" i="7"/>
  <c r="E3779" i="7"/>
  <c r="B3778" i="7"/>
  <c r="E3778" i="7"/>
  <c r="B3777" i="7"/>
  <c r="E3777" i="7"/>
  <c r="B3776" i="7"/>
  <c r="E3776" i="7"/>
  <c r="B3775" i="7"/>
  <c r="E3775" i="7"/>
  <c r="B3774" i="7"/>
  <c r="E3774" i="7"/>
  <c r="B3773" i="7"/>
  <c r="E3773" i="7"/>
  <c r="B3772" i="7"/>
  <c r="E3772" i="7"/>
  <c r="B3771" i="7"/>
  <c r="E3771" i="7"/>
  <c r="B3770" i="7"/>
  <c r="E3770" i="7"/>
  <c r="B3769" i="7"/>
  <c r="E3769" i="7"/>
  <c r="B3768" i="7"/>
  <c r="E3768" i="7"/>
  <c r="B3767" i="7"/>
  <c r="E3767" i="7"/>
  <c r="B3766" i="7"/>
  <c r="E3766" i="7"/>
  <c r="B3765" i="7"/>
  <c r="E3765" i="7"/>
  <c r="B3764" i="7"/>
  <c r="E3764" i="7"/>
  <c r="B3763" i="7"/>
  <c r="E3763" i="7"/>
  <c r="B3762" i="7"/>
  <c r="E3762" i="7"/>
  <c r="B3761" i="7"/>
  <c r="E3761" i="7"/>
  <c r="B3760" i="7"/>
  <c r="E3760" i="7"/>
  <c r="B3759" i="7"/>
  <c r="E3759" i="7"/>
  <c r="B3758" i="7"/>
  <c r="E3758" i="7"/>
  <c r="B3757" i="7"/>
  <c r="E3757" i="7"/>
  <c r="B3756" i="7"/>
  <c r="E3756" i="7"/>
  <c r="B3755" i="7"/>
  <c r="E3755" i="7"/>
  <c r="B3754" i="7"/>
  <c r="E3754" i="7"/>
  <c r="B3753" i="7"/>
  <c r="E3753" i="7"/>
  <c r="B3752" i="7"/>
  <c r="E3752" i="7"/>
  <c r="B3751" i="7"/>
  <c r="E3751" i="7"/>
  <c r="B3750" i="7"/>
  <c r="E3750" i="7"/>
  <c r="B3749" i="7"/>
  <c r="E3749" i="7"/>
  <c r="B3748" i="7"/>
  <c r="E3748" i="7"/>
  <c r="B3747" i="7"/>
  <c r="E3747" i="7"/>
  <c r="B3746" i="7"/>
  <c r="E3746" i="7"/>
  <c r="B3745" i="7"/>
  <c r="E3745" i="7"/>
  <c r="B3744" i="7"/>
  <c r="E3744" i="7"/>
  <c r="B3743" i="7"/>
  <c r="E3743" i="7"/>
  <c r="B3742" i="7"/>
  <c r="E3742" i="7"/>
  <c r="B3741" i="7"/>
  <c r="E3741" i="7"/>
  <c r="B3740" i="7"/>
  <c r="E3740" i="7"/>
  <c r="B3739" i="7"/>
  <c r="E3739" i="7"/>
  <c r="B3738" i="7"/>
  <c r="E3738" i="7"/>
  <c r="B3737" i="7"/>
  <c r="E3737" i="7"/>
  <c r="B3736" i="7"/>
  <c r="E3736" i="7"/>
  <c r="B3735" i="7"/>
  <c r="E3735" i="7"/>
  <c r="B3734" i="7"/>
  <c r="E3734" i="7"/>
  <c r="B3733" i="7"/>
  <c r="E3733" i="7"/>
  <c r="B3732" i="7"/>
  <c r="E3732" i="7"/>
  <c r="B3731" i="7"/>
  <c r="E3731" i="7"/>
  <c r="B3730" i="7"/>
  <c r="E3730" i="7"/>
  <c r="B3729" i="7"/>
  <c r="E3729" i="7"/>
  <c r="B3728" i="7"/>
  <c r="E3728" i="7"/>
  <c r="B3727" i="7"/>
  <c r="E3727" i="7"/>
  <c r="B3726" i="7"/>
  <c r="E3726" i="7"/>
  <c r="B3725" i="7"/>
  <c r="E3725" i="7"/>
  <c r="B3724" i="7"/>
  <c r="E3724" i="7"/>
  <c r="B3723" i="7"/>
  <c r="E3723" i="7"/>
  <c r="B3722" i="7"/>
  <c r="E3722" i="7"/>
  <c r="B3721" i="7"/>
  <c r="E3721" i="7"/>
  <c r="B3720" i="7"/>
  <c r="E3720" i="7"/>
  <c r="B3719" i="7"/>
  <c r="E3719" i="7"/>
  <c r="B3718" i="7"/>
  <c r="E3718" i="7"/>
  <c r="B3717" i="7"/>
  <c r="E3717" i="7"/>
  <c r="B3716" i="7"/>
  <c r="E3716" i="7"/>
  <c r="B3715" i="7"/>
  <c r="E3715" i="7"/>
  <c r="B3714" i="7"/>
  <c r="E3714" i="7"/>
  <c r="B3713" i="7"/>
  <c r="E3713" i="7"/>
  <c r="B3712" i="7"/>
  <c r="E3712" i="7"/>
  <c r="B3711" i="7"/>
  <c r="E3711" i="7"/>
  <c r="B3710" i="7"/>
  <c r="E3710" i="7"/>
  <c r="B3709" i="7"/>
  <c r="E3709" i="7"/>
  <c r="B3708" i="7"/>
  <c r="E3708" i="7"/>
  <c r="B3707" i="7"/>
  <c r="E3707" i="7"/>
  <c r="B3706" i="7"/>
  <c r="E3706" i="7"/>
  <c r="B3705" i="7"/>
  <c r="E3705" i="7"/>
  <c r="B3704" i="7"/>
  <c r="E3704" i="7"/>
  <c r="B3703" i="7"/>
  <c r="E3703" i="7"/>
  <c r="B3702" i="7"/>
  <c r="E3702" i="7"/>
  <c r="B3701" i="7"/>
  <c r="E3701" i="7"/>
  <c r="B3700" i="7"/>
  <c r="E3700" i="7"/>
  <c r="B3699" i="7"/>
  <c r="E3699" i="7"/>
  <c r="B3698" i="7"/>
  <c r="E3698" i="7"/>
  <c r="B3697" i="7"/>
  <c r="E3697" i="7"/>
  <c r="B3696" i="7"/>
  <c r="E3696" i="7"/>
  <c r="B3695" i="7"/>
  <c r="E3695" i="7"/>
  <c r="B3694" i="7"/>
  <c r="E3694" i="7"/>
  <c r="B3693" i="7"/>
  <c r="E3693" i="7"/>
  <c r="B3692" i="7"/>
  <c r="E3692" i="7"/>
  <c r="B3691" i="7"/>
  <c r="E3691" i="7"/>
  <c r="B3690" i="7"/>
  <c r="E3690" i="7"/>
  <c r="B3689" i="7"/>
  <c r="E3689" i="7"/>
  <c r="B3688" i="7"/>
  <c r="E3688" i="7"/>
  <c r="B3687" i="7"/>
  <c r="E3687" i="7"/>
  <c r="B3686" i="7"/>
  <c r="E3686" i="7"/>
  <c r="B3685" i="7"/>
  <c r="E3685" i="7"/>
  <c r="B3684" i="7"/>
  <c r="E3684" i="7"/>
  <c r="B3683" i="7"/>
  <c r="E3683" i="7"/>
  <c r="B3682" i="7"/>
  <c r="E3682" i="7"/>
  <c r="B3681" i="7"/>
  <c r="E3681" i="7"/>
  <c r="B3680" i="7"/>
  <c r="E3680" i="7"/>
  <c r="B3679" i="7"/>
  <c r="E3679" i="7"/>
  <c r="B3678" i="7"/>
  <c r="E3678" i="7"/>
  <c r="B3677" i="7"/>
  <c r="E3677" i="7"/>
  <c r="B3676" i="7"/>
  <c r="E3676" i="7"/>
  <c r="B3675" i="7"/>
  <c r="E3675" i="7"/>
  <c r="B3674" i="7"/>
  <c r="E3674" i="7"/>
  <c r="B3673" i="7"/>
  <c r="E3673" i="7"/>
  <c r="B3672" i="7"/>
  <c r="E3672" i="7"/>
  <c r="B3671" i="7"/>
  <c r="E3671" i="7"/>
  <c r="B3670" i="7"/>
  <c r="E3670" i="7"/>
  <c r="B3669" i="7"/>
  <c r="E3669" i="7"/>
  <c r="B3668" i="7"/>
  <c r="E3668" i="7"/>
  <c r="B3667" i="7"/>
  <c r="E3667" i="7"/>
  <c r="B3666" i="7"/>
  <c r="E3666" i="7"/>
  <c r="B3665" i="7"/>
  <c r="E3665" i="7"/>
  <c r="B3664" i="7"/>
  <c r="E3664" i="7"/>
  <c r="B3663" i="7"/>
  <c r="E3663" i="7"/>
  <c r="B3662" i="7"/>
  <c r="E3662" i="7"/>
  <c r="B3661" i="7"/>
  <c r="E3661" i="7"/>
  <c r="B3660" i="7"/>
  <c r="E3660" i="7"/>
  <c r="B3659" i="7"/>
  <c r="E3659" i="7"/>
  <c r="B3658" i="7"/>
  <c r="E3658" i="7"/>
  <c r="B3657" i="7"/>
  <c r="E3657" i="7"/>
  <c r="B3656" i="7"/>
  <c r="E3656" i="7"/>
  <c r="B3655" i="7"/>
  <c r="E3655" i="7"/>
  <c r="B3654" i="7"/>
  <c r="E3654" i="7"/>
  <c r="B3653" i="7"/>
  <c r="E3653" i="7"/>
  <c r="B3652" i="7"/>
  <c r="E3652" i="7"/>
  <c r="B3651" i="7"/>
  <c r="E3651" i="7"/>
  <c r="B3650" i="7"/>
  <c r="E3650" i="7"/>
  <c r="B3649" i="7"/>
  <c r="E3649" i="7"/>
  <c r="B3648" i="7"/>
  <c r="E3648" i="7"/>
  <c r="B3647" i="7"/>
  <c r="E3647" i="7"/>
  <c r="B3646" i="7"/>
  <c r="E3646" i="7"/>
  <c r="B3645" i="7"/>
  <c r="E3645" i="7"/>
  <c r="B3644" i="7"/>
  <c r="E3644" i="7"/>
  <c r="B3643" i="7"/>
  <c r="E3643" i="7"/>
  <c r="B3642" i="7"/>
  <c r="E3642" i="7"/>
  <c r="B3641" i="7"/>
  <c r="E3641" i="7"/>
  <c r="B3640" i="7"/>
  <c r="E3640" i="7"/>
  <c r="B3639" i="7"/>
  <c r="E3639" i="7"/>
  <c r="B3638" i="7"/>
  <c r="E3638" i="7"/>
  <c r="B3637" i="7"/>
  <c r="E3637" i="7"/>
  <c r="B3636" i="7"/>
  <c r="E3636" i="7"/>
  <c r="B3635" i="7"/>
  <c r="E3635" i="7"/>
  <c r="B3634" i="7"/>
  <c r="E3634" i="7"/>
  <c r="B3633" i="7"/>
  <c r="E3633" i="7"/>
  <c r="B3632" i="7"/>
  <c r="E3632" i="7"/>
  <c r="B3631" i="7"/>
  <c r="E3631" i="7"/>
  <c r="B3630" i="7"/>
  <c r="E3630" i="7"/>
  <c r="B3629" i="7"/>
  <c r="E3629" i="7"/>
  <c r="B3628" i="7"/>
  <c r="E3628" i="7"/>
  <c r="B3627" i="7"/>
  <c r="E3627" i="7"/>
  <c r="B3626" i="7"/>
  <c r="E3626" i="7"/>
  <c r="B3625" i="7"/>
  <c r="E3625" i="7"/>
  <c r="B3624" i="7"/>
  <c r="E3624" i="7"/>
  <c r="B3623" i="7"/>
  <c r="E3623" i="7"/>
  <c r="B3622" i="7"/>
  <c r="E3622" i="7"/>
  <c r="B3621" i="7"/>
  <c r="E3621" i="7"/>
  <c r="B3620" i="7"/>
  <c r="E3620" i="7"/>
  <c r="B3619" i="7"/>
  <c r="E3619" i="7"/>
  <c r="B3618" i="7"/>
  <c r="E3618" i="7"/>
  <c r="B3617" i="7"/>
  <c r="E3617" i="7"/>
  <c r="B3616" i="7"/>
  <c r="E3616" i="7"/>
  <c r="B3615" i="7"/>
  <c r="E3615" i="7"/>
  <c r="B3614" i="7"/>
  <c r="E3614" i="7"/>
  <c r="B3613" i="7"/>
  <c r="E3613" i="7"/>
  <c r="B3612" i="7"/>
  <c r="E3612" i="7"/>
  <c r="B3611" i="7"/>
  <c r="E3611" i="7"/>
  <c r="B3610" i="7"/>
  <c r="E3610" i="7"/>
  <c r="B3609" i="7"/>
  <c r="E3609" i="7"/>
  <c r="B3608" i="7"/>
  <c r="E3608" i="7"/>
  <c r="B3607" i="7"/>
  <c r="E3607" i="7"/>
  <c r="B3606" i="7"/>
  <c r="E3606" i="7"/>
  <c r="B3605" i="7"/>
  <c r="E3605" i="7"/>
  <c r="B3604" i="7"/>
  <c r="E3604" i="7"/>
  <c r="B3603" i="7"/>
  <c r="E3603" i="7"/>
  <c r="B3602" i="7"/>
  <c r="E3602" i="7"/>
  <c r="B3601" i="7"/>
  <c r="E3601" i="7"/>
  <c r="B3600" i="7"/>
  <c r="E3600" i="7"/>
  <c r="B3599" i="7"/>
  <c r="E3599" i="7"/>
  <c r="B3598" i="7"/>
  <c r="E3598" i="7"/>
  <c r="B3597" i="7"/>
  <c r="E3597" i="7"/>
  <c r="B3596" i="7"/>
  <c r="E3596" i="7"/>
  <c r="B3595" i="7"/>
  <c r="E3595" i="7"/>
  <c r="B3594" i="7"/>
  <c r="E3594" i="7"/>
  <c r="B3593" i="7"/>
  <c r="E3593" i="7"/>
  <c r="B3592" i="7"/>
  <c r="E3592" i="7"/>
  <c r="B3591" i="7"/>
  <c r="E3591" i="7"/>
  <c r="B3590" i="7"/>
  <c r="E3590" i="7"/>
  <c r="B3589" i="7"/>
  <c r="E3589" i="7"/>
  <c r="B3588" i="7"/>
  <c r="E3588" i="7"/>
  <c r="B3587" i="7"/>
  <c r="E3587" i="7"/>
  <c r="B3586" i="7"/>
  <c r="E3586" i="7"/>
  <c r="B3585" i="7"/>
  <c r="E3585" i="7"/>
  <c r="B3584" i="7"/>
  <c r="E3584" i="7"/>
  <c r="B3583" i="7"/>
  <c r="E3583" i="7"/>
  <c r="B3582" i="7"/>
  <c r="E3582" i="7"/>
  <c r="B3581" i="7"/>
  <c r="E3581" i="7"/>
  <c r="B3580" i="7"/>
  <c r="E3580" i="7"/>
  <c r="B3579" i="7"/>
  <c r="E3579" i="7"/>
  <c r="B3578" i="7"/>
  <c r="E3578" i="7"/>
  <c r="B3577" i="7"/>
  <c r="E3577" i="7"/>
  <c r="B3576" i="7"/>
  <c r="E3576" i="7"/>
  <c r="B3575" i="7"/>
  <c r="E3575" i="7"/>
  <c r="B3574" i="7"/>
  <c r="E3574" i="7"/>
  <c r="B3573" i="7"/>
  <c r="E3573" i="7"/>
  <c r="B3572" i="7"/>
  <c r="E3572" i="7"/>
  <c r="B3571" i="7"/>
  <c r="E3571" i="7"/>
  <c r="B3570" i="7"/>
  <c r="E3570" i="7"/>
  <c r="B3569" i="7"/>
  <c r="E3569" i="7"/>
  <c r="B3568" i="7"/>
  <c r="E3568" i="7"/>
  <c r="B3567" i="7"/>
  <c r="E3567" i="7"/>
  <c r="B3566" i="7"/>
  <c r="E3566" i="7"/>
  <c r="B3565" i="7"/>
  <c r="E3565" i="7"/>
  <c r="B3564" i="7"/>
  <c r="E3564" i="7"/>
  <c r="B3563" i="7"/>
  <c r="E3563" i="7"/>
  <c r="B3562" i="7"/>
  <c r="E3562" i="7"/>
  <c r="B3561" i="7"/>
  <c r="E3561" i="7"/>
  <c r="B3560" i="7"/>
  <c r="E3560" i="7"/>
  <c r="B3559" i="7"/>
  <c r="E3559" i="7"/>
  <c r="B3558" i="7"/>
  <c r="E3558" i="7"/>
  <c r="B3557" i="7"/>
  <c r="E3557" i="7"/>
  <c r="B3556" i="7"/>
  <c r="E3556" i="7"/>
  <c r="B3555" i="7"/>
  <c r="E3555" i="7"/>
  <c r="B3554" i="7"/>
  <c r="E3554" i="7"/>
  <c r="B3553" i="7"/>
  <c r="E3553" i="7"/>
  <c r="B3552" i="7"/>
  <c r="E3552" i="7"/>
  <c r="B3551" i="7"/>
  <c r="E3551" i="7"/>
  <c r="B3550" i="7"/>
  <c r="E3550" i="7"/>
  <c r="B3549" i="7"/>
  <c r="E3549" i="7"/>
  <c r="B3548" i="7"/>
  <c r="E3548" i="7"/>
  <c r="B3547" i="7"/>
  <c r="E3547" i="7"/>
  <c r="B3546" i="7"/>
  <c r="E3546" i="7"/>
  <c r="B3545" i="7"/>
  <c r="E3545" i="7"/>
  <c r="B3544" i="7"/>
  <c r="E3544" i="7"/>
  <c r="B3543" i="7"/>
  <c r="E3543" i="7"/>
  <c r="B3542" i="7"/>
  <c r="E3542" i="7"/>
  <c r="B3541" i="7"/>
  <c r="E3541" i="7"/>
  <c r="B3540" i="7"/>
  <c r="E3540" i="7"/>
  <c r="B3539" i="7"/>
  <c r="E3539" i="7"/>
  <c r="B3538" i="7"/>
  <c r="E3538" i="7"/>
  <c r="B3537" i="7"/>
  <c r="E3537" i="7"/>
  <c r="B3536" i="7"/>
  <c r="E3536" i="7"/>
  <c r="B3535" i="7"/>
  <c r="E3535" i="7"/>
  <c r="B3534" i="7"/>
  <c r="E3534" i="7"/>
  <c r="B3533" i="7"/>
  <c r="E3533" i="7"/>
  <c r="B3532" i="7"/>
  <c r="E3532" i="7"/>
  <c r="B3531" i="7"/>
  <c r="E3531" i="7"/>
  <c r="B3530" i="7"/>
  <c r="E3530" i="7"/>
  <c r="B3529" i="7"/>
  <c r="E3529" i="7"/>
  <c r="B3528" i="7"/>
  <c r="E3528" i="7"/>
  <c r="B3527" i="7"/>
  <c r="E3527" i="7"/>
  <c r="B3526" i="7"/>
  <c r="E3526" i="7"/>
  <c r="B3525" i="7"/>
  <c r="E3525" i="7"/>
  <c r="B3524" i="7"/>
  <c r="E3524" i="7"/>
  <c r="B3523" i="7"/>
  <c r="E3523" i="7"/>
  <c r="B3522" i="7"/>
  <c r="E3522" i="7"/>
  <c r="B3521" i="7"/>
  <c r="E3521" i="7"/>
  <c r="B3520" i="7"/>
  <c r="E3520" i="7"/>
  <c r="B3519" i="7"/>
  <c r="E3519" i="7"/>
  <c r="B3518" i="7"/>
  <c r="E3518" i="7"/>
  <c r="B3517" i="7"/>
  <c r="E3517" i="7"/>
  <c r="B3516" i="7"/>
  <c r="E3516" i="7"/>
  <c r="B3515" i="7"/>
  <c r="E3515" i="7"/>
  <c r="B3514" i="7"/>
  <c r="E3514" i="7"/>
  <c r="B3513" i="7"/>
  <c r="E3513" i="7"/>
  <c r="B3512" i="7"/>
  <c r="E3512" i="7"/>
  <c r="B3511" i="7"/>
  <c r="E3511" i="7"/>
  <c r="B3510" i="7"/>
  <c r="E3510" i="7"/>
  <c r="B3509" i="7"/>
  <c r="E3509" i="7"/>
  <c r="B3508" i="7"/>
  <c r="E3508" i="7"/>
  <c r="B3507" i="7"/>
  <c r="E3507" i="7"/>
  <c r="B3506" i="7"/>
  <c r="E3506" i="7"/>
  <c r="B3505" i="7"/>
  <c r="E3505" i="7"/>
  <c r="B3504" i="7"/>
  <c r="E3504" i="7"/>
  <c r="B3503" i="7"/>
  <c r="E3503" i="7"/>
  <c r="B3502" i="7"/>
  <c r="E3502" i="7"/>
  <c r="B3501" i="7"/>
  <c r="E3501" i="7"/>
  <c r="B3500" i="7"/>
  <c r="E3500" i="7"/>
  <c r="B3499" i="7"/>
  <c r="E3499" i="7"/>
  <c r="B3498" i="7"/>
  <c r="E3498" i="7"/>
  <c r="B3497" i="7"/>
  <c r="E3497" i="7"/>
  <c r="B3496" i="7"/>
  <c r="E3496" i="7"/>
  <c r="B3495" i="7"/>
  <c r="E3495" i="7"/>
  <c r="B3494" i="7"/>
  <c r="E3494" i="7"/>
  <c r="B3493" i="7"/>
  <c r="E3493" i="7"/>
  <c r="B3492" i="7"/>
  <c r="E3492" i="7"/>
  <c r="B3491" i="7"/>
  <c r="E3491" i="7"/>
  <c r="B3490" i="7"/>
  <c r="E3490" i="7"/>
  <c r="B3489" i="7"/>
  <c r="E3489" i="7"/>
  <c r="B3488" i="7"/>
  <c r="E3488" i="7"/>
  <c r="B3487" i="7"/>
  <c r="E3487" i="7"/>
  <c r="B3486" i="7"/>
  <c r="E3486" i="7"/>
  <c r="B3485" i="7"/>
  <c r="E3485" i="7"/>
  <c r="B3484" i="7"/>
  <c r="E3484" i="7"/>
  <c r="B3483" i="7"/>
  <c r="E3483" i="7"/>
  <c r="B3482" i="7"/>
  <c r="E3482" i="7"/>
  <c r="B3481" i="7"/>
  <c r="E3481" i="7"/>
  <c r="B3480" i="7"/>
  <c r="E3480" i="7"/>
  <c r="B3479" i="7"/>
  <c r="E3479" i="7"/>
  <c r="B3478" i="7"/>
  <c r="E3478" i="7"/>
  <c r="B3477" i="7"/>
  <c r="E3477" i="7"/>
  <c r="B3476" i="7"/>
  <c r="E3476" i="7"/>
  <c r="B3475" i="7"/>
  <c r="E3475" i="7"/>
  <c r="B3474" i="7"/>
  <c r="E3474" i="7"/>
  <c r="B3473" i="7"/>
  <c r="E3473" i="7"/>
  <c r="B3472" i="7"/>
  <c r="E3472" i="7"/>
  <c r="B3471" i="7"/>
  <c r="E3471" i="7"/>
  <c r="B3470" i="7"/>
  <c r="E3470" i="7"/>
  <c r="B3469" i="7"/>
  <c r="E3469" i="7"/>
  <c r="B3468" i="7"/>
  <c r="E3468" i="7"/>
  <c r="B3467" i="7"/>
  <c r="E3467" i="7"/>
  <c r="B3466" i="7"/>
  <c r="E3466" i="7"/>
  <c r="B3465" i="7"/>
  <c r="E3465" i="7"/>
  <c r="B3464" i="7"/>
  <c r="E3464" i="7"/>
  <c r="B3463" i="7"/>
  <c r="E3463" i="7"/>
  <c r="B3462" i="7"/>
  <c r="E3462" i="7"/>
  <c r="B3461" i="7"/>
  <c r="E3461" i="7"/>
  <c r="B3460" i="7"/>
  <c r="E3460" i="7"/>
  <c r="B3459" i="7"/>
  <c r="E3459" i="7"/>
  <c r="B3458" i="7"/>
  <c r="E3458" i="7"/>
  <c r="B3457" i="7"/>
  <c r="E3457" i="7"/>
  <c r="B3456" i="7"/>
  <c r="E3456" i="7"/>
  <c r="B3455" i="7"/>
  <c r="E3455" i="7"/>
  <c r="B3454" i="7"/>
  <c r="E3454" i="7"/>
  <c r="B3453" i="7"/>
  <c r="E3453" i="7"/>
  <c r="B3452" i="7"/>
  <c r="E3452" i="7"/>
  <c r="B3451" i="7"/>
  <c r="E3451" i="7"/>
  <c r="B3450" i="7"/>
  <c r="E3450" i="7"/>
  <c r="B3449" i="7"/>
  <c r="E3449" i="7"/>
  <c r="B3448" i="7"/>
  <c r="E3448" i="7"/>
  <c r="B3447" i="7"/>
  <c r="E3447" i="7"/>
  <c r="B3446" i="7"/>
  <c r="E3446" i="7"/>
  <c r="B3445" i="7"/>
  <c r="E3445" i="7"/>
  <c r="B3444" i="7"/>
  <c r="E3444" i="7"/>
  <c r="B3443" i="7"/>
  <c r="E3443" i="7"/>
  <c r="B3442" i="7"/>
  <c r="E3442" i="7"/>
  <c r="B3441" i="7"/>
  <c r="E3441" i="7"/>
  <c r="B3440" i="7"/>
  <c r="E3440" i="7"/>
  <c r="B3439" i="7"/>
  <c r="E3439" i="7"/>
  <c r="B3438" i="7"/>
  <c r="E3438" i="7"/>
  <c r="B3437" i="7"/>
  <c r="E3437" i="7"/>
  <c r="B3436" i="7"/>
  <c r="E3436" i="7"/>
  <c r="B3435" i="7"/>
  <c r="E3435" i="7"/>
  <c r="B3434" i="7"/>
  <c r="E3434" i="7"/>
  <c r="B3433" i="7"/>
  <c r="E3433" i="7"/>
  <c r="B3432" i="7"/>
  <c r="E3432" i="7"/>
  <c r="B3431" i="7"/>
  <c r="E3431" i="7"/>
  <c r="B3430" i="7"/>
  <c r="E3430" i="7"/>
  <c r="B3429" i="7"/>
  <c r="E3429" i="7"/>
  <c r="B3428" i="7"/>
  <c r="E3428" i="7"/>
  <c r="B3427" i="7"/>
  <c r="E3427" i="7"/>
  <c r="B3426" i="7"/>
  <c r="E3426" i="7"/>
  <c r="B3425" i="7"/>
  <c r="E3425" i="7"/>
  <c r="B3424" i="7"/>
  <c r="E3424" i="7"/>
  <c r="B3423" i="7"/>
  <c r="E3423" i="7"/>
  <c r="B3422" i="7"/>
  <c r="E3422" i="7"/>
  <c r="B3421" i="7"/>
  <c r="E3421" i="7"/>
  <c r="B3420" i="7"/>
  <c r="E3420" i="7"/>
  <c r="B3419" i="7"/>
  <c r="E3419" i="7"/>
  <c r="B3418" i="7"/>
  <c r="E3418" i="7"/>
  <c r="B3417" i="7"/>
  <c r="E3417" i="7"/>
  <c r="B3416" i="7"/>
  <c r="E3416" i="7"/>
  <c r="B3415" i="7"/>
  <c r="E3415" i="7"/>
  <c r="B3414" i="7"/>
  <c r="E3414" i="7"/>
  <c r="B3413" i="7"/>
  <c r="E3413" i="7"/>
  <c r="B3412" i="7"/>
  <c r="E3412" i="7"/>
  <c r="B3411" i="7"/>
  <c r="E3411" i="7"/>
  <c r="B3410" i="7"/>
  <c r="E3410" i="7"/>
  <c r="B3409" i="7"/>
  <c r="E3409" i="7"/>
  <c r="B3408" i="7"/>
  <c r="E3408" i="7"/>
  <c r="B3407" i="7"/>
  <c r="E3407" i="7"/>
  <c r="B3406" i="7"/>
  <c r="E3406" i="7"/>
  <c r="B3405" i="7"/>
  <c r="E3405" i="7"/>
  <c r="B3404" i="7"/>
  <c r="E3404" i="7"/>
  <c r="B3403" i="7"/>
  <c r="E3403" i="7"/>
  <c r="B3402" i="7"/>
  <c r="E3402" i="7"/>
  <c r="B3401" i="7"/>
  <c r="E3401" i="7"/>
  <c r="B3400" i="7"/>
  <c r="E3400" i="7"/>
  <c r="B3399" i="7"/>
  <c r="E3399" i="7"/>
  <c r="B3398" i="7"/>
  <c r="E3398" i="7"/>
  <c r="B3397" i="7"/>
  <c r="E3397" i="7"/>
  <c r="B3396" i="7"/>
  <c r="E3396" i="7"/>
  <c r="B3395" i="7"/>
  <c r="E3395" i="7"/>
  <c r="B3394" i="7"/>
  <c r="E3394" i="7"/>
  <c r="B3393" i="7"/>
  <c r="E3393" i="7"/>
  <c r="B3392" i="7"/>
  <c r="E3392" i="7"/>
  <c r="B3391" i="7"/>
  <c r="E3391" i="7"/>
  <c r="B3390" i="7"/>
  <c r="E3390" i="7"/>
  <c r="B3389" i="7"/>
  <c r="E3389" i="7"/>
  <c r="B3388" i="7"/>
  <c r="E3388" i="7"/>
  <c r="B3387" i="7"/>
  <c r="E3387" i="7"/>
  <c r="B3386" i="7"/>
  <c r="E3386" i="7"/>
  <c r="B3385" i="7"/>
  <c r="E3385" i="7"/>
  <c r="B3384" i="7"/>
  <c r="E3384" i="7"/>
  <c r="B3383" i="7"/>
  <c r="E3383" i="7"/>
  <c r="B3382" i="7"/>
  <c r="E3382" i="7"/>
  <c r="B3381" i="7"/>
  <c r="E3381" i="7"/>
  <c r="B3380" i="7"/>
  <c r="E3380" i="7"/>
  <c r="B3379" i="7"/>
  <c r="E3379" i="7"/>
  <c r="B3378" i="7"/>
  <c r="E3378" i="7"/>
  <c r="B3377" i="7"/>
  <c r="E3377" i="7"/>
  <c r="B3376" i="7"/>
  <c r="E3376" i="7"/>
  <c r="B3375" i="7"/>
  <c r="E3375" i="7"/>
  <c r="B3374" i="7"/>
  <c r="E3374" i="7"/>
  <c r="B3373" i="7"/>
  <c r="E3373" i="7"/>
  <c r="B3372" i="7"/>
  <c r="E3372" i="7"/>
  <c r="B3371" i="7"/>
  <c r="E3371" i="7"/>
  <c r="B3370" i="7"/>
  <c r="E3370" i="7"/>
  <c r="B3369" i="7"/>
  <c r="E3369" i="7"/>
  <c r="B3368" i="7"/>
  <c r="E3368" i="7"/>
  <c r="B3367" i="7"/>
  <c r="E3367" i="7"/>
  <c r="B3366" i="7"/>
  <c r="E3366" i="7"/>
  <c r="B3365" i="7"/>
  <c r="E3365" i="7"/>
  <c r="B3364" i="7"/>
  <c r="E3364" i="7"/>
  <c r="B3363" i="7"/>
  <c r="E3363" i="7"/>
  <c r="B3362" i="7"/>
  <c r="E3362" i="7"/>
  <c r="B3361" i="7"/>
  <c r="E3361" i="7"/>
  <c r="B3360" i="7"/>
  <c r="E3360" i="7"/>
  <c r="B3359" i="7"/>
  <c r="E3359" i="7"/>
  <c r="B3358" i="7"/>
  <c r="E3358" i="7"/>
  <c r="B3357" i="7"/>
  <c r="E3357" i="7"/>
  <c r="B3356" i="7"/>
  <c r="E3356" i="7"/>
  <c r="B3355" i="7"/>
  <c r="E3355" i="7"/>
  <c r="B3354" i="7"/>
  <c r="E3354" i="7"/>
  <c r="B3353" i="7"/>
  <c r="E3353" i="7"/>
  <c r="B3352" i="7"/>
  <c r="E3352" i="7"/>
  <c r="B3351" i="7"/>
  <c r="E3351" i="7"/>
  <c r="B3350" i="7"/>
  <c r="E3350" i="7"/>
  <c r="B3349" i="7"/>
  <c r="E3349" i="7"/>
  <c r="B3348" i="7"/>
  <c r="E3348" i="7"/>
  <c r="B3347" i="7"/>
  <c r="E3347" i="7"/>
  <c r="B3346" i="7"/>
  <c r="E3346" i="7"/>
  <c r="B3345" i="7"/>
  <c r="E3345" i="7"/>
  <c r="B3344" i="7"/>
  <c r="E3344" i="7"/>
  <c r="B3343" i="7"/>
  <c r="E3343" i="7"/>
  <c r="B3342" i="7"/>
  <c r="E3342" i="7"/>
  <c r="B3341" i="7"/>
  <c r="E3341" i="7"/>
  <c r="B3340" i="7"/>
  <c r="E3340" i="7"/>
  <c r="B3339" i="7"/>
  <c r="E3339" i="7"/>
  <c r="B3338" i="7"/>
  <c r="E3338" i="7"/>
  <c r="B3337" i="7"/>
  <c r="E3337" i="7"/>
  <c r="B3336" i="7"/>
  <c r="E3336" i="7"/>
  <c r="B3335" i="7"/>
  <c r="E3335" i="7"/>
  <c r="B3334" i="7"/>
  <c r="E3334" i="7"/>
  <c r="B3333" i="7"/>
  <c r="E3333" i="7"/>
  <c r="B3332" i="7"/>
  <c r="E3332" i="7"/>
  <c r="B3331" i="7"/>
  <c r="E3331" i="7"/>
  <c r="B3330" i="7"/>
  <c r="E3330" i="7"/>
  <c r="B3329" i="7"/>
  <c r="E3329" i="7"/>
  <c r="B3328" i="7"/>
  <c r="E3328" i="7"/>
  <c r="B3327" i="7"/>
  <c r="E3327" i="7"/>
  <c r="B3326" i="7"/>
  <c r="E3326" i="7"/>
  <c r="B3325" i="7"/>
  <c r="E3325" i="7"/>
  <c r="B3324" i="7"/>
  <c r="E3324" i="7"/>
  <c r="B3323" i="7"/>
  <c r="E3323" i="7"/>
  <c r="B3322" i="7"/>
  <c r="E3322" i="7"/>
  <c r="B3321" i="7"/>
  <c r="E3321" i="7"/>
  <c r="B3320" i="7"/>
  <c r="E3320" i="7"/>
  <c r="B3319" i="7"/>
  <c r="E3319" i="7"/>
  <c r="B3318" i="7"/>
  <c r="E3318" i="7"/>
  <c r="B3317" i="7"/>
  <c r="E3317" i="7"/>
  <c r="B3316" i="7"/>
  <c r="E3316" i="7"/>
  <c r="B3315" i="7"/>
  <c r="E3315" i="7"/>
  <c r="B3314" i="7"/>
  <c r="E3314" i="7"/>
  <c r="B3313" i="7"/>
  <c r="E3313" i="7"/>
  <c r="B3312" i="7"/>
  <c r="E3312" i="7"/>
  <c r="B3311" i="7"/>
  <c r="E3311" i="7"/>
  <c r="B3310" i="7"/>
  <c r="E3310" i="7"/>
  <c r="B3309" i="7"/>
  <c r="E3309" i="7"/>
  <c r="B3308" i="7"/>
  <c r="E3308" i="7"/>
  <c r="B3307" i="7"/>
  <c r="E3307" i="7"/>
  <c r="B3306" i="7"/>
  <c r="E3306" i="7"/>
  <c r="B3305" i="7"/>
  <c r="E3305" i="7"/>
  <c r="B3304" i="7"/>
  <c r="E3304" i="7"/>
  <c r="B3303" i="7"/>
  <c r="E3303" i="7"/>
  <c r="B3302" i="7"/>
  <c r="E3302" i="7"/>
  <c r="B3301" i="7"/>
  <c r="E3301" i="7"/>
  <c r="B3300" i="7"/>
  <c r="E3300" i="7"/>
  <c r="B3299" i="7"/>
  <c r="E3299" i="7"/>
  <c r="B3298" i="7"/>
  <c r="E3298" i="7"/>
  <c r="B3297" i="7"/>
  <c r="E3297" i="7"/>
  <c r="B3296" i="7"/>
  <c r="E3296" i="7"/>
  <c r="B3295" i="7"/>
  <c r="E3295" i="7"/>
  <c r="B3294" i="7"/>
  <c r="E3294" i="7"/>
  <c r="B3293" i="7"/>
  <c r="E3293" i="7"/>
  <c r="B3292" i="7"/>
  <c r="E3292" i="7"/>
  <c r="B3291" i="7"/>
  <c r="E3291" i="7"/>
  <c r="B3290" i="7"/>
  <c r="E3290" i="7"/>
  <c r="B3289" i="7"/>
  <c r="E3289" i="7"/>
  <c r="B3288" i="7"/>
  <c r="E3288" i="7"/>
  <c r="B3287" i="7"/>
  <c r="E3287" i="7"/>
  <c r="B3286" i="7"/>
  <c r="E3286" i="7"/>
  <c r="B3285" i="7"/>
  <c r="E3285" i="7"/>
  <c r="B3284" i="7"/>
  <c r="E3284" i="7"/>
  <c r="B3283" i="7"/>
  <c r="E3283" i="7"/>
  <c r="B3282" i="7"/>
  <c r="E3282" i="7"/>
  <c r="B3281" i="7"/>
  <c r="E3281" i="7"/>
  <c r="B3280" i="7"/>
  <c r="E3280" i="7"/>
  <c r="B3279" i="7"/>
  <c r="E3279" i="7"/>
  <c r="B3278" i="7"/>
  <c r="E3278" i="7"/>
  <c r="B3277" i="7"/>
  <c r="E3277" i="7"/>
  <c r="B3276" i="7"/>
  <c r="E3276" i="7"/>
  <c r="B3275" i="7"/>
  <c r="E3275" i="7"/>
  <c r="B3274" i="7"/>
  <c r="E3274" i="7"/>
  <c r="B3273" i="7"/>
  <c r="E3273" i="7"/>
  <c r="B3272" i="7"/>
  <c r="E3272" i="7"/>
  <c r="B3271" i="7"/>
  <c r="E3271" i="7"/>
  <c r="B3270" i="7"/>
  <c r="E3270" i="7"/>
  <c r="B3269" i="7"/>
  <c r="E3269" i="7"/>
  <c r="B3268" i="7"/>
  <c r="E3268" i="7"/>
  <c r="B3267" i="7"/>
  <c r="E3267" i="7"/>
  <c r="B3266" i="7"/>
  <c r="E3266" i="7"/>
  <c r="B3265" i="7"/>
  <c r="E3265" i="7"/>
  <c r="B3264" i="7"/>
  <c r="E3264" i="7"/>
  <c r="B3263" i="7"/>
  <c r="E3263" i="7"/>
  <c r="B3262" i="7"/>
  <c r="E3262" i="7"/>
  <c r="B3261" i="7"/>
  <c r="E3261" i="7"/>
  <c r="B3260" i="7"/>
  <c r="E3260" i="7"/>
  <c r="B3259" i="7"/>
  <c r="E3259" i="7"/>
  <c r="B3258" i="7"/>
  <c r="E3258" i="7"/>
  <c r="B3257" i="7"/>
  <c r="E3257" i="7"/>
  <c r="B3256" i="7"/>
  <c r="E3256" i="7"/>
  <c r="B3255" i="7"/>
  <c r="E3255" i="7"/>
  <c r="B3254" i="7"/>
  <c r="E3254" i="7"/>
  <c r="B3253" i="7"/>
  <c r="E3253" i="7"/>
  <c r="B3252" i="7"/>
  <c r="E3252" i="7"/>
  <c r="B3251" i="7"/>
  <c r="E3251" i="7"/>
  <c r="B3250" i="7"/>
  <c r="E3250" i="7"/>
  <c r="B3249" i="7"/>
  <c r="E3249" i="7"/>
  <c r="B3248" i="7"/>
  <c r="E3248" i="7"/>
  <c r="B3247" i="7"/>
  <c r="E3247" i="7"/>
  <c r="B3246" i="7"/>
  <c r="E3246" i="7"/>
  <c r="B3245" i="7"/>
  <c r="E3245" i="7"/>
  <c r="B3244" i="7"/>
  <c r="E3244" i="7"/>
  <c r="B3243" i="7"/>
  <c r="E3243" i="7"/>
  <c r="B3242" i="7"/>
  <c r="E3242" i="7"/>
  <c r="B3241" i="7"/>
  <c r="E3241" i="7"/>
  <c r="B3240" i="7"/>
  <c r="E3240" i="7"/>
  <c r="B3239" i="7"/>
  <c r="E3239" i="7"/>
  <c r="B3238" i="7"/>
  <c r="E3238" i="7"/>
  <c r="B3237" i="7"/>
  <c r="E3237" i="7"/>
  <c r="B3236" i="7"/>
  <c r="E3236" i="7"/>
  <c r="B3235" i="7"/>
  <c r="E3235" i="7"/>
  <c r="B3234" i="7"/>
  <c r="E3234" i="7"/>
  <c r="B3233" i="7"/>
  <c r="E3233" i="7"/>
  <c r="B3232" i="7"/>
  <c r="E3232" i="7"/>
  <c r="B3231" i="7"/>
  <c r="E3231" i="7"/>
  <c r="B3230" i="7"/>
  <c r="E3230" i="7"/>
  <c r="B3229" i="7"/>
  <c r="E3229" i="7"/>
  <c r="B3228" i="7"/>
  <c r="E3228" i="7"/>
  <c r="B3227" i="7"/>
  <c r="E3227" i="7"/>
  <c r="B3226" i="7"/>
  <c r="E3226" i="7"/>
  <c r="B3225" i="7"/>
  <c r="E3225" i="7"/>
  <c r="B3224" i="7"/>
  <c r="E3224" i="7"/>
  <c r="B3223" i="7"/>
  <c r="E3223" i="7"/>
  <c r="B3222" i="7"/>
  <c r="E3222" i="7"/>
  <c r="B3221" i="7"/>
  <c r="E3221" i="7"/>
  <c r="B3220" i="7"/>
  <c r="E3220" i="7"/>
  <c r="B3219" i="7"/>
  <c r="E3219" i="7"/>
  <c r="B3218" i="7"/>
  <c r="E3218" i="7"/>
  <c r="B3217" i="7"/>
  <c r="E3217" i="7"/>
  <c r="B3216" i="7"/>
  <c r="E3216" i="7"/>
  <c r="B3215" i="7"/>
  <c r="E3215" i="7"/>
  <c r="B3214" i="7"/>
  <c r="E3214" i="7"/>
  <c r="B3213" i="7"/>
  <c r="E3213" i="7"/>
  <c r="B3212" i="7"/>
  <c r="E3212" i="7"/>
  <c r="B3211" i="7"/>
  <c r="E3211" i="7"/>
  <c r="B3210" i="7"/>
  <c r="E3210" i="7"/>
  <c r="B3209" i="7"/>
  <c r="E3209" i="7"/>
  <c r="B3208" i="7"/>
  <c r="E3208" i="7"/>
  <c r="B3207" i="7"/>
  <c r="E3207" i="7"/>
  <c r="B3206" i="7"/>
  <c r="E3206" i="7"/>
  <c r="B3205" i="7"/>
  <c r="E3205" i="7"/>
  <c r="B3204" i="7"/>
  <c r="E3204" i="7"/>
  <c r="B3203" i="7"/>
  <c r="E3203" i="7"/>
  <c r="B3202" i="7"/>
  <c r="E3202" i="7"/>
  <c r="B3201" i="7"/>
  <c r="E3201" i="7"/>
  <c r="B3200" i="7"/>
  <c r="E3200" i="7"/>
  <c r="B3199" i="7"/>
  <c r="E3199" i="7"/>
  <c r="B3198" i="7"/>
  <c r="E3198" i="7"/>
  <c r="B3197" i="7"/>
  <c r="E3197" i="7"/>
  <c r="B3196" i="7"/>
  <c r="E3196" i="7"/>
  <c r="B3195" i="7"/>
  <c r="E3195" i="7"/>
  <c r="B3194" i="7"/>
  <c r="E3194" i="7"/>
  <c r="B3193" i="7"/>
  <c r="E3193" i="7"/>
  <c r="B3192" i="7"/>
  <c r="E3192" i="7"/>
  <c r="B3191" i="7"/>
  <c r="E3191" i="7"/>
  <c r="B3190" i="7"/>
  <c r="E3190" i="7"/>
  <c r="B3189" i="7"/>
  <c r="E3189" i="7"/>
  <c r="B3188" i="7"/>
  <c r="E3188" i="7"/>
  <c r="B3187" i="7"/>
  <c r="E3187" i="7"/>
  <c r="B3186" i="7"/>
  <c r="E3186" i="7"/>
  <c r="B3185" i="7"/>
  <c r="E3185" i="7"/>
  <c r="B3184" i="7"/>
  <c r="E3184" i="7"/>
  <c r="B3183" i="7"/>
  <c r="E3183" i="7"/>
  <c r="B3182" i="7"/>
  <c r="E3182" i="7"/>
  <c r="B3181" i="7"/>
  <c r="E3181" i="7"/>
  <c r="B3180" i="7"/>
  <c r="E3180" i="7"/>
  <c r="B3179" i="7"/>
  <c r="E3179" i="7"/>
  <c r="B3178" i="7"/>
  <c r="E3178" i="7"/>
  <c r="B3177" i="7"/>
  <c r="E3177" i="7"/>
  <c r="B3176" i="7"/>
  <c r="E3176" i="7"/>
  <c r="B3175" i="7"/>
  <c r="E3175" i="7"/>
  <c r="B3174" i="7"/>
  <c r="E3174" i="7"/>
  <c r="B3173" i="7"/>
  <c r="E3173" i="7"/>
  <c r="B3172" i="7"/>
  <c r="E3172" i="7"/>
  <c r="B3171" i="7"/>
  <c r="E3171" i="7"/>
  <c r="B3170" i="7"/>
  <c r="E3170" i="7"/>
  <c r="B3169" i="7"/>
  <c r="E3169" i="7"/>
  <c r="B3168" i="7"/>
  <c r="E3168" i="7"/>
  <c r="B3167" i="7"/>
  <c r="E3167" i="7"/>
  <c r="B3166" i="7"/>
  <c r="E3166" i="7"/>
  <c r="B3165" i="7"/>
  <c r="E3165" i="7"/>
  <c r="B3164" i="7"/>
  <c r="E3164" i="7"/>
  <c r="B3163" i="7"/>
  <c r="E3163" i="7"/>
  <c r="B3162" i="7"/>
  <c r="E3162" i="7"/>
  <c r="B3161" i="7"/>
  <c r="E3161" i="7"/>
  <c r="B3160" i="7"/>
  <c r="E3160" i="7"/>
  <c r="B3159" i="7"/>
  <c r="E3159" i="7"/>
  <c r="B3158" i="7"/>
  <c r="E3158" i="7"/>
  <c r="B3157" i="7"/>
  <c r="E3157" i="7"/>
  <c r="B3156" i="7"/>
  <c r="E3156" i="7"/>
  <c r="B3155" i="7"/>
  <c r="E3155" i="7"/>
  <c r="B3154" i="7"/>
  <c r="E3154" i="7"/>
  <c r="B3153" i="7"/>
  <c r="E3153" i="7"/>
  <c r="B3152" i="7"/>
  <c r="E3152" i="7"/>
  <c r="B3151" i="7"/>
  <c r="E3151" i="7"/>
  <c r="B3150" i="7"/>
  <c r="E3150" i="7"/>
  <c r="B3149" i="7"/>
  <c r="E3149" i="7"/>
  <c r="B3148" i="7"/>
  <c r="E3148" i="7"/>
  <c r="B3147" i="7"/>
  <c r="E3147" i="7"/>
  <c r="B3146" i="7"/>
  <c r="E3146" i="7"/>
  <c r="B3145" i="7"/>
  <c r="E3145" i="7"/>
  <c r="B3144" i="7"/>
  <c r="E3144" i="7"/>
  <c r="B3143" i="7"/>
  <c r="E3143" i="7"/>
  <c r="B3142" i="7"/>
  <c r="E3142" i="7"/>
  <c r="B3141" i="7"/>
  <c r="E3141" i="7"/>
  <c r="B3140" i="7"/>
  <c r="E3140" i="7"/>
  <c r="B3139" i="7"/>
  <c r="E3139" i="7"/>
  <c r="B3138" i="7"/>
  <c r="E3138" i="7"/>
  <c r="B3137" i="7"/>
  <c r="E3137" i="7"/>
  <c r="B3136" i="7"/>
  <c r="E3136" i="7"/>
  <c r="B3135" i="7"/>
  <c r="E3135" i="7"/>
  <c r="B3134" i="7"/>
  <c r="E3134" i="7"/>
  <c r="B3133" i="7"/>
  <c r="E3133" i="7"/>
  <c r="B3132" i="7"/>
  <c r="E3132" i="7"/>
  <c r="B3131" i="7"/>
  <c r="E3131" i="7"/>
  <c r="B3130" i="7"/>
  <c r="E3130" i="7"/>
  <c r="B3129" i="7"/>
  <c r="E3129" i="7"/>
  <c r="B3128" i="7"/>
  <c r="E3128" i="7"/>
  <c r="B3127" i="7"/>
  <c r="E3127" i="7"/>
  <c r="B3126" i="7"/>
  <c r="E3126" i="7"/>
  <c r="B3125" i="7"/>
  <c r="E3125" i="7"/>
  <c r="B3124" i="7"/>
  <c r="E3124" i="7"/>
  <c r="B3123" i="7"/>
  <c r="E3123" i="7"/>
  <c r="B3122" i="7"/>
  <c r="E3122" i="7"/>
  <c r="B3121" i="7"/>
  <c r="E3121" i="7"/>
  <c r="B3120" i="7"/>
  <c r="E3120" i="7"/>
  <c r="B3119" i="7"/>
  <c r="E3119" i="7"/>
  <c r="B3118" i="7"/>
  <c r="E3118" i="7"/>
  <c r="B3117" i="7"/>
  <c r="E3117" i="7"/>
  <c r="B3116" i="7"/>
  <c r="E3116" i="7"/>
  <c r="B3115" i="7"/>
  <c r="E3115" i="7"/>
  <c r="B3114" i="7"/>
  <c r="E3114" i="7"/>
  <c r="B3113" i="7"/>
  <c r="E3113" i="7"/>
  <c r="B3112" i="7"/>
  <c r="E3112" i="7"/>
  <c r="B3111" i="7"/>
  <c r="E3111" i="7"/>
  <c r="B3110" i="7"/>
  <c r="E3110" i="7"/>
  <c r="B3109" i="7"/>
  <c r="E3109" i="7"/>
  <c r="B3108" i="7"/>
  <c r="E3108" i="7"/>
  <c r="B3107" i="7"/>
  <c r="E3107" i="7"/>
  <c r="B3106" i="7"/>
  <c r="E3106" i="7"/>
  <c r="B3105" i="7"/>
  <c r="E3105" i="7"/>
  <c r="B3104" i="7"/>
  <c r="E3104" i="7"/>
  <c r="B3103" i="7"/>
  <c r="E3103" i="7"/>
  <c r="B3102" i="7"/>
  <c r="E3102" i="7"/>
  <c r="B3101" i="7"/>
  <c r="E3101" i="7"/>
  <c r="B3100" i="7"/>
  <c r="E3100" i="7"/>
  <c r="B3099" i="7"/>
  <c r="E3099" i="7"/>
  <c r="B3098" i="7"/>
  <c r="E3098" i="7"/>
  <c r="B3097" i="7"/>
  <c r="E3097" i="7"/>
  <c r="B3096" i="7"/>
  <c r="E3096" i="7"/>
  <c r="B3095" i="7"/>
  <c r="E3095" i="7"/>
  <c r="B3094" i="7"/>
  <c r="E3094" i="7"/>
  <c r="B3093" i="7"/>
  <c r="E3093" i="7"/>
  <c r="B3092" i="7"/>
  <c r="E3092" i="7"/>
  <c r="B3091" i="7"/>
  <c r="E3091" i="7"/>
  <c r="B3090" i="7"/>
  <c r="E3090" i="7"/>
  <c r="B3089" i="7"/>
  <c r="E3089" i="7"/>
  <c r="B3088" i="7"/>
  <c r="E3088" i="7"/>
  <c r="B3087" i="7"/>
  <c r="E3087" i="7"/>
  <c r="B3086" i="7"/>
  <c r="E3086" i="7"/>
  <c r="B3085" i="7"/>
  <c r="E3085" i="7"/>
  <c r="B3084" i="7"/>
  <c r="E3084" i="7"/>
  <c r="B3083" i="7"/>
  <c r="E3083" i="7"/>
  <c r="B3082" i="7"/>
  <c r="E3082" i="7"/>
  <c r="B3081" i="7"/>
  <c r="E3081" i="7"/>
  <c r="B3080" i="7"/>
  <c r="E3080" i="7"/>
  <c r="B3079" i="7"/>
  <c r="E3079" i="7"/>
  <c r="B3078" i="7"/>
  <c r="E3078" i="7"/>
  <c r="B3077" i="7"/>
  <c r="E3077" i="7"/>
  <c r="B3076" i="7"/>
  <c r="E3076" i="7"/>
  <c r="B3075" i="7"/>
  <c r="E3075" i="7"/>
  <c r="B3074" i="7"/>
  <c r="E3074" i="7"/>
  <c r="B3073" i="7"/>
  <c r="E3073" i="7"/>
  <c r="B3072" i="7"/>
  <c r="E3072" i="7"/>
  <c r="B3071" i="7"/>
  <c r="E3071" i="7"/>
  <c r="B3070" i="7"/>
  <c r="E3070" i="7"/>
  <c r="B3069" i="7"/>
  <c r="E3069" i="7"/>
  <c r="B3068" i="7"/>
  <c r="E3068" i="7"/>
  <c r="B3067" i="7"/>
  <c r="E3067" i="7"/>
  <c r="B3066" i="7"/>
  <c r="E3066" i="7"/>
  <c r="B3065" i="7"/>
  <c r="E3065" i="7"/>
  <c r="B3064" i="7"/>
  <c r="E3064" i="7"/>
  <c r="B3063" i="7"/>
  <c r="E3063" i="7"/>
  <c r="B3062" i="7"/>
  <c r="E3062" i="7"/>
  <c r="B3061" i="7"/>
  <c r="E3061" i="7"/>
  <c r="B3060" i="7"/>
  <c r="E3060" i="7"/>
  <c r="B3059" i="7"/>
  <c r="E3059" i="7"/>
  <c r="B3058" i="7"/>
  <c r="E3058" i="7"/>
  <c r="B3057" i="7"/>
  <c r="E3057" i="7"/>
  <c r="B3056" i="7"/>
  <c r="E3056" i="7"/>
  <c r="B3055" i="7"/>
  <c r="E3055" i="7"/>
  <c r="B3054" i="7"/>
  <c r="E3054" i="7"/>
  <c r="B3053" i="7"/>
  <c r="E3053" i="7"/>
  <c r="B3052" i="7"/>
  <c r="E3052" i="7"/>
  <c r="B3051" i="7"/>
  <c r="E3051" i="7"/>
  <c r="B3050" i="7"/>
  <c r="E3050" i="7"/>
  <c r="B3049" i="7"/>
  <c r="E3049" i="7"/>
  <c r="B3048" i="7"/>
  <c r="E3048" i="7"/>
  <c r="B3047" i="7"/>
  <c r="E3047" i="7"/>
  <c r="B3046" i="7"/>
  <c r="E3046" i="7"/>
  <c r="B3045" i="7"/>
  <c r="E3045" i="7"/>
  <c r="B3044" i="7"/>
  <c r="E3044" i="7"/>
  <c r="B3043" i="7"/>
  <c r="E3043" i="7"/>
  <c r="B3042" i="7"/>
  <c r="E3042" i="7"/>
  <c r="B3041" i="7"/>
  <c r="E3041" i="7"/>
  <c r="B3040" i="7"/>
  <c r="E3040" i="7"/>
  <c r="B3039" i="7"/>
  <c r="E3039" i="7"/>
  <c r="B3038" i="7"/>
  <c r="E3038" i="7"/>
  <c r="B3037" i="7"/>
  <c r="E3037" i="7"/>
  <c r="B3036" i="7"/>
  <c r="E3036" i="7"/>
  <c r="B3035" i="7"/>
  <c r="E3035" i="7"/>
  <c r="B3034" i="7"/>
  <c r="E3034" i="7"/>
  <c r="B3033" i="7"/>
  <c r="E3033" i="7"/>
  <c r="B3032" i="7"/>
  <c r="E3032" i="7"/>
  <c r="B3031" i="7"/>
  <c r="E3031" i="7"/>
  <c r="B3030" i="7"/>
  <c r="E3030" i="7"/>
  <c r="B3029" i="7"/>
  <c r="E3029" i="7"/>
  <c r="B3028" i="7"/>
  <c r="E3028" i="7"/>
  <c r="B3027" i="7"/>
  <c r="E3027" i="7"/>
  <c r="B3026" i="7"/>
  <c r="E3026" i="7"/>
  <c r="B3025" i="7"/>
  <c r="E3025" i="7"/>
  <c r="B3024" i="7"/>
  <c r="E3024" i="7"/>
  <c r="B3023" i="7"/>
  <c r="E3023" i="7"/>
  <c r="B3022" i="7"/>
  <c r="E3022" i="7"/>
  <c r="B3021" i="7"/>
  <c r="E3021" i="7"/>
  <c r="B3020" i="7"/>
  <c r="E3020" i="7"/>
  <c r="B3019" i="7"/>
  <c r="E3019" i="7"/>
  <c r="B3018" i="7"/>
  <c r="E3018" i="7"/>
  <c r="B3017" i="7"/>
  <c r="E3017" i="7"/>
  <c r="B3016" i="7"/>
  <c r="E3016" i="7"/>
  <c r="B3015" i="7"/>
  <c r="E3015" i="7"/>
  <c r="B3014" i="7"/>
  <c r="E3014" i="7"/>
  <c r="B3013" i="7"/>
  <c r="E3013" i="7"/>
  <c r="B3012" i="7"/>
  <c r="E3012" i="7"/>
  <c r="B3011" i="7"/>
  <c r="E3011" i="7"/>
  <c r="B3010" i="7"/>
  <c r="E3010" i="7"/>
  <c r="B3009" i="7"/>
  <c r="E3009" i="7"/>
  <c r="B3008" i="7"/>
  <c r="E3008" i="7"/>
  <c r="B3007" i="7"/>
  <c r="E3007" i="7"/>
  <c r="B3006" i="7"/>
  <c r="E3006" i="7"/>
  <c r="B3005" i="7"/>
  <c r="E3005" i="7"/>
  <c r="B3004" i="7"/>
  <c r="E3004" i="7"/>
  <c r="B3003" i="7"/>
  <c r="E3003" i="7"/>
  <c r="B3002" i="7"/>
  <c r="E3002" i="7"/>
  <c r="B3001" i="7"/>
  <c r="E3001" i="7"/>
  <c r="B3000" i="7"/>
  <c r="E3000" i="7"/>
  <c r="B2999" i="7"/>
  <c r="E2999" i="7"/>
  <c r="B2998" i="7"/>
  <c r="E2998" i="7"/>
  <c r="B2997" i="7"/>
  <c r="E2997" i="7"/>
  <c r="B2996" i="7"/>
  <c r="E2996" i="7"/>
  <c r="B2995" i="7"/>
  <c r="E2995" i="7"/>
  <c r="B2994" i="7"/>
  <c r="E2994" i="7"/>
  <c r="B2993" i="7"/>
  <c r="E2993" i="7"/>
  <c r="B2992" i="7"/>
  <c r="E2992" i="7"/>
  <c r="B2991" i="7"/>
  <c r="E2991" i="7"/>
  <c r="B2990" i="7"/>
  <c r="E2990" i="7"/>
  <c r="B2989" i="7"/>
  <c r="E2989" i="7"/>
  <c r="B2988" i="7"/>
  <c r="E2988" i="7"/>
  <c r="B2987" i="7"/>
  <c r="E2987" i="7"/>
  <c r="B2986" i="7"/>
  <c r="E2986" i="7"/>
  <c r="B2985" i="7"/>
  <c r="E2985" i="7"/>
  <c r="B2984" i="7"/>
  <c r="E2984" i="7"/>
  <c r="B2983" i="7"/>
  <c r="E2983" i="7"/>
  <c r="B2982" i="7"/>
  <c r="E2982" i="7"/>
  <c r="B2981" i="7"/>
  <c r="E2981" i="7"/>
  <c r="B2980" i="7"/>
  <c r="E2980" i="7"/>
  <c r="B2979" i="7"/>
  <c r="E2979" i="7"/>
  <c r="B2978" i="7"/>
  <c r="E2978" i="7"/>
  <c r="B2977" i="7"/>
  <c r="E2977" i="7"/>
  <c r="B2976" i="7"/>
  <c r="E2976" i="7"/>
  <c r="B2975" i="7"/>
  <c r="E2975" i="7"/>
  <c r="B2974" i="7"/>
  <c r="E2974" i="7"/>
  <c r="B2973" i="7"/>
  <c r="E2973" i="7"/>
  <c r="B2972" i="7"/>
  <c r="E2972" i="7"/>
  <c r="B2971" i="7"/>
  <c r="E2971" i="7"/>
  <c r="B2970" i="7"/>
  <c r="E2970" i="7"/>
  <c r="B2969" i="7"/>
  <c r="E2969" i="7"/>
  <c r="B2968" i="7"/>
  <c r="E2968" i="7"/>
  <c r="B2967" i="7"/>
  <c r="E2967" i="7"/>
  <c r="B2966" i="7"/>
  <c r="E2966" i="7"/>
  <c r="B2965" i="7"/>
  <c r="E2965" i="7"/>
  <c r="B2964" i="7"/>
  <c r="E2964" i="7"/>
  <c r="B2963" i="7"/>
  <c r="E2963" i="7"/>
  <c r="B2962" i="7"/>
  <c r="E2962" i="7"/>
  <c r="B2961" i="7"/>
  <c r="E2961" i="7"/>
  <c r="B2960" i="7"/>
  <c r="E2960" i="7"/>
  <c r="B2959" i="7"/>
  <c r="E2959" i="7"/>
  <c r="B2958" i="7"/>
  <c r="E2958" i="7"/>
  <c r="B2957" i="7"/>
  <c r="E2957" i="7"/>
  <c r="B2956" i="7"/>
  <c r="E2956" i="7"/>
  <c r="B2955" i="7"/>
  <c r="E2955" i="7"/>
  <c r="B2954" i="7"/>
  <c r="E2954" i="7"/>
  <c r="B2953" i="7"/>
  <c r="E2953" i="7"/>
  <c r="B2952" i="7"/>
  <c r="E2952" i="7"/>
  <c r="B2951" i="7"/>
  <c r="E2951" i="7"/>
  <c r="B2950" i="7"/>
  <c r="E2950" i="7"/>
  <c r="B2949" i="7"/>
  <c r="E2949" i="7"/>
  <c r="B2948" i="7"/>
  <c r="E2948" i="7"/>
  <c r="B2947" i="7"/>
  <c r="E2947" i="7"/>
  <c r="B2946" i="7"/>
  <c r="E2946" i="7"/>
  <c r="B2945" i="7"/>
  <c r="E2945" i="7"/>
  <c r="B2944" i="7"/>
  <c r="E2944" i="7"/>
  <c r="B2943" i="7"/>
  <c r="E2943" i="7"/>
  <c r="B2942" i="7"/>
  <c r="E2942" i="7"/>
  <c r="B2941" i="7"/>
  <c r="E2941" i="7"/>
  <c r="B2940" i="7"/>
  <c r="E2940" i="7"/>
  <c r="B2939" i="7"/>
  <c r="E2939" i="7"/>
  <c r="B2938" i="7"/>
  <c r="E2938" i="7"/>
  <c r="B2937" i="7"/>
  <c r="E2937" i="7"/>
  <c r="B2936" i="7"/>
  <c r="E2936" i="7"/>
  <c r="B2935" i="7"/>
  <c r="E2935" i="7"/>
  <c r="B2934" i="7"/>
  <c r="E2934" i="7"/>
  <c r="B2933" i="7"/>
  <c r="E2933" i="7"/>
  <c r="B2932" i="7"/>
  <c r="E2932" i="7"/>
  <c r="B2931" i="7"/>
  <c r="E2931" i="7"/>
  <c r="B2930" i="7"/>
  <c r="E2930" i="7"/>
  <c r="B2929" i="7"/>
  <c r="E2929" i="7"/>
  <c r="B2928" i="7"/>
  <c r="E2928" i="7"/>
  <c r="B2927" i="7"/>
  <c r="E2927" i="7"/>
  <c r="B2926" i="7"/>
  <c r="E2926" i="7"/>
  <c r="B2925" i="7"/>
  <c r="E2925" i="7"/>
  <c r="B2924" i="7"/>
  <c r="E2924" i="7"/>
  <c r="B2923" i="7"/>
  <c r="E2923" i="7"/>
  <c r="B2922" i="7"/>
  <c r="E2922" i="7"/>
  <c r="B2921" i="7"/>
  <c r="E2921" i="7"/>
  <c r="B2920" i="7"/>
  <c r="E2920" i="7"/>
  <c r="B2919" i="7"/>
  <c r="E2919" i="7"/>
  <c r="B2918" i="7"/>
  <c r="E2918" i="7"/>
  <c r="B2917" i="7"/>
  <c r="E2917" i="7"/>
  <c r="B2916" i="7"/>
  <c r="E2916" i="7"/>
  <c r="B2915" i="7"/>
  <c r="E2915" i="7"/>
  <c r="B2914" i="7"/>
  <c r="E2914" i="7"/>
  <c r="B2913" i="7"/>
  <c r="E2913" i="7"/>
  <c r="B2912" i="7"/>
  <c r="E2912" i="7"/>
  <c r="B2911" i="7"/>
  <c r="E2911" i="7"/>
  <c r="B2910" i="7"/>
  <c r="E2910" i="7"/>
  <c r="B2909" i="7"/>
  <c r="E2909" i="7"/>
  <c r="B2908" i="7"/>
  <c r="E2908" i="7"/>
  <c r="B2907" i="7"/>
  <c r="E2907" i="7"/>
  <c r="B2906" i="7"/>
  <c r="E2906" i="7"/>
  <c r="B2905" i="7"/>
  <c r="E2905" i="7"/>
  <c r="B2904" i="7"/>
  <c r="E2904" i="7"/>
  <c r="B2903" i="7"/>
  <c r="E2903" i="7"/>
  <c r="B2902" i="7"/>
  <c r="E2902" i="7"/>
  <c r="B2901" i="7"/>
  <c r="E2901" i="7"/>
  <c r="B2900" i="7"/>
  <c r="E2900" i="7"/>
  <c r="B2899" i="7"/>
  <c r="E2899" i="7"/>
  <c r="B2898" i="7"/>
  <c r="E2898" i="7"/>
  <c r="B2897" i="7"/>
  <c r="E2897" i="7"/>
  <c r="B2896" i="7"/>
  <c r="E2896" i="7"/>
  <c r="B2895" i="7"/>
  <c r="E2895" i="7"/>
  <c r="B2894" i="7"/>
  <c r="E2894" i="7"/>
  <c r="B2893" i="7"/>
  <c r="E2893" i="7"/>
  <c r="B2892" i="7"/>
  <c r="E2892" i="7"/>
  <c r="B2891" i="7"/>
  <c r="E2891" i="7"/>
  <c r="B2890" i="7"/>
  <c r="E2890" i="7"/>
  <c r="B2889" i="7"/>
  <c r="E2889" i="7"/>
  <c r="B2888" i="7"/>
  <c r="E2888" i="7"/>
  <c r="B2887" i="7"/>
  <c r="E2887" i="7"/>
  <c r="B2886" i="7"/>
  <c r="E2886" i="7"/>
  <c r="B2885" i="7"/>
  <c r="E2885" i="7"/>
  <c r="B2884" i="7"/>
  <c r="E2884" i="7"/>
  <c r="B2883" i="7"/>
  <c r="E2883" i="7"/>
  <c r="B2882" i="7"/>
  <c r="E2882" i="7"/>
  <c r="B2881" i="7"/>
  <c r="E2881" i="7"/>
  <c r="B2880" i="7"/>
  <c r="E2880" i="7"/>
  <c r="B2879" i="7"/>
  <c r="E2879" i="7"/>
  <c r="B2878" i="7"/>
  <c r="E2878" i="7"/>
  <c r="B2877" i="7"/>
  <c r="E2877" i="7"/>
  <c r="B2876" i="7"/>
  <c r="E2876" i="7"/>
  <c r="B2875" i="7"/>
  <c r="E2875" i="7"/>
  <c r="B2874" i="7"/>
  <c r="E2874" i="7"/>
  <c r="B2873" i="7"/>
  <c r="E2873" i="7"/>
  <c r="B2872" i="7"/>
  <c r="E2872" i="7"/>
  <c r="B2871" i="7"/>
  <c r="E2871" i="7"/>
  <c r="B2870" i="7"/>
  <c r="E2870" i="7"/>
  <c r="B2869" i="7"/>
  <c r="E2869" i="7"/>
  <c r="B2868" i="7"/>
  <c r="E2868" i="7"/>
  <c r="B2867" i="7"/>
  <c r="E2867" i="7"/>
  <c r="B2866" i="7"/>
  <c r="E2866" i="7"/>
  <c r="B2865" i="7"/>
  <c r="E2865" i="7"/>
  <c r="B2864" i="7"/>
  <c r="E2864" i="7"/>
  <c r="B2863" i="7"/>
  <c r="E2863" i="7"/>
  <c r="B2862" i="7"/>
  <c r="E2862" i="7"/>
  <c r="B2861" i="7"/>
  <c r="E2861" i="7"/>
  <c r="B2860" i="7"/>
  <c r="E2860" i="7"/>
  <c r="B2859" i="7"/>
  <c r="E2859" i="7"/>
  <c r="B2858" i="7"/>
  <c r="E2858" i="7"/>
  <c r="B2857" i="7"/>
  <c r="E2857" i="7"/>
  <c r="B2856" i="7"/>
  <c r="E2856" i="7"/>
  <c r="B2855" i="7"/>
  <c r="E2855" i="7"/>
  <c r="B2854" i="7"/>
  <c r="E2854" i="7"/>
  <c r="B2853" i="7"/>
  <c r="E2853" i="7"/>
  <c r="B2852" i="7"/>
  <c r="E2852" i="7"/>
  <c r="B2851" i="7"/>
  <c r="E2851" i="7"/>
  <c r="B2850" i="7"/>
  <c r="E2850" i="7"/>
  <c r="B2849" i="7"/>
  <c r="E2849" i="7"/>
  <c r="B2848" i="7"/>
  <c r="E2848" i="7"/>
  <c r="B2847" i="7"/>
  <c r="E2847" i="7"/>
  <c r="B2846" i="7"/>
  <c r="E2846" i="7"/>
  <c r="B2845" i="7"/>
  <c r="E2845" i="7"/>
  <c r="B2844" i="7"/>
  <c r="E2844" i="7"/>
  <c r="B2843" i="7"/>
  <c r="E2843" i="7"/>
  <c r="B2842" i="7"/>
  <c r="E2842" i="7"/>
  <c r="B2841" i="7"/>
  <c r="E2841" i="7"/>
  <c r="B2840" i="7"/>
  <c r="E2840" i="7"/>
  <c r="B2839" i="7"/>
  <c r="E2839" i="7"/>
  <c r="B2838" i="7"/>
  <c r="E2838" i="7"/>
  <c r="B2837" i="7"/>
  <c r="E2837" i="7"/>
  <c r="B2836" i="7"/>
  <c r="E2836" i="7"/>
  <c r="B2835" i="7"/>
  <c r="E2835" i="7"/>
  <c r="B2834" i="7"/>
  <c r="E2834" i="7"/>
  <c r="B2833" i="7"/>
  <c r="E2833" i="7"/>
  <c r="B2832" i="7"/>
  <c r="E2832" i="7"/>
  <c r="B2831" i="7"/>
  <c r="E2831" i="7"/>
  <c r="B2830" i="7"/>
  <c r="E2830" i="7"/>
  <c r="B2829" i="7"/>
  <c r="E2829" i="7"/>
  <c r="B2828" i="7"/>
  <c r="E2828" i="7"/>
  <c r="B2827" i="7"/>
  <c r="E2827" i="7"/>
  <c r="B2826" i="7"/>
  <c r="E2826" i="7"/>
  <c r="B2825" i="7"/>
  <c r="E2825" i="7"/>
  <c r="B2824" i="7"/>
  <c r="E2824" i="7"/>
  <c r="B2823" i="7"/>
  <c r="E2823" i="7"/>
  <c r="B2822" i="7"/>
  <c r="E2822" i="7"/>
  <c r="B2821" i="7"/>
  <c r="E2821" i="7"/>
  <c r="B2820" i="7"/>
  <c r="E2820" i="7"/>
  <c r="B2819" i="7"/>
  <c r="E2819" i="7"/>
  <c r="B2818" i="7"/>
  <c r="E2818" i="7"/>
  <c r="B2817" i="7"/>
  <c r="E2817" i="7"/>
  <c r="B2816" i="7"/>
  <c r="E2816" i="7"/>
  <c r="B2815" i="7"/>
  <c r="E2815" i="7"/>
  <c r="B2814" i="7"/>
  <c r="E2814" i="7"/>
  <c r="B2813" i="7"/>
  <c r="E2813" i="7"/>
  <c r="B2812" i="7"/>
  <c r="E2812" i="7"/>
  <c r="B2811" i="7"/>
  <c r="E2811" i="7"/>
  <c r="B2810" i="7"/>
  <c r="E2810" i="7"/>
  <c r="B2809" i="7"/>
  <c r="E2809" i="7"/>
  <c r="B2808" i="7"/>
  <c r="E2808" i="7"/>
  <c r="B2807" i="7"/>
  <c r="E2807" i="7"/>
  <c r="B2806" i="7"/>
  <c r="E2806" i="7"/>
  <c r="B2805" i="7"/>
  <c r="E2805" i="7"/>
  <c r="B2804" i="7"/>
  <c r="E2804" i="7"/>
  <c r="B2803" i="7"/>
  <c r="E2803" i="7"/>
  <c r="B2802" i="7"/>
  <c r="E2802" i="7"/>
  <c r="B2801" i="7"/>
  <c r="E2801" i="7"/>
  <c r="B2800" i="7"/>
  <c r="E2800" i="7"/>
  <c r="B2799" i="7"/>
  <c r="E2799" i="7"/>
  <c r="B2798" i="7"/>
  <c r="E2798" i="7"/>
  <c r="B2797" i="7"/>
  <c r="E2797" i="7"/>
  <c r="B2796" i="7"/>
  <c r="E2796" i="7"/>
  <c r="B2795" i="7"/>
  <c r="E2795" i="7"/>
  <c r="B2794" i="7"/>
  <c r="E2794" i="7"/>
  <c r="B2793" i="7"/>
  <c r="E2793" i="7"/>
  <c r="B2792" i="7"/>
  <c r="E2792" i="7"/>
  <c r="B2791" i="7"/>
  <c r="E2791" i="7"/>
  <c r="B2790" i="7"/>
  <c r="E2790" i="7"/>
  <c r="B2789" i="7"/>
  <c r="E2789" i="7"/>
  <c r="B2788" i="7"/>
  <c r="E2788" i="7"/>
  <c r="B2787" i="7"/>
  <c r="E2787" i="7"/>
  <c r="B2786" i="7"/>
  <c r="E2786" i="7"/>
  <c r="B2785" i="7"/>
  <c r="E2785" i="7"/>
  <c r="B2784" i="7"/>
  <c r="E2784" i="7"/>
  <c r="B2783" i="7"/>
  <c r="E2783" i="7"/>
  <c r="B2782" i="7"/>
  <c r="E2782" i="7"/>
  <c r="B2781" i="7"/>
  <c r="E2781" i="7"/>
  <c r="B2780" i="7"/>
  <c r="E2780" i="7"/>
  <c r="B2779" i="7"/>
  <c r="E2779" i="7"/>
  <c r="B2778" i="7"/>
  <c r="E2778" i="7"/>
  <c r="B2777" i="7"/>
  <c r="E2777" i="7"/>
  <c r="B2776" i="7"/>
  <c r="E2776" i="7"/>
  <c r="B2775" i="7"/>
  <c r="E2775" i="7"/>
  <c r="B2774" i="7"/>
  <c r="E2774" i="7"/>
  <c r="B2773" i="7"/>
  <c r="E2773" i="7"/>
  <c r="B2772" i="7"/>
  <c r="E2772" i="7"/>
  <c r="B2771" i="7"/>
  <c r="E2771" i="7"/>
  <c r="B2770" i="7"/>
  <c r="E2770" i="7"/>
  <c r="B2769" i="7"/>
  <c r="E2769" i="7"/>
  <c r="B2768" i="7"/>
  <c r="E2768" i="7"/>
  <c r="B2767" i="7"/>
  <c r="E2767" i="7"/>
  <c r="B2766" i="7"/>
  <c r="E2766" i="7"/>
  <c r="B2765" i="7"/>
  <c r="E2765" i="7"/>
  <c r="B2764" i="7"/>
  <c r="E2764" i="7"/>
  <c r="B2763" i="7"/>
  <c r="E2763" i="7"/>
  <c r="B2762" i="7"/>
  <c r="E2762" i="7"/>
  <c r="B2761" i="7"/>
  <c r="E2761" i="7"/>
  <c r="B2760" i="7"/>
  <c r="E2760" i="7"/>
  <c r="B2759" i="7"/>
  <c r="E2759" i="7"/>
  <c r="B2758" i="7"/>
  <c r="E2758" i="7"/>
  <c r="B2757" i="7"/>
  <c r="E2757" i="7"/>
  <c r="B2756" i="7"/>
  <c r="E2756" i="7"/>
  <c r="B2755" i="7"/>
  <c r="E2755" i="7"/>
  <c r="B2754" i="7"/>
  <c r="E2754" i="7"/>
  <c r="B2753" i="7"/>
  <c r="E2753" i="7"/>
  <c r="B2752" i="7"/>
  <c r="E2752" i="7"/>
  <c r="B2751" i="7"/>
  <c r="E2751" i="7"/>
  <c r="B2750" i="7"/>
  <c r="E2750" i="7"/>
  <c r="B2749" i="7"/>
  <c r="E2749" i="7"/>
  <c r="B2748" i="7"/>
  <c r="E2748" i="7"/>
  <c r="B2747" i="7"/>
  <c r="E2747" i="7"/>
  <c r="B2746" i="7"/>
  <c r="E2746" i="7"/>
  <c r="B2745" i="7"/>
  <c r="E2745" i="7"/>
  <c r="B2744" i="7"/>
  <c r="E2744" i="7"/>
  <c r="B2743" i="7"/>
  <c r="E2743" i="7"/>
  <c r="B2742" i="7"/>
  <c r="E2742" i="7"/>
  <c r="B2741" i="7"/>
  <c r="E2741" i="7"/>
  <c r="B2740" i="7"/>
  <c r="E2740" i="7"/>
  <c r="B2739" i="7"/>
  <c r="E2739" i="7"/>
  <c r="B2738" i="7"/>
  <c r="E2738" i="7"/>
  <c r="B2737" i="7"/>
  <c r="E2737" i="7"/>
  <c r="B2736" i="7"/>
  <c r="E2736" i="7"/>
  <c r="B2735" i="7"/>
  <c r="E2735" i="7"/>
  <c r="B2734" i="7"/>
  <c r="E2734" i="7"/>
  <c r="B2733" i="7"/>
  <c r="E2733" i="7"/>
  <c r="B2732" i="7"/>
  <c r="E2732" i="7"/>
  <c r="B2731" i="7"/>
  <c r="E2731" i="7"/>
  <c r="B2730" i="7"/>
  <c r="E2730" i="7"/>
  <c r="B2729" i="7"/>
  <c r="E2729" i="7"/>
  <c r="B2728" i="7"/>
  <c r="E2728" i="7"/>
  <c r="B2727" i="7"/>
  <c r="E2727" i="7"/>
  <c r="B2726" i="7"/>
  <c r="E2726" i="7"/>
  <c r="B2725" i="7"/>
  <c r="E2725" i="7"/>
  <c r="B2724" i="7"/>
  <c r="E2724" i="7"/>
  <c r="B2723" i="7"/>
  <c r="E2723" i="7"/>
  <c r="B2722" i="7"/>
  <c r="E2722" i="7"/>
  <c r="B2721" i="7"/>
  <c r="E2721" i="7"/>
  <c r="B2720" i="7"/>
  <c r="E2720" i="7"/>
  <c r="B2719" i="7"/>
  <c r="E2719" i="7"/>
  <c r="B2718" i="7"/>
  <c r="E2718" i="7"/>
  <c r="B2717" i="7"/>
  <c r="E2717" i="7"/>
  <c r="B2716" i="7"/>
  <c r="E2716" i="7"/>
  <c r="B2715" i="7"/>
  <c r="E2715" i="7"/>
  <c r="B2714" i="7"/>
  <c r="E2714" i="7"/>
  <c r="B2713" i="7"/>
  <c r="E2713" i="7"/>
  <c r="B2712" i="7"/>
  <c r="E2712" i="7"/>
  <c r="B2711" i="7"/>
  <c r="E2711" i="7"/>
  <c r="B2710" i="7"/>
  <c r="E2710" i="7"/>
  <c r="B2709" i="7"/>
  <c r="E2709" i="7"/>
  <c r="B2708" i="7"/>
  <c r="E2708" i="7"/>
  <c r="B2707" i="7"/>
  <c r="E2707" i="7"/>
  <c r="B2706" i="7"/>
  <c r="E2706" i="7"/>
  <c r="B2705" i="7"/>
  <c r="E2705" i="7"/>
  <c r="B2704" i="7"/>
  <c r="E2704" i="7"/>
  <c r="B2703" i="7"/>
  <c r="E2703" i="7"/>
  <c r="B2702" i="7"/>
  <c r="E2702" i="7"/>
  <c r="B2701" i="7"/>
  <c r="E2701" i="7"/>
  <c r="B2700" i="7"/>
  <c r="E2700" i="7"/>
  <c r="B2699" i="7"/>
  <c r="E2699" i="7"/>
  <c r="B2698" i="7"/>
  <c r="E2698" i="7"/>
  <c r="B2697" i="7"/>
  <c r="E2697" i="7"/>
  <c r="B2696" i="7"/>
  <c r="E2696" i="7"/>
  <c r="B2695" i="7"/>
  <c r="E2695" i="7"/>
  <c r="B2694" i="7"/>
  <c r="E2694" i="7"/>
  <c r="B2693" i="7"/>
  <c r="E2693" i="7"/>
  <c r="B2692" i="7"/>
  <c r="E2692" i="7"/>
  <c r="B2691" i="7"/>
  <c r="E2691" i="7"/>
  <c r="B2690" i="7"/>
  <c r="E2690" i="7"/>
  <c r="B2689" i="7"/>
  <c r="E2689" i="7"/>
  <c r="B2688" i="7"/>
  <c r="E2688" i="7"/>
  <c r="B2687" i="7"/>
  <c r="E2687" i="7"/>
  <c r="B2686" i="7"/>
  <c r="E2686" i="7"/>
  <c r="B2685" i="7"/>
  <c r="E2685" i="7"/>
  <c r="B2684" i="7"/>
  <c r="E2684" i="7"/>
  <c r="B2683" i="7"/>
  <c r="E2683" i="7"/>
  <c r="B2682" i="7"/>
  <c r="E2682" i="7"/>
  <c r="B2681" i="7"/>
  <c r="E2681" i="7"/>
  <c r="B2680" i="7"/>
  <c r="E2680" i="7"/>
  <c r="B2679" i="7"/>
  <c r="E2679" i="7"/>
  <c r="B2678" i="7"/>
  <c r="E2678" i="7"/>
  <c r="B2677" i="7"/>
  <c r="E2677" i="7"/>
  <c r="B2676" i="7"/>
  <c r="E2676" i="7"/>
  <c r="B2675" i="7"/>
  <c r="E2675" i="7"/>
  <c r="B2674" i="7"/>
  <c r="E2674" i="7"/>
  <c r="B2673" i="7"/>
  <c r="E2673" i="7"/>
  <c r="B2672" i="7"/>
  <c r="E2672" i="7"/>
  <c r="B2671" i="7"/>
  <c r="E2671" i="7"/>
  <c r="B2670" i="7"/>
  <c r="E2670" i="7"/>
  <c r="B2669" i="7"/>
  <c r="E2669" i="7"/>
  <c r="B2668" i="7"/>
  <c r="E2668" i="7"/>
  <c r="B2667" i="7"/>
  <c r="E2667" i="7"/>
  <c r="B2666" i="7"/>
  <c r="E2666" i="7"/>
  <c r="B2665" i="7"/>
  <c r="E2665" i="7"/>
  <c r="B2664" i="7"/>
  <c r="E2664" i="7"/>
  <c r="B2663" i="7"/>
  <c r="E2663" i="7"/>
  <c r="B2662" i="7"/>
  <c r="E2662" i="7"/>
  <c r="B2661" i="7"/>
  <c r="E2661" i="7"/>
  <c r="B2660" i="7"/>
  <c r="E2660" i="7"/>
  <c r="B2659" i="7"/>
  <c r="E2659" i="7"/>
  <c r="B2658" i="7"/>
  <c r="E2658" i="7"/>
  <c r="B2657" i="7"/>
  <c r="E2657" i="7"/>
  <c r="B2656" i="7"/>
  <c r="E2656" i="7"/>
  <c r="B2655" i="7"/>
  <c r="E2655" i="7"/>
  <c r="B2654" i="7"/>
  <c r="E2654" i="7"/>
  <c r="B2653" i="7"/>
  <c r="E2653" i="7"/>
  <c r="B2652" i="7"/>
  <c r="E2652" i="7"/>
  <c r="B2651" i="7"/>
  <c r="E2651" i="7"/>
  <c r="B2650" i="7"/>
  <c r="E2650" i="7"/>
  <c r="B2649" i="7"/>
  <c r="E2649" i="7"/>
  <c r="B2648" i="7"/>
  <c r="E2648" i="7"/>
  <c r="B2647" i="7"/>
  <c r="E2647" i="7"/>
  <c r="B2646" i="7"/>
  <c r="E2646" i="7"/>
  <c r="B2645" i="7"/>
  <c r="E2645" i="7"/>
  <c r="B2644" i="7"/>
  <c r="E2644" i="7"/>
  <c r="B2643" i="7"/>
  <c r="E2643" i="7"/>
  <c r="B2642" i="7"/>
  <c r="E2642" i="7"/>
  <c r="B2641" i="7"/>
  <c r="E2641" i="7"/>
  <c r="B2640" i="7"/>
  <c r="E2640" i="7"/>
  <c r="B2639" i="7"/>
  <c r="E2639" i="7"/>
  <c r="B2638" i="7"/>
  <c r="E2638" i="7"/>
  <c r="B2637" i="7"/>
  <c r="E2637" i="7"/>
  <c r="B2636" i="7"/>
  <c r="E2636" i="7"/>
  <c r="B2635" i="7"/>
  <c r="E2635" i="7"/>
  <c r="B2634" i="7"/>
  <c r="E2634" i="7"/>
  <c r="B2633" i="7"/>
  <c r="E2633" i="7"/>
  <c r="B2632" i="7"/>
  <c r="E2632" i="7"/>
  <c r="B2631" i="7"/>
  <c r="E2631" i="7"/>
  <c r="B2630" i="7"/>
  <c r="E2630" i="7"/>
  <c r="B2629" i="7"/>
  <c r="E2629" i="7"/>
  <c r="B2628" i="7"/>
  <c r="E2628" i="7"/>
  <c r="B2627" i="7"/>
  <c r="E2627" i="7"/>
  <c r="B2626" i="7"/>
  <c r="E2626" i="7"/>
  <c r="B2625" i="7"/>
  <c r="E2625" i="7"/>
  <c r="B2624" i="7"/>
  <c r="E2624" i="7"/>
  <c r="B2623" i="7"/>
  <c r="E2623" i="7"/>
  <c r="B2622" i="7"/>
  <c r="E2622" i="7"/>
  <c r="B2621" i="7"/>
  <c r="E2621" i="7"/>
  <c r="B2620" i="7"/>
  <c r="E2620" i="7"/>
  <c r="B2619" i="7"/>
  <c r="E2619" i="7"/>
  <c r="B2618" i="7"/>
  <c r="E2618" i="7"/>
  <c r="B2617" i="7"/>
  <c r="E2617" i="7"/>
  <c r="B2616" i="7"/>
  <c r="E2616" i="7"/>
  <c r="B2615" i="7"/>
  <c r="E2615" i="7"/>
  <c r="B2614" i="7"/>
  <c r="E2614" i="7"/>
  <c r="B2613" i="7"/>
  <c r="E2613" i="7"/>
  <c r="B2612" i="7"/>
  <c r="E2612" i="7"/>
  <c r="B2611" i="7"/>
  <c r="E2611" i="7"/>
  <c r="B2610" i="7"/>
  <c r="E2610" i="7"/>
  <c r="B2609" i="7"/>
  <c r="E2609" i="7"/>
  <c r="B2608" i="7"/>
  <c r="E2608" i="7"/>
  <c r="B2607" i="7"/>
  <c r="E2607" i="7"/>
  <c r="B2606" i="7"/>
  <c r="E2606" i="7"/>
  <c r="B2605" i="7"/>
  <c r="E2605" i="7"/>
  <c r="B2604" i="7"/>
  <c r="E2604" i="7"/>
  <c r="B2603" i="7"/>
  <c r="E2603" i="7"/>
  <c r="B2602" i="7"/>
  <c r="E2602" i="7"/>
  <c r="B2601" i="7"/>
  <c r="E2601" i="7"/>
  <c r="B2600" i="7"/>
  <c r="E2600" i="7"/>
  <c r="B2599" i="7"/>
  <c r="E2599" i="7"/>
  <c r="B2598" i="7"/>
  <c r="E2598" i="7"/>
  <c r="B2597" i="7"/>
  <c r="E2597" i="7"/>
  <c r="B2596" i="7"/>
  <c r="E2596" i="7"/>
  <c r="B2595" i="7"/>
  <c r="E2595" i="7"/>
  <c r="B2594" i="7"/>
  <c r="E2594" i="7"/>
  <c r="B2593" i="7"/>
  <c r="E2593" i="7"/>
  <c r="B2592" i="7"/>
  <c r="E2592" i="7"/>
  <c r="B2591" i="7"/>
  <c r="E2591" i="7"/>
  <c r="B2590" i="7"/>
  <c r="E2590" i="7"/>
  <c r="B2589" i="7"/>
  <c r="E2589" i="7"/>
  <c r="B2588" i="7"/>
  <c r="E2588" i="7"/>
  <c r="B2587" i="7"/>
  <c r="E2587" i="7"/>
  <c r="B2586" i="7"/>
  <c r="E2586" i="7"/>
  <c r="B2585" i="7"/>
  <c r="E2585" i="7"/>
  <c r="B2584" i="7"/>
  <c r="E2584" i="7"/>
  <c r="B2583" i="7"/>
  <c r="E2583" i="7"/>
  <c r="B2582" i="7"/>
  <c r="E2582" i="7"/>
  <c r="B2581" i="7"/>
  <c r="E2581" i="7"/>
  <c r="B2580" i="7"/>
  <c r="E2580" i="7"/>
  <c r="B2579" i="7"/>
  <c r="E2579" i="7"/>
  <c r="B2578" i="7"/>
  <c r="E2578" i="7"/>
  <c r="B2577" i="7"/>
  <c r="E2577" i="7"/>
  <c r="B2576" i="7"/>
  <c r="E2576" i="7"/>
  <c r="B2575" i="7"/>
  <c r="E2575" i="7"/>
  <c r="B2574" i="7"/>
  <c r="E2574" i="7"/>
  <c r="B2573" i="7"/>
  <c r="E2573" i="7"/>
  <c r="B2572" i="7"/>
  <c r="E2572" i="7"/>
  <c r="B2571" i="7"/>
  <c r="E2571" i="7"/>
  <c r="B2570" i="7"/>
  <c r="E2570" i="7"/>
  <c r="B2569" i="7"/>
  <c r="E2569" i="7"/>
  <c r="B2568" i="7"/>
  <c r="E2568" i="7"/>
  <c r="B2567" i="7"/>
  <c r="E2567" i="7"/>
  <c r="B2566" i="7"/>
  <c r="E2566" i="7"/>
  <c r="B2565" i="7"/>
  <c r="E2565" i="7"/>
  <c r="B2564" i="7"/>
  <c r="E2564" i="7"/>
  <c r="B2563" i="7"/>
  <c r="E2563" i="7"/>
  <c r="B2562" i="7"/>
  <c r="E2562" i="7"/>
  <c r="B2561" i="7"/>
  <c r="E2561" i="7"/>
  <c r="B2560" i="7"/>
  <c r="E2560" i="7"/>
  <c r="B2559" i="7"/>
  <c r="E2559" i="7"/>
  <c r="B2558" i="7"/>
  <c r="E2558" i="7"/>
  <c r="B2557" i="7"/>
  <c r="E2557" i="7"/>
  <c r="B2556" i="7"/>
  <c r="E2556" i="7"/>
  <c r="B2555" i="7"/>
  <c r="E2555" i="7"/>
  <c r="B2554" i="7"/>
  <c r="E2554" i="7"/>
  <c r="B2553" i="7"/>
  <c r="E2553" i="7"/>
  <c r="B2552" i="7"/>
  <c r="E2552" i="7"/>
  <c r="B2551" i="7"/>
  <c r="E2551" i="7"/>
  <c r="B2550" i="7"/>
  <c r="E2550" i="7"/>
  <c r="B2549" i="7"/>
  <c r="E2549" i="7"/>
  <c r="B2548" i="7"/>
  <c r="E2548" i="7"/>
  <c r="B2547" i="7"/>
  <c r="E2547" i="7"/>
  <c r="B2546" i="7"/>
  <c r="E2546" i="7"/>
  <c r="B2545" i="7"/>
  <c r="E2545" i="7"/>
  <c r="B2544" i="7"/>
  <c r="E2544" i="7"/>
  <c r="B2543" i="7"/>
  <c r="E2543" i="7"/>
  <c r="B2542" i="7"/>
  <c r="E2542" i="7"/>
  <c r="B2541" i="7"/>
  <c r="E2541" i="7"/>
  <c r="B2540" i="7"/>
  <c r="E2540" i="7"/>
  <c r="B2539" i="7"/>
  <c r="E2539" i="7"/>
  <c r="B2538" i="7"/>
  <c r="E2538" i="7"/>
  <c r="B2537" i="7"/>
  <c r="E2537" i="7"/>
  <c r="B2536" i="7"/>
  <c r="E2536" i="7"/>
  <c r="B2535" i="7"/>
  <c r="E2535" i="7"/>
  <c r="B2534" i="7"/>
  <c r="E2534" i="7"/>
  <c r="B2533" i="7"/>
  <c r="E2533" i="7"/>
  <c r="B2532" i="7"/>
  <c r="E2532" i="7"/>
  <c r="B2531" i="7"/>
  <c r="E2531" i="7"/>
  <c r="B2530" i="7"/>
  <c r="E2530" i="7"/>
  <c r="B2529" i="7"/>
  <c r="E2529" i="7"/>
  <c r="B2528" i="7"/>
  <c r="E2528" i="7"/>
  <c r="B2527" i="7"/>
  <c r="E2527" i="7"/>
  <c r="B2526" i="7"/>
  <c r="E2526" i="7"/>
  <c r="B2525" i="7"/>
  <c r="E2525" i="7"/>
  <c r="B2524" i="7"/>
  <c r="E2524" i="7"/>
  <c r="B2523" i="7"/>
  <c r="E2523" i="7"/>
  <c r="B2522" i="7"/>
  <c r="E2522" i="7"/>
  <c r="B2521" i="7"/>
  <c r="E2521" i="7"/>
  <c r="B2520" i="7"/>
  <c r="E2520" i="7"/>
  <c r="B2519" i="7"/>
  <c r="E2519" i="7"/>
  <c r="B2518" i="7"/>
  <c r="E2518" i="7"/>
  <c r="B2517" i="7"/>
  <c r="E2517" i="7"/>
  <c r="B2516" i="7"/>
  <c r="E2516" i="7"/>
  <c r="B2515" i="7"/>
  <c r="E2515" i="7"/>
  <c r="B2514" i="7"/>
  <c r="E2514" i="7"/>
  <c r="B2513" i="7"/>
  <c r="E2513" i="7"/>
  <c r="B2512" i="7"/>
  <c r="E2512" i="7"/>
  <c r="B2511" i="7"/>
  <c r="E2511" i="7"/>
  <c r="B2510" i="7"/>
  <c r="E2510" i="7"/>
  <c r="B2509" i="7"/>
  <c r="E2509" i="7"/>
  <c r="B2508" i="7"/>
  <c r="E2508" i="7"/>
  <c r="B2507" i="7"/>
  <c r="E2507" i="7"/>
  <c r="B2506" i="7"/>
  <c r="E2506" i="7"/>
  <c r="B2505" i="7"/>
  <c r="E2505" i="7"/>
  <c r="B2504" i="7"/>
  <c r="E2504" i="7"/>
  <c r="B2503" i="7"/>
  <c r="E2503" i="7"/>
  <c r="B2502" i="7"/>
  <c r="E2502" i="7"/>
  <c r="B2501" i="7"/>
  <c r="E2501" i="7"/>
  <c r="B2500" i="7"/>
  <c r="E2500" i="7"/>
  <c r="B2499" i="7"/>
  <c r="E2499" i="7"/>
  <c r="B2498" i="7"/>
  <c r="E2498" i="7"/>
  <c r="B2497" i="7"/>
  <c r="E2497" i="7"/>
  <c r="B2496" i="7"/>
  <c r="E2496" i="7"/>
  <c r="B2495" i="7"/>
  <c r="E2495" i="7"/>
  <c r="B2494" i="7"/>
  <c r="E2494" i="7"/>
  <c r="B2493" i="7"/>
  <c r="E2493" i="7"/>
  <c r="B2492" i="7"/>
  <c r="E2492" i="7"/>
  <c r="B2491" i="7"/>
  <c r="E2491" i="7"/>
  <c r="B2490" i="7"/>
  <c r="E2490" i="7"/>
  <c r="B2489" i="7"/>
  <c r="E2489" i="7"/>
  <c r="B2488" i="7"/>
  <c r="E2488" i="7"/>
  <c r="B2487" i="7"/>
  <c r="E2487" i="7"/>
  <c r="B2486" i="7"/>
  <c r="E2486" i="7"/>
  <c r="B2485" i="7"/>
  <c r="E2485" i="7"/>
  <c r="B2484" i="7"/>
  <c r="E2484" i="7"/>
  <c r="B2483" i="7"/>
  <c r="E2483" i="7"/>
  <c r="B2482" i="7"/>
  <c r="E2482" i="7"/>
  <c r="B2481" i="7"/>
  <c r="E2481" i="7"/>
  <c r="B2480" i="7"/>
  <c r="E2480" i="7"/>
  <c r="B2479" i="7"/>
  <c r="E2479" i="7"/>
  <c r="B2478" i="7"/>
  <c r="E2478" i="7"/>
  <c r="B2477" i="7"/>
  <c r="E2477" i="7"/>
  <c r="B2476" i="7"/>
  <c r="E2476" i="7"/>
  <c r="B2475" i="7"/>
  <c r="E2475" i="7"/>
  <c r="B2474" i="7"/>
  <c r="E2474" i="7"/>
  <c r="B2473" i="7"/>
  <c r="E2473" i="7"/>
  <c r="B2472" i="7"/>
  <c r="E2472" i="7"/>
  <c r="B2471" i="7"/>
  <c r="E2471" i="7"/>
  <c r="B2470" i="7"/>
  <c r="E2470" i="7"/>
  <c r="B2469" i="7"/>
  <c r="E2469" i="7"/>
  <c r="B2468" i="7"/>
  <c r="E2468" i="7"/>
  <c r="B2467" i="7"/>
  <c r="E2467" i="7"/>
  <c r="B2466" i="7"/>
  <c r="E2466" i="7"/>
  <c r="B2465" i="7"/>
  <c r="E2465" i="7"/>
  <c r="B2464" i="7"/>
  <c r="E2464" i="7"/>
  <c r="B2463" i="7"/>
  <c r="E2463" i="7"/>
  <c r="B2462" i="7"/>
  <c r="E2462" i="7"/>
  <c r="B2461" i="7"/>
  <c r="E2461" i="7"/>
  <c r="B2460" i="7"/>
  <c r="E2460" i="7"/>
  <c r="B2459" i="7"/>
  <c r="E2459" i="7"/>
  <c r="B2458" i="7"/>
  <c r="E2458" i="7"/>
  <c r="B2457" i="7"/>
  <c r="E2457" i="7"/>
  <c r="B2456" i="7"/>
  <c r="E2456" i="7"/>
  <c r="B2455" i="7"/>
  <c r="E2455" i="7"/>
  <c r="B2454" i="7"/>
  <c r="E2454" i="7"/>
  <c r="B2453" i="7"/>
  <c r="E2453" i="7"/>
  <c r="B2452" i="7"/>
  <c r="E2452" i="7"/>
  <c r="B2451" i="7"/>
  <c r="E2451" i="7"/>
  <c r="B2450" i="7"/>
  <c r="E2450" i="7"/>
  <c r="B2449" i="7"/>
  <c r="E2449" i="7"/>
  <c r="B2448" i="7"/>
  <c r="E2448" i="7"/>
  <c r="B2447" i="7"/>
  <c r="E2447" i="7"/>
  <c r="B2446" i="7"/>
  <c r="E2446" i="7"/>
  <c r="B2445" i="7"/>
  <c r="E2445" i="7"/>
  <c r="B2444" i="7"/>
  <c r="E2444" i="7"/>
  <c r="B2443" i="7"/>
  <c r="E2443" i="7"/>
  <c r="B2442" i="7"/>
  <c r="E2442" i="7"/>
  <c r="B2441" i="7"/>
  <c r="E2441" i="7"/>
  <c r="B2440" i="7"/>
  <c r="E2440" i="7"/>
  <c r="B2439" i="7"/>
  <c r="E2439" i="7"/>
  <c r="B2438" i="7"/>
  <c r="E2438" i="7"/>
  <c r="B2437" i="7"/>
  <c r="E2437" i="7"/>
  <c r="B2436" i="7"/>
  <c r="E2436" i="7"/>
  <c r="B2435" i="7"/>
  <c r="E2435" i="7"/>
  <c r="B2434" i="7"/>
  <c r="E2434" i="7"/>
  <c r="B2433" i="7"/>
  <c r="E2433" i="7"/>
  <c r="B2432" i="7"/>
  <c r="E2432" i="7"/>
  <c r="B2431" i="7"/>
  <c r="E2431" i="7"/>
  <c r="B2430" i="7"/>
  <c r="E2430" i="7"/>
  <c r="B2429" i="7"/>
  <c r="E2429" i="7"/>
  <c r="B2428" i="7"/>
  <c r="E2428" i="7"/>
  <c r="B2427" i="7"/>
  <c r="E2427" i="7"/>
  <c r="B2426" i="7"/>
  <c r="E2426" i="7"/>
  <c r="B2425" i="7"/>
  <c r="E2425" i="7"/>
  <c r="B2424" i="7"/>
  <c r="E2424" i="7"/>
  <c r="B2423" i="7"/>
  <c r="E2423" i="7"/>
  <c r="B2422" i="7"/>
  <c r="E2422" i="7"/>
  <c r="B2421" i="7"/>
  <c r="E2421" i="7"/>
  <c r="B2420" i="7"/>
  <c r="E2420" i="7"/>
  <c r="B2419" i="7"/>
  <c r="E2419" i="7"/>
  <c r="B2418" i="7"/>
  <c r="E2418" i="7"/>
  <c r="B2417" i="7"/>
  <c r="E2417" i="7"/>
  <c r="B2416" i="7"/>
  <c r="E2416" i="7"/>
  <c r="B2415" i="7"/>
  <c r="E2415" i="7"/>
  <c r="B2414" i="7"/>
  <c r="E2414" i="7"/>
  <c r="B2413" i="7"/>
  <c r="E2413" i="7"/>
  <c r="B2412" i="7"/>
  <c r="E2412" i="7"/>
  <c r="B2411" i="7"/>
  <c r="E2411" i="7"/>
  <c r="B2410" i="7"/>
  <c r="E2410" i="7"/>
  <c r="B2409" i="7"/>
  <c r="E2409" i="7"/>
  <c r="B2408" i="7"/>
  <c r="E2408" i="7"/>
  <c r="B2407" i="7"/>
  <c r="E2407" i="7"/>
  <c r="B2406" i="7"/>
  <c r="E2406" i="7"/>
  <c r="B2405" i="7"/>
  <c r="E2405" i="7"/>
  <c r="B2404" i="7"/>
  <c r="E2404" i="7"/>
  <c r="B2403" i="7"/>
  <c r="E2403" i="7"/>
  <c r="B2402" i="7"/>
  <c r="E2402" i="7"/>
  <c r="B2401" i="7"/>
  <c r="E2401" i="7"/>
  <c r="B2400" i="7"/>
  <c r="E2400" i="7"/>
  <c r="B2399" i="7"/>
  <c r="E2399" i="7"/>
  <c r="B2398" i="7"/>
  <c r="E2398" i="7"/>
  <c r="B2397" i="7"/>
  <c r="E2397" i="7"/>
  <c r="B2396" i="7"/>
  <c r="E2396" i="7"/>
  <c r="B2395" i="7"/>
  <c r="E2395" i="7"/>
  <c r="B2394" i="7"/>
  <c r="E2394" i="7"/>
  <c r="B2393" i="7"/>
  <c r="E2393" i="7"/>
  <c r="B2392" i="7"/>
  <c r="E2392" i="7"/>
  <c r="B2391" i="7"/>
  <c r="E2391" i="7"/>
  <c r="B2390" i="7"/>
  <c r="E2390" i="7"/>
  <c r="B2389" i="7"/>
  <c r="E2389" i="7"/>
  <c r="B2388" i="7"/>
  <c r="E2388" i="7"/>
  <c r="B2387" i="7"/>
  <c r="E2387" i="7"/>
  <c r="B2386" i="7"/>
  <c r="E2386" i="7"/>
  <c r="B2385" i="7"/>
  <c r="E2385" i="7"/>
  <c r="B2384" i="7"/>
  <c r="E2384" i="7"/>
  <c r="B2383" i="7"/>
  <c r="E2383" i="7"/>
  <c r="B2382" i="7"/>
  <c r="E2382" i="7"/>
  <c r="B2381" i="7"/>
  <c r="E2381" i="7"/>
  <c r="B2380" i="7"/>
  <c r="E2380" i="7"/>
  <c r="B2379" i="7"/>
  <c r="E2379" i="7"/>
  <c r="B2378" i="7"/>
  <c r="E2378" i="7"/>
  <c r="B2377" i="7"/>
  <c r="E2377" i="7"/>
  <c r="B2376" i="7"/>
  <c r="E2376" i="7"/>
  <c r="B2375" i="7"/>
  <c r="E2375" i="7"/>
  <c r="B2374" i="7"/>
  <c r="E2374" i="7"/>
  <c r="B2373" i="7"/>
  <c r="E2373" i="7"/>
  <c r="B2372" i="7"/>
  <c r="E2372" i="7"/>
  <c r="B2371" i="7"/>
  <c r="E2371" i="7"/>
  <c r="B2370" i="7"/>
  <c r="E2370" i="7"/>
  <c r="B2369" i="7"/>
  <c r="E2369" i="7"/>
  <c r="B2368" i="7"/>
  <c r="E2368" i="7"/>
  <c r="B2367" i="7"/>
  <c r="E2367" i="7"/>
  <c r="B2366" i="7"/>
  <c r="E2366" i="7"/>
  <c r="B2365" i="7"/>
  <c r="E2365" i="7"/>
  <c r="B2364" i="7"/>
  <c r="E2364" i="7"/>
  <c r="B2363" i="7"/>
  <c r="E2363" i="7"/>
  <c r="B2362" i="7"/>
  <c r="E2362" i="7"/>
  <c r="B2361" i="7"/>
  <c r="E2361" i="7"/>
  <c r="B2360" i="7"/>
  <c r="E2360" i="7"/>
  <c r="B2359" i="7"/>
  <c r="E2359" i="7"/>
  <c r="B2358" i="7"/>
  <c r="E2358" i="7"/>
  <c r="B2357" i="7"/>
  <c r="E2357" i="7"/>
  <c r="B2356" i="7"/>
  <c r="E2356" i="7"/>
  <c r="B2355" i="7"/>
  <c r="E2355" i="7"/>
  <c r="B2354" i="7"/>
  <c r="E2354" i="7"/>
  <c r="B2353" i="7"/>
  <c r="E2353" i="7"/>
  <c r="B2352" i="7"/>
  <c r="E2352" i="7"/>
  <c r="B2351" i="7"/>
  <c r="E2351" i="7"/>
  <c r="B2350" i="7"/>
  <c r="E2350" i="7"/>
  <c r="B2349" i="7"/>
  <c r="E2349" i="7"/>
  <c r="B2348" i="7"/>
  <c r="E2348" i="7"/>
  <c r="B2347" i="7"/>
  <c r="E2347" i="7"/>
  <c r="B2346" i="7"/>
  <c r="E2346" i="7"/>
  <c r="B2345" i="7"/>
  <c r="E2345" i="7"/>
  <c r="B2344" i="7"/>
  <c r="E2344" i="7"/>
  <c r="B2343" i="7"/>
  <c r="E2343" i="7"/>
  <c r="B2342" i="7"/>
  <c r="E2342" i="7"/>
  <c r="B2341" i="7"/>
  <c r="E2341" i="7"/>
  <c r="B2340" i="7"/>
  <c r="E2340" i="7"/>
  <c r="B2339" i="7"/>
  <c r="E2339" i="7"/>
  <c r="B2338" i="7"/>
  <c r="E2338" i="7"/>
  <c r="B2337" i="7"/>
  <c r="E2337" i="7"/>
  <c r="B2336" i="7"/>
  <c r="E2336" i="7"/>
  <c r="B2335" i="7"/>
  <c r="E2335" i="7"/>
  <c r="B2334" i="7"/>
  <c r="E2334" i="7"/>
  <c r="B2333" i="7"/>
  <c r="E2333" i="7"/>
  <c r="B2332" i="7"/>
  <c r="E2332" i="7"/>
  <c r="B2331" i="7"/>
  <c r="E2331" i="7"/>
  <c r="B2330" i="7"/>
  <c r="E2330" i="7"/>
  <c r="B2329" i="7"/>
  <c r="E2329" i="7"/>
  <c r="B2328" i="7"/>
  <c r="E2328" i="7"/>
  <c r="B2327" i="7"/>
  <c r="E2327" i="7"/>
  <c r="B2326" i="7"/>
  <c r="E2326" i="7"/>
  <c r="B2325" i="7"/>
  <c r="E2325" i="7"/>
  <c r="B2324" i="7"/>
  <c r="E2324" i="7"/>
  <c r="B2323" i="7"/>
  <c r="E2323" i="7"/>
  <c r="B2322" i="7"/>
  <c r="E2322" i="7"/>
  <c r="B2321" i="7"/>
  <c r="E2321" i="7"/>
  <c r="B2320" i="7"/>
  <c r="E2320" i="7"/>
  <c r="B2319" i="7"/>
  <c r="E2319" i="7"/>
  <c r="B2318" i="7"/>
  <c r="E2318" i="7"/>
  <c r="B2317" i="7"/>
  <c r="E2317" i="7"/>
  <c r="B2316" i="7"/>
  <c r="E2316" i="7"/>
  <c r="B2315" i="7"/>
  <c r="E2315" i="7"/>
  <c r="B2314" i="7"/>
  <c r="E2314" i="7"/>
  <c r="B2313" i="7"/>
  <c r="E2313" i="7"/>
  <c r="B2312" i="7"/>
  <c r="E2312" i="7"/>
  <c r="B2311" i="7"/>
  <c r="E2311" i="7"/>
  <c r="B2310" i="7"/>
  <c r="E2310" i="7"/>
  <c r="B2309" i="7"/>
  <c r="E2309" i="7"/>
  <c r="B2308" i="7"/>
  <c r="E2308" i="7"/>
  <c r="B2307" i="7"/>
  <c r="E2307" i="7"/>
  <c r="B2306" i="7"/>
  <c r="E2306" i="7"/>
  <c r="B2305" i="7"/>
  <c r="E2305" i="7"/>
  <c r="B2304" i="7"/>
  <c r="E2304" i="7"/>
  <c r="B2303" i="7"/>
  <c r="E2303" i="7"/>
  <c r="B2302" i="7"/>
  <c r="E2302" i="7"/>
  <c r="B2301" i="7"/>
  <c r="E2301" i="7"/>
  <c r="B2300" i="7"/>
  <c r="E2300" i="7"/>
  <c r="B2299" i="7"/>
  <c r="E2299" i="7"/>
  <c r="B2298" i="7"/>
  <c r="E2298" i="7"/>
  <c r="B2297" i="7"/>
  <c r="E2297" i="7"/>
  <c r="B2296" i="7"/>
  <c r="E2296" i="7"/>
  <c r="B2295" i="7"/>
  <c r="E2295" i="7"/>
  <c r="B2294" i="7"/>
  <c r="E2294" i="7"/>
  <c r="B2293" i="7"/>
  <c r="E2293" i="7"/>
  <c r="B2292" i="7"/>
  <c r="E2292" i="7"/>
  <c r="B2291" i="7"/>
  <c r="E2291" i="7"/>
  <c r="B2290" i="7"/>
  <c r="E2290" i="7"/>
  <c r="B2289" i="7"/>
  <c r="E2289" i="7"/>
  <c r="B2288" i="7"/>
  <c r="E2288" i="7"/>
  <c r="B2287" i="7"/>
  <c r="E2287" i="7"/>
  <c r="B2286" i="7"/>
  <c r="E2286" i="7"/>
  <c r="B2285" i="7"/>
  <c r="E2285" i="7"/>
  <c r="B2284" i="7"/>
  <c r="E2284" i="7"/>
  <c r="B2283" i="7"/>
  <c r="E2283" i="7"/>
  <c r="B2282" i="7"/>
  <c r="E2282" i="7"/>
  <c r="B2281" i="7"/>
  <c r="E2281" i="7"/>
  <c r="B2280" i="7"/>
  <c r="E2280" i="7"/>
  <c r="B2279" i="7"/>
  <c r="E2279" i="7"/>
  <c r="B2278" i="7"/>
  <c r="E2278" i="7"/>
  <c r="B2277" i="7"/>
  <c r="E2277" i="7"/>
  <c r="B2276" i="7"/>
  <c r="E2276" i="7"/>
  <c r="B2275" i="7"/>
  <c r="E2275" i="7"/>
  <c r="B2274" i="7"/>
  <c r="E2274" i="7"/>
  <c r="B2273" i="7"/>
  <c r="E2273" i="7"/>
  <c r="B2272" i="7"/>
  <c r="E2272" i="7"/>
  <c r="B2271" i="7"/>
  <c r="E2271" i="7"/>
  <c r="B2270" i="7"/>
  <c r="E2270" i="7"/>
  <c r="B2269" i="7"/>
  <c r="E2269" i="7"/>
  <c r="B2268" i="7"/>
  <c r="E2268" i="7"/>
  <c r="B2267" i="7"/>
  <c r="E2267" i="7"/>
  <c r="B2266" i="7"/>
  <c r="E2266" i="7"/>
  <c r="B2265" i="7"/>
  <c r="E2265" i="7"/>
  <c r="B2264" i="7"/>
  <c r="E2264" i="7"/>
  <c r="B2263" i="7"/>
  <c r="E2263" i="7"/>
  <c r="B2262" i="7"/>
  <c r="E2262" i="7"/>
  <c r="B2261" i="7"/>
  <c r="E2261" i="7"/>
  <c r="B2260" i="7"/>
  <c r="E2260" i="7"/>
  <c r="B2259" i="7"/>
  <c r="E2259" i="7"/>
  <c r="B2258" i="7"/>
  <c r="E2258" i="7"/>
  <c r="B2257" i="7"/>
  <c r="E2257" i="7"/>
  <c r="B2256" i="7"/>
  <c r="E2256" i="7"/>
  <c r="B2255" i="7"/>
  <c r="E2255" i="7"/>
  <c r="B2254" i="7"/>
  <c r="E2254" i="7"/>
  <c r="B2253" i="7"/>
  <c r="E2253" i="7"/>
  <c r="B2252" i="7"/>
  <c r="E2252" i="7"/>
  <c r="B2251" i="7"/>
  <c r="E2251" i="7"/>
  <c r="B2250" i="7"/>
  <c r="E2250" i="7"/>
  <c r="B2249" i="7"/>
  <c r="E2249" i="7"/>
  <c r="B2248" i="7"/>
  <c r="E2248" i="7"/>
  <c r="B2247" i="7"/>
  <c r="E2247" i="7"/>
  <c r="B2246" i="7"/>
  <c r="E2246" i="7"/>
  <c r="B2245" i="7"/>
  <c r="E2245" i="7"/>
  <c r="B2244" i="7"/>
  <c r="E2244" i="7"/>
  <c r="B2243" i="7"/>
  <c r="E2243" i="7"/>
  <c r="B2242" i="7"/>
  <c r="E2242" i="7"/>
  <c r="B2241" i="7"/>
  <c r="E2241" i="7"/>
  <c r="B2240" i="7"/>
  <c r="E2240" i="7"/>
  <c r="B2239" i="7"/>
  <c r="E2239" i="7"/>
  <c r="B2238" i="7"/>
  <c r="E2238" i="7"/>
  <c r="B2237" i="7"/>
  <c r="E2237" i="7"/>
  <c r="B2236" i="7"/>
  <c r="E2236" i="7"/>
  <c r="B2235" i="7"/>
  <c r="E2235" i="7"/>
  <c r="B2234" i="7"/>
  <c r="E2234" i="7"/>
  <c r="B2233" i="7"/>
  <c r="E2233" i="7"/>
  <c r="B2232" i="7"/>
  <c r="E2232" i="7"/>
  <c r="B2231" i="7"/>
  <c r="E2231" i="7"/>
  <c r="B2230" i="7"/>
  <c r="E2230" i="7"/>
  <c r="B2229" i="7"/>
  <c r="E2229" i="7"/>
  <c r="B2228" i="7"/>
  <c r="E2228" i="7"/>
  <c r="B2227" i="7"/>
  <c r="E2227" i="7"/>
  <c r="B2226" i="7"/>
  <c r="E2226" i="7"/>
  <c r="B2225" i="7"/>
  <c r="E2225" i="7"/>
  <c r="B2224" i="7"/>
  <c r="E2224" i="7"/>
  <c r="B2223" i="7"/>
  <c r="E2223" i="7"/>
  <c r="B2222" i="7"/>
  <c r="E2222" i="7"/>
  <c r="B2221" i="7"/>
  <c r="E2221" i="7"/>
  <c r="B2220" i="7"/>
  <c r="E2220" i="7"/>
  <c r="B2219" i="7"/>
  <c r="E2219" i="7"/>
  <c r="B2218" i="7"/>
  <c r="E2218" i="7"/>
  <c r="B2217" i="7"/>
  <c r="E2217" i="7"/>
  <c r="B2216" i="7"/>
  <c r="E2216" i="7"/>
  <c r="B2215" i="7"/>
  <c r="E2215" i="7"/>
  <c r="B2214" i="7"/>
  <c r="E2214" i="7"/>
  <c r="B2213" i="7"/>
  <c r="E2213" i="7"/>
  <c r="B2212" i="7"/>
  <c r="E2212" i="7"/>
  <c r="B2211" i="7"/>
  <c r="E2211" i="7"/>
  <c r="B2210" i="7"/>
  <c r="E2210" i="7"/>
  <c r="B2209" i="7"/>
  <c r="E2209" i="7"/>
  <c r="B2208" i="7"/>
  <c r="E2208" i="7"/>
  <c r="B2207" i="7"/>
  <c r="E2207" i="7"/>
  <c r="B2206" i="7"/>
  <c r="E2206" i="7"/>
  <c r="B2205" i="7"/>
  <c r="E2205" i="7"/>
  <c r="B2204" i="7"/>
  <c r="E2204" i="7"/>
  <c r="B2203" i="7"/>
  <c r="E2203" i="7"/>
  <c r="B2202" i="7"/>
  <c r="E2202" i="7"/>
  <c r="B2201" i="7"/>
  <c r="E2201" i="7"/>
  <c r="B2200" i="7"/>
  <c r="E2200" i="7"/>
  <c r="B2199" i="7"/>
  <c r="E2199" i="7"/>
  <c r="B2198" i="7"/>
  <c r="E2198" i="7"/>
  <c r="B2197" i="7"/>
  <c r="E2197" i="7"/>
  <c r="B2196" i="7"/>
  <c r="E2196" i="7"/>
  <c r="B2195" i="7"/>
  <c r="E2195" i="7"/>
  <c r="B2194" i="7"/>
  <c r="E2194" i="7"/>
  <c r="B2193" i="7"/>
  <c r="E2193" i="7"/>
  <c r="B2192" i="7"/>
  <c r="E2192" i="7"/>
  <c r="B2191" i="7"/>
  <c r="E2191" i="7"/>
  <c r="B2190" i="7"/>
  <c r="E2190" i="7"/>
  <c r="B2189" i="7"/>
  <c r="E2189" i="7"/>
  <c r="B2188" i="7"/>
  <c r="E2188" i="7"/>
  <c r="B2187" i="7"/>
  <c r="E2187" i="7"/>
  <c r="B2186" i="7"/>
  <c r="E2186" i="7"/>
  <c r="B2185" i="7"/>
  <c r="E2185" i="7"/>
  <c r="B2184" i="7"/>
  <c r="E2184" i="7"/>
  <c r="B2183" i="7"/>
  <c r="E2183" i="7"/>
  <c r="B2182" i="7"/>
  <c r="E2182" i="7"/>
  <c r="B2181" i="7"/>
  <c r="E2181" i="7"/>
  <c r="B2180" i="7"/>
  <c r="E2180" i="7"/>
  <c r="B2179" i="7"/>
  <c r="E2179" i="7"/>
  <c r="B2178" i="7"/>
  <c r="E2178" i="7"/>
  <c r="B2177" i="7"/>
  <c r="E2177" i="7"/>
  <c r="B2176" i="7"/>
  <c r="E2176" i="7"/>
  <c r="B2175" i="7"/>
  <c r="E2175" i="7"/>
  <c r="B2174" i="7"/>
  <c r="E2174" i="7"/>
  <c r="B2173" i="7"/>
  <c r="E2173" i="7"/>
  <c r="B2172" i="7"/>
  <c r="E2172" i="7"/>
  <c r="B2171" i="7"/>
  <c r="E2171" i="7"/>
  <c r="B2170" i="7"/>
  <c r="E2170" i="7"/>
  <c r="B2169" i="7"/>
  <c r="E2169" i="7"/>
  <c r="B2168" i="7"/>
  <c r="E2168" i="7"/>
  <c r="B2167" i="7"/>
  <c r="E2167" i="7"/>
  <c r="B2166" i="7"/>
  <c r="E2166" i="7"/>
  <c r="B2165" i="7"/>
  <c r="E2165" i="7"/>
  <c r="B2164" i="7"/>
  <c r="E2164" i="7"/>
  <c r="B2163" i="7"/>
  <c r="E2163" i="7"/>
  <c r="B2162" i="7"/>
  <c r="E2162" i="7"/>
  <c r="B2161" i="7"/>
  <c r="E2161" i="7"/>
  <c r="B2160" i="7"/>
  <c r="E2160" i="7"/>
  <c r="B2159" i="7"/>
  <c r="E2159" i="7"/>
  <c r="B2158" i="7"/>
  <c r="E2158" i="7"/>
  <c r="B2157" i="7"/>
  <c r="E2157" i="7"/>
  <c r="B2156" i="7"/>
  <c r="E2156" i="7"/>
  <c r="B2155" i="7"/>
  <c r="E2155" i="7"/>
  <c r="B2154" i="7"/>
  <c r="E2154" i="7"/>
  <c r="B2153" i="7"/>
  <c r="E2153" i="7"/>
  <c r="B2152" i="7"/>
  <c r="E2152" i="7"/>
  <c r="B2151" i="7"/>
  <c r="E2151" i="7"/>
  <c r="B2150" i="7"/>
  <c r="E2150" i="7"/>
  <c r="B2149" i="7"/>
  <c r="E2149" i="7"/>
  <c r="B2148" i="7"/>
  <c r="E2148" i="7"/>
  <c r="B2147" i="7"/>
  <c r="E2147" i="7"/>
  <c r="B2146" i="7"/>
  <c r="E2146" i="7"/>
  <c r="B2145" i="7"/>
  <c r="E2145" i="7"/>
  <c r="B2144" i="7"/>
  <c r="E2144" i="7"/>
  <c r="B2143" i="7"/>
  <c r="E2143" i="7"/>
  <c r="B2142" i="7"/>
  <c r="E2142" i="7"/>
  <c r="B2141" i="7"/>
  <c r="E2141" i="7"/>
  <c r="B2140" i="7"/>
  <c r="E2140" i="7"/>
  <c r="B2139" i="7"/>
  <c r="E2139" i="7"/>
  <c r="B2138" i="7"/>
  <c r="E2138" i="7"/>
  <c r="B2137" i="7"/>
  <c r="E2137" i="7"/>
  <c r="B2136" i="7"/>
  <c r="E2136" i="7"/>
  <c r="B2135" i="7"/>
  <c r="E2135" i="7"/>
  <c r="B2134" i="7"/>
  <c r="E2134" i="7"/>
  <c r="B2133" i="7"/>
  <c r="E2133" i="7"/>
  <c r="B2132" i="7"/>
  <c r="E2132" i="7"/>
  <c r="B2131" i="7"/>
  <c r="E2131" i="7"/>
  <c r="B2130" i="7"/>
  <c r="E2130" i="7"/>
  <c r="B2129" i="7"/>
  <c r="E2129" i="7"/>
  <c r="B2128" i="7"/>
  <c r="E2128" i="7"/>
  <c r="B2127" i="7"/>
  <c r="E2127" i="7"/>
  <c r="B2126" i="7"/>
  <c r="E2126" i="7"/>
  <c r="B2125" i="7"/>
  <c r="E2125" i="7"/>
  <c r="B2124" i="7"/>
  <c r="E2124" i="7"/>
  <c r="B2123" i="7"/>
  <c r="E2123" i="7"/>
  <c r="B2122" i="7"/>
  <c r="E2122" i="7"/>
  <c r="B2121" i="7"/>
  <c r="E2121" i="7"/>
  <c r="B2120" i="7"/>
  <c r="E2120" i="7"/>
  <c r="B2119" i="7"/>
  <c r="E2119" i="7"/>
  <c r="B2118" i="7"/>
  <c r="E2118" i="7"/>
  <c r="B2117" i="7"/>
  <c r="E2117" i="7"/>
  <c r="B2116" i="7"/>
  <c r="E2116" i="7"/>
  <c r="B2115" i="7"/>
  <c r="E2115" i="7"/>
  <c r="B2114" i="7"/>
  <c r="E2114" i="7"/>
  <c r="B2113" i="7"/>
  <c r="E2113" i="7"/>
  <c r="B2112" i="7"/>
  <c r="E2112" i="7"/>
  <c r="B2111" i="7"/>
  <c r="E2111" i="7"/>
  <c r="B2110" i="7"/>
  <c r="E2110" i="7"/>
  <c r="B2109" i="7"/>
  <c r="E2109" i="7"/>
  <c r="B2108" i="7"/>
  <c r="E2108" i="7"/>
  <c r="B2107" i="7"/>
  <c r="E2107" i="7"/>
  <c r="B2106" i="7"/>
  <c r="E2106" i="7"/>
  <c r="B2105" i="7"/>
  <c r="E2105" i="7"/>
  <c r="B2104" i="7"/>
  <c r="E2104" i="7"/>
  <c r="B2103" i="7"/>
  <c r="E2103" i="7"/>
  <c r="B2102" i="7"/>
  <c r="E2102" i="7"/>
  <c r="B2101" i="7"/>
  <c r="E2101" i="7"/>
  <c r="B2100" i="7"/>
  <c r="E2100" i="7"/>
  <c r="B2099" i="7"/>
  <c r="E2099" i="7"/>
  <c r="B2098" i="7"/>
  <c r="E2098" i="7"/>
  <c r="B2097" i="7"/>
  <c r="E2097" i="7"/>
  <c r="B2096" i="7"/>
  <c r="E2096" i="7"/>
  <c r="B2095" i="7"/>
  <c r="E2095" i="7"/>
  <c r="B2094" i="7"/>
  <c r="E2094" i="7"/>
  <c r="B2093" i="7"/>
  <c r="E2093" i="7"/>
  <c r="B2092" i="7"/>
  <c r="E2092" i="7"/>
  <c r="B2091" i="7"/>
  <c r="E2091" i="7"/>
  <c r="B2090" i="7"/>
  <c r="E2090" i="7"/>
  <c r="B2089" i="7"/>
  <c r="E2089" i="7"/>
  <c r="B2088" i="7"/>
  <c r="E2088" i="7"/>
  <c r="B2087" i="7"/>
  <c r="E2087" i="7"/>
  <c r="B2086" i="7"/>
  <c r="E2086" i="7"/>
  <c r="B2085" i="7"/>
  <c r="E2085" i="7"/>
  <c r="B2084" i="7"/>
  <c r="E2084" i="7"/>
  <c r="B2083" i="7"/>
  <c r="E2083" i="7"/>
  <c r="B2082" i="7"/>
  <c r="E2082" i="7"/>
  <c r="B2081" i="7"/>
  <c r="E2081" i="7"/>
  <c r="B2080" i="7"/>
  <c r="E2080" i="7"/>
  <c r="B2079" i="7"/>
  <c r="E2079" i="7"/>
  <c r="B2078" i="7"/>
  <c r="E2078" i="7"/>
  <c r="B2077" i="7"/>
  <c r="E2077" i="7"/>
  <c r="B2076" i="7"/>
  <c r="E2076" i="7"/>
  <c r="B2075" i="7"/>
  <c r="E2075" i="7"/>
  <c r="B2074" i="7"/>
  <c r="E2074" i="7"/>
  <c r="B2073" i="7"/>
  <c r="E2073" i="7"/>
  <c r="B2072" i="7"/>
  <c r="E2072" i="7"/>
  <c r="B2071" i="7"/>
  <c r="E2071" i="7"/>
  <c r="B2070" i="7"/>
  <c r="E2070" i="7"/>
  <c r="B2069" i="7"/>
  <c r="E2069" i="7"/>
  <c r="B2068" i="7"/>
  <c r="E2068" i="7"/>
  <c r="B2067" i="7"/>
  <c r="E2067" i="7"/>
  <c r="B2066" i="7"/>
  <c r="E2066" i="7"/>
  <c r="B2065" i="7"/>
  <c r="E2065" i="7"/>
  <c r="B2064" i="7"/>
  <c r="E2064" i="7"/>
  <c r="B2063" i="7"/>
  <c r="E2063" i="7"/>
  <c r="B2062" i="7"/>
  <c r="E2062" i="7"/>
  <c r="B2061" i="7"/>
  <c r="E2061" i="7"/>
  <c r="B2060" i="7"/>
  <c r="E2060" i="7"/>
  <c r="B2059" i="7"/>
  <c r="E2059" i="7"/>
  <c r="B2058" i="7"/>
  <c r="E2058" i="7"/>
  <c r="B2057" i="7"/>
  <c r="E2057" i="7"/>
  <c r="B2056" i="7"/>
  <c r="E2056" i="7"/>
  <c r="B2055" i="7"/>
  <c r="E2055" i="7"/>
  <c r="B2054" i="7"/>
  <c r="E2054" i="7"/>
  <c r="B2053" i="7"/>
  <c r="E2053" i="7"/>
  <c r="B2052" i="7"/>
  <c r="E2052" i="7"/>
  <c r="B2051" i="7"/>
  <c r="E2051" i="7"/>
  <c r="B2050" i="7"/>
  <c r="E2050" i="7"/>
  <c r="B2049" i="7"/>
  <c r="E2049" i="7"/>
  <c r="B2048" i="7"/>
  <c r="E2048" i="7"/>
  <c r="B2047" i="7"/>
  <c r="E2047" i="7"/>
  <c r="B2046" i="7"/>
  <c r="E2046" i="7"/>
  <c r="B2045" i="7"/>
  <c r="E2045" i="7"/>
  <c r="B2044" i="7"/>
  <c r="E2044" i="7"/>
  <c r="B2043" i="7"/>
  <c r="E2043" i="7"/>
  <c r="B2042" i="7"/>
  <c r="E2042" i="7"/>
  <c r="B2041" i="7"/>
  <c r="E2041" i="7"/>
  <c r="B2040" i="7"/>
  <c r="E2040" i="7"/>
  <c r="B2039" i="7"/>
  <c r="E2039" i="7"/>
  <c r="B2038" i="7"/>
  <c r="E2038" i="7"/>
  <c r="B2037" i="7"/>
  <c r="E2037" i="7"/>
  <c r="B2036" i="7"/>
  <c r="E2036" i="7"/>
  <c r="B2035" i="7"/>
  <c r="E2035" i="7"/>
  <c r="B2034" i="7"/>
  <c r="E2034" i="7"/>
  <c r="B2033" i="7"/>
  <c r="E2033" i="7"/>
  <c r="B2032" i="7"/>
  <c r="E2032" i="7"/>
  <c r="B2031" i="7"/>
  <c r="E2031" i="7"/>
  <c r="B2030" i="7"/>
  <c r="E2030" i="7"/>
  <c r="B2029" i="7"/>
  <c r="E2029" i="7"/>
  <c r="B2028" i="7"/>
  <c r="E2028" i="7"/>
  <c r="B2027" i="7"/>
  <c r="E2027" i="7"/>
  <c r="B2026" i="7"/>
  <c r="E2026" i="7"/>
  <c r="B2025" i="7"/>
  <c r="E2025" i="7"/>
  <c r="B2024" i="7"/>
  <c r="E2024" i="7"/>
  <c r="B2023" i="7"/>
  <c r="E2023" i="7"/>
  <c r="B2022" i="7"/>
  <c r="E2022" i="7"/>
  <c r="B2021" i="7"/>
  <c r="E2021" i="7"/>
  <c r="B2020" i="7"/>
  <c r="E2020" i="7"/>
  <c r="B2019" i="7"/>
  <c r="E2019" i="7"/>
  <c r="B2018" i="7"/>
  <c r="E2018" i="7"/>
  <c r="B2017" i="7"/>
  <c r="E2017" i="7"/>
  <c r="B2016" i="7"/>
  <c r="E2016" i="7"/>
  <c r="B2015" i="7"/>
  <c r="E2015" i="7"/>
  <c r="B2014" i="7"/>
  <c r="E2014" i="7"/>
  <c r="B2013" i="7"/>
  <c r="E2013" i="7"/>
  <c r="B2012" i="7"/>
  <c r="E2012" i="7"/>
  <c r="B2011" i="7"/>
  <c r="E2011" i="7"/>
  <c r="B2010" i="7"/>
  <c r="E2010" i="7"/>
  <c r="B2009" i="7"/>
  <c r="E2009" i="7"/>
  <c r="B2008" i="7"/>
  <c r="E2008" i="7"/>
  <c r="B2007" i="7"/>
  <c r="E2007" i="7"/>
  <c r="B2006" i="7"/>
  <c r="E2006" i="7"/>
  <c r="B2005" i="7"/>
  <c r="E2005" i="7"/>
  <c r="B2004" i="7"/>
  <c r="E2004" i="7"/>
  <c r="B2003" i="7"/>
  <c r="E2003" i="7"/>
  <c r="B2002" i="7"/>
  <c r="E2002" i="7"/>
  <c r="B2001" i="7"/>
  <c r="E2001" i="7"/>
  <c r="B2000" i="7"/>
  <c r="E2000" i="7"/>
  <c r="B1999" i="7"/>
  <c r="E1999" i="7"/>
  <c r="B1998" i="7"/>
  <c r="E1998" i="7"/>
  <c r="B1997" i="7"/>
  <c r="E1997" i="7"/>
  <c r="B1996" i="7"/>
  <c r="E1996" i="7"/>
  <c r="B1995" i="7"/>
  <c r="E1995" i="7"/>
  <c r="B1994" i="7"/>
  <c r="E1994" i="7"/>
  <c r="B1993" i="7"/>
  <c r="E1993" i="7"/>
  <c r="B1992" i="7"/>
  <c r="E1992" i="7"/>
  <c r="B1991" i="7"/>
  <c r="E1991" i="7"/>
  <c r="B1990" i="7"/>
  <c r="E1990" i="7"/>
  <c r="B1989" i="7"/>
  <c r="E1989" i="7"/>
  <c r="B1988" i="7"/>
  <c r="E1988" i="7"/>
  <c r="B1987" i="7"/>
  <c r="E1987" i="7"/>
  <c r="B1986" i="7"/>
  <c r="E1986" i="7"/>
  <c r="B1985" i="7"/>
  <c r="E1985" i="7"/>
  <c r="B1984" i="7"/>
  <c r="E1984" i="7"/>
  <c r="B1983" i="7"/>
  <c r="E1983" i="7"/>
  <c r="B1982" i="7"/>
  <c r="E1982" i="7"/>
  <c r="B1981" i="7"/>
  <c r="E1981" i="7"/>
  <c r="B1980" i="7"/>
  <c r="E1980" i="7"/>
  <c r="B1979" i="7"/>
  <c r="E1979" i="7"/>
  <c r="B1978" i="7"/>
  <c r="E1978" i="7"/>
  <c r="B1977" i="7"/>
  <c r="E1977" i="7"/>
  <c r="B1976" i="7"/>
  <c r="E1976" i="7"/>
  <c r="B1975" i="7"/>
  <c r="E1975" i="7"/>
  <c r="B1974" i="7"/>
  <c r="E1974" i="7"/>
  <c r="B1973" i="7"/>
  <c r="E1973" i="7"/>
  <c r="B1972" i="7"/>
  <c r="E1972" i="7"/>
  <c r="B1971" i="7"/>
  <c r="E1971" i="7"/>
  <c r="B1970" i="7"/>
  <c r="E1970" i="7"/>
  <c r="B1969" i="7"/>
  <c r="E1969" i="7"/>
  <c r="B1968" i="7"/>
  <c r="E1968" i="7"/>
  <c r="B1967" i="7"/>
  <c r="E1967" i="7"/>
  <c r="B1966" i="7"/>
  <c r="E1966" i="7"/>
  <c r="B1965" i="7"/>
  <c r="E1965" i="7"/>
  <c r="B1964" i="7"/>
  <c r="E1964" i="7"/>
  <c r="B1963" i="7"/>
  <c r="E1963" i="7"/>
  <c r="B1962" i="7"/>
  <c r="E1962" i="7"/>
  <c r="B1961" i="7"/>
  <c r="E1961" i="7"/>
  <c r="B1960" i="7"/>
  <c r="E1960" i="7"/>
  <c r="B1959" i="7"/>
  <c r="E1959" i="7"/>
  <c r="B1958" i="7"/>
  <c r="E1958" i="7"/>
  <c r="B1957" i="7"/>
  <c r="E1957" i="7"/>
  <c r="B1956" i="7"/>
  <c r="E1956" i="7"/>
  <c r="B1955" i="7"/>
  <c r="E1955" i="7"/>
  <c r="B1954" i="7"/>
  <c r="E1954" i="7"/>
  <c r="B1953" i="7"/>
  <c r="E1953" i="7"/>
  <c r="B1952" i="7"/>
  <c r="E1952" i="7"/>
  <c r="B1951" i="7"/>
  <c r="E1951" i="7"/>
  <c r="B1950" i="7"/>
  <c r="E1950" i="7"/>
  <c r="B1949" i="7"/>
  <c r="E1949" i="7"/>
  <c r="B1948" i="7"/>
  <c r="E1948" i="7"/>
  <c r="B1947" i="7"/>
  <c r="E1947" i="7"/>
  <c r="B1946" i="7"/>
  <c r="E1946" i="7"/>
  <c r="B1945" i="7"/>
  <c r="E1945" i="7"/>
  <c r="B1944" i="7"/>
  <c r="E1944" i="7"/>
  <c r="B1943" i="7"/>
  <c r="E1943" i="7"/>
  <c r="B1942" i="7"/>
  <c r="E1942" i="7"/>
  <c r="B1941" i="7"/>
  <c r="E1941" i="7"/>
  <c r="B1940" i="7"/>
  <c r="E1940" i="7"/>
  <c r="B1939" i="7"/>
  <c r="E1939" i="7"/>
  <c r="B1938" i="7"/>
  <c r="E1938" i="7"/>
  <c r="B1937" i="7"/>
  <c r="E1937" i="7"/>
  <c r="B1936" i="7"/>
  <c r="E1936" i="7"/>
  <c r="B1935" i="7"/>
  <c r="E1935" i="7"/>
  <c r="B1934" i="7"/>
  <c r="E1934" i="7"/>
  <c r="B1933" i="7"/>
  <c r="E1933" i="7"/>
  <c r="B1932" i="7"/>
  <c r="E1932" i="7"/>
  <c r="B1931" i="7"/>
  <c r="E1931" i="7"/>
  <c r="B1930" i="7"/>
  <c r="E1930" i="7"/>
  <c r="B1929" i="7"/>
  <c r="E1929" i="7"/>
  <c r="B1928" i="7"/>
  <c r="E1928" i="7"/>
  <c r="B1927" i="7"/>
  <c r="E1927" i="7"/>
  <c r="B1926" i="7"/>
  <c r="E1926" i="7"/>
  <c r="B1925" i="7"/>
  <c r="E1925" i="7"/>
  <c r="B1924" i="7"/>
  <c r="E1924" i="7"/>
  <c r="B1923" i="7"/>
  <c r="E1923" i="7"/>
  <c r="B1922" i="7"/>
  <c r="E1922" i="7"/>
  <c r="B1921" i="7"/>
  <c r="E1921" i="7"/>
  <c r="B1920" i="7"/>
  <c r="E1920" i="7"/>
  <c r="B1919" i="7"/>
  <c r="E1919" i="7"/>
  <c r="B1918" i="7"/>
  <c r="E1918" i="7"/>
  <c r="B1917" i="7"/>
  <c r="E1917" i="7"/>
  <c r="B1916" i="7"/>
  <c r="E1916" i="7"/>
  <c r="B1915" i="7"/>
  <c r="E1915" i="7"/>
  <c r="B1914" i="7"/>
  <c r="E1914" i="7"/>
  <c r="B1913" i="7"/>
  <c r="E1913" i="7"/>
  <c r="B1912" i="7"/>
  <c r="E1912" i="7"/>
  <c r="B1911" i="7"/>
  <c r="E1911" i="7"/>
  <c r="B1910" i="7"/>
  <c r="E1910" i="7"/>
  <c r="B1909" i="7"/>
  <c r="E1909" i="7"/>
  <c r="B1908" i="7"/>
  <c r="E1908" i="7"/>
  <c r="B1907" i="7"/>
  <c r="E1907" i="7"/>
  <c r="B1906" i="7"/>
  <c r="E1906" i="7"/>
  <c r="B1905" i="7"/>
  <c r="E1905" i="7"/>
  <c r="B1904" i="7"/>
  <c r="E1904" i="7"/>
  <c r="B1903" i="7"/>
  <c r="E1903" i="7"/>
  <c r="B1902" i="7"/>
  <c r="E1902" i="7"/>
  <c r="B1901" i="7"/>
  <c r="E1901" i="7"/>
  <c r="B1900" i="7"/>
  <c r="E1900" i="7"/>
  <c r="B1899" i="7"/>
  <c r="E1899" i="7"/>
  <c r="B1898" i="7"/>
  <c r="E1898" i="7"/>
  <c r="B1897" i="7"/>
  <c r="E1897" i="7"/>
  <c r="B1896" i="7"/>
  <c r="E1896" i="7"/>
  <c r="B1895" i="7"/>
  <c r="E1895" i="7"/>
  <c r="B1894" i="7"/>
  <c r="E1894" i="7"/>
  <c r="B1893" i="7"/>
  <c r="E1893" i="7"/>
  <c r="B1892" i="7"/>
  <c r="E1892" i="7"/>
  <c r="B1891" i="7"/>
  <c r="E1891" i="7"/>
  <c r="B1890" i="7"/>
  <c r="E1890" i="7"/>
  <c r="B1889" i="7"/>
  <c r="E1889" i="7"/>
  <c r="B1888" i="7"/>
  <c r="E1888" i="7"/>
  <c r="B1887" i="7"/>
  <c r="E1887" i="7"/>
  <c r="B1886" i="7"/>
  <c r="E1886" i="7"/>
  <c r="B1885" i="7"/>
  <c r="E1885" i="7"/>
  <c r="B1884" i="7"/>
  <c r="E1884" i="7"/>
  <c r="B1883" i="7"/>
  <c r="E1883" i="7"/>
  <c r="B1882" i="7"/>
  <c r="E1882" i="7"/>
  <c r="B1881" i="7"/>
  <c r="E1881" i="7"/>
  <c r="B1880" i="7"/>
  <c r="E1880" i="7"/>
  <c r="B1879" i="7"/>
  <c r="E1879" i="7"/>
  <c r="B1878" i="7"/>
  <c r="E1878" i="7"/>
  <c r="B1877" i="7"/>
  <c r="E1877" i="7"/>
  <c r="B1876" i="7"/>
  <c r="E1876" i="7"/>
  <c r="B1875" i="7"/>
  <c r="E1875" i="7"/>
  <c r="B1874" i="7"/>
  <c r="E1874" i="7"/>
  <c r="B1873" i="7"/>
  <c r="E1873" i="7"/>
  <c r="B1872" i="7"/>
  <c r="E1872" i="7"/>
  <c r="B1871" i="7"/>
  <c r="E1871" i="7"/>
  <c r="B1870" i="7"/>
  <c r="E1870" i="7"/>
  <c r="B1869" i="7"/>
  <c r="E1869" i="7"/>
  <c r="B1868" i="7"/>
  <c r="E1868" i="7"/>
  <c r="B1867" i="7"/>
  <c r="E1867" i="7"/>
  <c r="B1866" i="7"/>
  <c r="E1866" i="7"/>
  <c r="B1865" i="7"/>
  <c r="E1865" i="7"/>
  <c r="B1864" i="7"/>
  <c r="E1864" i="7"/>
  <c r="B1863" i="7"/>
  <c r="E1863" i="7"/>
  <c r="B1862" i="7"/>
  <c r="E1862" i="7"/>
  <c r="B1861" i="7"/>
  <c r="E1861" i="7"/>
  <c r="B1860" i="7"/>
  <c r="E1860" i="7"/>
  <c r="B1859" i="7"/>
  <c r="E1859" i="7"/>
  <c r="B1858" i="7"/>
  <c r="E1858" i="7"/>
  <c r="B1857" i="7"/>
  <c r="E1857" i="7"/>
  <c r="B1856" i="7"/>
  <c r="E1856" i="7"/>
  <c r="B1855" i="7"/>
  <c r="E1855" i="7"/>
  <c r="B1854" i="7"/>
  <c r="E1854" i="7"/>
  <c r="B1853" i="7"/>
  <c r="E1853" i="7"/>
  <c r="B1852" i="7"/>
  <c r="E1852" i="7"/>
  <c r="B1851" i="7"/>
  <c r="E1851" i="7"/>
  <c r="B1850" i="7"/>
  <c r="E1850" i="7"/>
  <c r="B1849" i="7"/>
  <c r="E1849" i="7"/>
  <c r="B1848" i="7"/>
  <c r="E1848" i="7"/>
  <c r="B1847" i="7"/>
  <c r="E1847" i="7"/>
  <c r="B1846" i="7"/>
  <c r="E1846" i="7"/>
  <c r="B1845" i="7"/>
  <c r="E1845" i="7"/>
  <c r="B1844" i="7"/>
  <c r="E1844" i="7"/>
  <c r="B1843" i="7"/>
  <c r="E1843" i="7"/>
  <c r="B1842" i="7"/>
  <c r="E1842" i="7"/>
  <c r="B1841" i="7"/>
  <c r="E1841" i="7"/>
  <c r="B1840" i="7"/>
  <c r="E1840" i="7"/>
  <c r="B1839" i="7"/>
  <c r="E1839" i="7"/>
  <c r="B1838" i="7"/>
  <c r="E1838" i="7"/>
  <c r="B1837" i="7"/>
  <c r="E1837" i="7"/>
  <c r="B1836" i="7"/>
  <c r="E1836" i="7"/>
  <c r="B1835" i="7"/>
  <c r="E1835" i="7"/>
  <c r="B1834" i="7"/>
  <c r="E1834" i="7"/>
  <c r="B1833" i="7"/>
  <c r="E1833" i="7"/>
  <c r="B1832" i="7"/>
  <c r="E1832" i="7"/>
  <c r="B1831" i="7"/>
  <c r="E1831" i="7"/>
  <c r="B1830" i="7"/>
  <c r="E1830" i="7"/>
  <c r="B1829" i="7"/>
  <c r="E1829" i="7"/>
  <c r="B1828" i="7"/>
  <c r="E1828" i="7"/>
  <c r="B1827" i="7"/>
  <c r="E1827" i="7"/>
  <c r="B1826" i="7"/>
  <c r="E1826" i="7"/>
  <c r="B1825" i="7"/>
  <c r="E1825" i="7"/>
  <c r="B1824" i="7"/>
  <c r="E1824" i="7"/>
  <c r="B1823" i="7"/>
  <c r="E1823" i="7"/>
  <c r="B1822" i="7"/>
  <c r="E1822" i="7"/>
  <c r="B1821" i="7"/>
  <c r="E1821" i="7"/>
  <c r="B1820" i="7"/>
  <c r="E1820" i="7"/>
  <c r="B1819" i="7"/>
  <c r="E1819" i="7"/>
  <c r="B1818" i="7"/>
  <c r="E1818" i="7"/>
  <c r="B1817" i="7"/>
  <c r="E1817" i="7"/>
  <c r="B1816" i="7"/>
  <c r="E1816" i="7"/>
  <c r="B1815" i="7"/>
  <c r="E1815" i="7"/>
  <c r="B1814" i="7"/>
  <c r="E1814" i="7"/>
  <c r="B1813" i="7"/>
  <c r="E1813" i="7"/>
  <c r="B1812" i="7"/>
  <c r="E1812" i="7"/>
  <c r="B1811" i="7"/>
  <c r="E1811" i="7"/>
  <c r="B1810" i="7"/>
  <c r="E1810" i="7"/>
  <c r="B1809" i="7"/>
  <c r="E1809" i="7"/>
  <c r="B1808" i="7"/>
  <c r="E1808" i="7"/>
  <c r="B1807" i="7"/>
  <c r="E1807" i="7"/>
  <c r="B1806" i="7"/>
  <c r="E1806" i="7"/>
  <c r="B1805" i="7"/>
  <c r="E1805" i="7"/>
  <c r="B1804" i="7"/>
  <c r="E1804" i="7"/>
  <c r="B1803" i="7"/>
  <c r="E1803" i="7"/>
  <c r="B1802" i="7"/>
  <c r="E1802" i="7"/>
  <c r="B1801" i="7"/>
  <c r="E1801" i="7"/>
  <c r="B1800" i="7"/>
  <c r="E1800" i="7"/>
  <c r="B1799" i="7"/>
  <c r="E1799" i="7"/>
  <c r="B1798" i="7"/>
  <c r="E1798" i="7"/>
  <c r="B1797" i="7"/>
  <c r="E1797" i="7"/>
  <c r="B1796" i="7"/>
  <c r="E1796" i="7"/>
  <c r="B1795" i="7"/>
  <c r="E1795" i="7"/>
  <c r="B1794" i="7"/>
  <c r="E1794" i="7"/>
  <c r="B1793" i="7"/>
  <c r="E1793" i="7"/>
  <c r="B1792" i="7"/>
  <c r="E1792" i="7"/>
  <c r="B1791" i="7"/>
  <c r="E1791" i="7"/>
  <c r="B1790" i="7"/>
  <c r="E1790" i="7"/>
  <c r="B1789" i="7"/>
  <c r="E1789" i="7"/>
  <c r="B1788" i="7"/>
  <c r="E1788" i="7"/>
  <c r="B1787" i="7"/>
  <c r="E1787" i="7"/>
  <c r="B1786" i="7"/>
  <c r="E1786" i="7"/>
  <c r="B1785" i="7"/>
  <c r="E1785" i="7"/>
  <c r="B1784" i="7"/>
  <c r="E1784" i="7"/>
  <c r="B1783" i="7"/>
  <c r="E1783" i="7"/>
  <c r="B1782" i="7"/>
  <c r="E1782" i="7"/>
  <c r="B1781" i="7"/>
  <c r="E1781" i="7"/>
  <c r="B1780" i="7"/>
  <c r="E1780" i="7"/>
  <c r="B1779" i="7"/>
  <c r="E1779" i="7"/>
  <c r="B1778" i="7"/>
  <c r="E1778" i="7"/>
  <c r="B1777" i="7"/>
  <c r="E1777" i="7"/>
  <c r="B1776" i="7"/>
  <c r="E1776" i="7"/>
  <c r="B1775" i="7"/>
  <c r="E1775" i="7"/>
  <c r="B1774" i="7"/>
  <c r="E1774" i="7"/>
  <c r="B1773" i="7"/>
  <c r="E1773" i="7"/>
  <c r="B1772" i="7"/>
  <c r="E1772" i="7"/>
  <c r="B1771" i="7"/>
  <c r="E1771" i="7"/>
  <c r="B1770" i="7"/>
  <c r="E1770" i="7"/>
  <c r="B1769" i="7"/>
  <c r="E1769" i="7"/>
  <c r="B1768" i="7"/>
  <c r="E1768" i="7"/>
  <c r="B1767" i="7"/>
  <c r="E1767" i="7"/>
  <c r="B1766" i="7"/>
  <c r="E1766" i="7"/>
  <c r="B1765" i="7"/>
  <c r="E1765" i="7"/>
  <c r="B1764" i="7"/>
  <c r="E1764" i="7"/>
  <c r="B1763" i="7"/>
  <c r="E1763" i="7"/>
  <c r="B1762" i="7"/>
  <c r="E1762" i="7"/>
  <c r="B1761" i="7"/>
  <c r="E1761" i="7"/>
  <c r="B1760" i="7"/>
  <c r="E1760" i="7"/>
  <c r="B1759" i="7"/>
  <c r="E1759" i="7"/>
  <c r="B1758" i="7"/>
  <c r="E1758" i="7"/>
  <c r="B1757" i="7"/>
  <c r="E1757" i="7"/>
  <c r="B1756" i="7"/>
  <c r="E1756" i="7"/>
  <c r="B1755" i="7"/>
  <c r="E1755" i="7"/>
  <c r="B1754" i="7"/>
  <c r="E1754" i="7"/>
  <c r="B1753" i="7"/>
  <c r="E1753" i="7"/>
  <c r="B1752" i="7"/>
  <c r="E1752" i="7"/>
  <c r="B1751" i="7"/>
  <c r="E1751" i="7"/>
  <c r="B1750" i="7"/>
  <c r="E1750" i="7"/>
  <c r="B1749" i="7"/>
  <c r="E1749" i="7"/>
  <c r="B1748" i="7"/>
  <c r="E1748" i="7"/>
  <c r="B1747" i="7"/>
  <c r="E1747" i="7"/>
  <c r="B1746" i="7"/>
  <c r="E1746" i="7"/>
  <c r="B1745" i="7"/>
  <c r="E1745" i="7"/>
  <c r="B1744" i="7"/>
  <c r="E1744" i="7"/>
  <c r="B1743" i="7"/>
  <c r="E1743" i="7"/>
  <c r="B1742" i="7"/>
  <c r="E1742" i="7"/>
  <c r="B1741" i="7"/>
  <c r="E1741" i="7"/>
  <c r="B1740" i="7"/>
  <c r="E1740" i="7"/>
  <c r="B1739" i="7"/>
  <c r="E1739" i="7"/>
  <c r="B1738" i="7"/>
  <c r="E1738" i="7"/>
  <c r="B1737" i="7"/>
  <c r="E1737" i="7"/>
  <c r="B1736" i="7"/>
  <c r="E1736" i="7"/>
  <c r="B1735" i="7"/>
  <c r="E1735" i="7"/>
  <c r="B1734" i="7"/>
  <c r="E1734" i="7"/>
  <c r="B1733" i="7"/>
  <c r="E1733" i="7"/>
  <c r="B1732" i="7"/>
  <c r="E1732" i="7"/>
  <c r="B1731" i="7"/>
  <c r="E1731" i="7"/>
  <c r="B1730" i="7"/>
  <c r="E1730" i="7"/>
  <c r="B1729" i="7"/>
  <c r="E1729" i="7"/>
  <c r="B1728" i="7"/>
  <c r="E1728" i="7"/>
  <c r="B1727" i="7"/>
  <c r="E1727" i="7"/>
  <c r="B1726" i="7"/>
  <c r="E1726" i="7"/>
  <c r="B1725" i="7"/>
  <c r="E1725" i="7"/>
  <c r="B1724" i="7"/>
  <c r="E1724" i="7"/>
  <c r="B1723" i="7"/>
  <c r="E1723" i="7"/>
  <c r="B1722" i="7"/>
  <c r="E1722" i="7"/>
  <c r="B1721" i="7"/>
  <c r="E1721" i="7"/>
  <c r="B1720" i="7"/>
  <c r="E1720" i="7"/>
  <c r="B1719" i="7"/>
  <c r="E1719" i="7"/>
  <c r="B1718" i="7"/>
  <c r="E1718" i="7"/>
  <c r="B1717" i="7"/>
  <c r="E1717" i="7"/>
  <c r="B1716" i="7"/>
  <c r="E1716" i="7"/>
  <c r="B1715" i="7"/>
  <c r="E1715" i="7"/>
  <c r="B1714" i="7"/>
  <c r="E1714" i="7"/>
  <c r="B1713" i="7"/>
  <c r="E1713" i="7"/>
  <c r="B1712" i="7"/>
  <c r="E1712" i="7"/>
  <c r="B1711" i="7"/>
  <c r="E1711" i="7"/>
  <c r="B1710" i="7"/>
  <c r="E1710" i="7"/>
  <c r="B1709" i="7"/>
  <c r="E1709" i="7"/>
  <c r="B1708" i="7"/>
  <c r="E1708" i="7"/>
  <c r="B1707" i="7"/>
  <c r="E1707" i="7"/>
  <c r="B1706" i="7"/>
  <c r="E1706" i="7"/>
  <c r="B1705" i="7"/>
  <c r="E1705" i="7"/>
  <c r="B1704" i="7"/>
  <c r="E1704" i="7"/>
  <c r="B1703" i="7"/>
  <c r="E1703" i="7"/>
  <c r="B1702" i="7"/>
  <c r="E1702" i="7"/>
  <c r="B1701" i="7"/>
  <c r="E1701" i="7"/>
  <c r="B1700" i="7"/>
  <c r="E1700" i="7"/>
  <c r="B1699" i="7"/>
  <c r="E1699" i="7"/>
  <c r="B1698" i="7"/>
  <c r="E1698" i="7"/>
  <c r="B1697" i="7"/>
  <c r="E1697" i="7"/>
  <c r="B1696" i="7"/>
  <c r="E1696" i="7"/>
  <c r="B1695" i="7"/>
  <c r="E1695" i="7"/>
  <c r="B1694" i="7"/>
  <c r="E1694" i="7"/>
  <c r="B1693" i="7"/>
  <c r="E1693" i="7"/>
  <c r="B1692" i="7"/>
  <c r="E1692" i="7"/>
  <c r="B1691" i="7"/>
  <c r="E1691" i="7"/>
  <c r="B1690" i="7"/>
  <c r="E1690" i="7"/>
  <c r="B1689" i="7"/>
  <c r="E1689" i="7"/>
  <c r="B1688" i="7"/>
  <c r="E1688" i="7"/>
  <c r="B1687" i="7"/>
  <c r="E1687" i="7"/>
  <c r="B1686" i="7"/>
  <c r="E1686" i="7"/>
  <c r="B1685" i="7"/>
  <c r="E1685" i="7"/>
  <c r="B1684" i="7"/>
  <c r="E1684" i="7"/>
  <c r="B1683" i="7"/>
  <c r="E1683" i="7"/>
  <c r="B1682" i="7"/>
  <c r="E1682" i="7"/>
  <c r="B1681" i="7"/>
  <c r="E1681" i="7"/>
  <c r="B1680" i="7"/>
  <c r="E1680" i="7"/>
  <c r="B1679" i="7"/>
  <c r="E1679" i="7"/>
  <c r="B1678" i="7"/>
  <c r="E1678" i="7"/>
  <c r="B1677" i="7"/>
  <c r="E1677" i="7"/>
  <c r="B1676" i="7"/>
  <c r="E1676" i="7"/>
  <c r="B1675" i="7"/>
  <c r="E1675" i="7"/>
  <c r="B1674" i="7"/>
  <c r="E1674" i="7"/>
  <c r="B1673" i="7"/>
  <c r="E1673" i="7"/>
  <c r="B1672" i="7"/>
  <c r="E1672" i="7"/>
  <c r="B1671" i="7"/>
  <c r="E1671" i="7"/>
  <c r="B1670" i="7"/>
  <c r="E1670" i="7"/>
  <c r="B1669" i="7"/>
  <c r="E1669" i="7"/>
  <c r="B1668" i="7"/>
  <c r="E1668" i="7"/>
  <c r="B1667" i="7"/>
  <c r="E1667" i="7"/>
  <c r="B1666" i="7"/>
  <c r="E1666" i="7"/>
  <c r="B1665" i="7"/>
  <c r="E1665" i="7"/>
  <c r="B1664" i="7"/>
  <c r="E1664" i="7"/>
  <c r="B1663" i="7"/>
  <c r="E1663" i="7"/>
  <c r="B1662" i="7"/>
  <c r="E1662" i="7"/>
  <c r="B1661" i="7"/>
  <c r="E1661" i="7"/>
  <c r="B1660" i="7"/>
  <c r="E1660" i="7"/>
  <c r="B1659" i="7"/>
  <c r="E1659" i="7"/>
  <c r="B1658" i="7"/>
  <c r="E1658" i="7"/>
  <c r="B1657" i="7"/>
  <c r="E1657" i="7"/>
  <c r="B1656" i="7"/>
  <c r="E1656" i="7"/>
  <c r="B1655" i="7"/>
  <c r="E1655" i="7"/>
  <c r="B1654" i="7"/>
  <c r="E1654" i="7"/>
  <c r="B1653" i="7"/>
  <c r="E1653" i="7"/>
  <c r="B1652" i="7"/>
  <c r="E1652" i="7"/>
  <c r="B1651" i="7"/>
  <c r="E1651" i="7"/>
  <c r="B1650" i="7"/>
  <c r="E1650" i="7"/>
  <c r="B1649" i="7"/>
  <c r="E1649" i="7"/>
  <c r="B1648" i="7"/>
  <c r="E1648" i="7"/>
  <c r="B1647" i="7"/>
  <c r="E1647" i="7"/>
  <c r="B1646" i="7"/>
  <c r="E1646" i="7"/>
  <c r="B1645" i="7"/>
  <c r="E1645" i="7"/>
  <c r="B1644" i="7"/>
  <c r="E1644" i="7"/>
  <c r="B1643" i="7"/>
  <c r="E1643" i="7"/>
  <c r="B1642" i="7"/>
  <c r="E1642" i="7"/>
  <c r="B1641" i="7"/>
  <c r="E1641" i="7"/>
  <c r="B1640" i="7"/>
  <c r="E1640" i="7"/>
  <c r="B1639" i="7"/>
  <c r="E1639" i="7"/>
  <c r="B1638" i="7"/>
  <c r="E1638" i="7"/>
  <c r="B1637" i="7"/>
  <c r="E1637" i="7"/>
  <c r="B1636" i="7"/>
  <c r="E1636" i="7"/>
  <c r="B1635" i="7"/>
  <c r="E1635" i="7"/>
  <c r="B1634" i="7"/>
  <c r="E1634" i="7"/>
  <c r="B1633" i="7"/>
  <c r="E1633" i="7"/>
  <c r="B1632" i="7"/>
  <c r="E1632" i="7"/>
  <c r="B1631" i="7"/>
  <c r="E1631" i="7"/>
  <c r="B1630" i="7"/>
  <c r="E1630" i="7"/>
  <c r="B1629" i="7"/>
  <c r="E1629" i="7"/>
  <c r="B1628" i="7"/>
  <c r="E1628" i="7"/>
  <c r="B1627" i="7"/>
  <c r="E1627" i="7"/>
  <c r="B1626" i="7"/>
  <c r="E1626" i="7"/>
  <c r="B1625" i="7"/>
  <c r="E1625" i="7"/>
  <c r="B1624" i="7"/>
  <c r="E1624" i="7"/>
  <c r="B1623" i="7"/>
  <c r="E1623" i="7"/>
  <c r="B1622" i="7"/>
  <c r="E1622" i="7"/>
  <c r="B1621" i="7"/>
  <c r="E1621" i="7"/>
  <c r="B1620" i="7"/>
  <c r="E1620" i="7"/>
  <c r="B1619" i="7"/>
  <c r="E1619" i="7"/>
  <c r="B1618" i="7"/>
  <c r="E1618" i="7"/>
  <c r="B1617" i="7"/>
  <c r="E1617" i="7"/>
  <c r="B1616" i="7"/>
  <c r="E1616" i="7"/>
  <c r="B1615" i="7"/>
  <c r="E1615" i="7"/>
  <c r="B1614" i="7"/>
  <c r="E1614" i="7"/>
  <c r="B1613" i="7"/>
  <c r="E1613" i="7"/>
  <c r="B1612" i="7"/>
  <c r="E1612" i="7"/>
  <c r="B1611" i="7"/>
  <c r="E1611" i="7"/>
  <c r="B1610" i="7"/>
  <c r="E1610" i="7"/>
  <c r="B1609" i="7"/>
  <c r="E1609" i="7"/>
  <c r="B1608" i="7"/>
  <c r="E1608" i="7"/>
  <c r="B1607" i="7"/>
  <c r="E1607" i="7"/>
  <c r="B1606" i="7"/>
  <c r="E1606" i="7"/>
  <c r="B1605" i="7"/>
  <c r="E1605" i="7"/>
  <c r="B1604" i="7"/>
  <c r="E1604" i="7"/>
  <c r="B1603" i="7"/>
  <c r="E1603" i="7"/>
  <c r="B1602" i="7"/>
  <c r="E1602" i="7"/>
  <c r="B1601" i="7"/>
  <c r="E1601" i="7"/>
  <c r="B1600" i="7"/>
  <c r="E1600" i="7"/>
  <c r="B1599" i="7"/>
  <c r="E1599" i="7"/>
  <c r="B1598" i="7"/>
  <c r="E1598" i="7"/>
  <c r="B1597" i="7"/>
  <c r="E1597" i="7"/>
  <c r="B1596" i="7"/>
  <c r="E1596" i="7"/>
  <c r="B1595" i="7"/>
  <c r="E1595" i="7"/>
  <c r="B1594" i="7"/>
  <c r="E1594" i="7"/>
  <c r="B1593" i="7"/>
  <c r="E1593" i="7"/>
  <c r="B1592" i="7"/>
  <c r="E1592" i="7"/>
  <c r="B1591" i="7"/>
  <c r="E1591" i="7"/>
  <c r="B1590" i="7"/>
  <c r="E1590" i="7"/>
  <c r="B1589" i="7"/>
  <c r="E1589" i="7"/>
  <c r="B1588" i="7"/>
  <c r="E1588" i="7"/>
  <c r="B1587" i="7"/>
  <c r="E1587" i="7"/>
  <c r="B1586" i="7"/>
  <c r="E1586" i="7"/>
  <c r="B1585" i="7"/>
  <c r="E1585" i="7"/>
  <c r="B1584" i="7"/>
  <c r="E1584" i="7"/>
  <c r="B1583" i="7"/>
  <c r="E1583" i="7"/>
  <c r="B1582" i="7"/>
  <c r="E1582" i="7"/>
  <c r="B1581" i="7"/>
  <c r="E1581" i="7"/>
  <c r="B1580" i="7"/>
  <c r="E1580" i="7"/>
  <c r="B1579" i="7"/>
  <c r="E1579" i="7"/>
  <c r="B1578" i="7"/>
  <c r="E1578" i="7"/>
  <c r="B1577" i="7"/>
  <c r="E1577" i="7"/>
  <c r="B1576" i="7"/>
  <c r="E1576" i="7"/>
  <c r="B1575" i="7"/>
  <c r="E1575" i="7"/>
  <c r="B1574" i="7"/>
  <c r="E1574" i="7"/>
  <c r="B1573" i="7"/>
  <c r="E1573" i="7"/>
  <c r="B1572" i="7"/>
  <c r="E1572" i="7"/>
  <c r="B1571" i="7"/>
  <c r="E1571" i="7"/>
  <c r="B1570" i="7"/>
  <c r="E1570" i="7"/>
  <c r="B1569" i="7"/>
  <c r="E1569" i="7"/>
  <c r="B1568" i="7"/>
  <c r="E1568" i="7"/>
  <c r="B1567" i="7"/>
  <c r="E1567" i="7"/>
  <c r="B1566" i="7"/>
  <c r="E1566" i="7"/>
  <c r="B1565" i="7"/>
  <c r="E1565" i="7"/>
  <c r="B1564" i="7"/>
  <c r="E1564" i="7"/>
  <c r="B1563" i="7"/>
  <c r="E1563" i="7"/>
  <c r="B1562" i="7"/>
  <c r="E1562" i="7"/>
  <c r="B1561" i="7"/>
  <c r="E1561" i="7"/>
  <c r="B1560" i="7"/>
  <c r="E1560" i="7"/>
  <c r="B1559" i="7"/>
  <c r="E1559" i="7"/>
  <c r="B1558" i="7"/>
  <c r="E1558" i="7"/>
  <c r="B1557" i="7"/>
  <c r="E1557" i="7"/>
  <c r="B1556" i="7"/>
  <c r="E1556" i="7"/>
  <c r="B1555" i="7"/>
  <c r="E1555" i="7"/>
  <c r="B1554" i="7"/>
  <c r="E1554" i="7"/>
  <c r="B1553" i="7"/>
  <c r="E1553" i="7"/>
  <c r="B1552" i="7"/>
  <c r="E1552" i="7"/>
  <c r="B1551" i="7"/>
  <c r="E1551" i="7"/>
  <c r="B1550" i="7"/>
  <c r="E1550" i="7"/>
  <c r="B1549" i="7"/>
  <c r="E1549" i="7"/>
  <c r="B1548" i="7"/>
  <c r="E1548" i="7"/>
  <c r="B1547" i="7"/>
  <c r="E1547" i="7"/>
  <c r="B1546" i="7"/>
  <c r="E1546" i="7"/>
  <c r="B1545" i="7"/>
  <c r="E1545" i="7"/>
  <c r="B1544" i="7"/>
  <c r="E1544" i="7"/>
  <c r="B1543" i="7"/>
  <c r="E1543" i="7"/>
  <c r="B1542" i="7"/>
  <c r="E1542" i="7"/>
  <c r="B1541" i="7"/>
  <c r="E1541" i="7"/>
  <c r="B1540" i="7"/>
  <c r="E1540" i="7"/>
  <c r="B1539" i="7"/>
  <c r="E1539" i="7"/>
  <c r="B1538" i="7"/>
  <c r="E1538" i="7"/>
  <c r="B1537" i="7"/>
  <c r="E1537" i="7"/>
  <c r="B1536" i="7"/>
  <c r="E1536" i="7"/>
  <c r="B1535" i="7"/>
  <c r="E1535" i="7"/>
  <c r="B1534" i="7"/>
  <c r="E1534" i="7"/>
  <c r="B1533" i="7"/>
  <c r="E1533" i="7"/>
  <c r="B1532" i="7"/>
  <c r="E1532" i="7"/>
  <c r="B1531" i="7"/>
  <c r="E1531" i="7"/>
  <c r="B1530" i="7"/>
  <c r="E1530" i="7"/>
  <c r="B1529" i="7"/>
  <c r="E1529" i="7"/>
  <c r="B1528" i="7"/>
  <c r="E1528" i="7"/>
  <c r="B1527" i="7"/>
  <c r="E1527" i="7"/>
  <c r="B1526" i="7"/>
  <c r="E1526" i="7"/>
  <c r="B1525" i="7"/>
  <c r="E1525" i="7"/>
  <c r="B1524" i="7"/>
  <c r="E1524" i="7"/>
  <c r="B1523" i="7"/>
  <c r="E1523" i="7"/>
  <c r="B1522" i="7"/>
  <c r="E1522" i="7"/>
  <c r="B1521" i="7"/>
  <c r="E1521" i="7"/>
  <c r="B1520" i="7"/>
  <c r="E1520" i="7"/>
  <c r="B1519" i="7"/>
  <c r="E1519" i="7"/>
  <c r="B1518" i="7"/>
  <c r="E1518" i="7"/>
  <c r="B1517" i="7"/>
  <c r="E1517" i="7"/>
  <c r="B1516" i="7"/>
  <c r="E1516" i="7"/>
  <c r="B1515" i="7"/>
  <c r="E1515" i="7"/>
  <c r="B1514" i="7"/>
  <c r="E1514" i="7"/>
  <c r="B1513" i="7"/>
  <c r="E1513" i="7"/>
  <c r="B1512" i="7"/>
  <c r="E1512" i="7"/>
  <c r="B1511" i="7"/>
  <c r="E1511" i="7"/>
  <c r="B1510" i="7"/>
  <c r="E1510" i="7"/>
  <c r="B1509" i="7"/>
  <c r="E1509" i="7"/>
  <c r="B1508" i="7"/>
  <c r="E1508" i="7"/>
  <c r="B1507" i="7"/>
  <c r="E1507" i="7"/>
  <c r="B1506" i="7"/>
  <c r="E1506" i="7"/>
  <c r="B1505" i="7"/>
  <c r="E1505" i="7"/>
  <c r="B1504" i="7"/>
  <c r="E1504" i="7"/>
  <c r="B1503" i="7"/>
  <c r="E1503" i="7"/>
  <c r="B1502" i="7"/>
  <c r="E1502" i="7"/>
  <c r="B1501" i="7"/>
  <c r="E1501" i="7"/>
  <c r="B1500" i="7"/>
  <c r="E1500" i="7"/>
  <c r="B1499" i="7"/>
  <c r="E1499" i="7"/>
  <c r="B1498" i="7"/>
  <c r="E1498" i="7"/>
  <c r="B1497" i="7"/>
  <c r="E1497" i="7"/>
  <c r="B1496" i="7"/>
  <c r="E1496" i="7"/>
  <c r="B1495" i="7"/>
  <c r="E1495" i="7"/>
  <c r="B1494" i="7"/>
  <c r="E1494" i="7"/>
  <c r="B1493" i="7"/>
  <c r="E1493" i="7"/>
  <c r="B1492" i="7"/>
  <c r="E1492" i="7"/>
  <c r="B1491" i="7"/>
  <c r="E1491" i="7"/>
  <c r="B1490" i="7"/>
  <c r="E1490" i="7"/>
  <c r="B1489" i="7"/>
  <c r="E1489" i="7"/>
  <c r="B1488" i="7"/>
  <c r="E1488" i="7"/>
  <c r="B1487" i="7"/>
  <c r="E1487" i="7"/>
  <c r="B1486" i="7"/>
  <c r="E1486" i="7"/>
  <c r="B1485" i="7"/>
  <c r="E1485" i="7"/>
  <c r="B1484" i="7"/>
  <c r="E1484" i="7"/>
  <c r="B1483" i="7"/>
  <c r="E1483" i="7"/>
  <c r="B1482" i="7"/>
  <c r="E1482" i="7"/>
  <c r="B1481" i="7"/>
  <c r="E1481" i="7"/>
  <c r="B1480" i="7"/>
  <c r="E1480" i="7"/>
  <c r="B1479" i="7"/>
  <c r="E1479" i="7"/>
  <c r="B1478" i="7"/>
  <c r="E1478" i="7"/>
  <c r="B1477" i="7"/>
  <c r="E1477" i="7"/>
  <c r="B1476" i="7"/>
  <c r="E1476" i="7"/>
  <c r="B1475" i="7"/>
  <c r="E1475" i="7"/>
  <c r="B1474" i="7"/>
  <c r="E1474" i="7"/>
  <c r="B1473" i="7"/>
  <c r="E1473" i="7"/>
  <c r="B1472" i="7"/>
  <c r="E1472" i="7"/>
  <c r="B1471" i="7"/>
  <c r="E1471" i="7"/>
  <c r="B1470" i="7"/>
  <c r="E1470" i="7"/>
  <c r="B1469" i="7"/>
  <c r="E1469" i="7"/>
  <c r="B1468" i="7"/>
  <c r="E1468" i="7"/>
  <c r="B1467" i="7"/>
  <c r="E1467" i="7"/>
  <c r="B1466" i="7"/>
  <c r="E1466" i="7"/>
  <c r="B1465" i="7"/>
  <c r="E1465" i="7"/>
  <c r="B1464" i="7"/>
  <c r="E1464" i="7"/>
  <c r="B1463" i="7"/>
  <c r="E1463" i="7"/>
  <c r="B1462" i="7"/>
  <c r="E1462" i="7"/>
  <c r="B1461" i="7"/>
  <c r="E1461" i="7"/>
  <c r="B1460" i="7"/>
  <c r="E1460" i="7"/>
  <c r="B1459" i="7"/>
  <c r="E1459" i="7"/>
  <c r="B1458" i="7"/>
  <c r="E1458" i="7"/>
  <c r="B1457" i="7"/>
  <c r="E1457" i="7"/>
  <c r="B1456" i="7"/>
  <c r="E1456" i="7"/>
  <c r="B1455" i="7"/>
  <c r="E1455" i="7"/>
  <c r="B1454" i="7"/>
  <c r="E1454" i="7"/>
  <c r="B1453" i="7"/>
  <c r="E1453" i="7"/>
  <c r="B1452" i="7"/>
  <c r="E1452" i="7"/>
  <c r="B1451" i="7"/>
  <c r="E1451" i="7"/>
  <c r="B1450" i="7"/>
  <c r="E1450" i="7"/>
  <c r="B1449" i="7"/>
  <c r="E1449" i="7"/>
  <c r="B1448" i="7"/>
  <c r="E1448" i="7"/>
  <c r="B1447" i="7"/>
  <c r="E1447" i="7"/>
  <c r="B1446" i="7"/>
  <c r="E1446" i="7"/>
  <c r="B1445" i="7"/>
  <c r="E1445" i="7"/>
  <c r="B1444" i="7"/>
  <c r="E1444" i="7"/>
  <c r="B1443" i="7"/>
  <c r="E1443" i="7"/>
  <c r="B1442" i="7"/>
  <c r="E1442" i="7"/>
  <c r="B1441" i="7"/>
  <c r="E1441" i="7"/>
  <c r="B1440" i="7"/>
  <c r="E1440" i="7"/>
  <c r="B1439" i="7"/>
  <c r="E1439" i="7"/>
  <c r="B1438" i="7"/>
  <c r="E1438" i="7"/>
  <c r="B1437" i="7"/>
  <c r="E1437" i="7"/>
  <c r="B1436" i="7"/>
  <c r="E1436" i="7"/>
  <c r="B1435" i="7"/>
  <c r="E1435" i="7"/>
  <c r="B1434" i="7"/>
  <c r="E1434" i="7"/>
  <c r="B1433" i="7"/>
  <c r="E1433" i="7"/>
  <c r="B1432" i="7"/>
  <c r="E1432" i="7"/>
  <c r="B1431" i="7"/>
  <c r="E1431" i="7"/>
  <c r="B1430" i="7"/>
  <c r="E1430" i="7"/>
  <c r="B1429" i="7"/>
  <c r="E1429" i="7"/>
  <c r="B1428" i="7"/>
  <c r="E1428" i="7"/>
  <c r="B1427" i="7"/>
  <c r="E1427" i="7"/>
  <c r="B1426" i="7"/>
  <c r="E1426" i="7"/>
  <c r="B1425" i="7"/>
  <c r="E1425" i="7"/>
  <c r="B1424" i="7"/>
  <c r="E1424" i="7"/>
  <c r="B1423" i="7"/>
  <c r="E1423" i="7"/>
  <c r="B1422" i="7"/>
  <c r="E1422" i="7"/>
  <c r="B1421" i="7"/>
  <c r="E1421" i="7"/>
  <c r="B1420" i="7"/>
  <c r="E1420" i="7"/>
  <c r="B1419" i="7"/>
  <c r="E1419" i="7"/>
  <c r="B1418" i="7"/>
  <c r="E1418" i="7"/>
  <c r="B1417" i="7"/>
  <c r="E1417" i="7"/>
  <c r="B1416" i="7"/>
  <c r="E1416" i="7"/>
  <c r="B1415" i="7"/>
  <c r="E1415" i="7"/>
  <c r="B1414" i="7"/>
  <c r="E1414" i="7"/>
  <c r="B1413" i="7"/>
  <c r="E1413" i="7"/>
  <c r="B1412" i="7"/>
  <c r="E1412" i="7"/>
  <c r="B1411" i="7"/>
  <c r="E1411" i="7"/>
  <c r="B1410" i="7"/>
  <c r="E1410" i="7"/>
  <c r="B1409" i="7"/>
  <c r="E1409" i="7"/>
  <c r="B1408" i="7"/>
  <c r="E1408" i="7"/>
  <c r="B1407" i="7"/>
  <c r="E1407" i="7"/>
  <c r="B1406" i="7"/>
  <c r="E1406" i="7"/>
  <c r="B1405" i="7"/>
  <c r="E1405" i="7"/>
  <c r="B1404" i="7"/>
  <c r="E1404" i="7"/>
  <c r="B1403" i="7"/>
  <c r="E1403" i="7"/>
  <c r="B1402" i="7"/>
  <c r="E1402" i="7"/>
  <c r="B1401" i="7"/>
  <c r="E1401" i="7"/>
  <c r="B1400" i="7"/>
  <c r="E1400" i="7"/>
  <c r="B1399" i="7"/>
  <c r="E1399" i="7"/>
  <c r="B1398" i="7"/>
  <c r="E1398" i="7"/>
  <c r="B1397" i="7"/>
  <c r="E1397" i="7"/>
  <c r="B1396" i="7"/>
  <c r="E1396" i="7"/>
  <c r="B1395" i="7"/>
  <c r="E1395" i="7"/>
  <c r="B1394" i="7"/>
  <c r="E1394" i="7"/>
  <c r="B1393" i="7"/>
  <c r="E1393" i="7"/>
  <c r="B1392" i="7"/>
  <c r="E1392" i="7"/>
  <c r="B1391" i="7"/>
  <c r="E1391" i="7"/>
  <c r="B1390" i="7"/>
  <c r="E1390" i="7"/>
  <c r="B1389" i="7"/>
  <c r="E1389" i="7"/>
  <c r="B1388" i="7"/>
  <c r="E1388" i="7"/>
  <c r="B1387" i="7"/>
  <c r="E1387" i="7"/>
  <c r="B1386" i="7"/>
  <c r="E1386" i="7"/>
  <c r="B1385" i="7"/>
  <c r="E1385" i="7"/>
  <c r="B1384" i="7"/>
  <c r="E1384" i="7"/>
  <c r="B1383" i="7"/>
  <c r="E1383" i="7"/>
  <c r="B1382" i="7"/>
  <c r="E1382" i="7"/>
  <c r="B1381" i="7"/>
  <c r="E1381" i="7"/>
  <c r="B1380" i="7"/>
  <c r="E1380" i="7"/>
  <c r="B1379" i="7"/>
  <c r="E1379" i="7"/>
  <c r="B1378" i="7"/>
  <c r="E1378" i="7"/>
  <c r="B1377" i="7"/>
  <c r="E1377" i="7"/>
  <c r="B1376" i="7"/>
  <c r="E1376" i="7"/>
  <c r="B1375" i="7"/>
  <c r="E1375" i="7"/>
  <c r="B1374" i="7"/>
  <c r="E1374" i="7"/>
  <c r="B1373" i="7"/>
  <c r="E1373" i="7"/>
  <c r="B1372" i="7"/>
  <c r="E1372" i="7"/>
  <c r="B1371" i="7"/>
  <c r="E1371" i="7"/>
  <c r="B1370" i="7"/>
  <c r="E1370" i="7"/>
  <c r="B1369" i="7"/>
  <c r="E1369" i="7"/>
  <c r="B1368" i="7"/>
  <c r="E1368" i="7"/>
  <c r="B1367" i="7"/>
  <c r="E1367" i="7"/>
  <c r="B1366" i="7"/>
  <c r="E1366" i="7"/>
  <c r="B1365" i="7"/>
  <c r="E1365" i="7"/>
  <c r="B1364" i="7"/>
  <c r="E1364" i="7"/>
  <c r="B1363" i="7"/>
  <c r="E1363" i="7"/>
  <c r="B1362" i="7"/>
  <c r="E1362" i="7"/>
  <c r="B1361" i="7"/>
  <c r="E1361" i="7"/>
  <c r="B1360" i="7"/>
  <c r="E1360" i="7"/>
  <c r="B1359" i="7"/>
  <c r="E1359" i="7"/>
  <c r="B1358" i="7"/>
  <c r="E1358" i="7"/>
  <c r="B1357" i="7"/>
  <c r="E1357" i="7"/>
  <c r="B1356" i="7"/>
  <c r="E1356" i="7"/>
  <c r="B1355" i="7"/>
  <c r="E1355" i="7"/>
  <c r="B1354" i="7"/>
  <c r="E1354" i="7"/>
  <c r="B1353" i="7"/>
  <c r="E1353" i="7"/>
  <c r="B1352" i="7"/>
  <c r="E1352" i="7"/>
  <c r="B1351" i="7"/>
  <c r="E1351" i="7"/>
  <c r="B1350" i="7"/>
  <c r="E1350" i="7"/>
  <c r="B1349" i="7"/>
  <c r="E1349" i="7"/>
  <c r="B1348" i="7"/>
  <c r="E1348" i="7"/>
  <c r="B1347" i="7"/>
  <c r="E1347" i="7"/>
  <c r="B1346" i="7"/>
  <c r="E1346" i="7"/>
  <c r="B1345" i="7"/>
  <c r="E1345" i="7"/>
  <c r="B1344" i="7"/>
  <c r="E1344" i="7"/>
  <c r="B1343" i="7"/>
  <c r="E1343" i="7"/>
  <c r="B1342" i="7"/>
  <c r="E1342" i="7"/>
  <c r="B1341" i="7"/>
  <c r="E1341" i="7"/>
  <c r="B1340" i="7"/>
  <c r="E1340" i="7"/>
  <c r="B1339" i="7"/>
  <c r="E1339" i="7"/>
  <c r="B1338" i="7"/>
  <c r="E1338" i="7"/>
  <c r="B1337" i="7"/>
  <c r="E1337" i="7"/>
  <c r="B1336" i="7"/>
  <c r="E1336" i="7"/>
  <c r="B1335" i="7"/>
  <c r="E1335" i="7"/>
  <c r="B1334" i="7"/>
  <c r="E1334" i="7"/>
  <c r="B1333" i="7"/>
  <c r="E1333" i="7"/>
  <c r="B1332" i="7"/>
  <c r="E1332" i="7"/>
  <c r="B1331" i="7"/>
  <c r="E1331" i="7"/>
  <c r="B1330" i="7"/>
  <c r="E1330" i="7"/>
  <c r="B1329" i="7"/>
  <c r="E1329" i="7"/>
  <c r="B1328" i="7"/>
  <c r="E1328" i="7"/>
  <c r="B1327" i="7"/>
  <c r="E1327" i="7"/>
  <c r="B1326" i="7"/>
  <c r="E1326" i="7"/>
  <c r="B1325" i="7"/>
  <c r="E1325" i="7"/>
  <c r="B1324" i="7"/>
  <c r="E1324" i="7"/>
  <c r="B1323" i="7"/>
  <c r="E1323" i="7"/>
  <c r="B1322" i="7"/>
  <c r="E1322" i="7"/>
  <c r="B1321" i="7"/>
  <c r="E1321" i="7"/>
  <c r="B1320" i="7"/>
  <c r="E1320" i="7"/>
  <c r="B1319" i="7"/>
  <c r="E1319" i="7"/>
  <c r="B1318" i="7"/>
  <c r="E1318" i="7"/>
  <c r="B1317" i="7"/>
  <c r="E1317" i="7"/>
  <c r="B1316" i="7"/>
  <c r="E1316" i="7"/>
  <c r="B1315" i="7"/>
  <c r="E1315" i="7"/>
  <c r="B1314" i="7"/>
  <c r="E1314" i="7"/>
  <c r="B1313" i="7"/>
  <c r="E1313" i="7"/>
  <c r="B1312" i="7"/>
  <c r="E1312" i="7"/>
  <c r="B1311" i="7"/>
  <c r="E1311" i="7"/>
  <c r="B1310" i="7"/>
  <c r="E1310" i="7"/>
  <c r="B1309" i="7"/>
  <c r="E1309" i="7"/>
  <c r="B1308" i="7"/>
  <c r="E1308" i="7"/>
  <c r="B1307" i="7"/>
  <c r="E1307" i="7"/>
  <c r="B1306" i="7"/>
  <c r="E1306" i="7"/>
  <c r="B1305" i="7"/>
  <c r="E1305" i="7"/>
  <c r="B1304" i="7"/>
  <c r="E1304" i="7"/>
  <c r="B1303" i="7"/>
  <c r="E1303" i="7"/>
  <c r="B1302" i="7"/>
  <c r="E1302" i="7"/>
  <c r="B1301" i="7"/>
  <c r="E1301" i="7"/>
  <c r="B1300" i="7"/>
  <c r="E1300" i="7"/>
  <c r="B1299" i="7"/>
  <c r="E1299" i="7"/>
  <c r="B1298" i="7"/>
  <c r="E1298" i="7"/>
  <c r="B1297" i="7"/>
  <c r="E1297" i="7"/>
  <c r="B1296" i="7"/>
  <c r="E1296" i="7"/>
  <c r="B1295" i="7"/>
  <c r="E1295" i="7"/>
  <c r="B1294" i="7"/>
  <c r="E1294" i="7"/>
  <c r="B1293" i="7"/>
  <c r="E1293" i="7"/>
  <c r="B1292" i="7"/>
  <c r="E1292" i="7"/>
  <c r="B1291" i="7"/>
  <c r="E1291" i="7"/>
  <c r="B1290" i="7"/>
  <c r="E1290" i="7"/>
  <c r="B1289" i="7"/>
  <c r="E1289" i="7"/>
  <c r="B1288" i="7"/>
  <c r="E1288" i="7"/>
  <c r="B1287" i="7"/>
  <c r="E1287" i="7"/>
  <c r="B1286" i="7"/>
  <c r="E1286" i="7"/>
  <c r="B1285" i="7"/>
  <c r="E1285" i="7"/>
  <c r="B1284" i="7"/>
  <c r="E1284" i="7"/>
  <c r="B1283" i="7"/>
  <c r="E1283" i="7"/>
  <c r="B1282" i="7"/>
  <c r="E1282" i="7"/>
  <c r="B1281" i="7"/>
  <c r="E1281" i="7"/>
  <c r="B1280" i="7"/>
  <c r="E1280" i="7"/>
  <c r="B1279" i="7"/>
  <c r="E1279" i="7"/>
  <c r="B1278" i="7"/>
  <c r="E1278" i="7"/>
  <c r="B1277" i="7"/>
  <c r="E1277" i="7"/>
  <c r="B1276" i="7"/>
  <c r="E1276" i="7"/>
  <c r="B1275" i="7"/>
  <c r="E1275" i="7"/>
  <c r="B1274" i="7"/>
  <c r="E1274" i="7"/>
  <c r="B1273" i="7"/>
  <c r="E1273" i="7"/>
  <c r="B1272" i="7"/>
  <c r="E1272" i="7"/>
  <c r="B1271" i="7"/>
  <c r="E1271" i="7"/>
  <c r="B1270" i="7"/>
  <c r="E1270" i="7"/>
  <c r="B1269" i="7"/>
  <c r="E1269" i="7"/>
  <c r="B1268" i="7"/>
  <c r="E1268" i="7"/>
  <c r="B1267" i="7"/>
  <c r="E1267" i="7"/>
  <c r="B1266" i="7"/>
  <c r="E1266" i="7"/>
  <c r="B1265" i="7"/>
  <c r="E1265" i="7"/>
  <c r="B1264" i="7"/>
  <c r="E1264" i="7"/>
  <c r="B1263" i="7"/>
  <c r="E1263" i="7"/>
  <c r="B1262" i="7"/>
  <c r="E1262" i="7"/>
  <c r="B1261" i="7"/>
  <c r="E1261" i="7"/>
  <c r="B1260" i="7"/>
  <c r="E1260" i="7"/>
  <c r="B1259" i="7"/>
  <c r="E1259" i="7"/>
  <c r="B1258" i="7"/>
  <c r="E1258" i="7"/>
  <c r="B1257" i="7"/>
  <c r="E1257" i="7"/>
  <c r="B1256" i="7"/>
  <c r="E1256" i="7"/>
  <c r="B1255" i="7"/>
  <c r="E1255" i="7"/>
  <c r="B1254" i="7"/>
  <c r="E1254" i="7"/>
  <c r="B1253" i="7"/>
  <c r="E1253" i="7"/>
  <c r="B1252" i="7"/>
  <c r="E1252" i="7"/>
  <c r="B1251" i="7"/>
  <c r="E1251" i="7"/>
  <c r="B1250" i="7"/>
  <c r="E1250" i="7"/>
  <c r="B1249" i="7"/>
  <c r="E1249" i="7"/>
  <c r="B1248" i="7"/>
  <c r="E1248" i="7"/>
  <c r="B1247" i="7"/>
  <c r="E1247" i="7"/>
  <c r="B1246" i="7"/>
  <c r="E1246" i="7"/>
  <c r="B1245" i="7"/>
  <c r="E1245" i="7"/>
  <c r="B1244" i="7"/>
  <c r="E1244" i="7"/>
  <c r="B1243" i="7"/>
  <c r="E1243" i="7"/>
  <c r="B1242" i="7"/>
  <c r="E1242" i="7"/>
  <c r="B1241" i="7"/>
  <c r="E1241" i="7"/>
  <c r="B1240" i="7"/>
  <c r="E1240" i="7"/>
  <c r="B1239" i="7"/>
  <c r="E1239" i="7"/>
  <c r="B1238" i="7"/>
  <c r="E1238" i="7"/>
  <c r="B1237" i="7"/>
  <c r="E1237" i="7"/>
  <c r="B1236" i="7"/>
  <c r="E1236" i="7"/>
  <c r="B1235" i="7"/>
  <c r="E1235" i="7"/>
  <c r="B1234" i="7"/>
  <c r="E1234" i="7"/>
  <c r="B1233" i="7"/>
  <c r="E1233" i="7"/>
  <c r="B1232" i="7"/>
  <c r="E1232" i="7"/>
  <c r="B1231" i="7"/>
  <c r="E1231" i="7"/>
  <c r="B1230" i="7"/>
  <c r="E1230" i="7"/>
  <c r="B1229" i="7"/>
  <c r="E1229" i="7"/>
  <c r="B1228" i="7"/>
  <c r="E1228" i="7"/>
  <c r="B1227" i="7"/>
  <c r="E1227" i="7"/>
  <c r="B1226" i="7"/>
  <c r="E1226" i="7"/>
  <c r="B1225" i="7"/>
  <c r="E1225" i="7"/>
  <c r="B1224" i="7"/>
  <c r="E1224" i="7"/>
  <c r="B1223" i="7"/>
  <c r="E1223" i="7"/>
  <c r="B1222" i="7"/>
  <c r="E1222" i="7"/>
  <c r="B1221" i="7"/>
  <c r="E1221" i="7"/>
  <c r="B1220" i="7"/>
  <c r="E1220" i="7"/>
  <c r="B1219" i="7"/>
  <c r="E1219" i="7"/>
  <c r="B1218" i="7"/>
  <c r="E1218" i="7"/>
  <c r="B1217" i="7"/>
  <c r="E1217" i="7"/>
  <c r="B1216" i="7"/>
  <c r="E1216" i="7"/>
  <c r="B1215" i="7"/>
  <c r="E1215" i="7"/>
  <c r="B1214" i="7"/>
  <c r="E1214" i="7"/>
  <c r="B1213" i="7"/>
  <c r="E1213" i="7"/>
  <c r="B1212" i="7"/>
  <c r="E1212" i="7"/>
  <c r="B1211" i="7"/>
  <c r="E1211" i="7"/>
  <c r="B1210" i="7"/>
  <c r="E1210" i="7"/>
  <c r="B1209" i="7"/>
  <c r="E1209" i="7"/>
  <c r="B1208" i="7"/>
  <c r="E1208" i="7"/>
  <c r="B1207" i="7"/>
  <c r="E1207" i="7"/>
  <c r="B1206" i="7"/>
  <c r="E1206" i="7"/>
  <c r="B1205" i="7"/>
  <c r="E1205" i="7"/>
  <c r="B1204" i="7"/>
  <c r="E1204" i="7"/>
  <c r="B1203" i="7"/>
  <c r="E1203" i="7"/>
  <c r="B1202" i="7"/>
  <c r="E1202" i="7"/>
  <c r="B1201" i="7"/>
  <c r="E1201" i="7"/>
  <c r="B1200" i="7"/>
  <c r="E1200" i="7"/>
  <c r="B1199" i="7"/>
  <c r="E1199" i="7"/>
  <c r="B1198" i="7"/>
  <c r="E1198" i="7"/>
  <c r="B1197" i="7"/>
  <c r="E1197" i="7"/>
  <c r="B1196" i="7"/>
  <c r="E1196" i="7"/>
  <c r="B1195" i="7"/>
  <c r="E1195" i="7"/>
  <c r="B1194" i="7"/>
  <c r="E1194" i="7"/>
  <c r="B1193" i="7"/>
  <c r="E1193" i="7"/>
  <c r="B1192" i="7"/>
  <c r="E1192" i="7"/>
  <c r="B1191" i="7"/>
  <c r="E1191" i="7"/>
  <c r="B1190" i="7"/>
  <c r="E1190" i="7"/>
  <c r="B1189" i="7"/>
  <c r="E1189" i="7"/>
  <c r="B1188" i="7"/>
  <c r="E1188" i="7"/>
  <c r="B1187" i="7"/>
  <c r="E1187" i="7"/>
  <c r="B1186" i="7"/>
  <c r="E1186" i="7"/>
  <c r="B1185" i="7"/>
  <c r="E1185" i="7"/>
  <c r="B1184" i="7"/>
  <c r="E1184" i="7"/>
  <c r="B1183" i="7"/>
  <c r="E1183" i="7"/>
  <c r="B1182" i="7"/>
  <c r="E1182" i="7"/>
  <c r="B1181" i="7"/>
  <c r="E1181" i="7"/>
  <c r="B1180" i="7"/>
  <c r="E1180" i="7"/>
  <c r="B1179" i="7"/>
  <c r="E1179" i="7"/>
  <c r="B1178" i="7"/>
  <c r="E1178" i="7"/>
  <c r="B1177" i="7"/>
  <c r="E1177" i="7"/>
  <c r="B1176" i="7"/>
  <c r="E1176" i="7"/>
  <c r="B1175" i="7"/>
  <c r="E1175" i="7"/>
  <c r="B1174" i="7"/>
  <c r="E1174" i="7"/>
  <c r="B1173" i="7"/>
  <c r="E1173" i="7"/>
  <c r="B1172" i="7"/>
  <c r="E1172" i="7"/>
  <c r="B1171" i="7"/>
  <c r="E1171" i="7"/>
  <c r="B1170" i="7"/>
  <c r="E1170" i="7"/>
  <c r="B1169" i="7"/>
  <c r="E1169" i="7"/>
  <c r="B1168" i="7"/>
  <c r="E1168" i="7"/>
  <c r="B1167" i="7"/>
  <c r="E1167" i="7"/>
  <c r="B1166" i="7"/>
  <c r="E1166" i="7"/>
  <c r="B1165" i="7"/>
  <c r="E1165" i="7"/>
  <c r="B1164" i="7"/>
  <c r="E1164" i="7"/>
  <c r="B1163" i="7"/>
  <c r="E1163" i="7"/>
  <c r="B1162" i="7"/>
  <c r="E1162" i="7"/>
  <c r="B1161" i="7"/>
  <c r="E1161" i="7"/>
  <c r="B1160" i="7"/>
  <c r="E1160" i="7"/>
  <c r="B1159" i="7"/>
  <c r="E1159" i="7"/>
  <c r="B1158" i="7"/>
  <c r="E1158" i="7"/>
  <c r="B1157" i="7"/>
  <c r="E1157" i="7"/>
  <c r="B1156" i="7"/>
  <c r="E1156" i="7"/>
  <c r="B1155" i="7"/>
  <c r="E1155" i="7"/>
  <c r="B1154" i="7"/>
  <c r="E1154" i="7"/>
  <c r="B1153" i="7"/>
  <c r="E1153" i="7"/>
  <c r="B1152" i="7"/>
  <c r="E1152" i="7"/>
  <c r="B1151" i="7"/>
  <c r="E1151" i="7"/>
  <c r="B1150" i="7"/>
  <c r="E1150" i="7"/>
  <c r="B1149" i="7"/>
  <c r="E1149" i="7"/>
  <c r="B1148" i="7"/>
  <c r="E1148" i="7"/>
  <c r="B1147" i="7"/>
  <c r="E1147" i="7"/>
  <c r="B1146" i="7"/>
  <c r="E1146" i="7"/>
  <c r="B1145" i="7"/>
  <c r="E1145" i="7"/>
  <c r="B1144" i="7"/>
  <c r="E1144" i="7"/>
  <c r="B1143" i="7"/>
  <c r="E1143" i="7"/>
  <c r="B1142" i="7"/>
  <c r="E1142" i="7"/>
  <c r="B1141" i="7"/>
  <c r="E1141" i="7"/>
  <c r="B1140" i="7"/>
  <c r="E1140" i="7"/>
  <c r="B1139" i="7"/>
  <c r="E1139" i="7"/>
  <c r="B1138" i="7"/>
  <c r="E1138" i="7"/>
  <c r="B1137" i="7"/>
  <c r="E1137" i="7"/>
  <c r="B1136" i="7"/>
  <c r="E1136" i="7"/>
  <c r="B1135" i="7"/>
  <c r="E1135" i="7"/>
  <c r="B1134" i="7"/>
  <c r="E1134" i="7"/>
  <c r="B1133" i="7"/>
  <c r="E1133" i="7"/>
  <c r="B1132" i="7"/>
  <c r="E1132" i="7"/>
  <c r="B1131" i="7"/>
  <c r="E1131" i="7"/>
  <c r="B1130" i="7"/>
  <c r="E1130" i="7"/>
  <c r="B1129" i="7"/>
  <c r="E1129" i="7"/>
  <c r="B1128" i="7"/>
  <c r="E1128" i="7"/>
  <c r="B1127" i="7"/>
  <c r="E1127" i="7"/>
  <c r="B1126" i="7"/>
  <c r="E1126" i="7"/>
  <c r="B1125" i="7"/>
  <c r="E1125" i="7"/>
  <c r="B1124" i="7"/>
  <c r="E1124" i="7"/>
  <c r="B1123" i="7"/>
  <c r="E1123" i="7"/>
  <c r="B1122" i="7"/>
  <c r="E1122" i="7"/>
  <c r="B1121" i="7"/>
  <c r="E1121" i="7"/>
  <c r="B1120" i="7"/>
  <c r="E1120" i="7"/>
  <c r="B1119" i="7"/>
  <c r="E1119" i="7"/>
  <c r="B1118" i="7"/>
  <c r="E1118" i="7"/>
  <c r="B1117" i="7"/>
  <c r="E1117" i="7"/>
  <c r="B1116" i="7"/>
  <c r="E1116" i="7"/>
  <c r="B1115" i="7"/>
  <c r="E1115" i="7"/>
  <c r="B1114" i="7"/>
  <c r="E1114" i="7"/>
  <c r="B1113" i="7"/>
  <c r="E1113" i="7"/>
  <c r="B1112" i="7"/>
  <c r="E1112" i="7"/>
  <c r="B1111" i="7"/>
  <c r="E1111" i="7"/>
  <c r="B1110" i="7"/>
  <c r="E1110" i="7"/>
  <c r="B1109" i="7"/>
  <c r="E1109" i="7"/>
  <c r="B1108" i="7"/>
  <c r="E1108" i="7"/>
  <c r="B1107" i="7"/>
  <c r="E1107" i="7"/>
  <c r="B1106" i="7"/>
  <c r="E1106" i="7"/>
  <c r="B1105" i="7"/>
  <c r="E1105" i="7"/>
  <c r="B1104" i="7"/>
  <c r="E1104" i="7"/>
  <c r="B1103" i="7"/>
  <c r="E1103" i="7"/>
  <c r="B1102" i="7"/>
  <c r="E1102" i="7"/>
  <c r="B1101" i="7"/>
  <c r="E1101" i="7"/>
  <c r="B1100" i="7"/>
  <c r="E1100" i="7"/>
  <c r="B1099" i="7"/>
  <c r="E1099" i="7"/>
  <c r="B1098" i="7"/>
  <c r="E1098" i="7"/>
  <c r="B1097" i="7"/>
  <c r="E1097" i="7"/>
  <c r="B1096" i="7"/>
  <c r="E1096" i="7"/>
  <c r="B1095" i="7"/>
  <c r="E1095" i="7"/>
  <c r="B1094" i="7"/>
  <c r="E1094" i="7"/>
  <c r="B1093" i="7"/>
  <c r="E1093" i="7"/>
  <c r="B1092" i="7"/>
  <c r="E1092" i="7"/>
  <c r="B1091" i="7"/>
  <c r="E1091" i="7"/>
  <c r="B1090" i="7"/>
  <c r="E1090" i="7"/>
  <c r="B1089" i="7"/>
  <c r="E1089" i="7"/>
  <c r="B1088" i="7"/>
  <c r="E1088" i="7"/>
  <c r="B1087" i="7"/>
  <c r="E1087" i="7"/>
  <c r="B1086" i="7"/>
  <c r="E1086" i="7"/>
  <c r="B1085" i="7"/>
  <c r="E1085" i="7"/>
  <c r="B1084" i="7"/>
  <c r="E1084" i="7"/>
  <c r="B1083" i="7"/>
  <c r="E1083" i="7"/>
  <c r="B1082" i="7"/>
  <c r="E1082" i="7"/>
  <c r="B1081" i="7"/>
  <c r="E1081" i="7"/>
  <c r="B1080" i="7"/>
  <c r="E1080" i="7"/>
  <c r="B1079" i="7"/>
  <c r="E1079" i="7"/>
  <c r="B1078" i="7"/>
  <c r="E1078" i="7"/>
  <c r="B1077" i="7"/>
  <c r="E1077" i="7"/>
  <c r="B1076" i="7"/>
  <c r="E1076" i="7"/>
  <c r="B1075" i="7"/>
  <c r="E1075" i="7"/>
  <c r="B1074" i="7"/>
  <c r="E1074" i="7"/>
  <c r="B1073" i="7"/>
  <c r="E1073" i="7"/>
  <c r="B1072" i="7"/>
  <c r="E1072" i="7"/>
  <c r="B1071" i="7"/>
  <c r="E1071" i="7"/>
  <c r="B1070" i="7"/>
  <c r="E1070" i="7"/>
  <c r="B1069" i="7"/>
  <c r="E1069" i="7"/>
  <c r="B1068" i="7"/>
  <c r="E1068" i="7"/>
  <c r="B1067" i="7"/>
  <c r="E1067" i="7"/>
  <c r="B1066" i="7"/>
  <c r="E1066" i="7"/>
  <c r="B1065" i="7"/>
  <c r="E1065" i="7"/>
  <c r="B1064" i="7"/>
  <c r="E1064" i="7"/>
  <c r="B1063" i="7"/>
  <c r="E1063" i="7"/>
  <c r="B1062" i="7"/>
  <c r="E1062" i="7"/>
  <c r="B1061" i="7"/>
  <c r="E1061" i="7"/>
  <c r="B1060" i="7"/>
  <c r="E1060" i="7"/>
  <c r="B1059" i="7"/>
  <c r="E1059" i="7"/>
  <c r="B1058" i="7"/>
  <c r="E1058" i="7"/>
  <c r="B1057" i="7"/>
  <c r="E1057" i="7"/>
  <c r="B1056" i="7"/>
  <c r="E1056" i="7"/>
  <c r="B1055" i="7"/>
  <c r="E1055" i="7"/>
  <c r="B1054" i="7"/>
  <c r="E1054" i="7"/>
  <c r="B1053" i="7"/>
  <c r="E1053" i="7"/>
  <c r="B1052" i="7"/>
  <c r="E1052" i="7"/>
  <c r="B1051" i="7"/>
  <c r="E1051" i="7"/>
  <c r="B1050" i="7"/>
  <c r="E1050" i="7"/>
  <c r="B1049" i="7"/>
  <c r="E1049" i="7"/>
  <c r="B1048" i="7"/>
  <c r="E1048" i="7"/>
  <c r="B1047" i="7"/>
  <c r="E1047" i="7"/>
  <c r="B1046" i="7"/>
  <c r="E1046" i="7"/>
  <c r="B1045" i="7"/>
  <c r="E1045" i="7"/>
  <c r="B1044" i="7"/>
  <c r="E1044" i="7"/>
  <c r="B1043" i="7"/>
  <c r="E1043" i="7"/>
  <c r="B1042" i="7"/>
  <c r="E1042" i="7"/>
  <c r="B1041" i="7"/>
  <c r="E1041" i="7"/>
  <c r="B1040" i="7"/>
  <c r="E1040" i="7"/>
  <c r="B1039" i="7"/>
  <c r="E1039" i="7"/>
  <c r="B1038" i="7"/>
  <c r="E1038" i="7"/>
  <c r="B1037" i="7"/>
  <c r="E1037" i="7"/>
  <c r="B1036" i="7"/>
  <c r="E1036" i="7"/>
  <c r="B1035" i="7"/>
  <c r="E1035" i="7"/>
  <c r="B1034" i="7"/>
  <c r="E1034" i="7"/>
  <c r="B1033" i="7"/>
  <c r="E1033" i="7"/>
  <c r="B1032" i="7"/>
  <c r="E1032" i="7"/>
  <c r="B1031" i="7"/>
  <c r="E1031" i="7"/>
  <c r="B1030" i="7"/>
  <c r="E1030" i="7"/>
  <c r="B1029" i="7"/>
  <c r="E1029" i="7"/>
  <c r="B1028" i="7"/>
  <c r="E1028" i="7"/>
  <c r="B1027" i="7"/>
  <c r="E1027" i="7"/>
  <c r="B1026" i="7"/>
  <c r="E1026" i="7"/>
  <c r="B1025" i="7"/>
  <c r="E1025" i="7"/>
  <c r="B1024" i="7"/>
  <c r="E1024" i="7"/>
  <c r="B1023" i="7"/>
  <c r="E1023" i="7"/>
  <c r="B1022" i="7"/>
  <c r="E1022" i="7"/>
  <c r="B1021" i="7"/>
  <c r="E1021" i="7"/>
  <c r="B1020" i="7"/>
  <c r="E1020" i="7"/>
  <c r="B1019" i="7"/>
  <c r="E1019" i="7"/>
  <c r="B1018" i="7"/>
  <c r="E1018" i="7"/>
  <c r="B1017" i="7"/>
  <c r="E1017" i="7"/>
  <c r="B1016" i="7"/>
  <c r="E1016" i="7"/>
  <c r="B1015" i="7"/>
  <c r="E1015" i="7"/>
  <c r="B1014" i="7"/>
  <c r="E1014" i="7"/>
  <c r="B1013" i="7"/>
  <c r="E1013" i="7"/>
  <c r="B1012" i="7"/>
  <c r="E1012" i="7"/>
  <c r="B1011" i="7"/>
  <c r="E1011" i="7"/>
  <c r="B1010" i="7"/>
  <c r="E1010" i="7"/>
  <c r="B1009" i="7"/>
  <c r="E1009" i="7"/>
  <c r="B1008" i="7"/>
  <c r="E1008" i="7"/>
  <c r="B1007" i="7"/>
  <c r="E1007" i="7"/>
  <c r="B1006" i="7"/>
  <c r="E1006" i="7"/>
  <c r="B1005" i="7"/>
  <c r="E1005" i="7"/>
  <c r="B1004" i="7"/>
  <c r="E1004" i="7"/>
  <c r="B1003" i="7"/>
  <c r="E1003" i="7"/>
  <c r="B1002" i="7"/>
  <c r="E1002" i="7"/>
  <c r="B1001" i="7"/>
  <c r="E1001" i="7"/>
  <c r="B1000" i="7"/>
  <c r="E1000" i="7"/>
  <c r="B999" i="7"/>
  <c r="E999" i="7"/>
  <c r="B998" i="7"/>
  <c r="E998" i="7"/>
  <c r="B997" i="7"/>
  <c r="E997" i="7"/>
  <c r="B996" i="7"/>
  <c r="E996" i="7"/>
  <c r="B995" i="7"/>
  <c r="E995" i="7"/>
  <c r="B994" i="7"/>
  <c r="E994" i="7"/>
  <c r="B993" i="7"/>
  <c r="E993" i="7"/>
  <c r="B992" i="7"/>
  <c r="E992" i="7"/>
  <c r="B991" i="7"/>
  <c r="E991" i="7"/>
  <c r="B990" i="7"/>
  <c r="E990" i="7"/>
  <c r="B989" i="7"/>
  <c r="E989" i="7"/>
  <c r="B988" i="7"/>
  <c r="E988" i="7"/>
  <c r="B987" i="7"/>
  <c r="E987" i="7"/>
  <c r="B986" i="7"/>
  <c r="E986" i="7"/>
  <c r="B985" i="7"/>
  <c r="E985" i="7"/>
  <c r="B984" i="7"/>
  <c r="E984" i="7"/>
  <c r="B983" i="7"/>
  <c r="E983" i="7"/>
  <c r="B982" i="7"/>
  <c r="E982" i="7"/>
  <c r="B981" i="7"/>
  <c r="E981" i="7"/>
  <c r="B980" i="7"/>
  <c r="E980" i="7"/>
  <c r="B979" i="7"/>
  <c r="E979" i="7"/>
  <c r="B978" i="7"/>
  <c r="E978" i="7"/>
  <c r="B977" i="7"/>
  <c r="E977" i="7"/>
  <c r="B976" i="7"/>
  <c r="E976" i="7"/>
  <c r="B975" i="7"/>
  <c r="E975" i="7"/>
  <c r="B974" i="7"/>
  <c r="E974" i="7"/>
  <c r="B973" i="7"/>
  <c r="E973" i="7"/>
  <c r="B972" i="7"/>
  <c r="E972" i="7"/>
  <c r="B971" i="7"/>
  <c r="E971" i="7"/>
  <c r="B970" i="7"/>
  <c r="E970" i="7"/>
  <c r="B969" i="7"/>
  <c r="E969" i="7"/>
  <c r="B968" i="7"/>
  <c r="E968" i="7"/>
  <c r="B967" i="7"/>
  <c r="E967" i="7"/>
  <c r="B966" i="7"/>
  <c r="E966" i="7"/>
  <c r="B965" i="7"/>
  <c r="E965" i="7"/>
  <c r="B964" i="7"/>
  <c r="E964" i="7"/>
  <c r="B963" i="7"/>
  <c r="E963" i="7"/>
  <c r="B962" i="7"/>
  <c r="E962" i="7"/>
  <c r="B961" i="7"/>
  <c r="E961" i="7"/>
  <c r="B960" i="7"/>
  <c r="E960" i="7"/>
  <c r="B959" i="7"/>
  <c r="E959" i="7"/>
  <c r="B958" i="7"/>
  <c r="E958" i="7"/>
  <c r="B957" i="7"/>
  <c r="E957" i="7"/>
  <c r="B956" i="7"/>
  <c r="E956" i="7"/>
  <c r="B955" i="7"/>
  <c r="E955" i="7"/>
  <c r="B954" i="7"/>
  <c r="E954" i="7"/>
  <c r="B953" i="7"/>
  <c r="E953" i="7"/>
  <c r="B952" i="7"/>
  <c r="E952" i="7"/>
  <c r="B951" i="7"/>
  <c r="E951" i="7"/>
  <c r="B950" i="7"/>
  <c r="E950" i="7"/>
  <c r="B949" i="7"/>
  <c r="E949" i="7"/>
  <c r="B948" i="7"/>
  <c r="E948" i="7"/>
  <c r="B947" i="7"/>
  <c r="E947" i="7"/>
  <c r="B946" i="7"/>
  <c r="E946" i="7"/>
  <c r="B945" i="7"/>
  <c r="E945" i="7"/>
  <c r="B944" i="7"/>
  <c r="E944" i="7"/>
  <c r="B943" i="7"/>
  <c r="E943" i="7"/>
  <c r="B942" i="7"/>
  <c r="E942" i="7"/>
  <c r="B941" i="7"/>
  <c r="E941" i="7"/>
  <c r="B940" i="7"/>
  <c r="E940" i="7"/>
  <c r="B939" i="7"/>
  <c r="E939" i="7"/>
  <c r="B938" i="7"/>
  <c r="E938" i="7"/>
  <c r="B937" i="7"/>
  <c r="E937" i="7"/>
  <c r="B936" i="7"/>
  <c r="E936" i="7"/>
  <c r="B935" i="7"/>
  <c r="E935" i="7"/>
  <c r="B934" i="7"/>
  <c r="E934" i="7"/>
  <c r="B933" i="7"/>
  <c r="E933" i="7"/>
  <c r="B932" i="7"/>
  <c r="E932" i="7"/>
  <c r="B931" i="7"/>
  <c r="E931" i="7"/>
  <c r="B930" i="7"/>
  <c r="E930" i="7"/>
  <c r="B929" i="7"/>
  <c r="E929" i="7"/>
  <c r="B928" i="7"/>
  <c r="E928" i="7"/>
  <c r="B927" i="7"/>
  <c r="E927" i="7"/>
  <c r="B926" i="7"/>
  <c r="E926" i="7"/>
  <c r="B925" i="7"/>
  <c r="E925" i="7"/>
  <c r="B924" i="7"/>
  <c r="E924" i="7"/>
  <c r="B923" i="7"/>
  <c r="E923" i="7"/>
  <c r="B922" i="7"/>
  <c r="E922" i="7"/>
  <c r="B921" i="7"/>
  <c r="E921" i="7"/>
  <c r="B920" i="7"/>
  <c r="E920" i="7"/>
  <c r="B919" i="7"/>
  <c r="E919" i="7"/>
  <c r="B918" i="7"/>
  <c r="E918" i="7"/>
  <c r="B917" i="7"/>
  <c r="E917" i="7"/>
  <c r="B916" i="7"/>
  <c r="E916" i="7"/>
  <c r="B915" i="7"/>
  <c r="E915" i="7"/>
  <c r="B914" i="7"/>
  <c r="E914" i="7"/>
  <c r="B913" i="7"/>
  <c r="E913" i="7"/>
  <c r="B912" i="7"/>
  <c r="E912" i="7"/>
  <c r="B911" i="7"/>
  <c r="E911" i="7"/>
  <c r="B910" i="7"/>
  <c r="E910" i="7"/>
  <c r="B909" i="7"/>
  <c r="E909" i="7"/>
  <c r="B908" i="7"/>
  <c r="E908" i="7"/>
  <c r="B907" i="7"/>
  <c r="E907" i="7"/>
  <c r="B906" i="7"/>
  <c r="E906" i="7"/>
  <c r="B905" i="7"/>
  <c r="E905" i="7"/>
  <c r="B904" i="7"/>
  <c r="E904" i="7"/>
  <c r="B903" i="7"/>
  <c r="E903" i="7"/>
  <c r="B902" i="7"/>
  <c r="E902" i="7"/>
  <c r="B901" i="7"/>
  <c r="E901" i="7"/>
  <c r="B900" i="7"/>
  <c r="E900" i="7"/>
  <c r="B899" i="7"/>
  <c r="E899" i="7"/>
  <c r="B898" i="7"/>
  <c r="E898" i="7"/>
  <c r="B897" i="7"/>
  <c r="E897" i="7"/>
  <c r="B896" i="7"/>
  <c r="E896" i="7"/>
  <c r="B895" i="7"/>
  <c r="E895" i="7"/>
  <c r="B894" i="7"/>
  <c r="E894" i="7"/>
  <c r="B893" i="7"/>
  <c r="E893" i="7"/>
  <c r="B892" i="7"/>
  <c r="E892" i="7"/>
  <c r="B891" i="7"/>
  <c r="E891" i="7"/>
  <c r="B890" i="7"/>
  <c r="E890" i="7"/>
  <c r="B889" i="7"/>
  <c r="E889" i="7"/>
  <c r="B888" i="7"/>
  <c r="E888" i="7"/>
  <c r="B887" i="7"/>
  <c r="E887" i="7"/>
  <c r="B886" i="7"/>
  <c r="E886" i="7"/>
  <c r="B885" i="7"/>
  <c r="E885" i="7"/>
  <c r="B884" i="7"/>
  <c r="E884" i="7"/>
  <c r="B883" i="7"/>
  <c r="E883" i="7"/>
  <c r="B882" i="7"/>
  <c r="E882" i="7"/>
  <c r="B881" i="7"/>
  <c r="E881" i="7"/>
  <c r="B880" i="7"/>
  <c r="E880" i="7"/>
  <c r="B879" i="7"/>
  <c r="E879" i="7"/>
  <c r="B878" i="7"/>
  <c r="E878" i="7"/>
  <c r="B877" i="7"/>
  <c r="E877" i="7"/>
  <c r="B876" i="7"/>
  <c r="E876" i="7"/>
  <c r="B875" i="7"/>
  <c r="E875" i="7"/>
  <c r="B874" i="7"/>
  <c r="E874" i="7"/>
  <c r="B873" i="7"/>
  <c r="E873" i="7"/>
  <c r="B872" i="7"/>
  <c r="E872" i="7"/>
  <c r="B871" i="7"/>
  <c r="E871" i="7"/>
  <c r="B870" i="7"/>
  <c r="E870" i="7"/>
  <c r="B869" i="7"/>
  <c r="E869" i="7"/>
  <c r="B868" i="7"/>
  <c r="E868" i="7"/>
  <c r="B867" i="7"/>
  <c r="E867" i="7"/>
  <c r="B866" i="7"/>
  <c r="E866" i="7"/>
  <c r="B865" i="7"/>
  <c r="E865" i="7"/>
  <c r="B864" i="7"/>
  <c r="E864" i="7"/>
  <c r="B863" i="7"/>
  <c r="E863" i="7"/>
  <c r="B862" i="7"/>
  <c r="E862" i="7"/>
  <c r="B861" i="7"/>
  <c r="E861" i="7"/>
  <c r="B860" i="7"/>
  <c r="E860" i="7"/>
  <c r="B859" i="7"/>
  <c r="E859" i="7"/>
  <c r="B858" i="7"/>
  <c r="E858" i="7"/>
  <c r="B857" i="7"/>
  <c r="E857" i="7"/>
  <c r="B856" i="7"/>
  <c r="E856" i="7"/>
  <c r="B855" i="7"/>
  <c r="E855" i="7"/>
  <c r="B854" i="7"/>
  <c r="E854" i="7"/>
  <c r="B853" i="7"/>
  <c r="E853" i="7"/>
  <c r="B852" i="7"/>
  <c r="E852" i="7"/>
  <c r="B851" i="7"/>
  <c r="E851" i="7"/>
  <c r="B850" i="7"/>
  <c r="E850" i="7"/>
  <c r="B849" i="7"/>
  <c r="E849" i="7"/>
  <c r="B848" i="7"/>
  <c r="E848" i="7"/>
  <c r="B847" i="7"/>
  <c r="E847" i="7"/>
  <c r="B846" i="7"/>
  <c r="E846" i="7"/>
  <c r="B845" i="7"/>
  <c r="E845" i="7"/>
  <c r="B844" i="7"/>
  <c r="E844" i="7"/>
  <c r="B843" i="7"/>
  <c r="E843" i="7"/>
  <c r="B842" i="7"/>
  <c r="E842" i="7"/>
  <c r="B841" i="7"/>
  <c r="E841" i="7"/>
  <c r="B840" i="7"/>
  <c r="E840" i="7"/>
  <c r="B839" i="7"/>
  <c r="E839" i="7"/>
  <c r="B838" i="7"/>
  <c r="E838" i="7"/>
  <c r="B837" i="7"/>
  <c r="E837" i="7"/>
  <c r="B836" i="7"/>
  <c r="E836" i="7"/>
  <c r="B835" i="7"/>
  <c r="E835" i="7"/>
  <c r="B834" i="7"/>
  <c r="E834" i="7"/>
  <c r="B833" i="7"/>
  <c r="E833" i="7"/>
  <c r="B832" i="7"/>
  <c r="E832" i="7"/>
  <c r="B831" i="7"/>
  <c r="E831" i="7"/>
  <c r="B830" i="7"/>
  <c r="E830" i="7"/>
  <c r="B829" i="7"/>
  <c r="E829" i="7"/>
  <c r="B828" i="7"/>
  <c r="E828" i="7"/>
  <c r="B827" i="7"/>
  <c r="E827" i="7"/>
  <c r="B826" i="7"/>
  <c r="E826" i="7"/>
  <c r="B825" i="7"/>
  <c r="E825" i="7"/>
  <c r="B824" i="7"/>
  <c r="E824" i="7"/>
  <c r="B823" i="7"/>
  <c r="E823" i="7"/>
  <c r="B822" i="7"/>
  <c r="E822" i="7"/>
  <c r="B821" i="7"/>
  <c r="E821" i="7"/>
  <c r="B820" i="7"/>
  <c r="E820" i="7"/>
  <c r="B819" i="7"/>
  <c r="E819" i="7"/>
  <c r="B818" i="7"/>
  <c r="E818" i="7"/>
  <c r="B817" i="7"/>
  <c r="E817" i="7"/>
  <c r="B816" i="7"/>
  <c r="E816" i="7"/>
  <c r="B815" i="7"/>
  <c r="E815" i="7"/>
  <c r="B814" i="7"/>
  <c r="E814" i="7"/>
  <c r="B813" i="7"/>
  <c r="E813" i="7"/>
  <c r="B812" i="7"/>
  <c r="E812" i="7"/>
  <c r="B811" i="7"/>
  <c r="E811" i="7"/>
  <c r="B810" i="7"/>
  <c r="E810" i="7"/>
  <c r="B809" i="7"/>
  <c r="E809" i="7"/>
  <c r="B808" i="7"/>
  <c r="E808" i="7"/>
  <c r="B807" i="7"/>
  <c r="E807" i="7"/>
  <c r="B806" i="7"/>
  <c r="E806" i="7"/>
  <c r="B805" i="7"/>
  <c r="E805" i="7"/>
  <c r="B804" i="7"/>
  <c r="E804" i="7"/>
  <c r="B803" i="7"/>
  <c r="E803" i="7"/>
  <c r="B802" i="7"/>
  <c r="E802" i="7"/>
  <c r="B801" i="7"/>
  <c r="E801" i="7"/>
  <c r="B800" i="7"/>
  <c r="E800" i="7"/>
  <c r="B799" i="7"/>
  <c r="E799" i="7"/>
  <c r="B798" i="7"/>
  <c r="E798" i="7"/>
  <c r="B797" i="7"/>
  <c r="E797" i="7"/>
  <c r="B796" i="7"/>
  <c r="E796" i="7"/>
  <c r="B795" i="7"/>
  <c r="E795" i="7"/>
  <c r="B794" i="7"/>
  <c r="E794" i="7"/>
  <c r="B793" i="7"/>
  <c r="E793" i="7"/>
  <c r="B792" i="7"/>
  <c r="E792" i="7"/>
  <c r="B791" i="7"/>
  <c r="E791" i="7"/>
  <c r="B790" i="7"/>
  <c r="E790" i="7"/>
  <c r="B789" i="7"/>
  <c r="E789" i="7"/>
  <c r="B788" i="7"/>
  <c r="E788" i="7"/>
  <c r="B787" i="7"/>
  <c r="E787" i="7"/>
  <c r="B786" i="7"/>
  <c r="E786" i="7"/>
  <c r="B785" i="7"/>
  <c r="E785" i="7"/>
  <c r="B784" i="7"/>
  <c r="E784" i="7"/>
  <c r="B783" i="7"/>
  <c r="E783" i="7"/>
  <c r="B782" i="7"/>
  <c r="E782" i="7"/>
  <c r="B781" i="7"/>
  <c r="E781" i="7"/>
  <c r="B780" i="7"/>
  <c r="E780" i="7"/>
  <c r="B779" i="7"/>
  <c r="E779" i="7"/>
  <c r="B778" i="7"/>
  <c r="E778" i="7"/>
  <c r="B777" i="7"/>
  <c r="E777" i="7"/>
  <c r="B776" i="7"/>
  <c r="E776" i="7"/>
  <c r="B775" i="7"/>
  <c r="E775" i="7"/>
  <c r="B774" i="7"/>
  <c r="E774" i="7"/>
  <c r="B773" i="7"/>
  <c r="E773" i="7"/>
  <c r="B772" i="7"/>
  <c r="E772" i="7"/>
  <c r="B771" i="7"/>
  <c r="E771" i="7"/>
  <c r="B770" i="7"/>
  <c r="E770" i="7"/>
  <c r="B769" i="7"/>
  <c r="E769" i="7"/>
  <c r="B768" i="7"/>
  <c r="E768" i="7"/>
  <c r="B767" i="7"/>
  <c r="E767" i="7"/>
  <c r="B766" i="7"/>
  <c r="E766" i="7"/>
  <c r="B765" i="7"/>
  <c r="E765" i="7"/>
  <c r="B764" i="7"/>
  <c r="E764" i="7"/>
  <c r="B763" i="7"/>
  <c r="E763" i="7"/>
  <c r="B762" i="7"/>
  <c r="E762" i="7"/>
  <c r="B761" i="7"/>
  <c r="E761" i="7"/>
  <c r="B760" i="7"/>
  <c r="E760" i="7"/>
  <c r="B759" i="7"/>
  <c r="E759" i="7"/>
  <c r="B758" i="7"/>
  <c r="E758" i="7"/>
  <c r="B757" i="7"/>
  <c r="E757" i="7"/>
  <c r="B756" i="7"/>
  <c r="E756" i="7"/>
  <c r="B755" i="7"/>
  <c r="E755" i="7"/>
  <c r="B754" i="7"/>
  <c r="E754" i="7"/>
  <c r="B753" i="7"/>
  <c r="E753" i="7"/>
  <c r="B752" i="7"/>
  <c r="E752" i="7"/>
  <c r="B751" i="7"/>
  <c r="E751" i="7"/>
  <c r="B750" i="7"/>
  <c r="E750" i="7"/>
  <c r="B749" i="7"/>
  <c r="E749" i="7"/>
  <c r="B748" i="7"/>
  <c r="E748" i="7"/>
  <c r="B747" i="7"/>
  <c r="E747" i="7"/>
  <c r="B746" i="7"/>
  <c r="E746" i="7"/>
  <c r="B745" i="7"/>
  <c r="E745" i="7"/>
  <c r="B744" i="7"/>
  <c r="E744" i="7"/>
  <c r="B743" i="7"/>
  <c r="E743" i="7"/>
  <c r="B742" i="7"/>
  <c r="E742" i="7"/>
  <c r="B741" i="7"/>
  <c r="E741" i="7"/>
  <c r="B740" i="7"/>
  <c r="E740" i="7"/>
  <c r="B739" i="7"/>
  <c r="E739" i="7"/>
  <c r="B738" i="7"/>
  <c r="E738" i="7"/>
  <c r="B737" i="7"/>
  <c r="E737" i="7"/>
  <c r="B736" i="7"/>
  <c r="E736" i="7"/>
  <c r="B735" i="7"/>
  <c r="E735" i="7"/>
  <c r="B734" i="7"/>
  <c r="E734" i="7"/>
  <c r="B733" i="7"/>
  <c r="E733" i="7"/>
  <c r="B732" i="7"/>
  <c r="E732" i="7"/>
  <c r="B731" i="7"/>
  <c r="E731" i="7"/>
  <c r="B730" i="7"/>
  <c r="E730" i="7"/>
  <c r="B729" i="7"/>
  <c r="E729" i="7"/>
  <c r="B728" i="7"/>
  <c r="E728" i="7"/>
  <c r="B727" i="7"/>
  <c r="E727" i="7"/>
  <c r="B726" i="7"/>
  <c r="E726" i="7"/>
  <c r="B725" i="7"/>
  <c r="E725" i="7"/>
  <c r="B724" i="7"/>
  <c r="E724" i="7"/>
  <c r="B723" i="7"/>
  <c r="E723" i="7"/>
  <c r="B722" i="7"/>
  <c r="E722" i="7"/>
  <c r="B721" i="7"/>
  <c r="E721" i="7"/>
  <c r="B720" i="7"/>
  <c r="E720" i="7"/>
  <c r="B719" i="7"/>
  <c r="E719" i="7"/>
  <c r="B718" i="7"/>
  <c r="E718" i="7"/>
  <c r="B717" i="7"/>
  <c r="E717" i="7"/>
  <c r="B716" i="7"/>
  <c r="E716" i="7"/>
  <c r="B715" i="7"/>
  <c r="E715" i="7"/>
  <c r="B714" i="7"/>
  <c r="E714" i="7"/>
  <c r="B713" i="7"/>
  <c r="E713" i="7"/>
  <c r="B712" i="7"/>
  <c r="E712" i="7"/>
  <c r="B711" i="7"/>
  <c r="E711" i="7"/>
  <c r="B710" i="7"/>
  <c r="E710" i="7"/>
  <c r="B709" i="7"/>
  <c r="E709" i="7"/>
  <c r="B708" i="7"/>
  <c r="E708" i="7"/>
  <c r="B707" i="7"/>
  <c r="E707" i="7"/>
  <c r="B706" i="7"/>
  <c r="E706" i="7"/>
  <c r="B705" i="7"/>
  <c r="E705" i="7"/>
  <c r="B704" i="7"/>
  <c r="E704" i="7"/>
  <c r="B703" i="7"/>
  <c r="E703" i="7"/>
  <c r="B702" i="7"/>
  <c r="E702" i="7"/>
  <c r="B701" i="7"/>
  <c r="E701" i="7"/>
  <c r="B700" i="7"/>
  <c r="E700" i="7"/>
  <c r="B699" i="7"/>
  <c r="E699" i="7"/>
  <c r="B698" i="7"/>
  <c r="E698" i="7"/>
  <c r="B697" i="7"/>
  <c r="E697" i="7"/>
  <c r="B696" i="7"/>
  <c r="E696" i="7"/>
  <c r="B695" i="7"/>
  <c r="E695" i="7"/>
  <c r="B694" i="7"/>
  <c r="E694" i="7"/>
  <c r="B693" i="7"/>
  <c r="E693" i="7"/>
  <c r="B692" i="7"/>
  <c r="E692" i="7"/>
  <c r="B691" i="7"/>
  <c r="E691" i="7"/>
  <c r="B690" i="7"/>
  <c r="E690" i="7"/>
  <c r="B689" i="7"/>
  <c r="E689" i="7"/>
  <c r="B688" i="7"/>
  <c r="E688" i="7"/>
  <c r="B687" i="7"/>
  <c r="E687" i="7"/>
  <c r="B686" i="7"/>
  <c r="E686" i="7"/>
  <c r="B685" i="7"/>
  <c r="E685" i="7"/>
  <c r="B684" i="7"/>
  <c r="E684" i="7"/>
  <c r="B683" i="7"/>
  <c r="E683" i="7"/>
  <c r="B682" i="7"/>
  <c r="E682" i="7"/>
  <c r="B681" i="7"/>
  <c r="E681" i="7"/>
  <c r="B680" i="7"/>
  <c r="E680" i="7"/>
  <c r="B679" i="7"/>
  <c r="E679" i="7"/>
  <c r="B678" i="7"/>
  <c r="E678" i="7"/>
  <c r="B677" i="7"/>
  <c r="E677" i="7"/>
  <c r="B676" i="7"/>
  <c r="E676" i="7"/>
  <c r="B675" i="7"/>
  <c r="E675" i="7"/>
  <c r="B674" i="7"/>
  <c r="E674" i="7"/>
  <c r="B673" i="7"/>
  <c r="E673" i="7"/>
  <c r="B672" i="7"/>
  <c r="E672" i="7"/>
  <c r="B671" i="7"/>
  <c r="E671" i="7"/>
  <c r="B670" i="7"/>
  <c r="E670" i="7"/>
  <c r="B669" i="7"/>
  <c r="E669" i="7"/>
  <c r="B668" i="7"/>
  <c r="E668" i="7"/>
  <c r="B667" i="7"/>
  <c r="E667" i="7"/>
  <c r="B666" i="7"/>
  <c r="E666" i="7"/>
  <c r="B665" i="7"/>
  <c r="E665" i="7"/>
  <c r="B664" i="7"/>
  <c r="E664" i="7"/>
  <c r="B663" i="7"/>
  <c r="E663" i="7"/>
  <c r="B662" i="7"/>
  <c r="E662" i="7"/>
  <c r="B661" i="7"/>
  <c r="E661" i="7"/>
  <c r="B660" i="7"/>
  <c r="E660" i="7"/>
  <c r="B659" i="7"/>
  <c r="E659" i="7"/>
  <c r="B658" i="7"/>
  <c r="E658" i="7"/>
  <c r="B657" i="7"/>
  <c r="E657" i="7"/>
  <c r="B656" i="7"/>
  <c r="E656" i="7"/>
  <c r="B655" i="7"/>
  <c r="E655" i="7"/>
  <c r="B654" i="7"/>
  <c r="E654" i="7"/>
  <c r="B653" i="7"/>
  <c r="E653" i="7"/>
  <c r="B652" i="7"/>
  <c r="E652" i="7"/>
  <c r="B651" i="7"/>
  <c r="E651" i="7"/>
  <c r="B650" i="7"/>
  <c r="E650" i="7"/>
  <c r="B649" i="7"/>
  <c r="E649" i="7"/>
  <c r="B648" i="7"/>
  <c r="E648" i="7"/>
  <c r="B647" i="7"/>
  <c r="E647" i="7"/>
  <c r="B646" i="7"/>
  <c r="E646" i="7"/>
  <c r="B645" i="7"/>
  <c r="E645" i="7"/>
  <c r="B644" i="7"/>
  <c r="E644" i="7"/>
  <c r="B643" i="7"/>
  <c r="E643" i="7"/>
  <c r="B642" i="7"/>
  <c r="E642" i="7"/>
  <c r="B641" i="7"/>
  <c r="E641" i="7"/>
  <c r="B640" i="7"/>
  <c r="E640" i="7"/>
  <c r="B639" i="7"/>
  <c r="E639" i="7"/>
  <c r="B638" i="7"/>
  <c r="E638" i="7"/>
  <c r="B637" i="7"/>
  <c r="E637" i="7"/>
  <c r="B636" i="7"/>
  <c r="E636" i="7"/>
  <c r="B635" i="7"/>
  <c r="E635" i="7"/>
  <c r="B634" i="7"/>
  <c r="E634" i="7"/>
  <c r="B633" i="7"/>
  <c r="E633" i="7"/>
  <c r="B632" i="7"/>
  <c r="E632" i="7"/>
  <c r="B631" i="7"/>
  <c r="E631" i="7"/>
  <c r="B630" i="7"/>
  <c r="E630" i="7"/>
  <c r="B629" i="7"/>
  <c r="E629" i="7"/>
  <c r="B628" i="7"/>
  <c r="E628" i="7"/>
  <c r="B627" i="7"/>
  <c r="E627" i="7"/>
  <c r="B626" i="7"/>
  <c r="E626" i="7"/>
  <c r="B625" i="7"/>
  <c r="E625" i="7"/>
  <c r="B624" i="7"/>
  <c r="E624" i="7"/>
  <c r="B623" i="7"/>
  <c r="E623" i="7"/>
  <c r="B622" i="7"/>
  <c r="E622" i="7"/>
  <c r="B621" i="7"/>
  <c r="E621" i="7"/>
  <c r="B620" i="7"/>
  <c r="E620" i="7"/>
  <c r="B619" i="7"/>
  <c r="E619" i="7"/>
  <c r="B618" i="7"/>
  <c r="E618" i="7"/>
  <c r="B617" i="7"/>
  <c r="E617" i="7"/>
  <c r="B616" i="7"/>
  <c r="E616" i="7"/>
  <c r="B615" i="7"/>
  <c r="E615" i="7"/>
  <c r="B614" i="7"/>
  <c r="E614" i="7"/>
  <c r="B613" i="7"/>
  <c r="E613" i="7"/>
  <c r="B612" i="7"/>
  <c r="E612" i="7"/>
  <c r="B611" i="7"/>
  <c r="E611" i="7"/>
  <c r="B610" i="7"/>
  <c r="E610" i="7"/>
  <c r="B609" i="7"/>
  <c r="E609" i="7"/>
  <c r="B608" i="7"/>
  <c r="E608" i="7"/>
  <c r="B607" i="7"/>
  <c r="E607" i="7"/>
  <c r="B606" i="7"/>
  <c r="E606" i="7"/>
  <c r="B605" i="7"/>
  <c r="E605" i="7"/>
  <c r="B604" i="7"/>
  <c r="E604" i="7"/>
  <c r="B603" i="7"/>
  <c r="E603" i="7"/>
  <c r="B602" i="7"/>
  <c r="E602" i="7"/>
  <c r="B601" i="7"/>
  <c r="E601" i="7"/>
  <c r="B600" i="7"/>
  <c r="E600" i="7"/>
  <c r="B599" i="7"/>
  <c r="E599" i="7"/>
  <c r="B598" i="7"/>
  <c r="E598" i="7"/>
  <c r="B597" i="7"/>
  <c r="E597" i="7"/>
  <c r="B596" i="7"/>
  <c r="E596" i="7"/>
  <c r="B595" i="7"/>
  <c r="E595" i="7"/>
  <c r="B594" i="7"/>
  <c r="E594" i="7"/>
  <c r="B593" i="7"/>
  <c r="E593" i="7"/>
  <c r="B592" i="7"/>
  <c r="E592" i="7"/>
  <c r="B591" i="7"/>
  <c r="E591" i="7"/>
  <c r="B590" i="7"/>
  <c r="E590" i="7"/>
  <c r="B589" i="7"/>
  <c r="E589" i="7"/>
  <c r="B588" i="7"/>
  <c r="E588" i="7"/>
  <c r="B587" i="7"/>
  <c r="E587" i="7"/>
  <c r="B586" i="7"/>
  <c r="E586" i="7"/>
  <c r="B585" i="7"/>
  <c r="E585" i="7"/>
  <c r="B584" i="7"/>
  <c r="E584" i="7"/>
  <c r="B583" i="7"/>
  <c r="E583" i="7"/>
  <c r="B582" i="7"/>
  <c r="E582" i="7"/>
  <c r="B581" i="7"/>
  <c r="E581" i="7"/>
  <c r="B580" i="7"/>
  <c r="E580" i="7"/>
  <c r="B579" i="7"/>
  <c r="E579" i="7"/>
  <c r="B578" i="7"/>
  <c r="E578" i="7"/>
  <c r="B577" i="7"/>
  <c r="E577" i="7"/>
  <c r="B576" i="7"/>
  <c r="E576" i="7"/>
  <c r="B575" i="7"/>
  <c r="E575" i="7"/>
  <c r="B574" i="7"/>
  <c r="E574" i="7"/>
  <c r="B573" i="7"/>
  <c r="E573" i="7"/>
  <c r="B572" i="7"/>
  <c r="E572" i="7"/>
  <c r="B571" i="7"/>
  <c r="E571" i="7"/>
  <c r="B570" i="7"/>
  <c r="E570" i="7"/>
  <c r="B569" i="7"/>
  <c r="E569" i="7"/>
  <c r="B568" i="7"/>
  <c r="E568" i="7"/>
  <c r="B567" i="7"/>
  <c r="E567" i="7"/>
  <c r="B566" i="7"/>
  <c r="E566" i="7"/>
  <c r="B565" i="7"/>
  <c r="E565" i="7"/>
  <c r="B564" i="7"/>
  <c r="E564" i="7"/>
  <c r="B563" i="7"/>
  <c r="E563" i="7"/>
  <c r="B562" i="7"/>
  <c r="E562" i="7"/>
  <c r="B561" i="7"/>
  <c r="E561" i="7"/>
  <c r="B560" i="7"/>
  <c r="E560" i="7"/>
  <c r="B559" i="7"/>
  <c r="E559" i="7"/>
  <c r="B558" i="7"/>
  <c r="E558" i="7"/>
  <c r="B557" i="7"/>
  <c r="E557" i="7"/>
  <c r="B556" i="7"/>
  <c r="E556" i="7"/>
  <c r="B555" i="7"/>
  <c r="E555" i="7"/>
  <c r="B554" i="7"/>
  <c r="E554" i="7"/>
  <c r="B553" i="7"/>
  <c r="E553" i="7"/>
  <c r="B552" i="7"/>
  <c r="E552" i="7"/>
  <c r="B551" i="7"/>
  <c r="E551" i="7"/>
  <c r="B550" i="7"/>
  <c r="E550" i="7"/>
  <c r="B549" i="7"/>
  <c r="E549" i="7"/>
  <c r="B548" i="7"/>
  <c r="E548" i="7"/>
  <c r="B547" i="7"/>
  <c r="E547" i="7"/>
  <c r="B546" i="7"/>
  <c r="E546" i="7"/>
  <c r="B545" i="7"/>
  <c r="E545" i="7"/>
  <c r="B544" i="7"/>
  <c r="E544" i="7"/>
  <c r="B543" i="7"/>
  <c r="E543" i="7"/>
  <c r="B542" i="7"/>
  <c r="E542" i="7"/>
  <c r="B541" i="7"/>
  <c r="E541" i="7"/>
  <c r="B540" i="7"/>
  <c r="E540" i="7"/>
  <c r="B539" i="7"/>
  <c r="E539" i="7"/>
  <c r="B538" i="7"/>
  <c r="E538" i="7"/>
  <c r="B537" i="7"/>
  <c r="E537" i="7"/>
  <c r="B536" i="7"/>
  <c r="E536" i="7"/>
  <c r="B535" i="7"/>
  <c r="E535" i="7"/>
  <c r="B534" i="7"/>
  <c r="E534" i="7"/>
  <c r="B533" i="7"/>
  <c r="E533" i="7"/>
  <c r="B532" i="7"/>
  <c r="E532" i="7"/>
  <c r="B531" i="7"/>
  <c r="E531" i="7"/>
  <c r="B530" i="7"/>
  <c r="E530" i="7"/>
  <c r="B529" i="7"/>
  <c r="E529" i="7"/>
  <c r="B528" i="7"/>
  <c r="E528" i="7"/>
  <c r="B527" i="7"/>
  <c r="E527" i="7"/>
  <c r="B526" i="7"/>
  <c r="E526" i="7"/>
  <c r="B525" i="7"/>
  <c r="E525" i="7"/>
  <c r="B524" i="7"/>
  <c r="E524" i="7"/>
  <c r="B523" i="7"/>
  <c r="E523" i="7"/>
  <c r="B522" i="7"/>
  <c r="E522" i="7"/>
  <c r="B521" i="7"/>
  <c r="E521" i="7"/>
  <c r="B520" i="7"/>
  <c r="E520" i="7"/>
  <c r="B519" i="7"/>
  <c r="E519" i="7"/>
  <c r="B518" i="7"/>
  <c r="E518" i="7"/>
  <c r="B517" i="7"/>
  <c r="E517" i="7"/>
  <c r="B516" i="7"/>
  <c r="E516" i="7"/>
  <c r="B515" i="7"/>
  <c r="E515" i="7"/>
  <c r="B514" i="7"/>
  <c r="E514" i="7"/>
  <c r="B513" i="7"/>
  <c r="E513" i="7"/>
  <c r="B512" i="7"/>
  <c r="E512" i="7"/>
  <c r="B511" i="7"/>
  <c r="E511" i="7"/>
  <c r="B510" i="7"/>
  <c r="E510" i="7"/>
  <c r="B509" i="7"/>
  <c r="E509" i="7"/>
  <c r="B508" i="7"/>
  <c r="E508" i="7"/>
  <c r="B507" i="7"/>
  <c r="E507" i="7"/>
  <c r="B506" i="7"/>
  <c r="E506" i="7"/>
  <c r="B505" i="7"/>
  <c r="E505" i="7"/>
  <c r="B504" i="7"/>
  <c r="E504" i="7"/>
  <c r="B503" i="7"/>
  <c r="E503" i="7"/>
  <c r="B502" i="7"/>
  <c r="E502" i="7"/>
  <c r="B501" i="7"/>
  <c r="E501" i="7"/>
  <c r="B500" i="7"/>
  <c r="E500" i="7"/>
  <c r="B499" i="7"/>
  <c r="E499" i="7"/>
  <c r="B498" i="7"/>
  <c r="E498" i="7"/>
  <c r="B497" i="7"/>
  <c r="E497" i="7"/>
  <c r="B496" i="7"/>
  <c r="E496" i="7"/>
  <c r="B495" i="7"/>
  <c r="E495" i="7"/>
  <c r="B494" i="7"/>
  <c r="E494" i="7"/>
  <c r="B493" i="7"/>
  <c r="E493" i="7"/>
  <c r="B492" i="7"/>
  <c r="E492" i="7"/>
  <c r="B491" i="7"/>
  <c r="E491" i="7"/>
  <c r="B490" i="7"/>
  <c r="E490" i="7"/>
  <c r="B489" i="7"/>
  <c r="E489" i="7"/>
  <c r="B488" i="7"/>
  <c r="E488" i="7"/>
  <c r="B487" i="7"/>
  <c r="E487" i="7"/>
  <c r="B486" i="7"/>
  <c r="E486" i="7"/>
  <c r="B485" i="7"/>
  <c r="E485" i="7"/>
  <c r="B484" i="7"/>
  <c r="E484" i="7"/>
  <c r="B483" i="7"/>
  <c r="E483" i="7"/>
  <c r="B482" i="7"/>
  <c r="E482" i="7"/>
  <c r="B481" i="7"/>
  <c r="E481" i="7"/>
  <c r="B480" i="7"/>
  <c r="E480" i="7"/>
  <c r="B479" i="7"/>
  <c r="E479" i="7"/>
  <c r="B478" i="7"/>
  <c r="E478" i="7"/>
  <c r="B477" i="7"/>
  <c r="E477" i="7"/>
  <c r="B476" i="7"/>
  <c r="E476" i="7"/>
  <c r="B475" i="7"/>
  <c r="E475" i="7"/>
  <c r="B474" i="7"/>
  <c r="E474" i="7"/>
  <c r="B473" i="7"/>
  <c r="E473" i="7"/>
  <c r="B472" i="7"/>
  <c r="E472" i="7"/>
  <c r="B471" i="7"/>
  <c r="E471" i="7"/>
  <c r="B470" i="7"/>
  <c r="E470" i="7"/>
  <c r="B469" i="7"/>
  <c r="E469" i="7"/>
  <c r="B468" i="7"/>
  <c r="E468" i="7"/>
  <c r="B467" i="7"/>
  <c r="E467" i="7"/>
  <c r="B466" i="7"/>
  <c r="E466" i="7"/>
  <c r="B465" i="7"/>
  <c r="E465" i="7"/>
  <c r="B464" i="7"/>
  <c r="E464" i="7"/>
  <c r="B463" i="7"/>
  <c r="E463" i="7"/>
  <c r="B462" i="7"/>
  <c r="E462" i="7"/>
  <c r="B461" i="7"/>
  <c r="E461" i="7"/>
  <c r="B460" i="7"/>
  <c r="E460" i="7"/>
  <c r="B459" i="7"/>
  <c r="E459" i="7"/>
  <c r="B458" i="7"/>
  <c r="E458" i="7"/>
  <c r="B457" i="7"/>
  <c r="E457" i="7"/>
  <c r="B456" i="7"/>
  <c r="E456" i="7"/>
  <c r="B455" i="7"/>
  <c r="E455" i="7"/>
  <c r="B454" i="7"/>
  <c r="E454" i="7"/>
  <c r="B453" i="7"/>
  <c r="E453" i="7"/>
  <c r="B452" i="7"/>
  <c r="E452" i="7"/>
  <c r="B451" i="7"/>
  <c r="E451" i="7"/>
  <c r="B450" i="7"/>
  <c r="E450" i="7"/>
  <c r="B449" i="7"/>
  <c r="E449" i="7"/>
  <c r="B448" i="7"/>
  <c r="E448" i="7"/>
  <c r="B447" i="7"/>
  <c r="E447" i="7"/>
  <c r="B446" i="7"/>
  <c r="E446" i="7"/>
  <c r="B445" i="7"/>
  <c r="E445" i="7"/>
  <c r="B444" i="7"/>
  <c r="E444" i="7"/>
  <c r="B443" i="7"/>
  <c r="E443" i="7"/>
  <c r="B442" i="7"/>
  <c r="E442" i="7"/>
  <c r="B441" i="7"/>
  <c r="E441" i="7"/>
  <c r="B440" i="7"/>
  <c r="E440" i="7"/>
  <c r="B439" i="7"/>
  <c r="E439" i="7"/>
  <c r="B438" i="7"/>
  <c r="E438" i="7"/>
  <c r="B437" i="7"/>
  <c r="E437" i="7"/>
  <c r="B436" i="7"/>
  <c r="E436" i="7"/>
  <c r="B435" i="7"/>
  <c r="E435" i="7"/>
  <c r="B434" i="7"/>
  <c r="E434" i="7"/>
  <c r="B433" i="7"/>
  <c r="E433" i="7"/>
  <c r="B432" i="7"/>
  <c r="E432" i="7"/>
  <c r="B431" i="7"/>
  <c r="E431" i="7"/>
  <c r="B430" i="7"/>
  <c r="E430" i="7"/>
  <c r="B429" i="7"/>
  <c r="E429" i="7"/>
  <c r="B428" i="7"/>
  <c r="E428" i="7"/>
  <c r="B427" i="7"/>
  <c r="E427" i="7"/>
  <c r="B426" i="7"/>
  <c r="E426" i="7"/>
  <c r="B425" i="7"/>
  <c r="E425" i="7"/>
  <c r="B424" i="7"/>
  <c r="E424" i="7"/>
  <c r="B423" i="7"/>
  <c r="E423" i="7"/>
  <c r="B422" i="7"/>
  <c r="E422" i="7"/>
  <c r="B421" i="7"/>
  <c r="E421" i="7"/>
  <c r="B420" i="7"/>
  <c r="E420" i="7"/>
  <c r="B419" i="7"/>
  <c r="E419" i="7"/>
  <c r="B418" i="7"/>
  <c r="E418" i="7"/>
  <c r="B417" i="7"/>
  <c r="E417" i="7"/>
  <c r="B416" i="7"/>
  <c r="E416" i="7"/>
  <c r="B415" i="7"/>
  <c r="E415" i="7"/>
  <c r="B414" i="7"/>
  <c r="E414" i="7"/>
  <c r="B413" i="7"/>
  <c r="E413" i="7"/>
  <c r="B412" i="7"/>
  <c r="E412" i="7"/>
  <c r="B411" i="7"/>
  <c r="E411" i="7"/>
  <c r="B410" i="7"/>
  <c r="E410" i="7"/>
  <c r="B409" i="7"/>
  <c r="E409" i="7"/>
  <c r="B408" i="7"/>
  <c r="E408" i="7"/>
  <c r="B407" i="7"/>
  <c r="E407" i="7"/>
  <c r="B406" i="7"/>
  <c r="E406" i="7"/>
  <c r="B405" i="7"/>
  <c r="E405" i="7"/>
  <c r="B404" i="7"/>
  <c r="E404" i="7"/>
  <c r="B403" i="7"/>
  <c r="E403" i="7"/>
  <c r="B402" i="7"/>
  <c r="E402" i="7"/>
  <c r="B401" i="7"/>
  <c r="E401" i="7"/>
  <c r="B400" i="7"/>
  <c r="E400" i="7"/>
  <c r="B399" i="7"/>
  <c r="E399" i="7"/>
  <c r="B398" i="7"/>
  <c r="E398" i="7"/>
  <c r="B397" i="7"/>
  <c r="E397" i="7"/>
  <c r="B396" i="7"/>
  <c r="E396" i="7"/>
  <c r="B395" i="7"/>
  <c r="E395" i="7"/>
  <c r="B394" i="7"/>
  <c r="E394" i="7"/>
  <c r="B393" i="7"/>
  <c r="E393" i="7"/>
  <c r="B392" i="7"/>
  <c r="E392" i="7"/>
  <c r="B391" i="7"/>
  <c r="E391" i="7"/>
  <c r="B390" i="7"/>
  <c r="E390" i="7"/>
  <c r="B389" i="7"/>
  <c r="E389" i="7"/>
  <c r="B388" i="7"/>
  <c r="E388" i="7"/>
  <c r="B387" i="7"/>
  <c r="E387" i="7"/>
  <c r="B386" i="7"/>
  <c r="E386" i="7"/>
  <c r="B385" i="7"/>
  <c r="E385" i="7"/>
  <c r="B384" i="7"/>
  <c r="E384" i="7"/>
  <c r="B383" i="7"/>
  <c r="E383" i="7"/>
  <c r="B382" i="7"/>
  <c r="E382" i="7"/>
  <c r="B381" i="7"/>
  <c r="E381" i="7"/>
  <c r="B380" i="7"/>
  <c r="E380" i="7"/>
  <c r="B379" i="7"/>
  <c r="E379" i="7"/>
  <c r="B378" i="7"/>
  <c r="E378" i="7"/>
  <c r="B377" i="7"/>
  <c r="E377" i="7"/>
  <c r="B376" i="7"/>
  <c r="E376" i="7"/>
  <c r="B375" i="7"/>
  <c r="E375" i="7"/>
  <c r="B374" i="7"/>
  <c r="E374" i="7"/>
  <c r="B373" i="7"/>
  <c r="E373" i="7"/>
  <c r="B372" i="7"/>
  <c r="E372" i="7"/>
  <c r="B371" i="7"/>
  <c r="E371" i="7"/>
  <c r="B370" i="7"/>
  <c r="E370" i="7"/>
  <c r="B369" i="7"/>
  <c r="E369" i="7"/>
  <c r="B368" i="7"/>
  <c r="E368" i="7"/>
  <c r="B367" i="7"/>
  <c r="E367" i="7"/>
  <c r="B366" i="7"/>
  <c r="E366" i="7"/>
  <c r="B365" i="7"/>
  <c r="E365" i="7"/>
  <c r="B364" i="7"/>
  <c r="E364" i="7"/>
  <c r="B363" i="7"/>
  <c r="E363" i="7"/>
  <c r="B362" i="7"/>
  <c r="E362" i="7"/>
  <c r="B361" i="7"/>
  <c r="E361" i="7"/>
  <c r="B360" i="7"/>
  <c r="E360" i="7"/>
  <c r="B359" i="7"/>
  <c r="E359" i="7"/>
  <c r="B358" i="7"/>
  <c r="E358" i="7"/>
  <c r="B357" i="7"/>
  <c r="E357" i="7"/>
  <c r="B356" i="7"/>
  <c r="E356" i="7"/>
  <c r="B355" i="7"/>
  <c r="E355" i="7"/>
  <c r="B354" i="7"/>
  <c r="E354" i="7"/>
  <c r="B353" i="7"/>
  <c r="E353" i="7"/>
  <c r="B352" i="7"/>
  <c r="E352" i="7"/>
  <c r="B351" i="7"/>
  <c r="E351" i="7"/>
  <c r="B350" i="7"/>
  <c r="E350" i="7"/>
  <c r="B349" i="7"/>
  <c r="E349" i="7"/>
  <c r="B348" i="7"/>
  <c r="E348" i="7"/>
  <c r="B347" i="7"/>
  <c r="E347" i="7"/>
  <c r="B346" i="7"/>
  <c r="E346" i="7"/>
  <c r="B345" i="7"/>
  <c r="E345" i="7"/>
  <c r="B344" i="7"/>
  <c r="E344" i="7"/>
  <c r="B343" i="7"/>
  <c r="E343" i="7"/>
  <c r="B342" i="7"/>
  <c r="E342" i="7"/>
  <c r="B341" i="7"/>
  <c r="E341" i="7"/>
  <c r="B340" i="7"/>
  <c r="E340" i="7"/>
  <c r="B339" i="7"/>
  <c r="E339" i="7"/>
  <c r="B338" i="7"/>
  <c r="E338" i="7"/>
  <c r="B337" i="7"/>
  <c r="E337" i="7"/>
  <c r="B336" i="7"/>
  <c r="E336" i="7"/>
  <c r="B335" i="7"/>
  <c r="E335" i="7"/>
  <c r="B334" i="7"/>
  <c r="E334" i="7"/>
  <c r="B333" i="7"/>
  <c r="E333" i="7"/>
  <c r="B332" i="7"/>
  <c r="E332" i="7"/>
  <c r="B331" i="7"/>
  <c r="E331" i="7"/>
  <c r="B330" i="7"/>
  <c r="E330" i="7"/>
  <c r="B329" i="7"/>
  <c r="E329" i="7"/>
  <c r="B328" i="7"/>
  <c r="E328" i="7"/>
  <c r="B327" i="7"/>
  <c r="E327" i="7"/>
  <c r="B326" i="7"/>
  <c r="E326" i="7"/>
  <c r="B325" i="7"/>
  <c r="E325" i="7"/>
  <c r="B324" i="7"/>
  <c r="E324" i="7"/>
  <c r="B323" i="7"/>
  <c r="E323" i="7"/>
  <c r="B322" i="7"/>
  <c r="E322" i="7"/>
  <c r="B321" i="7"/>
  <c r="E321" i="7"/>
  <c r="B320" i="7"/>
  <c r="E320" i="7"/>
  <c r="B319" i="7"/>
  <c r="E319" i="7"/>
  <c r="B318" i="7"/>
  <c r="E318" i="7"/>
  <c r="B317" i="7"/>
  <c r="E317" i="7"/>
  <c r="B316" i="7"/>
  <c r="E316" i="7"/>
  <c r="B315" i="7"/>
  <c r="E315" i="7"/>
  <c r="B314" i="7"/>
  <c r="E314" i="7"/>
  <c r="B313" i="7"/>
  <c r="E313" i="7"/>
  <c r="B312" i="7"/>
  <c r="E312" i="7"/>
  <c r="B311" i="7"/>
  <c r="E311" i="7"/>
  <c r="B310" i="7"/>
  <c r="E310" i="7"/>
  <c r="B309" i="7"/>
  <c r="E309" i="7"/>
  <c r="B308" i="7"/>
  <c r="E308" i="7"/>
  <c r="B307" i="7"/>
  <c r="E307" i="7"/>
  <c r="B306" i="7"/>
  <c r="E306" i="7"/>
  <c r="B305" i="7"/>
  <c r="E305" i="7"/>
  <c r="B304" i="7"/>
  <c r="E304" i="7"/>
  <c r="B303" i="7"/>
  <c r="E303" i="7"/>
  <c r="B302" i="7"/>
  <c r="E302" i="7"/>
  <c r="B301" i="7"/>
  <c r="E301" i="7"/>
  <c r="B300" i="7"/>
  <c r="E300" i="7"/>
  <c r="B299" i="7"/>
  <c r="E299" i="7"/>
  <c r="B298" i="7"/>
  <c r="E298" i="7"/>
  <c r="B297" i="7"/>
  <c r="E297" i="7"/>
  <c r="B296" i="7"/>
  <c r="E296" i="7"/>
  <c r="B295" i="7"/>
  <c r="E295" i="7"/>
  <c r="B294" i="7"/>
  <c r="E294" i="7"/>
  <c r="B293" i="7"/>
  <c r="E293" i="7"/>
  <c r="B292" i="7"/>
  <c r="E292" i="7"/>
  <c r="B291" i="7"/>
  <c r="E291" i="7"/>
  <c r="B290" i="7"/>
  <c r="E290" i="7"/>
  <c r="B289" i="7"/>
  <c r="E289" i="7"/>
  <c r="B288" i="7"/>
  <c r="E288" i="7"/>
  <c r="B287" i="7"/>
  <c r="E287" i="7"/>
  <c r="B286" i="7"/>
  <c r="E286" i="7"/>
  <c r="B285" i="7"/>
  <c r="E285" i="7"/>
  <c r="B284" i="7"/>
  <c r="E284" i="7"/>
  <c r="B283" i="7"/>
  <c r="E283" i="7"/>
  <c r="B282" i="7"/>
  <c r="E282" i="7"/>
  <c r="B281" i="7"/>
  <c r="E281" i="7"/>
  <c r="B280" i="7"/>
  <c r="E280" i="7"/>
  <c r="B279" i="7"/>
  <c r="E279" i="7"/>
  <c r="B278" i="7"/>
  <c r="E278" i="7"/>
  <c r="B277" i="7"/>
  <c r="E277" i="7"/>
  <c r="B276" i="7"/>
  <c r="E276" i="7"/>
  <c r="B275" i="7"/>
  <c r="E275" i="7"/>
  <c r="B274" i="7"/>
  <c r="E274" i="7"/>
  <c r="B273" i="7"/>
  <c r="E273" i="7"/>
  <c r="B272" i="7"/>
  <c r="E272" i="7"/>
  <c r="B271" i="7"/>
  <c r="E271" i="7"/>
  <c r="B270" i="7"/>
  <c r="E270" i="7"/>
  <c r="B269" i="7"/>
  <c r="E269" i="7"/>
  <c r="B268" i="7"/>
  <c r="E268" i="7"/>
  <c r="B267" i="7"/>
  <c r="E267" i="7"/>
  <c r="B266" i="7"/>
  <c r="E266" i="7"/>
  <c r="B265" i="7"/>
  <c r="E265" i="7"/>
  <c r="B264" i="7"/>
  <c r="E264" i="7"/>
  <c r="B263" i="7"/>
  <c r="E263" i="7"/>
  <c r="B262" i="7"/>
  <c r="E262" i="7"/>
  <c r="B261" i="7"/>
  <c r="E261" i="7"/>
  <c r="B260" i="7"/>
  <c r="E260" i="7"/>
  <c r="B259" i="7"/>
  <c r="E259" i="7"/>
  <c r="B258" i="7"/>
  <c r="E258" i="7"/>
  <c r="B257" i="7"/>
  <c r="E257" i="7"/>
  <c r="B256" i="7"/>
  <c r="E256" i="7"/>
  <c r="B255" i="7"/>
  <c r="E255" i="7"/>
  <c r="B254" i="7"/>
  <c r="E254" i="7"/>
  <c r="B253" i="7"/>
  <c r="E253" i="7"/>
  <c r="B252" i="7"/>
  <c r="E252" i="7"/>
  <c r="B251" i="7"/>
  <c r="E251" i="7"/>
  <c r="B250" i="7"/>
  <c r="E250" i="7"/>
  <c r="B249" i="7"/>
  <c r="E249" i="7"/>
  <c r="B248" i="7"/>
  <c r="E248" i="7"/>
  <c r="B247" i="7"/>
  <c r="E247" i="7"/>
  <c r="B246" i="7"/>
  <c r="E246" i="7"/>
  <c r="B245" i="7"/>
  <c r="E245" i="7"/>
  <c r="B244" i="7"/>
  <c r="E244" i="7"/>
  <c r="B243" i="7"/>
  <c r="E243" i="7"/>
  <c r="B242" i="7"/>
  <c r="E242" i="7"/>
  <c r="B241" i="7"/>
  <c r="E241" i="7"/>
  <c r="B240" i="7"/>
  <c r="E240" i="7"/>
  <c r="B239" i="7"/>
  <c r="E239" i="7"/>
  <c r="B238" i="7"/>
  <c r="E238" i="7"/>
  <c r="B237" i="7"/>
  <c r="E237" i="7"/>
  <c r="B236" i="7"/>
  <c r="E236" i="7"/>
  <c r="B235" i="7"/>
  <c r="E235" i="7"/>
  <c r="B234" i="7"/>
  <c r="E234" i="7"/>
  <c r="B233" i="7"/>
  <c r="E233" i="7"/>
  <c r="B232" i="7"/>
  <c r="E232" i="7"/>
  <c r="B231" i="7"/>
  <c r="E231" i="7"/>
  <c r="B230" i="7"/>
  <c r="E230" i="7"/>
  <c r="B229" i="7"/>
  <c r="E229" i="7"/>
  <c r="B228" i="7"/>
  <c r="E228" i="7"/>
  <c r="B227" i="7"/>
  <c r="E227" i="7"/>
  <c r="B226" i="7"/>
  <c r="E226" i="7"/>
  <c r="B225" i="7"/>
  <c r="E225" i="7"/>
  <c r="B224" i="7"/>
  <c r="E224" i="7"/>
  <c r="B223" i="7"/>
  <c r="E223" i="7"/>
  <c r="B222" i="7"/>
  <c r="E222" i="7"/>
  <c r="B221" i="7"/>
  <c r="E221" i="7"/>
  <c r="B220" i="7"/>
  <c r="E220" i="7"/>
  <c r="B219" i="7"/>
  <c r="E219" i="7"/>
  <c r="B218" i="7"/>
  <c r="E218" i="7"/>
  <c r="B217" i="7"/>
  <c r="E217" i="7"/>
  <c r="B216" i="7"/>
  <c r="E216" i="7"/>
  <c r="B215" i="7"/>
  <c r="E215" i="7"/>
  <c r="B214" i="7"/>
  <c r="E214" i="7"/>
  <c r="B213" i="7"/>
  <c r="E213" i="7"/>
  <c r="B212" i="7"/>
  <c r="E212" i="7"/>
  <c r="B211" i="7"/>
  <c r="E211" i="7"/>
  <c r="B210" i="7"/>
  <c r="E210" i="7"/>
  <c r="B209" i="7"/>
  <c r="E209" i="7"/>
  <c r="B208" i="7"/>
  <c r="E208" i="7"/>
  <c r="B207" i="7"/>
  <c r="E207" i="7"/>
  <c r="B206" i="7"/>
  <c r="E206" i="7"/>
  <c r="B205" i="7"/>
  <c r="E205" i="7"/>
  <c r="B204" i="7"/>
  <c r="E204" i="7"/>
  <c r="B203" i="7"/>
  <c r="E203" i="7"/>
  <c r="B202" i="7"/>
  <c r="E202" i="7"/>
  <c r="B201" i="7"/>
  <c r="E201" i="7"/>
  <c r="B200" i="7"/>
  <c r="E200" i="7"/>
  <c r="B199" i="7"/>
  <c r="E199" i="7"/>
  <c r="B198" i="7"/>
  <c r="E198" i="7"/>
  <c r="B197" i="7"/>
  <c r="E197" i="7"/>
  <c r="B196" i="7"/>
  <c r="E196" i="7"/>
  <c r="B195" i="7"/>
  <c r="E195" i="7"/>
  <c r="B194" i="7"/>
  <c r="E194" i="7"/>
  <c r="B193" i="7"/>
  <c r="E193" i="7"/>
  <c r="B192" i="7"/>
  <c r="E192" i="7"/>
  <c r="B191" i="7"/>
  <c r="E191" i="7"/>
  <c r="B190" i="7"/>
  <c r="E190" i="7"/>
  <c r="B189" i="7"/>
  <c r="E189" i="7"/>
  <c r="B188" i="7"/>
  <c r="E188" i="7"/>
  <c r="B187" i="7"/>
  <c r="E187" i="7"/>
  <c r="B186" i="7"/>
  <c r="E186" i="7"/>
  <c r="B185" i="7"/>
  <c r="E185" i="7"/>
  <c r="B184" i="7"/>
  <c r="E184" i="7"/>
  <c r="B183" i="7"/>
  <c r="E183" i="7"/>
  <c r="B182" i="7"/>
  <c r="E182" i="7"/>
  <c r="B181" i="7"/>
  <c r="E181" i="7"/>
  <c r="B180" i="7"/>
  <c r="E180" i="7"/>
  <c r="B179" i="7"/>
  <c r="E179" i="7"/>
  <c r="B178" i="7"/>
  <c r="E178" i="7"/>
  <c r="B177" i="7"/>
  <c r="E177" i="7"/>
  <c r="B176" i="7"/>
  <c r="E176" i="7"/>
  <c r="B175" i="7"/>
  <c r="E175" i="7"/>
  <c r="B174" i="7"/>
  <c r="E174" i="7"/>
  <c r="B173" i="7"/>
  <c r="E173" i="7"/>
  <c r="B172" i="7"/>
  <c r="E172" i="7"/>
  <c r="B171" i="7"/>
  <c r="E171" i="7"/>
  <c r="B170" i="7"/>
  <c r="E170" i="7"/>
  <c r="B169" i="7"/>
  <c r="E169" i="7"/>
  <c r="B168" i="7"/>
  <c r="E168" i="7"/>
  <c r="B167" i="7"/>
  <c r="E167" i="7"/>
  <c r="B166" i="7"/>
  <c r="E166" i="7"/>
  <c r="B165" i="7"/>
  <c r="E165" i="7"/>
  <c r="B164" i="7"/>
  <c r="E164" i="7"/>
  <c r="B163" i="7"/>
  <c r="E163" i="7"/>
  <c r="B162" i="7"/>
  <c r="E162" i="7"/>
  <c r="B161" i="7"/>
  <c r="E161" i="7"/>
  <c r="B160" i="7"/>
  <c r="E160" i="7"/>
  <c r="B159" i="7"/>
  <c r="E159" i="7"/>
  <c r="B158" i="7"/>
  <c r="E158" i="7"/>
  <c r="B157" i="7"/>
  <c r="E157" i="7"/>
  <c r="B156" i="7"/>
  <c r="E156" i="7"/>
  <c r="B155" i="7"/>
  <c r="E155" i="7"/>
  <c r="B154" i="7"/>
  <c r="E154" i="7"/>
  <c r="B153" i="7"/>
  <c r="E153" i="7"/>
  <c r="B152" i="7"/>
  <c r="E152" i="7"/>
  <c r="B151" i="7"/>
  <c r="E151" i="7"/>
  <c r="B150" i="7"/>
  <c r="E150" i="7"/>
  <c r="B149" i="7"/>
  <c r="E149" i="7"/>
  <c r="B148" i="7"/>
  <c r="E148" i="7"/>
  <c r="B147" i="7"/>
  <c r="E147" i="7"/>
  <c r="B146" i="7"/>
  <c r="E146" i="7"/>
  <c r="B145" i="7"/>
  <c r="E145" i="7"/>
  <c r="B144" i="7"/>
  <c r="E144" i="7"/>
  <c r="B143" i="7"/>
  <c r="E143" i="7"/>
  <c r="B142" i="7"/>
  <c r="E142" i="7"/>
  <c r="B141" i="7"/>
  <c r="E141" i="7"/>
  <c r="B140" i="7"/>
  <c r="E140" i="7"/>
  <c r="B139" i="7"/>
  <c r="E139" i="7"/>
  <c r="B138" i="7"/>
  <c r="E138" i="7"/>
  <c r="B137" i="7"/>
  <c r="E137" i="7"/>
  <c r="B136" i="7"/>
  <c r="E136" i="7"/>
  <c r="B135" i="7"/>
  <c r="E135" i="7"/>
  <c r="B134" i="7"/>
  <c r="E134" i="7"/>
  <c r="B133" i="7"/>
  <c r="E133" i="7"/>
  <c r="B132" i="7"/>
  <c r="E132" i="7"/>
  <c r="B131" i="7"/>
  <c r="E131" i="7"/>
  <c r="B130" i="7"/>
  <c r="E130" i="7"/>
  <c r="B129" i="7"/>
  <c r="E129" i="7"/>
  <c r="B128" i="7"/>
  <c r="E128" i="7"/>
  <c r="B127" i="7"/>
  <c r="E127" i="7"/>
  <c r="B126" i="7"/>
  <c r="E126" i="7"/>
  <c r="B125" i="7"/>
  <c r="E125" i="7"/>
  <c r="B124" i="7"/>
  <c r="E124" i="7"/>
  <c r="B123" i="7"/>
  <c r="E123" i="7"/>
  <c r="B122" i="7"/>
  <c r="E122" i="7"/>
  <c r="B121" i="7"/>
  <c r="E121" i="7"/>
  <c r="B120" i="7"/>
  <c r="E120" i="7"/>
  <c r="B119" i="7"/>
  <c r="E119" i="7"/>
  <c r="B118" i="7"/>
  <c r="E118" i="7"/>
  <c r="B117" i="7"/>
  <c r="E117" i="7"/>
  <c r="B116" i="7"/>
  <c r="E116" i="7"/>
  <c r="B115" i="7"/>
  <c r="E115" i="7"/>
  <c r="B114" i="7"/>
  <c r="E114" i="7"/>
  <c r="B113" i="7"/>
  <c r="E113" i="7"/>
  <c r="B112" i="7"/>
  <c r="E112" i="7"/>
  <c r="B111" i="7"/>
  <c r="E111" i="7"/>
  <c r="B110" i="7"/>
  <c r="E110" i="7"/>
  <c r="B109" i="7"/>
  <c r="E109" i="7"/>
  <c r="B108" i="7"/>
  <c r="E108" i="7"/>
  <c r="B107" i="7"/>
  <c r="E107" i="7"/>
  <c r="B106" i="7"/>
  <c r="E106" i="7"/>
  <c r="B105" i="7"/>
  <c r="E105" i="7"/>
  <c r="B104" i="7"/>
  <c r="E104" i="7"/>
  <c r="B103" i="7"/>
  <c r="E103" i="7"/>
  <c r="B102" i="7"/>
  <c r="E102" i="7"/>
  <c r="B101" i="7"/>
  <c r="E101" i="7"/>
  <c r="B100" i="7"/>
  <c r="E100" i="7"/>
  <c r="B99" i="7"/>
  <c r="E99" i="7"/>
  <c r="B98" i="7"/>
  <c r="E98" i="7"/>
  <c r="B97" i="7"/>
  <c r="E97" i="7"/>
  <c r="B96" i="7"/>
  <c r="E96" i="7"/>
  <c r="B95" i="7"/>
  <c r="E95" i="7"/>
  <c r="B94" i="7"/>
  <c r="E94" i="7"/>
  <c r="B93" i="7"/>
  <c r="E93" i="7"/>
  <c r="B92" i="7"/>
  <c r="E92" i="7"/>
  <c r="B91" i="7"/>
  <c r="E91" i="7"/>
  <c r="B90" i="7"/>
  <c r="E90" i="7"/>
  <c r="B89" i="7"/>
  <c r="E89" i="7"/>
  <c r="B88" i="7"/>
  <c r="E88" i="7"/>
  <c r="B87" i="7"/>
  <c r="E87" i="7"/>
  <c r="B86" i="7"/>
  <c r="E86" i="7"/>
  <c r="B85" i="7"/>
  <c r="E85" i="7"/>
  <c r="B84" i="7"/>
  <c r="E84" i="7"/>
  <c r="B83" i="7"/>
  <c r="E83" i="7"/>
  <c r="B82" i="7"/>
  <c r="E82" i="7"/>
  <c r="B81" i="7"/>
  <c r="E81" i="7"/>
  <c r="B80" i="7"/>
  <c r="E80" i="7"/>
  <c r="B79" i="7"/>
  <c r="E79" i="7"/>
  <c r="B78" i="7"/>
  <c r="E78" i="7"/>
  <c r="B77" i="7"/>
  <c r="E77" i="7"/>
  <c r="B76" i="7"/>
  <c r="E76" i="7"/>
  <c r="B75" i="7"/>
  <c r="E75" i="7"/>
  <c r="B74" i="7"/>
  <c r="E74" i="7"/>
  <c r="B73" i="7"/>
  <c r="E73" i="7"/>
  <c r="B72" i="7"/>
  <c r="E72" i="7"/>
  <c r="B71" i="7"/>
  <c r="E71" i="7"/>
  <c r="B70" i="7"/>
  <c r="E70" i="7"/>
  <c r="B69" i="7"/>
  <c r="E69" i="7"/>
  <c r="B68" i="7"/>
  <c r="E68" i="7"/>
  <c r="B67" i="7"/>
  <c r="E67" i="7"/>
  <c r="B66" i="7"/>
  <c r="E66" i="7"/>
  <c r="B65" i="7"/>
  <c r="E65" i="7"/>
  <c r="B64" i="7"/>
  <c r="E64" i="7"/>
  <c r="B63" i="7"/>
  <c r="E63" i="7"/>
  <c r="B62" i="7"/>
  <c r="E62" i="7"/>
  <c r="B61" i="7"/>
  <c r="E61" i="7"/>
  <c r="B60" i="7"/>
  <c r="E60" i="7"/>
  <c r="B59" i="7"/>
  <c r="E59" i="7"/>
  <c r="B58" i="7"/>
  <c r="E58" i="7"/>
  <c r="B57" i="7"/>
  <c r="E57" i="7"/>
  <c r="B56" i="7"/>
  <c r="E56" i="7"/>
  <c r="B55" i="7"/>
  <c r="E55" i="7"/>
  <c r="B54" i="7"/>
  <c r="E54" i="7"/>
  <c r="B53" i="7"/>
  <c r="E53" i="7"/>
  <c r="B52" i="7"/>
  <c r="E52" i="7"/>
  <c r="B51" i="7"/>
  <c r="E51" i="7"/>
  <c r="B50" i="7"/>
  <c r="E50" i="7"/>
  <c r="B49" i="7"/>
  <c r="E49" i="7"/>
  <c r="B48" i="7"/>
  <c r="E48" i="7"/>
  <c r="B47" i="7"/>
  <c r="E47" i="7"/>
  <c r="B46" i="7"/>
  <c r="E46" i="7"/>
  <c r="B45" i="7"/>
  <c r="E45" i="7"/>
  <c r="B44" i="7"/>
  <c r="E44" i="7"/>
  <c r="B43" i="7"/>
  <c r="E43" i="7"/>
  <c r="B42" i="7"/>
  <c r="E42" i="7"/>
  <c r="B41" i="7"/>
  <c r="E41" i="7"/>
  <c r="B40" i="7"/>
  <c r="E40" i="7"/>
  <c r="B39" i="7"/>
  <c r="E39" i="7"/>
  <c r="B38" i="7"/>
  <c r="E38" i="7"/>
  <c r="B37" i="7"/>
  <c r="E37" i="7"/>
  <c r="B36" i="7"/>
  <c r="E36" i="7"/>
  <c r="B35" i="7"/>
  <c r="E35" i="7"/>
  <c r="B34" i="7"/>
  <c r="E34" i="7"/>
  <c r="B33" i="7"/>
  <c r="E33" i="7"/>
  <c r="B32" i="7"/>
  <c r="E32" i="7"/>
  <c r="B31" i="7"/>
  <c r="E31" i="7"/>
  <c r="B30" i="7"/>
  <c r="E30" i="7"/>
  <c r="B29" i="7"/>
  <c r="E29" i="7"/>
  <c r="B28" i="7"/>
  <c r="E28" i="7"/>
  <c r="B27" i="7"/>
  <c r="E27" i="7"/>
  <c r="B26" i="7"/>
  <c r="E26" i="7"/>
  <c r="B25" i="7"/>
  <c r="E25" i="7"/>
  <c r="B24" i="7"/>
  <c r="E24" i="7"/>
  <c r="B23" i="7"/>
  <c r="E23" i="7"/>
  <c r="B22" i="7"/>
  <c r="E22" i="7"/>
  <c r="B21" i="7"/>
  <c r="E21" i="7"/>
  <c r="B20" i="7"/>
  <c r="E20" i="7"/>
  <c r="B19" i="7"/>
  <c r="E19" i="7"/>
  <c r="B18" i="7"/>
  <c r="E18" i="7"/>
  <c r="B17" i="7"/>
  <c r="E17" i="7"/>
  <c r="B16" i="7"/>
  <c r="E16" i="7"/>
  <c r="B15" i="7"/>
  <c r="E15" i="7"/>
  <c r="B14" i="7"/>
  <c r="E14" i="7"/>
  <c r="B13" i="7"/>
  <c r="E13" i="7"/>
  <c r="B12" i="7"/>
  <c r="E12" i="7"/>
  <c r="B11" i="7"/>
  <c r="E11" i="7"/>
  <c r="B10" i="7"/>
  <c r="E10" i="7"/>
  <c r="B9" i="7"/>
  <c r="E9" i="7"/>
  <c r="B8" i="7"/>
  <c r="E8" i="7"/>
  <c r="B7" i="7"/>
  <c r="E7" i="7"/>
  <c r="B6" i="7"/>
  <c r="E6" i="7"/>
  <c r="B5" i="7"/>
  <c r="E5" i="7"/>
  <c r="B4" i="7"/>
  <c r="E4" i="7"/>
  <c r="B3" i="7"/>
  <c r="E3" i="7"/>
  <c r="B2" i="7"/>
  <c r="E2" i="7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I2" i="6"/>
  <c r="B2" i="6"/>
  <c r="E2" i="6"/>
  <c r="B40" i="1"/>
  <c r="B44" i="1"/>
  <c r="B47" i="1"/>
  <c r="B62" i="1"/>
  <c r="B55" i="1"/>
  <c r="B56" i="1"/>
  <c r="B57" i="1"/>
  <c r="B69" i="1"/>
  <c r="B68" i="1"/>
  <c r="B70" i="1"/>
  <c r="B72" i="1"/>
  <c r="B71" i="1"/>
  <c r="B75" i="1"/>
  <c r="B3710" i="1"/>
  <c r="B80" i="1"/>
  <c r="B81" i="1"/>
  <c r="B83" i="1"/>
  <c r="B82" i="1"/>
  <c r="B85" i="1"/>
  <c r="B84" i="1"/>
  <c r="B87" i="1"/>
  <c r="B86" i="1"/>
  <c r="B89" i="1"/>
  <c r="B90" i="1"/>
  <c r="B91" i="1"/>
  <c r="B92" i="1"/>
  <c r="B93" i="1"/>
  <c r="B94" i="1"/>
  <c r="B96" i="1"/>
  <c r="B97" i="1"/>
  <c r="B106" i="1"/>
  <c r="B116" i="1"/>
  <c r="B117" i="1"/>
  <c r="B118" i="1"/>
  <c r="B119" i="1"/>
  <c r="B120" i="1"/>
  <c r="B143" i="1"/>
  <c r="B145" i="1"/>
  <c r="B158" i="1"/>
  <c r="B159" i="1"/>
  <c r="B160" i="1"/>
  <c r="B4468" i="1"/>
  <c r="B4469" i="1"/>
  <c r="B176" i="1"/>
  <c r="B183" i="1"/>
  <c r="B236" i="1"/>
  <c r="B237" i="1"/>
  <c r="B239" i="1"/>
  <c r="B243" i="1"/>
  <c r="B252" i="1"/>
  <c r="B280" i="1"/>
  <c r="B3573" i="1"/>
  <c r="B287" i="1"/>
  <c r="B291" i="1"/>
  <c r="B270" i="1"/>
  <c r="B296" i="1"/>
  <c r="B300" i="1"/>
  <c r="B2876" i="1"/>
  <c r="B4375" i="1"/>
  <c r="B1456" i="1"/>
  <c r="B450" i="1"/>
  <c r="B452" i="1"/>
  <c r="B457" i="1"/>
  <c r="B458" i="1"/>
  <c r="B459" i="1"/>
  <c r="B461" i="1"/>
  <c r="B465" i="1"/>
  <c r="B467" i="1"/>
  <c r="B469" i="1"/>
  <c r="B472" i="1"/>
  <c r="B475" i="1"/>
  <c r="B485" i="1"/>
  <c r="B479" i="1"/>
  <c r="B481" i="1"/>
  <c r="B483" i="1"/>
  <c r="B488" i="1"/>
  <c r="B489" i="1"/>
  <c r="B494" i="1"/>
  <c r="B507" i="1"/>
  <c r="B509" i="1"/>
  <c r="B510" i="1"/>
  <c r="B511" i="1"/>
  <c r="B512" i="1"/>
  <c r="B516" i="1"/>
  <c r="B518" i="1"/>
  <c r="B520" i="1"/>
  <c r="B3750" i="1"/>
  <c r="B3751" i="1"/>
  <c r="B3752" i="1"/>
  <c r="B547" i="1"/>
  <c r="B548" i="1"/>
  <c r="B549" i="1"/>
  <c r="B545" i="1"/>
  <c r="B550" i="1"/>
  <c r="B551" i="1"/>
  <c r="B552" i="1"/>
  <c r="B554" i="1"/>
  <c r="B562" i="1"/>
  <c r="B559" i="1"/>
  <c r="B560" i="1"/>
  <c r="B573" i="1"/>
  <c r="B576" i="1"/>
  <c r="B577" i="1"/>
  <c r="B578" i="1"/>
  <c r="B586" i="1"/>
  <c r="B588" i="1"/>
  <c r="B584" i="1"/>
  <c r="B585" i="1"/>
  <c r="B601" i="1"/>
  <c r="B602" i="1"/>
  <c r="B605" i="1"/>
  <c r="B612" i="1"/>
  <c r="B617" i="1"/>
  <c r="B553" i="1"/>
  <c r="B650" i="1"/>
  <c r="B666" i="1"/>
  <c r="B678" i="1"/>
  <c r="B682" i="1"/>
  <c r="B683" i="1"/>
  <c r="B692" i="1"/>
  <c r="B695" i="1"/>
  <c r="B696" i="1"/>
  <c r="B698" i="1"/>
  <c r="B705" i="1"/>
  <c r="B719" i="1"/>
  <c r="B729" i="1"/>
  <c r="B734" i="1"/>
  <c r="B758" i="1"/>
  <c r="B759" i="1"/>
  <c r="B761" i="1"/>
  <c r="B767" i="1"/>
  <c r="B770" i="1"/>
  <c r="B773" i="1"/>
  <c r="B801" i="1"/>
  <c r="B779" i="1"/>
  <c r="B780" i="1"/>
  <c r="B784" i="1"/>
  <c r="B789" i="1"/>
  <c r="B792" i="1"/>
  <c r="B794" i="1"/>
  <c r="B795" i="1"/>
  <c r="B822" i="1"/>
  <c r="B833" i="1"/>
  <c r="B834" i="1"/>
  <c r="B836" i="1"/>
  <c r="B838" i="1"/>
  <c r="B839" i="1"/>
  <c r="B849" i="1"/>
  <c r="B845" i="1"/>
  <c r="B846" i="1"/>
  <c r="B854" i="1"/>
  <c r="B856" i="1"/>
  <c r="B157" i="1"/>
  <c r="B859" i="1"/>
  <c r="B3780" i="1"/>
  <c r="B3773" i="1"/>
  <c r="B3775" i="1"/>
  <c r="B4026" i="1"/>
  <c r="B890" i="1"/>
  <c r="B883" i="1"/>
  <c r="B885" i="1"/>
  <c r="B887" i="1"/>
  <c r="B895" i="1"/>
  <c r="B896" i="1"/>
  <c r="B898" i="1"/>
  <c r="B904" i="1"/>
  <c r="B907" i="1"/>
  <c r="B917" i="1"/>
  <c r="B922" i="1"/>
  <c r="B923" i="1"/>
  <c r="B924" i="1"/>
  <c r="B927" i="1"/>
  <c r="B930" i="1"/>
  <c r="B948" i="1"/>
  <c r="B949" i="1"/>
  <c r="B951" i="1"/>
  <c r="B1717" i="1"/>
  <c r="B977" i="1"/>
  <c r="B751" i="1"/>
  <c r="B752" i="1"/>
  <c r="B983" i="1"/>
  <c r="B987" i="1"/>
  <c r="B989" i="1"/>
  <c r="B1006" i="1"/>
  <c r="B1008" i="1"/>
  <c r="B1021" i="1"/>
  <c r="B1043" i="1"/>
  <c r="B3591" i="1"/>
  <c r="B1080" i="1"/>
  <c r="B1117" i="1"/>
  <c r="B1118" i="1"/>
  <c r="B1119" i="1"/>
  <c r="B2237" i="1"/>
  <c r="B1128" i="1"/>
  <c r="B1129" i="1"/>
  <c r="B1139" i="1"/>
  <c r="B1141" i="1"/>
  <c r="B796" i="1"/>
  <c r="B1144" i="1"/>
  <c r="B1152" i="1"/>
  <c r="B1155" i="1"/>
  <c r="B1156" i="1"/>
  <c r="B1157" i="1"/>
  <c r="B1159" i="1"/>
  <c r="B1164" i="1"/>
  <c r="B3822" i="1"/>
  <c r="B1168" i="1"/>
  <c r="B1780" i="1"/>
  <c r="B1781" i="1"/>
  <c r="B1174" i="1"/>
  <c r="B1178" i="1"/>
  <c r="B1180" i="1"/>
  <c r="B1183" i="1"/>
  <c r="B1185" i="1"/>
  <c r="B1186" i="1"/>
  <c r="B1199" i="1"/>
  <c r="B1213" i="1"/>
  <c r="B1215" i="1"/>
  <c r="B1216" i="1"/>
  <c r="B1217" i="1"/>
  <c r="B1218" i="1"/>
  <c r="B1219" i="1"/>
  <c r="B1220" i="1"/>
  <c r="B1207" i="1"/>
  <c r="B1237" i="1"/>
  <c r="B1242" i="1"/>
  <c r="B1243" i="1"/>
  <c r="B1244" i="1"/>
  <c r="B1245" i="1"/>
  <c r="B1254" i="1"/>
  <c r="B1255" i="1"/>
  <c r="B1248" i="1"/>
  <c r="B1249" i="1"/>
  <c r="B3816" i="1"/>
  <c r="B3950" i="1"/>
  <c r="B3953" i="1"/>
  <c r="B1262" i="1"/>
  <c r="B1263" i="1"/>
  <c r="B1264" i="1"/>
  <c r="B1265" i="1"/>
  <c r="B1826" i="1"/>
  <c r="B1827" i="1"/>
  <c r="B1828" i="1"/>
  <c r="B1829" i="1"/>
  <c r="B1830" i="1"/>
  <c r="B1227" i="1"/>
  <c r="B1228" i="1"/>
  <c r="B1229" i="1"/>
  <c r="B1230" i="1"/>
  <c r="B1231" i="1"/>
  <c r="B1232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739" i="1"/>
  <c r="B1740" i="1"/>
  <c r="B1741" i="1"/>
  <c r="B1742" i="1"/>
  <c r="B1743" i="1"/>
  <c r="B1744" i="1"/>
  <c r="B1297" i="1"/>
  <c r="B1300" i="1"/>
  <c r="B1301" i="1"/>
  <c r="B1309" i="1"/>
  <c r="B2269" i="1"/>
  <c r="B2967" i="1"/>
  <c r="B1318" i="1"/>
  <c r="B1319" i="1"/>
  <c r="B1324" i="1"/>
  <c r="B1328" i="1"/>
  <c r="B1331" i="1"/>
  <c r="B1332" i="1"/>
  <c r="B1335" i="1"/>
  <c r="B1342" i="1"/>
  <c r="B1343" i="1"/>
  <c r="B1349" i="1"/>
  <c r="B1351" i="1"/>
  <c r="B3944" i="1"/>
  <c r="B1352" i="1"/>
  <c r="B1356" i="1"/>
  <c r="B1358" i="1"/>
  <c r="B1359" i="1"/>
  <c r="B1360" i="1"/>
  <c r="B3945" i="1"/>
  <c r="B1364" i="1"/>
  <c r="B1365" i="1"/>
  <c r="B1171" i="1"/>
  <c r="B1380" i="1"/>
  <c r="B1381" i="1"/>
  <c r="B1390" i="1"/>
  <c r="B1396" i="1"/>
  <c r="B1399" i="1"/>
  <c r="B1397" i="1"/>
  <c r="B4543" i="1"/>
  <c r="B1410" i="1"/>
  <c r="B1411" i="1"/>
  <c r="B1412" i="1"/>
  <c r="B1446" i="1"/>
  <c r="B1458" i="1"/>
  <c r="B1470" i="1"/>
  <c r="B1471" i="1"/>
  <c r="B1475" i="1"/>
  <c r="B1478" i="1"/>
  <c r="B1481" i="1"/>
  <c r="B1483" i="1"/>
  <c r="B1484" i="1"/>
  <c r="B2271" i="1"/>
  <c r="B2968" i="1"/>
  <c r="B1502" i="1"/>
  <c r="B1496" i="1"/>
  <c r="B1989" i="1"/>
  <c r="B1501" i="1"/>
  <c r="B1504" i="1"/>
  <c r="B4036" i="1"/>
  <c r="B1511" i="1"/>
  <c r="B1513" i="1"/>
  <c r="B1520" i="1"/>
  <c r="B1521" i="1"/>
  <c r="B1522" i="1"/>
  <c r="B1523" i="1"/>
  <c r="B1528" i="1"/>
  <c r="B1529" i="1"/>
  <c r="B1530" i="1"/>
  <c r="B221" i="1"/>
  <c r="B1532" i="1"/>
  <c r="B653" i="1"/>
  <c r="B1537" i="1"/>
  <c r="B1416" i="1"/>
  <c r="B1418" i="1"/>
  <c r="B1419" i="1"/>
  <c r="B1421" i="1"/>
  <c r="B1424" i="1"/>
  <c r="B1425" i="1"/>
  <c r="B1426" i="1"/>
  <c r="B1428" i="1"/>
  <c r="B1431" i="1"/>
  <c r="B1432" i="1"/>
  <c r="B1434" i="1"/>
  <c r="B1565" i="1"/>
  <c r="B1566" i="1"/>
  <c r="B1567" i="1"/>
  <c r="B1568" i="1"/>
  <c r="B1571" i="1"/>
  <c r="B1573" i="1"/>
  <c r="B1574" i="1"/>
  <c r="B1575" i="1"/>
  <c r="B1576" i="1"/>
  <c r="B4341" i="1"/>
  <c r="B1587" i="1"/>
  <c r="B1592" i="1"/>
  <c r="B1593" i="1"/>
  <c r="B1597" i="1"/>
  <c r="B1598" i="1"/>
  <c r="B1599" i="1"/>
  <c r="B1601" i="1"/>
  <c r="B1603" i="1"/>
  <c r="B908" i="1"/>
  <c r="B1606" i="1"/>
  <c r="B1609" i="1"/>
  <c r="B126" i="1"/>
  <c r="B1629" i="1"/>
  <c r="B1634" i="1"/>
  <c r="B3629" i="1"/>
  <c r="B4003" i="1"/>
  <c r="B3721" i="1"/>
  <c r="B2262" i="1"/>
  <c r="B1655" i="1"/>
  <c r="B1656" i="1"/>
  <c r="B3956" i="1"/>
  <c r="B3957" i="1"/>
  <c r="B1668" i="1"/>
  <c r="B1669" i="1"/>
  <c r="B1674" i="1"/>
  <c r="B1677" i="1"/>
  <c r="B3707" i="1"/>
  <c r="B1682" i="1"/>
  <c r="B2274" i="1"/>
  <c r="B2971" i="1"/>
  <c r="B1692" i="1"/>
  <c r="B1693" i="1"/>
  <c r="B1700" i="1"/>
  <c r="B872" i="1"/>
  <c r="B1708" i="1"/>
  <c r="B1653" i="1"/>
  <c r="B1710" i="1"/>
  <c r="B1711" i="1"/>
  <c r="B1712" i="1"/>
  <c r="B1713" i="1"/>
  <c r="B1714" i="1"/>
  <c r="B1718" i="1"/>
  <c r="B1690" i="1"/>
  <c r="B1722" i="1"/>
  <c r="B3964" i="1"/>
  <c r="B1735" i="1"/>
  <c r="B1736" i="1"/>
  <c r="B1730" i="1"/>
  <c r="B1731" i="1"/>
  <c r="B1732" i="1"/>
  <c r="B1733" i="1"/>
  <c r="B1738" i="1"/>
  <c r="B3976" i="1"/>
  <c r="B1754" i="1"/>
  <c r="B1756" i="1"/>
  <c r="B1777" i="1"/>
  <c r="B1778" i="1"/>
  <c r="B1784" i="1"/>
  <c r="B1809" i="1"/>
  <c r="B2767" i="1"/>
  <c r="B2768" i="1"/>
  <c r="B1835" i="1"/>
  <c r="B3967" i="1"/>
  <c r="B1846" i="1"/>
  <c r="B1847" i="1"/>
  <c r="B1848" i="1"/>
  <c r="B1852" i="1"/>
  <c r="B1853" i="1"/>
  <c r="B1854" i="1"/>
  <c r="B1862" i="1"/>
  <c r="B1865" i="1"/>
  <c r="B1867" i="1"/>
  <c r="B1868" i="1"/>
  <c r="B1882" i="1"/>
  <c r="B1886" i="1"/>
  <c r="B1887" i="1"/>
  <c r="B1888" i="1"/>
  <c r="B1641" i="1"/>
  <c r="B3756" i="1"/>
  <c r="B3757" i="1"/>
  <c r="B3758" i="1"/>
  <c r="B3760" i="1"/>
  <c r="B1905" i="1"/>
  <c r="B1906" i="1"/>
  <c r="B1911" i="1"/>
  <c r="B1912" i="1"/>
  <c r="B1914" i="1"/>
  <c r="B1915" i="1"/>
  <c r="B1916" i="1"/>
  <c r="B2999" i="1"/>
  <c r="B1920" i="1"/>
  <c r="B1925" i="1"/>
  <c r="B1929" i="1"/>
  <c r="B2069" i="1"/>
  <c r="B2072" i="1"/>
  <c r="B2073" i="1"/>
  <c r="B2074" i="1"/>
  <c r="B1017" i="1"/>
  <c r="B1948" i="1"/>
  <c r="B1949" i="1"/>
  <c r="B1952" i="1"/>
  <c r="B1957" i="1"/>
  <c r="B1962" i="1"/>
  <c r="B1970" i="1"/>
  <c r="B1971" i="1"/>
  <c r="B1974" i="1"/>
  <c r="B1975" i="1"/>
  <c r="B1979" i="1"/>
  <c r="B1981" i="1"/>
  <c r="B1982" i="1"/>
  <c r="B1983" i="1"/>
  <c r="B1984" i="1"/>
  <c r="B3975" i="1"/>
  <c r="B3800" i="1"/>
  <c r="B1994" i="1"/>
  <c r="B3770" i="1"/>
  <c r="B1999" i="1"/>
  <c r="B600" i="1"/>
  <c r="B1992" i="1"/>
  <c r="B2000" i="1"/>
  <c r="B2007" i="1"/>
  <c r="B2008" i="1"/>
  <c r="B2011" i="1"/>
  <c r="B2019" i="1"/>
  <c r="B2022" i="1"/>
  <c r="B2026" i="1"/>
  <c r="B3153" i="1"/>
  <c r="B2030" i="1"/>
  <c r="B2032" i="1"/>
  <c r="B2035" i="1"/>
  <c r="B2037" i="1"/>
  <c r="B2048" i="1"/>
  <c r="B2056" i="1"/>
  <c r="B2060" i="1"/>
  <c r="B2062" i="1"/>
  <c r="B2082" i="1"/>
  <c r="B2091" i="1"/>
  <c r="B2095" i="1"/>
  <c r="B2106" i="1"/>
  <c r="B2110" i="1"/>
  <c r="B2111" i="1"/>
  <c r="B2116" i="1"/>
  <c r="B2118" i="1"/>
  <c r="B964" i="1"/>
  <c r="B566" i="1"/>
  <c r="B567" i="1"/>
  <c r="B2129" i="1"/>
  <c r="B2130" i="1"/>
  <c r="B2133" i="1"/>
  <c r="B2135" i="1"/>
  <c r="B2136" i="1"/>
  <c r="B2143" i="1"/>
  <c r="B2148" i="1"/>
  <c r="B2159" i="1"/>
  <c r="B3982" i="1"/>
  <c r="B2167" i="1"/>
  <c r="B2170" i="1"/>
  <c r="B2171" i="1"/>
  <c r="B2173" i="1"/>
  <c r="B3818" i="1"/>
  <c r="B3820" i="1"/>
  <c r="B2186" i="1"/>
  <c r="B2187" i="1"/>
  <c r="B2191" i="1"/>
  <c r="B2229" i="1"/>
  <c r="B1256" i="1"/>
  <c r="B2209" i="1"/>
  <c r="B2211" i="1"/>
  <c r="B2213" i="1"/>
  <c r="B3991" i="1"/>
  <c r="B3992" i="1"/>
  <c r="B2217" i="1"/>
  <c r="B2223" i="1"/>
  <c r="B2277" i="1"/>
  <c r="B2235" i="1"/>
  <c r="B2238" i="1"/>
  <c r="B2239" i="1"/>
  <c r="B2243" i="1"/>
  <c r="B2247" i="1"/>
  <c r="B2251" i="1"/>
  <c r="B2252" i="1"/>
  <c r="B3572" i="1"/>
  <c r="B2264" i="1"/>
  <c r="B2265" i="1"/>
  <c r="B2266" i="1"/>
  <c r="B2270" i="1"/>
  <c r="B2281" i="1"/>
  <c r="B2551" i="1"/>
  <c r="B2285" i="1"/>
  <c r="B2255" i="1"/>
  <c r="B693" i="1"/>
  <c r="B2288" i="1"/>
  <c r="B2289" i="1"/>
  <c r="B2293" i="1"/>
  <c r="B2298" i="1"/>
  <c r="B2299" i="1"/>
  <c r="B2305" i="1"/>
  <c r="B2311" i="1"/>
  <c r="B2315" i="1"/>
  <c r="B2316" i="1"/>
  <c r="B2322" i="1"/>
  <c r="B2327" i="1"/>
  <c r="B2334" i="1"/>
  <c r="B3994" i="1"/>
  <c r="B3995" i="1"/>
  <c r="B2335" i="1"/>
  <c r="B2339" i="1"/>
  <c r="B2346" i="1"/>
  <c r="B2354" i="1"/>
  <c r="B2360" i="1"/>
  <c r="B2363" i="1"/>
  <c r="B258" i="1"/>
  <c r="B3998" i="1"/>
  <c r="B2388" i="1"/>
  <c r="B2392" i="1"/>
  <c r="B2417" i="1"/>
  <c r="B2419" i="1"/>
  <c r="B2452" i="1"/>
  <c r="B2454" i="1"/>
  <c r="B2931" i="1"/>
  <c r="B2465" i="1"/>
  <c r="B2466" i="1"/>
  <c r="B2472" i="1"/>
  <c r="B4248" i="1"/>
  <c r="B2479" i="1"/>
  <c r="B4411" i="1"/>
  <c r="B4412" i="1"/>
  <c r="B46" i="1"/>
  <c r="B121" i="1"/>
  <c r="B1990" i="1"/>
  <c r="B1991" i="1"/>
  <c r="B1993" i="1"/>
  <c r="B3805" i="1"/>
  <c r="B2491" i="1"/>
  <c r="B2492" i="1"/>
  <c r="B2494" i="1"/>
  <c r="B714" i="1"/>
  <c r="B2505" i="1"/>
  <c r="B2515" i="1"/>
  <c r="B2518" i="1"/>
  <c r="B2532" i="1"/>
  <c r="B2538" i="1"/>
  <c r="B2539" i="1"/>
  <c r="B2545" i="1"/>
  <c r="B2552" i="1"/>
  <c r="B2557" i="1"/>
  <c r="B3814" i="1"/>
  <c r="B3813" i="1"/>
  <c r="B2581" i="1"/>
  <c r="B2582" i="1"/>
  <c r="B2584" i="1"/>
  <c r="B4010" i="1"/>
  <c r="B4012" i="1"/>
  <c r="B261" i="1"/>
  <c r="B2590" i="1"/>
  <c r="B2594" i="1"/>
  <c r="B2598" i="1"/>
  <c r="B4014" i="1"/>
  <c r="B2602" i="1"/>
  <c r="B2607" i="1"/>
  <c r="B2621" i="1"/>
  <c r="B2622" i="1"/>
  <c r="B2627" i="1"/>
  <c r="B187" i="1"/>
  <c r="B2641" i="1"/>
  <c r="B2642" i="1"/>
  <c r="B2663" i="1"/>
  <c r="B2664" i="1"/>
  <c r="B2665" i="1"/>
  <c r="B2666" i="1"/>
  <c r="B2675" i="1"/>
  <c r="B2679" i="1"/>
  <c r="B2687" i="1"/>
  <c r="B771" i="1"/>
  <c r="B2688" i="1"/>
  <c r="B400" i="1"/>
  <c r="B2706" i="1"/>
  <c r="B1836" i="1"/>
  <c r="B2721" i="1"/>
  <c r="B2696" i="1"/>
  <c r="B2697" i="1"/>
  <c r="B2700" i="1"/>
  <c r="B2714" i="1"/>
  <c r="B2728" i="1"/>
  <c r="B2749" i="1"/>
  <c r="B2750" i="1"/>
  <c r="B2751" i="1"/>
  <c r="B2761" i="1"/>
  <c r="B2766" i="1"/>
  <c r="B2777" i="1"/>
  <c r="B2783" i="1"/>
  <c r="B2785" i="1"/>
  <c r="B2786" i="1"/>
  <c r="B2787" i="1"/>
  <c r="B2788" i="1"/>
  <c r="B2793" i="1"/>
  <c r="B2794" i="1"/>
  <c r="B2795" i="1"/>
  <c r="B2796" i="1"/>
  <c r="B2804" i="1"/>
  <c r="B2820" i="1"/>
  <c r="B2821" i="1"/>
  <c r="B2823" i="1"/>
  <c r="B2826" i="1"/>
  <c r="B2827" i="1"/>
  <c r="B2828" i="1"/>
  <c r="B2829" i="1"/>
  <c r="B3023" i="1"/>
  <c r="B2844" i="1"/>
  <c r="B2845" i="1"/>
  <c r="B2846" i="1"/>
  <c r="B2853" i="1"/>
  <c r="B2862" i="1"/>
  <c r="B2863" i="1"/>
  <c r="B2873" i="1"/>
  <c r="B644" i="1"/>
  <c r="B3772" i="1"/>
  <c r="B3713" i="1"/>
  <c r="B891" i="1"/>
  <c r="B2869" i="1"/>
  <c r="B173" i="1"/>
  <c r="B2907" i="1"/>
  <c r="B2909" i="1"/>
  <c r="B2914" i="1"/>
  <c r="B2915" i="1"/>
  <c r="B2920" i="1"/>
  <c r="B2932" i="1"/>
  <c r="B2936" i="1"/>
  <c r="B2938" i="1"/>
  <c r="B2939" i="1"/>
  <c r="B2940" i="1"/>
  <c r="B2945" i="1"/>
  <c r="B3004" i="1"/>
  <c r="B2962" i="1"/>
  <c r="B2963" i="1"/>
  <c r="B2972" i="1"/>
  <c r="B2973" i="1"/>
  <c r="B651" i="1"/>
  <c r="B2983" i="1"/>
  <c r="B1028" i="1"/>
  <c r="B2988" i="1"/>
  <c r="B2992" i="1"/>
  <c r="B2994" i="1"/>
  <c r="B3000" i="1"/>
  <c r="B3007" i="1"/>
  <c r="B3008" i="1"/>
  <c r="B2942" i="1"/>
  <c r="B3015" i="1"/>
  <c r="B3017" i="1"/>
  <c r="B4365" i="1"/>
  <c r="B3021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9" i="1"/>
  <c r="B3100" i="1"/>
  <c r="B3101" i="1"/>
  <c r="B3102" i="1"/>
  <c r="B1652" i="1"/>
  <c r="B1654" i="1"/>
  <c r="B1664" i="1"/>
  <c r="B4034" i="1"/>
  <c r="B3112" i="1"/>
  <c r="B3113" i="1"/>
  <c r="B3117" i="1"/>
  <c r="B3122" i="1"/>
  <c r="B1531" i="1"/>
  <c r="B3554" i="1"/>
  <c r="B3165" i="1"/>
  <c r="B3166" i="1"/>
  <c r="B3174" i="1"/>
  <c r="B3181" i="1"/>
  <c r="B3182" i="1"/>
  <c r="B3222" i="1"/>
  <c r="B3240" i="1"/>
  <c r="B3241" i="1"/>
  <c r="B3242" i="1"/>
  <c r="B3243" i="1"/>
  <c r="B3247" i="1"/>
  <c r="B3252" i="1"/>
  <c r="B3253" i="1"/>
  <c r="B4038" i="1"/>
  <c r="B3255" i="1"/>
  <c r="B3256" i="1"/>
  <c r="B3257" i="1"/>
  <c r="B3258" i="1"/>
  <c r="B3259" i="1"/>
  <c r="B3260" i="1"/>
  <c r="B3278" i="1"/>
  <c r="B3279" i="1"/>
  <c r="B3282" i="1"/>
  <c r="B3283" i="1"/>
  <c r="B3302" i="1"/>
  <c r="B3307" i="1"/>
  <c r="B3308" i="1"/>
  <c r="B67" i="1"/>
  <c r="B66" i="1"/>
  <c r="B3313" i="1"/>
  <c r="B3988" i="1"/>
  <c r="B3989" i="1"/>
  <c r="B3990" i="1"/>
  <c r="B3338" i="1"/>
  <c r="B3340" i="1"/>
  <c r="B2781" i="1"/>
  <c r="B2782" i="1"/>
  <c r="B3344" i="1"/>
  <c r="B3345" i="1"/>
  <c r="B3761" i="1"/>
  <c r="B685" i="1"/>
  <c r="B3306" i="1"/>
  <c r="B711" i="1"/>
  <c r="B2469" i="1"/>
  <c r="B2470" i="1"/>
  <c r="B2471" i="1"/>
  <c r="B755" i="1"/>
  <c r="B137" i="1"/>
  <c r="B3360" i="1"/>
  <c r="B1056" i="1"/>
  <c r="B3482" i="1"/>
  <c r="B3717" i="1"/>
  <c r="B3718" i="1"/>
  <c r="B3729" i="1"/>
  <c r="B3803" i="1"/>
  <c r="B3381" i="1"/>
  <c r="B993" i="1"/>
  <c r="B3396" i="1"/>
  <c r="B276" i="1"/>
  <c r="B277" i="1"/>
  <c r="B278" i="1"/>
  <c r="B197" i="1"/>
  <c r="B3806" i="1"/>
  <c r="B389" i="1"/>
  <c r="B432" i="1"/>
  <c r="B443" i="1"/>
  <c r="B342" i="1"/>
  <c r="B360" i="1"/>
  <c r="B379" i="1"/>
  <c r="B430" i="1"/>
  <c r="B340" i="1"/>
  <c r="B355" i="1"/>
  <c r="B502" i="1"/>
  <c r="B402" i="1"/>
  <c r="B3404" i="1"/>
  <c r="B3405" i="1"/>
  <c r="B3407" i="1"/>
  <c r="B3410" i="1"/>
  <c r="B3476" i="1"/>
  <c r="B4575" i="1"/>
  <c r="B4576" i="1"/>
  <c r="B3490" i="1"/>
  <c r="B3492" i="1"/>
  <c r="B2290" i="1"/>
  <c r="B3001" i="1"/>
  <c r="B3497" i="1"/>
  <c r="B3498" i="1"/>
  <c r="B3522" i="1"/>
  <c r="B3530" i="1"/>
  <c r="B3532" i="1"/>
  <c r="B3533" i="1"/>
  <c r="B3534" i="1"/>
  <c r="B3543" i="1"/>
  <c r="B3546" i="1"/>
  <c r="B3550" i="1"/>
  <c r="B3558" i="1"/>
  <c r="B3559" i="1"/>
  <c r="B3560" i="1"/>
  <c r="B3563" i="1"/>
  <c r="B3565" i="1"/>
  <c r="B3571" i="1"/>
  <c r="B307" i="1"/>
  <c r="B135" i="1"/>
  <c r="B136" i="1"/>
  <c r="B3575" i="1"/>
  <c r="B3576" i="1"/>
  <c r="B3601" i="1"/>
  <c r="B3603" i="1"/>
  <c r="B3609" i="1"/>
  <c r="B3613" i="1"/>
  <c r="B3412" i="1"/>
  <c r="B3645" i="1"/>
  <c r="B165" i="1"/>
  <c r="B3648" i="1"/>
  <c r="B3671" i="1"/>
  <c r="B3673" i="1"/>
  <c r="B3675" i="1"/>
  <c r="B3678" i="1"/>
  <c r="B3683" i="1"/>
  <c r="B3685" i="1"/>
  <c r="B3686" i="1"/>
  <c r="B3696" i="1"/>
  <c r="B3699" i="1"/>
  <c r="B3701" i="1"/>
  <c r="B3704" i="1"/>
  <c r="B3705" i="1"/>
  <c r="B4120" i="1"/>
  <c r="B4123" i="1"/>
  <c r="B4125" i="1"/>
  <c r="B4130" i="1"/>
  <c r="B4136" i="1"/>
  <c r="B4137" i="1"/>
  <c r="B4138" i="1"/>
  <c r="B4153" i="1"/>
  <c r="B4154" i="1"/>
  <c r="B4157" i="1"/>
  <c r="B4210" i="1"/>
  <c r="B4165" i="1"/>
  <c r="B4180" i="1"/>
  <c r="B4183" i="1"/>
  <c r="B4190" i="1"/>
  <c r="B4198" i="1"/>
  <c r="B4203" i="1"/>
  <c r="B4204" i="1"/>
  <c r="B4211" i="1"/>
  <c r="B4213" i="1"/>
  <c r="B4073" i="1"/>
  <c r="B4225" i="1"/>
  <c r="B4074" i="1"/>
  <c r="B4227" i="1"/>
  <c r="B4229" i="1"/>
  <c r="B4237" i="1"/>
  <c r="B4241" i="1"/>
  <c r="B4251" i="1"/>
  <c r="B4252" i="1"/>
  <c r="B77" i="1"/>
  <c r="B4257" i="1"/>
  <c r="B4272" i="1"/>
  <c r="B4273" i="1"/>
  <c r="B4279" i="1"/>
  <c r="B4290" i="1"/>
  <c r="B4291" i="1"/>
  <c r="B4296" i="1"/>
  <c r="B4297" i="1"/>
  <c r="B4298" i="1"/>
  <c r="B4300" i="1"/>
  <c r="B4305" i="1"/>
  <c r="B4319" i="1"/>
  <c r="B4320" i="1"/>
  <c r="B4324" i="1"/>
  <c r="B4325" i="1"/>
  <c r="B4329" i="1"/>
  <c r="B4333" i="1"/>
  <c r="B3960" i="1"/>
  <c r="B2780" i="1"/>
  <c r="B4345" i="1"/>
  <c r="B4348" i="1"/>
  <c r="B4356" i="1"/>
  <c r="B4363" i="1"/>
  <c r="B4371" i="1"/>
  <c r="B4461" i="1"/>
  <c r="B4377" i="1"/>
  <c r="B4390" i="1"/>
  <c r="B4396" i="1"/>
  <c r="B4398" i="1"/>
  <c r="B4077" i="1"/>
  <c r="B4406" i="1"/>
  <c r="B4078" i="1"/>
  <c r="B1506" i="1"/>
  <c r="B4408" i="1"/>
  <c r="B4410" i="1"/>
  <c r="B4374" i="1"/>
  <c r="B4080" i="1"/>
  <c r="B4413" i="1"/>
  <c r="B4486" i="1"/>
  <c r="B4433" i="1"/>
  <c r="B4434" i="1"/>
  <c r="B4435" i="1"/>
  <c r="B4438" i="1"/>
  <c r="B4441" i="1"/>
  <c r="B4447" i="1"/>
  <c r="B4448" i="1"/>
  <c r="B4457" i="1"/>
  <c r="B4483" i="1"/>
  <c r="B4502" i="1"/>
  <c r="B4503" i="1"/>
  <c r="B4504" i="1"/>
  <c r="B4507" i="1"/>
  <c r="B4514" i="1"/>
  <c r="B4515" i="1"/>
  <c r="B4522" i="1"/>
  <c r="B4523" i="1"/>
  <c r="B4524" i="1"/>
  <c r="B4535" i="1"/>
  <c r="B4537" i="1"/>
  <c r="B4538" i="1"/>
  <c r="B1665" i="1"/>
  <c r="B4090" i="1"/>
  <c r="B4089" i="1"/>
  <c r="B4542" i="1"/>
  <c r="B4547" i="1"/>
  <c r="B4207" i="1"/>
  <c r="B4548" i="1"/>
  <c r="B4094" i="1"/>
  <c r="B3755" i="1"/>
  <c r="B4551" i="1"/>
  <c r="B4553" i="1"/>
  <c r="B4556" i="1"/>
  <c r="B4560" i="1"/>
  <c r="B4561" i="1"/>
  <c r="B4562" i="1"/>
  <c r="B4563" i="1"/>
  <c r="B4527" i="1"/>
  <c r="B4569" i="1"/>
  <c r="B4573" i="1"/>
  <c r="B4577" i="1"/>
  <c r="B3321" i="1"/>
  <c r="B4415" i="1"/>
  <c r="B4399" i="1"/>
  <c r="B4400" i="1"/>
  <c r="B4401" i="1"/>
  <c r="B3802" i="1"/>
  <c r="B2861" i="1"/>
  <c r="B3807" i="1"/>
  <c r="B1679" i="1"/>
  <c r="B107" i="1"/>
  <c r="B108" i="1"/>
  <c r="B415" i="1"/>
  <c r="B522" i="1"/>
  <c r="B568" i="1"/>
  <c r="B618" i="1"/>
  <c r="B782" i="1"/>
  <c r="B1027" i="1"/>
  <c r="B1127" i="1"/>
  <c r="B1140" i="1"/>
  <c r="B3887" i="1"/>
  <c r="B1339" i="1"/>
  <c r="B1493" i="1"/>
  <c r="B1536" i="1"/>
  <c r="B1534" i="1"/>
  <c r="B317" i="1"/>
  <c r="B1519" i="1"/>
  <c r="B1160" i="1"/>
  <c r="B1578" i="1"/>
  <c r="B4418" i="1"/>
  <c r="B1823" i="1"/>
  <c r="B2774" i="1"/>
  <c r="B1811" i="1"/>
  <c r="B334" i="1"/>
  <c r="B414" i="1"/>
  <c r="B222" i="1"/>
  <c r="B611" i="1"/>
  <c r="B690" i="1"/>
  <c r="B2421" i="1"/>
  <c r="B2422" i="1"/>
  <c r="B2423" i="1"/>
  <c r="B2424" i="1"/>
  <c r="B2425" i="1"/>
  <c r="B2543" i="1"/>
  <c r="B4546" i="1"/>
  <c r="B4582" i="1"/>
  <c r="B2595" i="1"/>
  <c r="B4545" i="1"/>
  <c r="B2576" i="1"/>
  <c r="B2629" i="1"/>
  <c r="B2669" i="1"/>
  <c r="B2808" i="1"/>
  <c r="B2809" i="1"/>
  <c r="B2818" i="1"/>
  <c r="B2969" i="1"/>
  <c r="B3003" i="1"/>
  <c r="B2922" i="1"/>
  <c r="B590" i="1"/>
  <c r="B3124" i="1"/>
  <c r="B3198" i="1"/>
  <c r="B3238" i="1"/>
  <c r="B2094" i="1"/>
  <c r="B3264" i="1"/>
  <c r="B224" i="1"/>
  <c r="B3354" i="1"/>
  <c r="B815" i="1"/>
  <c r="B813" i="1"/>
  <c r="B819" i="1"/>
  <c r="B3400" i="1"/>
  <c r="B707" i="1"/>
  <c r="B3552" i="1"/>
  <c r="B3592" i="1"/>
  <c r="B3660" i="1"/>
  <c r="B4037" i="1"/>
  <c r="B3812" i="1"/>
  <c r="B4304" i="1"/>
  <c r="B1095" i="1"/>
  <c r="B523" i="1"/>
  <c r="B4224" i="1"/>
  <c r="B4499" i="1"/>
  <c r="B4041" i="1"/>
  <c r="B58" i="1"/>
  <c r="B3747" i="1"/>
  <c r="B3745" i="1"/>
  <c r="B4559" i="1"/>
  <c r="B3817" i="1"/>
  <c r="B2482" i="1"/>
  <c r="B3974" i="1"/>
  <c r="B2600" i="1"/>
  <c r="B2174" i="1"/>
  <c r="B3766" i="1"/>
  <c r="B2206" i="1"/>
  <c r="B3542" i="1"/>
  <c r="B3985" i="1"/>
  <c r="B639" i="1"/>
  <c r="B1658" i="1"/>
  <c r="B474" i="1"/>
  <c r="B1880" i="1"/>
  <c r="B2800" i="1"/>
  <c r="B4335" i="1"/>
  <c r="B1694" i="1"/>
  <c r="B3725" i="1"/>
  <c r="B3793" i="1"/>
  <c r="B3819" i="1"/>
  <c r="B154" i="1"/>
  <c r="B484" i="1"/>
  <c r="B3110" i="1"/>
  <c r="B2550" i="1"/>
  <c r="B2651" i="1"/>
  <c r="B2242" i="1"/>
  <c r="B2232" i="1"/>
  <c r="B4378" i="1"/>
  <c r="B4168" i="1"/>
  <c r="B2655" i="1"/>
  <c r="B3399" i="1"/>
  <c r="B3398" i="1"/>
  <c r="B3615" i="1"/>
  <c r="B1115" i="1"/>
  <c r="B2448" i="1"/>
  <c r="B2662" i="1"/>
  <c r="B2937" i="1"/>
  <c r="B2041" i="1"/>
  <c r="B4222" i="1"/>
  <c r="B218" i="1"/>
  <c r="B3332" i="1"/>
  <c r="B219" i="1"/>
  <c r="B501" i="1"/>
  <c r="B386" i="1"/>
  <c r="B381" i="1"/>
  <c r="B378" i="1"/>
  <c r="B391" i="1"/>
  <c r="B363" i="1"/>
  <c r="B359" i="1"/>
  <c r="B380" i="1"/>
  <c r="B384" i="1"/>
  <c r="B928" i="1"/>
  <c r="B1039" i="1"/>
  <c r="B1313" i="1"/>
  <c r="B1440" i="1"/>
  <c r="B413" i="1"/>
  <c r="B2601" i="1"/>
  <c r="B2150" i="1"/>
  <c r="B2365" i="1"/>
  <c r="B2366" i="1"/>
  <c r="B3578" i="1"/>
  <c r="B2310" i="1"/>
  <c r="B2440" i="1"/>
  <c r="B1047" i="1"/>
  <c r="B3951" i="1"/>
  <c r="B1057" i="1"/>
  <c r="B3796" i="1"/>
  <c r="B223" i="1"/>
  <c r="B970" i="1"/>
  <c r="B990" i="1"/>
  <c r="B1086" i="1"/>
  <c r="B997" i="1"/>
  <c r="B1977" i="1"/>
  <c r="B2038" i="1"/>
  <c r="B2979" i="1"/>
  <c r="B3275" i="1"/>
  <c r="B3267" i="1"/>
  <c r="B3265" i="1"/>
  <c r="B369" i="1"/>
  <c r="B404" i="1"/>
  <c r="B366" i="1"/>
  <c r="B339" i="1"/>
  <c r="B335" i="1"/>
  <c r="B376" i="1"/>
  <c r="B446" i="1"/>
  <c r="B2309" i="1"/>
  <c r="B3588" i="1"/>
  <c r="B3668" i="1"/>
  <c r="B4293" i="1"/>
  <c r="B4422" i="1"/>
  <c r="B2362" i="1"/>
  <c r="B1680" i="1"/>
  <c r="B2993" i="1"/>
  <c r="B4181" i="1"/>
  <c r="B2180" i="1"/>
  <c r="B2455" i="1"/>
  <c r="B1015" i="1"/>
  <c r="B1875" i="1"/>
  <c r="B1404" i="1"/>
  <c r="B1803" i="1"/>
  <c r="B1814" i="1"/>
  <c r="B2003" i="1"/>
  <c r="B2006" i="1"/>
  <c r="B2336" i="1"/>
  <c r="B2526" i="1"/>
  <c r="B2638" i="1"/>
  <c r="B2672" i="1"/>
  <c r="B2765" i="1"/>
  <c r="B3164" i="1"/>
  <c r="B3177" i="1"/>
  <c r="B4147" i="1"/>
  <c r="B4330" i="1"/>
  <c r="B1802" i="1"/>
  <c r="B1864" i="1"/>
  <c r="B1901" i="1"/>
  <c r="B2228" i="1"/>
  <c r="B2318" i="1"/>
  <c r="B2332" i="1"/>
  <c r="B2337" i="1"/>
  <c r="B2819" i="1"/>
  <c r="B3012" i="1"/>
  <c r="B3106" i="1"/>
  <c r="B3336" i="1"/>
  <c r="B3426" i="1"/>
  <c r="B3529" i="1"/>
  <c r="B3537" i="1"/>
  <c r="B3567" i="1"/>
  <c r="B3659" i="1"/>
  <c r="B4102" i="1"/>
  <c r="B4142" i="1"/>
  <c r="B4315" i="1"/>
  <c r="B4465" i="1"/>
  <c r="B1650" i="1"/>
  <c r="B3355" i="1"/>
  <c r="B1206" i="1"/>
  <c r="B2478" i="1"/>
  <c r="B357" i="1"/>
  <c r="B333" i="1"/>
  <c r="B4008" i="1"/>
  <c r="B4033" i="1"/>
  <c r="B4072" i="1"/>
  <c r="B4005" i="1"/>
  <c r="B3737" i="1"/>
  <c r="B3738" i="1"/>
  <c r="B3739" i="1"/>
  <c r="B2279" i="1"/>
  <c r="B2029" i="1"/>
  <c r="B411" i="1"/>
  <c r="B111" i="1"/>
  <c r="B657" i="1"/>
  <c r="B1849" i="1"/>
  <c r="B1850" i="1"/>
  <c r="B1851" i="1"/>
  <c r="B599" i="1"/>
  <c r="B673" i="1"/>
  <c r="B4069" i="1"/>
  <c r="B3879" i="1"/>
  <c r="B1436" i="1"/>
  <c r="B1420" i="1"/>
  <c r="B2418" i="1"/>
  <c r="B439" i="1"/>
  <c r="B442" i="1"/>
  <c r="B429" i="1"/>
  <c r="B832" i="1"/>
  <c r="B441" i="1"/>
  <c r="B2882" i="1"/>
  <c r="B2881" i="1"/>
  <c r="B3765" i="1"/>
  <c r="B3764" i="1"/>
  <c r="B3728" i="1"/>
  <c r="B425" i="1"/>
  <c r="B3734" i="1"/>
  <c r="B561" i="1"/>
  <c r="B1873" i="1"/>
  <c r="B41" i="1"/>
  <c r="B48" i="1"/>
  <c r="B50" i="1"/>
  <c r="B61" i="1"/>
  <c r="B63" i="1"/>
  <c r="B78" i="1"/>
  <c r="B88" i="1"/>
  <c r="B98" i="1"/>
  <c r="B26" i="1"/>
  <c r="B101" i="1"/>
  <c r="B103" i="1"/>
  <c r="B105" i="1"/>
  <c r="B129" i="1"/>
  <c r="B124" i="1"/>
  <c r="B130" i="1"/>
  <c r="B134" i="1"/>
  <c r="B138" i="1"/>
  <c r="B28" i="1"/>
  <c r="B29" i="1"/>
  <c r="B149" i="1"/>
  <c r="B172" i="1"/>
  <c r="B30" i="1"/>
  <c r="B150" i="1"/>
  <c r="B151" i="1"/>
  <c r="B167" i="1"/>
  <c r="B169" i="1"/>
  <c r="B171" i="1"/>
  <c r="B175" i="1"/>
  <c r="B177" i="1"/>
  <c r="B178" i="1"/>
  <c r="B179" i="1"/>
  <c r="B180" i="1"/>
  <c r="B189" i="1"/>
  <c r="B190" i="1"/>
  <c r="B191" i="1"/>
  <c r="B185" i="1"/>
  <c r="B181" i="1"/>
  <c r="B182" i="1"/>
  <c r="B184" i="1"/>
  <c r="B188" i="1"/>
  <c r="B193" i="1"/>
  <c r="B194" i="1"/>
  <c r="B195" i="1"/>
  <c r="B196" i="1"/>
  <c r="B202" i="1"/>
  <c r="B203" i="1"/>
  <c r="B865" i="1"/>
  <c r="B208" i="1"/>
  <c r="B210" i="1"/>
  <c r="B220" i="1"/>
  <c r="B264" i="1"/>
  <c r="B282" i="1"/>
  <c r="B286" i="1"/>
  <c r="B290" i="1"/>
  <c r="B253" i="1"/>
  <c r="B254" i="1"/>
  <c r="B306" i="1"/>
  <c r="B305" i="1"/>
  <c r="B36" i="1"/>
  <c r="B37" i="1"/>
  <c r="B263" i="1"/>
  <c r="B235" i="1"/>
  <c r="B242" i="1"/>
  <c r="B245" i="1"/>
  <c r="B257" i="1"/>
  <c r="B1151" i="1"/>
  <c r="B271" i="1"/>
  <c r="B275" i="1"/>
  <c r="B272" i="1"/>
  <c r="B292" i="1"/>
  <c r="B295" i="1"/>
  <c r="B9" i="1"/>
  <c r="B308" i="1"/>
  <c r="B313" i="1"/>
  <c r="B399" i="1"/>
  <c r="B398" i="1"/>
  <c r="B401" i="1"/>
  <c r="B405" i="1"/>
  <c r="B318" i="1"/>
  <c r="B409" i="1"/>
  <c r="B412" i="1"/>
  <c r="B416" i="1"/>
  <c r="B448" i="1"/>
  <c r="B455" i="1"/>
  <c r="B462" i="1"/>
  <c r="B464" i="1"/>
  <c r="B466" i="1"/>
  <c r="B468" i="1"/>
  <c r="B473" i="1"/>
  <c r="B471" i="1"/>
  <c r="B477" i="1"/>
  <c r="B492" i="1"/>
  <c r="B482" i="1"/>
  <c r="B487" i="1"/>
  <c r="B497" i="1"/>
  <c r="B503" i="1"/>
  <c r="B513" i="1"/>
  <c r="B515" i="1"/>
  <c r="B519" i="1"/>
  <c r="B521" i="1"/>
  <c r="B526" i="1"/>
  <c r="B527" i="1"/>
  <c r="B529" i="1"/>
  <c r="B530" i="1"/>
  <c r="B539" i="1"/>
  <c r="B540" i="1"/>
  <c r="B541" i="1"/>
  <c r="B556" i="1"/>
  <c r="B558" i="1"/>
  <c r="B557" i="1"/>
  <c r="B563" i="1"/>
  <c r="B564" i="1"/>
  <c r="B537" i="1"/>
  <c r="B531" i="1"/>
  <c r="B532" i="1"/>
  <c r="B544" i="1"/>
  <c r="B533" i="1"/>
  <c r="B535" i="1"/>
  <c r="B536" i="1"/>
  <c r="B565" i="1"/>
  <c r="B570" i="1"/>
  <c r="B572" i="1"/>
  <c r="B574" i="1"/>
  <c r="B580" i="1"/>
  <c r="B575" i="1"/>
  <c r="B591" i="1"/>
  <c r="B592" i="1"/>
  <c r="B593" i="1"/>
  <c r="B614" i="1"/>
  <c r="B615" i="1"/>
  <c r="B607" i="1"/>
  <c r="B598" i="1"/>
  <c r="B608" i="1"/>
  <c r="B616" i="1"/>
  <c r="B619" i="1"/>
  <c r="B621" i="1"/>
  <c r="B623" i="1"/>
  <c r="B624" i="1"/>
  <c r="B627" i="1"/>
  <c r="B628" i="1"/>
  <c r="B629" i="1"/>
  <c r="B643" i="1"/>
  <c r="B632" i="1"/>
  <c r="B636" i="1"/>
  <c r="B637" i="1"/>
  <c r="B641" i="1"/>
  <c r="B647" i="1"/>
  <c r="B809" i="1"/>
  <c r="B788" i="1"/>
  <c r="B731" i="1"/>
  <c r="B733" i="1"/>
  <c r="B736" i="1"/>
  <c r="B741" i="1"/>
  <c r="B739" i="1"/>
  <c r="B743" i="1"/>
  <c r="B745" i="1"/>
  <c r="B746" i="1"/>
  <c r="B748" i="1"/>
  <c r="B754" i="1"/>
  <c r="B757" i="1"/>
  <c r="B762" i="1"/>
  <c r="B765" i="1"/>
  <c r="B766" i="1"/>
  <c r="B774" i="1"/>
  <c r="B775" i="1"/>
  <c r="B697" i="1"/>
  <c r="B699" i="1"/>
  <c r="B798" i="1"/>
  <c r="B790" i="1"/>
  <c r="B658" i="1"/>
  <c r="B660" i="1"/>
  <c r="B662" i="1"/>
  <c r="B663" i="1"/>
  <c r="B664" i="1"/>
  <c r="B665" i="1"/>
  <c r="B668" i="1"/>
  <c r="B669" i="1"/>
  <c r="B672" i="1"/>
  <c r="B671" i="1"/>
  <c r="B674" i="1"/>
  <c r="B675" i="1"/>
  <c r="B670" i="1"/>
  <c r="B676" i="1"/>
  <c r="B677" i="1"/>
  <c r="B680" i="1"/>
  <c r="B681" i="1"/>
  <c r="B1408" i="1"/>
  <c r="B325" i="1"/>
  <c r="B722" i="1"/>
  <c r="B723" i="1"/>
  <c r="B725" i="1"/>
  <c r="B786" i="1"/>
  <c r="B783" i="1"/>
  <c r="B785" i="1"/>
  <c r="B787" i="1"/>
  <c r="B807" i="1"/>
  <c r="B805" i="1"/>
  <c r="B826" i="1"/>
  <c r="B825" i="1"/>
  <c r="B827" i="1"/>
  <c r="B829" i="1"/>
  <c r="B828" i="1"/>
  <c r="B823" i="1"/>
  <c r="B824" i="1"/>
  <c r="B835" i="1"/>
  <c r="B843" i="1"/>
  <c r="B844" i="1"/>
  <c r="B848" i="1"/>
  <c r="B858" i="1"/>
  <c r="B861" i="1"/>
  <c r="B862" i="1"/>
  <c r="B867" i="1"/>
  <c r="B871" i="1"/>
  <c r="B873" i="1"/>
  <c r="B892" i="1"/>
  <c r="B901" i="1"/>
  <c r="B911" i="1"/>
  <c r="B916" i="1"/>
  <c r="B920" i="1"/>
  <c r="B894" i="1"/>
  <c r="B932" i="1"/>
  <c r="B879" i="1"/>
  <c r="B880" i="1"/>
  <c r="B881" i="1"/>
  <c r="B882" i="1"/>
  <c r="B11" i="1"/>
  <c r="B884" i="1"/>
  <c r="B889" i="1"/>
  <c r="B888" i="1"/>
  <c r="B931" i="1"/>
  <c r="B934" i="1"/>
  <c r="B935" i="1"/>
  <c r="B937" i="1"/>
  <c r="B953" i="1"/>
  <c r="B954" i="1"/>
  <c r="B955" i="1"/>
  <c r="B944" i="1"/>
  <c r="B947" i="1"/>
  <c r="B957" i="1"/>
  <c r="B958" i="1"/>
  <c r="B961" i="1"/>
  <c r="B960" i="1"/>
  <c r="B962" i="1"/>
  <c r="B968" i="1"/>
  <c r="B969" i="1"/>
  <c r="B972" i="1"/>
  <c r="B1022" i="1"/>
  <c r="B1026" i="1"/>
  <c r="B1029" i="1"/>
  <c r="B1030" i="1"/>
  <c r="B1031" i="1"/>
  <c r="B1032" i="1"/>
  <c r="B1033" i="1"/>
  <c r="B1037" i="1"/>
  <c r="B1038" i="1"/>
  <c r="B1003" i="1"/>
  <c r="B1004" i="1"/>
  <c r="B973" i="1"/>
  <c r="B974" i="1"/>
  <c r="B1046" i="1"/>
  <c r="B975" i="1"/>
  <c r="B976" i="1"/>
  <c r="B978" i="1"/>
  <c r="B979" i="1"/>
  <c r="B980" i="1"/>
  <c r="B982" i="1"/>
  <c r="B985" i="1"/>
  <c r="B992" i="1"/>
  <c r="B994" i="1"/>
  <c r="B1020" i="1"/>
  <c r="B1040" i="1"/>
  <c r="B1041" i="1"/>
  <c r="B1044" i="1"/>
  <c r="B1049" i="1"/>
  <c r="B1055" i="1"/>
  <c r="B1052" i="1"/>
  <c r="B1061" i="1"/>
  <c r="B1068" i="1"/>
  <c r="B1083" i="1"/>
  <c r="B1084" i="1"/>
  <c r="B1069" i="1"/>
  <c r="B1070" i="1"/>
  <c r="B1071" i="1"/>
  <c r="B1072" i="1"/>
  <c r="B1076" i="1"/>
  <c r="B1078" i="1"/>
  <c r="B1085" i="1"/>
  <c r="B1087" i="1"/>
  <c r="B1092" i="1"/>
  <c r="B1103" i="1"/>
  <c r="B1104" i="1"/>
  <c r="B1105" i="1"/>
  <c r="B1110" i="1"/>
  <c r="B1142" i="1"/>
  <c r="B1143" i="1"/>
  <c r="B1169" i="1"/>
  <c r="B1134" i="1"/>
  <c r="B1137" i="1"/>
  <c r="B1135" i="1"/>
  <c r="B1162" i="1"/>
  <c r="B652" i="1"/>
  <c r="B1136" i="1"/>
  <c r="B1138" i="1"/>
  <c r="B1163" i="1"/>
  <c r="B1120" i="1"/>
  <c r="B1122" i="1"/>
  <c r="B1116" i="1"/>
  <c r="B1125" i="1"/>
  <c r="B1131" i="1"/>
  <c r="B1124" i="1"/>
  <c r="B1133" i="1"/>
  <c r="B1626" i="1"/>
  <c r="B1165" i="1"/>
  <c r="B4557" i="1"/>
  <c r="B4558" i="1"/>
  <c r="B1167" i="1"/>
  <c r="B1065" i="1"/>
  <c r="B4336" i="1"/>
  <c r="B1172" i="1"/>
  <c r="B1177" i="1"/>
  <c r="B1187" i="1"/>
  <c r="B1405" i="1"/>
  <c r="B1406" i="1"/>
  <c r="B1407" i="1"/>
  <c r="B1181" i="1"/>
  <c r="B1182" i="1"/>
  <c r="B1154" i="1"/>
  <c r="B1191" i="1"/>
  <c r="B1188" i="1"/>
  <c r="B1184" i="1"/>
  <c r="B1190" i="1"/>
  <c r="B1195" i="1"/>
  <c r="B1196" i="1"/>
  <c r="B1197" i="1"/>
  <c r="B1203" i="1"/>
  <c r="B1204" i="1"/>
  <c r="B1210" i="1"/>
  <c r="B1236" i="1"/>
  <c r="B1214" i="1"/>
  <c r="B1235" i="1"/>
  <c r="B1239" i="1"/>
  <c r="B1241" i="1"/>
  <c r="B1238" i="1"/>
  <c r="B1205" i="1"/>
  <c r="B1259" i="1"/>
  <c r="B1268" i="1"/>
  <c r="B1269" i="1"/>
  <c r="B1294" i="1"/>
  <c r="B1296" i="1"/>
  <c r="B1130" i="1"/>
  <c r="B1132" i="1"/>
  <c r="B1298" i="1"/>
  <c r="B1149" i="1"/>
  <c r="B4370" i="1"/>
  <c r="B1299" i="1"/>
  <c r="B2558" i="1"/>
  <c r="B2559" i="1"/>
  <c r="B1304" i="1"/>
  <c r="B1306" i="1"/>
  <c r="B1308" i="1"/>
  <c r="B1307" i="1"/>
  <c r="B1315" i="1"/>
  <c r="B1311" i="1"/>
  <c r="B1312" i="1"/>
  <c r="B1965" i="1"/>
  <c r="B1320" i="1"/>
  <c r="B1321" i="1"/>
  <c r="B2960" i="1"/>
  <c r="B1392" i="1"/>
  <c r="B1316" i="1"/>
  <c r="B1353" i="1"/>
  <c r="B228" i="1"/>
  <c r="B1394" i="1"/>
  <c r="B1391" i="1"/>
  <c r="B1323" i="1"/>
  <c r="B1329" i="1"/>
  <c r="B1330" i="1"/>
  <c r="B1334" i="1"/>
  <c r="B1338" i="1"/>
  <c r="B1336" i="1"/>
  <c r="B1340" i="1"/>
  <c r="B1377" i="1"/>
  <c r="B1378" i="1"/>
  <c r="B1379" i="1"/>
  <c r="B1382" i="1"/>
  <c r="B1348" i="1"/>
  <c r="B1362" i="1"/>
  <c r="B1363" i="1"/>
  <c r="B1388" i="1"/>
  <c r="B1326" i="1"/>
  <c r="B1327" i="1"/>
  <c r="B1375" i="1"/>
  <c r="B1367" i="1"/>
  <c r="B1368" i="1"/>
  <c r="B1370" i="1"/>
  <c r="B1372" i="1"/>
  <c r="B1374" i="1"/>
  <c r="B1415" i="1"/>
  <c r="B1403" i="1"/>
  <c r="B1417" i="1"/>
  <c r="B1469" i="1"/>
  <c r="B1398" i="1"/>
  <c r="B1459" i="1"/>
  <c r="B1460" i="1"/>
  <c r="B1461" i="1"/>
  <c r="B1462" i="1"/>
  <c r="B1463" i="1"/>
  <c r="B1409" i="1"/>
  <c r="B1422" i="1"/>
  <c r="B1423" i="1"/>
  <c r="B1427" i="1"/>
  <c r="B1413" i="1"/>
  <c r="B1429" i="1"/>
  <c r="B1430" i="1"/>
  <c r="B1437" i="1"/>
  <c r="B1414" i="1"/>
  <c r="B1433" i="1"/>
  <c r="B1438" i="1"/>
  <c r="B1448" i="1"/>
  <c r="B1444" i="1"/>
  <c r="B1450" i="1"/>
  <c r="B1435" i="1"/>
  <c r="B1457" i="1"/>
  <c r="B1464" i="1"/>
  <c r="B1451" i="1"/>
  <c r="B1466" i="1"/>
  <c r="B1389" i="1"/>
  <c r="B1474" i="1"/>
  <c r="B1476" i="1"/>
  <c r="B1477" i="1"/>
  <c r="B1401" i="1"/>
  <c r="B1966" i="1"/>
  <c r="B1498" i="1"/>
  <c r="B1486" i="1"/>
  <c r="B1494" i="1"/>
  <c r="B1485" i="1"/>
  <c r="B1499" i="1"/>
  <c r="B1500" i="1"/>
  <c r="B1492" i="1"/>
  <c r="B1480" i="1"/>
  <c r="B1479" i="1"/>
  <c r="B1489" i="1"/>
  <c r="B1482" i="1"/>
  <c r="B1491" i="1"/>
  <c r="B1503" i="1"/>
  <c r="B1505" i="1"/>
  <c r="B1508" i="1"/>
  <c r="B1402" i="1"/>
  <c r="B1472" i="1"/>
  <c r="B1473" i="1"/>
  <c r="B1510" i="1"/>
  <c r="B1512" i="1"/>
  <c r="B1514" i="1"/>
  <c r="B1516" i="1"/>
  <c r="B1525" i="1"/>
  <c r="B1526" i="1"/>
  <c r="B1558" i="1"/>
  <c r="B1559" i="1"/>
  <c r="B1560" i="1"/>
  <c r="B1697" i="1"/>
  <c r="B1755" i="1"/>
  <c r="B4430" i="1"/>
  <c r="B3416" i="1"/>
  <c r="B3415" i="1"/>
  <c r="B2588" i="1"/>
  <c r="B3314" i="1"/>
  <c r="B2933" i="1"/>
  <c r="B2946" i="1"/>
  <c r="B2947" i="1"/>
  <c r="B2949" i="1"/>
  <c r="B2955" i="1"/>
  <c r="B2964" i="1"/>
  <c r="B2965" i="1"/>
  <c r="B2966" i="1"/>
  <c r="B2980" i="1"/>
  <c r="B2984" i="1"/>
  <c r="B2974" i="1"/>
  <c r="B2951" i="1"/>
  <c r="B2953" i="1"/>
  <c r="B2975" i="1"/>
  <c r="B2977" i="1"/>
  <c r="B2978" i="1"/>
  <c r="B2982" i="1"/>
  <c r="B2985" i="1"/>
  <c r="B2989" i="1"/>
  <c r="B2990" i="1"/>
  <c r="B2991" i="1"/>
  <c r="B2987" i="1"/>
  <c r="B2986" i="1"/>
  <c r="B2997" i="1"/>
  <c r="B2996" i="1"/>
  <c r="B2995" i="1"/>
  <c r="B3311" i="1"/>
  <c r="B2256" i="1"/>
  <c r="B2261" i="1"/>
  <c r="B2260" i="1"/>
  <c r="B2268" i="1"/>
  <c r="B2286" i="1"/>
  <c r="B2257" i="1"/>
  <c r="B2278" i="1"/>
  <c r="B2283" i="1"/>
  <c r="B2284" i="1"/>
  <c r="B2287" i="1"/>
  <c r="B1978" i="1"/>
  <c r="B2010" i="1"/>
  <c r="B3545" i="1"/>
  <c r="B3574" i="1"/>
  <c r="B1524" i="1"/>
  <c r="B1533" i="1"/>
  <c r="B1535" i="1"/>
  <c r="B3320" i="1"/>
  <c r="B1563" i="1"/>
  <c r="B3327" i="1"/>
  <c r="B3328" i="1"/>
  <c r="B3329" i="1"/>
  <c r="B1577" i="1"/>
  <c r="B1580" i="1"/>
  <c r="B1579" i="1"/>
  <c r="B1570" i="1"/>
  <c r="B1572" i="1"/>
  <c r="B1582" i="1"/>
  <c r="B1591" i="1"/>
  <c r="B1605" i="1"/>
  <c r="B1595" i="1"/>
  <c r="B1607" i="1"/>
  <c r="B1608" i="1"/>
  <c r="B1600" i="1"/>
  <c r="B1611" i="1"/>
  <c r="B1613" i="1"/>
  <c r="B1614" i="1"/>
  <c r="B1583" i="1"/>
  <c r="B1569" i="1"/>
  <c r="B981" i="1"/>
  <c r="B1630" i="1"/>
  <c r="B1631" i="1"/>
  <c r="B1632" i="1"/>
  <c r="B1616" i="1"/>
  <c r="B1617" i="1"/>
  <c r="B1618" i="1"/>
  <c r="B1625" i="1"/>
  <c r="B1624" i="1"/>
  <c r="B1623" i="1"/>
  <c r="B1620" i="1"/>
  <c r="B1628" i="1"/>
  <c r="B1584" i="1"/>
  <c r="B1585" i="1"/>
  <c r="B1586" i="1"/>
  <c r="B3111" i="1"/>
  <c r="B1701" i="1"/>
  <c r="B1779" i="1"/>
  <c r="B2517" i="1"/>
  <c r="B1643" i="1"/>
  <c r="B1644" i="1"/>
  <c r="B1645" i="1"/>
  <c r="B1719" i="1"/>
  <c r="B1646" i="1"/>
  <c r="B1707" i="1"/>
  <c r="B1716" i="1"/>
  <c r="B1723" i="1"/>
  <c r="B1727" i="1"/>
  <c r="B1540" i="1"/>
  <c r="B1541" i="1"/>
  <c r="B1542" i="1"/>
  <c r="B1543" i="1"/>
  <c r="B1544" i="1"/>
  <c r="B1546" i="1"/>
  <c r="B1547" i="1"/>
  <c r="B1548" i="1"/>
  <c r="B1545" i="1"/>
  <c r="B1549" i="1"/>
  <c r="B1550" i="1"/>
  <c r="B1551" i="1"/>
  <c r="B1747" i="1"/>
  <c r="B1749" i="1"/>
  <c r="B1751" i="1"/>
  <c r="B1752" i="1"/>
  <c r="B1552" i="1"/>
  <c r="B1553" i="1"/>
  <c r="B1554" i="1"/>
  <c r="B1555" i="1"/>
  <c r="B1790" i="1"/>
  <c r="B1556" i="1"/>
  <c r="B2052" i="1"/>
  <c r="B1985" i="1"/>
  <c r="B1648" i="1"/>
  <c r="B1651" i="1"/>
  <c r="B1706" i="1"/>
  <c r="B1793" i="1"/>
  <c r="B1684" i="1"/>
  <c r="B1657" i="1"/>
  <c r="B1662" i="1"/>
  <c r="B1659" i="1"/>
  <c r="B1663" i="1"/>
  <c r="B1794" i="1"/>
  <c r="B1795" i="1"/>
  <c r="B1796" i="1"/>
  <c r="B1671" i="1"/>
  <c r="B1667" i="1"/>
  <c r="B1670" i="1"/>
  <c r="B1666" i="1"/>
  <c r="B1672" i="1"/>
  <c r="B1673" i="1"/>
  <c r="B1798" i="1"/>
  <c r="B1675" i="1"/>
  <c r="B1678" i="1"/>
  <c r="B1801" i="1"/>
  <c r="B1805" i="1"/>
  <c r="B1804" i="1"/>
  <c r="B1806" i="1"/>
  <c r="B1810" i="1"/>
  <c r="B1812" i="1"/>
  <c r="B1813" i="1"/>
  <c r="B1815" i="1"/>
  <c r="B1681" i="1"/>
  <c r="B1683" i="1"/>
  <c r="B1721" i="1"/>
  <c r="B1685" i="1"/>
  <c r="B1687" i="1"/>
  <c r="B1688" i="1"/>
  <c r="B1691" i="1"/>
  <c r="B1703" i="1"/>
  <c r="B1704" i="1"/>
  <c r="B1840" i="1"/>
  <c r="B1841" i="1"/>
  <c r="B1842" i="1"/>
  <c r="B1843" i="1"/>
  <c r="B1610" i="1"/>
  <c r="B1783" i="1"/>
  <c r="B2776" i="1"/>
  <c r="B1858" i="1"/>
  <c r="B1857" i="1"/>
  <c r="B2769" i="1"/>
  <c r="B2770" i="1"/>
  <c r="B2771" i="1"/>
  <c r="B2772" i="1"/>
  <c r="B1818" i="1"/>
  <c r="B1819" i="1"/>
  <c r="B1821" i="1"/>
  <c r="B1786" i="1"/>
  <c r="B1788" i="1"/>
  <c r="B1737" i="1"/>
  <c r="B1824" i="1"/>
  <c r="B1834" i="1"/>
  <c r="B1734" i="1"/>
  <c r="B1825" i="1"/>
  <c r="B4352" i="1"/>
  <c r="B1635" i="1"/>
  <c r="B1636" i="1"/>
  <c r="B1637" i="1"/>
  <c r="B1638" i="1"/>
  <c r="B1789" i="1"/>
  <c r="B1837" i="1"/>
  <c r="B2789" i="1"/>
  <c r="B1838" i="1"/>
  <c r="B2790" i="1"/>
  <c r="B1855" i="1"/>
  <c r="B1859" i="1"/>
  <c r="B1874" i="1"/>
  <c r="B1866" i="1"/>
  <c r="B1876" i="1"/>
  <c r="B1877" i="1"/>
  <c r="B1881" i="1"/>
  <c r="B1884" i="1"/>
  <c r="B1885" i="1"/>
  <c r="B1889" i="1"/>
  <c r="B1890" i="1"/>
  <c r="B1891" i="1"/>
  <c r="B1892" i="1"/>
  <c r="B1894" i="1"/>
  <c r="B1895" i="1"/>
  <c r="B2524" i="1"/>
  <c r="B1945" i="1"/>
  <c r="B1897" i="1"/>
  <c r="B1898" i="1"/>
  <c r="B1953" i="1"/>
  <c r="B1951" i="1"/>
  <c r="B1903" i="1"/>
  <c r="B1902" i="1"/>
  <c r="B2189" i="1"/>
  <c r="B1959" i="1"/>
  <c r="B1960" i="1"/>
  <c r="B1963" i="1"/>
  <c r="B1968" i="1"/>
  <c r="B1964" i="1"/>
  <c r="B2093" i="1"/>
  <c r="B2096" i="1"/>
  <c r="B2097" i="1"/>
  <c r="B2099" i="1"/>
  <c r="B2100" i="1"/>
  <c r="B2101" i="1"/>
  <c r="B2102" i="1"/>
  <c r="B2103" i="1"/>
  <c r="B2108" i="1"/>
  <c r="B2109" i="1"/>
  <c r="B2113" i="1"/>
  <c r="B2114" i="1"/>
  <c r="B2117" i="1"/>
  <c r="B2040" i="1"/>
  <c r="B2147" i="1"/>
  <c r="B2149" i="1"/>
  <c r="B1940" i="1"/>
  <c r="B2137" i="1"/>
  <c r="B1904" i="1"/>
  <c r="B1980" i="1"/>
  <c r="B2002" i="1"/>
  <c r="B2009" i="1"/>
  <c r="B2012" i="1"/>
  <c r="B2005" i="1"/>
  <c r="B1988" i="1"/>
  <c r="B1997" i="1"/>
  <c r="B1987" i="1"/>
  <c r="B1998" i="1"/>
  <c r="B2175" i="1"/>
  <c r="B2176" i="1"/>
  <c r="B2013" i="1"/>
  <c r="B2014" i="1"/>
  <c r="B4531" i="1"/>
  <c r="B2028" i="1"/>
  <c r="B2369" i="1"/>
  <c r="B1913" i="1"/>
  <c r="B2370" i="1"/>
  <c r="B1917" i="1"/>
  <c r="B2020" i="1"/>
  <c r="B2021" i="1"/>
  <c r="B1921" i="1"/>
  <c r="B1922" i="1"/>
  <c r="B1923" i="1"/>
  <c r="B1924" i="1"/>
  <c r="B1927" i="1"/>
  <c r="B2025" i="1"/>
  <c r="B2024" i="1"/>
  <c r="B1935" i="1"/>
  <c r="B2044" i="1"/>
  <c r="B2057" i="1"/>
  <c r="B2045" i="1"/>
  <c r="B2043" i="1"/>
  <c r="B2046" i="1"/>
  <c r="B2047" i="1"/>
  <c r="B2055" i="1"/>
  <c r="B1947" i="1"/>
  <c r="B2050" i="1"/>
  <c r="B2053" i="1"/>
  <c r="B2054" i="1"/>
  <c r="B2059" i="1"/>
  <c r="B2063" i="1"/>
  <c r="B2064" i="1"/>
  <c r="B2065" i="1"/>
  <c r="B1942" i="1"/>
  <c r="B1943" i="1"/>
  <c r="B2068" i="1"/>
  <c r="B2079" i="1"/>
  <c r="B2081" i="1"/>
  <c r="B2119" i="1"/>
  <c r="B2078" i="1"/>
  <c r="B1099" i="1"/>
  <c r="B1100" i="1"/>
  <c r="B999" i="1"/>
  <c r="B2087" i="1"/>
  <c r="B2083" i="1"/>
  <c r="B2120" i="1"/>
  <c r="B2092" i="1"/>
  <c r="B2088" i="1"/>
  <c r="B2089" i="1"/>
  <c r="B2090" i="1"/>
  <c r="B2121" i="1"/>
  <c r="B2122" i="1"/>
  <c r="B2127" i="1"/>
  <c r="B2126" i="1"/>
  <c r="B2128" i="1"/>
  <c r="B2131" i="1"/>
  <c r="B2141" i="1"/>
  <c r="B2134" i="1"/>
  <c r="B2179" i="1"/>
  <c r="B2139" i="1"/>
  <c r="B2140" i="1"/>
  <c r="B2184" i="1"/>
  <c r="B2142" i="1"/>
  <c r="B1615" i="1"/>
  <c r="B2152" i="1"/>
  <c r="B2154" i="1"/>
  <c r="B2155" i="1"/>
  <c r="B2153" i="1"/>
  <c r="B1899" i="1"/>
  <c r="B2160" i="1"/>
  <c r="B2188" i="1"/>
  <c r="B2163" i="1"/>
  <c r="B2162" i="1"/>
  <c r="B2164" i="1"/>
  <c r="B2034" i="1"/>
  <c r="B2190" i="1"/>
  <c r="B2560" i="1"/>
  <c r="B2561" i="1"/>
  <c r="B2272" i="1"/>
  <c r="B2222" i="1"/>
  <c r="B2192" i="1"/>
  <c r="B2199" i="1"/>
  <c r="B2204" i="1"/>
  <c r="B2207" i="1"/>
  <c r="B2208" i="1"/>
  <c r="B2210" i="1"/>
  <c r="B2205" i="1"/>
  <c r="B2216" i="1"/>
  <c r="B2215" i="1"/>
  <c r="B2218" i="1"/>
  <c r="B2291" i="1"/>
  <c r="B2221" i="1"/>
  <c r="B2219" i="1"/>
  <c r="B2224" i="1"/>
  <c r="B2225" i="1"/>
  <c r="B2196" i="1"/>
  <c r="B2197" i="1"/>
  <c r="B2230" i="1"/>
  <c r="B3674" i="1"/>
  <c r="B2233" i="1"/>
  <c r="B2241" i="1"/>
  <c r="B2294" i="1"/>
  <c r="B2240" i="1"/>
  <c r="B2250" i="1"/>
  <c r="B2295" i="1"/>
  <c r="B2244" i="1"/>
  <c r="B2245" i="1"/>
  <c r="B2248" i="1"/>
  <c r="B2249" i="1"/>
  <c r="B2253" i="1"/>
  <c r="B2254" i="1"/>
  <c r="B2297" i="1"/>
  <c r="B2301" i="1"/>
  <c r="B2302" i="1"/>
  <c r="B2303" i="1"/>
  <c r="B2304" i="1"/>
  <c r="B2058" i="1"/>
  <c r="B2306" i="1"/>
  <c r="B2307" i="1"/>
  <c r="B2646" i="1"/>
  <c r="B2647" i="1"/>
  <c r="B2648" i="1"/>
  <c r="B2650" i="1"/>
  <c r="B2323" i="1"/>
  <c r="B2644" i="1"/>
  <c r="B2645" i="1"/>
  <c r="B2331" i="1"/>
  <c r="B2320" i="1"/>
  <c r="B2319" i="1"/>
  <c r="B2321" i="1"/>
  <c r="B2333" i="1"/>
  <c r="B2325" i="1"/>
  <c r="B2326" i="1"/>
  <c r="B2329" i="1"/>
  <c r="B2314" i="1"/>
  <c r="B2340" i="1"/>
  <c r="B2343" i="1"/>
  <c r="B2344" i="1"/>
  <c r="B2347" i="1"/>
  <c r="B2348" i="1"/>
  <c r="B2350" i="1"/>
  <c r="B2352" i="1"/>
  <c r="B2353" i="1"/>
  <c r="B2359" i="1"/>
  <c r="B2342" i="1"/>
  <c r="B2317" i="1"/>
  <c r="B2654" i="1"/>
  <c r="B2371" i="1"/>
  <c r="B2373" i="1"/>
  <c r="B2649" i="1"/>
  <c r="B2374" i="1"/>
  <c r="B2375" i="1"/>
  <c r="B2382" i="1"/>
  <c r="B2380" i="1"/>
  <c r="B2381" i="1"/>
  <c r="B2383" i="1"/>
  <c r="B2384" i="1"/>
  <c r="B2386" i="1"/>
  <c r="B2443" i="1"/>
  <c r="B2450" i="1"/>
  <c r="B2389" i="1"/>
  <c r="B2391" i="1"/>
  <c r="B2390" i="1"/>
  <c r="B2393" i="1"/>
  <c r="B2396" i="1"/>
  <c r="B2398" i="1"/>
  <c r="B2401" i="1"/>
  <c r="B2399" i="1"/>
  <c r="B2397" i="1"/>
  <c r="B2400" i="1"/>
  <c r="B2402" i="1"/>
  <c r="B2403" i="1"/>
  <c r="B2404" i="1"/>
  <c r="B2408" i="1"/>
  <c r="B2407" i="1"/>
  <c r="B2411" i="1"/>
  <c r="B2409" i="1"/>
  <c r="B2420" i="1"/>
  <c r="B2414" i="1"/>
  <c r="B2415" i="1"/>
  <c r="B2441" i="1"/>
  <c r="B2428" i="1"/>
  <c r="B2429" i="1"/>
  <c r="B2432" i="1"/>
  <c r="B2430" i="1"/>
  <c r="B2433" i="1"/>
  <c r="B2434" i="1"/>
  <c r="B2439" i="1"/>
  <c r="B2438" i="1"/>
  <c r="B2437" i="1"/>
  <c r="B2436" i="1"/>
  <c r="B2442" i="1"/>
  <c r="B2385" i="1"/>
  <c r="B2444" i="1"/>
  <c r="B2449" i="1"/>
  <c r="B2445" i="1"/>
  <c r="B2372" i="1"/>
  <c r="B2453" i="1"/>
  <c r="B2460" i="1"/>
  <c r="B2464" i="1"/>
  <c r="B2463" i="1"/>
  <c r="B2457" i="1"/>
  <c r="B2458" i="1"/>
  <c r="B2468" i="1"/>
  <c r="B2473" i="1"/>
  <c r="B2480" i="1"/>
  <c r="B2481" i="1"/>
  <c r="B2484" i="1"/>
  <c r="B2485" i="1"/>
  <c r="B2486" i="1"/>
  <c r="B2487" i="1"/>
  <c r="B2488" i="1"/>
  <c r="B2495" i="1"/>
  <c r="B2496" i="1"/>
  <c r="B2493" i="1"/>
  <c r="B2498" i="1"/>
  <c r="B2499" i="1"/>
  <c r="B2506" i="1"/>
  <c r="B2534" i="1"/>
  <c r="B2535" i="1"/>
  <c r="B2338" i="1"/>
  <c r="B2536" i="1"/>
  <c r="B2537" i="1"/>
  <c r="B2540" i="1"/>
  <c r="B2541" i="1"/>
  <c r="B2542" i="1"/>
  <c r="B2544" i="1"/>
  <c r="B2547" i="1"/>
  <c r="B2548" i="1"/>
  <c r="B2556" i="1"/>
  <c r="B2775" i="1"/>
  <c r="B2784" i="1"/>
  <c r="B2564" i="1"/>
  <c r="B3443" i="1"/>
  <c r="B4495" i="1"/>
  <c r="B2477" i="1"/>
  <c r="B3432" i="1"/>
  <c r="B2568" i="1"/>
  <c r="B1495" i="1"/>
  <c r="B1507" i="1"/>
  <c r="B109" i="1"/>
  <c r="B2572" i="1"/>
  <c r="B2571" i="1"/>
  <c r="B2570" i="1"/>
  <c r="B2574" i="1"/>
  <c r="B2569" i="1"/>
  <c r="B43" i="1"/>
  <c r="B38" i="1"/>
  <c r="B52" i="1"/>
  <c r="B656" i="1"/>
  <c r="B233" i="1"/>
  <c r="B113" i="1"/>
  <c r="B54" i="1"/>
  <c r="B234" i="1"/>
  <c r="B1660" i="1"/>
  <c r="B1996" i="1"/>
  <c r="B410" i="1"/>
  <c r="B478" i="1"/>
  <c r="B110" i="1"/>
  <c r="B821" i="1"/>
  <c r="B152" i="1"/>
  <c r="B51" i="1"/>
  <c r="B112" i="1"/>
  <c r="B153" i="1"/>
  <c r="B53" i="1"/>
  <c r="B878" i="1"/>
  <c r="B2631" i="1"/>
  <c r="B4544" i="1"/>
  <c r="B2577" i="1"/>
  <c r="B3433" i="1"/>
  <c r="B3452" i="1"/>
  <c r="B3435" i="1"/>
  <c r="B2592" i="1"/>
  <c r="B2625" i="1"/>
  <c r="B2565" i="1"/>
  <c r="B2612" i="1"/>
  <c r="B2797" i="1"/>
  <c r="B2614" i="1"/>
  <c r="B3672" i="1"/>
  <c r="B2626" i="1"/>
  <c r="B2637" i="1"/>
  <c r="B2635" i="1"/>
  <c r="B2575" i="1"/>
  <c r="B2597" i="1"/>
  <c r="B2593" i="1"/>
  <c r="B2620" i="1"/>
  <c r="B2603" i="1"/>
  <c r="B2604" i="1"/>
  <c r="B2605" i="1"/>
  <c r="B2610" i="1"/>
  <c r="B2628" i="1"/>
  <c r="B2841" i="1"/>
  <c r="B2630" i="1"/>
  <c r="B2636" i="1"/>
  <c r="B2730" i="1"/>
  <c r="B2731" i="1"/>
  <c r="B2732" i="1"/>
  <c r="B2733" i="1"/>
  <c r="B2077" i="1"/>
  <c r="B2719" i="1"/>
  <c r="B2741" i="1"/>
  <c r="B2708" i="1"/>
  <c r="B2710" i="1"/>
  <c r="B2689" i="1"/>
  <c r="B2694" i="1"/>
  <c r="B2693" i="1"/>
  <c r="B2695" i="1"/>
  <c r="B2639" i="1"/>
  <c r="B2640" i="1"/>
  <c r="B2698" i="1"/>
  <c r="B2735" i="1"/>
  <c r="B3108" i="1"/>
  <c r="B2656" i="1"/>
  <c r="B2667" i="1"/>
  <c r="B2668" i="1"/>
  <c r="B3115" i="1"/>
  <c r="B3116" i="1"/>
  <c r="B2671" i="1"/>
  <c r="B2670" i="1"/>
  <c r="B2674" i="1"/>
  <c r="B2724" i="1"/>
  <c r="B2705" i="1"/>
  <c r="B2678" i="1"/>
  <c r="B2742" i="1"/>
  <c r="B2713" i="1"/>
  <c r="B2680" i="1"/>
  <c r="B2716" i="1"/>
  <c r="B2683" i="1"/>
  <c r="B2684" i="1"/>
  <c r="B2685" i="1"/>
  <c r="B2681" i="1"/>
  <c r="B2682" i="1"/>
  <c r="B2717" i="1"/>
  <c r="B2736" i="1"/>
  <c r="B2737" i="1"/>
  <c r="B2718" i="1"/>
  <c r="B2722" i="1"/>
  <c r="B2686" i="1"/>
  <c r="B2720" i="1"/>
  <c r="B2726" i="1"/>
  <c r="B2723" i="1"/>
  <c r="B2725" i="1"/>
  <c r="B2727" i="1"/>
  <c r="B2729" i="1"/>
  <c r="B2739" i="1"/>
  <c r="B2740" i="1"/>
  <c r="B2745" i="1"/>
  <c r="B2743" i="1"/>
  <c r="B2744" i="1"/>
  <c r="B2746" i="1"/>
  <c r="B2747" i="1"/>
  <c r="B2748" i="1"/>
  <c r="B2752" i="1"/>
  <c r="B2763" i="1"/>
  <c r="B2754" i="1"/>
  <c r="B2755" i="1"/>
  <c r="B2756" i="1"/>
  <c r="B4117" i="1"/>
  <c r="B2753" i="1"/>
  <c r="B2757" i="1"/>
  <c r="B2773" i="1"/>
  <c r="B2792" i="1"/>
  <c r="B2791" i="1"/>
  <c r="B4118" i="1"/>
  <c r="B3239" i="1"/>
  <c r="B4119" i="1"/>
  <c r="B4121" i="1"/>
  <c r="B2805" i="1"/>
  <c r="B2798" i="1"/>
  <c r="B2799" i="1"/>
  <c r="B2803" i="1"/>
  <c r="B2810" i="1"/>
  <c r="B2811" i="1"/>
  <c r="B2812" i="1"/>
  <c r="B2815" i="1"/>
  <c r="B2824" i="1"/>
  <c r="B2816" i="1"/>
  <c r="B2834" i="1"/>
  <c r="B2835" i="1"/>
  <c r="B2807" i="1"/>
  <c r="B2838" i="1"/>
  <c r="B2839" i="1"/>
  <c r="B2840" i="1"/>
  <c r="B2837" i="1"/>
  <c r="B2825" i="1"/>
  <c r="B3107" i="1"/>
  <c r="B2913" i="1"/>
  <c r="B2851" i="1"/>
  <c r="B2854" i="1"/>
  <c r="B2855" i="1"/>
  <c r="B2852" i="1"/>
  <c r="B2856" i="1"/>
  <c r="B2858" i="1"/>
  <c r="B2860" i="1"/>
  <c r="B2857" i="1"/>
  <c r="B2866" i="1"/>
  <c r="B2867" i="1"/>
  <c r="B3118" i="1"/>
  <c r="B3120" i="1"/>
  <c r="B3109" i="1"/>
  <c r="B3027" i="1"/>
  <c r="B3028" i="1"/>
  <c r="B3029" i="1"/>
  <c r="B3030" i="1"/>
  <c r="B2868" i="1"/>
  <c r="B3031" i="1"/>
  <c r="B3032" i="1"/>
  <c r="B2893" i="1"/>
  <c r="B2870" i="1"/>
  <c r="B2871" i="1"/>
  <c r="B2872" i="1"/>
  <c r="B2874" i="1"/>
  <c r="B2877" i="1"/>
  <c r="B2875" i="1"/>
  <c r="B2879" i="1"/>
  <c r="B2887" i="1"/>
  <c r="B2886" i="1"/>
  <c r="B2883" i="1"/>
  <c r="B2884" i="1"/>
  <c r="B3114" i="1"/>
  <c r="B2892" i="1"/>
  <c r="B2894" i="1"/>
  <c r="B2900" i="1"/>
  <c r="B2895" i="1"/>
  <c r="B2897" i="1"/>
  <c r="B2902" i="1"/>
  <c r="B2906" i="1"/>
  <c r="B2904" i="1"/>
  <c r="B2905" i="1"/>
  <c r="B3011" i="1"/>
  <c r="B2923" i="1"/>
  <c r="B2918" i="1"/>
  <c r="B2919" i="1"/>
  <c r="B3016" i="1"/>
  <c r="B2930" i="1"/>
  <c r="B3020" i="1"/>
  <c r="B2941" i="1"/>
  <c r="B3006" i="1"/>
  <c r="B3014" i="1"/>
  <c r="B2943" i="1"/>
  <c r="B2934" i="1"/>
  <c r="B3022" i="1"/>
  <c r="B2847" i="1"/>
  <c r="B2850" i="1"/>
  <c r="B2848" i="1"/>
  <c r="B2958" i="1"/>
  <c r="B3024" i="1"/>
  <c r="B3025" i="1"/>
  <c r="B3035" i="1"/>
  <c r="B2912" i="1"/>
  <c r="B2864" i="1"/>
  <c r="B2865" i="1"/>
  <c r="B3103" i="1"/>
  <c r="B3105" i="1"/>
  <c r="B3121" i="1"/>
  <c r="B2475" i="1"/>
  <c r="B2476" i="1"/>
  <c r="B3125" i="1"/>
  <c r="B3104" i="1"/>
  <c r="B2888" i="1"/>
  <c r="B2929" i="1"/>
  <c r="B3128" i="1"/>
  <c r="B3129" i="1"/>
  <c r="B3130" i="1"/>
  <c r="B3131" i="1"/>
  <c r="B3132" i="1"/>
  <c r="B2157" i="1"/>
  <c r="B3142" i="1"/>
  <c r="B2158" i="1"/>
  <c r="B3138" i="1"/>
  <c r="B3143" i="1"/>
  <c r="B3144" i="1"/>
  <c r="B3183" i="1"/>
  <c r="B2125" i="1"/>
  <c r="B2123" i="1"/>
  <c r="B3188" i="1"/>
  <c r="B3186" i="1"/>
  <c r="B3160" i="1"/>
  <c r="B3187" i="1"/>
  <c r="B3201" i="1"/>
  <c r="B3190" i="1"/>
  <c r="B3189" i="1"/>
  <c r="B3199" i="1"/>
  <c r="B3191" i="1"/>
  <c r="B3193" i="1"/>
  <c r="B3194" i="1"/>
  <c r="B3196" i="1"/>
  <c r="B3213" i="1"/>
  <c r="B3200" i="1"/>
  <c r="B3184" i="1"/>
  <c r="B3202" i="1"/>
  <c r="B3203" i="1"/>
  <c r="B3204" i="1"/>
  <c r="B3205" i="1"/>
  <c r="B3197" i="1"/>
  <c r="B3206" i="1"/>
  <c r="B3176" i="1"/>
  <c r="B3178" i="1"/>
  <c r="B3179" i="1"/>
  <c r="B3208" i="1"/>
  <c r="B3209" i="1"/>
  <c r="B3180" i="1"/>
  <c r="B3212" i="1"/>
  <c r="B3248" i="1"/>
  <c r="B3249" i="1"/>
  <c r="B3231" i="1"/>
  <c r="B3217" i="1"/>
  <c r="B3223" i="1"/>
  <c r="B3224" i="1"/>
  <c r="B3218" i="1"/>
  <c r="B3219" i="1"/>
  <c r="B3220" i="1"/>
  <c r="B1223" i="1"/>
  <c r="B1225" i="1"/>
  <c r="B1224" i="1"/>
  <c r="B3244" i="1"/>
  <c r="B3237" i="1"/>
  <c r="B3246" i="1"/>
  <c r="B3251" i="1"/>
  <c r="B3268" i="1"/>
  <c r="B3708" i="1"/>
  <c r="B3145" i="1"/>
  <c r="B3146" i="1"/>
  <c r="B3147" i="1"/>
  <c r="B3151" i="1"/>
  <c r="B3156" i="1"/>
  <c r="B3152" i="1"/>
  <c r="B3276" i="1"/>
  <c r="B3709" i="1"/>
  <c r="B3261" i="1"/>
  <c r="B3262" i="1"/>
  <c r="B3732" i="1"/>
  <c r="B3277" i="1"/>
  <c r="B3266" i="1"/>
  <c r="B3293" i="1"/>
  <c r="B3297" i="1"/>
  <c r="B3294" i="1"/>
  <c r="B3753" i="1"/>
  <c r="B3754" i="1"/>
  <c r="B3767" i="1"/>
  <c r="B3225" i="1"/>
  <c r="B3226" i="1"/>
  <c r="B3227" i="1"/>
  <c r="B3228" i="1"/>
  <c r="B3286" i="1"/>
  <c r="B3284" i="1"/>
  <c r="B3290" i="1"/>
  <c r="B3289" i="1"/>
  <c r="B3288" i="1"/>
  <c r="B3285" i="1"/>
  <c r="B3287" i="1"/>
  <c r="B3744" i="1"/>
  <c r="B3359" i="1"/>
  <c r="B3357" i="1"/>
  <c r="B3358" i="1"/>
  <c r="B3304" i="1"/>
  <c r="B3882" i="1"/>
  <c r="B3361" i="1"/>
  <c r="B3362" i="1"/>
  <c r="B3305" i="1"/>
  <c r="B3319" i="1"/>
  <c r="B3309" i="1"/>
  <c r="B3310" i="1"/>
  <c r="B3946" i="1"/>
  <c r="B3952" i="1"/>
  <c r="B3334" i="1"/>
  <c r="B3333" i="1"/>
  <c r="B3303" i="1"/>
  <c r="B3958" i="1"/>
  <c r="B3367" i="1"/>
  <c r="B3954" i="1"/>
  <c r="B3955" i="1"/>
  <c r="B3342" i="1"/>
  <c r="B3343" i="1"/>
  <c r="B3346" i="1"/>
  <c r="B3349" i="1"/>
  <c r="B3350" i="1"/>
  <c r="B3347" i="1"/>
  <c r="B3351" i="1"/>
  <c r="B3961" i="1"/>
  <c r="B1193" i="1"/>
  <c r="B3353" i="1"/>
  <c r="B3352" i="1"/>
  <c r="B3966" i="1"/>
  <c r="B3369" i="1"/>
  <c r="B3373" i="1"/>
  <c r="B3376" i="1"/>
  <c r="B3364" i="1"/>
  <c r="B3378" i="1"/>
  <c r="B3981" i="1"/>
  <c r="B3580" i="1"/>
  <c r="B3581" i="1"/>
  <c r="B3582" i="1"/>
  <c r="B3583" i="1"/>
  <c r="B3380" i="1"/>
  <c r="B3383" i="1"/>
  <c r="B3387" i="1"/>
  <c r="B3385" i="1"/>
  <c r="B3386" i="1"/>
  <c r="B3393" i="1"/>
  <c r="B3390" i="1"/>
  <c r="B3389" i="1"/>
  <c r="B2830" i="1"/>
  <c r="B2831" i="1"/>
  <c r="B2832" i="1"/>
  <c r="B2833" i="1"/>
  <c r="B388" i="1"/>
  <c r="B946" i="1"/>
  <c r="B812" i="1"/>
  <c r="B332" i="1"/>
  <c r="B390" i="1"/>
  <c r="B385" i="1"/>
  <c r="B444" i="1"/>
  <c r="B3741" i="1"/>
  <c r="B427" i="1"/>
  <c r="B394" i="1"/>
  <c r="B445" i="1"/>
  <c r="B454" i="1"/>
  <c r="B499" i="1"/>
  <c r="B817" i="1"/>
  <c r="B604" i="1"/>
  <c r="B434" i="1"/>
  <c r="B435" i="1"/>
  <c r="B349" i="1"/>
  <c r="B351" i="1"/>
  <c r="B361" i="1"/>
  <c r="B367" i="1"/>
  <c r="B373" i="1"/>
  <c r="B383" i="1"/>
  <c r="B431" i="1"/>
  <c r="B433" i="1"/>
  <c r="B440" i="1"/>
  <c r="B3969" i="1"/>
  <c r="B397" i="1"/>
  <c r="B3762" i="1"/>
  <c r="B341" i="1"/>
  <c r="B343" i="1"/>
  <c r="B346" i="1"/>
  <c r="B347" i="1"/>
  <c r="B348" i="1"/>
  <c r="B353" i="1"/>
  <c r="B358" i="1"/>
  <c r="B365" i="1"/>
  <c r="B428" i="1"/>
  <c r="B336" i="1"/>
  <c r="B338" i="1"/>
  <c r="B344" i="1"/>
  <c r="B438" i="1"/>
  <c r="B345" i="1"/>
  <c r="B352" i="1"/>
  <c r="B337" i="1"/>
  <c r="B508" i="1"/>
  <c r="B387" i="1"/>
  <c r="B392" i="1"/>
  <c r="B436" i="1"/>
  <c r="B456" i="1"/>
  <c r="B449" i="1"/>
  <c r="B463" i="1"/>
  <c r="B498" i="1"/>
  <c r="B364" i="1"/>
  <c r="B370" i="1"/>
  <c r="B374" i="1"/>
  <c r="B375" i="1"/>
  <c r="B371" i="1"/>
  <c r="B382" i="1"/>
  <c r="B73" i="1"/>
  <c r="B3980" i="1"/>
  <c r="B3730" i="1"/>
  <c r="B74" i="1"/>
  <c r="B3394" i="1"/>
  <c r="B3395" i="1"/>
  <c r="B3413" i="1"/>
  <c r="B3382" i="1"/>
  <c r="B3479" i="1"/>
  <c r="B3397" i="1"/>
  <c r="B3406" i="1"/>
  <c r="B3409" i="1"/>
  <c r="B3419" i="1"/>
  <c r="B3421" i="1"/>
  <c r="B3402" i="1"/>
  <c r="B3403" i="1"/>
  <c r="B3425" i="1"/>
  <c r="B3428" i="1"/>
  <c r="B3430" i="1"/>
  <c r="B3477" i="1"/>
  <c r="B3478" i="1"/>
  <c r="B3480" i="1"/>
  <c r="B3444" i="1"/>
  <c r="B3445" i="1"/>
  <c r="B3448" i="1"/>
  <c r="B3450" i="1"/>
  <c r="B3453" i="1"/>
  <c r="B3456" i="1"/>
  <c r="B3461" i="1"/>
  <c r="B3481" i="1"/>
  <c r="B3460" i="1"/>
  <c r="B3458" i="1"/>
  <c r="B3468" i="1"/>
  <c r="B3469" i="1"/>
  <c r="B3473" i="1"/>
  <c r="B3471" i="1"/>
  <c r="B3475" i="1"/>
  <c r="B3821" i="1"/>
  <c r="B3993" i="1"/>
  <c r="B3484" i="1"/>
  <c r="B3483" i="1"/>
  <c r="B3485" i="1"/>
  <c r="B3487" i="1"/>
  <c r="B3486" i="1"/>
  <c r="B3488" i="1"/>
  <c r="B3489" i="1"/>
  <c r="B3491" i="1"/>
  <c r="B3493" i="1"/>
  <c r="B3494" i="1"/>
  <c r="B3495" i="1"/>
  <c r="B3496" i="1"/>
  <c r="B3512" i="1"/>
  <c r="B3541" i="1"/>
  <c r="B3999" i="1"/>
  <c r="B3506" i="1"/>
  <c r="B3507" i="1"/>
  <c r="B3508" i="1"/>
  <c r="B3509" i="1"/>
  <c r="B3515" i="1"/>
  <c r="B3518" i="1"/>
  <c r="B3517" i="1"/>
  <c r="B3519" i="1"/>
  <c r="B3505" i="1"/>
  <c r="B3996" i="1"/>
  <c r="B3392" i="1"/>
  <c r="B4001" i="1"/>
  <c r="B3521" i="1"/>
  <c r="B3523" i="1"/>
  <c r="B4004" i="1"/>
  <c r="B3959" i="1"/>
  <c r="B3531" i="1"/>
  <c r="B3978" i="1"/>
  <c r="B3962" i="1"/>
  <c r="B3539" i="1"/>
  <c r="B3540" i="1"/>
  <c r="B4000" i="1"/>
  <c r="B3569" i="1"/>
  <c r="B3549" i="1"/>
  <c r="B3557" i="1"/>
  <c r="B3556" i="1"/>
  <c r="B4017" i="1"/>
  <c r="B3551" i="1"/>
  <c r="B3561" i="1"/>
  <c r="B3553" i="1"/>
  <c r="B3568" i="1"/>
  <c r="B3555" i="1"/>
  <c r="B3566" i="1"/>
  <c r="B3577" i="1"/>
  <c r="B3579" i="1"/>
  <c r="B3589" i="1"/>
  <c r="B3584" i="1"/>
  <c r="B3587" i="1"/>
  <c r="B3516" i="1"/>
  <c r="B3384" i="1"/>
  <c r="B3499" i="1"/>
  <c r="B3500" i="1"/>
  <c r="B3501" i="1"/>
  <c r="B3503" i="1"/>
  <c r="B3594" i="1"/>
  <c r="B3595" i="1"/>
  <c r="B3596" i="1"/>
  <c r="B3597" i="1"/>
  <c r="B3611" i="1"/>
  <c r="B3610" i="1"/>
  <c r="B3608" i="1"/>
  <c r="B3598" i="1"/>
  <c r="B3599" i="1"/>
  <c r="B3614" i="1"/>
  <c r="B3619" i="1"/>
  <c r="B3616" i="1"/>
  <c r="B3618" i="1"/>
  <c r="B3620" i="1"/>
  <c r="B3621" i="1"/>
  <c r="B3604" i="1"/>
  <c r="B3605" i="1"/>
  <c r="B4029" i="1"/>
  <c r="B3623" i="1"/>
  <c r="B3627" i="1"/>
  <c r="B3624" i="1"/>
  <c r="B3628" i="1"/>
  <c r="B3626" i="1"/>
  <c r="B1642" i="1"/>
  <c r="B3630" i="1"/>
  <c r="B3632" i="1"/>
  <c r="B3631" i="1"/>
  <c r="B3633" i="1"/>
  <c r="B21" i="1"/>
  <c r="B3634" i="1"/>
  <c r="B3635" i="1"/>
  <c r="B3636" i="1"/>
  <c r="B3637" i="1"/>
  <c r="B3638" i="1"/>
  <c r="B3639" i="1"/>
  <c r="B3641" i="1"/>
  <c r="B3661" i="1"/>
  <c r="B2613" i="1"/>
  <c r="B3642" i="1"/>
  <c r="B3643" i="1"/>
  <c r="B4035" i="1"/>
  <c r="B4025" i="1"/>
  <c r="B4032" i="1"/>
  <c r="B3644" i="1"/>
  <c r="B4027" i="1"/>
  <c r="B4028" i="1"/>
  <c r="B3665" i="1"/>
  <c r="B3654" i="1"/>
  <c r="B3647" i="1"/>
  <c r="B3650" i="1"/>
  <c r="B4039" i="1"/>
  <c r="B3651" i="1"/>
  <c r="B3640" i="1"/>
  <c r="B3655" i="1"/>
  <c r="B3657" i="1"/>
  <c r="B3658" i="1"/>
  <c r="B3662" i="1"/>
  <c r="B3663" i="1"/>
  <c r="B3664" i="1"/>
  <c r="B4044" i="1"/>
  <c r="B3809" i="1"/>
  <c r="B4045" i="1"/>
  <c r="B4046" i="1"/>
  <c r="B3666" i="1"/>
  <c r="B3667" i="1"/>
  <c r="B3669" i="1"/>
  <c r="B3670" i="1"/>
  <c r="B4048" i="1"/>
  <c r="B4047" i="1"/>
  <c r="B4051" i="1"/>
  <c r="B4054" i="1"/>
  <c r="B4064" i="1"/>
  <c r="B1250" i="1"/>
  <c r="B1251" i="1"/>
  <c r="B1252" i="1"/>
  <c r="B1253" i="1"/>
  <c r="B4055" i="1"/>
  <c r="B4056" i="1"/>
  <c r="B3693" i="1"/>
  <c r="B3676" i="1"/>
  <c r="B4060" i="1"/>
  <c r="B4061" i="1"/>
  <c r="B4057" i="1"/>
  <c r="B4043" i="1"/>
  <c r="B4067" i="1"/>
  <c r="B4068" i="1"/>
  <c r="B4070" i="1"/>
  <c r="B4079" i="1"/>
  <c r="B3789" i="1"/>
  <c r="B4579" i="1"/>
  <c r="B3687" i="1"/>
  <c r="B3679" i="1"/>
  <c r="B3692" i="1"/>
  <c r="B4092" i="1"/>
  <c r="B4581" i="1"/>
  <c r="B3799" i="1"/>
  <c r="B4093" i="1"/>
  <c r="B4091" i="1"/>
  <c r="B3677" i="1"/>
  <c r="B4096" i="1"/>
  <c r="B4013" i="1"/>
  <c r="B3694" i="1"/>
  <c r="B3698" i="1"/>
  <c r="B3702" i="1"/>
  <c r="B3697" i="1"/>
  <c r="B4429" i="1"/>
  <c r="B3706" i="1"/>
  <c r="B4321" i="1"/>
  <c r="B4322" i="1"/>
  <c r="B4580" i="1"/>
  <c r="B4097" i="1"/>
  <c r="B4340" i="1"/>
  <c r="B4099" i="1"/>
  <c r="B4100" i="1"/>
  <c r="B4101" i="1"/>
  <c r="B4106" i="1"/>
  <c r="B4107" i="1"/>
  <c r="B4114" i="1"/>
  <c r="B4115" i="1"/>
  <c r="B4126" i="1"/>
  <c r="B4127" i="1"/>
  <c r="B4128" i="1"/>
  <c r="B4124" i="1"/>
  <c r="B4129" i="1"/>
  <c r="B4132" i="1"/>
  <c r="B4131" i="1"/>
  <c r="B4133" i="1"/>
  <c r="B4134" i="1"/>
  <c r="B4135" i="1"/>
  <c r="B4139" i="1"/>
  <c r="B4140" i="1"/>
  <c r="B4141" i="1"/>
  <c r="B4143" i="1"/>
  <c r="B4145" i="1"/>
  <c r="B4155" i="1"/>
  <c r="B4149" i="1"/>
  <c r="B4150" i="1"/>
  <c r="B4159" i="1"/>
  <c r="B4161" i="1"/>
  <c r="B4346" i="1"/>
  <c r="B4349" i="1"/>
  <c r="B4217" i="1"/>
  <c r="B4262" i="1"/>
  <c r="B4255" i="1"/>
  <c r="B4260" i="1"/>
  <c r="B4259" i="1"/>
  <c r="B4244" i="1"/>
  <c r="B4235" i="1"/>
  <c r="B4405" i="1"/>
  <c r="B4230" i="1"/>
  <c r="B4236" i="1"/>
  <c r="B4247" i="1"/>
  <c r="B4250" i="1"/>
  <c r="B4254" i="1"/>
  <c r="B4267" i="1"/>
  <c r="B4166" i="1"/>
  <c r="B4280" i="1"/>
  <c r="B4215" i="1"/>
  <c r="B4381" i="1"/>
  <c r="B4385" i="1"/>
  <c r="B4164" i="1"/>
  <c r="B4386" i="1"/>
  <c r="B4387" i="1"/>
  <c r="B4167" i="1"/>
  <c r="B4389" i="1"/>
  <c r="B4388" i="1"/>
  <c r="B4196" i="1"/>
  <c r="B4197" i="1"/>
  <c r="B4216" i="1"/>
  <c r="B4393" i="1"/>
  <c r="B4392" i="1"/>
  <c r="B4174" i="1"/>
  <c r="B4466" i="1"/>
  <c r="B4263" i="1"/>
  <c r="B4467" i="1"/>
  <c r="B4470" i="1"/>
  <c r="B4473" i="1"/>
  <c r="B4436" i="1"/>
  <c r="B4437" i="1"/>
  <c r="B4440" i="1"/>
  <c r="B4397" i="1"/>
  <c r="B4402" i="1"/>
  <c r="B4403" i="1"/>
  <c r="B4478" i="1"/>
  <c r="B4479" i="1"/>
  <c r="B4175" i="1"/>
  <c r="B4176" i="1"/>
  <c r="B4177" i="1"/>
  <c r="B4178" i="1"/>
  <c r="B4428" i="1"/>
  <c r="B4404" i="1"/>
  <c r="B4407" i="1"/>
  <c r="B4409" i="1"/>
  <c r="B4414" i="1"/>
  <c r="B331" i="1"/>
  <c r="B4423" i="1"/>
  <c r="B4424" i="1"/>
  <c r="B4427" i="1"/>
  <c r="B4432" i="1"/>
  <c r="B4184" i="1"/>
  <c r="B4185" i="1"/>
  <c r="B4186" i="1"/>
  <c r="B4187" i="1"/>
  <c r="B4188" i="1"/>
  <c r="B4169" i="1"/>
  <c r="B4170" i="1"/>
  <c r="B4171" i="1"/>
  <c r="B4172" i="1"/>
  <c r="B4173" i="1"/>
  <c r="B4182" i="1"/>
  <c r="B4243" i="1"/>
  <c r="B4189" i="1"/>
  <c r="B4193" i="1"/>
  <c r="B4191" i="1"/>
  <c r="B4194" i="1"/>
  <c r="B4246" i="1"/>
  <c r="B4195" i="1"/>
  <c r="B4201" i="1"/>
  <c r="B4202" i="1"/>
  <c r="B4270" i="1"/>
  <c r="B4455" i="1"/>
  <c r="B4442" i="1"/>
  <c r="B4451" i="1"/>
  <c r="B4450" i="1"/>
  <c r="B4361" i="1"/>
  <c r="B4459" i="1"/>
  <c r="B4458" i="1"/>
  <c r="B4360" i="1"/>
  <c r="B4449" i="1"/>
  <c r="B4446" i="1"/>
  <c r="B4443" i="1"/>
  <c r="B4362" i="1"/>
  <c r="B3341" i="1"/>
  <c r="B4306" i="1"/>
  <c r="B4307" i="1"/>
  <c r="B4308" i="1"/>
  <c r="B4309" i="1"/>
  <c r="B4310" i="1"/>
  <c r="B4311" i="1"/>
  <c r="B4312" i="1"/>
  <c r="B4313" i="1"/>
  <c r="B4278" i="1"/>
  <c r="B4281" i="1"/>
  <c r="B4282" i="1"/>
  <c r="B4283" i="1"/>
  <c r="B4286" i="1"/>
  <c r="B4287" i="1"/>
  <c r="B4460" i="1"/>
  <c r="B4318" i="1"/>
  <c r="B4327" i="1"/>
  <c r="B4274" i="1"/>
  <c r="B4275" i="1"/>
  <c r="B4276" i="1"/>
  <c r="B4314" i="1"/>
  <c r="B4258" i="1"/>
  <c r="B4464" i="1"/>
  <c r="B4366" i="1"/>
  <c r="B4476" i="1"/>
  <c r="B4288" i="1"/>
  <c r="B4289" i="1"/>
  <c r="B4292" i="1"/>
  <c r="B4295" i="1"/>
  <c r="B4294" i="1"/>
  <c r="B4337" i="1"/>
  <c r="B4302" i="1"/>
  <c r="B4303" i="1"/>
  <c r="B4480" i="1"/>
  <c r="B4367" i="1"/>
  <c r="B4445" i="1"/>
  <c r="B4369" i="1"/>
  <c r="B4343" i="1"/>
  <c r="B4487" i="1"/>
  <c r="B4490" i="1"/>
  <c r="B4488" i="1"/>
  <c r="B4489" i="1"/>
  <c r="B4491" i="1"/>
  <c r="B4497" i="1"/>
  <c r="B4226" i="1"/>
  <c r="B4212" i="1"/>
  <c r="B4494" i="1"/>
  <c r="B4492" i="1"/>
  <c r="B4500" i="1"/>
  <c r="B4508" i="1"/>
  <c r="B4509" i="1"/>
  <c r="B4510" i="1"/>
  <c r="B4511" i="1"/>
  <c r="B4512" i="1"/>
  <c r="B4513" i="1"/>
  <c r="B4525" i="1"/>
  <c r="B4516" i="1"/>
  <c r="B4519" i="1"/>
  <c r="B4520" i="1"/>
  <c r="B4518" i="1"/>
  <c r="B4526" i="1"/>
  <c r="B4528" i="1"/>
  <c r="B4530" i="1"/>
  <c r="B4533" i="1"/>
  <c r="B4529" i="1"/>
  <c r="B4536" i="1"/>
  <c r="B4540" i="1"/>
  <c r="B4539" i="1"/>
  <c r="B4549" i="1"/>
  <c r="B4541" i="1"/>
  <c r="B4550" i="1"/>
  <c r="B864" i="1"/>
  <c r="B4554" i="1"/>
  <c r="B4555" i="1"/>
  <c r="B4552" i="1"/>
  <c r="B4568" i="1"/>
  <c r="B4564" i="1"/>
  <c r="B4565" i="1"/>
  <c r="B4574" i="1"/>
  <c r="B4572" i="1"/>
  <c r="B4570" i="1"/>
  <c r="B3977" i="1"/>
  <c r="B3979" i="1"/>
  <c r="B727" i="1"/>
  <c r="B1820" i="1"/>
  <c r="B60" i="1"/>
  <c r="B32" i="1"/>
  <c r="B33" i="1"/>
  <c r="B34" i="1"/>
  <c r="B265" i="1"/>
  <c r="B6" i="1"/>
  <c r="B7" i="1"/>
  <c r="B8" i="1"/>
  <c r="B5" i="1"/>
  <c r="B260" i="1"/>
  <c r="B274" i="1"/>
  <c r="B315" i="1"/>
  <c r="B418" i="1"/>
  <c r="B408" i="1"/>
  <c r="B480" i="1"/>
  <c r="B638" i="1"/>
  <c r="B732" i="1"/>
  <c r="B701" i="1"/>
  <c r="B800" i="1"/>
  <c r="B802" i="1"/>
  <c r="B654" i="1"/>
  <c r="B718" i="1"/>
  <c r="B710" i="1"/>
  <c r="B728" i="1"/>
  <c r="B645" i="1"/>
  <c r="B324" i="1"/>
  <c r="B706" i="1"/>
  <c r="B776" i="1"/>
  <c r="B806" i="1"/>
  <c r="B804" i="1"/>
  <c r="B837" i="1"/>
  <c r="B869" i="1"/>
  <c r="B909" i="1"/>
  <c r="B925" i="1"/>
  <c r="B899" i="1"/>
  <c r="B1023" i="1"/>
  <c r="B1001" i="1"/>
  <c r="B1042" i="1"/>
  <c r="B1074" i="1"/>
  <c r="B1111" i="1"/>
  <c r="B1113" i="1"/>
  <c r="B1209" i="1"/>
  <c r="B1468" i="1"/>
  <c r="B1488" i="1"/>
  <c r="B2172" i="1"/>
  <c r="B2970" i="1"/>
  <c r="B2583" i="1"/>
  <c r="B1705" i="1"/>
  <c r="B1973" i="1"/>
  <c r="B2033" i="1"/>
  <c r="B2004" i="1"/>
  <c r="B2023" i="1"/>
  <c r="B2051" i="1"/>
  <c r="B2151" i="1"/>
  <c r="B2161" i="1"/>
  <c r="B2280" i="1"/>
  <c r="B2368" i="1"/>
  <c r="B3233" i="1"/>
  <c r="B3216" i="1"/>
  <c r="B3318" i="1"/>
  <c r="B3646" i="1"/>
  <c r="B4471" i="1"/>
  <c r="B4338" i="1"/>
  <c r="B4339" i="1"/>
  <c r="B4334" i="1"/>
  <c r="B4391" i="1"/>
  <c r="B4179" i="1"/>
  <c r="B4419" i="1"/>
  <c r="B4475" i="1"/>
  <c r="B1302" i="1"/>
  <c r="B1310" i="1"/>
  <c r="B1393" i="1"/>
  <c r="B1373" i="1"/>
  <c r="B1490" i="1"/>
  <c r="B1762" i="1"/>
  <c r="B1589" i="1"/>
  <c r="B1871" i="1"/>
  <c r="B1800" i="1"/>
  <c r="B1861" i="1"/>
  <c r="B1883" i="1"/>
  <c r="B2308" i="1"/>
  <c r="B2313" i="1"/>
  <c r="B2312" i="1"/>
  <c r="B2341" i="1"/>
  <c r="B2361" i="1"/>
  <c r="B2358" i="1"/>
  <c r="B2554" i="1"/>
  <c r="B2555" i="1"/>
  <c r="B2234" i="1"/>
  <c r="B2657" i="1"/>
  <c r="B2676" i="1"/>
  <c r="B2903" i="1"/>
  <c r="B3356" i="1"/>
  <c r="B3391" i="1"/>
  <c r="B3536" i="1"/>
  <c r="B4040" i="1"/>
  <c r="B3771" i="1"/>
  <c r="B4030" i="1"/>
  <c r="B4109" i="1"/>
  <c r="B4071" i="1"/>
  <c r="B4156" i="1"/>
  <c r="B4200" i="1"/>
  <c r="B4199" i="1"/>
  <c r="B4208" i="1"/>
  <c r="B4359" i="1"/>
  <c r="B4328" i="1"/>
  <c r="B4534" i="1"/>
  <c r="B3948" i="1"/>
  <c r="B2806" i="1"/>
  <c r="B1640" i="1"/>
  <c r="B4065" i="1"/>
  <c r="B2703" i="1"/>
  <c r="B4271" i="1"/>
  <c r="B726" i="1"/>
  <c r="B1012" i="1"/>
  <c r="B3971" i="1"/>
  <c r="B3972" i="1"/>
  <c r="B3973" i="1"/>
  <c r="B4496" i="1"/>
  <c r="B1467" i="1"/>
  <c r="B2451" i="1"/>
  <c r="B2715" i="1"/>
  <c r="B3564" i="1"/>
  <c r="B3155" i="1"/>
  <c r="B3715" i="1"/>
  <c r="B3339" i="1"/>
  <c r="B3724" i="1"/>
  <c r="B139" i="1"/>
  <c r="B1166" i="1"/>
  <c r="B4350" i="1"/>
  <c r="B4192" i="1"/>
  <c r="B4501" i="1"/>
  <c r="B216" i="1"/>
  <c r="B453" i="1"/>
  <c r="B2981" i="1"/>
  <c r="B1689" i="1"/>
  <c r="B1900" i="1"/>
  <c r="B1950" i="1"/>
  <c r="B2185" i="1"/>
  <c r="B2364" i="1"/>
  <c r="B3377" i="1"/>
  <c r="B2734" i="1"/>
  <c r="B3510" i="1"/>
  <c r="B3880" i="1"/>
  <c r="B1189" i="1"/>
  <c r="B3185" i="1"/>
  <c r="B850" i="1"/>
  <c r="B1371" i="1"/>
  <c r="B2927" i="1"/>
  <c r="B852" i="1"/>
  <c r="B2928" i="1"/>
  <c r="B2573" i="1"/>
  <c r="B1200" i="1"/>
  <c r="B1211" i="1"/>
  <c r="B2236" i="1"/>
  <c r="B304" i="1"/>
  <c r="B793" i="1"/>
  <c r="B230" i="1"/>
  <c r="B649" i="1"/>
  <c r="B740" i="1"/>
  <c r="B747" i="1"/>
  <c r="B302" i="1"/>
  <c r="B2921" i="1"/>
  <c r="B3795" i="1"/>
  <c r="B2183" i="1"/>
  <c r="B2169" i="1"/>
  <c r="B3379" i="1"/>
  <c r="B4253" i="1"/>
  <c r="B3783" i="1"/>
  <c r="B1879" i="1"/>
  <c r="B3298" i="1"/>
  <c r="B2395" i="1"/>
  <c r="B1709" i="1"/>
  <c r="B2105" i="1"/>
  <c r="B319" i="1"/>
  <c r="B2925" i="1"/>
  <c r="B940" i="1"/>
  <c r="B1961" i="1"/>
  <c r="B2617" i="1"/>
  <c r="B2585" i="1"/>
  <c r="B525" i="1"/>
  <c r="B447" i="1"/>
  <c r="B3411" i="1"/>
  <c r="B1863" i="1"/>
  <c r="B1958" i="1"/>
  <c r="B1956" i="1"/>
  <c r="B4421" i="1"/>
  <c r="B3408" i="1"/>
  <c r="B4228" i="1"/>
  <c r="B2608" i="1"/>
  <c r="B141" i="1"/>
  <c r="B4454" i="1"/>
  <c r="B3434" i="1"/>
  <c r="B2138" i="1"/>
  <c r="B4444" i="1"/>
  <c r="B4416" i="1"/>
  <c r="B3026" i="1"/>
  <c r="B1954" i="1"/>
  <c r="B1955" i="1"/>
  <c r="B1101" i="1"/>
  <c r="B1647" i="1"/>
  <c r="B198" i="1"/>
  <c r="B2586" i="1"/>
  <c r="B2711" i="1"/>
  <c r="B79" i="1"/>
  <c r="B142" i="1"/>
  <c r="B1686" i="1"/>
  <c r="B2758" i="1"/>
  <c r="B2531" i="1"/>
  <c r="B2168" i="1"/>
  <c r="B2522" i="1"/>
  <c r="B1702" i="1"/>
  <c r="B2523" i="1"/>
  <c r="B863" i="1"/>
  <c r="B589" i="1"/>
  <c r="B730" i="1"/>
  <c r="B622" i="1"/>
  <c r="B2944" i="1"/>
  <c r="B3195" i="1"/>
  <c r="B496" i="1"/>
  <c r="B268" i="1"/>
  <c r="B1918" i="1"/>
  <c r="B2367" i="1"/>
  <c r="B735" i="1"/>
  <c r="B659" i="1"/>
  <c r="B2300" i="1"/>
  <c r="B1750" i="1"/>
  <c r="B1792" i="1"/>
  <c r="B3210" i="1"/>
  <c r="B1791" i="1"/>
  <c r="B2891" i="1"/>
  <c r="B4223" i="1"/>
  <c r="B2039" i="1"/>
  <c r="B2273" i="1"/>
  <c r="B3514" i="1"/>
  <c r="B3270" i="1"/>
  <c r="B2462" i="1"/>
  <c r="B20" i="1"/>
  <c r="B1562" i="1"/>
  <c r="B1198" i="1"/>
  <c r="B1676" i="1"/>
  <c r="B2202" i="1"/>
  <c r="B2416" i="1"/>
  <c r="B2467" i="1"/>
  <c r="B2801" i="1"/>
  <c r="B2898" i="1"/>
  <c r="B3612" i="1"/>
  <c r="B3221" i="1"/>
  <c r="B3586" i="1"/>
  <c r="B1258" i="1"/>
  <c r="B2908" i="1"/>
  <c r="B1361" i="1"/>
  <c r="B1594" i="1"/>
  <c r="B3335" i="1"/>
  <c r="B164" i="1"/>
  <c r="B1869" i="1"/>
  <c r="B163" i="1"/>
  <c r="B186" i="1"/>
  <c r="B3740" i="1"/>
  <c r="B2702" i="1"/>
  <c r="B4122" i="1"/>
  <c r="B984" i="1"/>
  <c r="B3148" i="1"/>
  <c r="B2596" i="1"/>
  <c r="B2520" i="1"/>
  <c r="B2521" i="1"/>
  <c r="B1941" i="1"/>
  <c r="B3622" i="1"/>
  <c r="B1179" i="1"/>
  <c r="B3036" i="1"/>
  <c r="B2563" i="1"/>
  <c r="B3606" i="1"/>
  <c r="B1695" i="1"/>
  <c r="B1696" i="1"/>
  <c r="B1002" i="1"/>
  <c r="B3794" i="1"/>
  <c r="B350" i="1"/>
  <c r="B4049" i="1"/>
  <c r="B3884" i="1"/>
  <c r="B4016" i="1"/>
  <c r="B3797" i="1"/>
  <c r="B3801" i="1"/>
  <c r="B2738" i="1"/>
  <c r="B2623" i="1"/>
  <c r="B2591" i="1"/>
  <c r="B1175" i="1"/>
  <c r="B1018" i="1"/>
  <c r="B1596" i="1"/>
  <c r="B1619" i="1"/>
  <c r="B1621" i="1"/>
  <c r="B3374" i="1"/>
  <c r="B2296" i="1"/>
  <c r="B2525" i="1"/>
  <c r="B2529" i="1"/>
  <c r="B3726" i="1"/>
  <c r="B3769" i="1"/>
  <c r="B2067" i="1"/>
  <c r="B217" i="1"/>
  <c r="B4042" i="1"/>
  <c r="B3883" i="1"/>
  <c r="B3886" i="1"/>
  <c r="B4066" i="1"/>
  <c r="B4006" i="1"/>
  <c r="B3986" i="1"/>
  <c r="B4087" i="1"/>
  <c r="B3987" i="1"/>
  <c r="B4088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963" i="1"/>
  <c r="B1314" i="1"/>
  <c r="B1346" i="1"/>
  <c r="B3418" i="1"/>
  <c r="B2379" i="1"/>
  <c r="B42" i="1"/>
  <c r="B1058" i="1"/>
  <c r="B2599" i="1"/>
  <c r="B65" i="1"/>
  <c r="B1787" i="1"/>
  <c r="B4368" i="1"/>
  <c r="B3778" i="1"/>
  <c r="B294" i="1"/>
  <c r="B122" i="1"/>
  <c r="B777" i="1"/>
  <c r="B3784" i="1"/>
  <c r="B694" i="1"/>
  <c r="B3192" i="1"/>
  <c r="B3602" i="1"/>
  <c r="B3768" i="1"/>
  <c r="B2497" i="1"/>
  <c r="B327" i="1"/>
  <c r="B4085" i="1"/>
  <c r="B3502" i="1"/>
  <c r="B3098" i="1"/>
  <c r="B396" i="1"/>
  <c r="B1355" i="1"/>
  <c r="B1872" i="1"/>
  <c r="B1081" i="1"/>
  <c r="B2618" i="1"/>
  <c r="B956" i="1"/>
  <c r="B3337" i="1"/>
  <c r="B3037" i="1"/>
  <c r="B3722" i="1"/>
  <c r="B3731" i="1"/>
  <c r="B2387" i="1"/>
  <c r="B2098" i="1"/>
  <c r="B3119" i="1"/>
  <c r="B1271" i="1"/>
  <c r="B1270" i="1"/>
  <c r="B3689" i="1"/>
  <c r="B3688" i="1"/>
  <c r="B1096" i="1"/>
  <c r="B1817" i="1"/>
  <c r="B1928" i="1"/>
  <c r="B702" i="1"/>
  <c r="B2764" i="1"/>
  <c r="B2926" i="1"/>
  <c r="B3123" i="1"/>
  <c r="B3292" i="1"/>
  <c r="B3652" i="1"/>
  <c r="B1075" i="1"/>
  <c r="B64" i="1"/>
  <c r="B1208" i="1"/>
  <c r="B1878" i="1"/>
  <c r="B2080" i="1"/>
  <c r="B2349" i="1"/>
  <c r="B2115" i="1"/>
  <c r="B299" i="1"/>
  <c r="B301" i="1"/>
  <c r="B1045" i="1"/>
  <c r="B967" i="1"/>
  <c r="B631" i="1"/>
  <c r="B2282" i="1"/>
  <c r="B2031" i="1"/>
  <c r="B3323" i="1"/>
  <c r="B4269" i="1"/>
  <c r="B2144" i="1"/>
  <c r="B3417" i="1"/>
  <c r="B4086" i="1"/>
  <c r="B610" i="1"/>
  <c r="B691" i="1"/>
  <c r="B689" i="1"/>
  <c r="B4221" i="1"/>
  <c r="B4266" i="1"/>
  <c r="B857" i="1"/>
  <c r="B2690" i="1"/>
  <c r="B3175" i="1"/>
  <c r="B225" i="1"/>
  <c r="B3681" i="1"/>
  <c r="B4209" i="1"/>
  <c r="B2027" i="1"/>
  <c r="B3150" i="1"/>
  <c r="B2146" i="1"/>
  <c r="B3134" i="1"/>
  <c r="B3300" i="1"/>
  <c r="B4482" i="1"/>
  <c r="B2701" i="1"/>
  <c r="B3562" i="1"/>
  <c r="B803" i="1"/>
  <c r="B2231" i="1"/>
  <c r="B2246" i="1"/>
  <c r="B3607" i="1"/>
  <c r="B4144" i="1"/>
  <c r="B4323" i="1"/>
  <c r="B1325" i="1"/>
  <c r="B4050" i="1"/>
  <c r="B4052" i="1"/>
  <c r="B3348" i="1"/>
  <c r="B847" i="1"/>
  <c r="B926" i="1"/>
  <c r="B679" i="1"/>
  <c r="B886" i="1"/>
  <c r="B988" i="1"/>
  <c r="B855" i="1"/>
  <c r="B517" i="1"/>
  <c r="B395" i="1"/>
  <c r="B460" i="1"/>
  <c r="B393" i="1"/>
  <c r="B437" i="1"/>
  <c r="B820" i="1"/>
  <c r="B372" i="1"/>
  <c r="B356" i="1"/>
  <c r="B4058" i="1"/>
  <c r="B3656" i="1"/>
  <c r="B1048" i="1"/>
  <c r="B3711" i="1"/>
  <c r="B3811" i="1"/>
  <c r="B2956" i="1"/>
  <c r="B3785" i="1"/>
  <c r="B1024" i="1"/>
  <c r="B1079" i="1"/>
  <c r="B3454" i="1"/>
  <c r="B3466" i="1"/>
  <c r="B3272" i="1"/>
  <c r="B3441" i="1"/>
  <c r="B1212" i="1"/>
  <c r="B1221" i="1"/>
  <c r="B424" i="1"/>
  <c r="B423" i="1"/>
  <c r="B3442" i="1"/>
  <c r="B3459" i="1"/>
  <c r="B3680" i="1"/>
  <c r="B2070" i="1"/>
  <c r="B2071" i="1"/>
  <c r="B2166" i="1"/>
  <c r="B1557" i="1"/>
  <c r="B1561" i="1"/>
  <c r="B1564" i="1"/>
  <c r="B246" i="1"/>
  <c r="B298" i="1"/>
  <c r="B2075" i="1"/>
  <c r="B2076" i="1"/>
  <c r="B247" i="1"/>
  <c r="B262" i="1"/>
  <c r="B2817" i="1"/>
  <c r="B2198" i="1"/>
  <c r="B3779" i="1"/>
  <c r="B1497" i="1"/>
  <c r="B1969" i="1"/>
  <c r="B4394" i="1"/>
  <c r="B3788" i="1"/>
  <c r="B3009" i="1"/>
  <c r="B3010" i="1"/>
  <c r="B3401" i="1"/>
  <c r="B3423" i="1"/>
  <c r="B4285" i="1"/>
  <c r="B2566" i="1"/>
  <c r="B2086" i="1"/>
  <c r="B2085" i="1"/>
  <c r="B1856" i="1"/>
  <c r="B174" i="1"/>
  <c r="B140" i="1"/>
  <c r="B2619" i="1"/>
  <c r="B1293" i="1"/>
  <c r="B4083" i="1"/>
  <c r="B328" i="1"/>
  <c r="B259" i="1"/>
  <c r="B4015" i="1"/>
  <c r="B2673" i="1"/>
  <c r="B742" i="1"/>
  <c r="B1767" i="1"/>
  <c r="B2849" i="1"/>
  <c r="B2378" i="1"/>
  <c r="B2376" i="1"/>
  <c r="B3214" i="1"/>
  <c r="B1090" i="1"/>
  <c r="B1366" i="1"/>
  <c r="B3538" i="1"/>
  <c r="B3684" i="1"/>
  <c r="B1590" i="1"/>
  <c r="B1860" i="1"/>
  <c r="B4453" i="1"/>
  <c r="B3617" i="1"/>
  <c r="B3436" i="1"/>
  <c r="B3455" i="1"/>
  <c r="B3273" i="1"/>
  <c r="B1782" i="1"/>
  <c r="B4452" i="1"/>
  <c r="B322" i="1"/>
  <c r="B323" i="1"/>
  <c r="B2181" i="1"/>
  <c r="B2220" i="1"/>
  <c r="B2394" i="1"/>
  <c r="B2878" i="1"/>
  <c r="B3126" i="1"/>
  <c r="B3366" i="1"/>
  <c r="B2001" i="1"/>
  <c r="B240" i="1"/>
  <c r="B1060" i="1"/>
  <c r="B1350" i="1"/>
  <c r="B2707" i="1"/>
  <c r="B2917" i="1"/>
  <c r="B3162" i="1"/>
  <c r="B640" i="1"/>
  <c r="B1077" i="1"/>
  <c r="B2200" i="1"/>
  <c r="B2201" i="1"/>
  <c r="B2813" i="1"/>
  <c r="B4018" i="1"/>
  <c r="B3033" i="1"/>
  <c r="B2589" i="1"/>
  <c r="B3462" i="1"/>
  <c r="B3464" i="1"/>
  <c r="B3463" i="1"/>
  <c r="B3465" i="1"/>
  <c r="B3457" i="1"/>
  <c r="B3363" i="1"/>
  <c r="B4158" i="1"/>
  <c r="B1019" i="1"/>
  <c r="B1799" i="1"/>
  <c r="B2447" i="1"/>
  <c r="B2802" i="1"/>
  <c r="B2916" i="1"/>
  <c r="B1010" i="1"/>
  <c r="B4384" i="1"/>
  <c r="B19" i="1"/>
  <c r="B808" i="1"/>
  <c r="B3005" i="1"/>
  <c r="B799" i="1"/>
  <c r="B791" i="1"/>
  <c r="B2948" i="1"/>
  <c r="B2959" i="1"/>
  <c r="B715" i="1"/>
  <c r="B326" i="1"/>
  <c r="B1102" i="1"/>
  <c r="B1465" i="1"/>
  <c r="B1222" i="1"/>
  <c r="B3229" i="1"/>
  <c r="B3269" i="1"/>
  <c r="B3438" i="1"/>
  <c r="B2431" i="1"/>
  <c r="B4517" i="1"/>
  <c r="B1487" i="1"/>
  <c r="B2822" i="1"/>
  <c r="B1386" i="1"/>
  <c r="B1383" i="1"/>
  <c r="B1387" i="1"/>
  <c r="B1384" i="1"/>
  <c r="B1385" i="1"/>
  <c r="B2178" i="1"/>
  <c r="B4240" i="1"/>
  <c r="B2609" i="1"/>
  <c r="B4567" i="1"/>
  <c r="B3504" i="1"/>
  <c r="B3513" i="1"/>
  <c r="B148" i="1"/>
  <c r="B603" i="1"/>
  <c r="B2859" i="1"/>
  <c r="B4578" i="1"/>
  <c r="B1934" i="1"/>
  <c r="B2778" i="1"/>
  <c r="B2779" i="1"/>
  <c r="B2578" i="1"/>
  <c r="B635" i="1"/>
  <c r="B538" i="1"/>
  <c r="B596" i="1"/>
  <c r="B1025" i="1"/>
  <c r="B3371" i="1"/>
  <c r="B4420" i="1"/>
  <c r="B716" i="1"/>
  <c r="B1337" i="1"/>
  <c r="B4024" i="1"/>
  <c r="B4023" i="1"/>
  <c r="B3776" i="1"/>
  <c r="B4009" i="1"/>
  <c r="B2624" i="1"/>
  <c r="B214" i="1"/>
  <c r="B1109" i="1"/>
  <c r="B1194" i="1"/>
  <c r="B2330" i="1"/>
  <c r="B3424" i="1"/>
  <c r="B3525" i="1"/>
  <c r="B4111" i="1"/>
  <c r="B3735" i="1"/>
  <c r="B4521" i="1"/>
  <c r="B3703" i="1"/>
  <c r="B3375" i="1"/>
  <c r="B2500" i="1"/>
  <c r="B3736" i="1"/>
  <c r="B1845" i="1"/>
  <c r="B3511" i="1"/>
  <c r="B3370" i="1"/>
  <c r="B212" i="1"/>
  <c r="B4245" i="1"/>
  <c r="B3733" i="1"/>
  <c r="B1581" i="1"/>
  <c r="B1633" i="1"/>
  <c r="B1715" i="1"/>
  <c r="B2760" i="1"/>
  <c r="B3207" i="1"/>
  <c r="B3211" i="1"/>
  <c r="B4326" i="1"/>
  <c r="B4566" i="1"/>
  <c r="B3133" i="1"/>
  <c r="B1785" i="1"/>
  <c r="B1758" i="1"/>
  <c r="B2519" i="1"/>
  <c r="B1173" i="1"/>
  <c r="B4354" i="1"/>
  <c r="B4355" i="1"/>
  <c r="B1257" i="1"/>
  <c r="B1770" i="1"/>
  <c r="B1774" i="1"/>
  <c r="B1760" i="1"/>
  <c r="B1761" i="1"/>
  <c r="B1759" i="1"/>
  <c r="B2580" i="1"/>
  <c r="B1768" i="1"/>
  <c r="B2227" i="1"/>
  <c r="B1763" i="1"/>
  <c r="B4426" i="1"/>
  <c r="B1765" i="1"/>
  <c r="B4233" i="1"/>
  <c r="B1753" i="1"/>
  <c r="B4344" i="1"/>
  <c r="B3712" i="1"/>
  <c r="B3742" i="1"/>
  <c r="B3749" i="1"/>
  <c r="B684" i="1"/>
  <c r="B1870" i="1"/>
  <c r="B4395" i="1"/>
  <c r="B100" i="1"/>
  <c r="B161" i="1"/>
  <c r="B162" i="1"/>
  <c r="B1064" i="1"/>
  <c r="B3018" i="1"/>
  <c r="B4477" i="1"/>
  <c r="B4463" i="1"/>
  <c r="B4481" i="1"/>
  <c r="B4485" i="1"/>
  <c r="B2165" i="1"/>
  <c r="B1050" i="1"/>
  <c r="B3983" i="1"/>
  <c r="B3325" i="1"/>
  <c r="B3324" i="1"/>
  <c r="B490" i="1"/>
  <c r="B3158" i="1"/>
  <c r="B2527" i="1"/>
  <c r="B661" i="1"/>
  <c r="B1807" i="1"/>
  <c r="B4456" i="1"/>
  <c r="B764" i="1"/>
  <c r="B877" i="1"/>
  <c r="B1000" i="1"/>
  <c r="B703" i="1"/>
  <c r="B255" i="1"/>
  <c r="B3154" i="1"/>
  <c r="B630" i="1"/>
  <c r="B1748" i="1"/>
  <c r="B3524" i="1"/>
  <c r="B3593" i="1"/>
  <c r="B583" i="1"/>
  <c r="B1158" i="1"/>
  <c r="B1240" i="1"/>
  <c r="B1509" i="1"/>
  <c r="B1893" i="1"/>
  <c r="B2814" i="1"/>
  <c r="B1931" i="1"/>
  <c r="B2412" i="1"/>
  <c r="B2426" i="1"/>
  <c r="B2533" i="1"/>
  <c r="B2880" i="1"/>
  <c r="B3002" i="1"/>
  <c r="B3526" i="1"/>
  <c r="B3527" i="1"/>
  <c r="B3649" i="1"/>
  <c r="B4214" i="1"/>
  <c r="B4382" i="1"/>
  <c r="B4383" i="1"/>
  <c r="B229" i="1"/>
  <c r="B244" i="1"/>
  <c r="B293" i="1"/>
  <c r="B952" i="1"/>
  <c r="B3743" i="1"/>
  <c r="B738" i="1"/>
  <c r="B778" i="1"/>
  <c r="B3774" i="1"/>
  <c r="B1073" i="1"/>
  <c r="B1106" i="1"/>
  <c r="B3135" i="1"/>
  <c r="B3136" i="1"/>
  <c r="B1226" i="1"/>
  <c r="B1317" i="1"/>
  <c r="B1333" i="1"/>
  <c r="B3947" i="1"/>
  <c r="B1517" i="1"/>
  <c r="B1518" i="1"/>
  <c r="B1602" i="1"/>
  <c r="B1604" i="1"/>
  <c r="B1661" i="1"/>
  <c r="B1698" i="1"/>
  <c r="B1699" i="1"/>
  <c r="B24" i="1"/>
  <c r="B2632" i="1"/>
  <c r="B1720" i="1"/>
  <c r="B1919" i="1"/>
  <c r="B2016" i="1"/>
  <c r="B1938" i="1"/>
  <c r="B1939" i="1"/>
  <c r="B2018" i="1"/>
  <c r="B2132" i="1"/>
  <c r="B2145" i="1"/>
  <c r="B2324" i="1"/>
  <c r="B2328" i="1"/>
  <c r="B316" i="1"/>
  <c r="B2351" i="1"/>
  <c r="B2355" i="1"/>
  <c r="B2356" i="1"/>
  <c r="B2357" i="1"/>
  <c r="B3997" i="1"/>
  <c r="B1059" i="1"/>
  <c r="B942" i="1"/>
  <c r="B3140" i="1"/>
  <c r="B2427" i="1"/>
  <c r="B2446" i="1"/>
  <c r="B2461" i="1"/>
  <c r="B2474" i="1"/>
  <c r="B2530" i="1"/>
  <c r="B2567" i="1"/>
  <c r="B1946" i="1"/>
  <c r="B2659" i="1"/>
  <c r="B2660" i="1"/>
  <c r="B2661" i="1"/>
  <c r="B422" i="1"/>
  <c r="B2899" i="1"/>
  <c r="B2901" i="1"/>
  <c r="B2935" i="1"/>
  <c r="B3254" i="1"/>
  <c r="B3535" i="1"/>
  <c r="B3585" i="1"/>
  <c r="B3625" i="1"/>
  <c r="B1937" i="1"/>
  <c r="B3682" i="1"/>
  <c r="B4110" i="1"/>
  <c r="B4112" i="1"/>
  <c r="B4113" i="1"/>
  <c r="B4104" i="1"/>
  <c r="B4105" i="1"/>
  <c r="B4152" i="1"/>
  <c r="B4284" i="1"/>
  <c r="B4301" i="1"/>
  <c r="B4331" i="1"/>
  <c r="B4342" i="1"/>
  <c r="B4358" i="1"/>
  <c r="B4506" i="1"/>
  <c r="B3748" i="1"/>
  <c r="B3759" i="1"/>
  <c r="B514" i="1"/>
  <c r="B542" i="1"/>
  <c r="B543" i="1"/>
  <c r="B597" i="1"/>
  <c r="B874" i="1"/>
  <c r="B875" i="1"/>
  <c r="B211" i="1"/>
  <c r="B209" i="1"/>
  <c r="B4163" i="1"/>
  <c r="B2015" i="1"/>
  <c r="B206" i="1"/>
  <c r="B2084" i="1"/>
  <c r="B4108" i="1"/>
  <c r="B655" i="1"/>
  <c r="B876" i="1"/>
  <c r="B2911" i="1"/>
  <c r="B2910" i="1"/>
  <c r="B3299" i="1"/>
  <c r="B3235" i="1"/>
  <c r="B3427" i="1"/>
  <c r="B144" i="1"/>
  <c r="B1766" i="1"/>
  <c r="B4351" i="1"/>
  <c r="B1121" i="1"/>
  <c r="B1192" i="1"/>
  <c r="B4146" i="1"/>
  <c r="B1622" i="1"/>
  <c r="B3271" i="1"/>
  <c r="B192" i="1"/>
  <c r="B1150" i="1"/>
  <c r="B587" i="1"/>
  <c r="B27" i="1"/>
  <c r="B704" i="1"/>
  <c r="B470" i="1"/>
  <c r="B2042" i="1"/>
  <c r="B1094" i="1"/>
  <c r="B581" i="1"/>
  <c r="B417" i="1"/>
  <c r="B1986" i="1"/>
  <c r="B1443" i="1"/>
  <c r="B231" i="1"/>
  <c r="B712" i="1"/>
  <c r="B3301" i="1"/>
  <c r="B4265" i="1"/>
  <c r="B2952" i="1"/>
  <c r="B419" i="1"/>
  <c r="B2275" i="1"/>
  <c r="B900" i="1"/>
  <c r="B2267" i="1"/>
  <c r="B625" i="1"/>
  <c r="B4439" i="1"/>
  <c r="B3215" i="1"/>
  <c r="B309" i="1"/>
  <c r="B919" i="1"/>
  <c r="B753" i="1"/>
  <c r="B2954" i="1"/>
  <c r="B23" i="1"/>
  <c r="B2712" i="1"/>
  <c r="B132" i="1"/>
  <c r="B2112" i="1"/>
  <c r="B125" i="1"/>
  <c r="B938" i="1"/>
  <c r="B582" i="1"/>
  <c r="B2276" i="1"/>
  <c r="B1453" i="1"/>
  <c r="B303" i="1"/>
  <c r="B493" i="1"/>
  <c r="B921" i="1"/>
  <c r="B10" i="1"/>
  <c r="B914" i="1"/>
  <c r="B524" i="1"/>
  <c r="B667" i="1"/>
  <c r="B146" i="1"/>
  <c r="B4206" i="1"/>
  <c r="B3316" i="1"/>
  <c r="B1035" i="1"/>
  <c r="B3137" i="1"/>
  <c r="B700" i="1"/>
  <c r="B4256" i="1"/>
  <c r="B1771" i="1"/>
  <c r="B528" i="1"/>
  <c r="B1062" i="1"/>
  <c r="B495" i="1"/>
  <c r="B569" i="1"/>
  <c r="B1775" i="1"/>
  <c r="B1053" i="1"/>
  <c r="B226" i="1"/>
  <c r="B17" i="1"/>
  <c r="B915" i="1"/>
  <c r="B853" i="1"/>
  <c r="B3250" i="1"/>
  <c r="B986" i="1"/>
  <c r="B595" i="1"/>
  <c r="B939" i="1"/>
  <c r="B76" i="1"/>
  <c r="B756" i="1"/>
  <c r="B133" i="1"/>
  <c r="B724" i="1"/>
  <c r="B1773" i="1"/>
  <c r="B22" i="1"/>
  <c r="B1051" i="1"/>
  <c r="B913" i="1"/>
  <c r="B1369" i="1"/>
  <c r="B1447" i="1"/>
  <c r="B131" i="1"/>
  <c r="B4264" i="1"/>
  <c r="B2709" i="1"/>
  <c r="B1036" i="1"/>
  <c r="B1395" i="1"/>
  <c r="B4493" i="1"/>
  <c r="B1005" i="1"/>
  <c r="B267" i="1"/>
  <c r="B128" i="1"/>
  <c r="B310" i="1"/>
  <c r="B3317" i="1"/>
  <c r="B3170" i="1"/>
  <c r="B768" i="1"/>
  <c r="B311" i="1"/>
  <c r="B102" i="1"/>
  <c r="B626" i="1"/>
  <c r="B1305" i="1"/>
  <c r="B1054" i="1"/>
  <c r="B238" i="1"/>
  <c r="B2643" i="1"/>
  <c r="B13" i="1"/>
  <c r="B14" i="1"/>
  <c r="B15" i="1"/>
  <c r="B16" i="1"/>
  <c r="B213" i="1"/>
  <c r="B1757" i="1"/>
  <c r="B546" i="1"/>
  <c r="B321" i="1"/>
  <c r="B720" i="1"/>
  <c r="B903" i="1"/>
  <c r="B1123" i="1"/>
  <c r="B1009" i="1"/>
  <c r="B1063" i="1"/>
  <c r="B1098" i="1"/>
  <c r="B3139" i="1"/>
  <c r="B1170" i="1"/>
  <c r="B1400" i="1"/>
  <c r="B3388" i="1"/>
  <c r="B2489" i="1"/>
  <c r="B2490" i="1"/>
  <c r="B1639" i="1"/>
  <c r="B1808" i="1"/>
  <c r="B1816" i="1"/>
  <c r="B950" i="1"/>
  <c r="B1844" i="1"/>
  <c r="B959" i="1"/>
  <c r="B3295" i="1"/>
  <c r="B1930" i="1"/>
  <c r="B1967" i="1"/>
  <c r="B1649" i="1"/>
  <c r="B2066" i="1"/>
  <c r="B2226" i="1"/>
  <c r="B2292" i="1"/>
  <c r="B2413" i="1"/>
  <c r="B2528" i="1"/>
  <c r="B2611" i="1"/>
  <c r="B269" i="1"/>
  <c r="B2653" i="1"/>
  <c r="B2843" i="1"/>
  <c r="B2842" i="1"/>
  <c r="B31" i="1"/>
  <c r="B851" i="1"/>
  <c r="B2890" i="1"/>
  <c r="B2896" i="1"/>
  <c r="B991" i="1"/>
  <c r="B3173" i="1"/>
  <c r="B2483" i="1"/>
  <c r="B3236" i="1"/>
  <c r="B3291" i="1"/>
  <c r="B3296" i="1"/>
  <c r="B3330" i="1"/>
  <c r="B3331" i="1"/>
  <c r="B3365" i="1"/>
  <c r="B3520" i="1"/>
  <c r="B3600" i="1"/>
  <c r="B3653" i="1"/>
  <c r="B4148" i="1"/>
  <c r="B4220" i="1"/>
  <c r="B4219" i="1"/>
  <c r="B4242" i="1"/>
  <c r="B4317" i="1"/>
  <c r="B4205" i="1"/>
  <c r="B1932" i="1"/>
  <c r="B2677" i="1"/>
  <c r="B737" i="1"/>
  <c r="B127" i="1"/>
  <c r="B95" i="1"/>
  <c r="B3474" i="1"/>
  <c r="B3447" i="1"/>
  <c r="B3472" i="1"/>
  <c r="B744" i="1"/>
  <c r="B2504" i="1"/>
  <c r="B2512" i="1"/>
  <c r="B2511" i="1"/>
  <c r="B2503" i="1"/>
  <c r="B2509" i="1"/>
  <c r="B2508" i="1"/>
  <c r="B2513" i="1"/>
  <c r="B2501" i="1"/>
  <c r="B708" i="1"/>
  <c r="B12" i="1"/>
  <c r="B1833" i="1"/>
  <c r="B3449" i="1"/>
  <c r="B965" i="1"/>
  <c r="B3467" i="1"/>
  <c r="B3446" i="1"/>
  <c r="B3470" i="1"/>
  <c r="B4116" i="1"/>
  <c r="B906" i="1"/>
  <c r="B4239" i="1"/>
  <c r="B2107" i="1"/>
  <c r="B2177" i="1"/>
  <c r="B4472" i="1"/>
  <c r="B2017" i="1"/>
  <c r="B2061" i="1"/>
  <c r="B2104" i="1"/>
  <c r="B250" i="1"/>
  <c r="B266" i="1"/>
  <c r="B1347" i="1"/>
  <c r="B377" i="1"/>
  <c r="B1066" i="1"/>
  <c r="B1161" i="1"/>
  <c r="B4234" i="1"/>
  <c r="B1016" i="1"/>
  <c r="B1067" i="1"/>
  <c r="B2950" i="1"/>
  <c r="B1724" i="1"/>
  <c r="B3322" i="1"/>
  <c r="B204" i="1"/>
  <c r="B25" i="1"/>
  <c r="B3326" i="1"/>
  <c r="B4347" i="1"/>
  <c r="B4261" i="1"/>
  <c r="B4231" i="1"/>
  <c r="B750" i="1"/>
  <c r="B2587" i="1"/>
  <c r="B2579" i="1"/>
  <c r="B3414" i="1"/>
  <c r="B2606" i="1"/>
  <c r="B3280" i="1"/>
  <c r="B3422" i="1"/>
  <c r="B4425" i="1"/>
  <c r="B4232" i="1"/>
  <c r="B4268" i="1"/>
  <c r="B2957" i="1"/>
  <c r="B933" i="1"/>
  <c r="B2692" i="1"/>
  <c r="B248" i="1"/>
  <c r="B868" i="1"/>
  <c r="B4376" i="1"/>
  <c r="B1093" i="1"/>
  <c r="B284" i="1"/>
  <c r="B1776" i="1"/>
  <c r="B1764" i="1"/>
  <c r="B609" i="1"/>
  <c r="B420" i="1"/>
  <c r="B1442" i="1"/>
  <c r="B1445" i="1"/>
  <c r="B1976" i="1"/>
  <c r="B3281" i="1"/>
  <c r="B1176" i="1"/>
  <c r="B1588" i="1"/>
  <c r="B1345" i="1"/>
  <c r="B4103" i="1"/>
  <c r="B4098" i="1"/>
  <c r="B2885" i="1"/>
  <c r="B2553" i="1"/>
  <c r="B4357" i="1"/>
  <c r="B4379" i="1"/>
  <c r="B4380" i="1"/>
  <c r="B3159" i="1"/>
  <c r="B3013" i="1"/>
  <c r="B45" i="1"/>
  <c r="B4474" i="1"/>
  <c r="B4011" i="1"/>
  <c r="B2156" i="1"/>
  <c r="B1376" i="1"/>
  <c r="B1538" i="1"/>
  <c r="B2691" i="1"/>
  <c r="B3949" i="1"/>
  <c r="B3141" i="1"/>
  <c r="B3161" i="1"/>
  <c r="B4249" i="1"/>
  <c r="B2124" i="1"/>
  <c r="B1266" i="1"/>
  <c r="B1267" i="1"/>
  <c r="B1627" i="1"/>
  <c r="B2634" i="1"/>
  <c r="B3528" i="1"/>
  <c r="B4160" i="1"/>
  <c r="B4277" i="1"/>
  <c r="B4316" i="1"/>
  <c r="B407" i="1"/>
  <c r="B713" i="1"/>
  <c r="B2049" i="1"/>
  <c r="B646" i="1"/>
  <c r="B3230" i="1"/>
  <c r="B709" i="1"/>
  <c r="B500" i="1"/>
  <c r="B281" i="1"/>
  <c r="B123" i="1"/>
  <c r="B4431" i="1"/>
  <c r="B406" i="1"/>
  <c r="B893" i="1"/>
  <c r="B613" i="1"/>
  <c r="B504" i="1"/>
  <c r="B772" i="1"/>
  <c r="B1539" i="1"/>
  <c r="B314" i="1"/>
  <c r="B241" i="1"/>
  <c r="B249" i="1"/>
  <c r="B2193" i="1"/>
  <c r="B749" i="1"/>
  <c r="B1515" i="1"/>
  <c r="B3315" i="1"/>
  <c r="B1082" i="1"/>
  <c r="B320" i="1"/>
  <c r="B3157" i="1"/>
  <c r="B769" i="1"/>
  <c r="B760" i="1"/>
  <c r="B866" i="1"/>
  <c r="B1088" i="1"/>
  <c r="B1034" i="1"/>
  <c r="B870" i="1"/>
  <c r="B1772" i="1"/>
  <c r="B297" i="1"/>
  <c r="B1728" i="1"/>
  <c r="B2194" i="1"/>
  <c r="B1354" i="1"/>
  <c r="B256" i="1"/>
  <c r="B3234" i="1"/>
  <c r="B1107" i="1"/>
  <c r="B1357" i="1"/>
  <c r="B4484" i="1"/>
  <c r="B1011" i="1"/>
  <c r="B2976" i="1"/>
  <c r="B1007" i="1"/>
  <c r="B1769" i="1"/>
  <c r="B99" i="1"/>
  <c r="B1439" i="1"/>
  <c r="B403" i="1"/>
  <c r="B18" i="1"/>
  <c r="B1112" i="1"/>
  <c r="B1726" i="1"/>
  <c r="B279" i="1"/>
  <c r="B4238" i="1"/>
  <c r="B811" i="1"/>
  <c r="B1725" i="1"/>
  <c r="B1910" i="1"/>
  <c r="B283" i="1"/>
  <c r="B1014" i="1"/>
  <c r="B966" i="1"/>
  <c r="B594" i="1"/>
  <c r="B273" i="1"/>
  <c r="B620" i="1"/>
  <c r="B2195" i="1"/>
  <c r="B1729" i="1"/>
  <c r="B3" i="1"/>
  <c r="B842" i="1"/>
  <c r="B4462" i="1"/>
  <c r="B2516" i="1"/>
  <c r="B285" i="1"/>
  <c r="B59" i="1"/>
  <c r="B3149" i="1"/>
  <c r="B2549" i="1"/>
  <c r="B2616" i="1"/>
  <c r="B2182" i="1"/>
  <c r="B1108" i="1"/>
  <c r="B897" i="1"/>
  <c r="B648" i="1"/>
  <c r="B1114" i="1"/>
  <c r="B215" i="1"/>
  <c r="B2998" i="1"/>
  <c r="B831" i="1"/>
  <c r="B996" i="1"/>
  <c r="B995" i="1"/>
  <c r="B3312" i="1"/>
  <c r="B288" i="1"/>
  <c r="B289" i="1"/>
  <c r="B830" i="1"/>
  <c r="B476" i="1"/>
  <c r="B918" i="1"/>
  <c r="B166" i="1"/>
  <c r="B1441" i="1"/>
  <c r="B251" i="1"/>
  <c r="B4498" i="1"/>
  <c r="B4505" i="1"/>
  <c r="B354" i="1"/>
  <c r="B168" i="1"/>
  <c r="B505" i="1"/>
  <c r="B1341" i="1"/>
  <c r="B232" i="1"/>
  <c r="B2562" i="1"/>
  <c r="B35" i="1"/>
  <c r="B1822" i="1"/>
  <c r="B860" i="1"/>
  <c r="B686" i="1"/>
  <c r="B797" i="1"/>
  <c r="B763" i="1"/>
  <c r="B936" i="1"/>
  <c r="B2961" i="1"/>
  <c r="B1091" i="1"/>
  <c r="B943" i="1"/>
  <c r="B634" i="1"/>
  <c r="B929" i="1"/>
  <c r="B642" i="1"/>
  <c r="B633" i="1"/>
  <c r="B3168" i="1"/>
  <c r="B3171" i="1"/>
  <c r="B207" i="1"/>
  <c r="B205" i="1"/>
  <c r="B201" i="1"/>
  <c r="B3172" i="1"/>
  <c r="B905" i="1"/>
  <c r="B688" i="1"/>
  <c r="B571" i="1"/>
  <c r="B2405" i="1"/>
  <c r="B1153" i="1"/>
  <c r="B945" i="1"/>
  <c r="B3167" i="1"/>
  <c r="B3169" i="1"/>
  <c r="B486" i="1"/>
  <c r="B840" i="1"/>
  <c r="B555" i="1"/>
  <c r="B579" i="1"/>
  <c r="B606" i="1"/>
  <c r="B2633" i="1"/>
  <c r="B2406" i="1"/>
  <c r="B1126" i="1"/>
  <c r="B3547" i="1"/>
  <c r="B3548" i="1"/>
  <c r="B1907" i="1"/>
  <c r="B1452" i="1"/>
  <c r="B1089" i="1"/>
  <c r="B4063" i="1"/>
  <c r="B998" i="1"/>
  <c r="B4059" i="1"/>
  <c r="B3878" i="1"/>
  <c r="B4062" i="1"/>
  <c r="B312" i="1"/>
  <c r="B1797" i="1"/>
  <c r="B147" i="1"/>
  <c r="B3963" i="1"/>
  <c r="B2410" i="1"/>
  <c r="B3984" i="1"/>
  <c r="B1295" i="1"/>
  <c r="B2258" i="1"/>
  <c r="B2203" i="1"/>
  <c r="B4571" i="1"/>
  <c r="B3719" i="1"/>
  <c r="B2459" i="1"/>
  <c r="B2456" i="1"/>
  <c r="B2263" i="1"/>
  <c r="B3570" i="1"/>
  <c r="B104" i="1"/>
  <c r="B2546" i="1"/>
  <c r="B1936" i="1"/>
  <c r="B3590" i="1"/>
  <c r="B506" i="1"/>
  <c r="B1527" i="1"/>
  <c r="B2259" i="1"/>
  <c r="B4075" i="1"/>
  <c r="B3791" i="1"/>
  <c r="B3792" i="1"/>
  <c r="B3808" i="1"/>
  <c r="B1908" i="1"/>
  <c r="B1909" i="1"/>
  <c r="B4532" i="1"/>
  <c r="B687" i="1"/>
  <c r="B1839" i="1"/>
  <c r="B3777" i="1"/>
  <c r="B491" i="1"/>
  <c r="B3714" i="1"/>
  <c r="B2658" i="1"/>
  <c r="B1291" i="1"/>
  <c r="B1292" i="1"/>
  <c r="B1145" i="1"/>
  <c r="B1146" i="1"/>
  <c r="B3815" i="1"/>
  <c r="B1201" i="1"/>
  <c r="B1202" i="1"/>
  <c r="B1233" i="1"/>
  <c r="B1234" i="1"/>
  <c r="B3881" i="1"/>
  <c r="B1246" i="1"/>
  <c r="B1247" i="1"/>
  <c r="B3885" i="1"/>
  <c r="B1745" i="1"/>
  <c r="B1746" i="1"/>
  <c r="B3965" i="1"/>
  <c r="B1831" i="1"/>
  <c r="B1832" i="1"/>
  <c r="B3968" i="1"/>
  <c r="B3690" i="1"/>
  <c r="B3691" i="1"/>
  <c r="B4372" i="1"/>
  <c r="B4373" i="1"/>
  <c r="B4076" i="1"/>
  <c r="B810" i="1"/>
  <c r="B1995" i="1"/>
  <c r="B1972" i="1"/>
  <c r="B3720" i="1"/>
  <c r="B2" i="1"/>
  <c r="B2924" i="1"/>
  <c r="B4364" i="1"/>
  <c r="B2889" i="1"/>
  <c r="B2615" i="1"/>
  <c r="B2214" i="1"/>
  <c r="B3451" i="1"/>
  <c r="B4031" i="1"/>
  <c r="B3810" i="1"/>
  <c r="B3723" i="1"/>
  <c r="B3787" i="1"/>
  <c r="B3763" i="1"/>
  <c r="B1944" i="1"/>
  <c r="B3429" i="1"/>
  <c r="B4162" i="1"/>
  <c r="B721" i="1"/>
  <c r="B534" i="1"/>
  <c r="B2652" i="1"/>
  <c r="B3245" i="1"/>
  <c r="B2345" i="1"/>
  <c r="B1612" i="1"/>
  <c r="B4151" i="1"/>
  <c r="B3440" i="1"/>
  <c r="B3439" i="1"/>
  <c r="B3437" i="1"/>
  <c r="B3431" i="1"/>
  <c r="B3746" i="1"/>
  <c r="B1260" i="1"/>
  <c r="B1261" i="1"/>
  <c r="B4417" i="1"/>
  <c r="B368" i="1"/>
  <c r="B910" i="1"/>
  <c r="B362" i="1"/>
  <c r="B814" i="1"/>
  <c r="B426" i="1"/>
  <c r="B2759" i="1"/>
  <c r="B1322" i="1"/>
  <c r="B227" i="1"/>
  <c r="B4299" i="1"/>
  <c r="B2704" i="1"/>
  <c r="B4021" i="1"/>
  <c r="B2836" i="1"/>
  <c r="B1933" i="1"/>
  <c r="B3127" i="1"/>
  <c r="B3163" i="1"/>
  <c r="B2762" i="1"/>
  <c r="B2212" i="1"/>
  <c r="B912" i="1"/>
  <c r="B451" i="1"/>
  <c r="B4218" i="1"/>
  <c r="B902" i="1"/>
  <c r="B1097" i="1"/>
  <c r="B3544" i="1"/>
  <c r="B1013" i="1"/>
  <c r="B717" i="1"/>
  <c r="B2510" i="1"/>
  <c r="B2507" i="1"/>
  <c r="B2514" i="1"/>
  <c r="B2502" i="1"/>
  <c r="B4002" i="1"/>
  <c r="B3970" i="1"/>
  <c r="B4095" i="1"/>
  <c r="B3798" i="1"/>
  <c r="B3786" i="1"/>
  <c r="B3716" i="1"/>
  <c r="B4007" i="1"/>
  <c r="B3727" i="1"/>
  <c r="B3804" i="1"/>
  <c r="B4" i="1"/>
  <c r="B155" i="1"/>
  <c r="B156" i="1"/>
  <c r="B199" i="1"/>
  <c r="B200" i="1"/>
  <c r="B114" i="1"/>
  <c r="B115" i="1"/>
  <c r="B3232" i="1"/>
  <c r="B3274" i="1"/>
  <c r="B1926" i="1"/>
  <c r="B3263" i="1"/>
  <c r="B3372" i="1"/>
  <c r="B4332" i="1"/>
  <c r="B3695" i="1"/>
  <c r="B3368" i="1"/>
  <c r="B1303" i="1"/>
  <c r="B4353" i="1"/>
  <c r="B3781" i="1"/>
  <c r="B3782" i="1"/>
  <c r="B816" i="1"/>
  <c r="B818" i="1"/>
  <c r="B170" i="1"/>
  <c r="B781" i="1"/>
  <c r="B1147" i="1"/>
  <c r="B1148" i="1"/>
  <c r="B841" i="1"/>
  <c r="B2377" i="1"/>
  <c r="B3420" i="1"/>
  <c r="B3790" i="1"/>
  <c r="B4020" i="1"/>
  <c r="B4082" i="1"/>
  <c r="B4019" i="1"/>
  <c r="B4081" i="1"/>
  <c r="B1896" i="1"/>
  <c r="B3034" i="1"/>
  <c r="B49" i="1"/>
  <c r="B1454" i="1"/>
  <c r="B1455" i="1"/>
  <c r="B1449" i="1"/>
  <c r="B3700" i="1"/>
  <c r="B4084" i="1"/>
  <c r="B4022" i="1"/>
  <c r="B2036" i="1"/>
  <c r="B3019" i="1"/>
  <c r="B1344" i="1"/>
  <c r="B4053" i="1"/>
  <c r="B3943" i="1"/>
  <c r="B2699" i="1"/>
  <c r="B971" i="1"/>
  <c r="B2435" i="1"/>
  <c r="B329" i="1"/>
  <c r="B330" i="1"/>
  <c r="B941" i="1"/>
  <c r="B421" i="1"/>
  <c r="B39" i="1"/>
  <c r="E40" i="1"/>
  <c r="E44" i="1"/>
  <c r="E47" i="1"/>
  <c r="E62" i="1"/>
  <c r="E55" i="1"/>
  <c r="E56" i="1"/>
  <c r="E57" i="1"/>
  <c r="E69" i="1"/>
  <c r="E68" i="1"/>
  <c r="E70" i="1"/>
  <c r="E72" i="1"/>
  <c r="E71" i="1"/>
  <c r="E75" i="1"/>
  <c r="E3710" i="1"/>
  <c r="E80" i="1"/>
  <c r="E81" i="1"/>
  <c r="E83" i="1"/>
  <c r="E82" i="1"/>
  <c r="E85" i="1"/>
  <c r="E84" i="1"/>
  <c r="E87" i="1"/>
  <c r="E86" i="1"/>
  <c r="E89" i="1"/>
  <c r="E90" i="1"/>
  <c r="E91" i="1"/>
  <c r="E92" i="1"/>
  <c r="E93" i="1"/>
  <c r="E94" i="1"/>
  <c r="E96" i="1"/>
  <c r="E97" i="1"/>
  <c r="E106" i="1"/>
  <c r="E116" i="1"/>
  <c r="E117" i="1"/>
  <c r="E118" i="1"/>
  <c r="E119" i="1"/>
  <c r="E120" i="1"/>
  <c r="E143" i="1"/>
  <c r="E145" i="1"/>
  <c r="E158" i="1"/>
  <c r="E159" i="1"/>
  <c r="E160" i="1"/>
  <c r="E4468" i="1"/>
  <c r="E4469" i="1"/>
  <c r="E176" i="1"/>
  <c r="E183" i="1"/>
  <c r="E236" i="1"/>
  <c r="E237" i="1"/>
  <c r="E239" i="1"/>
  <c r="E243" i="1"/>
  <c r="E252" i="1"/>
  <c r="E280" i="1"/>
  <c r="E3573" i="1"/>
  <c r="E287" i="1"/>
  <c r="E291" i="1"/>
  <c r="E270" i="1"/>
  <c r="E296" i="1"/>
  <c r="E300" i="1"/>
  <c r="E2876" i="1"/>
  <c r="E4375" i="1"/>
  <c r="E1456" i="1"/>
  <c r="E450" i="1"/>
  <c r="E452" i="1"/>
  <c r="E457" i="1"/>
  <c r="E458" i="1"/>
  <c r="E459" i="1"/>
  <c r="E461" i="1"/>
  <c r="E465" i="1"/>
  <c r="E467" i="1"/>
  <c r="E469" i="1"/>
  <c r="E472" i="1"/>
  <c r="E475" i="1"/>
  <c r="E485" i="1"/>
  <c r="E479" i="1"/>
  <c r="E481" i="1"/>
  <c r="E483" i="1"/>
  <c r="E488" i="1"/>
  <c r="E489" i="1"/>
  <c r="E494" i="1"/>
  <c r="E507" i="1"/>
  <c r="E509" i="1"/>
  <c r="E510" i="1"/>
  <c r="E511" i="1"/>
  <c r="E512" i="1"/>
  <c r="E516" i="1"/>
  <c r="E518" i="1"/>
  <c r="E520" i="1"/>
  <c r="E3750" i="1"/>
  <c r="E3751" i="1"/>
  <c r="E3752" i="1"/>
  <c r="E547" i="1"/>
  <c r="E548" i="1"/>
  <c r="E549" i="1"/>
  <c r="E545" i="1"/>
  <c r="E550" i="1"/>
  <c r="E551" i="1"/>
  <c r="E552" i="1"/>
  <c r="E554" i="1"/>
  <c r="E562" i="1"/>
  <c r="E559" i="1"/>
  <c r="E560" i="1"/>
  <c r="E573" i="1"/>
  <c r="E576" i="1"/>
  <c r="E577" i="1"/>
  <c r="E578" i="1"/>
  <c r="E586" i="1"/>
  <c r="E588" i="1"/>
  <c r="E584" i="1"/>
  <c r="E585" i="1"/>
  <c r="E601" i="1"/>
  <c r="E602" i="1"/>
  <c r="E605" i="1"/>
  <c r="E612" i="1"/>
  <c r="E617" i="1"/>
  <c r="E553" i="1"/>
  <c r="E650" i="1"/>
  <c r="E666" i="1"/>
  <c r="E678" i="1"/>
  <c r="E682" i="1"/>
  <c r="E683" i="1"/>
  <c r="E692" i="1"/>
  <c r="E695" i="1"/>
  <c r="E696" i="1"/>
  <c r="E698" i="1"/>
  <c r="E705" i="1"/>
  <c r="E719" i="1"/>
  <c r="E729" i="1"/>
  <c r="E734" i="1"/>
  <c r="E758" i="1"/>
  <c r="E759" i="1"/>
  <c r="E761" i="1"/>
  <c r="E767" i="1"/>
  <c r="E770" i="1"/>
  <c r="E773" i="1"/>
  <c r="E801" i="1"/>
  <c r="E779" i="1"/>
  <c r="E780" i="1"/>
  <c r="E784" i="1"/>
  <c r="E789" i="1"/>
  <c r="E792" i="1"/>
  <c r="E794" i="1"/>
  <c r="E795" i="1"/>
  <c r="E822" i="1"/>
  <c r="E833" i="1"/>
  <c r="E834" i="1"/>
  <c r="E836" i="1"/>
  <c r="E838" i="1"/>
  <c r="E839" i="1"/>
  <c r="E849" i="1"/>
  <c r="E845" i="1"/>
  <c r="E846" i="1"/>
  <c r="E854" i="1"/>
  <c r="E856" i="1"/>
  <c r="E157" i="1"/>
  <c r="E859" i="1"/>
  <c r="E3780" i="1"/>
  <c r="E3773" i="1"/>
  <c r="E3775" i="1"/>
  <c r="E4026" i="1"/>
  <c r="E890" i="1"/>
  <c r="E883" i="1"/>
  <c r="E885" i="1"/>
  <c r="E887" i="1"/>
  <c r="E895" i="1"/>
  <c r="E896" i="1"/>
  <c r="E898" i="1"/>
  <c r="E904" i="1"/>
  <c r="E907" i="1"/>
  <c r="E917" i="1"/>
  <c r="E922" i="1"/>
  <c r="E923" i="1"/>
  <c r="E924" i="1"/>
  <c r="E927" i="1"/>
  <c r="E930" i="1"/>
  <c r="E948" i="1"/>
  <c r="E949" i="1"/>
  <c r="E951" i="1"/>
  <c r="E1717" i="1"/>
  <c r="E977" i="1"/>
  <c r="E751" i="1"/>
  <c r="E752" i="1"/>
  <c r="E983" i="1"/>
  <c r="E987" i="1"/>
  <c r="E989" i="1"/>
  <c r="E1006" i="1"/>
  <c r="E1008" i="1"/>
  <c r="E1021" i="1"/>
  <c r="E1043" i="1"/>
  <c r="E3591" i="1"/>
  <c r="E1080" i="1"/>
  <c r="E1117" i="1"/>
  <c r="E1118" i="1"/>
  <c r="E1119" i="1"/>
  <c r="E2237" i="1"/>
  <c r="E1128" i="1"/>
  <c r="E1129" i="1"/>
  <c r="E1139" i="1"/>
  <c r="E1141" i="1"/>
  <c r="E796" i="1"/>
  <c r="E1144" i="1"/>
  <c r="E1152" i="1"/>
  <c r="E1155" i="1"/>
  <c r="E1156" i="1"/>
  <c r="E1157" i="1"/>
  <c r="E1159" i="1"/>
  <c r="E1164" i="1"/>
  <c r="E3822" i="1"/>
  <c r="E1168" i="1"/>
  <c r="E1780" i="1"/>
  <c r="E1781" i="1"/>
  <c r="E1174" i="1"/>
  <c r="E1178" i="1"/>
  <c r="E1180" i="1"/>
  <c r="E1183" i="1"/>
  <c r="E1185" i="1"/>
  <c r="E1186" i="1"/>
  <c r="E1199" i="1"/>
  <c r="E1213" i="1"/>
  <c r="E1215" i="1"/>
  <c r="E1216" i="1"/>
  <c r="E1217" i="1"/>
  <c r="E1218" i="1"/>
  <c r="E1219" i="1"/>
  <c r="E1220" i="1"/>
  <c r="E1207" i="1"/>
  <c r="E1237" i="1"/>
  <c r="E1242" i="1"/>
  <c r="E1243" i="1"/>
  <c r="E1244" i="1"/>
  <c r="E1245" i="1"/>
  <c r="E1254" i="1"/>
  <c r="E1255" i="1"/>
  <c r="E1248" i="1"/>
  <c r="E1249" i="1"/>
  <c r="E3816" i="1"/>
  <c r="E3950" i="1"/>
  <c r="E3953" i="1"/>
  <c r="E1262" i="1"/>
  <c r="E1263" i="1"/>
  <c r="E1264" i="1"/>
  <c r="E1265" i="1"/>
  <c r="E1826" i="1"/>
  <c r="E1827" i="1"/>
  <c r="E1828" i="1"/>
  <c r="E1829" i="1"/>
  <c r="E1830" i="1"/>
  <c r="E1227" i="1"/>
  <c r="E1228" i="1"/>
  <c r="E1229" i="1"/>
  <c r="E1230" i="1"/>
  <c r="E1231" i="1"/>
  <c r="E1232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739" i="1"/>
  <c r="E1740" i="1"/>
  <c r="E1741" i="1"/>
  <c r="E1742" i="1"/>
  <c r="E1743" i="1"/>
  <c r="E1744" i="1"/>
  <c r="E1297" i="1"/>
  <c r="E1300" i="1"/>
  <c r="E1301" i="1"/>
  <c r="E1309" i="1"/>
  <c r="E2269" i="1"/>
  <c r="E2967" i="1"/>
  <c r="E1318" i="1"/>
  <c r="E1319" i="1"/>
  <c r="E1324" i="1"/>
  <c r="E1328" i="1"/>
  <c r="E1331" i="1"/>
  <c r="E1332" i="1"/>
  <c r="E1335" i="1"/>
  <c r="E1342" i="1"/>
  <c r="E1343" i="1"/>
  <c r="E1349" i="1"/>
  <c r="E1351" i="1"/>
  <c r="E3944" i="1"/>
  <c r="E1352" i="1"/>
  <c r="E1356" i="1"/>
  <c r="E1358" i="1"/>
  <c r="E1359" i="1"/>
  <c r="E1360" i="1"/>
  <c r="E3945" i="1"/>
  <c r="E1364" i="1"/>
  <c r="E1365" i="1"/>
  <c r="E1171" i="1"/>
  <c r="E1380" i="1"/>
  <c r="E1381" i="1"/>
  <c r="E1390" i="1"/>
  <c r="E1396" i="1"/>
  <c r="E1399" i="1"/>
  <c r="E1397" i="1"/>
  <c r="E4543" i="1"/>
  <c r="E1410" i="1"/>
  <c r="E1411" i="1"/>
  <c r="E1412" i="1"/>
  <c r="E1446" i="1"/>
  <c r="E1458" i="1"/>
  <c r="E1470" i="1"/>
  <c r="E1471" i="1"/>
  <c r="E1475" i="1"/>
  <c r="E1478" i="1"/>
  <c r="E1481" i="1"/>
  <c r="E1483" i="1"/>
  <c r="E1484" i="1"/>
  <c r="E2271" i="1"/>
  <c r="E2968" i="1"/>
  <c r="E1502" i="1"/>
  <c r="E1496" i="1"/>
  <c r="E1989" i="1"/>
  <c r="E1501" i="1"/>
  <c r="E1504" i="1"/>
  <c r="E4036" i="1"/>
  <c r="E1511" i="1"/>
  <c r="E1513" i="1"/>
  <c r="E1520" i="1"/>
  <c r="E1521" i="1"/>
  <c r="E1522" i="1"/>
  <c r="E1523" i="1"/>
  <c r="E1528" i="1"/>
  <c r="E1529" i="1"/>
  <c r="E1530" i="1"/>
  <c r="E221" i="1"/>
  <c r="E1532" i="1"/>
  <c r="E653" i="1"/>
  <c r="E1537" i="1"/>
  <c r="E1416" i="1"/>
  <c r="E1418" i="1"/>
  <c r="E1419" i="1"/>
  <c r="E1421" i="1"/>
  <c r="E1424" i="1"/>
  <c r="E1425" i="1"/>
  <c r="E1426" i="1"/>
  <c r="E1428" i="1"/>
  <c r="E1431" i="1"/>
  <c r="E1432" i="1"/>
  <c r="E1434" i="1"/>
  <c r="E1565" i="1"/>
  <c r="E1566" i="1"/>
  <c r="E1567" i="1"/>
  <c r="E1568" i="1"/>
  <c r="E1571" i="1"/>
  <c r="E1573" i="1"/>
  <c r="E1574" i="1"/>
  <c r="E1575" i="1"/>
  <c r="E1576" i="1"/>
  <c r="E4341" i="1"/>
  <c r="E1587" i="1"/>
  <c r="E1592" i="1"/>
  <c r="E1593" i="1"/>
  <c r="E1597" i="1"/>
  <c r="E1598" i="1"/>
  <c r="E1599" i="1"/>
  <c r="E1601" i="1"/>
  <c r="E1603" i="1"/>
  <c r="E908" i="1"/>
  <c r="E1606" i="1"/>
  <c r="E1609" i="1"/>
  <c r="E126" i="1"/>
  <c r="E1629" i="1"/>
  <c r="E1634" i="1"/>
  <c r="E3629" i="1"/>
  <c r="E4003" i="1"/>
  <c r="E3721" i="1"/>
  <c r="E2262" i="1"/>
  <c r="E1655" i="1"/>
  <c r="E1656" i="1"/>
  <c r="E3956" i="1"/>
  <c r="E3957" i="1"/>
  <c r="E1668" i="1"/>
  <c r="E1669" i="1"/>
  <c r="E1674" i="1"/>
  <c r="E1677" i="1"/>
  <c r="E3707" i="1"/>
  <c r="E1682" i="1"/>
  <c r="E2274" i="1"/>
  <c r="E2971" i="1"/>
  <c r="E1692" i="1"/>
  <c r="E1693" i="1"/>
  <c r="E1700" i="1"/>
  <c r="E872" i="1"/>
  <c r="E1708" i="1"/>
  <c r="E1653" i="1"/>
  <c r="E1710" i="1"/>
  <c r="E1711" i="1"/>
  <c r="E1712" i="1"/>
  <c r="E1713" i="1"/>
  <c r="E1714" i="1"/>
  <c r="E1718" i="1"/>
  <c r="E1690" i="1"/>
  <c r="E1722" i="1"/>
  <c r="E3964" i="1"/>
  <c r="E1735" i="1"/>
  <c r="E1736" i="1"/>
  <c r="E1730" i="1"/>
  <c r="E1731" i="1"/>
  <c r="E1732" i="1"/>
  <c r="E1733" i="1"/>
  <c r="E1738" i="1"/>
  <c r="E3976" i="1"/>
  <c r="E1754" i="1"/>
  <c r="E1756" i="1"/>
  <c r="E1777" i="1"/>
  <c r="E1778" i="1"/>
  <c r="E1784" i="1"/>
  <c r="E1809" i="1"/>
  <c r="E2767" i="1"/>
  <c r="E2768" i="1"/>
  <c r="E1835" i="1"/>
  <c r="E3967" i="1"/>
  <c r="E1846" i="1"/>
  <c r="E1847" i="1"/>
  <c r="E1848" i="1"/>
  <c r="E1852" i="1"/>
  <c r="E1853" i="1"/>
  <c r="E1854" i="1"/>
  <c r="E1862" i="1"/>
  <c r="E1865" i="1"/>
  <c r="E1867" i="1"/>
  <c r="E1868" i="1"/>
  <c r="E1882" i="1"/>
  <c r="E1886" i="1"/>
  <c r="E1887" i="1"/>
  <c r="E1888" i="1"/>
  <c r="E1641" i="1"/>
  <c r="E3756" i="1"/>
  <c r="E3757" i="1"/>
  <c r="E3758" i="1"/>
  <c r="E3760" i="1"/>
  <c r="E1905" i="1"/>
  <c r="E1906" i="1"/>
  <c r="E1911" i="1"/>
  <c r="E1912" i="1"/>
  <c r="E1914" i="1"/>
  <c r="E1915" i="1"/>
  <c r="E1916" i="1"/>
  <c r="E2999" i="1"/>
  <c r="E1920" i="1"/>
  <c r="E1925" i="1"/>
  <c r="E1929" i="1"/>
  <c r="E2069" i="1"/>
  <c r="E2072" i="1"/>
  <c r="E2073" i="1"/>
  <c r="E2074" i="1"/>
  <c r="E1017" i="1"/>
  <c r="E1948" i="1"/>
  <c r="E1949" i="1"/>
  <c r="E1952" i="1"/>
  <c r="E1957" i="1"/>
  <c r="E1962" i="1"/>
  <c r="E1970" i="1"/>
  <c r="E1971" i="1"/>
  <c r="E1974" i="1"/>
  <c r="E1975" i="1"/>
  <c r="E1979" i="1"/>
  <c r="E1981" i="1"/>
  <c r="E1982" i="1"/>
  <c r="E1983" i="1"/>
  <c r="E1984" i="1"/>
  <c r="E3975" i="1"/>
  <c r="E3800" i="1"/>
  <c r="E1994" i="1"/>
  <c r="E3770" i="1"/>
  <c r="E1999" i="1"/>
  <c r="E600" i="1"/>
  <c r="E1992" i="1"/>
  <c r="E2000" i="1"/>
  <c r="E2007" i="1"/>
  <c r="E2008" i="1"/>
  <c r="E2011" i="1"/>
  <c r="E2019" i="1"/>
  <c r="E2022" i="1"/>
  <c r="E2026" i="1"/>
  <c r="E3153" i="1"/>
  <c r="E2030" i="1"/>
  <c r="E2032" i="1"/>
  <c r="E2035" i="1"/>
  <c r="E2037" i="1"/>
  <c r="E2048" i="1"/>
  <c r="E2056" i="1"/>
  <c r="E2060" i="1"/>
  <c r="E2062" i="1"/>
  <c r="E2082" i="1"/>
  <c r="E2091" i="1"/>
  <c r="E2095" i="1"/>
  <c r="E2106" i="1"/>
  <c r="E2110" i="1"/>
  <c r="E2111" i="1"/>
  <c r="E2116" i="1"/>
  <c r="E2118" i="1"/>
  <c r="E964" i="1"/>
  <c r="E566" i="1"/>
  <c r="E567" i="1"/>
  <c r="E2129" i="1"/>
  <c r="E2130" i="1"/>
  <c r="E2133" i="1"/>
  <c r="E2135" i="1"/>
  <c r="E2136" i="1"/>
  <c r="E2143" i="1"/>
  <c r="E2148" i="1"/>
  <c r="E2159" i="1"/>
  <c r="E3982" i="1"/>
  <c r="E2167" i="1"/>
  <c r="E2170" i="1"/>
  <c r="E2171" i="1"/>
  <c r="E2173" i="1"/>
  <c r="E3818" i="1"/>
  <c r="E3820" i="1"/>
  <c r="E2186" i="1"/>
  <c r="E2187" i="1"/>
  <c r="E2191" i="1"/>
  <c r="E2229" i="1"/>
  <c r="E1256" i="1"/>
  <c r="E2209" i="1"/>
  <c r="E2211" i="1"/>
  <c r="E2213" i="1"/>
  <c r="E3991" i="1"/>
  <c r="E3992" i="1"/>
  <c r="E2217" i="1"/>
  <c r="E2223" i="1"/>
  <c r="E2277" i="1"/>
  <c r="E2235" i="1"/>
  <c r="E2238" i="1"/>
  <c r="E2239" i="1"/>
  <c r="E2243" i="1"/>
  <c r="E2247" i="1"/>
  <c r="E2251" i="1"/>
  <c r="E2252" i="1"/>
  <c r="E3572" i="1"/>
  <c r="E2264" i="1"/>
  <c r="E2265" i="1"/>
  <c r="E2266" i="1"/>
  <c r="E2270" i="1"/>
  <c r="E2281" i="1"/>
  <c r="E2551" i="1"/>
  <c r="E2285" i="1"/>
  <c r="E2255" i="1"/>
  <c r="E693" i="1"/>
  <c r="E2288" i="1"/>
  <c r="E2289" i="1"/>
  <c r="E2293" i="1"/>
  <c r="E2298" i="1"/>
  <c r="E2299" i="1"/>
  <c r="E2305" i="1"/>
  <c r="E2311" i="1"/>
  <c r="E2315" i="1"/>
  <c r="E2316" i="1"/>
  <c r="E2322" i="1"/>
  <c r="E2327" i="1"/>
  <c r="E2334" i="1"/>
  <c r="E3994" i="1"/>
  <c r="E3995" i="1"/>
  <c r="E2335" i="1"/>
  <c r="E2339" i="1"/>
  <c r="E2346" i="1"/>
  <c r="E2354" i="1"/>
  <c r="E2360" i="1"/>
  <c r="E2363" i="1"/>
  <c r="E258" i="1"/>
  <c r="E3998" i="1"/>
  <c r="E2388" i="1"/>
  <c r="E2392" i="1"/>
  <c r="E2417" i="1"/>
  <c r="E2419" i="1"/>
  <c r="E2452" i="1"/>
  <c r="E2454" i="1"/>
  <c r="E2931" i="1"/>
  <c r="E2465" i="1"/>
  <c r="E2466" i="1"/>
  <c r="E2472" i="1"/>
  <c r="E4248" i="1"/>
  <c r="E2479" i="1"/>
  <c r="E4411" i="1"/>
  <c r="E4412" i="1"/>
  <c r="E46" i="1"/>
  <c r="E121" i="1"/>
  <c r="E1990" i="1"/>
  <c r="E1991" i="1"/>
  <c r="E1993" i="1"/>
  <c r="E3805" i="1"/>
  <c r="E2491" i="1"/>
  <c r="E2492" i="1"/>
  <c r="E2494" i="1"/>
  <c r="E714" i="1"/>
  <c r="E2505" i="1"/>
  <c r="E2515" i="1"/>
  <c r="E2518" i="1"/>
  <c r="E2532" i="1"/>
  <c r="E2538" i="1"/>
  <c r="E2539" i="1"/>
  <c r="E2545" i="1"/>
  <c r="E2552" i="1"/>
  <c r="E2557" i="1"/>
  <c r="E3814" i="1"/>
  <c r="E3813" i="1"/>
  <c r="E2581" i="1"/>
  <c r="E2582" i="1"/>
  <c r="E2584" i="1"/>
  <c r="E4010" i="1"/>
  <c r="E4012" i="1"/>
  <c r="E261" i="1"/>
  <c r="E2590" i="1"/>
  <c r="E2594" i="1"/>
  <c r="E2598" i="1"/>
  <c r="E4014" i="1"/>
  <c r="E2602" i="1"/>
  <c r="E2607" i="1"/>
  <c r="E2621" i="1"/>
  <c r="E2622" i="1"/>
  <c r="E2627" i="1"/>
  <c r="E187" i="1"/>
  <c r="E2641" i="1"/>
  <c r="E2642" i="1"/>
  <c r="E2663" i="1"/>
  <c r="E2664" i="1"/>
  <c r="E2665" i="1"/>
  <c r="E2666" i="1"/>
  <c r="E2675" i="1"/>
  <c r="E2679" i="1"/>
  <c r="E2687" i="1"/>
  <c r="E771" i="1"/>
  <c r="E2688" i="1"/>
  <c r="E400" i="1"/>
  <c r="E2706" i="1"/>
  <c r="E1836" i="1"/>
  <c r="E2721" i="1"/>
  <c r="E2696" i="1"/>
  <c r="E2697" i="1"/>
  <c r="E2700" i="1"/>
  <c r="E2714" i="1"/>
  <c r="E2728" i="1"/>
  <c r="E2749" i="1"/>
  <c r="E2750" i="1"/>
  <c r="E2751" i="1"/>
  <c r="E2761" i="1"/>
  <c r="E2766" i="1"/>
  <c r="E2777" i="1"/>
  <c r="E2783" i="1"/>
  <c r="E2785" i="1"/>
  <c r="E2786" i="1"/>
  <c r="E2787" i="1"/>
  <c r="E2788" i="1"/>
  <c r="E2793" i="1"/>
  <c r="E2794" i="1"/>
  <c r="E2795" i="1"/>
  <c r="E2796" i="1"/>
  <c r="E2804" i="1"/>
  <c r="E2820" i="1"/>
  <c r="E2821" i="1"/>
  <c r="E2823" i="1"/>
  <c r="E2826" i="1"/>
  <c r="E2827" i="1"/>
  <c r="E2828" i="1"/>
  <c r="E2829" i="1"/>
  <c r="E3023" i="1"/>
  <c r="E2844" i="1"/>
  <c r="E2845" i="1"/>
  <c r="E2846" i="1"/>
  <c r="E2853" i="1"/>
  <c r="E2862" i="1"/>
  <c r="E2863" i="1"/>
  <c r="E2873" i="1"/>
  <c r="E644" i="1"/>
  <c r="E3772" i="1"/>
  <c r="E3713" i="1"/>
  <c r="E891" i="1"/>
  <c r="E2869" i="1"/>
  <c r="E173" i="1"/>
  <c r="E2907" i="1"/>
  <c r="E2909" i="1"/>
  <c r="E2914" i="1"/>
  <c r="E2915" i="1"/>
  <c r="E2920" i="1"/>
  <c r="E2932" i="1"/>
  <c r="E2936" i="1"/>
  <c r="E2938" i="1"/>
  <c r="E2939" i="1"/>
  <c r="E2940" i="1"/>
  <c r="E2945" i="1"/>
  <c r="E3004" i="1"/>
  <c r="E2962" i="1"/>
  <c r="E2963" i="1"/>
  <c r="E2972" i="1"/>
  <c r="E2973" i="1"/>
  <c r="E651" i="1"/>
  <c r="E2983" i="1"/>
  <c r="E1028" i="1"/>
  <c r="E2988" i="1"/>
  <c r="E2992" i="1"/>
  <c r="E2994" i="1"/>
  <c r="E3000" i="1"/>
  <c r="E3007" i="1"/>
  <c r="E3008" i="1"/>
  <c r="E2942" i="1"/>
  <c r="E3015" i="1"/>
  <c r="E3017" i="1"/>
  <c r="E4365" i="1"/>
  <c r="E3021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9" i="1"/>
  <c r="E3100" i="1"/>
  <c r="E3101" i="1"/>
  <c r="E3102" i="1"/>
  <c r="E1652" i="1"/>
  <c r="E1654" i="1"/>
  <c r="E1664" i="1"/>
  <c r="E4034" i="1"/>
  <c r="E3112" i="1"/>
  <c r="E3113" i="1"/>
  <c r="E3117" i="1"/>
  <c r="E3122" i="1"/>
  <c r="E1531" i="1"/>
  <c r="E3554" i="1"/>
  <c r="E3165" i="1"/>
  <c r="E3166" i="1"/>
  <c r="E3174" i="1"/>
  <c r="E3181" i="1"/>
  <c r="E3182" i="1"/>
  <c r="E3222" i="1"/>
  <c r="E3240" i="1"/>
  <c r="E3241" i="1"/>
  <c r="E3242" i="1"/>
  <c r="E3243" i="1"/>
  <c r="E3247" i="1"/>
  <c r="E3252" i="1"/>
  <c r="E3253" i="1"/>
  <c r="E4038" i="1"/>
  <c r="E3255" i="1"/>
  <c r="E3256" i="1"/>
  <c r="E3257" i="1"/>
  <c r="E3258" i="1"/>
  <c r="E3259" i="1"/>
  <c r="E3260" i="1"/>
  <c r="E3278" i="1"/>
  <c r="E3279" i="1"/>
  <c r="E3282" i="1"/>
  <c r="E3283" i="1"/>
  <c r="E3302" i="1"/>
  <c r="E3307" i="1"/>
  <c r="E3308" i="1"/>
  <c r="E67" i="1"/>
  <c r="E66" i="1"/>
  <c r="E3313" i="1"/>
  <c r="E3988" i="1"/>
  <c r="E3989" i="1"/>
  <c r="E3990" i="1"/>
  <c r="E3338" i="1"/>
  <c r="E3340" i="1"/>
  <c r="E2781" i="1"/>
  <c r="E2782" i="1"/>
  <c r="E3344" i="1"/>
  <c r="E3345" i="1"/>
  <c r="E3761" i="1"/>
  <c r="E685" i="1"/>
  <c r="E3306" i="1"/>
  <c r="E711" i="1"/>
  <c r="E2469" i="1"/>
  <c r="E2470" i="1"/>
  <c r="E2471" i="1"/>
  <c r="E755" i="1"/>
  <c r="E137" i="1"/>
  <c r="E3360" i="1"/>
  <c r="E1056" i="1"/>
  <c r="E3482" i="1"/>
  <c r="E3717" i="1"/>
  <c r="E3718" i="1"/>
  <c r="E3729" i="1"/>
  <c r="E3803" i="1"/>
  <c r="E3381" i="1"/>
  <c r="E993" i="1"/>
  <c r="E3396" i="1"/>
  <c r="E276" i="1"/>
  <c r="E277" i="1"/>
  <c r="E278" i="1"/>
  <c r="E197" i="1"/>
  <c r="E3806" i="1"/>
  <c r="E389" i="1"/>
  <c r="E432" i="1"/>
  <c r="E443" i="1"/>
  <c r="E342" i="1"/>
  <c r="E360" i="1"/>
  <c r="E379" i="1"/>
  <c r="E430" i="1"/>
  <c r="E340" i="1"/>
  <c r="E355" i="1"/>
  <c r="E502" i="1"/>
  <c r="E402" i="1"/>
  <c r="E3404" i="1"/>
  <c r="E3405" i="1"/>
  <c r="E3407" i="1"/>
  <c r="E3410" i="1"/>
  <c r="E3476" i="1"/>
  <c r="E4575" i="1"/>
  <c r="E4576" i="1"/>
  <c r="E3490" i="1"/>
  <c r="E3492" i="1"/>
  <c r="E2290" i="1"/>
  <c r="E3001" i="1"/>
  <c r="E3497" i="1"/>
  <c r="E3498" i="1"/>
  <c r="E3522" i="1"/>
  <c r="E3530" i="1"/>
  <c r="E3532" i="1"/>
  <c r="E3533" i="1"/>
  <c r="E3534" i="1"/>
  <c r="E3543" i="1"/>
  <c r="E3546" i="1"/>
  <c r="E3550" i="1"/>
  <c r="E3558" i="1"/>
  <c r="E3559" i="1"/>
  <c r="E3560" i="1"/>
  <c r="E3563" i="1"/>
  <c r="E3565" i="1"/>
  <c r="E3571" i="1"/>
  <c r="E307" i="1"/>
  <c r="E135" i="1"/>
  <c r="E136" i="1"/>
  <c r="E3575" i="1"/>
  <c r="E3576" i="1"/>
  <c r="E3601" i="1"/>
  <c r="E3603" i="1"/>
  <c r="E3609" i="1"/>
  <c r="E3613" i="1"/>
  <c r="E3412" i="1"/>
  <c r="E3645" i="1"/>
  <c r="E165" i="1"/>
  <c r="E3648" i="1"/>
  <c r="E3671" i="1"/>
  <c r="E3673" i="1"/>
  <c r="E3675" i="1"/>
  <c r="E3678" i="1"/>
  <c r="E3683" i="1"/>
  <c r="E3685" i="1"/>
  <c r="E3686" i="1"/>
  <c r="E3696" i="1"/>
  <c r="E3699" i="1"/>
  <c r="E3701" i="1"/>
  <c r="E3704" i="1"/>
  <c r="E3705" i="1"/>
  <c r="E4120" i="1"/>
  <c r="E4123" i="1"/>
  <c r="E4125" i="1"/>
  <c r="E4130" i="1"/>
  <c r="E4136" i="1"/>
  <c r="E4137" i="1"/>
  <c r="E4138" i="1"/>
  <c r="E4153" i="1"/>
  <c r="E4154" i="1"/>
  <c r="E4157" i="1"/>
  <c r="E4210" i="1"/>
  <c r="E4165" i="1"/>
  <c r="E4180" i="1"/>
  <c r="E4183" i="1"/>
  <c r="E4190" i="1"/>
  <c r="E4198" i="1"/>
  <c r="E4203" i="1"/>
  <c r="E4204" i="1"/>
  <c r="E4211" i="1"/>
  <c r="E4213" i="1"/>
  <c r="E4073" i="1"/>
  <c r="E4225" i="1"/>
  <c r="E4074" i="1"/>
  <c r="E4227" i="1"/>
  <c r="E4229" i="1"/>
  <c r="E4237" i="1"/>
  <c r="E4241" i="1"/>
  <c r="E4251" i="1"/>
  <c r="E4252" i="1"/>
  <c r="E77" i="1"/>
  <c r="E4257" i="1"/>
  <c r="E4272" i="1"/>
  <c r="E4273" i="1"/>
  <c r="E4279" i="1"/>
  <c r="E4290" i="1"/>
  <c r="E4291" i="1"/>
  <c r="E4296" i="1"/>
  <c r="E4297" i="1"/>
  <c r="E4298" i="1"/>
  <c r="E4300" i="1"/>
  <c r="E4305" i="1"/>
  <c r="E4319" i="1"/>
  <c r="E4320" i="1"/>
  <c r="E4324" i="1"/>
  <c r="E4325" i="1"/>
  <c r="E4329" i="1"/>
  <c r="E4333" i="1"/>
  <c r="E3960" i="1"/>
  <c r="E2780" i="1"/>
  <c r="E4345" i="1"/>
  <c r="E4348" i="1"/>
  <c r="E4356" i="1"/>
  <c r="E4363" i="1"/>
  <c r="E4371" i="1"/>
  <c r="E4461" i="1"/>
  <c r="E4377" i="1"/>
  <c r="E4390" i="1"/>
  <c r="E4396" i="1"/>
  <c r="E4398" i="1"/>
  <c r="E4077" i="1"/>
  <c r="E4406" i="1"/>
  <c r="E4078" i="1"/>
  <c r="E1506" i="1"/>
  <c r="E4408" i="1"/>
  <c r="E4410" i="1"/>
  <c r="E4374" i="1"/>
  <c r="E4080" i="1"/>
  <c r="E4413" i="1"/>
  <c r="E4486" i="1"/>
  <c r="E4433" i="1"/>
  <c r="E4434" i="1"/>
  <c r="E4435" i="1"/>
  <c r="E4438" i="1"/>
  <c r="E4441" i="1"/>
  <c r="E4447" i="1"/>
  <c r="E4448" i="1"/>
  <c r="E4457" i="1"/>
  <c r="E4483" i="1"/>
  <c r="E4502" i="1"/>
  <c r="E4503" i="1"/>
  <c r="E4504" i="1"/>
  <c r="E4507" i="1"/>
  <c r="E4514" i="1"/>
  <c r="E4515" i="1"/>
  <c r="E4522" i="1"/>
  <c r="E4523" i="1"/>
  <c r="E4524" i="1"/>
  <c r="E4535" i="1"/>
  <c r="E4537" i="1"/>
  <c r="E4538" i="1"/>
  <c r="E1665" i="1"/>
  <c r="E4090" i="1"/>
  <c r="E4089" i="1"/>
  <c r="E4542" i="1"/>
  <c r="E4547" i="1"/>
  <c r="E4207" i="1"/>
  <c r="E4548" i="1"/>
  <c r="E4094" i="1"/>
  <c r="E3755" i="1"/>
  <c r="E4551" i="1"/>
  <c r="E4553" i="1"/>
  <c r="E4556" i="1"/>
  <c r="E4560" i="1"/>
  <c r="E4561" i="1"/>
  <c r="E4562" i="1"/>
  <c r="E4563" i="1"/>
  <c r="E4527" i="1"/>
  <c r="E4569" i="1"/>
  <c r="E4573" i="1"/>
  <c r="E4577" i="1"/>
  <c r="E3321" i="1"/>
  <c r="E4415" i="1"/>
  <c r="E4399" i="1"/>
  <c r="E4400" i="1"/>
  <c r="E4401" i="1"/>
  <c r="E3802" i="1"/>
  <c r="E2861" i="1"/>
  <c r="E3807" i="1"/>
  <c r="E1679" i="1"/>
  <c r="E107" i="1"/>
  <c r="E108" i="1"/>
  <c r="E415" i="1"/>
  <c r="E522" i="1"/>
  <c r="E568" i="1"/>
  <c r="E618" i="1"/>
  <c r="E782" i="1"/>
  <c r="E1027" i="1"/>
  <c r="E1127" i="1"/>
  <c r="E1140" i="1"/>
  <c r="E3887" i="1"/>
  <c r="E1339" i="1"/>
  <c r="E1493" i="1"/>
  <c r="E1536" i="1"/>
  <c r="E1534" i="1"/>
  <c r="E317" i="1"/>
  <c r="E1519" i="1"/>
  <c r="E1160" i="1"/>
  <c r="E1578" i="1"/>
  <c r="E4418" i="1"/>
  <c r="E1823" i="1"/>
  <c r="E2774" i="1"/>
  <c r="E1811" i="1"/>
  <c r="E334" i="1"/>
  <c r="E414" i="1"/>
  <c r="E222" i="1"/>
  <c r="E611" i="1"/>
  <c r="E690" i="1"/>
  <c r="E2421" i="1"/>
  <c r="E2422" i="1"/>
  <c r="E2423" i="1"/>
  <c r="E2424" i="1"/>
  <c r="E2425" i="1"/>
  <c r="E2543" i="1"/>
  <c r="E4546" i="1"/>
  <c r="E4582" i="1"/>
  <c r="E2595" i="1"/>
  <c r="E4545" i="1"/>
  <c r="E2576" i="1"/>
  <c r="E2629" i="1"/>
  <c r="E2669" i="1"/>
  <c r="E2808" i="1"/>
  <c r="E2809" i="1"/>
  <c r="E2818" i="1"/>
  <c r="E2969" i="1"/>
  <c r="E3003" i="1"/>
  <c r="E2922" i="1"/>
  <c r="E590" i="1"/>
  <c r="E3124" i="1"/>
  <c r="E3198" i="1"/>
  <c r="E3238" i="1"/>
  <c r="E2094" i="1"/>
  <c r="E3264" i="1"/>
  <c r="E224" i="1"/>
  <c r="E3354" i="1"/>
  <c r="E815" i="1"/>
  <c r="E813" i="1"/>
  <c r="E819" i="1"/>
  <c r="E3400" i="1"/>
  <c r="E707" i="1"/>
  <c r="E3552" i="1"/>
  <c r="E3592" i="1"/>
  <c r="E3660" i="1"/>
  <c r="E4037" i="1"/>
  <c r="E3812" i="1"/>
  <c r="E4304" i="1"/>
  <c r="E1095" i="1"/>
  <c r="E523" i="1"/>
  <c r="E4224" i="1"/>
  <c r="E4499" i="1"/>
  <c r="E4041" i="1"/>
  <c r="E58" i="1"/>
  <c r="E3747" i="1"/>
  <c r="E3745" i="1"/>
  <c r="E4559" i="1"/>
  <c r="E3817" i="1"/>
  <c r="E2482" i="1"/>
  <c r="E3974" i="1"/>
  <c r="E2600" i="1"/>
  <c r="E2174" i="1"/>
  <c r="E3766" i="1"/>
  <c r="E2206" i="1"/>
  <c r="E3542" i="1"/>
  <c r="E3985" i="1"/>
  <c r="E639" i="1"/>
  <c r="E1658" i="1"/>
  <c r="E474" i="1"/>
  <c r="E1880" i="1"/>
  <c r="E2800" i="1"/>
  <c r="E4335" i="1"/>
  <c r="E1694" i="1"/>
  <c r="E3725" i="1"/>
  <c r="E3793" i="1"/>
  <c r="E3819" i="1"/>
  <c r="E154" i="1"/>
  <c r="E484" i="1"/>
  <c r="E3110" i="1"/>
  <c r="E2550" i="1"/>
  <c r="E2651" i="1"/>
  <c r="E2242" i="1"/>
  <c r="E2232" i="1"/>
  <c r="E4378" i="1"/>
  <c r="E4168" i="1"/>
  <c r="E2655" i="1"/>
  <c r="E3399" i="1"/>
  <c r="E3398" i="1"/>
  <c r="E3615" i="1"/>
  <c r="E1115" i="1"/>
  <c r="E2448" i="1"/>
  <c r="E2662" i="1"/>
  <c r="E2937" i="1"/>
  <c r="E2041" i="1"/>
  <c r="E4222" i="1"/>
  <c r="E218" i="1"/>
  <c r="E3332" i="1"/>
  <c r="E219" i="1"/>
  <c r="E501" i="1"/>
  <c r="E386" i="1"/>
  <c r="E381" i="1"/>
  <c r="E378" i="1"/>
  <c r="E391" i="1"/>
  <c r="E363" i="1"/>
  <c r="E359" i="1"/>
  <c r="E380" i="1"/>
  <c r="E384" i="1"/>
  <c r="E928" i="1"/>
  <c r="E1039" i="1"/>
  <c r="E1313" i="1"/>
  <c r="E1440" i="1"/>
  <c r="E413" i="1"/>
  <c r="E2601" i="1"/>
  <c r="E2150" i="1"/>
  <c r="E2365" i="1"/>
  <c r="E2366" i="1"/>
  <c r="E3578" i="1"/>
  <c r="E2310" i="1"/>
  <c r="E2440" i="1"/>
  <c r="E1047" i="1"/>
  <c r="E3951" i="1"/>
  <c r="E1057" i="1"/>
  <c r="E3796" i="1"/>
  <c r="E223" i="1"/>
  <c r="E970" i="1"/>
  <c r="E990" i="1"/>
  <c r="E1086" i="1"/>
  <c r="E997" i="1"/>
  <c r="E1977" i="1"/>
  <c r="E2038" i="1"/>
  <c r="E2979" i="1"/>
  <c r="E3275" i="1"/>
  <c r="E3267" i="1"/>
  <c r="E3265" i="1"/>
  <c r="E369" i="1"/>
  <c r="E404" i="1"/>
  <c r="E366" i="1"/>
  <c r="E339" i="1"/>
  <c r="E335" i="1"/>
  <c r="E376" i="1"/>
  <c r="E446" i="1"/>
  <c r="E2309" i="1"/>
  <c r="E3588" i="1"/>
  <c r="E3668" i="1"/>
  <c r="E4293" i="1"/>
  <c r="E4422" i="1"/>
  <c r="E2362" i="1"/>
  <c r="E1680" i="1"/>
  <c r="E2993" i="1"/>
  <c r="E4181" i="1"/>
  <c r="E2180" i="1"/>
  <c r="E2455" i="1"/>
  <c r="E1015" i="1"/>
  <c r="E1875" i="1"/>
  <c r="E1404" i="1"/>
  <c r="E1803" i="1"/>
  <c r="E1814" i="1"/>
  <c r="E2003" i="1"/>
  <c r="E2006" i="1"/>
  <c r="E2336" i="1"/>
  <c r="E2526" i="1"/>
  <c r="E2638" i="1"/>
  <c r="E2672" i="1"/>
  <c r="E2765" i="1"/>
  <c r="E3164" i="1"/>
  <c r="E3177" i="1"/>
  <c r="E4147" i="1"/>
  <c r="E4330" i="1"/>
  <c r="E1802" i="1"/>
  <c r="E1864" i="1"/>
  <c r="E1901" i="1"/>
  <c r="E2228" i="1"/>
  <c r="E2318" i="1"/>
  <c r="E2332" i="1"/>
  <c r="E2337" i="1"/>
  <c r="E2819" i="1"/>
  <c r="E3012" i="1"/>
  <c r="E3106" i="1"/>
  <c r="E3336" i="1"/>
  <c r="E3426" i="1"/>
  <c r="E3529" i="1"/>
  <c r="E3537" i="1"/>
  <c r="E3567" i="1"/>
  <c r="E3659" i="1"/>
  <c r="E4102" i="1"/>
  <c r="E4142" i="1"/>
  <c r="E4315" i="1"/>
  <c r="E4465" i="1"/>
  <c r="E1650" i="1"/>
  <c r="E3355" i="1"/>
  <c r="E1206" i="1"/>
  <c r="E2478" i="1"/>
  <c r="E357" i="1"/>
  <c r="E333" i="1"/>
  <c r="E4008" i="1"/>
  <c r="E4033" i="1"/>
  <c r="E4072" i="1"/>
  <c r="E4005" i="1"/>
  <c r="E3737" i="1"/>
  <c r="E3738" i="1"/>
  <c r="E3739" i="1"/>
  <c r="E2279" i="1"/>
  <c r="E2029" i="1"/>
  <c r="E411" i="1"/>
  <c r="E111" i="1"/>
  <c r="E657" i="1"/>
  <c r="E1849" i="1"/>
  <c r="E1850" i="1"/>
  <c r="E1851" i="1"/>
  <c r="E599" i="1"/>
  <c r="E673" i="1"/>
  <c r="E4069" i="1"/>
  <c r="E3879" i="1"/>
  <c r="E1436" i="1"/>
  <c r="E1420" i="1"/>
  <c r="E2418" i="1"/>
  <c r="E439" i="1"/>
  <c r="E442" i="1"/>
  <c r="E429" i="1"/>
  <c r="E832" i="1"/>
  <c r="E441" i="1"/>
  <c r="E2882" i="1"/>
  <c r="E2881" i="1"/>
  <c r="E3765" i="1"/>
  <c r="E3764" i="1"/>
  <c r="E3728" i="1"/>
  <c r="E425" i="1"/>
  <c r="E3734" i="1"/>
  <c r="E561" i="1"/>
  <c r="E1873" i="1"/>
  <c r="E41" i="1"/>
  <c r="E48" i="1"/>
  <c r="E50" i="1"/>
  <c r="E61" i="1"/>
  <c r="E63" i="1"/>
  <c r="E78" i="1"/>
  <c r="E88" i="1"/>
  <c r="E98" i="1"/>
  <c r="E26" i="1"/>
  <c r="E101" i="1"/>
  <c r="E103" i="1"/>
  <c r="E105" i="1"/>
  <c r="E129" i="1"/>
  <c r="E124" i="1"/>
  <c r="E130" i="1"/>
  <c r="E134" i="1"/>
  <c r="E138" i="1"/>
  <c r="E28" i="1"/>
  <c r="E29" i="1"/>
  <c r="E149" i="1"/>
  <c r="E172" i="1"/>
  <c r="E30" i="1"/>
  <c r="E150" i="1"/>
  <c r="E151" i="1"/>
  <c r="E167" i="1"/>
  <c r="E169" i="1"/>
  <c r="E171" i="1"/>
  <c r="E175" i="1"/>
  <c r="E177" i="1"/>
  <c r="E178" i="1"/>
  <c r="E179" i="1"/>
  <c r="E180" i="1"/>
  <c r="E189" i="1"/>
  <c r="E190" i="1"/>
  <c r="E191" i="1"/>
  <c r="E185" i="1"/>
  <c r="E181" i="1"/>
  <c r="E182" i="1"/>
  <c r="E184" i="1"/>
  <c r="E188" i="1"/>
  <c r="E193" i="1"/>
  <c r="E194" i="1"/>
  <c r="E195" i="1"/>
  <c r="E196" i="1"/>
  <c r="E202" i="1"/>
  <c r="E203" i="1"/>
  <c r="E865" i="1"/>
  <c r="E208" i="1"/>
  <c r="E210" i="1"/>
  <c r="E220" i="1"/>
  <c r="E264" i="1"/>
  <c r="E282" i="1"/>
  <c r="E286" i="1"/>
  <c r="E290" i="1"/>
  <c r="E253" i="1"/>
  <c r="E254" i="1"/>
  <c r="E306" i="1"/>
  <c r="E305" i="1"/>
  <c r="E36" i="1"/>
  <c r="E37" i="1"/>
  <c r="E263" i="1"/>
  <c r="E235" i="1"/>
  <c r="E242" i="1"/>
  <c r="E245" i="1"/>
  <c r="E257" i="1"/>
  <c r="E1151" i="1"/>
  <c r="E271" i="1"/>
  <c r="E275" i="1"/>
  <c r="E272" i="1"/>
  <c r="E292" i="1"/>
  <c r="E295" i="1"/>
  <c r="E9" i="1"/>
  <c r="E308" i="1"/>
  <c r="E313" i="1"/>
  <c r="E399" i="1"/>
  <c r="E398" i="1"/>
  <c r="E401" i="1"/>
  <c r="E405" i="1"/>
  <c r="E318" i="1"/>
  <c r="E409" i="1"/>
  <c r="E412" i="1"/>
  <c r="E416" i="1"/>
  <c r="E448" i="1"/>
  <c r="E455" i="1"/>
  <c r="E462" i="1"/>
  <c r="E464" i="1"/>
  <c r="E466" i="1"/>
  <c r="E468" i="1"/>
  <c r="E473" i="1"/>
  <c r="E471" i="1"/>
  <c r="E477" i="1"/>
  <c r="E492" i="1"/>
  <c r="E482" i="1"/>
  <c r="E487" i="1"/>
  <c r="E497" i="1"/>
  <c r="E503" i="1"/>
  <c r="E513" i="1"/>
  <c r="E515" i="1"/>
  <c r="E519" i="1"/>
  <c r="E521" i="1"/>
  <c r="E526" i="1"/>
  <c r="E527" i="1"/>
  <c r="E529" i="1"/>
  <c r="E530" i="1"/>
  <c r="E539" i="1"/>
  <c r="E540" i="1"/>
  <c r="E541" i="1"/>
  <c r="E556" i="1"/>
  <c r="E558" i="1"/>
  <c r="E557" i="1"/>
  <c r="E563" i="1"/>
  <c r="E564" i="1"/>
  <c r="E537" i="1"/>
  <c r="E531" i="1"/>
  <c r="E532" i="1"/>
  <c r="E544" i="1"/>
  <c r="E533" i="1"/>
  <c r="E535" i="1"/>
  <c r="E536" i="1"/>
  <c r="E565" i="1"/>
  <c r="E570" i="1"/>
  <c r="E572" i="1"/>
  <c r="E574" i="1"/>
  <c r="E580" i="1"/>
  <c r="E575" i="1"/>
  <c r="E591" i="1"/>
  <c r="E592" i="1"/>
  <c r="E593" i="1"/>
  <c r="E614" i="1"/>
  <c r="E615" i="1"/>
  <c r="E607" i="1"/>
  <c r="E598" i="1"/>
  <c r="E608" i="1"/>
  <c r="E616" i="1"/>
  <c r="E619" i="1"/>
  <c r="E621" i="1"/>
  <c r="E623" i="1"/>
  <c r="E624" i="1"/>
  <c r="E627" i="1"/>
  <c r="E628" i="1"/>
  <c r="E629" i="1"/>
  <c r="E643" i="1"/>
  <c r="E632" i="1"/>
  <c r="E636" i="1"/>
  <c r="E637" i="1"/>
  <c r="E641" i="1"/>
  <c r="E647" i="1"/>
  <c r="E809" i="1"/>
  <c r="E788" i="1"/>
  <c r="E731" i="1"/>
  <c r="E733" i="1"/>
  <c r="E736" i="1"/>
  <c r="E741" i="1"/>
  <c r="E739" i="1"/>
  <c r="E743" i="1"/>
  <c r="E745" i="1"/>
  <c r="E746" i="1"/>
  <c r="E748" i="1"/>
  <c r="E754" i="1"/>
  <c r="E757" i="1"/>
  <c r="E762" i="1"/>
  <c r="E765" i="1"/>
  <c r="E766" i="1"/>
  <c r="E774" i="1"/>
  <c r="E775" i="1"/>
  <c r="E697" i="1"/>
  <c r="E699" i="1"/>
  <c r="E798" i="1"/>
  <c r="E790" i="1"/>
  <c r="E658" i="1"/>
  <c r="E660" i="1"/>
  <c r="E662" i="1"/>
  <c r="E663" i="1"/>
  <c r="E664" i="1"/>
  <c r="E665" i="1"/>
  <c r="E668" i="1"/>
  <c r="E669" i="1"/>
  <c r="E672" i="1"/>
  <c r="E671" i="1"/>
  <c r="E674" i="1"/>
  <c r="E675" i="1"/>
  <c r="E670" i="1"/>
  <c r="E676" i="1"/>
  <c r="E677" i="1"/>
  <c r="E680" i="1"/>
  <c r="E681" i="1"/>
  <c r="E1408" i="1"/>
  <c r="E325" i="1"/>
  <c r="E722" i="1"/>
  <c r="E723" i="1"/>
  <c r="E725" i="1"/>
  <c r="E786" i="1"/>
  <c r="E783" i="1"/>
  <c r="E785" i="1"/>
  <c r="E787" i="1"/>
  <c r="E807" i="1"/>
  <c r="E805" i="1"/>
  <c r="E826" i="1"/>
  <c r="E825" i="1"/>
  <c r="E827" i="1"/>
  <c r="E829" i="1"/>
  <c r="E828" i="1"/>
  <c r="E823" i="1"/>
  <c r="E824" i="1"/>
  <c r="E835" i="1"/>
  <c r="E843" i="1"/>
  <c r="E844" i="1"/>
  <c r="E848" i="1"/>
  <c r="E858" i="1"/>
  <c r="E861" i="1"/>
  <c r="E862" i="1"/>
  <c r="E867" i="1"/>
  <c r="E871" i="1"/>
  <c r="E873" i="1"/>
  <c r="E892" i="1"/>
  <c r="E901" i="1"/>
  <c r="E911" i="1"/>
  <c r="E916" i="1"/>
  <c r="E920" i="1"/>
  <c r="E894" i="1"/>
  <c r="E932" i="1"/>
  <c r="E879" i="1"/>
  <c r="E880" i="1"/>
  <c r="E881" i="1"/>
  <c r="E882" i="1"/>
  <c r="E11" i="1"/>
  <c r="E884" i="1"/>
  <c r="E889" i="1"/>
  <c r="E888" i="1"/>
  <c r="E931" i="1"/>
  <c r="E934" i="1"/>
  <c r="E935" i="1"/>
  <c r="E937" i="1"/>
  <c r="E953" i="1"/>
  <c r="E954" i="1"/>
  <c r="E955" i="1"/>
  <c r="E944" i="1"/>
  <c r="E947" i="1"/>
  <c r="E957" i="1"/>
  <c r="E958" i="1"/>
  <c r="E961" i="1"/>
  <c r="E960" i="1"/>
  <c r="E962" i="1"/>
  <c r="E968" i="1"/>
  <c r="E969" i="1"/>
  <c r="E972" i="1"/>
  <c r="E1022" i="1"/>
  <c r="E1026" i="1"/>
  <c r="E1029" i="1"/>
  <c r="E1030" i="1"/>
  <c r="E1031" i="1"/>
  <c r="E1032" i="1"/>
  <c r="E1033" i="1"/>
  <c r="E1037" i="1"/>
  <c r="E1038" i="1"/>
  <c r="E1003" i="1"/>
  <c r="E1004" i="1"/>
  <c r="E973" i="1"/>
  <c r="E974" i="1"/>
  <c r="E1046" i="1"/>
  <c r="E975" i="1"/>
  <c r="E976" i="1"/>
  <c r="E978" i="1"/>
  <c r="E979" i="1"/>
  <c r="E980" i="1"/>
  <c r="E982" i="1"/>
  <c r="E985" i="1"/>
  <c r="E992" i="1"/>
  <c r="E994" i="1"/>
  <c r="E1020" i="1"/>
  <c r="E1040" i="1"/>
  <c r="E1041" i="1"/>
  <c r="E1044" i="1"/>
  <c r="E1049" i="1"/>
  <c r="E1055" i="1"/>
  <c r="E1052" i="1"/>
  <c r="E1061" i="1"/>
  <c r="E1068" i="1"/>
  <c r="E1083" i="1"/>
  <c r="E1084" i="1"/>
  <c r="E1069" i="1"/>
  <c r="E1070" i="1"/>
  <c r="E1071" i="1"/>
  <c r="E1072" i="1"/>
  <c r="E1076" i="1"/>
  <c r="E1078" i="1"/>
  <c r="E1085" i="1"/>
  <c r="E1087" i="1"/>
  <c r="E1092" i="1"/>
  <c r="E1103" i="1"/>
  <c r="E1104" i="1"/>
  <c r="E1105" i="1"/>
  <c r="E1110" i="1"/>
  <c r="E1142" i="1"/>
  <c r="E1143" i="1"/>
  <c r="E1169" i="1"/>
  <c r="E1134" i="1"/>
  <c r="E1137" i="1"/>
  <c r="E1135" i="1"/>
  <c r="E1162" i="1"/>
  <c r="E652" i="1"/>
  <c r="E1136" i="1"/>
  <c r="E1138" i="1"/>
  <c r="E1163" i="1"/>
  <c r="E1120" i="1"/>
  <c r="E1122" i="1"/>
  <c r="E1116" i="1"/>
  <c r="E1125" i="1"/>
  <c r="E1131" i="1"/>
  <c r="E1124" i="1"/>
  <c r="E1133" i="1"/>
  <c r="E1626" i="1"/>
  <c r="E1165" i="1"/>
  <c r="E4557" i="1"/>
  <c r="E4558" i="1"/>
  <c r="E1167" i="1"/>
  <c r="E1065" i="1"/>
  <c r="E4336" i="1"/>
  <c r="E1172" i="1"/>
  <c r="E1177" i="1"/>
  <c r="E1187" i="1"/>
  <c r="E1405" i="1"/>
  <c r="E1406" i="1"/>
  <c r="E1407" i="1"/>
  <c r="E1181" i="1"/>
  <c r="E1182" i="1"/>
  <c r="E1154" i="1"/>
  <c r="E1191" i="1"/>
  <c r="E1188" i="1"/>
  <c r="E1184" i="1"/>
  <c r="E1190" i="1"/>
  <c r="E1195" i="1"/>
  <c r="E1196" i="1"/>
  <c r="E1197" i="1"/>
  <c r="E1203" i="1"/>
  <c r="E1204" i="1"/>
  <c r="E1210" i="1"/>
  <c r="E1236" i="1"/>
  <c r="E1214" i="1"/>
  <c r="E1235" i="1"/>
  <c r="E1239" i="1"/>
  <c r="E1241" i="1"/>
  <c r="E1238" i="1"/>
  <c r="E1205" i="1"/>
  <c r="E1259" i="1"/>
  <c r="E1268" i="1"/>
  <c r="E1269" i="1"/>
  <c r="E1294" i="1"/>
  <c r="E1296" i="1"/>
  <c r="E1130" i="1"/>
  <c r="E1132" i="1"/>
  <c r="E1298" i="1"/>
  <c r="E1149" i="1"/>
  <c r="E4370" i="1"/>
  <c r="E1299" i="1"/>
  <c r="E2558" i="1"/>
  <c r="E2559" i="1"/>
  <c r="E1304" i="1"/>
  <c r="E1306" i="1"/>
  <c r="E1308" i="1"/>
  <c r="E1307" i="1"/>
  <c r="E1315" i="1"/>
  <c r="E1311" i="1"/>
  <c r="E1312" i="1"/>
  <c r="E1965" i="1"/>
  <c r="E1320" i="1"/>
  <c r="E1321" i="1"/>
  <c r="E2960" i="1"/>
  <c r="E1392" i="1"/>
  <c r="E1316" i="1"/>
  <c r="E1353" i="1"/>
  <c r="E228" i="1"/>
  <c r="E1394" i="1"/>
  <c r="E1391" i="1"/>
  <c r="E1323" i="1"/>
  <c r="E1329" i="1"/>
  <c r="E1330" i="1"/>
  <c r="E1334" i="1"/>
  <c r="E1338" i="1"/>
  <c r="E1336" i="1"/>
  <c r="E1340" i="1"/>
  <c r="E1377" i="1"/>
  <c r="E1378" i="1"/>
  <c r="E1379" i="1"/>
  <c r="E1382" i="1"/>
  <c r="E1348" i="1"/>
  <c r="E1362" i="1"/>
  <c r="E1363" i="1"/>
  <c r="E1388" i="1"/>
  <c r="E1326" i="1"/>
  <c r="E1327" i="1"/>
  <c r="E1375" i="1"/>
  <c r="E1367" i="1"/>
  <c r="E1368" i="1"/>
  <c r="E1370" i="1"/>
  <c r="E1372" i="1"/>
  <c r="E1374" i="1"/>
  <c r="E1415" i="1"/>
  <c r="E1403" i="1"/>
  <c r="E1417" i="1"/>
  <c r="E1469" i="1"/>
  <c r="E1398" i="1"/>
  <c r="E1459" i="1"/>
  <c r="E1460" i="1"/>
  <c r="E1461" i="1"/>
  <c r="E1462" i="1"/>
  <c r="E1463" i="1"/>
  <c r="E1409" i="1"/>
  <c r="E1422" i="1"/>
  <c r="E1423" i="1"/>
  <c r="E1427" i="1"/>
  <c r="E1413" i="1"/>
  <c r="E1429" i="1"/>
  <c r="E1430" i="1"/>
  <c r="E1437" i="1"/>
  <c r="E1414" i="1"/>
  <c r="E1433" i="1"/>
  <c r="E1438" i="1"/>
  <c r="E1448" i="1"/>
  <c r="E1444" i="1"/>
  <c r="E1450" i="1"/>
  <c r="E1435" i="1"/>
  <c r="E1457" i="1"/>
  <c r="E1464" i="1"/>
  <c r="E1451" i="1"/>
  <c r="E1466" i="1"/>
  <c r="E1389" i="1"/>
  <c r="E1474" i="1"/>
  <c r="E1476" i="1"/>
  <c r="E1477" i="1"/>
  <c r="E1401" i="1"/>
  <c r="E1966" i="1"/>
  <c r="E1498" i="1"/>
  <c r="E1486" i="1"/>
  <c r="E1494" i="1"/>
  <c r="E1485" i="1"/>
  <c r="E1499" i="1"/>
  <c r="E1500" i="1"/>
  <c r="E1492" i="1"/>
  <c r="E1480" i="1"/>
  <c r="E1479" i="1"/>
  <c r="E1489" i="1"/>
  <c r="E1482" i="1"/>
  <c r="E1491" i="1"/>
  <c r="E1503" i="1"/>
  <c r="E1505" i="1"/>
  <c r="E1508" i="1"/>
  <c r="E1402" i="1"/>
  <c r="E1472" i="1"/>
  <c r="E1473" i="1"/>
  <c r="E1510" i="1"/>
  <c r="E1512" i="1"/>
  <c r="E1514" i="1"/>
  <c r="E1516" i="1"/>
  <c r="E1525" i="1"/>
  <c r="E1526" i="1"/>
  <c r="E1558" i="1"/>
  <c r="E1559" i="1"/>
  <c r="E1560" i="1"/>
  <c r="E1697" i="1"/>
  <c r="E1755" i="1"/>
  <c r="E4430" i="1"/>
  <c r="E3416" i="1"/>
  <c r="E3415" i="1"/>
  <c r="E2588" i="1"/>
  <c r="E3314" i="1"/>
  <c r="E2933" i="1"/>
  <c r="E2946" i="1"/>
  <c r="E2947" i="1"/>
  <c r="E2949" i="1"/>
  <c r="E2955" i="1"/>
  <c r="E2964" i="1"/>
  <c r="E2965" i="1"/>
  <c r="E2966" i="1"/>
  <c r="E2980" i="1"/>
  <c r="E2984" i="1"/>
  <c r="E2974" i="1"/>
  <c r="E2951" i="1"/>
  <c r="E2953" i="1"/>
  <c r="E2975" i="1"/>
  <c r="E2977" i="1"/>
  <c r="E2978" i="1"/>
  <c r="E2982" i="1"/>
  <c r="E2985" i="1"/>
  <c r="E2989" i="1"/>
  <c r="E2990" i="1"/>
  <c r="E2991" i="1"/>
  <c r="E2987" i="1"/>
  <c r="E2986" i="1"/>
  <c r="E2997" i="1"/>
  <c r="E2996" i="1"/>
  <c r="E2995" i="1"/>
  <c r="E3311" i="1"/>
  <c r="E2256" i="1"/>
  <c r="E2261" i="1"/>
  <c r="E2260" i="1"/>
  <c r="E2268" i="1"/>
  <c r="E2286" i="1"/>
  <c r="E2257" i="1"/>
  <c r="E2278" i="1"/>
  <c r="E2283" i="1"/>
  <c r="E2284" i="1"/>
  <c r="E2287" i="1"/>
  <c r="E1978" i="1"/>
  <c r="E2010" i="1"/>
  <c r="E3545" i="1"/>
  <c r="E3574" i="1"/>
  <c r="E1524" i="1"/>
  <c r="E1533" i="1"/>
  <c r="E1535" i="1"/>
  <c r="E3320" i="1"/>
  <c r="E1563" i="1"/>
  <c r="E3327" i="1"/>
  <c r="E3328" i="1"/>
  <c r="E3329" i="1"/>
  <c r="E1577" i="1"/>
  <c r="E1580" i="1"/>
  <c r="E1579" i="1"/>
  <c r="E1570" i="1"/>
  <c r="E1572" i="1"/>
  <c r="E1582" i="1"/>
  <c r="E1591" i="1"/>
  <c r="E1605" i="1"/>
  <c r="E1595" i="1"/>
  <c r="E1607" i="1"/>
  <c r="E1608" i="1"/>
  <c r="E1600" i="1"/>
  <c r="E1611" i="1"/>
  <c r="E1613" i="1"/>
  <c r="E1614" i="1"/>
  <c r="E1583" i="1"/>
  <c r="E1569" i="1"/>
  <c r="E981" i="1"/>
  <c r="E1630" i="1"/>
  <c r="E1631" i="1"/>
  <c r="E1632" i="1"/>
  <c r="E1616" i="1"/>
  <c r="E1617" i="1"/>
  <c r="E1618" i="1"/>
  <c r="E1625" i="1"/>
  <c r="E1624" i="1"/>
  <c r="E1623" i="1"/>
  <c r="E1620" i="1"/>
  <c r="E1628" i="1"/>
  <c r="E1584" i="1"/>
  <c r="E1585" i="1"/>
  <c r="E1586" i="1"/>
  <c r="E3111" i="1"/>
  <c r="E1701" i="1"/>
  <c r="E1779" i="1"/>
  <c r="E2517" i="1"/>
  <c r="E1643" i="1"/>
  <c r="E1644" i="1"/>
  <c r="E1645" i="1"/>
  <c r="E1719" i="1"/>
  <c r="E1646" i="1"/>
  <c r="E1707" i="1"/>
  <c r="E1716" i="1"/>
  <c r="E1723" i="1"/>
  <c r="E1727" i="1"/>
  <c r="E1540" i="1"/>
  <c r="E1541" i="1"/>
  <c r="E1542" i="1"/>
  <c r="E1543" i="1"/>
  <c r="E1544" i="1"/>
  <c r="E1546" i="1"/>
  <c r="E1547" i="1"/>
  <c r="E1548" i="1"/>
  <c r="E1545" i="1"/>
  <c r="E1549" i="1"/>
  <c r="E1550" i="1"/>
  <c r="E1551" i="1"/>
  <c r="E1747" i="1"/>
  <c r="E1749" i="1"/>
  <c r="E1751" i="1"/>
  <c r="E1752" i="1"/>
  <c r="E1552" i="1"/>
  <c r="E1553" i="1"/>
  <c r="E1554" i="1"/>
  <c r="E1555" i="1"/>
  <c r="E1790" i="1"/>
  <c r="E1556" i="1"/>
  <c r="E2052" i="1"/>
  <c r="E1985" i="1"/>
  <c r="E1648" i="1"/>
  <c r="E1651" i="1"/>
  <c r="E1706" i="1"/>
  <c r="E1793" i="1"/>
  <c r="E1684" i="1"/>
  <c r="E1657" i="1"/>
  <c r="E1662" i="1"/>
  <c r="E1659" i="1"/>
  <c r="E1663" i="1"/>
  <c r="E1794" i="1"/>
  <c r="E1795" i="1"/>
  <c r="E1796" i="1"/>
  <c r="E1671" i="1"/>
  <c r="E1667" i="1"/>
  <c r="E1670" i="1"/>
  <c r="E1666" i="1"/>
  <c r="E1672" i="1"/>
  <c r="E1673" i="1"/>
  <c r="E1798" i="1"/>
  <c r="E1675" i="1"/>
  <c r="E1678" i="1"/>
  <c r="E1801" i="1"/>
  <c r="E1805" i="1"/>
  <c r="E1804" i="1"/>
  <c r="E1806" i="1"/>
  <c r="E1810" i="1"/>
  <c r="E1812" i="1"/>
  <c r="E1813" i="1"/>
  <c r="E1815" i="1"/>
  <c r="E1681" i="1"/>
  <c r="E1683" i="1"/>
  <c r="E1721" i="1"/>
  <c r="E1685" i="1"/>
  <c r="E1687" i="1"/>
  <c r="E1688" i="1"/>
  <c r="E1691" i="1"/>
  <c r="E1703" i="1"/>
  <c r="E1704" i="1"/>
  <c r="E1840" i="1"/>
  <c r="E1841" i="1"/>
  <c r="E1842" i="1"/>
  <c r="E1843" i="1"/>
  <c r="E1610" i="1"/>
  <c r="E1783" i="1"/>
  <c r="E2776" i="1"/>
  <c r="E1858" i="1"/>
  <c r="E1857" i="1"/>
  <c r="E2769" i="1"/>
  <c r="E2770" i="1"/>
  <c r="E2771" i="1"/>
  <c r="E2772" i="1"/>
  <c r="E1818" i="1"/>
  <c r="E1819" i="1"/>
  <c r="E1821" i="1"/>
  <c r="E1786" i="1"/>
  <c r="E1788" i="1"/>
  <c r="E1737" i="1"/>
  <c r="E1824" i="1"/>
  <c r="E1834" i="1"/>
  <c r="E1734" i="1"/>
  <c r="E1825" i="1"/>
  <c r="E4352" i="1"/>
  <c r="E1635" i="1"/>
  <c r="E1636" i="1"/>
  <c r="E1637" i="1"/>
  <c r="E1638" i="1"/>
  <c r="E1789" i="1"/>
  <c r="E1837" i="1"/>
  <c r="E2789" i="1"/>
  <c r="E1838" i="1"/>
  <c r="E2790" i="1"/>
  <c r="E1855" i="1"/>
  <c r="E1859" i="1"/>
  <c r="E1874" i="1"/>
  <c r="E1866" i="1"/>
  <c r="E1876" i="1"/>
  <c r="E1877" i="1"/>
  <c r="E1881" i="1"/>
  <c r="E1884" i="1"/>
  <c r="E1885" i="1"/>
  <c r="E1889" i="1"/>
  <c r="E1890" i="1"/>
  <c r="E1891" i="1"/>
  <c r="E1892" i="1"/>
  <c r="E1894" i="1"/>
  <c r="E1895" i="1"/>
  <c r="E2524" i="1"/>
  <c r="E1945" i="1"/>
  <c r="E1897" i="1"/>
  <c r="E1898" i="1"/>
  <c r="E1953" i="1"/>
  <c r="E1951" i="1"/>
  <c r="E1903" i="1"/>
  <c r="E1902" i="1"/>
  <c r="E2189" i="1"/>
  <c r="E1959" i="1"/>
  <c r="E1960" i="1"/>
  <c r="E1963" i="1"/>
  <c r="E1968" i="1"/>
  <c r="E1964" i="1"/>
  <c r="E2093" i="1"/>
  <c r="E2096" i="1"/>
  <c r="E2097" i="1"/>
  <c r="E2099" i="1"/>
  <c r="E2100" i="1"/>
  <c r="E2101" i="1"/>
  <c r="E2102" i="1"/>
  <c r="E2103" i="1"/>
  <c r="E2108" i="1"/>
  <c r="E2109" i="1"/>
  <c r="E2113" i="1"/>
  <c r="E2114" i="1"/>
  <c r="E2117" i="1"/>
  <c r="E2040" i="1"/>
  <c r="E2147" i="1"/>
  <c r="E2149" i="1"/>
  <c r="E1940" i="1"/>
  <c r="E2137" i="1"/>
  <c r="E1904" i="1"/>
  <c r="E1980" i="1"/>
  <c r="E2002" i="1"/>
  <c r="E2009" i="1"/>
  <c r="E2012" i="1"/>
  <c r="E2005" i="1"/>
  <c r="E1988" i="1"/>
  <c r="E1997" i="1"/>
  <c r="E1987" i="1"/>
  <c r="E1998" i="1"/>
  <c r="E2175" i="1"/>
  <c r="E2176" i="1"/>
  <c r="E2013" i="1"/>
  <c r="E2014" i="1"/>
  <c r="E4531" i="1"/>
  <c r="E2028" i="1"/>
  <c r="E2369" i="1"/>
  <c r="E1913" i="1"/>
  <c r="E2370" i="1"/>
  <c r="E1917" i="1"/>
  <c r="E2020" i="1"/>
  <c r="E2021" i="1"/>
  <c r="E1921" i="1"/>
  <c r="E1922" i="1"/>
  <c r="E1923" i="1"/>
  <c r="E1924" i="1"/>
  <c r="E1927" i="1"/>
  <c r="E2025" i="1"/>
  <c r="E2024" i="1"/>
  <c r="E1935" i="1"/>
  <c r="E2044" i="1"/>
  <c r="E2057" i="1"/>
  <c r="E2045" i="1"/>
  <c r="E2043" i="1"/>
  <c r="E2046" i="1"/>
  <c r="E2047" i="1"/>
  <c r="E2055" i="1"/>
  <c r="E1947" i="1"/>
  <c r="E2050" i="1"/>
  <c r="E2053" i="1"/>
  <c r="E2054" i="1"/>
  <c r="E2059" i="1"/>
  <c r="E2063" i="1"/>
  <c r="E2064" i="1"/>
  <c r="E2065" i="1"/>
  <c r="E1942" i="1"/>
  <c r="E1943" i="1"/>
  <c r="E2068" i="1"/>
  <c r="E2079" i="1"/>
  <c r="E2081" i="1"/>
  <c r="E2119" i="1"/>
  <c r="E2078" i="1"/>
  <c r="E1099" i="1"/>
  <c r="E1100" i="1"/>
  <c r="E999" i="1"/>
  <c r="E2087" i="1"/>
  <c r="E2083" i="1"/>
  <c r="E2120" i="1"/>
  <c r="E2092" i="1"/>
  <c r="E2088" i="1"/>
  <c r="E2089" i="1"/>
  <c r="E2090" i="1"/>
  <c r="E2121" i="1"/>
  <c r="E2122" i="1"/>
  <c r="E2127" i="1"/>
  <c r="E2126" i="1"/>
  <c r="E2128" i="1"/>
  <c r="E2131" i="1"/>
  <c r="E2141" i="1"/>
  <c r="E2134" i="1"/>
  <c r="E2179" i="1"/>
  <c r="E2139" i="1"/>
  <c r="E2140" i="1"/>
  <c r="E2184" i="1"/>
  <c r="E2142" i="1"/>
  <c r="E1615" i="1"/>
  <c r="E2152" i="1"/>
  <c r="E2154" i="1"/>
  <c r="E2155" i="1"/>
  <c r="E2153" i="1"/>
  <c r="E1899" i="1"/>
  <c r="E2160" i="1"/>
  <c r="E2188" i="1"/>
  <c r="E2163" i="1"/>
  <c r="E2162" i="1"/>
  <c r="E2164" i="1"/>
  <c r="E2034" i="1"/>
  <c r="E2190" i="1"/>
  <c r="E2560" i="1"/>
  <c r="E2561" i="1"/>
  <c r="E2272" i="1"/>
  <c r="E2222" i="1"/>
  <c r="E2192" i="1"/>
  <c r="E2199" i="1"/>
  <c r="E2204" i="1"/>
  <c r="E2207" i="1"/>
  <c r="E2208" i="1"/>
  <c r="E2210" i="1"/>
  <c r="E2205" i="1"/>
  <c r="E2216" i="1"/>
  <c r="E2215" i="1"/>
  <c r="E2218" i="1"/>
  <c r="E2291" i="1"/>
  <c r="E2221" i="1"/>
  <c r="E2219" i="1"/>
  <c r="E2224" i="1"/>
  <c r="E2225" i="1"/>
  <c r="E2196" i="1"/>
  <c r="E2197" i="1"/>
  <c r="E2230" i="1"/>
  <c r="E3674" i="1"/>
  <c r="E2233" i="1"/>
  <c r="E2241" i="1"/>
  <c r="E2294" i="1"/>
  <c r="E2240" i="1"/>
  <c r="E2250" i="1"/>
  <c r="E2295" i="1"/>
  <c r="E2244" i="1"/>
  <c r="E2245" i="1"/>
  <c r="E2248" i="1"/>
  <c r="E2249" i="1"/>
  <c r="E2253" i="1"/>
  <c r="E2254" i="1"/>
  <c r="E2297" i="1"/>
  <c r="E2301" i="1"/>
  <c r="E2302" i="1"/>
  <c r="E2303" i="1"/>
  <c r="E2304" i="1"/>
  <c r="E2058" i="1"/>
  <c r="E2306" i="1"/>
  <c r="E2307" i="1"/>
  <c r="E2646" i="1"/>
  <c r="E2647" i="1"/>
  <c r="E2648" i="1"/>
  <c r="E2650" i="1"/>
  <c r="E2323" i="1"/>
  <c r="E2644" i="1"/>
  <c r="E2645" i="1"/>
  <c r="E2331" i="1"/>
  <c r="E2320" i="1"/>
  <c r="E2319" i="1"/>
  <c r="E2321" i="1"/>
  <c r="E2333" i="1"/>
  <c r="E2325" i="1"/>
  <c r="E2326" i="1"/>
  <c r="E2329" i="1"/>
  <c r="E2314" i="1"/>
  <c r="E2340" i="1"/>
  <c r="E2343" i="1"/>
  <c r="E2344" i="1"/>
  <c r="E2347" i="1"/>
  <c r="E2348" i="1"/>
  <c r="E2350" i="1"/>
  <c r="E2352" i="1"/>
  <c r="E2353" i="1"/>
  <c r="E2359" i="1"/>
  <c r="E2342" i="1"/>
  <c r="E2317" i="1"/>
  <c r="E2654" i="1"/>
  <c r="E2371" i="1"/>
  <c r="E2373" i="1"/>
  <c r="E2649" i="1"/>
  <c r="E2374" i="1"/>
  <c r="E2375" i="1"/>
  <c r="E2382" i="1"/>
  <c r="E2380" i="1"/>
  <c r="E2381" i="1"/>
  <c r="E2383" i="1"/>
  <c r="E2384" i="1"/>
  <c r="E2386" i="1"/>
  <c r="E2443" i="1"/>
  <c r="E2450" i="1"/>
  <c r="E2389" i="1"/>
  <c r="E2391" i="1"/>
  <c r="E2390" i="1"/>
  <c r="E2393" i="1"/>
  <c r="E2396" i="1"/>
  <c r="E2398" i="1"/>
  <c r="E2401" i="1"/>
  <c r="E2399" i="1"/>
  <c r="E2397" i="1"/>
  <c r="E2400" i="1"/>
  <c r="E2402" i="1"/>
  <c r="E2403" i="1"/>
  <c r="E2404" i="1"/>
  <c r="E2408" i="1"/>
  <c r="E2407" i="1"/>
  <c r="E2411" i="1"/>
  <c r="E2409" i="1"/>
  <c r="E2420" i="1"/>
  <c r="E2414" i="1"/>
  <c r="E2415" i="1"/>
  <c r="E2441" i="1"/>
  <c r="E2428" i="1"/>
  <c r="E2429" i="1"/>
  <c r="E2432" i="1"/>
  <c r="E2430" i="1"/>
  <c r="E2433" i="1"/>
  <c r="E2434" i="1"/>
  <c r="E2439" i="1"/>
  <c r="E2438" i="1"/>
  <c r="E2437" i="1"/>
  <c r="E2436" i="1"/>
  <c r="E2442" i="1"/>
  <c r="E2385" i="1"/>
  <c r="E2444" i="1"/>
  <c r="E2449" i="1"/>
  <c r="E2445" i="1"/>
  <c r="E2372" i="1"/>
  <c r="E2453" i="1"/>
  <c r="E2460" i="1"/>
  <c r="E2464" i="1"/>
  <c r="E2463" i="1"/>
  <c r="E2457" i="1"/>
  <c r="E2458" i="1"/>
  <c r="E2468" i="1"/>
  <c r="E2473" i="1"/>
  <c r="E2480" i="1"/>
  <c r="E2481" i="1"/>
  <c r="E2484" i="1"/>
  <c r="E2485" i="1"/>
  <c r="E2486" i="1"/>
  <c r="E2487" i="1"/>
  <c r="E2488" i="1"/>
  <c r="E2495" i="1"/>
  <c r="E2496" i="1"/>
  <c r="E2493" i="1"/>
  <c r="E2498" i="1"/>
  <c r="E2499" i="1"/>
  <c r="E2506" i="1"/>
  <c r="E2534" i="1"/>
  <c r="E2535" i="1"/>
  <c r="E2338" i="1"/>
  <c r="E2536" i="1"/>
  <c r="E2537" i="1"/>
  <c r="E2540" i="1"/>
  <c r="E2541" i="1"/>
  <c r="E2542" i="1"/>
  <c r="E2544" i="1"/>
  <c r="E2547" i="1"/>
  <c r="E2548" i="1"/>
  <c r="E2556" i="1"/>
  <c r="E2775" i="1"/>
  <c r="E2784" i="1"/>
  <c r="E2564" i="1"/>
  <c r="E3443" i="1"/>
  <c r="E4495" i="1"/>
  <c r="E2477" i="1"/>
  <c r="E3432" i="1"/>
  <c r="E2568" i="1"/>
  <c r="E1495" i="1"/>
  <c r="E1507" i="1"/>
  <c r="E109" i="1"/>
  <c r="E2572" i="1"/>
  <c r="E2571" i="1"/>
  <c r="E2570" i="1"/>
  <c r="E2574" i="1"/>
  <c r="E2569" i="1"/>
  <c r="E43" i="1"/>
  <c r="E38" i="1"/>
  <c r="E52" i="1"/>
  <c r="E656" i="1"/>
  <c r="E233" i="1"/>
  <c r="E113" i="1"/>
  <c r="E54" i="1"/>
  <c r="E234" i="1"/>
  <c r="E1660" i="1"/>
  <c r="E1996" i="1"/>
  <c r="E410" i="1"/>
  <c r="E478" i="1"/>
  <c r="E110" i="1"/>
  <c r="E821" i="1"/>
  <c r="E152" i="1"/>
  <c r="E51" i="1"/>
  <c r="E112" i="1"/>
  <c r="E153" i="1"/>
  <c r="E53" i="1"/>
  <c r="E878" i="1"/>
  <c r="E2631" i="1"/>
  <c r="E4544" i="1"/>
  <c r="E2577" i="1"/>
  <c r="E3433" i="1"/>
  <c r="E3452" i="1"/>
  <c r="E3435" i="1"/>
  <c r="E2592" i="1"/>
  <c r="E2625" i="1"/>
  <c r="E2565" i="1"/>
  <c r="E2612" i="1"/>
  <c r="E2797" i="1"/>
  <c r="E2614" i="1"/>
  <c r="E3672" i="1"/>
  <c r="E2626" i="1"/>
  <c r="E2637" i="1"/>
  <c r="E2635" i="1"/>
  <c r="E2575" i="1"/>
  <c r="E2597" i="1"/>
  <c r="E2593" i="1"/>
  <c r="E2620" i="1"/>
  <c r="E2603" i="1"/>
  <c r="E2604" i="1"/>
  <c r="E2605" i="1"/>
  <c r="E2610" i="1"/>
  <c r="E2628" i="1"/>
  <c r="E2841" i="1"/>
  <c r="E2630" i="1"/>
  <c r="E2636" i="1"/>
  <c r="E2730" i="1"/>
  <c r="E2731" i="1"/>
  <c r="E2732" i="1"/>
  <c r="E2733" i="1"/>
  <c r="E2077" i="1"/>
  <c r="E2719" i="1"/>
  <c r="E2741" i="1"/>
  <c r="E2708" i="1"/>
  <c r="E2710" i="1"/>
  <c r="E2689" i="1"/>
  <c r="E2694" i="1"/>
  <c r="E2693" i="1"/>
  <c r="E2695" i="1"/>
  <c r="E2639" i="1"/>
  <c r="E2640" i="1"/>
  <c r="E2698" i="1"/>
  <c r="E2735" i="1"/>
  <c r="E3108" i="1"/>
  <c r="E2656" i="1"/>
  <c r="E2667" i="1"/>
  <c r="E2668" i="1"/>
  <c r="E3115" i="1"/>
  <c r="E3116" i="1"/>
  <c r="E2671" i="1"/>
  <c r="E2670" i="1"/>
  <c r="E2674" i="1"/>
  <c r="E2724" i="1"/>
  <c r="E2705" i="1"/>
  <c r="E2678" i="1"/>
  <c r="E2742" i="1"/>
  <c r="E2713" i="1"/>
  <c r="E2680" i="1"/>
  <c r="E2716" i="1"/>
  <c r="E2683" i="1"/>
  <c r="E2684" i="1"/>
  <c r="E2685" i="1"/>
  <c r="E2681" i="1"/>
  <c r="E2682" i="1"/>
  <c r="E2717" i="1"/>
  <c r="E2736" i="1"/>
  <c r="E2737" i="1"/>
  <c r="E2718" i="1"/>
  <c r="E2722" i="1"/>
  <c r="E2686" i="1"/>
  <c r="E2720" i="1"/>
  <c r="E2726" i="1"/>
  <c r="E2723" i="1"/>
  <c r="E2725" i="1"/>
  <c r="E2727" i="1"/>
  <c r="E2729" i="1"/>
  <c r="E2739" i="1"/>
  <c r="E2740" i="1"/>
  <c r="E2745" i="1"/>
  <c r="E2743" i="1"/>
  <c r="E2744" i="1"/>
  <c r="E2746" i="1"/>
  <c r="E2747" i="1"/>
  <c r="E2748" i="1"/>
  <c r="E2752" i="1"/>
  <c r="E2763" i="1"/>
  <c r="E2754" i="1"/>
  <c r="E2755" i="1"/>
  <c r="E2756" i="1"/>
  <c r="E4117" i="1"/>
  <c r="E2753" i="1"/>
  <c r="E2757" i="1"/>
  <c r="E2773" i="1"/>
  <c r="E2792" i="1"/>
  <c r="E2791" i="1"/>
  <c r="E4118" i="1"/>
  <c r="E3239" i="1"/>
  <c r="E4119" i="1"/>
  <c r="E4121" i="1"/>
  <c r="E2805" i="1"/>
  <c r="E2798" i="1"/>
  <c r="E2799" i="1"/>
  <c r="E2803" i="1"/>
  <c r="E2810" i="1"/>
  <c r="E2811" i="1"/>
  <c r="E2812" i="1"/>
  <c r="E2815" i="1"/>
  <c r="E2824" i="1"/>
  <c r="E2816" i="1"/>
  <c r="E2834" i="1"/>
  <c r="E2835" i="1"/>
  <c r="E2807" i="1"/>
  <c r="E2838" i="1"/>
  <c r="E2839" i="1"/>
  <c r="E2840" i="1"/>
  <c r="E2837" i="1"/>
  <c r="E2825" i="1"/>
  <c r="E3107" i="1"/>
  <c r="E2913" i="1"/>
  <c r="E2851" i="1"/>
  <c r="E2854" i="1"/>
  <c r="E2855" i="1"/>
  <c r="E2852" i="1"/>
  <c r="E2856" i="1"/>
  <c r="E2858" i="1"/>
  <c r="E2860" i="1"/>
  <c r="E2857" i="1"/>
  <c r="E2866" i="1"/>
  <c r="E2867" i="1"/>
  <c r="E3118" i="1"/>
  <c r="E3120" i="1"/>
  <c r="E3109" i="1"/>
  <c r="E3027" i="1"/>
  <c r="E3028" i="1"/>
  <c r="E3029" i="1"/>
  <c r="E3030" i="1"/>
  <c r="E2868" i="1"/>
  <c r="E3031" i="1"/>
  <c r="E3032" i="1"/>
  <c r="E2893" i="1"/>
  <c r="E2870" i="1"/>
  <c r="E2871" i="1"/>
  <c r="E2872" i="1"/>
  <c r="E2874" i="1"/>
  <c r="E2877" i="1"/>
  <c r="E2875" i="1"/>
  <c r="E2879" i="1"/>
  <c r="E2887" i="1"/>
  <c r="E2886" i="1"/>
  <c r="E2883" i="1"/>
  <c r="E2884" i="1"/>
  <c r="E3114" i="1"/>
  <c r="E2892" i="1"/>
  <c r="E2894" i="1"/>
  <c r="E2900" i="1"/>
  <c r="E2895" i="1"/>
  <c r="E2897" i="1"/>
  <c r="E2902" i="1"/>
  <c r="E2906" i="1"/>
  <c r="E2904" i="1"/>
  <c r="E2905" i="1"/>
  <c r="E3011" i="1"/>
  <c r="E2923" i="1"/>
  <c r="E2918" i="1"/>
  <c r="E2919" i="1"/>
  <c r="E3016" i="1"/>
  <c r="E2930" i="1"/>
  <c r="E3020" i="1"/>
  <c r="E2941" i="1"/>
  <c r="E3006" i="1"/>
  <c r="E3014" i="1"/>
  <c r="E2943" i="1"/>
  <c r="E2934" i="1"/>
  <c r="E3022" i="1"/>
  <c r="E2847" i="1"/>
  <c r="E2850" i="1"/>
  <c r="E2848" i="1"/>
  <c r="E2958" i="1"/>
  <c r="E3024" i="1"/>
  <c r="E3025" i="1"/>
  <c r="E3035" i="1"/>
  <c r="E2912" i="1"/>
  <c r="E2864" i="1"/>
  <c r="E2865" i="1"/>
  <c r="E3103" i="1"/>
  <c r="E3105" i="1"/>
  <c r="E3121" i="1"/>
  <c r="E2475" i="1"/>
  <c r="E2476" i="1"/>
  <c r="E3125" i="1"/>
  <c r="E3104" i="1"/>
  <c r="E2888" i="1"/>
  <c r="E2929" i="1"/>
  <c r="E3128" i="1"/>
  <c r="E3129" i="1"/>
  <c r="E3130" i="1"/>
  <c r="E3131" i="1"/>
  <c r="E3132" i="1"/>
  <c r="E2157" i="1"/>
  <c r="E3142" i="1"/>
  <c r="E2158" i="1"/>
  <c r="E3138" i="1"/>
  <c r="E3143" i="1"/>
  <c r="E3144" i="1"/>
  <c r="E3183" i="1"/>
  <c r="E2125" i="1"/>
  <c r="E2123" i="1"/>
  <c r="E3188" i="1"/>
  <c r="E3186" i="1"/>
  <c r="E3160" i="1"/>
  <c r="E3187" i="1"/>
  <c r="E3201" i="1"/>
  <c r="E3190" i="1"/>
  <c r="E3189" i="1"/>
  <c r="E3199" i="1"/>
  <c r="E3191" i="1"/>
  <c r="E3193" i="1"/>
  <c r="E3194" i="1"/>
  <c r="E3196" i="1"/>
  <c r="E3213" i="1"/>
  <c r="E3200" i="1"/>
  <c r="E3184" i="1"/>
  <c r="E3202" i="1"/>
  <c r="E3203" i="1"/>
  <c r="E3204" i="1"/>
  <c r="E3205" i="1"/>
  <c r="E3197" i="1"/>
  <c r="E3206" i="1"/>
  <c r="E3176" i="1"/>
  <c r="E3178" i="1"/>
  <c r="E3179" i="1"/>
  <c r="E3208" i="1"/>
  <c r="E3209" i="1"/>
  <c r="E3180" i="1"/>
  <c r="E3212" i="1"/>
  <c r="E3248" i="1"/>
  <c r="E3249" i="1"/>
  <c r="E3231" i="1"/>
  <c r="E3217" i="1"/>
  <c r="E3223" i="1"/>
  <c r="E3224" i="1"/>
  <c r="E3218" i="1"/>
  <c r="E3219" i="1"/>
  <c r="E3220" i="1"/>
  <c r="E1223" i="1"/>
  <c r="E1225" i="1"/>
  <c r="E1224" i="1"/>
  <c r="E3244" i="1"/>
  <c r="E3237" i="1"/>
  <c r="E3246" i="1"/>
  <c r="E3251" i="1"/>
  <c r="E3268" i="1"/>
  <c r="E3708" i="1"/>
  <c r="E3145" i="1"/>
  <c r="E3146" i="1"/>
  <c r="E3147" i="1"/>
  <c r="E3151" i="1"/>
  <c r="E3156" i="1"/>
  <c r="E3152" i="1"/>
  <c r="E3276" i="1"/>
  <c r="E3709" i="1"/>
  <c r="E3261" i="1"/>
  <c r="E3262" i="1"/>
  <c r="E3732" i="1"/>
  <c r="E3277" i="1"/>
  <c r="E3266" i="1"/>
  <c r="E3293" i="1"/>
  <c r="E3297" i="1"/>
  <c r="E3294" i="1"/>
  <c r="E3753" i="1"/>
  <c r="E3754" i="1"/>
  <c r="E3767" i="1"/>
  <c r="E3225" i="1"/>
  <c r="E3226" i="1"/>
  <c r="E3227" i="1"/>
  <c r="E3228" i="1"/>
  <c r="E3286" i="1"/>
  <c r="E3284" i="1"/>
  <c r="E3290" i="1"/>
  <c r="E3289" i="1"/>
  <c r="E3288" i="1"/>
  <c r="E3285" i="1"/>
  <c r="E3287" i="1"/>
  <c r="E3744" i="1"/>
  <c r="E3359" i="1"/>
  <c r="E3357" i="1"/>
  <c r="E3358" i="1"/>
  <c r="E3304" i="1"/>
  <c r="E3882" i="1"/>
  <c r="E3361" i="1"/>
  <c r="E3362" i="1"/>
  <c r="E3305" i="1"/>
  <c r="E3319" i="1"/>
  <c r="E3309" i="1"/>
  <c r="E3310" i="1"/>
  <c r="E3946" i="1"/>
  <c r="E3952" i="1"/>
  <c r="E3334" i="1"/>
  <c r="E3333" i="1"/>
  <c r="E3303" i="1"/>
  <c r="E3958" i="1"/>
  <c r="E3367" i="1"/>
  <c r="E3954" i="1"/>
  <c r="E3955" i="1"/>
  <c r="E3342" i="1"/>
  <c r="E3343" i="1"/>
  <c r="E3346" i="1"/>
  <c r="E3349" i="1"/>
  <c r="E3350" i="1"/>
  <c r="E3347" i="1"/>
  <c r="E3351" i="1"/>
  <c r="E3961" i="1"/>
  <c r="E1193" i="1"/>
  <c r="E3353" i="1"/>
  <c r="E3352" i="1"/>
  <c r="E3966" i="1"/>
  <c r="E3369" i="1"/>
  <c r="E3373" i="1"/>
  <c r="E3376" i="1"/>
  <c r="E3364" i="1"/>
  <c r="E3378" i="1"/>
  <c r="E3981" i="1"/>
  <c r="E3580" i="1"/>
  <c r="E3581" i="1"/>
  <c r="E3582" i="1"/>
  <c r="E3583" i="1"/>
  <c r="E3380" i="1"/>
  <c r="E3383" i="1"/>
  <c r="E3387" i="1"/>
  <c r="E3385" i="1"/>
  <c r="E3386" i="1"/>
  <c r="E3393" i="1"/>
  <c r="E3390" i="1"/>
  <c r="E3389" i="1"/>
  <c r="E2830" i="1"/>
  <c r="E2831" i="1"/>
  <c r="E2832" i="1"/>
  <c r="E2833" i="1"/>
  <c r="E388" i="1"/>
  <c r="E946" i="1"/>
  <c r="E812" i="1"/>
  <c r="E332" i="1"/>
  <c r="E390" i="1"/>
  <c r="E385" i="1"/>
  <c r="E444" i="1"/>
  <c r="E3741" i="1"/>
  <c r="E427" i="1"/>
  <c r="E394" i="1"/>
  <c r="E445" i="1"/>
  <c r="E454" i="1"/>
  <c r="E499" i="1"/>
  <c r="E817" i="1"/>
  <c r="E604" i="1"/>
  <c r="E434" i="1"/>
  <c r="E435" i="1"/>
  <c r="E349" i="1"/>
  <c r="E351" i="1"/>
  <c r="E361" i="1"/>
  <c r="E367" i="1"/>
  <c r="E373" i="1"/>
  <c r="E383" i="1"/>
  <c r="E431" i="1"/>
  <c r="E433" i="1"/>
  <c r="E440" i="1"/>
  <c r="E3969" i="1"/>
  <c r="E397" i="1"/>
  <c r="E3762" i="1"/>
  <c r="E341" i="1"/>
  <c r="E343" i="1"/>
  <c r="E346" i="1"/>
  <c r="E347" i="1"/>
  <c r="E348" i="1"/>
  <c r="E353" i="1"/>
  <c r="E358" i="1"/>
  <c r="E365" i="1"/>
  <c r="E428" i="1"/>
  <c r="E336" i="1"/>
  <c r="E338" i="1"/>
  <c r="E344" i="1"/>
  <c r="E438" i="1"/>
  <c r="E345" i="1"/>
  <c r="E352" i="1"/>
  <c r="E337" i="1"/>
  <c r="E508" i="1"/>
  <c r="E387" i="1"/>
  <c r="E392" i="1"/>
  <c r="E436" i="1"/>
  <c r="E456" i="1"/>
  <c r="E449" i="1"/>
  <c r="E463" i="1"/>
  <c r="E498" i="1"/>
  <c r="E364" i="1"/>
  <c r="E370" i="1"/>
  <c r="E374" i="1"/>
  <c r="E375" i="1"/>
  <c r="E371" i="1"/>
  <c r="E382" i="1"/>
  <c r="E73" i="1"/>
  <c r="E3980" i="1"/>
  <c r="E3730" i="1"/>
  <c r="E74" i="1"/>
  <c r="E3394" i="1"/>
  <c r="E3395" i="1"/>
  <c r="E3413" i="1"/>
  <c r="E3382" i="1"/>
  <c r="E3479" i="1"/>
  <c r="E3397" i="1"/>
  <c r="E3406" i="1"/>
  <c r="E3409" i="1"/>
  <c r="E3419" i="1"/>
  <c r="E3421" i="1"/>
  <c r="E3402" i="1"/>
  <c r="E3403" i="1"/>
  <c r="E3425" i="1"/>
  <c r="E3428" i="1"/>
  <c r="E3430" i="1"/>
  <c r="E3477" i="1"/>
  <c r="E3478" i="1"/>
  <c r="E3480" i="1"/>
  <c r="E3444" i="1"/>
  <c r="E3445" i="1"/>
  <c r="E3448" i="1"/>
  <c r="E3450" i="1"/>
  <c r="E3453" i="1"/>
  <c r="E3456" i="1"/>
  <c r="E3461" i="1"/>
  <c r="E3481" i="1"/>
  <c r="E3460" i="1"/>
  <c r="E3458" i="1"/>
  <c r="E3468" i="1"/>
  <c r="E3469" i="1"/>
  <c r="E3473" i="1"/>
  <c r="E3471" i="1"/>
  <c r="E3475" i="1"/>
  <c r="E3821" i="1"/>
  <c r="E3993" i="1"/>
  <c r="E3484" i="1"/>
  <c r="E3483" i="1"/>
  <c r="E3485" i="1"/>
  <c r="E3487" i="1"/>
  <c r="E3486" i="1"/>
  <c r="E3488" i="1"/>
  <c r="E3489" i="1"/>
  <c r="E3491" i="1"/>
  <c r="E3493" i="1"/>
  <c r="E3494" i="1"/>
  <c r="E3495" i="1"/>
  <c r="E3496" i="1"/>
  <c r="E3512" i="1"/>
  <c r="E3541" i="1"/>
  <c r="E3999" i="1"/>
  <c r="E3506" i="1"/>
  <c r="E3507" i="1"/>
  <c r="E3508" i="1"/>
  <c r="E3509" i="1"/>
  <c r="E3515" i="1"/>
  <c r="E3518" i="1"/>
  <c r="E3517" i="1"/>
  <c r="E3519" i="1"/>
  <c r="E3505" i="1"/>
  <c r="E3996" i="1"/>
  <c r="E3392" i="1"/>
  <c r="E4001" i="1"/>
  <c r="E3521" i="1"/>
  <c r="E3523" i="1"/>
  <c r="E4004" i="1"/>
  <c r="E3959" i="1"/>
  <c r="E3531" i="1"/>
  <c r="E3978" i="1"/>
  <c r="E3962" i="1"/>
  <c r="E3539" i="1"/>
  <c r="E3540" i="1"/>
  <c r="E4000" i="1"/>
  <c r="E3569" i="1"/>
  <c r="E3549" i="1"/>
  <c r="E3557" i="1"/>
  <c r="E3556" i="1"/>
  <c r="E4017" i="1"/>
  <c r="E3551" i="1"/>
  <c r="E3561" i="1"/>
  <c r="E3553" i="1"/>
  <c r="E3568" i="1"/>
  <c r="E3555" i="1"/>
  <c r="E3566" i="1"/>
  <c r="E3577" i="1"/>
  <c r="E3579" i="1"/>
  <c r="E3589" i="1"/>
  <c r="E3584" i="1"/>
  <c r="E3587" i="1"/>
  <c r="E3516" i="1"/>
  <c r="E3384" i="1"/>
  <c r="E3499" i="1"/>
  <c r="E3500" i="1"/>
  <c r="E3501" i="1"/>
  <c r="E3503" i="1"/>
  <c r="E3594" i="1"/>
  <c r="E3595" i="1"/>
  <c r="E3596" i="1"/>
  <c r="E3597" i="1"/>
  <c r="E3611" i="1"/>
  <c r="E3610" i="1"/>
  <c r="E3608" i="1"/>
  <c r="E3598" i="1"/>
  <c r="E3599" i="1"/>
  <c r="E3614" i="1"/>
  <c r="E3619" i="1"/>
  <c r="E3616" i="1"/>
  <c r="E3618" i="1"/>
  <c r="E3620" i="1"/>
  <c r="E3621" i="1"/>
  <c r="E3604" i="1"/>
  <c r="E3605" i="1"/>
  <c r="E4029" i="1"/>
  <c r="E3623" i="1"/>
  <c r="E3627" i="1"/>
  <c r="E3624" i="1"/>
  <c r="E3628" i="1"/>
  <c r="E3626" i="1"/>
  <c r="E1642" i="1"/>
  <c r="E3630" i="1"/>
  <c r="E3632" i="1"/>
  <c r="E3631" i="1"/>
  <c r="E3633" i="1"/>
  <c r="E21" i="1"/>
  <c r="E3634" i="1"/>
  <c r="E3635" i="1"/>
  <c r="E3636" i="1"/>
  <c r="E3637" i="1"/>
  <c r="E3638" i="1"/>
  <c r="E3639" i="1"/>
  <c r="E3641" i="1"/>
  <c r="E3661" i="1"/>
  <c r="E2613" i="1"/>
  <c r="E3642" i="1"/>
  <c r="E3643" i="1"/>
  <c r="E4035" i="1"/>
  <c r="E4025" i="1"/>
  <c r="E4032" i="1"/>
  <c r="E3644" i="1"/>
  <c r="E4027" i="1"/>
  <c r="E4028" i="1"/>
  <c r="E3665" i="1"/>
  <c r="E3654" i="1"/>
  <c r="E3647" i="1"/>
  <c r="E3650" i="1"/>
  <c r="E4039" i="1"/>
  <c r="E3651" i="1"/>
  <c r="E3640" i="1"/>
  <c r="E3655" i="1"/>
  <c r="E3657" i="1"/>
  <c r="E3658" i="1"/>
  <c r="E3662" i="1"/>
  <c r="E3663" i="1"/>
  <c r="E3664" i="1"/>
  <c r="E4044" i="1"/>
  <c r="E3809" i="1"/>
  <c r="E4045" i="1"/>
  <c r="E4046" i="1"/>
  <c r="E3666" i="1"/>
  <c r="E3667" i="1"/>
  <c r="E3669" i="1"/>
  <c r="E3670" i="1"/>
  <c r="E4048" i="1"/>
  <c r="E4047" i="1"/>
  <c r="E4051" i="1"/>
  <c r="E4054" i="1"/>
  <c r="E4064" i="1"/>
  <c r="E1250" i="1"/>
  <c r="E1251" i="1"/>
  <c r="E1252" i="1"/>
  <c r="E1253" i="1"/>
  <c r="E4055" i="1"/>
  <c r="E4056" i="1"/>
  <c r="E3693" i="1"/>
  <c r="E3676" i="1"/>
  <c r="E4060" i="1"/>
  <c r="E4061" i="1"/>
  <c r="E4057" i="1"/>
  <c r="E4043" i="1"/>
  <c r="E4067" i="1"/>
  <c r="E4068" i="1"/>
  <c r="E4070" i="1"/>
  <c r="E4079" i="1"/>
  <c r="E3789" i="1"/>
  <c r="E4579" i="1"/>
  <c r="E3687" i="1"/>
  <c r="E3679" i="1"/>
  <c r="E3692" i="1"/>
  <c r="E4092" i="1"/>
  <c r="E4581" i="1"/>
  <c r="E3799" i="1"/>
  <c r="E4093" i="1"/>
  <c r="E4091" i="1"/>
  <c r="E3677" i="1"/>
  <c r="E4096" i="1"/>
  <c r="E4013" i="1"/>
  <c r="E3694" i="1"/>
  <c r="E3698" i="1"/>
  <c r="E3702" i="1"/>
  <c r="E3697" i="1"/>
  <c r="E4429" i="1"/>
  <c r="E3706" i="1"/>
  <c r="E4321" i="1"/>
  <c r="E4322" i="1"/>
  <c r="E4580" i="1"/>
  <c r="E4097" i="1"/>
  <c r="E4340" i="1"/>
  <c r="E4099" i="1"/>
  <c r="E4100" i="1"/>
  <c r="E4101" i="1"/>
  <c r="E4106" i="1"/>
  <c r="E4107" i="1"/>
  <c r="E4114" i="1"/>
  <c r="E4115" i="1"/>
  <c r="E4126" i="1"/>
  <c r="E4127" i="1"/>
  <c r="E4128" i="1"/>
  <c r="E4124" i="1"/>
  <c r="E4129" i="1"/>
  <c r="E4132" i="1"/>
  <c r="E4131" i="1"/>
  <c r="E4133" i="1"/>
  <c r="E4134" i="1"/>
  <c r="E4135" i="1"/>
  <c r="E4139" i="1"/>
  <c r="E4140" i="1"/>
  <c r="E4141" i="1"/>
  <c r="E4143" i="1"/>
  <c r="E4145" i="1"/>
  <c r="E4155" i="1"/>
  <c r="E4149" i="1"/>
  <c r="E4150" i="1"/>
  <c r="E4159" i="1"/>
  <c r="E4161" i="1"/>
  <c r="E4346" i="1"/>
  <c r="E4349" i="1"/>
  <c r="E4217" i="1"/>
  <c r="E4262" i="1"/>
  <c r="E4255" i="1"/>
  <c r="E4260" i="1"/>
  <c r="E4259" i="1"/>
  <c r="E4244" i="1"/>
  <c r="E4235" i="1"/>
  <c r="E4405" i="1"/>
  <c r="E4230" i="1"/>
  <c r="E4236" i="1"/>
  <c r="E4247" i="1"/>
  <c r="E4250" i="1"/>
  <c r="E4254" i="1"/>
  <c r="E4267" i="1"/>
  <c r="E4166" i="1"/>
  <c r="E4280" i="1"/>
  <c r="E4215" i="1"/>
  <c r="E4381" i="1"/>
  <c r="E4385" i="1"/>
  <c r="E4164" i="1"/>
  <c r="E4386" i="1"/>
  <c r="E4387" i="1"/>
  <c r="E4167" i="1"/>
  <c r="E4389" i="1"/>
  <c r="E4388" i="1"/>
  <c r="E4196" i="1"/>
  <c r="E4197" i="1"/>
  <c r="E4216" i="1"/>
  <c r="E4393" i="1"/>
  <c r="E4392" i="1"/>
  <c r="E4174" i="1"/>
  <c r="E4466" i="1"/>
  <c r="E4263" i="1"/>
  <c r="E4467" i="1"/>
  <c r="E4470" i="1"/>
  <c r="E4473" i="1"/>
  <c r="E4436" i="1"/>
  <c r="E4437" i="1"/>
  <c r="E4440" i="1"/>
  <c r="E4397" i="1"/>
  <c r="E4402" i="1"/>
  <c r="E4403" i="1"/>
  <c r="E4478" i="1"/>
  <c r="E4479" i="1"/>
  <c r="E4175" i="1"/>
  <c r="E4176" i="1"/>
  <c r="E4177" i="1"/>
  <c r="E4178" i="1"/>
  <c r="E4428" i="1"/>
  <c r="E4404" i="1"/>
  <c r="E4407" i="1"/>
  <c r="E4409" i="1"/>
  <c r="E4414" i="1"/>
  <c r="E331" i="1"/>
  <c r="E4423" i="1"/>
  <c r="E4424" i="1"/>
  <c r="E4427" i="1"/>
  <c r="E4432" i="1"/>
  <c r="E4184" i="1"/>
  <c r="E4185" i="1"/>
  <c r="E4186" i="1"/>
  <c r="E4187" i="1"/>
  <c r="E4188" i="1"/>
  <c r="E4169" i="1"/>
  <c r="E4170" i="1"/>
  <c r="E4171" i="1"/>
  <c r="E4172" i="1"/>
  <c r="E4173" i="1"/>
  <c r="E4182" i="1"/>
  <c r="E4243" i="1"/>
  <c r="E4189" i="1"/>
  <c r="E4193" i="1"/>
  <c r="E4191" i="1"/>
  <c r="E4194" i="1"/>
  <c r="E4246" i="1"/>
  <c r="E4195" i="1"/>
  <c r="E4201" i="1"/>
  <c r="E4202" i="1"/>
  <c r="E4270" i="1"/>
  <c r="E4455" i="1"/>
  <c r="E4442" i="1"/>
  <c r="E4451" i="1"/>
  <c r="E4450" i="1"/>
  <c r="E4361" i="1"/>
  <c r="E4459" i="1"/>
  <c r="E4458" i="1"/>
  <c r="E4360" i="1"/>
  <c r="E4449" i="1"/>
  <c r="E4446" i="1"/>
  <c r="E4443" i="1"/>
  <c r="E4362" i="1"/>
  <c r="E3341" i="1"/>
  <c r="E4306" i="1"/>
  <c r="E4307" i="1"/>
  <c r="E4308" i="1"/>
  <c r="E4309" i="1"/>
  <c r="E4310" i="1"/>
  <c r="E4311" i="1"/>
  <c r="E4312" i="1"/>
  <c r="E4313" i="1"/>
  <c r="E4278" i="1"/>
  <c r="E4281" i="1"/>
  <c r="E4282" i="1"/>
  <c r="E4283" i="1"/>
  <c r="E4286" i="1"/>
  <c r="E4287" i="1"/>
  <c r="E4460" i="1"/>
  <c r="E4318" i="1"/>
  <c r="E4327" i="1"/>
  <c r="E4274" i="1"/>
  <c r="E4275" i="1"/>
  <c r="E4276" i="1"/>
  <c r="E4314" i="1"/>
  <c r="E4258" i="1"/>
  <c r="E4464" i="1"/>
  <c r="E4366" i="1"/>
  <c r="E4476" i="1"/>
  <c r="E4288" i="1"/>
  <c r="E4289" i="1"/>
  <c r="E4292" i="1"/>
  <c r="E4295" i="1"/>
  <c r="E4294" i="1"/>
  <c r="E4337" i="1"/>
  <c r="E4302" i="1"/>
  <c r="E4303" i="1"/>
  <c r="E4480" i="1"/>
  <c r="E4367" i="1"/>
  <c r="E4445" i="1"/>
  <c r="E4369" i="1"/>
  <c r="E4343" i="1"/>
  <c r="E4487" i="1"/>
  <c r="E4490" i="1"/>
  <c r="E4488" i="1"/>
  <c r="E4489" i="1"/>
  <c r="E4491" i="1"/>
  <c r="E4497" i="1"/>
  <c r="E4226" i="1"/>
  <c r="E4212" i="1"/>
  <c r="E4494" i="1"/>
  <c r="E4492" i="1"/>
  <c r="E4500" i="1"/>
  <c r="E4508" i="1"/>
  <c r="E4509" i="1"/>
  <c r="E4510" i="1"/>
  <c r="E4511" i="1"/>
  <c r="E4512" i="1"/>
  <c r="E4513" i="1"/>
  <c r="E4525" i="1"/>
  <c r="E4516" i="1"/>
  <c r="E4519" i="1"/>
  <c r="E4520" i="1"/>
  <c r="E4518" i="1"/>
  <c r="E4526" i="1"/>
  <c r="E4528" i="1"/>
  <c r="E4530" i="1"/>
  <c r="E4533" i="1"/>
  <c r="E4529" i="1"/>
  <c r="E4536" i="1"/>
  <c r="E4540" i="1"/>
  <c r="E4539" i="1"/>
  <c r="E4549" i="1"/>
  <c r="E4541" i="1"/>
  <c r="E4550" i="1"/>
  <c r="E864" i="1"/>
  <c r="E4554" i="1"/>
  <c r="E4555" i="1"/>
  <c r="E4552" i="1"/>
  <c r="E4568" i="1"/>
  <c r="E4564" i="1"/>
  <c r="E4565" i="1"/>
  <c r="E4574" i="1"/>
  <c r="E4572" i="1"/>
  <c r="E4570" i="1"/>
  <c r="E3977" i="1"/>
  <c r="E3979" i="1"/>
  <c r="E727" i="1"/>
  <c r="E1820" i="1"/>
  <c r="E60" i="1"/>
  <c r="E32" i="1"/>
  <c r="E33" i="1"/>
  <c r="E34" i="1"/>
  <c r="E265" i="1"/>
  <c r="E6" i="1"/>
  <c r="E7" i="1"/>
  <c r="E8" i="1"/>
  <c r="E5" i="1"/>
  <c r="E260" i="1"/>
  <c r="E274" i="1"/>
  <c r="E315" i="1"/>
  <c r="E418" i="1"/>
  <c r="E408" i="1"/>
  <c r="E480" i="1"/>
  <c r="E638" i="1"/>
  <c r="E732" i="1"/>
  <c r="E701" i="1"/>
  <c r="E800" i="1"/>
  <c r="E802" i="1"/>
  <c r="E654" i="1"/>
  <c r="E718" i="1"/>
  <c r="E710" i="1"/>
  <c r="E728" i="1"/>
  <c r="E645" i="1"/>
  <c r="E324" i="1"/>
  <c r="E706" i="1"/>
  <c r="E776" i="1"/>
  <c r="E806" i="1"/>
  <c r="E804" i="1"/>
  <c r="E837" i="1"/>
  <c r="E869" i="1"/>
  <c r="E909" i="1"/>
  <c r="E925" i="1"/>
  <c r="E899" i="1"/>
  <c r="E1023" i="1"/>
  <c r="E1001" i="1"/>
  <c r="E1042" i="1"/>
  <c r="E1074" i="1"/>
  <c r="E1111" i="1"/>
  <c r="E1113" i="1"/>
  <c r="E1209" i="1"/>
  <c r="E1468" i="1"/>
  <c r="E1488" i="1"/>
  <c r="E2172" i="1"/>
  <c r="E2970" i="1"/>
  <c r="E2583" i="1"/>
  <c r="E1705" i="1"/>
  <c r="E1973" i="1"/>
  <c r="E2033" i="1"/>
  <c r="E2004" i="1"/>
  <c r="E2023" i="1"/>
  <c r="E2051" i="1"/>
  <c r="E2151" i="1"/>
  <c r="E2161" i="1"/>
  <c r="E2280" i="1"/>
  <c r="E2368" i="1"/>
  <c r="E3233" i="1"/>
  <c r="E3216" i="1"/>
  <c r="E3318" i="1"/>
  <c r="E3646" i="1"/>
  <c r="E4471" i="1"/>
  <c r="E4338" i="1"/>
  <c r="E4339" i="1"/>
  <c r="E4334" i="1"/>
  <c r="E4391" i="1"/>
  <c r="E4179" i="1"/>
  <c r="E4419" i="1"/>
  <c r="E4475" i="1"/>
  <c r="E1302" i="1"/>
  <c r="E1310" i="1"/>
  <c r="E1393" i="1"/>
  <c r="E1373" i="1"/>
  <c r="E1490" i="1"/>
  <c r="E1762" i="1"/>
  <c r="E1589" i="1"/>
  <c r="E1871" i="1"/>
  <c r="E1800" i="1"/>
  <c r="E1861" i="1"/>
  <c r="E1883" i="1"/>
  <c r="E2308" i="1"/>
  <c r="E2313" i="1"/>
  <c r="E2312" i="1"/>
  <c r="E2341" i="1"/>
  <c r="E2361" i="1"/>
  <c r="E2358" i="1"/>
  <c r="E2554" i="1"/>
  <c r="E2555" i="1"/>
  <c r="E2234" i="1"/>
  <c r="E2657" i="1"/>
  <c r="E2676" i="1"/>
  <c r="E2903" i="1"/>
  <c r="E3356" i="1"/>
  <c r="E3391" i="1"/>
  <c r="E3536" i="1"/>
  <c r="E4040" i="1"/>
  <c r="E3771" i="1"/>
  <c r="E4030" i="1"/>
  <c r="E4109" i="1"/>
  <c r="E4071" i="1"/>
  <c r="E4156" i="1"/>
  <c r="E4200" i="1"/>
  <c r="E4199" i="1"/>
  <c r="E4208" i="1"/>
  <c r="E4359" i="1"/>
  <c r="E4328" i="1"/>
  <c r="E4534" i="1"/>
  <c r="E3948" i="1"/>
  <c r="E2806" i="1"/>
  <c r="E1640" i="1"/>
  <c r="E4065" i="1"/>
  <c r="E2703" i="1"/>
  <c r="E4271" i="1"/>
  <c r="E726" i="1"/>
  <c r="E1012" i="1"/>
  <c r="E3971" i="1"/>
  <c r="E3972" i="1"/>
  <c r="E3973" i="1"/>
  <c r="E4496" i="1"/>
  <c r="E1467" i="1"/>
  <c r="E2451" i="1"/>
  <c r="E2715" i="1"/>
  <c r="E3564" i="1"/>
  <c r="E3155" i="1"/>
  <c r="E3715" i="1"/>
  <c r="E3339" i="1"/>
  <c r="E3724" i="1"/>
  <c r="E139" i="1"/>
  <c r="E1166" i="1"/>
  <c r="E4350" i="1"/>
  <c r="E4192" i="1"/>
  <c r="E4501" i="1"/>
  <c r="E216" i="1"/>
  <c r="E453" i="1"/>
  <c r="E2981" i="1"/>
  <c r="E1689" i="1"/>
  <c r="E1900" i="1"/>
  <c r="E1950" i="1"/>
  <c r="E2185" i="1"/>
  <c r="E2364" i="1"/>
  <c r="E3377" i="1"/>
  <c r="E2734" i="1"/>
  <c r="E3510" i="1"/>
  <c r="E3880" i="1"/>
  <c r="E1189" i="1"/>
  <c r="E3185" i="1"/>
  <c r="E850" i="1"/>
  <c r="E1371" i="1"/>
  <c r="E2927" i="1"/>
  <c r="E852" i="1"/>
  <c r="E2928" i="1"/>
  <c r="E2573" i="1"/>
  <c r="E1200" i="1"/>
  <c r="E1211" i="1"/>
  <c r="E2236" i="1"/>
  <c r="E304" i="1"/>
  <c r="E793" i="1"/>
  <c r="E230" i="1"/>
  <c r="E649" i="1"/>
  <c r="E740" i="1"/>
  <c r="E747" i="1"/>
  <c r="E302" i="1"/>
  <c r="E2921" i="1"/>
  <c r="E3795" i="1"/>
  <c r="E2183" i="1"/>
  <c r="E2169" i="1"/>
  <c r="E3379" i="1"/>
  <c r="E4253" i="1"/>
  <c r="E3783" i="1"/>
  <c r="E1879" i="1"/>
  <c r="E3298" i="1"/>
  <c r="E2395" i="1"/>
  <c r="E1709" i="1"/>
  <c r="E2105" i="1"/>
  <c r="E319" i="1"/>
  <c r="E2925" i="1"/>
  <c r="E940" i="1"/>
  <c r="E1961" i="1"/>
  <c r="E2617" i="1"/>
  <c r="E2585" i="1"/>
  <c r="E525" i="1"/>
  <c r="E447" i="1"/>
  <c r="E3411" i="1"/>
  <c r="E1863" i="1"/>
  <c r="E1958" i="1"/>
  <c r="E1956" i="1"/>
  <c r="E4421" i="1"/>
  <c r="E3408" i="1"/>
  <c r="E4228" i="1"/>
  <c r="E2608" i="1"/>
  <c r="E141" i="1"/>
  <c r="E4454" i="1"/>
  <c r="E3434" i="1"/>
  <c r="E2138" i="1"/>
  <c r="E4444" i="1"/>
  <c r="E4416" i="1"/>
  <c r="E3026" i="1"/>
  <c r="E1954" i="1"/>
  <c r="E1955" i="1"/>
  <c r="E1101" i="1"/>
  <c r="E1647" i="1"/>
  <c r="E198" i="1"/>
  <c r="E2586" i="1"/>
  <c r="E2711" i="1"/>
  <c r="E79" i="1"/>
  <c r="E142" i="1"/>
  <c r="E1686" i="1"/>
  <c r="E2758" i="1"/>
  <c r="E2531" i="1"/>
  <c r="E2168" i="1"/>
  <c r="E2522" i="1"/>
  <c r="E1702" i="1"/>
  <c r="E2523" i="1"/>
  <c r="E863" i="1"/>
  <c r="E589" i="1"/>
  <c r="E730" i="1"/>
  <c r="E622" i="1"/>
  <c r="E2944" i="1"/>
  <c r="E3195" i="1"/>
  <c r="E496" i="1"/>
  <c r="E268" i="1"/>
  <c r="E1918" i="1"/>
  <c r="E2367" i="1"/>
  <c r="E735" i="1"/>
  <c r="E659" i="1"/>
  <c r="E2300" i="1"/>
  <c r="E1750" i="1"/>
  <c r="E1792" i="1"/>
  <c r="E3210" i="1"/>
  <c r="E1791" i="1"/>
  <c r="E2891" i="1"/>
  <c r="E4223" i="1"/>
  <c r="E2039" i="1"/>
  <c r="E2273" i="1"/>
  <c r="E3514" i="1"/>
  <c r="E3270" i="1"/>
  <c r="E2462" i="1"/>
  <c r="E20" i="1"/>
  <c r="E1562" i="1"/>
  <c r="E1198" i="1"/>
  <c r="E1676" i="1"/>
  <c r="E2202" i="1"/>
  <c r="E2416" i="1"/>
  <c r="E2467" i="1"/>
  <c r="E2801" i="1"/>
  <c r="E2898" i="1"/>
  <c r="E3612" i="1"/>
  <c r="E3221" i="1"/>
  <c r="E3586" i="1"/>
  <c r="E1258" i="1"/>
  <c r="E2908" i="1"/>
  <c r="E1361" i="1"/>
  <c r="E1594" i="1"/>
  <c r="E3335" i="1"/>
  <c r="E164" i="1"/>
  <c r="E1869" i="1"/>
  <c r="E163" i="1"/>
  <c r="E186" i="1"/>
  <c r="E3740" i="1"/>
  <c r="E2702" i="1"/>
  <c r="E4122" i="1"/>
  <c r="E984" i="1"/>
  <c r="E3148" i="1"/>
  <c r="E2596" i="1"/>
  <c r="E2520" i="1"/>
  <c r="E2521" i="1"/>
  <c r="E1941" i="1"/>
  <c r="E3622" i="1"/>
  <c r="E1179" i="1"/>
  <c r="E3036" i="1"/>
  <c r="E2563" i="1"/>
  <c r="E3606" i="1"/>
  <c r="E1695" i="1"/>
  <c r="E1696" i="1"/>
  <c r="E1002" i="1"/>
  <c r="E3794" i="1"/>
  <c r="E350" i="1"/>
  <c r="E4049" i="1"/>
  <c r="E3884" i="1"/>
  <c r="E4016" i="1"/>
  <c r="E3797" i="1"/>
  <c r="E3801" i="1"/>
  <c r="E2738" i="1"/>
  <c r="E2623" i="1"/>
  <c r="E2591" i="1"/>
  <c r="E1175" i="1"/>
  <c r="E1018" i="1"/>
  <c r="E1596" i="1"/>
  <c r="E1619" i="1"/>
  <c r="E1621" i="1"/>
  <c r="E3374" i="1"/>
  <c r="E2296" i="1"/>
  <c r="E2525" i="1"/>
  <c r="E2529" i="1"/>
  <c r="E3726" i="1"/>
  <c r="E3769" i="1"/>
  <c r="E2067" i="1"/>
  <c r="E217" i="1"/>
  <c r="E4042" i="1"/>
  <c r="E3883" i="1"/>
  <c r="E3886" i="1"/>
  <c r="E4066" i="1"/>
  <c r="E4006" i="1"/>
  <c r="E3986" i="1"/>
  <c r="E4087" i="1"/>
  <c r="E3987" i="1"/>
  <c r="E4088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963" i="1"/>
  <c r="E1314" i="1"/>
  <c r="E1346" i="1"/>
  <c r="E3418" i="1"/>
  <c r="E2379" i="1"/>
  <c r="E42" i="1"/>
  <c r="E1058" i="1"/>
  <c r="E2599" i="1"/>
  <c r="E65" i="1"/>
  <c r="E1787" i="1"/>
  <c r="E4368" i="1"/>
  <c r="E3778" i="1"/>
  <c r="E294" i="1"/>
  <c r="E122" i="1"/>
  <c r="E777" i="1"/>
  <c r="E3784" i="1"/>
  <c r="E694" i="1"/>
  <c r="E3192" i="1"/>
  <c r="E3602" i="1"/>
  <c r="E3768" i="1"/>
  <c r="E2497" i="1"/>
  <c r="E327" i="1"/>
  <c r="E4085" i="1"/>
  <c r="E3502" i="1"/>
  <c r="E3098" i="1"/>
  <c r="E396" i="1"/>
  <c r="E1355" i="1"/>
  <c r="E1872" i="1"/>
  <c r="E1081" i="1"/>
  <c r="E2618" i="1"/>
  <c r="E956" i="1"/>
  <c r="E3337" i="1"/>
  <c r="E3037" i="1"/>
  <c r="E3722" i="1"/>
  <c r="E3731" i="1"/>
  <c r="E2387" i="1"/>
  <c r="E2098" i="1"/>
  <c r="E3119" i="1"/>
  <c r="E1271" i="1"/>
  <c r="E1270" i="1"/>
  <c r="E3689" i="1"/>
  <c r="E3688" i="1"/>
  <c r="E1096" i="1"/>
  <c r="E1817" i="1"/>
  <c r="E1928" i="1"/>
  <c r="E702" i="1"/>
  <c r="E2764" i="1"/>
  <c r="E2926" i="1"/>
  <c r="E3123" i="1"/>
  <c r="E3292" i="1"/>
  <c r="E3652" i="1"/>
  <c r="E1075" i="1"/>
  <c r="E64" i="1"/>
  <c r="E1208" i="1"/>
  <c r="E1878" i="1"/>
  <c r="E2080" i="1"/>
  <c r="E2349" i="1"/>
  <c r="E2115" i="1"/>
  <c r="E299" i="1"/>
  <c r="E301" i="1"/>
  <c r="E1045" i="1"/>
  <c r="E967" i="1"/>
  <c r="E631" i="1"/>
  <c r="E2282" i="1"/>
  <c r="E2031" i="1"/>
  <c r="E3323" i="1"/>
  <c r="E4269" i="1"/>
  <c r="E2144" i="1"/>
  <c r="E3417" i="1"/>
  <c r="E4086" i="1"/>
  <c r="E610" i="1"/>
  <c r="E691" i="1"/>
  <c r="E689" i="1"/>
  <c r="E4221" i="1"/>
  <c r="E4266" i="1"/>
  <c r="E857" i="1"/>
  <c r="E2690" i="1"/>
  <c r="E3175" i="1"/>
  <c r="E225" i="1"/>
  <c r="E3681" i="1"/>
  <c r="E4209" i="1"/>
  <c r="E2027" i="1"/>
  <c r="E3150" i="1"/>
  <c r="E2146" i="1"/>
  <c r="E3134" i="1"/>
  <c r="E3300" i="1"/>
  <c r="E4482" i="1"/>
  <c r="E2701" i="1"/>
  <c r="E3562" i="1"/>
  <c r="E803" i="1"/>
  <c r="E2231" i="1"/>
  <c r="E2246" i="1"/>
  <c r="E3607" i="1"/>
  <c r="E4144" i="1"/>
  <c r="E4323" i="1"/>
  <c r="E1325" i="1"/>
  <c r="E4050" i="1"/>
  <c r="E4052" i="1"/>
  <c r="E3348" i="1"/>
  <c r="E847" i="1"/>
  <c r="E926" i="1"/>
  <c r="E679" i="1"/>
  <c r="E886" i="1"/>
  <c r="E988" i="1"/>
  <c r="E855" i="1"/>
  <c r="E517" i="1"/>
  <c r="E395" i="1"/>
  <c r="E460" i="1"/>
  <c r="E393" i="1"/>
  <c r="E437" i="1"/>
  <c r="E820" i="1"/>
  <c r="E372" i="1"/>
  <c r="E356" i="1"/>
  <c r="E4058" i="1"/>
  <c r="E3656" i="1"/>
  <c r="E1048" i="1"/>
  <c r="E3711" i="1"/>
  <c r="E3811" i="1"/>
  <c r="E2956" i="1"/>
  <c r="E3785" i="1"/>
  <c r="E1024" i="1"/>
  <c r="E1079" i="1"/>
  <c r="E3454" i="1"/>
  <c r="E3466" i="1"/>
  <c r="E3272" i="1"/>
  <c r="E3441" i="1"/>
  <c r="E1212" i="1"/>
  <c r="E1221" i="1"/>
  <c r="E424" i="1"/>
  <c r="E423" i="1"/>
  <c r="E3442" i="1"/>
  <c r="E3459" i="1"/>
  <c r="E3680" i="1"/>
  <c r="E2070" i="1"/>
  <c r="E2071" i="1"/>
  <c r="E2166" i="1"/>
  <c r="E1557" i="1"/>
  <c r="E1561" i="1"/>
  <c r="E1564" i="1"/>
  <c r="E246" i="1"/>
  <c r="E298" i="1"/>
  <c r="E2075" i="1"/>
  <c r="E2076" i="1"/>
  <c r="E247" i="1"/>
  <c r="E262" i="1"/>
  <c r="E2817" i="1"/>
  <c r="E2198" i="1"/>
  <c r="E3779" i="1"/>
  <c r="E1497" i="1"/>
  <c r="E1969" i="1"/>
  <c r="E4394" i="1"/>
  <c r="E3788" i="1"/>
  <c r="E3009" i="1"/>
  <c r="E3010" i="1"/>
  <c r="E3401" i="1"/>
  <c r="E3423" i="1"/>
  <c r="E4285" i="1"/>
  <c r="E2566" i="1"/>
  <c r="E2086" i="1"/>
  <c r="E2085" i="1"/>
  <c r="E1856" i="1"/>
  <c r="E174" i="1"/>
  <c r="E140" i="1"/>
  <c r="E2619" i="1"/>
  <c r="E1293" i="1"/>
  <c r="E4083" i="1"/>
  <c r="E328" i="1"/>
  <c r="E259" i="1"/>
  <c r="E4015" i="1"/>
  <c r="E2673" i="1"/>
  <c r="E742" i="1"/>
  <c r="E1767" i="1"/>
  <c r="E2849" i="1"/>
  <c r="E2378" i="1"/>
  <c r="E2376" i="1"/>
  <c r="E3214" i="1"/>
  <c r="E1090" i="1"/>
  <c r="E1366" i="1"/>
  <c r="E3538" i="1"/>
  <c r="E3684" i="1"/>
  <c r="E1590" i="1"/>
  <c r="E1860" i="1"/>
  <c r="E4453" i="1"/>
  <c r="E3617" i="1"/>
  <c r="E3436" i="1"/>
  <c r="E3455" i="1"/>
  <c r="E3273" i="1"/>
  <c r="E1782" i="1"/>
  <c r="E4452" i="1"/>
  <c r="E322" i="1"/>
  <c r="E323" i="1"/>
  <c r="E2181" i="1"/>
  <c r="E2220" i="1"/>
  <c r="E2394" i="1"/>
  <c r="E2878" i="1"/>
  <c r="E3126" i="1"/>
  <c r="E3366" i="1"/>
  <c r="E2001" i="1"/>
  <c r="E240" i="1"/>
  <c r="E1060" i="1"/>
  <c r="E1350" i="1"/>
  <c r="E2707" i="1"/>
  <c r="E2917" i="1"/>
  <c r="E3162" i="1"/>
  <c r="E640" i="1"/>
  <c r="E1077" i="1"/>
  <c r="E2200" i="1"/>
  <c r="E2201" i="1"/>
  <c r="E2813" i="1"/>
  <c r="E4018" i="1"/>
  <c r="E3033" i="1"/>
  <c r="E2589" i="1"/>
  <c r="E3462" i="1"/>
  <c r="E3464" i="1"/>
  <c r="E3463" i="1"/>
  <c r="E3465" i="1"/>
  <c r="E3457" i="1"/>
  <c r="E3363" i="1"/>
  <c r="E4158" i="1"/>
  <c r="E1019" i="1"/>
  <c r="E1799" i="1"/>
  <c r="E2447" i="1"/>
  <c r="E2802" i="1"/>
  <c r="E2916" i="1"/>
  <c r="E1010" i="1"/>
  <c r="E4384" i="1"/>
  <c r="E19" i="1"/>
  <c r="E808" i="1"/>
  <c r="E3005" i="1"/>
  <c r="E799" i="1"/>
  <c r="E791" i="1"/>
  <c r="E2948" i="1"/>
  <c r="E2959" i="1"/>
  <c r="E715" i="1"/>
  <c r="E326" i="1"/>
  <c r="E1102" i="1"/>
  <c r="E1465" i="1"/>
  <c r="E1222" i="1"/>
  <c r="E3229" i="1"/>
  <c r="E3269" i="1"/>
  <c r="E3438" i="1"/>
  <c r="E2431" i="1"/>
  <c r="E4517" i="1"/>
  <c r="E1487" i="1"/>
  <c r="E2822" i="1"/>
  <c r="E1386" i="1"/>
  <c r="E1383" i="1"/>
  <c r="E1387" i="1"/>
  <c r="E1384" i="1"/>
  <c r="E1385" i="1"/>
  <c r="E2178" i="1"/>
  <c r="E4240" i="1"/>
  <c r="E2609" i="1"/>
  <c r="E4567" i="1"/>
  <c r="E3504" i="1"/>
  <c r="E3513" i="1"/>
  <c r="E148" i="1"/>
  <c r="E603" i="1"/>
  <c r="E2859" i="1"/>
  <c r="E4578" i="1"/>
  <c r="E1934" i="1"/>
  <c r="E2778" i="1"/>
  <c r="E2779" i="1"/>
  <c r="E2578" i="1"/>
  <c r="E635" i="1"/>
  <c r="E538" i="1"/>
  <c r="E596" i="1"/>
  <c r="E1025" i="1"/>
  <c r="E3371" i="1"/>
  <c r="E4420" i="1"/>
  <c r="E716" i="1"/>
  <c r="E1337" i="1"/>
  <c r="E4024" i="1"/>
  <c r="E4023" i="1"/>
  <c r="E3776" i="1"/>
  <c r="E4009" i="1"/>
  <c r="E2624" i="1"/>
  <c r="E214" i="1"/>
  <c r="E1109" i="1"/>
  <c r="E1194" i="1"/>
  <c r="E2330" i="1"/>
  <c r="E3424" i="1"/>
  <c r="E3525" i="1"/>
  <c r="E4111" i="1"/>
  <c r="E3735" i="1"/>
  <c r="E4521" i="1"/>
  <c r="E3703" i="1"/>
  <c r="E3375" i="1"/>
  <c r="E2500" i="1"/>
  <c r="E3736" i="1"/>
  <c r="E1845" i="1"/>
  <c r="E3511" i="1"/>
  <c r="E3370" i="1"/>
  <c r="E212" i="1"/>
  <c r="E4245" i="1"/>
  <c r="E3733" i="1"/>
  <c r="E1581" i="1"/>
  <c r="E1633" i="1"/>
  <c r="E1715" i="1"/>
  <c r="E2760" i="1"/>
  <c r="E3207" i="1"/>
  <c r="E3211" i="1"/>
  <c r="E4326" i="1"/>
  <c r="E4566" i="1"/>
  <c r="E3133" i="1"/>
  <c r="E1785" i="1"/>
  <c r="E1758" i="1"/>
  <c r="E2519" i="1"/>
  <c r="E1173" i="1"/>
  <c r="E4354" i="1"/>
  <c r="E4355" i="1"/>
  <c r="E1257" i="1"/>
  <c r="E1770" i="1"/>
  <c r="E1774" i="1"/>
  <c r="E1760" i="1"/>
  <c r="E1761" i="1"/>
  <c r="E1759" i="1"/>
  <c r="E2580" i="1"/>
  <c r="E1768" i="1"/>
  <c r="E2227" i="1"/>
  <c r="E1763" i="1"/>
  <c r="E4426" i="1"/>
  <c r="E1765" i="1"/>
  <c r="E4233" i="1"/>
  <c r="E1753" i="1"/>
  <c r="E4344" i="1"/>
  <c r="E3712" i="1"/>
  <c r="E3742" i="1"/>
  <c r="E3749" i="1"/>
  <c r="E684" i="1"/>
  <c r="E1870" i="1"/>
  <c r="E4395" i="1"/>
  <c r="E100" i="1"/>
  <c r="E161" i="1"/>
  <c r="E162" i="1"/>
  <c r="E1064" i="1"/>
  <c r="E3018" i="1"/>
  <c r="E4477" i="1"/>
  <c r="E4463" i="1"/>
  <c r="E4481" i="1"/>
  <c r="E4485" i="1"/>
  <c r="E2165" i="1"/>
  <c r="E1050" i="1"/>
  <c r="E3983" i="1"/>
  <c r="E3325" i="1"/>
  <c r="E3324" i="1"/>
  <c r="E490" i="1"/>
  <c r="E3158" i="1"/>
  <c r="E2527" i="1"/>
  <c r="E661" i="1"/>
  <c r="E1807" i="1"/>
  <c r="E4456" i="1"/>
  <c r="E764" i="1"/>
  <c r="E877" i="1"/>
  <c r="E1000" i="1"/>
  <c r="E703" i="1"/>
  <c r="E255" i="1"/>
  <c r="E3154" i="1"/>
  <c r="E630" i="1"/>
  <c r="E1748" i="1"/>
  <c r="E3524" i="1"/>
  <c r="E3593" i="1"/>
  <c r="E583" i="1"/>
  <c r="E1158" i="1"/>
  <c r="E1240" i="1"/>
  <c r="E1509" i="1"/>
  <c r="E1893" i="1"/>
  <c r="E2814" i="1"/>
  <c r="E1931" i="1"/>
  <c r="E2412" i="1"/>
  <c r="E2426" i="1"/>
  <c r="E2533" i="1"/>
  <c r="E2880" i="1"/>
  <c r="E3002" i="1"/>
  <c r="E3526" i="1"/>
  <c r="E3527" i="1"/>
  <c r="E3649" i="1"/>
  <c r="E4214" i="1"/>
  <c r="E4382" i="1"/>
  <c r="E4383" i="1"/>
  <c r="E229" i="1"/>
  <c r="E244" i="1"/>
  <c r="E293" i="1"/>
  <c r="E952" i="1"/>
  <c r="E3743" i="1"/>
  <c r="E738" i="1"/>
  <c r="E778" i="1"/>
  <c r="E3774" i="1"/>
  <c r="E1073" i="1"/>
  <c r="E1106" i="1"/>
  <c r="E3135" i="1"/>
  <c r="E3136" i="1"/>
  <c r="E1226" i="1"/>
  <c r="E1317" i="1"/>
  <c r="E1333" i="1"/>
  <c r="E3947" i="1"/>
  <c r="E1517" i="1"/>
  <c r="E1518" i="1"/>
  <c r="E1602" i="1"/>
  <c r="E1604" i="1"/>
  <c r="E1661" i="1"/>
  <c r="E1698" i="1"/>
  <c r="E1699" i="1"/>
  <c r="E24" i="1"/>
  <c r="E2632" i="1"/>
  <c r="E1720" i="1"/>
  <c r="E1919" i="1"/>
  <c r="E2016" i="1"/>
  <c r="E1938" i="1"/>
  <c r="E1939" i="1"/>
  <c r="E2018" i="1"/>
  <c r="E2132" i="1"/>
  <c r="E2145" i="1"/>
  <c r="E2324" i="1"/>
  <c r="E2328" i="1"/>
  <c r="E316" i="1"/>
  <c r="E2351" i="1"/>
  <c r="E2355" i="1"/>
  <c r="E2356" i="1"/>
  <c r="E2357" i="1"/>
  <c r="E3997" i="1"/>
  <c r="E1059" i="1"/>
  <c r="E942" i="1"/>
  <c r="E3140" i="1"/>
  <c r="E2427" i="1"/>
  <c r="E2446" i="1"/>
  <c r="E2461" i="1"/>
  <c r="E2474" i="1"/>
  <c r="E2530" i="1"/>
  <c r="E2567" i="1"/>
  <c r="E1946" i="1"/>
  <c r="E2659" i="1"/>
  <c r="E2660" i="1"/>
  <c r="E2661" i="1"/>
  <c r="E422" i="1"/>
  <c r="E2899" i="1"/>
  <c r="E2901" i="1"/>
  <c r="E2935" i="1"/>
  <c r="E3254" i="1"/>
  <c r="E3535" i="1"/>
  <c r="E3585" i="1"/>
  <c r="E3625" i="1"/>
  <c r="E1937" i="1"/>
  <c r="E3682" i="1"/>
  <c r="E4110" i="1"/>
  <c r="E4112" i="1"/>
  <c r="E4113" i="1"/>
  <c r="E4104" i="1"/>
  <c r="E4105" i="1"/>
  <c r="E4152" i="1"/>
  <c r="E4284" i="1"/>
  <c r="E4301" i="1"/>
  <c r="E4331" i="1"/>
  <c r="E4342" i="1"/>
  <c r="E4358" i="1"/>
  <c r="E4506" i="1"/>
  <c r="E3748" i="1"/>
  <c r="E3759" i="1"/>
  <c r="E514" i="1"/>
  <c r="E542" i="1"/>
  <c r="E543" i="1"/>
  <c r="E597" i="1"/>
  <c r="E874" i="1"/>
  <c r="E875" i="1"/>
  <c r="E211" i="1"/>
  <c r="E209" i="1"/>
  <c r="E4163" i="1"/>
  <c r="E2015" i="1"/>
  <c r="E206" i="1"/>
  <c r="E2084" i="1"/>
  <c r="E4108" i="1"/>
  <c r="E655" i="1"/>
  <c r="E876" i="1"/>
  <c r="E2911" i="1"/>
  <c r="E2910" i="1"/>
  <c r="E3299" i="1"/>
  <c r="E3235" i="1"/>
  <c r="E3427" i="1"/>
  <c r="E144" i="1"/>
  <c r="E1766" i="1"/>
  <c r="E4351" i="1"/>
  <c r="E1121" i="1"/>
  <c r="E1192" i="1"/>
  <c r="E4146" i="1"/>
  <c r="E1622" i="1"/>
  <c r="E3271" i="1"/>
  <c r="E192" i="1"/>
  <c r="E1150" i="1"/>
  <c r="E587" i="1"/>
  <c r="E27" i="1"/>
  <c r="E704" i="1"/>
  <c r="E470" i="1"/>
  <c r="E2042" i="1"/>
  <c r="E1094" i="1"/>
  <c r="E581" i="1"/>
  <c r="E417" i="1"/>
  <c r="E1986" i="1"/>
  <c r="E1443" i="1"/>
  <c r="E231" i="1"/>
  <c r="E712" i="1"/>
  <c r="E3301" i="1"/>
  <c r="E4265" i="1"/>
  <c r="E2952" i="1"/>
  <c r="E419" i="1"/>
  <c r="E2275" i="1"/>
  <c r="E900" i="1"/>
  <c r="E2267" i="1"/>
  <c r="E625" i="1"/>
  <c r="E4439" i="1"/>
  <c r="E3215" i="1"/>
  <c r="E309" i="1"/>
  <c r="E919" i="1"/>
  <c r="E753" i="1"/>
  <c r="E2954" i="1"/>
  <c r="E23" i="1"/>
  <c r="E2712" i="1"/>
  <c r="E132" i="1"/>
  <c r="E2112" i="1"/>
  <c r="E125" i="1"/>
  <c r="E938" i="1"/>
  <c r="E582" i="1"/>
  <c r="E2276" i="1"/>
  <c r="E1453" i="1"/>
  <c r="E303" i="1"/>
  <c r="E493" i="1"/>
  <c r="E921" i="1"/>
  <c r="E10" i="1"/>
  <c r="E914" i="1"/>
  <c r="E524" i="1"/>
  <c r="E667" i="1"/>
  <c r="E146" i="1"/>
  <c r="E4206" i="1"/>
  <c r="E3316" i="1"/>
  <c r="E1035" i="1"/>
  <c r="E3137" i="1"/>
  <c r="E700" i="1"/>
  <c r="E4256" i="1"/>
  <c r="E1771" i="1"/>
  <c r="E528" i="1"/>
  <c r="E1062" i="1"/>
  <c r="E495" i="1"/>
  <c r="E569" i="1"/>
  <c r="E1775" i="1"/>
  <c r="E1053" i="1"/>
  <c r="E226" i="1"/>
  <c r="E17" i="1"/>
  <c r="E915" i="1"/>
  <c r="E853" i="1"/>
  <c r="E3250" i="1"/>
  <c r="E986" i="1"/>
  <c r="E595" i="1"/>
  <c r="E939" i="1"/>
  <c r="E76" i="1"/>
  <c r="E756" i="1"/>
  <c r="E133" i="1"/>
  <c r="E724" i="1"/>
  <c r="E1773" i="1"/>
  <c r="E22" i="1"/>
  <c r="E1051" i="1"/>
  <c r="E913" i="1"/>
  <c r="E1369" i="1"/>
  <c r="E1447" i="1"/>
  <c r="E131" i="1"/>
  <c r="E4264" i="1"/>
  <c r="E2709" i="1"/>
  <c r="E1036" i="1"/>
  <c r="E1395" i="1"/>
  <c r="E4493" i="1"/>
  <c r="E1005" i="1"/>
  <c r="E267" i="1"/>
  <c r="E128" i="1"/>
  <c r="E310" i="1"/>
  <c r="E3317" i="1"/>
  <c r="E3170" i="1"/>
  <c r="E768" i="1"/>
  <c r="E311" i="1"/>
  <c r="E102" i="1"/>
  <c r="E626" i="1"/>
  <c r="E1305" i="1"/>
  <c r="E1054" i="1"/>
  <c r="E238" i="1"/>
  <c r="E2643" i="1"/>
  <c r="E13" i="1"/>
  <c r="E14" i="1"/>
  <c r="E15" i="1"/>
  <c r="E16" i="1"/>
  <c r="E213" i="1"/>
  <c r="E1757" i="1"/>
  <c r="E546" i="1"/>
  <c r="E321" i="1"/>
  <c r="E720" i="1"/>
  <c r="E903" i="1"/>
  <c r="E1123" i="1"/>
  <c r="E1009" i="1"/>
  <c r="E1063" i="1"/>
  <c r="E1098" i="1"/>
  <c r="E3139" i="1"/>
  <c r="E1170" i="1"/>
  <c r="E1400" i="1"/>
  <c r="E3388" i="1"/>
  <c r="E2489" i="1"/>
  <c r="E2490" i="1"/>
  <c r="E1639" i="1"/>
  <c r="E1808" i="1"/>
  <c r="E1816" i="1"/>
  <c r="E950" i="1"/>
  <c r="E1844" i="1"/>
  <c r="E959" i="1"/>
  <c r="E3295" i="1"/>
  <c r="E1930" i="1"/>
  <c r="E1967" i="1"/>
  <c r="E1649" i="1"/>
  <c r="E2066" i="1"/>
  <c r="E2226" i="1"/>
  <c r="E2292" i="1"/>
  <c r="E2413" i="1"/>
  <c r="E2528" i="1"/>
  <c r="E2611" i="1"/>
  <c r="E269" i="1"/>
  <c r="E2653" i="1"/>
  <c r="E2843" i="1"/>
  <c r="E2842" i="1"/>
  <c r="E31" i="1"/>
  <c r="E851" i="1"/>
  <c r="E2890" i="1"/>
  <c r="E2896" i="1"/>
  <c r="E991" i="1"/>
  <c r="E3173" i="1"/>
  <c r="E2483" i="1"/>
  <c r="E3236" i="1"/>
  <c r="E3291" i="1"/>
  <c r="E3296" i="1"/>
  <c r="E3330" i="1"/>
  <c r="E3331" i="1"/>
  <c r="E3365" i="1"/>
  <c r="E3520" i="1"/>
  <c r="E3600" i="1"/>
  <c r="E3653" i="1"/>
  <c r="E4148" i="1"/>
  <c r="E4220" i="1"/>
  <c r="E4219" i="1"/>
  <c r="E4242" i="1"/>
  <c r="E4317" i="1"/>
  <c r="E4205" i="1"/>
  <c r="E1932" i="1"/>
  <c r="E2677" i="1"/>
  <c r="E737" i="1"/>
  <c r="E127" i="1"/>
  <c r="E95" i="1"/>
  <c r="E3474" i="1"/>
  <c r="E3447" i="1"/>
  <c r="E3472" i="1"/>
  <c r="E744" i="1"/>
  <c r="E2504" i="1"/>
  <c r="E2512" i="1"/>
  <c r="E2511" i="1"/>
  <c r="E2503" i="1"/>
  <c r="E2509" i="1"/>
  <c r="E2508" i="1"/>
  <c r="E2513" i="1"/>
  <c r="E2501" i="1"/>
  <c r="E708" i="1"/>
  <c r="E12" i="1"/>
  <c r="E1833" i="1"/>
  <c r="E3449" i="1"/>
  <c r="E965" i="1"/>
  <c r="E3467" i="1"/>
  <c r="E3446" i="1"/>
  <c r="E3470" i="1"/>
  <c r="E4116" i="1"/>
  <c r="E906" i="1"/>
  <c r="E4239" i="1"/>
  <c r="E2107" i="1"/>
  <c r="E2177" i="1"/>
  <c r="E4472" i="1"/>
  <c r="E2017" i="1"/>
  <c r="E2061" i="1"/>
  <c r="E2104" i="1"/>
  <c r="E250" i="1"/>
  <c r="E266" i="1"/>
  <c r="E1347" i="1"/>
  <c r="E377" i="1"/>
  <c r="E1066" i="1"/>
  <c r="E1161" i="1"/>
  <c r="E4234" i="1"/>
  <c r="E1016" i="1"/>
  <c r="E1067" i="1"/>
  <c r="E2950" i="1"/>
  <c r="E1724" i="1"/>
  <c r="E3322" i="1"/>
  <c r="E204" i="1"/>
  <c r="E25" i="1"/>
  <c r="E3326" i="1"/>
  <c r="E4347" i="1"/>
  <c r="E4261" i="1"/>
  <c r="E4231" i="1"/>
  <c r="E750" i="1"/>
  <c r="E2587" i="1"/>
  <c r="E2579" i="1"/>
  <c r="E3414" i="1"/>
  <c r="E2606" i="1"/>
  <c r="E3280" i="1"/>
  <c r="E3422" i="1"/>
  <c r="E4425" i="1"/>
  <c r="E4232" i="1"/>
  <c r="E4268" i="1"/>
  <c r="E2957" i="1"/>
  <c r="E933" i="1"/>
  <c r="E2692" i="1"/>
  <c r="E248" i="1"/>
  <c r="E868" i="1"/>
  <c r="E4376" i="1"/>
  <c r="E1093" i="1"/>
  <c r="E284" i="1"/>
  <c r="E1776" i="1"/>
  <c r="E1764" i="1"/>
  <c r="E609" i="1"/>
  <c r="E420" i="1"/>
  <c r="E1442" i="1"/>
  <c r="E1445" i="1"/>
  <c r="E1976" i="1"/>
  <c r="E3281" i="1"/>
  <c r="E1176" i="1"/>
  <c r="E1588" i="1"/>
  <c r="E1345" i="1"/>
  <c r="E4103" i="1"/>
  <c r="E4098" i="1"/>
  <c r="E2885" i="1"/>
  <c r="E2553" i="1"/>
  <c r="E4357" i="1"/>
  <c r="E4379" i="1"/>
  <c r="E4380" i="1"/>
  <c r="E3159" i="1"/>
  <c r="E3013" i="1"/>
  <c r="E45" i="1"/>
  <c r="E4474" i="1"/>
  <c r="E4011" i="1"/>
  <c r="E2156" i="1"/>
  <c r="E1376" i="1"/>
  <c r="E1538" i="1"/>
  <c r="E2691" i="1"/>
  <c r="E3949" i="1"/>
  <c r="E3141" i="1"/>
  <c r="E3161" i="1"/>
  <c r="E4249" i="1"/>
  <c r="E2124" i="1"/>
  <c r="E1266" i="1"/>
  <c r="E1267" i="1"/>
  <c r="E1627" i="1"/>
  <c r="E2634" i="1"/>
  <c r="E3528" i="1"/>
  <c r="E4160" i="1"/>
  <c r="E4277" i="1"/>
  <c r="E4316" i="1"/>
  <c r="E407" i="1"/>
  <c r="E713" i="1"/>
  <c r="E2049" i="1"/>
  <c r="E646" i="1"/>
  <c r="E3230" i="1"/>
  <c r="E709" i="1"/>
  <c r="E500" i="1"/>
  <c r="E281" i="1"/>
  <c r="E123" i="1"/>
  <c r="E4431" i="1"/>
  <c r="E406" i="1"/>
  <c r="E893" i="1"/>
  <c r="E613" i="1"/>
  <c r="E504" i="1"/>
  <c r="E772" i="1"/>
  <c r="E1539" i="1"/>
  <c r="E314" i="1"/>
  <c r="E241" i="1"/>
  <c r="E249" i="1"/>
  <c r="E2193" i="1"/>
  <c r="E749" i="1"/>
  <c r="E1515" i="1"/>
  <c r="E3315" i="1"/>
  <c r="E1082" i="1"/>
  <c r="E320" i="1"/>
  <c r="E3157" i="1"/>
  <c r="E769" i="1"/>
  <c r="E760" i="1"/>
  <c r="E866" i="1"/>
  <c r="E1088" i="1"/>
  <c r="E1034" i="1"/>
  <c r="E870" i="1"/>
  <c r="E1772" i="1"/>
  <c r="E297" i="1"/>
  <c r="E1728" i="1"/>
  <c r="E2194" i="1"/>
  <c r="E1354" i="1"/>
  <c r="E256" i="1"/>
  <c r="E3234" i="1"/>
  <c r="E1107" i="1"/>
  <c r="E1357" i="1"/>
  <c r="E4484" i="1"/>
  <c r="E1011" i="1"/>
  <c r="E2976" i="1"/>
  <c r="E1007" i="1"/>
  <c r="E1769" i="1"/>
  <c r="E99" i="1"/>
  <c r="E1439" i="1"/>
  <c r="E403" i="1"/>
  <c r="E18" i="1"/>
  <c r="E1112" i="1"/>
  <c r="E1726" i="1"/>
  <c r="E279" i="1"/>
  <c r="E4238" i="1"/>
  <c r="E811" i="1"/>
  <c r="E1725" i="1"/>
  <c r="E1910" i="1"/>
  <c r="E283" i="1"/>
  <c r="E1014" i="1"/>
  <c r="E966" i="1"/>
  <c r="E594" i="1"/>
  <c r="E273" i="1"/>
  <c r="E620" i="1"/>
  <c r="E2195" i="1"/>
  <c r="E1729" i="1"/>
  <c r="E3" i="1"/>
  <c r="E842" i="1"/>
  <c r="E4462" i="1"/>
  <c r="E2516" i="1"/>
  <c r="E285" i="1"/>
  <c r="E59" i="1"/>
  <c r="E3149" i="1"/>
  <c r="E2549" i="1"/>
  <c r="E2616" i="1"/>
  <c r="E2182" i="1"/>
  <c r="E1108" i="1"/>
  <c r="E897" i="1"/>
  <c r="E648" i="1"/>
  <c r="E1114" i="1"/>
  <c r="E215" i="1"/>
  <c r="E2998" i="1"/>
  <c r="E831" i="1"/>
  <c r="E996" i="1"/>
  <c r="E995" i="1"/>
  <c r="E3312" i="1"/>
  <c r="E288" i="1"/>
  <c r="E289" i="1"/>
  <c r="E830" i="1"/>
  <c r="E476" i="1"/>
  <c r="E918" i="1"/>
  <c r="E166" i="1"/>
  <c r="E1441" i="1"/>
  <c r="E251" i="1"/>
  <c r="E4498" i="1"/>
  <c r="E4505" i="1"/>
  <c r="E354" i="1"/>
  <c r="E168" i="1"/>
  <c r="E505" i="1"/>
  <c r="E1341" i="1"/>
  <c r="E232" i="1"/>
  <c r="E2562" i="1"/>
  <c r="E35" i="1"/>
  <c r="E1822" i="1"/>
  <c r="E860" i="1"/>
  <c r="E686" i="1"/>
  <c r="E797" i="1"/>
  <c r="E763" i="1"/>
  <c r="E936" i="1"/>
  <c r="E2961" i="1"/>
  <c r="E1091" i="1"/>
  <c r="E943" i="1"/>
  <c r="E634" i="1"/>
  <c r="E929" i="1"/>
  <c r="E642" i="1"/>
  <c r="E633" i="1"/>
  <c r="E3168" i="1"/>
  <c r="E3171" i="1"/>
  <c r="E207" i="1"/>
  <c r="E205" i="1"/>
  <c r="E201" i="1"/>
  <c r="E3172" i="1"/>
  <c r="E905" i="1"/>
  <c r="E688" i="1"/>
  <c r="E571" i="1"/>
  <c r="E2405" i="1"/>
  <c r="E1153" i="1"/>
  <c r="E945" i="1"/>
  <c r="E3167" i="1"/>
  <c r="E3169" i="1"/>
  <c r="E486" i="1"/>
  <c r="E840" i="1"/>
  <c r="E555" i="1"/>
  <c r="E579" i="1"/>
  <c r="E606" i="1"/>
  <c r="E2633" i="1"/>
  <c r="E2406" i="1"/>
  <c r="E1126" i="1"/>
  <c r="E3547" i="1"/>
  <c r="E3548" i="1"/>
  <c r="E1907" i="1"/>
  <c r="E1452" i="1"/>
  <c r="E1089" i="1"/>
  <c r="E4063" i="1"/>
  <c r="E998" i="1"/>
  <c r="E4059" i="1"/>
  <c r="E3878" i="1"/>
  <c r="E4062" i="1"/>
  <c r="E312" i="1"/>
  <c r="E1797" i="1"/>
  <c r="E147" i="1"/>
  <c r="E3963" i="1"/>
  <c r="E2410" i="1"/>
  <c r="E3984" i="1"/>
  <c r="E1295" i="1"/>
  <c r="E2258" i="1"/>
  <c r="E2203" i="1"/>
  <c r="E4571" i="1"/>
  <c r="E3719" i="1"/>
  <c r="E2459" i="1"/>
  <c r="E2456" i="1"/>
  <c r="E2263" i="1"/>
  <c r="E3570" i="1"/>
  <c r="E104" i="1"/>
  <c r="E2546" i="1"/>
  <c r="E1936" i="1"/>
  <c r="E3590" i="1"/>
  <c r="E506" i="1"/>
  <c r="E1527" i="1"/>
  <c r="E2259" i="1"/>
  <c r="E4075" i="1"/>
  <c r="E3791" i="1"/>
  <c r="E3792" i="1"/>
  <c r="E3808" i="1"/>
  <c r="E1908" i="1"/>
  <c r="E1909" i="1"/>
  <c r="E4532" i="1"/>
  <c r="E687" i="1"/>
  <c r="E1839" i="1"/>
  <c r="E3777" i="1"/>
  <c r="E491" i="1"/>
  <c r="E3714" i="1"/>
  <c r="E2658" i="1"/>
  <c r="E1291" i="1"/>
  <c r="E1292" i="1"/>
  <c r="E1145" i="1"/>
  <c r="E1146" i="1"/>
  <c r="E3815" i="1"/>
  <c r="E1201" i="1"/>
  <c r="E1202" i="1"/>
  <c r="E1233" i="1"/>
  <c r="E1234" i="1"/>
  <c r="E3881" i="1"/>
  <c r="E1246" i="1"/>
  <c r="E1247" i="1"/>
  <c r="E3885" i="1"/>
  <c r="E1745" i="1"/>
  <c r="E1746" i="1"/>
  <c r="E3965" i="1"/>
  <c r="E1831" i="1"/>
  <c r="E1832" i="1"/>
  <c r="E3968" i="1"/>
  <c r="E3690" i="1"/>
  <c r="E3691" i="1"/>
  <c r="E4372" i="1"/>
  <c r="E4373" i="1"/>
  <c r="E4076" i="1"/>
  <c r="E810" i="1"/>
  <c r="E1995" i="1"/>
  <c r="E1972" i="1"/>
  <c r="E3720" i="1"/>
  <c r="E2" i="1"/>
  <c r="E2924" i="1"/>
  <c r="E4364" i="1"/>
  <c r="E2889" i="1"/>
  <c r="E2615" i="1"/>
  <c r="E2214" i="1"/>
  <c r="E3451" i="1"/>
  <c r="E4031" i="1"/>
  <c r="E3810" i="1"/>
  <c r="E3723" i="1"/>
  <c r="E3787" i="1"/>
  <c r="E3763" i="1"/>
  <c r="E1944" i="1"/>
  <c r="E3429" i="1"/>
  <c r="E4162" i="1"/>
  <c r="E721" i="1"/>
  <c r="E534" i="1"/>
  <c r="E2652" i="1"/>
  <c r="E3245" i="1"/>
  <c r="E2345" i="1"/>
  <c r="E1612" i="1"/>
  <c r="E4151" i="1"/>
  <c r="E3440" i="1"/>
  <c r="E3439" i="1"/>
  <c r="E3437" i="1"/>
  <c r="E3431" i="1"/>
  <c r="E3746" i="1"/>
  <c r="E1260" i="1"/>
  <c r="E1261" i="1"/>
  <c r="E4417" i="1"/>
  <c r="E368" i="1"/>
  <c r="E910" i="1"/>
  <c r="E362" i="1"/>
  <c r="E814" i="1"/>
  <c r="E426" i="1"/>
  <c r="E2759" i="1"/>
  <c r="E1322" i="1"/>
  <c r="E227" i="1"/>
  <c r="E4299" i="1"/>
  <c r="E2704" i="1"/>
  <c r="E4021" i="1"/>
  <c r="E2836" i="1"/>
  <c r="E1933" i="1"/>
  <c r="E3127" i="1"/>
  <c r="E3163" i="1"/>
  <c r="E2762" i="1"/>
  <c r="E2212" i="1"/>
  <c r="E912" i="1"/>
  <c r="E451" i="1"/>
  <c r="E4218" i="1"/>
  <c r="E902" i="1"/>
  <c r="E1097" i="1"/>
  <c r="E3544" i="1"/>
  <c r="E1013" i="1"/>
  <c r="E717" i="1"/>
  <c r="E2510" i="1"/>
  <c r="E2507" i="1"/>
  <c r="E2514" i="1"/>
  <c r="E2502" i="1"/>
  <c r="E4002" i="1"/>
  <c r="E3970" i="1"/>
  <c r="E4095" i="1"/>
  <c r="E3798" i="1"/>
  <c r="E3786" i="1"/>
  <c r="E3716" i="1"/>
  <c r="E4007" i="1"/>
  <c r="E3727" i="1"/>
  <c r="E3804" i="1"/>
  <c r="E4" i="1"/>
  <c r="E155" i="1"/>
  <c r="E156" i="1"/>
  <c r="E199" i="1"/>
  <c r="E200" i="1"/>
  <c r="E114" i="1"/>
  <c r="E115" i="1"/>
  <c r="E3232" i="1"/>
  <c r="E3274" i="1"/>
  <c r="E1926" i="1"/>
  <c r="E3263" i="1"/>
  <c r="E3372" i="1"/>
  <c r="E4332" i="1"/>
  <c r="E3695" i="1"/>
  <c r="E3368" i="1"/>
  <c r="E1303" i="1"/>
  <c r="E4353" i="1"/>
  <c r="E3781" i="1"/>
  <c r="E3782" i="1"/>
  <c r="E816" i="1"/>
  <c r="E818" i="1"/>
  <c r="E170" i="1"/>
  <c r="E781" i="1"/>
  <c r="E1147" i="1"/>
  <c r="E1148" i="1"/>
  <c r="E841" i="1"/>
  <c r="E2377" i="1"/>
  <c r="E3420" i="1"/>
  <c r="E3790" i="1"/>
  <c r="E4020" i="1"/>
  <c r="E4082" i="1"/>
  <c r="E4019" i="1"/>
  <c r="E4081" i="1"/>
  <c r="E1896" i="1"/>
  <c r="E3034" i="1"/>
  <c r="E49" i="1"/>
  <c r="E1454" i="1"/>
  <c r="E1455" i="1"/>
  <c r="E1449" i="1"/>
  <c r="E3700" i="1"/>
  <c r="E4084" i="1"/>
  <c r="E4022" i="1"/>
  <c r="E2036" i="1"/>
  <c r="E3019" i="1"/>
  <c r="E1344" i="1"/>
  <c r="E4053" i="1"/>
  <c r="E3943" i="1"/>
  <c r="E2699" i="1"/>
  <c r="E971" i="1"/>
  <c r="E2435" i="1"/>
  <c r="E329" i="1"/>
  <c r="E330" i="1"/>
  <c r="E941" i="1"/>
  <c r="E421" i="1"/>
  <c r="E39" i="1"/>
</calcChain>
</file>

<file path=xl/sharedStrings.xml><?xml version="1.0" encoding="utf-8"?>
<sst xmlns="http://schemas.openxmlformats.org/spreadsheetml/2006/main" count="77932" uniqueCount="23849">
  <si>
    <t>Parameter ID</t>
  </si>
  <si>
    <t>Condition ID</t>
  </si>
  <si>
    <t>Quantity name</t>
  </si>
  <si>
    <t>Quantity ID</t>
  </si>
  <si>
    <t>Condition Name</t>
  </si>
  <si>
    <t>Cas-Nr</t>
  </si>
  <si>
    <t>Parameter Name</t>
  </si>
  <si>
    <t>Code</t>
  </si>
  <si>
    <t>Omschrijving</t>
  </si>
  <si>
    <t>Groep</t>
  </si>
  <si>
    <t>D_BEGIN</t>
  </si>
  <si>
    <t>D_EIND</t>
  </si>
  <si>
    <t>1112T4ClC2a</t>
  </si>
  <si>
    <t>1,1,1,2-tetrachloorethaan</t>
  </si>
  <si>
    <t>630-20-6</t>
  </si>
  <si>
    <t>ChemischeStof</t>
  </si>
  <si>
    <t>111TClC2a</t>
  </si>
  <si>
    <t>1,1,1-trichloorethaan</t>
  </si>
  <si>
    <t>71-55-6</t>
  </si>
  <si>
    <t>1122T4ClC2a</t>
  </si>
  <si>
    <t>1,1,2,2-tetrachloorethaan</t>
  </si>
  <si>
    <t>79-34-5</t>
  </si>
  <si>
    <t>112TClC2a</t>
  </si>
  <si>
    <t>1,1,2-trichloorethaan</t>
  </si>
  <si>
    <t>79-00-5</t>
  </si>
  <si>
    <t>HCFK131</t>
  </si>
  <si>
    <t>1,2,2-trichloorfluorethaan (Fc-131)</t>
  </si>
  <si>
    <t>359-28-4</t>
  </si>
  <si>
    <t>11DClC2a</t>
  </si>
  <si>
    <t>1,1-dichloorethaan</t>
  </si>
  <si>
    <t>75-34-3</t>
  </si>
  <si>
    <t>11DClC2e</t>
  </si>
  <si>
    <t>1,1-dichlooretheen</t>
  </si>
  <si>
    <t>75-35-4</t>
  </si>
  <si>
    <t>11DClC3a</t>
  </si>
  <si>
    <t>1,1-dichloorpropaan</t>
  </si>
  <si>
    <t>78-99-9</t>
  </si>
  <si>
    <t>PCDD73</t>
  </si>
  <si>
    <t>1,2,3,4,6,7,8-heptachloordibenzo-p-dioxine</t>
  </si>
  <si>
    <t>35822-46-9</t>
  </si>
  <si>
    <t>PCDF131</t>
  </si>
  <si>
    <t>1,2,3,4,6,7,8-heptachloordibenzofuraan</t>
  </si>
  <si>
    <t>67562-39-4</t>
  </si>
  <si>
    <t>PCDF134</t>
  </si>
  <si>
    <t>1,2,3,4,7,8,9-heptachloordibenzofuraan</t>
  </si>
  <si>
    <t>55673-89-7</t>
  </si>
  <si>
    <t>PCDD66</t>
  </si>
  <si>
    <t>1,2,3,4,7,8-hexachloordibenzo-p-dioxine</t>
  </si>
  <si>
    <t>39227-28-6</t>
  </si>
  <si>
    <t>PCDF118</t>
  </si>
  <si>
    <t>1,2,3,4,7,8-hexachloordibenzofuraan</t>
  </si>
  <si>
    <t>70648-26-9</t>
  </si>
  <si>
    <t>1234T4ClBen</t>
  </si>
  <si>
    <t>1,2,3,4-tetrachloorbenzeen</t>
  </si>
  <si>
    <t>634-66-2</t>
  </si>
  <si>
    <t>s12x5T4ClBen</t>
  </si>
  <si>
    <t>som 1,2,3,5- en 1,2,4,5-tetrachloorbenzeen</t>
  </si>
  <si>
    <t>NVT</t>
  </si>
  <si>
    <t>1235T4ClBen</t>
  </si>
  <si>
    <t>1,2,3,5-tetrachloorbenzeen</t>
  </si>
  <si>
    <t>634-90-2</t>
  </si>
  <si>
    <t>1235T4C1yBen</t>
  </si>
  <si>
    <t>1,2,3,5-tetramethylbenzeen</t>
  </si>
  <si>
    <t>527-53-7</t>
  </si>
  <si>
    <t>PCDD67</t>
  </si>
  <si>
    <t>1,2,3,6,7,8-hexachloordibenzo-p-dioxine</t>
  </si>
  <si>
    <t>57653-85-7</t>
  </si>
  <si>
    <t>PCDF121</t>
  </si>
  <si>
    <t>1,2,3,6,7,8-hexachloordibenzofuraan</t>
  </si>
  <si>
    <t>57117-44-9</t>
  </si>
  <si>
    <t>PCDD70</t>
  </si>
  <si>
    <t>1,2,3,7,8,9-hexachloordibenzo-p-dioxine</t>
  </si>
  <si>
    <t>19408-74-3</t>
  </si>
  <si>
    <t>PCDF124</t>
  </si>
  <si>
    <t>1,2,3,7,8,9-hexachloordibenzofuraan</t>
  </si>
  <si>
    <t>72918-21-9</t>
  </si>
  <si>
    <t>PCDD54</t>
  </si>
  <si>
    <t>1,2,3,7,8-pentachloordibenzo-p-dioxine</t>
  </si>
  <si>
    <t>40321-76-4</t>
  </si>
  <si>
    <t>PCDF94</t>
  </si>
  <si>
    <t>1,2,3,7,8-pentachloordibenzofuraan</t>
  </si>
  <si>
    <t>57117-41-6</t>
  </si>
  <si>
    <t>123TClBen</t>
  </si>
  <si>
    <t>1,2,3-trichloorbenzeen</t>
  </si>
  <si>
    <t>87-61-6</t>
  </si>
  <si>
    <t>123TClC3a</t>
  </si>
  <si>
    <t>1,2,3-trichloorpropaan</t>
  </si>
  <si>
    <t>96-18-4</t>
  </si>
  <si>
    <t>123TClC3e</t>
  </si>
  <si>
    <t>1,2,3-trichloorpropeen</t>
  </si>
  <si>
    <t>96-19-5</t>
  </si>
  <si>
    <t>123TC1yBen</t>
  </si>
  <si>
    <t>1,2,3-trimethylbenzeen</t>
  </si>
  <si>
    <t>526-73-8</t>
  </si>
  <si>
    <t>1245T4ClBen</t>
  </si>
  <si>
    <t>1,2,4,5-tetrachloorbenzeen</t>
  </si>
  <si>
    <t>95-94-3</t>
  </si>
  <si>
    <t>1245T4C1yBen</t>
  </si>
  <si>
    <t>1,2,4,5-tetramethylbenzeen</t>
  </si>
  <si>
    <t>95-93-2</t>
  </si>
  <si>
    <t>124TClBen</t>
  </si>
  <si>
    <t>1,2,4-trichloorbenzeen</t>
  </si>
  <si>
    <t>120-82-1</t>
  </si>
  <si>
    <t>124TC1yBen</t>
  </si>
  <si>
    <t>1,2,4-trimethylbenzeen</t>
  </si>
  <si>
    <t>95-63-6</t>
  </si>
  <si>
    <t>12DBr3ClC3a</t>
  </si>
  <si>
    <t>1,2-dibroom-3-chloorpropaan</t>
  </si>
  <si>
    <t>96-12-8</t>
  </si>
  <si>
    <t>12DClBen</t>
  </si>
  <si>
    <t>1,2-dichloorbenzeen</t>
  </si>
  <si>
    <t>95-50-1</t>
  </si>
  <si>
    <t>12DClC2a</t>
  </si>
  <si>
    <t>1,2-dichloorethaan</t>
  </si>
  <si>
    <t>107-06-2</t>
  </si>
  <si>
    <t>12DClC2e</t>
  </si>
  <si>
    <t>1,2-dichlooretheen</t>
  </si>
  <si>
    <t>540-59-0</t>
  </si>
  <si>
    <t>12DClC3a</t>
  </si>
  <si>
    <t>1,2-dichloorpropaan</t>
  </si>
  <si>
    <t>78-87-5</t>
  </si>
  <si>
    <t>12DClC3e</t>
  </si>
  <si>
    <t>1,2-dichloorpropeen</t>
  </si>
  <si>
    <t>563-54-2</t>
  </si>
  <si>
    <t>135TClBen</t>
  </si>
  <si>
    <t>1,3,5-trichloorbenzeen</t>
  </si>
  <si>
    <t>108-70-3</t>
  </si>
  <si>
    <t>135TC1yBen</t>
  </si>
  <si>
    <t>1,3,5-trimethylbenzeen</t>
  </si>
  <si>
    <t>108-67-8</t>
  </si>
  <si>
    <t>13DClBen</t>
  </si>
  <si>
    <t>1,3-dichloorbenzeen</t>
  </si>
  <si>
    <t>541-73-1</t>
  </si>
  <si>
    <t>13DClC3a</t>
  </si>
  <si>
    <t>1,3-dichloorpropaan</t>
  </si>
  <si>
    <t>142-28-9</t>
  </si>
  <si>
    <t>13DClC3e</t>
  </si>
  <si>
    <t>1,3-dichloorpropeen</t>
  </si>
  <si>
    <t>542-75-6</t>
  </si>
  <si>
    <t>TC1yegcl</t>
  </si>
  <si>
    <t>trimethyleenglycol (1,3-propyleenglycol)</t>
  </si>
  <si>
    <t>504-63-2</t>
  </si>
  <si>
    <t>14C4aDol</t>
  </si>
  <si>
    <t>1,4-butaandiol</t>
  </si>
  <si>
    <t>110-63-4</t>
  </si>
  <si>
    <t>14DClBen</t>
  </si>
  <si>
    <t>1,4-dichloorbenzeen</t>
  </si>
  <si>
    <t>106-46-7</t>
  </si>
  <si>
    <t>1Cl2NO2Ben</t>
  </si>
  <si>
    <t>1-chloor-2-nitrobenzeen</t>
  </si>
  <si>
    <t>88-73-3</t>
  </si>
  <si>
    <t>1Cl3NO2Ben</t>
  </si>
  <si>
    <t>1-chloor-3-nitrobenzeen</t>
  </si>
  <si>
    <t>121-73-3</t>
  </si>
  <si>
    <t>1Cl4NO2Ben</t>
  </si>
  <si>
    <t>1-chloor-4-nitrobenzeen</t>
  </si>
  <si>
    <t>100-00-5</t>
  </si>
  <si>
    <t>1ClNaf</t>
  </si>
  <si>
    <t>1-chloornaftaleen</t>
  </si>
  <si>
    <t>90-13-1</t>
  </si>
  <si>
    <t>1C2ox2C3ol</t>
  </si>
  <si>
    <t>1-ethoxy-2-propanol</t>
  </si>
  <si>
    <t>1569-02-4</t>
  </si>
  <si>
    <t>1C1oxC3ol</t>
  </si>
  <si>
    <t>1-methoxy-2-propanol</t>
  </si>
  <si>
    <t>107-98-2</t>
  </si>
  <si>
    <t>PGMEA</t>
  </si>
  <si>
    <t>propyleenglycolmonomethyletheracetaat</t>
  </si>
  <si>
    <t>108-65-6</t>
  </si>
  <si>
    <t>1C1y2prldnn</t>
  </si>
  <si>
    <t>1-methyl-2-pyrrolidinon</t>
  </si>
  <si>
    <t>872-50-4</t>
  </si>
  <si>
    <t>1C1yNaf</t>
  </si>
  <si>
    <t>1-methylnaftaleen</t>
  </si>
  <si>
    <t>90-12-0</t>
  </si>
  <si>
    <t>1HOxNaf</t>
  </si>
  <si>
    <t>1-hydroxynaftaleen</t>
  </si>
  <si>
    <t>90-15-3</t>
  </si>
  <si>
    <t>1NO2Pyr</t>
  </si>
  <si>
    <t>1-nitropyreen</t>
  </si>
  <si>
    <t>5522-43-0</t>
  </si>
  <si>
    <t>1C8ol</t>
  </si>
  <si>
    <t>1-octanol</t>
  </si>
  <si>
    <t>111-87-5</t>
  </si>
  <si>
    <t>MCPP</t>
  </si>
  <si>
    <t>mecoprop</t>
  </si>
  <si>
    <t>93-65-2</t>
  </si>
  <si>
    <t>TactnAe</t>
  </si>
  <si>
    <t>triacetonamine</t>
  </si>
  <si>
    <t>826-36-8</t>
  </si>
  <si>
    <t>bisFolA</t>
  </si>
  <si>
    <t>bisfenol-A</t>
  </si>
  <si>
    <t>80-05-7</t>
  </si>
  <si>
    <t>2345T4ClFol</t>
  </si>
  <si>
    <t>2,3,4,5-tetrachloorfenol</t>
  </si>
  <si>
    <t>4901-51-3</t>
  </si>
  <si>
    <t>PCDF130</t>
  </si>
  <si>
    <t>2,3,4,6,7,8-hexachloordibenzofuraan</t>
  </si>
  <si>
    <t>60851-34-5</t>
  </si>
  <si>
    <t>2346T4ClFol</t>
  </si>
  <si>
    <t>2,3,4,6-tetrachloorfenol</t>
  </si>
  <si>
    <t>58-90-2</t>
  </si>
  <si>
    <t>PCDF114</t>
  </si>
  <si>
    <t>2,3,4,7,8-pentachloordibenzofuraan</t>
  </si>
  <si>
    <t>57117-31-4</t>
  </si>
  <si>
    <t>234TClAn</t>
  </si>
  <si>
    <t>2,3,4-trichlooraniline</t>
  </si>
  <si>
    <t>634-67-3</t>
  </si>
  <si>
    <t>234TClFol</t>
  </si>
  <si>
    <t>2,3,4-trichloorfenol</t>
  </si>
  <si>
    <t>15950-66-0</t>
  </si>
  <si>
    <t>2356T4ClFol</t>
  </si>
  <si>
    <t>2,3,5,6-tetrachloorfenol</t>
  </si>
  <si>
    <t>935-95-5</t>
  </si>
  <si>
    <t>235TClFol</t>
  </si>
  <si>
    <t>2,3,5-trichloorfenol</t>
  </si>
  <si>
    <t>933-78-8</t>
  </si>
  <si>
    <t>235TC1yFol</t>
  </si>
  <si>
    <t>2,3,5-trimethylfenol</t>
  </si>
  <si>
    <t>697-82-5</t>
  </si>
  <si>
    <t>236TClFol</t>
  </si>
  <si>
    <t>2,3,6-trichloorfenol</t>
  </si>
  <si>
    <t>933-75-5</t>
  </si>
  <si>
    <t>PCDD48</t>
  </si>
  <si>
    <t>2,3,7,8-tetrachloordibenzo-p-dioxine</t>
  </si>
  <si>
    <t>1746-01-6</t>
  </si>
  <si>
    <t>23DClC3e</t>
  </si>
  <si>
    <t>2,3-dichloorpropeen</t>
  </si>
  <si>
    <t>78-88-6</t>
  </si>
  <si>
    <t>23DClAn</t>
  </si>
  <si>
    <t>2,3-dichlooraniline</t>
  </si>
  <si>
    <t>608-27-5</t>
  </si>
  <si>
    <t>23DClFol</t>
  </si>
  <si>
    <t>2,3-dichloorfenol</t>
  </si>
  <si>
    <t>576-24-9</t>
  </si>
  <si>
    <t>23DClNO2Ben</t>
  </si>
  <si>
    <t>2,3-dichloornitrobenzeen</t>
  </si>
  <si>
    <t>3209-22-1</t>
  </si>
  <si>
    <t>23DC1yC4a</t>
  </si>
  <si>
    <t>2,3-dimethylbutaan</t>
  </si>
  <si>
    <t>79-29-8</t>
  </si>
  <si>
    <t>23DC1yFol</t>
  </si>
  <si>
    <t>2,3-dimethylfenol</t>
  </si>
  <si>
    <t>526-75-0</t>
  </si>
  <si>
    <t>23DNO2Fol</t>
  </si>
  <si>
    <t>2,3-dinitrofenol</t>
  </si>
  <si>
    <t>66-56-8</t>
  </si>
  <si>
    <t>245TClAn</t>
  </si>
  <si>
    <t>2,4,5-trichlooraniline</t>
  </si>
  <si>
    <t>636-30-6</t>
  </si>
  <si>
    <t>245TClFol</t>
  </si>
  <si>
    <t>2,4,5-trichloorfenol</t>
  </si>
  <si>
    <t>95-95-4</t>
  </si>
  <si>
    <t>245T</t>
  </si>
  <si>
    <t>2,4,5-trichloorfenoxyazijnzuur</t>
  </si>
  <si>
    <t>93-76-5</t>
  </si>
  <si>
    <t>245TP</t>
  </si>
  <si>
    <t>2,4,5-trichloorfenoxypropionzuur</t>
  </si>
  <si>
    <t>93-72-1</t>
  </si>
  <si>
    <t>246TClAn</t>
  </si>
  <si>
    <t>2,4,6-trichlooraniline</t>
  </si>
  <si>
    <t>634-93-5</t>
  </si>
  <si>
    <t>246TClFol</t>
  </si>
  <si>
    <t>2,4,6-trichloorfenol</t>
  </si>
  <si>
    <t>88-06-2</t>
  </si>
  <si>
    <t>246TC1yFol</t>
  </si>
  <si>
    <t>2,4,6-trimethylfenol</t>
  </si>
  <si>
    <t>527-60-6</t>
  </si>
  <si>
    <t>s2425DClAn</t>
  </si>
  <si>
    <t>som 2,4- en 2,5-dichlooraniline</t>
  </si>
  <si>
    <t>s2425DClFol</t>
  </si>
  <si>
    <t>som 2,4- en 2,5-dichloorfenol</t>
  </si>
  <si>
    <t>s2425DC1yFol</t>
  </si>
  <si>
    <t>som 2,4- en 2,5-dimethylfenol (teerzuurfractie)</t>
  </si>
  <si>
    <t>84989-06-0</t>
  </si>
  <si>
    <t>24DDD</t>
  </si>
  <si>
    <t>2,4'-dichloordifenyldichloorethaan</t>
  </si>
  <si>
    <t>53-19-0</t>
  </si>
  <si>
    <t>24DDE</t>
  </si>
  <si>
    <t>2,4'-dichloordifenyldichlooretheen</t>
  </si>
  <si>
    <t>3424-82-6</t>
  </si>
  <si>
    <t>24DDT</t>
  </si>
  <si>
    <t>2,4'-dichloordifenyltrichloorethaan</t>
  </si>
  <si>
    <t>789-02-6</t>
  </si>
  <si>
    <t>24DClAn</t>
  </si>
  <si>
    <t>2,4-dichlooraniline</t>
  </si>
  <si>
    <t>554-00-7</t>
  </si>
  <si>
    <t>24DClFol</t>
  </si>
  <si>
    <t>2,4-dichloorfenol</t>
  </si>
  <si>
    <t>120-83-2</t>
  </si>
  <si>
    <t>24D</t>
  </si>
  <si>
    <t>2,4-dichloorfenoxyazijnzuur</t>
  </si>
  <si>
    <t>94-75-7</t>
  </si>
  <si>
    <t>24DB</t>
  </si>
  <si>
    <t>2,4-dichloorfenoxyboterzuur</t>
  </si>
  <si>
    <t>94-82-6</t>
  </si>
  <si>
    <t>24DClNO2Ben</t>
  </si>
  <si>
    <t>2,4-dichloornitrobenzeen</t>
  </si>
  <si>
    <t>611-06-3</t>
  </si>
  <si>
    <t>24DC1yC5a</t>
  </si>
  <si>
    <t>2,4-dimethylpentaan</t>
  </si>
  <si>
    <t>108-08-7</t>
  </si>
  <si>
    <t>24DC1yFol</t>
  </si>
  <si>
    <t>2,4-dimethylfenol</t>
  </si>
  <si>
    <t>105-67-9</t>
  </si>
  <si>
    <t>24xyldne</t>
  </si>
  <si>
    <t>2,4-xylidine</t>
  </si>
  <si>
    <t>95-68-1</t>
  </si>
  <si>
    <t>25DClAn</t>
  </si>
  <si>
    <t>2,5-dichlooraniline</t>
  </si>
  <si>
    <t>95-82-9</t>
  </si>
  <si>
    <t>25DClFol</t>
  </si>
  <si>
    <t>2,5-dichloorfenol</t>
  </si>
  <si>
    <t>583-78-8</t>
  </si>
  <si>
    <t>25DClNO2Ben</t>
  </si>
  <si>
    <t>2,5-dichloornitrobenzeen</t>
  </si>
  <si>
    <t>89-61-2</t>
  </si>
  <si>
    <t>25DC1yC6a</t>
  </si>
  <si>
    <t>2,5-dimethylhexaan</t>
  </si>
  <si>
    <t>592-13-2</t>
  </si>
  <si>
    <t>25DNO2Fol</t>
  </si>
  <si>
    <t>2,5-dinitrofenol</t>
  </si>
  <si>
    <t>329-71-5</t>
  </si>
  <si>
    <t>25DC1yFol</t>
  </si>
  <si>
    <t>2,5-dimethylfenol</t>
  </si>
  <si>
    <t>95-87-4</t>
  </si>
  <si>
    <t>26DClAn</t>
  </si>
  <si>
    <t>2,6-dichlooraniline</t>
  </si>
  <si>
    <t>608-31-1</t>
  </si>
  <si>
    <t>26DClBenAd</t>
  </si>
  <si>
    <t>2,6-dichloorbenzamide</t>
  </si>
  <si>
    <t>2008-58-4</t>
  </si>
  <si>
    <t>26DClFol</t>
  </si>
  <si>
    <t>2,6-dichloorfenol</t>
  </si>
  <si>
    <t>87-65-0</t>
  </si>
  <si>
    <t>26DC1yFol</t>
  </si>
  <si>
    <t>2,6-dimethylfenol</t>
  </si>
  <si>
    <t>576-26-1</t>
  </si>
  <si>
    <t>26DNO2Fol</t>
  </si>
  <si>
    <t>2,6-dinitrofenol</t>
  </si>
  <si>
    <t>573-56-8</t>
  </si>
  <si>
    <t>24DP</t>
  </si>
  <si>
    <t>2,4-dichloorfenoxypropionzuur</t>
  </si>
  <si>
    <t>120-36-5</t>
  </si>
  <si>
    <t>2C4ol</t>
  </si>
  <si>
    <t>2-butanol</t>
  </si>
  <si>
    <t>78-92-2</t>
  </si>
  <si>
    <t>2Cl5C1yFol</t>
  </si>
  <si>
    <t>2-chloor-5-methylfenol</t>
  </si>
  <si>
    <t>615-74-7</t>
  </si>
  <si>
    <t>2ClAn</t>
  </si>
  <si>
    <t>2-chlooraniline</t>
  </si>
  <si>
    <t>95-51-2</t>
  </si>
  <si>
    <t>2ClFol</t>
  </si>
  <si>
    <t>2-chloorfenol</t>
  </si>
  <si>
    <t>95-57-8</t>
  </si>
  <si>
    <t>2ClNaf</t>
  </si>
  <si>
    <t>2-chloornaftaleen</t>
  </si>
  <si>
    <t>91-58-7</t>
  </si>
  <si>
    <t>2C2oxC2ol</t>
  </si>
  <si>
    <t>2-ethoxyethanol</t>
  </si>
  <si>
    <t>110-80-5</t>
  </si>
  <si>
    <t>2C2yFol</t>
  </si>
  <si>
    <t>2-ethylfenol</t>
  </si>
  <si>
    <t>90-00-6</t>
  </si>
  <si>
    <t>2C2yC6azr</t>
  </si>
  <si>
    <t>2-ethylhexaanzuur</t>
  </si>
  <si>
    <t>149-57-5</t>
  </si>
  <si>
    <t>2C2yC6yaclt</t>
  </si>
  <si>
    <t>2-ethylhexylacrylaat</t>
  </si>
  <si>
    <t>103-11-7</t>
  </si>
  <si>
    <t>2C2yTol</t>
  </si>
  <si>
    <t>2-ethyltolueen</t>
  </si>
  <si>
    <t>611-14-3</t>
  </si>
  <si>
    <t>2C6on</t>
  </si>
  <si>
    <t>2-hexanon</t>
  </si>
  <si>
    <t>591-78-6</t>
  </si>
  <si>
    <t>2iC3yFol</t>
  </si>
  <si>
    <t>2-isopropylfenol</t>
  </si>
  <si>
    <t>88-69-7</t>
  </si>
  <si>
    <t>2C1oxC2ol</t>
  </si>
  <si>
    <t>2-methoxyethanol</t>
  </si>
  <si>
    <t>109-86-4</t>
  </si>
  <si>
    <t>2C1yC4a</t>
  </si>
  <si>
    <t>2-methylbutaan</t>
  </si>
  <si>
    <t>78-78-4</t>
  </si>
  <si>
    <t>2C1yC7a</t>
  </si>
  <si>
    <t>2-methylheptaan</t>
  </si>
  <si>
    <t>592-27-8</t>
  </si>
  <si>
    <t>2C1yC6a</t>
  </si>
  <si>
    <t>2-methylhexaan</t>
  </si>
  <si>
    <t>591-76-4</t>
  </si>
  <si>
    <t>2C1yNaf</t>
  </si>
  <si>
    <t>2-methylnaftaleen</t>
  </si>
  <si>
    <t>91-57-6</t>
  </si>
  <si>
    <t>2C1yC5a</t>
  </si>
  <si>
    <t>2-methylpentaan</t>
  </si>
  <si>
    <t>107-83-5</t>
  </si>
  <si>
    <t>2C1yprdne</t>
  </si>
  <si>
    <t>2-methylpyridine</t>
  </si>
  <si>
    <t>109-06-8</t>
  </si>
  <si>
    <t>2C3yFol</t>
  </si>
  <si>
    <t>2-propylfenol</t>
  </si>
  <si>
    <t>644-35-9</t>
  </si>
  <si>
    <t>2HOxNaf</t>
  </si>
  <si>
    <t>2-naftol</t>
  </si>
  <si>
    <t>135-19-3</t>
  </si>
  <si>
    <t>2NO2Fol</t>
  </si>
  <si>
    <t>2-nitrofenol</t>
  </si>
  <si>
    <t>88-75-5</t>
  </si>
  <si>
    <t>2C8ol</t>
  </si>
  <si>
    <t>2-octanol</t>
  </si>
  <si>
    <t>123-96-6</t>
  </si>
  <si>
    <t>2C5on</t>
  </si>
  <si>
    <t>2-pentanon</t>
  </si>
  <si>
    <t>107-87-9</t>
  </si>
  <si>
    <t>2C3ol</t>
  </si>
  <si>
    <t>2-propanol</t>
  </si>
  <si>
    <t>67-63-0</t>
  </si>
  <si>
    <t>33DClbzdne</t>
  </si>
  <si>
    <t>3,3'-dichloorbenzidine</t>
  </si>
  <si>
    <t>91-94-1</t>
  </si>
  <si>
    <t>345TClAn</t>
  </si>
  <si>
    <t>3,4,5-trichlooraniline</t>
  </si>
  <si>
    <t>634-91-3</t>
  </si>
  <si>
    <t>345TClFol</t>
  </si>
  <si>
    <t>3,4,5-trichloorfenol</t>
  </si>
  <si>
    <t>609-19-8</t>
  </si>
  <si>
    <t>34DClAn</t>
  </si>
  <si>
    <t>3,4-dichlooraniline</t>
  </si>
  <si>
    <t>95-76-1</t>
  </si>
  <si>
    <t>34DClFol</t>
  </si>
  <si>
    <t>3,4-dichloorfenol</t>
  </si>
  <si>
    <t>95-77-2</t>
  </si>
  <si>
    <t>34DClNO2Ben</t>
  </si>
  <si>
    <t>3,4-dichloornitrobenzeen</t>
  </si>
  <si>
    <t>99-54-7</t>
  </si>
  <si>
    <t>34DNO2Fol</t>
  </si>
  <si>
    <t>3,4-dinitrofenol</t>
  </si>
  <si>
    <t>577-71-9</t>
  </si>
  <si>
    <t>34DC1yFol</t>
  </si>
  <si>
    <t>3,4-dimethylfenol</t>
  </si>
  <si>
    <t>95-65-8</t>
  </si>
  <si>
    <t>35DClAn</t>
  </si>
  <si>
    <t>3,5-dichlooraniline</t>
  </si>
  <si>
    <t>626-43-7</t>
  </si>
  <si>
    <t>35DClFol</t>
  </si>
  <si>
    <t>3,5-dichloorfenol</t>
  </si>
  <si>
    <t>591-35-5</t>
  </si>
  <si>
    <t>13DCl5NO2Ben</t>
  </si>
  <si>
    <t>1,3-dichloor-5-nitrobenzeen</t>
  </si>
  <si>
    <t>618-62-2</t>
  </si>
  <si>
    <t>35DC1yFol</t>
  </si>
  <si>
    <t>3,5-dimethylfenol</t>
  </si>
  <si>
    <t>108-68-9</t>
  </si>
  <si>
    <t>s35DC1yFol4C</t>
  </si>
  <si>
    <t>som 3,5-dimethylfenol en 4-ethylfenol</t>
  </si>
  <si>
    <t>s34ClFol</t>
  </si>
  <si>
    <t>som 3- en 4-chloorfenol</t>
  </si>
  <si>
    <t>s34C2yTol</t>
  </si>
  <si>
    <t>som 3- en 4-ethyltolueen</t>
  </si>
  <si>
    <t>scresl2</t>
  </si>
  <si>
    <t>som m-cresol en p-cresol</t>
  </si>
  <si>
    <t>3ClC3e</t>
  </si>
  <si>
    <t>3-chloorpropeen</t>
  </si>
  <si>
    <t>107-05-1</t>
  </si>
  <si>
    <t>3Cl4C1yAn</t>
  </si>
  <si>
    <t>3-chloor-4-methylaniline</t>
  </si>
  <si>
    <t>95-74-9</t>
  </si>
  <si>
    <t>3ClAn</t>
  </si>
  <si>
    <t>3-chlooraniline</t>
  </si>
  <si>
    <t>108-42-9</t>
  </si>
  <si>
    <t>3ClFol</t>
  </si>
  <si>
    <t>3-chloorfenol</t>
  </si>
  <si>
    <t>108-43-0</t>
  </si>
  <si>
    <t>3C2yFol</t>
  </si>
  <si>
    <t>3-ethylfenol</t>
  </si>
  <si>
    <t>620-17-7</t>
  </si>
  <si>
    <t>3C2yTol</t>
  </si>
  <si>
    <t>3-ethyltolueen</t>
  </si>
  <si>
    <t>620-14-4</t>
  </si>
  <si>
    <t>3HOxcbfrn</t>
  </si>
  <si>
    <t>3-hydroxycarbofuran</t>
  </si>
  <si>
    <t>16655-82-6</t>
  </si>
  <si>
    <t>3iC3yFol</t>
  </si>
  <si>
    <t>3-isopropylfenol</t>
  </si>
  <si>
    <t>618-45-1</t>
  </si>
  <si>
    <t>3C1yAn</t>
  </si>
  <si>
    <t>3-methylaniline</t>
  </si>
  <si>
    <t>108-44-1</t>
  </si>
  <si>
    <t>3C1yC7a</t>
  </si>
  <si>
    <t>3-methylheptaan</t>
  </si>
  <si>
    <t>589-81-1</t>
  </si>
  <si>
    <t>3C1yC6a</t>
  </si>
  <si>
    <t>3-methylhexaan</t>
  </si>
  <si>
    <t>589-34-4</t>
  </si>
  <si>
    <t>3C1yC5a</t>
  </si>
  <si>
    <t>3-methylpentaan</t>
  </si>
  <si>
    <t>96-14-0</t>
  </si>
  <si>
    <t>3C1yprdne</t>
  </si>
  <si>
    <t>3-methylpyridine</t>
  </si>
  <si>
    <t>108-99-6</t>
  </si>
  <si>
    <t>3NO2Fol</t>
  </si>
  <si>
    <t>3-nitrofenol</t>
  </si>
  <si>
    <t>554-84-7</t>
  </si>
  <si>
    <t>44DDD</t>
  </si>
  <si>
    <t>4,4'-dichloordifenyldichloorethaan</t>
  </si>
  <si>
    <t>72-54-8</t>
  </si>
  <si>
    <t>44DDE</t>
  </si>
  <si>
    <t>4,4'-dichloordifenyldichlooretheen</t>
  </si>
  <si>
    <t>72-55-9</t>
  </si>
  <si>
    <t>44DDT</t>
  </si>
  <si>
    <t>4,4'-dichloordifenyltrichloorethaan</t>
  </si>
  <si>
    <t>50-29-3</t>
  </si>
  <si>
    <t>Clfn</t>
  </si>
  <si>
    <t>chlorofeen</t>
  </si>
  <si>
    <t>120-32-1</t>
  </si>
  <si>
    <t>4Cl2C1yFol</t>
  </si>
  <si>
    <t>4-chloor-2-methylfenol</t>
  </si>
  <si>
    <t>1570-64-5</t>
  </si>
  <si>
    <t>MCPA</t>
  </si>
  <si>
    <t>2-methyl-4-chloorfenoxyazijnzuur</t>
  </si>
  <si>
    <t>94-74-6</t>
  </si>
  <si>
    <t>MCPB</t>
  </si>
  <si>
    <t>2-methyl-4-chloorfenoxyboterzuur</t>
  </si>
  <si>
    <t>94-81-5</t>
  </si>
  <si>
    <t>4Cl3C1yFol</t>
  </si>
  <si>
    <t>4-chloor-3-methylfenol</t>
  </si>
  <si>
    <t>59-50-7</t>
  </si>
  <si>
    <t>4ClAn</t>
  </si>
  <si>
    <t>4-chlooraniline</t>
  </si>
  <si>
    <t>106-47-8</t>
  </si>
  <si>
    <t>4ClFol</t>
  </si>
  <si>
    <t>4-chloorfenol</t>
  </si>
  <si>
    <t>106-48-9</t>
  </si>
  <si>
    <t>4C2yFol</t>
  </si>
  <si>
    <t>4-ethylfenol</t>
  </si>
  <si>
    <t>123-07-9</t>
  </si>
  <si>
    <t>4C2yTol</t>
  </si>
  <si>
    <t>4-ethyltolueen</t>
  </si>
  <si>
    <t>622-96-8</t>
  </si>
  <si>
    <t>4iC3yFol</t>
  </si>
  <si>
    <t>4-isopropylfenol</t>
  </si>
  <si>
    <t>99-89-8</t>
  </si>
  <si>
    <t>4NO2Fol</t>
  </si>
  <si>
    <t>4-nitrofenol</t>
  </si>
  <si>
    <t>100-02-7</t>
  </si>
  <si>
    <t>pttC4yTol</t>
  </si>
  <si>
    <t>p-tertiair-butyltolueen</t>
  </si>
  <si>
    <t>98-51-1</t>
  </si>
  <si>
    <t>5C1y2C6on</t>
  </si>
  <si>
    <t>5-methyl-2-hexanon</t>
  </si>
  <si>
    <t>110-12-3</t>
  </si>
  <si>
    <t>acft</t>
  </si>
  <si>
    <t>acefaat</t>
  </si>
  <si>
    <t>30560-19-1</t>
  </si>
  <si>
    <t>AcNe</t>
  </si>
  <si>
    <t>acenafteen</t>
  </si>
  <si>
    <t>83-32-9</t>
  </si>
  <si>
    <t>AcNy</t>
  </si>
  <si>
    <t>acenaftyleen</t>
  </si>
  <si>
    <t>208-96-8</t>
  </si>
  <si>
    <t>C2al</t>
  </si>
  <si>
    <t>ethanal</t>
  </si>
  <si>
    <t>75-07-0</t>
  </si>
  <si>
    <t>actn</t>
  </si>
  <si>
    <t>aceton</t>
  </si>
  <si>
    <t>67-64-1</t>
  </si>
  <si>
    <t>actntl</t>
  </si>
  <si>
    <t>acetonitril</t>
  </si>
  <si>
    <t>75-05-8</t>
  </si>
  <si>
    <t>acAh</t>
  </si>
  <si>
    <t>acrylaldehyde</t>
  </si>
  <si>
    <t>107-02-8</t>
  </si>
  <si>
    <t>aclntl</t>
  </si>
  <si>
    <t>acrylonitril</t>
  </si>
  <si>
    <t>107-13-1</t>
  </si>
  <si>
    <t>2C3ezr</t>
  </si>
  <si>
    <t>2-propeenzuur</t>
  </si>
  <si>
    <t>79-10-7</t>
  </si>
  <si>
    <t>actnlt</t>
  </si>
  <si>
    <t>actinoliet (groene asbest)</t>
  </si>
  <si>
    <t>77536-66-4</t>
  </si>
  <si>
    <t>alCl</t>
  </si>
  <si>
    <t>alachloor</t>
  </si>
  <si>
    <t>15972-60-8</t>
  </si>
  <si>
    <t>alDcb</t>
  </si>
  <si>
    <t>aldicarb</t>
  </si>
  <si>
    <t>116-06-3</t>
  </si>
  <si>
    <t>alDcsfn</t>
  </si>
  <si>
    <t>aldicarbsulfon</t>
  </si>
  <si>
    <t>1646-88-4</t>
  </si>
  <si>
    <t>alDcSO</t>
  </si>
  <si>
    <t>aldicarbsulfoxide</t>
  </si>
  <si>
    <t>1646-87-3</t>
  </si>
  <si>
    <t>aldn</t>
  </si>
  <si>
    <t>aldrin</t>
  </si>
  <si>
    <t>309-00-2</t>
  </si>
  <si>
    <t>aedsfn</t>
  </si>
  <si>
    <t>alfa-endosulfan</t>
  </si>
  <si>
    <t>959-98-8</t>
  </si>
  <si>
    <t>sendsfn2</t>
  </si>
  <si>
    <t>som alfa-endosulfan en endosulfansulfaat</t>
  </si>
  <si>
    <t>aHCH</t>
  </si>
  <si>
    <t>alfa-hexachloorcyclohexaan</t>
  </si>
  <si>
    <t>319-84-6</t>
  </si>
  <si>
    <t>cHpClepO</t>
  </si>
  <si>
    <t>cis-heptachloorepoxide</t>
  </si>
  <si>
    <t>1024-57-3</t>
  </si>
  <si>
    <t>aC1ysrn</t>
  </si>
  <si>
    <t>alfa-methylstyreen</t>
  </si>
  <si>
    <t>98-83-9</t>
  </si>
  <si>
    <t>ALKLTT</t>
  </si>
  <si>
    <t>Alkaliteit</t>
  </si>
  <si>
    <t>Grootheid</t>
  </si>
  <si>
    <t>alltn</t>
  </si>
  <si>
    <t>allethrin</t>
  </si>
  <si>
    <t>584-79-2</t>
  </si>
  <si>
    <t>allachl</t>
  </si>
  <si>
    <t>allylalcohol</t>
  </si>
  <si>
    <t>107-18-6</t>
  </si>
  <si>
    <t>Al</t>
  </si>
  <si>
    <t>aluminium</t>
  </si>
  <si>
    <t>7429-90-5</t>
  </si>
  <si>
    <t>amtn</t>
  </si>
  <si>
    <t>ametryn</t>
  </si>
  <si>
    <t>834-12-8</t>
  </si>
  <si>
    <t>amtz</t>
  </si>
  <si>
    <t>amitraz</t>
  </si>
  <si>
    <t>33089-61-1</t>
  </si>
  <si>
    <t>amtl</t>
  </si>
  <si>
    <t>amitrol</t>
  </si>
  <si>
    <t>61-82-5</t>
  </si>
  <si>
    <t>NH3</t>
  </si>
  <si>
    <t>ammoniak</t>
  </si>
  <si>
    <t>7664-41-7</t>
  </si>
  <si>
    <t>NH4</t>
  </si>
  <si>
    <t>ammonium</t>
  </si>
  <si>
    <t>14798-03-9</t>
  </si>
  <si>
    <t>AMPA</t>
  </si>
  <si>
    <t>aminomethylfosfonzuur</t>
  </si>
  <si>
    <t>1066-51-9</t>
  </si>
  <si>
    <t>amactt</t>
  </si>
  <si>
    <t>amylacetaat</t>
  </si>
  <si>
    <t>628-63-7</t>
  </si>
  <si>
    <t>anlzne</t>
  </si>
  <si>
    <t>anilazine</t>
  </si>
  <si>
    <t>101-05-3</t>
  </si>
  <si>
    <t>An</t>
  </si>
  <si>
    <t>aniline</t>
  </si>
  <si>
    <t>62-53-3</t>
  </si>
  <si>
    <t>ansl</t>
  </si>
  <si>
    <t>anisool</t>
  </si>
  <si>
    <t>100-66-3</t>
  </si>
  <si>
    <t>antplt</t>
  </si>
  <si>
    <t>anthophylliet (gele asbest)</t>
  </si>
  <si>
    <t>77536-67-5</t>
  </si>
  <si>
    <t>Ant</t>
  </si>
  <si>
    <t>antraceen</t>
  </si>
  <si>
    <t>120-12-7</t>
  </si>
  <si>
    <t>antcnn</t>
  </si>
  <si>
    <t>antrachinon</t>
  </si>
  <si>
    <t>84-65-1</t>
  </si>
  <si>
    <t>Sb</t>
  </si>
  <si>
    <t>antimoon</t>
  </si>
  <si>
    <t>7440-36-0</t>
  </si>
  <si>
    <t>sAOX</t>
  </si>
  <si>
    <t>som adsorbeerbare organische halogeenverbindingen</t>
  </si>
  <si>
    <t>sC10armtn</t>
  </si>
  <si>
    <t>som C10-aromaten</t>
  </si>
  <si>
    <t>sC9armtn</t>
  </si>
  <si>
    <t>som C9-aromaten</t>
  </si>
  <si>
    <t>As</t>
  </si>
  <si>
    <t>arseen</t>
  </si>
  <si>
    <t>7440-38-2</t>
  </si>
  <si>
    <t>crocdlt</t>
  </si>
  <si>
    <t>crocidoliet (blauwe asbest)</t>
  </si>
  <si>
    <t>12001-28-4</t>
  </si>
  <si>
    <t>amst</t>
  </si>
  <si>
    <t>amosiet (bruine asbest)</t>
  </si>
  <si>
    <t>12172-73-5</t>
  </si>
  <si>
    <t>asbt</t>
  </si>
  <si>
    <t>asbest</t>
  </si>
  <si>
    <t>1332-21-4</t>
  </si>
  <si>
    <t>chrystl</t>
  </si>
  <si>
    <t>chrysotiel (witte asbest)</t>
  </si>
  <si>
    <t>12001-29-5</t>
  </si>
  <si>
    <t>aslm</t>
  </si>
  <si>
    <t>asulam</t>
  </si>
  <si>
    <t>3337-71-1</t>
  </si>
  <si>
    <t>attn</t>
  </si>
  <si>
    <t>atraton</t>
  </si>
  <si>
    <t>1610-17-9</t>
  </si>
  <si>
    <t>atzne</t>
  </si>
  <si>
    <t>atrazine</t>
  </si>
  <si>
    <t>1912-24-9</t>
  </si>
  <si>
    <t>HAc</t>
  </si>
  <si>
    <t>azijnzuur</t>
  </si>
  <si>
    <t>64-19-7</t>
  </si>
  <si>
    <t>C2yazfs</t>
  </si>
  <si>
    <t>ethylazinfos</t>
  </si>
  <si>
    <t>2642-71-9</t>
  </si>
  <si>
    <t>C1yazfs</t>
  </si>
  <si>
    <t>methylazinfos</t>
  </si>
  <si>
    <t>86-50-0</t>
  </si>
  <si>
    <t>Ba</t>
  </si>
  <si>
    <t>barium</t>
  </si>
  <si>
    <t>7440-39-3</t>
  </si>
  <si>
    <t>benlxl</t>
  </si>
  <si>
    <t>benalaxyl</t>
  </si>
  <si>
    <t>71626-11-4</t>
  </si>
  <si>
    <t>benDocb</t>
  </si>
  <si>
    <t>bendiocarb</t>
  </si>
  <si>
    <t>22781-23-3</t>
  </si>
  <si>
    <t>benodnl</t>
  </si>
  <si>
    <t>benodanil</t>
  </si>
  <si>
    <t>15310-01-7</t>
  </si>
  <si>
    <t>benml</t>
  </si>
  <si>
    <t>benomyl</t>
  </si>
  <si>
    <t>17804-35-2</t>
  </si>
  <si>
    <t>bentzn</t>
  </si>
  <si>
    <t>bentazon</t>
  </si>
  <si>
    <t>25057-89-0</t>
  </si>
  <si>
    <t>Ben</t>
  </si>
  <si>
    <t>benzeen</t>
  </si>
  <si>
    <t>71-43-2</t>
  </si>
  <si>
    <t>BenHAc</t>
  </si>
  <si>
    <t>benzeenazijnzuur</t>
  </si>
  <si>
    <t>103-82-2</t>
  </si>
  <si>
    <t>BaA</t>
  </si>
  <si>
    <t>benzo(a)antraceen</t>
  </si>
  <si>
    <t>56-55-3</t>
  </si>
  <si>
    <t>BaP</t>
  </si>
  <si>
    <t>benzo(a)pyreen</t>
  </si>
  <si>
    <t>50-32-8</t>
  </si>
  <si>
    <t>sBbkF</t>
  </si>
  <si>
    <t>som benzo(b)fluorantheen en benzo(k)fluorantheen</t>
  </si>
  <si>
    <t>BbF</t>
  </si>
  <si>
    <t>benzo(b)fluorantheen</t>
  </si>
  <si>
    <t>205-99-2</t>
  </si>
  <si>
    <t>BeP</t>
  </si>
  <si>
    <t>benzo(e)pyreen</t>
  </si>
  <si>
    <t>192-97-2</t>
  </si>
  <si>
    <t>BghiPe</t>
  </si>
  <si>
    <t>benzo(ghi)peryleen</t>
  </si>
  <si>
    <t>191-24-2</t>
  </si>
  <si>
    <t>BjF</t>
  </si>
  <si>
    <t>benzo(j)fluorantheen</t>
  </si>
  <si>
    <t>205-82-3</t>
  </si>
  <si>
    <t>BkF</t>
  </si>
  <si>
    <t>benzo(k)fluorantheen</t>
  </si>
  <si>
    <t>207-08-9</t>
  </si>
  <si>
    <t>sBbjkF</t>
  </si>
  <si>
    <t>som benzo(b, j en k)fluorantheen-isomeren</t>
  </si>
  <si>
    <t>benzntl</t>
  </si>
  <si>
    <t>benzonitril</t>
  </si>
  <si>
    <t>100-47-0</t>
  </si>
  <si>
    <t>benztazl</t>
  </si>
  <si>
    <t>benzothiazool</t>
  </si>
  <si>
    <t>95-16-9</t>
  </si>
  <si>
    <t>aHOxTol</t>
  </si>
  <si>
    <t>alfa-hydroxytolueen</t>
  </si>
  <si>
    <t>100-51-6</t>
  </si>
  <si>
    <t>benzC4yFt</t>
  </si>
  <si>
    <t>benzylbutylftalaat</t>
  </si>
  <si>
    <t>85-68-7</t>
  </si>
  <si>
    <t>Be</t>
  </si>
  <si>
    <t>beryllium</t>
  </si>
  <si>
    <t>7440-41-7</t>
  </si>
  <si>
    <t>bedsfn</t>
  </si>
  <si>
    <t>beta-endosulfan</t>
  </si>
  <si>
    <t>33213-65-9</t>
  </si>
  <si>
    <t>bHCH</t>
  </si>
  <si>
    <t>beta-hexachloorcyclohexaan</t>
  </si>
  <si>
    <t>319-85-7</t>
  </si>
  <si>
    <t>bHpClepO</t>
  </si>
  <si>
    <t>beta-heptachloorepoxide</t>
  </si>
  <si>
    <t>76543-83-4</t>
  </si>
  <si>
    <t>HCO3</t>
  </si>
  <si>
    <t>waterstofcarbonaat</t>
  </si>
  <si>
    <t>71-52-3</t>
  </si>
  <si>
    <t>bfnx</t>
  </si>
  <si>
    <t>bifenox</t>
  </si>
  <si>
    <t>42576-02-3</t>
  </si>
  <si>
    <t>biftn</t>
  </si>
  <si>
    <t>bifenthrin</t>
  </si>
  <si>
    <t>82657-04-3</t>
  </si>
  <si>
    <t>biFy</t>
  </si>
  <si>
    <t>bifenyl</t>
  </si>
  <si>
    <t>92-52-4</t>
  </si>
  <si>
    <t>DEHP</t>
  </si>
  <si>
    <t>bis(2-ethylhexyl)ftalaat (DEHP)</t>
  </si>
  <si>
    <t>117-81-7</t>
  </si>
  <si>
    <t>Bi</t>
  </si>
  <si>
    <t>bismut</t>
  </si>
  <si>
    <t>7440-69-9</t>
  </si>
  <si>
    <t>B</t>
  </si>
  <si>
    <t>boor</t>
  </si>
  <si>
    <t>7440-42-8</t>
  </si>
  <si>
    <t>bornol</t>
  </si>
  <si>
    <t>borneol</t>
  </si>
  <si>
    <t>507-70-0</t>
  </si>
  <si>
    <t>botzr</t>
  </si>
  <si>
    <t>boterzuur</t>
  </si>
  <si>
    <t>107-92-6</t>
  </si>
  <si>
    <t>bromcl</t>
  </si>
  <si>
    <t>bromacil</t>
  </si>
  <si>
    <t>314-40-9</t>
  </si>
  <si>
    <t>Br</t>
  </si>
  <si>
    <t>bromide</t>
  </si>
  <si>
    <t>24959-67-9</t>
  </si>
  <si>
    <t>C2yBrfs</t>
  </si>
  <si>
    <t>ethylbromofos</t>
  </si>
  <si>
    <t>4824-78-6</t>
  </si>
  <si>
    <t>C1yBrfs</t>
  </si>
  <si>
    <t>methylbromofos</t>
  </si>
  <si>
    <t>2104-96-3</t>
  </si>
  <si>
    <t>BrOxnl</t>
  </si>
  <si>
    <t>broomoxynil</t>
  </si>
  <si>
    <t>1689-84-5</t>
  </si>
  <si>
    <t>halon1011</t>
  </si>
  <si>
    <t>broomchloormethaan</t>
  </si>
  <si>
    <t>74-97-5</t>
  </si>
  <si>
    <t>DClBrC1a</t>
  </si>
  <si>
    <t>dichloorbroommethaan</t>
  </si>
  <si>
    <t>75-27-4</t>
  </si>
  <si>
    <t>BrC1a</t>
  </si>
  <si>
    <t>broommethaan</t>
  </si>
  <si>
    <t>74-83-9</t>
  </si>
  <si>
    <t>Brpplt</t>
  </si>
  <si>
    <t>broompropylaat</t>
  </si>
  <si>
    <t>18181-80-1</t>
  </si>
  <si>
    <t>sMAK</t>
  </si>
  <si>
    <t>som monocyclische aromatische koolwaterstoffen (BTEX)</t>
  </si>
  <si>
    <t>buprmt</t>
  </si>
  <si>
    <t>bupirimaat</t>
  </si>
  <si>
    <t>41483-43-6</t>
  </si>
  <si>
    <t>bupfzn</t>
  </si>
  <si>
    <t>buprofezin</t>
  </si>
  <si>
    <t>69327-76-0</t>
  </si>
  <si>
    <t>C4ol</t>
  </si>
  <si>
    <t>butanol</t>
  </si>
  <si>
    <t>71-36-3</t>
  </si>
  <si>
    <t>butcbOxm</t>
  </si>
  <si>
    <t>butocarboxim</t>
  </si>
  <si>
    <t>34681-10-2</t>
  </si>
  <si>
    <t>butcbOxmsfn</t>
  </si>
  <si>
    <t>butocarboximsulfon</t>
  </si>
  <si>
    <t>34681-23-7</t>
  </si>
  <si>
    <t>butcbOxmSO</t>
  </si>
  <si>
    <t>butocarboximsulfoxide</t>
  </si>
  <si>
    <t>34681-24-8</t>
  </si>
  <si>
    <t>C4yat</t>
  </si>
  <si>
    <t>butylaat</t>
  </si>
  <si>
    <t>2008-41-5</t>
  </si>
  <si>
    <t>C4yactt</t>
  </si>
  <si>
    <t>butylacetaat</t>
  </si>
  <si>
    <t>123-86-4</t>
  </si>
  <si>
    <t>C4yaclt</t>
  </si>
  <si>
    <t>butylacrylaat</t>
  </si>
  <si>
    <t>141-32-2</t>
  </si>
  <si>
    <t>1AoC4a</t>
  </si>
  <si>
    <t>1-aminobutaan</t>
  </si>
  <si>
    <t>109-73-9</t>
  </si>
  <si>
    <t>sC4yBen</t>
  </si>
  <si>
    <t>butylbenzeen (vertakt en lineair)</t>
  </si>
  <si>
    <t>68411-44-9</t>
  </si>
  <si>
    <t>2C4oxC2ol</t>
  </si>
  <si>
    <t>2-butoxyethanol</t>
  </si>
  <si>
    <t>111-76-2</t>
  </si>
  <si>
    <t>C4ygcactt</t>
  </si>
  <si>
    <t>butylglycolacetaat</t>
  </si>
  <si>
    <t>112-07-2</t>
  </si>
  <si>
    <t>C4ymtclt</t>
  </si>
  <si>
    <t>butylmethacrylaat</t>
  </si>
  <si>
    <t>97-88-1</t>
  </si>
  <si>
    <t>BZV10</t>
  </si>
  <si>
    <t>Biochemisch zuurstofverbruik over 10 dagen</t>
  </si>
  <si>
    <t>BZV12</t>
  </si>
  <si>
    <t>Biochemisch zuurstofverbruik over 12 dagen</t>
  </si>
  <si>
    <t>BZV14</t>
  </si>
  <si>
    <t>Biochemisch zuurstofverbruik over 14 dagen</t>
  </si>
  <si>
    <t>BZV19</t>
  </si>
  <si>
    <t>Biochemisch zuurstofverbruik over 19 dagen</t>
  </si>
  <si>
    <t>BZV21</t>
  </si>
  <si>
    <t>Biochemisch zuurstofverbruik over 21 dagen</t>
  </si>
  <si>
    <t>BZV26</t>
  </si>
  <si>
    <t>Biochemisch zuurstofverbruik over 26 dagen</t>
  </si>
  <si>
    <t>BZV28</t>
  </si>
  <si>
    <t>Biochemisch zuurstofverbruik over 28 dagen</t>
  </si>
  <si>
    <t>BZV33</t>
  </si>
  <si>
    <t>Biochemisch zuurstofverbruik over 33 dagen</t>
  </si>
  <si>
    <t>BZV5</t>
  </si>
  <si>
    <t>Biochemisch zuurstofverbruik over 5 dagen</t>
  </si>
  <si>
    <t>BZV7</t>
  </si>
  <si>
    <t>Biochemisch zuurstofverbruik over 7 dagen</t>
  </si>
  <si>
    <t>Cd</t>
  </si>
  <si>
    <t>cadmium</t>
  </si>
  <si>
    <t>7440-43-9</t>
  </si>
  <si>
    <t>caffine</t>
  </si>
  <si>
    <t>caffeine</t>
  </si>
  <si>
    <t>58-08-2</t>
  </si>
  <si>
    <t>calct</t>
  </si>
  <si>
    <t>calciet</t>
  </si>
  <si>
    <t>13397-26-7</t>
  </si>
  <si>
    <t>Ca</t>
  </si>
  <si>
    <t>calcium</t>
  </si>
  <si>
    <t>7440-70-2</t>
  </si>
  <si>
    <t>toxafn</t>
  </si>
  <si>
    <t>toxafeen</t>
  </si>
  <si>
    <t>8001-35-2</t>
  </si>
  <si>
    <t>camfr</t>
  </si>
  <si>
    <t>camfor</t>
  </si>
  <si>
    <t>76-22-2</t>
  </si>
  <si>
    <t>captfl</t>
  </si>
  <si>
    <t>captafol</t>
  </si>
  <si>
    <t>2425-06-1</t>
  </si>
  <si>
    <t>captn</t>
  </si>
  <si>
    <t>captan</t>
  </si>
  <si>
    <t>133-06-2</t>
  </si>
  <si>
    <t>carbrl</t>
  </si>
  <si>
    <t>carbaryl</t>
  </si>
  <si>
    <t>63-25-2</t>
  </si>
  <si>
    <t>carbzl</t>
  </si>
  <si>
    <t>carbazol</t>
  </si>
  <si>
    <t>86-74-8</t>
  </si>
  <si>
    <t>carbdzm</t>
  </si>
  <si>
    <t>carbendazim</t>
  </si>
  <si>
    <t>10605-21-7</t>
  </si>
  <si>
    <t>carbfnton</t>
  </si>
  <si>
    <t>carbofenothion</t>
  </si>
  <si>
    <t>786-19-6</t>
  </si>
  <si>
    <t>carbfrn</t>
  </si>
  <si>
    <t>carbofuran</t>
  </si>
  <si>
    <t>1563-66-2</t>
  </si>
  <si>
    <t>3ketcbfrn</t>
  </si>
  <si>
    <t>3-ketocarbofuraan</t>
  </si>
  <si>
    <t>16709-30-1</t>
  </si>
  <si>
    <t>CO3</t>
  </si>
  <si>
    <t>carbonaat</t>
  </si>
  <si>
    <t>3812-32-6</t>
  </si>
  <si>
    <t>carbOxn</t>
  </si>
  <si>
    <t>carboxin</t>
  </si>
  <si>
    <t>5234-68-4</t>
  </si>
  <si>
    <t>12DHOxBen</t>
  </si>
  <si>
    <t>1,2-dihydroxybenzeen</t>
  </si>
  <si>
    <t>120-80-9</t>
  </si>
  <si>
    <t>Ce</t>
  </si>
  <si>
    <t>cerium</t>
  </si>
  <si>
    <t>7440-45-1</t>
  </si>
  <si>
    <t>Cs</t>
  </si>
  <si>
    <t>cesium</t>
  </si>
  <si>
    <t>7440-46-2</t>
  </si>
  <si>
    <t>quinmtont</t>
  </si>
  <si>
    <t>quinomethionaat</t>
  </si>
  <si>
    <t>2439-01-2</t>
  </si>
  <si>
    <t>sGBCl</t>
  </si>
  <si>
    <t>som gebonden beschikbaar chloor</t>
  </si>
  <si>
    <t>sClBen12</t>
  </si>
  <si>
    <t>som 12 chloorbenzenen (Bbk, 1-1-2008)</t>
  </si>
  <si>
    <t>C2y44DClbzlt</t>
  </si>
  <si>
    <t>ethyl-4,4'-dichloorbenzilaat</t>
  </si>
  <si>
    <t>510-15-6</t>
  </si>
  <si>
    <t>Clbmrn</t>
  </si>
  <si>
    <t>chloorbromuron</t>
  </si>
  <si>
    <t>13360-45-7</t>
  </si>
  <si>
    <t>Clbfm</t>
  </si>
  <si>
    <t>chloorbufam</t>
  </si>
  <si>
    <t>1967-16-4</t>
  </si>
  <si>
    <t>sCldn</t>
  </si>
  <si>
    <t>som chloordaan (som cis- en trans-)</t>
  </si>
  <si>
    <t>sClFol</t>
  </si>
  <si>
    <t>som chloorfenolen</t>
  </si>
  <si>
    <t>Clfsn</t>
  </si>
  <si>
    <t>chloorfenson</t>
  </si>
  <si>
    <t>80-33-1</t>
  </si>
  <si>
    <t>Clfvfs</t>
  </si>
  <si>
    <t>chloorfenvinfos</t>
  </si>
  <si>
    <t>470-90-6</t>
  </si>
  <si>
    <t>Clmfs</t>
  </si>
  <si>
    <t>chloormefos</t>
  </si>
  <si>
    <t>24934-91-6</t>
  </si>
  <si>
    <t>ClC1a</t>
  </si>
  <si>
    <t>chloormethaan</t>
  </si>
  <si>
    <t>74-87-3</t>
  </si>
  <si>
    <t>s12ClNaf</t>
  </si>
  <si>
    <t>som 1- en 2-chloornaftaleen</t>
  </si>
  <si>
    <t>Clpfm</t>
  </si>
  <si>
    <t>chloorprofam</t>
  </si>
  <si>
    <t>101-21-3</t>
  </si>
  <si>
    <t>C2yClprfs</t>
  </si>
  <si>
    <t>ethylchloorpyrifos</t>
  </si>
  <si>
    <t>2921-88-2</t>
  </si>
  <si>
    <t>C1yClprfs</t>
  </si>
  <si>
    <t>methylchloorpyrifos</t>
  </si>
  <si>
    <t>5598-13-0</t>
  </si>
  <si>
    <t>Cltlnl</t>
  </si>
  <si>
    <t>chloorthalonil</t>
  </si>
  <si>
    <t>1897-45-6</t>
  </si>
  <si>
    <t>CltaAd</t>
  </si>
  <si>
    <t>chloorthiamide</t>
  </si>
  <si>
    <t>1918-13-4</t>
  </si>
  <si>
    <t>Cltlrn</t>
  </si>
  <si>
    <t>chloortoluron</t>
  </si>
  <si>
    <t>15545-48-9</t>
  </si>
  <si>
    <t>3Ao25DClbzez</t>
  </si>
  <si>
    <t>3-amino-2,5-dichloor-benzoezuur</t>
  </si>
  <si>
    <t>133-90-4</t>
  </si>
  <si>
    <t>chloranl</t>
  </si>
  <si>
    <t>chloranil</t>
  </si>
  <si>
    <t>118-75-2</t>
  </si>
  <si>
    <t>Clbsde</t>
  </si>
  <si>
    <t>chloorbenside</t>
  </si>
  <si>
    <t>103-17-3</t>
  </si>
  <si>
    <t>Clidzn</t>
  </si>
  <si>
    <t>chloridazon</t>
  </si>
  <si>
    <t>1698-60-8</t>
  </si>
  <si>
    <t>Cl</t>
  </si>
  <si>
    <t>chloride</t>
  </si>
  <si>
    <t>16887-00-6</t>
  </si>
  <si>
    <t>CHLFa</t>
  </si>
  <si>
    <t>chlorofyl-a</t>
  </si>
  <si>
    <t>479-61-8</t>
  </si>
  <si>
    <t>cltl</t>
  </si>
  <si>
    <t>chloorthal</t>
  </si>
  <si>
    <t>2136-79-0</t>
  </si>
  <si>
    <t>chlozlnt</t>
  </si>
  <si>
    <t>chlozolinaat</t>
  </si>
  <si>
    <t>72391-46-9</t>
  </si>
  <si>
    <t>sChER</t>
  </si>
  <si>
    <t>som cholinesteraseremmers</t>
  </si>
  <si>
    <t>CrVI</t>
  </si>
  <si>
    <t>chroom (zeswaardig)</t>
  </si>
  <si>
    <t>18540-29-9</t>
  </si>
  <si>
    <t>Cr</t>
  </si>
  <si>
    <t>chroom</t>
  </si>
  <si>
    <t>7440-47-3</t>
  </si>
  <si>
    <t>Chr</t>
  </si>
  <si>
    <t>chryseen</t>
  </si>
  <si>
    <t>218-01-9</t>
  </si>
  <si>
    <t>sDClC2e</t>
  </si>
  <si>
    <t>som dichlooretheen-isomeren</t>
  </si>
  <si>
    <t>c12DClC2e</t>
  </si>
  <si>
    <t>cis-1,2-dichlooretheen</t>
  </si>
  <si>
    <t>156-59-2</t>
  </si>
  <si>
    <t>c13DClC3e</t>
  </si>
  <si>
    <t>cis-1,3-dichloorpropeen</t>
  </si>
  <si>
    <t>10061-01-5</t>
  </si>
  <si>
    <t>cCldn</t>
  </si>
  <si>
    <t>cis-chloordaan</t>
  </si>
  <si>
    <t>5103-71-9</t>
  </si>
  <si>
    <t>cNnCl</t>
  </si>
  <si>
    <t>cis-nonachloor</t>
  </si>
  <si>
    <t>5103-73-1</t>
  </si>
  <si>
    <t>sCKW</t>
  </si>
  <si>
    <t>som gechloreerde koolwaterstoffen</t>
  </si>
  <si>
    <t>cloprld</t>
  </si>
  <si>
    <t>clopyralid</t>
  </si>
  <si>
    <t>1702-17-6</t>
  </si>
  <si>
    <t>Co</t>
  </si>
  <si>
    <t>kobalt</t>
  </si>
  <si>
    <t>7440-48-4</t>
  </si>
  <si>
    <t>cumfs</t>
  </si>
  <si>
    <t>cumafos</t>
  </si>
  <si>
    <t>56-72-4</t>
  </si>
  <si>
    <t>scresl</t>
  </si>
  <si>
    <t>som cresol-isomeren</t>
  </si>
  <si>
    <t>1319-77-3</t>
  </si>
  <si>
    <t>CNazne</t>
  </si>
  <si>
    <t>cyanazine</t>
  </si>
  <si>
    <t>21725-46-2</t>
  </si>
  <si>
    <t>CN</t>
  </si>
  <si>
    <t>cyanide</t>
  </si>
  <si>
    <t>57-12-5</t>
  </si>
  <si>
    <t>CNvrij</t>
  </si>
  <si>
    <t>cyanide-vrij</t>
  </si>
  <si>
    <t>cyanffs</t>
  </si>
  <si>
    <t>cyanofenfos</t>
  </si>
  <si>
    <t>13067-93-1</t>
  </si>
  <si>
    <t>cycat</t>
  </si>
  <si>
    <t>cycloaat</t>
  </si>
  <si>
    <t>1134-23-2</t>
  </si>
  <si>
    <t>cycC6a</t>
  </si>
  <si>
    <t>cyclohexaan</t>
  </si>
  <si>
    <t>110-82-7</t>
  </si>
  <si>
    <t>cycC6ol</t>
  </si>
  <si>
    <t>cyclohexanol</t>
  </si>
  <si>
    <t>108-93-0</t>
  </si>
  <si>
    <t>cycC6on</t>
  </si>
  <si>
    <t>cyclohexanon</t>
  </si>
  <si>
    <t>108-94-1</t>
  </si>
  <si>
    <t>cyhltn</t>
  </si>
  <si>
    <t>cyhalothrin</t>
  </si>
  <si>
    <t>68085-85-8</t>
  </si>
  <si>
    <t>cypmtn</t>
  </si>
  <si>
    <t>cypermethrin</t>
  </si>
  <si>
    <t>52315-07-8</t>
  </si>
  <si>
    <t>CZV</t>
  </si>
  <si>
    <t>Chemisch zuurstofverbruik</t>
  </si>
  <si>
    <t>sDDD</t>
  </si>
  <si>
    <t>som 2,4'- en 4,4'-DDD</t>
  </si>
  <si>
    <t>sDDE</t>
  </si>
  <si>
    <t>som 2,4'- en 4,4'-DDE</t>
  </si>
  <si>
    <t>sDDT</t>
  </si>
  <si>
    <t>som 2,4'- en 4,4'-DDT</t>
  </si>
  <si>
    <t>sDDX6</t>
  </si>
  <si>
    <t>som 2,4'-, 4,4'-DDT, 2,4'-, 4,4'-DDD, 2,4'- en 4,4'-DDE</t>
  </si>
  <si>
    <t>C10a</t>
  </si>
  <si>
    <t>decaan</t>
  </si>
  <si>
    <t>124-18-5</t>
  </si>
  <si>
    <t>C10azr</t>
  </si>
  <si>
    <t>decaanzuur</t>
  </si>
  <si>
    <t>334-48-5</t>
  </si>
  <si>
    <t>dHCH</t>
  </si>
  <si>
    <t>delta-hexachloorcyclohexaan</t>
  </si>
  <si>
    <t>319-86-8</t>
  </si>
  <si>
    <t>dmtn</t>
  </si>
  <si>
    <t>deltamethrin</t>
  </si>
  <si>
    <t>52918-63-5</t>
  </si>
  <si>
    <t>demtnO</t>
  </si>
  <si>
    <t>demeton-O</t>
  </si>
  <si>
    <t>298-03-3</t>
  </si>
  <si>
    <t>demtnS</t>
  </si>
  <si>
    <t>demeton-S</t>
  </si>
  <si>
    <t>126-75-0</t>
  </si>
  <si>
    <t>demtSC1y</t>
  </si>
  <si>
    <t>demeton-S-methyl</t>
  </si>
  <si>
    <t>919-86-8</t>
  </si>
  <si>
    <t>C1yOxdmtn</t>
  </si>
  <si>
    <t>methyloxydemeton</t>
  </si>
  <si>
    <t>301-12-2</t>
  </si>
  <si>
    <t>desC2yatzne</t>
  </si>
  <si>
    <t>desethylatrazine</t>
  </si>
  <si>
    <t>6190-65-4</t>
  </si>
  <si>
    <t>desiC3yatzne</t>
  </si>
  <si>
    <t>desisopropylatrazine</t>
  </si>
  <si>
    <t>1007-28-9</t>
  </si>
  <si>
    <t>desmtn</t>
  </si>
  <si>
    <t>desmetryn</t>
  </si>
  <si>
    <t>1014-69-3</t>
  </si>
  <si>
    <t>DiC4yFt</t>
  </si>
  <si>
    <t>diisobutylftalaat</t>
  </si>
  <si>
    <t>84-69-5</t>
  </si>
  <si>
    <t>DiC8yFt</t>
  </si>
  <si>
    <t>di-isooctylftalaat</t>
  </si>
  <si>
    <t>27554-26-3</t>
  </si>
  <si>
    <t>DiC3yAe</t>
  </si>
  <si>
    <t>diisopropylamine</t>
  </si>
  <si>
    <t>108-18-9</t>
  </si>
  <si>
    <t>DiC3yEtr</t>
  </si>
  <si>
    <t>diisopropylether</t>
  </si>
  <si>
    <t>108-20-3</t>
  </si>
  <si>
    <t>DiC3yFt</t>
  </si>
  <si>
    <t>diisopropylftalaat</t>
  </si>
  <si>
    <t>605-45-8</t>
  </si>
  <si>
    <t>4Hox4C1y2C5o</t>
  </si>
  <si>
    <t>4-hydroxy-4-methyl-2-pentanon</t>
  </si>
  <si>
    <t>123-42-2</t>
  </si>
  <si>
    <t>Dalfs</t>
  </si>
  <si>
    <t>dialifos</t>
  </si>
  <si>
    <t>10311-84-9</t>
  </si>
  <si>
    <t>Dalt</t>
  </si>
  <si>
    <t>diallaat</t>
  </si>
  <si>
    <t>2303-16-4</t>
  </si>
  <si>
    <t>Daznn</t>
  </si>
  <si>
    <t>diazinon</t>
  </si>
  <si>
    <t>333-41-5</t>
  </si>
  <si>
    <t>DBahAnt</t>
  </si>
  <si>
    <t>dibenzo(a,h)antraceen</t>
  </si>
  <si>
    <t>53-70-3</t>
  </si>
  <si>
    <t>Dbzfrn</t>
  </si>
  <si>
    <t>dibenzofuran</t>
  </si>
  <si>
    <t>132-64-9</t>
  </si>
  <si>
    <t>DBrClC1a</t>
  </si>
  <si>
    <t>dibroomchloormethaan</t>
  </si>
  <si>
    <t>124-48-1</t>
  </si>
  <si>
    <t>DBrC1a</t>
  </si>
  <si>
    <t>dibroommethaan</t>
  </si>
  <si>
    <t>74-95-3</t>
  </si>
  <si>
    <t>DC4yAe</t>
  </si>
  <si>
    <t>dibutylamine</t>
  </si>
  <si>
    <t>111-92-2</t>
  </si>
  <si>
    <t>DC4yFt</t>
  </si>
  <si>
    <t>dibutylftalaat</t>
  </si>
  <si>
    <t>84-74-2</t>
  </si>
  <si>
    <t>Dcba</t>
  </si>
  <si>
    <t>dicamba</t>
  </si>
  <si>
    <t>1918-00-9</t>
  </si>
  <si>
    <t>Dcbnl</t>
  </si>
  <si>
    <t>dichlobenil</t>
  </si>
  <si>
    <t>1194-65-6</t>
  </si>
  <si>
    <t>Dcfton</t>
  </si>
  <si>
    <t>dichlofenthion</t>
  </si>
  <si>
    <t>97-17-6</t>
  </si>
  <si>
    <t>Dcfande</t>
  </si>
  <si>
    <t>dichlofluanide</t>
  </si>
  <si>
    <t>1085-98-9</t>
  </si>
  <si>
    <t>sDClBen</t>
  </si>
  <si>
    <t>som dichloorbenzeen-isomeren</t>
  </si>
  <si>
    <t>sDClFol6</t>
  </si>
  <si>
    <t>som 6 dichloorfenolen (Bbk, 1-1-2008)</t>
  </si>
  <si>
    <t>DClC1a</t>
  </si>
  <si>
    <t>dichloormethaan</t>
  </si>
  <si>
    <t>75-09-2</t>
  </si>
  <si>
    <t>sDClC3a3</t>
  </si>
  <si>
    <t>som 3 dichloorpropanen (som 1,1- en 1,2- en 1,3-)</t>
  </si>
  <si>
    <t>DClvs</t>
  </si>
  <si>
    <t>dichloorvos</t>
  </si>
  <si>
    <t>62-73-7</t>
  </si>
  <si>
    <t>26DCl4NO2An</t>
  </si>
  <si>
    <t>2,6-dichloor-4-nitroaniline</t>
  </si>
  <si>
    <t>99-30-9</t>
  </si>
  <si>
    <t>DClfn</t>
  </si>
  <si>
    <t>dichloorfeen</t>
  </si>
  <si>
    <t>97-23-4</t>
  </si>
  <si>
    <t>DICHTHD</t>
  </si>
  <si>
    <t>Dichtheid (soortelijke massa)</t>
  </si>
  <si>
    <t>Dcfl</t>
  </si>
  <si>
    <t>dicofol</t>
  </si>
  <si>
    <t>115-32-2</t>
  </si>
  <si>
    <t>Dctfs</t>
  </si>
  <si>
    <t>dicrotofos</t>
  </si>
  <si>
    <t>141-66-2</t>
  </si>
  <si>
    <t>DccPeDen</t>
  </si>
  <si>
    <t>dicyclopentadieen</t>
  </si>
  <si>
    <t>77-73-6</t>
  </si>
  <si>
    <t>dieldn</t>
  </si>
  <si>
    <t>dieldrin</t>
  </si>
  <si>
    <t>60-57-1</t>
  </si>
  <si>
    <t>DC2olAe</t>
  </si>
  <si>
    <t>diethanolamine</t>
  </si>
  <si>
    <t>111-42-2</t>
  </si>
  <si>
    <t>DC2yAe</t>
  </si>
  <si>
    <t>diethylamine</t>
  </si>
  <si>
    <t>109-89-7</t>
  </si>
  <si>
    <t>NNDC2yAn</t>
  </si>
  <si>
    <t>N,N-diethylaniline</t>
  </si>
  <si>
    <t>91-66-7</t>
  </si>
  <si>
    <t>DC2yegcl</t>
  </si>
  <si>
    <t>diethyleenglycol</t>
  </si>
  <si>
    <t>111-46-6</t>
  </si>
  <si>
    <t>DC2yeTAe</t>
  </si>
  <si>
    <t>diethyleentriamine</t>
  </si>
  <si>
    <t>111-40-0</t>
  </si>
  <si>
    <t>DC2yEtr</t>
  </si>
  <si>
    <t>diethylether</t>
  </si>
  <si>
    <t>60-29-7</t>
  </si>
  <si>
    <t>DC2yFt</t>
  </si>
  <si>
    <t>diethylftalaat</t>
  </si>
  <si>
    <t>84-66-2</t>
  </si>
  <si>
    <t>DFyAe</t>
  </si>
  <si>
    <t>difenylamine</t>
  </si>
  <si>
    <t>122-39-4</t>
  </si>
  <si>
    <t>Dfbzrn</t>
  </si>
  <si>
    <t>diflubenzuron</t>
  </si>
  <si>
    <t>35367-38-5</t>
  </si>
  <si>
    <t>DC7yFt</t>
  </si>
  <si>
    <t>diheptylftalaat</t>
  </si>
  <si>
    <t>3648-21-3</t>
  </si>
  <si>
    <t>DC6yFt</t>
  </si>
  <si>
    <t>dihexylftalaat</t>
  </si>
  <si>
    <t>84-75-3</t>
  </si>
  <si>
    <t>Dmfrn</t>
  </si>
  <si>
    <t>dimefuron</t>
  </si>
  <si>
    <t>34205-21-5</t>
  </si>
  <si>
    <t>Dmtat</t>
  </si>
  <si>
    <t>dimethoaat</t>
  </si>
  <si>
    <t>60-51-5</t>
  </si>
  <si>
    <t>DC1yAe</t>
  </si>
  <si>
    <t>dimethylamine</t>
  </si>
  <si>
    <t>124-40-3</t>
  </si>
  <si>
    <t>DC1yDS</t>
  </si>
  <si>
    <t>dimethyldisulfide</t>
  </si>
  <si>
    <t>624-92-0</t>
  </si>
  <si>
    <t>DC1yfAd</t>
  </si>
  <si>
    <t>dimethylformamide</t>
  </si>
  <si>
    <t>68-12-2</t>
  </si>
  <si>
    <t>DC1yFt</t>
  </si>
  <si>
    <t>dimethylftalaat</t>
  </si>
  <si>
    <t>131-11-3</t>
  </si>
  <si>
    <t>23C4aDol</t>
  </si>
  <si>
    <t>dimethylglycol</t>
  </si>
  <si>
    <t>513-85-9</t>
  </si>
  <si>
    <t>DC1yS</t>
  </si>
  <si>
    <t>dimethylsulfide</t>
  </si>
  <si>
    <t>75-18-3</t>
  </si>
  <si>
    <t>DC1ySO</t>
  </si>
  <si>
    <t>dimethylsulfoxide</t>
  </si>
  <si>
    <t>67-68-5</t>
  </si>
  <si>
    <t>DC1yTS</t>
  </si>
  <si>
    <t>dimethyltrisulfide</t>
  </si>
  <si>
    <t>3658-80-8</t>
  </si>
  <si>
    <t>DNOC</t>
  </si>
  <si>
    <t>4,6-dinitro-o-cresol</t>
  </si>
  <si>
    <t>534-52-1</t>
  </si>
  <si>
    <t>24DNO2Fol</t>
  </si>
  <si>
    <t>2,4-dinitrofenol</t>
  </si>
  <si>
    <t>51-28-5</t>
  </si>
  <si>
    <t>DC9yFt</t>
  </si>
  <si>
    <t>dinonylftalaat</t>
  </si>
  <si>
    <t>84-76-4</t>
  </si>
  <si>
    <t>Dnsb</t>
  </si>
  <si>
    <t>dinoseb</t>
  </si>
  <si>
    <t>88-85-7</t>
  </si>
  <si>
    <t>Dntb</t>
  </si>
  <si>
    <t>dinoterb</t>
  </si>
  <si>
    <t>1420-07-1</t>
  </si>
  <si>
    <t>DC8yFt</t>
  </si>
  <si>
    <t>dioctylftalaat</t>
  </si>
  <si>
    <t>117-84-0</t>
  </si>
  <si>
    <t>DC5yFt</t>
  </si>
  <si>
    <t>dipentylftalaat</t>
  </si>
  <si>
    <t>131-18-0</t>
  </si>
  <si>
    <t>DC3eygcl</t>
  </si>
  <si>
    <t>dipropyleenglycol</t>
  </si>
  <si>
    <t>25265-71-8</t>
  </si>
  <si>
    <t>DC3yFt</t>
  </si>
  <si>
    <t>dipropylftalaat</t>
  </si>
  <si>
    <t>131-16-8</t>
  </si>
  <si>
    <t>Dsftn</t>
  </si>
  <si>
    <t>disulfoton</t>
  </si>
  <si>
    <t>298-04-4</t>
  </si>
  <si>
    <t>sDtocbmt</t>
  </si>
  <si>
    <t>som dithiocarbamaten</t>
  </si>
  <si>
    <t>Durn</t>
  </si>
  <si>
    <t>diuron</t>
  </si>
  <si>
    <t>330-54-1</t>
  </si>
  <si>
    <t>C22azr</t>
  </si>
  <si>
    <t>docosaanzuur</t>
  </si>
  <si>
    <t>112-85-6</t>
  </si>
  <si>
    <t>C12a</t>
  </si>
  <si>
    <t>dodecaan</t>
  </si>
  <si>
    <t>112-40-3</t>
  </si>
  <si>
    <t>C12azr</t>
  </si>
  <si>
    <t>dodecaanzuur</t>
  </si>
  <si>
    <t>143-07-7</t>
  </si>
  <si>
    <t>sdrin3</t>
  </si>
  <si>
    <t>som aldrin, dieldrin en endrin</t>
  </si>
  <si>
    <t>sdrin5</t>
  </si>
  <si>
    <t>som aldrin, dieldrin, endrin, isodrin en telodrin</t>
  </si>
  <si>
    <t>DS</t>
  </si>
  <si>
    <t>Droge stof</t>
  </si>
  <si>
    <t>Object</t>
  </si>
  <si>
    <t>Dy</t>
  </si>
  <si>
    <t>7429-91-6</t>
  </si>
  <si>
    <t>E_COLI</t>
  </si>
  <si>
    <t>Escherichia coli</t>
  </si>
  <si>
    <t>arcdzr</t>
  </si>
  <si>
    <t>arachidezuur</t>
  </si>
  <si>
    <t>506-30-9</t>
  </si>
  <si>
    <t>endsfSO4</t>
  </si>
  <si>
    <t>endosulfansulfaat</t>
  </si>
  <si>
    <t>1031-07-8</t>
  </si>
  <si>
    <t>endn</t>
  </si>
  <si>
    <t>endrin</t>
  </si>
  <si>
    <t>72-20-8</t>
  </si>
  <si>
    <t>endAh</t>
  </si>
  <si>
    <t>endrinaldehyde</t>
  </si>
  <si>
    <t>7421-93-4</t>
  </si>
  <si>
    <t>sEOX</t>
  </si>
  <si>
    <t>som extraheerbare organische halogeenverbindingen</t>
  </si>
  <si>
    <t>epClhdne</t>
  </si>
  <si>
    <t>epichloorhydrine</t>
  </si>
  <si>
    <t>106-89-8</t>
  </si>
  <si>
    <t>eHCH</t>
  </si>
  <si>
    <t>epsilon-hexachloorcyclohexaan</t>
  </si>
  <si>
    <t>6108-10-7</t>
  </si>
  <si>
    <t>EPTC</t>
  </si>
  <si>
    <t>ethyldipropylthiocarbamaat</t>
  </si>
  <si>
    <t>759-94-4</t>
  </si>
  <si>
    <t>C2a</t>
  </si>
  <si>
    <t>ethaan</t>
  </si>
  <si>
    <t>74-84-0</t>
  </si>
  <si>
    <t>C2OH</t>
  </si>
  <si>
    <t>ethanol</t>
  </si>
  <si>
    <t>64-17-5</t>
  </si>
  <si>
    <t>C2e</t>
  </si>
  <si>
    <t>etheen</t>
  </si>
  <si>
    <t>74-85-1</t>
  </si>
  <si>
    <t>etofcb</t>
  </si>
  <si>
    <t>ethiofencarb</t>
  </si>
  <si>
    <t>29973-13-5</t>
  </si>
  <si>
    <t>eton</t>
  </si>
  <si>
    <t>ethion</t>
  </si>
  <si>
    <t>563-12-2</t>
  </si>
  <si>
    <t>etfmst</t>
  </si>
  <si>
    <t>ethofumesaat</t>
  </si>
  <si>
    <t>26225-79-6</t>
  </si>
  <si>
    <t>etpfs</t>
  </si>
  <si>
    <t>ethoprofos</t>
  </si>
  <si>
    <t>13194-48-4</t>
  </si>
  <si>
    <t>PGEEA</t>
  </si>
  <si>
    <t>propyleenglycolmonoethyletheracetaat</t>
  </si>
  <si>
    <t>54839-24-6</t>
  </si>
  <si>
    <t>C2yactt</t>
  </si>
  <si>
    <t>ethylacetaat</t>
  </si>
  <si>
    <t>141-78-6</t>
  </si>
  <si>
    <t>C2yaclt</t>
  </si>
  <si>
    <t>ethylacrylaat</t>
  </si>
  <si>
    <t>140-88-5</t>
  </si>
  <si>
    <t>C2yAe</t>
  </si>
  <si>
    <t>ethylamine</t>
  </si>
  <si>
    <t>75-04-7</t>
  </si>
  <si>
    <t>C2yBen</t>
  </si>
  <si>
    <t>ethylbenzeen</t>
  </si>
  <si>
    <t>100-41-4</t>
  </si>
  <si>
    <t>EDTA</t>
  </si>
  <si>
    <t>ethyleendiaminetetraethaanzuur (EDTA)</t>
  </si>
  <si>
    <t>60-00-4</t>
  </si>
  <si>
    <t>glycl</t>
  </si>
  <si>
    <t>glycol (monoethyleenglycol)</t>
  </si>
  <si>
    <t>107-21-1</t>
  </si>
  <si>
    <t>C2yetourum</t>
  </si>
  <si>
    <t>ethyleenthioureum</t>
  </si>
  <si>
    <t>96-45-7</t>
  </si>
  <si>
    <t>C2oxC2yactt</t>
  </si>
  <si>
    <t>ethoxyethylacetaat</t>
  </si>
  <si>
    <t>111-15-9</t>
  </si>
  <si>
    <t>2C2y1C6ol</t>
  </si>
  <si>
    <t>2-ethyl-1-hexanol</t>
  </si>
  <si>
    <t>104-76-7</t>
  </si>
  <si>
    <t>C2ymtclt</t>
  </si>
  <si>
    <t>ethylmethacrylaat</t>
  </si>
  <si>
    <t>97-63-2</t>
  </si>
  <si>
    <t>C2yprton</t>
  </si>
  <si>
    <t>ethylparathion</t>
  </si>
  <si>
    <t>56-38-2</t>
  </si>
  <si>
    <t>C2yTol</t>
  </si>
  <si>
    <t>ethyltolueen</t>
  </si>
  <si>
    <t>25550-14-5</t>
  </si>
  <si>
    <t>eTDazl</t>
  </si>
  <si>
    <t>etridiazol</t>
  </si>
  <si>
    <t>2593-15-9</t>
  </si>
  <si>
    <t>etfs</t>
  </si>
  <si>
    <t>etrimfos</t>
  </si>
  <si>
    <t>38260-54-7</t>
  </si>
  <si>
    <t>FAECLSTCCND</t>
  </si>
  <si>
    <t>Faecale Streptococcen D</t>
  </si>
  <si>
    <t>fenamfs</t>
  </si>
  <si>
    <t>fenamifos</t>
  </si>
  <si>
    <t>22224-92-6</t>
  </si>
  <si>
    <t>Fen</t>
  </si>
  <si>
    <t>fenantreen</t>
  </si>
  <si>
    <t>85-01-8</t>
  </si>
  <si>
    <t>fenarml</t>
  </si>
  <si>
    <t>fenarimol</t>
  </si>
  <si>
    <t>60168-88-9</t>
  </si>
  <si>
    <t>fenClfs</t>
  </si>
  <si>
    <t>fenchloorfos</t>
  </si>
  <si>
    <t>299-84-3</t>
  </si>
  <si>
    <t>feNO2ton</t>
  </si>
  <si>
    <t>fenitrothion</t>
  </si>
  <si>
    <t>122-14-5</t>
  </si>
  <si>
    <t>Fol</t>
  </si>
  <si>
    <t>fenol</t>
  </si>
  <si>
    <t>108-95-2</t>
  </si>
  <si>
    <t>sFol</t>
  </si>
  <si>
    <t>som fenolen</t>
  </si>
  <si>
    <t>FolINDX</t>
  </si>
  <si>
    <t>fenolindex</t>
  </si>
  <si>
    <t>fentn</t>
  </si>
  <si>
    <t>fenothrin</t>
  </si>
  <si>
    <t>26002-80-2</t>
  </si>
  <si>
    <t>fenpratn</t>
  </si>
  <si>
    <t>fenpropathrin</t>
  </si>
  <si>
    <t>39515-41-8</t>
  </si>
  <si>
    <t>fenton</t>
  </si>
  <si>
    <t>fenthion</t>
  </si>
  <si>
    <t>55-38-9</t>
  </si>
  <si>
    <t>fentat</t>
  </si>
  <si>
    <t>fenthoaat</t>
  </si>
  <si>
    <t>2597-03-7</t>
  </si>
  <si>
    <t>fenvlrt</t>
  </si>
  <si>
    <t>fenvaleraat</t>
  </si>
  <si>
    <t>51630-58-1</t>
  </si>
  <si>
    <t>1Fy2C2ol</t>
  </si>
  <si>
    <t>1-fenyl-2-ethanol</t>
  </si>
  <si>
    <t>60-12-8</t>
  </si>
  <si>
    <t>sFUH</t>
  </si>
  <si>
    <t>som fenylureumherbiciden</t>
  </si>
  <si>
    <t>fluazfp</t>
  </si>
  <si>
    <t>fluazifop</t>
  </si>
  <si>
    <t>69335-91-7</t>
  </si>
  <si>
    <t>fluaznm</t>
  </si>
  <si>
    <t>fluazinam</t>
  </si>
  <si>
    <t>79622-59-6</t>
  </si>
  <si>
    <t>Flu</t>
  </si>
  <si>
    <t>fluorantheen</t>
  </si>
  <si>
    <t>206-44-0</t>
  </si>
  <si>
    <t>Fle</t>
  </si>
  <si>
    <t>fluoreen</t>
  </si>
  <si>
    <t>86-73-7</t>
  </si>
  <si>
    <t>folpt</t>
  </si>
  <si>
    <t>folpet</t>
  </si>
  <si>
    <t>133-07-3</t>
  </si>
  <si>
    <t>fonfs</t>
  </si>
  <si>
    <t>fonofos</t>
  </si>
  <si>
    <t>944-22-9</t>
  </si>
  <si>
    <t>C1al</t>
  </si>
  <si>
    <t>methanal (formaldehyde)</t>
  </si>
  <si>
    <t>50-00-0</t>
  </si>
  <si>
    <t>formton</t>
  </si>
  <si>
    <t>formothion</t>
  </si>
  <si>
    <t>2540-82-1</t>
  </si>
  <si>
    <t>fosln</t>
  </si>
  <si>
    <t>fosalon</t>
  </si>
  <si>
    <t>2310-17-0</t>
  </si>
  <si>
    <t>fosfmdn</t>
  </si>
  <si>
    <t>fosfamidon</t>
  </si>
  <si>
    <t>13171-21-6</t>
  </si>
  <si>
    <t>P4</t>
  </si>
  <si>
    <t>tetrafosfor</t>
  </si>
  <si>
    <t>12185-10-3</t>
  </si>
  <si>
    <t>fosmt</t>
  </si>
  <si>
    <t>fosmet</t>
  </si>
  <si>
    <t>732-11-6</t>
  </si>
  <si>
    <t>CFK11</t>
  </si>
  <si>
    <t>trichloorfluormethaan</t>
  </si>
  <si>
    <t>75-69-4</t>
  </si>
  <si>
    <t>CFK113</t>
  </si>
  <si>
    <t>1,1,2-trichloor-1,2,2-trifluorethaan</t>
  </si>
  <si>
    <t>76-13-1</t>
  </si>
  <si>
    <t>CFK114</t>
  </si>
  <si>
    <t>1,2-dichloortetrafluorethaan</t>
  </si>
  <si>
    <t>76-14-2</t>
  </si>
  <si>
    <t>CFK12</t>
  </si>
  <si>
    <t>dichloordifluormethaan</t>
  </si>
  <si>
    <t>75-71-8</t>
  </si>
  <si>
    <t>HCFK21</t>
  </si>
  <si>
    <t>dichloorfluormethaan</t>
  </si>
  <si>
    <t>75-43-4</t>
  </si>
  <si>
    <t>sftalt7</t>
  </si>
  <si>
    <t>som 7 ftalaten (Bbk, 1-1-2008)</t>
  </si>
  <si>
    <t>furlxl</t>
  </si>
  <si>
    <t>furalaxyl</t>
  </si>
  <si>
    <t>57646-30-7</t>
  </si>
  <si>
    <t>furtocb</t>
  </si>
  <si>
    <t>furathiocarb</t>
  </si>
  <si>
    <t>65907-30-4</t>
  </si>
  <si>
    <t>furfrl</t>
  </si>
  <si>
    <t>furfural</t>
  </si>
  <si>
    <t>98-01-1</t>
  </si>
  <si>
    <t>2furC1ol</t>
  </si>
  <si>
    <t>2-furaanmethanol</t>
  </si>
  <si>
    <t>98-00-0</t>
  </si>
  <si>
    <t>Gd</t>
  </si>
  <si>
    <t>gadolinium</t>
  </si>
  <si>
    <t>7440-54-2</t>
  </si>
  <si>
    <t>Ga</t>
  </si>
  <si>
    <t>gallium</t>
  </si>
  <si>
    <t>7440-55-3</t>
  </si>
  <si>
    <t>cHCH</t>
  </si>
  <si>
    <t>gamma-hexachloorcyclohexaan (lindaan)</t>
  </si>
  <si>
    <t>58-89-9</t>
  </si>
  <si>
    <t>Ge</t>
  </si>
  <si>
    <t>germanium</t>
  </si>
  <si>
    <t>7440-56-4</t>
  </si>
  <si>
    <t>GR</t>
  </si>
  <si>
    <t>Gloeirest</t>
  </si>
  <si>
    <t>GV</t>
  </si>
  <si>
    <t>Gloeiverlies</t>
  </si>
  <si>
    <t>glycrne</t>
  </si>
  <si>
    <t>glycerine</t>
  </si>
  <si>
    <t>56-81-5</t>
  </si>
  <si>
    <t>glyfst</t>
  </si>
  <si>
    <t>glyfosaat</t>
  </si>
  <si>
    <t>1071-83-6</t>
  </si>
  <si>
    <t>Au</t>
  </si>
  <si>
    <t>goud</t>
  </si>
  <si>
    <t>7440-57-5</t>
  </si>
  <si>
    <t>sHCH5</t>
  </si>
  <si>
    <t>som a-, b-, c-, d- en e-HCH</t>
  </si>
  <si>
    <t>sHCH4</t>
  </si>
  <si>
    <t>som a-, b-, c- en d-HCH</t>
  </si>
  <si>
    <t>C7a</t>
  </si>
  <si>
    <t>heptaan</t>
  </si>
  <si>
    <t>142-82-5</t>
  </si>
  <si>
    <t>C7azr</t>
  </si>
  <si>
    <t>heptaanzuur</t>
  </si>
  <si>
    <t>111-14-8</t>
  </si>
  <si>
    <t>HpCl</t>
  </si>
  <si>
    <t>heptachloor</t>
  </si>
  <si>
    <t>76-44-8</t>
  </si>
  <si>
    <t>sHpCl2</t>
  </si>
  <si>
    <t>som heptachloor en cis- en trans-heptachloorepoxide</t>
  </si>
  <si>
    <t>sHpCDD</t>
  </si>
  <si>
    <t>som heptachloordibenzodioxine-isomeren</t>
  </si>
  <si>
    <t>37871-00-4</t>
  </si>
  <si>
    <t>sHpCDF</t>
  </si>
  <si>
    <t>som heptachloordibenzofuraan-isomeren</t>
  </si>
  <si>
    <t>38998-75-3</t>
  </si>
  <si>
    <t>sHpClepO</t>
  </si>
  <si>
    <t>som heptachloorepoxide (som cis- en trans-)</t>
  </si>
  <si>
    <t>1C7al</t>
  </si>
  <si>
    <t>1-heptanal</t>
  </si>
  <si>
    <t>111-71-7</t>
  </si>
  <si>
    <t>heptnfs</t>
  </si>
  <si>
    <t>heptenofos</t>
  </si>
  <si>
    <t>23560-59-0</t>
  </si>
  <si>
    <t>C6a</t>
  </si>
  <si>
    <t>hexaan</t>
  </si>
  <si>
    <t>110-54-3</t>
  </si>
  <si>
    <t>HCB</t>
  </si>
  <si>
    <t>hexachloorbenzeen</t>
  </si>
  <si>
    <t>118-74-1</t>
  </si>
  <si>
    <t>sHxCDD</t>
  </si>
  <si>
    <t>som hexachloordibenzodioxine-isomeren</t>
  </si>
  <si>
    <t>34465-46-8</t>
  </si>
  <si>
    <t>sHxCDF</t>
  </si>
  <si>
    <t>som hexachloordibenzofuraan-isomeren</t>
  </si>
  <si>
    <t>55684-94-1</t>
  </si>
  <si>
    <t>sHxClepO</t>
  </si>
  <si>
    <t>som hexachloorepoxide</t>
  </si>
  <si>
    <t>HxClC2a</t>
  </si>
  <si>
    <t>hexachloorethaan</t>
  </si>
  <si>
    <t>67-72-1</t>
  </si>
  <si>
    <t>C16azr</t>
  </si>
  <si>
    <t>hexadecaanzuur</t>
  </si>
  <si>
    <t>57-10-3</t>
  </si>
  <si>
    <t>C6al</t>
  </si>
  <si>
    <t>hexanal</t>
  </si>
  <si>
    <t>66-25-1</t>
  </si>
  <si>
    <t>Hxznn</t>
  </si>
  <si>
    <t>hexazinon</t>
  </si>
  <si>
    <t>51235-04-2</t>
  </si>
  <si>
    <t>HOOGTE</t>
  </si>
  <si>
    <t>Hoogte</t>
  </si>
  <si>
    <t>14DHOxBen</t>
  </si>
  <si>
    <t>1,4-dihydroxybenzeen</t>
  </si>
  <si>
    <t>123-31-9</t>
  </si>
  <si>
    <t>Fe</t>
  </si>
  <si>
    <t>ijzer</t>
  </si>
  <si>
    <t>7439-89-6</t>
  </si>
  <si>
    <t>inda</t>
  </si>
  <si>
    <t>indaan</t>
  </si>
  <si>
    <t>496-11-7</t>
  </si>
  <si>
    <t>inde</t>
  </si>
  <si>
    <t>indeen</t>
  </si>
  <si>
    <t>95-13-6</t>
  </si>
  <si>
    <t>InP</t>
  </si>
  <si>
    <t>indeno(1,2,3-cd)pyreen</t>
  </si>
  <si>
    <t>193-39-5</t>
  </si>
  <si>
    <t>In</t>
  </si>
  <si>
    <t>indium</t>
  </si>
  <si>
    <t>7440-74-6</t>
  </si>
  <si>
    <t>iOxnl</t>
  </si>
  <si>
    <t>ioxynil</t>
  </si>
  <si>
    <t>1689-83-4</t>
  </si>
  <si>
    <t>ipDon</t>
  </si>
  <si>
    <t>iprodion</t>
  </si>
  <si>
    <t>36734-19-7</t>
  </si>
  <si>
    <t>iamactt</t>
  </si>
  <si>
    <t>iso-amylacetaat</t>
  </si>
  <si>
    <t>123-92-2</t>
  </si>
  <si>
    <t>ibtzr</t>
  </si>
  <si>
    <t>iso-boterzuur</t>
  </si>
  <si>
    <t>79-31-2</t>
  </si>
  <si>
    <t>2C1yC3ol</t>
  </si>
  <si>
    <t>2-methylpropanol (iso-butanol)</t>
  </si>
  <si>
    <t>78-83-1</t>
  </si>
  <si>
    <t>iC4yactt</t>
  </si>
  <si>
    <t>iso-butylacetaat</t>
  </si>
  <si>
    <t>110-19-0</t>
  </si>
  <si>
    <t>iC4yBen</t>
  </si>
  <si>
    <t>iso-butylbenzeen</t>
  </si>
  <si>
    <t>538-93-2</t>
  </si>
  <si>
    <t>224TC1yC5a</t>
  </si>
  <si>
    <t>2,2,4-trimethylpentaan</t>
  </si>
  <si>
    <t>540-84-1</t>
  </si>
  <si>
    <t>iC3yactt</t>
  </si>
  <si>
    <t>isopropylacetaat</t>
  </si>
  <si>
    <t>108-21-4</t>
  </si>
  <si>
    <t>cumn</t>
  </si>
  <si>
    <t>cumeen</t>
  </si>
  <si>
    <t>98-82-8</t>
  </si>
  <si>
    <t>ipropxC2ol</t>
  </si>
  <si>
    <t>isopropoxyethanol</t>
  </si>
  <si>
    <t>109-59-1</t>
  </si>
  <si>
    <t>ivlrazr</t>
  </si>
  <si>
    <t>iso-valeriaanzuur</t>
  </si>
  <si>
    <t>503-74-2</t>
  </si>
  <si>
    <t>idn</t>
  </si>
  <si>
    <t>isodrin</t>
  </si>
  <si>
    <t>465-73-6</t>
  </si>
  <si>
    <t>iffs</t>
  </si>
  <si>
    <t>isofenfos</t>
  </si>
  <si>
    <t>25311-71-1</t>
  </si>
  <si>
    <t>ifrn</t>
  </si>
  <si>
    <t>isoforon</t>
  </si>
  <si>
    <t>78-59-1</t>
  </si>
  <si>
    <t>iptrn</t>
  </si>
  <si>
    <t>isoproturon</t>
  </si>
  <si>
    <t>34123-59-6</t>
  </si>
  <si>
    <t>I</t>
  </si>
  <si>
    <t>jodide</t>
  </si>
  <si>
    <t>20461-54-5</t>
  </si>
  <si>
    <t>K</t>
  </si>
  <si>
    <t>kalium</t>
  </si>
  <si>
    <t>7440-09-7</t>
  </si>
  <si>
    <t>PMV</t>
  </si>
  <si>
    <t>Kaliumpermanganaat verbruik</t>
  </si>
  <si>
    <t>KLEURITSTT</t>
  </si>
  <si>
    <t>Kleur intensiteit</t>
  </si>
  <si>
    <t>Typering</t>
  </si>
  <si>
    <t>C</t>
  </si>
  <si>
    <t>koolstof</t>
  </si>
  <si>
    <t>7440-44-0</t>
  </si>
  <si>
    <t>CS2</t>
  </si>
  <si>
    <t>koolstofdisulfide</t>
  </si>
  <si>
    <t>75-15-0</t>
  </si>
  <si>
    <t>Cu</t>
  </si>
  <si>
    <t>koper</t>
  </si>
  <si>
    <t>7440-50-8</t>
  </si>
  <si>
    <t>Hg</t>
  </si>
  <si>
    <t>kwik</t>
  </si>
  <si>
    <t>7439-97-6</t>
  </si>
  <si>
    <t>La</t>
  </si>
  <si>
    <t>lanthaan</t>
  </si>
  <si>
    <t>7439-91-0</t>
  </si>
  <si>
    <t>linzr</t>
  </si>
  <si>
    <t>linolzuur</t>
  </si>
  <si>
    <t>60-33-3</t>
  </si>
  <si>
    <t>linrn</t>
  </si>
  <si>
    <t>linuron</t>
  </si>
  <si>
    <t>330-55-2</t>
  </si>
  <si>
    <t>Li</t>
  </si>
  <si>
    <t>lithium</t>
  </si>
  <si>
    <t>7439-93-2</t>
  </si>
  <si>
    <t>Pb</t>
  </si>
  <si>
    <t>lood</t>
  </si>
  <si>
    <t>7439-92-1</t>
  </si>
  <si>
    <t>KGF</t>
  </si>
  <si>
    <t>Korrelgroottefractie</t>
  </si>
  <si>
    <t>MGETAL</t>
  </si>
  <si>
    <t>M-getal</t>
  </si>
  <si>
    <t>Mg</t>
  </si>
  <si>
    <t>magnesium</t>
  </si>
  <si>
    <t>7439-95-4</t>
  </si>
  <si>
    <t>malton</t>
  </si>
  <si>
    <t>malathion</t>
  </si>
  <si>
    <t>121-75-5</t>
  </si>
  <si>
    <t>Mn</t>
  </si>
  <si>
    <t>mangaan</t>
  </si>
  <si>
    <t>7439-96-5</t>
  </si>
  <si>
    <t>mecbm</t>
  </si>
  <si>
    <t>mecarbam</t>
  </si>
  <si>
    <t>2595-54-2</t>
  </si>
  <si>
    <t>2benztazetol</t>
  </si>
  <si>
    <t>2-benzothiazolethiol</t>
  </si>
  <si>
    <t>149-30-4</t>
  </si>
  <si>
    <t>mestoxde</t>
  </si>
  <si>
    <t>mesityloxide</t>
  </si>
  <si>
    <t>141-79-7</t>
  </si>
  <si>
    <t>s34ClAn</t>
  </si>
  <si>
    <t>som 3- en 4-chlooraniline</t>
  </si>
  <si>
    <t>s1314xyln</t>
  </si>
  <si>
    <t>som 1,3- en 1,4-xyleen</t>
  </si>
  <si>
    <t>3ClTol</t>
  </si>
  <si>
    <t>3-chloortolueen</t>
  </si>
  <si>
    <t>108-41-8</t>
  </si>
  <si>
    <t>mcresl</t>
  </si>
  <si>
    <t>m-cresol</t>
  </si>
  <si>
    <t>108-39-4</t>
  </si>
  <si>
    <t>13xyln</t>
  </si>
  <si>
    <t>1,3-xyleen</t>
  </si>
  <si>
    <t>108-38-3</t>
  </si>
  <si>
    <t>metbtazrn</t>
  </si>
  <si>
    <t>metabenzthiazuron</t>
  </si>
  <si>
    <t>18691-97-9</t>
  </si>
  <si>
    <t>mlxl</t>
  </si>
  <si>
    <t>metalaxyl</t>
  </si>
  <si>
    <t>57837-19-1</t>
  </si>
  <si>
    <t>mmtn</t>
  </si>
  <si>
    <t>metamitron</t>
  </si>
  <si>
    <t>41394-05-2</t>
  </si>
  <si>
    <t>mzCl</t>
  </si>
  <si>
    <t>metazachloor</t>
  </si>
  <si>
    <t>67129-08-2</t>
  </si>
  <si>
    <t>C1a</t>
  </si>
  <si>
    <t>methaan</t>
  </si>
  <si>
    <t>74-82-8</t>
  </si>
  <si>
    <t>C1ol</t>
  </si>
  <si>
    <t>methanol</t>
  </si>
  <si>
    <t>67-56-1</t>
  </si>
  <si>
    <t>metdton</t>
  </si>
  <si>
    <t>methidathion</t>
  </si>
  <si>
    <t>950-37-8</t>
  </si>
  <si>
    <t>metocbsfn</t>
  </si>
  <si>
    <t>methiocarbsulfon</t>
  </si>
  <si>
    <t>2179-25-1</t>
  </si>
  <si>
    <t>metocbSO</t>
  </si>
  <si>
    <t>methiocarbsulfoxide</t>
  </si>
  <si>
    <t>2635-10-1</t>
  </si>
  <si>
    <t>metml</t>
  </si>
  <si>
    <t>methomyl</t>
  </si>
  <si>
    <t>16752-77-5</t>
  </si>
  <si>
    <t>C1oxCl</t>
  </si>
  <si>
    <t>methoxychloor</t>
  </si>
  <si>
    <t>72-43-5</t>
  </si>
  <si>
    <t>C1oxC3yactt</t>
  </si>
  <si>
    <t>1-methoxypropylacetaat</t>
  </si>
  <si>
    <t>84540-57-8</t>
  </si>
  <si>
    <t>C1yttC4yEtr</t>
  </si>
  <si>
    <t>methyl-tertiair-butylether</t>
  </si>
  <si>
    <t>1634-04-4</t>
  </si>
  <si>
    <t>C1yactt</t>
  </si>
  <si>
    <t>methylacetaat</t>
  </si>
  <si>
    <t>79-20-9</t>
  </si>
  <si>
    <t>C1yaclt</t>
  </si>
  <si>
    <t>methylacrylaat</t>
  </si>
  <si>
    <t>96-33-3</t>
  </si>
  <si>
    <t>C1yccC6a</t>
  </si>
  <si>
    <t>methylcyclohexaan</t>
  </si>
  <si>
    <t>108-87-2</t>
  </si>
  <si>
    <t>C1yccC5a</t>
  </si>
  <si>
    <t>methylcyclopentaan</t>
  </si>
  <si>
    <t>96-37-7</t>
  </si>
  <si>
    <t>2C4on</t>
  </si>
  <si>
    <t>2-butanon (MEK)</t>
  </si>
  <si>
    <t>78-93-3</t>
  </si>
  <si>
    <t>C1yfmt</t>
  </si>
  <si>
    <t>methylformaat</t>
  </si>
  <si>
    <t>107-31-3</t>
  </si>
  <si>
    <t>4C1y2C5on</t>
  </si>
  <si>
    <t>4-methyl-2-pentanon (MIBK)</t>
  </si>
  <si>
    <t>108-10-1</t>
  </si>
  <si>
    <t>C1yitoCN</t>
  </si>
  <si>
    <t>methylisothiocyanaat</t>
  </si>
  <si>
    <t>556-61-6</t>
  </si>
  <si>
    <t>C1ymtclt</t>
  </si>
  <si>
    <t>methylmethacrylaat</t>
  </si>
  <si>
    <t>80-62-6</t>
  </si>
  <si>
    <t>C1yNaf</t>
  </si>
  <si>
    <t>methylnaftaleen</t>
  </si>
  <si>
    <t>1321-94-4</t>
  </si>
  <si>
    <t>C1yprton</t>
  </si>
  <si>
    <t>methylparathion</t>
  </si>
  <si>
    <t>298-00-0</t>
  </si>
  <si>
    <t>metbmrn</t>
  </si>
  <si>
    <t>metobromuron</t>
  </si>
  <si>
    <t>3060-89-7</t>
  </si>
  <si>
    <t>metlCl</t>
  </si>
  <si>
    <t>metolachloor</t>
  </si>
  <si>
    <t>51218-45-2</t>
  </si>
  <si>
    <t>metptn</t>
  </si>
  <si>
    <t>methoprotryn</t>
  </si>
  <si>
    <t>841-06-5</t>
  </si>
  <si>
    <t>metxrn</t>
  </si>
  <si>
    <t>metoxuron</t>
  </si>
  <si>
    <t>19937-59-8</t>
  </si>
  <si>
    <t>metbzn</t>
  </si>
  <si>
    <t>metribuzin</t>
  </si>
  <si>
    <t>21087-64-9</t>
  </si>
  <si>
    <t>tmevfs</t>
  </si>
  <si>
    <t>trans-mevinfos</t>
  </si>
  <si>
    <t>338-45-4</t>
  </si>
  <si>
    <t>mevfs</t>
  </si>
  <si>
    <t>mevinfos</t>
  </si>
  <si>
    <t>7786-34-7</t>
  </si>
  <si>
    <t>minrlole</t>
  </si>
  <si>
    <t>minerale olie</t>
  </si>
  <si>
    <t>8042-47-5</t>
  </si>
  <si>
    <t>mirx</t>
  </si>
  <si>
    <t>mirex</t>
  </si>
  <si>
    <t>2385-85-5</t>
  </si>
  <si>
    <t>molnt</t>
  </si>
  <si>
    <t>molinaat</t>
  </si>
  <si>
    <t>2212-67-1</t>
  </si>
  <si>
    <t>Mo</t>
  </si>
  <si>
    <t>molybdeen</t>
  </si>
  <si>
    <t>7439-98-7</t>
  </si>
  <si>
    <t>ClHAc</t>
  </si>
  <si>
    <t>chloorazijnzuur</t>
  </si>
  <si>
    <t>79-11-8</t>
  </si>
  <si>
    <t>ClBen</t>
  </si>
  <si>
    <t>chloorbenzeen</t>
  </si>
  <si>
    <t>108-90-7</t>
  </si>
  <si>
    <t>ClC2a</t>
  </si>
  <si>
    <t>chloorethaan</t>
  </si>
  <si>
    <t>75-00-3</t>
  </si>
  <si>
    <t>sMClFol</t>
  </si>
  <si>
    <t>som monochloorfenol-isomeren</t>
  </si>
  <si>
    <t>Mctfs</t>
  </si>
  <si>
    <t>monocrotofos</t>
  </si>
  <si>
    <t>6923-22-4</t>
  </si>
  <si>
    <t>MC2olAe</t>
  </si>
  <si>
    <t>monoethanolamine</t>
  </si>
  <si>
    <t>141-43-5</t>
  </si>
  <si>
    <t>Mlnrn</t>
  </si>
  <si>
    <t>monolinuron</t>
  </si>
  <si>
    <t>1746-81-2</t>
  </si>
  <si>
    <t>monrn</t>
  </si>
  <si>
    <t>monuron</t>
  </si>
  <si>
    <t>150-68-5</t>
  </si>
  <si>
    <t>C4yBen</t>
  </si>
  <si>
    <t>butylbenzeen</t>
  </si>
  <si>
    <t>104-51-8</t>
  </si>
  <si>
    <t>C3ol</t>
  </si>
  <si>
    <t>propanol</t>
  </si>
  <si>
    <t>71-23-8</t>
  </si>
  <si>
    <t>Naf</t>
  </si>
  <si>
    <t>naftaleen</t>
  </si>
  <si>
    <t>91-20-3</t>
  </si>
  <si>
    <t>nald</t>
  </si>
  <si>
    <t>naled</t>
  </si>
  <si>
    <t>300-76-5</t>
  </si>
  <si>
    <t>Na</t>
  </si>
  <si>
    <t>natrium</t>
  </si>
  <si>
    <t>7440-23-5</t>
  </si>
  <si>
    <t>Nd</t>
  </si>
  <si>
    <t>neodymium</t>
  </si>
  <si>
    <t>7440-00-8</t>
  </si>
  <si>
    <t>Ni</t>
  </si>
  <si>
    <t>nikkel</t>
  </si>
  <si>
    <t>7440-02-0</t>
  </si>
  <si>
    <t>Nb</t>
  </si>
  <si>
    <t>niobium</t>
  </si>
  <si>
    <t>7440-03-1</t>
  </si>
  <si>
    <t>NO3</t>
  </si>
  <si>
    <t>nitraat</t>
  </si>
  <si>
    <t>14797-55-8</t>
  </si>
  <si>
    <t>sNO3NO2</t>
  </si>
  <si>
    <t>som nitraat en nitriet</t>
  </si>
  <si>
    <t>NO2</t>
  </si>
  <si>
    <t>nitriet</t>
  </si>
  <si>
    <t>14797-65-0</t>
  </si>
  <si>
    <t>NTA</t>
  </si>
  <si>
    <t>nitrilotriazijnzuur (NTA)</t>
  </si>
  <si>
    <t>139-13-9</t>
  </si>
  <si>
    <t>NO2Ben</t>
  </si>
  <si>
    <t>nitrobenzeen</t>
  </si>
  <si>
    <t>98-95-3</t>
  </si>
  <si>
    <t>C9a</t>
  </si>
  <si>
    <t>nonaan</t>
  </si>
  <si>
    <t>111-84-2</t>
  </si>
  <si>
    <t>C9azr</t>
  </si>
  <si>
    <t>nonaanzuur</t>
  </si>
  <si>
    <t>112-05-0</t>
  </si>
  <si>
    <t>C9al</t>
  </si>
  <si>
    <t>nonanal</t>
  </si>
  <si>
    <t>124-19-6</t>
  </si>
  <si>
    <t>C9yFol</t>
  </si>
  <si>
    <t>nonylfenol</t>
  </si>
  <si>
    <t>25154-52-3</t>
  </si>
  <si>
    <t>nuarml</t>
  </si>
  <si>
    <t>nuarimol</t>
  </si>
  <si>
    <t>63284-71-9</t>
  </si>
  <si>
    <t>C8a</t>
  </si>
  <si>
    <t>octaan</t>
  </si>
  <si>
    <t>111-65-9</t>
  </si>
  <si>
    <t>C8azr</t>
  </si>
  <si>
    <t>octaanzuur</t>
  </si>
  <si>
    <t>124-07-2</t>
  </si>
  <si>
    <t>PCDD75</t>
  </si>
  <si>
    <t>1,2,3,4,6,7,8,9-octachloordibenzo-p-dioxine</t>
  </si>
  <si>
    <t>3268-87-9</t>
  </si>
  <si>
    <t>PCDF135</t>
  </si>
  <si>
    <t>1,2,3,4,6,7,8,9-octachloordibenzofuraan</t>
  </si>
  <si>
    <t>39001-02-0</t>
  </si>
  <si>
    <t>C18azr</t>
  </si>
  <si>
    <t>octadecaanzuur</t>
  </si>
  <si>
    <t>57-11-4</t>
  </si>
  <si>
    <t>sEOV</t>
  </si>
  <si>
    <t>som extraheerbare oliën en vetten</t>
  </si>
  <si>
    <t>olinzr</t>
  </si>
  <si>
    <t>oleinezuur</t>
  </si>
  <si>
    <t>112-80-1</t>
  </si>
  <si>
    <t>omtat</t>
  </si>
  <si>
    <t>omethoaat</t>
  </si>
  <si>
    <t>1113-02-6</t>
  </si>
  <si>
    <t>Corg</t>
  </si>
  <si>
    <t>koolstof organisch</t>
  </si>
  <si>
    <t>OSTOF</t>
  </si>
  <si>
    <t>Organisch stof</t>
  </si>
  <si>
    <t>sDDX2</t>
  </si>
  <si>
    <t>som 2,4'-DDT en 4,4'-DDD</t>
  </si>
  <si>
    <t>2ClTol</t>
  </si>
  <si>
    <t>2-chloortolueen</t>
  </si>
  <si>
    <t>95-49-8</t>
  </si>
  <si>
    <t>ocresl</t>
  </si>
  <si>
    <t>o-cresol</t>
  </si>
  <si>
    <t>95-48-7</t>
  </si>
  <si>
    <t>2FyFol</t>
  </si>
  <si>
    <t>2-fenylfenol</t>
  </si>
  <si>
    <t>90-43-7</t>
  </si>
  <si>
    <t>PO4</t>
  </si>
  <si>
    <t>fosfaat</t>
  </si>
  <si>
    <t>14265-44-2</t>
  </si>
  <si>
    <t>2C1yAn</t>
  </si>
  <si>
    <t>2-methylaniline</t>
  </si>
  <si>
    <t>95-53-4</t>
  </si>
  <si>
    <t>12xyln</t>
  </si>
  <si>
    <t>1,2-xyleen</t>
  </si>
  <si>
    <t>95-47-6</t>
  </si>
  <si>
    <t>Oaml</t>
  </si>
  <si>
    <t>oxamyl</t>
  </si>
  <si>
    <t>23135-22-0</t>
  </si>
  <si>
    <t>4ttC4yFol</t>
  </si>
  <si>
    <t>4-tertiair-butylfenol</t>
  </si>
  <si>
    <t>98-54-4</t>
  </si>
  <si>
    <t>PGETAL</t>
  </si>
  <si>
    <t>P-getal</t>
  </si>
  <si>
    <t>sPAK10</t>
  </si>
  <si>
    <t>som 10 polycyclische aromatische koolwaterstoffen (VROM)</t>
  </si>
  <si>
    <t>sPAK16</t>
  </si>
  <si>
    <t>som 16 polycyclische aromatische koolwaterstoffen (EPA)</t>
  </si>
  <si>
    <t>sPAK6</t>
  </si>
  <si>
    <t>som 6 polycyclische aromatische koolwaterstoffen (Borneff)</t>
  </si>
  <si>
    <t>Pd</t>
  </si>
  <si>
    <t>palladium</t>
  </si>
  <si>
    <t>7440-05-3</t>
  </si>
  <si>
    <t>4ClTol</t>
  </si>
  <si>
    <t>4-chloortolueen</t>
  </si>
  <si>
    <t>106-43-4</t>
  </si>
  <si>
    <t>pcresl</t>
  </si>
  <si>
    <t>p-cresol</t>
  </si>
  <si>
    <t>106-44-5</t>
  </si>
  <si>
    <t>1iC3y4C1yBen</t>
  </si>
  <si>
    <t>1-isopropyl-4-methyl-benzeen</t>
  </si>
  <si>
    <t>99-87-6</t>
  </si>
  <si>
    <t>14xyln</t>
  </si>
  <si>
    <t>1,4-xyleen</t>
  </si>
  <si>
    <t>106-42-3</t>
  </si>
  <si>
    <t>sPCB7</t>
  </si>
  <si>
    <t>som 7 polychloorbifenylen PCB28, 52, 101, 118, 138, 153, 180</t>
  </si>
  <si>
    <t>PCB101</t>
  </si>
  <si>
    <t>2,2',4,5,5'-pentachloorbifenyl</t>
  </si>
  <si>
    <t>37680-73-2</t>
  </si>
  <si>
    <t>PCB105</t>
  </si>
  <si>
    <t>2,3,3',4,4'-pentachloorbifenyl</t>
  </si>
  <si>
    <t>32598-14-4</t>
  </si>
  <si>
    <t>PCB118</t>
  </si>
  <si>
    <t>2,3',4,4',5-pentachloorbifenyl</t>
  </si>
  <si>
    <t>31508-00-6</t>
  </si>
  <si>
    <t>PCB128</t>
  </si>
  <si>
    <t>2,2',3,3',4,4'-hexachloorbifenyl</t>
  </si>
  <si>
    <t>38380-07-3</t>
  </si>
  <si>
    <t>PCB138</t>
  </si>
  <si>
    <t>2,2',3,4,4',5'-hexachloorbifenyl</t>
  </si>
  <si>
    <t>35065-28-2</t>
  </si>
  <si>
    <t>PCB153</t>
  </si>
  <si>
    <t>2,2',4,4',5,5'-hexachloorbifenyl</t>
  </si>
  <si>
    <t>35065-27-1</t>
  </si>
  <si>
    <t>PCB156</t>
  </si>
  <si>
    <t>2,3,3',4,4',5-hexachloorbifenyl</t>
  </si>
  <si>
    <t>38380-08-4</t>
  </si>
  <si>
    <t>PCB170</t>
  </si>
  <si>
    <t>2,2',3,3',4,4',5-heptachloorbifenyl</t>
  </si>
  <si>
    <t>35065-30-6</t>
  </si>
  <si>
    <t>PCB180</t>
  </si>
  <si>
    <t>2,2',3,4,4',5,5'-heptachloorbifenyl</t>
  </si>
  <si>
    <t>35065-29-3</t>
  </si>
  <si>
    <t>PCB28</t>
  </si>
  <si>
    <t>2,4,4'-trichloorbifenyl</t>
  </si>
  <si>
    <t>7012-37-5</t>
  </si>
  <si>
    <t>PCB52</t>
  </si>
  <si>
    <t>2,2',5,5'-tetrachloorbifenyl</t>
  </si>
  <si>
    <t>35693-99-3</t>
  </si>
  <si>
    <t>C5a</t>
  </si>
  <si>
    <t>pentaan</t>
  </si>
  <si>
    <t>109-66-0</t>
  </si>
  <si>
    <t>PeClAn</t>
  </si>
  <si>
    <t>pentachlooraniline</t>
  </si>
  <si>
    <t>527-20-8</t>
  </si>
  <si>
    <t>PeClBen</t>
  </si>
  <si>
    <t>pentachloorbenzeen</t>
  </si>
  <si>
    <t>608-93-5</t>
  </si>
  <si>
    <t>sPeCDD</t>
  </si>
  <si>
    <t>som pentachloordibenzodioxine-isomeren</t>
  </si>
  <si>
    <t>36088-22-9</t>
  </si>
  <si>
    <t>sPeCDF</t>
  </si>
  <si>
    <t>som pentachloordibenzofuraan-isomeren</t>
  </si>
  <si>
    <t>30402-15-4</t>
  </si>
  <si>
    <t>PeClFol</t>
  </si>
  <si>
    <t>pentachloorfenol</t>
  </si>
  <si>
    <t>87-86-5</t>
  </si>
  <si>
    <t>C5ol</t>
  </si>
  <si>
    <t>pentanol</t>
  </si>
  <si>
    <t>71-41-0</t>
  </si>
  <si>
    <t>permtn</t>
  </si>
  <si>
    <t>permethrin</t>
  </si>
  <si>
    <t>52645-53-1</t>
  </si>
  <si>
    <t>pH</t>
  </si>
  <si>
    <t>Zuurgraad</t>
  </si>
  <si>
    <t>piprnbO</t>
  </si>
  <si>
    <t>piperonyl-butoxide</t>
  </si>
  <si>
    <t>51-03-6</t>
  </si>
  <si>
    <t>pirmcb</t>
  </si>
  <si>
    <t>pirimicarb</t>
  </si>
  <si>
    <t>23103-98-2</t>
  </si>
  <si>
    <t>C2yprmfs</t>
  </si>
  <si>
    <t>ethylpirimifos</t>
  </si>
  <si>
    <t>23505-41-1</t>
  </si>
  <si>
    <t>C1yprmfs</t>
  </si>
  <si>
    <t>methylpirimifos</t>
  </si>
  <si>
    <t>29232-93-7</t>
  </si>
  <si>
    <t>Pt</t>
  </si>
  <si>
    <t>platina</t>
  </si>
  <si>
    <t>7440-06-4</t>
  </si>
  <si>
    <t>plifnt</t>
  </si>
  <si>
    <t>plifenaat</t>
  </si>
  <si>
    <t>21757-82-4</t>
  </si>
  <si>
    <t>Pr</t>
  </si>
  <si>
    <t>praseodymium</t>
  </si>
  <si>
    <t>7440-10-0</t>
  </si>
  <si>
    <t>proClaz</t>
  </si>
  <si>
    <t>prochloraz</t>
  </si>
  <si>
    <t>67747-09-5</t>
  </si>
  <si>
    <t>procmdn</t>
  </si>
  <si>
    <t>procymidon</t>
  </si>
  <si>
    <t>32809-16-8</t>
  </si>
  <si>
    <t>profm</t>
  </si>
  <si>
    <t>profam</t>
  </si>
  <si>
    <t>122-42-9</t>
  </si>
  <si>
    <t>profnfs</t>
  </si>
  <si>
    <t>profenofos</t>
  </si>
  <si>
    <t>41198-08-7</t>
  </si>
  <si>
    <t>promtne</t>
  </si>
  <si>
    <t>prometryne</t>
  </si>
  <si>
    <t>7287-19-6</t>
  </si>
  <si>
    <t>propCl</t>
  </si>
  <si>
    <t>propachloor</t>
  </si>
  <si>
    <t>1918-16-7</t>
  </si>
  <si>
    <t>propmcb</t>
  </si>
  <si>
    <t>propamocarb</t>
  </si>
  <si>
    <t>24579-73-5</t>
  </si>
  <si>
    <t>propzne</t>
  </si>
  <si>
    <t>propazine</t>
  </si>
  <si>
    <t>139-40-2</t>
  </si>
  <si>
    <t>proptfs</t>
  </si>
  <si>
    <t>propetamfos</t>
  </si>
  <si>
    <t>31218-83-4</t>
  </si>
  <si>
    <t>propcnzl</t>
  </si>
  <si>
    <t>propiconazol (som cis- en trans-)</t>
  </si>
  <si>
    <t>60207-90-1</t>
  </si>
  <si>
    <t>propozr</t>
  </si>
  <si>
    <t>propionzuur</t>
  </si>
  <si>
    <t>79-09-4</t>
  </si>
  <si>
    <t>propxr</t>
  </si>
  <si>
    <t>propoxur</t>
  </si>
  <si>
    <t>114-26-1</t>
  </si>
  <si>
    <t>C3yactt</t>
  </si>
  <si>
    <t>propylacetaat</t>
  </si>
  <si>
    <t>109-60-4</t>
  </si>
  <si>
    <t>1C3yBen</t>
  </si>
  <si>
    <t>1-propylbenzeen</t>
  </si>
  <si>
    <t>103-65-1</t>
  </si>
  <si>
    <t>12C3yegcl</t>
  </si>
  <si>
    <t>1,2-propyleenglycol</t>
  </si>
  <si>
    <t>57-55-6</t>
  </si>
  <si>
    <t>C3yeO</t>
  </si>
  <si>
    <t>propyleenoxide</t>
  </si>
  <si>
    <t>75-56-9</t>
  </si>
  <si>
    <t>propAd</t>
  </si>
  <si>
    <t>propyzamide</t>
  </si>
  <si>
    <t>23950-58-5</t>
  </si>
  <si>
    <t>PSDNMS</t>
  </si>
  <si>
    <t>Pseudomonas</t>
  </si>
  <si>
    <t>Microbiologie</t>
  </si>
  <si>
    <t>pyrazfs</t>
  </si>
  <si>
    <t>pyrazofos</t>
  </si>
  <si>
    <t>13457-18-6</t>
  </si>
  <si>
    <t>Pyr</t>
  </si>
  <si>
    <t>pyreen</t>
  </si>
  <si>
    <t>129-00-0</t>
  </si>
  <si>
    <t>pyrdbn</t>
  </si>
  <si>
    <t>pyridaben</t>
  </si>
  <si>
    <t>96489-71-3</t>
  </si>
  <si>
    <t>pyrdne</t>
  </si>
  <si>
    <t>pyridine</t>
  </si>
  <si>
    <t>110-86-1</t>
  </si>
  <si>
    <t>PeClNO2Ben</t>
  </si>
  <si>
    <t>pentachloornitrobenzeen (quintozeen)</t>
  </si>
  <si>
    <t>82-68-8</t>
  </si>
  <si>
    <t>REDPTTAL</t>
  </si>
  <si>
    <t>Redoxpotentiaal</t>
  </si>
  <si>
    <t>resmtn</t>
  </si>
  <si>
    <t>resmethrin</t>
  </si>
  <si>
    <t>10453-86-8</t>
  </si>
  <si>
    <t>13DHOxBen</t>
  </si>
  <si>
    <t>1,3-dihydroxybenzeen</t>
  </si>
  <si>
    <t>108-46-3</t>
  </si>
  <si>
    <t>Rh</t>
  </si>
  <si>
    <t>rhodium</t>
  </si>
  <si>
    <t>7440-16-6</t>
  </si>
  <si>
    <t>SALMNLA</t>
  </si>
  <si>
    <t>Salmonella</t>
  </si>
  <si>
    <t>Sm</t>
  </si>
  <si>
    <t>samarium</t>
  </si>
  <si>
    <t>7440-19-9</t>
  </si>
  <si>
    <t>Sc</t>
  </si>
  <si>
    <t>scandium</t>
  </si>
  <si>
    <t>7440-20-2</t>
  </si>
  <si>
    <t>SCHMS</t>
  </si>
  <si>
    <t>Schimmels</t>
  </si>
  <si>
    <t>seC4yazne</t>
  </si>
  <si>
    <t>sebutylazine</t>
  </si>
  <si>
    <t>7286-69-3</t>
  </si>
  <si>
    <t>secC4yBen</t>
  </si>
  <si>
    <t>secundair-butylbenzeen</t>
  </si>
  <si>
    <t>135-98-8</t>
  </si>
  <si>
    <t>Se</t>
  </si>
  <si>
    <t>seleen</t>
  </si>
  <si>
    <t>7782-49-2</t>
  </si>
  <si>
    <t>Si</t>
  </si>
  <si>
    <t>silicium</t>
  </si>
  <si>
    <t>7440-21-3</t>
  </si>
  <si>
    <t>simzne</t>
  </si>
  <si>
    <t>simazine</t>
  </si>
  <si>
    <t>122-34-9</t>
  </si>
  <si>
    <t>simtn</t>
  </si>
  <si>
    <t>simetryn</t>
  </si>
  <si>
    <t>1014-70-6</t>
  </si>
  <si>
    <t>SLIBVLMIDX</t>
  </si>
  <si>
    <t>Slibvolume-index</t>
  </si>
  <si>
    <t>SMAAK</t>
  </si>
  <si>
    <t>Smaak</t>
  </si>
  <si>
    <t>sorbnzr</t>
  </si>
  <si>
    <t>sorbinezuur</t>
  </si>
  <si>
    <t>110-44-1</t>
  </si>
  <si>
    <t>Ntot</t>
  </si>
  <si>
    <t>stikstof totaal</t>
  </si>
  <si>
    <t>STOOKWDE</t>
  </si>
  <si>
    <t>Stookwaarde (calorische onderwaarde, verbrandingswarmte)</t>
  </si>
  <si>
    <t>Sr</t>
  </si>
  <si>
    <t>strontium</t>
  </si>
  <si>
    <t>7440-24-6</t>
  </si>
  <si>
    <t>styrn</t>
  </si>
  <si>
    <t>styreen</t>
  </si>
  <si>
    <t>100-42-5</t>
  </si>
  <si>
    <t>SO4</t>
  </si>
  <si>
    <t>sulfaat</t>
  </si>
  <si>
    <t>14808-79-8</t>
  </si>
  <si>
    <t>S</t>
  </si>
  <si>
    <t>sulfide</t>
  </si>
  <si>
    <t>18496-25-8</t>
  </si>
  <si>
    <t>SO3</t>
  </si>
  <si>
    <t>sulfiet</t>
  </si>
  <si>
    <t>14265-45-3</t>
  </si>
  <si>
    <t>SO3redCLOSTR</t>
  </si>
  <si>
    <t>Sulfiet reducerende clostridia</t>
  </si>
  <si>
    <t>sulftp</t>
  </si>
  <si>
    <t>sulfotep</t>
  </si>
  <si>
    <t>3689-24-5</t>
  </si>
  <si>
    <t>ttC4ol</t>
  </si>
  <si>
    <t>tertiair-butanol</t>
  </si>
  <si>
    <t>75-65-0</t>
  </si>
  <si>
    <t>tannne</t>
  </si>
  <si>
    <t>tannine</t>
  </si>
  <si>
    <t>5424-20-4</t>
  </si>
  <si>
    <t>Ta</t>
  </si>
  <si>
    <t>tantalium</t>
  </si>
  <si>
    <t>7440-25-7</t>
  </si>
  <si>
    <t>tecnzn</t>
  </si>
  <si>
    <t>tecnazeen</t>
  </si>
  <si>
    <t>117-18-0</t>
  </si>
  <si>
    <t>Te</t>
  </si>
  <si>
    <t>tellurium</t>
  </si>
  <si>
    <t>13494-80-9</t>
  </si>
  <si>
    <t>teldn</t>
  </si>
  <si>
    <t>telodrin</t>
  </si>
  <si>
    <t>297-78-9</t>
  </si>
  <si>
    <t>T</t>
  </si>
  <si>
    <t>Temperatuur</t>
  </si>
  <si>
    <t>terbfs</t>
  </si>
  <si>
    <t>terbufos</t>
  </si>
  <si>
    <t>13071-79-9</t>
  </si>
  <si>
    <t>terbtn</t>
  </si>
  <si>
    <t>terbutrin</t>
  </si>
  <si>
    <t>886-50-0</t>
  </si>
  <si>
    <t>terC4yazne</t>
  </si>
  <si>
    <t>terbutylazine</t>
  </si>
  <si>
    <t>5915-41-3</t>
  </si>
  <si>
    <t>ttC4yactt</t>
  </si>
  <si>
    <t>tertiair-butylacetaat</t>
  </si>
  <si>
    <t>540-88-5</t>
  </si>
  <si>
    <t>ttC4yBen</t>
  </si>
  <si>
    <t>tertiair-butylbenzeen</t>
  </si>
  <si>
    <t>98-06-6</t>
  </si>
  <si>
    <t>sT4ClBen</t>
  </si>
  <si>
    <t>som tetrachloorbenzeen-isomeren</t>
  </si>
  <si>
    <t>sTCDD</t>
  </si>
  <si>
    <t>som tetrachloordibenzodioxine-isomeren</t>
  </si>
  <si>
    <t>41903-57-5</t>
  </si>
  <si>
    <t>sTCDF</t>
  </si>
  <si>
    <t>som tetrachloordibenzofuraan-isomeren</t>
  </si>
  <si>
    <t>30402-14-3</t>
  </si>
  <si>
    <t>T4ClC2e</t>
  </si>
  <si>
    <t>tetrachlooretheen (per)</t>
  </si>
  <si>
    <t>127-18-4</t>
  </si>
  <si>
    <t>sT4ClFol</t>
  </si>
  <si>
    <t>som tetrachloorfenol-isomeren</t>
  </si>
  <si>
    <t>T4ClC1a</t>
  </si>
  <si>
    <t>tetrachloormethaan (tetra)</t>
  </si>
  <si>
    <t>56-23-5</t>
  </si>
  <si>
    <t>T4Clvfs</t>
  </si>
  <si>
    <t>tetrachloorvinfos (mixed isomeren)</t>
  </si>
  <si>
    <t>961-11-5</t>
  </si>
  <si>
    <t>C14azr</t>
  </si>
  <si>
    <t>tetradecaanzuur</t>
  </si>
  <si>
    <t>544-63-8</t>
  </si>
  <si>
    <t>T4Dfn</t>
  </si>
  <si>
    <t>tetradifon</t>
  </si>
  <si>
    <t>116-29-0</t>
  </si>
  <si>
    <t>T4Hfrn</t>
  </si>
  <si>
    <t>tetrahydrofuraan</t>
  </si>
  <si>
    <t>109-99-9</t>
  </si>
  <si>
    <t>T4Htofn</t>
  </si>
  <si>
    <t>tetrahydrothiofeen</t>
  </si>
  <si>
    <t>110-01-0</t>
  </si>
  <si>
    <t>1234T4HNaf</t>
  </si>
  <si>
    <t>1,2,3,4-tetrahydronaftaleen</t>
  </si>
  <si>
    <t>119-64-2</t>
  </si>
  <si>
    <t>T4mtn</t>
  </si>
  <si>
    <t>tetramethrin</t>
  </si>
  <si>
    <t>7696-12-0</t>
  </si>
  <si>
    <t>Tl</t>
  </si>
  <si>
    <t>thallium</t>
  </si>
  <si>
    <t>7440-28-0</t>
  </si>
  <si>
    <t>THERMTLRTCLS</t>
  </si>
  <si>
    <t>Thermotolerante Coli's (incubatie bij 44 C)</t>
  </si>
  <si>
    <t>toCN</t>
  </si>
  <si>
    <t>thiocyanaat (anion)</t>
  </si>
  <si>
    <t>tofnx</t>
  </si>
  <si>
    <t>thiofanox</t>
  </si>
  <si>
    <t>39196-18-4</t>
  </si>
  <si>
    <t>tofnsfn</t>
  </si>
  <si>
    <t>thiofanox-sulfon</t>
  </si>
  <si>
    <t>39184-59-3</t>
  </si>
  <si>
    <t>tofnSO</t>
  </si>
  <si>
    <t>thiofanox-sulfoxide</t>
  </si>
  <si>
    <t>39184-27-5</t>
  </si>
  <si>
    <t>tomtn</t>
  </si>
  <si>
    <t>thiometon</t>
  </si>
  <si>
    <t>640-15-3</t>
  </si>
  <si>
    <t>Th</t>
  </si>
  <si>
    <t>thorium</t>
  </si>
  <si>
    <t>7440-29-1</t>
  </si>
  <si>
    <t>Sn</t>
  </si>
  <si>
    <t>tin</t>
  </si>
  <si>
    <t>7440-31-5</t>
  </si>
  <si>
    <t>Ti</t>
  </si>
  <si>
    <t>titaan</t>
  </si>
  <si>
    <t>7440-32-6</t>
  </si>
  <si>
    <t>tolcfsC1y</t>
  </si>
  <si>
    <t>tolclofos-methyl</t>
  </si>
  <si>
    <t>57018-04-9</t>
  </si>
  <si>
    <t>Tol</t>
  </si>
  <si>
    <t>tolueen</t>
  </si>
  <si>
    <t>108-88-3</t>
  </si>
  <si>
    <t>sClC1yAn</t>
  </si>
  <si>
    <t>som chloormethylaniline-isomeren</t>
  </si>
  <si>
    <t>Canorg</t>
  </si>
  <si>
    <t>koolstof anorganisch</t>
  </si>
  <si>
    <t>sTOX</t>
  </si>
  <si>
    <t>som totaal organische halogeenverbindingen</t>
  </si>
  <si>
    <t>t12DClC2e</t>
  </si>
  <si>
    <t>trans-1,2-dichlooretheen</t>
  </si>
  <si>
    <t>156-60-5</t>
  </si>
  <si>
    <t>t13DClC3e</t>
  </si>
  <si>
    <t>trans-1,3-dichloorpropeen</t>
  </si>
  <si>
    <t>10061-02-6</t>
  </si>
  <si>
    <t>tCldn</t>
  </si>
  <si>
    <t>trans-chloordaan</t>
  </si>
  <si>
    <t>5103-74-2</t>
  </si>
  <si>
    <t>tHpClepO</t>
  </si>
  <si>
    <t>trans-heptachloorepoxide</t>
  </si>
  <si>
    <t>28044-83-9</t>
  </si>
  <si>
    <t>tremlt</t>
  </si>
  <si>
    <t>tremoliet (grijze asbest)</t>
  </si>
  <si>
    <t>77536-68-6</t>
  </si>
  <si>
    <t>TiC4yPO4</t>
  </si>
  <si>
    <t>triisobutylfosfaat</t>
  </si>
  <si>
    <t>126-71-6</t>
  </si>
  <si>
    <t>Tadmfn</t>
  </si>
  <si>
    <t>triadimefon</t>
  </si>
  <si>
    <t>43121-43-3</t>
  </si>
  <si>
    <t>sTazne</t>
  </si>
  <si>
    <t>som triazinen</t>
  </si>
  <si>
    <t>Tazfs</t>
  </si>
  <si>
    <t>triazofos</t>
  </si>
  <si>
    <t>24017-47-8</t>
  </si>
  <si>
    <t>TBrC1a</t>
  </si>
  <si>
    <t>tribroommethaan</t>
  </si>
  <si>
    <t>75-25-2</t>
  </si>
  <si>
    <t>TC4yPO4</t>
  </si>
  <si>
    <t>tributylfosfaat</t>
  </si>
  <si>
    <t>126-73-8</t>
  </si>
  <si>
    <t>sTClAn</t>
  </si>
  <si>
    <t>som trichlooraniline-isomeren</t>
  </si>
  <si>
    <t>TClHAc</t>
  </si>
  <si>
    <t>trichloorazijnzuur</t>
  </si>
  <si>
    <t>76-03-9</t>
  </si>
  <si>
    <t>sTClBen</t>
  </si>
  <si>
    <t>som trichloorbenzenen (som 1,2,3- en 1,2,4- en 1,3,5-)</t>
  </si>
  <si>
    <t>BrTClC1a</t>
  </si>
  <si>
    <t>broomtrichloormethaan</t>
  </si>
  <si>
    <t>75-62-7</t>
  </si>
  <si>
    <t>TClC2a</t>
  </si>
  <si>
    <t>trichloorethaan</t>
  </si>
  <si>
    <t>25323-89-1</t>
  </si>
  <si>
    <t>TClC2e</t>
  </si>
  <si>
    <t>trichlooretheen (tri)</t>
  </si>
  <si>
    <t>79-01-6</t>
  </si>
  <si>
    <t>T2ClC2yPO4</t>
  </si>
  <si>
    <t>tri(2-chloorethyl)fosfaat</t>
  </si>
  <si>
    <t>115-96-8</t>
  </si>
  <si>
    <t>sTClFol</t>
  </si>
  <si>
    <t>som trichloorfenol-isomeren</t>
  </si>
  <si>
    <t>TClfn</t>
  </si>
  <si>
    <t>trichloorfon</t>
  </si>
  <si>
    <t>52-68-6</t>
  </si>
  <si>
    <t>TClC3yPO4</t>
  </si>
  <si>
    <t>tris(1-chloor-2-propyl)fosfaat</t>
  </si>
  <si>
    <t>13674-84-5</t>
  </si>
  <si>
    <t>Tetzne</t>
  </si>
  <si>
    <t>trietazine</t>
  </si>
  <si>
    <t>1912-26-1</t>
  </si>
  <si>
    <t>TC2olAe</t>
  </si>
  <si>
    <t>triethanolamine</t>
  </si>
  <si>
    <t>102-71-6</t>
  </si>
  <si>
    <t>TC2yAe</t>
  </si>
  <si>
    <t>triethylamine</t>
  </si>
  <si>
    <t>121-44-8</t>
  </si>
  <si>
    <t>TC2yegcl</t>
  </si>
  <si>
    <t>triethyleenglycol</t>
  </si>
  <si>
    <t>112-27-6</t>
  </si>
  <si>
    <t>TC2yPO4</t>
  </si>
  <si>
    <t>triethylfosfaat</t>
  </si>
  <si>
    <t>78-40-0</t>
  </si>
  <si>
    <t>TFySn</t>
  </si>
  <si>
    <t>trifenyltin (kation)</t>
  </si>
  <si>
    <t>668-34-8</t>
  </si>
  <si>
    <t>Tfrlne</t>
  </si>
  <si>
    <t>trifluraline</t>
  </si>
  <si>
    <t>1582-09-8</t>
  </si>
  <si>
    <t>C3yslnl</t>
  </si>
  <si>
    <t>trimethylsilanol</t>
  </si>
  <si>
    <t>1066-40-6</t>
  </si>
  <si>
    <t>TC3yegcl</t>
  </si>
  <si>
    <t>tripropyleenglycol</t>
  </si>
  <si>
    <t>24800-44-0</t>
  </si>
  <si>
    <t>C11a</t>
  </si>
  <si>
    <t>undecaan</t>
  </si>
  <si>
    <t>1120-21-4</t>
  </si>
  <si>
    <t>C11azr</t>
  </si>
  <si>
    <t>undecaanzuur</t>
  </si>
  <si>
    <t>112-37-8</t>
  </si>
  <si>
    <t>C11ezr</t>
  </si>
  <si>
    <t>undeceenzuur</t>
  </si>
  <si>
    <t>112-38-9</t>
  </si>
  <si>
    <t>U</t>
  </si>
  <si>
    <t>uranium</t>
  </si>
  <si>
    <t>7440-61-1</t>
  </si>
  <si>
    <t>urum</t>
  </si>
  <si>
    <t>ureum</t>
  </si>
  <si>
    <t>57-13-6</t>
  </si>
  <si>
    <t>valrazr</t>
  </si>
  <si>
    <t>valeriaanzuur</t>
  </si>
  <si>
    <t>109-52-4</t>
  </si>
  <si>
    <t>vamdton</t>
  </si>
  <si>
    <t>vamidothion</t>
  </si>
  <si>
    <t>2275-23-2</t>
  </si>
  <si>
    <t>V</t>
  </si>
  <si>
    <t>vanadium</t>
  </si>
  <si>
    <t>7440-62-2</t>
  </si>
  <si>
    <t>VET</t>
  </si>
  <si>
    <t>Vet</t>
  </si>
  <si>
    <t>vinczln</t>
  </si>
  <si>
    <t>vinclozolin</t>
  </si>
  <si>
    <t>50471-44-8</t>
  </si>
  <si>
    <t>vinactt</t>
  </si>
  <si>
    <t>vinylacetaat</t>
  </si>
  <si>
    <t>108-05-4</t>
  </si>
  <si>
    <t>ClC2e</t>
  </si>
  <si>
    <t>chlooretheen (vinylchloride)</t>
  </si>
  <si>
    <t>75-01-4</t>
  </si>
  <si>
    <t>sVCK</t>
  </si>
  <si>
    <t>som vluchtige chloorkoolwaterstoffen</t>
  </si>
  <si>
    <t>sVOC</t>
  </si>
  <si>
    <t>som vluchtige organische verbindingen (GM-MS-screening)</t>
  </si>
  <si>
    <t>sVOX</t>
  </si>
  <si>
    <t>som vluchtige organische halogeenverbindingen</t>
  </si>
  <si>
    <t>H</t>
  </si>
  <si>
    <t>waterstof</t>
  </si>
  <si>
    <t>1333-74-0</t>
  </si>
  <si>
    <t>H2S</t>
  </si>
  <si>
    <t>waterstofsulfide</t>
  </si>
  <si>
    <t>7783-06-4</t>
  </si>
  <si>
    <t>terptne</t>
  </si>
  <si>
    <t>terpentine</t>
  </si>
  <si>
    <t>64742-82-1</t>
  </si>
  <si>
    <t>W</t>
  </si>
  <si>
    <t>wolfraam</t>
  </si>
  <si>
    <t>7440-33-7</t>
  </si>
  <si>
    <t>sxyln</t>
  </si>
  <si>
    <t>som xyleen-isomeren</t>
  </si>
  <si>
    <t>sxyldne</t>
  </si>
  <si>
    <t>som 2,4'- en 2,6'-xylidine</t>
  </si>
  <si>
    <t>Yb</t>
  </si>
  <si>
    <t>ytterbium</t>
  </si>
  <si>
    <t>7440-64-4</t>
  </si>
  <si>
    <t>Y</t>
  </si>
  <si>
    <t>yttrium</t>
  </si>
  <si>
    <t>7440-65-5</t>
  </si>
  <si>
    <t>Ag</t>
  </si>
  <si>
    <t>zilver</t>
  </si>
  <si>
    <t>7440-22-4</t>
  </si>
  <si>
    <t>Zn</t>
  </si>
  <si>
    <t>zink</t>
  </si>
  <si>
    <t>7440-66-6</t>
  </si>
  <si>
    <t>VELDTZTLKWNM</t>
  </si>
  <si>
    <t>Veldtest zintuiglijke waarnemingen</t>
  </si>
  <si>
    <t>OngedefinieerdLab</t>
  </si>
  <si>
    <t>Zr</t>
  </si>
  <si>
    <t>zirkonium</t>
  </si>
  <si>
    <t>7440-67-7</t>
  </si>
  <si>
    <t>HCl</t>
  </si>
  <si>
    <t>zoutzuur</t>
  </si>
  <si>
    <t>7647-01-0</t>
  </si>
  <si>
    <t>O2</t>
  </si>
  <si>
    <t>zuurstof</t>
  </si>
  <si>
    <t>7782-44-7</t>
  </si>
  <si>
    <t>S6</t>
  </si>
  <si>
    <t>S8</t>
  </si>
  <si>
    <t>12DC2oxC2a</t>
  </si>
  <si>
    <t>1,2-diethoxyethaan (diethylglycol)</t>
  </si>
  <si>
    <t>629-14-1</t>
  </si>
  <si>
    <t>TClC1a</t>
  </si>
  <si>
    <t>trichloormethaan (chloroform)</t>
  </si>
  <si>
    <t>67-66-3</t>
  </si>
  <si>
    <t>TC4ySn</t>
  </si>
  <si>
    <t>tributyltin (kation)</t>
  </si>
  <si>
    <t>36643-28-4</t>
  </si>
  <si>
    <t>sPCB6</t>
  </si>
  <si>
    <t>som 6 polychloorbifenylen PCB28, 52, 101, 138, 153, 180</t>
  </si>
  <si>
    <t>manb</t>
  </si>
  <si>
    <t>maneb</t>
  </si>
  <si>
    <t>12427-38-2</t>
  </si>
  <si>
    <t>sPAK7</t>
  </si>
  <si>
    <t>som 7 polycyclische aromatische koolwaterstoffen (BAGA)</t>
  </si>
  <si>
    <t>Cloxrn</t>
  </si>
  <si>
    <t>chlooroxuron</t>
  </si>
  <si>
    <t>1982-47-4</t>
  </si>
  <si>
    <t>12DBrC2a</t>
  </si>
  <si>
    <t>1,2-dibroomethaan</t>
  </si>
  <si>
    <t>106-93-4</t>
  </si>
  <si>
    <t>1C6Ol</t>
  </si>
  <si>
    <t>1-hexanol</t>
  </si>
  <si>
    <t>111-27-3</t>
  </si>
  <si>
    <t>22DClC3a</t>
  </si>
  <si>
    <t>2,2-dichloorpropaan</t>
  </si>
  <si>
    <t>594-20-7</t>
  </si>
  <si>
    <t>23DNO2Tol</t>
  </si>
  <si>
    <t>2,3-dinitrotolueen</t>
  </si>
  <si>
    <t>602-01-7</t>
  </si>
  <si>
    <t>s23cycC6on</t>
  </si>
  <si>
    <t>som 2- en 3-methylcyclohexanon</t>
  </si>
  <si>
    <t>246TNO2Fol</t>
  </si>
  <si>
    <t>2,4,6-trinitrofenol</t>
  </si>
  <si>
    <t>88-89-1</t>
  </si>
  <si>
    <t>24DNO2Tol</t>
  </si>
  <si>
    <t>2,4-dinitrotolueen</t>
  </si>
  <si>
    <t>121-14-2</t>
  </si>
  <si>
    <t>26DNO2Tol</t>
  </si>
  <si>
    <t>2,6-dinitrotolueen</t>
  </si>
  <si>
    <t>606-20-2</t>
  </si>
  <si>
    <t>2ClC3a</t>
  </si>
  <si>
    <t>2-chloorpropaan</t>
  </si>
  <si>
    <t>75-29-6</t>
  </si>
  <si>
    <t>2NO2An</t>
  </si>
  <si>
    <t>2-nitroaniline</t>
  </si>
  <si>
    <t>88-74-4</t>
  </si>
  <si>
    <t>34DNO2Tol</t>
  </si>
  <si>
    <t>3,4-dinitrotolueen</t>
  </si>
  <si>
    <t>610-39-9</t>
  </si>
  <si>
    <t>35DNO2Fol</t>
  </si>
  <si>
    <t>3,5-dinitrofenol</t>
  </si>
  <si>
    <t>586-11-8</t>
  </si>
  <si>
    <t>4C1y2C5ol</t>
  </si>
  <si>
    <t>4-methyl-2-pentanol</t>
  </si>
  <si>
    <t>108-11-2</t>
  </si>
  <si>
    <t>4Cy1cycC6on</t>
  </si>
  <si>
    <t>4-methylcyclohexanon</t>
  </si>
  <si>
    <t>589-92-4</t>
  </si>
  <si>
    <t>actfnn</t>
  </si>
  <si>
    <t>acetofenon</t>
  </si>
  <si>
    <t>98-86-2</t>
  </si>
  <si>
    <t>acAd</t>
  </si>
  <si>
    <t>acrylamide</t>
  </si>
  <si>
    <t>79-06-1</t>
  </si>
  <si>
    <t>AERMNS</t>
  </si>
  <si>
    <t>Aeromonas</t>
  </si>
  <si>
    <t>apnn</t>
  </si>
  <si>
    <t>alfa-pineen</t>
  </si>
  <si>
    <t>80-56-8</t>
  </si>
  <si>
    <t>sARAM</t>
  </si>
  <si>
    <t>som aromatische amines</t>
  </si>
  <si>
    <t>BenAh</t>
  </si>
  <si>
    <t>benzaldehyde</t>
  </si>
  <si>
    <t>100-52-7</t>
  </si>
  <si>
    <t>BrBen</t>
  </si>
  <si>
    <t>broombenzeen</t>
  </si>
  <si>
    <t>108-86-1</t>
  </si>
  <si>
    <t>BHT</t>
  </si>
  <si>
    <t>butylhydroxytolueen (BHT)</t>
  </si>
  <si>
    <t>128-37-0</t>
  </si>
  <si>
    <t>NC4yBensfAd</t>
  </si>
  <si>
    <t>N-butylbenzeensulfonamide</t>
  </si>
  <si>
    <t>3622-84-2</t>
  </si>
  <si>
    <t>C4yBensfAd</t>
  </si>
  <si>
    <t>butylbenzeensulfonamide</t>
  </si>
  <si>
    <t>22C4oxC2oxC2</t>
  </si>
  <si>
    <t>2-(2-butoxyethoxy)ethanol</t>
  </si>
  <si>
    <t>112-34-5</t>
  </si>
  <si>
    <t>C4a</t>
  </si>
  <si>
    <t>butaan</t>
  </si>
  <si>
    <t>106-97-8</t>
  </si>
  <si>
    <t>C4al</t>
  </si>
  <si>
    <t>butanal</t>
  </si>
  <si>
    <t>123-72-8</t>
  </si>
  <si>
    <t>aaDClTol</t>
  </si>
  <si>
    <t>alfa,alfa-dichloortolueen</t>
  </si>
  <si>
    <t>98-87-3</t>
  </si>
  <si>
    <t>sC11C12armtn</t>
  </si>
  <si>
    <t>som C11- en C12-aromaten</t>
  </si>
  <si>
    <t>CaCO3</t>
  </si>
  <si>
    <t>calciumcarbonaat</t>
  </si>
  <si>
    <t>471-34-1</t>
  </si>
  <si>
    <t>campn</t>
  </si>
  <si>
    <t>campheen</t>
  </si>
  <si>
    <t>79-92-5</t>
  </si>
  <si>
    <t>TClnt</t>
  </si>
  <si>
    <t>trichloronaat</t>
  </si>
  <si>
    <t>327-98-0</t>
  </si>
  <si>
    <t>coumttll</t>
  </si>
  <si>
    <t>coumatetralyl</t>
  </si>
  <si>
    <t>5836-29-3</t>
  </si>
  <si>
    <t>CO2</t>
  </si>
  <si>
    <t>kooldioxide</t>
  </si>
  <si>
    <t>124-38-9</t>
  </si>
  <si>
    <t>CLOSTR</t>
  </si>
  <si>
    <t>Clostridia</t>
  </si>
  <si>
    <t>PCB209</t>
  </si>
  <si>
    <t>2,2',3,3',4,4',5,5',6,6'-decachloorbifenyl</t>
  </si>
  <si>
    <t>2051-24-3</t>
  </si>
  <si>
    <t>DClDiC3yEtr</t>
  </si>
  <si>
    <t>2,2'-Dichloordiisopropyl ether</t>
  </si>
  <si>
    <t>108-60-1</t>
  </si>
  <si>
    <t>1AoC10a</t>
  </si>
  <si>
    <t>1-aminodecaan</t>
  </si>
  <si>
    <t>2016-57-1</t>
  </si>
  <si>
    <t>26DC1y4C7on</t>
  </si>
  <si>
    <t>2,6-dimethyl-4-heptanon</t>
  </si>
  <si>
    <t>108-83-8</t>
  </si>
  <si>
    <t>2C2ox2C1yC3a</t>
  </si>
  <si>
    <t>2-ethoxy-2-methylpropaan</t>
  </si>
  <si>
    <t>637-92-3</t>
  </si>
  <si>
    <t>F</t>
  </si>
  <si>
    <t>fluoride</t>
  </si>
  <si>
    <t>16984-48-8</t>
  </si>
  <si>
    <t>glutAh</t>
  </si>
  <si>
    <t>glutaaraldehyde</t>
  </si>
  <si>
    <t>111-30-8</t>
  </si>
  <si>
    <t>H2O2</t>
  </si>
  <si>
    <t>waterstofperoxide</t>
  </si>
  <si>
    <t>7722-84-1</t>
  </si>
  <si>
    <t>H2SO4</t>
  </si>
  <si>
    <t>zwavelzuur</t>
  </si>
  <si>
    <t>7664-93-9</t>
  </si>
  <si>
    <t>C6azr</t>
  </si>
  <si>
    <t>hexaanzuur</t>
  </si>
  <si>
    <t>142-62-1</t>
  </si>
  <si>
    <t>HF</t>
  </si>
  <si>
    <t>waterstoffluoride</t>
  </si>
  <si>
    <t>7664-39-3</t>
  </si>
  <si>
    <t>HECHTGBDHD</t>
  </si>
  <si>
    <t>Hechtgebondenheid</t>
  </si>
  <si>
    <t>hydzne</t>
  </si>
  <si>
    <t>hydrazine</t>
  </si>
  <si>
    <t>302-01-2</t>
  </si>
  <si>
    <t>indl</t>
  </si>
  <si>
    <t>indol</t>
  </si>
  <si>
    <t>120-72-9</t>
  </si>
  <si>
    <t>LEGONLA</t>
  </si>
  <si>
    <t>Legionella</t>
  </si>
  <si>
    <t>lencl</t>
  </si>
  <si>
    <t>lenacil</t>
  </si>
  <si>
    <t>2164-08-1</t>
  </si>
  <si>
    <t>limnn</t>
  </si>
  <si>
    <t>limoneen</t>
  </si>
  <si>
    <t>138-86-3</t>
  </si>
  <si>
    <t>C1yC4yat</t>
  </si>
  <si>
    <t>methylbutylaat</t>
  </si>
  <si>
    <t>623-42-7</t>
  </si>
  <si>
    <t>C1yC3yat</t>
  </si>
  <si>
    <t>methylpropylaat</t>
  </si>
  <si>
    <t>554-12-1</t>
  </si>
  <si>
    <t>C1azr</t>
  </si>
  <si>
    <t>methaanzuur</t>
  </si>
  <si>
    <t>64-18-6</t>
  </si>
  <si>
    <t>25furDon</t>
  </si>
  <si>
    <t>2,5-furaandion</t>
  </si>
  <si>
    <t>108-31-6</t>
  </si>
  <si>
    <t>malinzr</t>
  </si>
  <si>
    <t>maleïnezuur</t>
  </si>
  <si>
    <t>110-16-7</t>
  </si>
  <si>
    <t>morflne</t>
  </si>
  <si>
    <t>morfoline</t>
  </si>
  <si>
    <t>110-91-8</t>
  </si>
  <si>
    <t>MLKZRBCTRN</t>
  </si>
  <si>
    <t>Melkzuur bacteriën</t>
  </si>
  <si>
    <t>NaOCl</t>
  </si>
  <si>
    <t>natriumhypochloriet</t>
  </si>
  <si>
    <t>7681-52-9</t>
  </si>
  <si>
    <t>nictne</t>
  </si>
  <si>
    <t>nicotine</t>
  </si>
  <si>
    <t>54-11-5</t>
  </si>
  <si>
    <t>DC1yacAd</t>
  </si>
  <si>
    <t>dimethylacetamide</t>
  </si>
  <si>
    <t>127-19-5</t>
  </si>
  <si>
    <t>NO2gcrne</t>
  </si>
  <si>
    <t>nitroglycerine</t>
  </si>
  <si>
    <t>55-63-0</t>
  </si>
  <si>
    <t>1AoC8a</t>
  </si>
  <si>
    <t>1-aminooctaan</t>
  </si>
  <si>
    <t>111-86-4</t>
  </si>
  <si>
    <t>oxzr</t>
  </si>
  <si>
    <t>oxaalzuur</t>
  </si>
  <si>
    <t>144-62-7</t>
  </si>
  <si>
    <t>PCB126</t>
  </si>
  <si>
    <t>3,3',4,4',5-pentachloorbifenyl</t>
  </si>
  <si>
    <t>57465-28-8</t>
  </si>
  <si>
    <t>PCB169</t>
  </si>
  <si>
    <t>3,3',4,4',5,5'-hexachloorbifenyl</t>
  </si>
  <si>
    <t>32774-16-6</t>
  </si>
  <si>
    <t>PCB77</t>
  </si>
  <si>
    <t>3,3',4,4'-tetrachloorbifenyl</t>
  </si>
  <si>
    <t>32598-13-3</t>
  </si>
  <si>
    <t>pendmtln</t>
  </si>
  <si>
    <t>pendimethalin</t>
  </si>
  <si>
    <t>40487-42-1</t>
  </si>
  <si>
    <t>C5al</t>
  </si>
  <si>
    <t>pentanal (n-valeraldehyde)</t>
  </si>
  <si>
    <t>110-62-3</t>
  </si>
  <si>
    <t>2fenOxC2ol</t>
  </si>
  <si>
    <t>2-fenoxyethanol</t>
  </si>
  <si>
    <t>122-99-6</t>
  </si>
  <si>
    <t>C3al</t>
  </si>
  <si>
    <t>propanal</t>
  </si>
  <si>
    <t>123-38-6</t>
  </si>
  <si>
    <t>pTolsfAd</t>
  </si>
  <si>
    <t>p-tolueensulfonamide</t>
  </si>
  <si>
    <t>70-55-3</t>
  </si>
  <si>
    <t>Rb</t>
  </si>
  <si>
    <t>rubidium</t>
  </si>
  <si>
    <t>7440-17-7</t>
  </si>
  <si>
    <t>STEEKVHD</t>
  </si>
  <si>
    <t>Steekvastheid</t>
  </si>
  <si>
    <t>sNCLObCN</t>
  </si>
  <si>
    <t>som niet-chlooroxideerbare cyanides</t>
  </si>
  <si>
    <t>sHCH3</t>
  </si>
  <si>
    <t>som a-, b- en c-HCH</t>
  </si>
  <si>
    <t>thirm</t>
  </si>
  <si>
    <t>thiram</t>
  </si>
  <si>
    <t>137-26-8</t>
  </si>
  <si>
    <t>6iC3ymcsl</t>
  </si>
  <si>
    <t>6-isopropyl-m-cresol</t>
  </si>
  <si>
    <t>89-83-8</t>
  </si>
  <si>
    <t>234TC1y2C5e</t>
  </si>
  <si>
    <t>2,3,4-Trimethyl-2-penteen</t>
  </si>
  <si>
    <t>61665-19-8</t>
  </si>
  <si>
    <t>TNT</t>
  </si>
  <si>
    <t>2,4,6-trinitrotolueen (TNT)</t>
  </si>
  <si>
    <t>118-96-7</t>
  </si>
  <si>
    <t>T4ClC2a</t>
  </si>
  <si>
    <t>tetrachloorethaan</t>
  </si>
  <si>
    <t>25322-20-7</t>
  </si>
  <si>
    <t>TROEBHD</t>
  </si>
  <si>
    <t>Troebelheid</t>
  </si>
  <si>
    <t>sdmtn</t>
  </si>
  <si>
    <t>som o-demeton en s-demeton</t>
  </si>
  <si>
    <t>11DClC3e</t>
  </si>
  <si>
    <t>1,1-dichloorpropeen</t>
  </si>
  <si>
    <t>563-58-6</t>
  </si>
  <si>
    <t>s23x6T4ClFol</t>
  </si>
  <si>
    <t>som 2,3,4,6- en 2,3,5,6-tetrachloorfenol</t>
  </si>
  <si>
    <t>sbcdcypmtn</t>
  </si>
  <si>
    <t>som bcd cypermethrin</t>
  </si>
  <si>
    <t>sDClNO2Ben4</t>
  </si>
  <si>
    <t>som 2,3-, 2,4-, 2,5- en 3,4-dichloornitrobenzeen</t>
  </si>
  <si>
    <t>zinb</t>
  </si>
  <si>
    <t>zineb</t>
  </si>
  <si>
    <t>12122-67-7</t>
  </si>
  <si>
    <t>sdrin2</t>
  </si>
  <si>
    <t>som aldrin en dieldrin</t>
  </si>
  <si>
    <t>fOxm</t>
  </si>
  <si>
    <t>foxim</t>
  </si>
  <si>
    <t>14816-18-3</t>
  </si>
  <si>
    <t>sDClAn</t>
  </si>
  <si>
    <t>som dichlooraniline-isomeren</t>
  </si>
  <si>
    <t>s23452346T4F</t>
  </si>
  <si>
    <t>som 2,3,4,5- en 2,3,4,6-tetrachloorfenol</t>
  </si>
  <si>
    <t>HxClbtDen</t>
  </si>
  <si>
    <t>hexachloorbutadieen</t>
  </si>
  <si>
    <t>87-68-3</t>
  </si>
  <si>
    <t>sDAobFy</t>
  </si>
  <si>
    <t>som diaminobifenylen</t>
  </si>
  <si>
    <t>dodcBen</t>
  </si>
  <si>
    <t>dodecylbenzeen</t>
  </si>
  <si>
    <t>123-01-3</t>
  </si>
  <si>
    <t>sDOxns29</t>
  </si>
  <si>
    <t>som 29 dioxines (Bbk, 1-10-2010, als TEQ)</t>
  </si>
  <si>
    <t>endsfn</t>
  </si>
  <si>
    <t>endosulfan (som alfa- en beta-isomeer)</t>
  </si>
  <si>
    <t>115-29-7</t>
  </si>
  <si>
    <t>promtn</t>
  </si>
  <si>
    <t>prometon</t>
  </si>
  <si>
    <t>1610-18-0</t>
  </si>
  <si>
    <t>sprton2</t>
  </si>
  <si>
    <t>som ethylparathion en methylparathion</t>
  </si>
  <si>
    <t>TC4yAe</t>
  </si>
  <si>
    <t>tributylamine</t>
  </si>
  <si>
    <t>102-82-9</t>
  </si>
  <si>
    <t>2AoC2ypprzne</t>
  </si>
  <si>
    <t>2-aminoethylpiperazine</t>
  </si>
  <si>
    <t>140-31-8</t>
  </si>
  <si>
    <t>Cldn</t>
  </si>
  <si>
    <t>chloordaan</t>
  </si>
  <si>
    <t>57-74-9</t>
  </si>
  <si>
    <t>PCDF83</t>
  </si>
  <si>
    <t>2,3,7,8-tetrachloordibenzofuraan</t>
  </si>
  <si>
    <t>51207-31-9</t>
  </si>
  <si>
    <t>cyftn</t>
  </si>
  <si>
    <t>cyfluthrin</t>
  </si>
  <si>
    <t>68359-37-5</t>
  </si>
  <si>
    <t>lcyhltn</t>
  </si>
  <si>
    <t>lambda-cyhalothrin</t>
  </si>
  <si>
    <t>91465-08-6</t>
  </si>
  <si>
    <t>tolfande</t>
  </si>
  <si>
    <t>tolylfluanide</t>
  </si>
  <si>
    <t>731-27-1</t>
  </si>
  <si>
    <t>cltofs</t>
  </si>
  <si>
    <t>chloorthiofos</t>
  </si>
  <si>
    <t>60238-56-4</t>
  </si>
  <si>
    <t>sOPBONB14</t>
  </si>
  <si>
    <t>som 14 organofosfor- en organostikstofbestrijdingsmiddelen</t>
  </si>
  <si>
    <t>sC2yDC1yFol3</t>
  </si>
  <si>
    <t>som 2 en 3-ethylfenol en 3,5-dimethylfenol</t>
  </si>
  <si>
    <t>scresl201</t>
  </si>
  <si>
    <t>som o-cresol en p-cresol</t>
  </si>
  <si>
    <t>sC2akfnln</t>
  </si>
  <si>
    <t>som C2-alkylfenolen</t>
  </si>
  <si>
    <t>sDC1Fol2</t>
  </si>
  <si>
    <t>som 2,3- en 2,6-dimethylfenol</t>
  </si>
  <si>
    <t>sC3akfnln</t>
  </si>
  <si>
    <t>som C3-alkylfenolen</t>
  </si>
  <si>
    <t>sC4akfnln</t>
  </si>
  <si>
    <t>som C4-alkylfenolen</t>
  </si>
  <si>
    <t>s4ClC1yFol</t>
  </si>
  <si>
    <t>som 4-chloormethylfenol-isomeren</t>
  </si>
  <si>
    <t>sdrin4</t>
  </si>
  <si>
    <t>som aldrin, dieldrin, endrin en isodrin</t>
  </si>
  <si>
    <t>sCl4NO2Ben2</t>
  </si>
  <si>
    <t>som o- en p-chloornitrobenzeen</t>
  </si>
  <si>
    <t>sCl4NO2Ben3</t>
  </si>
  <si>
    <t>som o-, m- en p-chloornitrobenzeen</t>
  </si>
  <si>
    <t>13DCl2C3ol</t>
  </si>
  <si>
    <t>1,3-dichloor-2-propanol</t>
  </si>
  <si>
    <t>96-23-1</t>
  </si>
  <si>
    <t>23DClC3ol</t>
  </si>
  <si>
    <t>2,3-dichloorpropanol</t>
  </si>
  <si>
    <t>616-23-9</t>
  </si>
  <si>
    <t>MClhdne</t>
  </si>
  <si>
    <t>monochloorhydrine</t>
  </si>
  <si>
    <t>96-24-2</t>
  </si>
  <si>
    <t>glycdl</t>
  </si>
  <si>
    <t>glycidol</t>
  </si>
  <si>
    <t>556-52-5</t>
  </si>
  <si>
    <t>iC3yDgcdE</t>
  </si>
  <si>
    <t>iso-propylglycidylether</t>
  </si>
  <si>
    <t>4016-14-2</t>
  </si>
  <si>
    <t>sC6XEtr</t>
  </si>
  <si>
    <t>som C6-gehalogeneerde ethers</t>
  </si>
  <si>
    <t>sC9XEtr</t>
  </si>
  <si>
    <t>som C9-gehalogeneerde ethers</t>
  </si>
  <si>
    <t>sC12XEtr</t>
  </si>
  <si>
    <t>som C12-gehalogeneerde ethers</t>
  </si>
  <si>
    <t>FeIIIO</t>
  </si>
  <si>
    <t>ijzer(III)oxide</t>
  </si>
  <si>
    <t>1309-37-1</t>
  </si>
  <si>
    <t>etnetDol</t>
  </si>
  <si>
    <t>ethinylestradiol</t>
  </si>
  <si>
    <t>57-63-6</t>
  </si>
  <si>
    <t>esTol</t>
  </si>
  <si>
    <t>estriol</t>
  </si>
  <si>
    <t>50-27-1</t>
  </si>
  <si>
    <t>Tadmnl</t>
  </si>
  <si>
    <t>triadimenol</t>
  </si>
  <si>
    <t>55219-65-3</t>
  </si>
  <si>
    <t>tebcnzl</t>
  </si>
  <si>
    <t>tebuconazol</t>
  </si>
  <si>
    <t>107534-96-3</t>
  </si>
  <si>
    <t>imzll</t>
  </si>
  <si>
    <t>imazalil</t>
  </si>
  <si>
    <t>35554-44-0</t>
  </si>
  <si>
    <t>penccrn</t>
  </si>
  <si>
    <t>pencycuron</t>
  </si>
  <si>
    <t>66063-05-6</t>
  </si>
  <si>
    <t>pencnzl</t>
  </si>
  <si>
    <t>penconazool</t>
  </si>
  <si>
    <t>66246-88-6</t>
  </si>
  <si>
    <t>pyrmtnl</t>
  </si>
  <si>
    <t>pyrimethanil</t>
  </si>
  <si>
    <t>53112-28-0</t>
  </si>
  <si>
    <t>abmtne</t>
  </si>
  <si>
    <t>abamectine</t>
  </si>
  <si>
    <t>71751-41-2</t>
  </si>
  <si>
    <t>flutlnl</t>
  </si>
  <si>
    <t>flutolanil</t>
  </si>
  <si>
    <t>66332-96-5</t>
  </si>
  <si>
    <t>imdcpd</t>
  </si>
  <si>
    <t>imidacloprid</t>
  </si>
  <si>
    <t>138261-41-3</t>
  </si>
  <si>
    <t>metocb</t>
  </si>
  <si>
    <t>methiocarb</t>
  </si>
  <si>
    <t>2032-65-7</t>
  </si>
  <si>
    <t>DEET</t>
  </si>
  <si>
    <t>diethyltoluamide</t>
  </si>
  <si>
    <t>134-62-3</t>
  </si>
  <si>
    <t>T4C4ySn</t>
  </si>
  <si>
    <t>tetrabutyltin</t>
  </si>
  <si>
    <t>1461-25-2</t>
  </si>
  <si>
    <t>17aestDol</t>
  </si>
  <si>
    <t>17alpha-estradiol</t>
  </si>
  <si>
    <t>57-91-0</t>
  </si>
  <si>
    <t>oestn</t>
  </si>
  <si>
    <t>oestron</t>
  </si>
  <si>
    <t>53-16-7</t>
  </si>
  <si>
    <t>17bestDol</t>
  </si>
  <si>
    <t>17beta-estradiol</t>
  </si>
  <si>
    <t>50-28-2</t>
  </si>
  <si>
    <t>PBDE28</t>
  </si>
  <si>
    <t>2,4,4'-tribroomdifenylether</t>
  </si>
  <si>
    <t>41318-75-6</t>
  </si>
  <si>
    <t>PBDE47</t>
  </si>
  <si>
    <t>2,2',4,4'-tetrabroomdifenylether</t>
  </si>
  <si>
    <t>5436-43-1</t>
  </si>
  <si>
    <t>PBDE99</t>
  </si>
  <si>
    <t>2,2',4,4',5-pentabroomdifenylether</t>
  </si>
  <si>
    <t>60348-60-9</t>
  </si>
  <si>
    <t>PBDE153</t>
  </si>
  <si>
    <t>2,2',4,4',5,5'-hexabroomdifenylether</t>
  </si>
  <si>
    <t>68631-49-2</t>
  </si>
  <si>
    <t>PBDE49</t>
  </si>
  <si>
    <t>2,2',4,5'-tetrabroomdifenylether</t>
  </si>
  <si>
    <t>243982-82-3</t>
  </si>
  <si>
    <t>PBDE85</t>
  </si>
  <si>
    <t>2,2',3,4,4'-pentabroomdifenylether</t>
  </si>
  <si>
    <t>182346-21-0</t>
  </si>
  <si>
    <t>PBDE138</t>
  </si>
  <si>
    <t>2,2',3,4,4',5'-hexabroomdifenylether</t>
  </si>
  <si>
    <t>182677-30-1</t>
  </si>
  <si>
    <t>PBDE154</t>
  </si>
  <si>
    <t>2,2',4,4',5,6'-hexabroomdifenylether</t>
  </si>
  <si>
    <t>207122-15-4</t>
  </si>
  <si>
    <t>PBDE100</t>
  </si>
  <si>
    <t>2,2',4,4',6-pentabroomdifenylether</t>
  </si>
  <si>
    <t>189084-64-8</t>
  </si>
  <si>
    <t>3NO2An</t>
  </si>
  <si>
    <t>3-nitroaniline</t>
  </si>
  <si>
    <t>99-09-2</t>
  </si>
  <si>
    <t>4BrFyFyEtr</t>
  </si>
  <si>
    <t>4-broomfenylfenylether</t>
  </si>
  <si>
    <t>101-55-3</t>
  </si>
  <si>
    <t>4NO2An</t>
  </si>
  <si>
    <t>4-nitroaniline</t>
  </si>
  <si>
    <t>100-01-6</t>
  </si>
  <si>
    <t>azBen</t>
  </si>
  <si>
    <t>azobenzeen</t>
  </si>
  <si>
    <t>103-33-3</t>
  </si>
  <si>
    <t>bis2ClC2oxC1</t>
  </si>
  <si>
    <t>bis(2-chloorethoxy)methaan</t>
  </si>
  <si>
    <t>111-91-1</t>
  </si>
  <si>
    <t>22DClDC2yEtr</t>
  </si>
  <si>
    <t>2,2-dichloordiethylether</t>
  </si>
  <si>
    <t>111-44-4</t>
  </si>
  <si>
    <t>HCCPD</t>
  </si>
  <si>
    <t>hexachloorcyclopentadieen (HCCPD)</t>
  </si>
  <si>
    <t>77-47-4</t>
  </si>
  <si>
    <t>DC3yNOAe</t>
  </si>
  <si>
    <t>dipropylnitrosamine</t>
  </si>
  <si>
    <t>621-64-7</t>
  </si>
  <si>
    <t>FyEtr</t>
  </si>
  <si>
    <t>fenylether</t>
  </si>
  <si>
    <t>101-84-8</t>
  </si>
  <si>
    <t>345TC1yFol</t>
  </si>
  <si>
    <t>3,4,5-trimethylfenol</t>
  </si>
  <si>
    <t>527-54-8</t>
  </si>
  <si>
    <t>sC2yDC1yFo02</t>
  </si>
  <si>
    <t>som 3- en 4-ethylfenol en 3,5-dimethylfenol</t>
  </si>
  <si>
    <t>prosfcb</t>
  </si>
  <si>
    <t>prosulfocarb</t>
  </si>
  <si>
    <t>52888-80-9</t>
  </si>
  <si>
    <t>fenmdn</t>
  </si>
  <si>
    <t>fenamidon</t>
  </si>
  <si>
    <t>161326-34-7</t>
  </si>
  <si>
    <t>flurOxpr</t>
  </si>
  <si>
    <t>fluroxypyr</t>
  </si>
  <si>
    <t>69377-81-7</t>
  </si>
  <si>
    <t>4C9yFol</t>
  </si>
  <si>
    <t>4-nonylfenol</t>
  </si>
  <si>
    <t>104-40-5</t>
  </si>
  <si>
    <t>sC10C13Clakn</t>
  </si>
  <si>
    <t>som C10-C13-chlooralkanen</t>
  </si>
  <si>
    <t>85535-84-8</t>
  </si>
  <si>
    <t>4ttC8yFol</t>
  </si>
  <si>
    <t>4-tertiair-octylfenol</t>
  </si>
  <si>
    <t>140-66-9</t>
  </si>
  <si>
    <t>s4C9yFol</t>
  </si>
  <si>
    <t>som 4-nonylfenol-isomeren (vertakt)</t>
  </si>
  <si>
    <t>84852-15-3</t>
  </si>
  <si>
    <t>135TNO2Ben</t>
  </si>
  <si>
    <t>1,3,5-trinitrobenzeen</t>
  </si>
  <si>
    <t>99-35-4</t>
  </si>
  <si>
    <t>1AoNaf</t>
  </si>
  <si>
    <t>1-aminonaftaleen</t>
  </si>
  <si>
    <t>134-32-7</t>
  </si>
  <si>
    <t>4AoDFy</t>
  </si>
  <si>
    <t>4-aminodifenyl</t>
  </si>
  <si>
    <t>92-67-1</t>
  </si>
  <si>
    <t>4CPA</t>
  </si>
  <si>
    <t>4-chloorfenoxyazijnzuur</t>
  </si>
  <si>
    <t>122-88-3</t>
  </si>
  <si>
    <t>4ClFyFyEtr</t>
  </si>
  <si>
    <t>4-chloorfenyl fenylether</t>
  </si>
  <si>
    <t>7005-72-3</t>
  </si>
  <si>
    <t>5NO2otlidne</t>
  </si>
  <si>
    <t>5-nitro-ortho-toluidine</t>
  </si>
  <si>
    <t>99-55-8</t>
  </si>
  <si>
    <t>4DC1yAoazBen</t>
  </si>
  <si>
    <t>4-dimethylaminoazobenzeen</t>
  </si>
  <si>
    <t>60-11-7</t>
  </si>
  <si>
    <t>DC4yNOAe</t>
  </si>
  <si>
    <t>dibutylnitrosamine</t>
  </si>
  <si>
    <t>924-16-3</t>
  </si>
  <si>
    <t>DC2yNOAe</t>
  </si>
  <si>
    <t>diethylnitrosamine</t>
  </si>
  <si>
    <t>55-18-5</t>
  </si>
  <si>
    <t>NNO2sDFyAe</t>
  </si>
  <si>
    <t>N-nitrosodifenylamine</t>
  </si>
  <si>
    <t>86-30-6</t>
  </si>
  <si>
    <t>C1yC2yNOAe</t>
  </si>
  <si>
    <t>methylethylnitrosamine</t>
  </si>
  <si>
    <t>10595-95-6</t>
  </si>
  <si>
    <t>NNO2smflne</t>
  </si>
  <si>
    <t>N-nitrosomorfoline</t>
  </si>
  <si>
    <t>59-89-2</t>
  </si>
  <si>
    <t>NOpprdne</t>
  </si>
  <si>
    <t>nitrosopiperidine</t>
  </si>
  <si>
    <t>100-75-4</t>
  </si>
  <si>
    <t>NOprldne</t>
  </si>
  <si>
    <t>nitropyrrolidine</t>
  </si>
  <si>
    <t>930-55-2</t>
  </si>
  <si>
    <t>PCB149</t>
  </si>
  <si>
    <t>2,2',3,4',5',6-hexachloorbifenyl</t>
  </si>
  <si>
    <t>38380-04-0</t>
  </si>
  <si>
    <t>PCB18</t>
  </si>
  <si>
    <t>2,2',5-trichloorbifenyl</t>
  </si>
  <si>
    <t>37680-65-2</t>
  </si>
  <si>
    <t>PCB187</t>
  </si>
  <si>
    <t>2,2',3,4',5,5',6-heptachloorbifenyl</t>
  </si>
  <si>
    <t>52663-68-0</t>
  </si>
  <si>
    <t>PCB195</t>
  </si>
  <si>
    <t>2,2',3,3',4,4',5,6-octachloorbifenyl</t>
  </si>
  <si>
    <t>52663-78-2</t>
  </si>
  <si>
    <t>PCB206</t>
  </si>
  <si>
    <t>2,2',3,3',4,4',5,5',6-nonachloorbifenyl</t>
  </si>
  <si>
    <t>40186-72-9</t>
  </si>
  <si>
    <t>PCB44</t>
  </si>
  <si>
    <t>2,2',3,5'-tetrachloorbifenyl</t>
  </si>
  <si>
    <t>41464-39-5</t>
  </si>
  <si>
    <t>PCB66</t>
  </si>
  <si>
    <t>2,3,4,4-tetrachloorbifenyl</t>
  </si>
  <si>
    <t>32598-10-0</t>
  </si>
  <si>
    <t>fenctne</t>
  </si>
  <si>
    <t>fenacitine</t>
  </si>
  <si>
    <t>62-44-2</t>
  </si>
  <si>
    <t>protofs</t>
  </si>
  <si>
    <t>prothiofos</t>
  </si>
  <si>
    <t>34643-46-4</t>
  </si>
  <si>
    <t>safl</t>
  </si>
  <si>
    <t>safrol</t>
  </si>
  <si>
    <t>94-59-7</t>
  </si>
  <si>
    <t>toDcb</t>
  </si>
  <si>
    <t>thiodicarb</t>
  </si>
  <si>
    <t>59669-26-0</t>
  </si>
  <si>
    <t>Tcpr</t>
  </si>
  <si>
    <t>triclopyr</t>
  </si>
  <si>
    <t>55335-06-3</t>
  </si>
  <si>
    <t>fenrn</t>
  </si>
  <si>
    <t>fenuron</t>
  </si>
  <si>
    <t>101-42-8</t>
  </si>
  <si>
    <t>ClOxnl</t>
  </si>
  <si>
    <t>chlooroxynil</t>
  </si>
  <si>
    <t>1891-95-8</t>
  </si>
  <si>
    <t>C1ymsfrn</t>
  </si>
  <si>
    <t>methyl-metsulfuron</t>
  </si>
  <si>
    <t>74223-64-6</t>
  </si>
  <si>
    <t>tefbzrn</t>
  </si>
  <si>
    <t>teflubenzuron</t>
  </si>
  <si>
    <t>83121-18-0</t>
  </si>
  <si>
    <t>dodne</t>
  </si>
  <si>
    <t>dodine</t>
  </si>
  <si>
    <t>2439-10-3</t>
  </si>
  <si>
    <t>fort</t>
  </si>
  <si>
    <t>foraat</t>
  </si>
  <si>
    <t>298-02-2</t>
  </si>
  <si>
    <t>HTI</t>
  </si>
  <si>
    <t>4-hydroxy-2,5,6-trichloorisoftalonitril</t>
  </si>
  <si>
    <t>28343-61-5</t>
  </si>
  <si>
    <t>cycxdm</t>
  </si>
  <si>
    <t>cycloxydim</t>
  </si>
  <si>
    <t>101205-02-1</t>
  </si>
  <si>
    <t>bezafbt</t>
  </si>
  <si>
    <t>bezafibraat</t>
  </si>
  <si>
    <t>41859-67-0</t>
  </si>
  <si>
    <t>clofbnzr</t>
  </si>
  <si>
    <t>clofibrinezuur</t>
  </si>
  <si>
    <t>882-09-7</t>
  </si>
  <si>
    <t>cloxclne</t>
  </si>
  <si>
    <t>cloxacilline</t>
  </si>
  <si>
    <t>61-72-3</t>
  </si>
  <si>
    <t>Dclofnc</t>
  </si>
  <si>
    <t>diclofenac</t>
  </si>
  <si>
    <t>15307-86-5</t>
  </si>
  <si>
    <t>Dcloxclne</t>
  </si>
  <si>
    <t>dicloxacilline</t>
  </si>
  <si>
    <t>3116-76-5</t>
  </si>
  <si>
    <t>fenpfn</t>
  </si>
  <si>
    <t>fenoprofen</t>
  </si>
  <si>
    <t>31879-05-7</t>
  </si>
  <si>
    <t>gemfbzl</t>
  </si>
  <si>
    <t>gemfibrozil</t>
  </si>
  <si>
    <t>25812-30-0</t>
  </si>
  <si>
    <t>ibpfn</t>
  </si>
  <si>
    <t>ibuprofen</t>
  </si>
  <si>
    <t>15687-27-1</t>
  </si>
  <si>
    <t>indmtcne</t>
  </si>
  <si>
    <t>indometacine</t>
  </si>
  <si>
    <t>53-86-1</t>
  </si>
  <si>
    <t>ketpfn</t>
  </si>
  <si>
    <t>ketoprofen</t>
  </si>
  <si>
    <t>22071-15-4</t>
  </si>
  <si>
    <t>nafclne</t>
  </si>
  <si>
    <t>nafcilline</t>
  </si>
  <si>
    <t>147-52-4</t>
  </si>
  <si>
    <t>napxn</t>
  </si>
  <si>
    <t>naproxen</t>
  </si>
  <si>
    <t>22204-53-1</t>
  </si>
  <si>
    <t>sulfmtoazl</t>
  </si>
  <si>
    <t>sulfamethoxazol</t>
  </si>
  <si>
    <t>723-46-6</t>
  </si>
  <si>
    <t>tolfAezr</t>
  </si>
  <si>
    <t>tolfenaminezuur</t>
  </si>
  <si>
    <t>13710-19-5</t>
  </si>
  <si>
    <t>clofbt</t>
  </si>
  <si>
    <t>clofibraat</t>
  </si>
  <si>
    <t>637-07-0</t>
  </si>
  <si>
    <t>cycffAd</t>
  </si>
  <si>
    <t>cyclofosfamide</t>
  </si>
  <si>
    <t>50-18-0</t>
  </si>
  <si>
    <t>dapsn</t>
  </si>
  <si>
    <t>dapson</t>
  </si>
  <si>
    <t>80-08-0</t>
  </si>
  <si>
    <t>ertmcne</t>
  </si>
  <si>
    <t>erytromycine</t>
  </si>
  <si>
    <t>114-07-8</t>
  </si>
  <si>
    <t>fenzn</t>
  </si>
  <si>
    <t>fenazon (antipyrine)</t>
  </si>
  <si>
    <t>60-80-0</t>
  </si>
  <si>
    <t>fenfbt</t>
  </si>
  <si>
    <t>fenofibraat</t>
  </si>
  <si>
    <t>49562-28-9</t>
  </si>
  <si>
    <t>fentrl</t>
  </si>
  <si>
    <t>fenoterol</t>
  </si>
  <si>
    <t>13392-18-2</t>
  </si>
  <si>
    <t>lincmcne</t>
  </si>
  <si>
    <t>lincomycine</t>
  </si>
  <si>
    <t>154-21-2</t>
  </si>
  <si>
    <t>metpll</t>
  </si>
  <si>
    <t>metoprolol</t>
  </si>
  <si>
    <t>51384-51-1</t>
  </si>
  <si>
    <t>monsn</t>
  </si>
  <si>
    <t>monensin</t>
  </si>
  <si>
    <t>17090-79-8</t>
  </si>
  <si>
    <t>oladmcne</t>
  </si>
  <si>
    <t>oleandomycine</t>
  </si>
  <si>
    <t>7060-74-4</t>
  </si>
  <si>
    <t>poxflne</t>
  </si>
  <si>
    <t>pentoxifylline</t>
  </si>
  <si>
    <t>6493-05-6</t>
  </si>
  <si>
    <t>primdn</t>
  </si>
  <si>
    <t>primidon</t>
  </si>
  <si>
    <t>125-33-7</t>
  </si>
  <si>
    <t>progtrn</t>
  </si>
  <si>
    <t>progesteron</t>
  </si>
  <si>
    <t>57-83-0</t>
  </si>
  <si>
    <t>propnll</t>
  </si>
  <si>
    <t>propranolol</t>
  </si>
  <si>
    <t>525-66-6</t>
  </si>
  <si>
    <t>roxtmcne</t>
  </si>
  <si>
    <t>roxitromycine</t>
  </si>
  <si>
    <t>80214-83-1</t>
  </si>
  <si>
    <t>spirmcne</t>
  </si>
  <si>
    <t>spiramycine (I+II+III)</t>
  </si>
  <si>
    <t>8025-81-8</t>
  </si>
  <si>
    <t>sulfdmdne</t>
  </si>
  <si>
    <t>sulfadimidine</t>
  </si>
  <si>
    <t>57-68-1</t>
  </si>
  <si>
    <t>tiamlne</t>
  </si>
  <si>
    <t>tiamuline</t>
  </si>
  <si>
    <t>55297-95-5</t>
  </si>
  <si>
    <t>Tmtpm</t>
  </si>
  <si>
    <t>trimethoprim</t>
  </si>
  <si>
    <t>738-70-5</t>
  </si>
  <si>
    <t>Clafncl</t>
  </si>
  <si>
    <t>chlooramfenicol</t>
  </si>
  <si>
    <t>56-75-7</t>
  </si>
  <si>
    <t>Oaclne</t>
  </si>
  <si>
    <t>oxacilline</t>
  </si>
  <si>
    <t>66-79-5</t>
  </si>
  <si>
    <t>Aofnzn</t>
  </si>
  <si>
    <t>aminofenazon</t>
  </si>
  <si>
    <t>58-15-1</t>
  </si>
  <si>
    <t>sdetgtnikiat</t>
  </si>
  <si>
    <t>som detergenten nonion- en kationactief</t>
  </si>
  <si>
    <t>fosgn</t>
  </si>
  <si>
    <t>fosgeen</t>
  </si>
  <si>
    <t>75-44-5</t>
  </si>
  <si>
    <t>PBDE183</t>
  </si>
  <si>
    <t>2,2',3,4,4',5',6-heptabroomdifenylether</t>
  </si>
  <si>
    <t>207122-16-5</t>
  </si>
  <si>
    <t>PBDE209</t>
  </si>
  <si>
    <t>2,2',3,3',4,4',5,5',6,6'-decabroomdiphenylether</t>
  </si>
  <si>
    <t>1163-19-5</t>
  </si>
  <si>
    <t>HBCD</t>
  </si>
  <si>
    <t>som HBCD (technisch mengsel, niet-gespecif. broom-posities)</t>
  </si>
  <si>
    <t>25637-99-4</t>
  </si>
  <si>
    <t>sMClAn</t>
  </si>
  <si>
    <t>som monochlooraniline-isomeren</t>
  </si>
  <si>
    <t>sT4ClAn</t>
  </si>
  <si>
    <t>som tetrachlooraniline-isomeren</t>
  </si>
  <si>
    <t>sgewgasbt</t>
  </si>
  <si>
    <t>som gewogen asbest</t>
  </si>
  <si>
    <t>sorgSn2</t>
  </si>
  <si>
    <t>som 2 organotin verbindingen (tributyltin en trifenyltin)</t>
  </si>
  <si>
    <t>C2yeDAe</t>
  </si>
  <si>
    <t>ethyleendiamine</t>
  </si>
  <si>
    <t>107-15-3</t>
  </si>
  <si>
    <t>DC2yeDAe</t>
  </si>
  <si>
    <t>diethyleendiamine</t>
  </si>
  <si>
    <t>110-85-0</t>
  </si>
  <si>
    <t>CFK1113</t>
  </si>
  <si>
    <t>1-chloor-1,2,2-trifluoretheen</t>
  </si>
  <si>
    <t>79-38-9</t>
  </si>
  <si>
    <t>HCFK123</t>
  </si>
  <si>
    <t>2,2-dichloor-1,1,1-trifluorethaan</t>
  </si>
  <si>
    <t>306-83-2</t>
  </si>
  <si>
    <t>HCFK123a</t>
  </si>
  <si>
    <t>1,2-dichloor-1,1,2-trifluorethaan</t>
  </si>
  <si>
    <t>354-23-4</t>
  </si>
  <si>
    <t>HCFK132</t>
  </si>
  <si>
    <t>1,2-dichloor-1,2-difluorethaan</t>
  </si>
  <si>
    <t>431-06-1</t>
  </si>
  <si>
    <t>HCFK133a</t>
  </si>
  <si>
    <t>2-chloor-1,1,1-trifluorethaan</t>
  </si>
  <si>
    <t>75-88-7</t>
  </si>
  <si>
    <t>CNcpx</t>
  </si>
  <si>
    <t>cyanide-complex</t>
  </si>
  <si>
    <t>26DCl4C1yFol</t>
  </si>
  <si>
    <t>2,6-dichloor-4-methylfenol</t>
  </si>
  <si>
    <t>2432-12-4</t>
  </si>
  <si>
    <t>2Cl6C1yFol</t>
  </si>
  <si>
    <t>2-chloor-6-methylfenol</t>
  </si>
  <si>
    <t>87-64-9</t>
  </si>
  <si>
    <t>sserptasbt</t>
  </si>
  <si>
    <t>som serpentijn asbest</t>
  </si>
  <si>
    <t>samfibasbt</t>
  </si>
  <si>
    <t>som amfibool asbest</t>
  </si>
  <si>
    <t>BZV9</t>
  </si>
  <si>
    <t>Biochemisch zuurstofverbruik over 9 dagen</t>
  </si>
  <si>
    <t>BZV15</t>
  </si>
  <si>
    <t>Biochemisch zuurstofverbruik over 15 dagen</t>
  </si>
  <si>
    <t>sC6C8armtn</t>
  </si>
  <si>
    <t>som C6-C8-aromaten</t>
  </si>
  <si>
    <t>C6H5F</t>
  </si>
  <si>
    <t>fluorbenzeen</t>
  </si>
  <si>
    <t>462-06-6</t>
  </si>
  <si>
    <t>PCB167</t>
  </si>
  <si>
    <t>2,3',4,4',5,5'-hexachloorbifenyl</t>
  </si>
  <si>
    <t>52663-72-6</t>
  </si>
  <si>
    <t>PCB123</t>
  </si>
  <si>
    <t>2,3',4,4',5'-pentachloorbifenyl</t>
  </si>
  <si>
    <t>65510-44-3</t>
  </si>
  <si>
    <t>PCB157</t>
  </si>
  <si>
    <t>2,3,3',4,4',5'-hexachloorbifenyl</t>
  </si>
  <si>
    <t>69782-90-7</t>
  </si>
  <si>
    <t>PCB81</t>
  </si>
  <si>
    <t>3,4,4',5-tetrachlorobifenyl</t>
  </si>
  <si>
    <t>70362-50-4</t>
  </si>
  <si>
    <t>PCB114</t>
  </si>
  <si>
    <t>2,3,4,4',5-pentachloorbifenyl</t>
  </si>
  <si>
    <t>74472-37-0</t>
  </si>
  <si>
    <t>msPAForg</t>
  </si>
  <si>
    <t>meersoorten PAF organische verbindingen</t>
  </si>
  <si>
    <t>msPAFmet</t>
  </si>
  <si>
    <t>meersoorten PAF metalen</t>
  </si>
  <si>
    <t>sOCB23</t>
  </si>
  <si>
    <t>som 23 organochloorhoud. bestrijdingsm.(Bbk,1-1-2008,waterb)</t>
  </si>
  <si>
    <t>sOCB21</t>
  </si>
  <si>
    <t>som 21 organochloorhoud. bestrijdingsm.(Bbk, 1-1-2008,landb)</t>
  </si>
  <si>
    <t>sarmtsolmd16</t>
  </si>
  <si>
    <t>som 16 aromatische oplosmiddelen (Bbk, 1-1-2008)</t>
  </si>
  <si>
    <t>CONCTTE</t>
  </si>
  <si>
    <t>(massa)Concentratie</t>
  </si>
  <si>
    <t>PCB189</t>
  </si>
  <si>
    <t>2,3,3',4,4',5,5 '-heptachlorobifenyl</t>
  </si>
  <si>
    <t>39635-31-9</t>
  </si>
  <si>
    <t>s23ClTol</t>
  </si>
  <si>
    <t>som 2- en 3-chloortolueen</t>
  </si>
  <si>
    <t>24DC1yC6a</t>
  </si>
  <si>
    <t>2,4-dimethylhexaan</t>
  </si>
  <si>
    <t>589-43-5</t>
  </si>
  <si>
    <t>ccC5a</t>
  </si>
  <si>
    <t>cyclopentaan</t>
  </si>
  <si>
    <t>287-92-3</t>
  </si>
  <si>
    <t>MASSFTE</t>
  </si>
  <si>
    <t>Massafractie</t>
  </si>
  <si>
    <t>111TClTol</t>
  </si>
  <si>
    <t>1,1,1-trichloortolueen</t>
  </si>
  <si>
    <t>98-07-7</t>
  </si>
  <si>
    <t>112TClC3a</t>
  </si>
  <si>
    <t>1,1,2-trichloorpropaan</t>
  </si>
  <si>
    <t>598-77-6</t>
  </si>
  <si>
    <t>11DBrC2a</t>
  </si>
  <si>
    <t>1,1-dibroomethaan</t>
  </si>
  <si>
    <t>557-91-5</t>
  </si>
  <si>
    <t>11DC1yhdzne</t>
  </si>
  <si>
    <t>1,1-dimethylhydrazine</t>
  </si>
  <si>
    <t>57-14-7</t>
  </si>
  <si>
    <t>122TClC3a</t>
  </si>
  <si>
    <t>1,2,2-trichloorpropaan</t>
  </si>
  <si>
    <t>3175-23-3</t>
  </si>
  <si>
    <t>1234T4C1yBen</t>
  </si>
  <si>
    <t>1,2,3,4-tetramethylbenzeen</t>
  </si>
  <si>
    <t>488-23-3</t>
  </si>
  <si>
    <t>123benztazl</t>
  </si>
  <si>
    <t>1,2,3-benzotriazool</t>
  </si>
  <si>
    <t>95-14-7</t>
  </si>
  <si>
    <t>12BenDAeDHCl</t>
  </si>
  <si>
    <t>1,2-benzeendiamine dihydrochloride</t>
  </si>
  <si>
    <t>615-28-1</t>
  </si>
  <si>
    <t>12C4oxC2oxC2</t>
  </si>
  <si>
    <t>1-(2-butoxyethoxy)-ethanol</t>
  </si>
  <si>
    <t>54446-78-5</t>
  </si>
  <si>
    <t>12C4yeO</t>
  </si>
  <si>
    <t>1,2-butyleenoxide</t>
  </si>
  <si>
    <t>106-88-7</t>
  </si>
  <si>
    <t>12DAoBen</t>
  </si>
  <si>
    <t>1,2-diaminobenzeen</t>
  </si>
  <si>
    <t>95-54-5</t>
  </si>
  <si>
    <t>12DBr24DCNC4</t>
  </si>
  <si>
    <t>1,2-dibroom-2,4-dicyanobutaan</t>
  </si>
  <si>
    <t>35691-65-7</t>
  </si>
  <si>
    <t>12DC1y4C2yBe</t>
  </si>
  <si>
    <t>1,2-dimethyl-4-ethylbenzeen</t>
  </si>
  <si>
    <t>934-80-5</t>
  </si>
  <si>
    <t>12DFyhdzne</t>
  </si>
  <si>
    <t>1,2-difenylhydrazine</t>
  </si>
  <si>
    <t>122-66-7</t>
  </si>
  <si>
    <t>12DNO2Ben</t>
  </si>
  <si>
    <t>1,2-dinitrobenzeen</t>
  </si>
  <si>
    <t>528-29-0</t>
  </si>
  <si>
    <t>12epOxC2yBen</t>
  </si>
  <si>
    <t>1,2-epoxyethylbenzeen</t>
  </si>
  <si>
    <t>96-09-3</t>
  </si>
  <si>
    <t>133TC1yoidl</t>
  </si>
  <si>
    <t>1,3,3-trimethyloxindol</t>
  </si>
  <si>
    <t>20200-86-6</t>
  </si>
  <si>
    <t>134DClFy3C1y</t>
  </si>
  <si>
    <t>1-(3,4-dichloorfenyl)-3-methylureum</t>
  </si>
  <si>
    <t>3567-62-2</t>
  </si>
  <si>
    <t>134DClFyurum</t>
  </si>
  <si>
    <t>1-(3,4-dichloorfenyl)ureum</t>
  </si>
  <si>
    <t>2327-02-8</t>
  </si>
  <si>
    <t>13butDen</t>
  </si>
  <si>
    <t>1,3-butadieen</t>
  </si>
  <si>
    <t>106-99-0</t>
  </si>
  <si>
    <t>13C3yeDAeT4H</t>
  </si>
  <si>
    <t>1,3-propyleendiaminetatraazijnzuur</t>
  </si>
  <si>
    <t>1939-36-2</t>
  </si>
  <si>
    <t>13Clal357Taz</t>
  </si>
  <si>
    <t>1-(3-chloorallyl)-3,5,7-triaza-1-azoniaadamantaanchloride</t>
  </si>
  <si>
    <t>4080-31-3</t>
  </si>
  <si>
    <t>13DactBen</t>
  </si>
  <si>
    <t>1,3-diacetylbenzeen</t>
  </si>
  <si>
    <t>6781-42-6</t>
  </si>
  <si>
    <t>13DAoBen</t>
  </si>
  <si>
    <t>1,3-diaminobenzeen</t>
  </si>
  <si>
    <t>108-45-2</t>
  </si>
  <si>
    <t>13DiC3yeBen</t>
  </si>
  <si>
    <t>1,3-di-isopropylbenzeen</t>
  </si>
  <si>
    <t>99-62-7</t>
  </si>
  <si>
    <t>13DNO2Ben</t>
  </si>
  <si>
    <t>1,3-dinitrobenzeen</t>
  </si>
  <si>
    <t>99-65-0</t>
  </si>
  <si>
    <t>13DOxan</t>
  </si>
  <si>
    <t>1,3-dioxaan</t>
  </si>
  <si>
    <t>505-22-6</t>
  </si>
  <si>
    <t>14C4aDAe</t>
  </si>
  <si>
    <t>1,4-butaandiamine</t>
  </si>
  <si>
    <t>110-60-1</t>
  </si>
  <si>
    <t>14C4aDoDgcdE</t>
  </si>
  <si>
    <t>1,4-butaandioldiglycidylether</t>
  </si>
  <si>
    <t>2425-79-8</t>
  </si>
  <si>
    <t>14DactBen</t>
  </si>
  <si>
    <t>1,4-diacetylbenzeen</t>
  </si>
  <si>
    <t>1009-61-6</t>
  </si>
  <si>
    <t>14DAoBen</t>
  </si>
  <si>
    <t>1,4-diaminobenzeen</t>
  </si>
  <si>
    <t>106-50-3</t>
  </si>
  <si>
    <t>14DAoBenDHCl</t>
  </si>
  <si>
    <t>1,4-diaminobenzeen dihydrochloride</t>
  </si>
  <si>
    <t>624-18-0</t>
  </si>
  <si>
    <t>14DC1ox2356T</t>
  </si>
  <si>
    <t>1,4-dimethoxy-2,3,5,6-tetramethylbenzeen</t>
  </si>
  <si>
    <t>13199-54-7</t>
  </si>
  <si>
    <t>14DC1oxBen</t>
  </si>
  <si>
    <t>1,4-dimethoxybenzeen</t>
  </si>
  <si>
    <t>150-78-7</t>
  </si>
  <si>
    <t>14DC1y25DiC3</t>
  </si>
  <si>
    <t>1,4-dimethyl-2,5-diisopropylbenzeen</t>
  </si>
  <si>
    <t>10375-96-9</t>
  </si>
  <si>
    <t>14DC2oxBen</t>
  </si>
  <si>
    <t>1,4-diethoxybenzeen</t>
  </si>
  <si>
    <t>122-95-2</t>
  </si>
  <si>
    <t>14DC4oxBen</t>
  </si>
  <si>
    <t>1,4-dibutoxybenzeen</t>
  </si>
  <si>
    <t>104-36-9</t>
  </si>
  <si>
    <t>14DCl2C4e</t>
  </si>
  <si>
    <t>1,4-dichloor-2-buteen</t>
  </si>
  <si>
    <t>764-41-0</t>
  </si>
  <si>
    <t>14DClC4a</t>
  </si>
  <si>
    <t>1,4-dichloorbutaan</t>
  </si>
  <si>
    <t>110-56-5</t>
  </si>
  <si>
    <t>14DiC3yeBen</t>
  </si>
  <si>
    <t>1,4-di-isopropylbenzeen</t>
  </si>
  <si>
    <t>100-18-5</t>
  </si>
  <si>
    <t>14DNO2Ben</t>
  </si>
  <si>
    <t>1,4-dinitrobenzeen</t>
  </si>
  <si>
    <t>100-25-4</t>
  </si>
  <si>
    <t>14DOxan</t>
  </si>
  <si>
    <t>1,4-dioxaan</t>
  </si>
  <si>
    <t>123-91-1</t>
  </si>
  <si>
    <t>15C5aDAe</t>
  </si>
  <si>
    <t>1,5-pentaandiamine</t>
  </si>
  <si>
    <t>462-94-2</t>
  </si>
  <si>
    <t>16DC1yNaf</t>
  </si>
  <si>
    <t>1,6-dimethylnaftaleen</t>
  </si>
  <si>
    <t>575-43-9</t>
  </si>
  <si>
    <t>25DCl6NO2An</t>
  </si>
  <si>
    <t>3,6-dichloor-2-nitroaniline</t>
  </si>
  <si>
    <t>15944-74-8</t>
  </si>
  <si>
    <t>17naftrdne</t>
  </si>
  <si>
    <t>1,7-naftyridine</t>
  </si>
  <si>
    <t>253-69-0</t>
  </si>
  <si>
    <t>18cinole</t>
  </si>
  <si>
    <t>1,8-cineole</t>
  </si>
  <si>
    <t>470-82-6</t>
  </si>
  <si>
    <t>1Ao2C1yatqnn</t>
  </si>
  <si>
    <t>1-amino-2-methylanthraquinon</t>
  </si>
  <si>
    <t>82-28-0</t>
  </si>
  <si>
    <t>26DClFbAd</t>
  </si>
  <si>
    <t>2,6-dichloorfluorbenzamide</t>
  </si>
  <si>
    <t>1C16ol</t>
  </si>
  <si>
    <t>1-hexadecanol</t>
  </si>
  <si>
    <t>36653-82-4</t>
  </si>
  <si>
    <t>1C1oxC4a</t>
  </si>
  <si>
    <t>1-methoxybutaan</t>
  </si>
  <si>
    <t>628-28-4</t>
  </si>
  <si>
    <t>1C1y2C3yBen</t>
  </si>
  <si>
    <t>1-methyl-2-propylbenzeen</t>
  </si>
  <si>
    <t>1074-17-5</t>
  </si>
  <si>
    <t>1C1yC12yBen</t>
  </si>
  <si>
    <t>1-methyldodecylbenzeen</t>
  </si>
  <si>
    <t>4534-53-6</t>
  </si>
  <si>
    <t>1C2y1NO2sura</t>
  </si>
  <si>
    <t>1-ethyl-1-nitrosourea</t>
  </si>
  <si>
    <t>759-73-9</t>
  </si>
  <si>
    <t>1C2yididn</t>
  </si>
  <si>
    <t>1-ethylideenindeen</t>
  </si>
  <si>
    <t>2471-83-2</t>
  </si>
  <si>
    <t>1C3e</t>
  </si>
  <si>
    <t>1-propeen</t>
  </si>
  <si>
    <t>115-07-1</t>
  </si>
  <si>
    <t>1C3ol2ClPO4</t>
  </si>
  <si>
    <t>1-propanol-2-chloorfosfaat</t>
  </si>
  <si>
    <t>6145-73-9</t>
  </si>
  <si>
    <t>1C4yC7yBen</t>
  </si>
  <si>
    <t>1-(butylheptyl)-benzeen</t>
  </si>
  <si>
    <t>4537-15-9</t>
  </si>
  <si>
    <t>1C5yC8yBen</t>
  </si>
  <si>
    <t>1-(pentyloctyl)-benzeen</t>
  </si>
  <si>
    <t>4534-49-0</t>
  </si>
  <si>
    <t>1C7y2C1yccC3</t>
  </si>
  <si>
    <t>1-heptyl-2-methyl-cyclopropaan</t>
  </si>
  <si>
    <t>74663-91-5</t>
  </si>
  <si>
    <t>1Cl24DNO2Ben</t>
  </si>
  <si>
    <t>1-chloor-2,4-dinitrobenzeen</t>
  </si>
  <si>
    <t>97-00-7</t>
  </si>
  <si>
    <t>2C4oxactt</t>
  </si>
  <si>
    <t>2-butoxyacetaat</t>
  </si>
  <si>
    <t>1ClC16a</t>
  </si>
  <si>
    <t>1-chloorhexadecaan</t>
  </si>
  <si>
    <t>4860-03-1</t>
  </si>
  <si>
    <t>1ClC3a</t>
  </si>
  <si>
    <t>1-chloorpropaan</t>
  </si>
  <si>
    <t>540-54-5</t>
  </si>
  <si>
    <t>1Fy1C5e3on</t>
  </si>
  <si>
    <t>1-fenyl-1-penteen-3-on</t>
  </si>
  <si>
    <t>3152-68-9</t>
  </si>
  <si>
    <t>1FyC2yAe</t>
  </si>
  <si>
    <t>a-fenylethylamine</t>
  </si>
  <si>
    <t>618-36-0</t>
  </si>
  <si>
    <t>1HOxPyr</t>
  </si>
  <si>
    <t>1-hydroxypyreen</t>
  </si>
  <si>
    <t>5315-79-7</t>
  </si>
  <si>
    <t>1iC3y3C1yBen</t>
  </si>
  <si>
    <t>1-isopropyl-3-methyl-benzeen (m-cymeen)</t>
  </si>
  <si>
    <t>535-77-3</t>
  </si>
  <si>
    <t>1indnn</t>
  </si>
  <si>
    <t>1-indanon</t>
  </si>
  <si>
    <t>83-33-0</t>
  </si>
  <si>
    <t>1Nafactntl</t>
  </si>
  <si>
    <t>1-naftaleenacetonitril</t>
  </si>
  <si>
    <t>132-75-2</t>
  </si>
  <si>
    <t>1NO2Naf</t>
  </si>
  <si>
    <t>1-nitronaftaleen</t>
  </si>
  <si>
    <t>86-57-7</t>
  </si>
  <si>
    <t>1skamfr</t>
  </si>
  <si>
    <t>(1S)-kamfer</t>
  </si>
  <si>
    <t>464-48-2</t>
  </si>
  <si>
    <t>1tC4ox2C2oxC</t>
  </si>
  <si>
    <t>1-tert-butoxy-2-ethoxyethaan</t>
  </si>
  <si>
    <t>51422-54-9</t>
  </si>
  <si>
    <t>222C4oxC2oxC</t>
  </si>
  <si>
    <t>2-(2-(2-butoxyethoxy)ethoxy)ethanol</t>
  </si>
  <si>
    <t>143-22-6</t>
  </si>
  <si>
    <t>224TC1y13C02</t>
  </si>
  <si>
    <t>2,2,4-trimethyl-1,3-pentaandioldiisobutyraat</t>
  </si>
  <si>
    <t>6846-50-0</t>
  </si>
  <si>
    <t>224TC1y13C5a</t>
  </si>
  <si>
    <t>2,2,4-trimethyl-1,3-pentaandiol</t>
  </si>
  <si>
    <t>144-19-4</t>
  </si>
  <si>
    <t>2255T4C4yT4H</t>
  </si>
  <si>
    <t>2,2,5,5,-tetramethyl-tetrahydrofuran</t>
  </si>
  <si>
    <t>15045-43-9</t>
  </si>
  <si>
    <t>2266T4ClccC6</t>
  </si>
  <si>
    <t>2,2,6,6-tetrachloorcyclohexanon</t>
  </si>
  <si>
    <t>3776-30-5</t>
  </si>
  <si>
    <t>22C4oxC2ox02</t>
  </si>
  <si>
    <t>2-(2-butoxyethoxy)ethylacetaat</t>
  </si>
  <si>
    <t>124-17-4</t>
  </si>
  <si>
    <t>22DBr2caacam</t>
  </si>
  <si>
    <t>2,2-dibroom-2-cyaanaceetamide</t>
  </si>
  <si>
    <t>10222-01-2</t>
  </si>
  <si>
    <t>22DClbzdne</t>
  </si>
  <si>
    <t>2,2'-dichloorbenzidine</t>
  </si>
  <si>
    <t>84-68-4</t>
  </si>
  <si>
    <t>22DClppozr</t>
  </si>
  <si>
    <t>2,2-dichloorpropionzuur</t>
  </si>
  <si>
    <t>75-99-0</t>
  </si>
  <si>
    <t>2345T4ClAn</t>
  </si>
  <si>
    <t>2,3,4,5-tetrachlooraniline</t>
  </si>
  <si>
    <t>634-83-3</t>
  </si>
  <si>
    <t>2346T4ClAn</t>
  </si>
  <si>
    <t>2,3,4,6-tetrachlooraniline</t>
  </si>
  <si>
    <t>654-36-4</t>
  </si>
  <si>
    <t>234TC1yAn</t>
  </si>
  <si>
    <t>2,3,4-trimethylaniline</t>
  </si>
  <si>
    <t>1467-35-2</t>
  </si>
  <si>
    <t>2356T4ClAn</t>
  </si>
  <si>
    <t>2,3,5,6-tetrachlooraniline</t>
  </si>
  <si>
    <t>3481-20-7</t>
  </si>
  <si>
    <t>235TClAn</t>
  </si>
  <si>
    <t>2,3,5-trichlooraniline</t>
  </si>
  <si>
    <t>18487-39-3</t>
  </si>
  <si>
    <t>235Tmtcb</t>
  </si>
  <si>
    <t>2,3,5-trimethacarb</t>
  </si>
  <si>
    <t>2655-15-4</t>
  </si>
  <si>
    <t>236TC1yC7a</t>
  </si>
  <si>
    <t>2,3,6-trimethylheptaan</t>
  </si>
  <si>
    <t>4032-93-3</t>
  </si>
  <si>
    <t>236TClAn</t>
  </si>
  <si>
    <t>2,3,6-trichlooraniline</t>
  </si>
  <si>
    <t>88963-39-7</t>
  </si>
  <si>
    <t>23C4aDon</t>
  </si>
  <si>
    <t>2,3-butadion</t>
  </si>
  <si>
    <t>431-03-8</t>
  </si>
  <si>
    <t>23DC1yprdne</t>
  </si>
  <si>
    <t>2,3-dimethylpyridine</t>
  </si>
  <si>
    <t>583-61-9</t>
  </si>
  <si>
    <t>23DClFyiCN</t>
  </si>
  <si>
    <t>2,3-dichloorfenylisocyanaat</t>
  </si>
  <si>
    <t>41195-90-8</t>
  </si>
  <si>
    <t>23DHindl2on</t>
  </si>
  <si>
    <t>2,3-dihydroindol-2-on</t>
  </si>
  <si>
    <t>59-48-3</t>
  </si>
  <si>
    <t>23xyldne</t>
  </si>
  <si>
    <t>2,3-xylidine</t>
  </si>
  <si>
    <t>87-59-2</t>
  </si>
  <si>
    <t>244TC1y13C5a</t>
  </si>
  <si>
    <t>2,4,4-trimethyl-1,3-pentaandiol-1-isobutyraat</t>
  </si>
  <si>
    <t>74367-34-3</t>
  </si>
  <si>
    <t>245TC1yAn</t>
  </si>
  <si>
    <t>2,4,5-trimethylaniline</t>
  </si>
  <si>
    <t>137-17-7</t>
  </si>
  <si>
    <t>246TBrFol</t>
  </si>
  <si>
    <t>2,4,6-tribroomfenol</t>
  </si>
  <si>
    <t>118-79-6</t>
  </si>
  <si>
    <t>246TC1yAn</t>
  </si>
  <si>
    <t>2,4,6-trimethylaniline</t>
  </si>
  <si>
    <t>88-05-1</t>
  </si>
  <si>
    <t>246TC1yprdne</t>
  </si>
  <si>
    <t>2,4,6-trimethylpyridine</t>
  </si>
  <si>
    <t>108-75-8</t>
  </si>
  <si>
    <t>2479T4C1y5dc</t>
  </si>
  <si>
    <t>2,4,7,9-tetramethyl-5-decyn-4,7-diol</t>
  </si>
  <si>
    <t>126-86-3</t>
  </si>
  <si>
    <t>24810T4Oasr5</t>
  </si>
  <si>
    <t>2,4,8,10 tetraoxaspiro(5.5)undecaan</t>
  </si>
  <si>
    <t>126-54-5</t>
  </si>
  <si>
    <t>24D2C2y4C1yC</t>
  </si>
  <si>
    <t>2,4-D 2-ethyl-4-methylpentyl ester</t>
  </si>
  <si>
    <t>53404-37-8</t>
  </si>
  <si>
    <t>24D2C2yC6yEs</t>
  </si>
  <si>
    <t>2,4-D 2-ethylhexylester</t>
  </si>
  <si>
    <t>1928-43-4</t>
  </si>
  <si>
    <t>24DAoansl</t>
  </si>
  <si>
    <t>2,4-diaminoanisol</t>
  </si>
  <si>
    <t>615-05-4</t>
  </si>
  <si>
    <t>24DAoansSO4</t>
  </si>
  <si>
    <t>2,4-diaminoanisolsulfaat</t>
  </si>
  <si>
    <t>39156-41-7</t>
  </si>
  <si>
    <t>24DAoTol</t>
  </si>
  <si>
    <t>2,4-diaminotolueen</t>
  </si>
  <si>
    <t>95-80-7</t>
  </si>
  <si>
    <t>24DC1y3C6ol</t>
  </si>
  <si>
    <t>2,4-dimethyl-3-hexanol</t>
  </si>
  <si>
    <t>13432-25-2</t>
  </si>
  <si>
    <t>24DC1yBenAh</t>
  </si>
  <si>
    <t>2,4-dimethylbenzaldehyde</t>
  </si>
  <si>
    <t>15764-16-6</t>
  </si>
  <si>
    <t>24DC1yC5on</t>
  </si>
  <si>
    <t>2,4-dimethyl-3-pentanon</t>
  </si>
  <si>
    <t>565-80-0</t>
  </si>
  <si>
    <t>24DC1yprdne</t>
  </si>
  <si>
    <t>2,4-dimethylpyridine</t>
  </si>
  <si>
    <t>108-47-4</t>
  </si>
  <si>
    <t>24DC1yqnlne</t>
  </si>
  <si>
    <t>2,4-dimethylquinoline</t>
  </si>
  <si>
    <t>1198-37-4</t>
  </si>
  <si>
    <t>24DC3yegC4yE</t>
  </si>
  <si>
    <t>2,4-D propyleen glycol butyl ether ester</t>
  </si>
  <si>
    <t>1320-18-9</t>
  </si>
  <si>
    <t>24DC4oxC2yEs</t>
  </si>
  <si>
    <t>2,4-D butoxyethylester</t>
  </si>
  <si>
    <t>1929-73-3</t>
  </si>
  <si>
    <t>24DC4yEsr</t>
  </si>
  <si>
    <t>2,4-D butyl ester</t>
  </si>
  <si>
    <t>94-80-4</t>
  </si>
  <si>
    <t>24DCl6NO2An</t>
  </si>
  <si>
    <t>2,4-dichloor-6-nitroaniline</t>
  </si>
  <si>
    <t>2683-43-4</t>
  </si>
  <si>
    <t>24DClctEsr</t>
  </si>
  <si>
    <t>2,4-D chloorcrotyl-ester</t>
  </si>
  <si>
    <t>2971-38-2</t>
  </si>
  <si>
    <t>AANMCCTTE</t>
  </si>
  <si>
    <t>Aanmaakconcentratie</t>
  </si>
  <si>
    <t>AANTL</t>
  </si>
  <si>
    <t>Aantal</t>
  </si>
  <si>
    <t>24DiC3yEsr</t>
  </si>
  <si>
    <t>2,4-D isopropyl ester</t>
  </si>
  <si>
    <t>94-11-1</t>
  </si>
  <si>
    <t>24DNazt</t>
  </si>
  <si>
    <t>2,4-D natrium zout</t>
  </si>
  <si>
    <t>2702-72-9</t>
  </si>
  <si>
    <t>24DNO2An</t>
  </si>
  <si>
    <t>2,4-dinitroaniline</t>
  </si>
  <si>
    <t>97-02-9</t>
  </si>
  <si>
    <t>AANTPOPVTE</t>
  </si>
  <si>
    <t>Aantal per oppervlakte</t>
  </si>
  <si>
    <t>24DttC4yFol</t>
  </si>
  <si>
    <t>2,4-di-tertiair-butylfenol</t>
  </si>
  <si>
    <t>96-76-4</t>
  </si>
  <si>
    <t>24TolDiCN</t>
  </si>
  <si>
    <t>2,4-tolueendiisocyanaat</t>
  </si>
  <si>
    <t>584-84-9</t>
  </si>
  <si>
    <t>25811T4OaC12</t>
  </si>
  <si>
    <t>2,5,8,11-tetraoxadodecaan</t>
  </si>
  <si>
    <t>112-49-2</t>
  </si>
  <si>
    <t>25DC2oxAn</t>
  </si>
  <si>
    <t>2,5-diethoxyaniline</t>
  </si>
  <si>
    <t>94-85-9</t>
  </si>
  <si>
    <t>25DCl4NO2An</t>
  </si>
  <si>
    <t>2,5-dichloor-4-nitroaniline</t>
  </si>
  <si>
    <t>6627-34-5</t>
  </si>
  <si>
    <t>AANWZHCPLBTV</t>
  </si>
  <si>
    <t>Aanwezigheid campylobacter vastgesteld</t>
  </si>
  <si>
    <t>AANTPVLME</t>
  </si>
  <si>
    <t>Aantal per volume</t>
  </si>
  <si>
    <t>25xyldne</t>
  </si>
  <si>
    <t>2,5-xylidine</t>
  </si>
  <si>
    <t>95-78-3</t>
  </si>
  <si>
    <t>261014T4C102</t>
  </si>
  <si>
    <t>2,6,10,14-tetramethylhexadecaan</t>
  </si>
  <si>
    <t>638-36-8</t>
  </si>
  <si>
    <t>261014T4C1yC</t>
  </si>
  <si>
    <t>2,6,10,14-tetramethylpentadecaan</t>
  </si>
  <si>
    <t>1921-70-6</t>
  </si>
  <si>
    <t>26DC1yprdne</t>
  </si>
  <si>
    <t>2,6-dimethylpyridine</t>
  </si>
  <si>
    <t>108-48-5</t>
  </si>
  <si>
    <t>26DC1yqnlne</t>
  </si>
  <si>
    <t>2,6-dimethylquinoline</t>
  </si>
  <si>
    <t>877-43-0</t>
  </si>
  <si>
    <t>26DC2yAn</t>
  </si>
  <si>
    <t>2,6-diethylaniline</t>
  </si>
  <si>
    <t>579-66-8</t>
  </si>
  <si>
    <t>26DCl3C1yAn</t>
  </si>
  <si>
    <t>2,6-dichloor-3-methylaniline</t>
  </si>
  <si>
    <t>64063-37-2</t>
  </si>
  <si>
    <t>AANWZHTXSBAV</t>
  </si>
  <si>
    <t>Aanwezigheid toxische blauwalg vastgesteld</t>
  </si>
  <si>
    <t>AANWZHD</t>
  </si>
  <si>
    <t>Aanwezigheid</t>
  </si>
  <si>
    <t>26DFBenAd</t>
  </si>
  <si>
    <t>2,6-difluorbenzamide</t>
  </si>
  <si>
    <t>18063-03-1</t>
  </si>
  <si>
    <t>26DNO2An</t>
  </si>
  <si>
    <t>2,6-dinitroaniline</t>
  </si>
  <si>
    <t>606-22-4</t>
  </si>
  <si>
    <t>26DttC4y14be</t>
  </si>
  <si>
    <t>2,6-di-tert-butyl-1,4-benzochinon</t>
  </si>
  <si>
    <t>719-22-2</t>
  </si>
  <si>
    <t>26DttC4yFol</t>
  </si>
  <si>
    <t>2,6-di-tert-butylfenol</t>
  </si>
  <si>
    <t>128-39-2</t>
  </si>
  <si>
    <t>26TolDiCN</t>
  </si>
  <si>
    <t>2,6-tolueendiisocyanaat</t>
  </si>
  <si>
    <t>91-08-7</t>
  </si>
  <si>
    <t>26xyldne</t>
  </si>
  <si>
    <t>2,6-xylidine</t>
  </si>
  <si>
    <t>87-62-7</t>
  </si>
  <si>
    <t>2actAoFle</t>
  </si>
  <si>
    <t>2-acetylaminofluoreen</t>
  </si>
  <si>
    <t>53-96-3</t>
  </si>
  <si>
    <t>2actfrn</t>
  </si>
  <si>
    <t>2-acetylfuran</t>
  </si>
  <si>
    <t>1192-62-7</t>
  </si>
  <si>
    <t>2actprl</t>
  </si>
  <si>
    <t>2-acetylpyrrol</t>
  </si>
  <si>
    <t>1072-83-9</t>
  </si>
  <si>
    <t>2ansdnHCl</t>
  </si>
  <si>
    <t>2-anisidine hydrochloride</t>
  </si>
  <si>
    <t>134-29-2</t>
  </si>
  <si>
    <t>2Ao4ClFol</t>
  </si>
  <si>
    <t>2-amino-4-chloorfenol</t>
  </si>
  <si>
    <t>95-85-2</t>
  </si>
  <si>
    <t>2Aoactfnn</t>
  </si>
  <si>
    <t>2-aminoacetofenon</t>
  </si>
  <si>
    <t>551-93-9</t>
  </si>
  <si>
    <t>2Aoatcnn</t>
  </si>
  <si>
    <t>2-aminoanthrachinon</t>
  </si>
  <si>
    <t>117-79-3</t>
  </si>
  <si>
    <t>2AoNaf</t>
  </si>
  <si>
    <t>2-aminonaftaleen</t>
  </si>
  <si>
    <t>91-59-8</t>
  </si>
  <si>
    <t>2Br14HOFyC2a</t>
  </si>
  <si>
    <t>2-broom-1-(4-hydroxyfenyl)ethaan-1-on</t>
  </si>
  <si>
    <t>2491-38-5</t>
  </si>
  <si>
    <t>2C11on</t>
  </si>
  <si>
    <t>2-undecanon</t>
  </si>
  <si>
    <t>112-12-9</t>
  </si>
  <si>
    <t>2C19on</t>
  </si>
  <si>
    <t>2-nonadecanon</t>
  </si>
  <si>
    <t>629-66-3</t>
  </si>
  <si>
    <t>2C1ox2C1yC4a</t>
  </si>
  <si>
    <t>2-methoxy-2-methylbutaan</t>
  </si>
  <si>
    <t>994-05-8</t>
  </si>
  <si>
    <t>2C1oxAn</t>
  </si>
  <si>
    <t>2-methoxyaniline</t>
  </si>
  <si>
    <t>90-04-0</t>
  </si>
  <si>
    <t>2C1oxNaf</t>
  </si>
  <si>
    <t>2-methoxynaftaleen</t>
  </si>
  <si>
    <t>93-04-9</t>
  </si>
  <si>
    <t>2C1y1C3al</t>
  </si>
  <si>
    <t>2-methyl-1-propanal</t>
  </si>
  <si>
    <t>78-84-2</t>
  </si>
  <si>
    <t>2C1y1Fy2C3ol</t>
  </si>
  <si>
    <t>2-methyl-1-fenyl-2-propanol</t>
  </si>
  <si>
    <t>100-86-7</t>
  </si>
  <si>
    <t>2C1y2bztazl</t>
  </si>
  <si>
    <t>2-methyl-2-benzotriazool</t>
  </si>
  <si>
    <t>16584-00-2</t>
  </si>
  <si>
    <t>2C1y2C4ol</t>
  </si>
  <si>
    <t>2-methyl-2-butanol</t>
  </si>
  <si>
    <t>75-85-4</t>
  </si>
  <si>
    <t>2C1y2Hitaz3o</t>
  </si>
  <si>
    <t>2-methyl-2H-isothiazool-3-on</t>
  </si>
  <si>
    <t>2682-20-4</t>
  </si>
  <si>
    <t>2C1y2tazlne</t>
  </si>
  <si>
    <t>2-methyl-2-thiazoline</t>
  </si>
  <si>
    <t>2346-00-1</t>
  </si>
  <si>
    <t>2C1y5NO2imdz</t>
  </si>
  <si>
    <t>2-methyl-5-nitroimidazool</t>
  </si>
  <si>
    <t>696-23-1</t>
  </si>
  <si>
    <t>2C1ybztazl</t>
  </si>
  <si>
    <t>2-methylbenzothiazool</t>
  </si>
  <si>
    <t>120-75-2</t>
  </si>
  <si>
    <t>2C1yC6azr</t>
  </si>
  <si>
    <t>2-methylhexaanzuur</t>
  </si>
  <si>
    <t>4536-23-6</t>
  </si>
  <si>
    <t>2C1yidl</t>
  </si>
  <si>
    <t>2-methylindol</t>
  </si>
  <si>
    <t>95-20-5</t>
  </si>
  <si>
    <t>2C1yltntl</t>
  </si>
  <si>
    <t>2-methyllactonitril</t>
  </si>
  <si>
    <t>75-86-5</t>
  </si>
  <si>
    <t>2C1yqnlne</t>
  </si>
  <si>
    <t>2-methylquinoline</t>
  </si>
  <si>
    <t>91-63-4</t>
  </si>
  <si>
    <t>2C1ytobztazl</t>
  </si>
  <si>
    <t>2-methylthiobenzothiazool</t>
  </si>
  <si>
    <t>615-22-5</t>
  </si>
  <si>
    <t>2C2yC6y4C1ox</t>
  </si>
  <si>
    <t>2-ethylhexyl-4-methoxycinnamaat</t>
  </si>
  <si>
    <t>5466-77-3</t>
  </si>
  <si>
    <t>2C2yC6yDFyPO</t>
  </si>
  <si>
    <t>2-ethylhexyldifenylfosfaat</t>
  </si>
  <si>
    <t>1241-94-7</t>
  </si>
  <si>
    <t>2C3yeBen</t>
  </si>
  <si>
    <t>2-propenylbenzeen</t>
  </si>
  <si>
    <t>300-57-2</t>
  </si>
  <si>
    <t>AARDGS</t>
  </si>
  <si>
    <t>Aardgas</t>
  </si>
  <si>
    <t>ACCMLTDR</t>
  </si>
  <si>
    <t>Accumulatieduur</t>
  </si>
  <si>
    <t>ACDTT</t>
  </si>
  <si>
    <t>Aciditeit</t>
  </si>
  <si>
    <t>2C8y2Hitaz3o</t>
  </si>
  <si>
    <t>2-octyl-2H-isothiazool-3-on</t>
  </si>
  <si>
    <t>26530-20-1</t>
  </si>
  <si>
    <t>2Cl11DC1yC2y</t>
  </si>
  <si>
    <t>2-chloor-1,1-dimethylethylbenzeen</t>
  </si>
  <si>
    <t>515-40-2</t>
  </si>
  <si>
    <t>2Cl2C3eol</t>
  </si>
  <si>
    <t>2-chloor-2-propeen-ol</t>
  </si>
  <si>
    <t>5976-47-6</t>
  </si>
  <si>
    <t>2Cl4C1yAn</t>
  </si>
  <si>
    <t>2-chloor-4-methylaniline</t>
  </si>
  <si>
    <t>615-65-6</t>
  </si>
  <si>
    <t>2Cl4NO2An</t>
  </si>
  <si>
    <t>2-chloor-4-nitroaniline</t>
  </si>
  <si>
    <t>121-87-9</t>
  </si>
  <si>
    <t>2Cl4NO2Tol</t>
  </si>
  <si>
    <t>2-chloor-4-nitrotolueen</t>
  </si>
  <si>
    <t>121-86-8</t>
  </si>
  <si>
    <t>2Cl5C1yAn</t>
  </si>
  <si>
    <t>2-chloor-5-methylaniline</t>
  </si>
  <si>
    <t>95-81-8</t>
  </si>
  <si>
    <t>2Cl5NO2An</t>
  </si>
  <si>
    <t>2-chloor-5-nitroaniline</t>
  </si>
  <si>
    <t>6283-25-6</t>
  </si>
  <si>
    <t>2Cl5NO2Tol</t>
  </si>
  <si>
    <t>2-chloor-5-nitrotolueen</t>
  </si>
  <si>
    <t>13290-74-9</t>
  </si>
  <si>
    <t>2Cl6C1yAn</t>
  </si>
  <si>
    <t>2-chloor-6-methylaniline</t>
  </si>
  <si>
    <t>87-63-8</t>
  </si>
  <si>
    <t>ACTVTCCTTMSK</t>
  </si>
  <si>
    <t>Activiteitsconcentratie massiek</t>
  </si>
  <si>
    <t>2Cl6FBenAd</t>
  </si>
  <si>
    <t>2-chloor-6-fluorbenzamide</t>
  </si>
  <si>
    <t>66073-54-9</t>
  </si>
  <si>
    <t>2Cl6NO2An</t>
  </si>
  <si>
    <t>2-chloor-6-nitroaniline</t>
  </si>
  <si>
    <t>769-11-9</t>
  </si>
  <si>
    <t>2Cl6NO2Tol</t>
  </si>
  <si>
    <t>2-chloor-6-nitrotolueen</t>
  </si>
  <si>
    <t>83-42-1</t>
  </si>
  <si>
    <t>2Cl6TClC1ypr</t>
  </si>
  <si>
    <t>2-chloor-6-(trichloormethyl)pyridine</t>
  </si>
  <si>
    <t>1929-82-4</t>
  </si>
  <si>
    <t>2ClacAd</t>
  </si>
  <si>
    <t>2-chlooraceetamide</t>
  </si>
  <si>
    <t>79-07-2</t>
  </si>
  <si>
    <t>2Clactfnn</t>
  </si>
  <si>
    <t>2-chlooracetofenon</t>
  </si>
  <si>
    <t>532-27-4</t>
  </si>
  <si>
    <t>2ClC2ol</t>
  </si>
  <si>
    <t>2-chloorethanol</t>
  </si>
  <si>
    <t>107-07-3</t>
  </si>
  <si>
    <t>2ClEyEtr</t>
  </si>
  <si>
    <t>2-chloorethylether</t>
  </si>
  <si>
    <t>628-34-2</t>
  </si>
  <si>
    <t>2FyC2yAe</t>
  </si>
  <si>
    <t>b-fenylethylamine</t>
  </si>
  <si>
    <t>64-04-0</t>
  </si>
  <si>
    <t>2FysfnAn</t>
  </si>
  <si>
    <t>2-(fenylsulfonyl)aniline</t>
  </si>
  <si>
    <t>4273-98-7</t>
  </si>
  <si>
    <t>2HOxatzne</t>
  </si>
  <si>
    <t>2-hydroxyatrazine</t>
  </si>
  <si>
    <t>2163-68-0</t>
  </si>
  <si>
    <t>2HOxbenztazl</t>
  </si>
  <si>
    <t>2-hydroxybenzothiazol</t>
  </si>
  <si>
    <t>934-34-9</t>
  </si>
  <si>
    <t>2HOxC2yhdzne</t>
  </si>
  <si>
    <t>2-hydroxyethylhydrazine</t>
  </si>
  <si>
    <t>109-84-2</t>
  </si>
  <si>
    <t>2NO2C3a</t>
  </si>
  <si>
    <t>2-nitropropaan</t>
  </si>
  <si>
    <t>79-46-9</t>
  </si>
  <si>
    <t>2NO2DFyAe</t>
  </si>
  <si>
    <t>2-nitrodifenylamine</t>
  </si>
  <si>
    <t>119-75-5</t>
  </si>
  <si>
    <t>2NO2pcsl</t>
  </si>
  <si>
    <t>2-nitro-p-cresol</t>
  </si>
  <si>
    <t>119-33-5</t>
  </si>
  <si>
    <t>2NO2Tol</t>
  </si>
  <si>
    <t>2-nitrotolueen</t>
  </si>
  <si>
    <t>88-72-2</t>
  </si>
  <si>
    <t>2TFC1yAn</t>
  </si>
  <si>
    <t>2-trifluormethylaniline</t>
  </si>
  <si>
    <t>88-17-5</t>
  </si>
  <si>
    <t>2ttC4yFol</t>
  </si>
  <si>
    <t>2-tert-butylfenol</t>
  </si>
  <si>
    <t>88-18-6</t>
  </si>
  <si>
    <t>33DC1oxbzdnD</t>
  </si>
  <si>
    <t>3,3'-dimethoxybenzidine dihydrochloride</t>
  </si>
  <si>
    <t>20325-40-0</t>
  </si>
  <si>
    <t>33DC1oxbzdne</t>
  </si>
  <si>
    <t>3,3'-dimethoxybenzidine</t>
  </si>
  <si>
    <t>119-90-4</t>
  </si>
  <si>
    <t>33DC1oxbzdnH</t>
  </si>
  <si>
    <t>3,3'-dimethoxybenzidinehydrochloride</t>
  </si>
  <si>
    <t>111984-09-9</t>
  </si>
  <si>
    <t>33DC1ybzdnDH</t>
  </si>
  <si>
    <t>3,3'-dimethylbenzidine dihydrofluoride</t>
  </si>
  <si>
    <t>41766-75-0</t>
  </si>
  <si>
    <t>33DC1ybzdne</t>
  </si>
  <si>
    <t>3,3'-dimethylbenzidine</t>
  </si>
  <si>
    <t>119-93-7</t>
  </si>
  <si>
    <t>33DClbzdnDHC</t>
  </si>
  <si>
    <t>3,3'-dichloorbenzidine dihydrochloride</t>
  </si>
  <si>
    <t>612-83-9</t>
  </si>
  <si>
    <t>33DClbzdnSO4</t>
  </si>
  <si>
    <t>3,3'-dichloorbenzidine sulfaat</t>
  </si>
  <si>
    <t>64969-34-2</t>
  </si>
  <si>
    <t>345TC1yAn</t>
  </si>
  <si>
    <t>3,4,5-trimethylaniline</t>
  </si>
  <si>
    <t>1639-31-2</t>
  </si>
  <si>
    <t>34DC1yactfnn</t>
  </si>
  <si>
    <t>3,4-dimethylacetofenon</t>
  </si>
  <si>
    <t>3637-01-2</t>
  </si>
  <si>
    <t>34DC1yAn</t>
  </si>
  <si>
    <t>3,4-dimethylaniline</t>
  </si>
  <si>
    <t>95-64-7</t>
  </si>
  <si>
    <t>34DC1yprdne</t>
  </si>
  <si>
    <t>3,4-dimethylpyridine</t>
  </si>
  <si>
    <t>583-58-4</t>
  </si>
  <si>
    <t>35DC1yAn</t>
  </si>
  <si>
    <t>3,5-dimethylaniline</t>
  </si>
  <si>
    <t>108-69-0</t>
  </si>
  <si>
    <t>35DC1yprdne</t>
  </si>
  <si>
    <t>3,5-dimethylpyridine</t>
  </si>
  <si>
    <t>591-22-0</t>
  </si>
  <si>
    <t>35DNO2An</t>
  </si>
  <si>
    <t>3,5-dinitroaniline</t>
  </si>
  <si>
    <t>618-87-1</t>
  </si>
  <si>
    <t>371115T4C1y1</t>
  </si>
  <si>
    <t>3,7,11,15-tetramethyl-1hexadecanol</t>
  </si>
  <si>
    <t>645-72-7</t>
  </si>
  <si>
    <t>3Ao1C3e</t>
  </si>
  <si>
    <t>3-amino-1-propeen</t>
  </si>
  <si>
    <t>107-11-9</t>
  </si>
  <si>
    <t>3Br1ClC3e</t>
  </si>
  <si>
    <t>3-broom-1-chloorpropeen</t>
  </si>
  <si>
    <t>3737-00-6</t>
  </si>
  <si>
    <t>3C10yacline</t>
  </si>
  <si>
    <t>3-decylacroleine</t>
  </si>
  <si>
    <t>7774-82-5</t>
  </si>
  <si>
    <t>3C16e</t>
  </si>
  <si>
    <t>3-hexadeceen</t>
  </si>
  <si>
    <t>34303-81-6</t>
  </si>
  <si>
    <t>3C1y12ccC5aD</t>
  </si>
  <si>
    <t>3-methyl-1,2-cyclopentaandion</t>
  </si>
  <si>
    <t>765-70-8</t>
  </si>
  <si>
    <t>3C1yactfnn</t>
  </si>
  <si>
    <t>3-methylacetofenon</t>
  </si>
  <si>
    <t>585-74-0</t>
  </si>
  <si>
    <t>3C1ycltn</t>
  </si>
  <si>
    <t>3-methylcholantreen</t>
  </si>
  <si>
    <t>56-49-5</t>
  </si>
  <si>
    <t>3C2y4C1yprl2</t>
  </si>
  <si>
    <t>3-ethyl-4-methylpyrrol-2,5-dion</t>
  </si>
  <si>
    <t>20189-42-8</t>
  </si>
  <si>
    <t>3C5ol</t>
  </si>
  <si>
    <t>3-pentanol</t>
  </si>
  <si>
    <t>584-02-1</t>
  </si>
  <si>
    <t>3Cl2C1y1C3e</t>
  </si>
  <si>
    <t>3-chloor-2-methyl-1-propeen</t>
  </si>
  <si>
    <t>563-47-3</t>
  </si>
  <si>
    <t>3Cl2C1yAn</t>
  </si>
  <si>
    <t>3-chloor-2-methylaniline</t>
  </si>
  <si>
    <t>87-60-5</t>
  </si>
  <si>
    <t>3Cl2NO2An</t>
  </si>
  <si>
    <t>3-chloor-2-nitroaniline</t>
  </si>
  <si>
    <t>59483-54-4</t>
  </si>
  <si>
    <t>3Cl4C1oxAn</t>
  </si>
  <si>
    <t>3-chloor-4-methoxyaniline</t>
  </si>
  <si>
    <t>5345-54-0</t>
  </si>
  <si>
    <t>3Cl4C1yFyura</t>
  </si>
  <si>
    <t>(3-chloor-4-methylfenyl)urea</t>
  </si>
  <si>
    <t>13142-64-8</t>
  </si>
  <si>
    <t>3Cl4NO2Tol</t>
  </si>
  <si>
    <t>3-chloor-4-nitrotolueen</t>
  </si>
  <si>
    <t>38939-88-7</t>
  </si>
  <si>
    <t>3ClC3antl</t>
  </si>
  <si>
    <t>3-chloorpropaannitril</t>
  </si>
  <si>
    <t>542-76-7</t>
  </si>
  <si>
    <t>3ClNNDC1yAn</t>
  </si>
  <si>
    <t>3-chloor-N,N-dimethylaniline</t>
  </si>
  <si>
    <t>6848-13-1</t>
  </si>
  <si>
    <t>3NO2Tol</t>
  </si>
  <si>
    <t>3-nitrotolueen</t>
  </si>
  <si>
    <t>99-08-1</t>
  </si>
  <si>
    <t>3ttC4yFol</t>
  </si>
  <si>
    <t>3-tertiair-butylfenol</t>
  </si>
  <si>
    <t>585-34-2</t>
  </si>
  <si>
    <t>3vn4C1yprl25</t>
  </si>
  <si>
    <t>3-vinyl-4-methylpyrrool-2,5-dion</t>
  </si>
  <si>
    <t>21494-57-5</t>
  </si>
  <si>
    <t>41HOx1C1yC2y</t>
  </si>
  <si>
    <t>4-(1-hydroxy-1-methylethyl)-acetofenon</t>
  </si>
  <si>
    <t>54549-72-3</t>
  </si>
  <si>
    <t>44C1yeb2ClAn</t>
  </si>
  <si>
    <t>4,4'-methyleenbis(2-chlooraniline)</t>
  </si>
  <si>
    <t>101-14-4</t>
  </si>
  <si>
    <t>44C1yebNNDC1</t>
  </si>
  <si>
    <t>4,4'-methyleenbis(N,N-dimethylaniline)</t>
  </si>
  <si>
    <t>101-61-1</t>
  </si>
  <si>
    <t>44C1yeDAn</t>
  </si>
  <si>
    <t>4,4'-methyleendianiline</t>
  </si>
  <si>
    <t>101-77-9</t>
  </si>
  <si>
    <t>44DAoDFyEtr</t>
  </si>
  <si>
    <t>4,4'-diaminodifenylether</t>
  </si>
  <si>
    <t>101-80-4</t>
  </si>
  <si>
    <t>44DClbzfnn</t>
  </si>
  <si>
    <t>4,4'-dichloorbenzofenon</t>
  </si>
  <si>
    <t>90-98-2</t>
  </si>
  <si>
    <t>44sulfnDFol</t>
  </si>
  <si>
    <t>4,4'-sulfonyldifenol</t>
  </si>
  <si>
    <t>80-09-1</t>
  </si>
  <si>
    <t>44thiobBenAe</t>
  </si>
  <si>
    <t>4,4'-thiobisbenzeenamine</t>
  </si>
  <si>
    <t>139-65-1</t>
  </si>
  <si>
    <t>45DCl2C8y2Hi</t>
  </si>
  <si>
    <t>4,5-dichloor-2-octyl-2H-isothiazool-3-on</t>
  </si>
  <si>
    <t>64359-81-5</t>
  </si>
  <si>
    <t>45DCl2NO2An</t>
  </si>
  <si>
    <t>4,5-dichloor-2-nitroaniline</t>
  </si>
  <si>
    <t>6641-64-1</t>
  </si>
  <si>
    <t>45DCl3H12Dto</t>
  </si>
  <si>
    <t>4,5-dichloor-3H-1,2-dithiool-3-on</t>
  </si>
  <si>
    <t>1192-52-5</t>
  </si>
  <si>
    <t>4Aoatprne</t>
  </si>
  <si>
    <t>4-aminoantipyrine</t>
  </si>
  <si>
    <t>83-07-8</t>
  </si>
  <si>
    <t>4AoazBen</t>
  </si>
  <si>
    <t>4-aminoazobenzeen</t>
  </si>
  <si>
    <t>60-09-3</t>
  </si>
  <si>
    <t>4BrAn</t>
  </si>
  <si>
    <t>4-broomaniline</t>
  </si>
  <si>
    <t>106-40-1</t>
  </si>
  <si>
    <t>4C1ox2NO2An</t>
  </si>
  <si>
    <t>4-methoxy-2-nitroaniline</t>
  </si>
  <si>
    <t>96-96-8</t>
  </si>
  <si>
    <t>ACTVTCCTTVLM</t>
  </si>
  <si>
    <t>Activiteitsconcentratie volumiek</t>
  </si>
  <si>
    <t>AFMD</t>
  </si>
  <si>
    <t>Afmeldreden niet genomen monster</t>
  </si>
  <si>
    <t>4C1y2NO2An</t>
  </si>
  <si>
    <t>4-methyl-2-nitroaniline</t>
  </si>
  <si>
    <t>89-62-3</t>
  </si>
  <si>
    <t>4C1y3NO2An</t>
  </si>
  <si>
    <t>4-methyl-3-nitroaniline</t>
  </si>
  <si>
    <t>119-32-4</t>
  </si>
  <si>
    <t>4C1y3tazlne</t>
  </si>
  <si>
    <t>4-methyl-3-thiazoline</t>
  </si>
  <si>
    <t>52558-99-3</t>
  </si>
  <si>
    <t>4C1yAn</t>
  </si>
  <si>
    <t>4-methylaniline</t>
  </si>
  <si>
    <t>106-49-0</t>
  </si>
  <si>
    <t>4C1ycarbzl</t>
  </si>
  <si>
    <t>4-methylcarbazol</t>
  </si>
  <si>
    <t>3770-48-7</t>
  </si>
  <si>
    <t>4C1yidl</t>
  </si>
  <si>
    <t>4-methylindol</t>
  </si>
  <si>
    <t>16096-32-5</t>
  </si>
  <si>
    <t>4C1yqnlne</t>
  </si>
  <si>
    <t>4-methylquinoline</t>
  </si>
  <si>
    <t>491-35-0</t>
  </si>
  <si>
    <t>4C1yvlrazr</t>
  </si>
  <si>
    <t>4-methylvaleriaanzuur</t>
  </si>
  <si>
    <t>646-07-1</t>
  </si>
  <si>
    <t>4C2y35DC1yFo</t>
  </si>
  <si>
    <t>4-ethyl-3,5-dimethylfenol</t>
  </si>
  <si>
    <t>62126-77-6</t>
  </si>
  <si>
    <t>4C2y4C6ymfln</t>
  </si>
  <si>
    <t>4-ethyl-4-hexadecylmorpholiniumethylsulfaat</t>
  </si>
  <si>
    <t>78-21-7</t>
  </si>
  <si>
    <t>AFGTSHPO4</t>
  </si>
  <si>
    <t>Afgiftesnelheid fosfaat</t>
  </si>
  <si>
    <t>4C4oxC4azr</t>
  </si>
  <si>
    <t>4-butoxybutaanzuur</t>
  </si>
  <si>
    <t>55724-73-7</t>
  </si>
  <si>
    <t>4C4oxFol</t>
  </si>
  <si>
    <t>4-butoxyfenol</t>
  </si>
  <si>
    <t>122-94-1</t>
  </si>
  <si>
    <t>4C8yFol</t>
  </si>
  <si>
    <t>4-n-octylfenol</t>
  </si>
  <si>
    <t>1806-26-4</t>
  </si>
  <si>
    <t>4Cl26DNO2An</t>
  </si>
  <si>
    <t>4-chloor-2,6-dinitroaniline</t>
  </si>
  <si>
    <t>5388-62-5</t>
  </si>
  <si>
    <t>4Cl2C1yAn</t>
  </si>
  <si>
    <t>4-chloor-2-methylaniline (p-chloor-o-toluidine)</t>
  </si>
  <si>
    <t>95-69-2</t>
  </si>
  <si>
    <t>AFSDRDMT</t>
  </si>
  <si>
    <t>Afscheidingsrendement</t>
  </si>
  <si>
    <t>4Cl2NO2An</t>
  </si>
  <si>
    <t>4-chloor-2-nitroaniline</t>
  </si>
  <si>
    <t>89-63-4</t>
  </si>
  <si>
    <t>4Cl2NO2ansl</t>
  </si>
  <si>
    <t>4-chloor-2-nitroanisool</t>
  </si>
  <si>
    <t>89-21-4</t>
  </si>
  <si>
    <t>4Cl2NO2Tol</t>
  </si>
  <si>
    <t>4-chloor-2-nitrotolueen</t>
  </si>
  <si>
    <t>89-59-8</t>
  </si>
  <si>
    <t>4Cl3C1yAn</t>
  </si>
  <si>
    <t>4-chloor-3-methylaniline</t>
  </si>
  <si>
    <t>7149-75-9</t>
  </si>
  <si>
    <t>AFWKG</t>
  </si>
  <si>
    <t>Afwijking</t>
  </si>
  <si>
    <t>4Cl3NO2Tol</t>
  </si>
  <si>
    <t>4-chloor-3-nitrotolueen</t>
  </si>
  <si>
    <t>89-60-1</t>
  </si>
  <si>
    <t>4ClNC1yAn</t>
  </si>
  <si>
    <t>4-chloor-N-methylaniline</t>
  </si>
  <si>
    <t>932-96-7</t>
  </si>
  <si>
    <t>4cumFol</t>
  </si>
  <si>
    <t>4-cumylfenol</t>
  </si>
  <si>
    <t>599-64-4</t>
  </si>
  <si>
    <t>4iC3yAn</t>
  </si>
  <si>
    <t>4-isopropylaniline (Cumidine)</t>
  </si>
  <si>
    <t>99-88-7</t>
  </si>
  <si>
    <t>4NO2DFy</t>
  </si>
  <si>
    <t>4-nitrodifenyl</t>
  </si>
  <si>
    <t>92-93-3</t>
  </si>
  <si>
    <t>4NO2DFyAe</t>
  </si>
  <si>
    <t>4-nitrodifenylamine</t>
  </si>
  <si>
    <t>836-30-6</t>
  </si>
  <si>
    <t>4NO2sDFyAe</t>
  </si>
  <si>
    <t>4-nitrosodifenylamine</t>
  </si>
  <si>
    <t>156-10-5</t>
  </si>
  <si>
    <t>4Ooifrn</t>
  </si>
  <si>
    <t>4-oxoisoforon</t>
  </si>
  <si>
    <t>1125-21-9</t>
  </si>
  <si>
    <t>4ttC4y26DC1y</t>
  </si>
  <si>
    <t>4'-tertiair-butyl-2',6'-dimethylacetofenon</t>
  </si>
  <si>
    <t>2040-10-0</t>
  </si>
  <si>
    <t>4ttC4yccC6on</t>
  </si>
  <si>
    <t>4-tert-butylcyclohexanon</t>
  </si>
  <si>
    <t>98-53-3</t>
  </si>
  <si>
    <t>5677aT4H447a</t>
  </si>
  <si>
    <t>5,6,7,7a-tetrahydro-4,4,7a-trimethyl-2-benzofuranon</t>
  </si>
  <si>
    <t>15356-74-8</t>
  </si>
  <si>
    <t>5bcholet3on</t>
  </si>
  <si>
    <t>5-beta-cholestan-3-one</t>
  </si>
  <si>
    <t>601-53-6</t>
  </si>
  <si>
    <t>5C1yoansdne</t>
  </si>
  <si>
    <t>5-methyl-o-anisidine</t>
  </si>
  <si>
    <t>120-71-8</t>
  </si>
  <si>
    <t>5C1yT4lne</t>
  </si>
  <si>
    <t>5-methyltetralin</t>
  </si>
  <si>
    <t>2809-64-5</t>
  </si>
  <si>
    <t>5Cl2C1y2Hita</t>
  </si>
  <si>
    <t>5-chloor-2-methyl-2H-isothiazool-3-on</t>
  </si>
  <si>
    <t>26172-55-4</t>
  </si>
  <si>
    <t>5Cl2C1yAn</t>
  </si>
  <si>
    <t>5-chloor-2-methylaniline</t>
  </si>
  <si>
    <t>95-79-4</t>
  </si>
  <si>
    <t>5Cl2NO2An</t>
  </si>
  <si>
    <t>5-chloor-2-nitroaniline</t>
  </si>
  <si>
    <t>1635-61-6</t>
  </si>
  <si>
    <t>5Cl2NO2Tol</t>
  </si>
  <si>
    <t>5-chloor-2-nitrotolueen</t>
  </si>
  <si>
    <t>5367-28-2</t>
  </si>
  <si>
    <t>5HDbenzbfazp</t>
  </si>
  <si>
    <t>5H-dibenz[b,f]azepine</t>
  </si>
  <si>
    <t>256-96-2</t>
  </si>
  <si>
    <t>5iC3y2C1yFol</t>
  </si>
  <si>
    <t>5-isopropyl-2-methylfenol</t>
  </si>
  <si>
    <t>499-75-2</t>
  </si>
  <si>
    <t>5NO2oansdne</t>
  </si>
  <si>
    <t>5-nitro-ortho-anisidine</t>
  </si>
  <si>
    <t>99-59-2</t>
  </si>
  <si>
    <t>61014TC1y2C1</t>
  </si>
  <si>
    <t>6,10,14-trimethyl-2-pentadecanon</t>
  </si>
  <si>
    <t>502-69-2</t>
  </si>
  <si>
    <t>6Cl24DNO2An</t>
  </si>
  <si>
    <t>6-chloor-2,4-dinitroaniline</t>
  </si>
  <si>
    <t>3531-19-9</t>
  </si>
  <si>
    <t>7C1ycmrn</t>
  </si>
  <si>
    <t>7-methylcoumarin</t>
  </si>
  <si>
    <t>2445-83-2</t>
  </si>
  <si>
    <t>8aestDol</t>
  </si>
  <si>
    <t>8alpha-estradiol</t>
  </si>
  <si>
    <t>517-04-4</t>
  </si>
  <si>
    <t>8chinlnl</t>
  </si>
  <si>
    <t>8-chinolinol</t>
  </si>
  <si>
    <t>148-24-3</t>
  </si>
  <si>
    <t>9fluornn</t>
  </si>
  <si>
    <t>9-fluorenon</t>
  </si>
  <si>
    <t>486-25-9</t>
  </si>
  <si>
    <t>ALFATVTT</t>
  </si>
  <si>
    <t>Alfa activiteit</t>
  </si>
  <si>
    <t>ANNA</t>
  </si>
  <si>
    <t>Anabaena</t>
  </si>
  <si>
    <t>ANNO</t>
  </si>
  <si>
    <t>Anabaenopsis</t>
  </si>
  <si>
    <t>APNI</t>
  </si>
  <si>
    <t>Aphanizomenon</t>
  </si>
  <si>
    <t>ASVDS</t>
  </si>
  <si>
    <t>Asvrij droge stof</t>
  </si>
  <si>
    <t>Ac</t>
  </si>
  <si>
    <t>actinium</t>
  </si>
  <si>
    <t>7440-34-8</t>
  </si>
  <si>
    <t>AV10_H</t>
  </si>
  <si>
    <t>Aantal vrijheidsgraden bij het variantiedichtheidspectrum</t>
  </si>
  <si>
    <t>Ac228</t>
  </si>
  <si>
    <t>actinium 228</t>
  </si>
  <si>
    <t>14331-83-0</t>
  </si>
  <si>
    <t>aC6ycinnAh</t>
  </si>
  <si>
    <t>alfa-hexylcinnamaldehyde</t>
  </si>
  <si>
    <t>101-86-0</t>
  </si>
  <si>
    <t>BADGT</t>
  </si>
  <si>
    <t>Badgast</t>
  </si>
  <si>
    <t>BEMSRBTE</t>
  </si>
  <si>
    <t>Bemonsteringsbreedte</t>
  </si>
  <si>
    <t>acbzlSC1y</t>
  </si>
  <si>
    <t>acibenzolar-S-methyl</t>
  </si>
  <si>
    <t>135158-54-2</t>
  </si>
  <si>
    <t>BEMSRDR</t>
  </si>
  <si>
    <t>Bemonsteringsduur</t>
  </si>
  <si>
    <t>acdne</t>
  </si>
  <si>
    <t>acridine</t>
  </si>
  <si>
    <t>260-94-6</t>
  </si>
  <si>
    <t>BEMSROPVK</t>
  </si>
  <si>
    <t>Bemonsteringsoppervlak</t>
  </si>
  <si>
    <t>acFfNazt</t>
  </si>
  <si>
    <t>acifluorfen-natriumzout</t>
  </si>
  <si>
    <t>62476-59-9</t>
  </si>
  <si>
    <t>aClfvfs</t>
  </si>
  <si>
    <t>alfa-chloorfenvinfos</t>
  </si>
  <si>
    <t>18708-87-7</t>
  </si>
  <si>
    <t>aclinC1y</t>
  </si>
  <si>
    <t>2-butenal (cis en trans)</t>
  </si>
  <si>
    <t>4170-30-3</t>
  </si>
  <si>
    <t>acnfn</t>
  </si>
  <si>
    <t>aclonifen</t>
  </si>
  <si>
    <t>74070-46-5</t>
  </si>
  <si>
    <t>acntn</t>
  </si>
  <si>
    <t>acrinathrin</t>
  </si>
  <si>
    <t>103833-18-7</t>
  </si>
  <si>
    <t>acpmtn</t>
  </si>
  <si>
    <t>alfa-cypermethrin</t>
  </si>
  <si>
    <t>67375-30-8</t>
  </si>
  <si>
    <t>acqncl</t>
  </si>
  <si>
    <t>acequinocyl</t>
  </si>
  <si>
    <t>57960-19-7</t>
  </si>
  <si>
    <t>acsfmeK</t>
  </si>
  <si>
    <t>acesulfame K</t>
  </si>
  <si>
    <t>55589-62-3</t>
  </si>
  <si>
    <t>actAd</t>
  </si>
  <si>
    <t>aceetamide</t>
  </si>
  <si>
    <t>60-35-5</t>
  </si>
  <si>
    <t>actCl</t>
  </si>
  <si>
    <t>acetochloor</t>
  </si>
  <si>
    <t>34256-82-1</t>
  </si>
  <si>
    <t>actctne</t>
  </si>
  <si>
    <t>acetylcysteine</t>
  </si>
  <si>
    <t>616-91-1</t>
  </si>
  <si>
    <t>actmpd</t>
  </si>
  <si>
    <t>acetamiprid</t>
  </si>
  <si>
    <t>135410-20-7</t>
  </si>
  <si>
    <t>actsfmtozl</t>
  </si>
  <si>
    <t>acetylsulfamethoxazol</t>
  </si>
  <si>
    <t>21312-10-7</t>
  </si>
  <si>
    <t>BEMSRTJT</t>
  </si>
  <si>
    <t>Bemonsteringstraject</t>
  </si>
  <si>
    <t>MonstervariabeleEcologie</t>
  </si>
  <si>
    <t>ADBI</t>
  </si>
  <si>
    <t>celestolide</t>
  </si>
  <si>
    <t>13171-00-1</t>
  </si>
  <si>
    <t>afencactt</t>
  </si>
  <si>
    <t>alfa-fenchylacetaat</t>
  </si>
  <si>
    <t>4057-31-2</t>
  </si>
  <si>
    <t>BESDWG</t>
  </si>
  <si>
    <t>Beschaduwing</t>
  </si>
  <si>
    <t>BEDKG</t>
  </si>
  <si>
    <t>Bedekking</t>
  </si>
  <si>
    <t>BETATVTT</t>
  </si>
  <si>
    <t>Beta activiteit</t>
  </si>
  <si>
    <t>BETATVTTK40</t>
  </si>
  <si>
    <t>Beta activiteit van kalium 40</t>
  </si>
  <si>
    <t>Ag110m</t>
  </si>
  <si>
    <t>zilver 110m (metastabiel)</t>
  </si>
  <si>
    <t>378784-24-8</t>
  </si>
  <si>
    <t>Ag111</t>
  </si>
  <si>
    <t>zilver 111</t>
  </si>
  <si>
    <t>15760-04-0</t>
  </si>
  <si>
    <t>aHBCD</t>
  </si>
  <si>
    <t>alfa-hexabroomcyclododecaan</t>
  </si>
  <si>
    <t>134237-50-6</t>
  </si>
  <si>
    <t>AHMI</t>
  </si>
  <si>
    <t>5-acetyl-1,1,2,3,3,6-hexamethylindaan</t>
  </si>
  <si>
    <t>15323-35-0</t>
  </si>
  <si>
    <t>AHTN</t>
  </si>
  <si>
    <t>tonalide</t>
  </si>
  <si>
    <t>1506-02-1</t>
  </si>
  <si>
    <t>aiC1yionn</t>
  </si>
  <si>
    <t>alfa-isomethylionon</t>
  </si>
  <si>
    <t>127-51-5</t>
  </si>
  <si>
    <t>BEWKGD</t>
  </si>
  <si>
    <t>Bewolkingsgraad</t>
  </si>
  <si>
    <t>alfzsn</t>
  </si>
  <si>
    <t>alfuzosin</t>
  </si>
  <si>
    <t>81403-80-7</t>
  </si>
  <si>
    <t>AlIII</t>
  </si>
  <si>
    <t>aluminium (driewaardig)</t>
  </si>
  <si>
    <t>22537-23-1</t>
  </si>
  <si>
    <t>BEZ</t>
  </si>
  <si>
    <t>Bezinksel</t>
  </si>
  <si>
    <t>allprnl</t>
  </si>
  <si>
    <t>allopurinol</t>
  </si>
  <si>
    <t>315-30-0</t>
  </si>
  <si>
    <t>allxdm</t>
  </si>
  <si>
    <t>alloxydim</t>
  </si>
  <si>
    <t>55634-91-8</t>
  </si>
  <si>
    <t>alncb</t>
  </si>
  <si>
    <t>alanycarb</t>
  </si>
  <si>
    <t>83130-01-2</t>
  </si>
  <si>
    <t>AlO</t>
  </si>
  <si>
    <t>aluminumoxide</t>
  </si>
  <si>
    <t>1344-28-1</t>
  </si>
  <si>
    <t>AlP</t>
  </si>
  <si>
    <t>aluminiumfosfide</t>
  </si>
  <si>
    <t>20859-73-8</t>
  </si>
  <si>
    <t>alpzlm</t>
  </si>
  <si>
    <t>alprazolam</t>
  </si>
  <si>
    <t>28981-97-7</t>
  </si>
  <si>
    <t>AlSO4</t>
  </si>
  <si>
    <t>aluminiumsulfaat</t>
  </si>
  <si>
    <t>10043-01-3</t>
  </si>
  <si>
    <t>Am</t>
  </si>
  <si>
    <t>americium</t>
  </si>
  <si>
    <t>7440-35-9</t>
  </si>
  <si>
    <t>Am241</t>
  </si>
  <si>
    <t>americium 241</t>
  </si>
  <si>
    <t>86954-36-1</t>
  </si>
  <si>
    <t>Am242</t>
  </si>
  <si>
    <t>americium 242</t>
  </si>
  <si>
    <t>13981-54-9</t>
  </si>
  <si>
    <t>amdsfrn</t>
  </si>
  <si>
    <t>amidosulfuron</t>
  </si>
  <si>
    <t>120923-37-7</t>
  </si>
  <si>
    <t>amdTzinzr</t>
  </si>
  <si>
    <t>amidotrizoïnezuur</t>
  </si>
  <si>
    <t>117-96-4</t>
  </si>
  <si>
    <t>amodne</t>
  </si>
  <si>
    <t>amiodarone</t>
  </si>
  <si>
    <t>1951-25-3</t>
  </si>
  <si>
    <t>ampclne</t>
  </si>
  <si>
    <t>ampicilline</t>
  </si>
  <si>
    <t>69-53-4</t>
  </si>
  <si>
    <t>amttlne</t>
  </si>
  <si>
    <t>amitriptyline</t>
  </si>
  <si>
    <t>50-48-6</t>
  </si>
  <si>
    <t>amxclne</t>
  </si>
  <si>
    <t>amoxicilline</t>
  </si>
  <si>
    <t>26787-78-0</t>
  </si>
  <si>
    <t>ancmdl</t>
  </si>
  <si>
    <t>ancymidol</t>
  </si>
  <si>
    <t>12771-68-5</t>
  </si>
  <si>
    <t>anHertmcne</t>
  </si>
  <si>
    <t>anhydro-erythromycine</t>
  </si>
  <si>
    <t>23893-13-2</t>
  </si>
  <si>
    <t>BIJZDRBSDLGM</t>
  </si>
  <si>
    <t>Bijzondere bestanddelen grondmonster</t>
  </si>
  <si>
    <t>BETATVTTH3</t>
  </si>
  <si>
    <t>Beta activiteit van tritium</t>
  </si>
  <si>
    <t>antxna</t>
  </si>
  <si>
    <t>anatoxine-a</t>
  </si>
  <si>
    <t>64285-06-9</t>
  </si>
  <si>
    <t>Aocb</t>
  </si>
  <si>
    <t>aminocarb</t>
  </si>
  <si>
    <t>2032-59-9</t>
  </si>
  <si>
    <t>BIOMSPOPVTE</t>
  </si>
  <si>
    <t>Biomassa per oppervlakte eenheid</t>
  </si>
  <si>
    <t>Ar</t>
  </si>
  <si>
    <t>argon</t>
  </si>
  <si>
    <t>7440-37-1</t>
  </si>
  <si>
    <t>As73</t>
  </si>
  <si>
    <t>arseen 73</t>
  </si>
  <si>
    <t>15422-59-0</t>
  </si>
  <si>
    <t>As74</t>
  </si>
  <si>
    <t>arseen 74</t>
  </si>
  <si>
    <t>14304-78-0</t>
  </si>
  <si>
    <t>BIOMPVLME</t>
  </si>
  <si>
    <t>Biomassa per volume</t>
  </si>
  <si>
    <t>asprne</t>
  </si>
  <si>
    <t>aspirine</t>
  </si>
  <si>
    <t>50-78-2</t>
  </si>
  <si>
    <t>BIOVLME</t>
  </si>
  <si>
    <t>Biovolume</t>
  </si>
  <si>
    <t>At</t>
  </si>
  <si>
    <t>astatium</t>
  </si>
  <si>
    <t>7440-68-8</t>
  </si>
  <si>
    <t>ATCD</t>
  </si>
  <si>
    <t>acetylcedreen</t>
  </si>
  <si>
    <t>32388-55-9</t>
  </si>
  <si>
    <t>ATHN</t>
  </si>
  <si>
    <t>acetylhexamethyltetrahydronaftaleen</t>
  </si>
  <si>
    <t>21145-77-7</t>
  </si>
  <si>
    <t>atnll</t>
  </si>
  <si>
    <t>atenolol</t>
  </si>
  <si>
    <t>29122-68-7</t>
  </si>
  <si>
    <t>ATP</t>
  </si>
  <si>
    <t>adenosine-trifosfaat</t>
  </si>
  <si>
    <t>56-65-5</t>
  </si>
  <si>
    <t>ATTI</t>
  </si>
  <si>
    <t>traseolide</t>
  </si>
  <si>
    <t>68140-48-7</t>
  </si>
  <si>
    <t>atvttne</t>
  </si>
  <si>
    <t>atorvastatine</t>
  </si>
  <si>
    <t>134523-00-5</t>
  </si>
  <si>
    <t>Au198</t>
  </si>
  <si>
    <t>goud 198</t>
  </si>
  <si>
    <t>10043-49-9</t>
  </si>
  <si>
    <t>Au199</t>
  </si>
  <si>
    <t>goud 199</t>
  </si>
  <si>
    <t>14391-11-8</t>
  </si>
  <si>
    <t>azacnzl</t>
  </si>
  <si>
    <t>azaconazool</t>
  </si>
  <si>
    <t>60207-31-0</t>
  </si>
  <si>
    <t>azdrtn</t>
  </si>
  <si>
    <t>azadirachtin</t>
  </si>
  <si>
    <t>11141-17-6</t>
  </si>
  <si>
    <t>azltne</t>
  </si>
  <si>
    <t>azelastine</t>
  </si>
  <si>
    <t>58581-89-8</t>
  </si>
  <si>
    <t>azmtfs</t>
  </si>
  <si>
    <t>azamethifos</t>
  </si>
  <si>
    <t>35575-96-3</t>
  </si>
  <si>
    <t>azoxsbn</t>
  </si>
  <si>
    <t>azoxystrobin</t>
  </si>
  <si>
    <t>131860-33-8</t>
  </si>
  <si>
    <t>azptn</t>
  </si>
  <si>
    <t>aziprotryn</t>
  </si>
  <si>
    <t>4658-28-0</t>
  </si>
  <si>
    <t>aztmcne</t>
  </si>
  <si>
    <t>azitromycine</t>
  </si>
  <si>
    <t>83905-01-5</t>
  </si>
  <si>
    <t>B2O3</t>
  </si>
  <si>
    <t>diboortrioxide</t>
  </si>
  <si>
    <t>1303-86-2</t>
  </si>
  <si>
    <t>Ba133</t>
  </si>
  <si>
    <t>barium 133</t>
  </si>
  <si>
    <t>13981-41-4</t>
  </si>
  <si>
    <t>Ba140</t>
  </si>
  <si>
    <t>barium 140</t>
  </si>
  <si>
    <t>14798-08-4</t>
  </si>
  <si>
    <t>BAM</t>
  </si>
  <si>
    <t>methyl-4-broomacetoacetaat- gebruik voortaan C1y4Bractact</t>
  </si>
  <si>
    <t>17790-81-7</t>
  </si>
  <si>
    <t>bapOxT4ccne</t>
  </si>
  <si>
    <t>beta-apo-oxytetracycline</t>
  </si>
  <si>
    <t>18751-99-0</t>
  </si>
  <si>
    <t>barbn</t>
  </si>
  <si>
    <t>barban</t>
  </si>
  <si>
    <t>101-27-9</t>
  </si>
  <si>
    <t>BbFle</t>
  </si>
  <si>
    <t>benzo(b)fluoreen</t>
  </si>
  <si>
    <t>243-17-4</t>
  </si>
  <si>
    <t>BCDMH</t>
  </si>
  <si>
    <t>1-broom-3-chloor-5,5-dimethylhidantoïne</t>
  </si>
  <si>
    <t>16079-88-2</t>
  </si>
  <si>
    <t>bClfvfs</t>
  </si>
  <si>
    <t>beta-chloorfenvinfos</t>
  </si>
  <si>
    <t>18708-86-6</t>
  </si>
  <si>
    <t>Be7</t>
  </si>
  <si>
    <t>beryllium 7</t>
  </si>
  <si>
    <t>13966-02-4</t>
  </si>
  <si>
    <t>befbtAd</t>
  </si>
  <si>
    <t>beflubutamide</t>
  </si>
  <si>
    <t>113614-08-7</t>
  </si>
  <si>
    <t>BLADVL</t>
  </si>
  <si>
    <t>Bladval</t>
  </si>
  <si>
    <t>BLOEIBAG</t>
  </si>
  <si>
    <t>Bloei blauwalg (kwalitatief)</t>
  </si>
  <si>
    <t>BIOVLMPVLME</t>
  </si>
  <si>
    <t>Biovolume per volume eenheid</t>
  </si>
  <si>
    <t>benfn</t>
  </si>
  <si>
    <t>benefin</t>
  </si>
  <si>
    <t>1861-40-1</t>
  </si>
  <si>
    <t>benfrcb</t>
  </si>
  <si>
    <t>benfuracarb</t>
  </si>
  <si>
    <t>82560-54-1</t>
  </si>
  <si>
    <t>BOTLME</t>
  </si>
  <si>
    <t>Botulisme</t>
  </si>
  <si>
    <t>BRAKKRTR</t>
  </si>
  <si>
    <t>Brakkarakter</t>
  </si>
  <si>
    <t>bensfrnC1y</t>
  </si>
  <si>
    <t>bensulfuron-methyl</t>
  </si>
  <si>
    <t>83055-99-6</t>
  </si>
  <si>
    <t>bentavlcbiC3</t>
  </si>
  <si>
    <t>benthiavalicarb-isopropyl</t>
  </si>
  <si>
    <t>177406-68-7</t>
  </si>
  <si>
    <t>bentznC1y</t>
  </si>
  <si>
    <t>bentazon-methyl</t>
  </si>
  <si>
    <t>61592-45-8</t>
  </si>
  <si>
    <t>benzAd</t>
  </si>
  <si>
    <t>benzamide</t>
  </si>
  <si>
    <t>55-21-0</t>
  </si>
  <si>
    <t>benzadnne</t>
  </si>
  <si>
    <t>benzyladenine</t>
  </si>
  <si>
    <t>1214-39-7</t>
  </si>
  <si>
    <t>benzAe</t>
  </si>
  <si>
    <t>benzylamine</t>
  </si>
  <si>
    <t>100-46-9</t>
  </si>
  <si>
    <t>benzbzat</t>
  </si>
  <si>
    <t>benzylbenzoaat</t>
  </si>
  <si>
    <t>120-51-4</t>
  </si>
  <si>
    <t>benzCl</t>
  </si>
  <si>
    <t>benzylchloride</t>
  </si>
  <si>
    <t>100-44-7</t>
  </si>
  <si>
    <t>benzdne</t>
  </si>
  <si>
    <t>benzidine</t>
  </si>
  <si>
    <t>92-87-5</t>
  </si>
  <si>
    <t>benzezr</t>
  </si>
  <si>
    <t>benzoezuur</t>
  </si>
  <si>
    <t>65-85-0</t>
  </si>
  <si>
    <t>benzfnn</t>
  </si>
  <si>
    <t>benzofenon</t>
  </si>
  <si>
    <t>119-61-9</t>
  </si>
  <si>
    <t>benziC5yEtr</t>
  </si>
  <si>
    <t>benzylisopentylether</t>
  </si>
  <si>
    <t>122-73-6</t>
  </si>
  <si>
    <t>benzln</t>
  </si>
  <si>
    <t>benazolin</t>
  </si>
  <si>
    <t>3813-05-6</t>
  </si>
  <si>
    <t>benzlnC2y</t>
  </si>
  <si>
    <t>benazolin-ethyl</t>
  </si>
  <si>
    <t>25059-80-7</t>
  </si>
  <si>
    <t>benztazrn</t>
  </si>
  <si>
    <t>benzthiazuron</t>
  </si>
  <si>
    <t>1929-88-0</t>
  </si>
  <si>
    <t>benzxmt</t>
  </si>
  <si>
    <t>benzoximaat</t>
  </si>
  <si>
    <t>29104-30-1</t>
  </si>
  <si>
    <t>benzxnuCl</t>
  </si>
  <si>
    <t>benzoxoniumchloride</t>
  </si>
  <si>
    <t>19379-90-9</t>
  </si>
  <si>
    <t>benzyCl</t>
  </si>
  <si>
    <t>benzoylchloride</t>
  </si>
  <si>
    <t>98-88-4</t>
  </si>
  <si>
    <t>benzypO</t>
  </si>
  <si>
    <t>benzoylperoxide</t>
  </si>
  <si>
    <t>94-36-0</t>
  </si>
  <si>
    <t>benzyppC2y</t>
  </si>
  <si>
    <t>benzoylprop-ethyl</t>
  </si>
  <si>
    <t>22212-55-1</t>
  </si>
  <si>
    <t>BODHTE</t>
  </si>
  <si>
    <t>Bodemhoogte</t>
  </si>
  <si>
    <t>BREEDTE</t>
  </si>
  <si>
    <t>Breedte</t>
  </si>
  <si>
    <t>CAPCTT</t>
  </si>
  <si>
    <t>Capaciteit</t>
  </si>
  <si>
    <t>BZV1</t>
  </si>
  <si>
    <t>Biochemisch zuurstofverbruik over 1 dag</t>
  </si>
  <si>
    <t>betxll</t>
  </si>
  <si>
    <t>betaxolol</t>
  </si>
  <si>
    <t>63659-18-7</t>
  </si>
  <si>
    <t>BZV11</t>
  </si>
  <si>
    <t>Biochemisch zuurstofverbruik over 11 dagen</t>
  </si>
  <si>
    <t>Bh</t>
  </si>
  <si>
    <t>bohrium</t>
  </si>
  <si>
    <t>54037-14-8</t>
  </si>
  <si>
    <t>bHBCD</t>
  </si>
  <si>
    <t>beta-hexabroomcyclododecaan</t>
  </si>
  <si>
    <t>134237-51-7</t>
  </si>
  <si>
    <t>Bi206</t>
  </si>
  <si>
    <t>bismuth 206</t>
  </si>
  <si>
    <t>15776-19-9</t>
  </si>
  <si>
    <t>Bi207</t>
  </si>
  <si>
    <t>bismuth 207</t>
  </si>
  <si>
    <t>13982-38-2</t>
  </si>
  <si>
    <t>Bi210</t>
  </si>
  <si>
    <t>bismuth 210</t>
  </si>
  <si>
    <t>14331-79-4</t>
  </si>
  <si>
    <t>Bi212</t>
  </si>
  <si>
    <t>bismuth 212</t>
  </si>
  <si>
    <t>14913-49-6</t>
  </si>
  <si>
    <t>Bi214</t>
  </si>
  <si>
    <t>bismuth 214</t>
  </si>
  <si>
    <t>14733-03-0</t>
  </si>
  <si>
    <t>bifnzt</t>
  </si>
  <si>
    <t>bifenazaat</t>
  </si>
  <si>
    <t>149877-41-8</t>
  </si>
  <si>
    <t>BZV2</t>
  </si>
  <si>
    <t>Biochemisch zuurstofverbruik over 2 dagen</t>
  </si>
  <si>
    <t>BZV20</t>
  </si>
  <si>
    <t>Biochemisch zuurstofverbruik over 20 dagen</t>
  </si>
  <si>
    <t>BZV3</t>
  </si>
  <si>
    <t>Biochemisch zuurstofverbruik over 3 dagen</t>
  </si>
  <si>
    <t>binpcl</t>
  </si>
  <si>
    <t>binapacryl</t>
  </si>
  <si>
    <t>485-31-4</t>
  </si>
  <si>
    <t>BZV4</t>
  </si>
  <si>
    <t>Biochemisch zuurstofverbruik over 4 dagen</t>
  </si>
  <si>
    <t>BZV40</t>
  </si>
  <si>
    <t>Biochemisch zuurstofverbruik over 40 dagen</t>
  </si>
  <si>
    <t>biormtn</t>
  </si>
  <si>
    <t>bioresmethrin</t>
  </si>
  <si>
    <t>28434-01-7</t>
  </si>
  <si>
    <t>BZV5a</t>
  </si>
  <si>
    <t>Biochemisch zuurstofverbruik met allylthioureum</t>
  </si>
  <si>
    <t>BZV6</t>
  </si>
  <si>
    <t>Biochemisch zuurstofverbruik over 6 dagen</t>
  </si>
  <si>
    <t>biprdn</t>
  </si>
  <si>
    <t>biperiden</t>
  </si>
  <si>
    <t>514-65-8</t>
  </si>
  <si>
    <t>bis2C1oxC2yE</t>
  </si>
  <si>
    <t>bis(2-methoxyethyl)ether</t>
  </si>
  <si>
    <t>111-96-6</t>
  </si>
  <si>
    <t>BISADPT</t>
  </si>
  <si>
    <t>bis(2-ethylhexyl)adipaat</t>
  </si>
  <si>
    <t>103-23-1</t>
  </si>
  <si>
    <t>bisC4yeT4HfA</t>
  </si>
  <si>
    <t>bis(butyleen)tetrahydrofuraldehyde</t>
  </si>
  <si>
    <t>126-15-8</t>
  </si>
  <si>
    <t>BZV8</t>
  </si>
  <si>
    <t>Biochemisch zuurstofverbruik over 8 dagen</t>
  </si>
  <si>
    <t>bisFolF</t>
  </si>
  <si>
    <t>bisfenol-F</t>
  </si>
  <si>
    <t>2467-02-9</t>
  </si>
  <si>
    <t>bispll</t>
  </si>
  <si>
    <t>bisoprolol</t>
  </si>
  <si>
    <t>66722-44-9</t>
  </si>
  <si>
    <t>bisTClC1ysfn</t>
  </si>
  <si>
    <t>bis(trichloormethyl)sulfon</t>
  </si>
  <si>
    <t>3064-70-8</t>
  </si>
  <si>
    <t>bittnl</t>
  </si>
  <si>
    <t>bitertanol</t>
  </si>
  <si>
    <t>55179-31-2</t>
  </si>
  <si>
    <t>Bk</t>
  </si>
  <si>
    <t>berkelium</t>
  </si>
  <si>
    <t>7440-40-6</t>
  </si>
  <si>
    <t>boorzr</t>
  </si>
  <si>
    <t>boorzuur</t>
  </si>
  <si>
    <t>10043-35-3</t>
  </si>
  <si>
    <t>bornfmat</t>
  </si>
  <si>
    <t>bornylformiaat</t>
  </si>
  <si>
    <t>7492-41-3</t>
  </si>
  <si>
    <t>boscld</t>
  </si>
  <si>
    <t>boscalid</t>
  </si>
  <si>
    <t>188425-85-6</t>
  </si>
  <si>
    <t>bppoltn</t>
  </si>
  <si>
    <t>beta-propiolacton</t>
  </si>
  <si>
    <t>57-57-8</t>
  </si>
  <si>
    <t>Br2</t>
  </si>
  <si>
    <t>dibroom</t>
  </si>
  <si>
    <t>7726-95-6</t>
  </si>
  <si>
    <t>BrC2e</t>
  </si>
  <si>
    <t>broometheen</t>
  </si>
  <si>
    <t>593-60-2</t>
  </si>
  <si>
    <t>Brccn</t>
  </si>
  <si>
    <t>bromocyclen</t>
  </si>
  <si>
    <t>1715-40-8</t>
  </si>
  <si>
    <t>BrClHAc</t>
  </si>
  <si>
    <t>broomchloorazijnzuur</t>
  </si>
  <si>
    <t>5589-96-8</t>
  </si>
  <si>
    <t>Brctne</t>
  </si>
  <si>
    <t>bromocriptine</t>
  </si>
  <si>
    <t>25614-03-3</t>
  </si>
  <si>
    <t>Brfnxm</t>
  </si>
  <si>
    <t>broomfenoxim</t>
  </si>
  <si>
    <t>13181-17-4</t>
  </si>
  <si>
    <t>BrfvfsC1y</t>
  </si>
  <si>
    <t>broomfenvinfos-methyl</t>
  </si>
  <si>
    <t>13104-21-7</t>
  </si>
  <si>
    <t>BrHAc</t>
  </si>
  <si>
    <t>broomazijnzuur</t>
  </si>
  <si>
    <t>79-08-3</t>
  </si>
  <si>
    <t>BrO3</t>
  </si>
  <si>
    <t>bromaat</t>
  </si>
  <si>
    <t>15541-45-4</t>
  </si>
  <si>
    <t>brodfcm</t>
  </si>
  <si>
    <t>brodifacum</t>
  </si>
  <si>
    <t>56073-10-0</t>
  </si>
  <si>
    <t>bromcnzl</t>
  </si>
  <si>
    <t>bromuconazool</t>
  </si>
  <si>
    <t>116255-48-2</t>
  </si>
  <si>
    <t>bromdoln</t>
  </si>
  <si>
    <t>bromadiolon</t>
  </si>
  <si>
    <t>28772-56-7</t>
  </si>
  <si>
    <t>bronpl</t>
  </si>
  <si>
    <t>bronopol</t>
  </si>
  <si>
    <t>52-51-7</t>
  </si>
  <si>
    <t>BrOxnOcnat</t>
  </si>
  <si>
    <t>broomoxynil-octanoaat</t>
  </si>
  <si>
    <t>1689-99-2</t>
  </si>
  <si>
    <t>Brprlt</t>
  </si>
  <si>
    <t>broompyrolaat</t>
  </si>
  <si>
    <t>53808-86-9</t>
  </si>
  <si>
    <t>brucne</t>
  </si>
  <si>
    <t>brucine</t>
  </si>
  <si>
    <t>357-57-3</t>
  </si>
  <si>
    <t>bsitsrl</t>
  </si>
  <si>
    <t>beta-sitosterol</t>
  </si>
  <si>
    <t>83-46-5</t>
  </si>
  <si>
    <t>BTCl</t>
  </si>
  <si>
    <t>boortrichloride</t>
  </si>
  <si>
    <t>10294-34-5</t>
  </si>
  <si>
    <t>BTF</t>
  </si>
  <si>
    <t>boortrifluoride</t>
  </si>
  <si>
    <t>7637-07-2</t>
  </si>
  <si>
    <t>bumnfs</t>
  </si>
  <si>
    <t>buminafos</t>
  </si>
  <si>
    <t>51249-05-9</t>
  </si>
  <si>
    <t>bupofne</t>
  </si>
  <si>
    <t>buprenorfine</t>
  </si>
  <si>
    <t>52485-79-7</t>
  </si>
  <si>
    <t>buppon</t>
  </si>
  <si>
    <t>bupropion</t>
  </si>
  <si>
    <t>34911-55-2</t>
  </si>
  <si>
    <t>butCl</t>
  </si>
  <si>
    <t>butachloor</t>
  </si>
  <si>
    <t>23184-66-9</t>
  </si>
  <si>
    <t>butln</t>
  </si>
  <si>
    <t>butralin</t>
  </si>
  <si>
    <t>33629-47-9</t>
  </si>
  <si>
    <t>butrn</t>
  </si>
  <si>
    <t>buturon</t>
  </si>
  <si>
    <t>3766-60-7</t>
  </si>
  <si>
    <t>CAMPLBTR</t>
  </si>
  <si>
    <t>Campylobacter</t>
  </si>
  <si>
    <t>Q</t>
  </si>
  <si>
    <t>Debiet</t>
  </si>
  <si>
    <t>CATCANBTRDLG</t>
  </si>
  <si>
    <t>Categorie Cyanobacteriedrijflaag</t>
  </si>
  <si>
    <t>DENTFCTSHD</t>
  </si>
  <si>
    <t>Denitrificatiesnelheid</t>
  </si>
  <si>
    <t>DENTFCTTD</t>
  </si>
  <si>
    <t>Denitrificatietijd</t>
  </si>
  <si>
    <t>C12C14akbzDC</t>
  </si>
  <si>
    <t>C12-C14-alkylbenzyldimethylammoniumchloride</t>
  </si>
  <si>
    <t>85409-23-0</t>
  </si>
  <si>
    <t>C12C16akbzDC</t>
  </si>
  <si>
    <t>C12-C16-alkylbenzyldimethylammoniumchloride</t>
  </si>
  <si>
    <t>68424-85-1</t>
  </si>
  <si>
    <t>C12C18DC1y34</t>
  </si>
  <si>
    <t>C12-C18-dimethyl-3,4-dichloorbenzylammoniumchloride</t>
  </si>
  <si>
    <t>92129-28-7</t>
  </si>
  <si>
    <t>Cltofsfn</t>
  </si>
  <si>
    <t>chloorthiofos-sulfon</t>
  </si>
  <si>
    <t>c12DClC3e</t>
  </si>
  <si>
    <t>cis-1,2-dichloorpropeen</t>
  </si>
  <si>
    <t>6923-20-2</t>
  </si>
  <si>
    <t>C13azr</t>
  </si>
  <si>
    <t>tridecaanzuur</t>
  </si>
  <si>
    <t>638-53-9</t>
  </si>
  <si>
    <t>C15al</t>
  </si>
  <si>
    <t>pentadecanal</t>
  </si>
  <si>
    <t>2765-11-9</t>
  </si>
  <si>
    <t>C15azr</t>
  </si>
  <si>
    <t>pentadecaanzuur</t>
  </si>
  <si>
    <t>1002-84-2</t>
  </si>
  <si>
    <t>C17azr</t>
  </si>
  <si>
    <t>heptadecaanzuur</t>
  </si>
  <si>
    <t>506-12-7</t>
  </si>
  <si>
    <t>C18al</t>
  </si>
  <si>
    <t>octadecanal</t>
  </si>
  <si>
    <t>638-66-4</t>
  </si>
  <si>
    <t>CRYPTF</t>
  </si>
  <si>
    <t>Cryptofyten</t>
  </si>
  <si>
    <t>CYANBTE</t>
  </si>
  <si>
    <t>Cyanobacterie (blauwalg)</t>
  </si>
  <si>
    <t>C1olacAd</t>
  </si>
  <si>
    <t>methanolacrylamide</t>
  </si>
  <si>
    <t>924-42-5</t>
  </si>
  <si>
    <t>C1oxC2yHgCl</t>
  </si>
  <si>
    <t>methoxyethylkwikchloride</t>
  </si>
  <si>
    <t>123-88-6</t>
  </si>
  <si>
    <t>C1oxfnzde</t>
  </si>
  <si>
    <t>methoxyfenozide</t>
  </si>
  <si>
    <t>161050-58-4</t>
  </si>
  <si>
    <t>C1y14C1yC15a</t>
  </si>
  <si>
    <t>methyl 14-methylpentadecanoaat</t>
  </si>
  <si>
    <t>5129-60-2</t>
  </si>
  <si>
    <t>C1y1C1yC2ycc</t>
  </si>
  <si>
    <t>methyl(1-methylethyl)cyclohexanol</t>
  </si>
  <si>
    <t>30350-73-3</t>
  </si>
  <si>
    <t>C1yaclntl</t>
  </si>
  <si>
    <t>methyl-acrylonitril</t>
  </si>
  <si>
    <t>126-98-7</t>
  </si>
  <si>
    <t>CYANBTRDLG</t>
  </si>
  <si>
    <t>Cyanobacteriedrijflaag</t>
  </si>
  <si>
    <t>C1yAeHCl</t>
  </si>
  <si>
    <t>methylamine hydrochloride</t>
  </si>
  <si>
    <t>593-51-1</t>
  </si>
  <si>
    <t>C1yAn</t>
  </si>
  <si>
    <t>methylaniline</t>
  </si>
  <si>
    <t>100-61-8</t>
  </si>
  <si>
    <t>C1yC2yprdne</t>
  </si>
  <si>
    <t>methylethylpyridine</t>
  </si>
  <si>
    <t>104-90-5</t>
  </si>
  <si>
    <t>C1yC6yat</t>
  </si>
  <si>
    <t>methylhexylaat</t>
  </si>
  <si>
    <t>106-70-7</t>
  </si>
  <si>
    <t>CYLI</t>
  </si>
  <si>
    <t>Cylindrospermopsis</t>
  </si>
  <si>
    <t>C1yccC5e</t>
  </si>
  <si>
    <t>methylcyclopenteen</t>
  </si>
  <si>
    <t>693-89-0</t>
  </si>
  <si>
    <t>C1yClcbnt</t>
  </si>
  <si>
    <t>methyl chloorcarbonaat</t>
  </si>
  <si>
    <t>79-22-1</t>
  </si>
  <si>
    <t>C1yDC1yDtocb</t>
  </si>
  <si>
    <t>methyl dimethyldithiocarbamaat</t>
  </si>
  <si>
    <t>3735-92-0</t>
  </si>
  <si>
    <t>C1ydesFyClid</t>
  </si>
  <si>
    <t>methyl-desfenylchloridazon</t>
  </si>
  <si>
    <t>17254-80-7</t>
  </si>
  <si>
    <t>C1yDHjasmnt</t>
  </si>
  <si>
    <t>methyldihydrojasmonaat</t>
  </si>
  <si>
    <t>24851-98-7</t>
  </si>
  <si>
    <t>C1yebtoCN</t>
  </si>
  <si>
    <t>methyleenbisthiocyanaat</t>
  </si>
  <si>
    <t>6317-18-6</t>
  </si>
  <si>
    <t>C1yfpp</t>
  </si>
  <si>
    <t>methylflamprop</t>
  </si>
  <si>
    <t>52756-25-9</t>
  </si>
  <si>
    <t>C1yhdzne</t>
  </si>
  <si>
    <t>methylhydrazine</t>
  </si>
  <si>
    <t>60-34-4</t>
  </si>
  <si>
    <t>C1yHg</t>
  </si>
  <si>
    <t>methylkwik</t>
  </si>
  <si>
    <t>22967-92-6</t>
  </si>
  <si>
    <t>C1yHgbzat</t>
  </si>
  <si>
    <t>methylkwikbenzoaat</t>
  </si>
  <si>
    <t>3626-13-9</t>
  </si>
  <si>
    <t>C1yicnt</t>
  </si>
  <si>
    <t>methylisocyanaat</t>
  </si>
  <si>
    <t>624-83-9</t>
  </si>
  <si>
    <t>C1yidl</t>
  </si>
  <si>
    <t>methylindool</t>
  </si>
  <si>
    <t>27323-28-0</t>
  </si>
  <si>
    <t>C1yNNO2svnAe</t>
  </si>
  <si>
    <t>methyl-N-nitroso-vinylamine</t>
  </si>
  <si>
    <t>4549-40-0</t>
  </si>
  <si>
    <t>C1yNOurm</t>
  </si>
  <si>
    <t>methylnitrosoureum</t>
  </si>
  <si>
    <t>684-93-5</t>
  </si>
  <si>
    <t>C1yntacAd</t>
  </si>
  <si>
    <t>methylnaftylaceetamide</t>
  </si>
  <si>
    <t>85-07-4</t>
  </si>
  <si>
    <t>DIEPTE</t>
  </si>
  <si>
    <t>Diepte</t>
  </si>
  <si>
    <t>C28a</t>
  </si>
  <si>
    <t>octacosaan</t>
  </si>
  <si>
    <t>630-02-4</t>
  </si>
  <si>
    <t>DOORSHTE</t>
  </si>
  <si>
    <t>Doorstroomhoogte</t>
  </si>
  <si>
    <t>C2oxsfrn</t>
  </si>
  <si>
    <t>ethoxysulfuron</t>
  </si>
  <si>
    <t>126801-58-9</t>
  </si>
  <si>
    <t>C2y2C1yBensf</t>
  </si>
  <si>
    <t>ethyl-2-methylbenzeensulfonamide</t>
  </si>
  <si>
    <t>1077-56-1</t>
  </si>
  <si>
    <t>C2y3HoxFyact</t>
  </si>
  <si>
    <t>ethyl-(3-hydroxyfenyl)acetaat</t>
  </si>
  <si>
    <t>22446-38-4</t>
  </si>
  <si>
    <t>ZICHT</t>
  </si>
  <si>
    <t>Doorzicht</t>
  </si>
  <si>
    <t>DRAAIRTG</t>
  </si>
  <si>
    <t>Draairichting</t>
  </si>
  <si>
    <t>DRAAITD</t>
  </si>
  <si>
    <t>Draaitijd</t>
  </si>
  <si>
    <t>C2yAn</t>
  </si>
  <si>
    <t>ethylaniline</t>
  </si>
  <si>
    <t>103-69-5</t>
  </si>
  <si>
    <t>C2yC6aDol</t>
  </si>
  <si>
    <t>ethylhexaandiol</t>
  </si>
  <si>
    <t>94-96-2</t>
  </si>
  <si>
    <t>C2yClfmt</t>
  </si>
  <si>
    <t>ethyl chloorformaat</t>
  </si>
  <si>
    <t>541-41-3</t>
  </si>
  <si>
    <t>C2yebDtocbmt</t>
  </si>
  <si>
    <t>ethyleenbisdithiocarbamaat</t>
  </si>
  <si>
    <t>111-54-6</t>
  </si>
  <si>
    <t>C2yeimne</t>
  </si>
  <si>
    <t>ethyleenimine</t>
  </si>
  <si>
    <t>151-56-4</t>
  </si>
  <si>
    <t>C2yeO</t>
  </si>
  <si>
    <t>ethyleenoxide</t>
  </si>
  <si>
    <t>75-21-8</t>
  </si>
  <si>
    <t>C2yHgBr</t>
  </si>
  <si>
    <t>ethylkwikbromide</t>
  </si>
  <si>
    <t>107-26-6</t>
  </si>
  <si>
    <t>DC4ySn</t>
  </si>
  <si>
    <t>dibutyltin (kation)</t>
  </si>
  <si>
    <t>14488-53-0</t>
  </si>
  <si>
    <t>DccC6ySn</t>
  </si>
  <si>
    <t>dicyclohexyltin (kation)</t>
  </si>
  <si>
    <t>C3astn</t>
  </si>
  <si>
    <t>propaansulton</t>
  </si>
  <si>
    <t>1120-71-4</t>
  </si>
  <si>
    <t>C3yeimne</t>
  </si>
  <si>
    <t>propyleenimine</t>
  </si>
  <si>
    <t>75-55-8</t>
  </si>
  <si>
    <t>C4OxplC3yegc</t>
  </si>
  <si>
    <t>butoxypolypropyleenglycol</t>
  </si>
  <si>
    <t>9003-13-8</t>
  </si>
  <si>
    <t>C4yBensfnt</t>
  </si>
  <si>
    <t>butylbenzeensulfonaat</t>
  </si>
  <si>
    <t>80-44-4</t>
  </si>
  <si>
    <t>C4yC16aoat</t>
  </si>
  <si>
    <t>butylhexadecanoaat</t>
  </si>
  <si>
    <t>111-06-8</t>
  </si>
  <si>
    <t>C8al</t>
  </si>
  <si>
    <t>octanal</t>
  </si>
  <si>
    <t>124-13-0</t>
  </si>
  <si>
    <t>C8C18akbzDC1</t>
  </si>
  <si>
    <t>C8-C18-alkylbenzyldimethylammoniumchloride</t>
  </si>
  <si>
    <t>63449-41-2</t>
  </si>
  <si>
    <t>C8ybccC7eDcb</t>
  </si>
  <si>
    <t>octylbicyclohepteendicarboximide</t>
  </si>
  <si>
    <t>113-48-4</t>
  </si>
  <si>
    <t>C8yFol</t>
  </si>
  <si>
    <t>octylfenol</t>
  </si>
  <si>
    <t>27193-28-8</t>
  </si>
  <si>
    <t>C8yfOxplC2ox</t>
  </si>
  <si>
    <t>octylfenoxypolyethoxyethanol</t>
  </si>
  <si>
    <t>9036-19-5</t>
  </si>
  <si>
    <t>Ca47</t>
  </si>
  <si>
    <t>calcium 47</t>
  </si>
  <si>
    <t>14391-99-2</t>
  </si>
  <si>
    <t>CacaAd</t>
  </si>
  <si>
    <t>calciumcyanamide</t>
  </si>
  <si>
    <t>156-62-7</t>
  </si>
  <si>
    <t>CaCl2</t>
  </si>
  <si>
    <t>calciumchloride</t>
  </si>
  <si>
    <t>10043-52-4</t>
  </si>
  <si>
    <t>cadsfs</t>
  </si>
  <si>
    <t>cadusafos</t>
  </si>
  <si>
    <t>95465-99-9</t>
  </si>
  <si>
    <t>calrn</t>
  </si>
  <si>
    <t>calareen</t>
  </si>
  <si>
    <t>17334-55-3</t>
  </si>
  <si>
    <t>DEELMSR</t>
  </si>
  <si>
    <t>Deelmonster</t>
  </si>
  <si>
    <t>CaO</t>
  </si>
  <si>
    <t>calciumoxide</t>
  </si>
  <si>
    <t>1305-78-8</t>
  </si>
  <si>
    <t>captabne</t>
  </si>
  <si>
    <t>capectiabine</t>
  </si>
  <si>
    <t>154361-50-9</t>
  </si>
  <si>
    <t>carbhdzde</t>
  </si>
  <si>
    <t>carbohydrazide</t>
  </si>
  <si>
    <t>497-18-7</t>
  </si>
  <si>
    <t>carbmzpne</t>
  </si>
  <si>
    <t>carbamazepine</t>
  </si>
  <si>
    <t>298-46-4</t>
  </si>
  <si>
    <t>carbnS</t>
  </si>
  <si>
    <t>carbonylsulfide</t>
  </si>
  <si>
    <t>463-58-1</t>
  </si>
  <si>
    <t>DROOGLGG</t>
  </si>
  <si>
    <t>Drooglegging</t>
  </si>
  <si>
    <t>carbsfn</t>
  </si>
  <si>
    <t>carbosulfan</t>
  </si>
  <si>
    <t>55285-14-8</t>
  </si>
  <si>
    <t>carbtAd</t>
  </si>
  <si>
    <t>carbetamide</t>
  </si>
  <si>
    <t>16118-49-3</t>
  </si>
  <si>
    <t>DROOGVLGD</t>
  </si>
  <si>
    <t>Droogvallingsgraad</t>
  </si>
  <si>
    <t>carftznC2y</t>
  </si>
  <si>
    <t>carfentrazon-ethyl</t>
  </si>
  <si>
    <t>128639-02-1</t>
  </si>
  <si>
    <t>carppAd</t>
  </si>
  <si>
    <t>carpropamide</t>
  </si>
  <si>
    <t>104030-54-8</t>
  </si>
  <si>
    <t>carvn</t>
  </si>
  <si>
    <t>carvon</t>
  </si>
  <si>
    <t>99-49-0</t>
  </si>
  <si>
    <t>CaSO4</t>
  </si>
  <si>
    <t>calciumsulfaat</t>
  </si>
  <si>
    <t>7778-18-9</t>
  </si>
  <si>
    <t>Cd109</t>
  </si>
  <si>
    <t>cadmium 109</t>
  </si>
  <si>
    <t>14109-32-1</t>
  </si>
  <si>
    <t>CDMBP</t>
  </si>
  <si>
    <t>4-chloor-3',4'-dimethoxybenzofenon</t>
  </si>
  <si>
    <t>116412-83-0</t>
  </si>
  <si>
    <t>Ce139</t>
  </si>
  <si>
    <t>cerium 139</t>
  </si>
  <si>
    <t>13982-30-4</t>
  </si>
  <si>
    <t>Ce141</t>
  </si>
  <si>
    <t>cerium 141</t>
  </si>
  <si>
    <t>13967-74-3</t>
  </si>
  <si>
    <t>Ce144</t>
  </si>
  <si>
    <t>cerium 144</t>
  </si>
  <si>
    <t>14762-78-8</t>
  </si>
  <si>
    <t>cefcr</t>
  </si>
  <si>
    <t>cefaclor</t>
  </si>
  <si>
    <t>53994-73-3</t>
  </si>
  <si>
    <t>cefdxl</t>
  </si>
  <si>
    <t>cefadroxil</t>
  </si>
  <si>
    <t>50370-12-2</t>
  </si>
  <si>
    <t>ceflxne</t>
  </si>
  <si>
    <t>cefalexine</t>
  </si>
  <si>
    <t>15686-71-2</t>
  </si>
  <si>
    <t>cefrxm</t>
  </si>
  <si>
    <t>cefuroxim</t>
  </si>
  <si>
    <t>55268-75-2</t>
  </si>
  <si>
    <t>cefTaxn</t>
  </si>
  <si>
    <t>ceftriaxon</t>
  </si>
  <si>
    <t>73384-59-5</t>
  </si>
  <si>
    <t>ceftofr</t>
  </si>
  <si>
    <t>ceftiofur</t>
  </si>
  <si>
    <t>80370-57-6</t>
  </si>
  <si>
    <t>cefxm</t>
  </si>
  <si>
    <t>cefixim</t>
  </si>
  <si>
    <t>79350-37-1</t>
  </si>
  <si>
    <t>celllse</t>
  </si>
  <si>
    <t>cellulose</t>
  </si>
  <si>
    <t>9004-34-6</t>
  </si>
  <si>
    <t>Cf</t>
  </si>
  <si>
    <t>californium</t>
  </si>
  <si>
    <t>7440-71-3</t>
  </si>
  <si>
    <t>Cf249</t>
  </si>
  <si>
    <t>californium 249</t>
  </si>
  <si>
    <t>15237-97-5</t>
  </si>
  <si>
    <t>Cf251</t>
  </si>
  <si>
    <t>californium 251</t>
  </si>
  <si>
    <t>15765-19-2</t>
  </si>
  <si>
    <t>CFK115</t>
  </si>
  <si>
    <t>monochloorpentafluorethaan</t>
  </si>
  <si>
    <t>76-15-3</t>
  </si>
  <si>
    <t>CFK13</t>
  </si>
  <si>
    <t>chloortrifluormethaan</t>
  </si>
  <si>
    <t>75-72-9</t>
  </si>
  <si>
    <t>cfosfmdn</t>
  </si>
  <si>
    <t>cis-fosfamidon</t>
  </si>
  <si>
    <t>23783-98-4</t>
  </si>
  <si>
    <t>cHBCD</t>
  </si>
  <si>
    <t>gamma-hexabroomcyclododecaan</t>
  </si>
  <si>
    <t>134237-52-8</t>
  </si>
  <si>
    <t>chinnmd</t>
  </si>
  <si>
    <t>chinonamid</t>
  </si>
  <si>
    <t>27541-88-4</t>
  </si>
  <si>
    <t>chitne</t>
  </si>
  <si>
    <t>chitine</t>
  </si>
  <si>
    <t>1398-61-4</t>
  </si>
  <si>
    <t>chitsn</t>
  </si>
  <si>
    <t>chitosan</t>
  </si>
  <si>
    <t>9012-76-4</t>
  </si>
  <si>
    <t>DESTMTLUGVD</t>
  </si>
  <si>
    <t>Destructie metalen uitgevoerd</t>
  </si>
  <si>
    <t>DESTTUGVD</t>
  </si>
  <si>
    <t>Destructie uitgevoerd</t>
  </si>
  <si>
    <t>CHLFb</t>
  </si>
  <si>
    <t>chlorofyl-b</t>
  </si>
  <si>
    <t>519-62-0</t>
  </si>
  <si>
    <t>chloftzn</t>
  </si>
  <si>
    <t>chlofentezin</t>
  </si>
  <si>
    <t>74115-24-5</t>
  </si>
  <si>
    <t>chlorlse</t>
  </si>
  <si>
    <t>chloralose</t>
  </si>
  <si>
    <t>15879-93-3</t>
  </si>
  <si>
    <t>chlormrC2y</t>
  </si>
  <si>
    <t>chlorimuron-ethyl</t>
  </si>
  <si>
    <t>90982-32-4</t>
  </si>
  <si>
    <t>chol3en</t>
  </si>
  <si>
    <t>cholest-3-een</t>
  </si>
  <si>
    <t>16732-84-6</t>
  </si>
  <si>
    <t>cholEsrol</t>
  </si>
  <si>
    <t>cholesterol</t>
  </si>
  <si>
    <t>57-88-5</t>
  </si>
  <si>
    <t>ciagn3</t>
  </si>
  <si>
    <t>C.I. Acid Green 3</t>
  </si>
  <si>
    <t>4680-78-8</t>
  </si>
  <si>
    <t>ciard114</t>
  </si>
  <si>
    <t>C.I. Acid Red 114</t>
  </si>
  <si>
    <t>6459-94-5</t>
  </si>
  <si>
    <t>ciard52</t>
  </si>
  <si>
    <t>C.I. Acid Red 52</t>
  </si>
  <si>
    <t>3520-42-1</t>
  </si>
  <si>
    <t>cibgn4</t>
  </si>
  <si>
    <t>C.I. Basic Green 4</t>
  </si>
  <si>
    <t>569-64-2</t>
  </si>
  <si>
    <t>cibrd1</t>
  </si>
  <si>
    <t>C.I. Basic Red 1</t>
  </si>
  <si>
    <t>989-38-8</t>
  </si>
  <si>
    <t>cidbe14</t>
  </si>
  <si>
    <t>C.I. Direct Blue 14</t>
  </si>
  <si>
    <t>72-57-1</t>
  </si>
  <si>
    <t>cidbe218</t>
  </si>
  <si>
    <t>C.I. Direct Blue 218</t>
  </si>
  <si>
    <t>28407-37-6</t>
  </si>
  <si>
    <t>cidbe6</t>
  </si>
  <si>
    <t>C.I. Direct Blue 6</t>
  </si>
  <si>
    <t>2602-46-2</t>
  </si>
  <si>
    <t>cidbk38</t>
  </si>
  <si>
    <t>C.I. Direct Black 38</t>
  </si>
  <si>
    <t>1937-37-7</t>
  </si>
  <si>
    <t>cidbn95</t>
  </si>
  <si>
    <t>C.I. Direct Brown 95</t>
  </si>
  <si>
    <t>16071-86-6</t>
  </si>
  <si>
    <t>cidyw3</t>
  </si>
  <si>
    <t>C.I. Disperse Yellow 3</t>
  </si>
  <si>
    <t>2832-40-8</t>
  </si>
  <si>
    <t>cifrd5</t>
  </si>
  <si>
    <t>C.I. Food Red 5</t>
  </si>
  <si>
    <t>3761-53-3</t>
  </si>
  <si>
    <t>cilzpl</t>
  </si>
  <si>
    <t>cilazapril</t>
  </si>
  <si>
    <t>92077-78-6</t>
  </si>
  <si>
    <t>cindnC2y</t>
  </si>
  <si>
    <t>cinidon-ethyl</t>
  </si>
  <si>
    <t>142891-20-1</t>
  </si>
  <si>
    <t>cinsfrn</t>
  </si>
  <si>
    <t>cinosulfuron</t>
  </si>
  <si>
    <t>94593-91-6</t>
  </si>
  <si>
    <t>cipfxcne</t>
  </si>
  <si>
    <t>ciprofloxacine</t>
  </si>
  <si>
    <t>85721-33-1</t>
  </si>
  <si>
    <t>cisoe7</t>
  </si>
  <si>
    <t>C.I. Solvent Orange 7</t>
  </si>
  <si>
    <t>3118-97-6</t>
  </si>
  <si>
    <t>cisyw14</t>
  </si>
  <si>
    <t>C.I. Solvent Yellow 14</t>
  </si>
  <si>
    <t>842-07-9</t>
  </si>
  <si>
    <t>cisyw3</t>
  </si>
  <si>
    <t>C.I. Solvent Yellow 3</t>
  </si>
  <si>
    <t>97-56-3</t>
  </si>
  <si>
    <t>cisyw34</t>
  </si>
  <si>
    <t>C.I. Solvent Yellow 34</t>
  </si>
  <si>
    <t>492-80-8</t>
  </si>
  <si>
    <t>citlpm</t>
  </si>
  <si>
    <t>citalopram</t>
  </si>
  <si>
    <t>59729-33-8</t>
  </si>
  <si>
    <t>civyw4</t>
  </si>
  <si>
    <t>C.I. Vat Yellow 4</t>
  </si>
  <si>
    <t>128-66-5</t>
  </si>
  <si>
    <t>DFySn</t>
  </si>
  <si>
    <t>difenyltin (kation)</t>
  </si>
  <si>
    <t>Cl2</t>
  </si>
  <si>
    <t>dichloor</t>
  </si>
  <si>
    <t>7782-50-5</t>
  </si>
  <si>
    <t>Clactn</t>
  </si>
  <si>
    <t>chlooraceton</t>
  </si>
  <si>
    <t>78-95-5</t>
  </si>
  <si>
    <t>ClAeT</t>
  </si>
  <si>
    <t>chlooramine-T</t>
  </si>
  <si>
    <t>127-65-1</t>
  </si>
  <si>
    <t>Clahdt</t>
  </si>
  <si>
    <t>chloralhydraat</t>
  </si>
  <si>
    <t>302-17-0</t>
  </si>
  <si>
    <t>clartmcne</t>
  </si>
  <si>
    <t>claritromycine</t>
  </si>
  <si>
    <t>81103-11-9</t>
  </si>
  <si>
    <t>ClC3yat</t>
  </si>
  <si>
    <t>chloorpropylaat</t>
  </si>
  <si>
    <t>5836-10-2</t>
  </si>
  <si>
    <t>ClccC6a</t>
  </si>
  <si>
    <t>chloorcyclohexaan</t>
  </si>
  <si>
    <t>542-18-7</t>
  </si>
  <si>
    <t>ClDC1yEtr</t>
  </si>
  <si>
    <t>chloordimethylether</t>
  </si>
  <si>
    <t>107-30-2</t>
  </si>
  <si>
    <t>cldcne</t>
  </si>
  <si>
    <t>chloordecone</t>
  </si>
  <si>
    <t>143-50-0</t>
  </si>
  <si>
    <t>ClDO</t>
  </si>
  <si>
    <t>chloordioxide</t>
  </si>
  <si>
    <t>10049-04-4</t>
  </si>
  <si>
    <t>clemtne</t>
  </si>
  <si>
    <t>clemastine</t>
  </si>
  <si>
    <t>15686-51-8</t>
  </si>
  <si>
    <t>clenbtrl</t>
  </si>
  <si>
    <t>clenbuterol</t>
  </si>
  <si>
    <t>37148-27-9</t>
  </si>
  <si>
    <t>cletdm</t>
  </si>
  <si>
    <t>clethodim</t>
  </si>
  <si>
    <t>99129-21-2</t>
  </si>
  <si>
    <t>ClFAn</t>
  </si>
  <si>
    <t>chloorfluoraniline</t>
  </si>
  <si>
    <t>367-21-5</t>
  </si>
  <si>
    <t>Clfapr</t>
  </si>
  <si>
    <t>chloorfenapyr</t>
  </si>
  <si>
    <t>122453-73-0</t>
  </si>
  <si>
    <t>Clfazrn</t>
  </si>
  <si>
    <t>chloorfluazuron</t>
  </si>
  <si>
    <t>71422-67-8</t>
  </si>
  <si>
    <t>clfcnn</t>
  </si>
  <si>
    <t>chloorfacinon</t>
  </si>
  <si>
    <t>3691-35-8</t>
  </si>
  <si>
    <t>clfrnl</t>
  </si>
  <si>
    <t>chloorflurenol</t>
  </si>
  <si>
    <t>2464-37-1</t>
  </si>
  <si>
    <t>clhxdngcnt</t>
  </si>
  <si>
    <t>chloorhexidinegluconaat</t>
  </si>
  <si>
    <t>18472-51-0</t>
  </si>
  <si>
    <t>clindmcne</t>
  </si>
  <si>
    <t>clindamycine</t>
  </si>
  <si>
    <t>18323-44-9</t>
  </si>
  <si>
    <t>clmqat</t>
  </si>
  <si>
    <t>chloormequat</t>
  </si>
  <si>
    <t>7003-89-6</t>
  </si>
  <si>
    <t>ClNO2Ben</t>
  </si>
  <si>
    <t>chloornitrobenzeen</t>
  </si>
  <si>
    <t>25167-93-5</t>
  </si>
  <si>
    <t>clodnfppgl</t>
  </si>
  <si>
    <t>clodinafop-propargyl</t>
  </si>
  <si>
    <t>105512-06-9</t>
  </si>
  <si>
    <t>clompmne</t>
  </si>
  <si>
    <t>clomipramine</t>
  </si>
  <si>
    <t>303-49-1</t>
  </si>
  <si>
    <t>clomzn</t>
  </si>
  <si>
    <t>clomazon</t>
  </si>
  <si>
    <t>81777-89-1</t>
  </si>
  <si>
    <t>clonzpm</t>
  </si>
  <si>
    <t>clonazepam</t>
  </si>
  <si>
    <t>1622-61-3</t>
  </si>
  <si>
    <t>cloqtcmxl</t>
  </si>
  <si>
    <t>cloquintoceet-mexyl</t>
  </si>
  <si>
    <t>99607-70-2</t>
  </si>
  <si>
    <t>DIATMN</t>
  </si>
  <si>
    <t>Diatomeeen</t>
  </si>
  <si>
    <t>clotandne</t>
  </si>
  <si>
    <t>clothianidine</t>
  </si>
  <si>
    <t>210880-92-5</t>
  </si>
  <si>
    <t>clotmzl</t>
  </si>
  <si>
    <t>clotrimazol</t>
  </si>
  <si>
    <t>23593-75-1</t>
  </si>
  <si>
    <t>clozpne</t>
  </si>
  <si>
    <t>clozapine</t>
  </si>
  <si>
    <t>5786-21-0</t>
  </si>
  <si>
    <t>Clpcne</t>
  </si>
  <si>
    <t>chloorpicrine</t>
  </si>
  <si>
    <t>76-06-2</t>
  </si>
  <si>
    <t>DRUK</t>
  </si>
  <si>
    <t>Druk</t>
  </si>
  <si>
    <t>Clpmzne</t>
  </si>
  <si>
    <t>chloorpromazine</t>
  </si>
  <si>
    <t>50-53-3</t>
  </si>
  <si>
    <t>Clpn</t>
  </si>
  <si>
    <t>chloropreen</t>
  </si>
  <si>
    <t>126-99-8</t>
  </si>
  <si>
    <t>Clptxne</t>
  </si>
  <si>
    <t>chloorprothixene</t>
  </si>
  <si>
    <t>113-59-7</t>
  </si>
  <si>
    <t>Clsfrn</t>
  </si>
  <si>
    <t>chloorsulfuron</t>
  </si>
  <si>
    <t>64902-72-3</t>
  </si>
  <si>
    <t>ClT4ccne</t>
  </si>
  <si>
    <t>chloortetracycline</t>
  </si>
  <si>
    <t>57-62-5</t>
  </si>
  <si>
    <t>DUUR</t>
  </si>
  <si>
    <t>Duur</t>
  </si>
  <si>
    <t>cltDC1y</t>
  </si>
  <si>
    <t>chloorthal-dimethyl</t>
  </si>
  <si>
    <t>1861-32-1</t>
  </si>
  <si>
    <t>ClTO</t>
  </si>
  <si>
    <t>chloortrioxide</t>
  </si>
  <si>
    <t>13932-10-0</t>
  </si>
  <si>
    <t>ELTSENGE</t>
  </si>
  <si>
    <t>Elektrische energie</t>
  </si>
  <si>
    <t>clxlnl</t>
  </si>
  <si>
    <t>chloorxylenol</t>
  </si>
  <si>
    <t>88-04-0</t>
  </si>
  <si>
    <t>Cm</t>
  </si>
  <si>
    <t>curium</t>
  </si>
  <si>
    <t>7440-51-9</t>
  </si>
  <si>
    <t>Cm243</t>
  </si>
  <si>
    <t>curium 243</t>
  </si>
  <si>
    <t>15757-87-6</t>
  </si>
  <si>
    <t>Cm245</t>
  </si>
  <si>
    <t>curium 245</t>
  </si>
  <si>
    <t>15621-76-8</t>
  </si>
  <si>
    <t>Cm247</t>
  </si>
  <si>
    <t>curium 247</t>
  </si>
  <si>
    <t>15758-32-4</t>
  </si>
  <si>
    <t>CMC</t>
  </si>
  <si>
    <t>carboxymethylcellulose (CMC)</t>
  </si>
  <si>
    <t>9000-11-7</t>
  </si>
  <si>
    <t>cmevfs</t>
  </si>
  <si>
    <t>cis-mevinfos</t>
  </si>
  <si>
    <t>298-01-1</t>
  </si>
  <si>
    <t>CMO</t>
  </si>
  <si>
    <t>koolmonoxide</t>
  </si>
  <si>
    <t>630-08-0</t>
  </si>
  <si>
    <t>DRAADAGN</t>
  </si>
  <si>
    <t>Draadalgen</t>
  </si>
  <si>
    <t>CNuzCl</t>
  </si>
  <si>
    <t>cyanuurzuurchloride</t>
  </si>
  <si>
    <t>108-77-0</t>
  </si>
  <si>
    <t>CNuzr</t>
  </si>
  <si>
    <t>cyanuurzuur</t>
  </si>
  <si>
    <t>108-80-5</t>
  </si>
  <si>
    <t>Co56</t>
  </si>
  <si>
    <t>kobalt 56</t>
  </si>
  <si>
    <t>14093-03-9</t>
  </si>
  <si>
    <t>Co57</t>
  </si>
  <si>
    <t>kobalt 57</t>
  </si>
  <si>
    <t>13981-50-5</t>
  </si>
  <si>
    <t>Co58</t>
  </si>
  <si>
    <t>kobalt 58</t>
  </si>
  <si>
    <t>13981-38-9</t>
  </si>
  <si>
    <t>Co60</t>
  </si>
  <si>
    <t>kobalt 60</t>
  </si>
  <si>
    <t>10198-40-0</t>
  </si>
  <si>
    <t>codine</t>
  </si>
  <si>
    <t>codeine</t>
  </si>
  <si>
    <t>76-57-3</t>
  </si>
  <si>
    <t>codlmn</t>
  </si>
  <si>
    <t>codlemon</t>
  </si>
  <si>
    <t>33956-49-9</t>
  </si>
  <si>
    <t>ELTSSNG</t>
  </si>
  <si>
    <t>Elektrische spanning</t>
  </si>
  <si>
    <t>cortsn</t>
  </si>
  <si>
    <t>cortison</t>
  </si>
  <si>
    <t>53-06-5</t>
  </si>
  <si>
    <t>cpermtn</t>
  </si>
  <si>
    <t>cis-permethrin</t>
  </si>
  <si>
    <t>61949-76-6</t>
  </si>
  <si>
    <t>cpyrfnx</t>
  </si>
  <si>
    <t>cis-pyrifenox</t>
  </si>
  <si>
    <t>83227-23-0</t>
  </si>
  <si>
    <t>Cr51</t>
  </si>
  <si>
    <t>chroom 51</t>
  </si>
  <si>
    <t>14392-02-0</t>
  </si>
  <si>
    <t>creost</t>
  </si>
  <si>
    <t>creosoot</t>
  </si>
  <si>
    <t>8001-58-9</t>
  </si>
  <si>
    <t>crfmt</t>
  </si>
  <si>
    <t>crufomaat</t>
  </si>
  <si>
    <t>299-86-5</t>
  </si>
  <si>
    <t>CrIII</t>
  </si>
  <si>
    <t>chroom (driewaardig)</t>
  </si>
  <si>
    <t>16065-83-1</t>
  </si>
  <si>
    <t>crimdne</t>
  </si>
  <si>
    <t>crimidine</t>
  </si>
  <si>
    <t>535-89-7</t>
  </si>
  <si>
    <t>ELTSSM</t>
  </si>
  <si>
    <t>Elektrische stroom</t>
  </si>
  <si>
    <t>crotAh</t>
  </si>
  <si>
    <t>trans-2-butenal</t>
  </si>
  <si>
    <t>123-73-9</t>
  </si>
  <si>
    <t>DRIJFBPTN</t>
  </si>
  <si>
    <t>Drijfbladplanten</t>
  </si>
  <si>
    <t>Cs132</t>
  </si>
  <si>
    <t>cesium 132</t>
  </si>
  <si>
    <t>15758-03-9</t>
  </si>
  <si>
    <t>Cs134</t>
  </si>
  <si>
    <t>cesium 134</t>
  </si>
  <si>
    <t>13967-70-9</t>
  </si>
  <si>
    <t>Cs136</t>
  </si>
  <si>
    <t>cesium 136</t>
  </si>
  <si>
    <t>14234-29-8</t>
  </si>
  <si>
    <t>Cs137</t>
  </si>
  <si>
    <t>cesium 137</t>
  </si>
  <si>
    <t>10045-97-3</t>
  </si>
  <si>
    <t>ENGE</t>
  </si>
  <si>
    <t>Energie</t>
  </si>
  <si>
    <t>cT4Clvfs</t>
  </si>
  <si>
    <t>cis-tetrachloorvinfos (Z-isomeer)</t>
  </si>
  <si>
    <t>22248-79-9</t>
  </si>
  <si>
    <t>cumHpO</t>
  </si>
  <si>
    <t>cumeen hydroperoxide</t>
  </si>
  <si>
    <t>80-15-9</t>
  </si>
  <si>
    <t>CuO</t>
  </si>
  <si>
    <t>koperoxide</t>
  </si>
  <si>
    <t>1317-38-0</t>
  </si>
  <si>
    <t>cupfrn</t>
  </si>
  <si>
    <t>cupferron</t>
  </si>
  <si>
    <t>135-20-6</t>
  </si>
  <si>
    <t>CuSO4</t>
  </si>
  <si>
    <t>kopersulfaat</t>
  </si>
  <si>
    <t>7758-98-7</t>
  </si>
  <si>
    <t>DROOGSWTGG</t>
  </si>
  <si>
    <t>Droogstand watergang</t>
  </si>
  <si>
    <t>EROD</t>
  </si>
  <si>
    <t>Ethoxyresorufin-O-deethylase activiteit</t>
  </si>
  <si>
    <t>cyanfs</t>
  </si>
  <si>
    <t>cyanofos</t>
  </si>
  <si>
    <t>2636-26-2</t>
  </si>
  <si>
    <t>cyazfAd</t>
  </si>
  <si>
    <t>cyazofamide</t>
  </si>
  <si>
    <t>120116-88-3</t>
  </si>
  <si>
    <t>cycC15a</t>
  </si>
  <si>
    <t>cyclopentadecaan</t>
  </si>
  <si>
    <t>295-48-7</t>
  </si>
  <si>
    <t>cycC16a</t>
  </si>
  <si>
    <t>cyclohexadecaan</t>
  </si>
  <si>
    <t>295-65-8</t>
  </si>
  <si>
    <t>EVPTPRTE</t>
  </si>
  <si>
    <t>Evapotranspiratie</t>
  </si>
  <si>
    <t>cycrn</t>
  </si>
  <si>
    <t>cycluron</t>
  </si>
  <si>
    <t>2163-69-1</t>
  </si>
  <si>
    <t>cyfntn</t>
  </si>
  <si>
    <t>cyfenothrin</t>
  </si>
  <si>
    <t>39515-40-7</t>
  </si>
  <si>
    <t>cyhlfC4y</t>
  </si>
  <si>
    <t>cyhalofop-butyl</t>
  </si>
  <si>
    <t>122008-85-9</t>
  </si>
  <si>
    <t>cymazl</t>
  </si>
  <si>
    <t>cymiazool</t>
  </si>
  <si>
    <t>61676-87-7</t>
  </si>
  <si>
    <t>cymOanl</t>
  </si>
  <si>
    <t>cymoxanil</t>
  </si>
  <si>
    <t>57966-95-7</t>
  </si>
  <si>
    <t>cypcnzl</t>
  </si>
  <si>
    <t>cyproconazool</t>
  </si>
  <si>
    <t>94361-06-5</t>
  </si>
  <si>
    <t>cypdnl</t>
  </si>
  <si>
    <t>cyprodinil</t>
  </si>
  <si>
    <t>121552-61-2</t>
  </si>
  <si>
    <t>cypfrm</t>
  </si>
  <si>
    <t>cyprofuram</t>
  </si>
  <si>
    <t>69581-33-5</t>
  </si>
  <si>
    <t>cypHpdne</t>
  </si>
  <si>
    <t>cyproheptadine</t>
  </si>
  <si>
    <t>129-03-3</t>
  </si>
  <si>
    <t>EXPSTDR</t>
  </si>
  <si>
    <t>Expositieduur</t>
  </si>
  <si>
    <t>cyrmzne</t>
  </si>
  <si>
    <t>cyromazine</t>
  </si>
  <si>
    <t>66215-27-8</t>
  </si>
  <si>
    <t>cytoat</t>
  </si>
  <si>
    <t>cythioaat</t>
  </si>
  <si>
    <t>115-93-5</t>
  </si>
  <si>
    <t>E</t>
  </si>
  <si>
    <t>Extinctie</t>
  </si>
  <si>
    <t>FLUORCTE</t>
  </si>
  <si>
    <t>Fluorescentie</t>
  </si>
  <si>
    <t>FREQTE</t>
  </si>
  <si>
    <t>Frequentie</t>
  </si>
  <si>
    <t>GAMMATVTT</t>
  </si>
  <si>
    <t>Gamma activiteit</t>
  </si>
  <si>
    <t>GELDHD</t>
  </si>
  <si>
    <t>Geleidendheid</t>
  </si>
  <si>
    <t>DactLsbse</t>
  </si>
  <si>
    <t>diaceton-L-sorbose</t>
  </si>
  <si>
    <t>17682-70-1</t>
  </si>
  <si>
    <t>daizine</t>
  </si>
  <si>
    <t>daidzeine</t>
  </si>
  <si>
    <t>486-66-8</t>
  </si>
  <si>
    <t>damnzde</t>
  </si>
  <si>
    <t>daminozide</t>
  </si>
  <si>
    <t>1596-84-5</t>
  </si>
  <si>
    <t>DazC1a</t>
  </si>
  <si>
    <t>diazomethaan</t>
  </si>
  <si>
    <t>334-88-3</t>
  </si>
  <si>
    <t>DazclsrDHCl</t>
  </si>
  <si>
    <t>diazacholesterol-dihydrochloride</t>
  </si>
  <si>
    <t>1249-84-9</t>
  </si>
  <si>
    <t>dazmNazt</t>
  </si>
  <si>
    <t>dazomet natriumzout</t>
  </si>
  <si>
    <t>53404-60-7</t>
  </si>
  <si>
    <t>dazmt</t>
  </si>
  <si>
    <t>dazomet</t>
  </si>
  <si>
    <t>533-74-4</t>
  </si>
  <si>
    <t>Db</t>
  </si>
  <si>
    <t>dubnium</t>
  </si>
  <si>
    <t>53850-35-4</t>
  </si>
  <si>
    <t>DBaiP</t>
  </si>
  <si>
    <t>dibenzo(a,i)pyreen</t>
  </si>
  <si>
    <t>191-30-0</t>
  </si>
  <si>
    <t>DBajAnt</t>
  </si>
  <si>
    <t>dibenzo(a,j)antraceen</t>
  </si>
  <si>
    <t>224-41-9</t>
  </si>
  <si>
    <t>DbenzAe</t>
  </si>
  <si>
    <t>dibenzylamine</t>
  </si>
  <si>
    <t>103-49-1</t>
  </si>
  <si>
    <t>EMSPTN</t>
  </si>
  <si>
    <t>Emerse planten</t>
  </si>
  <si>
    <t>DBrHAc</t>
  </si>
  <si>
    <t>dibroomazijnzuur</t>
  </si>
  <si>
    <t>631-64-1</t>
  </si>
  <si>
    <t>DbzFt</t>
  </si>
  <si>
    <t>dibenzylftalaat</t>
  </si>
  <si>
    <t>523-31-9</t>
  </si>
  <si>
    <t>DC1oxC1a</t>
  </si>
  <si>
    <t>dimethoxymethaan</t>
  </si>
  <si>
    <t>109-87-5</t>
  </si>
  <si>
    <t>DC1yAeDcba</t>
  </si>
  <si>
    <t>dimethylamine dicamba</t>
  </si>
  <si>
    <t>2300-66-5</t>
  </si>
  <si>
    <t>DC1yAeHCl</t>
  </si>
  <si>
    <t>dimethylamine-hydrochloride</t>
  </si>
  <si>
    <t>506-59-2</t>
  </si>
  <si>
    <t>DC1ybenzAe</t>
  </si>
  <si>
    <t>dimethylbenzylamine</t>
  </si>
  <si>
    <t>103-83-3</t>
  </si>
  <si>
    <t>DC1yC4a</t>
  </si>
  <si>
    <t>dimethylbutaan</t>
  </si>
  <si>
    <t>75-83-2</t>
  </si>
  <si>
    <t>DC1ycbmyCl</t>
  </si>
  <si>
    <t>dimethylcarbamoyl chloride</t>
  </si>
  <si>
    <t>79-44-7</t>
  </si>
  <si>
    <t>DC1yCltoPO4</t>
  </si>
  <si>
    <t>dimethylchloorthiofosfaat</t>
  </si>
  <si>
    <t>2524-03-0</t>
  </si>
  <si>
    <t>DC1yDFyeDS</t>
  </si>
  <si>
    <t>dimethyldifenyleendisulfide</t>
  </si>
  <si>
    <t>103-19-5</t>
  </si>
  <si>
    <t>DC1yDtocbmt</t>
  </si>
  <si>
    <t>dimethyldithiocarbamaat</t>
  </si>
  <si>
    <t>79-45-8</t>
  </si>
  <si>
    <t>DC1yEtr</t>
  </si>
  <si>
    <t>dimethylether</t>
  </si>
  <si>
    <t>115-10-6</t>
  </si>
  <si>
    <t>GETVLTG</t>
  </si>
  <si>
    <t>Getijverlating</t>
  </si>
  <si>
    <t>DC1yNOAe</t>
  </si>
  <si>
    <t>dimethylnitrosamine</t>
  </si>
  <si>
    <t>62-75-9</t>
  </si>
  <si>
    <t>DC1ySO4</t>
  </si>
  <si>
    <t>dimethylsulfaat</t>
  </si>
  <si>
    <t>77-78-1</t>
  </si>
  <si>
    <t>DC1yT4S</t>
  </si>
  <si>
    <t>dimethyltetrasulfide</t>
  </si>
  <si>
    <t>5756-24-1</t>
  </si>
  <si>
    <t>GEURVDNFTR</t>
  </si>
  <si>
    <t>Geurverdunningsfactor</t>
  </si>
  <si>
    <t>DC2ySO4</t>
  </si>
  <si>
    <t>diethylsulfaat</t>
  </si>
  <si>
    <t>64-67-5</t>
  </si>
  <si>
    <t>DC3yegcC1yEt</t>
  </si>
  <si>
    <t>dipropyleenglycolmonomethylether</t>
  </si>
  <si>
    <t>34590-94-8</t>
  </si>
  <si>
    <t>DC3yiccmrnt</t>
  </si>
  <si>
    <t>dipropyl-isocinchomeronaat</t>
  </si>
  <si>
    <t>136-45-8</t>
  </si>
  <si>
    <t>DC8C18akDC1y</t>
  </si>
  <si>
    <t>di(C8-C18-alkyl)dimethylammoniumchloride</t>
  </si>
  <si>
    <t>73398-64-8</t>
  </si>
  <si>
    <t>DC8ySn</t>
  </si>
  <si>
    <t>dioctyltin (kation)</t>
  </si>
  <si>
    <t>94410-05-6</t>
  </si>
  <si>
    <t>dcarvn</t>
  </si>
  <si>
    <t>d-carvon</t>
  </si>
  <si>
    <t>2244-16-8</t>
  </si>
  <si>
    <t>DcbNazt</t>
  </si>
  <si>
    <t>dicamba-natriumzout</t>
  </si>
  <si>
    <t>1982-69-0</t>
  </si>
  <si>
    <t>Dcbtzl</t>
  </si>
  <si>
    <t>diclobutrazool</t>
  </si>
  <si>
    <t>75736-33-3</t>
  </si>
  <si>
    <t>DccC6yFt</t>
  </si>
  <si>
    <t>dicyclohexylftalaat</t>
  </si>
  <si>
    <t>84-61-7</t>
  </si>
  <si>
    <t>GLOBLSLG</t>
  </si>
  <si>
    <t>Globale straling</t>
  </si>
  <si>
    <t>Dccvrne</t>
  </si>
  <si>
    <t>dicycloverine</t>
  </si>
  <si>
    <t>77-19-0</t>
  </si>
  <si>
    <t>DcfC1y</t>
  </si>
  <si>
    <t>diclofop-methyl</t>
  </si>
  <si>
    <t>51338-27-3</t>
  </si>
  <si>
    <t>EXTTNIWG</t>
  </si>
  <si>
    <t>Extractie na inweeg</t>
  </si>
  <si>
    <t>DClbzdne</t>
  </si>
  <si>
    <t>dichloorbenzidine</t>
  </si>
  <si>
    <t>1331-47-1</t>
  </si>
  <si>
    <t>EXTTOGWBSS</t>
  </si>
  <si>
    <t>Extractie op gewichtbasis</t>
  </si>
  <si>
    <t>DClC3ol</t>
  </si>
  <si>
    <t>dichloorpropanol</t>
  </si>
  <si>
    <t>26545-73-3</t>
  </si>
  <si>
    <t>DClHAc</t>
  </si>
  <si>
    <t>dichloorazijnzuur</t>
  </si>
  <si>
    <t>79-43-6</t>
  </si>
  <si>
    <t>EXTTOVLMBSS</t>
  </si>
  <si>
    <t>Extractie op volumebasis</t>
  </si>
  <si>
    <t>FAECLCLFMN</t>
  </si>
  <si>
    <t>Faecale coliformen</t>
  </si>
  <si>
    <t>DClppP</t>
  </si>
  <si>
    <t>dichloorprop-P</t>
  </si>
  <si>
    <t>15165-67-0</t>
  </si>
  <si>
    <t>DDBAB</t>
  </si>
  <si>
    <t>dodecyldimethylbenzylammoniumbromide</t>
  </si>
  <si>
    <t>7281-04-1</t>
  </si>
  <si>
    <t>DDBAC</t>
  </si>
  <si>
    <t>dodecyldimethylbenzylammoniumchloride</t>
  </si>
  <si>
    <t>139-07-1</t>
  </si>
  <si>
    <t>DDMAB</t>
  </si>
  <si>
    <t>didecyldimethylammoniumbromide</t>
  </si>
  <si>
    <t>2390-68-3</t>
  </si>
  <si>
    <t>DDMAC</t>
  </si>
  <si>
    <t>didecyldimethylammoniumchloride</t>
  </si>
  <si>
    <t>7173-51-5</t>
  </si>
  <si>
    <t>DDPA</t>
  </si>
  <si>
    <t>verdyl acetaat</t>
  </si>
  <si>
    <t>2500-83-6</t>
  </si>
  <si>
    <t>DEDC</t>
  </si>
  <si>
    <t>diethyldithiocarbamaat</t>
  </si>
  <si>
    <t>148-18-5</t>
  </si>
  <si>
    <t>FEOa</t>
  </si>
  <si>
    <t>Feofytine a</t>
  </si>
  <si>
    <t>demfon</t>
  </si>
  <si>
    <t>demefion</t>
  </si>
  <si>
    <t>8065-62-1</t>
  </si>
  <si>
    <t>FEOb</t>
  </si>
  <si>
    <t>Feofytine b</t>
  </si>
  <si>
    <t>demtSC1ysfn</t>
  </si>
  <si>
    <t>demeton-S-methylsulfon</t>
  </si>
  <si>
    <t>17040-19-6</t>
  </si>
  <si>
    <t>DenCl</t>
  </si>
  <si>
    <t>dienochloor</t>
  </si>
  <si>
    <t>2227-17-0</t>
  </si>
  <si>
    <t>FILTTGVZFTUG</t>
  </si>
  <si>
    <t>Filtratie glasvezelfilter uitgevoerd</t>
  </si>
  <si>
    <t>FILTTPPFTUGV</t>
  </si>
  <si>
    <t>Filtratie papierfilter uitgevoerd</t>
  </si>
  <si>
    <t>DepOxC4a</t>
  </si>
  <si>
    <t>diepoxybutaan</t>
  </si>
  <si>
    <t>1464-53-5</t>
  </si>
  <si>
    <t>desC2ysC4yat</t>
  </si>
  <si>
    <t>desethylsebutylazine</t>
  </si>
  <si>
    <t>37019-18-4</t>
  </si>
  <si>
    <t>desC2ytbmtn</t>
  </si>
  <si>
    <t>desethylterbumeton</t>
  </si>
  <si>
    <t>30125-64-5</t>
  </si>
  <si>
    <t>desC2ytC4yaz</t>
  </si>
  <si>
    <t>desethylterbutylazine</t>
  </si>
  <si>
    <t>30125-63-4</t>
  </si>
  <si>
    <t>desFyClidzn</t>
  </si>
  <si>
    <t>desfenylchloridazon</t>
  </si>
  <si>
    <t>6339-19-1</t>
  </si>
  <si>
    <t>desmdfm</t>
  </si>
  <si>
    <t>desmedifam</t>
  </si>
  <si>
    <t>13684-56-5</t>
  </si>
  <si>
    <t>FLAB</t>
  </si>
  <si>
    <t>Flab (Floating Algae Beds)</t>
  </si>
  <si>
    <t>FLOATLS</t>
  </si>
  <si>
    <t>Floatlands</t>
  </si>
  <si>
    <t>Czz</t>
  </si>
  <si>
    <t>Golfenergiedichtheid</t>
  </si>
  <si>
    <t>Detfcb</t>
  </si>
  <si>
    <t>diethofencarb</t>
  </si>
  <si>
    <t>87130-20-9</t>
  </si>
  <si>
    <t>DettC2y</t>
  </si>
  <si>
    <t>diethatylethyl</t>
  </si>
  <si>
    <t>38727-55-8</t>
  </si>
  <si>
    <t>dexmtsn</t>
  </si>
  <si>
    <t>dexamethason</t>
  </si>
  <si>
    <t>50-02-2</t>
  </si>
  <si>
    <t>DfAd</t>
  </si>
  <si>
    <t>difenamide</t>
  </si>
  <si>
    <t>957-51-7</t>
  </si>
  <si>
    <t>Dffncn</t>
  </si>
  <si>
    <t>diflufenican</t>
  </si>
  <si>
    <t>83164-33-4</t>
  </si>
  <si>
    <t>Dfhdmne</t>
  </si>
  <si>
    <t>difenhydramine</t>
  </si>
  <si>
    <t>58-73-1</t>
  </si>
  <si>
    <t>Dfncm</t>
  </si>
  <si>
    <t>difenacoum</t>
  </si>
  <si>
    <t>56073-07-5</t>
  </si>
  <si>
    <t>Dfncnzl</t>
  </si>
  <si>
    <t>difenoconazool</t>
  </si>
  <si>
    <t>119446-68-3</t>
  </si>
  <si>
    <t>Dfnxrn</t>
  </si>
  <si>
    <t>difenoxuron</t>
  </si>
  <si>
    <t>14214-32-5</t>
  </si>
  <si>
    <t>Dftiln</t>
  </si>
  <si>
    <t>difethialon</t>
  </si>
  <si>
    <t>104653-34-1</t>
  </si>
  <si>
    <t>Dfturn</t>
  </si>
  <si>
    <t>diafenthiuron</t>
  </si>
  <si>
    <t>80060-09-9</t>
  </si>
  <si>
    <t>DFyNOAe</t>
  </si>
  <si>
    <t>difenylnitrosamine</t>
  </si>
  <si>
    <t>Dfzqt</t>
  </si>
  <si>
    <t>difenzoquat</t>
  </si>
  <si>
    <t>49866-87-7</t>
  </si>
  <si>
    <t>DfzqtC1ySO4</t>
  </si>
  <si>
    <t>difenzoquatmethylsulfaat</t>
  </si>
  <si>
    <t>43222-48-6</t>
  </si>
  <si>
    <t>DGRE</t>
  </si>
  <si>
    <t>diglycidyl resorcinol ether (DGRE)</t>
  </si>
  <si>
    <t>101-90-6</t>
  </si>
  <si>
    <t>DHcEsrol</t>
  </si>
  <si>
    <t>dihydrocholesterol</t>
  </si>
  <si>
    <t>80-97-7</t>
  </si>
  <si>
    <t>DHmcnl</t>
  </si>
  <si>
    <t>dihydromyrcenol</t>
  </si>
  <si>
    <t>18479-58-8</t>
  </si>
  <si>
    <t>DHsfl</t>
  </si>
  <si>
    <t>dihydrosafrol</t>
  </si>
  <si>
    <t>94-58-6</t>
  </si>
  <si>
    <t>DhtaDC1yNH4h</t>
  </si>
  <si>
    <t>di(hydrogenetalkalkyl)dimethylammoniumhectoriet</t>
  </si>
  <si>
    <t>71011-27-3</t>
  </si>
  <si>
    <t>DhtaDC1yNH4m</t>
  </si>
  <si>
    <t>di(hydrogenetalkalkyl)dimethylammoniummontmorilloniet</t>
  </si>
  <si>
    <t>68911-87-5</t>
  </si>
  <si>
    <t>GOLFHTE</t>
  </si>
  <si>
    <t>Golfhoogte</t>
  </si>
  <si>
    <t>FSPFAGEN</t>
  </si>
  <si>
    <t>F-specifieke fagen</t>
  </si>
  <si>
    <t>DiC4oxC1a</t>
  </si>
  <si>
    <t>diisobutoxymethaan</t>
  </si>
  <si>
    <t>2568-91-4</t>
  </si>
  <si>
    <t>FYTPT</t>
  </si>
  <si>
    <t>Fytoplankton</t>
  </si>
  <si>
    <t>Dikglc</t>
  </si>
  <si>
    <t>dikegulac</t>
  </si>
  <si>
    <t>18467-77-1</t>
  </si>
  <si>
    <t>diltazm</t>
  </si>
  <si>
    <t>diltiazem</t>
  </si>
  <si>
    <t>42399-41-7</t>
  </si>
  <si>
    <t>dimtln</t>
  </si>
  <si>
    <t>dimetilan</t>
  </si>
  <si>
    <t>644-64-4</t>
  </si>
  <si>
    <t>DKedtl</t>
  </si>
  <si>
    <t>dikalium endothall</t>
  </si>
  <si>
    <t>2164-07-0</t>
  </si>
  <si>
    <t>dmMC-LR</t>
  </si>
  <si>
    <t>7-desmethylmicrocystine-LR</t>
  </si>
  <si>
    <t>134842-07-2</t>
  </si>
  <si>
    <t>dmMC-RR</t>
  </si>
  <si>
    <t>7-desmethylmicrocystine-RR</t>
  </si>
  <si>
    <t>131022-02-1</t>
  </si>
  <si>
    <t>DMST</t>
  </si>
  <si>
    <t>4-dimethylaminosulfotoluidide</t>
  </si>
  <si>
    <t>66840-71-9</t>
  </si>
  <si>
    <t>DmtAd</t>
  </si>
  <si>
    <t>dimethenamide</t>
  </si>
  <si>
    <t>87674-68-8</t>
  </si>
  <si>
    <t>DmtCl</t>
  </si>
  <si>
    <t>dimethachloor</t>
  </si>
  <si>
    <t>50563-36-5</t>
  </si>
  <si>
    <t>DmTdzl</t>
  </si>
  <si>
    <t>dimetridazol</t>
  </si>
  <si>
    <t>551-92-8</t>
  </si>
  <si>
    <t>Dmtmf</t>
  </si>
  <si>
    <t>dimethomorf</t>
  </si>
  <si>
    <t>110488-70-5</t>
  </si>
  <si>
    <t>DmtnmdP</t>
  </si>
  <si>
    <t>dimethenamid-P</t>
  </si>
  <si>
    <t>163515-14-8</t>
  </si>
  <si>
    <t>Dmtpn</t>
  </si>
  <si>
    <t>dimethipin</t>
  </si>
  <si>
    <t>55290-64-7</t>
  </si>
  <si>
    <t>Dmtrml</t>
  </si>
  <si>
    <t>dimethirimol</t>
  </si>
  <si>
    <t>5221-53-4</t>
  </si>
  <si>
    <t>Dmxsbne</t>
  </si>
  <si>
    <t>dimoxystrobine</t>
  </si>
  <si>
    <t>149961-52-4</t>
  </si>
  <si>
    <t>DNaCNDtoimdC</t>
  </si>
  <si>
    <t>dinatriumcyanodithioimidocarbonaat</t>
  </si>
  <si>
    <t>138-93-2</t>
  </si>
  <si>
    <t>Dnbtn</t>
  </si>
  <si>
    <t>dinobuton</t>
  </si>
  <si>
    <t>973-21-7</t>
  </si>
  <si>
    <t>Dncnzl</t>
  </si>
  <si>
    <t>diniconazool</t>
  </si>
  <si>
    <t>83657-24-3</t>
  </si>
  <si>
    <t>Dncp</t>
  </si>
  <si>
    <t>dinocap</t>
  </si>
  <si>
    <t>39300-45-3</t>
  </si>
  <si>
    <t>Th0</t>
  </si>
  <si>
    <t>Gemiddelde golfrichting in het spectrale domein</t>
  </si>
  <si>
    <t>Dnsactt</t>
  </si>
  <si>
    <t>dinoseb-acetaat</t>
  </si>
  <si>
    <t>2813-95-8</t>
  </si>
  <si>
    <t>S0BH_s</t>
  </si>
  <si>
    <t>Golfrichtingspreidingspectrum</t>
  </si>
  <si>
    <t>DOacb</t>
  </si>
  <si>
    <t>dioxacarb</t>
  </si>
  <si>
    <t>6988-21-2</t>
  </si>
  <si>
    <t>DODMAC</t>
  </si>
  <si>
    <t>dioctyldimethylammoniumchloride</t>
  </si>
  <si>
    <t>5538-94-3</t>
  </si>
  <si>
    <t>dodmf</t>
  </si>
  <si>
    <t>dodemorf</t>
  </si>
  <si>
    <t>1593-77-7</t>
  </si>
  <si>
    <t>GEOLGSODGD</t>
  </si>
  <si>
    <t>Geologische ondergrond</t>
  </si>
  <si>
    <t>Dotolsfn</t>
  </si>
  <si>
    <t>di-o-tolylsulfon</t>
  </si>
  <si>
    <t>5097-12-1</t>
  </si>
  <si>
    <t>DOxbzfs</t>
  </si>
  <si>
    <t>dioxabenzofos</t>
  </si>
  <si>
    <t>3811-49-2</t>
  </si>
  <si>
    <t>doxccne</t>
  </si>
  <si>
    <t>doxycycline</t>
  </si>
  <si>
    <t>564-25-0</t>
  </si>
  <si>
    <t>DOxton</t>
  </si>
  <si>
    <t>dioxathion</t>
  </si>
  <si>
    <t>78-34-2</t>
  </si>
  <si>
    <t>DPMI</t>
  </si>
  <si>
    <t>cashmeran</t>
  </si>
  <si>
    <t>33704-61-9</t>
  </si>
  <si>
    <t>Dpyrdml</t>
  </si>
  <si>
    <t>dipyridamol</t>
  </si>
  <si>
    <t>58-32-2</t>
  </si>
  <si>
    <t>DqBr</t>
  </si>
  <si>
    <t>diquatdibromide</t>
  </si>
  <si>
    <t>85-00-7</t>
  </si>
  <si>
    <t>DqDBrH2O</t>
  </si>
  <si>
    <t>diquatdibromide-monohydraat</t>
  </si>
  <si>
    <t>6385-62-2</t>
  </si>
  <si>
    <t>Dqt</t>
  </si>
  <si>
    <t>diquat</t>
  </si>
  <si>
    <t>2764-72-9</t>
  </si>
  <si>
    <t>GETETTPE</t>
  </si>
  <si>
    <t>Getijextreemtype</t>
  </si>
  <si>
    <t>HH</t>
  </si>
  <si>
    <t>Hardheid</t>
  </si>
  <si>
    <t>GEUR</t>
  </si>
  <si>
    <t>Geur</t>
  </si>
  <si>
    <t>GEURITSTT</t>
  </si>
  <si>
    <t>Geurintensiteit</t>
  </si>
  <si>
    <t>HHT</t>
  </si>
  <si>
    <t>Hardheid tijdelijk</t>
  </si>
  <si>
    <t>HEFHTE</t>
  </si>
  <si>
    <t>Hefhoogte</t>
  </si>
  <si>
    <t>GLTR</t>
  </si>
  <si>
    <t>Gloeotrichia</t>
  </si>
  <si>
    <t>HOEK</t>
  </si>
  <si>
    <t>Hoek</t>
  </si>
  <si>
    <t>Ds</t>
  </si>
  <si>
    <t>damstadtium</t>
  </si>
  <si>
    <t>54083-77-1</t>
  </si>
  <si>
    <t>GRONDSBMSGD</t>
  </si>
  <si>
    <t>Grondsoort bijmengsel grind</t>
  </si>
  <si>
    <t>Dsftsfn</t>
  </si>
  <si>
    <t>disulfoton-sulfon</t>
  </si>
  <si>
    <t>2497-06-5</t>
  </si>
  <si>
    <t>GRONDSBMSHMS</t>
  </si>
  <si>
    <t>Grondsoort bijmengsel humus</t>
  </si>
  <si>
    <t>dtalltn</t>
  </si>
  <si>
    <t>d-trans-allethrin</t>
  </si>
  <si>
    <t>28057-48-9</t>
  </si>
  <si>
    <t>Dtann</t>
  </si>
  <si>
    <t>dithianon</t>
  </si>
  <si>
    <t>3347-22-6</t>
  </si>
  <si>
    <t>Dtlfs</t>
  </si>
  <si>
    <t>ditalimfos</t>
  </si>
  <si>
    <t>5131-24-8</t>
  </si>
  <si>
    <t>Dtoburt</t>
  </si>
  <si>
    <t>dithiobiuret</t>
  </si>
  <si>
    <t>541-53-7</t>
  </si>
  <si>
    <t>DTPA</t>
  </si>
  <si>
    <t>di-ethyleentriaminepentaazijnzuur (DTPA)</t>
  </si>
  <si>
    <t>67-43-6</t>
  </si>
  <si>
    <t>dulxtne</t>
  </si>
  <si>
    <t>duloxetine</t>
  </si>
  <si>
    <t>116539-59-4</t>
  </si>
  <si>
    <t>GRONDSBMSLTM</t>
  </si>
  <si>
    <t>Grondsoort bijmengsel lutum</t>
  </si>
  <si>
    <t>GRONDSMDAN</t>
  </si>
  <si>
    <t>Grondsoort mediaan</t>
  </si>
  <si>
    <t>GRONDST</t>
  </si>
  <si>
    <t>Grondsoort</t>
  </si>
  <si>
    <t>EBAAP</t>
  </si>
  <si>
    <t>ethylbutylactetylaminopropionaat</t>
  </si>
  <si>
    <t>52304-36-6</t>
  </si>
  <si>
    <t>ecapltm</t>
  </si>
  <si>
    <t>epsilon-caprolactam</t>
  </si>
  <si>
    <t>105-60-2</t>
  </si>
  <si>
    <t>edffs</t>
  </si>
  <si>
    <t>edifenfos</t>
  </si>
  <si>
    <t>17109-49-8</t>
  </si>
  <si>
    <t>GROTDBPTN</t>
  </si>
  <si>
    <t>Grote drijfbladplanten</t>
  </si>
  <si>
    <t>gstrals</t>
  </si>
  <si>
    <t>overige gamma stralers (NW4)</t>
  </si>
  <si>
    <t>Ongedefinieerd</t>
  </si>
  <si>
    <t>emmtn</t>
  </si>
  <si>
    <t>emamectin</t>
  </si>
  <si>
    <t>119791-41-2</t>
  </si>
  <si>
    <t>emptn</t>
  </si>
  <si>
    <t>empenthrin</t>
  </si>
  <si>
    <t>54406-48-3</t>
  </si>
  <si>
    <t>H1/3</t>
  </si>
  <si>
    <t>Gem. hoogte van hoogste 1/3 deel v.d. golven (tijdsdomein)</t>
  </si>
  <si>
    <t>endsfetr</t>
  </si>
  <si>
    <t>endosulfanether</t>
  </si>
  <si>
    <t>3369-52-6</t>
  </si>
  <si>
    <t>endsfltn</t>
  </si>
  <si>
    <t>endosulfanlacton</t>
  </si>
  <si>
    <t>3868-61-9</t>
  </si>
  <si>
    <t>endtl</t>
  </si>
  <si>
    <t>endothal</t>
  </si>
  <si>
    <t>145-73-3</t>
  </si>
  <si>
    <t>HABTDVSTT</t>
  </si>
  <si>
    <t>Habitatdiversiteit</t>
  </si>
  <si>
    <t>enlpl</t>
  </si>
  <si>
    <t>enalapril</t>
  </si>
  <si>
    <t>75847-73-3</t>
  </si>
  <si>
    <t>enrfxcne</t>
  </si>
  <si>
    <t>enrofloxacine</t>
  </si>
  <si>
    <t>93106-60-6</t>
  </si>
  <si>
    <t>enxcne</t>
  </si>
  <si>
    <t>enoxacine</t>
  </si>
  <si>
    <t>74011-58-8</t>
  </si>
  <si>
    <t>epClhdnDC1yA</t>
  </si>
  <si>
    <t>epichloorhydrine-dimethylamine copolymeer</t>
  </si>
  <si>
    <t>25988-97-0</t>
  </si>
  <si>
    <t>EPN</t>
  </si>
  <si>
    <t>ethyl-p-nitrofenylthiobenzeenfosfonaat</t>
  </si>
  <si>
    <t>2104-64-5</t>
  </si>
  <si>
    <t>epstn</t>
  </si>
  <si>
    <t>eprosartan</t>
  </si>
  <si>
    <t>133040-01-4</t>
  </si>
  <si>
    <t>epxcnzl</t>
  </si>
  <si>
    <t>epoxiconazool</t>
  </si>
  <si>
    <t>133855-98-8</t>
  </si>
  <si>
    <t>Er</t>
  </si>
  <si>
    <t>erbium</t>
  </si>
  <si>
    <t>7440-52-0</t>
  </si>
  <si>
    <t>ergccfrl</t>
  </si>
  <si>
    <t>ergocalciferol</t>
  </si>
  <si>
    <t>50-14-6</t>
  </si>
  <si>
    <t>Es</t>
  </si>
  <si>
    <t>einsteinium</t>
  </si>
  <si>
    <t>7429-92-7</t>
  </si>
  <si>
    <t>Es254</t>
  </si>
  <si>
    <t>einsteinium 254</t>
  </si>
  <si>
    <t>15840-03-6</t>
  </si>
  <si>
    <t>esfvlrt</t>
  </si>
  <si>
    <t>esfenvaleraat</t>
  </si>
  <si>
    <t>66230-04-4</t>
  </si>
  <si>
    <t>HOOGWTDG</t>
  </si>
  <si>
    <t>Hoogwater dag</t>
  </si>
  <si>
    <t>ETCB</t>
  </si>
  <si>
    <t>sandacanol</t>
  </si>
  <si>
    <t>28219-61-6</t>
  </si>
  <si>
    <t>etcnzl</t>
  </si>
  <si>
    <t>etaconazool</t>
  </si>
  <si>
    <t>60207-93-4</t>
  </si>
  <si>
    <t>etdmrn</t>
  </si>
  <si>
    <t>ethidimuron</t>
  </si>
  <si>
    <t>30043-49-3</t>
  </si>
  <si>
    <t>etfbt</t>
  </si>
  <si>
    <t>etofibraat</t>
  </si>
  <si>
    <t>31637-97-5</t>
  </si>
  <si>
    <t>etfn</t>
  </si>
  <si>
    <t>ethefon</t>
  </si>
  <si>
    <t>16672-87-0</t>
  </si>
  <si>
    <t>etfpx</t>
  </si>
  <si>
    <t>ethofenprox</t>
  </si>
  <si>
    <t>80844-07-1</t>
  </si>
  <si>
    <t>etngtl</t>
  </si>
  <si>
    <t>etonogestrel</t>
  </si>
  <si>
    <t>54048-10-1</t>
  </si>
  <si>
    <t>etofcbsfn</t>
  </si>
  <si>
    <t>ethiofencarbsulfon</t>
  </si>
  <si>
    <t>53380-23-7</t>
  </si>
  <si>
    <t>etofcbSO</t>
  </si>
  <si>
    <t>ethiofencarbsulfoxide</t>
  </si>
  <si>
    <t>53380-22-6</t>
  </si>
  <si>
    <t>HELDHD</t>
  </si>
  <si>
    <t>Helderheid</t>
  </si>
  <si>
    <t>etpl</t>
  </si>
  <si>
    <t>ethiprol</t>
  </si>
  <si>
    <t>181587-01-9</t>
  </si>
  <si>
    <t>etrml</t>
  </si>
  <si>
    <t>ethirimol</t>
  </si>
  <si>
    <t>23947-60-6</t>
  </si>
  <si>
    <t>etsimde</t>
  </si>
  <si>
    <t>ethosuximide</t>
  </si>
  <si>
    <t>77-67-8</t>
  </si>
  <si>
    <t>etxcne</t>
  </si>
  <si>
    <t>ethoxychine</t>
  </si>
  <si>
    <t>91-53-2</t>
  </si>
  <si>
    <t>etxzl</t>
  </si>
  <si>
    <t>etoxazool</t>
  </si>
  <si>
    <t>153233-91-1</t>
  </si>
  <si>
    <t>Eu</t>
  </si>
  <si>
    <t>europium</t>
  </si>
  <si>
    <t>7440-53-1</t>
  </si>
  <si>
    <t>Eu152</t>
  </si>
  <si>
    <t>europium 152</t>
  </si>
  <si>
    <t>14683-23-9</t>
  </si>
  <si>
    <t>Eu154</t>
  </si>
  <si>
    <t>europium 154</t>
  </si>
  <si>
    <t>15585-10-1</t>
  </si>
  <si>
    <t>Eu155</t>
  </si>
  <si>
    <t>europium 155</t>
  </si>
  <si>
    <t>14391-16-3</t>
  </si>
  <si>
    <t>HOOGWTNT</t>
  </si>
  <si>
    <t>Hoogwater nacht</t>
  </si>
  <si>
    <t>INDCTAUT</t>
  </si>
  <si>
    <t>Indicatie aan/uit</t>
  </si>
  <si>
    <t>Hm0</t>
  </si>
  <si>
    <t>Significante golfhoogte in het spectrale domein</t>
  </si>
  <si>
    <t>F2</t>
  </si>
  <si>
    <t>difluor</t>
  </si>
  <si>
    <t>7782-41-4</t>
  </si>
  <si>
    <t>INDCTOPDT</t>
  </si>
  <si>
    <t>Indicatie open/dicht</t>
  </si>
  <si>
    <t>I-TEQ</t>
  </si>
  <si>
    <t>Internationaal toxisch equivalent volgens NATO/CCMS</t>
  </si>
  <si>
    <t>famfr</t>
  </si>
  <si>
    <t>famfur</t>
  </si>
  <si>
    <t>52-85-7</t>
  </si>
  <si>
    <t>famxdne</t>
  </si>
  <si>
    <t>famoxadone</t>
  </si>
  <si>
    <t>131807-57-3</t>
  </si>
  <si>
    <t>Fe55</t>
  </si>
  <si>
    <t>ijzer 55</t>
  </si>
  <si>
    <t>14681-59-5</t>
  </si>
  <si>
    <t>Fe59</t>
  </si>
  <si>
    <t>ijzer 59</t>
  </si>
  <si>
    <t>14596-12-4</t>
  </si>
  <si>
    <t>FeCl2</t>
  </si>
  <si>
    <t>ijzer(II)chloride</t>
  </si>
  <si>
    <t>7758-94-3</t>
  </si>
  <si>
    <t>FeCl3</t>
  </si>
  <si>
    <t>ijzer(III)chloride</t>
  </si>
  <si>
    <t>7705-08-0</t>
  </si>
  <si>
    <t>fecrzlC2y</t>
  </si>
  <si>
    <t>fenchlorazool-ethyl</t>
  </si>
  <si>
    <t>103112-35-2</t>
  </si>
  <si>
    <t>FeII</t>
  </si>
  <si>
    <t>ijzer (tweewaardig)</t>
  </si>
  <si>
    <t>15438-31-0</t>
  </si>
  <si>
    <t>fenbcb</t>
  </si>
  <si>
    <t>fenobucarb</t>
  </si>
  <si>
    <t>3766-81-2</t>
  </si>
  <si>
    <t>fenbcnzl</t>
  </si>
  <si>
    <t>fenbuconazool</t>
  </si>
  <si>
    <t>114369-43-6</t>
  </si>
  <si>
    <t>fenbdzl</t>
  </si>
  <si>
    <t>fenbendazol</t>
  </si>
  <si>
    <t>43210-67-9</t>
  </si>
  <si>
    <t>fenbtSnO</t>
  </si>
  <si>
    <t>fenbutatinoxide</t>
  </si>
  <si>
    <t>13356-08-6</t>
  </si>
  <si>
    <t>fenfbnzr</t>
  </si>
  <si>
    <t>fenofibrinezuur</t>
  </si>
  <si>
    <t>42017-89-0</t>
  </si>
  <si>
    <t>fenfrm</t>
  </si>
  <si>
    <t>fenfuram</t>
  </si>
  <si>
    <t>24691-80-3</t>
  </si>
  <si>
    <t>fenhxAd</t>
  </si>
  <si>
    <t>fenhexamide</t>
  </si>
  <si>
    <t>126833-17-8</t>
  </si>
  <si>
    <t>fenmdfm</t>
  </si>
  <si>
    <t>fenmedifam</t>
  </si>
  <si>
    <t>13684-63-4</t>
  </si>
  <si>
    <t>fenmnsf</t>
  </si>
  <si>
    <t>fenaminosulf</t>
  </si>
  <si>
    <t>140-56-7</t>
  </si>
  <si>
    <t>fenOapC2y</t>
  </si>
  <si>
    <t>fenoxaprop-ethyl</t>
  </si>
  <si>
    <t>66441-23-4</t>
  </si>
  <si>
    <t>fenOxcb</t>
  </si>
  <si>
    <t>fenoxycarb</t>
  </si>
  <si>
    <t>72490-01-8</t>
  </si>
  <si>
    <t>fenpcnl</t>
  </si>
  <si>
    <t>fenpiclonil</t>
  </si>
  <si>
    <t>74738-17-3</t>
  </si>
  <si>
    <t>fenppdn</t>
  </si>
  <si>
    <t>fenpropidin</t>
  </si>
  <si>
    <t>67306-00-7</t>
  </si>
  <si>
    <t>fenppmf</t>
  </si>
  <si>
    <t>fenpropimorf</t>
  </si>
  <si>
    <t>67564-91-4</t>
  </si>
  <si>
    <t>fenprxmt</t>
  </si>
  <si>
    <t>fenpyroximaat</t>
  </si>
  <si>
    <t>134098-61-6</t>
  </si>
  <si>
    <t>fensfton</t>
  </si>
  <si>
    <t>fensulfothion</t>
  </si>
  <si>
    <t>115-90-2</t>
  </si>
  <si>
    <t>fentnl</t>
  </si>
  <si>
    <t>fentanyl</t>
  </si>
  <si>
    <t>437-38-7</t>
  </si>
  <si>
    <t>fentoSO</t>
  </si>
  <si>
    <t>fenthion-sulfoxide</t>
  </si>
  <si>
    <t>3761-41-9</t>
  </si>
  <si>
    <t>fenxppPC2y</t>
  </si>
  <si>
    <t>fenoxaprop-P-ethyl</t>
  </si>
  <si>
    <t>71283-80-2</t>
  </si>
  <si>
    <t>fenzqn</t>
  </si>
  <si>
    <t>fenazaquin</t>
  </si>
  <si>
    <t>120928-09-8</t>
  </si>
  <si>
    <t>IONRTO</t>
  </si>
  <si>
    <t>Ionenratio</t>
  </si>
  <si>
    <t>IONSTE</t>
  </si>
  <si>
    <t>Ionensterkte</t>
  </si>
  <si>
    <t>FePecbnl</t>
  </si>
  <si>
    <t>ijzerpentacarbonyl</t>
  </si>
  <si>
    <t>13463-40-6</t>
  </si>
  <si>
    <t>ferbm</t>
  </si>
  <si>
    <t>ferbam</t>
  </si>
  <si>
    <t>14484-64-1</t>
  </si>
  <si>
    <t>ferrcn</t>
  </si>
  <si>
    <t>ferroceen</t>
  </si>
  <si>
    <t>102-54-5</t>
  </si>
  <si>
    <t>FeSO4</t>
  </si>
  <si>
    <t>ijzer(II)sulfaat</t>
  </si>
  <si>
    <t>7720-78-7</t>
  </si>
  <si>
    <t>fexfndne</t>
  </si>
  <si>
    <t>fexofenadine</t>
  </si>
  <si>
    <t>83799-24-0</t>
  </si>
  <si>
    <t>HTE3</t>
  </si>
  <si>
    <t>Significante deiningshoogte in het spectrale domein</t>
  </si>
  <si>
    <t>fipnl</t>
  </si>
  <si>
    <t>fipronil</t>
  </si>
  <si>
    <t>120068-37-3</t>
  </si>
  <si>
    <t>Fl</t>
  </si>
  <si>
    <t>flerovium</t>
  </si>
  <si>
    <t>54085-16-4</t>
  </si>
  <si>
    <t>HUISDR</t>
  </si>
  <si>
    <t>Huisdier</t>
  </si>
  <si>
    <t>flazsfrn</t>
  </si>
  <si>
    <t>flazasulfuron</t>
  </si>
  <si>
    <t>104040-78-0</t>
  </si>
  <si>
    <t>flecinde</t>
  </si>
  <si>
    <t>flecainide</t>
  </si>
  <si>
    <t>54143-55-4</t>
  </si>
  <si>
    <t>IDTFCTDVMASU</t>
  </si>
  <si>
    <t>Identificatie draadvormers in actief slib uitgevoerd</t>
  </si>
  <si>
    <t>flocmfn</t>
  </si>
  <si>
    <t>flocoumafen</t>
  </si>
  <si>
    <t>90035-08-8</t>
  </si>
  <si>
    <t>floncmd</t>
  </si>
  <si>
    <t>flonicamid</t>
  </si>
  <si>
    <t>158062-67-0</t>
  </si>
  <si>
    <t>florfncl</t>
  </si>
  <si>
    <t>florfenicol</t>
  </si>
  <si>
    <t>76639-94-6</t>
  </si>
  <si>
    <t>flrtmn</t>
  </si>
  <si>
    <t>flurtamon</t>
  </si>
  <si>
    <t>96525-23-4</t>
  </si>
  <si>
    <t>flualnt</t>
  </si>
  <si>
    <t>fluvalinaat</t>
  </si>
  <si>
    <t>69409-94-5</t>
  </si>
  <si>
    <t>fluazfC4y</t>
  </si>
  <si>
    <t>fluazifop-butyl</t>
  </si>
  <si>
    <t>69806-50-4</t>
  </si>
  <si>
    <t>fluazfPC4y</t>
  </si>
  <si>
    <t>fluazifop-P-butyl</t>
  </si>
  <si>
    <t>79241-46-6</t>
  </si>
  <si>
    <t>fluazfpP</t>
  </si>
  <si>
    <t>fluazifop-P</t>
  </si>
  <si>
    <t>83066-88-0</t>
  </si>
  <si>
    <t>fluazlt</t>
  </si>
  <si>
    <t>fluazolaat</t>
  </si>
  <si>
    <t>174514-07-9</t>
  </si>
  <si>
    <t>flubzmne</t>
  </si>
  <si>
    <t>flubenzimine</t>
  </si>
  <si>
    <t>37893-02-0</t>
  </si>
  <si>
    <t>flucaclne</t>
  </si>
  <si>
    <t>flucloxacilline</t>
  </si>
  <si>
    <t>5250-39-5</t>
  </si>
  <si>
    <t>fluccxrn</t>
  </si>
  <si>
    <t>flucycloxuron</t>
  </si>
  <si>
    <t>113036-88-7</t>
  </si>
  <si>
    <t>flucfrn</t>
  </si>
  <si>
    <t>flucofuron</t>
  </si>
  <si>
    <t>370-50-3</t>
  </si>
  <si>
    <t>fluClaln</t>
  </si>
  <si>
    <t>fluchloralin</t>
  </si>
  <si>
    <t>33245-39-5</t>
  </si>
  <si>
    <t>flucnzl</t>
  </si>
  <si>
    <t>fluconazol</t>
  </si>
  <si>
    <t>86386-73-4</t>
  </si>
  <si>
    <t>fluctnt</t>
  </si>
  <si>
    <t>flucythrinaat</t>
  </si>
  <si>
    <t>70124-77-5</t>
  </si>
  <si>
    <t>fludoxnl</t>
  </si>
  <si>
    <t>fludioxonil</t>
  </si>
  <si>
    <t>131341-86-1</t>
  </si>
  <si>
    <t>flufnct</t>
  </si>
  <si>
    <t>flufenacet</t>
  </si>
  <si>
    <t>142459-58-3</t>
  </si>
  <si>
    <t>flufnxrn</t>
  </si>
  <si>
    <t>flufenoxuron</t>
  </si>
  <si>
    <t>101463-69-8</t>
  </si>
  <si>
    <t>flufnzne</t>
  </si>
  <si>
    <t>flufenazine</t>
  </si>
  <si>
    <t>69-23-8</t>
  </si>
  <si>
    <t>flumoxzn</t>
  </si>
  <si>
    <t>flumioxazin</t>
  </si>
  <si>
    <t>103361-09-7</t>
  </si>
  <si>
    <t>flumqne</t>
  </si>
  <si>
    <t>flumequine</t>
  </si>
  <si>
    <t>42835-25-6</t>
  </si>
  <si>
    <t>fluogcfnC2y</t>
  </si>
  <si>
    <t>fluorglycofen-ethyl</t>
  </si>
  <si>
    <t>77501-90-7</t>
  </si>
  <si>
    <t>fluomtrn</t>
  </si>
  <si>
    <t>fluometuron</t>
  </si>
  <si>
    <t>2164-17-2</t>
  </si>
  <si>
    <t>fluopclde</t>
  </si>
  <si>
    <t>fluopicolide</t>
  </si>
  <si>
    <t>239110-15-7</t>
  </si>
  <si>
    <t>fluOxpmtl</t>
  </si>
  <si>
    <t>fluroxypyr-meptyl</t>
  </si>
  <si>
    <t>81406-37-3</t>
  </si>
  <si>
    <t>fluoxsbn</t>
  </si>
  <si>
    <t>fluoxastrobin</t>
  </si>
  <si>
    <t>193740-76-0</t>
  </si>
  <si>
    <t>fluoxtne</t>
  </si>
  <si>
    <t>fluoxetine</t>
  </si>
  <si>
    <t>54910-89-3</t>
  </si>
  <si>
    <t>flupsfrnC1y</t>
  </si>
  <si>
    <t>flupyrsulfuron-methyl</t>
  </si>
  <si>
    <t>144740-54-5</t>
  </si>
  <si>
    <t>fluptxl</t>
  </si>
  <si>
    <t>flupentixol</t>
  </si>
  <si>
    <t>2709-56-0</t>
  </si>
  <si>
    <t>fluqcnzl</t>
  </si>
  <si>
    <t>fluquinconazool</t>
  </si>
  <si>
    <t>136426-54-5</t>
  </si>
  <si>
    <t>flurcl</t>
  </si>
  <si>
    <t>fluracil</t>
  </si>
  <si>
    <t>51-21-8</t>
  </si>
  <si>
    <t>flurcrdn</t>
  </si>
  <si>
    <t>flurochloridon</t>
  </si>
  <si>
    <t>61213-25-0</t>
  </si>
  <si>
    <t>flurdn</t>
  </si>
  <si>
    <t>fluridon</t>
  </si>
  <si>
    <t>59756-60-4</t>
  </si>
  <si>
    <t>flurnC4y</t>
  </si>
  <si>
    <t>flurenol-butyl</t>
  </si>
  <si>
    <t>2314-09-2</t>
  </si>
  <si>
    <t>flurnl</t>
  </si>
  <si>
    <t>flurenol</t>
  </si>
  <si>
    <t>467-69-6</t>
  </si>
  <si>
    <t>flurpmdl</t>
  </si>
  <si>
    <t>flurprimidol</t>
  </si>
  <si>
    <t>56425-91-3</t>
  </si>
  <si>
    <t>flurslm</t>
  </si>
  <si>
    <t>florasulam</t>
  </si>
  <si>
    <t>145701-23-1</t>
  </si>
  <si>
    <t>fluslzl</t>
  </si>
  <si>
    <t>flusilazool</t>
  </si>
  <si>
    <t>85509-19-9</t>
  </si>
  <si>
    <t>fluTafl</t>
  </si>
  <si>
    <t>flutriafol</t>
  </si>
  <si>
    <t>76674-21-0</t>
  </si>
  <si>
    <t>flutmde</t>
  </si>
  <si>
    <t>flutamide</t>
  </si>
  <si>
    <t>13311-84-7</t>
  </si>
  <si>
    <t>Fm</t>
  </si>
  <si>
    <t>fermium</t>
  </si>
  <si>
    <t>7440-72-4</t>
  </si>
  <si>
    <t>IJSDK</t>
  </si>
  <si>
    <t>IJsdek</t>
  </si>
  <si>
    <t>fomsfn</t>
  </si>
  <si>
    <t>fomesafen</t>
  </si>
  <si>
    <t>72178-02-0</t>
  </si>
  <si>
    <t>forasfrn</t>
  </si>
  <si>
    <t>foramsulfuron</t>
  </si>
  <si>
    <t>173159-57-4</t>
  </si>
  <si>
    <t>formtnHCl</t>
  </si>
  <si>
    <t>formetanaat-hydrochloride</t>
  </si>
  <si>
    <t>23422-53-9</t>
  </si>
  <si>
    <t>formtnt</t>
  </si>
  <si>
    <t>formetanaat</t>
  </si>
  <si>
    <t>22259-30-9</t>
  </si>
  <si>
    <t>IJZOR</t>
  </si>
  <si>
    <t>IJzeroer</t>
  </si>
  <si>
    <t>forsfn</t>
  </si>
  <si>
    <t>foraat-sulfon</t>
  </si>
  <si>
    <t>2588-04-7</t>
  </si>
  <si>
    <t>forSO</t>
  </si>
  <si>
    <t>foraat-sulfoxide</t>
  </si>
  <si>
    <t>2588-05-8</t>
  </si>
  <si>
    <t>fosC2yAl</t>
  </si>
  <si>
    <t>fosetyl-aluminium</t>
  </si>
  <si>
    <t>39148-24-8</t>
  </si>
  <si>
    <t>fosfne</t>
  </si>
  <si>
    <t>fosfine</t>
  </si>
  <si>
    <t>7803-51-2</t>
  </si>
  <si>
    <t>fosmOon</t>
  </si>
  <si>
    <t>fosmet-oxon</t>
  </si>
  <si>
    <t>3735-33-9</t>
  </si>
  <si>
    <t>fostazt</t>
  </si>
  <si>
    <t>fosthiazaat</t>
  </si>
  <si>
    <t>98886-44-3</t>
  </si>
  <si>
    <t>Fr</t>
  </si>
  <si>
    <t>francium</t>
  </si>
  <si>
    <t>7440-73-5</t>
  </si>
  <si>
    <t>Fr223</t>
  </si>
  <si>
    <t>francium 223</t>
  </si>
  <si>
    <t>15756-98-6</t>
  </si>
  <si>
    <t>INBDF</t>
  </si>
  <si>
    <t>In bedrijf</t>
  </si>
  <si>
    <t>ftaalzrahdde</t>
  </si>
  <si>
    <t>ftaalzuuranhydride</t>
  </si>
  <si>
    <t>85-44-9</t>
  </si>
  <si>
    <t>ftalmde</t>
  </si>
  <si>
    <t>ftalimide</t>
  </si>
  <si>
    <t>85-41-6</t>
  </si>
  <si>
    <t>fubrdzl</t>
  </si>
  <si>
    <t>fuberidazool</t>
  </si>
  <si>
    <t>3878-19-1</t>
  </si>
  <si>
    <t>KIEMGTL</t>
  </si>
  <si>
    <t>Kiemgetal</t>
  </si>
  <si>
    <t>furmccx</t>
  </si>
  <si>
    <t>furmecyclox</t>
  </si>
  <si>
    <t>60568-05-0</t>
  </si>
  <si>
    <t>fursmde</t>
  </si>
  <si>
    <t>furosemide</t>
  </si>
  <si>
    <t>54-31-9</t>
  </si>
  <si>
    <t>furzldn</t>
  </si>
  <si>
    <t>furazolidon</t>
  </si>
  <si>
    <t>67-45-8</t>
  </si>
  <si>
    <t>fytl</t>
  </si>
  <si>
    <t>fytol</t>
  </si>
  <si>
    <t>150-86-7</t>
  </si>
  <si>
    <t>gabptne</t>
  </si>
  <si>
    <t>gabapentine</t>
  </si>
  <si>
    <t>60142-96-3</t>
  </si>
  <si>
    <t>INRTEBHR</t>
  </si>
  <si>
    <t>Inrichting en beheer</t>
  </si>
  <si>
    <t>Gd153</t>
  </si>
  <si>
    <t>gadolinium 153</t>
  </si>
  <si>
    <t>14276-65-4</t>
  </si>
  <si>
    <t>INRTG</t>
  </si>
  <si>
    <t>Inrichting</t>
  </si>
  <si>
    <t>gebbrlne</t>
  </si>
  <si>
    <t>gibberelline</t>
  </si>
  <si>
    <t>8030-53-3</t>
  </si>
  <si>
    <t>gebbrlnzr</t>
  </si>
  <si>
    <t>gibberellinezuur</t>
  </si>
  <si>
    <t>77-06-5</t>
  </si>
  <si>
    <t>INSLG</t>
  </si>
  <si>
    <t>Instraling - gebruik voortaan FOTNSDHD</t>
  </si>
  <si>
    <t>INTTNLETRCCN</t>
  </si>
  <si>
    <t>Intestinale enterococcen</t>
  </si>
  <si>
    <t>gentocb</t>
  </si>
  <si>
    <t>fenothiocarb</t>
  </si>
  <si>
    <t>62850-32-2</t>
  </si>
  <si>
    <t>INWG</t>
  </si>
  <si>
    <t>Inweeg</t>
  </si>
  <si>
    <t>INZOGWBSS</t>
  </si>
  <si>
    <t>Inzet op gewichtbasis</t>
  </si>
  <si>
    <t>INZOVLMBSS</t>
  </si>
  <si>
    <t>Inzet op volumebasis</t>
  </si>
  <si>
    <t>KRUINHTE</t>
  </si>
  <si>
    <t>Kruinhoogte</t>
  </si>
  <si>
    <t>IR</t>
  </si>
  <si>
    <t>Indamprest</t>
  </si>
  <si>
    <t>KWALTKMK</t>
  </si>
  <si>
    <t>Kwaliteitskenmerk</t>
  </si>
  <si>
    <t>glibcmde</t>
  </si>
  <si>
    <t>glibenclamide</t>
  </si>
  <si>
    <t>10238-21-8</t>
  </si>
  <si>
    <t>glimprde</t>
  </si>
  <si>
    <t>glimepiride</t>
  </si>
  <si>
    <t>93479-97-1</t>
  </si>
  <si>
    <t>ISOLTE</t>
  </si>
  <si>
    <t>Isolatie</t>
  </si>
  <si>
    <t>LAAGWTDG</t>
  </si>
  <si>
    <t>Laagwater dag</t>
  </si>
  <si>
    <t>glucse</t>
  </si>
  <si>
    <t>glucose</t>
  </si>
  <si>
    <t>50-99-7</t>
  </si>
  <si>
    <t>glufsnt</t>
  </si>
  <si>
    <t>glufosinaat</t>
  </si>
  <si>
    <t>51276-47-2</t>
  </si>
  <si>
    <t>glufsntNH4</t>
  </si>
  <si>
    <t>glufosinaat-ammonium</t>
  </si>
  <si>
    <t>77182-82-2</t>
  </si>
  <si>
    <t>glutmnzr</t>
  </si>
  <si>
    <t>glutaminezuur</t>
  </si>
  <si>
    <t>56-86-0</t>
  </si>
  <si>
    <t>glycrDactt</t>
  </si>
  <si>
    <t>glyceroldiacetaat</t>
  </si>
  <si>
    <t>25395-31-7</t>
  </si>
  <si>
    <t>LEEFTD</t>
  </si>
  <si>
    <t>Leeftijd</t>
  </si>
  <si>
    <t>glycrTactt</t>
  </si>
  <si>
    <t>glyceroltriacetaat</t>
  </si>
  <si>
    <t>102-76-1</t>
  </si>
  <si>
    <t>glyoxl</t>
  </si>
  <si>
    <t>glyoxaal</t>
  </si>
  <si>
    <t>107-22-2</t>
  </si>
  <si>
    <t>LEIDWTR</t>
  </si>
  <si>
    <t>Leidingwater</t>
  </si>
  <si>
    <t>KLEED</t>
  </si>
  <si>
    <t>Kleed</t>
  </si>
  <si>
    <t>KLEUR</t>
  </si>
  <si>
    <t>Kleur</t>
  </si>
  <si>
    <t>koolhdtn</t>
  </si>
  <si>
    <t>koolhydraten</t>
  </si>
  <si>
    <t>koolwtshs</t>
  </si>
  <si>
    <t>koolwaterstofhars</t>
  </si>
  <si>
    <t>KROOS</t>
  </si>
  <si>
    <t>Kroos</t>
  </si>
  <si>
    <t>KRUIDLG</t>
  </si>
  <si>
    <t>Kruidlaag</t>
  </si>
  <si>
    <t>guaztne</t>
  </si>
  <si>
    <t>guazatine</t>
  </si>
  <si>
    <t>108173-90-6</t>
  </si>
  <si>
    <t>LENGTE</t>
  </si>
  <si>
    <t>Lengte</t>
  </si>
  <si>
    <t>LICHTEMSE</t>
  </si>
  <si>
    <t>Lichtemissie</t>
  </si>
  <si>
    <t>KWELIDCTE</t>
  </si>
  <si>
    <t>Kwelindicatie</t>
  </si>
  <si>
    <t>L_PFBS</t>
  </si>
  <si>
    <t>perfluorbutaansulfonzuur</t>
  </si>
  <si>
    <t>375-73-5</t>
  </si>
  <si>
    <t>H3</t>
  </si>
  <si>
    <t>tritium</t>
  </si>
  <si>
    <t>10028-17-8</t>
  </si>
  <si>
    <t>H3PO4</t>
  </si>
  <si>
    <t>fosforzuur</t>
  </si>
  <si>
    <t>7664-38-2</t>
  </si>
  <si>
    <t>L_PFDS</t>
  </si>
  <si>
    <t>perfluor-1-decaansulfonzuur</t>
  </si>
  <si>
    <t>335-77-3</t>
  </si>
  <si>
    <t>halfnzde</t>
  </si>
  <si>
    <t>halofenozide</t>
  </si>
  <si>
    <t>112226-61-6</t>
  </si>
  <si>
    <t>halon1211</t>
  </si>
  <si>
    <t>broomchloordifluormethaan</t>
  </si>
  <si>
    <t>353-59-3</t>
  </si>
  <si>
    <t>halon1301</t>
  </si>
  <si>
    <t>broomtrifluormethaan</t>
  </si>
  <si>
    <t>75-63-8</t>
  </si>
  <si>
    <t>halon2402</t>
  </si>
  <si>
    <t>1,2-dibroomtetrafluorethaan</t>
  </si>
  <si>
    <t>124-73-2</t>
  </si>
  <si>
    <t>halOxfC1y</t>
  </si>
  <si>
    <t>haloxyfop-methyl</t>
  </si>
  <si>
    <t>69806-40-2</t>
  </si>
  <si>
    <t>halOxfC2oxC2</t>
  </si>
  <si>
    <t>haloxyfop-ethoxyethyl</t>
  </si>
  <si>
    <t>87237-48-7</t>
  </si>
  <si>
    <t>halOxfp</t>
  </si>
  <si>
    <t>haloxyfop</t>
  </si>
  <si>
    <t>69806-34-4</t>
  </si>
  <si>
    <t>halOxfPC1y</t>
  </si>
  <si>
    <t>haloxyfop-P-methyl</t>
  </si>
  <si>
    <t>72619-32-0</t>
  </si>
  <si>
    <t>halprdl</t>
  </si>
  <si>
    <t>haloperidol</t>
  </si>
  <si>
    <t>52-86-8</t>
  </si>
  <si>
    <t>HCFK121</t>
  </si>
  <si>
    <t>1,1,2,2-tetrachloor-1-fluorethaan</t>
  </si>
  <si>
    <t>354-14-3</t>
  </si>
  <si>
    <t>HCFK121a</t>
  </si>
  <si>
    <t>1,1,1,2-tetrachloor-2-fluorethaan</t>
  </si>
  <si>
    <t>354-11-0</t>
  </si>
  <si>
    <t>HCFK123b</t>
  </si>
  <si>
    <t>1,1-dichloor-1,2,2-trifluorethaan</t>
  </si>
  <si>
    <t>812-04-4</t>
  </si>
  <si>
    <t>HCFK124</t>
  </si>
  <si>
    <t>2-chloor-1,1,1,2-tetrafluorethaan</t>
  </si>
  <si>
    <t>2837-89-0</t>
  </si>
  <si>
    <t>HCFK124a</t>
  </si>
  <si>
    <t>1-chloor-1,1,2,2-tetrafluorethaan</t>
  </si>
  <si>
    <t>354-25-6</t>
  </si>
  <si>
    <t>HCFK132b</t>
  </si>
  <si>
    <t>1,2-dichloor-1,1-difluorethaan</t>
  </si>
  <si>
    <t>1649-08-7</t>
  </si>
  <si>
    <t>HCFK141b</t>
  </si>
  <si>
    <t>1,1-dichloor-1-fluorethaan</t>
  </si>
  <si>
    <t>1717-00-6</t>
  </si>
  <si>
    <t>HCFK142b</t>
  </si>
  <si>
    <t>1-chloor-1,1-difluorethaan</t>
  </si>
  <si>
    <t>75-68-3</t>
  </si>
  <si>
    <t>HCFK22</t>
  </si>
  <si>
    <t>chloordifluormethaan</t>
  </si>
  <si>
    <t>75-45-6</t>
  </si>
  <si>
    <t>HCFK225</t>
  </si>
  <si>
    <t>dichloorpentafluorpropaan</t>
  </si>
  <si>
    <t>127564-92-5</t>
  </si>
  <si>
    <t>HCFK225aa</t>
  </si>
  <si>
    <t>2,2-dichloor-1,1,1,3,3-pentafluorpropaan</t>
  </si>
  <si>
    <t>128903-21-9</t>
  </si>
  <si>
    <t>HCFK225ba</t>
  </si>
  <si>
    <t>2,3-dichloor-1,1,1,2,3-pentafluorpropaan</t>
  </si>
  <si>
    <t>422-48-0</t>
  </si>
  <si>
    <t>HCFK225bb</t>
  </si>
  <si>
    <t>1,2-dichloor-1,1,2,3,3-pentafluorpropaan</t>
  </si>
  <si>
    <t>422-44-6</t>
  </si>
  <si>
    <t>HCFK225ca</t>
  </si>
  <si>
    <t>3,3-dichloor-1,1,1,2,2-pentafluorpropaan</t>
  </si>
  <si>
    <t>422-56-0</t>
  </si>
  <si>
    <t>HCFK225cb</t>
  </si>
  <si>
    <t>1,3-dichloor-1,1,2,2,3-pentafluorpropaan</t>
  </si>
  <si>
    <t>507-55-1</t>
  </si>
  <si>
    <t>HCFK225cc</t>
  </si>
  <si>
    <t>1,1-dichloor-1,2,2,3,3-pentafluorpropaan</t>
  </si>
  <si>
    <t>13474-88-9</t>
  </si>
  <si>
    <t>HCFK225da</t>
  </si>
  <si>
    <t>1,2-dichloor-1,1,3,3,3-pentafluorpropaan</t>
  </si>
  <si>
    <t>431-86-7</t>
  </si>
  <si>
    <t>HCFK225ea</t>
  </si>
  <si>
    <t>1,3-dichloor-1,1,2,3,3-pentafluorpropaan</t>
  </si>
  <si>
    <t>136013-79-1</t>
  </si>
  <si>
    <t>HCFK225eb</t>
  </si>
  <si>
    <t>1,1-dichloor-1,2,3,3,3-pentafluorpropaan</t>
  </si>
  <si>
    <t>111512-56-2</t>
  </si>
  <si>
    <t>HCFK253fb</t>
  </si>
  <si>
    <t>3-chloor-1,1,1-trifluorpropaan</t>
  </si>
  <si>
    <t>460-35-5</t>
  </si>
  <si>
    <t>HCltazde</t>
  </si>
  <si>
    <t>hydrochloorthiazide</t>
  </si>
  <si>
    <t>58-93-5</t>
  </si>
  <si>
    <t>HCN</t>
  </si>
  <si>
    <t>waterstofcyanide</t>
  </si>
  <si>
    <t>74-90-8</t>
  </si>
  <si>
    <t>He</t>
  </si>
  <si>
    <t>helium</t>
  </si>
  <si>
    <t>7440-59-7</t>
  </si>
  <si>
    <t>L_PFHpS</t>
  </si>
  <si>
    <t>perfluor-1-heptaansulfonzuur</t>
  </si>
  <si>
    <t>375-92-8</t>
  </si>
  <si>
    <t>L_PFHxS</t>
  </si>
  <si>
    <t>perfluorhexaansulfonzuur</t>
  </si>
  <si>
    <t>355-46-4</t>
  </si>
  <si>
    <t>L_PFOS</t>
  </si>
  <si>
    <t>perfluor-1-octaansulfonaat (lineair)</t>
  </si>
  <si>
    <t>HETzr</t>
  </si>
  <si>
    <t>HETzuur</t>
  </si>
  <si>
    <t>115-28-6</t>
  </si>
  <si>
    <t>hextazx</t>
  </si>
  <si>
    <t>hexythiazox</t>
  </si>
  <si>
    <t>78587-05-0</t>
  </si>
  <si>
    <t>Hf</t>
  </si>
  <si>
    <t>hafnium</t>
  </si>
  <si>
    <t>7440-58-6</t>
  </si>
  <si>
    <t>LICHTVZKG</t>
  </si>
  <si>
    <t>Lichtverzwakking</t>
  </si>
  <si>
    <t>HFC3ye</t>
  </si>
  <si>
    <t>hexafluorpropyleen</t>
  </si>
  <si>
    <t>116-15-4</t>
  </si>
  <si>
    <t>LANDGBK</t>
  </si>
  <si>
    <t>Landgebruik</t>
  </si>
  <si>
    <t>Hg203</t>
  </si>
  <si>
    <t>kwik 203</t>
  </si>
  <si>
    <t>13982-78-0</t>
  </si>
  <si>
    <t>LANDSPLKLGG</t>
  </si>
  <si>
    <t>Landschappelijk ligging</t>
  </si>
  <si>
    <t>HHCB</t>
  </si>
  <si>
    <t>hexahydrohexamethylcyclopentabenzopyran (HHCB)</t>
  </si>
  <si>
    <t>1222-05-5</t>
  </si>
  <si>
    <t>LBV</t>
  </si>
  <si>
    <t>Loogbindend vermogen - gebruik voortaan aciditeit</t>
  </si>
  <si>
    <t>LC50</t>
  </si>
  <si>
    <t>Verdunning waarbij 50 procent van de individuen sterft</t>
  </si>
  <si>
    <t>HNO3</t>
  </si>
  <si>
    <t>salpeterzuur</t>
  </si>
  <si>
    <t>7697-37-2</t>
  </si>
  <si>
    <t>Ho</t>
  </si>
  <si>
    <t>holmium</t>
  </si>
  <si>
    <t>7440-60-0</t>
  </si>
  <si>
    <t>HOCl</t>
  </si>
  <si>
    <t>hypochloorzuur</t>
  </si>
  <si>
    <t>7790-92-3</t>
  </si>
  <si>
    <t>LUCHTDK</t>
  </si>
  <si>
    <t>Luchtdruk</t>
  </si>
  <si>
    <t>MAAIVHTE</t>
  </si>
  <si>
    <t>Maaiveldhoogte</t>
  </si>
  <si>
    <t>MASSA</t>
  </si>
  <si>
    <t>Massa</t>
  </si>
  <si>
    <t>Hoxzne</t>
  </si>
  <si>
    <t>hydroxyzine</t>
  </si>
  <si>
    <t>68-88-2</t>
  </si>
  <si>
    <t>LEVDHD</t>
  </si>
  <si>
    <t>Levendigheid</t>
  </si>
  <si>
    <t>Hs</t>
  </si>
  <si>
    <t>hassium</t>
  </si>
  <si>
    <t>54037-57-9</t>
  </si>
  <si>
    <t>LEVSDM</t>
  </si>
  <si>
    <t>Levensstadium</t>
  </si>
  <si>
    <t>HxBrBen</t>
  </si>
  <si>
    <t>hexabroombenzeen</t>
  </si>
  <si>
    <t>87-82-1</t>
  </si>
  <si>
    <t>HxC1oxC1ymlm</t>
  </si>
  <si>
    <t>hexa(methoxymethyl)melamine</t>
  </si>
  <si>
    <t>68002-20-0</t>
  </si>
  <si>
    <t>HxC1yPAd</t>
  </si>
  <si>
    <t>hexamethylfosforamide</t>
  </si>
  <si>
    <t>680-31-9</t>
  </si>
  <si>
    <t>MASSSM</t>
  </si>
  <si>
    <t>Massastroom</t>
  </si>
  <si>
    <t>HxClfn</t>
  </si>
  <si>
    <t>hexachloorfeen</t>
  </si>
  <si>
    <t>70-30-4</t>
  </si>
  <si>
    <t>HxClNaf</t>
  </si>
  <si>
    <t>hexachloornaftaleen</t>
  </si>
  <si>
    <t>1335-87-1</t>
  </si>
  <si>
    <t>Hxcnzl</t>
  </si>
  <si>
    <t>hexaconazool</t>
  </si>
  <si>
    <t>79983-71-4</t>
  </si>
  <si>
    <t>Hxfmrn</t>
  </si>
  <si>
    <t>hexaflumuron</t>
  </si>
  <si>
    <t>86479-06-3</t>
  </si>
  <si>
    <t>LSCMLTF</t>
  </si>
  <si>
    <t>L/S-verhouding cumulatief</t>
  </si>
  <si>
    <t>hydC1ynn</t>
  </si>
  <si>
    <t>hydramethylnon</t>
  </si>
  <si>
    <t>67485-29-4</t>
  </si>
  <si>
    <t>Lu177m</t>
  </si>
  <si>
    <t>lutetium 177m (metastabiel)</t>
  </si>
  <si>
    <t>378765-68-5</t>
  </si>
  <si>
    <t>hydznSO4</t>
  </si>
  <si>
    <t>hydrazinesulfaat</t>
  </si>
  <si>
    <t>10034-93-2</t>
  </si>
  <si>
    <t>hymxzl</t>
  </si>
  <si>
    <t>hymexazool</t>
  </si>
  <si>
    <t>10004-44-1</t>
  </si>
  <si>
    <t>I125</t>
  </si>
  <si>
    <t>jodium 125</t>
  </si>
  <si>
    <t>14158-31-7</t>
  </si>
  <si>
    <t>I126</t>
  </si>
  <si>
    <t>jodium 126</t>
  </si>
  <si>
    <t>14158-32-8</t>
  </si>
  <si>
    <t>I129</t>
  </si>
  <si>
    <t>jodium 129</t>
  </si>
  <si>
    <t>15046-84-1</t>
  </si>
  <si>
    <t>I131</t>
  </si>
  <si>
    <t>jodium 131</t>
  </si>
  <si>
    <t>24267-56-9</t>
  </si>
  <si>
    <t>I2</t>
  </si>
  <si>
    <t>dijodium</t>
  </si>
  <si>
    <t>7553-56-2</t>
  </si>
  <si>
    <t>iC13olC2oxlt</t>
  </si>
  <si>
    <t>isotridecanol-ethoxylaat</t>
  </si>
  <si>
    <t>9043-30-5</t>
  </si>
  <si>
    <t>IC1a</t>
  </si>
  <si>
    <t>joodmethaan</t>
  </si>
  <si>
    <t>74-88-4</t>
  </si>
  <si>
    <t>LUCHTSHD</t>
  </si>
  <si>
    <t>Luchtsnelheid</t>
  </si>
  <si>
    <t>iC3yantnlAd</t>
  </si>
  <si>
    <t>isopropylanthranilamide</t>
  </si>
  <si>
    <t>30391-89-0</t>
  </si>
  <si>
    <t>iC3yfpp</t>
  </si>
  <si>
    <t>iso-propylflamprop</t>
  </si>
  <si>
    <t>52756-22-6</t>
  </si>
  <si>
    <t>iC4yaclt</t>
  </si>
  <si>
    <t>isobutylacrylaat</t>
  </si>
  <si>
    <t>106-63-8</t>
  </si>
  <si>
    <t>icbfs</t>
  </si>
  <si>
    <t>isocarbofos</t>
  </si>
  <si>
    <t>24353-61-5</t>
  </si>
  <si>
    <t>icbmd</t>
  </si>
  <si>
    <t>iso-carbamid</t>
  </si>
  <si>
    <t>30979-48-7</t>
  </si>
  <si>
    <t>iClidzn</t>
  </si>
  <si>
    <t>isochloridazon</t>
  </si>
  <si>
    <t>162354-96-3</t>
  </si>
  <si>
    <t>icrdn</t>
  </si>
  <si>
    <t>icaridin</t>
  </si>
  <si>
    <t>119515-38-7</t>
  </si>
  <si>
    <t>MOLRCCTTE</t>
  </si>
  <si>
    <t>Molaire concentratie</t>
  </si>
  <si>
    <t>iffAd</t>
  </si>
  <si>
    <t>ifosfamide</t>
  </si>
  <si>
    <t>3778-73-2</t>
  </si>
  <si>
    <t>iffOon</t>
  </si>
  <si>
    <t>isofenfos-oxon</t>
  </si>
  <si>
    <t>31120-85-1</t>
  </si>
  <si>
    <t>MACFN</t>
  </si>
  <si>
    <t>Macrofauna</t>
  </si>
  <si>
    <t>Ifr</t>
  </si>
  <si>
    <t>jodofoor</t>
  </si>
  <si>
    <t>39392-86-4</t>
  </si>
  <si>
    <t>MACFT</t>
  </si>
  <si>
    <t>Macrofyten</t>
  </si>
  <si>
    <t>MOLRFTE</t>
  </si>
  <si>
    <t>Molaire fractie</t>
  </si>
  <si>
    <t>NG</t>
  </si>
  <si>
    <t>Natgewicht</t>
  </si>
  <si>
    <t>NEERSG</t>
  </si>
  <si>
    <t>Neerslag</t>
  </si>
  <si>
    <t>MC4ySn</t>
  </si>
  <si>
    <t>monobutyltin (kation)</t>
  </si>
  <si>
    <t>imzmtbzC1y</t>
  </si>
  <si>
    <t>imazamethabenz-methyl</t>
  </si>
  <si>
    <t>81405-85-8</t>
  </si>
  <si>
    <t>In111</t>
  </si>
  <si>
    <t>indium 111</t>
  </si>
  <si>
    <t>15750-15-9</t>
  </si>
  <si>
    <t>In114m</t>
  </si>
  <si>
    <t>indium 114m (metastabiel)</t>
  </si>
  <si>
    <t>378759-66-1</t>
  </si>
  <si>
    <t>MEADRG</t>
  </si>
  <si>
    <t>Meandering</t>
  </si>
  <si>
    <t>MFySn</t>
  </si>
  <si>
    <t>monofenyltin (kation)</t>
  </si>
  <si>
    <t>NITFCTRMG</t>
  </si>
  <si>
    <t>Nitrificatieremming</t>
  </si>
  <si>
    <t>indlbtzr</t>
  </si>
  <si>
    <t>indolylboterzuur</t>
  </si>
  <si>
    <t>133-32-4</t>
  </si>
  <si>
    <t>indlHAc</t>
  </si>
  <si>
    <t>indolylazijnzuur</t>
  </si>
  <si>
    <t>87-51-4</t>
  </si>
  <si>
    <t>indxcb</t>
  </si>
  <si>
    <t>indoxacarb (S-isomeer)</t>
  </si>
  <si>
    <t>173584-44-6</t>
  </si>
  <si>
    <t>MICCPODZATSU</t>
  </si>
  <si>
    <t>Microscopisch onderzoek actief slib uitgevoerd</t>
  </si>
  <si>
    <t>MICCTNS</t>
  </si>
  <si>
    <t>Microcystines</t>
  </si>
  <si>
    <t>MICFT</t>
  </si>
  <si>
    <t>Microfyten</t>
  </si>
  <si>
    <t>MICTXCTTT</t>
  </si>
  <si>
    <t>Microtoxiciteitstest</t>
  </si>
  <si>
    <t>MICY</t>
  </si>
  <si>
    <t>Microcystis</t>
  </si>
  <si>
    <t>NITFCTSHD</t>
  </si>
  <si>
    <t>Nitrificatiesnelheid</t>
  </si>
  <si>
    <t>OPNDR</t>
  </si>
  <si>
    <t>Openingsduur</t>
  </si>
  <si>
    <t>MONSDTE</t>
  </si>
  <si>
    <t>Bemonsteringsdiepte</t>
  </si>
  <si>
    <t>iOaftl</t>
  </si>
  <si>
    <t>isoxaflutool</t>
  </si>
  <si>
    <t>141112-29-0</t>
  </si>
  <si>
    <t>MONSLTE</t>
  </si>
  <si>
    <t>Bemonsteringslengte</t>
  </si>
  <si>
    <t>ipcb</t>
  </si>
  <si>
    <t>isoprocarb</t>
  </si>
  <si>
    <t>2631-40-5</t>
  </si>
  <si>
    <t>ipnfs</t>
  </si>
  <si>
    <t>iprobenfos</t>
  </si>
  <si>
    <t>26087-47-8</t>
  </si>
  <si>
    <t>IppnC4ycbmt</t>
  </si>
  <si>
    <t>joodpropynylbutylcarbamaat</t>
  </si>
  <si>
    <t>55406-53-6</t>
  </si>
  <si>
    <t>iptoln</t>
  </si>
  <si>
    <t>isoprothiolan</t>
  </si>
  <si>
    <t>50512-35-1</t>
  </si>
  <si>
    <t>ipvlcb</t>
  </si>
  <si>
    <t>iprovalicarb</t>
  </si>
  <si>
    <t>140923-17-7</t>
  </si>
  <si>
    <t>iqnlne</t>
  </si>
  <si>
    <t>isoquinoline</t>
  </si>
  <si>
    <t>119-65-3</t>
  </si>
  <si>
    <t>Ir</t>
  </si>
  <si>
    <t>iridium</t>
  </si>
  <si>
    <t>7439-88-5</t>
  </si>
  <si>
    <t>MONSNMBTROLG</t>
  </si>
  <si>
    <t>Monstername bacteriologische analyses uitgevoerd</t>
  </si>
  <si>
    <t>MONSNMFSCMSA</t>
  </si>
  <si>
    <t>Monstername fysisch-chemische analyses uitgevoerd</t>
  </si>
  <si>
    <t>Ir190</t>
  </si>
  <si>
    <t>iridium 190</t>
  </si>
  <si>
    <t>14981-91-0</t>
  </si>
  <si>
    <t>Ir192</t>
  </si>
  <si>
    <t>iridium 192</t>
  </si>
  <si>
    <t>14694-69-0</t>
  </si>
  <si>
    <t>irbstan</t>
  </si>
  <si>
    <t>irbesartan</t>
  </si>
  <si>
    <t>138402-11-6</t>
  </si>
  <si>
    <t>irgrl</t>
  </si>
  <si>
    <t>irgarol</t>
  </si>
  <si>
    <t>28159-98-0</t>
  </si>
  <si>
    <t>isfl</t>
  </si>
  <si>
    <t>isosafrol</t>
  </si>
  <si>
    <t>120-58-1</t>
  </si>
  <si>
    <t>Isfrn</t>
  </si>
  <si>
    <t>jodosulfuron</t>
  </si>
  <si>
    <t>185119-76-0</t>
  </si>
  <si>
    <t>IsfrnC1y</t>
  </si>
  <si>
    <t>jodosulfuron-methyl</t>
  </si>
  <si>
    <t>144550-06-1</t>
  </si>
  <si>
    <t>MONSNMHDBOLG</t>
  </si>
  <si>
    <t>Monstername hydrobiologische analyses uitgevoerd</t>
  </si>
  <si>
    <t>issbde</t>
  </si>
  <si>
    <t>isosorbide</t>
  </si>
  <si>
    <t>652-67-5</t>
  </si>
  <si>
    <t>isxbn</t>
  </si>
  <si>
    <t>isoxaben</t>
  </si>
  <si>
    <t>82558-50-7</t>
  </si>
  <si>
    <t>iszfs</t>
  </si>
  <si>
    <t>isazofos</t>
  </si>
  <si>
    <t>42509-80-8</t>
  </si>
  <si>
    <t>MOSLG</t>
  </si>
  <si>
    <t>Moslaag</t>
  </si>
  <si>
    <t>iurn</t>
  </si>
  <si>
    <t>isouron</t>
  </si>
  <si>
    <t>55861-78-4</t>
  </si>
  <si>
    <t>MUURPTN</t>
  </si>
  <si>
    <t>Muurplanten</t>
  </si>
  <si>
    <t>ivmctne</t>
  </si>
  <si>
    <t>ivermectine</t>
  </si>
  <si>
    <t>70288-86-7</t>
  </si>
  <si>
    <t>ixdfnC2y</t>
  </si>
  <si>
    <t>isoxadifen-ethyl</t>
  </si>
  <si>
    <t>163520-33-0</t>
  </si>
  <si>
    <t>ixtton</t>
  </si>
  <si>
    <t>isoxathion</t>
  </si>
  <si>
    <t>18854-01-8</t>
  </si>
  <si>
    <t>jodffs</t>
  </si>
  <si>
    <t>jodfenfos</t>
  </si>
  <si>
    <t>18181-70-9</t>
  </si>
  <si>
    <t>jodpAd</t>
  </si>
  <si>
    <t>jodipamide</t>
  </si>
  <si>
    <t>606-17-7</t>
  </si>
  <si>
    <t>johxl</t>
  </si>
  <si>
    <t>johexol</t>
  </si>
  <si>
    <t>66108-95-0</t>
  </si>
  <si>
    <t>jompl</t>
  </si>
  <si>
    <t>jomeprol</t>
  </si>
  <si>
    <t>78649-41-9</t>
  </si>
  <si>
    <t>jopmde</t>
  </si>
  <si>
    <t>jopromide</t>
  </si>
  <si>
    <t>73334-07-3</t>
  </si>
  <si>
    <t>jopmdl</t>
  </si>
  <si>
    <t>jopamidol</t>
  </si>
  <si>
    <t>60166-93-0</t>
  </si>
  <si>
    <t>jopninzr</t>
  </si>
  <si>
    <t>jopanoïnezuur</t>
  </si>
  <si>
    <t>96-83-3</t>
  </si>
  <si>
    <t>jotlmnzr</t>
  </si>
  <si>
    <t>jotalaminezuur</t>
  </si>
  <si>
    <t>2276-90-6</t>
  </si>
  <si>
    <t>joxgnzr</t>
  </si>
  <si>
    <t>joxaglinezuur</t>
  </si>
  <si>
    <t>59017-64-0</t>
  </si>
  <si>
    <t>joxtlmnzr</t>
  </si>
  <si>
    <t>joxitalaminezuur</t>
  </si>
  <si>
    <t>28179-44-4</t>
  </si>
  <si>
    <t>K40</t>
  </si>
  <si>
    <t>kalium 40</t>
  </si>
  <si>
    <t>13966-00-2</t>
  </si>
  <si>
    <t>kasgmcne</t>
  </si>
  <si>
    <t>kasugamycine</t>
  </si>
  <si>
    <t>6980-18-3</t>
  </si>
  <si>
    <t>KBrO3</t>
  </si>
  <si>
    <t>kaliumbromaat</t>
  </si>
  <si>
    <t>7758-01-2</t>
  </si>
  <si>
    <t>KCl</t>
  </si>
  <si>
    <t>kaliumchloride</t>
  </si>
  <si>
    <t>7447-40-7</t>
  </si>
  <si>
    <t>KDC1yDtocbmt</t>
  </si>
  <si>
    <t>kaliumdimethyldithiocarbamaat</t>
  </si>
  <si>
    <t>128-03-0</t>
  </si>
  <si>
    <t>Nanorg</t>
  </si>
  <si>
    <t>stikstof anorganisch</t>
  </si>
  <si>
    <t>OPNPCTGE</t>
  </si>
  <si>
    <t>Openingspercentage</t>
  </si>
  <si>
    <t>NEERSVM</t>
  </si>
  <si>
    <t>Neerslagvorm</t>
  </si>
  <si>
    <t>OPNMSHARPO4</t>
  </si>
  <si>
    <t>Opnamesnelheid aeroob fosfaat</t>
  </si>
  <si>
    <t>KNC1yDtocbmt</t>
  </si>
  <si>
    <t>kalium N-methyldithiocarbamaat</t>
  </si>
  <si>
    <t>137-41-7</t>
  </si>
  <si>
    <t>KOH</t>
  </si>
  <si>
    <t>kaliumhydroxide</t>
  </si>
  <si>
    <t>1310-58-3</t>
  </si>
  <si>
    <t>kokakTC1yNH4</t>
  </si>
  <si>
    <t>kokosalkyltrimethylammoniumchloride</t>
  </si>
  <si>
    <t>61789-18-2</t>
  </si>
  <si>
    <t>OPNMSHAOPO4</t>
  </si>
  <si>
    <t>Opnamesnelheid anoxisch fosfaat</t>
  </si>
  <si>
    <t>OPPVTE</t>
  </si>
  <si>
    <t>Oppervlakte</t>
  </si>
  <si>
    <t>Kr</t>
  </si>
  <si>
    <t>krypton</t>
  </si>
  <si>
    <t>7439-90-9</t>
  </si>
  <si>
    <t>kresOxmC1y</t>
  </si>
  <si>
    <t>kresoxim-methyl</t>
  </si>
  <si>
    <t>143390-89-0</t>
  </si>
  <si>
    <t>NKj</t>
  </si>
  <si>
    <t>stikstof Kjeldahl</t>
  </si>
  <si>
    <t>OPPVTFTE</t>
  </si>
  <si>
    <t>Oppervlaktefractie</t>
  </si>
  <si>
    <t>NMVOS</t>
  </si>
  <si>
    <t>niet methaan vluchtige organische stoffen</t>
  </si>
  <si>
    <t>OVERSDR</t>
  </si>
  <si>
    <t>Overstortduur</t>
  </si>
  <si>
    <t>Norg</t>
  </si>
  <si>
    <t>stikstof organisch</t>
  </si>
  <si>
    <t>NOx</t>
  </si>
  <si>
    <t>stikstofoxiden</t>
  </si>
  <si>
    <t>OVERSFQTE</t>
  </si>
  <si>
    <t>Overstortfrequentie</t>
  </si>
  <si>
    <t>NTOXSBVMGBAG</t>
  </si>
  <si>
    <t>Niet-toxische bolvormige blauwalgen (chroococcales)</t>
  </si>
  <si>
    <t>NTOXSDVMGBAG</t>
  </si>
  <si>
    <t>Niet-toxische draadvormige blauwalgen</t>
  </si>
  <si>
    <t>La140</t>
  </si>
  <si>
    <t>lanthaan 140</t>
  </si>
  <si>
    <t>13981-28-7</t>
  </si>
  <si>
    <t>lactfn</t>
  </si>
  <si>
    <t>lactofen</t>
  </si>
  <si>
    <t>77501-63-4</t>
  </si>
  <si>
    <t>lactse</t>
  </si>
  <si>
    <t>lactose</t>
  </si>
  <si>
    <t>63-42-3</t>
  </si>
  <si>
    <t>OEVBGIG</t>
  </si>
  <si>
    <t>Oeverbegroeiing</t>
  </si>
  <si>
    <t>landn</t>
  </si>
  <si>
    <t>landrin</t>
  </si>
  <si>
    <t>12407-86-2</t>
  </si>
  <si>
    <t>OEVBSIG</t>
  </si>
  <si>
    <t>Oeverbeschoeiing</t>
  </si>
  <si>
    <t>OEVPTN</t>
  </si>
  <si>
    <t>Oeverplanten</t>
  </si>
  <si>
    <t>OEVST</t>
  </si>
  <si>
    <t>Oeversoort</t>
  </si>
  <si>
    <t>OEVVTPG</t>
  </si>
  <si>
    <t>Oeververtrapping</t>
  </si>
  <si>
    <t>OLE</t>
  </si>
  <si>
    <t>Olie</t>
  </si>
  <si>
    <t>ONDHD</t>
  </si>
  <si>
    <t>Onderhoud</t>
  </si>
  <si>
    <t>OVSHTE</t>
  </si>
  <si>
    <t>Overstorthoogte</t>
  </si>
  <si>
    <t>leptfs</t>
  </si>
  <si>
    <t>leptofos</t>
  </si>
  <si>
    <t>21609-90-5</t>
  </si>
  <si>
    <t>OVSVLME</t>
  </si>
  <si>
    <t>Overstortvolume</t>
  </si>
  <si>
    <t>levmsl</t>
  </si>
  <si>
    <t>levamisol</t>
  </si>
  <si>
    <t>14769-73-4</t>
  </si>
  <si>
    <t>levtrctm</t>
  </si>
  <si>
    <t>levetiracetam</t>
  </si>
  <si>
    <t>102767-28-2</t>
  </si>
  <si>
    <t>levtrxne</t>
  </si>
  <si>
    <t>levothyroxine</t>
  </si>
  <si>
    <t>51-48-9</t>
  </si>
  <si>
    <t>PULSVLME</t>
  </si>
  <si>
    <t>Pulsvolume</t>
  </si>
  <si>
    <t>OPPVPVK</t>
  </si>
  <si>
    <t>Oppervlak proefvlak</t>
  </si>
  <si>
    <t>LiCO3</t>
  </si>
  <si>
    <t>lithium carbonaat</t>
  </si>
  <si>
    <t>554-13-2</t>
  </si>
  <si>
    <t>lidcine</t>
  </si>
  <si>
    <t>lidocaïne</t>
  </si>
  <si>
    <t>137-58-6</t>
  </si>
  <si>
    <t>RECCLTFTR</t>
  </si>
  <si>
    <t>Recirculatiefactor</t>
  </si>
  <si>
    <t>lopAd</t>
  </si>
  <si>
    <t>loperamide</t>
  </si>
  <si>
    <t>53179-11-6</t>
  </si>
  <si>
    <t>lostan</t>
  </si>
  <si>
    <t>losartan</t>
  </si>
  <si>
    <t>114798-26-4</t>
  </si>
  <si>
    <t>Lr</t>
  </si>
  <si>
    <t>lawrencium</t>
  </si>
  <si>
    <t>22537-19-5</t>
  </si>
  <si>
    <t>Lu</t>
  </si>
  <si>
    <t>lutetium</t>
  </si>
  <si>
    <t>7439-94-3</t>
  </si>
  <si>
    <t>Lu173</t>
  </si>
  <si>
    <t>lutetium 173</t>
  </si>
  <si>
    <t>14391-24-3</t>
  </si>
  <si>
    <t>Lu177</t>
  </si>
  <si>
    <t>lutetium 177</t>
  </si>
  <si>
    <t>14265-75-9</t>
  </si>
  <si>
    <t>RELTVLVTHD</t>
  </si>
  <si>
    <t>Relatieve luchtvochtigheid</t>
  </si>
  <si>
    <t>RESTBTATVTT</t>
  </si>
  <si>
    <t>Rest beta activiteit</t>
  </si>
  <si>
    <t>SALNTT</t>
  </si>
  <si>
    <t>Saliniteit</t>
  </si>
  <si>
    <t>lufnrn</t>
  </si>
  <si>
    <t>lufenuron</t>
  </si>
  <si>
    <t>103055-07-8</t>
  </si>
  <si>
    <t>Lv</t>
  </si>
  <si>
    <t>livermorium</t>
  </si>
  <si>
    <t>54100-71-9</t>
  </si>
  <si>
    <t>M2C2yC6yC6aD</t>
  </si>
  <si>
    <t>mono-(2-ethylhexyl)-hexaandioaat</t>
  </si>
  <si>
    <t>4337-65-9</t>
  </si>
  <si>
    <t>SLIBBLTG</t>
  </si>
  <si>
    <t>Slibbelasting</t>
  </si>
  <si>
    <t>SLIBDTE</t>
  </si>
  <si>
    <t>Slibdikte</t>
  </si>
  <si>
    <t>SLIBLTD</t>
  </si>
  <si>
    <t>Slibleeftijd</t>
  </si>
  <si>
    <t>mAh</t>
  </si>
  <si>
    <t>metaldehyde</t>
  </si>
  <si>
    <t>108-62-3</t>
  </si>
  <si>
    <t>malcgoxlt</t>
  </si>
  <si>
    <t>malachietgroen-oxalaat</t>
  </si>
  <si>
    <t>2437-29-8</t>
  </si>
  <si>
    <t>malinhdzde</t>
  </si>
  <si>
    <t>maleinehydrazide</t>
  </si>
  <si>
    <t>123-33-1</t>
  </si>
  <si>
    <t>malnntl</t>
  </si>
  <si>
    <t>malononitril</t>
  </si>
  <si>
    <t>109-77-3</t>
  </si>
  <si>
    <t>malOon</t>
  </si>
  <si>
    <t>malaoxon</t>
  </si>
  <si>
    <t>1634-78-2</t>
  </si>
  <si>
    <t>maltdtne</t>
  </si>
  <si>
    <t>maltodextrine</t>
  </si>
  <si>
    <t>9050-36-6</t>
  </si>
  <si>
    <t>manczb</t>
  </si>
  <si>
    <t>mancozeb</t>
  </si>
  <si>
    <t>8018-01-7</t>
  </si>
  <si>
    <t>mandppAd</t>
  </si>
  <si>
    <t>mandipropamide</t>
  </si>
  <si>
    <t>374726-62-2</t>
  </si>
  <si>
    <t>manm</t>
  </si>
  <si>
    <t>manam</t>
  </si>
  <si>
    <t>15339-36-3</t>
  </si>
  <si>
    <t>maptlne</t>
  </si>
  <si>
    <t>maprotiline</t>
  </si>
  <si>
    <t>10262-69-8</t>
  </si>
  <si>
    <t>SLIBSGHTE</t>
  </si>
  <si>
    <t>Slibspiegel hoogte</t>
  </si>
  <si>
    <t>mbenzdne</t>
  </si>
  <si>
    <t>m-benzidine</t>
  </si>
  <si>
    <t>2050-89-7</t>
  </si>
  <si>
    <t>MC1yAe</t>
  </si>
  <si>
    <t>monomethylamine</t>
  </si>
  <si>
    <t>74-89-5</t>
  </si>
  <si>
    <t>MC8ySn</t>
  </si>
  <si>
    <t>monooctyltin (kation)</t>
  </si>
  <si>
    <t>94410-07-8</t>
  </si>
  <si>
    <t>MCDS</t>
  </si>
  <si>
    <t>monocarbamidedihydrogensulfaat</t>
  </si>
  <si>
    <t>21351-39-3</t>
  </si>
  <si>
    <t>MC-LF</t>
  </si>
  <si>
    <t>microcystine-LF</t>
  </si>
  <si>
    <t>154037-70-4</t>
  </si>
  <si>
    <t>MC-LR</t>
  </si>
  <si>
    <t>microcystine-LR</t>
  </si>
  <si>
    <t>101043-37-2</t>
  </si>
  <si>
    <t>MC-LW</t>
  </si>
  <si>
    <t>microcystine-LW</t>
  </si>
  <si>
    <t>157622-02-1</t>
  </si>
  <si>
    <t>MC-LY</t>
  </si>
  <si>
    <t>microcystine-LY</t>
  </si>
  <si>
    <t>123304-10-9</t>
  </si>
  <si>
    <t>MCPANazt</t>
  </si>
  <si>
    <t>MCPA natriumzout</t>
  </si>
  <si>
    <t>3653-48-3</t>
  </si>
  <si>
    <t>MC-RR</t>
  </si>
  <si>
    <t>microcystine-RR</t>
  </si>
  <si>
    <t>111755-37-4</t>
  </si>
  <si>
    <t>MC-YR</t>
  </si>
  <si>
    <t>microcystine-YR</t>
  </si>
  <si>
    <t>101064-48-6</t>
  </si>
  <si>
    <t>Md</t>
  </si>
  <si>
    <t>mendelevium</t>
  </si>
  <si>
    <t>7440-11-1</t>
  </si>
  <si>
    <t>mebdzl</t>
  </si>
  <si>
    <t>mebendazol</t>
  </si>
  <si>
    <t>31431-39-7</t>
  </si>
  <si>
    <t>mebvrnAm</t>
  </si>
  <si>
    <t>mebeverine amine</t>
  </si>
  <si>
    <t>14367-46-5</t>
  </si>
  <si>
    <t>mebvrnHCL</t>
  </si>
  <si>
    <t>mebeverine hydrochloride</t>
  </si>
  <si>
    <t>2753-45-9</t>
  </si>
  <si>
    <t>mecccne</t>
  </si>
  <si>
    <t>meclocycline</t>
  </si>
  <si>
    <t>2013-58-3</t>
  </si>
  <si>
    <t>mecppP</t>
  </si>
  <si>
    <t>mecoprop-P</t>
  </si>
  <si>
    <t>16484-77-8</t>
  </si>
  <si>
    <t>meczne</t>
  </si>
  <si>
    <t>meclozine</t>
  </si>
  <si>
    <t>569-65-3</t>
  </si>
  <si>
    <t>medntactt</t>
  </si>
  <si>
    <t>medinoterbacetaat</t>
  </si>
  <si>
    <t>2487-01-6</t>
  </si>
  <si>
    <t>meffln</t>
  </si>
  <si>
    <t>mefosfolan</t>
  </si>
  <si>
    <t>950-10-7</t>
  </si>
  <si>
    <t>mefidde</t>
  </si>
  <si>
    <t>mefluidide</t>
  </si>
  <si>
    <t>53780-34-0</t>
  </si>
  <si>
    <t>mefnct</t>
  </si>
  <si>
    <t>mefenacet</t>
  </si>
  <si>
    <t>73250-68-7</t>
  </si>
  <si>
    <t>mefpDC2y</t>
  </si>
  <si>
    <t>mefenpyr-diethyl</t>
  </si>
  <si>
    <t>135590-91-9</t>
  </si>
  <si>
    <t>MEHP</t>
  </si>
  <si>
    <t>monoethylhexylftalaat (MEHP)</t>
  </si>
  <si>
    <t>4376-20-9</t>
  </si>
  <si>
    <t>memtne</t>
  </si>
  <si>
    <t>memantine</t>
  </si>
  <si>
    <t>19982-08-2</t>
  </si>
  <si>
    <t>mentl</t>
  </si>
  <si>
    <t>menthol</t>
  </si>
  <si>
    <t>89-78-1</t>
  </si>
  <si>
    <t>mepnl</t>
  </si>
  <si>
    <t>mepronil</t>
  </si>
  <si>
    <t>55814-41-0</t>
  </si>
  <si>
    <t>mepnprm</t>
  </si>
  <si>
    <t>mepanipyrim</t>
  </si>
  <si>
    <t>110235-47-7</t>
  </si>
  <si>
    <t>mepqat</t>
  </si>
  <si>
    <t>mepiquat</t>
  </si>
  <si>
    <t>15302-91-7</t>
  </si>
  <si>
    <t>merfs</t>
  </si>
  <si>
    <t>merfos</t>
  </si>
  <si>
    <t>150-50-5</t>
  </si>
  <si>
    <t>mesnl</t>
  </si>
  <si>
    <t>mestranol</t>
  </si>
  <si>
    <t>72-33-3</t>
  </si>
  <si>
    <t>messfrnC1y</t>
  </si>
  <si>
    <t>mesosulfuron-methyl</t>
  </si>
  <si>
    <t>208465-21-8</t>
  </si>
  <si>
    <t>meston</t>
  </si>
  <si>
    <t>mesotrion</t>
  </si>
  <si>
    <t>104206-82-8</t>
  </si>
  <si>
    <t>metcb</t>
  </si>
  <si>
    <t>metolcarb</t>
  </si>
  <si>
    <t>1129-41-5</t>
  </si>
  <si>
    <t>metcfs</t>
  </si>
  <si>
    <t>methacrifos</t>
  </si>
  <si>
    <t>62610-77-9</t>
  </si>
  <si>
    <t>metcnzl</t>
  </si>
  <si>
    <t>metconazool</t>
  </si>
  <si>
    <t>125116-23-6</t>
  </si>
  <si>
    <t>metfmne</t>
  </si>
  <si>
    <t>metformine</t>
  </si>
  <si>
    <t>657-24-9</t>
  </si>
  <si>
    <t>metfnn</t>
  </si>
  <si>
    <t>metrafenon</t>
  </si>
  <si>
    <t>220899-03-6</t>
  </si>
  <si>
    <t>metNa</t>
  </si>
  <si>
    <t>metham-natrium</t>
  </si>
  <si>
    <t>137-42-8</t>
  </si>
  <si>
    <t>metndzl</t>
  </si>
  <si>
    <t>metronidazol</t>
  </si>
  <si>
    <t>443-48-1</t>
  </si>
  <si>
    <t>metpn</t>
  </si>
  <si>
    <t>methopreen</t>
  </si>
  <si>
    <t>40596-69-8</t>
  </si>
  <si>
    <t>metrm</t>
  </si>
  <si>
    <t>metiram</t>
  </si>
  <si>
    <t>9006-42-2</t>
  </si>
  <si>
    <t>metslm</t>
  </si>
  <si>
    <t>metosulam</t>
  </si>
  <si>
    <t>139528-85-1</t>
  </si>
  <si>
    <t>mettxt</t>
  </si>
  <si>
    <t>methotrexaat</t>
  </si>
  <si>
    <t>59-05-2</t>
  </si>
  <si>
    <t>metzl</t>
  </si>
  <si>
    <t>methazol</t>
  </si>
  <si>
    <t>20354-26-1</t>
  </si>
  <si>
    <t>mexcbt</t>
  </si>
  <si>
    <t>mexacarbaat</t>
  </si>
  <si>
    <t>315-18-4</t>
  </si>
  <si>
    <t>MgCl2</t>
  </si>
  <si>
    <t>magnesiumchloride</t>
  </si>
  <si>
    <t>7786-30-3</t>
  </si>
  <si>
    <t>MgO</t>
  </si>
  <si>
    <t>magnesiumoxide</t>
  </si>
  <si>
    <t>1309-48-4</t>
  </si>
  <si>
    <t>MgP</t>
  </si>
  <si>
    <t>magnesiumfosfide</t>
  </si>
  <si>
    <t>12057-74-8</t>
  </si>
  <si>
    <t>MHPC</t>
  </si>
  <si>
    <t>methyl-3-hydroxyfenylcarbamaat</t>
  </si>
  <si>
    <t>13683-89-1</t>
  </si>
  <si>
    <t>miasrne</t>
  </si>
  <si>
    <t>mianserine</t>
  </si>
  <si>
    <t>24219-97-4</t>
  </si>
  <si>
    <t>micanzl</t>
  </si>
  <si>
    <t>miconazol</t>
  </si>
  <si>
    <t>22916-47-8</t>
  </si>
  <si>
    <t>PERMNTE</t>
  </si>
  <si>
    <t>Permanentie</t>
  </si>
  <si>
    <t>milbmcn</t>
  </si>
  <si>
    <t>milbemectin</t>
  </si>
  <si>
    <t>51596-11-3</t>
  </si>
  <si>
    <t>SOORT</t>
  </si>
  <si>
    <t>Soort</t>
  </si>
  <si>
    <t>mlxlM</t>
  </si>
  <si>
    <t>metalaxyl-M</t>
  </si>
  <si>
    <t>70630-17-0</t>
  </si>
  <si>
    <t>PHOR</t>
  </si>
  <si>
    <t>Phormidium &gt;&gt; gebruik voortaan ID5994</t>
  </si>
  <si>
    <t>Mn52</t>
  </si>
  <si>
    <t>mangaan 52</t>
  </si>
  <si>
    <t>14092-99-0</t>
  </si>
  <si>
    <t>Mn54</t>
  </si>
  <si>
    <t>mangaan 54</t>
  </si>
  <si>
    <t>13966-31-9</t>
  </si>
  <si>
    <t>Mo99</t>
  </si>
  <si>
    <t>molybdeen 99</t>
  </si>
  <si>
    <t>14119-15-4</t>
  </si>
  <si>
    <t>PLAN</t>
  </si>
  <si>
    <t>Planktothrix</t>
  </si>
  <si>
    <t>monlde</t>
  </si>
  <si>
    <t>monalide</t>
  </si>
  <si>
    <t>7287-36-7</t>
  </si>
  <si>
    <t>SPECFETCTOWK</t>
  </si>
  <si>
    <t>Specifiek elektriciteitsopwekking</t>
  </si>
  <si>
    <t>monsfrm</t>
  </si>
  <si>
    <t>monosulfiram</t>
  </si>
  <si>
    <t>95-05-6</t>
  </si>
  <si>
    <t>Porg</t>
  </si>
  <si>
    <t>fosfor organisch</t>
  </si>
  <si>
    <t>PROFL</t>
  </si>
  <si>
    <t>Profiel</t>
  </si>
  <si>
    <t>PSEUDMNARGNS</t>
  </si>
  <si>
    <t>Pseudomonas aeruginosa</t>
  </si>
  <si>
    <t>Ptot</t>
  </si>
  <si>
    <t>fosfor totaal</t>
  </si>
  <si>
    <t>mostgs</t>
  </si>
  <si>
    <t>mosterdgas</t>
  </si>
  <si>
    <t>505-60-2</t>
  </si>
  <si>
    <t>MoTO</t>
  </si>
  <si>
    <t>molybdeentrioxide</t>
  </si>
  <si>
    <t>1313-27-5</t>
  </si>
  <si>
    <t>Mt</t>
  </si>
  <si>
    <t>meitnerium</t>
  </si>
  <si>
    <t>54038-01-6</t>
  </si>
  <si>
    <t>mtmdfs</t>
  </si>
  <si>
    <t>methamidofos</t>
  </si>
  <si>
    <t>10265-92-6</t>
  </si>
  <si>
    <t>muskketn</t>
  </si>
  <si>
    <t>musk keton</t>
  </si>
  <si>
    <t>81-14-1</t>
  </si>
  <si>
    <t>muskxln</t>
  </si>
  <si>
    <t>musk-xyleen</t>
  </si>
  <si>
    <t>81-15-2</t>
  </si>
  <si>
    <t>mustne</t>
  </si>
  <si>
    <t>mustine</t>
  </si>
  <si>
    <t>51-75-2</t>
  </si>
  <si>
    <t>PULS</t>
  </si>
  <si>
    <t>Puls</t>
  </si>
  <si>
    <t>mycbtnl</t>
  </si>
  <si>
    <t>myclobutanil</t>
  </si>
  <si>
    <t>88671-89-0</t>
  </si>
  <si>
    <t>myomne</t>
  </si>
  <si>
    <t>myosmine</t>
  </si>
  <si>
    <t>532-12-7</t>
  </si>
  <si>
    <t>N2</t>
  </si>
  <si>
    <t>distikstof</t>
  </si>
  <si>
    <t>7727-37-9</t>
  </si>
  <si>
    <t>N2DC1yAn</t>
  </si>
  <si>
    <t>N,2-dimethylaniline</t>
  </si>
  <si>
    <t>611-21-2</t>
  </si>
  <si>
    <t>N2O</t>
  </si>
  <si>
    <t>distikstofoxide (lachgas)</t>
  </si>
  <si>
    <t>10024-97-2</t>
  </si>
  <si>
    <t>N3AoC3yN12yC</t>
  </si>
  <si>
    <t>N-(3-aminopropyl)-N-dodecylpropaan-1,3-diamine</t>
  </si>
  <si>
    <t>2372-82-9</t>
  </si>
  <si>
    <t>N3DC1yAn</t>
  </si>
  <si>
    <t>N,3-dimethylaniline</t>
  </si>
  <si>
    <t>696-44-6</t>
  </si>
  <si>
    <t>N4DC1yAn</t>
  </si>
  <si>
    <t>N,4-dimethylaniline</t>
  </si>
  <si>
    <t>623-08-5</t>
  </si>
  <si>
    <t>Na22</t>
  </si>
  <si>
    <t>natrium 22</t>
  </si>
  <si>
    <t>13966-32-0</t>
  </si>
  <si>
    <t>Na2B4O7</t>
  </si>
  <si>
    <t>dinatriumtetraboraat</t>
  </si>
  <si>
    <t>1330-43-4</t>
  </si>
  <si>
    <t>Na2B8O13</t>
  </si>
  <si>
    <t>dinatriumoctaboraat</t>
  </si>
  <si>
    <t>12008-41-2</t>
  </si>
  <si>
    <t>Na2CO3</t>
  </si>
  <si>
    <t>natriumcarbonaat</t>
  </si>
  <si>
    <t>497-19-8</t>
  </si>
  <si>
    <t>Naazde</t>
  </si>
  <si>
    <t>natriumazide</t>
  </si>
  <si>
    <t>26628-22-8</t>
  </si>
  <si>
    <t>nabm</t>
  </si>
  <si>
    <t>nabam</t>
  </si>
  <si>
    <t>142-59-6</t>
  </si>
  <si>
    <t>NaBrO3</t>
  </si>
  <si>
    <t>natriumbromaat</t>
  </si>
  <si>
    <t>7789-38-0</t>
  </si>
  <si>
    <t>NaC12yErSO4</t>
  </si>
  <si>
    <t>natriumlaurylethersulfaat</t>
  </si>
  <si>
    <t>68585-34-2</t>
  </si>
  <si>
    <t>NaCl</t>
  </si>
  <si>
    <t>natriumchloride</t>
  </si>
  <si>
    <t>7647-14-5</t>
  </si>
  <si>
    <t>NaClO3</t>
  </si>
  <si>
    <t>natriumchloraat</t>
  </si>
  <si>
    <t>7775-09-9</t>
  </si>
  <si>
    <t>NaClO5H2O</t>
  </si>
  <si>
    <t>natriumhypochloriet pentahydraat</t>
  </si>
  <si>
    <t>10022-70-5</t>
  </si>
  <si>
    <t>NaCN</t>
  </si>
  <si>
    <t>natriumcyanide</t>
  </si>
  <si>
    <t>143-33-9</t>
  </si>
  <si>
    <t>NaDC1yDtocbm</t>
  </si>
  <si>
    <t>natriumdimethyldithiocarbamaat</t>
  </si>
  <si>
    <t>128-04-1</t>
  </si>
  <si>
    <t>NaDHPO4</t>
  </si>
  <si>
    <t>natriumdiwaterstoffosfaat</t>
  </si>
  <si>
    <t>7558-80-7</t>
  </si>
  <si>
    <t>NaFactt</t>
  </si>
  <si>
    <t>natriumfluoracetaat</t>
  </si>
  <si>
    <t>62-74-8</t>
  </si>
  <si>
    <t>NaHSO3</t>
  </si>
  <si>
    <t>natriumwaterstofsulfiet</t>
  </si>
  <si>
    <t>7631-90-5</t>
  </si>
  <si>
    <t>NaI</t>
  </si>
  <si>
    <t>natriumjodide</t>
  </si>
  <si>
    <t>7681-82-5</t>
  </si>
  <si>
    <t>Nalnsfnt</t>
  </si>
  <si>
    <t>natrium lignosulfonaat</t>
  </si>
  <si>
    <t>8061-51-6</t>
  </si>
  <si>
    <t>NaLySO4</t>
  </si>
  <si>
    <t>natriumlaurylsulfaat</t>
  </si>
  <si>
    <t>151-21-3</t>
  </si>
  <si>
    <t>Namtolt</t>
  </si>
  <si>
    <t>natriummerthiolaat</t>
  </si>
  <si>
    <t>54-64-8</t>
  </si>
  <si>
    <t>NaNO2</t>
  </si>
  <si>
    <t>natriumnitriet</t>
  </si>
  <si>
    <t>7632-00-0</t>
  </si>
  <si>
    <t>SPECFEGVBBLT</t>
  </si>
  <si>
    <t>Specifiek energieverbruik beluchting</t>
  </si>
  <si>
    <t>NaoFyfnt</t>
  </si>
  <si>
    <t>natrium-ortho-fenylfenaat</t>
  </si>
  <si>
    <t>132-27-4</t>
  </si>
  <si>
    <t>NaOH</t>
  </si>
  <si>
    <t>natriumhydroxide</t>
  </si>
  <si>
    <t>1310-73-2</t>
  </si>
  <si>
    <t>NaPeClfnt</t>
  </si>
  <si>
    <t>natriumpentachloorfenaat</t>
  </si>
  <si>
    <t>131-52-2</t>
  </si>
  <si>
    <t>nappAd</t>
  </si>
  <si>
    <t>napropamide</t>
  </si>
  <si>
    <t>15299-99-7</t>
  </si>
  <si>
    <t>naptlm</t>
  </si>
  <si>
    <t>naptalam</t>
  </si>
  <si>
    <t>132-66-1</t>
  </si>
  <si>
    <t>narsne</t>
  </si>
  <si>
    <t>narasine</t>
  </si>
  <si>
    <t>55134-13-9</t>
  </si>
  <si>
    <t>NaSiO2</t>
  </si>
  <si>
    <t>natriumsilicaat</t>
  </si>
  <si>
    <t>1344-09-8</t>
  </si>
  <si>
    <t>NaSO4</t>
  </si>
  <si>
    <t>natriumsulfaat</t>
  </si>
  <si>
    <t>7757-82-6</t>
  </si>
  <si>
    <t>natmcn</t>
  </si>
  <si>
    <t>natamycin</t>
  </si>
  <si>
    <t>7681-93-8</t>
  </si>
  <si>
    <t>NaTplPO4</t>
  </si>
  <si>
    <t>natriumtripolyfosfaat</t>
  </si>
  <si>
    <t>13573-18-7</t>
  </si>
  <si>
    <t>Nb93m</t>
  </si>
  <si>
    <t>niobium 93m (metastabiel)</t>
  </si>
  <si>
    <t>378782-82-2</t>
  </si>
  <si>
    <t>Nb94</t>
  </si>
  <si>
    <t>niobium 94</t>
  </si>
  <si>
    <t>14681-63-1</t>
  </si>
  <si>
    <t>NC2y4C1yBens</t>
  </si>
  <si>
    <t>N-ethyl-4-methylbenzeensulfonamide</t>
  </si>
  <si>
    <t>80-39-7</t>
  </si>
  <si>
    <t>NccC6yacAd</t>
  </si>
  <si>
    <t>N-cyclohexylacetamide</t>
  </si>
  <si>
    <t>1124-53-4</t>
  </si>
  <si>
    <t>Nd147</t>
  </si>
  <si>
    <t>neodymium 147</t>
  </si>
  <si>
    <t>14269-74-0</t>
  </si>
  <si>
    <t>Ne</t>
  </si>
  <si>
    <t>neon</t>
  </si>
  <si>
    <t>7440-01-9</t>
  </si>
  <si>
    <t>nebrn</t>
  </si>
  <si>
    <t>neburon</t>
  </si>
  <si>
    <t>555-37-3</t>
  </si>
  <si>
    <t>SPECFEGVBTTL</t>
  </si>
  <si>
    <t>Specifiek energieverbruik totaal</t>
  </si>
  <si>
    <t>Qp</t>
  </si>
  <si>
    <t>Karakterisering van breedte van het spectrum van 30-500 mHz</t>
  </si>
  <si>
    <t>nefzdne</t>
  </si>
  <si>
    <t>nefazodone</t>
  </si>
  <si>
    <t>83366-66-9</t>
  </si>
  <si>
    <t>neoC10azr</t>
  </si>
  <si>
    <t>neodecaanzuur</t>
  </si>
  <si>
    <t>26896-20-8</t>
  </si>
  <si>
    <t>SPECFENGVBTP</t>
  </si>
  <si>
    <t>Specifiek energieverbruik transport</t>
  </si>
  <si>
    <t>SPECFKGPDTE</t>
  </si>
  <si>
    <t>Specifieke gasproductie</t>
  </si>
  <si>
    <t>NH4Cl</t>
  </si>
  <si>
    <t>ammoniumchloride</t>
  </si>
  <si>
    <t>12125-02-9</t>
  </si>
  <si>
    <t>NH4ClO4</t>
  </si>
  <si>
    <t>ammoniumperchloraat</t>
  </si>
  <si>
    <t>7790-98-9</t>
  </si>
  <si>
    <t>NH4OH</t>
  </si>
  <si>
    <t>ammoniumhydroxide</t>
  </si>
  <si>
    <t>1336-21-6</t>
  </si>
  <si>
    <t>NiCl</t>
  </si>
  <si>
    <t>nikkelchloride</t>
  </si>
  <si>
    <t>13931-83-4</t>
  </si>
  <si>
    <t>nicsfrn</t>
  </si>
  <si>
    <t>nicosulfuron</t>
  </si>
  <si>
    <t>111991-09-4</t>
  </si>
  <si>
    <t>NiSO4</t>
  </si>
  <si>
    <t>nikkelsulfaat</t>
  </si>
  <si>
    <t>7786-81-4</t>
  </si>
  <si>
    <t>SPECFKSPDTE</t>
  </si>
  <si>
    <t>Specifieke slibproductie</t>
  </si>
  <si>
    <t>REPSTTVDG</t>
  </si>
  <si>
    <t>Representatieve dag</t>
  </si>
  <si>
    <t>nitprm</t>
  </si>
  <si>
    <t>nitenpyram</t>
  </si>
  <si>
    <t>120738-89-8</t>
  </si>
  <si>
    <t>nittliC3y</t>
  </si>
  <si>
    <t>nitrothal-isopropyl</t>
  </si>
  <si>
    <t>10552-74-6</t>
  </si>
  <si>
    <t>STIJGHTE</t>
  </si>
  <si>
    <t>Stijghoogte</t>
  </si>
  <si>
    <t>RISCNVCANBTR</t>
  </si>
  <si>
    <t>Risiconiveau cyanobacteriën</t>
  </si>
  <si>
    <t>s1214DClBen</t>
  </si>
  <si>
    <t>som 1,2- en 1,4-dichloorbenzeen</t>
  </si>
  <si>
    <t>NN2TC1yAn</t>
  </si>
  <si>
    <t>N,N,2-trimethylaniline</t>
  </si>
  <si>
    <t>609-72-3</t>
  </si>
  <si>
    <t>NN3TC1yAn</t>
  </si>
  <si>
    <t>N,N,3-trimethylaniline</t>
  </si>
  <si>
    <t>121-72-2</t>
  </si>
  <si>
    <t>NN4TC1yAn</t>
  </si>
  <si>
    <t>N,N,4-trimethylaniline</t>
  </si>
  <si>
    <t>99-97-8</t>
  </si>
  <si>
    <t>NNDalDClacAd</t>
  </si>
  <si>
    <t>N,N-diallyldichlooracetamide</t>
  </si>
  <si>
    <t>37764-25-3</t>
  </si>
  <si>
    <t>NNDC1yAn</t>
  </si>
  <si>
    <t>N,N-dimethylaniline</t>
  </si>
  <si>
    <t>121-69-7</t>
  </si>
  <si>
    <t>NNDC4yfAd</t>
  </si>
  <si>
    <t>N,N-dibutylformamide</t>
  </si>
  <si>
    <t>761-65-9</t>
  </si>
  <si>
    <t>No</t>
  </si>
  <si>
    <t>nobelium</t>
  </si>
  <si>
    <t>10028-14-5</t>
  </si>
  <si>
    <t>s123xT4ClBen</t>
  </si>
  <si>
    <t>som 1,2,3,4- en 1,2,3,5-tetrachloorbenzeen</t>
  </si>
  <si>
    <t>NO2cllse</t>
  </si>
  <si>
    <t>nitrocellulose</t>
  </si>
  <si>
    <t>9004-70-0</t>
  </si>
  <si>
    <t>NO2fn</t>
  </si>
  <si>
    <t>nitrofen</t>
  </si>
  <si>
    <t>1836-75-5</t>
  </si>
  <si>
    <t>s1Cl24NO2Ben</t>
  </si>
  <si>
    <t>som 1-chloor-2- en 4-nitrobenzeen</t>
  </si>
  <si>
    <t>nodlrn</t>
  </si>
  <si>
    <t>nodularin</t>
  </si>
  <si>
    <t>118399-22-7</t>
  </si>
  <si>
    <t>NOnnctne</t>
  </si>
  <si>
    <t>nitrosonornicotine</t>
  </si>
  <si>
    <t>16543-55-8</t>
  </si>
  <si>
    <t>noretsrn</t>
  </si>
  <si>
    <t>norethisteron</t>
  </si>
  <si>
    <t>68-22-4</t>
  </si>
  <si>
    <t>norfrzn</t>
  </si>
  <si>
    <t>norflurazon</t>
  </si>
  <si>
    <t>27314-13-2</t>
  </si>
  <si>
    <t>norfxcne</t>
  </si>
  <si>
    <t>norfloxacine</t>
  </si>
  <si>
    <t>70458-96-7</t>
  </si>
  <si>
    <t>s2426DNO2Tol</t>
  </si>
  <si>
    <t>som 2,4- en 2,6-dinitrotolueen</t>
  </si>
  <si>
    <t>s2426TolDiCN</t>
  </si>
  <si>
    <t>som 2,4- en 2,6-tolueendiisocyanaat</t>
  </si>
  <si>
    <t>s2ClxNO2Tol</t>
  </si>
  <si>
    <t>som 2-chloor-4, 5 en 6-nitrotolueen</t>
  </si>
  <si>
    <t>Np</t>
  </si>
  <si>
    <t>neptunium</t>
  </si>
  <si>
    <t>7439-99-8</t>
  </si>
  <si>
    <t>Np237</t>
  </si>
  <si>
    <t>neptunium 237</t>
  </si>
  <si>
    <t>13994-20-2</t>
  </si>
  <si>
    <t>Np238</t>
  </si>
  <si>
    <t>neptunium 238</t>
  </si>
  <si>
    <t>15766-25-3</t>
  </si>
  <si>
    <t>Np239</t>
  </si>
  <si>
    <t>neptunium 239</t>
  </si>
  <si>
    <t>13968-59-7</t>
  </si>
  <si>
    <t>NPEO1</t>
  </si>
  <si>
    <t>nonylfenolmonoethoxylaat</t>
  </si>
  <si>
    <t>9016-45-9</t>
  </si>
  <si>
    <t>NPEO2</t>
  </si>
  <si>
    <t>nonylfenoldiethoxylaat</t>
  </si>
  <si>
    <t>27176-93-8</t>
  </si>
  <si>
    <t>NPEO3</t>
  </si>
  <si>
    <t>nonylfenoltriethoxylaat</t>
  </si>
  <si>
    <t>27176-95-0</t>
  </si>
  <si>
    <t>NPEO4</t>
  </si>
  <si>
    <t>nonylfenoltetraethoxylaat</t>
  </si>
  <si>
    <t>27176-97-2</t>
  </si>
  <si>
    <t>NPEO5</t>
  </si>
  <si>
    <t>nonylfenolpentaethoxylaat</t>
  </si>
  <si>
    <t>26264-02-8</t>
  </si>
  <si>
    <t>NPEO6</t>
  </si>
  <si>
    <t>nonylfenolhexaethoxylaat</t>
  </si>
  <si>
    <t>27177-01-1</t>
  </si>
  <si>
    <t>NPEO8</t>
  </si>
  <si>
    <t>nonylfenoloctaethoxylaat</t>
  </si>
  <si>
    <t>27177-05-5</t>
  </si>
  <si>
    <t>s2xDClFol</t>
  </si>
  <si>
    <t>som 2,3-, 2,4-, 2,5- en 2,6-dichloorfenol</t>
  </si>
  <si>
    <t>STOFHVHD</t>
  </si>
  <si>
    <t>Stofhoeveelheid</t>
  </si>
  <si>
    <t>OaAd</t>
  </si>
  <si>
    <t>oxamide</t>
  </si>
  <si>
    <t>471-46-5</t>
  </si>
  <si>
    <t>OaDazn</t>
  </si>
  <si>
    <t>oxadiazon</t>
  </si>
  <si>
    <t>19666-30-9</t>
  </si>
  <si>
    <t>OaDxl</t>
  </si>
  <si>
    <t>oxadixyl</t>
  </si>
  <si>
    <t>77732-09-3</t>
  </si>
  <si>
    <t>oallFol</t>
  </si>
  <si>
    <t>o-allylfenol</t>
  </si>
  <si>
    <t>1745-81-9</t>
  </si>
  <si>
    <t>sANTXNS</t>
  </si>
  <si>
    <t>som anatoxines</t>
  </si>
  <si>
    <t>OamOxme</t>
  </si>
  <si>
    <t>oxamyl-oxime</t>
  </si>
  <si>
    <t>30558-43-1</t>
  </si>
  <si>
    <t>Oasfrn</t>
  </si>
  <si>
    <t>oxasulfuron</t>
  </si>
  <si>
    <t>144651-06-9</t>
  </si>
  <si>
    <t>obenzdne</t>
  </si>
  <si>
    <t>o-benzidine</t>
  </si>
  <si>
    <t>1454-80-4</t>
  </si>
  <si>
    <t>OcC1yT4slxn</t>
  </si>
  <si>
    <t>octamethyltetrasiloxaan</t>
  </si>
  <si>
    <t>1000-05-1</t>
  </si>
  <si>
    <t>OcClNaf</t>
  </si>
  <si>
    <t>octachloornaftaleen</t>
  </si>
  <si>
    <t>2234-13-1</t>
  </si>
  <si>
    <t>OcClsrn</t>
  </si>
  <si>
    <t>octachloorstyreen</t>
  </si>
  <si>
    <t>29082-74-4</t>
  </si>
  <si>
    <t>SAPBE</t>
  </si>
  <si>
    <t>Saprobie</t>
  </si>
  <si>
    <t>sBghiPInP</t>
  </si>
  <si>
    <t>som benzo(ghi)peryleen en indeno(1,2,3-cd)pyreen</t>
  </si>
  <si>
    <t>sC7C10armtn</t>
  </si>
  <si>
    <t>som C7-C10-aromaten</t>
  </si>
  <si>
    <t>ofrce</t>
  </si>
  <si>
    <t>ofurace</t>
  </si>
  <si>
    <t>58810-48-3</t>
  </si>
  <si>
    <t>ofxcne</t>
  </si>
  <si>
    <t>ofloxacine</t>
  </si>
  <si>
    <t>82419-36-1</t>
  </si>
  <si>
    <t>oFyHgOxFol</t>
  </si>
  <si>
    <t>o-(fenylkwikoxy)fenol</t>
  </si>
  <si>
    <t>27360-58-3</t>
  </si>
  <si>
    <t>sCFK</t>
  </si>
  <si>
    <t>som chloorfluorkoolstoffen</t>
  </si>
  <si>
    <t>Oolnzr</t>
  </si>
  <si>
    <t>oxolinezuur</t>
  </si>
  <si>
    <t>14698-29-4</t>
  </si>
  <si>
    <t>SCHAKLG</t>
  </si>
  <si>
    <t>Schakeling</t>
  </si>
  <si>
    <t>SCHUIM</t>
  </si>
  <si>
    <t>Schuim</t>
  </si>
  <si>
    <t>SCHUTTG</t>
  </si>
  <si>
    <t>schutting</t>
  </si>
  <si>
    <t>sClAn</t>
  </si>
  <si>
    <t>som chlooranilines</t>
  </si>
  <si>
    <t>sClBen</t>
  </si>
  <si>
    <t>som chloorbenzenen</t>
  </si>
  <si>
    <t>orbcb</t>
  </si>
  <si>
    <t>orbencarb</t>
  </si>
  <si>
    <t>34622-58-7</t>
  </si>
  <si>
    <t>orfadne</t>
  </si>
  <si>
    <t>orfenadrine</t>
  </si>
  <si>
    <t>83-98-7</t>
  </si>
  <si>
    <t>orzln</t>
  </si>
  <si>
    <t>oryzalin</t>
  </si>
  <si>
    <t>19044-88-3</t>
  </si>
  <si>
    <t>Os</t>
  </si>
  <si>
    <t>osmium</t>
  </si>
  <si>
    <t>7440-04-2</t>
  </si>
  <si>
    <t>Os185</t>
  </si>
  <si>
    <t>osmium 185</t>
  </si>
  <si>
    <t>15766-50-4</t>
  </si>
  <si>
    <t>osmd</t>
  </si>
  <si>
    <t>osalmid</t>
  </si>
  <si>
    <t>526-18-1</t>
  </si>
  <si>
    <t>OsT4O</t>
  </si>
  <si>
    <t>osmium tetraoxide</t>
  </si>
  <si>
    <t>20816-12-0</t>
  </si>
  <si>
    <t>sClC3e</t>
  </si>
  <si>
    <t>som chloorpropeen-isomeren</t>
  </si>
  <si>
    <t>SCREENNVTGSF</t>
  </si>
  <si>
    <t>Screening niet-vluchtige stoffen uitgevoerd</t>
  </si>
  <si>
    <t>OTNE</t>
  </si>
  <si>
    <t>amberonne</t>
  </si>
  <si>
    <t>54464-57-2</t>
  </si>
  <si>
    <t>otolidnHCl</t>
  </si>
  <si>
    <t>o-toluidine hydrochloride</t>
  </si>
  <si>
    <t>636-21-5</t>
  </si>
  <si>
    <t>oTolsfAd</t>
  </si>
  <si>
    <t>o-tolueensulfonamide</t>
  </si>
  <si>
    <t>88-19-7</t>
  </si>
  <si>
    <t>SCREENSMSLVZ</t>
  </si>
  <si>
    <t>Screening samenstelling vetzuren uitgevoerd</t>
  </si>
  <si>
    <t>SCREENVTGSFU</t>
  </si>
  <si>
    <t>Screening vluchtige stoffen uitgevoerd</t>
  </si>
  <si>
    <t>sct13DClC3e</t>
  </si>
  <si>
    <t>som cis- en trans-1,3-dichloorpropeen</t>
  </si>
  <si>
    <t>OxcbOxn</t>
  </si>
  <si>
    <t>oxycarboxin</t>
  </si>
  <si>
    <t>5259-88-1</t>
  </si>
  <si>
    <t>OxFfn</t>
  </si>
  <si>
    <t>oxyfluorfen</t>
  </si>
  <si>
    <t>42874-03-3</t>
  </si>
  <si>
    <t>OxT4ccne</t>
  </si>
  <si>
    <t>oxytetracycline</t>
  </si>
  <si>
    <t>6153-64-6</t>
  </si>
  <si>
    <t>oxzpm</t>
  </si>
  <si>
    <t>oxazepam</t>
  </si>
  <si>
    <t>604-75-1</t>
  </si>
  <si>
    <t>ozn</t>
  </si>
  <si>
    <t>ozon</t>
  </si>
  <si>
    <t>10028-15-6</t>
  </si>
  <si>
    <t>sDC8yFt2</t>
  </si>
  <si>
    <t>som dioctylftalaat en bis(2-ethylhexyl)ftalaat (DEHP)</t>
  </si>
  <si>
    <t>Pa</t>
  </si>
  <si>
    <t>protactinium</t>
  </si>
  <si>
    <t>7440-13-3</t>
  </si>
  <si>
    <t>Pa230</t>
  </si>
  <si>
    <t>protactinium 230</t>
  </si>
  <si>
    <t>15766-10-6</t>
  </si>
  <si>
    <t>Pa231</t>
  </si>
  <si>
    <t>protactinium 231</t>
  </si>
  <si>
    <t>14331-85-2</t>
  </si>
  <si>
    <t>Pa233</t>
  </si>
  <si>
    <t>protactinium 233</t>
  </si>
  <si>
    <t>13981-14-1</t>
  </si>
  <si>
    <t>pacbtzl</t>
  </si>
  <si>
    <t>paclobutrazol</t>
  </si>
  <si>
    <t>76738-62-0</t>
  </si>
  <si>
    <t>pansdne</t>
  </si>
  <si>
    <t>p-anisidine</t>
  </si>
  <si>
    <t>104-94-9</t>
  </si>
  <si>
    <t>parAh</t>
  </si>
  <si>
    <t>paraldehyde</t>
  </si>
  <si>
    <t>123-63-7</t>
  </si>
  <si>
    <t>parctml</t>
  </si>
  <si>
    <t>paracetamol</t>
  </si>
  <si>
    <t>103-90-2</t>
  </si>
  <si>
    <t>parfAh</t>
  </si>
  <si>
    <t>paraformaldehyde</t>
  </si>
  <si>
    <t>30525-89-4</t>
  </si>
  <si>
    <t>paroetne</t>
  </si>
  <si>
    <t>paroxetine</t>
  </si>
  <si>
    <t>61869-08-7</t>
  </si>
  <si>
    <t>paroonC1y</t>
  </si>
  <si>
    <t>paraoxon-methyl</t>
  </si>
  <si>
    <t>950-35-6</t>
  </si>
  <si>
    <t>paroonC2y</t>
  </si>
  <si>
    <t>paraoxon-ethyl</t>
  </si>
  <si>
    <t>311-45-5</t>
  </si>
  <si>
    <t>Pb210</t>
  </si>
  <si>
    <t>lood 210</t>
  </si>
  <si>
    <t>14255-04-0</t>
  </si>
  <si>
    <t>Pb211</t>
  </si>
  <si>
    <t>lood 211</t>
  </si>
  <si>
    <t>15816-77-0</t>
  </si>
  <si>
    <t>Pb212</t>
  </si>
  <si>
    <t>lood 212</t>
  </si>
  <si>
    <t>15092-94-1</t>
  </si>
  <si>
    <t>Pb214</t>
  </si>
  <si>
    <t>lood 214</t>
  </si>
  <si>
    <t>15067-28-4</t>
  </si>
  <si>
    <t>PBB101</t>
  </si>
  <si>
    <t>2,2',4,5,5'-pentabroombifenyl</t>
  </si>
  <si>
    <t>67888-96-4</t>
  </si>
  <si>
    <t>PBB15</t>
  </si>
  <si>
    <t>4,4'-dibroombifenyl</t>
  </si>
  <si>
    <t>92-86-4</t>
  </si>
  <si>
    <t>PBB169</t>
  </si>
  <si>
    <t>3,3',4,4',5,5'-hexabroombifenyl</t>
  </si>
  <si>
    <t>60044-26-0</t>
  </si>
  <si>
    <t>PBB209</t>
  </si>
  <si>
    <t>2,2',3,3',4,4',5,5',6,6'-decabroombifenyl</t>
  </si>
  <si>
    <t>13654-09-6</t>
  </si>
  <si>
    <t>PBB49</t>
  </si>
  <si>
    <t>2,2',4,5'-tetrabroombifenyl</t>
  </si>
  <si>
    <t>60044-24-8</t>
  </si>
  <si>
    <t>PBB52</t>
  </si>
  <si>
    <t>2,2',4,4'-tetrabroombifenyl</t>
  </si>
  <si>
    <t>59080-37-4</t>
  </si>
  <si>
    <t>PBDE119</t>
  </si>
  <si>
    <t>2,3',4,4',6-pentabroomdifenylether</t>
  </si>
  <si>
    <t>86029-64-3</t>
  </si>
  <si>
    <t>sDClNO2Ben2</t>
  </si>
  <si>
    <t>som 2,3- en 3,4-dichloornitrobenzeen</t>
  </si>
  <si>
    <t>PBDE190</t>
  </si>
  <si>
    <t>2,3,3',4,4',5,6-heptabroomdifenylether</t>
  </si>
  <si>
    <t>189084-68-2</t>
  </si>
  <si>
    <t>PBDE51</t>
  </si>
  <si>
    <t>2,2',4,6'-tetrabroomdifenylether</t>
  </si>
  <si>
    <t>97038-95-4</t>
  </si>
  <si>
    <t>PBDE66</t>
  </si>
  <si>
    <t>2,3',4,4'-tetrabroomdifenylether</t>
  </si>
  <si>
    <t>189084-61-5</t>
  </si>
  <si>
    <t>PBDE71</t>
  </si>
  <si>
    <t>2,3',4',6-tetrabroomdifenylether</t>
  </si>
  <si>
    <t>189084-62-6</t>
  </si>
  <si>
    <t>PBDE75</t>
  </si>
  <si>
    <t>2,4,4',6-tetrabroomdifenylether</t>
  </si>
  <si>
    <t>189084-63-7</t>
  </si>
  <si>
    <t>PBDE77</t>
  </si>
  <si>
    <t>3,3',4,4'-tetrabroomdifenylether</t>
  </si>
  <si>
    <t>77102-82-0</t>
  </si>
  <si>
    <t>PCB10</t>
  </si>
  <si>
    <t>2,6-dichloorbifenyl</t>
  </si>
  <si>
    <t>33146-45-1</t>
  </si>
  <si>
    <t>PCB107</t>
  </si>
  <si>
    <t>2,3,3',4,5-pentachloorbifenyl</t>
  </si>
  <si>
    <t>70424-69-0</t>
  </si>
  <si>
    <t>PCB110</t>
  </si>
  <si>
    <t>2,3,3',4',6-pentachloorbifenyl</t>
  </si>
  <si>
    <t>38380-03-9</t>
  </si>
  <si>
    <t>PCB130</t>
  </si>
  <si>
    <t>2,2',3,3',4,5'-hexachloorbifenyl</t>
  </si>
  <si>
    <t>52663-66-8</t>
  </si>
  <si>
    <t>PCB132</t>
  </si>
  <si>
    <t>2,2',3,3',4,6'-hexachloorbifenyl</t>
  </si>
  <si>
    <t>38380-05-1</t>
  </si>
  <si>
    <t>PCB137</t>
  </si>
  <si>
    <t>2,2',3,4,4',5-hexachloorbifenyl</t>
  </si>
  <si>
    <t>35694-06-5</t>
  </si>
  <si>
    <t>PCB141</t>
  </si>
  <si>
    <t>2,2',3,4,5,5'-hexachloorbifenyl</t>
  </si>
  <si>
    <t>52712-04-6</t>
  </si>
  <si>
    <t>PCB151</t>
  </si>
  <si>
    <t>2,2',3,5,5',6-hexachloorbifenyl</t>
  </si>
  <si>
    <t>52663-63-5</t>
  </si>
  <si>
    <t>PCB155</t>
  </si>
  <si>
    <t>2,2',4,4',6,6'-hexachloorbifenyl</t>
  </si>
  <si>
    <t>33979-03-2</t>
  </si>
  <si>
    <t>PCB158</t>
  </si>
  <si>
    <t>2,3,3',4,4',6-hexachloorbifenyl</t>
  </si>
  <si>
    <t>74472-42-7</t>
  </si>
  <si>
    <t>PCB160</t>
  </si>
  <si>
    <t>2,3,3',4,5,6-hexachloorbifenyl</t>
  </si>
  <si>
    <t>41411-62-5</t>
  </si>
  <si>
    <t>PCB166</t>
  </si>
  <si>
    <t>2,3,4,4',5,6-hexachloorbifenyl</t>
  </si>
  <si>
    <t>41411-63-6</t>
  </si>
  <si>
    <t>sDDX</t>
  </si>
  <si>
    <t>som DDT-, DDE- en DDD-isomeren</t>
  </si>
  <si>
    <t>PCB17</t>
  </si>
  <si>
    <t>2,2',4-trichloorbifenyl</t>
  </si>
  <si>
    <t>37680-66-3</t>
  </si>
  <si>
    <t>sDDX4</t>
  </si>
  <si>
    <t>som 2,4'-DDT, 4,4'-DDT, 4,4'-DDD en 4,4'-DDE</t>
  </si>
  <si>
    <t>PCB171</t>
  </si>
  <si>
    <t>2,2',3,3',4,4',6-heptachloorbifenyl</t>
  </si>
  <si>
    <t>52663-71-5</t>
  </si>
  <si>
    <t>PCB172</t>
  </si>
  <si>
    <t>2,2',3,3',4,5,5'-heptachloorbifenyl</t>
  </si>
  <si>
    <t>52663-74-8</t>
  </si>
  <si>
    <t>PCB174</t>
  </si>
  <si>
    <t>2,2',3,3',4,5,6'-heptachloorbifenyl</t>
  </si>
  <si>
    <t>38411-25-5</t>
  </si>
  <si>
    <t>PCB175</t>
  </si>
  <si>
    <t>2,2',3,3',4,5,6-heptachloorbifenyl</t>
  </si>
  <si>
    <t>40186-70-7</t>
  </si>
  <si>
    <t>PCB177</t>
  </si>
  <si>
    <t>2,2',3,3',4,5',6-heptachloorbifenyl</t>
  </si>
  <si>
    <t>52663-70-4</t>
  </si>
  <si>
    <t>PCB178</t>
  </si>
  <si>
    <t>2,2',3,3',5,5',6-heptachloorbifenyl</t>
  </si>
  <si>
    <t>52663-67-9</t>
  </si>
  <si>
    <t>PCB183</t>
  </si>
  <si>
    <t>2,2',3,4,4',5',6-heptachloorbifenyl</t>
  </si>
  <si>
    <t>52663-69-1</t>
  </si>
  <si>
    <t>PCB185</t>
  </si>
  <si>
    <t>2,2',3,4,5,5',6-heptachloorbifenyl</t>
  </si>
  <si>
    <t>52712-05-7</t>
  </si>
  <si>
    <t>PCB190</t>
  </si>
  <si>
    <t>2,3,3',4,4',5,6-heptachloorbifenyl</t>
  </si>
  <si>
    <t>41411-64-7</t>
  </si>
  <si>
    <t>PCB194</t>
  </si>
  <si>
    <t>2,2',3,3',4,4',5,5'-octachloorbifenyl</t>
  </si>
  <si>
    <t>35694-08-7</t>
  </si>
  <si>
    <t>PCB196</t>
  </si>
  <si>
    <t>2,2',3,3',4,4',5,6'-octachloorbifenyl</t>
  </si>
  <si>
    <t>42740-50-1</t>
  </si>
  <si>
    <t>PCB199</t>
  </si>
  <si>
    <t>2,2',3,3',4,5,6,6'-octachloorbifenyl</t>
  </si>
  <si>
    <t>52663-73-7</t>
  </si>
  <si>
    <t>PCB20</t>
  </si>
  <si>
    <t>2,3,3'-trichloorbifenyl</t>
  </si>
  <si>
    <t>38444-84-7</t>
  </si>
  <si>
    <t>PCB201</t>
  </si>
  <si>
    <t>2,2',3,3',4,5',6,6'-octachloorbifenyl</t>
  </si>
  <si>
    <t>40186-71-8</t>
  </si>
  <si>
    <t>PCB202</t>
  </si>
  <si>
    <t>2,2',3,3',5,5',6,6'-octachloorbifenyl</t>
  </si>
  <si>
    <t>2136-99-4</t>
  </si>
  <si>
    <t>PCB207</t>
  </si>
  <si>
    <t>2,2',3,3',4,4',5,6,6'-nonachloorbifenyl</t>
  </si>
  <si>
    <t>52663-79-3</t>
  </si>
  <si>
    <t>PCB31</t>
  </si>
  <si>
    <t>2,4',5-trichloorbifenyl</t>
  </si>
  <si>
    <t>16606-02-3</t>
  </si>
  <si>
    <t>PCB47</t>
  </si>
  <si>
    <t>2,2',4,4'-tetrachloorbifenyl</t>
  </si>
  <si>
    <t>2437-79-8</t>
  </si>
  <si>
    <t>PCB49</t>
  </si>
  <si>
    <t>2,2',4,5'-tetrachloorbifenyl</t>
  </si>
  <si>
    <t>41464-40-8</t>
  </si>
  <si>
    <t>PCB56</t>
  </si>
  <si>
    <t>2,3,3',4'-tetrachloorbifenyl</t>
  </si>
  <si>
    <t>41464-43-1</t>
  </si>
  <si>
    <t>PCB64</t>
  </si>
  <si>
    <t>2,3,4',6-tetrachloorbifenyl</t>
  </si>
  <si>
    <t>52663-58-8</t>
  </si>
  <si>
    <t>PCB70</t>
  </si>
  <si>
    <t>2,3',4',5-tetrachloorbifenyl</t>
  </si>
  <si>
    <t>32598-11-1</t>
  </si>
  <si>
    <t>PCB72</t>
  </si>
  <si>
    <t>2,3',5,5'-tetrachloorbifenyl</t>
  </si>
  <si>
    <t>41464-42-0</t>
  </si>
  <si>
    <t>PCB74</t>
  </si>
  <si>
    <t>2,4,4',5-tetrachloorbifenyl</t>
  </si>
  <si>
    <t>32690-93-0</t>
  </si>
  <si>
    <t>PCB85</t>
  </si>
  <si>
    <t>2,2',3,4,4'-pentachloorbifenyl</t>
  </si>
  <si>
    <t>65510-45-4</t>
  </si>
  <si>
    <t>PCB87</t>
  </si>
  <si>
    <t>2,2',3,4,5'-pentachloorbifenyl</t>
  </si>
  <si>
    <t>38380-02-8</t>
  </si>
  <si>
    <t>PCB92</t>
  </si>
  <si>
    <t>2,2',3,5,5'-pentachloorbifenyl</t>
  </si>
  <si>
    <t>52663-61-3</t>
  </si>
  <si>
    <t>PCB95</t>
  </si>
  <si>
    <t>2,2',3,5',6-pentachloorbifenyl</t>
  </si>
  <si>
    <t>38379-99-6</t>
  </si>
  <si>
    <t>PCB97</t>
  </si>
  <si>
    <t>2,2',3,4',5'-pentachloorbifenyl</t>
  </si>
  <si>
    <t>41464-51-1</t>
  </si>
  <si>
    <t>PCB99</t>
  </si>
  <si>
    <t>2,2',4,4',5-pentachloorbifenyl</t>
  </si>
  <si>
    <t>38380-01-7</t>
  </si>
  <si>
    <t>PCDF119</t>
  </si>
  <si>
    <t>1,2,3,4,7,9-hexachloordibenzofuraan</t>
  </si>
  <si>
    <t>91538-84-0</t>
  </si>
  <si>
    <t>sDomtat</t>
  </si>
  <si>
    <t>som dimethoaat en omethoaat</t>
  </si>
  <si>
    <t>sDOxns17</t>
  </si>
  <si>
    <t>som 17 dioxines (Bbk, 1-1-2008, als I-TEQ)</t>
  </si>
  <si>
    <t>PCDF89</t>
  </si>
  <si>
    <t>1,2,3,4,8-pentachloordibenzofuraan</t>
  </si>
  <si>
    <t>67517-48-0</t>
  </si>
  <si>
    <t>pClFyiCN</t>
  </si>
  <si>
    <t>p-chloorfenylisocyanaat</t>
  </si>
  <si>
    <t>104-12-1</t>
  </si>
  <si>
    <t>pClmcsl</t>
  </si>
  <si>
    <t>p-chloor-m-cresol</t>
  </si>
  <si>
    <t>35421-08-0</t>
  </si>
  <si>
    <t>PCTA</t>
  </si>
  <si>
    <t>pentachloorthioanisole</t>
  </si>
  <si>
    <t>1825-19-0</t>
  </si>
  <si>
    <t>Pd103</t>
  </si>
  <si>
    <t>palladium 103</t>
  </si>
  <si>
    <t>14967-68-1</t>
  </si>
  <si>
    <t>Pe</t>
  </si>
  <si>
    <t>peryleen</t>
  </si>
  <si>
    <t>198-55-0</t>
  </si>
  <si>
    <t>peblt</t>
  </si>
  <si>
    <t>pebulaat</t>
  </si>
  <si>
    <t>1114-71-2</t>
  </si>
  <si>
    <t>PeClansl</t>
  </si>
  <si>
    <t>pentachlooranisol</t>
  </si>
  <si>
    <t>1825-21-4</t>
  </si>
  <si>
    <t>PeClC2a</t>
  </si>
  <si>
    <t>pentachloorethaan</t>
  </si>
  <si>
    <t>76-01-7</t>
  </si>
  <si>
    <t>Peglyme</t>
  </si>
  <si>
    <t>pentaglyme</t>
  </si>
  <si>
    <t>1191-87-3</t>
  </si>
  <si>
    <t>PenCl</t>
  </si>
  <si>
    <t>pentanochloor</t>
  </si>
  <si>
    <t>2307-68-8</t>
  </si>
  <si>
    <t>penclnG</t>
  </si>
  <si>
    <t>penicilline G</t>
  </si>
  <si>
    <t>61-33-6</t>
  </si>
  <si>
    <t>penclnV</t>
  </si>
  <si>
    <t>penicilline V</t>
  </si>
  <si>
    <t>87-08-1</t>
  </si>
  <si>
    <t>pentbbtNa</t>
  </si>
  <si>
    <t>pentobarbital-natrium</t>
  </si>
  <si>
    <t>57-33-0</t>
  </si>
  <si>
    <t>perClC1ymctn</t>
  </si>
  <si>
    <t>perchloormethylmercaptan</t>
  </si>
  <si>
    <t>594-42-3</t>
  </si>
  <si>
    <t>perfazne</t>
  </si>
  <si>
    <t>perfenazine</t>
  </si>
  <si>
    <t>58-39-9</t>
  </si>
  <si>
    <t>perOxHAc</t>
  </si>
  <si>
    <t>peroxyazijnzuur</t>
  </si>
  <si>
    <t>79-21-0</t>
  </si>
  <si>
    <t>pertn</t>
  </si>
  <si>
    <t>perthaan</t>
  </si>
  <si>
    <t>72-56-0</t>
  </si>
  <si>
    <t>petoamd</t>
  </si>
  <si>
    <t>pethoxamid</t>
  </si>
  <si>
    <t>106700-29-2</t>
  </si>
  <si>
    <t>PFBA</t>
  </si>
  <si>
    <t>perfluorbutaanzuur</t>
  </si>
  <si>
    <t>375-22-4</t>
  </si>
  <si>
    <t>PFDA</t>
  </si>
  <si>
    <t>perfluordecaanzuur</t>
  </si>
  <si>
    <t>335-76-2</t>
  </si>
  <si>
    <t>PFDoA</t>
  </si>
  <si>
    <t>perfluordodecaanzuur</t>
  </si>
  <si>
    <t>307-55-1</t>
  </si>
  <si>
    <t>PFHpA</t>
  </si>
  <si>
    <t>perfluorheptaanzuur</t>
  </si>
  <si>
    <t>375-85-9</t>
  </si>
  <si>
    <t>PFHxA</t>
  </si>
  <si>
    <t>perfluorhexaanzuur</t>
  </si>
  <si>
    <t>307-24-4</t>
  </si>
  <si>
    <t>PFNA</t>
  </si>
  <si>
    <t>perfluornonaanzuur</t>
  </si>
  <si>
    <t>375-95-1</t>
  </si>
  <si>
    <t>PFOA</t>
  </si>
  <si>
    <t>perfluoroctaanzuur</t>
  </si>
  <si>
    <t>335-67-1</t>
  </si>
  <si>
    <t>pFolsfzr</t>
  </si>
  <si>
    <t>p-fenolsulfonzuur</t>
  </si>
  <si>
    <t>98-67-9</t>
  </si>
  <si>
    <t>PFOS</t>
  </si>
  <si>
    <t>perfluoroctaansulfonzuur (lineair)</t>
  </si>
  <si>
    <t>1763-23-1</t>
  </si>
  <si>
    <t>PFOSA</t>
  </si>
  <si>
    <t>perfluoroctaansulfonamide</t>
  </si>
  <si>
    <t>754-91-6</t>
  </si>
  <si>
    <t>PFOSF</t>
  </si>
  <si>
    <t>perfluorooctaansulfonylfluoride</t>
  </si>
  <si>
    <t>307-35-7</t>
  </si>
  <si>
    <t>PFPA</t>
  </si>
  <si>
    <t>perfluorpentaanzuur</t>
  </si>
  <si>
    <t>2706-90-3</t>
  </si>
  <si>
    <t>PFTDA</t>
  </si>
  <si>
    <t>perfluortridecaanzuur</t>
  </si>
  <si>
    <t>72629-94-8</t>
  </si>
  <si>
    <t>PFTeDA</t>
  </si>
  <si>
    <t>perfluortetradecaanzuur</t>
  </si>
  <si>
    <t>376-06-7</t>
  </si>
  <si>
    <t>PFUdA</t>
  </si>
  <si>
    <t>perfluorundecaanzuur</t>
  </si>
  <si>
    <t>2058-94-8</t>
  </si>
  <si>
    <t>SED</t>
  </si>
  <si>
    <t>Sediment</t>
  </si>
  <si>
    <t>sendsfn3</t>
  </si>
  <si>
    <t>som alfa- en beta-endosulfan en endosulfansulfaat</t>
  </si>
  <si>
    <t>SENSHTE</t>
  </si>
  <si>
    <t>Sensorhoogte</t>
  </si>
  <si>
    <t>sEOS</t>
  </si>
  <si>
    <t>som extraheerbare organische zwavelverbindingen</t>
  </si>
  <si>
    <t>piclnfn</t>
  </si>
  <si>
    <t>picolinafen</t>
  </si>
  <si>
    <t>137641-05-5</t>
  </si>
  <si>
    <t>picrm</t>
  </si>
  <si>
    <t>picloram</t>
  </si>
  <si>
    <t>1918-02-1</t>
  </si>
  <si>
    <t>picxsbn</t>
  </si>
  <si>
    <t>picoxystrobin</t>
  </si>
  <si>
    <t>117428-22-5</t>
  </si>
  <si>
    <t>pinadn</t>
  </si>
  <si>
    <t>pinoxaden</t>
  </si>
  <si>
    <t>243973-20-8</t>
  </si>
  <si>
    <t>pindll</t>
  </si>
  <si>
    <t>pindolol</t>
  </si>
  <si>
    <t>13523-86-9</t>
  </si>
  <si>
    <t>pipprn</t>
  </si>
  <si>
    <t>pipamperon</t>
  </si>
  <si>
    <t>1893-33-0</t>
  </si>
  <si>
    <t>piprnl</t>
  </si>
  <si>
    <t>piperonal</t>
  </si>
  <si>
    <t>120-57-0</t>
  </si>
  <si>
    <t>piptnl</t>
  </si>
  <si>
    <t>piproctanyl</t>
  </si>
  <si>
    <t>69309-47-3</t>
  </si>
  <si>
    <t>pirmcdC1y</t>
  </si>
  <si>
    <t>pirimicarb-desmethyl</t>
  </si>
  <si>
    <t>30614-22-3</t>
  </si>
  <si>
    <t>pirmcdC1yfa</t>
  </si>
  <si>
    <t>pirimicarb-desmethyl-formamido</t>
  </si>
  <si>
    <t>pirmsfrnC1y</t>
  </si>
  <si>
    <t>pirimisulfuron-methyl</t>
  </si>
  <si>
    <t>86209-51-0</t>
  </si>
  <si>
    <t>piztfn</t>
  </si>
  <si>
    <t>pizotifen</t>
  </si>
  <si>
    <t>15574-96-6</t>
  </si>
  <si>
    <t>SEXE</t>
  </si>
  <si>
    <t>Sexe (geslacht)</t>
  </si>
  <si>
    <t>plC2yeplC3ye</t>
  </si>
  <si>
    <t>polyethyleen polypropyleenglycol</t>
  </si>
  <si>
    <t>9038-95-3</t>
  </si>
  <si>
    <t>Pm</t>
  </si>
  <si>
    <t>promethium</t>
  </si>
  <si>
    <t>7440-12-2</t>
  </si>
  <si>
    <t>sFEO</t>
  </si>
  <si>
    <t>som Feopigment</t>
  </si>
  <si>
    <t>Po</t>
  </si>
  <si>
    <t>polonium</t>
  </si>
  <si>
    <t>7440-08-6</t>
  </si>
  <si>
    <t>Po210</t>
  </si>
  <si>
    <t>polonium 210</t>
  </si>
  <si>
    <t>13981-52-7</t>
  </si>
  <si>
    <t>polaclt</t>
  </si>
  <si>
    <t>polyacrylaat</t>
  </si>
  <si>
    <t>9003-01-4</t>
  </si>
  <si>
    <t>polC4e</t>
  </si>
  <si>
    <t>polybuteen</t>
  </si>
  <si>
    <t>9003-28-5</t>
  </si>
  <si>
    <t>polstyrn</t>
  </si>
  <si>
    <t>polystyreen</t>
  </si>
  <si>
    <t>9003-53-6</t>
  </si>
  <si>
    <t>polvnachl</t>
  </si>
  <si>
    <t>polyvinylalcohol</t>
  </si>
  <si>
    <t>9002-89-5</t>
  </si>
  <si>
    <t>polvnactt</t>
  </si>
  <si>
    <t>polyvinylacetaat</t>
  </si>
  <si>
    <t>9003-20-7</t>
  </si>
  <si>
    <t>polvnppont</t>
  </si>
  <si>
    <t>polyvinylpropionaat</t>
  </si>
  <si>
    <t>25035-84-1</t>
  </si>
  <si>
    <t>polxtnuCl</t>
  </si>
  <si>
    <t>polixetoniumchloride</t>
  </si>
  <si>
    <t>31512-74-0</t>
  </si>
  <si>
    <t>sFolwv</t>
  </si>
  <si>
    <t>som fenolen waterdampvluchtig</t>
  </si>
  <si>
    <t>pqtDCl</t>
  </si>
  <si>
    <t>paraquat-dichloride</t>
  </si>
  <si>
    <t>1910-42-5</t>
  </si>
  <si>
    <t>sftalt</t>
  </si>
  <si>
    <t>som ftalaten</t>
  </si>
  <si>
    <t>pralltn</t>
  </si>
  <si>
    <t>prallethrin</t>
  </si>
  <si>
    <t>23031-36-9</t>
  </si>
  <si>
    <t>pravstne</t>
  </si>
  <si>
    <t>pravastatine</t>
  </si>
  <si>
    <t>81093-37-0</t>
  </si>
  <si>
    <t>sgewbsmmdln</t>
  </si>
  <si>
    <t>som gewasbeschermingsmiddelen (BKMW)</t>
  </si>
  <si>
    <t>sHCFK</t>
  </si>
  <si>
    <t>som chloorfluorkoolwaterstoffen</t>
  </si>
  <si>
    <t>proclnl</t>
  </si>
  <si>
    <t>proclonol</t>
  </si>
  <si>
    <t>14088-71-2</t>
  </si>
  <si>
    <t>sHCFK123ab</t>
  </si>
  <si>
    <t>som dichloortrifluorethaan-isomeren</t>
  </si>
  <si>
    <t>sHCFK124</t>
  </si>
  <si>
    <t>som chloortetrafluorethaan-isomeren</t>
  </si>
  <si>
    <t>promcb</t>
  </si>
  <si>
    <t>promecarb</t>
  </si>
  <si>
    <t>2631-37-0</t>
  </si>
  <si>
    <t>promtzne</t>
  </si>
  <si>
    <t>promethazine</t>
  </si>
  <si>
    <t>60-87-7</t>
  </si>
  <si>
    <t>sHFK</t>
  </si>
  <si>
    <t>som fluorkoolwaterstoffen</t>
  </si>
  <si>
    <t>propfnzn</t>
  </si>
  <si>
    <t>propyfenazon</t>
  </si>
  <si>
    <t>479-92-5</t>
  </si>
  <si>
    <t>propfs</t>
  </si>
  <si>
    <t>propafos</t>
  </si>
  <si>
    <t>7292-16-2</t>
  </si>
  <si>
    <t>propgachl</t>
  </si>
  <si>
    <t>propargylalcohol</t>
  </si>
  <si>
    <t>107-19-7</t>
  </si>
  <si>
    <t>propgt</t>
  </si>
  <si>
    <t>propargiet</t>
  </si>
  <si>
    <t>2312-35-8</t>
  </si>
  <si>
    <t>slantndn</t>
  </si>
  <si>
    <t>som lanthaniden</t>
  </si>
  <si>
    <t>propmcbHCl</t>
  </si>
  <si>
    <t>propamocarb hydrochloride</t>
  </si>
  <si>
    <t>25606-41-1</t>
  </si>
  <si>
    <t>propnb</t>
  </si>
  <si>
    <t>propineb</t>
  </si>
  <si>
    <t>12071-83-9</t>
  </si>
  <si>
    <t>propnl</t>
  </si>
  <si>
    <t>propanil</t>
  </si>
  <si>
    <t>709-98-8</t>
  </si>
  <si>
    <t>propnllHCL</t>
  </si>
  <si>
    <t>propranolol-hydrochloride</t>
  </si>
  <si>
    <t>318-98-9</t>
  </si>
  <si>
    <t>propqzfp</t>
  </si>
  <si>
    <t>propaquizafop</t>
  </si>
  <si>
    <t>111479-05-1</t>
  </si>
  <si>
    <t>propxcbzn</t>
  </si>
  <si>
    <t>propoxycarbazon</t>
  </si>
  <si>
    <t>145026-81-9</t>
  </si>
  <si>
    <t>SLIB</t>
  </si>
  <si>
    <t>Slib</t>
  </si>
  <si>
    <t>proqazd</t>
  </si>
  <si>
    <t>proquinazid</t>
  </si>
  <si>
    <t>189278-12-4</t>
  </si>
  <si>
    <t>prosfrn</t>
  </si>
  <si>
    <t>prosulfuron</t>
  </si>
  <si>
    <t>94125-34-5</t>
  </si>
  <si>
    <t>protat</t>
  </si>
  <si>
    <t>prothoaat</t>
  </si>
  <si>
    <t>2275-18-5</t>
  </si>
  <si>
    <t>protocb</t>
  </si>
  <si>
    <t>prothiocarb</t>
  </si>
  <si>
    <t>19622-08-3</t>
  </si>
  <si>
    <t>protocnzl</t>
  </si>
  <si>
    <t>prothioconazool</t>
  </si>
  <si>
    <t>178928-70-6</t>
  </si>
  <si>
    <t>STRIJKLTE</t>
  </si>
  <si>
    <t>Strijklengte</t>
  </si>
  <si>
    <t>PTMEG</t>
  </si>
  <si>
    <t>polytetramethyletherglycol</t>
  </si>
  <si>
    <t>24979-97-3</t>
  </si>
  <si>
    <t>STROOMRTG</t>
  </si>
  <si>
    <t>Stroomrichting</t>
  </si>
  <si>
    <t>pttamFol</t>
  </si>
  <si>
    <t>para-(tertiair-amyl)fenol</t>
  </si>
  <si>
    <t>80-46-6</t>
  </si>
  <si>
    <t>Pu</t>
  </si>
  <si>
    <t>plutonium</t>
  </si>
  <si>
    <t>7440-07-5</t>
  </si>
  <si>
    <t>Pu237</t>
  </si>
  <si>
    <t>plutonium 237</t>
  </si>
  <si>
    <t>15411-93-5</t>
  </si>
  <si>
    <t>Pu238</t>
  </si>
  <si>
    <t>plutonium 238</t>
  </si>
  <si>
    <t>13981-16-3</t>
  </si>
  <si>
    <t>Pu240</t>
  </si>
  <si>
    <t>plutonium 240</t>
  </si>
  <si>
    <t>14119-33-6</t>
  </si>
  <si>
    <t>STROOMSHD</t>
  </si>
  <si>
    <t>Stroomsnelheid</t>
  </si>
  <si>
    <t>TALBVWTR</t>
  </si>
  <si>
    <t>Talud bovenwater (met flauwe hoek)</t>
  </si>
  <si>
    <t>pymtzne</t>
  </si>
  <si>
    <t>pymetrozine</t>
  </si>
  <si>
    <t>123312-89-0</t>
  </si>
  <si>
    <t>pyrcbld</t>
  </si>
  <si>
    <t>pyracarbolid</t>
  </si>
  <si>
    <t>24691-76-7</t>
  </si>
  <si>
    <t>pyrcfs</t>
  </si>
  <si>
    <t>pyraclofos</t>
  </si>
  <si>
    <t>89784-60-1</t>
  </si>
  <si>
    <t>pyrcsbn</t>
  </si>
  <si>
    <t>pyraclostrobin</t>
  </si>
  <si>
    <t>175013-18-0</t>
  </si>
  <si>
    <t>pyrdfl</t>
  </si>
  <si>
    <t>pyridafol</t>
  </si>
  <si>
    <t>40020-01-7</t>
  </si>
  <si>
    <t>pyrdfton</t>
  </si>
  <si>
    <t>pyridafention</t>
  </si>
  <si>
    <t>119-12-0</t>
  </si>
  <si>
    <t>pyrdt</t>
  </si>
  <si>
    <t>pyridaat</t>
  </si>
  <si>
    <t>55512-33-9</t>
  </si>
  <si>
    <t>pyrffn</t>
  </si>
  <si>
    <t>pyraflufen</t>
  </si>
  <si>
    <t>129630-17-7</t>
  </si>
  <si>
    <t>pyrffnC2y</t>
  </si>
  <si>
    <t>pyraflufen-ethyl</t>
  </si>
  <si>
    <t>129630-19-9</t>
  </si>
  <si>
    <t>pyrfnx</t>
  </si>
  <si>
    <t>pyrifenox</t>
  </si>
  <si>
    <t>88283-41-4</t>
  </si>
  <si>
    <t>pyrlt</t>
  </si>
  <si>
    <t>pyrolaat</t>
  </si>
  <si>
    <t>596-51-0</t>
  </si>
  <si>
    <t>pyrmdfn</t>
  </si>
  <si>
    <t>pyrimidifen</t>
  </si>
  <si>
    <t>105779-78-0</t>
  </si>
  <si>
    <t>pyrpxfn</t>
  </si>
  <si>
    <t>pyriproxyfen</t>
  </si>
  <si>
    <t>95737-68-1</t>
  </si>
  <si>
    <t>pyrqln</t>
  </si>
  <si>
    <t>pyroquilon</t>
  </si>
  <si>
    <t>57369-32-1</t>
  </si>
  <si>
    <t>pyrslm</t>
  </si>
  <si>
    <t>pyroxsulam</t>
  </si>
  <si>
    <t>422556-08-9</t>
  </si>
  <si>
    <t>pyrtnI</t>
  </si>
  <si>
    <t>pyrethrin I</t>
  </si>
  <si>
    <t>121-21-1</t>
  </si>
  <si>
    <t>pyrtnII</t>
  </si>
  <si>
    <t>pyrethrin II</t>
  </si>
  <si>
    <t>121-29-9</t>
  </si>
  <si>
    <t>sMBAS</t>
  </si>
  <si>
    <t>som methyleenblauwactieve stoffen anionactief</t>
  </si>
  <si>
    <t>quetpne</t>
  </si>
  <si>
    <t>quetiapine</t>
  </si>
  <si>
    <t>111974-69-7</t>
  </si>
  <si>
    <t>quincmn</t>
  </si>
  <si>
    <t>quinoclamin</t>
  </si>
  <si>
    <t>2797-51-5</t>
  </si>
  <si>
    <t>quinfs</t>
  </si>
  <si>
    <t>quinalfos</t>
  </si>
  <si>
    <t>13593-03-8</t>
  </si>
  <si>
    <t>quinlne</t>
  </si>
  <si>
    <t>quinoline</t>
  </si>
  <si>
    <t>91-22-5</t>
  </si>
  <si>
    <t>quinmrc</t>
  </si>
  <si>
    <t>quinmerac</t>
  </si>
  <si>
    <t>90717-03-6</t>
  </si>
  <si>
    <t>quinne</t>
  </si>
  <si>
    <t>chinon</t>
  </si>
  <si>
    <t>106-51-4</t>
  </si>
  <si>
    <t>quinoxfn</t>
  </si>
  <si>
    <t>quinoxyfen</t>
  </si>
  <si>
    <t>124495-18-7</t>
  </si>
  <si>
    <t>quizlfC2y</t>
  </si>
  <si>
    <t>quizalofop-ethyl</t>
  </si>
  <si>
    <t>76578-14-8</t>
  </si>
  <si>
    <t>quizlfp</t>
  </si>
  <si>
    <t>quizalofop</t>
  </si>
  <si>
    <t>76578-12-6</t>
  </si>
  <si>
    <t>quizlfPC2y</t>
  </si>
  <si>
    <t>quizalofop-P-ethyl</t>
  </si>
  <si>
    <t>100646-51-3</t>
  </si>
  <si>
    <t>R1FyC2ol</t>
  </si>
  <si>
    <t>(R)-1-fenylethanol</t>
  </si>
  <si>
    <t>1517-69-7</t>
  </si>
  <si>
    <t>Ra</t>
  </si>
  <si>
    <t>radium</t>
  </si>
  <si>
    <t>7440-14-4</t>
  </si>
  <si>
    <t>Ra223</t>
  </si>
  <si>
    <t>radium 223</t>
  </si>
  <si>
    <t>15623-45-7</t>
  </si>
  <si>
    <t>Ra224</t>
  </si>
  <si>
    <t>radium 224</t>
  </si>
  <si>
    <t>13233-32-4</t>
  </si>
  <si>
    <t>Ra225</t>
  </si>
  <si>
    <t>radium 225</t>
  </si>
  <si>
    <t>13981-53-8</t>
  </si>
  <si>
    <t>Ra226</t>
  </si>
  <si>
    <t>radium 226</t>
  </si>
  <si>
    <t>13982-63-3</t>
  </si>
  <si>
    <t>Ra228</t>
  </si>
  <si>
    <t>radium 228</t>
  </si>
  <si>
    <t>15262-20-1</t>
  </si>
  <si>
    <t>rantdne</t>
  </si>
  <si>
    <t>ranitidine</t>
  </si>
  <si>
    <t>66357-35-5</t>
  </si>
  <si>
    <t>Rb86</t>
  </si>
  <si>
    <t>rubidium 86</t>
  </si>
  <si>
    <t>14932-53-7</t>
  </si>
  <si>
    <t>RDX</t>
  </si>
  <si>
    <t>hexahydro-1,3,5-trinitro-1,3,5-triazin (RDX)</t>
  </si>
  <si>
    <t>121-82-4</t>
  </si>
  <si>
    <t>Re</t>
  </si>
  <si>
    <t>renium</t>
  </si>
  <si>
    <t>7440-15-5</t>
  </si>
  <si>
    <t>Re186</t>
  </si>
  <si>
    <t>14998-63-1</t>
  </si>
  <si>
    <t>sMClTol</t>
  </si>
  <si>
    <t>som monochloortolueen-isomeren</t>
  </si>
  <si>
    <t>sMCPB24DB</t>
  </si>
  <si>
    <t>som MCPB en 24DB</t>
  </si>
  <si>
    <t>sMDClAn</t>
  </si>
  <si>
    <t>som mono- en dichlooranilines</t>
  </si>
  <si>
    <t>repgnde</t>
  </si>
  <si>
    <t>repaglinide</t>
  </si>
  <si>
    <t>135062-02-1</t>
  </si>
  <si>
    <t>smetlglt</t>
  </si>
  <si>
    <t>som metalen (grijze lijst)</t>
  </si>
  <si>
    <t>smetlzlt</t>
  </si>
  <si>
    <t>som metalen (zwarte lijst)</t>
  </si>
  <si>
    <t>Rf</t>
  </si>
  <si>
    <t>rutherfordium</t>
  </si>
  <si>
    <t>53850-36-5</t>
  </si>
  <si>
    <t>Rg</t>
  </si>
  <si>
    <t>roentgenium</t>
  </si>
  <si>
    <t>54386-24-2</t>
  </si>
  <si>
    <t>rhodnne</t>
  </si>
  <si>
    <t>rhodanine</t>
  </si>
  <si>
    <t>141-84-4</t>
  </si>
  <si>
    <t>rimsfrn</t>
  </si>
  <si>
    <t>rimsulfuron</t>
  </si>
  <si>
    <t>122931-48-0</t>
  </si>
  <si>
    <t>sNO2frnn</t>
  </si>
  <si>
    <t>som nitrofuranen</t>
  </si>
  <si>
    <t>risprdne</t>
  </si>
  <si>
    <t>risperidone</t>
  </si>
  <si>
    <t>106266-06-2</t>
  </si>
  <si>
    <t>Rn</t>
  </si>
  <si>
    <t>radon</t>
  </si>
  <si>
    <t>10043-92-2</t>
  </si>
  <si>
    <t>rondzl</t>
  </si>
  <si>
    <t>ronidazol</t>
  </si>
  <si>
    <t>7681-76-7</t>
  </si>
  <si>
    <t>rosvstne</t>
  </si>
  <si>
    <t>rosuvastatine</t>
  </si>
  <si>
    <t>287714-41-4</t>
  </si>
  <si>
    <t>rotnn</t>
  </si>
  <si>
    <t>rotenon</t>
  </si>
  <si>
    <t>83-79-4</t>
  </si>
  <si>
    <t>Ru</t>
  </si>
  <si>
    <t>ruthenium</t>
  </si>
  <si>
    <t>7440-18-8</t>
  </si>
  <si>
    <t>Ru103</t>
  </si>
  <si>
    <t>ruthenium 103</t>
  </si>
  <si>
    <t>13968-53-1</t>
  </si>
  <si>
    <t>Ru106</t>
  </si>
  <si>
    <t>ruthenium 106</t>
  </si>
  <si>
    <t>13967-48-1</t>
  </si>
  <si>
    <t>TALODWTR</t>
  </si>
  <si>
    <t>Talud onderwater (met flauwe hoek)</t>
  </si>
  <si>
    <t>SOLPSETTE</t>
  </si>
  <si>
    <t>Solid Phase Extractie</t>
  </si>
  <si>
    <t>TALHK</t>
  </si>
  <si>
    <t>Taludhoek</t>
  </si>
  <si>
    <t>soxylstyr</t>
  </si>
  <si>
    <t>som o-xyleen en styreen</t>
  </si>
  <si>
    <t>sPAK8</t>
  </si>
  <si>
    <t>som 8 polycyclische aromatische koolwaterstoffen (E-PRTR)</t>
  </si>
  <si>
    <t>sPBB153DE154</t>
  </si>
  <si>
    <t>som PBB153 en PBDE154</t>
  </si>
  <si>
    <t>sPBB169DE183</t>
  </si>
  <si>
    <t>som PBB169 en PBDE183</t>
  </si>
  <si>
    <t>saccrne</t>
  </si>
  <si>
    <t>saccharine</t>
  </si>
  <si>
    <t>81-07-2</t>
  </si>
  <si>
    <t>saccrse</t>
  </si>
  <si>
    <t>saccharose</t>
  </si>
  <si>
    <t>57-50-1</t>
  </si>
  <si>
    <t>salbtml</t>
  </si>
  <si>
    <t>salbutamol</t>
  </si>
  <si>
    <t>18559-94-9</t>
  </si>
  <si>
    <t>salczr</t>
  </si>
  <si>
    <t>salicylzuur</t>
  </si>
  <si>
    <t>69-72-7</t>
  </si>
  <si>
    <t>sPBDE4</t>
  </si>
  <si>
    <t>som PBDE47, 49, 99 en 100</t>
  </si>
  <si>
    <t>sPBDE6</t>
  </si>
  <si>
    <t>som PBDE28, 47, 99, 100, 153, 154</t>
  </si>
  <si>
    <t>sPCB138163</t>
  </si>
  <si>
    <t>som PCB138 en PCB163</t>
  </si>
  <si>
    <t>sPCB6695</t>
  </si>
  <si>
    <t>som PCB66 en PCB95</t>
  </si>
  <si>
    <t>sPCDF</t>
  </si>
  <si>
    <t>som polychloordibenzofuranen</t>
  </si>
  <si>
    <t>Sb122</t>
  </si>
  <si>
    <t>antimoon 122</t>
  </si>
  <si>
    <t>14374-79-9</t>
  </si>
  <si>
    <t>Sb124</t>
  </si>
  <si>
    <t>antimoon 124</t>
  </si>
  <si>
    <t>14683-10-4</t>
  </si>
  <si>
    <t>Sb125</t>
  </si>
  <si>
    <t>antimoon 125</t>
  </si>
  <si>
    <t>14234-35-6</t>
  </si>
  <si>
    <t>Sb127</t>
  </si>
  <si>
    <t>antimoon 127</t>
  </si>
  <si>
    <t>13968-50-8</t>
  </si>
  <si>
    <t>sPCDF118119</t>
  </si>
  <si>
    <t>som PCDF118 en PCDF119</t>
  </si>
  <si>
    <t>sPCDF9489</t>
  </si>
  <si>
    <t>som PCDF89 en PCDF94</t>
  </si>
  <si>
    <t>TELLSD</t>
  </si>
  <si>
    <t>Tellerstand</t>
  </si>
  <si>
    <t>sC2oxdm</t>
  </si>
  <si>
    <t>sethoxydim</t>
  </si>
  <si>
    <t>74051-80-2</t>
  </si>
  <si>
    <t>Sc46</t>
  </si>
  <si>
    <t>scandium 46</t>
  </si>
  <si>
    <t>13967-63-0</t>
  </si>
  <si>
    <t>dT</t>
  </si>
  <si>
    <t>Temperatuurverschil</t>
  </si>
  <si>
    <t>TOERTL</t>
  </si>
  <si>
    <t>Toerental</t>
  </si>
  <si>
    <t>WHO-TEQ</t>
  </si>
  <si>
    <t>Toxisch equivalent volgens WHO</t>
  </si>
  <si>
    <t>spestCrom</t>
  </si>
  <si>
    <t>som pesticiden Cromstrijen-nieuw</t>
  </si>
  <si>
    <t>spestSluft</t>
  </si>
  <si>
    <t>som pesticiden groep Slufter</t>
  </si>
  <si>
    <t>sPFK</t>
  </si>
  <si>
    <t>som perfluorkoolwaterstoffen</t>
  </si>
  <si>
    <t>SPGH</t>
  </si>
  <si>
    <t>Standaardafwijking van de golfhoogte in het tijdsdomein</t>
  </si>
  <si>
    <t>SPGT</t>
  </si>
  <si>
    <t>Standaardafwijking van de golfperiode in het tijdsdomein</t>
  </si>
  <si>
    <t>sPO4</t>
  </si>
  <si>
    <t>som orthofosfaat en hydrolyseerbaar fosfaat</t>
  </si>
  <si>
    <t>spyrtnIenII</t>
  </si>
  <si>
    <t>som pyrethrin I en II</t>
  </si>
  <si>
    <t>sSAXTXNS</t>
  </si>
  <si>
    <t>som saxitoxines</t>
  </si>
  <si>
    <t>sSr8990</t>
  </si>
  <si>
    <t>som strontium 89 en 90-isotopen</t>
  </si>
  <si>
    <t>STAPLCCN</t>
  </si>
  <si>
    <t>Staphylococcen</t>
  </si>
  <si>
    <t>sTClC2eT4ClC</t>
  </si>
  <si>
    <t>som trichlooretheen (tri) en tetrachlooretheen (per)</t>
  </si>
  <si>
    <t>STEEN</t>
  </si>
  <si>
    <t>Steen</t>
  </si>
  <si>
    <t>STERFTE</t>
  </si>
  <si>
    <t>Sterfte</t>
  </si>
  <si>
    <t>sTHM4</t>
  </si>
  <si>
    <t>som 4 trihalomethanen TClC1a, TBrC1a, DBrClC1a, DClBrC1a</t>
  </si>
  <si>
    <t>VAARDTE</t>
  </si>
  <si>
    <t>Vaardiepte</t>
  </si>
  <si>
    <t>VERBTD</t>
  </si>
  <si>
    <t>Verblijftijd</t>
  </si>
  <si>
    <t>VERBDWDE</t>
  </si>
  <si>
    <t>Verbrandingswaarde (calorische bovenwaarde)</t>
  </si>
  <si>
    <t>Stot</t>
  </si>
  <si>
    <t>zwavel totaal</t>
  </si>
  <si>
    <t>sTOXSBAGN5</t>
  </si>
  <si>
    <t>som 5 toxische blauwalgen</t>
  </si>
  <si>
    <t>VERDPG</t>
  </si>
  <si>
    <t>Actuele verdamping</t>
  </si>
  <si>
    <t>STROMG</t>
  </si>
  <si>
    <t>Stroming</t>
  </si>
  <si>
    <t>STROMVRATE</t>
  </si>
  <si>
    <t>Stromingsvariatie</t>
  </si>
  <si>
    <t>STROOMRBS</t>
  </si>
  <si>
    <t>Stroomribbels</t>
  </si>
  <si>
    <t>BZV/Ptot</t>
  </si>
  <si>
    <t>Verhouding BZV/fosfor totaal</t>
  </si>
  <si>
    <t>BZV/NKj</t>
  </si>
  <si>
    <t>Verhouding BZV/stikstof Kjeldahl</t>
  </si>
  <si>
    <t>Se75</t>
  </si>
  <si>
    <t>seleen 75</t>
  </si>
  <si>
    <t>14265-71-5</t>
  </si>
  <si>
    <t>secbmtn</t>
  </si>
  <si>
    <t>secbumeton</t>
  </si>
  <si>
    <t>26259-45-0</t>
  </si>
  <si>
    <t>STRUCTR</t>
  </si>
  <si>
    <t>Structuur</t>
  </si>
  <si>
    <t>STRUIKLG</t>
  </si>
  <si>
    <t>Struiklaag</t>
  </si>
  <si>
    <t>SUBMSPTN</t>
  </si>
  <si>
    <t>Submerse planten</t>
  </si>
  <si>
    <t>SUBSDFRTATE</t>
  </si>
  <si>
    <t>Substraatdifferentiatie</t>
  </si>
  <si>
    <t>SUBST</t>
  </si>
  <si>
    <t>Substraat</t>
  </si>
  <si>
    <t>sertlne</t>
  </si>
  <si>
    <t>sertraline</t>
  </si>
  <si>
    <t>79617-96-2</t>
  </si>
  <si>
    <t>sVBCl</t>
  </si>
  <si>
    <t>som vrij beschikbaar chloor</t>
  </si>
  <si>
    <t>SF6</t>
  </si>
  <si>
    <t>zwavelhexafluoride</t>
  </si>
  <si>
    <t>2551-62-4</t>
  </si>
  <si>
    <t>sVCK5</t>
  </si>
  <si>
    <t>som 5 vluchtige chloorkoolwaterstoffen (BARIM 19-10-07)</t>
  </si>
  <si>
    <t>sVGBCl</t>
  </si>
  <si>
    <t>som vrij en gebonden beschikbaar chloor</t>
  </si>
  <si>
    <t>sVVZ</t>
  </si>
  <si>
    <t>som vluchtige vetzuren</t>
  </si>
  <si>
    <t>Sg</t>
  </si>
  <si>
    <t>seaborgium</t>
  </si>
  <si>
    <t>54038-81-2</t>
  </si>
  <si>
    <t>szuurhbcdn</t>
  </si>
  <si>
    <t>som zuurherbiciden</t>
  </si>
  <si>
    <t>Cl/GELDHD</t>
  </si>
  <si>
    <t>Verhouding chloride/geleidendheid</t>
  </si>
  <si>
    <t>CHLFa/FEOa</t>
  </si>
  <si>
    <t>Verhouding chlorofyl-a/feofytine a</t>
  </si>
  <si>
    <t>CZV/BZV</t>
  </si>
  <si>
    <t>Verhouding CZV/BZV</t>
  </si>
  <si>
    <t>sHCH</t>
  </si>
  <si>
    <t>som hexachloorcyclohexaan-isomeren</t>
  </si>
  <si>
    <t>608-73-1</t>
  </si>
  <si>
    <t>CZV/Ptot</t>
  </si>
  <si>
    <t>Verhouding CZV/fosfor totaal</t>
  </si>
  <si>
    <t>silfofn</t>
  </si>
  <si>
    <t>silafluofen</t>
  </si>
  <si>
    <t>105024-66-6</t>
  </si>
  <si>
    <t>siltofm</t>
  </si>
  <si>
    <t>silthiofam</t>
  </si>
  <si>
    <t>175217-20-6</t>
  </si>
  <si>
    <t>simvstne</t>
  </si>
  <si>
    <t>simvastatine</t>
  </si>
  <si>
    <t>79902-63-9</t>
  </si>
  <si>
    <t>SiO2</t>
  </si>
  <si>
    <t>siliciumdioxide</t>
  </si>
  <si>
    <t>14808-60-7</t>
  </si>
  <si>
    <t>TccC6ySn</t>
  </si>
  <si>
    <t>tricyclohexyltin (kation)</t>
  </si>
  <si>
    <t>TE0</t>
  </si>
  <si>
    <t>De golfenergie in de frequentieband van 500-1000 mHz</t>
  </si>
  <si>
    <t>OngedefinieerdGolven</t>
  </si>
  <si>
    <t>TE3</t>
  </si>
  <si>
    <t>Deiningsenergie in het spectrale domein</t>
  </si>
  <si>
    <t>CZV/Ntot</t>
  </si>
  <si>
    <t>Verhouding CZV/stikstof totaal</t>
  </si>
  <si>
    <t>CZV/NKj</t>
  </si>
  <si>
    <t>Verhouding CZV/stikstof Kjeldahl</t>
  </si>
  <si>
    <t>TH1/3</t>
  </si>
  <si>
    <t>Gemiddelde golfperiode uit hoogste 1/3 deel van de golven</t>
  </si>
  <si>
    <t>Th3</t>
  </si>
  <si>
    <t>Gem. richting deining tov ware noorden in spectrale domein</t>
  </si>
  <si>
    <t>Tm01</t>
  </si>
  <si>
    <t>Golfperiode bepaald uit de spectrale momenten m0 en m1</t>
  </si>
  <si>
    <t>Tm02</t>
  </si>
  <si>
    <t>Golfperiode bepaald uit de spectrale momenten m0 en m2</t>
  </si>
  <si>
    <t>Ptot/PO4</t>
  </si>
  <si>
    <t>Verhouding fosfor totaal/fosfaat</t>
  </si>
  <si>
    <t>SmtlCl</t>
  </si>
  <si>
    <t>S-metolachloor</t>
  </si>
  <si>
    <t>87392-12-9</t>
  </si>
  <si>
    <t>Sn113</t>
  </si>
  <si>
    <t>tin 113</t>
  </si>
  <si>
    <t>13966-06-8</t>
  </si>
  <si>
    <t>Sn125</t>
  </si>
  <si>
    <t>tin 125</t>
  </si>
  <si>
    <t>14683-08-0</t>
  </si>
  <si>
    <t>SO2</t>
  </si>
  <si>
    <t>zwaveldioxide</t>
  </si>
  <si>
    <t>7446-09-5</t>
  </si>
  <si>
    <t>TOTCLS</t>
  </si>
  <si>
    <t>Totaal Coli's (incubatie bij 37 C)</t>
  </si>
  <si>
    <t>TOTRSTTSG</t>
  </si>
  <si>
    <t>Totaal resultaat toetsing</t>
  </si>
  <si>
    <t>TOXCTT</t>
  </si>
  <si>
    <t>Toxiciteit</t>
  </si>
  <si>
    <t>TOXSBAGN</t>
  </si>
  <si>
    <t>Toxische blauwalgen &gt;&gt; gebruik voortaan ID 6022</t>
  </si>
  <si>
    <t>sotll</t>
  </si>
  <si>
    <t>sotalol</t>
  </si>
  <si>
    <t>3930-20-9</t>
  </si>
  <si>
    <t>Tp</t>
  </si>
  <si>
    <t>Periode waar het energiespectrum maximaal is</t>
  </si>
  <si>
    <t>TRANSMSE</t>
  </si>
  <si>
    <t>Transmissie</t>
  </si>
  <si>
    <t>TREKLTE</t>
  </si>
  <si>
    <t>Treklengte</t>
  </si>
  <si>
    <t>TREKRTG</t>
  </si>
  <si>
    <t>Trekrichting</t>
  </si>
  <si>
    <t>Ptot/Fe</t>
  </si>
  <si>
    <t>Verhouding fosfor totaal/ijzer</t>
  </si>
  <si>
    <t>TROFE</t>
  </si>
  <si>
    <t>Trofie</t>
  </si>
  <si>
    <t>TZV</t>
  </si>
  <si>
    <t>Totaal zuurstofverbruik</t>
  </si>
  <si>
    <t>DS/OS</t>
  </si>
  <si>
    <t>Verhouding droge stof/onopgeloste stoffen</t>
  </si>
  <si>
    <t>VARAEGKRTR</t>
  </si>
  <si>
    <t>Variant-eigen karakter</t>
  </si>
  <si>
    <t>VEGTTE</t>
  </si>
  <si>
    <t>Vegetatie</t>
  </si>
  <si>
    <t>NO3/NO2</t>
  </si>
  <si>
    <t>Verhouding nitraat/nitriet</t>
  </si>
  <si>
    <t>OSTOF/WATR</t>
  </si>
  <si>
    <t>Verhouding organische stof/water</t>
  </si>
  <si>
    <t>VERDNFTR</t>
  </si>
  <si>
    <t>Verdunningsfactor</t>
  </si>
  <si>
    <t>VERDNG</t>
  </si>
  <si>
    <t>Verdunning</t>
  </si>
  <si>
    <t>NKj/NH4</t>
  </si>
  <si>
    <t>Verhouding stikstof Kjeldahl/ammonium</t>
  </si>
  <si>
    <t>NOx/NO2</t>
  </si>
  <si>
    <t>Verhouding stikstofoxiden/nitriet</t>
  </si>
  <si>
    <t>VERORNGG</t>
  </si>
  <si>
    <t>Verontreiniging</t>
  </si>
  <si>
    <t>VOZ/ALKLTT</t>
  </si>
  <si>
    <t>Verhouding VOZ/ALKLTT</t>
  </si>
  <si>
    <t>spinsd</t>
  </si>
  <si>
    <t>spinosad</t>
  </si>
  <si>
    <t>168316-95-8</t>
  </si>
  <si>
    <t>spinsnA</t>
  </si>
  <si>
    <t>spinosynA</t>
  </si>
  <si>
    <t>131929-60-7</t>
  </si>
  <si>
    <t>spinsnD</t>
  </si>
  <si>
    <t>spinosynD</t>
  </si>
  <si>
    <t>131929-63-0</t>
  </si>
  <si>
    <t>spirdcfn</t>
  </si>
  <si>
    <t>spirodiclofen</t>
  </si>
  <si>
    <t>148477-71-8</t>
  </si>
  <si>
    <t>spirmsfn</t>
  </si>
  <si>
    <t>spiromesifen</t>
  </si>
  <si>
    <t>283594-90-1</t>
  </si>
  <si>
    <t>spirxmne</t>
  </si>
  <si>
    <t>spiroxamine</t>
  </si>
  <si>
    <t>118134-30-8</t>
  </si>
  <si>
    <t>VERMGN</t>
  </si>
  <si>
    <t>Vermogen</t>
  </si>
  <si>
    <t>VERZRG</t>
  </si>
  <si>
    <t>Verzuring</t>
  </si>
  <si>
    <t>squaln</t>
  </si>
  <si>
    <t>squaleen</t>
  </si>
  <si>
    <t>7683-64-9</t>
  </si>
  <si>
    <t>Sr85</t>
  </si>
  <si>
    <t>strontium 85</t>
  </si>
  <si>
    <t>13967-73-2</t>
  </si>
  <si>
    <t>Sr89</t>
  </si>
  <si>
    <t>strontium 89</t>
  </si>
  <si>
    <t>14158-27-1</t>
  </si>
  <si>
    <t>Sr90</t>
  </si>
  <si>
    <t>strontium 90</t>
  </si>
  <si>
    <t>10098-97-2</t>
  </si>
  <si>
    <t>VERVLWDE</t>
  </si>
  <si>
    <t>Vervuilingswaarde</t>
  </si>
  <si>
    <t>VISSD</t>
  </si>
  <si>
    <t>Visstand</t>
  </si>
  <si>
    <t>VITLTT</t>
  </si>
  <si>
    <t>Vitaliteit</t>
  </si>
  <si>
    <t>VLOEDMBDKG</t>
  </si>
  <si>
    <t>Vloedmerkbedekking</t>
  </si>
  <si>
    <t>VOEDSSTGE</t>
  </si>
  <si>
    <t>Voedselstrategie</t>
  </si>
  <si>
    <t>VOGL</t>
  </si>
  <si>
    <t>Vogel</t>
  </si>
  <si>
    <t>VERZDGGD</t>
  </si>
  <si>
    <t>Verzadigingsgraad</t>
  </si>
  <si>
    <t>VISCSTT</t>
  </si>
  <si>
    <t>Viscositeit</t>
  </si>
  <si>
    <t>VOORBWKHSCE</t>
  </si>
  <si>
    <t>Voorbewerking headspace</t>
  </si>
  <si>
    <t>VOZ</t>
  </si>
  <si>
    <t>Vluchtige organische zuren</t>
  </si>
  <si>
    <t>VOLME</t>
  </si>
  <si>
    <t>Volume</t>
  </si>
  <si>
    <t>VUIL</t>
  </si>
  <si>
    <t>Vuil</t>
  </si>
  <si>
    <t>streptmcne</t>
  </si>
  <si>
    <t>streptomycine</t>
  </si>
  <si>
    <t>57-92-1</t>
  </si>
  <si>
    <t>VOLMFTE</t>
  </si>
  <si>
    <t>Volumefractie</t>
  </si>
  <si>
    <t>WATCME</t>
  </si>
  <si>
    <t>Waterchemie</t>
  </si>
  <si>
    <t>WARMTE</t>
  </si>
  <si>
    <t>Warmte</t>
  </si>
  <si>
    <t>WATERBTE</t>
  </si>
  <si>
    <t>Waterbreedte</t>
  </si>
  <si>
    <t>WATDTE</t>
  </si>
  <si>
    <t>Waterdiepte</t>
  </si>
  <si>
    <t>WATHTE</t>
  </si>
  <si>
    <t>Waterhoogte</t>
  </si>
  <si>
    <t>WATEROPVTE</t>
  </si>
  <si>
    <t>Wateroppervlakte</t>
  </si>
  <si>
    <t>WATPTN</t>
  </si>
  <si>
    <t>Waterplanten</t>
  </si>
  <si>
    <t>strychnne</t>
  </si>
  <si>
    <t>strychnine</t>
  </si>
  <si>
    <t>57-24-9</t>
  </si>
  <si>
    <t>WATR</t>
  </si>
  <si>
    <t>Water</t>
  </si>
  <si>
    <t>WATOZT</t>
  </si>
  <si>
    <t>Wateropzet</t>
  </si>
  <si>
    <t>WEERGSHD</t>
  </si>
  <si>
    <t>Weergesteldheid</t>
  </si>
  <si>
    <t>succAh</t>
  </si>
  <si>
    <t>succinaldehyde</t>
  </si>
  <si>
    <t>638-37-9</t>
  </si>
  <si>
    <t>succmr</t>
  </si>
  <si>
    <t>succimer</t>
  </si>
  <si>
    <t>304-55-2</t>
  </si>
  <si>
    <t>suclse</t>
  </si>
  <si>
    <t>sucralose</t>
  </si>
  <si>
    <t>56038-13-2</t>
  </si>
  <si>
    <t>sulcfrn</t>
  </si>
  <si>
    <t>sulcofuron</t>
  </si>
  <si>
    <t>24019-05-4</t>
  </si>
  <si>
    <t>sulcton</t>
  </si>
  <si>
    <t>sulcotrion</t>
  </si>
  <si>
    <t>99105-77-8</t>
  </si>
  <si>
    <t>sulfClprdzne</t>
  </si>
  <si>
    <t>sulfachloorpyridazine</t>
  </si>
  <si>
    <t>80-32-0</t>
  </si>
  <si>
    <t>sulfdazne</t>
  </si>
  <si>
    <t>sulfadiazine</t>
  </si>
  <si>
    <t>68-35-9</t>
  </si>
  <si>
    <t>sulfdmtoxne</t>
  </si>
  <si>
    <t>sulfadimethoxine</t>
  </si>
  <si>
    <t>122-11-2</t>
  </si>
  <si>
    <t>sulfdxne</t>
  </si>
  <si>
    <t>sulfadoxine</t>
  </si>
  <si>
    <t>2447-57-6</t>
  </si>
  <si>
    <t>sulfmrzn</t>
  </si>
  <si>
    <t>sulfamerazin</t>
  </si>
  <si>
    <t>127-79-7</t>
  </si>
  <si>
    <t>sulfnD</t>
  </si>
  <si>
    <t>sulfinol D</t>
  </si>
  <si>
    <t>63665-16-7</t>
  </si>
  <si>
    <t>sulfprdne</t>
  </si>
  <si>
    <t>sulfapyridine</t>
  </si>
  <si>
    <t>144-83-2</t>
  </si>
  <si>
    <t>sulfqoxlne</t>
  </si>
  <si>
    <t>sulfaquinoxaline</t>
  </si>
  <si>
    <t>59-40-5</t>
  </si>
  <si>
    <t>sulfrF</t>
  </si>
  <si>
    <t>sulfurylfluoride</t>
  </si>
  <si>
    <t>2699-79-8</t>
  </si>
  <si>
    <t>sulpfs</t>
  </si>
  <si>
    <t>sulprofos</t>
  </si>
  <si>
    <t>35400-43-2</t>
  </si>
  <si>
    <t>WATSWSLG</t>
  </si>
  <si>
    <t>Waterstandswisseling</t>
  </si>
  <si>
    <t>WINDKT</t>
  </si>
  <si>
    <t>Windkracht</t>
  </si>
  <si>
    <t>WINDRTG</t>
  </si>
  <si>
    <t>Windrichting</t>
  </si>
  <si>
    <t>WINDSHD</t>
  </si>
  <si>
    <t>Windsnelheid</t>
  </si>
  <si>
    <t>WOBBIDX</t>
  </si>
  <si>
    <t>Wobbe index</t>
  </si>
  <si>
    <t>WORO</t>
  </si>
  <si>
    <t>Woronichinia</t>
  </si>
  <si>
    <t>t12DClC3e</t>
  </si>
  <si>
    <t>trans-1,2-dichloorpropeen</t>
  </si>
  <si>
    <t>7069-38-7</t>
  </si>
  <si>
    <t>t14DCl2C4e</t>
  </si>
  <si>
    <t>trans-1,4-dichloor-2-buteen</t>
  </si>
  <si>
    <t>110-57-6</t>
  </si>
  <si>
    <t>T4BrbFolA</t>
  </si>
  <si>
    <t>tetrabroombisfenol A</t>
  </si>
  <si>
    <t>79-94-7</t>
  </si>
  <si>
    <t>T4C1aDAobzfn</t>
  </si>
  <si>
    <t>tetramethyldiaminobenzofenon</t>
  </si>
  <si>
    <t>90-94-8</t>
  </si>
  <si>
    <t>T4C1olactlDu</t>
  </si>
  <si>
    <t>tetramethanol-acetyleendiureum</t>
  </si>
  <si>
    <t>5395-50-6</t>
  </si>
  <si>
    <t>T4C1yBen</t>
  </si>
  <si>
    <t>tetramethylbenzeen</t>
  </si>
  <si>
    <t>25619-60-7</t>
  </si>
  <si>
    <t>T4C1yNH4Cl</t>
  </si>
  <si>
    <t>tetramethylammoniumchloride</t>
  </si>
  <si>
    <t>75-57-0</t>
  </si>
  <si>
    <t>T4C2yePeAe</t>
  </si>
  <si>
    <t>tetraethyleenpentamine</t>
  </si>
  <si>
    <t>112-57-2</t>
  </si>
  <si>
    <t>T4ccne</t>
  </si>
  <si>
    <t>tetracycline</t>
  </si>
  <si>
    <t>60-54-8</t>
  </si>
  <si>
    <t>T4ClC2al</t>
  </si>
  <si>
    <t>trichlooracetylchloride</t>
  </si>
  <si>
    <t>76-02-8</t>
  </si>
  <si>
    <t>T4cnzl</t>
  </si>
  <si>
    <t>tetraconazool</t>
  </si>
  <si>
    <t>112281-77-3</t>
  </si>
  <si>
    <t>T4cycnHCl</t>
  </si>
  <si>
    <t>tetracycline hydrochloride</t>
  </si>
  <si>
    <t>64-75-5</t>
  </si>
  <si>
    <t>T4FC2e</t>
  </si>
  <si>
    <t>tetrafluoretheen</t>
  </si>
  <si>
    <t>116-14-3</t>
  </si>
  <si>
    <t>T4Hflmde</t>
  </si>
  <si>
    <t>tetrahydroftaalimide</t>
  </si>
  <si>
    <t>1469-48-3</t>
  </si>
  <si>
    <t>T4kHOC1yPSO4</t>
  </si>
  <si>
    <t>tetrakis(hydroxymethyl)fosfoniumsulfaat</t>
  </si>
  <si>
    <t>55566-30-8</t>
  </si>
  <si>
    <t>T4sl</t>
  </si>
  <si>
    <t>tetrasul</t>
  </si>
  <si>
    <t>2227-13-6</t>
  </si>
  <si>
    <t>X_CODNT</t>
  </si>
  <si>
    <t>X-coordinaat</t>
  </si>
  <si>
    <t>Ta182</t>
  </si>
  <si>
    <t>tantalum 182</t>
  </si>
  <si>
    <t>13982-00-8</t>
  </si>
  <si>
    <t>tabdzl</t>
  </si>
  <si>
    <t>thiabendazol</t>
  </si>
  <si>
    <t>148-79-8</t>
  </si>
  <si>
    <t>TAED</t>
  </si>
  <si>
    <t>tetraacetylethyleendiamine</t>
  </si>
  <si>
    <t>10543-57-4</t>
  </si>
  <si>
    <t>Y_CODNT</t>
  </si>
  <si>
    <t>Y-coordinaat</t>
  </si>
  <si>
    <t>Talt</t>
  </si>
  <si>
    <t>triallaat</t>
  </si>
  <si>
    <t>2303-17-5</t>
  </si>
  <si>
    <t>Tamfs</t>
  </si>
  <si>
    <t>triamifos</t>
  </si>
  <si>
    <t>1031-47-6</t>
  </si>
  <si>
    <t>tamxfn</t>
  </si>
  <si>
    <t>tamoxifen</t>
  </si>
  <si>
    <t>10540-29-1</t>
  </si>
  <si>
    <t>Taptnl</t>
  </si>
  <si>
    <t>triapentenol</t>
  </si>
  <si>
    <t>76608-88-3</t>
  </si>
  <si>
    <t>Tasfrn</t>
  </si>
  <si>
    <t>triasulfuron</t>
  </si>
  <si>
    <t>82097-50-5</t>
  </si>
  <si>
    <t>taufvlnt</t>
  </si>
  <si>
    <t>tau-fluvalinaat</t>
  </si>
  <si>
    <t>102851-06-9</t>
  </si>
  <si>
    <t>Tazcn</t>
  </si>
  <si>
    <t>triazichon</t>
  </si>
  <si>
    <t>68-76-8</t>
  </si>
  <si>
    <t>Tazmt</t>
  </si>
  <si>
    <t>triazamaat</t>
  </si>
  <si>
    <t>112143-82-5</t>
  </si>
  <si>
    <t>Tb</t>
  </si>
  <si>
    <t>terbium</t>
  </si>
  <si>
    <t>7440-27-9</t>
  </si>
  <si>
    <t>Tb160</t>
  </si>
  <si>
    <t>terbium 160</t>
  </si>
  <si>
    <t>13981-29-8</t>
  </si>
  <si>
    <t>TBBPADM</t>
  </si>
  <si>
    <t>tetrabroombifenol dimethyl</t>
  </si>
  <si>
    <t>37853-61-5</t>
  </si>
  <si>
    <t>TbenzAe</t>
  </si>
  <si>
    <t>tribenzylamine</t>
  </si>
  <si>
    <t>620-40-6</t>
  </si>
  <si>
    <t>TbnrC1y</t>
  </si>
  <si>
    <t>tribenuronmethyl</t>
  </si>
  <si>
    <t>101200-48-0</t>
  </si>
  <si>
    <t>Tc</t>
  </si>
  <si>
    <t>technetium</t>
  </si>
  <si>
    <t>7440-26-8</t>
  </si>
  <si>
    <t>TC1yAe</t>
  </si>
  <si>
    <t>trimethylamine</t>
  </si>
  <si>
    <t>75-50-3</t>
  </si>
  <si>
    <t>TC1yC5e</t>
  </si>
  <si>
    <t>tetramethylpenteen &gt;&gt; ID2019</t>
  </si>
  <si>
    <t>TC1yNH4Cl</t>
  </si>
  <si>
    <t>trimethylammoniumchloride</t>
  </si>
  <si>
    <t>593-81-7</t>
  </si>
  <si>
    <t>TC1yPO4</t>
  </si>
  <si>
    <t>trimethylfosfaat</t>
  </si>
  <si>
    <t>512-56-1</t>
  </si>
  <si>
    <t>TC1ytoPO4</t>
  </si>
  <si>
    <t>trimethylthiofosfaat</t>
  </si>
  <si>
    <t>152-18-1</t>
  </si>
  <si>
    <t>TC2yAeTcpr</t>
  </si>
  <si>
    <t>triethylamine-triclopyr</t>
  </si>
  <si>
    <t>57213-69-1</t>
  </si>
  <si>
    <t>TC2ycitt</t>
  </si>
  <si>
    <t>triethylcitraat</t>
  </si>
  <si>
    <t>77-93-0</t>
  </si>
  <si>
    <t>TC2yeT4Ae</t>
  </si>
  <si>
    <t>triethyleentetramine</t>
  </si>
  <si>
    <t>112-24-3</t>
  </si>
  <si>
    <t>TC4yactcitt</t>
  </si>
  <si>
    <t>tributylacetylcitraat</t>
  </si>
  <si>
    <t>77-90-7</t>
  </si>
  <si>
    <t>TC4ySnactt</t>
  </si>
  <si>
    <t>tributyltinacetaat</t>
  </si>
  <si>
    <t>56-36-0</t>
  </si>
  <si>
    <t>TC4yTtoPO4</t>
  </si>
  <si>
    <t>tributyltrithiofosfaat</t>
  </si>
  <si>
    <t>78-48-8</t>
  </si>
  <si>
    <t>TC8yPO4</t>
  </si>
  <si>
    <t>trioctylfosfaat</t>
  </si>
  <si>
    <t>25103-12-2</t>
  </si>
  <si>
    <t>TC8ySn</t>
  </si>
  <si>
    <t>trioctyltin (kation)</t>
  </si>
  <si>
    <t>869-59-0</t>
  </si>
  <si>
    <t>Tc96</t>
  </si>
  <si>
    <t>technetium 96</t>
  </si>
  <si>
    <t>14808-44-7</t>
  </si>
  <si>
    <t>Tc97</t>
  </si>
  <si>
    <t>technetium 97</t>
  </si>
  <si>
    <t>15759-35-0</t>
  </si>
  <si>
    <t>Tc97m</t>
  </si>
  <si>
    <t>technetium 97m (metastabiel)</t>
  </si>
  <si>
    <t>378784-44-2</t>
  </si>
  <si>
    <t>Tc99</t>
  </si>
  <si>
    <t>technetium 99</t>
  </si>
  <si>
    <t>14133-76-7</t>
  </si>
  <si>
    <t>ZAND</t>
  </si>
  <si>
    <t>Zand</t>
  </si>
  <si>
    <t>Tcczl</t>
  </si>
  <si>
    <t>tricyclazool</t>
  </si>
  <si>
    <t>41814-78-2</t>
  </si>
  <si>
    <t>Tcfndne</t>
  </si>
  <si>
    <t>trichlofenidine</t>
  </si>
  <si>
    <t>53720-80-2</t>
  </si>
  <si>
    <t>TClBen</t>
  </si>
  <si>
    <t>trichloorbenzeen</t>
  </si>
  <si>
    <t>12002-48-1</t>
  </si>
  <si>
    <t>TClC2al</t>
  </si>
  <si>
    <t>trichloorethanal</t>
  </si>
  <si>
    <t>75-87-6</t>
  </si>
  <si>
    <t>TCliCNzr</t>
  </si>
  <si>
    <t>trichloorisocyanuurzuur</t>
  </si>
  <si>
    <t>87-90-1</t>
  </si>
  <si>
    <t>TCMTB</t>
  </si>
  <si>
    <t>2-(thiocyanomethylthio)benzothiazool</t>
  </si>
  <si>
    <t>21564-17-0</t>
  </si>
  <si>
    <t>TcpC4OxC2yEs</t>
  </si>
  <si>
    <t>triclopyr-butoxyethylester</t>
  </si>
  <si>
    <t>64700-56-7</t>
  </si>
  <si>
    <t>Tcsn</t>
  </si>
  <si>
    <t>triclosan</t>
  </si>
  <si>
    <t>3380-34-5</t>
  </si>
  <si>
    <t>TcsPO4</t>
  </si>
  <si>
    <t>tricresylfosfaat</t>
  </si>
  <si>
    <t>1330-78-5</t>
  </si>
  <si>
    <t>Tdmf</t>
  </si>
  <si>
    <t>tridemorf</t>
  </si>
  <si>
    <t>24602-86-6</t>
  </si>
  <si>
    <t>Te123m</t>
  </si>
  <si>
    <t>tellurium 123m (metastabiel)</t>
  </si>
  <si>
    <t>378784-49-7</t>
  </si>
  <si>
    <t>Te127m</t>
  </si>
  <si>
    <t>tellurium 127m (metastabiel)</t>
  </si>
  <si>
    <t>378784-51-1</t>
  </si>
  <si>
    <t>Te129m</t>
  </si>
  <si>
    <t>tellurium 129m (metastabiel)</t>
  </si>
  <si>
    <t>378784-52-2</t>
  </si>
  <si>
    <t>Te132</t>
  </si>
  <si>
    <t>tellurium 132</t>
  </si>
  <si>
    <t>14234-28-7</t>
  </si>
  <si>
    <t>Te133</t>
  </si>
  <si>
    <t>tellurium 133</t>
  </si>
  <si>
    <t>15759-52-1</t>
  </si>
  <si>
    <t>tebfnzde</t>
  </si>
  <si>
    <t>tebufenozide</t>
  </si>
  <si>
    <t>112410-23-8</t>
  </si>
  <si>
    <t>tebfprd</t>
  </si>
  <si>
    <t>tebufenpyrad</t>
  </si>
  <si>
    <t>119168-77-3</t>
  </si>
  <si>
    <t>tebprfs</t>
  </si>
  <si>
    <t>tebupirimfos</t>
  </si>
  <si>
    <t>96182-53-5</t>
  </si>
  <si>
    <t>tebtm</t>
  </si>
  <si>
    <t>tebutam</t>
  </si>
  <si>
    <t>35256-85-0</t>
  </si>
  <si>
    <t>tebturn</t>
  </si>
  <si>
    <t>tebuthiuron</t>
  </si>
  <si>
    <t>34014-18-1</t>
  </si>
  <si>
    <t>teftn</t>
  </si>
  <si>
    <t>tefluthrin</t>
  </si>
  <si>
    <t>79538-32-2</t>
  </si>
  <si>
    <t>TEGDME</t>
  </si>
  <si>
    <t>tetraethyleenglycoldimethylether</t>
  </si>
  <si>
    <t>143-24-8</t>
  </si>
  <si>
    <t>ZOOPT</t>
  </si>
  <si>
    <t>Zooplankton</t>
  </si>
  <si>
    <t>telmstn</t>
  </si>
  <si>
    <t>telmisartan</t>
  </si>
  <si>
    <t>144701-48-4</t>
  </si>
  <si>
    <t>temfs</t>
  </si>
  <si>
    <t>temefos</t>
  </si>
  <si>
    <t>3383-96-8</t>
  </si>
  <si>
    <t>temzpm</t>
  </si>
  <si>
    <t>temazepam</t>
  </si>
  <si>
    <t>846-50-4</t>
  </si>
  <si>
    <t>teplxdm</t>
  </si>
  <si>
    <t>tepraloxydim</t>
  </si>
  <si>
    <t>149979-41-9</t>
  </si>
  <si>
    <t>TEPP</t>
  </si>
  <si>
    <t>tetraethylpyrofosfaat</t>
  </si>
  <si>
    <t>107-49-3</t>
  </si>
  <si>
    <t>terbcl</t>
  </si>
  <si>
    <t>terbacil</t>
  </si>
  <si>
    <t>5902-51-2</t>
  </si>
  <si>
    <t>terbmtn</t>
  </si>
  <si>
    <t>terbumeton</t>
  </si>
  <si>
    <t>33693-04-8</t>
  </si>
  <si>
    <t>terbtlne</t>
  </si>
  <si>
    <t>terbutaline</t>
  </si>
  <si>
    <t>23031-25-6</t>
  </si>
  <si>
    <t>ZOUTHHDG</t>
  </si>
  <si>
    <t>Zouthuishouding</t>
  </si>
  <si>
    <t>texanl</t>
  </si>
  <si>
    <t>texanol</t>
  </si>
  <si>
    <t>25265-77-4</t>
  </si>
  <si>
    <t>HFK23</t>
  </si>
  <si>
    <t>trifluormethaan</t>
  </si>
  <si>
    <t>75-46-7</t>
  </si>
  <si>
    <t>Tfmf</t>
  </si>
  <si>
    <t>trifenmorf</t>
  </si>
  <si>
    <t>1420-06-0</t>
  </si>
  <si>
    <t>Tfmrn</t>
  </si>
  <si>
    <t>triflumuron</t>
  </si>
  <si>
    <t>64628-44-0</t>
  </si>
  <si>
    <t>Tfmzl</t>
  </si>
  <si>
    <t>triflumizool</t>
  </si>
  <si>
    <t>68694-11-1</t>
  </si>
  <si>
    <t>tfosfmdn</t>
  </si>
  <si>
    <t>trans-fosfamidon</t>
  </si>
  <si>
    <t>297-99-4</t>
  </si>
  <si>
    <t>Tfrne</t>
  </si>
  <si>
    <t>triforine</t>
  </si>
  <si>
    <t>26644-46-2</t>
  </si>
  <si>
    <t>TfsfrnC1y</t>
  </si>
  <si>
    <t>triflusulfuron-methyl</t>
  </si>
  <si>
    <t>126535-15-7</t>
  </si>
  <si>
    <t>tftn</t>
  </si>
  <si>
    <t>transfluthrin</t>
  </si>
  <si>
    <t>118712-89-3</t>
  </si>
  <si>
    <t>Tfxsbn</t>
  </si>
  <si>
    <t>trifloxystrobin</t>
  </si>
  <si>
    <t>141517-21-7</t>
  </si>
  <si>
    <t>TFyffnS</t>
  </si>
  <si>
    <t>trifenylfosfinesulfide</t>
  </si>
  <si>
    <t>3878-45-3</t>
  </si>
  <si>
    <t>TFyPO4</t>
  </si>
  <si>
    <t>trifenylfosfaat</t>
  </si>
  <si>
    <t>115-86-6</t>
  </si>
  <si>
    <t>tganactn</t>
  </si>
  <si>
    <t>trans-geranylaceton</t>
  </si>
  <si>
    <t>3796-70-1</t>
  </si>
  <si>
    <t>OS</t>
  </si>
  <si>
    <t>Onopgeloste stoffen</t>
  </si>
  <si>
    <t>ZUURKRTR</t>
  </si>
  <si>
    <t>Zuurkarakter</t>
  </si>
  <si>
    <t>Th227</t>
  </si>
  <si>
    <t>thorium 227</t>
  </si>
  <si>
    <t>15623-47-9</t>
  </si>
  <si>
    <t>Th228</t>
  </si>
  <si>
    <t>thorium 228</t>
  </si>
  <si>
    <t>14274-82-9</t>
  </si>
  <si>
    <t>Th229</t>
  </si>
  <si>
    <t>thorium 229</t>
  </si>
  <si>
    <t>15594-54-4</t>
  </si>
  <si>
    <t>Th230</t>
  </si>
  <si>
    <t>thorium 230</t>
  </si>
  <si>
    <t>14269-63-7</t>
  </si>
  <si>
    <t>Th231</t>
  </si>
  <si>
    <t>thorium 231</t>
  </si>
  <si>
    <t>14932-40-2</t>
  </si>
  <si>
    <t>Th232</t>
  </si>
  <si>
    <t>thorium 232</t>
  </si>
  <si>
    <t>Th234</t>
  </si>
  <si>
    <t>thorium 234</t>
  </si>
  <si>
    <t>15065-10-8</t>
  </si>
  <si>
    <t>ZWEMMJK</t>
  </si>
  <si>
    <t>Zwemmersjeuk</t>
  </si>
  <si>
    <t>ThDO</t>
  </si>
  <si>
    <t>thoriumdioxide</t>
  </si>
  <si>
    <t>1314-20-1</t>
  </si>
  <si>
    <t>theoplne</t>
  </si>
  <si>
    <t>theophylline</t>
  </si>
  <si>
    <t>58-55-9</t>
  </si>
  <si>
    <t>ZWEMWTKLTT</t>
  </si>
  <si>
    <t>Zwemwaterkwaliteit (eindoordeel)</t>
  </si>
  <si>
    <t>thiacpd</t>
  </si>
  <si>
    <t>thiacloprid</t>
  </si>
  <si>
    <t>111988-49-9</t>
  </si>
  <si>
    <t>thiamtxm</t>
  </si>
  <si>
    <t>thiamethoxam</t>
  </si>
  <si>
    <t>153719-23-4</t>
  </si>
  <si>
    <t>thiazfrn</t>
  </si>
  <si>
    <t>thiazafluron</t>
  </si>
  <si>
    <t>25366-23-8</t>
  </si>
  <si>
    <t>thifsfrn</t>
  </si>
  <si>
    <t>thifensulfuron</t>
  </si>
  <si>
    <t>79277-67-1</t>
  </si>
  <si>
    <t>thifsfrnC1y</t>
  </si>
  <si>
    <t>thifensulfuron-methyl</t>
  </si>
  <si>
    <t>79277-27-3</t>
  </si>
  <si>
    <t>Thxfidl</t>
  </si>
  <si>
    <t>trihexyfenidyl</t>
  </si>
  <si>
    <t>144-11-6</t>
  </si>
  <si>
    <t>tilmcsne</t>
  </si>
  <si>
    <t>tilmicosine</t>
  </si>
  <si>
    <t>108050-54-0</t>
  </si>
  <si>
    <t>TiT4Cl</t>
  </si>
  <si>
    <t>titaantetrachloride</t>
  </si>
  <si>
    <t>7550-45-0</t>
  </si>
  <si>
    <t>Tl201</t>
  </si>
  <si>
    <t>thallium 201</t>
  </si>
  <si>
    <t>15064-65-0</t>
  </si>
  <si>
    <t>Tl202</t>
  </si>
  <si>
    <t>thallium 202</t>
  </si>
  <si>
    <t>15720-57-7</t>
  </si>
  <si>
    <t>Tl208</t>
  </si>
  <si>
    <t>thallium 208</t>
  </si>
  <si>
    <t>14913-50-9</t>
  </si>
  <si>
    <t>Tm</t>
  </si>
  <si>
    <t>thulium</t>
  </si>
  <si>
    <t>7440-30-4</t>
  </si>
  <si>
    <t>TMPD</t>
  </si>
  <si>
    <t>tetramethyl-1,4-benzeendiamine</t>
  </si>
  <si>
    <t>100-22-1</t>
  </si>
  <si>
    <t>Tmtcb</t>
  </si>
  <si>
    <t>trimethacarb</t>
  </si>
  <si>
    <t>2686-99-9</t>
  </si>
  <si>
    <t>tNnCl</t>
  </si>
  <si>
    <t>trans-nonachloor</t>
  </si>
  <si>
    <t>39765-80-5</t>
  </si>
  <si>
    <t>TnxpcC2y</t>
  </si>
  <si>
    <t>trinexapac-ethyl</t>
  </si>
  <si>
    <t>95266-40-3</t>
  </si>
  <si>
    <t>toacAd</t>
  </si>
  <si>
    <t>thioacetamide</t>
  </si>
  <si>
    <t>62-55-5</t>
  </si>
  <si>
    <t>tobcb</t>
  </si>
  <si>
    <t>thiobencarb</t>
  </si>
  <si>
    <t>28249-77-6</t>
  </si>
  <si>
    <t>toccm</t>
  </si>
  <si>
    <t>thiocyclam</t>
  </si>
  <si>
    <t>31895-21-3</t>
  </si>
  <si>
    <t>tofnC1y</t>
  </si>
  <si>
    <t>thiofanaat-methyl</t>
  </si>
  <si>
    <t>23564-05-8</t>
  </si>
  <si>
    <t>tofnC2y</t>
  </si>
  <si>
    <t>thiofanaat-ethyl</t>
  </si>
  <si>
    <t>23564-06-9</t>
  </si>
  <si>
    <t>topmzn</t>
  </si>
  <si>
    <t>topramezon</t>
  </si>
  <si>
    <t>210631-68-8</t>
  </si>
  <si>
    <t>tosmcbzde</t>
  </si>
  <si>
    <t>thiosemicarbazide</t>
  </si>
  <si>
    <t>79-19-6</t>
  </si>
  <si>
    <t>tourm</t>
  </si>
  <si>
    <t>thioureum</t>
  </si>
  <si>
    <t>62-56-6</t>
  </si>
  <si>
    <t>TOxC1ye</t>
  </si>
  <si>
    <t>trioxymethyleen</t>
  </si>
  <si>
    <t>110-88-3</t>
  </si>
  <si>
    <t>tpermtn</t>
  </si>
  <si>
    <t>trans-permethrin</t>
  </si>
  <si>
    <t>61949-77-7</t>
  </si>
  <si>
    <t>TPPO</t>
  </si>
  <si>
    <t>trifenylfosfineoxide</t>
  </si>
  <si>
    <t>791-28-6</t>
  </si>
  <si>
    <t>tpyrfnx</t>
  </si>
  <si>
    <t>trans-pyrifenox</t>
  </si>
  <si>
    <t>83227-22-9</t>
  </si>
  <si>
    <t>tramdl</t>
  </si>
  <si>
    <t>tramadol</t>
  </si>
  <si>
    <t>27203-92-5</t>
  </si>
  <si>
    <t>tris23DBrC3y</t>
  </si>
  <si>
    <t>tris(2,3-dibroompropyl)fosfaat</t>
  </si>
  <si>
    <t>126-72-7</t>
  </si>
  <si>
    <t>tris2C2yC6yP</t>
  </si>
  <si>
    <t>tris(2-ethylhexyl)fosfaat</t>
  </si>
  <si>
    <t>78-42-2</t>
  </si>
  <si>
    <t>tris2C4oxC2y</t>
  </si>
  <si>
    <t>tris(2-butoxyethyl)fosfaat</t>
  </si>
  <si>
    <t>78-51-3</t>
  </si>
  <si>
    <t>tris2Cl1ClC1</t>
  </si>
  <si>
    <t>tris(2-chloor-1-(chloormethyl)ethyl)fosfaat</t>
  </si>
  <si>
    <t>13674-87-8</t>
  </si>
  <si>
    <t>trisTBrnoC5y</t>
  </si>
  <si>
    <t>tris(tribroomneopentyl)fosfaat</t>
  </si>
  <si>
    <t>19186-97-1</t>
  </si>
  <si>
    <t>tritsfrn</t>
  </si>
  <si>
    <t>tritosulfuron</t>
  </si>
  <si>
    <t>142469-14-5</t>
  </si>
  <si>
    <t>tT4ClFtzr</t>
  </si>
  <si>
    <t>tetrachloorftaalzuur</t>
  </si>
  <si>
    <t>632-58-6</t>
  </si>
  <si>
    <t>ttC4yaclt</t>
  </si>
  <si>
    <t>tertiair-butylacrylaat</t>
  </si>
  <si>
    <t>1663-39-4</t>
  </si>
  <si>
    <t>Ttcnzl</t>
  </si>
  <si>
    <t>triticonazool</t>
  </si>
  <si>
    <t>131983-72-7</t>
  </si>
  <si>
    <t>TttC4yC1ol</t>
  </si>
  <si>
    <t>tri-tert-butylmethanol</t>
  </si>
  <si>
    <t>41902-42-5</t>
  </si>
  <si>
    <t>tylsne</t>
  </si>
  <si>
    <t>tylosine</t>
  </si>
  <si>
    <t>1401-69-0</t>
  </si>
  <si>
    <t>U231</t>
  </si>
  <si>
    <t>uranium 231</t>
  </si>
  <si>
    <t>15700-08-0</t>
  </si>
  <si>
    <t>U234</t>
  </si>
  <si>
    <t>uranium 234</t>
  </si>
  <si>
    <t>13966-29-5</t>
  </si>
  <si>
    <t>U235</t>
  </si>
  <si>
    <t>uranium 235</t>
  </si>
  <si>
    <t>15117-96-1</t>
  </si>
  <si>
    <t>U237</t>
  </si>
  <si>
    <t>uranium 237</t>
  </si>
  <si>
    <t>14269-75-1</t>
  </si>
  <si>
    <t>U238</t>
  </si>
  <si>
    <t>uranium 238</t>
  </si>
  <si>
    <t>urtn</t>
  </si>
  <si>
    <t>urethaan</t>
  </si>
  <si>
    <t>51-79-6</t>
  </si>
  <si>
    <t>V48</t>
  </si>
  <si>
    <t>vanadium 48</t>
  </si>
  <si>
    <t>14331-97-6</t>
  </si>
  <si>
    <t>valdmcne</t>
  </si>
  <si>
    <t>validamycine</t>
  </si>
  <si>
    <t>37248-47-8</t>
  </si>
  <si>
    <t>valpinzr</t>
  </si>
  <si>
    <t>valproinezuur</t>
  </si>
  <si>
    <t>99-66-1</t>
  </si>
  <si>
    <t>valstan</t>
  </si>
  <si>
    <t>valsartan</t>
  </si>
  <si>
    <t>137862-53-4</t>
  </si>
  <si>
    <t>valum</t>
  </si>
  <si>
    <t>valium</t>
  </si>
  <si>
    <t>439-14-5</t>
  </si>
  <si>
    <t>vanlne</t>
  </si>
  <si>
    <t>vanilline</t>
  </si>
  <si>
    <t>121-33-5</t>
  </si>
  <si>
    <t>venlfxne</t>
  </si>
  <si>
    <t>venlafaxine</t>
  </si>
  <si>
    <t>93413-69-5</t>
  </si>
  <si>
    <t>verdx</t>
  </si>
  <si>
    <t>verdox</t>
  </si>
  <si>
    <t>88-41-5</t>
  </si>
  <si>
    <t>vernlt</t>
  </si>
  <si>
    <t>vernolaat</t>
  </si>
  <si>
    <t>1929-77-7</t>
  </si>
  <si>
    <t>verpml</t>
  </si>
  <si>
    <t>verapamil</t>
  </si>
  <si>
    <t>52-53-9</t>
  </si>
  <si>
    <t>vigbtne</t>
  </si>
  <si>
    <t>vigabatrine</t>
  </si>
  <si>
    <t>60643-86-9</t>
  </si>
  <si>
    <t>virgnamcne</t>
  </si>
  <si>
    <t>virginiamycine</t>
  </si>
  <si>
    <t>11006-76-1</t>
  </si>
  <si>
    <t>vyactvyvstcp</t>
  </si>
  <si>
    <t>vinylacetaat-vinylversataat copolymeer</t>
  </si>
  <si>
    <t>68604-30-8</t>
  </si>
  <si>
    <t>W181</t>
  </si>
  <si>
    <t>wolfraam 181</t>
  </si>
  <si>
    <t>15749-46-9</t>
  </si>
  <si>
    <t>warfrn</t>
  </si>
  <si>
    <t>warfarin</t>
  </si>
  <si>
    <t>81-81-2</t>
  </si>
  <si>
    <t>Xe</t>
  </si>
  <si>
    <t>xenon</t>
  </si>
  <si>
    <t>7440-63-3</t>
  </si>
  <si>
    <t>XMC</t>
  </si>
  <si>
    <t>3,5-xylylmethylcarbamaat</t>
  </si>
  <si>
    <t>2655-14-3</t>
  </si>
  <si>
    <t>Y88</t>
  </si>
  <si>
    <t>yttrium 88</t>
  </si>
  <si>
    <t>13982-36-0</t>
  </si>
  <si>
    <t>Y91</t>
  </si>
  <si>
    <t>yttrium 91</t>
  </si>
  <si>
    <t>14234-24-3</t>
  </si>
  <si>
    <t>Yb175</t>
  </si>
  <si>
    <t>ytterbium 175</t>
  </si>
  <si>
    <t>14041-44-2</t>
  </si>
  <si>
    <t>zirm</t>
  </si>
  <si>
    <t>ziram</t>
  </si>
  <si>
    <t>137-30-4</t>
  </si>
  <si>
    <t>Zn65</t>
  </si>
  <si>
    <t>zink 65</t>
  </si>
  <si>
    <t>13982-39-3</t>
  </si>
  <si>
    <t>ZnCl</t>
  </si>
  <si>
    <t>zinkchloride</t>
  </si>
  <si>
    <t>7646-85-7</t>
  </si>
  <si>
    <t>zOaAd</t>
  </si>
  <si>
    <t>zoxamide</t>
  </si>
  <si>
    <t>156052-68-5</t>
  </si>
  <si>
    <t>zolpdm</t>
  </si>
  <si>
    <t>zolpidem</t>
  </si>
  <si>
    <t>82626-48-0</t>
  </si>
  <si>
    <t>Zr95</t>
  </si>
  <si>
    <t>13967-71-0</t>
  </si>
  <si>
    <t>sDClC3a</t>
  </si>
  <si>
    <t>som dichloorpropaan-isomeren</t>
  </si>
  <si>
    <t>BODKLTT</t>
  </si>
  <si>
    <t>Bodemkwaliteit (eindoordeel)</t>
  </si>
  <si>
    <t>NORMFTE</t>
  </si>
  <si>
    <t>Normfractie</t>
  </si>
  <si>
    <t>sDHOxBen</t>
  </si>
  <si>
    <t>som dihydroxybenzeen-isomeren</t>
  </si>
  <si>
    <t>2HOxppozC14y</t>
  </si>
  <si>
    <t>2-hydroxypropionzuur tetradecylester</t>
  </si>
  <si>
    <t>1323-03-1</t>
  </si>
  <si>
    <t>Cn</t>
  </si>
  <si>
    <t>copernicium</t>
  </si>
  <si>
    <t>54084-26-3</t>
  </si>
  <si>
    <t>11DC1yC2y2C1</t>
  </si>
  <si>
    <t>1,1-dimethylethyl-2-methoxyfenol</t>
  </si>
  <si>
    <t>53894-31-8</t>
  </si>
  <si>
    <t>14ClFyurum</t>
  </si>
  <si>
    <t>1-(4-chloorfenyl)ureum</t>
  </si>
  <si>
    <t>140-38-5</t>
  </si>
  <si>
    <t>14iC3yFy3C1y</t>
  </si>
  <si>
    <t>1-(4-isopropylfenyl)-3-methylureum</t>
  </si>
  <si>
    <t>34123-57-4</t>
  </si>
  <si>
    <t>14iC3yFyurum</t>
  </si>
  <si>
    <t>1-(4-isopropylfenyl)ureum</t>
  </si>
  <si>
    <t>56046-17-4</t>
  </si>
  <si>
    <t>1C16e</t>
  </si>
  <si>
    <t>1-hexadeceen</t>
  </si>
  <si>
    <t>629-73-2</t>
  </si>
  <si>
    <t>1C2yC10yBen</t>
  </si>
  <si>
    <t>(1-ethyldecyl)-benzeen</t>
  </si>
  <si>
    <t>2400-00-2</t>
  </si>
  <si>
    <t>1C2yC9yBen</t>
  </si>
  <si>
    <t>(1-ethylnonyl)-benzeen</t>
  </si>
  <si>
    <t>4536-87-2</t>
  </si>
  <si>
    <t>1C3yC9yBen</t>
  </si>
  <si>
    <t>(1-propylnonyl)-benzeen</t>
  </si>
  <si>
    <t>2719-64-4</t>
  </si>
  <si>
    <t>1C4yC8yBen</t>
  </si>
  <si>
    <t>(1-butyloctyl)-benzeen</t>
  </si>
  <si>
    <t>2719-63-3</t>
  </si>
  <si>
    <t>1heneicsfmt</t>
  </si>
  <si>
    <t>1-heneicosylformaat</t>
  </si>
  <si>
    <t>77899-03-7</t>
  </si>
  <si>
    <t>1iCNC18a</t>
  </si>
  <si>
    <t>1-isocyanaat-octadecaan</t>
  </si>
  <si>
    <t>112-96-9</t>
  </si>
  <si>
    <t>224C9yfOxC2o</t>
  </si>
  <si>
    <t>2-(2-(4-nonylfenoxy)ethoxy)ethanol</t>
  </si>
  <si>
    <t>20427-84-3</t>
  </si>
  <si>
    <t>22DC1oxC3a</t>
  </si>
  <si>
    <t>2,2-dimethoxypropaan</t>
  </si>
  <si>
    <t>77-76-9</t>
  </si>
  <si>
    <t>22DbztazDS</t>
  </si>
  <si>
    <t>2,2-dibenzothiazyldisulfide</t>
  </si>
  <si>
    <t>120-78-5</t>
  </si>
  <si>
    <t>23DClBencbzr</t>
  </si>
  <si>
    <t>2,3-dichloorbenzeencarbonzuur</t>
  </si>
  <si>
    <t>50-45-3</t>
  </si>
  <si>
    <t>2Aobztzl</t>
  </si>
  <si>
    <t>2-aminobenzothiazool</t>
  </si>
  <si>
    <t>136-95-8</t>
  </si>
  <si>
    <t>2C1ox4NO2Fol</t>
  </si>
  <si>
    <t>2-methoxy-4-nitrofenol</t>
  </si>
  <si>
    <t>3251-56-7</t>
  </si>
  <si>
    <t>2C2yC6yNO3</t>
  </si>
  <si>
    <t>2-ethylhexylnitraat</t>
  </si>
  <si>
    <t>27247-96-7</t>
  </si>
  <si>
    <t>2C3y2C7eal</t>
  </si>
  <si>
    <t>2-propyl-2-heptenal</t>
  </si>
  <si>
    <t>34880-43-8</t>
  </si>
  <si>
    <t>2C3yC7azrC1y</t>
  </si>
  <si>
    <t>2-propylheptaanzuur methylester</t>
  </si>
  <si>
    <t>56247-53-1</t>
  </si>
  <si>
    <t>2C4oxC2yactt</t>
  </si>
  <si>
    <t>2-butoxyethylacetaat</t>
  </si>
  <si>
    <t>2C6ol</t>
  </si>
  <si>
    <t>2-hexanol</t>
  </si>
  <si>
    <t>626-93-7</t>
  </si>
  <si>
    <t>2FyAoC2ol</t>
  </si>
  <si>
    <t>2-fenylamino-ethanol</t>
  </si>
  <si>
    <t>122-98-5</t>
  </si>
  <si>
    <t>2bztazsfAd</t>
  </si>
  <si>
    <t>2-benzothiazolsulfonamide</t>
  </si>
  <si>
    <t>3741-80-8</t>
  </si>
  <si>
    <t>2ccC6yAotobz</t>
  </si>
  <si>
    <t>2-(cyclohexylaminothio)benzothiazool</t>
  </si>
  <si>
    <t>95-33-0</t>
  </si>
  <si>
    <t>2fenOx1C3ol</t>
  </si>
  <si>
    <t>2-fenoxy-1-propanol</t>
  </si>
  <si>
    <t>4169-04-4</t>
  </si>
  <si>
    <t>2mflntobztaz</t>
  </si>
  <si>
    <t>2-morfoline(thio)benzothiazool</t>
  </si>
  <si>
    <t>102-77-2</t>
  </si>
  <si>
    <t>2t4tDcdeal</t>
  </si>
  <si>
    <t>2-trans-4-trans-decadienal</t>
  </si>
  <si>
    <t>25152-84-5</t>
  </si>
  <si>
    <t>2ttC4y4C1oxF</t>
  </si>
  <si>
    <t>2-tert-butyl-4-methoxyfenol</t>
  </si>
  <si>
    <t>121-00-6</t>
  </si>
  <si>
    <t>34DClBencbzr</t>
  </si>
  <si>
    <t>3,4-dichloorbenzeencarbonzuur</t>
  </si>
  <si>
    <t>51-44-5</t>
  </si>
  <si>
    <t>37DC1y17C8aD</t>
  </si>
  <si>
    <t>3,7-dimethyl-1,7-octaandiol</t>
  </si>
  <si>
    <t>107-74-4</t>
  </si>
  <si>
    <t>3C1ox2C4ol</t>
  </si>
  <si>
    <t>3-methoxy-2-butanol</t>
  </si>
  <si>
    <t>53778-72-6</t>
  </si>
  <si>
    <t>3C1yC5azr</t>
  </si>
  <si>
    <t>3-methylpentaanzuur</t>
  </si>
  <si>
    <t>105-43-1</t>
  </si>
  <si>
    <t>3Fyoazldne</t>
  </si>
  <si>
    <t>3-fenyloxazolidine</t>
  </si>
  <si>
    <t>20503-92-8</t>
  </si>
  <si>
    <t>4C1oxbzAh</t>
  </si>
  <si>
    <t>4-methoxybenzaldehyde</t>
  </si>
  <si>
    <t>123-11-5</t>
  </si>
  <si>
    <t>4C2y1ot3ol</t>
  </si>
  <si>
    <t>4-ethyl-1-octyn-3-ol</t>
  </si>
  <si>
    <t>5877-42-9</t>
  </si>
  <si>
    <t>4NO2DC1yAn</t>
  </si>
  <si>
    <t>4-nitrodimethylaniline</t>
  </si>
  <si>
    <t>100-23-2</t>
  </si>
  <si>
    <t>5choletne</t>
  </si>
  <si>
    <t>5-cholestene</t>
  </si>
  <si>
    <t>570-74-1</t>
  </si>
  <si>
    <t>9C16ezr</t>
  </si>
  <si>
    <t>9-hexadeceenzuur</t>
  </si>
  <si>
    <t>2091-29-4</t>
  </si>
  <si>
    <t>9C18eal</t>
  </si>
  <si>
    <t>9-octadecenal</t>
  </si>
  <si>
    <t>5090-41-5</t>
  </si>
  <si>
    <t>AANZSHD</t>
  </si>
  <si>
    <t>Aanzuigsnelheid</t>
  </si>
  <si>
    <t>ACTVTCCTTE</t>
  </si>
  <si>
    <t>Activiteitsconcentratie</t>
  </si>
  <si>
    <t>AoTC1yePA</t>
  </si>
  <si>
    <t>aminotrimethyleen fosfonzuur</t>
  </si>
  <si>
    <t>6419-19-8</t>
  </si>
  <si>
    <t>BACTOIDBTRN</t>
  </si>
  <si>
    <t>Bacteroides bacteriën</t>
  </si>
  <si>
    <t>BEMSDOVZDE</t>
  </si>
  <si>
    <t>Bemonsterde oeverzijde</t>
  </si>
  <si>
    <t>BIOMSA</t>
  </si>
  <si>
    <t>Biomassa</t>
  </si>
  <si>
    <t>BIOMSFTE</t>
  </si>
  <si>
    <t>Biomassafractie</t>
  </si>
  <si>
    <t>BrOxnHpnat</t>
  </si>
  <si>
    <t>bromoxynil heptanoaat</t>
  </si>
  <si>
    <t>56634-95-8</t>
  </si>
  <si>
    <t>C12aAdNNb2Ho</t>
  </si>
  <si>
    <t>dodecaanamide N,N-bis2-hydroxyethyl</t>
  </si>
  <si>
    <t>120-40-1</t>
  </si>
  <si>
    <t>C1ycbmt</t>
  </si>
  <si>
    <t>methylcarbamaat</t>
  </si>
  <si>
    <t>598-55-0</t>
  </si>
  <si>
    <t>C7azrC1yEsr</t>
  </si>
  <si>
    <t>heptaanzuur methylester</t>
  </si>
  <si>
    <t>106-73-0</t>
  </si>
  <si>
    <t>ClO3</t>
  </si>
  <si>
    <t>chloraat</t>
  </si>
  <si>
    <t>14866-68-3</t>
  </si>
  <si>
    <t>DC4y3OHC4yPO</t>
  </si>
  <si>
    <t>dibutyl-3-hydroxybutylfosfaat</t>
  </si>
  <si>
    <t>89197-69-3</t>
  </si>
  <si>
    <t>DTPMP</t>
  </si>
  <si>
    <t>diethyleentriamine penta(methyleen fosfonzuur) (DTPMP)</t>
  </si>
  <si>
    <t>15827-60-8</t>
  </si>
  <si>
    <t>Dcfp</t>
  </si>
  <si>
    <t>diclofop</t>
  </si>
  <si>
    <t>40843-25-2</t>
  </si>
  <si>
    <t>Dettl</t>
  </si>
  <si>
    <t>diethatyl</t>
  </si>
  <si>
    <t>38725-95-0</t>
  </si>
  <si>
    <t>Dfysfn</t>
  </si>
  <si>
    <t>difenylsulfon</t>
  </si>
  <si>
    <t>127-63-9</t>
  </si>
  <si>
    <t>DpTolsfnC2ye</t>
  </si>
  <si>
    <t>di-p-tolueensulfonaat-ethyleenglycol</t>
  </si>
  <si>
    <t>6315-52-2</t>
  </si>
  <si>
    <t>DsftSO</t>
  </si>
  <si>
    <t>disulfoton-sulfoxide</t>
  </si>
  <si>
    <t>2497-07-6</t>
  </si>
  <si>
    <t>EDTMP</t>
  </si>
  <si>
    <t>ethyleendiamine tetra(methyleen fosfonzuur) (EDTMP)</t>
  </si>
  <si>
    <t>1429-50-1</t>
  </si>
  <si>
    <t>EXTTCEFCELBB</t>
  </si>
  <si>
    <t>Extinctiecoëfficiënt volgens wet van Lambert-Beer</t>
  </si>
  <si>
    <t>EXTTCEFCELBT</t>
  </si>
  <si>
    <t>Extinctiecoëfficiënt volgens wet van Lambert</t>
  </si>
  <si>
    <t>FOTNSDHD</t>
  </si>
  <si>
    <t>Fotonenstroomdichtheid</t>
  </si>
  <si>
    <t>FyC1yC2olAe</t>
  </si>
  <si>
    <t>fenylmethylethanolamine</t>
  </si>
  <si>
    <t>93-90-3</t>
  </si>
  <si>
    <t>HELCBTBTRN</t>
  </si>
  <si>
    <t>Helicobacter bacteriën</t>
  </si>
  <si>
    <t>LENGTFTE</t>
  </si>
  <si>
    <t>Lengtefractie</t>
  </si>
  <si>
    <t>LICHTSTE</t>
  </si>
  <si>
    <t>Lichtsterkte</t>
  </si>
  <si>
    <t>LUMNTE</t>
  </si>
  <si>
    <t>Luminatie</t>
  </si>
  <si>
    <t>NFYfAd</t>
  </si>
  <si>
    <t>N-fenylformamide</t>
  </si>
  <si>
    <t>103-70-8</t>
  </si>
  <si>
    <t>NccC6y2bztzA</t>
  </si>
  <si>
    <t>N-cyclohexyl-2-benzothiazolamine</t>
  </si>
  <si>
    <t>28291-75-0</t>
  </si>
  <si>
    <t>OcC1yccT4slx</t>
  </si>
  <si>
    <t>octamethylcyclotetrasiloxaan</t>
  </si>
  <si>
    <t>556-67-2</t>
  </si>
  <si>
    <t>RESTBTA</t>
  </si>
  <si>
    <t>Rest Beta</t>
  </si>
  <si>
    <t>SPECFKAVR</t>
  </si>
  <si>
    <t>Specifieke afvoer</t>
  </si>
  <si>
    <t>SPRONGLG</t>
  </si>
  <si>
    <t>Spronglaag</t>
  </si>
  <si>
    <t>TC1yhdzne</t>
  </si>
  <si>
    <t>trimethylhydrazine</t>
  </si>
  <si>
    <t>1741-01-1</t>
  </si>
  <si>
    <t>TOTAFA</t>
  </si>
  <si>
    <t>Totaal Alfa</t>
  </si>
  <si>
    <t>TOTBTA</t>
  </si>
  <si>
    <t>Totaal Beta</t>
  </si>
  <si>
    <t>TSA</t>
  </si>
  <si>
    <t>tolueensulfonamide</t>
  </si>
  <si>
    <t>1333-07-9</t>
  </si>
  <si>
    <t>TazO</t>
  </si>
  <si>
    <t>triazoxide</t>
  </si>
  <si>
    <t>72459-58-6</t>
  </si>
  <si>
    <t>Tc99m</t>
  </si>
  <si>
    <t>technetium 99m (metastabiel)</t>
  </si>
  <si>
    <t>378784-45-3</t>
  </si>
  <si>
    <t>TcstnA</t>
  </si>
  <si>
    <t>trichostatin A</t>
  </si>
  <si>
    <t>58880-19-6</t>
  </si>
  <si>
    <t>Tnxpc</t>
  </si>
  <si>
    <t>trinexapac</t>
  </si>
  <si>
    <t>104273-73-6</t>
  </si>
  <si>
    <t>UITLGG</t>
  </si>
  <si>
    <t>Uitloging</t>
  </si>
  <si>
    <t>VISSN</t>
  </si>
  <si>
    <t>Vissen</t>
  </si>
  <si>
    <t>acmtnB1a</t>
  </si>
  <si>
    <t>avermectin B1a</t>
  </si>
  <si>
    <t>65195-55-3</t>
  </si>
  <si>
    <t>azsfrn</t>
  </si>
  <si>
    <t>azimsulfuron</t>
  </si>
  <si>
    <t>120162-55-2</t>
  </si>
  <si>
    <t>bBrbNO2srn</t>
  </si>
  <si>
    <t>beta-broom-beta-nitrostyreen</t>
  </si>
  <si>
    <t>7166-19-0</t>
  </si>
  <si>
    <t>benzypp</t>
  </si>
  <si>
    <t>benzoylprop</t>
  </si>
  <si>
    <t>22212-56-2</t>
  </si>
  <si>
    <t>brmrn</t>
  </si>
  <si>
    <t>bromuron</t>
  </si>
  <si>
    <t>3408-97-7</t>
  </si>
  <si>
    <t>c11C16ezr</t>
  </si>
  <si>
    <t>cis-11-hexadeceenzuur</t>
  </si>
  <si>
    <t>2416-20-8</t>
  </si>
  <si>
    <t>campsfzr</t>
  </si>
  <si>
    <t>camphorsulfonzuur</t>
  </si>
  <si>
    <t>3144-16-9</t>
  </si>
  <si>
    <t>ccC6ytofmde</t>
  </si>
  <si>
    <t>cyclohexylthioftalimide</t>
  </si>
  <si>
    <t>17996-82-6</t>
  </si>
  <si>
    <t>clodnfp</t>
  </si>
  <si>
    <t>clodinafop</t>
  </si>
  <si>
    <t>114420-56-3</t>
  </si>
  <si>
    <t>cycnlde</t>
  </si>
  <si>
    <t>cyclanilide</t>
  </si>
  <si>
    <t>113136-77-9</t>
  </si>
  <si>
    <t>cyhxtn</t>
  </si>
  <si>
    <t>cyhexatin</t>
  </si>
  <si>
    <t>13121-70-5</t>
  </si>
  <si>
    <t>farnsl</t>
  </si>
  <si>
    <t>farnesol</t>
  </si>
  <si>
    <t>4602-84-0</t>
  </si>
  <si>
    <t>fenamfSO</t>
  </si>
  <si>
    <t>fenamifos-sulfoxide</t>
  </si>
  <si>
    <t>31972-43-7</t>
  </si>
  <si>
    <t>fenamfsfn</t>
  </si>
  <si>
    <t>fenamifos-sulfon</t>
  </si>
  <si>
    <t>31972-44-8</t>
  </si>
  <si>
    <t>fenoxppP</t>
  </si>
  <si>
    <t>fenoxaprop-P</t>
  </si>
  <si>
    <t>113158-40-0</t>
  </si>
  <si>
    <t>fentactt</t>
  </si>
  <si>
    <t>fentinacetaat</t>
  </si>
  <si>
    <t>900-95-8</t>
  </si>
  <si>
    <t>fentosfn</t>
  </si>
  <si>
    <t>fenthion-sulfon</t>
  </si>
  <si>
    <t>3761-42-0</t>
  </si>
  <si>
    <t>glyfsTmsm</t>
  </si>
  <si>
    <t>glyfosaat-trimesium</t>
  </si>
  <si>
    <t>81591-81-3</t>
  </si>
  <si>
    <t>glyfsnt</t>
  </si>
  <si>
    <t>glyfosine</t>
  </si>
  <si>
    <t>2439-99-8</t>
  </si>
  <si>
    <t>hHCH</t>
  </si>
  <si>
    <t>eta-hexachloorcyclohexaan</t>
  </si>
  <si>
    <t>6108-12-9</t>
  </si>
  <si>
    <t>imzmx</t>
  </si>
  <si>
    <t>imazamox</t>
  </si>
  <si>
    <t>114311-32-9</t>
  </si>
  <si>
    <t>ioxnOcnat</t>
  </si>
  <si>
    <t>ioxynil octanoaat</t>
  </si>
  <si>
    <t>3861-47-0</t>
  </si>
  <si>
    <t>meslzne</t>
  </si>
  <si>
    <t>mesalazine</t>
  </si>
  <si>
    <t>89-57-6</t>
  </si>
  <si>
    <t>oxdagl</t>
  </si>
  <si>
    <t>oxadiargyl</t>
  </si>
  <si>
    <t>39807-15-3</t>
  </si>
  <si>
    <t>parqt</t>
  </si>
  <si>
    <t>paraquat</t>
  </si>
  <si>
    <t>4685-14-7</t>
  </si>
  <si>
    <t>profxdm</t>
  </si>
  <si>
    <t>profoxydim</t>
  </si>
  <si>
    <t>139001-49-3</t>
  </si>
  <si>
    <t>sC8yFol</t>
  </si>
  <si>
    <t>som octylfenolen</t>
  </si>
  <si>
    <t>sDC1yFol3</t>
  </si>
  <si>
    <t>som 3 dimethylfenolen (4-ethyl-3,5- en 2,3- en 3,5-)</t>
  </si>
  <si>
    <t>sMICCTNS</t>
  </si>
  <si>
    <t>som microcystines</t>
  </si>
  <si>
    <t>spirttmt</t>
  </si>
  <si>
    <t>spirotetramat</t>
  </si>
  <si>
    <t>203313-25-1</t>
  </si>
  <si>
    <t>sttC8yFol</t>
  </si>
  <si>
    <t>som tertiair-octylfenol-isomeren</t>
  </si>
  <si>
    <t>sulfsfrn</t>
  </si>
  <si>
    <t>sulfosulfuron</t>
  </si>
  <si>
    <t>141776-32-1</t>
  </si>
  <si>
    <t>terbfSO</t>
  </si>
  <si>
    <t>terbufos-sulfoxide</t>
  </si>
  <si>
    <t>10548-10-4</t>
  </si>
  <si>
    <t>terbfsfn</t>
  </si>
  <si>
    <t>terbufos-sulfon</t>
  </si>
  <si>
    <t>56070-16-7</t>
  </si>
  <si>
    <t>terpihdt</t>
  </si>
  <si>
    <t>terpinhydraat</t>
  </si>
  <si>
    <t>2451-01-6</t>
  </si>
  <si>
    <t>tfluoxsbn</t>
  </si>
  <si>
    <t>trans-fluoxastrobin</t>
  </si>
  <si>
    <t>361377-29-9</t>
  </si>
  <si>
    <t>tolbAd</t>
  </si>
  <si>
    <t>tolbutamide</t>
  </si>
  <si>
    <t>64-77-7</t>
  </si>
  <si>
    <t>verslde</t>
  </si>
  <si>
    <t>versalide</t>
  </si>
  <si>
    <t>88-29-9</t>
  </si>
  <si>
    <t>sBiAS</t>
  </si>
  <si>
    <t>som bismutactieve stoffen nonionactief</t>
  </si>
  <si>
    <t>C12ySO4</t>
  </si>
  <si>
    <t>laurylsulfaat</t>
  </si>
  <si>
    <t>151-41-7</t>
  </si>
  <si>
    <t>CTAB</t>
  </si>
  <si>
    <t>cetyltrimethylammoniumbromide</t>
  </si>
  <si>
    <t>57-09-0</t>
  </si>
  <si>
    <t>sPAKx</t>
  </si>
  <si>
    <t>som polycyclische aromatische koolwaterstoffen (UVscreening)</t>
  </si>
  <si>
    <t>iC9ybzFt</t>
  </si>
  <si>
    <t>isononyl-benzylftalaat</t>
  </si>
  <si>
    <t>126198-74-1</t>
  </si>
  <si>
    <t>texnbzFt</t>
  </si>
  <si>
    <t>texanolbenzylftalaat</t>
  </si>
  <si>
    <t>32333-99-6</t>
  </si>
  <si>
    <t>2HOxibpfn</t>
  </si>
  <si>
    <t>2-hydroxyibuprofen</t>
  </si>
  <si>
    <t>51146-55-5</t>
  </si>
  <si>
    <t>4HccPedefFen</t>
  </si>
  <si>
    <t>4H-cyclopenta[d,e,f]fenantreen-4-on</t>
  </si>
  <si>
    <t>5737-13-3</t>
  </si>
  <si>
    <t>sdetgtaiatf</t>
  </si>
  <si>
    <t>som detergenten anionactief</t>
  </si>
  <si>
    <t>sdetgtkiatf</t>
  </si>
  <si>
    <t>som detergenten kationactief</t>
  </si>
  <si>
    <t>sdetgtniatf</t>
  </si>
  <si>
    <t>som detergenten nonionactief</t>
  </si>
  <si>
    <t>tritx100</t>
  </si>
  <si>
    <t>triton X-100</t>
  </si>
  <si>
    <t>9002-93-1</t>
  </si>
  <si>
    <t>bixfn</t>
  </si>
  <si>
    <t>bixafen</t>
  </si>
  <si>
    <t>581809-46-3</t>
  </si>
  <si>
    <t>fluxprxd</t>
  </si>
  <si>
    <t>fluxapyroxad</t>
  </si>
  <si>
    <t>907204-31-3</t>
  </si>
  <si>
    <t>isprzm</t>
  </si>
  <si>
    <t>isopyrazam</t>
  </si>
  <si>
    <t>881685-58-1</t>
  </si>
  <si>
    <t>VERDPTKT</t>
  </si>
  <si>
    <t>Verdampingstekort</t>
  </si>
  <si>
    <t>propfl</t>
  </si>
  <si>
    <t>propofol</t>
  </si>
  <si>
    <t>2078-54-8</t>
  </si>
  <si>
    <t>NNDC1y1C12aA</t>
  </si>
  <si>
    <t>N,N-dimethyl-1-dodecaanamine</t>
  </si>
  <si>
    <t>112-18-5</t>
  </si>
  <si>
    <t>LICHTRFTFTE</t>
  </si>
  <si>
    <t>lichtreflectie fractie</t>
  </si>
  <si>
    <t>VERPTSG</t>
  </si>
  <si>
    <t>verplaatsing</t>
  </si>
  <si>
    <t>WATDK</t>
  </si>
  <si>
    <t>waterdruk</t>
  </si>
  <si>
    <t>sglycln10</t>
  </si>
  <si>
    <t>som 10 glycolen</t>
  </si>
  <si>
    <t>ompzl</t>
  </si>
  <si>
    <t>omeprazol</t>
  </si>
  <si>
    <t>73590-58-6</t>
  </si>
  <si>
    <t>PUIN</t>
  </si>
  <si>
    <t>Puin</t>
  </si>
  <si>
    <t>snietClB14</t>
  </si>
  <si>
    <t>som 14 niet-chloorhoudende bestrijdingsm. (Bbk, 1-1-2008)</t>
  </si>
  <si>
    <t>Fp</t>
  </si>
  <si>
    <t>Golffrequentie bij maximum v.h. variantiedichtheidspectrum</t>
  </si>
  <si>
    <t>H1/10</t>
  </si>
  <si>
    <t>Gem. hoogte van hoogste 1/10 deel v.d. golven (tijdsdomein)</t>
  </si>
  <si>
    <t>H1/50</t>
  </si>
  <si>
    <t>Gem. hoogte van hoogste 1/50 deel v.d. golven (tijdsdomein)</t>
  </si>
  <si>
    <t>Hmax</t>
  </si>
  <si>
    <t>Maximale golfhoogte in het tijdsdomein</t>
  </si>
  <si>
    <t>T_H1/3</t>
  </si>
  <si>
    <t>Golfperiode die hoort bij H1/3</t>
  </si>
  <si>
    <t>T_Hmax</t>
  </si>
  <si>
    <t>Golfperiode die hoort bij Hmax</t>
  </si>
  <si>
    <t>Tm-10</t>
  </si>
  <si>
    <t>Golfperiode bepaald uit de spectrale momenten m-1 en m0</t>
  </si>
  <si>
    <t>Tmax</t>
  </si>
  <si>
    <t>Maximale golfperiode in het tijdsdomein</t>
  </si>
  <si>
    <t>135Talicaurt</t>
  </si>
  <si>
    <t>1,3,5-triallylisocyanuraat</t>
  </si>
  <si>
    <t>1025-15-6</t>
  </si>
  <si>
    <t>aFyBenC1ol</t>
  </si>
  <si>
    <t>alfa-fenylbenzeenmethanol</t>
  </si>
  <si>
    <t>91-01-0</t>
  </si>
  <si>
    <t>t1011DHOx101</t>
  </si>
  <si>
    <t>trans-10,11-dihydroxy-10,11-dihydrocarbamazepine</t>
  </si>
  <si>
    <t>58955-93-4</t>
  </si>
  <si>
    <t>tembtone</t>
  </si>
  <si>
    <t>tembotrione</t>
  </si>
  <si>
    <t>335104-84-2</t>
  </si>
  <si>
    <t>tylsnttt</t>
  </si>
  <si>
    <t>tylosine tartraat</t>
  </si>
  <si>
    <t>BOOMLG</t>
  </si>
  <si>
    <t>Boomlaag</t>
  </si>
  <si>
    <t>11n9cbxd9THC</t>
  </si>
  <si>
    <t>11-nor-9-carboxy-delta-9-tetrahydrocannabinol</t>
  </si>
  <si>
    <t>56354-06-4</t>
  </si>
  <si>
    <t>PCDF112</t>
  </si>
  <si>
    <t>2,3,4,6,7-pentachloordibenzofuraan</t>
  </si>
  <si>
    <t>57117-43-8</t>
  </si>
  <si>
    <t>T1/3</t>
  </si>
  <si>
    <t>Gem. golfperiode langste 1/3 deel v.d. golven (tijdsdomein)</t>
  </si>
  <si>
    <t>C1yFysfn</t>
  </si>
  <si>
    <t>methylfenylsulfon</t>
  </si>
  <si>
    <t>3112-85-4</t>
  </si>
  <si>
    <t>ClT4ccnHCl</t>
  </si>
  <si>
    <t>chloortetracycline hydrochloride</t>
  </si>
  <si>
    <t>64-72-2</t>
  </si>
  <si>
    <t>danfxcn</t>
  </si>
  <si>
    <t>danofloxacin</t>
  </si>
  <si>
    <t>112398-08-0</t>
  </si>
  <si>
    <t>DAoC1yidurum</t>
  </si>
  <si>
    <t>diaminomethylideenureum &gt;&gt; gebruik voortaan ID 5279</t>
  </si>
  <si>
    <t>141-83-3</t>
  </si>
  <si>
    <t>doxccnhct</t>
  </si>
  <si>
    <t>doxycycline hyclaat</t>
  </si>
  <si>
    <t>24390-14-5</t>
  </si>
  <si>
    <t>Fyactn</t>
  </si>
  <si>
    <t>fenylaceton</t>
  </si>
  <si>
    <t>103-79-7</t>
  </si>
  <si>
    <t>OxT4ccnHCl</t>
  </si>
  <si>
    <t>oxytetracycline hydrochloride</t>
  </si>
  <si>
    <t>2058-46-0</t>
  </si>
  <si>
    <t>jodixnl</t>
  </si>
  <si>
    <t>jodixanol</t>
  </si>
  <si>
    <t>92339-11-2</t>
  </si>
  <si>
    <t>PE</t>
  </si>
  <si>
    <t>poly-elektrolyt</t>
  </si>
  <si>
    <t>sNH3NH4</t>
  </si>
  <si>
    <t>som ammoniak en ammonium</t>
  </si>
  <si>
    <t>AlHOxCl</t>
  </si>
  <si>
    <t>aluminiumhydroxychloride</t>
  </si>
  <si>
    <t>1327-41-9</t>
  </si>
  <si>
    <t>Naalmnt</t>
  </si>
  <si>
    <t>natriumaluminaat</t>
  </si>
  <si>
    <t>1302-42-7</t>
  </si>
  <si>
    <t>34C1yeDoxafA</t>
  </si>
  <si>
    <t>3,4-methyleendioxyamfetamine</t>
  </si>
  <si>
    <t>4764-17-4</t>
  </si>
  <si>
    <t>benzyegnne</t>
  </si>
  <si>
    <t>benzoylecgonine</t>
  </si>
  <si>
    <t>519-09-5</t>
  </si>
  <si>
    <t>methafAe</t>
  </si>
  <si>
    <t>methamfetamine</t>
  </si>
  <si>
    <t>537-46-2</t>
  </si>
  <si>
    <t>34C1yeDoxmaf</t>
  </si>
  <si>
    <t>3,4-methyleendioxymethamfetamine</t>
  </si>
  <si>
    <t>42542-10-9</t>
  </si>
  <si>
    <t>methafAeHCl</t>
  </si>
  <si>
    <t>methamfetamine hydrochloride</t>
  </si>
  <si>
    <t>4298-16-2</t>
  </si>
  <si>
    <t>halOxfpP</t>
  </si>
  <si>
    <t>haloxyfop-P</t>
  </si>
  <si>
    <t>95977-29-0</t>
  </si>
  <si>
    <t>amfAe</t>
  </si>
  <si>
    <t>amfetamine</t>
  </si>
  <si>
    <t>300-62-9</t>
  </si>
  <si>
    <t>amsbm</t>
  </si>
  <si>
    <t>amisulbrom</t>
  </si>
  <si>
    <t>348635-87-0</t>
  </si>
  <si>
    <t>TRICBHZA</t>
  </si>
  <si>
    <t>Trichobilharzia</t>
  </si>
  <si>
    <t>C2atol</t>
  </si>
  <si>
    <t>ethaanthiol</t>
  </si>
  <si>
    <t>75-08-1</t>
  </si>
  <si>
    <t>1C3atol</t>
  </si>
  <si>
    <t>1-propaanthiol</t>
  </si>
  <si>
    <t>107-03-9</t>
  </si>
  <si>
    <t>2C3atol</t>
  </si>
  <si>
    <t>2-propaanthiol</t>
  </si>
  <si>
    <t>75-33-2</t>
  </si>
  <si>
    <t>1C4atol</t>
  </si>
  <si>
    <t>1-butaanthiol</t>
  </si>
  <si>
    <t>109-79-5</t>
  </si>
  <si>
    <t>2C4atol</t>
  </si>
  <si>
    <t>2-butaanthiol</t>
  </si>
  <si>
    <t>513-53-1</t>
  </si>
  <si>
    <t>2C1y1C3atol</t>
  </si>
  <si>
    <t>2-methyl-1-propaanthiol</t>
  </si>
  <si>
    <t>513-44-0</t>
  </si>
  <si>
    <t>2C1y2C3atol</t>
  </si>
  <si>
    <t>2-methyl-2-propaanthiol</t>
  </si>
  <si>
    <t>75-66-1</t>
  </si>
  <si>
    <t>1C5atol</t>
  </si>
  <si>
    <t>1-pentaanthiol</t>
  </si>
  <si>
    <t>110-66-7</t>
  </si>
  <si>
    <t>C1atol</t>
  </si>
  <si>
    <t>methaanthiol</t>
  </si>
  <si>
    <t>74-93-1</t>
  </si>
  <si>
    <t>AV10_R</t>
  </si>
  <si>
    <t>Aantal vrijheidsgraden behorend bij het golfrichtingspectrum</t>
  </si>
  <si>
    <t>GGH</t>
  </si>
  <si>
    <t>Gemiddelde golfhoogte in het tijdsdomein</t>
  </si>
  <si>
    <t>GGT</t>
  </si>
  <si>
    <t>Gemiddelde golfperiode in het tijdsdomein</t>
  </si>
  <si>
    <t>TE</t>
  </si>
  <si>
    <t>Golfenergie in het spectrale domein</t>
  </si>
  <si>
    <t>Czz_s</t>
  </si>
  <si>
    <t>Golfvariantiedichtheidspectrum</t>
  </si>
  <si>
    <t>Th0_s</t>
  </si>
  <si>
    <t>Golfrichtingspectrum</t>
  </si>
  <si>
    <t>S0BH</t>
  </si>
  <si>
    <t>Gemiddelde golfrichtingspreiding in het spectrale domein</t>
  </si>
  <si>
    <t>sC2yDC1yFo03</t>
  </si>
  <si>
    <t>som 4-ethylfenol en 2,3- en 3,5-dimethylfenol</t>
  </si>
  <si>
    <t>doxrbcne</t>
  </si>
  <si>
    <t>doxorubicine</t>
  </si>
  <si>
    <t>23214-92-8</t>
  </si>
  <si>
    <t>doctxl</t>
  </si>
  <si>
    <t>docetaxel</t>
  </si>
  <si>
    <t>114977-28-5</t>
  </si>
  <si>
    <t>pactxl</t>
  </si>
  <si>
    <t>paclitaxel</t>
  </si>
  <si>
    <t>33069-62-4</t>
  </si>
  <si>
    <t>BACTOIDMSCFK</t>
  </si>
  <si>
    <t>Bacteroides - mens-specifieke stam</t>
  </si>
  <si>
    <t>BACTOIDHKWSC</t>
  </si>
  <si>
    <t>Bacteroides - herkauwer-specifieke stam</t>
  </si>
  <si>
    <t>BACTIODHSCFK</t>
  </si>
  <si>
    <t>Bacteroides - hond-specifieke stam</t>
  </si>
  <si>
    <t>HELCBTVGSCFK</t>
  </si>
  <si>
    <t>Helicobacter - vogel-specifieke stam</t>
  </si>
  <si>
    <t>EPTCHSCFK</t>
  </si>
  <si>
    <t>Epitheelcel - hond-specifiek</t>
  </si>
  <si>
    <t>T4Htof11DO</t>
  </si>
  <si>
    <t>tetrahydrothiofeen-1,1-dioxide</t>
  </si>
  <si>
    <t>126-33-0</t>
  </si>
  <si>
    <t>CUSP</t>
  </si>
  <si>
    <t>Cuspidothrix</t>
  </si>
  <si>
    <t>OSCL</t>
  </si>
  <si>
    <t>Oscillatoria [1]</t>
  </si>
  <si>
    <t>TRDE</t>
  </si>
  <si>
    <t>Trichodesmium</t>
  </si>
  <si>
    <t>POELSK</t>
  </si>
  <si>
    <t>Poelslak</t>
  </si>
  <si>
    <t>PID</t>
  </si>
  <si>
    <t>PID-waarden</t>
  </si>
  <si>
    <t>sCHLFa4</t>
  </si>
  <si>
    <t>som 4 chlorofyl-a fracties</t>
  </si>
  <si>
    <t>NEERSOVST</t>
  </si>
  <si>
    <t>Neerslagoverschot</t>
  </si>
  <si>
    <t>cyfmtfn</t>
  </si>
  <si>
    <t>cyflumetofen</t>
  </si>
  <si>
    <t>400882-07-7</t>
  </si>
  <si>
    <t>novlrn</t>
  </si>
  <si>
    <t>novaluron</t>
  </si>
  <si>
    <t>116714-46-6</t>
  </si>
  <si>
    <t>flubDad</t>
  </si>
  <si>
    <t>flubendiamide</t>
  </si>
  <si>
    <t>272451-65-7</t>
  </si>
  <si>
    <t>chloratnlpl</t>
  </si>
  <si>
    <t>chlorantraniliprole</t>
  </si>
  <si>
    <t>500008-45-7</t>
  </si>
  <si>
    <t>DODAC</t>
  </si>
  <si>
    <t>dimethyldioctadecylammoniumchloride</t>
  </si>
  <si>
    <t>107-64-2</t>
  </si>
  <si>
    <t>22C1oxC2oxC2</t>
  </si>
  <si>
    <t>2-(2-methoxyethoxy)ethanol</t>
  </si>
  <si>
    <t>111-77-3</t>
  </si>
  <si>
    <t>metaczr</t>
  </si>
  <si>
    <t>methacrylzuur</t>
  </si>
  <si>
    <t>79-41-4</t>
  </si>
  <si>
    <t>4DC1yC4yAoDF</t>
  </si>
  <si>
    <t>4-(dimethylbutylamino)-difenylamine</t>
  </si>
  <si>
    <t>793-24-8</t>
  </si>
  <si>
    <t>DBalP</t>
  </si>
  <si>
    <t>dibenzo(a,l)pyreen</t>
  </si>
  <si>
    <t>189-55-9</t>
  </si>
  <si>
    <t>HxC1yDslxn</t>
  </si>
  <si>
    <t>hexamethyldisiloxaan</t>
  </si>
  <si>
    <t>107-46-0</t>
  </si>
  <si>
    <t>HpClNaf</t>
  </si>
  <si>
    <t>heptachloornaftaleen</t>
  </si>
  <si>
    <t>32241-08-0</t>
  </si>
  <si>
    <t>246TttC4yFol</t>
  </si>
  <si>
    <t>2,4,6-tri-tert-butylfenol</t>
  </si>
  <si>
    <t>732-26-3</t>
  </si>
  <si>
    <t>2345PeBrC2y</t>
  </si>
  <si>
    <t>2,3,4,5,6-pentabroomethylbenzeen</t>
  </si>
  <si>
    <t>85-22-3</t>
  </si>
  <si>
    <t>PeClNaf</t>
  </si>
  <si>
    <t>pentachloornaftaleen</t>
  </si>
  <si>
    <t>1321-64-8</t>
  </si>
  <si>
    <t>cycC12a</t>
  </si>
  <si>
    <t>cyclododecaan</t>
  </si>
  <si>
    <t>294-62-2</t>
  </si>
  <si>
    <t>DBahP</t>
  </si>
  <si>
    <t>dibenzo(a,h)pyreen</t>
  </si>
  <si>
    <t>189-64-0</t>
  </si>
  <si>
    <t>DBaeP</t>
  </si>
  <si>
    <t>dibenzo(a,e)pyreen</t>
  </si>
  <si>
    <t>192-65-4</t>
  </si>
  <si>
    <t>Tccbn</t>
  </si>
  <si>
    <t>triclocarban</t>
  </si>
  <si>
    <t>101-20-2</t>
  </si>
  <si>
    <t>PeClBentol</t>
  </si>
  <si>
    <t>pentachloorbenzeenthiol</t>
  </si>
  <si>
    <t>133-49-3</t>
  </si>
  <si>
    <t>T4ClNaf</t>
  </si>
  <si>
    <t>tetrachloornaftaleen</t>
  </si>
  <si>
    <t>1335-88-2</t>
  </si>
  <si>
    <t>hexdcFC7a</t>
  </si>
  <si>
    <t>hexadecafluorheptaan</t>
  </si>
  <si>
    <t>335-57-9</t>
  </si>
  <si>
    <t>135TBr223DBr</t>
  </si>
  <si>
    <t>1,3,5-tribroom-2-(2,3-dibroom-2-methylpropoxy)benzeen</t>
  </si>
  <si>
    <t>36065-30-2</t>
  </si>
  <si>
    <t>TFIC1a</t>
  </si>
  <si>
    <t>trifluorjoodmethaan</t>
  </si>
  <si>
    <t>2314-97-8</t>
  </si>
  <si>
    <t>PF1IC6a</t>
  </si>
  <si>
    <t>perfluor-1-joodhexaan</t>
  </si>
  <si>
    <t>355-43-1</t>
  </si>
  <si>
    <t>diognn</t>
  </si>
  <si>
    <t>diosgenin</t>
  </si>
  <si>
    <t>512-04-9</t>
  </si>
  <si>
    <t>Tfyffne</t>
  </si>
  <si>
    <t>trifenylfosfine</t>
  </si>
  <si>
    <t>603-35-0</t>
  </si>
  <si>
    <t>TClNaf</t>
  </si>
  <si>
    <t>trichloornaftaleen</t>
  </si>
  <si>
    <t>1321-65-9</t>
  </si>
  <si>
    <t>micnzNO3</t>
  </si>
  <si>
    <t>miconazolnitraat</t>
  </si>
  <si>
    <t>22832-87-7</t>
  </si>
  <si>
    <t>Dbenzahacdne</t>
  </si>
  <si>
    <t>dibenz(a,h)acridine</t>
  </si>
  <si>
    <t>226-36-8</t>
  </si>
  <si>
    <t>Dbenzajacdne</t>
  </si>
  <si>
    <t>dibenz(a,j)acridine</t>
  </si>
  <si>
    <t>224-42-0</t>
  </si>
  <si>
    <t>7HDbzcgcbzl</t>
  </si>
  <si>
    <t>7H-dibenzo(c,g)carbazol</t>
  </si>
  <si>
    <t>194-59-2</t>
  </si>
  <si>
    <t>ClacAh</t>
  </si>
  <si>
    <t>chlooraceetaldehyde</t>
  </si>
  <si>
    <t>107-20-0</t>
  </si>
  <si>
    <t>159ccddcten</t>
  </si>
  <si>
    <t>1,5,9-cyclododecatrieen</t>
  </si>
  <si>
    <t>4904-61-4</t>
  </si>
  <si>
    <t>HpClnbnn</t>
  </si>
  <si>
    <t>heptachloornorborneen</t>
  </si>
  <si>
    <t>28680-45-7</t>
  </si>
  <si>
    <t>iC3ymrtt</t>
  </si>
  <si>
    <t>isopropylmyristaat</t>
  </si>
  <si>
    <t>110-27-0</t>
  </si>
  <si>
    <t>1235T4Cl46DC</t>
  </si>
  <si>
    <t>1,2,3,5-tetrachloor-4,6-dimethylbenzeen</t>
  </si>
  <si>
    <t>877-09-8</t>
  </si>
  <si>
    <t>135TCl246TC1</t>
  </si>
  <si>
    <t>1,3,5-trichloor-2,4,6-trimethylbenzeen</t>
  </si>
  <si>
    <t>5324-68-5</t>
  </si>
  <si>
    <t>ClqnDFO4</t>
  </si>
  <si>
    <t>chloorquinedifosfaat</t>
  </si>
  <si>
    <t>50-63-5</t>
  </si>
  <si>
    <t>Kolat</t>
  </si>
  <si>
    <t>kaliumoleaat</t>
  </si>
  <si>
    <t>143-18-0</t>
  </si>
  <si>
    <t>gernl</t>
  </si>
  <si>
    <t>geraniol</t>
  </si>
  <si>
    <t>106-24-1</t>
  </si>
  <si>
    <t>dlimnn</t>
  </si>
  <si>
    <t>d-limoneen</t>
  </si>
  <si>
    <t>5989-27-5</t>
  </si>
  <si>
    <t>geetxldC9C11</t>
  </si>
  <si>
    <t>geëthoxyleerde C9-C11 alcoholen</t>
  </si>
  <si>
    <t>68439-46-3</t>
  </si>
  <si>
    <t>ClTC1yBen</t>
  </si>
  <si>
    <t>chloortrimethylbenzeen</t>
  </si>
  <si>
    <t>1667-04-5</t>
  </si>
  <si>
    <t>geetxldiC10y</t>
  </si>
  <si>
    <t>geëthoxyleerde isodecylalcohol</t>
  </si>
  <si>
    <t>61827-42-7</t>
  </si>
  <si>
    <t>35DNO2Tol</t>
  </si>
  <si>
    <t>3,5-dinitrotolueen</t>
  </si>
  <si>
    <t>618-85-9</t>
  </si>
  <si>
    <t>25DNO2Tol</t>
  </si>
  <si>
    <t>2,5-dinitrotolueen</t>
  </si>
  <si>
    <t>619-15-8</t>
  </si>
  <si>
    <t>2C1ox1C3ol</t>
  </si>
  <si>
    <t>2-methoxy-1-propanol</t>
  </si>
  <si>
    <t>1589-47-5</t>
  </si>
  <si>
    <t>26TolDAe</t>
  </si>
  <si>
    <t>2,6-tolueendiamine</t>
  </si>
  <si>
    <t>823-40-5</t>
  </si>
  <si>
    <t>C1oxHAc</t>
  </si>
  <si>
    <t>methoxyazijnzuur</t>
  </si>
  <si>
    <t>625-45-6</t>
  </si>
  <si>
    <t>NaC12yBensfn</t>
  </si>
  <si>
    <t>natriumdodecylbenzeensulfonaat</t>
  </si>
  <si>
    <t>25155-30-0</t>
  </si>
  <si>
    <t>23epOxC3yTC1</t>
  </si>
  <si>
    <t>2,3-epoxypropyltrimethylammoniumchloride</t>
  </si>
  <si>
    <t>3033-77-0</t>
  </si>
  <si>
    <t>HEDP</t>
  </si>
  <si>
    <t>1-hydroxyethylideen-1,1-difosfonzuur</t>
  </si>
  <si>
    <t>2809-21-4</t>
  </si>
  <si>
    <t>dennole</t>
  </si>
  <si>
    <t>dennenolie</t>
  </si>
  <si>
    <t>8002-09-3</t>
  </si>
  <si>
    <t>Fyhdzne</t>
  </si>
  <si>
    <t>fenylhydrazine</t>
  </si>
  <si>
    <t>100-63-0</t>
  </si>
  <si>
    <t>2C1oxC2yactt</t>
  </si>
  <si>
    <t>2-methoxyethylacetaat</t>
  </si>
  <si>
    <t>110-49-6</t>
  </si>
  <si>
    <t>2Cl14C1yBen</t>
  </si>
  <si>
    <t>2-chloor-1,4-dimethylbenzeen</t>
  </si>
  <si>
    <t>95-72-7</t>
  </si>
  <si>
    <t>eugnl</t>
  </si>
  <si>
    <t>eugenol</t>
  </si>
  <si>
    <t>97-53-0</t>
  </si>
  <si>
    <t>cinnAh</t>
  </si>
  <si>
    <t>cinnamaldehyde</t>
  </si>
  <si>
    <t>104-55-2</t>
  </si>
  <si>
    <t>citnll</t>
  </si>
  <si>
    <t>citronellol</t>
  </si>
  <si>
    <t>106-22-9</t>
  </si>
  <si>
    <t>NatoCN</t>
  </si>
  <si>
    <t>natriumthiocyanaat</t>
  </si>
  <si>
    <t>540-72-7</t>
  </si>
  <si>
    <t>citl</t>
  </si>
  <si>
    <t>citral</t>
  </si>
  <si>
    <t>5392-40-5</t>
  </si>
  <si>
    <t>melkzr</t>
  </si>
  <si>
    <t>melkzuur</t>
  </si>
  <si>
    <t>50-21-5</t>
  </si>
  <si>
    <t>T4ClBen</t>
  </si>
  <si>
    <t>tetrachloorbenzeen</t>
  </si>
  <si>
    <t>12408-10-5</t>
  </si>
  <si>
    <t>DC2ysbsl</t>
  </si>
  <si>
    <t>diethylstilboestrol</t>
  </si>
  <si>
    <t>56-53-1</t>
  </si>
  <si>
    <t>C2ybtrt</t>
  </si>
  <si>
    <t>ethylbutyraat</t>
  </si>
  <si>
    <t>105-54-4</t>
  </si>
  <si>
    <t>polmlinzr</t>
  </si>
  <si>
    <t>polymaleïnezuur</t>
  </si>
  <si>
    <t>26099-09-2</t>
  </si>
  <si>
    <t>NC1yacAd</t>
  </si>
  <si>
    <t>N-methylaceetamide</t>
  </si>
  <si>
    <t>79-16-3</t>
  </si>
  <si>
    <t>formAd</t>
  </si>
  <si>
    <t>formamide</t>
  </si>
  <si>
    <t>75-12-7</t>
  </si>
  <si>
    <t>PeBrFyC1yacl</t>
  </si>
  <si>
    <t>(pentabroomfenyl)methylacrylaat</t>
  </si>
  <si>
    <t>59447-55-1</t>
  </si>
  <si>
    <t>C14C18C16C18</t>
  </si>
  <si>
    <t>C14-C18 en C16-C18 onverzadigd alkylamine-ethoxylaat</t>
  </si>
  <si>
    <t>68155-39-5</t>
  </si>
  <si>
    <t>amttdn</t>
  </si>
  <si>
    <t>ametoctradin</t>
  </si>
  <si>
    <t>865318-97-4</t>
  </si>
  <si>
    <t>ClmqCl</t>
  </si>
  <si>
    <t>chloormequatchloride</t>
  </si>
  <si>
    <t>999-81-5</t>
  </si>
  <si>
    <t>emmtbzat</t>
  </si>
  <si>
    <t>emamectin-benzoaat</t>
  </si>
  <si>
    <t>155569-91-8</t>
  </si>
  <si>
    <t>fluoprm</t>
  </si>
  <si>
    <t>fluopyram</t>
  </si>
  <si>
    <t>658066-35-4</t>
  </si>
  <si>
    <t>fostl</t>
  </si>
  <si>
    <t>fosetyl</t>
  </si>
  <si>
    <t>15845-66-6</t>
  </si>
  <si>
    <t>lamnrn</t>
  </si>
  <si>
    <t>laminaran</t>
  </si>
  <si>
    <t>9008-22-4</t>
  </si>
  <si>
    <t>mepqCl</t>
  </si>
  <si>
    <t>mepiquatchloride</t>
  </si>
  <si>
    <t>24307-26-4</t>
  </si>
  <si>
    <t>pyrdll</t>
  </si>
  <si>
    <t>pyridalyl</t>
  </si>
  <si>
    <t>179101-81-6</t>
  </si>
  <si>
    <t>DEBFTE</t>
  </si>
  <si>
    <t>Debietfractie</t>
  </si>
  <si>
    <t>neoC10azetnE</t>
  </si>
  <si>
    <t>neodecaanzuur ethenylester</t>
  </si>
  <si>
    <t>51000-52-3</t>
  </si>
  <si>
    <t>protocnzdto</t>
  </si>
  <si>
    <t>prothioconazol-desthio</t>
  </si>
  <si>
    <t>120983-64-4</t>
  </si>
  <si>
    <t>armt</t>
  </si>
  <si>
    <t>aramit</t>
  </si>
  <si>
    <t>140-57-8</t>
  </si>
  <si>
    <t>mfmzn</t>
  </si>
  <si>
    <t>metaflumizon</t>
  </si>
  <si>
    <t>139968-49-3</t>
  </si>
  <si>
    <t>benzcine</t>
  </si>
  <si>
    <t>benzocaine</t>
  </si>
  <si>
    <t>94-09-7</t>
  </si>
  <si>
    <t>carbdx</t>
  </si>
  <si>
    <t>carbadox</t>
  </si>
  <si>
    <t>6804-07-5</t>
  </si>
  <si>
    <t>oladmcn</t>
  </si>
  <si>
    <t>oleandomycin</t>
  </si>
  <si>
    <t>3922-90-5</t>
  </si>
  <si>
    <t>13DFygandne</t>
  </si>
  <si>
    <t>1,3-difenylguanidine</t>
  </si>
  <si>
    <t>102-06-7</t>
  </si>
  <si>
    <t>cycC6e</t>
  </si>
  <si>
    <t>cyclohexeen</t>
  </si>
  <si>
    <t>110-83-8</t>
  </si>
  <si>
    <t>13DC2yBen</t>
  </si>
  <si>
    <t>1,3-diethylbenzeen</t>
  </si>
  <si>
    <t>141-93-5</t>
  </si>
  <si>
    <t>14DC2yBen</t>
  </si>
  <si>
    <t>1,4-diethylbenzeen</t>
  </si>
  <si>
    <t>105-05-5</t>
  </si>
  <si>
    <t>sTClFol2</t>
  </si>
  <si>
    <t>som 2 trichloorfenolen (2,3,5- en 2,4,5-trichloorfenol)</t>
  </si>
  <si>
    <t>ifrntl</t>
  </si>
  <si>
    <t>isoforon-nitril</t>
  </si>
  <si>
    <t>7027-11-4</t>
  </si>
  <si>
    <t>NTCl</t>
  </si>
  <si>
    <t>stikstoftrichloride</t>
  </si>
  <si>
    <t>10025-85-1</t>
  </si>
  <si>
    <t>STAPHLCCARUS</t>
  </si>
  <si>
    <t>Staphylococcus aureus</t>
  </si>
  <si>
    <t>RAT</t>
  </si>
  <si>
    <t>Rat</t>
  </si>
  <si>
    <t>SLAK</t>
  </si>
  <si>
    <t>Slak</t>
  </si>
  <si>
    <t>4Cl3NO2An</t>
  </si>
  <si>
    <t>4-chloor-3-nitroaniline</t>
  </si>
  <si>
    <t>635-22-3</t>
  </si>
  <si>
    <t>NNb5iCN133TC</t>
  </si>
  <si>
    <t>N,N'-bis((5isocyanaat-1,3,3-trimethylcyclohexyl)methyl)ureum</t>
  </si>
  <si>
    <t>55525-54-7</t>
  </si>
  <si>
    <t>HxBr11bFy</t>
  </si>
  <si>
    <t>hexabroom-1,1'-bifenyl</t>
  </si>
  <si>
    <t>36355-01-8</t>
  </si>
  <si>
    <t>geetxldC1214</t>
  </si>
  <si>
    <t>geëthoxyleerde C12-C14 alcoholen</t>
  </si>
  <si>
    <t>68439-50-9</t>
  </si>
  <si>
    <t>geetxldC1618</t>
  </si>
  <si>
    <t>geëthoxyleerde C16-C18 alcoholen</t>
  </si>
  <si>
    <t>68439-49-6</t>
  </si>
  <si>
    <t>DHTDMAC</t>
  </si>
  <si>
    <t>di(hydrogenated tallow alkyl) dimethylammoniumchlorides</t>
  </si>
  <si>
    <t>61789-80-8</t>
  </si>
  <si>
    <t>QAVbzC1214ak</t>
  </si>
  <si>
    <t>quatern. ammoniumverb. benzyl-C12-14-alkyldimethyl- chloride</t>
  </si>
  <si>
    <t>85409-22-9</t>
  </si>
  <si>
    <t>alkC10C13Ben</t>
  </si>
  <si>
    <t>alkyl(C10-C13)benzeen</t>
  </si>
  <si>
    <t>67774-74-7</t>
  </si>
  <si>
    <t>milbmcA3</t>
  </si>
  <si>
    <t>milbemycin A3</t>
  </si>
  <si>
    <t>51596-10-2</t>
  </si>
  <si>
    <t>HYBDVS</t>
  </si>
  <si>
    <t>Hybride vis</t>
  </si>
  <si>
    <t>VISVFTR</t>
  </si>
  <si>
    <t>Visvangstfactor</t>
  </si>
  <si>
    <t>guanurum</t>
  </si>
  <si>
    <t>guanylureum</t>
  </si>
  <si>
    <t>pyrtnn</t>
  </si>
  <si>
    <t>pyrethrinen</t>
  </si>
  <si>
    <t>8003-34-7</t>
  </si>
  <si>
    <t>CltofsI</t>
  </si>
  <si>
    <t>chloorthiofos I</t>
  </si>
  <si>
    <t>21923-23-9</t>
  </si>
  <si>
    <t>CltofsII</t>
  </si>
  <si>
    <t>chloorthiofos II</t>
  </si>
  <si>
    <t>77503-29-8</t>
  </si>
  <si>
    <t>4C2y23DC1yFo</t>
  </si>
  <si>
    <t>4-ethyl-2,3-dimethylfenol</t>
  </si>
  <si>
    <t>66142-72-1</t>
  </si>
  <si>
    <t>sDC1yFol202</t>
  </si>
  <si>
    <t>som 4-ethyl-2,3-dimethylfenol en 3,5-dimethylfenol</t>
  </si>
  <si>
    <t>PCB176</t>
  </si>
  <si>
    <t>2,2',3,3',4,6,6'-heptachloorbifenyl</t>
  </si>
  <si>
    <t>52663-65-7</t>
  </si>
  <si>
    <t>sPCB105176</t>
  </si>
  <si>
    <t>som PCB105 en PCB176</t>
  </si>
  <si>
    <t>sanionn</t>
  </si>
  <si>
    <t>som anionen</t>
  </si>
  <si>
    <t>skationn</t>
  </si>
  <si>
    <t>som kationen</t>
  </si>
  <si>
    <t>IONBLS</t>
  </si>
  <si>
    <t>Ionenbalans</t>
  </si>
  <si>
    <t>SOORTRDM</t>
  </si>
  <si>
    <t>Soortenrijkdom</t>
  </si>
  <si>
    <t>BLOEIFQTE</t>
  </si>
  <si>
    <t>Bloeifrequentie</t>
  </si>
  <si>
    <t>smetln5</t>
  </si>
  <si>
    <t>som 5 metalen (Zn, Cu, Pb, Ni, Cr)</t>
  </si>
  <si>
    <t>smetln6</t>
  </si>
  <si>
    <t>som 6 metalen (Zn, Cu, Pb, Ni, Cr, As)</t>
  </si>
  <si>
    <t>IsfrnC1yNa</t>
  </si>
  <si>
    <t>jodosulfuron-methyl-natrium</t>
  </si>
  <si>
    <t>144550-36-7</t>
  </si>
  <si>
    <t>MASSPOPVTE</t>
  </si>
  <si>
    <t>Massa per oppervlakte</t>
  </si>
  <si>
    <t>C6yBen</t>
  </si>
  <si>
    <t>hexylbenzeen</t>
  </si>
  <si>
    <t>1077-16-3</t>
  </si>
  <si>
    <t>C7yBen</t>
  </si>
  <si>
    <t>heptylbenzeen</t>
  </si>
  <si>
    <t>1078-71-3</t>
  </si>
  <si>
    <t>aterpnol</t>
  </si>
  <si>
    <t>alfa-terpineol</t>
  </si>
  <si>
    <t>98-55-5</t>
  </si>
  <si>
    <t>4HoxDcfnc</t>
  </si>
  <si>
    <t>4'-hydroxydiclofenac</t>
  </si>
  <si>
    <t>64118-84-9</t>
  </si>
  <si>
    <t>carbmzpn1011</t>
  </si>
  <si>
    <t>carbamazepine 10,11-epoxide</t>
  </si>
  <si>
    <t>36507-30-9</t>
  </si>
  <si>
    <t>cefzlne</t>
  </si>
  <si>
    <t>cefazoline</t>
  </si>
  <si>
    <t>25953-19-9</t>
  </si>
  <si>
    <t>ceftxme</t>
  </si>
  <si>
    <t>cefotaxime</t>
  </si>
  <si>
    <t>63527-52-6</t>
  </si>
  <si>
    <t>Oxmtzlne</t>
  </si>
  <si>
    <t>oxymetazoline</t>
  </si>
  <si>
    <t>1491-59-4</t>
  </si>
  <si>
    <t>etpsde</t>
  </si>
  <si>
    <t>etoposide</t>
  </si>
  <si>
    <t>33419-42-0</t>
  </si>
  <si>
    <t>gemctbne</t>
  </si>
  <si>
    <t>gemcitabine</t>
  </si>
  <si>
    <t>95058-81-4</t>
  </si>
  <si>
    <t>gentsnzr</t>
  </si>
  <si>
    <t>gentisinezuur</t>
  </si>
  <si>
    <t>490-79-9</t>
  </si>
  <si>
    <t>sVHK14</t>
  </si>
  <si>
    <t>som 14 vluchtige halogeen koolwaterstoffen</t>
  </si>
  <si>
    <t>sETBEMTBE</t>
  </si>
  <si>
    <t>som 2-ethoxy-2-methylpropaan en methyl-tertiair-butylether</t>
  </si>
  <si>
    <t>DHT</t>
  </si>
  <si>
    <t>dihydrotestosterone</t>
  </si>
  <si>
    <t>521-18-6</t>
  </si>
  <si>
    <t>org2058</t>
  </si>
  <si>
    <t>16alfa-ethyl-21-hydroxy-19-nor-4-pregnene-3,20-dione</t>
  </si>
  <si>
    <t>24320-06-7</t>
  </si>
  <si>
    <t>sestgnsfn</t>
  </si>
  <si>
    <t>som oestrogene stoffen</t>
  </si>
  <si>
    <t>sandgnsfn</t>
  </si>
  <si>
    <t>som androgene stoffen</t>
  </si>
  <si>
    <t>santadgnsfn</t>
  </si>
  <si>
    <t>som anti-androgene stoffen</t>
  </si>
  <si>
    <t>sprogtgnsfn</t>
  </si>
  <si>
    <t>som progestagene stoffen</t>
  </si>
  <si>
    <t>sglucctcidsf</t>
  </si>
  <si>
    <t>som glucocorticoïde stoffen</t>
  </si>
  <si>
    <t>sEALK</t>
  </si>
  <si>
    <t>som extraheerbare alifatische koolwaterstoffen</t>
  </si>
  <si>
    <t>sVALK</t>
  </si>
  <si>
    <t>som vluchtige alifatische koolwaterstoffen</t>
  </si>
  <si>
    <t>sEARK</t>
  </si>
  <si>
    <t>som extraheerbare aromatische koolwaterstoffen</t>
  </si>
  <si>
    <t>sVARK</t>
  </si>
  <si>
    <t>som vluchtige aromatische koolwaterstoffen</t>
  </si>
  <si>
    <t>sALK</t>
  </si>
  <si>
    <t>som alifatische koolwaterstoffen</t>
  </si>
  <si>
    <t>sARK</t>
  </si>
  <si>
    <t>som aromatische koolwaterstoffen</t>
  </si>
  <si>
    <t>46DCl2C1yFol</t>
  </si>
  <si>
    <t>4,6-dichloor-2-methylfenol</t>
  </si>
  <si>
    <t>1570-65-6</t>
  </si>
  <si>
    <t>azdn</t>
  </si>
  <si>
    <t>azodrin</t>
  </si>
  <si>
    <t>83857-41-4</t>
  </si>
  <si>
    <t>Bensfzr</t>
  </si>
  <si>
    <t>benzeensulfonzuur</t>
  </si>
  <si>
    <t>98-11-3</t>
  </si>
  <si>
    <t>PeC2yHxAe</t>
  </si>
  <si>
    <t>pentaethyleenhexamine</t>
  </si>
  <si>
    <t>4067-16-7</t>
  </si>
  <si>
    <t>INTSSDUM</t>
  </si>
  <si>
    <t>Intersexstadium</t>
  </si>
  <si>
    <t>flampMiC3y</t>
  </si>
  <si>
    <t>flamprop-M-isopropyl</t>
  </si>
  <si>
    <t>63782-90-1</t>
  </si>
  <si>
    <t>IMPSSDUM</t>
  </si>
  <si>
    <t>Imposexstadium</t>
  </si>
  <si>
    <t>CFK112</t>
  </si>
  <si>
    <t>1,1,2,2-tetrachloor-1,2-difluorethaan</t>
  </si>
  <si>
    <t>76-12-0</t>
  </si>
  <si>
    <t>AANTPLTE</t>
  </si>
  <si>
    <t>Aantal per lengte</t>
  </si>
  <si>
    <t>4tC9yFolDC2o</t>
  </si>
  <si>
    <t>4-t-nonylfenoldiethoxylaat</t>
  </si>
  <si>
    <t>156609-10-8</t>
  </si>
  <si>
    <t>HxClbcc22125</t>
  </si>
  <si>
    <t>hexachloor-biclyclo(2,2,1)-2,5-heptadieen</t>
  </si>
  <si>
    <t>28680-44-6</t>
  </si>
  <si>
    <t>1234577HpClb</t>
  </si>
  <si>
    <t>1,2,3,4,5,7,7-heptachloor-bicyclo(2.2.1)-2-hepteen</t>
  </si>
  <si>
    <t>2440-02-0</t>
  </si>
  <si>
    <t>cpropcnzl</t>
  </si>
  <si>
    <t>cis-propiconazool</t>
  </si>
  <si>
    <t>112721-87-6</t>
  </si>
  <si>
    <t>tpropcnzl</t>
  </si>
  <si>
    <t>trans-propiconazool</t>
  </si>
  <si>
    <t>120523-07-1</t>
  </si>
  <si>
    <t>sTC1yBen3</t>
  </si>
  <si>
    <t>som 3 trimethylbenzenen (som 1,2,3- en 1,2,4- en 1,3,5-)</t>
  </si>
  <si>
    <t>1Nafsfzr</t>
  </si>
  <si>
    <t>1-naftaleensulfonzuur</t>
  </si>
  <si>
    <t>85-47-2</t>
  </si>
  <si>
    <t>12DC2yBen</t>
  </si>
  <si>
    <t>1,2-diethylbenzeen</t>
  </si>
  <si>
    <t>135-01-3</t>
  </si>
  <si>
    <t>2Nafsfzr</t>
  </si>
  <si>
    <t>2-naftaleensulfonzuur</t>
  </si>
  <si>
    <t>120-18-3</t>
  </si>
  <si>
    <t>s45Cl2C1yAn</t>
  </si>
  <si>
    <t>som 4- en 5-chloor-2-methylaniline</t>
  </si>
  <si>
    <t>2C2yatqnn</t>
  </si>
  <si>
    <t>2-ethyl-anthraquinon</t>
  </si>
  <si>
    <t>84-51-5</t>
  </si>
  <si>
    <t>FAECS</t>
  </si>
  <si>
    <t>Faeces</t>
  </si>
  <si>
    <t>DIERSR</t>
  </si>
  <si>
    <t>Dierenspoor</t>
  </si>
  <si>
    <t>Naccmt</t>
  </si>
  <si>
    <t>natriumcyclamaat</t>
  </si>
  <si>
    <t>139-05-9</t>
  </si>
  <si>
    <t>pyrzl</t>
  </si>
  <si>
    <t>pyrazol</t>
  </si>
  <si>
    <t>288-13-1</t>
  </si>
  <si>
    <t>s2C2oxippxC2</t>
  </si>
  <si>
    <t>som 2-ethoxy- en isopropoxyethanol</t>
  </si>
  <si>
    <t>ANSNL-D01</t>
  </si>
  <si>
    <t>Biodiversiteit</t>
  </si>
  <si>
    <t>ANSNL-D02</t>
  </si>
  <si>
    <t>Exoten</t>
  </si>
  <si>
    <t>ANSNL-D03</t>
  </si>
  <si>
    <t>Commerciële vis, schaal- en schelpdieren</t>
  </si>
  <si>
    <t>ANSNL-D04</t>
  </si>
  <si>
    <t>Voedselwebben</t>
  </si>
  <si>
    <t>ANSNL-D05</t>
  </si>
  <si>
    <t>Eutrofiering</t>
  </si>
  <si>
    <t>ANSNL-D06</t>
  </si>
  <si>
    <t>Zeebodemintegriteit</t>
  </si>
  <si>
    <t>ANSNL-D07</t>
  </si>
  <si>
    <t>Hydrografische eigenschappen</t>
  </si>
  <si>
    <t>ANSNL-D08</t>
  </si>
  <si>
    <t>Vervuilende stoffen</t>
  </si>
  <si>
    <t>ANSNL-D09</t>
  </si>
  <si>
    <t>Vervuilende stoffen visserijproducten</t>
  </si>
  <si>
    <t>ANSNL-D10</t>
  </si>
  <si>
    <t>Zwerfvuil</t>
  </si>
  <si>
    <t>ANSNL-D11</t>
  </si>
  <si>
    <t>Onderwatergeluid</t>
  </si>
  <si>
    <t>ANSNL-I01</t>
  </si>
  <si>
    <t>Benthos Geaggregeerde indicatoren</t>
  </si>
  <si>
    <t>ANSNL-I02</t>
  </si>
  <si>
    <t>Vissen Visserijdruk</t>
  </si>
  <si>
    <t>ANSNL-I03</t>
  </si>
  <si>
    <t>Vissen Biomassa Paaibestanden</t>
  </si>
  <si>
    <t>ANSNL-I04</t>
  </si>
  <si>
    <t>Vissen Grootteverdeling Visbestanden</t>
  </si>
  <si>
    <t>ANSNL-I05</t>
  </si>
  <si>
    <t>Vissen Geaggregeerde indicatoren</t>
  </si>
  <si>
    <t>ANSNL-I06</t>
  </si>
  <si>
    <t>Vissen Discards Visserij</t>
  </si>
  <si>
    <t>ANSNL-I07</t>
  </si>
  <si>
    <t>Vogels Geaggregeerde indicatoren</t>
  </si>
  <si>
    <t>ANSNL-I08</t>
  </si>
  <si>
    <t>Zeezoogdieren Geaggregeerde indicatoren</t>
  </si>
  <si>
    <t>ANSNL-I09</t>
  </si>
  <si>
    <t>Demografische kenmerken</t>
  </si>
  <si>
    <t>ANSNL-I10</t>
  </si>
  <si>
    <t>Voedselweb Lengte-Frequentieverdeling bodemvissen</t>
  </si>
  <si>
    <t>ANSNL-I11</t>
  </si>
  <si>
    <t>Voedselweb Indicatoren toppredatoren</t>
  </si>
  <si>
    <t>ANSNL-I12</t>
  </si>
  <si>
    <t>Voedselweb Voedselrelatie sleutelsoorten</t>
  </si>
  <si>
    <t>ANSNL-I13</t>
  </si>
  <si>
    <t>Zeebodemintegriteit Verspreiding en omvang habitats</t>
  </si>
  <si>
    <t>ANSNL-I14</t>
  </si>
  <si>
    <t>Zeebodemintegriteit Niet verstoord zeebodemareaal</t>
  </si>
  <si>
    <t>ANSNL-I15</t>
  </si>
  <si>
    <t>Zeebodemintegriteit Samenstelling bodemleefgemeenschappen</t>
  </si>
  <si>
    <t>ANSNL-I16</t>
  </si>
  <si>
    <t>Zeebodemintegriteit Kwaliteit habitats</t>
  </si>
  <si>
    <t>ANSNL-I17</t>
  </si>
  <si>
    <t>Exoten Aantal exoten</t>
  </si>
  <si>
    <t>ANSNL-I18</t>
  </si>
  <si>
    <t>Exoten Aantal nieuwe exoten</t>
  </si>
  <si>
    <t>ANSNL-I19</t>
  </si>
  <si>
    <t>Exoten Ratio inheems/exoot</t>
  </si>
  <si>
    <t>ANSNL-I20</t>
  </si>
  <si>
    <t>Eutrofiering Nutriëntenniveaus</t>
  </si>
  <si>
    <t>ANSNL-I21</t>
  </si>
  <si>
    <t>Eutrofiering Directe effecten</t>
  </si>
  <si>
    <t>ANSNL-I22</t>
  </si>
  <si>
    <t>Eutrofiering Indirecte effecten</t>
  </si>
  <si>
    <t>ANSNL-I23</t>
  </si>
  <si>
    <t>Vervuilende stoffen Concentr. vervuilende polaire stoffen</t>
  </si>
  <si>
    <t>ANSNL-I24</t>
  </si>
  <si>
    <t>Vervuilende stoffen Concentr. vervuilende apolaire stoffen</t>
  </si>
  <si>
    <t>ANSNL-I25</t>
  </si>
  <si>
    <t>Vervuilende stoffen Imposex en intersex</t>
  </si>
  <si>
    <t>ANSNL-I26</t>
  </si>
  <si>
    <t>Vervuilende stoffen Percentage besmeurde vogels</t>
  </si>
  <si>
    <t>ANSNL-I27</t>
  </si>
  <si>
    <t>Vervuilende stoffen Overschrijdingen limieten visserijprod.</t>
  </si>
  <si>
    <t>ANSNL-I28</t>
  </si>
  <si>
    <t>Vervuilende stoffen Gehalten visserijproducten</t>
  </si>
  <si>
    <t>ANSNL-I29</t>
  </si>
  <si>
    <t>Vervuilende stoffen Aantal overschrijdende stoffen</t>
  </si>
  <si>
    <t>ANSNL-I30</t>
  </si>
  <si>
    <t>Vervuilende stoffen Bron vervuiling</t>
  </si>
  <si>
    <t>ANSNL-I31</t>
  </si>
  <si>
    <t>Zwerfvuil Trends zwerfvuil stranden</t>
  </si>
  <si>
    <t>ANSNL-I32</t>
  </si>
  <si>
    <t>Zwerfvuil Trends zwerfvuil mariene organismen</t>
  </si>
  <si>
    <t>OSPAR_SA001</t>
  </si>
  <si>
    <t>Plastic van 4-pack of 6-pack</t>
  </si>
  <si>
    <t>OSPAR_SA002</t>
  </si>
  <si>
    <t>Plastic (boodschappen)tas</t>
  </si>
  <si>
    <t>OSPAR_SA003</t>
  </si>
  <si>
    <t>Plastic zakje</t>
  </si>
  <si>
    <t>OSPAR_SA004</t>
  </si>
  <si>
    <t>Plastic drankfles</t>
  </si>
  <si>
    <t>OSPAR_SA005</t>
  </si>
  <si>
    <t>Plastic fles of verpakking voor schoonmaakmiddelen</t>
  </si>
  <si>
    <t>OSPAR_SA006</t>
  </si>
  <si>
    <t>Plastic fles of verpakking voor voedsel (SA0610 of SA0620)</t>
  </si>
  <si>
    <t>OSPAR_SA007</t>
  </si>
  <si>
    <t>Plastic fles of verpakking voor toiletartikelen</t>
  </si>
  <si>
    <t>OSPAR_SA008</t>
  </si>
  <si>
    <t>Plastic verpakking of olieton voor motorolie (&lt; 50 cm)</t>
  </si>
  <si>
    <t>OSPAR_SA009</t>
  </si>
  <si>
    <t>Plastic verpakking of olieton voor motorolie (&gt; 50 cm)</t>
  </si>
  <si>
    <t>OSPAR_SA010</t>
  </si>
  <si>
    <t>Plastic jerrycan</t>
  </si>
  <si>
    <t>OSPAR_SA011</t>
  </si>
  <si>
    <t>Plastic tube of patroon voor siliconenkit</t>
  </si>
  <si>
    <t>OSPAR_SA012</t>
  </si>
  <si>
    <t>Ander plastic fles, vat of verpakking</t>
  </si>
  <si>
    <t>OSPAR_SA013</t>
  </si>
  <si>
    <t>Kunststof krat</t>
  </si>
  <si>
    <t>OSPAR_SA014</t>
  </si>
  <si>
    <t>Kunststof auto onderdeel</t>
  </si>
  <si>
    <t>OSPAR_SA015</t>
  </si>
  <si>
    <t>Kunststof dop of deksel</t>
  </si>
  <si>
    <t>OSPAR_SA016</t>
  </si>
  <si>
    <t>Aansteker</t>
  </si>
  <si>
    <t>OSPAR_SA017</t>
  </si>
  <si>
    <t>Pen</t>
  </si>
  <si>
    <t>OSPAR_SA018</t>
  </si>
  <si>
    <t>Kam of haarborstel</t>
  </si>
  <si>
    <t>OSPAR_SA019</t>
  </si>
  <si>
    <t>Chips- of snoepzak of lollystokje</t>
  </si>
  <si>
    <t>OSPAR_SA020</t>
  </si>
  <si>
    <t>Kinderspeelgoed of party popper</t>
  </si>
  <si>
    <t>OSPAR_SA021</t>
  </si>
  <si>
    <t>Plastic beker (SA0211 of SA0212)</t>
  </si>
  <si>
    <t>OSPAR_SA022</t>
  </si>
  <si>
    <t>Plastic bestek of dienblad of rietje</t>
  </si>
  <si>
    <t>OSPAR_SA023</t>
  </si>
  <si>
    <t>Plastic zak voor kunstmest en dierenvoer</t>
  </si>
  <si>
    <t>OSPAR_SA024</t>
  </si>
  <si>
    <t>Kunststof net of netzak voor fruit, groenten of mosselen</t>
  </si>
  <si>
    <t>OSPAR_SA025</t>
  </si>
  <si>
    <t>Afwashandschoen</t>
  </si>
  <si>
    <t>OSPAR_SA026</t>
  </si>
  <si>
    <t>Kunststof krabbenfuik of kreeftenfuik</t>
  </si>
  <si>
    <t>OSPAR_SA027</t>
  </si>
  <si>
    <t>Kunststof inktvisfuik</t>
  </si>
  <si>
    <t>OSPAR_SA028</t>
  </si>
  <si>
    <t>Kunststof oesternet of mosselzak</t>
  </si>
  <si>
    <t>OSPAR_SA029</t>
  </si>
  <si>
    <t>Kunststof oesterkrat</t>
  </si>
  <si>
    <t>OSPAR_SA030</t>
  </si>
  <si>
    <t>Kunststof Tahitian (gebruikt in mosselkwekerijen)</t>
  </si>
  <si>
    <t>OSPAR_SA031</t>
  </si>
  <si>
    <t>Kunststof touw (diameter &gt; 1 cm)</t>
  </si>
  <si>
    <t>OSPAR_SA032</t>
  </si>
  <si>
    <t>Kunststof touwtjes en koord (diameter &lt; 1 cm) (SA0321/2)</t>
  </si>
  <si>
    <t>OSPAR_SA033</t>
  </si>
  <si>
    <t>Kunststof verstrengelde netten, touw of koord (SA0331/2)</t>
  </si>
  <si>
    <t>OSPAR_SA034</t>
  </si>
  <si>
    <t>Kunststof viskist (SA0341 of SA0342)</t>
  </si>
  <si>
    <t>OSPAR_SA035</t>
  </si>
  <si>
    <t>Vislijn</t>
  </si>
  <si>
    <t>OSPAR_SA036</t>
  </si>
  <si>
    <t>Lichtgevend staafje (light stick)</t>
  </si>
  <si>
    <t>OSPAR_SA037</t>
  </si>
  <si>
    <t>Kunststof drijver of boei</t>
  </si>
  <si>
    <t>OSPAR_SA038</t>
  </si>
  <si>
    <t>Plastic emmer</t>
  </si>
  <si>
    <t>OSPAR_SA039</t>
  </si>
  <si>
    <t>Straps (spanbanden voor industriële verpakking)</t>
  </si>
  <si>
    <t>OSPAR_SA040</t>
  </si>
  <si>
    <t>Industriële kunststof verpakkingsmateriaal</t>
  </si>
  <si>
    <t>OSPAR_SA041</t>
  </si>
  <si>
    <t>Glasvezel of polyester voorwerp</t>
  </si>
  <si>
    <t>OSPAR_SA042</t>
  </si>
  <si>
    <t>Veiligheidshelm</t>
  </si>
  <si>
    <t>OSPAR_SA043</t>
  </si>
  <si>
    <t>Patroon of munitiehuls</t>
  </si>
  <si>
    <t>OSPAR_SA044</t>
  </si>
  <si>
    <t>Plastic schoen of sandaal</t>
  </si>
  <si>
    <t>OSPAR_SA045</t>
  </si>
  <si>
    <t>Stuk kunststof spons</t>
  </si>
  <si>
    <t>OSPAR_SA046</t>
  </si>
  <si>
    <t>Stuk plastic of polystyreen 2,5 - 50 cm (SA0461 of SA0462)</t>
  </si>
  <si>
    <t>OSPAR_SA047</t>
  </si>
  <si>
    <t>Stuk plastic of polystyreen &gt; 50 cm (SA0471 of SA0472)</t>
  </si>
  <si>
    <t>OSPAR_SA048</t>
  </si>
  <si>
    <t>Ander plastic of polystyreen voorwerp</t>
  </si>
  <si>
    <t>OSPAR_SA049</t>
  </si>
  <si>
    <t>Ballon, inclusief ventiel, lint, touw etc.</t>
  </si>
  <si>
    <t>OSPAR_SA050</t>
  </si>
  <si>
    <t>Rubberlaars</t>
  </si>
  <si>
    <t>OSPAR_SA052</t>
  </si>
  <si>
    <t>Rubberband of rubberen riem</t>
  </si>
  <si>
    <t>OSPAR_SA053</t>
  </si>
  <si>
    <t>Ander rubberen voorwerp</t>
  </si>
  <si>
    <t>OSPAR_SA054</t>
  </si>
  <si>
    <t>Kleding</t>
  </si>
  <si>
    <t>OSPAR_SA055</t>
  </si>
  <si>
    <t>Meubelstof</t>
  </si>
  <si>
    <t>OSPAR_SA056</t>
  </si>
  <si>
    <t>Stoffen zak (bijv. jute)</t>
  </si>
  <si>
    <t>OSPAR_SA057</t>
  </si>
  <si>
    <t>Schoen, niet van plastic</t>
  </si>
  <si>
    <t>OSPAR_SA059</t>
  </si>
  <si>
    <t>Ander textiel voorwerp</t>
  </si>
  <si>
    <t>OSPAR_SA060</t>
  </si>
  <si>
    <t>Papieren zak</t>
  </si>
  <si>
    <t>OSPAR_SA061</t>
  </si>
  <si>
    <t>Karton</t>
  </si>
  <si>
    <t>OSPAR_SA062</t>
  </si>
  <si>
    <t>Overige kartonnen drankverpakking vb Tetra verpakking</t>
  </si>
  <si>
    <t>OSPAR_SA063</t>
  </si>
  <si>
    <t>Sigarettenpakje</t>
  </si>
  <si>
    <t>OSPAR_SA064</t>
  </si>
  <si>
    <t>Sigarettenpeuk</t>
  </si>
  <si>
    <t>OSPAR_SA065</t>
  </si>
  <si>
    <t>Papieren beker</t>
  </si>
  <si>
    <t>OSPAR_SA066</t>
  </si>
  <si>
    <t>Krant of tijdschrift</t>
  </si>
  <si>
    <t>OSPAR_SA067</t>
  </si>
  <si>
    <t>Ander papieren voorwerp</t>
  </si>
  <si>
    <t>OSPAR_SA068</t>
  </si>
  <si>
    <t>Kurk</t>
  </si>
  <si>
    <t>OSPAR_SA069</t>
  </si>
  <si>
    <t>Houten palet</t>
  </si>
  <si>
    <t>OSPAR_SA070</t>
  </si>
  <si>
    <t>Houten krat</t>
  </si>
  <si>
    <t>OSPAR_SA071</t>
  </si>
  <si>
    <t>Houten krabbenfuik of kreeftenfuik</t>
  </si>
  <si>
    <t>OSPAR_SA072</t>
  </si>
  <si>
    <t>Houten ijslollystokje of vorkje</t>
  </si>
  <si>
    <t>OSPAR_SA073</t>
  </si>
  <si>
    <t>Houten verfborstel</t>
  </si>
  <si>
    <t>OSPAR_SA074</t>
  </si>
  <si>
    <t>Ander hout &lt; 50 cm</t>
  </si>
  <si>
    <t>OSPAR_SA075</t>
  </si>
  <si>
    <t>Ander hout &gt; 50 cm</t>
  </si>
  <si>
    <t>OSPAR_SA076</t>
  </si>
  <si>
    <t>Metalen spuitbus</t>
  </si>
  <si>
    <t>OSPAR_SA077</t>
  </si>
  <si>
    <t>Metalen flessendop</t>
  </si>
  <si>
    <t>OSPAR_SA078</t>
  </si>
  <si>
    <t>Metalen drankbus of (drink)blikje</t>
  </si>
  <si>
    <t>OSPAR_SA079</t>
  </si>
  <si>
    <t>Elektrisch toestel</t>
  </si>
  <si>
    <t>OSPAR_SA080</t>
  </si>
  <si>
    <t>Vis gewicht</t>
  </si>
  <si>
    <t>OSPAR_SA081</t>
  </si>
  <si>
    <t>Inpakfolie</t>
  </si>
  <si>
    <t>OSPAR_SA082</t>
  </si>
  <si>
    <t>Conservenblik of blik voor voeding</t>
  </si>
  <si>
    <t>OSPAR_SA083</t>
  </si>
  <si>
    <t>Industrieel afval</t>
  </si>
  <si>
    <t>OSPAR_SA084</t>
  </si>
  <si>
    <t>Metalen olievat</t>
  </si>
  <si>
    <t>OSPAR_SA086</t>
  </si>
  <si>
    <t>Verfblik</t>
  </si>
  <si>
    <t>OSPAR_SA087</t>
  </si>
  <si>
    <t>Metalen krabbenfuik of kreeftenfuik</t>
  </si>
  <si>
    <t>OSPAR_SA088</t>
  </si>
  <si>
    <t>Metalen draden, netten, gaas of prikkeldraad</t>
  </si>
  <si>
    <t>OSPAR_SA089</t>
  </si>
  <si>
    <t>Andere metalen voorwerp &lt; 50 cm</t>
  </si>
  <si>
    <t>OSPAR_SA090</t>
  </si>
  <si>
    <t>Andere metalen voorwerp &gt; 50 cm</t>
  </si>
  <si>
    <t>OSPAR_SA091</t>
  </si>
  <si>
    <t>Glazen fles</t>
  </si>
  <si>
    <t>OSPAR_SA092</t>
  </si>
  <si>
    <t>Lamp of TL-lamp</t>
  </si>
  <si>
    <t>OSPAR_SA093</t>
  </si>
  <si>
    <t>Ander glazen voorwerp</t>
  </si>
  <si>
    <t>OSPAR_SA094</t>
  </si>
  <si>
    <t>Bouwmateriaal (bijv. tegel)</t>
  </si>
  <si>
    <t>OSPAR_SA095</t>
  </si>
  <si>
    <t>Inktvisfuik</t>
  </si>
  <si>
    <t>OSPAR_SA096</t>
  </si>
  <si>
    <t>Ander aardewerken of keramisch voorwerp</t>
  </si>
  <si>
    <t>OSPAR_SA097</t>
  </si>
  <si>
    <t>Condoom</t>
  </si>
  <si>
    <t>OSPAR_SA098</t>
  </si>
  <si>
    <t>Wattenstaafje (SA0981 of SA0982)</t>
  </si>
  <si>
    <t>OSPAR_SA099</t>
  </si>
  <si>
    <t>Maandverband of inlegkruisje</t>
  </si>
  <si>
    <t>OSPAR_SA100</t>
  </si>
  <si>
    <t>Tampon of inbrenghuls</t>
  </si>
  <si>
    <t>OSPAR_SA101</t>
  </si>
  <si>
    <t>Toiletverfrisser</t>
  </si>
  <si>
    <t>OSPAR_SA102</t>
  </si>
  <si>
    <t>Ander sanitair voorwerp</t>
  </si>
  <si>
    <t>OSPAR_SA103</t>
  </si>
  <si>
    <t>Medische koker of buisje</t>
  </si>
  <si>
    <t>OSPAR_SA104</t>
  </si>
  <si>
    <t>Injectiespuit</t>
  </si>
  <si>
    <t>OSPAR_SA105</t>
  </si>
  <si>
    <t>Ander medisch voorwerp</t>
  </si>
  <si>
    <t>OSPAR_SA108</t>
  </si>
  <si>
    <t>Stukje paraffine of wax 0 - 1 cm</t>
  </si>
  <si>
    <t>OSPAR_SA109</t>
  </si>
  <si>
    <t>Stukje paraffine of wax 1 - 10 cm</t>
  </si>
  <si>
    <t>OSPAR_SA110</t>
  </si>
  <si>
    <t>Stukje paraffine of wax &gt; 10 cm</t>
  </si>
  <si>
    <t>OSPAR_SA111</t>
  </si>
  <si>
    <t>Ander vervuilend voorwerp</t>
  </si>
  <si>
    <t>OSPAR_SA112</t>
  </si>
  <si>
    <t>Verzamelrol afgescheurde plastic zakken</t>
  </si>
  <si>
    <t>OSPAR_SA113</t>
  </si>
  <si>
    <t>Werkhandschoen (industrieel/professioneel)</t>
  </si>
  <si>
    <t>OSPAR_SA114</t>
  </si>
  <si>
    <t>Kreeft of vis label</t>
  </si>
  <si>
    <t>OSPAR_SA115</t>
  </si>
  <si>
    <t>Net of stukken net &lt; 50 cm</t>
  </si>
  <si>
    <t>OSPAR_SA116</t>
  </si>
  <si>
    <t>Net of stukken net &gt; 50 cm</t>
  </si>
  <si>
    <t>OSPAR_SA117</t>
  </si>
  <si>
    <t>Stukjes plastic of polystyreen 0-2,5 cm (SA1171 of SA1172)</t>
  </si>
  <si>
    <t>OSPAR_SA118</t>
  </si>
  <si>
    <t>Kartonnen drankverpakking voor melk, vb tetrapak</t>
  </si>
  <si>
    <t>OSPAR_SA119</t>
  </si>
  <si>
    <t>Houten viskrat</t>
  </si>
  <si>
    <t>OSPAR_SA120</t>
  </si>
  <si>
    <t>Wegwerp BBQ</t>
  </si>
  <si>
    <t>OSPAR_SA121</t>
  </si>
  <si>
    <t>Hondenpoepzakje</t>
  </si>
  <si>
    <t>OSPAR_SA200</t>
  </si>
  <si>
    <t>Touw klein</t>
  </si>
  <si>
    <t>OSPAR_SA201</t>
  </si>
  <si>
    <t>Touw groot</t>
  </si>
  <si>
    <t>OSPAR_SA202</t>
  </si>
  <si>
    <t>Plastic stukje</t>
  </si>
  <si>
    <t>OSPAR_SA203</t>
  </si>
  <si>
    <t>Handschoen</t>
  </si>
  <si>
    <t>OSPAR_SA204</t>
  </si>
  <si>
    <t>Drinkverpakking</t>
  </si>
  <si>
    <t>OSPAR_SA205</t>
  </si>
  <si>
    <t>Olievat - nieuw</t>
  </si>
  <si>
    <t>OSPAR_SA206</t>
  </si>
  <si>
    <t>Olievat - oud</t>
  </si>
  <si>
    <t>OSPAR_SA207</t>
  </si>
  <si>
    <t>Menselijke faecaliën</t>
  </si>
  <si>
    <t>OSPAR_SA208</t>
  </si>
  <si>
    <t>Dierlijke faecaliën</t>
  </si>
  <si>
    <t>OSPAR_SA210</t>
  </si>
  <si>
    <t>Kleding-koord</t>
  </si>
  <si>
    <t>fyccanne</t>
  </si>
  <si>
    <t>fycocyanine</t>
  </si>
  <si>
    <t>11016-15-2</t>
  </si>
  <si>
    <t>2PFC6yC2a1sf</t>
  </si>
  <si>
    <t>2-(perfluorhexyl)ethaan-1-sulfonzuur (6:2 FTS)</t>
  </si>
  <si>
    <t>27619-97-2</t>
  </si>
  <si>
    <t>sverttPFOS</t>
  </si>
  <si>
    <t>som vertakte perfluoroctaansulfonzuur-isomeren</t>
  </si>
  <si>
    <t>Tps</t>
  </si>
  <si>
    <t>Piekperiode bep. uit gladgestreken energiespectrum rond piek</t>
  </si>
  <si>
    <t>Tpb</t>
  </si>
  <si>
    <t>Blokpiekperiode</t>
  </si>
  <si>
    <t>Tpeq</t>
  </si>
  <si>
    <t>Equivalente piekperiode</t>
  </si>
  <si>
    <t>Tpbeq</t>
  </si>
  <si>
    <t>Equivalente blokpiekperiode</t>
  </si>
  <si>
    <t>Tp1</t>
  </si>
  <si>
    <t>Piekperiode van 1e deelspectrum (bij dubbeltoppige spectra)</t>
  </si>
  <si>
    <t>Tp2</t>
  </si>
  <si>
    <t>Piekperiode van 2e deelspectrum (bij dubbeltoppige spectra)</t>
  </si>
  <si>
    <t>Tpb1</t>
  </si>
  <si>
    <t>Blokpiekperiode 1e deelspectrum (bij dubbeltoppige spectra)</t>
  </si>
  <si>
    <t>Tpb2</t>
  </si>
  <si>
    <t>Blokpiekperiode 2e deelspectrum (bij dubbeltoppige spectra)</t>
  </si>
  <si>
    <t>Tpm</t>
  </si>
  <si>
    <t>Karakteristieke piekperiode</t>
  </si>
  <si>
    <t>Pu239</t>
  </si>
  <si>
    <t>plutonium 239</t>
  </si>
  <si>
    <t>15117-48-3</t>
  </si>
  <si>
    <t>RTp</t>
  </si>
  <si>
    <t>Relatieve piekperiode</t>
  </si>
  <si>
    <t>dHs</t>
  </si>
  <si>
    <t>Verschil significante golfhoogte in laatste twee iteraties</t>
  </si>
  <si>
    <t>minrlolidx</t>
  </si>
  <si>
    <t>minerale olie index</t>
  </si>
  <si>
    <t>PBDE17</t>
  </si>
  <si>
    <t>2,2',4-tribroomdifenylether</t>
  </si>
  <si>
    <t>147217-75-2</t>
  </si>
  <si>
    <t>BcFle</t>
  </si>
  <si>
    <t>benzo(c)fluoreen</t>
  </si>
  <si>
    <t>205-12-9</t>
  </si>
  <si>
    <t>cycPecdPyr</t>
  </si>
  <si>
    <t>cyclopenta(cd)pyreen</t>
  </si>
  <si>
    <t>27208-37-3</t>
  </si>
  <si>
    <t>5C1yChr</t>
  </si>
  <si>
    <t>5-methylchryseen</t>
  </si>
  <si>
    <t>3697-24-3</t>
  </si>
  <si>
    <t>HxC1yeDiCN</t>
  </si>
  <si>
    <t>hexamethyleendiisocyanaat</t>
  </si>
  <si>
    <t>822-06-0</t>
  </si>
  <si>
    <t>44C1yeDFyDiC</t>
  </si>
  <si>
    <t>4,4'-methyleendifenyldiisocyanaat</t>
  </si>
  <si>
    <t>101-68-8</t>
  </si>
  <si>
    <t>oladmcnPO4</t>
  </si>
  <si>
    <t>oleandomycinefosfaat</t>
  </si>
  <si>
    <t>milbmcA4</t>
  </si>
  <si>
    <t>milbemycin A4</t>
  </si>
  <si>
    <t>sPCB12Doxnat</t>
  </si>
  <si>
    <t>som 12 dioxine-achtige PCB's</t>
  </si>
  <si>
    <t>sDoxn17PCB12</t>
  </si>
  <si>
    <t>som 17 dioxines en 12 dioxine-achtige PCB's</t>
  </si>
  <si>
    <t>fluacprm</t>
  </si>
  <si>
    <t>fluacrypyrim</t>
  </si>
  <si>
    <t>229977-93-9</t>
  </si>
  <si>
    <t>DC1yAszr</t>
  </si>
  <si>
    <t>dimethylarseenzuur</t>
  </si>
  <si>
    <t>75-60-5</t>
  </si>
  <si>
    <t>MC1yAszr</t>
  </si>
  <si>
    <t>monomethylarseenzuur</t>
  </si>
  <si>
    <t>124-58-3</t>
  </si>
  <si>
    <t>AsO2</t>
  </si>
  <si>
    <t>arseniet</t>
  </si>
  <si>
    <t>15502-74-6</t>
  </si>
  <si>
    <t>AsO4</t>
  </si>
  <si>
    <t>arsenaat</t>
  </si>
  <si>
    <t>15584-04-0</t>
  </si>
  <si>
    <t>SeO3</t>
  </si>
  <si>
    <t>seleniet</t>
  </si>
  <si>
    <t>14124-67-5</t>
  </si>
  <si>
    <t>SeO4</t>
  </si>
  <si>
    <t>selenaat</t>
  </si>
  <si>
    <t>14124-68-6</t>
  </si>
  <si>
    <t>6oMactmfne</t>
  </si>
  <si>
    <t>6-o-monoacetylmorfine</t>
  </si>
  <si>
    <t>2784-73-8</t>
  </si>
  <si>
    <t>cocine</t>
  </si>
  <si>
    <t>cocaïne</t>
  </si>
  <si>
    <t>50-36-2</t>
  </si>
  <si>
    <t>desC1yDazpm</t>
  </si>
  <si>
    <t>desmethyldiazepam</t>
  </si>
  <si>
    <t>1088-11-5</t>
  </si>
  <si>
    <t>2C2yid15DC1y</t>
  </si>
  <si>
    <t>2-ethylidene-1,5-dimethyl-3,3-difenylpyrrolidine</t>
  </si>
  <si>
    <t>30223-73-5</t>
  </si>
  <si>
    <t>ketAe</t>
  </si>
  <si>
    <t>ketamine</t>
  </si>
  <si>
    <t>6740-88-1</t>
  </si>
  <si>
    <t>metdn</t>
  </si>
  <si>
    <t>methadon</t>
  </si>
  <si>
    <t>76-99-3</t>
  </si>
  <si>
    <t>morfne</t>
  </si>
  <si>
    <t>morfine</t>
  </si>
  <si>
    <t>57-27-2</t>
  </si>
  <si>
    <t>norcdine</t>
  </si>
  <si>
    <t>norcodeïne</t>
  </si>
  <si>
    <t>467-15-2</t>
  </si>
  <si>
    <t>ritlnzr</t>
  </si>
  <si>
    <t>ritalinezuur</t>
  </si>
  <si>
    <t>19395-41-6</t>
  </si>
  <si>
    <t>5C2yid2nbnn</t>
  </si>
  <si>
    <t>5-ethylideen-2-norborneen</t>
  </si>
  <si>
    <t>16219-75-3</t>
  </si>
  <si>
    <t>123456Hxtpne</t>
  </si>
  <si>
    <t>1,2,3,4,5,6-hexathiepane</t>
  </si>
  <si>
    <t>17233-71-5</t>
  </si>
  <si>
    <t>Aoprld</t>
  </si>
  <si>
    <t>aminopyralid</t>
  </si>
  <si>
    <t>150114-71-9</t>
  </si>
  <si>
    <t>cyffAd</t>
  </si>
  <si>
    <t>cyflufenamide</t>
  </si>
  <si>
    <t>180409-60-3</t>
  </si>
  <si>
    <t>dikglNa</t>
  </si>
  <si>
    <t>dikegulac-natrium</t>
  </si>
  <si>
    <t>52508-35-7</t>
  </si>
  <si>
    <t>fenprAe</t>
  </si>
  <si>
    <t>fenpyrazamine</t>
  </si>
  <si>
    <t>473798-59-3</t>
  </si>
  <si>
    <t>DC1ysAd</t>
  </si>
  <si>
    <t>dimethylsulfamide</t>
  </si>
  <si>
    <t>3984-14-3</t>
  </si>
  <si>
    <t>1C9e</t>
  </si>
  <si>
    <t>1-noneen</t>
  </si>
  <si>
    <t>124-11-8</t>
  </si>
  <si>
    <t>1C8e</t>
  </si>
  <si>
    <t>1-octeen</t>
  </si>
  <si>
    <t>111-66-0</t>
  </si>
  <si>
    <t>4NO2Tol</t>
  </si>
  <si>
    <t>4-nitrotolueen</t>
  </si>
  <si>
    <t>99-99-0</t>
  </si>
  <si>
    <t>4Ao26DNO2Tol</t>
  </si>
  <si>
    <t>4-amino-2,6-dinitrotolueen</t>
  </si>
  <si>
    <t>19406-51-0</t>
  </si>
  <si>
    <t>2Ao46DNO2Tol</t>
  </si>
  <si>
    <t>2-amino-4,6-dinitrotolueen</t>
  </si>
  <si>
    <t>35572-78-2</t>
  </si>
  <si>
    <t>C2yegcDNO3</t>
  </si>
  <si>
    <t>ethyleenglycoldinitraat (EGDN)</t>
  </si>
  <si>
    <t>628-96-6</t>
  </si>
  <si>
    <t>DC2yegcDNO3</t>
  </si>
  <si>
    <t>diethyleenglycoldinitraat</t>
  </si>
  <si>
    <t>693-21-0</t>
  </si>
  <si>
    <t>octgn</t>
  </si>
  <si>
    <t>octogeen (HMX)</t>
  </si>
  <si>
    <t>2691-41-0</t>
  </si>
  <si>
    <t>tetl</t>
  </si>
  <si>
    <t>tetryl (CE)</t>
  </si>
  <si>
    <t>479-45-8</t>
  </si>
  <si>
    <t>DpicAe</t>
  </si>
  <si>
    <t>dipicrylamine</t>
  </si>
  <si>
    <t>131-73-7</t>
  </si>
  <si>
    <t>PeerttT4NO3</t>
  </si>
  <si>
    <t>pentaerythritoltetranitraat (PETN)</t>
  </si>
  <si>
    <t>78-11-5</t>
  </si>
  <si>
    <t>sverttPFOA</t>
  </si>
  <si>
    <t>som vertakte perfluoroctaanzuur-isomeren</t>
  </si>
  <si>
    <t>OSPAR_PLAIND</t>
  </si>
  <si>
    <t>Plastic deeltjes, herkomst industrie (plastic granulaat)</t>
  </si>
  <si>
    <t>OSPAR_PLAUSE</t>
  </si>
  <si>
    <t>Plastic deeltjes, herkomst consument</t>
  </si>
  <si>
    <t>OSPAR_PLATOT</t>
  </si>
  <si>
    <t>Plastic deeltjes, herkomst industrie en consument</t>
  </si>
  <si>
    <t>26DC1y4C7ol</t>
  </si>
  <si>
    <t>2,6-dimethyl-4-heptanol</t>
  </si>
  <si>
    <t>108-82-7</t>
  </si>
  <si>
    <t>2C2oxC4a</t>
  </si>
  <si>
    <t>2-ethoxybutaan</t>
  </si>
  <si>
    <t>2679-87-0</t>
  </si>
  <si>
    <t>2C2ox2C1yC4a</t>
  </si>
  <si>
    <t>2-ethoxy-2-methylbutaan</t>
  </si>
  <si>
    <t>919-94-8</t>
  </si>
  <si>
    <t>T4C4yNH4Cl</t>
  </si>
  <si>
    <t>tetrabutylammoniumchloride</t>
  </si>
  <si>
    <t>1112-67-0</t>
  </si>
  <si>
    <t>T4C3yNH3Br</t>
  </si>
  <si>
    <t>tetrapropylammoniumbromide</t>
  </si>
  <si>
    <t>1941-30-6</t>
  </si>
  <si>
    <t>35DC2y124Tto</t>
  </si>
  <si>
    <t>3,5-diethyl-1,2,4-trithiolan</t>
  </si>
  <si>
    <t>54644-28-9</t>
  </si>
  <si>
    <t>iC4yAe</t>
  </si>
  <si>
    <t>isobutylamine</t>
  </si>
  <si>
    <t>78-81-9</t>
  </si>
  <si>
    <t>NamAe</t>
  </si>
  <si>
    <t>N-amylamine</t>
  </si>
  <si>
    <t>110-58-7</t>
  </si>
  <si>
    <t>1AoC3a</t>
  </si>
  <si>
    <t>1-aminopropaan</t>
  </si>
  <si>
    <t>107-10-8</t>
  </si>
  <si>
    <t>secC4yAe</t>
  </si>
  <si>
    <t>sec-butylamine</t>
  </si>
  <si>
    <t>13952-84-6</t>
  </si>
  <si>
    <t>ttC4yAe</t>
  </si>
  <si>
    <t>tert-butylamine</t>
  </si>
  <si>
    <t>75-64-9</t>
  </si>
  <si>
    <t>DC2yC4yAe</t>
  </si>
  <si>
    <t>diethylbutylamine</t>
  </si>
  <si>
    <t>4444-68-2</t>
  </si>
  <si>
    <t>NNb2C1yC3yAe</t>
  </si>
  <si>
    <t>N,N-bis(2-methylpropyl)amine</t>
  </si>
  <si>
    <t>110-96-3</t>
  </si>
  <si>
    <t>DC3yAe</t>
  </si>
  <si>
    <t>dipropylamine</t>
  </si>
  <si>
    <t>142-84-7</t>
  </si>
  <si>
    <t>N1C1yC3y2C4a</t>
  </si>
  <si>
    <t>N-(1-methylpropyl)-2-butaanamine</t>
  </si>
  <si>
    <t>626-23-3</t>
  </si>
  <si>
    <t>NC3y1C4aAe</t>
  </si>
  <si>
    <t>N-propyl-1-butaanamine</t>
  </si>
  <si>
    <t>20193-21-9</t>
  </si>
  <si>
    <t>TC3yAe</t>
  </si>
  <si>
    <t>tripropylamine</t>
  </si>
  <si>
    <t>102-69-2</t>
  </si>
  <si>
    <t>ifrDiCN</t>
  </si>
  <si>
    <t>isoforon diisocyanaat</t>
  </si>
  <si>
    <t>4098-71-9</t>
  </si>
  <si>
    <t>propont</t>
  </si>
  <si>
    <t>propionaat</t>
  </si>
  <si>
    <t>72-03-7</t>
  </si>
  <si>
    <t>2prldn</t>
  </si>
  <si>
    <t>2-pyrrolidon</t>
  </si>
  <si>
    <t>616-45-5</t>
  </si>
  <si>
    <t>espcb</t>
  </si>
  <si>
    <t>esprocarb</t>
  </si>
  <si>
    <t>85785-20-2</t>
  </si>
  <si>
    <t>etolt</t>
  </si>
  <si>
    <t>ethiolaat</t>
  </si>
  <si>
    <t>2941-55-1</t>
  </si>
  <si>
    <t>pyrbtcb</t>
  </si>
  <si>
    <t>pyributicarb</t>
  </si>
  <si>
    <t>88678-67-5</t>
  </si>
  <si>
    <t>sulfalt</t>
  </si>
  <si>
    <t>sulfallaat</t>
  </si>
  <si>
    <t>95-06-7</t>
  </si>
  <si>
    <t>tocbzl</t>
  </si>
  <si>
    <t>tiocarbazil</t>
  </si>
  <si>
    <t>36756-79-3</t>
  </si>
  <si>
    <t>benlxlM</t>
  </si>
  <si>
    <t>benalaxyl-M</t>
  </si>
  <si>
    <t>98243-83-5</t>
  </si>
  <si>
    <t>sPCB128174</t>
  </si>
  <si>
    <t>som PCB128 en PCB174</t>
  </si>
  <si>
    <t>sPCB156172</t>
  </si>
  <si>
    <t>som PCB156 en PCB172</t>
  </si>
  <si>
    <t>ostmvr</t>
  </si>
  <si>
    <t>oseltamivir</t>
  </si>
  <si>
    <t>196618-13-0</t>
  </si>
  <si>
    <t>34DC1yprzl</t>
  </si>
  <si>
    <t>3,4-dimethylpyrazol</t>
  </si>
  <si>
    <t>2820-37-3</t>
  </si>
  <si>
    <t>3C1yprzl</t>
  </si>
  <si>
    <t>3-methylpyrazol</t>
  </si>
  <si>
    <t>1453-58-3</t>
  </si>
  <si>
    <t>AANTFTE</t>
  </si>
  <si>
    <t>Aantalfractie</t>
  </si>
  <si>
    <t>RPSI</t>
  </si>
  <si>
    <t>Relatieve penisgrootte index</t>
  </si>
  <si>
    <t>RPLI</t>
  </si>
  <si>
    <t>Relatieve penislengte index</t>
  </si>
  <si>
    <t>PCB1</t>
  </si>
  <si>
    <t>2-chloorbifenyl</t>
  </si>
  <si>
    <t>2051-60-7</t>
  </si>
  <si>
    <t>PCB2</t>
  </si>
  <si>
    <t>3-chloorbifenyl</t>
  </si>
  <si>
    <t>2051-61-8</t>
  </si>
  <si>
    <t>PCB3</t>
  </si>
  <si>
    <t>4-chloorbifenyl</t>
  </si>
  <si>
    <t>2051-62-9</t>
  </si>
  <si>
    <t>PCB14</t>
  </si>
  <si>
    <t>3,5-dichloorbifenyl</t>
  </si>
  <si>
    <t>34883-41-5</t>
  </si>
  <si>
    <t>PCB30</t>
  </si>
  <si>
    <t>2,4,6-trichloorbifenyl</t>
  </si>
  <si>
    <t>35693-92-6</t>
  </si>
  <si>
    <t>PCB50</t>
  </si>
  <si>
    <t>2,2',4,6-tetrachloorbifenyl</t>
  </si>
  <si>
    <t>62796-65-0</t>
  </si>
  <si>
    <t>PCB21</t>
  </si>
  <si>
    <t>2,3,4-trichloorbifenyl</t>
  </si>
  <si>
    <t>55702-46-0</t>
  </si>
  <si>
    <t>PCB104</t>
  </si>
  <si>
    <t>2,2',4,6,6'-pentachloorbifenyl</t>
  </si>
  <si>
    <t>56558-16-8</t>
  </si>
  <si>
    <t>PCB55</t>
  </si>
  <si>
    <t>2,3,3',4-tetrachloorbifenyl</t>
  </si>
  <si>
    <t>74338-24-2</t>
  </si>
  <si>
    <t>PCB78</t>
  </si>
  <si>
    <t>3,3',4,5-tetrachloorbifenyl</t>
  </si>
  <si>
    <t>70362-49-1</t>
  </si>
  <si>
    <t>PCB145</t>
  </si>
  <si>
    <t>2,2',3,4,6,6'-hexachloorbifenyl</t>
  </si>
  <si>
    <t>74472-40-5</t>
  </si>
  <si>
    <t>PCB204</t>
  </si>
  <si>
    <t>2,2',3,4,4',5,6,6'-octachloorbifenyl</t>
  </si>
  <si>
    <t>74472-52-9</t>
  </si>
  <si>
    <t>speroxsplfrt</t>
  </si>
  <si>
    <t>som peroxisoom proliferators (gamma)</t>
  </si>
  <si>
    <t>rosgtzn</t>
  </si>
  <si>
    <t>rosiglitazon</t>
  </si>
  <si>
    <t>122320-73-4</t>
  </si>
  <si>
    <t>VOEDTSD</t>
  </si>
  <si>
    <t>Voedingstoestand</t>
  </si>
  <si>
    <t>STAATOBDG</t>
  </si>
  <si>
    <t>Staat van ontbinding</t>
  </si>
  <si>
    <t>DOODSOZK</t>
  </si>
  <si>
    <t>Doodsoorzaak</t>
  </si>
  <si>
    <t>GEHSDE</t>
  </si>
  <si>
    <t>Gehoorschade</t>
  </si>
  <si>
    <t>VIS</t>
  </si>
  <si>
    <t>Vis-kwaliteit</t>
  </si>
  <si>
    <t>4C8yN4C8yFyB</t>
  </si>
  <si>
    <t>4-octyl-N-(4-octylfenyl)-benzeenamine</t>
  </si>
  <si>
    <t>101-67-7</t>
  </si>
  <si>
    <t>IPSindex</t>
  </si>
  <si>
    <t>Specifieke Vervuilingsgevoeligheid Index (IPS)</t>
  </si>
  <si>
    <t>TIindex</t>
  </si>
  <si>
    <t>Trofie Index</t>
  </si>
  <si>
    <t>FYT_bloei1</t>
  </si>
  <si>
    <t>Fytopl. - bloeisoort (01-02) Planktothrix agardhii</t>
  </si>
  <si>
    <t>FYT_bloei3</t>
  </si>
  <si>
    <t>Fytopl. - bloeisoort (03) Planktothrix rubescens</t>
  </si>
  <si>
    <t>FYT_bloei4</t>
  </si>
  <si>
    <t>Fytopl. - bloeisoort (04) dunne filamenteuze blauwalg</t>
  </si>
  <si>
    <t>FYT_bloei5</t>
  </si>
  <si>
    <t>Fytopl. - bloeisoort (05) Thalassiosira pseudonana</t>
  </si>
  <si>
    <t>FYT_bloei6</t>
  </si>
  <si>
    <t>Fytopl. - bloeisoort (06) Stephanodiscus hantzschii</t>
  </si>
  <si>
    <t>FYT_bloei7</t>
  </si>
  <si>
    <t>Fytopl. - bloeisoort (07-08) Microcystis</t>
  </si>
  <si>
    <t>FYT_bloei9</t>
  </si>
  <si>
    <t>Fytopl. - bloeisoort (09) Microcystis wesenbergii</t>
  </si>
  <si>
    <t>FYT_bloei10</t>
  </si>
  <si>
    <t>Fytopl. - bloeisoort (10) Scenedesmus soortenarm</t>
  </si>
  <si>
    <t>FYT_bloei11</t>
  </si>
  <si>
    <t>Fytopl. - bloeisoort (11) Cyclotella meneghiniana</t>
  </si>
  <si>
    <t>FYT_bloei12</t>
  </si>
  <si>
    <t>Fytopl. - bloeisoort (12) Stephanodiscus binderanus</t>
  </si>
  <si>
    <t>FYT_bloei13</t>
  </si>
  <si>
    <t>Fytopl. - bloeisoort (13) Gonyostomum semen</t>
  </si>
  <si>
    <t>FYT_bloei14</t>
  </si>
  <si>
    <t>Fytopl. - bloeisoort (14) Aphanizomenon gracile</t>
  </si>
  <si>
    <t>FYT_bloei15</t>
  </si>
  <si>
    <t>Fytopl. - bloeisoort (15) klein Chlorococcales soortenrijk</t>
  </si>
  <si>
    <t>FYT_bloei16</t>
  </si>
  <si>
    <t>Fytopl. - bloeisoort (16) Anabaenopsis</t>
  </si>
  <si>
    <t>FYT_bloei17</t>
  </si>
  <si>
    <t>Fytopl. - bloeisoort (17-18) Prymnesium</t>
  </si>
  <si>
    <t>FYT_bloei19</t>
  </si>
  <si>
    <t>Fytopl. - bloeisoort (19) kleine Cryptophyceae</t>
  </si>
  <si>
    <t>FYT_bloei20</t>
  </si>
  <si>
    <t>Fytopl. - bloeisoort (20) Cryptomonas</t>
  </si>
  <si>
    <t>FYT_bloei21</t>
  </si>
  <si>
    <t>Fytopl. - bloeisoort (21) Skeletonema</t>
  </si>
  <si>
    <t>FYT_bloei22</t>
  </si>
  <si>
    <t>Fytopl. - bloeisoort (22) Diatoma tenuis</t>
  </si>
  <si>
    <t>FYT_bloei23</t>
  </si>
  <si>
    <t>Fytopl. - bloeisoort (23) klein Chroococcales soortenrijk</t>
  </si>
  <si>
    <t>FYT_bloei24</t>
  </si>
  <si>
    <t>Fytopl. - bloeisoort (24-25) Aphanizomenon flos-aquae</t>
  </si>
  <si>
    <t>FYT_bloei26</t>
  </si>
  <si>
    <t>Fytopl. - bloeisoort (26) Anabaena</t>
  </si>
  <si>
    <t>FYT_bloei27</t>
  </si>
  <si>
    <t>Fytopl. - bloeisoort (27) Aulacoseira granulata/ambigua</t>
  </si>
  <si>
    <t>FYT_bloei28</t>
  </si>
  <si>
    <t>Fytopl. - bloeisoort (28) sieralg Staurodesmus extensus</t>
  </si>
  <si>
    <t>FYT_bloei29</t>
  </si>
  <si>
    <t>Fytopl. - bloeisoort (29) sieralg Teilingia granulata</t>
  </si>
  <si>
    <t>FYT_bloei30</t>
  </si>
  <si>
    <t>Fytopl. - bloeisoort (30) Ankyra</t>
  </si>
  <si>
    <t>FYT_bloei31</t>
  </si>
  <si>
    <t>Fytopl. - bloeisoort (31) Monomastix</t>
  </si>
  <si>
    <t>FYT_bloei32</t>
  </si>
  <si>
    <t>Fytopl. - bloeisoort (32) Pedinomonas</t>
  </si>
  <si>
    <t>FYT_bloei33</t>
  </si>
  <si>
    <t>Fytopl. - bloeisoort (33) Pyramimonas</t>
  </si>
  <si>
    <t>FYT_bloei34</t>
  </si>
  <si>
    <t>Fytopl. - bloeisoort (34) Woronichinia naegeliana</t>
  </si>
  <si>
    <t>FYT_bloei35</t>
  </si>
  <si>
    <t>Fytopl. - bloeisoort (35) Chrysochromulina parva</t>
  </si>
  <si>
    <t>FYT_bloei36</t>
  </si>
  <si>
    <t>Fytopl. - bloeisoort (36) Cyclotella radiosa</t>
  </si>
  <si>
    <t>FYT_bloei37</t>
  </si>
  <si>
    <t>Fytopl. - bloeisoort (37) Asterionella formosa</t>
  </si>
  <si>
    <t>FYT_bloei40</t>
  </si>
  <si>
    <t>Fytopl. - bloeisoort (40) Aulacoseira islandica/subarctica</t>
  </si>
  <si>
    <t>FYT_bloei41</t>
  </si>
  <si>
    <t>Fytopl. - bloeisoort (41) Cyclotella ocellata</t>
  </si>
  <si>
    <t>FYT_bloei42</t>
  </si>
  <si>
    <t>Fytopl. - bloeisoort (42) Chaetoceros</t>
  </si>
  <si>
    <t>FYT_bloei43</t>
  </si>
  <si>
    <t>Fytopl. - bloeisoort (43) Synura</t>
  </si>
  <si>
    <t>FYT_bloei44</t>
  </si>
  <si>
    <t>Fytopl. - bloeisoort (44) Mallomonas</t>
  </si>
  <si>
    <t>FYT_bloei45</t>
  </si>
  <si>
    <t>Fytopl. - bloeisoort (45) Dinobryon</t>
  </si>
  <si>
    <t>FYT_bloei46</t>
  </si>
  <si>
    <t>Fytopl. - bloeisoort (46) Ochromonas</t>
  </si>
  <si>
    <t>FYT_bloei47</t>
  </si>
  <si>
    <t>Fytopl. - bloeisoort (47) thecate dinoflagellaten Ceratium</t>
  </si>
  <si>
    <t>FYT_bloei48</t>
  </si>
  <si>
    <t>Fytopl. - bloeisoort (48) thecate dinoflagellaten Peridinium</t>
  </si>
  <si>
    <t>FYT_bloei49</t>
  </si>
  <si>
    <t>Fytopl. - bloeisoort (49) Desmidium swartzii</t>
  </si>
  <si>
    <t>FYT_bloei50</t>
  </si>
  <si>
    <t>Fytopl. - bloeisoort (50) Eudorina</t>
  </si>
  <si>
    <t>FYT_bloei51</t>
  </si>
  <si>
    <t>Fytopl. - bloeisoort (51) Botryococcus</t>
  </si>
  <si>
    <t>FYT_bloei52</t>
  </si>
  <si>
    <t>Fytopl. - bloeisoort (52) Chlorococcales</t>
  </si>
  <si>
    <t>FYT_bloei53</t>
  </si>
  <si>
    <t>Fytopl. - bloeisoort (53) Chromulina</t>
  </si>
  <si>
    <t>FTB_soortP</t>
  </si>
  <si>
    <t>Fytobenthos - soort positief</t>
  </si>
  <si>
    <t>FTB_soortN</t>
  </si>
  <si>
    <t>Fytobenthos - soort voor verstoring en eutrofiering (neg.)</t>
  </si>
  <si>
    <t>FTB_soortZ</t>
  </si>
  <si>
    <t>Fytobenthos - soort voor verzuring (neg.)</t>
  </si>
  <si>
    <t>MAF_soortDN</t>
  </si>
  <si>
    <t>Macrofauna - soort dominant negatief</t>
  </si>
  <si>
    <t>MAF_soortDP</t>
  </si>
  <si>
    <t>Macrofauna - soort dominant positief</t>
  </si>
  <si>
    <t>MAF_soortKDP</t>
  </si>
  <si>
    <t>Macrofauna - soort kenmerkend en/of dominant positief</t>
  </si>
  <si>
    <t>MAF_soortK</t>
  </si>
  <si>
    <t>Macrofauna - soort kenmerkend</t>
  </si>
  <si>
    <t>MAF_famEPT</t>
  </si>
  <si>
    <t>Macrofauna - familie Ephemeroptera, Plecoptera, Trichoptera</t>
  </si>
  <si>
    <t>MAF_AMBI-B</t>
  </si>
  <si>
    <t>Macrofauna - soort gevoelig volgens AMBI Borja</t>
  </si>
  <si>
    <t>VIS_gildeCA</t>
  </si>
  <si>
    <t>Visgilde - diadrome soort zoute wateren (CA)</t>
  </si>
  <si>
    <t>VIS_gildeER</t>
  </si>
  <si>
    <t>Visgilde - estuarien residente soort (ER)</t>
  </si>
  <si>
    <t>VIS_gildeMJ</t>
  </si>
  <si>
    <t>Visgilde - mariene juveniel (MJ)</t>
  </si>
  <si>
    <t>VIS_gildeMS</t>
  </si>
  <si>
    <t>Visgilde - mariene seizoensgast (MS)</t>
  </si>
  <si>
    <t>VIS_gildeMJS</t>
  </si>
  <si>
    <t>Visgilde - mariene juveniel/seizoensgast (MJ+MS)</t>
  </si>
  <si>
    <t>VIS_gildeZ1</t>
  </si>
  <si>
    <t>Visgilde - chloridetolerante soort middel (Z1)</t>
  </si>
  <si>
    <t>VIS_gildeZ2</t>
  </si>
  <si>
    <t>Visgilde - chloridetolerante soort laag (Z2)</t>
  </si>
  <si>
    <t>VIS_gildeZ12</t>
  </si>
  <si>
    <t>Visgilde - chloridetolerante soort (Z1+Z2)</t>
  </si>
  <si>
    <t>VIS_gildeZ3</t>
  </si>
  <si>
    <t>Visgilde - plantminnende soort (Z3)</t>
  </si>
  <si>
    <t>VIS_gildePm</t>
  </si>
  <si>
    <t>Visgilde - plantminnende soort (Pm)</t>
  </si>
  <si>
    <t>VIS_gildeLi</t>
  </si>
  <si>
    <t>Visgilde - limnofiele soort (Li)</t>
  </si>
  <si>
    <t>VIS_gildeEu</t>
  </si>
  <si>
    <t>Visgilde - eurytope soort (Eu)</t>
  </si>
  <si>
    <t>VIS_gildeO2</t>
  </si>
  <si>
    <t>Visgilde - zuurstoftolerante soort (O2)</t>
  </si>
  <si>
    <t>VIS_gildeEx</t>
  </si>
  <si>
    <t>Visgilde - exote soort (Ex)</t>
  </si>
  <si>
    <t>VIS_gildeRh</t>
  </si>
  <si>
    <t>Visgilde - rheofiele soort (Rh)</t>
  </si>
  <si>
    <t>VIS_gildeMi</t>
  </si>
  <si>
    <t>Visgilde - migrerende soort (Mi)</t>
  </si>
  <si>
    <t>VIS_gildeHg</t>
  </si>
  <si>
    <t>Visgilde - habitatgevoelige soort (Hg)</t>
  </si>
  <si>
    <t>VIS_gildeDr</t>
  </si>
  <si>
    <t>Visgilde - diadrome soort rivieren (Dr)</t>
  </si>
  <si>
    <t>VIS_gildePmM</t>
  </si>
  <si>
    <t>Visgilde - plantminnende en migrerende soort (PmM)</t>
  </si>
  <si>
    <t>VIS_groepBB</t>
  </si>
  <si>
    <t>Visgroep - baars en blankvoorn (BB)</t>
  </si>
  <si>
    <t>VIS_groepBK</t>
  </si>
  <si>
    <t>Visgroep - brasem en karper (BK)</t>
  </si>
  <si>
    <t>FYT_ABUN</t>
  </si>
  <si>
    <t>Abundantie fytoplankton</t>
  </si>
  <si>
    <t>FYT_SRTS</t>
  </si>
  <si>
    <t>Soortensamenstelling fytoplankton</t>
  </si>
  <si>
    <t>FYTOPL</t>
  </si>
  <si>
    <t>Fytoplankton-kwaliteit</t>
  </si>
  <si>
    <t>MFT_ABGV</t>
  </si>
  <si>
    <t>Abundantie groeivormen macrofyten</t>
  </si>
  <si>
    <t>MFT_SRTS</t>
  </si>
  <si>
    <t>Soortensamenstelling macrofyten</t>
  </si>
  <si>
    <t>FYTOBEN</t>
  </si>
  <si>
    <t>Fytobenthos-kwaliteit</t>
  </si>
  <si>
    <t>OVWFLORA</t>
  </si>
  <si>
    <t>Overige waterflora-kwaliteit</t>
  </si>
  <si>
    <t>MAFAUNA</t>
  </si>
  <si>
    <t>Macrofauna-kwaliteit</t>
  </si>
  <si>
    <t>VIS_ABUN</t>
  </si>
  <si>
    <t>Abundantie vissen</t>
  </si>
  <si>
    <t>VIS_LTOB</t>
  </si>
  <si>
    <t>Leeftijdsopbouw vissen</t>
  </si>
  <si>
    <t>VIS_SRTS</t>
  </si>
  <si>
    <t>Soortensamenstelling vissen</t>
  </si>
  <si>
    <t>sHBCD</t>
  </si>
  <si>
    <t>som 1,2,5,6,9,10-hexabroomcyclododecaan</t>
  </si>
  <si>
    <t>3194-55-6</t>
  </si>
  <si>
    <t>sabcHBCD</t>
  </si>
  <si>
    <t>som a-, b- en c-HBCD</t>
  </si>
  <si>
    <t>sFLABKROOS</t>
  </si>
  <si>
    <t>som flab en kroos</t>
  </si>
  <si>
    <t>sDRIJFBEMSPT</t>
  </si>
  <si>
    <t>som drijfblad- en emerse planten</t>
  </si>
  <si>
    <t>sSUBMSDBPTN</t>
  </si>
  <si>
    <t>som submerse en drijfbladplanten</t>
  </si>
  <si>
    <t>sSUBMSDBEMSP</t>
  </si>
  <si>
    <t>som submerse, drijfblad- en emerse planten</t>
  </si>
  <si>
    <t>C1y1Hbztazl</t>
  </si>
  <si>
    <t>methyl-1H-benzotriazool</t>
  </si>
  <si>
    <t>29385-43-1</t>
  </si>
  <si>
    <t>s45C1y1Hbzta</t>
  </si>
  <si>
    <t>som 4- en 5-methyl-1H-benzotriazool</t>
  </si>
  <si>
    <t>4C1y1Hbztazl</t>
  </si>
  <si>
    <t>4-methyl-1H-benzotriazool</t>
  </si>
  <si>
    <t>29878-31-7</t>
  </si>
  <si>
    <t>5C1y1Hbztazl</t>
  </si>
  <si>
    <t>5-methyl-1H-benzotriazool</t>
  </si>
  <si>
    <t>136-85-6</t>
  </si>
  <si>
    <t>PFC16azr</t>
  </si>
  <si>
    <t>perfluorhexadecaanzuur</t>
  </si>
  <si>
    <t>67905-19-5</t>
  </si>
  <si>
    <t>PFC18azr</t>
  </si>
  <si>
    <t>perfluoroctadecaanzuur</t>
  </si>
  <si>
    <t>16517-11-6</t>
  </si>
  <si>
    <t>NC1yPFC4asfA</t>
  </si>
  <si>
    <t>N-methylperfluorbutaansulfonamide</t>
  </si>
  <si>
    <t>68298-12-4</t>
  </si>
  <si>
    <t>PFC4asfAd</t>
  </si>
  <si>
    <t>perfluorbutaansulfonamide</t>
  </si>
  <si>
    <t>30334-69-1</t>
  </si>
  <si>
    <t>amspde</t>
  </si>
  <si>
    <t>amisulpride</t>
  </si>
  <si>
    <t>71675-85-9</t>
  </si>
  <si>
    <t>FRD-902</t>
  </si>
  <si>
    <t>ammonium 2,3,3,3-tetrafluor-2-(heptafluorpropoxy)-propanoaat</t>
  </si>
  <si>
    <t>62037-80-3</t>
  </si>
  <si>
    <t>FRD-903</t>
  </si>
  <si>
    <t>2,3,3,3-tetrafluor-2-(heptafluorpropoxy)propionzuur</t>
  </si>
  <si>
    <t>13252-13-6</t>
  </si>
  <si>
    <t>FRD-ai902903</t>
  </si>
  <si>
    <t>2,3,3,3-tetrafluor-2-(heptafluorpropoxy)propanoaat (anion)</t>
  </si>
  <si>
    <t>MeFBSAA</t>
  </si>
  <si>
    <t>perfluorbutaansulfonylamide(N-methyl)azijnzuur</t>
  </si>
  <si>
    <t>159381-10-9</t>
  </si>
  <si>
    <t>EtFOSAA</t>
  </si>
  <si>
    <t>perfluoroctaansulfonylamide(N-ethyl)azijnzuur</t>
  </si>
  <si>
    <t>2991-50-6</t>
  </si>
  <si>
    <t>secC4yactt</t>
  </si>
  <si>
    <t>sec-butylacetaat</t>
  </si>
  <si>
    <t>105-46-4</t>
  </si>
  <si>
    <t>DiC10yFt</t>
  </si>
  <si>
    <t>diisodecylftalaat</t>
  </si>
  <si>
    <t>26761-40-0</t>
  </si>
  <si>
    <t>DiC9yFt</t>
  </si>
  <si>
    <t>diisononylftalaat</t>
  </si>
  <si>
    <t>28553-12-0</t>
  </si>
  <si>
    <t>DC11yFtvteln</t>
  </si>
  <si>
    <t>diundecylftalaat (vertakt en lineair)</t>
  </si>
  <si>
    <t>85507-79-5</t>
  </si>
  <si>
    <t>C10D911akFt</t>
  </si>
  <si>
    <t>C10-rijk di-C9-11-vertakt alkylftalaat</t>
  </si>
  <si>
    <t>68515-49-1</t>
  </si>
  <si>
    <t>C13D1114akFt</t>
  </si>
  <si>
    <t>C13-rijk di-C11-14-vertakt alkylftalaat</t>
  </si>
  <si>
    <t>68515-47-9</t>
  </si>
  <si>
    <t>C9D810akFt</t>
  </si>
  <si>
    <t>C9-rijk di-C8-10-vertakt alkylftalaat</t>
  </si>
  <si>
    <t>68515-48-0</t>
  </si>
  <si>
    <t>1C10ol</t>
  </si>
  <si>
    <t>1-decanol</t>
  </si>
  <si>
    <t>112-30-1</t>
  </si>
  <si>
    <t>1C9ol</t>
  </si>
  <si>
    <t>1-nonanol</t>
  </si>
  <si>
    <t>143-08-8</t>
  </si>
  <si>
    <t>DiC13yFt</t>
  </si>
  <si>
    <t>diisotridecylftalaat</t>
  </si>
  <si>
    <t>27253-26-5</t>
  </si>
  <si>
    <t>DiC11yFt</t>
  </si>
  <si>
    <t>diisoundecylftalaat</t>
  </si>
  <si>
    <t>96507-86-7</t>
  </si>
  <si>
    <t>1C10e</t>
  </si>
  <si>
    <t>1-deceen</t>
  </si>
  <si>
    <t>872-05-9</t>
  </si>
  <si>
    <t>1C7e</t>
  </si>
  <si>
    <t>1-hepteen</t>
  </si>
  <si>
    <t>592-76-7</t>
  </si>
  <si>
    <t>SACFOR_sl</t>
  </si>
  <si>
    <t>SACFOR schaal</t>
  </si>
  <si>
    <t>EUNIS_cde</t>
  </si>
  <si>
    <t>EUNIS code</t>
  </si>
  <si>
    <t>MNCR_cde</t>
  </si>
  <si>
    <t>MNCR code</t>
  </si>
  <si>
    <t>SCHELPN_lg</t>
  </si>
  <si>
    <t>Schelpen - leeg</t>
  </si>
  <si>
    <t>MONSWGFTR</t>
  </si>
  <si>
    <t>Monsterwegingsfactor</t>
  </si>
  <si>
    <t>NDF</t>
  </si>
  <si>
    <t>Vezelfractie hemicellulose + cellulose + lignine (+ cutine)</t>
  </si>
  <si>
    <t>ADF</t>
  </si>
  <si>
    <t>Vezelfractie cellulose + lignine</t>
  </si>
  <si>
    <t>lignne</t>
  </si>
  <si>
    <t>lignine</t>
  </si>
  <si>
    <t>9005-53-2</t>
  </si>
  <si>
    <t>BIOGS</t>
  </si>
  <si>
    <t>Biogas</t>
  </si>
  <si>
    <t>eiwttl</t>
  </si>
  <si>
    <t>eiwit totaal</t>
  </si>
  <si>
    <t>s35DC1yAn25x</t>
  </si>
  <si>
    <t>som 3,5-dimethylaniline en 2,5-xylidine</t>
  </si>
  <si>
    <t>ANSNL-D2C1</t>
  </si>
  <si>
    <t>D2C1 geïntroduceerde niet-inheemse soorten</t>
  </si>
  <si>
    <t>TyperingMarien</t>
  </si>
  <si>
    <t>ANSNL-D2C2</t>
  </si>
  <si>
    <t>D2C2 dichth. + verspreid. ingeburgerde niet-inheemse soorten</t>
  </si>
  <si>
    <t>ANSNL-D2C3</t>
  </si>
  <si>
    <t>D2C3 deel dat neg. veranderd is door niet-inheemse soorten</t>
  </si>
  <si>
    <t>ANSNL-D3C1</t>
  </si>
  <si>
    <t>D3C1 visserijsterfte</t>
  </si>
  <si>
    <t>ANSNL-D3C2</t>
  </si>
  <si>
    <t>D3C2 paaibiomassa</t>
  </si>
  <si>
    <t>ANSNL-D3C3</t>
  </si>
  <si>
    <t>D3C3 leeftijdsopbouw en grootteverdeling</t>
  </si>
  <si>
    <t>ANSNL-D5C1</t>
  </si>
  <si>
    <t>D5C1 nutriëntenconcentratie</t>
  </si>
  <si>
    <t>ANSNL-D5C2</t>
  </si>
  <si>
    <t>D5C2 chlorofyl-a-concentratie</t>
  </si>
  <si>
    <t>ANSNL-D5C3</t>
  </si>
  <si>
    <t>D5C3 schadelijke algenbloei</t>
  </si>
  <si>
    <t>ANSNL-D5C4</t>
  </si>
  <si>
    <t>D5C4 doorzicht</t>
  </si>
  <si>
    <t>ANSNL-D5C5</t>
  </si>
  <si>
    <t>D5C5 opgeloste-zuurstofconcentratie</t>
  </si>
  <si>
    <t>ANSNL-D5C6</t>
  </si>
  <si>
    <t>D5C6 dichtheid van opportunistische macroalgen</t>
  </si>
  <si>
    <t>ANSNL-D5C7</t>
  </si>
  <si>
    <t>D5C7 schadelijke effecten nutriënten op macrofytengemeensch.</t>
  </si>
  <si>
    <t>ANSNL-D5C8</t>
  </si>
  <si>
    <t>D5C8 schadelijke effecten nutriënten op macrofaunagemeensch.</t>
  </si>
  <si>
    <t>ANSNL-D6C1</t>
  </si>
  <si>
    <t>D6C1 fysiek verlies van de natuurlijke zeebodem</t>
  </si>
  <si>
    <t>ANSNL-D6C2</t>
  </si>
  <si>
    <t>D6C2 fysieke verstoringen van de zeebodem</t>
  </si>
  <si>
    <t>ANSNL-D6C3</t>
  </si>
  <si>
    <t>D6C3 omvang van habitattype dat schade is berokkend</t>
  </si>
  <si>
    <t>ANSNL-D7C1</t>
  </si>
  <si>
    <t>D7C1 permanente wijziging v.d. hydrografische omstandigheden</t>
  </si>
  <si>
    <t>ANSNL-D7C2</t>
  </si>
  <si>
    <t>D7C2 nadelige wijzig. hydrograf. omstandigh. per habitattype</t>
  </si>
  <si>
    <t>ANSNL-D8C1</t>
  </si>
  <si>
    <t>D8C1 verontreinigingen in het milieu</t>
  </si>
  <si>
    <t>ANSNL-D8C2</t>
  </si>
  <si>
    <t>D8C2 nadelige effecten van verontreinigingen</t>
  </si>
  <si>
    <t>ANSNL-D8C3</t>
  </si>
  <si>
    <t>D8C3 significante ernstige verontreinigingen</t>
  </si>
  <si>
    <t>ANSNL-D8C4</t>
  </si>
  <si>
    <t>D8C4 schadelijke effecten van significante ernstige verontr.</t>
  </si>
  <si>
    <t>ANSNL-D9C1</t>
  </si>
  <si>
    <t>D9C1 verontreinigingen in visserijproducten</t>
  </si>
  <si>
    <t>ANSNL-D10C1</t>
  </si>
  <si>
    <t>D10C1 afval (excl. microafval)</t>
  </si>
  <si>
    <t>ANSNL-D10C2</t>
  </si>
  <si>
    <t>D10C2 microafval</t>
  </si>
  <si>
    <t>ANSNL-D10C3</t>
  </si>
  <si>
    <t>D10C3 afval in de magen van zeedieren</t>
  </si>
  <si>
    <t>ANSNL-D10C4</t>
  </si>
  <si>
    <t>D10C4 nadelige effecten van afval</t>
  </si>
  <si>
    <t>ANSNL-D11C1</t>
  </si>
  <si>
    <t>D11C1 antropogeen impulsief geluid</t>
  </si>
  <si>
    <t>ANSNL-D11C2</t>
  </si>
  <si>
    <t>D11C2 antropogeen continu geluid</t>
  </si>
  <si>
    <t>ANSNL-D1C1</t>
  </si>
  <si>
    <t>D1C1 sterftecijfer van bijvangst</t>
  </si>
  <si>
    <t>ANSNL-D1C2</t>
  </si>
  <si>
    <t>D1C2 populatiedichtheid</t>
  </si>
  <si>
    <t>ANSNL-D1C3</t>
  </si>
  <si>
    <t>D1C3 populatie demografie</t>
  </si>
  <si>
    <t>ANSNL-D1C4</t>
  </si>
  <si>
    <t>D1C4 populatie verspreiding</t>
  </si>
  <si>
    <t>ANSNL-D1C5</t>
  </si>
  <si>
    <t>D1C5 habitat voor de soort</t>
  </si>
  <si>
    <t>ANSNL-D1C6</t>
  </si>
  <si>
    <t>D1C6 toestand van het habitattype</t>
  </si>
  <si>
    <t>ANSNL-D6C4</t>
  </si>
  <si>
    <t>D6C4 omvang van het verlies van het habitattype</t>
  </si>
  <si>
    <t>ANSNL-D6C5</t>
  </si>
  <si>
    <t>D6C5 conditie van het benthisch habitat</t>
  </si>
  <si>
    <t>ANSNL-D4C1</t>
  </si>
  <si>
    <t>D4C1 diversiteit van het trofische gilde</t>
  </si>
  <si>
    <t>ANSNL-D4C2</t>
  </si>
  <si>
    <t>D4C2 dichtheid van het trofische gilde</t>
  </si>
  <si>
    <t>ANSNL-D4C3</t>
  </si>
  <si>
    <t>D4C3 grootteverdeling van het trofische gilde</t>
  </si>
  <si>
    <t>ANSNL-D4C4</t>
  </si>
  <si>
    <t>D4C4 productiviteit van het trofische gilde</t>
  </si>
  <si>
    <t>BrDClHAc</t>
  </si>
  <si>
    <t>broomdichloorazijnzuur</t>
  </si>
  <si>
    <t>71133-14-7</t>
  </si>
  <si>
    <t>DBrClHAc</t>
  </si>
  <si>
    <t>dibroomchloorazijnzuur</t>
  </si>
  <si>
    <t>5278-95-5</t>
  </si>
  <si>
    <t>TBrHAc</t>
  </si>
  <si>
    <t>tribroomazijnzuur</t>
  </si>
  <si>
    <t>75-96-7</t>
  </si>
  <si>
    <t>sPAK4</t>
  </si>
  <si>
    <t>som 4 polycyclische aromatische koolwaterstoffen (KB2002 DW)</t>
  </si>
  <si>
    <t>metlClC2asfz</t>
  </si>
  <si>
    <t>metolachlor ethaansulfonzuur</t>
  </si>
  <si>
    <t>171118-09-5</t>
  </si>
  <si>
    <t>metlClOoHac</t>
  </si>
  <si>
    <t>metolachlor oxo azijnzuur</t>
  </si>
  <si>
    <t>152019-73-3</t>
  </si>
  <si>
    <t>penffn</t>
  </si>
  <si>
    <t>penflufen</t>
  </si>
  <si>
    <t>494793-67-8</t>
  </si>
  <si>
    <t>pentoprd</t>
  </si>
  <si>
    <t>penthiopyrad</t>
  </si>
  <si>
    <t>183675-82-3</t>
  </si>
  <si>
    <t>tecrbzneC1y</t>
  </si>
  <si>
    <t>thiencarbazone-methyl</t>
  </si>
  <si>
    <t>317815-83-1</t>
  </si>
  <si>
    <t>halaxfnC1y</t>
  </si>
  <si>
    <t>halauxifen-methyl</t>
  </si>
  <si>
    <t>943831-98-9</t>
  </si>
  <si>
    <t>DmtnmdOoHac</t>
  </si>
  <si>
    <t>dimethenamid oxo azijnzuur</t>
  </si>
  <si>
    <t>380412-59-9</t>
  </si>
  <si>
    <t>DmtnmdC2asfz</t>
  </si>
  <si>
    <t>dimethenamid ethaansulfonzuur</t>
  </si>
  <si>
    <t>205939-58-8</t>
  </si>
  <si>
    <t>cyatnlple</t>
  </si>
  <si>
    <t>cyantraniliprole</t>
  </si>
  <si>
    <t>736994-63-1</t>
  </si>
  <si>
    <t>NEERSTKRT</t>
  </si>
  <si>
    <t>Neerslagtekort</t>
  </si>
  <si>
    <t>1458T4Ao910a</t>
  </si>
  <si>
    <t>1,4,5,8-tetraamino-9,10-anthrachinon</t>
  </si>
  <si>
    <t>2475-45-8</t>
  </si>
  <si>
    <t>135Tazn246TA</t>
  </si>
  <si>
    <t>1,3,5-Triazine-2,4,6-triamine (Melamine)</t>
  </si>
  <si>
    <t>108-78-1</t>
  </si>
  <si>
    <t>HxC1yeT4Ae</t>
  </si>
  <si>
    <t>hexamethyleentetramine (Urotropine)</t>
  </si>
  <si>
    <t>100-97-0</t>
  </si>
  <si>
    <t>asptm</t>
  </si>
  <si>
    <t>aspartaam</t>
  </si>
  <si>
    <t>22839-47-0</t>
  </si>
  <si>
    <t>sverttPFHxS</t>
  </si>
  <si>
    <t>som vertakte perfluorhexaansulfonzuur-isomeren</t>
  </si>
  <si>
    <t>H-PFC10asfzr</t>
  </si>
  <si>
    <t>2-(perfluoroctyl)ethaan-1-sulfonzuur (8:2 FTS)</t>
  </si>
  <si>
    <t>39108-34-4</t>
  </si>
  <si>
    <t>H-PFC12asfzr</t>
  </si>
  <si>
    <t>1H,1H,2H,2H-perfluordodecaansulfonzuur (10:2 FTS)</t>
  </si>
  <si>
    <t>120226-60-0</t>
  </si>
  <si>
    <t>1011tDolcarb</t>
  </si>
  <si>
    <t>10,11-transdiol carbamazepine &gt;&gt; gebruik voortaan ID 6069</t>
  </si>
  <si>
    <t>35079-97-1</t>
  </si>
  <si>
    <t>sindxcb</t>
  </si>
  <si>
    <t>som indoxacarb (S- en R-isomeer)</t>
  </si>
  <si>
    <t>144171-61-9</t>
  </si>
  <si>
    <t>indxcb-R</t>
  </si>
  <si>
    <t>indoxacarb (R-isomeer)</t>
  </si>
  <si>
    <t>185608-75-7</t>
  </si>
  <si>
    <t>2Cy12C3eal</t>
  </si>
  <si>
    <t>2-methyl-2 propenal</t>
  </si>
  <si>
    <t>78-85-3</t>
  </si>
  <si>
    <t>c2C4eal</t>
  </si>
  <si>
    <t>cis-2-butenal</t>
  </si>
  <si>
    <t>15798-64-8</t>
  </si>
  <si>
    <t>KENMKHD</t>
  </si>
  <si>
    <t>Kenmerkendheid</t>
  </si>
  <si>
    <t>TROEBHKRTRTK</t>
  </si>
  <si>
    <t>Troebelheidkarakteristiek</t>
  </si>
  <si>
    <t>BIOLT</t>
  </si>
  <si>
    <t>Biologie totaal</t>
  </si>
  <si>
    <t>CHEMT</t>
  </si>
  <si>
    <t>Chemische toestand</t>
  </si>
  <si>
    <t>ECOLT</t>
  </si>
  <si>
    <t>Ecologie toestand of potentieel</t>
  </si>
  <si>
    <t>FYSCHEM</t>
  </si>
  <si>
    <t>Algemene fysisch-chemische parameters</t>
  </si>
  <si>
    <t>GWALGCHM</t>
  </si>
  <si>
    <t>Algemene chemische toestand grondwater</t>
  </si>
  <si>
    <t>GWEINDOD</t>
  </si>
  <si>
    <t>Eindoordeel grondwater</t>
  </si>
  <si>
    <t>GWINTAOW</t>
  </si>
  <si>
    <t>Interactie grondwater met oppervlaktewater</t>
  </si>
  <si>
    <t>GWINTATE</t>
  </si>
  <si>
    <t>Interactie grondwater met terrestrische ecosystemen</t>
  </si>
  <si>
    <t>GWINTRUS</t>
  </si>
  <si>
    <t>Intrusies grondwater (kwantiteit)</t>
  </si>
  <si>
    <t>GWINVLDW</t>
  </si>
  <si>
    <t>Invloed grondwater op drinkwaterwinning</t>
  </si>
  <si>
    <t>GWINVLOW</t>
  </si>
  <si>
    <t>Invloed grondwater op het oppervlaktewater</t>
  </si>
  <si>
    <t>GWINVLTE</t>
  </si>
  <si>
    <t>Invloed grondwater op terrestrische ecosystemen</t>
  </si>
  <si>
    <t>GWKWALT</t>
  </si>
  <si>
    <t>Toestand grondwaterkwaliteit</t>
  </si>
  <si>
    <t>GWKWANT</t>
  </si>
  <si>
    <t>Toestand grondwaterkwantiteit</t>
  </si>
  <si>
    <t>GWSTADMR</t>
  </si>
  <si>
    <t>Stadium maatregelen grondwater</t>
  </si>
  <si>
    <t>GWTSTIJG</t>
  </si>
  <si>
    <t>Trends in stijghoogten grondwater</t>
  </si>
  <si>
    <t>GWWATERB</t>
  </si>
  <si>
    <t>Waterbalans grondwater</t>
  </si>
  <si>
    <t>GWZOUTIT</t>
  </si>
  <si>
    <t>Zoutintrusies en andere intrusies grondwater</t>
  </si>
  <si>
    <t>HMFCON</t>
  </si>
  <si>
    <t>Riviercontinuïteit</t>
  </si>
  <si>
    <t>HMFGET</t>
  </si>
  <si>
    <t>Getijdenregime</t>
  </si>
  <si>
    <t>HMFMOR</t>
  </si>
  <si>
    <t>Morfologie</t>
  </si>
  <si>
    <t>HMFREG</t>
  </si>
  <si>
    <t>Hydrologisch regime</t>
  </si>
  <si>
    <t>HMFT</t>
  </si>
  <si>
    <t>Hydromorfologie totaal</t>
  </si>
  <si>
    <t>KWD_AREA</t>
  </si>
  <si>
    <t>Areaal kwelders</t>
  </si>
  <si>
    <t>KWD_KWAL</t>
  </si>
  <si>
    <t>Kwaliteit kwelders</t>
  </si>
  <si>
    <t>MAALGEN</t>
  </si>
  <si>
    <t>Macroalgen-kwaliteit</t>
  </si>
  <si>
    <t>MAFYTEN</t>
  </si>
  <si>
    <t>Macrofyten-kwaliteit</t>
  </si>
  <si>
    <t>NUTRIENT</t>
  </si>
  <si>
    <t>Nutriënten</t>
  </si>
  <si>
    <t>OWEINDOD</t>
  </si>
  <si>
    <t>Eindoordeel oppervlaktewater</t>
  </si>
  <si>
    <t>OWSTADMR</t>
  </si>
  <si>
    <t>Stadium maatregelen oppervlaktewater</t>
  </si>
  <si>
    <t>STOFEU</t>
  </si>
  <si>
    <t>Overige stoffen met EU norm</t>
  </si>
  <si>
    <t>STOFOV</t>
  </si>
  <si>
    <t>Specifieke verontreinigende stoffen</t>
  </si>
  <si>
    <t>STOFPR</t>
  </si>
  <si>
    <t>Prioritaire stoffen totaal</t>
  </si>
  <si>
    <t>STOFPR_34-45</t>
  </si>
  <si>
    <t>Prioritaire stoffen - nieuw vanaf 2013 - nr. 34 t/m 45</t>
  </si>
  <si>
    <t>STOFPR_UBQJ</t>
  </si>
  <si>
    <t>Prioritaire stoffen - ubiquitair</t>
  </si>
  <si>
    <t>STOFPR_UBQN</t>
  </si>
  <si>
    <t>Prioritaire stoffen - niet-ubiquitair</t>
  </si>
  <si>
    <t>ZGV_AREA</t>
  </si>
  <si>
    <t>Areaal zeegrasvelden</t>
  </si>
  <si>
    <t>ZGV_DSRT</t>
  </si>
  <si>
    <t>Dichtheid soorten zeegras</t>
  </si>
  <si>
    <t>MgOH2</t>
  </si>
  <si>
    <t>magnesiumhydroxide</t>
  </si>
  <si>
    <t>1309-42-8</t>
  </si>
  <si>
    <t>fipnsfn</t>
  </si>
  <si>
    <t>fipronil-sulfon</t>
  </si>
  <si>
    <t>120068-36-2</t>
  </si>
  <si>
    <t>fipndsfnl</t>
  </si>
  <si>
    <t>fipronil-desulfinyl</t>
  </si>
  <si>
    <t>205650-65-3</t>
  </si>
  <si>
    <t>NbzNC1y1FyC1</t>
  </si>
  <si>
    <t>N-benzyl-N-methyl-1-phenylmethanamine</t>
  </si>
  <si>
    <t>102-05-6</t>
  </si>
  <si>
    <t>6all4C1ox13B</t>
  </si>
  <si>
    <t>6-allyl-4-methoxy-1,3-benzodioxol</t>
  </si>
  <si>
    <t>607-91-0</t>
  </si>
  <si>
    <t>benzvdfpr</t>
  </si>
  <si>
    <t>benzovindiflupyr</t>
  </si>
  <si>
    <t>1072957-71-1</t>
  </si>
  <si>
    <t>proHxDonCa</t>
  </si>
  <si>
    <t>prohexadione-calcium</t>
  </si>
  <si>
    <t>127277-53-6</t>
  </si>
  <si>
    <t>sedxne</t>
  </si>
  <si>
    <t>sedaxane</t>
  </si>
  <si>
    <t>874967-67-6</t>
  </si>
  <si>
    <t>candstn</t>
  </si>
  <si>
    <t>candesartan</t>
  </si>
  <si>
    <t>139481-59-7</t>
  </si>
  <si>
    <t>cycmt</t>
  </si>
  <si>
    <t>cyclamaat</t>
  </si>
  <si>
    <t>100-88-9</t>
  </si>
  <si>
    <t>TFHAc</t>
  </si>
  <si>
    <t>trifluorazijnzuur</t>
  </si>
  <si>
    <t>76-05-1</t>
  </si>
  <si>
    <t>sSUBMSPTDAGN</t>
  </si>
  <si>
    <t>som submerse planten en draadalgen</t>
  </si>
  <si>
    <t>AANTPMSA</t>
  </si>
  <si>
    <t>Aantal per massa</t>
  </si>
  <si>
    <t>FYT_bloei54</t>
  </si>
  <si>
    <t>Fytopl. - bloeisoort (54) Chlamydomonas</t>
  </si>
  <si>
    <t>FYT_bloei56</t>
  </si>
  <si>
    <t>Fytopl. - bloeisoort (56) Hyalotheca dissiliens</t>
  </si>
  <si>
    <t>FYT_bloei57</t>
  </si>
  <si>
    <t>Fytopl. - bloeisoort (57) Syncrypta</t>
  </si>
  <si>
    <t>FYT_bloei58</t>
  </si>
  <si>
    <t>Fytopl. - bloeisoort (58) Bambusina borreri</t>
  </si>
  <si>
    <t>MFT_BIES</t>
  </si>
  <si>
    <t>Macrofyten - soorten bies</t>
  </si>
  <si>
    <t>MFT_srtscore</t>
  </si>
  <si>
    <t>Macrofyten - scorende soorten</t>
  </si>
  <si>
    <t>KWELDR</t>
  </si>
  <si>
    <t>Kwelder</t>
  </si>
  <si>
    <t>KWD_VGTTE</t>
  </si>
  <si>
    <t>Kweldervegetatie(zone)</t>
  </si>
  <si>
    <t>KWD_VGTTPONR</t>
  </si>
  <si>
    <t>Kweldervegetatie(zone) - pionier</t>
  </si>
  <si>
    <t>KWD_VGTTLG</t>
  </si>
  <si>
    <t>Kweldervegetatie(zone) - laag</t>
  </si>
  <si>
    <t>KWD_VGTTMDN</t>
  </si>
  <si>
    <t>Kweldervegetatie(zone) - midden</t>
  </si>
  <si>
    <t>KWD_VGTTHG</t>
  </si>
  <si>
    <t>Kweldervegetatie(zone) - hoog</t>
  </si>
  <si>
    <t>KWD_VGTTZKK</t>
  </si>
  <si>
    <t>Kweldervegetatie(zone) - zeekweek</t>
  </si>
  <si>
    <t>KWD_VGTTHGZK</t>
  </si>
  <si>
    <t>Kweldervegetatie(zone) - hoog met zeekweek</t>
  </si>
  <si>
    <t>KWD_VGTTBKRT</t>
  </si>
  <si>
    <t>Kweldervegetatie(zone) - brak met riet</t>
  </si>
  <si>
    <t>KWD_VGTTBK</t>
  </si>
  <si>
    <t>Kweldervegetatie(zone) - brak</t>
  </si>
  <si>
    <t>KWD_VGTTRT</t>
  </si>
  <si>
    <t>Kweldervegetatie(zone) - riet</t>
  </si>
  <si>
    <t>MAF_ZOET</t>
  </si>
  <si>
    <t>Zoetwatersoorten macrofauna</t>
  </si>
  <si>
    <t>MAF_ALGV</t>
  </si>
  <si>
    <t>Algemene verstoring macrofauna</t>
  </si>
  <si>
    <t>MAF_SEDV</t>
  </si>
  <si>
    <t>Sedimentvervuiling macrofauna</t>
  </si>
  <si>
    <t>MAF_DIVS</t>
  </si>
  <si>
    <t>Diversiteit macrofauna</t>
  </si>
  <si>
    <t>MAF_srtZOETp</t>
  </si>
  <si>
    <t>Macrofauna - zoetwatersoorten profundaal</t>
  </si>
  <si>
    <t>MAF_srtZOETl</t>
  </si>
  <si>
    <t>Macrofauna - zoetwatersoorten litoraal</t>
  </si>
  <si>
    <t>MAF_srtBRAKl</t>
  </si>
  <si>
    <t>Macrofauna - brakwatersoorten litoraal</t>
  </si>
  <si>
    <t>MAF_genera</t>
  </si>
  <si>
    <t>Macrofauna - genera</t>
  </si>
  <si>
    <t>MAF_srtSSind</t>
  </si>
  <si>
    <t>Macrofauna - indicerende soorten -(1) schoon sediment</t>
  </si>
  <si>
    <t>MAF_srtZSind</t>
  </si>
  <si>
    <t>Macrofauna - indicerende soorten -(2) zwak vervuild sediment</t>
  </si>
  <si>
    <t>MAF_srtVSind</t>
  </si>
  <si>
    <t>Macrofauna - indicerende soorten -(3) vervuild sediment</t>
  </si>
  <si>
    <t>MAF_srtISind</t>
  </si>
  <si>
    <t>Macrofauna - indicerende soorten - indifferent</t>
  </si>
  <si>
    <t>MAF_v-gildeA</t>
  </si>
  <si>
    <t>Macrofauna - voedselgilde (A) grazers en schrapers</t>
  </si>
  <si>
    <t>MAF_v-gildeB</t>
  </si>
  <si>
    <t>Macrofauna - voedselgilde (B) mineerders</t>
  </si>
  <si>
    <t>MAF_v-gildeC</t>
  </si>
  <si>
    <t>Macrofauna - voedselgilde (C) houteters</t>
  </si>
  <si>
    <t>MAF_v-gildeD</t>
  </si>
  <si>
    <t>Macrofauna - voedselgilde (D) knippers</t>
  </si>
  <si>
    <t>MAF_v-gildeE</t>
  </si>
  <si>
    <t>Macrofauna - voedselgilde (E) verzamelaars</t>
  </si>
  <si>
    <t>MAF_v-gildeF</t>
  </si>
  <si>
    <t>Macrofauna - voedselgilde (F) actieve filteraars</t>
  </si>
  <si>
    <t>MAF_v-gildeG</t>
  </si>
  <si>
    <t>Macrofauna - voedselgilde (G) passieve filteraars</t>
  </si>
  <si>
    <t>MAF_v-gildeH</t>
  </si>
  <si>
    <t>Macrofauna - voedselgilde (H) predatoren</t>
  </si>
  <si>
    <t>MAF_v-gildeI</t>
  </si>
  <si>
    <t>Macrofauna - voedselgilde (I) parasieten</t>
  </si>
  <si>
    <t>MAF_v-gildeJ</t>
  </si>
  <si>
    <t>Macrofauna - voedselgilde (J) anders</t>
  </si>
  <si>
    <t>MAF_gildeVx</t>
  </si>
  <si>
    <t>Macrofauna - voedselgildes</t>
  </si>
  <si>
    <t>SHANNIDX</t>
  </si>
  <si>
    <t>Shannon Index</t>
  </si>
  <si>
    <t>SOORTADL</t>
  </si>
  <si>
    <t>Soortenaandeel</t>
  </si>
  <si>
    <t>VIS_gildeFW</t>
  </si>
  <si>
    <t>Visgilde - zoetwater soort (FW)</t>
  </si>
  <si>
    <t>pyrofnn</t>
  </si>
  <si>
    <t>pyriofenon</t>
  </si>
  <si>
    <t>688046-61-9</t>
  </si>
  <si>
    <t>PFC5asfzr</t>
  </si>
  <si>
    <t>perfluor-1-pentaansulfonzuur</t>
  </si>
  <si>
    <t>2706-91-4</t>
  </si>
  <si>
    <t>PFC9asfzr</t>
  </si>
  <si>
    <t>perfluornonaan-1-sulfonzuur</t>
  </si>
  <si>
    <t>68259-12-1</t>
  </si>
  <si>
    <t>N-MeFOSAA</t>
  </si>
  <si>
    <t>N-methylperfluoroctaan sulfonamidoazijnzuur</t>
  </si>
  <si>
    <t>2355-31-9</t>
  </si>
  <si>
    <t>cF16C10ezr</t>
  </si>
  <si>
    <t>cis-hexadecafluor-2-deceenzuur</t>
  </si>
  <si>
    <t>70887-84-2</t>
  </si>
  <si>
    <t>DONA</t>
  </si>
  <si>
    <t>trifluor-3-(hexafluor-3-(trifluormethoxy)propoxy)propaanzuur</t>
  </si>
  <si>
    <t>919005-14-4</t>
  </si>
  <si>
    <t>26ClF12C6oxT</t>
  </si>
  <si>
    <t>2(6chloor-dodecafluorhexoxy)-tetrafluorethaansulfonaat,Kzout</t>
  </si>
  <si>
    <t>73606-19-6</t>
  </si>
  <si>
    <t>28ClF16C8oxT</t>
  </si>
  <si>
    <t>2(8chloor-hexadecafluoroctoxy)-tetrafluorethaansulfonzuur,Kz</t>
  </si>
  <si>
    <t>83329-89-9</t>
  </si>
  <si>
    <t>dormtne</t>
  </si>
  <si>
    <t>doramectine</t>
  </si>
  <si>
    <t>117704-25-3</t>
  </si>
  <si>
    <t>epnmtn</t>
  </si>
  <si>
    <t>eprinomectin</t>
  </si>
  <si>
    <t>123997-26-2</t>
  </si>
  <si>
    <t>flubdzle</t>
  </si>
  <si>
    <t>flubendazole</t>
  </si>
  <si>
    <t>31430-15-6</t>
  </si>
  <si>
    <t>medtmdneHCl</t>
  </si>
  <si>
    <t>medetomidine hydrochloride</t>
  </si>
  <si>
    <t>86347-15-1</t>
  </si>
  <si>
    <t>moxdtn</t>
  </si>
  <si>
    <t>moxidectin</t>
  </si>
  <si>
    <t>113507-06-5</t>
  </si>
  <si>
    <t>oxfdzle</t>
  </si>
  <si>
    <t>oxfendazole</t>
  </si>
  <si>
    <t>53716-50-0</t>
  </si>
  <si>
    <t>diczrl</t>
  </si>
  <si>
    <t>diclazuril</t>
  </si>
  <si>
    <t>101831-37-2</t>
  </si>
  <si>
    <t>SPECFOPVK</t>
  </si>
  <si>
    <t>Specifiek oppervlak</t>
  </si>
  <si>
    <t>CATCANBTRMT</t>
  </si>
  <si>
    <t>Categorie Cyanobacteriemat</t>
  </si>
  <si>
    <t>1ClC4a</t>
  </si>
  <si>
    <t>1-chloorbutaan</t>
  </si>
  <si>
    <t>109-69-3</t>
  </si>
  <si>
    <t>4vn1ccC6e</t>
  </si>
  <si>
    <t>4-vinyl-1-cyclohexeen</t>
  </si>
  <si>
    <t>100-40-3</t>
  </si>
  <si>
    <t>BaF</t>
  </si>
  <si>
    <t>benzo(a)fluorantheen</t>
  </si>
  <si>
    <t>203-33-8</t>
  </si>
  <si>
    <t>LEGONLPMPLA</t>
  </si>
  <si>
    <t>Legionella pneumophila</t>
  </si>
  <si>
    <t>LEGONLnPMPLA</t>
  </si>
  <si>
    <t>Legionella non-pneumophila</t>
  </si>
  <si>
    <t>STAPLCCCAGLP</t>
  </si>
  <si>
    <t>Staphylococcen (coagulase positief)</t>
  </si>
  <si>
    <t>iC3yAe</t>
  </si>
  <si>
    <t>Isopropylamine</t>
  </si>
  <si>
    <t>75-31-0</t>
  </si>
  <si>
    <t>FTB_soortIPS</t>
  </si>
  <si>
    <t>Fytobenthos - soort Specifieke Vervuilingsgevoeligheid Index</t>
  </si>
  <si>
    <t>FTB_soortTI</t>
  </si>
  <si>
    <t>Fytobenthos - soort Trofie Index</t>
  </si>
  <si>
    <t>metzClC2asfz</t>
  </si>
  <si>
    <t>metazachloor-ethaansulfonzuur</t>
  </si>
  <si>
    <t>172960-62-2</t>
  </si>
  <si>
    <t>Nact4Aoatprn</t>
  </si>
  <si>
    <t>N-acetyl-4-aminoantipyrine</t>
  </si>
  <si>
    <t>83-15-8</t>
  </si>
  <si>
    <t>2Aoflubdzle</t>
  </si>
  <si>
    <t>2-aminoflubendazole</t>
  </si>
  <si>
    <t>82050-13-3</t>
  </si>
  <si>
    <t>5HOxtabdzle</t>
  </si>
  <si>
    <t>5-hydroxythiabendazole</t>
  </si>
  <si>
    <t>948-71-0</t>
  </si>
  <si>
    <t>emmtnB1a</t>
  </si>
  <si>
    <t>emamectin (B1a)</t>
  </si>
  <si>
    <t>121124-29-6</t>
  </si>
  <si>
    <t>emmtnB1b</t>
  </si>
  <si>
    <t>emamectin (B1b)</t>
  </si>
  <si>
    <t>121424-52-0</t>
  </si>
  <si>
    <t>levfxcne</t>
  </si>
  <si>
    <t>levofloxacine</t>
  </si>
  <si>
    <t>100986-85-4</t>
  </si>
  <si>
    <t>slevofxcne</t>
  </si>
  <si>
    <t>som levofloxacine en ofloxacine</t>
  </si>
  <si>
    <t>MC-LA</t>
  </si>
  <si>
    <t>microsystine-LA</t>
  </si>
  <si>
    <t>96180-79-9</t>
  </si>
  <si>
    <t>F7C3yF4C2yEt</t>
  </si>
  <si>
    <t>heptafluorpropyl 1,2,2,2-tetrafluorethylether</t>
  </si>
  <si>
    <t>3330-15-2</t>
  </si>
  <si>
    <t>PFOA_NH4</t>
  </si>
  <si>
    <t>perfluoroctaanzuur, ammoniumzout</t>
  </si>
  <si>
    <t>3825-26-1</t>
  </si>
  <si>
    <t>PFOA_Na</t>
  </si>
  <si>
    <t>perfluoroctaanzuur, natriumzout</t>
  </si>
  <si>
    <t>335-95-5</t>
  </si>
  <si>
    <t>PFOA_K</t>
  </si>
  <si>
    <t>perfluoroctaanzuur, kaliumzout</t>
  </si>
  <si>
    <t>2395-00-8</t>
  </si>
  <si>
    <t>PFOA_Ag</t>
  </si>
  <si>
    <t>perfluoroctaanzuur, zilver(1plus)zout (1-1)</t>
  </si>
  <si>
    <t>335-93-3</t>
  </si>
  <si>
    <t>PFOS_K</t>
  </si>
  <si>
    <t>perfluoroctaansulfonaat, kaliumzout</t>
  </si>
  <si>
    <t>2795-39-3</t>
  </si>
  <si>
    <t>Oatapplne</t>
  </si>
  <si>
    <t>oxathiapiproline</t>
  </si>
  <si>
    <t>1003318-67-9</t>
  </si>
  <si>
    <t>sulfafr</t>
  </si>
  <si>
    <t>sulfoxaflor</t>
  </si>
  <si>
    <t>946578-00-3</t>
  </si>
  <si>
    <t>4iC9yFol</t>
  </si>
  <si>
    <t>4-isononylfenol</t>
  </si>
  <si>
    <t>26543-97-5</t>
  </si>
  <si>
    <t>clobtsppont</t>
  </si>
  <si>
    <t>clobetasolpropionaat</t>
  </si>
  <si>
    <t>25122-46-7</t>
  </si>
  <si>
    <t>flutcsppont</t>
  </si>
  <si>
    <t>fluticasonpropionaat</t>
  </si>
  <si>
    <t>80474-14-2</t>
  </si>
  <si>
    <t>lamtgne</t>
  </si>
  <si>
    <t>lamotrigine</t>
  </si>
  <si>
    <t>84057-84-1</t>
  </si>
  <si>
    <t>metzClOoHac</t>
  </si>
  <si>
    <t>metazachloor oxo azijnzuur</t>
  </si>
  <si>
    <t>1231244-60-2</t>
  </si>
  <si>
    <t>4formAoatprn</t>
  </si>
  <si>
    <t>4-formylaminoantipyrine</t>
  </si>
  <si>
    <t>1672-58-8</t>
  </si>
  <si>
    <t>TacnlnHxactn</t>
  </si>
  <si>
    <t>triamcinolonehexacetonide</t>
  </si>
  <si>
    <t>5611-51-8</t>
  </si>
  <si>
    <t>E-Dmtmf</t>
  </si>
  <si>
    <t>(E)-dimethomorf</t>
  </si>
  <si>
    <t>113210-97-2</t>
  </si>
  <si>
    <t>2TFC1yBenAd</t>
  </si>
  <si>
    <t>2-trifluoromethylbenzamide</t>
  </si>
  <si>
    <t>360-64-5</t>
  </si>
  <si>
    <t>C1yTcsn</t>
  </si>
  <si>
    <t>methyltriclosan</t>
  </si>
  <si>
    <t>4640-01-1</t>
  </si>
  <si>
    <t>2C3y1C7ol</t>
  </si>
  <si>
    <t>2-propyl-1-heptanol</t>
  </si>
  <si>
    <t>10042-59-8</t>
  </si>
  <si>
    <t>2Oxepnn</t>
  </si>
  <si>
    <t>2-oxepanon</t>
  </si>
  <si>
    <t>502-44-3</t>
  </si>
  <si>
    <t>C1yZZDc28Den</t>
  </si>
  <si>
    <t>methyl (2Z,8Z)-deca-2,8-dieen-4,6-diynoaat</t>
  </si>
  <si>
    <t>928-36-9</t>
  </si>
  <si>
    <t>C1y4Bractact</t>
  </si>
  <si>
    <t>methyl-4-broomacetoacetaat</t>
  </si>
  <si>
    <t>BELTG</t>
  </si>
  <si>
    <t>Belasting</t>
  </si>
  <si>
    <t>BESBHD</t>
  </si>
  <si>
    <t>Beschikbaarheid</t>
  </si>
  <si>
    <t>DOSFTR</t>
  </si>
  <si>
    <t>Doseerfactor</t>
  </si>
  <si>
    <t>PHOI</t>
  </si>
  <si>
    <t>Phormidium [1]</t>
  </si>
  <si>
    <t>H-PFUdA</t>
  </si>
  <si>
    <t>2H,2H,3H,3H-perfluorundecaanzuur</t>
  </si>
  <si>
    <t>34598-33-9</t>
  </si>
  <si>
    <t>H-PFC6asfzr</t>
  </si>
  <si>
    <t>2-(perfluorbutyl)ethaan-1-sulfonzuur (4:2 FTS)</t>
  </si>
  <si>
    <t>757124-72-4</t>
  </si>
  <si>
    <t>HPFHpA</t>
  </si>
  <si>
    <t>7H-perfluorheptaanzuur</t>
  </si>
  <si>
    <t>1546-95-8</t>
  </si>
  <si>
    <t>bisPFC10yPO4</t>
  </si>
  <si>
    <t>bisperfluordecylwaterstoffosfaat (8:2 diPAP)</t>
  </si>
  <si>
    <t>678-41-1</t>
  </si>
  <si>
    <t>ADONA</t>
  </si>
  <si>
    <t>ammonium 4,8-dioxa-3H-perfluornonanoaat</t>
  </si>
  <si>
    <t>958445-44-8</t>
  </si>
  <si>
    <t>EtFOSA</t>
  </si>
  <si>
    <t>N-ethyl perfluoroctaansulfonamide</t>
  </si>
  <si>
    <t>4151-50-2</t>
  </si>
  <si>
    <t>MeFOSA</t>
  </si>
  <si>
    <t>N-methyl perfluoroctaansulfonamide</t>
  </si>
  <si>
    <t>31506-32-8</t>
  </si>
  <si>
    <t>PF37DC1yOA</t>
  </si>
  <si>
    <t>perfluor-3,7-dimethyloctaanzuur</t>
  </si>
  <si>
    <t>172155-07-6</t>
  </si>
  <si>
    <t>fluprdfrn</t>
  </si>
  <si>
    <t>flupyradifuron</t>
  </si>
  <si>
    <t>951659-40-8</t>
  </si>
  <si>
    <t>valfnlt</t>
  </si>
  <si>
    <t>valifenalaat</t>
  </si>
  <si>
    <t>283159-90-0</t>
  </si>
  <si>
    <t>bromxnbtrt</t>
  </si>
  <si>
    <t>bromoxynil butyraat</t>
  </si>
  <si>
    <t>3861-41-4</t>
  </si>
  <si>
    <t>SMAAKVDNFTR</t>
  </si>
  <si>
    <t>Smaakverdunningsfactor</t>
  </si>
  <si>
    <t>lisnpl</t>
  </si>
  <si>
    <t>lisinopril</t>
  </si>
  <si>
    <t>83915-83-7</t>
  </si>
  <si>
    <t>benzDC1yC8yl</t>
  </si>
  <si>
    <t>benzyldimethyloctylammoniumchloride</t>
  </si>
  <si>
    <t>959-55-7</t>
  </si>
  <si>
    <t>benzDC1yC10y</t>
  </si>
  <si>
    <t>benzyldimethyldecylammoniumchloride</t>
  </si>
  <si>
    <t>965-32-2</t>
  </si>
  <si>
    <t>benzDC1yC14y</t>
  </si>
  <si>
    <t>benzyldimethyltetradecylammoniumchloride</t>
  </si>
  <si>
    <t>139-08-2</t>
  </si>
  <si>
    <t>benzDC1yC16y</t>
  </si>
  <si>
    <t>benzyldimethylhexadecylammoniumchloride</t>
  </si>
  <si>
    <t>122-18-9</t>
  </si>
  <si>
    <t>benzDC1yC18y</t>
  </si>
  <si>
    <t>benzyldimethyloctadecylammoniumchloride</t>
  </si>
  <si>
    <t>122-19-0</t>
  </si>
  <si>
    <t>C12ylTC1ylNH</t>
  </si>
  <si>
    <t>dodecyltrimethylammoniumchloride</t>
  </si>
  <si>
    <t>112-00-5</t>
  </si>
  <si>
    <t>C14ylTC1ylNH</t>
  </si>
  <si>
    <t>tetradecyltrimethylammoniumchloride</t>
  </si>
  <si>
    <t>4574-04-3</t>
  </si>
  <si>
    <t>C16ylTC1ylNH</t>
  </si>
  <si>
    <t>hexadecyltrimethylammoniumchloride</t>
  </si>
  <si>
    <t>112-02-7</t>
  </si>
  <si>
    <t>Znprton</t>
  </si>
  <si>
    <t>zinkpyrithion</t>
  </si>
  <si>
    <t>13463-41-7</t>
  </si>
  <si>
    <t>p-ment38Dol</t>
  </si>
  <si>
    <t>p-menthaan-3,8-diol</t>
  </si>
  <si>
    <t>42822-86-6</t>
  </si>
  <si>
    <t>PHMBHCl</t>
  </si>
  <si>
    <t>polyhexamethyleenbiguanide hydrochloride</t>
  </si>
  <si>
    <t>27083-27-8</t>
  </si>
  <si>
    <t>13benztaz2sf</t>
  </si>
  <si>
    <t>1,3-benzothiazool-2-sulfonzuur</t>
  </si>
  <si>
    <t>941-57-1</t>
  </si>
  <si>
    <t>26DClbenzzr</t>
  </si>
  <si>
    <t>2,6-dichloorbenzoezuur</t>
  </si>
  <si>
    <t>50-30-6</t>
  </si>
  <si>
    <t>mandsbn</t>
  </si>
  <si>
    <t>mandestrobin</t>
  </si>
  <si>
    <t>173662-97-0</t>
  </si>
  <si>
    <t>sPTOXSBAGN</t>
  </si>
  <si>
    <t>som potentieel toxische blauwalgen</t>
  </si>
  <si>
    <t>O18-H2O</t>
  </si>
  <si>
    <t>zuurstof18 water</t>
  </si>
  <si>
    <t>14314-42-2</t>
  </si>
  <si>
    <t>D2O</t>
  </si>
  <si>
    <t>deuterium oxide (zwaar water)</t>
  </si>
  <si>
    <t>7789-20-0</t>
  </si>
  <si>
    <t>C13</t>
  </si>
  <si>
    <t>koolstof 13</t>
  </si>
  <si>
    <t>14762-74-4</t>
  </si>
  <si>
    <t>C14</t>
  </si>
  <si>
    <t>koolstof 14</t>
  </si>
  <si>
    <t>14762-75-5</t>
  </si>
  <si>
    <t>He3</t>
  </si>
  <si>
    <t>helium 3</t>
  </si>
  <si>
    <t>12596-21-3</t>
  </si>
  <si>
    <t>2Ao6NO2Tol</t>
  </si>
  <si>
    <t>2-amino-6-nitrotolueen</t>
  </si>
  <si>
    <t>603-83-8</t>
  </si>
  <si>
    <t>24DAo6NO2Tol</t>
  </si>
  <si>
    <t>2,4-diamino-6-nitrotolueen</t>
  </si>
  <si>
    <t>6629-29-4</t>
  </si>
  <si>
    <t>26DAo4NO2Tol</t>
  </si>
  <si>
    <t>2,6-diamino-4-nitrotolueen</t>
  </si>
  <si>
    <t>59229-75-3</t>
  </si>
  <si>
    <t>THAUMTPPCSNA</t>
  </si>
  <si>
    <t>Thaumetopoea processionea</t>
  </si>
  <si>
    <t>4C1y1C5e</t>
  </si>
  <si>
    <t>4-methyl-1-penteen</t>
  </si>
  <si>
    <t>691-37-2</t>
  </si>
  <si>
    <t>Oxcznde</t>
  </si>
  <si>
    <t>oxyclozanide</t>
  </si>
  <si>
    <t>2277-92-1</t>
  </si>
  <si>
    <t>Tcbdzl</t>
  </si>
  <si>
    <t>triclabendazool</t>
  </si>
  <si>
    <t>68786-66-3</t>
  </si>
  <si>
    <t>H-PFDA</t>
  </si>
  <si>
    <t>2H,2H-perfluordecaanzuur</t>
  </si>
  <si>
    <t>27854-31-5</t>
  </si>
  <si>
    <t>bentvlcb</t>
  </si>
  <si>
    <t>benthiavalicarb</t>
  </si>
  <si>
    <t>413615-35-7</t>
  </si>
  <si>
    <t>BRYOZ_HYDROZ</t>
  </si>
  <si>
    <t>Bryozoa en/of Hydrozoa</t>
  </si>
  <si>
    <t>VIS_groepRkl</t>
  </si>
  <si>
    <t>Visgroep - soorten in kleine rivieren</t>
  </si>
  <si>
    <t>slinvertPFOA</t>
  </si>
  <si>
    <t>som lineair en vertakte perfluoroctaanzuur</t>
  </si>
  <si>
    <t>slinvertPFOS</t>
  </si>
  <si>
    <t>som lineair en vertakte perfluoroctaansulfonzuur</t>
  </si>
  <si>
    <t>s34ttCy4Fol</t>
  </si>
  <si>
    <t>som 3- en 4-tertiair-butylfenol</t>
  </si>
  <si>
    <t>shas10xnhasb</t>
  </si>
  <si>
    <t>som hechtgebonden- en 10x niet hechtgebonden-asbest</t>
  </si>
  <si>
    <t>C6yegcl</t>
  </si>
  <si>
    <t>hexyleen glycol</t>
  </si>
  <si>
    <t>107-41-5</t>
  </si>
  <si>
    <t>REINGRDMT</t>
  </si>
  <si>
    <t>Reinigingsrendement</t>
  </si>
  <si>
    <t>11ClPF3OUdS</t>
  </si>
  <si>
    <t>11-chlooreicosafluor-3-oxaundecaan-1-sulfonzuur</t>
  </si>
  <si>
    <t>763051-92-9</t>
  </si>
  <si>
    <t>sEMSOVPTN</t>
  </si>
  <si>
    <t>som emerse en oeverplanten</t>
  </si>
  <si>
    <t>9-Cl-PF3ONS</t>
  </si>
  <si>
    <t>9-chloorhexadecaanfluor-3-oxanon-1-sulfonzuur</t>
  </si>
  <si>
    <t>756426-58-1</t>
  </si>
  <si>
    <t>BACTOIDVKSCF</t>
  </si>
  <si>
    <t>Bacteriodes - varken-specifieke stam</t>
  </si>
  <si>
    <t>BACTOIDTDRI</t>
  </si>
  <si>
    <t>Bacteriodes dorei</t>
  </si>
  <si>
    <t>HUMSZR</t>
  </si>
  <si>
    <t>Humuszuur</t>
  </si>
  <si>
    <t>GETFSE</t>
  </si>
  <si>
    <t>Getijfase</t>
  </si>
  <si>
    <t>amcnnde</t>
  </si>
  <si>
    <t>amcinonide</t>
  </si>
  <si>
    <t>51022-69-6</t>
  </si>
  <si>
    <t>fenbbtl</t>
  </si>
  <si>
    <t>fenobarbital</t>
  </si>
  <si>
    <t>50-06-6</t>
  </si>
  <si>
    <t>pentbbtl</t>
  </si>
  <si>
    <t>pentobarbital</t>
  </si>
  <si>
    <t>76-74-4</t>
  </si>
  <si>
    <t>predncbt</t>
  </si>
  <si>
    <t>prednicarbaat</t>
  </si>
  <si>
    <t>73771-04-7</t>
  </si>
  <si>
    <t>spirttmckthd</t>
  </si>
  <si>
    <t>spirotetramat cis-keto-hydroxy</t>
  </si>
  <si>
    <t>1172134-11-0</t>
  </si>
  <si>
    <t>s24C1yAn</t>
  </si>
  <si>
    <t>som 2- en 4-methylaniline</t>
  </si>
  <si>
    <t>valstzr</t>
  </si>
  <si>
    <t>valsartanzuur</t>
  </si>
  <si>
    <t>164265-78-5</t>
  </si>
  <si>
    <t>sitgtne</t>
  </si>
  <si>
    <t>sitagliptine</t>
  </si>
  <si>
    <t>486460-32-6</t>
  </si>
  <si>
    <t>Oxprnl</t>
  </si>
  <si>
    <t>oxypurinol</t>
  </si>
  <si>
    <t>2465-59-0</t>
  </si>
  <si>
    <t>gabptnltm</t>
  </si>
  <si>
    <t>gabapentine-lactam</t>
  </si>
  <si>
    <t>64744-50-9</t>
  </si>
  <si>
    <t>s24NO2Fol</t>
  </si>
  <si>
    <t>som 2- en 4-nitrofenol</t>
  </si>
  <si>
    <t>NETTNRSG</t>
  </si>
  <si>
    <t>Netto neerslag</t>
  </si>
  <si>
    <t>AFVBRNRSG</t>
  </si>
  <si>
    <t>Afvoerbare neerslag</t>
  </si>
  <si>
    <t>SPECFKBGG</t>
  </si>
  <si>
    <t>Specifieke berging</t>
  </si>
  <si>
    <t>Czr</t>
  </si>
  <si>
    <t>cyaanzuur</t>
  </si>
  <si>
    <t>420-05-3</t>
  </si>
  <si>
    <t>PC2al</t>
  </si>
  <si>
    <t>polyethanal</t>
  </si>
  <si>
    <t>9002-91-9</t>
  </si>
  <si>
    <t>OxCldn</t>
  </si>
  <si>
    <t>oxychloordaan</t>
  </si>
  <si>
    <t>27304-13-8</t>
  </si>
  <si>
    <t>1011cDolcarb</t>
  </si>
  <si>
    <t>10,11-cisdiol carbamazepine</t>
  </si>
  <si>
    <t>T4C2yPb</t>
  </si>
  <si>
    <t>tetraethyllood</t>
  </si>
  <si>
    <t>78-00-2</t>
  </si>
  <si>
    <t>sCHLFa2</t>
  </si>
  <si>
    <t>som 2 chlorofyl-a fracties</t>
  </si>
  <si>
    <t>CaOH2</t>
  </si>
  <si>
    <t>calciumdihydroxide</t>
  </si>
  <si>
    <t>1305-62-0</t>
  </si>
  <si>
    <t>CeO2</t>
  </si>
  <si>
    <t>ceriumoxide</t>
  </si>
  <si>
    <t>1306-38-3</t>
  </si>
  <si>
    <t>ClO2</t>
  </si>
  <si>
    <t>chloriet</t>
  </si>
  <si>
    <t>14998-27-7</t>
  </si>
  <si>
    <t>KMnO4</t>
  </si>
  <si>
    <t>kaliumpermanganaat</t>
  </si>
  <si>
    <t>7722-64-7</t>
  </si>
  <si>
    <t>NaMnO4</t>
  </si>
  <si>
    <t>natriumpermanganaat</t>
  </si>
  <si>
    <t>10101-50-5</t>
  </si>
  <si>
    <t>NatoSO4</t>
  </si>
  <si>
    <t>natriumthiosulfaat</t>
  </si>
  <si>
    <t>10102-17-7</t>
  </si>
  <si>
    <t>TiO2</t>
  </si>
  <si>
    <t>titaandioxide</t>
  </si>
  <si>
    <t>13463-67-7</t>
  </si>
  <si>
    <t>ZnO</t>
  </si>
  <si>
    <t>zinkoxide</t>
  </si>
  <si>
    <t>1314-13-2</t>
  </si>
  <si>
    <t>myrslinzr</t>
  </si>
  <si>
    <t>myristoleinezuur</t>
  </si>
  <si>
    <t>544-64-9</t>
  </si>
  <si>
    <t>cC15ezr</t>
  </si>
  <si>
    <t>cis-pentadeceenzuur</t>
  </si>
  <si>
    <t>29255-62-7</t>
  </si>
  <si>
    <t>c10C17ezr</t>
  </si>
  <si>
    <t>cis-10-heptadeceenzuur</t>
  </si>
  <si>
    <t>29743-97-3</t>
  </si>
  <si>
    <t>glnlzr</t>
  </si>
  <si>
    <t>gamma-linoleenzuur</t>
  </si>
  <si>
    <t>506-26-3</t>
  </si>
  <si>
    <t>alnlzr</t>
  </si>
  <si>
    <t>alfa-linoleenzuur</t>
  </si>
  <si>
    <t>463-40-1</t>
  </si>
  <si>
    <t>t912C18aDzr</t>
  </si>
  <si>
    <t>trans-9,12-octadecadieenzuur</t>
  </si>
  <si>
    <t>506-21-8</t>
  </si>
  <si>
    <t>t9C18ezr</t>
  </si>
  <si>
    <t>trans-9-octadeceenzuur</t>
  </si>
  <si>
    <t>112-79-8</t>
  </si>
  <si>
    <t>arcdnzr</t>
  </si>
  <si>
    <t>arachidonzuur</t>
  </si>
  <si>
    <t>506-32-1</t>
  </si>
  <si>
    <t>cC20aPezr</t>
  </si>
  <si>
    <t>cis-5,8,11,14,17-eicosapentaeenzuur</t>
  </si>
  <si>
    <t>10417-94-4</t>
  </si>
  <si>
    <t>c81114C20aTz</t>
  </si>
  <si>
    <t>cis-8,11,14-eicosatrieenzuur</t>
  </si>
  <si>
    <t>1783-84-2</t>
  </si>
  <si>
    <t>c1114C20aDzr</t>
  </si>
  <si>
    <t>cis-11,14-eicosadieenzuur</t>
  </si>
  <si>
    <t>5598-38-9</t>
  </si>
  <si>
    <t>c11C20ezr</t>
  </si>
  <si>
    <t>cis-11-eicoseenzuur</t>
  </si>
  <si>
    <t>5561-99-9</t>
  </si>
  <si>
    <t>c111417C20aT</t>
  </si>
  <si>
    <t>cis-11,14,17-eicosatrieenzuur</t>
  </si>
  <si>
    <t>2091-27-2</t>
  </si>
  <si>
    <t>C21azr</t>
  </si>
  <si>
    <t>heneicosaanzuur</t>
  </si>
  <si>
    <t>2363-71-5</t>
  </si>
  <si>
    <t>cC22aHxzr</t>
  </si>
  <si>
    <t>cis-4,7,10,13,16,19-docosahexaeenzuur</t>
  </si>
  <si>
    <t>6217-54-5</t>
  </si>
  <si>
    <t>erczr</t>
  </si>
  <si>
    <t>erucazuur</t>
  </si>
  <si>
    <t>112-86-7</t>
  </si>
  <si>
    <t>c1316C22aDzr</t>
  </si>
  <si>
    <t>cis-13,16-docosadieenzuur</t>
  </si>
  <si>
    <t>7370-49-2</t>
  </si>
  <si>
    <t>C23azr</t>
  </si>
  <si>
    <t>tricosaanzuur</t>
  </si>
  <si>
    <t>2433-96-7</t>
  </si>
  <si>
    <t>c15C24ezr</t>
  </si>
  <si>
    <t>cis-15-tetracoseenzuur</t>
  </si>
  <si>
    <t>506-37-6</t>
  </si>
  <si>
    <t>C24azr</t>
  </si>
  <si>
    <t>tetracosaanzuur</t>
  </si>
  <si>
    <t>557-59-5</t>
  </si>
  <si>
    <t>ASBCMT</t>
  </si>
  <si>
    <t>Asbestcement</t>
  </si>
  <si>
    <t>BITMN</t>
  </si>
  <si>
    <t>Bitumen</t>
  </si>
  <si>
    <t>SLAKKHS</t>
  </si>
  <si>
    <t>Slakkenhuis</t>
  </si>
  <si>
    <t>PLANTADMTRAL</t>
  </si>
  <si>
    <t>plantaardig materiaal</t>
  </si>
  <si>
    <t>RUBBR</t>
  </si>
  <si>
    <t>Rubber</t>
  </si>
  <si>
    <t>CARPX</t>
  </si>
  <si>
    <t>Carapax</t>
  </si>
  <si>
    <t>INST</t>
  </si>
  <si>
    <t>insect</t>
  </si>
  <si>
    <t>DETTS</t>
  </si>
  <si>
    <t>Detritus</t>
  </si>
  <si>
    <t>DIERLOGNME</t>
  </si>
  <si>
    <t>dierlijk organisme</t>
  </si>
  <si>
    <t>EENCLGE</t>
  </si>
  <si>
    <t>eencellige</t>
  </si>
  <si>
    <t>c12DBrC2e</t>
  </si>
  <si>
    <t>cis-1,2-dibroometheen</t>
  </si>
  <si>
    <t>590-12-5</t>
  </si>
  <si>
    <t>t12DBrC2e</t>
  </si>
  <si>
    <t>trans-1,2-dibroometheen</t>
  </si>
  <si>
    <t>590-11-4</t>
  </si>
  <si>
    <t>s12DBrC2e</t>
  </si>
  <si>
    <t>som 1,2-dibroometheen (som cis- en trans-)</t>
  </si>
  <si>
    <t>540-49-8</t>
  </si>
  <si>
    <t>s2334DClTol</t>
  </si>
  <si>
    <t>som 2,3- en 3,4-dichloortolueen</t>
  </si>
  <si>
    <t>s242526DClTo</t>
  </si>
  <si>
    <t>som 2,4- en 2,5- en 2,6-dichloortolueen</t>
  </si>
  <si>
    <t>2ClC3e</t>
  </si>
  <si>
    <t>2-chloorpropeen</t>
  </si>
  <si>
    <t>557-98-2</t>
  </si>
  <si>
    <t>ccC6yitoCN</t>
  </si>
  <si>
    <t>cyclohexyl-isothiocyanaat</t>
  </si>
  <si>
    <t>1122-82-3</t>
  </si>
  <si>
    <t>TBrC2e</t>
  </si>
  <si>
    <t>tribroometheen</t>
  </si>
  <si>
    <t>598-16-3</t>
  </si>
  <si>
    <t>12benztaz3o</t>
  </si>
  <si>
    <t>1,2-benzothiazool-3-on</t>
  </si>
  <si>
    <t>2634-33-5</t>
  </si>
  <si>
    <t>13DccC6yurum</t>
  </si>
  <si>
    <t>1,3-dicyclohexylureum</t>
  </si>
  <si>
    <t>2387-23-7</t>
  </si>
  <si>
    <t>13DC2y13Dfyu</t>
  </si>
  <si>
    <t>1,3-diethyl-1,3-difenylureum</t>
  </si>
  <si>
    <t>85-98-3</t>
  </si>
  <si>
    <t>56DC1y1Hbzta</t>
  </si>
  <si>
    <t>5,6-dimethyl-1H-benzotriazool monohydraat</t>
  </si>
  <si>
    <t>1354973-50-4</t>
  </si>
  <si>
    <t>metbzdAo</t>
  </si>
  <si>
    <t>metribuzin-desamino</t>
  </si>
  <si>
    <t>35045-02-4</t>
  </si>
  <si>
    <t>TocsPO4</t>
  </si>
  <si>
    <t>tri-o-cresylfosfaat</t>
  </si>
  <si>
    <t>78-30-8</t>
  </si>
  <si>
    <t>TmcsPO4</t>
  </si>
  <si>
    <t>tri-m-cresylfosfaat</t>
  </si>
  <si>
    <t>563-04-2</t>
  </si>
  <si>
    <t>TpcsPO4</t>
  </si>
  <si>
    <t>tri-p-cresylfosfaat</t>
  </si>
  <si>
    <t>78-32-0</t>
  </si>
  <si>
    <t>TC3yPO4</t>
  </si>
  <si>
    <t>tripropylfosfaat</t>
  </si>
  <si>
    <t>513-08-6</t>
  </si>
  <si>
    <t>DC11yFt</t>
  </si>
  <si>
    <t>diundecylftalaat</t>
  </si>
  <si>
    <t>3648-20-2</t>
  </si>
  <si>
    <t>4C5yFt</t>
  </si>
  <si>
    <t>4-pentylfenol</t>
  </si>
  <si>
    <t>14938-35-3</t>
  </si>
  <si>
    <t>sC12yFol</t>
  </si>
  <si>
    <t>som dodecylfenol-isomeren</t>
  </si>
  <si>
    <t>27193-86-8</t>
  </si>
  <si>
    <t>octxnl2</t>
  </si>
  <si>
    <t>octoxynol-2</t>
  </si>
  <si>
    <t>2315-61-9</t>
  </si>
  <si>
    <t>octxnl1</t>
  </si>
  <si>
    <t>octoxynol-1</t>
  </si>
  <si>
    <t>2315-67-5</t>
  </si>
  <si>
    <t>23DC1yFyiCN</t>
  </si>
  <si>
    <t>2,3-dimethylfenyl isocyanaat</t>
  </si>
  <si>
    <t>1591-99-7</t>
  </si>
  <si>
    <t>NNDC1yNFysAd</t>
  </si>
  <si>
    <t>N,N-dimethyl-N'-fenylsulfamide</t>
  </si>
  <si>
    <t>4710-17-2</t>
  </si>
  <si>
    <t>gensn</t>
  </si>
  <si>
    <t>genistein</t>
  </si>
  <si>
    <t>446-72-0</t>
  </si>
  <si>
    <t>2Cl46Daotazn</t>
  </si>
  <si>
    <t>2-chloor-4,6-diamino-1,3,5-triazine</t>
  </si>
  <si>
    <t>3397-62-4</t>
  </si>
  <si>
    <t>clopdl</t>
  </si>
  <si>
    <t>clopidol</t>
  </si>
  <si>
    <t>2971-90-6</t>
  </si>
  <si>
    <t>TFlC1asfzr</t>
  </si>
  <si>
    <t>trifluormethaansulfonzuur</t>
  </si>
  <si>
    <t>1493-13-6</t>
  </si>
  <si>
    <t>2C1idn</t>
  </si>
  <si>
    <t>2-methylindeen</t>
  </si>
  <si>
    <t>2177-47-1</t>
  </si>
  <si>
    <t>3carn</t>
  </si>
  <si>
    <t>3-careen</t>
  </si>
  <si>
    <t>13466-78-9</t>
  </si>
  <si>
    <t>4C2oxC1ybenz</t>
  </si>
  <si>
    <t>4-ethoxyethylbenzoezuur</t>
  </si>
  <si>
    <t>23676-09-7</t>
  </si>
  <si>
    <t>2C2yNaf</t>
  </si>
  <si>
    <t>2-ethylnaftaleen</t>
  </si>
  <si>
    <t>939-27-5</t>
  </si>
  <si>
    <t>1C2yNaf</t>
  </si>
  <si>
    <t>1-ethylnaftaleen</t>
  </si>
  <si>
    <t>1127-76-0</t>
  </si>
  <si>
    <t>NNDC2yNNDFyu</t>
  </si>
  <si>
    <t>N,N-diethyl-N,N-difenylureum</t>
  </si>
  <si>
    <t>13114-73-3</t>
  </si>
  <si>
    <t>2acamd2C1yC3</t>
  </si>
  <si>
    <t>2-acrylamido-2-methylpropaansulfonzuur</t>
  </si>
  <si>
    <t>15214-89-8</t>
  </si>
  <si>
    <t>cincfn</t>
  </si>
  <si>
    <t>cinchofen</t>
  </si>
  <si>
    <t>132-60-5</t>
  </si>
  <si>
    <t>prazqtl</t>
  </si>
  <si>
    <t>praziquantel</t>
  </si>
  <si>
    <t>55268-74-1</t>
  </si>
  <si>
    <t>pTolsfzr</t>
  </si>
  <si>
    <t>p-tolueensulfonzuur</t>
  </si>
  <si>
    <t>104-15-4</t>
  </si>
  <si>
    <t>25DC1yBensfz</t>
  </si>
  <si>
    <t>2,5-dimethylbenzeenesulfonzuur</t>
  </si>
  <si>
    <t>609-54-1</t>
  </si>
  <si>
    <t>aldtrn</t>
  </si>
  <si>
    <t>aldosteron</t>
  </si>
  <si>
    <t>52-39-1</t>
  </si>
  <si>
    <t>andtdn</t>
  </si>
  <si>
    <t>androsteendion</t>
  </si>
  <si>
    <t>63-05-8</t>
  </si>
  <si>
    <t>budsnde</t>
  </si>
  <si>
    <t>budesonide</t>
  </si>
  <si>
    <t>51333-22-3</t>
  </si>
  <si>
    <t>cyptractt</t>
  </si>
  <si>
    <t>cyproteronacetaat</t>
  </si>
  <si>
    <t>427-51-0</t>
  </si>
  <si>
    <t>levngsl</t>
  </si>
  <si>
    <t>levonorgestrel</t>
  </si>
  <si>
    <t>797-63-7</t>
  </si>
  <si>
    <t>desOxmtsn</t>
  </si>
  <si>
    <t>desoximetason</t>
  </si>
  <si>
    <t>382-67-2</t>
  </si>
  <si>
    <t>flunslde</t>
  </si>
  <si>
    <t>flunisolide</t>
  </si>
  <si>
    <t>3385-03-3</t>
  </si>
  <si>
    <t>Fmtln</t>
  </si>
  <si>
    <t>fluormetholon</t>
  </si>
  <si>
    <t>426-13-1</t>
  </si>
  <si>
    <t>gesdn</t>
  </si>
  <si>
    <t>gestodeen</t>
  </si>
  <si>
    <t>60282-87-3</t>
  </si>
  <si>
    <t>medxprgtrn</t>
  </si>
  <si>
    <t>medroxyprogesteron</t>
  </si>
  <si>
    <t>520-85-4</t>
  </si>
  <si>
    <t>C1ypnsln</t>
  </si>
  <si>
    <t>methylprednisolon</t>
  </si>
  <si>
    <t>83-43-2</t>
  </si>
  <si>
    <t>prednsln</t>
  </si>
  <si>
    <t>prednisolon</t>
  </si>
  <si>
    <t>50-24-8</t>
  </si>
  <si>
    <t>prednsn</t>
  </si>
  <si>
    <t>prednison</t>
  </si>
  <si>
    <t>53-03-2</t>
  </si>
  <si>
    <t>rimoln</t>
  </si>
  <si>
    <t>rimexolon</t>
  </si>
  <si>
    <t>49697-38-3</t>
  </si>
  <si>
    <t>testtrcpont</t>
  </si>
  <si>
    <t>testosteron cypionaat</t>
  </si>
  <si>
    <t>58-20-8</t>
  </si>
  <si>
    <t>Tacnln</t>
  </si>
  <si>
    <t>triamcinolon</t>
  </si>
  <si>
    <t>124-94-7</t>
  </si>
  <si>
    <t>Tacnlnactnde</t>
  </si>
  <si>
    <t>triamcinolonacetonide</t>
  </si>
  <si>
    <t>76-25-5</t>
  </si>
  <si>
    <t>1Br3ClC3a</t>
  </si>
  <si>
    <t>1-broom-3-chloorpropaan</t>
  </si>
  <si>
    <t>109-70-6</t>
  </si>
  <si>
    <t>1ClC5a</t>
  </si>
  <si>
    <t>1-chloorpentaan</t>
  </si>
  <si>
    <t>543-59-9</t>
  </si>
  <si>
    <t>1NafHAc</t>
  </si>
  <si>
    <t>1-naftaleenazijnzuur</t>
  </si>
  <si>
    <t>86-87-3</t>
  </si>
  <si>
    <t>44DNO2sb22Ds</t>
  </si>
  <si>
    <t>4,4'-dinitrostilbeen-2,2'-disulfonzuur</t>
  </si>
  <si>
    <t>128-42-7</t>
  </si>
  <si>
    <t>s2335DC1yFol</t>
  </si>
  <si>
    <t>som 2,3- en 3,5-dimethylfenol</t>
  </si>
  <si>
    <t>2C1yibnol</t>
  </si>
  <si>
    <t>2-methyl isoborneol</t>
  </si>
  <si>
    <t>2371-42-8</t>
  </si>
  <si>
    <t>2NyOxHac</t>
  </si>
  <si>
    <t>2-nafthyloxyazijnzuur</t>
  </si>
  <si>
    <t>120-23-0</t>
  </si>
  <si>
    <t>s34C2yFol</t>
  </si>
  <si>
    <t>som 3- en 4-ethylfenol</t>
  </si>
  <si>
    <t>5Clbztazl</t>
  </si>
  <si>
    <t>5-chloorbenzotriazool</t>
  </si>
  <si>
    <t>94-97-3</t>
  </si>
  <si>
    <t>8-HPA</t>
  </si>
  <si>
    <t>8-hydroxypennelic acid</t>
  </si>
  <si>
    <t>3053-85-8</t>
  </si>
  <si>
    <t>N24DC1yFyfAd</t>
  </si>
  <si>
    <t>N-(2,4-dimethylfenyl)formamide</t>
  </si>
  <si>
    <t>60397-77-5</t>
  </si>
  <si>
    <t>N24DC1yFyNC1</t>
  </si>
  <si>
    <t>N'-(2,4-dimethylfenyl)-N-methylformamidine</t>
  </si>
  <si>
    <t>33089-74-6</t>
  </si>
  <si>
    <t>ambbtl</t>
  </si>
  <si>
    <t>amobarbital</t>
  </si>
  <si>
    <t>57-43-2</t>
  </si>
  <si>
    <t>barbtl</t>
  </si>
  <si>
    <t>barbital</t>
  </si>
  <si>
    <t>57-44-3</t>
  </si>
  <si>
    <t>benoacr</t>
  </si>
  <si>
    <t>benoxacor</t>
  </si>
  <si>
    <t>98730-04-2</t>
  </si>
  <si>
    <t>sbtmtsprmtsn</t>
  </si>
  <si>
    <t>som betamethason en paramethason</t>
  </si>
  <si>
    <t>butfncl</t>
  </si>
  <si>
    <t>butafenacil</t>
  </si>
  <si>
    <t>134605-64-4</t>
  </si>
  <si>
    <t>butbtl</t>
  </si>
  <si>
    <t>butalbital</t>
  </si>
  <si>
    <t>77-26-9</t>
  </si>
  <si>
    <t>carbfntoC1y</t>
  </si>
  <si>
    <t>carbofenothion-methyl</t>
  </si>
  <si>
    <t>953-17-3</t>
  </si>
  <si>
    <t>carbfrFol</t>
  </si>
  <si>
    <t>carbofuran-fenol</t>
  </si>
  <si>
    <t>1563-38-8</t>
  </si>
  <si>
    <t>ClDmfm</t>
  </si>
  <si>
    <t>chloordimeform</t>
  </si>
  <si>
    <t>6164-98-3</t>
  </si>
  <si>
    <t>cltofsfn</t>
  </si>
  <si>
    <t>25900-20-3</t>
  </si>
  <si>
    <t>Clton</t>
  </si>
  <si>
    <t>chloorthion</t>
  </si>
  <si>
    <t>500-28-7</t>
  </si>
  <si>
    <t>Z-Dmtmf</t>
  </si>
  <si>
    <t>(Z)-dimethomorf</t>
  </si>
  <si>
    <t>113210-98-3</t>
  </si>
  <si>
    <t>Hcortsn</t>
  </si>
  <si>
    <t>hydrocortison</t>
  </si>
  <si>
    <t>50-23-7</t>
  </si>
  <si>
    <t>Clnb</t>
  </si>
  <si>
    <t>chloroneb</t>
  </si>
  <si>
    <t>2675-77-6</t>
  </si>
  <si>
    <t>dOxctctrn</t>
  </si>
  <si>
    <t>deoxycorticosteron</t>
  </si>
  <si>
    <t>64-85-7</t>
  </si>
  <si>
    <t>DdC2yfrzpm</t>
  </si>
  <si>
    <t>didesethylflurazepam</t>
  </si>
  <si>
    <t>17617-59-3</t>
  </si>
  <si>
    <t>D2C4oxC2yFt</t>
  </si>
  <si>
    <t>di-(2-butoxyethyl)ftalaat</t>
  </si>
  <si>
    <t>117-83-9</t>
  </si>
  <si>
    <t>D2C1oxC2yFt</t>
  </si>
  <si>
    <t>di-(2-methoxyethyl)ftalaat</t>
  </si>
  <si>
    <t>117-82-8</t>
  </si>
  <si>
    <t>DC12yFt</t>
  </si>
  <si>
    <t>didodecylftalaat</t>
  </si>
  <si>
    <t>2432-90-8</t>
  </si>
  <si>
    <t>Dntfrn</t>
  </si>
  <si>
    <t>dinotefuran</t>
  </si>
  <si>
    <t>165252-70-0</t>
  </si>
  <si>
    <t>Dprtn</t>
  </si>
  <si>
    <t>dipropetryn</t>
  </si>
  <si>
    <t>4147-51-7</t>
  </si>
  <si>
    <t>fenftn</t>
  </si>
  <si>
    <t>fenfluthrin</t>
  </si>
  <si>
    <t>67640-14-6</t>
  </si>
  <si>
    <t>febktn</t>
  </si>
  <si>
    <t>fenkapton</t>
  </si>
  <si>
    <t>2275-14-1</t>
  </si>
  <si>
    <t>2246TClfOxpp</t>
  </si>
  <si>
    <t>2-(2,4,6-trichloorfenoxy)propion zuur</t>
  </si>
  <si>
    <t>778-83-6</t>
  </si>
  <si>
    <t>fensn</t>
  </si>
  <si>
    <t>fenson</t>
  </si>
  <si>
    <t>80-38-6</t>
  </si>
  <si>
    <t>fentoOon</t>
  </si>
  <si>
    <t>fenthion-oxon</t>
  </si>
  <si>
    <t>6552-12-1</t>
  </si>
  <si>
    <t>fentoOosfn</t>
  </si>
  <si>
    <t>fenthion-oxon-sulfon</t>
  </si>
  <si>
    <t>14086-35-2</t>
  </si>
  <si>
    <t>fentoOosfOxd</t>
  </si>
  <si>
    <t>fenthion-oxon-sulfoxide</t>
  </si>
  <si>
    <t>6552-13-2</t>
  </si>
  <si>
    <t>sfvlrefvlrt</t>
  </si>
  <si>
    <t>som fenvaleraat en esfenvaleraat</t>
  </si>
  <si>
    <t>4TFlC1yprdn3</t>
  </si>
  <si>
    <t>4-trifluormethylpyridine-3-carbonzuur</t>
  </si>
  <si>
    <t>158063-66-2</t>
  </si>
  <si>
    <t>4TFlC1ynctnm</t>
  </si>
  <si>
    <t>4-(trifluormethyl)nicotinamide</t>
  </si>
  <si>
    <t>158062-71-6</t>
  </si>
  <si>
    <t>N4TFlC1ynctn</t>
  </si>
  <si>
    <t>N-(4-trifluormethylnicotinoyl)glycine</t>
  </si>
  <si>
    <t>207502-65-6</t>
  </si>
  <si>
    <t>Fltmzl</t>
  </si>
  <si>
    <t>fluotrimazol</t>
  </si>
  <si>
    <t>31251-03-3</t>
  </si>
  <si>
    <t>flutcC1y</t>
  </si>
  <si>
    <t>fluthiacet-methyl</t>
  </si>
  <si>
    <t>117337-19-6</t>
  </si>
  <si>
    <t>fClfnrn</t>
  </si>
  <si>
    <t>forchlorfenuron</t>
  </si>
  <si>
    <t>68157-60-8</t>
  </si>
  <si>
    <t>fosfln</t>
  </si>
  <si>
    <t>fosfolan</t>
  </si>
  <si>
    <t>947-02-4</t>
  </si>
  <si>
    <t>geomn</t>
  </si>
  <si>
    <t>geosmin</t>
  </si>
  <si>
    <t>16423-19-1</t>
  </si>
  <si>
    <t>halepx</t>
  </si>
  <si>
    <t>halfenprox</t>
  </si>
  <si>
    <t>111872-58-3</t>
  </si>
  <si>
    <t>Dactmfne</t>
  </si>
  <si>
    <t>diacetylmorfine</t>
  </si>
  <si>
    <t>561-27-3</t>
  </si>
  <si>
    <t>imzqn</t>
  </si>
  <si>
    <t>imazaquin</t>
  </si>
  <si>
    <t>81335-37-7</t>
  </si>
  <si>
    <t>imztpr</t>
  </si>
  <si>
    <t>imazethapyr</t>
  </si>
  <si>
    <t>81335-77-5</t>
  </si>
  <si>
    <t>imbcnzl</t>
  </si>
  <si>
    <t>imibenconazool</t>
  </si>
  <si>
    <t>86598-92-7</t>
  </si>
  <si>
    <t>22C1yimnDC2o</t>
  </si>
  <si>
    <t>2,2'-methyliminodiethanol</t>
  </si>
  <si>
    <t>105-59-9</t>
  </si>
  <si>
    <t>mepbmt</t>
  </si>
  <si>
    <t>meprobamaat</t>
  </si>
  <si>
    <t>57-53-4</t>
  </si>
  <si>
    <t>meptdncp</t>
  </si>
  <si>
    <t>meptyldinocap</t>
  </si>
  <si>
    <t>131-72-6</t>
  </si>
  <si>
    <t>metcinn</t>
  </si>
  <si>
    <t>methcathinon</t>
  </si>
  <si>
    <t>5650-44-2</t>
  </si>
  <si>
    <t>nitln</t>
  </si>
  <si>
    <t>nitralin</t>
  </si>
  <si>
    <t>4726-14-1</t>
  </si>
  <si>
    <t>profrlne</t>
  </si>
  <si>
    <t>profluraline</t>
  </si>
  <si>
    <t>26399-36-0</t>
  </si>
  <si>
    <t>protocHCl</t>
  </si>
  <si>
    <t>prothiocarb hydrochloride</t>
  </si>
  <si>
    <t>19622-19-6</t>
  </si>
  <si>
    <t>quincrc</t>
  </si>
  <si>
    <t>quinclorac</t>
  </si>
  <si>
    <t>84087-01-4</t>
  </si>
  <si>
    <t>D2333T4ClC3y</t>
  </si>
  <si>
    <t>di-(2,3,3,3-tetrachloorpropyl)ether</t>
  </si>
  <si>
    <t>127-90-2</t>
  </si>
  <si>
    <t>secbbtl</t>
  </si>
  <si>
    <t>secobarbital</t>
  </si>
  <si>
    <t>76-73-3</t>
  </si>
  <si>
    <t>spirttmcen</t>
  </si>
  <si>
    <t>spirotetramat cis-enol</t>
  </si>
  <si>
    <t>203312-38-3</t>
  </si>
  <si>
    <t>spirttmcengc</t>
  </si>
  <si>
    <t>spirotetramat enol-glucoside</t>
  </si>
  <si>
    <t>1172614-86-6</t>
  </si>
  <si>
    <t>spirttmmnhd</t>
  </si>
  <si>
    <t>spirotetramat mono-hydroxy</t>
  </si>
  <si>
    <t>1172134-12-1</t>
  </si>
  <si>
    <t>spirmcII</t>
  </si>
  <si>
    <t>spiramycine II</t>
  </si>
  <si>
    <t>24916-51-6</t>
  </si>
  <si>
    <t>spirmcIII</t>
  </si>
  <si>
    <t>spiramycine III</t>
  </si>
  <si>
    <t>24916-52-7</t>
  </si>
  <si>
    <t>sulfntzn</t>
  </si>
  <si>
    <t>sulfentrazon</t>
  </si>
  <si>
    <t>122836-35-5</t>
  </si>
  <si>
    <t>thidazrn</t>
  </si>
  <si>
    <t>thidiazuron</t>
  </si>
  <si>
    <t>51707-55-2</t>
  </si>
  <si>
    <t>toptl</t>
  </si>
  <si>
    <t>thiopental</t>
  </si>
  <si>
    <t>76-75-5</t>
  </si>
  <si>
    <t>tolfprd</t>
  </si>
  <si>
    <t>tolfenpyrad</t>
  </si>
  <si>
    <t>129558-76-5</t>
  </si>
  <si>
    <t>tralkdm</t>
  </si>
  <si>
    <t>tralkoxydim</t>
  </si>
  <si>
    <t>87820-88-0</t>
  </si>
  <si>
    <t>tdodmf</t>
  </si>
  <si>
    <t>trans-dodemorf</t>
  </si>
  <si>
    <t>91269-48-6</t>
  </si>
  <si>
    <t>uncnzl</t>
  </si>
  <si>
    <t>uniconazool</t>
  </si>
  <si>
    <t>83657-22-1</t>
  </si>
  <si>
    <t>s23xyldn34DC</t>
  </si>
  <si>
    <t>som 2,3-xylidine en 3,4-dimethylaniline</t>
  </si>
  <si>
    <t>s3xxyldn35DC</t>
  </si>
  <si>
    <t>som 2,4-, 2,5-, 2,6-xylidine en 3,5-dimethylaniline</t>
  </si>
  <si>
    <t>246TBransl</t>
  </si>
  <si>
    <t>2,4,6-tribroomanisol</t>
  </si>
  <si>
    <t>607-99-8</t>
  </si>
  <si>
    <t>24DBransl</t>
  </si>
  <si>
    <t>2,4-dibroomanisol</t>
  </si>
  <si>
    <t>21702-84-1</t>
  </si>
  <si>
    <t>24DBrFol</t>
  </si>
  <si>
    <t>2,4-dibroomfenol</t>
  </si>
  <si>
    <t>615-58-7</t>
  </si>
  <si>
    <t>26DBrFol</t>
  </si>
  <si>
    <t>2,6-dibroomfenol</t>
  </si>
  <si>
    <t>608-33-3</t>
  </si>
  <si>
    <t>3Bransl</t>
  </si>
  <si>
    <t>3-broomanisol</t>
  </si>
  <si>
    <t>2398-37-0</t>
  </si>
  <si>
    <t>3BrFol</t>
  </si>
  <si>
    <t>3-broomfenol</t>
  </si>
  <si>
    <t>591-20-8</t>
  </si>
  <si>
    <t>18DazccC14a2</t>
  </si>
  <si>
    <t>1,8-diazacyclotetradecaan-2,9-dion</t>
  </si>
  <si>
    <t>56403-09-9</t>
  </si>
  <si>
    <t>18TazccC21a2</t>
  </si>
  <si>
    <t>1,8,15-triazacycloheneicosaan-2,9,16-trion</t>
  </si>
  <si>
    <t>56403-08-8</t>
  </si>
  <si>
    <t>swep</t>
  </si>
  <si>
    <t>1918-18-9</t>
  </si>
  <si>
    <t>DC10yFt</t>
  </si>
  <si>
    <t>didecylftalaat</t>
  </si>
  <si>
    <t>84-77-5</t>
  </si>
  <si>
    <t>17DC1yxtne</t>
  </si>
  <si>
    <t>1,7-dimethylxanthine</t>
  </si>
  <si>
    <t>611-59-6</t>
  </si>
  <si>
    <t>DmtClOaAezr</t>
  </si>
  <si>
    <t>dimethachloor-oxalaminezuur</t>
  </si>
  <si>
    <t>1086384-49-7</t>
  </si>
  <si>
    <t>spirmsfmtM01</t>
  </si>
  <si>
    <t>spiromesifen metaboliet M01</t>
  </si>
  <si>
    <t>148476-30-6</t>
  </si>
  <si>
    <t>2cbmyTCl4CNb</t>
  </si>
  <si>
    <t>2-carbamoyl-3,5,6-trichloor-4-cyaanbenzeensulfonzuur</t>
  </si>
  <si>
    <t>1418095-02-9</t>
  </si>
  <si>
    <t>3cbmyTClbzez</t>
  </si>
  <si>
    <t>3-carbamoyl-2,4,5-trichloorbenzoezuur</t>
  </si>
  <si>
    <t>142733-37-7</t>
  </si>
  <si>
    <t>mlxlMC62826</t>
  </si>
  <si>
    <t>metalaxyl metaboliet CGA 62826</t>
  </si>
  <si>
    <t>87764-37-2</t>
  </si>
  <si>
    <t>mlxlMC108906</t>
  </si>
  <si>
    <t>metalaxyl metaboliet CGA 108906</t>
  </si>
  <si>
    <t>104390-56-9</t>
  </si>
  <si>
    <t>NC15a</t>
  </si>
  <si>
    <t>n-pentadecaan</t>
  </si>
  <si>
    <t>629-62-9</t>
  </si>
  <si>
    <t>NC16a</t>
  </si>
  <si>
    <t>n-hexadecaan</t>
  </si>
  <si>
    <t>544-76-3</t>
  </si>
  <si>
    <t>C5yBen</t>
  </si>
  <si>
    <t>pentylbenzeen</t>
  </si>
  <si>
    <t>538-68-1</t>
  </si>
  <si>
    <t>135TiC3yBen</t>
  </si>
  <si>
    <t>1,3,5-triisopropylbenzeen</t>
  </si>
  <si>
    <t>717-74-8</t>
  </si>
  <si>
    <t>c1Cl1C3e</t>
  </si>
  <si>
    <t>cis-1-chloor-1-propeen</t>
  </si>
  <si>
    <t>16136-84-8</t>
  </si>
  <si>
    <t>t1Cl1C3e</t>
  </si>
  <si>
    <t>trans-1-chloor-1-propeen</t>
  </si>
  <si>
    <t>16136-85-9</t>
  </si>
  <si>
    <t>acsfm</t>
  </si>
  <si>
    <t>acesulfaam</t>
  </si>
  <si>
    <t>33665-90-6</t>
  </si>
  <si>
    <t>amtdne</t>
  </si>
  <si>
    <t>amantadine</t>
  </si>
  <si>
    <t>768-94-5</t>
  </si>
  <si>
    <t>sulfmtzl</t>
  </si>
  <si>
    <t>sulfamethizol</t>
  </si>
  <si>
    <t>144-82-1</t>
  </si>
  <si>
    <t>ceftzdme</t>
  </si>
  <si>
    <t>ceftazidime</t>
  </si>
  <si>
    <t>72558-82-8</t>
  </si>
  <si>
    <t>NMEA</t>
  </si>
  <si>
    <t>N-methylethanolamine</t>
  </si>
  <si>
    <t>109-83-1</t>
  </si>
  <si>
    <t>14DC1yNaf</t>
  </si>
  <si>
    <t>1,4-dimethylnaftaleen</t>
  </si>
  <si>
    <t>571-58-4</t>
  </si>
  <si>
    <t>adpntl</t>
  </si>
  <si>
    <t>adiponitril</t>
  </si>
  <si>
    <t>111-69-3</t>
  </si>
  <si>
    <t>25DC1yprzne</t>
  </si>
  <si>
    <t>2,5-dimethylpyrazine</t>
  </si>
  <si>
    <t>123-32-0</t>
  </si>
  <si>
    <t>12C1oxC3ox2C</t>
  </si>
  <si>
    <t>1-(2-methoxypropoxy)-2-propanol</t>
  </si>
  <si>
    <t>13429-07-7</t>
  </si>
  <si>
    <t>2C2yprzne</t>
  </si>
  <si>
    <t>2-ethylpyrazine</t>
  </si>
  <si>
    <t>13925-00-3</t>
  </si>
  <si>
    <t>235TC1yprzne</t>
  </si>
  <si>
    <t>2,3,5-trimethylpyrazine</t>
  </si>
  <si>
    <t>14667-55-1</t>
  </si>
  <si>
    <t>DC2yzrprPO4</t>
  </si>
  <si>
    <t>diethylzuur pyrofosfaat</t>
  </si>
  <si>
    <t>1707-71-7</t>
  </si>
  <si>
    <t>6FyC12a</t>
  </si>
  <si>
    <t>6-fenyldodecaan</t>
  </si>
  <si>
    <t>2719-62-2</t>
  </si>
  <si>
    <t>25DHOx25DC1o</t>
  </si>
  <si>
    <t>2,5-dihydro-2,5-dimethoxyfuran</t>
  </si>
  <si>
    <t>332-77-4</t>
  </si>
  <si>
    <t>22DC1oxC4a</t>
  </si>
  <si>
    <t>2,2-dimethoxybutaan</t>
  </si>
  <si>
    <t>3453-99-4</t>
  </si>
  <si>
    <t>DClC1ysfnC1a</t>
  </si>
  <si>
    <t>dichloor(methylsulfonyl)methaan</t>
  </si>
  <si>
    <t>37557-96-3</t>
  </si>
  <si>
    <t>bis2CliC3yEt</t>
  </si>
  <si>
    <t>bis(2-chloorisopropyl)ether</t>
  </si>
  <si>
    <t>39638-32-9</t>
  </si>
  <si>
    <t>1C4ox2C3ol</t>
  </si>
  <si>
    <t>1-butoxy-2-propanol</t>
  </si>
  <si>
    <t>5131-66-8</t>
  </si>
  <si>
    <t>2FyiC3ol</t>
  </si>
  <si>
    <t>2-fenylisopropanol</t>
  </si>
  <si>
    <t>617-94-7</t>
  </si>
  <si>
    <t>NC3yAn</t>
  </si>
  <si>
    <t>N-propylaniline</t>
  </si>
  <si>
    <t>622-80-0</t>
  </si>
  <si>
    <t>T4C1yurum</t>
  </si>
  <si>
    <t>tetramethylureum</t>
  </si>
  <si>
    <t>632-22-4</t>
  </si>
  <si>
    <t>C1yDC2yDtocb</t>
  </si>
  <si>
    <t>methyl diethyldithiocarbamaat</t>
  </si>
  <si>
    <t>686-07-7</t>
  </si>
  <si>
    <t>22DC1y22aDpp</t>
  </si>
  <si>
    <t>2,2'-dimethyl-2,2'-azodipropiononitril</t>
  </si>
  <si>
    <t>78-67-1</t>
  </si>
  <si>
    <t>C2yctnt</t>
  </si>
  <si>
    <t>ethylcrotonaat</t>
  </si>
  <si>
    <t>10544-63-5</t>
  </si>
  <si>
    <t>3C7on</t>
  </si>
  <si>
    <t>3-heptanon</t>
  </si>
  <si>
    <t>106-35-4</t>
  </si>
  <si>
    <t>C2yamktn</t>
  </si>
  <si>
    <t>ethylamylketon</t>
  </si>
  <si>
    <t>106-68-3</t>
  </si>
  <si>
    <t>27DC1yC8a</t>
  </si>
  <si>
    <t>2,7-dimethyloctaan</t>
  </si>
  <si>
    <t>1072-16-8</t>
  </si>
  <si>
    <t>TC2yegclDmtc</t>
  </si>
  <si>
    <t>triethyleenglycol dimethacrylaat</t>
  </si>
  <si>
    <t>109-16-0</t>
  </si>
  <si>
    <t>NC4yAn</t>
  </si>
  <si>
    <t>N-butylaniline</t>
  </si>
  <si>
    <t>1126-78-9</t>
  </si>
  <si>
    <t>1C14ol</t>
  </si>
  <si>
    <t>1-tetradecanol</t>
  </si>
  <si>
    <t>112-72-1</t>
  </si>
  <si>
    <t>3C1y1C4ol</t>
  </si>
  <si>
    <t>3-methylbutan-1-ol</t>
  </si>
  <si>
    <t>123-51-3</t>
  </si>
  <si>
    <t>2C1y5C1ytofr</t>
  </si>
  <si>
    <t>2-methyl-5-(methylthio)furan</t>
  </si>
  <si>
    <t>13678-59-6</t>
  </si>
  <si>
    <t>C1yOactrcnla</t>
  </si>
  <si>
    <t>methyl O-acetylricinoleaat</t>
  </si>
  <si>
    <t>140-03-4</t>
  </si>
  <si>
    <t>Z-9C18ezrC4y</t>
  </si>
  <si>
    <t>(Z)-9-octadeceenzuur butylester</t>
  </si>
  <si>
    <t>142-77-8</t>
  </si>
  <si>
    <t>iC3ypmtt</t>
  </si>
  <si>
    <t>isopropylpalmitaat</t>
  </si>
  <si>
    <t>142-91-6</t>
  </si>
  <si>
    <t>12epOx3C1yC4</t>
  </si>
  <si>
    <t>1,2-epoxy-3-methylbutaan</t>
  </si>
  <si>
    <t>1438-14-8</t>
  </si>
  <si>
    <t>DC1yiFt</t>
  </si>
  <si>
    <t>dimethylisoftalaat</t>
  </si>
  <si>
    <t>1459-93-4</t>
  </si>
  <si>
    <t>12DH224TC1yq</t>
  </si>
  <si>
    <t>1,2-dihydro-2,2,4-trimethylquinoline</t>
  </si>
  <si>
    <t>147-47-7</t>
  </si>
  <si>
    <t>4266TC1y1ccC</t>
  </si>
  <si>
    <t>4-(2,6,6-trimethyl-1-cyclohexen-1-yl)-3-buten-2-on</t>
  </si>
  <si>
    <t>14901-07-6</t>
  </si>
  <si>
    <t>25DC1y14DOxa</t>
  </si>
  <si>
    <t>2,5-dimethyl-1,4-dioxaan</t>
  </si>
  <si>
    <t>15176-21-3</t>
  </si>
  <si>
    <t>C2yccC5a</t>
  </si>
  <si>
    <t>ethylcyclopentaan</t>
  </si>
  <si>
    <t>1640-89-7</t>
  </si>
  <si>
    <t>bisFolADgcdE</t>
  </si>
  <si>
    <t>bisfenol A diglycidylether</t>
  </si>
  <si>
    <t>1675-54-3</t>
  </si>
  <si>
    <t>1C25e</t>
  </si>
  <si>
    <t>1-pentacoseen</t>
  </si>
  <si>
    <t>16980-85-1</t>
  </si>
  <si>
    <t>23DC1yqnlne</t>
  </si>
  <si>
    <t>2,3-dimethylquinoline</t>
  </si>
  <si>
    <t>1721-89-7</t>
  </si>
  <si>
    <t>3C1ycnlne</t>
  </si>
  <si>
    <t>3-methylcinnoline</t>
  </si>
  <si>
    <t>17372-78-0</t>
  </si>
  <si>
    <t>24Segs522E-d</t>
  </si>
  <si>
    <t>(24S)-ergosta-5,22(E)-dien-3beta-ol</t>
  </si>
  <si>
    <t>17472-78-5</t>
  </si>
  <si>
    <t>3C1y3N1C4e</t>
  </si>
  <si>
    <t>3-methyl-3-nitro-1-buteen</t>
  </si>
  <si>
    <t>1809-67-2</t>
  </si>
  <si>
    <t>246T1FyC2yFo</t>
  </si>
  <si>
    <t>2,4,6-tris(1-fenylethyl)fenol</t>
  </si>
  <si>
    <t>18254-13-2</t>
  </si>
  <si>
    <t>2Cl5C1yprdne</t>
  </si>
  <si>
    <t>2-chloor-5-methyl-pyridine</t>
  </si>
  <si>
    <t>18368-64-4</t>
  </si>
  <si>
    <t>135TC1yccC6a</t>
  </si>
  <si>
    <t>1,3,5-trimethylcyclohexaan</t>
  </si>
  <si>
    <t>1839-63-0</t>
  </si>
  <si>
    <t>terfzDiC4yEs</t>
  </si>
  <si>
    <t>tereftaalzuur diisobutylester</t>
  </si>
  <si>
    <t>18699-48-4</t>
  </si>
  <si>
    <t>C18y335DttC4</t>
  </si>
  <si>
    <t>octadecyl 3-(3,5-di-tert-butyl-4-hydroxyfenyl)propanoaat</t>
  </si>
  <si>
    <t>2082-79-3</t>
  </si>
  <si>
    <t>4C1yC8a</t>
  </si>
  <si>
    <t>4-methyloctaan</t>
  </si>
  <si>
    <t>2216-34-4</t>
  </si>
  <si>
    <t>N2FyC2yfAd</t>
  </si>
  <si>
    <t>N-(2-fenylethyl)formamide</t>
  </si>
  <si>
    <t>23069-99-0</t>
  </si>
  <si>
    <t>2C2yC6ygcdEt</t>
  </si>
  <si>
    <t>2-ethylhexylglycidylether</t>
  </si>
  <si>
    <t>2461-15-6</t>
  </si>
  <si>
    <t>T4C1oxC2a</t>
  </si>
  <si>
    <t>tetramethoxyethaan</t>
  </si>
  <si>
    <t>2517-44-4</t>
  </si>
  <si>
    <t>cC20aPezrC1y</t>
  </si>
  <si>
    <t>cis-5,8,11,14,17-eicosapentaeenzuur methylester</t>
  </si>
  <si>
    <t>2734-47-6</t>
  </si>
  <si>
    <t>24bis1FyC2yF</t>
  </si>
  <si>
    <t>2,4-bis(1-fenylethyl)fenol</t>
  </si>
  <si>
    <t>2769-94-0</t>
  </si>
  <si>
    <t>5678T4H3C1yq</t>
  </si>
  <si>
    <t>5,6,7,8-tetrahydro-3-methylquinoline</t>
  </si>
  <si>
    <t>28712-62-1</t>
  </si>
  <si>
    <t>23DC8yFol</t>
  </si>
  <si>
    <t>2,3-dioctylfenol</t>
  </si>
  <si>
    <t>29988-16-7</t>
  </si>
  <si>
    <t>24DC8yFol</t>
  </si>
  <si>
    <t>2,4-dioctylfenol</t>
  </si>
  <si>
    <t>1807-29-0</t>
  </si>
  <si>
    <t>cC18aTzrC1yE</t>
  </si>
  <si>
    <t>cis-9,12,15-octadecatrieenzuur methylester</t>
  </si>
  <si>
    <t>301-00-8</t>
  </si>
  <si>
    <t>4ttC4yFygcdE</t>
  </si>
  <si>
    <t>4-tert-butylfenylglycidylether</t>
  </si>
  <si>
    <t>3101-60-8</t>
  </si>
  <si>
    <t>1azd2C1yben</t>
  </si>
  <si>
    <t>1-azido-2-methylbenzeen</t>
  </si>
  <si>
    <t>31656-92-5</t>
  </si>
  <si>
    <t>E-24DC1yT4Hf</t>
  </si>
  <si>
    <t>(E)-2,4-dimethyltetrahydrofuran</t>
  </si>
  <si>
    <t>39168-02-0</t>
  </si>
  <si>
    <t>3C1y5Fy1Hprz</t>
  </si>
  <si>
    <t>3-methyl-5-fenyl-1H-pyrazol</t>
  </si>
  <si>
    <t>3347-62-4</t>
  </si>
  <si>
    <t>355TC1y1C6ol</t>
  </si>
  <si>
    <t>3,5,5-trimethyl-1-hexanol</t>
  </si>
  <si>
    <t>3452-97-9</t>
  </si>
  <si>
    <t>NiC3yC4yAe</t>
  </si>
  <si>
    <t>N-isopropylbutylamine</t>
  </si>
  <si>
    <t>39099-23-5</t>
  </si>
  <si>
    <t>4Cl4HOxbzfnn</t>
  </si>
  <si>
    <t>4-chloor-4'-hydroxybenzofenon</t>
  </si>
  <si>
    <t>42019-78-3</t>
  </si>
  <si>
    <t>226TC1y1ccC6</t>
  </si>
  <si>
    <t>2,6,6-trimethyl-1-cyclohexeen-1-carboxaldehyde</t>
  </si>
  <si>
    <t>432-25-7</t>
  </si>
  <si>
    <t>434DH224TC1y</t>
  </si>
  <si>
    <t>4-(3,4-dihydro-2,2,4-trimethyl-2H-1-benzopyran-4-yl)fenol</t>
  </si>
  <si>
    <t>472-41-3</t>
  </si>
  <si>
    <t>1234T4H116TC</t>
  </si>
  <si>
    <t>1,2,3,4-tetrahydro-1,1,6-trimethylnafthaleen</t>
  </si>
  <si>
    <t>475-03-6</t>
  </si>
  <si>
    <t>2C1yBenAh</t>
  </si>
  <si>
    <t>2-methyl-benzaldehyde</t>
  </si>
  <si>
    <t>529-20-4</t>
  </si>
  <si>
    <t>12epOx4C1yC6</t>
  </si>
  <si>
    <t>1,2-epoxy-4-methylhexaan</t>
  </si>
  <si>
    <t>53229-42-8</t>
  </si>
  <si>
    <t>2HOxccC6on</t>
  </si>
  <si>
    <t>2-hydroxy-cyclohexanon</t>
  </si>
  <si>
    <t>533-60-8</t>
  </si>
  <si>
    <t>c5C4yH4C1y23</t>
  </si>
  <si>
    <t>cis-5-butyldihydro-4-methyl-2(3H)furanon</t>
  </si>
  <si>
    <t>55013-32-6</t>
  </si>
  <si>
    <t>S-aC1oxFyHAc</t>
  </si>
  <si>
    <t>(S)-alfa-methoxyfenylazijnzuur-methylester</t>
  </si>
  <si>
    <t>56143-21-6</t>
  </si>
  <si>
    <t>4terpnol</t>
  </si>
  <si>
    <t>4-terpineol</t>
  </si>
  <si>
    <t>562-74-3</t>
  </si>
  <si>
    <t>3C1y2C5on</t>
  </si>
  <si>
    <t>3-methyl-2-pentanon</t>
  </si>
  <si>
    <t>565-61-7</t>
  </si>
  <si>
    <t>benzyBr</t>
  </si>
  <si>
    <t>benzoylbromide</t>
  </si>
  <si>
    <t>618-32-6</t>
  </si>
  <si>
    <t>DEHTP</t>
  </si>
  <si>
    <t>bis(2-ethylhexyl)tereftalaat</t>
  </si>
  <si>
    <t>6422-86-2</t>
  </si>
  <si>
    <t>12DC3yDazrdn</t>
  </si>
  <si>
    <t>1,2-dipropyldiaziridine</t>
  </si>
  <si>
    <t>6794-92-9</t>
  </si>
  <si>
    <t>T4C1ySiO4</t>
  </si>
  <si>
    <t>tetramethylsilicaat</t>
  </si>
  <si>
    <t>681-84-5</t>
  </si>
  <si>
    <t>iC3yccC6a</t>
  </si>
  <si>
    <t>isopropylcyclohexaan</t>
  </si>
  <si>
    <t>696-29-7</t>
  </si>
  <si>
    <t>4C1yqnzlne</t>
  </si>
  <si>
    <t>4-methylquinazoline</t>
  </si>
  <si>
    <t>700-46-9</t>
  </si>
  <si>
    <t>bcpene</t>
  </si>
  <si>
    <t>beta-copaene</t>
  </si>
  <si>
    <t>18252-44-3</t>
  </si>
  <si>
    <t>C43a</t>
  </si>
  <si>
    <t>tritetracontaan</t>
  </si>
  <si>
    <t>7098-21-7</t>
  </si>
  <si>
    <t>4C2ybzezC1yE</t>
  </si>
  <si>
    <t>4-ethylbenzoezuur methylester</t>
  </si>
  <si>
    <t>7364-20-7</t>
  </si>
  <si>
    <t>1HOx244TC1y3</t>
  </si>
  <si>
    <t>1-hydroxy-2,4,4-trimethyl-3-pentanyl 2-methylpropanoaat</t>
  </si>
  <si>
    <t>74367-33-2</t>
  </si>
  <si>
    <t>12DC1oxC3a</t>
  </si>
  <si>
    <t>1,2-dimethoxypropaan</t>
  </si>
  <si>
    <t>7778-85-0</t>
  </si>
  <si>
    <t>1C11e</t>
  </si>
  <si>
    <t>1-undeceen</t>
  </si>
  <si>
    <t>821-95-4</t>
  </si>
  <si>
    <t>C18yactt</t>
  </si>
  <si>
    <t>octadecylacetaat</t>
  </si>
  <si>
    <t>822-23-1</t>
  </si>
  <si>
    <t>Naf1cbntl</t>
  </si>
  <si>
    <t>naftaleen-1-carbonitril</t>
  </si>
  <si>
    <t>86-53-3</t>
  </si>
  <si>
    <t>2C1yC9a</t>
  </si>
  <si>
    <t>2-methylnonaan</t>
  </si>
  <si>
    <t>871-83-0</t>
  </si>
  <si>
    <t>211DC1yC2y5C</t>
  </si>
  <si>
    <t>2-(1,1-dimethylethyl)-5-methylfenol</t>
  </si>
  <si>
    <t>88-60-8</t>
  </si>
  <si>
    <t>12ccC6aDol</t>
  </si>
  <si>
    <t>1,2-cyclohexaandiol</t>
  </si>
  <si>
    <t>931-17-9</t>
  </si>
  <si>
    <t>27DC1yqnlne</t>
  </si>
  <si>
    <t>2,7-dimethylquinoline</t>
  </si>
  <si>
    <t>93-37-8</t>
  </si>
  <si>
    <t>azccC13on2</t>
  </si>
  <si>
    <t>azacyclotridecan-2-on</t>
  </si>
  <si>
    <t>947-04-6</t>
  </si>
  <si>
    <t>4ttC4yprctcl</t>
  </si>
  <si>
    <t>4-tert-butylpyrocatechol</t>
  </si>
  <si>
    <t>98-29-3</t>
  </si>
  <si>
    <t>1Cl4C1ysfnBe</t>
  </si>
  <si>
    <t>1-chloor-4-(methylsulfonyl)benzeen</t>
  </si>
  <si>
    <t>98-57-7</t>
  </si>
  <si>
    <t>AANTPTD</t>
  </si>
  <si>
    <t>Aantal per tijd</t>
  </si>
  <si>
    <t>FeIII</t>
  </si>
  <si>
    <t>ijzer (driewaardig)</t>
  </si>
  <si>
    <t>20074-52-6</t>
  </si>
  <si>
    <t>66FyC61btzC4</t>
  </si>
  <si>
    <t>(6,6)-fenyl-C61-boterzuurbutylester</t>
  </si>
  <si>
    <t>571177-66-7</t>
  </si>
  <si>
    <t>66FyC61btzC1</t>
  </si>
  <si>
    <t>(6,6)-fenyl-C61-boterzuurmethylester</t>
  </si>
  <si>
    <t>160848-22-6</t>
  </si>
  <si>
    <t>66FyC61btzC8</t>
  </si>
  <si>
    <t>(6,6)-fenyl-C61-boterzuuroctylester</t>
  </si>
  <si>
    <t>571177-68-9</t>
  </si>
  <si>
    <t>66FyC71btzC1</t>
  </si>
  <si>
    <t>(6,6)-fenyl-C71-boterzuurmethylester(isomeren mengsel)</t>
  </si>
  <si>
    <t>609771-63-3</t>
  </si>
  <si>
    <t>1011DHcbmzpn</t>
  </si>
  <si>
    <t>10,11-dihydroxycarbamazepine</t>
  </si>
  <si>
    <t>3564-73-6</t>
  </si>
  <si>
    <t>c1011DHx2cbm</t>
  </si>
  <si>
    <t>cis-10,11-dihydro-10,11-dihydroxycarbamazepine</t>
  </si>
  <si>
    <t>58955-94-5</t>
  </si>
  <si>
    <t>24DClbenzzr</t>
  </si>
  <si>
    <t>2,4-dichloorbenzoezuur</t>
  </si>
  <si>
    <t>50-84-0</t>
  </si>
  <si>
    <t>24Br25DC1oxF</t>
  </si>
  <si>
    <t>2-(4-broom-2,5-dimethoxyfenyl) ethylamine</t>
  </si>
  <si>
    <t>66142-81-2</t>
  </si>
  <si>
    <t>2HOxcbmzpne</t>
  </si>
  <si>
    <t>2-hydroxy carbamazepine</t>
  </si>
  <si>
    <t>68011-66-5</t>
  </si>
  <si>
    <t>3HOxcbmzpne</t>
  </si>
  <si>
    <t>3-hydroxy carbamazepine</t>
  </si>
  <si>
    <t>68011-67-6</t>
  </si>
  <si>
    <t>actmnpSO4Esr</t>
  </si>
  <si>
    <t>acetaminophen sulfaatester</t>
  </si>
  <si>
    <t>10066-90-7</t>
  </si>
  <si>
    <t>4FamfAe</t>
  </si>
  <si>
    <t>4-fluoramfetamine</t>
  </si>
  <si>
    <t>459-02-9</t>
  </si>
  <si>
    <t>56DC1y1Hbzt2</t>
  </si>
  <si>
    <t>5,6-dimethyl-1H-benzotriazool</t>
  </si>
  <si>
    <t>4184-79-6</t>
  </si>
  <si>
    <t>7Aofntzpm</t>
  </si>
  <si>
    <t>7-aminoflunitrazepam</t>
  </si>
  <si>
    <t>34084-50-9</t>
  </si>
  <si>
    <t>N4actsfdazne</t>
  </si>
  <si>
    <t>N(4)-acetylsulfadiazine</t>
  </si>
  <si>
    <t>127-74-2</t>
  </si>
  <si>
    <t>aHOxmtpll</t>
  </si>
  <si>
    <t>alfa-hydroxymetoprolol</t>
  </si>
  <si>
    <t>56392-16-6</t>
  </si>
  <si>
    <t>betmtsn</t>
  </si>
  <si>
    <t>betamethason</t>
  </si>
  <si>
    <t>378-44-9</t>
  </si>
  <si>
    <t>parmtsn</t>
  </si>
  <si>
    <t>paramethason</t>
  </si>
  <si>
    <t>53-33-8</t>
  </si>
  <si>
    <t>fullrnC60</t>
  </si>
  <si>
    <t>fullereen C60</t>
  </si>
  <si>
    <t>99685-96-8</t>
  </si>
  <si>
    <t>fullrnC70</t>
  </si>
  <si>
    <t>fullereen C70</t>
  </si>
  <si>
    <t>115383-22-7</t>
  </si>
  <si>
    <t>cetrzne</t>
  </si>
  <si>
    <t>cetirizine</t>
  </si>
  <si>
    <t>83881-51-0</t>
  </si>
  <si>
    <t>cloptnl</t>
  </si>
  <si>
    <t>cloprostenol</t>
  </si>
  <si>
    <t>40665-92-7</t>
  </si>
  <si>
    <t>cocC2ye</t>
  </si>
  <si>
    <t>cocaethyleen</t>
  </si>
  <si>
    <t>529-38-4</t>
  </si>
  <si>
    <t>44DClDFysfn</t>
  </si>
  <si>
    <t>4,4'-dichloordifenylsulfon</t>
  </si>
  <si>
    <t>80-07-9</t>
  </si>
  <si>
    <t>CNgandne</t>
  </si>
  <si>
    <t>cyaanguanidine</t>
  </si>
  <si>
    <t>461-58-5</t>
  </si>
  <si>
    <t>45DCl2C1y4it</t>
  </si>
  <si>
    <t>4,5-dichloor-2-methyl-4-isothiazoline-3-on</t>
  </si>
  <si>
    <t>26542-23-4</t>
  </si>
  <si>
    <t>norfDazpm</t>
  </si>
  <si>
    <t>norfludiazepam</t>
  </si>
  <si>
    <t>2886-65-9</t>
  </si>
  <si>
    <t>desgsl</t>
  </si>
  <si>
    <t>desogestrel</t>
  </si>
  <si>
    <t>54024-22-5</t>
  </si>
  <si>
    <t>DBractntl</t>
  </si>
  <si>
    <t>dibroomacetonitril</t>
  </si>
  <si>
    <t>3252-43-5</t>
  </si>
  <si>
    <t>Clactntl</t>
  </si>
  <si>
    <t>chlooracetonitril</t>
  </si>
  <si>
    <t>107-14-2</t>
  </si>
  <si>
    <t>DHstreptmcne</t>
  </si>
  <si>
    <t>dihydrostreptomycine</t>
  </si>
  <si>
    <t>128-46-1</t>
  </si>
  <si>
    <t>ertpnm</t>
  </si>
  <si>
    <t>ertapenem</t>
  </si>
  <si>
    <t>153832-46-3</t>
  </si>
  <si>
    <t>C2ySO4</t>
  </si>
  <si>
    <t>ethylsulfaat</t>
  </si>
  <si>
    <t>540-82-9</t>
  </si>
  <si>
    <t>fluntzpm</t>
  </si>
  <si>
    <t>flunitrazepam</t>
  </si>
  <si>
    <t>1622-62-4</t>
  </si>
  <si>
    <t>gentmcne</t>
  </si>
  <si>
    <t>gentamycine</t>
  </si>
  <si>
    <t>1403-66-3</t>
  </si>
  <si>
    <t>HxF13btDen</t>
  </si>
  <si>
    <t>hexafluor-1,3-butadieen</t>
  </si>
  <si>
    <t>685-63-2</t>
  </si>
  <si>
    <t>1HOxibpfn</t>
  </si>
  <si>
    <t>1-hydroxyibuprofen</t>
  </si>
  <si>
    <t>53949-53-4</t>
  </si>
  <si>
    <t>FeO</t>
  </si>
  <si>
    <t>ijzeroxide</t>
  </si>
  <si>
    <t>1345-25-1</t>
  </si>
  <si>
    <t>LSD</t>
  </si>
  <si>
    <t>lysergide</t>
  </si>
  <si>
    <t>50-37-3</t>
  </si>
  <si>
    <t>lyntnl</t>
  </si>
  <si>
    <t>lynestrenol</t>
  </si>
  <si>
    <t>52-76-6</t>
  </si>
  <si>
    <t>13ClFypprzne</t>
  </si>
  <si>
    <t>1-(3-Chloorfenyl)piperazine</t>
  </si>
  <si>
    <t>6640-24-0</t>
  </si>
  <si>
    <t>34C1yeDoxeaf</t>
  </si>
  <si>
    <t>3,4-Methyleendioxyethamfetamine</t>
  </si>
  <si>
    <t>82801-81-8</t>
  </si>
  <si>
    <t>melm</t>
  </si>
  <si>
    <t>melem</t>
  </si>
  <si>
    <t>1502-47-2</t>
  </si>
  <si>
    <t>mepdne</t>
  </si>
  <si>
    <t>mephedrone</t>
  </si>
  <si>
    <t>1189805-46-6</t>
  </si>
  <si>
    <t>4ClFyFysfn</t>
  </si>
  <si>
    <t>4-chloorfenyl fenylsulfon</t>
  </si>
  <si>
    <t>80-00-2</t>
  </si>
  <si>
    <t>naftontNa</t>
  </si>
  <si>
    <t>nafthionaat natriumzout</t>
  </si>
  <si>
    <t>130-13-2</t>
  </si>
  <si>
    <t>framctne</t>
  </si>
  <si>
    <t>framycetine</t>
  </si>
  <si>
    <t>119-04-0</t>
  </si>
  <si>
    <t>niacne</t>
  </si>
  <si>
    <t>niacyne</t>
  </si>
  <si>
    <t>59-67-6</t>
  </si>
  <si>
    <t>norccine</t>
  </si>
  <si>
    <t>norcocaïne</t>
  </si>
  <si>
    <t>18717-72-1</t>
  </si>
  <si>
    <t>norfoxtneHCL</t>
  </si>
  <si>
    <t>norfluoxetine hydrochloride</t>
  </si>
  <si>
    <t>57226-68-3</t>
  </si>
  <si>
    <t>odC1ymtpll</t>
  </si>
  <si>
    <t>o-desmethylmetoprolol</t>
  </si>
  <si>
    <t>62572-94-5</t>
  </si>
  <si>
    <t>odC1ytmdl</t>
  </si>
  <si>
    <t>o-desmethyltramadol</t>
  </si>
  <si>
    <t>80456-81-1</t>
  </si>
  <si>
    <t>oxcbmzpne</t>
  </si>
  <si>
    <t>oxcarbamazepine</t>
  </si>
  <si>
    <t>28721-07-5</t>
  </si>
  <si>
    <t>poscnzl</t>
  </si>
  <si>
    <t>posaconazol</t>
  </si>
  <si>
    <t>171228-49-2</t>
  </si>
  <si>
    <t>pyrtpmat</t>
  </si>
  <si>
    <t>pyrantel pamoaat</t>
  </si>
  <si>
    <t>22204-24-6</t>
  </si>
  <si>
    <t>rocrnBr</t>
  </si>
  <si>
    <t>rocuronium bromide</t>
  </si>
  <si>
    <t>119302-91-9</t>
  </si>
  <si>
    <t>sulfAezr</t>
  </si>
  <si>
    <t>sulfaminezuur</t>
  </si>
  <si>
    <t>5329-14-6</t>
  </si>
  <si>
    <t>T4C4yNH4CN</t>
  </si>
  <si>
    <t>tetrabutylammonium cyanide</t>
  </si>
  <si>
    <t>10442-39-4</t>
  </si>
  <si>
    <t>T4C4yNH4Br</t>
  </si>
  <si>
    <t>tetrabutylammonium bromide</t>
  </si>
  <si>
    <t>1643-19-2</t>
  </si>
  <si>
    <t>T4C2yeNHBr</t>
  </si>
  <si>
    <t>tetraethylammonium bromide</t>
  </si>
  <si>
    <t>71-91-0</t>
  </si>
  <si>
    <t>tibln</t>
  </si>
  <si>
    <t>tibolon</t>
  </si>
  <si>
    <t>5630-53-5</t>
  </si>
  <si>
    <t>terfzr</t>
  </si>
  <si>
    <t>tereftaalzuur</t>
  </si>
  <si>
    <t>100-21-0</t>
  </si>
  <si>
    <t>desvlfxne</t>
  </si>
  <si>
    <t>desvenlafaxine</t>
  </si>
  <si>
    <t>93413-62-8</t>
  </si>
  <si>
    <t>ipcnzl</t>
  </si>
  <si>
    <t>ipconazole</t>
  </si>
  <si>
    <t>125225-28-7</t>
  </si>
  <si>
    <t>2C1oxC3yactt</t>
  </si>
  <si>
    <t>2-methoxypropylacetaat</t>
  </si>
  <si>
    <t>70657-70-4</t>
  </si>
  <si>
    <t>12DC1oxC2a</t>
  </si>
  <si>
    <t>1,2-dimethoxyethaan</t>
  </si>
  <si>
    <t>110-71-4</t>
  </si>
  <si>
    <t>124Tazl</t>
  </si>
  <si>
    <t>1,2,4-triazool</t>
  </si>
  <si>
    <t>288-88-0</t>
  </si>
  <si>
    <t>LSVOLME</t>
  </si>
  <si>
    <t>Liquid/solid volume</t>
  </si>
  <si>
    <t>PFUdAS</t>
  </si>
  <si>
    <t>perfluorundecaansulfonzuur</t>
  </si>
  <si>
    <t>749786-16-1</t>
  </si>
  <si>
    <t>PFDoAS</t>
  </si>
  <si>
    <t>perfluordodecaansulfonzuur</t>
  </si>
  <si>
    <t>79780-39-5</t>
  </si>
  <si>
    <t>PFTDAS</t>
  </si>
  <si>
    <t>perfluortridecaansulfonzuur</t>
  </si>
  <si>
    <t>791563-89-8</t>
  </si>
  <si>
    <t>2C1yl2C4atol</t>
  </si>
  <si>
    <t>2-methyl-2-butaanthiol</t>
  </si>
  <si>
    <t>1679-09-0</t>
  </si>
  <si>
    <t>gaddamde</t>
  </si>
  <si>
    <t>gadodiamide</t>
  </si>
  <si>
    <t>131410-48-5</t>
  </si>
  <si>
    <t>gadvstmde</t>
  </si>
  <si>
    <t>gadoversetamide</t>
  </si>
  <si>
    <t>131069-91-5</t>
  </si>
  <si>
    <t>gadtrdl</t>
  </si>
  <si>
    <t>gadoteridol</t>
  </si>
  <si>
    <t>120066-54-8</t>
  </si>
  <si>
    <t>gadbtl</t>
  </si>
  <si>
    <t>gadobutrol</t>
  </si>
  <si>
    <t>770691-21-9</t>
  </si>
  <si>
    <t>gadtzr</t>
  </si>
  <si>
    <t>gadoteerzuur</t>
  </si>
  <si>
    <t>72573-82-1</t>
  </si>
  <si>
    <t>gadpttnzr</t>
  </si>
  <si>
    <t>gadopentetinezuur</t>
  </si>
  <si>
    <t>80529-93-7</t>
  </si>
  <si>
    <t>gadxzr</t>
  </si>
  <si>
    <t>gadoxeetzuur</t>
  </si>
  <si>
    <t>135326-11-3</t>
  </si>
  <si>
    <t>gadbzr</t>
  </si>
  <si>
    <t>gadobeenzuur</t>
  </si>
  <si>
    <t>113662-23-0</t>
  </si>
  <si>
    <t>2Fy1Hbzmdz5s</t>
  </si>
  <si>
    <t>2-fenyl-1H-benzimidazol-5-sulfonzuur</t>
  </si>
  <si>
    <t>27503-81-7</t>
  </si>
  <si>
    <t>5S1C1y53prdn</t>
  </si>
  <si>
    <t>(5S)-1-methyl-5-(3-pyridinyl)-2-pyrrolidinon</t>
  </si>
  <si>
    <t>486-56-6</t>
  </si>
  <si>
    <t>crotmtn</t>
  </si>
  <si>
    <t>crotamiton</t>
  </si>
  <si>
    <t>483-63-6</t>
  </si>
  <si>
    <t>42FTOH</t>
  </si>
  <si>
    <t>perfluorethylethanol 4:2</t>
  </si>
  <si>
    <t>2043-47-2</t>
  </si>
  <si>
    <t>42monoPAP</t>
  </si>
  <si>
    <t>4:2 fluortelomerfosfaatmonoester</t>
  </si>
  <si>
    <t>150065-76-2</t>
  </si>
  <si>
    <t>PFOPA</t>
  </si>
  <si>
    <t>perfluoroctylfosfonzuur</t>
  </si>
  <si>
    <t>40143-78-0</t>
  </si>
  <si>
    <t>PFDPA</t>
  </si>
  <si>
    <t>perfluordecylfosfonzuur</t>
  </si>
  <si>
    <t>52299-26-0</t>
  </si>
  <si>
    <t>PFPeDA</t>
  </si>
  <si>
    <t>perfluorpentadecaanzuur</t>
  </si>
  <si>
    <t>141074-63-7</t>
  </si>
  <si>
    <t>N2-15</t>
  </si>
  <si>
    <t>Stikstof 15</t>
  </si>
  <si>
    <t>29817-79-6</t>
  </si>
  <si>
    <t>3HOC3ymtclt</t>
  </si>
  <si>
    <t>3-hydroxypropylmethacrylaat</t>
  </si>
  <si>
    <t>2761-09-3</t>
  </si>
  <si>
    <t>C14yTC1yNH4B</t>
  </si>
  <si>
    <t>tetradecyltrimethylammonium bromide</t>
  </si>
  <si>
    <t>1119-97-7</t>
  </si>
  <si>
    <t>DC1yDC14yNH4</t>
  </si>
  <si>
    <t>dimethylditetradecylammonium bromide</t>
  </si>
  <si>
    <t>68105-02-2</t>
  </si>
  <si>
    <t>C12yTC1yNH4B</t>
  </si>
  <si>
    <t>dodecyltrimethylammonium bromide</t>
  </si>
  <si>
    <t>1119-94-4</t>
  </si>
  <si>
    <t>TC1yC18yNH4B</t>
  </si>
  <si>
    <t>trimethyloctadecylammonium bromide</t>
  </si>
  <si>
    <t>1120-02-1</t>
  </si>
  <si>
    <t>DC12yDC1yNH4</t>
  </si>
  <si>
    <t>didodecyldimethylammonium bromide</t>
  </si>
  <si>
    <t>3282-73-3</t>
  </si>
  <si>
    <t>DC16yDC1yNH4</t>
  </si>
  <si>
    <t>dihexadecyldimethylammonium bromide</t>
  </si>
  <si>
    <t>70755-47-4</t>
  </si>
  <si>
    <t>DC1yDC18yNH4</t>
  </si>
  <si>
    <t>dimethyldioctadecylammonium bromide</t>
  </si>
  <si>
    <t>3700-67-2</t>
  </si>
  <si>
    <t>1C12yprdnCl</t>
  </si>
  <si>
    <t>1-dodecylpyridinium chloride</t>
  </si>
  <si>
    <t>104-74-5</t>
  </si>
  <si>
    <t>1C16yprdnClH</t>
  </si>
  <si>
    <t>1-hexadecylpyridinium chloride monohydraat</t>
  </si>
  <si>
    <t>6004-24-6</t>
  </si>
  <si>
    <t>BentnmCl</t>
  </si>
  <si>
    <t>benzethonium chloride</t>
  </si>
  <si>
    <t>121-54-0</t>
  </si>
  <si>
    <t>PBB153</t>
  </si>
  <si>
    <t>2,2',4,4',5,5'-hexabroombifenyl</t>
  </si>
  <si>
    <t>59080-40-9</t>
  </si>
  <si>
    <t>5acholet3on</t>
  </si>
  <si>
    <t>5-alfa-cholestan-3-one</t>
  </si>
  <si>
    <t>15600-08-5</t>
  </si>
  <si>
    <t>aaDHOxDiC3yB</t>
  </si>
  <si>
    <t>alfa,alfa'-dihydroxy-1,3-diisopropylbenzeen</t>
  </si>
  <si>
    <t>1999-85-5</t>
  </si>
  <si>
    <t>C24azrC1yEsr</t>
  </si>
  <si>
    <t>tetracosaanzuur, methylester</t>
  </si>
  <si>
    <t>2442-49-1</t>
  </si>
  <si>
    <t>4HOx266TC1yc</t>
  </si>
  <si>
    <t>4-hydroxy-2,6,6-trimethylcyclohex-1-enecarbaldehyde</t>
  </si>
  <si>
    <t>35692-94-5</t>
  </si>
  <si>
    <t>5acholet3bol</t>
  </si>
  <si>
    <t>5-beta-cholestan-3-beta-ol</t>
  </si>
  <si>
    <t>360-68-9</t>
  </si>
  <si>
    <t>C1y2C1yppnat</t>
  </si>
  <si>
    <t>methyl 2-methylpropanoaat</t>
  </si>
  <si>
    <t>547-63-7</t>
  </si>
  <si>
    <t>chole4e3on</t>
  </si>
  <si>
    <t>cholest-4-en-3-one</t>
  </si>
  <si>
    <t>601-57-0</t>
  </si>
  <si>
    <t>octclne</t>
  </si>
  <si>
    <t>octocrilene</t>
  </si>
  <si>
    <t>6197-30-4</t>
  </si>
  <si>
    <t>16DOxccC12a7</t>
  </si>
  <si>
    <t>1,6-dioxacyclododecaan-7,12-dion</t>
  </si>
  <si>
    <t>777-95-7</t>
  </si>
  <si>
    <t>124DC1yFyC2o</t>
  </si>
  <si>
    <t>1-(2,4-dimethylfenyl) ethanon</t>
  </si>
  <si>
    <t>89-74-7</t>
  </si>
  <si>
    <t>C8yactt</t>
  </si>
  <si>
    <t>octylacetaat</t>
  </si>
  <si>
    <t>112-14-1</t>
  </si>
  <si>
    <t>t12DFyccC4a</t>
  </si>
  <si>
    <t>trans-1,2-difenylcyclobutaan</t>
  </si>
  <si>
    <t>20071-09-4</t>
  </si>
  <si>
    <t>T4C1yC4aDntl</t>
  </si>
  <si>
    <t>tetramethylbutaandinitril</t>
  </si>
  <si>
    <t>3333-52-6</t>
  </si>
  <si>
    <t>C40a</t>
  </si>
  <si>
    <t>tetracontaan</t>
  </si>
  <si>
    <t>4181-95-7</t>
  </si>
  <si>
    <t>2C1y3C5on</t>
  </si>
  <si>
    <t>2-methyl-3-pentanon</t>
  </si>
  <si>
    <t>565-69-5</t>
  </si>
  <si>
    <t>C17a</t>
  </si>
  <si>
    <t>heptadecaan</t>
  </si>
  <si>
    <t>629-78-7</t>
  </si>
  <si>
    <t>C21a</t>
  </si>
  <si>
    <t>heneicosaan</t>
  </si>
  <si>
    <t>629-94-7</t>
  </si>
  <si>
    <t>C25a</t>
  </si>
  <si>
    <t>pentacosaan</t>
  </si>
  <si>
    <t>629-99-2</t>
  </si>
  <si>
    <t>C26a</t>
  </si>
  <si>
    <t>hexacosaan</t>
  </si>
  <si>
    <t>630-01-3</t>
  </si>
  <si>
    <t>C29a</t>
  </si>
  <si>
    <t>nonacosaan</t>
  </si>
  <si>
    <t>630-03-5</t>
  </si>
  <si>
    <t>C35a</t>
  </si>
  <si>
    <t>pentatriacontaan</t>
  </si>
  <si>
    <t>630-07-9</t>
  </si>
  <si>
    <t>C23a</t>
  </si>
  <si>
    <t>tricosaan</t>
  </si>
  <si>
    <t>638-67-5</t>
  </si>
  <si>
    <t>C24a</t>
  </si>
  <si>
    <t>tetracosaan</t>
  </si>
  <si>
    <t>646-31-1</t>
  </si>
  <si>
    <t>C44a</t>
  </si>
  <si>
    <t>tetratetracontaan</t>
  </si>
  <si>
    <t>7098-22-8</t>
  </si>
  <si>
    <t>C1y2C1ybtrt</t>
  </si>
  <si>
    <t>methyl-2-methylbutyraat</t>
  </si>
  <si>
    <t>868-57-5</t>
  </si>
  <si>
    <t>3C5on</t>
  </si>
  <si>
    <t>3-pentanon</t>
  </si>
  <si>
    <t>96-22-0</t>
  </si>
  <si>
    <t>SARS-CoV-2</t>
  </si>
  <si>
    <t>SARS-gerelateerd coronavirus, COVID-19</t>
  </si>
  <si>
    <t>IC4ysart</t>
  </si>
  <si>
    <t>isobutylstearaat</t>
  </si>
  <si>
    <t>646-13-9</t>
  </si>
  <si>
    <t>1C22e</t>
  </si>
  <si>
    <t>1-docoseen</t>
  </si>
  <si>
    <t>1599-67-3</t>
  </si>
  <si>
    <t>371115T4C1y2</t>
  </si>
  <si>
    <t>3,7,11,15-tetramethyl-2-hexadecen-1-ol</t>
  </si>
  <si>
    <t>102608-53-7</t>
  </si>
  <si>
    <t>C30a</t>
  </si>
  <si>
    <t>triacontaan</t>
  </si>
  <si>
    <t>638-68-6</t>
  </si>
  <si>
    <t>6C2y2C1yC8a</t>
  </si>
  <si>
    <t>6-ethyl-2-methyl-octaan</t>
  </si>
  <si>
    <t>62016-19-7</t>
  </si>
  <si>
    <t>1C1y1Himdz2c</t>
  </si>
  <si>
    <t>1-methyl-1H-imidazool-2-carbaldehyde</t>
  </si>
  <si>
    <t>13750-81-7</t>
  </si>
  <si>
    <t>c9C16ezrC18y</t>
  </si>
  <si>
    <t>cis-9-hexadeceenzuur octadecylester</t>
  </si>
  <si>
    <t>22393-84-6</t>
  </si>
  <si>
    <t>c13C22eAd</t>
  </si>
  <si>
    <t>cis-13-Docosenamide</t>
  </si>
  <si>
    <t>112-84-5</t>
  </si>
  <si>
    <t>26DiC3yNaf</t>
  </si>
  <si>
    <t>2,6-diisopropylnaftaleen</t>
  </si>
  <si>
    <t>24157-81-1</t>
  </si>
  <si>
    <t>22DC1yC6a</t>
  </si>
  <si>
    <t>2,2-dimethylhexaan</t>
  </si>
  <si>
    <t>590-73-8</t>
  </si>
  <si>
    <t>bis2ClC2yetn</t>
  </si>
  <si>
    <t>bis(2-chloorethyl)ethenylfosfonaat</t>
  </si>
  <si>
    <t>115-98-0</t>
  </si>
  <si>
    <t>bis2C2yC6yEs</t>
  </si>
  <si>
    <t>bis(2-ethylhexyl)ester 1,3-benzeendicarbonzuur</t>
  </si>
  <si>
    <t>137-89-3</t>
  </si>
  <si>
    <t>DC4yiFt</t>
  </si>
  <si>
    <t>dibutylisoftalaat</t>
  </si>
  <si>
    <t>3126-90-7</t>
  </si>
  <si>
    <t>C19a</t>
  </si>
  <si>
    <t>nonadecaan</t>
  </si>
  <si>
    <t>629-92-5</t>
  </si>
  <si>
    <t>atcfrl</t>
  </si>
  <si>
    <t>alfa-tocoferol (Vitamine E)</t>
  </si>
  <si>
    <t>59-02-9</t>
  </si>
  <si>
    <t>campEsrol</t>
  </si>
  <si>
    <t>campesterol</t>
  </si>
  <si>
    <t>474-62-4</t>
  </si>
  <si>
    <t>Bensfanlde</t>
  </si>
  <si>
    <t>benzeensulfonanilide</t>
  </si>
  <si>
    <t>1678-25-7</t>
  </si>
  <si>
    <t>D10</t>
  </si>
  <si>
    <t>maximale korreldiameter voor 10% van het monstervolume</t>
  </si>
  <si>
    <t>D20</t>
  </si>
  <si>
    <t>maximale korreldiameter voor 20% van het monstervolume</t>
  </si>
  <si>
    <t>D30</t>
  </si>
  <si>
    <t>maximale korreldiameter voor 30% van het monstervolume</t>
  </si>
  <si>
    <t>D40</t>
  </si>
  <si>
    <t>maximale korreldiameter voor 40% van het monstervolume</t>
  </si>
  <si>
    <t>D50</t>
  </si>
  <si>
    <t>maximale korreldiameter voor 50% van het monstervolume</t>
  </si>
  <si>
    <t>D60</t>
  </si>
  <si>
    <t>maximale korreldiameter voor 60% van het monstervolume</t>
  </si>
  <si>
    <t>D70</t>
  </si>
  <si>
    <t>maximale korreldiameter voor 70% van het monstervolume</t>
  </si>
  <si>
    <t>D80</t>
  </si>
  <si>
    <t>maximale korreldiameter voor 80% van het monstervolume</t>
  </si>
  <si>
    <t>D90</t>
  </si>
  <si>
    <t>maximale korreldiameter voor 90% van het monstervolume</t>
  </si>
  <si>
    <t>spirmcI</t>
  </si>
  <si>
    <t>spiramycine I</t>
  </si>
  <si>
    <t>24916-50-5</t>
  </si>
  <si>
    <t>spintrm</t>
  </si>
  <si>
    <t>spinetoram (mix)</t>
  </si>
  <si>
    <t>935545-74-7</t>
  </si>
  <si>
    <t>mefTFcnzl</t>
  </si>
  <si>
    <t>mefentrifluconazool</t>
  </si>
  <si>
    <t>1417782-03-6</t>
  </si>
  <si>
    <t>glyfsiC3yNH4</t>
  </si>
  <si>
    <t>glyfosaat-isopropylammonium</t>
  </si>
  <si>
    <t>38641-94-0</t>
  </si>
  <si>
    <t>REFRTVDPG</t>
  </si>
  <si>
    <t>Referentieverdamping (gewas)</t>
  </si>
  <si>
    <t>POTTLVDPG</t>
  </si>
  <si>
    <t>Potentiële verdamping</t>
  </si>
  <si>
    <t>tdmtn</t>
  </si>
  <si>
    <t>trans-deltamethrin</t>
  </si>
  <si>
    <t>64363-96-8</t>
  </si>
  <si>
    <t>TadmnlA</t>
  </si>
  <si>
    <t>triadimenol-A</t>
  </si>
  <si>
    <t>89482-17-7</t>
  </si>
  <si>
    <t>TadmnlB</t>
  </si>
  <si>
    <t>triadimenol-B</t>
  </si>
  <si>
    <t>82200-72-4</t>
  </si>
  <si>
    <t>NODdC1yvlfxn</t>
  </si>
  <si>
    <t>N,O-didesmethylvenlafaxine</t>
  </si>
  <si>
    <t>135308-74-6</t>
  </si>
  <si>
    <t>metpllzr</t>
  </si>
  <si>
    <t>metoprololzuur</t>
  </si>
  <si>
    <t>56392-14-4</t>
  </si>
  <si>
    <t>112TBrC2a</t>
  </si>
  <si>
    <t>1,1,2-tribroomethaan</t>
  </si>
  <si>
    <t>78-74-0</t>
  </si>
  <si>
    <t>TNa2biscbxlt</t>
  </si>
  <si>
    <t>trinatrium, 2- [bis (carboxylatomethyl) amino] propanoaat</t>
  </si>
  <si>
    <t>164462-16-2</t>
  </si>
  <si>
    <t>sHpCl1</t>
  </si>
  <si>
    <t>som heptachloor en cis-heptachloorepoxide</t>
  </si>
  <si>
    <t>DReTO</t>
  </si>
  <si>
    <t>dirhenium trioxide</t>
  </si>
  <si>
    <t>12060-05-8</t>
  </si>
  <si>
    <t>benz4HOxbzat</t>
  </si>
  <si>
    <t>benzyl 4-hydroxybenzoaat</t>
  </si>
  <si>
    <t>94-18-8</t>
  </si>
  <si>
    <t>C4yprbn</t>
  </si>
  <si>
    <t>butylparabeen</t>
  </si>
  <si>
    <t>94-26-8</t>
  </si>
  <si>
    <t>iC4yprbn</t>
  </si>
  <si>
    <t>isobutylparabeen</t>
  </si>
  <si>
    <t>4247-02-3</t>
  </si>
  <si>
    <t>sC4yprbnn</t>
  </si>
  <si>
    <t>som butylparabenen</t>
  </si>
  <si>
    <t>OSPAR_SA0211</t>
  </si>
  <si>
    <t>Plastic beker_plastic</t>
  </si>
  <si>
    <t>OSPAR_SA0212</t>
  </si>
  <si>
    <t>Plastic beker_polystyreen</t>
  </si>
  <si>
    <t>OSPAR_SA0321</t>
  </si>
  <si>
    <t>Kunststof draad/koord</t>
  </si>
  <si>
    <t>OSPAR_SA0322</t>
  </si>
  <si>
    <t>Visnetbeschermingstouw</t>
  </si>
  <si>
    <t>OSPAR_SA0331</t>
  </si>
  <si>
    <t>Kunststof verstrengeld draad</t>
  </si>
  <si>
    <t>OSPAR_SA0332</t>
  </si>
  <si>
    <t>Verstrengeld draad visnetbeschermingstouw</t>
  </si>
  <si>
    <t>OSPAR_SA0341</t>
  </si>
  <si>
    <t>Plastic viskist</t>
  </si>
  <si>
    <t>OSPAR_SA0342</t>
  </si>
  <si>
    <t>Polystyreen viskist</t>
  </si>
  <si>
    <t>OSPAR_SA0461</t>
  </si>
  <si>
    <t>Stuk plastic 2,5 - 50 cm</t>
  </si>
  <si>
    <t>OSPAR_SA0462</t>
  </si>
  <si>
    <t>Stuk polystyreen 2,5 - 50 cm</t>
  </si>
  <si>
    <t>OSPAR_SA0471</t>
  </si>
  <si>
    <t>Stuk plastic &gt; 50 cm</t>
  </si>
  <si>
    <t>OSPAR_SA0472</t>
  </si>
  <si>
    <t>Stuk polystyreen &gt; 50 cm</t>
  </si>
  <si>
    <t>OSPAR_SA0481</t>
  </si>
  <si>
    <t>Plastic Biofilm</t>
  </si>
  <si>
    <t>OSPAR_SA0610</t>
  </si>
  <si>
    <t>Plastic voedselverplakking</t>
  </si>
  <si>
    <t>OSPAR_SA0620</t>
  </si>
  <si>
    <t>Polystyreen voedselverpakking</t>
  </si>
  <si>
    <t>OSPAR_SA0931</t>
  </si>
  <si>
    <t>Glazen potten</t>
  </si>
  <si>
    <t>OSPAR_SA0981</t>
  </si>
  <si>
    <t>Wattenstaafje_plastic</t>
  </si>
  <si>
    <t>OSPAR_SA0982</t>
  </si>
  <si>
    <t>Wattenstaafje_karton</t>
  </si>
  <si>
    <t>OSPAR_SA1171</t>
  </si>
  <si>
    <t>Stuk plastic 0-2,5 cm</t>
  </si>
  <si>
    <t>OSPAR_SA1172</t>
  </si>
  <si>
    <t>Stuk polystyreen 0-2,5 cm</t>
  </si>
  <si>
    <t>ANMLE</t>
  </si>
  <si>
    <t>Anomalie</t>
  </si>
  <si>
    <t>DOLIC1</t>
  </si>
  <si>
    <t>Dolichospermum [1]</t>
  </si>
  <si>
    <t>sANNADOLIC1</t>
  </si>
  <si>
    <t>som Anabaena en Dolichospermum [1]</t>
  </si>
  <si>
    <t>PSEUDA</t>
  </si>
  <si>
    <t>Pseudanabaena</t>
  </si>
  <si>
    <t>LIMNO</t>
  </si>
  <si>
    <t>Limnothrix</t>
  </si>
  <si>
    <t>NaC1yFC2yAd</t>
  </si>
  <si>
    <t>N-(alfa-methylfenethyl) acetamide</t>
  </si>
  <si>
    <t>14383-60-9</t>
  </si>
  <si>
    <t>Nact34C1yeDO</t>
  </si>
  <si>
    <t>N-acetyl-3,4-methyleendioxyamfetamine</t>
  </si>
  <si>
    <t>36209-71-9</t>
  </si>
  <si>
    <t>Thcannbnl</t>
  </si>
  <si>
    <t>tetrahydrocannabinol</t>
  </si>
  <si>
    <t>1972-08-3</t>
  </si>
  <si>
    <t>AFBK</t>
  </si>
  <si>
    <t>Afbraak</t>
  </si>
  <si>
    <t>Na2O</t>
  </si>
  <si>
    <t>dinatriumoxide</t>
  </si>
  <si>
    <t>1313-59-3</t>
  </si>
  <si>
    <t>AsIII</t>
  </si>
  <si>
    <t>arseen (driewaardig)</t>
  </si>
  <si>
    <t>22541-54-4</t>
  </si>
  <si>
    <t>AsV</t>
  </si>
  <si>
    <t>arseen (vijfwaardig)</t>
  </si>
  <si>
    <t>17428-41-0</t>
  </si>
  <si>
    <t>celpll</t>
  </si>
  <si>
    <t>celiprolol</t>
  </si>
  <si>
    <t>56980-93-9</t>
  </si>
  <si>
    <t>HOxctnne</t>
  </si>
  <si>
    <t>hydroxycotinine</t>
  </si>
  <si>
    <t>34834-67-8</t>
  </si>
  <si>
    <t>pregbln</t>
  </si>
  <si>
    <t>pregabalin</t>
  </si>
  <si>
    <t>148553-50-8</t>
  </si>
  <si>
    <t>sulprde</t>
  </si>
  <si>
    <t>sulpiride</t>
  </si>
  <si>
    <t>15676-16-1</t>
  </si>
  <si>
    <t>theobmne</t>
  </si>
  <si>
    <t>theobromine</t>
  </si>
  <si>
    <t>83-67-0</t>
  </si>
  <si>
    <t>tiapde</t>
  </si>
  <si>
    <t>tiapride</t>
  </si>
  <si>
    <t>51012-32-9</t>
  </si>
  <si>
    <t>22bibenztazl</t>
  </si>
  <si>
    <t>2,2'-bibenzothiazool</t>
  </si>
  <si>
    <t>4271-09-4</t>
  </si>
  <si>
    <t>2Fyprdne</t>
  </si>
  <si>
    <t>2-fenylpyridine</t>
  </si>
  <si>
    <t>1008-89-5</t>
  </si>
  <si>
    <t>DFyC1a</t>
  </si>
  <si>
    <t>difenylmethaan</t>
  </si>
  <si>
    <t>101-81-5</t>
  </si>
  <si>
    <t>2benzprdne</t>
  </si>
  <si>
    <t>2-benzylpyridine</t>
  </si>
  <si>
    <t>101-82-6</t>
  </si>
  <si>
    <t>NC2y3C1yAn</t>
  </si>
  <si>
    <t>N-ethyl-3-methylaniline</t>
  </si>
  <si>
    <t>102-27-2</t>
  </si>
  <si>
    <t>2FyacAd</t>
  </si>
  <si>
    <t>2-fenylacetamide</t>
  </si>
  <si>
    <t>103-81-1</t>
  </si>
  <si>
    <t>2446T4C1y2C5</t>
  </si>
  <si>
    <t>2,4,4,6-tetramethyl-2-hepteen</t>
  </si>
  <si>
    <t>103982-58-7</t>
  </si>
  <si>
    <t>1C1ox41C3yeb</t>
  </si>
  <si>
    <t>1-methoxy-4-(1-propenyl)benzeen</t>
  </si>
  <si>
    <t>104-46-1</t>
  </si>
  <si>
    <t>12DfenOxC2a</t>
  </si>
  <si>
    <t>1,2-difenoxyethaan</t>
  </si>
  <si>
    <t>104-66-5</t>
  </si>
  <si>
    <t>C13al</t>
  </si>
  <si>
    <t>tridecanal</t>
  </si>
  <si>
    <t>10486-19-8</t>
  </si>
  <si>
    <t>2266T4C1y4pp</t>
  </si>
  <si>
    <t>2,2,6,6-tetramethyl-4-piperidon monohydraat</t>
  </si>
  <si>
    <t>10581-38-1</t>
  </si>
  <si>
    <t>3C2y24DC1yC5</t>
  </si>
  <si>
    <t>3-ethyl-2,4-dimethylpentaan</t>
  </si>
  <si>
    <t>1068-87-7</t>
  </si>
  <si>
    <t>26DC1yC7a</t>
  </si>
  <si>
    <t>2,6-dimethylheptaan</t>
  </si>
  <si>
    <t>1072-05-5</t>
  </si>
  <si>
    <t>244TC1y2C5e</t>
  </si>
  <si>
    <t>2,4,4-trimethyl-2-penteen</t>
  </si>
  <si>
    <t>107-40-4</t>
  </si>
  <si>
    <t>2C1yC3yC16ao</t>
  </si>
  <si>
    <t>2-methylpropylhexadecanoaat</t>
  </si>
  <si>
    <t>110-34-9</t>
  </si>
  <si>
    <t>C4yC14aoat</t>
  </si>
  <si>
    <t>butyltetradecanoaat</t>
  </si>
  <si>
    <t>110-36-1</t>
  </si>
  <si>
    <t>222C1oxC2oxC</t>
  </si>
  <si>
    <t>2-(2-(2-methoxyethoxy)ethoxy)ethanol</t>
  </si>
  <si>
    <t>112-35-6</t>
  </si>
  <si>
    <t>1ClC12a</t>
  </si>
  <si>
    <t>1-chloordodecaan</t>
  </si>
  <si>
    <t>112-52-7</t>
  </si>
  <si>
    <t>1C12ol</t>
  </si>
  <si>
    <t>1-dodecanol</t>
  </si>
  <si>
    <t>112-53-8</t>
  </si>
  <si>
    <t>C20a</t>
  </si>
  <si>
    <t>eicosaan</t>
  </si>
  <si>
    <t>112-95-8</t>
  </si>
  <si>
    <t>2C1y3C4yn2ol</t>
  </si>
  <si>
    <t>2-methyl-3-butyn-2-ol</t>
  </si>
  <si>
    <t>115-19-5</t>
  </si>
  <si>
    <t>C4aDzrDC2yEs</t>
  </si>
  <si>
    <t>butaandizuur, diethylester</t>
  </si>
  <si>
    <t>123-25-1</t>
  </si>
  <si>
    <t>C18aAd</t>
  </si>
  <si>
    <t>octadecanamide</t>
  </si>
  <si>
    <t>124-26-5</t>
  </si>
  <si>
    <t>5C1yC10a</t>
  </si>
  <si>
    <t>5-methyldecaan</t>
  </si>
  <si>
    <t>13151-35-4</t>
  </si>
  <si>
    <t>22C1oxC3ox1C</t>
  </si>
  <si>
    <t>2-(2-methoxypropoxy)-1-propanol</t>
  </si>
  <si>
    <t>13588-28-8</t>
  </si>
  <si>
    <t>NNDC1yC10aAd</t>
  </si>
  <si>
    <t>N,N-dimethyldecanamide</t>
  </si>
  <si>
    <t>14433-76-2</t>
  </si>
  <si>
    <t>2C1yC18a</t>
  </si>
  <si>
    <t>2-methyloctadecaan</t>
  </si>
  <si>
    <t>1560-88-9</t>
  </si>
  <si>
    <t>2C1yC17a</t>
  </si>
  <si>
    <t>2-methylheptadecaan</t>
  </si>
  <si>
    <t>1560-89-0</t>
  </si>
  <si>
    <t>36DC1yC8a</t>
  </si>
  <si>
    <t>3,6-dimethyloctaan</t>
  </si>
  <si>
    <t>15869-94-0</t>
  </si>
  <si>
    <t>66DC1y3C1yeb</t>
  </si>
  <si>
    <t>6,6-dimethyl-3-methyleenbicyclo(3.1.1)heptaan</t>
  </si>
  <si>
    <t>16022-04-1</t>
  </si>
  <si>
    <t>4C1yC9a</t>
  </si>
  <si>
    <t>4-methylnonaan</t>
  </si>
  <si>
    <t>17301-94-9</t>
  </si>
  <si>
    <t>37DC1yC9a</t>
  </si>
  <si>
    <t>3,7-dimethylnonaan</t>
  </si>
  <si>
    <t>17302-32-8</t>
  </si>
  <si>
    <t>cC20aTzrC2y</t>
  </si>
  <si>
    <t>cis-5,8,11,14-eicosatertaeenzuur ethylester</t>
  </si>
  <si>
    <t>1808-26-0</t>
  </si>
  <si>
    <t>1C19e</t>
  </si>
  <si>
    <t>1-nonadeceen</t>
  </si>
  <si>
    <t>18435-45-5</t>
  </si>
  <si>
    <t>chondl7enl</t>
  </si>
  <si>
    <t>chondrillast-7-enol</t>
  </si>
  <si>
    <t>18525-35-4</t>
  </si>
  <si>
    <t>C20aC1yccDcs</t>
  </si>
  <si>
    <t>eicosamethylcyclodecasiloxaan</t>
  </si>
  <si>
    <t>18772-36-6</t>
  </si>
  <si>
    <t>BcFen</t>
  </si>
  <si>
    <t>benzo(c)fenantreen</t>
  </si>
  <si>
    <t>195-19-7</t>
  </si>
  <si>
    <t>1Fen1Hidn</t>
  </si>
  <si>
    <t>1-fenyl-1H-indeen</t>
  </si>
  <si>
    <t>1961-96-2</t>
  </si>
  <si>
    <t>nC17yccC6a</t>
  </si>
  <si>
    <t>n-heptadecylcyclohexaan</t>
  </si>
  <si>
    <t>19781-73-8</t>
  </si>
  <si>
    <t>99DC1yxtn</t>
  </si>
  <si>
    <t>9,9-dimethylxantheen</t>
  </si>
  <si>
    <t>19814-75-6</t>
  </si>
  <si>
    <t>BghiF</t>
  </si>
  <si>
    <t>benzo(ghi)fluorantheen</t>
  </si>
  <si>
    <t>203-12-3</t>
  </si>
  <si>
    <t>TC3yegcC1yEt</t>
  </si>
  <si>
    <t>tripropyleenglycolmonomethylether</t>
  </si>
  <si>
    <t>20324-33-8</t>
  </si>
  <si>
    <t>4HccPedefF02</t>
  </si>
  <si>
    <t>4H-cyclopenta(def)fenantreen</t>
  </si>
  <si>
    <t>203-64-5</t>
  </si>
  <si>
    <t>C1yDFyPO</t>
  </si>
  <si>
    <t>methyldifenylfosfineoxide</t>
  </si>
  <si>
    <t>2129-89-7</t>
  </si>
  <si>
    <t>4C2yC7a</t>
  </si>
  <si>
    <t>4-ethylheptaan</t>
  </si>
  <si>
    <t>2216-32-2</t>
  </si>
  <si>
    <t>cC22aHxzrC1y</t>
  </si>
  <si>
    <t>cis-4,7,10,13,16,19-docosahexaeenzuur, methylester</t>
  </si>
  <si>
    <t>2566-90-7</t>
  </si>
  <si>
    <t>12Benitazl</t>
  </si>
  <si>
    <t>1,2-benzisothiazool</t>
  </si>
  <si>
    <t>272-16-2</t>
  </si>
  <si>
    <t>bis1133T4C1y</t>
  </si>
  <si>
    <t>bis(1,1,3,3-tetramethylbutyl) disulfide</t>
  </si>
  <si>
    <t>29956-99-8</t>
  </si>
  <si>
    <t>2255T4C1y11b</t>
  </si>
  <si>
    <t>2,2',5,5'-tetramethyl-1,1'-bifenyl</t>
  </si>
  <si>
    <t>3075-84-1</t>
  </si>
  <si>
    <t>E-3C5e2on</t>
  </si>
  <si>
    <t>(E)-3-penteen-2-on</t>
  </si>
  <si>
    <t>3102-33-8</t>
  </si>
  <si>
    <t>9C19e</t>
  </si>
  <si>
    <t>9-nonadeceen</t>
  </si>
  <si>
    <t>31035-07-1</t>
  </si>
  <si>
    <t>chol524Den3b</t>
  </si>
  <si>
    <t>cholesta-5,24-dien-3-beta-ol</t>
  </si>
  <si>
    <t>313-04-2</t>
  </si>
  <si>
    <t>1C1asfn4C1yB</t>
  </si>
  <si>
    <t>1-methaansulfonyl-4-methylbenzeen</t>
  </si>
  <si>
    <t>3185-99-7</t>
  </si>
  <si>
    <t>C14azrC14yEs</t>
  </si>
  <si>
    <t>tetradecaanzuur, tetradecylester</t>
  </si>
  <si>
    <t>3234-85-3</t>
  </si>
  <si>
    <t>33C2yeDoxDpp</t>
  </si>
  <si>
    <t>3,3'-(ethyleendioxy)dipropiononitril</t>
  </si>
  <si>
    <t>3386-87-6</t>
  </si>
  <si>
    <t>chol522Den3b</t>
  </si>
  <si>
    <t>cholesta-5,22-dien-3-beta-ol</t>
  </si>
  <si>
    <t>34347-28-9</t>
  </si>
  <si>
    <t>C10y9C18enat</t>
  </si>
  <si>
    <t>decyl 9-octadecenoaat</t>
  </si>
  <si>
    <t>3687-46-5</t>
  </si>
  <si>
    <t>1C1oxC6a</t>
  </si>
  <si>
    <t>1-methoxyhexaan</t>
  </si>
  <si>
    <t>4747-07-3</t>
  </si>
  <si>
    <t>4HOx12DHbjnn</t>
  </si>
  <si>
    <t>4-hydroxy-1,2-dihydro-beta-jonone-1,2-epoxide</t>
  </si>
  <si>
    <t>38274-01-0</t>
  </si>
  <si>
    <t>4Ao12DHprdn2</t>
  </si>
  <si>
    <t>4-amino-1,2-dihydropyridine-2-on</t>
  </si>
  <si>
    <t>38767-72-5</t>
  </si>
  <si>
    <t>2610TC1yC15</t>
  </si>
  <si>
    <t>2,6,10-trimethylpentadecaan</t>
  </si>
  <si>
    <t>3892-00-0</t>
  </si>
  <si>
    <t>1IC48a</t>
  </si>
  <si>
    <t>1-iodooctatetracontaan</t>
  </si>
  <si>
    <t>40710-70-1</t>
  </si>
  <si>
    <t>26DttC4y4C2y</t>
  </si>
  <si>
    <t>2,6-di-tert-butyl-4-ethylfenol</t>
  </si>
  <si>
    <t>4130-42-1</t>
  </si>
  <si>
    <t>C20yccC6a</t>
  </si>
  <si>
    <t>eicosylcyclohexaan</t>
  </si>
  <si>
    <t>4443-55-4</t>
  </si>
  <si>
    <t>chondlsrl</t>
  </si>
  <si>
    <t>chondrillasterol</t>
  </si>
  <si>
    <t>481-17-4</t>
  </si>
  <si>
    <t>dcadnn</t>
  </si>
  <si>
    <t>(+)-delta-cadineen</t>
  </si>
  <si>
    <t>483-76-1</t>
  </si>
  <si>
    <t>34DC1y1C10e</t>
  </si>
  <si>
    <t>3,4-dimethyl-1-deceen</t>
  </si>
  <si>
    <t>50871-03-9</t>
  </si>
  <si>
    <t>TiC3yPO4</t>
  </si>
  <si>
    <t>triisopropylfosfaat</t>
  </si>
  <si>
    <t>513-02-0</t>
  </si>
  <si>
    <t>gergsnl</t>
  </si>
  <si>
    <t>gamma-ergostenol</t>
  </si>
  <si>
    <t>516-78-9</t>
  </si>
  <si>
    <t>1C1y21C1yC2y</t>
  </si>
  <si>
    <t>1-methyl-2-(1-methylethyl)-benzeen (o-cymeen)</t>
  </si>
  <si>
    <t>527-84-4</t>
  </si>
  <si>
    <t>11DFydzne</t>
  </si>
  <si>
    <t>1,1-difenylhydrazine</t>
  </si>
  <si>
    <t>530-50-7</t>
  </si>
  <si>
    <t>NNb11DC1yC2y</t>
  </si>
  <si>
    <t>N,N'-bis(1,1-dimethylethyl)ureum</t>
  </si>
  <si>
    <t>5336-24-3</t>
  </si>
  <si>
    <t>glycrTocnat</t>
  </si>
  <si>
    <t>glyceroltrioctanoaat</t>
  </si>
  <si>
    <t>538-23-8</t>
  </si>
  <si>
    <t>HxC1yccTslxn</t>
  </si>
  <si>
    <t>hexamethylcyclotrisiloxaan</t>
  </si>
  <si>
    <t>541-05-9</t>
  </si>
  <si>
    <t>C32a</t>
  </si>
  <si>
    <t>dotriacontaan</t>
  </si>
  <si>
    <t>544-85-4</t>
  </si>
  <si>
    <t>9C4yC22a</t>
  </si>
  <si>
    <t>9-butyldocosaan</t>
  </si>
  <si>
    <t>55282-14-9</t>
  </si>
  <si>
    <t>3C2yC24a</t>
  </si>
  <si>
    <t>3-ethyltetracosaan</t>
  </si>
  <si>
    <t>55282-17-2</t>
  </si>
  <si>
    <t>2Br14DC1yBen</t>
  </si>
  <si>
    <t>2-broom-1,4-dimethylbenzeen</t>
  </si>
  <si>
    <t>553-94-6</t>
  </si>
  <si>
    <t>9C8yC26a</t>
  </si>
  <si>
    <t>9-octylhexacosaan</t>
  </si>
  <si>
    <t>55429-83-9</t>
  </si>
  <si>
    <t>11C10yC24a</t>
  </si>
  <si>
    <t>11-decyltetracosaan</t>
  </si>
  <si>
    <t>55429-84-0</t>
  </si>
  <si>
    <t>C1yC28aoat</t>
  </si>
  <si>
    <t>methyloctacosanoaat</t>
  </si>
  <si>
    <t>55682-92-3</t>
  </si>
  <si>
    <t>33DC1yC5a</t>
  </si>
  <si>
    <t>3,3-dimethylpentaan</t>
  </si>
  <si>
    <t>562-49-2</t>
  </si>
  <si>
    <t>4CN1234T4HaC</t>
  </si>
  <si>
    <t>4-cyaan-1,2,3,4-tetrahydro-alfamethyl-1-naftaleenacetonitril</t>
  </si>
  <si>
    <t>57964-39-3</t>
  </si>
  <si>
    <t>4CN1234T4HNa</t>
  </si>
  <si>
    <t>4-cyaan-1,2,3,4-tetrahydro-1-naftaleenacetonitril</t>
  </si>
  <si>
    <t>57964-40-6</t>
  </si>
  <si>
    <t>C18a</t>
  </si>
  <si>
    <t>octadecaan</t>
  </si>
  <si>
    <t>593-45-3</t>
  </si>
  <si>
    <t>1C1y41C1yetn</t>
  </si>
  <si>
    <t>1-methyl-4-(1-methylethenyl)-,(S)-cyclohexeen</t>
  </si>
  <si>
    <t>5989-54-8</t>
  </si>
  <si>
    <t>1C1y44C1yBen</t>
  </si>
  <si>
    <t>1-methyl-4-(4-methylbenzeensulfonyl) benzeen</t>
  </si>
  <si>
    <t>599-66-6</t>
  </si>
  <si>
    <t>33DC1ybiFy</t>
  </si>
  <si>
    <t>3,3'-dimethylbifenyl</t>
  </si>
  <si>
    <t>612-75-9</t>
  </si>
  <si>
    <t>237TC1yC8a</t>
  </si>
  <si>
    <t>2,3,7-trimethyloctaan</t>
  </si>
  <si>
    <t>62016-34-6</t>
  </si>
  <si>
    <t>3C1yBenAh</t>
  </si>
  <si>
    <t>3-methylbenzaldehyde</t>
  </si>
  <si>
    <t>620-23-5</t>
  </si>
  <si>
    <t>13DHOxC3a2yC</t>
  </si>
  <si>
    <t>1,3-dihydroxypropaan-2-yl-octadecanoaat</t>
  </si>
  <si>
    <t>621-61-4</t>
  </si>
  <si>
    <t>b2ClC2y2ClC2</t>
  </si>
  <si>
    <t>bis(2-chloorethyl)2-chloorethylfosfonaat</t>
  </si>
  <si>
    <t>6294-34-4</t>
  </si>
  <si>
    <t>1C20ol</t>
  </si>
  <si>
    <t>1-eicosanol</t>
  </si>
  <si>
    <t>629-96-9</t>
  </si>
  <si>
    <t>C33a</t>
  </si>
  <si>
    <t>tritriacontaan</t>
  </si>
  <si>
    <t>630-05-7</t>
  </si>
  <si>
    <t>C11ybzat</t>
  </si>
  <si>
    <t>undecylbenzoaat</t>
  </si>
  <si>
    <t>6316-30-9</t>
  </si>
  <si>
    <t>2233T4C1yC5a</t>
  </si>
  <si>
    <t>2,2,3,3-tetramethylpentaan</t>
  </si>
  <si>
    <t>7154-79-2</t>
  </si>
  <si>
    <t>13DC1yT4H21H</t>
  </si>
  <si>
    <t>1,3-dimethyl-3,4,5,6-tetrahydro-2(1H)-pyrimidinon</t>
  </si>
  <si>
    <t>7226-23-5</t>
  </si>
  <si>
    <t>244TC1yC5a13</t>
  </si>
  <si>
    <t>2,4,4-trimethylpentaan-1,3-diylbis (2-methylpropanoaat)</t>
  </si>
  <si>
    <t>74381-40-1</t>
  </si>
  <si>
    <t>Benztn</t>
  </si>
  <si>
    <t>benzanthron</t>
  </si>
  <si>
    <t>82-05-3</t>
  </si>
  <si>
    <t>1C4y2C8yBenz</t>
  </si>
  <si>
    <t>1-butyl 2-octylbenzeen-1,2-dicarboxylaat</t>
  </si>
  <si>
    <t>84-78-6</t>
  </si>
  <si>
    <t>guaiene</t>
  </si>
  <si>
    <t>88-84-6</t>
  </si>
  <si>
    <t>1BrC1y2C1yBe</t>
  </si>
  <si>
    <t>1-(broommethyl)-2-methylbenzeen</t>
  </si>
  <si>
    <t>89-92-9</t>
  </si>
  <si>
    <t>coumrn</t>
  </si>
  <si>
    <t>coumarin</t>
  </si>
  <si>
    <t>91-64-5</t>
  </si>
  <si>
    <t>35DC1yC5a</t>
  </si>
  <si>
    <t>3,5-dimethylheptaan</t>
  </si>
  <si>
    <t>926-82-9</t>
  </si>
  <si>
    <t>2ccC6e1on</t>
  </si>
  <si>
    <t>2-cyclohexen-1-on</t>
  </si>
  <si>
    <t>930-68-7</t>
  </si>
  <si>
    <t>2C3ezr2C1y11</t>
  </si>
  <si>
    <t>2-propeenzuur,2-methyl-,1,1'-(1,2-ethaandiyl)ester</t>
  </si>
  <si>
    <t>97-90-5</t>
  </si>
  <si>
    <t>2C1yldz3Ae</t>
  </si>
  <si>
    <t>2-methylindazol-3-amine</t>
  </si>
  <si>
    <t>97990-19-7</t>
  </si>
  <si>
    <t>411DC1yC2y2C</t>
  </si>
  <si>
    <t>4-(1,1-dimethylethyl)-2-methyl-fenol</t>
  </si>
  <si>
    <t>98-27-1</t>
  </si>
  <si>
    <t>C1y4HOxbzat</t>
  </si>
  <si>
    <t>methyl-4-hydroxybenzoaat</t>
  </si>
  <si>
    <t>99-76-3</t>
  </si>
  <si>
    <t>6AoC6azr</t>
  </si>
  <si>
    <t>6-aminohexaanzuur</t>
  </si>
  <si>
    <t>60-32-2</t>
  </si>
  <si>
    <t>44DAo11btcnn</t>
  </si>
  <si>
    <t>4,4'-diamino-1,1'-bianthrachinon-3,3'-disulfonzuur,diNa-zout</t>
  </si>
  <si>
    <t>6022-22-6</t>
  </si>
  <si>
    <t>2Ao5C1yBensf</t>
  </si>
  <si>
    <t>2-amino-5-methylbenzeensulfonzuur</t>
  </si>
  <si>
    <t>88-44-8</t>
  </si>
  <si>
    <t>3NO2Bensfzr</t>
  </si>
  <si>
    <t>3-nitrobenzeensulfonzuur</t>
  </si>
  <si>
    <t>98-47-5</t>
  </si>
  <si>
    <t>2AoNaf15Dsfz</t>
  </si>
  <si>
    <t>2-aminonaftaleen-1,5-disulfonzuur</t>
  </si>
  <si>
    <t>117-62-4</t>
  </si>
  <si>
    <t>2Ao5Cl4C1yBe</t>
  </si>
  <si>
    <t>2-amino-5-chloor-4-methylbenzeensulfonzuur</t>
  </si>
  <si>
    <t>88-53-9</t>
  </si>
  <si>
    <t>Naf136TsfntN</t>
  </si>
  <si>
    <t>naftaleen-1,3,6-trisulfonaat,natriumzout</t>
  </si>
  <si>
    <t>19437-42-4</t>
  </si>
  <si>
    <t>Naf26Dsfzr</t>
  </si>
  <si>
    <t>naftaleen-2,6-disulfonzuur</t>
  </si>
  <si>
    <t>581-75-9</t>
  </si>
  <si>
    <t>17NafDsfzr</t>
  </si>
  <si>
    <t>1,7-naftaleendisulfonzuur</t>
  </si>
  <si>
    <t>5724-16-3</t>
  </si>
  <si>
    <t>16NafDsfzr</t>
  </si>
  <si>
    <t>1,6-naftaleendisulfonzuur</t>
  </si>
  <si>
    <t>525-37-1</t>
  </si>
  <si>
    <t>15NafDsfzr</t>
  </si>
  <si>
    <t>1,5-naftaleendisulfonzuur</t>
  </si>
  <si>
    <t>81-04-9</t>
  </si>
  <si>
    <t>Naf27Dsfzr</t>
  </si>
  <si>
    <t>naftaleen-2,7-disulfonzuur</t>
  </si>
  <si>
    <t>92-41-1</t>
  </si>
  <si>
    <t>3HOxNaf27Dsf</t>
  </si>
  <si>
    <t>3-hydroxynaftaleen-2,7-disulfonzuur</t>
  </si>
  <si>
    <t>148-75-4</t>
  </si>
  <si>
    <t>2C12yfol</t>
  </si>
  <si>
    <t>2-dodecylfenol</t>
  </si>
  <si>
    <t>5284-29-7</t>
  </si>
  <si>
    <t>24C1oxCl</t>
  </si>
  <si>
    <t>2,4'-methoxychloor</t>
  </si>
  <si>
    <t>30667-99-3</t>
  </si>
  <si>
    <t>flufncoxlt</t>
  </si>
  <si>
    <t>flufenacet oxalaat</t>
  </si>
  <si>
    <t>201668-31-7</t>
  </si>
  <si>
    <t>alClC2asfz</t>
  </si>
  <si>
    <t>alachloorethaansulfonzuur</t>
  </si>
  <si>
    <t>142363-53-9</t>
  </si>
  <si>
    <t>44DAosb22Dsf</t>
  </si>
  <si>
    <t>4,4'-diaminostilbeen-2,2'-disulfonzuur</t>
  </si>
  <si>
    <t>81-11-8</t>
  </si>
  <si>
    <t>Naf135Tsfzr</t>
  </si>
  <si>
    <t>naftaleen-1,3,5-trisulfonzuur</t>
  </si>
  <si>
    <t>6654-64-4</t>
  </si>
  <si>
    <t>Naf13Dsfzr</t>
  </si>
  <si>
    <t>naftaleen-1,3-disulfonzuur</t>
  </si>
  <si>
    <t>6094-26-4</t>
  </si>
  <si>
    <t>23DClTol</t>
  </si>
  <si>
    <t>2,3-dichloortolueen</t>
  </si>
  <si>
    <t>32768-54-0</t>
  </si>
  <si>
    <t>34DClTol</t>
  </si>
  <si>
    <t>3,4-dichloortolueen</t>
  </si>
  <si>
    <t>95-75-0</t>
  </si>
  <si>
    <t>24DClTol</t>
  </si>
  <si>
    <t>2,4-dichloortolueen</t>
  </si>
  <si>
    <t>95-73-8</t>
  </si>
  <si>
    <t>25DClTol</t>
  </si>
  <si>
    <t>2,5-dichloortolueen</t>
  </si>
  <si>
    <t>19398-61-9</t>
  </si>
  <si>
    <t>26DClTol</t>
  </si>
  <si>
    <t>2,6-dichloortolueen</t>
  </si>
  <si>
    <t>118-69-4</t>
  </si>
  <si>
    <t>Hpn</t>
  </si>
  <si>
    <t>hydropreen</t>
  </si>
  <si>
    <t>41096-46-2</t>
  </si>
  <si>
    <t>flufncC2asfz</t>
  </si>
  <si>
    <t>flufenacetethaansulfonzuur</t>
  </si>
  <si>
    <t>201668-32-8</t>
  </si>
  <si>
    <t>actClC2asfz</t>
  </si>
  <si>
    <t>acetochloorethaansulfonzuur</t>
  </si>
  <si>
    <t>187022-11-3</t>
  </si>
  <si>
    <t>propClC2asfz</t>
  </si>
  <si>
    <t>propachloorethaansulfonzuur</t>
  </si>
  <si>
    <t>123732-85-4</t>
  </si>
  <si>
    <t>propCloxlt</t>
  </si>
  <si>
    <t>propachlooroxalaat</t>
  </si>
  <si>
    <t>70628-36-3</t>
  </si>
  <si>
    <t>PFECHS</t>
  </si>
  <si>
    <t>decafluor(1,1,2,2,2-pentafluorethyl)-cyclohexaansulfonzuur</t>
  </si>
  <si>
    <t>133201-07-7</t>
  </si>
  <si>
    <t>bisPFC6yC2yP</t>
  </si>
  <si>
    <t>bis[2-(perfluorhexyl)ethyl] fosfaat (6:2 diPAP)</t>
  </si>
  <si>
    <t>57677-95-9</t>
  </si>
  <si>
    <t>62-82diPAP</t>
  </si>
  <si>
    <t>6:2/8:2 fluortelomerfosfaatdiester</t>
  </si>
  <si>
    <t>943913-15-3</t>
  </si>
  <si>
    <t>sPFAS (OVAM)</t>
  </si>
  <si>
    <t>som poly- en perfluoralkylstoffen (OVAM)</t>
  </si>
  <si>
    <t>4DC1yAoprdne</t>
  </si>
  <si>
    <t>4-dimethylaminopyridine</t>
  </si>
  <si>
    <t>1122-58-3</t>
  </si>
  <si>
    <t>spestcdn</t>
  </si>
  <si>
    <t>som pesticiden</t>
  </si>
  <si>
    <t>sAEs</t>
  </si>
  <si>
    <t>som alkylethoxylaten</t>
  </si>
  <si>
    <t>spetlusfntn</t>
  </si>
  <si>
    <t>som petroleumsulfonaten</t>
  </si>
  <si>
    <t>VERZDGIDX</t>
  </si>
  <si>
    <t>verzadigingsindex</t>
  </si>
  <si>
    <t>CORSIDX</t>
  </si>
  <si>
    <t>corrosie-index</t>
  </si>
  <si>
    <t>21ntacAd</t>
  </si>
  <si>
    <t>2-(1-naftyl)aceetamide</t>
  </si>
  <si>
    <t>86-86-2</t>
  </si>
  <si>
    <t>climbzle</t>
  </si>
  <si>
    <t>climbazole</t>
  </si>
  <si>
    <t>38083-17-9</t>
  </si>
  <si>
    <t>137NafTsfzr</t>
  </si>
  <si>
    <t>1,3,7-naftaleentrisulfonzuur</t>
  </si>
  <si>
    <t>85-49-4</t>
  </si>
  <si>
    <t>sCHLFasFEO</t>
  </si>
  <si>
    <t>som chlorofyl-a en feopigment</t>
  </si>
  <si>
    <t>flumtn</t>
  </si>
  <si>
    <t>flumethrin</t>
  </si>
  <si>
    <t>69770-45-2</t>
  </si>
  <si>
    <t>sEDTANTADTPA</t>
  </si>
  <si>
    <t>som EDTA, NTA en DTPA</t>
  </si>
  <si>
    <t>TACC</t>
  </si>
  <si>
    <t>theoretisch afzetbaar calciumcarbonaat</t>
  </si>
  <si>
    <t>pHs</t>
  </si>
  <si>
    <t>evenwichts-pH</t>
  </si>
  <si>
    <t>sxtAgen</t>
  </si>
  <si>
    <t>saxitoxine producerend gen</t>
  </si>
  <si>
    <t>ENTRCCN</t>
  </si>
  <si>
    <t>Enterococcen</t>
  </si>
  <si>
    <t>ACTNMCTN</t>
  </si>
  <si>
    <t>Actinomyceten</t>
  </si>
  <si>
    <t>CLOSTRDPFES</t>
  </si>
  <si>
    <t>Clostridium perfringens</t>
  </si>
  <si>
    <t>AOC</t>
  </si>
  <si>
    <t>assimileerbare organische koolstof</t>
  </si>
  <si>
    <t>SOMTSCLFN</t>
  </si>
  <si>
    <t>Somatische colifagen</t>
  </si>
  <si>
    <t>CRYPTSRDM</t>
  </si>
  <si>
    <t>Cryptosporidium</t>
  </si>
  <si>
    <t>GIADA</t>
  </si>
  <si>
    <t>Giardia</t>
  </si>
  <si>
    <t>sROEIPKTN</t>
  </si>
  <si>
    <t>som Roeipootkreeften (Copepoda)</t>
  </si>
  <si>
    <t>NAAKTAMBN</t>
  </si>
  <si>
    <t>Naaktamoeben</t>
  </si>
  <si>
    <t>SCHAALAMBN</t>
  </si>
  <si>
    <t>Schaalamoeben</t>
  </si>
  <si>
    <t>BACT</t>
  </si>
  <si>
    <t>Bacteriën</t>
  </si>
  <si>
    <t>C2yDC1ycbmt</t>
  </si>
  <si>
    <t>ethyl dimethylcarbamaat</t>
  </si>
  <si>
    <t>687-48-9</t>
  </si>
  <si>
    <t>E-mfmzn</t>
  </si>
  <si>
    <t>E-metaflumizon</t>
  </si>
  <si>
    <t>852403-68-0</t>
  </si>
  <si>
    <t>Z-mfmzn</t>
  </si>
  <si>
    <t>Z-metaflumizon</t>
  </si>
  <si>
    <t>139970-56-2</t>
  </si>
  <si>
    <t>sVCK11</t>
  </si>
  <si>
    <t>som 11 vluchtige chloorkoolwaterstoffen (BWBR)</t>
  </si>
  <si>
    <t>forsfOxd</t>
  </si>
  <si>
    <t>2588-03-6</t>
  </si>
  <si>
    <t>forOonSO</t>
  </si>
  <si>
    <t>foraat-oxon-sulfoxide</t>
  </si>
  <si>
    <t>C2y4HOxbzat</t>
  </si>
  <si>
    <t>ethyl-4-hydroxybenzoaat</t>
  </si>
  <si>
    <t>120-47-8</t>
  </si>
  <si>
    <t>C3y4HOxbzat</t>
  </si>
  <si>
    <t>propyl-4-hydroxybenzoaat</t>
  </si>
  <si>
    <t>94-13-3</t>
  </si>
  <si>
    <t>12DAoTogprop</t>
  </si>
  <si>
    <t>1,2-diaminotolueen, gepropoxyleerd</t>
  </si>
  <si>
    <t>1228577-90-9</t>
  </si>
  <si>
    <t>glycrgprop</t>
  </si>
  <si>
    <t>glycerol, gepropoxyleerd</t>
  </si>
  <si>
    <t>25791-96-2</t>
  </si>
  <si>
    <t>Dgluctgprop</t>
  </si>
  <si>
    <t>D-glucitol, gepropoxyleerd</t>
  </si>
  <si>
    <t>52625-13-5</t>
  </si>
  <si>
    <t>pTFy</t>
  </si>
  <si>
    <t>p-terfenyl</t>
  </si>
  <si>
    <t>92-94-4</t>
  </si>
  <si>
    <t>244TC1yC5e</t>
  </si>
  <si>
    <t>2,4,4-trimethylpenteen</t>
  </si>
  <si>
    <t>25167-70-8</t>
  </si>
  <si>
    <t>AERCCS</t>
  </si>
  <si>
    <t>Aerococcus</t>
  </si>
  <si>
    <t>AERCCSVRDS</t>
  </si>
  <si>
    <t>Aerococcus viridans</t>
  </si>
  <si>
    <t>AERMNCVIAE</t>
  </si>
  <si>
    <t>Aeromonas caviae</t>
  </si>
  <si>
    <t>AERMNECNOPLA</t>
  </si>
  <si>
    <t>Aeromonas eucrenophila</t>
  </si>
  <si>
    <t>AERMNHDPLA</t>
  </si>
  <si>
    <t>Aeromonas hydrophila</t>
  </si>
  <si>
    <t>AERMNSMNCDA</t>
  </si>
  <si>
    <t>Aeromonas salmonicida</t>
  </si>
  <si>
    <t>AERMNVRNI</t>
  </si>
  <si>
    <t>Aeromonas veronii</t>
  </si>
  <si>
    <t>ASPGLFMGTS</t>
  </si>
  <si>
    <t>Aspergillus fumigatus</t>
  </si>
  <si>
    <t>BUTTAXLFRGTE</t>
  </si>
  <si>
    <t>Buttiauxella ferragutiae</t>
  </si>
  <si>
    <t>BUTTAXLGVNAE</t>
  </si>
  <si>
    <t>Buttiauxella gaviniae</t>
  </si>
  <si>
    <t>BUTTAXLIZRDI</t>
  </si>
  <si>
    <t>Buttiauxella izardii</t>
  </si>
  <si>
    <t>BUTTAXLNAKAE</t>
  </si>
  <si>
    <t>Buttiauxella noackiae</t>
  </si>
  <si>
    <t>CITRBTGLNI</t>
  </si>
  <si>
    <t>Citrobacter gillenii</t>
  </si>
  <si>
    <t>CRONBTSKZKI</t>
  </si>
  <si>
    <t>Cronobacter sakazakii</t>
  </si>
  <si>
    <t>ENTRBTANGNS</t>
  </si>
  <si>
    <t>Enterobacter amnigenus</t>
  </si>
  <si>
    <t>ENTRBTCACE</t>
  </si>
  <si>
    <t>Enterobacter cloacae</t>
  </si>
  <si>
    <t>ENTRBTLWGI</t>
  </si>
  <si>
    <t>Enterobacter ludwigii</t>
  </si>
  <si>
    <t>ENTRCCAQMRNS</t>
  </si>
  <si>
    <t>Enterococcus aquimarinus</t>
  </si>
  <si>
    <t>ENTRCCCCE</t>
  </si>
  <si>
    <t>Enterococcus cacae</t>
  </si>
  <si>
    <t>ENTRCCCSLFVS</t>
  </si>
  <si>
    <t>Enterococcus casseliflavus</t>
  </si>
  <si>
    <t>ENTRCCDRS</t>
  </si>
  <si>
    <t>Enterococcus durans</t>
  </si>
  <si>
    <t>ENTRCCFCLS</t>
  </si>
  <si>
    <t>Enterococcus faecalis</t>
  </si>
  <si>
    <t>ENTRCCFCUM</t>
  </si>
  <si>
    <t>Enterococcus faecium</t>
  </si>
  <si>
    <t>ENTRCCGLNRM</t>
  </si>
  <si>
    <t>Enterococcus gallinarum</t>
  </si>
  <si>
    <t>ENTRCCGVS</t>
  </si>
  <si>
    <t>Enterococcus gilvus</t>
  </si>
  <si>
    <t>ENTRCCHMPODS</t>
  </si>
  <si>
    <t>Enterococcus haemoperoxidus</t>
  </si>
  <si>
    <t>ENTRCCHRE</t>
  </si>
  <si>
    <t>Enterococcus hirae</t>
  </si>
  <si>
    <t>ENTRCCITLCS</t>
  </si>
  <si>
    <t>Enterococcus italicus</t>
  </si>
  <si>
    <t>ENTRCCMLDRTS</t>
  </si>
  <si>
    <t>Enterococcus malodoratus</t>
  </si>
  <si>
    <t>ENTRCCMRVSS</t>
  </si>
  <si>
    <t>Enterococcus moraviensis</t>
  </si>
  <si>
    <t>ENTRCCMTI</t>
  </si>
  <si>
    <t>Enterococcus mundtii</t>
  </si>
  <si>
    <t>ENTRCCPNCLCL</t>
  </si>
  <si>
    <t>Enterococcus phoeniculicola</t>
  </si>
  <si>
    <t>ENTRCCSLSCS</t>
  </si>
  <si>
    <t>Enterococcus silesiacus</t>
  </si>
  <si>
    <t>ENTRCCSFRUS</t>
  </si>
  <si>
    <t>Enterococcus sulfureus</t>
  </si>
  <si>
    <t>ENTRCCTMTS</t>
  </si>
  <si>
    <t>Enterococcus termitis</t>
  </si>
  <si>
    <t>ENTRCCTLDCS</t>
  </si>
  <si>
    <t>Enterococcus thailandicus</t>
  </si>
  <si>
    <t>FUSRSLNI</t>
  </si>
  <si>
    <t>Fusarium Solani</t>
  </si>
  <si>
    <t>KLEBSELOTCA</t>
  </si>
  <si>
    <t>Klebsiella oxytoca</t>
  </si>
  <si>
    <t>KLEBSELPMNAE</t>
  </si>
  <si>
    <t>Klebsiella pneumoniae</t>
  </si>
  <si>
    <t>LELLTANGNA</t>
  </si>
  <si>
    <t>Lelliottia amnigena</t>
  </si>
  <si>
    <t>RAHNLAQTLS</t>
  </si>
  <si>
    <t>Rahnella aquatilis</t>
  </si>
  <si>
    <t>STAPHLCCEPDM</t>
  </si>
  <si>
    <t>Staphylococcus epidermidis</t>
  </si>
  <si>
    <t>STAPHLCCPTRI</t>
  </si>
  <si>
    <t>Staphylococcus pasteuri</t>
  </si>
  <si>
    <t>STAPHLCCSPP</t>
  </si>
  <si>
    <t>Staphylococcus saprophyticus</t>
  </si>
  <si>
    <t>STAPHLCCWNRI</t>
  </si>
  <si>
    <t>Staphylococcus warneri</t>
  </si>
  <si>
    <t>STREPTCCEQNS</t>
  </si>
  <si>
    <t>Streptococcus equinus</t>
  </si>
  <si>
    <t>STREPTCCGLLT</t>
  </si>
  <si>
    <t>Streptococcus gallolyticus</t>
  </si>
  <si>
    <t>STREPTCCLTTS</t>
  </si>
  <si>
    <t>Streptococcus lutetiensis</t>
  </si>
  <si>
    <t>STREPTCCSLVR</t>
  </si>
  <si>
    <t>Streptococcus salivarius</t>
  </si>
  <si>
    <t>ALTNRA</t>
  </si>
  <si>
    <t>Alternaria</t>
  </si>
  <si>
    <t>AURBSDUPLLS</t>
  </si>
  <si>
    <t>Aureobasidium pullulans</t>
  </si>
  <si>
    <t>AURBSDUM</t>
  </si>
  <si>
    <t>Aureobasidium</t>
  </si>
  <si>
    <t>CANDDA</t>
  </si>
  <si>
    <t>Candida</t>
  </si>
  <si>
    <t>CHAETMUM</t>
  </si>
  <si>
    <t>Chaetomium</t>
  </si>
  <si>
    <t>CLADPRUM</t>
  </si>
  <si>
    <t>Cladosporium</t>
  </si>
  <si>
    <t>EURTUM</t>
  </si>
  <si>
    <t>Eurotium</t>
  </si>
  <si>
    <t>FUSRUM</t>
  </si>
  <si>
    <t>Fusarium</t>
  </si>
  <si>
    <t>MICCCS</t>
  </si>
  <si>
    <t>Micrococcus</t>
  </si>
  <si>
    <t>MUCR</t>
  </si>
  <si>
    <t>Mucor</t>
  </si>
  <si>
    <t>PENCLUMNFI</t>
  </si>
  <si>
    <t>Penicillium marneffei</t>
  </si>
  <si>
    <t>PENCLUM</t>
  </si>
  <si>
    <t>Penicillium</t>
  </si>
  <si>
    <t>PHOMA</t>
  </si>
  <si>
    <t>Phoma</t>
  </si>
  <si>
    <t>RHIZPS</t>
  </si>
  <si>
    <t>Rhizophus</t>
  </si>
  <si>
    <t>RHODTRLA</t>
  </si>
  <si>
    <t>Rhodotorula</t>
  </si>
  <si>
    <t>SCOPLROSS</t>
  </si>
  <si>
    <t>Scopulariopsis</t>
  </si>
  <si>
    <t>STACBTS</t>
  </si>
  <si>
    <t>Stachybotrys</t>
  </si>
  <si>
    <t>CLOSTDTTUM</t>
  </si>
  <si>
    <t>Clostridium tertium</t>
  </si>
  <si>
    <t>LACTBCLPTRM</t>
  </si>
  <si>
    <t>Lactobacillus plantarum</t>
  </si>
  <si>
    <t>LACTCCLTS</t>
  </si>
  <si>
    <t>Lactococcus lactis</t>
  </si>
  <si>
    <t>NITRSMNS</t>
  </si>
  <si>
    <t>Nitrosomonas</t>
  </si>
  <si>
    <t>BACLCRUS</t>
  </si>
  <si>
    <t>Bacillus cereus</t>
  </si>
  <si>
    <t>ADNVRSN</t>
  </si>
  <si>
    <t>Adenovirussen</t>
  </si>
  <si>
    <t>ASPGLS</t>
  </si>
  <si>
    <t>Aspergillus</t>
  </si>
  <si>
    <t>BACTRFGN</t>
  </si>
  <si>
    <t>Bacteriofagen</t>
  </si>
  <si>
    <t>BUTTAXLA</t>
  </si>
  <si>
    <t>Buttiauxella</t>
  </si>
  <si>
    <t>CITBTR</t>
  </si>
  <si>
    <t>Citrobacter</t>
  </si>
  <si>
    <t>COLFMN</t>
  </si>
  <si>
    <t>Coliformen</t>
  </si>
  <si>
    <t>CRONBTR</t>
  </si>
  <si>
    <t>Cronobacter</t>
  </si>
  <si>
    <t>DERMTFTN</t>
  </si>
  <si>
    <t>Dermatofyten</t>
  </si>
  <si>
    <t>ENTRVRSN</t>
  </si>
  <si>
    <t>Enterovirussen</t>
  </si>
  <si>
    <t>GALLNLA</t>
  </si>
  <si>
    <t>Gallionella</t>
  </si>
  <si>
    <t>KLEBSELA</t>
  </si>
  <si>
    <t>Klebsiella</t>
  </si>
  <si>
    <t>KLUYVRA</t>
  </si>
  <si>
    <t>Kluyvera</t>
  </si>
  <si>
    <t>LEGONLOVGI</t>
  </si>
  <si>
    <t>Legionella overgroei</t>
  </si>
  <si>
    <t>OENCCS</t>
  </si>
  <si>
    <t>Oenococcus</t>
  </si>
  <si>
    <t>RALSNA</t>
  </si>
  <si>
    <t>Ralstonia</t>
  </si>
  <si>
    <t>REOVRSN</t>
  </si>
  <si>
    <t>Reovirussen</t>
  </si>
  <si>
    <t>RIBNCINZR</t>
  </si>
  <si>
    <t>Ribonucleïnezuur</t>
  </si>
  <si>
    <t>SERRTIA</t>
  </si>
  <si>
    <t>Serratia</t>
  </si>
  <si>
    <t>STREPTCCS</t>
  </si>
  <si>
    <t>Streptococcus</t>
  </si>
  <si>
    <t>THERMFLATNMC</t>
  </si>
  <si>
    <t>Thermofiele Actinomyceten</t>
  </si>
  <si>
    <t>C4yFtyC4ygcl</t>
  </si>
  <si>
    <t>butyl ftalyl butyl glycolaat</t>
  </si>
  <si>
    <t>85-70-1</t>
  </si>
  <si>
    <t>C2yFtyC2ygcl</t>
  </si>
  <si>
    <t>ethyl ftalyl ethyl glycolaat</t>
  </si>
  <si>
    <t>84-72-0</t>
  </si>
  <si>
    <t>st12DTT4ClC2</t>
  </si>
  <si>
    <t>som trans-1,2-di-, tri- en tetrachlooretheen</t>
  </si>
  <si>
    <t>smetln4a</t>
  </si>
  <si>
    <t>som 4a metalen (Cu, Cr, Pb, Ni)</t>
  </si>
  <si>
    <t>smetln4b</t>
  </si>
  <si>
    <t>som 4b metalen (Cu, Cr, Pb, Zn)</t>
  </si>
  <si>
    <t>smetln8</t>
  </si>
  <si>
    <t>som 8 metalen (Cu, Cr, Pb, Ni, Zn, As, Cd, Hg)</t>
  </si>
  <si>
    <t>4-PFECHS</t>
  </si>
  <si>
    <t>decafluor-4-(1,1,2,2,2-pentafluorethyl)cyclohexaansulfonzuur</t>
  </si>
  <si>
    <t>646-83-3</t>
  </si>
  <si>
    <t>LNA</t>
  </si>
  <si>
    <t>Vergrendeld nucleïnezuur</t>
  </si>
  <si>
    <t>2dAoatnmcnD</t>
  </si>
  <si>
    <t>2-deaminoactinomycine D</t>
  </si>
  <si>
    <t>10118-32-8</t>
  </si>
  <si>
    <t>curcmn</t>
  </si>
  <si>
    <t>curcumine</t>
  </si>
  <si>
    <t>458-37-7</t>
  </si>
  <si>
    <t>BODMWTR</t>
  </si>
  <si>
    <t>Bodemwater</t>
  </si>
  <si>
    <t>sPAK3</t>
  </si>
  <si>
    <t>som 3 polycyclische aromatische koolwaterstoffen (OVAM)</t>
  </si>
  <si>
    <t>23DC1yNaf</t>
  </si>
  <si>
    <t>2,3-dimethylnaftaleen</t>
  </si>
  <si>
    <t>581-40-8</t>
  </si>
  <si>
    <t>s1423DC1yNaf</t>
  </si>
  <si>
    <t>som 1,4- en 2,3-dimethylnaftaleen</t>
  </si>
  <si>
    <t>imzpr</t>
  </si>
  <si>
    <t>imazapyr</t>
  </si>
  <si>
    <t>81334-34-1</t>
  </si>
  <si>
    <t>asbthgbn</t>
  </si>
  <si>
    <t>asbest hechtgebonden</t>
  </si>
  <si>
    <t>asbtnhgbn</t>
  </si>
  <si>
    <t>asbest niet-hechtgebonden</t>
  </si>
  <si>
    <t>actasbthgbn</t>
  </si>
  <si>
    <t>actinoliet asbest hechtgebonden</t>
  </si>
  <si>
    <t>actasbtnhgbn</t>
  </si>
  <si>
    <t>actinoliet asbest niet-hechtgebonden</t>
  </si>
  <si>
    <t>sactasbt</t>
  </si>
  <si>
    <t>som actinoliet asbest</t>
  </si>
  <si>
    <t>amfasbthgbn</t>
  </si>
  <si>
    <t>amfibool asbest hechtgebonden</t>
  </si>
  <si>
    <t>amfasbtnhgbn</t>
  </si>
  <si>
    <t>amfibool asbest niet-hechtgebonden</t>
  </si>
  <si>
    <t>amoasbthgbn</t>
  </si>
  <si>
    <t>amosiet asbest hechtgebonden</t>
  </si>
  <si>
    <t>amoasbtnhgbn</t>
  </si>
  <si>
    <t>amosiet asbest niet-hechtgebonden</t>
  </si>
  <si>
    <t>samoasbt</t>
  </si>
  <si>
    <t>som amosiet asbest</t>
  </si>
  <si>
    <t>antasbthgbn</t>
  </si>
  <si>
    <t>anthophylliet asbest hechtgebonden</t>
  </si>
  <si>
    <t>antasbtnhgbn</t>
  </si>
  <si>
    <t>anthophylliet asbest niet-hechtgebonden</t>
  </si>
  <si>
    <t>santasbt</t>
  </si>
  <si>
    <t>som anthophylliet asbest</t>
  </si>
  <si>
    <t>chrasbthgbn</t>
  </si>
  <si>
    <t>chrysotiel asbest hechtgebonden</t>
  </si>
  <si>
    <t>chrasbtnhgbn</t>
  </si>
  <si>
    <t>chrysotiel asbest niet-hechtgebonden</t>
  </si>
  <si>
    <t>schrasbt</t>
  </si>
  <si>
    <t>som chrysotiel asbest</t>
  </si>
  <si>
    <t>croasbthgbn</t>
  </si>
  <si>
    <t>crocidoliet asbest hechtgebonden</t>
  </si>
  <si>
    <t>croasbtnhgbn</t>
  </si>
  <si>
    <t>crocidoliet asbest niet-hechtgebonden</t>
  </si>
  <si>
    <t>scroasbt</t>
  </si>
  <si>
    <t>som crocidoliet asbest</t>
  </si>
  <si>
    <t>serasbthgbn</t>
  </si>
  <si>
    <t>serpentijn asbest hechtgebonden</t>
  </si>
  <si>
    <t>serasbtnhgbn</t>
  </si>
  <si>
    <t>serpentijn asbest niet-hechtgebonden</t>
  </si>
  <si>
    <t>treasbthgbn</t>
  </si>
  <si>
    <t>tremoliet asbest hechtgebonden</t>
  </si>
  <si>
    <t>treasbtnhgbn</t>
  </si>
  <si>
    <t>tremoliet asbest niet-hechtgebonden</t>
  </si>
  <si>
    <t>streasbt</t>
  </si>
  <si>
    <t>som tremoliet asbest</t>
  </si>
  <si>
    <t>3C1yPppozr</t>
  </si>
  <si>
    <t>3-(hydroxymethylfosfinoyl)propionzuur</t>
  </si>
  <si>
    <t>15090-23-0</t>
  </si>
  <si>
    <t>PULSPPTE</t>
  </si>
  <si>
    <t>Pulsproportie</t>
  </si>
  <si>
    <t>VERZMMSR</t>
  </si>
  <si>
    <t>Verzamelmonster</t>
  </si>
  <si>
    <t>DFlC1asfzr</t>
  </si>
  <si>
    <t>dichloormethaansulfonzuur</t>
  </si>
  <si>
    <t>53638-45-2</t>
  </si>
  <si>
    <t>DBrC1asfzr</t>
  </si>
  <si>
    <t>dibroommethaansulfonzuur</t>
  </si>
  <si>
    <t>408309-19-3</t>
  </si>
  <si>
    <t>s11n9cbxd9TH</t>
  </si>
  <si>
    <t>som 11-nor-9-carboxy-delta-9-tetrahydrocannabinol isomeren</t>
  </si>
  <si>
    <t>104874-50-2</t>
  </si>
  <si>
    <t>m11n9cbxd9TH</t>
  </si>
  <si>
    <t>(-)-11-nor-9-carboxy-delta-9-tetrahydrocannabinol</t>
  </si>
  <si>
    <t>methcfs</t>
  </si>
  <si>
    <t>30864-28-9</t>
  </si>
  <si>
    <t>tmethcfs</t>
  </si>
  <si>
    <t>trans-methacrifos</t>
  </si>
  <si>
    <t>melmnplmmfAh</t>
  </si>
  <si>
    <t>melamine, polymeer met formaldehyde en methanol</t>
  </si>
  <si>
    <t>HxkC1oxC1yml</t>
  </si>
  <si>
    <t>hexakis(methoxymethyl)melamine</t>
  </si>
  <si>
    <t>3089-11-0</t>
  </si>
  <si>
    <t>E-nitprm</t>
  </si>
  <si>
    <t>E-nitenpyram</t>
  </si>
  <si>
    <t>150824-47-8</t>
  </si>
  <si>
    <t>NO3/NH4</t>
  </si>
  <si>
    <t>Verhouding nitraat/ammonium</t>
  </si>
  <si>
    <t>PFHxSA</t>
  </si>
  <si>
    <t>perfluorhexaansulfonamide</t>
  </si>
  <si>
    <t>41997-13-1</t>
  </si>
  <si>
    <t>propozr/Hac</t>
  </si>
  <si>
    <t>Verhouding propionzuur/azijnzuur</t>
  </si>
  <si>
    <t>MASSPTD</t>
  </si>
  <si>
    <t>Massa per tijd</t>
  </si>
  <si>
    <t>MASSPLTE</t>
  </si>
  <si>
    <t>Massa per lengte</t>
  </si>
  <si>
    <t>INSNG</t>
  </si>
  <si>
    <t>Inspanning</t>
  </si>
  <si>
    <t>smilbmcn</t>
  </si>
  <si>
    <t>som milbemycin A3 + A4</t>
  </si>
  <si>
    <t>sPFAS9</t>
  </si>
  <si>
    <t>som 9 poly- en perfluoralkylstoffen (OVAM)</t>
  </si>
  <si>
    <t>sPFAS13</t>
  </si>
  <si>
    <t>som 13 poly- en perfluoralkylstoffen (OVAM)</t>
  </si>
  <si>
    <t>sPFAS4</t>
  </si>
  <si>
    <t>som 4 poly- en perfluoralkylstoffen (EFSA)</t>
  </si>
  <si>
    <t>sPFAS20</t>
  </si>
  <si>
    <t>som 20 poly- en perfluoralkylstoffen (VVM)</t>
  </si>
  <si>
    <t>DactacAd</t>
  </si>
  <si>
    <t>diaceton acrylamide</t>
  </si>
  <si>
    <t>2873-97-4</t>
  </si>
  <si>
    <t>ClO4</t>
  </si>
  <si>
    <t>perchloraat</t>
  </si>
  <si>
    <t>14797-73-0</t>
  </si>
  <si>
    <t>sultpde</t>
  </si>
  <si>
    <t>sultopride</t>
  </si>
  <si>
    <t>53583-79-2</t>
  </si>
  <si>
    <t>2HOx5C1yBens</t>
  </si>
  <si>
    <t>2-hydroxy-5-methylbenzeen-1-sulfonzuur</t>
  </si>
  <si>
    <t>7134-06-7</t>
  </si>
  <si>
    <t>24DiC4yEsr</t>
  </si>
  <si>
    <t>2,4-D isobutylester</t>
  </si>
  <si>
    <t>1713-15-1</t>
  </si>
  <si>
    <t>FeEDTA.Na</t>
  </si>
  <si>
    <t>ijzer-ethyleendiaminetetra-azijnzuur.natriumzout</t>
  </si>
  <si>
    <t>15708-41-5</t>
  </si>
  <si>
    <t>NiEDTA.Na</t>
  </si>
  <si>
    <t>nikkel-ethyleendiaminetetra-azijnzuur.natriumzout</t>
  </si>
  <si>
    <t>15708-55-1</t>
  </si>
  <si>
    <t>fenpcoamd</t>
  </si>
  <si>
    <t>fenpicoxamid</t>
  </si>
  <si>
    <t>517875-34-2</t>
  </si>
  <si>
    <t>carpfn</t>
  </si>
  <si>
    <t>carprofen</t>
  </si>
  <si>
    <t>53716-49-7</t>
  </si>
  <si>
    <t>sulftzl</t>
  </si>
  <si>
    <t>sulfathiazol</t>
  </si>
  <si>
    <t>72-14-0</t>
  </si>
  <si>
    <t>PFMBA</t>
  </si>
  <si>
    <t>perfluor-4-methoxybutaanzuur</t>
  </si>
  <si>
    <t>863090-89-5</t>
  </si>
  <si>
    <t>PFMPrA</t>
  </si>
  <si>
    <t>perfluor-3-methoxypropaanzuur</t>
  </si>
  <si>
    <t>377-73-1</t>
  </si>
  <si>
    <t>PFDHpA</t>
  </si>
  <si>
    <t>perfluor-3,6-dioxaheptaanzuur</t>
  </si>
  <si>
    <t>151772-58-6</t>
  </si>
  <si>
    <t>PFEES</t>
  </si>
  <si>
    <t>perfluor(2-ethoxyethaan)sulfonzuur</t>
  </si>
  <si>
    <t>113507-82-7</t>
  </si>
  <si>
    <t>s232425DClFo</t>
  </si>
  <si>
    <t>som 2,3-, 2,4-, 2,5-dichloorfenol</t>
  </si>
  <si>
    <t>ARCR1016</t>
  </si>
  <si>
    <t>aroclor1016</t>
  </si>
  <si>
    <t>12674-11-2</t>
  </si>
  <si>
    <t>ARCR1254</t>
  </si>
  <si>
    <t>aroclor1254</t>
  </si>
  <si>
    <t>11097-69-1</t>
  </si>
  <si>
    <t>TClNO2Ben</t>
  </si>
  <si>
    <t>trichloornitrobenzeen</t>
  </si>
  <si>
    <t>29595-61-7</t>
  </si>
  <si>
    <t>PCB146</t>
  </si>
  <si>
    <t>2,2',3,4',5,5'-hexachloorbifenyl</t>
  </si>
  <si>
    <t>51908-16-8</t>
  </si>
  <si>
    <t>3C1oxBenAe</t>
  </si>
  <si>
    <t>3-methoxybenzeenamine</t>
  </si>
  <si>
    <t>536-90-3</t>
  </si>
  <si>
    <t>PBDE184</t>
  </si>
  <si>
    <t>2,2',3,4,4',6,6'-heptabroomdifenylether</t>
  </si>
  <si>
    <t>117948-63-7</t>
  </si>
  <si>
    <t>PBDE126</t>
  </si>
  <si>
    <t>3,3',4,4',5-pentabroomdifenylether</t>
  </si>
  <si>
    <t>366791-32-4</t>
  </si>
  <si>
    <t>PBDE191</t>
  </si>
  <si>
    <t>2,3,3',4,4',5',6-heptabromodifenylether</t>
  </si>
  <si>
    <t>446255-30-7</t>
  </si>
  <si>
    <t>K2O</t>
  </si>
  <si>
    <t>kaliumoxide</t>
  </si>
  <si>
    <t>12136-45-7</t>
  </si>
  <si>
    <t>BaO</t>
  </si>
  <si>
    <t>bariumoxide</t>
  </si>
  <si>
    <t>1304-28-5</t>
  </si>
  <si>
    <t>1Br2ClC1a</t>
  </si>
  <si>
    <t>1-broom-2-chloorethaan</t>
  </si>
  <si>
    <t>107-04-0</t>
  </si>
  <si>
    <t>tofn</t>
  </si>
  <si>
    <t>thiofeen</t>
  </si>
  <si>
    <t>110-02-1</t>
  </si>
  <si>
    <t>ipn</t>
  </si>
  <si>
    <t>isopreen</t>
  </si>
  <si>
    <t>78-79-5</t>
  </si>
  <si>
    <t>slinverPFHxS</t>
  </si>
  <si>
    <t>som lineair en vertakte perfluorhexaansulfonzuur</t>
  </si>
  <si>
    <t>lostanK</t>
  </si>
  <si>
    <t>losartan kalium</t>
  </si>
  <si>
    <t>124750-99-8</t>
  </si>
  <si>
    <t>desvlfxneHCl</t>
  </si>
  <si>
    <t>desvenlafaxine hydrochloride</t>
  </si>
  <si>
    <t>300827-87-6</t>
  </si>
  <si>
    <t>moxfxcneHCl</t>
  </si>
  <si>
    <t>moxifloxacine hydrochloride</t>
  </si>
  <si>
    <t>186826-86-8</t>
  </si>
  <si>
    <t>nadll</t>
  </si>
  <si>
    <t>nadolol</t>
  </si>
  <si>
    <t>42200-33-9</t>
  </si>
  <si>
    <t>karbtlt</t>
  </si>
  <si>
    <t>karbutilaat</t>
  </si>
  <si>
    <t>4849-32-5</t>
  </si>
  <si>
    <t>endktn</t>
  </si>
  <si>
    <t>endrin keton</t>
  </si>
  <si>
    <t>53494-70-5</t>
  </si>
  <si>
    <t>3C1y2C4on</t>
  </si>
  <si>
    <t>3-methyl-2-butanon</t>
  </si>
  <si>
    <t>563-80-4</t>
  </si>
  <si>
    <t>2345TClNO2Be</t>
  </si>
  <si>
    <t>2,3,4,5-tetrachloornitrobenzeen</t>
  </si>
  <si>
    <t>879-39-0</t>
  </si>
  <si>
    <t>CBr4</t>
  </si>
  <si>
    <t>tetrabroommethaan</t>
  </si>
  <si>
    <t>558-13-4</t>
  </si>
  <si>
    <t>3C6on</t>
  </si>
  <si>
    <t>3-hexanon</t>
  </si>
  <si>
    <t>589-38-8</t>
  </si>
  <si>
    <t>78DHcdne</t>
  </si>
  <si>
    <t>7,8-dihydrocodeïne</t>
  </si>
  <si>
    <t>125-28-0</t>
  </si>
  <si>
    <t>C3a</t>
  </si>
  <si>
    <t>propaan</t>
  </si>
  <si>
    <t>74-98-6</t>
  </si>
  <si>
    <t>4C7on</t>
  </si>
  <si>
    <t>4-heptanon</t>
  </si>
  <si>
    <t>123-19-3</t>
  </si>
  <si>
    <t>2C7on</t>
  </si>
  <si>
    <t>2-heptanon</t>
  </si>
  <si>
    <t>110-43-0</t>
  </si>
  <si>
    <t>gadtrt</t>
  </si>
  <si>
    <t>gadoteraat anion</t>
  </si>
  <si>
    <t>83678-67-5</t>
  </si>
  <si>
    <t>gadpttt</t>
  </si>
  <si>
    <t>gadopentetaat anion</t>
  </si>
  <si>
    <t>20694-16-0</t>
  </si>
  <si>
    <t>gadxtt</t>
  </si>
  <si>
    <t>gadoxetaat anion</t>
  </si>
  <si>
    <t>770677-60-6</t>
  </si>
  <si>
    <t>gadbnt</t>
  </si>
  <si>
    <t>gadobenaat anion</t>
  </si>
  <si>
    <t>172504-22-2</t>
  </si>
  <si>
    <t>sgadbntxtt</t>
  </si>
  <si>
    <t>som gadobenaat anion en gadoxetaat anion</t>
  </si>
  <si>
    <t>HPFC8asfzr</t>
  </si>
  <si>
    <t>sdesfemmdfm</t>
  </si>
  <si>
    <t>som desmedifam en fenmedifam</t>
  </si>
  <si>
    <t>sxylnNaf</t>
  </si>
  <si>
    <t>som xylenen en naftaleen</t>
  </si>
  <si>
    <t>sMAK5</t>
  </si>
  <si>
    <t>som 5 monocyclische aromatische koolwaterstoffen</t>
  </si>
  <si>
    <t>sMAK4Naf</t>
  </si>
  <si>
    <t>som 4 monocyclische aromatische koolwaterstoffen (BTEX) plus naftaleen</t>
  </si>
  <si>
    <t>sPFAS10</t>
  </si>
  <si>
    <t>som 10 perfluoralkylstoffen</t>
  </si>
  <si>
    <t>sglyfstAMPA</t>
  </si>
  <si>
    <t>som glyfosaat en aminomethylfosfonzuur</t>
  </si>
  <si>
    <t>sPAK15</t>
  </si>
  <si>
    <t>som 15 polycyclische aromatische koolwaterstoffen</t>
  </si>
  <si>
    <t>smetln6b</t>
  </si>
  <si>
    <t>Som 6b zware metalen (Ca, Cd, Cu, Ni, Pb, Zn)</t>
  </si>
  <si>
    <t>1011DH1011DH</t>
  </si>
  <si>
    <t>(10S)-10,11-dihydro-10,11-dihydroxy-5H-dibenz[b,f]azepine-5-carboxamide</t>
  </si>
  <si>
    <t>1217528-81-8</t>
  </si>
  <si>
    <t>TCBT21</t>
  </si>
  <si>
    <t>1,3-dichloor-4-[(2,4-dichloorfenyl)methyl]-2-methylbenzeen</t>
  </si>
  <si>
    <t>121107-43-5</t>
  </si>
  <si>
    <t>TCBT27</t>
  </si>
  <si>
    <t>1,3-dichloor-4-[(2,6-dichloorfenyl)methyl]-2-methylbenzeen</t>
  </si>
  <si>
    <t>121107-47-9</t>
  </si>
  <si>
    <t>TCBT28</t>
  </si>
  <si>
    <t>1,5-dichloor-2-[(2,6-dichloorfenyl)methyl]-4-methylbenzeen</t>
  </si>
  <si>
    <t>121107-48-0</t>
  </si>
  <si>
    <t>TCBT52</t>
  </si>
  <si>
    <t>1,5-dichloor-2-[(3,4-dichloorfenyl)methyl]-4-methylbenzeen</t>
  </si>
  <si>
    <t>121107-65-1</t>
  </si>
  <si>
    <t>TCBT74</t>
  </si>
  <si>
    <t>1,2-dichloor-4-[(2,4-dichloorfenyl)methyl]-5-methylbenzeen</t>
  </si>
  <si>
    <t>121107-77-5</t>
  </si>
  <si>
    <t>TCBT80</t>
  </si>
  <si>
    <t>1,2-dichloor-4-[(2,6-dichloorfenyl)methyl]-5-methylbenzeen</t>
  </si>
  <si>
    <t>121107-83-3</t>
  </si>
  <si>
    <t>EtFOSE</t>
  </si>
  <si>
    <t>N-ethylperfluoroctaansulfonamido-ethanol</t>
  </si>
  <si>
    <t>1691-99-2</t>
  </si>
  <si>
    <t>MeFOSE</t>
  </si>
  <si>
    <t>N-methylperfluoroctaansulfonamido-ethanol</t>
  </si>
  <si>
    <t>24448-09-7</t>
  </si>
  <si>
    <t>O2OPNMSHD</t>
  </si>
  <si>
    <t>Zuurstofopnamesnelheid</t>
  </si>
  <si>
    <t>deslrtdne</t>
  </si>
  <si>
    <t>desloratadine</t>
  </si>
  <si>
    <t>100643-71-8</t>
  </si>
  <si>
    <t>nitfrtn</t>
  </si>
  <si>
    <t>nitrofurantoin</t>
  </si>
  <si>
    <t>67-20-9</t>
  </si>
  <si>
    <t>OxcdHCl</t>
  </si>
  <si>
    <t>oxycodonhydrochloride</t>
  </si>
  <si>
    <t>124-90-3</t>
  </si>
  <si>
    <t>toltzrl</t>
  </si>
  <si>
    <t>toltrazuril</t>
  </si>
  <si>
    <t>69004-03-1</t>
  </si>
  <si>
    <t>sildnfl</t>
  </si>
  <si>
    <t>sildenafil</t>
  </si>
  <si>
    <t>139755-83-2</t>
  </si>
  <si>
    <t>OxBenzn</t>
  </si>
  <si>
    <t>oxybenzone</t>
  </si>
  <si>
    <t>131-57-7</t>
  </si>
  <si>
    <t>avBenzn</t>
  </si>
  <si>
    <t>avobenzone</t>
  </si>
  <si>
    <t>70356-09-1</t>
  </si>
  <si>
    <t>ID</t>
  </si>
  <si>
    <t>dg</t>
  </si>
  <si>
    <t>t.o.v. drooggewicht</t>
  </si>
  <si>
    <t>HoedanigheidReferentieBasis</t>
  </si>
  <si>
    <t>Dk0002</t>
  </si>
  <si>
    <t>diameter kleiner dan 2 um</t>
  </si>
  <si>
    <t>KorrelgrootteFractie</t>
  </si>
  <si>
    <t>Dk0002dg</t>
  </si>
  <si>
    <t>diameter kleiner dan 2 um / drooggewicht</t>
  </si>
  <si>
    <t>Sndg</t>
  </si>
  <si>
    <t>uitgedrukt in tin / drooggewicht</t>
  </si>
  <si>
    <t>HoedanigheidCombinatie</t>
  </si>
  <si>
    <t>TEQdg</t>
  </si>
  <si>
    <t>uitgedrukt in Toxiciteit equivalenten / drooggewicht</t>
  </si>
  <si>
    <t>PAF</t>
  </si>
  <si>
    <t>uitgedrukt in Potentieel Aangetaste Fractie</t>
  </si>
  <si>
    <t>HoedanigheidEquivalent</t>
  </si>
  <si>
    <t>Cdg</t>
  </si>
  <si>
    <t>uitgedrukt in koolstof / drooggewicht</t>
  </si>
  <si>
    <t>Niet van toepassing</t>
  </si>
  <si>
    <t>(technisch)</t>
  </si>
  <si>
    <t>nf</t>
  </si>
  <si>
    <t>opgeloste fractie (bijv. na filtratie)</t>
  </si>
  <si>
    <t>HoedanigheidFractieBasis</t>
  </si>
  <si>
    <t>TEQ</t>
  </si>
  <si>
    <t>uitgedrukt in Toxiciteit equivalenten</t>
  </si>
  <si>
    <t>MAAIVD</t>
  </si>
  <si>
    <t>t.o.v. maaiveld</t>
  </si>
  <si>
    <t>ReferentieVlak</t>
  </si>
  <si>
    <t>NAP</t>
  </si>
  <si>
    <t>t.o.v. Normaal Amsterdams Peil</t>
  </si>
  <si>
    <t>WATSGL</t>
  </si>
  <si>
    <t>t.o.v. waterspiegel</t>
  </si>
  <si>
    <t>PBBK</t>
  </si>
  <si>
    <t>t.o.v. peilbuis bovenkant</t>
  </si>
  <si>
    <t>PUTDSBK</t>
  </si>
  <si>
    <t>t.o.v. putdeksel bovenkant</t>
  </si>
  <si>
    <t>Nnf</t>
  </si>
  <si>
    <t>uitgedrukt in stikstof / opgeloste fractie</t>
  </si>
  <si>
    <t>Pnf</t>
  </si>
  <si>
    <t>uitgedrukt in fosfor / opgeloste fractie</t>
  </si>
  <si>
    <t>LS-0-0.1</t>
  </si>
  <si>
    <t>LS-waarde 0 tot 0.1 ml/g</t>
  </si>
  <si>
    <t>UitloogFractie</t>
  </si>
  <si>
    <t>LS-0.1-0.2</t>
  </si>
  <si>
    <t>LS-waarde 0.1 tot 0.2 ml/g</t>
  </si>
  <si>
    <t>LS-0.2-0.5</t>
  </si>
  <si>
    <t>LS-waarde 0.2 tot 0.5 ml/g</t>
  </si>
  <si>
    <t>LS-0.5-1</t>
  </si>
  <si>
    <t>LS-waarde 0.5 tot 1 ml/g</t>
  </si>
  <si>
    <t>LS-1-2</t>
  </si>
  <si>
    <t>LS-waarde 1 tot 2 ml/g</t>
  </si>
  <si>
    <t>LS-2-5</t>
  </si>
  <si>
    <t>LS-waarde 2 tot 5 ml/g</t>
  </si>
  <si>
    <t>LS-5-10</t>
  </si>
  <si>
    <t>LS-waarde 5 tot 10 ml/g</t>
  </si>
  <si>
    <t>L/S 0 - 10</t>
  </si>
  <si>
    <t>LS-0-1</t>
  </si>
  <si>
    <t>LS-waarde 0 tot 1 ml/g</t>
  </si>
  <si>
    <t>LS-1-10</t>
  </si>
  <si>
    <t>LS-waarde 1 tot 10 ml/g</t>
  </si>
  <si>
    <t>LS-0-2</t>
  </si>
  <si>
    <t>LS-waarde 0 tot 2 ml/g</t>
  </si>
  <si>
    <t>LS-2-10</t>
  </si>
  <si>
    <t>LS-waarde 2 tot 10 ml/g</t>
  </si>
  <si>
    <t>L/S 1</t>
  </si>
  <si>
    <t>L/S 2</t>
  </si>
  <si>
    <t>L/S 3</t>
  </si>
  <si>
    <t>L/S 4</t>
  </si>
  <si>
    <t>L/S 5</t>
  </si>
  <si>
    <t>L/S 6</t>
  </si>
  <si>
    <t>L/S 7</t>
  </si>
  <si>
    <t>L/S 8</t>
  </si>
  <si>
    <t>L/S 9</t>
  </si>
  <si>
    <t>LS-10</t>
  </si>
  <si>
    <t>LS-waarde cumulatief 10.0 ± 0.1 ml/g</t>
  </si>
  <si>
    <t>LS-20</t>
  </si>
  <si>
    <t>LS-waarde cumulatief 20.0 ± 0.1 ml/g</t>
  </si>
  <si>
    <t>LS-40</t>
  </si>
  <si>
    <t>LS-waarde cumulatief 40.0 ± 0.1 ml/g</t>
  </si>
  <si>
    <t>LS-60</t>
  </si>
  <si>
    <t>LS-waarde cumulatief 60.0 ± 0.1 ml/g</t>
  </si>
  <si>
    <t>LS-80</t>
  </si>
  <si>
    <t>LS-waarde cumulatief 80.0 ± 0.1 ml/g</t>
  </si>
  <si>
    <t>LS-100</t>
  </si>
  <si>
    <t>LS-waarde cumulatief 100.0 ± 0.1 ml/g</t>
  </si>
  <si>
    <t>asbfg016</t>
  </si>
  <si>
    <t>fractie groter dan 16 mm</t>
  </si>
  <si>
    <t>AsbestFractie</t>
  </si>
  <si>
    <t>asbf008-016</t>
  </si>
  <si>
    <t>fractie 8 - 16 mm</t>
  </si>
  <si>
    <t>asbf004-008</t>
  </si>
  <si>
    <t>fractie 4 - 8 mm</t>
  </si>
  <si>
    <t>asbf002-004</t>
  </si>
  <si>
    <t>fractie 2 - 4 mm</t>
  </si>
  <si>
    <t>asbf001-002</t>
  </si>
  <si>
    <t>fractie 1 - 2 mm</t>
  </si>
  <si>
    <t>asbf0005-001</t>
  </si>
  <si>
    <t>fractie 0,5 - 1 mm</t>
  </si>
  <si>
    <t>asbfk0005</t>
  </si>
  <si>
    <t>fractie kleiner dan 0,5 mm</t>
  </si>
  <si>
    <t>136gTZV</t>
  </si>
  <si>
    <t>uitgedrukt in 136 g TZV</t>
  </si>
  <si>
    <t>136gTZVd</t>
  </si>
  <si>
    <t>uitgedrukt in 136 g TZV / drooggewicht</t>
  </si>
  <si>
    <t>150gTZV</t>
  </si>
  <si>
    <t>uitgedrukt in 150 g TZV</t>
  </si>
  <si>
    <t>180gTZV</t>
  </si>
  <si>
    <t>uitgedrukt in 180 g TZV</t>
  </si>
  <si>
    <t>180gTZVd</t>
  </si>
  <si>
    <t>uitgedrukt in 180 g TZV / drooggewicht</t>
  </si>
  <si>
    <t>18oC</t>
  </si>
  <si>
    <t>t.o.v. 18 graden Celsius</t>
  </si>
  <si>
    <t>20oC</t>
  </si>
  <si>
    <t>t.o.v. 20 graden Celsius</t>
  </si>
  <si>
    <t>20oCINSU</t>
  </si>
  <si>
    <t>t.o.v. 20 graden Celsius / in situ gemeten</t>
  </si>
  <si>
    <t>22oC</t>
  </si>
  <si>
    <t>t.o.v. 22 graden Celsius</t>
  </si>
  <si>
    <t>25oC</t>
  </si>
  <si>
    <t>t.o.v. 25 graden Celsius</t>
  </si>
  <si>
    <t>25oCINSU</t>
  </si>
  <si>
    <t>t.o.v. 25 graden Celsius / in situ gemeten</t>
  </si>
  <si>
    <t>36oC</t>
  </si>
  <si>
    <t>t.o.v. 36 graden Celsius</t>
  </si>
  <si>
    <t>54gBZV</t>
  </si>
  <si>
    <t>uitgedrukt in 54 g BZV</t>
  </si>
  <si>
    <t>54gBZVdg</t>
  </si>
  <si>
    <t>uitgedrukt in 54 g BZV / drooggewicht</t>
  </si>
  <si>
    <t>adg</t>
  </si>
  <si>
    <t>asvrij drooggewicht</t>
  </si>
  <si>
    <t>ASTNMH</t>
  </si>
  <si>
    <t>t.o.v. astronomisch getij</t>
  </si>
  <si>
    <t>blauwalg</t>
  </si>
  <si>
    <t>fractie afkomstig van blauwalgen</t>
  </si>
  <si>
    <t>BODM</t>
  </si>
  <si>
    <t>t.o.v. de bodem</t>
  </si>
  <si>
    <t>BOORVLR</t>
  </si>
  <si>
    <t>t.o.v. boorvloer</t>
  </si>
  <si>
    <t>BraunBS</t>
  </si>
  <si>
    <t>uitgedrukt volgens Braun-Blanquet-Schaal</t>
  </si>
  <si>
    <t>Brnf</t>
  </si>
  <si>
    <t>uitgedrukt in bromide / opgeloste fractie</t>
  </si>
  <si>
    <t>uitgedrukt in bromaat</t>
  </si>
  <si>
    <t>BZVdg</t>
  </si>
  <si>
    <t>uitgedrukt in BZV / drooggewicht</t>
  </si>
  <si>
    <t>uitgedrukt in koolstof</t>
  </si>
  <si>
    <t>C06C10</t>
  </si>
  <si>
    <t>koolwaterstoffractie C6-C10</t>
  </si>
  <si>
    <t>KoolwaterstofFractie</t>
  </si>
  <si>
    <t>C06C10dg</t>
  </si>
  <si>
    <t>koolwaterstoffractie C6-C10 / drooggewicht</t>
  </si>
  <si>
    <t>C08C10dg</t>
  </si>
  <si>
    <t>koolwaterstoffractie C8-C10 / drooggewicht</t>
  </si>
  <si>
    <t>C10C12</t>
  </si>
  <si>
    <t>koolwaterstoffractie C10-C12</t>
  </si>
  <si>
    <t>C10C12dg</t>
  </si>
  <si>
    <t>koolwaterstoffractie C10-C12 / drooggewicht</t>
  </si>
  <si>
    <t>C10C16</t>
  </si>
  <si>
    <t>koolwaterstoffractie C10-C16</t>
  </si>
  <si>
    <t>C10C16dg</t>
  </si>
  <si>
    <t>koolwaterstoffractie C10-C16 / drooggewicht</t>
  </si>
  <si>
    <t>C10C19dg</t>
  </si>
  <si>
    <t>koolwaterstoffractie C10-C19 / drooggewicht</t>
  </si>
  <si>
    <t>C10C20</t>
  </si>
  <si>
    <t>koolwaterstoffractie C10-C20</t>
  </si>
  <si>
    <t>C10C20dg</t>
  </si>
  <si>
    <t>koolwaterstoffractie C10-C20 / drooggewicht</t>
  </si>
  <si>
    <t>C10C40</t>
  </si>
  <si>
    <t>koolwaterstoffractie C10-C40</t>
  </si>
  <si>
    <t>C10C40dg</t>
  </si>
  <si>
    <t>koolwaterstoffractie C10-C40 / drooggewicht</t>
  </si>
  <si>
    <t>C12C14dg</t>
  </si>
  <si>
    <t>koolwaterstoffractie C12-C14 / drooggewicht</t>
  </si>
  <si>
    <t>C12C16</t>
  </si>
  <si>
    <t>koolwaterstoffractie C12-C16</t>
  </si>
  <si>
    <t>C12C16dg</t>
  </si>
  <si>
    <t>koolwaterstoffractie C12-C16 / drooggewicht</t>
  </si>
  <si>
    <t>C12C20dg</t>
  </si>
  <si>
    <t>koolwaterstoffractie C12-C20 / drooggewicht</t>
  </si>
  <si>
    <t>C12C22</t>
  </si>
  <si>
    <t>koolwaterstoffractie C12-C22</t>
  </si>
  <si>
    <t>C12C22dg</t>
  </si>
  <si>
    <t>koolwaterstoffractie C12-C22 / drooggewicht</t>
  </si>
  <si>
    <t>C14C20dg</t>
  </si>
  <si>
    <t>koolwaterstoffractie C14-C20 / drooggewicht</t>
  </si>
  <si>
    <t>C16C20</t>
  </si>
  <si>
    <t>koolwaterstoffractie C16-C20</t>
  </si>
  <si>
    <t>C16C20dg</t>
  </si>
  <si>
    <t>koolwaterstoffractie C16-C20 / drooggewicht</t>
  </si>
  <si>
    <t>C16C21dg</t>
  </si>
  <si>
    <t>koolwaterstoffractie C16-C21 / drooggewicht</t>
  </si>
  <si>
    <t>C16C22</t>
  </si>
  <si>
    <t>koolwaterstoffractie C16-C22</t>
  </si>
  <si>
    <t>C16C22dg</t>
  </si>
  <si>
    <t>koolwaterstoffractie C16-C22 / drooggewicht</t>
  </si>
  <si>
    <t>C20C24</t>
  </si>
  <si>
    <t>koolwaterstoffractie C20-C24</t>
  </si>
  <si>
    <t>C20C24dg</t>
  </si>
  <si>
    <t>koolwaterstoffractie C20-C24 / drooggewicht</t>
  </si>
  <si>
    <t>C20C26dg</t>
  </si>
  <si>
    <t>koolwaterstoffractie C20-C26 / drooggewicht</t>
  </si>
  <si>
    <t>C20C29dg</t>
  </si>
  <si>
    <t>koolwaterstoffractie C20-C29 / drooggewicht</t>
  </si>
  <si>
    <t>C20C40</t>
  </si>
  <si>
    <t>koolwaterstoffractie C20-C40</t>
  </si>
  <si>
    <t>C20C40dg</t>
  </si>
  <si>
    <t>koolwaterstoffractie C20-C40 / drooggewicht</t>
  </si>
  <si>
    <t>C21C30dg</t>
  </si>
  <si>
    <t>koolwaterstoffractie C21-C30 / drooggewicht</t>
  </si>
  <si>
    <t>C22C30</t>
  </si>
  <si>
    <t>koolwaterstoffractie C22-C30</t>
  </si>
  <si>
    <t>C22C30dg</t>
  </si>
  <si>
    <t>koolwaterstoffractie C22-C30 / drooggewicht</t>
  </si>
  <si>
    <t>C24C28</t>
  </si>
  <si>
    <t>koolwaterstoffractie C24-C28</t>
  </si>
  <si>
    <t>C24C28dg</t>
  </si>
  <si>
    <t>koolwaterstoffractie C24-C28 / drooggewicht</t>
  </si>
  <si>
    <t>C26C34dg</t>
  </si>
  <si>
    <t>koolwaterstoffractie C26-C34 / drooggewicht</t>
  </si>
  <si>
    <t>C28C32</t>
  </si>
  <si>
    <t>koolwaterstoffractie C28-C32</t>
  </si>
  <si>
    <t>C28C32dg</t>
  </si>
  <si>
    <t>koolwaterstoffractie C28-C32 / drooggewicht</t>
  </si>
  <si>
    <t>C30C35dg</t>
  </si>
  <si>
    <t>koolwaterstoffractie C30-C35 / drooggewicht</t>
  </si>
  <si>
    <t>C30C40</t>
  </si>
  <si>
    <t>koolwaterstoffractie C30-C40</t>
  </si>
  <si>
    <t>C30C40dg</t>
  </si>
  <si>
    <t>koolwaterstoffractie C30-C40 / drooggewicht</t>
  </si>
  <si>
    <t>C32C36</t>
  </si>
  <si>
    <t>koolwaterstoffractie C32-C36</t>
  </si>
  <si>
    <t>C32C36dg</t>
  </si>
  <si>
    <t>koolwaterstoffractie C32-C36 / drooggewicht</t>
  </si>
  <si>
    <t>C34C40dg</t>
  </si>
  <si>
    <t>koolwaterstoffractie C34-C40 / drooggewicht</t>
  </si>
  <si>
    <t>C35C40dg</t>
  </si>
  <si>
    <t>koolwaterstoffractie C35-C40 / drooggewicht</t>
  </si>
  <si>
    <t>C36C40</t>
  </si>
  <si>
    <t>koolwaterstoffractie C36-C40</t>
  </si>
  <si>
    <t>C36C40dg</t>
  </si>
  <si>
    <t>koolwaterstoffractie C36-C40 / drooggewicht</t>
  </si>
  <si>
    <t>CaCl2dg</t>
  </si>
  <si>
    <t>uitgedrukt in calciumchloride / drooggewicht</t>
  </si>
  <si>
    <t>uitgedrukt in calciumcarbonaat</t>
  </si>
  <si>
    <t>CaOdg</t>
  </si>
  <si>
    <t>uitgedrukt in calciumoxide / drooggewicht</t>
  </si>
  <si>
    <t>cel</t>
  </si>
  <si>
    <t>uitgedrukt in cellen</t>
  </si>
  <si>
    <t>uitgedrukt in chloor</t>
  </si>
  <si>
    <t>Cldg</t>
  </si>
  <si>
    <t>uitgedrukt in chloor / drooggewicht</t>
  </si>
  <si>
    <t>uitgedrukt in chloor na beluchten</t>
  </si>
  <si>
    <t>Clnf</t>
  </si>
  <si>
    <t>uitgedrukt in chloor / opgeloste fractie</t>
  </si>
  <si>
    <t>Cnf</t>
  </si>
  <si>
    <t>uitgedrukt in koolstof / opgeloste fractie</t>
  </si>
  <si>
    <t>LV-COE</t>
  </si>
  <si>
    <t>Levensvorm-Coenobium</t>
  </si>
  <si>
    <t>BiologischKenmerk_Levensvorm</t>
  </si>
  <si>
    <t>Cpg</t>
  </si>
  <si>
    <t>uitgedrukt in koolstof particulair gebonden</t>
  </si>
  <si>
    <t>cryptofy</t>
  </si>
  <si>
    <t>fractie afkomstig van cryptofyten</t>
  </si>
  <si>
    <t>uitgedrukt in koolstofdisulfide</t>
  </si>
  <si>
    <t>CS2dg</t>
  </si>
  <si>
    <t>uitgedrukt in koolstofdisulfide / drooggewicht</t>
  </si>
  <si>
    <t>CZVdg</t>
  </si>
  <si>
    <t>uitgedrukt in CZV / drooggewicht</t>
  </si>
  <si>
    <t>D038-050</t>
  </si>
  <si>
    <t>diameter tussen 38 en 50 um</t>
  </si>
  <si>
    <t>D038-063</t>
  </si>
  <si>
    <t>diameter tussen 38 en 63 um</t>
  </si>
  <si>
    <t>D050-063</t>
  </si>
  <si>
    <t>diameter tussen 50 en 63 um</t>
  </si>
  <si>
    <t>D063-090</t>
  </si>
  <si>
    <t>diameter tussen 63 en 90 um</t>
  </si>
  <si>
    <t>D063-125</t>
  </si>
  <si>
    <t>diameter tussen 63 en 125 um</t>
  </si>
  <si>
    <t>D090-125</t>
  </si>
  <si>
    <t>diameter tussen 90 en 125 um</t>
  </si>
  <si>
    <t>D106-150</t>
  </si>
  <si>
    <t>diameter tussen 106 en 150 um</t>
  </si>
  <si>
    <t>D125-180</t>
  </si>
  <si>
    <t>diameter tussen 125 en 180 um</t>
  </si>
  <si>
    <t>D125-250</t>
  </si>
  <si>
    <t>diameter tussen 125 en 250 um</t>
  </si>
  <si>
    <t>D150-212</t>
  </si>
  <si>
    <t>diameter tussen 150 en 212 um</t>
  </si>
  <si>
    <t>D180-250</t>
  </si>
  <si>
    <t>diameter tussen 180 en 250 um</t>
  </si>
  <si>
    <t>D1E3-2E3</t>
  </si>
  <si>
    <t>diameter tussen 1000 en 2000 um</t>
  </si>
  <si>
    <t>D212-250</t>
  </si>
  <si>
    <t>diameter tussen 212 en 250 um</t>
  </si>
  <si>
    <t>D250-300</t>
  </si>
  <si>
    <t>diameter tussen 250 en 300 um</t>
  </si>
  <si>
    <t>D250-355</t>
  </si>
  <si>
    <t>diameter tussen 250 en 355 um</t>
  </si>
  <si>
    <t>D250-500</t>
  </si>
  <si>
    <t>diameter tussen 250 en 500 um</t>
  </si>
  <si>
    <t>D300-425</t>
  </si>
  <si>
    <t>diameter tussen 300 en 425 um</t>
  </si>
  <si>
    <t>D355-500</t>
  </si>
  <si>
    <t>diameter tussen 355 en 500 um</t>
  </si>
  <si>
    <t>D500-1E3</t>
  </si>
  <si>
    <t>diameter tussen 500 en 1000 um</t>
  </si>
  <si>
    <t>dBZV</t>
  </si>
  <si>
    <t>BZV verwijderd</t>
  </si>
  <si>
    <t>dBZVdg</t>
  </si>
  <si>
    <t>BZV verwijderd / drooggewicht</t>
  </si>
  <si>
    <t>dCZV</t>
  </si>
  <si>
    <t>CZV verwijderd</t>
  </si>
  <si>
    <t>dCZVdg</t>
  </si>
  <si>
    <t>CZV verwijderd / drooggewicht</t>
  </si>
  <si>
    <t>Dg0038</t>
  </si>
  <si>
    <t>diameter groter dan 38 um</t>
  </si>
  <si>
    <t>Dg0043</t>
  </si>
  <si>
    <t>diameter groter dan 43 um</t>
  </si>
  <si>
    <t>Dg0050</t>
  </si>
  <si>
    <t>diameter groter dan 50 um</t>
  </si>
  <si>
    <t>Dg0053</t>
  </si>
  <si>
    <t>diameter groter dan 53 um</t>
  </si>
  <si>
    <t>Dg0063</t>
  </si>
  <si>
    <t>diameter groter dan 63 um</t>
  </si>
  <si>
    <t>Dg0150</t>
  </si>
  <si>
    <t>diameter groter dan 150 um</t>
  </si>
  <si>
    <t>Dg0210</t>
  </si>
  <si>
    <t>diameter groter dan 210 um</t>
  </si>
  <si>
    <t>Dg0250</t>
  </si>
  <si>
    <t>diameter groter dan 250 um</t>
  </si>
  <si>
    <t>Dg0425</t>
  </si>
  <si>
    <t>diameter groter dan 425 um</t>
  </si>
  <si>
    <t>Dg2000</t>
  </si>
  <si>
    <t>diameter groter dan 2000 um</t>
  </si>
  <si>
    <t>Dg2000md</t>
  </si>
  <si>
    <t>diameter groter dan 2000 um / minerale delen</t>
  </si>
  <si>
    <t>diatomee</t>
  </si>
  <si>
    <t>fractie afkomstig van diatomeeën</t>
  </si>
  <si>
    <t>Dk0002md</t>
  </si>
  <si>
    <t>diameter kleiner dan 2 um / minerale delen</t>
  </si>
  <si>
    <t>Dk0004</t>
  </si>
  <si>
    <t>diameter kleiner dan 4 um</t>
  </si>
  <si>
    <t>Dk0008</t>
  </si>
  <si>
    <t>diameter kleiner dan 8 um</t>
  </si>
  <si>
    <t>Dk0010</t>
  </si>
  <si>
    <t>diameter kleiner dan 10 um</t>
  </si>
  <si>
    <t>Dk0016</t>
  </si>
  <si>
    <t>diameter kleiner dan 16 um</t>
  </si>
  <si>
    <t>Dk0016dg</t>
  </si>
  <si>
    <t>diameter kleiner dan 16 um / drooggewicht</t>
  </si>
  <si>
    <t>Dk0016md</t>
  </si>
  <si>
    <t>diameter kleiner dan 16 um / minerale delen</t>
  </si>
  <si>
    <t>Dk0020</t>
  </si>
  <si>
    <t>diameter kleiner dan 20 um</t>
  </si>
  <si>
    <t>Dk0032</t>
  </si>
  <si>
    <t>diameter kleiner dan 32 um</t>
  </si>
  <si>
    <t>Dk0032md</t>
  </si>
  <si>
    <t>diameter kleiner dan 32 um / minerale delen</t>
  </si>
  <si>
    <t>Dk0035</t>
  </si>
  <si>
    <t>diameter kleiner dan 35 um</t>
  </si>
  <si>
    <t>Dk0038</t>
  </si>
  <si>
    <t>diameter kleiner dan 38 um</t>
  </si>
  <si>
    <t>Dk0038md</t>
  </si>
  <si>
    <t>diameter kleiner dan 38 um / minerale delen</t>
  </si>
  <si>
    <t>Dk0045</t>
  </si>
  <si>
    <t>diameter kleiner dan 45 um</t>
  </si>
  <si>
    <t>Dk0050</t>
  </si>
  <si>
    <t>diameter kleiner dan 50 um</t>
  </si>
  <si>
    <t>Dk0050md</t>
  </si>
  <si>
    <t>diameter kleiner dan 50 um / minerale delen</t>
  </si>
  <si>
    <t>Dk0053</t>
  </si>
  <si>
    <t>diameter kleiner dan 53 um</t>
  </si>
  <si>
    <t>Dk0063</t>
  </si>
  <si>
    <t>diameter kleiner dan 63 um</t>
  </si>
  <si>
    <t>Dk0063md</t>
  </si>
  <si>
    <t>diameter kleiner dan 63 um / minerale delen</t>
  </si>
  <si>
    <t>Dk0080</t>
  </si>
  <si>
    <t>diameter kleiner dan 80 um</t>
  </si>
  <si>
    <t>Dk0090</t>
  </si>
  <si>
    <t>diameter kleiner dan 90 um</t>
  </si>
  <si>
    <t>Dk0090md</t>
  </si>
  <si>
    <t>diameter kleiner dan 90 um / minerale delen</t>
  </si>
  <si>
    <t>Dk0105</t>
  </si>
  <si>
    <t>diameter kleiner dan 105 um</t>
  </si>
  <si>
    <t>Dk0106</t>
  </si>
  <si>
    <t>diameter kleiner dan 106 um</t>
  </si>
  <si>
    <t>Dk0125</t>
  </si>
  <si>
    <t>diameter kleiner dan 125 um</t>
  </si>
  <si>
    <t>Dk0125md</t>
  </si>
  <si>
    <t>diameter kleiner dan 125 um / minerale delen</t>
  </si>
  <si>
    <t>Dk0180</t>
  </si>
  <si>
    <t>diameter kleiner dan 180 um</t>
  </si>
  <si>
    <t>Dk0180md</t>
  </si>
  <si>
    <t>diameter kleiner dan 180 um / minerale delen</t>
  </si>
  <si>
    <t>Dk0210</t>
  </si>
  <si>
    <t>diameter kleiner dan 210 um</t>
  </si>
  <si>
    <t>Dk0250</t>
  </si>
  <si>
    <t>diameter kleiner dan 250 um</t>
  </si>
  <si>
    <t>Dk0250md</t>
  </si>
  <si>
    <t>diameter kleiner dan 250 um / minerale delen</t>
  </si>
  <si>
    <t>Dk0355</t>
  </si>
  <si>
    <t>diameter kleiner dan 355 um</t>
  </si>
  <si>
    <t>Dk0355md</t>
  </si>
  <si>
    <t>diameter kleiner dan 355 um / minerale delen</t>
  </si>
  <si>
    <t>Dk0500</t>
  </si>
  <si>
    <t>diameter kleiner dan 500 um</t>
  </si>
  <si>
    <t>Dk0500md</t>
  </si>
  <si>
    <t>diameter kleiner dan 500 um / minerale delen</t>
  </si>
  <si>
    <t>Dk1000</t>
  </si>
  <si>
    <t>diameter kleiner dan 1000 um</t>
  </si>
  <si>
    <t>Dk1000md</t>
  </si>
  <si>
    <t>diameter kleiner dan 1000 um / minerale delen</t>
  </si>
  <si>
    <t>Dk2000</t>
  </si>
  <si>
    <t>diameter kleiner dan 2000 um</t>
  </si>
  <si>
    <t>Dk2000md</t>
  </si>
  <si>
    <t>diameter kleiner dan 2000 um / minerale delen</t>
  </si>
  <si>
    <t>Dk4000</t>
  </si>
  <si>
    <t>diameter kleiner dan 4000 um</t>
  </si>
  <si>
    <t>Dk8000</t>
  </si>
  <si>
    <t>diameter kleiner dan 8000 um</t>
  </si>
  <si>
    <t>DOOD</t>
  </si>
  <si>
    <t>Dood</t>
  </si>
  <si>
    <t>BiologischKenmerk_Gedrag</t>
  </si>
  <si>
    <t>DRIJVD</t>
  </si>
  <si>
    <t>Drijvende fractie</t>
  </si>
  <si>
    <t>dTZV</t>
  </si>
  <si>
    <t>TZV verwijderd</t>
  </si>
  <si>
    <t>dTZVdg</t>
  </si>
  <si>
    <t>TZV verwijderd / drooggewicht</t>
  </si>
  <si>
    <t>EB-F</t>
  </si>
  <si>
    <t>Energiebron-Fototroof</t>
  </si>
  <si>
    <t>EB-H</t>
  </si>
  <si>
    <t>Energiebron-Heterotroof</t>
  </si>
  <si>
    <t>EEQ</t>
  </si>
  <si>
    <t>uitgedrukt in 17b-estradiol equivalenten</t>
  </si>
  <si>
    <t>EKR</t>
  </si>
  <si>
    <t>uitgedrukt in Ecologische Kwaliteitsratio</t>
  </si>
  <si>
    <t>EMS</t>
  </si>
  <si>
    <t>Emerse fractie</t>
  </si>
  <si>
    <t>EPSG:19986</t>
  </si>
  <si>
    <t>ETRS89-LambertEqualArea</t>
  </si>
  <si>
    <t>ReferentiePlaats</t>
  </si>
  <si>
    <t>EPSG:23031</t>
  </si>
  <si>
    <t>ED50/UTM31</t>
  </si>
  <si>
    <t>EPSG:23032</t>
  </si>
  <si>
    <t>ED50/UTM32</t>
  </si>
  <si>
    <t>EPSG:28991</t>
  </si>
  <si>
    <t>Rijksdriehoekstelsel-Oud</t>
  </si>
  <si>
    <t>EPSG:28992</t>
  </si>
  <si>
    <t>Rijksdriehoekstelsel-Nieuw</t>
  </si>
  <si>
    <t>EPSG:3034</t>
  </si>
  <si>
    <t>ETRS89-LambertConformConic</t>
  </si>
  <si>
    <t>F003</t>
  </si>
  <si>
    <t>golffrequentie tussen 25 en 35 mHz</t>
  </si>
  <si>
    <t>GolffrequentieKlasse</t>
  </si>
  <si>
    <t>F004</t>
  </si>
  <si>
    <t>golffrequentie tussen 35 en 45 mHz</t>
  </si>
  <si>
    <t>F005</t>
  </si>
  <si>
    <t>golffrequentie tussen 45 en 55 mHz</t>
  </si>
  <si>
    <t>F006</t>
  </si>
  <si>
    <t>golffrequentie tussen 55 en 65 mHz</t>
  </si>
  <si>
    <t>F007</t>
  </si>
  <si>
    <t>golffrequentie tussen 65 en 75 mHz</t>
  </si>
  <si>
    <t>F008</t>
  </si>
  <si>
    <t>golffrequentie tussen 75 en 85 mHz</t>
  </si>
  <si>
    <t>F009</t>
  </si>
  <si>
    <t>golffrequentie tussen 85 en 95 mHz</t>
  </si>
  <si>
    <t>F010</t>
  </si>
  <si>
    <t>golffrequentie tussen 95 en 105 mHz</t>
  </si>
  <si>
    <t>F011</t>
  </si>
  <si>
    <t>golffrequentie tussen 105 en 115 mHz</t>
  </si>
  <si>
    <t>F012</t>
  </si>
  <si>
    <t>golffrequentie tussen 115 en 125 mHz</t>
  </si>
  <si>
    <t>F013</t>
  </si>
  <si>
    <t>golffrequentie tussen 125 en 135 mHz</t>
  </si>
  <si>
    <t>F014</t>
  </si>
  <si>
    <t>golffrequentie tussen 135 en 145 mHz</t>
  </si>
  <si>
    <t>F015</t>
  </si>
  <si>
    <t>golffrequentie tussen 145 en 155 mHz</t>
  </si>
  <si>
    <t>F016</t>
  </si>
  <si>
    <t>golffrequentie tussen 155 en 165 mHz</t>
  </si>
  <si>
    <t>F017</t>
  </si>
  <si>
    <t>golffrequentie tussen 165 en 175 mHz</t>
  </si>
  <si>
    <t>F018</t>
  </si>
  <si>
    <t>golffrequentie tussen 175 en 185 mHz</t>
  </si>
  <si>
    <t>F019</t>
  </si>
  <si>
    <t>golffrequentie tussen 185 en 195 mHz</t>
  </si>
  <si>
    <t>F020</t>
  </si>
  <si>
    <t>golffrequentie tussen 195 en 205 mHz</t>
  </si>
  <si>
    <t>F021</t>
  </si>
  <si>
    <t>golffrequentie tussen 205 en 215 mHz</t>
  </si>
  <si>
    <t>F022</t>
  </si>
  <si>
    <t>golffrequentie tussen 215 en 225 mHz</t>
  </si>
  <si>
    <t>F023</t>
  </si>
  <si>
    <t>golffrequentie tussen 225 en 235 mHz</t>
  </si>
  <si>
    <t>F024</t>
  </si>
  <si>
    <t>golffrequentie tussen 235 en 245 mHz</t>
  </si>
  <si>
    <t>F025</t>
  </si>
  <si>
    <t>golffrequentie tussen 245 en 255 mHz</t>
  </si>
  <si>
    <t>F026</t>
  </si>
  <si>
    <t>golffrequentie tussen 255 en 265 mHz</t>
  </si>
  <si>
    <t>F027</t>
  </si>
  <si>
    <t>golffrequentie tussen 265 en 275 mHz</t>
  </si>
  <si>
    <t>F028</t>
  </si>
  <si>
    <t>golffrequentie tussen 275 en 285 mHz</t>
  </si>
  <si>
    <t>F029</t>
  </si>
  <si>
    <t>golffrequentie tussen 285 en 295 mHz</t>
  </si>
  <si>
    <t>F030</t>
  </si>
  <si>
    <t>golffrequentie tussen 295 en 305 mHz</t>
  </si>
  <si>
    <t>F031</t>
  </si>
  <si>
    <t>golffrequentie tussen 305 en 315 mHz</t>
  </si>
  <si>
    <t>F032</t>
  </si>
  <si>
    <t>golffrequentie tussen 315 en 325 mHz</t>
  </si>
  <si>
    <t>F033</t>
  </si>
  <si>
    <t>golffrequentie tussen 325 en 335 mHz</t>
  </si>
  <si>
    <t>F034</t>
  </si>
  <si>
    <t>golffrequentie tussen 335 en 345 mHz</t>
  </si>
  <si>
    <t>F035</t>
  </si>
  <si>
    <t>golffrequentie tussen 345 en 355 mHz</t>
  </si>
  <si>
    <t>F036</t>
  </si>
  <si>
    <t>golffrequentie tussen 355 en 365 mHz</t>
  </si>
  <si>
    <t>F037</t>
  </si>
  <si>
    <t>golffrequentie tussen 365 en 375 mHz</t>
  </si>
  <si>
    <t>F038</t>
  </si>
  <si>
    <t>golffrequentie tussen 375 en 385 mHz</t>
  </si>
  <si>
    <t>F039</t>
  </si>
  <si>
    <t>golffrequentie tussen 385 en 395 mHz</t>
  </si>
  <si>
    <t>F040</t>
  </si>
  <si>
    <t>golffrequentie tussen 395 en 405 mHz</t>
  </si>
  <si>
    <t>F041</t>
  </si>
  <si>
    <t>golffrequentie tussen 405 en 415 mHz</t>
  </si>
  <si>
    <t>F042</t>
  </si>
  <si>
    <t>golffrequentie tussen 415 en 425 mHz</t>
  </si>
  <si>
    <t>F043</t>
  </si>
  <si>
    <t>golffrequentie tussen 425 en 435 mHz</t>
  </si>
  <si>
    <t>F044</t>
  </si>
  <si>
    <t>golffrequentie tussen 435 en 445 mHz</t>
  </si>
  <si>
    <t>F045</t>
  </si>
  <si>
    <t>golffrequentie tussen 445 en 455 mHz</t>
  </si>
  <si>
    <t>F046</t>
  </si>
  <si>
    <t>golffrequentie tussen 455 en 465 mHz</t>
  </si>
  <si>
    <t>F047</t>
  </si>
  <si>
    <t>golffrequentie tussen 465 en 475 mHz</t>
  </si>
  <si>
    <t>F048</t>
  </si>
  <si>
    <t>golffrequentie tussen 475 en 485 mHz</t>
  </si>
  <si>
    <t>F049</t>
  </si>
  <si>
    <t>golffrequentie tussen 485 en 495 mHz</t>
  </si>
  <si>
    <t>F050</t>
  </si>
  <si>
    <t>golffrequentie tussen 495 en 505 mHz</t>
  </si>
  <si>
    <t>LV-FIL</t>
  </si>
  <si>
    <t>Levensvorm-Filament</t>
  </si>
  <si>
    <t>GE-M</t>
  </si>
  <si>
    <t>Geslacht-Man</t>
  </si>
  <si>
    <t>BiologischKenmerk_Geslacht</t>
  </si>
  <si>
    <t>GE-V</t>
  </si>
  <si>
    <t>Geslacht-Vrouw</t>
  </si>
  <si>
    <t>uitgedrukt als glucose</t>
  </si>
  <si>
    <t>groenalg</t>
  </si>
  <si>
    <t>fractie afkomstig van groenalgen</t>
  </si>
  <si>
    <t>uitgedrukt in tritium</t>
  </si>
  <si>
    <t>uitgedrukt in azijnzuur</t>
  </si>
  <si>
    <t>HALVWTKL</t>
  </si>
  <si>
    <t>halve waterkolom</t>
  </si>
  <si>
    <t>HAT</t>
  </si>
  <si>
    <t>t.o.v. Highest Astronomical Tide</t>
  </si>
  <si>
    <t>uitgedrukt in waterstofcarbonaat</t>
  </si>
  <si>
    <t>HOOGPL</t>
  </si>
  <si>
    <t>t.o.v. hoog peil</t>
  </si>
  <si>
    <t>HOOGTRF</t>
  </si>
  <si>
    <t>hoog tarief</t>
  </si>
  <si>
    <t>hor-vlak</t>
  </si>
  <si>
    <t>in horizontaal vlak</t>
  </si>
  <si>
    <t>ReferentieRichting</t>
  </si>
  <si>
    <t>hyf</t>
  </si>
  <si>
    <t>hydroliseerbare fractie</t>
  </si>
  <si>
    <t>INSU</t>
  </si>
  <si>
    <t>In situ</t>
  </si>
  <si>
    <t>niet gebruiken</t>
  </si>
  <si>
    <t>uitgedrukt in I-TEQ</t>
  </si>
  <si>
    <t>I-TEQdg</t>
  </si>
  <si>
    <t>uitgedrukt in I-TEQ / drooggewicht</t>
  </si>
  <si>
    <t>K2Odg</t>
  </si>
  <si>
    <t>uitgedrukt in kaliumoxide / drooggewicht</t>
  </si>
  <si>
    <t>KAARTNDN</t>
  </si>
  <si>
    <t>t.o.v. kaart Noorden</t>
  </si>
  <si>
    <t>KCldg</t>
  </si>
  <si>
    <t>uitgedrukt in kaliumchloride / drooggewicht</t>
  </si>
  <si>
    <t>KELLBSG</t>
  </si>
  <si>
    <t>t.o.v. Kelly Bushing</t>
  </si>
  <si>
    <t>KL5</t>
  </si>
  <si>
    <t>uitgedrukt in 5 klassen</t>
  </si>
  <si>
    <t>kol</t>
  </si>
  <si>
    <t>uitgedrukt in kolonies</t>
  </si>
  <si>
    <t>KVE</t>
  </si>
  <si>
    <t>uitgedrukt in kolonie vormende eenheden</t>
  </si>
  <si>
    <t>L250nm</t>
  </si>
  <si>
    <t>gemeten bij golflengte 250 nm</t>
  </si>
  <si>
    <t>HoedanigheidOnterecht</t>
  </si>
  <si>
    <t>L254nm</t>
  </si>
  <si>
    <t>gemeten bij golflengte 254 nm</t>
  </si>
  <si>
    <t>L380nm</t>
  </si>
  <si>
    <t>gemeten bij golflengte 380 nm</t>
  </si>
  <si>
    <t>L400nm</t>
  </si>
  <si>
    <t>gemeten bij golflengte 400 nm</t>
  </si>
  <si>
    <t>L440nm</t>
  </si>
  <si>
    <t>gemeten bij golflengte 440 nm</t>
  </si>
  <si>
    <t>L455nm</t>
  </si>
  <si>
    <t>gemeten bij golflengte 455 nm</t>
  </si>
  <si>
    <t>L465nm</t>
  </si>
  <si>
    <t>gemeten bij golflengte 465 nm</t>
  </si>
  <si>
    <t>L470nm</t>
  </si>
  <si>
    <t>gemeten bij golflengte 470 nm</t>
  </si>
  <si>
    <t>L525nm</t>
  </si>
  <si>
    <t>gemeten bij golflengte 525 nm</t>
  </si>
  <si>
    <t>L570nm</t>
  </si>
  <si>
    <t>gemeten bij golflengte 570 nm</t>
  </si>
  <si>
    <t>L590nm</t>
  </si>
  <si>
    <t>gemeten bij golflengte 590 nm</t>
  </si>
  <si>
    <t>L610nm</t>
  </si>
  <si>
    <t>gemeten bij golflengte 610 nm</t>
  </si>
  <si>
    <t>L650nm</t>
  </si>
  <si>
    <t>gemeten bij golflengte 650 nm</t>
  </si>
  <si>
    <t>L655nm</t>
  </si>
  <si>
    <t>gemeten bij golflengte 655 nm</t>
  </si>
  <si>
    <t>L665nm</t>
  </si>
  <si>
    <t>gemeten bij golflengte 665 nm</t>
  </si>
  <si>
    <t>L672nm</t>
  </si>
  <si>
    <t>gemeten bij golflengte 672 nm</t>
  </si>
  <si>
    <t>L776nm</t>
  </si>
  <si>
    <t>gemeten bij golflengte 776 nm</t>
  </si>
  <si>
    <t>LAAGPL</t>
  </si>
  <si>
    <t>t.o.v. laag peil</t>
  </si>
  <si>
    <t>LAAGTRF</t>
  </si>
  <si>
    <t>laag tarief</t>
  </si>
  <si>
    <t>LAT</t>
  </si>
  <si>
    <t>t.o.v. Lowest Astronomical Tide</t>
  </si>
  <si>
    <t>LEVD</t>
  </si>
  <si>
    <t>Levend</t>
  </si>
  <si>
    <t>LINKOVR</t>
  </si>
  <si>
    <t>t.o.v. linkeroever</t>
  </si>
  <si>
    <t>LLWS1980</t>
  </si>
  <si>
    <t>t.o.v. Laag Laag Water Spring 1980.0</t>
  </si>
  <si>
    <t>LLWS1985</t>
  </si>
  <si>
    <t>t.o.v. Laag Laag Water Spring 1985.0</t>
  </si>
  <si>
    <t>LLWS1992</t>
  </si>
  <si>
    <t>t.o.v. Laag Laag Water Spring 1992.0</t>
  </si>
  <si>
    <t>LS-AD</t>
  </si>
  <si>
    <t>Levensstadium-Adult</t>
  </si>
  <si>
    <t>BiologischKenmerk_Levensstadium</t>
  </si>
  <si>
    <t>LS-CO</t>
  </si>
  <si>
    <t>Levensstadium-Copepodiet</t>
  </si>
  <si>
    <t>LS-EI</t>
  </si>
  <si>
    <t>Levensstadium-Ei</t>
  </si>
  <si>
    <t>LS-EM</t>
  </si>
  <si>
    <t>Levensstadium-Embryo</t>
  </si>
  <si>
    <t>LS-EP</t>
  </si>
  <si>
    <t>Levensstadium-Ephippium</t>
  </si>
  <si>
    <t>LS-EX</t>
  </si>
  <si>
    <t>Levensstadium-Exuvium</t>
  </si>
  <si>
    <t>LS-FL</t>
  </si>
  <si>
    <t>Levensstadium-Flagellaat</t>
  </si>
  <si>
    <t>LS-JU</t>
  </si>
  <si>
    <t>Levensstadium-Juveniel</t>
  </si>
  <si>
    <t>LS-KU</t>
  </si>
  <si>
    <t>Levensstadium-Kuiken</t>
  </si>
  <si>
    <t>LS-LA</t>
  </si>
  <si>
    <t>Levensstadium-Larve</t>
  </si>
  <si>
    <t>LS-NA</t>
  </si>
  <si>
    <t>Levensstadium-Nauplius</t>
  </si>
  <si>
    <t>LS-NY</t>
  </si>
  <si>
    <t>Levensstadium-Nimf</t>
  </si>
  <si>
    <t>LS-PO</t>
  </si>
  <si>
    <t>Levensstadium-Pop</t>
  </si>
  <si>
    <t>LS-PU</t>
  </si>
  <si>
    <t>Levensstadium-Pul of donsjong</t>
  </si>
  <si>
    <t>LS-SP</t>
  </si>
  <si>
    <t>Levensstadium-Spore</t>
  </si>
  <si>
    <t>LS-VE</t>
  </si>
  <si>
    <t>Levensstadium-Veliger</t>
  </si>
  <si>
    <t>LV-KOL</t>
  </si>
  <si>
    <t>Levensvorm-Kolonie</t>
  </si>
  <si>
    <t>LV-SOL</t>
  </si>
  <si>
    <t>Levensvorm-Solitair</t>
  </si>
  <si>
    <t>md</t>
  </si>
  <si>
    <t>minerale delen (OS / calciet verwijderd)</t>
  </si>
  <si>
    <t>METLN</t>
  </si>
  <si>
    <t>t.o.v. metalen</t>
  </si>
  <si>
    <t>METLNG</t>
  </si>
  <si>
    <t>t.o.v. metalen grijze lijst</t>
  </si>
  <si>
    <t>METLNZ</t>
  </si>
  <si>
    <t>t.o.v. metalen zwarte lijst</t>
  </si>
  <si>
    <t>MgOdg</t>
  </si>
  <si>
    <t>uitgedrukt in magnesiumoxide / drooggewicht</t>
  </si>
  <si>
    <t>MSL</t>
  </si>
  <si>
    <t>t.o.v. Mean Sea Level</t>
  </si>
  <si>
    <t>MWA</t>
  </si>
  <si>
    <t>meest waarschijnlijke aantal</t>
  </si>
  <si>
    <t>N</t>
  </si>
  <si>
    <t>uitgedrukt in stikstof</t>
  </si>
  <si>
    <t>Na2Odg</t>
  </si>
  <si>
    <t>uitgedrukt in natriumoxide / drooggewicht</t>
  </si>
  <si>
    <t>nb</t>
  </si>
  <si>
    <t>na beluchten</t>
  </si>
  <si>
    <t>nbz</t>
  </si>
  <si>
    <t>na bezinken</t>
  </si>
  <si>
    <t>nc</t>
  </si>
  <si>
    <t>na centrifugeren</t>
  </si>
  <si>
    <t>nd</t>
  </si>
  <si>
    <t>na verdunning</t>
  </si>
  <si>
    <t>ndc</t>
  </si>
  <si>
    <t>na decanteren</t>
  </si>
  <si>
    <t>Ndg</t>
  </si>
  <si>
    <t>uitgedrukt in stikstof / drooggewicht</t>
  </si>
  <si>
    <t>ne</t>
  </si>
  <si>
    <t>na extractie</t>
  </si>
  <si>
    <t>nfdg</t>
  </si>
  <si>
    <t>opgeloste fractie / drooggewicht</t>
  </si>
  <si>
    <t>ng</t>
  </si>
  <si>
    <t>t.o.v. natgewicht</t>
  </si>
  <si>
    <t>Nnbzndc</t>
  </si>
  <si>
    <t>uitgedrukt in stikstof na bezinken na decanteren</t>
  </si>
  <si>
    <t>Nndc</t>
  </si>
  <si>
    <t>uitgedrukt in stikstof na decanteren</t>
  </si>
  <si>
    <t>Nnfdg</t>
  </si>
  <si>
    <t>uitgedrukt in stikstof / opgeloste fractie / drooggewicht</t>
  </si>
  <si>
    <t>Nodg</t>
  </si>
  <si>
    <t>uitgedrukt in stikstof / organisch drooggewicht</t>
  </si>
  <si>
    <t>Nos</t>
  </si>
  <si>
    <t>uitgedrukt in stikstof / organische stof</t>
  </si>
  <si>
    <t>Npg</t>
  </si>
  <si>
    <t>uitgedrukt in stikstof particulair gebonden</t>
  </si>
  <si>
    <t>nv</t>
  </si>
  <si>
    <t>na vriesdrogen</t>
  </si>
  <si>
    <t>O</t>
  </si>
  <si>
    <t>uitgedrukt in zuurstof (element)</t>
  </si>
  <si>
    <t>uitgedrukt in zuurstof</t>
  </si>
  <si>
    <t>O2dg</t>
  </si>
  <si>
    <t>uitgedrukt in zuurstof / drooggewicht</t>
  </si>
  <si>
    <t>O2ndc</t>
  </si>
  <si>
    <t>uitgedrukt in zuurstof na decanteren</t>
  </si>
  <si>
    <t>O2nf</t>
  </si>
  <si>
    <t>uitgedrukt in zuurstof / opgeloste fractie</t>
  </si>
  <si>
    <t>odg</t>
  </si>
  <si>
    <t>t.o.v. organisch drooggewicht</t>
  </si>
  <si>
    <t>OLA</t>
  </si>
  <si>
    <t>t.o.v. Overeengekomen Lage Afvoer</t>
  </si>
  <si>
    <t>OLR1982</t>
  </si>
  <si>
    <t>t.o.v. Overeengekomen Lage Rivierstand 1982.0</t>
  </si>
  <si>
    <t>OLW1972</t>
  </si>
  <si>
    <t>t.o.v. Overeengekomen Lage Waterstand 1972.0</t>
  </si>
  <si>
    <t>OLW1982</t>
  </si>
  <si>
    <t>t.o.v. Overeengekomen Lage Waterstand 1982.0</t>
  </si>
  <si>
    <t>OLW1991</t>
  </si>
  <si>
    <t>t.o.v. Overeengekomen Lage Waterstand 1991.0</t>
  </si>
  <si>
    <t>OPGLT</t>
  </si>
  <si>
    <t>opgelost</t>
  </si>
  <si>
    <t>P</t>
  </si>
  <si>
    <t>uitgedrukt in fosfor</t>
  </si>
  <si>
    <t>P2O5dg</t>
  </si>
  <si>
    <t>uitgedrukt in P2O5 / drooggewicht</t>
  </si>
  <si>
    <t>P2O5ng</t>
  </si>
  <si>
    <t>uitgedrukt in P2O5 / natgewicht</t>
  </si>
  <si>
    <t>Pdg</t>
  </si>
  <si>
    <t>uitgedrukt in fosfor / drooggewicht</t>
  </si>
  <si>
    <t>pg</t>
  </si>
  <si>
    <t>particulair gebonden</t>
  </si>
  <si>
    <t>PLAATSLR</t>
  </si>
  <si>
    <t>t.o.v. plaatselijk referentievlak</t>
  </si>
  <si>
    <t>Pndc</t>
  </si>
  <si>
    <t>uitgedrukt in fosfor na decanteren</t>
  </si>
  <si>
    <t>POlsendg</t>
  </si>
  <si>
    <t>uitgedrukt in Olsen-P (fosfor) / drooggewicht</t>
  </si>
  <si>
    <t>Pos</t>
  </si>
  <si>
    <t>uitgedrukt in fosfor / organische stof</t>
  </si>
  <si>
    <t>Ppg</t>
  </si>
  <si>
    <t>uitgedrukt in fosfor particulair gebonden</t>
  </si>
  <si>
    <t>PtCo</t>
  </si>
  <si>
    <t>uitgedrukt volgens PtCo-schaal</t>
  </si>
  <si>
    <t>PVE</t>
  </si>
  <si>
    <t>uitgedrukt in plaque vormende eenheden</t>
  </si>
  <si>
    <t>RAAIRTG</t>
  </si>
  <si>
    <t>t.o.v. raairichting</t>
  </si>
  <si>
    <t>RECHTOVR</t>
  </si>
  <si>
    <t>t.o.v. rechteroever</t>
  </si>
  <si>
    <t>uitgedrukt in zwavel</t>
  </si>
  <si>
    <t>SENSR</t>
  </si>
  <si>
    <t>t.o.v. (hoogte van) sensor</t>
  </si>
  <si>
    <t>uitgedrukt in silicium</t>
  </si>
  <si>
    <t>Sinf</t>
  </si>
  <si>
    <t>uitgedrukt in silicium / opgeloste fractie</t>
  </si>
  <si>
    <t>Sipg</t>
  </si>
  <si>
    <t>uitgedrukt in silicium particulair gebonden</t>
  </si>
  <si>
    <t>uitgedrukt in tin</t>
  </si>
  <si>
    <t>Snf</t>
  </si>
  <si>
    <t>uitgedrukt in zwavel / opgeloste fractie</t>
  </si>
  <si>
    <t>SO4nf</t>
  </si>
  <si>
    <t>uitgedrukt in sulfaat / opgeloste fractie</t>
  </si>
  <si>
    <t>t.o.v. spronglaag</t>
  </si>
  <si>
    <t>SUBMS</t>
  </si>
  <si>
    <t>Submerse fractie</t>
  </si>
  <si>
    <t>TansleyS</t>
  </si>
  <si>
    <t>uitgedrukt volgens Tansley-schaal</t>
  </si>
  <si>
    <t>TAW</t>
  </si>
  <si>
    <t>t.o.v. Tweede Algemene Waterpassing</t>
  </si>
  <si>
    <t>TOERTHG</t>
  </si>
  <si>
    <t>toerental hoog</t>
  </si>
  <si>
    <t>TOERTLG</t>
  </si>
  <si>
    <t>toerental laag</t>
  </si>
  <si>
    <t>TOERTMDL</t>
  </si>
  <si>
    <t>toerental middel</t>
  </si>
  <si>
    <t>toxblauw</t>
  </si>
  <si>
    <t>fractie afkomstig van toxische blauwalgen</t>
  </si>
  <si>
    <t>ver-vlak</t>
  </si>
  <si>
    <t>in verticaal vlak</t>
  </si>
  <si>
    <t>VETGWT</t>
  </si>
  <si>
    <t>t.o.v. vetgewicht</t>
  </si>
  <si>
    <t>VL-0</t>
  </si>
  <si>
    <t>Vislengteklasse-0 (0+: vis in het eerste levensjaar)</t>
  </si>
  <si>
    <t>BiologischKenmerk_Lengteklasse</t>
  </si>
  <si>
    <t>VL-1</t>
  </si>
  <si>
    <t>Vislengteklasse-1 (ouder dan 0+ en met een lengte t/m 15 cm)</t>
  </si>
  <si>
    <t>VL-2</t>
  </si>
  <si>
    <t>Vislengteklasse-2 (16 t/m 25 cm)</t>
  </si>
  <si>
    <t>VL-3</t>
  </si>
  <si>
    <t>Vislengteklasse-3 (26 t/m 40 cm)</t>
  </si>
  <si>
    <t>VL-4</t>
  </si>
  <si>
    <t>Vislengteklasse-4 (groter dan 40 cm)</t>
  </si>
  <si>
    <t>VLSK-1</t>
  </si>
  <si>
    <t>Vislengte snoek klasse 1 (0 t/m 15 cm)</t>
  </si>
  <si>
    <t>VLSK-2</t>
  </si>
  <si>
    <t>Vislengte snoek klasse 2 (16 t/m 35 cm)</t>
  </si>
  <si>
    <t>VLSK-3</t>
  </si>
  <si>
    <t>Vislengte snoek klasse 3 (36 t/m 44 cm)</t>
  </si>
  <si>
    <t>VLSK-4</t>
  </si>
  <si>
    <t>Vislengte snoek klasse 4 (45 t/m 54 cm)</t>
  </si>
  <si>
    <t>VLSK-5</t>
  </si>
  <si>
    <t>Vislengte snoek klasse 5 (groter dan 54 cm)</t>
  </si>
  <si>
    <t>VV-B</t>
  </si>
  <si>
    <t>Verschijningsvorm-Behaard</t>
  </si>
  <si>
    <t>BiologischKenmerk_Verschijningsvorm</t>
  </si>
  <si>
    <t>VV-G</t>
  </si>
  <si>
    <t>Verschijningsvorm-Gepantserd</t>
  </si>
  <si>
    <t>VV-N</t>
  </si>
  <si>
    <t>Verschijningsvorm-Naakt</t>
  </si>
  <si>
    <t>WARNDN</t>
  </si>
  <si>
    <t>t.o.v. ware Noorden</t>
  </si>
  <si>
    <t>WATKLM</t>
  </si>
  <si>
    <t>uitgedrukt in hoogte waterkolom</t>
  </si>
  <si>
    <t>WI</t>
  </si>
  <si>
    <t>uitgedrukt in Waterindex</t>
  </si>
  <si>
    <t>uitgedrukt in natriumchloride</t>
  </si>
  <si>
    <t>uitgedrukt in fosfaat</t>
  </si>
  <si>
    <t>Sdg</t>
  </si>
  <si>
    <t>uitgedrukt in zwavel / drooggewicht</t>
  </si>
  <si>
    <t>uitgedrukt in sulfaat</t>
  </si>
  <si>
    <t>uitgedrukt in calciumoxide</t>
  </si>
  <si>
    <t>uitgedrukt in kaliumoxide</t>
  </si>
  <si>
    <t>C05C06</t>
  </si>
  <si>
    <t>koolwaterstoffractie C5-C6</t>
  </si>
  <si>
    <t>C06C16</t>
  </si>
  <si>
    <t>koolwaterstoffractie C6-C16</t>
  </si>
  <si>
    <t>C20C27</t>
  </si>
  <si>
    <t>koolwaterstoffractie C20-C27</t>
  </si>
  <si>
    <t>POlsenng</t>
  </si>
  <si>
    <t>uitgedrukt in Olsen-P (fosfor) / natgewicht</t>
  </si>
  <si>
    <t>DICHT</t>
  </si>
  <si>
    <t>dicht</t>
  </si>
  <si>
    <t>OPN</t>
  </si>
  <si>
    <t>open</t>
  </si>
  <si>
    <t>LS-DL</t>
  </si>
  <si>
    <t>Levensstadium-Dauer larve</t>
  </si>
  <si>
    <t>absdg</t>
  </si>
  <si>
    <t>t.o.v. absorbent drooggewicht</t>
  </si>
  <si>
    <t>grensWTP</t>
  </si>
  <si>
    <t>t.o.v. grensvlak wel/geen begroeiing waterplanten</t>
  </si>
  <si>
    <t>DNAKPN</t>
  </si>
  <si>
    <t>uitgedrukt in DNA-kopieën</t>
  </si>
  <si>
    <t>L400-700</t>
  </si>
  <si>
    <t>gemeten bij golflengtebereik 400 tot 700 nm</t>
  </si>
  <si>
    <t>LS-10dg</t>
  </si>
  <si>
    <t>LS-waarde cumulatief 10.0 ± 0.1 ml/g / drooggewicht</t>
  </si>
  <si>
    <t>LS-10nf</t>
  </si>
  <si>
    <t>LS-waarde cumulatief 10.0 ±0.1 ml/g / opgeloste fractie</t>
  </si>
  <si>
    <t>PO4dg</t>
  </si>
  <si>
    <t>uitgedrukt in fosfaat / drooggewicht</t>
  </si>
  <si>
    <t>SO4dg</t>
  </si>
  <si>
    <t>uitgedrukt in sulfaat / drooggewicht</t>
  </si>
  <si>
    <t>C14C20</t>
  </si>
  <si>
    <t>koolwaterstoffractie C14-C20</t>
  </si>
  <si>
    <t>C20C26</t>
  </si>
  <si>
    <t>koolwaterstoffractie C20-C26</t>
  </si>
  <si>
    <t>C26C34</t>
  </si>
  <si>
    <t>koolwaterstoffractie C26-C34</t>
  </si>
  <si>
    <t>C34C40</t>
  </si>
  <si>
    <t>koolwaterstoffractie C34-C40</t>
  </si>
  <si>
    <t>C08C10</t>
  </si>
  <si>
    <t>koolwaterstoffractie C8-C10</t>
  </si>
  <si>
    <t>C16C21</t>
  </si>
  <si>
    <t>koolwaterstoffractie C16-C21</t>
  </si>
  <si>
    <t>C21C30</t>
  </si>
  <si>
    <t>koolwaterstoffractie C21-C30</t>
  </si>
  <si>
    <t>C30C35</t>
  </si>
  <si>
    <t>koolwaterstoffractie C30-C35</t>
  </si>
  <si>
    <t>C35C40</t>
  </si>
  <si>
    <t>koolwaterstoffractie C35-C40</t>
  </si>
  <si>
    <t>C12C14</t>
  </si>
  <si>
    <t>koolwaterstoffractie C12-C14</t>
  </si>
  <si>
    <t>uitgedrukt in ammonium</t>
  </si>
  <si>
    <t>NH4dg</t>
  </si>
  <si>
    <t>uitgedrukt in ammonium / drooggewicht</t>
  </si>
  <si>
    <t>uitgedrukt in magnesiumoxide</t>
  </si>
  <si>
    <t>C10C25</t>
  </si>
  <si>
    <t>koolwaterstoffractie C10-C25</t>
  </si>
  <si>
    <t>C10C25dg</t>
  </si>
  <si>
    <t>koolwaterstoffractie C10-C25 / drooggewicht</t>
  </si>
  <si>
    <t>C17</t>
  </si>
  <si>
    <t>koolwaterstoffractie C17</t>
  </si>
  <si>
    <t>C17dg</t>
  </si>
  <si>
    <t>koolwaterstoffractie C17 / drooggewicht</t>
  </si>
  <si>
    <t>C20C30</t>
  </si>
  <si>
    <t>koolwaterstoffractie C20-C30</t>
  </si>
  <si>
    <t>C20C30dg</t>
  </si>
  <si>
    <t>koolwaterstoffractie C20-C30 / drooggewicht</t>
  </si>
  <si>
    <t>C05C08</t>
  </si>
  <si>
    <t>koolwaterstoffractie C5-C8</t>
  </si>
  <si>
    <t>C05C08dg</t>
  </si>
  <si>
    <t>koolwaterstoffractie C5-C8 / drooggewicht</t>
  </si>
  <si>
    <t>C06C16dg</t>
  </si>
  <si>
    <t>koolwaterstoffractie C6-C16 / drooggewicht</t>
  </si>
  <si>
    <t>C06C40</t>
  </si>
  <si>
    <t>koolwaterstoffractie C6-C40</t>
  </si>
  <si>
    <t>C06C40dg</t>
  </si>
  <si>
    <t>koolwaterstoffractie C6-C40 / drooggewicht</t>
  </si>
  <si>
    <t>C06C08</t>
  </si>
  <si>
    <t>koolwaterstoffractie C6-C8</t>
  </si>
  <si>
    <t>C06C08dg</t>
  </si>
  <si>
    <t>koolwaterstoffractie C6-C8 / drooggewicht</t>
  </si>
  <si>
    <t>uitgedrukt in nitraat</t>
  </si>
  <si>
    <t>NO3dg</t>
  </si>
  <si>
    <t>uitgedrukt in nitraat / drooggewicht</t>
  </si>
  <si>
    <t>uitgedrukt in nitriet</t>
  </si>
  <si>
    <t>NO2dg</t>
  </si>
  <si>
    <t>uitgedrukt in nitriet / drooggewicht</t>
  </si>
  <si>
    <t>uitgedrukt in cyanide</t>
  </si>
  <si>
    <t>CNdg</t>
  </si>
  <si>
    <t>uitgedrukt in cyanide / drooggewicht</t>
  </si>
  <si>
    <t>C12C20</t>
  </si>
  <si>
    <t>koolwaterstoffractie C12-C20</t>
  </si>
  <si>
    <t>C21C35</t>
  </si>
  <si>
    <t>koolwaterstoffractie C21-C35</t>
  </si>
  <si>
    <t>C21C35dg</t>
  </si>
  <si>
    <t>koolwaterstoffractie C21-C35 / drooggewicht</t>
  </si>
  <si>
    <t>550oC</t>
  </si>
  <si>
    <t>t.o.v. 550 graden Celsius</t>
  </si>
  <si>
    <t>C05C10</t>
  </si>
  <si>
    <t>koolwaterstoffractie C5-C10</t>
  </si>
  <si>
    <t>C05C10dg</t>
  </si>
  <si>
    <t>koolwaterstoffractie C5-C10 / drooggewicht</t>
  </si>
  <si>
    <t>C06C07</t>
  </si>
  <si>
    <t>koolwaterstoffractie C6-C7</t>
  </si>
  <si>
    <t>C06C07dg</t>
  </si>
  <si>
    <t>koolwaterstoffractie C6-C7 / drooggewicht</t>
  </si>
  <si>
    <t>C07C08</t>
  </si>
  <si>
    <t>koolwaterstoffractie C7-C8</t>
  </si>
  <si>
    <t>C07C08dg</t>
  </si>
  <si>
    <t>koolwaterstoffractie C7-C8 / drooggewicht</t>
  </si>
  <si>
    <t>C06C35</t>
  </si>
  <si>
    <t>koolwaterstoffractie C6-C35</t>
  </si>
  <si>
    <t>C06C35dg</t>
  </si>
  <si>
    <t>koolwaterstoffractie C6-C35 / drooggewicht</t>
  </si>
  <si>
    <t>P2O5</t>
  </si>
  <si>
    <t>uitgedrukt in P2O5</t>
  </si>
  <si>
    <t>EPSG:4258</t>
  </si>
  <si>
    <t>ETRS89 lengte- en breedtegraden</t>
  </si>
  <si>
    <t>L435-525</t>
  </si>
  <si>
    <t>gemeten bij golflengtebereik 435 tot 525 nm</t>
  </si>
  <si>
    <t>L510-600</t>
  </si>
  <si>
    <t>gemeten bij golflengtebereik 510 tot 600 nm</t>
  </si>
  <si>
    <t>L570-670</t>
  </si>
  <si>
    <t>gemeten bij golflengtebereik 570 tot 670 nm</t>
  </si>
  <si>
    <t>L700-825</t>
  </si>
  <si>
    <t>gemeten bij golflengtebereik 700 tot 825 nm</t>
  </si>
  <si>
    <t>L825-950</t>
  </si>
  <si>
    <t>gemeten bij golflengtebereik 825 tot 950 nm</t>
  </si>
  <si>
    <t>OLR1992</t>
  </si>
  <si>
    <t>t.o.v. Overeengekomen Lage Rivierstand 1992.0</t>
  </si>
  <si>
    <t>OLR2002</t>
  </si>
  <si>
    <t>t.o.v. Overeengekomen Lage Rivierstand 2002.0</t>
  </si>
  <si>
    <t>Dk0063dg</t>
  </si>
  <si>
    <t>diameter kleiner dan 63 um / drooggewicht</t>
  </si>
  <si>
    <t>uitgedrukt in cetyltrimethylammoniumbromide</t>
  </si>
  <si>
    <t>LS</t>
  </si>
  <si>
    <t>uitgedrukt in C12ySO4 (laurylsulfaat)</t>
  </si>
  <si>
    <t>tX100</t>
  </si>
  <si>
    <t>uitgedrukt in tritX100 (triton X-100)</t>
  </si>
  <si>
    <t>Dg032dg</t>
  </si>
  <si>
    <t>diameter groter dan 32 mm / drooggewicht</t>
  </si>
  <si>
    <t>D002-032dg</t>
  </si>
  <si>
    <t>diameter tussen 2 en 32 mm / drooggewicht</t>
  </si>
  <si>
    <t>Dk0032dg</t>
  </si>
  <si>
    <t>diameter kleiner dan 32 um / drooggewicht</t>
  </si>
  <si>
    <t>Dg032</t>
  </si>
  <si>
    <t>diameter groter dan 32 mm</t>
  </si>
  <si>
    <t>D002-032</t>
  </si>
  <si>
    <t>diameter tussen 2 en 32 mm</t>
  </si>
  <si>
    <t>LS-CE</t>
  </si>
  <si>
    <t>Levensstadium-Cercarie</t>
  </si>
  <si>
    <t>KERDHTE</t>
  </si>
  <si>
    <t>t.o.v. kerende hoogte</t>
  </si>
  <si>
    <t>STREEFPL</t>
  </si>
  <si>
    <t>t.o.v. streefpeil</t>
  </si>
  <si>
    <t>MAATGAVR</t>
  </si>
  <si>
    <t>t.o.v. maatgevende afvoer</t>
  </si>
  <si>
    <t>CHCl3</t>
  </si>
  <si>
    <t>uitgedrukt in chloroform</t>
  </si>
  <si>
    <t>37oC</t>
  </si>
  <si>
    <t>t.o.v. 37 graden Celcius</t>
  </si>
  <si>
    <t>CaCO3nf</t>
  </si>
  <si>
    <t>uitgedrukt in calciumcarbonaat  / opgeloste fractie</t>
  </si>
  <si>
    <t>uitgedrukt in chloraat</t>
  </si>
  <si>
    <t>uitgedrukt in dihydrotestosterone equivalenten</t>
  </si>
  <si>
    <t>DHTdg</t>
  </si>
  <si>
    <t>uitgedrukt in dihydrotestosterone equivalenten /drooggewicht</t>
  </si>
  <si>
    <t>EEQdg</t>
  </si>
  <si>
    <t>uitgedrukt in 17b-estradiol equivalenten / drooggewicht</t>
  </si>
  <si>
    <t>F003-010</t>
  </si>
  <si>
    <t>golffrequentie tussen 30 en 100 mHz</t>
  </si>
  <si>
    <t>F003-050</t>
  </si>
  <si>
    <t>golffrequentie tussen 30 en 500 mHz</t>
  </si>
  <si>
    <t>F003-100</t>
  </si>
  <si>
    <t>golffrequentie tussen 30 en 1000 mHz</t>
  </si>
  <si>
    <t>F010-020</t>
  </si>
  <si>
    <t>golffrequentie tussen 100 en 200 mHz</t>
  </si>
  <si>
    <t>F020-050</t>
  </si>
  <si>
    <t>golffrequentie tussen 200 en 500 mHz</t>
  </si>
  <si>
    <t>F020-100</t>
  </si>
  <si>
    <t>golffrequentie tussen 200 en 1000 mHz</t>
  </si>
  <si>
    <t>F050-100</t>
  </si>
  <si>
    <t>golffrequentie tussen 500 en 1000 mHz</t>
  </si>
  <si>
    <t>F051</t>
  </si>
  <si>
    <t>golffrequentie tussen 505 en 515 mHz</t>
  </si>
  <si>
    <t>F052</t>
  </si>
  <si>
    <t>golffrequentie tussen 515 en 525 mHz</t>
  </si>
  <si>
    <t>F100</t>
  </si>
  <si>
    <t>golffrequentie tussen 995 en 1005 mHz</t>
  </si>
  <si>
    <t>GE-X</t>
  </si>
  <si>
    <t>Geslacht-Onbekend</t>
  </si>
  <si>
    <t>LS-OV</t>
  </si>
  <si>
    <t>Levensstadium-Onvolwassen</t>
  </si>
  <si>
    <t>LS-XX</t>
  </si>
  <si>
    <t>Levensstadium-Onbekend</t>
  </si>
  <si>
    <t>dexmtsdg</t>
  </si>
  <si>
    <t>uitgedrukt in dexamethason equivalenten / drooggewicht</t>
  </si>
  <si>
    <t>uitgedrukt in dexamethason equivalenten</t>
  </si>
  <si>
    <t>flutmddg</t>
  </si>
  <si>
    <t>uitgedrukt in flutamide equivalenten / drooggewicht</t>
  </si>
  <si>
    <t>uitgedrukt in flutamide equivalenten</t>
  </si>
  <si>
    <t>or2058dg</t>
  </si>
  <si>
    <t>uitgedrukt in org2058 equivalenten / drooggewicht</t>
  </si>
  <si>
    <t>uitgedrukt in org2058 equivalenten</t>
  </si>
  <si>
    <t>uitgedrukt in arseen</t>
  </si>
  <si>
    <t>O2nbz</t>
  </si>
  <si>
    <t>uitgedrukt in zuurstof na bezinken</t>
  </si>
  <si>
    <t>Olsendg</t>
  </si>
  <si>
    <t>fractie Olsen (na P-extractie)</t>
  </si>
  <si>
    <t>uitgedrukt in seleen</t>
  </si>
  <si>
    <t>VV-IM</t>
  </si>
  <si>
    <t>Verschijningsvorm-Imposex</t>
  </si>
  <si>
    <t>VV-OB</t>
  </si>
  <si>
    <t>Verschijningsvorm-Olie besmeurd</t>
  </si>
  <si>
    <t>FL-1-2um</t>
  </si>
  <si>
    <t>Fytoplanktonl.klasse groter dan 1 en kleiner of gelijk 2 um</t>
  </si>
  <si>
    <t>FL-2-5um</t>
  </si>
  <si>
    <t>Fytoplanktonl.klasse groter dan 2 en kleiner of gelijk 5 um</t>
  </si>
  <si>
    <t>FL-gd5um</t>
  </si>
  <si>
    <t>Fytoplanktonlengteklasse groter dan 5 um</t>
  </si>
  <si>
    <t>FL-kd1um</t>
  </si>
  <si>
    <t>Fytoplanktonlengteklasse kleiner of gelijk aan 1 um</t>
  </si>
  <si>
    <t>LS-EL</t>
  </si>
  <si>
    <t>Levensstadium-Eerste levensjaar</t>
  </si>
  <si>
    <t>LV-CEL</t>
  </si>
  <si>
    <t>Levensvorm-Cel (los)</t>
  </si>
  <si>
    <t>rosgtzdg</t>
  </si>
  <si>
    <t>uitgedrukt in rosiglitazon equivalenten / drooggewicht</t>
  </si>
  <si>
    <t>uitgedrukt in rosiglitazon equivalenten</t>
  </si>
  <si>
    <t>C05C06dg</t>
  </si>
  <si>
    <t>koolwaterstoffractie C5-C6 / drooggewicht</t>
  </si>
  <si>
    <t>C10C35dg</t>
  </si>
  <si>
    <t>koolwaterstoffractie C10-C35 / drooggewicht</t>
  </si>
  <si>
    <t>D00001-001</t>
  </si>
  <si>
    <t>diameter tussen 0.01 en 1 um</t>
  </si>
  <si>
    <t>D001-002</t>
  </si>
  <si>
    <t>diameter tussen 1 en 2 um</t>
  </si>
  <si>
    <t>D002-004</t>
  </si>
  <si>
    <t>diameter tussen 2 en 4 um</t>
  </si>
  <si>
    <t>D004-008</t>
  </si>
  <si>
    <t>diameter tussen 4 en 8 um</t>
  </si>
  <si>
    <t>D008-016</t>
  </si>
  <si>
    <t>diameter tussen 8 en 16 um</t>
  </si>
  <si>
    <t>D016-025</t>
  </si>
  <si>
    <t>diameter tussen 16 en 25 um</t>
  </si>
  <si>
    <t>D025-035</t>
  </si>
  <si>
    <t>diameter tussen 25 en 35 um</t>
  </si>
  <si>
    <t>D035-050</t>
  </si>
  <si>
    <t>diameter tussen 35 en 50 um</t>
  </si>
  <si>
    <t>D063-075</t>
  </si>
  <si>
    <t>diameter tussen 63 en 75 um</t>
  </si>
  <si>
    <t>D063-2000</t>
  </si>
  <si>
    <t>diameter tussen 63 en 2000 um</t>
  </si>
  <si>
    <t>D075-088</t>
  </si>
  <si>
    <t>diameter tussen 75 en 88 um</t>
  </si>
  <si>
    <t>D088-105</t>
  </si>
  <si>
    <t>diameter tussen 88 en 105 um</t>
  </si>
  <si>
    <t>D1000-1190</t>
  </si>
  <si>
    <t>diameter tussen 1 en 1.19 mm</t>
  </si>
  <si>
    <t>D105-125</t>
  </si>
  <si>
    <t>diameter tussen 105 en 125 um</t>
  </si>
  <si>
    <t>D1190-1410</t>
  </si>
  <si>
    <t>diameter tussen 1.19 en 1.41 mm</t>
  </si>
  <si>
    <t>D125-150</t>
  </si>
  <si>
    <t>diameter tussen 125 en 150 um</t>
  </si>
  <si>
    <t>D1410-1680</t>
  </si>
  <si>
    <t>diameter tussen 1.41 en 1.68 mm</t>
  </si>
  <si>
    <t>D150-177</t>
  </si>
  <si>
    <t>diameter tussen 150 en 177 um</t>
  </si>
  <si>
    <t>D1680-2000</t>
  </si>
  <si>
    <t>diameter tussen 1.68 en 2 mm</t>
  </si>
  <si>
    <t>D177-210</t>
  </si>
  <si>
    <t>diameter tussen 177 en 210 um</t>
  </si>
  <si>
    <t>D210-250</t>
  </si>
  <si>
    <t>diameter tussen 210 en 250 um</t>
  </si>
  <si>
    <t>D256E3-512E3</t>
  </si>
  <si>
    <t>diameter tussen 256 en 512 mm</t>
  </si>
  <si>
    <t>D2E3-4E3</t>
  </si>
  <si>
    <t>diameter tussen 2000 en 4000 um</t>
  </si>
  <si>
    <t>D300-354</t>
  </si>
  <si>
    <t>diameter tussen 300 en 354 um</t>
  </si>
  <si>
    <t>D354-420</t>
  </si>
  <si>
    <t>diameter tussen 354 en 420 um</t>
  </si>
  <si>
    <t>D420-500</t>
  </si>
  <si>
    <t>diameter tussen 420 en 500 um</t>
  </si>
  <si>
    <t>D500-600</t>
  </si>
  <si>
    <t>diameter tussen 500 en 600 um</t>
  </si>
  <si>
    <t>D512E3-1024E</t>
  </si>
  <si>
    <t>diameter tussen 512 en 1024 mm</t>
  </si>
  <si>
    <t>D600-707</t>
  </si>
  <si>
    <t>diameter tussen 600 en 707 um</t>
  </si>
  <si>
    <t>D64E3-256E3</t>
  </si>
  <si>
    <t>diameter tussen 64 en 256 mm</t>
  </si>
  <si>
    <t>D707-850</t>
  </si>
  <si>
    <t>diameter tussen 707 en 850 um</t>
  </si>
  <si>
    <t>D850-1000</t>
  </si>
  <si>
    <t>diameter tussen 850 en 1000 um</t>
  </si>
  <si>
    <t>D8E3-64E3</t>
  </si>
  <si>
    <t>diameter tussen 8 en 64 mm</t>
  </si>
  <si>
    <t>Dg1024E3</t>
  </si>
  <si>
    <t>diameter groter dan 1024 mm</t>
  </si>
  <si>
    <t>Dg64E3</t>
  </si>
  <si>
    <t>diameter groter dan 64 mm</t>
  </si>
  <si>
    <t>Dk0212dg</t>
  </si>
  <si>
    <t>diameter kleiner dan 212 um / drooggewicht</t>
  </si>
  <si>
    <t>Dk0212md</t>
  </si>
  <si>
    <t>diameter kleiner dan 212 um / minerale delen</t>
  </si>
  <si>
    <t>FL-11-20um</t>
  </si>
  <si>
    <t>Fytoplanktonlengteklasse 11-20 um</t>
  </si>
  <si>
    <t>FL-5-10um</t>
  </si>
  <si>
    <t>Fytoplanktonl.klasse groter dan 5 en kleiner of gelijk 10 um</t>
  </si>
  <si>
    <t>FL-gd20um</t>
  </si>
  <si>
    <t>Fytoplanktonlengteklasse groter dan 20 um</t>
  </si>
  <si>
    <t>FL-kd10um</t>
  </si>
  <si>
    <t>Fytoplanktonlengteklasse kleiner of gelijk aan 10 um</t>
  </si>
  <si>
    <t>FL-kd5um</t>
  </si>
  <si>
    <t>Fytoplanktonlengteklasse kleiner of gelijk aan 5 um</t>
  </si>
  <si>
    <t>LV-KOL2-4cel</t>
  </si>
  <si>
    <t>Levensvorm-Kolonie 2 tot 4 cellen</t>
  </si>
  <si>
    <t>LV-KOL5-10ce</t>
  </si>
  <si>
    <t>Levensvorm-Kolonie 5 tot 10 cellen</t>
  </si>
  <si>
    <t>LV-KOLkd2cel</t>
  </si>
  <si>
    <t>Levensvorm-Kolonie kleiner dan 2 cellen</t>
  </si>
  <si>
    <t>ZL-100-360um</t>
  </si>
  <si>
    <t>Zoöplanktonlengteklasse 100-360 um</t>
  </si>
  <si>
    <t>ZL-50-100um</t>
  </si>
  <si>
    <t>Zoöplanktonlengteklasse  50-100 um</t>
  </si>
  <si>
    <t>ZL-gd100um</t>
  </si>
  <si>
    <t>Zoöplanktonlengteklasse groter dan 100 um</t>
  </si>
  <si>
    <t>ZL-gd1mm</t>
  </si>
  <si>
    <t>Zoöplanktonlengteklasse groter dan 1 mm</t>
  </si>
  <si>
    <t>ZL-gd360um</t>
  </si>
  <si>
    <t>Zoöplanktonlengteklasse groter dan 360 um</t>
  </si>
  <si>
    <t>ZL-kd1mm</t>
  </si>
  <si>
    <t>Zoöplanktonlengteklasse kleiner dan 1 mm</t>
  </si>
  <si>
    <t>asbfg020</t>
  </si>
  <si>
    <t>fractie groter dan 20 mm</t>
  </si>
  <si>
    <t>SACFORS</t>
  </si>
  <si>
    <t>uitgedrukt volgens de SACFOR-schaal</t>
  </si>
  <si>
    <t>D500-2E3</t>
  </si>
  <si>
    <t>diameter tussen 500 en 2000 um</t>
  </si>
  <si>
    <t>Dk0008md</t>
  </si>
  <si>
    <t>diameter kleiner dan 8 um / minerale delen</t>
  </si>
  <si>
    <t>Dk0020dg</t>
  </si>
  <si>
    <t>diameter kleiner dan 20 um / drooggewicht</t>
  </si>
  <si>
    <t>Dk0020md</t>
  </si>
  <si>
    <t>diameter kleiner dan 20 um / minerale delen</t>
  </si>
  <si>
    <t>Dk0025md</t>
  </si>
  <si>
    <t>diameter kleiner dan 25 um / minerale delen</t>
  </si>
  <si>
    <t>Dk0035dg</t>
  </si>
  <si>
    <t>diameter kleiner dan 35 um / drooggewicht</t>
  </si>
  <si>
    <t>Dk0045md</t>
  </si>
  <si>
    <t>diameter kleiner dan 45 um / minerale delen</t>
  </si>
  <si>
    <t>Dk0060md</t>
  </si>
  <si>
    <t>diameter kleiner dan 60 um / minerale delen</t>
  </si>
  <si>
    <t>Dk0125dg</t>
  </si>
  <si>
    <t>diameter kleiner dan 125 um / drooggewicht</t>
  </si>
  <si>
    <t>Dk0180dg</t>
  </si>
  <si>
    <t>diameter kleiner dan 180 um / drooggewicht</t>
  </si>
  <si>
    <t>Dk0200md</t>
  </si>
  <si>
    <t>diameter kleiner dan 200 um / minerale delen</t>
  </si>
  <si>
    <t>Dk0224dg</t>
  </si>
  <si>
    <t>diameter kleiner dan 224 um / drooggewicht</t>
  </si>
  <si>
    <t>Dk0315dg</t>
  </si>
  <si>
    <t>diameter kleiner dan 315 um / drooggewicht</t>
  </si>
  <si>
    <t>Dk1000dg</t>
  </si>
  <si>
    <t>diameter kleiner dan 1000 um / drooggewicht</t>
  </si>
  <si>
    <t>Dk1400dg</t>
  </si>
  <si>
    <t>diameter kleiner dan 1400 um / drooggewicht</t>
  </si>
  <si>
    <t>Dk2000dg</t>
  </si>
  <si>
    <t>diameter kleiner dan 2000 um / drooggewicht</t>
  </si>
  <si>
    <t>Dk20E3dg</t>
  </si>
  <si>
    <t>diameter kleiner dan 20 mm / drooggewicht</t>
  </si>
  <si>
    <t>Dk4000dg</t>
  </si>
  <si>
    <t>diameter kleiner dan 4000 um / drooggewicht</t>
  </si>
  <si>
    <t>L550nm</t>
  </si>
  <si>
    <t>gemeten bij golflengte 550 nm</t>
  </si>
  <si>
    <t>Dk16000</t>
  </si>
  <si>
    <t>diameter kleiner dan 16000 um</t>
  </si>
  <si>
    <t>Dk31500</t>
  </si>
  <si>
    <t>diameter kleiner dan 31500 um</t>
  </si>
  <si>
    <t>Dk63000</t>
  </si>
  <si>
    <t>diameter kleiner dan 63000 um</t>
  </si>
  <si>
    <t>LEL</t>
  </si>
  <si>
    <t>t.o.v. de onderste explosie limiet</t>
  </si>
  <si>
    <t>D001-003</t>
  </si>
  <si>
    <t>diameter tussen 1 en 3 um</t>
  </si>
  <si>
    <t>D1400-2000</t>
  </si>
  <si>
    <t>diameter tussen 1400 en 2000 um</t>
  </si>
  <si>
    <t>D200-400</t>
  </si>
  <si>
    <t>diameter tussen 200 en 400 um</t>
  </si>
  <si>
    <t>D400-600</t>
  </si>
  <si>
    <t>diameter tussen 400 en 600 um</t>
  </si>
  <si>
    <t>D600-1400</t>
  </si>
  <si>
    <t>diameter tussen 600 en 1400 um</t>
  </si>
  <si>
    <t>Dg256E3</t>
  </si>
  <si>
    <t>diameter groter dan 256 mm</t>
  </si>
  <si>
    <t>Dk0200</t>
  </si>
  <si>
    <t>diameter kleiner dan 200 um</t>
  </si>
  <si>
    <t>L450nm</t>
  </si>
  <si>
    <t>gemeten bij golflengte 450 nm</t>
  </si>
  <si>
    <t>L635nm</t>
  </si>
  <si>
    <t>gemeten bij golflengte 635 nm</t>
  </si>
  <si>
    <t>MC</t>
  </si>
  <si>
    <t>t.o.v. modern carbon</t>
  </si>
  <si>
    <t>NORMCDTS</t>
  </si>
  <si>
    <t>t.o.v. normaalcondities</t>
  </si>
  <si>
    <t>TU</t>
  </si>
  <si>
    <t>uitgedrukt in tritium units</t>
  </si>
  <si>
    <t>V-PDB-Canorg</t>
  </si>
  <si>
    <t>t.o.v. Vienna-Pee Dee Belemnite in anorganisch koolstof</t>
  </si>
  <si>
    <t>V-SMOW</t>
  </si>
  <si>
    <t>t.o.v. Vienna-Standard Mean Ocean Water</t>
  </si>
  <si>
    <t>planktothrix</t>
  </si>
  <si>
    <t>fractie afkomstig van planktothrix</t>
  </si>
  <si>
    <t>105oC</t>
  </si>
  <si>
    <t>t.o.v. 105 graden Celsius</t>
  </si>
  <si>
    <t>200um</t>
  </si>
  <si>
    <t>uitgedrukt in 200 um eenheidslengte</t>
  </si>
  <si>
    <t>30oC</t>
  </si>
  <si>
    <t>t.o.v. 30 graden Celsius</t>
  </si>
  <si>
    <t>44oC</t>
  </si>
  <si>
    <t>t.o.v. 44 graden Celsius</t>
  </si>
  <si>
    <t>90oC</t>
  </si>
  <si>
    <t>t.o.v. 90 graden Celsius</t>
  </si>
  <si>
    <t>C10C20nf</t>
  </si>
  <si>
    <t>koolwaterstoffractie C10-C20 / opgeloste fractie</t>
  </si>
  <si>
    <t>C20C40nf</t>
  </si>
  <si>
    <t>koolwaterstoffractie C20-C40 / opgeloste fractie</t>
  </si>
  <si>
    <t>D002-008</t>
  </si>
  <si>
    <t>diameter tussen 2 en 8 um</t>
  </si>
  <si>
    <t>D008-032</t>
  </si>
  <si>
    <t>diameter tussen 8 en 32 um</t>
  </si>
  <si>
    <t>D016-032</t>
  </si>
  <si>
    <t>diameter tussen 16 en 32 um</t>
  </si>
  <si>
    <t>D030-100</t>
  </si>
  <si>
    <t>diameter tussen 30 en 100 um</t>
  </si>
  <si>
    <t>D032-063</t>
  </si>
  <si>
    <t>diameter tussen 32 en 63 um</t>
  </si>
  <si>
    <t>D100-500</t>
  </si>
  <si>
    <t>diameter tussen 100 en 500 um</t>
  </si>
  <si>
    <t>Dg0005</t>
  </si>
  <si>
    <t>diameter groter dan 5 um</t>
  </si>
  <si>
    <t>Dg0125</t>
  </si>
  <si>
    <t>diameter groter dan 125 um</t>
  </si>
  <si>
    <t>Dg0180</t>
  </si>
  <si>
    <t>diameter groter dan 180 um</t>
  </si>
  <si>
    <t>Dg0212</t>
  </si>
  <si>
    <t>diameter groter dan 212 um</t>
  </si>
  <si>
    <t>Dg0300</t>
  </si>
  <si>
    <t>diameter groter dan 300 um</t>
  </si>
  <si>
    <t>Dg0355</t>
  </si>
  <si>
    <t>diameter groter dan 355 um</t>
  </si>
  <si>
    <t>Dg0500</t>
  </si>
  <si>
    <t>diameter groter dan 500 um</t>
  </si>
  <si>
    <t>Dg0600</t>
  </si>
  <si>
    <t>diameter groter dan 600 um</t>
  </si>
  <si>
    <t>Dg0710</t>
  </si>
  <si>
    <t>diameter groter dan 710 um</t>
  </si>
  <si>
    <t>Dg0800</t>
  </si>
  <si>
    <t>diameter groter dan 800 um</t>
  </si>
  <si>
    <t>Dg0850</t>
  </si>
  <si>
    <t>diameter groter dan 850 um</t>
  </si>
  <si>
    <t>Dg0900</t>
  </si>
  <si>
    <t>diameter groter dan 900 um</t>
  </si>
  <si>
    <t>Dg1000</t>
  </si>
  <si>
    <t>diameter groter dan 1000 um</t>
  </si>
  <si>
    <t>Dg1180</t>
  </si>
  <si>
    <t>diameter groter dan 1180 um</t>
  </si>
  <si>
    <t>Dg1250</t>
  </si>
  <si>
    <t>diameter groter dan 1250 um</t>
  </si>
  <si>
    <t>Dg1400</t>
  </si>
  <si>
    <t>diameter groter dan 1400 um</t>
  </si>
  <si>
    <t>Dg1700</t>
  </si>
  <si>
    <t>diameter groter dan 1700 um</t>
  </si>
  <si>
    <t>Dg1800</t>
  </si>
  <si>
    <t>diameter groter dan 1800 um</t>
  </si>
  <si>
    <t>Dg2360</t>
  </si>
  <si>
    <t>diameter groter dan 2360 um</t>
  </si>
  <si>
    <t>Dg2500</t>
  </si>
  <si>
    <t>diameter groter dan 2500 um</t>
  </si>
  <si>
    <t>Dg2800</t>
  </si>
  <si>
    <t>diameter groter dan 2800 um</t>
  </si>
  <si>
    <t>Dg3150</t>
  </si>
  <si>
    <t>diameter groter dan 3150 um</t>
  </si>
  <si>
    <t>Dg3350</t>
  </si>
  <si>
    <t>diameter groter dan 3350 um</t>
  </si>
  <si>
    <t>Dg4000</t>
  </si>
  <si>
    <t>diameter groter dan 4000 um</t>
  </si>
  <si>
    <t>Dg4750</t>
  </si>
  <si>
    <t>diameter groter dan 4750 um</t>
  </si>
  <si>
    <t>Dg6700</t>
  </si>
  <si>
    <t>diameter groter dan 6700 um</t>
  </si>
  <si>
    <t>Dg8000</t>
  </si>
  <si>
    <t>diameter groter dan 8000 um</t>
  </si>
  <si>
    <t>Dk0005</t>
  </si>
  <si>
    <t>diameter kleiner dan 5 um</t>
  </si>
  <si>
    <t>Dk0030</t>
  </si>
  <si>
    <t>diameter kleiner dan 30 um</t>
  </si>
  <si>
    <t>C05C40dg</t>
  </si>
  <si>
    <t>koolwaterstoffractie C5-C40 / drooggewicht</t>
  </si>
  <si>
    <t>D002-008dg</t>
  </si>
  <si>
    <t>diameter tussen 2 en 8 um / drooggewicht</t>
  </si>
  <si>
    <t>D002-016</t>
  </si>
  <si>
    <t>diameter tussen 2 en 16 um</t>
  </si>
  <si>
    <t>D002-016dg</t>
  </si>
  <si>
    <t>diameter tussen 2 en 16 um / drooggewicht</t>
  </si>
  <si>
    <t>D008-016dg</t>
  </si>
  <si>
    <t>diameter tussen 8 en 16 um / drooggewicht</t>
  </si>
  <si>
    <t>D016-045</t>
  </si>
  <si>
    <t>diameter tussen 16 en 45 um</t>
  </si>
  <si>
    <t>D016-045dg</t>
  </si>
  <si>
    <t>diameter tussen 16 en 45 um / drooggewicht</t>
  </si>
  <si>
    <t>D016-063dg</t>
  </si>
  <si>
    <t>diameter tussen 16 en 63 um / drooggewicht</t>
  </si>
  <si>
    <t>D016-2000</t>
  </si>
  <si>
    <t>diameter tussen 16 en 2000 um</t>
  </si>
  <si>
    <t>D016-2000dg</t>
  </si>
  <si>
    <t>diameter tussen 16 en 2000 um / drooggewicht</t>
  </si>
  <si>
    <t>D045-063</t>
  </si>
  <si>
    <t>diameter tussen 45 en 63 um</t>
  </si>
  <si>
    <t>D045-063dg</t>
  </si>
  <si>
    <t>diameter tussen 45 en 63 um / drooggewicht</t>
  </si>
  <si>
    <t>D063-090dg</t>
  </si>
  <si>
    <t>diameter tussen 63 en 90 um / drooggewicht</t>
  </si>
  <si>
    <t>D063-125dg</t>
  </si>
  <si>
    <t>diameter tussen 63 en 125 um / drooggewicht</t>
  </si>
  <si>
    <t>D090-125dg</t>
  </si>
  <si>
    <t>diameter tussen 90 en 125 um / drooggewicht</t>
  </si>
  <si>
    <t>D125-180dg</t>
  </si>
  <si>
    <t>diameter tussen 125 en 180 um / drooggewicht</t>
  </si>
  <si>
    <t>D125-250dg</t>
  </si>
  <si>
    <t>diameter tussen 125 en 250 um / drooggewicht</t>
  </si>
  <si>
    <t>D1400-2000dg</t>
  </si>
  <si>
    <t>diameter tussen 1400 en 2000 um / drooggewicht</t>
  </si>
  <si>
    <t>D1E3-1400</t>
  </si>
  <si>
    <t>diameter tussen 1000 en 1400 um</t>
  </si>
  <si>
    <t>D1E3-1400dg</t>
  </si>
  <si>
    <t>diameter tussen 1000 en 1400 um / drooggewicht</t>
  </si>
  <si>
    <t>D1E3-4E3</t>
  </si>
  <si>
    <t>diameter tussen 1000 en 4000 um</t>
  </si>
  <si>
    <t>D250-355dg</t>
  </si>
  <si>
    <t>diameter tussen 250 en 355 um / drooggewicht</t>
  </si>
  <si>
    <t>D250-500dg</t>
  </si>
  <si>
    <t>diameter tussen 250 en 500 um / drooggewicht</t>
  </si>
  <si>
    <t>D355-500dg</t>
  </si>
  <si>
    <t>diameter tussen 355 en 500 um / drooggewicht</t>
  </si>
  <si>
    <t>D500-1E3dg</t>
  </si>
  <si>
    <t>diameter tussen 500 en 1000 um / drooggewicht</t>
  </si>
  <si>
    <t>D500-710</t>
  </si>
  <si>
    <t>diameter tussen 500 en 710 um</t>
  </si>
  <si>
    <t>D500-710dg</t>
  </si>
  <si>
    <t>diameter tussen 500 en 710 um / drooggewicht</t>
  </si>
  <si>
    <t>D710-1E3</t>
  </si>
  <si>
    <t>diameter tussen 710 en 1000 um</t>
  </si>
  <si>
    <t>D710-1E3dg</t>
  </si>
  <si>
    <t>diameter tussen 710 en 1000 um / drooggewicht</t>
  </si>
  <si>
    <t>Dg0016dg</t>
  </si>
  <si>
    <t>diameter groter dan 16 um / drooggewicht</t>
  </si>
  <si>
    <t>Dg0063dg</t>
  </si>
  <si>
    <t>diameter groter dan 63 um / drooggewicht</t>
  </si>
  <si>
    <t>Dg0210dg</t>
  </si>
  <si>
    <t>diameter groter dan 210 um / drooggewicht</t>
  </si>
  <si>
    <t>Dg2000dg</t>
  </si>
  <si>
    <t>diameter groter dan 2000 um / drooggewicht</t>
  </si>
  <si>
    <t>Dk0004dg</t>
  </si>
  <si>
    <t>diameter kleiner dan 4 um / drooggewicht</t>
  </si>
  <si>
    <t>Dk0008dg</t>
  </si>
  <si>
    <t>diameter kleiner dan 8 um / drooggewicht</t>
  </si>
  <si>
    <t>Dk0010dg</t>
  </si>
  <si>
    <t>diameter kleiner dan 10 um / drooggewicht</t>
  </si>
  <si>
    <t>Dk0045dg</t>
  </si>
  <si>
    <t>diameter kleiner dan 45 um / drooggewicht</t>
  </si>
  <si>
    <t>Dk0050dg</t>
  </si>
  <si>
    <t>diameter kleiner dan 50 um / drooggewicht</t>
  </si>
  <si>
    <t>Dk0090dg</t>
  </si>
  <si>
    <t>diameter kleiner dan 90 um / drooggewicht</t>
  </si>
  <si>
    <t>Dk0210dg</t>
  </si>
  <si>
    <t>diameter kleiner dan 210 um / drooggewicht</t>
  </si>
  <si>
    <t>Dk0250dg</t>
  </si>
  <si>
    <t>diameter kleiner dan 250 um / drooggewicht</t>
  </si>
  <si>
    <t>Dk0355dg</t>
  </si>
  <si>
    <t>diameter kleiner dan 355 um / drooggewicht</t>
  </si>
  <si>
    <t>Dk0500dg</t>
  </si>
  <si>
    <t>diameter kleiner dan 500 um / drooggewicht</t>
  </si>
  <si>
    <t>Dk8000dg</t>
  </si>
  <si>
    <t>diameter kleiner dan 8000 um / drooggewicht</t>
  </si>
  <si>
    <t>uitgedrukt in gadolinium</t>
  </si>
  <si>
    <t>10oC</t>
  </si>
  <si>
    <t>t.o.v. 10 graden Celsius</t>
  </si>
  <si>
    <t>40oC</t>
  </si>
  <si>
    <t>t.o.v. 40 graden Celsius</t>
  </si>
  <si>
    <t>C05C35</t>
  </si>
  <si>
    <t>koolwaterstoffractie C5-C35</t>
  </si>
  <si>
    <t>C05C35dg</t>
  </si>
  <si>
    <t>koolwaterstoffractie C5-C35 / drooggewicht</t>
  </si>
  <si>
    <t>C05C40</t>
  </si>
  <si>
    <t>koolwaterstoffractie C5-C40</t>
  </si>
  <si>
    <t>CYSTN</t>
  </si>
  <si>
    <t>uitgedrukt in cysten</t>
  </si>
  <si>
    <t>EL370nm</t>
  </si>
  <si>
    <t>gemeten na excitatie bij golflengte 370 nm</t>
  </si>
  <si>
    <t>KVE22oC</t>
  </si>
  <si>
    <t>uitgedrukt in kolonie vormende eenh./t.o.v.22 graden Celsius</t>
  </si>
  <si>
    <t>KVE25oC</t>
  </si>
  <si>
    <t>uitgedrukt in kolonie vormende eenh./t.o.v.25 graden Celsius</t>
  </si>
  <si>
    <t>KVE30oC</t>
  </si>
  <si>
    <t>uitgedrukt in kolonie vormende eenh./t.o.v.30 graden Celsius</t>
  </si>
  <si>
    <t>KVE37oC</t>
  </si>
  <si>
    <t>uitgedrukt in kolonie vormende eenh./t.o.v.37 graden Celsius</t>
  </si>
  <si>
    <t>KVE40oC</t>
  </si>
  <si>
    <t>uitgedrukt in kolonie vormende eenh./t.o.v.40 graden Celsius</t>
  </si>
  <si>
    <t>KVE44oC</t>
  </si>
  <si>
    <t>uitgedrukt in kolonie vormende eenh./t.o.v.44 graden Celsius</t>
  </si>
  <si>
    <t>LS-2</t>
  </si>
  <si>
    <t>LS-waarde cumulatief 2.0 ± 0.1 ml/g</t>
  </si>
  <si>
    <t>LS-2dg</t>
  </si>
  <si>
    <t>LS-waarde cumulatief 2.0 ± 0.1 ml/g / drooggewicht</t>
  </si>
  <si>
    <t>LS-2nf</t>
  </si>
  <si>
    <t>LS-waarde cumulatief 2.0 ± 0.1 ml/g / opgeloste fractie</t>
  </si>
  <si>
    <t>LS-8</t>
  </si>
  <si>
    <t>LS-waarde cumulatief 8.0 ± 0.1 ml/g</t>
  </si>
  <si>
    <t>LS-8dg</t>
  </si>
  <si>
    <t>LS-waarde cumulatief 8.0 ± 0.1 ml/g / drooggewicht</t>
  </si>
  <si>
    <t>LS-8nf</t>
  </si>
  <si>
    <t>LS-waarde cumulatief 8.0 ± 0.1 ml/g / opgeloste fractie</t>
  </si>
  <si>
    <t>OOCTN</t>
  </si>
  <si>
    <t>uitgedrukt in oöcysten</t>
  </si>
  <si>
    <t>acttC</t>
  </si>
  <si>
    <t>uitgedrukt in acetaat koolstof</t>
  </si>
  <si>
    <t>acttCstamNox</t>
  </si>
  <si>
    <t>uitgedrukt in acetaat koolstof / uitgedrukt in Spirillum</t>
  </si>
  <si>
    <t>acttCstamP17</t>
  </si>
  <si>
    <t>uitgedrukt in acetaat koolstof en in Pseudomonas fluorescens</t>
  </si>
  <si>
    <t>agrCO2</t>
  </si>
  <si>
    <t>uitgedrukt in (kalk-)agressief koolzuur</t>
  </si>
  <si>
    <t>antpgnnf</t>
  </si>
  <si>
    <t>antropogeen / opgeloste fractie</t>
  </si>
  <si>
    <t>biplmC</t>
  </si>
  <si>
    <t>uitgedrukt in biopolymeer-koolstof</t>
  </si>
  <si>
    <t>biplmCstamA3</t>
  </si>
  <si>
    <t>uitgedrukt in biopolymeer-C en in Flavobacterium johnsoniae</t>
  </si>
  <si>
    <t>nds</t>
  </si>
  <si>
    <t>na destructie</t>
  </si>
  <si>
    <t>nfnds</t>
  </si>
  <si>
    <t>opgeloste fractie (bijv. na filtratie) / na destructie</t>
  </si>
  <si>
    <t>stamA3</t>
  </si>
  <si>
    <t>uitgedrukt in Flavobacterium johnsoniae</t>
  </si>
  <si>
    <t>stamNox</t>
  </si>
  <si>
    <t>uitgedrukt in Spirillum</t>
  </si>
  <si>
    <t>stamP17</t>
  </si>
  <si>
    <t>uitgedrukt in Pseudomonas fluorescens</t>
  </si>
  <si>
    <t>Dg00005</t>
  </si>
  <si>
    <t>diameter groter dan 0,5 um</t>
  </si>
  <si>
    <t>D00003-00005</t>
  </si>
  <si>
    <t>diameter tussen 0.03 en 0.05 um</t>
  </si>
  <si>
    <t>D00005-00006</t>
  </si>
  <si>
    <t>diameter tussen 0.05 en 0.06 um</t>
  </si>
  <si>
    <t>D00006-00007</t>
  </si>
  <si>
    <t>diameter tussen 0.06 en 0.07 um</t>
  </si>
  <si>
    <t>D00007-00008</t>
  </si>
  <si>
    <t>diameter tussen 0.07 en 0.08 um</t>
  </si>
  <si>
    <t>D00008-00009</t>
  </si>
  <si>
    <t>diameter tussen 0.08 en 0.09 um</t>
  </si>
  <si>
    <t>D00009-00010</t>
  </si>
  <si>
    <t>diameter tussen 0.09 en 0.1 um</t>
  </si>
  <si>
    <t>D00010-00012</t>
  </si>
  <si>
    <t>diameter tussen 0.1 en 0.12 um</t>
  </si>
  <si>
    <t>D00012-00014</t>
  </si>
  <si>
    <t>diameter tussen 0.12 en 0.14 um</t>
  </si>
  <si>
    <t>D00014-00016</t>
  </si>
  <si>
    <t>diameter tussen 0.14 en 0.16 um</t>
  </si>
  <si>
    <t>D00016-00018</t>
  </si>
  <si>
    <t>diameter tussen 0.16 en 0.18 um</t>
  </si>
  <si>
    <t>D00018-00020</t>
  </si>
  <si>
    <t>diameter tussen 0.18 en 0.2 um</t>
  </si>
  <si>
    <t>D00020-00030</t>
  </si>
  <si>
    <t>diameter tussen 0.2 en 0.3 um</t>
  </si>
  <si>
    <t>D00030-00040</t>
  </si>
  <si>
    <t>diameter tussen 0.3 en 0.4 um</t>
  </si>
  <si>
    <t>D00040-00050</t>
  </si>
  <si>
    <t>diameter tussen 0.4 en 0.5 um</t>
  </si>
  <si>
    <t>af0005-001dg</t>
  </si>
  <si>
    <t>fractie 0,5 - 1 mm / drooggewicht</t>
  </si>
  <si>
    <t>af001-002dg</t>
  </si>
  <si>
    <t>fractie 1 - 2 mm / drooggewicht</t>
  </si>
  <si>
    <t>af002-004dg</t>
  </si>
  <si>
    <t>fractie 2 - 4 mm / drooggewicht</t>
  </si>
  <si>
    <t>af004-008dg</t>
  </si>
  <si>
    <t>fractie 4 - 8 mm / drooggewicht</t>
  </si>
  <si>
    <t>af008-016dg</t>
  </si>
  <si>
    <t>fractie 8 - 16 mm / drooggewicht</t>
  </si>
  <si>
    <t>afg016dg</t>
  </si>
  <si>
    <t>fractie groter dan 16 mm / drooggewicht</t>
  </si>
  <si>
    <t>afg020dg</t>
  </si>
  <si>
    <t>fractie groter dan 20 mm / drooggewicht</t>
  </si>
  <si>
    <t>C10</t>
  </si>
  <si>
    <t>koolwaterstoffractie C10</t>
  </si>
  <si>
    <t>C10dg</t>
  </si>
  <si>
    <t>koolwaterstoffractie C10 / drooggewicht</t>
  </si>
  <si>
    <t>C10C14</t>
  </si>
  <si>
    <t>koolwaterstoffractie C10-C14</t>
  </si>
  <si>
    <t>C10C14dg</t>
  </si>
  <si>
    <t>koolwaterstoffractie C10-C14 / drooggewicht</t>
  </si>
  <si>
    <t>C10C15</t>
  </si>
  <si>
    <t>koolwaterstoffractie C10-C15</t>
  </si>
  <si>
    <t>C10C15dg</t>
  </si>
  <si>
    <t>koolwaterstoffractie C10-C15 / drooggewicht</t>
  </si>
  <si>
    <t>C11C12</t>
  </si>
  <si>
    <t>koolwaterstoffractie C11-C12</t>
  </si>
  <si>
    <t>C15C20</t>
  </si>
  <si>
    <t>koolwaterstoffractie C15-C20</t>
  </si>
  <si>
    <t>C15C20dg</t>
  </si>
  <si>
    <t>koolwaterstoffractie C15-C20 / drooggewicht</t>
  </si>
  <si>
    <t>C02C06</t>
  </si>
  <si>
    <t>koolwaterstoffractie C2-C6</t>
  </si>
  <si>
    <t>C02C06dg</t>
  </si>
  <si>
    <t>koolwaterstoffractie C2-C6 / drooggewicht</t>
  </si>
  <si>
    <t>C21C40</t>
  </si>
  <si>
    <t>koolwaterstoffractie C21-C40</t>
  </si>
  <si>
    <t>C21C40dg</t>
  </si>
  <si>
    <t>koolwaterstoffractie C21-C40 / drooggewicht</t>
  </si>
  <si>
    <t>C25C35</t>
  </si>
  <si>
    <t>koolwaterstoffractie C25-C35</t>
  </si>
  <si>
    <t>C25C35dg</t>
  </si>
  <si>
    <t>koolwaterstoffractie C25-C35 / drooggewicht</t>
  </si>
  <si>
    <t>C25C40</t>
  </si>
  <si>
    <t>koolwaterstoffractie C25-C40</t>
  </si>
  <si>
    <t>C25C40dg</t>
  </si>
  <si>
    <t>koolwaterstoffractie C25-C40 / drooggewicht</t>
  </si>
  <si>
    <t>C30C36</t>
  </si>
  <si>
    <t>koolwaterstoffractie C30-C36</t>
  </si>
  <si>
    <t>C30C36dg</t>
  </si>
  <si>
    <t>koolwaterstoffractie C30-C36 / drooggewicht</t>
  </si>
  <si>
    <t>C05C07</t>
  </si>
  <si>
    <t>koolwaterstoffractie C5-C7</t>
  </si>
  <si>
    <t>C05C07dg</t>
  </si>
  <si>
    <t>koolwaterstoffractie C5-C7 / drooggewicht</t>
  </si>
  <si>
    <t>C05C09</t>
  </si>
  <si>
    <t>koolwaterstoffractie C5-C9</t>
  </si>
  <si>
    <t>C05C09dg</t>
  </si>
  <si>
    <t>koolwaterstoffractie C5-C9 / drooggewicht</t>
  </si>
  <si>
    <t>C06C12</t>
  </si>
  <si>
    <t>koolwaterstoffractie C6-C12</t>
  </si>
  <si>
    <t>C06C12dg</t>
  </si>
  <si>
    <t>koolwaterstoffractie C6-C12 / drooggewicht</t>
  </si>
  <si>
    <t>C07C10</t>
  </si>
  <si>
    <t>koolwaterstoffractie C7-C10</t>
  </si>
  <si>
    <t>C07C10dg</t>
  </si>
  <si>
    <t>koolwaterstoffractie C7-C10 / drooggewicht</t>
  </si>
  <si>
    <t>C09</t>
  </si>
  <si>
    <t>koolwaterstoffractie C9</t>
  </si>
  <si>
    <t>C09dg</t>
  </si>
  <si>
    <t>koolwaterstoffractie C9 / drooggewicht</t>
  </si>
  <si>
    <t>C09nf</t>
  </si>
  <si>
    <t>koolwaterstoffractie C9 / opgeloste fractie</t>
  </si>
  <si>
    <t>uitgedrukt in 2-deaminoactinomycine D equivalenten</t>
  </si>
  <si>
    <t>uitgedrukt in curcumine equivalenten</t>
  </si>
  <si>
    <t>uitgedrukt in cyclofosfamide equivalenten</t>
  </si>
  <si>
    <t>cyttct</t>
  </si>
  <si>
    <t>uitgedrukt in cytotoxiciteit equivalenten</t>
  </si>
  <si>
    <t>Dg0200</t>
  </si>
  <si>
    <t>diameter groter dan 200 um</t>
  </si>
  <si>
    <t>Dk0053dg</t>
  </si>
  <si>
    <t>diameter kleiner dan 53 um / drooggewicht</t>
  </si>
  <si>
    <t>Dk0600dg</t>
  </si>
  <si>
    <t>diameter kleiner dan 600 um / drooggewicht</t>
  </si>
  <si>
    <t>D180-250dg</t>
  </si>
  <si>
    <t>diameter tussen 180 en 250 um / drooggewicht</t>
  </si>
  <si>
    <t>D255-500dg</t>
  </si>
  <si>
    <t>diameter tussen 255 en 500 um / drooggewicht</t>
  </si>
  <si>
    <t>D063-2000dg</t>
  </si>
  <si>
    <t>diameter tussen 63 en 2000 um / drooggewicht</t>
  </si>
  <si>
    <t>toxblauwINSU</t>
  </si>
  <si>
    <t>fractie afkomstig van toxische blauwalgen / in situ gemeten</t>
  </si>
  <si>
    <t>C10C19</t>
  </si>
  <si>
    <t>koolwaterstoffractie C10-C19</t>
  </si>
  <si>
    <t>C10C35</t>
  </si>
  <si>
    <t>koolwaterstoffractie C10-C35</t>
  </si>
  <si>
    <t>CASNummer</t>
  </si>
  <si>
    <t>AquoCode</t>
  </si>
  <si>
    <t>Begin geldigheid</t>
  </si>
  <si>
    <t>Laatste wijziging</t>
  </si>
  <si>
    <t>Eind geldigheid</t>
  </si>
  <si>
    <t>(Bicyclopentyl)-on</t>
  </si>
  <si>
    <t>1,2-Diethylbenzeen</t>
  </si>
  <si>
    <t>1,2-Propaandiol</t>
  </si>
  <si>
    <t>1,2-Propyleencarbonaat</t>
  </si>
  <si>
    <t>1,2-Propyleenglycol</t>
  </si>
  <si>
    <t>1,3-Butaandiol</t>
  </si>
  <si>
    <t>1,3-Diethylbenzeen</t>
  </si>
  <si>
    <t>1,4-Diethylbenzeen</t>
  </si>
  <si>
    <t>1-(4-Hydroxy-3-methoxyfenyl)-2-prop</t>
  </si>
  <si>
    <t>1-Cypermethrin</t>
  </si>
  <si>
    <t>1-Pentanol</t>
  </si>
  <si>
    <t>2,2-Diethoxypropaan</t>
  </si>
  <si>
    <t>2,3,5-Trichloorbenzoëzuur (2,3,5-TB</t>
  </si>
  <si>
    <t>2,3,6-Trichloorbenzoëzuur (2,3,6-TB</t>
  </si>
  <si>
    <t>2,3-Xylenol</t>
  </si>
  <si>
    <t>2,4,6-Trichloorbenzoëzuur (2,4,6-TB</t>
  </si>
  <si>
    <t>2,4-Dichloortolueen</t>
  </si>
  <si>
    <t>2,4-Dimethylaniline</t>
  </si>
  <si>
    <t>2,4-Dimethylfenol</t>
  </si>
  <si>
    <t>2,4-Dinitrofenol</t>
  </si>
  <si>
    <t>2,5-Dimethylfenol</t>
  </si>
  <si>
    <t>2,6-/3,5-Dimethylfenol (som)</t>
  </si>
  <si>
    <t>2,6-Xylenol</t>
  </si>
  <si>
    <t>2-Aminobenzimidazool (2-AB)</t>
  </si>
  <si>
    <t>2-Chloor-4-methylfenol</t>
  </si>
  <si>
    <t>2-Cypermethrin</t>
  </si>
  <si>
    <t>2-Ethoxyethylacetaat</t>
  </si>
  <si>
    <t>2-Heptanon</t>
  </si>
  <si>
    <t>2-Methoxyfuraan</t>
  </si>
  <si>
    <t>2-Methoxypropylacetaat</t>
  </si>
  <si>
    <t>2-Methyl-4,6-Dinitrofenol</t>
  </si>
  <si>
    <t>2-Pentanol</t>
  </si>
  <si>
    <t>3,4-Dimethylfenol</t>
  </si>
  <si>
    <t>3,4-TDE (ortho, para-TDE)</t>
  </si>
  <si>
    <t>3,5-Xylenol</t>
  </si>
  <si>
    <t>3-Chloor-2-propeen</t>
  </si>
  <si>
    <t>3-Chloorpropeen</t>
  </si>
  <si>
    <t>3-Fluortolueen</t>
  </si>
  <si>
    <t>3-Hydroxy-2-butanon</t>
  </si>
  <si>
    <t>3-Methyl-2-butanon</t>
  </si>
  <si>
    <t>3-Trifluormethylaniline</t>
  </si>
  <si>
    <t>4,4-Diaminodifenylmethaan</t>
  </si>
  <si>
    <t>4,4-TDE(para, para-TDE)</t>
  </si>
  <si>
    <t>4-(1-Methoxyfenoxy)aniline</t>
  </si>
  <si>
    <t>4-Amino-2-pyrimidinon</t>
  </si>
  <si>
    <t>4-Broom-3-chlooraniline</t>
  </si>
  <si>
    <t>4-Ethylfenol + 3,5-Dimethylfenol</t>
  </si>
  <si>
    <t>4-Methylpyridine</t>
  </si>
  <si>
    <t>6-Hydroxybentazon</t>
  </si>
  <si>
    <t>6-Methylchryseen</t>
  </si>
  <si>
    <t>8-Hydroxybentazon</t>
  </si>
  <si>
    <t>A-cijfer</t>
  </si>
  <si>
    <t>aangeleverd monster</t>
  </si>
  <si>
    <t>Aantal getelde vezels (n)</t>
  </si>
  <si>
    <t>Aantal graticulezones (n)</t>
  </si>
  <si>
    <t>Acetylaceton</t>
  </si>
  <si>
    <t>Actuele CEC</t>
  </si>
  <si>
    <t>Acute toxiciteit voor vissen</t>
  </si>
  <si>
    <t>Adiponitril</t>
  </si>
  <si>
    <t>Aerobe bacteriën</t>
  </si>
  <si>
    <t>Agressiviteit t.o.v. beton</t>
  </si>
  <si>
    <t>Aktief chloor</t>
  </si>
  <si>
    <t>Algen</t>
  </si>
  <si>
    <t>Alifatenindex</t>
  </si>
  <si>
    <t>Alifatische koolwaterstoffen</t>
  </si>
  <si>
    <t>Alifatische verbindingen</t>
  </si>
  <si>
    <t>Alkylbenzenen (som C3)</t>
  </si>
  <si>
    <t>Alkylbenzenen (som C4)</t>
  </si>
  <si>
    <t>Alkylfenolen</t>
  </si>
  <si>
    <t>Ammonium (als N)</t>
  </si>
  <si>
    <t>Ammonium (als NH4)</t>
  </si>
  <si>
    <t>Anaerobe bacteriën</t>
  </si>
  <si>
    <t>Aromaten (som)</t>
  </si>
  <si>
    <t>Aromaten (vluchtig)</t>
  </si>
  <si>
    <t>Aromaten C11</t>
  </si>
  <si>
    <t>Aromaten C12</t>
  </si>
  <si>
    <t>Aromaten C13</t>
  </si>
  <si>
    <t>Asbest &lt; 0,5 mm</t>
  </si>
  <si>
    <t>Asbest &gt; 0,5 mm</t>
  </si>
  <si>
    <t>Asbest &gt; 1 mm</t>
  </si>
  <si>
    <t>Asbest &gt; 2 mm</t>
  </si>
  <si>
    <t>Asbest &gt; 4 mm</t>
  </si>
  <si>
    <t>Asbest &gt; 8 mm</t>
  </si>
  <si>
    <t>Asbest &gt;16 mm</t>
  </si>
  <si>
    <t>Asgehalte</t>
  </si>
  <si>
    <t>B-cijfer</t>
  </si>
  <si>
    <t>Bacillus spp.</t>
  </si>
  <si>
    <t>Bacteriën van de coligroep</t>
  </si>
  <si>
    <t>Bap-equivalent</t>
  </si>
  <si>
    <t>Bentazon + metabolieten</t>
  </si>
  <si>
    <t>Benzimidazolen</t>
  </si>
  <si>
    <t>Benzo(b,k)fluorantenen</t>
  </si>
  <si>
    <t>Benzoëzuur</t>
  </si>
  <si>
    <t>Benzopyrenen</t>
  </si>
  <si>
    <t>Benzothiofeen</t>
  </si>
  <si>
    <t>beta-Naftol</t>
  </si>
  <si>
    <t>Bezinkselvolume</t>
  </si>
  <si>
    <t>Bezinkselvolume (30 min)</t>
  </si>
  <si>
    <t>Bezinkselvolume (60 min)</t>
  </si>
  <si>
    <t>bi-(Chloorbutyl)ether</t>
  </si>
  <si>
    <t>bi-Chromaat</t>
  </si>
  <si>
    <t>Bifenylether</t>
  </si>
  <si>
    <t>Bifenyloxide</t>
  </si>
  <si>
    <t>Binaftylsulfon</t>
  </si>
  <si>
    <t>Bis-(2-chloordiisopropyl)ether</t>
  </si>
  <si>
    <t>Bitertanol (som)</t>
  </si>
  <si>
    <t>Boraat (als H3BO3)</t>
  </si>
  <si>
    <t>Broomindanol</t>
  </si>
  <si>
    <t>Broomindanol-dimeer</t>
  </si>
  <si>
    <t>Butaandiol</t>
  </si>
  <si>
    <t>Butoxyethylacetaat</t>
  </si>
  <si>
    <t>Butylbenzylftalaat</t>
  </si>
  <si>
    <t>Butylbutanoaat</t>
  </si>
  <si>
    <t>Butyronitril</t>
  </si>
  <si>
    <t>BZV-20</t>
  </si>
  <si>
    <t>BZV-30</t>
  </si>
  <si>
    <t>BZV-40</t>
  </si>
  <si>
    <t>BZV-5 (na filtratie)</t>
  </si>
  <si>
    <t>BZV-8</t>
  </si>
  <si>
    <t>C-cijfer</t>
  </si>
  <si>
    <t>C/N ratio</t>
  </si>
  <si>
    <t>C/N ratio organisch</t>
  </si>
  <si>
    <t>C10-aromaten (overige)</t>
  </si>
  <si>
    <t>Calcium (als CaO)</t>
  </si>
  <si>
    <t>Calcium (Ca; uitwisselbaar)</t>
  </si>
  <si>
    <t>Calcium (II)</t>
  </si>
  <si>
    <t>Calcium-hardheid</t>
  </si>
  <si>
    <t>Calorische waarde</t>
  </si>
  <si>
    <t>Caprolactam</t>
  </si>
  <si>
    <t>Capronzuur</t>
  </si>
  <si>
    <t>Carbamaten</t>
  </si>
  <si>
    <t>Chloor (totaal, als chloride)</t>
  </si>
  <si>
    <t>Chloor [Cl] (elementair)</t>
  </si>
  <si>
    <t>Chloor-4-methoxyaniline</t>
  </si>
  <si>
    <t>Chloorallylalcohol (CAAL)</t>
  </si>
  <si>
    <t>Chlooranilinen (overige)</t>
  </si>
  <si>
    <t>Chloordeen</t>
  </si>
  <si>
    <t>Chloorfenoxyzuren</t>
  </si>
  <si>
    <t>Chloorfenvinfos-1</t>
  </si>
  <si>
    <t>Chloorfenvinfos-2</t>
  </si>
  <si>
    <t>Chloormethylfenol</t>
  </si>
  <si>
    <t>Chloorpropylaat</t>
  </si>
  <si>
    <t>Chloorthiofos-1</t>
  </si>
  <si>
    <t>Chloorthiofos-2</t>
  </si>
  <si>
    <t>Chloortolueen</t>
  </si>
  <si>
    <t>Chloortolueen (totaal)</t>
  </si>
  <si>
    <t>Chloride (na filtratie)</t>
  </si>
  <si>
    <t>Chloroneb</t>
  </si>
  <si>
    <t>Chlorophyl</t>
  </si>
  <si>
    <t>cis-Heptachloorepoxide</t>
  </si>
  <si>
    <t>Componenten GC-ECD (som)</t>
  </si>
  <si>
    <t>Componenten GC-FID (som)</t>
  </si>
  <si>
    <t>Cryogeenfactor</t>
  </si>
  <si>
    <t>Cyanaat</t>
  </si>
  <si>
    <t>Cyanide (chloorafbreekbaar)</t>
  </si>
  <si>
    <t>Cyfluthrin-1</t>
  </si>
  <si>
    <t>Cyfluthrin-2</t>
  </si>
  <si>
    <t>Cyfluthrin-3</t>
  </si>
  <si>
    <t>CZV (na filtratie)</t>
  </si>
  <si>
    <t>datum einde</t>
  </si>
  <si>
    <t>datum start</t>
  </si>
  <si>
    <t>DDT/TDE/DDE (som)</t>
  </si>
  <si>
    <t>Decanal</t>
  </si>
  <si>
    <t>Deceen</t>
  </si>
  <si>
    <t>Demeton-o-methyl</t>
  </si>
  <si>
    <t>Demetonsulfon</t>
  </si>
  <si>
    <t>Demetonsulfoxide</t>
  </si>
  <si>
    <t>Desisopropylatraton</t>
  </si>
  <si>
    <t>Di-isobutyleen</t>
  </si>
  <si>
    <t>Di-isobutylketon</t>
  </si>
  <si>
    <t>Di-isodecylftalaat</t>
  </si>
  <si>
    <t>Di-isononylftalaat</t>
  </si>
  <si>
    <t>Di-n-butylftalaat</t>
  </si>
  <si>
    <t>Di-n-ethylftalaat</t>
  </si>
  <si>
    <t>Di-n-octylftalaat</t>
  </si>
  <si>
    <t>Diaminodifenylmethaan</t>
  </si>
  <si>
    <t>Dibenzothiofeen</t>
  </si>
  <si>
    <t>Dibenzothiofenen</t>
  </si>
  <si>
    <t>Dibutyltin</t>
  </si>
  <si>
    <t>1002-53-5</t>
  </si>
  <si>
    <t>Dichlone</t>
  </si>
  <si>
    <t>Dichloorbenzoëzuur</t>
  </si>
  <si>
    <t>Dichloorbenzonitril</t>
  </si>
  <si>
    <t>Dichloorbroommethaan</t>
  </si>
  <si>
    <t>Dichloorbutaan</t>
  </si>
  <si>
    <t>Dichloorethanen (som)</t>
  </si>
  <si>
    <t>Dichloorethenen (som)</t>
  </si>
  <si>
    <t>Dichloorfenol</t>
  </si>
  <si>
    <t>25167-81-1</t>
  </si>
  <si>
    <t>Dichloorfluorethaan</t>
  </si>
  <si>
    <t>Dichloorfluormethaan</t>
  </si>
  <si>
    <t>Dichloorisopropylether</t>
  </si>
  <si>
    <t>Dichloornaftaleen</t>
  </si>
  <si>
    <t>Dichloornaftalenen (som)</t>
  </si>
  <si>
    <t>Dichloortoluenen</t>
  </si>
  <si>
    <t>Diclofop</t>
  </si>
  <si>
    <t>Diethoxymethaan</t>
  </si>
  <si>
    <t>Diethylbenzeen</t>
  </si>
  <si>
    <t>Difenyl-butaandion</t>
  </si>
  <si>
    <t>Difenyl-ethaandion</t>
  </si>
  <si>
    <t>Difenyl-propenon</t>
  </si>
  <si>
    <t>Difenyltin</t>
  </si>
  <si>
    <t>53675-52-8</t>
  </si>
  <si>
    <t>Dimethachloor</t>
  </si>
  <si>
    <t>Dimethoxymethaan</t>
  </si>
  <si>
    <t>Dimethylbenzoezuur</t>
  </si>
  <si>
    <t>Dimethylcyclohexaan</t>
  </si>
  <si>
    <t>Dimethylethylamine</t>
  </si>
  <si>
    <t>Dimethyltereftalaat</t>
  </si>
  <si>
    <t>Dineophyltin</t>
  </si>
  <si>
    <t>Dioctyladiaphate</t>
  </si>
  <si>
    <t>Dioxaan</t>
  </si>
  <si>
    <t>Dioxathion</t>
  </si>
  <si>
    <t>Dithiocarbamaten-metabolieten</t>
  </si>
  <si>
    <t>Dodeceen</t>
  </si>
  <si>
    <t>Drins (som, STI-tabel)</t>
  </si>
  <si>
    <t>Droog volumegewicht</t>
  </si>
  <si>
    <t>Drooggewicht (behorend bij SVI)</t>
  </si>
  <si>
    <t>Droogrest onopgeloste bestanddelen</t>
  </si>
  <si>
    <t>Droogrest v/d bezonken bestanddelen</t>
  </si>
  <si>
    <t>dysprosium</t>
  </si>
  <si>
    <t>Endrin-keton</t>
  </si>
  <si>
    <t>Enterobacteriën</t>
  </si>
  <si>
    <t>EOX (GCMS)</t>
  </si>
  <si>
    <t>Epifytische Diatomeeën</t>
  </si>
  <si>
    <t>ESP</t>
  </si>
  <si>
    <t>Ethodimuron</t>
  </si>
  <si>
    <t>Ethoxypropanol</t>
  </si>
  <si>
    <t>Ethylbutanoaat</t>
  </si>
  <si>
    <t>Ethyleendiaminetetra-azijnzuur (EDT</t>
  </si>
  <si>
    <t>Ethylformiaat</t>
  </si>
  <si>
    <t>Faecale coligroei</t>
  </si>
  <si>
    <t>Fenbutatinoxide (als Sn)</t>
  </si>
  <si>
    <t>Fenol-bestrijdingsmiddelen</t>
  </si>
  <si>
    <t>Fenoprop (2,4,5-TP)</t>
  </si>
  <si>
    <t>Fenoxycarbonzuren</t>
  </si>
  <si>
    <t>Fenoxyfenol</t>
  </si>
  <si>
    <t>Fenvaleraat-1</t>
  </si>
  <si>
    <t>Fenvaleraat-2</t>
  </si>
  <si>
    <t>Fenylfuraan</t>
  </si>
  <si>
    <t>Filtratierest</t>
  </si>
  <si>
    <t>filtreren metalen</t>
  </si>
  <si>
    <t>Florisil</t>
  </si>
  <si>
    <t>Fluor [F] (elementair)</t>
  </si>
  <si>
    <t>Fluorchloridon</t>
  </si>
  <si>
    <t>Fluoride (na destillatie)</t>
  </si>
  <si>
    <t>Fluoride (totaal)</t>
  </si>
  <si>
    <t>Fluoride (vrij)</t>
  </si>
  <si>
    <t>Fluvalinaat-1</t>
  </si>
  <si>
    <t>Fluvalinaat-2</t>
  </si>
  <si>
    <t>Fosfaat (als P)</t>
  </si>
  <si>
    <t>Fosfaat (als P2O5)</t>
  </si>
  <si>
    <t>Fosfaat (als PO4)</t>
  </si>
  <si>
    <t>Fosfaat (totaal, als P2O5)</t>
  </si>
  <si>
    <t>Fosfaatverzadiging</t>
  </si>
  <si>
    <t>Fosfamidon-Z</t>
  </si>
  <si>
    <t>Fosfor (als PO4)</t>
  </si>
  <si>
    <t>Fosfor-bestrijdingsmiddelen</t>
  </si>
  <si>
    <t>Fructose</t>
  </si>
  <si>
    <t>Ftaalzuuranhydride</t>
  </si>
  <si>
    <t>Ftalaatzuur</t>
  </si>
  <si>
    <t>Ftalaten (som 13)</t>
  </si>
  <si>
    <t>Galactose</t>
  </si>
  <si>
    <t>Gealkyleerde fenolen (som C-2)</t>
  </si>
  <si>
    <t>Gealkyleerde fenolen (som C-3)</t>
  </si>
  <si>
    <t>Gealkyleerde fenolen (som C-4)</t>
  </si>
  <si>
    <t>Gehalte &lt;2 µm van de korrelfractie</t>
  </si>
  <si>
    <t>Gehalte &lt;20 µm van de korrelfractie</t>
  </si>
  <si>
    <t>Gehalte &lt;63 µm van de korrelfractie</t>
  </si>
  <si>
    <t>Gehalte CaCO3 van de korrelfractie</t>
  </si>
  <si>
    <t>Gisten</t>
  </si>
  <si>
    <t>Gloeirest (behorend bij S.V.I.)</t>
  </si>
  <si>
    <t>Gloeiverlies (1050 °C)</t>
  </si>
  <si>
    <t>Glucose</t>
  </si>
  <si>
    <t>Glycidylmetacrylaat</t>
  </si>
  <si>
    <t>H-Cijfer</t>
  </si>
  <si>
    <t>Haloxyprop</t>
  </si>
  <si>
    <t>Hardheid (als Duitse graden)</t>
  </si>
  <si>
    <t>Hexahydro-1,3-isobenzofuraandion</t>
  </si>
  <si>
    <t>Hexamethyleendiamine</t>
  </si>
  <si>
    <t>Hexanol</t>
  </si>
  <si>
    <t>Humuszuren</t>
  </si>
  <si>
    <t>Hydrobenzofuraan (totaal)</t>
  </si>
  <si>
    <t>Hydroxyethylacrylaat</t>
  </si>
  <si>
    <t>IJzer (II)</t>
  </si>
  <si>
    <t>IJzer (na filtratie)</t>
  </si>
  <si>
    <t>Inwoner equivalent (ie)</t>
  </si>
  <si>
    <t>iso-1-Buteen</t>
  </si>
  <si>
    <t>iso-Heptanol</t>
  </si>
  <si>
    <t>iso-Octaanzuur</t>
  </si>
  <si>
    <t>iso-Pentaan</t>
  </si>
  <si>
    <t>iso-Propanol</t>
  </si>
  <si>
    <t>iso-Propylether</t>
  </si>
  <si>
    <t>Isophoron</t>
  </si>
  <si>
    <t>Isopreen</t>
  </si>
  <si>
    <t>Isoprocarb</t>
  </si>
  <si>
    <t>Isoquinoline</t>
  </si>
  <si>
    <t>Jodide</t>
  </si>
  <si>
    <t>K-HCl (als K2O)</t>
  </si>
  <si>
    <t>K-waarde</t>
  </si>
  <si>
    <t>Kalium (als K2O)</t>
  </si>
  <si>
    <t>Kaliumpermanganaatverbruik (na filt</t>
  </si>
  <si>
    <t>Kalkagressief koolzuur</t>
  </si>
  <si>
    <t>Kalkoplossend koolzuur</t>
  </si>
  <si>
    <t>Keramische vezels</t>
  </si>
  <si>
    <t>Kerosine</t>
  </si>
  <si>
    <t>Kiezelzuur</t>
  </si>
  <si>
    <t>Kleur absorptie 254 nm</t>
  </si>
  <si>
    <t>Kleur absorptie 436 nm</t>
  </si>
  <si>
    <t>Kleur absorptie 525 nm</t>
  </si>
  <si>
    <t>Kleur absorptie 620 nm</t>
  </si>
  <si>
    <t>Koloniegetal 22 °C</t>
  </si>
  <si>
    <t>Koloniegetal 30 °C</t>
  </si>
  <si>
    <t>Koloniegetal 37 °C (aeroob)</t>
  </si>
  <si>
    <t>Koloniegetal 37 °C (anaeroob)</t>
  </si>
  <si>
    <t>Koolstof [C] (elementair)</t>
  </si>
  <si>
    <t>Koolwaterstoffen C9 - C40 (alifatis</t>
  </si>
  <si>
    <t>Koolwaterstoffractie (niet vluchtig</t>
  </si>
  <si>
    <t>Koolzuur (vrij)</t>
  </si>
  <si>
    <t>Korrelfractie &lt; 10 mm</t>
  </si>
  <si>
    <t>Korrelfractie &lt; 100 µm</t>
  </si>
  <si>
    <t>Korrelfractie &lt; 106 µm</t>
  </si>
  <si>
    <t>Korrelfractie &lt; 11,2 mm</t>
  </si>
  <si>
    <t>Korrelfractie &lt; 1400 µm</t>
  </si>
  <si>
    <t>Korrelfractie &lt; 16 mm</t>
  </si>
  <si>
    <t>Korrelfractie &lt; 20 mm</t>
  </si>
  <si>
    <t>Korrelfractie &lt; 22,4 mm</t>
  </si>
  <si>
    <t>Korrelfractie &lt; 25 mm</t>
  </si>
  <si>
    <t>Korrelfractie &lt; 2800 µm</t>
  </si>
  <si>
    <t>Korrelfractie &lt; 300 µm</t>
  </si>
  <si>
    <t>Korrelfractie &lt; 31,5 mm</t>
  </si>
  <si>
    <t>Korrelfractie &lt; 38 µm</t>
  </si>
  <si>
    <t>Korrelfractie &lt; 4 µm</t>
  </si>
  <si>
    <t>Korrelfractie &lt; 45 mm</t>
  </si>
  <si>
    <t>Korrelfractie &lt; 48 µm</t>
  </si>
  <si>
    <t>Korrelfractie &lt; 5,6 mm</t>
  </si>
  <si>
    <t>Korrelfractie &lt; 53 µm</t>
  </si>
  <si>
    <t>Korrelfractie &lt; 600 µm</t>
  </si>
  <si>
    <t>Korrelfractie &lt; 63 mm</t>
  </si>
  <si>
    <t>Korrelfractie &lt; 710 µm</t>
  </si>
  <si>
    <t>Korrelfractie &lt; 8 mm</t>
  </si>
  <si>
    <t>Korrelfractie &lt; 90 µm</t>
  </si>
  <si>
    <t>Korrelfractie &lt; 90 mm</t>
  </si>
  <si>
    <t>Korrelfractie &lt; C 8</t>
  </si>
  <si>
    <t>Korrelfractie = 1 mm</t>
  </si>
  <si>
    <t>Korrelfractie = 125 µm</t>
  </si>
  <si>
    <t>Korrelfractie = 180 µm</t>
  </si>
  <si>
    <t>Korrelfractie = 2 mm</t>
  </si>
  <si>
    <t>Korrelfractie = 210 µm</t>
  </si>
  <si>
    <t>Korrelfractie = 45 µm</t>
  </si>
  <si>
    <t>Korrelfractie = 500 µm</t>
  </si>
  <si>
    <t>Korrelfractie = 63 µm</t>
  </si>
  <si>
    <t>Korrelfractie &gt; 10 mm</t>
  </si>
  <si>
    <t>Korrelfractie &gt; 1000 µm</t>
  </si>
  <si>
    <t>Korrelfractie &gt; 108 µm</t>
  </si>
  <si>
    <t>Korrelfractie &gt; 11,2 mm</t>
  </si>
  <si>
    <t>Korrelfractie &gt; 125 µm</t>
  </si>
  <si>
    <t>Korrelfractie &gt; 1400 µm</t>
  </si>
  <si>
    <t>Korrelfractie &gt; 16 mm</t>
  </si>
  <si>
    <t>Korrelfractie &gt; 180 µm</t>
  </si>
  <si>
    <t>Korrelfractie &gt; 20 mm</t>
  </si>
  <si>
    <t>Korrelfractie &gt; 22,4 mm</t>
  </si>
  <si>
    <t>Korrelfractie &gt; 25 mm</t>
  </si>
  <si>
    <t>Korrelfractie &gt; 2800 µm</t>
  </si>
  <si>
    <t>Korrelfractie &gt; 31,5 mm</t>
  </si>
  <si>
    <t>Korrelfractie &gt; 355 µm</t>
  </si>
  <si>
    <t>Korrelfractie &gt; 4 mm</t>
  </si>
  <si>
    <t>Korrelfractie &gt; 4000 µm</t>
  </si>
  <si>
    <t>Korrelfractie &gt; 45 µm</t>
  </si>
  <si>
    <t>Korrelfractie &gt; 45 mm</t>
  </si>
  <si>
    <t>Korrelfractie &gt; 5,6 mm</t>
  </si>
  <si>
    <t>Korrelfractie &gt; 50 µm</t>
  </si>
  <si>
    <t>Korrelfractie &gt; 500 µm</t>
  </si>
  <si>
    <t>Korrelfractie &gt; 53 µm</t>
  </si>
  <si>
    <t>Korrelfractie &gt; 63 mm</t>
  </si>
  <si>
    <t>Korrelfractie &gt; 710 µm</t>
  </si>
  <si>
    <t>Korrelfractie &gt; 8 mm</t>
  </si>
  <si>
    <t>Korrelfractie &gt; 8000 µm</t>
  </si>
  <si>
    <t>Korrelfractie &gt; 90 µm</t>
  </si>
  <si>
    <t>Korrelfractie &gt; 90 mm</t>
  </si>
  <si>
    <t>Korrelfractie 125 - 212  µm</t>
  </si>
  <si>
    <t>Korrelfractie 125 - 250 µm</t>
  </si>
  <si>
    <t>Korrelfractie 2 - 20  µm</t>
  </si>
  <si>
    <t>Korrelfractie 2 - 32 mm</t>
  </si>
  <si>
    <t>Korrelfractie 2,0 - 22,4 mm</t>
  </si>
  <si>
    <t>Korrelfractie 20 - 210 µm</t>
  </si>
  <si>
    <t>Korrelfractie 210 - 2000 µm</t>
  </si>
  <si>
    <t>Korrelfractie 212 - 425 µm</t>
  </si>
  <si>
    <t>Korrelfractie 22,4 - 63,0 mm</t>
  </si>
  <si>
    <t>Korrelfractie 32 - 90 mm</t>
  </si>
  <si>
    <t>Korrelfractie 425 - 1000 µm</t>
  </si>
  <si>
    <t>Korrelfractie 63 - 125 µm</t>
  </si>
  <si>
    <t>Korrelfractie 63 - 2000 µm</t>
  </si>
  <si>
    <t>Korrelfractie op zeef 1 mm</t>
  </si>
  <si>
    <t>Korrelfractie op zeef 125 µm</t>
  </si>
  <si>
    <t>Korrelfractie op zeef 250 µm</t>
  </si>
  <si>
    <t>Korrelfractie op zeef 500 µm</t>
  </si>
  <si>
    <t>Korrelfractie op zeef 63 µm</t>
  </si>
  <si>
    <t>Korrelfractie op zeef C 11,2</t>
  </si>
  <si>
    <t>Korrelfractie op zeef C 16</t>
  </si>
  <si>
    <t>Korrelfractie op zeef C 22,4</t>
  </si>
  <si>
    <t>Korrelfractie op zeef C 31,5</t>
  </si>
  <si>
    <t>Korrelfractie op zeef C 4</t>
  </si>
  <si>
    <t>Korrelfractie op zeef C 45</t>
  </si>
  <si>
    <t>Korrelfractie op zeef C 5,6</t>
  </si>
  <si>
    <t>Korrelfractie op zeef C 63</t>
  </si>
  <si>
    <t>Korrelfractie op zeef C 8</t>
  </si>
  <si>
    <t>Korrelfractie op zeef C 90</t>
  </si>
  <si>
    <t>Lactose</t>
  </si>
  <si>
    <t>M-50 getal</t>
  </si>
  <si>
    <t>M-63 getal</t>
  </si>
  <si>
    <t>Magnesium (als MgO)</t>
  </si>
  <si>
    <t>Magnesium (II)</t>
  </si>
  <si>
    <t>Magnesium (uitwisselbaar)</t>
  </si>
  <si>
    <t>Massa afgescheiden stof (105 °C)</t>
  </si>
  <si>
    <t>MCBP</t>
  </si>
  <si>
    <t>Mediaan D10</t>
  </si>
  <si>
    <t>Mediaan D50</t>
  </si>
  <si>
    <t>Mediaan D90</t>
  </si>
  <si>
    <t>Mercaptodimethur (Methiocarb)</t>
  </si>
  <si>
    <t>meta-Ethylfenol</t>
  </si>
  <si>
    <t>Metalen (som 8)</t>
  </si>
  <si>
    <t>Methoxypropanol</t>
  </si>
  <si>
    <t>Methyl-(dimethoxybenzyl)ether</t>
  </si>
  <si>
    <t>Methylacetaat/tert-Butanol (som)</t>
  </si>
  <si>
    <t>Methylbenzylalcohol</t>
  </si>
  <si>
    <t>Methyldiglycol</t>
  </si>
  <si>
    <t>Methylindanen</t>
  </si>
  <si>
    <t>Methylisoamylketon</t>
  </si>
  <si>
    <t>Methylpentenon</t>
  </si>
  <si>
    <t>Methylpropaandiol</t>
  </si>
  <si>
    <t>Methylpropanol</t>
  </si>
  <si>
    <t>Methylproxitol</t>
  </si>
  <si>
    <t>Mevinfos-E</t>
  </si>
  <si>
    <t>Mineraalzuur (vrij)</t>
  </si>
  <si>
    <t>MInerale olie (als benzine)</t>
  </si>
  <si>
    <t>Minerale olie (als diesel)</t>
  </si>
  <si>
    <t>Minerale olie (als dieselolie)</t>
  </si>
  <si>
    <t>Minerale olie (GCMS)</t>
  </si>
  <si>
    <t>Minerale olie (massa 57)</t>
  </si>
  <si>
    <t>Minerale olie (vluchtig totaal)</t>
  </si>
  <si>
    <t>Minerale olie &gt; C15</t>
  </si>
  <si>
    <t>Minerale olie C10 - C12</t>
  </si>
  <si>
    <t>Minerale olie C10 - C16</t>
  </si>
  <si>
    <t>Minerale olie C10 - C20</t>
  </si>
  <si>
    <t>Minerale olie C10 - C25</t>
  </si>
  <si>
    <t>Minerale olie C10 - C40</t>
  </si>
  <si>
    <t>Minerale olie C12 - C14</t>
  </si>
  <si>
    <t>Minerale olie C12 - C16</t>
  </si>
  <si>
    <t>Minerale olie C12 - C22</t>
  </si>
  <si>
    <t>Minerale olie C14 - C20</t>
  </si>
  <si>
    <t>Minerale olie C16 - C20</t>
  </si>
  <si>
    <t>Minerale olie C16 - C22</t>
  </si>
  <si>
    <t>Minerale olie C17</t>
  </si>
  <si>
    <t>Minerale olie C2 - C6</t>
  </si>
  <si>
    <t>Minerale olie C20 - C24</t>
  </si>
  <si>
    <t>Minerale olie C20 - C26</t>
  </si>
  <si>
    <t>Minerale olie C20 - C30</t>
  </si>
  <si>
    <t>Minerale olie C22 - C30</t>
  </si>
  <si>
    <t>Minerale olie C24 - C28</t>
  </si>
  <si>
    <t>Minerale olie C25 - C40</t>
  </si>
  <si>
    <t>Minerale olie C26 - C34</t>
  </si>
  <si>
    <t>Minerale olie C28 - C32</t>
  </si>
  <si>
    <t>Minerale olie C30 - C36</t>
  </si>
  <si>
    <t>Minerale olie C30 - C40</t>
  </si>
  <si>
    <t>Minerale olie C32 - C36</t>
  </si>
  <si>
    <t>Minerale olie C34 - C40</t>
  </si>
  <si>
    <t>Minerale olie C36 - C40</t>
  </si>
  <si>
    <t>Minerale olie C5 - C8</t>
  </si>
  <si>
    <t>Minerale olie C5 - C9</t>
  </si>
  <si>
    <t>Minerale olie C6 - C10</t>
  </si>
  <si>
    <t>Minerale olie C6 - C12</t>
  </si>
  <si>
    <t>Minerale olie C6 - C16</t>
  </si>
  <si>
    <t>Minerale olie C6 - C40</t>
  </si>
  <si>
    <t>Minerale olie C6 - C8</t>
  </si>
  <si>
    <t>Minerale olie C8 - C10</t>
  </si>
  <si>
    <t>Minerale olie C8 - C12</t>
  </si>
  <si>
    <t>Minerale olie C9 - C15</t>
  </si>
  <si>
    <t>Minerale olie IR &lt; C25</t>
  </si>
  <si>
    <t>MITC</t>
  </si>
  <si>
    <t>Monochloormethaan</t>
  </si>
  <si>
    <t>Monofenyltin (als Sn)</t>
  </si>
  <si>
    <t>n-Decaan</t>
  </si>
  <si>
    <t>n-Methylcarbamaten</t>
  </si>
  <si>
    <t>Naftol</t>
  </si>
  <si>
    <t>NCR</t>
  </si>
  <si>
    <t>Neburon</t>
  </si>
  <si>
    <t>Nitraat (als N)</t>
  </si>
  <si>
    <t>Nitriet (als N)</t>
  </si>
  <si>
    <t>Nitrofenol-bestrijdingsmiddelen</t>
  </si>
  <si>
    <t>Nitrofenolen</t>
  </si>
  <si>
    <t>Nonylfenolen (som)</t>
  </si>
  <si>
    <t>NTU</t>
  </si>
  <si>
    <t>OCR</t>
  </si>
  <si>
    <t>Olie en vetten (PEE)</t>
  </si>
  <si>
    <t>Onbekend produkt (alkaantraject):</t>
  </si>
  <si>
    <t>Onbekende alifatische verbinding</t>
  </si>
  <si>
    <t>Onbekende alkaanachtige verbinding</t>
  </si>
  <si>
    <t>Onbekende aromatische verbinding</t>
  </si>
  <si>
    <t>Onbekende broomverbinding</t>
  </si>
  <si>
    <t>Onbekende chloorverbinding</t>
  </si>
  <si>
    <t>Onbekende cycloalkaan</t>
  </si>
  <si>
    <t>Onbekende reeks</t>
  </si>
  <si>
    <t>Onbekende reeks ftalaten</t>
  </si>
  <si>
    <t>Onbekende reeks propoxyverbindingen</t>
  </si>
  <si>
    <t>Onbekende reeks zuurstofverbindinge</t>
  </si>
  <si>
    <t>Onbekende stikstofverbinding</t>
  </si>
  <si>
    <t>Onbekende verbinding</t>
  </si>
  <si>
    <t>Onbekende zuurstofverbinding</t>
  </si>
  <si>
    <t>Onopgeloste bestanddelen</t>
  </si>
  <si>
    <t>Opgeloste bestanddelen (TDS)</t>
  </si>
  <si>
    <t>Organochloor</t>
  </si>
  <si>
    <t>Organofosfor</t>
  </si>
  <si>
    <t>Organostikstof</t>
  </si>
  <si>
    <t>ortho-/para-/meta-Ethylfenol (som)</t>
  </si>
  <si>
    <t>ortho-Chlooraniline</t>
  </si>
  <si>
    <t>ortho-Fenylfenol</t>
  </si>
  <si>
    <t>ortho-Fosfaat (als P)</t>
  </si>
  <si>
    <t>ortho-Fosfaat (als PO4)</t>
  </si>
  <si>
    <t>ortho-Isopropylfenol</t>
  </si>
  <si>
    <t>ortho-Methylstyreen</t>
  </si>
  <si>
    <t>ortho-Nitrofenol</t>
  </si>
  <si>
    <t>Oxalaat</t>
  </si>
  <si>
    <t>Oxy-chloordaan</t>
  </si>
  <si>
    <t>P-Al (als P)</t>
  </si>
  <si>
    <t>P-Al (als P2O5)</t>
  </si>
  <si>
    <t>P-w (als P205)</t>
  </si>
  <si>
    <t>PAK 6 NER</t>
  </si>
  <si>
    <t>para-, para-Methoxychloor</t>
  </si>
  <si>
    <t>para-Ethylfenol</t>
  </si>
  <si>
    <t>Parathion</t>
  </si>
  <si>
    <t>Pb-Ni</t>
  </si>
  <si>
    <t>PCB (som heptachloor)</t>
  </si>
  <si>
    <t>PCB (som hexachloor)</t>
  </si>
  <si>
    <t>PCB (som pentachloor)</t>
  </si>
  <si>
    <t>PCB (som tetrachloor)</t>
  </si>
  <si>
    <t>PCB (som trichloor)</t>
  </si>
  <si>
    <t>Pebulaat</t>
  </si>
  <si>
    <t>Pentachlooranisol</t>
  </si>
  <si>
    <t>Pentachloornitrobenzeen</t>
  </si>
  <si>
    <t>Permanganaatindex</t>
  </si>
  <si>
    <t>pH-B</t>
  </si>
  <si>
    <t>Phosphamidon (E+Z)</t>
  </si>
  <si>
    <t>Plasticiteitsindex</t>
  </si>
  <si>
    <t>Polychloordifenylmethaan (PCDMs)</t>
  </si>
  <si>
    <t>Polyolen</t>
  </si>
  <si>
    <t>Pristaan</t>
  </si>
  <si>
    <t>Promecarb</t>
  </si>
  <si>
    <t>Propagiet</t>
  </si>
  <si>
    <t>Propanol</t>
  </si>
  <si>
    <t>Propanon</t>
  </si>
  <si>
    <t>Propionitril</t>
  </si>
  <si>
    <t>Propyleenthioureum</t>
  </si>
  <si>
    <t>Prothoaat</t>
  </si>
  <si>
    <t>Pw-getal</t>
  </si>
  <si>
    <t>Pynamin forte</t>
  </si>
  <si>
    <t>Pyracarbolid</t>
  </si>
  <si>
    <t>Pyrethrin-1</t>
  </si>
  <si>
    <t>Pyrethrin-2</t>
  </si>
  <si>
    <t>Pyrethrin-3</t>
  </si>
  <si>
    <t>Pyrethrin-4</t>
  </si>
  <si>
    <t>Pyrifenox</t>
  </si>
  <si>
    <t>Quinalfos-ethyl</t>
  </si>
  <si>
    <t>Quinoline</t>
  </si>
  <si>
    <t>Residual K-437 corrosic inhibitor</t>
  </si>
  <si>
    <t>Sacharose</t>
  </si>
  <si>
    <t>Salpeterzuur</t>
  </si>
  <si>
    <t>Santotherm</t>
  </si>
  <si>
    <t>Schudpr. 24-uur; pH var. (LS 10)</t>
  </si>
  <si>
    <t>Silicaat (SiO2; kiezelzuur)</t>
  </si>
  <si>
    <t>Solvesso</t>
  </si>
  <si>
    <t>Soortelijk gewicht</t>
  </si>
  <si>
    <t>Soortelijk volume</t>
  </si>
  <si>
    <t>Stikstof [N] (elementair)</t>
  </si>
  <si>
    <t>Stikstof-bestrijdingsmiddelen</t>
  </si>
  <si>
    <t>Strobane</t>
  </si>
  <si>
    <t>Stuifzand/Kalkverzadigings index</t>
  </si>
  <si>
    <t>Sucrose</t>
  </si>
  <si>
    <t>Suikergehalte (totaal)</t>
  </si>
  <si>
    <t>Suikers</t>
  </si>
  <si>
    <t>Sulfaat (als S)</t>
  </si>
  <si>
    <t>Sulfaat (opgelost)</t>
  </si>
  <si>
    <t>Sulfaat (opgelost, als S)</t>
  </si>
  <si>
    <t>Sulfide (vrij)</t>
  </si>
  <si>
    <t>Terpentina 17</t>
  </si>
  <si>
    <t>tert-Butylfenol</t>
  </si>
  <si>
    <t>tert-Butylhydroperoxide</t>
  </si>
  <si>
    <t>Tertiair Butyl Alcohol</t>
  </si>
  <si>
    <t>Tetrachloorbenzeen</t>
  </si>
  <si>
    <t>NVT (12408-10-5:vervalt zie opmerking)</t>
  </si>
  <si>
    <t>Tetrachloornaftalenen (som)</t>
  </si>
  <si>
    <t>Tetrahydro-tetramethylfuran</t>
  </si>
  <si>
    <t>Tetrahydronaftaleen</t>
  </si>
  <si>
    <t>Tetramethyl-tetrahydro-ketofuran</t>
  </si>
  <si>
    <t>Tetramethylfenol</t>
  </si>
  <si>
    <t>Tetramethylpiperidinon</t>
  </si>
  <si>
    <t>Tetramethylsulfon</t>
  </si>
  <si>
    <t>Thiabendazol</t>
  </si>
  <si>
    <t>Thiofanaat-methyl</t>
  </si>
  <si>
    <t>Thiosulfaat</t>
  </si>
  <si>
    <t>Tolueendiisocyanaat</t>
  </si>
  <si>
    <t>Tolyfluanide</t>
  </si>
  <si>
    <t>Totaal extraheerbare bestanddelen</t>
  </si>
  <si>
    <t>Totaal organisch koolstof (TOC)</t>
  </si>
  <si>
    <t>Toxiciteitsequivalent (vlgs BGA)</t>
  </si>
  <si>
    <t>Toxiciteitsequivalent (vlgs RIVM)</t>
  </si>
  <si>
    <t>trans-Nonachloor</t>
  </si>
  <si>
    <t>Tri-ethylhexylfosfaat</t>
  </si>
  <si>
    <t>Triallaat</t>
  </si>
  <si>
    <t>Tributyltin</t>
  </si>
  <si>
    <t>688-73-3</t>
  </si>
  <si>
    <t>Trichloornaftalenen</t>
  </si>
  <si>
    <t>Trifluormethyl-chloorbenzeen</t>
  </si>
  <si>
    <t>Trimethylbenzeen</t>
  </si>
  <si>
    <t>Trimethylbicyclohepteen</t>
  </si>
  <si>
    <t>Trimethylcyclohexanon</t>
  </si>
  <si>
    <t>Trimethylpentylfenol</t>
  </si>
  <si>
    <t>Trimethylpropaandienylbenzeen</t>
  </si>
  <si>
    <t>Trimethyltrithiaan</t>
  </si>
  <si>
    <t>Trineophyltin</t>
  </si>
  <si>
    <t>Triphenyleen d-12</t>
  </si>
  <si>
    <t>Turbiditeit</t>
  </si>
  <si>
    <t>Uitrolgrens (Wp)</t>
  </si>
  <si>
    <t>Vernolaat</t>
  </si>
  <si>
    <t>Vet (extraheerbaar)</t>
  </si>
  <si>
    <t>Vet (vrij)</t>
  </si>
  <si>
    <t>nvt</t>
  </si>
  <si>
    <t>Vetzuren (som)</t>
  </si>
  <si>
    <t>Vetzuren (vluchtig)</t>
  </si>
  <si>
    <t>Vetzuren (waterdampvluchtig)</t>
  </si>
  <si>
    <t>Vezelconcentratie</t>
  </si>
  <si>
    <t>Vinylversetaat</t>
  </si>
  <si>
    <t>Viscositeit 20 °C</t>
  </si>
  <si>
    <t>Viscositeit 22 °C</t>
  </si>
  <si>
    <t>Viscositeit 23 °C</t>
  </si>
  <si>
    <t>Viscositeit 25 °C</t>
  </si>
  <si>
    <t>Viscositeit 40 °C</t>
  </si>
  <si>
    <t>Viscositeit 50 °C</t>
  </si>
  <si>
    <t>Viscositeit 70 °C</t>
  </si>
  <si>
    <t>Vlampunt</t>
  </si>
  <si>
    <t>Vloeigrens (Wl)</t>
  </si>
  <si>
    <t>Vluchtige veturen (als azijnzuur)</t>
  </si>
  <si>
    <t>Vochtgehalte</t>
  </si>
  <si>
    <t>Vrij alkali</t>
  </si>
  <si>
    <t>Vrij koolzuur</t>
  </si>
  <si>
    <t>Wasbenzine</t>
  </si>
  <si>
    <t>Watergehalte (vlgs Karl Fischer)</t>
  </si>
  <si>
    <t>Watergehalte (vlgs. ASTM D95)</t>
  </si>
  <si>
    <t>Wateroplosbare stof</t>
  </si>
  <si>
    <t>Xylenolen (som)</t>
  </si>
  <si>
    <t>Zandrest</t>
  </si>
  <si>
    <t>Zoöplankton (biovolume)</t>
  </si>
  <si>
    <t>Zoutgehalte</t>
  </si>
  <si>
    <t>Zuur-neutraliserend vermogen</t>
  </si>
  <si>
    <t>Zuurbindende waarde</t>
  </si>
  <si>
    <t>Zwavel (als sulfaat)</t>
  </si>
  <si>
    <t>hexazwavel</t>
  </si>
  <si>
    <t>13798-23-7</t>
  </si>
  <si>
    <t>Zwavel (S8)</t>
  </si>
  <si>
    <t>Zwavel (totaal, als SO4)</t>
  </si>
  <si>
    <t>octazwavel</t>
  </si>
  <si>
    <t>10544-50-0</t>
  </si>
  <si>
    <t>Zwavel [S] (elementair)</t>
  </si>
  <si>
    <t>Zwavelhexafluoride</t>
  </si>
  <si>
    <t>Trifenyltin (als Sn)</t>
  </si>
  <si>
    <t>2-Chloorethanol</t>
  </si>
  <si>
    <t>Dibutylmaliaat</t>
  </si>
  <si>
    <t>Koolwaterstoffractie C4-C1</t>
  </si>
  <si>
    <t>Smeltpunt</t>
  </si>
  <si>
    <t>1,2,4-Triethylbenzeen</t>
  </si>
  <si>
    <t>1,2-Butaandiol</t>
  </si>
  <si>
    <t>1,3,5-Triethylbenzeen</t>
  </si>
  <si>
    <t>1,3,5-Triglycidylisocyanur</t>
  </si>
  <si>
    <t>1-Chloorpropaan</t>
  </si>
  <si>
    <t>2,3-Butaandiol</t>
  </si>
  <si>
    <t>2,4-Dimethyl-3-pentanol</t>
  </si>
  <si>
    <t>2-Ethylhexanol</t>
  </si>
  <si>
    <t>2-Methyl-1,3-pentadieen</t>
  </si>
  <si>
    <t>2-Methylcyclohexanon</t>
  </si>
  <si>
    <t>2-Nitrodifenylamine</t>
  </si>
  <si>
    <t>3-Methylcyclohexanon</t>
  </si>
  <si>
    <t>4-Hydroxymethylbenzoëzuur,</t>
  </si>
  <si>
    <t>4-iso-Nonylfenol</t>
  </si>
  <si>
    <t>4-Isopropyltolueen</t>
  </si>
  <si>
    <t>Citroenzuur</t>
  </si>
  <si>
    <t>Vrij Beschikbaar Chloor</t>
  </si>
  <si>
    <t>Chloor (vrij)</t>
  </si>
  <si>
    <t>Aeroob mesofiel kiemgetal</t>
  </si>
  <si>
    <t>Adipaten</t>
  </si>
  <si>
    <t>Alanine</t>
  </si>
  <si>
    <t>Alkylbenzenen</t>
  </si>
  <si>
    <t>Aminozuren (na zure hydrolyse)</t>
  </si>
  <si>
    <t>Amyleen</t>
  </si>
  <si>
    <t>Amylmercaptaan</t>
  </si>
  <si>
    <t>Anionen</t>
  </si>
  <si>
    <t>Asparaginezuur + Asparagin</t>
  </si>
  <si>
    <t>Arginine</t>
  </si>
  <si>
    <t>Aromatische verbindingen</t>
  </si>
  <si>
    <t>Asbest &gt; 32 mm</t>
  </si>
  <si>
    <t>Arseenhydride</t>
  </si>
  <si>
    <t>Asrest volgens ASTM D 482</t>
  </si>
  <si>
    <t>Azijnzuuranhydride</t>
  </si>
  <si>
    <t>Bacillus anthrax</t>
  </si>
  <si>
    <t>Bacillus aereus</t>
  </si>
  <si>
    <t>Benzylmethylketon</t>
  </si>
  <si>
    <t>Benzoezuur</t>
  </si>
  <si>
    <t>Benzofuran</t>
  </si>
  <si>
    <t>Basische werkzame stoffen (als N)</t>
  </si>
  <si>
    <t>2-(2-Butoxyethoxy)ethanol</t>
  </si>
  <si>
    <t>Butylmercaptaan</t>
  </si>
  <si>
    <t>Buteen (Butyleen)</t>
  </si>
  <si>
    <t>Toxiciteittest BZV</t>
  </si>
  <si>
    <t>C10-aromaat</t>
  </si>
  <si>
    <t>Chloorbutanol</t>
  </si>
  <si>
    <t>Chloraten</t>
  </si>
  <si>
    <t>Chloorhoudende verbindingen</t>
  </si>
  <si>
    <t>Centrifugeren</t>
  </si>
  <si>
    <t>Cysteïne</t>
  </si>
  <si>
    <t>Dibroombenzeen</t>
  </si>
  <si>
    <t>Dibroometheen</t>
  </si>
  <si>
    <t>Dichloorbifenyl</t>
  </si>
  <si>
    <t>Dichloorbifenylether</t>
  </si>
  <si>
    <t>Decachloorbifenylether</t>
  </si>
  <si>
    <t>Dichloorcarbazol</t>
  </si>
  <si>
    <t>Diethyl-methylfosfonaat</t>
  </si>
  <si>
    <t>Diethylsulfide</t>
  </si>
  <si>
    <t>Di-iso-propenylbenzeen</t>
  </si>
  <si>
    <t>Di-iso-propylbenzeen</t>
  </si>
  <si>
    <t>Di-iso-propylfenol</t>
  </si>
  <si>
    <t>Dimethyl-benzaldehyde</t>
  </si>
  <si>
    <t>Dimethylbenzeenmethanol</t>
  </si>
  <si>
    <t>Dimethyl-chloorpropaan</t>
  </si>
  <si>
    <t>Dimethylfenol</t>
  </si>
  <si>
    <t>Dimethylglutaraat</t>
  </si>
  <si>
    <t>Dimethylhexaan</t>
  </si>
  <si>
    <t>Dimethyl-hexaandiol</t>
  </si>
  <si>
    <t>Dimethyl-hexeen</t>
  </si>
  <si>
    <t>Dimethylhexanon</t>
  </si>
  <si>
    <t>Dimethylisopropylamine</t>
  </si>
  <si>
    <t>Dimethylnaftalenen (Som)</t>
  </si>
  <si>
    <t>Dimethylpiperazine</t>
  </si>
  <si>
    <t>Dimethyl-pentanon</t>
  </si>
  <si>
    <t>Dimethylterftalaat</t>
  </si>
  <si>
    <t>N,N-dimethylisopropylamine</t>
  </si>
  <si>
    <t>Dinitrobenzeen</t>
  </si>
  <si>
    <t>In vitro verteerb. voor pa</t>
  </si>
  <si>
    <t>Dioxolaan</t>
  </si>
  <si>
    <t>Diphenylmethaan-2,2-diisoc</t>
  </si>
  <si>
    <t>Diphenylmethaan-2,4-diisoc</t>
  </si>
  <si>
    <t>Diphenylmethaan-4,4-diisoc</t>
  </si>
  <si>
    <t>Drogen</t>
  </si>
  <si>
    <t>Di-tert-butylperoxide</t>
  </si>
  <si>
    <t>Eiwit (darmverteerbaar)</t>
  </si>
  <si>
    <t>Azijnzuur (enzymatisch)</t>
  </si>
  <si>
    <t>Ethylbenzoezuur</t>
  </si>
  <si>
    <t>Ethylfenol</t>
  </si>
  <si>
    <t>Ethylmercaptaan</t>
  </si>
  <si>
    <t>Ethoxymethoxyethaan</t>
  </si>
  <si>
    <t>Faeofytine</t>
  </si>
  <si>
    <t>Freon-112</t>
  </si>
  <si>
    <t>Fysisch onderzoek</t>
  </si>
  <si>
    <t>Glycine</t>
  </si>
  <si>
    <t>Glutaminezuur + Glutamine</t>
  </si>
  <si>
    <t>Fosforzuur</t>
  </si>
  <si>
    <t>Waterstofbromide + broom</t>
  </si>
  <si>
    <t>Hexachloorpentadieen</t>
  </si>
  <si>
    <t>Hydroxymethylpentanon</t>
  </si>
  <si>
    <t>Hexylacetaat</t>
  </si>
  <si>
    <t>Hexeen</t>
  </si>
  <si>
    <t>Hexahydro-1-methyl-azepino</t>
  </si>
  <si>
    <t>Hexahydro-3-methyl-azepino</t>
  </si>
  <si>
    <t>Histidine</t>
  </si>
  <si>
    <t>Heptachloorbifenylether</t>
  </si>
  <si>
    <t>Humusachtige verbindingen</t>
  </si>
  <si>
    <t>Hexachloorbifenylether</t>
  </si>
  <si>
    <t>Hexadecanol</t>
  </si>
  <si>
    <t>Iso-butylmercaptaan</t>
  </si>
  <si>
    <t>Indikken monster</t>
  </si>
  <si>
    <t>Imiprothrin</t>
  </si>
  <si>
    <t>Isopropylfenol</t>
  </si>
  <si>
    <t>Iso-propylmercaptaan</t>
  </si>
  <si>
    <t>Isoforondiisocyanaat</t>
  </si>
  <si>
    <t>Isoleucine</t>
  </si>
  <si>
    <t>Koloniegetal 20 oC</t>
  </si>
  <si>
    <t>Koloniegetal 22 oC A#roob</t>
  </si>
  <si>
    <t>Koloniegetal 37 oC</t>
  </si>
  <si>
    <t>Kwarteren</t>
  </si>
  <si>
    <t>Kwarts</t>
  </si>
  <si>
    <t>Koolwaterstoffractie C10-C</t>
  </si>
  <si>
    <t>Koolwaterstoffractie C5-C1</t>
  </si>
  <si>
    <t>Koolwaterstoffractie C8-C1</t>
  </si>
  <si>
    <t>Koolwaterstoffractie C9-C1</t>
  </si>
  <si>
    <t>Leucine</t>
  </si>
  <si>
    <t>Linalool</t>
  </si>
  <si>
    <t>Listeria monocytogenes</t>
  </si>
  <si>
    <t>LUMIStox</t>
  </si>
  <si>
    <t>Lysine</t>
  </si>
  <si>
    <t>Malasse</t>
  </si>
  <si>
    <t>Monochloorbifenyl</t>
  </si>
  <si>
    <t>Monochloorbifenylether</t>
  </si>
  <si>
    <t>Mercaptanen</t>
  </si>
  <si>
    <t>Methyl-alfa-hydroxyisobuty</t>
  </si>
  <si>
    <t>Methylbenzofuran</t>
  </si>
  <si>
    <t>Methylbenzoaat</t>
  </si>
  <si>
    <t>Methylbenzoezuur</t>
  </si>
  <si>
    <t>Methylhexanol</t>
  </si>
  <si>
    <t>Methylhexanon</t>
  </si>
  <si>
    <t>Methyl-isopropylfenanthree</t>
  </si>
  <si>
    <t>Methylmercaptaan</t>
  </si>
  <si>
    <t>Methylpyridine</t>
  </si>
  <si>
    <t>Methylpentaan</t>
  </si>
  <si>
    <t>Methionine</t>
  </si>
  <si>
    <t>(Methylethoxy)-propanol</t>
  </si>
  <si>
    <t>3-Tolueensulfonamide (meta-Tolueens</t>
  </si>
  <si>
    <t>Methylpentadienen</t>
  </si>
  <si>
    <t>Methoxymethylbutaan</t>
  </si>
  <si>
    <t>Methoxy-methylpropaan</t>
  </si>
  <si>
    <t>n-Butylether</t>
  </si>
  <si>
    <t>N-Methylacetamide</t>
  </si>
  <si>
    <t>Nonachloorbifenyl</t>
  </si>
  <si>
    <t>Nonachloorbifenylether</t>
  </si>
  <si>
    <t>N,N-Dimethyl-benzeenmethaa</t>
  </si>
  <si>
    <t>Stikstofmono-oxide</t>
  </si>
  <si>
    <t>Overige alifatische verbin</t>
  </si>
  <si>
    <t>Onbekende alcohol</t>
  </si>
  <si>
    <t>Onbekende aromatische stik</t>
  </si>
  <si>
    <t>Onbekende halogeen</t>
  </si>
  <si>
    <t>Onbekende fosfaatester</t>
  </si>
  <si>
    <t>Oculair: WHK 10x/20L</t>
  </si>
  <si>
    <t>Onbestendig eiwitbalans</t>
  </si>
  <si>
    <t>Overige niet vluchtige ver</t>
  </si>
  <si>
    <t>Oppervlakte monster</t>
  </si>
  <si>
    <t>Oppervlaktespanning</t>
  </si>
  <si>
    <t>Ornithine</t>
  </si>
  <si>
    <t>Octachloorbifenyl</t>
  </si>
  <si>
    <t>Octachloorbifenylether</t>
  </si>
  <si>
    <t>Octadecanol</t>
  </si>
  <si>
    <t>2-Tolueensulfonamide (ortho-Tolueen</t>
  </si>
  <si>
    <t>Octanol</t>
  </si>
  <si>
    <t>Overige vluchtige verbindi</t>
  </si>
  <si>
    <t>Onderste verbrandings waar</t>
  </si>
  <si>
    <t>Paraoxon-ethyl</t>
  </si>
  <si>
    <t>Mycobacterium paratubercul</t>
  </si>
  <si>
    <t>Polychloorterphenylen</t>
  </si>
  <si>
    <t>Phenylalanine</t>
  </si>
  <si>
    <t>Propenylbenzeen</t>
  </si>
  <si>
    <t>Piperonyl-methylketon</t>
  </si>
  <si>
    <t>Pyrimifos-methyl</t>
  </si>
  <si>
    <t>Propylmercaptaan</t>
  </si>
  <si>
    <t>Proline</t>
  </si>
  <si>
    <t>Pentachloorbifenyl</t>
  </si>
  <si>
    <t>Pentachloorbifenylether</t>
  </si>
  <si>
    <t>Pentaerythritol</t>
  </si>
  <si>
    <t>P-w als P205 in luchtdroge</t>
  </si>
  <si>
    <t>Quaternaire ammoniumzouten</t>
  </si>
  <si>
    <t>Renium [Re]</t>
  </si>
  <si>
    <t>Reuk</t>
  </si>
  <si>
    <t>Ruw eiwit</t>
  </si>
  <si>
    <t>Ruw vet, na zure hydrolyse</t>
  </si>
  <si>
    <t>Ruwe asrest</t>
  </si>
  <si>
    <t>Ruwe celstof</t>
  </si>
  <si>
    <t>Saccharine</t>
  </si>
  <si>
    <t>Sec-butylmercaptaan</t>
  </si>
  <si>
    <t>Serine</t>
  </si>
  <si>
    <t>Sulfaat reducerende bacter</t>
  </si>
  <si>
    <t>Stikstof totaal anorganisch (als N)</t>
  </si>
  <si>
    <t>Tribroombenzeen</t>
  </si>
  <si>
    <t>Trichloorbifenyl</t>
  </si>
  <si>
    <t>Trichloorbifenylether</t>
  </si>
  <si>
    <t>Trichloorbutylfosfaat</t>
  </si>
  <si>
    <t>Dichloorpropeen (som)</t>
  </si>
  <si>
    <t>26952-23-8</t>
  </si>
  <si>
    <t>Diethylbenzenen (som)</t>
  </si>
  <si>
    <t>Ethyltoluenen (som)</t>
  </si>
  <si>
    <t>Thiocynaat (als CN)</t>
  </si>
  <si>
    <t>Thiofeen</t>
  </si>
  <si>
    <t>Threonine</t>
  </si>
  <si>
    <t>Trimethyl-bicycloheptanon</t>
  </si>
  <si>
    <t>Trimethylhexaan</t>
  </si>
  <si>
    <t>Methylindaan (som)</t>
  </si>
  <si>
    <t>Trimethylnaftalenen (som)</t>
  </si>
  <si>
    <t>Trimethyl-trithiaan</t>
  </si>
  <si>
    <t>Trimethylhexaanzuur</t>
  </si>
  <si>
    <t>Totaal broom</t>
  </si>
  <si>
    <t>Tripropenyl-triazine-trion</t>
  </si>
  <si>
    <t>Tetrachloorbifenyl</t>
  </si>
  <si>
    <t>Tetrachloorbifenylether</t>
  </si>
  <si>
    <t>Tetrahydrofurfurylalcohol</t>
  </si>
  <si>
    <t>Tritium</t>
  </si>
  <si>
    <t>Tetramethylbutylfenol</t>
  </si>
  <si>
    <t>Tryptofaan</t>
  </si>
  <si>
    <t>tert-Butyl-cyclohexanol</t>
  </si>
  <si>
    <t>tert-Butyl-cyclohexanon</t>
  </si>
  <si>
    <t>tert-Butyl-methylbenzeenmethanol</t>
  </si>
  <si>
    <t>tert-Butylmercaptaan</t>
  </si>
  <si>
    <t>Tetradecaan</t>
  </si>
  <si>
    <t>Triehtylbenzenen (som)</t>
  </si>
  <si>
    <t>Totaal organisch halogenen</t>
  </si>
  <si>
    <t>Tetramethylbenzenen (som)</t>
  </si>
  <si>
    <t>Butylbenzenen (som)</t>
  </si>
  <si>
    <t>TEQ volgens WHO</t>
  </si>
  <si>
    <t>TEQ volgens NATO/CCMS Uppe</t>
  </si>
  <si>
    <t>TEQ volgens NATO/CCMS</t>
  </si>
  <si>
    <t>TEQ volgens WHO Upperbound</t>
  </si>
  <si>
    <t>Tyrosine</t>
  </si>
  <si>
    <t>Valine</t>
  </si>
  <si>
    <t>Verbruik 1M Salpeterzuur</t>
  </si>
  <si>
    <t>Versnijden</t>
  </si>
  <si>
    <t>Vloeipunt</t>
  </si>
  <si>
    <t>Vriespunt</t>
  </si>
  <si>
    <t>Weerstand</t>
  </si>
  <si>
    <t>ypsilon-Terpineen</t>
  </si>
  <si>
    <t>Zetmeel</t>
  </si>
  <si>
    <t>Steroïde-achtige verbindin</t>
  </si>
  <si>
    <t>Diethylbenzeen (som 1,3 + 1,4)</t>
  </si>
  <si>
    <t>Gemeten asbestconcentratie</t>
  </si>
  <si>
    <t>Ondergrens (95% betrouwb. interval)</t>
  </si>
  <si>
    <t>Bovengrens (95% betrouwb. interval)</t>
  </si>
  <si>
    <t>Niet-hechtgebonden asbest</t>
  </si>
  <si>
    <t>Gehal. koolwaterstoffen (som)</t>
  </si>
  <si>
    <t>fractie c20-c27</t>
  </si>
  <si>
    <t>fractie c27-c40</t>
  </si>
  <si>
    <t>Trimethyleenglycol</t>
  </si>
  <si>
    <t>Dimethylfenolen (som 2,3 + 3,5) + 4</t>
  </si>
  <si>
    <t>EC correctiefactor</t>
  </si>
  <si>
    <t>Terugvinding ISTD</t>
  </si>
  <si>
    <t>Monochloornitrobenzenen (som)</t>
  </si>
  <si>
    <t>Glycolen (som 10)</t>
  </si>
  <si>
    <t>TOC</t>
  </si>
  <si>
    <t>Tributyltinoxide (TBTO)</t>
  </si>
  <si>
    <t>2-(4-Chloor-o-toloxy)propionzuur (M</t>
  </si>
  <si>
    <t>Cyanide (complex pH&lt;5)</t>
  </si>
  <si>
    <t>Cyanide (complex pH&gt;=5)</t>
  </si>
  <si>
    <t>Demethon</t>
  </si>
  <si>
    <t>Geoxideerde PAK (totaal)</t>
  </si>
  <si>
    <t>Methylfenolen (Som)</t>
  </si>
  <si>
    <t>2,3,5,6-Tetrachloorfenol</t>
  </si>
  <si>
    <t>PCB-1242</t>
  </si>
  <si>
    <t>PCB-1248</t>
  </si>
  <si>
    <t>PCB-1254</t>
  </si>
  <si>
    <t>PCB-1260</t>
  </si>
  <si>
    <t>Artefacten</t>
  </si>
  <si>
    <t>Chloorbenzenen (som, interventiefac</t>
  </si>
  <si>
    <t>PAK 10 VROM (interventiecator)</t>
  </si>
  <si>
    <t>Kalium (uitwisselbaar)</t>
  </si>
  <si>
    <t>Minerale olie C10 - C14</t>
  </si>
  <si>
    <t>Minerale olie C12 - C20</t>
  </si>
  <si>
    <t>Minerale olie C13 - C23</t>
  </si>
  <si>
    <t>Minerale olie C19 - C36</t>
  </si>
  <si>
    <t>Minerale olie C21 - C40</t>
  </si>
  <si>
    <t>Minerale olie C23 - C30</t>
  </si>
  <si>
    <t>Minerale olie C8 - C13</t>
  </si>
  <si>
    <t>Minerale olie C8 - C18</t>
  </si>
  <si>
    <t>Minerale olie C9 - C24</t>
  </si>
  <si>
    <t>Natrium (uitwisselbaar)</t>
  </si>
  <si>
    <t>alfa-Chloordaan</t>
  </si>
  <si>
    <t>m-chloornitrobenzeen</t>
  </si>
  <si>
    <t>p-Isopropyltolueen</t>
  </si>
  <si>
    <t>(alfa+beta)-Chloordaan (som)</t>
  </si>
  <si>
    <t>Naftaleen (BTEXN)</t>
  </si>
  <si>
    <t>gemeten amfibool concentratie</t>
  </si>
  <si>
    <t>1318-09-8</t>
  </si>
  <si>
    <t>gemeten serpentijn concentratie</t>
  </si>
  <si>
    <t>18786-24-8</t>
  </si>
  <si>
    <t>In behandeling genomen hoeveelheid</t>
  </si>
  <si>
    <t>cryogeen gemalen</t>
  </si>
  <si>
    <t>zeving over 2 mm</t>
  </si>
  <si>
    <t>Arseen na L/S10</t>
  </si>
  <si>
    <t>Cadmium na L/S10</t>
  </si>
  <si>
    <t>Chloride na L/S10</t>
  </si>
  <si>
    <t>Chroom na L/S10</t>
  </si>
  <si>
    <t>Eind pH na L/S1</t>
  </si>
  <si>
    <t>Eind pH na L/S10</t>
  </si>
  <si>
    <t>Koper na L/S10</t>
  </si>
  <si>
    <t>Kwik na L/S10</t>
  </si>
  <si>
    <t>Lood na L/S10</t>
  </si>
  <si>
    <t>Nikkel na L/S10</t>
  </si>
  <si>
    <t>Zink na L/S10</t>
  </si>
  <si>
    <t>antimoon na LS10</t>
  </si>
  <si>
    <t>barium na LS10</t>
  </si>
  <si>
    <t>kobalt na LS10</t>
  </si>
  <si>
    <t>molybdeen na LS10</t>
  </si>
  <si>
    <t>seleen na LS10</t>
  </si>
  <si>
    <t>tin na LS10</t>
  </si>
  <si>
    <t>vanadium  na LS10</t>
  </si>
  <si>
    <t>fluoride na LS10</t>
  </si>
  <si>
    <t>bromide na LS10</t>
  </si>
  <si>
    <t>sulfaat na LS10</t>
  </si>
  <si>
    <t>Naftaleen (GC)</t>
  </si>
  <si>
    <t>trans-1,2-dichloorethaan</t>
  </si>
  <si>
    <t>bewerkingen</t>
  </si>
  <si>
    <t>monochloorpropenen (som)</t>
  </si>
  <si>
    <t>bis(2-chloorisopropyl)-ether</t>
  </si>
  <si>
    <t>chlooranilinen (som)</t>
  </si>
  <si>
    <t>monochloortoluenen (som)</t>
  </si>
  <si>
    <t>dibroomethanen (som)</t>
  </si>
  <si>
    <t>1,3 -dichloor-2-propanol</t>
  </si>
  <si>
    <t>methylbromide</t>
  </si>
  <si>
    <t>F (fluor totaal)</t>
  </si>
  <si>
    <t>demeton (som)</t>
  </si>
  <si>
    <t>trichloorfos</t>
  </si>
  <si>
    <t>Zuursterkte</t>
  </si>
  <si>
    <t>Korrelfractie &lt; 200 µm</t>
  </si>
  <si>
    <t>BTEXN (som)</t>
  </si>
  <si>
    <t>1,2-dichloormethaan</t>
  </si>
  <si>
    <t>2-methylfenol</t>
  </si>
  <si>
    <t>mangaan (II)</t>
  </si>
  <si>
    <t>1313-13-9</t>
  </si>
  <si>
    <t>PAK (7 van WCA)</t>
  </si>
  <si>
    <t>chloorbenzenen, niet vluchtig (som)</t>
  </si>
  <si>
    <t>1,2-dibroommethaan</t>
  </si>
  <si>
    <t>Cyanide (niet-chloorafbreekbaar)</t>
  </si>
  <si>
    <t>Cyanide (som vrije en niet-chlooraf</t>
  </si>
  <si>
    <t>Alifaten EC5 tot Ec6</t>
  </si>
  <si>
    <t>Alifaten groter dan Ec6 tot Ec8</t>
  </si>
  <si>
    <t>Alifaten groter dan EC8 tot Ec10</t>
  </si>
  <si>
    <t>Alifaten groter dan EC10 tot Ec12</t>
  </si>
  <si>
    <t>Alifaten groter dan EC12 tot Ec16</t>
  </si>
  <si>
    <t>Alifaten groter dan EC16 tot Ec21</t>
  </si>
  <si>
    <t>Aromaten grotere dan EC8 tot EC10</t>
  </si>
  <si>
    <t>Aromaten groter dan EC10 tot EC12</t>
  </si>
  <si>
    <t>Aromaten groter dan EC12 tot EC16</t>
  </si>
  <si>
    <t>Aromaten groter dan EC16 tot EC21</t>
  </si>
  <si>
    <t>Aromaten groter dan EC21 tot EC35</t>
  </si>
  <si>
    <t>Arseen (As) uitloogbaar LS2</t>
  </si>
  <si>
    <t>Cadmium (Cd) uitloogbaar  LS2</t>
  </si>
  <si>
    <t>Chroom (Cr) uitloogbaar  LS2</t>
  </si>
  <si>
    <t>Koper (Cu) uitloogbaar  LS2</t>
  </si>
  <si>
    <t>Kwik (Hg) uitloogbaar  LS2</t>
  </si>
  <si>
    <t>Lood (Pb) uitloogbaar  LS2</t>
  </si>
  <si>
    <t>Nikkel (Ni) uitloogbaar  LS2</t>
  </si>
  <si>
    <t>Zink (Zn) uitloogbaar  LS2</t>
  </si>
  <si>
    <t>Arseen (As) uitloogbaar LS8</t>
  </si>
  <si>
    <t>Cadmium (Cd) uitloogbaar  LS8</t>
  </si>
  <si>
    <t>Chroom (Cr) uitloogbaar  LS8</t>
  </si>
  <si>
    <t>Koper (Cu) uitloogbaar  LS8</t>
  </si>
  <si>
    <t>Kwik (Hg) uitloogbaar  LS8</t>
  </si>
  <si>
    <t>Lood (Pb) uitloogbaar  LS8</t>
  </si>
  <si>
    <t>Nikkel (Ni) uitloogbaar  LS8</t>
  </si>
  <si>
    <t>Zink (Zn) uitloogbaar  LS8</t>
  </si>
  <si>
    <t>Schudproef LS2</t>
  </si>
  <si>
    <t>Schudproef LS8</t>
  </si>
  <si>
    <t>Sulfaat (uitloogbaarheid pH7, als S</t>
  </si>
  <si>
    <t>2-[2-(methoxyethoxy)ethoxy]-ethanol</t>
  </si>
  <si>
    <t>aminoethylethanolamine</t>
  </si>
  <si>
    <t>penta-ethyleenhexamine</t>
  </si>
  <si>
    <t>bis(dimethylaminoethyl)ether</t>
  </si>
  <si>
    <t>N,N dimethylethanolamine</t>
  </si>
  <si>
    <t>triethyleendiamine</t>
  </si>
  <si>
    <t>N-methyldiethanolamine</t>
  </si>
  <si>
    <t>Chloordanen (som)</t>
  </si>
  <si>
    <t>4-chlorophenyl 2,4,5-trichloropheny</t>
  </si>
  <si>
    <t>Cypermethrins (som)</t>
  </si>
  <si>
    <t>Permethrins (som)</t>
  </si>
  <si>
    <t>Alkaniteit tam</t>
  </si>
  <si>
    <t>Alkaniteit tap</t>
  </si>
  <si>
    <t>Methaan-difenyl-diisocyanaat (MDI)</t>
  </si>
  <si>
    <t>HCH (som beta + gamma)</t>
  </si>
  <si>
    <t>Chloorfenvinfos (alfa-)</t>
  </si>
  <si>
    <t>Chloorfenvinfos (beta-)</t>
  </si>
  <si>
    <t>Fluvalinaat</t>
  </si>
  <si>
    <t>zuursterkte (pH 7,8)</t>
  </si>
  <si>
    <t>RE2O3 Zeldzame aarde</t>
  </si>
  <si>
    <t>RE2O3 mbv ICP berekening uit de ind</t>
  </si>
  <si>
    <t>Loog/zuur verbruik</t>
  </si>
  <si>
    <t>PAK DLC-A</t>
  </si>
  <si>
    <t>PAK DLC-B</t>
  </si>
  <si>
    <t>PAK DLC-C</t>
  </si>
  <si>
    <t>Som ONB+OPB</t>
  </si>
  <si>
    <t>Asbest in grond (gewogen, NEN5707)</t>
  </si>
  <si>
    <t>Som Trichloorpropanen</t>
  </si>
  <si>
    <t>Som Trichloorpropenen</t>
  </si>
  <si>
    <t>Recovery 13C12-1,2,3,7,8-PentaChloo</t>
  </si>
  <si>
    <t>Recovery 13C12-1,2,3,7,8,9-HexaChlo</t>
  </si>
  <si>
    <t>Recovery 13C12-1,2,3,4,7,8,9-HeptaC</t>
  </si>
  <si>
    <t>Recovery 13C12-2,3,7,8-TetraChloorD</t>
  </si>
  <si>
    <t>Recovery 13C12-1,2,3,6,7,8-HexaChlo</t>
  </si>
  <si>
    <t>Recovery 13C12-1,2,3,4,6,7,8-HeptaC</t>
  </si>
  <si>
    <t>Recovery 13C12-OctaChloorDibenzoDio</t>
  </si>
  <si>
    <t>Recovery 13C12-2,3,4,7,8-PeChloorDi</t>
  </si>
  <si>
    <t>Recovery 13C12-1,2,3,4,7,8-HexaChlo</t>
  </si>
  <si>
    <t>Recovery 13C12-2,3,4,6,7,8-HexaChlo</t>
  </si>
  <si>
    <t>Recovery 13C12-OctaChloorDibenzoFur</t>
  </si>
  <si>
    <t>Recovery 13C12-1,2,3,4,7-PentaChloo</t>
  </si>
  <si>
    <t>Microcystine-LR cellulair</t>
  </si>
  <si>
    <t>Dodemorf</t>
  </si>
  <si>
    <t>Nonylfenol di-ethox.</t>
  </si>
  <si>
    <t>Nonylfenol mono-ethox.</t>
  </si>
  <si>
    <t>Minerale olie (C4-C12)</t>
  </si>
  <si>
    <t>Minerale olie totaal (Alifaten en A</t>
  </si>
  <si>
    <t>Alifaten C5-C6</t>
  </si>
  <si>
    <t>Trimethylfenolen (som)</t>
  </si>
  <si>
    <t>Minerale olie C5-C6</t>
  </si>
  <si>
    <t>Minerale olie groter dan C6 tot C7</t>
  </si>
  <si>
    <t>Minerale olie groter dan C7 tot C8</t>
  </si>
  <si>
    <t>Minerale olie groter dan C8 tot C10</t>
  </si>
  <si>
    <t>Volumiek gewicht van het proefstuk</t>
  </si>
  <si>
    <t>Verzadigd volumegewicht van het pro</t>
  </si>
  <si>
    <t>Droog init. vol.gew. van het proefs</t>
  </si>
  <si>
    <t>Porienvolume</t>
  </si>
  <si>
    <t>Schuifspanning</t>
  </si>
  <si>
    <t>Hoek van inwendige wrijving</t>
  </si>
  <si>
    <t>Cohesie</t>
  </si>
  <si>
    <t>Aard artefacten</t>
  </si>
  <si>
    <t>Gewicht artefacten</t>
  </si>
  <si>
    <t>DEHP + DNOP (som)</t>
  </si>
  <si>
    <t>Kiemgetal 22 °C</t>
  </si>
  <si>
    <t>Kiemgetal 36 °C</t>
  </si>
  <si>
    <t>BTEX (totaal, 0.7 factor)</t>
  </si>
  <si>
    <t>Dichloorethanen (som, 0.7 factor)</t>
  </si>
  <si>
    <t>Dichloorethenen (som, 0.7 factor)</t>
  </si>
  <si>
    <t>1.2-Dichloorethenen (som, 0.7 facto</t>
  </si>
  <si>
    <t>Trichloorethanen (som, 0.7 factor)</t>
  </si>
  <si>
    <t>Dichloorbenzenen (0.7 factor)</t>
  </si>
  <si>
    <t>Trichloorbenzenen (som, 0.7 factor)</t>
  </si>
  <si>
    <t>Tetrachloorbenzenen (som, 0.7 facto</t>
  </si>
  <si>
    <t>Chloorbenzenen (som, 0.7 factor)</t>
  </si>
  <si>
    <t>PCB (7) (som, 0.7 factor)</t>
  </si>
  <si>
    <t>PCB (6) (excl. PCB 118) (som, 0.7 f</t>
  </si>
  <si>
    <t>DDT,DDE,DDD (som, 0.7 factor)</t>
  </si>
  <si>
    <t>Aldrin/dieldrin/endrin (som, 0.7 fa</t>
  </si>
  <si>
    <t>HCH (som, 0.7 factor)</t>
  </si>
  <si>
    <t>Heptachloorepoxide (som, 0.7 factor</t>
  </si>
  <si>
    <t>Chloordaan (som, 0.7 factor)</t>
  </si>
  <si>
    <t>OPB (som, 0.7 factor)</t>
  </si>
  <si>
    <t>ONB (som, 0.7 factor)</t>
  </si>
  <si>
    <t>niet chl.pest ONB+OPB (som, 0.7 fac</t>
  </si>
  <si>
    <t>Xylenen (som, 0.7 factor)</t>
  </si>
  <si>
    <t>Pak-totaal (10 van VROM) (0.7 facto</t>
  </si>
  <si>
    <t>Pak-totaal (16 van EPA) (0.7 factor</t>
  </si>
  <si>
    <t>1,3-Dichloorpropeen (0.7 factor)</t>
  </si>
  <si>
    <t>CKW(9) (totaal, 0.7 factor)</t>
  </si>
  <si>
    <t>CKW (12) (0.7 factor)</t>
  </si>
  <si>
    <t>DDT (som, 0.7 factor)</t>
  </si>
  <si>
    <t>DDD (som, 0.7 factor)</t>
  </si>
  <si>
    <t>DDE (som, 0.7 factor)</t>
  </si>
  <si>
    <t>Aldrin/Dieldrin (som, 0.7 factor)</t>
  </si>
  <si>
    <t>OCB (som, 0.7 factor)</t>
  </si>
  <si>
    <t>5 drins (som, 0.7 factor)</t>
  </si>
  <si>
    <t>Rhodamine-b</t>
  </si>
  <si>
    <t>2,4,6-Trichloorfenoxyazijnzuur</t>
  </si>
  <si>
    <t>2,4,6-Tribroomfenol</t>
  </si>
  <si>
    <t>2,6-Dichloorfenoxyazijnzuur</t>
  </si>
  <si>
    <t>2-Fluorbifenyl</t>
  </si>
  <si>
    <t>2-Fluorfenol</t>
  </si>
  <si>
    <t>1-Broom-4-fluorbenzeen</t>
  </si>
  <si>
    <t>4-Nitrochinoline-N-oxide</t>
  </si>
  <si>
    <t>4-Terphenyl-d14</t>
  </si>
  <si>
    <t>Minerale olie C15 - C28</t>
  </si>
  <si>
    <t>Minerale olie C29 - C36</t>
  </si>
  <si>
    <t>Minerale olie C6 - C9</t>
  </si>
  <si>
    <t>Chloorfenvinphos  (Z)</t>
  </si>
  <si>
    <t>cis-Isosafrool</t>
  </si>
  <si>
    <t>Dibroomfluormethaan</t>
  </si>
  <si>
    <t>Hexachloorpropeen</t>
  </si>
  <si>
    <t>Ethylmethaansulfonaat</t>
  </si>
  <si>
    <t>Methylmethaansulfonaat</t>
  </si>
  <si>
    <t>Nitrobenzeen -d5</t>
  </si>
  <si>
    <t>PCB 8</t>
  </si>
  <si>
    <t>Fenol-d6</t>
  </si>
  <si>
    <t>Tolueen-d8</t>
  </si>
  <si>
    <t>Trans-Isosafrool</t>
  </si>
  <si>
    <t>Chloorfenolen (som, 0.7 factor)</t>
  </si>
  <si>
    <t>Ftalaten (som, 0.7 factor)</t>
  </si>
  <si>
    <t>Minerale olie &gt;C10-C12</t>
  </si>
  <si>
    <t>Minerale olie &gt;C12-C14</t>
  </si>
  <si>
    <t>fosfamidon (som E,Z)</t>
  </si>
  <si>
    <t>afval</t>
  </si>
  <si>
    <t>grind</t>
  </si>
  <si>
    <t>grond</t>
  </si>
  <si>
    <t>puin</t>
  </si>
  <si>
    <t>zwemmers</t>
  </si>
  <si>
    <t>vogels</t>
  </si>
  <si>
    <t>bedekking</t>
  </si>
  <si>
    <t>snelheid</t>
  </si>
  <si>
    <t>orientatie</t>
  </si>
  <si>
    <t>breedte</t>
  </si>
  <si>
    <t>doorzicht</t>
  </si>
  <si>
    <t>diepte</t>
  </si>
  <si>
    <t>Propaan</t>
  </si>
  <si>
    <t>BDE 17</t>
  </si>
  <si>
    <t>Pentabroomdiphenylether-derivaat (S</t>
  </si>
  <si>
    <t>BDE 116</t>
  </si>
  <si>
    <t>BDE 118</t>
  </si>
  <si>
    <t>BDE 119</t>
  </si>
  <si>
    <t>BDE 126</t>
  </si>
  <si>
    <t>Octabroomdiphenylether-derivaat (So</t>
  </si>
  <si>
    <t>BDE 204</t>
  </si>
  <si>
    <t>BDE 197</t>
  </si>
  <si>
    <t>BDE 203</t>
  </si>
  <si>
    <t>BDE 196</t>
  </si>
  <si>
    <t>Nonabroom diphenyl ether-derivaat (</t>
  </si>
  <si>
    <t>3, 3, 5, 5-Tetrabroombisphenol A</t>
  </si>
  <si>
    <t>Asbest in puin (gewogen NEN 5897)</t>
  </si>
  <si>
    <t>Gemeten concentratie crocidoliet</t>
  </si>
  <si>
    <t>12001-28-4 (ipv 53799-46-5)</t>
  </si>
  <si>
    <t>Concentratie crocidoliet (ondergren</t>
  </si>
  <si>
    <t>Concentratie crocidoliet (bovengren</t>
  </si>
  <si>
    <t>Gemeten concentratie amosiet</t>
  </si>
  <si>
    <t>Concentratie amosiet (ondergrens)</t>
  </si>
  <si>
    <t>Concentratie amosiet (bovengrens)</t>
  </si>
  <si>
    <t>Gemeten concentratie chrysotiel</t>
  </si>
  <si>
    <t>Concentratie chrysotiel (ondergrens</t>
  </si>
  <si>
    <t>Concentratie chrysotiel (bovengrens</t>
  </si>
  <si>
    <t>Totaal asbest hechtgebonden</t>
  </si>
  <si>
    <t>Asbest in grond (NEN 5707) ondergre</t>
  </si>
  <si>
    <t>Asbest in grond (NEN 5707) bovengre</t>
  </si>
  <si>
    <t>Asbest in puin (NEN 5897) ondergren</t>
  </si>
  <si>
    <t>Asbest in puin (NEN 5897) bovengren</t>
  </si>
  <si>
    <t>Asbest (blauw, crocidoliet) ondergr</t>
  </si>
  <si>
    <t>Asbest (blauw, crocidoliet) bovengr</t>
  </si>
  <si>
    <t>Asbest (bruin, amosiet) ondergrens</t>
  </si>
  <si>
    <t>Asbest (bruin, amosiet) bovengrens</t>
  </si>
  <si>
    <t>Asbest (wit, chrysotiel) ondergrens</t>
  </si>
  <si>
    <t>Asbest (wit, chrysotiel) bovengrens</t>
  </si>
  <si>
    <t>Mengen</t>
  </si>
  <si>
    <t>Asbest fractie van 0,5 mm tot 1 mm</t>
  </si>
  <si>
    <t>Asbest fractie van 1 mm tot 2 mm</t>
  </si>
  <si>
    <t>Asbest fractie van 2 mm tot 4 mm</t>
  </si>
  <si>
    <t>Asbest fractie van 4 mm tot 8 mm</t>
  </si>
  <si>
    <t>Asbest fractie van 8 mm tot 16 mm</t>
  </si>
  <si>
    <t>Asbest fractie groter dan 16 mm</t>
  </si>
  <si>
    <t>Cyclopenta(cd)pyreen</t>
  </si>
  <si>
    <t>Dibenzo(def,mno)chrysene</t>
  </si>
  <si>
    <t>Cresolen (0,7 som, o+m+p)</t>
  </si>
  <si>
    <t>Dichloorpropanen (0,7 som, 1,1+1,2+1,3)</t>
  </si>
  <si>
    <t>Monochloorfenolen (0,7 som, 1+2+3)</t>
  </si>
  <si>
    <t>Dichloorfenolen (0,7 som, 2,3+2,4+2,5+2,6+3,4+3,5)</t>
  </si>
  <si>
    <t>Trichloorfenolen (0,7 som, 2,3,4+2,3,5+2,3,6+2,4,5</t>
  </si>
  <si>
    <t>Tetrachloorfenolen (0,7 som, 2,3,4,5+2,3,4,6+</t>
  </si>
  <si>
    <t>HCH (0,7 som, alfa+beta+gamma)</t>
  </si>
  <si>
    <t>OCB (0,7 som, grond)</t>
  </si>
  <si>
    <t>OCB (0,7 som, waterbodem)</t>
  </si>
  <si>
    <t>Chlooraniline (0,7 som, o+m+p)</t>
  </si>
  <si>
    <t>Kwik (organisch)</t>
  </si>
  <si>
    <t>Kwik (anorganisch)</t>
  </si>
  <si>
    <t>Dihydroxybenzenen (som)</t>
  </si>
  <si>
    <t>Minerale olie C16 - C21</t>
  </si>
  <si>
    <t>Minerale olie C21 - C30</t>
  </si>
  <si>
    <t>Minerale olie C30 - C35</t>
  </si>
  <si>
    <t>Minerale olie C35 - C40</t>
  </si>
  <si>
    <t>Tereftaalzuur</t>
  </si>
  <si>
    <t>Som Polybroomdifenylethers (PBDE)</t>
  </si>
  <si>
    <t>OCB (0,7 som, waterbodem, BRL9335,</t>
  </si>
  <si>
    <t>Minerale olie C10 - C15</t>
  </si>
  <si>
    <t>Minerale olie C15 - C20</t>
  </si>
  <si>
    <t>Minerale olie C20 - C40</t>
  </si>
  <si>
    <t>Minerale olie C25 - C35</t>
  </si>
  <si>
    <t>Minerale olie C7 - C12</t>
  </si>
  <si>
    <t>PAK 5 (MST)</t>
  </si>
  <si>
    <t>Asfaltmengsel AC  8 surf</t>
  </si>
  <si>
    <t>Asfaltmengsel AC 11 surf</t>
  </si>
  <si>
    <t>Asfaltmengsel AC 16 surf</t>
  </si>
  <si>
    <t>Asfaltmengsel AC 11 bind</t>
  </si>
  <si>
    <t>Asfaltmengsel AC 16 bind</t>
  </si>
  <si>
    <t>Asfaltmengsel AC 22 bind</t>
  </si>
  <si>
    <t>Asfaltmengsel AC 16 base</t>
  </si>
  <si>
    <t>Asfaltmengsel AC 22 base</t>
  </si>
  <si>
    <t>Asfaltmengsel AC 32 base</t>
  </si>
  <si>
    <t>Asfaltmengsel SMA-NL  5</t>
  </si>
  <si>
    <t>Asfaltmengsel SMA-NL  8A</t>
  </si>
  <si>
    <t>Asfaltmengsel SMA-NL  8B</t>
  </si>
  <si>
    <t>Asfaltmengsel SMA-NL 11A</t>
  </si>
  <si>
    <t>Asfaltmengsel SMA-NL 11B</t>
  </si>
  <si>
    <t>Asfaltmengsel ZOAB(PA) 11</t>
  </si>
  <si>
    <t>Asfaltmengsel ZOAB(PA) 16</t>
  </si>
  <si>
    <t>Minerale olie C21 - C35</t>
  </si>
  <si>
    <t>Wateroplosbare oplosmiddelen (som)</t>
  </si>
  <si>
    <t>Mono Aromatische Koolwaterstoffen (MAK) (som)</t>
  </si>
  <si>
    <t>Asbest (actinoliet) ondergrens</t>
  </si>
  <si>
    <t>Asbest (actinoliet) bovengrens</t>
  </si>
  <si>
    <t>Asbest (anthophylliet) ondergrens</t>
  </si>
  <si>
    <t>Asbest (anthophylliet) bovengrens</t>
  </si>
  <si>
    <t>Asbest (tremoliet) ondergrens</t>
  </si>
  <si>
    <t>Asbest (tremoliet) bovengrens</t>
  </si>
  <si>
    <t>PID waarde</t>
  </si>
  <si>
    <t>DOC uitloogbaar</t>
  </si>
  <si>
    <t>Fenolindex uitloogbaar</t>
  </si>
  <si>
    <t>Stikstof (N; vlgs Kjeldahl) na filtratie</t>
  </si>
  <si>
    <t>Stikstof (N; vlgs Kjeldahl) gem. duplo</t>
  </si>
  <si>
    <t>Stikstof (N; vlgs Kjeldahl) na filtratie gem. duplo</t>
  </si>
  <si>
    <t>CZV  gem. Duplo</t>
  </si>
  <si>
    <t>CZV na filtratie gem. Duplo</t>
  </si>
  <si>
    <t>Minerale olie C9 - C16</t>
  </si>
  <si>
    <t>Adipinezuur</t>
  </si>
  <si>
    <t>Dodemorf acetaat</t>
  </si>
  <si>
    <t>1,1,3-Trichloorpropeen</t>
  </si>
  <si>
    <t>2-Aminobutaan</t>
  </si>
  <si>
    <t>D_Histidine</t>
  </si>
  <si>
    <t>Stikstofoxiden</t>
  </si>
  <si>
    <t>IJzer totaal</t>
  </si>
  <si>
    <t>Monobutyltin (kation)</t>
  </si>
  <si>
    <t>Dibutyltin (kation)</t>
  </si>
  <si>
    <t>Dicyclohexyltin (kation)</t>
  </si>
  <si>
    <t>Difenyltin (kation)</t>
  </si>
  <si>
    <t>Tributyltin (als Sn) (kation)</t>
  </si>
  <si>
    <t>Tricyclohexyltin (kation)</t>
  </si>
  <si>
    <t>Aromaten kleiner dan C8</t>
  </si>
  <si>
    <t>Benzeensulfonzuur</t>
  </si>
  <si>
    <t>4-chloor-3,5-dimethylfenol</t>
  </si>
  <si>
    <t>2,5-dimethoxychlooraniline</t>
  </si>
  <si>
    <t>Minerale olie C5-C10</t>
  </si>
  <si>
    <t>Minerale olie C10-C19</t>
  </si>
  <si>
    <t>Minerale olie C19-C40</t>
  </si>
  <si>
    <t>Korrelfractie &lt; 160 µm</t>
  </si>
  <si>
    <t>Globodera spp.</t>
  </si>
  <si>
    <t>Ralstonia solanacearum</t>
  </si>
  <si>
    <t>Clostridium botulinum</t>
  </si>
  <si>
    <t>Clostridium chauvoei</t>
  </si>
  <si>
    <t>droogrest na LS10</t>
  </si>
  <si>
    <t>Totaal organisch koolstof (TOC) na LS10</t>
  </si>
  <si>
    <t>Ammonium (als NH4) na LS10</t>
  </si>
  <si>
    <t>Cyanide na LS10</t>
  </si>
  <si>
    <t>Chroom (VI) na LS10</t>
  </si>
  <si>
    <t>Fenol na LS10</t>
  </si>
  <si>
    <t>Nitriet (als NO2) na LS10</t>
  </si>
  <si>
    <t>Aluminium na LS10</t>
  </si>
  <si>
    <t>IJzer na LS10</t>
  </si>
  <si>
    <t>Titaan na LS10</t>
  </si>
  <si>
    <t>Thalium na LS10</t>
  </si>
  <si>
    <t>Mangaan na LS10</t>
  </si>
  <si>
    <t>Natrium na LS10</t>
  </si>
  <si>
    <t>Kalium na LS10</t>
  </si>
  <si>
    <t>Calcium na LS10</t>
  </si>
  <si>
    <t>Magnesium na LS10</t>
  </si>
  <si>
    <t>Asrest</t>
  </si>
  <si>
    <t>Boor na LS10</t>
  </si>
  <si>
    <t>Nitriet-N (NO2-N) na LS10</t>
  </si>
  <si>
    <t>Asbest in grond (gewogen, NEN5707) - totaal binnen ruimtelijke eenheid</t>
  </si>
  <si>
    <t>M-aciditeit</t>
  </si>
  <si>
    <t>P-aciditeit</t>
  </si>
  <si>
    <t>Asbest in puin (CMA)</t>
  </si>
  <si>
    <t>Asbest (grijs, tremoliet)</t>
  </si>
  <si>
    <t>niet-asbesthoudend materiaal</t>
  </si>
  <si>
    <t>Organotin, som TBT+TFT</t>
  </si>
  <si>
    <t>Isoheptylalcohol</t>
  </si>
  <si>
    <t>Isononylalcohol</t>
  </si>
  <si>
    <t>Isodecylalcohol</t>
  </si>
  <si>
    <t>Isoundecylalcohol</t>
  </si>
  <si>
    <t>Hepteen</t>
  </si>
  <si>
    <t>Propylheptanol</t>
  </si>
  <si>
    <t>Palmitoliezuur</t>
  </si>
  <si>
    <t>Heptadeceenzuur</t>
  </si>
  <si>
    <t>Linoleenzuur</t>
  </si>
  <si>
    <t>Gadoleinezuur</t>
  </si>
  <si>
    <t>Beheenzuur</t>
  </si>
  <si>
    <t>Erucazuur</t>
  </si>
  <si>
    <t>Lignocerinezuur</t>
  </si>
  <si>
    <t>93703-48-1</t>
  </si>
  <si>
    <t>27218-04-8</t>
  </si>
  <si>
    <t>renium 186</t>
  </si>
  <si>
    <t>zirkonium 95</t>
  </si>
  <si>
    <t>74610-55-2</t>
  </si>
  <si>
    <t>1H,1H,2H,2H-perfluoroctaansulfonzuur (gebruik ID5517)</t>
  </si>
  <si>
    <t>trans-3′-hydroxycotinine-O-glucuronide</t>
  </si>
  <si>
    <t>132929-88-5</t>
  </si>
  <si>
    <t>t3HOxctnneOg</t>
  </si>
  <si>
    <t>som 30 poly- en perfluoralkylstoffen (OVAM)</t>
  </si>
  <si>
    <t>sPFAS30</t>
  </si>
  <si>
    <t>som 31 poly- en perfluoralkylstoffen (OVAM)</t>
  </si>
  <si>
    <t>sPFAS31</t>
  </si>
  <si>
    <t>PBDE77a</t>
  </si>
  <si>
    <t>3,3',4,4'-tetrabroomdifenyl</t>
  </si>
  <si>
    <t>PBB77</t>
  </si>
  <si>
    <t>1,3-di-o-tolylguanidine</t>
  </si>
  <si>
    <t>97-39-2</t>
  </si>
  <si>
    <t>13Dotolgandn</t>
  </si>
  <si>
    <t>2-nitro-4-methylsulfonyltolueen</t>
  </si>
  <si>
    <t>1671-49-4</t>
  </si>
  <si>
    <t>2NO24C1ysfnT</t>
  </si>
  <si>
    <t>3,4-dimethoxyfenethylamine (DMPEA)</t>
  </si>
  <si>
    <t>120-20-7</t>
  </si>
  <si>
    <t>34DC1oxFC2yA</t>
  </si>
  <si>
    <t>adenine</t>
  </si>
  <si>
    <t>73-24-5</t>
  </si>
  <si>
    <t>adnne</t>
  </si>
  <si>
    <t>adenosine</t>
  </si>
  <si>
    <t>58-61-7</t>
  </si>
  <si>
    <t>adnsne</t>
  </si>
  <si>
    <t>fipronilsulfide</t>
  </si>
  <si>
    <t>120067-83-6</t>
  </si>
  <si>
    <t>fipnS</t>
  </si>
  <si>
    <t>pentakis(methoxymethyl)melamine</t>
  </si>
  <si>
    <t>3169-30-0</t>
  </si>
  <si>
    <t>PekC1oxC1yml</t>
  </si>
  <si>
    <t>som 43 poly- en perfluoralkylstoffen (OVAM)</t>
  </si>
  <si>
    <t>sPFAS43</t>
  </si>
  <si>
    <t>som lineair en vertakte N-ethylperfluoroctaansulfonamide (EtPFOSA)</t>
  </si>
  <si>
    <t>slinverEtPFO</t>
  </si>
  <si>
    <t>som lineair en vertakte N-methylperfluoroctaansulfonamide (MePFOSA)</t>
  </si>
  <si>
    <t>slinverMePFO</t>
  </si>
  <si>
    <t>som vertakte N-ethylperfluoroctaansulfonamide-isomeren (EtPFOSA)</t>
  </si>
  <si>
    <t>sverttEtPFO</t>
  </si>
  <si>
    <t>som vertakte N-methylperfluoroctaansulfonamide-isomeren (MePFOSA)</t>
  </si>
  <si>
    <t>sverttMePFO</t>
  </si>
  <si>
    <t>Dactinomycin</t>
  </si>
  <si>
    <t>50-76-0</t>
  </si>
  <si>
    <t>Dactnmcn</t>
  </si>
  <si>
    <t>mifepriston</t>
  </si>
  <si>
    <t>84371-65-3</t>
  </si>
  <si>
    <t>mifptn</t>
  </si>
  <si>
    <t>1,1-bis(4-hydroxyfenyl)-1-fenylethaan</t>
  </si>
  <si>
    <t>1571-75-1</t>
  </si>
  <si>
    <t>11bis4HOxFy1</t>
  </si>
  <si>
    <t>bis(4-hydroxyfenyl)difenylmethaan</t>
  </si>
  <si>
    <t>1844-01-5</t>
  </si>
  <si>
    <t>bis4HOxFyDFy</t>
  </si>
  <si>
    <t>bisfenol AF</t>
  </si>
  <si>
    <t>1478-61-1</t>
  </si>
  <si>
    <t>bisFolAF</t>
  </si>
  <si>
    <t>bisfenol B</t>
  </si>
  <si>
    <t>77-40-7</t>
  </si>
  <si>
    <t>bisFolB</t>
  </si>
  <si>
    <t>simazine-2-hydroxy</t>
  </si>
  <si>
    <t>2599-11-3</t>
  </si>
  <si>
    <t>simzne2HOx</t>
  </si>
  <si>
    <t>som lineair en vertakte perfluoroctaansulfonamide</t>
  </si>
  <si>
    <t>slinverPFOSA</t>
  </si>
  <si>
    <t>som vertakte perfluoroctaansulfonamide isomeren</t>
  </si>
  <si>
    <t>sverttPFOSA</t>
  </si>
  <si>
    <t>benzeensulfonamide</t>
  </si>
  <si>
    <t>98-10-2</t>
  </si>
  <si>
    <t>BensfAd</t>
  </si>
  <si>
    <t>diethylfosfonazijnzuur</t>
  </si>
  <si>
    <t>3095-95-2</t>
  </si>
  <si>
    <t>DC2yPHAc</t>
  </si>
  <si>
    <t>metribuzin-diketo</t>
  </si>
  <si>
    <t>56507-37-0</t>
  </si>
  <si>
    <t>metbzDket</t>
  </si>
  <si>
    <t>som PCB28 en PCB31</t>
  </si>
  <si>
    <t>sPCB2831</t>
  </si>
  <si>
    <t>som benzo(b)fluorantheen en benzo(j)fluorantheen</t>
  </si>
  <si>
    <t>sBbjF</t>
  </si>
  <si>
    <t>isofetamide</t>
  </si>
  <si>
    <t>875915-78-9</t>
  </si>
  <si>
    <t>ifetAd</t>
  </si>
  <si>
    <t>4-aminofenol</t>
  </si>
  <si>
    <t>123-30-8</t>
  </si>
  <si>
    <t>4AoFol</t>
  </si>
  <si>
    <t>Fluralaner</t>
  </si>
  <si>
    <t>864731-61-3</t>
  </si>
  <si>
    <t>flurlnr</t>
  </si>
  <si>
    <t>2,2'-methyleendifenol</t>
  </si>
  <si>
    <t>620-92-8</t>
  </si>
  <si>
    <t>22bisFolF</t>
  </si>
  <si>
    <t>2-(Perfluorohexyl)ethanol</t>
  </si>
  <si>
    <t>647-42-7</t>
  </si>
  <si>
    <t>62FTOH</t>
  </si>
  <si>
    <t>2-(Perfluorooctyl)ethanol</t>
  </si>
  <si>
    <t>678-39-7</t>
  </si>
  <si>
    <t>82FTOH</t>
  </si>
  <si>
    <t>4-(N,N-Dimethylsulfamoyl)aniline</t>
  </si>
  <si>
    <t>1709-59-7</t>
  </si>
  <si>
    <t>4NNDC1ysfnAn</t>
  </si>
  <si>
    <t>Cumulatieve biomassaproductie over 14 dagen</t>
  </si>
  <si>
    <t>BPC14</t>
  </si>
  <si>
    <t>Maximale biomassaproductie in 7 dagen</t>
  </si>
  <si>
    <t>BP7</t>
  </si>
  <si>
    <t>Neophytadieen</t>
  </si>
  <si>
    <t>504-96-1</t>
  </si>
  <si>
    <t>NEPTDEN</t>
  </si>
  <si>
    <t>2,2-Difluor-2-&amp;#123;[2,2,4,5-tetrafluor-5-(trifluormethoxy)-1,3-dioxolan-4-yl]oxy}azijnzuur</t>
  </si>
  <si>
    <t>1190931-41-9</t>
  </si>
  <si>
    <t>FC1oxOaEsrO</t>
  </si>
  <si>
    <t>Waterdoorlatendheid</t>
  </si>
  <si>
    <t>KWAARDE</t>
  </si>
  <si>
    <t>Levensvatbaarheid</t>
  </si>
  <si>
    <t>LVVBHD</t>
  </si>
  <si>
    <t>Kostprijs</t>
  </si>
  <si>
    <t>KOSTPRS</t>
  </si>
  <si>
    <t>maximale korreldiameter voor 10% van het monstermassa</t>
  </si>
  <si>
    <t>D10_massa</t>
  </si>
  <si>
    <t>maximale korreldiameter voor 20% van het monstermassa</t>
  </si>
  <si>
    <t>D20_massa</t>
  </si>
  <si>
    <t>maximale korreldiameter voor 30% van het monstermassa</t>
  </si>
  <si>
    <t>D30_massa</t>
  </si>
  <si>
    <t>maximale korreldiameter voor 40% van het monstermassa</t>
  </si>
  <si>
    <t>D40_massa</t>
  </si>
  <si>
    <t>maximale korreldiameter voor 50% van het monstermassa</t>
  </si>
  <si>
    <t>D50_massa</t>
  </si>
  <si>
    <t>maximale korreldiameter voor 60% van het monstermassa</t>
  </si>
  <si>
    <t>D60_massa</t>
  </si>
  <si>
    <t>maximale korreldiameter voor 70% van het monstermassa</t>
  </si>
  <si>
    <t>D70_massa</t>
  </si>
  <si>
    <t>maximale korreldiameter voor 80% van het monstermassa</t>
  </si>
  <si>
    <t>D80_massa</t>
  </si>
  <si>
    <t>maximale korreldiameter voor 90% van het monstermassa</t>
  </si>
  <si>
    <t>D90_massa</t>
  </si>
  <si>
    <t>Representatief oppervlak</t>
  </si>
  <si>
    <t>REPROPVK</t>
  </si>
  <si>
    <t>Legionella pneumophila serotype 1</t>
  </si>
  <si>
    <t>LEGOPMST1</t>
  </si>
  <si>
    <t>Legionella pneumophila serotype 2-15</t>
  </si>
  <si>
    <t>LEGOPMST2-15</t>
  </si>
  <si>
    <t>Listeria</t>
  </si>
  <si>
    <t>LTRA</t>
  </si>
  <si>
    <t>LTRAMNCTGS</t>
  </si>
  <si>
    <t>Blad(eren)</t>
  </si>
  <si>
    <t>BLAD</t>
  </si>
  <si>
    <t>Bodem</t>
  </si>
  <si>
    <t>Grind</t>
  </si>
  <si>
    <t>GRIND</t>
  </si>
  <si>
    <t>Hout</t>
  </si>
  <si>
    <t>HOUT</t>
  </si>
  <si>
    <t>Klei</t>
  </si>
  <si>
    <t>KLEI</t>
  </si>
  <si>
    <t>Leem</t>
  </si>
  <si>
    <t>LEEM</t>
  </si>
  <si>
    <t>Multiplate</t>
  </si>
  <si>
    <t>MULTPTE</t>
  </si>
  <si>
    <t>Oever - begroeide</t>
  </si>
  <si>
    <t>OEVRBGDE</t>
  </si>
  <si>
    <t>Oever - beschoeide</t>
  </si>
  <si>
    <t>OEVRBSDE</t>
  </si>
  <si>
    <t>Oever - boomwortel</t>
  </si>
  <si>
    <t>OEVRBWTL</t>
  </si>
  <si>
    <t>Oever - holle (slootoever)</t>
  </si>
  <si>
    <t>OEVRHLE</t>
  </si>
  <si>
    <t>Oever - kale</t>
  </si>
  <si>
    <t>OEVRKLE</t>
  </si>
  <si>
    <t>Oever - stortsteen</t>
  </si>
  <si>
    <t>OEVRSTSN</t>
  </si>
  <si>
    <t>Trilveen</t>
  </si>
  <si>
    <t>TRILVN</t>
  </si>
  <si>
    <t>Veen</t>
  </si>
  <si>
    <t>VEEN</t>
  </si>
  <si>
    <t>Waterkolom</t>
  </si>
  <si>
    <t>Waterspiegel</t>
  </si>
  <si>
    <t>Actief poederkool</t>
  </si>
  <si>
    <t>ACTPDKL</t>
  </si>
  <si>
    <t>Afval totaal</t>
  </si>
  <si>
    <t>AFVLtot</t>
  </si>
  <si>
    <t>Drijvend niet-plastic_bewerkt hout</t>
  </si>
  <si>
    <t>DRNP_BEWH</t>
  </si>
  <si>
    <t>Drijvend niet-plastic_glas</t>
  </si>
  <si>
    <t>DRNP_GLAS</t>
  </si>
  <si>
    <t>Drijvend niet-plastic_medisch materiaal</t>
  </si>
  <si>
    <t>DRNP_MEDSCH</t>
  </si>
  <si>
    <t>Drijvend niet-plastic_metaal</t>
  </si>
  <si>
    <t>DRNP_METL</t>
  </si>
  <si>
    <t>Drijvend niet-plastic_ondefinieerbaar materiaal</t>
  </si>
  <si>
    <t>DRNP_ONDFNBR</t>
  </si>
  <si>
    <t>Drijvend niet-plastic_papier</t>
  </si>
  <si>
    <t>DRNP_PAPR</t>
  </si>
  <si>
    <t>Drijvend niet-plastic_rubber</t>
  </si>
  <si>
    <t>DRNP_RUBBR</t>
  </si>
  <si>
    <t>Drijvend niet-plastic_sanitair materiaal</t>
  </si>
  <si>
    <t>DRNP_SANTR</t>
  </si>
  <si>
    <t>Drijvend niet-plastic_textiel</t>
  </si>
  <si>
    <t>DRNP_TEXTL</t>
  </si>
  <si>
    <t>Drijvend plastic_geëxpandeerd polystyreen</t>
  </si>
  <si>
    <t>DRP_PSE</t>
  </si>
  <si>
    <t>Drijvend plastic_hard polyolefin</t>
  </si>
  <si>
    <t>DRP_POHARD</t>
  </si>
  <si>
    <t>Drijvend plastic_multilaag</t>
  </si>
  <si>
    <t>DRP_ML</t>
  </si>
  <si>
    <t>Drijvend plastic_ondefinieerbaar</t>
  </si>
  <si>
    <t>DRP_ONDFNBR</t>
  </si>
  <si>
    <t>Drijvend plastic_polyethyleen tereftalaat</t>
  </si>
  <si>
    <t>DRP_PET</t>
  </si>
  <si>
    <t>Drijvend plastic_polystyreen</t>
  </si>
  <si>
    <t>DRP_PS</t>
  </si>
  <si>
    <t>Drijvend plastic_zacht polyolefin</t>
  </si>
  <si>
    <t>DRP_POZACHT</t>
  </si>
  <si>
    <t>Hard plastic &gt; 50 cm</t>
  </si>
  <si>
    <t>OSPAR_RA0472</t>
  </si>
  <si>
    <t>Metalen capsule</t>
  </si>
  <si>
    <t>OSPAR_RA0811</t>
  </si>
  <si>
    <t>Papier ondefinieerbaar</t>
  </si>
  <si>
    <t>OSPAR_RA0671</t>
  </si>
  <si>
    <t>Plastic bestek</t>
  </si>
  <si>
    <t>OSPAR_RA0220</t>
  </si>
  <si>
    <t>Plastic bloempot</t>
  </si>
  <si>
    <t>OSPAR_RA0381</t>
  </si>
  <si>
    <t>Plastic bord</t>
  </si>
  <si>
    <t>OSPAR_RA0223</t>
  </si>
  <si>
    <t>Plastic drankfles &lt; 500 ml</t>
  </si>
  <si>
    <t>OSPAR_RA0042</t>
  </si>
  <si>
    <t>Plastic drankfles &gt; 500 ml</t>
  </si>
  <si>
    <t>OSPAR_RA0041</t>
  </si>
  <si>
    <t>Plastic folie &gt; 50 cm</t>
  </si>
  <si>
    <t>OSPAR_RA0471</t>
  </si>
  <si>
    <t>Plastic korrel (nurdle)</t>
  </si>
  <si>
    <t>OSPAR_RA211</t>
  </si>
  <si>
    <t>Plastic kunststof band (tiewrap)</t>
  </si>
  <si>
    <t>OSPAR_RA0390</t>
  </si>
  <si>
    <t>Plastic piepschuim voedselverpakking</t>
  </si>
  <si>
    <t>OSPAR_RA0061</t>
  </si>
  <si>
    <t>Plastic plakband</t>
  </si>
  <si>
    <t>OSPAR_RA0391</t>
  </si>
  <si>
    <t>Plastic rietje</t>
  </si>
  <si>
    <t>OSPAR_RA0221</t>
  </si>
  <si>
    <t>Plastic roerstaafje</t>
  </si>
  <si>
    <t>OSPAR_RA0222</t>
  </si>
  <si>
    <t>Plastic sportvisspullen</t>
  </si>
  <si>
    <t>OSPAR_RA0350</t>
  </si>
  <si>
    <t>Plastic stukje 2,5 - 50 cm hard plastic</t>
  </si>
  <si>
    <t>OSPAR_RA0461</t>
  </si>
  <si>
    <t>Plastic stukje 2,5 - 50 cm zacht plastic</t>
  </si>
  <si>
    <t>OSPAR_RA0462</t>
  </si>
  <si>
    <t>Plastic visdraad</t>
  </si>
  <si>
    <t>OSPAR_RA0351</t>
  </si>
  <si>
    <t>Plastic vuurwerk</t>
  </si>
  <si>
    <t>OSPAR_RA0431</t>
  </si>
  <si>
    <t>Plastic wikkel van drankfles</t>
  </si>
  <si>
    <t>OSPAR_RA0043</t>
  </si>
  <si>
    <t>Sanitair tissues wc-papier</t>
  </si>
  <si>
    <t>OSPAR_RA1023</t>
  </si>
  <si>
    <t>Sanitair vochtige doekjes</t>
  </si>
  <si>
    <t>OSPAR_RA1022</t>
  </si>
  <si>
    <t>Quantity name dutch</t>
  </si>
  <si>
    <t>Quantity name english</t>
  </si>
  <si>
    <t>Parameter Name dutch</t>
  </si>
  <si>
    <t>Parameter Name english</t>
  </si>
  <si>
    <t>Condition Name English</t>
  </si>
  <si>
    <t>Condition Name Dutch</t>
  </si>
  <si>
    <t>Condition Name english</t>
  </si>
  <si>
    <t>Condition Name dutch</t>
  </si>
  <si>
    <t>1,1,1,2-tetrachloroethane</t>
  </si>
  <si>
    <t>1,1,1-trichloroethane</t>
  </si>
  <si>
    <t>1,1,2,2-tetrachloroethane</t>
  </si>
  <si>
    <t>1,1,2-trichloroethane</t>
  </si>
  <si>
    <t>1,2,2-trichlorofluoroethane (Fc-131)</t>
  </si>
  <si>
    <t>1,1-dichloroethane</t>
  </si>
  <si>
    <t>1,1-dichloroethylene</t>
  </si>
  <si>
    <t>1,1-dichloropropane</t>
  </si>
  <si>
    <t>1,2,3,4,6,7,8-heptachlorodibenzo-p-dioxin</t>
  </si>
  <si>
    <t>1,2,3,4,6,7,8-heptachlorodibenzofuran</t>
  </si>
  <si>
    <t>1,2,3,4,7,8,9-heptachlorodibenzofuran</t>
  </si>
  <si>
    <t>1,2,3,4,7,8-hexachlorodibenzo-p-dioxin</t>
  </si>
  <si>
    <t>1,2,3,4,7,8-hexachlorodibenzofuran</t>
  </si>
  <si>
    <t>1,2,3,4-tetrachlorobenzene</t>
  </si>
  <si>
    <t>sum 1,2,3,5- and 1,2,4,5-tetrachlorobenzene</t>
  </si>
  <si>
    <t>1,2,3,5-tetrachlorobenzene</t>
  </si>
  <si>
    <t>1,2,3,5-tetramethylbenzene</t>
  </si>
  <si>
    <t>1,2,3,6,7,8-hexachlorodibenzo-p-dioxin</t>
  </si>
  <si>
    <t>1,2,3,6,7,8-hexachlorodibenzofuran</t>
  </si>
  <si>
    <t>1,2,3,7,8,9-hexachlorodibenzo-p-dioxin</t>
  </si>
  <si>
    <t>1,2,3,7,8,9-hexachlorodibenzofuran</t>
  </si>
  <si>
    <t>1,2,3,7,8-pentachlorodibenzo-p-dioxin</t>
  </si>
  <si>
    <t>1,2,3,7,8-pentachlorodibenzofuran</t>
  </si>
  <si>
    <t>1,2,3-trichlorobenzene</t>
  </si>
  <si>
    <t>1,2,3-trichloropropane</t>
  </si>
  <si>
    <t>1,2,3-trichloropropene</t>
  </si>
  <si>
    <t>1,2,3-trimethylbenzene</t>
  </si>
  <si>
    <t>1,2,4,5-tetrachlorobenzene</t>
  </si>
  <si>
    <t>1,2,4,5-tetramethylbenzene</t>
  </si>
  <si>
    <t>1,2,4-trichlorobenzene</t>
  </si>
  <si>
    <t>1,2,4-trimethylbenzene</t>
  </si>
  <si>
    <t>1,2-dibromo-3-chloropropane</t>
  </si>
  <si>
    <t>1,2-dichlorobenzene</t>
  </si>
  <si>
    <t>1,2-dichloroethane</t>
  </si>
  <si>
    <t>1,2-dichloroethylene</t>
  </si>
  <si>
    <t>1,2-dichloropropane</t>
  </si>
  <si>
    <t>1,2-dichloropropene</t>
  </si>
  <si>
    <t>1,2-propylene glycol</t>
  </si>
  <si>
    <t>1,3,5-trichlorobenzene</t>
  </si>
  <si>
    <t>1,3,5-trimethylbenzene</t>
  </si>
  <si>
    <t>1,3-dichlorobenzene</t>
  </si>
  <si>
    <t>1,3-dichloropropane</t>
  </si>
  <si>
    <t>1,3-dichloropropene</t>
  </si>
  <si>
    <t>trimethylene glycol (1,3-propylene glycol)</t>
  </si>
  <si>
    <t>1,4-butanediol</t>
  </si>
  <si>
    <t>1,4-dichlorobenzene</t>
  </si>
  <si>
    <t>1,4-dioxane</t>
  </si>
  <si>
    <t>#N/A</t>
  </si>
  <si>
    <t>1-chloro-2-nitrobenzene</t>
  </si>
  <si>
    <t>1-chloro-3-nitrobenzene</t>
  </si>
  <si>
    <t>1-chloro-4-nitrobenzene</t>
  </si>
  <si>
    <t>1-chloronaphthalene</t>
  </si>
  <si>
    <t>propylene glycol monomethyl ether acetate</t>
  </si>
  <si>
    <t>1-methyl-2-pyrrolidinone</t>
  </si>
  <si>
    <t>1-methylnaphthalene</t>
  </si>
  <si>
    <t>1-hydroxynaphthalene</t>
  </si>
  <si>
    <t>1-nitropyrene</t>
  </si>
  <si>
    <t>bisphenol-A</t>
  </si>
  <si>
    <t>2,3,4,5-tetrachlorophenol</t>
  </si>
  <si>
    <t>2,3,4,6,7,8-hexachlorodibenzofuran</t>
  </si>
  <si>
    <t>2,3,4,6-tetrachlorophenol</t>
  </si>
  <si>
    <t>2,3,4,7,8-pentachlorodibenzofuran</t>
  </si>
  <si>
    <t>2,3,4-trichloroaniline</t>
  </si>
  <si>
    <t>2,3,4-trichlorophenol</t>
  </si>
  <si>
    <t>2,3,5,6-tetrachlorophenol</t>
  </si>
  <si>
    <t>2,3,5-trichlorophenol</t>
  </si>
  <si>
    <t>2,3,5-trimethylphenol</t>
  </si>
  <si>
    <t>2,3,6-trichlorophenol</t>
  </si>
  <si>
    <t>2,3,7,8-tetrachlorodibenzo-p-dioxin</t>
  </si>
  <si>
    <t>2,3-dichloropropene</t>
  </si>
  <si>
    <t>2,3-dichloroaniline</t>
  </si>
  <si>
    <t>2,3-dichlorophenol</t>
  </si>
  <si>
    <t>2,3-dichloronitrobenzene</t>
  </si>
  <si>
    <t>2,3-dimethylbutane</t>
  </si>
  <si>
    <t>2,3-dimethylphenol</t>
  </si>
  <si>
    <t>2,3-dinitrophenol</t>
  </si>
  <si>
    <t>2,4,5-trichloroaniline</t>
  </si>
  <si>
    <t>2,4,5-trichlorophenol</t>
  </si>
  <si>
    <t>2,4,5-trichlorophenoxyacetic acid</t>
  </si>
  <si>
    <t>2,4,5-trichlorophenoxypropionic acid</t>
  </si>
  <si>
    <t>2,4,6-trichloroaniline</t>
  </si>
  <si>
    <t>2,4,6-trichlorophenol</t>
  </si>
  <si>
    <t>2,4,6-trimethylphenol</t>
  </si>
  <si>
    <t>sum 2,4- and 2,5-dichloroaniline</t>
  </si>
  <si>
    <t>sum of 2,4- and 2,5-dichlorophenol</t>
  </si>
  <si>
    <t>sum 2,4- and 2,5-dimethylphenol (tar acid fraction)</t>
  </si>
  <si>
    <t>2,4'-dichlorodiphenyldichloroethane</t>
  </si>
  <si>
    <t>2,4'-dichlorodiphenyldichloroethylene</t>
  </si>
  <si>
    <t>2,4'-dichlorodiphenyltrichloroethane</t>
  </si>
  <si>
    <t>2,4-dichloroaniline</t>
  </si>
  <si>
    <t>2,4-dichlorophenol</t>
  </si>
  <si>
    <t>2,4-dichlorophenoxyacetic acid</t>
  </si>
  <si>
    <t>2,4-dichlorophenoxybutyric acid</t>
  </si>
  <si>
    <t>2,4-dichloronitrobenzene</t>
  </si>
  <si>
    <t>2,4-dimethylphenol</t>
  </si>
  <si>
    <t>2,4-dimethylpentane</t>
  </si>
  <si>
    <t>2,4-dinitrophenol</t>
  </si>
  <si>
    <t>2,5-dichloroaniline</t>
  </si>
  <si>
    <t>2,5-dichlorophenol</t>
  </si>
  <si>
    <t>2,5-dichloronitrobenzene</t>
  </si>
  <si>
    <t>2,5-dimethylphenol</t>
  </si>
  <si>
    <t>2,5-dimethylhexane</t>
  </si>
  <si>
    <t>2,5-dinitrophenol</t>
  </si>
  <si>
    <t>2,6-dichloroaniline</t>
  </si>
  <si>
    <t>2,6-dichlorobenzamide</t>
  </si>
  <si>
    <t>2,6-dichlorophenol</t>
  </si>
  <si>
    <t>2,6-dimethylphenol</t>
  </si>
  <si>
    <t>2,6-dinitrophenol</t>
  </si>
  <si>
    <t>2,4-dichlorophenoxypropionic acid</t>
  </si>
  <si>
    <t>2-chloro-5-methylphenol</t>
  </si>
  <si>
    <t>2-chloroaniline</t>
  </si>
  <si>
    <t>2-chlorophenol</t>
  </si>
  <si>
    <t>2-chloronaphthalene</t>
  </si>
  <si>
    <t>2-ethylphenol</t>
  </si>
  <si>
    <t>2-ethylhexanoic acid</t>
  </si>
  <si>
    <t>2-ethylhexyl acrylate</t>
  </si>
  <si>
    <t>2-ethyltoluene</t>
  </si>
  <si>
    <t>2-hexanone</t>
  </si>
  <si>
    <t>2-isopropylphenol</t>
  </si>
  <si>
    <t>2-methylbutane</t>
  </si>
  <si>
    <t>2-methylheptane</t>
  </si>
  <si>
    <t>2-methylhexane</t>
  </si>
  <si>
    <t>2-methylnaphthalene</t>
  </si>
  <si>
    <t>2-methylpentane</t>
  </si>
  <si>
    <t>2-propylphenol</t>
  </si>
  <si>
    <t>2-naphthol</t>
  </si>
  <si>
    <t>2-nitrophenol</t>
  </si>
  <si>
    <t>2-pentanone</t>
  </si>
  <si>
    <t>3,3'-dichlorobenzidine</t>
  </si>
  <si>
    <t>3,4,5-trichloroaniline</t>
  </si>
  <si>
    <t>3,4,5-trichlorophenol</t>
  </si>
  <si>
    <t>3,4-dichloroaniline</t>
  </si>
  <si>
    <t>3,4-dichlorophenol</t>
  </si>
  <si>
    <t>3,4-dichloronitrobenzene</t>
  </si>
  <si>
    <t>3,4-dimethylphenol</t>
  </si>
  <si>
    <t>3,4-dinitrophenol</t>
  </si>
  <si>
    <t>3,5-dichloroaniline</t>
  </si>
  <si>
    <t>3,5-dichlorophenol</t>
  </si>
  <si>
    <t>1,3-dichloro-5-nitrobenzene</t>
  </si>
  <si>
    <t>3,5-dimethylphenol</t>
  </si>
  <si>
    <t>sum 3,5-dimethylphenol and 4-ethylphenol</t>
  </si>
  <si>
    <t>sum of 3- and 4-chlorophenol</t>
  </si>
  <si>
    <t>sum of 3- and 4-ethyltoluene</t>
  </si>
  <si>
    <t>sum m-cresol and p-cresol</t>
  </si>
  <si>
    <t>3-chloropropene</t>
  </si>
  <si>
    <t>3-chloro-4-methylaniline</t>
  </si>
  <si>
    <t>3-chloroaniline</t>
  </si>
  <si>
    <t>3-chlorophenol</t>
  </si>
  <si>
    <t>3-ethylphenol</t>
  </si>
  <si>
    <t>3-ethyltoluene</t>
  </si>
  <si>
    <t>3-isopropylphenol</t>
  </si>
  <si>
    <t>3-methylheptane</t>
  </si>
  <si>
    <t>3-methylhexane</t>
  </si>
  <si>
    <t>3-methylpentane</t>
  </si>
  <si>
    <t>3-nitrophenol</t>
  </si>
  <si>
    <t>4,4'-dichlorodiphenyldichloroethane</t>
  </si>
  <si>
    <t>4,4'-dichlorodiphenyldichloroethylene</t>
  </si>
  <si>
    <t>4,4'-dichlorodiphenyltrichloroethane</t>
  </si>
  <si>
    <t>chlorophene</t>
  </si>
  <si>
    <t>4-chloro-2-methylphenol</t>
  </si>
  <si>
    <t>2-methyl-4-chlorophenoxyacetic acid</t>
  </si>
  <si>
    <t>2-methyl-4-chlorophenoxybutyric acid</t>
  </si>
  <si>
    <t>4-chloro-3-methylphenol</t>
  </si>
  <si>
    <t>4-chloroaniline</t>
  </si>
  <si>
    <t>4-chlorophenol</t>
  </si>
  <si>
    <t>4-ethylphenol</t>
  </si>
  <si>
    <t>4-ethyltoluene</t>
  </si>
  <si>
    <t>4-isopropylphenol</t>
  </si>
  <si>
    <t>4-nitrophenol</t>
  </si>
  <si>
    <t>p-tertiary-butyltoluene</t>
  </si>
  <si>
    <t>5-methyl-2-hexanone</t>
  </si>
  <si>
    <t>acephate</t>
  </si>
  <si>
    <t>acenaphthene</t>
  </si>
  <si>
    <t>acenaphthylene</t>
  </si>
  <si>
    <t>acetone</t>
  </si>
  <si>
    <t>acetonitrile</t>
  </si>
  <si>
    <t>acrylic aldehyde</t>
  </si>
  <si>
    <t>acrylonitrile</t>
  </si>
  <si>
    <t>2-propenoic acid</t>
  </si>
  <si>
    <t>actinolite (green asbestos)</t>
  </si>
  <si>
    <t>alachlor</t>
  </si>
  <si>
    <t>aldicarb sulfone</t>
  </si>
  <si>
    <t>aldicarb sulfoxide</t>
  </si>
  <si>
    <t>alpha-endosulfan</t>
  </si>
  <si>
    <t>sum alpha-endosulfan and endosulfan sulfate</t>
  </si>
  <si>
    <t>alpha-hexachlorocyclohexane</t>
  </si>
  <si>
    <t>cis-heptachlorepoxide</t>
  </si>
  <si>
    <t>alpha-methylstyrene</t>
  </si>
  <si>
    <t>Alkalinity</t>
  </si>
  <si>
    <t>allyl alcohol</t>
  </si>
  <si>
    <t>aluminum</t>
  </si>
  <si>
    <t>ammonia</t>
  </si>
  <si>
    <t>aminomethylphosphonic acid</t>
  </si>
  <si>
    <t>amyl acetate</t>
  </si>
  <si>
    <t>anisole</t>
  </si>
  <si>
    <t>anthophyllite (yellow asbestos)</t>
  </si>
  <si>
    <t>anthracene</t>
  </si>
  <si>
    <t>anthraquinone</t>
  </si>
  <si>
    <t>antimony</t>
  </si>
  <si>
    <t>sum of adsorbable organic halogen compounds</t>
  </si>
  <si>
    <t>sum C10 aromatics</t>
  </si>
  <si>
    <t>sum C9 aromatics</t>
  </si>
  <si>
    <t>arsenic</t>
  </si>
  <si>
    <t>crocidolite (blue asbestos)</t>
  </si>
  <si>
    <t>amosite (brown asbestos)</t>
  </si>
  <si>
    <t>asbestos</t>
  </si>
  <si>
    <t>chrysotile (white asbestos)</t>
  </si>
  <si>
    <t>acetic acid</t>
  </si>
  <si>
    <t>ethylaziphos</t>
  </si>
  <si>
    <t>methylazinos</t>
  </si>
  <si>
    <t>bentazone</t>
  </si>
  <si>
    <t>benzene</t>
  </si>
  <si>
    <t>benzeneacetic acid</t>
  </si>
  <si>
    <t>benzo(a)anthracene</t>
  </si>
  <si>
    <t>benzo(a)pyrene</t>
  </si>
  <si>
    <t>sum benzo(b)fluoranthene and benzo(k)fluoranthene</t>
  </si>
  <si>
    <t>benzo(b)fluoranthene</t>
  </si>
  <si>
    <t>benzo(e)pyrene</t>
  </si>
  <si>
    <t>benzo(ghi)perylene</t>
  </si>
  <si>
    <t>benzo(j)fluoranthene</t>
  </si>
  <si>
    <t>benzo(k)fluoranthene</t>
  </si>
  <si>
    <t>sum benzo(b, j and k)fluoranthene isomers</t>
  </si>
  <si>
    <t>benzonitrile</t>
  </si>
  <si>
    <t>benzothiazole</t>
  </si>
  <si>
    <t>alpha-hydroxytoluene</t>
  </si>
  <si>
    <t>benzyl butyl phthalate</t>
  </si>
  <si>
    <t>beta-hexachlorocyclohexane</t>
  </si>
  <si>
    <t>beta-heptachlor epoxide</t>
  </si>
  <si>
    <t>hydrogen carbonate</t>
  </si>
  <si>
    <t>biphenyl</t>
  </si>
  <si>
    <t>phenyl ether</t>
  </si>
  <si>
    <t>bis(2-ethylhexyl) phthalate (DEHP)</t>
  </si>
  <si>
    <t>bismuth</t>
  </si>
  <si>
    <t>drill</t>
  </si>
  <si>
    <t>butyric acid</t>
  </si>
  <si>
    <t>ethylbromophos</t>
  </si>
  <si>
    <t>methylbromophos</t>
  </si>
  <si>
    <t>bromoxynil</t>
  </si>
  <si>
    <t>bromochloromethane</t>
  </si>
  <si>
    <t>dichlorobromomethane</t>
  </si>
  <si>
    <t>bromomethane</t>
  </si>
  <si>
    <t>bromopropylate</t>
  </si>
  <si>
    <t>sum of monocyclic aromatic hydrocarbons (BTEX)</t>
  </si>
  <si>
    <t>bupirimate</t>
  </si>
  <si>
    <t>butocarboxim sulfone</t>
  </si>
  <si>
    <t>butocarboxim sulfoxide</t>
  </si>
  <si>
    <t>butylate</t>
  </si>
  <si>
    <t>butyl acetate</t>
  </si>
  <si>
    <t>butyl acrylate</t>
  </si>
  <si>
    <t>1-aminobutane</t>
  </si>
  <si>
    <t>butylbenzene (branched and linear)</t>
  </si>
  <si>
    <t>butyl methacrylate</t>
  </si>
  <si>
    <t>Biochemical oxygen consumption over 10 days</t>
  </si>
  <si>
    <t>Biochemical oxygen consumption over 12 days</t>
  </si>
  <si>
    <t>Biochemical oxygen consumption over 14 days</t>
  </si>
  <si>
    <t>Biochemical oxygen consumption over 19 days</t>
  </si>
  <si>
    <t>Biochemical oxygen consumption over 21 days</t>
  </si>
  <si>
    <t>Biochemical oxygen consumption over 26 days</t>
  </si>
  <si>
    <t>Biochemical oxygen consumption over 28 days</t>
  </si>
  <si>
    <t>Biochemical oxygen consumption over 33 days</t>
  </si>
  <si>
    <t>Biochemical oxygen consumption over 5 days</t>
  </si>
  <si>
    <t>Biochemical oxygen consumption over 7 days</t>
  </si>
  <si>
    <t>calcite</t>
  </si>
  <si>
    <t>toxaphene</t>
  </si>
  <si>
    <t>camphor</t>
  </si>
  <si>
    <t>Captan</t>
  </si>
  <si>
    <t>carbazole</t>
  </si>
  <si>
    <t>carbofenothione</t>
  </si>
  <si>
    <t>3-ketocarbofuran</t>
  </si>
  <si>
    <t>carbonate</t>
  </si>
  <si>
    <t>1,2-dihydroxybenzene</t>
  </si>
  <si>
    <t>quinomethionate</t>
  </si>
  <si>
    <t>sum of bound available chlorine</t>
  </si>
  <si>
    <t>sum 12 chlorobenzenes (Bbk, 1-1-2008)</t>
  </si>
  <si>
    <t>ethyl 4,4'-dichlorobenzilate</t>
  </si>
  <si>
    <t>chlorobromuron</t>
  </si>
  <si>
    <t>chlorbufam</t>
  </si>
  <si>
    <t>sum chlordane (sum cis- and trans-)</t>
  </si>
  <si>
    <t>sum chlorophenols</t>
  </si>
  <si>
    <t>chlorfensone</t>
  </si>
  <si>
    <t>chlorfenvinphos</t>
  </si>
  <si>
    <t>chlormephos</t>
  </si>
  <si>
    <t>chloromethane</t>
  </si>
  <si>
    <t>sum of 1- and 2-chloronaphthalene</t>
  </si>
  <si>
    <t>chlorpropham</t>
  </si>
  <si>
    <t>ethylchlorpyrifos</t>
  </si>
  <si>
    <t>methylchlorpyrifos</t>
  </si>
  <si>
    <t>chlorothalonil</t>
  </si>
  <si>
    <t>chlorothiamide</t>
  </si>
  <si>
    <t>chlorotoluron</t>
  </si>
  <si>
    <t>3-amino-2,5-dichloro-benzoic acid</t>
  </si>
  <si>
    <t>chlorobenside</t>
  </si>
  <si>
    <t>chlorophyll-a</t>
  </si>
  <si>
    <t>chlorothal</t>
  </si>
  <si>
    <t>Chlozolinate</t>
  </si>
  <si>
    <t>sum cholinesterase inhibitors</t>
  </si>
  <si>
    <t>chromium (hexavalent)</t>
  </si>
  <si>
    <t>chrome</t>
  </si>
  <si>
    <t>chrysene</t>
  </si>
  <si>
    <t>sum of dichloroethylene isomers</t>
  </si>
  <si>
    <t>cis-1,2-dichloroethylene</t>
  </si>
  <si>
    <t>cis-1,3-dichloropropene</t>
  </si>
  <si>
    <t>cis-chlordane</t>
  </si>
  <si>
    <t>cis-nonachlor</t>
  </si>
  <si>
    <t>cobalt</t>
  </si>
  <si>
    <t>sum cresol isomers</t>
  </si>
  <si>
    <t>cyanide-free</t>
  </si>
  <si>
    <t>cyanophenphos</t>
  </si>
  <si>
    <t>cycloate</t>
  </si>
  <si>
    <t>cyclohexane</t>
  </si>
  <si>
    <t>cyclohexanone</t>
  </si>
  <si>
    <t>Chemical oxygen demand</t>
  </si>
  <si>
    <t>sum 2,4'- and 4,4'-DDD</t>
  </si>
  <si>
    <t>sum 2,4'- and 4,4'-DDE</t>
  </si>
  <si>
    <t>sum 2,4'- and 4,4'-DDT</t>
  </si>
  <si>
    <t>sum 2,4'-, 4,4'-DDT, 2,4'-, 4,4'-DDD, 2,4'- and 4,4'-DDE</t>
  </si>
  <si>
    <t>dean</t>
  </si>
  <si>
    <t>decanoic acid</t>
  </si>
  <si>
    <t>delta-hexachlorocyclohexane</t>
  </si>
  <si>
    <t>diisobutyl phthalate</t>
  </si>
  <si>
    <t>diisopropyl ether</t>
  </si>
  <si>
    <t>diisopropyl phthalate</t>
  </si>
  <si>
    <t>dioctyl phthalate</t>
  </si>
  <si>
    <t>4-hydroxy-4-methyl-2-pentanone</t>
  </si>
  <si>
    <t>diallate</t>
  </si>
  <si>
    <t>dibenzo(a,h)anthracene</t>
  </si>
  <si>
    <t>dibromochloromethane</t>
  </si>
  <si>
    <t>dibromomethane</t>
  </si>
  <si>
    <t>dibutyl phthalate</t>
  </si>
  <si>
    <t>sum of dichlorobenzene isomers</t>
  </si>
  <si>
    <t>sum 6 dichlorophenols (Bbk, 1-1-2008)</t>
  </si>
  <si>
    <t>dichloromethane</t>
  </si>
  <si>
    <t>sum 3 dichloropropanes (sum 1,1- and 1,2- and 1,3-)</t>
  </si>
  <si>
    <t>dichlorvos</t>
  </si>
  <si>
    <t>2,6-dichloro-4-nitroaniline</t>
  </si>
  <si>
    <t>dichlorophene</t>
  </si>
  <si>
    <t>Density (specific mass)</t>
  </si>
  <si>
    <t>dicrotophos</t>
  </si>
  <si>
    <t>dicyclopentadiene</t>
  </si>
  <si>
    <t>diethylene glycol</t>
  </si>
  <si>
    <t>diethylenetriamine</t>
  </si>
  <si>
    <t>diethyl ether</t>
  </si>
  <si>
    <t>diethyl phthalate</t>
  </si>
  <si>
    <t>diphenylamine</t>
  </si>
  <si>
    <t>diheptyl phthalate</t>
  </si>
  <si>
    <t>dihexyl phthalate</t>
  </si>
  <si>
    <t>dimethoate</t>
  </si>
  <si>
    <t>dimethyl disulfide</t>
  </si>
  <si>
    <t>dimethyl phthalate</t>
  </si>
  <si>
    <t>dimethyl sulfide</t>
  </si>
  <si>
    <t>dimethyl trisulfide</t>
  </si>
  <si>
    <t>dibutyltin (cation)</t>
  </si>
  <si>
    <t>dinonyl phthalate</t>
  </si>
  <si>
    <t>dinosaurb</t>
  </si>
  <si>
    <t>dipentyl phthalate</t>
  </si>
  <si>
    <t>dipropyl phthalate</t>
  </si>
  <si>
    <t>sum dithiocarbamates</t>
  </si>
  <si>
    <t>docosanoic acid</t>
  </si>
  <si>
    <t>dodecane</t>
  </si>
  <si>
    <t>dodecanoic acid</t>
  </si>
  <si>
    <t>sum aldrin, dieldrin and endrin</t>
  </si>
  <si>
    <t>sum aldrin, dieldrin, endrin, isodrin and telodrin</t>
  </si>
  <si>
    <t>Dry matter</t>
  </si>
  <si>
    <t>arachidic acid</t>
  </si>
  <si>
    <t>endosulfan sulfate</t>
  </si>
  <si>
    <t>sum of extractable organic halogen compounds</t>
  </si>
  <si>
    <t>epichlorohydrin</t>
  </si>
  <si>
    <t>epsilon-hexachlorocyclohexane</t>
  </si>
  <si>
    <t>ethyl dipropyl thiocarbamate</t>
  </si>
  <si>
    <t>ethane</t>
  </si>
  <si>
    <t>ethylene</t>
  </si>
  <si>
    <t>ethiophencarb</t>
  </si>
  <si>
    <t>ethofumesate</t>
  </si>
  <si>
    <t>ethoprophos</t>
  </si>
  <si>
    <t>propylene glycol monoethyl ether acetate</t>
  </si>
  <si>
    <t>ethyl acetate</t>
  </si>
  <si>
    <t>ethyl acrylate</t>
  </si>
  <si>
    <t>ethylbenzene</t>
  </si>
  <si>
    <t>ethylenediaminetetraethanoic acid (EDTA)</t>
  </si>
  <si>
    <t>glycol (monoethylene glycol)</t>
  </si>
  <si>
    <t>ethylene thiourea</t>
  </si>
  <si>
    <t>ethoxyethyl acetate</t>
  </si>
  <si>
    <t>ethyl methacrylate</t>
  </si>
  <si>
    <t>ethyl parathion</t>
  </si>
  <si>
    <t>ethyltoluene</t>
  </si>
  <si>
    <t>etridiazole</t>
  </si>
  <si>
    <t>etrimphos</t>
  </si>
  <si>
    <t>Faecal Streptococci D</t>
  </si>
  <si>
    <t>fenamiphos</t>
  </si>
  <si>
    <t>phenanthrene</t>
  </si>
  <si>
    <t>phenchlorphos</t>
  </si>
  <si>
    <t>phenol</t>
  </si>
  <si>
    <t>sum phenols</t>
  </si>
  <si>
    <t>phenolic index</t>
  </si>
  <si>
    <t>phenothrin</t>
  </si>
  <si>
    <t>fenthoate</t>
  </si>
  <si>
    <t>fenvalerate</t>
  </si>
  <si>
    <t>1-phenyl-2-ethanol</t>
  </si>
  <si>
    <t>sum phenylurea herbicides</t>
  </si>
  <si>
    <t>fluoranthene</t>
  </si>
  <si>
    <t>fluorene</t>
  </si>
  <si>
    <t>phonofos</t>
  </si>
  <si>
    <t>phosphate</t>
  </si>
  <si>
    <t>phosphamidone</t>
  </si>
  <si>
    <t>tetraphosphorus</t>
  </si>
  <si>
    <t>phosmet</t>
  </si>
  <si>
    <t>trichlorofluoromethane</t>
  </si>
  <si>
    <t>1,1,2-trichloro-1,2,2-trifluoroethane</t>
  </si>
  <si>
    <t>1,2-dichlorotetrafluoroethane</t>
  </si>
  <si>
    <t>dichlorodifluoromethane</t>
  </si>
  <si>
    <t>dichlorofluoromethane</t>
  </si>
  <si>
    <t>sum 7 phthalates (Bbk, 1-1-2008)</t>
  </si>
  <si>
    <t>2-furanmethanol</t>
  </si>
  <si>
    <t>gamma-hexachlorocyclohexane (lindane)</t>
  </si>
  <si>
    <t>Glow residue</t>
  </si>
  <si>
    <t>Loss of glow</t>
  </si>
  <si>
    <t>glycerin</t>
  </si>
  <si>
    <t>glyphosate</t>
  </si>
  <si>
    <t>gold</t>
  </si>
  <si>
    <t>sum a-, b-, c-, d- and e-HCH</t>
  </si>
  <si>
    <t>sum a-, b-, c- and d-HCH</t>
  </si>
  <si>
    <t>heptane</t>
  </si>
  <si>
    <t>heptanoic acid</t>
  </si>
  <si>
    <t>heptachlor</t>
  </si>
  <si>
    <t>sum heptachlor and cis- and trans-heptachlor epoxide</t>
  </si>
  <si>
    <t>sum heptachlorepoxide (sum cis- and trans-)</t>
  </si>
  <si>
    <t>heptenophos</t>
  </si>
  <si>
    <t>hexane</t>
  </si>
  <si>
    <t>hexachlorobenzene</t>
  </si>
  <si>
    <t>sum hexachloroepoxide</t>
  </si>
  <si>
    <t>hexachloroethane</t>
  </si>
  <si>
    <t>hexadecanoic acid</t>
  </si>
  <si>
    <t>hexazinone</t>
  </si>
  <si>
    <t>Height</t>
  </si>
  <si>
    <t>1,4-dihydroxybenzene</t>
  </si>
  <si>
    <t>iron (divalent)</t>
  </si>
  <si>
    <t>iron</t>
  </si>
  <si>
    <t>indian</t>
  </si>
  <si>
    <t>indeed</t>
  </si>
  <si>
    <t>indeno(1,2,3-cd)pyrene</t>
  </si>
  <si>
    <t>iprodione</t>
  </si>
  <si>
    <t>isobutyric acid</t>
  </si>
  <si>
    <t>iso-butyl acetate</t>
  </si>
  <si>
    <t>2,2,4-trimethylpentane</t>
  </si>
  <si>
    <t>isopropyl acetate</t>
  </si>
  <si>
    <t>cumene</t>
  </si>
  <si>
    <t>iso-valeric acid</t>
  </si>
  <si>
    <t>isofenphos</t>
  </si>
  <si>
    <t>isophorone</t>
  </si>
  <si>
    <t>iodide</t>
  </si>
  <si>
    <t>potassium</t>
  </si>
  <si>
    <t>Potassium permanganate consumption</t>
  </si>
  <si>
    <t>Color intensity</t>
  </si>
  <si>
    <t>carbon</t>
  </si>
  <si>
    <t>carbon disulfide</t>
  </si>
  <si>
    <t>copper</t>
  </si>
  <si>
    <t>mercury</t>
  </si>
  <si>
    <t>lanthanum</t>
  </si>
  <si>
    <t>linoleic acid</t>
  </si>
  <si>
    <t>lead</t>
  </si>
  <si>
    <t>Soil type median</t>
  </si>
  <si>
    <t>M number</t>
  </si>
  <si>
    <t>manganese</t>
  </si>
  <si>
    <t>Acidity</t>
  </si>
  <si>
    <t>sum 3- and 4-chloroaniline</t>
  </si>
  <si>
    <t>sum of 1,3- and 1,4-xylene</t>
  </si>
  <si>
    <t>3-chlorotoluene</t>
  </si>
  <si>
    <t>1,3-xylene</t>
  </si>
  <si>
    <t>metazachlor</t>
  </si>
  <si>
    <t>methane</t>
  </si>
  <si>
    <t>methiocarbsulfone</t>
  </si>
  <si>
    <t>methiocarb sulfoxide</t>
  </si>
  <si>
    <t>methoxychlor</t>
  </si>
  <si>
    <t>methyl tertiary-butyl ether</t>
  </si>
  <si>
    <t>methyl acetate</t>
  </si>
  <si>
    <t>methyl acrylate</t>
  </si>
  <si>
    <t>methylcyclohexane</t>
  </si>
  <si>
    <t>methylcyclopentane</t>
  </si>
  <si>
    <t>2-butanone (MEK)</t>
  </si>
  <si>
    <t>methyl formate</t>
  </si>
  <si>
    <t>4-methyl-2-pentanone (MIBK)</t>
  </si>
  <si>
    <t>methyl isothiocyanate</t>
  </si>
  <si>
    <t>methyl methacrylate</t>
  </si>
  <si>
    <t>methylnaphthalene</t>
  </si>
  <si>
    <t>methyl parathion</t>
  </si>
  <si>
    <t>metolachlor</t>
  </si>
  <si>
    <t>mineral oil</t>
  </si>
  <si>
    <t>molinate</t>
  </si>
  <si>
    <t>molybdenum</t>
  </si>
  <si>
    <t>chloroacetic acid</t>
  </si>
  <si>
    <t>chlorobenzene</t>
  </si>
  <si>
    <t>chloroethane</t>
  </si>
  <si>
    <t>sum of monochlorophenol isomers</t>
  </si>
  <si>
    <t>monocrotophos</t>
  </si>
  <si>
    <t>butylbenzene</t>
  </si>
  <si>
    <t>naphthalene</t>
  </si>
  <si>
    <t>sodium</t>
  </si>
  <si>
    <t>nickel</t>
  </si>
  <si>
    <t>nitrate</t>
  </si>
  <si>
    <t>sum of nitrate and nitrite</t>
  </si>
  <si>
    <t>nitrite</t>
  </si>
  <si>
    <t>nitrilotriacetic acid (NTA)</t>
  </si>
  <si>
    <t>nitrobenzene</t>
  </si>
  <si>
    <t>nonane</t>
  </si>
  <si>
    <t>nonanoic acid</t>
  </si>
  <si>
    <t>nonylphenol</t>
  </si>
  <si>
    <t>octane</t>
  </si>
  <si>
    <t>octanoic acid</t>
  </si>
  <si>
    <t>1,2,3,4,6,7,8,9-octachlorodibenzo-p-dioxin</t>
  </si>
  <si>
    <t>1,2,3,4,6,7,8,9-octachlorodibenzofuran</t>
  </si>
  <si>
    <t>octadecanoic acid</t>
  </si>
  <si>
    <t>sum of extractable oils and fats</t>
  </si>
  <si>
    <t>oleic acid</t>
  </si>
  <si>
    <t>omethoate</t>
  </si>
  <si>
    <t>carbon organic</t>
  </si>
  <si>
    <t>Organic matter</t>
  </si>
  <si>
    <t>sum of 2 organotin compounds (tributyltin and triphenyltin)</t>
  </si>
  <si>
    <t>sum 2,4'-DDT and 4,4'-DDD</t>
  </si>
  <si>
    <t>2-chlorotoluene</t>
  </si>
  <si>
    <t>2-phenylphenol</t>
  </si>
  <si>
    <t>1,2-xylene</t>
  </si>
  <si>
    <t>4-tertiary-butylphenol</t>
  </si>
  <si>
    <t>P number</t>
  </si>
  <si>
    <t>sum 10 polycyclic aromatic hydrocarbons (VROM)</t>
  </si>
  <si>
    <t>sum 16 polycyclic aromatic hydrocarbons (EPA)</t>
  </si>
  <si>
    <t>sum 6 polycyclic aromatic hydrocarbons (Borneff)</t>
  </si>
  <si>
    <t>4-chlorotoluene</t>
  </si>
  <si>
    <t>1-isopropyl-4-methyl-benzene</t>
  </si>
  <si>
    <t>1,4-xylene</t>
  </si>
  <si>
    <t>sum 7 polychlorinated biphenyls PCB28, 52, 101, 118, 138, 153, 180</t>
  </si>
  <si>
    <t>2,2',4,5,5'-pentachlorobiphenyl</t>
  </si>
  <si>
    <t>2,3,3',4,4'-pentachlorobiphenyl</t>
  </si>
  <si>
    <t>2,3',4,4',5-pentachlorobiphenyl</t>
  </si>
  <si>
    <t>2,2',3,3',4,4'-hexachlorobiphenyl</t>
  </si>
  <si>
    <t>2,2',3,4,4',5'-hexachlorobiphenyl</t>
  </si>
  <si>
    <t>2,2',4,4',5,5'-hexachlorobiphenyl</t>
  </si>
  <si>
    <t>2,3,3',4,4',5-hexachlorobiphenyl</t>
  </si>
  <si>
    <t>2,2',3,3',4,4',5-heptachlorobiphenyl</t>
  </si>
  <si>
    <t>2,2',3,4,4',5,5'-heptachlorobiphenyl</t>
  </si>
  <si>
    <t>2,4,4'-trichlorobiphenyl</t>
  </si>
  <si>
    <t>2,2',5,5'-tetrachlorobiphenyl</t>
  </si>
  <si>
    <t>pentane</t>
  </si>
  <si>
    <t>pentachloroaniline</t>
  </si>
  <si>
    <t>pentachlorobenzene</t>
  </si>
  <si>
    <t>pentachlorophenol</t>
  </si>
  <si>
    <t>piperonyl butoxide</t>
  </si>
  <si>
    <t>ethylpirimiphos</t>
  </si>
  <si>
    <t>methylpirimiphos</t>
  </si>
  <si>
    <t>platinum</t>
  </si>
  <si>
    <t>plifenate</t>
  </si>
  <si>
    <t>procymidone</t>
  </si>
  <si>
    <t>prof</t>
  </si>
  <si>
    <t>propachlor</t>
  </si>
  <si>
    <t>propetamphos</t>
  </si>
  <si>
    <t>propiconazole (sum cis- and trans-)</t>
  </si>
  <si>
    <t>propionic acid</t>
  </si>
  <si>
    <t>propyl acetate</t>
  </si>
  <si>
    <t>1-propylbenzene</t>
  </si>
  <si>
    <t>propylene oxide</t>
  </si>
  <si>
    <t>pyrazophos</t>
  </si>
  <si>
    <t>pyrene</t>
  </si>
  <si>
    <t>pentachloronitrobenzene (quintozene)</t>
  </si>
  <si>
    <t>1,3-dihydroxybenzene</t>
  </si>
  <si>
    <t>secondary-butylbenzene</t>
  </si>
  <si>
    <t>selenium</t>
  </si>
  <si>
    <t>silicon</t>
  </si>
  <si>
    <t>simmetryn</t>
  </si>
  <si>
    <t>Sludge volume index</t>
  </si>
  <si>
    <t>Taste</t>
  </si>
  <si>
    <t>nitrogen total</t>
  </si>
  <si>
    <t>Heating value (lower calorific value, heat of combustion)</t>
  </si>
  <si>
    <t>styrene</t>
  </si>
  <si>
    <t>sulphate</t>
  </si>
  <si>
    <t>sulfite</t>
  </si>
  <si>
    <t>tertiary-butanol</t>
  </si>
  <si>
    <t>tantalum</t>
  </si>
  <si>
    <t>tecnazene</t>
  </si>
  <si>
    <t>terbuphos</t>
  </si>
  <si>
    <t>terbuthylazine</t>
  </si>
  <si>
    <t>tertiary butyl acetate</t>
  </si>
  <si>
    <t>tertiary-butylbenzene</t>
  </si>
  <si>
    <t>sum tetrachlorobenzene isomers</t>
  </si>
  <si>
    <t>tetrachloroethylene (per)</t>
  </si>
  <si>
    <t>sum tetrachlorophenol isomers</t>
  </si>
  <si>
    <t>tetrachloromethane (tetra)</t>
  </si>
  <si>
    <t>tetrachlorvinphos (mixed isomers)</t>
  </si>
  <si>
    <t>tetradecanoic acid</t>
  </si>
  <si>
    <t>tetradiphon</t>
  </si>
  <si>
    <t>tetrahydrofuran</t>
  </si>
  <si>
    <t>tetrahydrothiophene</t>
  </si>
  <si>
    <t>1,2,3,4-tetrahydronaphthalene</t>
  </si>
  <si>
    <t>Thermotolerant Coli (incubation at 44 C)</t>
  </si>
  <si>
    <t>thiocyanate (anion)</t>
  </si>
  <si>
    <t>thiofanox sulfone</t>
  </si>
  <si>
    <t>thiofanox sulfoxide</t>
  </si>
  <si>
    <t>thiometone</t>
  </si>
  <si>
    <t>titanium</t>
  </si>
  <si>
    <t>toluene</t>
  </si>
  <si>
    <t>sum of chloromethylaniline isomers</t>
  </si>
  <si>
    <t>carbon inorganic</t>
  </si>
  <si>
    <t>trans-1,2-dichloroethylene</t>
  </si>
  <si>
    <t>trans-1,3-dichloropropene</t>
  </si>
  <si>
    <t>trans-chlordane</t>
  </si>
  <si>
    <t>trans-heptachloroepoxide</t>
  </si>
  <si>
    <t>tremolite (gray asbestos)</t>
  </si>
  <si>
    <t>triisobutyl phosphate</t>
  </si>
  <si>
    <t>triadimephon</t>
  </si>
  <si>
    <t>triazophos</t>
  </si>
  <si>
    <t>tribromomethane</t>
  </si>
  <si>
    <t>tributyl phosphate</t>
  </si>
  <si>
    <t>dicyclohexyltin (cation)</t>
  </si>
  <si>
    <t>sum of trichloroaniline isomers</t>
  </si>
  <si>
    <t>trichloroacetic acid</t>
  </si>
  <si>
    <t>sum trichlorobenzenes (sum 1,2,3- and 1,2,4- and 1,3,5-)</t>
  </si>
  <si>
    <t>bromotrichloromethane</t>
  </si>
  <si>
    <t>trichloroethane</t>
  </si>
  <si>
    <t>trichloroethene (tri)</t>
  </si>
  <si>
    <t>tri(2-chloroethyl)phosphate</t>
  </si>
  <si>
    <t>sum of trichlorophenol isomers</t>
  </si>
  <si>
    <t>trichlorfon</t>
  </si>
  <si>
    <t>tris(1-chloro-2-propyl) phosphate</t>
  </si>
  <si>
    <t>triethylene glycol</t>
  </si>
  <si>
    <t>triethyl phosphate</t>
  </si>
  <si>
    <t>trifluralin</t>
  </si>
  <si>
    <t>diphenyltin (cation)</t>
  </si>
  <si>
    <t>tripropylene glycol</t>
  </si>
  <si>
    <t>undecan</t>
  </si>
  <si>
    <t>undecanoic acid</t>
  </si>
  <si>
    <t>undecenoic acid</t>
  </si>
  <si>
    <t>urea</t>
  </si>
  <si>
    <t>valeric acid</t>
  </si>
  <si>
    <t>Fat</t>
  </si>
  <si>
    <t>vinyl acetate</t>
  </si>
  <si>
    <t>chloroethylene (vinyl chloride)</t>
  </si>
  <si>
    <t>sum volatile organic compounds (GM-MS screening)</t>
  </si>
  <si>
    <t>sum of volatile organic halogen compounds</t>
  </si>
  <si>
    <t>hydrogen</t>
  </si>
  <si>
    <t>hydrogen sulfide</t>
  </si>
  <si>
    <t>turpentine</t>
  </si>
  <si>
    <t>tungsten</t>
  </si>
  <si>
    <t>sum of xylene isomers</t>
  </si>
  <si>
    <t>sum 2,4'- and 2,6'-xylidine</t>
  </si>
  <si>
    <t>silver</t>
  </si>
  <si>
    <t>zinc</t>
  </si>
  <si>
    <t>Sensory perception field test</t>
  </si>
  <si>
    <t>zirconium</t>
  </si>
  <si>
    <t>hydrochloric acid</t>
  </si>
  <si>
    <t>oxygen</t>
  </si>
  <si>
    <t>octasulfur</t>
  </si>
  <si>
    <t>trichloromethane (chloroform)</t>
  </si>
  <si>
    <t>sum 6 polychlorinated biphenyls PCB28, 52, 101, 138, 153, 180</t>
  </si>
  <si>
    <t>dioctyltin (cation)</t>
  </si>
  <si>
    <t>sum 7 polycyclic aromatic hydrocarbons (BAGA)</t>
  </si>
  <si>
    <t>chlorooxuron</t>
  </si>
  <si>
    <t>1,2-dibromoethane</t>
  </si>
  <si>
    <t>2,2-dichloropropane</t>
  </si>
  <si>
    <t>2,4,6-trinitrophenol</t>
  </si>
  <si>
    <t>2,4-dinitrotoluene</t>
  </si>
  <si>
    <t>2,6-dinitrotoluene</t>
  </si>
  <si>
    <t>acetophenone</t>
  </si>
  <si>
    <t>sum of aromatic amines</t>
  </si>
  <si>
    <t>bromobenzene</t>
  </si>
  <si>
    <t>butylhydroxytoluene (BHT)</t>
  </si>
  <si>
    <t>butylbenzenesulfonamide</t>
  </si>
  <si>
    <t>alpha,alpha-dichlorotoluene</t>
  </si>
  <si>
    <t>calcium carbonate</t>
  </si>
  <si>
    <t>trichloronate</t>
  </si>
  <si>
    <t>coumatralyl</t>
  </si>
  <si>
    <t>carbon dioxide</t>
  </si>
  <si>
    <t>2,2',3,3',4,4',5,5',6,6'-decachlorobiphenyl</t>
  </si>
  <si>
    <t>2,2'-Dichlorodiisopropyl ether</t>
  </si>
  <si>
    <t>1-aminodecane</t>
  </si>
  <si>
    <t>2,6-dimethyl-4-heptanone</t>
  </si>
  <si>
    <t>2-ethoxy-2-methylpropane</t>
  </si>
  <si>
    <t>glutaraldehyde</t>
  </si>
  <si>
    <t>hydrogen peroxide</t>
  </si>
  <si>
    <t>sulfuric acid</t>
  </si>
  <si>
    <t>hexanoic acid</t>
  </si>
  <si>
    <t>hydrogen fluoride</t>
  </si>
  <si>
    <t>Attachment bondage</t>
  </si>
  <si>
    <t>indole</t>
  </si>
  <si>
    <t>limonene</t>
  </si>
  <si>
    <t>methyl butylate</t>
  </si>
  <si>
    <t>methyl propylate</t>
  </si>
  <si>
    <t>methanoic acid</t>
  </si>
  <si>
    <t>2,5-furandione</t>
  </si>
  <si>
    <t>morpholine</t>
  </si>
  <si>
    <t>sodium hypochlorite</t>
  </si>
  <si>
    <t>nitroglycerin</t>
  </si>
  <si>
    <t>1-aminooctane</t>
  </si>
  <si>
    <t>oxalic acid</t>
  </si>
  <si>
    <t>3,3',4,4',5-pentachlorobiphenyl</t>
  </si>
  <si>
    <t>3,3',4,4',5,5'-hexachlorobiphenyl</t>
  </si>
  <si>
    <t>3,3',4,4'-tetrachlorobiphenyl</t>
  </si>
  <si>
    <t>2-phenoxyethanol</t>
  </si>
  <si>
    <t>p-toluenesulfonamide</t>
  </si>
  <si>
    <t>sum of non-chlorine oxidizable cyanides</t>
  </si>
  <si>
    <t>sum a-, b- and c-HCH</t>
  </si>
  <si>
    <t>2,4,6-trinitrotoluene (TNT)</t>
  </si>
  <si>
    <t>tetrachloroethane</t>
  </si>
  <si>
    <t>Cloudiness</t>
  </si>
  <si>
    <t>sum o-demeton and s-demeton</t>
  </si>
  <si>
    <t>1,1-dichloropropene</t>
  </si>
  <si>
    <t>sum 2,3,4,6- and 2,3,5,6-tetrachlorophenol</t>
  </si>
  <si>
    <t>sum 2,3-, 2,4-, 2,5- and 3,4-dichloronitrobenzene</t>
  </si>
  <si>
    <t>cyanide complex</t>
  </si>
  <si>
    <t>sum aldrin and dieldrin</t>
  </si>
  <si>
    <t>sum of dichloroaniline isomers</t>
  </si>
  <si>
    <t>Conductivity</t>
  </si>
  <si>
    <t>hexachlorobutadiene</t>
  </si>
  <si>
    <t>dodecylbenzene</t>
  </si>
  <si>
    <t>sum 29 dioxins (Bbk, 1-10-2010, as TEQ)</t>
  </si>
  <si>
    <t>endosulfan (sum alpha and beta isomer)</t>
  </si>
  <si>
    <t>sum ethyl parathion and methyl parathion</t>
  </si>
  <si>
    <t>chlordane</t>
  </si>
  <si>
    <t>2,3,7,8-tetrachlorodibenzofuran</t>
  </si>
  <si>
    <t>chlorothiophos</t>
  </si>
  <si>
    <t>sum 14 organophosphorus and organonitrogen pesticides</t>
  </si>
  <si>
    <t>sum 4-chloromethylphenol isomers</t>
  </si>
  <si>
    <t>sum aldrin, dieldrin, endrin and isodrin</t>
  </si>
  <si>
    <t>1,3-dichloro-2-propanol</t>
  </si>
  <si>
    <t>2,3-dichloropropanol</t>
  </si>
  <si>
    <t>monochlorohydrin</t>
  </si>
  <si>
    <t>iron(III) oxide</t>
  </si>
  <si>
    <t>ethinyl estradiol</t>
  </si>
  <si>
    <t>tebuconazole</t>
  </si>
  <si>
    <t>penconazole</t>
  </si>
  <si>
    <t>abamectin</t>
  </si>
  <si>
    <t>estrone</t>
  </si>
  <si>
    <t>2,4,4'-tribromodiphenyl ether</t>
  </si>
  <si>
    <t>2,2',4,4'-tetrabromodiphenyl ether</t>
  </si>
  <si>
    <t>2,2',4,4',5-pentabromodiphenyl ether</t>
  </si>
  <si>
    <t>2,2',4,4',5,5'-hexabromodiphenyl ether</t>
  </si>
  <si>
    <t>2,2',4,5'-tetrabromodiphenyl ether</t>
  </si>
  <si>
    <t>2,2',3,4,4'-pentabromodiphenyl ether</t>
  </si>
  <si>
    <t>2,2',3,4,4',5'-hexabromodiphenyl ether</t>
  </si>
  <si>
    <t>2,2',4,4',5,6'-hexabromodiphenyl ether</t>
  </si>
  <si>
    <t>2,2',4,4',6-pentabromodiphenyl ether</t>
  </si>
  <si>
    <t>sum of aromatic hydrocarbons</t>
  </si>
  <si>
    <t>azobenzene</t>
  </si>
  <si>
    <t>bis(2-chloroethoxy)methane</t>
  </si>
  <si>
    <t>2,2-dichlorodiethyl ether</t>
  </si>
  <si>
    <t>hexachlorocyclopentadiene (HCCPD)</t>
  </si>
  <si>
    <t>sum of aliphatic hydrocarbons</t>
  </si>
  <si>
    <t>fenamidone</t>
  </si>
  <si>
    <t>4-nonylphenol</t>
  </si>
  <si>
    <t>sum C10-C13-chloroalkanes</t>
  </si>
  <si>
    <t>4-tertiary-octylphenol</t>
  </si>
  <si>
    <t>sum 4-nonylphenol isomers (branched)</t>
  </si>
  <si>
    <t>1-aminonaphthalene</t>
  </si>
  <si>
    <t>4-aminodiphenyl</t>
  </si>
  <si>
    <t>4-chlorophenoxyacetic acid</t>
  </si>
  <si>
    <t>4-dimethylaminoazobenzene</t>
  </si>
  <si>
    <t>N-nitrosomorpholine</t>
  </si>
  <si>
    <t>2,2',3,4',5',6-hexachlorobiphenyl</t>
  </si>
  <si>
    <t>2,2',5-trichlorobiphenyl</t>
  </si>
  <si>
    <t>2,2',3,4',5,5',6-heptachlorobiphenyl</t>
  </si>
  <si>
    <t>2,2',3,3',4,4',5,6-octachlorobiphenyl</t>
  </si>
  <si>
    <t>2,2',3,3',4,4',5,5',6-nonachlorobiphenyl</t>
  </si>
  <si>
    <t>2,2',3,5'-tetrachlorobiphenyl</t>
  </si>
  <si>
    <t>2,3,4,4-tetrachlorobiphenyl</t>
  </si>
  <si>
    <t>phenacitin</t>
  </si>
  <si>
    <t>prothiophos</t>
  </si>
  <si>
    <t>safrole</t>
  </si>
  <si>
    <t>chlorooxynil</t>
  </si>
  <si>
    <t>methyl metsulfuron</t>
  </si>
  <si>
    <t>phorate</t>
  </si>
  <si>
    <t>4-hydroxy-2,5,6-trichloroisophthalonitrile</t>
  </si>
  <si>
    <t>cycloxidim</t>
  </si>
  <si>
    <t>bezafibrate</t>
  </si>
  <si>
    <t>clofibric acid</t>
  </si>
  <si>
    <t>cloxacillin</t>
  </si>
  <si>
    <t>dicloxacillin</t>
  </si>
  <si>
    <t>indomethacin</t>
  </si>
  <si>
    <t>nafcillin</t>
  </si>
  <si>
    <t>sulfamethoxazole</t>
  </si>
  <si>
    <t>tolfenamic acid</t>
  </si>
  <si>
    <t>clofibrate</t>
  </si>
  <si>
    <t>cyclophosphamide</t>
  </si>
  <si>
    <t>dapsone</t>
  </si>
  <si>
    <t>erythromycin</t>
  </si>
  <si>
    <t>phenazone (antipyrine)</t>
  </si>
  <si>
    <t>fenofibrate</t>
  </si>
  <si>
    <t>lincomycin</t>
  </si>
  <si>
    <t>primidone</t>
  </si>
  <si>
    <t>progesterone</t>
  </si>
  <si>
    <t>roxithromycin</t>
  </si>
  <si>
    <t>spiramycin (I+II+III)</t>
  </si>
  <si>
    <t>tiamulin</t>
  </si>
  <si>
    <t>chloramphenicol</t>
  </si>
  <si>
    <t>oxacillin</t>
  </si>
  <si>
    <t>aminophenazone</t>
  </si>
  <si>
    <t>phosgene</t>
  </si>
  <si>
    <t>2,2',3,4,4',5',6-heptabromodiphenyl ether</t>
  </si>
  <si>
    <t>2,2',3,3',4,4',5,5',6,6'-decabromodiphenyl ether</t>
  </si>
  <si>
    <t>sum HBCD (technical mixture, non-specified bromine positions)</t>
  </si>
  <si>
    <t>sum of monochloroaniline isomers</t>
  </si>
  <si>
    <t>methylmercury</t>
  </si>
  <si>
    <t>sum tetrachloroaniline isomers</t>
  </si>
  <si>
    <t>sum of weighted asbestos</t>
  </si>
  <si>
    <t>ethylenediamine</t>
  </si>
  <si>
    <t>diethylenediamine</t>
  </si>
  <si>
    <t>2,2-dichloro-1,1,1-trifluoroethane</t>
  </si>
  <si>
    <t>1,2-dichloro-1,1,2-trifluoroethane</t>
  </si>
  <si>
    <t>2-chloro-1,1,1-trifluoroethane</t>
  </si>
  <si>
    <t>2,6-dichloro-4-methylphenol</t>
  </si>
  <si>
    <t>2-chloro-6-methylphenol</t>
  </si>
  <si>
    <t>monobutyltin (cation)</t>
  </si>
  <si>
    <t>monophenyltin (cation)</t>
  </si>
  <si>
    <t>monooctyltin (cation)</t>
  </si>
  <si>
    <t>sum serpentine asbestos</t>
  </si>
  <si>
    <t>sum amphibole asbestos</t>
  </si>
  <si>
    <t>Biochemical oxygen consumption over 9 days</t>
  </si>
  <si>
    <t>Biochemical oxygen consumption over 15 days</t>
  </si>
  <si>
    <t>fluorobenzene</t>
  </si>
  <si>
    <t>2,3',4,4',5,5'-hexachlorobiphenyl</t>
  </si>
  <si>
    <t>2,3',4,4',5'-pentachlorobiphenyl</t>
  </si>
  <si>
    <t>2,3,3',4,4',5'-hexachlorobiphenyl</t>
  </si>
  <si>
    <t>3,4,4',5-tetrachlorobiphenyl</t>
  </si>
  <si>
    <t>2,3,4,4',5-pentachlorobiphenyl</t>
  </si>
  <si>
    <t>multi-species PAF organic compounds</t>
  </si>
  <si>
    <t>multi-types of PAF metals</t>
  </si>
  <si>
    <t>sum 23 organochlorine content. pesticide (Bbk,1-1-2008,waterb)</t>
  </si>
  <si>
    <t>sum 21 organochlorine content. control method (Bbk, 1-1-2008, landb)</t>
  </si>
  <si>
    <t>sum 16 aromatic solvents (Bbk, 1-1-2008)</t>
  </si>
  <si>
    <t>2,3,3',4,4',5,5'-heptachlorobiphenyl</t>
  </si>
  <si>
    <t>sum of 2- and 3-chlorotoluene</t>
  </si>
  <si>
    <t>2,4-dimethylhexane</t>
  </si>
  <si>
    <t>cyclopentane</t>
  </si>
  <si>
    <t>1,1,1-trichlorotoluene</t>
  </si>
  <si>
    <t>1,1,2-trichloropropane</t>
  </si>
  <si>
    <t>1,1-dibromoethane</t>
  </si>
  <si>
    <t>1,2,2-trichloropropane</t>
  </si>
  <si>
    <t>1,2,3,4-tetramethylbenzene</t>
  </si>
  <si>
    <t>1,2,3-benzotriazole</t>
  </si>
  <si>
    <t>1,2-benzenediamine dihydrochloride</t>
  </si>
  <si>
    <t>1,2-butylene oxide</t>
  </si>
  <si>
    <t>1,2-diaminobenzene</t>
  </si>
  <si>
    <t>1,2-dibromo-2,4-dicyanobutane</t>
  </si>
  <si>
    <t>1,2-dimethyl-4-ethylbenzene</t>
  </si>
  <si>
    <t>1,2-diphenylhydrazine</t>
  </si>
  <si>
    <t>1,2-dinitrobenzene</t>
  </si>
  <si>
    <t>1,2-epoxyethylbenzene</t>
  </si>
  <si>
    <t>1,3,3-trimethyloxindole</t>
  </si>
  <si>
    <t>1-(3,4-dichlorophenyl)-3-methylurea</t>
  </si>
  <si>
    <t>1-(3,4-dichlorophenyl)urea</t>
  </si>
  <si>
    <t>1,3-butadiene</t>
  </si>
  <si>
    <t>1,3-propylenediaminetatraacetic acid</t>
  </si>
  <si>
    <t>1-(3-chloroallyl)-3,5,7-triaza-1-azoniaadamantane chloride</t>
  </si>
  <si>
    <t>1,3-diacetylbenzene</t>
  </si>
  <si>
    <t>1,3-diaminobenzene</t>
  </si>
  <si>
    <t>1,3-diisopropylbenzene</t>
  </si>
  <si>
    <t>1,3-dinitrobenzene</t>
  </si>
  <si>
    <t>1,3-dioxane</t>
  </si>
  <si>
    <t>1,4-butanediamine</t>
  </si>
  <si>
    <t>1,4-butanediol diglycidyl ether</t>
  </si>
  <si>
    <t>1,4-diacetylbenzene</t>
  </si>
  <si>
    <t>1,4-diaminobenzene</t>
  </si>
  <si>
    <t>1,4-diaminobenzene dihydrochloride</t>
  </si>
  <si>
    <t>1,4-dimethoxy-2,3,5,6-tetramethylbenzene</t>
  </si>
  <si>
    <t>1,4-dimethoxybenzene</t>
  </si>
  <si>
    <t>1,4-dimethyl-2,5-diisopropylbenzene</t>
  </si>
  <si>
    <t>1,4-diethoxybenzene</t>
  </si>
  <si>
    <t>1,4-dibutoxybenzene</t>
  </si>
  <si>
    <t>1,4-dichloro-2-butene</t>
  </si>
  <si>
    <t>1,4-dichlorobutane</t>
  </si>
  <si>
    <t>1,4-diisopropylbenzene</t>
  </si>
  <si>
    <t>1,4-dinitrobenzene</t>
  </si>
  <si>
    <t>1,5-pentanediamine</t>
  </si>
  <si>
    <t>1,6-dimethylnaphthalene</t>
  </si>
  <si>
    <t>3,6-dichloro-2-nitroaniline</t>
  </si>
  <si>
    <t>1,7-naphthyridine</t>
  </si>
  <si>
    <t>1-amino-2-methylanthraquinone</t>
  </si>
  <si>
    <t>1-methoxybutane</t>
  </si>
  <si>
    <t>1-methyl-2-propylbenzene</t>
  </si>
  <si>
    <t>1-methyldodecylbenzene</t>
  </si>
  <si>
    <t>1-ethylideneindene</t>
  </si>
  <si>
    <t>1-propene</t>
  </si>
  <si>
    <t>1-propanol-2-chlorophosphate</t>
  </si>
  <si>
    <t>1-(butylheptyl)-benzene</t>
  </si>
  <si>
    <t>1-(pentyloctyl)-benzene</t>
  </si>
  <si>
    <t>1-heptyl-2-methyl-cyclopropane</t>
  </si>
  <si>
    <t>1-chloro-2,4-dinitrobenzene</t>
  </si>
  <si>
    <t>1-chlorohexadecane</t>
  </si>
  <si>
    <t>1-chloropropane</t>
  </si>
  <si>
    <t>1-phenyl-1-penten-3-one</t>
  </si>
  <si>
    <t>α-phenylethylamine</t>
  </si>
  <si>
    <t>1-hydroxypyrene</t>
  </si>
  <si>
    <t>1-isopropyl-3-methyl-benzene (m-cymene)</t>
  </si>
  <si>
    <t>1-indanone</t>
  </si>
  <si>
    <t>1-naphthaleneacetonitrile</t>
  </si>
  <si>
    <t>1-nitronaphthalene</t>
  </si>
  <si>
    <t>(1S)-camphor</t>
  </si>
  <si>
    <t>1-tert-butoxy-2-ethoxyethane</t>
  </si>
  <si>
    <t>2,2,4-trimethyl-1,3-pentanediol diisobutyrate</t>
  </si>
  <si>
    <t>2,2,4-trimethyl-1,3-pentanediol</t>
  </si>
  <si>
    <t>2,2,6,6-tetrachlorocyclohexanone</t>
  </si>
  <si>
    <t>2-(2-butoxyethoxy)ethyl acetate</t>
  </si>
  <si>
    <t>2,2-dibromo-2-cyanoacetamide</t>
  </si>
  <si>
    <t>2,2'-dichlorobenzidine</t>
  </si>
  <si>
    <t>2,2-dichloropropionic acid</t>
  </si>
  <si>
    <t>2,3,4,5-tetrachloroaniline</t>
  </si>
  <si>
    <t>2,3,4,6-tetrachloroaniline</t>
  </si>
  <si>
    <t>2,3,5,6-tetrachloroaniline</t>
  </si>
  <si>
    <t>2,3,5-trichloroaniline</t>
  </si>
  <si>
    <t>2,3,6-trimethylheptane</t>
  </si>
  <si>
    <t>2,3,6-trichloroaniline</t>
  </si>
  <si>
    <t>2,3-butadione</t>
  </si>
  <si>
    <t>2,3-dichlorophenylisocyanate</t>
  </si>
  <si>
    <t>2,3-dihydroindol-2-one</t>
  </si>
  <si>
    <t>2,4,4-trimethyl-1,3-pentanediol-1-isobutyrate</t>
  </si>
  <si>
    <t>2,4,6-tribromophenol</t>
  </si>
  <si>
    <t>2,4,7,9-tetramethyl-5-decyne-4,7-diol</t>
  </si>
  <si>
    <t>2,4,8,10 tetraoxaspiro(5.5)undecane</t>
  </si>
  <si>
    <t>2,4-D 2-ethylhexyl ester</t>
  </si>
  <si>
    <t>2,4-diaminoanisole</t>
  </si>
  <si>
    <t>2,4-diaminoanisole sulfate</t>
  </si>
  <si>
    <t>2,4-diaminotoluene</t>
  </si>
  <si>
    <t>2,4-dimethyl-3-pentanone</t>
  </si>
  <si>
    <t>2,4-D propylene glycol butyl ether ester</t>
  </si>
  <si>
    <t>2,4-D butoxyethyl ester</t>
  </si>
  <si>
    <t>2,4-dichloro-6-nitroaniline</t>
  </si>
  <si>
    <t>2,4-D chlorocrotyl ester</t>
  </si>
  <si>
    <t>2,4-D sodium salt</t>
  </si>
  <si>
    <t>2,4-di-tertiary-butylphenol</t>
  </si>
  <si>
    <t>2,4-toluene diisocyanate</t>
  </si>
  <si>
    <t>2,5,8,11-tetraoxadodecane</t>
  </si>
  <si>
    <t>2,5-dichloro-4-nitroaniline</t>
  </si>
  <si>
    <t>2,6,10,14-tetramethylhexadecane</t>
  </si>
  <si>
    <t>2,6,10,14-tetramethylpentadecane</t>
  </si>
  <si>
    <t>2,6-dichloro-3-methylaniline</t>
  </si>
  <si>
    <t>2,6-difluorobenzamide</t>
  </si>
  <si>
    <t>2,6-di-tert-butyl-1,4-benzoquinone</t>
  </si>
  <si>
    <t>2,6-di-tert-butylphenol</t>
  </si>
  <si>
    <t>2,6-toluene diisocyanate</t>
  </si>
  <si>
    <t>2-acetylaminofluorene</t>
  </si>
  <si>
    <t>2-acetylpyrrole</t>
  </si>
  <si>
    <t>2-amino-4-chlorophenol</t>
  </si>
  <si>
    <t>2-aminoacetophenone</t>
  </si>
  <si>
    <t>2-aminoanthraquinone</t>
  </si>
  <si>
    <t>2-aminonaphthalene</t>
  </si>
  <si>
    <t>2-bromo-1-(4-hydroxyphenyl)ethan-1-one</t>
  </si>
  <si>
    <t>2-nonadecanone</t>
  </si>
  <si>
    <t>2-methoxy-2-methylbutane</t>
  </si>
  <si>
    <t>2-methoxynaphthalene</t>
  </si>
  <si>
    <t>2-methyl-1-phenyl-2-propanol</t>
  </si>
  <si>
    <t>2-methyl-2-benzotriazole</t>
  </si>
  <si>
    <t>2-methyl-2H-isothiazol-3-one</t>
  </si>
  <si>
    <t>2-methyl-5-nitroimidazole</t>
  </si>
  <si>
    <t>2-methylbenzothiazole</t>
  </si>
  <si>
    <t>2-methylhexanoic acid</t>
  </si>
  <si>
    <t>2-methylindole</t>
  </si>
  <si>
    <t>2-methyllactonitrile</t>
  </si>
  <si>
    <t>2-methylthiobenzothiazole</t>
  </si>
  <si>
    <t>2-ethylhexyl-4-methoxycinnamate</t>
  </si>
  <si>
    <t>2-ethylhexyl diphenyl phosphate</t>
  </si>
  <si>
    <t>2-propenylbenzene</t>
  </si>
  <si>
    <t>2-octyl-2H-isothiazol-3-one</t>
  </si>
  <si>
    <t>2-chloro-1,1-dimethylethylbenzene</t>
  </si>
  <si>
    <t>2-chloro-2-propen-ol</t>
  </si>
  <si>
    <t>2-chloro-4-methylaniline</t>
  </si>
  <si>
    <t>2-chloro-4-nitroaniline</t>
  </si>
  <si>
    <t>2-chloro-4-nitrotoluene</t>
  </si>
  <si>
    <t>2-chloro-5-methylaniline</t>
  </si>
  <si>
    <t>2-chloro-5-nitroaniline</t>
  </si>
  <si>
    <t>2-chloro-5-nitrotoluene</t>
  </si>
  <si>
    <t>2-chloro-6-methylaniline</t>
  </si>
  <si>
    <t>2-chloro-6-fluorobenzamide</t>
  </si>
  <si>
    <t>2-chloro-6-nitroaniline</t>
  </si>
  <si>
    <t>2-chloro-6-nitrotoluene</t>
  </si>
  <si>
    <t>2-chloro-6-(trichloromethyl)pyridine</t>
  </si>
  <si>
    <t>2-chloroacetamide</t>
  </si>
  <si>
    <t>2-chloroacetophenone</t>
  </si>
  <si>
    <t>2-chloroethanol</t>
  </si>
  <si>
    <t>2-chloroethyl ether</t>
  </si>
  <si>
    <t>b-phenylethylamine</t>
  </si>
  <si>
    <t>2-(phenylsulfonyl)aniline</t>
  </si>
  <si>
    <t>2-hydroxybenzothiazole</t>
  </si>
  <si>
    <t>2-nitropropane</t>
  </si>
  <si>
    <t>2-nitrodiphenylamine</t>
  </si>
  <si>
    <t>2-nitrotoluene</t>
  </si>
  <si>
    <t>2-trifluoromethylaniline</t>
  </si>
  <si>
    <t>2-tert-butylphenol</t>
  </si>
  <si>
    <t>3,3'-dimethoxybenzidine hydrochloride</t>
  </si>
  <si>
    <t>3,3'-dichlorobenzidine dihydrochloride</t>
  </si>
  <si>
    <t>3,3'-dichlorobenzidine sulfate</t>
  </si>
  <si>
    <t>3,4-dimethylacetophenone</t>
  </si>
  <si>
    <t>3-amino-1-propene</t>
  </si>
  <si>
    <t>3-bromo-1-chloropropene</t>
  </si>
  <si>
    <t>3-decylacrolein</t>
  </si>
  <si>
    <t>3-hexadecene</t>
  </si>
  <si>
    <t>3-methyl-1,2-cyclopentanedione</t>
  </si>
  <si>
    <t>3-methylacetophenone</t>
  </si>
  <si>
    <t>3-methylcholanthrene</t>
  </si>
  <si>
    <t>3-ethyl-4-methylpyrrole-2,5-dione</t>
  </si>
  <si>
    <t>3-chloro-2-methyl-1-propene</t>
  </si>
  <si>
    <t>3-chloro-2-methylaniline</t>
  </si>
  <si>
    <t>3-chloro-2-nitroaniline</t>
  </si>
  <si>
    <t>3-chloro-4-methoxyaniline</t>
  </si>
  <si>
    <t>(3-chloro-4-methylphenyl)urea</t>
  </si>
  <si>
    <t>3-chloro-4-nitrotoluene</t>
  </si>
  <si>
    <t>3-chloropropanenitrile</t>
  </si>
  <si>
    <t>3-chloro-N,N-dimethylaniline</t>
  </si>
  <si>
    <t>3-nitrotoluene</t>
  </si>
  <si>
    <t>3-tertiary-butylphenol</t>
  </si>
  <si>
    <t>3-vinyl-4-methylpyrrole-2,5-dione</t>
  </si>
  <si>
    <t>4-(1-hydroxy-1-methylethyl)-acetophenone</t>
  </si>
  <si>
    <t>4,4'-methylenebis(2-chloroaniline)</t>
  </si>
  <si>
    <t>4,4'-methylenebis(N,N-dimethylaniline)</t>
  </si>
  <si>
    <t>4,4'-methylene dianiline</t>
  </si>
  <si>
    <t>4,4'-diaminodiphenyl ether</t>
  </si>
  <si>
    <t>4,4'-dichlorobenzophenone</t>
  </si>
  <si>
    <t>4,4'-sulfonyldiphenol</t>
  </si>
  <si>
    <t>4,4'-thiobisbenzenamine</t>
  </si>
  <si>
    <t>4,5-dichloro-2-octyl-2H-isothiazol-3-one</t>
  </si>
  <si>
    <t>4,5-dichloro-2-nitroaniline</t>
  </si>
  <si>
    <t>4,5-dichloro-3H-1,2-dithiol-3-one</t>
  </si>
  <si>
    <t>4-aminoazobenzene</t>
  </si>
  <si>
    <t>4-bromoaniline</t>
  </si>
  <si>
    <t>4-methylcarbazole</t>
  </si>
  <si>
    <t>4-methylindole</t>
  </si>
  <si>
    <t>4-methylvaleric acid</t>
  </si>
  <si>
    <t>4-ethyl-3,5-dimethylphenol</t>
  </si>
  <si>
    <t>4-ethyl-4-hexadecylmorpholinium ethyl sulfate</t>
  </si>
  <si>
    <t>4-butoxybutanoic acid</t>
  </si>
  <si>
    <t>4-butoxyphenol</t>
  </si>
  <si>
    <t>4-n-octylphenol</t>
  </si>
  <si>
    <t>4-chloro-2,6-dinitroaniline</t>
  </si>
  <si>
    <t>4-chloro-2-methylaniline (p-chloro-o-toluidine)</t>
  </si>
  <si>
    <t>4-chloro-2-nitroaniline</t>
  </si>
  <si>
    <t>4-chloro-2-nitroanisole</t>
  </si>
  <si>
    <t>4-chloro-2-nitrotoluene</t>
  </si>
  <si>
    <t>4-chloro-3-methylaniline</t>
  </si>
  <si>
    <t>4-chloro-3-nitrotoluene</t>
  </si>
  <si>
    <t>4-chloro-N-methylaniline</t>
  </si>
  <si>
    <t>4-cumylphenol</t>
  </si>
  <si>
    <t>4-nitrodiphenyl</t>
  </si>
  <si>
    <t>4-nitrodiphenylamine</t>
  </si>
  <si>
    <t>4-nitrosodiphenylamine</t>
  </si>
  <si>
    <t>4-oxoisophorone</t>
  </si>
  <si>
    <t>4'-tertiary-butyl-2',6'-dimethylacetophenone</t>
  </si>
  <si>
    <t>4-tert-butylcyclohexanone</t>
  </si>
  <si>
    <t>5,6,7,7a-tetrahydro-4,4,7a-trimethyl-2-benzofuranone</t>
  </si>
  <si>
    <t>5-chloro-2-methyl-2H-isothiazol-3-one</t>
  </si>
  <si>
    <t>5-chloro-2-methylaniline</t>
  </si>
  <si>
    <t>5-chloro-2-nitroaniline</t>
  </si>
  <si>
    <t>5-chloro-2-nitrotoluene</t>
  </si>
  <si>
    <t>5-isopropyl-2-methylphenol</t>
  </si>
  <si>
    <t>6,10,14-trimethyl-2-pentadecanone</t>
  </si>
  <si>
    <t>6-chloro-2,4-dinitroaniline</t>
  </si>
  <si>
    <t>8-quinolinol</t>
  </si>
  <si>
    <t>9-fluorenone</t>
  </si>
  <si>
    <t>alpha-hexylcinnamaldehyde</t>
  </si>
  <si>
    <t>acifluorfen sodium salt</t>
  </si>
  <si>
    <t>alpha-chlorfenvinphos</t>
  </si>
  <si>
    <t>2-butenal (cis and trans)</t>
  </si>
  <si>
    <t>alpha-cypermethrin</t>
  </si>
  <si>
    <t>acetamide</t>
  </si>
  <si>
    <t>acetochlor</t>
  </si>
  <si>
    <t>acetylsulfamethoxazole</t>
  </si>
  <si>
    <t>alpha-fenchyl acetate</t>
  </si>
  <si>
    <t>silver 110m (metastable)</t>
  </si>
  <si>
    <t>silver 111</t>
  </si>
  <si>
    <t>alpha-hexabromocyclododecane</t>
  </si>
  <si>
    <t>5-acetyl-1,1,2,3,3,6-hexamethylindane</t>
  </si>
  <si>
    <t>alpha-isomethylionone</t>
  </si>
  <si>
    <t>aluminum (trivalent)</t>
  </si>
  <si>
    <t>aluminum oxide</t>
  </si>
  <si>
    <t>aluminum phosphide</t>
  </si>
  <si>
    <t>aluminum sulfate</t>
  </si>
  <si>
    <t>amidotrizoic acid</t>
  </si>
  <si>
    <t>ampicillin</t>
  </si>
  <si>
    <t>amoxicillin</t>
  </si>
  <si>
    <t>anhydroerythromycin</t>
  </si>
  <si>
    <t>anatoxin-a</t>
  </si>
  <si>
    <t>arsenic 73</t>
  </si>
  <si>
    <t>arsenic 74</t>
  </si>
  <si>
    <t>aspirin</t>
  </si>
  <si>
    <t>acetylcedrene</t>
  </si>
  <si>
    <t>acetylhexamethyltetrahydronaphthalene</t>
  </si>
  <si>
    <t>adenosine triphosphate</t>
  </si>
  <si>
    <t>atorvastatin</t>
  </si>
  <si>
    <t>gold 198</t>
  </si>
  <si>
    <t>gold 199</t>
  </si>
  <si>
    <t>azaconazole</t>
  </si>
  <si>
    <t>azamethiphos</t>
  </si>
  <si>
    <t>azithromycin</t>
  </si>
  <si>
    <t>diboron trioxide</t>
  </si>
  <si>
    <t>methyl 4-bromoacetoacetate - from now on use C1y4Bractact</t>
  </si>
  <si>
    <t>benzo(b)fluorene</t>
  </si>
  <si>
    <t>1-bromo-3-chloro-5,5-dimethylhidantoin</t>
  </si>
  <si>
    <t>beta-chlorfenvinphos</t>
  </si>
  <si>
    <t>bentazone-methyl</t>
  </si>
  <si>
    <t>benzyl benzoate</t>
  </si>
  <si>
    <t>benzyl chloride</t>
  </si>
  <si>
    <t>benzoic acid</t>
  </si>
  <si>
    <t>benzophenone</t>
  </si>
  <si>
    <t>benzyl isopentyl ether</t>
  </si>
  <si>
    <t>benzoximate</t>
  </si>
  <si>
    <t>benzoxonium chloride</t>
  </si>
  <si>
    <t>benzoyl chloride</t>
  </si>
  <si>
    <t>benzoyl peroxide</t>
  </si>
  <si>
    <t>benzoylpropethyl</t>
  </si>
  <si>
    <t>Biochemical oxygen consumption over 1 day</t>
  </si>
  <si>
    <t>Biochemical oxygen consumption over 11 days</t>
  </si>
  <si>
    <t>beta-hexabromocyclododecane</t>
  </si>
  <si>
    <t>biphenazate</t>
  </si>
  <si>
    <t>Biochemical oxygen consumption over 2 days</t>
  </si>
  <si>
    <t>Biochemical oxygen consumption over 20 days</t>
  </si>
  <si>
    <t>Biochemical oxygen consumption over 3 days</t>
  </si>
  <si>
    <t>binacrylic</t>
  </si>
  <si>
    <t>Biochemical oxygen consumption over 4 days</t>
  </si>
  <si>
    <t>Biochemical oxygen consumption over 40 days</t>
  </si>
  <si>
    <t>Biochemical oxygen demand with allylthiourea</t>
  </si>
  <si>
    <t>Biochemical oxygen consumption over 6 days</t>
  </si>
  <si>
    <t>biperides</t>
  </si>
  <si>
    <t>bis(2-methoxyethyl) ether</t>
  </si>
  <si>
    <t>bis(2-ethylhexyl) adipate</t>
  </si>
  <si>
    <t>bis(butylene)tetrahydrofuraldehyde</t>
  </si>
  <si>
    <t>Biochemical oxygen consumption over 8 days</t>
  </si>
  <si>
    <t>bisphenol-F</t>
  </si>
  <si>
    <t>bis(trichloromethyl)sulfone</t>
  </si>
  <si>
    <t>boric acid</t>
  </si>
  <si>
    <t>bornyl formate</t>
  </si>
  <si>
    <t>beta-propiolactone</t>
  </si>
  <si>
    <t>dibromo</t>
  </si>
  <si>
    <t>bromoethylene</t>
  </si>
  <si>
    <t>bromocycling</t>
  </si>
  <si>
    <t>bromochloroacetic acid</t>
  </si>
  <si>
    <t>bromphenoxime</t>
  </si>
  <si>
    <t>bromfenvinphos-methyl</t>
  </si>
  <si>
    <t>bromoacetic acid</t>
  </si>
  <si>
    <t>bromate</t>
  </si>
  <si>
    <t>bromuconazole</t>
  </si>
  <si>
    <t>bromadiolone</t>
  </si>
  <si>
    <t>bromoxynil octanoate</t>
  </si>
  <si>
    <t>bromopyrolate</t>
  </si>
  <si>
    <t>boron trichloride</t>
  </si>
  <si>
    <t>boron trifluoride</t>
  </si>
  <si>
    <t>buminaphos</t>
  </si>
  <si>
    <t>buprenorphine</t>
  </si>
  <si>
    <t>butachlor</t>
  </si>
  <si>
    <t>C12-C14-alkylbenzyldimethylammonium chloride</t>
  </si>
  <si>
    <t>C12-C16-alkylbenzyldimethylammonium chloride</t>
  </si>
  <si>
    <t>C12-C18-dimethyl-3,4-dichlorobenzylammonium chloride</t>
  </si>
  <si>
    <t>chlorothiophosulfone</t>
  </si>
  <si>
    <t>cis-1,2-dichloropropene</t>
  </si>
  <si>
    <t>tridecanoic acid</t>
  </si>
  <si>
    <t>pentadecanoic acid</t>
  </si>
  <si>
    <t>heptadecanoic acid</t>
  </si>
  <si>
    <t>methoxyethylmercury chloride</t>
  </si>
  <si>
    <t>methoxyphenozide</t>
  </si>
  <si>
    <t>methyl 14-methyl pentadecanoate</t>
  </si>
  <si>
    <t>methyl acrylonitrile</t>
  </si>
  <si>
    <t>methylhexylate</t>
  </si>
  <si>
    <t>methylcyclopentene</t>
  </si>
  <si>
    <t>methyl chlorocarbonate</t>
  </si>
  <si>
    <t>methyl dimethyldithiocarbamate</t>
  </si>
  <si>
    <t>methyl-desphenylchloridazon</t>
  </si>
  <si>
    <t>methyl dihydrojasmonate</t>
  </si>
  <si>
    <t>methylene bisthiocyanate</t>
  </si>
  <si>
    <t>methylmercury benzoate</t>
  </si>
  <si>
    <t>methyl isocyanate</t>
  </si>
  <si>
    <t>methylindole</t>
  </si>
  <si>
    <t>methylnitrosourea</t>
  </si>
  <si>
    <t>methylnaphthylacetamide</t>
  </si>
  <si>
    <t>octacosane</t>
  </si>
  <si>
    <t>ethyl-2-methylbenzenesulfonamide</t>
  </si>
  <si>
    <t>ethyl (3-hydroxyphenyl)acetate</t>
  </si>
  <si>
    <t>ethylhexanediol</t>
  </si>
  <si>
    <t>ethyl chloroformate</t>
  </si>
  <si>
    <t>ethylene bisdithiocarbamate</t>
  </si>
  <si>
    <t>ethyleneimine</t>
  </si>
  <si>
    <t>ethylene oxide</t>
  </si>
  <si>
    <t>ethylmercury bromide</t>
  </si>
  <si>
    <t>tributyltin (cation)</t>
  </si>
  <si>
    <t>propane sultone</t>
  </si>
  <si>
    <t>propyleneimine</t>
  </si>
  <si>
    <t>butoxypolypropylene glycol</t>
  </si>
  <si>
    <t>butyl benzene sulfonate</t>
  </si>
  <si>
    <t>butyl hexadecanoate</t>
  </si>
  <si>
    <t>C8-C18-alkylbenzyldimethylammonium chloride</t>
  </si>
  <si>
    <t>octylbicycloheptenedicarboximide</t>
  </si>
  <si>
    <t>octylphenol</t>
  </si>
  <si>
    <t>octylphenoxypolyethoxyethanol</t>
  </si>
  <si>
    <t>calcium cyanamide</t>
  </si>
  <si>
    <t>calcium chloride</t>
  </si>
  <si>
    <t>calarene</t>
  </si>
  <si>
    <t>calcium oxide</t>
  </si>
  <si>
    <t>capectiabin</t>
  </si>
  <si>
    <t>carbonyl sulfide</t>
  </si>
  <si>
    <t>carfentrazone-ethyl</t>
  </si>
  <si>
    <t>calcium sulfate</t>
  </si>
  <si>
    <t>4-chloro-3',4'-dimethoxybenzophenone</t>
  </si>
  <si>
    <t>cephalexin</t>
  </si>
  <si>
    <t>cefuroxime</t>
  </si>
  <si>
    <t>ceftriaxone</t>
  </si>
  <si>
    <t>cefixime</t>
  </si>
  <si>
    <t>California 249</t>
  </si>
  <si>
    <t>California 251</t>
  </si>
  <si>
    <t>monochloropentafluoroethane</t>
  </si>
  <si>
    <t>chlorotrifluoromethane</t>
  </si>
  <si>
    <t>cis-phosphamidone</t>
  </si>
  <si>
    <t>gamma-hexabromocyclododecane</t>
  </si>
  <si>
    <t>quinonamid</t>
  </si>
  <si>
    <t>chitin</t>
  </si>
  <si>
    <t>chlorophyll-b</t>
  </si>
  <si>
    <t>cholest-3-ene</t>
  </si>
  <si>
    <t>cinidone-ethyl</t>
  </si>
  <si>
    <t>ciprofloxacin</t>
  </si>
  <si>
    <t>tributyltin acetate</t>
  </si>
  <si>
    <t>dichloro</t>
  </si>
  <si>
    <t>chloroacetone</t>
  </si>
  <si>
    <t>chloramine-T</t>
  </si>
  <si>
    <t>chloral hydrate</t>
  </si>
  <si>
    <t>clarithromycin</t>
  </si>
  <si>
    <t>chloropropylate</t>
  </si>
  <si>
    <t>chlorocyclohexane</t>
  </si>
  <si>
    <t>chlorodimethyl ether</t>
  </si>
  <si>
    <t>chlordecone</t>
  </si>
  <si>
    <t>chlorine dioxide</t>
  </si>
  <si>
    <t>chlorofluoroaniline</t>
  </si>
  <si>
    <t>chlorfenapyr</t>
  </si>
  <si>
    <t>chlorfluazuron</t>
  </si>
  <si>
    <t>chlorophacinone</t>
  </si>
  <si>
    <t>chloroflurenol</t>
  </si>
  <si>
    <t>chlorhexidine gluconate</t>
  </si>
  <si>
    <t>clindamycin</t>
  </si>
  <si>
    <t>chlormequat</t>
  </si>
  <si>
    <t>chloronitrobenzene</t>
  </si>
  <si>
    <t>clodinafop propargyl</t>
  </si>
  <si>
    <t>clomazone</t>
  </si>
  <si>
    <t>cloquintocete-mexyl</t>
  </si>
  <si>
    <t>clothianidin</t>
  </si>
  <si>
    <t>clotrimazole</t>
  </si>
  <si>
    <t>chloropicrin</t>
  </si>
  <si>
    <t>chlorpromazine</t>
  </si>
  <si>
    <t>chloroprene</t>
  </si>
  <si>
    <t>chlorprothixene</t>
  </si>
  <si>
    <t>chlorsulfuron</t>
  </si>
  <si>
    <t>chlortetracycline</t>
  </si>
  <si>
    <t>chlorothal-dimethyl</t>
  </si>
  <si>
    <t>chlorine trioxide</t>
  </si>
  <si>
    <t>chloroxylenol</t>
  </si>
  <si>
    <t>curriculum 245</t>
  </si>
  <si>
    <t>carbon monoxide</t>
  </si>
  <si>
    <t>cyanuric acid chloride</t>
  </si>
  <si>
    <t>cyanuric acid</t>
  </si>
  <si>
    <t>cobalt 56</t>
  </si>
  <si>
    <t>cobalt 57</t>
  </si>
  <si>
    <t>cobalt 58</t>
  </si>
  <si>
    <t>cobalt 60</t>
  </si>
  <si>
    <t>codemon</t>
  </si>
  <si>
    <t>cortisone</t>
  </si>
  <si>
    <t>chrome 51</t>
  </si>
  <si>
    <t>creosote</t>
  </si>
  <si>
    <t>crufomate</t>
  </si>
  <si>
    <t>chromium (trivalent)</t>
  </si>
  <si>
    <t>caesium 132</t>
  </si>
  <si>
    <t>caesium 134</t>
  </si>
  <si>
    <t>caesium 136</t>
  </si>
  <si>
    <t>cis-tetrachlorovinphos (Z-isomer)</t>
  </si>
  <si>
    <t>cumene hydroperoxide</t>
  </si>
  <si>
    <t>copper oxide</t>
  </si>
  <si>
    <t>copper sulphate</t>
  </si>
  <si>
    <t>cyanophos</t>
  </si>
  <si>
    <t>cyclopentadecane</t>
  </si>
  <si>
    <t>cyclohexadecane</t>
  </si>
  <si>
    <t>cycloron</t>
  </si>
  <si>
    <t>cyphenothrin</t>
  </si>
  <si>
    <t>cymiazole</t>
  </si>
  <si>
    <t>cyproconazole</t>
  </si>
  <si>
    <t>Cythioate</t>
  </si>
  <si>
    <t>diacetone-L-sorbose</t>
  </si>
  <si>
    <t>diazomethane</t>
  </si>
  <si>
    <t>diazacholesterol dihydrochloride</t>
  </si>
  <si>
    <t>dazomet sodium salt</t>
  </si>
  <si>
    <t>dibenzo(a,i)pyrene</t>
  </si>
  <si>
    <t>dibenzo(a,j)anthracene</t>
  </si>
  <si>
    <t>dibromoacetic acid</t>
  </si>
  <si>
    <t>dibenzyl phthalate</t>
  </si>
  <si>
    <t>dimethoxymethane</t>
  </si>
  <si>
    <t>dimethylamine hydrochloride</t>
  </si>
  <si>
    <t>dimethylbutane</t>
  </si>
  <si>
    <t>dimethylchlorothiophosphate</t>
  </si>
  <si>
    <t>dimethyldiphenylene disulfide</t>
  </si>
  <si>
    <t>dimethyldithiocarbamate</t>
  </si>
  <si>
    <t>dimethyl ether</t>
  </si>
  <si>
    <t>dimethyl sulfate</t>
  </si>
  <si>
    <t>diethyl sulfate</t>
  </si>
  <si>
    <t>dipropylene glycol monomethyl ether</t>
  </si>
  <si>
    <t>dipropyl isocinmeronate</t>
  </si>
  <si>
    <t>di(C8-C18-alkyl)dimethylammonium chloride</t>
  </si>
  <si>
    <t>d-carvone</t>
  </si>
  <si>
    <t>dicamba sodium salt</t>
  </si>
  <si>
    <t>diclobutrazol</t>
  </si>
  <si>
    <t>dicyclohexyl phthalate</t>
  </si>
  <si>
    <t>dichlorobenzidine</t>
  </si>
  <si>
    <t>dichloropropanol</t>
  </si>
  <si>
    <t>dichloroacetic acid</t>
  </si>
  <si>
    <t>dichloroprop-P</t>
  </si>
  <si>
    <t>dodecyldimethylbenzylammonium bromide</t>
  </si>
  <si>
    <t>dodecyldimethylbenzylammonium chloride</t>
  </si>
  <si>
    <t>didecyldimethylammonium bromide</t>
  </si>
  <si>
    <t>didecyldimethylammonium chloride</t>
  </si>
  <si>
    <t>verdyl acetate</t>
  </si>
  <si>
    <t>diethyl dithiocarbamate</t>
  </si>
  <si>
    <t>Pheophytin a</t>
  </si>
  <si>
    <t>Pheophytin b</t>
  </si>
  <si>
    <t>demeton-S-methylsulfone</t>
  </si>
  <si>
    <t>dienochlor</t>
  </si>
  <si>
    <t>diepoxybutane</t>
  </si>
  <si>
    <t>desethyl terbumetone</t>
  </si>
  <si>
    <t>desphenylchloridazon</t>
  </si>
  <si>
    <t>desmedipham</t>
  </si>
  <si>
    <t>dithatylethyl</t>
  </si>
  <si>
    <t>dexamethasone</t>
  </si>
  <si>
    <t>diphenamide</t>
  </si>
  <si>
    <t>diphenhydramine</t>
  </si>
  <si>
    <t>difenoconazole</t>
  </si>
  <si>
    <t>dipethialone</t>
  </si>
  <si>
    <t>diaphenthiuron</t>
  </si>
  <si>
    <t>diphenylnitrosamine</t>
  </si>
  <si>
    <t>difenzoquat methyl sulfate</t>
  </si>
  <si>
    <t>di(hydrogenetalalkyl)dimethylammonium hectorite</t>
  </si>
  <si>
    <t>di(hydrogenetalalkalyl)dimethylammoniummontmorillonite</t>
  </si>
  <si>
    <t>diisobutoxymethane</t>
  </si>
  <si>
    <t>dipotassium endothall</t>
  </si>
  <si>
    <t>7-desmethylmicrocystin-LR</t>
  </si>
  <si>
    <t>7-desmethylmicrocystin-RR</t>
  </si>
  <si>
    <t>dimethachlor</t>
  </si>
  <si>
    <t>dimetridazole</t>
  </si>
  <si>
    <t>dimethomorphic</t>
  </si>
  <si>
    <t>dimoxystrobin</t>
  </si>
  <si>
    <t>disodium cyanodithioimidocarbonate</t>
  </si>
  <si>
    <t>dinobutone</t>
  </si>
  <si>
    <t>diniconazole</t>
  </si>
  <si>
    <t>dinoseb acetate</t>
  </si>
  <si>
    <t>dioctyldimethylammonium chloride</t>
  </si>
  <si>
    <t>deadmorph</t>
  </si>
  <si>
    <t>di-o-tolyl sulfone</t>
  </si>
  <si>
    <t>dioxabenzophos</t>
  </si>
  <si>
    <t>dioxathione</t>
  </si>
  <si>
    <t>dipyridamole</t>
  </si>
  <si>
    <t>diquat dibromide</t>
  </si>
  <si>
    <t>diquat dibromide monohydrate</t>
  </si>
  <si>
    <t>disulfoton sulfone</t>
  </si>
  <si>
    <t>ditalimphos</t>
  </si>
  <si>
    <t>diethylenetriaminepentaacetic acid (DTPA)</t>
  </si>
  <si>
    <t>ethyl butylactetylaminopropionate</t>
  </si>
  <si>
    <t>epsilon caprolactam</t>
  </si>
  <si>
    <t>edifenphos</t>
  </si>
  <si>
    <t>endosulphanlactone</t>
  </si>
  <si>
    <t>enrofloxacin</t>
  </si>
  <si>
    <t>enoxacin</t>
  </si>
  <si>
    <t>epichlorohydrin-dimethylamine copolymer</t>
  </si>
  <si>
    <t>ethyl p-nitrophenylthiobenzene phosphonate</t>
  </si>
  <si>
    <t>epoxiconazole</t>
  </si>
  <si>
    <t>esfenvalerate</t>
  </si>
  <si>
    <t>etaconazole</t>
  </si>
  <si>
    <t>etofibrate</t>
  </si>
  <si>
    <t>ethephon</t>
  </si>
  <si>
    <t>ethiophencarbsulfone</t>
  </si>
  <si>
    <t>ethiophencarb sulfoxide</t>
  </si>
  <si>
    <t>ethoxyquin</t>
  </si>
  <si>
    <t>etoxazole</t>
  </si>
  <si>
    <t>difluoro</t>
  </si>
  <si>
    <t>iron 55</t>
  </si>
  <si>
    <t>iron 59</t>
  </si>
  <si>
    <t>iron(II) chloride</t>
  </si>
  <si>
    <t>iron(III) chloride</t>
  </si>
  <si>
    <t>fenchlorazole-ethyl</t>
  </si>
  <si>
    <t>phenobucarb</t>
  </si>
  <si>
    <t>fenbuconazole</t>
  </si>
  <si>
    <t>fenbendazole</t>
  </si>
  <si>
    <t>phenbutatin oxide</t>
  </si>
  <si>
    <t>fenofibric acid</t>
  </si>
  <si>
    <t>phenmedipham</t>
  </si>
  <si>
    <t>phenaminosulf</t>
  </si>
  <si>
    <t>phenoxycarb</t>
  </si>
  <si>
    <t>fenpropimorph</t>
  </si>
  <si>
    <t>fenpyroximate</t>
  </si>
  <si>
    <t>fenthion sulfoxide</t>
  </si>
  <si>
    <t>iron pentacarbonyl</t>
  </si>
  <si>
    <t>ferrocene</t>
  </si>
  <si>
    <t>iron(II) sulfate</t>
  </si>
  <si>
    <t>fluvalinate</t>
  </si>
  <si>
    <t>fluazolate</t>
  </si>
  <si>
    <t>flucloxacillin</t>
  </si>
  <si>
    <t>fluconazole</t>
  </si>
  <si>
    <t>flucythrinate</t>
  </si>
  <si>
    <t>fluphenazine</t>
  </si>
  <si>
    <t>fluoroglycofen-ethyl</t>
  </si>
  <si>
    <t>fluquinconazole</t>
  </si>
  <si>
    <t>flurochloridone</t>
  </si>
  <si>
    <t>fluridone</t>
  </si>
  <si>
    <t>flusilazole</t>
  </si>
  <si>
    <t>formetanate hydrochloride</t>
  </si>
  <si>
    <t>formetanate</t>
  </si>
  <si>
    <t>phorate sulfone</t>
  </si>
  <si>
    <t>phorate sulfoxide</t>
  </si>
  <si>
    <t>fosetyl aluminum</t>
  </si>
  <si>
    <t>phosphine</t>
  </si>
  <si>
    <t>phosmet-oxon</t>
  </si>
  <si>
    <t>fosthiazate</t>
  </si>
  <si>
    <t>phthalic anhydride</t>
  </si>
  <si>
    <t>phthalimide</t>
  </si>
  <si>
    <t>fuberidazole</t>
  </si>
  <si>
    <t>furazolidone</t>
  </si>
  <si>
    <t>phytol</t>
  </si>
  <si>
    <t>gabapentin</t>
  </si>
  <si>
    <t>gibberellin</t>
  </si>
  <si>
    <t>gibberellic acid</t>
  </si>
  <si>
    <t>phenothiocarb</t>
  </si>
  <si>
    <t>glufosinate</t>
  </si>
  <si>
    <t>glufosinate ammonium</t>
  </si>
  <si>
    <t>glutamic acid</t>
  </si>
  <si>
    <t>glycerol diacetate</t>
  </si>
  <si>
    <t>glycerol triacetate</t>
  </si>
  <si>
    <t>glyoxal</t>
  </si>
  <si>
    <t>carbohydrates</t>
  </si>
  <si>
    <t>hydrocarbon resin</t>
  </si>
  <si>
    <t>perfluorobutane sulfonic acid</t>
  </si>
  <si>
    <t>phosphoric acid</t>
  </si>
  <si>
    <t>perfluoro-1-decane sulfonic acid</t>
  </si>
  <si>
    <t>bromochlorodifluoromethane</t>
  </si>
  <si>
    <t>bromotrifluoromethane</t>
  </si>
  <si>
    <t>1,2-dibromotetrafluoroethane</t>
  </si>
  <si>
    <t>1,1,2,2-tetrachloro-1-fluoroethane</t>
  </si>
  <si>
    <t>1,1,1,2-tetrachloro-2-fluoroethane</t>
  </si>
  <si>
    <t>1,1-dichloro-1,2,2-trifluoroethane</t>
  </si>
  <si>
    <t>2-chloro-1,1,1,2-tetrafluoroethane</t>
  </si>
  <si>
    <t>1-chloro-1,1,2,2-tetrafluoroethane</t>
  </si>
  <si>
    <t>1,2-dichloro-1,1-difluoroethane</t>
  </si>
  <si>
    <t>1,1-dichloro-1-fluoroethane</t>
  </si>
  <si>
    <t>1-chloro-1,1-difluoroethane</t>
  </si>
  <si>
    <t>chlorodifluoromethane</t>
  </si>
  <si>
    <t>dichloropentafluoropropane</t>
  </si>
  <si>
    <t>2,2-dichloro-1,1,1,3,3-pentafluoropropane</t>
  </si>
  <si>
    <t>2,3-dichloro-1,1,1,2,3-pentafluoropropane</t>
  </si>
  <si>
    <t>1,2-dichloro-1,1,2,3,3-pentafluoropropane</t>
  </si>
  <si>
    <t>3,3-dichloro-1,1,1,2,2-pentafluoropropane</t>
  </si>
  <si>
    <t>1,3-dichloro-1,1,2,2,3-pentafluoropropane</t>
  </si>
  <si>
    <t>1,1-dichloro-1,2,2,3,3-pentafluoropropane</t>
  </si>
  <si>
    <t>1,2-dichloro-1,1,3,3,3-pentafluoropropane</t>
  </si>
  <si>
    <t>1,3-dichloro-1,1,2,3,3-pentafluoropropane</t>
  </si>
  <si>
    <t>1,1-dichloro-1,2,3,3,3-pentafluoropropane</t>
  </si>
  <si>
    <t>3-chloro-1,1,1-trifluoropropane</t>
  </si>
  <si>
    <t>hydrochlorothiazide</t>
  </si>
  <si>
    <t>hydrogen cyanide</t>
  </si>
  <si>
    <t>perfluoro-1-heptane sulfonic acid</t>
  </si>
  <si>
    <t>perfluorohexane sulfonic acid</t>
  </si>
  <si>
    <t>perfluoro-1-octane sulfonate (linear)</t>
  </si>
  <si>
    <t>THEacid</t>
  </si>
  <si>
    <t>hexafluoropropylene</t>
  </si>
  <si>
    <t>mercury 203</t>
  </si>
  <si>
    <t>nitric acid</t>
  </si>
  <si>
    <t>hypochlorous acid</t>
  </si>
  <si>
    <t>hexabromobenzene</t>
  </si>
  <si>
    <t>hexamethylphosphoramide</t>
  </si>
  <si>
    <t>hexachlorophene</t>
  </si>
  <si>
    <t>hexachloronaphthalene</t>
  </si>
  <si>
    <t>hexaconazole</t>
  </si>
  <si>
    <t>lutetium 177m (metastable)</t>
  </si>
  <si>
    <t>hydrazine sulfate</t>
  </si>
  <si>
    <t>hymexazole</t>
  </si>
  <si>
    <t>iodine 125</t>
  </si>
  <si>
    <t>iodine 126</t>
  </si>
  <si>
    <t>iodine 129</t>
  </si>
  <si>
    <t>iodine 131</t>
  </si>
  <si>
    <t>diodium</t>
  </si>
  <si>
    <t>isotridecanol ethoxylate</t>
  </si>
  <si>
    <t>iodomethane</t>
  </si>
  <si>
    <t>isopropyl flame prop</t>
  </si>
  <si>
    <t>isobutyl acrylate</t>
  </si>
  <si>
    <t>isocarbophos</t>
  </si>
  <si>
    <t>isofenphos-oxon</t>
  </si>
  <si>
    <t>iodophor</t>
  </si>
  <si>
    <t>indium 114m (metastable)</t>
  </si>
  <si>
    <t>indolylbutyric acid</t>
  </si>
  <si>
    <t>indolylacetic acid</t>
  </si>
  <si>
    <t>indoxacarb (S-isomer)</t>
  </si>
  <si>
    <t>isoxaflutole</t>
  </si>
  <si>
    <t>iodopropynyl butyl carbamate</t>
  </si>
  <si>
    <t>isoprothiolane</t>
  </si>
  <si>
    <t>iodosulfuron</t>
  </si>
  <si>
    <t>iodosulfuron-methyl</t>
  </si>
  <si>
    <t>isazophos</t>
  </si>
  <si>
    <t>ivermectin</t>
  </si>
  <si>
    <t>isoxathione</t>
  </si>
  <si>
    <t>jodfenphos</t>
  </si>
  <si>
    <t>iodipamide</t>
  </si>
  <si>
    <t>iopromide</t>
  </si>
  <si>
    <t>iopamidol</t>
  </si>
  <si>
    <t>iopanoic acid</t>
  </si>
  <si>
    <t>iothalamic acid</t>
  </si>
  <si>
    <t>joxaglilic acid</t>
  </si>
  <si>
    <t>joxitalamic acid</t>
  </si>
  <si>
    <t>potassium 40</t>
  </si>
  <si>
    <t>kasugamycin</t>
  </si>
  <si>
    <t>potassium bromate</t>
  </si>
  <si>
    <t>potassium chloride</t>
  </si>
  <si>
    <t>potassium dimethyldithiocarbamate</t>
  </si>
  <si>
    <t>nitrogen inorganic</t>
  </si>
  <si>
    <t>potassium N-methyldithiocarbamate</t>
  </si>
  <si>
    <t>potassium hydroxide</t>
  </si>
  <si>
    <t>coconut alkyltrimethylammonium chloride</t>
  </si>
  <si>
    <t>nitrogen Kjeldahl</t>
  </si>
  <si>
    <t>non-methane volatile organic compounds</t>
  </si>
  <si>
    <t>nitrogen organic</t>
  </si>
  <si>
    <t>nitrogen oxides</t>
  </si>
  <si>
    <t>lanthanum 140</t>
  </si>
  <si>
    <t>levamisole</t>
  </si>
  <si>
    <t>lithium carbonate</t>
  </si>
  <si>
    <t>lidocaine</t>
  </si>
  <si>
    <t>mono-(2-ethylhexyl)-hexanedioate</t>
  </si>
  <si>
    <t>malachite green oxalate</t>
  </si>
  <si>
    <t>maleic hydrazide</t>
  </si>
  <si>
    <t>malononitrile</t>
  </si>
  <si>
    <t>maltodextrin</t>
  </si>
  <si>
    <t>tricyclohexyltin (cation)</t>
  </si>
  <si>
    <t>monocarbamide dihydrogen sulfate</t>
  </si>
  <si>
    <t>microcystin-LF</t>
  </si>
  <si>
    <t>microcystin-LR</t>
  </si>
  <si>
    <t>microcystin-LW</t>
  </si>
  <si>
    <t>microcystin-LY</t>
  </si>
  <si>
    <t>MCPA sodium salt</t>
  </si>
  <si>
    <t>microcystin-RR</t>
  </si>
  <si>
    <t>microcystin-YR</t>
  </si>
  <si>
    <t>mebendazole</t>
  </si>
  <si>
    <t>medinoterbacetate</t>
  </si>
  <si>
    <t>mephospholane</t>
  </si>
  <si>
    <t>monoethylhexyl phthalate (MEHP)</t>
  </si>
  <si>
    <t>mesotrione</t>
  </si>
  <si>
    <t>metconazole</t>
  </si>
  <si>
    <t>metformin</t>
  </si>
  <si>
    <t>metrafenone</t>
  </si>
  <si>
    <t>metham sodium</t>
  </si>
  <si>
    <t>metronidazole</t>
  </si>
  <si>
    <t>methoprene</t>
  </si>
  <si>
    <t>methotrexate</t>
  </si>
  <si>
    <t>mexacarbate</t>
  </si>
  <si>
    <t>magnesium chloride</t>
  </si>
  <si>
    <t>magnesium oxide</t>
  </si>
  <si>
    <t>magnesium phosphide</t>
  </si>
  <si>
    <t>methyl 3-hydroxyphenyl carbamate</t>
  </si>
  <si>
    <t>mianserin</t>
  </si>
  <si>
    <t>miconazole</t>
  </si>
  <si>
    <t>manganese 52</t>
  </si>
  <si>
    <t>manganese 54</t>
  </si>
  <si>
    <t>molybdenum 99</t>
  </si>
  <si>
    <t>monalid</t>
  </si>
  <si>
    <t>phosphorus organic</t>
  </si>
  <si>
    <t>phosphorus total</t>
  </si>
  <si>
    <t>mustard gas</t>
  </si>
  <si>
    <t>molybdenum trioxide</t>
  </si>
  <si>
    <t>methamidophos</t>
  </si>
  <si>
    <t>musk ketone</t>
  </si>
  <si>
    <t>musk xylene</t>
  </si>
  <si>
    <t>myosmin</t>
  </si>
  <si>
    <t>dinitrogen</t>
  </si>
  <si>
    <t>nitrous oxide (laughing gas)</t>
  </si>
  <si>
    <t>N-(3-aminopropyl)-N-dodecylpropane-1,3-diamine</t>
  </si>
  <si>
    <t>sodium 22</t>
  </si>
  <si>
    <t>disodium tetraborate</t>
  </si>
  <si>
    <t>disodium octaborate</t>
  </si>
  <si>
    <t>sodium carbonate</t>
  </si>
  <si>
    <t>sodium azide</t>
  </si>
  <si>
    <t>sodium bromate</t>
  </si>
  <si>
    <t>sodium lauryl ether sulfate</t>
  </si>
  <si>
    <t>sodium chloride</t>
  </si>
  <si>
    <t>sodium chlorate</t>
  </si>
  <si>
    <t>sodium hypochlorite pentahydrate</t>
  </si>
  <si>
    <t>sodium cyanide</t>
  </si>
  <si>
    <t>sodium dimethyldithiocarbamate</t>
  </si>
  <si>
    <t>sodium dihydrogen phosphate</t>
  </si>
  <si>
    <t>sodium fluoroacetate</t>
  </si>
  <si>
    <t>sodium hydrogen sulfite</t>
  </si>
  <si>
    <t>sodium iodide</t>
  </si>
  <si>
    <t>sodium lignosulfonate</t>
  </si>
  <si>
    <t>sodium lauryl sulfate</t>
  </si>
  <si>
    <t>sodium merthiolate</t>
  </si>
  <si>
    <t>sodium nitrite</t>
  </si>
  <si>
    <t>sodium ortho-phenylphenate</t>
  </si>
  <si>
    <t>sodium hydroxide</t>
  </si>
  <si>
    <t>sodium pentachlorophenate</t>
  </si>
  <si>
    <t>narasin</t>
  </si>
  <si>
    <t>sodium silicate</t>
  </si>
  <si>
    <t>sodium sulfate</t>
  </si>
  <si>
    <t>sodium tripolyphosphate</t>
  </si>
  <si>
    <t>niobium 93m (metastable)</t>
  </si>
  <si>
    <t>N-ethyl-4-methylbenzenesulfonamide</t>
  </si>
  <si>
    <t>neodecanoic acid</t>
  </si>
  <si>
    <t>ammonium chloride</t>
  </si>
  <si>
    <t>ammonium perchlorate</t>
  </si>
  <si>
    <t>ammonium hydroxide</t>
  </si>
  <si>
    <t>nickel chloride</t>
  </si>
  <si>
    <t>nickel sulfate</t>
  </si>
  <si>
    <t>sum of 1,2- and 1,4-dichlorobenzene</t>
  </si>
  <si>
    <t>N,N-diallyldichloroacetamide</t>
  </si>
  <si>
    <t>nobleium</t>
  </si>
  <si>
    <t>sum 1,2,3,4- and 1,2,3,5-tetrachlorobenzene</t>
  </si>
  <si>
    <t>sum of 1-chloro-2- and 4-nitrobenzene</t>
  </si>
  <si>
    <t>norethisterone</t>
  </si>
  <si>
    <t>norfloxacin</t>
  </si>
  <si>
    <t>sum 2,4- and 2,6-dinitrotoluene</t>
  </si>
  <si>
    <t>sum of 2,4- and 2,6-toluene diisocyanate</t>
  </si>
  <si>
    <t>sum 2-chloro-4, 5 and 6-nitrotoluene</t>
  </si>
  <si>
    <t>nonylphenol monoethoxylate</t>
  </si>
  <si>
    <t>nonylphenol diethoxylate</t>
  </si>
  <si>
    <t>nonylphenol triethoxylate</t>
  </si>
  <si>
    <t>nonylphenol tetraethoxylate</t>
  </si>
  <si>
    <t>nonylphenol pentaethoxylate</t>
  </si>
  <si>
    <t>nonylphenol hexaethoxylate</t>
  </si>
  <si>
    <t>nonylphenol octaethoxylate</t>
  </si>
  <si>
    <t>sum 2,3-, 2,4-, 2,5- and 2,6-dichlorophenol</t>
  </si>
  <si>
    <t>o-allylphenol</t>
  </si>
  <si>
    <t>sum anatoxins</t>
  </si>
  <si>
    <t>oxamyl oxime</t>
  </si>
  <si>
    <t>octamethyltetrasiloxane</t>
  </si>
  <si>
    <t>octachloronaphthalene</t>
  </si>
  <si>
    <t>octachlorostyrene</t>
  </si>
  <si>
    <t>sum of benzo(ghi)perylene and indeno(1,2,3-cd)pyrene</t>
  </si>
  <si>
    <t>sum C7-C10 aromatics</t>
  </si>
  <si>
    <t>ofloxacin</t>
  </si>
  <si>
    <t>o-(phenylmercuryoxy)phenol</t>
  </si>
  <si>
    <t>sum of chlorofluorocarbons</t>
  </si>
  <si>
    <t>oxolinic acid</t>
  </si>
  <si>
    <t>sum chloroanilines</t>
  </si>
  <si>
    <t>sum chlorobenzenes</t>
  </si>
  <si>
    <t>orphenadrine</t>
  </si>
  <si>
    <t>sum of chloropropene isomers</t>
  </si>
  <si>
    <t>o-toluenesulfonamide</t>
  </si>
  <si>
    <t>sum of cis- and trans-1,3-dichloropropene</t>
  </si>
  <si>
    <t>ozone</t>
  </si>
  <si>
    <t>sum of dioctyl phthalate and bis(2-ethylhexyl) phthalate (DEHP)</t>
  </si>
  <si>
    <t>lead 210</t>
  </si>
  <si>
    <t>lead 211</t>
  </si>
  <si>
    <t>lead 212</t>
  </si>
  <si>
    <t>lead 214</t>
  </si>
  <si>
    <t>2,2',4,5,5'-pentabromobiphenyl</t>
  </si>
  <si>
    <t>4,4'-dibromobiphenyl</t>
  </si>
  <si>
    <t>3,3',4,4',5,5'-hexabromobiphenyl</t>
  </si>
  <si>
    <t>2,2',3,3',4,4',5,5',6,6'-decabromobiphenyl</t>
  </si>
  <si>
    <t>2,2',4,5'-tetrabromobiphenyl</t>
  </si>
  <si>
    <t>2,2',4,4'-tetrabromobiphenyl</t>
  </si>
  <si>
    <t>2,3',4,4',6-pentabromodiphenyl ether</t>
  </si>
  <si>
    <t>sum 2,3- and 3,4-dichloronitrobenzene</t>
  </si>
  <si>
    <t>2,3,3',4,4',5,6-heptamodiphenyl ether</t>
  </si>
  <si>
    <t>2,2',4,6'-tetrabromodiphenyl ether</t>
  </si>
  <si>
    <t>2,3',4,4'-tetrabromodiphenyl ether</t>
  </si>
  <si>
    <t>2,3',4',6-tetrabromodiphenyl ether</t>
  </si>
  <si>
    <t>2,4,4',6-tetrabromodiphenyl ether</t>
  </si>
  <si>
    <t>3,3',4,4'-tetrabromodiphenyl ether</t>
  </si>
  <si>
    <t>2,6-dichlorobiphenyl</t>
  </si>
  <si>
    <t>2,3,3',4,5-pentachlorobiphenyl</t>
  </si>
  <si>
    <t>2,3,3',4',6-pentachlorobiphenyl</t>
  </si>
  <si>
    <t>2,2',3,3',4,5'-hexachlorobiphenyl</t>
  </si>
  <si>
    <t>2,2',3,3',4,6'-hexachlorobiphenyl</t>
  </si>
  <si>
    <t>2,2',3,4,4',5-hexachlorobiphenyl</t>
  </si>
  <si>
    <t>2,2',3,4,5,5'-hexachlorobiphenyl</t>
  </si>
  <si>
    <t>2,2',3,5,5',6-hexachlorobiphenyl</t>
  </si>
  <si>
    <t>2,2',4,4',6,6'-hexachlorobiphenyl</t>
  </si>
  <si>
    <t>2,3,3',4,4',6-hexachlorobiphenyl</t>
  </si>
  <si>
    <t>2,3,3',4,5,6-hexachlorobiphenyl</t>
  </si>
  <si>
    <t>2,3,4,4',5,6-hexachlorobiphenyl</t>
  </si>
  <si>
    <t>sum DDT, DDE and DDD isomers</t>
  </si>
  <si>
    <t>2,2',4-trichlorobiphenyl</t>
  </si>
  <si>
    <t>sum 2,4'-DDT, 4,4'-DDT, 4,4'-DDD and 4,4'-DDE</t>
  </si>
  <si>
    <t>2,2',3,3',4,4',6-heptachlorobiphenyl</t>
  </si>
  <si>
    <t>2,2',3,3',4,5,5'-heptachlorobiphenyl</t>
  </si>
  <si>
    <t>2,2',3,3',4,5,6'-heptachlorobiphenyl</t>
  </si>
  <si>
    <t>2,2',3,3',4,5,6-heptachlorobiphenyl</t>
  </si>
  <si>
    <t>2,2',3,3',4,5',6-heptachlorobiphenyl</t>
  </si>
  <si>
    <t>2,2',3,3',5,5',6-heptachlorobiphenyl</t>
  </si>
  <si>
    <t>2,2',3,4,4',5',6-heptachlorobiphenyl</t>
  </si>
  <si>
    <t>2,2',3,4,5,5',6-heptachlorobiphenyl</t>
  </si>
  <si>
    <t>2,3,3',4,4',5,6-heptachlorobiphenyl</t>
  </si>
  <si>
    <t>2,2',3,3',4,4',5,5'-octachlorobiphenyl</t>
  </si>
  <si>
    <t>2,2',3,3',4,4',5,6'-octachlorobiphenyl</t>
  </si>
  <si>
    <t>2,2',3,3',4,5,6,6'-octachlorobiphenyl</t>
  </si>
  <si>
    <t>2,3,3'-trichlorobiphenyl</t>
  </si>
  <si>
    <t>2,2',3,3',4,5',6,6'-octachlorobiphenyl</t>
  </si>
  <si>
    <t>2,2',3,3',5,5',6,6'-octachlorobiphenyl</t>
  </si>
  <si>
    <t>2,2',3,3',4,4',5,6,6'-nonachlorobiphenyl</t>
  </si>
  <si>
    <t>2,4',5-trichlorobiphenyl</t>
  </si>
  <si>
    <t>2,2',4,4'-tetrachlorobiphenyl</t>
  </si>
  <si>
    <t>2,2',4,5'-tetrachlorobiphenyl</t>
  </si>
  <si>
    <t>2,3,3',4'-tetrachlorobiphenyl</t>
  </si>
  <si>
    <t>2,3,4',6-tetrachlorobiphenyl</t>
  </si>
  <si>
    <t>2,3',4',5-tetrachlorobiphenyl</t>
  </si>
  <si>
    <t>2,3',5,5'-tetrachlorobiphenyl</t>
  </si>
  <si>
    <t>2,4,4',5-tetrachlorobiphenyl</t>
  </si>
  <si>
    <t>2,2',3,4,4'-pentachlorobiphenyl</t>
  </si>
  <si>
    <t>2,2',3,4,5'-pentachlorobiphenyl</t>
  </si>
  <si>
    <t>2,2',3,5,5'-pentachlorobiphenyl</t>
  </si>
  <si>
    <t>2,2',3,5',6-pentachlorobiphenyl</t>
  </si>
  <si>
    <t>2,2',3,4',5'-pentachlorobiphenyl</t>
  </si>
  <si>
    <t>2,2',4,4',5-pentachlorobiphenyl</t>
  </si>
  <si>
    <t>1,2,3,4,7,9-hexachlorodibenzofuran</t>
  </si>
  <si>
    <t>sum dimethoate and omethoate</t>
  </si>
  <si>
    <t>sum 17 dioxins (Bbk, 1-1-2008, as I-TEQ)</t>
  </si>
  <si>
    <t>1,2,3,4,8-pentachlorodibenzofuran</t>
  </si>
  <si>
    <t>p-chlorophenyl isocyanate</t>
  </si>
  <si>
    <t>p-chloro-m-cresol</t>
  </si>
  <si>
    <t>pentachlorothioanisole</t>
  </si>
  <si>
    <t>perylene</t>
  </si>
  <si>
    <t>pebulate</t>
  </si>
  <si>
    <t>pentachloroanisole</t>
  </si>
  <si>
    <t>pentachloroethane</t>
  </si>
  <si>
    <t>pentanochlor</t>
  </si>
  <si>
    <t>penicillin G</t>
  </si>
  <si>
    <t>penicillin V</t>
  </si>
  <si>
    <t>pentobarbital sodium</t>
  </si>
  <si>
    <t>perchloromethyl mercaptan</t>
  </si>
  <si>
    <t>perphenazine</t>
  </si>
  <si>
    <t>peroxyacetic acid</t>
  </si>
  <si>
    <t>perthane</t>
  </si>
  <si>
    <t>perfluorobutanoic acid</t>
  </si>
  <si>
    <t>perfluorodecanoic acid</t>
  </si>
  <si>
    <t>perfluorododecanoic acid</t>
  </si>
  <si>
    <t>perfluoroheptanoic acid</t>
  </si>
  <si>
    <t>perfluorohexanoic acid</t>
  </si>
  <si>
    <t>perfluorononanoic acid</t>
  </si>
  <si>
    <t>perfluorooctanoic acid</t>
  </si>
  <si>
    <t>p-phenol sulfonic acid</t>
  </si>
  <si>
    <t>perfluorooctane sulfonic acid (linear)</t>
  </si>
  <si>
    <t>perfluorooctane sulfonamide</t>
  </si>
  <si>
    <t>perfluorooctane sulfonyl fluoride</t>
  </si>
  <si>
    <t>perfluoropentanoic acid</t>
  </si>
  <si>
    <t>perfluorotridecanoic acid</t>
  </si>
  <si>
    <t>perfluorotetradecanoic acid</t>
  </si>
  <si>
    <t>perfluorundecanoic acid</t>
  </si>
  <si>
    <t>sum alpha- and beta-endosulfan and endosulfan sulfate</t>
  </si>
  <si>
    <t>sum of extractable organic sulfur compounds</t>
  </si>
  <si>
    <t>pinoxades</t>
  </si>
  <si>
    <t>polyethylene polypropylene glycol</t>
  </si>
  <si>
    <t>sum Feopigment</t>
  </si>
  <si>
    <t>polyacrylate</t>
  </si>
  <si>
    <t>polybutene</t>
  </si>
  <si>
    <t>polystyrene</t>
  </si>
  <si>
    <t>polyvinyl alcohol</t>
  </si>
  <si>
    <t>polyvinyl acetate</t>
  </si>
  <si>
    <t>polyvinyl propionate</t>
  </si>
  <si>
    <t>polixetonium chloride</t>
  </si>
  <si>
    <t>sum of phenols water vapor volatile</t>
  </si>
  <si>
    <t>paraquat dichloride</t>
  </si>
  <si>
    <t>sum phthalates</t>
  </si>
  <si>
    <t>pravastatin</t>
  </si>
  <si>
    <t>sum of crop protection products (BKMW)</t>
  </si>
  <si>
    <t>sum of dichlorotrifluoroethane isomers</t>
  </si>
  <si>
    <t>sum of chlorotetrafluoroethane isomers</t>
  </si>
  <si>
    <t>sum fluorocarbons</t>
  </si>
  <si>
    <t>propyphenazone</t>
  </si>
  <si>
    <t>propargyl alcohol</t>
  </si>
  <si>
    <t>propargite</t>
  </si>
  <si>
    <t>sum lanthanides</t>
  </si>
  <si>
    <t>propranolol hydrochloride</t>
  </si>
  <si>
    <t>propoxycarbazone</t>
  </si>
  <si>
    <t>prothoate</t>
  </si>
  <si>
    <t>prothioconazole</t>
  </si>
  <si>
    <t>polytetramethyl ether glycol</t>
  </si>
  <si>
    <t>para-(tertiary-amyl)phenol</t>
  </si>
  <si>
    <t>pyraclophos</t>
  </si>
  <si>
    <t>pyridaphention</t>
  </si>
  <si>
    <t>pyridate</t>
  </si>
  <si>
    <t>pyrolate</t>
  </si>
  <si>
    <t>pyroquilone</t>
  </si>
  <si>
    <t>sum of methylene blue active substances anionically active</t>
  </si>
  <si>
    <t>quinalphos</t>
  </si>
  <si>
    <t>quinone</t>
  </si>
  <si>
    <t>(R)-1-phenylethanol</t>
  </si>
  <si>
    <t>hexahydro-1,3,5-trinitro-1,3,5-triazine (RDX)</t>
  </si>
  <si>
    <t>rhenium</t>
  </si>
  <si>
    <t>rhenium 186</t>
  </si>
  <si>
    <t>sum of monochlorotoluene isomers</t>
  </si>
  <si>
    <t>sum MCPB and 24DB</t>
  </si>
  <si>
    <t>sum of mono- and dichloroanilines</t>
  </si>
  <si>
    <t>sum of metals (grey list)</t>
  </si>
  <si>
    <t>sum of metals (black list)</t>
  </si>
  <si>
    <t>sum nitrofurans</t>
  </si>
  <si>
    <t>ronidazole</t>
  </si>
  <si>
    <t>rosuvastatin</t>
  </si>
  <si>
    <t>rotenone</t>
  </si>
  <si>
    <t>sum o-xylene and styrene</t>
  </si>
  <si>
    <t>sum 8 polycyclic aromatic hydrocarbons (E-PRTR)</t>
  </si>
  <si>
    <t>sum PBB153 and PBDE154</t>
  </si>
  <si>
    <t>sum PBB169 and PBDE183</t>
  </si>
  <si>
    <t>saccharin</t>
  </si>
  <si>
    <t>sucrose</t>
  </si>
  <si>
    <t>salicylic acid</t>
  </si>
  <si>
    <t>sum PBDE47, 49, 99 and 100</t>
  </si>
  <si>
    <t>sum PBDE28, 47, 99, 100, 153, 154</t>
  </si>
  <si>
    <t>sum PCB138 and PCB163</t>
  </si>
  <si>
    <t>sum PCB66 and PCB95</t>
  </si>
  <si>
    <t>sum polychlorinated dibenzofurans</t>
  </si>
  <si>
    <t>antimony 122</t>
  </si>
  <si>
    <t>antimony 124</t>
  </si>
  <si>
    <t>antimony 125</t>
  </si>
  <si>
    <t>antimony 127</t>
  </si>
  <si>
    <t>sum PCDF118 and PCDF119</t>
  </si>
  <si>
    <t>sum PCDF89 and PCDF94</t>
  </si>
  <si>
    <t>sum of pesticides Cromstrijen-new</t>
  </si>
  <si>
    <t>sum pesticides group Slufter</t>
  </si>
  <si>
    <t>sum perfluorocarbons</t>
  </si>
  <si>
    <t>sum of orthophosphate and hydrolyzable phosphate</t>
  </si>
  <si>
    <t>sum pyrethrin I and II</t>
  </si>
  <si>
    <t>sum saxitoxins</t>
  </si>
  <si>
    <t>sum of strontium 89 and 90 isotopes</t>
  </si>
  <si>
    <t>sum of trichloroethene (tri) and tetrachloroethene (per)</t>
  </si>
  <si>
    <t>sum 4 trihalomethanes TClC1a, TBrC1a, DBrClC1a, DClBrC1a</t>
  </si>
  <si>
    <t>sulfur total</t>
  </si>
  <si>
    <t>selenium 75</t>
  </si>
  <si>
    <t>secbumetone</t>
  </si>
  <si>
    <t>sum of free available chlorine</t>
  </si>
  <si>
    <t>sulfur hexafluoride</t>
  </si>
  <si>
    <t>sum 5 volatile chlorohydrocarbons (BARIM 19-10-07)</t>
  </si>
  <si>
    <t>sum of free and bound available chlorine</t>
  </si>
  <si>
    <t>sum of volatile fatty acids</t>
  </si>
  <si>
    <t>sum acid herbicides</t>
  </si>
  <si>
    <t>sum of hexachlorocyclohexane isomers</t>
  </si>
  <si>
    <t>simvastatin</t>
  </si>
  <si>
    <t>silicon dioxide</t>
  </si>
  <si>
    <t>triphenyltin (cation)</t>
  </si>
  <si>
    <t>S-metolachlor</t>
  </si>
  <si>
    <t>sulfur dioxide</t>
  </si>
  <si>
    <t>Total oxygen consumption</t>
  </si>
  <si>
    <t>squalene</t>
  </si>
  <si>
    <t>streptomycin</t>
  </si>
  <si>
    <t>sulcotrione</t>
  </si>
  <si>
    <t>sulfachloropyridazine</t>
  </si>
  <si>
    <t>sulfuryl fluoride</t>
  </si>
  <si>
    <t>trans-1,2-dichloropropene</t>
  </si>
  <si>
    <t>trans-1,4-dichloro-2-butene</t>
  </si>
  <si>
    <t>tetrabromobisphenol A</t>
  </si>
  <si>
    <t>tetramethyldiaminobenzophenone</t>
  </si>
  <si>
    <t>tetramethanol-acetylene diurea</t>
  </si>
  <si>
    <t>tetramethylbenzene</t>
  </si>
  <si>
    <t>tetramethylammonium chloride</t>
  </si>
  <si>
    <t>tetraethylenepentamine</t>
  </si>
  <si>
    <t>trichloroacetyl chloride</t>
  </si>
  <si>
    <t>tetraconazole</t>
  </si>
  <si>
    <t>tetrafluoroethylene</t>
  </si>
  <si>
    <t>tetrahydrophthalimide</t>
  </si>
  <si>
    <t>tetrakis(hydroxymethyl)phosphonium sulfate</t>
  </si>
  <si>
    <t>thiabendazole</t>
  </si>
  <si>
    <t>tetraacetylethylenediamine</t>
  </si>
  <si>
    <t>triallate</t>
  </si>
  <si>
    <t>triamiphos</t>
  </si>
  <si>
    <t>tau fluvalinate</t>
  </si>
  <si>
    <t>triazamate</t>
  </si>
  <si>
    <t>tetrabromobiphenol dimethyl</t>
  </si>
  <si>
    <t>tetramethylpentene &gt;&gt; ID2019</t>
  </si>
  <si>
    <t>trimethylammonium chloride</t>
  </si>
  <si>
    <t>trimethylphosphate</t>
  </si>
  <si>
    <t>trimethylthiophosphate</t>
  </si>
  <si>
    <t>triethylamine triclopyr</t>
  </si>
  <si>
    <t>triethyl citrate</t>
  </si>
  <si>
    <t>triethylenetetramine</t>
  </si>
  <si>
    <t>tributylacetyl citrate</t>
  </si>
  <si>
    <t>tributyltrithiophosphate</t>
  </si>
  <si>
    <t>trioctyl phosphate</t>
  </si>
  <si>
    <t>technetium 97m (metastable)</t>
  </si>
  <si>
    <t>tricyclazole</t>
  </si>
  <si>
    <t>trichlophenidin</t>
  </si>
  <si>
    <t>trichlorobenzene</t>
  </si>
  <si>
    <t>trichloroethanal</t>
  </si>
  <si>
    <t>trichloroisocyanuric acid</t>
  </si>
  <si>
    <t>2-(thiocyanomethylthio)benzothiazole</t>
  </si>
  <si>
    <t>triclopyr-butoxyethyl ester</t>
  </si>
  <si>
    <t>tricresyl phosphate</t>
  </si>
  <si>
    <t>tridemorph</t>
  </si>
  <si>
    <t>tellurium 123m (metastable)</t>
  </si>
  <si>
    <t>tellurium 127m (metastable)</t>
  </si>
  <si>
    <t>tellurium 129m (metastable)</t>
  </si>
  <si>
    <t>tebupirimphos</t>
  </si>
  <si>
    <t>tetraethylene glycol dimethyl ether</t>
  </si>
  <si>
    <t>temephos</t>
  </si>
  <si>
    <t>tetraethyl pyrophosphate</t>
  </si>
  <si>
    <t>terbacillus</t>
  </si>
  <si>
    <t>terbumetone</t>
  </si>
  <si>
    <t>trifluoromethane</t>
  </si>
  <si>
    <t>triphenmorph</t>
  </si>
  <si>
    <t>triflumizole</t>
  </si>
  <si>
    <t>trans-phosphamidone</t>
  </si>
  <si>
    <t>triphenylphosphine sulfide</t>
  </si>
  <si>
    <t>triphenyl phosphate</t>
  </si>
  <si>
    <t>trans-geranylacetone</t>
  </si>
  <si>
    <t>Undissolved substances</t>
  </si>
  <si>
    <t>thorium dioxide</t>
  </si>
  <si>
    <t>trihexyphenidyl</t>
  </si>
  <si>
    <t>tilmicosin</t>
  </si>
  <si>
    <t>titanium tetrachloride</t>
  </si>
  <si>
    <t>tetramethyl-1,4-benzenediamine</t>
  </si>
  <si>
    <t>trans-nonachlor</t>
  </si>
  <si>
    <t>thiophanate-methyl</t>
  </si>
  <si>
    <t>thiophanate-ethyl</t>
  </si>
  <si>
    <t>thiourea</t>
  </si>
  <si>
    <t>trioxmethylene</t>
  </si>
  <si>
    <t>triphenylphosphine oxide</t>
  </si>
  <si>
    <t>tris(2,3-dibromopropyl) phosphate</t>
  </si>
  <si>
    <t>tris(2-ethylhexyl)phosphate</t>
  </si>
  <si>
    <t>tris(2-butoxyethyl) phosphate</t>
  </si>
  <si>
    <t>tris(2-chloro-1-(chloromethyl)ethyl) phosphate</t>
  </si>
  <si>
    <t>tris(tribromoneopentyl)phosphate</t>
  </si>
  <si>
    <t>tetrachlorophthalic acid</t>
  </si>
  <si>
    <t>tertiary butyl acrylate</t>
  </si>
  <si>
    <t>triticonazole</t>
  </si>
  <si>
    <t>tylosin</t>
  </si>
  <si>
    <t>urethane</t>
  </si>
  <si>
    <t>validamycin</t>
  </si>
  <si>
    <t>valproic acid</t>
  </si>
  <si>
    <t>vanillin</t>
  </si>
  <si>
    <t>vernolate</t>
  </si>
  <si>
    <t>vigabatrin</t>
  </si>
  <si>
    <t>virginiamycin</t>
  </si>
  <si>
    <t>vinyl acetate-vinyl versatate copolymer</t>
  </si>
  <si>
    <t>tungsten 181</t>
  </si>
  <si>
    <t>3,5-xylylmethyl carbamate</t>
  </si>
  <si>
    <t>zinc 65</t>
  </si>
  <si>
    <t>zinc chloride</t>
  </si>
  <si>
    <t>zirconium 95</t>
  </si>
  <si>
    <t>sum of dichloropropane isomers</t>
  </si>
  <si>
    <t>sum dihydroxybenzene isomers</t>
  </si>
  <si>
    <t>2-hydroxypropionic acid tetradecyl ester</t>
  </si>
  <si>
    <t>1,1-dimethylethyl-2-methoxyphenol</t>
  </si>
  <si>
    <t>1-(4-chlorophenyl)urea</t>
  </si>
  <si>
    <t>1-(4-isopropylphenyl)-3-methylurea</t>
  </si>
  <si>
    <t>1-(4-isopropylphenyl)urea</t>
  </si>
  <si>
    <t>1-hexadecene</t>
  </si>
  <si>
    <t>(1-ethyldecyl)-benzene</t>
  </si>
  <si>
    <t>(1-ethylnonyl)-benzene</t>
  </si>
  <si>
    <t>(1-propylnonyl)-benzene</t>
  </si>
  <si>
    <t>(1-butyloctyl)-benzene</t>
  </si>
  <si>
    <t>1-heneicosyl formate</t>
  </si>
  <si>
    <t>1-isocyanate-octadecane</t>
  </si>
  <si>
    <t>2-(2-(4-nonylphenoxy)ethoxy)ethanol</t>
  </si>
  <si>
    <t>2,2-dimethoxypropane</t>
  </si>
  <si>
    <t>2,2-dibenzothiazyl disulfide</t>
  </si>
  <si>
    <t>2,3-dichlorobenzenecarboxylic acid</t>
  </si>
  <si>
    <t>2-aminobenzothiazole</t>
  </si>
  <si>
    <t>2-methoxy-4-nitrophenol</t>
  </si>
  <si>
    <t>2-ethylhexyl nitrate</t>
  </si>
  <si>
    <t>2-propylheptanoic acid methyl ester</t>
  </si>
  <si>
    <t>2-butoxyethyl acetate</t>
  </si>
  <si>
    <t>2-phenylaminoethanol</t>
  </si>
  <si>
    <t>2-benzothiazolesulfonamide</t>
  </si>
  <si>
    <t>2-(cyclohexylaminothio)benzothiazole</t>
  </si>
  <si>
    <t>2-phenoxy-1-propanol</t>
  </si>
  <si>
    <t>2-morpholine(thio)benzothiazole</t>
  </si>
  <si>
    <t>2-tert-butyl-4-methoxyphenol</t>
  </si>
  <si>
    <t>3,4-dichlorobenzenecarboxylic acid</t>
  </si>
  <si>
    <t>3,7-dimethyl-1,7-octanediol</t>
  </si>
  <si>
    <t>3-methylpentanoic acid</t>
  </si>
  <si>
    <t>3-phenyloxazolidine</t>
  </si>
  <si>
    <t>9-hexadecenoic acid</t>
  </si>
  <si>
    <t>aminotrimethylene phosphonic acid</t>
  </si>
  <si>
    <t>Soil quality (final assessment)</t>
  </si>
  <si>
    <t>bromoxynil heptanoate</t>
  </si>
  <si>
    <t>dodecanamide N,N-bis2-hydroxyethyl</t>
  </si>
  <si>
    <t>methyl carbamate</t>
  </si>
  <si>
    <t>heptanoic acid methyl ester</t>
  </si>
  <si>
    <t>chlorate</t>
  </si>
  <si>
    <t>dibutyl-3-hydroxybutyl phosphate</t>
  </si>
  <si>
    <t>diethylenetriamine penta(methylene phosphonic acid) (DTPMP)</t>
  </si>
  <si>
    <t>diphenylsulfone</t>
  </si>
  <si>
    <t>di-p-toluenesulfonate-ethylene glycol</t>
  </si>
  <si>
    <t>disulfoton sulfoxide</t>
  </si>
  <si>
    <t>ethylenediamine tetra(methylene phosphonic acid) (EDTMP)</t>
  </si>
  <si>
    <t>phenylmethylethanolamine</t>
  </si>
  <si>
    <t>N-phenylformamide</t>
  </si>
  <si>
    <t>octamethylcyclotetrasiloxane</t>
  </si>
  <si>
    <t>Total Alpha</t>
  </si>
  <si>
    <t>Total Beta</t>
  </si>
  <si>
    <t>toluene sulfonamide</t>
  </si>
  <si>
    <t>technetium 99m (metastable)</t>
  </si>
  <si>
    <t>beta-bromo-beta-nitrostyrene</t>
  </si>
  <si>
    <t>cis-11-hexadecenoic acid</t>
  </si>
  <si>
    <t>camphorsulfonic acid</t>
  </si>
  <si>
    <t>cyclohexylthiophthalimide</t>
  </si>
  <si>
    <t>fenamiphos sulfoxide</t>
  </si>
  <si>
    <t>fenamiphos sulfone</t>
  </si>
  <si>
    <t>fentin acetate</t>
  </si>
  <si>
    <t>fenthion sulfone</t>
  </si>
  <si>
    <t>glyphosate trimesium</t>
  </si>
  <si>
    <t>glyphosine</t>
  </si>
  <si>
    <t>eta-hexachlorocyclohexane</t>
  </si>
  <si>
    <t>ioxynil octanoate</t>
  </si>
  <si>
    <t>sum octylphenols</t>
  </si>
  <si>
    <t>sum 3 dimethylphenols (4-ethyl-3,5- and 2,3- and 3,5-)</t>
  </si>
  <si>
    <t>sum microcystins</t>
  </si>
  <si>
    <t>sum of tertiary octylphenol isomers</t>
  </si>
  <si>
    <t>terbufos sulfoxide</t>
  </si>
  <si>
    <t>terbufos sulfone</t>
  </si>
  <si>
    <t>terpin hydrate</t>
  </si>
  <si>
    <t>sum of bismuth-active substances is nonionic</t>
  </si>
  <si>
    <t>lauryl sulfate</t>
  </si>
  <si>
    <t>cetyltrimethylammonium bromide</t>
  </si>
  <si>
    <t>sum of polycyclic aromatic hydrocarbons (UV screening)</t>
  </si>
  <si>
    <t>isononyl benzyl phthalate</t>
  </si>
  <si>
    <t>texanol benzyl phthalate</t>
  </si>
  <si>
    <t>4H-cyclopenta[d,e,f]phenanthren-4-one</t>
  </si>
  <si>
    <t>sum detergents anionically active</t>
  </si>
  <si>
    <t>sum detergents cationically active</t>
  </si>
  <si>
    <t>some detergents are nonionic</t>
  </si>
  <si>
    <t>N,N-dimethyl-1-dodecanamine</t>
  </si>
  <si>
    <t>sum 10 glycols</t>
  </si>
  <si>
    <t>omeprazole</t>
  </si>
  <si>
    <t>sum 14 non-chlorine pesticides. (Bbk, 1-1-2008)</t>
  </si>
  <si>
    <t>1,3,5-triallyl isocyanurate</t>
  </si>
  <si>
    <t>alpha-phenylbenzenemethanol</t>
  </si>
  <si>
    <t>tylosin tartrate</t>
  </si>
  <si>
    <t>2,3,4,6,7-pentachlorodibenzofuran</t>
  </si>
  <si>
    <t>methylphenyl sulfone</t>
  </si>
  <si>
    <t>chlortetracycline hydrochloride</t>
  </si>
  <si>
    <t>diaminomethylidenurea &gt;&gt; from now on use ID 5279</t>
  </si>
  <si>
    <t>doxycycline hyclate</t>
  </si>
  <si>
    <t>phenylacetone</t>
  </si>
  <si>
    <t>iodixanol</t>
  </si>
  <si>
    <t>polyelectrolyte</t>
  </si>
  <si>
    <t>sum of ammonia and ammonium</t>
  </si>
  <si>
    <t>aluminum hydroxychloride</t>
  </si>
  <si>
    <t>sodium aluminate</t>
  </si>
  <si>
    <t>3,4-methylenedioxyamphetamine</t>
  </si>
  <si>
    <t>methamphetamine</t>
  </si>
  <si>
    <t>3,4-methylenedioxymethamphetamine</t>
  </si>
  <si>
    <t>methamphetamine hydrochloride</t>
  </si>
  <si>
    <t>amphetamine</t>
  </si>
  <si>
    <t>ethanethiol</t>
  </si>
  <si>
    <t>1-propanethiol</t>
  </si>
  <si>
    <t>2-propanethiol</t>
  </si>
  <si>
    <t>1-butanethiol</t>
  </si>
  <si>
    <t>2-butanethiol</t>
  </si>
  <si>
    <t>2-methyl-1-propanethiol</t>
  </si>
  <si>
    <t>2-methyl-2-propanethiol</t>
  </si>
  <si>
    <t>1-pentanethiol</t>
  </si>
  <si>
    <t>methanethiol</t>
  </si>
  <si>
    <t>sum 4-ethylphenol and 2,3- and 3,5-dimethylphenol</t>
  </si>
  <si>
    <t>doxorubicin</t>
  </si>
  <si>
    <t>tetrahydrothiophene-1,1-dioxide</t>
  </si>
  <si>
    <t>sum 4 chlorophyll-a fractions</t>
  </si>
  <si>
    <t>dimethyldioctadecylammonium chloride</t>
  </si>
  <si>
    <t>methacrylic acid</t>
  </si>
  <si>
    <t>4-(dimethylbutylamino)-diphenylamine</t>
  </si>
  <si>
    <t>dibenzo(a,l)pyrene</t>
  </si>
  <si>
    <t>hexamethyldisiloxane</t>
  </si>
  <si>
    <t>heptachloronaphthalene</t>
  </si>
  <si>
    <t>2,4,6-tri-tert-butylphenol</t>
  </si>
  <si>
    <t>2,3,4,5,6-pentabromoethylbenzene</t>
  </si>
  <si>
    <t>pentachloronaphthalene</t>
  </si>
  <si>
    <t>cyclododecane</t>
  </si>
  <si>
    <t>dibenzo(a,h)pyrene</t>
  </si>
  <si>
    <t>dibenzo(a,e)pyrene</t>
  </si>
  <si>
    <t>pentachlorobenzenethiol</t>
  </si>
  <si>
    <t>tetrachloronaphthalene</t>
  </si>
  <si>
    <t>hexadecafluoroheptane</t>
  </si>
  <si>
    <t>1,3,5-tribromo-2-(2,3-dibromo-2-methylpropoxy)benzene</t>
  </si>
  <si>
    <t>trifluoriodomethane</t>
  </si>
  <si>
    <t>perfluoro-1-iodohexane</t>
  </si>
  <si>
    <t>triphenylphosphine</t>
  </si>
  <si>
    <t>trichloronaphthalene</t>
  </si>
  <si>
    <t>miconazole nitrate</t>
  </si>
  <si>
    <t>7H-dibenzo(c,g)carbazole</t>
  </si>
  <si>
    <t>chloroacetaldehyde</t>
  </si>
  <si>
    <t>1,5,9-cyclododecatriene</t>
  </si>
  <si>
    <t>heptachloronorbornene</t>
  </si>
  <si>
    <t>isopropyl myristate</t>
  </si>
  <si>
    <t>1,2,3,5-tetrachloro-4,6-dimethylbenzene</t>
  </si>
  <si>
    <t>1,3,5-trichloro-2,4,6-trimethylbenzene</t>
  </si>
  <si>
    <t>chloroquine diphosphate</t>
  </si>
  <si>
    <t>potassium oleate</t>
  </si>
  <si>
    <t>d-limonene</t>
  </si>
  <si>
    <t>ethoxylated C9-C11 alcohols</t>
  </si>
  <si>
    <t>chlorotrimethylbenzene</t>
  </si>
  <si>
    <t>ethoxylated isodecyl alcohol</t>
  </si>
  <si>
    <t>3,5-dinitrotoluene</t>
  </si>
  <si>
    <t>2,5-dinitrotoluene</t>
  </si>
  <si>
    <t>2,6-toluenediamine</t>
  </si>
  <si>
    <t>methoxyacetic acid</t>
  </si>
  <si>
    <t>sodium dodecyl benzene sulfonate</t>
  </si>
  <si>
    <t>2,3-epoxypropyltrimethylammonium chloride</t>
  </si>
  <si>
    <t>1-hydroxyethylidene-1,1-diphosphonic acid</t>
  </si>
  <si>
    <t>pine oil</t>
  </si>
  <si>
    <t>phenylhydrazine</t>
  </si>
  <si>
    <t>2-methoxyethyl acetate</t>
  </si>
  <si>
    <t>2-chloro-1,4-dimethylbenzene</t>
  </si>
  <si>
    <t>sodium thiocyanate</t>
  </si>
  <si>
    <t>lactic acid</t>
  </si>
  <si>
    <t>tetrachlorobenzene</t>
  </si>
  <si>
    <t>ethyl butyrate</t>
  </si>
  <si>
    <t>polymaleic acid</t>
  </si>
  <si>
    <t>N-methylacetamide</t>
  </si>
  <si>
    <t>(pentabromophenyl)methyl acrylate</t>
  </si>
  <si>
    <t>C14-C18 and C16-C18 unsaturated alkylamine ethoxylate</t>
  </si>
  <si>
    <t>chlormequat chloride</t>
  </si>
  <si>
    <t>emamectin benzoate</t>
  </si>
  <si>
    <t>mepiquat chloride</t>
  </si>
  <si>
    <t>neodecanoic acid ethenyl ester</t>
  </si>
  <si>
    <t>prothioconazole-desthio</t>
  </si>
  <si>
    <t>1,3-diphenylguanidine</t>
  </si>
  <si>
    <t>cyclohexene</t>
  </si>
  <si>
    <t>1,3-diethylbenzene</t>
  </si>
  <si>
    <t>1,4-diethylbenzene</t>
  </si>
  <si>
    <t>sum 2 trichlorophenols (2,3,5- and 2,4,5-trichlorophenol)</t>
  </si>
  <si>
    <t>isophorone nitrile</t>
  </si>
  <si>
    <t>nitrogen trichloride</t>
  </si>
  <si>
    <t>4-chloro-3-nitroaniline</t>
  </si>
  <si>
    <t>N,N'-bis((5isocyanate-1,3,3-trimethylcyclohexyl)methyl)urea</t>
  </si>
  <si>
    <t>hexabromo-1,1'-biphenyl</t>
  </si>
  <si>
    <t>ethoxylated C12-C14 alcohols</t>
  </si>
  <si>
    <t>ethoxylated C16-C18 alcohols</t>
  </si>
  <si>
    <t>di(hydrogenated tallow alkyl) dimethylammonium chlorides</t>
  </si>
  <si>
    <t>quatern. ammonium compound benzyl-C12-14-alkyldimethyl chloride</t>
  </si>
  <si>
    <t>alkyl(C10-C13)benzene</t>
  </si>
  <si>
    <t>guanylurea</t>
  </si>
  <si>
    <t>pyrethrins</t>
  </si>
  <si>
    <t>chlorothiophos I</t>
  </si>
  <si>
    <t>chlorothiophos II</t>
  </si>
  <si>
    <t>4-ethyl-2,3-dimethylphenol</t>
  </si>
  <si>
    <t>sum 4-ethyl-2,3-dimethylphenol and 3,5-dimethylphenol</t>
  </si>
  <si>
    <t>2,2',3,3',4,6,6'-heptachlorobiphenyl</t>
  </si>
  <si>
    <t>sum PCB105 and PCB176</t>
  </si>
  <si>
    <t>sum anions</t>
  </si>
  <si>
    <t>sum cations</t>
  </si>
  <si>
    <t>sum of 5 metals (Zn, Cu, Pb, Ni, Cr)</t>
  </si>
  <si>
    <t>sum of 6 metals (Zn, Cu, Pb, Ni, Cr, As)</t>
  </si>
  <si>
    <t>iodosulfuron-methyl-sodium</t>
  </si>
  <si>
    <t>hexylbenzene</t>
  </si>
  <si>
    <t>heptylbenzene</t>
  </si>
  <si>
    <t>alpha-terpineol</t>
  </si>
  <si>
    <t>cefazolin</t>
  </si>
  <si>
    <t>gentisic acid</t>
  </si>
  <si>
    <t>sum 14 volatile halogen hydrocarbons</t>
  </si>
  <si>
    <t>sum 2-ethoxy-2-methylpropane and methyl tertiary-butyl ether</t>
  </si>
  <si>
    <t>16alpha-ethyl-21-hydroxy-19-nor-4-pregnene-3,20-dione</t>
  </si>
  <si>
    <t>sum of estrogenic substances</t>
  </si>
  <si>
    <t>sum of androgenic substances</t>
  </si>
  <si>
    <t>sum anti-androgenic substances</t>
  </si>
  <si>
    <t>sum progestogens</t>
  </si>
  <si>
    <t>sum of glucocorticoid substances</t>
  </si>
  <si>
    <t>sum of extractable aliphatic hydrocarbons</t>
  </si>
  <si>
    <t>sum of volatile aliphatic hydrocarbons</t>
  </si>
  <si>
    <t>sum of extractable aromatic hydrocarbons</t>
  </si>
  <si>
    <t>sum of volatile aromatic hydrocarbons</t>
  </si>
  <si>
    <t>4,6-dichloro-2-methylphenol</t>
  </si>
  <si>
    <t>benzenesulfonic acid</t>
  </si>
  <si>
    <t>pentaethylenehexamine</t>
  </si>
  <si>
    <t>1,1,2,2-tetrachloro-1,2-difluoroethane</t>
  </si>
  <si>
    <t>4-t-nonylphenol diethoxylate</t>
  </si>
  <si>
    <t>hexachloro-bicyclo(2,2,1)-2,5-heptadiene</t>
  </si>
  <si>
    <t>1,2,3,4,5,7,7-heptachloro-bicyclo(2.2.1)-2-heptene</t>
  </si>
  <si>
    <t>cis-propiconazole</t>
  </si>
  <si>
    <t>trans-propiconazole</t>
  </si>
  <si>
    <t>sum 3 trimethylbenzenes (sum 1,2,3- and 1,2,4- and 1,3,5-)</t>
  </si>
  <si>
    <t>1-naphthalene sulfonic acid</t>
  </si>
  <si>
    <t>1,2-diethylbenzene</t>
  </si>
  <si>
    <t>2-naphthalene sulfonic acid</t>
  </si>
  <si>
    <t>sum 4- and 5-chloro-2-methylaniline</t>
  </si>
  <si>
    <t>2-ethyl-anthraquinone</t>
  </si>
  <si>
    <t>sodium cyclamate</t>
  </si>
  <si>
    <t>pyrazole</t>
  </si>
  <si>
    <t>sum of 2-ethoxy- and isopropoxyethanol</t>
  </si>
  <si>
    <t>phycocyanin</t>
  </si>
  <si>
    <t>2-(perfluorohexyl)ethane-1-sulfonic acid (6:2 FTS)</t>
  </si>
  <si>
    <t>sum of branched perfluorooctane sulfonic acid isomers</t>
  </si>
  <si>
    <t>mineral oil index</t>
  </si>
  <si>
    <t>2,2',4-tribromodiphenyl ether</t>
  </si>
  <si>
    <t>benzo(c)fluorene</t>
  </si>
  <si>
    <t>cyclopenta(cd)pyrene</t>
  </si>
  <si>
    <t>5-methylchrysene</t>
  </si>
  <si>
    <t>hexamethylene diisocyanate</t>
  </si>
  <si>
    <t>4,4'-methylenediphenyl diisocyanate</t>
  </si>
  <si>
    <t>oleandomycin phosphate</t>
  </si>
  <si>
    <t>sum 12 dioxin-like PCBs</t>
  </si>
  <si>
    <t>sum 17 dioxins and 12 dioxin-like PCBs</t>
  </si>
  <si>
    <t>dimethylarsenic acid</t>
  </si>
  <si>
    <t>monomethylarsenic acid</t>
  </si>
  <si>
    <t>arsenite</t>
  </si>
  <si>
    <t>arsenate</t>
  </si>
  <si>
    <t>selenite</t>
  </si>
  <si>
    <t>selenate</t>
  </si>
  <si>
    <t>6-o-monoacetylmorphine</t>
  </si>
  <si>
    <t>cocaine</t>
  </si>
  <si>
    <t>2-ethylidene-1,5-dimethyl-3,3-diphenylpyrrolidine</t>
  </si>
  <si>
    <t>methadone</t>
  </si>
  <si>
    <t>morphine</t>
  </si>
  <si>
    <t>norcodeine</t>
  </si>
  <si>
    <t>ritalinic acid</t>
  </si>
  <si>
    <t>5-ethylidene-2-norbornene</t>
  </si>
  <si>
    <t>dikegulac sodium</t>
  </si>
  <si>
    <t>dimethyl sulfamide</t>
  </si>
  <si>
    <t>1-nonene</t>
  </si>
  <si>
    <t>1-octene</t>
  </si>
  <si>
    <t>4-nitrotoluene</t>
  </si>
  <si>
    <t>4-amino-2,6-dinitrotoluene</t>
  </si>
  <si>
    <t>2-amino-4,6-dinitrotoluene</t>
  </si>
  <si>
    <t>ethylene glycol dinitrate (EGDN)</t>
  </si>
  <si>
    <t>diethylene glycol dinitrate</t>
  </si>
  <si>
    <t>octogen (HMX)</t>
  </si>
  <si>
    <t>pentaerythritol tetranitrate (PETN)</t>
  </si>
  <si>
    <t>sum of branched perfluorooctanoic acid isomers</t>
  </si>
  <si>
    <t>2-ethoxybutane</t>
  </si>
  <si>
    <t>2-ethoxy-2-methylbutane</t>
  </si>
  <si>
    <t>tetrabutylammonium chloride</t>
  </si>
  <si>
    <t>tetrapropylammonium bromide</t>
  </si>
  <si>
    <t>3,5-diethyl-1,2,4-trithiolane</t>
  </si>
  <si>
    <t>1-aminopropane</t>
  </si>
  <si>
    <t>N-(1-methylpropyl)-2-butanamine</t>
  </si>
  <si>
    <t>N-propyl-1-butanamine</t>
  </si>
  <si>
    <t>isophorone diisocyanate</t>
  </si>
  <si>
    <t>propionate</t>
  </si>
  <si>
    <t>2-pyrrolidone</t>
  </si>
  <si>
    <t>ethiolate</t>
  </si>
  <si>
    <t>sulphalate</t>
  </si>
  <si>
    <t>sum PCB128 and PCB174</t>
  </si>
  <si>
    <t>sum PCB156 and PCB172</t>
  </si>
  <si>
    <t>3,4-dimethylpyrazole</t>
  </si>
  <si>
    <t>3-methylpyrazole</t>
  </si>
  <si>
    <t>2-chlorobiphenyl</t>
  </si>
  <si>
    <t>3-chlorobiphenyl</t>
  </si>
  <si>
    <t>4-chlorobiphenyl</t>
  </si>
  <si>
    <t>3,5-dichlorobiphenyl</t>
  </si>
  <si>
    <t>2,4,6-trichlorobiphenyl</t>
  </si>
  <si>
    <t>2,2',4,6-tetrachlorobiphenyl</t>
  </si>
  <si>
    <t>2,3,4-trichlorobiphenyl</t>
  </si>
  <si>
    <t>2,2',4,6,6'-pentachlorobiphenyl</t>
  </si>
  <si>
    <t>2,3,3',4-tetrachlorobiphenyl</t>
  </si>
  <si>
    <t>3,3',4,5-tetrachlorobiphenyl</t>
  </si>
  <si>
    <t>2,2',3,4,6,6'-hexachlorobiphenyl</t>
  </si>
  <si>
    <t>2,2',3,4,4',5,6,6'-octachlorobiphenyl</t>
  </si>
  <si>
    <t>sum peroxisome proliferators (gamma)</t>
  </si>
  <si>
    <t>rosiglitazone</t>
  </si>
  <si>
    <t>4-octyl-N-(4-octylphenyl)-benzenamine</t>
  </si>
  <si>
    <t>sum 1,2,5,6,9,10-hexabromocyclododecane</t>
  </si>
  <si>
    <t>sum a-, b- and c-HBCD</t>
  </si>
  <si>
    <t>methyl-1H-benzotriazole</t>
  </si>
  <si>
    <t>sum 4- and 5-methyl-1H-benzotriazole</t>
  </si>
  <si>
    <t>4-methyl-1H-benzotriazole</t>
  </si>
  <si>
    <t>5-methyl-1H-benzotriazole</t>
  </si>
  <si>
    <t>perfluorohexadecanoic acid</t>
  </si>
  <si>
    <t>perfluorooctadecanoic acid</t>
  </si>
  <si>
    <t>N-methylperfluorobutane sulfonamide</t>
  </si>
  <si>
    <t>perfluorobutane sulfonamide</t>
  </si>
  <si>
    <t>ammonium 2,3,3,3-tetrafluoro-2-(heptafluoropropoxy)-propanoate</t>
  </si>
  <si>
    <t>2,3,3,3-tetrafluoro-2-(heptafluoropropoxy)propionic acid</t>
  </si>
  <si>
    <t>2,3,3,3-tetrafluoro-2-(heptafluoropropoxy)propanoate (anion)</t>
  </si>
  <si>
    <t>perfluorobutanesulfonylamide(N-methyl)acetic acid</t>
  </si>
  <si>
    <t>perfluorooctane sulfonylamide (N-ethyl) acetic acid</t>
  </si>
  <si>
    <t>sec-butyl acetate</t>
  </si>
  <si>
    <t>diisodecyl phthalate</t>
  </si>
  <si>
    <t>diisononyl phthalate</t>
  </si>
  <si>
    <t>diundecyl phthalate (branched and linear)</t>
  </si>
  <si>
    <t>C10-rich di-C9-11-branched alkyl phthalate</t>
  </si>
  <si>
    <t>C13-rich di-C11-14-branched alkyl phthalate</t>
  </si>
  <si>
    <t>C9-rich di-C8-10-branched alkyl phthalate</t>
  </si>
  <si>
    <t>diisotridecyl phthalate</t>
  </si>
  <si>
    <t>diisoundecyl phthalate</t>
  </si>
  <si>
    <t>1-decene</t>
  </si>
  <si>
    <t>1-heptene</t>
  </si>
  <si>
    <t>lignin</t>
  </si>
  <si>
    <t>protein total</t>
  </si>
  <si>
    <t>sum 3,5-dimethylaniline and 2,5-xylidine</t>
  </si>
  <si>
    <t>bromodichloroacetic acid</t>
  </si>
  <si>
    <t>dibromochloroacetic acid</t>
  </si>
  <si>
    <t>tribromoacetic acid</t>
  </si>
  <si>
    <t>sum 4 polycyclic aromatic hydrocarbons (KB2002 DW)</t>
  </si>
  <si>
    <t>metolachlor ethanesulfonic acid</t>
  </si>
  <si>
    <t>metolachlor oxo acetic acid</t>
  </si>
  <si>
    <t>dimethenamid oxo acetic acid</t>
  </si>
  <si>
    <t>dimethenamid ethanesulfonic acid</t>
  </si>
  <si>
    <t>1,4,5,8-tetraamino-9,10-anthraquinone</t>
  </si>
  <si>
    <t>hexamethylenetetramine (Urotropin)</t>
  </si>
  <si>
    <t>aspartame</t>
  </si>
  <si>
    <t>sum of branched perfluorohexane sulfonic acid isomers</t>
  </si>
  <si>
    <t>2-(perfluorooctyl)ethane-1-sulfonic acid (8:2 FTS)</t>
  </si>
  <si>
    <t>1H,1H,2H,2H-perfluorododecane sulfonic acid (10:2 FTS)</t>
  </si>
  <si>
    <t>sum indoxacarb (S and R isomer)</t>
  </si>
  <si>
    <t>indoxacarb (R-isomer)</t>
  </si>
  <si>
    <t>magnesium hydroxide</t>
  </si>
  <si>
    <t>fipronil sulfone</t>
  </si>
  <si>
    <t>6-allyl-4-methoxy-1,3-benzodioxole</t>
  </si>
  <si>
    <t>prohexadione calcium</t>
  </si>
  <si>
    <t>cyclamate</t>
  </si>
  <si>
    <t>trifluoroacetic acid</t>
  </si>
  <si>
    <t>pyriophenone</t>
  </si>
  <si>
    <t>perfluoro-1-pentanesulfonic acid</t>
  </si>
  <si>
    <t>perfluorononane-1-sulfonic acid</t>
  </si>
  <si>
    <t>N-methylperfluorooctane sulfonamidoacetic acid</t>
  </si>
  <si>
    <t>cis-hexadecafluoro-2-decenoic acid</t>
  </si>
  <si>
    <t>trifluoro-3-(hexafluoro-3-(trifluoromethoxy)propoxy)propanoic acid</t>
  </si>
  <si>
    <t>2(6chloro-dodecafluorohexoxy)-tetrafluoroethanesulfonate, K salt</t>
  </si>
  <si>
    <t>2(8chloro-hexadecafluorooctoxy)-tetrafluoroethanesulfonic acid,Kz</t>
  </si>
  <si>
    <t>doramectin</t>
  </si>
  <si>
    <t>1-chlorobutane</t>
  </si>
  <si>
    <t>4-vinyl-1-cyclohexene</t>
  </si>
  <si>
    <t>benzo(a)fluoranthene</t>
  </si>
  <si>
    <t>metazachloroethanesulfonic acid</t>
  </si>
  <si>
    <t>levofloxacin</t>
  </si>
  <si>
    <t>sum levofloxacin and ofloxacin</t>
  </si>
  <si>
    <t>microsystin-LA</t>
  </si>
  <si>
    <t>heptafluoropropyl 1,2,2,2-tetrafluoroethyl ether</t>
  </si>
  <si>
    <t>perfluorooctanoic acid, ammonium salt</t>
  </si>
  <si>
    <t>perfluorooctanoic acid, sodium salt</t>
  </si>
  <si>
    <t>perfluorooctanoic acid, potassium salt</t>
  </si>
  <si>
    <t>perfluorooctanoic acid, silver (1plus) salt (1-1)</t>
  </si>
  <si>
    <t>perfluorooctane sulfonate, potassium salt</t>
  </si>
  <si>
    <t>4-isononylphenol</t>
  </si>
  <si>
    <t>clobetasol propionate</t>
  </si>
  <si>
    <t>fluticasone propionate</t>
  </si>
  <si>
    <t>metazachlor oxo acetic acid</t>
  </si>
  <si>
    <t>(E)-dimethomorph</t>
  </si>
  <si>
    <t>2-oxepanone</t>
  </si>
  <si>
    <t>methyl (2Z,8Z)-deca-2,8-diene-4,6-diynoate</t>
  </si>
  <si>
    <t>methyl 4-bromoacetoacetate</t>
  </si>
  <si>
    <t>2H,2H,3H,3H-perfluorundecanoic acid</t>
  </si>
  <si>
    <t>2-(perfluorobutyl)ethane-1-sulfonic acid (4:2 FTS)</t>
  </si>
  <si>
    <t>7H-perfluoroheptanoic acid</t>
  </si>
  <si>
    <t>bisperfluorodecyl hydrogen phosphate (8:2 diPAP)</t>
  </si>
  <si>
    <t>ammonium 4,8-dioxa-3H-perfluorononanoate</t>
  </si>
  <si>
    <t>N-ethyl perfluorooctane sulfonamide</t>
  </si>
  <si>
    <t>N-methyl perfluorooctane sulfonamide</t>
  </si>
  <si>
    <t>perfluoro-3,7-dimethyloctanoic acid</t>
  </si>
  <si>
    <t>flupyradifurone</t>
  </si>
  <si>
    <t>valifenalate</t>
  </si>
  <si>
    <t>bromoxynil butyrate</t>
  </si>
  <si>
    <t>benzyldimethyloctylammonium chloride</t>
  </si>
  <si>
    <t>benzyldimethyldecylammonium chloride</t>
  </si>
  <si>
    <t>benzyldimethyltetradecylammonium chloride</t>
  </si>
  <si>
    <t>benzyldimethylhexadecylammonium chloride</t>
  </si>
  <si>
    <t>benzyldimethyloctadecylammonium chloride</t>
  </si>
  <si>
    <t>dodecyltrimethylammonium chloride</t>
  </si>
  <si>
    <t>tetradecyltrimethylammonium chloride</t>
  </si>
  <si>
    <t>hexadecyltrimethylammonium chloride</t>
  </si>
  <si>
    <t>zinc pyrithione</t>
  </si>
  <si>
    <t>p-menthane-3,8-diol</t>
  </si>
  <si>
    <t>polyhexamethylene biguanide hydrochloride</t>
  </si>
  <si>
    <t>1,3-benzothiazole-2-sulfonic acid</t>
  </si>
  <si>
    <t>2,6-dichlorobenzoic acid</t>
  </si>
  <si>
    <t>oxygen18 water</t>
  </si>
  <si>
    <t>deuterium oxide (heavy water)</t>
  </si>
  <si>
    <t>carbon 13</t>
  </si>
  <si>
    <t>carbon 14</t>
  </si>
  <si>
    <t>2-amino-6-nitrotoluene</t>
  </si>
  <si>
    <t>2,4-diamino-6-nitrotoluene</t>
  </si>
  <si>
    <t>2,6-diamino-4-nitrotoluene</t>
  </si>
  <si>
    <t>4-methyl-1-pentene</t>
  </si>
  <si>
    <t>trilabendazole</t>
  </si>
  <si>
    <t>2H,2H-perfluorodecanoic acid</t>
  </si>
  <si>
    <t>sum of linear and branched perfluorooctanoic acid</t>
  </si>
  <si>
    <t>sum of linear and branched perfluorooctane sulfonic acid</t>
  </si>
  <si>
    <t>sum 3- and 4-tertiary-butylphenol</t>
  </si>
  <si>
    <t>sum of bonded and 10x non-bonded asbestos</t>
  </si>
  <si>
    <t>hexylene glycol</t>
  </si>
  <si>
    <t>11-chloroeicosafluoro-3-oxaundecane-1-sulfonic acid</t>
  </si>
  <si>
    <t>9-chlorohexadecanefluoro-3-oxanone-1-sulfonic acid</t>
  </si>
  <si>
    <t>phenobarbital</t>
  </si>
  <si>
    <t>prednicarbate</t>
  </si>
  <si>
    <t>sum 2- and 4-methylaniline</t>
  </si>
  <si>
    <t>valsartanic acid</t>
  </si>
  <si>
    <t>sitagliptin</t>
  </si>
  <si>
    <t>gabapentin-lactam</t>
  </si>
  <si>
    <t>sum of 2- and 4-nitrophenol</t>
  </si>
  <si>
    <t>oxychlordane</t>
  </si>
  <si>
    <t>tetraethyl lead</t>
  </si>
  <si>
    <t>sum 2 chlorophyll-a fractions</t>
  </si>
  <si>
    <t>calcium dihydroxide</t>
  </si>
  <si>
    <t>cerium oxide</t>
  </si>
  <si>
    <t>chlorite</t>
  </si>
  <si>
    <t>potassium permanganate</t>
  </si>
  <si>
    <t>sodium permanganate</t>
  </si>
  <si>
    <t>sodium thiosulfate</t>
  </si>
  <si>
    <t>titanium dioxide</t>
  </si>
  <si>
    <t>zinc oxide</t>
  </si>
  <si>
    <t>myristoleic acid</t>
  </si>
  <si>
    <t>cis-pentadecenoic acid</t>
  </si>
  <si>
    <t>cis-10-heptadecenoic acid</t>
  </si>
  <si>
    <t>gamma-linolenic acid</t>
  </si>
  <si>
    <t>alpha-linolenic acid</t>
  </si>
  <si>
    <t>trans-9,12-octadecadienoic acid</t>
  </si>
  <si>
    <t>trans-9-octadecenoic acid</t>
  </si>
  <si>
    <t>arachidonic acid</t>
  </si>
  <si>
    <t>cis-5,8,11,14,17-eicosapentaenoic acid</t>
  </si>
  <si>
    <t>cis-8,11,14-eicosatrienoic acid</t>
  </si>
  <si>
    <t>cis-11,14-eicosadienoic acid</t>
  </si>
  <si>
    <t>cis-11-eicosenoic acid</t>
  </si>
  <si>
    <t>cis-11,14,17-eicosatrienoic acid</t>
  </si>
  <si>
    <t>heneicosanoic acid</t>
  </si>
  <si>
    <t>cis-4,7,10,13,16,19-docosahexaenoic acid</t>
  </si>
  <si>
    <t>erucic acid</t>
  </si>
  <si>
    <t>cis-13,16-docosadienoic acid</t>
  </si>
  <si>
    <t>tricosanoic acid</t>
  </si>
  <si>
    <t>cis-15-tetracosenoic acid</t>
  </si>
  <si>
    <t>tetracosanoic acid</t>
  </si>
  <si>
    <t>cis-1,2-dibromoethene</t>
  </si>
  <si>
    <t>trans-1,2-dibromoethene</t>
  </si>
  <si>
    <t>sum 1,2-dibromoethene (sum cis- and trans-)</t>
  </si>
  <si>
    <t>sum of 2,3- and 3,4-dichlorotoluene</t>
  </si>
  <si>
    <t>sum 2,4- and 2,5- and 2,6-dichlorotoluene</t>
  </si>
  <si>
    <t>2-chloropropene</t>
  </si>
  <si>
    <t>cyclohexyl isothiocyanate</t>
  </si>
  <si>
    <t>tribromoethene</t>
  </si>
  <si>
    <t>1,2-benzothiazol-3-one</t>
  </si>
  <si>
    <t>1,3-dicyclohexylurea</t>
  </si>
  <si>
    <t>1,3-diethyl-1,3-diphenylurea</t>
  </si>
  <si>
    <t>5,6-dimethyl-1H-benzotriazole monohydrate</t>
  </si>
  <si>
    <t>tri-o-cresyl phosphate</t>
  </si>
  <si>
    <t>tri-m-cresyl phosphate</t>
  </si>
  <si>
    <t>tri-p-cresyl phosphate</t>
  </si>
  <si>
    <t>tripropyl phosphate</t>
  </si>
  <si>
    <t>diundecyl phthalate</t>
  </si>
  <si>
    <t>4-pentylphenol</t>
  </si>
  <si>
    <t>sum dodecylphenol isomers</t>
  </si>
  <si>
    <t>2,3-dimethylphenyl isocyanate</t>
  </si>
  <si>
    <t>N,N-dimethyl-N'-phenylsulfamide</t>
  </si>
  <si>
    <t>2-chloro-4,6-diamino-1,3,5-triazine</t>
  </si>
  <si>
    <t>trifluoromethanesulfonic acid</t>
  </si>
  <si>
    <t>2-methylindene</t>
  </si>
  <si>
    <t>3-carene</t>
  </si>
  <si>
    <t>4-ethoxyethylbenzoic acid</t>
  </si>
  <si>
    <t>2-ethylnaphthalene</t>
  </si>
  <si>
    <t>1-ethylnaphthalene</t>
  </si>
  <si>
    <t>N,N-diethyl-N,N-diphenylurea</t>
  </si>
  <si>
    <t>2-acrylamido-2-methylpropanesulfonic acid</t>
  </si>
  <si>
    <t>p-toluenesulfonic acid</t>
  </si>
  <si>
    <t>2,5-dimethylbenzenesulfonic acid</t>
  </si>
  <si>
    <t>aldosterone</t>
  </si>
  <si>
    <t>androstenedione</t>
  </si>
  <si>
    <t>cyproterone acetate</t>
  </si>
  <si>
    <t>desoximetasone</t>
  </si>
  <si>
    <t>fluorometholone</t>
  </si>
  <si>
    <t>gestodene</t>
  </si>
  <si>
    <t>medroxyprogesterone</t>
  </si>
  <si>
    <t>methylprednisolone</t>
  </si>
  <si>
    <t>prednisolone</t>
  </si>
  <si>
    <t>prednisone</t>
  </si>
  <si>
    <t>rimexolone</t>
  </si>
  <si>
    <t>testosterone cypionate</t>
  </si>
  <si>
    <t>triamcinolone</t>
  </si>
  <si>
    <t>triamcinolone acetonide</t>
  </si>
  <si>
    <t>1-bromo-3-chloropropane</t>
  </si>
  <si>
    <t>1-chloropentane</t>
  </si>
  <si>
    <t>1-naphthaleneacetic acid</t>
  </si>
  <si>
    <t>4,4'-dinitrostilbene-2,2'-disulfonic acid</t>
  </si>
  <si>
    <t>sum of 2,3- and 3,5-dimethylphenol</t>
  </si>
  <si>
    <t>2-naphthyloxyacetic acid</t>
  </si>
  <si>
    <t>sum of 3- and 4-ethylphenol</t>
  </si>
  <si>
    <t>5-chlorobenzotriazole</t>
  </si>
  <si>
    <t>N-(2,4-dimethylphenyl)formamide</t>
  </si>
  <si>
    <t>N'-(2,4-dimethylphenyl)-N-methylformamidine</t>
  </si>
  <si>
    <t>sum betamethasone and paramethasone</t>
  </si>
  <si>
    <t>carbofenothione-methyl</t>
  </si>
  <si>
    <t>carbofuran-phenol</t>
  </si>
  <si>
    <t>chlorodimeform</t>
  </si>
  <si>
    <t>chlorothion</t>
  </si>
  <si>
    <t>(Z)-dimethomorph</t>
  </si>
  <si>
    <t>hydrocortisone</t>
  </si>
  <si>
    <t>deoxycorticosterone</t>
  </si>
  <si>
    <t>di-(2-butoxyethyl) phthalate</t>
  </si>
  <si>
    <t>di-(2-methoxyethyl) phthalate</t>
  </si>
  <si>
    <t>didodecyl phthalate</t>
  </si>
  <si>
    <t>2-(2,4,6-trichlorophenoxy)propionic acid</t>
  </si>
  <si>
    <t>Fenson</t>
  </si>
  <si>
    <t>fenthion oxon sulfone</t>
  </si>
  <si>
    <t>fenthion oxon sulfoxide</t>
  </si>
  <si>
    <t>sum of fenvalerate and esfenvalerate</t>
  </si>
  <si>
    <t>4-trifluoromethylpyridine-3-carboxylic acid</t>
  </si>
  <si>
    <t>4-(trifluoromethyl)nicotinamide</t>
  </si>
  <si>
    <t>N-(4-trifluoromethylnicotinoyl)glycine</t>
  </si>
  <si>
    <t>fluotrimazole</t>
  </si>
  <si>
    <t>phospholan</t>
  </si>
  <si>
    <t>diacetylmorphine</t>
  </si>
  <si>
    <t>imibenconazole</t>
  </si>
  <si>
    <t>meprobamate</t>
  </si>
  <si>
    <t>methcathinone</t>
  </si>
  <si>
    <t>profluralin</t>
  </si>
  <si>
    <t>di-(2,3,3,3-tetrachloropropyl) ether</t>
  </si>
  <si>
    <t>spirotetramat monohydroxy</t>
  </si>
  <si>
    <t>spiramycin II</t>
  </si>
  <si>
    <t>spiramycin III</t>
  </si>
  <si>
    <t>sulfentrazone</t>
  </si>
  <si>
    <t>trans-dodemorph</t>
  </si>
  <si>
    <t>uniconazole</t>
  </si>
  <si>
    <t>sum 2,3-xylidine and 3,4-dimethylaniline</t>
  </si>
  <si>
    <t>sum 2,4-, 2,5-, 2,6-xylidine and 3,5-dimethylaniline</t>
  </si>
  <si>
    <t>2,4,6-tribromoanisole</t>
  </si>
  <si>
    <t>2,4-dibromoanisole</t>
  </si>
  <si>
    <t>2,4-dibromophenol</t>
  </si>
  <si>
    <t>2,6-dibromophenol</t>
  </si>
  <si>
    <t>3-bromoanisole</t>
  </si>
  <si>
    <t>3-bromophenol</t>
  </si>
  <si>
    <t>1,8-diazacyclotetradecane-2,9-dione</t>
  </si>
  <si>
    <t>1,8,15-triazacycloheneicosane-2,9,16-trione</t>
  </si>
  <si>
    <t>didecyl phthalate</t>
  </si>
  <si>
    <t>dimethachloro-oxalamic acid</t>
  </si>
  <si>
    <t>spiromesifen metabolite M01</t>
  </si>
  <si>
    <t>2-carbamoyl-3,5,6-trichloro-4-cyanobenzenesulfonic acid</t>
  </si>
  <si>
    <t>3-carbamoyl-2,4,5-trichlorobenzoic acid</t>
  </si>
  <si>
    <t>metalaxyl metabolite CGA 62826</t>
  </si>
  <si>
    <t>metalaxyl metabolite CGA 108906</t>
  </si>
  <si>
    <t>n-pentadecane</t>
  </si>
  <si>
    <t>n-hexadecane</t>
  </si>
  <si>
    <t>pentylbenzene</t>
  </si>
  <si>
    <t>1,3,5-triisopropylbenzene</t>
  </si>
  <si>
    <t>cis-1-chloro-1-propene</t>
  </si>
  <si>
    <t>trans-1-chloro-1-propene</t>
  </si>
  <si>
    <t>acesulfame</t>
  </si>
  <si>
    <t>sulfamethizole</t>
  </si>
  <si>
    <t>1,4-dimethylnaphthalene</t>
  </si>
  <si>
    <t>adiponitrile</t>
  </si>
  <si>
    <t>diethyl acid pyrophosphate</t>
  </si>
  <si>
    <t>6-phenyldodecane</t>
  </si>
  <si>
    <t>2,2-dimethoxybutane</t>
  </si>
  <si>
    <t>dichloro(methylsulfonyl)methane</t>
  </si>
  <si>
    <t>bis(2-chloroisopropyl) ether</t>
  </si>
  <si>
    <t>2-phenylisopropanol</t>
  </si>
  <si>
    <t>tetramethylurea</t>
  </si>
  <si>
    <t>methyl diethyl dithiocarbamate</t>
  </si>
  <si>
    <t>2,2'-dimethyl-2,2'-azodipropiononitrile</t>
  </si>
  <si>
    <t>ethyl crotonate</t>
  </si>
  <si>
    <t>3-heptanone</t>
  </si>
  <si>
    <t>ethylamyl ketone</t>
  </si>
  <si>
    <t>2,7-dimethyloctane</t>
  </si>
  <si>
    <t>triethylene glycol dimethacrylate</t>
  </si>
  <si>
    <t>methyl O-acetyl ricinoleate</t>
  </si>
  <si>
    <t>(Z)-9-octadecenoic acid butyl ester</t>
  </si>
  <si>
    <t>isopropyl palmitate</t>
  </si>
  <si>
    <t>1,2-epoxy-3-methylbutane</t>
  </si>
  <si>
    <t>dimethyl isophthalate</t>
  </si>
  <si>
    <t>4-(2,6,6-trimethyl-1-cyclohexen-1-yl)-3-buten-2-one</t>
  </si>
  <si>
    <t>2,5-dimethyl-1,4-dioxane</t>
  </si>
  <si>
    <t>ethylcyclopentane</t>
  </si>
  <si>
    <t>bisphenol A diglycidyl ether</t>
  </si>
  <si>
    <t>1-pentacosene</t>
  </si>
  <si>
    <t>3-methyl-3-nitro-1-butene</t>
  </si>
  <si>
    <t>2,4,6-tris(1-phenylethyl)phenol</t>
  </si>
  <si>
    <t>2-chloro-5-methyl-pyridine</t>
  </si>
  <si>
    <t>1,3,5-trimethylcyclohexane</t>
  </si>
  <si>
    <t>terephthalic acid diisobutyl ester</t>
  </si>
  <si>
    <t>octadecyl 3-(3,5-di-tert-butyl-4-hydroxyphenyl)propanoate</t>
  </si>
  <si>
    <t>4-methyloctane</t>
  </si>
  <si>
    <t>N-(2-phenylethyl)formamide</t>
  </si>
  <si>
    <t>2-ethylhexyl glycidyl ether</t>
  </si>
  <si>
    <t>tetramethoxyethane</t>
  </si>
  <si>
    <t>cis-5,8,11,14,17-eicosapentaenoic acid methyl ester</t>
  </si>
  <si>
    <t>2,4-bis(1-phenylethyl)phenol</t>
  </si>
  <si>
    <t>2,3-dioctylphenol</t>
  </si>
  <si>
    <t>2,4-dioctylphenol</t>
  </si>
  <si>
    <t>cis-9,12,15-octadecatrienoic acid methyl ester</t>
  </si>
  <si>
    <t>4-tert-butylphenyl glycidyl ether</t>
  </si>
  <si>
    <t>1-azido-2-methylbenzene</t>
  </si>
  <si>
    <t>3-methyl-5-phenyl-1H-pyrazole</t>
  </si>
  <si>
    <t>4-chloro-4'-hydroxybenzophenone</t>
  </si>
  <si>
    <t>2,6,6-trimethyl-1-cyclohexene-1-carboxaldehyde</t>
  </si>
  <si>
    <t>4-(3,4-dihydro-2,2,4-trimethyl-2H-1-benzopyran-4-yl)phenol</t>
  </si>
  <si>
    <t>1,2,3,4-tetrahydro-1,1,6-trimethylnaphthalene</t>
  </si>
  <si>
    <t>1,2-epoxy-4-methylhexane</t>
  </si>
  <si>
    <t>2-hydroxy-cyclohexanone</t>
  </si>
  <si>
    <t>cis-5-butyldihydro-4-methyl-2(3H)furanone</t>
  </si>
  <si>
    <t>(S)-alpha-methoxyphenylacetic acid methyl ester</t>
  </si>
  <si>
    <t>3-methyl-2-pentanone</t>
  </si>
  <si>
    <t>benzoyl bromide</t>
  </si>
  <si>
    <t>bis(2-ethylhexyl) terephthalate</t>
  </si>
  <si>
    <t>tetramethyl silicate</t>
  </si>
  <si>
    <t>isopropylcyclohexane</t>
  </si>
  <si>
    <t>tritetracontane</t>
  </si>
  <si>
    <t>4-ethylbenzoic acid methyl ester</t>
  </si>
  <si>
    <t>1-hydroxy-2,4,4-trimethyl-3-pentanyl 2-methylpropanoate</t>
  </si>
  <si>
    <t>1,2-dimethoxypropane</t>
  </si>
  <si>
    <t>1-Undecene</t>
  </si>
  <si>
    <t>octadecyl acetate</t>
  </si>
  <si>
    <t>naphthalene-1-carbonitrile</t>
  </si>
  <si>
    <t>2-methylnonane</t>
  </si>
  <si>
    <t>2-(1,1-dimethylethyl)-5-methylphenol</t>
  </si>
  <si>
    <t>1,2-cyclohexanediol</t>
  </si>
  <si>
    <t>azacyclotridecan-2-one</t>
  </si>
  <si>
    <t>1-chloro-4-(methylsulfonyl)benzene</t>
  </si>
  <si>
    <t>iron (trivalent)</t>
  </si>
  <si>
    <t>(6,6)-phenyl-C61-butyric acid butyl ester</t>
  </si>
  <si>
    <t>(6,6)-phenyl-C61-butyric acid methyl ester</t>
  </si>
  <si>
    <t>(6,6)-phenyl-C61-butyric acid octyl ester</t>
  </si>
  <si>
    <t>(6,6)-phenyl-C71-butyric acid methyl ester (mixture of isomers)</t>
  </si>
  <si>
    <t>2,4-dichlorobenzoic acid</t>
  </si>
  <si>
    <t>2-(4-bromo-2,5-dimethoxyphenyl)ethylamine</t>
  </si>
  <si>
    <t>acetaminophen sulfate ester</t>
  </si>
  <si>
    <t>4-fluoroamphetamine</t>
  </si>
  <si>
    <t>5,6-dimethyl-1H-benzotriazole</t>
  </si>
  <si>
    <t>alpha-hydroxymetoprolol</t>
  </si>
  <si>
    <t>betamethasone</t>
  </si>
  <si>
    <t>paramethasone</t>
  </si>
  <si>
    <t>fullerene C60</t>
  </si>
  <si>
    <t>fullerene C70</t>
  </si>
  <si>
    <t>cocaethylene</t>
  </si>
  <si>
    <t>4,4'-dichlorodiphenyl sulfone</t>
  </si>
  <si>
    <t>cyanoguanidine</t>
  </si>
  <si>
    <t>4,5-dichloro-2-methyl-4-isothiazolin-3-one</t>
  </si>
  <si>
    <t>dibromoacetonitrile</t>
  </si>
  <si>
    <t>chloroacetonitrile</t>
  </si>
  <si>
    <t>dihydrostreptomycin</t>
  </si>
  <si>
    <t>ethyl sulfate</t>
  </si>
  <si>
    <t>gentamycin</t>
  </si>
  <si>
    <t>hexafluoro-1,3-butadiene</t>
  </si>
  <si>
    <t>iron oxide</t>
  </si>
  <si>
    <t>1-(3-Chlorophenyl)piperazine</t>
  </si>
  <si>
    <t>3,4-Methylenedioxyethamphetamine</t>
  </si>
  <si>
    <t>4-chlorophenyl phenyl sulfone</t>
  </si>
  <si>
    <t>naphthionate sodium salt</t>
  </si>
  <si>
    <t>framycetin</t>
  </si>
  <si>
    <t>norcocaine</t>
  </si>
  <si>
    <t>posaconazole</t>
  </si>
  <si>
    <t>pyrantel pamoate</t>
  </si>
  <si>
    <t>sulfamic acid</t>
  </si>
  <si>
    <t>tibolone</t>
  </si>
  <si>
    <t>terephthalic acid</t>
  </si>
  <si>
    <t>2-methoxypropyl acetate</t>
  </si>
  <si>
    <t>1,2-dimethoxyethane</t>
  </si>
  <si>
    <t>1,2,4-triazole</t>
  </si>
  <si>
    <t>perfluorundecane sulfonic acid</t>
  </si>
  <si>
    <t>perfluorododecane sulfonic acid</t>
  </si>
  <si>
    <t>perfluorotridecane sulfonic acid</t>
  </si>
  <si>
    <t>2-methyl-2-butanethiol</t>
  </si>
  <si>
    <t>gadoteric acid</t>
  </si>
  <si>
    <t>gadopentetic acid</t>
  </si>
  <si>
    <t>gadoxetic acid</t>
  </si>
  <si>
    <t>gadobenic acid</t>
  </si>
  <si>
    <t>2-phenyl-1H-benzimidazole-5-sulfonic acid</t>
  </si>
  <si>
    <t>(5S)-1-methyl-5-(3-pyridinyl)-2-pyrrolidinone</t>
  </si>
  <si>
    <t>perfluoroethylethanol 4:2</t>
  </si>
  <si>
    <t>4:2 fluorotelomer phosphate monoester</t>
  </si>
  <si>
    <t>perfluorooctylphosphonic acid</t>
  </si>
  <si>
    <t>perfluorodecylphosphonic acid</t>
  </si>
  <si>
    <t>perfluoropentadecanoic acid</t>
  </si>
  <si>
    <t>Nitrogen 15</t>
  </si>
  <si>
    <t>3-hydroxypropyl methacrylate</t>
  </si>
  <si>
    <t>1-hexadecylpyridinium chloride monohydrate</t>
  </si>
  <si>
    <t>2,2',4,4',5,5'-hexabromobiphenyl</t>
  </si>
  <si>
    <t>5-alpha-cholestan-3-one</t>
  </si>
  <si>
    <t>alpha,alpha'-dihydroxy-1,3-diisopropylbenzene</t>
  </si>
  <si>
    <t>tetracosanoic acid, methyl ester</t>
  </si>
  <si>
    <t>methyl 2-methylpropanoate</t>
  </si>
  <si>
    <t>1,6-dioxacyclododecane-7,12-dione</t>
  </si>
  <si>
    <t>1-(2,4-dimethylphenyl)ethanone</t>
  </si>
  <si>
    <t>octyl acetate</t>
  </si>
  <si>
    <t>trans-1,2-diphenylcyclobutane</t>
  </si>
  <si>
    <t>tetramethylbutanedinitrile</t>
  </si>
  <si>
    <t>tetracontane</t>
  </si>
  <si>
    <t>2-methyl-3-pentanone</t>
  </si>
  <si>
    <t>heptadecane</t>
  </si>
  <si>
    <t>heneicosane</t>
  </si>
  <si>
    <t>pentacosane</t>
  </si>
  <si>
    <t>hexacosane</t>
  </si>
  <si>
    <t>nonacosane</t>
  </si>
  <si>
    <t>pentatriacontane</t>
  </si>
  <si>
    <t>tricosane</t>
  </si>
  <si>
    <t>tetracosane</t>
  </si>
  <si>
    <t>tetratetracontane</t>
  </si>
  <si>
    <t>methyl 2-methylbutyrate</t>
  </si>
  <si>
    <t>3-pentanone</t>
  </si>
  <si>
    <t>isobutyl stearate</t>
  </si>
  <si>
    <t>1-docosene</t>
  </si>
  <si>
    <t>triacontane</t>
  </si>
  <si>
    <t>6-ethyl-2-methyl-octane</t>
  </si>
  <si>
    <t>1-methyl-1H-imidazole-2-carbaldehyde</t>
  </si>
  <si>
    <t>cis-9-hexadecenoic acid octadecyl ester</t>
  </si>
  <si>
    <t>2,6-diisopropylnaphthalene</t>
  </si>
  <si>
    <t>2,2-dimethylhexane</t>
  </si>
  <si>
    <t>bis(2-chloroethyl)ethenylphosphonate</t>
  </si>
  <si>
    <t>bis(2-ethylhexyl) ester 1,3-benzenedicarboxylic acid</t>
  </si>
  <si>
    <t>dibutyl isophthalate</t>
  </si>
  <si>
    <t>nonadecan</t>
  </si>
  <si>
    <t>alpha-tocopherol (Vitamin E)</t>
  </si>
  <si>
    <t>benzenesulfonanilide</t>
  </si>
  <si>
    <t>spiramycin I</t>
  </si>
  <si>
    <t>mefentrifluconazole</t>
  </si>
  <si>
    <t>glyphosate-isopropylammonium</t>
  </si>
  <si>
    <t>metoprololic acid</t>
  </si>
  <si>
    <t>1,1,2-tribromoethane</t>
  </si>
  <si>
    <t>trisodium, 2-[bis(carboxylatomethyl)amino]propanoate</t>
  </si>
  <si>
    <t>sum heptachlor and cis-heptachlor epoxide</t>
  </si>
  <si>
    <t>benzyl 4-hydroxybenzoate</t>
  </si>
  <si>
    <t>butylparaben</t>
  </si>
  <si>
    <t>isobutylparaben</t>
  </si>
  <si>
    <t>sum butyl parabens</t>
  </si>
  <si>
    <t>N-(alpha-methylphenethyl)acetamide</t>
  </si>
  <si>
    <t>N-acetyl-3,4-methylenedioxyamphetamine</t>
  </si>
  <si>
    <t>disodium oxide</t>
  </si>
  <si>
    <t>arsenic (trivalent)</t>
  </si>
  <si>
    <t>arsenic (pentavalent)</t>
  </si>
  <si>
    <t>2,2'-bibenzothiazole</t>
  </si>
  <si>
    <t>2-phenylpyridine</t>
  </si>
  <si>
    <t>diphenylmethane</t>
  </si>
  <si>
    <t>2-phenylacetamide</t>
  </si>
  <si>
    <t>2,4,4,6-tetramethyl-2-heptene</t>
  </si>
  <si>
    <t>1-methoxy-4-(1-propenyl)benzene</t>
  </si>
  <si>
    <t>1,2-diphenoxyethane</t>
  </si>
  <si>
    <t>2,2,6,6-tetramethyl-4-piperidone monohydrate</t>
  </si>
  <si>
    <t>3-ethyl-2,4-dimethylpentane</t>
  </si>
  <si>
    <t>2,6-dimethylheptane</t>
  </si>
  <si>
    <t>2,4,4-trimethyl-2-pentene</t>
  </si>
  <si>
    <t>2-methylpropyl hexadecanoate</t>
  </si>
  <si>
    <t>butyl tetradecanoate</t>
  </si>
  <si>
    <t>1-chlorododecane</t>
  </si>
  <si>
    <t>eicosane</t>
  </si>
  <si>
    <t>butanedioic acid, diethyl ester</t>
  </si>
  <si>
    <t>5-methyldecane</t>
  </si>
  <si>
    <t>2-methyloctadecane</t>
  </si>
  <si>
    <t>2-methylheptadecane</t>
  </si>
  <si>
    <t>3,6-dimethyloctane</t>
  </si>
  <si>
    <t>6,6-dimethyl-3-methylenebicyclo(3.1.1)heptane</t>
  </si>
  <si>
    <t>4-methylnonane</t>
  </si>
  <si>
    <t>3,7-dimethylnonane</t>
  </si>
  <si>
    <t>cis-5,8,11,14-eicosatertaenoic acid ethyl ester</t>
  </si>
  <si>
    <t>1-nonadecene</t>
  </si>
  <si>
    <t>chondrilast-7-enol</t>
  </si>
  <si>
    <t>eicosamethylcyclodecasiloxane</t>
  </si>
  <si>
    <t>benzo(c)phenanthrene</t>
  </si>
  <si>
    <t>1-phenyl-1H-indene</t>
  </si>
  <si>
    <t>n-heptadecylcyclohexane</t>
  </si>
  <si>
    <t>9,9-dimethylxanthene</t>
  </si>
  <si>
    <t>benzo(ghi)fluoranthene</t>
  </si>
  <si>
    <t>tripropylene glycol monomethyl ether</t>
  </si>
  <si>
    <t>4H-cyclopenta(def)phenanthrene</t>
  </si>
  <si>
    <t>methyldiphenylphosphine oxide</t>
  </si>
  <si>
    <t>4-ethylheptane</t>
  </si>
  <si>
    <t>cis-4,7,10,13,16,19-docosahexaenoic acid, methyl ester</t>
  </si>
  <si>
    <t>1,2-benzisothiazole</t>
  </si>
  <si>
    <t>2,2',5,5'-tetramethyl-1,1'-biphenyl</t>
  </si>
  <si>
    <t>(E)-3-penten-2-one</t>
  </si>
  <si>
    <t>9-nonadecene</t>
  </si>
  <si>
    <t>1-methanesulfonyl-4-methylbenzene</t>
  </si>
  <si>
    <t>tetradecanoic acid, tetradecyl ester</t>
  </si>
  <si>
    <t>3,3'-(ethylenedioxy)dipropiononitrile</t>
  </si>
  <si>
    <t>decyl 9-octadecenoate</t>
  </si>
  <si>
    <t>1-methoxyhexane</t>
  </si>
  <si>
    <t>4-amino-1,2-dihydropyridin-2-one</t>
  </si>
  <si>
    <t>2,6,10-trimethylpentadecane</t>
  </si>
  <si>
    <t>1-iodooctatetracontane</t>
  </si>
  <si>
    <t>2,6-di-tert-butyl-4-ethylphenol</t>
  </si>
  <si>
    <t>eicosylcyclohexane</t>
  </si>
  <si>
    <t>(+)-delta-cadinene</t>
  </si>
  <si>
    <t>3,4-dimethyl-1-decene</t>
  </si>
  <si>
    <t>triisopropyl phosphate</t>
  </si>
  <si>
    <t>1-methyl-2-(1-methylethyl)-benzene (o-cymene)</t>
  </si>
  <si>
    <t>1,1-diphenylhydrazine</t>
  </si>
  <si>
    <t>N,N'-bis(1,1-dimethylethyl)urea</t>
  </si>
  <si>
    <t>glycerol trioctanoate</t>
  </si>
  <si>
    <t>hexamethylcyclotrisiloxane</t>
  </si>
  <si>
    <t>dotriacontane</t>
  </si>
  <si>
    <t>9-butyldocosane</t>
  </si>
  <si>
    <t>3-ethyltetracosane</t>
  </si>
  <si>
    <t>2-bromo-1,4-dimethylbenzene</t>
  </si>
  <si>
    <t>9-octylhexacosane</t>
  </si>
  <si>
    <t>11-decyltetracosane</t>
  </si>
  <si>
    <t>methyl octacosanoate</t>
  </si>
  <si>
    <t>3,3-dimethylpentane</t>
  </si>
  <si>
    <t>4-cyano-1,2,3,4-tetrahydro-alphamethyl-1-naphthaleneacetonitrile</t>
  </si>
  <si>
    <t>4-cyano-1,2,3,4-tetrahydro-1-naphthaleneacetonitrile</t>
  </si>
  <si>
    <t>octadecane</t>
  </si>
  <si>
    <t>1-methyl-4-(1-methylethenyl)-(S)-cyclohexene</t>
  </si>
  <si>
    <t>1-methyl-4-(4-methylbenzenesulfonyl)benzene</t>
  </si>
  <si>
    <t>3,3'-dimethylbiphenyl</t>
  </si>
  <si>
    <t>2,3,7-trimethyloctane</t>
  </si>
  <si>
    <t>1,3-dihydroxypropan-2-yl octadecanoate</t>
  </si>
  <si>
    <t>bis(2-chloroethyl)2-chloroethylphosphonate</t>
  </si>
  <si>
    <t>tritriacontane</t>
  </si>
  <si>
    <t>undecyl benzoate</t>
  </si>
  <si>
    <t>2,2,3,3-tetramethylpentane</t>
  </si>
  <si>
    <t>1,3-dimethyl-3,4,5,6-tetrahydro-2(1H)-pyrimidinone</t>
  </si>
  <si>
    <t>2,4,4-trimethylpentane-1,3-diylbis(2-methylpropanoate)</t>
  </si>
  <si>
    <t>1-butyl 2-octylbenzene-1,2-dicarboxylate</t>
  </si>
  <si>
    <t>1-(bromomethyl)-2-methylbenzene</t>
  </si>
  <si>
    <t>3,5-dimethylheptane</t>
  </si>
  <si>
    <t>2-cyclohexen-1-one</t>
  </si>
  <si>
    <t>2-propenoic acid,2-methyl-,1,1'-(1,2-ethanediyl) ester</t>
  </si>
  <si>
    <t>2-methylindazole-3-amine</t>
  </si>
  <si>
    <t>4-(1,1-dimethylethyl)-2-methyl-phenol</t>
  </si>
  <si>
    <t>methyl 4-hydroxybenzoate</t>
  </si>
  <si>
    <t>6-aminohexanoic acid</t>
  </si>
  <si>
    <t>4,4'-diamino-1,1'-bianthraquinone-3,3'-disulfonic acid, diNa salt</t>
  </si>
  <si>
    <t>2-amino-5-methylbenzenesulfonic acid</t>
  </si>
  <si>
    <t>3-nitrobenzenesulfonic acid</t>
  </si>
  <si>
    <t>2-aminonaphthalene-1,5-disulfonic acid</t>
  </si>
  <si>
    <t>2-amino-5-chloro-4-methylbenzenesulfonic acid</t>
  </si>
  <si>
    <t>naphthalene-1,3,6-trisulfonate, sodium salt</t>
  </si>
  <si>
    <t>naphthalene-2,6-disulfonic acid</t>
  </si>
  <si>
    <t>1,7-naphthalene disulfonic acid</t>
  </si>
  <si>
    <t>1,6-naphthalene disulfonic acid</t>
  </si>
  <si>
    <t>1,5-naphthalene disulfonic acid</t>
  </si>
  <si>
    <t>naphthalene-2,7-disulfonic acid</t>
  </si>
  <si>
    <t>3-hydroxynaphthalene-2,7-disulfonic acid</t>
  </si>
  <si>
    <t>2-dodecylphenol</t>
  </si>
  <si>
    <t>2,4'-methoxychlor</t>
  </si>
  <si>
    <t>flufenacet oxalate</t>
  </si>
  <si>
    <t>alachloroethanesulfonic acid</t>
  </si>
  <si>
    <t>4,4'-diaminostilbene-2,2'-disulfonic acid</t>
  </si>
  <si>
    <t>naphthalene-1,3,5-trisulfonic acid</t>
  </si>
  <si>
    <t>naphthalene-1,3-disulfonic acid</t>
  </si>
  <si>
    <t>2,3-dichlorotoluene</t>
  </si>
  <si>
    <t>3,4-dichlorotoluene</t>
  </si>
  <si>
    <t>2,4-dichlorotoluene</t>
  </si>
  <si>
    <t>2,5-dichlorotoluene</t>
  </si>
  <si>
    <t>2,6-dichlorotoluene</t>
  </si>
  <si>
    <t>hydroprene</t>
  </si>
  <si>
    <t>fluphenacetethanesulfonic acid</t>
  </si>
  <si>
    <t>acetochloroethanesulfonic acid</t>
  </si>
  <si>
    <t>propachloroethanesulfonic acid</t>
  </si>
  <si>
    <t>propachloro oxalate</t>
  </si>
  <si>
    <t>decafluoro(1,1,2,2,2-pentafluoroethyl)-cyclohexane sulfonic acid</t>
  </si>
  <si>
    <t>bis[2-(perfluorohexyl)ethyl] phosphate (6:2 diPAP)</t>
  </si>
  <si>
    <t>6:2/8:2 fluorotelomer phosphate diester</t>
  </si>
  <si>
    <t>sum of poly- and perfluoroalkyl substances (OVAM)</t>
  </si>
  <si>
    <t>sum pesticides</t>
  </si>
  <si>
    <t>sum alkyl ethoxylates</t>
  </si>
  <si>
    <t>sum of petroleum sulfonates</t>
  </si>
  <si>
    <t>2-(1-naphthyl)acetamide</t>
  </si>
  <si>
    <t>1,3,7-naphthalenetrisulfonic acid</t>
  </si>
  <si>
    <t>sum of chlorophyll-a and pheopigment</t>
  </si>
  <si>
    <t>sum EDTA, NTA and DTPA</t>
  </si>
  <si>
    <t>assimilable organic carbon</t>
  </si>
  <si>
    <t>ethyl dimethyl carbamate</t>
  </si>
  <si>
    <t>E-metaflumizone</t>
  </si>
  <si>
    <t>Z-metaflumizone</t>
  </si>
  <si>
    <t>sum 11 volatile chlorohydrocarbons (BWBR)</t>
  </si>
  <si>
    <t>phorate oxon sulfoxide</t>
  </si>
  <si>
    <t>ethyl 4-hydroxybenzoate</t>
  </si>
  <si>
    <t>propyl 4-hydroxybenzoate</t>
  </si>
  <si>
    <t>1,2-diaminotoluene, propoxylated</t>
  </si>
  <si>
    <t>glycerol, propoxylated</t>
  </si>
  <si>
    <t>D-glucitol, propoxylated</t>
  </si>
  <si>
    <t>p-terphenyl</t>
  </si>
  <si>
    <t>2,4,4-trimethylpentene</t>
  </si>
  <si>
    <t>butyl phthalyl butyl glycolate</t>
  </si>
  <si>
    <t>ethyl phthalyl ethyl glycolate</t>
  </si>
  <si>
    <t>sum trans-1,2-di-, tri- and tetrachloroethene</t>
  </si>
  <si>
    <t>sum 4a metals (Cu, Cr, Pb, Ni)</t>
  </si>
  <si>
    <t>sum 4b metals (Cu, Cr, Pb, Zn)</t>
  </si>
  <si>
    <t>sum of 8 metals (Cu, Cr, Pb, Ni, Zn, As, Cd, Hg)</t>
  </si>
  <si>
    <t>decafluoro-4-(1,1,2,2,2-pentafluoroethyl)cyclohexane sulfonic acid</t>
  </si>
  <si>
    <t>Locked nucleic acid</t>
  </si>
  <si>
    <t>2-deaminoactinomycin D</t>
  </si>
  <si>
    <t>curcumin</t>
  </si>
  <si>
    <t>sum 3 polycyclic aromatic hydrocarbons (OVAM)</t>
  </si>
  <si>
    <t>2,3-dimethylnaphthalene</t>
  </si>
  <si>
    <t>sum 1,4- and 2,3-dimethylnaphthalene</t>
  </si>
  <si>
    <t>asbestos bonded</t>
  </si>
  <si>
    <t>asbestos non-bonded</t>
  </si>
  <si>
    <t>actinolite asbestos bonded</t>
  </si>
  <si>
    <t>actinolite asbestos non-bonded</t>
  </si>
  <si>
    <t>sum actinolite asbestos</t>
  </si>
  <si>
    <t>amphibole asbestos bonded</t>
  </si>
  <si>
    <t>amphibole asbestos non-bonded</t>
  </si>
  <si>
    <t>amosite asbestos bonded</t>
  </si>
  <si>
    <t>amosite asbestos non-bonded</t>
  </si>
  <si>
    <t>sum amosite asbestos</t>
  </si>
  <si>
    <t>anthophyllite asbestos bonded</t>
  </si>
  <si>
    <t>anthophyllite asbestos non-bonded</t>
  </si>
  <si>
    <t>sum anthophyllite asbestos</t>
  </si>
  <si>
    <t>chrysotile asbestos bonded</t>
  </si>
  <si>
    <t>chrysotile asbestos non-bonded</t>
  </si>
  <si>
    <t>sum chrysotile asbestos</t>
  </si>
  <si>
    <t>crocidolite asbestos bonded</t>
  </si>
  <si>
    <t>crocidolite asbestos non-bonded</t>
  </si>
  <si>
    <t>sum crocidolite asbestos</t>
  </si>
  <si>
    <t>serpentine asbestos bonded</t>
  </si>
  <si>
    <t>serpentine asbestos non-bonded</t>
  </si>
  <si>
    <t>tremolite asbestos bonded</t>
  </si>
  <si>
    <t>tremolite asbestos non-bonded</t>
  </si>
  <si>
    <t>sum tremolite asbestos</t>
  </si>
  <si>
    <t>3-(hydroxymethylphosphinoyl)propionic acid</t>
  </si>
  <si>
    <t>dichloromethane sulfonic acid</t>
  </si>
  <si>
    <t>dibromomethane sulfonic acid</t>
  </si>
  <si>
    <t>sum 11-nor-9-carboxy-delta-9-tetrahydrocannabinol isomers</t>
  </si>
  <si>
    <t>melamine, polymer with formaldehyde and methanol</t>
  </si>
  <si>
    <t>perfluorohexane sulfonamide</t>
  </si>
  <si>
    <t>sum milbemycin A3 + A4</t>
  </si>
  <si>
    <t>sum 9 poly- and perfluoroalkyl substances (OVAM)</t>
  </si>
  <si>
    <t>sum 13 poly- and perfluoroalkyl substances (OVAM)</t>
  </si>
  <si>
    <t>sum 4 poly- and perfluoroalkyl substances (EFSA)</t>
  </si>
  <si>
    <t>sum 20 poly- and perfluoroalkyl substances (VVM)</t>
  </si>
  <si>
    <t>diacetone acrylamide</t>
  </si>
  <si>
    <t>perchlorate</t>
  </si>
  <si>
    <t>2-hydroxy-5-methylbenzene-1-sulfonic acid</t>
  </si>
  <si>
    <t>2,4-D isobutyl ester</t>
  </si>
  <si>
    <t>iron-ethylenediaminetetraacetic acid.sodium salt</t>
  </si>
  <si>
    <t>nickel-ethylenediaminetetraacetic acid sodium salt</t>
  </si>
  <si>
    <t>sulfathiazole</t>
  </si>
  <si>
    <t>perfluoro-4-methoxybutanoic acid</t>
  </si>
  <si>
    <t>perfluoro-3-methoxypropanoic acid</t>
  </si>
  <si>
    <t>perfluoro-3,6-dioxaheptanoic acid</t>
  </si>
  <si>
    <t>perfluoro(2-ethoxyethane)sulfonic acid</t>
  </si>
  <si>
    <t>sum 2,3-, 2,4-, 2,5-dichlorophenol</t>
  </si>
  <si>
    <t>trichloronitrobenzene</t>
  </si>
  <si>
    <t>2,2',3,4',5,5'-hexachlorobiphenyl</t>
  </si>
  <si>
    <t>3-methoxybenzenamine</t>
  </si>
  <si>
    <t>2,2',3,4,4',6,6'-heptabromodiphenyl ether</t>
  </si>
  <si>
    <t>3,3',4,4',5-pentabromodiphenyl ether</t>
  </si>
  <si>
    <t>2,3,3',4,4',5',6-heptabromodiphenyl ether</t>
  </si>
  <si>
    <t>potassium oxide</t>
  </si>
  <si>
    <t>barium oxide</t>
  </si>
  <si>
    <t>1-bromo-2-chloroethane</t>
  </si>
  <si>
    <t>thiophene</t>
  </si>
  <si>
    <t>isoprene</t>
  </si>
  <si>
    <t>sum of linear and branched perfluorohexane sulfonic acid</t>
  </si>
  <si>
    <t>losartan potassium</t>
  </si>
  <si>
    <t>moxifloxacin hydrochloride</t>
  </si>
  <si>
    <t>Carbutilate</t>
  </si>
  <si>
    <t>endrin ketone</t>
  </si>
  <si>
    <t>3-methyl-2-butanone</t>
  </si>
  <si>
    <t>2,3,4,5-tetrachloronitrobenzene</t>
  </si>
  <si>
    <t>tetrabromomethane</t>
  </si>
  <si>
    <t>3-hexanone</t>
  </si>
  <si>
    <t>7,8-dihydrocodeine</t>
  </si>
  <si>
    <t>propane</t>
  </si>
  <si>
    <t>4-heptanone</t>
  </si>
  <si>
    <t>2-heptanone</t>
  </si>
  <si>
    <t>gadoterate anion</t>
  </si>
  <si>
    <t>gadopentetate anion</t>
  </si>
  <si>
    <t>gadoxetate anion</t>
  </si>
  <si>
    <t>gadobenate anion</t>
  </si>
  <si>
    <t>sum of gadobenate anion and gadoxetate anion</t>
  </si>
  <si>
    <t>sum desmedipham and phenmedipham</t>
  </si>
  <si>
    <t>sum xylenes and naphthalene</t>
  </si>
  <si>
    <t>sum of 5 monocyclic aromatic hydrocarbons</t>
  </si>
  <si>
    <t>sum of 4 monocyclic aromatic hydrocarbons (BTEX) plus naphthalene</t>
  </si>
  <si>
    <t>sum of 10 perfluoroalkyl substances</t>
  </si>
  <si>
    <t>sum glyphosate and aminomethylphosphonic acid</t>
  </si>
  <si>
    <t>sum 15 polycyclic aromatic hydrocarbons</t>
  </si>
  <si>
    <t>Sum 6b heavy metals (Ca, Cd, Cu, Ni, Pb, Zn)</t>
  </si>
  <si>
    <t>1,3-dichloro-4-[(2,4-dichlorophenyl)methyl]-2-methylbenzene</t>
  </si>
  <si>
    <t>1,3-dichloro-4-[(2,6-dichlorophenyl)methyl]-2-methylbenzene</t>
  </si>
  <si>
    <t>1,5-dichloro-2-[(2,6-dichlorophenyl)methyl]-4-methylbenzene</t>
  </si>
  <si>
    <t>1,5-dichloro-2-[(3,4-dichlorophenyl)methyl]-4-methylbenzene</t>
  </si>
  <si>
    <t>1,2-dichloro-4-[(2,4-dichlorophenyl)methyl]-5-methylbenzene</t>
  </si>
  <si>
    <t>1,2-dichloro-4-[(2,6-dichlorophenyl)methyl]-5-methylbenzene</t>
  </si>
  <si>
    <t>N-ethylperfluorooctanesulfonamidoethanol</t>
  </si>
  <si>
    <t>N-methylperfluorooctanesulfonamidoethanol</t>
  </si>
  <si>
    <t>oxycodone hydrochloride</t>
  </si>
  <si>
    <t>sum 30 poly- and perfluoroalkyl substances (OVAM)</t>
  </si>
  <si>
    <t>sum 31 poly- and perfluoroalkyl substances (OVAM)</t>
  </si>
  <si>
    <t>3,3',4,4'-tetrabromodiphenyl</t>
  </si>
  <si>
    <t>2-nitro-4-methylsulfonyltoluene</t>
  </si>
  <si>
    <t>3,4-dimethoxyphenethylamine (DMPEA)</t>
  </si>
  <si>
    <t>fipronil sulfide</t>
  </si>
  <si>
    <t>sum 43 poly- and perfluoroalkyl substances (OVAM)</t>
  </si>
  <si>
    <t>sum linear and branched N-methylperfluorooctane sulfonamide (MePFOSA)</t>
  </si>
  <si>
    <t>sum branched N-methylperfluorooctane sulfonamide isomers (MePFOSA)</t>
  </si>
  <si>
    <t>sum linear and branched N-ethylperfluorooctane sulfonamide (EtPFOSA)</t>
  </si>
  <si>
    <t>sum of branched N-ethylperfluorooctane sulfonamide isomers (EtPFOSA)</t>
  </si>
  <si>
    <t>mifepristone</t>
  </si>
  <si>
    <t>1,1-bis(4-hydroxyphenyl)-1-phenylethane</t>
  </si>
  <si>
    <t>bisphenol AF</t>
  </si>
  <si>
    <t>bisphenol B</t>
  </si>
  <si>
    <t>bis(4-hydroxyphenyl)diphenylmethane</t>
  </si>
  <si>
    <t>sum branched perfluorooctane sulfonamide isomers</t>
  </si>
  <si>
    <t>sum linear and branched perfluorooctane sulfonamide</t>
  </si>
  <si>
    <t>diethylphosphonoacetic acid</t>
  </si>
  <si>
    <t>benzenesulfonamide</t>
  </si>
  <si>
    <t>sum PCB28 and PCB31</t>
  </si>
  <si>
    <t>sum benzo(b)fluoranthene and benzo(j)fluoranthene</t>
  </si>
  <si>
    <t>4-aminophenol</t>
  </si>
  <si>
    <t>2,2'-methylenediphenol</t>
  </si>
  <si>
    <t>trioctyltin (cation)</t>
  </si>
  <si>
    <t>(mass) Concentration</t>
  </si>
  <si>
    <t>Temperature</t>
  </si>
  <si>
    <t>Redox potential</t>
  </si>
  <si>
    <t>Not applicable</t>
  </si>
  <si>
    <t>expressed in nitrogen</t>
  </si>
  <si>
    <t>fraction smaller than 0.5 mm</t>
  </si>
  <si>
    <t>fraction 0.5 - 1 mm</t>
  </si>
  <si>
    <t>fraction 1 - 2 mm</t>
  </si>
  <si>
    <t>expressed in phosphorus</t>
  </si>
  <si>
    <t>expressed in P2O5</t>
  </si>
  <si>
    <t>expressed in phosphate</t>
  </si>
  <si>
    <t>expressed in potassium oxide</t>
  </si>
  <si>
    <t>expressed in magnesium oxide</t>
  </si>
  <si>
    <t>hydrocarbon fraction C10-C40</t>
  </si>
  <si>
    <t>hydrocarbon fraction C10-C12</t>
  </si>
  <si>
    <t>hydrocarbon fraction C10-C16</t>
  </si>
  <si>
    <t>hydrocarbon fraction C10-C20</t>
  </si>
  <si>
    <t>hydrocarbon fraction C10-C25</t>
  </si>
  <si>
    <t>hydrocarbon fraction C12-C14</t>
  </si>
  <si>
    <t>hydrocarbon fraction C12-C16</t>
  </si>
  <si>
    <t>hydrocarbon fraction C12-C22</t>
  </si>
  <si>
    <t>hydrocarbon fraction C14-C20</t>
  </si>
  <si>
    <t>hydrocarbon fraction C16-C20</t>
  </si>
  <si>
    <t>hydrocarbon fraction C17</t>
  </si>
  <si>
    <t>hydrocarbon fraction C2-C6</t>
  </si>
  <si>
    <t>hydrocarbon fraction C20-C24</t>
  </si>
  <si>
    <t>hydrocarbon fraction C20-C26</t>
  </si>
  <si>
    <t>hydrocarbon fraction C20-C30</t>
  </si>
  <si>
    <t>hydrocarbon fraction C22-C30</t>
  </si>
  <si>
    <t>hydrocarbon fraction C24-C28</t>
  </si>
  <si>
    <t>hydrocarbon fraction C25-C40</t>
  </si>
  <si>
    <t>hydrocarbon fraction C26-C34</t>
  </si>
  <si>
    <t>hydrocarbon fraction C28-C32</t>
  </si>
  <si>
    <t>hydrocarbon fraction C30-C36</t>
  </si>
  <si>
    <t>hydrocarbon fraction C30-C40</t>
  </si>
  <si>
    <t>hydrocarbon fraction C32-C36</t>
  </si>
  <si>
    <t>hydrocarbon fraction C34-C40</t>
  </si>
  <si>
    <t>hydrocarbon fraction C36-C40</t>
  </si>
  <si>
    <t>hydrocarbon fraction C5-C8</t>
  </si>
  <si>
    <t>hydrocarbon fraction C5-C9</t>
  </si>
  <si>
    <t>hydrocarbon fraction C6-C10</t>
  </si>
  <si>
    <t>hydrocarbon fraction C6-C12</t>
  </si>
  <si>
    <t>hydrocarbon fraction C6-C16</t>
  </si>
  <si>
    <t>hydrocarbon fraction C6-C40</t>
  </si>
  <si>
    <t>hydrocarbon fraction C6-C8</t>
  </si>
  <si>
    <t>hydrocarbon fraction C8-C10</t>
  </si>
  <si>
    <t>expressed in nitrate</t>
  </si>
  <si>
    <t>expressed in nitrite</t>
  </si>
  <si>
    <t>expressed in carbon / dissolved fraction</t>
  </si>
  <si>
    <t>expressed in sulfur / dissolved fraction</t>
  </si>
  <si>
    <t>hydrocarbon fraction C10-C14</t>
  </si>
  <si>
    <t>hydrocarbon fraction C12-C20</t>
  </si>
  <si>
    <t>LS value cumulative 10.0 ± 0.1 ml/g</t>
  </si>
  <si>
    <t>expressed in Toxicity equivalents</t>
  </si>
  <si>
    <t>hydrocarbon fraction C6-C7</t>
  </si>
  <si>
    <t>hydrocarbon fraction C5-C6</t>
  </si>
  <si>
    <t>fraction 2 - 4 mm</t>
  </si>
  <si>
    <t>fraction 4 - 8 mm</t>
  </si>
  <si>
    <t>fraction 8 - 16 mm</t>
  </si>
  <si>
    <t>fraction larger than 16 mm</t>
  </si>
  <si>
    <t>hydrocarbon fraction C16-C21</t>
  </si>
  <si>
    <t>hydrocarbon fraction C21-C30</t>
  </si>
  <si>
    <t>hydrocarbon fraction C30-C35</t>
  </si>
  <si>
    <t>hydrocarbon fraction C35-C40</t>
  </si>
  <si>
    <t>expressed in tin</t>
  </si>
  <si>
    <t>hydrocarbon fraction C10-C15</t>
  </si>
  <si>
    <t>hydrocarbon fraction C15-C20</t>
  </si>
  <si>
    <t>hydrocarbon fraction C20-C40</t>
  </si>
  <si>
    <t>hydrocarbon fraction C25-C35</t>
  </si>
  <si>
    <t>hydrocarbon fraction C21-C35</t>
  </si>
  <si>
    <t>hydrocarbon fraction C5-C7</t>
  </si>
  <si>
    <t>hydrocarbon fraction C5-C10</t>
  </si>
  <si>
    <t>expressed in Potentially Affected Fraction</t>
  </si>
  <si>
    <t>expressed in calcium oxide</t>
  </si>
  <si>
    <t>expressed in I-TEQ</t>
  </si>
  <si>
    <t>fraction larger than 20 mm</t>
  </si>
  <si>
    <t>hydrocarbon fraction C5-C35</t>
  </si>
  <si>
    <t>hydrocarbon fraction C7-C8</t>
  </si>
  <si>
    <t>hydrocarbon fraction C21-C40</t>
  </si>
  <si>
    <t>hydrocarbon fraction C5-C40</t>
  </si>
  <si>
    <t>hydrocarbon fraction C6-C35</t>
  </si>
  <si>
    <t>hydrocarbon fraction C16-C22</t>
  </si>
  <si>
    <t>compared to 20 degrees Celsius</t>
  </si>
  <si>
    <t>compared to 25 degrees Celsius</t>
  </si>
  <si>
    <t>expressed in calcium chloride / dry weight</t>
  </si>
  <si>
    <t>expressed in potassium chloride / dry weight</t>
  </si>
  <si>
    <t>dissolved fraction (e.g. after filtration)</t>
  </si>
  <si>
    <t>expressed in nitrogen / dissolved fraction</t>
  </si>
  <si>
    <t>expressed in phosphorus / dissolved fraction</t>
  </si>
  <si>
    <t>Mass fraction</t>
  </si>
  <si>
    <t>Leaching</t>
  </si>
  <si>
    <t>Grain size fraction</t>
  </si>
  <si>
    <t>compared to dry weight</t>
  </si>
  <si>
    <t>LS value cumulative 10.0 ± 0.1 ml/g / dry weight</t>
  </si>
  <si>
    <t>expressed in nitrogen / dry weight</t>
  </si>
  <si>
    <t>LS value cumulative 2.0 ± 0.1 ml/g / dry weight</t>
  </si>
  <si>
    <t>LS value cumulative 8.0 ± 0.1 ml/g / dry weight</t>
  </si>
  <si>
    <t>expressed in P2O5 / dry weight</t>
  </si>
  <si>
    <t>expressed in carbon / dry weight</t>
  </si>
  <si>
    <t>expressed in magnesium oxide / dry weight</t>
  </si>
  <si>
    <t>hydrocarbon fraction C10-C40 / dry weight</t>
  </si>
  <si>
    <t>hydrocarbon fraction C10-C12 / dry weight</t>
  </si>
  <si>
    <t>hydrocarbon fraction C10-C16 / dry weight</t>
  </si>
  <si>
    <t>hydrocarbon fraction C10-C20 / dry weight</t>
  </si>
  <si>
    <t>hydrocarbon fraction C10-C25 / dry weight</t>
  </si>
  <si>
    <t>hydrocarbon fraction C12-C14 / dry weight</t>
  </si>
  <si>
    <t>hydrocarbon fraction C12-C16 / dry weight</t>
  </si>
  <si>
    <t>hydrocarbon fraction C12-C22 / dry weight</t>
  </si>
  <si>
    <t>hydrocarbon fraction C14-C20 / dry weight</t>
  </si>
  <si>
    <t>hydrocarbon fraction C16-C20 / dry weight</t>
  </si>
  <si>
    <t>hydrocarbon fraction C16-C22 / dry weight</t>
  </si>
  <si>
    <t>hydrocarbon fraction C17 / dry weight</t>
  </si>
  <si>
    <t>hydrocarbon fraction C2-C6 / dry weight</t>
  </si>
  <si>
    <t>hydrocarbon fraction C20-C24 / dry weight</t>
  </si>
  <si>
    <t>hydrocarbon fraction C20-C26 / dry weight</t>
  </si>
  <si>
    <t>hydrocarbon fraction C20-C30 / dry weight</t>
  </si>
  <si>
    <t>hydrocarbon fraction C22-C30 / dry weight</t>
  </si>
  <si>
    <t>hydrocarbon fraction C24-C28 / dry weight</t>
  </si>
  <si>
    <t>hydrocarbon fraction C25-C40 / dry weight</t>
  </si>
  <si>
    <t>hydrocarbon fraction C26-C34 / dry weight</t>
  </si>
  <si>
    <t>hydrocarbon fraction C28-C32 / dry weight</t>
  </si>
  <si>
    <t>hydrocarbon fraction C30-C36 / dry weight</t>
  </si>
  <si>
    <t>hydrocarbon fraction C30-C40 / dry weight</t>
  </si>
  <si>
    <t>hydrocarbon fraction C32-C36 / dry weight</t>
  </si>
  <si>
    <t>hydrocarbon fraction C34-C40 / dry weight</t>
  </si>
  <si>
    <t>hydrocarbon fraction C36-C40 / dry weight</t>
  </si>
  <si>
    <t>hydrocarbon fraction C5-C8 / dry weight</t>
  </si>
  <si>
    <t>hydrocarbon fraction C5-C9 / dry weight</t>
  </si>
  <si>
    <t>hydrocarbon fraction C6-C10 / dry weight</t>
  </si>
  <si>
    <t>hydrocarbon fraction C6-C12 / dry weight</t>
  </si>
  <si>
    <t>hydrocarbon fraction C6-C16 / dry weight</t>
  </si>
  <si>
    <t>hydrocarbon fraction C6-C40 / dry weight</t>
  </si>
  <si>
    <t>hydrocarbon fraction C6-C8 / dry weight</t>
  </si>
  <si>
    <t>hydrocarbon fraction C8-C10 / dry weight</t>
  </si>
  <si>
    <t>hydrocarbon fraction C10-C14 / dry weight</t>
  </si>
  <si>
    <t>hydrocarbon fraction C12-C20 / dry weight</t>
  </si>
  <si>
    <t>hydrocarbon fraction C5-C6 / dry weight</t>
  </si>
  <si>
    <t>hydrocarbon fraction C16-C21 / dry weight</t>
  </si>
  <si>
    <t>hydrocarbon fraction C21-C30 / dry weight</t>
  </si>
  <si>
    <t>hydrocarbon fraction C30-C35 / dry weight</t>
  </si>
  <si>
    <t>hydrocarbon fraction C35-C40 / dry weight</t>
  </si>
  <si>
    <t>hydrocarbon fraction C10-C15 / dry weight</t>
  </si>
  <si>
    <t>hydrocarbon fraction C15-C20 / dry weight</t>
  </si>
  <si>
    <t>hydrocarbon fraction C20-C40 / dry weight</t>
  </si>
  <si>
    <t>hydrocarbon fraction C25-C35 / dry weight</t>
  </si>
  <si>
    <t>hydrocarbon fraction C21-C35 / dry weight</t>
  </si>
  <si>
    <t>hydrocarbon fraction C5-C10 / dry weight</t>
  </si>
  <si>
    <t>hydrocarbon fraction C21-C40 / dry weight</t>
  </si>
  <si>
    <t>hydrocarbon fraction C5-C35 / dry weight</t>
  </si>
  <si>
    <t>hydrocarbon fraction C5-C40 / dry weight</t>
  </si>
  <si>
    <t>hydrocarbon fraction C5-C7 / dry weight</t>
  </si>
  <si>
    <t>hydrocarbon fraction C6-C35 / dry weight</t>
  </si>
  <si>
    <t>hydrocarbon fraction C6-C7 / dry weight</t>
  </si>
  <si>
    <t>hydrocarbon fraction C7-C8 / dry weight</t>
  </si>
  <si>
    <t>expressed in tin / dry weight</t>
  </si>
  <si>
    <t>expressed in nitrate / dry weight</t>
  </si>
  <si>
    <t>expressed in nitrite / dry weight</t>
  </si>
  <si>
    <t>expressed in I-TEQ / dry weight</t>
  </si>
  <si>
    <t>expressed in Toxicity equivalents / dry weight</t>
  </si>
  <si>
    <t>expressed in sulfur / dry weight</t>
  </si>
  <si>
    <t>diameter less than 10 um</t>
  </si>
  <si>
    <t>diameter less than 10 um / dry weight</t>
  </si>
  <si>
    <t>diameter less than 1000 um</t>
  </si>
  <si>
    <t>diameter less than 1000 um / dry weight</t>
  </si>
  <si>
    <t>diameter less than 1000 um / mineral parts</t>
  </si>
  <si>
    <t>diameter less than 106 um</t>
  </si>
  <si>
    <t>diameter less than 125 um</t>
  </si>
  <si>
    <t>diameter less than 125 um / dry weight</t>
  </si>
  <si>
    <t>diameter smaller than 125 um / mineral parts</t>
  </si>
  <si>
    <t>diameter less than 1400 um / dry weight</t>
  </si>
  <si>
    <t>diameter less than 16 um</t>
  </si>
  <si>
    <t>diameter less than 16 um / dry weight</t>
  </si>
  <si>
    <t>diameter smaller than 16 um / mineral parts</t>
  </si>
  <si>
    <t>diameter less than 16000 um</t>
  </si>
  <si>
    <t>diameter less than 180 um</t>
  </si>
  <si>
    <t>diameter less than 180 um / dry weight</t>
  </si>
  <si>
    <t>diameter less than 180 um / mineral parts</t>
  </si>
  <si>
    <t>diameter less than 2 um</t>
  </si>
  <si>
    <t>diameter less than 2000 um</t>
  </si>
  <si>
    <t>diameter less than 2000 um / dry weight</t>
  </si>
  <si>
    <t>diameter less than 2000 um / mineral parts</t>
  </si>
  <si>
    <t>diameter less than 20 mm / dry weight</t>
  </si>
  <si>
    <t>diameter less than 210 um</t>
  </si>
  <si>
    <t>diameter less than 210 um / dry weight</t>
  </si>
  <si>
    <t>diameter less than 212 um / dry weight</t>
  </si>
  <si>
    <t>diameter smaller than 212 um / mineral parts</t>
  </si>
  <si>
    <t>diameter smaller than 25 um / mineral parts</t>
  </si>
  <si>
    <t>diameter less than 250 um</t>
  </si>
  <si>
    <t>diameter less than 250 um / dry weight</t>
  </si>
  <si>
    <t>diameter less than 250 um / mineral parts</t>
  </si>
  <si>
    <t>diameter less than 31500 um</t>
  </si>
  <si>
    <t>diameter less than 32 um</t>
  </si>
  <si>
    <t>diameter less than 32 um / dry weight</t>
  </si>
  <si>
    <t>diameter smaller than 32 um / mineral parts</t>
  </si>
  <si>
    <t>diameter less than 35 um</t>
  </si>
  <si>
    <t>diameter less than 35 um / dry weight</t>
  </si>
  <si>
    <t>diameter less than 355 um</t>
  </si>
  <si>
    <t>diameter less than 355 um / dry weight</t>
  </si>
  <si>
    <t>diameter smaller than 355 um / mineral parts</t>
  </si>
  <si>
    <t>diameter less than 38 um</t>
  </si>
  <si>
    <t>diameter smaller than 38 um / mineral parts</t>
  </si>
  <si>
    <t>diameter less than 4 um</t>
  </si>
  <si>
    <t>diameter less than 4 um / dry weight</t>
  </si>
  <si>
    <t>diameter less than 4000 um</t>
  </si>
  <si>
    <t>diameter less than 4000 um / dry weight</t>
  </si>
  <si>
    <t>diameter less than 45 um</t>
  </si>
  <si>
    <t>diameter less than 45 um / dry weight</t>
  </si>
  <si>
    <t>diameter smaller than 45 um / mineral parts</t>
  </si>
  <si>
    <t>diameter less than 50 um</t>
  </si>
  <si>
    <t>diameter less than 50 um / dry weight</t>
  </si>
  <si>
    <t>diameter less than 50 um / mineral parts</t>
  </si>
  <si>
    <t>diameter less than 500 um</t>
  </si>
  <si>
    <t>diameter less than 500 um / dry weight</t>
  </si>
  <si>
    <t>diameter less than 500 um / mineral parts</t>
  </si>
  <si>
    <t>diameter less than 53 um</t>
  </si>
  <si>
    <t>diameter less than 63000 um</t>
  </si>
  <si>
    <t>diameter less than 63 um</t>
  </si>
  <si>
    <t>diameter less than 63 um / dry weight</t>
  </si>
  <si>
    <t>diameter smaller than 63 um / mineral parts</t>
  </si>
  <si>
    <t>diameter less than 8 um</t>
  </si>
  <si>
    <t>diameter less than 8 um / dry weight</t>
  </si>
  <si>
    <t>diameter smaller than 8 um / mineral parts</t>
  </si>
  <si>
    <t>diameter less than 8000 um</t>
  </si>
  <si>
    <t>diameter less than 8000 um / dry weight</t>
  </si>
  <si>
    <t>diameter less than 90 um</t>
  </si>
  <si>
    <t>diameter less than 90 um / dry weight</t>
  </si>
  <si>
    <t>diameter smaller than 90 um / mineral parts</t>
  </si>
  <si>
    <t>diameter greater than 1000 um</t>
  </si>
  <si>
    <t>diameter greater than 125 um</t>
  </si>
  <si>
    <t>diameter greater than 1400 um</t>
  </si>
  <si>
    <t>diameter greater than 180 um</t>
  </si>
  <si>
    <t>diameter greater than 2000 um</t>
  </si>
  <si>
    <t>diameter greater than 2000 um / dry weight</t>
  </si>
  <si>
    <t>diameter greater than 2000 um / mineral parts</t>
  </si>
  <si>
    <t>diameter greater than 210 um</t>
  </si>
  <si>
    <t>diameter greater than 210 um / dry weight</t>
  </si>
  <si>
    <t>diameter greater than 250 um</t>
  </si>
  <si>
    <t>diameter greater than 2800 um</t>
  </si>
  <si>
    <t>diameter greater than 355 um</t>
  </si>
  <si>
    <t>diameter greater than 4000 um</t>
  </si>
  <si>
    <t>diameter greater than 50 um</t>
  </si>
  <si>
    <t>diameter greater than 500 um</t>
  </si>
  <si>
    <t>diameter greater than 53 um</t>
  </si>
  <si>
    <t>diameter greater than 63 um</t>
  </si>
  <si>
    <t>diameter greater than 63 um / dry weight</t>
  </si>
  <si>
    <t>diameter greater than 710 um</t>
  </si>
  <si>
    <t>diameter greater than 8000 um</t>
  </si>
  <si>
    <t>diameter between 1000 and 2000 um</t>
  </si>
  <si>
    <t>diameter between 125 and 180 um</t>
  </si>
  <si>
    <t>diameter between 125 and 180 um / dry weight</t>
  </si>
  <si>
    <t>diameter between 125 and 250 um</t>
  </si>
  <si>
    <t>diameter between 125 and 250 um / dry weight</t>
  </si>
  <si>
    <t>diameter between 180 and 250 um</t>
  </si>
  <si>
    <t>diameter between 2 and 32 mm</t>
  </si>
  <si>
    <t>diameter between 2 and 32 mm / dry weight</t>
  </si>
  <si>
    <t>diameter between 250 and 355 um</t>
  </si>
  <si>
    <t>diameter between 250 and 355 um / dry weight</t>
  </si>
  <si>
    <t>diameter between 355 and 500 um</t>
  </si>
  <si>
    <t>diameter between 355 and 500 um / dry weight</t>
  </si>
  <si>
    <t>diameter between 500 and 1000 um</t>
  </si>
  <si>
    <t>diameter between 500 and 1000 um / dry weight</t>
  </si>
  <si>
    <t>diameter between 63 and 125 um</t>
  </si>
  <si>
    <t>diameter between 63 and 125 um / dry weight</t>
  </si>
  <si>
    <t>diameter between 63 and 2000 um</t>
  </si>
  <si>
    <t>diameter between 63 and 90 um</t>
  </si>
  <si>
    <t>diameter between 63 and 90 um / dry weight</t>
  </si>
  <si>
    <t>diameter between 90 and 125 um</t>
  </si>
  <si>
    <t>diameter between 90 and 125 um / dry weight</t>
  </si>
  <si>
    <t>diameter less than 2 um / dry weight</t>
  </si>
  <si>
    <t>diameter smaller than 2 um / mineral parts</t>
  </si>
  <si>
    <t>diameter less than 20 um</t>
  </si>
  <si>
    <t>diameter less than 20 um / dry weight</t>
  </si>
  <si>
    <t>diameter greater than 0.5 um</t>
  </si>
  <si>
    <t>diameter greater than 1024 mm</t>
  </si>
  <si>
    <t>diameter greater than 1180 um</t>
  </si>
  <si>
    <t>diameter greater than 1250 um</t>
  </si>
  <si>
    <t>diameter greater than 150 um</t>
  </si>
  <si>
    <t>diameter greater than 16 um / dry weight</t>
  </si>
  <si>
    <t>diameter greater than 1700 um</t>
  </si>
  <si>
    <t>diameter greater than 1800 um</t>
  </si>
  <si>
    <t>diameter greater than 212 um</t>
  </si>
  <si>
    <t>diameter greater than 2360 um</t>
  </si>
  <si>
    <t>diameter greater than 2500 um</t>
  </si>
  <si>
    <t>diameter greater than 256 mm</t>
  </si>
  <si>
    <t>diameter greater than 300 um</t>
  </si>
  <si>
    <t>diameter greater than 3150 um</t>
  </si>
  <si>
    <t>diameter greater than 32 mm</t>
  </si>
  <si>
    <t>diameter greater than 32 mm / dry weight</t>
  </si>
  <si>
    <t>diameter greater than 3350 um</t>
  </si>
  <si>
    <t>diameter greater than 38 um</t>
  </si>
  <si>
    <t>diameter greater than 425 um</t>
  </si>
  <si>
    <t>diameter greater than 43 um</t>
  </si>
  <si>
    <t>diameter greater than 4750 um</t>
  </si>
  <si>
    <t>diameter greater than 5 um</t>
  </si>
  <si>
    <t>diameter greater than 600 um</t>
  </si>
  <si>
    <t>diameter greater than 64 mm</t>
  </si>
  <si>
    <t>diameter greater than 6700 um</t>
  </si>
  <si>
    <t>diameter greater than 800 um</t>
  </si>
  <si>
    <t>diameter greater than 850 um</t>
  </si>
  <si>
    <t>diameter greater than 900 um</t>
  </si>
  <si>
    <t>diameter less than 105 um</t>
  </si>
  <si>
    <t>diameter less than 224 um / dry weight</t>
  </si>
  <si>
    <t>diameter less than 30 um</t>
  </si>
  <si>
    <t>diameter less than 315 um / dry weight</t>
  </si>
  <si>
    <t>diameter less than 5 um</t>
  </si>
  <si>
    <t>diameter smaller than 60 um / mineral parts</t>
  </si>
  <si>
    <t>diameter less than 80 um</t>
  </si>
  <si>
    <t>diameter between 0.01 and 1 um</t>
  </si>
  <si>
    <t>diameter between 0.03 and 0.05 um</t>
  </si>
  <si>
    <t>diameter between 0.05 and 0.06 um</t>
  </si>
  <si>
    <t>diameter between 0.06 and 0.07 um</t>
  </si>
  <si>
    <t>diameter between 0.07 and 0.08 um</t>
  </si>
  <si>
    <t>diameter between 0.08 and 0.09 um</t>
  </si>
  <si>
    <t>diameter between 0.09 and 0.1 um</t>
  </si>
  <si>
    <t>diameter between 0.1 and 0.12 um</t>
  </si>
  <si>
    <t>diameter between 0.12 and 0.14 um</t>
  </si>
  <si>
    <t>diameter between 0.14 and 0.16 um</t>
  </si>
  <si>
    <t>diameter between 0.16 and 0.18 um</t>
  </si>
  <si>
    <t>diameter between 0.18 and 0.2 um</t>
  </si>
  <si>
    <t>diameter between 0.2 and 0.3 um</t>
  </si>
  <si>
    <t>diameter between 0.3 and 0.4 um</t>
  </si>
  <si>
    <t>diameter between 0.4 and 0.5 um</t>
  </si>
  <si>
    <t>diameter between 1 and 1.19 mm</t>
  </si>
  <si>
    <t>diameter between 1 and 2 um</t>
  </si>
  <si>
    <t>diameter between 1 and 3 um</t>
  </si>
  <si>
    <t>diameter between 1.19 and 1.41 mm</t>
  </si>
  <si>
    <t>diameter between 1.41 and 1.68 mm</t>
  </si>
  <si>
    <t>diameter between 1.68 and 2 mm</t>
  </si>
  <si>
    <t>diameter between 100 and 500 um</t>
  </si>
  <si>
    <t>diameter between 1000 and 1400 um</t>
  </si>
  <si>
    <t>diameter between 1000 and 1400 um / dry weight</t>
  </si>
  <si>
    <t>diameter between 1000 and 4000 um</t>
  </si>
  <si>
    <t>diameter between 105 and 125 um</t>
  </si>
  <si>
    <t>diameter between 106 and 150 um</t>
  </si>
  <si>
    <t>diameter between 125 and 150 um</t>
  </si>
  <si>
    <t>diameter between 1400 and 2000 um</t>
  </si>
  <si>
    <t>diameter between 1400 and 2000 um / dry weight</t>
  </si>
  <si>
    <t>diameter between 150 and 177 um</t>
  </si>
  <si>
    <t>diameter between 150 and 212 um</t>
  </si>
  <si>
    <t>diameter between 16 and 2000 um</t>
  </si>
  <si>
    <t>diameter between 16 and 2000 um / dry weight</t>
  </si>
  <si>
    <t>diameter between 16 and 25 um</t>
  </si>
  <si>
    <t>diameter between 16 and 32 um</t>
  </si>
  <si>
    <t>diameter between 16 and 45 um</t>
  </si>
  <si>
    <t>diameter between 16 and 45 um / dry weight</t>
  </si>
  <si>
    <t>diameter between 16 and 63 um / dry weight</t>
  </si>
  <si>
    <t>diameter between 177 and 210 um</t>
  </si>
  <si>
    <t>diameter between 2 and 16 um</t>
  </si>
  <si>
    <t>diameter between 2 and 16 um / dry weight</t>
  </si>
  <si>
    <t>diameter between 2 and 4 um</t>
  </si>
  <si>
    <t>diameter between 2 and 8 um</t>
  </si>
  <si>
    <t>diameter between 2 and 8 um / dry weight</t>
  </si>
  <si>
    <t>diameter between 200 and 400 um</t>
  </si>
  <si>
    <t>diameter between 2000 and 4000 um</t>
  </si>
  <si>
    <t>diameter between 210 and 250 um</t>
  </si>
  <si>
    <t>diameter between 212 and 250 um</t>
  </si>
  <si>
    <t>diameter between 25 and 35 um</t>
  </si>
  <si>
    <t>diameter between 250 and 300 um</t>
  </si>
  <si>
    <t>diameter between 250 and 500 um</t>
  </si>
  <si>
    <t>diameter between 250 and 500 um / dry weight</t>
  </si>
  <si>
    <t>diameter between 256 and 512 mm</t>
  </si>
  <si>
    <t>diameter between 30 and 100 um</t>
  </si>
  <si>
    <t>diameter between 300 and 354 um</t>
  </si>
  <si>
    <t>diameter between 300 and 425 um</t>
  </si>
  <si>
    <t>diameter between 32 and 63 um</t>
  </si>
  <si>
    <t>diameter between 35 and 50 um</t>
  </si>
  <si>
    <t>diameter between 354 and 420 um</t>
  </si>
  <si>
    <t>diameter between 38 and 50 um</t>
  </si>
  <si>
    <t>diameter between 38 and 63 um</t>
  </si>
  <si>
    <t>diameter between 4 and 8 um</t>
  </si>
  <si>
    <t>diameter between 400 and 600 um</t>
  </si>
  <si>
    <t>diameter between 420 and 500 um</t>
  </si>
  <si>
    <t>diameter between 45 and 63 um</t>
  </si>
  <si>
    <t>diameter between 45 and 63 um / dry weight</t>
  </si>
  <si>
    <t>diameter between 50 and 63 um</t>
  </si>
  <si>
    <t>diameter between 500 and 2000 um</t>
  </si>
  <si>
    <t>diameter between 500 and 600 um</t>
  </si>
  <si>
    <t>diameter between 500 and 710 um</t>
  </si>
  <si>
    <t>diameter between 500 and 710 um / dry weight</t>
  </si>
  <si>
    <t>diameter between 512 and 1024 mm</t>
  </si>
  <si>
    <t>diameter between 600 and 1400 um</t>
  </si>
  <si>
    <t>diameter between 600 and 707 um</t>
  </si>
  <si>
    <t>diameter between 63 and 75 um</t>
  </si>
  <si>
    <t>diameter between 64 and 256 mm</t>
  </si>
  <si>
    <t>diameter between 707 and 850 um</t>
  </si>
  <si>
    <t>diameter between 710 and 1000 um</t>
  </si>
  <si>
    <t>diameter between 710 and 1000 um / dry weight</t>
  </si>
  <si>
    <t>diameter between 75 and 88 um</t>
  </si>
  <si>
    <t>diameter between 8 and 16 um</t>
  </si>
  <si>
    <t>diameter between 8 and 16 um / dry weight</t>
  </si>
  <si>
    <t>diameter between 8 and 32 um</t>
  </si>
  <si>
    <t>diameter between 8 and 64 mm</t>
  </si>
  <si>
    <t>diameter between 850 and 1000 um</t>
  </si>
  <si>
    <t>diameter between 88 and 105 um</t>
  </si>
  <si>
    <t>Description</t>
  </si>
  <si>
    <t>(Bicyclopentyl)-one</t>
  </si>
  <si>
    <t>1,2-Diethylbenzene</t>
  </si>
  <si>
    <t>1,2-Propanediol</t>
  </si>
  <si>
    <t>1,2-Propylene carbonate</t>
  </si>
  <si>
    <t>1,2-Propylene glycol</t>
  </si>
  <si>
    <t>1,3-Butanediol</t>
  </si>
  <si>
    <t>1,3-Diethylbenzene</t>
  </si>
  <si>
    <t>1,4-Diethylbenzene</t>
  </si>
  <si>
    <t>1-(4-Hydroxy-3-methoxyphenyl)-2-prop</t>
  </si>
  <si>
    <t>2,2-Diethoxypropane</t>
  </si>
  <si>
    <t>2,3,5-Trichlorobenzoic acid (2,3,5-TB</t>
  </si>
  <si>
    <t>2,3,6-Trichlorobenzoic acid (2,3,6-TB</t>
  </si>
  <si>
    <t>2,4,6-Trichlorobenzoic acid (2,4,6-TB</t>
  </si>
  <si>
    <t>2,4-Dichlorotoluene</t>
  </si>
  <si>
    <t>2,4-Dimethylphenol</t>
  </si>
  <si>
    <t>2,4-Dinitrophenol</t>
  </si>
  <si>
    <t>2,5-Dimethylphenol</t>
  </si>
  <si>
    <t>2,6-/3,5-Dimethylphenol (sum)</t>
  </si>
  <si>
    <t>2-Aminobenzimidazole (2-AB)</t>
  </si>
  <si>
    <t>2-Chloro-4-methylphenol</t>
  </si>
  <si>
    <t>2-Ethoxyethyl acetate</t>
  </si>
  <si>
    <t>2-Heptanone</t>
  </si>
  <si>
    <t>2-Methoxyfuran</t>
  </si>
  <si>
    <t>2-Methoxypropyl acetate</t>
  </si>
  <si>
    <t>2-Methyl-4,6-Dinitrophenol</t>
  </si>
  <si>
    <t>3,4-Dimethylphenol</t>
  </si>
  <si>
    <t>3-Chloro-2-propene</t>
  </si>
  <si>
    <t>3-Chloropropene</t>
  </si>
  <si>
    <t>3-Fluorotoluene</t>
  </si>
  <si>
    <t>3-Hydroxy-2-butanone</t>
  </si>
  <si>
    <t>3-Methyl-2-butanone</t>
  </si>
  <si>
    <t>3-Trifluoromethylaniline</t>
  </si>
  <si>
    <t>4,4-Diaminodiphenylmethane</t>
  </si>
  <si>
    <t>4-(1-Methoxyphenoxy)aniline</t>
  </si>
  <si>
    <t>4-Amino-2-pyrimidinone</t>
  </si>
  <si>
    <t>4-Bromo-3-chloroaniline</t>
  </si>
  <si>
    <t>4-Ethylphenol + 3,5-Dimethylphenol</t>
  </si>
  <si>
    <t>6-Hydroxybentazone</t>
  </si>
  <si>
    <t>6-Methylchrysene</t>
  </si>
  <si>
    <t>8-Hydroxybentazone</t>
  </si>
  <si>
    <t>A grade</t>
  </si>
  <si>
    <t>sample supplied</t>
  </si>
  <si>
    <t>Number of fibers counted (n)</t>
  </si>
  <si>
    <t>Number of graticule zones (n)</t>
  </si>
  <si>
    <t>Acetylacetone</t>
  </si>
  <si>
    <t>Current CEC</t>
  </si>
  <si>
    <t>Acute toxicity to fish</t>
  </si>
  <si>
    <t>Adiponitrile</t>
  </si>
  <si>
    <t>Aerobic bacteria</t>
  </si>
  <si>
    <t>Aggressiveness towards concrete</t>
  </si>
  <si>
    <t>Active chlorine</t>
  </si>
  <si>
    <t>Algae</t>
  </si>
  <si>
    <t>Aliphates index</t>
  </si>
  <si>
    <t>Aliphatic hydrocarbons</t>
  </si>
  <si>
    <t>Aliphatic compounds</t>
  </si>
  <si>
    <t>Alkylbenzenes (sum C3)</t>
  </si>
  <si>
    <t>Alkylbenzenes (sum C4)</t>
  </si>
  <si>
    <t>Alkylphenols</t>
  </si>
  <si>
    <t>Ammonium (as N)</t>
  </si>
  <si>
    <t>Ammonium (as NH4)</t>
  </si>
  <si>
    <t>Anaerobic bacteria</t>
  </si>
  <si>
    <t>Aromatics (sum)</t>
  </si>
  <si>
    <t>Aromatics (volatile)</t>
  </si>
  <si>
    <t>Aromatics C11</t>
  </si>
  <si>
    <t>Aromatics C12</t>
  </si>
  <si>
    <t>Aromatics C13</t>
  </si>
  <si>
    <t>Asbestos &lt; 0.5 mm</t>
  </si>
  <si>
    <t>Asbestos &gt; 0.5 mm</t>
  </si>
  <si>
    <t>Asbestos &gt; 1 mm</t>
  </si>
  <si>
    <t>Asbestos &gt; 2 mm</t>
  </si>
  <si>
    <t>Asbestos &gt; 4 mm</t>
  </si>
  <si>
    <t>Asbestos &gt; 8 mm</t>
  </si>
  <si>
    <t>Asbestos &gt;16 mm</t>
  </si>
  <si>
    <t>Ash content</t>
  </si>
  <si>
    <t>B grade</t>
  </si>
  <si>
    <t>Bacteria of the coli group</t>
  </si>
  <si>
    <t>Bap equivalent</t>
  </si>
  <si>
    <t>Bentazone + metabolites</t>
  </si>
  <si>
    <t>Benzimidazoles</t>
  </si>
  <si>
    <t>Benzo(b,k)fluoroantennes</t>
  </si>
  <si>
    <t>Benzoic acid</t>
  </si>
  <si>
    <t>Benzopyrenes</t>
  </si>
  <si>
    <t>Benzothiophene</t>
  </si>
  <si>
    <t>beta-Naphthol</t>
  </si>
  <si>
    <t>Sediment volume</t>
  </si>
  <si>
    <t>Sediment volume (30 min)</t>
  </si>
  <si>
    <t>Sediment volume (60 min)</t>
  </si>
  <si>
    <t>bi-(Chlorobutyl)ether</t>
  </si>
  <si>
    <t>bi-chromate</t>
  </si>
  <si>
    <t>Biphenyl ether</t>
  </si>
  <si>
    <t>Biphenyloxide</t>
  </si>
  <si>
    <t>Binaphthyl sulfone</t>
  </si>
  <si>
    <t>Bis-(2-chlorodiisopropyl) ether</t>
  </si>
  <si>
    <t>Bitertanol (sum)</t>
  </si>
  <si>
    <t>Borate (as H3BO3)</t>
  </si>
  <si>
    <t>Bromoindanol</t>
  </si>
  <si>
    <t>Bromoindanol dimer</t>
  </si>
  <si>
    <t>Butanediol</t>
  </si>
  <si>
    <t>Butoxyethyl acetate</t>
  </si>
  <si>
    <t>Butyl benzyl phthalate</t>
  </si>
  <si>
    <t>Butyl butanoate</t>
  </si>
  <si>
    <t>butyl glycol acetate</t>
  </si>
  <si>
    <t>Butyronitrile</t>
  </si>
  <si>
    <t>BOD-20</t>
  </si>
  <si>
    <t>BOD-30</t>
  </si>
  <si>
    <t>BOD-40</t>
  </si>
  <si>
    <t>BOD-5 (after filtration)</t>
  </si>
  <si>
    <t>BOD-8</t>
  </si>
  <si>
    <t>C grade</t>
  </si>
  <si>
    <t>C/N ratio organic</t>
  </si>
  <si>
    <t>C10 aromatics (other)</t>
  </si>
  <si>
    <t>Calcium (as CaO)</t>
  </si>
  <si>
    <t>Calcium (Ca; interchangeable)</t>
  </si>
  <si>
    <t>Calcium hardness</t>
  </si>
  <si>
    <t>Calorific value</t>
  </si>
  <si>
    <t>Caproic acid</t>
  </si>
  <si>
    <t>Carbamates</t>
  </si>
  <si>
    <t>Chlorine (total, as chloride)</t>
  </si>
  <si>
    <t>Chlorine [Cl] (elemental)</t>
  </si>
  <si>
    <t>Chloro-4-methoxyaniline</t>
  </si>
  <si>
    <t>Chlorallyl alcohol (CAAL)</t>
  </si>
  <si>
    <t>Chloroanilines (other)</t>
  </si>
  <si>
    <t>Chlorene</t>
  </si>
  <si>
    <t>Chlorophenoxyacids</t>
  </si>
  <si>
    <t>Chlorfenvinphos-1</t>
  </si>
  <si>
    <t>Chlorfenvinphos-2</t>
  </si>
  <si>
    <t>Chloromethylphenol</t>
  </si>
  <si>
    <t>Chloropropylate</t>
  </si>
  <si>
    <t>Chlorothiophos-1</t>
  </si>
  <si>
    <t>Chlorothiophos-2</t>
  </si>
  <si>
    <t>Chlorotoluene</t>
  </si>
  <si>
    <t>Chlorotoluene (total)</t>
  </si>
  <si>
    <t>Chloride (after filtration)</t>
  </si>
  <si>
    <t>Chlorophyll</t>
  </si>
  <si>
    <t>cis-Heptachlorepoxide</t>
  </si>
  <si>
    <t>sum of chlorinated hydrocarbons</t>
  </si>
  <si>
    <t>Components GC-ECD (sum)</t>
  </si>
  <si>
    <t>Components GC-FID (sum)</t>
  </si>
  <si>
    <t>Cryogenic factor</t>
  </si>
  <si>
    <t>Cyanate</t>
  </si>
  <si>
    <t>Cyanide (chlorine degradable)</t>
  </si>
  <si>
    <t>COD (after filtration)</t>
  </si>
  <si>
    <t>date end</t>
  </si>
  <si>
    <t>start date</t>
  </si>
  <si>
    <t>DDT/TDE/DDE (sum)</t>
  </si>
  <si>
    <t>Decene</t>
  </si>
  <si>
    <t>Demeton sulfone</t>
  </si>
  <si>
    <t>Demeton sulfoxide</t>
  </si>
  <si>
    <t>Diisobutylene</t>
  </si>
  <si>
    <t>Di-isobutyl ketone</t>
  </si>
  <si>
    <t>Diisodecyl phthalate</t>
  </si>
  <si>
    <t>Di-isononyl phthalate</t>
  </si>
  <si>
    <t>diisooctyl phthalate</t>
  </si>
  <si>
    <t>Di-n-butyl phthalate</t>
  </si>
  <si>
    <t>Di-n-ethyl phthalate</t>
  </si>
  <si>
    <t>Di-n-octyl phthalate</t>
  </si>
  <si>
    <t>Diaminodiphenylmethane</t>
  </si>
  <si>
    <t>Dibenzothiophene</t>
  </si>
  <si>
    <t>Dibenzothiophenes</t>
  </si>
  <si>
    <t>Dichlorobenzoic acid</t>
  </si>
  <si>
    <t>Dichlorobenzonitrile</t>
  </si>
  <si>
    <t>Dichlorobromomethane</t>
  </si>
  <si>
    <t>Dichlorobutane</t>
  </si>
  <si>
    <t>Dichloroethanes (sum)</t>
  </si>
  <si>
    <t>Dichloroethenes (sum)</t>
  </si>
  <si>
    <t>Dichlorophenol</t>
  </si>
  <si>
    <t>Dichlorofluoroethane</t>
  </si>
  <si>
    <t>Dichlorofluoromethane</t>
  </si>
  <si>
    <t>Dichloroisopropyl ether</t>
  </si>
  <si>
    <t>Dichloronaphthalene</t>
  </si>
  <si>
    <t>Dichloronaphthalenes (sum)</t>
  </si>
  <si>
    <t>Dichlorotoluenes</t>
  </si>
  <si>
    <t>Diethoxymethane</t>
  </si>
  <si>
    <t>Diethylbenzene</t>
  </si>
  <si>
    <t>Diphenyl-butanedione</t>
  </si>
  <si>
    <t>Diphenyl ethanedione</t>
  </si>
  <si>
    <t>Diphenyl-propenone</t>
  </si>
  <si>
    <t>Diphenyltin</t>
  </si>
  <si>
    <t>Dimethachlor</t>
  </si>
  <si>
    <t>Dimethoxymethane</t>
  </si>
  <si>
    <t>Dimethylbenzoic acid</t>
  </si>
  <si>
    <t>Dimethylcyclohexane</t>
  </si>
  <si>
    <t>dimethyl glycol</t>
  </si>
  <si>
    <t>dimethyl sulfoxide</t>
  </si>
  <si>
    <t>Dimethyl terephthalate</t>
  </si>
  <si>
    <t>Dineophyllin</t>
  </si>
  <si>
    <t>Dioxane</t>
  </si>
  <si>
    <t>Dioxathione</t>
  </si>
  <si>
    <t>dipropylene glycol</t>
  </si>
  <si>
    <t>Dithiocarbamate metabolites</t>
  </si>
  <si>
    <t>Dodecene</t>
  </si>
  <si>
    <t>Drins (sum, STI table)</t>
  </si>
  <si>
    <t>Dry volume weight</t>
  </si>
  <si>
    <t>Dry weight (associated with SVI)</t>
  </si>
  <si>
    <t>Dry residue undissolved components</t>
  </si>
  <si>
    <t>Dry residue of the settled components</t>
  </si>
  <si>
    <t>Endrin ketone</t>
  </si>
  <si>
    <t>Enterobacteria</t>
  </si>
  <si>
    <t>Epiphytic Diatoms</t>
  </si>
  <si>
    <t>Ethyl butanoate</t>
  </si>
  <si>
    <t>Ethylenediaminetetraacetic acid (EDT</t>
  </si>
  <si>
    <t>Ethyl formate</t>
  </si>
  <si>
    <t>Faecal coli growth</t>
  </si>
  <si>
    <t>Phenbutatin oxide (as Sn)</t>
  </si>
  <si>
    <t>Phenolic pesticides</t>
  </si>
  <si>
    <t>Phenoxycarboxylic acids</t>
  </si>
  <si>
    <t>Phenoxyphenol</t>
  </si>
  <si>
    <t>Fenvalerate-1</t>
  </si>
  <si>
    <t>Fenvalerate-2</t>
  </si>
  <si>
    <t>Phenylfuran</t>
  </si>
  <si>
    <t>Filtration residue</t>
  </si>
  <si>
    <t>filter metals</t>
  </si>
  <si>
    <t>Fluorine [F] (elemental)</t>
  </si>
  <si>
    <t>Fluorochloridone</t>
  </si>
  <si>
    <t>Fluoride (after distillation)</t>
  </si>
  <si>
    <t>Fluoride (total)</t>
  </si>
  <si>
    <t>Fluoride (free)</t>
  </si>
  <si>
    <t>Fluvalinate-1</t>
  </si>
  <si>
    <t>Fluvalinate-2</t>
  </si>
  <si>
    <t>Phosphate (as P)</t>
  </si>
  <si>
    <t>Phosphate (as P2O5)</t>
  </si>
  <si>
    <t>Phosphate (as PO4)</t>
  </si>
  <si>
    <t>Phosphate (total, as P2O5)</t>
  </si>
  <si>
    <t>Phosphate saturation</t>
  </si>
  <si>
    <t>Phosphamidon-Z</t>
  </si>
  <si>
    <t>Phosphorus (as PO4)</t>
  </si>
  <si>
    <t>Phosphorus pesticides</t>
  </si>
  <si>
    <t>Phthalic anhydride</t>
  </si>
  <si>
    <t>Phthalic acid</t>
  </si>
  <si>
    <t>Phthalates (sum 13)</t>
  </si>
  <si>
    <t>Alkylated phenols (sum C-2)</t>
  </si>
  <si>
    <t>Alkylated phenols (sum C-3)</t>
  </si>
  <si>
    <t>Alkylated phenols (sum C-4)</t>
  </si>
  <si>
    <t>Content &lt;2 µm of the grain fraction</t>
  </si>
  <si>
    <t>Content &lt;20 µm of the grain fraction</t>
  </si>
  <si>
    <t>Content &lt;63 µm of the grain fraction</t>
  </si>
  <si>
    <t>CaCO3 content of the grain fraction</t>
  </si>
  <si>
    <t>Yeasts</t>
  </si>
  <si>
    <t>Glow residue (belonging to S.V.I.)</t>
  </si>
  <si>
    <t>Loss on ignition (1050 °C)</t>
  </si>
  <si>
    <t>Glycidyl methacrylate</t>
  </si>
  <si>
    <t>H-Grade</t>
  </si>
  <si>
    <t>Hardness (as German degrees)</t>
  </si>
  <si>
    <t>Brightness</t>
  </si>
  <si>
    <t>sum of heptachlorodibenzodioxin isomers</t>
  </si>
  <si>
    <t>sum of heptachlorodibenzofuran isomers</t>
  </si>
  <si>
    <t>sum hexachlorodibenzodioxine isomers</t>
  </si>
  <si>
    <t>sum hexachlorodibenzofuran isomers</t>
  </si>
  <si>
    <t>Hexahydro-1,3-isobenzofurandione</t>
  </si>
  <si>
    <t>Hexamethylenediamine</t>
  </si>
  <si>
    <t>Humic acids</t>
  </si>
  <si>
    <t>Hydrobenzofuran (total)</t>
  </si>
  <si>
    <t>Hydroxyethyl acrylate</t>
  </si>
  <si>
    <t>Iron (II)</t>
  </si>
  <si>
    <t>Iron (after filtration)</t>
  </si>
  <si>
    <t>Population equivalent (ie)</t>
  </si>
  <si>
    <t>iso-1-Butene</t>
  </si>
  <si>
    <t>isoamyl acetate</t>
  </si>
  <si>
    <t>iso-butylbenzene</t>
  </si>
  <si>
    <t>iso-octanoic acid</t>
  </si>
  <si>
    <t>iso-Pentane</t>
  </si>
  <si>
    <t>Isoprene</t>
  </si>
  <si>
    <t>Iodide</t>
  </si>
  <si>
    <t>K-HCl (as K2O)</t>
  </si>
  <si>
    <t>K value</t>
  </si>
  <si>
    <t>Potassium (as K2O)</t>
  </si>
  <si>
    <t>Potassium permanganate consumption (after filt</t>
  </si>
  <si>
    <t>Lime-aggressive carbon dioxide</t>
  </si>
  <si>
    <t>Lime-dissolving carbon dioxide</t>
  </si>
  <si>
    <t>Ceramic fibers</t>
  </si>
  <si>
    <t>Kerosene</t>
  </si>
  <si>
    <t>Germ count</t>
  </si>
  <si>
    <t>Silica</t>
  </si>
  <si>
    <t>Colour</t>
  </si>
  <si>
    <t>Color absorption 254 nm</t>
  </si>
  <si>
    <t>Color absorption 436 nm</t>
  </si>
  <si>
    <t>Color absorption 525 nm</t>
  </si>
  <si>
    <t>Color absorption 620 nm</t>
  </si>
  <si>
    <t>Colony number 22 °C</t>
  </si>
  <si>
    <t>Colony number 30 °C</t>
  </si>
  <si>
    <t>Colony number 37 °C (aerobic)</t>
  </si>
  <si>
    <t>Colony number 37 °C (anaerobic)</t>
  </si>
  <si>
    <t>Carbon [C] (elemental)</t>
  </si>
  <si>
    <t>Hydrocarbons C9 - C40 (aliphatis</t>
  </si>
  <si>
    <t>Hydrocarbon fraction (non-volatile</t>
  </si>
  <si>
    <t>Carbon dioxide (free)</t>
  </si>
  <si>
    <t>Grain fraction &lt; 10 mm</t>
  </si>
  <si>
    <t>Grain fraction &lt; 100 µm</t>
  </si>
  <si>
    <t>Grain fraction &lt; 106 µm</t>
  </si>
  <si>
    <t>Grain fraction &lt; 11.2 mm</t>
  </si>
  <si>
    <t>Grain fraction &lt; 1400 µm</t>
  </si>
  <si>
    <t>Grain fraction &lt; 16 mm</t>
  </si>
  <si>
    <t>Grain fraction &lt; 20 mm</t>
  </si>
  <si>
    <t>Grain fraction &lt; 22.4 mm</t>
  </si>
  <si>
    <t>Grain fraction &lt; 25 mm</t>
  </si>
  <si>
    <t>Grain fraction &lt; 2800 µm</t>
  </si>
  <si>
    <t>Grain fraction &lt; 300 µm</t>
  </si>
  <si>
    <t>Grain fraction &lt; 31.5 mm</t>
  </si>
  <si>
    <t>Grain fraction &lt; 38 µm</t>
  </si>
  <si>
    <t>Grain fraction &lt; 4 µm</t>
  </si>
  <si>
    <t>Grain fraction &lt; 45 mm</t>
  </si>
  <si>
    <t>Grain fraction &lt; 48 µm</t>
  </si>
  <si>
    <t>Grain fraction &lt; 5.6 mm</t>
  </si>
  <si>
    <t>Grain fraction &lt; 53 µm</t>
  </si>
  <si>
    <t>Grain fraction &lt; 600 µm</t>
  </si>
  <si>
    <t>Grain fraction &lt; 63 mm</t>
  </si>
  <si>
    <t>Grain fraction &lt; 710 µm</t>
  </si>
  <si>
    <t>Grain fraction &lt; 8 mm</t>
  </si>
  <si>
    <t>Grain fraction &lt; 90 µm</t>
  </si>
  <si>
    <t>Grain fraction &lt; 90 mm</t>
  </si>
  <si>
    <t>Grain fraction &lt; C 8</t>
  </si>
  <si>
    <t>Grain fraction = 1 mm</t>
  </si>
  <si>
    <t>Grain fraction = 125 µm</t>
  </si>
  <si>
    <t>Grain fraction = 180 µm</t>
  </si>
  <si>
    <t>Grain fraction = 2 mm</t>
  </si>
  <si>
    <t>Grain fraction = 210 µm</t>
  </si>
  <si>
    <t>Grain fraction = 45 µm</t>
  </si>
  <si>
    <t>Grain fraction = 500 µm</t>
  </si>
  <si>
    <t>Grain fraction = 63 µm</t>
  </si>
  <si>
    <t>Grain fraction &gt; 10 mm</t>
  </si>
  <si>
    <t>Grain fraction &gt; 1000 µm</t>
  </si>
  <si>
    <t>Grain fraction &gt; 108 µm</t>
  </si>
  <si>
    <t>Grain fraction &gt; 11.2 mm</t>
  </si>
  <si>
    <t>Grain fraction &gt; 125 µm</t>
  </si>
  <si>
    <t>Grain fraction &gt; 1400 µm</t>
  </si>
  <si>
    <t>Grain fraction &gt; 16 mm</t>
  </si>
  <si>
    <t>Grain fraction &gt; 180 µm</t>
  </si>
  <si>
    <t>Grain fraction &gt; 20 mm</t>
  </si>
  <si>
    <t>Grain fraction &gt; 22.4 mm</t>
  </si>
  <si>
    <t>Grain fraction &gt; 25 mm</t>
  </si>
  <si>
    <t>Grain fraction &gt; 2800 µm</t>
  </si>
  <si>
    <t>Grain fraction &gt; 31.5 mm</t>
  </si>
  <si>
    <t>Grain fraction &gt; 355 µm</t>
  </si>
  <si>
    <t>Grain fraction &gt; 4 mm</t>
  </si>
  <si>
    <t>Grain fraction &gt; 4000 µm</t>
  </si>
  <si>
    <t>Grain fraction &gt; 45 µm</t>
  </si>
  <si>
    <t>Grain fraction &gt; 45 mm</t>
  </si>
  <si>
    <t>Grain fraction &gt; 5.6 mm</t>
  </si>
  <si>
    <t>Grain fraction &gt; 50 µm</t>
  </si>
  <si>
    <t>Grain fraction &gt; 500 µm</t>
  </si>
  <si>
    <t>Grain fraction &gt; 53 µm</t>
  </si>
  <si>
    <t>Grain fraction &gt; 63 mm</t>
  </si>
  <si>
    <t>Grain fraction &gt; 710 µm</t>
  </si>
  <si>
    <t>Grain fraction &gt; 8 mm</t>
  </si>
  <si>
    <t>Grain fraction &gt; 8000 µm</t>
  </si>
  <si>
    <t>Grain fraction &gt; 90 µm</t>
  </si>
  <si>
    <t>Grain fraction &gt; 90 mm</t>
  </si>
  <si>
    <t>Grain fraction 125 - 212 µm</t>
  </si>
  <si>
    <t>Grain fraction 125 - 250 µm</t>
  </si>
  <si>
    <t>Grain fraction 2 - 20 µm</t>
  </si>
  <si>
    <t>Grain fraction 2 - 32 mm</t>
  </si>
  <si>
    <t>Grain fraction 2.0 - 22.4 mm</t>
  </si>
  <si>
    <t>Grain fraction 20 - 210 µm</t>
  </si>
  <si>
    <t>Grain fraction 210 - 2000 µm</t>
  </si>
  <si>
    <t>Grain fraction 212 - 425 µm</t>
  </si>
  <si>
    <t>Grain fraction 22.4 - 63.0 mm</t>
  </si>
  <si>
    <t>Grain fraction 32 - 90 mm</t>
  </si>
  <si>
    <t>Grain fraction 425 - 1000 µm</t>
  </si>
  <si>
    <t>Grain fraction 63 - 125 µm</t>
  </si>
  <si>
    <t>Grain fraction 63 - 2000 µm</t>
  </si>
  <si>
    <t>Grain fraction on sieve 1 mm</t>
  </si>
  <si>
    <t>Grain fraction on sieve 125 µm</t>
  </si>
  <si>
    <t>Grain fraction on sieve 250 µm</t>
  </si>
  <si>
    <t>Grain fraction on sieve 500 µm</t>
  </si>
  <si>
    <t>Grain fraction on sieve 63 µm</t>
  </si>
  <si>
    <t>Grain fraction on sieve C 11.2</t>
  </si>
  <si>
    <t>Grain fraction on sieve C 16</t>
  </si>
  <si>
    <t>Grain fraction on sieve C 22.4</t>
  </si>
  <si>
    <t>Grain fraction on sieve C 31.5</t>
  </si>
  <si>
    <t>Grain fraction on sieve C 4</t>
  </si>
  <si>
    <t>Grain fraction on sieve C 45</t>
  </si>
  <si>
    <t>Grain fraction on sieve C 5.6</t>
  </si>
  <si>
    <t>Grain fraction on sieve C 63</t>
  </si>
  <si>
    <t>Grain fraction on sieve C 8</t>
  </si>
  <si>
    <t>Grain fraction on sieve C 90</t>
  </si>
  <si>
    <t>Air pressure</t>
  </si>
  <si>
    <t>M-50 number</t>
  </si>
  <si>
    <t>M-63 number</t>
  </si>
  <si>
    <t>Magnesium (as MgO)</t>
  </si>
  <si>
    <t>Magnesium (interchangeable)</t>
  </si>
  <si>
    <t>Mass of separated substance (105 °C)</t>
  </si>
  <si>
    <t>Median D10</t>
  </si>
  <si>
    <t>Median D50</t>
  </si>
  <si>
    <t>Median D90</t>
  </si>
  <si>
    <t>mesityl oxide</t>
  </si>
  <si>
    <t>meta-Ethylphenol</t>
  </si>
  <si>
    <t>Metals (sum 8)</t>
  </si>
  <si>
    <t>1-methoxypropyl acetate</t>
  </si>
  <si>
    <t>Methyl (dimethoxybenzyl) ether</t>
  </si>
  <si>
    <t>Methyl acetate/tert-Butanol (sum)</t>
  </si>
  <si>
    <t>Methylbenzyl alcohol</t>
  </si>
  <si>
    <t>Methylindanes</t>
  </si>
  <si>
    <t>Methyl isoamyl ketone</t>
  </si>
  <si>
    <t>Methylpentenone</t>
  </si>
  <si>
    <t>Methylpropanediol</t>
  </si>
  <si>
    <t>Mineral acid (free)</t>
  </si>
  <si>
    <t>MIneral oil (as gasoline)</t>
  </si>
  <si>
    <t>Mineral oil (as diesel)</t>
  </si>
  <si>
    <t>Mineral oil (as diesel oil)</t>
  </si>
  <si>
    <t>Mineral oil (GCMS)</t>
  </si>
  <si>
    <t>Mineral oil (mass 57)</t>
  </si>
  <si>
    <t>Mineral oil (volatile total)</t>
  </si>
  <si>
    <t>Mineral oil &gt; C15</t>
  </si>
  <si>
    <t>Mineral oil C10 - C12</t>
  </si>
  <si>
    <t>Mineral oil C10 - C16</t>
  </si>
  <si>
    <t>Mineral oil C10 - C20</t>
  </si>
  <si>
    <t>Mineral oil C10 - C25</t>
  </si>
  <si>
    <t>Mineral oil C10 - C40</t>
  </si>
  <si>
    <t>Mineral oil C12 - C14</t>
  </si>
  <si>
    <t>Mineral oil C12 - C16</t>
  </si>
  <si>
    <t>Mineral oil C12 - C22</t>
  </si>
  <si>
    <t>Mineral oil C14 - C20</t>
  </si>
  <si>
    <t>Mineral oil C16 - C20</t>
  </si>
  <si>
    <t>Mineral oil C16 - C22</t>
  </si>
  <si>
    <t>Mineral oil C17</t>
  </si>
  <si>
    <t>Mineral oil C2 - C6</t>
  </si>
  <si>
    <t>Mineral oil C20 - C24</t>
  </si>
  <si>
    <t>Mineral oil C20 - C26</t>
  </si>
  <si>
    <t>Mineral oil C20 - C30</t>
  </si>
  <si>
    <t>Mineral oil C22 - C30</t>
  </si>
  <si>
    <t>Mineral oil C24 - C28</t>
  </si>
  <si>
    <t>Mineral oil C25 - C40</t>
  </si>
  <si>
    <t>Mineral oil C26 - C34</t>
  </si>
  <si>
    <t>Mineral oil C28 - C32</t>
  </si>
  <si>
    <t>Mineral oil C30 - C36</t>
  </si>
  <si>
    <t>Mineral oil C30 - C40</t>
  </si>
  <si>
    <t>Mineral oil C32 - C36</t>
  </si>
  <si>
    <t>Mineral oil C34 - C40</t>
  </si>
  <si>
    <t>Mineral oil C36 - C40</t>
  </si>
  <si>
    <t>Mineral oil C5 - C8</t>
  </si>
  <si>
    <t>Mineral oil C5 - C9</t>
  </si>
  <si>
    <t>Mineral oil C6 - C10</t>
  </si>
  <si>
    <t>Mineral oil C6 - C12</t>
  </si>
  <si>
    <t>Mineral oil C6 - C16</t>
  </si>
  <si>
    <t>Mineral oil C6 - C40</t>
  </si>
  <si>
    <t>Mineral oil C6 - C8</t>
  </si>
  <si>
    <t>Mineral oil C8 - C10</t>
  </si>
  <si>
    <t>Mineral oil C8 - C12</t>
  </si>
  <si>
    <t>Mineral oil C9 - C15</t>
  </si>
  <si>
    <t>Mineral oil IR &lt; C25</t>
  </si>
  <si>
    <t>Monochloromethane</t>
  </si>
  <si>
    <t>Monophenyltin (as Sn)</t>
  </si>
  <si>
    <t>n-Dean</t>
  </si>
  <si>
    <t>n-Methylcarbamates</t>
  </si>
  <si>
    <t>Naphthol</t>
  </si>
  <si>
    <t>Nitrate (as N)</t>
  </si>
  <si>
    <t>Nitrite (as N)</t>
  </si>
  <si>
    <t>Nitrophenol pesticides</t>
  </si>
  <si>
    <t>Nitrophenols</t>
  </si>
  <si>
    <t>Nonylphenols (sum)</t>
  </si>
  <si>
    <t>Oil and fats (PEE)</t>
  </si>
  <si>
    <t>Unknown product (alkane range):</t>
  </si>
  <si>
    <t>Unknown aliphatic compound</t>
  </si>
  <si>
    <t>Unknown alkane-like compound</t>
  </si>
  <si>
    <t>Unknown aromatic compound</t>
  </si>
  <si>
    <t>Unknown bromine compound</t>
  </si>
  <si>
    <t>Unknown chlorine compound</t>
  </si>
  <si>
    <t>Unknown cycloalkane</t>
  </si>
  <si>
    <t>Unknown series</t>
  </si>
  <si>
    <t>Unknown range of phthalates</t>
  </si>
  <si>
    <t>Unknown series of propoxy compounds</t>
  </si>
  <si>
    <t>Unknown series of oxygen compounds</t>
  </si>
  <si>
    <t>Unknown nitrogen compound</t>
  </si>
  <si>
    <t>Unknown connection</t>
  </si>
  <si>
    <t>Unknown oxygen compound</t>
  </si>
  <si>
    <t>Undissolved components</t>
  </si>
  <si>
    <t>Dissolved Solids (TDS)</t>
  </si>
  <si>
    <t>Organochlorine</t>
  </si>
  <si>
    <t>Organophosphorus</t>
  </si>
  <si>
    <t>Organonitrogen</t>
  </si>
  <si>
    <t>ortho-/para-/meta-ethylphenol (sum)</t>
  </si>
  <si>
    <t>ortho-Chloroaniline</t>
  </si>
  <si>
    <t>ortho-Phenylphenol</t>
  </si>
  <si>
    <t>ortho-Phosphate (as P)</t>
  </si>
  <si>
    <t>Ortho-Phosphate (as PO4)</t>
  </si>
  <si>
    <t>ortho-Isopropylphenol</t>
  </si>
  <si>
    <t>ortho-Methylstyrene</t>
  </si>
  <si>
    <t>ortho-Nitrophenol</t>
  </si>
  <si>
    <t>Oxalate</t>
  </si>
  <si>
    <t>Oxy-chlordane</t>
  </si>
  <si>
    <t>P-Al (as P)</t>
  </si>
  <si>
    <t>P-Al (as P2O5)</t>
  </si>
  <si>
    <t>P-w (as P205)</t>
  </si>
  <si>
    <t>PACK 6 NER</t>
  </si>
  <si>
    <t>para-, para-Methoxychlor</t>
  </si>
  <si>
    <t>para-Ethylphenol</t>
  </si>
  <si>
    <t>PCB (sum heptachlor)</t>
  </si>
  <si>
    <t>PCB (sum hexachlor)</t>
  </si>
  <si>
    <t>PCB (sum pentachlor)</t>
  </si>
  <si>
    <t>PCB (sum tetrachlor)</t>
  </si>
  <si>
    <t>PCB (sum trichlor)</t>
  </si>
  <si>
    <t>Pebulate</t>
  </si>
  <si>
    <t>Pentachloroanisole</t>
  </si>
  <si>
    <t>sum of pentachlorodibenzodioxin isomers</t>
  </si>
  <si>
    <t>sum of pentachlorodibenzofuran isomers</t>
  </si>
  <si>
    <t>Pentachloronitrobenzene</t>
  </si>
  <si>
    <t>Permanganate index</t>
  </si>
  <si>
    <t>pH B</t>
  </si>
  <si>
    <t>Phosphamidone (E+Z)</t>
  </si>
  <si>
    <t>Plasticity index</t>
  </si>
  <si>
    <t>Polychlorodiphenylmethane (PCDMs)</t>
  </si>
  <si>
    <t>Polyols</t>
  </si>
  <si>
    <t>Pristan</t>
  </si>
  <si>
    <t>Propagite</t>
  </si>
  <si>
    <t>Propanone</t>
  </si>
  <si>
    <t>Propionitrile</t>
  </si>
  <si>
    <t>Propylene thiourea</t>
  </si>
  <si>
    <t>Prothoate</t>
  </si>
  <si>
    <t>Pw number</t>
  </si>
  <si>
    <t>Quinalphosethyl</t>
  </si>
  <si>
    <t>Relative humidity</t>
  </si>
  <si>
    <t>Residual K-437 corrosion inhibitor</t>
  </si>
  <si>
    <t>Nitric acid</t>
  </si>
  <si>
    <t>Shake pr. 24-hour; pH var. (LS 10)</t>
  </si>
  <si>
    <t>Silicate (SiO2; silicic acid)</t>
  </si>
  <si>
    <t>Specific gravity</t>
  </si>
  <si>
    <t>Specific volume</t>
  </si>
  <si>
    <t>sorbic acid</t>
  </si>
  <si>
    <t>Nitrogen [N] (elemental)</t>
  </si>
  <si>
    <t>Nitrogen pesticides</t>
  </si>
  <si>
    <t>Blowing sand/lime saturation index</t>
  </si>
  <si>
    <t>Sugar content (total)</t>
  </si>
  <si>
    <t>Sugars</t>
  </si>
  <si>
    <t>Sulfate (as S)</t>
  </si>
  <si>
    <t>Sulphate (dissolved)</t>
  </si>
  <si>
    <t>Sulphate (dissolved, as S)</t>
  </si>
  <si>
    <t>Sulfide (free)</t>
  </si>
  <si>
    <t>tannin</t>
  </si>
  <si>
    <t>Turpentine 17</t>
  </si>
  <si>
    <t>tert-Butylphenol</t>
  </si>
  <si>
    <t>tert-Butyl hydroperoxide</t>
  </si>
  <si>
    <t>Tertiary Butyl Alcohol</t>
  </si>
  <si>
    <t>Tetrachlorobenzene</t>
  </si>
  <si>
    <t>sum tetrachlorodibenzodioxine isomers</t>
  </si>
  <si>
    <t>sum tetrachlorodibenzofuran isomers</t>
  </si>
  <si>
    <t>Tetrachloronaphthalenes (sum)</t>
  </si>
  <si>
    <t>Tetrahydrotetramethylfuran</t>
  </si>
  <si>
    <t>Tetrahydronaphthalene</t>
  </si>
  <si>
    <t>Tetramethyltetrahydroketofuran</t>
  </si>
  <si>
    <t>Tetramethylphenol</t>
  </si>
  <si>
    <t>Tetramethylpiperidinone</t>
  </si>
  <si>
    <t>Tetramethylsulfone</t>
  </si>
  <si>
    <t>Thiabendazole</t>
  </si>
  <si>
    <t>Thiophanate-methyl</t>
  </si>
  <si>
    <t>Thiosulfate</t>
  </si>
  <si>
    <t>Toluene diisocyanate</t>
  </si>
  <si>
    <t>Total extractables</t>
  </si>
  <si>
    <t>Total organic carbon (TOC)</t>
  </si>
  <si>
    <t>sum of total organic halogen compounds</t>
  </si>
  <si>
    <t>Toxicity equivalent (according to BGA)</t>
  </si>
  <si>
    <t>Toxicity equivalent (according to RIVM)</t>
  </si>
  <si>
    <t>trans-Nonachlor</t>
  </si>
  <si>
    <t>Triethylhexyl phosphate</t>
  </si>
  <si>
    <t>Triallate</t>
  </si>
  <si>
    <t>sum triazines</t>
  </si>
  <si>
    <t>Trichloronaphthalenes</t>
  </si>
  <si>
    <t>Trifluoromethyl-chlorobenzene</t>
  </si>
  <si>
    <t>Trimethylbenzene</t>
  </si>
  <si>
    <t>Trimethylbicycloheptene</t>
  </si>
  <si>
    <t>Trimethylcyclohexanone</t>
  </si>
  <si>
    <t>Trimethylpentylphenol</t>
  </si>
  <si>
    <t>Trimethylpropanedienylbenzene</t>
  </si>
  <si>
    <t>Trimethyltrithian</t>
  </si>
  <si>
    <t>Trineophyllin</t>
  </si>
  <si>
    <t>Triphenylene d-12</t>
  </si>
  <si>
    <t>Turbidity</t>
  </si>
  <si>
    <t>Rollout limit (Wp)</t>
  </si>
  <si>
    <t>Vernolate</t>
  </si>
  <si>
    <t>Fat (extractable)</t>
  </si>
  <si>
    <t>Fat (free)</t>
  </si>
  <si>
    <t>Fatty acids (sum)</t>
  </si>
  <si>
    <t>Fatty acids (volatile)</t>
  </si>
  <si>
    <t>Fatty acids (water vapor volatile)</t>
  </si>
  <si>
    <t>Fiber concentration</t>
  </si>
  <si>
    <t>Vinylversestate</t>
  </si>
  <si>
    <t>Viscosity 20 °C</t>
  </si>
  <si>
    <t>Viscosity 22 °C</t>
  </si>
  <si>
    <t>Viscosity 23 °C</t>
  </si>
  <si>
    <t>Viscosity 25 °C</t>
  </si>
  <si>
    <t>Viscosity 40 °C</t>
  </si>
  <si>
    <t>Viscosity 50 °C</t>
  </si>
  <si>
    <t>Viscosity 70 °C</t>
  </si>
  <si>
    <t>Flash point</t>
  </si>
  <si>
    <t>Yield limit (Wl)</t>
  </si>
  <si>
    <t>sum of volatile chlorohydrocarbons</t>
  </si>
  <si>
    <t>Volatile fatty acids (as acetic acid)</t>
  </si>
  <si>
    <t>Moisture content</t>
  </si>
  <si>
    <t>Free alkali</t>
  </si>
  <si>
    <t>Free carbon dioxide</t>
  </si>
  <si>
    <t>Gasoline</t>
  </si>
  <si>
    <t>Water content (according to Karl Fischer)</t>
  </si>
  <si>
    <t>Water content (according to ASTM D95)</t>
  </si>
  <si>
    <t>Water soluble substance</t>
  </si>
  <si>
    <t>Xylenols (sum)</t>
  </si>
  <si>
    <t>Sand residue</t>
  </si>
  <si>
    <t>Zooplankton (biovolume)</t>
  </si>
  <si>
    <t>Salinity</t>
  </si>
  <si>
    <t>Acid neutralizing ability</t>
  </si>
  <si>
    <t>Acid binding value</t>
  </si>
  <si>
    <t>Sulfur (as sulfate)</t>
  </si>
  <si>
    <t>hexasulfur</t>
  </si>
  <si>
    <t>Sulfur (S8)</t>
  </si>
  <si>
    <t>Sulfur (total, as SO4)</t>
  </si>
  <si>
    <t>Sulfur [S] (elementary)</t>
  </si>
  <si>
    <t>Sulfur hexafluoride</t>
  </si>
  <si>
    <t>1,2-diethoxyethane (diethyl glycol)</t>
  </si>
  <si>
    <t>Triphenyltin (as Sn)</t>
  </si>
  <si>
    <t>2-Chloroethanol</t>
  </si>
  <si>
    <t>Dibutylmaliate</t>
  </si>
  <si>
    <t>Hydrocarbon fraction C4-C1</t>
  </si>
  <si>
    <t>Melting point</t>
  </si>
  <si>
    <t>1,2,4-Triethylbenzene</t>
  </si>
  <si>
    <t>1,2-Butanediol</t>
  </si>
  <si>
    <t>1,3,5-Triethylbenzene</t>
  </si>
  <si>
    <t>1-Chloropropane</t>
  </si>
  <si>
    <t>2,3-Butanediol</t>
  </si>
  <si>
    <t>2,3-dinitrotoluene</t>
  </si>
  <si>
    <t>sum 2- and 3-methylcyclohexanone</t>
  </si>
  <si>
    <t>2-chloropropane</t>
  </si>
  <si>
    <t>2-Methyl-1,3-pentadiene</t>
  </si>
  <si>
    <t>2-Methylcyclohexanone</t>
  </si>
  <si>
    <t>2-Nitrodiphenylamine</t>
  </si>
  <si>
    <t>3,4-dinitrotoluene</t>
  </si>
  <si>
    <t>3,5-dinitrophenol</t>
  </si>
  <si>
    <t>3-Methylcyclohexanone</t>
  </si>
  <si>
    <t>4-Hydroxymethylbenzoic acid,</t>
  </si>
  <si>
    <t>4-iso-Nonylphenol</t>
  </si>
  <si>
    <t>4-Isopropyltoluene</t>
  </si>
  <si>
    <t>4-methylcyclohexanone</t>
  </si>
  <si>
    <t>Citric acid</t>
  </si>
  <si>
    <t>Freely Available Chlorine</t>
  </si>
  <si>
    <t>Chlorine (free)</t>
  </si>
  <si>
    <t>Aerobic mesophilic bacterial count</t>
  </si>
  <si>
    <t>Adipates</t>
  </si>
  <si>
    <t>Alkylbenzenes</t>
  </si>
  <si>
    <t>Amino acids (after acid hydrolysis)</t>
  </si>
  <si>
    <t>Amylene</t>
  </si>
  <si>
    <t>Amyl mercaptan</t>
  </si>
  <si>
    <t>Anions</t>
  </si>
  <si>
    <t>alpha-pinene</t>
  </si>
  <si>
    <t>Aspartic acid + Asparagin</t>
  </si>
  <si>
    <t>Aromatic compounds</t>
  </si>
  <si>
    <t>Asbestos &gt; 32 mm</t>
  </si>
  <si>
    <t>Arsenic hydride</t>
  </si>
  <si>
    <t>Ash residue according to ASTM D 482</t>
  </si>
  <si>
    <t>Acetic anhydride</t>
  </si>
  <si>
    <t>Benzyl methyl ketone</t>
  </si>
  <si>
    <t>N-butylbenzenesulfonamide</t>
  </si>
  <si>
    <t>Basic active ingredients (as N)</t>
  </si>
  <si>
    <t>Butyl mercaptan</t>
  </si>
  <si>
    <t>butane</t>
  </si>
  <si>
    <t>Butene (Butylene)</t>
  </si>
  <si>
    <t>BOD toxicity test</t>
  </si>
  <si>
    <t>C10 aromatic</t>
  </si>
  <si>
    <t>sum of C11 and C12 aromatics</t>
  </si>
  <si>
    <t>camphene</t>
  </si>
  <si>
    <t>Chlorobutanol</t>
  </si>
  <si>
    <t>Chlorates</t>
  </si>
  <si>
    <t>Chlorine-containing compounds</t>
  </si>
  <si>
    <t>Centrifuge</t>
  </si>
  <si>
    <t>Cysteine</t>
  </si>
  <si>
    <t>Dibromobenzene</t>
  </si>
  <si>
    <t>Dibromoethene</t>
  </si>
  <si>
    <t>Dichlorobiphenyl</t>
  </si>
  <si>
    <t>Dichlorobiphenyl ether</t>
  </si>
  <si>
    <t>Decachlorobiphenyl ether</t>
  </si>
  <si>
    <t>Dichlorocarbazole</t>
  </si>
  <si>
    <t>Diethyl methylphosphonate</t>
  </si>
  <si>
    <t>Diethyl sulfide</t>
  </si>
  <si>
    <t>Di-iso-propenylbenzene</t>
  </si>
  <si>
    <t>Di-isopropylbenzene</t>
  </si>
  <si>
    <t>Di-isopropylphenol</t>
  </si>
  <si>
    <t>Dimethyl benzaldehyde</t>
  </si>
  <si>
    <t>Dimethylbenzenemethanol</t>
  </si>
  <si>
    <t>Dimethyl-chloropropane</t>
  </si>
  <si>
    <t>Dimethylphenol</t>
  </si>
  <si>
    <t>Dimethyl glutarate</t>
  </si>
  <si>
    <t>Dimethylhexane</t>
  </si>
  <si>
    <t>Dimethyl hexanediol</t>
  </si>
  <si>
    <t>Dimethyl-hexene</t>
  </si>
  <si>
    <t>Dimethylhexanone</t>
  </si>
  <si>
    <t>Dimethylnaphthalenes (Sum)</t>
  </si>
  <si>
    <t>Dimethyl pentanone</t>
  </si>
  <si>
    <t>Dimethyl terphthalate</t>
  </si>
  <si>
    <t>Dinitrobenzene</t>
  </si>
  <si>
    <t>In vitro digestible. for dad</t>
  </si>
  <si>
    <t>Dioxolane</t>
  </si>
  <si>
    <t>Diphenylmethane-2,2-diisoc</t>
  </si>
  <si>
    <t>Diphenylmethane-2,4-diisoc</t>
  </si>
  <si>
    <t>Diphenylmethane-4,4-diisoc</t>
  </si>
  <si>
    <t>Drying</t>
  </si>
  <si>
    <t>Di-tert-butyl peroxide</t>
  </si>
  <si>
    <t>Protein (intestinal digestible)</t>
  </si>
  <si>
    <t>Acetic acid (enzymatic)</t>
  </si>
  <si>
    <t>Ethyl benzoic acid</t>
  </si>
  <si>
    <t>Ethylphenol</t>
  </si>
  <si>
    <t>Ethyl mercaptan</t>
  </si>
  <si>
    <t>Ethoxymethoxyethane</t>
  </si>
  <si>
    <t>Phaeophytin</t>
  </si>
  <si>
    <t>Physical research</t>
  </si>
  <si>
    <t>Glutamic acid + Glutamine</t>
  </si>
  <si>
    <t>Phosphoric acid</t>
  </si>
  <si>
    <t>Hydrogen bromide + bromine</t>
  </si>
  <si>
    <t>Hexachloropentadiene</t>
  </si>
  <si>
    <t>Hydroxymethylpentanone</t>
  </si>
  <si>
    <t>Hexyl acetate</t>
  </si>
  <si>
    <t>Hexene</t>
  </si>
  <si>
    <t>Heptachlorobiphenyl ether</t>
  </si>
  <si>
    <t>Humic compounds</t>
  </si>
  <si>
    <t>Hexachlorobiphenyl ether</t>
  </si>
  <si>
    <t>Iso-butyl mercaptan</t>
  </si>
  <si>
    <t>Thicken sample</t>
  </si>
  <si>
    <t>Isopropylphenol</t>
  </si>
  <si>
    <t>Isopropyl mercaptan</t>
  </si>
  <si>
    <t>Isophorone diisocyanate</t>
  </si>
  <si>
    <t>Colony number 20 oC</t>
  </si>
  <si>
    <t>Colony number 22 oC A#roob</t>
  </si>
  <si>
    <t>Colony number 37 oC</t>
  </si>
  <si>
    <t>Quartering</t>
  </si>
  <si>
    <t>Quartz</t>
  </si>
  <si>
    <t>Hydrocarbon fraction C10-C</t>
  </si>
  <si>
    <t>Hydrocarbon fraction C5-C1</t>
  </si>
  <si>
    <t>Hydrocarbon fraction C8-C1</t>
  </si>
  <si>
    <t>Hydrocarbon fraction C9-C1</t>
  </si>
  <si>
    <t>Monochlorobiphenyl</t>
  </si>
  <si>
    <t>Monochlorobiphenyl ether</t>
  </si>
  <si>
    <t>Mercaptans</t>
  </si>
  <si>
    <t>Methyl alpha-hydroxyisobuty</t>
  </si>
  <si>
    <t>Methyl benzoate</t>
  </si>
  <si>
    <t>Methylbenzoic acid</t>
  </si>
  <si>
    <t>Methylhexanone</t>
  </si>
  <si>
    <t>Methylisopropylphenanthrene</t>
  </si>
  <si>
    <t>Methyl mercaptan</t>
  </si>
  <si>
    <t>Methylpentane</t>
  </si>
  <si>
    <t>maleic acid</t>
  </si>
  <si>
    <t>3-Toluene sulfonamide (meta-Toluene</t>
  </si>
  <si>
    <t>Methylpentadienes</t>
  </si>
  <si>
    <t>Methoxymethylbutane</t>
  </si>
  <si>
    <t>Methoxy-methylpropane</t>
  </si>
  <si>
    <t>n-Butyl ether</t>
  </si>
  <si>
    <t>Nonachlorobiphenyl</t>
  </si>
  <si>
    <t>Nonachlorobiphenyl ether</t>
  </si>
  <si>
    <t>N,N-Dimethylbenzenemethane</t>
  </si>
  <si>
    <t>N-nitrosodiphenylamine</t>
  </si>
  <si>
    <t>Nitrogen monoxide</t>
  </si>
  <si>
    <t>Other aliphatic compounds</t>
  </si>
  <si>
    <t>Unknown alcohol</t>
  </si>
  <si>
    <t>Unknown aromatic choke</t>
  </si>
  <si>
    <t>Unknown halogen</t>
  </si>
  <si>
    <t>Unknown phosphate ester</t>
  </si>
  <si>
    <t>Eyepiece: WHK 10x/20L</t>
  </si>
  <si>
    <t>Unstable protein balance</t>
  </si>
  <si>
    <t>Other non-volatile ver</t>
  </si>
  <si>
    <t>Surface sample</t>
  </si>
  <si>
    <t>Surface tension</t>
  </si>
  <si>
    <t>Octachlorobiphenyl</t>
  </si>
  <si>
    <t>Octachlorobiphenyl ether</t>
  </si>
  <si>
    <t>2-Toluene sulfonamide (ortho-Toluene</t>
  </si>
  <si>
    <t>Other volatile compounds</t>
  </si>
  <si>
    <t>Bottom combustion true</t>
  </si>
  <si>
    <t>Paraoxon ethyl</t>
  </si>
  <si>
    <t>Polychlorinated terphenyls</t>
  </si>
  <si>
    <t>Propenylbenzene</t>
  </si>
  <si>
    <t>Piperonyl methyl ketone</t>
  </si>
  <si>
    <t>Pyrimiphos-methyl</t>
  </si>
  <si>
    <t>Propyl mercaptan</t>
  </si>
  <si>
    <t>Pentachlorobiphenyl</t>
  </si>
  <si>
    <t>Pentachlorobiphenyl ether</t>
  </si>
  <si>
    <t>P-w as P205 in air dry</t>
  </si>
  <si>
    <t>Quaternary ammonium salts</t>
  </si>
  <si>
    <t>Rhenium [Re]</t>
  </si>
  <si>
    <t>Smell</t>
  </si>
  <si>
    <t>Crude egg white</t>
  </si>
  <si>
    <t>Crude fat, after acid hydrolysis</t>
  </si>
  <si>
    <t>Raw ash residue</t>
  </si>
  <si>
    <t>Crude fiber</t>
  </si>
  <si>
    <t>Saccharin</t>
  </si>
  <si>
    <t>Sec-butyl mercaptan</t>
  </si>
  <si>
    <t>Sulfate reducing bacteria</t>
  </si>
  <si>
    <t>Nitrogen total inorganic (as N)</t>
  </si>
  <si>
    <t>Tribromobenzene</t>
  </si>
  <si>
    <t>Trichlorobiphenyl</t>
  </si>
  <si>
    <t>Trichlorobiphenyl ether</t>
  </si>
  <si>
    <t>Trichlorobutyl phosphate</t>
  </si>
  <si>
    <t>Dichloropropene (sum)</t>
  </si>
  <si>
    <t>Diethylbenzenes (sum)</t>
  </si>
  <si>
    <t>Ethyl toluenes (sum)</t>
  </si>
  <si>
    <t>Thiocynate (as CN)</t>
  </si>
  <si>
    <t>Thiophene</t>
  </si>
  <si>
    <t>Trimethyl-bicycloheptanone</t>
  </si>
  <si>
    <t>Trimethylhexane</t>
  </si>
  <si>
    <t>Methylindane (sum)</t>
  </si>
  <si>
    <t>Trimethylnaphthalenes (sum)</t>
  </si>
  <si>
    <t>2,3,4-Trimethyl-2-pentene</t>
  </si>
  <si>
    <t>Trimethylhexanoic acid</t>
  </si>
  <si>
    <t>Total bromine</t>
  </si>
  <si>
    <t>Tripropenyl-triazine-trione</t>
  </si>
  <si>
    <t>Tetrachlorobiphenyl</t>
  </si>
  <si>
    <t>Tetrachlorobiphenyl ether</t>
  </si>
  <si>
    <t>Tetrahydrofurfuryl alcohol</t>
  </si>
  <si>
    <t>Tetramethylbutylphenol</t>
  </si>
  <si>
    <t>Tryptophan</t>
  </si>
  <si>
    <t>tert-Butyl-cyclohexanone</t>
  </si>
  <si>
    <t>tert-Butyl-methylbenzenemethanol</t>
  </si>
  <si>
    <t>tert-Butyl mercaptan</t>
  </si>
  <si>
    <t>Tetradecane</t>
  </si>
  <si>
    <t>Triethylbenzenes (sum)</t>
  </si>
  <si>
    <t>Total organic halogens</t>
  </si>
  <si>
    <t>Tetramethylbenzenes (sum)</t>
  </si>
  <si>
    <t>Butylbenzenes (sum)</t>
  </si>
  <si>
    <t>TEQ according to WHO</t>
  </si>
  <si>
    <t>TEQ according to NATO/CCMS Uppe</t>
  </si>
  <si>
    <t>TEQ according to NATO/CCMS</t>
  </si>
  <si>
    <t>TEQ according to WHO Upperbound</t>
  </si>
  <si>
    <t>Consume 1M Nitric Acid</t>
  </si>
  <si>
    <t>Cutting</t>
  </si>
  <si>
    <t>Pour point</t>
  </si>
  <si>
    <t>Freezing point</t>
  </si>
  <si>
    <t>Resistance</t>
  </si>
  <si>
    <t>ypsilon-Terpinene</t>
  </si>
  <si>
    <t>Starch</t>
  </si>
  <si>
    <t>Steroid-like compound</t>
  </si>
  <si>
    <t>Diethylbenzene (sum 1.3 + 1.4)</t>
  </si>
  <si>
    <t>Measured asbestos concentration</t>
  </si>
  <si>
    <t>Lower limit (95% confidence interval)</t>
  </si>
  <si>
    <t>Upper limit (95% confidence interval)</t>
  </si>
  <si>
    <t>Non-bonded asbestos</t>
  </si>
  <si>
    <t>Gehal. hydrocarbons (sum)</t>
  </si>
  <si>
    <t>faction c20-c27</t>
  </si>
  <si>
    <t>faction c27-c40</t>
  </si>
  <si>
    <t>Trimethylene glycol</t>
  </si>
  <si>
    <t>Dimethylphenols (sum 2.3 + 3.5) + 4</t>
  </si>
  <si>
    <t>sum bcd cypermethrin</t>
  </si>
  <si>
    <t>EC correction factor</t>
  </si>
  <si>
    <t>ISTD recovery</t>
  </si>
  <si>
    <t>Monochloronitrobenzenes (sum)</t>
  </si>
  <si>
    <t>Glycols (sum 10)</t>
  </si>
  <si>
    <t>Tributyltin oxide (TBTO)</t>
  </si>
  <si>
    <t>2-(4-Chloro-o-toloxy)propionic acid (M</t>
  </si>
  <si>
    <t>Oxidized PAH (total)</t>
  </si>
  <si>
    <t>Methylphenols (Sum)</t>
  </si>
  <si>
    <t>2,3,5,6-Tetrachlorophenol</t>
  </si>
  <si>
    <t>Artifacts</t>
  </si>
  <si>
    <t>Chlorobenzenes (sum, intervention factor</t>
  </si>
  <si>
    <t>PAK 10 VROM (intervention provider)</t>
  </si>
  <si>
    <t>Potassium (interchangeable)</t>
  </si>
  <si>
    <t>Mineral oil C10 - C14</t>
  </si>
  <si>
    <t>Mineral oil C12 - C20</t>
  </si>
  <si>
    <t>Mineral oil C13 - C23</t>
  </si>
  <si>
    <t>Mineral oil C19 - C36</t>
  </si>
  <si>
    <t>Mineral oil C21 - C40</t>
  </si>
  <si>
    <t>Mineral oil C23 - C30</t>
  </si>
  <si>
    <t>Mineral oil C8 - C13</t>
  </si>
  <si>
    <t>Mineral oil C8 - C18</t>
  </si>
  <si>
    <t>Mineral oil C9 - C24</t>
  </si>
  <si>
    <t>Sodium (interchangeable)</t>
  </si>
  <si>
    <t>alpha-Chlordane</t>
  </si>
  <si>
    <t>m-chloronitrobenzene</t>
  </si>
  <si>
    <t>p-Isopropyltoluene</t>
  </si>
  <si>
    <t>(alpha+beta)-Chlordane (sum)</t>
  </si>
  <si>
    <t>Naphthalene (BTEXN)</t>
  </si>
  <si>
    <t>sum 2,3,4,5- and 2,3,4,6-tetrachlorophenol</t>
  </si>
  <si>
    <t>measured amphibole concentration</t>
  </si>
  <si>
    <t>measured serpentine concentration</t>
  </si>
  <si>
    <t>Quantity processed</t>
  </si>
  <si>
    <t>cryogenically ground</t>
  </si>
  <si>
    <t>sieving over 2 mm</t>
  </si>
  <si>
    <t>Arsenic after L/S10</t>
  </si>
  <si>
    <t>Cadmium after L/S10</t>
  </si>
  <si>
    <t>Chloride after L/S10</t>
  </si>
  <si>
    <t>Chrome after L/S10</t>
  </si>
  <si>
    <t>Final pH after L/S1</t>
  </si>
  <si>
    <t>Final pH after L/S10</t>
  </si>
  <si>
    <t>Copper after L/S10</t>
  </si>
  <si>
    <t>Mercury after L/S10</t>
  </si>
  <si>
    <t>Lead after L/S10</t>
  </si>
  <si>
    <t>Nickel after L/S10</t>
  </si>
  <si>
    <t>Zinc after L/S10</t>
  </si>
  <si>
    <t>antimony after LS10</t>
  </si>
  <si>
    <t>barium after LS10</t>
  </si>
  <si>
    <t>cobalt after LS10</t>
  </si>
  <si>
    <t>molybdenum after LS10</t>
  </si>
  <si>
    <t>selenium after LS10</t>
  </si>
  <si>
    <t>tin after LS10</t>
  </si>
  <si>
    <t>vanadium after LS10</t>
  </si>
  <si>
    <t>fluoride after LS10</t>
  </si>
  <si>
    <t>bromide after LS10</t>
  </si>
  <si>
    <t>sulphate after LS10</t>
  </si>
  <si>
    <t>Naphthalene (GC)</t>
  </si>
  <si>
    <t>trans-1,2-dichloroethane</t>
  </si>
  <si>
    <t>operations</t>
  </si>
  <si>
    <t>monochloropropenes (sum)</t>
  </si>
  <si>
    <t>chloroanilines (sum)</t>
  </si>
  <si>
    <t>monochlorotoluenes (sum)</t>
  </si>
  <si>
    <t>dibromoethanes (sum)</t>
  </si>
  <si>
    <t>methyl bromide</t>
  </si>
  <si>
    <t>sum diaminobiphenyls</t>
  </si>
  <si>
    <t>F (fluorine total)</t>
  </si>
  <si>
    <t>demeton (sum)</t>
  </si>
  <si>
    <t>trichlorophos</t>
  </si>
  <si>
    <t>Acid strength</t>
  </si>
  <si>
    <t>Grain fraction &lt; 200 µm</t>
  </si>
  <si>
    <t>BTEXN (sum)</t>
  </si>
  <si>
    <t>1,2-dichloromethane</t>
  </si>
  <si>
    <t>2-methylphenol</t>
  </si>
  <si>
    <t>manganese (II)</t>
  </si>
  <si>
    <t>PAK (7 from WCA)</t>
  </si>
  <si>
    <t>chlorobenzenes, non-volatile (sum)</t>
  </si>
  <si>
    <t>1,2-dibromomethane</t>
  </si>
  <si>
    <t>Cyanide (non-chlorine degradable)</t>
  </si>
  <si>
    <t>Cyanide (sum of free and non-chlorinated</t>
  </si>
  <si>
    <t>Aliphates EC5 to Ec6</t>
  </si>
  <si>
    <t>Aliphates greater than Ec6 to Ec8</t>
  </si>
  <si>
    <t>Aliphates greater than EC8 to Ec10</t>
  </si>
  <si>
    <t>Aliphates greater than EC10 to Ec12</t>
  </si>
  <si>
    <t>Aliphates greater than EC12 to Ec16</t>
  </si>
  <si>
    <t>Aliphates greater than EC16 to Ec21</t>
  </si>
  <si>
    <t>Aromatics greater than EC8 to EC10</t>
  </si>
  <si>
    <t>Aromatics greater than EC10 to EC12</t>
  </si>
  <si>
    <t>Aromatics greater than EC12 to EC16</t>
  </si>
  <si>
    <t>Aromatics greater than EC16 to EC21</t>
  </si>
  <si>
    <t>Aromatics greater than EC21 to EC35</t>
  </si>
  <si>
    <t>Arsenic (Ash) leachable LS2</t>
  </si>
  <si>
    <t>Cadmium (Cd) leachable LS2</t>
  </si>
  <si>
    <t>Chromium (Cr) leachable LS2</t>
  </si>
  <si>
    <t>Copper (Cu) leachable LS2</t>
  </si>
  <si>
    <t>Mercury (Hg) leachable LS2</t>
  </si>
  <si>
    <t>Lead (Pb) leachable LS2</t>
  </si>
  <si>
    <t>Nickel (Ni) leachable LS2</t>
  </si>
  <si>
    <t>Zinc (Zn) leachable LS2</t>
  </si>
  <si>
    <t>Arsenic (Ash) leachable LS8</t>
  </si>
  <si>
    <t>Cadmium (Cd) leachable LS8</t>
  </si>
  <si>
    <t>Chromium (Cr) leachable LS8</t>
  </si>
  <si>
    <t>Copper (Cu) leachable LS8</t>
  </si>
  <si>
    <t>Mercury (Hg) leachable LS8</t>
  </si>
  <si>
    <t>Lead (Pb) leachable LS8</t>
  </si>
  <si>
    <t>Nickel (Ni) leachable LS8</t>
  </si>
  <si>
    <t>Zinc (Zn) leachable LS8</t>
  </si>
  <si>
    <t>Shaking test LS2</t>
  </si>
  <si>
    <t>Shaking test LS8</t>
  </si>
  <si>
    <t>Sulfate (leachability pH7, as S</t>
  </si>
  <si>
    <t>bis(dimethylaminoethyl) ether</t>
  </si>
  <si>
    <t>triethylenediamine</t>
  </si>
  <si>
    <t>Chlordanes (sum)</t>
  </si>
  <si>
    <t>Cypermethrins (sum)</t>
  </si>
  <si>
    <t>Permethrins (sum)</t>
  </si>
  <si>
    <t>Alkanity tame</t>
  </si>
  <si>
    <t>Alkanity tap</t>
  </si>
  <si>
    <t>Methane diphenyl diisocyanate (MDI)</t>
  </si>
  <si>
    <t>HCH (sum beta + gamma)</t>
  </si>
  <si>
    <t>Chlorfenvinphos (alpha-)</t>
  </si>
  <si>
    <t>Chlorfenvinphos (beta-)</t>
  </si>
  <si>
    <t>Fluvalinate</t>
  </si>
  <si>
    <t>acid strength (pH 7.8)</t>
  </si>
  <si>
    <t>RE2O3 Rare Earth</t>
  </si>
  <si>
    <t>RE2O3 using ICP calculation from the ind</t>
  </si>
  <si>
    <t>Lye/acid consumption</t>
  </si>
  <si>
    <t>Sum ONB+OPB</t>
  </si>
  <si>
    <t>sum 2 and 3-ethylphenol and 3,5-dimethylphenol</t>
  </si>
  <si>
    <t>sum o-cresol and p-cresol</t>
  </si>
  <si>
    <t>sum C2-alkylphenols</t>
  </si>
  <si>
    <t>sum of 2,3- and 2,6-dimethylphenol</t>
  </si>
  <si>
    <t>sum C3 alkylphenols</t>
  </si>
  <si>
    <t>sum C4 alkylphenols</t>
  </si>
  <si>
    <t>Asbestos in soil (weighted, NEN5707)</t>
  </si>
  <si>
    <t>sum o- and p-chloronitrobenzene</t>
  </si>
  <si>
    <t>sum o-, m- and p-chloronitrobenzene</t>
  </si>
  <si>
    <t>isopropyl glycidyl ether</t>
  </si>
  <si>
    <t>Sum Trichloropropanes</t>
  </si>
  <si>
    <t>Sum Trichloropropenes</t>
  </si>
  <si>
    <t>sum C6-halogenated ethers</t>
  </si>
  <si>
    <t>sum C9-halogenated ethers</t>
  </si>
  <si>
    <t>sum C12-halogenated ethers</t>
  </si>
  <si>
    <t>Recovery 13C12-2,3,7,8-TetraChlorD</t>
  </si>
  <si>
    <t>Recovery 13C12-OctaChlorDibenzoDio</t>
  </si>
  <si>
    <t>Recovery 13C12-2,3,4,7,8-PeChlorDi</t>
  </si>
  <si>
    <t>Recovery 13C12-OctaChlorDibenzoFur</t>
  </si>
  <si>
    <t>Microcystin-LR cellular</t>
  </si>
  <si>
    <t>Deadmorph</t>
  </si>
  <si>
    <t>Nonylphenol diethox.</t>
  </si>
  <si>
    <t>Nonylphenol monoethox.</t>
  </si>
  <si>
    <t>Mineral oil (C4-C12)</t>
  </si>
  <si>
    <t>Mineral oil total (Aliphatic and A</t>
  </si>
  <si>
    <t>4-bromophenylphenyl ether</t>
  </si>
  <si>
    <t>Aliphates C5-C6</t>
  </si>
  <si>
    <t>Trimethylphenols (sum)</t>
  </si>
  <si>
    <t>Mineral oil C5-C6</t>
  </si>
  <si>
    <t>Mineral oil greater than C6 to C7</t>
  </si>
  <si>
    <t>Mineral oil greater than C7 to C8</t>
  </si>
  <si>
    <t>Mineral oil greater than C8 to C10</t>
  </si>
  <si>
    <t>Volumic weight of the test piece</t>
  </si>
  <si>
    <t>Saturated volumetric weight of the pro</t>
  </si>
  <si>
    <t>Dry init. full weight of the test</t>
  </si>
  <si>
    <t>Pore ​​volume</t>
  </si>
  <si>
    <t>Saturation degree</t>
  </si>
  <si>
    <t>Shear stress</t>
  </si>
  <si>
    <t>Angle of internal friction</t>
  </si>
  <si>
    <t>Cohesion</t>
  </si>
  <si>
    <t>3,4,5-trimethylphenol</t>
  </si>
  <si>
    <t>sum 3- and 4-ethylphenol and 3,5-dimethylphenol</t>
  </si>
  <si>
    <t>Nature artifacts</t>
  </si>
  <si>
    <t>Weight artifacts</t>
  </si>
  <si>
    <t>DEHP + DNOP (sum)</t>
  </si>
  <si>
    <t>Germ count 22 °C</t>
  </si>
  <si>
    <t>Germ count 36 °C</t>
  </si>
  <si>
    <t>BTEX (total, 0.7 factor)</t>
  </si>
  <si>
    <t>Dichloroethanes (sum, 0.7 factor)</t>
  </si>
  <si>
    <t>Dichloroethenes (sum, 0.7 factor)</t>
  </si>
  <si>
    <t>1,2-Dichloroethenes (sum, 0.7 facto</t>
  </si>
  <si>
    <t>Trichloroethanes (sum, 0.7 factor)</t>
  </si>
  <si>
    <t>Dichlorobenzenes (0.7 factor)</t>
  </si>
  <si>
    <t>Trichlorobenzenes (sum, 0.7 factor)</t>
  </si>
  <si>
    <t>Tetrachlorobenzenes (sum, 0.7 facto</t>
  </si>
  <si>
    <t>Chlorobenzenes (sum, 0.7 factor)</t>
  </si>
  <si>
    <t>PCB (7) (sum, 0.7 factor)</t>
  </si>
  <si>
    <t>PCB (6) (excl. PCB 118) (sum, 0.7 f</t>
  </si>
  <si>
    <t>DDT,DDE,DDD (sum, 0.7 factor)</t>
  </si>
  <si>
    <t>Aldrin/dieldrin/endrin (sum, 0.7 fa</t>
  </si>
  <si>
    <t>HCH (sum, 0.7 factor)</t>
  </si>
  <si>
    <t>Heptachlor epoxide (sum, 0.7 factor</t>
  </si>
  <si>
    <t>Chlordane (sum, 0.7 factor)</t>
  </si>
  <si>
    <t>OPB (sum, 0.7 factor)</t>
  </si>
  <si>
    <t>ONB (sum, 0.7 factor)</t>
  </si>
  <si>
    <t>not chl.pest ONB+OPB (sum, 0.7 fac</t>
  </si>
  <si>
    <t>Xylenes (sum, 0.7 factor)</t>
  </si>
  <si>
    <t>Pak total (10 from VROM) (0.7 facto</t>
  </si>
  <si>
    <t>Pak total (16 from EPA) (0.7 factor</t>
  </si>
  <si>
    <t>1,3-Dichloropropene (0.7 factor)</t>
  </si>
  <si>
    <t>CKW(9) (total, 0.7 factor)</t>
  </si>
  <si>
    <t>DDT (sum, 0.7 factor)</t>
  </si>
  <si>
    <t>DDD (sum, 0.7 factor)</t>
  </si>
  <si>
    <t>DDE (sum, 0.7 factor)</t>
  </si>
  <si>
    <t>Aldrin/Dieldrin (sum, 0.7 factor)</t>
  </si>
  <si>
    <t>OCB (sum, 0.7 factor)</t>
  </si>
  <si>
    <t>5 drins (sum, 0.7 factor)</t>
  </si>
  <si>
    <t>1,3,5-trinitrobenzene</t>
  </si>
  <si>
    <t>2,4,6-Trichlorophenoxyacetic acid</t>
  </si>
  <si>
    <t>2,4,6-Tribromophenol</t>
  </si>
  <si>
    <t>2,6-Dichlorophenoxyacetic acid</t>
  </si>
  <si>
    <t>2-Fluorobiphenyl</t>
  </si>
  <si>
    <t>2-Fluorophenol</t>
  </si>
  <si>
    <t>1-Bromo-4-fluorobenzene</t>
  </si>
  <si>
    <t>4-chlorophenyl phenyl ether</t>
  </si>
  <si>
    <t>4-Nitroquinoline-N-oxide</t>
  </si>
  <si>
    <t>Mineral oil C15 - C28</t>
  </si>
  <si>
    <t>Mineral oil C29 - C36</t>
  </si>
  <si>
    <t>Mineral oil C6 - C9</t>
  </si>
  <si>
    <t>Chlorfenvinphos (Z)</t>
  </si>
  <si>
    <t>cis-Isosafrole</t>
  </si>
  <si>
    <t>Dibromofluoromethane</t>
  </si>
  <si>
    <t>Hexachloropropene</t>
  </si>
  <si>
    <t>Ethyl methane sulfonate</t>
  </si>
  <si>
    <t>Methyl methanesulfonate</t>
  </si>
  <si>
    <t>Nitrobenzene -d5</t>
  </si>
  <si>
    <t>Phenol-d6</t>
  </si>
  <si>
    <t>Toluene-d8</t>
  </si>
  <si>
    <t>Trans-Isosafrole</t>
  </si>
  <si>
    <t>Chlorophenols (sum, 0.7 factor)</t>
  </si>
  <si>
    <t>Phthalates (sum, 0.7 factor)</t>
  </si>
  <si>
    <t>Mineral oil &gt;C10-C12</t>
  </si>
  <si>
    <t>Mineral oil &gt;C12-C14</t>
  </si>
  <si>
    <t>phosphamidone (sum E,Z)</t>
  </si>
  <si>
    <t>waste</t>
  </si>
  <si>
    <t>gravel</t>
  </si>
  <si>
    <t>ground</t>
  </si>
  <si>
    <t>rubble</t>
  </si>
  <si>
    <t>swimmers</t>
  </si>
  <si>
    <t>birds</t>
  </si>
  <si>
    <t>covering</t>
  </si>
  <si>
    <t>speed</t>
  </si>
  <si>
    <t>orientation</t>
  </si>
  <si>
    <t>width</t>
  </si>
  <si>
    <t>transparency</t>
  </si>
  <si>
    <t>depth</t>
  </si>
  <si>
    <t>sum of detergents nonionic and cationic</t>
  </si>
  <si>
    <t>Propane</t>
  </si>
  <si>
    <t>NDE 17</t>
  </si>
  <si>
    <t>Pentabromodiphenyl ether derivative (S</t>
  </si>
  <si>
    <t>NDE 116</t>
  </si>
  <si>
    <t>NDE 118</t>
  </si>
  <si>
    <t>NDE 119</t>
  </si>
  <si>
    <t>NDE 126</t>
  </si>
  <si>
    <t>Octabromodiphenyl ether derivative (So</t>
  </si>
  <si>
    <t>NDE 204</t>
  </si>
  <si>
    <t>NDE 197</t>
  </si>
  <si>
    <t>NDE 203</t>
  </si>
  <si>
    <t>NDE 196</t>
  </si>
  <si>
    <t>Nonabromo diphenyl ether derivative (</t>
  </si>
  <si>
    <t>3, 3, 5, 5-Tetrabromobisphenol A</t>
  </si>
  <si>
    <t>Asbestos in rubble (weighted NEN 5897)</t>
  </si>
  <si>
    <t>Measured concentration of crocidolite</t>
  </si>
  <si>
    <t>Concentration of crocidolite (lower limit</t>
  </si>
  <si>
    <t>Concentration of crocidolite (upper limit</t>
  </si>
  <si>
    <t>Measured concentration of amosite</t>
  </si>
  <si>
    <t>Amosite concentration (lower limit)</t>
  </si>
  <si>
    <t>Amosite concentration (upper limit)</t>
  </si>
  <si>
    <t>Measured concentration of chrysotile</t>
  </si>
  <si>
    <t>Chrysotile concentration (lower limit</t>
  </si>
  <si>
    <t>Concentration of chrysotile (upper limit</t>
  </si>
  <si>
    <t>Total asbestos bonded</t>
  </si>
  <si>
    <t>Asbestos in soil (NEN 5707) subs</t>
  </si>
  <si>
    <t>Asbestos in soil (NEN 5707) above</t>
  </si>
  <si>
    <t>Asbestos in rubble (NEN 5897) lower limit</t>
  </si>
  <si>
    <t>Asbestos in rubble (NEN 5897) upper limit</t>
  </si>
  <si>
    <t>Asbestos (blue, crocidolite) subgr</t>
  </si>
  <si>
    <t>Asbestos (blue, crocidolite) above gr</t>
  </si>
  <si>
    <t>Asbestos (brown, amosite) lower limit</t>
  </si>
  <si>
    <t>Asbestos (brown, amosite) upper limit</t>
  </si>
  <si>
    <t>Asbestos (white, chrysotile) lower limit</t>
  </si>
  <si>
    <t>Asbestos (white, chrysotile) upper limit</t>
  </si>
  <si>
    <t>Mix</t>
  </si>
  <si>
    <t>Asbestos fraction from 0.5 mm to 1 mm</t>
  </si>
  <si>
    <t>Asbestos fraction from 1 mm to 2 mm</t>
  </si>
  <si>
    <t>Asbestos fraction from 2 mm to 4 mm</t>
  </si>
  <si>
    <t>Asbestos fraction from 4 mm to 8 mm</t>
  </si>
  <si>
    <t>Asbestos fraction from 8 mm to 16 mm</t>
  </si>
  <si>
    <t>Asbestos fraction greater than 16 mm</t>
  </si>
  <si>
    <t>Cyclopenta(cd)pyrene</t>
  </si>
  <si>
    <t>Cresols (0.7 sum, o+m+p)</t>
  </si>
  <si>
    <t>Dichloropropanes (0.7 sum, 1.1+1.2+1.3)</t>
  </si>
  <si>
    <t>Monochlorophenols (0.7 sum, 1+2+3)</t>
  </si>
  <si>
    <t>Dichlorophenols (0.7 sum, 2.3+2.4+2.5+2.6+3.4+3.5)</t>
  </si>
  <si>
    <t>Trichlorophenols (0.7 sum, 2.3.4+2.3.5+2.3.6+2.4.5</t>
  </si>
  <si>
    <t>Tetrachlorophenols (0.7 sum, 2,3,4,5+2,3,4,6+</t>
  </si>
  <si>
    <t>HCH (0.7 sum, alpha+beta+gamma)</t>
  </si>
  <si>
    <t>OCB (0.7 sum, ground)</t>
  </si>
  <si>
    <t>OCB (0.7 sum, water bottom)</t>
  </si>
  <si>
    <t>Chloroaniline (0.7 sum, o+m+p)</t>
  </si>
  <si>
    <t>Mercury (organic)</t>
  </si>
  <si>
    <t>Mercury (inorganic)</t>
  </si>
  <si>
    <t>Dihydroxybenzenes (sum)</t>
  </si>
  <si>
    <t>Mineral oil C16 - C21</t>
  </si>
  <si>
    <t>Mineral oil C21 - C30</t>
  </si>
  <si>
    <t>Mineral oil C30 - C35</t>
  </si>
  <si>
    <t>Mineral oil C35 - C40</t>
  </si>
  <si>
    <t>Terephthalic acid</t>
  </si>
  <si>
    <t>Sum Polybrominated diphenyl ethers (PBDE)</t>
  </si>
  <si>
    <t>1-chloro-1,2,2-trifluoroethylene</t>
  </si>
  <si>
    <t>1,2-dichloro-1,2-difluoroethane</t>
  </si>
  <si>
    <t>OCB (0.7 sum, water bottom, BRL9335,</t>
  </si>
  <si>
    <t>Mineral oil C10 - C15</t>
  </si>
  <si>
    <t>Mineral oil C15 - C20</t>
  </si>
  <si>
    <t>Mineral oil C20 - C40</t>
  </si>
  <si>
    <t>Mineral oil C25 - C35</t>
  </si>
  <si>
    <t>Mineral oil C7 - C12</t>
  </si>
  <si>
    <t>PACK 5 (MST)</t>
  </si>
  <si>
    <t>Asphalt mixture AC 8 surf</t>
  </si>
  <si>
    <t>Asphalt mixture AC 11 surf</t>
  </si>
  <si>
    <t>Asphalt mixture AC 16 surf</t>
  </si>
  <si>
    <t>Asphalt mixture AC 11 bind</t>
  </si>
  <si>
    <t>Asphalt mixture AC 16 bind</t>
  </si>
  <si>
    <t>Asphalt mixture AC 22 bind</t>
  </si>
  <si>
    <t>Asphalt mixture AC 16 base</t>
  </si>
  <si>
    <t>Asphalt mixture AC 22 base</t>
  </si>
  <si>
    <t>Asphalt mixture AC 32 base</t>
  </si>
  <si>
    <t>Asphalt mixture SMA-NL 5</t>
  </si>
  <si>
    <t>Asphalt mixture SMA-NL 8A</t>
  </si>
  <si>
    <t>Asphalt mixture SMA-NL 8B</t>
  </si>
  <si>
    <t>Asphalt mixture SMA-NL 11A</t>
  </si>
  <si>
    <t>Asphalt mixture SMA-NL 11B</t>
  </si>
  <si>
    <t>Asphalt mixture ZOAB(PA) 11</t>
  </si>
  <si>
    <t>Asphalt mixture ZOAB(PA) 16</t>
  </si>
  <si>
    <t>Mineral oil C21 - C35</t>
  </si>
  <si>
    <t>Water soluble solvents (sum)</t>
  </si>
  <si>
    <t>Mono Aromatic Hydrocarbons (MAH) (sum)</t>
  </si>
  <si>
    <t>Asbestos (actinolite) lower limit</t>
  </si>
  <si>
    <t>Asbestos (actinolite) upper limit</t>
  </si>
  <si>
    <t>Asbestos (anthophyllite) lower limit</t>
  </si>
  <si>
    <t>Asbestos (anthophyllite) upper limit</t>
  </si>
  <si>
    <t>Asbestos (tremolite) lower limit</t>
  </si>
  <si>
    <t>Asbestos (tremolite) upper limit</t>
  </si>
  <si>
    <t>PID value</t>
  </si>
  <si>
    <t>DOC leachable</t>
  </si>
  <si>
    <t>Phenolic index leachable</t>
  </si>
  <si>
    <t>Nitrogen (N; according to Kjeldahl) after filtration</t>
  </si>
  <si>
    <t>Nitrogen (N; according to Kjeldahl) avg. duplicate</t>
  </si>
  <si>
    <t>Nitrogen (N; according to Kjeldahl) after filtration average. duplicate</t>
  </si>
  <si>
    <t>COD avg. Duplo</t>
  </si>
  <si>
    <t>COD after filtration avg. Duplo</t>
  </si>
  <si>
    <t>Mineral oil C9 - C16</t>
  </si>
  <si>
    <t>Adipic acid</t>
  </si>
  <si>
    <t>Dodemorph acetate</t>
  </si>
  <si>
    <t>1,1,3-Trichloropropene</t>
  </si>
  <si>
    <t>2-Aminobutane</t>
  </si>
  <si>
    <t>Nitrogen oxides</t>
  </si>
  <si>
    <t>Iron total</t>
  </si>
  <si>
    <t>Monobutyltin (cation)</t>
  </si>
  <si>
    <t>Dibutyltin (cation)</t>
  </si>
  <si>
    <t>Dicyclohexyltin (cation)</t>
  </si>
  <si>
    <t>Diphenyltin (cation)</t>
  </si>
  <si>
    <t>Tributyltin (as Sn) (cation)</t>
  </si>
  <si>
    <t>Tricyclohexyltin (cation)</t>
  </si>
  <si>
    <t>Aromatics smaller than C8</t>
  </si>
  <si>
    <t>Benzenesulfonic acid</t>
  </si>
  <si>
    <t>4-chloro-3,5-dimethylphenol</t>
  </si>
  <si>
    <t>2,5-dimethoxychloroaniline</t>
  </si>
  <si>
    <t>Mineral oil C5-C10</t>
  </si>
  <si>
    <t>Mineral oil C10-C19</t>
  </si>
  <si>
    <t>Mineral oil C19-C40</t>
  </si>
  <si>
    <t>Grain fraction &lt; 160 µm</t>
  </si>
  <si>
    <t>drying residue after LS10</t>
  </si>
  <si>
    <t>Total organic carbon (TOC) after LS10</t>
  </si>
  <si>
    <t>Ammonium (as NH4) after LS10</t>
  </si>
  <si>
    <t>Cyanide after LS10</t>
  </si>
  <si>
    <t>Chromium (VI) after LS10</t>
  </si>
  <si>
    <t>Phenol after LS10</t>
  </si>
  <si>
    <t>Nitrite (as NO2) after LS10</t>
  </si>
  <si>
    <t>Aluminum after LS10</t>
  </si>
  <si>
    <t>Iron after LS10</t>
  </si>
  <si>
    <t>Titan after LS10</t>
  </si>
  <si>
    <t>Thalium after LS10</t>
  </si>
  <si>
    <t>Manganese after LS10</t>
  </si>
  <si>
    <t>Sodium after LS10</t>
  </si>
  <si>
    <t>Potassium after LS10</t>
  </si>
  <si>
    <t>Calcium after LS10</t>
  </si>
  <si>
    <t>Magnesium after LS10</t>
  </si>
  <si>
    <t>Ash residue</t>
  </si>
  <si>
    <t>Drill after LS10</t>
  </si>
  <si>
    <t>Nitrite-N (NO2-N) after LS10</t>
  </si>
  <si>
    <t>Asbestos in soil (weighted, NEN5707) - total within spatial unit</t>
  </si>
  <si>
    <t>M-acidity</t>
  </si>
  <si>
    <t>P-acidity</t>
  </si>
  <si>
    <t>Asbestos in Rubble (CMA)</t>
  </si>
  <si>
    <t>Asbestos (gray, tremolite)</t>
  </si>
  <si>
    <t>non-asbestos material</t>
  </si>
  <si>
    <t>Organotin, sum TBT+TFT</t>
  </si>
  <si>
    <t>sum C6-C8 aromatics</t>
  </si>
  <si>
    <t>Isoheptyl alcohol</t>
  </si>
  <si>
    <t>Isononyl alcohol</t>
  </si>
  <si>
    <t>Isodecyl alcohol</t>
  </si>
  <si>
    <t>Isoundecyl alcohol</t>
  </si>
  <si>
    <t>Heptene</t>
  </si>
  <si>
    <t>Palmitoleic acid</t>
  </si>
  <si>
    <t>Heptadecenoic acid</t>
  </si>
  <si>
    <t>Linolenic acid</t>
  </si>
  <si>
    <t>Gadoleic acid</t>
  </si>
  <si>
    <t>Behenic acid</t>
  </si>
  <si>
    <t>Erucic acid</t>
  </si>
  <si>
    <t>Lignoceric acid</t>
  </si>
  <si>
    <t>2,6-dichlorofluorobenzamide</t>
  </si>
  <si>
    <t>2-butoxyacetate</t>
  </si>
  <si>
    <t>10,11-transdiol carbamazepine &gt;&gt; from now on use ID 6069</t>
  </si>
  <si>
    <t>1H,1H,2H,2H-perfluorooctane sulfonic acid (use ID5517)</t>
  </si>
  <si>
    <t>Cumulative biomass production over 14 days</t>
  </si>
  <si>
    <t>Maximum biomass production in 7 days</t>
  </si>
  <si>
    <t>Neophytadiene</t>
  </si>
  <si>
    <t>2,2-Difluoro-2-&amp;#123;[2,2,4,5-tetrafluoro-5-(trifluoromethoxy)-1,3-dioxolan-4-yl]oxy}acetic acid</t>
  </si>
  <si>
    <t>Stab stability</t>
  </si>
  <si>
    <t>Number</t>
  </si>
  <si>
    <t>Number per area</t>
  </si>
  <si>
    <t>Quantity per volume</t>
  </si>
  <si>
    <t>Presence</t>
  </si>
  <si>
    <t>Accumulation duration</t>
  </si>
  <si>
    <t>Activity concentration massive</t>
  </si>
  <si>
    <t>Activity concentration volumetrics</t>
  </si>
  <si>
    <t>Phosphate release rate</t>
  </si>
  <si>
    <t>Separation efficiency</t>
  </si>
  <si>
    <t>Deviation</t>
  </si>
  <si>
    <t>Alpha activity</t>
  </si>
  <si>
    <t>Number of degrees of freedom in the variance density spectrum</t>
  </si>
  <si>
    <t>Sampling width</t>
  </si>
  <si>
    <t>Sampling duration</t>
  </si>
  <si>
    <t>Sampling surface</t>
  </si>
  <si>
    <t>Coverage</t>
  </si>
  <si>
    <t>Beta activity</t>
  </si>
  <si>
    <t>Beta activity of potassium 40</t>
  </si>
  <si>
    <t>Beta activity of tritium</t>
  </si>
  <si>
    <t>Biomass per unit area</t>
  </si>
  <si>
    <t>Biomass by volume</t>
  </si>
  <si>
    <t>Biovolume per unit volume</t>
  </si>
  <si>
    <t>Bottom height</t>
  </si>
  <si>
    <t>Width</t>
  </si>
  <si>
    <t>Capacity</t>
  </si>
  <si>
    <t>Flow rate</t>
  </si>
  <si>
    <t>Denitrification rate</t>
  </si>
  <si>
    <t>Denitrification time</t>
  </si>
  <si>
    <t>Depth</t>
  </si>
  <si>
    <t>Flow height</t>
  </si>
  <si>
    <t>Transparency</t>
  </si>
  <si>
    <t>Direction of rotation</t>
  </si>
  <si>
    <t>Turning time</t>
  </si>
  <si>
    <t>Prohibition</t>
  </si>
  <si>
    <t>Drying rate</t>
  </si>
  <si>
    <t>Busy</t>
  </si>
  <si>
    <t>Duration</t>
  </si>
  <si>
    <t>Electrical energy</t>
  </si>
  <si>
    <t>Electrical voltage</t>
  </si>
  <si>
    <t>Electric current</t>
  </si>
  <si>
    <t>Energy</t>
  </si>
  <si>
    <t>Ethoxyresorufin-O-deethylase activity</t>
  </si>
  <si>
    <t>Evapotranspiration</t>
  </si>
  <si>
    <t>Exhibition duration</t>
  </si>
  <si>
    <t>Extinction</t>
  </si>
  <si>
    <t>Fluorescence</t>
  </si>
  <si>
    <t>Frequency</t>
  </si>
  <si>
    <t>Gamma activity</t>
  </si>
  <si>
    <t>Tidal abandonment</t>
  </si>
  <si>
    <t>Odor dilution factor</t>
  </si>
  <si>
    <t>Global radiation</t>
  </si>
  <si>
    <t>Wave energy density</t>
  </si>
  <si>
    <t>Wave height</t>
  </si>
  <si>
    <t>Average wave direction in the spectral domain</t>
  </si>
  <si>
    <t>Wave direction spreading spectrum</t>
  </si>
  <si>
    <t>Hardness</t>
  </si>
  <si>
    <t>Hardness temporary</t>
  </si>
  <si>
    <t>Lifting height</t>
  </si>
  <si>
    <t>Corner</t>
  </si>
  <si>
    <t>Avg. height of highest 1/3 part of the waves (time domain)</t>
  </si>
  <si>
    <t>High water day</t>
  </si>
  <si>
    <t>High tide night</t>
  </si>
  <si>
    <t>Indication on/off</t>
  </si>
  <si>
    <t>Significant wave height in the spectral domain</t>
  </si>
  <si>
    <t>Open/close indication</t>
  </si>
  <si>
    <t>International toxic equivalent according to NATO/CCMS</t>
  </si>
  <si>
    <t>Ion ratio</t>
  </si>
  <si>
    <t>Ionic strength</t>
  </si>
  <si>
    <t>Significant swell height in the spectral domain</t>
  </si>
  <si>
    <t>Crown height</t>
  </si>
  <si>
    <t>Quality characteristic</t>
  </si>
  <si>
    <t>Low tide day</t>
  </si>
  <si>
    <t>Age</t>
  </si>
  <si>
    <t>Length</t>
  </si>
  <si>
    <t>Light emission</t>
  </si>
  <si>
    <t>Light attenuation</t>
  </si>
  <si>
    <t>Lye binding capacity - use acidity from now on</t>
  </si>
  <si>
    <t>Dilution in which 50 percent of individuals die</t>
  </si>
  <si>
    <t>Ground level</t>
  </si>
  <si>
    <t>Mass</t>
  </si>
  <si>
    <t>Mass flow</t>
  </si>
  <si>
    <t>Air speed</t>
  </si>
  <si>
    <t>Molar concentration</t>
  </si>
  <si>
    <t>Molar fraction</t>
  </si>
  <si>
    <t>Wet weight</t>
  </si>
  <si>
    <t>Precipitation</t>
  </si>
  <si>
    <t>Nitrification inhibition</t>
  </si>
  <si>
    <t>Nitrification rate</t>
  </si>
  <si>
    <t>Opening time</t>
  </si>
  <si>
    <t>Sampling depth</t>
  </si>
  <si>
    <t>Sampling length</t>
  </si>
  <si>
    <t>Open rate</t>
  </si>
  <si>
    <t>Absorption rate of aerobic phosphate</t>
  </si>
  <si>
    <t>Absorption rate of anoxic phosphate</t>
  </si>
  <si>
    <t>Surface</t>
  </si>
  <si>
    <t>Area fraction</t>
  </si>
  <si>
    <t>Overflow duration</t>
  </si>
  <si>
    <t>Overflow frequency</t>
  </si>
  <si>
    <t>Overflow height</t>
  </si>
  <si>
    <t>Overflow volume</t>
  </si>
  <si>
    <t>Pulse volume</t>
  </si>
  <si>
    <t>Test surface surface</t>
  </si>
  <si>
    <t>Recirculation factor</t>
  </si>
  <si>
    <t>Rest beta activity</t>
  </si>
  <si>
    <t>Sludge tax</t>
  </si>
  <si>
    <t>Sludge thickness</t>
  </si>
  <si>
    <t>Sludge age</t>
  </si>
  <si>
    <t>Sludge level height</t>
  </si>
  <si>
    <t>Kind</t>
  </si>
  <si>
    <t>Specifically electricity generation</t>
  </si>
  <si>
    <t>Specific energy consumption aeration</t>
  </si>
  <si>
    <t>Specific energy consumption total</t>
  </si>
  <si>
    <t>Characterization of spectrum width from 30-500 mHz</t>
  </si>
  <si>
    <t>Specific energy consumption for transport</t>
  </si>
  <si>
    <t>Specific gas production</t>
  </si>
  <si>
    <t>Specific sludge production</t>
  </si>
  <si>
    <t>Climbing height</t>
  </si>
  <si>
    <t>Dust quantity</t>
  </si>
  <si>
    <t>Sensor height</t>
  </si>
  <si>
    <t>Stroke length</t>
  </si>
  <si>
    <t>Flow direction</t>
  </si>
  <si>
    <t>Slope above water (with a gentle angle)</t>
  </si>
  <si>
    <t>Underwater slope (with a gentle angle)</t>
  </si>
  <si>
    <t>Slope corner</t>
  </si>
  <si>
    <t>Odometer reading</t>
  </si>
  <si>
    <t>Temperature difference</t>
  </si>
  <si>
    <t>Speed</t>
  </si>
  <si>
    <t>Toxic equivalent according to WHO</t>
  </si>
  <si>
    <t>Standard deviation of the wave height in the time domain</t>
  </si>
  <si>
    <t>Standard deviation of the wave period in the time domain</t>
  </si>
  <si>
    <t>Mortality</t>
  </si>
  <si>
    <t>Sailing depth</t>
  </si>
  <si>
    <t>Residence time</t>
  </si>
  <si>
    <t>Calorific value (upper calorific value)</t>
  </si>
  <si>
    <t>Current evaporation</t>
  </si>
  <si>
    <t>Ratio of BOD/total phosphorus</t>
  </si>
  <si>
    <t>BOD/nitrogen ratio Kjeldahl</t>
  </si>
  <si>
    <t>Chloride/conductivity ratio</t>
  </si>
  <si>
    <t>Ratio of chlorophyll-a/pheophytin a</t>
  </si>
  <si>
    <t>COD/BOD ratio</t>
  </si>
  <si>
    <t>Ratio of COD/total phosphorus</t>
  </si>
  <si>
    <t>Heave energy in the spectral domain</t>
  </si>
  <si>
    <t>Ratio of COD/total nitrogen</t>
  </si>
  <si>
    <t>Ratio of COD/nitrogen Kjeldahl</t>
  </si>
  <si>
    <t>Avg. direction of swell with respect to true north in spectral domain</t>
  </si>
  <si>
    <t>Wave period determined from the spectral moments m0 and m1</t>
  </si>
  <si>
    <t>Wave period determined from the spectral moments m0 and m2</t>
  </si>
  <si>
    <t>Total phosphorus/phosphate ratio</t>
  </si>
  <si>
    <t>Period where the energy spectrum is maximum</t>
  </si>
  <si>
    <t>Transmission</t>
  </si>
  <si>
    <t>Total phosphorus/iron ratio</t>
  </si>
  <si>
    <t>Dry matter/undissolved matter ratio</t>
  </si>
  <si>
    <t>Nitrate/nitrite ratio</t>
  </si>
  <si>
    <t>Organic matter/water ratio</t>
  </si>
  <si>
    <t>Dilution factor</t>
  </si>
  <si>
    <t>Dilution</t>
  </si>
  <si>
    <t>Ratio of nitrogen Kjeldahl/ammonium</t>
  </si>
  <si>
    <t>Ratio of nitrogen oxides/nitrite</t>
  </si>
  <si>
    <t>Ratio VOZ/ALKLTT</t>
  </si>
  <si>
    <t>Assets</t>
  </si>
  <si>
    <t>Pollution value</t>
  </si>
  <si>
    <t>Viscosity</t>
  </si>
  <si>
    <t>Volatile organic acids</t>
  </si>
  <si>
    <t>Volume fraction</t>
  </si>
  <si>
    <t>Heat</t>
  </si>
  <si>
    <t>Water width</t>
  </si>
  <si>
    <t>Water depth</t>
  </si>
  <si>
    <t>Water height</t>
  </si>
  <si>
    <t>Water surface</t>
  </si>
  <si>
    <t>Water setup</t>
  </si>
  <si>
    <t>Water level change</t>
  </si>
  <si>
    <t>Wind power</t>
  </si>
  <si>
    <t>Wind direction</t>
  </si>
  <si>
    <t>Wind speed</t>
  </si>
  <si>
    <t>X coordinate</t>
  </si>
  <si>
    <t>Y coordinate</t>
  </si>
  <si>
    <t>Norm fraction</t>
  </si>
  <si>
    <t>Suction speed</t>
  </si>
  <si>
    <t>Activity concentration</t>
  </si>
  <si>
    <t>Biomass fraction</t>
  </si>
  <si>
    <t>Extinction coefficient according to Lambert-Beer law</t>
  </si>
  <si>
    <t>Extinction coefficient according to Lambert's law</t>
  </si>
  <si>
    <t>Photon current density</t>
  </si>
  <si>
    <t>Length fraction</t>
  </si>
  <si>
    <t>Luminous intensity</t>
  </si>
  <si>
    <t>Lumination</t>
  </si>
  <si>
    <t>Specific drain</t>
  </si>
  <si>
    <t>Evaporation deficit</t>
  </si>
  <si>
    <t>light reflection fraction</t>
  </si>
  <si>
    <t>displacement</t>
  </si>
  <si>
    <t>water pressure</t>
  </si>
  <si>
    <t>Number of degrees of freedom associated with the wave direction spectrum</t>
  </si>
  <si>
    <t>Average wave height in the time domain</t>
  </si>
  <si>
    <t>Average wave period in the time domain</t>
  </si>
  <si>
    <t>Wave energy in the spectral domain</t>
  </si>
  <si>
    <t>Wave variance density spectrum</t>
  </si>
  <si>
    <t>Wave direction spectrum</t>
  </si>
  <si>
    <t>Average wave direction spread in the spectral domain</t>
  </si>
  <si>
    <t>PID values</t>
  </si>
  <si>
    <t>Precipitation surplus</t>
  </si>
  <si>
    <t>Flow fraction</t>
  </si>
  <si>
    <t>Fishing factor</t>
  </si>
  <si>
    <t>Ion balance</t>
  </si>
  <si>
    <t>Species diversity</t>
  </si>
  <si>
    <t>Flowering frequency</t>
  </si>
  <si>
    <t>Mass per area</t>
  </si>
  <si>
    <t>Wave frequency at maximum v.h. variance density spectrum</t>
  </si>
  <si>
    <t>Avg. height of highest 1/10 part of the waves (time domain)</t>
  </si>
  <si>
    <t>Avg. height of highest 1/50 part of the waves (time domain)</t>
  </si>
  <si>
    <t>Maximum wave height in the time domain</t>
  </si>
  <si>
    <t>Wave period associated with H1/3</t>
  </si>
  <si>
    <t>Wave period associated with Hmax</t>
  </si>
  <si>
    <t>Wave period determined from the spectral moments m-1 and m0</t>
  </si>
  <si>
    <t>Maximum wave period in the time domain</t>
  </si>
  <si>
    <t>Avg. wave period longest 1/3 part of the waves (time domain)</t>
  </si>
  <si>
    <t>Quantity per length</t>
  </si>
  <si>
    <t>Peak period determined. from smoothed energy spectrum around peak</t>
  </si>
  <si>
    <t>Block peak period</t>
  </si>
  <si>
    <t>Equivalent peak period</t>
  </si>
  <si>
    <t>Equivalent block peak period</t>
  </si>
  <si>
    <t>Peak period of 1st subspectrum (for double-peaked spectra)</t>
  </si>
  <si>
    <t>Peak period of 2nd sub-spectrum (for double-peaked spectra)</t>
  </si>
  <si>
    <t>Block peak period 1st subspectrum (for double-peaked spectra)</t>
  </si>
  <si>
    <t>Block peak period 2nd sub-spectrum (for double-peaked spectra)</t>
  </si>
  <si>
    <t>Characteristic peak period</t>
  </si>
  <si>
    <t>Relative peak period</t>
  </si>
  <si>
    <t>Difference significant wave height in last two iterations</t>
  </si>
  <si>
    <t>Number fraction</t>
  </si>
  <si>
    <t>Relative penis size index</t>
  </si>
  <si>
    <t>Relative penis length index</t>
  </si>
  <si>
    <t>Specific Pollution Sensitivity Index (IPS)</t>
  </si>
  <si>
    <t>Trophy Index</t>
  </si>
  <si>
    <t>Sample weighting factor</t>
  </si>
  <si>
    <t>Precipitation deficit</t>
  </si>
  <si>
    <t>Quantity per mass</t>
  </si>
  <si>
    <t>Species share</t>
  </si>
  <si>
    <t>Specific surface</t>
  </si>
  <si>
    <t>Tax</t>
  </si>
  <si>
    <t>Availability</t>
  </si>
  <si>
    <t>Dosage factor</t>
  </si>
  <si>
    <t>Flavor dilution factor</t>
  </si>
  <si>
    <t>Disposable precipitation</t>
  </si>
  <si>
    <t>Net precipitation</t>
  </si>
  <si>
    <t>Cleaning efficiency</t>
  </si>
  <si>
    <t>Specific storage</t>
  </si>
  <si>
    <t>Quantity per time</t>
  </si>
  <si>
    <t>maximum grain diameter for 10% of the sample volume</t>
  </si>
  <si>
    <t>maximum grain diameter for 20% of the sample volume</t>
  </si>
  <si>
    <t>maximum grain diameter for 30% of the sample volume</t>
  </si>
  <si>
    <t>maximum grain diameter for 40% of the sample volume</t>
  </si>
  <si>
    <t>maximum grain diameter for 50% of the sample volume</t>
  </si>
  <si>
    <t>maximum grain diameter for 60% of the sample volume</t>
  </si>
  <si>
    <t>maximum grain diameter for 70% of the sample volume</t>
  </si>
  <si>
    <t>maximum grain diameter for 80% of the sample volume</t>
  </si>
  <si>
    <t>maximum grain diameter for 90% of the sample volume</t>
  </si>
  <si>
    <t>Potential evaporation</t>
  </si>
  <si>
    <t>Reference evaporation (crop)</t>
  </si>
  <si>
    <t>Demolition</t>
  </si>
  <si>
    <t>Anomaly</t>
  </si>
  <si>
    <t>corrosion index</t>
  </si>
  <si>
    <t>theoretically depositable calcium carbonate</t>
  </si>
  <si>
    <t>saturation index</t>
  </si>
  <si>
    <t>equilibrium pH</t>
  </si>
  <si>
    <t>Pulse proportion</t>
  </si>
  <si>
    <t>Effort</t>
  </si>
  <si>
    <t>Mass per length</t>
  </si>
  <si>
    <t>Mass per time</t>
  </si>
  <si>
    <t>Nitrate/ammonium ratio</t>
  </si>
  <si>
    <t>Ratio of propionic acid/acetic acid</t>
  </si>
  <si>
    <t>Oxygen uptake rate</t>
  </si>
  <si>
    <t>Water permeability</t>
  </si>
  <si>
    <t>Viability</t>
  </si>
  <si>
    <t>Cost</t>
  </si>
  <si>
    <t>maximum grain diameter for 10% of the sample mass</t>
  </si>
  <si>
    <t>maximum grain diameter for 20% of the sample mass</t>
  </si>
  <si>
    <t>maximum grain diameter for 30% of the sample mass</t>
  </si>
  <si>
    <t>maximum grain diameter for 40% of the sample mass</t>
  </si>
  <si>
    <t>maximum grain diameter for 50% of the sample mass</t>
  </si>
  <si>
    <t>maximum grain diameter for 60% of the sample mass</t>
  </si>
  <si>
    <t>maximum grain diameter for 70% of the sample mass</t>
  </si>
  <si>
    <t>maximum grain diameter for 80% of the sample mass</t>
  </si>
  <si>
    <t>maximum grain diameter for 90% of the sample mass</t>
  </si>
  <si>
    <t>Representative surface</t>
  </si>
  <si>
    <t>Mold</t>
  </si>
  <si>
    <t>Sulfite reducing clostridia</t>
  </si>
  <si>
    <t>Lactic acid bacteria</t>
  </si>
  <si>
    <t>Actinomycetes</t>
  </si>
  <si>
    <t>Enterococci</t>
  </si>
  <si>
    <t>Naked tamoebas</t>
  </si>
  <si>
    <t>Scale amoebas</t>
  </si>
  <si>
    <t>Somatic coliphages</t>
  </si>
  <si>
    <t>sum Copepods (Copepoda)</t>
  </si>
  <si>
    <t>Adenoviruses</t>
  </si>
  <si>
    <t>Bacteriophages</t>
  </si>
  <si>
    <t>Coliforms</t>
  </si>
  <si>
    <t>Dermatophytes</t>
  </si>
  <si>
    <t>Enteroviruses</t>
  </si>
  <si>
    <t>Legionella overgrowth</t>
  </si>
  <si>
    <t>Reoviruses</t>
  </si>
  <si>
    <t>Ribonucleic acid</t>
  </si>
  <si>
    <t>Thermophilic Actinomycetes</t>
  </si>
  <si>
    <t>Sampling route</t>
  </si>
  <si>
    <t>Draw length</t>
  </si>
  <si>
    <t>Direction of pull</t>
  </si>
  <si>
    <t>Natural gas</t>
  </si>
  <si>
    <t>Ash-free dry matter</t>
  </si>
  <si>
    <t>Bath guest</t>
  </si>
  <si>
    <t>Botulism</t>
  </si>
  <si>
    <t>Cryptophytes</t>
  </si>
  <si>
    <t>Cyanobacterium (blue-green algae)</t>
  </si>
  <si>
    <t>Cyanobacteria floating layer</t>
  </si>
  <si>
    <t>Subsample</t>
  </si>
  <si>
    <t>Diatoms</t>
  </si>
  <si>
    <t>Filamentous algae</t>
  </si>
  <si>
    <t>Floating leaf plants</t>
  </si>
  <si>
    <t>Emergent plants</t>
  </si>
  <si>
    <t>Faecal coliforms</t>
  </si>
  <si>
    <t>F-specific phages</t>
  </si>
  <si>
    <t>Phytoplankton</t>
  </si>
  <si>
    <t>Large floating leaf plants</t>
  </si>
  <si>
    <t>Pet</t>
  </si>
  <si>
    <t>Ice cover</t>
  </si>
  <si>
    <t>Iron rudder</t>
  </si>
  <si>
    <t>Intestinal enterococci</t>
  </si>
  <si>
    <t>Evaporation residue</t>
  </si>
  <si>
    <t>Tap water</t>
  </si>
  <si>
    <t>Dress</t>
  </si>
  <si>
    <t>Duckweed</t>
  </si>
  <si>
    <t>Herb layer</t>
  </si>
  <si>
    <t>Seepage indication</t>
  </si>
  <si>
    <t>Macrophytes</t>
  </si>
  <si>
    <t>Microcystins</t>
  </si>
  <si>
    <t>Microphytes</t>
  </si>
  <si>
    <t>Moss layer</t>
  </si>
  <si>
    <t>Wall plants</t>
  </si>
  <si>
    <t>Non-toxic spherical blue-green algae (chroococcales)</t>
  </si>
  <si>
    <t>Non-toxic filamentous blue-green algae</t>
  </si>
  <si>
    <t>Bank protection</t>
  </si>
  <si>
    <t>Riparian plants</t>
  </si>
  <si>
    <t>Oil</t>
  </si>
  <si>
    <t>Phormidium &gt;&gt; use ID5994 from now on</t>
  </si>
  <si>
    <t>Pulse</t>
  </si>
  <si>
    <t>Representative day</t>
  </si>
  <si>
    <t>Switch</t>
  </si>
  <si>
    <t>Foam</t>
  </si>
  <si>
    <t>fence</t>
  </si>
  <si>
    <t>Sludge</t>
  </si>
  <si>
    <t>Staphylococci</t>
  </si>
  <si>
    <t>Stone</t>
  </si>
  <si>
    <t>sum 5 toxic blue-green algae</t>
  </si>
  <si>
    <t>Current ripples</t>
  </si>
  <si>
    <t>Shrub layer</t>
  </si>
  <si>
    <t>Submerged plants</t>
  </si>
  <si>
    <t>Substrate</t>
  </si>
  <si>
    <t>Total Coli's (incubation at 37 C)</t>
  </si>
  <si>
    <t>Toxic blue-green algae &gt;&gt; use ID 6022 from now on</t>
  </si>
  <si>
    <t>Vegetation</t>
  </si>
  <si>
    <t>Pollution</t>
  </si>
  <si>
    <t>Floodmark covering</t>
  </si>
  <si>
    <t>Bird</t>
  </si>
  <si>
    <t>Filthy</t>
  </si>
  <si>
    <t>Aquatic plants</t>
  </si>
  <si>
    <t>Sand</t>
  </si>
  <si>
    <t>Swimmer's itch</t>
  </si>
  <si>
    <t>Bacteroides bacteria</t>
  </si>
  <si>
    <t>Biomass</t>
  </si>
  <si>
    <t>Helicobacter bacteria</t>
  </si>
  <si>
    <t>Jump layer</t>
  </si>
  <si>
    <t>Pisces</t>
  </si>
  <si>
    <t>Rubble</t>
  </si>
  <si>
    <t>Tree layer</t>
  </si>
  <si>
    <t>Bacteroides - human-specific strain</t>
  </si>
  <si>
    <t>Bacteroides - ruminant-specific phylum</t>
  </si>
  <si>
    <t>Bacteroides - dog-specific strain</t>
  </si>
  <si>
    <t>Helicobacter - bird-specific strain</t>
  </si>
  <si>
    <t>Epithelial cell - dog specific</t>
  </si>
  <si>
    <t>Pond snail</t>
  </si>
  <si>
    <t>Snail</t>
  </si>
  <si>
    <t>Hybrid fish</t>
  </si>
  <si>
    <t>Feces</t>
  </si>
  <si>
    <t>Animal track</t>
  </si>
  <si>
    <t>Plastic of 4-pack or 6-pack</t>
  </si>
  <si>
    <t>Plastic (shopping) bag</t>
  </si>
  <si>
    <t>Plastic bag</t>
  </si>
  <si>
    <t>Plastic beverage bottle</t>
  </si>
  <si>
    <t>Plastic bottle or container for cleaning products</t>
  </si>
  <si>
    <t>Plastic bottle or packaging for food (SA0610 or SA0620)</t>
  </si>
  <si>
    <t>Plastic bottle or packaging for toiletries</t>
  </si>
  <si>
    <t>Plastic packaging or oil barrel for motor oil (&lt; 50 cm)</t>
  </si>
  <si>
    <t>Plastic packaging or oil barrel for motor oil (&gt; 50 cm)</t>
  </si>
  <si>
    <t>Plastic jerry can</t>
  </si>
  <si>
    <t>Plastic tube or cartridge for silicone sealant</t>
  </si>
  <si>
    <t>Other plastic bottle, barrel or packaging</t>
  </si>
  <si>
    <t>Plastic crate</t>
  </si>
  <si>
    <t>Plastic car part</t>
  </si>
  <si>
    <t>Plastic cap or lid</t>
  </si>
  <si>
    <t>Lighter</t>
  </si>
  <si>
    <t>Comb or hairbrush</t>
  </si>
  <si>
    <t>Chips or candy bag or lollipop stick</t>
  </si>
  <si>
    <t>Children's toy or party popper</t>
  </si>
  <si>
    <t>Plastic cup (SA0211 or SA0212)</t>
  </si>
  <si>
    <t>Plastic cutlery or tray or straw</t>
  </si>
  <si>
    <t>Plastic bag for fertilizer and animal feed</t>
  </si>
  <si>
    <t>Plastic net or mesh bag for fruit, vegetables or mussels</t>
  </si>
  <si>
    <t>Dishwashing glove</t>
  </si>
  <si>
    <t>Plastic crab trap or lobster trap</t>
  </si>
  <si>
    <t>Plastic squid trap</t>
  </si>
  <si>
    <t>Plastic oyster net or mussel bag</t>
  </si>
  <si>
    <t>Plastic oyster crate</t>
  </si>
  <si>
    <t>Plastic Tahitian (used in mussel farms)</t>
  </si>
  <si>
    <t>Plastic rope (diameter &gt; 1 cm)</t>
  </si>
  <si>
    <t>Plastic strings and cord (diameter &lt; 1 cm) (SA0321/2)</t>
  </si>
  <si>
    <t>Plastic entangled nets, rope or cord (SA0331/2)</t>
  </si>
  <si>
    <t>Plastic fishing box (SA0341 or SA0342)</t>
  </si>
  <si>
    <t>Fishing line</t>
  </si>
  <si>
    <t>Light stick (light stick)</t>
  </si>
  <si>
    <t>Plastic float or buoy</t>
  </si>
  <si>
    <t>Plastic bucket</t>
  </si>
  <si>
    <t>Straps (lashing straps for industrial packaging)</t>
  </si>
  <si>
    <t>Industrial plastic packaging material</t>
  </si>
  <si>
    <t>Fiberglass or polyester object</t>
  </si>
  <si>
    <t>Safety helmet</t>
  </si>
  <si>
    <t>Cartridge or ammunition case</t>
  </si>
  <si>
    <t>Plastic shoe or sandal</t>
  </si>
  <si>
    <t>Piece of plastic sponge</t>
  </si>
  <si>
    <t>Piece of plastic or polystyrene 2.5 - 50 cm (SA0461 or SA0462)</t>
  </si>
  <si>
    <t>Piece of plastic or polystyrene &gt; 50 cm (SA0471 or SA0472)</t>
  </si>
  <si>
    <t>Other plastic or polystyrene object</t>
  </si>
  <si>
    <t>Balloon, including valve, ribbon, rope etc.</t>
  </si>
  <si>
    <t>Rubber boot</t>
  </si>
  <si>
    <t>Rubber band or rubber belt</t>
  </si>
  <si>
    <t>Other rubber object</t>
  </si>
  <si>
    <t>Clothing</t>
  </si>
  <si>
    <t>Furniture fabric</t>
  </si>
  <si>
    <t>Fabric bag (e.g. jute)</t>
  </si>
  <si>
    <t>Shoe, not made of plastic</t>
  </si>
  <si>
    <t>Other textile object</t>
  </si>
  <si>
    <t>Paper bag</t>
  </si>
  <si>
    <t>Cardboard</t>
  </si>
  <si>
    <t>Other cardboard drinks packaging, e.g. Tetra packaging</t>
  </si>
  <si>
    <t>Cigarette pack</t>
  </si>
  <si>
    <t>Cigarette butt</t>
  </si>
  <si>
    <t>Paper cup</t>
  </si>
  <si>
    <t>Newspaper or magazine</t>
  </si>
  <si>
    <t>Other paper object</t>
  </si>
  <si>
    <t>Cork</t>
  </si>
  <si>
    <t>Wooden palette</t>
  </si>
  <si>
    <t>Wooden crate</t>
  </si>
  <si>
    <t>Wooden crab trap or lobster trap</t>
  </si>
  <si>
    <t>Wooden popsicle stick or fork</t>
  </si>
  <si>
    <t>Wooden paint brush</t>
  </si>
  <si>
    <t>Other wood &lt; 50 cm</t>
  </si>
  <si>
    <t>Other wood &gt; 50 cm</t>
  </si>
  <si>
    <t>Metal spray can</t>
  </si>
  <si>
    <t>Metal bottle cap</t>
  </si>
  <si>
    <t>Metal drinks can or (drink) can</t>
  </si>
  <si>
    <t>Electrical appliance</t>
  </si>
  <si>
    <t>Fish weight</t>
  </si>
  <si>
    <t>Wrapping film</t>
  </si>
  <si>
    <t>Food tin or can</t>
  </si>
  <si>
    <t>Industrial waste</t>
  </si>
  <si>
    <t>Metal oil barrel</t>
  </si>
  <si>
    <t>Paint can</t>
  </si>
  <si>
    <t>Metal crab trap or lobster trap</t>
  </si>
  <si>
    <t>Metal wires, nets, mesh or barbed wire</t>
  </si>
  <si>
    <t>Other metal object &lt; 50 cm</t>
  </si>
  <si>
    <t>Other metal object &gt; 50 cm</t>
  </si>
  <si>
    <t>Glass bottle</t>
  </si>
  <si>
    <t>Lamp or fluorescent lamp</t>
  </si>
  <si>
    <t>Other glass object</t>
  </si>
  <si>
    <t>Building material (e.g. tile)</t>
  </si>
  <si>
    <t>Squid trap</t>
  </si>
  <si>
    <t>Other earthenware or ceramic object</t>
  </si>
  <si>
    <t>Condom</t>
  </si>
  <si>
    <t>Cotton swab (SA0981 or SA0982)</t>
  </si>
  <si>
    <t>Sanitary towel or panty liner</t>
  </si>
  <si>
    <t>Tampon or applicator sleeve</t>
  </si>
  <si>
    <t>Toilet freshener</t>
  </si>
  <si>
    <t>Other sanitary item</t>
  </si>
  <si>
    <t>Medical sleeve or tube</t>
  </si>
  <si>
    <t>Syringe</t>
  </si>
  <si>
    <t>Other medical item</t>
  </si>
  <si>
    <t>Piece of paraffin or wax 0 - 1 cm</t>
  </si>
  <si>
    <t>Piece of paraffin or wax 1 - 10 cm</t>
  </si>
  <si>
    <t>Piece of paraffin or wax &gt; 10 cm</t>
  </si>
  <si>
    <t>Other polluting object</t>
  </si>
  <si>
    <t>Collection roll of torn off plastic bags</t>
  </si>
  <si>
    <t>Work glove (industrial/professional)</t>
  </si>
  <si>
    <t>Lobster or fish label</t>
  </si>
  <si>
    <t>Net or pieces of net &lt; 50 cm</t>
  </si>
  <si>
    <t>Net or pieces of net &gt; 50 cm</t>
  </si>
  <si>
    <t>Pieces of plastic or polystyrene 0-2.5 cm (SA1171 or SA1172)</t>
  </si>
  <si>
    <t>Cardboard beverage packaging for milk, e.g. tetrapak</t>
  </si>
  <si>
    <t>Wooden fishing crate</t>
  </si>
  <si>
    <t>Disposable BBQ</t>
  </si>
  <si>
    <t>Dog poop bag</t>
  </si>
  <si>
    <t>Rope small</t>
  </si>
  <si>
    <t>Rope big</t>
  </si>
  <si>
    <t>Plastic piece</t>
  </si>
  <si>
    <t>Glove</t>
  </si>
  <si>
    <t>Drink packaging</t>
  </si>
  <si>
    <t>Oil barrel - new</t>
  </si>
  <si>
    <t>Oil barrel - old</t>
  </si>
  <si>
    <t>Human feces</t>
  </si>
  <si>
    <t>Animal feces</t>
  </si>
  <si>
    <t>Clothing cord</t>
  </si>
  <si>
    <t>Plastic particles, origin industry (plastic granulate)</t>
  </si>
  <si>
    <t>Plastic particles, consumer origin</t>
  </si>
  <si>
    <t>Plastic particles, origin industry and consumer</t>
  </si>
  <si>
    <t>Phytopl. - flowering species (01-02) Planktothrix agardhii</t>
  </si>
  <si>
    <t>Phytopl. - flowering species (03) Planktothrix rubescens</t>
  </si>
  <si>
    <t>Phytopl. - bloom type (04) thin filamentous blue-green algae</t>
  </si>
  <si>
    <t>Phytopl. - flowering species (05) Thalassiosira pseudonana</t>
  </si>
  <si>
    <t>Phytopl. - flowering species (06) Stephanodiscus hantzschii</t>
  </si>
  <si>
    <t>Phytopl. - flowering species (07-08) Microcystis</t>
  </si>
  <si>
    <t>Phytopl. - flowering species (09) Microcystis wesenbergii</t>
  </si>
  <si>
    <t>Phytopl. - flowering species (10) Scenedesmus species poor</t>
  </si>
  <si>
    <t>Phytopl. - flowering species (11) Cyclotella meneghiniana</t>
  </si>
  <si>
    <t>Phytopl. - flowering species (12) Stephanodiscus binderanus</t>
  </si>
  <si>
    <t>Phytopl. - flowering species (13) Gonyostomum semen</t>
  </si>
  <si>
    <t>Phytopl. - flowering species (14) Aphanizomenon gracile</t>
  </si>
  <si>
    <t>Phytopl. - flowering species (15) small Chlorococcales species rich</t>
  </si>
  <si>
    <t>Phytopl. - flowering type (16) Anabaenopsis</t>
  </si>
  <si>
    <t>Phytopl. - flowering species (17-18) Prymnesium</t>
  </si>
  <si>
    <t>Phytopl. - flowering type (19) small Cryptophyceae</t>
  </si>
  <si>
    <t>Phytopl. - flowering species (20) Cryptomonas</t>
  </si>
  <si>
    <t>Phytopl. - flowering type (21) Skeletonema</t>
  </si>
  <si>
    <t>Phytopl. - flowering species (22) Diatoma tenuis</t>
  </si>
  <si>
    <t>Phytopl. - flowering type (23) small Chroococcales species rich</t>
  </si>
  <si>
    <t>Phytopl. - flowering species (24-25) Aphanizomenon flos-aquae</t>
  </si>
  <si>
    <t>Phytopl. - flowering variety (26) Anabaena</t>
  </si>
  <si>
    <t>Phytopl. - flowering species (27) Aulacoseira granulata/ambigua</t>
  </si>
  <si>
    <t>Phytopl. - flowering species (28) desmid Staurodesmus extensus</t>
  </si>
  <si>
    <t>Phytopl. - flowering species (29) desmid Teilingia granulata</t>
  </si>
  <si>
    <t>Phytopl. - flowering variety (30) Ankyra</t>
  </si>
  <si>
    <t>Phytopl. - flowering variety (31) Monomastix</t>
  </si>
  <si>
    <t>Phytopl. - flowering species (32) Pedinomonas</t>
  </si>
  <si>
    <t>Phytopl. - flowering variety (33) Pyramimonas</t>
  </si>
  <si>
    <t>Phytopl. - flowering species (34) Woronichinia naegeliana</t>
  </si>
  <si>
    <t>Phytopl. - flowering species (35) Chrysochromulina parva</t>
  </si>
  <si>
    <t>Phytopl. - flowering species (36) Cyclotella radiosa</t>
  </si>
  <si>
    <t>Phytopl. - flowering species (37) Asterionella formosa</t>
  </si>
  <si>
    <t>Phytopl. - flowering species (40) Aulacoseira islandica/subarctica</t>
  </si>
  <si>
    <t>Phytopl. - flowering species (41) Cyclotella ocellata</t>
  </si>
  <si>
    <t>Phytopl. - flowering species (42) Chaetoceros</t>
  </si>
  <si>
    <t>Phytopl. - flowering species (43) Synura</t>
  </si>
  <si>
    <t>Phytopl. - flowering species (44) Mallomonas</t>
  </si>
  <si>
    <t>Phytopl. - flowering type (45) Dinobryon</t>
  </si>
  <si>
    <t>Phytopl. - flowering species (46) Ochromonas</t>
  </si>
  <si>
    <t>Phytopl. - flowering species (47) thecate dinoflagellates Ceratium</t>
  </si>
  <si>
    <t>Phytopl. - flowering type (48) thecate dinoflagellates Peridinium</t>
  </si>
  <si>
    <t>Phytopl. - flowering species (49) Desmidium swartzii</t>
  </si>
  <si>
    <t>Phytopl. - flowering variety (50) Eudorina</t>
  </si>
  <si>
    <t>Phytopl. - flowering species (51) Botryococcus</t>
  </si>
  <si>
    <t>Phytopl. - flowering species (52) Chlorococcales</t>
  </si>
  <si>
    <t>Phytopl. - flowering species (53) Chromulina</t>
  </si>
  <si>
    <t>Phytobenthos - species positive</t>
  </si>
  <si>
    <t>Phytobenthos - species for disturbance and eutrophication (neg.)</t>
  </si>
  <si>
    <t>Phytobenthos - species for acidification (neg.)</t>
  </si>
  <si>
    <t>Macrofauna - species dominant negative</t>
  </si>
  <si>
    <t>Macrofauna - species dominant positive</t>
  </si>
  <si>
    <t>Macrofauna - species characteristic and/or dominant positive</t>
  </si>
  <si>
    <t>Macrofauna - species characteristic</t>
  </si>
  <si>
    <t>Macrofauna - family Ephemeroptera, Plecoptera, Trichoptera</t>
  </si>
  <si>
    <t>Macrofauna - species sensitive according to AMBI Borja</t>
  </si>
  <si>
    <t>Fish guild - diadromous species of salt waters (CA)</t>
  </si>
  <si>
    <t>Fish guild - estuarine resident species (ER)</t>
  </si>
  <si>
    <t>Fish guild - marine juvenile (MJ)</t>
  </si>
  <si>
    <t>Fish Guild - Marine Seasonal Guest (MS)</t>
  </si>
  <si>
    <t>Fish Guild - Marine Juvenile/Seasonal Guest (MJ+MS)</t>
  </si>
  <si>
    <t>Fish Guild - chloride tolerant species (Z1)</t>
  </si>
  <si>
    <t>Fish guild - chloride tolerant species low (Z2)</t>
  </si>
  <si>
    <t>Fish guild - chloride tolerant species (Z1+Z2)</t>
  </si>
  <si>
    <t>Fish guild - plant-loving species (Z3)</t>
  </si>
  <si>
    <t>Fish guild - plant-loving species (Pm)</t>
  </si>
  <si>
    <t>Fish guild - limnophilous species (Li)</t>
  </si>
  <si>
    <t>Fish guild - eurytope species (Eu)</t>
  </si>
  <si>
    <t>Fish guild - oxygen tolerant species (O2)</t>
  </si>
  <si>
    <t>Fish guild - exotic species (Ex)</t>
  </si>
  <si>
    <t>Fish guild - rheophilic species (Rh)</t>
  </si>
  <si>
    <t>Fish guild - migratory species (Mi)</t>
  </si>
  <si>
    <t>Fish guild - habitat sensitive species (Hg)</t>
  </si>
  <si>
    <t>Fishing guild - diadromous type of rivers (Dr)</t>
  </si>
  <si>
    <t>Fish guild - plant-loving and migratory species (PmM)</t>
  </si>
  <si>
    <t>Fish group - bass and roach (BB)</t>
  </si>
  <si>
    <t>Fish group - bream and carp (BK)</t>
  </si>
  <si>
    <t>sum flab and duckweed</t>
  </si>
  <si>
    <t>sum of floating leaf and emergent plants</t>
  </si>
  <si>
    <t>some submerged and floating leaf plants</t>
  </si>
  <si>
    <t>sum of submerged, floating leaf and emergent plants</t>
  </si>
  <si>
    <t>Fiber fraction cellulose + lignin</t>
  </si>
  <si>
    <t>Fiber fraction hemicellulose + cellulose + lignin (+ cutin)</t>
  </si>
  <si>
    <t>Shells - empty</t>
  </si>
  <si>
    <t>Phytobenthos - species Specific Pollution Sensitivity Index</t>
  </si>
  <si>
    <t>Phytobenthos - species Trophy Index</t>
  </si>
  <si>
    <t>Phytopl. - flowering species (54) Chlamydomonas</t>
  </si>
  <si>
    <t>Phytopl. - flowering species (56) Hyalotheca dissiliens</t>
  </si>
  <si>
    <t>Phytopl. - flowering species (57) Syncrypta</t>
  </si>
  <si>
    <t>Phytopl. - flowering species (58) Bambusina borreri</t>
  </si>
  <si>
    <t>Salt marsh vegetation (zone) - brackish</t>
  </si>
  <si>
    <t>Salt marsh vegetation (zone) - brackish with reeds</t>
  </si>
  <si>
    <t>Salt marsh vegetation (zone)</t>
  </si>
  <si>
    <t>Salt marsh vegetation (zone) - high</t>
  </si>
  <si>
    <t>Salt marsh vegetation (zone) - high with marine breeding</t>
  </si>
  <si>
    <t>Salt marsh vegetation (zone) - low</t>
  </si>
  <si>
    <t>Salt marsh vegetation (zone) - center</t>
  </si>
  <si>
    <t>Salt marsh vegetation (zone) - pioneer</t>
  </si>
  <si>
    <t>Salt marsh vegetation (zone) - reeds</t>
  </si>
  <si>
    <t>Salt marsh vegetation (zone) - marine farming</t>
  </si>
  <si>
    <t>Salt marsh</t>
  </si>
  <si>
    <t>Macrofauna - feeding guilds</t>
  </si>
  <si>
    <t>Macrofauna - brackish water species littoral</t>
  </si>
  <si>
    <t>Macrofauna - indicative species - indifferent</t>
  </si>
  <si>
    <t>Macrofauna - indicative species -(1) clean sediment</t>
  </si>
  <si>
    <t>Macrofauna - indicative species -(3) contaminated sediment</t>
  </si>
  <si>
    <t>Macrofauna - freshwater species littoral</t>
  </si>
  <si>
    <t>Macrofauna - freshwater species profundal</t>
  </si>
  <si>
    <t>Macrofauna - indicative species -(2) weakly contaminated sediment</t>
  </si>
  <si>
    <t>Macrofauna - food guild (A) grazers and scrapers</t>
  </si>
  <si>
    <t>Macrofauna - food guild (B) miners</t>
  </si>
  <si>
    <t>Macrofauna - food guild (C) wood eaters</t>
  </si>
  <si>
    <t>Macrofauna - feeding guild (D) cutters</t>
  </si>
  <si>
    <t>Macrofauna - food guild (E) gatherers</t>
  </si>
  <si>
    <t>Macrofauna - feeding guild (F) active filterers</t>
  </si>
  <si>
    <t>Macrofauna - feeding guild (G) passive filterers</t>
  </si>
  <si>
    <t>Macrofauna - food guild (H) predators</t>
  </si>
  <si>
    <t>Macrofauna - food guild (I) parasites</t>
  </si>
  <si>
    <t>Macrofauna - food guild (J) other</t>
  </si>
  <si>
    <t>Macrophytes - types of rush</t>
  </si>
  <si>
    <t>Macrophytes - scoring species</t>
  </si>
  <si>
    <t>Staphylococci (coagulase positive)</t>
  </si>
  <si>
    <t>Fish guild - freshwater species (FW)</t>
  </si>
  <si>
    <t>some submerged plants and filamentous algae</t>
  </si>
  <si>
    <t>sum of potentially toxic blue-green algae</t>
  </si>
  <si>
    <t>Bacteriodes - pig-specific phylum</t>
  </si>
  <si>
    <t>Bryozoa and/or Hydrozoa</t>
  </si>
  <si>
    <t>Humic acid</t>
  </si>
  <si>
    <t>Fish group - species in small rivers</t>
  </si>
  <si>
    <t>some emergent and riparian plants</t>
  </si>
  <si>
    <t>Asbestos cement</t>
  </si>
  <si>
    <t>Carapace</t>
  </si>
  <si>
    <t>animal organism</t>
  </si>
  <si>
    <t>unicellular</t>
  </si>
  <si>
    <t>plant material</t>
  </si>
  <si>
    <t>Snail shell</t>
  </si>
  <si>
    <t>SARS-related coronavirus, COVID-19</t>
  </si>
  <si>
    <t>Bacteria</t>
  </si>
  <si>
    <t>Plastic cup_plastic</t>
  </si>
  <si>
    <t>Plastic cup_polystyrene</t>
  </si>
  <si>
    <t>Plastic wire/cord</t>
  </si>
  <si>
    <t>Fishing net protection rope</t>
  </si>
  <si>
    <t>Plastic entangled wire</t>
  </si>
  <si>
    <t>Tangled wire fishing net protection rope</t>
  </si>
  <si>
    <t>Plastic fishing box</t>
  </si>
  <si>
    <t>Polystyrene fishing box</t>
  </si>
  <si>
    <t>Piece of plastic 2.5 - 50 cm</t>
  </si>
  <si>
    <t>Piece of polystyrene 2.5 - 50 cm</t>
  </si>
  <si>
    <t>Piece of plastic &gt; 50 cm</t>
  </si>
  <si>
    <t>Piece of polystyrene &gt; 50 cm</t>
  </si>
  <si>
    <t>Plastic food packaging</t>
  </si>
  <si>
    <t>Polystyrene food packaging</t>
  </si>
  <si>
    <t>Glass jars</t>
  </si>
  <si>
    <t>Cotton swab_plastic</t>
  </si>
  <si>
    <t>Cotton swab_cardboard</t>
  </si>
  <si>
    <t>Piece of plastic 0-2.5 cm</t>
  </si>
  <si>
    <t>Piece of polystyrene 0-2.5 cm</t>
  </si>
  <si>
    <t>sum Anabaena and Dolichospermum [1]</t>
  </si>
  <si>
    <t>saxitoxin producing gene</t>
  </si>
  <si>
    <t>Bottom water</t>
  </si>
  <si>
    <t>Collector's sample</t>
  </si>
  <si>
    <t>To leaf through)</t>
  </si>
  <si>
    <t>Soil</t>
  </si>
  <si>
    <t>Gravel</t>
  </si>
  <si>
    <t>Wood</t>
  </si>
  <si>
    <t>Clay</t>
  </si>
  <si>
    <t>Loam</t>
  </si>
  <si>
    <t>Shore - overgrown</t>
  </si>
  <si>
    <t>Bank - shod</t>
  </si>
  <si>
    <t>Shore - tree root</t>
  </si>
  <si>
    <t>Bank - hollow (ditch bank)</t>
  </si>
  <si>
    <t>Shore - barren</t>
  </si>
  <si>
    <t>Shore - rubble</t>
  </si>
  <si>
    <t>Trembling peat</t>
  </si>
  <si>
    <t>Peat</t>
  </si>
  <si>
    <t>Water column</t>
  </si>
  <si>
    <t>Water level</t>
  </si>
  <si>
    <t>Activated pulverized carbon</t>
  </si>
  <si>
    <t>Waste total</t>
  </si>
  <si>
    <t>Floating non-plastic_processed wood</t>
  </si>
  <si>
    <t>Floating non-plastic_glass</t>
  </si>
  <si>
    <t>Floating non-plastic_medical material</t>
  </si>
  <si>
    <t>Floating non-plastic_metal</t>
  </si>
  <si>
    <t>Floating non-plastic_indefinable material</t>
  </si>
  <si>
    <t>Floating non-plastic_paper</t>
  </si>
  <si>
    <t>Floating non-plastic_rubber</t>
  </si>
  <si>
    <t>Floating non-plastic_sanitary material</t>
  </si>
  <si>
    <t>Floating non-plastic_textile</t>
  </si>
  <si>
    <t>Floating plastic_expanded polystyrene</t>
  </si>
  <si>
    <t>Floating plastic_hard polyolefin</t>
  </si>
  <si>
    <t>Floating plastic_multilayer</t>
  </si>
  <si>
    <t>Floating plastic_indefinable</t>
  </si>
  <si>
    <t>Floating plastic_polyethylene terephthalate</t>
  </si>
  <si>
    <t>Floating plastic_polystyrene</t>
  </si>
  <si>
    <t>Floating plastic_soft polyolefin</t>
  </si>
  <si>
    <t>Metal capsule</t>
  </si>
  <si>
    <t>Paper indefinable</t>
  </si>
  <si>
    <t>Plastic cutlery</t>
  </si>
  <si>
    <t>Plastic flower pot</t>
  </si>
  <si>
    <t>Plastic plate</t>
  </si>
  <si>
    <t>Plastic drinks bottle &lt; 500 ml</t>
  </si>
  <si>
    <t>Plastic drinks bottle &gt; 500 ml</t>
  </si>
  <si>
    <t>Plastic foil &gt; 50 cm</t>
  </si>
  <si>
    <t>Plastic granule (nurdle)</t>
  </si>
  <si>
    <t>Plastic plastic strap (tie wrap)</t>
  </si>
  <si>
    <t>Plastic styrofoam food packaging</t>
  </si>
  <si>
    <t>Plastic tape</t>
  </si>
  <si>
    <t>Plastic straw</t>
  </si>
  <si>
    <t>Plastic stirring rod</t>
  </si>
  <si>
    <t>Plastic fishing tackle</t>
  </si>
  <si>
    <t>Plastic piece 2.5 - 50 cm hard plastic</t>
  </si>
  <si>
    <t>Plastic piece 2.5 - 50 cm soft plastic</t>
  </si>
  <si>
    <t>Plastic fishing line</t>
  </si>
  <si>
    <t>Plastic fireworks</t>
  </si>
  <si>
    <t>Plastic wrapper from beverage bottle</t>
  </si>
  <si>
    <t>Sanitary tissues toilet paper</t>
  </si>
  <si>
    <t>Sanitary wet wipes</t>
  </si>
  <si>
    <t>other gamma radiators (NW4)</t>
  </si>
  <si>
    <t>Irradiation - use FOTNSDHD from now on</t>
  </si>
  <si>
    <t>Microtoxicity test</t>
  </si>
  <si>
    <t>Total assessment result</t>
  </si>
  <si>
    <t>The wave energy in the frequency band of 500-1000 mHz</t>
  </si>
  <si>
    <t>Average wave period from the highest 1/3 part of the waves</t>
  </si>
  <si>
    <t>Production concentration</t>
  </si>
  <si>
    <t>Destruction of metals carried out</t>
  </si>
  <si>
    <t>Destruction performed</t>
  </si>
  <si>
    <t>Extraction after weighing</t>
  </si>
  <si>
    <t>Extraction by weight</t>
  </si>
  <si>
    <t>Volume based extraction</t>
  </si>
  <si>
    <t>Fiberglass filter filtration performed</t>
  </si>
  <si>
    <t>Filtration paper filter performed</t>
  </si>
  <si>
    <t>Identification of thread formers in activated sludge carried out</t>
  </si>
  <si>
    <t>Weigh in</t>
  </si>
  <si>
    <t>Weight based betting</t>
  </si>
  <si>
    <t>Deployment on a volume basis</t>
  </si>
  <si>
    <t>L/S ratio cumulative</t>
  </si>
  <si>
    <t>Microscopic examination of activated sludge carried out</t>
  </si>
  <si>
    <t>Sampling and bacteriological analyzes carried out</t>
  </si>
  <si>
    <t>Sampling physico-chemical analyzes performed</t>
  </si>
  <si>
    <t>Sampling hydrobiological analyzes carried out</t>
  </si>
  <si>
    <t>Screening of non-volatile substances carried out</t>
  </si>
  <si>
    <t>Screening of fatty acid composition carried out</t>
  </si>
  <si>
    <t>Screening of volatile substances carried out</t>
  </si>
  <si>
    <t>Solid Phase Extraction</t>
  </si>
  <si>
    <t>Headspace preprocessing</t>
  </si>
  <si>
    <t>Presence of campylobacter determined</t>
  </si>
  <si>
    <t>Presence of toxic blue-green algae established</t>
  </si>
  <si>
    <t>Reason for cancellation of sample not taken</t>
  </si>
  <si>
    <t>Shading</t>
  </si>
  <si>
    <t>Cloud cover</t>
  </si>
  <si>
    <t>Special components of soil sample</t>
  </si>
  <si>
    <t>Leaf fall</t>
  </si>
  <si>
    <t>Blue-green algae bloom (qualitative)</t>
  </si>
  <si>
    <t>Broke character</t>
  </si>
  <si>
    <t>Category Cyanobacteria floating layer</t>
  </si>
  <si>
    <t>Dry watercourse</t>
  </si>
  <si>
    <t>Geological subsurface</t>
  </si>
  <si>
    <t>Tidal extreme type</t>
  </si>
  <si>
    <t>Fragrance intensity</t>
  </si>
  <si>
    <t>Soil type gravel mixture</t>
  </si>
  <si>
    <t>Soil admixture humus</t>
  </si>
  <si>
    <t>Soil additive lutum</t>
  </si>
  <si>
    <t>Soil type</t>
  </si>
  <si>
    <t>Habitat diversity</t>
  </si>
  <si>
    <t>In operation</t>
  </si>
  <si>
    <t>Design and management</t>
  </si>
  <si>
    <t>Furnishing</t>
  </si>
  <si>
    <t>Insulation</t>
  </si>
  <si>
    <t>Land use</t>
  </si>
  <si>
    <t>Scenic location</t>
  </si>
  <si>
    <t>Liveliness</t>
  </si>
  <si>
    <t>Life stage</t>
  </si>
  <si>
    <t>Precipitation form</t>
  </si>
  <si>
    <t>Riparian vegetation</t>
  </si>
  <si>
    <t>Riparian species</t>
  </si>
  <si>
    <t>Bank trampling</t>
  </si>
  <si>
    <t>Maintenance</t>
  </si>
  <si>
    <t>Permanence</t>
  </si>
  <si>
    <t>Profile</t>
  </si>
  <si>
    <t>Risk level cyanobacteria</t>
  </si>
  <si>
    <t>Sex (gender)</t>
  </si>
  <si>
    <t>Flow</t>
  </si>
  <si>
    <t>Flow variation</t>
  </si>
  <si>
    <t>Structure</t>
  </si>
  <si>
    <t>Substrate differentiation</t>
  </si>
  <si>
    <t>Toxicity</t>
  </si>
  <si>
    <t>Trophy</t>
  </si>
  <si>
    <t>Variant's own character</t>
  </si>
  <si>
    <t>Acidification</t>
  </si>
  <si>
    <t>Fish stock</t>
  </si>
  <si>
    <t>Vitality</t>
  </si>
  <si>
    <t>Food strategy</t>
  </si>
  <si>
    <t>Water chemistry</t>
  </si>
  <si>
    <t>Salt balance</t>
  </si>
  <si>
    <t>Sour character</t>
  </si>
  <si>
    <t>Swimming water quality (final assessment)</t>
  </si>
  <si>
    <t>Sampled bank side</t>
  </si>
  <si>
    <t>Intersex stage</t>
  </si>
  <si>
    <t>Imposex stage</t>
  </si>
  <si>
    <t>Biodiversity</t>
  </si>
  <si>
    <t>Exotics</t>
  </si>
  <si>
    <t>Commercial seafood</t>
  </si>
  <si>
    <t>Food webs</t>
  </si>
  <si>
    <t>Eutrophication</t>
  </si>
  <si>
    <t>Seabed integrity</t>
  </si>
  <si>
    <t>Hydrographic properties</t>
  </si>
  <si>
    <t>Pollutants</t>
  </si>
  <si>
    <t>Pollutants of fishery products</t>
  </si>
  <si>
    <t>Litter</t>
  </si>
  <si>
    <t>Underwater sound</t>
  </si>
  <si>
    <t>Benthos Aggregated indicators</t>
  </si>
  <si>
    <t>Fishing Fishing pressure</t>
  </si>
  <si>
    <t>Fish Biomass Spawning stocks</t>
  </si>
  <si>
    <t>Fish Size distribution Fish stocks</t>
  </si>
  <si>
    <t>Pisces Aggregated indicators</t>
  </si>
  <si>
    <t>Fishing Discards Fishing</t>
  </si>
  <si>
    <t>Birds Aggregated indicators</t>
  </si>
  <si>
    <t>Marine mammals Aggregated indicators</t>
  </si>
  <si>
    <t>Demographic characteristics</t>
  </si>
  <si>
    <t>Food web Length-Frequency distribution benthic fish</t>
  </si>
  <si>
    <t>Food web Indicators of top predators</t>
  </si>
  <si>
    <t>Food web Food relationship key species</t>
  </si>
  <si>
    <t>Seabed integrity Habitat distribution and extent</t>
  </si>
  <si>
    <t>Seabed integrity Undisturbed seabed area</t>
  </si>
  <si>
    <t>Seabed integrity Composition of benthic communities</t>
  </si>
  <si>
    <t>Seabed integrity Habitat quality</t>
  </si>
  <si>
    <t>Exotics Number of exotics</t>
  </si>
  <si>
    <t>Exotics Number of new exotics</t>
  </si>
  <si>
    <t>Exotics Ratio native/exotic</t>
  </si>
  <si>
    <t>Eutrophication Nutrient levels</t>
  </si>
  <si>
    <t>Eutrophication Direct effects</t>
  </si>
  <si>
    <t>Eutrophication Indirect effects</t>
  </si>
  <si>
    <t>Pollutants Concentr. polar pollutants</t>
  </si>
  <si>
    <t>Pollutants Concentr. pollutants non-polar substances</t>
  </si>
  <si>
    <t>Pollutants Imposex and intersex</t>
  </si>
  <si>
    <t>Pollutants Percentage of contaminated birds</t>
  </si>
  <si>
    <t>Pollutants Exceeding limits on fishery products.</t>
  </si>
  <si>
    <t>Pollutants Levels of fishery products</t>
  </si>
  <si>
    <t>Pollutants Number of substances exceeding</t>
  </si>
  <si>
    <t>Pollutants Source pollution</t>
  </si>
  <si>
    <t>Litter Trends litter beaches</t>
  </si>
  <si>
    <t>Litter Trends of marine litter</t>
  </si>
  <si>
    <t>Nutritional status</t>
  </si>
  <si>
    <t>State of decomposition</t>
  </si>
  <si>
    <t>Cause of death</t>
  </si>
  <si>
    <t>Hearing damage</t>
  </si>
  <si>
    <t>Fish quality</t>
  </si>
  <si>
    <t>Phytoplankton abundance</t>
  </si>
  <si>
    <t>Species composition of phytoplankton</t>
  </si>
  <si>
    <t>Phytoplankton quality</t>
  </si>
  <si>
    <t>Abundance of macrophyte growth forms</t>
  </si>
  <si>
    <t>Species composition of macrophytes</t>
  </si>
  <si>
    <t>Phytobenthos quality</t>
  </si>
  <si>
    <t>Other water flora quality</t>
  </si>
  <si>
    <t>Macrofauna quality</t>
  </si>
  <si>
    <t>Fish abundance</t>
  </si>
  <si>
    <t>Age structure of fish</t>
  </si>
  <si>
    <t>Species composition of fish</t>
  </si>
  <si>
    <t>SACFOR shell</t>
  </si>
  <si>
    <t>Biology total</t>
  </si>
  <si>
    <t>Chemical state</t>
  </si>
  <si>
    <t>Ecology state or potential</t>
  </si>
  <si>
    <t>General physicochemical parameters</t>
  </si>
  <si>
    <t>General chemical status of groundwater</t>
  </si>
  <si>
    <t>Final assessment of groundwater</t>
  </si>
  <si>
    <t>Interaction of groundwater with surface water</t>
  </si>
  <si>
    <t>Groundwater interaction with terrestrial ecosystems</t>
  </si>
  <si>
    <t>Groundwater intrusions (quantity)</t>
  </si>
  <si>
    <t>Influence of groundwater on drinking water extraction</t>
  </si>
  <si>
    <t>Influence of groundwater on surface water</t>
  </si>
  <si>
    <t>Influence of groundwater on terrestrial ecosystems</t>
  </si>
  <si>
    <t>Groundwater quality status</t>
  </si>
  <si>
    <t>Groundwater quantity status</t>
  </si>
  <si>
    <t>Stage groundwater measures</t>
  </si>
  <si>
    <t>Trends in groundwater heads</t>
  </si>
  <si>
    <t>Groundwater water balance</t>
  </si>
  <si>
    <t>Salt intrusions and other groundwater intrusions</t>
  </si>
  <si>
    <t>River continuity</t>
  </si>
  <si>
    <t>Tidal regime</t>
  </si>
  <si>
    <t>Morphology</t>
  </si>
  <si>
    <t>Hydrological regime</t>
  </si>
  <si>
    <t>Hydromorphology total</t>
  </si>
  <si>
    <t>Characteristic</t>
  </si>
  <si>
    <t>Area of ​​salt marshes</t>
  </si>
  <si>
    <t>Quality salt marshes</t>
  </si>
  <si>
    <t>Macroalgae quality</t>
  </si>
  <si>
    <t>Macrophyte quality</t>
  </si>
  <si>
    <t>Nutrients</t>
  </si>
  <si>
    <t>Final assessment of surface water</t>
  </si>
  <si>
    <t>Stage surface water measures</t>
  </si>
  <si>
    <t>Other substances with EU standard</t>
  </si>
  <si>
    <t>Specific pollutants</t>
  </si>
  <si>
    <t>Priority substances total</t>
  </si>
  <si>
    <t>Priority substances - new from 2013 - no. 34 to 45</t>
  </si>
  <si>
    <t>Priority substances - ubiquitous</t>
  </si>
  <si>
    <t>Priority substances - non-ubiquitous</t>
  </si>
  <si>
    <t>Turbidity characteristic</t>
  </si>
  <si>
    <t>Area of ​​seagrass fields</t>
  </si>
  <si>
    <t>Density of seagrass species</t>
  </si>
  <si>
    <t>Category Cyanobacteria mat</t>
  </si>
  <si>
    <t>General disturbance of macrofauna</t>
  </si>
  <si>
    <t>Macrofauna diversity</t>
  </si>
  <si>
    <t>Sediment pollution macrofauna</t>
  </si>
  <si>
    <t>Freshwater macrofauna species</t>
  </si>
  <si>
    <t>Tidal phase</t>
  </si>
  <si>
    <t>D10C1 waste (excl. microwaste)</t>
  </si>
  <si>
    <t>D10C2 microwaste</t>
  </si>
  <si>
    <t>D10C3 waste in the stomachs of marine animals</t>
  </si>
  <si>
    <t>D10C4 adverse effects of waste</t>
  </si>
  <si>
    <t>D11C1 anthropogenic impulsive noise</t>
  </si>
  <si>
    <t>D11C2 anthropogenic continuous noise</t>
  </si>
  <si>
    <t>D1C1 bycatch mortality rate</t>
  </si>
  <si>
    <t>D1C2 population density</t>
  </si>
  <si>
    <t>D1C3 population demographics</t>
  </si>
  <si>
    <t>D1C4 population distribution</t>
  </si>
  <si>
    <t>D1C5 habitat for the species</t>
  </si>
  <si>
    <t>D1C6 habitat type status</t>
  </si>
  <si>
    <t>D2C1 introduced non-native species</t>
  </si>
  <si>
    <t>D2C2 density + spread. established non-native species</t>
  </si>
  <si>
    <t>D2C3 divide that neg. has been altered by non-native species</t>
  </si>
  <si>
    <t>D3C1 fishing mortality</t>
  </si>
  <si>
    <t>D3C2 spawning biomass</t>
  </si>
  <si>
    <t>D3C3 age structure and size distribution</t>
  </si>
  <si>
    <t>D4C1 trophic guild diversity</t>
  </si>
  <si>
    <t>D4C2 trophic guild density</t>
  </si>
  <si>
    <t>D4C3 size distribution of the trophic guild</t>
  </si>
  <si>
    <t>D4C4 trophic guild productivity</t>
  </si>
  <si>
    <t>D5C1 nutrient concentration</t>
  </si>
  <si>
    <t>D5C2 chlorophyll-a concentration</t>
  </si>
  <si>
    <t>D5C3 harmful algal bloom</t>
  </si>
  <si>
    <t>D5C4 transparency</t>
  </si>
  <si>
    <t>D5C5 dissolved oxygen concentration</t>
  </si>
  <si>
    <t>D5C6 density of opportunistic macroalgae</t>
  </si>
  <si>
    <t>D5C7 harmful effects of nutrients on macrophyte communities.</t>
  </si>
  <si>
    <t>D5C8 harmful effects of nutrients on macroinvertebrates.</t>
  </si>
  <si>
    <t>D6C1 physical loss of the natural seabed</t>
  </si>
  <si>
    <t>D6C2 physical disturbances of the seabed</t>
  </si>
  <si>
    <t>D6C3 extent of habitat type damaged</t>
  </si>
  <si>
    <t>D6C4 extent of habitat type loss</t>
  </si>
  <si>
    <t>D6C5 condition of the benthic habitat</t>
  </si>
  <si>
    <t>D7C1 permanent change v.d. hydrographic conditions</t>
  </si>
  <si>
    <t>D7C2 adverse change. hydrograph. circumstances per habitat type</t>
  </si>
  <si>
    <t>D8C1 contaminants in the environment</t>
  </si>
  <si>
    <t>D8C2 adverse effects of contaminants</t>
  </si>
  <si>
    <t>D8C3 significant serious contaminants</t>
  </si>
  <si>
    <t>D8C4 Adverse effects of significant serious pollutants.</t>
  </si>
  <si>
    <t>D9C1 contaminants in fishery products</t>
  </si>
  <si>
    <t>compared to ground level</t>
  </si>
  <si>
    <t>compared to Normal Amsterdam Level</t>
  </si>
  <si>
    <t>compared to water level</t>
  </si>
  <si>
    <t>compared to the top of the monitoring well</t>
  </si>
  <si>
    <t>compared to manhole cover top</t>
  </si>
  <si>
    <t>LS value 0 to 0.1 ml/g</t>
  </si>
  <si>
    <t>LS value 0.1 to 0.2 ml/g</t>
  </si>
  <si>
    <t>LS value 0.2 to 0.5 ml/g</t>
  </si>
  <si>
    <t>LS value 0.5 to 1 ml/g</t>
  </si>
  <si>
    <t>LS value 1 to 2 ml/g</t>
  </si>
  <si>
    <t>LS value 2 to 5 ml/g</t>
  </si>
  <si>
    <t>LS value 5 to 10 ml/g</t>
  </si>
  <si>
    <t>LS value 0 to 1 ml/g</t>
  </si>
  <si>
    <t>LS value 1 to 10 ml/g</t>
  </si>
  <si>
    <t>LS value 0 to 2 ml/g</t>
  </si>
  <si>
    <t>LS value 2 to 10 ml/g</t>
  </si>
  <si>
    <t>LS value cumulative 20.0 ± 0.1 ml/g</t>
  </si>
  <si>
    <t>LS value cumulative 40.0 ± 0.1 ml/g</t>
  </si>
  <si>
    <t>LS value cumulative 60.0 ± 0.1 ml/g</t>
  </si>
  <si>
    <t>LS value cumulative 80.0 ± 0.1 ml/g</t>
  </si>
  <si>
    <t>LS value cumulative 100.0 ± 0.1 ml/g</t>
  </si>
  <si>
    <t>expressed in 136 g TZV</t>
  </si>
  <si>
    <t>expressed as 136 g TZV / dry weight</t>
  </si>
  <si>
    <t>expressed in 150 g TZV</t>
  </si>
  <si>
    <t>expressed in 180 g TZV</t>
  </si>
  <si>
    <t>expressed in 180 g TZV / dry weight</t>
  </si>
  <si>
    <t>compared to 18 degrees Celsius</t>
  </si>
  <si>
    <t>compared to 20 degrees Celsius / measured in situ</t>
  </si>
  <si>
    <t>compared to 22 degrees Celsius</t>
  </si>
  <si>
    <t>compared to 25 degrees Celsius / measured in situ</t>
  </si>
  <si>
    <t>compared to 36 degrees Celsius</t>
  </si>
  <si>
    <t>expressed in 54 g BOD</t>
  </si>
  <si>
    <t>expressed as 54 g BOD / dry weight</t>
  </si>
  <si>
    <t>ash-free dry weight</t>
  </si>
  <si>
    <t>compared to astronomical tide</t>
  </si>
  <si>
    <t>fraction originating from blue-green algae</t>
  </si>
  <si>
    <t>compared to the bottom</t>
  </si>
  <si>
    <t>compared to drilling floor</t>
  </si>
  <si>
    <t>expressed according to Braun-Blanquet Scale</t>
  </si>
  <si>
    <t>expressed in bromide / dissolved fraction</t>
  </si>
  <si>
    <t>expressed in bromate</t>
  </si>
  <si>
    <t>expressed in BOD / dry weight</t>
  </si>
  <si>
    <t>expressed in carbon</t>
  </si>
  <si>
    <t>hydrocarbon fraction C10-C19 / dry weight</t>
  </si>
  <si>
    <t>hydrocarbon fraction C20-C29 / dry weight</t>
  </si>
  <si>
    <t>expressed in calcium carbonate</t>
  </si>
  <si>
    <t>expressed in calcium oxide / dry weight</t>
  </si>
  <si>
    <t>expressed in cells</t>
  </si>
  <si>
    <t>expressed in chlorine</t>
  </si>
  <si>
    <t>expressed in chlorine / dry weight</t>
  </si>
  <si>
    <t>expressed in chlorine after aeration</t>
  </si>
  <si>
    <t>expressed in chlorine / dissolved fraction</t>
  </si>
  <si>
    <t>Life form-Coenobium</t>
  </si>
  <si>
    <t>expressed in carbon particulately bound</t>
  </si>
  <si>
    <t>fraction originating from cryptophytes</t>
  </si>
  <si>
    <t>expressed in carbon disulfide</t>
  </si>
  <si>
    <t>expressed in carbon disulfide / dry weight</t>
  </si>
  <si>
    <t>expressed in COD / dry weight</t>
  </si>
  <si>
    <t>BOD removed</t>
  </si>
  <si>
    <t>BOD removed / dry weight</t>
  </si>
  <si>
    <t>COD removed</t>
  </si>
  <si>
    <t>COD removed / dry weight</t>
  </si>
  <si>
    <t>fraction originating from diatoms</t>
  </si>
  <si>
    <t>Dead</t>
  </si>
  <si>
    <t>Floating fraction</t>
  </si>
  <si>
    <t>TZV removed</t>
  </si>
  <si>
    <t>TZV removed / dry weight</t>
  </si>
  <si>
    <t>Energy Source-Phototroph</t>
  </si>
  <si>
    <t>Energy Source-Heterotroph</t>
  </si>
  <si>
    <t>expressed in 17b-estradiol equivalents</t>
  </si>
  <si>
    <t>expressed in Ecological Quality Ratio</t>
  </si>
  <si>
    <t>Emerse faction</t>
  </si>
  <si>
    <t>National Triangle System-Old</t>
  </si>
  <si>
    <t>National Triangle System-New</t>
  </si>
  <si>
    <t>wave frequency between 25 and 35 mHz</t>
  </si>
  <si>
    <t>wave frequency between 35 and 45 mHz</t>
  </si>
  <si>
    <t>wave frequency between 45 and 55 mHz</t>
  </si>
  <si>
    <t>wave frequency between 55 and 65 mHz</t>
  </si>
  <si>
    <t>wave frequency between 65 and 75 mHz</t>
  </si>
  <si>
    <t>wave frequency between 75 and 85 mHz</t>
  </si>
  <si>
    <t>wave frequency between 85 and 95 mHz</t>
  </si>
  <si>
    <t>wave frequency between 95 and 105 mHz</t>
  </si>
  <si>
    <t>wave frequency between 105 and 115 mHz</t>
  </si>
  <si>
    <t>wave frequency between 115 and 125 mHz</t>
  </si>
  <si>
    <t>wave frequency between 125 and 135 mHz</t>
  </si>
  <si>
    <t>wave frequency between 135 and 145 mHz</t>
  </si>
  <si>
    <t>wave frequency between 145 and 155 mHz</t>
  </si>
  <si>
    <t>wave frequency between 155 and 165 mHz</t>
  </si>
  <si>
    <t>wave frequency between 165 and 175 mHz</t>
  </si>
  <si>
    <t>wave frequency between 175 and 185 mHz</t>
  </si>
  <si>
    <t>wave frequency between 185 and 195 mHz</t>
  </si>
  <si>
    <t>wave frequency between 195 and 205 mHz</t>
  </si>
  <si>
    <t>wave frequency between 205 and 215 mHz</t>
  </si>
  <si>
    <t>wave frequency between 215 and 225 mHz</t>
  </si>
  <si>
    <t>wave frequency between 225 and 235 mHz</t>
  </si>
  <si>
    <t>wave frequency between 235 and 245 mHz</t>
  </si>
  <si>
    <t>wave frequency between 245 and 255 mHz</t>
  </si>
  <si>
    <t>wave frequency between 255 and 265 mHz</t>
  </si>
  <si>
    <t>wave frequency between 265 and 275 mHz</t>
  </si>
  <si>
    <t>wave frequency between 275 and 285 mHz</t>
  </si>
  <si>
    <t>wave frequency between 285 and 295 mHz</t>
  </si>
  <si>
    <t>wave frequency between 295 and 305 mHz</t>
  </si>
  <si>
    <t>wave frequency between 305 and 315 mHz</t>
  </si>
  <si>
    <t>wave frequency between 315 and 325 mHz</t>
  </si>
  <si>
    <t>wave frequency between 325 and 335 mHz</t>
  </si>
  <si>
    <t>wave frequency between 335 and 345 mHz</t>
  </si>
  <si>
    <t>wave frequency between 345 and 355 mHz</t>
  </si>
  <si>
    <t>wave frequency between 355 and 365 mHz</t>
  </si>
  <si>
    <t>wave frequency between 365 and 375 mHz</t>
  </si>
  <si>
    <t>wave frequency between 375 and 385 mHz</t>
  </si>
  <si>
    <t>wave frequency between 385 and 395 mHz</t>
  </si>
  <si>
    <t>wave frequency between 395 and 405 mHz</t>
  </si>
  <si>
    <t>wave frequency between 405 and 415 mHz</t>
  </si>
  <si>
    <t>wave frequency between 415 and 425 mHz</t>
  </si>
  <si>
    <t>wave frequency between 425 and 435 mHz</t>
  </si>
  <si>
    <t>wave frequency between 435 and 445 mHz</t>
  </si>
  <si>
    <t>wave frequency between 445 and 455 mHz</t>
  </si>
  <si>
    <t>wave frequency between 455 and 465 mHz</t>
  </si>
  <si>
    <t>wave frequency between 465 and 475 mHz</t>
  </si>
  <si>
    <t>wave frequency between 475 and 485 mHz</t>
  </si>
  <si>
    <t>wave frequency between 485 and 495 mHz</t>
  </si>
  <si>
    <t>wave frequency between 495 and 505 mHz</t>
  </si>
  <si>
    <t>Lifeform Filament</t>
  </si>
  <si>
    <t>Gender-Male</t>
  </si>
  <si>
    <t>Gender-Female</t>
  </si>
  <si>
    <t>expressed as glucose</t>
  </si>
  <si>
    <t>fraction originating from green algae</t>
  </si>
  <si>
    <t>expressed in tritium</t>
  </si>
  <si>
    <t>expressed in acetic acid</t>
  </si>
  <si>
    <t>half water column</t>
  </si>
  <si>
    <t>compared to Highest Astronomical Tide</t>
  </si>
  <si>
    <t>expressed in hydrogen carbonate</t>
  </si>
  <si>
    <t>compared to high level</t>
  </si>
  <si>
    <t>high rate</t>
  </si>
  <si>
    <t>in horizontal plane</t>
  </si>
  <si>
    <t>hydrolyzable fraction</t>
  </si>
  <si>
    <t>expressed in potassium oxide / dry weight</t>
  </si>
  <si>
    <t>compared to map North</t>
  </si>
  <si>
    <t>versus Kelly Bushing</t>
  </si>
  <si>
    <t>expressed in 5 classes</t>
  </si>
  <si>
    <t>expressed in colonies</t>
  </si>
  <si>
    <t>expressed in colony forming units</t>
  </si>
  <si>
    <t>measured at wavelength 250 nm</t>
  </si>
  <si>
    <t>measured at wavelength 254 nm</t>
  </si>
  <si>
    <t>measured at wavelength 380 nm</t>
  </si>
  <si>
    <t>measured at wavelength 400 nm</t>
  </si>
  <si>
    <t>measured at wavelength 440 nm</t>
  </si>
  <si>
    <t>measured at wavelength 455 nm</t>
  </si>
  <si>
    <t>measured at wavelength 465 nm</t>
  </si>
  <si>
    <t>measured at wavelength 470 nm</t>
  </si>
  <si>
    <t>measured at wavelength 525 nm</t>
  </si>
  <si>
    <t>measured at wavelength 570 nm</t>
  </si>
  <si>
    <t>measured at wavelength 590 nm</t>
  </si>
  <si>
    <t>measured at wavelength 610 nm</t>
  </si>
  <si>
    <t>measured at wavelength 650 nm</t>
  </si>
  <si>
    <t>measured at wavelength 655 nm</t>
  </si>
  <si>
    <t>measured at wavelength 665 nm</t>
  </si>
  <si>
    <t>measured at wavelength 672 nm</t>
  </si>
  <si>
    <t>measured at wavelength 776 nm</t>
  </si>
  <si>
    <t>compared to low level</t>
  </si>
  <si>
    <t>low rate</t>
  </si>
  <si>
    <t>with respect to Lowest Astronomical Tide</t>
  </si>
  <si>
    <t>Alive</t>
  </si>
  <si>
    <t>compared to the left bank</t>
  </si>
  <si>
    <t>compared to Low Low Water Spring 1980.0</t>
  </si>
  <si>
    <t>compared to Low Low Water Spring 1985.0</t>
  </si>
  <si>
    <t>compared to Low Low Water Spring 1992.0</t>
  </si>
  <si>
    <t>Life Stage-Adult</t>
  </si>
  <si>
    <t>Life stage-Copepodite</t>
  </si>
  <si>
    <t>Life Stage Egg</t>
  </si>
  <si>
    <t>Life Stage Embryo</t>
  </si>
  <si>
    <t>Life stage-Ephippium</t>
  </si>
  <si>
    <t>Life Stage-Exuvium</t>
  </si>
  <si>
    <t>Life Stage-Flagellate</t>
  </si>
  <si>
    <t>Life stage-Juvenile</t>
  </si>
  <si>
    <t>Life Stage-Chick</t>
  </si>
  <si>
    <t>Life stage-Larva</t>
  </si>
  <si>
    <t>Life stage-Nauplius</t>
  </si>
  <si>
    <t>Life Stage-Nymph</t>
  </si>
  <si>
    <t>Life Stage Doll</t>
  </si>
  <si>
    <t>Life stage-Pul or down young</t>
  </si>
  <si>
    <t>Life Stage-Spore</t>
  </si>
  <si>
    <t>Life Stage-Safer</t>
  </si>
  <si>
    <t>Lifeform Colony</t>
  </si>
  <si>
    <t>Lifeform-Solitary</t>
  </si>
  <si>
    <t>mineral parts (OS / calcite removed)</t>
  </si>
  <si>
    <t>compared to metals</t>
  </si>
  <si>
    <t>compared to metal gray frame</t>
  </si>
  <si>
    <t>compared to metal black frame</t>
  </si>
  <si>
    <t>compared to Mean Sea Level</t>
  </si>
  <si>
    <t>most likely number</t>
  </si>
  <si>
    <t>expressed in sodium oxide / dry weight</t>
  </si>
  <si>
    <t>after aeration</t>
  </si>
  <si>
    <t>after settling</t>
  </si>
  <si>
    <t>after centrifugation</t>
  </si>
  <si>
    <t>after dilution</t>
  </si>
  <si>
    <t>after decanting</t>
  </si>
  <si>
    <t>after extraction</t>
  </si>
  <si>
    <t>dissolved fraction / dry weight</t>
  </si>
  <si>
    <t>compared to wet weight</t>
  </si>
  <si>
    <t>expressed in nitrogen after settling after decanting</t>
  </si>
  <si>
    <t>expressed in nitrogen after decanting</t>
  </si>
  <si>
    <t>expressed in nitrogen / dissolved fraction / dry weight</t>
  </si>
  <si>
    <t>expressed in nitrogen / organic dry weight</t>
  </si>
  <si>
    <t>expressed in nitrogen / organic matter</t>
  </si>
  <si>
    <t>expressed in particulate nitrogen bound</t>
  </si>
  <si>
    <t>after freeze-drying</t>
  </si>
  <si>
    <t>expressed in oxygen (element)</t>
  </si>
  <si>
    <t>expressed in oxygen</t>
  </si>
  <si>
    <t>expressed in oxygen / dry weight</t>
  </si>
  <si>
    <t>expressed in oxygen after decanting</t>
  </si>
  <si>
    <t>expressed in oxygen / dissolved fraction</t>
  </si>
  <si>
    <t>compared to organic dry weight</t>
  </si>
  <si>
    <t>compared to Agreed Low Discharge</t>
  </si>
  <si>
    <t>compared to the Agreed Low River Level 1982.0</t>
  </si>
  <si>
    <t>compared to the Agreed Low Water Level 1972.0</t>
  </si>
  <si>
    <t>compared to the Agreed Low Water Level 1982.0</t>
  </si>
  <si>
    <t>compared to the Agreed Low Water Level 1991.0</t>
  </si>
  <si>
    <t>dissolved</t>
  </si>
  <si>
    <t>expressed in P2O5 / wet weight</t>
  </si>
  <si>
    <t>expressed in phosphorus / dry weight</t>
  </si>
  <si>
    <t>particulately bound</t>
  </si>
  <si>
    <t>with respect to local reference plane</t>
  </si>
  <si>
    <t>expressed in phosphorus after decanting</t>
  </si>
  <si>
    <t>expressed in Olsen-P (phosphorus) / dry weight</t>
  </si>
  <si>
    <t>expressed in phosphorus / organic matter</t>
  </si>
  <si>
    <t>expressed in phosphorus particulately bound</t>
  </si>
  <si>
    <t>expressed according to PtCo scale</t>
  </si>
  <si>
    <t>expressed in plaque forming units</t>
  </si>
  <si>
    <t>with respect to direction of rotation</t>
  </si>
  <si>
    <t>compared to the right bank</t>
  </si>
  <si>
    <t>expressed in sulphur</t>
  </si>
  <si>
    <t>relative to (height of) sensor</t>
  </si>
  <si>
    <t>expressed in silicon</t>
  </si>
  <si>
    <t>expressed in silicon / dissolved fraction</t>
  </si>
  <si>
    <t>expressed in silicon particulate bound</t>
  </si>
  <si>
    <t>expressed in sulphate / dissolved fraction</t>
  </si>
  <si>
    <t>compared to jump layer</t>
  </si>
  <si>
    <t>Submerged faction</t>
  </si>
  <si>
    <t>expressed according to Tansley scale</t>
  </si>
  <si>
    <t>compared to the Second General Leveling</t>
  </si>
  <si>
    <t>speed high</t>
  </si>
  <si>
    <t>speed low</t>
  </si>
  <si>
    <t>speed medium</t>
  </si>
  <si>
    <t>fraction originating from toxic blue-green algae</t>
  </si>
  <si>
    <t>in vertical plane</t>
  </si>
  <si>
    <t>compared to fat weight</t>
  </si>
  <si>
    <t>Fish length class-0 (0+: fish in the first year of life)</t>
  </si>
  <si>
    <t>Fish length class-1 (older than 0+ and with a length up to 15 cm)</t>
  </si>
  <si>
    <t>Fish length class-2 (16 to 25 cm)</t>
  </si>
  <si>
    <t>Fish length class-3 (26 to 40 cm)</t>
  </si>
  <si>
    <t>Fish length class-4 (greater than 40 cm)</t>
  </si>
  <si>
    <t>Fishing length pike class 1 (0 to 15 cm)</t>
  </si>
  <si>
    <t>Fishing length pike class 2 (16 to 35 cm)</t>
  </si>
  <si>
    <t>Fishing length pike class 3 (36 to 44 cm)</t>
  </si>
  <si>
    <t>Fishing length pike class 4 (45 to 54 cm)</t>
  </si>
  <si>
    <t>Fishing length pike class 5 (greater than 54 cm)</t>
  </si>
  <si>
    <t>Appearance - Hairy</t>
  </si>
  <si>
    <t>Appearance - Armored</t>
  </si>
  <si>
    <t>Appearance-Nude</t>
  </si>
  <si>
    <t>with respect to true North</t>
  </si>
  <si>
    <t>expressed in water column height</t>
  </si>
  <si>
    <t>expressed in Water Index</t>
  </si>
  <si>
    <t>expressed in sodium chloride</t>
  </si>
  <si>
    <t>expressed in sulphate</t>
  </si>
  <si>
    <t>hydrocarbon fraction C20-C27</t>
  </si>
  <si>
    <t>expressed in Olsen-P (phosphorus) / wet weight</t>
  </si>
  <si>
    <t>closed</t>
  </si>
  <si>
    <t>Open</t>
  </si>
  <si>
    <t>Life stage-Dauer larva</t>
  </si>
  <si>
    <t>compared to absorbent dry weight</t>
  </si>
  <si>
    <t>compared to the interface with/no vegetation of aquatic plants</t>
  </si>
  <si>
    <t>expressed in DNA copies</t>
  </si>
  <si>
    <t>measured at wavelength range 400 to 700 nm</t>
  </si>
  <si>
    <t>LS value cumulative 10.0 ±0.1 ml/g / dissolved fraction</t>
  </si>
  <si>
    <t>expressed in phosphate / dry weight</t>
  </si>
  <si>
    <t>expressed in sulphate / dry weight</t>
  </si>
  <si>
    <t>expressed in ammonium</t>
  </si>
  <si>
    <t>expressed in ammonium / dry weight</t>
  </si>
  <si>
    <t>expressed in cyanide</t>
  </si>
  <si>
    <t>expressed in cyanide/dry weight</t>
  </si>
  <si>
    <t>compared to 550 degrees Celsius</t>
  </si>
  <si>
    <t>ETRS89 latitude and longitude</t>
  </si>
  <si>
    <t>measured at wavelength range 435 to 525 nm</t>
  </si>
  <si>
    <t>measured at wavelength range 510 to 600 nm</t>
  </si>
  <si>
    <t>measured at wavelength range 570 to 670 nm</t>
  </si>
  <si>
    <t>measured at wavelength range 700 to 825 nm</t>
  </si>
  <si>
    <t>measured at wavelength range 825 to 950 nm</t>
  </si>
  <si>
    <t>compared to the Agreed Low River Level 1992.0</t>
  </si>
  <si>
    <t>compared to the Agreed Low River Level 2002.0</t>
  </si>
  <si>
    <t>expressed as cetyltrimethylammonium bromide</t>
  </si>
  <si>
    <t>expressed in C12ySO4 (lauryl sulphate)</t>
  </si>
  <si>
    <t>expressed in tritX100 (triton</t>
  </si>
  <si>
    <t>Life stage-Cercaria</t>
  </si>
  <si>
    <t>with respect to returning height</t>
  </si>
  <si>
    <t>compared to target level</t>
  </si>
  <si>
    <t>compared to normative discharge</t>
  </si>
  <si>
    <t>expressed in chloroform</t>
  </si>
  <si>
    <t>compared to 37 degrees Celsius</t>
  </si>
  <si>
    <t>expressed in calcium carbonate / dissolved fraction</t>
  </si>
  <si>
    <t>expressed in chlorate</t>
  </si>
  <si>
    <t>expressed in dihydrotestosterone equivalents</t>
  </si>
  <si>
    <t>expressed in dihydrotestosterone equivalents/dry weight</t>
  </si>
  <si>
    <t>expressed in 17b-estradiol equivalents / dry weight</t>
  </si>
  <si>
    <t>wave frequency between 30 and 100 mHz</t>
  </si>
  <si>
    <t>wave frequency between 30 and 500 mHz</t>
  </si>
  <si>
    <t>wave frequency between 30 and 1000 mHz</t>
  </si>
  <si>
    <t>wave frequency between 100 and 200 mHz</t>
  </si>
  <si>
    <t>wave frequency between 200 and 500 mHz</t>
  </si>
  <si>
    <t>wave frequency between 200 and 1000 mHz</t>
  </si>
  <si>
    <t>wave frequency between 500 and 1000 mHz</t>
  </si>
  <si>
    <t>wave frequency between 505 and 515 mHz</t>
  </si>
  <si>
    <t>wave frequency between 515 and 525 mHz</t>
  </si>
  <si>
    <t>wave frequency between 995 and 1005 mHz</t>
  </si>
  <si>
    <t>Gender-Unknown</t>
  </si>
  <si>
    <t>Life Stage-Immature</t>
  </si>
  <si>
    <t>Life Stage-Unknown</t>
  </si>
  <si>
    <t>expressed in dexamethasone equivalents/dry weight</t>
  </si>
  <si>
    <t>expressed in dexamethasone equivalents</t>
  </si>
  <si>
    <t>expressed in flutamide equivalents / dry weight</t>
  </si>
  <si>
    <t>expressed in flutamide equivalents</t>
  </si>
  <si>
    <t>expressed in org2058 equivalents / dry weight</t>
  </si>
  <si>
    <t>expressed in org2058 equivalents</t>
  </si>
  <si>
    <t>expressed in arsenic</t>
  </si>
  <si>
    <t>expressed in oxygen after settling</t>
  </si>
  <si>
    <t>Olsen fraction (after P extraction)</t>
  </si>
  <si>
    <t>expressed in selenium</t>
  </si>
  <si>
    <t>Appearance-Imposex</t>
  </si>
  <si>
    <t>Appearance - Oil smeared</t>
  </si>
  <si>
    <t>Phytoplankton class greater than 1 and less than or equal to 2 um</t>
  </si>
  <si>
    <t>Phytoplankton class greater than 2 and less than or equal to 5 um</t>
  </si>
  <si>
    <t>Phytoplankton length class greater than 5 um</t>
  </si>
  <si>
    <t>Phytoplankton length class less than or equal to 1 um</t>
  </si>
  <si>
    <t>Life stage-First year of life</t>
  </si>
  <si>
    <t>Lifeform Cell (loose)</t>
  </si>
  <si>
    <t>expressed in rosiglitazone equivalents/dry weight</t>
  </si>
  <si>
    <t>expressed in rosiglitazone equivalents</t>
  </si>
  <si>
    <t>hydrocarbon fraction C10-C35 / dry weight</t>
  </si>
  <si>
    <t>Phytoplankton length class 11-20 um</t>
  </si>
  <si>
    <t>Phytoplankton class greater than 5 and less than or equal to 10 um</t>
  </si>
  <si>
    <t>Phytoplankton length class greater than 20 um</t>
  </si>
  <si>
    <t>Phytoplankton length class less than or equal to 10 um</t>
  </si>
  <si>
    <t>Phytoplankton length class less than or equal to 5 um</t>
  </si>
  <si>
    <t>Lifeform-Colony 2 to 4 cells</t>
  </si>
  <si>
    <t>Lifeform-Colony 5 to 10 cells</t>
  </si>
  <si>
    <t>Lifeform Colony smaller than 2 cells</t>
  </si>
  <si>
    <t>Zooplankton length class 100-360 um</t>
  </si>
  <si>
    <t>Zooplankton length class 50-100 um</t>
  </si>
  <si>
    <t>Zooplankton length class greater than 100 um</t>
  </si>
  <si>
    <t>Zooplankton length class greater than 1 mm</t>
  </si>
  <si>
    <t>Zooplankton length class greater than 360 um</t>
  </si>
  <si>
    <t>Zooplankton length class less than 1 mm</t>
  </si>
  <si>
    <t>expressed according to the SACFOR scale</t>
  </si>
  <si>
    <t>diameter smaller than 20 um / mineral parts</t>
  </si>
  <si>
    <t>diameter less than 200 um / mineral parts</t>
  </si>
  <si>
    <t>measured at wavelength 550 nm</t>
  </si>
  <si>
    <t>compared to the lower explosion limit</t>
  </si>
  <si>
    <t>diameter less than 200 um</t>
  </si>
  <si>
    <t>measured at wavelength 450 nm</t>
  </si>
  <si>
    <t>measured at wavelength 635 nm</t>
  </si>
  <si>
    <t>compared to modern carbon</t>
  </si>
  <si>
    <t>compared to normal conditions</t>
  </si>
  <si>
    <t>expressed in tritium units</t>
  </si>
  <si>
    <t>compared to Vienna-Pee Dee Belemnite in inorganic carbon</t>
  </si>
  <si>
    <t>compared to Vienna-Standard Mean Ocean Water</t>
  </si>
  <si>
    <t>fraction originating from planktothrix</t>
  </si>
  <si>
    <t>compared to 105 degrees Celsius</t>
  </si>
  <si>
    <t>expressed in 200 um unit length</t>
  </si>
  <si>
    <t>compared to 30 degrees Celsius</t>
  </si>
  <si>
    <t>compared to 44 degrees Celsius</t>
  </si>
  <si>
    <t>compared to 90 degrees Celsius</t>
  </si>
  <si>
    <t>hydrocarbon fraction C10-C20 / dissolved fraction</t>
  </si>
  <si>
    <t>hydrocarbon fraction C20-C40 / dissolved fraction</t>
  </si>
  <si>
    <t>expressed in gadolinium</t>
  </si>
  <si>
    <t>compared to 10 degrees Celsius</t>
  </si>
  <si>
    <t>compared to 40 degrees Celsius</t>
  </si>
  <si>
    <t>expressed in cysts</t>
  </si>
  <si>
    <t>measured after excitation at wavelength 370 nm</t>
  </si>
  <si>
    <t>expressed in colony forming unit/relative to 22 degrees Celsius</t>
  </si>
  <si>
    <t>expressed in colony forming unit/relative to 25 degrees Celsius</t>
  </si>
  <si>
    <t>expressed in colony forming unit/relative to 30 degrees Celsius</t>
  </si>
  <si>
    <t>expressed in colony forming unit/relative to 37 degrees Celsius</t>
  </si>
  <si>
    <t>expressed in colony forming unit/relative to 40 degrees Celsius</t>
  </si>
  <si>
    <t>expressed in colony forming unit/relative to 44 degrees Celsius</t>
  </si>
  <si>
    <t>LS value cumulative 2.0 ± 0.1 ml/g</t>
  </si>
  <si>
    <t>LS value cumulative 2.0 ± 0.1 ml/g / dissolved fraction</t>
  </si>
  <si>
    <t>LS value cumulative 8.0 ± 0.1 ml/g</t>
  </si>
  <si>
    <t>LS value cumulative 8.0 ± 0.1 ml/g / dissolved fraction</t>
  </si>
  <si>
    <t>expressed in oocysts</t>
  </si>
  <si>
    <t>expressed in acetate carbon</t>
  </si>
  <si>
    <t>expressed in acetate carbon / expressed in Spirillum</t>
  </si>
  <si>
    <t>expressed in acetate carbon and in Pseudomonas fluorescens</t>
  </si>
  <si>
    <t>expressed in (lime) aggressive carbon dioxide</t>
  </si>
  <si>
    <t>anthropogenic/dissolved fraction</t>
  </si>
  <si>
    <t>expressed in biopolymer carbon</t>
  </si>
  <si>
    <t>expressed in biopolymer C and in Flavobacterium johnsoniae</t>
  </si>
  <si>
    <t>after destruction</t>
  </si>
  <si>
    <t>dissolved fraction (e.g. after filtration) / after digestion</t>
  </si>
  <si>
    <t>expressed in Flavobacterium johnsoniae</t>
  </si>
  <si>
    <t>expressed in Spirillum</t>
  </si>
  <si>
    <t>expressed in Pseudomonas fluorescens</t>
  </si>
  <si>
    <t>fraction 0.5 - 1 mm / dry weight</t>
  </si>
  <si>
    <t>fraction 1 - 2 mm / dry weight</t>
  </si>
  <si>
    <t>fraction 2 - 4 mm / dry weight</t>
  </si>
  <si>
    <t>fraction 4 - 8 mm / dry weight</t>
  </si>
  <si>
    <t>fraction 8 - 16 mm / dry weight</t>
  </si>
  <si>
    <t>fraction greater than 16 mm / dry weight</t>
  </si>
  <si>
    <t>fraction greater than 20 mm / dry weight</t>
  </si>
  <si>
    <t>hydrocarbon fraction C10</t>
  </si>
  <si>
    <t>hydrocarbon fraction C10 / dry weight</t>
  </si>
  <si>
    <t>hydrocarbon fraction C11-C12</t>
  </si>
  <si>
    <t>hydrocarbon fraction C7-C10</t>
  </si>
  <si>
    <t>hydrocarbon fraction C7-C10 / dry weight</t>
  </si>
  <si>
    <t>hydrocarbon fraction C9</t>
  </si>
  <si>
    <t>hydrocarbon fraction C9 / dry weight</t>
  </si>
  <si>
    <t>hydrocarbon fraction C9 / dissolved fraction</t>
  </si>
  <si>
    <t>expressed in 2-deaminoactinomycin D equivalents</t>
  </si>
  <si>
    <t>expressed in curcumin equivalents</t>
  </si>
  <si>
    <t>expressed in cyclophosphamide equivalents</t>
  </si>
  <si>
    <t>expressed in cytotoxicity equivalents</t>
  </si>
  <si>
    <t>diameter greater than 200 um</t>
  </si>
  <si>
    <t>diameter less than 53 um / dry weight</t>
  </si>
  <si>
    <t>diameter less than 600 um / dry weight</t>
  </si>
  <si>
    <t>diameter between 180 and 250 um / dry weight</t>
  </si>
  <si>
    <t>diameter between 255 and 500 um / dry weight</t>
  </si>
  <si>
    <t>diameter between 63 and 2000 um / dry weight</t>
  </si>
  <si>
    <t>fraction originating from toxic blue-green algae / measured in situ</t>
  </si>
  <si>
    <t>hydrocarbon fraction C10-C19</t>
  </si>
  <si>
    <t>hydrocarbon fraction C10-C35</t>
  </si>
  <si>
    <t>Group</t>
  </si>
  <si>
    <t>CapacityReferenceBasic</t>
  </si>
  <si>
    <t>CapacityCombination</t>
  </si>
  <si>
    <t>CapacityEquivalent</t>
  </si>
  <si>
    <t>(technical)</t>
  </si>
  <si>
    <t>CapacityFractieBasic</t>
  </si>
  <si>
    <t>Reference Plane</t>
  </si>
  <si>
    <t>LeachingFraction</t>
  </si>
  <si>
    <t>Asbestos Group</t>
  </si>
  <si>
    <t>Hydrocarbon Fraction</t>
  </si>
  <si>
    <t>BiologicalCharacteristic_Lifeform</t>
  </si>
  <si>
    <t>BiologicalCharacteristic_Behavior</t>
  </si>
  <si>
    <t>ReferencePlace</t>
  </si>
  <si>
    <t>Wave frequencyClass</t>
  </si>
  <si>
    <t>BiologicalCharacteristic_Sex</t>
  </si>
  <si>
    <t>ReferenceDirection</t>
  </si>
  <si>
    <t>do not use</t>
  </si>
  <si>
    <t>CapacityUnjustified</t>
  </si>
  <si>
    <t>BiologicalCharacteristic_Lifestage</t>
  </si>
  <si>
    <t>BiologicalCharacteristic_Length class</t>
  </si>
  <si>
    <t>BiologicalCharacteristic_Appearance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</si>
</sst>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3]dd\-mm\-yyyy"/>
  </numFmts>
  <fonts count="14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0.5"/>
      <color theme="1"/>
      <name val="Segoe UI"/>
      <family val="2"/>
    </font>
    <font>
      <b/>
      <u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Google Sans Mono"/>
    </font>
    <font>
      <b/>
      <sz val="11"/>
      <color rgb="FF3F3F3F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1" applyNumberFormat="0" applyAlignment="0" applyProtection="0"/>
  </cellStyleXfs>
  <cellXfs count="31">
    <xf numFmtId="0" fontId="0" fillId="0" borderId="0" xfId="0"/>
    <xf numFmtId="0" fontId="5" fillId="5" borderId="0" xfId="0" applyFont="1" applyFill="1"/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2" fillId="3" borderId="0" xfId="2"/>
    <xf numFmtId="0" fontId="3" fillId="4" borderId="1" xfId="3"/>
    <xf numFmtId="0" fontId="4" fillId="6" borderId="0" xfId="0" applyFont="1" applyFill="1" applyAlignment="1">
      <alignment horizontal="center"/>
    </xf>
    <xf numFmtId="0" fontId="7" fillId="6" borderId="0" xfId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 vertical="center" wrapText="1"/>
    </xf>
    <xf numFmtId="0" fontId="4" fillId="6" borderId="3" xfId="0" applyFont="1" applyFill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7" borderId="0" xfId="0" applyFill="1" applyAlignment="1">
      <alignment horizontal="right"/>
    </xf>
    <xf numFmtId="0" fontId="6" fillId="8" borderId="0" xfId="0" applyFont="1" applyFill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 wrapText="1"/>
    </xf>
    <xf numFmtId="0" fontId="9" fillId="9" borderId="5" xfId="0" applyFont="1" applyFill="1" applyBorder="1" applyAlignment="1">
      <alignment horizontal="center"/>
    </xf>
    <xf numFmtId="0" fontId="10" fillId="10" borderId="5" xfId="0" applyFont="1" applyFill="1" applyBorder="1" applyAlignment="1">
      <alignment horizontal="right"/>
    </xf>
    <xf numFmtId="0" fontId="11" fillId="10" borderId="5" xfId="0" applyFont="1" applyFill="1" applyBorder="1"/>
    <xf numFmtId="0" fontId="10" fillId="0" borderId="5" xfId="0" applyFont="1" applyBorder="1" applyAlignment="1">
      <alignment horizontal="center" wrapText="1"/>
    </xf>
    <xf numFmtId="0" fontId="10" fillId="0" borderId="5" xfId="0" applyFont="1" applyBorder="1" applyAlignment="1">
      <alignment wrapText="1"/>
    </xf>
    <xf numFmtId="0" fontId="10" fillId="0" borderId="5" xfId="0" applyFont="1" applyBorder="1" applyAlignment="1">
      <alignment vertical="center"/>
    </xf>
    <xf numFmtId="0" fontId="11" fillId="0" borderId="5" xfId="0" applyFont="1" applyBorder="1" applyAlignment="1">
      <alignment wrapText="1"/>
    </xf>
    <xf numFmtId="0" fontId="9" fillId="9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2" fillId="11" borderId="5" xfId="0" applyFont="1" applyFill="1" applyBorder="1" applyAlignment="1">
      <alignment vertical="center"/>
    </xf>
    <xf numFmtId="0" fontId="12" fillId="11" borderId="5" xfId="0" applyFont="1" applyFill="1" applyBorder="1" applyAlignment="1">
      <alignment wrapText="1"/>
    </xf>
    <xf numFmtId="0" fontId="13" fillId="12" borderId="6" xfId="0" applyFont="1" applyFill="1" applyBorder="1" applyAlignment="1">
      <alignment wrapText="1"/>
    </xf>
    <xf numFmtId="0" fontId="10" fillId="0" borderId="5" xfId="0" applyFont="1" applyBorder="1" applyAlignment="1">
      <alignment vertical="top" wrapText="1"/>
    </xf>
    <xf numFmtId="0" fontId="11" fillId="0" borderId="5" xfId="0" applyFont="1" applyBorder="1" applyAlignment="1">
      <alignment vertical="center"/>
    </xf>
  </cellXfs>
  <cellStyles count="4">
    <cellStyle name="Goed" xfId="1" builtinId="26"/>
    <cellStyle name="Ongeldig" xfId="2" builtinId="27"/>
    <cellStyle name="Standaard" xfId="0" builtinId="0"/>
    <cellStyle name="Uitvoer" xfId="3" builtinId="21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60B35-DD2E-4702-9708-AB1009660D5E}">
  <dimension ref="A1:J4840"/>
  <sheetViews>
    <sheetView workbookViewId="0">
      <selection activeCell="G2" sqref="G2:G4840"/>
    </sheetView>
  </sheetViews>
  <sheetFormatPr defaultRowHeight="15"/>
  <cols>
    <col min="1" max="1" width="15.5703125" style="10" bestFit="1" customWidth="1"/>
    <col min="2" max="3" width="21.140625" customWidth="1"/>
    <col min="4" max="4" width="15.28515625" style="6" customWidth="1"/>
    <col min="5" max="5" width="38.28515625" style="12" customWidth="1"/>
    <col min="6" max="6" width="35" style="12" customWidth="1"/>
    <col min="7" max="7" width="17.42578125" customWidth="1"/>
    <col min="8" max="8" width="21.140625" style="6" bestFit="1" customWidth="1"/>
    <col min="9" max="10" width="30.5703125" customWidth="1"/>
  </cols>
  <sheetData>
    <row r="1" spans="1:10" ht="30.75" thickBot="1">
      <c r="A1" s="14" t="s">
        <v>3</v>
      </c>
      <c r="B1" s="13" t="s">
        <v>2</v>
      </c>
      <c r="C1" s="16" t="s">
        <v>17832</v>
      </c>
      <c r="D1" s="13" t="s">
        <v>0</v>
      </c>
      <c r="E1" s="13" t="s">
        <v>17833</v>
      </c>
      <c r="F1" s="17" t="s">
        <v>17834</v>
      </c>
      <c r="G1" s="13" t="s">
        <v>5</v>
      </c>
      <c r="H1" s="15" t="s">
        <v>1</v>
      </c>
      <c r="I1" s="13" t="s">
        <v>17836</v>
      </c>
      <c r="J1" s="24" t="s">
        <v>17835</v>
      </c>
    </row>
    <row r="2" spans="1:10" ht="15.75" thickBot="1">
      <c r="A2" s="10">
        <v>2725</v>
      </c>
      <c r="B2" t="str">
        <f>INDEX('Parameter Codelist'!$A$1:$I$9000,MATCH($A2,'Parameter Codelist'!$A:$A,0),2)</f>
        <v>Massafractie</v>
      </c>
      <c r="C2" s="20" t="s">
        <v>20889</v>
      </c>
      <c r="D2" s="6">
        <v>6899</v>
      </c>
      <c r="E2" s="12" t="str">
        <f>INDEX('Parameter Codelist'!$A$1:$I$9000,MATCH($D2,'Parameter Codelist'!$A:$A,0),2)</f>
        <v>(-)-11-nor-9-carboxy-delta-9-tetrahydrocannabinol</v>
      </c>
      <c r="F2" s="18" t="s">
        <v>14336</v>
      </c>
      <c r="G2" t="str">
        <f>INDEX('Parameter Codelist'!$A$1:$I$9000,MATCH($D2,'Parameter Codelist'!$A:$A,0),5)</f>
        <v>56354-06-4</v>
      </c>
      <c r="H2" s="10">
        <v>1</v>
      </c>
      <c r="I2" t="str">
        <f>INDEX('Hoedanigheid codelist'!$A$1:$J$5341,MATCH($H2,'Hoedanigheid codelist'!$A:$A,0),3)</f>
        <v>t.o.v. drooggewicht</v>
      </c>
      <c r="J2" s="25" t="s">
        <v>20892</v>
      </c>
    </row>
    <row r="3" spans="1:10" ht="15.75" thickBot="1">
      <c r="A3" s="10">
        <v>2725</v>
      </c>
      <c r="B3" t="str">
        <f>INDEX('Parameter Codelist'!$A$1:$I$9000,MATCH($A3,'Parameter Codelist'!$A:$A,0),2)</f>
        <v>Massafractie</v>
      </c>
      <c r="C3" s="20" t="s">
        <v>20889</v>
      </c>
      <c r="D3" s="6">
        <v>6646</v>
      </c>
      <c r="E3" s="12" t="str">
        <f>INDEX('Parameter Codelist'!$A$1:$I$9000,MATCH($D3,'Parameter Codelist'!$A:$A,0),2)</f>
        <v>(+)-delta-cadineen</v>
      </c>
      <c r="F3" s="18" t="s">
        <v>20577</v>
      </c>
      <c r="G3" t="str">
        <f>INDEX('Parameter Codelist'!$A$1:$I$9000,MATCH($D3,'Parameter Codelist'!$A:$A,0),5)</f>
        <v>483-76-1</v>
      </c>
      <c r="H3" s="10">
        <v>1</v>
      </c>
      <c r="I3" t="str">
        <f>INDEX('Hoedanigheid codelist'!$A$1:$J$5341,MATCH($H3,'Hoedanigheid codelist'!$A:$A,0),3)</f>
        <v>t.o.v. drooggewicht</v>
      </c>
      <c r="J3" s="25" t="s">
        <v>20892</v>
      </c>
    </row>
    <row r="4" spans="1:10" ht="15.75" thickBot="1">
      <c r="A4" s="10">
        <v>2725</v>
      </c>
      <c r="B4" t="str">
        <f>INDEX('Parameter Codelist'!$A$1:$I$9000,MATCH($A4,'Parameter Codelist'!$A:$A,0),2)</f>
        <v>Massafractie</v>
      </c>
      <c r="C4" s="20" t="s">
        <v>20889</v>
      </c>
      <c r="D4" s="6">
        <v>6973</v>
      </c>
      <c r="E4" s="12" t="str">
        <f>INDEX('Parameter Codelist'!$A$1:$I$9000,MATCH($D4,'Parameter Codelist'!$A:$A,0),2)</f>
        <v>(10S)-10,11-dihydro-10,11-dihydroxy-5H-dibenz[b,f]azepine-5-carboxamide</v>
      </c>
      <c r="F4" s="18" t="s">
        <v>14531</v>
      </c>
      <c r="G4" t="str">
        <f>INDEX('Parameter Codelist'!$A$1:$I$9000,MATCH($D4,'Parameter Codelist'!$A:$A,0),5)</f>
        <v>1217528-81-8</v>
      </c>
      <c r="H4" s="10">
        <v>1</v>
      </c>
      <c r="I4" t="str">
        <f>INDEX('Hoedanigheid codelist'!$A$1:$J$5341,MATCH($H4,'Hoedanigheid codelist'!$A:$A,0),3)</f>
        <v>t.o.v. drooggewicht</v>
      </c>
      <c r="J4" s="25" t="s">
        <v>20892</v>
      </c>
    </row>
    <row r="5" spans="1:10" ht="15.75" thickBot="1">
      <c r="A5" s="10">
        <v>2725</v>
      </c>
      <c r="B5" t="str">
        <f>INDEX('Parameter Codelist'!$A$1:$I$9000,MATCH($A5,'Parameter Codelist'!$A:$A,0),2)</f>
        <v>Massafractie</v>
      </c>
      <c r="C5" s="20" t="s">
        <v>20889</v>
      </c>
      <c r="D5" s="6">
        <v>4949</v>
      </c>
      <c r="E5" s="12" t="str">
        <f>INDEX('Parameter Codelist'!$A$1:$I$9000,MATCH($D5,'Parameter Codelist'!$A:$A,0),2)</f>
        <v>(1-butyloctyl)-benzeen</v>
      </c>
      <c r="F5" s="18" t="s">
        <v>19772</v>
      </c>
      <c r="G5" t="str">
        <f>INDEX('Parameter Codelist'!$A$1:$I$9000,MATCH($D5,'Parameter Codelist'!$A:$A,0),5)</f>
        <v>2719-63-3</v>
      </c>
      <c r="H5" s="10">
        <v>1</v>
      </c>
      <c r="I5" t="str">
        <f>INDEX('Hoedanigheid codelist'!$A$1:$J$5341,MATCH($H5,'Hoedanigheid codelist'!$A:$A,0),3)</f>
        <v>t.o.v. drooggewicht</v>
      </c>
      <c r="J5" s="25" t="s">
        <v>20892</v>
      </c>
    </row>
    <row r="6" spans="1:10" ht="15.75" thickBot="1">
      <c r="A6" s="10">
        <v>2725</v>
      </c>
      <c r="B6" t="str">
        <f>INDEX('Parameter Codelist'!$A$1:$I$9000,MATCH($A6,'Parameter Codelist'!$A:$A,0),2)</f>
        <v>Massafractie</v>
      </c>
      <c r="C6" s="20" t="s">
        <v>20889</v>
      </c>
      <c r="D6" s="6">
        <v>4946</v>
      </c>
      <c r="E6" s="12" t="str">
        <f>INDEX('Parameter Codelist'!$A$1:$I$9000,MATCH($D6,'Parameter Codelist'!$A:$A,0),2)</f>
        <v>(1-ethyldecyl)-benzeen</v>
      </c>
      <c r="F6" s="18" t="s">
        <v>19769</v>
      </c>
      <c r="G6" t="str">
        <f>INDEX('Parameter Codelist'!$A$1:$I$9000,MATCH($D6,'Parameter Codelist'!$A:$A,0),5)</f>
        <v>2400-00-2</v>
      </c>
      <c r="H6" s="10">
        <v>1</v>
      </c>
      <c r="I6" t="str">
        <f>INDEX('Hoedanigheid codelist'!$A$1:$J$5341,MATCH($H6,'Hoedanigheid codelist'!$A:$A,0),3)</f>
        <v>t.o.v. drooggewicht</v>
      </c>
      <c r="J6" s="25" t="s">
        <v>20892</v>
      </c>
    </row>
    <row r="7" spans="1:10" ht="15.75" thickBot="1">
      <c r="A7" s="10">
        <v>2725</v>
      </c>
      <c r="B7" t="str">
        <f>INDEX('Parameter Codelist'!$A$1:$I$9000,MATCH($A7,'Parameter Codelist'!$A:$A,0),2)</f>
        <v>Massafractie</v>
      </c>
      <c r="C7" s="20" t="s">
        <v>20889</v>
      </c>
      <c r="D7" s="6">
        <v>4947</v>
      </c>
      <c r="E7" s="12" t="str">
        <f>INDEX('Parameter Codelist'!$A$1:$I$9000,MATCH($D7,'Parameter Codelist'!$A:$A,0),2)</f>
        <v>(1-ethylnonyl)-benzeen</v>
      </c>
      <c r="F7" s="18" t="s">
        <v>19770</v>
      </c>
      <c r="G7" t="str">
        <f>INDEX('Parameter Codelist'!$A$1:$I$9000,MATCH($D7,'Parameter Codelist'!$A:$A,0),5)</f>
        <v>4536-87-2</v>
      </c>
      <c r="H7" s="10">
        <v>1</v>
      </c>
      <c r="I7" t="str">
        <f>INDEX('Hoedanigheid codelist'!$A$1:$J$5341,MATCH($H7,'Hoedanigheid codelist'!$A:$A,0),3)</f>
        <v>t.o.v. drooggewicht</v>
      </c>
      <c r="J7" s="25" t="s">
        <v>20892</v>
      </c>
    </row>
    <row r="8" spans="1:10" ht="15.75" thickBot="1">
      <c r="A8" s="10">
        <v>2725</v>
      </c>
      <c r="B8" t="str">
        <f>INDEX('Parameter Codelist'!$A$1:$I$9000,MATCH($A8,'Parameter Codelist'!$A:$A,0),2)</f>
        <v>Massafractie</v>
      </c>
      <c r="C8" s="20" t="s">
        <v>20889</v>
      </c>
      <c r="D8" s="6">
        <v>4948</v>
      </c>
      <c r="E8" s="12" t="str">
        <f>INDEX('Parameter Codelist'!$A$1:$I$9000,MATCH($D8,'Parameter Codelist'!$A:$A,0),2)</f>
        <v>(1-propylnonyl)-benzeen</v>
      </c>
      <c r="F8" s="18" t="s">
        <v>19771</v>
      </c>
      <c r="G8" t="str">
        <f>INDEX('Parameter Codelist'!$A$1:$I$9000,MATCH($D8,'Parameter Codelist'!$A:$A,0),5)</f>
        <v>2719-64-4</v>
      </c>
      <c r="H8" s="10">
        <v>1</v>
      </c>
      <c r="I8" t="str">
        <f>INDEX('Hoedanigheid codelist'!$A$1:$J$5341,MATCH($H8,'Hoedanigheid codelist'!$A:$A,0),3)</f>
        <v>t.o.v. drooggewicht</v>
      </c>
      <c r="J8" s="25" t="s">
        <v>20892</v>
      </c>
    </row>
    <row r="9" spans="1:10" ht="15.75" thickBot="1">
      <c r="A9" s="10">
        <v>2725</v>
      </c>
      <c r="B9" t="str">
        <f>INDEX('Parameter Codelist'!$A$1:$I$9000,MATCH($A9,'Parameter Codelist'!$A:$A,0),2)</f>
        <v>Massafractie</v>
      </c>
      <c r="C9" s="20" t="s">
        <v>20889</v>
      </c>
      <c r="D9" s="6">
        <v>2871</v>
      </c>
      <c r="E9" s="12" t="str">
        <f>INDEX('Parameter Codelist'!$A$1:$I$9000,MATCH($D9,'Parameter Codelist'!$A:$A,0),2)</f>
        <v>(1S)-kamfer</v>
      </c>
      <c r="F9" s="18" t="s">
        <v>18731</v>
      </c>
      <c r="G9" t="str">
        <f>INDEX('Parameter Codelist'!$A$1:$I$9000,MATCH($D9,'Parameter Codelist'!$A:$A,0),5)</f>
        <v>464-48-2</v>
      </c>
      <c r="H9" s="10">
        <v>1</v>
      </c>
      <c r="I9" t="str">
        <f>INDEX('Hoedanigheid codelist'!$A$1:$J$5341,MATCH($H9,'Hoedanigheid codelist'!$A:$A,0),3)</f>
        <v>t.o.v. drooggewicht</v>
      </c>
      <c r="J9" s="25" t="s">
        <v>20892</v>
      </c>
    </row>
    <row r="10" spans="1:10" ht="15.75" thickBot="1">
      <c r="A10" s="10">
        <v>2725</v>
      </c>
      <c r="B10" t="str">
        <f>INDEX('Parameter Codelist'!$A$1:$I$9000,MATCH($A10,'Parameter Codelist'!$A:$A,0),2)</f>
        <v>Massafractie</v>
      </c>
      <c r="C10" s="20" t="s">
        <v>20889</v>
      </c>
      <c r="D10" s="6">
        <v>6312</v>
      </c>
      <c r="E10" s="12" t="str">
        <f>INDEX('Parameter Codelist'!$A$1:$I$9000,MATCH($D10,'Parameter Codelist'!$A:$A,0),2)</f>
        <v>(24S)-ergosta-5,22(E)-dien-3beta-ol</v>
      </c>
      <c r="F10" s="18" t="s">
        <v>12771</v>
      </c>
      <c r="G10" t="str">
        <f>INDEX('Parameter Codelist'!$A$1:$I$9000,MATCH($D10,'Parameter Codelist'!$A:$A,0),5)</f>
        <v>17472-78-5</v>
      </c>
      <c r="H10" s="10">
        <v>1</v>
      </c>
      <c r="I10" t="str">
        <f>INDEX('Hoedanigheid codelist'!$A$1:$J$5341,MATCH($H10,'Hoedanigheid codelist'!$A:$A,0),3)</f>
        <v>t.o.v. drooggewicht</v>
      </c>
      <c r="J10" s="25" t="s">
        <v>20892</v>
      </c>
    </row>
    <row r="11" spans="1:10" ht="15.75" thickBot="1">
      <c r="A11" s="10">
        <v>2725</v>
      </c>
      <c r="B11" t="str">
        <f>INDEX('Parameter Codelist'!$A$1:$I$9000,MATCH($A11,'Parameter Codelist'!$A:$A,0),2)</f>
        <v>Massafractie</v>
      </c>
      <c r="C11" s="20" t="s">
        <v>20889</v>
      </c>
      <c r="D11" s="6">
        <v>3036</v>
      </c>
      <c r="E11" s="12" t="str">
        <f>INDEX('Parameter Codelist'!$A$1:$I$9000,MATCH($D11,'Parameter Codelist'!$A:$A,0),2)</f>
        <v>(3-chloor-4-methylfenyl)urea</v>
      </c>
      <c r="F11" s="18" t="s">
        <v>18838</v>
      </c>
      <c r="G11" t="str">
        <f>INDEX('Parameter Codelist'!$A$1:$I$9000,MATCH($D11,'Parameter Codelist'!$A:$A,0),5)</f>
        <v>13142-64-8</v>
      </c>
      <c r="H11" s="10">
        <v>1</v>
      </c>
      <c r="I11" t="str">
        <f>INDEX('Hoedanigheid codelist'!$A$1:$J$5341,MATCH($H11,'Hoedanigheid codelist'!$A:$A,0),3)</f>
        <v>t.o.v. drooggewicht</v>
      </c>
      <c r="J11" s="25" t="s">
        <v>20892</v>
      </c>
    </row>
    <row r="12" spans="1:10" ht="15.75" thickBot="1">
      <c r="A12" s="10">
        <v>2725</v>
      </c>
      <c r="B12" t="str">
        <f>INDEX('Parameter Codelist'!$A$1:$I$9000,MATCH($A12,'Parameter Codelist'!$A:$A,0),2)</f>
        <v>Massafractie</v>
      </c>
      <c r="C12" s="20" t="s">
        <v>20889</v>
      </c>
      <c r="D12" s="6">
        <v>6450</v>
      </c>
      <c r="E12" s="12" t="str">
        <f>INDEX('Parameter Codelist'!$A$1:$I$9000,MATCH($D12,'Parameter Codelist'!$A:$A,0),2)</f>
        <v>(5S)-1-methyl-5-(3-pyridinyl)-2-pyrrolidinon</v>
      </c>
      <c r="F12" s="18" t="s">
        <v>20464</v>
      </c>
      <c r="G12" t="str">
        <f>INDEX('Parameter Codelist'!$A$1:$I$9000,MATCH($D12,'Parameter Codelist'!$A:$A,0),5)</f>
        <v>486-56-6</v>
      </c>
      <c r="H12" s="10">
        <v>1</v>
      </c>
      <c r="I12" t="str">
        <f>INDEX('Hoedanigheid codelist'!$A$1:$J$5341,MATCH($H12,'Hoedanigheid codelist'!$A:$A,0),3)</f>
        <v>t.o.v. drooggewicht</v>
      </c>
      <c r="J12" s="25" t="s">
        <v>20892</v>
      </c>
    </row>
    <row r="13" spans="1:10" ht="15.75" thickBot="1">
      <c r="A13" s="10">
        <v>2725</v>
      </c>
      <c r="B13" t="str">
        <f>INDEX('Parameter Codelist'!$A$1:$I$9000,MATCH($A13,'Parameter Codelist'!$A:$A,0),2)</f>
        <v>Massafractie</v>
      </c>
      <c r="C13" s="20" t="s">
        <v>20889</v>
      </c>
      <c r="D13" s="6">
        <v>6369</v>
      </c>
      <c r="E13" s="12" t="str">
        <f>INDEX('Parameter Codelist'!$A$1:$I$9000,MATCH($D13,'Parameter Codelist'!$A:$A,0),2)</f>
        <v>(6,6)-fenyl-C61-boterzuurbutylester</v>
      </c>
      <c r="F13" s="18" t="s">
        <v>20416</v>
      </c>
      <c r="G13" t="str">
        <f>INDEX('Parameter Codelist'!$A$1:$I$9000,MATCH($D13,'Parameter Codelist'!$A:$A,0),5)</f>
        <v>571177-66-7</v>
      </c>
      <c r="H13" s="10">
        <v>1</v>
      </c>
      <c r="I13" t="str">
        <f>INDEX('Hoedanigheid codelist'!$A$1:$J$5341,MATCH($H13,'Hoedanigheid codelist'!$A:$A,0),3)</f>
        <v>t.o.v. drooggewicht</v>
      </c>
      <c r="J13" s="25" t="s">
        <v>20892</v>
      </c>
    </row>
    <row r="14" spans="1:10" ht="15.75" thickBot="1">
      <c r="A14" s="10">
        <v>2725</v>
      </c>
      <c r="B14" t="str">
        <f>INDEX('Parameter Codelist'!$A$1:$I$9000,MATCH($A14,'Parameter Codelist'!$A:$A,0),2)</f>
        <v>Massafractie</v>
      </c>
      <c r="C14" s="20" t="s">
        <v>20889</v>
      </c>
      <c r="D14" s="6">
        <v>6370</v>
      </c>
      <c r="E14" s="12" t="str">
        <f>INDEX('Parameter Codelist'!$A$1:$I$9000,MATCH($D14,'Parameter Codelist'!$A:$A,0),2)</f>
        <v>(6,6)-fenyl-C61-boterzuurmethylester</v>
      </c>
      <c r="F14" s="18" t="s">
        <v>20417</v>
      </c>
      <c r="G14" t="str">
        <f>INDEX('Parameter Codelist'!$A$1:$I$9000,MATCH($D14,'Parameter Codelist'!$A:$A,0),5)</f>
        <v>160848-22-6</v>
      </c>
      <c r="H14" s="10">
        <v>1</v>
      </c>
      <c r="I14" t="str">
        <f>INDEX('Hoedanigheid codelist'!$A$1:$J$5341,MATCH($H14,'Hoedanigheid codelist'!$A:$A,0),3)</f>
        <v>t.o.v. drooggewicht</v>
      </c>
      <c r="J14" s="25" t="s">
        <v>20892</v>
      </c>
    </row>
    <row r="15" spans="1:10" ht="15.75" thickBot="1">
      <c r="A15" s="10">
        <v>2725</v>
      </c>
      <c r="B15" t="str">
        <f>INDEX('Parameter Codelist'!$A$1:$I$9000,MATCH($A15,'Parameter Codelist'!$A:$A,0),2)</f>
        <v>Massafractie</v>
      </c>
      <c r="C15" s="20" t="s">
        <v>20889</v>
      </c>
      <c r="D15" s="6">
        <v>6371</v>
      </c>
      <c r="E15" s="12" t="str">
        <f>INDEX('Parameter Codelist'!$A$1:$I$9000,MATCH($D15,'Parameter Codelist'!$A:$A,0),2)</f>
        <v>(6,6)-fenyl-C61-boterzuuroctylester</v>
      </c>
      <c r="F15" s="18" t="s">
        <v>20418</v>
      </c>
      <c r="G15" t="str">
        <f>INDEX('Parameter Codelist'!$A$1:$I$9000,MATCH($D15,'Parameter Codelist'!$A:$A,0),5)</f>
        <v>571177-68-9</v>
      </c>
      <c r="H15" s="10">
        <v>1</v>
      </c>
      <c r="I15" t="str">
        <f>INDEX('Hoedanigheid codelist'!$A$1:$J$5341,MATCH($H15,'Hoedanigheid codelist'!$A:$A,0),3)</f>
        <v>t.o.v. drooggewicht</v>
      </c>
      <c r="J15" s="25" t="s">
        <v>20892</v>
      </c>
    </row>
    <row r="16" spans="1:10" ht="15.75" thickBot="1">
      <c r="A16" s="10">
        <v>2725</v>
      </c>
      <c r="B16" t="str">
        <f>INDEX('Parameter Codelist'!$A$1:$I$9000,MATCH($A16,'Parameter Codelist'!$A:$A,0),2)</f>
        <v>Massafractie</v>
      </c>
      <c r="C16" s="20" t="s">
        <v>20889</v>
      </c>
      <c r="D16" s="6">
        <v>6372</v>
      </c>
      <c r="E16" s="12" t="str">
        <f>INDEX('Parameter Codelist'!$A$1:$I$9000,MATCH($D16,'Parameter Codelist'!$A:$A,0),2)</f>
        <v>(6,6)-fenyl-C71-boterzuurmethylester(isomeren mengsel)</v>
      </c>
      <c r="F16" s="18" t="s">
        <v>20419</v>
      </c>
      <c r="G16" t="str">
        <f>INDEX('Parameter Codelist'!$A$1:$I$9000,MATCH($D16,'Parameter Codelist'!$A:$A,0),5)</f>
        <v>609771-63-3</v>
      </c>
      <c r="H16" s="10">
        <v>1</v>
      </c>
      <c r="I16" t="str">
        <f>INDEX('Hoedanigheid codelist'!$A$1:$J$5341,MATCH($H16,'Hoedanigheid codelist'!$A:$A,0),3)</f>
        <v>t.o.v. drooggewicht</v>
      </c>
      <c r="J16" s="25" t="s">
        <v>20892</v>
      </c>
    </row>
    <row r="17" spans="1:10" ht="15.75" thickBot="1">
      <c r="A17" s="10">
        <v>2725</v>
      </c>
      <c r="B17" t="str">
        <f>INDEX('Parameter Codelist'!$A$1:$I$9000,MATCH($A17,'Parameter Codelist'!$A:$A,0),2)</f>
        <v>Massafractie</v>
      </c>
      <c r="C17" s="20" t="s">
        <v>20889</v>
      </c>
      <c r="D17" s="6">
        <v>6331</v>
      </c>
      <c r="E17" s="12" t="str">
        <f>INDEX('Parameter Codelist'!$A$1:$I$9000,MATCH($D17,'Parameter Codelist'!$A:$A,0),2)</f>
        <v>(E)-2,4-dimethyltetrahydrofuran</v>
      </c>
      <c r="F17" s="18" t="s">
        <v>12828</v>
      </c>
      <c r="G17" t="str">
        <f>INDEX('Parameter Codelist'!$A$1:$I$9000,MATCH($D17,'Parameter Codelist'!$A:$A,0),5)</f>
        <v>39168-02-0</v>
      </c>
      <c r="H17" s="10">
        <v>1</v>
      </c>
      <c r="I17" t="str">
        <f>INDEX('Hoedanigheid codelist'!$A$1:$J$5341,MATCH($H17,'Hoedanigheid codelist'!$A:$A,0),3)</f>
        <v>t.o.v. drooggewicht</v>
      </c>
      <c r="J17" s="25" t="s">
        <v>20892</v>
      </c>
    </row>
    <row r="18" spans="1:10" ht="15.75" thickBot="1">
      <c r="A18" s="10">
        <v>2725</v>
      </c>
      <c r="B18" t="str">
        <f>INDEX('Parameter Codelist'!$A$1:$I$9000,MATCH($A18,'Parameter Codelist'!$A:$A,0),2)</f>
        <v>Massafractie</v>
      </c>
      <c r="C18" s="20" t="s">
        <v>20889</v>
      </c>
      <c r="D18" s="6">
        <v>6630</v>
      </c>
      <c r="E18" s="12" t="str">
        <f>INDEX('Parameter Codelist'!$A$1:$I$9000,MATCH($D18,'Parameter Codelist'!$A:$A,0),2)</f>
        <v>(E)-3-penteen-2-on</v>
      </c>
      <c r="F18" s="18" t="s">
        <v>20565</v>
      </c>
      <c r="G18" t="str">
        <f>INDEX('Parameter Codelist'!$A$1:$I$9000,MATCH($D18,'Parameter Codelist'!$A:$A,0),5)</f>
        <v>3102-33-8</v>
      </c>
      <c r="H18" s="10">
        <v>1</v>
      </c>
      <c r="I18" t="str">
        <f>INDEX('Hoedanigheid codelist'!$A$1:$J$5341,MATCH($H18,'Hoedanigheid codelist'!$A:$A,0),3)</f>
        <v>t.o.v. drooggewicht</v>
      </c>
      <c r="J18" s="25" t="s">
        <v>20892</v>
      </c>
    </row>
    <row r="19" spans="1:10" ht="15.75" thickBot="1">
      <c r="A19" s="10">
        <v>2725</v>
      </c>
      <c r="B19" t="str">
        <f>INDEX('Parameter Codelist'!$A$1:$I$9000,MATCH($A19,'Parameter Codelist'!$A:$A,0),2)</f>
        <v>Massafractie</v>
      </c>
      <c r="C19" s="20" t="s">
        <v>20889</v>
      </c>
      <c r="D19" s="6">
        <v>5984</v>
      </c>
      <c r="E19" s="12" t="str">
        <f>INDEX('Parameter Codelist'!$A$1:$I$9000,MATCH($D19,'Parameter Codelist'!$A:$A,0),2)</f>
        <v>(E)-dimethomorf</v>
      </c>
      <c r="F19" s="18" t="s">
        <v>20149</v>
      </c>
      <c r="G19" t="str">
        <f>INDEX('Parameter Codelist'!$A$1:$I$9000,MATCH($D19,'Parameter Codelist'!$A:$A,0),5)</f>
        <v>113210-97-2</v>
      </c>
      <c r="H19" s="10">
        <v>1</v>
      </c>
      <c r="I19" t="str">
        <f>INDEX('Hoedanigheid codelist'!$A$1:$J$5341,MATCH($H19,'Hoedanigheid codelist'!$A:$A,0),3)</f>
        <v>t.o.v. drooggewicht</v>
      </c>
      <c r="J19" s="25" t="s">
        <v>20892</v>
      </c>
    </row>
    <row r="20" spans="1:10" ht="15.75" thickBot="1">
      <c r="A20" s="10">
        <v>2725</v>
      </c>
      <c r="B20" t="str">
        <f>INDEX('Parameter Codelist'!$A$1:$I$9000,MATCH($A20,'Parameter Codelist'!$A:$A,0),2)</f>
        <v>Massafractie</v>
      </c>
      <c r="C20" s="20" t="s">
        <v>20889</v>
      </c>
      <c r="D20" s="6">
        <v>5240</v>
      </c>
      <c r="E20" s="12" t="str">
        <f>INDEX('Parameter Codelist'!$A$1:$I$9000,MATCH($D20,'Parameter Codelist'!$A:$A,0),2)</f>
        <v>(pentabroomfenyl)methylacrylaat</v>
      </c>
      <c r="F20" s="18" t="s">
        <v>19931</v>
      </c>
      <c r="G20" t="str">
        <f>INDEX('Parameter Codelist'!$A$1:$I$9000,MATCH($D20,'Parameter Codelist'!$A:$A,0),5)</f>
        <v>59447-55-1</v>
      </c>
      <c r="H20" s="10">
        <v>1</v>
      </c>
      <c r="I20" t="str">
        <f>INDEX('Hoedanigheid codelist'!$A$1:$J$5341,MATCH($H20,'Hoedanigheid codelist'!$A:$A,0),3)</f>
        <v>t.o.v. drooggewicht</v>
      </c>
      <c r="J20" s="25" t="s">
        <v>20892</v>
      </c>
    </row>
    <row r="21" spans="1:10" ht="15.75" thickBot="1">
      <c r="A21" s="10">
        <v>2725</v>
      </c>
      <c r="B21" t="str">
        <f>INDEX('Parameter Codelist'!$A$1:$I$9000,MATCH($A21,'Parameter Codelist'!$A:$A,0),2)</f>
        <v>Massafractie</v>
      </c>
      <c r="C21" s="20" t="s">
        <v>20889</v>
      </c>
      <c r="D21" s="6">
        <v>4549</v>
      </c>
      <c r="E21" s="12" t="str">
        <f>INDEX('Parameter Codelist'!$A$1:$I$9000,MATCH($D21,'Parameter Codelist'!$A:$A,0),2)</f>
        <v>(R)-1-fenylethanol</v>
      </c>
      <c r="F21" s="18" t="s">
        <v>19610</v>
      </c>
      <c r="G21" t="str">
        <f>INDEX('Parameter Codelist'!$A$1:$I$9000,MATCH($D21,'Parameter Codelist'!$A:$A,0),5)</f>
        <v>1517-69-7</v>
      </c>
      <c r="H21" s="10">
        <v>1</v>
      </c>
      <c r="I21" t="str">
        <f>INDEX('Hoedanigheid codelist'!$A$1:$J$5341,MATCH($H21,'Hoedanigheid codelist'!$A:$A,0),3)</f>
        <v>t.o.v. drooggewicht</v>
      </c>
      <c r="J21" s="25" t="s">
        <v>20892</v>
      </c>
    </row>
    <row r="22" spans="1:10" ht="15.75" thickBot="1">
      <c r="A22" s="10">
        <v>2725</v>
      </c>
      <c r="B22" t="str">
        <f>INDEX('Parameter Codelist'!$A$1:$I$9000,MATCH($A22,'Parameter Codelist'!$A:$A,0),2)</f>
        <v>Massafractie</v>
      </c>
      <c r="C22" s="20" t="s">
        <v>20889</v>
      </c>
      <c r="D22" s="6">
        <v>6343</v>
      </c>
      <c r="E22" s="12" t="str">
        <f>INDEX('Parameter Codelist'!$A$1:$I$9000,MATCH($D22,'Parameter Codelist'!$A:$A,0),2)</f>
        <v>(S)-alfa-methoxyfenylazijnzuur-methylester</v>
      </c>
      <c r="F22" s="18" t="s">
        <v>20397</v>
      </c>
      <c r="G22" t="str">
        <f>INDEX('Parameter Codelist'!$A$1:$I$9000,MATCH($D22,'Parameter Codelist'!$A:$A,0),5)</f>
        <v>56143-21-6</v>
      </c>
      <c r="H22" s="10">
        <v>1</v>
      </c>
      <c r="I22" t="str">
        <f>INDEX('Hoedanigheid codelist'!$A$1:$J$5341,MATCH($H22,'Hoedanigheid codelist'!$A:$A,0),3)</f>
        <v>t.o.v. drooggewicht</v>
      </c>
      <c r="J22" s="25" t="s">
        <v>20892</v>
      </c>
    </row>
    <row r="23" spans="1:10" ht="15.75" thickBot="1">
      <c r="A23" s="10">
        <v>2725</v>
      </c>
      <c r="B23" t="str">
        <f>INDEX('Parameter Codelist'!$A$1:$I$9000,MATCH($A23,'Parameter Codelist'!$A:$A,0),2)</f>
        <v>Massafractie</v>
      </c>
      <c r="C23" s="20" t="s">
        <v>20889</v>
      </c>
      <c r="D23" s="6">
        <v>6300</v>
      </c>
      <c r="E23" s="12" t="str">
        <f>INDEX('Parameter Codelist'!$A$1:$I$9000,MATCH($D23,'Parameter Codelist'!$A:$A,0),2)</f>
        <v>(Z)-9-octadeceenzuur butylester</v>
      </c>
      <c r="F23" s="18" t="s">
        <v>20363</v>
      </c>
      <c r="G23" t="str">
        <f>INDEX('Parameter Codelist'!$A$1:$I$9000,MATCH($D23,'Parameter Codelist'!$A:$A,0),5)</f>
        <v>142-77-8</v>
      </c>
      <c r="H23" s="10">
        <v>1</v>
      </c>
      <c r="I23" t="str">
        <f>INDEX('Hoedanigheid codelist'!$A$1:$J$5341,MATCH($H23,'Hoedanigheid codelist'!$A:$A,0),3)</f>
        <v>t.o.v. drooggewicht</v>
      </c>
      <c r="J23" s="25" t="s">
        <v>20892</v>
      </c>
    </row>
    <row r="24" spans="1:10" ht="15.75" thickBot="1">
      <c r="A24" s="10">
        <v>2725</v>
      </c>
      <c r="B24" t="str">
        <f>INDEX('Parameter Codelist'!$A$1:$I$9000,MATCH($A24,'Parameter Codelist'!$A:$A,0),2)</f>
        <v>Massafractie</v>
      </c>
      <c r="C24" s="20" t="s">
        <v>20889</v>
      </c>
      <c r="D24" s="6">
        <v>6189</v>
      </c>
      <c r="E24" s="12" t="str">
        <f>INDEX('Parameter Codelist'!$A$1:$I$9000,MATCH($D24,'Parameter Codelist'!$A:$A,0),2)</f>
        <v>(Z)-dimethomorf</v>
      </c>
      <c r="F24" s="18" t="s">
        <v>20293</v>
      </c>
      <c r="G24" t="str">
        <f>INDEX('Parameter Codelist'!$A$1:$I$9000,MATCH($D24,'Parameter Codelist'!$A:$A,0),5)</f>
        <v>113210-98-3</v>
      </c>
      <c r="H24" s="10">
        <v>1</v>
      </c>
      <c r="I24" t="str">
        <f>INDEX('Hoedanigheid codelist'!$A$1:$J$5341,MATCH($H24,'Hoedanigheid codelist'!$A:$A,0),3)</f>
        <v>t.o.v. drooggewicht</v>
      </c>
      <c r="J24" s="25" t="s">
        <v>20892</v>
      </c>
    </row>
    <row r="25" spans="1:10" ht="15.75" thickBot="1">
      <c r="A25" s="10">
        <v>2725</v>
      </c>
      <c r="B25" t="str">
        <f>INDEX('Parameter Codelist'!$A$1:$I$9000,MATCH($A25,'Parameter Codelist'!$A:$A,0),2)</f>
        <v>Massafractie</v>
      </c>
      <c r="C25" s="20" t="s">
        <v>20889</v>
      </c>
      <c r="D25" s="6">
        <v>6479</v>
      </c>
      <c r="E25" s="12" t="str">
        <f>INDEX('Parameter Codelist'!$A$1:$I$9000,MATCH($D25,'Parameter Codelist'!$A:$A,0),2)</f>
        <v>1-(2,4-dimethylfenyl) ethanon</v>
      </c>
      <c r="F25" s="18" t="s">
        <v>20479</v>
      </c>
      <c r="G25" t="str">
        <f>INDEX('Parameter Codelist'!$A$1:$I$9000,MATCH($D25,'Parameter Codelist'!$A:$A,0),5)</f>
        <v>89-74-7</v>
      </c>
      <c r="H25" s="10">
        <v>1</v>
      </c>
      <c r="I25" t="str">
        <f>INDEX('Hoedanigheid codelist'!$A$1:$J$5341,MATCH($H25,'Hoedanigheid codelist'!$A:$A,0),3)</f>
        <v>t.o.v. drooggewicht</v>
      </c>
      <c r="J25" s="25" t="s">
        <v>20892</v>
      </c>
    </row>
    <row r="26" spans="1:10" ht="15.75" thickBot="1">
      <c r="A26" s="10">
        <v>2725</v>
      </c>
      <c r="B26" t="str">
        <f>INDEX('Parameter Codelist'!$A$1:$I$9000,MATCH($A26,'Parameter Codelist'!$A:$A,0),2)</f>
        <v>Massafractie</v>
      </c>
      <c r="C26" s="20" t="s">
        <v>20889</v>
      </c>
      <c r="D26" s="6">
        <v>2808</v>
      </c>
      <c r="E26" s="12" t="str">
        <f>INDEX('Parameter Codelist'!$A$1:$I$9000,MATCH($D26,'Parameter Codelist'!$A:$A,0),2)</f>
        <v>1-(2-butoxyethoxy)-ethanol</v>
      </c>
      <c r="F26" s="18" t="s">
        <v>3364</v>
      </c>
      <c r="G26" t="str">
        <f>INDEX('Parameter Codelist'!$A$1:$I$9000,MATCH($D26,'Parameter Codelist'!$A:$A,0),5)</f>
        <v>54446-78-5</v>
      </c>
      <c r="H26" s="10">
        <v>1</v>
      </c>
      <c r="I26" t="str">
        <f>INDEX('Hoedanigheid codelist'!$A$1:$J$5341,MATCH($H26,'Hoedanigheid codelist'!$A:$A,0),3)</f>
        <v>t.o.v. drooggewicht</v>
      </c>
      <c r="J26" s="25" t="s">
        <v>20892</v>
      </c>
    </row>
    <row r="27" spans="1:10" ht="15.75" thickBot="1">
      <c r="A27" s="10">
        <v>2725</v>
      </c>
      <c r="B27" t="str">
        <f>INDEX('Parameter Codelist'!$A$1:$I$9000,MATCH($A27,'Parameter Codelist'!$A:$A,0),2)</f>
        <v>Massafractie</v>
      </c>
      <c r="C27" s="20" t="s">
        <v>20889</v>
      </c>
      <c r="D27" s="6">
        <v>6275</v>
      </c>
      <c r="E27" s="12" t="str">
        <f>INDEX('Parameter Codelist'!$A$1:$I$9000,MATCH($D27,'Parameter Codelist'!$A:$A,0),2)</f>
        <v>1-(2-methoxypropoxy)-2-propanol</v>
      </c>
      <c r="F27" s="18" t="s">
        <v>12660</v>
      </c>
      <c r="G27" t="str">
        <f>INDEX('Parameter Codelist'!$A$1:$I$9000,MATCH($D27,'Parameter Codelist'!$A:$A,0),5)</f>
        <v>13429-07-7</v>
      </c>
      <c r="H27" s="10">
        <v>1</v>
      </c>
      <c r="I27" t="str">
        <f>INDEX('Hoedanigheid codelist'!$A$1:$J$5341,MATCH($H27,'Hoedanigheid codelist'!$A:$A,0),3)</f>
        <v>t.o.v. drooggewicht</v>
      </c>
      <c r="J27" s="25" t="s">
        <v>20892</v>
      </c>
    </row>
    <row r="28" spans="1:10" ht="15.75" thickBot="1">
      <c r="A28" s="10">
        <v>2725</v>
      </c>
      <c r="B28" t="str">
        <f>INDEX('Parameter Codelist'!$A$1:$I$9000,MATCH($A28,'Parameter Codelist'!$A:$A,0),2)</f>
        <v>Massafractie</v>
      </c>
      <c r="C28" s="20" t="s">
        <v>20889</v>
      </c>
      <c r="D28" s="6">
        <v>2817</v>
      </c>
      <c r="E28" s="12" t="str">
        <f>INDEX('Parameter Codelist'!$A$1:$I$9000,MATCH($D28,'Parameter Codelist'!$A:$A,0),2)</f>
        <v>1-(3,4-dichloorfenyl)-3-methylureum</v>
      </c>
      <c r="F28" s="18" t="s">
        <v>18683</v>
      </c>
      <c r="G28" t="str">
        <f>INDEX('Parameter Codelist'!$A$1:$I$9000,MATCH($D28,'Parameter Codelist'!$A:$A,0),5)</f>
        <v>3567-62-2</v>
      </c>
      <c r="H28" s="10">
        <v>1</v>
      </c>
      <c r="I28" t="str">
        <f>INDEX('Hoedanigheid codelist'!$A$1:$J$5341,MATCH($H28,'Hoedanigheid codelist'!$A:$A,0),3)</f>
        <v>t.o.v. drooggewicht</v>
      </c>
      <c r="J28" s="25" t="s">
        <v>20892</v>
      </c>
    </row>
    <row r="29" spans="1:10" ht="15.75" thickBot="1">
      <c r="A29" s="10">
        <v>2725</v>
      </c>
      <c r="B29" t="str">
        <f>INDEX('Parameter Codelist'!$A$1:$I$9000,MATCH($A29,'Parameter Codelist'!$A:$A,0),2)</f>
        <v>Massafractie</v>
      </c>
      <c r="C29" s="20" t="s">
        <v>20889</v>
      </c>
      <c r="D29" s="6">
        <v>2818</v>
      </c>
      <c r="E29" s="12" t="str">
        <f>INDEX('Parameter Codelist'!$A$1:$I$9000,MATCH($D29,'Parameter Codelist'!$A:$A,0),2)</f>
        <v>1-(3,4-dichloorfenyl)ureum</v>
      </c>
      <c r="F29" s="18" t="s">
        <v>18684</v>
      </c>
      <c r="G29" t="str">
        <f>INDEX('Parameter Codelist'!$A$1:$I$9000,MATCH($D29,'Parameter Codelist'!$A:$A,0),5)</f>
        <v>2327-02-8</v>
      </c>
      <c r="H29" s="10">
        <v>1</v>
      </c>
      <c r="I29" t="str">
        <f>INDEX('Hoedanigheid codelist'!$A$1:$J$5341,MATCH($H29,'Hoedanigheid codelist'!$A:$A,0),3)</f>
        <v>t.o.v. drooggewicht</v>
      </c>
      <c r="J29" s="25" t="s">
        <v>20892</v>
      </c>
    </row>
    <row r="30" spans="1:10" ht="15.75" thickBot="1">
      <c r="A30" s="10">
        <v>2725</v>
      </c>
      <c r="B30" t="str">
        <f>INDEX('Parameter Codelist'!$A$1:$I$9000,MATCH($A30,'Parameter Codelist'!$A:$A,0),2)</f>
        <v>Massafractie</v>
      </c>
      <c r="C30" s="20" t="s">
        <v>20889</v>
      </c>
      <c r="D30" s="6">
        <v>2821</v>
      </c>
      <c r="E30" s="12" t="str">
        <f>INDEX('Parameter Codelist'!$A$1:$I$9000,MATCH($D30,'Parameter Codelist'!$A:$A,0),2)</f>
        <v>1-(3-chloorallyl)-3,5,7-triaza-1-azoniaadamantaanchloride</v>
      </c>
      <c r="F30" s="18" t="s">
        <v>18687</v>
      </c>
      <c r="G30" t="str">
        <f>INDEX('Parameter Codelist'!$A$1:$I$9000,MATCH($D30,'Parameter Codelist'!$A:$A,0),5)</f>
        <v>4080-31-3</v>
      </c>
      <c r="H30" s="10">
        <v>1</v>
      </c>
      <c r="I30" t="str">
        <f>INDEX('Hoedanigheid codelist'!$A$1:$J$5341,MATCH($H30,'Hoedanigheid codelist'!$A:$A,0),3)</f>
        <v>t.o.v. drooggewicht</v>
      </c>
      <c r="J30" s="25" t="s">
        <v>20892</v>
      </c>
    </row>
    <row r="31" spans="1:10" ht="15.75" thickBot="1">
      <c r="A31" s="10">
        <v>2725</v>
      </c>
      <c r="B31" t="str">
        <f>INDEX('Parameter Codelist'!$A$1:$I$9000,MATCH($A31,'Parameter Codelist'!$A:$A,0),2)</f>
        <v>Massafractie</v>
      </c>
      <c r="C31" s="20" t="s">
        <v>20889</v>
      </c>
      <c r="D31" s="6">
        <v>6409</v>
      </c>
      <c r="E31" s="12" t="str">
        <f>INDEX('Parameter Codelist'!$A$1:$I$9000,MATCH($D31,'Parameter Codelist'!$A:$A,0),2)</f>
        <v>1-(3-Chloorfenyl)piperazine</v>
      </c>
      <c r="F31" s="18" t="s">
        <v>20441</v>
      </c>
      <c r="G31" t="str">
        <f>INDEX('Parameter Codelist'!$A$1:$I$9000,MATCH($D31,'Parameter Codelist'!$A:$A,0),5)</f>
        <v>6640-24-0</v>
      </c>
      <c r="H31" s="10">
        <v>1</v>
      </c>
      <c r="I31" t="str">
        <f>INDEX('Hoedanigheid codelist'!$A$1:$J$5341,MATCH($H31,'Hoedanigheid codelist'!$A:$A,0),3)</f>
        <v>t.o.v. drooggewicht</v>
      </c>
      <c r="J31" s="25" t="s">
        <v>20892</v>
      </c>
    </row>
    <row r="32" spans="1:10" ht="15.75" thickBot="1">
      <c r="A32" s="10">
        <v>2725</v>
      </c>
      <c r="B32" t="str">
        <f>INDEX('Parameter Codelist'!$A$1:$I$9000,MATCH($A32,'Parameter Codelist'!$A:$A,0),2)</f>
        <v>Massafractie</v>
      </c>
      <c r="C32" s="20" t="s">
        <v>20889</v>
      </c>
      <c r="D32" s="6">
        <v>4942</v>
      </c>
      <c r="E32" s="12" t="str">
        <f>INDEX('Parameter Codelist'!$A$1:$I$9000,MATCH($D32,'Parameter Codelist'!$A:$A,0),2)</f>
        <v>1-(4-chloorfenyl)ureum</v>
      </c>
      <c r="F32" s="18" t="s">
        <v>19765</v>
      </c>
      <c r="G32" t="str">
        <f>INDEX('Parameter Codelist'!$A$1:$I$9000,MATCH($D32,'Parameter Codelist'!$A:$A,0),5)</f>
        <v>140-38-5</v>
      </c>
      <c r="H32" s="10">
        <v>1</v>
      </c>
      <c r="I32" t="str">
        <f>INDEX('Hoedanigheid codelist'!$A$1:$J$5341,MATCH($H32,'Hoedanigheid codelist'!$A:$A,0),3)</f>
        <v>t.o.v. drooggewicht</v>
      </c>
      <c r="J32" s="25" t="s">
        <v>20892</v>
      </c>
    </row>
    <row r="33" spans="1:10" ht="15.75" thickBot="1">
      <c r="A33" s="10">
        <v>2725</v>
      </c>
      <c r="B33" t="str">
        <f>INDEX('Parameter Codelist'!$A$1:$I$9000,MATCH($A33,'Parameter Codelist'!$A:$A,0),2)</f>
        <v>Massafractie</v>
      </c>
      <c r="C33" s="20" t="s">
        <v>20889</v>
      </c>
      <c r="D33" s="6">
        <v>4943</v>
      </c>
      <c r="E33" s="12" t="str">
        <f>INDEX('Parameter Codelist'!$A$1:$I$9000,MATCH($D33,'Parameter Codelist'!$A:$A,0),2)</f>
        <v>1-(4-isopropylfenyl)-3-methylureum</v>
      </c>
      <c r="F33" s="18" t="s">
        <v>19766</v>
      </c>
      <c r="G33" t="str">
        <f>INDEX('Parameter Codelist'!$A$1:$I$9000,MATCH($D33,'Parameter Codelist'!$A:$A,0),5)</f>
        <v>34123-57-4</v>
      </c>
      <c r="H33" s="10">
        <v>1</v>
      </c>
      <c r="I33" t="str">
        <f>INDEX('Hoedanigheid codelist'!$A$1:$J$5341,MATCH($H33,'Hoedanigheid codelist'!$A:$A,0),3)</f>
        <v>t.o.v. drooggewicht</v>
      </c>
      <c r="J33" s="25" t="s">
        <v>20892</v>
      </c>
    </row>
    <row r="34" spans="1:10" ht="15.75" thickBot="1">
      <c r="A34" s="10">
        <v>2725</v>
      </c>
      <c r="B34" t="str">
        <f>INDEX('Parameter Codelist'!$A$1:$I$9000,MATCH($A34,'Parameter Codelist'!$A:$A,0),2)</f>
        <v>Massafractie</v>
      </c>
      <c r="C34" s="20" t="s">
        <v>20889</v>
      </c>
      <c r="D34" s="6">
        <v>4944</v>
      </c>
      <c r="E34" s="12" t="str">
        <f>INDEX('Parameter Codelist'!$A$1:$I$9000,MATCH($D34,'Parameter Codelist'!$A:$A,0),2)</f>
        <v>1-(4-isopropylfenyl)ureum</v>
      </c>
      <c r="F34" s="18" t="s">
        <v>19767</v>
      </c>
      <c r="G34" t="str">
        <f>INDEX('Parameter Codelist'!$A$1:$I$9000,MATCH($D34,'Parameter Codelist'!$A:$A,0),5)</f>
        <v>56046-17-4</v>
      </c>
      <c r="H34" s="10">
        <v>1</v>
      </c>
      <c r="I34" t="str">
        <f>INDEX('Hoedanigheid codelist'!$A$1:$J$5341,MATCH($H34,'Hoedanigheid codelist'!$A:$A,0),3)</f>
        <v>t.o.v. drooggewicht</v>
      </c>
      <c r="J34" s="25" t="s">
        <v>20892</v>
      </c>
    </row>
    <row r="35" spans="1:10" ht="15.75" thickBot="1">
      <c r="A35" s="10">
        <v>2725</v>
      </c>
      <c r="B35" t="str">
        <f>INDEX('Parameter Codelist'!$A$1:$I$9000,MATCH($A35,'Parameter Codelist'!$A:$A,0),2)</f>
        <v>Massafractie</v>
      </c>
      <c r="C35" s="20" t="s">
        <v>20889</v>
      </c>
      <c r="D35" s="6">
        <v>6682</v>
      </c>
      <c r="E35" s="12" t="str">
        <f>INDEX('Parameter Codelist'!$A$1:$I$9000,MATCH($D35,'Parameter Codelist'!$A:$A,0),2)</f>
        <v>1-(broommethyl)-2-methylbenzeen</v>
      </c>
      <c r="F35" s="18" t="s">
        <v>20608</v>
      </c>
      <c r="G35" t="str">
        <f>INDEX('Parameter Codelist'!$A$1:$I$9000,MATCH($D35,'Parameter Codelist'!$A:$A,0),5)</f>
        <v>89-92-9</v>
      </c>
      <c r="H35" s="10">
        <v>1</v>
      </c>
      <c r="I35" t="str">
        <f>INDEX('Hoedanigheid codelist'!$A$1:$J$5341,MATCH($H35,'Hoedanigheid codelist'!$A:$A,0),3)</f>
        <v>t.o.v. drooggewicht</v>
      </c>
      <c r="J35" s="25" t="s">
        <v>20892</v>
      </c>
    </row>
    <row r="36" spans="1:10" ht="15.75" thickBot="1">
      <c r="A36" s="10">
        <v>2725</v>
      </c>
      <c r="B36" t="str">
        <f>INDEX('Parameter Codelist'!$A$1:$I$9000,MATCH($A36,'Parameter Codelist'!$A:$A,0),2)</f>
        <v>Massafractie</v>
      </c>
      <c r="C36" s="20" t="s">
        <v>20889</v>
      </c>
      <c r="D36" s="6">
        <v>2857</v>
      </c>
      <c r="E36" s="12" t="str">
        <f>INDEX('Parameter Codelist'!$A$1:$I$9000,MATCH($D36,'Parameter Codelist'!$A:$A,0),2)</f>
        <v>1-(butylheptyl)-benzeen</v>
      </c>
      <c r="F36" s="18" t="s">
        <v>18718</v>
      </c>
      <c r="G36" t="str">
        <f>INDEX('Parameter Codelist'!$A$1:$I$9000,MATCH($D36,'Parameter Codelist'!$A:$A,0),5)</f>
        <v>4537-15-9</v>
      </c>
      <c r="H36" s="10">
        <v>1</v>
      </c>
      <c r="I36" t="str">
        <f>INDEX('Hoedanigheid codelist'!$A$1:$J$5341,MATCH($H36,'Hoedanigheid codelist'!$A:$A,0),3)</f>
        <v>t.o.v. drooggewicht</v>
      </c>
      <c r="J36" s="25" t="s">
        <v>20892</v>
      </c>
    </row>
    <row r="37" spans="1:10" ht="15.75" thickBot="1">
      <c r="A37" s="10">
        <v>2725</v>
      </c>
      <c r="B37" t="str">
        <f>INDEX('Parameter Codelist'!$A$1:$I$9000,MATCH($A37,'Parameter Codelist'!$A:$A,0),2)</f>
        <v>Massafractie</v>
      </c>
      <c r="C37" s="20" t="s">
        <v>20889</v>
      </c>
      <c r="D37" s="6">
        <v>2858</v>
      </c>
      <c r="E37" s="12" t="str">
        <f>INDEX('Parameter Codelist'!$A$1:$I$9000,MATCH($D37,'Parameter Codelist'!$A:$A,0),2)</f>
        <v>1-(pentyloctyl)-benzeen</v>
      </c>
      <c r="F37" s="18" t="s">
        <v>18719</v>
      </c>
      <c r="G37" t="str">
        <f>INDEX('Parameter Codelist'!$A$1:$I$9000,MATCH($D37,'Parameter Codelist'!$A:$A,0),5)</f>
        <v>4534-49-0</v>
      </c>
      <c r="H37" s="10">
        <v>1</v>
      </c>
      <c r="I37" t="str">
        <f>INDEX('Hoedanigheid codelist'!$A$1:$J$5341,MATCH($H37,'Hoedanigheid codelist'!$A:$A,0),3)</f>
        <v>t.o.v. drooggewicht</v>
      </c>
      <c r="J37" s="25" t="s">
        <v>20892</v>
      </c>
    </row>
    <row r="38" spans="1:10" ht="15.75" thickBot="1">
      <c r="A38" s="10">
        <v>2725</v>
      </c>
      <c r="B38" t="str">
        <f>INDEX('Parameter Codelist'!$A$1:$I$9000,MATCH($A38,'Parameter Codelist'!$A:$A,0),2)</f>
        <v>Massafractie</v>
      </c>
      <c r="C38" s="20" t="s">
        <v>20889</v>
      </c>
      <c r="D38" s="6">
        <v>3909</v>
      </c>
      <c r="E38" s="12" t="str">
        <f>INDEX('Parameter Codelist'!$A$1:$I$9000,MATCH($D38,'Parameter Codelist'!$A:$A,0),2)</f>
        <v>1,1,1,2-tetrachloor-2-fluorethaan</v>
      </c>
      <c r="F38" s="18" t="s">
        <v>19268</v>
      </c>
      <c r="G38" t="str">
        <f>INDEX('Parameter Codelist'!$A$1:$I$9000,MATCH($D38,'Parameter Codelist'!$A:$A,0),5)</f>
        <v>354-11-0</v>
      </c>
      <c r="H38" s="10">
        <v>1</v>
      </c>
      <c r="I38" t="str">
        <f>INDEX('Hoedanigheid codelist'!$A$1:$J$5341,MATCH($H38,'Hoedanigheid codelist'!$A:$A,0),3)</f>
        <v>t.o.v. drooggewicht</v>
      </c>
      <c r="J38" s="25" t="s">
        <v>20892</v>
      </c>
    </row>
    <row r="39" spans="1:10" ht="15.75" thickBot="1">
      <c r="A39" s="10">
        <v>2725</v>
      </c>
      <c r="B39" t="str">
        <f>INDEX('Parameter Codelist'!$A$1:$I$9000,MATCH($A39,'Parameter Codelist'!$A:$A,0),2)</f>
        <v>Massafractie</v>
      </c>
      <c r="C39" s="20" t="s">
        <v>20889</v>
      </c>
      <c r="D39" s="6">
        <v>3</v>
      </c>
      <c r="E39" s="12" t="str">
        <f>INDEX('Parameter Codelist'!$A$1:$I$9000,MATCH($D39,'Parameter Codelist'!$A:$A,0),2)</f>
        <v>1,1,1,2-tetrachloorethaan</v>
      </c>
      <c r="F39" s="18" t="s">
        <v>17839</v>
      </c>
      <c r="G39" t="str">
        <f>INDEX('Parameter Codelist'!$A$1:$I$9000,MATCH($D39,'Parameter Codelist'!$A:$A,0),5)</f>
        <v>630-20-6</v>
      </c>
      <c r="H39" s="10">
        <v>1</v>
      </c>
      <c r="I39" t="str">
        <f>INDEX('Hoedanigheid codelist'!$A$1:$J$5341,MATCH($H39,'Hoedanigheid codelist'!$A:$A,0),3)</f>
        <v>t.o.v. drooggewicht</v>
      </c>
      <c r="J39" s="25" t="s">
        <v>20892</v>
      </c>
    </row>
    <row r="40" spans="1:10" ht="15.75" thickBot="1">
      <c r="A40" s="10">
        <v>2725</v>
      </c>
      <c r="B40" t="str">
        <f>INDEX('Parameter Codelist'!$A$1:$I$9000,MATCH($A40,'Parameter Codelist'!$A:$A,0),2)</f>
        <v>Massafractie</v>
      </c>
      <c r="C40" s="20" t="s">
        <v>20889</v>
      </c>
      <c r="D40" s="6">
        <v>4</v>
      </c>
      <c r="E40" s="12" t="str">
        <f>INDEX('Parameter Codelist'!$A$1:$I$9000,MATCH($D40,'Parameter Codelist'!$A:$A,0),2)</f>
        <v>1,1,1-trichloorethaan</v>
      </c>
      <c r="F40" s="18" t="s">
        <v>17840</v>
      </c>
      <c r="G40" t="str">
        <f>INDEX('Parameter Codelist'!$A$1:$I$9000,MATCH($D40,'Parameter Codelist'!$A:$A,0),5)</f>
        <v>71-55-6</v>
      </c>
      <c r="H40" s="10">
        <v>1</v>
      </c>
      <c r="I40" t="str">
        <f>INDEX('Hoedanigheid codelist'!$A$1:$J$5341,MATCH($H40,'Hoedanigheid codelist'!$A:$A,0),3)</f>
        <v>t.o.v. drooggewicht</v>
      </c>
      <c r="J40" s="25" t="s">
        <v>20892</v>
      </c>
    </row>
    <row r="41" spans="1:10" ht="15.75" thickBot="1">
      <c r="A41" s="10">
        <v>2725</v>
      </c>
      <c r="B41" t="str">
        <f>INDEX('Parameter Codelist'!$A$1:$I$9000,MATCH($A41,'Parameter Codelist'!$A:$A,0),2)</f>
        <v>Massafractie</v>
      </c>
      <c r="C41" s="20" t="s">
        <v>20889</v>
      </c>
      <c r="D41" s="6">
        <v>2800</v>
      </c>
      <c r="E41" s="12" t="str">
        <f>INDEX('Parameter Codelist'!$A$1:$I$9000,MATCH($D41,'Parameter Codelist'!$A:$A,0),2)</f>
        <v>1,1,1-trichloortolueen</v>
      </c>
      <c r="F41" s="18" t="s">
        <v>18668</v>
      </c>
      <c r="G41" t="str">
        <f>INDEX('Parameter Codelist'!$A$1:$I$9000,MATCH($D41,'Parameter Codelist'!$A:$A,0),5)</f>
        <v>98-07-7</v>
      </c>
      <c r="H41" s="10">
        <v>1</v>
      </c>
      <c r="I41" t="str">
        <f>INDEX('Hoedanigheid codelist'!$A$1:$J$5341,MATCH($H41,'Hoedanigheid codelist'!$A:$A,0),3)</f>
        <v>t.o.v. drooggewicht</v>
      </c>
      <c r="J41" s="25" t="s">
        <v>20892</v>
      </c>
    </row>
    <row r="42" spans="1:10" ht="15.75" thickBot="1">
      <c r="A42" s="10">
        <v>2725</v>
      </c>
      <c r="B42" t="str">
        <f>INDEX('Parameter Codelist'!$A$1:$I$9000,MATCH($A42,'Parameter Codelist'!$A:$A,0),2)</f>
        <v>Massafractie</v>
      </c>
      <c r="C42" s="20" t="s">
        <v>20889</v>
      </c>
      <c r="D42" s="6">
        <v>5329</v>
      </c>
      <c r="E42" s="12" t="str">
        <f>INDEX('Parameter Codelist'!$A$1:$I$9000,MATCH($D42,'Parameter Codelist'!$A:$A,0),2)</f>
        <v>1,1,2,2-tetrachloor-1,2-difluorethaan</v>
      </c>
      <c r="F42" s="18" t="s">
        <v>19986</v>
      </c>
      <c r="G42" t="str">
        <f>INDEX('Parameter Codelist'!$A$1:$I$9000,MATCH($D42,'Parameter Codelist'!$A:$A,0),5)</f>
        <v>76-12-0</v>
      </c>
      <c r="H42" s="6">
        <v>1</v>
      </c>
      <c r="I42" t="str">
        <f>INDEX('Hoedanigheid codelist'!$A$1:$J$5341,MATCH($H42,'Hoedanigheid codelist'!$A:$A,0),3)</f>
        <v>t.o.v. drooggewicht</v>
      </c>
      <c r="J42" s="25" t="s">
        <v>20892</v>
      </c>
    </row>
    <row r="43" spans="1:10" ht="15.75" thickBot="1">
      <c r="A43" s="10">
        <v>2725</v>
      </c>
      <c r="B43" t="str">
        <f>INDEX('Parameter Codelist'!$A$1:$I$9000,MATCH($A43,'Parameter Codelist'!$A:$A,0),2)</f>
        <v>Massafractie</v>
      </c>
      <c r="C43" s="20" t="s">
        <v>20889</v>
      </c>
      <c r="D43" s="6">
        <v>3908</v>
      </c>
      <c r="E43" s="12" t="str">
        <f>INDEX('Parameter Codelist'!$A$1:$I$9000,MATCH($D43,'Parameter Codelist'!$A:$A,0),2)</f>
        <v>1,1,2,2-tetrachloor-1-fluorethaan</v>
      </c>
      <c r="F43" s="18" t="s">
        <v>19267</v>
      </c>
      <c r="G43" t="str">
        <f>INDEX('Parameter Codelist'!$A$1:$I$9000,MATCH($D43,'Parameter Codelist'!$A:$A,0),5)</f>
        <v>354-14-3</v>
      </c>
      <c r="H43" s="10">
        <v>1</v>
      </c>
      <c r="I43" t="str">
        <f>INDEX('Hoedanigheid codelist'!$A$1:$J$5341,MATCH($H43,'Hoedanigheid codelist'!$A:$A,0),3)</f>
        <v>t.o.v. drooggewicht</v>
      </c>
      <c r="J43" s="25" t="s">
        <v>20892</v>
      </c>
    </row>
    <row r="44" spans="1:10" ht="15.75" thickBot="1">
      <c r="A44" s="10">
        <v>2725</v>
      </c>
      <c r="B44" t="str">
        <f>INDEX('Parameter Codelist'!$A$1:$I$9000,MATCH($A44,'Parameter Codelist'!$A:$A,0),2)</f>
        <v>Massafractie</v>
      </c>
      <c r="C44" s="20" t="s">
        <v>20889</v>
      </c>
      <c r="D44" s="6">
        <v>5</v>
      </c>
      <c r="E44" s="12" t="str">
        <f>INDEX('Parameter Codelist'!$A$1:$I$9000,MATCH($D44,'Parameter Codelist'!$A:$A,0),2)</f>
        <v>1,1,2,2-tetrachloorethaan</v>
      </c>
      <c r="F44" s="18" t="s">
        <v>17841</v>
      </c>
      <c r="G44" t="str">
        <f>INDEX('Parameter Codelist'!$A$1:$I$9000,MATCH($D44,'Parameter Codelist'!$A:$A,0),5)</f>
        <v>79-34-5</v>
      </c>
      <c r="H44" s="10">
        <v>1</v>
      </c>
      <c r="I44" t="str">
        <f>INDEX('Hoedanigheid codelist'!$A$1:$J$5341,MATCH($H44,'Hoedanigheid codelist'!$A:$A,0),3)</f>
        <v>t.o.v. drooggewicht</v>
      </c>
      <c r="J44" s="25" t="s">
        <v>20892</v>
      </c>
    </row>
    <row r="45" spans="1:10" ht="15.75" thickBot="1">
      <c r="A45" s="10">
        <v>2725</v>
      </c>
      <c r="B45" t="str">
        <f>INDEX('Parameter Codelist'!$A$1:$I$9000,MATCH($A45,'Parameter Codelist'!$A:$A,0),2)</f>
        <v>Massafractie</v>
      </c>
      <c r="C45" s="20" t="s">
        <v>20889</v>
      </c>
      <c r="D45" s="6">
        <v>6534</v>
      </c>
      <c r="E45" s="12" t="str">
        <f>INDEX('Parameter Codelist'!$A$1:$I$9000,MATCH($D45,'Parameter Codelist'!$A:$A,0),2)</f>
        <v>1,1,2-tribroomethaan</v>
      </c>
      <c r="F45" s="18" t="s">
        <v>20514</v>
      </c>
      <c r="G45" t="str">
        <f>INDEX('Parameter Codelist'!$A$1:$I$9000,MATCH($D45,'Parameter Codelist'!$A:$A,0),5)</f>
        <v>78-74-0</v>
      </c>
      <c r="H45" s="10">
        <v>1</v>
      </c>
      <c r="I45" t="str">
        <f>INDEX('Hoedanigheid codelist'!$A$1:$J$5341,MATCH($H45,'Hoedanigheid codelist'!$A:$A,0),3)</f>
        <v>t.o.v. drooggewicht</v>
      </c>
      <c r="J45" s="25" t="s">
        <v>20892</v>
      </c>
    </row>
    <row r="46" spans="1:10" ht="15.75" thickBot="1">
      <c r="A46" s="10">
        <v>2725</v>
      </c>
      <c r="B46" t="str">
        <f>INDEX('Parameter Codelist'!$A$1:$I$9000,MATCH($A46,'Parameter Codelist'!$A:$A,0),2)</f>
        <v>Massafractie</v>
      </c>
      <c r="C46" s="20" t="s">
        <v>20889</v>
      </c>
      <c r="D46" s="6">
        <v>800</v>
      </c>
      <c r="E46" s="12" t="str">
        <f>INDEX('Parameter Codelist'!$A$1:$I$9000,MATCH($D46,'Parameter Codelist'!$A:$A,0),2)</f>
        <v>1,1,2-trichloor-1,2,2-trifluorethaan</v>
      </c>
      <c r="F46" s="18" t="s">
        <v>18246</v>
      </c>
      <c r="G46" t="str">
        <f>INDEX('Parameter Codelist'!$A$1:$I$9000,MATCH($D46,'Parameter Codelist'!$A:$A,0),5)</f>
        <v>76-13-1</v>
      </c>
      <c r="H46" s="10">
        <v>1</v>
      </c>
      <c r="I46" t="str">
        <f>INDEX('Hoedanigheid codelist'!$A$1:$J$5341,MATCH($H46,'Hoedanigheid codelist'!$A:$A,0),3)</f>
        <v>t.o.v. drooggewicht</v>
      </c>
      <c r="J46" s="25" t="s">
        <v>20892</v>
      </c>
    </row>
    <row r="47" spans="1:10" ht="15.75" thickBot="1">
      <c r="A47" s="10">
        <v>2725</v>
      </c>
      <c r="B47" t="str">
        <f>INDEX('Parameter Codelist'!$A$1:$I$9000,MATCH($A47,'Parameter Codelist'!$A:$A,0),2)</f>
        <v>Massafractie</v>
      </c>
      <c r="C47" s="20" t="s">
        <v>20889</v>
      </c>
      <c r="D47" s="6">
        <v>6</v>
      </c>
      <c r="E47" s="12" t="str">
        <f>INDEX('Parameter Codelist'!$A$1:$I$9000,MATCH($D47,'Parameter Codelist'!$A:$A,0),2)</f>
        <v>1,1,2-trichloorethaan</v>
      </c>
      <c r="F47" s="18" t="s">
        <v>17842</v>
      </c>
      <c r="G47" t="str">
        <f>INDEX('Parameter Codelist'!$A$1:$I$9000,MATCH($D47,'Parameter Codelist'!$A:$A,0),5)</f>
        <v>79-00-5</v>
      </c>
      <c r="H47" s="10">
        <v>1</v>
      </c>
      <c r="I47" t="str">
        <f>INDEX('Hoedanigheid codelist'!$A$1:$J$5341,MATCH($H47,'Hoedanigheid codelist'!$A:$A,0),3)</f>
        <v>t.o.v. drooggewicht</v>
      </c>
      <c r="J47" s="25" t="s">
        <v>20892</v>
      </c>
    </row>
    <row r="48" spans="1:10" ht="15.75" thickBot="1">
      <c r="A48" s="10">
        <v>2725</v>
      </c>
      <c r="B48" t="str">
        <f>INDEX('Parameter Codelist'!$A$1:$I$9000,MATCH($A48,'Parameter Codelist'!$A:$A,0),2)</f>
        <v>Massafractie</v>
      </c>
      <c r="C48" s="20" t="s">
        <v>20889</v>
      </c>
      <c r="D48" s="6">
        <v>2801</v>
      </c>
      <c r="E48" s="12" t="str">
        <f>INDEX('Parameter Codelist'!$A$1:$I$9000,MATCH($D48,'Parameter Codelist'!$A:$A,0),2)</f>
        <v>1,1,2-trichloorpropaan</v>
      </c>
      <c r="F48" s="18" t="s">
        <v>18669</v>
      </c>
      <c r="G48" t="str">
        <f>INDEX('Parameter Codelist'!$A$1:$I$9000,MATCH($D48,'Parameter Codelist'!$A:$A,0),5)</f>
        <v>598-77-6</v>
      </c>
      <c r="H48" s="10">
        <v>1</v>
      </c>
      <c r="I48" t="str">
        <f>INDEX('Hoedanigheid codelist'!$A$1:$J$5341,MATCH($H48,'Hoedanigheid codelist'!$A:$A,0),3)</f>
        <v>t.o.v. drooggewicht</v>
      </c>
      <c r="J48" s="25" t="s">
        <v>20892</v>
      </c>
    </row>
    <row r="49" spans="1:10" ht="15.75" thickBot="1">
      <c r="A49" s="10">
        <v>2725</v>
      </c>
      <c r="B49" t="str">
        <f>INDEX('Parameter Codelist'!$A$1:$I$9000,MATCH($A49,'Parameter Codelist'!$A:$A,0),2)</f>
        <v>Massafractie</v>
      </c>
      <c r="C49" s="20" t="s">
        <v>20889</v>
      </c>
      <c r="D49" s="6">
        <v>7028</v>
      </c>
      <c r="E49" s="12" t="str">
        <f>INDEX('Parameter Codelist'!$A$1:$I$9000,MATCH($D49,'Parameter Codelist'!$A:$A,0),2)</f>
        <v>1,1-bis(4-hydroxyfenyl)-1-fenylethaan</v>
      </c>
      <c r="F49" s="18" t="s">
        <v>20787</v>
      </c>
      <c r="G49" t="str">
        <f>INDEX('Parameter Codelist'!$A$1:$I$9000,MATCH($D49,'Parameter Codelist'!$A:$A,0),5)</f>
        <v>1571-75-1</v>
      </c>
      <c r="H49" s="10">
        <v>1</v>
      </c>
      <c r="I49" t="str">
        <f>INDEX('Hoedanigheid codelist'!$A$1:$J$5341,MATCH($H49,'Hoedanigheid codelist'!$A:$A,0),3)</f>
        <v>t.o.v. drooggewicht</v>
      </c>
      <c r="J49" s="25" t="s">
        <v>20892</v>
      </c>
    </row>
    <row r="50" spans="1:10" ht="15.75" thickBot="1">
      <c r="A50" s="10">
        <v>2725</v>
      </c>
      <c r="B50" t="str">
        <f>INDEX('Parameter Codelist'!$A$1:$I$9000,MATCH($A50,'Parameter Codelist'!$A:$A,0),2)</f>
        <v>Massafractie</v>
      </c>
      <c r="C50" s="20" t="s">
        <v>20889</v>
      </c>
      <c r="D50" s="6">
        <v>2802</v>
      </c>
      <c r="E50" s="12" t="str">
        <f>INDEX('Parameter Codelist'!$A$1:$I$9000,MATCH($D50,'Parameter Codelist'!$A:$A,0),2)</f>
        <v>1,1-dibroomethaan</v>
      </c>
      <c r="F50" s="18" t="s">
        <v>18670</v>
      </c>
      <c r="G50" t="str">
        <f>INDEX('Parameter Codelist'!$A$1:$I$9000,MATCH($D50,'Parameter Codelist'!$A:$A,0),5)</f>
        <v>557-91-5</v>
      </c>
      <c r="H50" s="10">
        <v>1</v>
      </c>
      <c r="I50" t="str">
        <f>INDEX('Hoedanigheid codelist'!$A$1:$J$5341,MATCH($H50,'Hoedanigheid codelist'!$A:$A,0),3)</f>
        <v>t.o.v. drooggewicht</v>
      </c>
      <c r="J50" s="25" t="s">
        <v>20892</v>
      </c>
    </row>
    <row r="51" spans="1:10" ht="15.75" thickBot="1">
      <c r="A51" s="10">
        <v>2725</v>
      </c>
      <c r="B51" t="str">
        <f>INDEX('Parameter Codelist'!$A$1:$I$9000,MATCH($A51,'Parameter Codelist'!$A:$A,0),2)</f>
        <v>Massafractie</v>
      </c>
      <c r="C51" s="20" t="s">
        <v>20889</v>
      </c>
      <c r="D51" s="6">
        <v>3923</v>
      </c>
      <c r="E51" s="12" t="str">
        <f>INDEX('Parameter Codelist'!$A$1:$I$9000,MATCH($D51,'Parameter Codelist'!$A:$A,0),2)</f>
        <v>1,1-dichloor-1,2,2,3,3-pentafluorpropaan</v>
      </c>
      <c r="F51" s="18" t="s">
        <v>19282</v>
      </c>
      <c r="G51" t="str">
        <f>INDEX('Parameter Codelist'!$A$1:$I$9000,MATCH($D51,'Parameter Codelist'!$A:$A,0),5)</f>
        <v>13474-88-9</v>
      </c>
      <c r="H51" s="10">
        <v>1</v>
      </c>
      <c r="I51" t="str">
        <f>INDEX('Hoedanigheid codelist'!$A$1:$J$5341,MATCH($H51,'Hoedanigheid codelist'!$A:$A,0),3)</f>
        <v>t.o.v. drooggewicht</v>
      </c>
      <c r="J51" s="25" t="s">
        <v>20892</v>
      </c>
    </row>
    <row r="52" spans="1:10" ht="15.75" thickBot="1">
      <c r="A52" s="10">
        <v>2725</v>
      </c>
      <c r="B52" t="str">
        <f>INDEX('Parameter Codelist'!$A$1:$I$9000,MATCH($A52,'Parameter Codelist'!$A:$A,0),2)</f>
        <v>Massafractie</v>
      </c>
      <c r="C52" s="20" t="s">
        <v>20889</v>
      </c>
      <c r="D52" s="6">
        <v>3910</v>
      </c>
      <c r="E52" s="12" t="str">
        <f>INDEX('Parameter Codelist'!$A$1:$I$9000,MATCH($D52,'Parameter Codelist'!$A:$A,0),2)</f>
        <v>1,1-dichloor-1,2,2-trifluorethaan</v>
      </c>
      <c r="F52" s="18" t="s">
        <v>19269</v>
      </c>
      <c r="G52" t="str">
        <f>INDEX('Parameter Codelist'!$A$1:$I$9000,MATCH($D52,'Parameter Codelist'!$A:$A,0),5)</f>
        <v>812-04-4</v>
      </c>
      <c r="H52" s="10">
        <v>1</v>
      </c>
      <c r="I52" t="str">
        <f>INDEX('Hoedanigheid codelist'!$A$1:$J$5341,MATCH($H52,'Hoedanigheid codelist'!$A:$A,0),3)</f>
        <v>t.o.v. drooggewicht</v>
      </c>
      <c r="J52" s="25" t="s">
        <v>20892</v>
      </c>
    </row>
    <row r="53" spans="1:10" ht="15.75" thickBot="1">
      <c r="A53" s="10">
        <v>2725</v>
      </c>
      <c r="B53" t="str">
        <f>INDEX('Parameter Codelist'!$A$1:$I$9000,MATCH($A53,'Parameter Codelist'!$A:$A,0),2)</f>
        <v>Massafractie</v>
      </c>
      <c r="C53" s="20" t="s">
        <v>20889</v>
      </c>
      <c r="D53" s="6">
        <v>3926</v>
      </c>
      <c r="E53" s="12" t="str">
        <f>INDEX('Parameter Codelist'!$A$1:$I$9000,MATCH($D53,'Parameter Codelist'!$A:$A,0),2)</f>
        <v>1,1-dichloor-1,2,3,3,3-pentafluorpropaan</v>
      </c>
      <c r="F53" s="18" t="s">
        <v>19285</v>
      </c>
      <c r="G53" t="str">
        <f>INDEX('Parameter Codelist'!$A$1:$I$9000,MATCH($D53,'Parameter Codelist'!$A:$A,0),5)</f>
        <v>111512-56-2</v>
      </c>
      <c r="H53" s="10">
        <v>1</v>
      </c>
      <c r="I53" t="str">
        <f>INDEX('Hoedanigheid codelist'!$A$1:$J$5341,MATCH($H53,'Hoedanigheid codelist'!$A:$A,0),3)</f>
        <v>t.o.v. drooggewicht</v>
      </c>
      <c r="J53" s="25" t="s">
        <v>20892</v>
      </c>
    </row>
    <row r="54" spans="1:10" ht="15.75" thickBot="1">
      <c r="A54" s="10">
        <v>2725</v>
      </c>
      <c r="B54" t="str">
        <f>INDEX('Parameter Codelist'!$A$1:$I$9000,MATCH($A54,'Parameter Codelist'!$A:$A,0),2)</f>
        <v>Massafractie</v>
      </c>
      <c r="C54" s="20" t="s">
        <v>20889</v>
      </c>
      <c r="D54" s="6">
        <v>3914</v>
      </c>
      <c r="E54" s="12" t="str">
        <f>INDEX('Parameter Codelist'!$A$1:$I$9000,MATCH($D54,'Parameter Codelist'!$A:$A,0),2)</f>
        <v>1,1-dichloor-1-fluorethaan</v>
      </c>
      <c r="F54" s="18" t="s">
        <v>19273</v>
      </c>
      <c r="G54" t="str">
        <f>INDEX('Parameter Codelist'!$A$1:$I$9000,MATCH($D54,'Parameter Codelist'!$A:$A,0),5)</f>
        <v>1717-00-6</v>
      </c>
      <c r="H54" s="10">
        <v>1</v>
      </c>
      <c r="I54" t="str">
        <f>INDEX('Hoedanigheid codelist'!$A$1:$J$5341,MATCH($H54,'Hoedanigheid codelist'!$A:$A,0),3)</f>
        <v>t.o.v. drooggewicht</v>
      </c>
      <c r="J54" s="25" t="s">
        <v>20892</v>
      </c>
    </row>
    <row r="55" spans="1:10" ht="15.75" thickBot="1">
      <c r="A55" s="10">
        <v>2725</v>
      </c>
      <c r="B55" t="str">
        <f>INDEX('Parameter Codelist'!$A$1:$I$9000,MATCH($A55,'Parameter Codelist'!$A:$A,0),2)</f>
        <v>Massafractie</v>
      </c>
      <c r="C55" s="20" t="s">
        <v>20889</v>
      </c>
      <c r="D55" s="6">
        <v>8</v>
      </c>
      <c r="E55" s="12" t="str">
        <f>INDEX('Parameter Codelist'!$A$1:$I$9000,MATCH($D55,'Parameter Codelist'!$A:$A,0),2)</f>
        <v>1,1-dichloorethaan</v>
      </c>
      <c r="F55" s="18" t="s">
        <v>17844</v>
      </c>
      <c r="G55" t="str">
        <f>INDEX('Parameter Codelist'!$A$1:$I$9000,MATCH($D55,'Parameter Codelist'!$A:$A,0),5)</f>
        <v>75-34-3</v>
      </c>
      <c r="H55" s="10">
        <v>1</v>
      </c>
      <c r="I55" t="str">
        <f>INDEX('Hoedanigheid codelist'!$A$1:$J$5341,MATCH($H55,'Hoedanigheid codelist'!$A:$A,0),3)</f>
        <v>t.o.v. drooggewicht</v>
      </c>
      <c r="J55" s="25" t="s">
        <v>20892</v>
      </c>
    </row>
    <row r="56" spans="1:10" ht="15.75" thickBot="1">
      <c r="A56" s="10">
        <v>2725</v>
      </c>
      <c r="B56" t="str">
        <f>INDEX('Parameter Codelist'!$A$1:$I$9000,MATCH($A56,'Parameter Codelist'!$A:$A,0),2)</f>
        <v>Massafractie</v>
      </c>
      <c r="C56" s="20" t="s">
        <v>20889</v>
      </c>
      <c r="D56" s="6">
        <v>9</v>
      </c>
      <c r="E56" s="12" t="str">
        <f>INDEX('Parameter Codelist'!$A$1:$I$9000,MATCH($D56,'Parameter Codelist'!$A:$A,0),2)</f>
        <v>1,1-dichlooretheen</v>
      </c>
      <c r="F56" s="18" t="s">
        <v>17845</v>
      </c>
      <c r="G56" t="str">
        <f>INDEX('Parameter Codelist'!$A$1:$I$9000,MATCH($D56,'Parameter Codelist'!$A:$A,0),5)</f>
        <v>75-35-4</v>
      </c>
      <c r="H56" s="10">
        <v>1</v>
      </c>
      <c r="I56" t="str">
        <f>INDEX('Hoedanigheid codelist'!$A$1:$J$5341,MATCH($H56,'Hoedanigheid codelist'!$A:$A,0),3)</f>
        <v>t.o.v. drooggewicht</v>
      </c>
      <c r="J56" s="25" t="s">
        <v>20892</v>
      </c>
    </row>
    <row r="57" spans="1:10" ht="15.75" thickBot="1">
      <c r="A57" s="10">
        <v>2725</v>
      </c>
      <c r="B57" t="str">
        <f>INDEX('Parameter Codelist'!$A$1:$I$9000,MATCH($A57,'Parameter Codelist'!$A:$A,0),2)</f>
        <v>Massafractie</v>
      </c>
      <c r="C57" s="20" t="s">
        <v>20889</v>
      </c>
      <c r="D57" s="6">
        <v>10</v>
      </c>
      <c r="E57" s="12" t="str">
        <f>INDEX('Parameter Codelist'!$A$1:$I$9000,MATCH($D57,'Parameter Codelist'!$A:$A,0),2)</f>
        <v>1,1-dichloorpropaan</v>
      </c>
      <c r="F57" s="18" t="s">
        <v>17846</v>
      </c>
      <c r="G57" t="str">
        <f>INDEX('Parameter Codelist'!$A$1:$I$9000,MATCH($D57,'Parameter Codelist'!$A:$A,0),5)</f>
        <v>78-99-9</v>
      </c>
      <c r="H57" s="10">
        <v>1</v>
      </c>
      <c r="I57" t="str">
        <f>INDEX('Hoedanigheid codelist'!$A$1:$J$5341,MATCH($H57,'Hoedanigheid codelist'!$A:$A,0),3)</f>
        <v>t.o.v. drooggewicht</v>
      </c>
      <c r="J57" s="25" t="s">
        <v>20892</v>
      </c>
    </row>
    <row r="58" spans="1:10" ht="15.75" thickBot="1">
      <c r="A58" s="10">
        <v>2725</v>
      </c>
      <c r="B58" t="str">
        <f>INDEX('Parameter Codelist'!$A$1:$I$9000,MATCH($A58,'Parameter Codelist'!$A:$A,0),2)</f>
        <v>Massafractie</v>
      </c>
      <c r="C58" s="20" t="s">
        <v>20889</v>
      </c>
      <c r="D58" s="6">
        <v>2066</v>
      </c>
      <c r="E58" s="12" t="str">
        <f>INDEX('Parameter Codelist'!$A$1:$I$9000,MATCH($D58,'Parameter Codelist'!$A:$A,0),2)</f>
        <v>1,1-dichloorpropeen</v>
      </c>
      <c r="F58" s="18" t="s">
        <v>18541</v>
      </c>
      <c r="G58" t="str">
        <f>INDEX('Parameter Codelist'!$A$1:$I$9000,MATCH($D58,'Parameter Codelist'!$A:$A,0),5)</f>
        <v>563-58-6</v>
      </c>
      <c r="H58" s="10">
        <v>1</v>
      </c>
      <c r="I58" t="str">
        <f>INDEX('Hoedanigheid codelist'!$A$1:$J$5341,MATCH($H58,'Hoedanigheid codelist'!$A:$A,0),3)</f>
        <v>t.o.v. drooggewicht</v>
      </c>
      <c r="J58" s="25" t="s">
        <v>20892</v>
      </c>
    </row>
    <row r="59" spans="1:10" ht="15.75" thickBot="1">
      <c r="A59" s="10">
        <v>2725</v>
      </c>
      <c r="B59" t="str">
        <f>INDEX('Parameter Codelist'!$A$1:$I$9000,MATCH($A59,'Parameter Codelist'!$A:$A,0),2)</f>
        <v>Massafractie</v>
      </c>
      <c r="C59" s="20" t="s">
        <v>20889</v>
      </c>
      <c r="D59" s="6">
        <v>6651</v>
      </c>
      <c r="E59" s="12" t="str">
        <f>INDEX('Parameter Codelist'!$A$1:$I$9000,MATCH($D59,'Parameter Codelist'!$A:$A,0),2)</f>
        <v>1,1-difenylhydrazine</v>
      </c>
      <c r="F59" s="18" t="s">
        <v>20581</v>
      </c>
      <c r="G59" t="str">
        <f>INDEX('Parameter Codelist'!$A$1:$I$9000,MATCH($D59,'Parameter Codelist'!$A:$A,0),5)</f>
        <v>530-50-7</v>
      </c>
      <c r="H59" s="10">
        <v>1</v>
      </c>
      <c r="I59" t="str">
        <f>INDEX('Hoedanigheid codelist'!$A$1:$J$5341,MATCH($H59,'Hoedanigheid codelist'!$A:$A,0),3)</f>
        <v>t.o.v. drooggewicht</v>
      </c>
      <c r="J59" s="25" t="s">
        <v>20892</v>
      </c>
    </row>
    <row r="60" spans="1:10" ht="15.75" thickBot="1">
      <c r="A60" s="10">
        <v>2725</v>
      </c>
      <c r="B60" t="str">
        <f>INDEX('Parameter Codelist'!$A$1:$I$9000,MATCH($A60,'Parameter Codelist'!$A:$A,0),2)</f>
        <v>Massafractie</v>
      </c>
      <c r="C60" s="20" t="s">
        <v>20889</v>
      </c>
      <c r="D60" s="6">
        <v>4941</v>
      </c>
      <c r="E60" s="12" t="str">
        <f>INDEX('Parameter Codelist'!$A$1:$I$9000,MATCH($D60,'Parameter Codelist'!$A:$A,0),2)</f>
        <v>1,1-dimethylethyl-2-methoxyfenol</v>
      </c>
      <c r="F60" s="18" t="s">
        <v>19764</v>
      </c>
      <c r="G60" t="str">
        <f>INDEX('Parameter Codelist'!$A$1:$I$9000,MATCH($D60,'Parameter Codelist'!$A:$A,0),5)</f>
        <v>53894-31-8</v>
      </c>
      <c r="H60" s="10">
        <v>1</v>
      </c>
      <c r="I60" t="str">
        <f>INDEX('Hoedanigheid codelist'!$A$1:$J$5341,MATCH($H60,'Hoedanigheid codelist'!$A:$A,0),3)</f>
        <v>t.o.v. drooggewicht</v>
      </c>
      <c r="J60" s="25" t="s">
        <v>20892</v>
      </c>
    </row>
    <row r="61" spans="1:10" ht="15.75" thickBot="1">
      <c r="A61" s="10">
        <v>2725</v>
      </c>
      <c r="B61" t="str">
        <f>INDEX('Parameter Codelist'!$A$1:$I$9000,MATCH($A61,'Parameter Codelist'!$A:$A,0),2)</f>
        <v>Massafractie</v>
      </c>
      <c r="C61" s="20" t="s">
        <v>20889</v>
      </c>
      <c r="D61" s="6">
        <v>2803</v>
      </c>
      <c r="E61" s="12" t="str">
        <f>INDEX('Parameter Codelist'!$A$1:$I$9000,MATCH($D61,'Parameter Codelist'!$A:$A,0),2)</f>
        <v>1,1-dimethylhydrazine</v>
      </c>
      <c r="F61" s="18" t="s">
        <v>3349</v>
      </c>
      <c r="G61" t="str">
        <f>INDEX('Parameter Codelist'!$A$1:$I$9000,MATCH($D61,'Parameter Codelist'!$A:$A,0),5)</f>
        <v>57-14-7</v>
      </c>
      <c r="H61" s="10">
        <v>1</v>
      </c>
      <c r="I61" t="str">
        <f>INDEX('Hoedanigheid codelist'!$A$1:$J$5341,MATCH($H61,'Hoedanigheid codelist'!$A:$A,0),3)</f>
        <v>t.o.v. drooggewicht</v>
      </c>
      <c r="J61" s="25" t="s">
        <v>20892</v>
      </c>
    </row>
    <row r="62" spans="1:10" ht="15.75" thickBot="1">
      <c r="A62" s="10">
        <v>2725</v>
      </c>
      <c r="B62" t="str">
        <f>INDEX('Parameter Codelist'!$A$1:$I$9000,MATCH($A62,'Parameter Codelist'!$A:$A,0),2)</f>
        <v>Massafractie</v>
      </c>
      <c r="C62" s="20" t="s">
        <v>20889</v>
      </c>
      <c r="D62" s="6">
        <v>7</v>
      </c>
      <c r="E62" s="12" t="str">
        <f>INDEX('Parameter Codelist'!$A$1:$I$9000,MATCH($D62,'Parameter Codelist'!$A:$A,0),2)</f>
        <v>1,2,2-trichloorfluorethaan (Fc-131)</v>
      </c>
      <c r="F62" s="18" t="s">
        <v>17843</v>
      </c>
      <c r="G62" t="str">
        <f>INDEX('Parameter Codelist'!$A$1:$I$9000,MATCH($D62,'Parameter Codelist'!$A:$A,0),5)</f>
        <v>359-28-4</v>
      </c>
      <c r="H62" s="10">
        <v>1</v>
      </c>
      <c r="I62" t="str">
        <f>INDEX('Hoedanigheid codelist'!$A$1:$J$5341,MATCH($H62,'Hoedanigheid codelist'!$A:$A,0),3)</f>
        <v>t.o.v. drooggewicht</v>
      </c>
      <c r="J62" s="25" t="s">
        <v>20892</v>
      </c>
    </row>
    <row r="63" spans="1:10" ht="15.75" thickBot="1">
      <c r="A63" s="10">
        <v>2725</v>
      </c>
      <c r="B63" t="str">
        <f>INDEX('Parameter Codelist'!$A$1:$I$9000,MATCH($A63,'Parameter Codelist'!$A:$A,0),2)</f>
        <v>Massafractie</v>
      </c>
      <c r="C63" s="20" t="s">
        <v>20889</v>
      </c>
      <c r="D63" s="6">
        <v>2804</v>
      </c>
      <c r="E63" s="12" t="str">
        <f>INDEX('Parameter Codelist'!$A$1:$I$9000,MATCH($D63,'Parameter Codelist'!$A:$A,0),2)</f>
        <v>1,2,2-trichloorpropaan</v>
      </c>
      <c r="F63" s="18" t="s">
        <v>18671</v>
      </c>
      <c r="G63" t="str">
        <f>INDEX('Parameter Codelist'!$A$1:$I$9000,MATCH($D63,'Parameter Codelist'!$A:$A,0),5)</f>
        <v>3175-23-3</v>
      </c>
      <c r="H63" s="10">
        <v>1</v>
      </c>
      <c r="I63" t="str">
        <f>INDEX('Hoedanigheid codelist'!$A$1:$J$5341,MATCH($H63,'Hoedanigheid codelist'!$A:$A,0),3)</f>
        <v>t.o.v. drooggewicht</v>
      </c>
      <c r="J63" s="25" t="s">
        <v>20892</v>
      </c>
    </row>
    <row r="64" spans="1:10" ht="15.75" thickBot="1">
      <c r="A64" s="10">
        <v>2725</v>
      </c>
      <c r="B64" t="str">
        <f>INDEX('Parameter Codelist'!$A$1:$I$9000,MATCH($A64,'Parameter Codelist'!$A:$A,0),2)</f>
        <v>Massafractie</v>
      </c>
      <c r="C64" s="20" t="s">
        <v>20889</v>
      </c>
      <c r="D64" s="6">
        <v>5560</v>
      </c>
      <c r="E64" s="12" t="str">
        <f>INDEX('Parameter Codelist'!$A$1:$I$9000,MATCH($D64,'Parameter Codelist'!$A:$A,0),2)</f>
        <v>1,2,3,4,5,6-hexathiepane</v>
      </c>
      <c r="F64" s="18" t="s">
        <v>10824</v>
      </c>
      <c r="G64" t="str">
        <f>INDEX('Parameter Codelist'!$A$1:$I$9000,MATCH($D64,'Parameter Codelist'!$A:$A,0),5)</f>
        <v>17233-71-5</v>
      </c>
      <c r="H64" s="10">
        <v>1</v>
      </c>
      <c r="I64" t="str">
        <f>INDEX('Hoedanigheid codelist'!$A$1:$J$5341,MATCH($H64,'Hoedanigheid codelist'!$A:$A,0),3)</f>
        <v>t.o.v. drooggewicht</v>
      </c>
      <c r="J64" s="25" t="s">
        <v>20892</v>
      </c>
    </row>
    <row r="65" spans="1:10" ht="15.75" thickBot="1">
      <c r="A65" s="10">
        <v>2725</v>
      </c>
      <c r="B65" t="str">
        <f>INDEX('Parameter Codelist'!$A$1:$I$9000,MATCH($A65,'Parameter Codelist'!$A:$A,0),2)</f>
        <v>Massafractie</v>
      </c>
      <c r="C65" s="20" t="s">
        <v>20889</v>
      </c>
      <c r="D65" s="6">
        <v>5333</v>
      </c>
      <c r="E65" s="12" t="str">
        <f>INDEX('Parameter Codelist'!$A$1:$I$9000,MATCH($D65,'Parameter Codelist'!$A:$A,0),2)</f>
        <v>1,2,3,4,5,7,7-heptachloor-bicyclo(2.2.1)-2-hepteen</v>
      </c>
      <c r="F65" s="18" t="s">
        <v>19989</v>
      </c>
      <c r="G65" t="str">
        <f>INDEX('Parameter Codelist'!$A$1:$I$9000,MATCH($D65,'Parameter Codelist'!$A:$A,0),5)</f>
        <v>2440-02-0</v>
      </c>
      <c r="H65" s="10">
        <v>1</v>
      </c>
      <c r="I65" t="str">
        <f>INDEX('Hoedanigheid codelist'!$A$1:$J$5341,MATCH($H65,'Hoedanigheid codelist'!$A:$A,0),3)</f>
        <v>t.o.v. drooggewicht</v>
      </c>
      <c r="J65" s="25" t="s">
        <v>20892</v>
      </c>
    </row>
    <row r="66" spans="1:10" ht="15.75" thickBot="1">
      <c r="A66" s="10">
        <v>2725</v>
      </c>
      <c r="B66" t="str">
        <f>INDEX('Parameter Codelist'!$A$1:$I$9000,MATCH($A66,'Parameter Codelist'!$A:$A,0),2)</f>
        <v>Massafractie</v>
      </c>
      <c r="C66" s="20" t="s">
        <v>20889</v>
      </c>
      <c r="D66" s="6">
        <v>1290</v>
      </c>
      <c r="E66" s="12" t="str">
        <f>INDEX('Parameter Codelist'!$A$1:$I$9000,MATCH($D66,'Parameter Codelist'!$A:$A,0),2)</f>
        <v>1,2,3,4,6,7,8,9-octachloordibenzofuraan</v>
      </c>
      <c r="F66" s="18" t="s">
        <v>18348</v>
      </c>
      <c r="G66" t="str">
        <f>INDEX('Parameter Codelist'!$A$1:$I$9000,MATCH($D66,'Parameter Codelist'!$A:$A,0),5)</f>
        <v>39001-02-0</v>
      </c>
      <c r="H66" s="10">
        <v>1</v>
      </c>
      <c r="I66" t="str">
        <f>INDEX('Hoedanigheid codelist'!$A$1:$J$5341,MATCH($H66,'Hoedanigheid codelist'!$A:$A,0),3)</f>
        <v>t.o.v. drooggewicht</v>
      </c>
      <c r="J66" s="25" t="s">
        <v>20892</v>
      </c>
    </row>
    <row r="67" spans="1:10" ht="15.75" thickBot="1">
      <c r="A67" s="10">
        <v>2725</v>
      </c>
      <c r="B67" t="str">
        <f>INDEX('Parameter Codelist'!$A$1:$I$9000,MATCH($A67,'Parameter Codelist'!$A:$A,0),2)</f>
        <v>Massafractie</v>
      </c>
      <c r="C67" s="20" t="s">
        <v>20889</v>
      </c>
      <c r="D67" s="6">
        <v>1289</v>
      </c>
      <c r="E67" s="12" t="str">
        <f>INDEX('Parameter Codelist'!$A$1:$I$9000,MATCH($D67,'Parameter Codelist'!$A:$A,0),2)</f>
        <v>1,2,3,4,6,7,8,9-octachloordibenzo-p-dioxine</v>
      </c>
      <c r="F67" s="18" t="s">
        <v>18347</v>
      </c>
      <c r="G67" t="str">
        <f>INDEX('Parameter Codelist'!$A$1:$I$9000,MATCH($D67,'Parameter Codelist'!$A:$A,0),5)</f>
        <v>3268-87-9</v>
      </c>
      <c r="H67" s="10">
        <v>1</v>
      </c>
      <c r="I67" t="str">
        <f>INDEX('Hoedanigheid codelist'!$A$1:$J$5341,MATCH($H67,'Hoedanigheid codelist'!$A:$A,0),3)</f>
        <v>t.o.v. drooggewicht</v>
      </c>
      <c r="J67" s="25" t="s">
        <v>20892</v>
      </c>
    </row>
    <row r="68" spans="1:10" ht="15.75" thickBot="1">
      <c r="A68" s="10">
        <v>2725</v>
      </c>
      <c r="B68" t="str">
        <f>INDEX('Parameter Codelist'!$A$1:$I$9000,MATCH($A68,'Parameter Codelist'!$A:$A,0),2)</f>
        <v>Massafractie</v>
      </c>
      <c r="C68" s="20" t="s">
        <v>20889</v>
      </c>
      <c r="D68" s="6">
        <v>12</v>
      </c>
      <c r="E68" s="12" t="str">
        <f>INDEX('Parameter Codelist'!$A$1:$I$9000,MATCH($D68,'Parameter Codelist'!$A:$A,0),2)</f>
        <v>1,2,3,4,6,7,8-heptachloordibenzofuraan</v>
      </c>
      <c r="F68" s="18" t="s">
        <v>17848</v>
      </c>
      <c r="G68" t="str">
        <f>INDEX('Parameter Codelist'!$A$1:$I$9000,MATCH($D68,'Parameter Codelist'!$A:$A,0),5)</f>
        <v>67562-39-4</v>
      </c>
      <c r="H68" s="10">
        <v>1</v>
      </c>
      <c r="I68" t="str">
        <f>INDEX('Hoedanigheid codelist'!$A$1:$J$5341,MATCH($H68,'Hoedanigheid codelist'!$A:$A,0),3)</f>
        <v>t.o.v. drooggewicht</v>
      </c>
      <c r="J68" s="25" t="s">
        <v>20892</v>
      </c>
    </row>
    <row r="69" spans="1:10" ht="15.75" thickBot="1">
      <c r="A69" s="10">
        <v>2725</v>
      </c>
      <c r="B69" t="str">
        <f>INDEX('Parameter Codelist'!$A$1:$I$9000,MATCH($A69,'Parameter Codelist'!$A:$A,0),2)</f>
        <v>Massafractie</v>
      </c>
      <c r="C69" s="20" t="s">
        <v>20889</v>
      </c>
      <c r="D69" s="6">
        <v>11</v>
      </c>
      <c r="E69" s="12" t="str">
        <f>INDEX('Parameter Codelist'!$A$1:$I$9000,MATCH($D69,'Parameter Codelist'!$A:$A,0),2)</f>
        <v>1,2,3,4,6,7,8-heptachloordibenzo-p-dioxine</v>
      </c>
      <c r="F69" s="18" t="s">
        <v>17847</v>
      </c>
      <c r="G69" t="str">
        <f>INDEX('Parameter Codelist'!$A$1:$I$9000,MATCH($D69,'Parameter Codelist'!$A:$A,0),5)</f>
        <v>35822-46-9</v>
      </c>
      <c r="H69" s="10">
        <v>1</v>
      </c>
      <c r="I69" t="str">
        <f>INDEX('Hoedanigheid codelist'!$A$1:$J$5341,MATCH($H69,'Hoedanigheid codelist'!$A:$A,0),3)</f>
        <v>t.o.v. drooggewicht</v>
      </c>
      <c r="J69" s="25" t="s">
        <v>20892</v>
      </c>
    </row>
    <row r="70" spans="1:10" ht="15.75" thickBot="1">
      <c r="A70" s="10">
        <v>2725</v>
      </c>
      <c r="B70" t="str">
        <f>INDEX('Parameter Codelist'!$A$1:$I$9000,MATCH($A70,'Parameter Codelist'!$A:$A,0),2)</f>
        <v>Massafractie</v>
      </c>
      <c r="C70" s="20" t="s">
        <v>20889</v>
      </c>
      <c r="D70" s="6">
        <v>13</v>
      </c>
      <c r="E70" s="12" t="str">
        <f>INDEX('Parameter Codelist'!$A$1:$I$9000,MATCH($D70,'Parameter Codelist'!$A:$A,0),2)</f>
        <v>1,2,3,4,7,8,9-heptachloordibenzofuraan</v>
      </c>
      <c r="F70" s="18" t="s">
        <v>17849</v>
      </c>
      <c r="G70" t="str">
        <f>INDEX('Parameter Codelist'!$A$1:$I$9000,MATCH($D70,'Parameter Codelist'!$A:$A,0),5)</f>
        <v>55673-89-7</v>
      </c>
      <c r="H70" s="10">
        <v>1</v>
      </c>
      <c r="I70" t="str">
        <f>INDEX('Hoedanigheid codelist'!$A$1:$J$5341,MATCH($H70,'Hoedanigheid codelist'!$A:$A,0),3)</f>
        <v>t.o.v. drooggewicht</v>
      </c>
      <c r="J70" s="25" t="s">
        <v>20892</v>
      </c>
    </row>
    <row r="71" spans="1:10" ht="15.75" thickBot="1">
      <c r="A71" s="10">
        <v>2725</v>
      </c>
      <c r="B71" t="str">
        <f>INDEX('Parameter Codelist'!$A$1:$I$9000,MATCH($A71,'Parameter Codelist'!$A:$A,0),2)</f>
        <v>Massafractie</v>
      </c>
      <c r="C71" s="20" t="s">
        <v>20889</v>
      </c>
      <c r="D71" s="6">
        <v>15</v>
      </c>
      <c r="E71" s="12" t="str">
        <f>INDEX('Parameter Codelist'!$A$1:$I$9000,MATCH($D71,'Parameter Codelist'!$A:$A,0),2)</f>
        <v>1,2,3,4,7,8-hexachloordibenzofuraan</v>
      </c>
      <c r="F71" s="18" t="s">
        <v>17851</v>
      </c>
      <c r="G71" t="str">
        <f>INDEX('Parameter Codelist'!$A$1:$I$9000,MATCH($D71,'Parameter Codelist'!$A:$A,0),5)</f>
        <v>70648-26-9</v>
      </c>
      <c r="H71" s="10">
        <v>1</v>
      </c>
      <c r="I71" t="str">
        <f>INDEX('Hoedanigheid codelist'!$A$1:$J$5341,MATCH($H71,'Hoedanigheid codelist'!$A:$A,0),3)</f>
        <v>t.o.v. drooggewicht</v>
      </c>
      <c r="J71" s="25" t="s">
        <v>20892</v>
      </c>
    </row>
    <row r="72" spans="1:10" ht="15.75" thickBot="1">
      <c r="A72" s="10">
        <v>2725</v>
      </c>
      <c r="B72" t="str">
        <f>INDEX('Parameter Codelist'!$A$1:$I$9000,MATCH($A72,'Parameter Codelist'!$A:$A,0),2)</f>
        <v>Massafractie</v>
      </c>
      <c r="C72" s="20" t="s">
        <v>20889</v>
      </c>
      <c r="D72" s="6">
        <v>14</v>
      </c>
      <c r="E72" s="12" t="str">
        <f>INDEX('Parameter Codelist'!$A$1:$I$9000,MATCH($D72,'Parameter Codelist'!$A:$A,0),2)</f>
        <v>1,2,3,4,7,8-hexachloordibenzo-p-dioxine</v>
      </c>
      <c r="F72" s="18" t="s">
        <v>17850</v>
      </c>
      <c r="G72" t="str">
        <f>INDEX('Parameter Codelist'!$A$1:$I$9000,MATCH($D72,'Parameter Codelist'!$A:$A,0),5)</f>
        <v>39227-28-6</v>
      </c>
      <c r="H72" s="10">
        <v>1</v>
      </c>
      <c r="I72" t="str">
        <f>INDEX('Hoedanigheid codelist'!$A$1:$J$5341,MATCH($H72,'Hoedanigheid codelist'!$A:$A,0),3)</f>
        <v>t.o.v. drooggewicht</v>
      </c>
      <c r="J72" s="25" t="s">
        <v>20892</v>
      </c>
    </row>
    <row r="73" spans="1:10" ht="15.75" thickBot="1">
      <c r="A73" s="10">
        <v>2725</v>
      </c>
      <c r="B73" t="str">
        <f>INDEX('Parameter Codelist'!$A$1:$I$9000,MATCH($A73,'Parameter Codelist'!$A:$A,0),2)</f>
        <v>Massafractie</v>
      </c>
      <c r="C73" s="20" t="s">
        <v>20889</v>
      </c>
      <c r="D73" s="6">
        <v>4415</v>
      </c>
      <c r="E73" s="12" t="str">
        <f>INDEX('Parameter Codelist'!$A$1:$I$9000,MATCH($D73,'Parameter Codelist'!$A:$A,0),2)</f>
        <v>1,2,3,4,7,9-hexachloordibenzofuraan</v>
      </c>
      <c r="F73" s="18" t="s">
        <v>19538</v>
      </c>
      <c r="G73" t="str">
        <f>INDEX('Parameter Codelist'!$A$1:$I$9000,MATCH($D73,'Parameter Codelist'!$A:$A,0),5)</f>
        <v>91538-84-0</v>
      </c>
      <c r="H73" s="10">
        <v>1</v>
      </c>
      <c r="I73" t="str">
        <f>INDEX('Hoedanigheid codelist'!$A$1:$J$5341,MATCH($H73,'Hoedanigheid codelist'!$A:$A,0),3)</f>
        <v>t.o.v. drooggewicht</v>
      </c>
      <c r="J73" s="25" t="s">
        <v>20892</v>
      </c>
    </row>
    <row r="74" spans="1:10" ht="15.75" thickBot="1">
      <c r="A74" s="10">
        <v>2725</v>
      </c>
      <c r="B74" t="str">
        <f>INDEX('Parameter Codelist'!$A$1:$I$9000,MATCH($A74,'Parameter Codelist'!$A:$A,0),2)</f>
        <v>Massafractie</v>
      </c>
      <c r="C74" s="20" t="s">
        <v>20889</v>
      </c>
      <c r="D74" s="6">
        <v>4418</v>
      </c>
      <c r="E74" s="12" t="str">
        <f>INDEX('Parameter Codelist'!$A$1:$I$9000,MATCH($D74,'Parameter Codelist'!$A:$A,0),2)</f>
        <v>1,2,3,4,8-pentachloordibenzofuraan</v>
      </c>
      <c r="F74" s="18" t="s">
        <v>19541</v>
      </c>
      <c r="G74" t="str">
        <f>INDEX('Parameter Codelist'!$A$1:$I$9000,MATCH($D74,'Parameter Codelist'!$A:$A,0),5)</f>
        <v>67517-48-0</v>
      </c>
      <c r="H74" s="10">
        <v>1</v>
      </c>
      <c r="I74" t="str">
        <f>INDEX('Hoedanigheid codelist'!$A$1:$J$5341,MATCH($H74,'Hoedanigheid codelist'!$A:$A,0),3)</f>
        <v>t.o.v. drooggewicht</v>
      </c>
      <c r="J74" s="25" t="s">
        <v>20892</v>
      </c>
    </row>
    <row r="75" spans="1:10" ht="15.75" thickBot="1">
      <c r="A75" s="10">
        <v>2725</v>
      </c>
      <c r="B75" t="str">
        <f>INDEX('Parameter Codelist'!$A$1:$I$9000,MATCH($A75,'Parameter Codelist'!$A:$A,0),2)</f>
        <v>Massafractie</v>
      </c>
      <c r="C75" s="20" t="s">
        <v>20889</v>
      </c>
      <c r="D75" s="6">
        <v>16</v>
      </c>
      <c r="E75" s="12" t="str">
        <f>INDEX('Parameter Codelist'!$A$1:$I$9000,MATCH($D75,'Parameter Codelist'!$A:$A,0),2)</f>
        <v>1,2,3,4-tetrachloorbenzeen</v>
      </c>
      <c r="F75" s="18" t="s">
        <v>17852</v>
      </c>
      <c r="G75" t="str">
        <f>INDEX('Parameter Codelist'!$A$1:$I$9000,MATCH($D75,'Parameter Codelist'!$A:$A,0),5)</f>
        <v>634-66-2</v>
      </c>
      <c r="H75" s="10">
        <v>1</v>
      </c>
      <c r="I75" t="str">
        <f>INDEX('Hoedanigheid codelist'!$A$1:$J$5341,MATCH($H75,'Hoedanigheid codelist'!$A:$A,0),3)</f>
        <v>t.o.v. drooggewicht</v>
      </c>
      <c r="J75" s="25" t="s">
        <v>20892</v>
      </c>
    </row>
    <row r="76" spans="1:10" ht="15.75" thickBot="1">
      <c r="A76" s="10">
        <v>2725</v>
      </c>
      <c r="B76" t="str">
        <f>INDEX('Parameter Codelist'!$A$1:$I$9000,MATCH($A76,'Parameter Codelist'!$A:$A,0),2)</f>
        <v>Massafractie</v>
      </c>
      <c r="C76" s="20" t="s">
        <v>20889</v>
      </c>
      <c r="D76" s="6">
        <v>6338</v>
      </c>
      <c r="E76" s="12" t="str">
        <f>INDEX('Parameter Codelist'!$A$1:$I$9000,MATCH($D76,'Parameter Codelist'!$A:$A,0),2)</f>
        <v>1,2,3,4-tetrahydro-1,1,6-trimethylnafthaleen</v>
      </c>
      <c r="F76" s="18" t="s">
        <v>20393</v>
      </c>
      <c r="G76" t="str">
        <f>INDEX('Parameter Codelist'!$A$1:$I$9000,MATCH($D76,'Parameter Codelist'!$A:$A,0),5)</f>
        <v>475-03-6</v>
      </c>
      <c r="H76" s="10">
        <v>1</v>
      </c>
      <c r="I76" t="str">
        <f>INDEX('Hoedanigheid codelist'!$A$1:$J$5341,MATCH($H76,'Hoedanigheid codelist'!$A:$A,0),3)</f>
        <v>t.o.v. drooggewicht</v>
      </c>
      <c r="J76" s="25" t="s">
        <v>20892</v>
      </c>
    </row>
    <row r="77" spans="1:10" ht="15.75" thickBot="1">
      <c r="A77" s="10">
        <v>2725</v>
      </c>
      <c r="B77" t="str">
        <f>INDEX('Parameter Codelist'!$A$1:$I$9000,MATCH($A77,'Parameter Codelist'!$A:$A,0),2)</f>
        <v>Massafractie</v>
      </c>
      <c r="C77" s="20" t="s">
        <v>20889</v>
      </c>
      <c r="D77" s="6">
        <v>1547</v>
      </c>
      <c r="E77" s="12" t="str">
        <f>INDEX('Parameter Codelist'!$A$1:$I$9000,MATCH($D77,'Parameter Codelist'!$A:$A,0),2)</f>
        <v>1,2,3,4-tetrahydronaftaleen</v>
      </c>
      <c r="F77" s="18" t="s">
        <v>18429</v>
      </c>
      <c r="G77" t="str">
        <f>INDEX('Parameter Codelist'!$A$1:$I$9000,MATCH($D77,'Parameter Codelist'!$A:$A,0),5)</f>
        <v>119-64-2</v>
      </c>
      <c r="H77" s="10">
        <v>1</v>
      </c>
      <c r="I77" t="str">
        <f>INDEX('Hoedanigheid codelist'!$A$1:$J$5341,MATCH($H77,'Hoedanigheid codelist'!$A:$A,0),3)</f>
        <v>t.o.v. drooggewicht</v>
      </c>
      <c r="J77" s="25" t="s">
        <v>20892</v>
      </c>
    </row>
    <row r="78" spans="1:10" ht="15.75" thickBot="1">
      <c r="A78" s="10">
        <v>2725</v>
      </c>
      <c r="B78" t="str">
        <f>INDEX('Parameter Codelist'!$A$1:$I$9000,MATCH($A78,'Parameter Codelist'!$A:$A,0),2)</f>
        <v>Massafractie</v>
      </c>
      <c r="C78" s="20" t="s">
        <v>20889</v>
      </c>
      <c r="D78" s="6">
        <v>2805</v>
      </c>
      <c r="E78" s="12" t="str">
        <f>INDEX('Parameter Codelist'!$A$1:$I$9000,MATCH($D78,'Parameter Codelist'!$A:$A,0),2)</f>
        <v>1,2,3,4-tetramethylbenzeen</v>
      </c>
      <c r="F78" s="18" t="s">
        <v>18672</v>
      </c>
      <c r="G78" t="str">
        <f>INDEX('Parameter Codelist'!$A$1:$I$9000,MATCH($D78,'Parameter Codelist'!$A:$A,0),5)</f>
        <v>488-23-3</v>
      </c>
      <c r="H78" s="10">
        <v>1</v>
      </c>
      <c r="I78" t="str">
        <f>INDEX('Hoedanigheid codelist'!$A$1:$J$5341,MATCH($H78,'Hoedanigheid codelist'!$A:$A,0),3)</f>
        <v>t.o.v. drooggewicht</v>
      </c>
      <c r="J78" s="25" t="s">
        <v>20892</v>
      </c>
    </row>
    <row r="79" spans="1:10" ht="15.75" thickBot="1">
      <c r="A79" s="10">
        <v>2725</v>
      </c>
      <c r="B79" t="str">
        <f>INDEX('Parameter Codelist'!$A$1:$I$9000,MATCH($A79,'Parameter Codelist'!$A:$A,0),2)</f>
        <v>Massafractie</v>
      </c>
      <c r="C79" s="20" t="s">
        <v>20889</v>
      </c>
      <c r="D79" s="6">
        <v>5207</v>
      </c>
      <c r="E79" s="12" t="str">
        <f>INDEX('Parameter Codelist'!$A$1:$I$9000,MATCH($D79,'Parameter Codelist'!$A:$A,0),2)</f>
        <v>1,2,3,5-tetrachloor-4,6-dimethylbenzeen</v>
      </c>
      <c r="F79" s="18" t="s">
        <v>19906</v>
      </c>
      <c r="G79" t="str">
        <f>INDEX('Parameter Codelist'!$A$1:$I$9000,MATCH($D79,'Parameter Codelist'!$A:$A,0),5)</f>
        <v>877-09-8</v>
      </c>
      <c r="H79" s="10">
        <v>1</v>
      </c>
      <c r="I79" t="str">
        <f>INDEX('Hoedanigheid codelist'!$A$1:$J$5341,MATCH($H79,'Hoedanigheid codelist'!$A:$A,0),3)</f>
        <v>t.o.v. drooggewicht</v>
      </c>
      <c r="J79" s="25" t="s">
        <v>20892</v>
      </c>
    </row>
    <row r="80" spans="1:10" ht="15.75" thickBot="1">
      <c r="A80" s="10">
        <v>2725</v>
      </c>
      <c r="B80" t="str">
        <f>INDEX('Parameter Codelist'!$A$1:$I$9000,MATCH($A80,'Parameter Codelist'!$A:$A,0),2)</f>
        <v>Massafractie</v>
      </c>
      <c r="C80" s="20" t="s">
        <v>20889</v>
      </c>
      <c r="D80" s="6">
        <v>18</v>
      </c>
      <c r="E80" s="12" t="str">
        <f>INDEX('Parameter Codelist'!$A$1:$I$9000,MATCH($D80,'Parameter Codelist'!$A:$A,0),2)</f>
        <v>1,2,3,5-tetrachloorbenzeen</v>
      </c>
      <c r="F80" s="18" t="s">
        <v>17854</v>
      </c>
      <c r="G80" t="str">
        <f>INDEX('Parameter Codelist'!$A$1:$I$9000,MATCH($D80,'Parameter Codelist'!$A:$A,0),5)</f>
        <v>634-90-2</v>
      </c>
      <c r="H80" s="10">
        <v>1</v>
      </c>
      <c r="I80" t="str">
        <f>INDEX('Hoedanigheid codelist'!$A$1:$J$5341,MATCH($H80,'Hoedanigheid codelist'!$A:$A,0),3)</f>
        <v>t.o.v. drooggewicht</v>
      </c>
      <c r="J80" s="25" t="s">
        <v>20892</v>
      </c>
    </row>
    <row r="81" spans="1:10" ht="15.75" thickBot="1">
      <c r="A81" s="10">
        <v>2725</v>
      </c>
      <c r="B81" t="str">
        <f>INDEX('Parameter Codelist'!$A$1:$I$9000,MATCH($A81,'Parameter Codelist'!$A:$A,0),2)</f>
        <v>Massafractie</v>
      </c>
      <c r="C81" s="20" t="s">
        <v>20889</v>
      </c>
      <c r="D81" s="6">
        <v>19</v>
      </c>
      <c r="E81" s="12" t="str">
        <f>INDEX('Parameter Codelist'!$A$1:$I$9000,MATCH($D81,'Parameter Codelist'!$A:$A,0),2)</f>
        <v>1,2,3,5-tetramethylbenzeen</v>
      </c>
      <c r="F81" s="18" t="s">
        <v>17855</v>
      </c>
      <c r="G81" t="str">
        <f>INDEX('Parameter Codelist'!$A$1:$I$9000,MATCH($D81,'Parameter Codelist'!$A:$A,0),5)</f>
        <v>527-53-7</v>
      </c>
      <c r="H81" s="10">
        <v>1</v>
      </c>
      <c r="I81" t="str">
        <f>INDEX('Hoedanigheid codelist'!$A$1:$J$5341,MATCH($H81,'Hoedanigheid codelist'!$A:$A,0),3)</f>
        <v>t.o.v. drooggewicht</v>
      </c>
      <c r="J81" s="25" t="s">
        <v>20892</v>
      </c>
    </row>
    <row r="82" spans="1:10" ht="15.75" thickBot="1">
      <c r="A82" s="10">
        <v>2725</v>
      </c>
      <c r="B82" t="str">
        <f>INDEX('Parameter Codelist'!$A$1:$I$9000,MATCH($A82,'Parameter Codelist'!$A:$A,0),2)</f>
        <v>Massafractie</v>
      </c>
      <c r="C82" s="20" t="s">
        <v>20889</v>
      </c>
      <c r="D82" s="6">
        <v>21</v>
      </c>
      <c r="E82" s="12" t="str">
        <f>INDEX('Parameter Codelist'!$A$1:$I$9000,MATCH($D82,'Parameter Codelist'!$A:$A,0),2)</f>
        <v>1,2,3,6,7,8-hexachloordibenzofuraan</v>
      </c>
      <c r="F82" s="18" t="s">
        <v>17857</v>
      </c>
      <c r="G82" t="str">
        <f>INDEX('Parameter Codelist'!$A$1:$I$9000,MATCH($D82,'Parameter Codelist'!$A:$A,0),5)</f>
        <v>57117-44-9</v>
      </c>
      <c r="H82" s="10">
        <v>1</v>
      </c>
      <c r="I82" t="str">
        <f>INDEX('Hoedanigheid codelist'!$A$1:$J$5341,MATCH($H82,'Hoedanigheid codelist'!$A:$A,0),3)</f>
        <v>t.o.v. drooggewicht</v>
      </c>
      <c r="J82" s="25" t="s">
        <v>20892</v>
      </c>
    </row>
    <row r="83" spans="1:10" ht="15.75" thickBot="1">
      <c r="A83" s="10">
        <v>2725</v>
      </c>
      <c r="B83" t="str">
        <f>INDEX('Parameter Codelist'!$A$1:$I$9000,MATCH($A83,'Parameter Codelist'!$A:$A,0),2)</f>
        <v>Massafractie</v>
      </c>
      <c r="C83" s="20" t="s">
        <v>20889</v>
      </c>
      <c r="D83" s="6">
        <v>20</v>
      </c>
      <c r="E83" s="12" t="str">
        <f>INDEX('Parameter Codelist'!$A$1:$I$9000,MATCH($D83,'Parameter Codelist'!$A:$A,0),2)</f>
        <v>1,2,3,6,7,8-hexachloordibenzo-p-dioxine</v>
      </c>
      <c r="F83" s="18" t="s">
        <v>17856</v>
      </c>
      <c r="G83" t="str">
        <f>INDEX('Parameter Codelist'!$A$1:$I$9000,MATCH($D83,'Parameter Codelist'!$A:$A,0),5)</f>
        <v>57653-85-7</v>
      </c>
      <c r="H83" s="10">
        <v>1</v>
      </c>
      <c r="I83" t="str">
        <f>INDEX('Hoedanigheid codelist'!$A$1:$J$5341,MATCH($H83,'Hoedanigheid codelist'!$A:$A,0),3)</f>
        <v>t.o.v. drooggewicht</v>
      </c>
      <c r="J83" s="25" t="s">
        <v>20892</v>
      </c>
    </row>
    <row r="84" spans="1:10" ht="15.75" thickBot="1">
      <c r="A84" s="10">
        <v>2725</v>
      </c>
      <c r="B84" t="str">
        <f>INDEX('Parameter Codelist'!$A$1:$I$9000,MATCH($A84,'Parameter Codelist'!$A:$A,0),2)</f>
        <v>Massafractie</v>
      </c>
      <c r="C84" s="20" t="s">
        <v>20889</v>
      </c>
      <c r="D84" s="6">
        <v>23</v>
      </c>
      <c r="E84" s="12" t="str">
        <f>INDEX('Parameter Codelist'!$A$1:$I$9000,MATCH($D84,'Parameter Codelist'!$A:$A,0),2)</f>
        <v>1,2,3,7,8,9-hexachloordibenzofuraan</v>
      </c>
      <c r="F84" s="18" t="s">
        <v>17859</v>
      </c>
      <c r="G84" t="str">
        <f>INDEX('Parameter Codelist'!$A$1:$I$9000,MATCH($D84,'Parameter Codelist'!$A:$A,0),5)</f>
        <v>72918-21-9</v>
      </c>
      <c r="H84" s="10">
        <v>1</v>
      </c>
      <c r="I84" t="str">
        <f>INDEX('Hoedanigheid codelist'!$A$1:$J$5341,MATCH($H84,'Hoedanigheid codelist'!$A:$A,0),3)</f>
        <v>t.o.v. drooggewicht</v>
      </c>
      <c r="J84" s="25" t="s">
        <v>20892</v>
      </c>
    </row>
    <row r="85" spans="1:10" ht="15.75" thickBot="1">
      <c r="A85" s="10">
        <v>2725</v>
      </c>
      <c r="B85" t="str">
        <f>INDEX('Parameter Codelist'!$A$1:$I$9000,MATCH($A85,'Parameter Codelist'!$A:$A,0),2)</f>
        <v>Massafractie</v>
      </c>
      <c r="C85" s="20" t="s">
        <v>20889</v>
      </c>
      <c r="D85" s="6">
        <v>22</v>
      </c>
      <c r="E85" s="12" t="str">
        <f>INDEX('Parameter Codelist'!$A$1:$I$9000,MATCH($D85,'Parameter Codelist'!$A:$A,0),2)</f>
        <v>1,2,3,7,8,9-hexachloordibenzo-p-dioxine</v>
      </c>
      <c r="F85" s="18" t="s">
        <v>17858</v>
      </c>
      <c r="G85" t="str">
        <f>INDEX('Parameter Codelist'!$A$1:$I$9000,MATCH($D85,'Parameter Codelist'!$A:$A,0),5)</f>
        <v>19408-74-3</v>
      </c>
      <c r="H85" s="10">
        <v>1</v>
      </c>
      <c r="I85" t="str">
        <f>INDEX('Hoedanigheid codelist'!$A$1:$J$5341,MATCH($H85,'Hoedanigheid codelist'!$A:$A,0),3)</f>
        <v>t.o.v. drooggewicht</v>
      </c>
      <c r="J85" s="25" t="s">
        <v>20892</v>
      </c>
    </row>
    <row r="86" spans="1:10" ht="15.75" thickBot="1">
      <c r="A86" s="10">
        <v>2725</v>
      </c>
      <c r="B86" t="str">
        <f>INDEX('Parameter Codelist'!$A$1:$I$9000,MATCH($A86,'Parameter Codelist'!$A:$A,0),2)</f>
        <v>Massafractie</v>
      </c>
      <c r="C86" s="20" t="s">
        <v>20889</v>
      </c>
      <c r="D86" s="6">
        <v>25</v>
      </c>
      <c r="E86" s="12" t="str">
        <f>INDEX('Parameter Codelist'!$A$1:$I$9000,MATCH($D86,'Parameter Codelist'!$A:$A,0),2)</f>
        <v>1,2,3,7,8-pentachloordibenzofuraan</v>
      </c>
      <c r="F86" s="18" t="s">
        <v>17861</v>
      </c>
      <c r="G86" t="str">
        <f>INDEX('Parameter Codelist'!$A$1:$I$9000,MATCH($D86,'Parameter Codelist'!$A:$A,0),5)</f>
        <v>57117-41-6</v>
      </c>
      <c r="H86" s="10">
        <v>1</v>
      </c>
      <c r="I86" t="str">
        <f>INDEX('Hoedanigheid codelist'!$A$1:$J$5341,MATCH($H86,'Hoedanigheid codelist'!$A:$A,0),3)</f>
        <v>t.o.v. drooggewicht</v>
      </c>
      <c r="J86" s="25" t="s">
        <v>20892</v>
      </c>
    </row>
    <row r="87" spans="1:10" ht="15.75" thickBot="1">
      <c r="A87" s="10">
        <v>2725</v>
      </c>
      <c r="B87" t="str">
        <f>INDEX('Parameter Codelist'!$A$1:$I$9000,MATCH($A87,'Parameter Codelist'!$A:$A,0),2)</f>
        <v>Massafractie</v>
      </c>
      <c r="C87" s="20" t="s">
        <v>20889</v>
      </c>
      <c r="D87" s="6">
        <v>24</v>
      </c>
      <c r="E87" s="12" t="str">
        <f>INDEX('Parameter Codelist'!$A$1:$I$9000,MATCH($D87,'Parameter Codelist'!$A:$A,0),2)</f>
        <v>1,2,3,7,8-pentachloordibenzo-p-dioxine</v>
      </c>
      <c r="F87" s="18" t="s">
        <v>17860</v>
      </c>
      <c r="G87" t="str">
        <f>INDEX('Parameter Codelist'!$A$1:$I$9000,MATCH($D87,'Parameter Codelist'!$A:$A,0),5)</f>
        <v>40321-76-4</v>
      </c>
      <c r="H87" s="10">
        <v>1</v>
      </c>
      <c r="I87" t="str">
        <f>INDEX('Hoedanigheid codelist'!$A$1:$J$5341,MATCH($H87,'Hoedanigheid codelist'!$A:$A,0),3)</f>
        <v>t.o.v. drooggewicht</v>
      </c>
      <c r="J87" s="25" t="s">
        <v>20892</v>
      </c>
    </row>
    <row r="88" spans="1:10" ht="15.75" thickBot="1">
      <c r="A88" s="10">
        <v>2725</v>
      </c>
      <c r="B88" t="str">
        <f>INDEX('Parameter Codelist'!$A$1:$I$9000,MATCH($A88,'Parameter Codelist'!$A:$A,0),2)</f>
        <v>Massafractie</v>
      </c>
      <c r="C88" s="20" t="s">
        <v>20889</v>
      </c>
      <c r="D88" s="6">
        <v>2806</v>
      </c>
      <c r="E88" s="12" t="str">
        <f>INDEX('Parameter Codelist'!$A$1:$I$9000,MATCH($D88,'Parameter Codelist'!$A:$A,0),2)</f>
        <v>1,2,3-benzotriazool</v>
      </c>
      <c r="F88" s="18" t="s">
        <v>18673</v>
      </c>
      <c r="G88" t="str">
        <f>INDEX('Parameter Codelist'!$A$1:$I$9000,MATCH($D88,'Parameter Codelist'!$A:$A,0),5)</f>
        <v>95-14-7</v>
      </c>
      <c r="H88" s="10">
        <v>1</v>
      </c>
      <c r="I88" t="str">
        <f>INDEX('Hoedanigheid codelist'!$A$1:$J$5341,MATCH($H88,'Hoedanigheid codelist'!$A:$A,0),3)</f>
        <v>t.o.v. drooggewicht</v>
      </c>
      <c r="J88" s="25" t="s">
        <v>20892</v>
      </c>
    </row>
    <row r="89" spans="1:10" ht="15.75" thickBot="1">
      <c r="A89" s="10">
        <v>2725</v>
      </c>
      <c r="B89" t="str">
        <f>INDEX('Parameter Codelist'!$A$1:$I$9000,MATCH($A89,'Parameter Codelist'!$A:$A,0),2)</f>
        <v>Massafractie</v>
      </c>
      <c r="C89" s="20" t="s">
        <v>20889</v>
      </c>
      <c r="D89" s="6">
        <v>26</v>
      </c>
      <c r="E89" s="12" t="str">
        <f>INDEX('Parameter Codelist'!$A$1:$I$9000,MATCH($D89,'Parameter Codelist'!$A:$A,0),2)</f>
        <v>1,2,3-trichloorbenzeen</v>
      </c>
      <c r="F89" s="18" t="s">
        <v>17862</v>
      </c>
      <c r="G89" t="str">
        <f>INDEX('Parameter Codelist'!$A$1:$I$9000,MATCH($D89,'Parameter Codelist'!$A:$A,0),5)</f>
        <v>87-61-6</v>
      </c>
      <c r="H89" s="10">
        <v>1</v>
      </c>
      <c r="I89" t="str">
        <f>INDEX('Hoedanigheid codelist'!$A$1:$J$5341,MATCH($H89,'Hoedanigheid codelist'!$A:$A,0),3)</f>
        <v>t.o.v. drooggewicht</v>
      </c>
      <c r="J89" s="25" t="s">
        <v>20892</v>
      </c>
    </row>
    <row r="90" spans="1:10" ht="15.75" thickBot="1">
      <c r="A90" s="10">
        <v>2725</v>
      </c>
      <c r="B90" t="str">
        <f>INDEX('Parameter Codelist'!$A$1:$I$9000,MATCH($A90,'Parameter Codelist'!$A:$A,0),2)</f>
        <v>Massafractie</v>
      </c>
      <c r="C90" s="20" t="s">
        <v>20889</v>
      </c>
      <c r="D90" s="6">
        <v>27</v>
      </c>
      <c r="E90" s="12" t="str">
        <f>INDEX('Parameter Codelist'!$A$1:$I$9000,MATCH($D90,'Parameter Codelist'!$A:$A,0),2)</f>
        <v>1,2,3-trichloorpropaan</v>
      </c>
      <c r="F90" s="18" t="s">
        <v>17863</v>
      </c>
      <c r="G90" t="str">
        <f>INDEX('Parameter Codelist'!$A$1:$I$9000,MATCH($D90,'Parameter Codelist'!$A:$A,0),5)</f>
        <v>96-18-4</v>
      </c>
      <c r="H90" s="10">
        <v>1</v>
      </c>
      <c r="I90" t="str">
        <f>INDEX('Hoedanigheid codelist'!$A$1:$J$5341,MATCH($H90,'Hoedanigheid codelist'!$A:$A,0),3)</f>
        <v>t.o.v. drooggewicht</v>
      </c>
      <c r="J90" s="25" t="s">
        <v>20892</v>
      </c>
    </row>
    <row r="91" spans="1:10" ht="15.75" thickBot="1">
      <c r="A91" s="10">
        <v>2725</v>
      </c>
      <c r="B91" t="str">
        <f>INDEX('Parameter Codelist'!$A$1:$I$9000,MATCH($A91,'Parameter Codelist'!$A:$A,0),2)</f>
        <v>Massafractie</v>
      </c>
      <c r="C91" s="20" t="s">
        <v>20889</v>
      </c>
      <c r="D91" s="6">
        <v>28</v>
      </c>
      <c r="E91" s="12" t="str">
        <f>INDEX('Parameter Codelist'!$A$1:$I$9000,MATCH($D91,'Parameter Codelist'!$A:$A,0),2)</f>
        <v>1,2,3-trichloorpropeen</v>
      </c>
      <c r="F91" s="18" t="s">
        <v>17864</v>
      </c>
      <c r="G91" t="str">
        <f>INDEX('Parameter Codelist'!$A$1:$I$9000,MATCH($D91,'Parameter Codelist'!$A:$A,0),5)</f>
        <v>96-19-5</v>
      </c>
      <c r="H91" s="10">
        <v>1</v>
      </c>
      <c r="I91" t="str">
        <f>INDEX('Hoedanigheid codelist'!$A$1:$J$5341,MATCH($H91,'Hoedanigheid codelist'!$A:$A,0),3)</f>
        <v>t.o.v. drooggewicht</v>
      </c>
      <c r="J91" s="25" t="s">
        <v>20892</v>
      </c>
    </row>
    <row r="92" spans="1:10" ht="15.75" thickBot="1">
      <c r="A92" s="10">
        <v>2725</v>
      </c>
      <c r="B92" t="str">
        <f>INDEX('Parameter Codelist'!$A$1:$I$9000,MATCH($A92,'Parameter Codelist'!$A:$A,0),2)</f>
        <v>Massafractie</v>
      </c>
      <c r="C92" s="20" t="s">
        <v>20889</v>
      </c>
      <c r="D92" s="6">
        <v>29</v>
      </c>
      <c r="E92" s="12" t="str">
        <f>INDEX('Parameter Codelist'!$A$1:$I$9000,MATCH($D92,'Parameter Codelist'!$A:$A,0),2)</f>
        <v>1,2,3-trimethylbenzeen</v>
      </c>
      <c r="F92" s="18" t="s">
        <v>17865</v>
      </c>
      <c r="G92" t="str">
        <f>INDEX('Parameter Codelist'!$A$1:$I$9000,MATCH($D92,'Parameter Codelist'!$A:$A,0),5)</f>
        <v>526-73-8</v>
      </c>
      <c r="H92" s="10">
        <v>1</v>
      </c>
      <c r="I92" t="str">
        <f>INDEX('Hoedanigheid codelist'!$A$1:$J$5341,MATCH($H92,'Hoedanigheid codelist'!$A:$A,0),3)</f>
        <v>t.o.v. drooggewicht</v>
      </c>
      <c r="J92" s="25" t="s">
        <v>20892</v>
      </c>
    </row>
    <row r="93" spans="1:10" ht="15.75" thickBot="1">
      <c r="A93" s="10">
        <v>2725</v>
      </c>
      <c r="B93" t="str">
        <f>INDEX('Parameter Codelist'!$A$1:$I$9000,MATCH($A93,'Parameter Codelist'!$A:$A,0),2)</f>
        <v>Massafractie</v>
      </c>
      <c r="C93" s="20" t="s">
        <v>20889</v>
      </c>
      <c r="D93" s="6">
        <v>30</v>
      </c>
      <c r="E93" s="12" t="str">
        <f>INDEX('Parameter Codelist'!$A$1:$I$9000,MATCH($D93,'Parameter Codelist'!$A:$A,0),2)</f>
        <v>1,2,4,5-tetrachloorbenzeen</v>
      </c>
      <c r="F93" s="18" t="s">
        <v>17866</v>
      </c>
      <c r="G93" t="str">
        <f>INDEX('Parameter Codelist'!$A$1:$I$9000,MATCH($D93,'Parameter Codelist'!$A:$A,0),5)</f>
        <v>95-94-3</v>
      </c>
      <c r="H93" s="10">
        <v>1</v>
      </c>
      <c r="I93" t="str">
        <f>INDEX('Hoedanigheid codelist'!$A$1:$J$5341,MATCH($H93,'Hoedanigheid codelist'!$A:$A,0),3)</f>
        <v>t.o.v. drooggewicht</v>
      </c>
      <c r="J93" s="25" t="s">
        <v>20892</v>
      </c>
    </row>
    <row r="94" spans="1:10" ht="15.75" thickBot="1">
      <c r="A94" s="10">
        <v>2725</v>
      </c>
      <c r="B94" t="str">
        <f>INDEX('Parameter Codelist'!$A$1:$I$9000,MATCH($A94,'Parameter Codelist'!$A:$A,0),2)</f>
        <v>Massafractie</v>
      </c>
      <c r="C94" s="20" t="s">
        <v>20889</v>
      </c>
      <c r="D94" s="6">
        <v>31</v>
      </c>
      <c r="E94" s="12" t="str">
        <f>INDEX('Parameter Codelist'!$A$1:$I$9000,MATCH($D94,'Parameter Codelist'!$A:$A,0),2)</f>
        <v>1,2,4,5-tetramethylbenzeen</v>
      </c>
      <c r="F94" s="18" t="s">
        <v>17867</v>
      </c>
      <c r="G94" t="str">
        <f>INDEX('Parameter Codelist'!$A$1:$I$9000,MATCH($D94,'Parameter Codelist'!$A:$A,0),5)</f>
        <v>95-93-2</v>
      </c>
      <c r="H94" s="10">
        <v>1</v>
      </c>
      <c r="I94" t="str">
        <f>INDEX('Hoedanigheid codelist'!$A$1:$J$5341,MATCH($H94,'Hoedanigheid codelist'!$A:$A,0),3)</f>
        <v>t.o.v. drooggewicht</v>
      </c>
      <c r="J94" s="25" t="s">
        <v>20892</v>
      </c>
    </row>
    <row r="95" spans="1:10" ht="15.75" thickBot="1">
      <c r="A95" s="10">
        <v>2725</v>
      </c>
      <c r="B95" t="str">
        <f>INDEX('Parameter Codelist'!$A$1:$I$9000,MATCH($A95,'Parameter Codelist'!$A:$A,0),2)</f>
        <v>Massafractie</v>
      </c>
      <c r="C95" s="20" t="s">
        <v>20889</v>
      </c>
      <c r="D95" s="6">
        <v>6435</v>
      </c>
      <c r="E95" s="12" t="str">
        <f>INDEX('Parameter Codelist'!$A$1:$I$9000,MATCH($D95,'Parameter Codelist'!$A:$A,0),2)</f>
        <v>1,2,4-triazool</v>
      </c>
      <c r="F95" s="18" t="s">
        <v>20454</v>
      </c>
      <c r="G95" t="str">
        <f>INDEX('Parameter Codelist'!$A$1:$I$9000,MATCH($D95,'Parameter Codelist'!$A:$A,0),5)</f>
        <v>288-88-0</v>
      </c>
      <c r="H95" s="10">
        <v>1</v>
      </c>
      <c r="I95" t="str">
        <f>INDEX('Hoedanigheid codelist'!$A$1:$J$5341,MATCH($H95,'Hoedanigheid codelist'!$A:$A,0),3)</f>
        <v>t.o.v. drooggewicht</v>
      </c>
      <c r="J95" s="25" t="s">
        <v>20892</v>
      </c>
    </row>
    <row r="96" spans="1:10" ht="15.75" thickBot="1">
      <c r="A96" s="10">
        <v>2725</v>
      </c>
      <c r="B96" t="str">
        <f>INDEX('Parameter Codelist'!$A$1:$I$9000,MATCH($A96,'Parameter Codelist'!$A:$A,0),2)</f>
        <v>Massafractie</v>
      </c>
      <c r="C96" s="20" t="s">
        <v>20889</v>
      </c>
      <c r="D96" s="6">
        <v>32</v>
      </c>
      <c r="E96" s="12" t="str">
        <f>INDEX('Parameter Codelist'!$A$1:$I$9000,MATCH($D96,'Parameter Codelist'!$A:$A,0),2)</f>
        <v>1,2,4-trichloorbenzeen</v>
      </c>
      <c r="F96" s="18" t="s">
        <v>17868</v>
      </c>
      <c r="G96" t="str">
        <f>INDEX('Parameter Codelist'!$A$1:$I$9000,MATCH($D96,'Parameter Codelist'!$A:$A,0),5)</f>
        <v>120-82-1</v>
      </c>
      <c r="H96" s="10">
        <v>1</v>
      </c>
      <c r="I96" t="str">
        <f>INDEX('Hoedanigheid codelist'!$A$1:$J$5341,MATCH($H96,'Hoedanigheid codelist'!$A:$A,0),3)</f>
        <v>t.o.v. drooggewicht</v>
      </c>
      <c r="J96" s="25" t="s">
        <v>20892</v>
      </c>
    </row>
    <row r="97" spans="1:10" ht="15.75" thickBot="1">
      <c r="A97" s="10">
        <v>2725</v>
      </c>
      <c r="B97" t="str">
        <f>INDEX('Parameter Codelist'!$A$1:$I$9000,MATCH($A97,'Parameter Codelist'!$A:$A,0),2)</f>
        <v>Massafractie</v>
      </c>
      <c r="C97" s="20" t="s">
        <v>20889</v>
      </c>
      <c r="D97" s="6">
        <v>33</v>
      </c>
      <c r="E97" s="12" t="str">
        <f>INDEX('Parameter Codelist'!$A$1:$I$9000,MATCH($D97,'Parameter Codelist'!$A:$A,0),2)</f>
        <v>1,2,4-trimethylbenzeen</v>
      </c>
      <c r="F97" s="18" t="s">
        <v>17869</v>
      </c>
      <c r="G97" t="str">
        <f>INDEX('Parameter Codelist'!$A$1:$I$9000,MATCH($D97,'Parameter Codelist'!$A:$A,0),5)</f>
        <v>95-63-6</v>
      </c>
      <c r="H97" s="10">
        <v>1</v>
      </c>
      <c r="I97" t="str">
        <f>INDEX('Hoedanigheid codelist'!$A$1:$J$5341,MATCH($H97,'Hoedanigheid codelist'!$A:$A,0),3)</f>
        <v>t.o.v. drooggewicht</v>
      </c>
      <c r="J97" s="25" t="s">
        <v>20892</v>
      </c>
    </row>
    <row r="98" spans="1:10" ht="15.75" thickBot="1">
      <c r="A98" s="10">
        <v>2725</v>
      </c>
      <c r="B98" t="str">
        <f>INDEX('Parameter Codelist'!$A$1:$I$9000,MATCH($A98,'Parameter Codelist'!$A:$A,0),2)</f>
        <v>Massafractie</v>
      </c>
      <c r="C98" s="20" t="s">
        <v>20889</v>
      </c>
      <c r="D98" s="6">
        <v>2807</v>
      </c>
      <c r="E98" s="12" t="str">
        <f>INDEX('Parameter Codelist'!$A$1:$I$9000,MATCH($D98,'Parameter Codelist'!$A:$A,0),2)</f>
        <v>1,2-benzeendiamine dihydrochloride</v>
      </c>
      <c r="F98" s="18" t="s">
        <v>18674</v>
      </c>
      <c r="G98" t="str">
        <f>INDEX('Parameter Codelist'!$A$1:$I$9000,MATCH($D98,'Parameter Codelist'!$A:$A,0),5)</f>
        <v>615-28-1</v>
      </c>
      <c r="H98" s="10">
        <v>1</v>
      </c>
      <c r="I98" t="str">
        <f>INDEX('Hoedanigheid codelist'!$A$1:$J$5341,MATCH($H98,'Hoedanigheid codelist'!$A:$A,0),3)</f>
        <v>t.o.v. drooggewicht</v>
      </c>
      <c r="J98" s="25" t="s">
        <v>20892</v>
      </c>
    </row>
    <row r="99" spans="1:10" ht="15.75" thickBot="1">
      <c r="A99" s="10">
        <v>2725</v>
      </c>
      <c r="B99" t="str">
        <f>INDEX('Parameter Codelist'!$A$1:$I$9000,MATCH($A99,'Parameter Codelist'!$A:$A,0),2)</f>
        <v>Massafractie</v>
      </c>
      <c r="C99" s="20" t="s">
        <v>20889</v>
      </c>
      <c r="D99" s="6">
        <v>6627</v>
      </c>
      <c r="E99" s="12" t="str">
        <f>INDEX('Parameter Codelist'!$A$1:$I$9000,MATCH($D99,'Parameter Codelist'!$A:$A,0),2)</f>
        <v>1,2-benzisothiazool</v>
      </c>
      <c r="F99" s="18" t="s">
        <v>20563</v>
      </c>
      <c r="G99" t="str">
        <f>INDEX('Parameter Codelist'!$A$1:$I$9000,MATCH($D99,'Parameter Codelist'!$A:$A,0),5)</f>
        <v>272-16-2</v>
      </c>
      <c r="H99" s="10">
        <v>1</v>
      </c>
      <c r="I99" t="str">
        <f>INDEX('Hoedanigheid codelist'!$A$1:$J$5341,MATCH($H99,'Hoedanigheid codelist'!$A:$A,0),3)</f>
        <v>t.o.v. drooggewicht</v>
      </c>
      <c r="J99" s="25" t="s">
        <v>20892</v>
      </c>
    </row>
    <row r="100" spans="1:10" ht="15.75" thickBot="1">
      <c r="A100" s="10">
        <v>2725</v>
      </c>
      <c r="B100" t="str">
        <f>INDEX('Parameter Codelist'!$A$1:$I$9000,MATCH($A100,'Parameter Codelist'!$A:$A,0),2)</f>
        <v>Massafractie</v>
      </c>
      <c r="C100" s="20" t="s">
        <v>20889</v>
      </c>
      <c r="D100" s="6">
        <v>6118</v>
      </c>
      <c r="E100" s="12" t="str">
        <f>INDEX('Parameter Codelist'!$A$1:$I$9000,MATCH($D100,'Parameter Codelist'!$A:$A,0),2)</f>
        <v>1,2-benzothiazool-3-on</v>
      </c>
      <c r="F100" s="18" t="s">
        <v>20240</v>
      </c>
      <c r="G100" t="str">
        <f>INDEX('Parameter Codelist'!$A$1:$I$9000,MATCH($D100,'Parameter Codelist'!$A:$A,0),5)</f>
        <v>2634-33-5</v>
      </c>
      <c r="H100" s="10">
        <v>1</v>
      </c>
      <c r="I100" t="str">
        <f>INDEX('Hoedanigheid codelist'!$A$1:$J$5341,MATCH($H100,'Hoedanigheid codelist'!$A:$A,0),3)</f>
        <v>t.o.v. drooggewicht</v>
      </c>
      <c r="J100" s="25" t="s">
        <v>20892</v>
      </c>
    </row>
    <row r="101" spans="1:10" ht="15.75" thickBot="1">
      <c r="A101" s="10">
        <v>2725</v>
      </c>
      <c r="B101" t="str">
        <f>INDEX('Parameter Codelist'!$A$1:$I$9000,MATCH($A101,'Parameter Codelist'!$A:$A,0),2)</f>
        <v>Massafractie</v>
      </c>
      <c r="C101" s="20" t="s">
        <v>20889</v>
      </c>
      <c r="D101" s="6">
        <v>2809</v>
      </c>
      <c r="E101" s="12" t="str">
        <f>INDEX('Parameter Codelist'!$A$1:$I$9000,MATCH($D101,'Parameter Codelist'!$A:$A,0),2)</f>
        <v>1,2-butyleenoxide</v>
      </c>
      <c r="F101" s="18" t="s">
        <v>18675</v>
      </c>
      <c r="G101" t="str">
        <f>INDEX('Parameter Codelist'!$A$1:$I$9000,MATCH($D101,'Parameter Codelist'!$A:$A,0),5)</f>
        <v>106-88-7</v>
      </c>
      <c r="H101" s="10">
        <v>1</v>
      </c>
      <c r="I101" t="str">
        <f>INDEX('Hoedanigheid codelist'!$A$1:$J$5341,MATCH($H101,'Hoedanigheid codelist'!$A:$A,0),3)</f>
        <v>t.o.v. drooggewicht</v>
      </c>
      <c r="J101" s="25" t="s">
        <v>20892</v>
      </c>
    </row>
    <row r="102" spans="1:10" ht="15.75" thickBot="1">
      <c r="A102" s="10">
        <v>2725</v>
      </c>
      <c r="B102" t="str">
        <f>INDEX('Parameter Codelist'!$A$1:$I$9000,MATCH($A102,'Parameter Codelist'!$A:$A,0),2)</f>
        <v>Massafractie</v>
      </c>
      <c r="C102" s="20" t="s">
        <v>20889</v>
      </c>
      <c r="D102" s="6">
        <v>6362</v>
      </c>
      <c r="E102" s="12" t="str">
        <f>INDEX('Parameter Codelist'!$A$1:$I$9000,MATCH($D102,'Parameter Codelist'!$A:$A,0),2)</f>
        <v>1,2-cyclohexaandiol</v>
      </c>
      <c r="F102" s="18" t="s">
        <v>20412</v>
      </c>
      <c r="G102" t="str">
        <f>INDEX('Parameter Codelist'!$A$1:$I$9000,MATCH($D102,'Parameter Codelist'!$A:$A,0),5)</f>
        <v>931-17-9</v>
      </c>
      <c r="H102" s="10">
        <v>1</v>
      </c>
      <c r="I102" t="str">
        <f>INDEX('Hoedanigheid codelist'!$A$1:$J$5341,MATCH($H102,'Hoedanigheid codelist'!$A:$A,0),3)</f>
        <v>t.o.v. drooggewicht</v>
      </c>
      <c r="J102" s="25" t="s">
        <v>20892</v>
      </c>
    </row>
    <row r="103" spans="1:10" ht="15.75" thickBot="1">
      <c r="A103" s="10">
        <v>2725</v>
      </c>
      <c r="B103" t="str">
        <f>INDEX('Parameter Codelist'!$A$1:$I$9000,MATCH($A103,'Parameter Codelist'!$A:$A,0),2)</f>
        <v>Massafractie</v>
      </c>
      <c r="C103" s="20" t="s">
        <v>20889</v>
      </c>
      <c r="D103" s="6">
        <v>2810</v>
      </c>
      <c r="E103" s="12" t="str">
        <f>INDEX('Parameter Codelist'!$A$1:$I$9000,MATCH($D103,'Parameter Codelist'!$A:$A,0),2)</f>
        <v>1,2-diaminobenzeen</v>
      </c>
      <c r="F103" s="18" t="s">
        <v>18676</v>
      </c>
      <c r="G103" t="str">
        <f>INDEX('Parameter Codelist'!$A$1:$I$9000,MATCH($D103,'Parameter Codelist'!$A:$A,0),5)</f>
        <v>95-54-5</v>
      </c>
      <c r="H103" s="10">
        <v>1</v>
      </c>
      <c r="I103" t="str">
        <f>INDEX('Hoedanigheid codelist'!$A$1:$J$5341,MATCH($H103,'Hoedanigheid codelist'!$A:$A,0),3)</f>
        <v>t.o.v. drooggewicht</v>
      </c>
      <c r="J103" s="25" t="s">
        <v>20892</v>
      </c>
    </row>
    <row r="104" spans="1:10" ht="15.75" thickBot="1">
      <c r="A104" s="10">
        <v>2725</v>
      </c>
      <c r="B104" t="str">
        <f>INDEX('Parameter Codelist'!$A$1:$I$9000,MATCH($A104,'Parameter Codelist'!$A:$A,0),2)</f>
        <v>Massafractie</v>
      </c>
      <c r="C104" s="20" t="s">
        <v>20889</v>
      </c>
      <c r="D104" s="6">
        <v>6758</v>
      </c>
      <c r="E104" s="12" t="str">
        <f>INDEX('Parameter Codelist'!$A$1:$I$9000,MATCH($D104,'Parameter Codelist'!$A:$A,0),2)</f>
        <v>1,2-diaminotolueen, gepropoxyleerd</v>
      </c>
      <c r="F104" s="18" t="s">
        <v>20664</v>
      </c>
      <c r="G104" t="str">
        <f>INDEX('Parameter Codelist'!$A$1:$I$9000,MATCH($D104,'Parameter Codelist'!$A:$A,0),5)</f>
        <v>1228577-90-9</v>
      </c>
      <c r="H104" s="10">
        <v>1</v>
      </c>
      <c r="I104" t="str">
        <f>INDEX('Hoedanigheid codelist'!$A$1:$J$5341,MATCH($H104,'Hoedanigheid codelist'!$A:$A,0),3)</f>
        <v>t.o.v. drooggewicht</v>
      </c>
      <c r="J104" s="25" t="s">
        <v>20892</v>
      </c>
    </row>
    <row r="105" spans="1:10" ht="15.75" thickBot="1">
      <c r="A105" s="10">
        <v>2725</v>
      </c>
      <c r="B105" t="str">
        <f>INDEX('Parameter Codelist'!$A$1:$I$9000,MATCH($A105,'Parameter Codelist'!$A:$A,0),2)</f>
        <v>Massafractie</v>
      </c>
      <c r="C105" s="20" t="s">
        <v>20889</v>
      </c>
      <c r="D105" s="6">
        <v>2811</v>
      </c>
      <c r="E105" s="12" t="str">
        <f>INDEX('Parameter Codelist'!$A$1:$I$9000,MATCH($D105,'Parameter Codelist'!$A:$A,0),2)</f>
        <v>1,2-dibroom-2,4-dicyanobutaan</v>
      </c>
      <c r="F105" s="18" t="s">
        <v>18677</v>
      </c>
      <c r="G105" t="str">
        <f>INDEX('Parameter Codelist'!$A$1:$I$9000,MATCH($D105,'Parameter Codelist'!$A:$A,0),5)</f>
        <v>35691-65-7</v>
      </c>
      <c r="H105" s="10">
        <v>1</v>
      </c>
      <c r="I105" t="str">
        <f>INDEX('Hoedanigheid codelist'!$A$1:$J$5341,MATCH($H105,'Hoedanigheid codelist'!$A:$A,0),3)</f>
        <v>t.o.v. drooggewicht</v>
      </c>
      <c r="J105" s="25" t="s">
        <v>20892</v>
      </c>
    </row>
    <row r="106" spans="1:10" ht="15.75" thickBot="1">
      <c r="A106" s="10">
        <v>2725</v>
      </c>
      <c r="B106" t="str">
        <f>INDEX('Parameter Codelist'!$A$1:$I$9000,MATCH($A106,'Parameter Codelist'!$A:$A,0),2)</f>
        <v>Massafractie</v>
      </c>
      <c r="C106" s="20" t="s">
        <v>20889</v>
      </c>
      <c r="D106" s="6">
        <v>34</v>
      </c>
      <c r="E106" s="12" t="str">
        <f>INDEX('Parameter Codelist'!$A$1:$I$9000,MATCH($D106,'Parameter Codelist'!$A:$A,0),2)</f>
        <v>1,2-dibroom-3-chloorpropaan</v>
      </c>
      <c r="F106" s="18" t="s">
        <v>17870</v>
      </c>
      <c r="G106" t="str">
        <f>INDEX('Parameter Codelist'!$A$1:$I$9000,MATCH($D106,'Parameter Codelist'!$A:$A,0),5)</f>
        <v>96-12-8</v>
      </c>
      <c r="H106" s="10">
        <v>1</v>
      </c>
      <c r="I106" t="str">
        <f>INDEX('Hoedanigheid codelist'!$A$1:$J$5341,MATCH($H106,'Hoedanigheid codelist'!$A:$A,0),3)</f>
        <v>t.o.v. drooggewicht</v>
      </c>
      <c r="J106" s="25" t="s">
        <v>20892</v>
      </c>
    </row>
    <row r="107" spans="1:10" ht="15.75" thickBot="1">
      <c r="A107" s="10">
        <v>2725</v>
      </c>
      <c r="B107" t="str">
        <f>INDEX('Parameter Codelist'!$A$1:$I$9000,MATCH($A107,'Parameter Codelist'!$A:$A,0),2)</f>
        <v>Massafractie</v>
      </c>
      <c r="C107" s="20" t="s">
        <v>20889</v>
      </c>
      <c r="D107" s="6">
        <v>1724</v>
      </c>
      <c r="E107" s="12" t="str">
        <f>INDEX('Parameter Codelist'!$A$1:$I$9000,MATCH($D107,'Parameter Codelist'!$A:$A,0),2)</f>
        <v>1,2-dibroomethaan</v>
      </c>
      <c r="F107" s="18" t="s">
        <v>18493</v>
      </c>
      <c r="G107" t="str">
        <f>INDEX('Parameter Codelist'!$A$1:$I$9000,MATCH($D107,'Parameter Codelist'!$A:$A,0),5)</f>
        <v>106-93-4</v>
      </c>
      <c r="H107" s="10">
        <v>1</v>
      </c>
      <c r="I107" t="str">
        <f>INDEX('Hoedanigheid codelist'!$A$1:$J$5341,MATCH($H107,'Hoedanigheid codelist'!$A:$A,0),3)</f>
        <v>t.o.v. drooggewicht</v>
      </c>
      <c r="J107" s="25" t="s">
        <v>20892</v>
      </c>
    </row>
    <row r="108" spans="1:10" ht="15.75" thickBot="1">
      <c r="A108" s="10">
        <v>2725</v>
      </c>
      <c r="B108" t="str">
        <f>INDEX('Parameter Codelist'!$A$1:$I$9000,MATCH($A108,'Parameter Codelist'!$A:$A,0),2)</f>
        <v>Massafractie</v>
      </c>
      <c r="C108" s="20" t="s">
        <v>20889</v>
      </c>
      <c r="D108" s="6">
        <v>1724</v>
      </c>
      <c r="E108" s="12" t="str">
        <f>INDEX('Parameter Codelist'!$A$1:$I$9000,MATCH($D108,'Parameter Codelist'!$A:$A,0),2)</f>
        <v>1,2-dibroomethaan</v>
      </c>
      <c r="F108" s="18" t="s">
        <v>18493</v>
      </c>
      <c r="G108" t="str">
        <f>INDEX('Parameter Codelist'!$A$1:$I$9000,MATCH($D108,'Parameter Codelist'!$A:$A,0),5)</f>
        <v>106-93-4</v>
      </c>
      <c r="H108" s="10">
        <v>1</v>
      </c>
      <c r="I108" t="str">
        <f>INDEX('Hoedanigheid codelist'!$A$1:$J$5341,MATCH($H108,'Hoedanigheid codelist'!$A:$A,0),3)</f>
        <v>t.o.v. drooggewicht</v>
      </c>
      <c r="J108" s="25" t="s">
        <v>20892</v>
      </c>
    </row>
    <row r="109" spans="1:10" ht="15.75" thickBot="1">
      <c r="A109" s="10">
        <v>2725</v>
      </c>
      <c r="B109" t="str">
        <f>INDEX('Parameter Codelist'!$A$1:$I$9000,MATCH($A109,'Parameter Codelist'!$A:$A,0),2)</f>
        <v>Massafractie</v>
      </c>
      <c r="C109" s="20" t="s">
        <v>20889</v>
      </c>
      <c r="D109" s="6">
        <v>3902</v>
      </c>
      <c r="E109" s="12" t="str">
        <f>INDEX('Parameter Codelist'!$A$1:$I$9000,MATCH($D109,'Parameter Codelist'!$A:$A,0),2)</f>
        <v>1,2-dibroomtetrafluorethaan</v>
      </c>
      <c r="F109" s="18" t="s">
        <v>19266</v>
      </c>
      <c r="G109" t="str">
        <f>INDEX('Parameter Codelist'!$A$1:$I$9000,MATCH($D109,'Parameter Codelist'!$A:$A,0),5)</f>
        <v>124-73-2</v>
      </c>
      <c r="H109" s="10">
        <v>1</v>
      </c>
      <c r="I109" t="str">
        <f>INDEX('Hoedanigheid codelist'!$A$1:$J$5341,MATCH($H109,'Hoedanigheid codelist'!$A:$A,0),3)</f>
        <v>t.o.v. drooggewicht</v>
      </c>
      <c r="J109" s="25" t="s">
        <v>20892</v>
      </c>
    </row>
    <row r="110" spans="1:10" ht="15.75" thickBot="1">
      <c r="A110" s="10">
        <v>2725</v>
      </c>
      <c r="B110" t="str">
        <f>INDEX('Parameter Codelist'!$A$1:$I$9000,MATCH($A110,'Parameter Codelist'!$A:$A,0),2)</f>
        <v>Massafractie</v>
      </c>
      <c r="C110" s="20" t="s">
        <v>20889</v>
      </c>
      <c r="D110" s="6">
        <v>3920</v>
      </c>
      <c r="E110" s="12" t="str">
        <f>INDEX('Parameter Codelist'!$A$1:$I$9000,MATCH($D110,'Parameter Codelist'!$A:$A,0),2)</f>
        <v>1,2-dichloor-1,1,2,3,3-pentafluorpropaan</v>
      </c>
      <c r="F110" s="18" t="s">
        <v>19279</v>
      </c>
      <c r="G110" t="str">
        <f>INDEX('Parameter Codelist'!$A$1:$I$9000,MATCH($D110,'Parameter Codelist'!$A:$A,0),5)</f>
        <v>422-44-6</v>
      </c>
      <c r="H110" s="10">
        <v>1</v>
      </c>
      <c r="I110" t="str">
        <f>INDEX('Hoedanigheid codelist'!$A$1:$J$5341,MATCH($H110,'Hoedanigheid codelist'!$A:$A,0),3)</f>
        <v>t.o.v. drooggewicht</v>
      </c>
      <c r="J110" s="25" t="s">
        <v>20892</v>
      </c>
    </row>
    <row r="111" spans="1:10" ht="15.75" thickBot="1">
      <c r="A111" s="10">
        <v>2725</v>
      </c>
      <c r="B111" t="str">
        <f>INDEX('Parameter Codelist'!$A$1:$I$9000,MATCH($A111,'Parameter Codelist'!$A:$A,0),2)</f>
        <v>Massafractie</v>
      </c>
      <c r="C111" s="20" t="s">
        <v>20889</v>
      </c>
      <c r="D111" s="6">
        <v>2590</v>
      </c>
      <c r="E111" s="12" t="str">
        <f>INDEX('Parameter Codelist'!$A$1:$I$9000,MATCH($D111,'Parameter Codelist'!$A:$A,0),2)</f>
        <v>1,2-dichloor-1,1,2-trifluorethaan</v>
      </c>
      <c r="F111" s="18" t="s">
        <v>18642</v>
      </c>
      <c r="G111" t="str">
        <f>INDEX('Parameter Codelist'!$A$1:$I$9000,MATCH($D111,'Parameter Codelist'!$A:$A,0),5)</f>
        <v>354-23-4</v>
      </c>
      <c r="H111" s="10">
        <v>1</v>
      </c>
      <c r="I111" t="str">
        <f>INDEX('Hoedanigheid codelist'!$A$1:$J$5341,MATCH($H111,'Hoedanigheid codelist'!$A:$A,0),3)</f>
        <v>t.o.v. drooggewicht</v>
      </c>
      <c r="J111" s="25" t="s">
        <v>20892</v>
      </c>
    </row>
    <row r="112" spans="1:10" ht="15.75" thickBot="1">
      <c r="A112" s="10">
        <v>2725</v>
      </c>
      <c r="B112" t="str">
        <f>INDEX('Parameter Codelist'!$A$1:$I$9000,MATCH($A112,'Parameter Codelist'!$A:$A,0),2)</f>
        <v>Massafractie</v>
      </c>
      <c r="C112" s="20" t="s">
        <v>20889</v>
      </c>
      <c r="D112" s="6">
        <v>3924</v>
      </c>
      <c r="E112" s="12" t="str">
        <f>INDEX('Parameter Codelist'!$A$1:$I$9000,MATCH($D112,'Parameter Codelist'!$A:$A,0),2)</f>
        <v>1,2-dichloor-1,1,3,3,3-pentafluorpropaan</v>
      </c>
      <c r="F112" s="18" t="s">
        <v>19283</v>
      </c>
      <c r="G112" t="str">
        <f>INDEX('Parameter Codelist'!$A$1:$I$9000,MATCH($D112,'Parameter Codelist'!$A:$A,0),5)</f>
        <v>431-86-7</v>
      </c>
      <c r="H112" s="10">
        <v>1</v>
      </c>
      <c r="I112" t="str">
        <f>INDEX('Hoedanigheid codelist'!$A$1:$J$5341,MATCH($H112,'Hoedanigheid codelist'!$A:$A,0),3)</f>
        <v>t.o.v. drooggewicht</v>
      </c>
      <c r="J112" s="25" t="s">
        <v>20892</v>
      </c>
    </row>
    <row r="113" spans="1:10" ht="15.75" thickBot="1">
      <c r="A113" s="10">
        <v>2725</v>
      </c>
      <c r="B113" t="str">
        <f>INDEX('Parameter Codelist'!$A$1:$I$9000,MATCH($A113,'Parameter Codelist'!$A:$A,0),2)</f>
        <v>Massafractie</v>
      </c>
      <c r="C113" s="20" t="s">
        <v>20889</v>
      </c>
      <c r="D113" s="6">
        <v>3913</v>
      </c>
      <c r="E113" s="12" t="str">
        <f>INDEX('Parameter Codelist'!$A$1:$I$9000,MATCH($D113,'Parameter Codelist'!$A:$A,0),2)</f>
        <v>1,2-dichloor-1,1-difluorethaan</v>
      </c>
      <c r="F113" s="18" t="s">
        <v>19272</v>
      </c>
      <c r="G113" t="str">
        <f>INDEX('Parameter Codelist'!$A$1:$I$9000,MATCH($D113,'Parameter Codelist'!$A:$A,0),5)</f>
        <v>1649-08-7</v>
      </c>
      <c r="H113" s="10">
        <v>1</v>
      </c>
      <c r="I113" t="str">
        <f>INDEX('Hoedanigheid codelist'!$A$1:$J$5341,MATCH($H113,'Hoedanigheid codelist'!$A:$A,0),3)</f>
        <v>t.o.v. drooggewicht</v>
      </c>
      <c r="J113" s="25" t="s">
        <v>20892</v>
      </c>
    </row>
    <row r="114" spans="1:10" ht="15.75" thickBot="1">
      <c r="A114" s="10">
        <v>2725</v>
      </c>
      <c r="B114" t="str">
        <f>INDEX('Parameter Codelist'!$A$1:$I$9000,MATCH($A114,'Parameter Codelist'!$A:$A,0),2)</f>
        <v>Massafractie</v>
      </c>
      <c r="C114" s="20" t="s">
        <v>20889</v>
      </c>
      <c r="D114" s="6">
        <v>6978</v>
      </c>
      <c r="E114" s="12" t="str">
        <f>INDEX('Parameter Codelist'!$A$1:$I$9000,MATCH($D114,'Parameter Codelist'!$A:$A,0),2)</f>
        <v>1,2-dichloor-4-[(2,4-dichloorfenyl)methyl]-5-methylbenzeen</v>
      </c>
      <c r="F114" s="18" t="s">
        <v>20770</v>
      </c>
      <c r="G114" t="str">
        <f>INDEX('Parameter Codelist'!$A$1:$I$9000,MATCH($D114,'Parameter Codelist'!$A:$A,0),5)</f>
        <v>121107-77-5</v>
      </c>
      <c r="H114" s="10">
        <v>1</v>
      </c>
      <c r="I114" t="str">
        <f>INDEX('Hoedanigheid codelist'!$A$1:$J$5341,MATCH($H114,'Hoedanigheid codelist'!$A:$A,0),3)</f>
        <v>t.o.v. drooggewicht</v>
      </c>
      <c r="J114" s="25" t="s">
        <v>20892</v>
      </c>
    </row>
    <row r="115" spans="1:10" ht="15.75" thickBot="1">
      <c r="A115" s="10">
        <v>2725</v>
      </c>
      <c r="B115" t="str">
        <f>INDEX('Parameter Codelist'!$A$1:$I$9000,MATCH($A115,'Parameter Codelist'!$A:$A,0),2)</f>
        <v>Massafractie</v>
      </c>
      <c r="C115" s="20" t="s">
        <v>20889</v>
      </c>
      <c r="D115" s="6">
        <v>6979</v>
      </c>
      <c r="E115" s="12" t="str">
        <f>INDEX('Parameter Codelist'!$A$1:$I$9000,MATCH($D115,'Parameter Codelist'!$A:$A,0),2)</f>
        <v>1,2-dichloor-4-[(2,6-dichloorfenyl)methyl]-5-methylbenzeen</v>
      </c>
      <c r="F115" s="18" t="s">
        <v>20771</v>
      </c>
      <c r="G115" t="str">
        <f>INDEX('Parameter Codelist'!$A$1:$I$9000,MATCH($D115,'Parameter Codelist'!$A:$A,0),5)</f>
        <v>121107-83-3</v>
      </c>
      <c r="H115" s="10">
        <v>1</v>
      </c>
      <c r="I115" t="str">
        <f>INDEX('Hoedanigheid codelist'!$A$1:$J$5341,MATCH($H115,'Hoedanigheid codelist'!$A:$A,0),3)</f>
        <v>t.o.v. drooggewicht</v>
      </c>
      <c r="J115" s="25" t="s">
        <v>20892</v>
      </c>
    </row>
    <row r="116" spans="1:10" ht="15.75" thickBot="1">
      <c r="A116" s="10">
        <v>2725</v>
      </c>
      <c r="B116" t="str">
        <f>INDEX('Parameter Codelist'!$A$1:$I$9000,MATCH($A116,'Parameter Codelist'!$A:$A,0),2)</f>
        <v>Massafractie</v>
      </c>
      <c r="C116" s="20" t="s">
        <v>20889</v>
      </c>
      <c r="D116" s="6">
        <v>35</v>
      </c>
      <c r="E116" s="12" t="str">
        <f>INDEX('Parameter Codelist'!$A$1:$I$9000,MATCH($D116,'Parameter Codelist'!$A:$A,0),2)</f>
        <v>1,2-dichloorbenzeen</v>
      </c>
      <c r="F116" s="18" t="s">
        <v>17871</v>
      </c>
      <c r="G116" t="str">
        <f>INDEX('Parameter Codelist'!$A$1:$I$9000,MATCH($D116,'Parameter Codelist'!$A:$A,0),5)</f>
        <v>95-50-1</v>
      </c>
      <c r="H116" s="10">
        <v>1</v>
      </c>
      <c r="I116" t="str">
        <f>INDEX('Hoedanigheid codelist'!$A$1:$J$5341,MATCH($H116,'Hoedanigheid codelist'!$A:$A,0),3)</f>
        <v>t.o.v. drooggewicht</v>
      </c>
      <c r="J116" s="25" t="s">
        <v>20892</v>
      </c>
    </row>
    <row r="117" spans="1:10" ht="15.75" thickBot="1">
      <c r="A117" s="10">
        <v>2725</v>
      </c>
      <c r="B117" t="str">
        <f>INDEX('Parameter Codelist'!$A$1:$I$9000,MATCH($A117,'Parameter Codelist'!$A:$A,0),2)</f>
        <v>Massafractie</v>
      </c>
      <c r="C117" s="20" t="s">
        <v>20889</v>
      </c>
      <c r="D117" s="6">
        <v>36</v>
      </c>
      <c r="E117" s="12" t="str">
        <f>INDEX('Parameter Codelist'!$A$1:$I$9000,MATCH($D117,'Parameter Codelist'!$A:$A,0),2)</f>
        <v>1,2-dichloorethaan</v>
      </c>
      <c r="F117" s="18" t="s">
        <v>17872</v>
      </c>
      <c r="G117" t="str">
        <f>INDEX('Parameter Codelist'!$A$1:$I$9000,MATCH($D117,'Parameter Codelist'!$A:$A,0),5)</f>
        <v>107-06-2</v>
      </c>
      <c r="H117" s="10">
        <v>1</v>
      </c>
      <c r="I117" t="str">
        <f>INDEX('Hoedanigheid codelist'!$A$1:$J$5341,MATCH($H117,'Hoedanigheid codelist'!$A:$A,0),3)</f>
        <v>t.o.v. drooggewicht</v>
      </c>
      <c r="J117" s="25" t="s">
        <v>20892</v>
      </c>
    </row>
    <row r="118" spans="1:10" ht="15.75" thickBot="1">
      <c r="A118" s="10">
        <v>2725</v>
      </c>
      <c r="B118" t="str">
        <f>INDEX('Parameter Codelist'!$A$1:$I$9000,MATCH($A118,'Parameter Codelist'!$A:$A,0),2)</f>
        <v>Massafractie</v>
      </c>
      <c r="C118" s="20" t="s">
        <v>20889</v>
      </c>
      <c r="D118" s="6">
        <v>37</v>
      </c>
      <c r="E118" s="12" t="str">
        <f>INDEX('Parameter Codelist'!$A$1:$I$9000,MATCH($D118,'Parameter Codelist'!$A:$A,0),2)</f>
        <v>1,2-dichlooretheen</v>
      </c>
      <c r="F118" s="18" t="s">
        <v>17873</v>
      </c>
      <c r="G118" t="str">
        <f>INDEX('Parameter Codelist'!$A$1:$I$9000,MATCH($D118,'Parameter Codelist'!$A:$A,0),5)</f>
        <v>540-59-0</v>
      </c>
      <c r="H118" s="10">
        <v>1</v>
      </c>
      <c r="I118" t="str">
        <f>INDEX('Hoedanigheid codelist'!$A$1:$J$5341,MATCH($H118,'Hoedanigheid codelist'!$A:$A,0),3)</f>
        <v>t.o.v. drooggewicht</v>
      </c>
      <c r="J118" s="25" t="s">
        <v>20892</v>
      </c>
    </row>
    <row r="119" spans="1:10" ht="15.75" thickBot="1">
      <c r="A119" s="10">
        <v>2725</v>
      </c>
      <c r="B119" t="str">
        <f>INDEX('Parameter Codelist'!$A$1:$I$9000,MATCH($A119,'Parameter Codelist'!$A:$A,0),2)</f>
        <v>Massafractie</v>
      </c>
      <c r="C119" s="20" t="s">
        <v>20889</v>
      </c>
      <c r="D119" s="6">
        <v>38</v>
      </c>
      <c r="E119" s="12" t="str">
        <f>INDEX('Parameter Codelist'!$A$1:$I$9000,MATCH($D119,'Parameter Codelist'!$A:$A,0),2)</f>
        <v>1,2-dichloorpropaan</v>
      </c>
      <c r="F119" s="18" t="s">
        <v>17874</v>
      </c>
      <c r="G119" t="str">
        <f>INDEX('Parameter Codelist'!$A$1:$I$9000,MATCH($D119,'Parameter Codelist'!$A:$A,0),5)</f>
        <v>78-87-5</v>
      </c>
      <c r="H119" s="10">
        <v>1</v>
      </c>
      <c r="I119" t="str">
        <f>INDEX('Hoedanigheid codelist'!$A$1:$J$5341,MATCH($H119,'Hoedanigheid codelist'!$A:$A,0),3)</f>
        <v>t.o.v. drooggewicht</v>
      </c>
      <c r="J119" s="25" t="s">
        <v>20892</v>
      </c>
    </row>
    <row r="120" spans="1:10" ht="15.75" thickBot="1">
      <c r="A120" s="10">
        <v>2725</v>
      </c>
      <c r="B120" t="str">
        <f>INDEX('Parameter Codelist'!$A$1:$I$9000,MATCH($A120,'Parameter Codelist'!$A:$A,0),2)</f>
        <v>Massafractie</v>
      </c>
      <c r="C120" s="20" t="s">
        <v>20889</v>
      </c>
      <c r="D120" s="6">
        <v>39</v>
      </c>
      <c r="E120" s="12" t="str">
        <f>INDEX('Parameter Codelist'!$A$1:$I$9000,MATCH($D120,'Parameter Codelist'!$A:$A,0),2)</f>
        <v>1,2-dichloorpropeen</v>
      </c>
      <c r="F120" s="18" t="s">
        <v>17875</v>
      </c>
      <c r="G120" t="str">
        <f>INDEX('Parameter Codelist'!$A$1:$I$9000,MATCH($D120,'Parameter Codelist'!$A:$A,0),5)</f>
        <v>563-54-2</v>
      </c>
      <c r="H120" s="10">
        <v>1</v>
      </c>
      <c r="I120" t="str">
        <f>INDEX('Hoedanigheid codelist'!$A$1:$J$5341,MATCH($H120,'Hoedanigheid codelist'!$A:$A,0),3)</f>
        <v>t.o.v. drooggewicht</v>
      </c>
      <c r="J120" s="25" t="s">
        <v>20892</v>
      </c>
    </row>
    <row r="121" spans="1:10" ht="15.75" thickBot="1">
      <c r="A121" s="10">
        <v>2725</v>
      </c>
      <c r="B121" t="str">
        <f>INDEX('Parameter Codelist'!$A$1:$I$9000,MATCH($A121,'Parameter Codelist'!$A:$A,0),2)</f>
        <v>Massafractie</v>
      </c>
      <c r="C121" s="20" t="s">
        <v>20889</v>
      </c>
      <c r="D121" s="6">
        <v>801</v>
      </c>
      <c r="E121" s="12" t="str">
        <f>INDEX('Parameter Codelist'!$A$1:$I$9000,MATCH($D121,'Parameter Codelist'!$A:$A,0),2)</f>
        <v>1,2-dichloortetrafluorethaan</v>
      </c>
      <c r="F121" s="18" t="s">
        <v>18247</v>
      </c>
      <c r="G121" t="str">
        <f>INDEX('Parameter Codelist'!$A$1:$I$9000,MATCH($D121,'Parameter Codelist'!$A:$A,0),5)</f>
        <v>76-14-2</v>
      </c>
      <c r="H121" s="10">
        <v>1</v>
      </c>
      <c r="I121" t="str">
        <f>INDEX('Hoedanigheid codelist'!$A$1:$J$5341,MATCH($H121,'Hoedanigheid codelist'!$A:$A,0),3)</f>
        <v>t.o.v. drooggewicht</v>
      </c>
      <c r="J121" s="25" t="s">
        <v>20892</v>
      </c>
    </row>
    <row r="122" spans="1:10" ht="15.75" thickBot="1">
      <c r="A122" s="10">
        <v>2725</v>
      </c>
      <c r="B122" t="str">
        <f>INDEX('Parameter Codelist'!$A$1:$I$9000,MATCH($A122,'Parameter Codelist'!$A:$A,0),2)</f>
        <v>Massafractie</v>
      </c>
      <c r="C122" s="20" t="s">
        <v>20889</v>
      </c>
      <c r="D122" s="6">
        <v>5338</v>
      </c>
      <c r="E122" s="12" t="str">
        <f>INDEX('Parameter Codelist'!$A$1:$I$9000,MATCH($D122,'Parameter Codelist'!$A:$A,0),2)</f>
        <v>1,2-diethylbenzeen</v>
      </c>
      <c r="F122" s="18" t="s">
        <v>19994</v>
      </c>
      <c r="G122" t="str">
        <f>INDEX('Parameter Codelist'!$A$1:$I$9000,MATCH($D122,'Parameter Codelist'!$A:$A,0),5)</f>
        <v>135-01-3</v>
      </c>
      <c r="H122" s="10">
        <v>1</v>
      </c>
      <c r="I122" t="str">
        <f>INDEX('Hoedanigheid codelist'!$A$1:$J$5341,MATCH($H122,'Hoedanigheid codelist'!$A:$A,0),3)</f>
        <v>t.o.v. drooggewicht</v>
      </c>
      <c r="J122" s="25" t="s">
        <v>20892</v>
      </c>
    </row>
    <row r="123" spans="1:10" ht="15.75" thickBot="1">
      <c r="A123" s="10">
        <v>2725</v>
      </c>
      <c r="B123" t="str">
        <f>INDEX('Parameter Codelist'!$A$1:$I$9000,MATCH($A123,'Parameter Codelist'!$A:$A,0),2)</f>
        <v>Massafractie</v>
      </c>
      <c r="C123" s="20" t="s">
        <v>20889</v>
      </c>
      <c r="D123" s="6">
        <v>6589</v>
      </c>
      <c r="E123" s="12" t="str">
        <f>INDEX('Parameter Codelist'!$A$1:$I$9000,MATCH($D123,'Parameter Codelist'!$A:$A,0),2)</f>
        <v>1,2-difenoxyethaan</v>
      </c>
      <c r="F123" s="18" t="s">
        <v>20532</v>
      </c>
      <c r="G123" t="str">
        <f>INDEX('Parameter Codelist'!$A$1:$I$9000,MATCH($D123,'Parameter Codelist'!$A:$A,0),5)</f>
        <v>104-66-5</v>
      </c>
      <c r="H123" s="10">
        <v>1</v>
      </c>
      <c r="I123" t="str">
        <f>INDEX('Hoedanigheid codelist'!$A$1:$J$5341,MATCH($H123,'Hoedanigheid codelist'!$A:$A,0),3)</f>
        <v>t.o.v. drooggewicht</v>
      </c>
      <c r="J123" s="25" t="s">
        <v>20892</v>
      </c>
    </row>
    <row r="124" spans="1:10" ht="15.75" thickBot="1">
      <c r="A124" s="10">
        <v>2725</v>
      </c>
      <c r="B124" t="str">
        <f>INDEX('Parameter Codelist'!$A$1:$I$9000,MATCH($A124,'Parameter Codelist'!$A:$A,0),2)</f>
        <v>Massafractie</v>
      </c>
      <c r="C124" s="20" t="s">
        <v>20889</v>
      </c>
      <c r="D124" s="6">
        <v>2813</v>
      </c>
      <c r="E124" s="12" t="str">
        <f>INDEX('Parameter Codelist'!$A$1:$I$9000,MATCH($D124,'Parameter Codelist'!$A:$A,0),2)</f>
        <v>1,2-difenylhydrazine</v>
      </c>
      <c r="F124" s="18" t="s">
        <v>18679</v>
      </c>
      <c r="G124" t="str">
        <f>INDEX('Parameter Codelist'!$A$1:$I$9000,MATCH($D124,'Parameter Codelist'!$A:$A,0),5)</f>
        <v>122-66-7</v>
      </c>
      <c r="H124" s="10">
        <v>1</v>
      </c>
      <c r="I124" t="str">
        <f>INDEX('Hoedanigheid codelist'!$A$1:$J$5341,MATCH($H124,'Hoedanigheid codelist'!$A:$A,0),3)</f>
        <v>t.o.v. drooggewicht</v>
      </c>
      <c r="J124" s="25" t="s">
        <v>20892</v>
      </c>
    </row>
    <row r="125" spans="1:10" ht="15.75" thickBot="1">
      <c r="A125" s="10">
        <v>2725</v>
      </c>
      <c r="B125" t="str">
        <f>INDEX('Parameter Codelist'!$A$1:$I$9000,MATCH($A125,'Parameter Codelist'!$A:$A,0),2)</f>
        <v>Massafractie</v>
      </c>
      <c r="C125" s="20" t="s">
        <v>20889</v>
      </c>
      <c r="D125" s="6">
        <v>6304</v>
      </c>
      <c r="E125" s="12" t="str">
        <f>INDEX('Parameter Codelist'!$A$1:$I$9000,MATCH($D125,'Parameter Codelist'!$A:$A,0),2)</f>
        <v>1,2-dihydro-2,2,4-trimethylquinoline</v>
      </c>
      <c r="F125" s="18" t="s">
        <v>12747</v>
      </c>
      <c r="G125" t="str">
        <f>INDEX('Parameter Codelist'!$A$1:$I$9000,MATCH($D125,'Parameter Codelist'!$A:$A,0),5)</f>
        <v>147-47-7</v>
      </c>
      <c r="H125" s="10">
        <v>1</v>
      </c>
      <c r="I125" t="str">
        <f>INDEX('Hoedanigheid codelist'!$A$1:$J$5341,MATCH($H125,'Hoedanigheid codelist'!$A:$A,0),3)</f>
        <v>t.o.v. drooggewicht</v>
      </c>
      <c r="J125" s="25" t="s">
        <v>20892</v>
      </c>
    </row>
    <row r="126" spans="1:10" ht="15.75" thickBot="1">
      <c r="A126" s="10">
        <v>2725</v>
      </c>
      <c r="B126" t="str">
        <f>INDEX('Parameter Codelist'!$A$1:$I$9000,MATCH($A126,'Parameter Codelist'!$A:$A,0),2)</f>
        <v>Massafractie</v>
      </c>
      <c r="C126" s="20" t="s">
        <v>20889</v>
      </c>
      <c r="D126" s="6">
        <v>466</v>
      </c>
      <c r="E126" s="12" t="str">
        <f>INDEX('Parameter Codelist'!$A$1:$I$9000,MATCH($D126,'Parameter Codelist'!$A:$A,0),2)</f>
        <v>1,2-dihydroxybenzeen</v>
      </c>
      <c r="F126" s="18" t="s">
        <v>18109</v>
      </c>
      <c r="G126" t="str">
        <f>INDEX('Parameter Codelist'!$A$1:$I$9000,MATCH($D126,'Parameter Codelist'!$A:$A,0),5)</f>
        <v>120-80-9</v>
      </c>
      <c r="H126" s="10">
        <v>1</v>
      </c>
      <c r="I126" t="str">
        <f>INDEX('Hoedanigheid codelist'!$A$1:$J$5341,MATCH($H126,'Hoedanigheid codelist'!$A:$A,0),3)</f>
        <v>t.o.v. drooggewicht</v>
      </c>
      <c r="J126" s="25" t="s">
        <v>20892</v>
      </c>
    </row>
    <row r="127" spans="1:10" ht="15.75" thickBot="1">
      <c r="A127" s="10">
        <v>2725</v>
      </c>
      <c r="B127" t="str">
        <f>INDEX('Parameter Codelist'!$A$1:$I$9000,MATCH($A127,'Parameter Codelist'!$A:$A,0),2)</f>
        <v>Massafractie</v>
      </c>
      <c r="C127" s="20" t="s">
        <v>20889</v>
      </c>
      <c r="D127" s="6">
        <v>6434</v>
      </c>
      <c r="E127" s="12" t="str">
        <f>INDEX('Parameter Codelist'!$A$1:$I$9000,MATCH($D127,'Parameter Codelist'!$A:$A,0),2)</f>
        <v>1,2-dimethoxyethaan</v>
      </c>
      <c r="F127" s="18" t="s">
        <v>20453</v>
      </c>
      <c r="G127" t="str">
        <f>INDEX('Parameter Codelist'!$A$1:$I$9000,MATCH($D127,'Parameter Codelist'!$A:$A,0),5)</f>
        <v>110-71-4</v>
      </c>
      <c r="H127" s="10">
        <v>1</v>
      </c>
      <c r="I127" t="str">
        <f>INDEX('Hoedanigheid codelist'!$A$1:$J$5341,MATCH($H127,'Hoedanigheid codelist'!$A:$A,0),3)</f>
        <v>t.o.v. drooggewicht</v>
      </c>
      <c r="J127" s="25" t="s">
        <v>20892</v>
      </c>
    </row>
    <row r="128" spans="1:10" ht="15.75" thickBot="1">
      <c r="A128" s="10">
        <v>2725</v>
      </c>
      <c r="B128" t="str">
        <f>INDEX('Parameter Codelist'!$A$1:$I$9000,MATCH($A128,'Parameter Codelist'!$A:$A,0),2)</f>
        <v>Massafractie</v>
      </c>
      <c r="C128" s="20" t="s">
        <v>20889</v>
      </c>
      <c r="D128" s="6">
        <v>6356</v>
      </c>
      <c r="E128" s="12" t="str">
        <f>INDEX('Parameter Codelist'!$A$1:$I$9000,MATCH($D128,'Parameter Codelist'!$A:$A,0),2)</f>
        <v>1,2-dimethoxypropaan</v>
      </c>
      <c r="F128" s="18" t="s">
        <v>20406</v>
      </c>
      <c r="G128" t="str">
        <f>INDEX('Parameter Codelist'!$A$1:$I$9000,MATCH($D128,'Parameter Codelist'!$A:$A,0),5)</f>
        <v>7778-85-0</v>
      </c>
      <c r="H128" s="10">
        <v>1</v>
      </c>
      <c r="I128" t="str">
        <f>INDEX('Hoedanigheid codelist'!$A$1:$J$5341,MATCH($H128,'Hoedanigheid codelist'!$A:$A,0),3)</f>
        <v>t.o.v. drooggewicht</v>
      </c>
      <c r="J128" s="25" t="s">
        <v>20892</v>
      </c>
    </row>
    <row r="129" spans="1:10" ht="15.75" thickBot="1">
      <c r="A129" s="10">
        <v>2725</v>
      </c>
      <c r="B129" t="str">
        <f>INDEX('Parameter Codelist'!$A$1:$I$9000,MATCH($A129,'Parameter Codelist'!$A:$A,0),2)</f>
        <v>Massafractie</v>
      </c>
      <c r="C129" s="20" t="s">
        <v>20889</v>
      </c>
      <c r="D129" s="6">
        <v>2812</v>
      </c>
      <c r="E129" s="12" t="str">
        <f>INDEX('Parameter Codelist'!$A$1:$I$9000,MATCH($D129,'Parameter Codelist'!$A:$A,0),2)</f>
        <v>1,2-dimethyl-4-ethylbenzeen</v>
      </c>
      <c r="F129" s="18" t="s">
        <v>18678</v>
      </c>
      <c r="G129" t="str">
        <f>INDEX('Parameter Codelist'!$A$1:$I$9000,MATCH($D129,'Parameter Codelist'!$A:$A,0),5)</f>
        <v>934-80-5</v>
      </c>
      <c r="H129" s="10">
        <v>1</v>
      </c>
      <c r="I129" t="str">
        <f>INDEX('Hoedanigheid codelist'!$A$1:$J$5341,MATCH($H129,'Hoedanigheid codelist'!$A:$A,0),3)</f>
        <v>t.o.v. drooggewicht</v>
      </c>
      <c r="J129" s="25" t="s">
        <v>20892</v>
      </c>
    </row>
    <row r="130" spans="1:10" ht="15.75" thickBot="1">
      <c r="A130" s="10">
        <v>2725</v>
      </c>
      <c r="B130" t="str">
        <f>INDEX('Parameter Codelist'!$A$1:$I$9000,MATCH($A130,'Parameter Codelist'!$A:$A,0),2)</f>
        <v>Massafractie</v>
      </c>
      <c r="C130" s="20" t="s">
        <v>20889</v>
      </c>
      <c r="D130" s="6">
        <v>2814</v>
      </c>
      <c r="E130" s="12" t="str">
        <f>INDEX('Parameter Codelist'!$A$1:$I$9000,MATCH($D130,'Parameter Codelist'!$A:$A,0),2)</f>
        <v>1,2-dinitrobenzeen</v>
      </c>
      <c r="F130" s="18" t="s">
        <v>18680</v>
      </c>
      <c r="G130" t="str">
        <f>INDEX('Parameter Codelist'!$A$1:$I$9000,MATCH($D130,'Parameter Codelist'!$A:$A,0),5)</f>
        <v>528-29-0</v>
      </c>
      <c r="H130" s="10">
        <v>1</v>
      </c>
      <c r="I130" t="str">
        <f>INDEX('Hoedanigheid codelist'!$A$1:$J$5341,MATCH($H130,'Hoedanigheid codelist'!$A:$A,0),3)</f>
        <v>t.o.v. drooggewicht</v>
      </c>
      <c r="J130" s="25" t="s">
        <v>20892</v>
      </c>
    </row>
    <row r="131" spans="1:10" ht="15.75" thickBot="1">
      <c r="A131" s="10">
        <v>2725</v>
      </c>
      <c r="B131" t="str">
        <f>INDEX('Parameter Codelist'!$A$1:$I$9000,MATCH($A131,'Parameter Codelist'!$A:$A,0),2)</f>
        <v>Massafractie</v>
      </c>
      <c r="C131" s="20" t="s">
        <v>20889</v>
      </c>
      <c r="D131" s="6">
        <v>6348</v>
      </c>
      <c r="E131" s="12" t="str">
        <f>INDEX('Parameter Codelist'!$A$1:$I$9000,MATCH($D131,'Parameter Codelist'!$A:$A,0),2)</f>
        <v>1,2-dipropyldiaziridine</v>
      </c>
      <c r="F131" s="18" t="s">
        <v>12879</v>
      </c>
      <c r="G131" t="str">
        <f>INDEX('Parameter Codelist'!$A$1:$I$9000,MATCH($D131,'Parameter Codelist'!$A:$A,0),5)</f>
        <v>6794-92-9</v>
      </c>
      <c r="H131" s="10">
        <v>1</v>
      </c>
      <c r="I131" t="str">
        <f>INDEX('Hoedanigheid codelist'!$A$1:$J$5341,MATCH($H131,'Hoedanigheid codelist'!$A:$A,0),3)</f>
        <v>t.o.v. drooggewicht</v>
      </c>
      <c r="J131" s="25" t="s">
        <v>20892</v>
      </c>
    </row>
    <row r="132" spans="1:10" ht="15.75" thickBot="1">
      <c r="A132" s="10">
        <v>2725</v>
      </c>
      <c r="B132" t="str">
        <f>INDEX('Parameter Codelist'!$A$1:$I$9000,MATCH($A132,'Parameter Codelist'!$A:$A,0),2)</f>
        <v>Massafractie</v>
      </c>
      <c r="C132" s="20" t="s">
        <v>20889</v>
      </c>
      <c r="D132" s="6">
        <v>6302</v>
      </c>
      <c r="E132" s="12" t="str">
        <f>INDEX('Parameter Codelist'!$A$1:$I$9000,MATCH($D132,'Parameter Codelist'!$A:$A,0),2)</f>
        <v>1,2-epoxy-3-methylbutaan</v>
      </c>
      <c r="F132" s="18" t="s">
        <v>20365</v>
      </c>
      <c r="G132" t="str">
        <f>INDEX('Parameter Codelist'!$A$1:$I$9000,MATCH($D132,'Parameter Codelist'!$A:$A,0),5)</f>
        <v>1438-14-8</v>
      </c>
      <c r="H132" s="10">
        <v>1</v>
      </c>
      <c r="I132" t="str">
        <f>INDEX('Hoedanigheid codelist'!$A$1:$J$5341,MATCH($H132,'Hoedanigheid codelist'!$A:$A,0),3)</f>
        <v>t.o.v. drooggewicht</v>
      </c>
      <c r="J132" s="25" t="s">
        <v>20892</v>
      </c>
    </row>
    <row r="133" spans="1:10" ht="15.75" thickBot="1">
      <c r="A133" s="10">
        <v>2725</v>
      </c>
      <c r="B133" t="str">
        <f>INDEX('Parameter Codelist'!$A$1:$I$9000,MATCH($A133,'Parameter Codelist'!$A:$A,0),2)</f>
        <v>Massafractie</v>
      </c>
      <c r="C133" s="20" t="s">
        <v>20889</v>
      </c>
      <c r="D133" s="6">
        <v>6340</v>
      </c>
      <c r="E133" s="12" t="str">
        <f>INDEX('Parameter Codelist'!$A$1:$I$9000,MATCH($D133,'Parameter Codelist'!$A:$A,0),2)</f>
        <v>1,2-epoxy-4-methylhexaan</v>
      </c>
      <c r="F133" s="18" t="s">
        <v>20394</v>
      </c>
      <c r="G133" t="str">
        <f>INDEX('Parameter Codelist'!$A$1:$I$9000,MATCH($D133,'Parameter Codelist'!$A:$A,0),5)</f>
        <v>53229-42-8</v>
      </c>
      <c r="H133" s="10">
        <v>1</v>
      </c>
      <c r="I133" t="str">
        <f>INDEX('Hoedanigheid codelist'!$A$1:$J$5341,MATCH($H133,'Hoedanigheid codelist'!$A:$A,0),3)</f>
        <v>t.o.v. drooggewicht</v>
      </c>
      <c r="J133" s="25" t="s">
        <v>20892</v>
      </c>
    </row>
    <row r="134" spans="1:10" ht="15.75" thickBot="1">
      <c r="A134" s="10">
        <v>2725</v>
      </c>
      <c r="B134" t="str">
        <f>INDEX('Parameter Codelist'!$A$1:$I$9000,MATCH($A134,'Parameter Codelist'!$A:$A,0),2)</f>
        <v>Massafractie</v>
      </c>
      <c r="C134" s="20" t="s">
        <v>20889</v>
      </c>
      <c r="D134" s="6">
        <v>2815</v>
      </c>
      <c r="E134" s="12" t="str">
        <f>INDEX('Parameter Codelist'!$A$1:$I$9000,MATCH($D134,'Parameter Codelist'!$A:$A,0),2)</f>
        <v>1,2-epoxyethylbenzeen</v>
      </c>
      <c r="F134" s="18" t="s">
        <v>18681</v>
      </c>
      <c r="G134" t="str">
        <f>INDEX('Parameter Codelist'!$A$1:$I$9000,MATCH($D134,'Parameter Codelist'!$A:$A,0),5)</f>
        <v>96-09-3</v>
      </c>
      <c r="H134" s="10">
        <v>1</v>
      </c>
      <c r="I134" t="str">
        <f>INDEX('Hoedanigheid codelist'!$A$1:$J$5341,MATCH($H134,'Hoedanigheid codelist'!$A:$A,0),3)</f>
        <v>t.o.v. drooggewicht</v>
      </c>
      <c r="J134" s="25" t="s">
        <v>20892</v>
      </c>
    </row>
    <row r="135" spans="1:10" ht="15.75" thickBot="1">
      <c r="A135" s="10">
        <v>2725</v>
      </c>
      <c r="B135" t="str">
        <f>INDEX('Parameter Codelist'!$A$1:$I$9000,MATCH($A135,'Parameter Codelist'!$A:$A,0),2)</f>
        <v>Massafractie</v>
      </c>
      <c r="C135" s="20" t="s">
        <v>20889</v>
      </c>
      <c r="D135" s="6">
        <v>1435</v>
      </c>
      <c r="E135" s="12" t="str">
        <f>INDEX('Parameter Codelist'!$A$1:$I$9000,MATCH($D135,'Parameter Codelist'!$A:$A,0),2)</f>
        <v>1,2-propyleenglycol</v>
      </c>
      <c r="F135" s="18" t="s">
        <v>17876</v>
      </c>
      <c r="G135" t="str">
        <f>INDEX('Parameter Codelist'!$A$1:$I$9000,MATCH($D135,'Parameter Codelist'!$A:$A,0),5)</f>
        <v>57-55-6</v>
      </c>
      <c r="H135" s="10">
        <v>1</v>
      </c>
      <c r="I135" t="str">
        <f>INDEX('Hoedanigheid codelist'!$A$1:$J$5341,MATCH($H135,'Hoedanigheid codelist'!$A:$A,0),3)</f>
        <v>t.o.v. drooggewicht</v>
      </c>
      <c r="J135" s="25" t="s">
        <v>20892</v>
      </c>
    </row>
    <row r="136" spans="1:10" ht="15.75" thickBot="1">
      <c r="A136" s="10">
        <v>2725</v>
      </c>
      <c r="B136" t="str">
        <f>INDEX('Parameter Codelist'!$A$1:$I$9000,MATCH($A136,'Parameter Codelist'!$A:$A,0),2)</f>
        <v>Massafractie</v>
      </c>
      <c r="C136" s="20" t="s">
        <v>20889</v>
      </c>
      <c r="D136" s="6">
        <v>1435</v>
      </c>
      <c r="E136" s="12" t="str">
        <f>INDEX('Parameter Codelist'!$A$1:$I$9000,MATCH($D136,'Parameter Codelist'!$A:$A,0),2)</f>
        <v>1,2-propyleenglycol</v>
      </c>
      <c r="F136" s="18" t="s">
        <v>17876</v>
      </c>
      <c r="G136" t="str">
        <f>INDEX('Parameter Codelist'!$A$1:$I$9000,MATCH($D136,'Parameter Codelist'!$A:$A,0),5)</f>
        <v>57-55-6</v>
      </c>
      <c r="H136" s="10">
        <v>1</v>
      </c>
      <c r="I136" t="str">
        <f>INDEX('Hoedanigheid codelist'!$A$1:$J$5341,MATCH($H136,'Hoedanigheid codelist'!$A:$A,0),3)</f>
        <v>t.o.v. drooggewicht</v>
      </c>
      <c r="J136" s="25" t="s">
        <v>20892</v>
      </c>
    </row>
    <row r="137" spans="1:10" ht="15.75" thickBot="1">
      <c r="A137" s="10">
        <v>2725</v>
      </c>
      <c r="B137" t="str">
        <f>INDEX('Parameter Codelist'!$A$1:$I$9000,MATCH($A137,'Parameter Codelist'!$A:$A,0),2)</f>
        <v>Massafractie</v>
      </c>
      <c r="C137" s="20" t="s">
        <v>20889</v>
      </c>
      <c r="D137" s="6">
        <v>1341</v>
      </c>
      <c r="E137" s="12" t="str">
        <f>INDEX('Parameter Codelist'!$A$1:$I$9000,MATCH($D137,'Parameter Codelist'!$A:$A,0),2)</f>
        <v>1,2-xyleen</v>
      </c>
      <c r="F137" s="18" t="s">
        <v>18359</v>
      </c>
      <c r="G137" t="str">
        <f>INDEX('Parameter Codelist'!$A$1:$I$9000,MATCH($D137,'Parameter Codelist'!$A:$A,0),5)</f>
        <v>95-47-6</v>
      </c>
      <c r="H137" s="10">
        <v>1</v>
      </c>
      <c r="I137" t="str">
        <f>INDEX('Hoedanigheid codelist'!$A$1:$J$5341,MATCH($H137,'Hoedanigheid codelist'!$A:$A,0),3)</f>
        <v>t.o.v. drooggewicht</v>
      </c>
      <c r="J137" s="25" t="s">
        <v>20892</v>
      </c>
    </row>
    <row r="138" spans="1:10" ht="15.75" thickBot="1">
      <c r="A138" s="10">
        <v>2725</v>
      </c>
      <c r="B138" t="str">
        <f>INDEX('Parameter Codelist'!$A$1:$I$9000,MATCH($A138,'Parameter Codelist'!$A:$A,0),2)</f>
        <v>Massafractie</v>
      </c>
      <c r="C138" s="20" t="s">
        <v>20889</v>
      </c>
      <c r="D138" s="6">
        <v>2816</v>
      </c>
      <c r="E138" s="12" t="str">
        <f>INDEX('Parameter Codelist'!$A$1:$I$9000,MATCH($D138,'Parameter Codelist'!$A:$A,0),2)</f>
        <v>1,3,3-trimethyloxindol</v>
      </c>
      <c r="F138" s="18" t="s">
        <v>18682</v>
      </c>
      <c r="G138" t="str">
        <f>INDEX('Parameter Codelist'!$A$1:$I$9000,MATCH($D138,'Parameter Codelist'!$A:$A,0),5)</f>
        <v>20200-86-6</v>
      </c>
      <c r="H138" s="10">
        <v>1</v>
      </c>
      <c r="I138" t="str">
        <f>INDEX('Hoedanigheid codelist'!$A$1:$J$5341,MATCH($H138,'Hoedanigheid codelist'!$A:$A,0),3)</f>
        <v>t.o.v. drooggewicht</v>
      </c>
      <c r="J138" s="25" t="s">
        <v>20892</v>
      </c>
    </row>
    <row r="139" spans="1:10" ht="15.75" thickBot="1">
      <c r="A139" s="10">
        <v>2725</v>
      </c>
      <c r="B139" t="str">
        <f>INDEX('Parameter Codelist'!$A$1:$I$9000,MATCH($A139,'Parameter Codelist'!$A:$A,0),2)</f>
        <v>Massafractie</v>
      </c>
      <c r="C139" s="20" t="s">
        <v>20889</v>
      </c>
      <c r="D139" s="6">
        <v>5109</v>
      </c>
      <c r="E139" s="12" t="str">
        <f>INDEX('Parameter Codelist'!$A$1:$I$9000,MATCH($D139,'Parameter Codelist'!$A:$A,0),2)</f>
        <v>1,3,5-triallylisocyanuraat</v>
      </c>
      <c r="F139" s="18" t="s">
        <v>19848</v>
      </c>
      <c r="G139" t="str">
        <f>INDEX('Parameter Codelist'!$A$1:$I$9000,MATCH($D139,'Parameter Codelist'!$A:$A,0),5)</f>
        <v>1025-15-6</v>
      </c>
      <c r="H139" s="10">
        <v>1</v>
      </c>
      <c r="I139" t="str">
        <f>INDEX('Hoedanigheid codelist'!$A$1:$J$5341,MATCH($H139,'Hoedanigheid codelist'!$A:$A,0),3)</f>
        <v>t.o.v. drooggewicht</v>
      </c>
      <c r="J139" s="25" t="s">
        <v>20892</v>
      </c>
    </row>
    <row r="140" spans="1:10" ht="15.75" thickBot="1">
      <c r="A140" s="10">
        <v>2725</v>
      </c>
      <c r="B140" t="str">
        <f>INDEX('Parameter Codelist'!$A$1:$I$9000,MATCH($A140,'Parameter Codelist'!$A:$A,0),2)</f>
        <v>Massafractie</v>
      </c>
      <c r="C140" s="20" t="s">
        <v>20889</v>
      </c>
      <c r="D140" s="6">
        <v>5826</v>
      </c>
      <c r="E140" s="12" t="str">
        <f>INDEX('Parameter Codelist'!$A$1:$I$9000,MATCH($D140,'Parameter Codelist'!$A:$A,0),2)</f>
        <v>1,3,5-Triazine-2,4,6-triamine (Melamine)</v>
      </c>
      <c r="F140" s="18" t="s">
        <v>11457</v>
      </c>
      <c r="G140" t="str">
        <f>INDEX('Parameter Codelist'!$A$1:$I$9000,MATCH($D140,'Parameter Codelist'!$A:$A,0),5)</f>
        <v>108-78-1</v>
      </c>
      <c r="H140" s="10">
        <v>1</v>
      </c>
      <c r="I140" t="str">
        <f>INDEX('Hoedanigheid codelist'!$A$1:$J$5341,MATCH($H140,'Hoedanigheid codelist'!$A:$A,0),3)</f>
        <v>t.o.v. drooggewicht</v>
      </c>
      <c r="J140" s="25" t="s">
        <v>20892</v>
      </c>
    </row>
    <row r="141" spans="1:10" ht="15.75" thickBot="1">
      <c r="A141" s="10">
        <v>2725</v>
      </c>
      <c r="B141" t="str">
        <f>INDEX('Parameter Codelist'!$A$1:$I$9000,MATCH($A141,'Parameter Codelist'!$A:$A,0),2)</f>
        <v>Massafractie</v>
      </c>
      <c r="C141" s="20" t="s">
        <v>20889</v>
      </c>
      <c r="D141" s="6">
        <v>5193</v>
      </c>
      <c r="E141" s="12" t="str">
        <f>INDEX('Parameter Codelist'!$A$1:$I$9000,MATCH($D141,'Parameter Codelist'!$A:$A,0),2)</f>
        <v>1,3,5-tribroom-2-(2,3-dibroom-2-methylpropoxy)benzeen</v>
      </c>
      <c r="F141" s="18" t="s">
        <v>19895</v>
      </c>
      <c r="G141" t="str">
        <f>INDEX('Parameter Codelist'!$A$1:$I$9000,MATCH($D141,'Parameter Codelist'!$A:$A,0),5)</f>
        <v>36065-30-2</v>
      </c>
      <c r="H141" s="10">
        <v>1</v>
      </c>
      <c r="I141" t="str">
        <f>INDEX('Hoedanigheid codelist'!$A$1:$J$5341,MATCH($H141,'Hoedanigheid codelist'!$A:$A,0),3)</f>
        <v>t.o.v. drooggewicht</v>
      </c>
      <c r="J141" s="25" t="s">
        <v>20892</v>
      </c>
    </row>
    <row r="142" spans="1:10" ht="15.75" thickBot="1">
      <c r="A142" s="10">
        <v>2725</v>
      </c>
      <c r="B142" t="str">
        <f>INDEX('Parameter Codelist'!$A$1:$I$9000,MATCH($A142,'Parameter Codelist'!$A:$A,0),2)</f>
        <v>Massafractie</v>
      </c>
      <c r="C142" s="20" t="s">
        <v>20889</v>
      </c>
      <c r="D142" s="6">
        <v>5208</v>
      </c>
      <c r="E142" s="12" t="str">
        <f>INDEX('Parameter Codelist'!$A$1:$I$9000,MATCH($D142,'Parameter Codelist'!$A:$A,0),2)</f>
        <v>1,3,5-trichloor-2,4,6-trimethylbenzeen</v>
      </c>
      <c r="F142" s="18" t="s">
        <v>19907</v>
      </c>
      <c r="G142" t="str">
        <f>INDEX('Parameter Codelist'!$A$1:$I$9000,MATCH($D142,'Parameter Codelist'!$A:$A,0),5)</f>
        <v>5324-68-5</v>
      </c>
      <c r="H142" s="10">
        <v>1</v>
      </c>
      <c r="I142" t="str">
        <f>INDEX('Hoedanigheid codelist'!$A$1:$J$5341,MATCH($H142,'Hoedanigheid codelist'!$A:$A,0),3)</f>
        <v>t.o.v. drooggewicht</v>
      </c>
      <c r="J142" s="25" t="s">
        <v>20892</v>
      </c>
    </row>
    <row r="143" spans="1:10" ht="15.75" thickBot="1">
      <c r="A143" s="10">
        <v>2725</v>
      </c>
      <c r="B143" t="str">
        <f>INDEX('Parameter Codelist'!$A$1:$I$9000,MATCH($A143,'Parameter Codelist'!$A:$A,0),2)</f>
        <v>Massafractie</v>
      </c>
      <c r="C143" s="20" t="s">
        <v>20889</v>
      </c>
      <c r="D143" s="6">
        <v>44</v>
      </c>
      <c r="E143" s="12" t="str">
        <f>INDEX('Parameter Codelist'!$A$1:$I$9000,MATCH($D143,'Parameter Codelist'!$A:$A,0),2)</f>
        <v>1,3,5-trichloorbenzeen</v>
      </c>
      <c r="F143" s="18" t="s">
        <v>17877</v>
      </c>
      <c r="G143" t="str">
        <f>INDEX('Parameter Codelist'!$A$1:$I$9000,MATCH($D143,'Parameter Codelist'!$A:$A,0),5)</f>
        <v>108-70-3</v>
      </c>
      <c r="H143" s="10">
        <v>1</v>
      </c>
      <c r="I143" t="str">
        <f>INDEX('Hoedanigheid codelist'!$A$1:$J$5341,MATCH($H143,'Hoedanigheid codelist'!$A:$A,0),3)</f>
        <v>t.o.v. drooggewicht</v>
      </c>
      <c r="J143" s="25" t="s">
        <v>20892</v>
      </c>
    </row>
    <row r="144" spans="1:10" ht="15.75" thickBot="1">
      <c r="A144" s="10">
        <v>2725</v>
      </c>
      <c r="B144" t="str">
        <f>INDEX('Parameter Codelist'!$A$1:$I$9000,MATCH($A144,'Parameter Codelist'!$A:$A,0),2)</f>
        <v>Massafractie</v>
      </c>
      <c r="C144" s="20" t="s">
        <v>20889</v>
      </c>
      <c r="D144" s="6">
        <v>6264</v>
      </c>
      <c r="E144" s="12" t="str">
        <f>INDEX('Parameter Codelist'!$A$1:$I$9000,MATCH($D144,'Parameter Codelist'!$A:$A,0),2)</f>
        <v>1,3,5-triisopropylbenzeen</v>
      </c>
      <c r="F144" s="18" t="s">
        <v>20341</v>
      </c>
      <c r="G144" t="str">
        <f>INDEX('Parameter Codelist'!$A$1:$I$9000,MATCH($D144,'Parameter Codelist'!$A:$A,0),5)</f>
        <v>717-74-8</v>
      </c>
      <c r="H144" s="10">
        <v>1</v>
      </c>
      <c r="I144" t="str">
        <f>INDEX('Hoedanigheid codelist'!$A$1:$J$5341,MATCH($H144,'Hoedanigheid codelist'!$A:$A,0),3)</f>
        <v>t.o.v. drooggewicht</v>
      </c>
      <c r="J144" s="25" t="s">
        <v>20892</v>
      </c>
    </row>
    <row r="145" spans="1:10" ht="15.75" thickBot="1">
      <c r="A145" s="10">
        <v>2725</v>
      </c>
      <c r="B145" t="str">
        <f>INDEX('Parameter Codelist'!$A$1:$I$9000,MATCH($A145,'Parameter Codelist'!$A:$A,0),2)</f>
        <v>Massafractie</v>
      </c>
      <c r="C145" s="20" t="s">
        <v>20889</v>
      </c>
      <c r="D145" s="6">
        <v>45</v>
      </c>
      <c r="E145" s="12" t="str">
        <f>INDEX('Parameter Codelist'!$A$1:$I$9000,MATCH($D145,'Parameter Codelist'!$A:$A,0),2)</f>
        <v>1,3,5-trimethylbenzeen</v>
      </c>
      <c r="F145" s="18" t="s">
        <v>17878</v>
      </c>
      <c r="G145" t="str">
        <f>INDEX('Parameter Codelist'!$A$1:$I$9000,MATCH($D145,'Parameter Codelist'!$A:$A,0),5)</f>
        <v>108-67-8</v>
      </c>
      <c r="H145" s="10">
        <v>1</v>
      </c>
      <c r="I145" t="str">
        <f>INDEX('Hoedanigheid codelist'!$A$1:$J$5341,MATCH($H145,'Hoedanigheid codelist'!$A:$A,0),3)</f>
        <v>t.o.v. drooggewicht</v>
      </c>
      <c r="J145" s="25" t="s">
        <v>20892</v>
      </c>
    </row>
    <row r="146" spans="1:10" ht="15.75" thickBot="1">
      <c r="A146" s="10">
        <v>2725</v>
      </c>
      <c r="B146" t="str">
        <f>INDEX('Parameter Codelist'!$A$1:$I$9000,MATCH($A146,'Parameter Codelist'!$A:$A,0),2)</f>
        <v>Massafractie</v>
      </c>
      <c r="C146" s="20" t="s">
        <v>20889</v>
      </c>
      <c r="D146" s="6">
        <v>6316</v>
      </c>
      <c r="E146" s="12" t="str">
        <f>INDEX('Parameter Codelist'!$A$1:$I$9000,MATCH($D146,'Parameter Codelist'!$A:$A,0),2)</f>
        <v>1,3,5-trimethylcyclohexaan</v>
      </c>
      <c r="F146" s="18" t="s">
        <v>20375</v>
      </c>
      <c r="G146" t="str">
        <f>INDEX('Parameter Codelist'!$A$1:$I$9000,MATCH($D146,'Parameter Codelist'!$A:$A,0),5)</f>
        <v>1839-63-0</v>
      </c>
      <c r="H146" s="10">
        <v>1</v>
      </c>
      <c r="I146" t="str">
        <f>INDEX('Hoedanigheid codelist'!$A$1:$J$5341,MATCH($H146,'Hoedanigheid codelist'!$A:$A,0),3)</f>
        <v>t.o.v. drooggewicht</v>
      </c>
      <c r="J146" s="25" t="s">
        <v>20892</v>
      </c>
    </row>
    <row r="147" spans="1:10" ht="15.75" thickBot="1">
      <c r="A147" s="10">
        <v>2725</v>
      </c>
      <c r="B147" t="str">
        <f>INDEX('Parameter Codelist'!$A$1:$I$9000,MATCH($A147,'Parameter Codelist'!$A:$A,0),2)</f>
        <v>Massafractie</v>
      </c>
      <c r="C147" s="20" t="s">
        <v>20889</v>
      </c>
      <c r="D147" s="6">
        <v>6732</v>
      </c>
      <c r="E147" s="12" t="str">
        <f>INDEX('Parameter Codelist'!$A$1:$I$9000,MATCH($D147,'Parameter Codelist'!$A:$A,0),2)</f>
        <v>1,3,7-naftaleentrisulfonzuur</v>
      </c>
      <c r="F147" s="18" t="s">
        <v>20653</v>
      </c>
      <c r="G147" t="str">
        <f>INDEX('Parameter Codelist'!$A$1:$I$9000,MATCH($D147,'Parameter Codelist'!$A:$A,0),5)</f>
        <v>85-49-4</v>
      </c>
      <c r="H147" s="10">
        <v>1</v>
      </c>
      <c r="I147" t="str">
        <f>INDEX('Hoedanigheid codelist'!$A$1:$J$5341,MATCH($H147,'Hoedanigheid codelist'!$A:$A,0),3)</f>
        <v>t.o.v. drooggewicht</v>
      </c>
      <c r="J147" s="25" t="s">
        <v>20892</v>
      </c>
    </row>
    <row r="148" spans="1:10" ht="15.75" thickBot="1">
      <c r="A148" s="10">
        <v>2725</v>
      </c>
      <c r="B148" t="str">
        <f>INDEX('Parameter Codelist'!$A$1:$I$9000,MATCH($A148,'Parameter Codelist'!$A:$A,0),2)</f>
        <v>Massafractie</v>
      </c>
      <c r="C148" s="20" t="s">
        <v>20889</v>
      </c>
      <c r="D148" s="6">
        <v>6019</v>
      </c>
      <c r="E148" s="12" t="str">
        <f>INDEX('Parameter Codelist'!$A$1:$I$9000,MATCH($D148,'Parameter Codelist'!$A:$A,0),2)</f>
        <v>1,3-benzothiazool-2-sulfonzuur</v>
      </c>
      <c r="F148" s="18" t="s">
        <v>20175</v>
      </c>
      <c r="G148" t="str">
        <f>INDEX('Parameter Codelist'!$A$1:$I$9000,MATCH($D148,'Parameter Codelist'!$A:$A,0),5)</f>
        <v>941-57-1</v>
      </c>
      <c r="H148" s="10">
        <v>1</v>
      </c>
      <c r="I148" t="str">
        <f>INDEX('Hoedanigheid codelist'!$A$1:$J$5341,MATCH($H148,'Hoedanigheid codelist'!$A:$A,0),3)</f>
        <v>t.o.v. drooggewicht</v>
      </c>
      <c r="J148" s="25" t="s">
        <v>20892</v>
      </c>
    </row>
    <row r="149" spans="1:10" ht="15.75" thickBot="1">
      <c r="A149" s="10">
        <v>2725</v>
      </c>
      <c r="B149" t="str">
        <f>INDEX('Parameter Codelist'!$A$1:$I$9000,MATCH($A149,'Parameter Codelist'!$A:$A,0),2)</f>
        <v>Massafractie</v>
      </c>
      <c r="C149" s="20" t="s">
        <v>20889</v>
      </c>
      <c r="D149" s="6">
        <v>2819</v>
      </c>
      <c r="E149" s="12" t="str">
        <f>INDEX('Parameter Codelist'!$A$1:$I$9000,MATCH($D149,'Parameter Codelist'!$A:$A,0),2)</f>
        <v>1,3-butadieen</v>
      </c>
      <c r="F149" s="18" t="s">
        <v>18685</v>
      </c>
      <c r="G149" t="str">
        <f>INDEX('Parameter Codelist'!$A$1:$I$9000,MATCH($D149,'Parameter Codelist'!$A:$A,0),5)</f>
        <v>106-99-0</v>
      </c>
      <c r="H149" s="10">
        <v>1</v>
      </c>
      <c r="I149" t="str">
        <f>INDEX('Hoedanigheid codelist'!$A$1:$J$5341,MATCH($H149,'Hoedanigheid codelist'!$A:$A,0),3)</f>
        <v>t.o.v. drooggewicht</v>
      </c>
      <c r="J149" s="25" t="s">
        <v>20892</v>
      </c>
    </row>
    <row r="150" spans="1:10" ht="15.75" thickBot="1">
      <c r="A150" s="10">
        <v>2725</v>
      </c>
      <c r="B150" t="str">
        <f>INDEX('Parameter Codelist'!$A$1:$I$9000,MATCH($A150,'Parameter Codelist'!$A:$A,0),2)</f>
        <v>Massafractie</v>
      </c>
      <c r="C150" s="20" t="s">
        <v>20889</v>
      </c>
      <c r="D150" s="6">
        <v>2822</v>
      </c>
      <c r="E150" s="12" t="str">
        <f>INDEX('Parameter Codelist'!$A$1:$I$9000,MATCH($D150,'Parameter Codelist'!$A:$A,0),2)</f>
        <v>1,3-diacetylbenzeen</v>
      </c>
      <c r="F150" s="18" t="s">
        <v>18688</v>
      </c>
      <c r="G150" t="str">
        <f>INDEX('Parameter Codelist'!$A$1:$I$9000,MATCH($D150,'Parameter Codelist'!$A:$A,0),5)</f>
        <v>6781-42-6</v>
      </c>
      <c r="H150" s="10">
        <v>1</v>
      </c>
      <c r="I150" t="str">
        <f>INDEX('Hoedanigheid codelist'!$A$1:$J$5341,MATCH($H150,'Hoedanigheid codelist'!$A:$A,0),3)</f>
        <v>t.o.v. drooggewicht</v>
      </c>
      <c r="J150" s="25" t="s">
        <v>20892</v>
      </c>
    </row>
    <row r="151" spans="1:10" ht="15.75" thickBot="1">
      <c r="A151" s="10">
        <v>2725</v>
      </c>
      <c r="B151" t="str">
        <f>INDEX('Parameter Codelist'!$A$1:$I$9000,MATCH($A151,'Parameter Codelist'!$A:$A,0),2)</f>
        <v>Massafractie</v>
      </c>
      <c r="C151" s="20" t="s">
        <v>20889</v>
      </c>
      <c r="D151" s="6">
        <v>2823</v>
      </c>
      <c r="E151" s="12" t="str">
        <f>INDEX('Parameter Codelist'!$A$1:$I$9000,MATCH($D151,'Parameter Codelist'!$A:$A,0),2)</f>
        <v>1,3-diaminobenzeen</v>
      </c>
      <c r="F151" s="18" t="s">
        <v>18689</v>
      </c>
      <c r="G151" t="str">
        <f>INDEX('Parameter Codelist'!$A$1:$I$9000,MATCH($D151,'Parameter Codelist'!$A:$A,0),5)</f>
        <v>108-45-2</v>
      </c>
      <c r="H151" s="10">
        <v>1</v>
      </c>
      <c r="I151" t="str">
        <f>INDEX('Hoedanigheid codelist'!$A$1:$J$5341,MATCH($H151,'Hoedanigheid codelist'!$A:$A,0),3)</f>
        <v>t.o.v. drooggewicht</v>
      </c>
      <c r="J151" s="25" t="s">
        <v>20892</v>
      </c>
    </row>
    <row r="152" spans="1:10" ht="15.75" thickBot="1">
      <c r="A152" s="10">
        <v>2725</v>
      </c>
      <c r="B152" t="str">
        <f>INDEX('Parameter Codelist'!$A$1:$I$9000,MATCH($A152,'Parameter Codelist'!$A:$A,0),2)</f>
        <v>Massafractie</v>
      </c>
      <c r="C152" s="20" t="s">
        <v>20889</v>
      </c>
      <c r="D152" s="6">
        <v>3922</v>
      </c>
      <c r="E152" s="12" t="str">
        <f>INDEX('Parameter Codelist'!$A$1:$I$9000,MATCH($D152,'Parameter Codelist'!$A:$A,0),2)</f>
        <v>1,3-dichloor-1,1,2,2,3-pentafluorpropaan</v>
      </c>
      <c r="F152" s="18" t="s">
        <v>19281</v>
      </c>
      <c r="G152" t="str">
        <f>INDEX('Parameter Codelist'!$A$1:$I$9000,MATCH($D152,'Parameter Codelist'!$A:$A,0),5)</f>
        <v>507-55-1</v>
      </c>
      <c r="H152" s="10">
        <v>1</v>
      </c>
      <c r="I152" t="str">
        <f>INDEX('Hoedanigheid codelist'!$A$1:$J$5341,MATCH($H152,'Hoedanigheid codelist'!$A:$A,0),3)</f>
        <v>t.o.v. drooggewicht</v>
      </c>
      <c r="J152" s="25" t="s">
        <v>20892</v>
      </c>
    </row>
    <row r="153" spans="1:10" ht="15.75" thickBot="1">
      <c r="A153" s="10">
        <v>2725</v>
      </c>
      <c r="B153" t="str">
        <f>INDEX('Parameter Codelist'!$A$1:$I$9000,MATCH($A153,'Parameter Codelist'!$A:$A,0),2)</f>
        <v>Massafractie</v>
      </c>
      <c r="C153" s="20" t="s">
        <v>20889</v>
      </c>
      <c r="D153" s="6">
        <v>3925</v>
      </c>
      <c r="E153" s="12" t="str">
        <f>INDEX('Parameter Codelist'!$A$1:$I$9000,MATCH($D153,'Parameter Codelist'!$A:$A,0),2)</f>
        <v>1,3-dichloor-1,1,2,3,3-pentafluorpropaan</v>
      </c>
      <c r="F153" s="18" t="s">
        <v>19284</v>
      </c>
      <c r="G153" t="str">
        <f>INDEX('Parameter Codelist'!$A$1:$I$9000,MATCH($D153,'Parameter Codelist'!$A:$A,0),5)</f>
        <v>136013-79-1</v>
      </c>
      <c r="H153" s="10">
        <v>1</v>
      </c>
      <c r="I153" t="str">
        <f>INDEX('Hoedanigheid codelist'!$A$1:$J$5341,MATCH($H153,'Hoedanigheid codelist'!$A:$A,0),3)</f>
        <v>t.o.v. drooggewicht</v>
      </c>
      <c r="J153" s="25" t="s">
        <v>20892</v>
      </c>
    </row>
    <row r="154" spans="1:10" ht="15.75" thickBot="1">
      <c r="A154" s="10">
        <v>2725</v>
      </c>
      <c r="B154" t="str">
        <f>INDEX('Parameter Codelist'!$A$1:$I$9000,MATCH($A154,'Parameter Codelist'!$A:$A,0),2)</f>
        <v>Massafractie</v>
      </c>
      <c r="C154" s="20" t="s">
        <v>20889</v>
      </c>
      <c r="D154" s="6">
        <v>2260</v>
      </c>
      <c r="E154" s="12" t="str">
        <f>INDEX('Parameter Codelist'!$A$1:$I$9000,MATCH($D154,'Parameter Codelist'!$A:$A,0),2)</f>
        <v>1,3-dichloor-2-propanol</v>
      </c>
      <c r="F154" s="18" t="s">
        <v>18559</v>
      </c>
      <c r="G154" t="str">
        <f>INDEX('Parameter Codelist'!$A$1:$I$9000,MATCH($D154,'Parameter Codelist'!$A:$A,0),5)</f>
        <v>96-23-1</v>
      </c>
      <c r="H154" s="10">
        <v>1</v>
      </c>
      <c r="I154" t="str">
        <f>INDEX('Hoedanigheid codelist'!$A$1:$J$5341,MATCH($H154,'Hoedanigheid codelist'!$A:$A,0),3)</f>
        <v>t.o.v. drooggewicht</v>
      </c>
      <c r="J154" s="25" t="s">
        <v>20892</v>
      </c>
    </row>
    <row r="155" spans="1:10" ht="15.75" thickBot="1">
      <c r="A155" s="10">
        <v>2725</v>
      </c>
      <c r="B155" t="str">
        <f>INDEX('Parameter Codelist'!$A$1:$I$9000,MATCH($A155,'Parameter Codelist'!$A:$A,0),2)</f>
        <v>Massafractie</v>
      </c>
      <c r="C155" s="20" t="s">
        <v>20889</v>
      </c>
      <c r="D155" s="6">
        <v>6974</v>
      </c>
      <c r="E155" s="12" t="str">
        <f>INDEX('Parameter Codelist'!$A$1:$I$9000,MATCH($D155,'Parameter Codelist'!$A:$A,0),2)</f>
        <v>1,3-dichloor-4-[(2,4-dichloorfenyl)methyl]-2-methylbenzeen</v>
      </c>
      <c r="F155" s="18" t="s">
        <v>20766</v>
      </c>
      <c r="G155" t="str">
        <f>INDEX('Parameter Codelist'!$A$1:$I$9000,MATCH($D155,'Parameter Codelist'!$A:$A,0),5)</f>
        <v>121107-43-5</v>
      </c>
      <c r="H155" s="10">
        <v>1</v>
      </c>
      <c r="I155" t="str">
        <f>INDEX('Hoedanigheid codelist'!$A$1:$J$5341,MATCH($H155,'Hoedanigheid codelist'!$A:$A,0),3)</f>
        <v>t.o.v. drooggewicht</v>
      </c>
      <c r="J155" s="25" t="s">
        <v>20892</v>
      </c>
    </row>
    <row r="156" spans="1:10" ht="15.75" thickBot="1">
      <c r="A156" s="10">
        <v>2725</v>
      </c>
      <c r="B156" t="str">
        <f>INDEX('Parameter Codelist'!$A$1:$I$9000,MATCH($A156,'Parameter Codelist'!$A:$A,0),2)</f>
        <v>Massafractie</v>
      </c>
      <c r="C156" s="20" t="s">
        <v>20889</v>
      </c>
      <c r="D156" s="6">
        <v>6975</v>
      </c>
      <c r="E156" s="12" t="str">
        <f>INDEX('Parameter Codelist'!$A$1:$I$9000,MATCH($D156,'Parameter Codelist'!$A:$A,0),2)</f>
        <v>1,3-dichloor-4-[(2,6-dichloorfenyl)methyl]-2-methylbenzeen</v>
      </c>
      <c r="F156" s="18" t="s">
        <v>20767</v>
      </c>
      <c r="G156" t="str">
        <f>INDEX('Parameter Codelist'!$A$1:$I$9000,MATCH($D156,'Parameter Codelist'!$A:$A,0),5)</f>
        <v>121107-47-9</v>
      </c>
      <c r="H156" s="10">
        <v>1</v>
      </c>
      <c r="I156" t="str">
        <f>INDEX('Hoedanigheid codelist'!$A$1:$J$5341,MATCH($H156,'Hoedanigheid codelist'!$A:$A,0),3)</f>
        <v>t.o.v. drooggewicht</v>
      </c>
      <c r="J156" s="25" t="s">
        <v>20892</v>
      </c>
    </row>
    <row r="157" spans="1:10" ht="15.75" thickBot="1">
      <c r="A157" s="10">
        <v>2725</v>
      </c>
      <c r="B157" t="str">
        <f>INDEX('Parameter Codelist'!$A$1:$I$9000,MATCH($A157,'Parameter Codelist'!$A:$A,0),2)</f>
        <v>Massafractie</v>
      </c>
      <c r="C157" s="20" t="s">
        <v>20889</v>
      </c>
      <c r="D157" s="6">
        <v>187</v>
      </c>
      <c r="E157" s="12" t="str">
        <f>INDEX('Parameter Codelist'!$A$1:$I$9000,MATCH($D157,'Parameter Codelist'!$A:$A,0),2)</f>
        <v>1,3-dichloor-5-nitrobenzeen</v>
      </c>
      <c r="F157" s="18" t="s">
        <v>17977</v>
      </c>
      <c r="G157" t="str">
        <f>INDEX('Parameter Codelist'!$A$1:$I$9000,MATCH($D157,'Parameter Codelist'!$A:$A,0),5)</f>
        <v>618-62-2</v>
      </c>
      <c r="H157" s="10">
        <v>1</v>
      </c>
      <c r="I157" t="str">
        <f>INDEX('Hoedanigheid codelist'!$A$1:$J$5341,MATCH($H157,'Hoedanigheid codelist'!$A:$A,0),3)</f>
        <v>t.o.v. drooggewicht</v>
      </c>
      <c r="J157" s="25" t="s">
        <v>20892</v>
      </c>
    </row>
    <row r="158" spans="1:10" ht="15.75" thickBot="1">
      <c r="A158" s="10">
        <v>2725</v>
      </c>
      <c r="B158" t="str">
        <f>INDEX('Parameter Codelist'!$A$1:$I$9000,MATCH($A158,'Parameter Codelist'!$A:$A,0),2)</f>
        <v>Massafractie</v>
      </c>
      <c r="C158" s="20" t="s">
        <v>20889</v>
      </c>
      <c r="D158" s="6">
        <v>47</v>
      </c>
      <c r="E158" s="12" t="str">
        <f>INDEX('Parameter Codelist'!$A$1:$I$9000,MATCH($D158,'Parameter Codelist'!$A:$A,0),2)</f>
        <v>1,3-dichloorbenzeen</v>
      </c>
      <c r="F158" s="18" t="s">
        <v>17879</v>
      </c>
      <c r="G158" t="str">
        <f>INDEX('Parameter Codelist'!$A$1:$I$9000,MATCH($D158,'Parameter Codelist'!$A:$A,0),5)</f>
        <v>541-73-1</v>
      </c>
      <c r="H158" s="10">
        <v>1</v>
      </c>
      <c r="I158" t="str">
        <f>INDEX('Hoedanigheid codelist'!$A$1:$J$5341,MATCH($H158,'Hoedanigheid codelist'!$A:$A,0),3)</f>
        <v>t.o.v. drooggewicht</v>
      </c>
      <c r="J158" s="25" t="s">
        <v>20892</v>
      </c>
    </row>
    <row r="159" spans="1:10" ht="15.75" thickBot="1">
      <c r="A159" s="10">
        <v>2725</v>
      </c>
      <c r="B159" t="str">
        <f>INDEX('Parameter Codelist'!$A$1:$I$9000,MATCH($A159,'Parameter Codelist'!$A:$A,0),2)</f>
        <v>Massafractie</v>
      </c>
      <c r="C159" s="20" t="s">
        <v>20889</v>
      </c>
      <c r="D159" s="6">
        <v>48</v>
      </c>
      <c r="E159" s="12" t="str">
        <f>INDEX('Parameter Codelist'!$A$1:$I$9000,MATCH($D159,'Parameter Codelist'!$A:$A,0),2)</f>
        <v>1,3-dichloorpropaan</v>
      </c>
      <c r="F159" s="18" t="s">
        <v>17880</v>
      </c>
      <c r="G159" t="str">
        <f>INDEX('Parameter Codelist'!$A$1:$I$9000,MATCH($D159,'Parameter Codelist'!$A:$A,0),5)</f>
        <v>142-28-9</v>
      </c>
      <c r="H159" s="10">
        <v>1</v>
      </c>
      <c r="I159" t="str">
        <f>INDEX('Hoedanigheid codelist'!$A$1:$J$5341,MATCH($H159,'Hoedanigheid codelist'!$A:$A,0),3)</f>
        <v>t.o.v. drooggewicht</v>
      </c>
      <c r="J159" s="25" t="s">
        <v>20892</v>
      </c>
    </row>
    <row r="160" spans="1:10" ht="15.75" thickBot="1">
      <c r="A160" s="10">
        <v>2725</v>
      </c>
      <c r="B160" t="str">
        <f>INDEX('Parameter Codelist'!$A$1:$I$9000,MATCH($A160,'Parameter Codelist'!$A:$A,0),2)</f>
        <v>Massafractie</v>
      </c>
      <c r="C160" s="20" t="s">
        <v>20889</v>
      </c>
      <c r="D160" s="6">
        <v>49</v>
      </c>
      <c r="E160" s="12" t="str">
        <f>INDEX('Parameter Codelist'!$A$1:$I$9000,MATCH($D160,'Parameter Codelist'!$A:$A,0),2)</f>
        <v>1,3-dichloorpropeen</v>
      </c>
      <c r="F160" s="18" t="s">
        <v>17881</v>
      </c>
      <c r="G160" t="str">
        <f>INDEX('Parameter Codelist'!$A$1:$I$9000,MATCH($D160,'Parameter Codelist'!$A:$A,0),5)</f>
        <v>542-75-6</v>
      </c>
      <c r="H160" s="10">
        <v>1</v>
      </c>
      <c r="I160" t="str">
        <f>INDEX('Hoedanigheid codelist'!$A$1:$J$5341,MATCH($H160,'Hoedanigheid codelist'!$A:$A,0),3)</f>
        <v>t.o.v. drooggewicht</v>
      </c>
      <c r="J160" s="25" t="s">
        <v>20892</v>
      </c>
    </row>
    <row r="161" spans="1:10" ht="15.75" thickBot="1">
      <c r="A161" s="10">
        <v>2725</v>
      </c>
      <c r="B161" t="str">
        <f>INDEX('Parameter Codelist'!$A$1:$I$9000,MATCH($A161,'Parameter Codelist'!$A:$A,0),2)</f>
        <v>Massafractie</v>
      </c>
      <c r="C161" s="20" t="s">
        <v>20889</v>
      </c>
      <c r="D161" s="6">
        <v>6119</v>
      </c>
      <c r="E161" s="12" t="str">
        <f>INDEX('Parameter Codelist'!$A$1:$I$9000,MATCH($D161,'Parameter Codelist'!$A:$A,0),2)</f>
        <v>1,3-dicyclohexylureum</v>
      </c>
      <c r="F161" s="18" t="s">
        <v>20241</v>
      </c>
      <c r="G161" t="str">
        <f>INDEX('Parameter Codelist'!$A$1:$I$9000,MATCH($D161,'Parameter Codelist'!$A:$A,0),5)</f>
        <v>2387-23-7</v>
      </c>
      <c r="H161" s="10">
        <v>1</v>
      </c>
      <c r="I161" t="str">
        <f>INDEX('Hoedanigheid codelist'!$A$1:$J$5341,MATCH($H161,'Hoedanigheid codelist'!$A:$A,0),3)</f>
        <v>t.o.v. drooggewicht</v>
      </c>
      <c r="J161" s="25" t="s">
        <v>20892</v>
      </c>
    </row>
    <row r="162" spans="1:10" ht="15.75" thickBot="1">
      <c r="A162" s="10">
        <v>2725</v>
      </c>
      <c r="B162" t="str">
        <f>INDEX('Parameter Codelist'!$A$1:$I$9000,MATCH($A162,'Parameter Codelist'!$A:$A,0),2)</f>
        <v>Massafractie</v>
      </c>
      <c r="C162" s="20" t="s">
        <v>20889</v>
      </c>
      <c r="D162" s="6">
        <v>6120</v>
      </c>
      <c r="E162" s="12" t="str">
        <f>INDEX('Parameter Codelist'!$A$1:$I$9000,MATCH($D162,'Parameter Codelist'!$A:$A,0),2)</f>
        <v>1,3-diethyl-1,3-difenylureum</v>
      </c>
      <c r="F162" s="18" t="s">
        <v>20242</v>
      </c>
      <c r="G162" t="str">
        <f>INDEX('Parameter Codelist'!$A$1:$I$9000,MATCH($D162,'Parameter Codelist'!$A:$A,0),5)</f>
        <v>85-98-3</v>
      </c>
      <c r="H162" s="10">
        <v>1</v>
      </c>
      <c r="I162" t="str">
        <f>INDEX('Hoedanigheid codelist'!$A$1:$J$5341,MATCH($H162,'Hoedanigheid codelist'!$A:$A,0),3)</f>
        <v>t.o.v. drooggewicht</v>
      </c>
      <c r="J162" s="25" t="s">
        <v>20892</v>
      </c>
    </row>
    <row r="163" spans="1:10" ht="15.75" thickBot="1">
      <c r="A163" s="10">
        <v>2725</v>
      </c>
      <c r="B163" t="str">
        <f>INDEX('Parameter Codelist'!$A$1:$I$9000,MATCH($A163,'Parameter Codelist'!$A:$A,0),2)</f>
        <v>Massafractie</v>
      </c>
      <c r="C163" s="20" t="s">
        <v>20889</v>
      </c>
      <c r="D163" s="6">
        <v>5260</v>
      </c>
      <c r="E163" s="12" t="str">
        <f>INDEX('Parameter Codelist'!$A$1:$I$9000,MATCH($D163,'Parameter Codelist'!$A:$A,0),2)</f>
        <v>1,3-diethylbenzeen</v>
      </c>
      <c r="F163" s="18" t="s">
        <v>19940</v>
      </c>
      <c r="G163" t="str">
        <f>INDEX('Parameter Codelist'!$A$1:$I$9000,MATCH($D163,'Parameter Codelist'!$A:$A,0),5)</f>
        <v>141-93-5</v>
      </c>
      <c r="H163" s="10">
        <v>1</v>
      </c>
      <c r="I163" t="str">
        <f>INDEX('Hoedanigheid codelist'!$A$1:$J$5341,MATCH($H163,'Hoedanigheid codelist'!$A:$A,0),3)</f>
        <v>t.o.v. drooggewicht</v>
      </c>
      <c r="J163" s="25" t="s">
        <v>20892</v>
      </c>
    </row>
    <row r="164" spans="1:10" ht="15.75" thickBot="1">
      <c r="A164" s="10">
        <v>2725</v>
      </c>
      <c r="B164" t="str">
        <f>INDEX('Parameter Codelist'!$A$1:$I$9000,MATCH($A164,'Parameter Codelist'!$A:$A,0),2)</f>
        <v>Massafractie</v>
      </c>
      <c r="C164" s="20" t="s">
        <v>20889</v>
      </c>
      <c r="D164" s="6">
        <v>5258</v>
      </c>
      <c r="E164" s="12" t="str">
        <f>INDEX('Parameter Codelist'!$A$1:$I$9000,MATCH($D164,'Parameter Codelist'!$A:$A,0),2)</f>
        <v>1,3-difenylguanidine</v>
      </c>
      <c r="F164" s="18" t="s">
        <v>19938</v>
      </c>
      <c r="G164" t="str">
        <f>INDEX('Parameter Codelist'!$A$1:$I$9000,MATCH($D164,'Parameter Codelist'!$A:$A,0),5)</f>
        <v>102-06-7</v>
      </c>
      <c r="H164" s="10">
        <v>1</v>
      </c>
      <c r="I164" t="str">
        <f>INDEX('Hoedanigheid codelist'!$A$1:$J$5341,MATCH($H164,'Hoedanigheid codelist'!$A:$A,0),3)</f>
        <v>t.o.v. drooggewicht</v>
      </c>
      <c r="J164" s="25" t="s">
        <v>20892</v>
      </c>
    </row>
    <row r="165" spans="1:10" ht="15.75" thickBot="1">
      <c r="A165" s="10">
        <v>2725</v>
      </c>
      <c r="B165" t="str">
        <f>INDEX('Parameter Codelist'!$A$1:$I$9000,MATCH($A165,'Parameter Codelist'!$A:$A,0),2)</f>
        <v>Massafractie</v>
      </c>
      <c r="C165" s="20" t="s">
        <v>20889</v>
      </c>
      <c r="D165" s="6">
        <v>1460</v>
      </c>
      <c r="E165" s="12" t="str">
        <f>INDEX('Parameter Codelist'!$A$1:$I$9000,MATCH($D165,'Parameter Codelist'!$A:$A,0),2)</f>
        <v>1,3-dihydroxybenzeen</v>
      </c>
      <c r="F165" s="18" t="s">
        <v>18401</v>
      </c>
      <c r="G165" t="str">
        <f>INDEX('Parameter Codelist'!$A$1:$I$9000,MATCH($D165,'Parameter Codelist'!$A:$A,0),5)</f>
        <v>108-46-3</v>
      </c>
      <c r="H165" s="10">
        <v>1</v>
      </c>
      <c r="I165" t="str">
        <f>INDEX('Hoedanigheid codelist'!$A$1:$J$5341,MATCH($H165,'Hoedanigheid codelist'!$A:$A,0),3)</f>
        <v>t.o.v. drooggewicht</v>
      </c>
      <c r="J165" s="25" t="s">
        <v>20892</v>
      </c>
    </row>
    <row r="166" spans="1:10" ht="15.75" thickBot="1">
      <c r="A166" s="10">
        <v>2725</v>
      </c>
      <c r="B166" t="str">
        <f>INDEX('Parameter Codelist'!$A$1:$I$9000,MATCH($A166,'Parameter Codelist'!$A:$A,0),2)</f>
        <v>Massafractie</v>
      </c>
      <c r="C166" s="20" t="s">
        <v>20889</v>
      </c>
      <c r="D166" s="6">
        <v>6671</v>
      </c>
      <c r="E166" s="12" t="str">
        <f>INDEX('Parameter Codelist'!$A$1:$I$9000,MATCH($D166,'Parameter Codelist'!$A:$A,0),2)</f>
        <v>1,3-dihydroxypropaan-2-yl-octadecanoaat</v>
      </c>
      <c r="F166" s="18" t="s">
        <v>20600</v>
      </c>
      <c r="G166" t="str">
        <f>INDEX('Parameter Codelist'!$A$1:$I$9000,MATCH($D166,'Parameter Codelist'!$A:$A,0),5)</f>
        <v>621-61-4</v>
      </c>
      <c r="H166" s="10">
        <v>1</v>
      </c>
      <c r="I166" t="str">
        <f>INDEX('Hoedanigheid codelist'!$A$1:$J$5341,MATCH($H166,'Hoedanigheid codelist'!$A:$A,0),3)</f>
        <v>t.o.v. drooggewicht</v>
      </c>
      <c r="J166" s="25" t="s">
        <v>20892</v>
      </c>
    </row>
    <row r="167" spans="1:10" ht="15.75" thickBot="1">
      <c r="A167" s="10">
        <v>2725</v>
      </c>
      <c r="B167" t="str">
        <f>INDEX('Parameter Codelist'!$A$1:$I$9000,MATCH($A167,'Parameter Codelist'!$A:$A,0),2)</f>
        <v>Massafractie</v>
      </c>
      <c r="C167" s="20" t="s">
        <v>20889</v>
      </c>
      <c r="D167" s="6">
        <v>2824</v>
      </c>
      <c r="E167" s="12" t="str">
        <f>INDEX('Parameter Codelist'!$A$1:$I$9000,MATCH($D167,'Parameter Codelist'!$A:$A,0),2)</f>
        <v>1,3-di-isopropylbenzeen</v>
      </c>
      <c r="F167" s="18" t="s">
        <v>18690</v>
      </c>
      <c r="G167" t="str">
        <f>INDEX('Parameter Codelist'!$A$1:$I$9000,MATCH($D167,'Parameter Codelist'!$A:$A,0),5)</f>
        <v>99-62-7</v>
      </c>
      <c r="H167" s="10">
        <v>1</v>
      </c>
      <c r="I167" t="str">
        <f>INDEX('Hoedanigheid codelist'!$A$1:$J$5341,MATCH($H167,'Hoedanigheid codelist'!$A:$A,0),3)</f>
        <v>t.o.v. drooggewicht</v>
      </c>
      <c r="J167" s="25" t="s">
        <v>20892</v>
      </c>
    </row>
    <row r="168" spans="1:10" ht="15.75" thickBot="1">
      <c r="A168" s="10">
        <v>2725</v>
      </c>
      <c r="B168" t="str">
        <f>INDEX('Parameter Codelist'!$A$1:$I$9000,MATCH($A168,'Parameter Codelist'!$A:$A,0),2)</f>
        <v>Massafractie</v>
      </c>
      <c r="C168" s="20" t="s">
        <v>20889</v>
      </c>
      <c r="D168" s="6">
        <v>6677</v>
      </c>
      <c r="E168" s="12" t="str">
        <f>INDEX('Parameter Codelist'!$A$1:$I$9000,MATCH($D168,'Parameter Codelist'!$A:$A,0),2)</f>
        <v>1,3-dimethyl-3,4,5,6-tetrahydro-2(1H)-pyrimidinon</v>
      </c>
      <c r="F168" s="18" t="s">
        <v>20605</v>
      </c>
      <c r="G168" t="str">
        <f>INDEX('Parameter Codelist'!$A$1:$I$9000,MATCH($D168,'Parameter Codelist'!$A:$A,0),5)</f>
        <v>7226-23-5</v>
      </c>
      <c r="H168" s="10">
        <v>1</v>
      </c>
      <c r="I168" t="str">
        <f>INDEX('Hoedanigheid codelist'!$A$1:$J$5341,MATCH($H168,'Hoedanigheid codelist'!$A:$A,0),3)</f>
        <v>t.o.v. drooggewicht</v>
      </c>
      <c r="J168" s="25" t="s">
        <v>20892</v>
      </c>
    </row>
    <row r="169" spans="1:10" ht="15.75" thickBot="1">
      <c r="A169" s="10">
        <v>2725</v>
      </c>
      <c r="B169" t="str">
        <f>INDEX('Parameter Codelist'!$A$1:$I$9000,MATCH($A169,'Parameter Codelist'!$A:$A,0),2)</f>
        <v>Massafractie</v>
      </c>
      <c r="C169" s="20" t="s">
        <v>20889</v>
      </c>
      <c r="D169" s="6">
        <v>2825</v>
      </c>
      <c r="E169" s="12" t="str">
        <f>INDEX('Parameter Codelist'!$A$1:$I$9000,MATCH($D169,'Parameter Codelist'!$A:$A,0),2)</f>
        <v>1,3-dinitrobenzeen</v>
      </c>
      <c r="F169" s="18" t="s">
        <v>18691</v>
      </c>
      <c r="G169" t="str">
        <f>INDEX('Parameter Codelist'!$A$1:$I$9000,MATCH($D169,'Parameter Codelist'!$A:$A,0),5)</f>
        <v>99-65-0</v>
      </c>
      <c r="H169" s="10">
        <v>1</v>
      </c>
      <c r="I169" t="str">
        <f>INDEX('Hoedanigheid codelist'!$A$1:$J$5341,MATCH($H169,'Hoedanigheid codelist'!$A:$A,0),3)</f>
        <v>t.o.v. drooggewicht</v>
      </c>
      <c r="J169" s="25" t="s">
        <v>20892</v>
      </c>
    </row>
    <row r="170" spans="1:10" ht="15.75" thickBot="1">
      <c r="A170" s="10">
        <v>2725</v>
      </c>
      <c r="B170" t="str">
        <f>INDEX('Parameter Codelist'!$A$1:$I$9000,MATCH($A170,'Parameter Codelist'!$A:$A,0),2)</f>
        <v>Massafractie</v>
      </c>
      <c r="C170" s="20" t="s">
        <v>20889</v>
      </c>
      <c r="D170" s="6">
        <v>7012</v>
      </c>
      <c r="E170" s="12" t="str">
        <f>INDEX('Parameter Codelist'!$A$1:$I$9000,MATCH($D170,'Parameter Codelist'!$A:$A,0),2)</f>
        <v>1,3-di-o-tolylguanidine</v>
      </c>
      <c r="F170" s="18" t="s">
        <v>17585</v>
      </c>
      <c r="G170" t="str">
        <f>INDEX('Parameter Codelist'!$A$1:$I$9000,MATCH($D170,'Parameter Codelist'!$A:$A,0),5)</f>
        <v>97-39-2</v>
      </c>
      <c r="H170" s="10">
        <v>1</v>
      </c>
      <c r="I170" t="str">
        <f>INDEX('Hoedanigheid codelist'!$A$1:$J$5341,MATCH($H170,'Hoedanigheid codelist'!$A:$A,0),3)</f>
        <v>t.o.v. drooggewicht</v>
      </c>
      <c r="J170" s="25" t="s">
        <v>20892</v>
      </c>
    </row>
    <row r="171" spans="1:10" ht="15.75" thickBot="1">
      <c r="A171" s="10">
        <v>2725</v>
      </c>
      <c r="B171" t="str">
        <f>INDEX('Parameter Codelist'!$A$1:$I$9000,MATCH($A171,'Parameter Codelist'!$A:$A,0),2)</f>
        <v>Massafractie</v>
      </c>
      <c r="C171" s="20" t="s">
        <v>20889</v>
      </c>
      <c r="D171" s="6">
        <v>2826</v>
      </c>
      <c r="E171" s="12" t="str">
        <f>INDEX('Parameter Codelist'!$A$1:$I$9000,MATCH($D171,'Parameter Codelist'!$A:$A,0),2)</f>
        <v>1,3-dioxaan</v>
      </c>
      <c r="F171" s="18" t="s">
        <v>18692</v>
      </c>
      <c r="G171" t="str">
        <f>INDEX('Parameter Codelist'!$A$1:$I$9000,MATCH($D171,'Parameter Codelist'!$A:$A,0),5)</f>
        <v>505-22-6</v>
      </c>
      <c r="H171" s="10">
        <v>1</v>
      </c>
      <c r="I171" t="str">
        <f>INDEX('Hoedanigheid codelist'!$A$1:$J$5341,MATCH($H171,'Hoedanigheid codelist'!$A:$A,0),3)</f>
        <v>t.o.v. drooggewicht</v>
      </c>
      <c r="J171" s="25" t="s">
        <v>20892</v>
      </c>
    </row>
    <row r="172" spans="1:10" ht="15.75" thickBot="1">
      <c r="A172" s="10">
        <v>2725</v>
      </c>
      <c r="B172" t="str">
        <f>INDEX('Parameter Codelist'!$A$1:$I$9000,MATCH($A172,'Parameter Codelist'!$A:$A,0),2)</f>
        <v>Massafractie</v>
      </c>
      <c r="C172" s="20" t="s">
        <v>20889</v>
      </c>
      <c r="D172" s="6">
        <v>2820</v>
      </c>
      <c r="E172" s="12" t="str">
        <f>INDEX('Parameter Codelist'!$A$1:$I$9000,MATCH($D172,'Parameter Codelist'!$A:$A,0),2)</f>
        <v>1,3-propyleendiaminetatraazijnzuur</v>
      </c>
      <c r="F172" s="18" t="s">
        <v>18686</v>
      </c>
      <c r="G172" t="str">
        <f>INDEX('Parameter Codelist'!$A$1:$I$9000,MATCH($D172,'Parameter Codelist'!$A:$A,0),5)</f>
        <v>1939-36-2</v>
      </c>
      <c r="H172" s="10">
        <v>1</v>
      </c>
      <c r="I172" t="str">
        <f>INDEX('Hoedanigheid codelist'!$A$1:$J$5341,MATCH($H172,'Hoedanigheid codelist'!$A:$A,0),3)</f>
        <v>t.o.v. drooggewicht</v>
      </c>
      <c r="J172" s="25" t="s">
        <v>20892</v>
      </c>
    </row>
    <row r="173" spans="1:10" ht="15.75" thickBot="1">
      <c r="A173" s="10">
        <v>2725</v>
      </c>
      <c r="B173" t="str">
        <f>INDEX('Parameter Codelist'!$A$1:$I$9000,MATCH($A173,'Parameter Codelist'!$A:$A,0),2)</f>
        <v>Massafractie</v>
      </c>
      <c r="C173" s="20" t="s">
        <v>20889</v>
      </c>
      <c r="D173" s="6">
        <v>1147</v>
      </c>
      <c r="E173" s="12" t="str">
        <f>INDEX('Parameter Codelist'!$A$1:$I$9000,MATCH($D173,'Parameter Codelist'!$A:$A,0),2)</f>
        <v>1,3-xyleen</v>
      </c>
      <c r="F173" s="18" t="s">
        <v>18306</v>
      </c>
      <c r="G173" t="str">
        <f>INDEX('Parameter Codelist'!$A$1:$I$9000,MATCH($D173,'Parameter Codelist'!$A:$A,0),5)</f>
        <v>108-38-3</v>
      </c>
      <c r="H173" s="10">
        <v>1</v>
      </c>
      <c r="I173" t="str">
        <f>INDEX('Hoedanigheid codelist'!$A$1:$J$5341,MATCH($H173,'Hoedanigheid codelist'!$A:$A,0),3)</f>
        <v>t.o.v. drooggewicht</v>
      </c>
      <c r="J173" s="25" t="s">
        <v>20892</v>
      </c>
    </row>
    <row r="174" spans="1:10" ht="15.75" thickBot="1">
      <c r="A174" s="10">
        <v>2725</v>
      </c>
      <c r="B174" t="str">
        <f>INDEX('Parameter Codelist'!$A$1:$I$9000,MATCH($A174,'Parameter Codelist'!$A:$A,0),2)</f>
        <v>Massafractie</v>
      </c>
      <c r="C174" s="20" t="s">
        <v>20889</v>
      </c>
      <c r="D174" s="6">
        <v>5825</v>
      </c>
      <c r="E174" s="12" t="str">
        <f>INDEX('Parameter Codelist'!$A$1:$I$9000,MATCH($D174,'Parameter Codelist'!$A:$A,0),2)</f>
        <v>1,4,5,8-tetraamino-9,10-anthrachinon</v>
      </c>
      <c r="F174" s="18" t="s">
        <v>20109</v>
      </c>
      <c r="G174" t="str">
        <f>INDEX('Parameter Codelist'!$A$1:$I$9000,MATCH($D174,'Parameter Codelist'!$A:$A,0),5)</f>
        <v>2475-45-8</v>
      </c>
      <c r="H174" s="10">
        <v>1</v>
      </c>
      <c r="I174" t="str">
        <f>INDEX('Hoedanigheid codelist'!$A$1:$J$5341,MATCH($H174,'Hoedanigheid codelist'!$A:$A,0),3)</f>
        <v>t.o.v. drooggewicht</v>
      </c>
      <c r="J174" s="25" t="s">
        <v>20892</v>
      </c>
    </row>
    <row r="175" spans="1:10" ht="15.75" thickBot="1">
      <c r="A175" s="10">
        <v>2725</v>
      </c>
      <c r="B175" t="str">
        <f>INDEX('Parameter Codelist'!$A$1:$I$9000,MATCH($A175,'Parameter Codelist'!$A:$A,0),2)</f>
        <v>Massafractie</v>
      </c>
      <c r="C175" s="20" t="s">
        <v>20889</v>
      </c>
      <c r="D175" s="6">
        <v>2827</v>
      </c>
      <c r="E175" s="12" t="str">
        <f>INDEX('Parameter Codelist'!$A$1:$I$9000,MATCH($D175,'Parameter Codelist'!$A:$A,0),2)</f>
        <v>1,4-butaandiamine</v>
      </c>
      <c r="F175" s="18" t="s">
        <v>18693</v>
      </c>
      <c r="G175" t="str">
        <f>INDEX('Parameter Codelist'!$A$1:$I$9000,MATCH($D175,'Parameter Codelist'!$A:$A,0),5)</f>
        <v>110-60-1</v>
      </c>
      <c r="H175" s="10">
        <v>1</v>
      </c>
      <c r="I175" t="str">
        <f>INDEX('Hoedanigheid codelist'!$A$1:$J$5341,MATCH($H175,'Hoedanigheid codelist'!$A:$A,0),3)</f>
        <v>t.o.v. drooggewicht</v>
      </c>
      <c r="J175" s="25" t="s">
        <v>20892</v>
      </c>
    </row>
    <row r="176" spans="1:10" ht="15.75" thickBot="1">
      <c r="A176" s="10">
        <v>2725</v>
      </c>
      <c r="B176" t="str">
        <f>INDEX('Parameter Codelist'!$A$1:$I$9000,MATCH($A176,'Parameter Codelist'!$A:$A,0),2)</f>
        <v>Massafractie</v>
      </c>
      <c r="C176" s="20" t="s">
        <v>20889</v>
      </c>
      <c r="D176" s="6">
        <v>53</v>
      </c>
      <c r="E176" s="12" t="str">
        <f>INDEX('Parameter Codelist'!$A$1:$I$9000,MATCH($D176,'Parameter Codelist'!$A:$A,0),2)</f>
        <v>1,4-butaandiol</v>
      </c>
      <c r="F176" s="18" t="s">
        <v>17883</v>
      </c>
      <c r="G176" t="str">
        <f>INDEX('Parameter Codelist'!$A$1:$I$9000,MATCH($D176,'Parameter Codelist'!$A:$A,0),5)</f>
        <v>110-63-4</v>
      </c>
      <c r="H176" s="10">
        <v>1</v>
      </c>
      <c r="I176" t="str">
        <f>INDEX('Hoedanigheid codelist'!$A$1:$J$5341,MATCH($H176,'Hoedanigheid codelist'!$A:$A,0),3)</f>
        <v>t.o.v. drooggewicht</v>
      </c>
      <c r="J176" s="25" t="s">
        <v>20892</v>
      </c>
    </row>
    <row r="177" spans="1:10" ht="15.75" thickBot="1">
      <c r="A177" s="10">
        <v>2725</v>
      </c>
      <c r="B177" t="str">
        <f>INDEX('Parameter Codelist'!$A$1:$I$9000,MATCH($A177,'Parameter Codelist'!$A:$A,0),2)</f>
        <v>Massafractie</v>
      </c>
      <c r="C177" s="20" t="s">
        <v>20889</v>
      </c>
      <c r="D177" s="6">
        <v>2828</v>
      </c>
      <c r="E177" s="12" t="str">
        <f>INDEX('Parameter Codelist'!$A$1:$I$9000,MATCH($D177,'Parameter Codelist'!$A:$A,0),2)</f>
        <v>1,4-butaandioldiglycidylether</v>
      </c>
      <c r="F177" s="18" t="s">
        <v>18694</v>
      </c>
      <c r="G177" t="str">
        <f>INDEX('Parameter Codelist'!$A$1:$I$9000,MATCH($D177,'Parameter Codelist'!$A:$A,0),5)</f>
        <v>2425-79-8</v>
      </c>
      <c r="H177" s="10">
        <v>1</v>
      </c>
      <c r="I177" t="str">
        <f>INDEX('Hoedanigheid codelist'!$A$1:$J$5341,MATCH($H177,'Hoedanigheid codelist'!$A:$A,0),3)</f>
        <v>t.o.v. drooggewicht</v>
      </c>
      <c r="J177" s="25" t="s">
        <v>20892</v>
      </c>
    </row>
    <row r="178" spans="1:10" ht="15.75" thickBot="1">
      <c r="A178" s="10">
        <v>2725</v>
      </c>
      <c r="B178" t="str">
        <f>INDEX('Parameter Codelist'!$A$1:$I$9000,MATCH($A178,'Parameter Codelist'!$A:$A,0),2)</f>
        <v>Massafractie</v>
      </c>
      <c r="C178" s="20" t="s">
        <v>20889</v>
      </c>
      <c r="D178" s="6">
        <v>2829</v>
      </c>
      <c r="E178" s="12" t="str">
        <f>INDEX('Parameter Codelist'!$A$1:$I$9000,MATCH($D178,'Parameter Codelist'!$A:$A,0),2)</f>
        <v>1,4-diacetylbenzeen</v>
      </c>
      <c r="F178" s="18" t="s">
        <v>18695</v>
      </c>
      <c r="G178" t="str">
        <f>INDEX('Parameter Codelist'!$A$1:$I$9000,MATCH($D178,'Parameter Codelist'!$A:$A,0),5)</f>
        <v>1009-61-6</v>
      </c>
      <c r="H178" s="10">
        <v>1</v>
      </c>
      <c r="I178" t="str">
        <f>INDEX('Hoedanigheid codelist'!$A$1:$J$5341,MATCH($H178,'Hoedanigheid codelist'!$A:$A,0),3)</f>
        <v>t.o.v. drooggewicht</v>
      </c>
      <c r="J178" s="25" t="s">
        <v>20892</v>
      </c>
    </row>
    <row r="179" spans="1:10" ht="15.75" thickBot="1">
      <c r="A179" s="10">
        <v>2725</v>
      </c>
      <c r="B179" t="str">
        <f>INDEX('Parameter Codelist'!$A$1:$I$9000,MATCH($A179,'Parameter Codelist'!$A:$A,0),2)</f>
        <v>Massafractie</v>
      </c>
      <c r="C179" s="20" t="s">
        <v>20889</v>
      </c>
      <c r="D179" s="6">
        <v>2830</v>
      </c>
      <c r="E179" s="12" t="str">
        <f>INDEX('Parameter Codelist'!$A$1:$I$9000,MATCH($D179,'Parameter Codelist'!$A:$A,0),2)</f>
        <v>1,4-diaminobenzeen</v>
      </c>
      <c r="F179" s="18" t="s">
        <v>18696</v>
      </c>
      <c r="G179" t="str">
        <f>INDEX('Parameter Codelist'!$A$1:$I$9000,MATCH($D179,'Parameter Codelist'!$A:$A,0),5)</f>
        <v>106-50-3</v>
      </c>
      <c r="H179" s="10">
        <v>1</v>
      </c>
      <c r="I179" t="str">
        <f>INDEX('Hoedanigheid codelist'!$A$1:$J$5341,MATCH($H179,'Hoedanigheid codelist'!$A:$A,0),3)</f>
        <v>t.o.v. drooggewicht</v>
      </c>
      <c r="J179" s="25" t="s">
        <v>20892</v>
      </c>
    </row>
    <row r="180" spans="1:10" ht="15.75" thickBot="1">
      <c r="A180" s="10">
        <v>2725</v>
      </c>
      <c r="B180" t="str">
        <f>INDEX('Parameter Codelist'!$A$1:$I$9000,MATCH($A180,'Parameter Codelist'!$A:$A,0),2)</f>
        <v>Massafractie</v>
      </c>
      <c r="C180" s="20" t="s">
        <v>20889</v>
      </c>
      <c r="D180" s="6">
        <v>2831</v>
      </c>
      <c r="E180" s="12" t="str">
        <f>INDEX('Parameter Codelist'!$A$1:$I$9000,MATCH($D180,'Parameter Codelist'!$A:$A,0),2)</f>
        <v>1,4-diaminobenzeen dihydrochloride</v>
      </c>
      <c r="F180" s="18" t="s">
        <v>18697</v>
      </c>
      <c r="G180" t="str">
        <f>INDEX('Parameter Codelist'!$A$1:$I$9000,MATCH($D180,'Parameter Codelist'!$A:$A,0),5)</f>
        <v>624-18-0</v>
      </c>
      <c r="H180" s="10">
        <v>1</v>
      </c>
      <c r="I180" t="str">
        <f>INDEX('Hoedanigheid codelist'!$A$1:$J$5341,MATCH($H180,'Hoedanigheid codelist'!$A:$A,0),3)</f>
        <v>t.o.v. drooggewicht</v>
      </c>
      <c r="J180" s="25" t="s">
        <v>20892</v>
      </c>
    </row>
    <row r="181" spans="1:10" ht="15.75" thickBot="1">
      <c r="A181" s="10">
        <v>2725</v>
      </c>
      <c r="B181" t="str">
        <f>INDEX('Parameter Codelist'!$A$1:$I$9000,MATCH($A181,'Parameter Codelist'!$A:$A,0),2)</f>
        <v>Massafractie</v>
      </c>
      <c r="C181" s="20" t="s">
        <v>20889</v>
      </c>
      <c r="D181" s="6">
        <v>2836</v>
      </c>
      <c r="E181" s="12" t="str">
        <f>INDEX('Parameter Codelist'!$A$1:$I$9000,MATCH($D181,'Parameter Codelist'!$A:$A,0),2)</f>
        <v>1,4-dibutoxybenzeen</v>
      </c>
      <c r="F181" s="18" t="s">
        <v>18702</v>
      </c>
      <c r="G181" t="str">
        <f>INDEX('Parameter Codelist'!$A$1:$I$9000,MATCH($D181,'Parameter Codelist'!$A:$A,0),5)</f>
        <v>104-36-9</v>
      </c>
      <c r="H181" s="10">
        <v>1</v>
      </c>
      <c r="I181" t="str">
        <f>INDEX('Hoedanigheid codelist'!$A$1:$J$5341,MATCH($H181,'Hoedanigheid codelist'!$A:$A,0),3)</f>
        <v>t.o.v. drooggewicht</v>
      </c>
      <c r="J181" s="25" t="s">
        <v>20892</v>
      </c>
    </row>
    <row r="182" spans="1:10" ht="15.75" thickBot="1">
      <c r="A182" s="10">
        <v>2725</v>
      </c>
      <c r="B182" t="str">
        <f>INDEX('Parameter Codelist'!$A$1:$I$9000,MATCH($A182,'Parameter Codelist'!$A:$A,0),2)</f>
        <v>Massafractie</v>
      </c>
      <c r="C182" s="20" t="s">
        <v>20889</v>
      </c>
      <c r="D182" s="6">
        <v>2837</v>
      </c>
      <c r="E182" s="12" t="str">
        <f>INDEX('Parameter Codelist'!$A$1:$I$9000,MATCH($D182,'Parameter Codelist'!$A:$A,0),2)</f>
        <v>1,4-dichloor-2-buteen</v>
      </c>
      <c r="F182" s="18" t="s">
        <v>18703</v>
      </c>
      <c r="G182" t="str">
        <f>INDEX('Parameter Codelist'!$A$1:$I$9000,MATCH($D182,'Parameter Codelist'!$A:$A,0),5)</f>
        <v>764-41-0</v>
      </c>
      <c r="H182" s="10">
        <v>1</v>
      </c>
      <c r="I182" t="str">
        <f>INDEX('Hoedanigheid codelist'!$A$1:$J$5341,MATCH($H182,'Hoedanigheid codelist'!$A:$A,0),3)</f>
        <v>t.o.v. drooggewicht</v>
      </c>
      <c r="J182" s="25" t="s">
        <v>20892</v>
      </c>
    </row>
    <row r="183" spans="1:10" ht="15.75" thickBot="1">
      <c r="A183" s="10">
        <v>2725</v>
      </c>
      <c r="B183" t="str">
        <f>INDEX('Parameter Codelist'!$A$1:$I$9000,MATCH($A183,'Parameter Codelist'!$A:$A,0),2)</f>
        <v>Massafractie</v>
      </c>
      <c r="C183" s="20" t="s">
        <v>20889</v>
      </c>
      <c r="D183" s="6">
        <v>54</v>
      </c>
      <c r="E183" s="12" t="str">
        <f>INDEX('Parameter Codelist'!$A$1:$I$9000,MATCH($D183,'Parameter Codelist'!$A:$A,0),2)</f>
        <v>1,4-dichloorbenzeen</v>
      </c>
      <c r="F183" s="18" t="s">
        <v>17884</v>
      </c>
      <c r="G183" t="str">
        <f>INDEX('Parameter Codelist'!$A$1:$I$9000,MATCH($D183,'Parameter Codelist'!$A:$A,0),5)</f>
        <v>106-46-7</v>
      </c>
      <c r="H183" s="10">
        <v>1</v>
      </c>
      <c r="I183" t="str">
        <f>INDEX('Hoedanigheid codelist'!$A$1:$J$5341,MATCH($H183,'Hoedanigheid codelist'!$A:$A,0),3)</f>
        <v>t.o.v. drooggewicht</v>
      </c>
      <c r="J183" s="25" t="s">
        <v>20892</v>
      </c>
    </row>
    <row r="184" spans="1:10" ht="15.75" thickBot="1">
      <c r="A184" s="10">
        <v>2725</v>
      </c>
      <c r="B184" t="str">
        <f>INDEX('Parameter Codelist'!$A$1:$I$9000,MATCH($A184,'Parameter Codelist'!$A:$A,0),2)</f>
        <v>Massafractie</v>
      </c>
      <c r="C184" s="20" t="s">
        <v>20889</v>
      </c>
      <c r="D184" s="6">
        <v>2838</v>
      </c>
      <c r="E184" s="12" t="str">
        <f>INDEX('Parameter Codelist'!$A$1:$I$9000,MATCH($D184,'Parameter Codelist'!$A:$A,0),2)</f>
        <v>1,4-dichloorbutaan</v>
      </c>
      <c r="F184" s="18" t="s">
        <v>18704</v>
      </c>
      <c r="G184" t="str">
        <f>INDEX('Parameter Codelist'!$A$1:$I$9000,MATCH($D184,'Parameter Codelist'!$A:$A,0),5)</f>
        <v>110-56-5</v>
      </c>
      <c r="H184" s="10">
        <v>1</v>
      </c>
      <c r="I184" t="str">
        <f>INDEX('Hoedanigheid codelist'!$A$1:$J$5341,MATCH($H184,'Hoedanigheid codelist'!$A:$A,0),3)</f>
        <v>t.o.v. drooggewicht</v>
      </c>
      <c r="J184" s="25" t="s">
        <v>20892</v>
      </c>
    </row>
    <row r="185" spans="1:10" ht="15.75" thickBot="1">
      <c r="A185" s="10">
        <v>2725</v>
      </c>
      <c r="B185" t="str">
        <f>INDEX('Parameter Codelist'!$A$1:$I$9000,MATCH($A185,'Parameter Codelist'!$A:$A,0),2)</f>
        <v>Massafractie</v>
      </c>
      <c r="C185" s="20" t="s">
        <v>20889</v>
      </c>
      <c r="D185" s="6">
        <v>2835</v>
      </c>
      <c r="E185" s="12" t="str">
        <f>INDEX('Parameter Codelist'!$A$1:$I$9000,MATCH($D185,'Parameter Codelist'!$A:$A,0),2)</f>
        <v>1,4-diethoxybenzeen</v>
      </c>
      <c r="F185" s="18" t="s">
        <v>18701</v>
      </c>
      <c r="G185" t="str">
        <f>INDEX('Parameter Codelist'!$A$1:$I$9000,MATCH($D185,'Parameter Codelist'!$A:$A,0),5)</f>
        <v>122-95-2</v>
      </c>
      <c r="H185" s="10">
        <v>1</v>
      </c>
      <c r="I185" t="str">
        <f>INDEX('Hoedanigheid codelist'!$A$1:$J$5341,MATCH($H185,'Hoedanigheid codelist'!$A:$A,0),3)</f>
        <v>t.o.v. drooggewicht</v>
      </c>
      <c r="J185" s="25" t="s">
        <v>20892</v>
      </c>
    </row>
    <row r="186" spans="1:10" ht="15.75" thickBot="1">
      <c r="A186" s="10">
        <v>2725</v>
      </c>
      <c r="B186" t="str">
        <f>INDEX('Parameter Codelist'!$A$1:$I$9000,MATCH($A186,'Parameter Codelist'!$A:$A,0),2)</f>
        <v>Massafractie</v>
      </c>
      <c r="C186" s="20" t="s">
        <v>20889</v>
      </c>
      <c r="D186" s="6">
        <v>5261</v>
      </c>
      <c r="E186" s="12" t="str">
        <f>INDEX('Parameter Codelist'!$A$1:$I$9000,MATCH($D186,'Parameter Codelist'!$A:$A,0),2)</f>
        <v>1,4-diethylbenzeen</v>
      </c>
      <c r="F186" s="18" t="s">
        <v>19941</v>
      </c>
      <c r="G186" t="str">
        <f>INDEX('Parameter Codelist'!$A$1:$I$9000,MATCH($D186,'Parameter Codelist'!$A:$A,0),5)</f>
        <v>105-05-5</v>
      </c>
      <c r="H186" s="10">
        <v>1</v>
      </c>
      <c r="I186" t="str">
        <f>INDEX('Hoedanigheid codelist'!$A$1:$J$5341,MATCH($H186,'Hoedanigheid codelist'!$A:$A,0),3)</f>
        <v>t.o.v. drooggewicht</v>
      </c>
      <c r="J186" s="25" t="s">
        <v>20892</v>
      </c>
    </row>
    <row r="187" spans="1:10" ht="15.75" thickBot="1">
      <c r="A187" s="10">
        <v>2725</v>
      </c>
      <c r="B187" t="str">
        <f>INDEX('Parameter Codelist'!$A$1:$I$9000,MATCH($A187,'Parameter Codelist'!$A:$A,0),2)</f>
        <v>Massafractie</v>
      </c>
      <c r="C187" s="20" t="s">
        <v>20889</v>
      </c>
      <c r="D187" s="6">
        <v>875</v>
      </c>
      <c r="E187" s="12" t="str">
        <f>INDEX('Parameter Codelist'!$A$1:$I$9000,MATCH($D187,'Parameter Codelist'!$A:$A,0),2)</f>
        <v>1,4-dihydroxybenzeen</v>
      </c>
      <c r="F187" s="18" t="s">
        <v>18273</v>
      </c>
      <c r="G187" t="str">
        <f>INDEX('Parameter Codelist'!$A$1:$I$9000,MATCH($D187,'Parameter Codelist'!$A:$A,0),5)</f>
        <v>123-31-9</v>
      </c>
      <c r="H187" s="10">
        <v>1</v>
      </c>
      <c r="I187" t="str">
        <f>INDEX('Hoedanigheid codelist'!$A$1:$J$5341,MATCH($H187,'Hoedanigheid codelist'!$A:$A,0),3)</f>
        <v>t.o.v. drooggewicht</v>
      </c>
      <c r="J187" s="25" t="s">
        <v>20892</v>
      </c>
    </row>
    <row r="188" spans="1:10" ht="15.75" thickBot="1">
      <c r="A188" s="10">
        <v>2725</v>
      </c>
      <c r="B188" t="str">
        <f>INDEX('Parameter Codelist'!$A$1:$I$9000,MATCH($A188,'Parameter Codelist'!$A:$A,0),2)</f>
        <v>Massafractie</v>
      </c>
      <c r="C188" s="20" t="s">
        <v>20889</v>
      </c>
      <c r="D188" s="6">
        <v>2839</v>
      </c>
      <c r="E188" s="12" t="str">
        <f>INDEX('Parameter Codelist'!$A$1:$I$9000,MATCH($D188,'Parameter Codelist'!$A:$A,0),2)</f>
        <v>1,4-di-isopropylbenzeen</v>
      </c>
      <c r="F188" s="18" t="s">
        <v>18705</v>
      </c>
      <c r="G188" t="str">
        <f>INDEX('Parameter Codelist'!$A$1:$I$9000,MATCH($D188,'Parameter Codelist'!$A:$A,0),5)</f>
        <v>100-18-5</v>
      </c>
      <c r="H188" s="10">
        <v>1</v>
      </c>
      <c r="I188" t="str">
        <f>INDEX('Hoedanigheid codelist'!$A$1:$J$5341,MATCH($H188,'Hoedanigheid codelist'!$A:$A,0),3)</f>
        <v>t.o.v. drooggewicht</v>
      </c>
      <c r="J188" s="25" t="s">
        <v>20892</v>
      </c>
    </row>
    <row r="189" spans="1:10" ht="15.75" thickBot="1">
      <c r="A189" s="10">
        <v>2725</v>
      </c>
      <c r="B189" t="str">
        <f>INDEX('Parameter Codelist'!$A$1:$I$9000,MATCH($A189,'Parameter Codelist'!$A:$A,0),2)</f>
        <v>Massafractie</v>
      </c>
      <c r="C189" s="20" t="s">
        <v>20889</v>
      </c>
      <c r="D189" s="6">
        <v>2832</v>
      </c>
      <c r="E189" s="12" t="str">
        <f>INDEX('Parameter Codelist'!$A$1:$I$9000,MATCH($D189,'Parameter Codelist'!$A:$A,0),2)</f>
        <v>1,4-dimethoxy-2,3,5,6-tetramethylbenzeen</v>
      </c>
      <c r="F189" s="18" t="s">
        <v>18698</v>
      </c>
      <c r="G189" t="str">
        <f>INDEX('Parameter Codelist'!$A$1:$I$9000,MATCH($D189,'Parameter Codelist'!$A:$A,0),5)</f>
        <v>13199-54-7</v>
      </c>
      <c r="H189" s="10">
        <v>1</v>
      </c>
      <c r="I189" t="str">
        <f>INDEX('Hoedanigheid codelist'!$A$1:$J$5341,MATCH($H189,'Hoedanigheid codelist'!$A:$A,0),3)</f>
        <v>t.o.v. drooggewicht</v>
      </c>
      <c r="J189" s="25" t="s">
        <v>20892</v>
      </c>
    </row>
    <row r="190" spans="1:10" ht="15.75" thickBot="1">
      <c r="A190" s="10">
        <v>2725</v>
      </c>
      <c r="B190" t="str">
        <f>INDEX('Parameter Codelist'!$A$1:$I$9000,MATCH($A190,'Parameter Codelist'!$A:$A,0),2)</f>
        <v>Massafractie</v>
      </c>
      <c r="C190" s="20" t="s">
        <v>20889</v>
      </c>
      <c r="D190" s="6">
        <v>2833</v>
      </c>
      <c r="E190" s="12" t="str">
        <f>INDEX('Parameter Codelist'!$A$1:$I$9000,MATCH($D190,'Parameter Codelist'!$A:$A,0),2)</f>
        <v>1,4-dimethoxybenzeen</v>
      </c>
      <c r="F190" s="18" t="s">
        <v>18699</v>
      </c>
      <c r="G190" t="str">
        <f>INDEX('Parameter Codelist'!$A$1:$I$9000,MATCH($D190,'Parameter Codelist'!$A:$A,0),5)</f>
        <v>150-78-7</v>
      </c>
      <c r="H190" s="10">
        <v>1</v>
      </c>
      <c r="I190" t="str">
        <f>INDEX('Hoedanigheid codelist'!$A$1:$J$5341,MATCH($H190,'Hoedanigheid codelist'!$A:$A,0),3)</f>
        <v>t.o.v. drooggewicht</v>
      </c>
      <c r="J190" s="25" t="s">
        <v>20892</v>
      </c>
    </row>
    <row r="191" spans="1:10" ht="15.75" thickBot="1">
      <c r="A191" s="10">
        <v>2725</v>
      </c>
      <c r="B191" t="str">
        <f>INDEX('Parameter Codelist'!$A$1:$I$9000,MATCH($A191,'Parameter Codelist'!$A:$A,0),2)</f>
        <v>Massafractie</v>
      </c>
      <c r="C191" s="20" t="s">
        <v>20889</v>
      </c>
      <c r="D191" s="6">
        <v>2834</v>
      </c>
      <c r="E191" s="12" t="str">
        <f>INDEX('Parameter Codelist'!$A$1:$I$9000,MATCH($D191,'Parameter Codelist'!$A:$A,0),2)</f>
        <v>1,4-dimethyl-2,5-diisopropylbenzeen</v>
      </c>
      <c r="F191" s="18" t="s">
        <v>18700</v>
      </c>
      <c r="G191" t="str">
        <f>INDEX('Parameter Codelist'!$A$1:$I$9000,MATCH($D191,'Parameter Codelist'!$A:$A,0),5)</f>
        <v>10375-96-9</v>
      </c>
      <c r="H191" s="10">
        <v>1</v>
      </c>
      <c r="I191" t="str">
        <f>INDEX('Hoedanigheid codelist'!$A$1:$J$5341,MATCH($H191,'Hoedanigheid codelist'!$A:$A,0),3)</f>
        <v>t.o.v. drooggewicht</v>
      </c>
      <c r="J191" s="25" t="s">
        <v>20892</v>
      </c>
    </row>
    <row r="192" spans="1:10" ht="15.75" thickBot="1">
      <c r="A192" s="10">
        <v>2725</v>
      </c>
      <c r="B192" t="str">
        <f>INDEX('Parameter Codelist'!$A$1:$I$9000,MATCH($A192,'Parameter Codelist'!$A:$A,0),2)</f>
        <v>Massafractie</v>
      </c>
      <c r="C192" s="20" t="s">
        <v>20889</v>
      </c>
      <c r="D192" s="6">
        <v>6272</v>
      </c>
      <c r="E192" s="12" t="str">
        <f>INDEX('Parameter Codelist'!$A$1:$I$9000,MATCH($D192,'Parameter Codelist'!$A:$A,0),2)</f>
        <v>1,4-dimethylnaftaleen</v>
      </c>
      <c r="F192" s="18" t="s">
        <v>20346</v>
      </c>
      <c r="G192" t="str">
        <f>INDEX('Parameter Codelist'!$A$1:$I$9000,MATCH($D192,'Parameter Codelist'!$A:$A,0),5)</f>
        <v>571-58-4</v>
      </c>
      <c r="H192" s="10">
        <v>1</v>
      </c>
      <c r="I192" t="str">
        <f>INDEX('Hoedanigheid codelist'!$A$1:$J$5341,MATCH($H192,'Hoedanigheid codelist'!$A:$A,0),3)</f>
        <v>t.o.v. drooggewicht</v>
      </c>
      <c r="J192" s="25" t="s">
        <v>20892</v>
      </c>
    </row>
    <row r="193" spans="1:10" ht="15.75" thickBot="1">
      <c r="A193" s="10">
        <v>2725</v>
      </c>
      <c r="B193" t="str">
        <f>INDEX('Parameter Codelist'!$A$1:$I$9000,MATCH($A193,'Parameter Codelist'!$A:$A,0),2)</f>
        <v>Massafractie</v>
      </c>
      <c r="C193" s="20" t="s">
        <v>20889</v>
      </c>
      <c r="D193" s="6">
        <v>2840</v>
      </c>
      <c r="E193" s="12" t="str">
        <f>INDEX('Parameter Codelist'!$A$1:$I$9000,MATCH($D193,'Parameter Codelist'!$A:$A,0),2)</f>
        <v>1,4-dinitrobenzeen</v>
      </c>
      <c r="F193" s="18" t="s">
        <v>18706</v>
      </c>
      <c r="G193" t="str">
        <f>INDEX('Parameter Codelist'!$A$1:$I$9000,MATCH($D193,'Parameter Codelist'!$A:$A,0),5)</f>
        <v>100-25-4</v>
      </c>
      <c r="H193" s="10">
        <v>1</v>
      </c>
      <c r="I193" t="str">
        <f>INDEX('Hoedanigheid codelist'!$A$1:$J$5341,MATCH($H193,'Hoedanigheid codelist'!$A:$A,0),3)</f>
        <v>t.o.v. drooggewicht</v>
      </c>
      <c r="J193" s="25" t="s">
        <v>20892</v>
      </c>
    </row>
    <row r="194" spans="1:10" ht="15.75" thickBot="1">
      <c r="A194" s="10">
        <v>2725</v>
      </c>
      <c r="B194" t="str">
        <f>INDEX('Parameter Codelist'!$A$1:$I$9000,MATCH($A194,'Parameter Codelist'!$A:$A,0),2)</f>
        <v>Massafractie</v>
      </c>
      <c r="C194" s="20" t="s">
        <v>20889</v>
      </c>
      <c r="D194" s="6">
        <v>2841</v>
      </c>
      <c r="E194" s="12" t="str">
        <f>INDEX('Parameter Codelist'!$A$1:$I$9000,MATCH($D194,'Parameter Codelist'!$A:$A,0),2)</f>
        <v>1,4-dioxaan</v>
      </c>
      <c r="F194" s="18" t="s">
        <v>17885</v>
      </c>
      <c r="G194" t="str">
        <f>INDEX('Parameter Codelist'!$A$1:$I$9000,MATCH($D194,'Parameter Codelist'!$A:$A,0),5)</f>
        <v>123-91-1</v>
      </c>
      <c r="H194" s="10">
        <v>1</v>
      </c>
      <c r="I194" t="str">
        <f>INDEX('Hoedanigheid codelist'!$A$1:$J$5341,MATCH($H194,'Hoedanigheid codelist'!$A:$A,0),3)</f>
        <v>t.o.v. drooggewicht</v>
      </c>
      <c r="J194" s="25" t="s">
        <v>20892</v>
      </c>
    </row>
    <row r="195" spans="1:10" ht="15.75" thickBot="1">
      <c r="A195" s="10">
        <v>2725</v>
      </c>
      <c r="B195" t="str">
        <f>INDEX('Parameter Codelist'!$A$1:$I$9000,MATCH($A195,'Parameter Codelist'!$A:$A,0),2)</f>
        <v>Massafractie</v>
      </c>
      <c r="C195" s="20" t="s">
        <v>20889</v>
      </c>
      <c r="D195" s="6">
        <v>2841</v>
      </c>
      <c r="E195" s="12" t="str">
        <f>INDEX('Parameter Codelist'!$A$1:$I$9000,MATCH($D195,'Parameter Codelist'!$A:$A,0),2)</f>
        <v>1,4-dioxaan</v>
      </c>
      <c r="F195" s="18" t="s">
        <v>17885</v>
      </c>
      <c r="G195" t="str">
        <f>INDEX('Parameter Codelist'!$A$1:$I$9000,MATCH($D195,'Parameter Codelist'!$A:$A,0),5)</f>
        <v>123-91-1</v>
      </c>
      <c r="H195" s="10">
        <v>1</v>
      </c>
      <c r="I195" t="str">
        <f>INDEX('Hoedanigheid codelist'!$A$1:$J$5341,MATCH($H195,'Hoedanigheid codelist'!$A:$A,0),3)</f>
        <v>t.o.v. drooggewicht</v>
      </c>
      <c r="J195" s="25" t="s">
        <v>20892</v>
      </c>
    </row>
    <row r="196" spans="1:10" ht="15.75" thickBot="1">
      <c r="A196" s="10">
        <v>2725</v>
      </c>
      <c r="B196" t="str">
        <f>INDEX('Parameter Codelist'!$A$1:$I$9000,MATCH($A196,'Parameter Codelist'!$A:$A,0),2)</f>
        <v>Massafractie</v>
      </c>
      <c r="C196" s="20" t="s">
        <v>20889</v>
      </c>
      <c r="D196" s="6">
        <v>2841</v>
      </c>
      <c r="E196" s="12" t="str">
        <f>INDEX('Parameter Codelist'!$A$1:$I$9000,MATCH($D196,'Parameter Codelist'!$A:$A,0),2)</f>
        <v>1,4-dioxaan</v>
      </c>
      <c r="F196" s="18" t="s">
        <v>17885</v>
      </c>
      <c r="G196" t="str">
        <f>INDEX('Parameter Codelist'!$A$1:$I$9000,MATCH($D196,'Parameter Codelist'!$A:$A,0),5)</f>
        <v>123-91-1</v>
      </c>
      <c r="H196" s="10">
        <v>1</v>
      </c>
      <c r="I196" t="str">
        <f>INDEX('Hoedanigheid codelist'!$A$1:$J$5341,MATCH($H196,'Hoedanigheid codelist'!$A:$A,0),3)</f>
        <v>t.o.v. drooggewicht</v>
      </c>
      <c r="J196" s="25" t="s">
        <v>20892</v>
      </c>
    </row>
    <row r="197" spans="1:10" ht="15.75" thickBot="1">
      <c r="A197" s="10">
        <v>2725</v>
      </c>
      <c r="B197" t="str">
        <f>INDEX('Parameter Codelist'!$A$1:$I$9000,MATCH($A197,'Parameter Codelist'!$A:$A,0),2)</f>
        <v>Massafractie</v>
      </c>
      <c r="C197" s="20" t="s">
        <v>20889</v>
      </c>
      <c r="D197" s="6">
        <v>1362</v>
      </c>
      <c r="E197" s="12" t="str">
        <f>INDEX('Parameter Codelist'!$A$1:$I$9000,MATCH($D197,'Parameter Codelist'!$A:$A,0),2)</f>
        <v>1,4-xyleen</v>
      </c>
      <c r="F197" s="18" t="s">
        <v>18367</v>
      </c>
      <c r="G197" t="str">
        <f>INDEX('Parameter Codelist'!$A$1:$I$9000,MATCH($D197,'Parameter Codelist'!$A:$A,0),5)</f>
        <v>106-42-3</v>
      </c>
      <c r="H197" s="10">
        <v>1</v>
      </c>
      <c r="I197" t="str">
        <f>INDEX('Hoedanigheid codelist'!$A$1:$J$5341,MATCH($H197,'Hoedanigheid codelist'!$A:$A,0),3)</f>
        <v>t.o.v. drooggewicht</v>
      </c>
      <c r="J197" s="25" t="s">
        <v>20892</v>
      </c>
    </row>
    <row r="198" spans="1:10" ht="15.75" thickBot="1">
      <c r="A198" s="6">
        <v>2725</v>
      </c>
      <c r="B198" t="str">
        <f>INDEX('Parameter Codelist'!$A$1:$I$9000,MATCH($A198,'Parameter Codelist'!$A:$A,0),2)</f>
        <v>Massafractie</v>
      </c>
      <c r="C198" s="20" t="s">
        <v>20889</v>
      </c>
      <c r="D198" s="6">
        <v>5204</v>
      </c>
      <c r="E198" s="12" t="str">
        <f>INDEX('Parameter Codelist'!$A$1:$I$9000,MATCH($D198,'Parameter Codelist'!$A:$A,0),2)</f>
        <v>1,5,9-cyclododecatrieen</v>
      </c>
      <c r="F198" s="18" t="s">
        <v>19903</v>
      </c>
      <c r="G198" t="str">
        <f>INDEX('Parameter Codelist'!$A$1:$I$9000,MATCH($D198,'Parameter Codelist'!$A:$A,0),5)</f>
        <v>4904-61-4</v>
      </c>
      <c r="H198" s="10">
        <v>1</v>
      </c>
      <c r="I198" t="str">
        <f>INDEX('Hoedanigheid codelist'!$A$1:$J$5341,MATCH($H198,'Hoedanigheid codelist'!$A:$A,0),3)</f>
        <v>t.o.v. drooggewicht</v>
      </c>
      <c r="J198" s="25" t="s">
        <v>20892</v>
      </c>
    </row>
    <row r="199" spans="1:10" ht="15.75" thickBot="1">
      <c r="A199" s="10">
        <v>2725</v>
      </c>
      <c r="B199" t="str">
        <f>INDEX('Parameter Codelist'!$A$1:$I$9000,MATCH($A199,'Parameter Codelist'!$A:$A,0),2)</f>
        <v>Massafractie</v>
      </c>
      <c r="C199" s="20" t="s">
        <v>20889</v>
      </c>
      <c r="D199" s="6">
        <v>6976</v>
      </c>
      <c r="E199" s="12" t="str">
        <f>INDEX('Parameter Codelist'!$A$1:$I$9000,MATCH($D199,'Parameter Codelist'!$A:$A,0),2)</f>
        <v>1,5-dichloor-2-[(2,6-dichloorfenyl)methyl]-4-methylbenzeen</v>
      </c>
      <c r="F199" s="18" t="s">
        <v>20768</v>
      </c>
      <c r="G199" t="str">
        <f>INDEX('Parameter Codelist'!$A$1:$I$9000,MATCH($D199,'Parameter Codelist'!$A:$A,0),5)</f>
        <v>121107-48-0</v>
      </c>
      <c r="H199" s="10">
        <v>1</v>
      </c>
      <c r="I199" t="str">
        <f>INDEX('Hoedanigheid codelist'!$A$1:$J$5341,MATCH($H199,'Hoedanigheid codelist'!$A:$A,0),3)</f>
        <v>t.o.v. drooggewicht</v>
      </c>
      <c r="J199" s="25" t="s">
        <v>20892</v>
      </c>
    </row>
    <row r="200" spans="1:10" ht="15.75" thickBot="1">
      <c r="A200" s="10">
        <v>2725</v>
      </c>
      <c r="B200" t="str">
        <f>INDEX('Parameter Codelist'!$A$1:$I$9000,MATCH($A200,'Parameter Codelist'!$A:$A,0),2)</f>
        <v>Massafractie</v>
      </c>
      <c r="C200" s="20" t="s">
        <v>20889</v>
      </c>
      <c r="D200" s="6">
        <v>6977</v>
      </c>
      <c r="E200" s="12" t="str">
        <f>INDEX('Parameter Codelist'!$A$1:$I$9000,MATCH($D200,'Parameter Codelist'!$A:$A,0),2)</f>
        <v>1,5-dichloor-2-[(3,4-dichloorfenyl)methyl]-4-methylbenzeen</v>
      </c>
      <c r="F200" s="18" t="s">
        <v>20769</v>
      </c>
      <c r="G200" t="str">
        <f>INDEX('Parameter Codelist'!$A$1:$I$9000,MATCH($D200,'Parameter Codelist'!$A:$A,0),5)</f>
        <v>121107-65-1</v>
      </c>
      <c r="H200" s="10">
        <v>1</v>
      </c>
      <c r="I200" t="str">
        <f>INDEX('Hoedanigheid codelist'!$A$1:$J$5341,MATCH($H200,'Hoedanigheid codelist'!$A:$A,0),3)</f>
        <v>t.o.v. drooggewicht</v>
      </c>
      <c r="J200" s="25" t="s">
        <v>20892</v>
      </c>
    </row>
    <row r="201" spans="1:10" ht="15.75" thickBot="1">
      <c r="A201" s="10">
        <v>2725</v>
      </c>
      <c r="B201" t="str">
        <f>INDEX('Parameter Codelist'!$A$1:$I$9000,MATCH($A201,'Parameter Codelist'!$A:$A,0),2)</f>
        <v>Massafractie</v>
      </c>
      <c r="C201" s="20" t="s">
        <v>20889</v>
      </c>
      <c r="D201" s="6">
        <v>6700</v>
      </c>
      <c r="E201" s="12" t="str">
        <f>INDEX('Parameter Codelist'!$A$1:$I$9000,MATCH($D201,'Parameter Codelist'!$A:$A,0),2)</f>
        <v>1,5-naftaleendisulfonzuur</v>
      </c>
      <c r="F201" s="18" t="s">
        <v>20625</v>
      </c>
      <c r="G201" t="str">
        <f>INDEX('Parameter Codelist'!$A$1:$I$9000,MATCH($D201,'Parameter Codelist'!$A:$A,0),5)</f>
        <v>81-04-9</v>
      </c>
      <c r="H201" s="10">
        <v>1</v>
      </c>
      <c r="I201" t="str">
        <f>INDEX('Hoedanigheid codelist'!$A$1:$J$5341,MATCH($H201,'Hoedanigheid codelist'!$A:$A,0),3)</f>
        <v>t.o.v. drooggewicht</v>
      </c>
      <c r="J201" s="25" t="s">
        <v>20892</v>
      </c>
    </row>
    <row r="202" spans="1:10" ht="15.75" thickBot="1">
      <c r="A202" s="10">
        <v>2725</v>
      </c>
      <c r="B202" t="str">
        <f>INDEX('Parameter Codelist'!$A$1:$I$9000,MATCH($A202,'Parameter Codelist'!$A:$A,0),2)</f>
        <v>Massafractie</v>
      </c>
      <c r="C202" s="20" t="s">
        <v>20889</v>
      </c>
      <c r="D202" s="6">
        <v>2842</v>
      </c>
      <c r="E202" s="12" t="str">
        <f>INDEX('Parameter Codelist'!$A$1:$I$9000,MATCH($D202,'Parameter Codelist'!$A:$A,0),2)</f>
        <v>1,5-pentaandiamine</v>
      </c>
      <c r="F202" s="18" t="s">
        <v>18707</v>
      </c>
      <c r="G202" t="str">
        <f>INDEX('Parameter Codelist'!$A$1:$I$9000,MATCH($D202,'Parameter Codelist'!$A:$A,0),5)</f>
        <v>462-94-2</v>
      </c>
      <c r="H202" s="10">
        <v>1</v>
      </c>
      <c r="I202" t="str">
        <f>INDEX('Hoedanigheid codelist'!$A$1:$J$5341,MATCH($H202,'Hoedanigheid codelist'!$A:$A,0),3)</f>
        <v>t.o.v. drooggewicht</v>
      </c>
      <c r="J202" s="25" t="s">
        <v>20892</v>
      </c>
    </row>
    <row r="203" spans="1:10" ht="15.75" thickBot="1">
      <c r="A203" s="10">
        <v>2725</v>
      </c>
      <c r="B203" t="str">
        <f>INDEX('Parameter Codelist'!$A$1:$I$9000,MATCH($A203,'Parameter Codelist'!$A:$A,0),2)</f>
        <v>Massafractie</v>
      </c>
      <c r="C203" s="20" t="s">
        <v>20889</v>
      </c>
      <c r="D203" s="6">
        <v>2843</v>
      </c>
      <c r="E203" s="12" t="str">
        <f>INDEX('Parameter Codelist'!$A$1:$I$9000,MATCH($D203,'Parameter Codelist'!$A:$A,0),2)</f>
        <v>1,6-dimethylnaftaleen</v>
      </c>
      <c r="F203" s="18" t="s">
        <v>18708</v>
      </c>
      <c r="G203" t="str">
        <f>INDEX('Parameter Codelist'!$A$1:$I$9000,MATCH($D203,'Parameter Codelist'!$A:$A,0),5)</f>
        <v>575-43-9</v>
      </c>
      <c r="H203" s="10">
        <v>1</v>
      </c>
      <c r="I203" t="str">
        <f>INDEX('Hoedanigheid codelist'!$A$1:$J$5341,MATCH($H203,'Hoedanigheid codelist'!$A:$A,0),3)</f>
        <v>t.o.v. drooggewicht</v>
      </c>
      <c r="J203" s="25" t="s">
        <v>20892</v>
      </c>
    </row>
    <row r="204" spans="1:10" ht="15.75" thickBot="1">
      <c r="A204" s="10">
        <v>2725</v>
      </c>
      <c r="B204" t="str">
        <f>INDEX('Parameter Codelist'!$A$1:$I$9000,MATCH($A204,'Parameter Codelist'!$A:$A,0),2)</f>
        <v>Massafractie</v>
      </c>
      <c r="C204" s="20" t="s">
        <v>20889</v>
      </c>
      <c r="D204" s="6">
        <v>6478</v>
      </c>
      <c r="E204" s="12" t="str">
        <f>INDEX('Parameter Codelist'!$A$1:$I$9000,MATCH($D204,'Parameter Codelist'!$A:$A,0),2)</f>
        <v>1,6-dioxacyclododecaan-7,12-dion</v>
      </c>
      <c r="F204" s="18" t="s">
        <v>20478</v>
      </c>
      <c r="G204" t="str">
        <f>INDEX('Parameter Codelist'!$A$1:$I$9000,MATCH($D204,'Parameter Codelist'!$A:$A,0),5)</f>
        <v>777-95-7</v>
      </c>
      <c r="H204" s="10">
        <v>1</v>
      </c>
      <c r="I204" t="str">
        <f>INDEX('Hoedanigheid codelist'!$A$1:$J$5341,MATCH($H204,'Hoedanigheid codelist'!$A:$A,0),3)</f>
        <v>t.o.v. drooggewicht</v>
      </c>
      <c r="J204" s="25" t="s">
        <v>20892</v>
      </c>
    </row>
    <row r="205" spans="1:10" ht="15.75" thickBot="1">
      <c r="A205" s="10">
        <v>2725</v>
      </c>
      <c r="B205" t="str">
        <f>INDEX('Parameter Codelist'!$A$1:$I$9000,MATCH($A205,'Parameter Codelist'!$A:$A,0),2)</f>
        <v>Massafractie</v>
      </c>
      <c r="C205" s="20" t="s">
        <v>20889</v>
      </c>
      <c r="D205" s="6">
        <v>6699</v>
      </c>
      <c r="E205" s="12" t="str">
        <f>INDEX('Parameter Codelist'!$A$1:$I$9000,MATCH($D205,'Parameter Codelist'!$A:$A,0),2)</f>
        <v>1,6-naftaleendisulfonzuur</v>
      </c>
      <c r="F205" s="18" t="s">
        <v>20624</v>
      </c>
      <c r="G205" t="str">
        <f>INDEX('Parameter Codelist'!$A$1:$I$9000,MATCH($D205,'Parameter Codelist'!$A:$A,0),5)</f>
        <v>525-37-1</v>
      </c>
      <c r="H205" s="10">
        <v>1</v>
      </c>
      <c r="I205" t="str">
        <f>INDEX('Hoedanigheid codelist'!$A$1:$J$5341,MATCH($H205,'Hoedanigheid codelist'!$A:$A,0),3)</f>
        <v>t.o.v. drooggewicht</v>
      </c>
      <c r="J205" s="25" t="s">
        <v>20892</v>
      </c>
    </row>
    <row r="206" spans="1:10" ht="15.75" thickBot="1">
      <c r="A206" s="10">
        <v>2725</v>
      </c>
      <c r="B206" t="str">
        <f>INDEX('Parameter Codelist'!$A$1:$I$9000,MATCH($A206,'Parameter Codelist'!$A:$A,0),2)</f>
        <v>Massafractie</v>
      </c>
      <c r="C206" s="20" t="s">
        <v>20889</v>
      </c>
      <c r="D206" s="6">
        <v>6254</v>
      </c>
      <c r="E206" s="12" t="str">
        <f>INDEX('Parameter Codelist'!$A$1:$I$9000,MATCH($D206,'Parameter Codelist'!$A:$A,0),2)</f>
        <v>1,7-dimethylxanthine</v>
      </c>
      <c r="F206" s="18" t="s">
        <v>12597</v>
      </c>
      <c r="G206" t="str">
        <f>INDEX('Parameter Codelist'!$A$1:$I$9000,MATCH($D206,'Parameter Codelist'!$A:$A,0),5)</f>
        <v>611-59-6</v>
      </c>
      <c r="H206" s="10">
        <v>1</v>
      </c>
      <c r="I206" t="str">
        <f>INDEX('Hoedanigheid codelist'!$A$1:$J$5341,MATCH($H206,'Hoedanigheid codelist'!$A:$A,0),3)</f>
        <v>t.o.v. drooggewicht</v>
      </c>
      <c r="J206" s="25" t="s">
        <v>20892</v>
      </c>
    </row>
    <row r="207" spans="1:10" ht="15.75" thickBot="1">
      <c r="A207" s="10">
        <v>2725</v>
      </c>
      <c r="B207" t="str">
        <f>INDEX('Parameter Codelist'!$A$1:$I$9000,MATCH($A207,'Parameter Codelist'!$A:$A,0),2)</f>
        <v>Massafractie</v>
      </c>
      <c r="C207" s="20" t="s">
        <v>20889</v>
      </c>
      <c r="D207" s="6">
        <v>6698</v>
      </c>
      <c r="E207" s="12" t="str">
        <f>INDEX('Parameter Codelist'!$A$1:$I$9000,MATCH($D207,'Parameter Codelist'!$A:$A,0),2)</f>
        <v>1,7-naftaleendisulfonzuur</v>
      </c>
      <c r="F207" s="18" t="s">
        <v>20623</v>
      </c>
      <c r="G207" t="str">
        <f>INDEX('Parameter Codelist'!$A$1:$I$9000,MATCH($D207,'Parameter Codelist'!$A:$A,0),5)</f>
        <v>5724-16-3</v>
      </c>
      <c r="H207" s="10">
        <v>1</v>
      </c>
      <c r="I207" t="str">
        <f>INDEX('Hoedanigheid codelist'!$A$1:$J$5341,MATCH($H207,'Hoedanigheid codelist'!$A:$A,0),3)</f>
        <v>t.o.v. drooggewicht</v>
      </c>
      <c r="J207" s="25" t="s">
        <v>20892</v>
      </c>
    </row>
    <row r="208" spans="1:10" ht="15.75" thickBot="1">
      <c r="A208" s="10">
        <v>2725</v>
      </c>
      <c r="B208" t="str">
        <f>INDEX('Parameter Codelist'!$A$1:$I$9000,MATCH($A208,'Parameter Codelist'!$A:$A,0),2)</f>
        <v>Massafractie</v>
      </c>
      <c r="C208" s="20" t="s">
        <v>20889</v>
      </c>
      <c r="D208" s="6">
        <v>2845</v>
      </c>
      <c r="E208" s="12" t="str">
        <f>INDEX('Parameter Codelist'!$A$1:$I$9000,MATCH($D208,'Parameter Codelist'!$A:$A,0),2)</f>
        <v>1,7-naftyridine</v>
      </c>
      <c r="F208" s="18" t="s">
        <v>18710</v>
      </c>
      <c r="G208" t="str">
        <f>INDEX('Parameter Codelist'!$A$1:$I$9000,MATCH($D208,'Parameter Codelist'!$A:$A,0),5)</f>
        <v>253-69-0</v>
      </c>
      <c r="H208" s="10">
        <v>1</v>
      </c>
      <c r="I208" t="str">
        <f>INDEX('Hoedanigheid codelist'!$A$1:$J$5341,MATCH($H208,'Hoedanigheid codelist'!$A:$A,0),3)</f>
        <v>t.o.v. drooggewicht</v>
      </c>
      <c r="J208" s="25" t="s">
        <v>20892</v>
      </c>
    </row>
    <row r="209" spans="1:10" ht="15.75" thickBot="1">
      <c r="A209" s="10">
        <v>2725</v>
      </c>
      <c r="B209" t="str">
        <f>INDEX('Parameter Codelist'!$A$1:$I$9000,MATCH($A209,'Parameter Codelist'!$A:$A,0),2)</f>
        <v>Massafractie</v>
      </c>
      <c r="C209" s="20" t="s">
        <v>20889</v>
      </c>
      <c r="D209" s="6">
        <v>6251</v>
      </c>
      <c r="E209" s="12" t="str">
        <f>INDEX('Parameter Codelist'!$A$1:$I$9000,MATCH($D209,'Parameter Codelist'!$A:$A,0),2)</f>
        <v>1,8,15-triazacycloheneicosaan-2,9,16-trion</v>
      </c>
      <c r="F209" s="18" t="s">
        <v>20330</v>
      </c>
      <c r="G209" t="str">
        <f>INDEX('Parameter Codelist'!$A$1:$I$9000,MATCH($D209,'Parameter Codelist'!$A:$A,0),5)</f>
        <v>56403-08-8</v>
      </c>
      <c r="H209" s="10">
        <v>1</v>
      </c>
      <c r="I209" t="str">
        <f>INDEX('Hoedanigheid codelist'!$A$1:$J$5341,MATCH($H209,'Hoedanigheid codelist'!$A:$A,0),3)</f>
        <v>t.o.v. drooggewicht</v>
      </c>
      <c r="J209" s="25" t="s">
        <v>20892</v>
      </c>
    </row>
    <row r="210" spans="1:10" ht="15.75" thickBot="1">
      <c r="A210" s="10">
        <v>2725</v>
      </c>
      <c r="B210" t="str">
        <f>INDEX('Parameter Codelist'!$A$1:$I$9000,MATCH($A210,'Parameter Codelist'!$A:$A,0),2)</f>
        <v>Massafractie</v>
      </c>
      <c r="C210" s="20" t="s">
        <v>20889</v>
      </c>
      <c r="D210" s="6">
        <v>2846</v>
      </c>
      <c r="E210" s="12" t="str">
        <f>INDEX('Parameter Codelist'!$A$1:$I$9000,MATCH($D210,'Parameter Codelist'!$A:$A,0),2)</f>
        <v>1,8-cineole</v>
      </c>
      <c r="F210" s="18" t="s">
        <v>3478</v>
      </c>
      <c r="G210" t="str">
        <f>INDEX('Parameter Codelist'!$A$1:$I$9000,MATCH($D210,'Parameter Codelist'!$A:$A,0),5)</f>
        <v>470-82-6</v>
      </c>
      <c r="H210" s="10">
        <v>1</v>
      </c>
      <c r="I210" t="str">
        <f>INDEX('Hoedanigheid codelist'!$A$1:$J$5341,MATCH($H210,'Hoedanigheid codelist'!$A:$A,0),3)</f>
        <v>t.o.v. drooggewicht</v>
      </c>
      <c r="J210" s="25" t="s">
        <v>20892</v>
      </c>
    </row>
    <row r="211" spans="1:10" ht="15.75" thickBot="1">
      <c r="A211" s="10">
        <v>2725</v>
      </c>
      <c r="B211" t="str">
        <f>INDEX('Parameter Codelist'!$A$1:$I$9000,MATCH($A211,'Parameter Codelist'!$A:$A,0),2)</f>
        <v>Massafractie</v>
      </c>
      <c r="C211" s="20" t="s">
        <v>20889</v>
      </c>
      <c r="D211" s="6">
        <v>6250</v>
      </c>
      <c r="E211" s="12" t="str">
        <f>INDEX('Parameter Codelist'!$A$1:$I$9000,MATCH($D211,'Parameter Codelist'!$A:$A,0),2)</f>
        <v>1,8-diazacyclotetradecaan-2,9-dion</v>
      </c>
      <c r="F211" s="18" t="s">
        <v>20329</v>
      </c>
      <c r="G211" t="str">
        <f>INDEX('Parameter Codelist'!$A$1:$I$9000,MATCH($D211,'Parameter Codelist'!$A:$A,0),5)</f>
        <v>56403-09-9</v>
      </c>
      <c r="H211" s="10">
        <v>1</v>
      </c>
      <c r="I211" t="str">
        <f>INDEX('Hoedanigheid codelist'!$A$1:$J$5341,MATCH($H211,'Hoedanigheid codelist'!$A:$A,0),3)</f>
        <v>t.o.v. drooggewicht</v>
      </c>
      <c r="J211" s="25" t="s">
        <v>20892</v>
      </c>
    </row>
    <row r="212" spans="1:10" ht="15.75" thickBot="1">
      <c r="A212" s="10">
        <v>2725</v>
      </c>
      <c r="B212" t="str">
        <f>INDEX('Parameter Codelist'!$A$1:$I$9000,MATCH($A212,'Parameter Codelist'!$A:$A,0),2)</f>
        <v>Massafractie</v>
      </c>
      <c r="C212" s="20" t="s">
        <v>20889</v>
      </c>
      <c r="D212" s="6">
        <v>6069</v>
      </c>
      <c r="E212" s="12" t="str">
        <f>INDEX('Parameter Codelist'!$A$1:$I$9000,MATCH($D212,'Parameter Codelist'!$A:$A,0),2)</f>
        <v>10,11-cisdiol carbamazepine</v>
      </c>
      <c r="F212" s="18" t="s">
        <v>12064</v>
      </c>
      <c r="G212" t="str">
        <f>INDEX('Parameter Codelist'!$A$1:$I$9000,MATCH($D212,'Parameter Codelist'!$A:$A,0),5)</f>
        <v>35079-97-1</v>
      </c>
      <c r="H212" s="10">
        <v>1</v>
      </c>
      <c r="I212" t="str">
        <f>INDEX('Hoedanigheid codelist'!$A$1:$J$5341,MATCH($H212,'Hoedanigheid codelist'!$A:$A,0),3)</f>
        <v>t.o.v. drooggewicht</v>
      </c>
      <c r="J212" s="25" t="s">
        <v>20892</v>
      </c>
    </row>
    <row r="213" spans="1:10" ht="15.75" thickBot="1">
      <c r="A213" s="10">
        <v>2725</v>
      </c>
      <c r="B213" t="str">
        <f>INDEX('Parameter Codelist'!$A$1:$I$9000,MATCH($A213,'Parameter Codelist'!$A:$A,0),2)</f>
        <v>Massafractie</v>
      </c>
      <c r="C213" s="20" t="s">
        <v>20889</v>
      </c>
      <c r="D213" s="6">
        <v>6373</v>
      </c>
      <c r="E213" s="12" t="str">
        <f>INDEX('Parameter Codelist'!$A$1:$I$9000,MATCH($D213,'Parameter Codelist'!$A:$A,0),2)</f>
        <v>10,11-dihydroxycarbamazepine</v>
      </c>
      <c r="F213" s="18" t="s">
        <v>12953</v>
      </c>
      <c r="G213" t="str">
        <f>INDEX('Parameter Codelist'!$A$1:$I$9000,MATCH($D213,'Parameter Codelist'!$A:$A,0),5)</f>
        <v>3564-73-6</v>
      </c>
      <c r="H213" s="10">
        <v>1</v>
      </c>
      <c r="I213" t="str">
        <f>INDEX('Hoedanigheid codelist'!$A$1:$J$5341,MATCH($H213,'Hoedanigheid codelist'!$A:$A,0),3)</f>
        <v>t.o.v. drooggewicht</v>
      </c>
      <c r="J213" s="25" t="s">
        <v>20892</v>
      </c>
    </row>
    <row r="214" spans="1:10" ht="15.75" thickBot="1">
      <c r="A214" s="10">
        <v>2725</v>
      </c>
      <c r="B214" t="str">
        <f>INDEX('Parameter Codelist'!$A$1:$I$9000,MATCH($A214,'Parameter Codelist'!$A:$A,0),2)</f>
        <v>Massafractie</v>
      </c>
      <c r="C214" s="20" t="s">
        <v>20889</v>
      </c>
      <c r="D214" s="6">
        <v>6045</v>
      </c>
      <c r="E214" s="12" t="str">
        <f>INDEX('Parameter Codelist'!$A$1:$I$9000,MATCH($D214,'Parameter Codelist'!$A:$A,0),2)</f>
        <v>11-chlooreicosafluor-3-oxaundecaan-1-sulfonzuur</v>
      </c>
      <c r="F214" s="18" t="s">
        <v>20192</v>
      </c>
      <c r="G214" t="str">
        <f>INDEX('Parameter Codelist'!$A$1:$I$9000,MATCH($D214,'Parameter Codelist'!$A:$A,0),5)</f>
        <v>763051-92-9</v>
      </c>
      <c r="H214" s="10">
        <v>1</v>
      </c>
      <c r="I214" t="str">
        <f>INDEX('Hoedanigheid codelist'!$A$1:$J$5341,MATCH($H214,'Hoedanigheid codelist'!$A:$A,0),3)</f>
        <v>t.o.v. drooggewicht</v>
      </c>
      <c r="J214" s="25" t="s">
        <v>20892</v>
      </c>
    </row>
    <row r="215" spans="1:10" ht="15.75" thickBot="1">
      <c r="A215" s="10">
        <v>2725</v>
      </c>
      <c r="B215" t="str">
        <f>INDEX('Parameter Codelist'!$A$1:$I$9000,MATCH($A215,'Parameter Codelist'!$A:$A,0),2)</f>
        <v>Massafractie</v>
      </c>
      <c r="C215" s="20" t="s">
        <v>20889</v>
      </c>
      <c r="D215" s="6">
        <v>6660</v>
      </c>
      <c r="E215" s="12" t="str">
        <f>INDEX('Parameter Codelist'!$A$1:$I$9000,MATCH($D215,'Parameter Codelist'!$A:$A,0),2)</f>
        <v>11-decyltetracosaan</v>
      </c>
      <c r="F215" s="18" t="s">
        <v>20590</v>
      </c>
      <c r="G215" t="str">
        <f>INDEX('Parameter Codelist'!$A$1:$I$9000,MATCH($D215,'Parameter Codelist'!$A:$A,0),5)</f>
        <v>55429-84-0</v>
      </c>
      <c r="H215" s="10">
        <v>1</v>
      </c>
      <c r="I215" t="str">
        <f>INDEX('Hoedanigheid codelist'!$A$1:$J$5341,MATCH($H215,'Hoedanigheid codelist'!$A:$A,0),3)</f>
        <v>t.o.v. drooggewicht</v>
      </c>
      <c r="J215" s="25" t="s">
        <v>20892</v>
      </c>
    </row>
    <row r="216" spans="1:10" ht="15.75" thickBot="1">
      <c r="A216" s="10">
        <v>2725</v>
      </c>
      <c r="B216" t="str">
        <f>INDEX('Parameter Codelist'!$A$1:$I$9000,MATCH($A216,'Parameter Codelist'!$A:$A,0),2)</f>
        <v>Massafractie</v>
      </c>
      <c r="C216" s="20" t="s">
        <v>20889</v>
      </c>
      <c r="D216" s="6">
        <v>5115</v>
      </c>
      <c r="E216" s="12" t="str">
        <f>INDEX('Parameter Codelist'!$A$1:$I$9000,MATCH($D216,'Parameter Codelist'!$A:$A,0),2)</f>
        <v>11-nor-9-carboxy-delta-9-tetrahydrocannabinol</v>
      </c>
      <c r="F216" s="18" t="s">
        <v>9741</v>
      </c>
      <c r="G216" t="str">
        <f>INDEX('Parameter Codelist'!$A$1:$I$9000,MATCH($D216,'Parameter Codelist'!$A:$A,0),5)</f>
        <v>56354-06-4</v>
      </c>
      <c r="H216" s="10">
        <v>1</v>
      </c>
      <c r="I216" t="str">
        <f>INDEX('Hoedanigheid codelist'!$A$1:$J$5341,MATCH($H216,'Hoedanigheid codelist'!$A:$A,0),3)</f>
        <v>t.o.v. drooggewicht</v>
      </c>
      <c r="J216" s="25" t="s">
        <v>20892</v>
      </c>
    </row>
    <row r="217" spans="1:10" ht="15.75" thickBot="1">
      <c r="A217" s="10">
        <v>2725</v>
      </c>
      <c r="B217" t="str">
        <f>INDEX('Parameter Codelist'!$A$1:$I$9000,MATCH($A217,'Parameter Codelist'!$A:$A,0),2)</f>
        <v>Massafractie</v>
      </c>
      <c r="C217" s="20" t="s">
        <v>20889</v>
      </c>
      <c r="D217" s="6">
        <v>5310</v>
      </c>
      <c r="E217" s="12" t="str">
        <f>INDEX('Parameter Codelist'!$A$1:$I$9000,MATCH($D217,'Parameter Codelist'!$A:$A,0),2)</f>
        <v>16alfa-ethyl-21-hydroxy-19-nor-4-pregnene-3,20-dione</v>
      </c>
      <c r="F217" s="18" t="s">
        <v>19973</v>
      </c>
      <c r="G217" t="str">
        <f>INDEX('Parameter Codelist'!$A$1:$I$9000,MATCH($D217,'Parameter Codelist'!$A:$A,0),5)</f>
        <v>24320-06-7</v>
      </c>
      <c r="H217" s="10">
        <v>1</v>
      </c>
      <c r="I217" t="str">
        <f>INDEX('Hoedanigheid codelist'!$A$1:$J$5341,MATCH($H217,'Hoedanigheid codelist'!$A:$A,0),3)</f>
        <v>t.o.v. drooggewicht</v>
      </c>
      <c r="J217" s="25" t="s">
        <v>20892</v>
      </c>
    </row>
    <row r="218" spans="1:10" ht="15.75" thickBot="1">
      <c r="A218" s="10">
        <v>2725</v>
      </c>
      <c r="B218" t="str">
        <f>INDEX('Parameter Codelist'!$A$1:$I$9000,MATCH($A218,'Parameter Codelist'!$A:$A,0),2)</f>
        <v>Massafractie</v>
      </c>
      <c r="C218" s="20" t="s">
        <v>20889</v>
      </c>
      <c r="D218" s="6">
        <v>2312</v>
      </c>
      <c r="E218" s="12" t="str">
        <f>INDEX('Parameter Codelist'!$A$1:$I$9000,MATCH($D218,'Parameter Codelist'!$A:$A,0),2)</f>
        <v>17alpha-estradiol</v>
      </c>
      <c r="F218" s="18" t="s">
        <v>2934</v>
      </c>
      <c r="G218" t="str">
        <f>INDEX('Parameter Codelist'!$A$1:$I$9000,MATCH($D218,'Parameter Codelist'!$A:$A,0),5)</f>
        <v>57-91-0</v>
      </c>
      <c r="H218" s="10">
        <v>1</v>
      </c>
      <c r="I218" t="str">
        <f>INDEX('Hoedanigheid codelist'!$A$1:$J$5341,MATCH($H218,'Hoedanigheid codelist'!$A:$A,0),3)</f>
        <v>t.o.v. drooggewicht</v>
      </c>
      <c r="J218" s="25" t="s">
        <v>20892</v>
      </c>
    </row>
    <row r="219" spans="1:10" ht="15.75" thickBot="1">
      <c r="A219" s="10">
        <v>2725</v>
      </c>
      <c r="B219" t="str">
        <f>INDEX('Parameter Codelist'!$A$1:$I$9000,MATCH($A219,'Parameter Codelist'!$A:$A,0),2)</f>
        <v>Massafractie</v>
      </c>
      <c r="C219" s="20" t="s">
        <v>20889</v>
      </c>
      <c r="D219" s="6">
        <v>2314</v>
      </c>
      <c r="E219" s="12" t="str">
        <f>INDEX('Parameter Codelist'!$A$1:$I$9000,MATCH($D219,'Parameter Codelist'!$A:$A,0),2)</f>
        <v>17beta-estradiol</v>
      </c>
      <c r="F219" s="18" t="s">
        <v>2940</v>
      </c>
      <c r="G219" t="str">
        <f>INDEX('Parameter Codelist'!$A$1:$I$9000,MATCH($D219,'Parameter Codelist'!$A:$A,0),5)</f>
        <v>50-28-2</v>
      </c>
      <c r="H219" s="10">
        <v>1</v>
      </c>
      <c r="I219" t="str">
        <f>INDEX('Hoedanigheid codelist'!$A$1:$J$5341,MATCH($H219,'Hoedanigheid codelist'!$A:$A,0),3)</f>
        <v>t.o.v. drooggewicht</v>
      </c>
      <c r="J219" s="25" t="s">
        <v>20892</v>
      </c>
    </row>
    <row r="220" spans="1:10" ht="15.75" thickBot="1">
      <c r="A220" s="10">
        <v>2725</v>
      </c>
      <c r="B220" t="str">
        <f>INDEX('Parameter Codelist'!$A$1:$I$9000,MATCH($A220,'Parameter Codelist'!$A:$A,0),2)</f>
        <v>Massafractie</v>
      </c>
      <c r="C220" s="20" t="s">
        <v>20889</v>
      </c>
      <c r="D220" s="6">
        <v>2847</v>
      </c>
      <c r="E220" s="12" t="str">
        <f>INDEX('Parameter Codelist'!$A$1:$I$9000,MATCH($D220,'Parameter Codelist'!$A:$A,0),2)</f>
        <v>1-amino-2-methylanthraquinon</v>
      </c>
      <c r="F220" s="18" t="s">
        <v>18711</v>
      </c>
      <c r="G220" t="str">
        <f>INDEX('Parameter Codelist'!$A$1:$I$9000,MATCH($D220,'Parameter Codelist'!$A:$A,0),5)</f>
        <v>82-28-0</v>
      </c>
      <c r="H220" s="10">
        <v>1</v>
      </c>
      <c r="I220" t="str">
        <f>INDEX('Hoedanigheid codelist'!$A$1:$J$5341,MATCH($H220,'Hoedanigheid codelist'!$A:$A,0),3)</f>
        <v>t.o.v. drooggewicht</v>
      </c>
      <c r="J220" s="25" t="s">
        <v>20892</v>
      </c>
    </row>
    <row r="221" spans="1:10" ht="15.75" thickBot="1">
      <c r="A221" s="10">
        <v>2725</v>
      </c>
      <c r="B221" t="str">
        <f>INDEX('Parameter Codelist'!$A$1:$I$9000,MATCH($A221,'Parameter Codelist'!$A:$A,0),2)</f>
        <v>Massafractie</v>
      </c>
      <c r="C221" s="20" t="s">
        <v>20889</v>
      </c>
      <c r="D221" s="6">
        <v>414</v>
      </c>
      <c r="E221" s="12" t="str">
        <f>INDEX('Parameter Codelist'!$A$1:$I$9000,MATCH($D221,'Parameter Codelist'!$A:$A,0),2)</f>
        <v>1-aminobutaan</v>
      </c>
      <c r="F221" s="18" t="s">
        <v>18088</v>
      </c>
      <c r="G221" t="str">
        <f>INDEX('Parameter Codelist'!$A$1:$I$9000,MATCH($D221,'Parameter Codelist'!$A:$A,0),5)</f>
        <v>109-73-9</v>
      </c>
      <c r="H221" s="10">
        <v>1</v>
      </c>
      <c r="I221" t="str">
        <f>INDEX('Hoedanigheid codelist'!$A$1:$J$5341,MATCH($H221,'Hoedanigheid codelist'!$A:$A,0),3)</f>
        <v>t.o.v. drooggewicht</v>
      </c>
      <c r="J221" s="25" t="s">
        <v>20892</v>
      </c>
    </row>
    <row r="222" spans="1:10" ht="15.75" thickBot="1">
      <c r="A222" s="10">
        <v>2725</v>
      </c>
      <c r="B222" t="str">
        <f>INDEX('Parameter Codelist'!$A$1:$I$9000,MATCH($A222,'Parameter Codelist'!$A:$A,0),2)</f>
        <v>Massafractie</v>
      </c>
      <c r="C222" s="20" t="s">
        <v>20889</v>
      </c>
      <c r="D222" s="6">
        <v>1815</v>
      </c>
      <c r="E222" s="12" t="str">
        <f>INDEX('Parameter Codelist'!$A$1:$I$9000,MATCH($D222,'Parameter Codelist'!$A:$A,0),2)</f>
        <v>1-aminodecaan</v>
      </c>
      <c r="F222" s="18" t="s">
        <v>18510</v>
      </c>
      <c r="G222" t="str">
        <f>INDEX('Parameter Codelist'!$A$1:$I$9000,MATCH($D222,'Parameter Codelist'!$A:$A,0),5)</f>
        <v>2016-57-1</v>
      </c>
      <c r="H222" s="10">
        <v>1</v>
      </c>
      <c r="I222" t="str">
        <f>INDEX('Hoedanigheid codelist'!$A$1:$J$5341,MATCH($H222,'Hoedanigheid codelist'!$A:$A,0),3)</f>
        <v>t.o.v. drooggewicht</v>
      </c>
      <c r="J222" s="25" t="s">
        <v>20892</v>
      </c>
    </row>
    <row r="223" spans="1:10" ht="15.75" thickBot="1">
      <c r="A223" s="10">
        <v>2725</v>
      </c>
      <c r="B223" t="str">
        <f>INDEX('Parameter Codelist'!$A$1:$I$9000,MATCH($A223,'Parameter Codelist'!$A:$A,0),2)</f>
        <v>Massafractie</v>
      </c>
      <c r="C223" s="20" t="s">
        <v>20889</v>
      </c>
      <c r="D223" s="6">
        <v>2404</v>
      </c>
      <c r="E223" s="12" t="str">
        <f>INDEX('Parameter Codelist'!$A$1:$I$9000,MATCH($D223,'Parameter Codelist'!$A:$A,0),2)</f>
        <v>1-aminonaftaleen</v>
      </c>
      <c r="F223" s="18" t="s">
        <v>18588</v>
      </c>
      <c r="G223" t="str">
        <f>INDEX('Parameter Codelist'!$A$1:$I$9000,MATCH($D223,'Parameter Codelist'!$A:$A,0),5)</f>
        <v>134-32-7</v>
      </c>
      <c r="H223" s="10">
        <v>1</v>
      </c>
      <c r="I223" t="str">
        <f>INDEX('Hoedanigheid codelist'!$A$1:$J$5341,MATCH($H223,'Hoedanigheid codelist'!$A:$A,0),3)</f>
        <v>t.o.v. drooggewicht</v>
      </c>
      <c r="J223" s="25" t="s">
        <v>20892</v>
      </c>
    </row>
    <row r="224" spans="1:10" ht="15.75" thickBot="1">
      <c r="A224" s="10">
        <v>2725</v>
      </c>
      <c r="B224" t="str">
        <f>INDEX('Parameter Codelist'!$A$1:$I$9000,MATCH($A224,'Parameter Codelist'!$A:$A,0),2)</f>
        <v>Massafractie</v>
      </c>
      <c r="C224" s="20" t="s">
        <v>20889</v>
      </c>
      <c r="D224" s="6">
        <v>1950</v>
      </c>
      <c r="E224" s="12" t="str">
        <f>INDEX('Parameter Codelist'!$A$1:$I$9000,MATCH($D224,'Parameter Codelist'!$A:$A,0),2)</f>
        <v>1-aminooctaan</v>
      </c>
      <c r="F224" s="18" t="s">
        <v>18528</v>
      </c>
      <c r="G224" t="str">
        <f>INDEX('Parameter Codelist'!$A$1:$I$9000,MATCH($D224,'Parameter Codelist'!$A:$A,0),5)</f>
        <v>111-86-4</v>
      </c>
      <c r="H224" s="10">
        <v>1</v>
      </c>
      <c r="I224" t="str">
        <f>INDEX('Hoedanigheid codelist'!$A$1:$J$5341,MATCH($H224,'Hoedanigheid codelist'!$A:$A,0),3)</f>
        <v>t.o.v. drooggewicht</v>
      </c>
      <c r="J224" s="25" t="s">
        <v>20892</v>
      </c>
    </row>
    <row r="225" spans="1:10" ht="15.75" thickBot="1">
      <c r="A225" s="10">
        <v>2725</v>
      </c>
      <c r="B225" t="str">
        <f>INDEX('Parameter Codelist'!$A$1:$I$9000,MATCH($A225,'Parameter Codelist'!$A:$A,0),2)</f>
        <v>Massafractie</v>
      </c>
      <c r="C225" s="20" t="s">
        <v>20889</v>
      </c>
      <c r="D225" s="6">
        <v>5589</v>
      </c>
      <c r="E225" s="12" t="str">
        <f>INDEX('Parameter Codelist'!$A$1:$I$9000,MATCH($D225,'Parameter Codelist'!$A:$A,0),2)</f>
        <v>1-aminopropaan</v>
      </c>
      <c r="F225" s="18" t="s">
        <v>20045</v>
      </c>
      <c r="G225" t="str">
        <f>INDEX('Parameter Codelist'!$A$1:$I$9000,MATCH($D225,'Parameter Codelist'!$A:$A,0),5)</f>
        <v>107-10-8</v>
      </c>
      <c r="H225" s="10">
        <v>1</v>
      </c>
      <c r="I225" t="str">
        <f>INDEX('Hoedanigheid codelist'!$A$1:$J$5341,MATCH($H225,'Hoedanigheid codelist'!$A:$A,0),3)</f>
        <v>t.o.v. drooggewicht</v>
      </c>
      <c r="J225" s="25" t="s">
        <v>20892</v>
      </c>
    </row>
    <row r="226" spans="1:10" ht="15.75" thickBot="1">
      <c r="A226" s="10">
        <v>2725</v>
      </c>
      <c r="B226" t="str">
        <f>INDEX('Parameter Codelist'!$A$1:$I$9000,MATCH($A226,'Parameter Codelist'!$A:$A,0),2)</f>
        <v>Massafractie</v>
      </c>
      <c r="C226" s="20" t="s">
        <v>20889</v>
      </c>
      <c r="D226" s="6">
        <v>6330</v>
      </c>
      <c r="E226" s="12" t="str">
        <f>INDEX('Parameter Codelist'!$A$1:$I$9000,MATCH($D226,'Parameter Codelist'!$A:$A,0),2)</f>
        <v>1-azido-2-methylbenzeen</v>
      </c>
      <c r="F226" s="18" t="s">
        <v>20388</v>
      </c>
      <c r="G226" t="str">
        <f>INDEX('Parameter Codelist'!$A$1:$I$9000,MATCH($D226,'Parameter Codelist'!$A:$A,0),5)</f>
        <v>31656-92-5</v>
      </c>
      <c r="H226" s="10">
        <v>1</v>
      </c>
      <c r="I226" t="str">
        <f>INDEX('Hoedanigheid codelist'!$A$1:$J$5341,MATCH($H226,'Hoedanigheid codelist'!$A:$A,0),3)</f>
        <v>t.o.v. drooggewicht</v>
      </c>
      <c r="J226" s="25" t="s">
        <v>20892</v>
      </c>
    </row>
    <row r="227" spans="1:10" ht="15.75" thickBot="1">
      <c r="A227" s="10">
        <v>2725</v>
      </c>
      <c r="B227" t="str">
        <f>INDEX('Parameter Codelist'!$A$1:$I$9000,MATCH($A227,'Parameter Codelist'!$A:$A,0),2)</f>
        <v>Massafractie</v>
      </c>
      <c r="C227" s="20" t="s">
        <v>20889</v>
      </c>
      <c r="D227" s="6">
        <v>6941</v>
      </c>
      <c r="E227" s="12" t="str">
        <f>INDEX('Parameter Codelist'!$A$1:$I$9000,MATCH($D227,'Parameter Codelist'!$A:$A,0),2)</f>
        <v>1-broom-2-chloorethaan</v>
      </c>
      <c r="F227" s="18" t="s">
        <v>20737</v>
      </c>
      <c r="G227" t="str">
        <f>INDEX('Parameter Codelist'!$A$1:$I$9000,MATCH($D227,'Parameter Codelist'!$A:$A,0),5)</f>
        <v>107-04-0</v>
      </c>
      <c r="H227" s="10">
        <v>1</v>
      </c>
      <c r="I227" t="str">
        <f>INDEX('Hoedanigheid codelist'!$A$1:$J$5341,MATCH($H227,'Hoedanigheid codelist'!$A:$A,0),3)</f>
        <v>t.o.v. drooggewicht</v>
      </c>
      <c r="J227" s="25" t="s">
        <v>20892</v>
      </c>
    </row>
    <row r="228" spans="1:10" ht="15.75" thickBot="1">
      <c r="A228" s="10">
        <v>2725</v>
      </c>
      <c r="B228" t="str">
        <f>INDEX('Parameter Codelist'!$A$1:$I$9000,MATCH($A228,'Parameter Codelist'!$A:$A,0),2)</f>
        <v>Massafractie</v>
      </c>
      <c r="C228" s="20" t="s">
        <v>20889</v>
      </c>
      <c r="D228" s="6">
        <v>3206</v>
      </c>
      <c r="E228" s="12" t="str">
        <f>INDEX('Parameter Codelist'!$A$1:$I$9000,MATCH($D228,'Parameter Codelist'!$A:$A,0),2)</f>
        <v>1-broom-3-chloor-5,5-dimethylhidantoïne</v>
      </c>
      <c r="F228" s="18" t="s">
        <v>18929</v>
      </c>
      <c r="G228" t="str">
        <f>INDEX('Parameter Codelist'!$A$1:$I$9000,MATCH($D228,'Parameter Codelist'!$A:$A,0),5)</f>
        <v>16079-88-2</v>
      </c>
      <c r="H228" s="10">
        <v>1</v>
      </c>
      <c r="I228" t="str">
        <f>INDEX('Hoedanigheid codelist'!$A$1:$J$5341,MATCH($H228,'Hoedanigheid codelist'!$A:$A,0),3)</f>
        <v>t.o.v. drooggewicht</v>
      </c>
      <c r="J228" s="25" t="s">
        <v>20892</v>
      </c>
    </row>
    <row r="229" spans="1:10" ht="15.75" thickBot="1">
      <c r="A229" s="10">
        <v>2725</v>
      </c>
      <c r="B229" t="str">
        <f>INDEX('Parameter Codelist'!$A$1:$I$9000,MATCH($A229,'Parameter Codelist'!$A:$A,0),2)</f>
        <v>Massafractie</v>
      </c>
      <c r="C229" s="20" t="s">
        <v>20889</v>
      </c>
      <c r="D229" s="6">
        <v>6166</v>
      </c>
      <c r="E229" s="12" t="str">
        <f>INDEX('Parameter Codelist'!$A$1:$I$9000,MATCH($D229,'Parameter Codelist'!$A:$A,0),2)</f>
        <v>1-broom-3-chloorpropaan</v>
      </c>
      <c r="F229" s="18" t="s">
        <v>20278</v>
      </c>
      <c r="G229" t="str">
        <f>INDEX('Parameter Codelist'!$A$1:$I$9000,MATCH($D229,'Parameter Codelist'!$A:$A,0),5)</f>
        <v>109-70-6</v>
      </c>
      <c r="H229" s="10">
        <v>1</v>
      </c>
      <c r="I229" t="str">
        <f>INDEX('Hoedanigheid codelist'!$A$1:$J$5341,MATCH($H229,'Hoedanigheid codelist'!$A:$A,0),3)</f>
        <v>t.o.v. drooggewicht</v>
      </c>
      <c r="J229" s="25" t="s">
        <v>20892</v>
      </c>
    </row>
    <row r="230" spans="1:10" ht="15.75" thickBot="1">
      <c r="A230" s="10">
        <v>2725</v>
      </c>
      <c r="B230" t="str">
        <f>INDEX('Parameter Codelist'!$A$1:$I$9000,MATCH($A230,'Parameter Codelist'!$A:$A,0),2)</f>
        <v>Massafractie</v>
      </c>
      <c r="C230" s="20" t="s">
        <v>20889</v>
      </c>
      <c r="D230" s="6">
        <v>5142</v>
      </c>
      <c r="E230" s="12" t="str">
        <f>INDEX('Parameter Codelist'!$A$1:$I$9000,MATCH($D230,'Parameter Codelist'!$A:$A,0),2)</f>
        <v>1-butaanthiol</v>
      </c>
      <c r="F230" s="18" t="s">
        <v>19870</v>
      </c>
      <c r="G230" t="str">
        <f>INDEX('Parameter Codelist'!$A$1:$I$9000,MATCH($D230,'Parameter Codelist'!$A:$A,0),5)</f>
        <v>109-79-5</v>
      </c>
      <c r="H230" s="10">
        <v>1</v>
      </c>
      <c r="I230" t="str">
        <f>INDEX('Hoedanigheid codelist'!$A$1:$J$5341,MATCH($H230,'Hoedanigheid codelist'!$A:$A,0),3)</f>
        <v>t.o.v. drooggewicht</v>
      </c>
      <c r="J230" s="25" t="s">
        <v>20892</v>
      </c>
    </row>
    <row r="231" spans="1:10" ht="15.75" thickBot="1">
      <c r="A231" s="10">
        <v>2725</v>
      </c>
      <c r="B231" t="str">
        <f>INDEX('Parameter Codelist'!$A$1:$I$9000,MATCH($A231,'Parameter Codelist'!$A:$A,0),2)</f>
        <v>Massafractie</v>
      </c>
      <c r="C231" s="20" t="s">
        <v>20889</v>
      </c>
      <c r="D231" s="6">
        <v>6284</v>
      </c>
      <c r="E231" s="12" t="str">
        <f>INDEX('Parameter Codelist'!$A$1:$I$9000,MATCH($D231,'Parameter Codelist'!$A:$A,0),2)</f>
        <v>1-butoxy-2-propanol</v>
      </c>
      <c r="F231" s="18" t="s">
        <v>12687</v>
      </c>
      <c r="G231" t="str">
        <f>INDEX('Parameter Codelist'!$A$1:$I$9000,MATCH($D231,'Parameter Codelist'!$A:$A,0),5)</f>
        <v>5131-66-8</v>
      </c>
      <c r="H231" s="10">
        <v>1</v>
      </c>
      <c r="I231" t="str">
        <f>INDEX('Hoedanigheid codelist'!$A$1:$J$5341,MATCH($H231,'Hoedanigheid codelist'!$A:$A,0),3)</f>
        <v>t.o.v. drooggewicht</v>
      </c>
      <c r="J231" s="25" t="s">
        <v>20892</v>
      </c>
    </row>
    <row r="232" spans="1:10" ht="15.75" thickBot="1">
      <c r="A232" s="10">
        <v>2725</v>
      </c>
      <c r="B232" t="str">
        <f>INDEX('Parameter Codelist'!$A$1:$I$9000,MATCH($A232,'Parameter Codelist'!$A:$A,0),2)</f>
        <v>Massafractie</v>
      </c>
      <c r="C232" s="20" t="s">
        <v>20889</v>
      </c>
      <c r="D232" s="6">
        <v>6680</v>
      </c>
      <c r="E232" s="12" t="str">
        <f>INDEX('Parameter Codelist'!$A$1:$I$9000,MATCH($D232,'Parameter Codelist'!$A:$A,0),2)</f>
        <v>1-butyl 2-octylbenzeen-1,2-dicarboxylaat</v>
      </c>
      <c r="F232" s="18" t="s">
        <v>20607</v>
      </c>
      <c r="G232" t="str">
        <f>INDEX('Parameter Codelist'!$A$1:$I$9000,MATCH($D232,'Parameter Codelist'!$A:$A,0),5)</f>
        <v>84-78-6</v>
      </c>
      <c r="H232" s="10">
        <v>1</v>
      </c>
      <c r="I232" t="str">
        <f>INDEX('Hoedanigheid codelist'!$A$1:$J$5341,MATCH($H232,'Hoedanigheid codelist'!$A:$A,0),3)</f>
        <v>t.o.v. drooggewicht</v>
      </c>
      <c r="J232" s="25" t="s">
        <v>20892</v>
      </c>
    </row>
    <row r="233" spans="1:10" ht="15.75" thickBot="1">
      <c r="A233" s="10">
        <v>2725</v>
      </c>
      <c r="B233" t="str">
        <f>INDEX('Parameter Codelist'!$A$1:$I$9000,MATCH($A233,'Parameter Codelist'!$A:$A,0),2)</f>
        <v>Massafractie</v>
      </c>
      <c r="C233" s="20" t="s">
        <v>20889</v>
      </c>
      <c r="D233" s="6">
        <v>3912</v>
      </c>
      <c r="E233" s="12" t="str">
        <f>INDEX('Parameter Codelist'!$A$1:$I$9000,MATCH($D233,'Parameter Codelist'!$A:$A,0),2)</f>
        <v>1-chloor-1,1,2,2-tetrafluorethaan</v>
      </c>
      <c r="F233" s="18" t="s">
        <v>19271</v>
      </c>
      <c r="G233" t="str">
        <f>INDEX('Parameter Codelist'!$A$1:$I$9000,MATCH($D233,'Parameter Codelist'!$A:$A,0),5)</f>
        <v>354-25-6</v>
      </c>
      <c r="H233" s="10">
        <v>1</v>
      </c>
      <c r="I233" t="str">
        <f>INDEX('Hoedanigheid codelist'!$A$1:$J$5341,MATCH($H233,'Hoedanigheid codelist'!$A:$A,0),3)</f>
        <v>t.o.v. drooggewicht</v>
      </c>
      <c r="J233" s="25" t="s">
        <v>20892</v>
      </c>
    </row>
    <row r="234" spans="1:10" ht="15.75" thickBot="1">
      <c r="A234" s="10">
        <v>2725</v>
      </c>
      <c r="B234" t="str">
        <f>INDEX('Parameter Codelist'!$A$1:$I$9000,MATCH($A234,'Parameter Codelist'!$A:$A,0),2)</f>
        <v>Massafractie</v>
      </c>
      <c r="C234" s="20" t="s">
        <v>20889</v>
      </c>
      <c r="D234" s="6">
        <v>3915</v>
      </c>
      <c r="E234" s="12" t="str">
        <f>INDEX('Parameter Codelist'!$A$1:$I$9000,MATCH($D234,'Parameter Codelist'!$A:$A,0),2)</f>
        <v>1-chloor-1,1-difluorethaan</v>
      </c>
      <c r="F234" s="18" t="s">
        <v>19274</v>
      </c>
      <c r="G234" t="str">
        <f>INDEX('Parameter Codelist'!$A$1:$I$9000,MATCH($D234,'Parameter Codelist'!$A:$A,0),5)</f>
        <v>75-68-3</v>
      </c>
      <c r="H234" s="10">
        <v>1</v>
      </c>
      <c r="I234" t="str">
        <f>INDEX('Hoedanigheid codelist'!$A$1:$J$5341,MATCH($H234,'Hoedanigheid codelist'!$A:$A,0),3)</f>
        <v>t.o.v. drooggewicht</v>
      </c>
      <c r="J234" s="25" t="s">
        <v>20892</v>
      </c>
    </row>
    <row r="235" spans="1:10" ht="15.75" thickBot="1">
      <c r="A235" s="10">
        <v>2725</v>
      </c>
      <c r="B235" t="str">
        <f>INDEX('Parameter Codelist'!$A$1:$I$9000,MATCH($A235,'Parameter Codelist'!$A:$A,0),2)</f>
        <v>Massafractie</v>
      </c>
      <c r="C235" s="20" t="s">
        <v>20889</v>
      </c>
      <c r="D235" s="6">
        <v>2860</v>
      </c>
      <c r="E235" s="12" t="str">
        <f>INDEX('Parameter Codelist'!$A$1:$I$9000,MATCH($D235,'Parameter Codelist'!$A:$A,0),2)</f>
        <v>1-chloor-2,4-dinitrobenzeen</v>
      </c>
      <c r="F235" s="18" t="s">
        <v>18721</v>
      </c>
      <c r="G235" t="str">
        <f>INDEX('Parameter Codelist'!$A$1:$I$9000,MATCH($D235,'Parameter Codelist'!$A:$A,0),5)</f>
        <v>97-00-7</v>
      </c>
      <c r="H235" s="10">
        <v>1</v>
      </c>
      <c r="I235" t="str">
        <f>INDEX('Hoedanigheid codelist'!$A$1:$J$5341,MATCH($H235,'Hoedanigheid codelist'!$A:$A,0),3)</f>
        <v>t.o.v. drooggewicht</v>
      </c>
      <c r="J235" s="25" t="s">
        <v>20892</v>
      </c>
    </row>
    <row r="236" spans="1:10" ht="15.75" thickBot="1">
      <c r="A236" s="10">
        <v>2725</v>
      </c>
      <c r="B236" t="str">
        <f>INDEX('Parameter Codelist'!$A$1:$I$9000,MATCH($A236,'Parameter Codelist'!$A:$A,0),2)</f>
        <v>Massafractie</v>
      </c>
      <c r="C236" s="20" t="s">
        <v>20889</v>
      </c>
      <c r="D236" s="6">
        <v>59</v>
      </c>
      <c r="E236" s="12" t="str">
        <f>INDEX('Parameter Codelist'!$A$1:$I$9000,MATCH($D236,'Parameter Codelist'!$A:$A,0),2)</f>
        <v>1-chloor-2-nitrobenzeen</v>
      </c>
      <c r="F236" s="18" t="s">
        <v>17887</v>
      </c>
      <c r="G236" t="str">
        <f>INDEX('Parameter Codelist'!$A$1:$I$9000,MATCH($D236,'Parameter Codelist'!$A:$A,0),5)</f>
        <v>88-73-3</v>
      </c>
      <c r="H236" s="10">
        <v>1</v>
      </c>
      <c r="I236" t="str">
        <f>INDEX('Hoedanigheid codelist'!$A$1:$J$5341,MATCH($H236,'Hoedanigheid codelist'!$A:$A,0),3)</f>
        <v>t.o.v. drooggewicht</v>
      </c>
      <c r="J236" s="25" t="s">
        <v>20892</v>
      </c>
    </row>
    <row r="237" spans="1:10" ht="15.75" thickBot="1">
      <c r="A237" s="10">
        <v>2725</v>
      </c>
      <c r="B237" t="str">
        <f>INDEX('Parameter Codelist'!$A$1:$I$9000,MATCH($A237,'Parameter Codelist'!$A:$A,0),2)</f>
        <v>Massafractie</v>
      </c>
      <c r="C237" s="20" t="s">
        <v>20889</v>
      </c>
      <c r="D237" s="6">
        <v>60</v>
      </c>
      <c r="E237" s="12" t="str">
        <f>INDEX('Parameter Codelist'!$A$1:$I$9000,MATCH($D237,'Parameter Codelist'!$A:$A,0),2)</f>
        <v>1-chloor-3-nitrobenzeen</v>
      </c>
      <c r="F237" s="18" t="s">
        <v>17888</v>
      </c>
      <c r="G237" t="str">
        <f>INDEX('Parameter Codelist'!$A$1:$I$9000,MATCH($D237,'Parameter Codelist'!$A:$A,0),5)</f>
        <v>121-73-3</v>
      </c>
      <c r="H237" s="10">
        <v>1</v>
      </c>
      <c r="I237" t="str">
        <f>INDEX('Hoedanigheid codelist'!$A$1:$J$5341,MATCH($H237,'Hoedanigheid codelist'!$A:$A,0),3)</f>
        <v>t.o.v. drooggewicht</v>
      </c>
      <c r="J237" s="25" t="s">
        <v>20892</v>
      </c>
    </row>
    <row r="238" spans="1:10" ht="15.75" thickBot="1">
      <c r="A238" s="10">
        <v>2725</v>
      </c>
      <c r="B238" t="str">
        <f>INDEX('Parameter Codelist'!$A$1:$I$9000,MATCH($A238,'Parameter Codelist'!$A:$A,0),2)</f>
        <v>Massafractie</v>
      </c>
      <c r="C238" s="20" t="s">
        <v>20889</v>
      </c>
      <c r="D238" s="6">
        <v>6366</v>
      </c>
      <c r="E238" s="12" t="str">
        <f>INDEX('Parameter Codelist'!$A$1:$I$9000,MATCH($D238,'Parameter Codelist'!$A:$A,0),2)</f>
        <v>1-chloor-4-(methylsulfonyl)benzeen</v>
      </c>
      <c r="F238" s="18" t="s">
        <v>20414</v>
      </c>
      <c r="G238" t="str">
        <f>INDEX('Parameter Codelist'!$A$1:$I$9000,MATCH($D238,'Parameter Codelist'!$A:$A,0),5)</f>
        <v>98-57-7</v>
      </c>
      <c r="H238" s="10">
        <v>1</v>
      </c>
      <c r="I238" t="str">
        <f>INDEX('Hoedanigheid codelist'!$A$1:$J$5341,MATCH($H238,'Hoedanigheid codelist'!$A:$A,0),3)</f>
        <v>t.o.v. drooggewicht</v>
      </c>
      <c r="J238" s="25" t="s">
        <v>20892</v>
      </c>
    </row>
    <row r="239" spans="1:10" ht="15.75" thickBot="1">
      <c r="A239" s="10">
        <v>2725</v>
      </c>
      <c r="B239" t="str">
        <f>INDEX('Parameter Codelist'!$A$1:$I$9000,MATCH($A239,'Parameter Codelist'!$A:$A,0),2)</f>
        <v>Massafractie</v>
      </c>
      <c r="C239" s="20" t="s">
        <v>20889</v>
      </c>
      <c r="D239" s="6">
        <v>61</v>
      </c>
      <c r="E239" s="12" t="str">
        <f>INDEX('Parameter Codelist'!$A$1:$I$9000,MATCH($D239,'Parameter Codelist'!$A:$A,0),2)</f>
        <v>1-chloor-4-nitrobenzeen</v>
      </c>
      <c r="F239" s="18" t="s">
        <v>17889</v>
      </c>
      <c r="G239" t="str">
        <f>INDEX('Parameter Codelist'!$A$1:$I$9000,MATCH($D239,'Parameter Codelist'!$A:$A,0),5)</f>
        <v>100-00-5</v>
      </c>
      <c r="H239" s="10">
        <v>1</v>
      </c>
      <c r="I239" t="str">
        <f>INDEX('Hoedanigheid codelist'!$A$1:$J$5341,MATCH($H239,'Hoedanigheid codelist'!$A:$A,0),3)</f>
        <v>t.o.v. drooggewicht</v>
      </c>
      <c r="J239" s="25" t="s">
        <v>20892</v>
      </c>
    </row>
    <row r="240" spans="1:10" ht="15.75" thickBot="1">
      <c r="A240" s="10">
        <v>2725</v>
      </c>
      <c r="B240" t="str">
        <f>INDEX('Parameter Codelist'!$A$1:$I$9000,MATCH($A240,'Parameter Codelist'!$A:$A,0),2)</f>
        <v>Massafractie</v>
      </c>
      <c r="C240" s="20" t="s">
        <v>20889</v>
      </c>
      <c r="D240" s="6">
        <v>5951</v>
      </c>
      <c r="E240" s="12" t="str">
        <f>INDEX('Parameter Codelist'!$A$1:$I$9000,MATCH($D240,'Parameter Codelist'!$A:$A,0),2)</f>
        <v>1-chloorbutaan</v>
      </c>
      <c r="F240" s="18" t="s">
        <v>20132</v>
      </c>
      <c r="G240" t="str">
        <f>INDEX('Parameter Codelist'!$A$1:$I$9000,MATCH($D240,'Parameter Codelist'!$A:$A,0),5)</f>
        <v>109-69-3</v>
      </c>
      <c r="H240" s="10">
        <v>1</v>
      </c>
      <c r="I240" t="str">
        <f>INDEX('Hoedanigheid codelist'!$A$1:$J$5341,MATCH($H240,'Hoedanigheid codelist'!$A:$A,0),3)</f>
        <v>t.o.v. drooggewicht</v>
      </c>
      <c r="J240" s="25" t="s">
        <v>20892</v>
      </c>
    </row>
    <row r="241" spans="1:10" ht="15.75" thickBot="1">
      <c r="A241" s="10">
        <v>2725</v>
      </c>
      <c r="B241" t="str">
        <f>INDEX('Parameter Codelist'!$A$1:$I$9000,MATCH($A241,'Parameter Codelist'!$A:$A,0),2)</f>
        <v>Massafractie</v>
      </c>
      <c r="C241" s="20" t="s">
        <v>20889</v>
      </c>
      <c r="D241" s="6">
        <v>6598</v>
      </c>
      <c r="E241" s="12" t="str">
        <f>INDEX('Parameter Codelist'!$A$1:$I$9000,MATCH($D241,'Parameter Codelist'!$A:$A,0),2)</f>
        <v>1-chloordodecaan</v>
      </c>
      <c r="F241" s="18" t="s">
        <v>20539</v>
      </c>
      <c r="G241" t="str">
        <f>INDEX('Parameter Codelist'!$A$1:$I$9000,MATCH($D241,'Parameter Codelist'!$A:$A,0),5)</f>
        <v>112-52-7</v>
      </c>
      <c r="H241" s="10">
        <v>1</v>
      </c>
      <c r="I241" t="str">
        <f>INDEX('Hoedanigheid codelist'!$A$1:$J$5341,MATCH($H241,'Hoedanigheid codelist'!$A:$A,0),3)</f>
        <v>t.o.v. drooggewicht</v>
      </c>
      <c r="J241" s="25" t="s">
        <v>20892</v>
      </c>
    </row>
    <row r="242" spans="1:10" ht="15.75" thickBot="1">
      <c r="A242" s="10">
        <v>2725</v>
      </c>
      <c r="B242" t="str">
        <f>INDEX('Parameter Codelist'!$A$1:$I$9000,MATCH($A242,'Parameter Codelist'!$A:$A,0),2)</f>
        <v>Massafractie</v>
      </c>
      <c r="C242" s="20" t="s">
        <v>20889</v>
      </c>
      <c r="D242" s="6">
        <v>2862</v>
      </c>
      <c r="E242" s="12" t="str">
        <f>INDEX('Parameter Codelist'!$A$1:$I$9000,MATCH($D242,'Parameter Codelist'!$A:$A,0),2)</f>
        <v>1-chloorhexadecaan</v>
      </c>
      <c r="F242" s="18" t="s">
        <v>18722</v>
      </c>
      <c r="G242" t="str">
        <f>INDEX('Parameter Codelist'!$A$1:$I$9000,MATCH($D242,'Parameter Codelist'!$A:$A,0),5)</f>
        <v>4860-03-1</v>
      </c>
      <c r="H242" s="10">
        <v>1</v>
      </c>
      <c r="I242" t="str">
        <f>INDEX('Hoedanigheid codelist'!$A$1:$J$5341,MATCH($H242,'Hoedanigheid codelist'!$A:$A,0),3)</f>
        <v>t.o.v. drooggewicht</v>
      </c>
      <c r="J242" s="25" t="s">
        <v>20892</v>
      </c>
    </row>
    <row r="243" spans="1:10" ht="15.75" thickBot="1">
      <c r="A243" s="10">
        <v>2725</v>
      </c>
      <c r="B243" t="str">
        <f>INDEX('Parameter Codelist'!$A$1:$I$9000,MATCH($A243,'Parameter Codelist'!$A:$A,0),2)</f>
        <v>Massafractie</v>
      </c>
      <c r="C243" s="20" t="s">
        <v>20889</v>
      </c>
      <c r="D243" s="6">
        <v>62</v>
      </c>
      <c r="E243" s="12" t="str">
        <f>INDEX('Parameter Codelist'!$A$1:$I$9000,MATCH($D243,'Parameter Codelist'!$A:$A,0),2)</f>
        <v>1-chloornaftaleen</v>
      </c>
      <c r="F243" s="18" t="s">
        <v>17890</v>
      </c>
      <c r="G243" t="str">
        <f>INDEX('Parameter Codelist'!$A$1:$I$9000,MATCH($D243,'Parameter Codelist'!$A:$A,0),5)</f>
        <v>90-13-1</v>
      </c>
      <c r="H243" s="10">
        <v>1</v>
      </c>
      <c r="I243" t="str">
        <f>INDEX('Hoedanigheid codelist'!$A$1:$J$5341,MATCH($H243,'Hoedanigheid codelist'!$A:$A,0),3)</f>
        <v>t.o.v. drooggewicht</v>
      </c>
      <c r="J243" s="25" t="s">
        <v>20892</v>
      </c>
    </row>
    <row r="244" spans="1:10" ht="15.75" thickBot="1">
      <c r="A244" s="10">
        <v>2725</v>
      </c>
      <c r="B244" t="str">
        <f>INDEX('Parameter Codelist'!$A$1:$I$9000,MATCH($A244,'Parameter Codelist'!$A:$A,0),2)</f>
        <v>Massafractie</v>
      </c>
      <c r="C244" s="20" t="s">
        <v>20889</v>
      </c>
      <c r="D244" s="6">
        <v>6167</v>
      </c>
      <c r="E244" s="12" t="str">
        <f>INDEX('Parameter Codelist'!$A$1:$I$9000,MATCH($D244,'Parameter Codelist'!$A:$A,0),2)</f>
        <v>1-chloorpentaan</v>
      </c>
      <c r="F244" s="18" t="s">
        <v>20279</v>
      </c>
      <c r="G244" t="str">
        <f>INDEX('Parameter Codelist'!$A$1:$I$9000,MATCH($D244,'Parameter Codelist'!$A:$A,0),5)</f>
        <v>543-59-9</v>
      </c>
      <c r="H244" s="10">
        <v>1</v>
      </c>
      <c r="I244" t="str">
        <f>INDEX('Hoedanigheid codelist'!$A$1:$J$5341,MATCH($H244,'Hoedanigheid codelist'!$A:$A,0),3)</f>
        <v>t.o.v. drooggewicht</v>
      </c>
      <c r="J244" s="25" t="s">
        <v>20892</v>
      </c>
    </row>
    <row r="245" spans="1:10" ht="15.75" thickBot="1">
      <c r="A245" s="10">
        <v>2725</v>
      </c>
      <c r="B245" t="str">
        <f>INDEX('Parameter Codelist'!$A$1:$I$9000,MATCH($A245,'Parameter Codelist'!$A:$A,0),2)</f>
        <v>Massafractie</v>
      </c>
      <c r="C245" s="20" t="s">
        <v>20889</v>
      </c>
      <c r="D245" s="6">
        <v>2863</v>
      </c>
      <c r="E245" s="12" t="str">
        <f>INDEX('Parameter Codelist'!$A$1:$I$9000,MATCH($D245,'Parameter Codelist'!$A:$A,0),2)</f>
        <v>1-chloorpropaan</v>
      </c>
      <c r="F245" s="18" t="s">
        <v>18723</v>
      </c>
      <c r="G245" t="str">
        <f>INDEX('Parameter Codelist'!$A$1:$I$9000,MATCH($D245,'Parameter Codelist'!$A:$A,0),5)</f>
        <v>540-54-5</v>
      </c>
      <c r="H245" s="10">
        <v>1</v>
      </c>
      <c r="I245" t="str">
        <f>INDEX('Hoedanigheid codelist'!$A$1:$J$5341,MATCH($H245,'Hoedanigheid codelist'!$A:$A,0),3)</f>
        <v>t.o.v. drooggewicht</v>
      </c>
      <c r="J245" s="25" t="s">
        <v>20892</v>
      </c>
    </row>
    <row r="246" spans="1:10" ht="15.75" thickBot="1">
      <c r="A246" s="10">
        <v>2725</v>
      </c>
      <c r="B246" t="str">
        <f>INDEX('Parameter Codelist'!$A$1:$I$9000,MATCH($A246,'Parameter Codelist'!$A:$A,0),2)</f>
        <v>Massafractie</v>
      </c>
      <c r="C246" s="20" t="s">
        <v>20889</v>
      </c>
      <c r="D246" s="6">
        <v>5752</v>
      </c>
      <c r="E246" s="12" t="str">
        <f>INDEX('Parameter Codelist'!$A$1:$I$9000,MATCH($D246,'Parameter Codelist'!$A:$A,0),2)</f>
        <v>1-decanol</v>
      </c>
      <c r="F246" s="18" t="s">
        <v>11288</v>
      </c>
      <c r="G246" t="str">
        <f>INDEX('Parameter Codelist'!$A$1:$I$9000,MATCH($D246,'Parameter Codelist'!$A:$A,0),5)</f>
        <v>112-30-1</v>
      </c>
      <c r="H246" s="10">
        <v>1</v>
      </c>
      <c r="I246" t="str">
        <f>INDEX('Hoedanigheid codelist'!$A$1:$J$5341,MATCH($H246,'Hoedanigheid codelist'!$A:$A,0),3)</f>
        <v>t.o.v. drooggewicht</v>
      </c>
      <c r="J246" s="25" t="s">
        <v>20892</v>
      </c>
    </row>
    <row r="247" spans="1:10" ht="15.75" thickBot="1">
      <c r="A247" s="10">
        <v>2725</v>
      </c>
      <c r="B247" t="str">
        <f>INDEX('Parameter Codelist'!$A$1:$I$9000,MATCH($A247,'Parameter Codelist'!$A:$A,0),2)</f>
        <v>Massafractie</v>
      </c>
      <c r="C247" s="20" t="s">
        <v>20889</v>
      </c>
      <c r="D247" s="6">
        <v>5756</v>
      </c>
      <c r="E247" s="12" t="str">
        <f>INDEX('Parameter Codelist'!$A$1:$I$9000,MATCH($D247,'Parameter Codelist'!$A:$A,0),2)</f>
        <v>1-deceen</v>
      </c>
      <c r="F247" s="18" t="s">
        <v>20096</v>
      </c>
      <c r="G247" t="str">
        <f>INDEX('Parameter Codelist'!$A$1:$I$9000,MATCH($D247,'Parameter Codelist'!$A:$A,0),5)</f>
        <v>872-05-9</v>
      </c>
      <c r="H247" s="10">
        <v>1</v>
      </c>
      <c r="I247" t="str">
        <f>INDEX('Hoedanigheid codelist'!$A$1:$J$5341,MATCH($H247,'Hoedanigheid codelist'!$A:$A,0),3)</f>
        <v>t.o.v. drooggewicht</v>
      </c>
      <c r="J247" s="25" t="s">
        <v>20892</v>
      </c>
    </row>
    <row r="248" spans="1:10" ht="15.75" thickBot="1">
      <c r="A248" s="10">
        <v>2725</v>
      </c>
      <c r="B248" t="str">
        <f>INDEX('Parameter Codelist'!$A$1:$I$9000,MATCH($A248,'Parameter Codelist'!$A:$A,0),2)</f>
        <v>Massafractie</v>
      </c>
      <c r="C248" s="20" t="s">
        <v>20889</v>
      </c>
      <c r="D248" s="6">
        <v>6498</v>
      </c>
      <c r="E248" s="12" t="str">
        <f>INDEX('Parameter Codelist'!$A$1:$I$9000,MATCH($D248,'Parameter Codelist'!$A:$A,0),2)</f>
        <v>1-docoseen</v>
      </c>
      <c r="F248" s="18" t="s">
        <v>20497</v>
      </c>
      <c r="G248" t="str">
        <f>INDEX('Parameter Codelist'!$A$1:$I$9000,MATCH($D248,'Parameter Codelist'!$A:$A,0),5)</f>
        <v>1599-67-3</v>
      </c>
      <c r="H248" s="10">
        <v>1</v>
      </c>
      <c r="I248" t="str">
        <f>INDEX('Hoedanigheid codelist'!$A$1:$J$5341,MATCH($H248,'Hoedanigheid codelist'!$A:$A,0),3)</f>
        <v>t.o.v. drooggewicht</v>
      </c>
      <c r="J248" s="25" t="s">
        <v>20892</v>
      </c>
    </row>
    <row r="249" spans="1:10" ht="15.75" thickBot="1">
      <c r="A249" s="10">
        <v>2725</v>
      </c>
      <c r="B249" t="str">
        <f>INDEX('Parameter Codelist'!$A$1:$I$9000,MATCH($A249,'Parameter Codelist'!$A:$A,0),2)</f>
        <v>Massafractie</v>
      </c>
      <c r="C249" s="20" t="s">
        <v>20889</v>
      </c>
      <c r="D249" s="6">
        <v>6599</v>
      </c>
      <c r="E249" s="12" t="str">
        <f>INDEX('Parameter Codelist'!$A$1:$I$9000,MATCH($D249,'Parameter Codelist'!$A:$A,0),2)</f>
        <v>1-dodecanol</v>
      </c>
      <c r="F249" s="18" t="s">
        <v>13587</v>
      </c>
      <c r="G249" t="str">
        <f>INDEX('Parameter Codelist'!$A$1:$I$9000,MATCH($D249,'Parameter Codelist'!$A:$A,0),5)</f>
        <v>112-53-8</v>
      </c>
      <c r="H249" s="10">
        <v>1</v>
      </c>
      <c r="I249" t="str">
        <f>INDEX('Hoedanigheid codelist'!$A$1:$J$5341,MATCH($H249,'Hoedanigheid codelist'!$A:$A,0),3)</f>
        <v>t.o.v. drooggewicht</v>
      </c>
      <c r="J249" s="25" t="s">
        <v>20892</v>
      </c>
    </row>
    <row r="250" spans="1:10" ht="15.75" thickBot="1">
      <c r="A250" s="10">
        <v>2725</v>
      </c>
      <c r="B250" t="str">
        <f>INDEX('Parameter Codelist'!$A$1:$I$9000,MATCH($A250,'Parameter Codelist'!$A:$A,0),2)</f>
        <v>Massafractie</v>
      </c>
      <c r="C250" s="20" t="s">
        <v>20889</v>
      </c>
      <c r="D250" s="6">
        <v>6466</v>
      </c>
      <c r="E250" s="12" t="str">
        <f>INDEX('Parameter Codelist'!$A$1:$I$9000,MATCH($D250,'Parameter Codelist'!$A:$A,0),2)</f>
        <v>1-dodecylpyridinium chloride</v>
      </c>
      <c r="F250" s="18" t="s">
        <v>13231</v>
      </c>
      <c r="G250" t="str">
        <f>INDEX('Parameter Codelist'!$A$1:$I$9000,MATCH($D250,'Parameter Codelist'!$A:$A,0),5)</f>
        <v>104-74-5</v>
      </c>
      <c r="H250" s="10">
        <v>1</v>
      </c>
      <c r="I250" t="str">
        <f>INDEX('Hoedanigheid codelist'!$A$1:$J$5341,MATCH($H250,'Hoedanigheid codelist'!$A:$A,0),3)</f>
        <v>t.o.v. drooggewicht</v>
      </c>
      <c r="J250" s="25" t="s">
        <v>20892</v>
      </c>
    </row>
    <row r="251" spans="1:10" ht="15.75" thickBot="1">
      <c r="A251" s="10">
        <v>2725</v>
      </c>
      <c r="B251" t="str">
        <f>INDEX('Parameter Codelist'!$A$1:$I$9000,MATCH($A251,'Parameter Codelist'!$A:$A,0),2)</f>
        <v>Massafractie</v>
      </c>
      <c r="C251" s="20" t="s">
        <v>20889</v>
      </c>
      <c r="D251" s="6">
        <v>6673</v>
      </c>
      <c r="E251" s="12" t="str">
        <f>INDEX('Parameter Codelist'!$A$1:$I$9000,MATCH($D251,'Parameter Codelist'!$A:$A,0),2)</f>
        <v>1-eicosanol</v>
      </c>
      <c r="F251" s="18" t="s">
        <v>13809</v>
      </c>
      <c r="G251" t="str">
        <f>INDEX('Parameter Codelist'!$A$1:$I$9000,MATCH($D251,'Parameter Codelist'!$A:$A,0),5)</f>
        <v>629-96-9</v>
      </c>
      <c r="H251" s="10">
        <v>1</v>
      </c>
      <c r="I251" t="str">
        <f>INDEX('Hoedanigheid codelist'!$A$1:$J$5341,MATCH($H251,'Hoedanigheid codelist'!$A:$A,0),3)</f>
        <v>t.o.v. drooggewicht</v>
      </c>
      <c r="J251" s="25" t="s">
        <v>20892</v>
      </c>
    </row>
    <row r="252" spans="1:10" ht="15.75" thickBot="1">
      <c r="A252" s="10">
        <v>2725</v>
      </c>
      <c r="B252" t="str">
        <f>INDEX('Parameter Codelist'!$A$1:$I$9000,MATCH($A252,'Parameter Codelist'!$A:$A,0),2)</f>
        <v>Massafractie</v>
      </c>
      <c r="C252" s="20" t="s">
        <v>20889</v>
      </c>
      <c r="D252" s="6">
        <v>64</v>
      </c>
      <c r="E252" s="12" t="str">
        <f>INDEX('Parameter Codelist'!$A$1:$I$9000,MATCH($D252,'Parameter Codelist'!$A:$A,0),2)</f>
        <v>1-ethoxy-2-propanol</v>
      </c>
      <c r="F252" s="18" t="s">
        <v>161</v>
      </c>
      <c r="G252" t="str">
        <f>INDEX('Parameter Codelist'!$A$1:$I$9000,MATCH($D252,'Parameter Codelist'!$A:$A,0),5)</f>
        <v>1569-02-4</v>
      </c>
      <c r="H252" s="10">
        <v>1</v>
      </c>
      <c r="I252" t="str">
        <f>INDEX('Hoedanigheid codelist'!$A$1:$J$5341,MATCH($H252,'Hoedanigheid codelist'!$A:$A,0),3)</f>
        <v>t.o.v. drooggewicht</v>
      </c>
      <c r="J252" s="25" t="s">
        <v>20892</v>
      </c>
    </row>
    <row r="253" spans="1:10" ht="15.75" thickBot="1">
      <c r="A253" s="10">
        <v>2725</v>
      </c>
      <c r="B253" t="str">
        <f>INDEX('Parameter Codelist'!$A$1:$I$9000,MATCH($A253,'Parameter Codelist'!$A:$A,0),2)</f>
        <v>Massafractie</v>
      </c>
      <c r="C253" s="20" t="s">
        <v>20889</v>
      </c>
      <c r="D253" s="6">
        <v>2853</v>
      </c>
      <c r="E253" s="12" t="str">
        <f>INDEX('Parameter Codelist'!$A$1:$I$9000,MATCH($D253,'Parameter Codelist'!$A:$A,0),2)</f>
        <v>1-ethyl-1-nitrosourea</v>
      </c>
      <c r="F253" s="18" t="s">
        <v>3498</v>
      </c>
      <c r="G253" t="str">
        <f>INDEX('Parameter Codelist'!$A$1:$I$9000,MATCH($D253,'Parameter Codelist'!$A:$A,0),5)</f>
        <v>759-73-9</v>
      </c>
      <c r="H253" s="10">
        <v>1</v>
      </c>
      <c r="I253" t="str">
        <f>INDEX('Hoedanigheid codelist'!$A$1:$J$5341,MATCH($H253,'Hoedanigheid codelist'!$A:$A,0),3)</f>
        <v>t.o.v. drooggewicht</v>
      </c>
      <c r="J253" s="25" t="s">
        <v>20892</v>
      </c>
    </row>
    <row r="254" spans="1:10" ht="15.75" thickBot="1">
      <c r="A254" s="10">
        <v>2725</v>
      </c>
      <c r="B254" t="str">
        <f>INDEX('Parameter Codelist'!$A$1:$I$9000,MATCH($A254,'Parameter Codelist'!$A:$A,0),2)</f>
        <v>Massafractie</v>
      </c>
      <c r="C254" s="20" t="s">
        <v>20889</v>
      </c>
      <c r="D254" s="6">
        <v>2854</v>
      </c>
      <c r="E254" s="12" t="str">
        <f>INDEX('Parameter Codelist'!$A$1:$I$9000,MATCH($D254,'Parameter Codelist'!$A:$A,0),2)</f>
        <v>1-ethylideenindeen</v>
      </c>
      <c r="F254" s="18" t="s">
        <v>18715</v>
      </c>
      <c r="G254" t="str">
        <f>INDEX('Parameter Codelist'!$A$1:$I$9000,MATCH($D254,'Parameter Codelist'!$A:$A,0),5)</f>
        <v>2471-83-2</v>
      </c>
      <c r="H254" s="10">
        <v>1</v>
      </c>
      <c r="I254" t="str">
        <f>INDEX('Hoedanigheid codelist'!$A$1:$J$5341,MATCH($H254,'Hoedanigheid codelist'!$A:$A,0),3)</f>
        <v>t.o.v. drooggewicht</v>
      </c>
      <c r="J254" s="25" t="s">
        <v>20892</v>
      </c>
    </row>
    <row r="255" spans="1:10" ht="15.75" thickBot="1">
      <c r="A255" s="10">
        <v>2725</v>
      </c>
      <c r="B255" t="str">
        <f>INDEX('Parameter Codelist'!$A$1:$I$9000,MATCH($A255,'Parameter Codelist'!$A:$A,0),2)</f>
        <v>Massafractie</v>
      </c>
      <c r="C255" s="20" t="s">
        <v>20889</v>
      </c>
      <c r="D255" s="6">
        <v>6142</v>
      </c>
      <c r="E255" s="12" t="str">
        <f>INDEX('Parameter Codelist'!$A$1:$I$9000,MATCH($D255,'Parameter Codelist'!$A:$A,0),2)</f>
        <v>1-ethylnaftaleen</v>
      </c>
      <c r="F255" s="18" t="s">
        <v>20259</v>
      </c>
      <c r="G255" t="str">
        <f>INDEX('Parameter Codelist'!$A$1:$I$9000,MATCH($D255,'Parameter Codelist'!$A:$A,0),5)</f>
        <v>1127-76-0</v>
      </c>
      <c r="H255" s="10">
        <v>1</v>
      </c>
      <c r="I255" t="str">
        <f>INDEX('Hoedanigheid codelist'!$A$1:$J$5341,MATCH($H255,'Hoedanigheid codelist'!$A:$A,0),3)</f>
        <v>t.o.v. drooggewicht</v>
      </c>
      <c r="J255" s="25" t="s">
        <v>20892</v>
      </c>
    </row>
    <row r="256" spans="1:10" ht="15.75" thickBot="1">
      <c r="A256" s="10">
        <v>2725</v>
      </c>
      <c r="B256" t="str">
        <f>INDEX('Parameter Codelist'!$A$1:$I$9000,MATCH($A256,'Parameter Codelist'!$A:$A,0),2)</f>
        <v>Massafractie</v>
      </c>
      <c r="C256" s="20" t="s">
        <v>20889</v>
      </c>
      <c r="D256" s="6">
        <v>6618</v>
      </c>
      <c r="E256" s="12" t="str">
        <f>INDEX('Parameter Codelist'!$A$1:$I$9000,MATCH($D256,'Parameter Codelist'!$A:$A,0),2)</f>
        <v>1-fenyl-1H-indeen</v>
      </c>
      <c r="F256" s="18" t="s">
        <v>20554</v>
      </c>
      <c r="G256" t="str">
        <f>INDEX('Parameter Codelist'!$A$1:$I$9000,MATCH($D256,'Parameter Codelist'!$A:$A,0),5)</f>
        <v>1961-96-2</v>
      </c>
      <c r="H256" s="10">
        <v>1</v>
      </c>
      <c r="I256" t="str">
        <f>INDEX('Hoedanigheid codelist'!$A$1:$J$5341,MATCH($H256,'Hoedanigheid codelist'!$A:$A,0),3)</f>
        <v>t.o.v. drooggewicht</v>
      </c>
      <c r="J256" s="25" t="s">
        <v>20892</v>
      </c>
    </row>
    <row r="257" spans="1:10" ht="15.75" thickBot="1">
      <c r="A257" s="10">
        <v>2725</v>
      </c>
      <c r="B257" t="str">
        <f>INDEX('Parameter Codelist'!$A$1:$I$9000,MATCH($A257,'Parameter Codelist'!$A:$A,0),2)</f>
        <v>Massafractie</v>
      </c>
      <c r="C257" s="20" t="s">
        <v>20889</v>
      </c>
      <c r="D257" s="6">
        <v>2864</v>
      </c>
      <c r="E257" s="12" t="str">
        <f>INDEX('Parameter Codelist'!$A$1:$I$9000,MATCH($D257,'Parameter Codelist'!$A:$A,0),2)</f>
        <v>1-fenyl-1-penteen-3-on</v>
      </c>
      <c r="F257" s="18" t="s">
        <v>18724</v>
      </c>
      <c r="G257" t="str">
        <f>INDEX('Parameter Codelist'!$A$1:$I$9000,MATCH($D257,'Parameter Codelist'!$A:$A,0),5)</f>
        <v>3152-68-9</v>
      </c>
      <c r="H257" s="10">
        <v>1</v>
      </c>
      <c r="I257" t="str">
        <f>INDEX('Hoedanigheid codelist'!$A$1:$J$5341,MATCH($H257,'Hoedanigheid codelist'!$A:$A,0),3)</f>
        <v>t.o.v. drooggewicht</v>
      </c>
      <c r="J257" s="25" t="s">
        <v>20892</v>
      </c>
    </row>
    <row r="258" spans="1:10" ht="15.75" thickBot="1">
      <c r="A258" s="10">
        <v>2725</v>
      </c>
      <c r="B258" t="str">
        <f>INDEX('Parameter Codelist'!$A$1:$I$9000,MATCH($A258,'Parameter Codelist'!$A:$A,0),2)</f>
        <v>Massafractie</v>
      </c>
      <c r="C258" s="20" t="s">
        <v>20889</v>
      </c>
      <c r="D258" s="6">
        <v>765</v>
      </c>
      <c r="E258" s="12" t="str">
        <f>INDEX('Parameter Codelist'!$A$1:$I$9000,MATCH($D258,'Parameter Codelist'!$A:$A,0),2)</f>
        <v>1-fenyl-2-ethanol</v>
      </c>
      <c r="F258" s="18" t="s">
        <v>18236</v>
      </c>
      <c r="G258" t="str">
        <f>INDEX('Parameter Codelist'!$A$1:$I$9000,MATCH($D258,'Parameter Codelist'!$A:$A,0),5)</f>
        <v>60-12-8</v>
      </c>
      <c r="H258" s="10">
        <v>1</v>
      </c>
      <c r="I258" t="str">
        <f>INDEX('Hoedanigheid codelist'!$A$1:$J$5341,MATCH($H258,'Hoedanigheid codelist'!$A:$A,0),3)</f>
        <v>t.o.v. drooggewicht</v>
      </c>
      <c r="J258" s="25" t="s">
        <v>20892</v>
      </c>
    </row>
    <row r="259" spans="1:10" ht="15.75" thickBot="1">
      <c r="A259" s="10">
        <v>2725</v>
      </c>
      <c r="B259" t="str">
        <f>INDEX('Parameter Codelist'!$A$1:$I$9000,MATCH($A259,'Parameter Codelist'!$A:$A,0),2)</f>
        <v>Massafractie</v>
      </c>
      <c r="C259" s="20" t="s">
        <v>20889</v>
      </c>
      <c r="D259" s="6">
        <v>5831</v>
      </c>
      <c r="E259" s="12" t="str">
        <f>INDEX('Parameter Codelist'!$A$1:$I$9000,MATCH($D259,'Parameter Codelist'!$A:$A,0),2)</f>
        <v>1H,1H,2H,2H-perfluordodecaansulfonzuur (10:2 FTS)</v>
      </c>
      <c r="F259" s="18" t="s">
        <v>20114</v>
      </c>
      <c r="G259" t="str">
        <f>INDEX('Parameter Codelist'!$A$1:$I$9000,MATCH($D259,'Parameter Codelist'!$A:$A,0),5)</f>
        <v>120226-60-0</v>
      </c>
      <c r="H259" s="10">
        <v>1</v>
      </c>
      <c r="I259" t="str">
        <f>INDEX('Hoedanigheid codelist'!$A$1:$J$5341,MATCH($H259,'Hoedanigheid codelist'!$A:$A,0),3)</f>
        <v>t.o.v. drooggewicht</v>
      </c>
      <c r="J259" s="25" t="s">
        <v>20892</v>
      </c>
    </row>
    <row r="260" spans="1:10" ht="15.75" thickBot="1">
      <c r="A260" s="10">
        <v>2725</v>
      </c>
      <c r="B260" t="str">
        <f>INDEX('Parameter Codelist'!$A$1:$I$9000,MATCH($A260,'Parameter Codelist'!$A:$A,0),2)</f>
        <v>Massafractie</v>
      </c>
      <c r="C260" s="20" t="s">
        <v>20889</v>
      </c>
      <c r="D260" s="6">
        <v>4950</v>
      </c>
      <c r="E260" s="12" t="str">
        <f>INDEX('Parameter Codelist'!$A$1:$I$9000,MATCH($D260,'Parameter Codelist'!$A:$A,0),2)</f>
        <v>1-heneicosylformaat</v>
      </c>
      <c r="F260" s="18" t="s">
        <v>19773</v>
      </c>
      <c r="G260" t="str">
        <f>INDEX('Parameter Codelist'!$A$1:$I$9000,MATCH($D260,'Parameter Codelist'!$A:$A,0),5)</f>
        <v>77899-03-7</v>
      </c>
      <c r="H260" s="10">
        <v>1</v>
      </c>
      <c r="I260" t="str">
        <f>INDEX('Hoedanigheid codelist'!$A$1:$J$5341,MATCH($H260,'Hoedanigheid codelist'!$A:$A,0),3)</f>
        <v>t.o.v. drooggewicht</v>
      </c>
      <c r="J260" s="25" t="s">
        <v>20892</v>
      </c>
    </row>
    <row r="261" spans="1:10" ht="15.75" thickBot="1">
      <c r="A261" s="10">
        <v>2725</v>
      </c>
      <c r="B261" t="str">
        <f>INDEX('Parameter Codelist'!$A$1:$I$9000,MATCH($A261,'Parameter Codelist'!$A:$A,0),2)</f>
        <v>Massafractie</v>
      </c>
      <c r="C261" s="20" t="s">
        <v>20889</v>
      </c>
      <c r="D261" s="6">
        <v>858</v>
      </c>
      <c r="E261" s="12" t="str">
        <f>INDEX('Parameter Codelist'!$A$1:$I$9000,MATCH($D261,'Parameter Codelist'!$A:$A,0),2)</f>
        <v>1-heptanal</v>
      </c>
      <c r="F261" s="18" t="s">
        <v>1594</v>
      </c>
      <c r="G261" t="str">
        <f>INDEX('Parameter Codelist'!$A$1:$I$9000,MATCH($D261,'Parameter Codelist'!$A:$A,0),5)</f>
        <v>111-71-7</v>
      </c>
      <c r="H261" s="10">
        <v>1</v>
      </c>
      <c r="I261" t="str">
        <f>INDEX('Hoedanigheid codelist'!$A$1:$J$5341,MATCH($H261,'Hoedanigheid codelist'!$A:$A,0),3)</f>
        <v>t.o.v. drooggewicht</v>
      </c>
      <c r="J261" s="25" t="s">
        <v>20892</v>
      </c>
    </row>
    <row r="262" spans="1:10" ht="15.75" thickBot="1">
      <c r="A262" s="10">
        <v>2725</v>
      </c>
      <c r="B262" t="str">
        <f>INDEX('Parameter Codelist'!$A$1:$I$9000,MATCH($A262,'Parameter Codelist'!$A:$A,0),2)</f>
        <v>Massafractie</v>
      </c>
      <c r="C262" s="20" t="s">
        <v>20889</v>
      </c>
      <c r="D262" s="6">
        <v>5757</v>
      </c>
      <c r="E262" s="12" t="str">
        <f>INDEX('Parameter Codelist'!$A$1:$I$9000,MATCH($D262,'Parameter Codelist'!$A:$A,0),2)</f>
        <v>1-hepteen</v>
      </c>
      <c r="F262" s="18" t="s">
        <v>20097</v>
      </c>
      <c r="G262" t="str">
        <f>INDEX('Parameter Codelist'!$A$1:$I$9000,MATCH($D262,'Parameter Codelist'!$A:$A,0),5)</f>
        <v>592-76-7</v>
      </c>
      <c r="H262" s="10">
        <v>1</v>
      </c>
      <c r="I262" t="str">
        <f>INDEX('Hoedanigheid codelist'!$A$1:$J$5341,MATCH($H262,'Hoedanigheid codelist'!$A:$A,0),3)</f>
        <v>t.o.v. drooggewicht</v>
      </c>
      <c r="J262" s="25" t="s">
        <v>20892</v>
      </c>
    </row>
    <row r="263" spans="1:10" ht="15.75" thickBot="1">
      <c r="A263" s="10">
        <v>2725</v>
      </c>
      <c r="B263" t="str">
        <f>INDEX('Parameter Codelist'!$A$1:$I$9000,MATCH($A263,'Parameter Codelist'!$A:$A,0),2)</f>
        <v>Massafractie</v>
      </c>
      <c r="C263" s="20" t="s">
        <v>20889</v>
      </c>
      <c r="D263" s="6">
        <v>2859</v>
      </c>
      <c r="E263" s="12" t="str">
        <f>INDEX('Parameter Codelist'!$A$1:$I$9000,MATCH($D263,'Parameter Codelist'!$A:$A,0),2)</f>
        <v>1-heptyl-2-methyl-cyclopropaan</v>
      </c>
      <c r="F263" s="18" t="s">
        <v>18720</v>
      </c>
      <c r="G263" t="str">
        <f>INDEX('Parameter Codelist'!$A$1:$I$9000,MATCH($D263,'Parameter Codelist'!$A:$A,0),5)</f>
        <v>74663-91-5</v>
      </c>
      <c r="H263" s="10">
        <v>1</v>
      </c>
      <c r="I263" t="str">
        <f>INDEX('Hoedanigheid codelist'!$A$1:$J$5341,MATCH($H263,'Hoedanigheid codelist'!$A:$A,0),3)</f>
        <v>t.o.v. drooggewicht</v>
      </c>
      <c r="J263" s="25" t="s">
        <v>20892</v>
      </c>
    </row>
    <row r="264" spans="1:10" ht="15.75" thickBot="1">
      <c r="A264" s="10">
        <v>2725</v>
      </c>
      <c r="B264" t="str">
        <f>INDEX('Parameter Codelist'!$A$1:$I$9000,MATCH($A264,'Parameter Codelist'!$A:$A,0),2)</f>
        <v>Massafractie</v>
      </c>
      <c r="C264" s="20" t="s">
        <v>20889</v>
      </c>
      <c r="D264" s="6">
        <v>2849</v>
      </c>
      <c r="E264" s="12" t="str">
        <f>INDEX('Parameter Codelist'!$A$1:$I$9000,MATCH($D264,'Parameter Codelist'!$A:$A,0),2)</f>
        <v>1-hexadecanol</v>
      </c>
      <c r="F264" s="18" t="s">
        <v>3486</v>
      </c>
      <c r="G264" t="str">
        <f>INDEX('Parameter Codelist'!$A$1:$I$9000,MATCH($D264,'Parameter Codelist'!$A:$A,0),5)</f>
        <v>36653-82-4</v>
      </c>
      <c r="H264" s="10">
        <v>1</v>
      </c>
      <c r="I264" t="str">
        <f>INDEX('Hoedanigheid codelist'!$A$1:$J$5341,MATCH($H264,'Hoedanigheid codelist'!$A:$A,0),3)</f>
        <v>t.o.v. drooggewicht</v>
      </c>
      <c r="J264" s="25" t="s">
        <v>20892</v>
      </c>
    </row>
    <row r="265" spans="1:10" ht="15.75" thickBot="1">
      <c r="A265" s="10">
        <v>2725</v>
      </c>
      <c r="B265" t="str">
        <f>INDEX('Parameter Codelist'!$A$1:$I$9000,MATCH($A265,'Parameter Codelist'!$A:$A,0),2)</f>
        <v>Massafractie</v>
      </c>
      <c r="C265" s="20" t="s">
        <v>20889</v>
      </c>
      <c r="D265" s="6">
        <v>4945</v>
      </c>
      <c r="E265" s="12" t="str">
        <f>INDEX('Parameter Codelist'!$A$1:$I$9000,MATCH($D265,'Parameter Codelist'!$A:$A,0),2)</f>
        <v>1-hexadeceen</v>
      </c>
      <c r="F265" s="18" t="s">
        <v>19768</v>
      </c>
      <c r="G265" t="str">
        <f>INDEX('Parameter Codelist'!$A$1:$I$9000,MATCH($D265,'Parameter Codelist'!$A:$A,0),5)</f>
        <v>629-73-2</v>
      </c>
      <c r="H265" s="10">
        <v>1</v>
      </c>
      <c r="I265" t="str">
        <f>INDEX('Hoedanigheid codelist'!$A$1:$J$5341,MATCH($H265,'Hoedanigheid codelist'!$A:$A,0),3)</f>
        <v>t.o.v. drooggewicht</v>
      </c>
      <c r="J265" s="25" t="s">
        <v>20892</v>
      </c>
    </row>
    <row r="266" spans="1:10" ht="15.75" thickBot="1">
      <c r="A266" s="10">
        <v>2725</v>
      </c>
      <c r="B266" t="str">
        <f>INDEX('Parameter Codelist'!$A$1:$I$9000,MATCH($A266,'Parameter Codelist'!$A:$A,0),2)</f>
        <v>Massafractie</v>
      </c>
      <c r="C266" s="20" t="s">
        <v>20889</v>
      </c>
      <c r="D266" s="6">
        <v>6467</v>
      </c>
      <c r="E266" s="12" t="str">
        <f>INDEX('Parameter Codelist'!$A$1:$I$9000,MATCH($D266,'Parameter Codelist'!$A:$A,0),2)</f>
        <v>1-hexadecylpyridinium chloride monohydraat</v>
      </c>
      <c r="F266" s="18" t="s">
        <v>20472</v>
      </c>
      <c r="G266" t="str">
        <f>INDEX('Parameter Codelist'!$A$1:$I$9000,MATCH($D266,'Parameter Codelist'!$A:$A,0),5)</f>
        <v>6004-24-6</v>
      </c>
      <c r="H266" s="10">
        <v>1</v>
      </c>
      <c r="I266" t="str">
        <f>INDEX('Hoedanigheid codelist'!$A$1:$J$5341,MATCH($H266,'Hoedanigheid codelist'!$A:$A,0),3)</f>
        <v>t.o.v. drooggewicht</v>
      </c>
      <c r="J266" s="25" t="s">
        <v>20892</v>
      </c>
    </row>
    <row r="267" spans="1:10" ht="15.75" thickBot="1">
      <c r="A267" s="10">
        <v>2725</v>
      </c>
      <c r="B267" t="str">
        <f>INDEX('Parameter Codelist'!$A$1:$I$9000,MATCH($A267,'Parameter Codelist'!$A:$A,0),2)</f>
        <v>Massafractie</v>
      </c>
      <c r="C267" s="20" t="s">
        <v>20889</v>
      </c>
      <c r="D267" s="6">
        <v>6355</v>
      </c>
      <c r="E267" s="12" t="str">
        <f>INDEX('Parameter Codelist'!$A$1:$I$9000,MATCH($D267,'Parameter Codelist'!$A:$A,0),2)</f>
        <v>1-hydroxy-2,4,4-trimethyl-3-pentanyl 2-methylpropanoaat</v>
      </c>
      <c r="F267" s="18" t="s">
        <v>20405</v>
      </c>
      <c r="G267" t="str">
        <f>INDEX('Parameter Codelist'!$A$1:$I$9000,MATCH($D267,'Parameter Codelist'!$A:$A,0),5)</f>
        <v>74367-33-2</v>
      </c>
      <c r="H267" s="10">
        <v>1</v>
      </c>
      <c r="I267" t="str">
        <f>INDEX('Hoedanigheid codelist'!$A$1:$J$5341,MATCH($H267,'Hoedanigheid codelist'!$A:$A,0),3)</f>
        <v>t.o.v. drooggewicht</v>
      </c>
      <c r="J267" s="25" t="s">
        <v>20892</v>
      </c>
    </row>
    <row r="268" spans="1:10" ht="15.75" thickBot="1">
      <c r="A268" s="10">
        <v>2725</v>
      </c>
      <c r="B268" t="str">
        <f>INDEX('Parameter Codelist'!$A$1:$I$9000,MATCH($A268,'Parameter Codelist'!$A:$A,0),2)</f>
        <v>Massafractie</v>
      </c>
      <c r="C268" s="20" t="s">
        <v>20889</v>
      </c>
      <c r="D268" s="6">
        <v>5223</v>
      </c>
      <c r="E268" s="12" t="str">
        <f>INDEX('Parameter Codelist'!$A$1:$I$9000,MATCH($D268,'Parameter Codelist'!$A:$A,0),2)</f>
        <v>1-hydroxyethylideen-1,1-difosfonzuur</v>
      </c>
      <c r="F268" s="18" t="s">
        <v>19920</v>
      </c>
      <c r="G268" t="str">
        <f>INDEX('Parameter Codelist'!$A$1:$I$9000,MATCH($D268,'Parameter Codelist'!$A:$A,0),5)</f>
        <v>2809-21-4</v>
      </c>
      <c r="H268" s="10">
        <v>1</v>
      </c>
      <c r="I268" t="str">
        <f>INDEX('Hoedanigheid codelist'!$A$1:$J$5341,MATCH($H268,'Hoedanigheid codelist'!$A:$A,0),3)</f>
        <v>t.o.v. drooggewicht</v>
      </c>
      <c r="J268" s="25" t="s">
        <v>20892</v>
      </c>
    </row>
    <row r="269" spans="1:10" ht="15.75" thickBot="1">
      <c r="A269" s="10">
        <v>2725</v>
      </c>
      <c r="B269" t="str">
        <f>INDEX('Parameter Codelist'!$A$1:$I$9000,MATCH($A269,'Parameter Codelist'!$A:$A,0),2)</f>
        <v>Massafractie</v>
      </c>
      <c r="C269" s="20" t="s">
        <v>20889</v>
      </c>
      <c r="D269" s="6">
        <v>6405</v>
      </c>
      <c r="E269" s="12" t="str">
        <f>INDEX('Parameter Codelist'!$A$1:$I$9000,MATCH($D269,'Parameter Codelist'!$A:$A,0),2)</f>
        <v>1-hydroxyibuprofen</v>
      </c>
      <c r="F269" s="18" t="s">
        <v>13049</v>
      </c>
      <c r="G269" t="str">
        <f>INDEX('Parameter Codelist'!$A$1:$I$9000,MATCH($D269,'Parameter Codelist'!$A:$A,0),5)</f>
        <v>53949-53-4</v>
      </c>
      <c r="H269" s="10">
        <v>1</v>
      </c>
      <c r="I269" t="str">
        <f>INDEX('Hoedanigheid codelist'!$A$1:$J$5341,MATCH($H269,'Hoedanigheid codelist'!$A:$A,0),3)</f>
        <v>t.o.v. drooggewicht</v>
      </c>
      <c r="J269" s="25" t="s">
        <v>20892</v>
      </c>
    </row>
    <row r="270" spans="1:10" ht="15.75" thickBot="1">
      <c r="A270" s="10">
        <v>2725</v>
      </c>
      <c r="B270" t="str">
        <f>INDEX('Parameter Codelist'!$A$1:$I$9000,MATCH($A270,'Parameter Codelist'!$A:$A,0),2)</f>
        <v>Massafractie</v>
      </c>
      <c r="C270" s="20" t="s">
        <v>20889</v>
      </c>
      <c r="D270" s="6">
        <v>69</v>
      </c>
      <c r="E270" s="12" t="str">
        <f>INDEX('Parameter Codelist'!$A$1:$I$9000,MATCH($D270,'Parameter Codelist'!$A:$A,0),2)</f>
        <v>1-hydroxynaftaleen</v>
      </c>
      <c r="F270" s="18" t="s">
        <v>17894</v>
      </c>
      <c r="G270" t="str">
        <f>INDEX('Parameter Codelist'!$A$1:$I$9000,MATCH($D270,'Parameter Codelist'!$A:$A,0),5)</f>
        <v>90-15-3</v>
      </c>
      <c r="H270" s="10">
        <v>1</v>
      </c>
      <c r="I270" t="str">
        <f>INDEX('Hoedanigheid codelist'!$A$1:$J$5341,MATCH($H270,'Hoedanigheid codelist'!$A:$A,0),3)</f>
        <v>t.o.v. drooggewicht</v>
      </c>
      <c r="J270" s="25" t="s">
        <v>20892</v>
      </c>
    </row>
    <row r="271" spans="1:10" ht="15.75" thickBot="1">
      <c r="A271" s="10">
        <v>2725</v>
      </c>
      <c r="B271" t="str">
        <f>INDEX('Parameter Codelist'!$A$1:$I$9000,MATCH($A271,'Parameter Codelist'!$A:$A,0),2)</f>
        <v>Massafractie</v>
      </c>
      <c r="C271" s="20" t="s">
        <v>20889</v>
      </c>
      <c r="D271" s="6">
        <v>2866</v>
      </c>
      <c r="E271" s="12" t="str">
        <f>INDEX('Parameter Codelist'!$A$1:$I$9000,MATCH($D271,'Parameter Codelist'!$A:$A,0),2)</f>
        <v>1-hydroxypyreen</v>
      </c>
      <c r="F271" s="18" t="s">
        <v>18726</v>
      </c>
      <c r="G271" t="str">
        <f>INDEX('Parameter Codelist'!$A$1:$I$9000,MATCH($D271,'Parameter Codelist'!$A:$A,0),5)</f>
        <v>5315-79-7</v>
      </c>
      <c r="H271" s="10">
        <v>1</v>
      </c>
      <c r="I271" t="str">
        <f>INDEX('Hoedanigheid codelist'!$A$1:$J$5341,MATCH($H271,'Hoedanigheid codelist'!$A:$A,0),3)</f>
        <v>t.o.v. drooggewicht</v>
      </c>
      <c r="J271" s="25" t="s">
        <v>20892</v>
      </c>
    </row>
    <row r="272" spans="1:10" ht="15.75" thickBot="1">
      <c r="A272" s="10">
        <v>2725</v>
      </c>
      <c r="B272" t="str">
        <f>INDEX('Parameter Codelist'!$A$1:$I$9000,MATCH($A272,'Parameter Codelist'!$A:$A,0),2)</f>
        <v>Massafractie</v>
      </c>
      <c r="C272" s="20" t="s">
        <v>20889</v>
      </c>
      <c r="D272" s="6">
        <v>2868</v>
      </c>
      <c r="E272" s="12" t="str">
        <f>INDEX('Parameter Codelist'!$A$1:$I$9000,MATCH($D272,'Parameter Codelist'!$A:$A,0),2)</f>
        <v>1-indanon</v>
      </c>
      <c r="F272" s="18" t="s">
        <v>18728</v>
      </c>
      <c r="G272" t="str">
        <f>INDEX('Parameter Codelist'!$A$1:$I$9000,MATCH($D272,'Parameter Codelist'!$A:$A,0),5)</f>
        <v>83-33-0</v>
      </c>
      <c r="H272" s="10">
        <v>1</v>
      </c>
      <c r="I272" t="str">
        <f>INDEX('Hoedanigheid codelist'!$A$1:$J$5341,MATCH($H272,'Hoedanigheid codelist'!$A:$A,0),3)</f>
        <v>t.o.v. drooggewicht</v>
      </c>
      <c r="J272" s="25" t="s">
        <v>20892</v>
      </c>
    </row>
    <row r="273" spans="1:10" ht="15.75" thickBot="1">
      <c r="A273" s="10">
        <v>2725</v>
      </c>
      <c r="B273" t="str">
        <f>INDEX('Parameter Codelist'!$A$1:$I$9000,MATCH($A273,'Parameter Codelist'!$A:$A,0),2)</f>
        <v>Massafractie</v>
      </c>
      <c r="C273" s="20" t="s">
        <v>20889</v>
      </c>
      <c r="D273" s="6">
        <v>6642</v>
      </c>
      <c r="E273" s="12" t="str">
        <f>INDEX('Parameter Codelist'!$A$1:$I$9000,MATCH($D273,'Parameter Codelist'!$A:$A,0),2)</f>
        <v>1-iodooctatetracontaan</v>
      </c>
      <c r="F273" s="18" t="s">
        <v>20574</v>
      </c>
      <c r="G273" t="str">
        <f>INDEX('Parameter Codelist'!$A$1:$I$9000,MATCH($D273,'Parameter Codelist'!$A:$A,0),5)</f>
        <v>40710-70-1</v>
      </c>
      <c r="H273" s="10">
        <v>1</v>
      </c>
      <c r="I273" t="str">
        <f>INDEX('Hoedanigheid codelist'!$A$1:$J$5341,MATCH($H273,'Hoedanigheid codelist'!$A:$A,0),3)</f>
        <v>t.o.v. drooggewicht</v>
      </c>
      <c r="J273" s="25" t="s">
        <v>20892</v>
      </c>
    </row>
    <row r="274" spans="1:10" ht="15.75" thickBot="1">
      <c r="A274" s="10">
        <v>2725</v>
      </c>
      <c r="B274" t="str">
        <f>INDEX('Parameter Codelist'!$A$1:$I$9000,MATCH($A274,'Parameter Codelist'!$A:$A,0),2)</f>
        <v>Massafractie</v>
      </c>
      <c r="C274" s="20" t="s">
        <v>20889</v>
      </c>
      <c r="D274" s="6">
        <v>4951</v>
      </c>
      <c r="E274" s="12" t="str">
        <f>INDEX('Parameter Codelist'!$A$1:$I$9000,MATCH($D274,'Parameter Codelist'!$A:$A,0),2)</f>
        <v>1-isocyanaat-octadecaan</v>
      </c>
      <c r="F274" s="18" t="s">
        <v>19774</v>
      </c>
      <c r="G274" t="str">
        <f>INDEX('Parameter Codelist'!$A$1:$I$9000,MATCH($D274,'Parameter Codelist'!$A:$A,0),5)</f>
        <v>112-96-9</v>
      </c>
      <c r="H274" s="10">
        <v>1</v>
      </c>
      <c r="I274" t="str">
        <f>INDEX('Hoedanigheid codelist'!$A$1:$J$5341,MATCH($H274,'Hoedanigheid codelist'!$A:$A,0),3)</f>
        <v>t.o.v. drooggewicht</v>
      </c>
      <c r="J274" s="25" t="s">
        <v>20892</v>
      </c>
    </row>
    <row r="275" spans="1:10" ht="15.75" thickBot="1">
      <c r="A275" s="10">
        <v>2725</v>
      </c>
      <c r="B275" t="str">
        <f>INDEX('Parameter Codelist'!$A$1:$I$9000,MATCH($A275,'Parameter Codelist'!$A:$A,0),2)</f>
        <v>Massafractie</v>
      </c>
      <c r="C275" s="20" t="s">
        <v>20889</v>
      </c>
      <c r="D275" s="6">
        <v>2867</v>
      </c>
      <c r="E275" s="12" t="str">
        <f>INDEX('Parameter Codelist'!$A$1:$I$9000,MATCH($D275,'Parameter Codelist'!$A:$A,0),2)</f>
        <v>1-isopropyl-3-methyl-benzeen (m-cymeen)</v>
      </c>
      <c r="F275" s="18" t="s">
        <v>18727</v>
      </c>
      <c r="G275" t="str">
        <f>INDEX('Parameter Codelist'!$A$1:$I$9000,MATCH($D275,'Parameter Codelist'!$A:$A,0),5)</f>
        <v>535-77-3</v>
      </c>
      <c r="H275" s="10">
        <v>1</v>
      </c>
      <c r="I275" t="str">
        <f>INDEX('Hoedanigheid codelist'!$A$1:$J$5341,MATCH($H275,'Hoedanigheid codelist'!$A:$A,0),3)</f>
        <v>t.o.v. drooggewicht</v>
      </c>
      <c r="J275" s="25" t="s">
        <v>20892</v>
      </c>
    </row>
    <row r="276" spans="1:10" ht="15.75" thickBot="1">
      <c r="A276" s="10">
        <v>2725</v>
      </c>
      <c r="B276" t="str">
        <f>INDEX('Parameter Codelist'!$A$1:$I$9000,MATCH($A276,'Parameter Codelist'!$A:$A,0),2)</f>
        <v>Massafractie</v>
      </c>
      <c r="C276" s="20" t="s">
        <v>20889</v>
      </c>
      <c r="D276" s="6">
        <v>1360</v>
      </c>
      <c r="E276" s="12" t="str">
        <f>INDEX('Parameter Codelist'!$A$1:$I$9000,MATCH($D276,'Parameter Codelist'!$A:$A,0),2)</f>
        <v>1-isopropyl-4-methyl-benzeen</v>
      </c>
      <c r="F276" s="18" t="s">
        <v>18366</v>
      </c>
      <c r="G276" t="str">
        <f>INDEX('Parameter Codelist'!$A$1:$I$9000,MATCH($D276,'Parameter Codelist'!$A:$A,0),5)</f>
        <v>99-87-6</v>
      </c>
      <c r="H276" s="10">
        <v>1</v>
      </c>
      <c r="I276" t="str">
        <f>INDEX('Hoedanigheid codelist'!$A$1:$J$5341,MATCH($H276,'Hoedanigheid codelist'!$A:$A,0),3)</f>
        <v>t.o.v. drooggewicht</v>
      </c>
      <c r="J276" s="25" t="s">
        <v>20892</v>
      </c>
    </row>
    <row r="277" spans="1:10" ht="15.75" thickBot="1">
      <c r="A277" s="10">
        <v>2725</v>
      </c>
      <c r="B277" t="str">
        <f>INDEX('Parameter Codelist'!$A$1:$I$9000,MATCH($A277,'Parameter Codelist'!$A:$A,0),2)</f>
        <v>Massafractie</v>
      </c>
      <c r="C277" s="20" t="s">
        <v>20889</v>
      </c>
      <c r="D277" s="6">
        <v>1360</v>
      </c>
      <c r="E277" s="12" t="str">
        <f>INDEX('Parameter Codelist'!$A$1:$I$9000,MATCH($D277,'Parameter Codelist'!$A:$A,0),2)</f>
        <v>1-isopropyl-4-methyl-benzeen</v>
      </c>
      <c r="F277" s="18" t="s">
        <v>18366</v>
      </c>
      <c r="G277" t="str">
        <f>INDEX('Parameter Codelist'!$A$1:$I$9000,MATCH($D277,'Parameter Codelist'!$A:$A,0),5)</f>
        <v>99-87-6</v>
      </c>
      <c r="H277" s="10">
        <v>1</v>
      </c>
      <c r="I277" t="str">
        <f>INDEX('Hoedanigheid codelist'!$A$1:$J$5341,MATCH($H277,'Hoedanigheid codelist'!$A:$A,0),3)</f>
        <v>t.o.v. drooggewicht</v>
      </c>
      <c r="J277" s="25" t="s">
        <v>20892</v>
      </c>
    </row>
    <row r="278" spans="1:10" ht="15.75" thickBot="1">
      <c r="A278" s="10">
        <v>2725</v>
      </c>
      <c r="B278" t="str">
        <f>INDEX('Parameter Codelist'!$A$1:$I$9000,MATCH($A278,'Parameter Codelist'!$A:$A,0),2)</f>
        <v>Massafractie</v>
      </c>
      <c r="C278" s="20" t="s">
        <v>20889</v>
      </c>
      <c r="D278" s="6">
        <v>1360</v>
      </c>
      <c r="E278" s="12" t="str">
        <f>INDEX('Parameter Codelist'!$A$1:$I$9000,MATCH($D278,'Parameter Codelist'!$A:$A,0),2)</f>
        <v>1-isopropyl-4-methyl-benzeen</v>
      </c>
      <c r="F278" s="18" t="s">
        <v>18366</v>
      </c>
      <c r="G278" t="str">
        <f>INDEX('Parameter Codelist'!$A$1:$I$9000,MATCH($D278,'Parameter Codelist'!$A:$A,0),5)</f>
        <v>99-87-6</v>
      </c>
      <c r="H278" s="10">
        <v>1</v>
      </c>
      <c r="I278" t="str">
        <f>INDEX('Hoedanigheid codelist'!$A$1:$J$5341,MATCH($H278,'Hoedanigheid codelist'!$A:$A,0),3)</f>
        <v>t.o.v. drooggewicht</v>
      </c>
      <c r="J278" s="25" t="s">
        <v>20892</v>
      </c>
    </row>
    <row r="279" spans="1:10" ht="15.75" thickBot="1">
      <c r="A279" s="10">
        <v>2725</v>
      </c>
      <c r="B279" t="str">
        <f>INDEX('Parameter Codelist'!$A$1:$I$9000,MATCH($A279,'Parameter Codelist'!$A:$A,0),2)</f>
        <v>Massafractie</v>
      </c>
      <c r="C279" s="20" t="s">
        <v>20889</v>
      </c>
      <c r="D279" s="6">
        <v>6633</v>
      </c>
      <c r="E279" s="12" t="str">
        <f>INDEX('Parameter Codelist'!$A$1:$I$9000,MATCH($D279,'Parameter Codelist'!$A:$A,0),2)</f>
        <v>1-methaansulfonyl-4-methylbenzeen</v>
      </c>
      <c r="F279" s="18" t="s">
        <v>20567</v>
      </c>
      <c r="G279" t="str">
        <f>INDEX('Parameter Codelist'!$A$1:$I$9000,MATCH($D279,'Parameter Codelist'!$A:$A,0),5)</f>
        <v>3185-99-7</v>
      </c>
      <c r="H279" s="10">
        <v>1</v>
      </c>
      <c r="I279" t="str">
        <f>INDEX('Hoedanigheid codelist'!$A$1:$J$5341,MATCH($H279,'Hoedanigheid codelist'!$A:$A,0),3)</f>
        <v>t.o.v. drooggewicht</v>
      </c>
      <c r="J279" s="25" t="s">
        <v>20892</v>
      </c>
    </row>
    <row r="280" spans="1:10" ht="15.75" thickBot="1">
      <c r="A280" s="10">
        <v>2725</v>
      </c>
      <c r="B280" t="str">
        <f>INDEX('Parameter Codelist'!$A$1:$I$9000,MATCH($A280,'Parameter Codelist'!$A:$A,0),2)</f>
        <v>Massafractie</v>
      </c>
      <c r="C280" s="20" t="s">
        <v>20889</v>
      </c>
      <c r="D280" s="6">
        <v>65</v>
      </c>
      <c r="E280" s="12" t="str">
        <f>INDEX('Parameter Codelist'!$A$1:$I$9000,MATCH($D280,'Parameter Codelist'!$A:$A,0),2)</f>
        <v>1-methoxy-2-propanol</v>
      </c>
      <c r="F280" s="18" t="s">
        <v>164</v>
      </c>
      <c r="G280" t="str">
        <f>INDEX('Parameter Codelist'!$A$1:$I$9000,MATCH($D280,'Parameter Codelist'!$A:$A,0),5)</f>
        <v>107-98-2</v>
      </c>
      <c r="H280" s="10">
        <v>1</v>
      </c>
      <c r="I280" t="str">
        <f>INDEX('Hoedanigheid codelist'!$A$1:$J$5341,MATCH($H280,'Hoedanigheid codelist'!$A:$A,0),3)</f>
        <v>t.o.v. drooggewicht</v>
      </c>
      <c r="J280" s="25" t="s">
        <v>20892</v>
      </c>
    </row>
    <row r="281" spans="1:10" ht="15.75" thickBot="1">
      <c r="A281" s="10">
        <v>2725</v>
      </c>
      <c r="B281" t="str">
        <f>INDEX('Parameter Codelist'!$A$1:$I$9000,MATCH($A281,'Parameter Codelist'!$A:$A,0),2)</f>
        <v>Massafractie</v>
      </c>
      <c r="C281" s="20" t="s">
        <v>20889</v>
      </c>
      <c r="D281" s="6">
        <v>6588</v>
      </c>
      <c r="E281" s="12" t="str">
        <f>INDEX('Parameter Codelist'!$A$1:$I$9000,MATCH($D281,'Parameter Codelist'!$A:$A,0),2)</f>
        <v>1-methoxy-4-(1-propenyl)benzeen</v>
      </c>
      <c r="F281" s="18" t="s">
        <v>20531</v>
      </c>
      <c r="G281" t="str">
        <f>INDEX('Parameter Codelist'!$A$1:$I$9000,MATCH($D281,'Parameter Codelist'!$A:$A,0),5)</f>
        <v>104-46-1</v>
      </c>
      <c r="H281" s="10">
        <v>1</v>
      </c>
      <c r="I281" t="str">
        <f>INDEX('Hoedanigheid codelist'!$A$1:$J$5341,MATCH($H281,'Hoedanigheid codelist'!$A:$A,0),3)</f>
        <v>t.o.v. drooggewicht</v>
      </c>
      <c r="J281" s="25" t="s">
        <v>20892</v>
      </c>
    </row>
    <row r="282" spans="1:10" ht="15.75" thickBot="1">
      <c r="A282" s="10">
        <v>2725</v>
      </c>
      <c r="B282" t="str">
        <f>INDEX('Parameter Codelist'!$A$1:$I$9000,MATCH($A282,'Parameter Codelist'!$A:$A,0),2)</f>
        <v>Massafractie</v>
      </c>
      <c r="C282" s="20" t="s">
        <v>20889</v>
      </c>
      <c r="D282" s="6">
        <v>2850</v>
      </c>
      <c r="E282" s="12" t="str">
        <f>INDEX('Parameter Codelist'!$A$1:$I$9000,MATCH($D282,'Parameter Codelist'!$A:$A,0),2)</f>
        <v>1-methoxybutaan</v>
      </c>
      <c r="F282" s="18" t="s">
        <v>18712</v>
      </c>
      <c r="G282" t="str">
        <f>INDEX('Parameter Codelist'!$A$1:$I$9000,MATCH($D282,'Parameter Codelist'!$A:$A,0),5)</f>
        <v>628-28-4</v>
      </c>
      <c r="H282" s="10">
        <v>1</v>
      </c>
      <c r="I282" t="str">
        <f>INDEX('Hoedanigheid codelist'!$A$1:$J$5341,MATCH($H282,'Hoedanigheid codelist'!$A:$A,0),3)</f>
        <v>t.o.v. drooggewicht</v>
      </c>
      <c r="J282" s="25" t="s">
        <v>20892</v>
      </c>
    </row>
    <row r="283" spans="1:10" ht="15.75" thickBot="1">
      <c r="A283" s="10">
        <v>2725</v>
      </c>
      <c r="B283" t="str">
        <f>INDEX('Parameter Codelist'!$A$1:$I$9000,MATCH($A283,'Parameter Codelist'!$A:$A,0),2)</f>
        <v>Massafractie</v>
      </c>
      <c r="C283" s="20" t="s">
        <v>20889</v>
      </c>
      <c r="D283" s="6">
        <v>6638</v>
      </c>
      <c r="E283" s="12" t="str">
        <f>INDEX('Parameter Codelist'!$A$1:$I$9000,MATCH($D283,'Parameter Codelist'!$A:$A,0),2)</f>
        <v>1-methoxyhexaan</v>
      </c>
      <c r="F283" s="18" t="s">
        <v>20571</v>
      </c>
      <c r="G283" t="str">
        <f>INDEX('Parameter Codelist'!$A$1:$I$9000,MATCH($D283,'Parameter Codelist'!$A:$A,0),5)</f>
        <v>4747-07-3</v>
      </c>
      <c r="H283" s="10">
        <v>1</v>
      </c>
      <c r="I283" t="str">
        <f>INDEX('Hoedanigheid codelist'!$A$1:$J$5341,MATCH($H283,'Hoedanigheid codelist'!$A:$A,0),3)</f>
        <v>t.o.v. drooggewicht</v>
      </c>
      <c r="J283" s="25" t="s">
        <v>20892</v>
      </c>
    </row>
    <row r="284" spans="1:10" ht="15.75" thickBot="1">
      <c r="A284" s="10">
        <v>2725</v>
      </c>
      <c r="B284" t="str">
        <f>INDEX('Parameter Codelist'!$A$1:$I$9000,MATCH($A284,'Parameter Codelist'!$A:$A,0),2)</f>
        <v>Massafractie</v>
      </c>
      <c r="C284" s="20" t="s">
        <v>20889</v>
      </c>
      <c r="D284" s="6">
        <v>6502</v>
      </c>
      <c r="E284" s="12" t="str">
        <f>INDEX('Parameter Codelist'!$A$1:$I$9000,MATCH($D284,'Parameter Codelist'!$A:$A,0),2)</f>
        <v>1-methyl-1H-imidazool-2-carbaldehyde</v>
      </c>
      <c r="F284" s="18" t="s">
        <v>20500</v>
      </c>
      <c r="G284" t="str">
        <f>INDEX('Parameter Codelist'!$A$1:$I$9000,MATCH($D284,'Parameter Codelist'!$A:$A,0),5)</f>
        <v>13750-81-7</v>
      </c>
      <c r="H284" s="10">
        <v>1</v>
      </c>
      <c r="I284" t="str">
        <f>INDEX('Hoedanigheid codelist'!$A$1:$J$5341,MATCH($H284,'Hoedanigheid codelist'!$A:$A,0),3)</f>
        <v>t.o.v. drooggewicht</v>
      </c>
      <c r="J284" s="25" t="s">
        <v>20892</v>
      </c>
    </row>
    <row r="285" spans="1:10" ht="15.75" thickBot="1">
      <c r="A285" s="10">
        <v>2725</v>
      </c>
      <c r="B285" t="str">
        <f>INDEX('Parameter Codelist'!$A$1:$I$9000,MATCH($A285,'Parameter Codelist'!$A:$A,0),2)</f>
        <v>Massafractie</v>
      </c>
      <c r="C285" s="20" t="s">
        <v>20889</v>
      </c>
      <c r="D285" s="6">
        <v>6650</v>
      </c>
      <c r="E285" s="12" t="str">
        <f>INDEX('Parameter Codelist'!$A$1:$I$9000,MATCH($D285,'Parameter Codelist'!$A:$A,0),2)</f>
        <v>1-methyl-2-(1-methylethyl)-benzeen (o-cymeen)</v>
      </c>
      <c r="F285" s="18" t="s">
        <v>20580</v>
      </c>
      <c r="G285" t="str">
        <f>INDEX('Parameter Codelist'!$A$1:$I$9000,MATCH($D285,'Parameter Codelist'!$A:$A,0),5)</f>
        <v>527-84-4</v>
      </c>
      <c r="H285" s="10">
        <v>1</v>
      </c>
      <c r="I285" t="str">
        <f>INDEX('Hoedanigheid codelist'!$A$1:$J$5341,MATCH($H285,'Hoedanigheid codelist'!$A:$A,0),3)</f>
        <v>t.o.v. drooggewicht</v>
      </c>
      <c r="J285" s="25" t="s">
        <v>20892</v>
      </c>
    </row>
    <row r="286" spans="1:10" ht="15.75" thickBot="1">
      <c r="A286" s="10">
        <v>2725</v>
      </c>
      <c r="B286" t="str">
        <f>INDEX('Parameter Codelist'!$A$1:$I$9000,MATCH($A286,'Parameter Codelist'!$A:$A,0),2)</f>
        <v>Massafractie</v>
      </c>
      <c r="C286" s="20" t="s">
        <v>20889</v>
      </c>
      <c r="D286" s="6">
        <v>2851</v>
      </c>
      <c r="E286" s="12" t="str">
        <f>INDEX('Parameter Codelist'!$A$1:$I$9000,MATCH($D286,'Parameter Codelist'!$A:$A,0),2)</f>
        <v>1-methyl-2-propylbenzeen</v>
      </c>
      <c r="F286" s="18" t="s">
        <v>18713</v>
      </c>
      <c r="G286" t="str">
        <f>INDEX('Parameter Codelist'!$A$1:$I$9000,MATCH($D286,'Parameter Codelist'!$A:$A,0),5)</f>
        <v>1074-17-5</v>
      </c>
      <c r="H286" s="10">
        <v>1</v>
      </c>
      <c r="I286" t="str">
        <f>INDEX('Hoedanigheid codelist'!$A$1:$J$5341,MATCH($H286,'Hoedanigheid codelist'!$A:$A,0),3)</f>
        <v>t.o.v. drooggewicht</v>
      </c>
      <c r="J286" s="25" t="s">
        <v>20892</v>
      </c>
    </row>
    <row r="287" spans="1:10" ht="15.75" thickBot="1">
      <c r="A287" s="10">
        <v>2725</v>
      </c>
      <c r="B287" t="str">
        <f>INDEX('Parameter Codelist'!$A$1:$I$9000,MATCH($A287,'Parameter Codelist'!$A:$A,0),2)</f>
        <v>Massafractie</v>
      </c>
      <c r="C287" s="20" t="s">
        <v>20889</v>
      </c>
      <c r="D287" s="6">
        <v>67</v>
      </c>
      <c r="E287" s="12" t="str">
        <f>INDEX('Parameter Codelist'!$A$1:$I$9000,MATCH($D287,'Parameter Codelist'!$A:$A,0),2)</f>
        <v>1-methyl-2-pyrrolidinon</v>
      </c>
      <c r="F287" s="18" t="s">
        <v>17892</v>
      </c>
      <c r="G287" t="str">
        <f>INDEX('Parameter Codelist'!$A$1:$I$9000,MATCH($D287,'Parameter Codelist'!$A:$A,0),5)</f>
        <v>872-50-4</v>
      </c>
      <c r="H287" s="10">
        <v>1</v>
      </c>
      <c r="I287" t="str">
        <f>INDEX('Hoedanigheid codelist'!$A$1:$J$5341,MATCH($H287,'Hoedanigheid codelist'!$A:$A,0),3)</f>
        <v>t.o.v. drooggewicht</v>
      </c>
      <c r="J287" s="25" t="s">
        <v>20892</v>
      </c>
    </row>
    <row r="288" spans="1:10" ht="15.75" thickBot="1">
      <c r="A288" s="10">
        <v>2725</v>
      </c>
      <c r="B288" t="str">
        <f>INDEX('Parameter Codelist'!$A$1:$I$9000,MATCH($A288,'Parameter Codelist'!$A:$A,0),2)</f>
        <v>Massafractie</v>
      </c>
      <c r="C288" s="20" t="s">
        <v>20889</v>
      </c>
      <c r="D288" s="6">
        <v>6666</v>
      </c>
      <c r="E288" s="12" t="str">
        <f>INDEX('Parameter Codelist'!$A$1:$I$9000,MATCH($D288,'Parameter Codelist'!$A:$A,0),2)</f>
        <v>1-methyl-4-(1-methylethenyl)-,(S)-cyclohexeen</v>
      </c>
      <c r="F288" s="18" t="s">
        <v>20596</v>
      </c>
      <c r="G288" t="str">
        <f>INDEX('Parameter Codelist'!$A$1:$I$9000,MATCH($D288,'Parameter Codelist'!$A:$A,0),5)</f>
        <v>5989-54-8</v>
      </c>
      <c r="H288" s="10">
        <v>1</v>
      </c>
      <c r="I288" t="str">
        <f>INDEX('Hoedanigheid codelist'!$A$1:$J$5341,MATCH($H288,'Hoedanigheid codelist'!$A:$A,0),3)</f>
        <v>t.o.v. drooggewicht</v>
      </c>
      <c r="J288" s="25" t="s">
        <v>20892</v>
      </c>
    </row>
    <row r="289" spans="1:10" ht="15.75" thickBot="1">
      <c r="A289" s="10">
        <v>2725</v>
      </c>
      <c r="B289" t="str">
        <f>INDEX('Parameter Codelist'!$A$1:$I$9000,MATCH($A289,'Parameter Codelist'!$A:$A,0),2)</f>
        <v>Massafractie</v>
      </c>
      <c r="C289" s="20" t="s">
        <v>20889</v>
      </c>
      <c r="D289" s="6">
        <v>6667</v>
      </c>
      <c r="E289" s="12" t="str">
        <f>INDEX('Parameter Codelist'!$A$1:$I$9000,MATCH($D289,'Parameter Codelist'!$A:$A,0),2)</f>
        <v>1-methyl-4-(4-methylbenzeensulfonyl) benzeen</v>
      </c>
      <c r="F289" s="18" t="s">
        <v>20597</v>
      </c>
      <c r="G289" t="str">
        <f>INDEX('Parameter Codelist'!$A$1:$I$9000,MATCH($D289,'Parameter Codelist'!$A:$A,0),5)</f>
        <v>599-66-6</v>
      </c>
      <c r="H289" s="10">
        <v>1</v>
      </c>
      <c r="I289" t="str">
        <f>INDEX('Hoedanigheid codelist'!$A$1:$J$5341,MATCH($H289,'Hoedanigheid codelist'!$A:$A,0),3)</f>
        <v>t.o.v. drooggewicht</v>
      </c>
      <c r="J289" s="25" t="s">
        <v>20892</v>
      </c>
    </row>
    <row r="290" spans="1:10" ht="15.75" thickBot="1">
      <c r="A290" s="10">
        <v>2725</v>
      </c>
      <c r="B290" t="str">
        <f>INDEX('Parameter Codelist'!$A$1:$I$9000,MATCH($A290,'Parameter Codelist'!$A:$A,0),2)</f>
        <v>Massafractie</v>
      </c>
      <c r="C290" s="20" t="s">
        <v>20889</v>
      </c>
      <c r="D290" s="6">
        <v>2852</v>
      </c>
      <c r="E290" s="12" t="str">
        <f>INDEX('Parameter Codelist'!$A$1:$I$9000,MATCH($D290,'Parameter Codelist'!$A:$A,0),2)</f>
        <v>1-methyldodecylbenzeen</v>
      </c>
      <c r="F290" s="18" t="s">
        <v>18714</v>
      </c>
      <c r="G290" t="str">
        <f>INDEX('Parameter Codelist'!$A$1:$I$9000,MATCH($D290,'Parameter Codelist'!$A:$A,0),5)</f>
        <v>4534-53-6</v>
      </c>
      <c r="H290" s="10">
        <v>1</v>
      </c>
      <c r="I290" t="str">
        <f>INDEX('Hoedanigheid codelist'!$A$1:$J$5341,MATCH($H290,'Hoedanigheid codelist'!$A:$A,0),3)</f>
        <v>t.o.v. drooggewicht</v>
      </c>
      <c r="J290" s="25" t="s">
        <v>20892</v>
      </c>
    </row>
    <row r="291" spans="1:10" ht="15.75" thickBot="1">
      <c r="A291" s="10">
        <v>2725</v>
      </c>
      <c r="B291" t="str">
        <f>INDEX('Parameter Codelist'!$A$1:$I$9000,MATCH($A291,'Parameter Codelist'!$A:$A,0),2)</f>
        <v>Massafractie</v>
      </c>
      <c r="C291" s="20" t="s">
        <v>20889</v>
      </c>
      <c r="D291" s="6">
        <v>68</v>
      </c>
      <c r="E291" s="12" t="str">
        <f>INDEX('Parameter Codelist'!$A$1:$I$9000,MATCH($D291,'Parameter Codelist'!$A:$A,0),2)</f>
        <v>1-methylnaftaleen</v>
      </c>
      <c r="F291" s="18" t="s">
        <v>17893</v>
      </c>
      <c r="G291" t="str">
        <f>INDEX('Parameter Codelist'!$A$1:$I$9000,MATCH($D291,'Parameter Codelist'!$A:$A,0),5)</f>
        <v>90-12-0</v>
      </c>
      <c r="H291" s="10">
        <v>1</v>
      </c>
      <c r="I291" t="str">
        <f>INDEX('Hoedanigheid codelist'!$A$1:$J$5341,MATCH($H291,'Hoedanigheid codelist'!$A:$A,0),3)</f>
        <v>t.o.v. drooggewicht</v>
      </c>
      <c r="J291" s="25" t="s">
        <v>20892</v>
      </c>
    </row>
    <row r="292" spans="1:10" ht="15.75" thickBot="1">
      <c r="A292" s="10">
        <v>2725</v>
      </c>
      <c r="B292" t="str">
        <f>INDEX('Parameter Codelist'!$A$1:$I$9000,MATCH($A292,'Parameter Codelist'!$A:$A,0),2)</f>
        <v>Massafractie</v>
      </c>
      <c r="C292" s="20" t="s">
        <v>20889</v>
      </c>
      <c r="D292" s="6">
        <v>2869</v>
      </c>
      <c r="E292" s="12" t="str">
        <f>INDEX('Parameter Codelist'!$A$1:$I$9000,MATCH($D292,'Parameter Codelist'!$A:$A,0),2)</f>
        <v>1-naftaleenacetonitril</v>
      </c>
      <c r="F292" s="18" t="s">
        <v>18729</v>
      </c>
      <c r="G292" t="str">
        <f>INDEX('Parameter Codelist'!$A$1:$I$9000,MATCH($D292,'Parameter Codelist'!$A:$A,0),5)</f>
        <v>132-75-2</v>
      </c>
      <c r="H292" s="10">
        <v>1</v>
      </c>
      <c r="I292" t="str">
        <f>INDEX('Hoedanigheid codelist'!$A$1:$J$5341,MATCH($H292,'Hoedanigheid codelist'!$A:$A,0),3)</f>
        <v>t.o.v. drooggewicht</v>
      </c>
      <c r="J292" s="25" t="s">
        <v>20892</v>
      </c>
    </row>
    <row r="293" spans="1:10" ht="15.75" thickBot="1">
      <c r="A293" s="10">
        <v>2725</v>
      </c>
      <c r="B293" t="str">
        <f>INDEX('Parameter Codelist'!$A$1:$I$9000,MATCH($A293,'Parameter Codelist'!$A:$A,0),2)</f>
        <v>Massafractie</v>
      </c>
      <c r="C293" s="20" t="s">
        <v>20889</v>
      </c>
      <c r="D293" s="6">
        <v>6168</v>
      </c>
      <c r="E293" s="12" t="str">
        <f>INDEX('Parameter Codelist'!$A$1:$I$9000,MATCH($D293,'Parameter Codelist'!$A:$A,0),2)</f>
        <v>1-naftaleenazijnzuur</v>
      </c>
      <c r="F293" s="18" t="s">
        <v>20280</v>
      </c>
      <c r="G293" t="str">
        <f>INDEX('Parameter Codelist'!$A$1:$I$9000,MATCH($D293,'Parameter Codelist'!$A:$A,0),5)</f>
        <v>86-87-3</v>
      </c>
      <c r="H293" s="10">
        <v>1</v>
      </c>
      <c r="I293" t="str">
        <f>INDEX('Hoedanigheid codelist'!$A$1:$J$5341,MATCH($H293,'Hoedanigheid codelist'!$A:$A,0),3)</f>
        <v>t.o.v. drooggewicht</v>
      </c>
      <c r="J293" s="25" t="s">
        <v>20892</v>
      </c>
    </row>
    <row r="294" spans="1:10" ht="15.75" thickBot="1">
      <c r="A294" s="10">
        <v>2725</v>
      </c>
      <c r="B294" t="str">
        <f>INDEX('Parameter Codelist'!$A$1:$I$9000,MATCH($A294,'Parameter Codelist'!$A:$A,0),2)</f>
        <v>Massafractie</v>
      </c>
      <c r="C294" s="20" t="s">
        <v>20889</v>
      </c>
      <c r="D294" s="6">
        <v>5337</v>
      </c>
      <c r="E294" s="12" t="str">
        <f>INDEX('Parameter Codelist'!$A$1:$I$9000,MATCH($D294,'Parameter Codelist'!$A:$A,0),2)</f>
        <v>1-naftaleensulfonzuur</v>
      </c>
      <c r="F294" s="18" t="s">
        <v>19993</v>
      </c>
      <c r="G294" t="str">
        <f>INDEX('Parameter Codelist'!$A$1:$I$9000,MATCH($D294,'Parameter Codelist'!$A:$A,0),5)</f>
        <v>85-47-2</v>
      </c>
      <c r="H294" s="10">
        <v>1</v>
      </c>
      <c r="I294" t="str">
        <f>INDEX('Hoedanigheid codelist'!$A$1:$J$5341,MATCH($H294,'Hoedanigheid codelist'!$A:$A,0),3)</f>
        <v>t.o.v. drooggewicht</v>
      </c>
      <c r="J294" s="25" t="s">
        <v>20892</v>
      </c>
    </row>
    <row r="295" spans="1:10" ht="15.75" thickBot="1">
      <c r="A295" s="10">
        <v>2725</v>
      </c>
      <c r="B295" t="str">
        <f>INDEX('Parameter Codelist'!$A$1:$I$9000,MATCH($A295,'Parameter Codelist'!$A:$A,0),2)</f>
        <v>Massafractie</v>
      </c>
      <c r="C295" s="20" t="s">
        <v>20889</v>
      </c>
      <c r="D295" s="6">
        <v>2870</v>
      </c>
      <c r="E295" s="12" t="str">
        <f>INDEX('Parameter Codelist'!$A$1:$I$9000,MATCH($D295,'Parameter Codelist'!$A:$A,0),2)</f>
        <v>1-nitronaftaleen</v>
      </c>
      <c r="F295" s="18" t="s">
        <v>18730</v>
      </c>
      <c r="G295" t="str">
        <f>INDEX('Parameter Codelist'!$A$1:$I$9000,MATCH($D295,'Parameter Codelist'!$A:$A,0),5)</f>
        <v>86-57-7</v>
      </c>
      <c r="H295" s="10">
        <v>1</v>
      </c>
      <c r="I295" t="str">
        <f>INDEX('Hoedanigheid codelist'!$A$1:$J$5341,MATCH($H295,'Hoedanigheid codelist'!$A:$A,0),3)</f>
        <v>t.o.v. drooggewicht</v>
      </c>
      <c r="J295" s="25" t="s">
        <v>20892</v>
      </c>
    </row>
    <row r="296" spans="1:10" ht="15.75" thickBot="1">
      <c r="A296" s="10">
        <v>2725</v>
      </c>
      <c r="B296" t="str">
        <f>INDEX('Parameter Codelist'!$A$1:$I$9000,MATCH($A296,'Parameter Codelist'!$A:$A,0),2)</f>
        <v>Massafractie</v>
      </c>
      <c r="C296" s="20" t="s">
        <v>20889</v>
      </c>
      <c r="D296" s="6">
        <v>70</v>
      </c>
      <c r="E296" s="12" t="str">
        <f>INDEX('Parameter Codelist'!$A$1:$I$9000,MATCH($D296,'Parameter Codelist'!$A:$A,0),2)</f>
        <v>1-nitropyreen</v>
      </c>
      <c r="F296" s="18" t="s">
        <v>17895</v>
      </c>
      <c r="G296" t="str">
        <f>INDEX('Parameter Codelist'!$A$1:$I$9000,MATCH($D296,'Parameter Codelist'!$A:$A,0),5)</f>
        <v>5522-43-0</v>
      </c>
      <c r="H296" s="10">
        <v>1</v>
      </c>
      <c r="I296" t="str">
        <f>INDEX('Hoedanigheid codelist'!$A$1:$J$5341,MATCH($H296,'Hoedanigheid codelist'!$A:$A,0),3)</f>
        <v>t.o.v. drooggewicht</v>
      </c>
      <c r="J296" s="25" t="s">
        <v>20892</v>
      </c>
    </row>
    <row r="297" spans="1:10" ht="15.75" thickBot="1">
      <c r="A297" s="10">
        <v>2725</v>
      </c>
      <c r="B297" t="str">
        <f>INDEX('Parameter Codelist'!$A$1:$I$9000,MATCH($A297,'Parameter Codelist'!$A:$A,0),2)</f>
        <v>Massafractie</v>
      </c>
      <c r="C297" s="20" t="s">
        <v>20889</v>
      </c>
      <c r="D297" s="6">
        <v>6614</v>
      </c>
      <c r="E297" s="12" t="str">
        <f>INDEX('Parameter Codelist'!$A$1:$I$9000,MATCH($D297,'Parameter Codelist'!$A:$A,0),2)</f>
        <v>1-nonadeceen</v>
      </c>
      <c r="F297" s="18" t="s">
        <v>20550</v>
      </c>
      <c r="G297" t="str">
        <f>INDEX('Parameter Codelist'!$A$1:$I$9000,MATCH($D297,'Parameter Codelist'!$A:$A,0),5)</f>
        <v>18435-45-5</v>
      </c>
      <c r="H297" s="10">
        <v>1</v>
      </c>
      <c r="I297" t="str">
        <f>INDEX('Hoedanigheid codelist'!$A$1:$J$5341,MATCH($H297,'Hoedanigheid codelist'!$A:$A,0),3)</f>
        <v>t.o.v. drooggewicht</v>
      </c>
      <c r="J297" s="25" t="s">
        <v>20892</v>
      </c>
    </row>
    <row r="298" spans="1:10" ht="15.75" thickBot="1">
      <c r="A298" s="10">
        <v>2725</v>
      </c>
      <c r="B298" t="str">
        <f>INDEX('Parameter Codelist'!$A$1:$I$9000,MATCH($A298,'Parameter Codelist'!$A:$A,0),2)</f>
        <v>Massafractie</v>
      </c>
      <c r="C298" s="20" t="s">
        <v>20889</v>
      </c>
      <c r="D298" s="6">
        <v>5753</v>
      </c>
      <c r="E298" s="12" t="str">
        <f>INDEX('Parameter Codelist'!$A$1:$I$9000,MATCH($D298,'Parameter Codelist'!$A:$A,0),2)</f>
        <v>1-nonanol</v>
      </c>
      <c r="F298" s="18" t="s">
        <v>11291</v>
      </c>
      <c r="G298" t="str">
        <f>INDEX('Parameter Codelist'!$A$1:$I$9000,MATCH($D298,'Parameter Codelist'!$A:$A,0),5)</f>
        <v>143-08-8</v>
      </c>
      <c r="H298" s="10">
        <v>1</v>
      </c>
      <c r="I298" t="str">
        <f>INDEX('Hoedanigheid codelist'!$A$1:$J$5341,MATCH($H298,'Hoedanigheid codelist'!$A:$A,0),3)</f>
        <v>t.o.v. drooggewicht</v>
      </c>
      <c r="J298" s="25" t="s">
        <v>20892</v>
      </c>
    </row>
    <row r="299" spans="1:10" ht="15.75" thickBot="1">
      <c r="A299" s="10">
        <v>2725</v>
      </c>
      <c r="B299" t="str">
        <f>INDEX('Parameter Codelist'!$A$1:$I$9000,MATCH($A299,'Parameter Codelist'!$A:$A,0),2)</f>
        <v>Massafractie</v>
      </c>
      <c r="C299" s="20" t="s">
        <v>20889</v>
      </c>
      <c r="D299" s="6">
        <v>5566</v>
      </c>
      <c r="E299" s="12" t="str">
        <f>INDEX('Parameter Codelist'!$A$1:$I$9000,MATCH($D299,'Parameter Codelist'!$A:$A,0),2)</f>
        <v>1-noneen</v>
      </c>
      <c r="F299" s="18" t="s">
        <v>20030</v>
      </c>
      <c r="G299" t="str">
        <f>INDEX('Parameter Codelist'!$A$1:$I$9000,MATCH($D299,'Parameter Codelist'!$A:$A,0),5)</f>
        <v>124-11-8</v>
      </c>
      <c r="H299" s="10">
        <v>1</v>
      </c>
      <c r="I299" t="str">
        <f>INDEX('Hoedanigheid codelist'!$A$1:$J$5341,MATCH($H299,'Hoedanigheid codelist'!$A:$A,0),3)</f>
        <v>t.o.v. drooggewicht</v>
      </c>
      <c r="J299" s="25" t="s">
        <v>20892</v>
      </c>
    </row>
    <row r="300" spans="1:10" ht="15.75" thickBot="1">
      <c r="A300" s="10">
        <v>2725</v>
      </c>
      <c r="B300" t="str">
        <f>INDEX('Parameter Codelist'!$A$1:$I$9000,MATCH($A300,'Parameter Codelist'!$A:$A,0),2)</f>
        <v>Massafractie</v>
      </c>
      <c r="C300" s="20" t="s">
        <v>20889</v>
      </c>
      <c r="D300" s="6">
        <v>71</v>
      </c>
      <c r="E300" s="12" t="str">
        <f>INDEX('Parameter Codelist'!$A$1:$I$9000,MATCH($D300,'Parameter Codelist'!$A:$A,0),2)</f>
        <v>1-octanol</v>
      </c>
      <c r="F300" s="18" t="s">
        <v>182</v>
      </c>
      <c r="G300" t="str">
        <f>INDEX('Parameter Codelist'!$A$1:$I$9000,MATCH($D300,'Parameter Codelist'!$A:$A,0),5)</f>
        <v>111-87-5</v>
      </c>
      <c r="H300" s="10">
        <v>1</v>
      </c>
      <c r="I300" t="str">
        <f>INDEX('Hoedanigheid codelist'!$A$1:$J$5341,MATCH($H300,'Hoedanigheid codelist'!$A:$A,0),3)</f>
        <v>t.o.v. drooggewicht</v>
      </c>
      <c r="J300" s="25" t="s">
        <v>20892</v>
      </c>
    </row>
    <row r="301" spans="1:10" ht="15.75" thickBot="1">
      <c r="A301" s="10">
        <v>2725</v>
      </c>
      <c r="B301" t="str">
        <f>INDEX('Parameter Codelist'!$A$1:$I$9000,MATCH($A301,'Parameter Codelist'!$A:$A,0),2)</f>
        <v>Massafractie</v>
      </c>
      <c r="C301" s="20" t="s">
        <v>20889</v>
      </c>
      <c r="D301" s="6">
        <v>5567</v>
      </c>
      <c r="E301" s="12" t="str">
        <f>INDEX('Parameter Codelist'!$A$1:$I$9000,MATCH($D301,'Parameter Codelist'!$A:$A,0),2)</f>
        <v>1-octeen</v>
      </c>
      <c r="F301" s="18" t="s">
        <v>20031</v>
      </c>
      <c r="G301" t="str">
        <f>INDEX('Parameter Codelist'!$A$1:$I$9000,MATCH($D301,'Parameter Codelist'!$A:$A,0),5)</f>
        <v>111-66-0</v>
      </c>
      <c r="H301" s="10">
        <v>1</v>
      </c>
      <c r="I301" t="str">
        <f>INDEX('Hoedanigheid codelist'!$A$1:$J$5341,MATCH($H301,'Hoedanigheid codelist'!$A:$A,0),3)</f>
        <v>t.o.v. drooggewicht</v>
      </c>
      <c r="J301" s="25" t="s">
        <v>20892</v>
      </c>
    </row>
    <row r="302" spans="1:10" ht="15.75" thickBot="1">
      <c r="A302" s="10">
        <v>2725</v>
      </c>
      <c r="B302" t="str">
        <f>INDEX('Parameter Codelist'!$A$1:$I$9000,MATCH($A302,'Parameter Codelist'!$A:$A,0),2)</f>
        <v>Massafractie</v>
      </c>
      <c r="C302" s="20" t="s">
        <v>20889</v>
      </c>
      <c r="D302" s="6">
        <v>5146</v>
      </c>
      <c r="E302" s="12" t="str">
        <f>INDEX('Parameter Codelist'!$A$1:$I$9000,MATCH($D302,'Parameter Codelist'!$A:$A,0),2)</f>
        <v>1-pentaanthiol</v>
      </c>
      <c r="F302" s="18" t="s">
        <v>19874</v>
      </c>
      <c r="G302" t="str">
        <f>INDEX('Parameter Codelist'!$A$1:$I$9000,MATCH($D302,'Parameter Codelist'!$A:$A,0),5)</f>
        <v>110-66-7</v>
      </c>
      <c r="H302" s="10">
        <v>1</v>
      </c>
      <c r="I302" t="str">
        <f>INDEX('Hoedanigheid codelist'!$A$1:$J$5341,MATCH($H302,'Hoedanigheid codelist'!$A:$A,0),3)</f>
        <v>t.o.v. drooggewicht</v>
      </c>
      <c r="J302" s="25" t="s">
        <v>20892</v>
      </c>
    </row>
    <row r="303" spans="1:10" ht="15.75" thickBot="1">
      <c r="A303" s="10">
        <v>2725</v>
      </c>
      <c r="B303" t="str">
        <f>INDEX('Parameter Codelist'!$A$1:$I$9000,MATCH($A303,'Parameter Codelist'!$A:$A,0),2)</f>
        <v>Massafractie</v>
      </c>
      <c r="C303" s="20" t="s">
        <v>20889</v>
      </c>
      <c r="D303" s="6">
        <v>6309</v>
      </c>
      <c r="E303" s="12" t="str">
        <f>INDEX('Parameter Codelist'!$A$1:$I$9000,MATCH($D303,'Parameter Codelist'!$A:$A,0),2)</f>
        <v>1-pentacoseen</v>
      </c>
      <c r="F303" s="18" t="s">
        <v>20371</v>
      </c>
      <c r="G303" t="str">
        <f>INDEX('Parameter Codelist'!$A$1:$I$9000,MATCH($D303,'Parameter Codelist'!$A:$A,0),5)</f>
        <v>16980-85-1</v>
      </c>
      <c r="H303" s="10">
        <v>1</v>
      </c>
      <c r="I303" t="str">
        <f>INDEX('Hoedanigheid codelist'!$A$1:$J$5341,MATCH($H303,'Hoedanigheid codelist'!$A:$A,0),3)</f>
        <v>t.o.v. drooggewicht</v>
      </c>
      <c r="J303" s="25" t="s">
        <v>20892</v>
      </c>
    </row>
    <row r="304" spans="1:10" ht="15.75" thickBot="1">
      <c r="A304" s="10">
        <v>2725</v>
      </c>
      <c r="B304" t="str">
        <f>INDEX('Parameter Codelist'!$A$1:$I$9000,MATCH($A304,'Parameter Codelist'!$A:$A,0),2)</f>
        <v>Massafractie</v>
      </c>
      <c r="C304" s="20" t="s">
        <v>20889</v>
      </c>
      <c r="D304" s="6">
        <v>5140</v>
      </c>
      <c r="E304" s="12" t="str">
        <f>INDEX('Parameter Codelist'!$A$1:$I$9000,MATCH($D304,'Parameter Codelist'!$A:$A,0),2)</f>
        <v>1-propaanthiol</v>
      </c>
      <c r="F304" s="18" t="s">
        <v>19868</v>
      </c>
      <c r="G304" t="str">
        <f>INDEX('Parameter Codelist'!$A$1:$I$9000,MATCH($D304,'Parameter Codelist'!$A:$A,0),5)</f>
        <v>107-03-9</v>
      </c>
      <c r="H304" s="10">
        <v>1</v>
      </c>
      <c r="I304" t="str">
        <f>INDEX('Hoedanigheid codelist'!$A$1:$J$5341,MATCH($H304,'Hoedanigheid codelist'!$A:$A,0),3)</f>
        <v>t.o.v. drooggewicht</v>
      </c>
      <c r="J304" s="25" t="s">
        <v>20892</v>
      </c>
    </row>
    <row r="305" spans="1:10" ht="15.75" thickBot="1">
      <c r="A305" s="10">
        <v>2725</v>
      </c>
      <c r="B305" t="str">
        <f>INDEX('Parameter Codelist'!$A$1:$I$9000,MATCH($A305,'Parameter Codelist'!$A:$A,0),2)</f>
        <v>Massafractie</v>
      </c>
      <c r="C305" s="20" t="s">
        <v>20889</v>
      </c>
      <c r="D305" s="6">
        <v>2856</v>
      </c>
      <c r="E305" s="12" t="str">
        <f>INDEX('Parameter Codelist'!$A$1:$I$9000,MATCH($D305,'Parameter Codelist'!$A:$A,0),2)</f>
        <v>1-propanol-2-chloorfosfaat</v>
      </c>
      <c r="F305" s="18" t="s">
        <v>18717</v>
      </c>
      <c r="G305" t="str">
        <f>INDEX('Parameter Codelist'!$A$1:$I$9000,MATCH($D305,'Parameter Codelist'!$A:$A,0),5)</f>
        <v>6145-73-9</v>
      </c>
      <c r="H305" s="10">
        <v>1</v>
      </c>
      <c r="I305" t="str">
        <f>INDEX('Hoedanigheid codelist'!$A$1:$J$5341,MATCH($H305,'Hoedanigheid codelist'!$A:$A,0),3)</f>
        <v>t.o.v. drooggewicht</v>
      </c>
      <c r="J305" s="25" t="s">
        <v>20892</v>
      </c>
    </row>
    <row r="306" spans="1:10" ht="15.75" thickBot="1">
      <c r="A306" s="10">
        <v>2725</v>
      </c>
      <c r="B306" t="str">
        <f>INDEX('Parameter Codelist'!$A$1:$I$9000,MATCH($A306,'Parameter Codelist'!$A:$A,0),2)</f>
        <v>Massafractie</v>
      </c>
      <c r="C306" s="20" t="s">
        <v>20889</v>
      </c>
      <c r="D306" s="6">
        <v>2855</v>
      </c>
      <c r="E306" s="12" t="str">
        <f>INDEX('Parameter Codelist'!$A$1:$I$9000,MATCH($D306,'Parameter Codelist'!$A:$A,0),2)</f>
        <v>1-propeen</v>
      </c>
      <c r="F306" s="18" t="s">
        <v>18716</v>
      </c>
      <c r="G306" t="str">
        <f>INDEX('Parameter Codelist'!$A$1:$I$9000,MATCH($D306,'Parameter Codelist'!$A:$A,0),5)</f>
        <v>115-07-1</v>
      </c>
      <c r="H306" s="10">
        <v>1</v>
      </c>
      <c r="I306" t="str">
        <f>INDEX('Hoedanigheid codelist'!$A$1:$J$5341,MATCH($H306,'Hoedanigheid codelist'!$A:$A,0),3)</f>
        <v>t.o.v. drooggewicht</v>
      </c>
      <c r="J306" s="25" t="s">
        <v>20892</v>
      </c>
    </row>
    <row r="307" spans="1:10" ht="15.75" thickBot="1">
      <c r="A307" s="10">
        <v>2725</v>
      </c>
      <c r="B307" t="str">
        <f>INDEX('Parameter Codelist'!$A$1:$I$9000,MATCH($A307,'Parameter Codelist'!$A:$A,0),2)</f>
        <v>Massafractie</v>
      </c>
      <c r="C307" s="20" t="s">
        <v>20889</v>
      </c>
      <c r="D307" s="6">
        <v>1434</v>
      </c>
      <c r="E307" s="12" t="str">
        <f>INDEX('Parameter Codelist'!$A$1:$I$9000,MATCH($D307,'Parameter Codelist'!$A:$A,0),2)</f>
        <v>1-propylbenzeen</v>
      </c>
      <c r="F307" s="18" t="s">
        <v>18396</v>
      </c>
      <c r="G307" t="str">
        <f>INDEX('Parameter Codelist'!$A$1:$I$9000,MATCH($D307,'Parameter Codelist'!$A:$A,0),5)</f>
        <v>103-65-1</v>
      </c>
      <c r="H307" s="10">
        <v>1</v>
      </c>
      <c r="I307" t="str">
        <f>INDEX('Hoedanigheid codelist'!$A$1:$J$5341,MATCH($H307,'Hoedanigheid codelist'!$A:$A,0),3)</f>
        <v>t.o.v. drooggewicht</v>
      </c>
      <c r="J307" s="25" t="s">
        <v>20892</v>
      </c>
    </row>
    <row r="308" spans="1:10" ht="15.75" thickBot="1">
      <c r="A308" s="10">
        <v>2725</v>
      </c>
      <c r="B308" t="str">
        <f>INDEX('Parameter Codelist'!$A$1:$I$9000,MATCH($A308,'Parameter Codelist'!$A:$A,0),2)</f>
        <v>Massafractie</v>
      </c>
      <c r="C308" s="20" t="s">
        <v>20889</v>
      </c>
      <c r="D308" s="6">
        <v>2872</v>
      </c>
      <c r="E308" s="12" t="str">
        <f>INDEX('Parameter Codelist'!$A$1:$I$9000,MATCH($D308,'Parameter Codelist'!$A:$A,0),2)</f>
        <v>1-tert-butoxy-2-ethoxyethaan</v>
      </c>
      <c r="F308" s="18" t="s">
        <v>18732</v>
      </c>
      <c r="G308" t="str">
        <f>INDEX('Parameter Codelist'!$A$1:$I$9000,MATCH($D308,'Parameter Codelist'!$A:$A,0),5)</f>
        <v>51422-54-9</v>
      </c>
      <c r="H308" s="10">
        <v>1</v>
      </c>
      <c r="I308" t="str">
        <f>INDEX('Hoedanigheid codelist'!$A$1:$J$5341,MATCH($H308,'Hoedanigheid codelist'!$A:$A,0),3)</f>
        <v>t.o.v. drooggewicht</v>
      </c>
      <c r="J308" s="25" t="s">
        <v>20892</v>
      </c>
    </row>
    <row r="309" spans="1:10" ht="15.75" thickBot="1">
      <c r="A309" s="10">
        <v>2725</v>
      </c>
      <c r="B309" t="str">
        <f>INDEX('Parameter Codelist'!$A$1:$I$9000,MATCH($A309,'Parameter Codelist'!$A:$A,0),2)</f>
        <v>Massafractie</v>
      </c>
      <c r="C309" s="20" t="s">
        <v>20889</v>
      </c>
      <c r="D309" s="6">
        <v>6296</v>
      </c>
      <c r="E309" s="12" t="str">
        <f>INDEX('Parameter Codelist'!$A$1:$I$9000,MATCH($D309,'Parameter Codelist'!$A:$A,0),2)</f>
        <v>1-tetradecanol</v>
      </c>
      <c r="F309" s="18" t="s">
        <v>12723</v>
      </c>
      <c r="G309" t="str">
        <f>INDEX('Parameter Codelist'!$A$1:$I$9000,MATCH($D309,'Parameter Codelist'!$A:$A,0),5)</f>
        <v>112-72-1</v>
      </c>
      <c r="H309" s="10">
        <v>1</v>
      </c>
      <c r="I309" t="str">
        <f>INDEX('Hoedanigheid codelist'!$A$1:$J$5341,MATCH($H309,'Hoedanigheid codelist'!$A:$A,0),3)</f>
        <v>t.o.v. drooggewicht</v>
      </c>
      <c r="J309" s="25" t="s">
        <v>20892</v>
      </c>
    </row>
    <row r="310" spans="1:10" ht="15.75" thickBot="1">
      <c r="A310" s="10">
        <v>2725</v>
      </c>
      <c r="B310" t="str">
        <f>INDEX('Parameter Codelist'!$A$1:$I$9000,MATCH($A310,'Parameter Codelist'!$A:$A,0),2)</f>
        <v>Massafractie</v>
      </c>
      <c r="C310" s="20" t="s">
        <v>20889</v>
      </c>
      <c r="D310" s="6">
        <v>6357</v>
      </c>
      <c r="E310" s="12" t="str">
        <f>INDEX('Parameter Codelist'!$A$1:$I$9000,MATCH($D310,'Parameter Codelist'!$A:$A,0),2)</f>
        <v>1-undeceen</v>
      </c>
      <c r="F310" s="18" t="s">
        <v>20407</v>
      </c>
      <c r="G310" t="str">
        <f>INDEX('Parameter Codelist'!$A$1:$I$9000,MATCH($D310,'Parameter Codelist'!$A:$A,0),5)</f>
        <v>821-95-4</v>
      </c>
      <c r="H310" s="10">
        <v>1</v>
      </c>
      <c r="I310" t="str">
        <f>INDEX('Hoedanigheid codelist'!$A$1:$J$5341,MATCH($H310,'Hoedanigheid codelist'!$A:$A,0),3)</f>
        <v>t.o.v. drooggewicht</v>
      </c>
      <c r="J310" s="25" t="s">
        <v>20892</v>
      </c>
    </row>
    <row r="311" spans="1:10" ht="15.75" thickBot="1">
      <c r="A311" s="10">
        <v>2725</v>
      </c>
      <c r="B311" t="str">
        <f>INDEX('Parameter Codelist'!$A$1:$I$9000,MATCH($A311,'Parameter Codelist'!$A:$A,0),2)</f>
        <v>Massafractie</v>
      </c>
      <c r="C311" s="20" t="s">
        <v>20889</v>
      </c>
      <c r="D311" s="6">
        <v>6361</v>
      </c>
      <c r="E311" s="12" t="str">
        <f>INDEX('Parameter Codelist'!$A$1:$I$9000,MATCH($D311,'Parameter Codelist'!$A:$A,0),2)</f>
        <v>2-(1,1-dimethylethyl)-5-methylfenol</v>
      </c>
      <c r="F311" s="18" t="s">
        <v>20411</v>
      </c>
      <c r="G311" t="str">
        <f>INDEX('Parameter Codelist'!$A$1:$I$9000,MATCH($D311,'Parameter Codelist'!$A:$A,0),5)</f>
        <v>88-60-8</v>
      </c>
      <c r="H311" s="10">
        <v>1</v>
      </c>
      <c r="I311" t="str">
        <f>INDEX('Hoedanigheid codelist'!$A$1:$J$5341,MATCH($H311,'Hoedanigheid codelist'!$A:$A,0),3)</f>
        <v>t.o.v. drooggewicht</v>
      </c>
      <c r="J311" s="25" t="s">
        <v>20892</v>
      </c>
    </row>
    <row r="312" spans="1:10" ht="15.75" thickBot="1">
      <c r="A312" s="10">
        <v>2725</v>
      </c>
      <c r="B312" t="str">
        <f>INDEX('Parameter Codelist'!$A$1:$I$9000,MATCH($A312,'Parameter Codelist'!$A:$A,0),2)</f>
        <v>Massafractie</v>
      </c>
      <c r="C312" s="20" t="s">
        <v>20889</v>
      </c>
      <c r="D312" s="6">
        <v>6730</v>
      </c>
      <c r="E312" s="12" t="str">
        <f>INDEX('Parameter Codelist'!$A$1:$I$9000,MATCH($D312,'Parameter Codelist'!$A:$A,0),2)</f>
        <v>2-(1-naftyl)aceetamide</v>
      </c>
      <c r="F312" s="18" t="s">
        <v>20652</v>
      </c>
      <c r="G312" t="str">
        <f>INDEX('Parameter Codelist'!$A$1:$I$9000,MATCH($D312,'Parameter Codelist'!$A:$A,0),5)</f>
        <v>86-86-2</v>
      </c>
      <c r="H312" s="10">
        <v>1</v>
      </c>
      <c r="I312" t="str">
        <f>INDEX('Hoedanigheid codelist'!$A$1:$J$5341,MATCH($H312,'Hoedanigheid codelist'!$A:$A,0),3)</f>
        <v>t.o.v. drooggewicht</v>
      </c>
      <c r="J312" s="25" t="s">
        <v>20892</v>
      </c>
    </row>
    <row r="313" spans="1:10" ht="15.75" thickBot="1">
      <c r="A313" s="10">
        <v>2725</v>
      </c>
      <c r="B313" t="str">
        <f>INDEX('Parameter Codelist'!$A$1:$I$9000,MATCH($A313,'Parameter Codelist'!$A:$A,0),2)</f>
        <v>Massafractie</v>
      </c>
      <c r="C313" s="20" t="s">
        <v>20889</v>
      </c>
      <c r="D313" s="6">
        <v>2873</v>
      </c>
      <c r="E313" s="12" t="str">
        <f>INDEX('Parameter Codelist'!$A$1:$I$9000,MATCH($D313,'Parameter Codelist'!$A:$A,0),2)</f>
        <v>2-(2-(2-butoxyethoxy)ethoxy)ethanol</v>
      </c>
      <c r="F313" s="18" t="s">
        <v>3557</v>
      </c>
      <c r="G313" t="str">
        <f>INDEX('Parameter Codelist'!$A$1:$I$9000,MATCH($D313,'Parameter Codelist'!$A:$A,0),5)</f>
        <v>143-22-6</v>
      </c>
      <c r="H313" s="10">
        <v>1</v>
      </c>
      <c r="I313" t="str">
        <f>INDEX('Hoedanigheid codelist'!$A$1:$J$5341,MATCH($H313,'Hoedanigheid codelist'!$A:$A,0),3)</f>
        <v>t.o.v. drooggewicht</v>
      </c>
      <c r="J313" s="25" t="s">
        <v>20892</v>
      </c>
    </row>
    <row r="314" spans="1:10" ht="15.75" thickBot="1">
      <c r="A314" s="10">
        <v>2725</v>
      </c>
      <c r="B314" t="str">
        <f>INDEX('Parameter Codelist'!$A$1:$I$9000,MATCH($A314,'Parameter Codelist'!$A:$A,0),2)</f>
        <v>Massafractie</v>
      </c>
      <c r="C314" s="20" t="s">
        <v>20889</v>
      </c>
      <c r="D314" s="6">
        <v>6597</v>
      </c>
      <c r="E314" s="12" t="str">
        <f>INDEX('Parameter Codelist'!$A$1:$I$9000,MATCH($D314,'Parameter Codelist'!$A:$A,0),2)</f>
        <v>2-(2-(2-methoxyethoxy)ethoxy)ethanol</v>
      </c>
      <c r="F314" s="18" t="s">
        <v>13581</v>
      </c>
      <c r="G314" t="str">
        <f>INDEX('Parameter Codelist'!$A$1:$I$9000,MATCH($D314,'Parameter Codelist'!$A:$A,0),5)</f>
        <v>112-35-6</v>
      </c>
      <c r="H314" s="10">
        <v>1</v>
      </c>
      <c r="I314" t="str">
        <f>INDEX('Hoedanigheid codelist'!$A$1:$J$5341,MATCH($H314,'Hoedanigheid codelist'!$A:$A,0),3)</f>
        <v>t.o.v. drooggewicht</v>
      </c>
      <c r="J314" s="25" t="s">
        <v>20892</v>
      </c>
    </row>
    <row r="315" spans="1:10" ht="15.75" thickBot="1">
      <c r="A315" s="10">
        <v>2725</v>
      </c>
      <c r="B315" t="str">
        <f>INDEX('Parameter Codelist'!$A$1:$I$9000,MATCH($A315,'Parameter Codelist'!$A:$A,0),2)</f>
        <v>Massafractie</v>
      </c>
      <c r="C315" s="20" t="s">
        <v>20889</v>
      </c>
      <c r="D315" s="6">
        <v>4952</v>
      </c>
      <c r="E315" s="12" t="str">
        <f>INDEX('Parameter Codelist'!$A$1:$I$9000,MATCH($D315,'Parameter Codelist'!$A:$A,0),2)</f>
        <v>2-(2-(4-nonylfenoxy)ethoxy)ethanol</v>
      </c>
      <c r="F315" s="18" t="s">
        <v>19775</v>
      </c>
      <c r="G315" t="str">
        <f>INDEX('Parameter Codelist'!$A$1:$I$9000,MATCH($D315,'Parameter Codelist'!$A:$A,0),5)</f>
        <v>20427-84-3</v>
      </c>
      <c r="H315" s="10">
        <v>1</v>
      </c>
      <c r="I315" t="str">
        <f>INDEX('Hoedanigheid codelist'!$A$1:$J$5341,MATCH($H315,'Hoedanigheid codelist'!$A:$A,0),3)</f>
        <v>t.o.v. drooggewicht</v>
      </c>
      <c r="J315" s="25" t="s">
        <v>20892</v>
      </c>
    </row>
    <row r="316" spans="1:10" ht="15.75" thickBot="1">
      <c r="A316" s="10">
        <v>2725</v>
      </c>
      <c r="B316" t="str">
        <f>INDEX('Parameter Codelist'!$A$1:$I$9000,MATCH($A316,'Parameter Codelist'!$A:$A,0),2)</f>
        <v>Massafractie</v>
      </c>
      <c r="C316" s="20" t="s">
        <v>20889</v>
      </c>
      <c r="D316" s="6">
        <v>6201</v>
      </c>
      <c r="E316" s="12" t="str">
        <f>INDEX('Parameter Codelist'!$A$1:$I$9000,MATCH($D316,'Parameter Codelist'!$A:$A,0),2)</f>
        <v>2-(2,4,6-trichloorfenoxy)propion zuur</v>
      </c>
      <c r="F316" s="18" t="s">
        <v>20299</v>
      </c>
      <c r="G316" t="str">
        <f>INDEX('Parameter Codelist'!$A$1:$I$9000,MATCH($D316,'Parameter Codelist'!$A:$A,0),5)</f>
        <v>778-83-6</v>
      </c>
      <c r="H316" s="10">
        <v>1</v>
      </c>
      <c r="I316" t="str">
        <f>INDEX('Hoedanigheid codelist'!$A$1:$J$5341,MATCH($H316,'Hoedanigheid codelist'!$A:$A,0),3)</f>
        <v>t.o.v. drooggewicht</v>
      </c>
      <c r="J316" s="25" t="s">
        <v>20892</v>
      </c>
    </row>
    <row r="317" spans="1:10" ht="15.75" thickBot="1">
      <c r="A317" s="10">
        <v>2725</v>
      </c>
      <c r="B317" t="str">
        <f>INDEX('Parameter Codelist'!$A$1:$I$9000,MATCH($A317,'Parameter Codelist'!$A:$A,0),2)</f>
        <v>Massafractie</v>
      </c>
      <c r="C317" s="20" t="s">
        <v>20889</v>
      </c>
      <c r="D317" s="6">
        <v>1787</v>
      </c>
      <c r="E317" s="12" t="str">
        <f>INDEX('Parameter Codelist'!$A$1:$I$9000,MATCH($D317,'Parameter Codelist'!$A:$A,0),2)</f>
        <v>2-(2-butoxyethoxy)ethanol</v>
      </c>
      <c r="F317" s="18" t="s">
        <v>2613</v>
      </c>
      <c r="G317" t="str">
        <f>INDEX('Parameter Codelist'!$A$1:$I$9000,MATCH($D317,'Parameter Codelist'!$A:$A,0),5)</f>
        <v>112-34-5</v>
      </c>
      <c r="H317" s="10">
        <v>1</v>
      </c>
      <c r="I317" t="str">
        <f>INDEX('Hoedanigheid codelist'!$A$1:$J$5341,MATCH($H317,'Hoedanigheid codelist'!$A:$A,0),3)</f>
        <v>t.o.v. drooggewicht</v>
      </c>
      <c r="J317" s="25" t="s">
        <v>20892</v>
      </c>
    </row>
    <row r="318" spans="1:10" ht="15.75" thickBot="1">
      <c r="A318" s="10">
        <v>2725</v>
      </c>
      <c r="B318" t="str">
        <f>INDEX('Parameter Codelist'!$A$1:$I$9000,MATCH($A318,'Parameter Codelist'!$A:$A,0),2)</f>
        <v>Massafractie</v>
      </c>
      <c r="C318" s="20" t="s">
        <v>20889</v>
      </c>
      <c r="D318" s="6">
        <v>2878</v>
      </c>
      <c r="E318" s="12" t="str">
        <f>INDEX('Parameter Codelist'!$A$1:$I$9000,MATCH($D318,'Parameter Codelist'!$A:$A,0),2)</f>
        <v>2-(2-butoxyethoxy)ethylacetaat</v>
      </c>
      <c r="F318" s="18" t="s">
        <v>18736</v>
      </c>
      <c r="G318" t="str">
        <f>INDEX('Parameter Codelist'!$A$1:$I$9000,MATCH($D318,'Parameter Codelist'!$A:$A,0),5)</f>
        <v>124-17-4</v>
      </c>
      <c r="H318" s="10">
        <v>1</v>
      </c>
      <c r="I318" t="str">
        <f>INDEX('Hoedanigheid codelist'!$A$1:$J$5341,MATCH($H318,'Hoedanigheid codelist'!$A:$A,0),3)</f>
        <v>t.o.v. drooggewicht</v>
      </c>
      <c r="J318" s="25" t="s">
        <v>20892</v>
      </c>
    </row>
    <row r="319" spans="1:10" ht="15.75" thickBot="1">
      <c r="A319" s="10">
        <v>2725</v>
      </c>
      <c r="B319" t="str">
        <f>INDEX('Parameter Codelist'!$A$1:$I$9000,MATCH($A319,'Parameter Codelist'!$A:$A,0),2)</f>
        <v>Massafractie</v>
      </c>
      <c r="C319" s="20" t="s">
        <v>20889</v>
      </c>
      <c r="D319" s="6">
        <v>5177</v>
      </c>
      <c r="E319" s="12" t="str">
        <f>INDEX('Parameter Codelist'!$A$1:$I$9000,MATCH($D319,'Parameter Codelist'!$A:$A,0),2)</f>
        <v>2-(2-methoxyethoxy)ethanol</v>
      </c>
      <c r="F319" s="18" t="s">
        <v>9903</v>
      </c>
      <c r="G319" t="str">
        <f>INDEX('Parameter Codelist'!$A$1:$I$9000,MATCH($D319,'Parameter Codelist'!$A:$A,0),5)</f>
        <v>111-77-3</v>
      </c>
      <c r="H319" s="10">
        <v>1</v>
      </c>
      <c r="I319" t="str">
        <f>INDEX('Hoedanigheid codelist'!$A$1:$J$5341,MATCH($H319,'Hoedanigheid codelist'!$A:$A,0),3)</f>
        <v>t.o.v. drooggewicht</v>
      </c>
      <c r="J319" s="25" t="s">
        <v>20892</v>
      </c>
    </row>
    <row r="320" spans="1:10" ht="15.75" thickBot="1">
      <c r="A320" s="10">
        <v>2725</v>
      </c>
      <c r="B320" t="str">
        <f>INDEX('Parameter Codelist'!$A$1:$I$9000,MATCH($A320,'Parameter Codelist'!$A:$A,0),2)</f>
        <v>Massafractie</v>
      </c>
      <c r="C320" s="20" t="s">
        <v>20889</v>
      </c>
      <c r="D320" s="6">
        <v>6605</v>
      </c>
      <c r="E320" s="12" t="str">
        <f>INDEX('Parameter Codelist'!$A$1:$I$9000,MATCH($D320,'Parameter Codelist'!$A:$A,0),2)</f>
        <v>2-(2-methoxypropoxy)-1-propanol</v>
      </c>
      <c r="F320" s="18" t="s">
        <v>13605</v>
      </c>
      <c r="G320" t="str">
        <f>INDEX('Parameter Codelist'!$A$1:$I$9000,MATCH($D320,'Parameter Codelist'!$A:$A,0),5)</f>
        <v>13588-28-8</v>
      </c>
      <c r="H320" s="10">
        <v>1</v>
      </c>
      <c r="I320" t="str">
        <f>INDEX('Hoedanigheid codelist'!$A$1:$J$5341,MATCH($H320,'Hoedanigheid codelist'!$A:$A,0),3)</f>
        <v>t.o.v. drooggewicht</v>
      </c>
      <c r="J320" s="25" t="s">
        <v>20892</v>
      </c>
    </row>
    <row r="321" spans="1:10" ht="15.75" thickBot="1">
      <c r="A321" s="10">
        <v>2725</v>
      </c>
      <c r="B321" t="str">
        <f>INDEX('Parameter Codelist'!$A$1:$I$9000,MATCH($A321,'Parameter Codelist'!$A:$A,0),2)</f>
        <v>Massafractie</v>
      </c>
      <c r="C321" s="20" t="s">
        <v>20889</v>
      </c>
      <c r="D321" s="6">
        <v>6376</v>
      </c>
      <c r="E321" s="12" t="str">
        <f>INDEX('Parameter Codelist'!$A$1:$I$9000,MATCH($D321,'Parameter Codelist'!$A:$A,0),2)</f>
        <v>2-(4-broom-2,5-dimethoxyfenyl) ethylamine</v>
      </c>
      <c r="F321" s="18" t="s">
        <v>20421</v>
      </c>
      <c r="G321" t="str">
        <f>INDEX('Parameter Codelist'!$A$1:$I$9000,MATCH($D321,'Parameter Codelist'!$A:$A,0),5)</f>
        <v>66142-81-2</v>
      </c>
      <c r="H321" s="10">
        <v>1</v>
      </c>
      <c r="I321" t="str">
        <f>INDEX('Hoedanigheid codelist'!$A$1:$J$5341,MATCH($H321,'Hoedanigheid codelist'!$A:$A,0),3)</f>
        <v>t.o.v. drooggewicht</v>
      </c>
      <c r="J321" s="25" t="s">
        <v>20892</v>
      </c>
    </row>
    <row r="322" spans="1:10" ht="15.75" thickBot="1">
      <c r="A322" s="10">
        <v>2725</v>
      </c>
      <c r="B322" t="str">
        <f>INDEX('Parameter Codelist'!$A$1:$I$9000,MATCH($A322,'Parameter Codelist'!$A:$A,0),2)</f>
        <v>Massafractie</v>
      </c>
      <c r="C322" s="20" t="s">
        <v>20889</v>
      </c>
      <c r="D322" s="6">
        <v>5940</v>
      </c>
      <c r="E322" s="12" t="str">
        <f>INDEX('Parameter Codelist'!$A$1:$I$9000,MATCH($D322,'Parameter Codelist'!$A:$A,0),2)</f>
        <v>2(6chloor-dodecafluorhexoxy)-tetrafluorethaansulfonaat,Kzout</v>
      </c>
      <c r="F322" s="18" t="s">
        <v>20129</v>
      </c>
      <c r="G322" t="str">
        <f>INDEX('Parameter Codelist'!$A$1:$I$9000,MATCH($D322,'Parameter Codelist'!$A:$A,0),5)</f>
        <v>73606-19-6</v>
      </c>
      <c r="H322" s="10">
        <v>1</v>
      </c>
      <c r="I322" t="str">
        <f>INDEX('Hoedanigheid codelist'!$A$1:$J$5341,MATCH($H322,'Hoedanigheid codelist'!$A:$A,0),3)</f>
        <v>t.o.v. drooggewicht</v>
      </c>
      <c r="J322" s="25" t="s">
        <v>20892</v>
      </c>
    </row>
    <row r="323" spans="1:10" ht="15.75" thickBot="1">
      <c r="A323" s="10">
        <v>2725</v>
      </c>
      <c r="B323" t="str">
        <f>INDEX('Parameter Codelist'!$A$1:$I$9000,MATCH($A323,'Parameter Codelist'!$A:$A,0),2)</f>
        <v>Massafractie</v>
      </c>
      <c r="C323" s="20" t="s">
        <v>20889</v>
      </c>
      <c r="D323" s="6">
        <v>5941</v>
      </c>
      <c r="E323" s="12" t="str">
        <f>INDEX('Parameter Codelist'!$A$1:$I$9000,MATCH($D323,'Parameter Codelist'!$A:$A,0),2)</f>
        <v>2(8chloor-hexadecafluoroctoxy)-tetrafluorethaansulfonzuur,Kz</v>
      </c>
      <c r="F323" s="18" t="s">
        <v>20130</v>
      </c>
      <c r="G323" t="str">
        <f>INDEX('Parameter Codelist'!$A$1:$I$9000,MATCH($D323,'Parameter Codelist'!$A:$A,0),5)</f>
        <v>83329-89-9</v>
      </c>
      <c r="H323" s="10">
        <v>1</v>
      </c>
      <c r="I323" t="str">
        <f>INDEX('Hoedanigheid codelist'!$A$1:$J$5341,MATCH($H323,'Hoedanigheid codelist'!$A:$A,0),3)</f>
        <v>t.o.v. drooggewicht</v>
      </c>
      <c r="J323" s="25" t="s">
        <v>20892</v>
      </c>
    </row>
    <row r="324" spans="1:10" ht="15.75" thickBot="1">
      <c r="A324" s="10">
        <v>2725</v>
      </c>
      <c r="B324" t="str">
        <f>INDEX('Parameter Codelist'!$A$1:$I$9000,MATCH($A324,'Parameter Codelist'!$A:$A,0),2)</f>
        <v>Massafractie</v>
      </c>
      <c r="C324" s="20" t="s">
        <v>20889</v>
      </c>
      <c r="D324" s="6">
        <v>4966</v>
      </c>
      <c r="E324" s="12" t="str">
        <f>INDEX('Parameter Codelist'!$A$1:$I$9000,MATCH($D324,'Parameter Codelist'!$A:$A,0),2)</f>
        <v>2-(cyclohexylaminothio)benzothiazool</v>
      </c>
      <c r="F324" s="18" t="s">
        <v>19786</v>
      </c>
      <c r="G324" t="str">
        <f>INDEX('Parameter Codelist'!$A$1:$I$9000,MATCH($D324,'Parameter Codelist'!$A:$A,0),5)</f>
        <v>95-33-0</v>
      </c>
      <c r="H324" s="10">
        <v>1</v>
      </c>
      <c r="I324" t="str">
        <f>INDEX('Hoedanigheid codelist'!$A$1:$J$5341,MATCH($H324,'Hoedanigheid codelist'!$A:$A,0),3)</f>
        <v>t.o.v. drooggewicht</v>
      </c>
      <c r="J324" s="25" t="s">
        <v>20892</v>
      </c>
    </row>
    <row r="325" spans="1:10" ht="15.75" thickBot="1">
      <c r="A325" s="10">
        <v>2725</v>
      </c>
      <c r="B325" t="str">
        <f>INDEX('Parameter Codelist'!$A$1:$I$9000,MATCH($A325,'Parameter Codelist'!$A:$A,0),2)</f>
        <v>Massafractie</v>
      </c>
      <c r="C325" s="20" t="s">
        <v>20889</v>
      </c>
      <c r="D325" s="6">
        <v>2998</v>
      </c>
      <c r="E325" s="12" t="str">
        <f>INDEX('Parameter Codelist'!$A$1:$I$9000,MATCH($D325,'Parameter Codelist'!$A:$A,0),2)</f>
        <v>2-(fenylsulfonyl)aniline</v>
      </c>
      <c r="F325" s="18" t="s">
        <v>18815</v>
      </c>
      <c r="G325" t="str">
        <f>INDEX('Parameter Codelist'!$A$1:$I$9000,MATCH($D325,'Parameter Codelist'!$A:$A,0),5)</f>
        <v>4273-98-7</v>
      </c>
      <c r="H325" s="10">
        <v>1</v>
      </c>
      <c r="I325" t="str">
        <f>INDEX('Hoedanigheid codelist'!$A$1:$J$5341,MATCH($H325,'Hoedanigheid codelist'!$A:$A,0),3)</f>
        <v>t.o.v. drooggewicht</v>
      </c>
      <c r="J325" s="25" t="s">
        <v>20892</v>
      </c>
    </row>
    <row r="326" spans="1:10" ht="15.75" thickBot="1">
      <c r="A326" s="10">
        <v>2725</v>
      </c>
      <c r="B326" t="str">
        <f>INDEX('Parameter Codelist'!$A$1:$I$9000,MATCH($A326,'Parameter Codelist'!$A:$A,0),2)</f>
        <v>Massafractie</v>
      </c>
      <c r="C326" s="20" t="s">
        <v>20889</v>
      </c>
      <c r="D326" s="6">
        <v>5996</v>
      </c>
      <c r="E326" s="12" t="str">
        <f>INDEX('Parameter Codelist'!$A$1:$I$9000,MATCH($D326,'Parameter Codelist'!$A:$A,0),2)</f>
        <v>2-(perfluorbutyl)ethaan-1-sulfonzuur (4:2 FTS)</v>
      </c>
      <c r="F326" s="18" t="s">
        <v>20154</v>
      </c>
      <c r="G326" t="str">
        <f>INDEX('Parameter Codelist'!$A$1:$I$9000,MATCH($D326,'Parameter Codelist'!$A:$A,0),5)</f>
        <v>757124-72-4</v>
      </c>
      <c r="H326" s="10">
        <v>1</v>
      </c>
      <c r="I326" t="str">
        <f>INDEX('Hoedanigheid codelist'!$A$1:$J$5341,MATCH($H326,'Hoedanigheid codelist'!$A:$A,0),3)</f>
        <v>t.o.v. drooggewicht</v>
      </c>
      <c r="J326" s="25" t="s">
        <v>20892</v>
      </c>
    </row>
    <row r="327" spans="1:10" ht="15.75" thickBot="1">
      <c r="A327" s="10">
        <v>2725</v>
      </c>
      <c r="B327" t="str">
        <f>INDEX('Parameter Codelist'!$A$1:$I$9000,MATCH($A327,'Parameter Codelist'!$A:$A,0),2)</f>
        <v>Massafractie</v>
      </c>
      <c r="C327" s="20" t="s">
        <v>20889</v>
      </c>
      <c r="D327" s="6">
        <v>5517</v>
      </c>
      <c r="E327" s="12" t="str">
        <f>INDEX('Parameter Codelist'!$A$1:$I$9000,MATCH($D327,'Parameter Codelist'!$A:$A,0),2)</f>
        <v>2-(perfluorhexyl)ethaan-1-sulfonzuur (6:2 FTS)</v>
      </c>
      <c r="F327" s="18" t="s">
        <v>20002</v>
      </c>
      <c r="G327" t="str">
        <f>INDEX('Parameter Codelist'!$A$1:$I$9000,MATCH($D327,'Parameter Codelist'!$A:$A,0),5)</f>
        <v>27619-97-2</v>
      </c>
      <c r="H327" s="10">
        <v>1</v>
      </c>
      <c r="I327" t="str">
        <f>INDEX('Hoedanigheid codelist'!$A$1:$J$5341,MATCH($H327,'Hoedanigheid codelist'!$A:$A,0),3)</f>
        <v>t.o.v. drooggewicht</v>
      </c>
      <c r="J327" s="25" t="s">
        <v>20892</v>
      </c>
    </row>
    <row r="328" spans="1:10" ht="15.75" thickBot="1">
      <c r="A328" s="10">
        <v>2725</v>
      </c>
      <c r="B328" t="str">
        <f>INDEX('Parameter Codelist'!$A$1:$I$9000,MATCH($A328,'Parameter Codelist'!$A:$A,0),2)</f>
        <v>Massafractie</v>
      </c>
      <c r="C328" s="20" t="s">
        <v>20889</v>
      </c>
      <c r="D328" s="6">
        <v>5830</v>
      </c>
      <c r="E328" s="12" t="str">
        <f>INDEX('Parameter Codelist'!$A$1:$I$9000,MATCH($D328,'Parameter Codelist'!$A:$A,0),2)</f>
        <v>2-(perfluoroctyl)ethaan-1-sulfonzuur (8:2 FTS)</v>
      </c>
      <c r="F328" s="18" t="s">
        <v>20113</v>
      </c>
      <c r="G328" t="str">
        <f>INDEX('Parameter Codelist'!$A$1:$I$9000,MATCH($D328,'Parameter Codelist'!$A:$A,0),5)</f>
        <v>39108-34-4</v>
      </c>
      <c r="H328" s="10">
        <v>1</v>
      </c>
      <c r="I328" t="str">
        <f>INDEX('Hoedanigheid codelist'!$A$1:$J$5341,MATCH($H328,'Hoedanigheid codelist'!$A:$A,0),3)</f>
        <v>t.o.v. drooggewicht</v>
      </c>
      <c r="J328" s="25" t="s">
        <v>20892</v>
      </c>
    </row>
    <row r="329" spans="1:10" ht="15.75" thickBot="1">
      <c r="A329" s="10">
        <v>2725</v>
      </c>
      <c r="B329" t="str">
        <f>INDEX('Parameter Codelist'!$A$1:$I$9000,MATCH($A329,'Parameter Codelist'!$A:$A,0),2)</f>
        <v>Massafractie</v>
      </c>
      <c r="C329" s="20" t="s">
        <v>20889</v>
      </c>
      <c r="D329" s="6">
        <v>7096</v>
      </c>
      <c r="E329" s="12" t="str">
        <f>INDEX('Parameter Codelist'!$A$1:$I$9000,MATCH($D329,'Parameter Codelist'!$A:$A,0),2)</f>
        <v>2-(Perfluorohexyl)ethanol</v>
      </c>
      <c r="F329" s="18" t="s">
        <v>17666</v>
      </c>
      <c r="G329" t="str">
        <f>INDEX('Parameter Codelist'!$A$1:$I$9000,MATCH($D329,'Parameter Codelist'!$A:$A,0),5)</f>
        <v>647-42-7</v>
      </c>
      <c r="H329" s="10">
        <v>1</v>
      </c>
      <c r="I329" t="str">
        <f>INDEX('Hoedanigheid codelist'!$A$1:$J$5341,MATCH($H329,'Hoedanigheid codelist'!$A:$A,0),3)</f>
        <v>t.o.v. drooggewicht</v>
      </c>
      <c r="J329" s="25" t="s">
        <v>20892</v>
      </c>
    </row>
    <row r="330" spans="1:10" ht="15.75" thickBot="1">
      <c r="A330" s="10">
        <v>2725</v>
      </c>
      <c r="B330" t="str">
        <f>INDEX('Parameter Codelist'!$A$1:$I$9000,MATCH($A330,'Parameter Codelist'!$A:$A,0),2)</f>
        <v>Massafractie</v>
      </c>
      <c r="C330" s="20" t="s">
        <v>20889</v>
      </c>
      <c r="D330" s="6">
        <v>7097</v>
      </c>
      <c r="E330" s="12" t="str">
        <f>INDEX('Parameter Codelist'!$A$1:$I$9000,MATCH($D330,'Parameter Codelist'!$A:$A,0),2)</f>
        <v>2-(Perfluorooctyl)ethanol</v>
      </c>
      <c r="F330" s="18" t="s">
        <v>17669</v>
      </c>
      <c r="G330" t="str">
        <f>INDEX('Parameter Codelist'!$A$1:$I$9000,MATCH($D330,'Parameter Codelist'!$A:$A,0),5)</f>
        <v>678-39-7</v>
      </c>
      <c r="H330" s="10">
        <v>1</v>
      </c>
      <c r="I330" t="str">
        <f>INDEX('Hoedanigheid codelist'!$A$1:$J$5341,MATCH($H330,'Hoedanigheid codelist'!$A:$A,0),3)</f>
        <v>t.o.v. drooggewicht</v>
      </c>
      <c r="J330" s="25" t="s">
        <v>20892</v>
      </c>
    </row>
    <row r="331" spans="1:10" ht="15.75" thickBot="1">
      <c r="A331" s="10">
        <v>2725</v>
      </c>
      <c r="B331" t="str">
        <f>INDEX('Parameter Codelist'!$A$1:$I$9000,MATCH($A331,'Parameter Codelist'!$A:$A,0),2)</f>
        <v>Massafractie</v>
      </c>
      <c r="C331" s="20" t="s">
        <v>20889</v>
      </c>
      <c r="D331" s="6">
        <v>4810</v>
      </c>
      <c r="E331" s="12" t="str">
        <f>INDEX('Parameter Codelist'!$A$1:$I$9000,MATCH($D331,'Parameter Codelist'!$A:$A,0),2)</f>
        <v>2-(thiocyanomethylthio)benzothiazool</v>
      </c>
      <c r="F331" s="18" t="s">
        <v>19707</v>
      </c>
      <c r="G331" t="str">
        <f>INDEX('Parameter Codelist'!$A$1:$I$9000,MATCH($D331,'Parameter Codelist'!$A:$A,0),5)</f>
        <v>21564-17-0</v>
      </c>
      <c r="H331" s="10">
        <v>1</v>
      </c>
      <c r="I331" t="str">
        <f>INDEX('Hoedanigheid codelist'!$A$1:$J$5341,MATCH($H331,'Hoedanigheid codelist'!$A:$A,0),3)</f>
        <v>t.o.v. drooggewicht</v>
      </c>
      <c r="J331" s="25" t="s">
        <v>20892</v>
      </c>
    </row>
    <row r="332" spans="1:10" ht="15.75" thickBot="1">
      <c r="A332" s="10">
        <v>2725</v>
      </c>
      <c r="B332" t="str">
        <f>INDEX('Parameter Codelist'!$A$1:$I$9000,MATCH($A332,'Parameter Codelist'!$A:$A,0),2)</f>
        <v>Massafractie</v>
      </c>
      <c r="C332" s="20" t="s">
        <v>20889</v>
      </c>
      <c r="D332" s="6">
        <v>4359</v>
      </c>
      <c r="E332" s="12" t="str">
        <f>INDEX('Parameter Codelist'!$A$1:$I$9000,MATCH($D332,'Parameter Codelist'!$A:$A,0),2)</f>
        <v>2,2',3,3',4,4',5,5',6,6'-decabroombifenyl</v>
      </c>
      <c r="F332" s="18" t="s">
        <v>19482</v>
      </c>
      <c r="G332" t="str">
        <f>INDEX('Parameter Codelist'!$A$1:$I$9000,MATCH($D332,'Parameter Codelist'!$A:$A,0),5)</f>
        <v>13654-09-6</v>
      </c>
      <c r="H332" s="10">
        <v>1</v>
      </c>
      <c r="I332" t="str">
        <f>INDEX('Hoedanigheid codelist'!$A$1:$J$5341,MATCH($H332,'Hoedanigheid codelist'!$A:$A,0),3)</f>
        <v>t.o.v. drooggewicht</v>
      </c>
      <c r="J332" s="25" t="s">
        <v>20892</v>
      </c>
    </row>
    <row r="333" spans="1:10" ht="15.75" thickBot="1">
      <c r="A333" s="10">
        <v>2725</v>
      </c>
      <c r="B333" t="str">
        <f>INDEX('Parameter Codelist'!$A$1:$I$9000,MATCH($A333,'Parameter Codelist'!$A:$A,0),2)</f>
        <v>Massafractie</v>
      </c>
      <c r="C333" s="20" t="s">
        <v>20889</v>
      </c>
      <c r="D333" s="6">
        <v>2530</v>
      </c>
      <c r="E333" s="12" t="str">
        <f>INDEX('Parameter Codelist'!$A$1:$I$9000,MATCH($D333,'Parameter Codelist'!$A:$A,0),2)</f>
        <v>2,2',3,3',4,4',5,5',6,6'-decabroomdiphenylether</v>
      </c>
      <c r="F333" s="18" t="s">
        <v>18633</v>
      </c>
      <c r="G333" t="str">
        <f>INDEX('Parameter Codelist'!$A$1:$I$9000,MATCH($D333,'Parameter Codelist'!$A:$A,0),5)</f>
        <v>1163-19-5</v>
      </c>
      <c r="H333" s="10">
        <v>1</v>
      </c>
      <c r="I333" t="str">
        <f>INDEX('Hoedanigheid codelist'!$A$1:$J$5341,MATCH($H333,'Hoedanigheid codelist'!$A:$A,0),3)</f>
        <v>t.o.v. drooggewicht</v>
      </c>
      <c r="J333" s="25" t="s">
        <v>20892</v>
      </c>
    </row>
    <row r="334" spans="1:10" ht="15.75" thickBot="1">
      <c r="A334" s="10">
        <v>2725</v>
      </c>
      <c r="B334" t="str">
        <f>INDEX('Parameter Codelist'!$A$1:$I$9000,MATCH($A334,'Parameter Codelist'!$A:$A,0),2)</f>
        <v>Massafractie</v>
      </c>
      <c r="C334" s="20" t="s">
        <v>20889</v>
      </c>
      <c r="D334" s="6">
        <v>1811</v>
      </c>
      <c r="E334" s="12" t="str">
        <f>INDEX('Parameter Codelist'!$A$1:$I$9000,MATCH($D334,'Parameter Codelist'!$A:$A,0),2)</f>
        <v>2,2',3,3',4,4',5,5',6,6'-decachloorbifenyl</v>
      </c>
      <c r="F334" s="18" t="s">
        <v>18508</v>
      </c>
      <c r="G334" t="str">
        <f>INDEX('Parameter Codelist'!$A$1:$I$9000,MATCH($D334,'Parameter Codelist'!$A:$A,0),5)</f>
        <v>2051-24-3</v>
      </c>
      <c r="H334" s="10">
        <v>1</v>
      </c>
      <c r="I334" t="str">
        <f>INDEX('Hoedanigheid codelist'!$A$1:$J$5341,MATCH($H334,'Hoedanigheid codelist'!$A:$A,0),3)</f>
        <v>t.o.v. drooggewicht</v>
      </c>
      <c r="J334" s="25" t="s">
        <v>20892</v>
      </c>
    </row>
    <row r="335" spans="1:10" ht="15.75" thickBot="1">
      <c r="A335" s="10">
        <v>2725</v>
      </c>
      <c r="B335" t="str">
        <f>INDEX('Parameter Codelist'!$A$1:$I$9000,MATCH($A335,'Parameter Codelist'!$A:$A,0),2)</f>
        <v>Massafractie</v>
      </c>
      <c r="C335" s="20" t="s">
        <v>20889</v>
      </c>
      <c r="D335" s="6">
        <v>2439</v>
      </c>
      <c r="E335" s="12" t="str">
        <f>INDEX('Parameter Codelist'!$A$1:$I$9000,MATCH($D335,'Parameter Codelist'!$A:$A,0),2)</f>
        <v>2,2',3,3',4,4',5,5',6-nonachloorbifenyl</v>
      </c>
      <c r="F335" s="18" t="s">
        <v>18597</v>
      </c>
      <c r="G335" t="str">
        <f>INDEX('Parameter Codelist'!$A$1:$I$9000,MATCH($D335,'Parameter Codelist'!$A:$A,0),5)</f>
        <v>40186-72-9</v>
      </c>
      <c r="H335" s="10">
        <v>1</v>
      </c>
      <c r="I335" t="str">
        <f>INDEX('Hoedanigheid codelist'!$A$1:$J$5341,MATCH($H335,'Hoedanigheid codelist'!$A:$A,0),3)</f>
        <v>t.o.v. drooggewicht</v>
      </c>
      <c r="J335" s="25" t="s">
        <v>20892</v>
      </c>
    </row>
    <row r="336" spans="1:10" ht="15.75" thickBot="1">
      <c r="A336" s="10">
        <v>2725</v>
      </c>
      <c r="B336" t="str">
        <f>INDEX('Parameter Codelist'!$A$1:$I$9000,MATCH($A336,'Parameter Codelist'!$A:$A,0),2)</f>
        <v>Massafractie</v>
      </c>
      <c r="C336" s="20" t="s">
        <v>20889</v>
      </c>
      <c r="D336" s="6">
        <v>4394</v>
      </c>
      <c r="E336" s="12" t="str">
        <f>INDEX('Parameter Codelist'!$A$1:$I$9000,MATCH($D336,'Parameter Codelist'!$A:$A,0),2)</f>
        <v>2,2',3,3',4,4',5,5'-octachloorbifenyl</v>
      </c>
      <c r="F336" s="18" t="s">
        <v>19517</v>
      </c>
      <c r="G336" t="str">
        <f>INDEX('Parameter Codelist'!$A$1:$I$9000,MATCH($D336,'Parameter Codelist'!$A:$A,0),5)</f>
        <v>35694-08-7</v>
      </c>
      <c r="H336" s="10">
        <v>1</v>
      </c>
      <c r="I336" t="str">
        <f>INDEX('Hoedanigheid codelist'!$A$1:$J$5341,MATCH($H336,'Hoedanigheid codelist'!$A:$A,0),3)</f>
        <v>t.o.v. drooggewicht</v>
      </c>
      <c r="J336" s="25" t="s">
        <v>20892</v>
      </c>
    </row>
    <row r="337" spans="1:10" ht="15.75" thickBot="1">
      <c r="A337" s="10">
        <v>2725</v>
      </c>
      <c r="B337" t="str">
        <f>INDEX('Parameter Codelist'!$A$1:$I$9000,MATCH($A337,'Parameter Codelist'!$A:$A,0),2)</f>
        <v>Massafractie</v>
      </c>
      <c r="C337" s="20" t="s">
        <v>20889</v>
      </c>
      <c r="D337" s="6">
        <v>4400</v>
      </c>
      <c r="E337" s="12" t="str">
        <f>INDEX('Parameter Codelist'!$A$1:$I$9000,MATCH($D337,'Parameter Codelist'!$A:$A,0),2)</f>
        <v>2,2',3,3',4,4',5,6,6'-nonachloorbifenyl</v>
      </c>
      <c r="F337" s="18" t="s">
        <v>19523</v>
      </c>
      <c r="G337" t="str">
        <f>INDEX('Parameter Codelist'!$A$1:$I$9000,MATCH($D337,'Parameter Codelist'!$A:$A,0),5)</f>
        <v>52663-79-3</v>
      </c>
      <c r="H337" s="10">
        <v>1</v>
      </c>
      <c r="I337" t="str">
        <f>INDEX('Hoedanigheid codelist'!$A$1:$J$5341,MATCH($H337,'Hoedanigheid codelist'!$A:$A,0),3)</f>
        <v>t.o.v. drooggewicht</v>
      </c>
      <c r="J337" s="25" t="s">
        <v>20892</v>
      </c>
    </row>
    <row r="338" spans="1:10" ht="15.75" thickBot="1">
      <c r="A338" s="10">
        <v>2725</v>
      </c>
      <c r="B338" t="str">
        <f>INDEX('Parameter Codelist'!$A$1:$I$9000,MATCH($A338,'Parameter Codelist'!$A:$A,0),2)</f>
        <v>Massafractie</v>
      </c>
      <c r="C338" s="20" t="s">
        <v>20889</v>
      </c>
      <c r="D338" s="6">
        <v>4395</v>
      </c>
      <c r="E338" s="12" t="str">
        <f>INDEX('Parameter Codelist'!$A$1:$I$9000,MATCH($D338,'Parameter Codelist'!$A:$A,0),2)</f>
        <v>2,2',3,3',4,4',5,6'-octachloorbifenyl</v>
      </c>
      <c r="F338" s="18" t="s">
        <v>19518</v>
      </c>
      <c r="G338" t="str">
        <f>INDEX('Parameter Codelist'!$A$1:$I$9000,MATCH($D338,'Parameter Codelist'!$A:$A,0),5)</f>
        <v>42740-50-1</v>
      </c>
      <c r="H338" s="10">
        <v>1</v>
      </c>
      <c r="I338" t="str">
        <f>INDEX('Hoedanigheid codelist'!$A$1:$J$5341,MATCH($H338,'Hoedanigheid codelist'!$A:$A,0),3)</f>
        <v>t.o.v. drooggewicht</v>
      </c>
      <c r="J338" s="25" t="s">
        <v>20892</v>
      </c>
    </row>
    <row r="339" spans="1:10" ht="15.75" thickBot="1">
      <c r="A339" s="10">
        <v>2725</v>
      </c>
      <c r="B339" t="str">
        <f>INDEX('Parameter Codelist'!$A$1:$I$9000,MATCH($A339,'Parameter Codelist'!$A:$A,0),2)</f>
        <v>Massafractie</v>
      </c>
      <c r="C339" s="20" t="s">
        <v>20889</v>
      </c>
      <c r="D339" s="6">
        <v>2438</v>
      </c>
      <c r="E339" s="12" t="str">
        <f>INDEX('Parameter Codelist'!$A$1:$I$9000,MATCH($D339,'Parameter Codelist'!$A:$A,0),2)</f>
        <v>2,2',3,3',4,4',5,6-octachloorbifenyl</v>
      </c>
      <c r="F339" s="18" t="s">
        <v>18596</v>
      </c>
      <c r="G339" t="str">
        <f>INDEX('Parameter Codelist'!$A$1:$I$9000,MATCH($D339,'Parameter Codelist'!$A:$A,0),5)</f>
        <v>52663-78-2</v>
      </c>
      <c r="H339" s="10">
        <v>1</v>
      </c>
      <c r="I339" t="str">
        <f>INDEX('Hoedanigheid codelist'!$A$1:$J$5341,MATCH($H339,'Hoedanigheid codelist'!$A:$A,0),3)</f>
        <v>t.o.v. drooggewicht</v>
      </c>
      <c r="J339" s="25" t="s">
        <v>20892</v>
      </c>
    </row>
    <row r="340" spans="1:10" ht="15.75" thickBot="1">
      <c r="A340" s="10">
        <v>2725</v>
      </c>
      <c r="B340" t="str">
        <f>INDEX('Parameter Codelist'!$A$1:$I$9000,MATCH($A340,'Parameter Codelist'!$A:$A,0),2)</f>
        <v>Massafractie</v>
      </c>
      <c r="C340" s="20" t="s">
        <v>20889</v>
      </c>
      <c r="D340" s="6">
        <v>1379</v>
      </c>
      <c r="E340" s="12" t="str">
        <f>INDEX('Parameter Codelist'!$A$1:$I$9000,MATCH($D340,'Parameter Codelist'!$A:$A,0),2)</f>
        <v>2,2',3,3',4,4',5-heptachloorbifenyl</v>
      </c>
      <c r="F340" s="18" t="s">
        <v>18376</v>
      </c>
      <c r="G340" t="str">
        <f>INDEX('Parameter Codelist'!$A$1:$I$9000,MATCH($D340,'Parameter Codelist'!$A:$A,0),5)</f>
        <v>35065-30-6</v>
      </c>
      <c r="H340" s="10">
        <v>1</v>
      </c>
      <c r="I340" t="str">
        <f>INDEX('Hoedanigheid codelist'!$A$1:$J$5341,MATCH($H340,'Hoedanigheid codelist'!$A:$A,0),3)</f>
        <v>t.o.v. drooggewicht</v>
      </c>
      <c r="J340" s="25" t="s">
        <v>20892</v>
      </c>
    </row>
    <row r="341" spans="1:10" ht="15.75" thickBot="1">
      <c r="A341" s="10">
        <v>2725</v>
      </c>
      <c r="B341" t="str">
        <f>INDEX('Parameter Codelist'!$A$1:$I$9000,MATCH($A341,'Parameter Codelist'!$A:$A,0),2)</f>
        <v>Massafractie</v>
      </c>
      <c r="C341" s="20" t="s">
        <v>20889</v>
      </c>
      <c r="D341" s="6">
        <v>4385</v>
      </c>
      <c r="E341" s="12" t="str">
        <f>INDEX('Parameter Codelist'!$A$1:$I$9000,MATCH($D341,'Parameter Codelist'!$A:$A,0),2)</f>
        <v>2,2',3,3',4,4',6-heptachloorbifenyl</v>
      </c>
      <c r="F341" s="18" t="s">
        <v>19508</v>
      </c>
      <c r="G341" t="str">
        <f>INDEX('Parameter Codelist'!$A$1:$I$9000,MATCH($D341,'Parameter Codelist'!$A:$A,0),5)</f>
        <v>52663-71-5</v>
      </c>
      <c r="H341" s="10">
        <v>1</v>
      </c>
      <c r="I341" t="str">
        <f>INDEX('Hoedanigheid codelist'!$A$1:$J$5341,MATCH($H341,'Hoedanigheid codelist'!$A:$A,0),3)</f>
        <v>t.o.v. drooggewicht</v>
      </c>
      <c r="J341" s="25" t="s">
        <v>20892</v>
      </c>
    </row>
    <row r="342" spans="1:10" ht="15.75" thickBot="1">
      <c r="A342" s="10">
        <v>2725</v>
      </c>
      <c r="B342" t="str">
        <f>INDEX('Parameter Codelist'!$A$1:$I$9000,MATCH($A342,'Parameter Codelist'!$A:$A,0),2)</f>
        <v>Massafractie</v>
      </c>
      <c r="C342" s="20" t="s">
        <v>20889</v>
      </c>
      <c r="D342" s="6">
        <v>1375</v>
      </c>
      <c r="E342" s="12" t="str">
        <f>INDEX('Parameter Codelist'!$A$1:$I$9000,MATCH($D342,'Parameter Codelist'!$A:$A,0),2)</f>
        <v>2,2',3,3',4,4'-hexachloorbifenyl</v>
      </c>
      <c r="F342" s="18" t="s">
        <v>18372</v>
      </c>
      <c r="G342" t="str">
        <f>INDEX('Parameter Codelist'!$A$1:$I$9000,MATCH($D342,'Parameter Codelist'!$A:$A,0),5)</f>
        <v>38380-07-3</v>
      </c>
      <c r="H342" s="10">
        <v>1</v>
      </c>
      <c r="I342" t="str">
        <f>INDEX('Hoedanigheid codelist'!$A$1:$J$5341,MATCH($H342,'Hoedanigheid codelist'!$A:$A,0),3)</f>
        <v>t.o.v. drooggewicht</v>
      </c>
      <c r="J342" s="25" t="s">
        <v>20892</v>
      </c>
    </row>
    <row r="343" spans="1:10" ht="15.75" thickBot="1">
      <c r="A343" s="10">
        <v>2725</v>
      </c>
      <c r="B343" t="str">
        <f>INDEX('Parameter Codelist'!$A$1:$I$9000,MATCH($A343,'Parameter Codelist'!$A:$A,0),2)</f>
        <v>Massafractie</v>
      </c>
      <c r="C343" s="20" t="s">
        <v>20889</v>
      </c>
      <c r="D343" s="6">
        <v>4386</v>
      </c>
      <c r="E343" s="12" t="str">
        <f>INDEX('Parameter Codelist'!$A$1:$I$9000,MATCH($D343,'Parameter Codelist'!$A:$A,0),2)</f>
        <v>2,2',3,3',4,5,5'-heptachloorbifenyl</v>
      </c>
      <c r="F343" s="18" t="s">
        <v>19509</v>
      </c>
      <c r="G343" t="str">
        <f>INDEX('Parameter Codelist'!$A$1:$I$9000,MATCH($D343,'Parameter Codelist'!$A:$A,0),5)</f>
        <v>52663-74-8</v>
      </c>
      <c r="H343" s="10">
        <v>1</v>
      </c>
      <c r="I343" t="str">
        <f>INDEX('Hoedanigheid codelist'!$A$1:$J$5341,MATCH($H343,'Hoedanigheid codelist'!$A:$A,0),3)</f>
        <v>t.o.v. drooggewicht</v>
      </c>
      <c r="J343" s="25" t="s">
        <v>20892</v>
      </c>
    </row>
    <row r="344" spans="1:10" ht="15.75" thickBot="1">
      <c r="A344" s="10">
        <v>2725</v>
      </c>
      <c r="B344" t="str">
        <f>INDEX('Parameter Codelist'!$A$1:$I$9000,MATCH($A344,'Parameter Codelist'!$A:$A,0),2)</f>
        <v>Massafractie</v>
      </c>
      <c r="C344" s="20" t="s">
        <v>20889</v>
      </c>
      <c r="D344" s="6">
        <v>4396</v>
      </c>
      <c r="E344" s="12" t="str">
        <f>INDEX('Parameter Codelist'!$A$1:$I$9000,MATCH($D344,'Parameter Codelist'!$A:$A,0),2)</f>
        <v>2,2',3,3',4,5,6,6'-octachloorbifenyl</v>
      </c>
      <c r="F344" s="18" t="s">
        <v>19519</v>
      </c>
      <c r="G344" t="str">
        <f>INDEX('Parameter Codelist'!$A$1:$I$9000,MATCH($D344,'Parameter Codelist'!$A:$A,0),5)</f>
        <v>52663-73-7</v>
      </c>
      <c r="H344" s="10">
        <v>1</v>
      </c>
      <c r="I344" t="str">
        <f>INDEX('Hoedanigheid codelist'!$A$1:$J$5341,MATCH($H344,'Hoedanigheid codelist'!$A:$A,0),3)</f>
        <v>t.o.v. drooggewicht</v>
      </c>
      <c r="J344" s="25" t="s">
        <v>20892</v>
      </c>
    </row>
    <row r="345" spans="1:10" ht="15.75" thickBot="1">
      <c r="A345" s="10">
        <v>2725</v>
      </c>
      <c r="B345" t="str">
        <f>INDEX('Parameter Codelist'!$A$1:$I$9000,MATCH($A345,'Parameter Codelist'!$A:$A,0),2)</f>
        <v>Massafractie</v>
      </c>
      <c r="C345" s="20" t="s">
        <v>20889</v>
      </c>
      <c r="D345" s="6">
        <v>4398</v>
      </c>
      <c r="E345" s="12" t="str">
        <f>INDEX('Parameter Codelist'!$A$1:$I$9000,MATCH($D345,'Parameter Codelist'!$A:$A,0),2)</f>
        <v>2,2',3,3',4,5',6,6'-octachloorbifenyl</v>
      </c>
      <c r="F345" s="18" t="s">
        <v>19521</v>
      </c>
      <c r="G345" t="str">
        <f>INDEX('Parameter Codelist'!$A$1:$I$9000,MATCH($D345,'Parameter Codelist'!$A:$A,0),5)</f>
        <v>40186-71-8</v>
      </c>
      <c r="H345" s="10">
        <v>1</v>
      </c>
      <c r="I345" t="str">
        <f>INDEX('Hoedanigheid codelist'!$A$1:$J$5341,MATCH($H345,'Hoedanigheid codelist'!$A:$A,0),3)</f>
        <v>t.o.v. drooggewicht</v>
      </c>
      <c r="J345" s="25" t="s">
        <v>20892</v>
      </c>
    </row>
    <row r="346" spans="1:10" ht="15.75" thickBot="1">
      <c r="A346" s="10">
        <v>2725</v>
      </c>
      <c r="B346" t="str">
        <f>INDEX('Parameter Codelist'!$A$1:$I$9000,MATCH($A346,'Parameter Codelist'!$A:$A,0),2)</f>
        <v>Massafractie</v>
      </c>
      <c r="C346" s="20" t="s">
        <v>20889</v>
      </c>
      <c r="D346" s="6">
        <v>4387</v>
      </c>
      <c r="E346" s="12" t="str">
        <f>INDEX('Parameter Codelist'!$A$1:$I$9000,MATCH($D346,'Parameter Codelist'!$A:$A,0),2)</f>
        <v>2,2',3,3',4,5,6'-heptachloorbifenyl</v>
      </c>
      <c r="F346" s="18" t="s">
        <v>19510</v>
      </c>
      <c r="G346" t="str">
        <f>INDEX('Parameter Codelist'!$A$1:$I$9000,MATCH($D346,'Parameter Codelist'!$A:$A,0),5)</f>
        <v>38411-25-5</v>
      </c>
      <c r="H346" s="10">
        <v>1</v>
      </c>
      <c r="I346" t="str">
        <f>INDEX('Hoedanigheid codelist'!$A$1:$J$5341,MATCH($H346,'Hoedanigheid codelist'!$A:$A,0),3)</f>
        <v>t.o.v. drooggewicht</v>
      </c>
      <c r="J346" s="25" t="s">
        <v>20892</v>
      </c>
    </row>
    <row r="347" spans="1:10" ht="15.75" thickBot="1">
      <c r="A347" s="10">
        <v>2725</v>
      </c>
      <c r="B347" t="str">
        <f>INDEX('Parameter Codelist'!$A$1:$I$9000,MATCH($A347,'Parameter Codelist'!$A:$A,0),2)</f>
        <v>Massafractie</v>
      </c>
      <c r="C347" s="20" t="s">
        <v>20889</v>
      </c>
      <c r="D347" s="6">
        <v>4388</v>
      </c>
      <c r="E347" s="12" t="str">
        <f>INDEX('Parameter Codelist'!$A$1:$I$9000,MATCH($D347,'Parameter Codelist'!$A:$A,0),2)</f>
        <v>2,2',3,3',4,5,6-heptachloorbifenyl</v>
      </c>
      <c r="F347" s="18" t="s">
        <v>19511</v>
      </c>
      <c r="G347" t="str">
        <f>INDEX('Parameter Codelist'!$A$1:$I$9000,MATCH($D347,'Parameter Codelist'!$A:$A,0),5)</f>
        <v>40186-70-7</v>
      </c>
      <c r="H347" s="10">
        <v>1</v>
      </c>
      <c r="I347" t="str">
        <f>INDEX('Hoedanigheid codelist'!$A$1:$J$5341,MATCH($H347,'Hoedanigheid codelist'!$A:$A,0),3)</f>
        <v>t.o.v. drooggewicht</v>
      </c>
      <c r="J347" s="25" t="s">
        <v>20892</v>
      </c>
    </row>
    <row r="348" spans="1:10" ht="15.75" thickBot="1">
      <c r="A348" s="10">
        <v>2725</v>
      </c>
      <c r="B348" t="str">
        <f>INDEX('Parameter Codelist'!$A$1:$I$9000,MATCH($A348,'Parameter Codelist'!$A:$A,0),2)</f>
        <v>Massafractie</v>
      </c>
      <c r="C348" s="20" t="s">
        <v>20889</v>
      </c>
      <c r="D348" s="6">
        <v>4389</v>
      </c>
      <c r="E348" s="12" t="str">
        <f>INDEX('Parameter Codelist'!$A$1:$I$9000,MATCH($D348,'Parameter Codelist'!$A:$A,0),2)</f>
        <v>2,2',3,3',4,5',6-heptachloorbifenyl</v>
      </c>
      <c r="F348" s="18" t="s">
        <v>19512</v>
      </c>
      <c r="G348" t="str">
        <f>INDEX('Parameter Codelist'!$A$1:$I$9000,MATCH($D348,'Parameter Codelist'!$A:$A,0),5)</f>
        <v>52663-70-4</v>
      </c>
      <c r="H348" s="10">
        <v>1</v>
      </c>
      <c r="I348" t="str">
        <f>INDEX('Hoedanigheid codelist'!$A$1:$J$5341,MATCH($H348,'Hoedanigheid codelist'!$A:$A,0),3)</f>
        <v>t.o.v. drooggewicht</v>
      </c>
      <c r="J348" s="25" t="s">
        <v>20892</v>
      </c>
    </row>
    <row r="349" spans="1:10" ht="15.75" thickBot="1">
      <c r="A349" s="10">
        <v>2725</v>
      </c>
      <c r="B349" t="str">
        <f>INDEX('Parameter Codelist'!$A$1:$I$9000,MATCH($A349,'Parameter Codelist'!$A:$A,0),2)</f>
        <v>Massafractie</v>
      </c>
      <c r="C349" s="20" t="s">
        <v>20889</v>
      </c>
      <c r="D349" s="6">
        <v>4373</v>
      </c>
      <c r="E349" s="12" t="str">
        <f>INDEX('Parameter Codelist'!$A$1:$I$9000,MATCH($D349,'Parameter Codelist'!$A:$A,0),2)</f>
        <v>2,2',3,3',4,5'-hexachloorbifenyl</v>
      </c>
      <c r="F349" s="18" t="s">
        <v>19496</v>
      </c>
      <c r="G349" t="str">
        <f>INDEX('Parameter Codelist'!$A$1:$I$9000,MATCH($D349,'Parameter Codelist'!$A:$A,0),5)</f>
        <v>52663-66-8</v>
      </c>
      <c r="H349" s="10">
        <v>1</v>
      </c>
      <c r="I349" t="str">
        <f>INDEX('Hoedanigheid codelist'!$A$1:$J$5341,MATCH($H349,'Hoedanigheid codelist'!$A:$A,0),3)</f>
        <v>t.o.v. drooggewicht</v>
      </c>
      <c r="J349" s="25" t="s">
        <v>20892</v>
      </c>
    </row>
    <row r="350" spans="1:10" ht="15.75" thickBot="1">
      <c r="A350" s="10">
        <v>2725</v>
      </c>
      <c r="B350" t="str">
        <f>INDEX('Parameter Codelist'!$A$1:$I$9000,MATCH($A350,'Parameter Codelist'!$A:$A,0),2)</f>
        <v>Massafractie</v>
      </c>
      <c r="C350" s="20" t="s">
        <v>20889</v>
      </c>
      <c r="D350" s="6">
        <v>5285</v>
      </c>
      <c r="E350" s="12" t="str">
        <f>INDEX('Parameter Codelist'!$A$1:$I$9000,MATCH($D350,'Parameter Codelist'!$A:$A,0),2)</f>
        <v>2,2',3,3',4,6,6'-heptachloorbifenyl</v>
      </c>
      <c r="F350" s="18" t="s">
        <v>19959</v>
      </c>
      <c r="G350" t="str">
        <f>INDEX('Parameter Codelist'!$A$1:$I$9000,MATCH($D350,'Parameter Codelist'!$A:$A,0),5)</f>
        <v>52663-65-7</v>
      </c>
      <c r="H350" s="10">
        <v>1</v>
      </c>
      <c r="I350" t="str">
        <f>INDEX('Hoedanigheid codelist'!$A$1:$J$5341,MATCH($H350,'Hoedanigheid codelist'!$A:$A,0),3)</f>
        <v>t.o.v. drooggewicht</v>
      </c>
      <c r="J350" s="25" t="s">
        <v>20892</v>
      </c>
    </row>
    <row r="351" spans="1:10" ht="15.75" thickBot="1">
      <c r="A351" s="10">
        <v>2725</v>
      </c>
      <c r="B351" t="str">
        <f>INDEX('Parameter Codelist'!$A$1:$I$9000,MATCH($A351,'Parameter Codelist'!$A:$A,0),2)</f>
        <v>Massafractie</v>
      </c>
      <c r="C351" s="20" t="s">
        <v>20889</v>
      </c>
      <c r="D351" s="6">
        <v>4374</v>
      </c>
      <c r="E351" s="12" t="str">
        <f>INDEX('Parameter Codelist'!$A$1:$I$9000,MATCH($D351,'Parameter Codelist'!$A:$A,0),2)</f>
        <v>2,2',3,3',4,6'-hexachloorbifenyl</v>
      </c>
      <c r="F351" s="18" t="s">
        <v>19497</v>
      </c>
      <c r="G351" t="str">
        <f>INDEX('Parameter Codelist'!$A$1:$I$9000,MATCH($D351,'Parameter Codelist'!$A:$A,0),5)</f>
        <v>38380-05-1</v>
      </c>
      <c r="H351" s="10">
        <v>1</v>
      </c>
      <c r="I351" t="str">
        <f>INDEX('Hoedanigheid codelist'!$A$1:$J$5341,MATCH($H351,'Hoedanigheid codelist'!$A:$A,0),3)</f>
        <v>t.o.v. drooggewicht</v>
      </c>
      <c r="J351" s="25" t="s">
        <v>20892</v>
      </c>
    </row>
    <row r="352" spans="1:10" ht="15.75" thickBot="1">
      <c r="A352" s="10">
        <v>2725</v>
      </c>
      <c r="B352" t="str">
        <f>INDEX('Parameter Codelist'!$A$1:$I$9000,MATCH($A352,'Parameter Codelist'!$A:$A,0),2)</f>
        <v>Massafractie</v>
      </c>
      <c r="C352" s="20" t="s">
        <v>20889</v>
      </c>
      <c r="D352" s="6">
        <v>4399</v>
      </c>
      <c r="E352" s="12" t="str">
        <f>INDEX('Parameter Codelist'!$A$1:$I$9000,MATCH($D352,'Parameter Codelist'!$A:$A,0),2)</f>
        <v>2,2',3,3',5,5',6,6'-octachloorbifenyl</v>
      </c>
      <c r="F352" s="18" t="s">
        <v>19522</v>
      </c>
      <c r="G352" t="str">
        <f>INDEX('Parameter Codelist'!$A$1:$I$9000,MATCH($D352,'Parameter Codelist'!$A:$A,0),5)</f>
        <v>2136-99-4</v>
      </c>
      <c r="H352" s="10">
        <v>1</v>
      </c>
      <c r="I352" t="str">
        <f>INDEX('Hoedanigheid codelist'!$A$1:$J$5341,MATCH($H352,'Hoedanigheid codelist'!$A:$A,0),3)</f>
        <v>t.o.v. drooggewicht</v>
      </c>
      <c r="J352" s="25" t="s">
        <v>20892</v>
      </c>
    </row>
    <row r="353" spans="1:10" ht="15.75" thickBot="1">
      <c r="A353" s="10">
        <v>2725</v>
      </c>
      <c r="B353" t="str">
        <f>INDEX('Parameter Codelist'!$A$1:$I$9000,MATCH($A353,'Parameter Codelist'!$A:$A,0),2)</f>
        <v>Massafractie</v>
      </c>
      <c r="C353" s="20" t="s">
        <v>20889</v>
      </c>
      <c r="D353" s="6">
        <v>4390</v>
      </c>
      <c r="E353" s="12" t="str">
        <f>INDEX('Parameter Codelist'!$A$1:$I$9000,MATCH($D353,'Parameter Codelist'!$A:$A,0),2)</f>
        <v>2,2',3,3',5,5',6-heptachloorbifenyl</v>
      </c>
      <c r="F353" s="18" t="s">
        <v>19513</v>
      </c>
      <c r="G353" t="str">
        <f>INDEX('Parameter Codelist'!$A$1:$I$9000,MATCH($D353,'Parameter Codelist'!$A:$A,0),5)</f>
        <v>52663-67-9</v>
      </c>
      <c r="H353" s="10">
        <v>1</v>
      </c>
      <c r="I353" t="str">
        <f>INDEX('Hoedanigheid codelist'!$A$1:$J$5341,MATCH($H353,'Hoedanigheid codelist'!$A:$A,0),3)</f>
        <v>t.o.v. drooggewicht</v>
      </c>
      <c r="J353" s="25" t="s">
        <v>20892</v>
      </c>
    </row>
    <row r="354" spans="1:10" ht="15.75" thickBot="1">
      <c r="A354" s="10">
        <v>2725</v>
      </c>
      <c r="B354" t="str">
        <f>INDEX('Parameter Codelist'!$A$1:$I$9000,MATCH($A354,'Parameter Codelist'!$A:$A,0),2)</f>
        <v>Massafractie</v>
      </c>
      <c r="C354" s="20" t="s">
        <v>20889</v>
      </c>
      <c r="D354" s="6">
        <v>6676</v>
      </c>
      <c r="E354" s="12" t="str">
        <f>INDEX('Parameter Codelist'!$A$1:$I$9000,MATCH($D354,'Parameter Codelist'!$A:$A,0),2)</f>
        <v>2,2,3,3-tetramethylpentaan</v>
      </c>
      <c r="F354" s="18" t="s">
        <v>20604</v>
      </c>
      <c r="G354" t="str">
        <f>INDEX('Parameter Codelist'!$A$1:$I$9000,MATCH($D354,'Parameter Codelist'!$A:$A,0),5)</f>
        <v>7154-79-2</v>
      </c>
      <c r="H354" s="10">
        <v>1</v>
      </c>
      <c r="I354" t="str">
        <f>INDEX('Hoedanigheid codelist'!$A$1:$J$5341,MATCH($H354,'Hoedanigheid codelist'!$A:$A,0),3)</f>
        <v>t.o.v. drooggewicht</v>
      </c>
      <c r="J354" s="25" t="s">
        <v>20892</v>
      </c>
    </row>
    <row r="355" spans="1:10" ht="15.75" thickBot="1">
      <c r="A355" s="10">
        <v>2725</v>
      </c>
      <c r="B355" t="str">
        <f>INDEX('Parameter Codelist'!$A$1:$I$9000,MATCH($A355,'Parameter Codelist'!$A:$A,0),2)</f>
        <v>Massafractie</v>
      </c>
      <c r="C355" s="20" t="s">
        <v>20889</v>
      </c>
      <c r="D355" s="6">
        <v>1380</v>
      </c>
      <c r="E355" s="12" t="str">
        <f>INDEX('Parameter Codelist'!$A$1:$I$9000,MATCH($D355,'Parameter Codelist'!$A:$A,0),2)</f>
        <v>2,2',3,4,4',5,5'-heptachloorbifenyl</v>
      </c>
      <c r="F355" s="18" t="s">
        <v>18377</v>
      </c>
      <c r="G355" t="str">
        <f>INDEX('Parameter Codelist'!$A$1:$I$9000,MATCH($D355,'Parameter Codelist'!$A:$A,0),5)</f>
        <v>35065-29-3</v>
      </c>
      <c r="H355" s="10">
        <v>1</v>
      </c>
      <c r="I355" t="str">
        <f>INDEX('Hoedanigheid codelist'!$A$1:$J$5341,MATCH($H355,'Hoedanigheid codelist'!$A:$A,0),3)</f>
        <v>t.o.v. drooggewicht</v>
      </c>
      <c r="J355" s="25" t="s">
        <v>20892</v>
      </c>
    </row>
    <row r="356" spans="1:10" ht="15.75" thickBot="1">
      <c r="A356" s="10">
        <v>2725</v>
      </c>
      <c r="B356" t="str">
        <f>INDEX('Parameter Codelist'!$A$1:$I$9000,MATCH($A356,'Parameter Codelist'!$A:$A,0),2)</f>
        <v>Massafractie</v>
      </c>
      <c r="C356" s="20" t="s">
        <v>20889</v>
      </c>
      <c r="D356" s="6">
        <v>5626</v>
      </c>
      <c r="E356" s="12" t="str">
        <f>INDEX('Parameter Codelist'!$A$1:$I$9000,MATCH($D356,'Parameter Codelist'!$A:$A,0),2)</f>
        <v>2,2',3,4,4',5,6,6'-octachloorbifenyl</v>
      </c>
      <c r="F356" s="18" t="s">
        <v>20068</v>
      </c>
      <c r="G356" t="str">
        <f>INDEX('Parameter Codelist'!$A$1:$I$9000,MATCH($D356,'Parameter Codelist'!$A:$A,0),5)</f>
        <v>74472-52-9</v>
      </c>
      <c r="H356" s="10">
        <v>1</v>
      </c>
      <c r="I356" t="str">
        <f>INDEX('Hoedanigheid codelist'!$A$1:$J$5341,MATCH($H356,'Hoedanigheid codelist'!$A:$A,0),3)</f>
        <v>t.o.v. drooggewicht</v>
      </c>
      <c r="J356" s="25" t="s">
        <v>20892</v>
      </c>
    </row>
    <row r="357" spans="1:10" ht="15.75" thickBot="1">
      <c r="A357" s="10">
        <v>2725</v>
      </c>
      <c r="B357" t="str">
        <f>INDEX('Parameter Codelist'!$A$1:$I$9000,MATCH($A357,'Parameter Codelist'!$A:$A,0),2)</f>
        <v>Massafractie</v>
      </c>
      <c r="C357" s="20" t="s">
        <v>20889</v>
      </c>
      <c r="D357" s="6">
        <v>2523</v>
      </c>
      <c r="E357" s="12" t="str">
        <f>INDEX('Parameter Codelist'!$A$1:$I$9000,MATCH($D357,'Parameter Codelist'!$A:$A,0),2)</f>
        <v>2,2',3,4,4',5',6-heptabroomdifenylether</v>
      </c>
      <c r="F357" s="18" t="s">
        <v>18632</v>
      </c>
      <c r="G357" t="str">
        <f>INDEX('Parameter Codelist'!$A$1:$I$9000,MATCH($D357,'Parameter Codelist'!$A:$A,0),5)</f>
        <v>207122-16-5</v>
      </c>
      <c r="H357" s="10">
        <v>1</v>
      </c>
      <c r="I357" t="str">
        <f>INDEX('Hoedanigheid codelist'!$A$1:$J$5341,MATCH($H357,'Hoedanigheid codelist'!$A:$A,0),3)</f>
        <v>t.o.v. drooggewicht</v>
      </c>
      <c r="J357" s="25" t="s">
        <v>20892</v>
      </c>
    </row>
    <row r="358" spans="1:10" ht="15.75" thickBot="1">
      <c r="A358" s="10">
        <v>2725</v>
      </c>
      <c r="B358" t="str">
        <f>INDEX('Parameter Codelist'!$A$1:$I$9000,MATCH($A358,'Parameter Codelist'!$A:$A,0),2)</f>
        <v>Massafractie</v>
      </c>
      <c r="C358" s="20" t="s">
        <v>20889</v>
      </c>
      <c r="D358" s="6">
        <v>4391</v>
      </c>
      <c r="E358" s="12" t="str">
        <f>INDEX('Parameter Codelist'!$A$1:$I$9000,MATCH($D358,'Parameter Codelist'!$A:$A,0),2)</f>
        <v>2,2',3,4,4',5',6-heptachloorbifenyl</v>
      </c>
      <c r="F358" s="18" t="s">
        <v>19514</v>
      </c>
      <c r="G358" t="str">
        <f>INDEX('Parameter Codelist'!$A$1:$I$9000,MATCH($D358,'Parameter Codelist'!$A:$A,0),5)</f>
        <v>52663-69-1</v>
      </c>
      <c r="H358" s="10">
        <v>1</v>
      </c>
      <c r="I358" t="str">
        <f>INDEX('Hoedanigheid codelist'!$A$1:$J$5341,MATCH($H358,'Hoedanigheid codelist'!$A:$A,0),3)</f>
        <v>t.o.v. drooggewicht</v>
      </c>
      <c r="J358" s="25" t="s">
        <v>20892</v>
      </c>
    </row>
    <row r="359" spans="1:10" ht="15.75" thickBot="1">
      <c r="A359" s="10">
        <v>2725</v>
      </c>
      <c r="B359" t="str">
        <f>INDEX('Parameter Codelist'!$A$1:$I$9000,MATCH($A359,'Parameter Codelist'!$A:$A,0),2)</f>
        <v>Massafractie</v>
      </c>
      <c r="C359" s="20" t="s">
        <v>20889</v>
      </c>
      <c r="D359" s="6">
        <v>2321</v>
      </c>
      <c r="E359" s="12" t="str">
        <f>INDEX('Parameter Codelist'!$A$1:$I$9000,MATCH($D359,'Parameter Codelist'!$A:$A,0),2)</f>
        <v>2,2',3,4,4',5'-hexabroomdifenylether</v>
      </c>
      <c r="F359" s="18" t="s">
        <v>18574</v>
      </c>
      <c r="G359" t="str">
        <f>INDEX('Parameter Codelist'!$A$1:$I$9000,MATCH($D359,'Parameter Codelist'!$A:$A,0),5)</f>
        <v>182677-30-1</v>
      </c>
      <c r="H359" s="10">
        <v>1</v>
      </c>
      <c r="I359" t="str">
        <f>INDEX('Hoedanigheid codelist'!$A$1:$J$5341,MATCH($H359,'Hoedanigheid codelist'!$A:$A,0),3)</f>
        <v>t.o.v. drooggewicht</v>
      </c>
      <c r="J359" s="25" t="s">
        <v>20892</v>
      </c>
    </row>
    <row r="360" spans="1:10" ht="15.75" thickBot="1">
      <c r="A360" s="10">
        <v>2725</v>
      </c>
      <c r="B360" t="str">
        <f>INDEX('Parameter Codelist'!$A$1:$I$9000,MATCH($A360,'Parameter Codelist'!$A:$A,0),2)</f>
        <v>Massafractie</v>
      </c>
      <c r="C360" s="20" t="s">
        <v>20889</v>
      </c>
      <c r="D360" s="6">
        <v>1376</v>
      </c>
      <c r="E360" s="12" t="str">
        <f>INDEX('Parameter Codelist'!$A$1:$I$9000,MATCH($D360,'Parameter Codelist'!$A:$A,0),2)</f>
        <v>2,2',3,4,4',5'-hexachloorbifenyl</v>
      </c>
      <c r="F360" s="18" t="s">
        <v>18373</v>
      </c>
      <c r="G360" t="str">
        <f>INDEX('Parameter Codelist'!$A$1:$I$9000,MATCH($D360,'Parameter Codelist'!$A:$A,0),5)</f>
        <v>35065-28-2</v>
      </c>
      <c r="H360" s="10">
        <v>1</v>
      </c>
      <c r="I360" t="str">
        <f>INDEX('Hoedanigheid codelist'!$A$1:$J$5341,MATCH($H360,'Hoedanigheid codelist'!$A:$A,0),3)</f>
        <v>t.o.v. drooggewicht</v>
      </c>
      <c r="J360" s="25" t="s">
        <v>20892</v>
      </c>
    </row>
    <row r="361" spans="1:10" ht="15.75" thickBot="1">
      <c r="A361" s="10">
        <v>2725</v>
      </c>
      <c r="B361" t="str">
        <f>INDEX('Parameter Codelist'!$A$1:$I$9000,MATCH($A361,'Parameter Codelist'!$A:$A,0),2)</f>
        <v>Massafractie</v>
      </c>
      <c r="C361" s="20" t="s">
        <v>20889</v>
      </c>
      <c r="D361" s="6">
        <v>4375</v>
      </c>
      <c r="E361" s="12" t="str">
        <f>INDEX('Parameter Codelist'!$A$1:$I$9000,MATCH($D361,'Parameter Codelist'!$A:$A,0),2)</f>
        <v>2,2',3,4,4',5-hexachloorbifenyl</v>
      </c>
      <c r="F361" s="18" t="s">
        <v>19498</v>
      </c>
      <c r="G361" t="str">
        <f>INDEX('Parameter Codelist'!$A$1:$I$9000,MATCH($D361,'Parameter Codelist'!$A:$A,0),5)</f>
        <v>35694-06-5</v>
      </c>
      <c r="H361" s="10">
        <v>1</v>
      </c>
      <c r="I361" t="str">
        <f>INDEX('Hoedanigheid codelist'!$A$1:$J$5341,MATCH($H361,'Hoedanigheid codelist'!$A:$A,0),3)</f>
        <v>t.o.v. drooggewicht</v>
      </c>
      <c r="J361" s="25" t="s">
        <v>20892</v>
      </c>
    </row>
    <row r="362" spans="1:10" ht="15.75" thickBot="1">
      <c r="A362" s="10">
        <v>2725</v>
      </c>
      <c r="B362" t="str">
        <f>INDEX('Parameter Codelist'!$A$1:$I$9000,MATCH($A362,'Parameter Codelist'!$A:$A,0),2)</f>
        <v>Massafractie</v>
      </c>
      <c r="C362" s="20" t="s">
        <v>20889</v>
      </c>
      <c r="D362" s="6">
        <v>6936</v>
      </c>
      <c r="E362" s="12" t="str">
        <f>INDEX('Parameter Codelist'!$A$1:$I$9000,MATCH($D362,'Parameter Codelist'!$A:$A,0),2)</f>
        <v>2,2',3,4,4',6,6'-heptabroomdifenylether</v>
      </c>
      <c r="F362" s="18" t="s">
        <v>20732</v>
      </c>
      <c r="G362" t="str">
        <f>INDEX('Parameter Codelist'!$A$1:$I$9000,MATCH($D362,'Parameter Codelist'!$A:$A,0),5)</f>
        <v>117948-63-7</v>
      </c>
      <c r="H362" s="10">
        <v>1</v>
      </c>
      <c r="I362" t="str">
        <f>INDEX('Hoedanigheid codelist'!$A$1:$J$5341,MATCH($H362,'Hoedanigheid codelist'!$A:$A,0),3)</f>
        <v>t.o.v. drooggewicht</v>
      </c>
      <c r="J362" s="25" t="s">
        <v>20892</v>
      </c>
    </row>
    <row r="363" spans="1:10" ht="15.75" thickBot="1">
      <c r="A363" s="10">
        <v>2725</v>
      </c>
      <c r="B363" t="str">
        <f>INDEX('Parameter Codelist'!$A$1:$I$9000,MATCH($A363,'Parameter Codelist'!$A:$A,0),2)</f>
        <v>Massafractie</v>
      </c>
      <c r="C363" s="20" t="s">
        <v>20889</v>
      </c>
      <c r="D363" s="6">
        <v>2320</v>
      </c>
      <c r="E363" s="12" t="str">
        <f>INDEX('Parameter Codelist'!$A$1:$I$9000,MATCH($D363,'Parameter Codelist'!$A:$A,0),2)</f>
        <v>2,2',3,4,4'-pentabroomdifenylether</v>
      </c>
      <c r="F363" s="18" t="s">
        <v>18573</v>
      </c>
      <c r="G363" t="str">
        <f>INDEX('Parameter Codelist'!$A$1:$I$9000,MATCH($D363,'Parameter Codelist'!$A:$A,0),5)</f>
        <v>182346-21-0</v>
      </c>
      <c r="H363" s="10">
        <v>1</v>
      </c>
      <c r="I363" t="str">
        <f>INDEX('Hoedanigheid codelist'!$A$1:$J$5341,MATCH($H363,'Hoedanigheid codelist'!$A:$A,0),3)</f>
        <v>t.o.v. drooggewicht</v>
      </c>
      <c r="J363" s="25" t="s">
        <v>20892</v>
      </c>
    </row>
    <row r="364" spans="1:10" ht="15.75" thickBot="1">
      <c r="A364" s="10">
        <v>2725</v>
      </c>
      <c r="B364" t="str">
        <f>INDEX('Parameter Codelist'!$A$1:$I$9000,MATCH($A364,'Parameter Codelist'!$A:$A,0),2)</f>
        <v>Massafractie</v>
      </c>
      <c r="C364" s="20" t="s">
        <v>20889</v>
      </c>
      <c r="D364" s="6">
        <v>4409</v>
      </c>
      <c r="E364" s="12" t="str">
        <f>INDEX('Parameter Codelist'!$A$1:$I$9000,MATCH($D364,'Parameter Codelist'!$A:$A,0),2)</f>
        <v>2,2',3,4,4'-pentachloorbifenyl</v>
      </c>
      <c r="F364" s="18" t="s">
        <v>19532</v>
      </c>
      <c r="G364" t="str">
        <f>INDEX('Parameter Codelist'!$A$1:$I$9000,MATCH($D364,'Parameter Codelist'!$A:$A,0),5)</f>
        <v>65510-45-4</v>
      </c>
      <c r="H364" s="10">
        <v>1</v>
      </c>
      <c r="I364" t="str">
        <f>INDEX('Hoedanigheid codelist'!$A$1:$J$5341,MATCH($H364,'Hoedanigheid codelist'!$A:$A,0),3)</f>
        <v>t.o.v. drooggewicht</v>
      </c>
      <c r="J364" s="25" t="s">
        <v>20892</v>
      </c>
    </row>
    <row r="365" spans="1:10" ht="15.75" thickBot="1">
      <c r="A365" s="10">
        <v>2725</v>
      </c>
      <c r="B365" t="str">
        <f>INDEX('Parameter Codelist'!$A$1:$I$9000,MATCH($A365,'Parameter Codelist'!$A:$A,0),2)</f>
        <v>Massafractie</v>
      </c>
      <c r="C365" s="20" t="s">
        <v>20889</v>
      </c>
      <c r="D365" s="6">
        <v>4392</v>
      </c>
      <c r="E365" s="12" t="str">
        <f>INDEX('Parameter Codelist'!$A$1:$I$9000,MATCH($D365,'Parameter Codelist'!$A:$A,0),2)</f>
        <v>2,2',3,4,5,5',6-heptachloorbifenyl</v>
      </c>
      <c r="F365" s="18" t="s">
        <v>19515</v>
      </c>
      <c r="G365" t="str">
        <f>INDEX('Parameter Codelist'!$A$1:$I$9000,MATCH($D365,'Parameter Codelist'!$A:$A,0),5)</f>
        <v>52712-05-7</v>
      </c>
      <c r="H365" s="10">
        <v>1</v>
      </c>
      <c r="I365" t="str">
        <f>INDEX('Hoedanigheid codelist'!$A$1:$J$5341,MATCH($H365,'Hoedanigheid codelist'!$A:$A,0),3)</f>
        <v>t.o.v. drooggewicht</v>
      </c>
      <c r="J365" s="25" t="s">
        <v>20892</v>
      </c>
    </row>
    <row r="366" spans="1:10" ht="15.75" thickBot="1">
      <c r="A366" s="10">
        <v>2725</v>
      </c>
      <c r="B366" t="str">
        <f>INDEX('Parameter Codelist'!$A$1:$I$9000,MATCH($A366,'Parameter Codelist'!$A:$A,0),2)</f>
        <v>Massafractie</v>
      </c>
      <c r="C366" s="20" t="s">
        <v>20889</v>
      </c>
      <c r="D366" s="6">
        <v>2437</v>
      </c>
      <c r="E366" s="12" t="str">
        <f>INDEX('Parameter Codelist'!$A$1:$I$9000,MATCH($D366,'Parameter Codelist'!$A:$A,0),2)</f>
        <v>2,2',3,4',5,5',6-heptachloorbifenyl</v>
      </c>
      <c r="F366" s="18" t="s">
        <v>18595</v>
      </c>
      <c r="G366" t="str">
        <f>INDEX('Parameter Codelist'!$A$1:$I$9000,MATCH($D366,'Parameter Codelist'!$A:$A,0),5)</f>
        <v>52663-68-0</v>
      </c>
      <c r="H366" s="10">
        <v>1</v>
      </c>
      <c r="I366" t="str">
        <f>INDEX('Hoedanigheid codelist'!$A$1:$J$5341,MATCH($H366,'Hoedanigheid codelist'!$A:$A,0),3)</f>
        <v>t.o.v. drooggewicht</v>
      </c>
      <c r="J366" s="25" t="s">
        <v>20892</v>
      </c>
    </row>
    <row r="367" spans="1:10" ht="15.75" thickBot="1">
      <c r="A367" s="10">
        <v>2725</v>
      </c>
      <c r="B367" t="str">
        <f>INDEX('Parameter Codelist'!$A$1:$I$9000,MATCH($A367,'Parameter Codelist'!$A:$A,0),2)</f>
        <v>Massafractie</v>
      </c>
      <c r="C367" s="20" t="s">
        <v>20889</v>
      </c>
      <c r="D367" s="6">
        <v>4376</v>
      </c>
      <c r="E367" s="12" t="str">
        <f>INDEX('Parameter Codelist'!$A$1:$I$9000,MATCH($D367,'Parameter Codelist'!$A:$A,0),2)</f>
        <v>2,2',3,4,5,5'-hexachloorbifenyl</v>
      </c>
      <c r="F367" s="18" t="s">
        <v>19499</v>
      </c>
      <c r="G367" t="str">
        <f>INDEX('Parameter Codelist'!$A$1:$I$9000,MATCH($D367,'Parameter Codelist'!$A:$A,0),5)</f>
        <v>52712-04-6</v>
      </c>
      <c r="H367" s="10">
        <v>1</v>
      </c>
      <c r="I367" t="str">
        <f>INDEX('Hoedanigheid codelist'!$A$1:$J$5341,MATCH($H367,'Hoedanigheid codelist'!$A:$A,0),3)</f>
        <v>t.o.v. drooggewicht</v>
      </c>
      <c r="J367" s="25" t="s">
        <v>20892</v>
      </c>
    </row>
    <row r="368" spans="1:10" ht="15.75" thickBot="1">
      <c r="A368" s="10">
        <v>2725</v>
      </c>
      <c r="B368" t="str">
        <f>INDEX('Parameter Codelist'!$A$1:$I$9000,MATCH($A368,'Parameter Codelist'!$A:$A,0),2)</f>
        <v>Massafractie</v>
      </c>
      <c r="C368" s="20" t="s">
        <v>20889</v>
      </c>
      <c r="D368" s="6">
        <v>6934</v>
      </c>
      <c r="E368" s="12" t="str">
        <f>INDEX('Parameter Codelist'!$A$1:$I$9000,MATCH($D368,'Parameter Codelist'!$A:$A,0),2)</f>
        <v>2,2',3,4',5,5'-hexachloorbifenyl</v>
      </c>
      <c r="F368" s="18" t="s">
        <v>20730</v>
      </c>
      <c r="G368" t="str">
        <f>INDEX('Parameter Codelist'!$A$1:$I$9000,MATCH($D368,'Parameter Codelist'!$A:$A,0),5)</f>
        <v>51908-16-8</v>
      </c>
      <c r="H368" s="10">
        <v>1</v>
      </c>
      <c r="I368" t="str">
        <f>INDEX('Hoedanigheid codelist'!$A$1:$J$5341,MATCH($H368,'Hoedanigheid codelist'!$A:$A,0),3)</f>
        <v>t.o.v. drooggewicht</v>
      </c>
      <c r="J368" s="25" t="s">
        <v>20892</v>
      </c>
    </row>
    <row r="369" spans="1:10" ht="15.75" thickBot="1">
      <c r="A369" s="10">
        <v>2725</v>
      </c>
      <c r="B369" t="str">
        <f>INDEX('Parameter Codelist'!$A$1:$I$9000,MATCH($A369,'Parameter Codelist'!$A:$A,0),2)</f>
        <v>Massafractie</v>
      </c>
      <c r="C369" s="20" t="s">
        <v>20889</v>
      </c>
      <c r="D369" s="6">
        <v>2435</v>
      </c>
      <c r="E369" s="12" t="str">
        <f>INDEX('Parameter Codelist'!$A$1:$I$9000,MATCH($D369,'Parameter Codelist'!$A:$A,0),2)</f>
        <v>2,2',3,4',5',6-hexachloorbifenyl</v>
      </c>
      <c r="F369" s="18" t="s">
        <v>18593</v>
      </c>
      <c r="G369" t="str">
        <f>INDEX('Parameter Codelist'!$A$1:$I$9000,MATCH($D369,'Parameter Codelist'!$A:$A,0),5)</f>
        <v>38380-04-0</v>
      </c>
      <c r="H369" s="10">
        <v>1</v>
      </c>
      <c r="I369" t="str">
        <f>INDEX('Hoedanigheid codelist'!$A$1:$J$5341,MATCH($H369,'Hoedanigheid codelist'!$A:$A,0),3)</f>
        <v>t.o.v. drooggewicht</v>
      </c>
      <c r="J369" s="25" t="s">
        <v>20892</v>
      </c>
    </row>
    <row r="370" spans="1:10" ht="15.75" thickBot="1">
      <c r="A370" s="10">
        <v>2725</v>
      </c>
      <c r="B370" t="str">
        <f>INDEX('Parameter Codelist'!$A$1:$I$9000,MATCH($A370,'Parameter Codelist'!$A:$A,0),2)</f>
        <v>Massafractie</v>
      </c>
      <c r="C370" s="20" t="s">
        <v>20889</v>
      </c>
      <c r="D370" s="6">
        <v>4410</v>
      </c>
      <c r="E370" s="12" t="str">
        <f>INDEX('Parameter Codelist'!$A$1:$I$9000,MATCH($D370,'Parameter Codelist'!$A:$A,0),2)</f>
        <v>2,2',3,4,5'-pentachloorbifenyl</v>
      </c>
      <c r="F370" s="18" t="s">
        <v>19533</v>
      </c>
      <c r="G370" t="str">
        <f>INDEX('Parameter Codelist'!$A$1:$I$9000,MATCH($D370,'Parameter Codelist'!$A:$A,0),5)</f>
        <v>38380-02-8</v>
      </c>
      <c r="H370" s="10">
        <v>1</v>
      </c>
      <c r="I370" t="str">
        <f>INDEX('Hoedanigheid codelist'!$A$1:$J$5341,MATCH($H370,'Hoedanigheid codelist'!$A:$A,0),3)</f>
        <v>t.o.v. drooggewicht</v>
      </c>
      <c r="J370" s="25" t="s">
        <v>20892</v>
      </c>
    </row>
    <row r="371" spans="1:10" ht="15.75" thickBot="1">
      <c r="A371" s="10">
        <v>2725</v>
      </c>
      <c r="B371" t="str">
        <f>INDEX('Parameter Codelist'!$A$1:$I$9000,MATCH($A371,'Parameter Codelist'!$A:$A,0),2)</f>
        <v>Massafractie</v>
      </c>
      <c r="C371" s="20" t="s">
        <v>20889</v>
      </c>
      <c r="D371" s="6">
        <v>4413</v>
      </c>
      <c r="E371" s="12" t="str">
        <f>INDEX('Parameter Codelist'!$A$1:$I$9000,MATCH($D371,'Parameter Codelist'!$A:$A,0),2)</f>
        <v>2,2',3,4',5'-pentachloorbifenyl</v>
      </c>
      <c r="F371" s="18" t="s">
        <v>19536</v>
      </c>
      <c r="G371" t="str">
        <f>INDEX('Parameter Codelist'!$A$1:$I$9000,MATCH($D371,'Parameter Codelist'!$A:$A,0),5)</f>
        <v>41464-51-1</v>
      </c>
      <c r="H371" s="10">
        <v>1</v>
      </c>
      <c r="I371" t="str">
        <f>INDEX('Hoedanigheid codelist'!$A$1:$J$5341,MATCH($H371,'Hoedanigheid codelist'!$A:$A,0),3)</f>
        <v>t.o.v. drooggewicht</v>
      </c>
      <c r="J371" s="25" t="s">
        <v>20892</v>
      </c>
    </row>
    <row r="372" spans="1:10" ht="15.75" thickBot="1">
      <c r="A372" s="10">
        <v>2725</v>
      </c>
      <c r="B372" t="str">
        <f>INDEX('Parameter Codelist'!$A$1:$I$9000,MATCH($A372,'Parameter Codelist'!$A:$A,0),2)</f>
        <v>Massafractie</v>
      </c>
      <c r="C372" s="20" t="s">
        <v>20889</v>
      </c>
      <c r="D372" s="6">
        <v>5625</v>
      </c>
      <c r="E372" s="12" t="str">
        <f>INDEX('Parameter Codelist'!$A$1:$I$9000,MATCH($D372,'Parameter Codelist'!$A:$A,0),2)</f>
        <v>2,2',3,4,6,6'-hexachloorbifenyl</v>
      </c>
      <c r="F372" s="18" t="s">
        <v>20067</v>
      </c>
      <c r="G372" t="str">
        <f>INDEX('Parameter Codelist'!$A$1:$I$9000,MATCH($D372,'Parameter Codelist'!$A:$A,0),5)</f>
        <v>74472-40-5</v>
      </c>
      <c r="H372" s="10">
        <v>1</v>
      </c>
      <c r="I372" t="str">
        <f>INDEX('Hoedanigheid codelist'!$A$1:$J$5341,MATCH($H372,'Hoedanigheid codelist'!$A:$A,0),3)</f>
        <v>t.o.v. drooggewicht</v>
      </c>
      <c r="J372" s="25" t="s">
        <v>20892</v>
      </c>
    </row>
    <row r="373" spans="1:10" ht="15.75" thickBot="1">
      <c r="A373" s="10">
        <v>2725</v>
      </c>
      <c r="B373" t="str">
        <f>INDEX('Parameter Codelist'!$A$1:$I$9000,MATCH($A373,'Parameter Codelist'!$A:$A,0),2)</f>
        <v>Massafractie</v>
      </c>
      <c r="C373" s="20" t="s">
        <v>20889</v>
      </c>
      <c r="D373" s="6">
        <v>4377</v>
      </c>
      <c r="E373" s="12" t="str">
        <f>INDEX('Parameter Codelist'!$A$1:$I$9000,MATCH($D373,'Parameter Codelist'!$A:$A,0),2)</f>
        <v>2,2',3,5,5',6-hexachloorbifenyl</v>
      </c>
      <c r="F373" s="18" t="s">
        <v>19500</v>
      </c>
      <c r="G373" t="str">
        <f>INDEX('Parameter Codelist'!$A$1:$I$9000,MATCH($D373,'Parameter Codelist'!$A:$A,0),5)</f>
        <v>52663-63-5</v>
      </c>
      <c r="H373" s="10">
        <v>1</v>
      </c>
      <c r="I373" t="str">
        <f>INDEX('Hoedanigheid codelist'!$A$1:$J$5341,MATCH($H373,'Hoedanigheid codelist'!$A:$A,0),3)</f>
        <v>t.o.v. drooggewicht</v>
      </c>
      <c r="J373" s="25" t="s">
        <v>20892</v>
      </c>
    </row>
    <row r="374" spans="1:10" ht="15.75" thickBot="1">
      <c r="A374" s="10">
        <v>2725</v>
      </c>
      <c r="B374" t="str">
        <f>INDEX('Parameter Codelist'!$A$1:$I$9000,MATCH($A374,'Parameter Codelist'!$A:$A,0),2)</f>
        <v>Massafractie</v>
      </c>
      <c r="C374" s="20" t="s">
        <v>20889</v>
      </c>
      <c r="D374" s="6">
        <v>4411</v>
      </c>
      <c r="E374" s="12" t="str">
        <f>INDEX('Parameter Codelist'!$A$1:$I$9000,MATCH($D374,'Parameter Codelist'!$A:$A,0),2)</f>
        <v>2,2',3,5,5'-pentachloorbifenyl</v>
      </c>
      <c r="F374" s="18" t="s">
        <v>19534</v>
      </c>
      <c r="G374" t="str">
        <f>INDEX('Parameter Codelist'!$A$1:$I$9000,MATCH($D374,'Parameter Codelist'!$A:$A,0),5)</f>
        <v>52663-61-3</v>
      </c>
      <c r="H374" s="10">
        <v>1</v>
      </c>
      <c r="I374" t="str">
        <f>INDEX('Hoedanigheid codelist'!$A$1:$J$5341,MATCH($H374,'Hoedanigheid codelist'!$A:$A,0),3)</f>
        <v>t.o.v. drooggewicht</v>
      </c>
      <c r="J374" s="25" t="s">
        <v>20892</v>
      </c>
    </row>
    <row r="375" spans="1:10" ht="15.75" thickBot="1">
      <c r="A375" s="10">
        <v>2725</v>
      </c>
      <c r="B375" t="str">
        <f>INDEX('Parameter Codelist'!$A$1:$I$9000,MATCH($A375,'Parameter Codelist'!$A:$A,0),2)</f>
        <v>Massafractie</v>
      </c>
      <c r="C375" s="20" t="s">
        <v>20889</v>
      </c>
      <c r="D375" s="6">
        <v>4412</v>
      </c>
      <c r="E375" s="12" t="str">
        <f>INDEX('Parameter Codelist'!$A$1:$I$9000,MATCH($D375,'Parameter Codelist'!$A:$A,0),2)</f>
        <v>2,2',3,5',6-pentachloorbifenyl</v>
      </c>
      <c r="F375" s="18" t="s">
        <v>19535</v>
      </c>
      <c r="G375" t="str">
        <f>INDEX('Parameter Codelist'!$A$1:$I$9000,MATCH($D375,'Parameter Codelist'!$A:$A,0),5)</f>
        <v>38379-99-6</v>
      </c>
      <c r="H375" s="10">
        <v>1</v>
      </c>
      <c r="I375" t="str">
        <f>INDEX('Hoedanigheid codelist'!$A$1:$J$5341,MATCH($H375,'Hoedanigheid codelist'!$A:$A,0),3)</f>
        <v>t.o.v. drooggewicht</v>
      </c>
      <c r="J375" s="25" t="s">
        <v>20892</v>
      </c>
    </row>
    <row r="376" spans="1:10" ht="15.75" thickBot="1">
      <c r="A376" s="10">
        <v>2725</v>
      </c>
      <c r="B376" t="str">
        <f>INDEX('Parameter Codelist'!$A$1:$I$9000,MATCH($A376,'Parameter Codelist'!$A:$A,0),2)</f>
        <v>Massafractie</v>
      </c>
      <c r="C376" s="20" t="s">
        <v>20889</v>
      </c>
      <c r="D376" s="6">
        <v>2440</v>
      </c>
      <c r="E376" s="12" t="str">
        <f>INDEX('Parameter Codelist'!$A$1:$I$9000,MATCH($D376,'Parameter Codelist'!$A:$A,0),2)</f>
        <v>2,2',3,5'-tetrachloorbifenyl</v>
      </c>
      <c r="F376" s="18" t="s">
        <v>18598</v>
      </c>
      <c r="G376" t="str">
        <f>INDEX('Parameter Codelist'!$A$1:$I$9000,MATCH($D376,'Parameter Codelist'!$A:$A,0),5)</f>
        <v>41464-39-5</v>
      </c>
      <c r="H376" s="10">
        <v>1</v>
      </c>
      <c r="I376" t="str">
        <f>INDEX('Hoedanigheid codelist'!$A$1:$J$5341,MATCH($H376,'Hoedanigheid codelist'!$A:$A,0),3)</f>
        <v>t.o.v. drooggewicht</v>
      </c>
      <c r="J376" s="25" t="s">
        <v>20892</v>
      </c>
    </row>
    <row r="377" spans="1:10" ht="15.75" thickBot="1">
      <c r="A377" s="10">
        <v>2725</v>
      </c>
      <c r="B377" t="str">
        <f>INDEX('Parameter Codelist'!$A$1:$I$9000,MATCH($A377,'Parameter Codelist'!$A:$A,0),2)</f>
        <v>Massafractie</v>
      </c>
      <c r="C377" s="20" t="s">
        <v>20889</v>
      </c>
      <c r="D377" s="6">
        <v>6469</v>
      </c>
      <c r="E377" s="12" t="str">
        <f>INDEX('Parameter Codelist'!$A$1:$I$9000,MATCH($D377,'Parameter Codelist'!$A:$A,0),2)</f>
        <v>2,2',4,4',5,5'-hexabroombifenyl</v>
      </c>
      <c r="F377" s="18" t="s">
        <v>20473</v>
      </c>
      <c r="G377" t="str">
        <f>INDEX('Parameter Codelist'!$A$1:$I$9000,MATCH($D377,'Parameter Codelist'!$A:$A,0),5)</f>
        <v>59080-40-9</v>
      </c>
      <c r="H377" s="10">
        <v>1</v>
      </c>
      <c r="I377" t="str">
        <f>INDEX('Hoedanigheid codelist'!$A$1:$J$5341,MATCH($H377,'Hoedanigheid codelist'!$A:$A,0),3)</f>
        <v>t.o.v. drooggewicht</v>
      </c>
      <c r="J377" s="25" t="s">
        <v>20892</v>
      </c>
    </row>
    <row r="378" spans="1:10" ht="15.75" thickBot="1">
      <c r="A378" s="10">
        <v>2725</v>
      </c>
      <c r="B378" t="str">
        <f>INDEX('Parameter Codelist'!$A$1:$I$9000,MATCH($A378,'Parameter Codelist'!$A:$A,0),2)</f>
        <v>Massafractie</v>
      </c>
      <c r="C378" s="20" t="s">
        <v>20889</v>
      </c>
      <c r="D378" s="6">
        <v>2318</v>
      </c>
      <c r="E378" s="12" t="str">
        <f>INDEX('Parameter Codelist'!$A$1:$I$9000,MATCH($D378,'Parameter Codelist'!$A:$A,0),2)</f>
        <v>2,2',4,4',5,5'-hexabroomdifenylether</v>
      </c>
      <c r="F378" s="18" t="s">
        <v>18571</v>
      </c>
      <c r="G378" t="str">
        <f>INDEX('Parameter Codelist'!$A$1:$I$9000,MATCH($D378,'Parameter Codelist'!$A:$A,0),5)</f>
        <v>68631-49-2</v>
      </c>
      <c r="H378" s="10">
        <v>1</v>
      </c>
      <c r="I378" t="str">
        <f>INDEX('Hoedanigheid codelist'!$A$1:$J$5341,MATCH($H378,'Hoedanigheid codelist'!$A:$A,0),3)</f>
        <v>t.o.v. drooggewicht</v>
      </c>
      <c r="J378" s="25" t="s">
        <v>20892</v>
      </c>
    </row>
    <row r="379" spans="1:10" ht="15.75" thickBot="1">
      <c r="A379" s="10">
        <v>2725</v>
      </c>
      <c r="B379" t="str">
        <f>INDEX('Parameter Codelist'!$A$1:$I$9000,MATCH($A379,'Parameter Codelist'!$A:$A,0),2)</f>
        <v>Massafractie</v>
      </c>
      <c r="C379" s="20" t="s">
        <v>20889</v>
      </c>
      <c r="D379" s="6">
        <v>1377</v>
      </c>
      <c r="E379" s="12" t="str">
        <f>INDEX('Parameter Codelist'!$A$1:$I$9000,MATCH($D379,'Parameter Codelist'!$A:$A,0),2)</f>
        <v>2,2',4,4',5,5'-hexachloorbifenyl</v>
      </c>
      <c r="F379" s="18" t="s">
        <v>18374</v>
      </c>
      <c r="G379" t="str">
        <f>INDEX('Parameter Codelist'!$A$1:$I$9000,MATCH($D379,'Parameter Codelist'!$A:$A,0),5)</f>
        <v>35065-27-1</v>
      </c>
      <c r="H379" s="10">
        <v>1</v>
      </c>
      <c r="I379" t="str">
        <f>INDEX('Hoedanigheid codelist'!$A$1:$J$5341,MATCH($H379,'Hoedanigheid codelist'!$A:$A,0),3)</f>
        <v>t.o.v. drooggewicht</v>
      </c>
      <c r="J379" s="25" t="s">
        <v>20892</v>
      </c>
    </row>
    <row r="380" spans="1:10" ht="15.75" thickBot="1">
      <c r="A380" s="10">
        <v>2725</v>
      </c>
      <c r="B380" t="str">
        <f>INDEX('Parameter Codelist'!$A$1:$I$9000,MATCH($A380,'Parameter Codelist'!$A:$A,0),2)</f>
        <v>Massafractie</v>
      </c>
      <c r="C380" s="20" t="s">
        <v>20889</v>
      </c>
      <c r="D380" s="6">
        <v>2322</v>
      </c>
      <c r="E380" s="12" t="str">
        <f>INDEX('Parameter Codelist'!$A$1:$I$9000,MATCH($D380,'Parameter Codelist'!$A:$A,0),2)</f>
        <v>2,2',4,4',5,6'-hexabroomdifenylether</v>
      </c>
      <c r="F380" s="18" t="s">
        <v>18575</v>
      </c>
      <c r="G380" t="str">
        <f>INDEX('Parameter Codelist'!$A$1:$I$9000,MATCH($D380,'Parameter Codelist'!$A:$A,0),5)</f>
        <v>207122-15-4</v>
      </c>
      <c r="H380" s="10">
        <v>1</v>
      </c>
      <c r="I380" t="str">
        <f>INDEX('Hoedanigheid codelist'!$A$1:$J$5341,MATCH($H380,'Hoedanigheid codelist'!$A:$A,0),3)</f>
        <v>t.o.v. drooggewicht</v>
      </c>
      <c r="J380" s="25" t="s">
        <v>20892</v>
      </c>
    </row>
    <row r="381" spans="1:10" ht="15.75" thickBot="1">
      <c r="A381" s="10">
        <v>2725</v>
      </c>
      <c r="B381" t="str">
        <f>INDEX('Parameter Codelist'!$A$1:$I$9000,MATCH($A381,'Parameter Codelist'!$A:$A,0),2)</f>
        <v>Massafractie</v>
      </c>
      <c r="C381" s="20" t="s">
        <v>20889</v>
      </c>
      <c r="D381" s="6">
        <v>2317</v>
      </c>
      <c r="E381" s="12" t="str">
        <f>INDEX('Parameter Codelist'!$A$1:$I$9000,MATCH($D381,'Parameter Codelist'!$A:$A,0),2)</f>
        <v>2,2',4,4',5-pentabroomdifenylether</v>
      </c>
      <c r="F381" s="18" t="s">
        <v>18570</v>
      </c>
      <c r="G381" t="str">
        <f>INDEX('Parameter Codelist'!$A$1:$I$9000,MATCH($D381,'Parameter Codelist'!$A:$A,0),5)</f>
        <v>60348-60-9</v>
      </c>
      <c r="H381" s="10">
        <v>1</v>
      </c>
      <c r="I381" t="str">
        <f>INDEX('Hoedanigheid codelist'!$A$1:$J$5341,MATCH($H381,'Hoedanigheid codelist'!$A:$A,0),3)</f>
        <v>t.o.v. drooggewicht</v>
      </c>
      <c r="J381" s="25" t="s">
        <v>20892</v>
      </c>
    </row>
    <row r="382" spans="1:10" ht="15.75" thickBot="1">
      <c r="A382" s="10">
        <v>2725</v>
      </c>
      <c r="B382" t="str">
        <f>INDEX('Parameter Codelist'!$A$1:$I$9000,MATCH($A382,'Parameter Codelist'!$A:$A,0),2)</f>
        <v>Massafractie</v>
      </c>
      <c r="C382" s="20" t="s">
        <v>20889</v>
      </c>
      <c r="D382" s="6">
        <v>4414</v>
      </c>
      <c r="E382" s="12" t="str">
        <f>INDEX('Parameter Codelist'!$A$1:$I$9000,MATCH($D382,'Parameter Codelist'!$A:$A,0),2)</f>
        <v>2,2',4,4',5-pentachloorbifenyl</v>
      </c>
      <c r="F382" s="18" t="s">
        <v>19537</v>
      </c>
      <c r="G382" t="str">
        <f>INDEX('Parameter Codelist'!$A$1:$I$9000,MATCH($D382,'Parameter Codelist'!$A:$A,0),5)</f>
        <v>38380-01-7</v>
      </c>
      <c r="H382" s="10">
        <v>1</v>
      </c>
      <c r="I382" t="str">
        <f>INDEX('Hoedanigheid codelist'!$A$1:$J$5341,MATCH($H382,'Hoedanigheid codelist'!$A:$A,0),3)</f>
        <v>t.o.v. drooggewicht</v>
      </c>
      <c r="J382" s="25" t="s">
        <v>20892</v>
      </c>
    </row>
    <row r="383" spans="1:10" ht="15.75" thickBot="1">
      <c r="A383" s="10">
        <v>2725</v>
      </c>
      <c r="B383" t="str">
        <f>INDEX('Parameter Codelist'!$A$1:$I$9000,MATCH($A383,'Parameter Codelist'!$A:$A,0),2)</f>
        <v>Massafractie</v>
      </c>
      <c r="C383" s="20" t="s">
        <v>20889</v>
      </c>
      <c r="D383" s="6">
        <v>4378</v>
      </c>
      <c r="E383" s="12" t="str">
        <f>INDEX('Parameter Codelist'!$A$1:$I$9000,MATCH($D383,'Parameter Codelist'!$A:$A,0),2)</f>
        <v>2,2',4,4',6,6'-hexachloorbifenyl</v>
      </c>
      <c r="F383" s="18" t="s">
        <v>19501</v>
      </c>
      <c r="G383" t="str">
        <f>INDEX('Parameter Codelist'!$A$1:$I$9000,MATCH($D383,'Parameter Codelist'!$A:$A,0),5)</f>
        <v>33979-03-2</v>
      </c>
      <c r="H383" s="10">
        <v>1</v>
      </c>
      <c r="I383" t="str">
        <f>INDEX('Hoedanigheid codelist'!$A$1:$J$5341,MATCH($H383,'Hoedanigheid codelist'!$A:$A,0),3)</f>
        <v>t.o.v. drooggewicht</v>
      </c>
      <c r="J383" s="25" t="s">
        <v>20892</v>
      </c>
    </row>
    <row r="384" spans="1:10" ht="15.75" thickBot="1">
      <c r="A384" s="10">
        <v>2725</v>
      </c>
      <c r="B384" t="str">
        <f>INDEX('Parameter Codelist'!$A$1:$I$9000,MATCH($A384,'Parameter Codelist'!$A:$A,0),2)</f>
        <v>Massafractie</v>
      </c>
      <c r="C384" s="20" t="s">
        <v>20889</v>
      </c>
      <c r="D384" s="6">
        <v>2323</v>
      </c>
      <c r="E384" s="12" t="str">
        <f>INDEX('Parameter Codelist'!$A$1:$I$9000,MATCH($D384,'Parameter Codelist'!$A:$A,0),2)</f>
        <v>2,2',4,4',6-pentabroomdifenylether</v>
      </c>
      <c r="F384" s="18" t="s">
        <v>18576</v>
      </c>
      <c r="G384" t="str">
        <f>INDEX('Parameter Codelist'!$A$1:$I$9000,MATCH($D384,'Parameter Codelist'!$A:$A,0),5)</f>
        <v>189084-64-8</v>
      </c>
      <c r="H384" s="10">
        <v>1</v>
      </c>
      <c r="I384" t="str">
        <f>INDEX('Hoedanigheid codelist'!$A$1:$J$5341,MATCH($H384,'Hoedanigheid codelist'!$A:$A,0),3)</f>
        <v>t.o.v. drooggewicht</v>
      </c>
      <c r="J384" s="25" t="s">
        <v>20892</v>
      </c>
    </row>
    <row r="385" spans="1:10" ht="15.75" thickBot="1">
      <c r="A385" s="10">
        <v>2725</v>
      </c>
      <c r="B385" t="str">
        <f>INDEX('Parameter Codelist'!$A$1:$I$9000,MATCH($A385,'Parameter Codelist'!$A:$A,0),2)</f>
        <v>Massafractie</v>
      </c>
      <c r="C385" s="20" t="s">
        <v>20889</v>
      </c>
      <c r="D385" s="6">
        <v>4361</v>
      </c>
      <c r="E385" s="12" t="str">
        <f>INDEX('Parameter Codelist'!$A$1:$I$9000,MATCH($D385,'Parameter Codelist'!$A:$A,0),2)</f>
        <v>2,2',4,4'-tetrabroombifenyl</v>
      </c>
      <c r="F385" s="18" t="s">
        <v>19484</v>
      </c>
      <c r="G385" t="str">
        <f>INDEX('Parameter Codelist'!$A$1:$I$9000,MATCH($D385,'Parameter Codelist'!$A:$A,0),5)</f>
        <v>59080-37-4</v>
      </c>
      <c r="H385" s="10">
        <v>1</v>
      </c>
      <c r="I385" t="str">
        <f>INDEX('Hoedanigheid codelist'!$A$1:$J$5341,MATCH($H385,'Hoedanigheid codelist'!$A:$A,0),3)</f>
        <v>t.o.v. drooggewicht</v>
      </c>
      <c r="J385" s="25" t="s">
        <v>20892</v>
      </c>
    </row>
    <row r="386" spans="1:10" ht="15.75" thickBot="1">
      <c r="A386" s="10">
        <v>2725</v>
      </c>
      <c r="B386" t="str">
        <f>INDEX('Parameter Codelist'!$A$1:$I$9000,MATCH($A386,'Parameter Codelist'!$A:$A,0),2)</f>
        <v>Massafractie</v>
      </c>
      <c r="C386" s="20" t="s">
        <v>20889</v>
      </c>
      <c r="D386" s="6">
        <v>2316</v>
      </c>
      <c r="E386" s="12" t="str">
        <f>INDEX('Parameter Codelist'!$A$1:$I$9000,MATCH($D386,'Parameter Codelist'!$A:$A,0),2)</f>
        <v>2,2',4,4'-tetrabroomdifenylether</v>
      </c>
      <c r="F386" s="18" t="s">
        <v>18569</v>
      </c>
      <c r="G386" t="str">
        <f>INDEX('Parameter Codelist'!$A$1:$I$9000,MATCH($D386,'Parameter Codelist'!$A:$A,0),5)</f>
        <v>5436-43-1</v>
      </c>
      <c r="H386" s="10">
        <v>1</v>
      </c>
      <c r="I386" t="str">
        <f>INDEX('Hoedanigheid codelist'!$A$1:$J$5341,MATCH($H386,'Hoedanigheid codelist'!$A:$A,0),3)</f>
        <v>t.o.v. drooggewicht</v>
      </c>
      <c r="J386" s="25" t="s">
        <v>20892</v>
      </c>
    </row>
    <row r="387" spans="1:10" ht="15.75" thickBot="1">
      <c r="A387" s="10">
        <v>2725</v>
      </c>
      <c r="B387" t="str">
        <f>INDEX('Parameter Codelist'!$A$1:$I$9000,MATCH($A387,'Parameter Codelist'!$A:$A,0),2)</f>
        <v>Massafractie</v>
      </c>
      <c r="C387" s="20" t="s">
        <v>20889</v>
      </c>
      <c r="D387" s="6">
        <v>4402</v>
      </c>
      <c r="E387" s="12" t="str">
        <f>INDEX('Parameter Codelist'!$A$1:$I$9000,MATCH($D387,'Parameter Codelist'!$A:$A,0),2)</f>
        <v>2,2',4,4'-tetrachloorbifenyl</v>
      </c>
      <c r="F387" s="18" t="s">
        <v>19525</v>
      </c>
      <c r="G387" t="str">
        <f>INDEX('Parameter Codelist'!$A$1:$I$9000,MATCH($D387,'Parameter Codelist'!$A:$A,0),5)</f>
        <v>2437-79-8</v>
      </c>
      <c r="H387" s="10">
        <v>1</v>
      </c>
      <c r="I387" t="str">
        <f>INDEX('Hoedanigheid codelist'!$A$1:$J$5341,MATCH($H387,'Hoedanigheid codelist'!$A:$A,0),3)</f>
        <v>t.o.v. drooggewicht</v>
      </c>
      <c r="J387" s="25" t="s">
        <v>20892</v>
      </c>
    </row>
    <row r="388" spans="1:10" ht="15.75" thickBot="1">
      <c r="A388" s="6">
        <v>2725</v>
      </c>
      <c r="B388" t="str">
        <f>INDEX('Parameter Codelist'!$A$1:$I$9000,MATCH($A388,'Parameter Codelist'!$A:$A,0),2)</f>
        <v>Massafractie</v>
      </c>
      <c r="C388" s="20" t="s">
        <v>20889</v>
      </c>
      <c r="D388" s="6">
        <v>4356</v>
      </c>
      <c r="E388" s="12" t="str">
        <f>INDEX('Parameter Codelist'!$A$1:$I$9000,MATCH($D388,'Parameter Codelist'!$A:$A,0),2)</f>
        <v>2,2',4,5,5'-pentabroombifenyl</v>
      </c>
      <c r="F388" s="18" t="s">
        <v>19479</v>
      </c>
      <c r="G388" t="str">
        <f>INDEX('Parameter Codelist'!$A$1:$I$9000,MATCH($D388,'Parameter Codelist'!$A:$A,0),5)</f>
        <v>67888-96-4</v>
      </c>
      <c r="H388" s="10">
        <v>1</v>
      </c>
      <c r="I388" t="str">
        <f>INDEX('Hoedanigheid codelist'!$A$1:$J$5341,MATCH($H388,'Hoedanigheid codelist'!$A:$A,0),3)</f>
        <v>t.o.v. drooggewicht</v>
      </c>
      <c r="J388" s="25" t="s">
        <v>20892</v>
      </c>
    </row>
    <row r="389" spans="1:10" ht="15.75" thickBot="1">
      <c r="A389" s="6">
        <v>2725</v>
      </c>
      <c r="B389" t="str">
        <f>INDEX('Parameter Codelist'!$A$1:$I$9000,MATCH($A389,'Parameter Codelist'!$A:$A,0),2)</f>
        <v>Massafractie</v>
      </c>
      <c r="C389" s="20" t="s">
        <v>20889</v>
      </c>
      <c r="D389" s="6">
        <v>1372</v>
      </c>
      <c r="E389" s="12" t="str">
        <f>INDEX('Parameter Codelist'!$A$1:$I$9000,MATCH($D389,'Parameter Codelist'!$A:$A,0),2)</f>
        <v>2,2',4,5,5'-pentachloorbifenyl</v>
      </c>
      <c r="F389" s="18" t="s">
        <v>18369</v>
      </c>
      <c r="G389" t="str">
        <f>INDEX('Parameter Codelist'!$A$1:$I$9000,MATCH($D389,'Parameter Codelist'!$A:$A,0),5)</f>
        <v>37680-73-2</v>
      </c>
      <c r="H389" s="10">
        <v>1</v>
      </c>
      <c r="I389" t="str">
        <f>INDEX('Hoedanigheid codelist'!$A$1:$J$5341,MATCH($H389,'Hoedanigheid codelist'!$A:$A,0),3)</f>
        <v>t.o.v. drooggewicht</v>
      </c>
      <c r="J389" s="25" t="s">
        <v>20892</v>
      </c>
    </row>
    <row r="390" spans="1:10" ht="15.75" thickBot="1">
      <c r="A390" s="10">
        <v>2725</v>
      </c>
      <c r="B390" t="str">
        <f>INDEX('Parameter Codelist'!$A$1:$I$9000,MATCH($A390,'Parameter Codelist'!$A:$A,0),2)</f>
        <v>Massafractie</v>
      </c>
      <c r="C390" s="20" t="s">
        <v>20889</v>
      </c>
      <c r="D390" s="6">
        <v>4360</v>
      </c>
      <c r="E390" s="12" t="str">
        <f>INDEX('Parameter Codelist'!$A$1:$I$9000,MATCH($D390,'Parameter Codelist'!$A:$A,0),2)</f>
        <v>2,2',4,5'-tetrabroombifenyl</v>
      </c>
      <c r="F390" s="18" t="s">
        <v>19483</v>
      </c>
      <c r="G390" t="str">
        <f>INDEX('Parameter Codelist'!$A$1:$I$9000,MATCH($D390,'Parameter Codelist'!$A:$A,0),5)</f>
        <v>60044-24-8</v>
      </c>
      <c r="H390" s="10">
        <v>1</v>
      </c>
      <c r="I390" t="str">
        <f>INDEX('Hoedanigheid codelist'!$A$1:$J$5341,MATCH($H390,'Hoedanigheid codelist'!$A:$A,0),3)</f>
        <v>t.o.v. drooggewicht</v>
      </c>
      <c r="J390" s="25" t="s">
        <v>20892</v>
      </c>
    </row>
    <row r="391" spans="1:10" ht="15.75" thickBot="1">
      <c r="A391" s="10">
        <v>2725</v>
      </c>
      <c r="B391" t="str">
        <f>INDEX('Parameter Codelist'!$A$1:$I$9000,MATCH($A391,'Parameter Codelist'!$A:$A,0),2)</f>
        <v>Massafractie</v>
      </c>
      <c r="C391" s="20" t="s">
        <v>20889</v>
      </c>
      <c r="D391" s="6">
        <v>2319</v>
      </c>
      <c r="E391" s="12" t="str">
        <f>INDEX('Parameter Codelist'!$A$1:$I$9000,MATCH($D391,'Parameter Codelist'!$A:$A,0),2)</f>
        <v>2,2',4,5'-tetrabroomdifenylether</v>
      </c>
      <c r="F391" s="18" t="s">
        <v>18572</v>
      </c>
      <c r="G391" t="str">
        <f>INDEX('Parameter Codelist'!$A$1:$I$9000,MATCH($D391,'Parameter Codelist'!$A:$A,0),5)</f>
        <v>243982-82-3</v>
      </c>
      <c r="H391" s="10">
        <v>1</v>
      </c>
      <c r="I391" t="str">
        <f>INDEX('Hoedanigheid codelist'!$A$1:$J$5341,MATCH($H391,'Hoedanigheid codelist'!$A:$A,0),3)</f>
        <v>t.o.v. drooggewicht</v>
      </c>
      <c r="J391" s="25" t="s">
        <v>20892</v>
      </c>
    </row>
    <row r="392" spans="1:10" ht="15.75" thickBot="1">
      <c r="A392" s="10">
        <v>2725</v>
      </c>
      <c r="B392" t="str">
        <f>INDEX('Parameter Codelist'!$A$1:$I$9000,MATCH($A392,'Parameter Codelist'!$A:$A,0),2)</f>
        <v>Massafractie</v>
      </c>
      <c r="C392" s="20" t="s">
        <v>20889</v>
      </c>
      <c r="D392" s="6">
        <v>4403</v>
      </c>
      <c r="E392" s="12" t="str">
        <f>INDEX('Parameter Codelist'!$A$1:$I$9000,MATCH($D392,'Parameter Codelist'!$A:$A,0),2)</f>
        <v>2,2',4,5'-tetrachloorbifenyl</v>
      </c>
      <c r="F392" s="18" t="s">
        <v>19526</v>
      </c>
      <c r="G392" t="str">
        <f>INDEX('Parameter Codelist'!$A$1:$I$9000,MATCH($D392,'Parameter Codelist'!$A:$A,0),5)</f>
        <v>41464-40-8</v>
      </c>
      <c r="H392" s="10">
        <v>1</v>
      </c>
      <c r="I392" t="str">
        <f>INDEX('Hoedanigheid codelist'!$A$1:$J$5341,MATCH($H392,'Hoedanigheid codelist'!$A:$A,0),3)</f>
        <v>t.o.v. drooggewicht</v>
      </c>
      <c r="J392" s="25" t="s">
        <v>20892</v>
      </c>
    </row>
    <row r="393" spans="1:10" ht="15.75" thickBot="1">
      <c r="A393" s="10">
        <v>2725</v>
      </c>
      <c r="B393" t="str">
        <f>INDEX('Parameter Codelist'!$A$1:$I$9000,MATCH($A393,'Parameter Codelist'!$A:$A,0),2)</f>
        <v>Massafractie</v>
      </c>
      <c r="C393" s="20" t="s">
        <v>20889</v>
      </c>
      <c r="D393" s="6">
        <v>5622</v>
      </c>
      <c r="E393" s="12" t="str">
        <f>INDEX('Parameter Codelist'!$A$1:$I$9000,MATCH($D393,'Parameter Codelist'!$A:$A,0),2)</f>
        <v>2,2',4,6,6'-pentachloorbifenyl</v>
      </c>
      <c r="F393" s="18" t="s">
        <v>20064</v>
      </c>
      <c r="G393" t="str">
        <f>INDEX('Parameter Codelist'!$A$1:$I$9000,MATCH($D393,'Parameter Codelist'!$A:$A,0),5)</f>
        <v>56558-16-8</v>
      </c>
      <c r="H393" s="10">
        <v>1</v>
      </c>
      <c r="I393" t="str">
        <f>INDEX('Hoedanigheid codelist'!$A$1:$J$5341,MATCH($H393,'Hoedanigheid codelist'!$A:$A,0),3)</f>
        <v>t.o.v. drooggewicht</v>
      </c>
      <c r="J393" s="25" t="s">
        <v>20892</v>
      </c>
    </row>
    <row r="394" spans="1:10" ht="15.75" thickBot="1">
      <c r="A394" s="10">
        <v>2725</v>
      </c>
      <c r="B394" t="str">
        <f>INDEX('Parameter Codelist'!$A$1:$I$9000,MATCH($A394,'Parameter Codelist'!$A:$A,0),2)</f>
        <v>Massafractie</v>
      </c>
      <c r="C394" s="20" t="s">
        <v>20889</v>
      </c>
      <c r="D394" s="6">
        <v>4365</v>
      </c>
      <c r="E394" s="12" t="str">
        <f>INDEX('Parameter Codelist'!$A$1:$I$9000,MATCH($D394,'Parameter Codelist'!$A:$A,0),2)</f>
        <v>2,2',4,6'-tetrabroomdifenylether</v>
      </c>
      <c r="F394" s="18" t="s">
        <v>19488</v>
      </c>
      <c r="G394" t="str">
        <f>INDEX('Parameter Codelist'!$A$1:$I$9000,MATCH($D394,'Parameter Codelist'!$A:$A,0),5)</f>
        <v>97038-95-4</v>
      </c>
      <c r="H394" s="10">
        <v>1</v>
      </c>
      <c r="I394" t="str">
        <f>INDEX('Hoedanigheid codelist'!$A$1:$J$5341,MATCH($H394,'Hoedanigheid codelist'!$A:$A,0),3)</f>
        <v>t.o.v. drooggewicht</v>
      </c>
      <c r="J394" s="25" t="s">
        <v>20892</v>
      </c>
    </row>
    <row r="395" spans="1:10" ht="15.75" thickBot="1">
      <c r="A395" s="10">
        <v>2725</v>
      </c>
      <c r="B395" t="str">
        <f>INDEX('Parameter Codelist'!$A$1:$I$9000,MATCH($A395,'Parameter Codelist'!$A:$A,0),2)</f>
        <v>Massafractie</v>
      </c>
      <c r="C395" s="20" t="s">
        <v>20889</v>
      </c>
      <c r="D395" s="6">
        <v>5620</v>
      </c>
      <c r="E395" s="12" t="str">
        <f>INDEX('Parameter Codelist'!$A$1:$I$9000,MATCH($D395,'Parameter Codelist'!$A:$A,0),2)</f>
        <v>2,2',4,6-tetrachloorbifenyl</v>
      </c>
      <c r="F395" s="18" t="s">
        <v>20062</v>
      </c>
      <c r="G395" t="str">
        <f>INDEX('Parameter Codelist'!$A$1:$I$9000,MATCH($D395,'Parameter Codelist'!$A:$A,0),5)</f>
        <v>62796-65-0</v>
      </c>
      <c r="H395" s="10">
        <v>1</v>
      </c>
      <c r="I395" t="str">
        <f>INDEX('Hoedanigheid codelist'!$A$1:$J$5341,MATCH($H395,'Hoedanigheid codelist'!$A:$A,0),3)</f>
        <v>t.o.v. drooggewicht</v>
      </c>
      <c r="J395" s="25" t="s">
        <v>20892</v>
      </c>
    </row>
    <row r="396" spans="1:10" ht="15.75" thickBot="1">
      <c r="A396" s="10">
        <v>2725</v>
      </c>
      <c r="B396" t="str">
        <f>INDEX('Parameter Codelist'!$A$1:$I$9000,MATCH($A396,'Parameter Codelist'!$A:$A,0),2)</f>
        <v>Massafractie</v>
      </c>
      <c r="C396" s="20" t="s">
        <v>20889</v>
      </c>
      <c r="D396" s="6">
        <v>5532</v>
      </c>
      <c r="E396" s="12" t="str">
        <f>INDEX('Parameter Codelist'!$A$1:$I$9000,MATCH($D396,'Parameter Codelist'!$A:$A,0),2)</f>
        <v>2,2',4-tribroomdifenylether</v>
      </c>
      <c r="F396" s="18" t="s">
        <v>20005</v>
      </c>
      <c r="G396" t="str">
        <f>INDEX('Parameter Codelist'!$A$1:$I$9000,MATCH($D396,'Parameter Codelist'!$A:$A,0),5)</f>
        <v>147217-75-2</v>
      </c>
      <c r="H396" s="10">
        <v>1</v>
      </c>
      <c r="I396" t="str">
        <f>INDEX('Hoedanigheid codelist'!$A$1:$J$5341,MATCH($H396,'Hoedanigheid codelist'!$A:$A,0),3)</f>
        <v>t.o.v. drooggewicht</v>
      </c>
      <c r="J396" s="25" t="s">
        <v>20892</v>
      </c>
    </row>
    <row r="397" spans="1:10" ht="15.75" thickBot="1">
      <c r="A397" s="10">
        <v>2725</v>
      </c>
      <c r="B397" t="str">
        <f>INDEX('Parameter Codelist'!$A$1:$I$9000,MATCH($A397,'Parameter Codelist'!$A:$A,0),2)</f>
        <v>Massafractie</v>
      </c>
      <c r="C397" s="20" t="s">
        <v>20889</v>
      </c>
      <c r="D397" s="6">
        <v>4383</v>
      </c>
      <c r="E397" s="12" t="str">
        <f>INDEX('Parameter Codelist'!$A$1:$I$9000,MATCH($D397,'Parameter Codelist'!$A:$A,0),2)</f>
        <v>2,2',4-trichloorbifenyl</v>
      </c>
      <c r="F397" s="18" t="s">
        <v>19506</v>
      </c>
      <c r="G397" t="str">
        <f>INDEX('Parameter Codelist'!$A$1:$I$9000,MATCH($D397,'Parameter Codelist'!$A:$A,0),5)</f>
        <v>37680-66-3</v>
      </c>
      <c r="H397" s="10">
        <v>1</v>
      </c>
      <c r="I397" t="str">
        <f>INDEX('Hoedanigheid codelist'!$A$1:$J$5341,MATCH($H397,'Hoedanigheid codelist'!$A:$A,0),3)</f>
        <v>t.o.v. drooggewicht</v>
      </c>
      <c r="J397" s="25" t="s">
        <v>20892</v>
      </c>
    </row>
    <row r="398" spans="1:10" ht="15.75" thickBot="1">
      <c r="A398" s="10">
        <v>2725</v>
      </c>
      <c r="B398" t="str">
        <f>INDEX('Parameter Codelist'!$A$1:$I$9000,MATCH($A398,'Parameter Codelist'!$A:$A,0),2)</f>
        <v>Massafractie</v>
      </c>
      <c r="C398" s="20" t="s">
        <v>20889</v>
      </c>
      <c r="D398" s="6">
        <v>2875</v>
      </c>
      <c r="E398" s="12" t="str">
        <f>INDEX('Parameter Codelist'!$A$1:$I$9000,MATCH($D398,'Parameter Codelist'!$A:$A,0),2)</f>
        <v>2,2,4-trimethyl-1,3-pentaandiol</v>
      </c>
      <c r="F398" s="18" t="s">
        <v>18734</v>
      </c>
      <c r="G398" t="str">
        <f>INDEX('Parameter Codelist'!$A$1:$I$9000,MATCH($D398,'Parameter Codelist'!$A:$A,0),5)</f>
        <v>144-19-4</v>
      </c>
      <c r="H398" s="10">
        <v>1</v>
      </c>
      <c r="I398" t="str">
        <f>INDEX('Hoedanigheid codelist'!$A$1:$J$5341,MATCH($H398,'Hoedanigheid codelist'!$A:$A,0),3)</f>
        <v>t.o.v. drooggewicht</v>
      </c>
      <c r="J398" s="25" t="s">
        <v>20892</v>
      </c>
    </row>
    <row r="399" spans="1:10" ht="15.75" thickBot="1">
      <c r="A399" s="10">
        <v>2725</v>
      </c>
      <c r="B399" t="str">
        <f>INDEX('Parameter Codelist'!$A$1:$I$9000,MATCH($A399,'Parameter Codelist'!$A:$A,0),2)</f>
        <v>Massafractie</v>
      </c>
      <c r="C399" s="20" t="s">
        <v>20889</v>
      </c>
      <c r="D399" s="6">
        <v>2874</v>
      </c>
      <c r="E399" s="12" t="str">
        <f>INDEX('Parameter Codelist'!$A$1:$I$9000,MATCH($D399,'Parameter Codelist'!$A:$A,0),2)</f>
        <v>2,2,4-trimethyl-1,3-pentaandioldiisobutyraat</v>
      </c>
      <c r="F399" s="18" t="s">
        <v>18733</v>
      </c>
      <c r="G399" t="str">
        <f>INDEX('Parameter Codelist'!$A$1:$I$9000,MATCH($D399,'Parameter Codelist'!$A:$A,0),5)</f>
        <v>6846-50-0</v>
      </c>
      <c r="H399" s="10">
        <v>1</v>
      </c>
      <c r="I399" t="str">
        <f>INDEX('Hoedanigheid codelist'!$A$1:$J$5341,MATCH($H399,'Hoedanigheid codelist'!$A:$A,0),3)</f>
        <v>t.o.v. drooggewicht</v>
      </c>
      <c r="J399" s="25" t="s">
        <v>20892</v>
      </c>
    </row>
    <row r="400" spans="1:10" ht="15.75" thickBot="1">
      <c r="A400" s="10">
        <v>2725</v>
      </c>
      <c r="B400" t="str">
        <f>INDEX('Parameter Codelist'!$A$1:$I$9000,MATCH($A400,'Parameter Codelist'!$A:$A,0),2)</f>
        <v>Massafractie</v>
      </c>
      <c r="C400" s="20" t="s">
        <v>20889</v>
      </c>
      <c r="D400" s="6">
        <v>898</v>
      </c>
      <c r="E400" s="12" t="str">
        <f>INDEX('Parameter Codelist'!$A$1:$I$9000,MATCH($D400,'Parameter Codelist'!$A:$A,0),2)</f>
        <v>2,2,4-trimethylpentaan</v>
      </c>
      <c r="F400" s="18" t="s">
        <v>18282</v>
      </c>
      <c r="G400" t="str">
        <f>INDEX('Parameter Codelist'!$A$1:$I$9000,MATCH($D400,'Parameter Codelist'!$A:$A,0),5)</f>
        <v>540-84-1</v>
      </c>
      <c r="H400" s="10">
        <v>1</v>
      </c>
      <c r="I400" t="str">
        <f>INDEX('Hoedanigheid codelist'!$A$1:$J$5341,MATCH($H400,'Hoedanigheid codelist'!$A:$A,0),3)</f>
        <v>t.o.v. drooggewicht</v>
      </c>
      <c r="J400" s="25" t="s">
        <v>20892</v>
      </c>
    </row>
    <row r="401" spans="1:10" ht="15.75" thickBot="1">
      <c r="A401" s="10">
        <v>2725</v>
      </c>
      <c r="B401" t="str">
        <f>INDEX('Parameter Codelist'!$A$1:$I$9000,MATCH($A401,'Parameter Codelist'!$A:$A,0),2)</f>
        <v>Massafractie</v>
      </c>
      <c r="C401" s="20" t="s">
        <v>20889</v>
      </c>
      <c r="D401" s="6">
        <v>2876</v>
      </c>
      <c r="E401" s="12" t="str">
        <f>INDEX('Parameter Codelist'!$A$1:$I$9000,MATCH($D401,'Parameter Codelist'!$A:$A,0),2)</f>
        <v>2,2,5,5,-tetramethyl-tetrahydrofuran</v>
      </c>
      <c r="F401" s="18" t="s">
        <v>3566</v>
      </c>
      <c r="G401" t="str">
        <f>INDEX('Parameter Codelist'!$A$1:$I$9000,MATCH($D401,'Parameter Codelist'!$A:$A,0),5)</f>
        <v>15045-43-9</v>
      </c>
      <c r="H401" s="10">
        <v>1</v>
      </c>
      <c r="I401" t="str">
        <f>INDEX('Hoedanigheid codelist'!$A$1:$J$5341,MATCH($H401,'Hoedanigheid codelist'!$A:$A,0),3)</f>
        <v>t.o.v. drooggewicht</v>
      </c>
      <c r="J401" s="25" t="s">
        <v>20892</v>
      </c>
    </row>
    <row r="402" spans="1:10" ht="15.75" thickBot="1">
      <c r="A402" s="10">
        <v>2725</v>
      </c>
      <c r="B402" t="str">
        <f>INDEX('Parameter Codelist'!$A$1:$I$9000,MATCH($A402,'Parameter Codelist'!$A:$A,0),2)</f>
        <v>Massafractie</v>
      </c>
      <c r="C402" s="20" t="s">
        <v>20889</v>
      </c>
      <c r="D402" s="6">
        <v>1382</v>
      </c>
      <c r="E402" s="12" t="str">
        <f>INDEX('Parameter Codelist'!$A$1:$I$9000,MATCH($D402,'Parameter Codelist'!$A:$A,0),2)</f>
        <v>2,2',5,5'-tetrachloorbifenyl</v>
      </c>
      <c r="F402" s="18" t="s">
        <v>18379</v>
      </c>
      <c r="G402" t="str">
        <f>INDEX('Parameter Codelist'!$A$1:$I$9000,MATCH($D402,'Parameter Codelist'!$A:$A,0),5)</f>
        <v>35693-99-3</v>
      </c>
      <c r="H402" s="10">
        <v>1</v>
      </c>
      <c r="I402" t="str">
        <f>INDEX('Hoedanigheid codelist'!$A$1:$J$5341,MATCH($H402,'Hoedanigheid codelist'!$A:$A,0),3)</f>
        <v>t.o.v. drooggewicht</v>
      </c>
      <c r="J402" s="25" t="s">
        <v>20892</v>
      </c>
    </row>
    <row r="403" spans="1:10" ht="15.75" thickBot="1">
      <c r="A403" s="10">
        <v>2725</v>
      </c>
      <c r="B403" t="str">
        <f>INDEX('Parameter Codelist'!$A$1:$I$9000,MATCH($A403,'Parameter Codelist'!$A:$A,0),2)</f>
        <v>Massafractie</v>
      </c>
      <c r="C403" s="20" t="s">
        <v>20889</v>
      </c>
      <c r="D403" s="6">
        <v>6629</v>
      </c>
      <c r="E403" s="12" t="str">
        <f>INDEX('Parameter Codelist'!$A$1:$I$9000,MATCH($D403,'Parameter Codelist'!$A:$A,0),2)</f>
        <v>2,2',5,5'-tetramethyl-1,1'-bifenyl</v>
      </c>
      <c r="F403" s="18" t="s">
        <v>20564</v>
      </c>
      <c r="G403" t="str">
        <f>INDEX('Parameter Codelist'!$A$1:$I$9000,MATCH($D403,'Parameter Codelist'!$A:$A,0),5)</f>
        <v>3075-84-1</v>
      </c>
      <c r="H403" s="10">
        <v>1</v>
      </c>
      <c r="I403" t="str">
        <f>INDEX('Hoedanigheid codelist'!$A$1:$J$5341,MATCH($H403,'Hoedanigheid codelist'!$A:$A,0),3)</f>
        <v>t.o.v. drooggewicht</v>
      </c>
      <c r="J403" s="25" t="s">
        <v>20892</v>
      </c>
    </row>
    <row r="404" spans="1:10" ht="15.75" thickBot="1">
      <c r="A404" s="10">
        <v>2725</v>
      </c>
      <c r="B404" t="str">
        <f>INDEX('Parameter Codelist'!$A$1:$I$9000,MATCH($A404,'Parameter Codelist'!$A:$A,0),2)</f>
        <v>Massafractie</v>
      </c>
      <c r="C404" s="20" t="s">
        <v>20889</v>
      </c>
      <c r="D404" s="6">
        <v>2436</v>
      </c>
      <c r="E404" s="12" t="str">
        <f>INDEX('Parameter Codelist'!$A$1:$I$9000,MATCH($D404,'Parameter Codelist'!$A:$A,0),2)</f>
        <v>2,2',5-trichloorbifenyl</v>
      </c>
      <c r="F404" s="18" t="s">
        <v>18594</v>
      </c>
      <c r="G404" t="str">
        <f>INDEX('Parameter Codelist'!$A$1:$I$9000,MATCH($D404,'Parameter Codelist'!$A:$A,0),5)</f>
        <v>37680-65-2</v>
      </c>
      <c r="H404" s="10">
        <v>1</v>
      </c>
      <c r="I404" t="str">
        <f>INDEX('Hoedanigheid codelist'!$A$1:$J$5341,MATCH($H404,'Hoedanigheid codelist'!$A:$A,0),3)</f>
        <v>t.o.v. drooggewicht</v>
      </c>
      <c r="J404" s="25" t="s">
        <v>20892</v>
      </c>
    </row>
    <row r="405" spans="1:10" ht="15.75" thickBot="1">
      <c r="A405" s="10">
        <v>2725</v>
      </c>
      <c r="B405" t="str">
        <f>INDEX('Parameter Codelist'!$A$1:$I$9000,MATCH($A405,'Parameter Codelist'!$A:$A,0),2)</f>
        <v>Massafractie</v>
      </c>
      <c r="C405" s="20" t="s">
        <v>20889</v>
      </c>
      <c r="D405" s="6">
        <v>2877</v>
      </c>
      <c r="E405" s="12" t="str">
        <f>INDEX('Parameter Codelist'!$A$1:$I$9000,MATCH($D405,'Parameter Codelist'!$A:$A,0),2)</f>
        <v>2,2,6,6-tetrachloorcyclohexanon</v>
      </c>
      <c r="F405" s="18" t="s">
        <v>18735</v>
      </c>
      <c r="G405" t="str">
        <f>INDEX('Parameter Codelist'!$A$1:$I$9000,MATCH($D405,'Parameter Codelist'!$A:$A,0),5)</f>
        <v>3776-30-5</v>
      </c>
      <c r="H405" s="10">
        <v>1</v>
      </c>
      <c r="I405" t="str">
        <f>INDEX('Hoedanigheid codelist'!$A$1:$J$5341,MATCH($H405,'Hoedanigheid codelist'!$A:$A,0),3)</f>
        <v>t.o.v. drooggewicht</v>
      </c>
      <c r="J405" s="25" t="s">
        <v>20892</v>
      </c>
    </row>
    <row r="406" spans="1:10" ht="15.75" thickBot="1">
      <c r="A406" s="10">
        <v>2725</v>
      </c>
      <c r="B406" t="str">
        <f>INDEX('Parameter Codelist'!$A$1:$I$9000,MATCH($A406,'Parameter Codelist'!$A:$A,0),2)</f>
        <v>Massafractie</v>
      </c>
      <c r="C406" s="20" t="s">
        <v>20889</v>
      </c>
      <c r="D406" s="6">
        <v>6591</v>
      </c>
      <c r="E406" s="12" t="str">
        <f>INDEX('Parameter Codelist'!$A$1:$I$9000,MATCH($D406,'Parameter Codelist'!$A:$A,0),2)</f>
        <v>2,2,6,6-tetramethyl-4-piperidon monohydraat</v>
      </c>
      <c r="F406" s="18" t="s">
        <v>20533</v>
      </c>
      <c r="G406" t="str">
        <f>INDEX('Parameter Codelist'!$A$1:$I$9000,MATCH($D406,'Parameter Codelist'!$A:$A,0),5)</f>
        <v>10581-38-1</v>
      </c>
      <c r="H406" s="10">
        <v>1</v>
      </c>
      <c r="I406" t="str">
        <f>INDEX('Hoedanigheid codelist'!$A$1:$J$5341,MATCH($H406,'Hoedanigheid codelist'!$A:$A,0),3)</f>
        <v>t.o.v. drooggewicht</v>
      </c>
      <c r="J406" s="25" t="s">
        <v>20892</v>
      </c>
    </row>
    <row r="407" spans="1:10" ht="15.75" thickBot="1">
      <c r="A407" s="10">
        <v>2725</v>
      </c>
      <c r="B407" t="str">
        <f>INDEX('Parameter Codelist'!$A$1:$I$9000,MATCH($A407,'Parameter Codelist'!$A:$A,0),2)</f>
        <v>Massafractie</v>
      </c>
      <c r="C407" s="20" t="s">
        <v>20889</v>
      </c>
      <c r="D407" s="6">
        <v>6581</v>
      </c>
      <c r="E407" s="12" t="str">
        <f>INDEX('Parameter Codelist'!$A$1:$I$9000,MATCH($D407,'Parameter Codelist'!$A:$A,0),2)</f>
        <v>2,2'-bibenzothiazool</v>
      </c>
      <c r="F407" s="18" t="s">
        <v>20526</v>
      </c>
      <c r="G407" t="str">
        <f>INDEX('Parameter Codelist'!$A$1:$I$9000,MATCH($D407,'Parameter Codelist'!$A:$A,0),5)</f>
        <v>4271-09-4</v>
      </c>
      <c r="H407" s="10">
        <v>1</v>
      </c>
      <c r="I407" t="str">
        <f>INDEX('Hoedanigheid codelist'!$A$1:$J$5341,MATCH($H407,'Hoedanigheid codelist'!$A:$A,0),3)</f>
        <v>t.o.v. drooggewicht</v>
      </c>
      <c r="J407" s="25" t="s">
        <v>20892</v>
      </c>
    </row>
    <row r="408" spans="1:10" ht="15.75" thickBot="1">
      <c r="A408" s="10">
        <v>2725</v>
      </c>
      <c r="B408" t="str">
        <f>INDEX('Parameter Codelist'!$A$1:$I$9000,MATCH($A408,'Parameter Codelist'!$A:$A,0),2)</f>
        <v>Massafractie</v>
      </c>
      <c r="C408" s="20" t="s">
        <v>20889</v>
      </c>
      <c r="D408" s="6">
        <v>4954</v>
      </c>
      <c r="E408" s="12" t="str">
        <f>INDEX('Parameter Codelist'!$A$1:$I$9000,MATCH($D408,'Parameter Codelist'!$A:$A,0),2)</f>
        <v>2,2-dibenzothiazyldisulfide</v>
      </c>
      <c r="F408" s="18" t="s">
        <v>19777</v>
      </c>
      <c r="G408" t="str">
        <f>INDEX('Parameter Codelist'!$A$1:$I$9000,MATCH($D408,'Parameter Codelist'!$A:$A,0),5)</f>
        <v>120-78-5</v>
      </c>
      <c r="H408" s="10">
        <v>1</v>
      </c>
      <c r="I408" t="str">
        <f>INDEX('Hoedanigheid codelist'!$A$1:$J$5341,MATCH($H408,'Hoedanigheid codelist'!$A:$A,0),3)</f>
        <v>t.o.v. drooggewicht</v>
      </c>
      <c r="J408" s="25" t="s">
        <v>20892</v>
      </c>
    </row>
    <row r="409" spans="1:10" ht="15.75" thickBot="1">
      <c r="A409" s="10">
        <v>2725</v>
      </c>
      <c r="B409" t="str">
        <f>INDEX('Parameter Codelist'!$A$1:$I$9000,MATCH($A409,'Parameter Codelist'!$A:$A,0),2)</f>
        <v>Massafractie</v>
      </c>
      <c r="C409" s="20" t="s">
        <v>20889</v>
      </c>
      <c r="D409" s="6">
        <v>2879</v>
      </c>
      <c r="E409" s="12" t="str">
        <f>INDEX('Parameter Codelist'!$A$1:$I$9000,MATCH($D409,'Parameter Codelist'!$A:$A,0),2)</f>
        <v>2,2-dibroom-2-cyaanaceetamide</v>
      </c>
      <c r="F409" s="18" t="s">
        <v>18737</v>
      </c>
      <c r="G409" t="str">
        <f>INDEX('Parameter Codelist'!$A$1:$I$9000,MATCH($D409,'Parameter Codelist'!$A:$A,0),5)</f>
        <v>10222-01-2</v>
      </c>
      <c r="H409" s="10">
        <v>1</v>
      </c>
      <c r="I409" t="str">
        <f>INDEX('Hoedanigheid codelist'!$A$1:$J$5341,MATCH($H409,'Hoedanigheid codelist'!$A:$A,0),3)</f>
        <v>t.o.v. drooggewicht</v>
      </c>
      <c r="J409" s="25" t="s">
        <v>20892</v>
      </c>
    </row>
    <row r="410" spans="1:10" ht="15.75" thickBot="1">
      <c r="A410" s="10">
        <v>2725</v>
      </c>
      <c r="B410" t="str">
        <f>INDEX('Parameter Codelist'!$A$1:$I$9000,MATCH($A410,'Parameter Codelist'!$A:$A,0),2)</f>
        <v>Massafractie</v>
      </c>
      <c r="C410" s="20" t="s">
        <v>20889</v>
      </c>
      <c r="D410" s="6">
        <v>3918</v>
      </c>
      <c r="E410" s="12" t="str">
        <f>INDEX('Parameter Codelist'!$A$1:$I$9000,MATCH($D410,'Parameter Codelist'!$A:$A,0),2)</f>
        <v>2,2-dichloor-1,1,1,3,3-pentafluorpropaan</v>
      </c>
      <c r="F410" s="18" t="s">
        <v>19277</v>
      </c>
      <c r="G410" t="str">
        <f>INDEX('Parameter Codelist'!$A$1:$I$9000,MATCH($D410,'Parameter Codelist'!$A:$A,0),5)</f>
        <v>128903-21-9</v>
      </c>
      <c r="H410" s="10">
        <v>1</v>
      </c>
      <c r="I410" t="str">
        <f>INDEX('Hoedanigheid codelist'!$A$1:$J$5341,MATCH($H410,'Hoedanigheid codelist'!$A:$A,0),3)</f>
        <v>t.o.v. drooggewicht</v>
      </c>
      <c r="J410" s="25" t="s">
        <v>20892</v>
      </c>
    </row>
    <row r="411" spans="1:10" ht="15.75" thickBot="1">
      <c r="A411" s="10">
        <v>2725</v>
      </c>
      <c r="B411" t="str">
        <f>INDEX('Parameter Codelist'!$A$1:$I$9000,MATCH($A411,'Parameter Codelist'!$A:$A,0),2)</f>
        <v>Massafractie</v>
      </c>
      <c r="C411" s="20" t="s">
        <v>20889</v>
      </c>
      <c r="D411" s="6">
        <v>2589</v>
      </c>
      <c r="E411" s="12" t="str">
        <f>INDEX('Parameter Codelist'!$A$1:$I$9000,MATCH($D411,'Parameter Codelist'!$A:$A,0),2)</f>
        <v>2,2-dichloor-1,1,1-trifluorethaan</v>
      </c>
      <c r="F411" s="18" t="s">
        <v>18641</v>
      </c>
      <c r="G411" t="str">
        <f>INDEX('Parameter Codelist'!$A$1:$I$9000,MATCH($D411,'Parameter Codelist'!$A:$A,0),5)</f>
        <v>306-83-2</v>
      </c>
      <c r="H411" s="10">
        <v>1</v>
      </c>
      <c r="I411" t="str">
        <f>INDEX('Hoedanigheid codelist'!$A$1:$J$5341,MATCH($H411,'Hoedanigheid codelist'!$A:$A,0),3)</f>
        <v>t.o.v. drooggewicht</v>
      </c>
      <c r="J411" s="25" t="s">
        <v>20892</v>
      </c>
    </row>
    <row r="412" spans="1:10" ht="15.75" thickBot="1">
      <c r="A412" s="10">
        <v>2725</v>
      </c>
      <c r="B412" t="str">
        <f>INDEX('Parameter Codelist'!$A$1:$I$9000,MATCH($A412,'Parameter Codelist'!$A:$A,0),2)</f>
        <v>Massafractie</v>
      </c>
      <c r="C412" s="20" t="s">
        <v>20889</v>
      </c>
      <c r="D412" s="6">
        <v>2880</v>
      </c>
      <c r="E412" s="12" t="str">
        <f>INDEX('Parameter Codelist'!$A$1:$I$9000,MATCH($D412,'Parameter Codelist'!$A:$A,0),2)</f>
        <v>2,2'-dichloorbenzidine</v>
      </c>
      <c r="F412" s="18" t="s">
        <v>18738</v>
      </c>
      <c r="G412" t="str">
        <f>INDEX('Parameter Codelist'!$A$1:$I$9000,MATCH($D412,'Parameter Codelist'!$A:$A,0),5)</f>
        <v>84-68-4</v>
      </c>
      <c r="H412" s="10">
        <v>1</v>
      </c>
      <c r="I412" t="str">
        <f>INDEX('Hoedanigheid codelist'!$A$1:$J$5341,MATCH($H412,'Hoedanigheid codelist'!$A:$A,0),3)</f>
        <v>t.o.v. drooggewicht</v>
      </c>
      <c r="J412" s="25" t="s">
        <v>20892</v>
      </c>
    </row>
    <row r="413" spans="1:10" ht="15.75" thickBot="1">
      <c r="A413" s="10">
        <v>2725</v>
      </c>
      <c r="B413" t="str">
        <f>INDEX('Parameter Codelist'!$A$1:$I$9000,MATCH($A413,'Parameter Codelist'!$A:$A,0),2)</f>
        <v>Massafractie</v>
      </c>
      <c r="C413" s="20" t="s">
        <v>20889</v>
      </c>
      <c r="D413" s="6">
        <v>2338</v>
      </c>
      <c r="E413" s="12" t="str">
        <f>INDEX('Parameter Codelist'!$A$1:$I$9000,MATCH($D413,'Parameter Codelist'!$A:$A,0),2)</f>
        <v>2,2-dichloordiethylether</v>
      </c>
      <c r="F413" s="18" t="s">
        <v>18580</v>
      </c>
      <c r="G413" t="str">
        <f>INDEX('Parameter Codelist'!$A$1:$I$9000,MATCH($D413,'Parameter Codelist'!$A:$A,0),5)</f>
        <v>111-44-4</v>
      </c>
      <c r="H413" s="10">
        <v>1</v>
      </c>
      <c r="I413" t="str">
        <f>INDEX('Hoedanigheid codelist'!$A$1:$J$5341,MATCH($H413,'Hoedanigheid codelist'!$A:$A,0),3)</f>
        <v>t.o.v. drooggewicht</v>
      </c>
      <c r="J413" s="25" t="s">
        <v>20892</v>
      </c>
    </row>
    <row r="414" spans="1:10" ht="15.75" thickBot="1">
      <c r="A414" s="10">
        <v>2725</v>
      </c>
      <c r="B414" t="str">
        <f>INDEX('Parameter Codelist'!$A$1:$I$9000,MATCH($A414,'Parameter Codelist'!$A:$A,0),2)</f>
        <v>Massafractie</v>
      </c>
      <c r="C414" s="20" t="s">
        <v>20889</v>
      </c>
      <c r="D414" s="6">
        <v>1814</v>
      </c>
      <c r="E414" s="12" t="str">
        <f>INDEX('Parameter Codelist'!$A$1:$I$9000,MATCH($D414,'Parameter Codelist'!$A:$A,0),2)</f>
        <v>2,2'-Dichloordiisopropyl ether</v>
      </c>
      <c r="F414" s="18" t="s">
        <v>18509</v>
      </c>
      <c r="G414" t="str">
        <f>INDEX('Parameter Codelist'!$A$1:$I$9000,MATCH($D414,'Parameter Codelist'!$A:$A,0),5)</f>
        <v>108-60-1</v>
      </c>
      <c r="H414" s="10">
        <v>1</v>
      </c>
      <c r="I414" t="str">
        <f>INDEX('Hoedanigheid codelist'!$A$1:$J$5341,MATCH($H414,'Hoedanigheid codelist'!$A:$A,0),3)</f>
        <v>t.o.v. drooggewicht</v>
      </c>
      <c r="J414" s="25" t="s">
        <v>20892</v>
      </c>
    </row>
    <row r="415" spans="1:10" ht="15.75" thickBot="1">
      <c r="A415" s="10">
        <v>2725</v>
      </c>
      <c r="B415" t="str">
        <f>INDEX('Parameter Codelist'!$A$1:$I$9000,MATCH($A415,'Parameter Codelist'!$A:$A,0),2)</f>
        <v>Massafractie</v>
      </c>
      <c r="C415" s="20" t="s">
        <v>20889</v>
      </c>
      <c r="D415" s="6">
        <v>1729</v>
      </c>
      <c r="E415" s="12" t="str">
        <f>INDEX('Parameter Codelist'!$A$1:$I$9000,MATCH($D415,'Parameter Codelist'!$A:$A,0),2)</f>
        <v>2,2-dichloorpropaan</v>
      </c>
      <c r="F415" s="18" t="s">
        <v>18494</v>
      </c>
      <c r="G415" t="str">
        <f>INDEX('Parameter Codelist'!$A$1:$I$9000,MATCH($D415,'Parameter Codelist'!$A:$A,0),5)</f>
        <v>594-20-7</v>
      </c>
      <c r="H415" s="10">
        <v>1</v>
      </c>
      <c r="I415" t="str">
        <f>INDEX('Hoedanigheid codelist'!$A$1:$J$5341,MATCH($H415,'Hoedanigheid codelist'!$A:$A,0),3)</f>
        <v>t.o.v. drooggewicht</v>
      </c>
      <c r="J415" s="25" t="s">
        <v>20892</v>
      </c>
    </row>
    <row r="416" spans="1:10" ht="15.75" thickBot="1">
      <c r="A416" s="10">
        <v>2725</v>
      </c>
      <c r="B416" t="str">
        <f>INDEX('Parameter Codelist'!$A$1:$I$9000,MATCH($A416,'Parameter Codelist'!$A:$A,0),2)</f>
        <v>Massafractie</v>
      </c>
      <c r="C416" s="20" t="s">
        <v>20889</v>
      </c>
      <c r="D416" s="6">
        <v>2881</v>
      </c>
      <c r="E416" s="12" t="str">
        <f>INDEX('Parameter Codelist'!$A$1:$I$9000,MATCH($D416,'Parameter Codelist'!$A:$A,0),2)</f>
        <v>2,2-dichloorpropionzuur</v>
      </c>
      <c r="F416" s="18" t="s">
        <v>18739</v>
      </c>
      <c r="G416" t="str">
        <f>INDEX('Parameter Codelist'!$A$1:$I$9000,MATCH($D416,'Parameter Codelist'!$A:$A,0),5)</f>
        <v>75-99-0</v>
      </c>
      <c r="H416" s="10">
        <v>1</v>
      </c>
      <c r="I416" t="str">
        <f>INDEX('Hoedanigheid codelist'!$A$1:$J$5341,MATCH($H416,'Hoedanigheid codelist'!$A:$A,0),3)</f>
        <v>t.o.v. drooggewicht</v>
      </c>
      <c r="J416" s="25" t="s">
        <v>20892</v>
      </c>
    </row>
    <row r="417" spans="1:10" ht="15.75" thickBot="1">
      <c r="A417" s="10">
        <v>2725</v>
      </c>
      <c r="B417" t="str">
        <f>INDEX('Parameter Codelist'!$A$1:$I$9000,MATCH($A417,'Parameter Codelist'!$A:$A,0),2)</f>
        <v>Massafractie</v>
      </c>
      <c r="C417" s="20" t="s">
        <v>20889</v>
      </c>
      <c r="D417" s="6">
        <v>6281</v>
      </c>
      <c r="E417" s="12" t="str">
        <f>INDEX('Parameter Codelist'!$A$1:$I$9000,MATCH($D417,'Parameter Codelist'!$A:$A,0),2)</f>
        <v>2,2-dimethoxybutaan</v>
      </c>
      <c r="F417" s="18" t="s">
        <v>20350</v>
      </c>
      <c r="G417" t="str">
        <f>INDEX('Parameter Codelist'!$A$1:$I$9000,MATCH($D417,'Parameter Codelist'!$A:$A,0),5)</f>
        <v>3453-99-4</v>
      </c>
      <c r="H417" s="10">
        <v>1</v>
      </c>
      <c r="I417" t="str">
        <f>INDEX('Hoedanigheid codelist'!$A$1:$J$5341,MATCH($H417,'Hoedanigheid codelist'!$A:$A,0),3)</f>
        <v>t.o.v. drooggewicht</v>
      </c>
      <c r="J417" s="25" t="s">
        <v>20892</v>
      </c>
    </row>
    <row r="418" spans="1:10" ht="15.75" thickBot="1">
      <c r="A418" s="10">
        <v>2725</v>
      </c>
      <c r="B418" t="str">
        <f>INDEX('Parameter Codelist'!$A$1:$I$9000,MATCH($A418,'Parameter Codelist'!$A:$A,0),2)</f>
        <v>Massafractie</v>
      </c>
      <c r="C418" s="20" t="s">
        <v>20889</v>
      </c>
      <c r="D418" s="6">
        <v>4953</v>
      </c>
      <c r="E418" s="12" t="str">
        <f>INDEX('Parameter Codelist'!$A$1:$I$9000,MATCH($D418,'Parameter Codelist'!$A:$A,0),2)</f>
        <v>2,2-dimethoxypropaan</v>
      </c>
      <c r="F418" s="18" t="s">
        <v>19776</v>
      </c>
      <c r="G418" t="str">
        <f>INDEX('Parameter Codelist'!$A$1:$I$9000,MATCH($D418,'Parameter Codelist'!$A:$A,0),5)</f>
        <v>77-76-9</v>
      </c>
      <c r="H418" s="10">
        <v>1</v>
      </c>
      <c r="I418" t="str">
        <f>INDEX('Hoedanigheid codelist'!$A$1:$J$5341,MATCH($H418,'Hoedanigheid codelist'!$A:$A,0),3)</f>
        <v>t.o.v. drooggewicht</v>
      </c>
      <c r="J418" s="25" t="s">
        <v>20892</v>
      </c>
    </row>
    <row r="419" spans="1:10" ht="15.75" thickBot="1">
      <c r="A419" s="10">
        <v>2725</v>
      </c>
      <c r="B419" t="str">
        <f>INDEX('Parameter Codelist'!$A$1:$I$9000,MATCH($A419,'Parameter Codelist'!$A:$A,0),2)</f>
        <v>Massafractie</v>
      </c>
      <c r="C419" s="20" t="s">
        <v>20889</v>
      </c>
      <c r="D419" s="6">
        <v>6289</v>
      </c>
      <c r="E419" s="12" t="str">
        <f>INDEX('Parameter Codelist'!$A$1:$I$9000,MATCH($D419,'Parameter Codelist'!$A:$A,0),2)</f>
        <v>2,2'-dimethyl-2,2'-azodipropiononitril</v>
      </c>
      <c r="F419" s="18" t="s">
        <v>20356</v>
      </c>
      <c r="G419" t="str">
        <f>INDEX('Parameter Codelist'!$A$1:$I$9000,MATCH($D419,'Parameter Codelist'!$A:$A,0),5)</f>
        <v>78-67-1</v>
      </c>
      <c r="H419" s="10">
        <v>1</v>
      </c>
      <c r="I419" t="str">
        <f>INDEX('Hoedanigheid codelist'!$A$1:$J$5341,MATCH($H419,'Hoedanigheid codelist'!$A:$A,0),3)</f>
        <v>t.o.v. drooggewicht</v>
      </c>
      <c r="J419" s="25" t="s">
        <v>20892</v>
      </c>
    </row>
    <row r="420" spans="1:10" ht="15.75" thickBot="1">
      <c r="A420" s="10">
        <v>2725</v>
      </c>
      <c r="B420" t="str">
        <f>INDEX('Parameter Codelist'!$A$1:$I$9000,MATCH($A420,'Parameter Codelist'!$A:$A,0),2)</f>
        <v>Massafractie</v>
      </c>
      <c r="C420" s="20" t="s">
        <v>20889</v>
      </c>
      <c r="D420" s="6">
        <v>6506</v>
      </c>
      <c r="E420" s="12" t="str">
        <f>INDEX('Parameter Codelist'!$A$1:$I$9000,MATCH($D420,'Parameter Codelist'!$A:$A,0),2)</f>
        <v>2,2-dimethylhexaan</v>
      </c>
      <c r="F420" s="18" t="s">
        <v>20503</v>
      </c>
      <c r="G420" t="str">
        <f>INDEX('Parameter Codelist'!$A$1:$I$9000,MATCH($D420,'Parameter Codelist'!$A:$A,0),5)</f>
        <v>590-73-8</v>
      </c>
      <c r="H420" s="10">
        <v>1</v>
      </c>
      <c r="I420" t="str">
        <f>INDEX('Hoedanigheid codelist'!$A$1:$J$5341,MATCH($H420,'Hoedanigheid codelist'!$A:$A,0),3)</f>
        <v>t.o.v. drooggewicht</v>
      </c>
      <c r="J420" s="25" t="s">
        <v>20892</v>
      </c>
    </row>
    <row r="421" spans="1:10" ht="15.75" thickBot="1">
      <c r="A421" s="10">
        <v>2725</v>
      </c>
      <c r="B421" t="str">
        <f>INDEX('Parameter Codelist'!$A$1:$I$9000,MATCH($A421,'Parameter Codelist'!$A:$A,0),2)</f>
        <v>Massafractie</v>
      </c>
      <c r="C421" s="20" t="s">
        <v>20889</v>
      </c>
      <c r="D421" s="6">
        <v>14607</v>
      </c>
      <c r="E421" s="12" t="str">
        <f>INDEX('Parameter Codelist'!$A$1:$I$9000,MATCH($D421,'Parameter Codelist'!$A:$A,0),2)</f>
        <v>2,2'-methyleendifenol</v>
      </c>
      <c r="F421" s="18" t="s">
        <v>20798</v>
      </c>
      <c r="G421" t="str">
        <f>INDEX('Parameter Codelist'!$A$1:$I$9000,MATCH($D421,'Parameter Codelist'!$A:$A,0),5)</f>
        <v>620-92-8</v>
      </c>
      <c r="H421" s="10">
        <v>1</v>
      </c>
      <c r="I421" t="str">
        <f>INDEX('Hoedanigheid codelist'!$A$1:$J$5341,MATCH($H421,'Hoedanigheid codelist'!$A:$A,0),3)</f>
        <v>t.o.v. drooggewicht</v>
      </c>
      <c r="J421" s="25" t="s">
        <v>20892</v>
      </c>
    </row>
    <row r="422" spans="1:10" ht="15.75" thickBot="1">
      <c r="A422" s="10">
        <v>2725</v>
      </c>
      <c r="B422" t="str">
        <f>INDEX('Parameter Codelist'!$A$1:$I$9000,MATCH($A422,'Parameter Codelist'!$A:$A,0),2)</f>
        <v>Massafractie</v>
      </c>
      <c r="C422" s="20" t="s">
        <v>20889</v>
      </c>
      <c r="D422" s="6">
        <v>6220</v>
      </c>
      <c r="E422" s="12" t="str">
        <f>INDEX('Parameter Codelist'!$A$1:$I$9000,MATCH($D422,'Parameter Codelist'!$A:$A,0),2)</f>
        <v>2,2'-methyliminodiethanol</v>
      </c>
      <c r="F422" s="18" t="s">
        <v>12498</v>
      </c>
      <c r="G422" t="str">
        <f>INDEX('Parameter Codelist'!$A$1:$I$9000,MATCH($D422,'Parameter Codelist'!$A:$A,0),5)</f>
        <v>105-59-9</v>
      </c>
      <c r="H422" s="10">
        <v>1</v>
      </c>
      <c r="I422" t="str">
        <f>INDEX('Hoedanigheid codelist'!$A$1:$J$5341,MATCH($H422,'Hoedanigheid codelist'!$A:$A,0),3)</f>
        <v>t.o.v. drooggewicht</v>
      </c>
      <c r="J422" s="25" t="s">
        <v>20892</v>
      </c>
    </row>
    <row r="423" spans="1:10" ht="15.75" thickBot="1">
      <c r="A423" s="10">
        <v>2725</v>
      </c>
      <c r="B423" t="str">
        <f>INDEX('Parameter Codelist'!$A$1:$I$9000,MATCH($A423,'Parameter Codelist'!$A:$A,0),2)</f>
        <v>Massafractie</v>
      </c>
      <c r="C423" s="20" t="s">
        <v>20889</v>
      </c>
      <c r="D423" s="6">
        <v>5742</v>
      </c>
      <c r="E423" s="12" t="str">
        <f>INDEX('Parameter Codelist'!$A$1:$I$9000,MATCH($D423,'Parameter Codelist'!$A:$A,0),2)</f>
        <v>2,3,3,3-tetrafluor-2-(heptafluorpropoxy)propanoaat (anion)</v>
      </c>
      <c r="F423" s="18" t="s">
        <v>20084</v>
      </c>
      <c r="G423" t="str">
        <f>INDEX('Parameter Codelist'!$A$1:$I$9000,MATCH($D423,'Parameter Codelist'!$A:$A,0),5)</f>
        <v>NVT</v>
      </c>
      <c r="H423" s="10">
        <v>1</v>
      </c>
      <c r="I423" t="str">
        <f>INDEX('Hoedanigheid codelist'!$A$1:$J$5341,MATCH($H423,'Hoedanigheid codelist'!$A:$A,0),3)</f>
        <v>t.o.v. drooggewicht</v>
      </c>
      <c r="J423" s="25" t="s">
        <v>20892</v>
      </c>
    </row>
    <row r="424" spans="1:10" ht="15.75" thickBot="1">
      <c r="A424" s="10">
        <v>2725</v>
      </c>
      <c r="B424" t="str">
        <f>INDEX('Parameter Codelist'!$A$1:$I$9000,MATCH($A424,'Parameter Codelist'!$A:$A,0),2)</f>
        <v>Massafractie</v>
      </c>
      <c r="C424" s="20" t="s">
        <v>20889</v>
      </c>
      <c r="D424" s="6">
        <v>5741</v>
      </c>
      <c r="E424" s="12" t="str">
        <f>INDEX('Parameter Codelist'!$A$1:$I$9000,MATCH($D424,'Parameter Codelist'!$A:$A,0),2)</f>
        <v>2,3,3,3-tetrafluor-2-(heptafluorpropoxy)propionzuur</v>
      </c>
      <c r="F424" s="18" t="s">
        <v>20083</v>
      </c>
      <c r="G424" t="str">
        <f>INDEX('Parameter Codelist'!$A$1:$I$9000,MATCH($D424,'Parameter Codelist'!$A:$A,0),5)</f>
        <v>13252-13-6</v>
      </c>
      <c r="H424" s="10">
        <v>1</v>
      </c>
      <c r="I424" t="str">
        <f>INDEX('Hoedanigheid codelist'!$A$1:$J$5341,MATCH($H424,'Hoedanigheid codelist'!$A:$A,0),3)</f>
        <v>t.o.v. drooggewicht</v>
      </c>
      <c r="J424" s="25" t="s">
        <v>20892</v>
      </c>
    </row>
    <row r="425" spans="1:10" ht="15.75" thickBot="1">
      <c r="A425" s="10">
        <v>2725</v>
      </c>
      <c r="B425" t="str">
        <f>INDEX('Parameter Codelist'!$A$1:$I$9000,MATCH($A425,'Parameter Codelist'!$A:$A,0),2)</f>
        <v>Massafractie</v>
      </c>
      <c r="C425" s="20" t="s">
        <v>20889</v>
      </c>
      <c r="D425" s="6">
        <v>2721</v>
      </c>
      <c r="E425" s="12" t="str">
        <f>INDEX('Parameter Codelist'!$A$1:$I$9000,MATCH($D425,'Parameter Codelist'!$A:$A,0),2)</f>
        <v>2,3,3',4,4',5,5 '-heptachlorobifenyl</v>
      </c>
      <c r="F425" s="18" t="s">
        <v>18664</v>
      </c>
      <c r="G425" t="str">
        <f>INDEX('Parameter Codelist'!$A$1:$I$9000,MATCH($D425,'Parameter Codelist'!$A:$A,0),5)</f>
        <v>39635-31-9</v>
      </c>
      <c r="H425" s="10">
        <v>1</v>
      </c>
      <c r="I425" t="str">
        <f>INDEX('Hoedanigheid codelist'!$A$1:$J$5341,MATCH($H425,'Hoedanigheid codelist'!$A:$A,0),3)</f>
        <v>t.o.v. drooggewicht</v>
      </c>
      <c r="J425" s="25" t="s">
        <v>20892</v>
      </c>
    </row>
    <row r="426" spans="1:10" ht="15.75" thickBot="1">
      <c r="A426" s="10">
        <v>2725</v>
      </c>
      <c r="B426" t="str">
        <f>INDEX('Parameter Codelist'!$A$1:$I$9000,MATCH($A426,'Parameter Codelist'!$A:$A,0),2)</f>
        <v>Massafractie</v>
      </c>
      <c r="C426" s="20" t="s">
        <v>20889</v>
      </c>
      <c r="D426" s="6">
        <v>6938</v>
      </c>
      <c r="E426" s="12" t="str">
        <f>INDEX('Parameter Codelist'!$A$1:$I$9000,MATCH($D426,'Parameter Codelist'!$A:$A,0),2)</f>
        <v>2,3,3',4,4',5',6-heptabromodifenylether</v>
      </c>
      <c r="F426" s="18" t="s">
        <v>20734</v>
      </c>
      <c r="G426" t="str">
        <f>INDEX('Parameter Codelist'!$A$1:$I$9000,MATCH($D426,'Parameter Codelist'!$A:$A,0),5)</f>
        <v>446255-30-7</v>
      </c>
      <c r="H426" s="10">
        <v>1</v>
      </c>
      <c r="I426" t="str">
        <f>INDEX('Hoedanigheid codelist'!$A$1:$J$5341,MATCH($H426,'Hoedanigheid codelist'!$A:$A,0),3)</f>
        <v>t.o.v. drooggewicht</v>
      </c>
      <c r="J426" s="25" t="s">
        <v>20892</v>
      </c>
    </row>
    <row r="427" spans="1:10" ht="15.75" thickBot="1">
      <c r="A427" s="10">
        <v>2725</v>
      </c>
      <c r="B427" t="str">
        <f>INDEX('Parameter Codelist'!$A$1:$I$9000,MATCH($A427,'Parameter Codelist'!$A:$A,0),2)</f>
        <v>Massafractie</v>
      </c>
      <c r="C427" s="20" t="s">
        <v>20889</v>
      </c>
      <c r="D427" s="6">
        <v>4364</v>
      </c>
      <c r="E427" s="12" t="str">
        <f>INDEX('Parameter Codelist'!$A$1:$I$9000,MATCH($D427,'Parameter Codelist'!$A:$A,0),2)</f>
        <v>2,3,3',4,4',5,6-heptabroomdifenylether</v>
      </c>
      <c r="F427" s="18" t="s">
        <v>19487</v>
      </c>
      <c r="G427" t="str">
        <f>INDEX('Parameter Codelist'!$A$1:$I$9000,MATCH($D427,'Parameter Codelist'!$A:$A,0),5)</f>
        <v>189084-68-2</v>
      </c>
      <c r="H427" s="10">
        <v>1</v>
      </c>
      <c r="I427" t="str">
        <f>INDEX('Hoedanigheid codelist'!$A$1:$J$5341,MATCH($H427,'Hoedanigheid codelist'!$A:$A,0),3)</f>
        <v>t.o.v. drooggewicht</v>
      </c>
      <c r="J427" s="25" t="s">
        <v>20892</v>
      </c>
    </row>
    <row r="428" spans="1:10" ht="15.75" thickBot="1">
      <c r="A428" s="10">
        <v>2725</v>
      </c>
      <c r="B428" t="str">
        <f>INDEX('Parameter Codelist'!$A$1:$I$9000,MATCH($A428,'Parameter Codelist'!$A:$A,0),2)</f>
        <v>Massafractie</v>
      </c>
      <c r="C428" s="20" t="s">
        <v>20889</v>
      </c>
      <c r="D428" s="6">
        <v>4393</v>
      </c>
      <c r="E428" s="12" t="str">
        <f>INDEX('Parameter Codelist'!$A$1:$I$9000,MATCH($D428,'Parameter Codelist'!$A:$A,0),2)</f>
        <v>2,3,3',4,4',5,6-heptachloorbifenyl</v>
      </c>
      <c r="F428" s="18" t="s">
        <v>19516</v>
      </c>
      <c r="G428" t="str">
        <f>INDEX('Parameter Codelist'!$A$1:$I$9000,MATCH($D428,'Parameter Codelist'!$A:$A,0),5)</f>
        <v>41411-64-7</v>
      </c>
      <c r="H428" s="10">
        <v>1</v>
      </c>
      <c r="I428" t="str">
        <f>INDEX('Hoedanigheid codelist'!$A$1:$J$5341,MATCH($H428,'Hoedanigheid codelist'!$A:$A,0),3)</f>
        <v>t.o.v. drooggewicht</v>
      </c>
      <c r="J428" s="25" t="s">
        <v>20892</v>
      </c>
    </row>
    <row r="429" spans="1:10" ht="15.75" thickBot="1">
      <c r="A429" s="10">
        <v>2725</v>
      </c>
      <c r="B429" t="str">
        <f>INDEX('Parameter Codelist'!$A$1:$I$9000,MATCH($A429,'Parameter Codelist'!$A:$A,0),2)</f>
        <v>Massafractie</v>
      </c>
      <c r="C429" s="20" t="s">
        <v>20889</v>
      </c>
      <c r="D429" s="6">
        <v>2712</v>
      </c>
      <c r="E429" s="12" t="str">
        <f>INDEX('Parameter Codelist'!$A$1:$I$9000,MATCH($D429,'Parameter Codelist'!$A:$A,0),2)</f>
        <v>2,3,3',4,4',5'-hexachloorbifenyl</v>
      </c>
      <c r="F429" s="18" t="s">
        <v>18656</v>
      </c>
      <c r="G429" t="str">
        <f>INDEX('Parameter Codelist'!$A$1:$I$9000,MATCH($D429,'Parameter Codelist'!$A:$A,0),5)</f>
        <v>69782-90-7</v>
      </c>
      <c r="H429" s="10">
        <v>1</v>
      </c>
      <c r="I429" t="str">
        <f>INDEX('Hoedanigheid codelist'!$A$1:$J$5341,MATCH($H429,'Hoedanigheid codelist'!$A:$A,0),3)</f>
        <v>t.o.v. drooggewicht</v>
      </c>
      <c r="J429" s="25" t="s">
        <v>20892</v>
      </c>
    </row>
    <row r="430" spans="1:10" ht="15.75" thickBot="1">
      <c r="A430" s="10">
        <v>2725</v>
      </c>
      <c r="B430" t="str">
        <f>INDEX('Parameter Codelist'!$A$1:$I$9000,MATCH($A430,'Parameter Codelist'!$A:$A,0),2)</f>
        <v>Massafractie</v>
      </c>
      <c r="C430" s="20" t="s">
        <v>20889</v>
      </c>
      <c r="D430" s="6">
        <v>1378</v>
      </c>
      <c r="E430" s="12" t="str">
        <f>INDEX('Parameter Codelist'!$A$1:$I$9000,MATCH($D430,'Parameter Codelist'!$A:$A,0),2)</f>
        <v>2,3,3',4,4',5-hexachloorbifenyl</v>
      </c>
      <c r="F430" s="18" t="s">
        <v>18375</v>
      </c>
      <c r="G430" t="str">
        <f>INDEX('Parameter Codelist'!$A$1:$I$9000,MATCH($D430,'Parameter Codelist'!$A:$A,0),5)</f>
        <v>38380-08-4</v>
      </c>
      <c r="H430" s="10">
        <v>1</v>
      </c>
      <c r="I430" t="str">
        <f>INDEX('Hoedanigheid codelist'!$A$1:$J$5341,MATCH($H430,'Hoedanigheid codelist'!$A:$A,0),3)</f>
        <v>t.o.v. drooggewicht</v>
      </c>
      <c r="J430" s="25" t="s">
        <v>20892</v>
      </c>
    </row>
    <row r="431" spans="1:10" ht="15.75" thickBot="1">
      <c r="A431" s="10">
        <v>2725</v>
      </c>
      <c r="B431" t="str">
        <f>INDEX('Parameter Codelist'!$A$1:$I$9000,MATCH($A431,'Parameter Codelist'!$A:$A,0),2)</f>
        <v>Massafractie</v>
      </c>
      <c r="C431" s="20" t="s">
        <v>20889</v>
      </c>
      <c r="D431" s="6">
        <v>4379</v>
      </c>
      <c r="E431" s="12" t="str">
        <f>INDEX('Parameter Codelist'!$A$1:$I$9000,MATCH($D431,'Parameter Codelist'!$A:$A,0),2)</f>
        <v>2,3,3',4,4',6-hexachloorbifenyl</v>
      </c>
      <c r="F431" s="18" t="s">
        <v>19502</v>
      </c>
      <c r="G431" t="str">
        <f>INDEX('Parameter Codelist'!$A$1:$I$9000,MATCH($D431,'Parameter Codelist'!$A:$A,0),5)</f>
        <v>74472-42-7</v>
      </c>
      <c r="H431" s="10">
        <v>1</v>
      </c>
      <c r="I431" t="str">
        <f>INDEX('Hoedanigheid codelist'!$A$1:$J$5341,MATCH($H431,'Hoedanigheid codelist'!$A:$A,0),3)</f>
        <v>t.o.v. drooggewicht</v>
      </c>
      <c r="J431" s="25" t="s">
        <v>20892</v>
      </c>
    </row>
    <row r="432" spans="1:10" ht="15.75" thickBot="1">
      <c r="A432" s="10">
        <v>2725</v>
      </c>
      <c r="B432" t="str">
        <f>INDEX('Parameter Codelist'!$A$1:$I$9000,MATCH($A432,'Parameter Codelist'!$A:$A,0),2)</f>
        <v>Massafractie</v>
      </c>
      <c r="C432" s="20" t="s">
        <v>20889</v>
      </c>
      <c r="D432" s="6">
        <v>1373</v>
      </c>
      <c r="E432" s="12" t="str">
        <f>INDEX('Parameter Codelist'!$A$1:$I$9000,MATCH($D432,'Parameter Codelist'!$A:$A,0),2)</f>
        <v>2,3,3',4,4'-pentachloorbifenyl</v>
      </c>
      <c r="F432" s="18" t="s">
        <v>18370</v>
      </c>
      <c r="G432" t="str">
        <f>INDEX('Parameter Codelist'!$A$1:$I$9000,MATCH($D432,'Parameter Codelist'!$A:$A,0),5)</f>
        <v>32598-14-4</v>
      </c>
      <c r="H432" s="10">
        <v>1</v>
      </c>
      <c r="I432" t="str">
        <f>INDEX('Hoedanigheid codelist'!$A$1:$J$5341,MATCH($H432,'Hoedanigheid codelist'!$A:$A,0),3)</f>
        <v>t.o.v. drooggewicht</v>
      </c>
      <c r="J432" s="25" t="s">
        <v>20892</v>
      </c>
    </row>
    <row r="433" spans="1:10" ht="15.75" thickBot="1">
      <c r="A433" s="10">
        <v>2725</v>
      </c>
      <c r="B433" t="str">
        <f>INDEX('Parameter Codelist'!$A$1:$I$9000,MATCH($A433,'Parameter Codelist'!$A:$A,0),2)</f>
        <v>Massafractie</v>
      </c>
      <c r="C433" s="20" t="s">
        <v>20889</v>
      </c>
      <c r="D433" s="6">
        <v>4380</v>
      </c>
      <c r="E433" s="12" t="str">
        <f>INDEX('Parameter Codelist'!$A$1:$I$9000,MATCH($D433,'Parameter Codelist'!$A:$A,0),2)</f>
        <v>2,3,3',4,5,6-hexachloorbifenyl</v>
      </c>
      <c r="F433" s="18" t="s">
        <v>19503</v>
      </c>
      <c r="G433" t="str">
        <f>INDEX('Parameter Codelist'!$A$1:$I$9000,MATCH($D433,'Parameter Codelist'!$A:$A,0),5)</f>
        <v>41411-62-5</v>
      </c>
      <c r="H433" s="10">
        <v>1</v>
      </c>
      <c r="I433" t="str">
        <f>INDEX('Hoedanigheid codelist'!$A$1:$J$5341,MATCH($H433,'Hoedanigheid codelist'!$A:$A,0),3)</f>
        <v>t.o.v. drooggewicht</v>
      </c>
      <c r="J433" s="25" t="s">
        <v>20892</v>
      </c>
    </row>
    <row r="434" spans="1:10" ht="15.75" thickBot="1">
      <c r="A434" s="10">
        <v>2725</v>
      </c>
      <c r="B434" t="str">
        <f>INDEX('Parameter Codelist'!$A$1:$I$9000,MATCH($A434,'Parameter Codelist'!$A:$A,0),2)</f>
        <v>Massafractie</v>
      </c>
      <c r="C434" s="20" t="s">
        <v>20889</v>
      </c>
      <c r="D434" s="6">
        <v>4371</v>
      </c>
      <c r="E434" s="12" t="str">
        <f>INDEX('Parameter Codelist'!$A$1:$I$9000,MATCH($D434,'Parameter Codelist'!$A:$A,0),2)</f>
        <v>2,3,3',4,5-pentachloorbifenyl</v>
      </c>
      <c r="F434" s="18" t="s">
        <v>19494</v>
      </c>
      <c r="G434" t="str">
        <f>INDEX('Parameter Codelist'!$A$1:$I$9000,MATCH($D434,'Parameter Codelist'!$A:$A,0),5)</f>
        <v>70424-69-0</v>
      </c>
      <c r="H434" s="10">
        <v>1</v>
      </c>
      <c r="I434" t="str">
        <f>INDEX('Hoedanigheid codelist'!$A$1:$J$5341,MATCH($H434,'Hoedanigheid codelist'!$A:$A,0),3)</f>
        <v>t.o.v. drooggewicht</v>
      </c>
      <c r="J434" s="25" t="s">
        <v>20892</v>
      </c>
    </row>
    <row r="435" spans="1:10" ht="15.75" thickBot="1">
      <c r="A435" s="10">
        <v>2725</v>
      </c>
      <c r="B435" t="str">
        <f>INDEX('Parameter Codelist'!$A$1:$I$9000,MATCH($A435,'Parameter Codelist'!$A:$A,0),2)</f>
        <v>Massafractie</v>
      </c>
      <c r="C435" s="20" t="s">
        <v>20889</v>
      </c>
      <c r="D435" s="6">
        <v>4372</v>
      </c>
      <c r="E435" s="12" t="str">
        <f>INDEX('Parameter Codelist'!$A$1:$I$9000,MATCH($D435,'Parameter Codelist'!$A:$A,0),2)</f>
        <v>2,3,3',4',6-pentachloorbifenyl</v>
      </c>
      <c r="F435" s="18" t="s">
        <v>19495</v>
      </c>
      <c r="G435" t="str">
        <f>INDEX('Parameter Codelist'!$A$1:$I$9000,MATCH($D435,'Parameter Codelist'!$A:$A,0),5)</f>
        <v>38380-03-9</v>
      </c>
      <c r="H435" s="10">
        <v>1</v>
      </c>
      <c r="I435" t="str">
        <f>INDEX('Hoedanigheid codelist'!$A$1:$J$5341,MATCH($H435,'Hoedanigheid codelist'!$A:$A,0),3)</f>
        <v>t.o.v. drooggewicht</v>
      </c>
      <c r="J435" s="25" t="s">
        <v>20892</v>
      </c>
    </row>
    <row r="436" spans="1:10" ht="15.75" thickBot="1">
      <c r="A436" s="10">
        <v>2725</v>
      </c>
      <c r="B436" t="str">
        <f>INDEX('Parameter Codelist'!$A$1:$I$9000,MATCH($A436,'Parameter Codelist'!$A:$A,0),2)</f>
        <v>Massafractie</v>
      </c>
      <c r="C436" s="20" t="s">
        <v>20889</v>
      </c>
      <c r="D436" s="6">
        <v>4404</v>
      </c>
      <c r="E436" s="12" t="str">
        <f>INDEX('Parameter Codelist'!$A$1:$I$9000,MATCH($D436,'Parameter Codelist'!$A:$A,0),2)</f>
        <v>2,3,3',4'-tetrachloorbifenyl</v>
      </c>
      <c r="F436" s="18" t="s">
        <v>19527</v>
      </c>
      <c r="G436" t="str">
        <f>INDEX('Parameter Codelist'!$A$1:$I$9000,MATCH($D436,'Parameter Codelist'!$A:$A,0),5)</f>
        <v>41464-43-1</v>
      </c>
      <c r="H436" s="10">
        <v>1</v>
      </c>
      <c r="I436" t="str">
        <f>INDEX('Hoedanigheid codelist'!$A$1:$J$5341,MATCH($H436,'Hoedanigheid codelist'!$A:$A,0),3)</f>
        <v>t.o.v. drooggewicht</v>
      </c>
      <c r="J436" s="25" t="s">
        <v>20892</v>
      </c>
    </row>
    <row r="437" spans="1:10" ht="15.75" thickBot="1">
      <c r="A437" s="10">
        <v>2725</v>
      </c>
      <c r="B437" t="str">
        <f>INDEX('Parameter Codelist'!$A$1:$I$9000,MATCH($A437,'Parameter Codelist'!$A:$A,0),2)</f>
        <v>Massafractie</v>
      </c>
      <c r="C437" s="20" t="s">
        <v>20889</v>
      </c>
      <c r="D437" s="6">
        <v>5623</v>
      </c>
      <c r="E437" s="12" t="str">
        <f>INDEX('Parameter Codelist'!$A$1:$I$9000,MATCH($D437,'Parameter Codelist'!$A:$A,0),2)</f>
        <v>2,3,3',4-tetrachloorbifenyl</v>
      </c>
      <c r="F437" s="18" t="s">
        <v>20065</v>
      </c>
      <c r="G437" t="str">
        <f>INDEX('Parameter Codelist'!$A$1:$I$9000,MATCH($D437,'Parameter Codelist'!$A:$A,0),5)</f>
        <v>74338-24-2</v>
      </c>
      <c r="H437" s="10">
        <v>1</v>
      </c>
      <c r="I437" t="str">
        <f>INDEX('Hoedanigheid codelist'!$A$1:$J$5341,MATCH($H437,'Hoedanigheid codelist'!$A:$A,0),3)</f>
        <v>t.o.v. drooggewicht</v>
      </c>
      <c r="J437" s="25" t="s">
        <v>20892</v>
      </c>
    </row>
    <row r="438" spans="1:10" ht="15.75" thickBot="1">
      <c r="A438" s="10">
        <v>2725</v>
      </c>
      <c r="B438" t="str">
        <f>INDEX('Parameter Codelist'!$A$1:$I$9000,MATCH($A438,'Parameter Codelist'!$A:$A,0),2)</f>
        <v>Massafractie</v>
      </c>
      <c r="C438" s="20" t="s">
        <v>20889</v>
      </c>
      <c r="D438" s="6">
        <v>4397</v>
      </c>
      <c r="E438" s="12" t="str">
        <f>INDEX('Parameter Codelist'!$A$1:$I$9000,MATCH($D438,'Parameter Codelist'!$A:$A,0),2)</f>
        <v>2,3,3'-trichloorbifenyl</v>
      </c>
      <c r="F438" s="18" t="s">
        <v>19520</v>
      </c>
      <c r="G438" t="str">
        <f>INDEX('Parameter Codelist'!$A$1:$I$9000,MATCH($D438,'Parameter Codelist'!$A:$A,0),5)</f>
        <v>38444-84-7</v>
      </c>
      <c r="H438" s="10">
        <v>1</v>
      </c>
      <c r="I438" t="str">
        <f>INDEX('Hoedanigheid codelist'!$A$1:$J$5341,MATCH($H438,'Hoedanigheid codelist'!$A:$A,0),3)</f>
        <v>t.o.v. drooggewicht</v>
      </c>
      <c r="J438" s="25" t="s">
        <v>20892</v>
      </c>
    </row>
    <row r="439" spans="1:10" ht="15.75" thickBot="1">
      <c r="A439" s="10">
        <v>2725</v>
      </c>
      <c r="B439" t="str">
        <f>INDEX('Parameter Codelist'!$A$1:$I$9000,MATCH($A439,'Parameter Codelist'!$A:$A,0),2)</f>
        <v>Massafractie</v>
      </c>
      <c r="C439" s="20" t="s">
        <v>20889</v>
      </c>
      <c r="D439" s="6">
        <v>2710</v>
      </c>
      <c r="E439" s="12" t="str">
        <f>INDEX('Parameter Codelist'!$A$1:$I$9000,MATCH($D439,'Parameter Codelist'!$A:$A,0),2)</f>
        <v>2,3',4,4',5,5'-hexachloorbifenyl</v>
      </c>
      <c r="F439" s="18" t="s">
        <v>18654</v>
      </c>
      <c r="G439" t="str">
        <f>INDEX('Parameter Codelist'!$A$1:$I$9000,MATCH($D439,'Parameter Codelist'!$A:$A,0),5)</f>
        <v>52663-72-6</v>
      </c>
      <c r="H439" s="10">
        <v>1</v>
      </c>
      <c r="I439" t="str">
        <f>INDEX('Hoedanigheid codelist'!$A$1:$J$5341,MATCH($H439,'Hoedanigheid codelist'!$A:$A,0),3)</f>
        <v>t.o.v. drooggewicht</v>
      </c>
      <c r="J439" s="25" t="s">
        <v>20892</v>
      </c>
    </row>
    <row r="440" spans="1:10" ht="15.75" thickBot="1">
      <c r="A440" s="10">
        <v>2725</v>
      </c>
      <c r="B440" t="str">
        <f>INDEX('Parameter Codelist'!$A$1:$I$9000,MATCH($A440,'Parameter Codelist'!$A:$A,0),2)</f>
        <v>Massafractie</v>
      </c>
      <c r="C440" s="20" t="s">
        <v>20889</v>
      </c>
      <c r="D440" s="6">
        <v>4381</v>
      </c>
      <c r="E440" s="12" t="str">
        <f>INDEX('Parameter Codelist'!$A$1:$I$9000,MATCH($D440,'Parameter Codelist'!$A:$A,0),2)</f>
        <v>2,3,4,4',5,6-hexachloorbifenyl</v>
      </c>
      <c r="F440" s="18" t="s">
        <v>19504</v>
      </c>
      <c r="G440" t="str">
        <f>INDEX('Parameter Codelist'!$A$1:$I$9000,MATCH($D440,'Parameter Codelist'!$A:$A,0),5)</f>
        <v>41411-63-6</v>
      </c>
      <c r="H440" s="10">
        <v>1</v>
      </c>
      <c r="I440" t="str">
        <f>INDEX('Hoedanigheid codelist'!$A$1:$J$5341,MATCH($H440,'Hoedanigheid codelist'!$A:$A,0),3)</f>
        <v>t.o.v. drooggewicht</v>
      </c>
      <c r="J440" s="25" t="s">
        <v>20892</v>
      </c>
    </row>
    <row r="441" spans="1:10" ht="15.75" thickBot="1">
      <c r="A441" s="10">
        <v>2725</v>
      </c>
      <c r="B441" t="str">
        <f>INDEX('Parameter Codelist'!$A$1:$I$9000,MATCH($A441,'Parameter Codelist'!$A:$A,0),2)</f>
        <v>Massafractie</v>
      </c>
      <c r="C441" s="20" t="s">
        <v>20889</v>
      </c>
      <c r="D441" s="6">
        <v>2714</v>
      </c>
      <c r="E441" s="12" t="str">
        <f>INDEX('Parameter Codelist'!$A$1:$I$9000,MATCH($D441,'Parameter Codelist'!$A:$A,0),2)</f>
        <v>2,3,4,4',5-pentachloorbifenyl</v>
      </c>
      <c r="F441" s="18" t="s">
        <v>18658</v>
      </c>
      <c r="G441" t="str">
        <f>INDEX('Parameter Codelist'!$A$1:$I$9000,MATCH($D441,'Parameter Codelist'!$A:$A,0),5)</f>
        <v>74472-37-0</v>
      </c>
      <c r="H441" s="10">
        <v>1</v>
      </c>
      <c r="I441" t="str">
        <f>INDEX('Hoedanigheid codelist'!$A$1:$J$5341,MATCH($H441,'Hoedanigheid codelist'!$A:$A,0),3)</f>
        <v>t.o.v. drooggewicht</v>
      </c>
      <c r="J441" s="25" t="s">
        <v>20892</v>
      </c>
    </row>
    <row r="442" spans="1:10" ht="15.75" thickBot="1">
      <c r="A442" s="10">
        <v>2725</v>
      </c>
      <c r="B442" t="str">
        <f>INDEX('Parameter Codelist'!$A$1:$I$9000,MATCH($A442,'Parameter Codelist'!$A:$A,0),2)</f>
        <v>Massafractie</v>
      </c>
      <c r="C442" s="20" t="s">
        <v>20889</v>
      </c>
      <c r="D442" s="6">
        <v>2711</v>
      </c>
      <c r="E442" s="12" t="str">
        <f>INDEX('Parameter Codelist'!$A$1:$I$9000,MATCH($D442,'Parameter Codelist'!$A:$A,0),2)</f>
        <v>2,3',4,4',5'-pentachloorbifenyl</v>
      </c>
      <c r="F442" s="18" t="s">
        <v>18655</v>
      </c>
      <c r="G442" t="str">
        <f>INDEX('Parameter Codelist'!$A$1:$I$9000,MATCH($D442,'Parameter Codelist'!$A:$A,0),5)</f>
        <v>65510-44-3</v>
      </c>
      <c r="H442" s="10">
        <v>1</v>
      </c>
      <c r="I442" t="str">
        <f>INDEX('Hoedanigheid codelist'!$A$1:$J$5341,MATCH($H442,'Hoedanigheid codelist'!$A:$A,0),3)</f>
        <v>t.o.v. drooggewicht</v>
      </c>
      <c r="J442" s="25" t="s">
        <v>20892</v>
      </c>
    </row>
    <row r="443" spans="1:10" ht="15.75" thickBot="1">
      <c r="A443" s="10">
        <v>2725</v>
      </c>
      <c r="B443" t="str">
        <f>INDEX('Parameter Codelist'!$A$1:$I$9000,MATCH($A443,'Parameter Codelist'!$A:$A,0),2)</f>
        <v>Massafractie</v>
      </c>
      <c r="C443" s="20" t="s">
        <v>20889</v>
      </c>
      <c r="D443" s="6">
        <v>1374</v>
      </c>
      <c r="E443" s="12" t="str">
        <f>INDEX('Parameter Codelist'!$A$1:$I$9000,MATCH($D443,'Parameter Codelist'!$A:$A,0),2)</f>
        <v>2,3',4,4',5-pentachloorbifenyl</v>
      </c>
      <c r="F443" s="18" t="s">
        <v>18371</v>
      </c>
      <c r="G443" t="str">
        <f>INDEX('Parameter Codelist'!$A$1:$I$9000,MATCH($D443,'Parameter Codelist'!$A:$A,0),5)</f>
        <v>31508-00-6</v>
      </c>
      <c r="H443" s="10">
        <v>1</v>
      </c>
      <c r="I443" t="str">
        <f>INDEX('Hoedanigheid codelist'!$A$1:$J$5341,MATCH($H443,'Hoedanigheid codelist'!$A:$A,0),3)</f>
        <v>t.o.v. drooggewicht</v>
      </c>
      <c r="J443" s="25" t="s">
        <v>20892</v>
      </c>
    </row>
    <row r="444" spans="1:10" ht="15.75" thickBot="1">
      <c r="A444" s="10">
        <v>2725</v>
      </c>
      <c r="B444" t="str">
        <f>INDEX('Parameter Codelist'!$A$1:$I$9000,MATCH($A444,'Parameter Codelist'!$A:$A,0),2)</f>
        <v>Massafractie</v>
      </c>
      <c r="C444" s="20" t="s">
        <v>20889</v>
      </c>
      <c r="D444" s="6">
        <v>4362</v>
      </c>
      <c r="E444" s="12" t="str">
        <f>INDEX('Parameter Codelist'!$A$1:$I$9000,MATCH($D444,'Parameter Codelist'!$A:$A,0),2)</f>
        <v>2,3',4,4',6-pentabroomdifenylether</v>
      </c>
      <c r="F444" s="18" t="s">
        <v>19485</v>
      </c>
      <c r="G444" t="str">
        <f>INDEX('Parameter Codelist'!$A$1:$I$9000,MATCH($D444,'Parameter Codelist'!$A:$A,0),5)</f>
        <v>86029-64-3</v>
      </c>
      <c r="H444" s="10">
        <v>1</v>
      </c>
      <c r="I444" t="str">
        <f>INDEX('Hoedanigheid codelist'!$A$1:$J$5341,MATCH($H444,'Hoedanigheid codelist'!$A:$A,0),3)</f>
        <v>t.o.v. drooggewicht</v>
      </c>
      <c r="J444" s="25" t="s">
        <v>20892</v>
      </c>
    </row>
    <row r="445" spans="1:10" ht="15.75" thickBot="1">
      <c r="A445" s="10">
        <v>2725</v>
      </c>
      <c r="B445" t="str">
        <f>INDEX('Parameter Codelist'!$A$1:$I$9000,MATCH($A445,'Parameter Codelist'!$A:$A,0),2)</f>
        <v>Massafractie</v>
      </c>
      <c r="C445" s="20" t="s">
        <v>20889</v>
      </c>
      <c r="D445" s="6">
        <v>4366</v>
      </c>
      <c r="E445" s="12" t="str">
        <f>INDEX('Parameter Codelist'!$A$1:$I$9000,MATCH($D445,'Parameter Codelist'!$A:$A,0),2)</f>
        <v>2,3',4,4'-tetrabroomdifenylether</v>
      </c>
      <c r="F445" s="18" t="s">
        <v>19489</v>
      </c>
      <c r="G445" t="str">
        <f>INDEX('Parameter Codelist'!$A$1:$I$9000,MATCH($D445,'Parameter Codelist'!$A:$A,0),5)</f>
        <v>189084-61-5</v>
      </c>
      <c r="H445" s="10">
        <v>1</v>
      </c>
      <c r="I445" t="str">
        <f>INDEX('Hoedanigheid codelist'!$A$1:$J$5341,MATCH($H445,'Hoedanigheid codelist'!$A:$A,0),3)</f>
        <v>t.o.v. drooggewicht</v>
      </c>
      <c r="J445" s="25" t="s">
        <v>20892</v>
      </c>
    </row>
    <row r="446" spans="1:10" ht="15.75" thickBot="1">
      <c r="A446" s="10">
        <v>2725</v>
      </c>
      <c r="B446" t="str">
        <f>INDEX('Parameter Codelist'!$A$1:$I$9000,MATCH($A446,'Parameter Codelist'!$A:$A,0),2)</f>
        <v>Massafractie</v>
      </c>
      <c r="C446" s="20" t="s">
        <v>20889</v>
      </c>
      <c r="D446" s="6">
        <v>2441</v>
      </c>
      <c r="E446" s="12" t="str">
        <f>INDEX('Parameter Codelist'!$A$1:$I$9000,MATCH($D446,'Parameter Codelist'!$A:$A,0),2)</f>
        <v>2,3,4,4-tetrachloorbifenyl</v>
      </c>
      <c r="F446" s="18" t="s">
        <v>18599</v>
      </c>
      <c r="G446" t="str">
        <f>INDEX('Parameter Codelist'!$A$1:$I$9000,MATCH($D446,'Parameter Codelist'!$A:$A,0),5)</f>
        <v>32598-10-0</v>
      </c>
      <c r="H446" s="10">
        <v>1</v>
      </c>
      <c r="I446" t="str">
        <f>INDEX('Hoedanigheid codelist'!$A$1:$J$5341,MATCH($H446,'Hoedanigheid codelist'!$A:$A,0),3)</f>
        <v>t.o.v. drooggewicht</v>
      </c>
      <c r="J446" s="25" t="s">
        <v>20892</v>
      </c>
    </row>
    <row r="447" spans="1:10" ht="15.75" thickBot="1">
      <c r="A447" s="10">
        <v>2725</v>
      </c>
      <c r="B447" t="str">
        <f>INDEX('Parameter Codelist'!$A$1:$I$9000,MATCH($A447,'Parameter Codelist'!$A:$A,0),2)</f>
        <v>Massafractie</v>
      </c>
      <c r="C447" s="20" t="s">
        <v>20889</v>
      </c>
      <c r="D447" s="6">
        <v>5184</v>
      </c>
      <c r="E447" s="12" t="str">
        <f>INDEX('Parameter Codelist'!$A$1:$I$9000,MATCH($D447,'Parameter Codelist'!$A:$A,0),2)</f>
        <v>2,3,4,5,6-pentabroomethylbenzeen</v>
      </c>
      <c r="F447" s="18" t="s">
        <v>19887</v>
      </c>
      <c r="G447" t="str">
        <f>INDEX('Parameter Codelist'!$A$1:$I$9000,MATCH($D447,'Parameter Codelist'!$A:$A,0),5)</f>
        <v>85-22-3</v>
      </c>
      <c r="H447" s="10">
        <v>1</v>
      </c>
      <c r="I447" t="str">
        <f>INDEX('Hoedanigheid codelist'!$A$1:$J$5341,MATCH($H447,'Hoedanigheid codelist'!$A:$A,0),3)</f>
        <v>t.o.v. drooggewicht</v>
      </c>
      <c r="J447" s="25" t="s">
        <v>20892</v>
      </c>
    </row>
    <row r="448" spans="1:10" ht="15.75" thickBot="1">
      <c r="A448" s="10">
        <v>2725</v>
      </c>
      <c r="B448" t="str">
        <f>INDEX('Parameter Codelist'!$A$1:$I$9000,MATCH($A448,'Parameter Codelist'!$A:$A,0),2)</f>
        <v>Massafractie</v>
      </c>
      <c r="C448" s="20" t="s">
        <v>20889</v>
      </c>
      <c r="D448" s="6">
        <v>2882</v>
      </c>
      <c r="E448" s="12" t="str">
        <f>INDEX('Parameter Codelist'!$A$1:$I$9000,MATCH($D448,'Parameter Codelist'!$A:$A,0),2)</f>
        <v>2,3,4,5-tetrachlooraniline</v>
      </c>
      <c r="F448" s="18" t="s">
        <v>18740</v>
      </c>
      <c r="G448" t="str">
        <f>INDEX('Parameter Codelist'!$A$1:$I$9000,MATCH($D448,'Parameter Codelist'!$A:$A,0),5)</f>
        <v>634-83-3</v>
      </c>
      <c r="H448" s="6">
        <v>1</v>
      </c>
      <c r="I448" t="str">
        <f>INDEX('Hoedanigheid codelist'!$A$1:$J$5341,MATCH($H448,'Hoedanigheid codelist'!$A:$A,0),3)</f>
        <v>t.o.v. drooggewicht</v>
      </c>
      <c r="J448" s="25" t="s">
        <v>20892</v>
      </c>
    </row>
    <row r="449" spans="1:10" ht="15.75" thickBot="1">
      <c r="A449" s="10">
        <v>2725</v>
      </c>
      <c r="B449" t="str">
        <f>INDEX('Parameter Codelist'!$A$1:$I$9000,MATCH($A449,'Parameter Codelist'!$A:$A,0),2)</f>
        <v>Massafractie</v>
      </c>
      <c r="C449" s="20" t="s">
        <v>20889</v>
      </c>
      <c r="D449" s="6">
        <v>4406</v>
      </c>
      <c r="E449" s="12" t="str">
        <f>INDEX('Parameter Codelist'!$A$1:$I$9000,MATCH($D449,'Parameter Codelist'!$A:$A,0),2)</f>
        <v>2,3',4',5-tetrachloorbifenyl</v>
      </c>
      <c r="F449" s="18" t="s">
        <v>19529</v>
      </c>
      <c r="G449" t="str">
        <f>INDEX('Parameter Codelist'!$A$1:$I$9000,MATCH($D449,'Parameter Codelist'!$A:$A,0),5)</f>
        <v>32598-11-1</v>
      </c>
      <c r="H449" s="10">
        <v>1</v>
      </c>
      <c r="I449" t="str">
        <f>INDEX('Hoedanigheid codelist'!$A$1:$J$5341,MATCH($H449,'Hoedanigheid codelist'!$A:$A,0),3)</f>
        <v>t.o.v. drooggewicht</v>
      </c>
      <c r="J449" s="25" t="s">
        <v>20892</v>
      </c>
    </row>
    <row r="450" spans="1:10" ht="15.75" thickBot="1">
      <c r="A450" s="10">
        <v>2725</v>
      </c>
      <c r="B450" t="str">
        <f>INDEX('Parameter Codelist'!$A$1:$I$9000,MATCH($A450,'Parameter Codelist'!$A:$A,0),2)</f>
        <v>Massafractie</v>
      </c>
      <c r="C450" s="20" t="s">
        <v>20889</v>
      </c>
      <c r="D450" s="6">
        <v>78</v>
      </c>
      <c r="E450" s="12" t="str">
        <f>INDEX('Parameter Codelist'!$A$1:$I$9000,MATCH($D450,'Parameter Codelist'!$A:$A,0),2)</f>
        <v>2,3,4,5-tetrachloorfenol</v>
      </c>
      <c r="F450" s="18" t="s">
        <v>17897</v>
      </c>
      <c r="G450" t="str">
        <f>INDEX('Parameter Codelist'!$A$1:$I$9000,MATCH($D450,'Parameter Codelist'!$A:$A,0),5)</f>
        <v>4901-51-3</v>
      </c>
      <c r="H450" s="6">
        <v>1</v>
      </c>
      <c r="I450" t="str">
        <f>INDEX('Hoedanigheid codelist'!$A$1:$J$5341,MATCH($H450,'Hoedanigheid codelist'!$A:$A,0),3)</f>
        <v>t.o.v. drooggewicht</v>
      </c>
      <c r="J450" s="25" t="s">
        <v>20892</v>
      </c>
    </row>
    <row r="451" spans="1:10" ht="15.75" thickBot="1">
      <c r="A451" s="10">
        <v>2725</v>
      </c>
      <c r="B451" t="str">
        <f>INDEX('Parameter Codelist'!$A$1:$I$9000,MATCH($A451,'Parameter Codelist'!$A:$A,0),2)</f>
        <v>Massafractie</v>
      </c>
      <c r="C451" s="20" t="s">
        <v>20889</v>
      </c>
      <c r="D451" s="6">
        <v>6952</v>
      </c>
      <c r="E451" s="12" t="str">
        <f>INDEX('Parameter Codelist'!$A$1:$I$9000,MATCH($D451,'Parameter Codelist'!$A:$A,0),2)</f>
        <v>2,3,4,5-tetrachloornitrobenzeen</v>
      </c>
      <c r="F451" s="18" t="s">
        <v>20746</v>
      </c>
      <c r="G451" t="str">
        <f>INDEX('Parameter Codelist'!$A$1:$I$9000,MATCH($D451,'Parameter Codelist'!$A:$A,0),5)</f>
        <v>879-39-0</v>
      </c>
      <c r="H451" s="10">
        <v>1</v>
      </c>
      <c r="I451" t="str">
        <f>INDEX('Hoedanigheid codelist'!$A$1:$J$5341,MATCH($H451,'Hoedanigheid codelist'!$A:$A,0),3)</f>
        <v>t.o.v. drooggewicht</v>
      </c>
      <c r="J451" s="25" t="s">
        <v>20892</v>
      </c>
    </row>
    <row r="452" spans="1:10" ht="15.75" thickBot="1">
      <c r="A452" s="10">
        <v>2725</v>
      </c>
      <c r="B452" t="str">
        <f>INDEX('Parameter Codelist'!$A$1:$I$9000,MATCH($A452,'Parameter Codelist'!$A:$A,0),2)</f>
        <v>Massafractie</v>
      </c>
      <c r="C452" s="20" t="s">
        <v>20889</v>
      </c>
      <c r="D452" s="6">
        <v>79</v>
      </c>
      <c r="E452" s="12" t="str">
        <f>INDEX('Parameter Codelist'!$A$1:$I$9000,MATCH($D452,'Parameter Codelist'!$A:$A,0),2)</f>
        <v>2,3,4,6,7,8-hexachloordibenzofuraan</v>
      </c>
      <c r="F452" s="18" t="s">
        <v>17898</v>
      </c>
      <c r="G452" t="str">
        <f>INDEX('Parameter Codelist'!$A$1:$I$9000,MATCH($D452,'Parameter Codelist'!$A:$A,0),5)</f>
        <v>60851-34-5</v>
      </c>
      <c r="H452" s="10">
        <v>1</v>
      </c>
      <c r="I452" t="str">
        <f>INDEX('Hoedanigheid codelist'!$A$1:$J$5341,MATCH($H452,'Hoedanigheid codelist'!$A:$A,0),3)</f>
        <v>t.o.v. drooggewicht</v>
      </c>
      <c r="J452" s="25" t="s">
        <v>20892</v>
      </c>
    </row>
    <row r="453" spans="1:10" ht="15.75" thickBot="1">
      <c r="A453" s="10">
        <v>2725</v>
      </c>
      <c r="B453" t="str">
        <f>INDEX('Parameter Codelist'!$A$1:$I$9000,MATCH($A453,'Parameter Codelist'!$A:$A,0),2)</f>
        <v>Massafractie</v>
      </c>
      <c r="C453" s="20" t="s">
        <v>20889</v>
      </c>
      <c r="D453" s="6">
        <v>5116</v>
      </c>
      <c r="E453" s="12" t="str">
        <f>INDEX('Parameter Codelist'!$A$1:$I$9000,MATCH($D453,'Parameter Codelist'!$A:$A,0),2)</f>
        <v>2,3,4,6,7-pentachloordibenzofuraan</v>
      </c>
      <c r="F453" s="18" t="s">
        <v>19851</v>
      </c>
      <c r="G453" t="str">
        <f>INDEX('Parameter Codelist'!$A$1:$I$9000,MATCH($D453,'Parameter Codelist'!$A:$A,0),5)</f>
        <v>57117-43-8</v>
      </c>
      <c r="H453" s="6">
        <v>1</v>
      </c>
      <c r="I453" t="str">
        <f>INDEX('Hoedanigheid codelist'!$A$1:$J$5341,MATCH($H453,'Hoedanigheid codelist'!$A:$A,0),3)</f>
        <v>t.o.v. drooggewicht</v>
      </c>
      <c r="J453" s="25" t="s">
        <v>20892</v>
      </c>
    </row>
    <row r="454" spans="1:10" ht="15.75" thickBot="1">
      <c r="A454" s="10">
        <v>2725</v>
      </c>
      <c r="B454" t="str">
        <f>INDEX('Parameter Codelist'!$A$1:$I$9000,MATCH($A454,'Parameter Codelist'!$A:$A,0),2)</f>
        <v>Massafractie</v>
      </c>
      <c r="C454" s="20" t="s">
        <v>20889</v>
      </c>
      <c r="D454" s="6">
        <v>4367</v>
      </c>
      <c r="E454" s="12" t="str">
        <f>INDEX('Parameter Codelist'!$A$1:$I$9000,MATCH($D454,'Parameter Codelist'!$A:$A,0),2)</f>
        <v>2,3',4',6-tetrabroomdifenylether</v>
      </c>
      <c r="F454" s="18" t="s">
        <v>19490</v>
      </c>
      <c r="G454" t="str">
        <f>INDEX('Parameter Codelist'!$A$1:$I$9000,MATCH($D454,'Parameter Codelist'!$A:$A,0),5)</f>
        <v>189084-62-6</v>
      </c>
      <c r="H454" s="6">
        <v>1</v>
      </c>
      <c r="I454" t="str">
        <f>INDEX('Hoedanigheid codelist'!$A$1:$J$5341,MATCH($H454,'Hoedanigheid codelist'!$A:$A,0),3)</f>
        <v>t.o.v. drooggewicht</v>
      </c>
      <c r="J454" s="25" t="s">
        <v>20892</v>
      </c>
    </row>
    <row r="455" spans="1:10" ht="15.75" thickBot="1">
      <c r="A455" s="10">
        <v>2725</v>
      </c>
      <c r="B455" t="str">
        <f>INDEX('Parameter Codelist'!$A$1:$I$9000,MATCH($A455,'Parameter Codelist'!$A:$A,0),2)</f>
        <v>Massafractie</v>
      </c>
      <c r="C455" s="20" t="s">
        <v>20889</v>
      </c>
      <c r="D455" s="6">
        <v>2883</v>
      </c>
      <c r="E455" s="12" t="str">
        <f>INDEX('Parameter Codelist'!$A$1:$I$9000,MATCH($D455,'Parameter Codelist'!$A:$A,0),2)</f>
        <v>2,3,4,6-tetrachlooraniline</v>
      </c>
      <c r="F455" s="18" t="s">
        <v>18741</v>
      </c>
      <c r="G455" t="str">
        <f>INDEX('Parameter Codelist'!$A$1:$I$9000,MATCH($D455,'Parameter Codelist'!$A:$A,0),5)</f>
        <v>654-36-4</v>
      </c>
      <c r="H455" s="10">
        <v>1</v>
      </c>
      <c r="I455" t="str">
        <f>INDEX('Hoedanigheid codelist'!$A$1:$J$5341,MATCH($H455,'Hoedanigheid codelist'!$A:$A,0),3)</f>
        <v>t.o.v. drooggewicht</v>
      </c>
      <c r="J455" s="25" t="s">
        <v>20892</v>
      </c>
    </row>
    <row r="456" spans="1:10" ht="15.75" thickBot="1">
      <c r="A456" s="10">
        <v>2725</v>
      </c>
      <c r="B456" t="str">
        <f>INDEX('Parameter Codelist'!$A$1:$I$9000,MATCH($A456,'Parameter Codelist'!$A:$A,0),2)</f>
        <v>Massafractie</v>
      </c>
      <c r="C456" s="20" t="s">
        <v>20889</v>
      </c>
      <c r="D456" s="6">
        <v>4405</v>
      </c>
      <c r="E456" s="12" t="str">
        <f>INDEX('Parameter Codelist'!$A$1:$I$9000,MATCH($D456,'Parameter Codelist'!$A:$A,0),2)</f>
        <v>2,3,4',6-tetrachloorbifenyl</v>
      </c>
      <c r="F456" s="18" t="s">
        <v>19528</v>
      </c>
      <c r="G456" t="str">
        <f>INDEX('Parameter Codelist'!$A$1:$I$9000,MATCH($D456,'Parameter Codelist'!$A:$A,0),5)</f>
        <v>52663-58-8</v>
      </c>
      <c r="H456" s="6">
        <v>1</v>
      </c>
      <c r="I456" t="str">
        <f>INDEX('Hoedanigheid codelist'!$A$1:$J$5341,MATCH($H456,'Hoedanigheid codelist'!$A:$A,0),3)</f>
        <v>t.o.v. drooggewicht</v>
      </c>
      <c r="J456" s="25" t="s">
        <v>20892</v>
      </c>
    </row>
    <row r="457" spans="1:10" ht="15.75" thickBot="1">
      <c r="A457" s="10">
        <v>2725</v>
      </c>
      <c r="B457" t="str">
        <f>INDEX('Parameter Codelist'!$A$1:$I$9000,MATCH($A457,'Parameter Codelist'!$A:$A,0),2)</f>
        <v>Massafractie</v>
      </c>
      <c r="C457" s="20" t="s">
        <v>20889</v>
      </c>
      <c r="D457" s="6">
        <v>80</v>
      </c>
      <c r="E457" s="12" t="str">
        <f>INDEX('Parameter Codelist'!$A$1:$I$9000,MATCH($D457,'Parameter Codelist'!$A:$A,0),2)</f>
        <v>2,3,4,6-tetrachloorfenol</v>
      </c>
      <c r="F457" s="18" t="s">
        <v>17899</v>
      </c>
      <c r="G457" t="str">
        <f>INDEX('Parameter Codelist'!$A$1:$I$9000,MATCH($D457,'Parameter Codelist'!$A:$A,0),5)</f>
        <v>58-90-2</v>
      </c>
      <c r="H457" s="10">
        <v>1</v>
      </c>
      <c r="I457" t="str">
        <f>INDEX('Hoedanigheid codelist'!$A$1:$J$5341,MATCH($H457,'Hoedanigheid codelist'!$A:$A,0),3)</f>
        <v>t.o.v. drooggewicht</v>
      </c>
      <c r="J457" s="25" t="s">
        <v>20892</v>
      </c>
    </row>
    <row r="458" spans="1:10" ht="15.75" thickBot="1">
      <c r="A458" s="10">
        <v>2725</v>
      </c>
      <c r="B458" t="str">
        <f>INDEX('Parameter Codelist'!$A$1:$I$9000,MATCH($A458,'Parameter Codelist'!$A:$A,0),2)</f>
        <v>Massafractie</v>
      </c>
      <c r="C458" s="20" t="s">
        <v>20889</v>
      </c>
      <c r="D458" s="6">
        <v>81</v>
      </c>
      <c r="E458" s="12" t="str">
        <f>INDEX('Parameter Codelist'!$A$1:$I$9000,MATCH($D458,'Parameter Codelist'!$A:$A,0),2)</f>
        <v>2,3,4,7,8-pentachloordibenzofuraan</v>
      </c>
      <c r="F458" s="18" t="s">
        <v>17900</v>
      </c>
      <c r="G458" t="str">
        <f>INDEX('Parameter Codelist'!$A$1:$I$9000,MATCH($D458,'Parameter Codelist'!$A:$A,0),5)</f>
        <v>57117-31-4</v>
      </c>
      <c r="H458" s="6">
        <v>1</v>
      </c>
      <c r="I458" t="str">
        <f>INDEX('Hoedanigheid codelist'!$A$1:$J$5341,MATCH($H458,'Hoedanigheid codelist'!$A:$A,0),3)</f>
        <v>t.o.v. drooggewicht</v>
      </c>
      <c r="J458" s="25" t="s">
        <v>20892</v>
      </c>
    </row>
    <row r="459" spans="1:10" ht="15.75" thickBot="1">
      <c r="A459" s="10">
        <v>2725</v>
      </c>
      <c r="B459" t="str">
        <f>INDEX('Parameter Codelist'!$A$1:$I$9000,MATCH($A459,'Parameter Codelist'!$A:$A,0),2)</f>
        <v>Massafractie</v>
      </c>
      <c r="C459" s="20" t="s">
        <v>20889</v>
      </c>
      <c r="D459" s="6">
        <v>82</v>
      </c>
      <c r="E459" s="12" t="str">
        <f>INDEX('Parameter Codelist'!$A$1:$I$9000,MATCH($D459,'Parameter Codelist'!$A:$A,0),2)</f>
        <v>2,3,4-trichlooraniline</v>
      </c>
      <c r="F459" s="18" t="s">
        <v>17901</v>
      </c>
      <c r="G459" t="str">
        <f>INDEX('Parameter Codelist'!$A$1:$I$9000,MATCH($D459,'Parameter Codelist'!$A:$A,0),5)</f>
        <v>634-67-3</v>
      </c>
      <c r="H459" s="10">
        <v>1</v>
      </c>
      <c r="I459" t="str">
        <f>INDEX('Hoedanigheid codelist'!$A$1:$J$5341,MATCH($H459,'Hoedanigheid codelist'!$A:$A,0),3)</f>
        <v>t.o.v. drooggewicht</v>
      </c>
      <c r="J459" s="25" t="s">
        <v>20892</v>
      </c>
    </row>
    <row r="460" spans="1:10" ht="15.75" thickBot="1">
      <c r="A460" s="10">
        <v>2725</v>
      </c>
      <c r="B460" t="str">
        <f>INDEX('Parameter Codelist'!$A$1:$I$9000,MATCH($A460,'Parameter Codelist'!$A:$A,0),2)</f>
        <v>Massafractie</v>
      </c>
      <c r="C460" s="20" t="s">
        <v>20889</v>
      </c>
      <c r="D460" s="6">
        <v>5621</v>
      </c>
      <c r="E460" s="12" t="str">
        <f>INDEX('Parameter Codelist'!$A$1:$I$9000,MATCH($D460,'Parameter Codelist'!$A:$A,0),2)</f>
        <v>2,3,4-trichloorbifenyl</v>
      </c>
      <c r="F460" s="18" t="s">
        <v>20063</v>
      </c>
      <c r="G460" t="str">
        <f>INDEX('Parameter Codelist'!$A$1:$I$9000,MATCH($D460,'Parameter Codelist'!$A:$A,0),5)</f>
        <v>55702-46-0</v>
      </c>
      <c r="H460" s="10">
        <v>1</v>
      </c>
      <c r="I460" t="str">
        <f>INDEX('Hoedanigheid codelist'!$A$1:$J$5341,MATCH($H460,'Hoedanigheid codelist'!$A:$A,0),3)</f>
        <v>t.o.v. drooggewicht</v>
      </c>
      <c r="J460" s="25" t="s">
        <v>20892</v>
      </c>
    </row>
    <row r="461" spans="1:10" ht="15.75" thickBot="1">
      <c r="A461" s="10">
        <v>2725</v>
      </c>
      <c r="B461" t="str">
        <f>INDEX('Parameter Codelist'!$A$1:$I$9000,MATCH($A461,'Parameter Codelist'!$A:$A,0),2)</f>
        <v>Massafractie</v>
      </c>
      <c r="C461" s="20" t="s">
        <v>20889</v>
      </c>
      <c r="D461" s="6">
        <v>83</v>
      </c>
      <c r="E461" s="12" t="str">
        <f>INDEX('Parameter Codelist'!$A$1:$I$9000,MATCH($D461,'Parameter Codelist'!$A:$A,0),2)</f>
        <v>2,3,4-trichloorfenol</v>
      </c>
      <c r="F461" s="18" t="s">
        <v>17902</v>
      </c>
      <c r="G461" t="str">
        <f>INDEX('Parameter Codelist'!$A$1:$I$9000,MATCH($D461,'Parameter Codelist'!$A:$A,0),5)</f>
        <v>15950-66-0</v>
      </c>
      <c r="H461" s="10">
        <v>1</v>
      </c>
      <c r="I461" t="str">
        <f>INDEX('Hoedanigheid codelist'!$A$1:$J$5341,MATCH($H461,'Hoedanigheid codelist'!$A:$A,0),3)</f>
        <v>t.o.v. drooggewicht</v>
      </c>
      <c r="J461" s="25" t="s">
        <v>20892</v>
      </c>
    </row>
    <row r="462" spans="1:10" ht="15.75" thickBot="1">
      <c r="A462" s="10">
        <v>2725</v>
      </c>
      <c r="B462" t="str">
        <f>INDEX('Parameter Codelist'!$A$1:$I$9000,MATCH($A462,'Parameter Codelist'!$A:$A,0),2)</f>
        <v>Massafractie</v>
      </c>
      <c r="C462" s="20" t="s">
        <v>20889</v>
      </c>
      <c r="D462" s="6">
        <v>2884</v>
      </c>
      <c r="E462" s="12" t="str">
        <f>INDEX('Parameter Codelist'!$A$1:$I$9000,MATCH($D462,'Parameter Codelist'!$A:$A,0),2)</f>
        <v>2,3,4-trimethylaniline</v>
      </c>
      <c r="F462" s="18" t="s">
        <v>3590</v>
      </c>
      <c r="G462" t="str">
        <f>INDEX('Parameter Codelist'!$A$1:$I$9000,MATCH($D462,'Parameter Codelist'!$A:$A,0),5)</f>
        <v>1467-35-2</v>
      </c>
      <c r="H462" s="6">
        <v>1</v>
      </c>
      <c r="I462" t="str">
        <f>INDEX('Hoedanigheid codelist'!$A$1:$J$5341,MATCH($H462,'Hoedanigheid codelist'!$A:$A,0),3)</f>
        <v>t.o.v. drooggewicht</v>
      </c>
      <c r="J462" s="25" t="s">
        <v>20892</v>
      </c>
    </row>
    <row r="463" spans="1:10" ht="15.75" thickBot="1">
      <c r="A463" s="10">
        <v>2725</v>
      </c>
      <c r="B463" t="str">
        <f>INDEX('Parameter Codelist'!$A$1:$I$9000,MATCH($A463,'Parameter Codelist'!$A:$A,0),2)</f>
        <v>Massafractie</v>
      </c>
      <c r="C463" s="20" t="s">
        <v>20889</v>
      </c>
      <c r="D463" s="6">
        <v>4407</v>
      </c>
      <c r="E463" s="12" t="str">
        <f>INDEX('Parameter Codelist'!$A$1:$I$9000,MATCH($D463,'Parameter Codelist'!$A:$A,0),2)</f>
        <v>2,3',5,5'-tetrachloorbifenyl</v>
      </c>
      <c r="F463" s="18" t="s">
        <v>19530</v>
      </c>
      <c r="G463" t="str">
        <f>INDEX('Parameter Codelist'!$A$1:$I$9000,MATCH($D463,'Parameter Codelist'!$A:$A,0),5)</f>
        <v>41464-42-0</v>
      </c>
      <c r="H463" s="6">
        <v>1</v>
      </c>
      <c r="I463" t="str">
        <f>INDEX('Hoedanigheid codelist'!$A$1:$J$5341,MATCH($H463,'Hoedanigheid codelist'!$A:$A,0),3)</f>
        <v>t.o.v. drooggewicht</v>
      </c>
      <c r="J463" s="25" t="s">
        <v>20892</v>
      </c>
    </row>
    <row r="464" spans="1:10" ht="15.75" thickBot="1">
      <c r="A464" s="10">
        <v>2725</v>
      </c>
      <c r="B464" t="str">
        <f>INDEX('Parameter Codelist'!$A$1:$I$9000,MATCH($A464,'Parameter Codelist'!$A:$A,0),2)</f>
        <v>Massafractie</v>
      </c>
      <c r="C464" s="20" t="s">
        <v>20889</v>
      </c>
      <c r="D464" s="6">
        <v>2885</v>
      </c>
      <c r="E464" s="12" t="str">
        <f>INDEX('Parameter Codelist'!$A$1:$I$9000,MATCH($D464,'Parameter Codelist'!$A:$A,0),2)</f>
        <v>2,3,5,6-tetrachlooraniline</v>
      </c>
      <c r="F464" s="18" t="s">
        <v>18742</v>
      </c>
      <c r="G464" t="str">
        <f>INDEX('Parameter Codelist'!$A$1:$I$9000,MATCH($D464,'Parameter Codelist'!$A:$A,0),5)</f>
        <v>3481-20-7</v>
      </c>
      <c r="H464" s="6">
        <v>1</v>
      </c>
      <c r="I464" t="str">
        <f>INDEX('Hoedanigheid codelist'!$A$1:$J$5341,MATCH($H464,'Hoedanigheid codelist'!$A:$A,0),3)</f>
        <v>t.o.v. drooggewicht</v>
      </c>
      <c r="J464" s="25" t="s">
        <v>20892</v>
      </c>
    </row>
    <row r="465" spans="1:10" ht="15.75" thickBot="1">
      <c r="A465" s="10">
        <v>2725</v>
      </c>
      <c r="B465" t="str">
        <f>INDEX('Parameter Codelist'!$A$1:$I$9000,MATCH($A465,'Parameter Codelist'!$A:$A,0),2)</f>
        <v>Massafractie</v>
      </c>
      <c r="C465" s="20" t="s">
        <v>20889</v>
      </c>
      <c r="D465" s="6">
        <v>84</v>
      </c>
      <c r="E465" s="12" t="str">
        <f>INDEX('Parameter Codelist'!$A$1:$I$9000,MATCH($D465,'Parameter Codelist'!$A:$A,0),2)</f>
        <v>2,3,5,6-tetrachloorfenol</v>
      </c>
      <c r="F465" s="18" t="s">
        <v>17903</v>
      </c>
      <c r="G465" t="str">
        <f>INDEX('Parameter Codelist'!$A$1:$I$9000,MATCH($D465,'Parameter Codelist'!$A:$A,0),5)</f>
        <v>935-95-5</v>
      </c>
      <c r="H465" s="6">
        <v>1</v>
      </c>
      <c r="I465" t="str">
        <f>INDEX('Hoedanigheid codelist'!$A$1:$J$5341,MATCH($H465,'Hoedanigheid codelist'!$A:$A,0),3)</f>
        <v>t.o.v. drooggewicht</v>
      </c>
      <c r="J465" s="25" t="s">
        <v>20892</v>
      </c>
    </row>
    <row r="466" spans="1:10" ht="15.75" thickBot="1">
      <c r="A466" s="10">
        <v>2725</v>
      </c>
      <c r="B466" t="str">
        <f>INDEX('Parameter Codelist'!$A$1:$I$9000,MATCH($A466,'Parameter Codelist'!$A:$A,0),2)</f>
        <v>Massafractie</v>
      </c>
      <c r="C466" s="20" t="s">
        <v>20889</v>
      </c>
      <c r="D466" s="6">
        <v>2886</v>
      </c>
      <c r="E466" s="12" t="str">
        <f>INDEX('Parameter Codelist'!$A$1:$I$9000,MATCH($D466,'Parameter Codelist'!$A:$A,0),2)</f>
        <v>2,3,5-trichlooraniline</v>
      </c>
      <c r="F466" s="18" t="s">
        <v>18743</v>
      </c>
      <c r="G466" t="str">
        <f>INDEX('Parameter Codelist'!$A$1:$I$9000,MATCH($D466,'Parameter Codelist'!$A:$A,0),5)</f>
        <v>18487-39-3</v>
      </c>
      <c r="H466" s="6">
        <v>1</v>
      </c>
      <c r="I466" t="str">
        <f>INDEX('Hoedanigheid codelist'!$A$1:$J$5341,MATCH($H466,'Hoedanigheid codelist'!$A:$A,0),3)</f>
        <v>t.o.v. drooggewicht</v>
      </c>
      <c r="J466" s="25" t="s">
        <v>20892</v>
      </c>
    </row>
    <row r="467" spans="1:10" ht="15.75" thickBot="1">
      <c r="A467" s="10">
        <v>2725</v>
      </c>
      <c r="B467" t="str">
        <f>INDEX('Parameter Codelist'!$A$1:$I$9000,MATCH($A467,'Parameter Codelist'!$A:$A,0),2)</f>
        <v>Massafractie</v>
      </c>
      <c r="C467" s="20" t="s">
        <v>20889</v>
      </c>
      <c r="D467" s="6">
        <v>86</v>
      </c>
      <c r="E467" s="12" t="str">
        <f>INDEX('Parameter Codelist'!$A$1:$I$9000,MATCH($D467,'Parameter Codelist'!$A:$A,0),2)</f>
        <v>2,3,5-trichloorfenol</v>
      </c>
      <c r="F467" s="18" t="s">
        <v>17904</v>
      </c>
      <c r="G467" t="str">
        <f>INDEX('Parameter Codelist'!$A$1:$I$9000,MATCH($D467,'Parameter Codelist'!$A:$A,0),5)</f>
        <v>933-78-8</v>
      </c>
      <c r="H467" s="10">
        <v>1</v>
      </c>
      <c r="I467" t="str">
        <f>INDEX('Hoedanigheid codelist'!$A$1:$J$5341,MATCH($H467,'Hoedanigheid codelist'!$A:$A,0),3)</f>
        <v>t.o.v. drooggewicht</v>
      </c>
      <c r="J467" s="25" t="s">
        <v>20892</v>
      </c>
    </row>
    <row r="468" spans="1:10" ht="15.75" thickBot="1">
      <c r="A468" s="10">
        <v>2725</v>
      </c>
      <c r="B468" t="str">
        <f>INDEX('Parameter Codelist'!$A$1:$I$9000,MATCH($A468,'Parameter Codelist'!$A:$A,0),2)</f>
        <v>Massafractie</v>
      </c>
      <c r="C468" s="20" t="s">
        <v>20889</v>
      </c>
      <c r="D468" s="6">
        <v>2887</v>
      </c>
      <c r="E468" s="12" t="str">
        <f>INDEX('Parameter Codelist'!$A$1:$I$9000,MATCH($D468,'Parameter Codelist'!$A:$A,0),2)</f>
        <v>2,3,5-trimethacarb</v>
      </c>
      <c r="F468" s="18" t="s">
        <v>3599</v>
      </c>
      <c r="G468" t="str">
        <f>INDEX('Parameter Codelist'!$A$1:$I$9000,MATCH($D468,'Parameter Codelist'!$A:$A,0),5)</f>
        <v>2655-15-4</v>
      </c>
      <c r="H468" s="10">
        <v>1</v>
      </c>
      <c r="I468" t="str">
        <f>INDEX('Hoedanigheid codelist'!$A$1:$J$5341,MATCH($H468,'Hoedanigheid codelist'!$A:$A,0),3)</f>
        <v>t.o.v. drooggewicht</v>
      </c>
      <c r="J468" s="25" t="s">
        <v>20892</v>
      </c>
    </row>
    <row r="469" spans="1:10" ht="15.75" thickBot="1">
      <c r="A469" s="10">
        <v>2725</v>
      </c>
      <c r="B469" t="str">
        <f>INDEX('Parameter Codelist'!$A$1:$I$9000,MATCH($A469,'Parameter Codelist'!$A:$A,0),2)</f>
        <v>Massafractie</v>
      </c>
      <c r="C469" s="20" t="s">
        <v>20889</v>
      </c>
      <c r="D469" s="6">
        <v>87</v>
      </c>
      <c r="E469" s="12" t="str">
        <f>INDEX('Parameter Codelist'!$A$1:$I$9000,MATCH($D469,'Parameter Codelist'!$A:$A,0),2)</f>
        <v>2,3,5-trimethylfenol</v>
      </c>
      <c r="F469" s="18" t="s">
        <v>17905</v>
      </c>
      <c r="G469" t="str">
        <f>INDEX('Parameter Codelist'!$A$1:$I$9000,MATCH($D469,'Parameter Codelist'!$A:$A,0),5)</f>
        <v>697-82-5</v>
      </c>
      <c r="H469" s="6">
        <v>1</v>
      </c>
      <c r="I469" t="str">
        <f>INDEX('Hoedanigheid codelist'!$A$1:$J$5341,MATCH($H469,'Hoedanigheid codelist'!$A:$A,0),3)</f>
        <v>t.o.v. drooggewicht</v>
      </c>
      <c r="J469" s="25" t="s">
        <v>20892</v>
      </c>
    </row>
    <row r="470" spans="1:10" ht="15.75" thickBot="1">
      <c r="A470" s="10">
        <v>2725</v>
      </c>
      <c r="B470" t="str">
        <f>INDEX('Parameter Codelist'!$A$1:$I$9000,MATCH($A470,'Parameter Codelist'!$A:$A,0),2)</f>
        <v>Massafractie</v>
      </c>
      <c r="C470" s="20" t="s">
        <v>20889</v>
      </c>
      <c r="D470" s="6">
        <v>6277</v>
      </c>
      <c r="E470" s="12" t="str">
        <f>INDEX('Parameter Codelist'!$A$1:$I$9000,MATCH($D470,'Parameter Codelist'!$A:$A,0),2)</f>
        <v>2,3,5-trimethylpyrazine</v>
      </c>
      <c r="F470" s="18" t="s">
        <v>12666</v>
      </c>
      <c r="G470" t="str">
        <f>INDEX('Parameter Codelist'!$A$1:$I$9000,MATCH($D470,'Parameter Codelist'!$A:$A,0),5)</f>
        <v>14667-55-1</v>
      </c>
      <c r="H470" s="6">
        <v>1</v>
      </c>
      <c r="I470" t="str">
        <f>INDEX('Hoedanigheid codelist'!$A$1:$J$5341,MATCH($H470,'Hoedanigheid codelist'!$A:$A,0),3)</f>
        <v>t.o.v. drooggewicht</v>
      </c>
      <c r="J470" s="25" t="s">
        <v>20892</v>
      </c>
    </row>
    <row r="471" spans="1:10" ht="15.75" thickBot="1">
      <c r="A471" s="10">
        <v>2725</v>
      </c>
      <c r="B471" t="str">
        <f>INDEX('Parameter Codelist'!$A$1:$I$9000,MATCH($A471,'Parameter Codelist'!$A:$A,0),2)</f>
        <v>Massafractie</v>
      </c>
      <c r="C471" s="20" t="s">
        <v>20889</v>
      </c>
      <c r="D471" s="6">
        <v>2889</v>
      </c>
      <c r="E471" s="12" t="str">
        <f>INDEX('Parameter Codelist'!$A$1:$I$9000,MATCH($D471,'Parameter Codelist'!$A:$A,0),2)</f>
        <v>2,3,6-trichlooraniline</v>
      </c>
      <c r="F471" s="18" t="s">
        <v>18745</v>
      </c>
      <c r="G471" t="str">
        <f>INDEX('Parameter Codelist'!$A$1:$I$9000,MATCH($D471,'Parameter Codelist'!$A:$A,0),5)</f>
        <v>88963-39-7</v>
      </c>
      <c r="H471" s="6">
        <v>1</v>
      </c>
      <c r="I471" t="str">
        <f>INDEX('Hoedanigheid codelist'!$A$1:$J$5341,MATCH($H471,'Hoedanigheid codelist'!$A:$A,0),3)</f>
        <v>t.o.v. drooggewicht</v>
      </c>
      <c r="J471" s="25" t="s">
        <v>20892</v>
      </c>
    </row>
    <row r="472" spans="1:10" ht="15.75" thickBot="1">
      <c r="A472" s="10">
        <v>2725</v>
      </c>
      <c r="B472" t="str">
        <f>INDEX('Parameter Codelist'!$A$1:$I$9000,MATCH($A472,'Parameter Codelist'!$A:$A,0),2)</f>
        <v>Massafractie</v>
      </c>
      <c r="C472" s="20" t="s">
        <v>20889</v>
      </c>
      <c r="D472" s="6">
        <v>89</v>
      </c>
      <c r="E472" s="12" t="str">
        <f>INDEX('Parameter Codelist'!$A$1:$I$9000,MATCH($D472,'Parameter Codelist'!$A:$A,0),2)</f>
        <v>2,3,6-trichloorfenol</v>
      </c>
      <c r="F472" s="18" t="s">
        <v>17906</v>
      </c>
      <c r="G472" t="str">
        <f>INDEX('Parameter Codelist'!$A$1:$I$9000,MATCH($D472,'Parameter Codelist'!$A:$A,0),5)</f>
        <v>933-75-5</v>
      </c>
      <c r="H472" s="10">
        <v>1</v>
      </c>
      <c r="I472" t="str">
        <f>INDEX('Hoedanigheid codelist'!$A$1:$J$5341,MATCH($H472,'Hoedanigheid codelist'!$A:$A,0),3)</f>
        <v>t.o.v. drooggewicht</v>
      </c>
      <c r="J472" s="25" t="s">
        <v>20892</v>
      </c>
    </row>
    <row r="473" spans="1:10" ht="15.75" thickBot="1">
      <c r="A473" s="10">
        <v>2725</v>
      </c>
      <c r="B473" t="str">
        <f>INDEX('Parameter Codelist'!$A$1:$I$9000,MATCH($A473,'Parameter Codelist'!$A:$A,0),2)</f>
        <v>Massafractie</v>
      </c>
      <c r="C473" s="20" t="s">
        <v>20889</v>
      </c>
      <c r="D473" s="6">
        <v>2888</v>
      </c>
      <c r="E473" s="12" t="str">
        <f>INDEX('Parameter Codelist'!$A$1:$I$9000,MATCH($D473,'Parameter Codelist'!$A:$A,0),2)</f>
        <v>2,3,6-trimethylheptaan</v>
      </c>
      <c r="F473" s="18" t="s">
        <v>18744</v>
      </c>
      <c r="G473" t="str">
        <f>INDEX('Parameter Codelist'!$A$1:$I$9000,MATCH($D473,'Parameter Codelist'!$A:$A,0),5)</f>
        <v>4032-93-3</v>
      </c>
      <c r="H473" s="10">
        <v>1</v>
      </c>
      <c r="I473" t="str">
        <f>INDEX('Hoedanigheid codelist'!$A$1:$J$5341,MATCH($H473,'Hoedanigheid codelist'!$A:$A,0),3)</f>
        <v>t.o.v. drooggewicht</v>
      </c>
      <c r="J473" s="25" t="s">
        <v>20892</v>
      </c>
    </row>
    <row r="474" spans="1:10" ht="15.75" thickBot="1">
      <c r="A474" s="10">
        <v>2725</v>
      </c>
      <c r="B474" t="str">
        <f>INDEX('Parameter Codelist'!$A$1:$I$9000,MATCH($A474,'Parameter Codelist'!$A:$A,0),2)</f>
        <v>Massafractie</v>
      </c>
      <c r="C474" s="20" t="s">
        <v>20889</v>
      </c>
      <c r="D474" s="6">
        <v>2228</v>
      </c>
      <c r="E474" s="12" t="str">
        <f>INDEX('Parameter Codelist'!$A$1:$I$9000,MATCH($D474,'Parameter Codelist'!$A:$A,0),2)</f>
        <v>2,3,7,8-tetrachloordibenzofuraan</v>
      </c>
      <c r="F474" s="18" t="s">
        <v>18554</v>
      </c>
      <c r="G474" t="str">
        <f>INDEX('Parameter Codelist'!$A$1:$I$9000,MATCH($D474,'Parameter Codelist'!$A:$A,0),5)</f>
        <v>51207-31-9</v>
      </c>
      <c r="H474" s="6">
        <v>1</v>
      </c>
      <c r="I474" t="str">
        <f>INDEX('Hoedanigheid codelist'!$A$1:$J$5341,MATCH($H474,'Hoedanigheid codelist'!$A:$A,0),3)</f>
        <v>t.o.v. drooggewicht</v>
      </c>
      <c r="J474" s="25" t="s">
        <v>20892</v>
      </c>
    </row>
    <row r="475" spans="1:10" ht="15.75" thickBot="1">
      <c r="A475" s="10">
        <v>2725</v>
      </c>
      <c r="B475" t="str">
        <f>INDEX('Parameter Codelist'!$A$1:$I$9000,MATCH($A475,'Parameter Codelist'!$A:$A,0),2)</f>
        <v>Massafractie</v>
      </c>
      <c r="C475" s="20" t="s">
        <v>20889</v>
      </c>
      <c r="D475" s="6">
        <v>90</v>
      </c>
      <c r="E475" s="12" t="str">
        <f>INDEX('Parameter Codelist'!$A$1:$I$9000,MATCH($D475,'Parameter Codelist'!$A:$A,0),2)</f>
        <v>2,3,7,8-tetrachloordibenzo-p-dioxine</v>
      </c>
      <c r="F475" s="18" t="s">
        <v>17907</v>
      </c>
      <c r="G475" t="str">
        <f>INDEX('Parameter Codelist'!$A$1:$I$9000,MATCH($D475,'Parameter Codelist'!$A:$A,0),5)</f>
        <v>1746-01-6</v>
      </c>
      <c r="H475" s="6">
        <v>1</v>
      </c>
      <c r="I475" t="str">
        <f>INDEX('Hoedanigheid codelist'!$A$1:$J$5341,MATCH($H475,'Hoedanigheid codelist'!$A:$A,0),3)</f>
        <v>t.o.v. drooggewicht</v>
      </c>
      <c r="J475" s="25" t="s">
        <v>20892</v>
      </c>
    </row>
    <row r="476" spans="1:10" ht="15.75" thickBot="1">
      <c r="A476" s="10">
        <v>2725</v>
      </c>
      <c r="B476" t="str">
        <f>INDEX('Parameter Codelist'!$A$1:$I$9000,MATCH($A476,'Parameter Codelist'!$A:$A,0),2)</f>
        <v>Massafractie</v>
      </c>
      <c r="C476" s="20" t="s">
        <v>20889</v>
      </c>
      <c r="D476" s="6">
        <v>6669</v>
      </c>
      <c r="E476" s="12" t="str">
        <f>INDEX('Parameter Codelist'!$A$1:$I$9000,MATCH($D476,'Parameter Codelist'!$A:$A,0),2)</f>
        <v>2,3,7-trimethyloctaan</v>
      </c>
      <c r="F476" s="18" t="s">
        <v>20599</v>
      </c>
      <c r="G476" t="str">
        <f>INDEX('Parameter Codelist'!$A$1:$I$9000,MATCH($D476,'Parameter Codelist'!$A:$A,0),5)</f>
        <v>62016-34-6</v>
      </c>
      <c r="H476" s="10">
        <v>1</v>
      </c>
      <c r="I476" t="str">
        <f>INDEX('Hoedanigheid codelist'!$A$1:$J$5341,MATCH($H476,'Hoedanigheid codelist'!$A:$A,0),3)</f>
        <v>t.o.v. drooggewicht</v>
      </c>
      <c r="J476" s="25" t="s">
        <v>20892</v>
      </c>
    </row>
    <row r="477" spans="1:10" ht="15.75" thickBot="1">
      <c r="A477" s="10">
        <v>2725</v>
      </c>
      <c r="B477" t="str">
        <f>INDEX('Parameter Codelist'!$A$1:$I$9000,MATCH($A477,'Parameter Codelist'!$A:$A,0),2)</f>
        <v>Massafractie</v>
      </c>
      <c r="C477" s="20" t="s">
        <v>20889</v>
      </c>
      <c r="D477" s="6">
        <v>2890</v>
      </c>
      <c r="E477" s="12" t="str">
        <f>INDEX('Parameter Codelist'!$A$1:$I$9000,MATCH($D477,'Parameter Codelist'!$A:$A,0),2)</f>
        <v>2,3-butadion</v>
      </c>
      <c r="F477" s="18" t="s">
        <v>18746</v>
      </c>
      <c r="G477" t="str">
        <f>INDEX('Parameter Codelist'!$A$1:$I$9000,MATCH($D477,'Parameter Codelist'!$A:$A,0),5)</f>
        <v>431-03-8</v>
      </c>
      <c r="H477" s="10">
        <v>1</v>
      </c>
      <c r="I477" t="str">
        <f>INDEX('Hoedanigheid codelist'!$A$1:$J$5341,MATCH($H477,'Hoedanigheid codelist'!$A:$A,0),3)</f>
        <v>t.o.v. drooggewicht</v>
      </c>
      <c r="J477" s="25" t="s">
        <v>20892</v>
      </c>
    </row>
    <row r="478" spans="1:10" ht="15.75" thickBot="1">
      <c r="A478" s="10">
        <v>2725</v>
      </c>
      <c r="B478" t="str">
        <f>INDEX('Parameter Codelist'!$A$1:$I$9000,MATCH($A478,'Parameter Codelist'!$A:$A,0),2)</f>
        <v>Massafractie</v>
      </c>
      <c r="C478" s="20" t="s">
        <v>20889</v>
      </c>
      <c r="D478" s="6">
        <v>3919</v>
      </c>
      <c r="E478" s="12" t="str">
        <f>INDEX('Parameter Codelist'!$A$1:$I$9000,MATCH($D478,'Parameter Codelist'!$A:$A,0),2)</f>
        <v>2,3-dichloor-1,1,1,2,3-pentafluorpropaan</v>
      </c>
      <c r="F478" s="18" t="s">
        <v>19278</v>
      </c>
      <c r="G478" t="str">
        <f>INDEX('Parameter Codelist'!$A$1:$I$9000,MATCH($D478,'Parameter Codelist'!$A:$A,0),5)</f>
        <v>422-48-0</v>
      </c>
      <c r="H478" s="10">
        <v>1</v>
      </c>
      <c r="I478" t="str">
        <f>INDEX('Hoedanigheid codelist'!$A$1:$J$5341,MATCH($H478,'Hoedanigheid codelist'!$A:$A,0),3)</f>
        <v>t.o.v. drooggewicht</v>
      </c>
      <c r="J478" s="25" t="s">
        <v>20892</v>
      </c>
    </row>
    <row r="479" spans="1:10" ht="15.75" thickBot="1">
      <c r="A479" s="10">
        <v>2725</v>
      </c>
      <c r="B479" t="str">
        <f>INDEX('Parameter Codelist'!$A$1:$I$9000,MATCH($A479,'Parameter Codelist'!$A:$A,0),2)</f>
        <v>Massafractie</v>
      </c>
      <c r="C479" s="20" t="s">
        <v>20889</v>
      </c>
      <c r="D479" s="6">
        <v>93</v>
      </c>
      <c r="E479" s="12" t="str">
        <f>INDEX('Parameter Codelist'!$A$1:$I$9000,MATCH($D479,'Parameter Codelist'!$A:$A,0),2)</f>
        <v>2,3-dichlooraniline</v>
      </c>
      <c r="F479" s="18" t="s">
        <v>17909</v>
      </c>
      <c r="G479" t="str">
        <f>INDEX('Parameter Codelist'!$A$1:$I$9000,MATCH($D479,'Parameter Codelist'!$A:$A,0),5)</f>
        <v>608-27-5</v>
      </c>
      <c r="H479" s="10">
        <v>1</v>
      </c>
      <c r="I479" t="str">
        <f>INDEX('Hoedanigheid codelist'!$A$1:$J$5341,MATCH($H479,'Hoedanigheid codelist'!$A:$A,0),3)</f>
        <v>t.o.v. drooggewicht</v>
      </c>
      <c r="J479" s="25" t="s">
        <v>20892</v>
      </c>
    </row>
    <row r="480" spans="1:10" ht="15.75" thickBot="1">
      <c r="A480" s="10">
        <v>2725</v>
      </c>
      <c r="B480" t="str">
        <f>INDEX('Parameter Codelist'!$A$1:$I$9000,MATCH($A480,'Parameter Codelist'!$A:$A,0),2)</f>
        <v>Massafractie</v>
      </c>
      <c r="C480" s="20" t="s">
        <v>20889</v>
      </c>
      <c r="D480" s="6">
        <v>4955</v>
      </c>
      <c r="E480" s="12" t="str">
        <f>INDEX('Parameter Codelist'!$A$1:$I$9000,MATCH($D480,'Parameter Codelist'!$A:$A,0),2)</f>
        <v>2,3-dichloorbenzeencarbonzuur</v>
      </c>
      <c r="F480" s="18" t="s">
        <v>19778</v>
      </c>
      <c r="G480" t="str">
        <f>INDEX('Parameter Codelist'!$A$1:$I$9000,MATCH($D480,'Parameter Codelist'!$A:$A,0),5)</f>
        <v>50-45-3</v>
      </c>
      <c r="H480" s="10">
        <v>1</v>
      </c>
      <c r="I480" t="str">
        <f>INDEX('Hoedanigheid codelist'!$A$1:$J$5341,MATCH($H480,'Hoedanigheid codelist'!$A:$A,0),3)</f>
        <v>t.o.v. drooggewicht</v>
      </c>
      <c r="J480" s="25" t="s">
        <v>20892</v>
      </c>
    </row>
    <row r="481" spans="1:10" ht="15.75" thickBot="1">
      <c r="A481" s="10">
        <v>2725</v>
      </c>
      <c r="B481" t="str">
        <f>INDEX('Parameter Codelist'!$A$1:$I$9000,MATCH($A481,'Parameter Codelist'!$A:$A,0),2)</f>
        <v>Massafractie</v>
      </c>
      <c r="C481" s="20" t="s">
        <v>20889</v>
      </c>
      <c r="D481" s="6">
        <v>94</v>
      </c>
      <c r="E481" s="12" t="str">
        <f>INDEX('Parameter Codelist'!$A$1:$I$9000,MATCH($D481,'Parameter Codelist'!$A:$A,0),2)</f>
        <v>2,3-dichloorfenol</v>
      </c>
      <c r="F481" s="18" t="s">
        <v>17910</v>
      </c>
      <c r="G481" t="str">
        <f>INDEX('Parameter Codelist'!$A$1:$I$9000,MATCH($D481,'Parameter Codelist'!$A:$A,0),5)</f>
        <v>576-24-9</v>
      </c>
      <c r="H481" s="10">
        <v>1</v>
      </c>
      <c r="I481" t="str">
        <f>INDEX('Hoedanigheid codelist'!$A$1:$J$5341,MATCH($H481,'Hoedanigheid codelist'!$A:$A,0),3)</f>
        <v>t.o.v. drooggewicht</v>
      </c>
      <c r="J481" s="25" t="s">
        <v>20892</v>
      </c>
    </row>
    <row r="482" spans="1:10" ht="15.75" thickBot="1">
      <c r="A482" s="10">
        <v>2725</v>
      </c>
      <c r="B482" t="str">
        <f>INDEX('Parameter Codelist'!$A$1:$I$9000,MATCH($A482,'Parameter Codelist'!$A:$A,0),2)</f>
        <v>Massafractie</v>
      </c>
      <c r="C482" s="20" t="s">
        <v>20889</v>
      </c>
      <c r="D482" s="6">
        <v>2892</v>
      </c>
      <c r="E482" s="12" t="str">
        <f>INDEX('Parameter Codelist'!$A$1:$I$9000,MATCH($D482,'Parameter Codelist'!$A:$A,0),2)</f>
        <v>2,3-dichloorfenylisocyanaat</v>
      </c>
      <c r="F482" s="18" t="s">
        <v>18747</v>
      </c>
      <c r="G482" t="str">
        <f>INDEX('Parameter Codelist'!$A$1:$I$9000,MATCH($D482,'Parameter Codelist'!$A:$A,0),5)</f>
        <v>41195-90-8</v>
      </c>
      <c r="H482" s="10">
        <v>1</v>
      </c>
      <c r="I482" t="str">
        <f>INDEX('Hoedanigheid codelist'!$A$1:$J$5341,MATCH($H482,'Hoedanigheid codelist'!$A:$A,0),3)</f>
        <v>t.o.v. drooggewicht</v>
      </c>
      <c r="J482" s="25" t="s">
        <v>20892</v>
      </c>
    </row>
    <row r="483" spans="1:10" ht="15.75" thickBot="1">
      <c r="A483" s="10">
        <v>2725</v>
      </c>
      <c r="B483" t="str">
        <f>INDEX('Parameter Codelist'!$A$1:$I$9000,MATCH($A483,'Parameter Codelist'!$A:$A,0),2)</f>
        <v>Massafractie</v>
      </c>
      <c r="C483" s="20" t="s">
        <v>20889</v>
      </c>
      <c r="D483" s="6">
        <v>95</v>
      </c>
      <c r="E483" s="12" t="str">
        <f>INDEX('Parameter Codelist'!$A$1:$I$9000,MATCH($D483,'Parameter Codelist'!$A:$A,0),2)</f>
        <v>2,3-dichloornitrobenzeen</v>
      </c>
      <c r="F483" s="18" t="s">
        <v>17911</v>
      </c>
      <c r="G483" t="str">
        <f>INDEX('Parameter Codelist'!$A$1:$I$9000,MATCH($D483,'Parameter Codelist'!$A:$A,0),5)</f>
        <v>3209-22-1</v>
      </c>
      <c r="H483" s="10">
        <v>1</v>
      </c>
      <c r="I483" t="str">
        <f>INDEX('Hoedanigheid codelist'!$A$1:$J$5341,MATCH($H483,'Hoedanigheid codelist'!$A:$A,0),3)</f>
        <v>t.o.v. drooggewicht</v>
      </c>
      <c r="J483" s="25" t="s">
        <v>20892</v>
      </c>
    </row>
    <row r="484" spans="1:10" ht="15.75" thickBot="1">
      <c r="A484" s="10">
        <v>2725</v>
      </c>
      <c r="B484" t="str">
        <f>INDEX('Parameter Codelist'!$A$1:$I$9000,MATCH($A484,'Parameter Codelist'!$A:$A,0),2)</f>
        <v>Massafractie</v>
      </c>
      <c r="C484" s="20" t="s">
        <v>20889</v>
      </c>
      <c r="D484" s="6">
        <v>2261</v>
      </c>
      <c r="E484" s="12" t="str">
        <f>INDEX('Parameter Codelist'!$A$1:$I$9000,MATCH($D484,'Parameter Codelist'!$A:$A,0),2)</f>
        <v>2,3-dichloorpropanol</v>
      </c>
      <c r="F484" s="18" t="s">
        <v>18560</v>
      </c>
      <c r="G484" t="str">
        <f>INDEX('Parameter Codelist'!$A$1:$I$9000,MATCH($D484,'Parameter Codelist'!$A:$A,0),5)</f>
        <v>616-23-9</v>
      </c>
      <c r="H484" s="10">
        <v>1</v>
      </c>
      <c r="I484" t="str">
        <f>INDEX('Hoedanigheid codelist'!$A$1:$J$5341,MATCH($H484,'Hoedanigheid codelist'!$A:$A,0),3)</f>
        <v>t.o.v. drooggewicht</v>
      </c>
      <c r="J484" s="25" t="s">
        <v>20892</v>
      </c>
    </row>
    <row r="485" spans="1:10" ht="15.75" thickBot="1">
      <c r="A485" s="10">
        <v>2725</v>
      </c>
      <c r="B485" t="str">
        <f>INDEX('Parameter Codelist'!$A$1:$I$9000,MATCH($A485,'Parameter Codelist'!$A:$A,0),2)</f>
        <v>Massafractie</v>
      </c>
      <c r="C485" s="20" t="s">
        <v>20889</v>
      </c>
      <c r="D485" s="6">
        <v>92</v>
      </c>
      <c r="E485" s="12" t="str">
        <f>INDEX('Parameter Codelist'!$A$1:$I$9000,MATCH($D485,'Parameter Codelist'!$A:$A,0),2)</f>
        <v>2,3-dichloorpropeen</v>
      </c>
      <c r="F485" s="18" t="s">
        <v>17908</v>
      </c>
      <c r="G485" t="str">
        <f>INDEX('Parameter Codelist'!$A$1:$I$9000,MATCH($D485,'Parameter Codelist'!$A:$A,0),5)</f>
        <v>78-88-6</v>
      </c>
      <c r="H485" s="10">
        <v>1</v>
      </c>
      <c r="I485" t="str">
        <f>INDEX('Hoedanigheid codelist'!$A$1:$J$5341,MATCH($H485,'Hoedanigheid codelist'!$A:$A,0),3)</f>
        <v>t.o.v. drooggewicht</v>
      </c>
      <c r="J485" s="25" t="s">
        <v>20892</v>
      </c>
    </row>
    <row r="486" spans="1:10" ht="15.75" thickBot="1">
      <c r="A486" s="10">
        <v>2725</v>
      </c>
      <c r="B486" t="str">
        <f>INDEX('Parameter Codelist'!$A$1:$I$9000,MATCH($A486,'Parameter Codelist'!$A:$A,0),2)</f>
        <v>Massafractie</v>
      </c>
      <c r="C486" s="20" t="s">
        <v>20889</v>
      </c>
      <c r="D486" s="6">
        <v>6710</v>
      </c>
      <c r="E486" s="12" t="str">
        <f>INDEX('Parameter Codelist'!$A$1:$I$9000,MATCH($D486,'Parameter Codelist'!$A:$A,0),2)</f>
        <v>2,3-dichloortolueen</v>
      </c>
      <c r="F486" s="18" t="s">
        <v>20635</v>
      </c>
      <c r="G486" t="str">
        <f>INDEX('Parameter Codelist'!$A$1:$I$9000,MATCH($D486,'Parameter Codelist'!$A:$A,0),5)</f>
        <v>32768-54-0</v>
      </c>
      <c r="H486" s="10">
        <v>1</v>
      </c>
      <c r="I486" t="str">
        <f>INDEX('Hoedanigheid codelist'!$A$1:$J$5341,MATCH($H486,'Hoedanigheid codelist'!$A:$A,0),3)</f>
        <v>t.o.v. drooggewicht</v>
      </c>
      <c r="J486" s="25" t="s">
        <v>20892</v>
      </c>
    </row>
    <row r="487" spans="1:10" ht="15.75" thickBot="1">
      <c r="A487" s="10">
        <v>2725</v>
      </c>
      <c r="B487" t="str">
        <f>INDEX('Parameter Codelist'!$A$1:$I$9000,MATCH($A487,'Parameter Codelist'!$A:$A,0),2)</f>
        <v>Massafractie</v>
      </c>
      <c r="C487" s="20" t="s">
        <v>20889</v>
      </c>
      <c r="D487" s="6">
        <v>2893</v>
      </c>
      <c r="E487" s="12" t="str">
        <f>INDEX('Parameter Codelist'!$A$1:$I$9000,MATCH($D487,'Parameter Codelist'!$A:$A,0),2)</f>
        <v>2,3-dihydroindol-2-on</v>
      </c>
      <c r="F487" s="18" t="s">
        <v>18748</v>
      </c>
      <c r="G487" t="str">
        <f>INDEX('Parameter Codelist'!$A$1:$I$9000,MATCH($D487,'Parameter Codelist'!$A:$A,0),5)</f>
        <v>59-48-3</v>
      </c>
      <c r="H487" s="10">
        <v>1</v>
      </c>
      <c r="I487" t="str">
        <f>INDEX('Hoedanigheid codelist'!$A$1:$J$5341,MATCH($H487,'Hoedanigheid codelist'!$A:$A,0),3)</f>
        <v>t.o.v. drooggewicht</v>
      </c>
      <c r="J487" s="25" t="s">
        <v>20892</v>
      </c>
    </row>
    <row r="488" spans="1:10" ht="15.75" thickBot="1">
      <c r="A488" s="10">
        <v>2725</v>
      </c>
      <c r="B488" t="str">
        <f>INDEX('Parameter Codelist'!$A$1:$I$9000,MATCH($A488,'Parameter Codelist'!$A:$A,0),2)</f>
        <v>Massafractie</v>
      </c>
      <c r="C488" s="20" t="s">
        <v>20889</v>
      </c>
      <c r="D488" s="6">
        <v>96</v>
      </c>
      <c r="E488" s="12" t="str">
        <f>INDEX('Parameter Codelist'!$A$1:$I$9000,MATCH($D488,'Parameter Codelist'!$A:$A,0),2)</f>
        <v>2,3-dimethylbutaan</v>
      </c>
      <c r="F488" s="18" t="s">
        <v>17912</v>
      </c>
      <c r="G488" t="str">
        <f>INDEX('Parameter Codelist'!$A$1:$I$9000,MATCH($D488,'Parameter Codelist'!$A:$A,0),5)</f>
        <v>79-29-8</v>
      </c>
      <c r="H488" s="6">
        <v>1</v>
      </c>
      <c r="I488" t="str">
        <f>INDEX('Hoedanigheid codelist'!$A$1:$J$5341,MATCH($H488,'Hoedanigheid codelist'!$A:$A,0),3)</f>
        <v>t.o.v. drooggewicht</v>
      </c>
      <c r="J488" s="25" t="s">
        <v>20892</v>
      </c>
    </row>
    <row r="489" spans="1:10" ht="15.75" thickBot="1">
      <c r="A489" s="10">
        <v>2725</v>
      </c>
      <c r="B489" t="str">
        <f>INDEX('Parameter Codelist'!$A$1:$I$9000,MATCH($A489,'Parameter Codelist'!$A:$A,0),2)</f>
        <v>Massafractie</v>
      </c>
      <c r="C489" s="20" t="s">
        <v>20889</v>
      </c>
      <c r="D489" s="6">
        <v>97</v>
      </c>
      <c r="E489" s="12" t="str">
        <f>INDEX('Parameter Codelist'!$A$1:$I$9000,MATCH($D489,'Parameter Codelist'!$A:$A,0),2)</f>
        <v>2,3-dimethylfenol</v>
      </c>
      <c r="F489" s="18" t="s">
        <v>17913</v>
      </c>
      <c r="G489" t="str">
        <f>INDEX('Parameter Codelist'!$A$1:$I$9000,MATCH($D489,'Parameter Codelist'!$A:$A,0),5)</f>
        <v>526-75-0</v>
      </c>
      <c r="H489" s="10">
        <v>1</v>
      </c>
      <c r="I489" t="str">
        <f>INDEX('Hoedanigheid codelist'!$A$1:$J$5341,MATCH($H489,'Hoedanigheid codelist'!$A:$A,0),3)</f>
        <v>t.o.v. drooggewicht</v>
      </c>
      <c r="J489" s="25" t="s">
        <v>20892</v>
      </c>
    </row>
    <row r="490" spans="1:10" ht="15.75" thickBot="1">
      <c r="A490" s="10">
        <v>2725</v>
      </c>
      <c r="B490" t="str">
        <f>INDEX('Parameter Codelist'!$A$1:$I$9000,MATCH($A490,'Parameter Codelist'!$A:$A,0),2)</f>
        <v>Massafractie</v>
      </c>
      <c r="C490" s="20" t="s">
        <v>20889</v>
      </c>
      <c r="D490" s="6">
        <v>6132</v>
      </c>
      <c r="E490" s="12" t="str">
        <f>INDEX('Parameter Codelist'!$A$1:$I$9000,MATCH($D490,'Parameter Codelist'!$A:$A,0),2)</f>
        <v>2,3-dimethylfenyl isocyanaat</v>
      </c>
      <c r="F490" s="18" t="s">
        <v>20251</v>
      </c>
      <c r="G490" t="str">
        <f>INDEX('Parameter Codelist'!$A$1:$I$9000,MATCH($D490,'Parameter Codelist'!$A:$A,0),5)</f>
        <v>1591-99-7</v>
      </c>
      <c r="H490" s="10">
        <v>1</v>
      </c>
      <c r="I490" t="str">
        <f>INDEX('Hoedanigheid codelist'!$A$1:$J$5341,MATCH($H490,'Hoedanigheid codelist'!$A:$A,0),3)</f>
        <v>t.o.v. drooggewicht</v>
      </c>
      <c r="J490" s="25" t="s">
        <v>20892</v>
      </c>
    </row>
    <row r="491" spans="1:10" ht="15.75" thickBot="1">
      <c r="A491" s="10">
        <v>2725</v>
      </c>
      <c r="B491" t="str">
        <f>INDEX('Parameter Codelist'!$A$1:$I$9000,MATCH($A491,'Parameter Codelist'!$A:$A,0),2)</f>
        <v>Massafractie</v>
      </c>
      <c r="C491" s="20" t="s">
        <v>20889</v>
      </c>
      <c r="D491" s="6">
        <v>6866</v>
      </c>
      <c r="E491" s="12" t="str">
        <f>INDEX('Parameter Codelist'!$A$1:$I$9000,MATCH($D491,'Parameter Codelist'!$A:$A,0),2)</f>
        <v>2,3-dimethylnaftaleen</v>
      </c>
      <c r="F491" s="18" t="s">
        <v>20680</v>
      </c>
      <c r="G491" t="str">
        <f>INDEX('Parameter Codelist'!$A$1:$I$9000,MATCH($D491,'Parameter Codelist'!$A:$A,0),5)</f>
        <v>581-40-8</v>
      </c>
      <c r="H491" s="10">
        <v>1</v>
      </c>
      <c r="I491" t="str">
        <f>INDEX('Hoedanigheid codelist'!$A$1:$J$5341,MATCH($H491,'Hoedanigheid codelist'!$A:$A,0),3)</f>
        <v>t.o.v. drooggewicht</v>
      </c>
      <c r="J491" s="25" t="s">
        <v>20892</v>
      </c>
    </row>
    <row r="492" spans="1:10" ht="15.75" thickBot="1">
      <c r="A492" s="10">
        <v>2725</v>
      </c>
      <c r="B492" t="str">
        <f>INDEX('Parameter Codelist'!$A$1:$I$9000,MATCH($A492,'Parameter Codelist'!$A:$A,0),2)</f>
        <v>Massafractie</v>
      </c>
      <c r="C492" s="20" t="s">
        <v>20889</v>
      </c>
      <c r="D492" s="6">
        <v>2891</v>
      </c>
      <c r="E492" s="12" t="str">
        <f>INDEX('Parameter Codelist'!$A$1:$I$9000,MATCH($D492,'Parameter Codelist'!$A:$A,0),2)</f>
        <v>2,3-dimethylpyridine</v>
      </c>
      <c r="F492" s="18" t="s">
        <v>3611</v>
      </c>
      <c r="G492" t="str">
        <f>INDEX('Parameter Codelist'!$A$1:$I$9000,MATCH($D492,'Parameter Codelist'!$A:$A,0),5)</f>
        <v>583-61-9</v>
      </c>
      <c r="H492" s="6">
        <v>1</v>
      </c>
      <c r="I492" t="str">
        <f>INDEX('Hoedanigheid codelist'!$A$1:$J$5341,MATCH($H492,'Hoedanigheid codelist'!$A:$A,0),3)</f>
        <v>t.o.v. drooggewicht</v>
      </c>
      <c r="J492" s="25" t="s">
        <v>20892</v>
      </c>
    </row>
    <row r="493" spans="1:10" ht="15.75" thickBot="1">
      <c r="A493" s="10">
        <v>2725</v>
      </c>
      <c r="B493" t="str">
        <f>INDEX('Parameter Codelist'!$A$1:$I$9000,MATCH($A493,'Parameter Codelist'!$A:$A,0),2)</f>
        <v>Massafractie</v>
      </c>
      <c r="C493" s="20" t="s">
        <v>20889</v>
      </c>
      <c r="D493" s="6">
        <v>6310</v>
      </c>
      <c r="E493" s="12" t="str">
        <f>INDEX('Parameter Codelist'!$A$1:$I$9000,MATCH($D493,'Parameter Codelist'!$A:$A,0),2)</f>
        <v>2,3-dimethylquinoline</v>
      </c>
      <c r="F493" s="18" t="s">
        <v>12765</v>
      </c>
      <c r="G493" t="str">
        <f>INDEX('Parameter Codelist'!$A$1:$I$9000,MATCH($D493,'Parameter Codelist'!$A:$A,0),5)</f>
        <v>1721-89-7</v>
      </c>
      <c r="H493" s="10">
        <v>1</v>
      </c>
      <c r="I493" t="str">
        <f>INDEX('Hoedanigheid codelist'!$A$1:$J$5341,MATCH($H493,'Hoedanigheid codelist'!$A:$A,0),3)</f>
        <v>t.o.v. drooggewicht</v>
      </c>
      <c r="J493" s="25" t="s">
        <v>20892</v>
      </c>
    </row>
    <row r="494" spans="1:10" ht="15.75" thickBot="1">
      <c r="A494" s="10">
        <v>2725</v>
      </c>
      <c r="B494" t="str">
        <f>INDEX('Parameter Codelist'!$A$1:$I$9000,MATCH($A494,'Parameter Codelist'!$A:$A,0),2)</f>
        <v>Massafractie</v>
      </c>
      <c r="C494" s="20" t="s">
        <v>20889</v>
      </c>
      <c r="D494" s="6">
        <v>98</v>
      </c>
      <c r="E494" s="12" t="str">
        <f>INDEX('Parameter Codelist'!$A$1:$I$9000,MATCH($D494,'Parameter Codelist'!$A:$A,0),2)</f>
        <v>2,3-dinitrofenol</v>
      </c>
      <c r="F494" s="18" t="s">
        <v>17914</v>
      </c>
      <c r="G494" t="str">
        <f>INDEX('Parameter Codelist'!$A$1:$I$9000,MATCH($D494,'Parameter Codelist'!$A:$A,0),5)</f>
        <v>66-56-8</v>
      </c>
      <c r="H494" s="6">
        <v>1</v>
      </c>
      <c r="I494" t="str">
        <f>INDEX('Hoedanigheid codelist'!$A$1:$J$5341,MATCH($H494,'Hoedanigheid codelist'!$A:$A,0),3)</f>
        <v>t.o.v. drooggewicht</v>
      </c>
      <c r="J494" s="25" t="s">
        <v>20892</v>
      </c>
    </row>
    <row r="495" spans="1:10" ht="15.75" thickBot="1">
      <c r="A495" s="10">
        <v>2725</v>
      </c>
      <c r="B495" t="str">
        <f>INDEX('Parameter Codelist'!$A$1:$I$9000,MATCH($A495,'Parameter Codelist'!$A:$A,0),2)</f>
        <v>Massafractie</v>
      </c>
      <c r="C495" s="20" t="s">
        <v>20889</v>
      </c>
      <c r="D495" s="6">
        <v>6326</v>
      </c>
      <c r="E495" s="12" t="str">
        <f>INDEX('Parameter Codelist'!$A$1:$I$9000,MATCH($D495,'Parameter Codelist'!$A:$A,0),2)</f>
        <v>2,3-dioctylfenol</v>
      </c>
      <c r="F495" s="18" t="s">
        <v>20384</v>
      </c>
      <c r="G495" t="str">
        <f>INDEX('Parameter Codelist'!$A$1:$I$9000,MATCH($D495,'Parameter Codelist'!$A:$A,0),5)</f>
        <v>29988-16-7</v>
      </c>
      <c r="H495" s="10">
        <v>1</v>
      </c>
      <c r="I495" t="str">
        <f>INDEX('Hoedanigheid codelist'!$A$1:$J$5341,MATCH($H495,'Hoedanigheid codelist'!$A:$A,0),3)</f>
        <v>t.o.v. drooggewicht</v>
      </c>
      <c r="J495" s="25" t="s">
        <v>20892</v>
      </c>
    </row>
    <row r="496" spans="1:10" ht="15.75" thickBot="1">
      <c r="A496" s="10">
        <v>2725</v>
      </c>
      <c r="B496" t="str">
        <f>INDEX('Parameter Codelist'!$A$1:$I$9000,MATCH($A496,'Parameter Codelist'!$A:$A,0),2)</f>
        <v>Massafractie</v>
      </c>
      <c r="C496" s="20" t="s">
        <v>20889</v>
      </c>
      <c r="D496" s="6">
        <v>5222</v>
      </c>
      <c r="E496" s="12" t="str">
        <f>INDEX('Parameter Codelist'!$A$1:$I$9000,MATCH($D496,'Parameter Codelist'!$A:$A,0),2)</f>
        <v>2,3-epoxypropyltrimethylammoniumchloride</v>
      </c>
      <c r="F496" s="18" t="s">
        <v>19919</v>
      </c>
      <c r="G496" t="str">
        <f>INDEX('Parameter Codelist'!$A$1:$I$9000,MATCH($D496,'Parameter Codelist'!$A:$A,0),5)</f>
        <v>3033-77-0</v>
      </c>
      <c r="H496" s="10">
        <v>1</v>
      </c>
      <c r="I496" t="str">
        <f>INDEX('Hoedanigheid codelist'!$A$1:$J$5341,MATCH($H496,'Hoedanigheid codelist'!$A:$A,0),3)</f>
        <v>t.o.v. drooggewicht</v>
      </c>
      <c r="J496" s="25" t="s">
        <v>20892</v>
      </c>
    </row>
    <row r="497" spans="1:10" ht="15.75" thickBot="1">
      <c r="A497" s="10">
        <v>2725</v>
      </c>
      <c r="B497" t="str">
        <f>INDEX('Parameter Codelist'!$A$1:$I$9000,MATCH($A497,'Parameter Codelist'!$A:$A,0),2)</f>
        <v>Massafractie</v>
      </c>
      <c r="C497" s="20" t="s">
        <v>20889</v>
      </c>
      <c r="D497" s="6">
        <v>2894</v>
      </c>
      <c r="E497" s="12" t="str">
        <f>INDEX('Parameter Codelist'!$A$1:$I$9000,MATCH($D497,'Parameter Codelist'!$A:$A,0),2)</f>
        <v>2,3-xylidine</v>
      </c>
      <c r="F497" s="18" t="s">
        <v>3620</v>
      </c>
      <c r="G497" t="str">
        <f>INDEX('Parameter Codelist'!$A$1:$I$9000,MATCH($D497,'Parameter Codelist'!$A:$A,0),5)</f>
        <v>87-59-2</v>
      </c>
      <c r="H497" s="10">
        <v>1</v>
      </c>
      <c r="I497" t="str">
        <f>INDEX('Hoedanigheid codelist'!$A$1:$J$5341,MATCH($H497,'Hoedanigheid codelist'!$A:$A,0),3)</f>
        <v>t.o.v. drooggewicht</v>
      </c>
      <c r="J497" s="25" t="s">
        <v>20892</v>
      </c>
    </row>
    <row r="498" spans="1:10" ht="15.75" thickBot="1">
      <c r="A498" s="10">
        <v>2725</v>
      </c>
      <c r="B498" t="str">
        <f>INDEX('Parameter Codelist'!$A$1:$I$9000,MATCH($A498,'Parameter Codelist'!$A:$A,0),2)</f>
        <v>Massafractie</v>
      </c>
      <c r="C498" s="20" t="s">
        <v>20889</v>
      </c>
      <c r="D498" s="6">
        <v>4408</v>
      </c>
      <c r="E498" s="12" t="str">
        <f>INDEX('Parameter Codelist'!$A$1:$I$9000,MATCH($D498,'Parameter Codelist'!$A:$A,0),2)</f>
        <v>2,4,4',5-tetrachloorbifenyl</v>
      </c>
      <c r="F498" s="18" t="s">
        <v>19531</v>
      </c>
      <c r="G498" t="str">
        <f>INDEX('Parameter Codelist'!$A$1:$I$9000,MATCH($D498,'Parameter Codelist'!$A:$A,0),5)</f>
        <v>32690-93-0</v>
      </c>
      <c r="H498" s="10">
        <v>1</v>
      </c>
      <c r="I498" t="str">
        <f>INDEX('Hoedanigheid codelist'!$A$1:$J$5341,MATCH($H498,'Hoedanigheid codelist'!$A:$A,0),3)</f>
        <v>t.o.v. drooggewicht</v>
      </c>
      <c r="J498" s="25" t="s">
        <v>20892</v>
      </c>
    </row>
    <row r="499" spans="1:10" ht="15.75" thickBot="1">
      <c r="A499" s="10">
        <v>2725</v>
      </c>
      <c r="B499" t="str">
        <f>INDEX('Parameter Codelist'!$A$1:$I$9000,MATCH($A499,'Parameter Codelist'!$A:$A,0),2)</f>
        <v>Massafractie</v>
      </c>
      <c r="C499" s="20" t="s">
        <v>20889</v>
      </c>
      <c r="D499" s="6">
        <v>4368</v>
      </c>
      <c r="E499" s="12" t="str">
        <f>INDEX('Parameter Codelist'!$A$1:$I$9000,MATCH($D499,'Parameter Codelist'!$A:$A,0),2)</f>
        <v>2,4,4',6-tetrabroomdifenylether</v>
      </c>
      <c r="F499" s="18" t="s">
        <v>19491</v>
      </c>
      <c r="G499" t="str">
        <f>INDEX('Parameter Codelist'!$A$1:$I$9000,MATCH($D499,'Parameter Codelist'!$A:$A,0),5)</f>
        <v>189084-63-7</v>
      </c>
      <c r="H499" s="6">
        <v>1</v>
      </c>
      <c r="I499" t="str">
        <f>INDEX('Hoedanigheid codelist'!$A$1:$J$5341,MATCH($H499,'Hoedanigheid codelist'!$A:$A,0),3)</f>
        <v>t.o.v. drooggewicht</v>
      </c>
      <c r="J499" s="25" t="s">
        <v>20892</v>
      </c>
    </row>
    <row r="500" spans="1:10" ht="15.75" thickBot="1">
      <c r="A500" s="10">
        <v>2725</v>
      </c>
      <c r="B500" t="str">
        <f>INDEX('Parameter Codelist'!$A$1:$I$9000,MATCH($A500,'Parameter Codelist'!$A:$A,0),2)</f>
        <v>Massafractie</v>
      </c>
      <c r="C500" s="20" t="s">
        <v>20889</v>
      </c>
      <c r="D500" s="6">
        <v>6587</v>
      </c>
      <c r="E500" s="12" t="str">
        <f>INDEX('Parameter Codelist'!$A$1:$I$9000,MATCH($D500,'Parameter Codelist'!$A:$A,0),2)</f>
        <v>2,4,4,6-tetramethyl-2-hepteen</v>
      </c>
      <c r="F500" s="18" t="s">
        <v>20530</v>
      </c>
      <c r="G500" t="str">
        <f>INDEX('Parameter Codelist'!$A$1:$I$9000,MATCH($D500,'Parameter Codelist'!$A:$A,0),5)</f>
        <v>103982-58-7</v>
      </c>
      <c r="H500" s="6">
        <v>1</v>
      </c>
      <c r="I500" t="str">
        <f>INDEX('Hoedanigheid codelist'!$A$1:$J$5341,MATCH($H500,'Hoedanigheid codelist'!$A:$A,0),3)</f>
        <v>t.o.v. drooggewicht</v>
      </c>
      <c r="J500" s="25" t="s">
        <v>20892</v>
      </c>
    </row>
    <row r="501" spans="1:10" ht="15.75" thickBot="1">
      <c r="A501" s="10">
        <v>2725</v>
      </c>
      <c r="B501" t="str">
        <f>INDEX('Parameter Codelist'!$A$1:$I$9000,MATCH($A501,'Parameter Codelist'!$A:$A,0),2)</f>
        <v>Massafractie</v>
      </c>
      <c r="C501" s="20" t="s">
        <v>20889</v>
      </c>
      <c r="D501" s="6">
        <v>2315</v>
      </c>
      <c r="E501" s="12" t="str">
        <f>INDEX('Parameter Codelist'!$A$1:$I$9000,MATCH($D501,'Parameter Codelist'!$A:$A,0),2)</f>
        <v>2,4,4'-tribroomdifenylether</v>
      </c>
      <c r="F501" s="18" t="s">
        <v>18568</v>
      </c>
      <c r="G501" t="str">
        <f>INDEX('Parameter Codelist'!$A$1:$I$9000,MATCH($D501,'Parameter Codelist'!$A:$A,0),5)</f>
        <v>41318-75-6</v>
      </c>
      <c r="H501" s="6">
        <v>1</v>
      </c>
      <c r="I501" t="str">
        <f>INDEX('Hoedanigheid codelist'!$A$1:$J$5341,MATCH($H501,'Hoedanigheid codelist'!$A:$A,0),3)</f>
        <v>t.o.v. drooggewicht</v>
      </c>
      <c r="J501" s="25" t="s">
        <v>20892</v>
      </c>
    </row>
    <row r="502" spans="1:10" ht="15.75" thickBot="1">
      <c r="A502" s="10">
        <v>2725</v>
      </c>
      <c r="B502" t="str">
        <f>INDEX('Parameter Codelist'!$A$1:$I$9000,MATCH($A502,'Parameter Codelist'!$A:$A,0),2)</f>
        <v>Massafractie</v>
      </c>
      <c r="C502" s="20" t="s">
        <v>20889</v>
      </c>
      <c r="D502" s="6">
        <v>1381</v>
      </c>
      <c r="E502" s="12" t="str">
        <f>INDEX('Parameter Codelist'!$A$1:$I$9000,MATCH($D502,'Parameter Codelist'!$A:$A,0),2)</f>
        <v>2,4,4'-trichloorbifenyl</v>
      </c>
      <c r="F502" s="18" t="s">
        <v>18378</v>
      </c>
      <c r="G502" t="str">
        <f>INDEX('Parameter Codelist'!$A$1:$I$9000,MATCH($D502,'Parameter Codelist'!$A:$A,0),5)</f>
        <v>7012-37-5</v>
      </c>
      <c r="H502" s="6">
        <v>1</v>
      </c>
      <c r="I502" t="str">
        <f>INDEX('Hoedanigheid codelist'!$A$1:$J$5341,MATCH($H502,'Hoedanigheid codelist'!$A:$A,0),3)</f>
        <v>t.o.v. drooggewicht</v>
      </c>
      <c r="J502" s="25" t="s">
        <v>20892</v>
      </c>
    </row>
    <row r="503" spans="1:10" ht="15.75" thickBot="1">
      <c r="A503" s="10">
        <v>2725</v>
      </c>
      <c r="B503" t="str">
        <f>INDEX('Parameter Codelist'!$A$1:$I$9000,MATCH($A503,'Parameter Codelist'!$A:$A,0),2)</f>
        <v>Massafractie</v>
      </c>
      <c r="C503" s="20" t="s">
        <v>20889</v>
      </c>
      <c r="D503" s="6">
        <v>2895</v>
      </c>
      <c r="E503" s="12" t="str">
        <f>INDEX('Parameter Codelist'!$A$1:$I$9000,MATCH($D503,'Parameter Codelist'!$A:$A,0),2)</f>
        <v>2,4,4-trimethyl-1,3-pentaandiol-1-isobutyraat</v>
      </c>
      <c r="F503" s="18" t="s">
        <v>18749</v>
      </c>
      <c r="G503" t="str">
        <f>INDEX('Parameter Codelist'!$A$1:$I$9000,MATCH($D503,'Parameter Codelist'!$A:$A,0),5)</f>
        <v>74367-34-3</v>
      </c>
      <c r="H503" s="6">
        <v>1</v>
      </c>
      <c r="I503" t="str">
        <f>INDEX('Hoedanigheid codelist'!$A$1:$J$5341,MATCH($H503,'Hoedanigheid codelist'!$A:$A,0),3)</f>
        <v>t.o.v. drooggewicht</v>
      </c>
      <c r="J503" s="25" t="s">
        <v>20892</v>
      </c>
    </row>
    <row r="504" spans="1:10" ht="15.75" thickBot="1">
      <c r="A504" s="10">
        <v>2725</v>
      </c>
      <c r="B504" t="str">
        <f>INDEX('Parameter Codelist'!$A$1:$I$9000,MATCH($A504,'Parameter Codelist'!$A:$A,0),2)</f>
        <v>Massafractie</v>
      </c>
      <c r="C504" s="20" t="s">
        <v>20889</v>
      </c>
      <c r="D504" s="6">
        <v>6594</v>
      </c>
      <c r="E504" s="12" t="str">
        <f>INDEX('Parameter Codelist'!$A$1:$I$9000,MATCH($D504,'Parameter Codelist'!$A:$A,0),2)</f>
        <v>2,4,4-trimethyl-2-penteen</v>
      </c>
      <c r="F504" s="18" t="s">
        <v>20536</v>
      </c>
      <c r="G504" t="str">
        <f>INDEX('Parameter Codelist'!$A$1:$I$9000,MATCH($D504,'Parameter Codelist'!$A:$A,0),5)</f>
        <v>107-40-4</v>
      </c>
      <c r="H504" s="10">
        <v>1</v>
      </c>
      <c r="I504" t="str">
        <f>INDEX('Hoedanigheid codelist'!$A$1:$J$5341,MATCH($H504,'Hoedanigheid codelist'!$A:$A,0),3)</f>
        <v>t.o.v. drooggewicht</v>
      </c>
      <c r="J504" s="25" t="s">
        <v>20892</v>
      </c>
    </row>
    <row r="505" spans="1:10" ht="15.75" thickBot="1">
      <c r="A505" s="10">
        <v>2725</v>
      </c>
      <c r="B505" t="str">
        <f>INDEX('Parameter Codelist'!$A$1:$I$9000,MATCH($A505,'Parameter Codelist'!$A:$A,0),2)</f>
        <v>Massafractie</v>
      </c>
      <c r="C505" s="20" t="s">
        <v>20889</v>
      </c>
      <c r="D505" s="6">
        <v>6678</v>
      </c>
      <c r="E505" s="12" t="str">
        <f>INDEX('Parameter Codelist'!$A$1:$I$9000,MATCH($D505,'Parameter Codelist'!$A:$A,0),2)</f>
        <v>2,4,4-trimethylpentaan-1,3-diylbis (2-methylpropanoaat)</v>
      </c>
      <c r="F505" s="18" t="s">
        <v>20606</v>
      </c>
      <c r="G505" t="str">
        <f>INDEX('Parameter Codelist'!$A$1:$I$9000,MATCH($D505,'Parameter Codelist'!$A:$A,0),5)</f>
        <v>74381-40-1</v>
      </c>
      <c r="H505" s="10">
        <v>1</v>
      </c>
      <c r="I505" t="str">
        <f>INDEX('Hoedanigheid codelist'!$A$1:$J$5341,MATCH($H505,'Hoedanigheid codelist'!$A:$A,0),3)</f>
        <v>t.o.v. drooggewicht</v>
      </c>
      <c r="J505" s="25" t="s">
        <v>20892</v>
      </c>
    </row>
    <row r="506" spans="1:10" ht="15.75" thickBot="1">
      <c r="A506" s="10">
        <v>2725</v>
      </c>
      <c r="B506" t="str">
        <f>INDEX('Parameter Codelist'!$A$1:$I$9000,MATCH($A506,'Parameter Codelist'!$A:$A,0),2)</f>
        <v>Massafractie</v>
      </c>
      <c r="C506" s="20" t="s">
        <v>20889</v>
      </c>
      <c r="D506" s="6">
        <v>6762</v>
      </c>
      <c r="E506" s="12" t="str">
        <f>INDEX('Parameter Codelist'!$A$1:$I$9000,MATCH($D506,'Parameter Codelist'!$A:$A,0),2)</f>
        <v>2,4,4-trimethylpenteen</v>
      </c>
      <c r="F506" s="18" t="s">
        <v>20668</v>
      </c>
      <c r="G506" t="str">
        <f>INDEX('Parameter Codelist'!$A$1:$I$9000,MATCH($D506,'Parameter Codelist'!$A:$A,0),5)</f>
        <v>25167-70-8</v>
      </c>
      <c r="H506" s="10">
        <v>1</v>
      </c>
      <c r="I506" t="str">
        <f>INDEX('Hoedanigheid codelist'!$A$1:$J$5341,MATCH($H506,'Hoedanigheid codelist'!$A:$A,0),3)</f>
        <v>t.o.v. drooggewicht</v>
      </c>
      <c r="J506" s="25" t="s">
        <v>20892</v>
      </c>
    </row>
    <row r="507" spans="1:10" ht="15.75" thickBot="1">
      <c r="A507" s="10">
        <v>2725</v>
      </c>
      <c r="B507" t="str">
        <f>INDEX('Parameter Codelist'!$A$1:$I$9000,MATCH($A507,'Parameter Codelist'!$A:$A,0),2)</f>
        <v>Massafractie</v>
      </c>
      <c r="C507" s="20" t="s">
        <v>20889</v>
      </c>
      <c r="D507" s="6">
        <v>100</v>
      </c>
      <c r="E507" s="12" t="str">
        <f>INDEX('Parameter Codelist'!$A$1:$I$9000,MATCH($D507,'Parameter Codelist'!$A:$A,0),2)</f>
        <v>2,4,5-trichlooraniline</v>
      </c>
      <c r="F507" s="18" t="s">
        <v>17915</v>
      </c>
      <c r="G507" t="str">
        <f>INDEX('Parameter Codelist'!$A$1:$I$9000,MATCH($D507,'Parameter Codelist'!$A:$A,0),5)</f>
        <v>636-30-6</v>
      </c>
      <c r="H507" s="10">
        <v>1</v>
      </c>
      <c r="I507" t="str">
        <f>INDEX('Hoedanigheid codelist'!$A$1:$J$5341,MATCH($H507,'Hoedanigheid codelist'!$A:$A,0),3)</f>
        <v>t.o.v. drooggewicht</v>
      </c>
      <c r="J507" s="25" t="s">
        <v>20892</v>
      </c>
    </row>
    <row r="508" spans="1:10" ht="15.75" thickBot="1">
      <c r="A508" s="10">
        <v>2725</v>
      </c>
      <c r="B508" t="str">
        <f>INDEX('Parameter Codelist'!$A$1:$I$9000,MATCH($A508,'Parameter Codelist'!$A:$A,0),2)</f>
        <v>Massafractie</v>
      </c>
      <c r="C508" s="20" t="s">
        <v>20889</v>
      </c>
      <c r="D508" s="6">
        <v>4401</v>
      </c>
      <c r="E508" s="12" t="str">
        <f>INDEX('Parameter Codelist'!$A$1:$I$9000,MATCH($D508,'Parameter Codelist'!$A:$A,0),2)</f>
        <v>2,4',5-trichloorbifenyl</v>
      </c>
      <c r="F508" s="18" t="s">
        <v>19524</v>
      </c>
      <c r="G508" t="str">
        <f>INDEX('Parameter Codelist'!$A$1:$I$9000,MATCH($D508,'Parameter Codelist'!$A:$A,0),5)</f>
        <v>16606-02-3</v>
      </c>
      <c r="H508" s="10">
        <v>1</v>
      </c>
      <c r="I508" t="str">
        <f>INDEX('Hoedanigheid codelist'!$A$1:$J$5341,MATCH($H508,'Hoedanigheid codelist'!$A:$A,0),3)</f>
        <v>t.o.v. drooggewicht</v>
      </c>
      <c r="J508" s="25" t="s">
        <v>20892</v>
      </c>
    </row>
    <row r="509" spans="1:10" ht="15.75" thickBot="1">
      <c r="A509" s="10">
        <v>2725</v>
      </c>
      <c r="B509" t="str">
        <f>INDEX('Parameter Codelist'!$A$1:$I$9000,MATCH($A509,'Parameter Codelist'!$A:$A,0),2)</f>
        <v>Massafractie</v>
      </c>
      <c r="C509" s="20" t="s">
        <v>20889</v>
      </c>
      <c r="D509" s="6">
        <v>101</v>
      </c>
      <c r="E509" s="12" t="str">
        <f>INDEX('Parameter Codelist'!$A$1:$I$9000,MATCH($D509,'Parameter Codelist'!$A:$A,0),2)</f>
        <v>2,4,5-trichloorfenol</v>
      </c>
      <c r="F509" s="18" t="s">
        <v>17916</v>
      </c>
      <c r="G509" t="str">
        <f>INDEX('Parameter Codelist'!$A$1:$I$9000,MATCH($D509,'Parameter Codelist'!$A:$A,0),5)</f>
        <v>95-95-4</v>
      </c>
      <c r="H509" s="10">
        <v>1</v>
      </c>
      <c r="I509" t="str">
        <f>INDEX('Hoedanigheid codelist'!$A$1:$J$5341,MATCH($H509,'Hoedanigheid codelist'!$A:$A,0),3)</f>
        <v>t.o.v. drooggewicht</v>
      </c>
      <c r="J509" s="25" t="s">
        <v>20892</v>
      </c>
    </row>
    <row r="510" spans="1:10" ht="15.75" thickBot="1">
      <c r="A510" s="10">
        <v>2725</v>
      </c>
      <c r="B510" t="str">
        <f>INDEX('Parameter Codelist'!$A$1:$I$9000,MATCH($A510,'Parameter Codelist'!$A:$A,0),2)</f>
        <v>Massafractie</v>
      </c>
      <c r="C510" s="20" t="s">
        <v>20889</v>
      </c>
      <c r="D510" s="6">
        <v>102</v>
      </c>
      <c r="E510" s="12" t="str">
        <f>INDEX('Parameter Codelist'!$A$1:$I$9000,MATCH($D510,'Parameter Codelist'!$A:$A,0),2)</f>
        <v>2,4,5-trichloorfenoxyazijnzuur</v>
      </c>
      <c r="F510" s="18" t="s">
        <v>17917</v>
      </c>
      <c r="G510" t="str">
        <f>INDEX('Parameter Codelist'!$A$1:$I$9000,MATCH($D510,'Parameter Codelist'!$A:$A,0),5)</f>
        <v>93-76-5</v>
      </c>
      <c r="H510" s="10">
        <v>1</v>
      </c>
      <c r="I510" t="str">
        <f>INDEX('Hoedanigheid codelist'!$A$1:$J$5341,MATCH($H510,'Hoedanigheid codelist'!$A:$A,0),3)</f>
        <v>t.o.v. drooggewicht</v>
      </c>
      <c r="J510" s="25" t="s">
        <v>20892</v>
      </c>
    </row>
    <row r="511" spans="1:10" ht="15.75" thickBot="1">
      <c r="A511" s="10">
        <v>2725</v>
      </c>
      <c r="B511" t="str">
        <f>INDEX('Parameter Codelist'!$A$1:$I$9000,MATCH($A511,'Parameter Codelist'!$A:$A,0),2)</f>
        <v>Massafractie</v>
      </c>
      <c r="C511" s="20" t="s">
        <v>20889</v>
      </c>
      <c r="D511" s="6">
        <v>103</v>
      </c>
      <c r="E511" s="12" t="str">
        <f>INDEX('Parameter Codelist'!$A$1:$I$9000,MATCH($D511,'Parameter Codelist'!$A:$A,0),2)</f>
        <v>2,4,5-trichloorfenoxypropionzuur</v>
      </c>
      <c r="F511" s="18" t="s">
        <v>17918</v>
      </c>
      <c r="G511" t="str">
        <f>INDEX('Parameter Codelist'!$A$1:$I$9000,MATCH($D511,'Parameter Codelist'!$A:$A,0),5)</f>
        <v>93-72-1</v>
      </c>
      <c r="H511" s="10">
        <v>1</v>
      </c>
      <c r="I511" t="str">
        <f>INDEX('Hoedanigheid codelist'!$A$1:$J$5341,MATCH($H511,'Hoedanigheid codelist'!$A:$A,0),3)</f>
        <v>t.o.v. drooggewicht</v>
      </c>
      <c r="J511" s="25" t="s">
        <v>20892</v>
      </c>
    </row>
    <row r="512" spans="1:10" ht="15.75" thickBot="1">
      <c r="A512" s="10">
        <v>2725</v>
      </c>
      <c r="B512" t="str">
        <f>INDEX('Parameter Codelist'!$A$1:$I$9000,MATCH($A512,'Parameter Codelist'!$A:$A,0),2)</f>
        <v>Massafractie</v>
      </c>
      <c r="C512" s="20" t="s">
        <v>20889</v>
      </c>
      <c r="D512" s="6">
        <v>103</v>
      </c>
      <c r="E512" s="12" t="str">
        <f>INDEX('Parameter Codelist'!$A$1:$I$9000,MATCH($D512,'Parameter Codelist'!$A:$A,0),2)</f>
        <v>2,4,5-trichloorfenoxypropionzuur</v>
      </c>
      <c r="F512" s="18" t="s">
        <v>17918</v>
      </c>
      <c r="G512" t="str">
        <f>INDEX('Parameter Codelist'!$A$1:$I$9000,MATCH($D512,'Parameter Codelist'!$A:$A,0),5)</f>
        <v>93-72-1</v>
      </c>
      <c r="H512" s="10">
        <v>1</v>
      </c>
      <c r="I512" t="str">
        <f>INDEX('Hoedanigheid codelist'!$A$1:$J$5341,MATCH($H512,'Hoedanigheid codelist'!$A:$A,0),3)</f>
        <v>t.o.v. drooggewicht</v>
      </c>
      <c r="J512" s="25" t="s">
        <v>20892</v>
      </c>
    </row>
    <row r="513" spans="1:10" ht="15.75" thickBot="1">
      <c r="A513" s="10">
        <v>2725</v>
      </c>
      <c r="B513" t="str">
        <f>INDEX('Parameter Codelist'!$A$1:$I$9000,MATCH($A513,'Parameter Codelist'!$A:$A,0),2)</f>
        <v>Massafractie</v>
      </c>
      <c r="C513" s="20" t="s">
        <v>20889</v>
      </c>
      <c r="D513" s="6">
        <v>2896</v>
      </c>
      <c r="E513" s="12" t="str">
        <f>INDEX('Parameter Codelist'!$A$1:$I$9000,MATCH($D513,'Parameter Codelist'!$A:$A,0),2)</f>
        <v>2,4,5-trimethylaniline</v>
      </c>
      <c r="F513" s="18" t="s">
        <v>3626</v>
      </c>
      <c r="G513" t="str">
        <f>INDEX('Parameter Codelist'!$A$1:$I$9000,MATCH($D513,'Parameter Codelist'!$A:$A,0),5)</f>
        <v>137-17-7</v>
      </c>
      <c r="H513" s="10">
        <v>1</v>
      </c>
      <c r="I513" t="str">
        <f>INDEX('Hoedanigheid codelist'!$A$1:$J$5341,MATCH($H513,'Hoedanigheid codelist'!$A:$A,0),3)</f>
        <v>t.o.v. drooggewicht</v>
      </c>
      <c r="J513" s="25" t="s">
        <v>20892</v>
      </c>
    </row>
    <row r="514" spans="1:10" ht="15.75" thickBot="1">
      <c r="A514" s="10">
        <v>2725</v>
      </c>
      <c r="B514" t="str">
        <f>INDEX('Parameter Codelist'!$A$1:$I$9000,MATCH($A514,'Parameter Codelist'!$A:$A,0),2)</f>
        <v>Massafractie</v>
      </c>
      <c r="C514" s="20" t="s">
        <v>20889</v>
      </c>
      <c r="D514" s="6">
        <v>6244</v>
      </c>
      <c r="E514" s="12" t="str">
        <f>INDEX('Parameter Codelist'!$A$1:$I$9000,MATCH($D514,'Parameter Codelist'!$A:$A,0),2)</f>
        <v>2,4,6-tribroomanisol</v>
      </c>
      <c r="F514" s="18" t="s">
        <v>20323</v>
      </c>
      <c r="G514" t="str">
        <f>INDEX('Parameter Codelist'!$A$1:$I$9000,MATCH($D514,'Parameter Codelist'!$A:$A,0),5)</f>
        <v>607-99-8</v>
      </c>
      <c r="H514" s="10">
        <v>1</v>
      </c>
      <c r="I514" t="str">
        <f>INDEX('Hoedanigheid codelist'!$A$1:$J$5341,MATCH($H514,'Hoedanigheid codelist'!$A:$A,0),3)</f>
        <v>t.o.v. drooggewicht</v>
      </c>
      <c r="J514" s="25" t="s">
        <v>20892</v>
      </c>
    </row>
    <row r="515" spans="1:10" ht="15.75" thickBot="1">
      <c r="A515" s="10">
        <v>2725</v>
      </c>
      <c r="B515" t="str">
        <f>INDEX('Parameter Codelist'!$A$1:$I$9000,MATCH($A515,'Parameter Codelist'!$A:$A,0),2)</f>
        <v>Massafractie</v>
      </c>
      <c r="C515" s="20" t="s">
        <v>20889</v>
      </c>
      <c r="D515" s="6">
        <v>2897</v>
      </c>
      <c r="E515" s="12" t="str">
        <f>INDEX('Parameter Codelist'!$A$1:$I$9000,MATCH($D515,'Parameter Codelist'!$A:$A,0),2)</f>
        <v>2,4,6-tribroomfenol</v>
      </c>
      <c r="F515" s="18" t="s">
        <v>18750</v>
      </c>
      <c r="G515" t="str">
        <f>INDEX('Parameter Codelist'!$A$1:$I$9000,MATCH($D515,'Parameter Codelist'!$A:$A,0),5)</f>
        <v>118-79-6</v>
      </c>
      <c r="H515" s="10">
        <v>1</v>
      </c>
      <c r="I515" t="str">
        <f>INDEX('Hoedanigheid codelist'!$A$1:$J$5341,MATCH($H515,'Hoedanigheid codelist'!$A:$A,0),3)</f>
        <v>t.o.v. drooggewicht</v>
      </c>
      <c r="J515" s="25" t="s">
        <v>20892</v>
      </c>
    </row>
    <row r="516" spans="1:10" ht="15.75" thickBot="1">
      <c r="A516" s="10">
        <v>2725</v>
      </c>
      <c r="B516" t="str">
        <f>INDEX('Parameter Codelist'!$A$1:$I$9000,MATCH($A516,'Parameter Codelist'!$A:$A,0),2)</f>
        <v>Massafractie</v>
      </c>
      <c r="C516" s="20" t="s">
        <v>20889</v>
      </c>
      <c r="D516" s="6">
        <v>104</v>
      </c>
      <c r="E516" s="12" t="str">
        <f>INDEX('Parameter Codelist'!$A$1:$I$9000,MATCH($D516,'Parameter Codelist'!$A:$A,0),2)</f>
        <v>2,4,6-trichlooraniline</v>
      </c>
      <c r="F516" s="18" t="s">
        <v>17919</v>
      </c>
      <c r="G516" t="str">
        <f>INDEX('Parameter Codelist'!$A$1:$I$9000,MATCH($D516,'Parameter Codelist'!$A:$A,0),5)</f>
        <v>634-93-5</v>
      </c>
      <c r="H516" s="10">
        <v>1</v>
      </c>
      <c r="I516" t="str">
        <f>INDEX('Hoedanigheid codelist'!$A$1:$J$5341,MATCH($H516,'Hoedanigheid codelist'!$A:$A,0),3)</f>
        <v>t.o.v. drooggewicht</v>
      </c>
      <c r="J516" s="25" t="s">
        <v>20892</v>
      </c>
    </row>
    <row r="517" spans="1:10" ht="15.75" thickBot="1">
      <c r="A517" s="10">
        <v>2725</v>
      </c>
      <c r="B517" t="str">
        <f>INDEX('Parameter Codelist'!$A$1:$I$9000,MATCH($A517,'Parameter Codelist'!$A:$A,0),2)</f>
        <v>Massafractie</v>
      </c>
      <c r="C517" s="20" t="s">
        <v>20889</v>
      </c>
      <c r="D517" s="6">
        <v>5619</v>
      </c>
      <c r="E517" s="12" t="str">
        <f>INDEX('Parameter Codelist'!$A$1:$I$9000,MATCH($D517,'Parameter Codelist'!$A:$A,0),2)</f>
        <v>2,4,6-trichloorbifenyl</v>
      </c>
      <c r="F517" s="18" t="s">
        <v>20061</v>
      </c>
      <c r="G517" t="str">
        <f>INDEX('Parameter Codelist'!$A$1:$I$9000,MATCH($D517,'Parameter Codelist'!$A:$A,0),5)</f>
        <v>35693-92-6</v>
      </c>
      <c r="H517" s="10">
        <v>1</v>
      </c>
      <c r="I517" t="str">
        <f>INDEX('Hoedanigheid codelist'!$A$1:$J$5341,MATCH($H517,'Hoedanigheid codelist'!$A:$A,0),3)</f>
        <v>t.o.v. drooggewicht</v>
      </c>
      <c r="J517" s="25" t="s">
        <v>20892</v>
      </c>
    </row>
    <row r="518" spans="1:10" ht="15.75" thickBot="1">
      <c r="A518" s="10">
        <v>2725</v>
      </c>
      <c r="B518" t="str">
        <f>INDEX('Parameter Codelist'!$A$1:$I$9000,MATCH($A518,'Parameter Codelist'!$A:$A,0),2)</f>
        <v>Massafractie</v>
      </c>
      <c r="C518" s="20" t="s">
        <v>20889</v>
      </c>
      <c r="D518" s="6">
        <v>106</v>
      </c>
      <c r="E518" s="12" t="str">
        <f>INDEX('Parameter Codelist'!$A$1:$I$9000,MATCH($D518,'Parameter Codelist'!$A:$A,0),2)</f>
        <v>2,4,6-trichloorfenol</v>
      </c>
      <c r="F518" s="18" t="s">
        <v>17920</v>
      </c>
      <c r="G518" t="str">
        <f>INDEX('Parameter Codelist'!$A$1:$I$9000,MATCH($D518,'Parameter Codelist'!$A:$A,0),5)</f>
        <v>88-06-2</v>
      </c>
      <c r="H518" s="10">
        <v>1</v>
      </c>
      <c r="I518" t="str">
        <f>INDEX('Hoedanigheid codelist'!$A$1:$J$5341,MATCH($H518,'Hoedanigheid codelist'!$A:$A,0),3)</f>
        <v>t.o.v. drooggewicht</v>
      </c>
      <c r="J518" s="25" t="s">
        <v>20892</v>
      </c>
    </row>
    <row r="519" spans="1:10" ht="15.75" thickBot="1">
      <c r="A519" s="10">
        <v>2725</v>
      </c>
      <c r="B519" t="str">
        <f>INDEX('Parameter Codelist'!$A$1:$I$9000,MATCH($A519,'Parameter Codelist'!$A:$A,0),2)</f>
        <v>Massafractie</v>
      </c>
      <c r="C519" s="20" t="s">
        <v>20889</v>
      </c>
      <c r="D519" s="6">
        <v>2898</v>
      </c>
      <c r="E519" s="12" t="str">
        <f>INDEX('Parameter Codelist'!$A$1:$I$9000,MATCH($D519,'Parameter Codelist'!$A:$A,0),2)</f>
        <v>2,4,6-trimethylaniline</v>
      </c>
      <c r="F519" s="18" t="s">
        <v>3632</v>
      </c>
      <c r="G519" t="str">
        <f>INDEX('Parameter Codelist'!$A$1:$I$9000,MATCH($D519,'Parameter Codelist'!$A:$A,0),5)</f>
        <v>88-05-1</v>
      </c>
      <c r="H519" s="6">
        <v>1</v>
      </c>
      <c r="I519" t="str">
        <f>INDEX('Hoedanigheid codelist'!$A$1:$J$5341,MATCH($H519,'Hoedanigheid codelist'!$A:$A,0),3)</f>
        <v>t.o.v. drooggewicht</v>
      </c>
      <c r="J519" s="25" t="s">
        <v>20892</v>
      </c>
    </row>
    <row r="520" spans="1:10" ht="15.75" thickBot="1">
      <c r="A520" s="10">
        <v>2725</v>
      </c>
      <c r="B520" t="str">
        <f>INDEX('Parameter Codelist'!$A$1:$I$9000,MATCH($A520,'Parameter Codelist'!$A:$A,0),2)</f>
        <v>Massafractie</v>
      </c>
      <c r="C520" s="20" t="s">
        <v>20889</v>
      </c>
      <c r="D520" s="6">
        <v>107</v>
      </c>
      <c r="E520" s="12" t="str">
        <f>INDEX('Parameter Codelist'!$A$1:$I$9000,MATCH($D520,'Parameter Codelist'!$A:$A,0),2)</f>
        <v>2,4,6-trimethylfenol</v>
      </c>
      <c r="F520" s="18" t="s">
        <v>17921</v>
      </c>
      <c r="G520" t="str">
        <f>INDEX('Parameter Codelist'!$A$1:$I$9000,MATCH($D520,'Parameter Codelist'!$A:$A,0),5)</f>
        <v>527-60-6</v>
      </c>
      <c r="H520" s="10">
        <v>1</v>
      </c>
      <c r="I520" t="str">
        <f>INDEX('Hoedanigheid codelist'!$A$1:$J$5341,MATCH($H520,'Hoedanigheid codelist'!$A:$A,0),3)</f>
        <v>t.o.v. drooggewicht</v>
      </c>
      <c r="J520" s="25" t="s">
        <v>20892</v>
      </c>
    </row>
    <row r="521" spans="1:10" ht="15.75" thickBot="1">
      <c r="A521" s="10">
        <v>2725</v>
      </c>
      <c r="B521" t="str">
        <f>INDEX('Parameter Codelist'!$A$1:$I$9000,MATCH($A521,'Parameter Codelist'!$A:$A,0),2)</f>
        <v>Massafractie</v>
      </c>
      <c r="C521" s="20" t="s">
        <v>20889</v>
      </c>
      <c r="D521" s="6">
        <v>2899</v>
      </c>
      <c r="E521" s="12" t="str">
        <f>INDEX('Parameter Codelist'!$A$1:$I$9000,MATCH($D521,'Parameter Codelist'!$A:$A,0),2)</f>
        <v>2,4,6-trimethylpyridine</v>
      </c>
      <c r="F521" s="18" t="s">
        <v>3635</v>
      </c>
      <c r="G521" t="str">
        <f>INDEX('Parameter Codelist'!$A$1:$I$9000,MATCH($D521,'Parameter Codelist'!$A:$A,0),5)</f>
        <v>108-75-8</v>
      </c>
      <c r="H521" s="10">
        <v>1</v>
      </c>
      <c r="I521" t="str">
        <f>INDEX('Hoedanigheid codelist'!$A$1:$J$5341,MATCH($H521,'Hoedanigheid codelist'!$A:$A,0),3)</f>
        <v>t.o.v. drooggewicht</v>
      </c>
      <c r="J521" s="25" t="s">
        <v>20892</v>
      </c>
    </row>
    <row r="522" spans="1:10" ht="15.75" thickBot="1">
      <c r="A522" s="10">
        <v>2725</v>
      </c>
      <c r="B522" t="str">
        <f>INDEX('Parameter Codelist'!$A$1:$I$9000,MATCH($A522,'Parameter Codelist'!$A:$A,0),2)</f>
        <v>Massafractie</v>
      </c>
      <c r="C522" s="20" t="s">
        <v>20889</v>
      </c>
      <c r="D522" s="6">
        <v>1733</v>
      </c>
      <c r="E522" s="12" t="str">
        <f>INDEX('Parameter Codelist'!$A$1:$I$9000,MATCH($D522,'Parameter Codelist'!$A:$A,0),2)</f>
        <v>2,4,6-trinitrofenol</v>
      </c>
      <c r="F522" s="18" t="s">
        <v>18495</v>
      </c>
      <c r="G522" t="str">
        <f>INDEX('Parameter Codelist'!$A$1:$I$9000,MATCH($D522,'Parameter Codelist'!$A:$A,0),5)</f>
        <v>88-89-1</v>
      </c>
      <c r="H522" s="10">
        <v>1</v>
      </c>
      <c r="I522" t="str">
        <f>INDEX('Hoedanigheid codelist'!$A$1:$J$5341,MATCH($H522,'Hoedanigheid codelist'!$A:$A,0),3)</f>
        <v>t.o.v. drooggewicht</v>
      </c>
      <c r="J522" s="25" t="s">
        <v>20892</v>
      </c>
    </row>
    <row r="523" spans="1:10" ht="15.75" thickBot="1">
      <c r="A523" s="10">
        <v>2725</v>
      </c>
      <c r="B523" t="str">
        <f>INDEX('Parameter Codelist'!$A$1:$I$9000,MATCH($A523,'Parameter Codelist'!$A:$A,0),2)</f>
        <v>Massafractie</v>
      </c>
      <c r="C523" s="20" t="s">
        <v>20889</v>
      </c>
      <c r="D523" s="6">
        <v>2022</v>
      </c>
      <c r="E523" s="12" t="str">
        <f>INDEX('Parameter Codelist'!$A$1:$I$9000,MATCH($D523,'Parameter Codelist'!$A:$A,0),2)</f>
        <v>2,4,6-trinitrotolueen (TNT)</v>
      </c>
      <c r="F523" s="18" t="s">
        <v>18537</v>
      </c>
      <c r="G523" t="str">
        <f>INDEX('Parameter Codelist'!$A$1:$I$9000,MATCH($D523,'Parameter Codelist'!$A:$A,0),5)</f>
        <v>118-96-7</v>
      </c>
      <c r="H523" s="10">
        <v>1</v>
      </c>
      <c r="I523" t="str">
        <f>INDEX('Hoedanigheid codelist'!$A$1:$J$5341,MATCH($H523,'Hoedanigheid codelist'!$A:$A,0),3)</f>
        <v>t.o.v. drooggewicht</v>
      </c>
      <c r="J523" s="25" t="s">
        <v>20892</v>
      </c>
    </row>
    <row r="524" spans="1:10" ht="15.75" thickBot="1">
      <c r="A524" s="10">
        <v>2725</v>
      </c>
      <c r="B524" t="str">
        <f>INDEX('Parameter Codelist'!$A$1:$I$9000,MATCH($A524,'Parameter Codelist'!$A:$A,0),2)</f>
        <v>Massafractie</v>
      </c>
      <c r="C524" s="20" t="s">
        <v>20889</v>
      </c>
      <c r="D524" s="6">
        <v>6314</v>
      </c>
      <c r="E524" s="12" t="str">
        <f>INDEX('Parameter Codelist'!$A$1:$I$9000,MATCH($D524,'Parameter Codelist'!$A:$A,0),2)</f>
        <v>2,4,6-tris(1-fenylethyl)fenol</v>
      </c>
      <c r="F524" s="18" t="s">
        <v>20373</v>
      </c>
      <c r="G524" t="str">
        <f>INDEX('Parameter Codelist'!$A$1:$I$9000,MATCH($D524,'Parameter Codelist'!$A:$A,0),5)</f>
        <v>18254-13-2</v>
      </c>
      <c r="H524" s="10">
        <v>1</v>
      </c>
      <c r="I524" t="str">
        <f>INDEX('Hoedanigheid codelist'!$A$1:$J$5341,MATCH($H524,'Hoedanigheid codelist'!$A:$A,0),3)</f>
        <v>t.o.v. drooggewicht</v>
      </c>
      <c r="J524" s="25" t="s">
        <v>20892</v>
      </c>
    </row>
    <row r="525" spans="1:10" ht="15.75" thickBot="1">
      <c r="A525" s="10">
        <v>2725</v>
      </c>
      <c r="B525" t="str">
        <f>INDEX('Parameter Codelist'!$A$1:$I$9000,MATCH($A525,'Parameter Codelist'!$A:$A,0),2)</f>
        <v>Massafractie</v>
      </c>
      <c r="C525" s="20" t="s">
        <v>20889</v>
      </c>
      <c r="D525" s="6">
        <v>5183</v>
      </c>
      <c r="E525" s="12" t="str">
        <f>INDEX('Parameter Codelist'!$A$1:$I$9000,MATCH($D525,'Parameter Codelist'!$A:$A,0),2)</f>
        <v>2,4,6-tri-tert-butylfenol</v>
      </c>
      <c r="F525" s="18" t="s">
        <v>19886</v>
      </c>
      <c r="G525" t="str">
        <f>INDEX('Parameter Codelist'!$A$1:$I$9000,MATCH($D525,'Parameter Codelist'!$A:$A,0),5)</f>
        <v>732-26-3</v>
      </c>
      <c r="H525" s="10">
        <v>1</v>
      </c>
      <c r="I525" t="str">
        <f>INDEX('Hoedanigheid codelist'!$A$1:$J$5341,MATCH($H525,'Hoedanigheid codelist'!$A:$A,0),3)</f>
        <v>t.o.v. drooggewicht</v>
      </c>
      <c r="J525" s="25" t="s">
        <v>20892</v>
      </c>
    </row>
    <row r="526" spans="1:10" ht="15.75" thickBot="1">
      <c r="A526" s="10">
        <v>2725</v>
      </c>
      <c r="B526" t="str">
        <f>INDEX('Parameter Codelist'!$A$1:$I$9000,MATCH($A526,'Parameter Codelist'!$A:$A,0),2)</f>
        <v>Massafractie</v>
      </c>
      <c r="C526" s="20" t="s">
        <v>20889</v>
      </c>
      <c r="D526" s="6">
        <v>2900</v>
      </c>
      <c r="E526" s="12" t="str">
        <f>INDEX('Parameter Codelist'!$A$1:$I$9000,MATCH($D526,'Parameter Codelist'!$A:$A,0),2)</f>
        <v>2,4,7,9-tetramethyl-5-decyn-4,7-diol</v>
      </c>
      <c r="F526" s="18" t="s">
        <v>18751</v>
      </c>
      <c r="G526" t="str">
        <f>INDEX('Parameter Codelist'!$A$1:$I$9000,MATCH($D526,'Parameter Codelist'!$A:$A,0),5)</f>
        <v>126-86-3</v>
      </c>
      <c r="H526" s="10">
        <v>1</v>
      </c>
      <c r="I526" t="str">
        <f>INDEX('Hoedanigheid codelist'!$A$1:$J$5341,MATCH($H526,'Hoedanigheid codelist'!$A:$A,0),3)</f>
        <v>t.o.v. drooggewicht</v>
      </c>
      <c r="J526" s="25" t="s">
        <v>20892</v>
      </c>
    </row>
    <row r="527" spans="1:10" ht="15.75" thickBot="1">
      <c r="A527" s="10">
        <v>2725</v>
      </c>
      <c r="B527" t="str">
        <f>INDEX('Parameter Codelist'!$A$1:$I$9000,MATCH($A527,'Parameter Codelist'!$A:$A,0),2)</f>
        <v>Massafractie</v>
      </c>
      <c r="C527" s="20" t="s">
        <v>20889</v>
      </c>
      <c r="D527" s="6">
        <v>2901</v>
      </c>
      <c r="E527" s="12" t="str">
        <f>INDEX('Parameter Codelist'!$A$1:$I$9000,MATCH($D527,'Parameter Codelist'!$A:$A,0),2)</f>
        <v>2,4,8,10 tetraoxaspiro(5.5)undecaan</v>
      </c>
      <c r="F527" s="18" t="s">
        <v>18752</v>
      </c>
      <c r="G527" t="str">
        <f>INDEX('Parameter Codelist'!$A$1:$I$9000,MATCH($D527,'Parameter Codelist'!$A:$A,0),5)</f>
        <v>126-54-5</v>
      </c>
      <c r="H527" s="10">
        <v>1</v>
      </c>
      <c r="I527" t="str">
        <f>INDEX('Hoedanigheid codelist'!$A$1:$J$5341,MATCH($H527,'Hoedanigheid codelist'!$A:$A,0),3)</f>
        <v>t.o.v. drooggewicht</v>
      </c>
      <c r="J527" s="25" t="s">
        <v>20892</v>
      </c>
    </row>
    <row r="528" spans="1:10" ht="15.75" thickBot="1">
      <c r="A528" s="10">
        <v>2725</v>
      </c>
      <c r="B528" t="str">
        <f>INDEX('Parameter Codelist'!$A$1:$I$9000,MATCH($A528,'Parameter Codelist'!$A:$A,0),2)</f>
        <v>Massafractie</v>
      </c>
      <c r="C528" s="20" t="s">
        <v>20889</v>
      </c>
      <c r="D528" s="6">
        <v>6324</v>
      </c>
      <c r="E528" s="12" t="str">
        <f>INDEX('Parameter Codelist'!$A$1:$I$9000,MATCH($D528,'Parameter Codelist'!$A:$A,0),2)</f>
        <v>2,4-bis(1-fenylethyl)fenol</v>
      </c>
      <c r="F528" s="18" t="s">
        <v>20383</v>
      </c>
      <c r="G528" t="str">
        <f>INDEX('Parameter Codelist'!$A$1:$I$9000,MATCH($D528,'Parameter Codelist'!$A:$A,0),5)</f>
        <v>2769-94-0</v>
      </c>
      <c r="H528" s="10">
        <v>1</v>
      </c>
      <c r="I528" t="str">
        <f>INDEX('Hoedanigheid codelist'!$A$1:$J$5341,MATCH($H528,'Hoedanigheid codelist'!$A:$A,0),3)</f>
        <v>t.o.v. drooggewicht</v>
      </c>
      <c r="J528" s="25" t="s">
        <v>20892</v>
      </c>
    </row>
    <row r="529" spans="1:10" ht="15.75" thickBot="1">
      <c r="A529" s="10">
        <v>2725</v>
      </c>
      <c r="B529" t="str">
        <f>INDEX('Parameter Codelist'!$A$1:$I$9000,MATCH($A529,'Parameter Codelist'!$A:$A,0),2)</f>
        <v>Massafractie</v>
      </c>
      <c r="C529" s="20" t="s">
        <v>20889</v>
      </c>
      <c r="D529" s="6">
        <v>2902</v>
      </c>
      <c r="E529" s="12" t="str">
        <f>INDEX('Parameter Codelist'!$A$1:$I$9000,MATCH($D529,'Parameter Codelist'!$A:$A,0),2)</f>
        <v>2,4-D 2-ethyl-4-methylpentyl ester</v>
      </c>
      <c r="F529" s="18" t="s">
        <v>3644</v>
      </c>
      <c r="G529" t="str">
        <f>INDEX('Parameter Codelist'!$A$1:$I$9000,MATCH($D529,'Parameter Codelist'!$A:$A,0),5)</f>
        <v>53404-37-8</v>
      </c>
      <c r="H529" s="10">
        <v>1</v>
      </c>
      <c r="I529" t="str">
        <f>INDEX('Hoedanigheid codelist'!$A$1:$J$5341,MATCH($H529,'Hoedanigheid codelist'!$A:$A,0),3)</f>
        <v>t.o.v. drooggewicht</v>
      </c>
      <c r="J529" s="25" t="s">
        <v>20892</v>
      </c>
    </row>
    <row r="530" spans="1:10" ht="15.75" thickBot="1">
      <c r="A530" s="10">
        <v>2725</v>
      </c>
      <c r="B530" t="str">
        <f>INDEX('Parameter Codelist'!$A$1:$I$9000,MATCH($A530,'Parameter Codelist'!$A:$A,0),2)</f>
        <v>Massafractie</v>
      </c>
      <c r="C530" s="20" t="s">
        <v>20889</v>
      </c>
      <c r="D530" s="6">
        <v>2903</v>
      </c>
      <c r="E530" s="12" t="str">
        <f>INDEX('Parameter Codelist'!$A$1:$I$9000,MATCH($D530,'Parameter Codelist'!$A:$A,0),2)</f>
        <v>2,4-D 2-ethylhexylester</v>
      </c>
      <c r="F530" s="18" t="s">
        <v>18753</v>
      </c>
      <c r="G530" t="str">
        <f>INDEX('Parameter Codelist'!$A$1:$I$9000,MATCH($D530,'Parameter Codelist'!$A:$A,0),5)</f>
        <v>1928-43-4</v>
      </c>
      <c r="H530" s="10">
        <v>1</v>
      </c>
      <c r="I530" t="str">
        <f>INDEX('Hoedanigheid codelist'!$A$1:$J$5341,MATCH($H530,'Hoedanigheid codelist'!$A:$A,0),3)</f>
        <v>t.o.v. drooggewicht</v>
      </c>
      <c r="J530" s="25" t="s">
        <v>20892</v>
      </c>
    </row>
    <row r="531" spans="1:10" ht="15.75" thickBot="1">
      <c r="A531" s="10">
        <v>2725</v>
      </c>
      <c r="B531" t="str">
        <f>INDEX('Parameter Codelist'!$A$1:$I$9000,MATCH($A531,'Parameter Codelist'!$A:$A,0),2)</f>
        <v>Massafractie</v>
      </c>
      <c r="C531" s="20" t="s">
        <v>20889</v>
      </c>
      <c r="D531" s="6">
        <v>2913</v>
      </c>
      <c r="E531" s="12" t="str">
        <f>INDEX('Parameter Codelist'!$A$1:$I$9000,MATCH($D531,'Parameter Codelist'!$A:$A,0),2)</f>
        <v>2,4-D butoxyethylester</v>
      </c>
      <c r="F531" s="18" t="s">
        <v>18759</v>
      </c>
      <c r="G531" t="str">
        <f>INDEX('Parameter Codelist'!$A$1:$I$9000,MATCH($D531,'Parameter Codelist'!$A:$A,0),5)</f>
        <v>1929-73-3</v>
      </c>
      <c r="H531" s="10">
        <v>1</v>
      </c>
      <c r="I531" t="str">
        <f>INDEX('Hoedanigheid codelist'!$A$1:$J$5341,MATCH($H531,'Hoedanigheid codelist'!$A:$A,0),3)</f>
        <v>t.o.v. drooggewicht</v>
      </c>
      <c r="J531" s="25" t="s">
        <v>20892</v>
      </c>
    </row>
    <row r="532" spans="1:10" ht="15.75" thickBot="1">
      <c r="A532" s="10">
        <v>2725</v>
      </c>
      <c r="B532" t="str">
        <f>INDEX('Parameter Codelist'!$A$1:$I$9000,MATCH($A532,'Parameter Codelist'!$A:$A,0),2)</f>
        <v>Massafractie</v>
      </c>
      <c r="C532" s="20" t="s">
        <v>20889</v>
      </c>
      <c r="D532" s="6">
        <v>2914</v>
      </c>
      <c r="E532" s="12" t="str">
        <f>INDEX('Parameter Codelist'!$A$1:$I$9000,MATCH($D532,'Parameter Codelist'!$A:$A,0),2)</f>
        <v>2,4-D butyl ester</v>
      </c>
      <c r="F532" s="18" t="s">
        <v>3680</v>
      </c>
      <c r="G532" t="str">
        <f>INDEX('Parameter Codelist'!$A$1:$I$9000,MATCH($D532,'Parameter Codelist'!$A:$A,0),5)</f>
        <v>94-80-4</v>
      </c>
      <c r="H532" s="10">
        <v>1</v>
      </c>
      <c r="I532" t="str">
        <f>INDEX('Hoedanigheid codelist'!$A$1:$J$5341,MATCH($H532,'Hoedanigheid codelist'!$A:$A,0),3)</f>
        <v>t.o.v. drooggewicht</v>
      </c>
      <c r="J532" s="25" t="s">
        <v>20892</v>
      </c>
    </row>
    <row r="533" spans="1:10" ht="15.75" thickBot="1">
      <c r="A533" s="10">
        <v>2725</v>
      </c>
      <c r="B533" t="str">
        <f>INDEX('Parameter Codelist'!$A$1:$I$9000,MATCH($A533,'Parameter Codelist'!$A:$A,0),2)</f>
        <v>Massafractie</v>
      </c>
      <c r="C533" s="20" t="s">
        <v>20889</v>
      </c>
      <c r="D533" s="6">
        <v>2916</v>
      </c>
      <c r="E533" s="12" t="str">
        <f>INDEX('Parameter Codelist'!$A$1:$I$9000,MATCH($D533,'Parameter Codelist'!$A:$A,0),2)</f>
        <v>2,4-D chloorcrotyl-ester</v>
      </c>
      <c r="F533" s="18" t="s">
        <v>18761</v>
      </c>
      <c r="G533" t="str">
        <f>INDEX('Parameter Codelist'!$A$1:$I$9000,MATCH($D533,'Parameter Codelist'!$A:$A,0),5)</f>
        <v>2971-38-2</v>
      </c>
      <c r="H533" s="10">
        <v>1</v>
      </c>
      <c r="I533" t="str">
        <f>INDEX('Hoedanigheid codelist'!$A$1:$J$5341,MATCH($H533,'Hoedanigheid codelist'!$A:$A,0),3)</f>
        <v>t.o.v. drooggewicht</v>
      </c>
      <c r="J533" s="25" t="s">
        <v>20892</v>
      </c>
    </row>
    <row r="534" spans="1:10" ht="15.75" thickBot="1">
      <c r="A534" s="10">
        <v>2725</v>
      </c>
      <c r="B534" t="str">
        <f>INDEX('Parameter Codelist'!$A$1:$I$9000,MATCH($A534,'Parameter Codelist'!$A:$A,0),2)</f>
        <v>Massafractie</v>
      </c>
      <c r="C534" s="20" t="s">
        <v>20889</v>
      </c>
      <c r="D534" s="6">
        <v>6920</v>
      </c>
      <c r="E534" s="12" t="str">
        <f>INDEX('Parameter Codelist'!$A$1:$I$9000,MATCH($D534,'Parameter Codelist'!$A:$A,0),2)</f>
        <v>2,4-D isobutylester</v>
      </c>
      <c r="F534" s="18" t="s">
        <v>20720</v>
      </c>
      <c r="G534" t="str">
        <f>INDEX('Parameter Codelist'!$A$1:$I$9000,MATCH($D534,'Parameter Codelist'!$A:$A,0),5)</f>
        <v>1713-15-1</v>
      </c>
      <c r="H534" s="10">
        <v>1</v>
      </c>
      <c r="I534" t="str">
        <f>INDEX('Hoedanigheid codelist'!$A$1:$J$5341,MATCH($H534,'Hoedanigheid codelist'!$A:$A,0),3)</f>
        <v>t.o.v. drooggewicht</v>
      </c>
      <c r="J534" s="25" t="s">
        <v>20892</v>
      </c>
    </row>
    <row r="535" spans="1:10" ht="15.75" thickBot="1">
      <c r="A535" s="10">
        <v>2725</v>
      </c>
      <c r="B535" t="str">
        <f>INDEX('Parameter Codelist'!$A$1:$I$9000,MATCH($A535,'Parameter Codelist'!$A:$A,0),2)</f>
        <v>Massafractie</v>
      </c>
      <c r="C535" s="20" t="s">
        <v>20889</v>
      </c>
      <c r="D535" s="6">
        <v>2919</v>
      </c>
      <c r="E535" s="12" t="str">
        <f>INDEX('Parameter Codelist'!$A$1:$I$9000,MATCH($D535,'Parameter Codelist'!$A:$A,0),2)</f>
        <v>2,4-D isopropyl ester</v>
      </c>
      <c r="F535" s="18" t="s">
        <v>3693</v>
      </c>
      <c r="G535" t="str">
        <f>INDEX('Parameter Codelist'!$A$1:$I$9000,MATCH($D535,'Parameter Codelist'!$A:$A,0),5)</f>
        <v>94-11-1</v>
      </c>
      <c r="H535" s="10">
        <v>1</v>
      </c>
      <c r="I535" t="str">
        <f>INDEX('Hoedanigheid codelist'!$A$1:$J$5341,MATCH($H535,'Hoedanigheid codelist'!$A:$A,0),3)</f>
        <v>t.o.v. drooggewicht</v>
      </c>
      <c r="J535" s="25" t="s">
        <v>20892</v>
      </c>
    </row>
    <row r="536" spans="1:10" ht="15.75" thickBot="1">
      <c r="A536" s="10">
        <v>2725</v>
      </c>
      <c r="B536" t="str">
        <f>INDEX('Parameter Codelist'!$A$1:$I$9000,MATCH($A536,'Parameter Codelist'!$A:$A,0),2)</f>
        <v>Massafractie</v>
      </c>
      <c r="C536" s="20" t="s">
        <v>20889</v>
      </c>
      <c r="D536" s="6">
        <v>2920</v>
      </c>
      <c r="E536" s="12" t="str">
        <f>INDEX('Parameter Codelist'!$A$1:$I$9000,MATCH($D536,'Parameter Codelist'!$A:$A,0),2)</f>
        <v>2,4-D natrium zout</v>
      </c>
      <c r="F536" s="18" t="s">
        <v>18762</v>
      </c>
      <c r="G536" t="str">
        <f>INDEX('Parameter Codelist'!$A$1:$I$9000,MATCH($D536,'Parameter Codelist'!$A:$A,0),5)</f>
        <v>2702-72-9</v>
      </c>
      <c r="H536" s="10">
        <v>1</v>
      </c>
      <c r="I536" t="str">
        <f>INDEX('Hoedanigheid codelist'!$A$1:$J$5341,MATCH($H536,'Hoedanigheid codelist'!$A:$A,0),3)</f>
        <v>t.o.v. drooggewicht</v>
      </c>
      <c r="J536" s="25" t="s">
        <v>20892</v>
      </c>
    </row>
    <row r="537" spans="1:10" ht="15.75" thickBot="1">
      <c r="A537" s="10">
        <v>2725</v>
      </c>
      <c r="B537" t="str">
        <f>INDEX('Parameter Codelist'!$A$1:$I$9000,MATCH($A537,'Parameter Codelist'!$A:$A,0),2)</f>
        <v>Massafractie</v>
      </c>
      <c r="C537" s="20" t="s">
        <v>20889</v>
      </c>
      <c r="D537" s="6">
        <v>2912</v>
      </c>
      <c r="E537" s="12" t="str">
        <f>INDEX('Parameter Codelist'!$A$1:$I$9000,MATCH($D537,'Parameter Codelist'!$A:$A,0),2)</f>
        <v>2,4-D propyleen glycol butyl ether ester</v>
      </c>
      <c r="F537" s="18" t="s">
        <v>18758</v>
      </c>
      <c r="G537" t="str">
        <f>INDEX('Parameter Codelist'!$A$1:$I$9000,MATCH($D537,'Parameter Codelist'!$A:$A,0),5)</f>
        <v>1320-18-9</v>
      </c>
      <c r="H537" s="10">
        <v>1</v>
      </c>
      <c r="I537" t="str">
        <f>INDEX('Hoedanigheid codelist'!$A$1:$J$5341,MATCH($H537,'Hoedanigheid codelist'!$A:$A,0),3)</f>
        <v>t.o.v. drooggewicht</v>
      </c>
      <c r="J537" s="25" t="s">
        <v>20892</v>
      </c>
    </row>
    <row r="538" spans="1:10" ht="15.75" thickBot="1">
      <c r="A538" s="10">
        <v>2725</v>
      </c>
      <c r="B538" t="str">
        <f>INDEX('Parameter Codelist'!$A$1:$I$9000,MATCH($A538,'Parameter Codelist'!$A:$A,0),2)</f>
        <v>Massafractie</v>
      </c>
      <c r="C538" s="20" t="s">
        <v>20889</v>
      </c>
      <c r="D538" s="6">
        <v>6029</v>
      </c>
      <c r="E538" s="12" t="str">
        <f>INDEX('Parameter Codelist'!$A$1:$I$9000,MATCH($D538,'Parameter Codelist'!$A:$A,0),2)</f>
        <v>2,4-diamino-6-nitrotolueen</v>
      </c>
      <c r="F538" s="18" t="s">
        <v>20182</v>
      </c>
      <c r="G538" t="str">
        <f>INDEX('Parameter Codelist'!$A$1:$I$9000,MATCH($D538,'Parameter Codelist'!$A:$A,0),5)</f>
        <v>6629-29-4</v>
      </c>
      <c r="H538" s="10">
        <v>1</v>
      </c>
      <c r="I538" t="str">
        <f>INDEX('Hoedanigheid codelist'!$A$1:$J$5341,MATCH($H538,'Hoedanigheid codelist'!$A:$A,0),3)</f>
        <v>t.o.v. drooggewicht</v>
      </c>
      <c r="J538" s="25" t="s">
        <v>20892</v>
      </c>
    </row>
    <row r="539" spans="1:10" ht="15.75" thickBot="1">
      <c r="A539" s="10">
        <v>2725</v>
      </c>
      <c r="B539" t="str">
        <f>INDEX('Parameter Codelist'!$A$1:$I$9000,MATCH($A539,'Parameter Codelist'!$A:$A,0),2)</f>
        <v>Massafractie</v>
      </c>
      <c r="C539" s="20" t="s">
        <v>20889</v>
      </c>
      <c r="D539" s="6">
        <v>2904</v>
      </c>
      <c r="E539" s="12" t="str">
        <f>INDEX('Parameter Codelist'!$A$1:$I$9000,MATCH($D539,'Parameter Codelist'!$A:$A,0),2)</f>
        <v>2,4-diaminoanisol</v>
      </c>
      <c r="F539" s="18" t="s">
        <v>18754</v>
      </c>
      <c r="G539" t="str">
        <f>INDEX('Parameter Codelist'!$A$1:$I$9000,MATCH($D539,'Parameter Codelist'!$A:$A,0),5)</f>
        <v>615-05-4</v>
      </c>
      <c r="H539" s="10">
        <v>1</v>
      </c>
      <c r="I539" t="str">
        <f>INDEX('Hoedanigheid codelist'!$A$1:$J$5341,MATCH($H539,'Hoedanigheid codelist'!$A:$A,0),3)</f>
        <v>t.o.v. drooggewicht</v>
      </c>
      <c r="J539" s="25" t="s">
        <v>20892</v>
      </c>
    </row>
    <row r="540" spans="1:10" ht="15.75" thickBot="1">
      <c r="A540" s="10">
        <v>2725</v>
      </c>
      <c r="B540" t="str">
        <f>INDEX('Parameter Codelist'!$A$1:$I$9000,MATCH($A540,'Parameter Codelist'!$A:$A,0),2)</f>
        <v>Massafractie</v>
      </c>
      <c r="C540" s="20" t="s">
        <v>20889</v>
      </c>
      <c r="D540" s="6">
        <v>2905</v>
      </c>
      <c r="E540" s="12" t="str">
        <f>INDEX('Parameter Codelist'!$A$1:$I$9000,MATCH($D540,'Parameter Codelist'!$A:$A,0),2)</f>
        <v>2,4-diaminoanisolsulfaat</v>
      </c>
      <c r="F540" s="18" t="s">
        <v>18755</v>
      </c>
      <c r="G540" t="str">
        <f>INDEX('Parameter Codelist'!$A$1:$I$9000,MATCH($D540,'Parameter Codelist'!$A:$A,0),5)</f>
        <v>39156-41-7</v>
      </c>
      <c r="H540" s="10">
        <v>1</v>
      </c>
      <c r="I540" t="str">
        <f>INDEX('Hoedanigheid codelist'!$A$1:$J$5341,MATCH($H540,'Hoedanigheid codelist'!$A:$A,0),3)</f>
        <v>t.o.v. drooggewicht</v>
      </c>
      <c r="J540" s="25" t="s">
        <v>20892</v>
      </c>
    </row>
    <row r="541" spans="1:10" ht="15.75" thickBot="1">
      <c r="A541" s="10">
        <v>2725</v>
      </c>
      <c r="B541" t="str">
        <f>INDEX('Parameter Codelist'!$A$1:$I$9000,MATCH($A541,'Parameter Codelist'!$A:$A,0),2)</f>
        <v>Massafractie</v>
      </c>
      <c r="C541" s="20" t="s">
        <v>20889</v>
      </c>
      <c r="D541" s="6">
        <v>2906</v>
      </c>
      <c r="E541" s="12" t="str">
        <f>INDEX('Parameter Codelist'!$A$1:$I$9000,MATCH($D541,'Parameter Codelist'!$A:$A,0),2)</f>
        <v>2,4-diaminotolueen</v>
      </c>
      <c r="F541" s="18" t="s">
        <v>18756</v>
      </c>
      <c r="G541" t="str">
        <f>INDEX('Parameter Codelist'!$A$1:$I$9000,MATCH($D541,'Parameter Codelist'!$A:$A,0),5)</f>
        <v>95-80-7</v>
      </c>
      <c r="H541" s="10">
        <v>1</v>
      </c>
      <c r="I541" t="str">
        <f>INDEX('Hoedanigheid codelist'!$A$1:$J$5341,MATCH($H541,'Hoedanigheid codelist'!$A:$A,0),3)</f>
        <v>t.o.v. drooggewicht</v>
      </c>
      <c r="J541" s="25" t="s">
        <v>20892</v>
      </c>
    </row>
    <row r="542" spans="1:10" ht="15.75" thickBot="1">
      <c r="A542" s="10">
        <v>2725</v>
      </c>
      <c r="B542" t="str">
        <f>INDEX('Parameter Codelist'!$A$1:$I$9000,MATCH($A542,'Parameter Codelist'!$A:$A,0),2)</f>
        <v>Massafractie</v>
      </c>
      <c r="C542" s="20" t="s">
        <v>20889</v>
      </c>
      <c r="D542" s="6">
        <v>6245</v>
      </c>
      <c r="E542" s="12" t="str">
        <f>INDEX('Parameter Codelist'!$A$1:$I$9000,MATCH($D542,'Parameter Codelist'!$A:$A,0),2)</f>
        <v>2,4-dibroomanisol</v>
      </c>
      <c r="F542" s="18" t="s">
        <v>20324</v>
      </c>
      <c r="G542" t="str">
        <f>INDEX('Parameter Codelist'!$A$1:$I$9000,MATCH($D542,'Parameter Codelist'!$A:$A,0),5)</f>
        <v>21702-84-1</v>
      </c>
      <c r="H542" s="10">
        <v>1</v>
      </c>
      <c r="I542" t="str">
        <f>INDEX('Hoedanigheid codelist'!$A$1:$J$5341,MATCH($H542,'Hoedanigheid codelist'!$A:$A,0),3)</f>
        <v>t.o.v. drooggewicht</v>
      </c>
      <c r="J542" s="25" t="s">
        <v>20892</v>
      </c>
    </row>
    <row r="543" spans="1:10" ht="15.75" thickBot="1">
      <c r="A543" s="10">
        <v>2725</v>
      </c>
      <c r="B543" t="str">
        <f>INDEX('Parameter Codelist'!$A$1:$I$9000,MATCH($A543,'Parameter Codelist'!$A:$A,0),2)</f>
        <v>Massafractie</v>
      </c>
      <c r="C543" s="20" t="s">
        <v>20889</v>
      </c>
      <c r="D543" s="6">
        <v>6246</v>
      </c>
      <c r="E543" s="12" t="str">
        <f>INDEX('Parameter Codelist'!$A$1:$I$9000,MATCH($D543,'Parameter Codelist'!$A:$A,0),2)</f>
        <v>2,4-dibroomfenol</v>
      </c>
      <c r="F543" s="18" t="s">
        <v>20325</v>
      </c>
      <c r="G543" t="str">
        <f>INDEX('Parameter Codelist'!$A$1:$I$9000,MATCH($D543,'Parameter Codelist'!$A:$A,0),5)</f>
        <v>615-58-7</v>
      </c>
      <c r="H543" s="10">
        <v>1</v>
      </c>
      <c r="I543" t="str">
        <f>INDEX('Hoedanigheid codelist'!$A$1:$J$5341,MATCH($H543,'Hoedanigheid codelist'!$A:$A,0),3)</f>
        <v>t.o.v. drooggewicht</v>
      </c>
      <c r="J543" s="25" t="s">
        <v>20892</v>
      </c>
    </row>
    <row r="544" spans="1:10" ht="15.75" thickBot="1">
      <c r="A544" s="10">
        <v>2725</v>
      </c>
      <c r="B544" t="str">
        <f>INDEX('Parameter Codelist'!$A$1:$I$9000,MATCH($A544,'Parameter Codelist'!$A:$A,0),2)</f>
        <v>Massafractie</v>
      </c>
      <c r="C544" s="20" t="s">
        <v>20889</v>
      </c>
      <c r="D544" s="6">
        <v>2915</v>
      </c>
      <c r="E544" s="12" t="str">
        <f>INDEX('Parameter Codelist'!$A$1:$I$9000,MATCH($D544,'Parameter Codelist'!$A:$A,0),2)</f>
        <v>2,4-dichloor-6-nitroaniline</v>
      </c>
      <c r="F544" s="18" t="s">
        <v>18760</v>
      </c>
      <c r="G544" t="str">
        <f>INDEX('Parameter Codelist'!$A$1:$I$9000,MATCH($D544,'Parameter Codelist'!$A:$A,0),5)</f>
        <v>2683-43-4</v>
      </c>
      <c r="H544" s="10">
        <v>1</v>
      </c>
      <c r="I544" t="str">
        <f>INDEX('Hoedanigheid codelist'!$A$1:$J$5341,MATCH($H544,'Hoedanigheid codelist'!$A:$A,0),3)</f>
        <v>t.o.v. drooggewicht</v>
      </c>
      <c r="J544" s="25" t="s">
        <v>20892</v>
      </c>
    </row>
    <row r="545" spans="1:10" ht="15.75" thickBot="1">
      <c r="A545" s="10">
        <v>2725</v>
      </c>
      <c r="B545" t="str">
        <f>INDEX('Parameter Codelist'!$A$1:$I$9000,MATCH($A545,'Parameter Codelist'!$A:$A,0),2)</f>
        <v>Massafractie</v>
      </c>
      <c r="C545" s="20" t="s">
        <v>20889</v>
      </c>
      <c r="D545" s="6">
        <v>114</v>
      </c>
      <c r="E545" s="12" t="str">
        <f>INDEX('Parameter Codelist'!$A$1:$I$9000,MATCH($D545,'Parameter Codelist'!$A:$A,0),2)</f>
        <v>2,4-dichlooraniline</v>
      </c>
      <c r="F545" s="18" t="s">
        <v>17928</v>
      </c>
      <c r="G545" t="str">
        <f>INDEX('Parameter Codelist'!$A$1:$I$9000,MATCH($D545,'Parameter Codelist'!$A:$A,0),5)</f>
        <v>554-00-7</v>
      </c>
      <c r="H545" s="10">
        <v>1</v>
      </c>
      <c r="I545" t="str">
        <f>INDEX('Hoedanigheid codelist'!$A$1:$J$5341,MATCH($H545,'Hoedanigheid codelist'!$A:$A,0),3)</f>
        <v>t.o.v. drooggewicht</v>
      </c>
      <c r="J545" s="25" t="s">
        <v>20892</v>
      </c>
    </row>
    <row r="546" spans="1:10" ht="15.75" thickBot="1">
      <c r="A546" s="10">
        <v>2725</v>
      </c>
      <c r="B546" t="str">
        <f>INDEX('Parameter Codelist'!$A$1:$I$9000,MATCH($A546,'Parameter Codelist'!$A:$A,0),2)</f>
        <v>Massafractie</v>
      </c>
      <c r="C546" s="20" t="s">
        <v>20889</v>
      </c>
      <c r="D546" s="6">
        <v>6375</v>
      </c>
      <c r="E546" s="12" t="str">
        <f>INDEX('Parameter Codelist'!$A$1:$I$9000,MATCH($D546,'Parameter Codelist'!$A:$A,0),2)</f>
        <v>2,4-dichloorbenzoezuur</v>
      </c>
      <c r="F546" s="18" t="s">
        <v>20420</v>
      </c>
      <c r="G546" t="str">
        <f>INDEX('Parameter Codelist'!$A$1:$I$9000,MATCH($D546,'Parameter Codelist'!$A:$A,0),5)</f>
        <v>50-84-0</v>
      </c>
      <c r="H546" s="10">
        <v>1</v>
      </c>
      <c r="I546" t="str">
        <f>INDEX('Hoedanigheid codelist'!$A$1:$J$5341,MATCH($H546,'Hoedanigheid codelist'!$A:$A,0),3)</f>
        <v>t.o.v. drooggewicht</v>
      </c>
      <c r="J546" s="25" t="s">
        <v>20892</v>
      </c>
    </row>
    <row r="547" spans="1:10" ht="15.75" thickBot="1">
      <c r="A547" s="10">
        <v>2725</v>
      </c>
      <c r="B547" t="str">
        <f>INDEX('Parameter Codelist'!$A$1:$I$9000,MATCH($A547,'Parameter Codelist'!$A:$A,0),2)</f>
        <v>Massafractie</v>
      </c>
      <c r="C547" s="20" t="s">
        <v>20889</v>
      </c>
      <c r="D547" s="6">
        <v>111</v>
      </c>
      <c r="E547" s="12" t="str">
        <f>INDEX('Parameter Codelist'!$A$1:$I$9000,MATCH($D547,'Parameter Codelist'!$A:$A,0),2)</f>
        <v>2,4'-dichloordifenyldichloorethaan</v>
      </c>
      <c r="F547" s="18" t="s">
        <v>17925</v>
      </c>
      <c r="G547" t="str">
        <f>INDEX('Parameter Codelist'!$A$1:$I$9000,MATCH($D547,'Parameter Codelist'!$A:$A,0),5)</f>
        <v>53-19-0</v>
      </c>
      <c r="H547" s="10">
        <v>1</v>
      </c>
      <c r="I547" t="str">
        <f>INDEX('Hoedanigheid codelist'!$A$1:$J$5341,MATCH($H547,'Hoedanigheid codelist'!$A:$A,0),3)</f>
        <v>t.o.v. drooggewicht</v>
      </c>
      <c r="J547" s="25" t="s">
        <v>20892</v>
      </c>
    </row>
    <row r="548" spans="1:10" ht="15.75" thickBot="1">
      <c r="A548" s="10">
        <v>2725</v>
      </c>
      <c r="B548" t="str">
        <f>INDEX('Parameter Codelist'!$A$1:$I$9000,MATCH($A548,'Parameter Codelist'!$A:$A,0),2)</f>
        <v>Massafractie</v>
      </c>
      <c r="C548" s="20" t="s">
        <v>20889</v>
      </c>
      <c r="D548" s="6">
        <v>112</v>
      </c>
      <c r="E548" s="12" t="str">
        <f>INDEX('Parameter Codelist'!$A$1:$I$9000,MATCH($D548,'Parameter Codelist'!$A:$A,0),2)</f>
        <v>2,4'-dichloordifenyldichlooretheen</v>
      </c>
      <c r="F548" s="18" t="s">
        <v>17926</v>
      </c>
      <c r="G548" t="str">
        <f>INDEX('Parameter Codelist'!$A$1:$I$9000,MATCH($D548,'Parameter Codelist'!$A:$A,0),5)</f>
        <v>3424-82-6</v>
      </c>
      <c r="H548" s="10">
        <v>1</v>
      </c>
      <c r="I548" t="str">
        <f>INDEX('Hoedanigheid codelist'!$A$1:$J$5341,MATCH($H548,'Hoedanigheid codelist'!$A:$A,0),3)</f>
        <v>t.o.v. drooggewicht</v>
      </c>
      <c r="J548" s="25" t="s">
        <v>20892</v>
      </c>
    </row>
    <row r="549" spans="1:10" ht="15.75" thickBot="1">
      <c r="A549" s="10">
        <v>2725</v>
      </c>
      <c r="B549" t="str">
        <f>INDEX('Parameter Codelist'!$A$1:$I$9000,MATCH($A549,'Parameter Codelist'!$A:$A,0),2)</f>
        <v>Massafractie</v>
      </c>
      <c r="C549" s="20" t="s">
        <v>20889</v>
      </c>
      <c r="D549" s="6">
        <v>113</v>
      </c>
      <c r="E549" s="12" t="str">
        <f>INDEX('Parameter Codelist'!$A$1:$I$9000,MATCH($D549,'Parameter Codelist'!$A:$A,0),2)</f>
        <v>2,4'-dichloordifenyltrichloorethaan</v>
      </c>
      <c r="F549" s="18" t="s">
        <v>17927</v>
      </c>
      <c r="G549" t="str">
        <f>INDEX('Parameter Codelist'!$A$1:$I$9000,MATCH($D549,'Parameter Codelist'!$A:$A,0),5)</f>
        <v>789-02-6</v>
      </c>
      <c r="H549" s="10">
        <v>1</v>
      </c>
      <c r="I549" t="str">
        <f>INDEX('Hoedanigheid codelist'!$A$1:$J$5341,MATCH($H549,'Hoedanigheid codelist'!$A:$A,0),3)</f>
        <v>t.o.v. drooggewicht</v>
      </c>
      <c r="J549" s="25" t="s">
        <v>20892</v>
      </c>
    </row>
    <row r="550" spans="1:10" ht="15.75" thickBot="1">
      <c r="A550" s="10">
        <v>2725</v>
      </c>
      <c r="B550" t="str">
        <f>INDEX('Parameter Codelist'!$A$1:$I$9000,MATCH($A550,'Parameter Codelist'!$A:$A,0),2)</f>
        <v>Massafractie</v>
      </c>
      <c r="C550" s="20" t="s">
        <v>20889</v>
      </c>
      <c r="D550" s="6">
        <v>115</v>
      </c>
      <c r="E550" s="12" t="str">
        <f>INDEX('Parameter Codelist'!$A$1:$I$9000,MATCH($D550,'Parameter Codelist'!$A:$A,0),2)</f>
        <v>2,4-dichloorfenol</v>
      </c>
      <c r="F550" s="18" t="s">
        <v>17929</v>
      </c>
      <c r="G550" t="str">
        <f>INDEX('Parameter Codelist'!$A$1:$I$9000,MATCH($D550,'Parameter Codelist'!$A:$A,0),5)</f>
        <v>120-83-2</v>
      </c>
      <c r="H550" s="10">
        <v>1</v>
      </c>
      <c r="I550" t="str">
        <f>INDEX('Hoedanigheid codelist'!$A$1:$J$5341,MATCH($H550,'Hoedanigheid codelist'!$A:$A,0),3)</f>
        <v>t.o.v. drooggewicht</v>
      </c>
      <c r="J550" s="25" t="s">
        <v>20892</v>
      </c>
    </row>
    <row r="551" spans="1:10" ht="15.75" thickBot="1">
      <c r="A551" s="10">
        <v>2725</v>
      </c>
      <c r="B551" t="str">
        <f>INDEX('Parameter Codelist'!$A$1:$I$9000,MATCH($A551,'Parameter Codelist'!$A:$A,0),2)</f>
        <v>Massafractie</v>
      </c>
      <c r="C551" s="20" t="s">
        <v>20889</v>
      </c>
      <c r="D551" s="6">
        <v>116</v>
      </c>
      <c r="E551" s="12" t="str">
        <f>INDEX('Parameter Codelist'!$A$1:$I$9000,MATCH($D551,'Parameter Codelist'!$A:$A,0),2)</f>
        <v>2,4-dichloorfenoxyazijnzuur</v>
      </c>
      <c r="F551" s="18" t="s">
        <v>17930</v>
      </c>
      <c r="G551" t="str">
        <f>INDEX('Parameter Codelist'!$A$1:$I$9000,MATCH($D551,'Parameter Codelist'!$A:$A,0),5)</f>
        <v>94-75-7</v>
      </c>
      <c r="H551" s="10">
        <v>1</v>
      </c>
      <c r="I551" t="str">
        <f>INDEX('Hoedanigheid codelist'!$A$1:$J$5341,MATCH($H551,'Hoedanigheid codelist'!$A:$A,0),3)</f>
        <v>t.o.v. drooggewicht</v>
      </c>
      <c r="J551" s="25" t="s">
        <v>20892</v>
      </c>
    </row>
    <row r="552" spans="1:10" ht="15.75" thickBot="1">
      <c r="A552" s="10">
        <v>2725</v>
      </c>
      <c r="B552" t="str">
        <f>INDEX('Parameter Codelist'!$A$1:$I$9000,MATCH($A552,'Parameter Codelist'!$A:$A,0),2)</f>
        <v>Massafractie</v>
      </c>
      <c r="C552" s="20" t="s">
        <v>20889</v>
      </c>
      <c r="D552" s="6">
        <v>117</v>
      </c>
      <c r="E552" s="12" t="str">
        <f>INDEX('Parameter Codelist'!$A$1:$I$9000,MATCH($D552,'Parameter Codelist'!$A:$A,0),2)</f>
        <v>2,4-dichloorfenoxyboterzuur</v>
      </c>
      <c r="F552" s="18" t="s">
        <v>17931</v>
      </c>
      <c r="G552" t="str">
        <f>INDEX('Parameter Codelist'!$A$1:$I$9000,MATCH($D552,'Parameter Codelist'!$A:$A,0),5)</f>
        <v>94-82-6</v>
      </c>
      <c r="H552" s="10">
        <v>1</v>
      </c>
      <c r="I552" t="str">
        <f>INDEX('Hoedanigheid codelist'!$A$1:$J$5341,MATCH($H552,'Hoedanigheid codelist'!$A:$A,0),3)</f>
        <v>t.o.v. drooggewicht</v>
      </c>
      <c r="J552" s="25" t="s">
        <v>20892</v>
      </c>
    </row>
    <row r="553" spans="1:10" ht="15.75" thickBot="1">
      <c r="A553" s="10">
        <v>2725</v>
      </c>
      <c r="B553" t="str">
        <f>INDEX('Parameter Codelist'!$A$1:$I$9000,MATCH($A553,'Parameter Codelist'!$A:$A,0),2)</f>
        <v>Massafractie</v>
      </c>
      <c r="C553" s="20" t="s">
        <v>20889</v>
      </c>
      <c r="D553" s="6">
        <v>140</v>
      </c>
      <c r="E553" s="12" t="str">
        <f>INDEX('Parameter Codelist'!$A$1:$I$9000,MATCH($D553,'Parameter Codelist'!$A:$A,0),2)</f>
        <v>2,4-dichloorfenoxypropionzuur</v>
      </c>
      <c r="F553" s="18" t="s">
        <v>17947</v>
      </c>
      <c r="G553" t="str">
        <f>INDEX('Parameter Codelist'!$A$1:$I$9000,MATCH($D553,'Parameter Codelist'!$A:$A,0),5)</f>
        <v>120-36-5</v>
      </c>
      <c r="H553" s="10">
        <v>1</v>
      </c>
      <c r="I553" t="str">
        <f>INDEX('Hoedanigheid codelist'!$A$1:$J$5341,MATCH($H553,'Hoedanigheid codelist'!$A:$A,0),3)</f>
        <v>t.o.v. drooggewicht</v>
      </c>
      <c r="J553" s="25" t="s">
        <v>20892</v>
      </c>
    </row>
    <row r="554" spans="1:10" ht="15.75" thickBot="1">
      <c r="A554" s="10">
        <v>2725</v>
      </c>
      <c r="B554" t="str">
        <f>INDEX('Parameter Codelist'!$A$1:$I$9000,MATCH($A554,'Parameter Codelist'!$A:$A,0),2)</f>
        <v>Massafractie</v>
      </c>
      <c r="C554" s="20" t="s">
        <v>20889</v>
      </c>
      <c r="D554" s="6">
        <v>118</v>
      </c>
      <c r="E554" s="12" t="str">
        <f>INDEX('Parameter Codelist'!$A$1:$I$9000,MATCH($D554,'Parameter Codelist'!$A:$A,0),2)</f>
        <v>2,4-dichloornitrobenzeen</v>
      </c>
      <c r="F554" s="18" t="s">
        <v>17932</v>
      </c>
      <c r="G554" t="str">
        <f>INDEX('Parameter Codelist'!$A$1:$I$9000,MATCH($D554,'Parameter Codelist'!$A:$A,0),5)</f>
        <v>611-06-3</v>
      </c>
      <c r="H554" s="10">
        <v>1</v>
      </c>
      <c r="I554" t="str">
        <f>INDEX('Hoedanigheid codelist'!$A$1:$J$5341,MATCH($H554,'Hoedanigheid codelist'!$A:$A,0),3)</f>
        <v>t.o.v. drooggewicht</v>
      </c>
      <c r="J554" s="25" t="s">
        <v>20892</v>
      </c>
    </row>
    <row r="555" spans="1:10" ht="15.75" thickBot="1">
      <c r="A555" s="10">
        <v>2725</v>
      </c>
      <c r="B555" t="str">
        <f>INDEX('Parameter Codelist'!$A$1:$I$9000,MATCH($A555,'Parameter Codelist'!$A:$A,0),2)</f>
        <v>Massafractie</v>
      </c>
      <c r="C555" s="20" t="s">
        <v>20889</v>
      </c>
      <c r="D555" s="6">
        <v>6712</v>
      </c>
      <c r="E555" s="12" t="str">
        <f>INDEX('Parameter Codelist'!$A$1:$I$9000,MATCH($D555,'Parameter Codelist'!$A:$A,0),2)</f>
        <v>2,4-dichloortolueen</v>
      </c>
      <c r="F555" s="18" t="s">
        <v>20637</v>
      </c>
      <c r="G555" t="str">
        <f>INDEX('Parameter Codelist'!$A$1:$I$9000,MATCH($D555,'Parameter Codelist'!$A:$A,0),5)</f>
        <v>95-73-8</v>
      </c>
      <c r="H555" s="10">
        <v>1</v>
      </c>
      <c r="I555" t="str">
        <f>INDEX('Hoedanigheid codelist'!$A$1:$J$5341,MATCH($H555,'Hoedanigheid codelist'!$A:$A,0),3)</f>
        <v>t.o.v. drooggewicht</v>
      </c>
      <c r="J555" s="25" t="s">
        <v>20892</v>
      </c>
    </row>
    <row r="556" spans="1:10" ht="15.75" thickBot="1">
      <c r="A556" s="10">
        <v>2725</v>
      </c>
      <c r="B556" t="str">
        <f>INDEX('Parameter Codelist'!$A$1:$I$9000,MATCH($A556,'Parameter Codelist'!$A:$A,0),2)</f>
        <v>Massafractie</v>
      </c>
      <c r="C556" s="20" t="s">
        <v>20889</v>
      </c>
      <c r="D556" s="6">
        <v>2907</v>
      </c>
      <c r="E556" s="12" t="str">
        <f>INDEX('Parameter Codelist'!$A$1:$I$9000,MATCH($D556,'Parameter Codelist'!$A:$A,0),2)</f>
        <v>2,4-dimethyl-3-hexanol</v>
      </c>
      <c r="F556" s="18" t="s">
        <v>3659</v>
      </c>
      <c r="G556" t="str">
        <f>INDEX('Parameter Codelist'!$A$1:$I$9000,MATCH($D556,'Parameter Codelist'!$A:$A,0),5)</f>
        <v>13432-25-2</v>
      </c>
      <c r="H556" s="10">
        <v>1</v>
      </c>
      <c r="I556" t="str">
        <f>INDEX('Hoedanigheid codelist'!$A$1:$J$5341,MATCH($H556,'Hoedanigheid codelist'!$A:$A,0),3)</f>
        <v>t.o.v. drooggewicht</v>
      </c>
      <c r="J556" s="25" t="s">
        <v>20892</v>
      </c>
    </row>
    <row r="557" spans="1:10" ht="15.75" thickBot="1">
      <c r="A557" s="10">
        <v>2725</v>
      </c>
      <c r="B557" t="str">
        <f>INDEX('Parameter Codelist'!$A$1:$I$9000,MATCH($A557,'Parameter Codelist'!$A:$A,0),2)</f>
        <v>Massafractie</v>
      </c>
      <c r="C557" s="20" t="s">
        <v>20889</v>
      </c>
      <c r="D557" s="6">
        <v>2909</v>
      </c>
      <c r="E557" s="12" t="str">
        <f>INDEX('Parameter Codelist'!$A$1:$I$9000,MATCH($D557,'Parameter Codelist'!$A:$A,0),2)</f>
        <v>2,4-dimethyl-3-pentanon</v>
      </c>
      <c r="F557" s="18" t="s">
        <v>18757</v>
      </c>
      <c r="G557" t="str">
        <f>INDEX('Parameter Codelist'!$A$1:$I$9000,MATCH($D557,'Parameter Codelist'!$A:$A,0),5)</f>
        <v>565-80-0</v>
      </c>
      <c r="H557" s="10">
        <v>1</v>
      </c>
      <c r="I557" t="str">
        <f>INDEX('Hoedanigheid codelist'!$A$1:$J$5341,MATCH($H557,'Hoedanigheid codelist'!$A:$A,0),3)</f>
        <v>t.o.v. drooggewicht</v>
      </c>
      <c r="J557" s="25" t="s">
        <v>20892</v>
      </c>
    </row>
    <row r="558" spans="1:10" ht="15.75" thickBot="1">
      <c r="A558" s="10">
        <v>2725</v>
      </c>
      <c r="B558" t="str">
        <f>INDEX('Parameter Codelist'!$A$1:$I$9000,MATCH($A558,'Parameter Codelist'!$A:$A,0),2)</f>
        <v>Massafractie</v>
      </c>
      <c r="C558" s="20" t="s">
        <v>20889</v>
      </c>
      <c r="D558" s="6">
        <v>2908</v>
      </c>
      <c r="E558" s="12" t="str">
        <f>INDEX('Parameter Codelist'!$A$1:$I$9000,MATCH($D558,'Parameter Codelist'!$A:$A,0),2)</f>
        <v>2,4-dimethylbenzaldehyde</v>
      </c>
      <c r="F558" s="18" t="s">
        <v>3662</v>
      </c>
      <c r="G558" t="str">
        <f>INDEX('Parameter Codelist'!$A$1:$I$9000,MATCH($D558,'Parameter Codelist'!$A:$A,0),5)</f>
        <v>15764-16-6</v>
      </c>
      <c r="H558" s="10">
        <v>1</v>
      </c>
      <c r="I558" t="str">
        <f>INDEX('Hoedanigheid codelist'!$A$1:$J$5341,MATCH($H558,'Hoedanigheid codelist'!$A:$A,0),3)</f>
        <v>t.o.v. drooggewicht</v>
      </c>
      <c r="J558" s="25" t="s">
        <v>20892</v>
      </c>
    </row>
    <row r="559" spans="1:10" ht="15.75" thickBot="1">
      <c r="A559" s="10">
        <v>2725</v>
      </c>
      <c r="B559" t="str">
        <f>INDEX('Parameter Codelist'!$A$1:$I$9000,MATCH($A559,'Parameter Codelist'!$A:$A,0),2)</f>
        <v>Massafractie</v>
      </c>
      <c r="C559" s="20" t="s">
        <v>20889</v>
      </c>
      <c r="D559" s="6">
        <v>124</v>
      </c>
      <c r="E559" s="12" t="str">
        <f>INDEX('Parameter Codelist'!$A$1:$I$9000,MATCH($D559,'Parameter Codelist'!$A:$A,0),2)</f>
        <v>2,4-dimethylfenol</v>
      </c>
      <c r="F559" s="18" t="s">
        <v>17933</v>
      </c>
      <c r="G559" t="str">
        <f>INDEX('Parameter Codelist'!$A$1:$I$9000,MATCH($D559,'Parameter Codelist'!$A:$A,0),5)</f>
        <v>105-67-9</v>
      </c>
      <c r="H559" s="10">
        <v>1</v>
      </c>
      <c r="I559" t="str">
        <f>INDEX('Hoedanigheid codelist'!$A$1:$J$5341,MATCH($H559,'Hoedanigheid codelist'!$A:$A,0),3)</f>
        <v>t.o.v. drooggewicht</v>
      </c>
      <c r="J559" s="25" t="s">
        <v>20892</v>
      </c>
    </row>
    <row r="560" spans="1:10" ht="15.75" thickBot="1">
      <c r="A560" s="10">
        <v>2725</v>
      </c>
      <c r="B560" t="str">
        <f>INDEX('Parameter Codelist'!$A$1:$I$9000,MATCH($A560,'Parameter Codelist'!$A:$A,0),2)</f>
        <v>Massafractie</v>
      </c>
      <c r="C560" s="20" t="s">
        <v>20889</v>
      </c>
      <c r="D560" s="6">
        <v>124</v>
      </c>
      <c r="E560" s="12" t="str">
        <f>INDEX('Parameter Codelist'!$A$1:$I$9000,MATCH($D560,'Parameter Codelist'!$A:$A,0),2)</f>
        <v>2,4-dimethylfenol</v>
      </c>
      <c r="F560" s="18" t="s">
        <v>17933</v>
      </c>
      <c r="G560" t="str">
        <f>INDEX('Parameter Codelist'!$A$1:$I$9000,MATCH($D560,'Parameter Codelist'!$A:$A,0),5)</f>
        <v>105-67-9</v>
      </c>
      <c r="H560" s="10">
        <v>1</v>
      </c>
      <c r="I560" t="str">
        <f>INDEX('Hoedanigheid codelist'!$A$1:$J$5341,MATCH($H560,'Hoedanigheid codelist'!$A:$A,0),3)</f>
        <v>t.o.v. drooggewicht</v>
      </c>
      <c r="J560" s="25" t="s">
        <v>20892</v>
      </c>
    </row>
    <row r="561" spans="1:10" ht="15.75" thickBot="1">
      <c r="A561" s="10">
        <v>2725</v>
      </c>
      <c r="B561" t="str">
        <f>INDEX('Parameter Codelist'!$A$1:$I$9000,MATCH($A561,'Parameter Codelist'!$A:$A,0),2)</f>
        <v>Massafractie</v>
      </c>
      <c r="C561" s="20" t="s">
        <v>20889</v>
      </c>
      <c r="D561" s="6">
        <v>2723</v>
      </c>
      <c r="E561" s="12" t="str">
        <f>INDEX('Parameter Codelist'!$A$1:$I$9000,MATCH($D561,'Parameter Codelist'!$A:$A,0),2)</f>
        <v>2,4-dimethylhexaan</v>
      </c>
      <c r="F561" s="18" t="s">
        <v>18666</v>
      </c>
      <c r="G561" t="str">
        <f>INDEX('Parameter Codelist'!$A$1:$I$9000,MATCH($D561,'Parameter Codelist'!$A:$A,0),5)</f>
        <v>589-43-5</v>
      </c>
      <c r="H561" s="10">
        <v>1</v>
      </c>
      <c r="I561" t="str">
        <f>INDEX('Hoedanigheid codelist'!$A$1:$J$5341,MATCH($H561,'Hoedanigheid codelist'!$A:$A,0),3)</f>
        <v>t.o.v. drooggewicht</v>
      </c>
      <c r="J561" s="25" t="s">
        <v>20892</v>
      </c>
    </row>
    <row r="562" spans="1:10" ht="15.75" thickBot="1">
      <c r="A562" s="10">
        <v>2725</v>
      </c>
      <c r="B562" t="str">
        <f>INDEX('Parameter Codelist'!$A$1:$I$9000,MATCH($A562,'Parameter Codelist'!$A:$A,0),2)</f>
        <v>Massafractie</v>
      </c>
      <c r="C562" s="20" t="s">
        <v>20889</v>
      </c>
      <c r="D562" s="6">
        <v>122</v>
      </c>
      <c r="E562" s="12" t="str">
        <f>INDEX('Parameter Codelist'!$A$1:$I$9000,MATCH($D562,'Parameter Codelist'!$A:$A,0),2)</f>
        <v>2,4-dimethylpentaan</v>
      </c>
      <c r="F562" s="18" t="s">
        <v>17934</v>
      </c>
      <c r="G562" t="str">
        <f>INDEX('Parameter Codelist'!$A$1:$I$9000,MATCH($D562,'Parameter Codelist'!$A:$A,0),5)</f>
        <v>108-08-7</v>
      </c>
      <c r="H562" s="10">
        <v>1</v>
      </c>
      <c r="I562" t="str">
        <f>INDEX('Hoedanigheid codelist'!$A$1:$J$5341,MATCH($H562,'Hoedanigheid codelist'!$A:$A,0),3)</f>
        <v>t.o.v. drooggewicht</v>
      </c>
      <c r="J562" s="25" t="s">
        <v>20892</v>
      </c>
    </row>
    <row r="563" spans="1:10" ht="15.75" thickBot="1">
      <c r="A563" s="10">
        <v>2725</v>
      </c>
      <c r="B563" t="str">
        <f>INDEX('Parameter Codelist'!$A$1:$I$9000,MATCH($A563,'Parameter Codelist'!$A:$A,0),2)</f>
        <v>Massafractie</v>
      </c>
      <c r="C563" s="20" t="s">
        <v>20889</v>
      </c>
      <c r="D563" s="6">
        <v>2910</v>
      </c>
      <c r="E563" s="12" t="str">
        <f>INDEX('Parameter Codelist'!$A$1:$I$9000,MATCH($D563,'Parameter Codelist'!$A:$A,0),2)</f>
        <v>2,4-dimethylpyridine</v>
      </c>
      <c r="F563" s="18" t="s">
        <v>3668</v>
      </c>
      <c r="G563" t="str">
        <f>INDEX('Parameter Codelist'!$A$1:$I$9000,MATCH($D563,'Parameter Codelist'!$A:$A,0),5)</f>
        <v>108-47-4</v>
      </c>
      <c r="H563" s="10">
        <v>1</v>
      </c>
      <c r="I563" t="str">
        <f>INDEX('Hoedanigheid codelist'!$A$1:$J$5341,MATCH($H563,'Hoedanigheid codelist'!$A:$A,0),3)</f>
        <v>t.o.v. drooggewicht</v>
      </c>
      <c r="J563" s="25" t="s">
        <v>20892</v>
      </c>
    </row>
    <row r="564" spans="1:10" ht="15.75" thickBot="1">
      <c r="A564" s="10">
        <v>2725</v>
      </c>
      <c r="B564" t="str">
        <f>INDEX('Parameter Codelist'!$A$1:$I$9000,MATCH($A564,'Parameter Codelist'!$A:$A,0),2)</f>
        <v>Massafractie</v>
      </c>
      <c r="C564" s="20" t="s">
        <v>20889</v>
      </c>
      <c r="D564" s="6">
        <v>2911</v>
      </c>
      <c r="E564" s="12" t="str">
        <f>INDEX('Parameter Codelist'!$A$1:$I$9000,MATCH($D564,'Parameter Codelist'!$A:$A,0),2)</f>
        <v>2,4-dimethylquinoline</v>
      </c>
      <c r="F564" s="18" t="s">
        <v>3671</v>
      </c>
      <c r="G564" t="str">
        <f>INDEX('Parameter Codelist'!$A$1:$I$9000,MATCH($D564,'Parameter Codelist'!$A:$A,0),5)</f>
        <v>1198-37-4</v>
      </c>
      <c r="H564" s="10">
        <v>1</v>
      </c>
      <c r="I564" t="str">
        <f>INDEX('Hoedanigheid codelist'!$A$1:$J$5341,MATCH($H564,'Hoedanigheid codelist'!$A:$A,0),3)</f>
        <v>t.o.v. drooggewicht</v>
      </c>
      <c r="J564" s="25" t="s">
        <v>20892</v>
      </c>
    </row>
    <row r="565" spans="1:10" ht="15.75" thickBot="1">
      <c r="A565" s="10">
        <v>2725</v>
      </c>
      <c r="B565" t="str">
        <f>INDEX('Parameter Codelist'!$A$1:$I$9000,MATCH($A565,'Parameter Codelist'!$A:$A,0),2)</f>
        <v>Massafractie</v>
      </c>
      <c r="C565" s="20" t="s">
        <v>20889</v>
      </c>
      <c r="D565" s="6">
        <v>2921</v>
      </c>
      <c r="E565" s="12" t="str">
        <f>INDEX('Parameter Codelist'!$A$1:$I$9000,MATCH($D565,'Parameter Codelist'!$A:$A,0),2)</f>
        <v>2,4-dinitroaniline</v>
      </c>
      <c r="F565" s="18" t="s">
        <v>3699</v>
      </c>
      <c r="G565" t="str">
        <f>INDEX('Parameter Codelist'!$A$1:$I$9000,MATCH($D565,'Parameter Codelist'!$A:$A,0),5)</f>
        <v>97-02-9</v>
      </c>
      <c r="H565" s="10">
        <v>1</v>
      </c>
      <c r="I565" t="str">
        <f>INDEX('Hoedanigheid codelist'!$A$1:$J$5341,MATCH($H565,'Hoedanigheid codelist'!$A:$A,0),3)</f>
        <v>t.o.v. drooggewicht</v>
      </c>
      <c r="J565" s="25" t="s">
        <v>20892</v>
      </c>
    </row>
    <row r="566" spans="1:10" ht="15.75" thickBot="1">
      <c r="A566" s="10">
        <v>2725</v>
      </c>
      <c r="B566" t="str">
        <f>INDEX('Parameter Codelist'!$A$1:$I$9000,MATCH($A566,'Parameter Codelist'!$A:$A,0),2)</f>
        <v>Massafractie</v>
      </c>
      <c r="C566" s="20" t="s">
        <v>20889</v>
      </c>
      <c r="D566" s="6">
        <v>669</v>
      </c>
      <c r="E566" s="12" t="str">
        <f>INDEX('Parameter Codelist'!$A$1:$I$9000,MATCH($D566,'Parameter Codelist'!$A:$A,0),2)</f>
        <v>2,4-dinitrofenol</v>
      </c>
      <c r="F566" s="18" t="s">
        <v>17935</v>
      </c>
      <c r="G566" t="str">
        <f>INDEX('Parameter Codelist'!$A$1:$I$9000,MATCH($D566,'Parameter Codelist'!$A:$A,0),5)</f>
        <v>51-28-5</v>
      </c>
      <c r="H566" s="10">
        <v>1</v>
      </c>
      <c r="I566" t="str">
        <f>INDEX('Hoedanigheid codelist'!$A$1:$J$5341,MATCH($H566,'Hoedanigheid codelist'!$A:$A,0),3)</f>
        <v>t.o.v. drooggewicht</v>
      </c>
      <c r="J566" s="25" t="s">
        <v>20892</v>
      </c>
    </row>
    <row r="567" spans="1:10" ht="15.75" thickBot="1">
      <c r="A567" s="10">
        <v>2725</v>
      </c>
      <c r="B567" t="str">
        <f>INDEX('Parameter Codelist'!$A$1:$I$9000,MATCH($A567,'Parameter Codelist'!$A:$A,0),2)</f>
        <v>Massafractie</v>
      </c>
      <c r="C567" s="20" t="s">
        <v>20889</v>
      </c>
      <c r="D567" s="6">
        <v>669</v>
      </c>
      <c r="E567" s="12" t="str">
        <f>INDEX('Parameter Codelist'!$A$1:$I$9000,MATCH($D567,'Parameter Codelist'!$A:$A,0),2)</f>
        <v>2,4-dinitrofenol</v>
      </c>
      <c r="F567" s="18" t="s">
        <v>17935</v>
      </c>
      <c r="G567" t="str">
        <f>INDEX('Parameter Codelist'!$A$1:$I$9000,MATCH($D567,'Parameter Codelist'!$A:$A,0),5)</f>
        <v>51-28-5</v>
      </c>
      <c r="H567" s="10">
        <v>1</v>
      </c>
      <c r="I567" t="str">
        <f>INDEX('Hoedanigheid codelist'!$A$1:$J$5341,MATCH($H567,'Hoedanigheid codelist'!$A:$A,0),3)</f>
        <v>t.o.v. drooggewicht</v>
      </c>
      <c r="J567" s="25" t="s">
        <v>20892</v>
      </c>
    </row>
    <row r="568" spans="1:10" ht="15.75" thickBot="1">
      <c r="A568" s="10">
        <v>2725</v>
      </c>
      <c r="B568" t="str">
        <f>INDEX('Parameter Codelist'!$A$1:$I$9000,MATCH($A568,'Parameter Codelist'!$A:$A,0),2)</f>
        <v>Massafractie</v>
      </c>
      <c r="C568" s="20" t="s">
        <v>20889</v>
      </c>
      <c r="D568" s="6">
        <v>1735</v>
      </c>
      <c r="E568" s="12" t="str">
        <f>INDEX('Parameter Codelist'!$A$1:$I$9000,MATCH($D568,'Parameter Codelist'!$A:$A,0),2)</f>
        <v>2,4-dinitrotolueen</v>
      </c>
      <c r="F568" s="18" t="s">
        <v>18496</v>
      </c>
      <c r="G568" t="str">
        <f>INDEX('Parameter Codelist'!$A$1:$I$9000,MATCH($D568,'Parameter Codelist'!$A:$A,0),5)</f>
        <v>121-14-2</v>
      </c>
      <c r="H568" s="10">
        <v>1</v>
      </c>
      <c r="I568" t="str">
        <f>INDEX('Hoedanigheid codelist'!$A$1:$J$5341,MATCH($H568,'Hoedanigheid codelist'!$A:$A,0),3)</f>
        <v>t.o.v. drooggewicht</v>
      </c>
      <c r="J568" s="25" t="s">
        <v>20892</v>
      </c>
    </row>
    <row r="569" spans="1:10" ht="15.75" thickBot="1">
      <c r="A569" s="10">
        <v>2725</v>
      </c>
      <c r="B569" t="str">
        <f>INDEX('Parameter Codelist'!$A$1:$I$9000,MATCH($A569,'Parameter Codelist'!$A:$A,0),2)</f>
        <v>Massafractie</v>
      </c>
      <c r="C569" s="20" t="s">
        <v>20889</v>
      </c>
      <c r="D569" s="6">
        <v>6327</v>
      </c>
      <c r="E569" s="12" t="str">
        <f>INDEX('Parameter Codelist'!$A$1:$I$9000,MATCH($D569,'Parameter Codelist'!$A:$A,0),2)</f>
        <v>2,4-dioctylfenol</v>
      </c>
      <c r="F569" s="18" t="s">
        <v>20385</v>
      </c>
      <c r="G569" t="str">
        <f>INDEX('Parameter Codelist'!$A$1:$I$9000,MATCH($D569,'Parameter Codelist'!$A:$A,0),5)</f>
        <v>1807-29-0</v>
      </c>
      <c r="H569" s="10">
        <v>1</v>
      </c>
      <c r="I569" t="str">
        <f>INDEX('Hoedanigheid codelist'!$A$1:$J$5341,MATCH($H569,'Hoedanigheid codelist'!$A:$A,0),3)</f>
        <v>t.o.v. drooggewicht</v>
      </c>
      <c r="J569" s="25" t="s">
        <v>20892</v>
      </c>
    </row>
    <row r="570" spans="1:10" ht="15.75" thickBot="1">
      <c r="A570" s="10">
        <v>2725</v>
      </c>
      <c r="B570" t="str">
        <f>INDEX('Parameter Codelist'!$A$1:$I$9000,MATCH($A570,'Parameter Codelist'!$A:$A,0),2)</f>
        <v>Massafractie</v>
      </c>
      <c r="C570" s="20" t="s">
        <v>20889</v>
      </c>
      <c r="D570" s="6">
        <v>2923</v>
      </c>
      <c r="E570" s="12" t="str">
        <f>INDEX('Parameter Codelist'!$A$1:$I$9000,MATCH($D570,'Parameter Codelist'!$A:$A,0),2)</f>
        <v>2,4-di-tertiair-butylfenol</v>
      </c>
      <c r="F570" s="18" t="s">
        <v>18763</v>
      </c>
      <c r="G570" t="str">
        <f>INDEX('Parameter Codelist'!$A$1:$I$9000,MATCH($D570,'Parameter Codelist'!$A:$A,0),5)</f>
        <v>96-76-4</v>
      </c>
      <c r="H570" s="10">
        <v>1</v>
      </c>
      <c r="I570" t="str">
        <f>INDEX('Hoedanigheid codelist'!$A$1:$J$5341,MATCH($H570,'Hoedanigheid codelist'!$A:$A,0),3)</f>
        <v>t.o.v. drooggewicht</v>
      </c>
      <c r="J570" s="25" t="s">
        <v>20892</v>
      </c>
    </row>
    <row r="571" spans="1:10" ht="15.75" thickBot="1">
      <c r="A571" s="10">
        <v>2725</v>
      </c>
      <c r="B571" t="str">
        <f>INDEX('Parameter Codelist'!$A$1:$I$9000,MATCH($A571,'Parameter Codelist'!$A:$A,0),2)</f>
        <v>Massafractie</v>
      </c>
      <c r="C571" s="20" t="s">
        <v>20889</v>
      </c>
      <c r="D571" s="6">
        <v>6704</v>
      </c>
      <c r="E571" s="12" t="str">
        <f>INDEX('Parameter Codelist'!$A$1:$I$9000,MATCH($D571,'Parameter Codelist'!$A:$A,0),2)</f>
        <v>2,4'-methoxychloor</v>
      </c>
      <c r="F571" s="18" t="s">
        <v>20629</v>
      </c>
      <c r="G571" t="str">
        <f>INDEX('Parameter Codelist'!$A$1:$I$9000,MATCH($D571,'Parameter Codelist'!$A:$A,0),5)</f>
        <v>30667-99-3</v>
      </c>
      <c r="H571" s="10">
        <v>1</v>
      </c>
      <c r="I571" t="str">
        <f>INDEX('Hoedanigheid codelist'!$A$1:$J$5341,MATCH($H571,'Hoedanigheid codelist'!$A:$A,0),3)</f>
        <v>t.o.v. drooggewicht</v>
      </c>
      <c r="J571" s="25" t="s">
        <v>20892</v>
      </c>
    </row>
    <row r="572" spans="1:10" ht="15.75" thickBot="1">
      <c r="A572" s="10">
        <v>2725</v>
      </c>
      <c r="B572" t="str">
        <f>INDEX('Parameter Codelist'!$A$1:$I$9000,MATCH($A572,'Parameter Codelist'!$A:$A,0),2)</f>
        <v>Massafractie</v>
      </c>
      <c r="C572" s="20" t="s">
        <v>20889</v>
      </c>
      <c r="D572" s="6">
        <v>2924</v>
      </c>
      <c r="E572" s="12" t="str">
        <f>INDEX('Parameter Codelist'!$A$1:$I$9000,MATCH($D572,'Parameter Codelist'!$A:$A,0),2)</f>
        <v>2,4-tolueendiisocyanaat</v>
      </c>
      <c r="F572" s="18" t="s">
        <v>18764</v>
      </c>
      <c r="G572" t="str">
        <f>INDEX('Parameter Codelist'!$A$1:$I$9000,MATCH($D572,'Parameter Codelist'!$A:$A,0),5)</f>
        <v>584-84-9</v>
      </c>
      <c r="H572" s="10">
        <v>1</v>
      </c>
      <c r="I572" t="str">
        <f>INDEX('Hoedanigheid codelist'!$A$1:$J$5341,MATCH($H572,'Hoedanigheid codelist'!$A:$A,0),3)</f>
        <v>t.o.v. drooggewicht</v>
      </c>
      <c r="J572" s="25" t="s">
        <v>20892</v>
      </c>
    </row>
    <row r="573" spans="1:10" ht="15.75" thickBot="1">
      <c r="A573" s="10">
        <v>2725</v>
      </c>
      <c r="B573" t="str">
        <f>INDEX('Parameter Codelist'!$A$1:$I$9000,MATCH($A573,'Parameter Codelist'!$A:$A,0),2)</f>
        <v>Massafractie</v>
      </c>
      <c r="C573" s="20" t="s">
        <v>20889</v>
      </c>
      <c r="D573" s="6">
        <v>125</v>
      </c>
      <c r="E573" s="12" t="str">
        <f>INDEX('Parameter Codelist'!$A$1:$I$9000,MATCH($D573,'Parameter Codelist'!$A:$A,0),2)</f>
        <v>2,4-xylidine</v>
      </c>
      <c r="F573" s="18" t="s">
        <v>306</v>
      </c>
      <c r="G573" t="str">
        <f>INDEX('Parameter Codelist'!$A$1:$I$9000,MATCH($D573,'Parameter Codelist'!$A:$A,0),5)</f>
        <v>95-68-1</v>
      </c>
      <c r="H573" s="10">
        <v>1</v>
      </c>
      <c r="I573" t="str">
        <f>INDEX('Hoedanigheid codelist'!$A$1:$J$5341,MATCH($H573,'Hoedanigheid codelist'!$A:$A,0),3)</f>
        <v>t.o.v. drooggewicht</v>
      </c>
      <c r="J573" s="25" t="s">
        <v>20892</v>
      </c>
    </row>
    <row r="574" spans="1:10" ht="15.75" thickBot="1">
      <c r="A574" s="10">
        <v>2725</v>
      </c>
      <c r="B574" t="str">
        <f>INDEX('Parameter Codelist'!$A$1:$I$9000,MATCH($A574,'Parameter Codelist'!$A:$A,0),2)</f>
        <v>Massafractie</v>
      </c>
      <c r="C574" s="20" t="s">
        <v>20889</v>
      </c>
      <c r="D574" s="6">
        <v>2925</v>
      </c>
      <c r="E574" s="12" t="str">
        <f>INDEX('Parameter Codelist'!$A$1:$I$9000,MATCH($D574,'Parameter Codelist'!$A:$A,0),2)</f>
        <v>2,5,8,11-tetraoxadodecaan</v>
      </c>
      <c r="F574" s="18" t="s">
        <v>18765</v>
      </c>
      <c r="G574" t="str">
        <f>INDEX('Parameter Codelist'!$A$1:$I$9000,MATCH($D574,'Parameter Codelist'!$A:$A,0),5)</f>
        <v>112-49-2</v>
      </c>
      <c r="H574" s="10">
        <v>1</v>
      </c>
      <c r="I574" t="str">
        <f>INDEX('Hoedanigheid codelist'!$A$1:$J$5341,MATCH($H574,'Hoedanigheid codelist'!$A:$A,0),3)</f>
        <v>t.o.v. drooggewicht</v>
      </c>
      <c r="J574" s="25" t="s">
        <v>20892</v>
      </c>
    </row>
    <row r="575" spans="1:10" ht="15.75" thickBot="1">
      <c r="A575" s="10">
        <v>2725</v>
      </c>
      <c r="B575" t="str">
        <f>INDEX('Parameter Codelist'!$A$1:$I$9000,MATCH($A575,'Parameter Codelist'!$A:$A,0),2)</f>
        <v>Massafractie</v>
      </c>
      <c r="C575" s="20" t="s">
        <v>20889</v>
      </c>
      <c r="D575" s="6">
        <v>2927</v>
      </c>
      <c r="E575" s="12" t="str">
        <f>INDEX('Parameter Codelist'!$A$1:$I$9000,MATCH($D575,'Parameter Codelist'!$A:$A,0),2)</f>
        <v>2,5-dichloor-4-nitroaniline</v>
      </c>
      <c r="F575" s="18" t="s">
        <v>18766</v>
      </c>
      <c r="G575" t="str">
        <f>INDEX('Parameter Codelist'!$A$1:$I$9000,MATCH($D575,'Parameter Codelist'!$A:$A,0),5)</f>
        <v>6627-34-5</v>
      </c>
      <c r="H575" s="10">
        <v>1</v>
      </c>
      <c r="I575" t="str">
        <f>INDEX('Hoedanigheid codelist'!$A$1:$J$5341,MATCH($H575,'Hoedanigheid codelist'!$A:$A,0),3)</f>
        <v>t.o.v. drooggewicht</v>
      </c>
      <c r="J575" s="25" t="s">
        <v>20892</v>
      </c>
    </row>
    <row r="576" spans="1:10" ht="15.75" thickBot="1">
      <c r="A576" s="10">
        <v>2725</v>
      </c>
      <c r="B576" t="str">
        <f>INDEX('Parameter Codelist'!$A$1:$I$9000,MATCH($A576,'Parameter Codelist'!$A:$A,0),2)</f>
        <v>Massafractie</v>
      </c>
      <c r="C576" s="20" t="s">
        <v>20889</v>
      </c>
      <c r="D576" s="6">
        <v>126</v>
      </c>
      <c r="E576" s="12" t="str">
        <f>INDEX('Parameter Codelist'!$A$1:$I$9000,MATCH($D576,'Parameter Codelist'!$A:$A,0),2)</f>
        <v>2,5-dichlooraniline</v>
      </c>
      <c r="F576" s="18" t="s">
        <v>17936</v>
      </c>
      <c r="G576" t="str">
        <f>INDEX('Parameter Codelist'!$A$1:$I$9000,MATCH($D576,'Parameter Codelist'!$A:$A,0),5)</f>
        <v>95-82-9</v>
      </c>
      <c r="H576" s="10">
        <v>1</v>
      </c>
      <c r="I576" t="str">
        <f>INDEX('Hoedanigheid codelist'!$A$1:$J$5341,MATCH($H576,'Hoedanigheid codelist'!$A:$A,0),3)</f>
        <v>t.o.v. drooggewicht</v>
      </c>
      <c r="J576" s="25" t="s">
        <v>20892</v>
      </c>
    </row>
    <row r="577" spans="1:10" ht="15.75" thickBot="1">
      <c r="A577" s="10">
        <v>2725</v>
      </c>
      <c r="B577" t="str">
        <f>INDEX('Parameter Codelist'!$A$1:$I$9000,MATCH($A577,'Parameter Codelist'!$A:$A,0),2)</f>
        <v>Massafractie</v>
      </c>
      <c r="C577" s="20" t="s">
        <v>20889</v>
      </c>
      <c r="D577" s="6">
        <v>127</v>
      </c>
      <c r="E577" s="12" t="str">
        <f>INDEX('Parameter Codelist'!$A$1:$I$9000,MATCH($D577,'Parameter Codelist'!$A:$A,0),2)</f>
        <v>2,5-dichloorfenol</v>
      </c>
      <c r="F577" s="18" t="s">
        <v>17937</v>
      </c>
      <c r="G577" t="str">
        <f>INDEX('Parameter Codelist'!$A$1:$I$9000,MATCH($D577,'Parameter Codelist'!$A:$A,0),5)</f>
        <v>583-78-8</v>
      </c>
      <c r="H577" s="10">
        <v>1</v>
      </c>
      <c r="I577" t="str">
        <f>INDEX('Hoedanigheid codelist'!$A$1:$J$5341,MATCH($H577,'Hoedanigheid codelist'!$A:$A,0),3)</f>
        <v>t.o.v. drooggewicht</v>
      </c>
      <c r="J577" s="25" t="s">
        <v>20892</v>
      </c>
    </row>
    <row r="578" spans="1:10" ht="15.75" thickBot="1">
      <c r="A578" s="10">
        <v>2725</v>
      </c>
      <c r="B578" t="str">
        <f>INDEX('Parameter Codelist'!$A$1:$I$9000,MATCH($A578,'Parameter Codelist'!$A:$A,0),2)</f>
        <v>Massafractie</v>
      </c>
      <c r="C578" s="20" t="s">
        <v>20889</v>
      </c>
      <c r="D578" s="6">
        <v>128</v>
      </c>
      <c r="E578" s="12" t="str">
        <f>INDEX('Parameter Codelist'!$A$1:$I$9000,MATCH($D578,'Parameter Codelist'!$A:$A,0),2)</f>
        <v>2,5-dichloornitrobenzeen</v>
      </c>
      <c r="F578" s="18" t="s">
        <v>17938</v>
      </c>
      <c r="G578" t="str">
        <f>INDEX('Parameter Codelist'!$A$1:$I$9000,MATCH($D578,'Parameter Codelist'!$A:$A,0),5)</f>
        <v>89-61-2</v>
      </c>
      <c r="H578" s="10">
        <v>1</v>
      </c>
      <c r="I578" t="str">
        <f>INDEX('Hoedanigheid codelist'!$A$1:$J$5341,MATCH($H578,'Hoedanigheid codelist'!$A:$A,0),3)</f>
        <v>t.o.v. drooggewicht</v>
      </c>
      <c r="J578" s="25" t="s">
        <v>20892</v>
      </c>
    </row>
    <row r="579" spans="1:10" ht="15.75" thickBot="1">
      <c r="A579" s="10">
        <v>2725</v>
      </c>
      <c r="B579" t="str">
        <f>INDEX('Parameter Codelist'!$A$1:$I$9000,MATCH($A579,'Parameter Codelist'!$A:$A,0),2)</f>
        <v>Massafractie</v>
      </c>
      <c r="C579" s="20" t="s">
        <v>20889</v>
      </c>
      <c r="D579" s="6">
        <v>6713</v>
      </c>
      <c r="E579" s="12" t="str">
        <f>INDEX('Parameter Codelist'!$A$1:$I$9000,MATCH($D579,'Parameter Codelist'!$A:$A,0),2)</f>
        <v>2,5-dichloortolueen</v>
      </c>
      <c r="F579" s="18" t="s">
        <v>20638</v>
      </c>
      <c r="G579" t="str">
        <f>INDEX('Parameter Codelist'!$A$1:$I$9000,MATCH($D579,'Parameter Codelist'!$A:$A,0),5)</f>
        <v>19398-61-9</v>
      </c>
      <c r="H579" s="10">
        <v>1</v>
      </c>
      <c r="I579" t="str">
        <f>INDEX('Hoedanigheid codelist'!$A$1:$J$5341,MATCH($H579,'Hoedanigheid codelist'!$A:$A,0),3)</f>
        <v>t.o.v. drooggewicht</v>
      </c>
      <c r="J579" s="25" t="s">
        <v>20892</v>
      </c>
    </row>
    <row r="580" spans="1:10" ht="15.75" thickBot="1">
      <c r="A580" s="10">
        <v>2725</v>
      </c>
      <c r="B580" t="str">
        <f>INDEX('Parameter Codelist'!$A$1:$I$9000,MATCH($A580,'Parameter Codelist'!$A:$A,0),2)</f>
        <v>Massafractie</v>
      </c>
      <c r="C580" s="20" t="s">
        <v>20889</v>
      </c>
      <c r="D580" s="6">
        <v>2926</v>
      </c>
      <c r="E580" s="12" t="str">
        <f>INDEX('Parameter Codelist'!$A$1:$I$9000,MATCH($D580,'Parameter Codelist'!$A:$A,0),2)</f>
        <v>2,5-diethoxyaniline</v>
      </c>
      <c r="F580" s="18" t="s">
        <v>3713</v>
      </c>
      <c r="G580" t="str">
        <f>INDEX('Parameter Codelist'!$A$1:$I$9000,MATCH($D580,'Parameter Codelist'!$A:$A,0),5)</f>
        <v>94-85-9</v>
      </c>
      <c r="H580" s="10">
        <v>1</v>
      </c>
      <c r="I580" t="str">
        <f>INDEX('Hoedanigheid codelist'!$A$1:$J$5341,MATCH($H580,'Hoedanigheid codelist'!$A:$A,0),3)</f>
        <v>t.o.v. drooggewicht</v>
      </c>
      <c r="J580" s="25" t="s">
        <v>20892</v>
      </c>
    </row>
    <row r="581" spans="1:10" ht="15.75" thickBot="1">
      <c r="A581" s="10">
        <v>2725</v>
      </c>
      <c r="B581" t="str">
        <f>INDEX('Parameter Codelist'!$A$1:$I$9000,MATCH($A581,'Parameter Codelist'!$A:$A,0),2)</f>
        <v>Massafractie</v>
      </c>
      <c r="C581" s="20" t="s">
        <v>20889</v>
      </c>
      <c r="D581" s="6">
        <v>6280</v>
      </c>
      <c r="E581" s="12" t="str">
        <f>INDEX('Parameter Codelist'!$A$1:$I$9000,MATCH($D581,'Parameter Codelist'!$A:$A,0),2)</f>
        <v>2,5-dihydro-2,5-dimethoxyfuran</v>
      </c>
      <c r="F581" s="18" t="s">
        <v>12675</v>
      </c>
      <c r="G581" t="str">
        <f>INDEX('Parameter Codelist'!$A$1:$I$9000,MATCH($D581,'Parameter Codelist'!$A:$A,0),5)</f>
        <v>332-77-4</v>
      </c>
      <c r="H581" s="10">
        <v>1</v>
      </c>
      <c r="I581" t="str">
        <f>INDEX('Hoedanigheid codelist'!$A$1:$J$5341,MATCH($H581,'Hoedanigheid codelist'!$A:$A,0),3)</f>
        <v>t.o.v. drooggewicht</v>
      </c>
      <c r="J581" s="25" t="s">
        <v>20892</v>
      </c>
    </row>
    <row r="582" spans="1:10" ht="15.75" thickBot="1">
      <c r="A582" s="10">
        <v>2725</v>
      </c>
      <c r="B582" t="str">
        <f>INDEX('Parameter Codelist'!$A$1:$I$9000,MATCH($A582,'Parameter Codelist'!$A:$A,0),2)</f>
        <v>Massafractie</v>
      </c>
      <c r="C582" s="20" t="s">
        <v>20889</v>
      </c>
      <c r="D582" s="6">
        <v>6306</v>
      </c>
      <c r="E582" s="12" t="str">
        <f>INDEX('Parameter Codelist'!$A$1:$I$9000,MATCH($D582,'Parameter Codelist'!$A:$A,0),2)</f>
        <v>2,5-dimethyl-1,4-dioxaan</v>
      </c>
      <c r="F582" s="18" t="s">
        <v>20368</v>
      </c>
      <c r="G582" t="str">
        <f>INDEX('Parameter Codelist'!$A$1:$I$9000,MATCH($D582,'Parameter Codelist'!$A:$A,0),5)</f>
        <v>15176-21-3</v>
      </c>
      <c r="H582" s="10">
        <v>1</v>
      </c>
      <c r="I582" t="str">
        <f>INDEX('Hoedanigheid codelist'!$A$1:$J$5341,MATCH($H582,'Hoedanigheid codelist'!$A:$A,0),3)</f>
        <v>t.o.v. drooggewicht</v>
      </c>
      <c r="J582" s="25" t="s">
        <v>20892</v>
      </c>
    </row>
    <row r="583" spans="1:10" ht="15.75" thickBot="1">
      <c r="A583" s="10">
        <v>2725</v>
      </c>
      <c r="B583" t="str">
        <f>INDEX('Parameter Codelist'!$A$1:$I$9000,MATCH($A583,'Parameter Codelist'!$A:$A,0),2)</f>
        <v>Massafractie</v>
      </c>
      <c r="C583" s="20" t="s">
        <v>20889</v>
      </c>
      <c r="D583" s="6">
        <v>6148</v>
      </c>
      <c r="E583" s="12" t="str">
        <f>INDEX('Parameter Codelist'!$A$1:$I$9000,MATCH($D583,'Parameter Codelist'!$A:$A,0),2)</f>
        <v>2,5-dimethylbenzeenesulfonzuur</v>
      </c>
      <c r="F583" s="18" t="s">
        <v>20263</v>
      </c>
      <c r="G583" t="str">
        <f>INDEX('Parameter Codelist'!$A$1:$I$9000,MATCH($D583,'Parameter Codelist'!$A:$A,0),5)</f>
        <v>609-54-1</v>
      </c>
      <c r="H583" s="10">
        <v>1</v>
      </c>
      <c r="I583" t="str">
        <f>INDEX('Hoedanigheid codelist'!$A$1:$J$5341,MATCH($H583,'Hoedanigheid codelist'!$A:$A,0),3)</f>
        <v>t.o.v. drooggewicht</v>
      </c>
      <c r="J583" s="25" t="s">
        <v>20892</v>
      </c>
    </row>
    <row r="584" spans="1:10" ht="15.75" thickBot="1">
      <c r="A584" s="10">
        <v>2725</v>
      </c>
      <c r="B584" t="str">
        <f>INDEX('Parameter Codelist'!$A$1:$I$9000,MATCH($A584,'Parameter Codelist'!$A:$A,0),2)</f>
        <v>Massafractie</v>
      </c>
      <c r="C584" s="20" t="s">
        <v>20889</v>
      </c>
      <c r="D584" s="6">
        <v>132</v>
      </c>
      <c r="E584" s="12" t="str">
        <f>INDEX('Parameter Codelist'!$A$1:$I$9000,MATCH($D584,'Parameter Codelist'!$A:$A,0),2)</f>
        <v>2,5-dimethylfenol</v>
      </c>
      <c r="F584" s="18" t="s">
        <v>17939</v>
      </c>
      <c r="G584" t="str">
        <f>INDEX('Parameter Codelist'!$A$1:$I$9000,MATCH($D584,'Parameter Codelist'!$A:$A,0),5)</f>
        <v>95-87-4</v>
      </c>
      <c r="H584" s="10">
        <v>1</v>
      </c>
      <c r="I584" t="str">
        <f>INDEX('Hoedanigheid codelist'!$A$1:$J$5341,MATCH($H584,'Hoedanigheid codelist'!$A:$A,0),3)</f>
        <v>t.o.v. drooggewicht</v>
      </c>
      <c r="J584" s="25" t="s">
        <v>20892</v>
      </c>
    </row>
    <row r="585" spans="1:10" ht="15.75" thickBot="1">
      <c r="A585" s="10">
        <v>2725</v>
      </c>
      <c r="B585" t="str">
        <f>INDEX('Parameter Codelist'!$A$1:$I$9000,MATCH($A585,'Parameter Codelist'!$A:$A,0),2)</f>
        <v>Massafractie</v>
      </c>
      <c r="C585" s="20" t="s">
        <v>20889</v>
      </c>
      <c r="D585" s="6">
        <v>132</v>
      </c>
      <c r="E585" s="12" t="str">
        <f>INDEX('Parameter Codelist'!$A$1:$I$9000,MATCH($D585,'Parameter Codelist'!$A:$A,0),2)</f>
        <v>2,5-dimethylfenol</v>
      </c>
      <c r="F585" s="18" t="s">
        <v>17939</v>
      </c>
      <c r="G585" t="str">
        <f>INDEX('Parameter Codelist'!$A$1:$I$9000,MATCH($D585,'Parameter Codelist'!$A:$A,0),5)</f>
        <v>95-87-4</v>
      </c>
      <c r="H585" s="10">
        <v>1</v>
      </c>
      <c r="I585" t="str">
        <f>INDEX('Hoedanigheid codelist'!$A$1:$J$5341,MATCH($H585,'Hoedanigheid codelist'!$A:$A,0),3)</f>
        <v>t.o.v. drooggewicht</v>
      </c>
      <c r="J585" s="25" t="s">
        <v>20892</v>
      </c>
    </row>
    <row r="586" spans="1:10" ht="15.75" thickBot="1">
      <c r="A586" s="10">
        <v>2725</v>
      </c>
      <c r="B586" t="str">
        <f>INDEX('Parameter Codelist'!$A$1:$I$9000,MATCH($A586,'Parameter Codelist'!$A:$A,0),2)</f>
        <v>Massafractie</v>
      </c>
      <c r="C586" s="20" t="s">
        <v>20889</v>
      </c>
      <c r="D586" s="6">
        <v>130</v>
      </c>
      <c r="E586" s="12" t="str">
        <f>INDEX('Parameter Codelist'!$A$1:$I$9000,MATCH($D586,'Parameter Codelist'!$A:$A,0),2)</f>
        <v>2,5-dimethylhexaan</v>
      </c>
      <c r="F586" s="18" t="s">
        <v>17940</v>
      </c>
      <c r="G586" t="str">
        <f>INDEX('Parameter Codelist'!$A$1:$I$9000,MATCH($D586,'Parameter Codelist'!$A:$A,0),5)</f>
        <v>592-13-2</v>
      </c>
      <c r="H586" s="10">
        <v>1</v>
      </c>
      <c r="I586" t="str">
        <f>INDEX('Hoedanigheid codelist'!$A$1:$J$5341,MATCH($H586,'Hoedanigheid codelist'!$A:$A,0),3)</f>
        <v>t.o.v. drooggewicht</v>
      </c>
      <c r="J586" s="25" t="s">
        <v>20892</v>
      </c>
    </row>
    <row r="587" spans="1:10" ht="15.75" thickBot="1">
      <c r="A587" s="10">
        <v>2725</v>
      </c>
      <c r="B587" t="str">
        <f>INDEX('Parameter Codelist'!$A$1:$I$9000,MATCH($A587,'Parameter Codelist'!$A:$A,0),2)</f>
        <v>Massafractie</v>
      </c>
      <c r="C587" s="20" t="s">
        <v>20889</v>
      </c>
      <c r="D587" s="6">
        <v>6274</v>
      </c>
      <c r="E587" s="12" t="str">
        <f>INDEX('Parameter Codelist'!$A$1:$I$9000,MATCH($D587,'Parameter Codelist'!$A:$A,0),2)</f>
        <v>2,5-dimethylpyrazine</v>
      </c>
      <c r="F587" s="18" t="s">
        <v>12657</v>
      </c>
      <c r="G587" t="str">
        <f>INDEX('Parameter Codelist'!$A$1:$I$9000,MATCH($D587,'Parameter Codelist'!$A:$A,0),5)</f>
        <v>123-32-0</v>
      </c>
      <c r="H587" s="10">
        <v>1</v>
      </c>
      <c r="I587" t="str">
        <f>INDEX('Hoedanigheid codelist'!$A$1:$J$5341,MATCH($H587,'Hoedanigheid codelist'!$A:$A,0),3)</f>
        <v>t.o.v. drooggewicht</v>
      </c>
      <c r="J587" s="25" t="s">
        <v>20892</v>
      </c>
    </row>
    <row r="588" spans="1:10" ht="15.75" thickBot="1">
      <c r="A588" s="10">
        <v>2725</v>
      </c>
      <c r="B588" t="str">
        <f>INDEX('Parameter Codelist'!$A$1:$I$9000,MATCH($A588,'Parameter Codelist'!$A:$A,0),2)</f>
        <v>Massafractie</v>
      </c>
      <c r="C588" s="20" t="s">
        <v>20889</v>
      </c>
      <c r="D588" s="6">
        <v>131</v>
      </c>
      <c r="E588" s="12" t="str">
        <f>INDEX('Parameter Codelist'!$A$1:$I$9000,MATCH($D588,'Parameter Codelist'!$A:$A,0),2)</f>
        <v>2,5-dinitrofenol</v>
      </c>
      <c r="F588" s="18" t="s">
        <v>17941</v>
      </c>
      <c r="G588" t="str">
        <f>INDEX('Parameter Codelist'!$A$1:$I$9000,MATCH($D588,'Parameter Codelist'!$A:$A,0),5)</f>
        <v>329-71-5</v>
      </c>
      <c r="H588" s="10">
        <v>1</v>
      </c>
      <c r="I588" t="str">
        <f>INDEX('Hoedanigheid codelist'!$A$1:$J$5341,MATCH($H588,'Hoedanigheid codelist'!$A:$A,0),3)</f>
        <v>t.o.v. drooggewicht</v>
      </c>
      <c r="J588" s="25" t="s">
        <v>20892</v>
      </c>
    </row>
    <row r="589" spans="1:10" ht="15.75" thickBot="1">
      <c r="A589" s="10">
        <v>2725</v>
      </c>
      <c r="B589" t="str">
        <f>INDEX('Parameter Codelist'!$A$1:$I$9000,MATCH($A589,'Parameter Codelist'!$A:$A,0),2)</f>
        <v>Massafractie</v>
      </c>
      <c r="C589" s="20" t="s">
        <v>20889</v>
      </c>
      <c r="D589" s="6">
        <v>5217</v>
      </c>
      <c r="E589" s="12" t="str">
        <f>INDEX('Parameter Codelist'!$A$1:$I$9000,MATCH($D589,'Parameter Codelist'!$A:$A,0),2)</f>
        <v>2,5-dinitrotolueen</v>
      </c>
      <c r="F589" s="18" t="s">
        <v>19915</v>
      </c>
      <c r="G589" t="str">
        <f>INDEX('Parameter Codelist'!$A$1:$I$9000,MATCH($D589,'Parameter Codelist'!$A:$A,0),5)</f>
        <v>619-15-8</v>
      </c>
      <c r="H589" s="10">
        <v>1</v>
      </c>
      <c r="I589" t="str">
        <f>INDEX('Hoedanigheid codelist'!$A$1:$J$5341,MATCH($H589,'Hoedanigheid codelist'!$A:$A,0),3)</f>
        <v>t.o.v. drooggewicht</v>
      </c>
      <c r="J589" s="25" t="s">
        <v>20892</v>
      </c>
    </row>
    <row r="590" spans="1:10" ht="15.75" thickBot="1">
      <c r="A590" s="10">
        <v>2725</v>
      </c>
      <c r="B590" t="str">
        <f>INDEX('Parameter Codelist'!$A$1:$I$9000,MATCH($A590,'Parameter Codelist'!$A:$A,0),2)</f>
        <v>Massafractie</v>
      </c>
      <c r="C590" s="20" t="s">
        <v>20889</v>
      </c>
      <c r="D590" s="6">
        <v>1923</v>
      </c>
      <c r="E590" s="12" t="str">
        <f>INDEX('Parameter Codelist'!$A$1:$I$9000,MATCH($D590,'Parameter Codelist'!$A:$A,0),2)</f>
        <v>2,5-furaandion</v>
      </c>
      <c r="F590" s="18" t="s">
        <v>18524</v>
      </c>
      <c r="G590" t="str">
        <f>INDEX('Parameter Codelist'!$A$1:$I$9000,MATCH($D590,'Parameter Codelist'!$A:$A,0),5)</f>
        <v>108-31-6</v>
      </c>
      <c r="H590" s="10">
        <v>1</v>
      </c>
      <c r="I590" t="str">
        <f>INDEX('Hoedanigheid codelist'!$A$1:$J$5341,MATCH($H590,'Hoedanigheid codelist'!$A:$A,0),3)</f>
        <v>t.o.v. drooggewicht</v>
      </c>
      <c r="J590" s="25" t="s">
        <v>20892</v>
      </c>
    </row>
    <row r="591" spans="1:10" ht="15.75" thickBot="1">
      <c r="A591" s="10">
        <v>2725</v>
      </c>
      <c r="B591" t="str">
        <f>INDEX('Parameter Codelist'!$A$1:$I$9000,MATCH($A591,'Parameter Codelist'!$A:$A,0),2)</f>
        <v>Massafractie</v>
      </c>
      <c r="C591" s="20" t="s">
        <v>20889</v>
      </c>
      <c r="D591" s="6">
        <v>2930</v>
      </c>
      <c r="E591" s="12" t="str">
        <f>INDEX('Parameter Codelist'!$A$1:$I$9000,MATCH($D591,'Parameter Codelist'!$A:$A,0),2)</f>
        <v>2,5-xylidine</v>
      </c>
      <c r="F591" s="18" t="s">
        <v>3723</v>
      </c>
      <c r="G591" t="str">
        <f>INDEX('Parameter Codelist'!$A$1:$I$9000,MATCH($D591,'Parameter Codelist'!$A:$A,0),5)</f>
        <v>95-78-3</v>
      </c>
      <c r="H591" s="10">
        <v>1</v>
      </c>
      <c r="I591" t="str">
        <f>INDEX('Hoedanigheid codelist'!$A$1:$J$5341,MATCH($H591,'Hoedanigheid codelist'!$A:$A,0),3)</f>
        <v>t.o.v. drooggewicht</v>
      </c>
      <c r="J591" s="25" t="s">
        <v>20892</v>
      </c>
    </row>
    <row r="592" spans="1:10" ht="15.75" thickBot="1">
      <c r="A592" s="10">
        <v>2725</v>
      </c>
      <c r="B592" t="str">
        <f>INDEX('Parameter Codelist'!$A$1:$I$9000,MATCH($A592,'Parameter Codelist'!$A:$A,0),2)</f>
        <v>Massafractie</v>
      </c>
      <c r="C592" s="20" t="s">
        <v>20889</v>
      </c>
      <c r="D592" s="6">
        <v>2931</v>
      </c>
      <c r="E592" s="12" t="str">
        <f>INDEX('Parameter Codelist'!$A$1:$I$9000,MATCH($D592,'Parameter Codelist'!$A:$A,0),2)</f>
        <v>2,6,10,14-tetramethylhexadecaan</v>
      </c>
      <c r="F592" s="18" t="s">
        <v>18767</v>
      </c>
      <c r="G592" t="str">
        <f>INDEX('Parameter Codelist'!$A$1:$I$9000,MATCH($D592,'Parameter Codelist'!$A:$A,0),5)</f>
        <v>638-36-8</v>
      </c>
      <c r="H592" s="10">
        <v>1</v>
      </c>
      <c r="I592" t="str">
        <f>INDEX('Hoedanigheid codelist'!$A$1:$J$5341,MATCH($H592,'Hoedanigheid codelist'!$A:$A,0),3)</f>
        <v>t.o.v. drooggewicht</v>
      </c>
      <c r="J592" s="25" t="s">
        <v>20892</v>
      </c>
    </row>
    <row r="593" spans="1:10" ht="15.75" thickBot="1">
      <c r="A593" s="10">
        <v>2725</v>
      </c>
      <c r="B593" t="str">
        <f>INDEX('Parameter Codelist'!$A$1:$I$9000,MATCH($A593,'Parameter Codelist'!$A:$A,0),2)</f>
        <v>Massafractie</v>
      </c>
      <c r="C593" s="20" t="s">
        <v>20889</v>
      </c>
      <c r="D593" s="6">
        <v>2932</v>
      </c>
      <c r="E593" s="12" t="str">
        <f>INDEX('Parameter Codelist'!$A$1:$I$9000,MATCH($D593,'Parameter Codelist'!$A:$A,0),2)</f>
        <v>2,6,10,14-tetramethylpentadecaan</v>
      </c>
      <c r="F593" s="18" t="s">
        <v>18768</v>
      </c>
      <c r="G593" t="str">
        <f>INDEX('Parameter Codelist'!$A$1:$I$9000,MATCH($D593,'Parameter Codelist'!$A:$A,0),5)</f>
        <v>1921-70-6</v>
      </c>
      <c r="H593" s="10">
        <v>1</v>
      </c>
      <c r="I593" t="str">
        <f>INDEX('Hoedanigheid codelist'!$A$1:$J$5341,MATCH($H593,'Hoedanigheid codelist'!$A:$A,0),3)</f>
        <v>t.o.v. drooggewicht</v>
      </c>
      <c r="J593" s="25" t="s">
        <v>20892</v>
      </c>
    </row>
    <row r="594" spans="1:10" ht="15.75" thickBot="1">
      <c r="A594" s="10">
        <v>2725</v>
      </c>
      <c r="B594" t="str">
        <f>INDEX('Parameter Codelist'!$A$1:$I$9000,MATCH($A594,'Parameter Codelist'!$A:$A,0),2)</f>
        <v>Massafractie</v>
      </c>
      <c r="C594" s="20" t="s">
        <v>20889</v>
      </c>
      <c r="D594" s="6">
        <v>6641</v>
      </c>
      <c r="E594" s="12" t="str">
        <f>INDEX('Parameter Codelist'!$A$1:$I$9000,MATCH($D594,'Parameter Codelist'!$A:$A,0),2)</f>
        <v>2,6,10-trimethylpentadecaan</v>
      </c>
      <c r="F594" s="18" t="s">
        <v>20573</v>
      </c>
      <c r="G594" t="str">
        <f>INDEX('Parameter Codelist'!$A$1:$I$9000,MATCH($D594,'Parameter Codelist'!$A:$A,0),5)</f>
        <v>3892-00-0</v>
      </c>
      <c r="H594" s="10">
        <v>1</v>
      </c>
      <c r="I594" t="str">
        <f>INDEX('Hoedanigheid codelist'!$A$1:$J$5341,MATCH($H594,'Hoedanigheid codelist'!$A:$A,0),3)</f>
        <v>t.o.v. drooggewicht</v>
      </c>
      <c r="J594" s="25" t="s">
        <v>20892</v>
      </c>
    </row>
    <row r="595" spans="1:10" ht="15.75" thickBot="1">
      <c r="A595" s="10">
        <v>2725</v>
      </c>
      <c r="B595" t="str">
        <f>INDEX('Parameter Codelist'!$A$1:$I$9000,MATCH($A595,'Parameter Codelist'!$A:$A,0),2)</f>
        <v>Massafractie</v>
      </c>
      <c r="C595" s="20" t="s">
        <v>20889</v>
      </c>
      <c r="D595" s="6">
        <v>6336</v>
      </c>
      <c r="E595" s="12" t="str">
        <f>INDEX('Parameter Codelist'!$A$1:$I$9000,MATCH($D595,'Parameter Codelist'!$A:$A,0),2)</f>
        <v>2,6,6-trimethyl-1-cyclohexeen-1-carboxaldehyde</v>
      </c>
      <c r="F595" s="18" t="s">
        <v>20391</v>
      </c>
      <c r="G595" t="str">
        <f>INDEX('Parameter Codelist'!$A$1:$I$9000,MATCH($D595,'Parameter Codelist'!$A:$A,0),5)</f>
        <v>432-25-7</v>
      </c>
      <c r="H595" s="10">
        <v>1</v>
      </c>
      <c r="I595" t="str">
        <f>INDEX('Hoedanigheid codelist'!$A$1:$J$5341,MATCH($H595,'Hoedanigheid codelist'!$A:$A,0),3)</f>
        <v>t.o.v. drooggewicht</v>
      </c>
      <c r="J595" s="25" t="s">
        <v>20892</v>
      </c>
    </row>
    <row r="596" spans="1:10" ht="15.75" thickBot="1">
      <c r="A596" s="10">
        <v>2725</v>
      </c>
      <c r="B596" t="str">
        <f>INDEX('Parameter Codelist'!$A$1:$I$9000,MATCH($A596,'Parameter Codelist'!$A:$A,0),2)</f>
        <v>Massafractie</v>
      </c>
      <c r="C596" s="20" t="s">
        <v>20889</v>
      </c>
      <c r="D596" s="6">
        <v>6030</v>
      </c>
      <c r="E596" s="12" t="str">
        <f>INDEX('Parameter Codelist'!$A$1:$I$9000,MATCH($D596,'Parameter Codelist'!$A:$A,0),2)</f>
        <v>2,6-diamino-4-nitrotolueen</v>
      </c>
      <c r="F596" s="18" t="s">
        <v>20183</v>
      </c>
      <c r="G596" t="str">
        <f>INDEX('Parameter Codelist'!$A$1:$I$9000,MATCH($D596,'Parameter Codelist'!$A:$A,0),5)</f>
        <v>59229-75-3</v>
      </c>
      <c r="H596" s="10">
        <v>1</v>
      </c>
      <c r="I596" t="str">
        <f>INDEX('Hoedanigheid codelist'!$A$1:$J$5341,MATCH($H596,'Hoedanigheid codelist'!$A:$A,0),3)</f>
        <v>t.o.v. drooggewicht</v>
      </c>
      <c r="J596" s="25" t="s">
        <v>20892</v>
      </c>
    </row>
    <row r="597" spans="1:10" ht="15.75" thickBot="1">
      <c r="A597" s="10">
        <v>2725</v>
      </c>
      <c r="B597" t="str">
        <f>INDEX('Parameter Codelist'!$A$1:$I$9000,MATCH($A597,'Parameter Codelist'!$A:$A,0),2)</f>
        <v>Massafractie</v>
      </c>
      <c r="C597" s="20" t="s">
        <v>20889</v>
      </c>
      <c r="D597" s="6">
        <v>6247</v>
      </c>
      <c r="E597" s="12" t="str">
        <f>INDEX('Parameter Codelist'!$A$1:$I$9000,MATCH($D597,'Parameter Codelist'!$A:$A,0),2)</f>
        <v>2,6-dibroomfenol</v>
      </c>
      <c r="F597" s="18" t="s">
        <v>20326</v>
      </c>
      <c r="G597" t="str">
        <f>INDEX('Parameter Codelist'!$A$1:$I$9000,MATCH($D597,'Parameter Codelist'!$A:$A,0),5)</f>
        <v>608-33-3</v>
      </c>
      <c r="H597" s="10">
        <v>1</v>
      </c>
      <c r="I597" t="str">
        <f>INDEX('Hoedanigheid codelist'!$A$1:$J$5341,MATCH($H597,'Hoedanigheid codelist'!$A:$A,0),3)</f>
        <v>t.o.v. drooggewicht</v>
      </c>
      <c r="J597" s="25" t="s">
        <v>20892</v>
      </c>
    </row>
    <row r="598" spans="1:10" ht="15.75" thickBot="1">
      <c r="A598" s="10">
        <v>2725</v>
      </c>
      <c r="B598" t="str">
        <f>INDEX('Parameter Codelist'!$A$1:$I$9000,MATCH($A598,'Parameter Codelist'!$A:$A,0),2)</f>
        <v>Massafractie</v>
      </c>
      <c r="C598" s="20" t="s">
        <v>20889</v>
      </c>
      <c r="D598" s="6">
        <v>2936</v>
      </c>
      <c r="E598" s="12" t="str">
        <f>INDEX('Parameter Codelist'!$A$1:$I$9000,MATCH($D598,'Parameter Codelist'!$A:$A,0),2)</f>
        <v>2,6-dichloor-3-methylaniline</v>
      </c>
      <c r="F598" s="18" t="s">
        <v>18769</v>
      </c>
      <c r="G598" t="str">
        <f>INDEX('Parameter Codelist'!$A$1:$I$9000,MATCH($D598,'Parameter Codelist'!$A:$A,0),5)</f>
        <v>64063-37-2</v>
      </c>
      <c r="H598" s="10">
        <v>1</v>
      </c>
      <c r="I598" t="str">
        <f>INDEX('Hoedanigheid codelist'!$A$1:$J$5341,MATCH($H598,'Hoedanigheid codelist'!$A:$A,0),3)</f>
        <v>t.o.v. drooggewicht</v>
      </c>
      <c r="J598" s="25" t="s">
        <v>20892</v>
      </c>
    </row>
    <row r="599" spans="1:10" ht="15.75" thickBot="1">
      <c r="A599" s="10">
        <v>2725</v>
      </c>
      <c r="B599" t="str">
        <f>INDEX('Parameter Codelist'!$A$1:$I$9000,MATCH($A599,'Parameter Codelist'!$A:$A,0),2)</f>
        <v>Massafractie</v>
      </c>
      <c r="C599" s="20" t="s">
        <v>20889</v>
      </c>
      <c r="D599" s="6">
        <v>2596</v>
      </c>
      <c r="E599" s="12" t="str">
        <f>INDEX('Parameter Codelist'!$A$1:$I$9000,MATCH($D599,'Parameter Codelist'!$A:$A,0),2)</f>
        <v>2,6-dichloor-4-methylfenol</v>
      </c>
      <c r="F599" s="18" t="s">
        <v>18644</v>
      </c>
      <c r="G599" t="str">
        <f>INDEX('Parameter Codelist'!$A$1:$I$9000,MATCH($D599,'Parameter Codelist'!$A:$A,0),5)</f>
        <v>2432-12-4</v>
      </c>
      <c r="H599" s="10">
        <v>1</v>
      </c>
      <c r="I599" t="str">
        <f>INDEX('Hoedanigheid codelist'!$A$1:$J$5341,MATCH($H599,'Hoedanigheid codelist'!$A:$A,0),3)</f>
        <v>t.o.v. drooggewicht</v>
      </c>
      <c r="J599" s="25" t="s">
        <v>20892</v>
      </c>
    </row>
    <row r="600" spans="1:10" ht="15.75" thickBot="1">
      <c r="A600" s="10">
        <v>2725</v>
      </c>
      <c r="B600" t="str">
        <f>INDEX('Parameter Codelist'!$A$1:$I$9000,MATCH($A600,'Parameter Codelist'!$A:$A,0),2)</f>
        <v>Massafractie</v>
      </c>
      <c r="C600" s="20" t="s">
        <v>20889</v>
      </c>
      <c r="D600" s="6">
        <v>625</v>
      </c>
      <c r="E600" s="12" t="str">
        <f>INDEX('Parameter Codelist'!$A$1:$I$9000,MATCH($D600,'Parameter Codelist'!$A:$A,0),2)</f>
        <v>2,6-dichloor-4-nitroaniline</v>
      </c>
      <c r="F600" s="18" t="s">
        <v>18173</v>
      </c>
      <c r="G600" t="str">
        <f>INDEX('Parameter Codelist'!$A$1:$I$9000,MATCH($D600,'Parameter Codelist'!$A:$A,0),5)</f>
        <v>99-30-9</v>
      </c>
      <c r="H600" s="10">
        <v>1</v>
      </c>
      <c r="I600" t="str">
        <f>INDEX('Hoedanigheid codelist'!$A$1:$J$5341,MATCH($H600,'Hoedanigheid codelist'!$A:$A,0),3)</f>
        <v>t.o.v. drooggewicht</v>
      </c>
      <c r="J600" s="25" t="s">
        <v>20892</v>
      </c>
    </row>
    <row r="601" spans="1:10" ht="15.75" thickBot="1">
      <c r="A601" s="10">
        <v>2725</v>
      </c>
      <c r="B601" t="str">
        <f>INDEX('Parameter Codelist'!$A$1:$I$9000,MATCH($A601,'Parameter Codelist'!$A:$A,0),2)</f>
        <v>Massafractie</v>
      </c>
      <c r="C601" s="20" t="s">
        <v>20889</v>
      </c>
      <c r="D601" s="6">
        <v>134</v>
      </c>
      <c r="E601" s="12" t="str">
        <f>INDEX('Parameter Codelist'!$A$1:$I$9000,MATCH($D601,'Parameter Codelist'!$A:$A,0),2)</f>
        <v>2,6-dichlooraniline</v>
      </c>
      <c r="F601" s="18" t="s">
        <v>17942</v>
      </c>
      <c r="G601" t="str">
        <f>INDEX('Parameter Codelist'!$A$1:$I$9000,MATCH($D601,'Parameter Codelist'!$A:$A,0),5)</f>
        <v>608-31-1</v>
      </c>
      <c r="H601" s="10">
        <v>1</v>
      </c>
      <c r="I601" t="str">
        <f>INDEX('Hoedanigheid codelist'!$A$1:$J$5341,MATCH($H601,'Hoedanigheid codelist'!$A:$A,0),3)</f>
        <v>t.o.v. drooggewicht</v>
      </c>
      <c r="J601" s="25" t="s">
        <v>20892</v>
      </c>
    </row>
    <row r="602" spans="1:10" ht="15.75" thickBot="1">
      <c r="A602" s="10">
        <v>2725</v>
      </c>
      <c r="B602" t="str">
        <f>INDEX('Parameter Codelist'!$A$1:$I$9000,MATCH($A602,'Parameter Codelist'!$A:$A,0),2)</f>
        <v>Massafractie</v>
      </c>
      <c r="C602" s="20" t="s">
        <v>20889</v>
      </c>
      <c r="D602" s="6">
        <v>135</v>
      </c>
      <c r="E602" s="12" t="str">
        <f>INDEX('Parameter Codelist'!$A$1:$I$9000,MATCH($D602,'Parameter Codelist'!$A:$A,0),2)</f>
        <v>2,6-dichloorbenzamide</v>
      </c>
      <c r="F602" s="18" t="s">
        <v>17943</v>
      </c>
      <c r="G602" t="str">
        <f>INDEX('Parameter Codelist'!$A$1:$I$9000,MATCH($D602,'Parameter Codelist'!$A:$A,0),5)</f>
        <v>2008-58-4</v>
      </c>
      <c r="H602" s="10">
        <v>1</v>
      </c>
      <c r="I602" t="str">
        <f>INDEX('Hoedanigheid codelist'!$A$1:$J$5341,MATCH($H602,'Hoedanigheid codelist'!$A:$A,0),3)</f>
        <v>t.o.v. drooggewicht</v>
      </c>
      <c r="J602" s="25" t="s">
        <v>20892</v>
      </c>
    </row>
    <row r="603" spans="1:10" ht="15.75" thickBot="1">
      <c r="A603" s="10">
        <v>2725</v>
      </c>
      <c r="B603" t="str">
        <f>INDEX('Parameter Codelist'!$A$1:$I$9000,MATCH($A603,'Parameter Codelist'!$A:$A,0),2)</f>
        <v>Massafractie</v>
      </c>
      <c r="C603" s="20" t="s">
        <v>20889</v>
      </c>
      <c r="D603" s="6">
        <v>6020</v>
      </c>
      <c r="E603" s="12" t="str">
        <f>INDEX('Parameter Codelist'!$A$1:$I$9000,MATCH($D603,'Parameter Codelist'!$A:$A,0),2)</f>
        <v>2,6-dichloorbenzoezuur</v>
      </c>
      <c r="F603" s="18" t="s">
        <v>20176</v>
      </c>
      <c r="G603" t="str">
        <f>INDEX('Parameter Codelist'!$A$1:$I$9000,MATCH($D603,'Parameter Codelist'!$A:$A,0),5)</f>
        <v>50-30-6</v>
      </c>
      <c r="H603" s="10">
        <v>1</v>
      </c>
      <c r="I603" t="str">
        <f>INDEX('Hoedanigheid codelist'!$A$1:$J$5341,MATCH($H603,'Hoedanigheid codelist'!$A:$A,0),3)</f>
        <v>t.o.v. drooggewicht</v>
      </c>
      <c r="J603" s="25" t="s">
        <v>20892</v>
      </c>
    </row>
    <row r="604" spans="1:10" ht="15.75" thickBot="1">
      <c r="A604" s="10">
        <v>2725</v>
      </c>
      <c r="B604" t="str">
        <f>INDEX('Parameter Codelist'!$A$1:$I$9000,MATCH($A604,'Parameter Codelist'!$A:$A,0),2)</f>
        <v>Massafractie</v>
      </c>
      <c r="C604" s="20" t="s">
        <v>20889</v>
      </c>
      <c r="D604" s="6">
        <v>4370</v>
      </c>
      <c r="E604" s="12" t="str">
        <f>INDEX('Parameter Codelist'!$A$1:$I$9000,MATCH($D604,'Parameter Codelist'!$A:$A,0),2)</f>
        <v>2,6-dichloorbifenyl</v>
      </c>
      <c r="F604" s="18" t="s">
        <v>19493</v>
      </c>
      <c r="G604" t="str">
        <f>INDEX('Parameter Codelist'!$A$1:$I$9000,MATCH($D604,'Parameter Codelist'!$A:$A,0),5)</f>
        <v>33146-45-1</v>
      </c>
      <c r="H604" s="10">
        <v>1</v>
      </c>
      <c r="I604" t="str">
        <f>INDEX('Hoedanigheid codelist'!$A$1:$J$5341,MATCH($H604,'Hoedanigheid codelist'!$A:$A,0),3)</f>
        <v>t.o.v. drooggewicht</v>
      </c>
      <c r="J604" s="25" t="s">
        <v>20892</v>
      </c>
    </row>
    <row r="605" spans="1:10" ht="15.75" thickBot="1">
      <c r="A605" s="10">
        <v>2725</v>
      </c>
      <c r="B605" t="str">
        <f>INDEX('Parameter Codelist'!$A$1:$I$9000,MATCH($A605,'Parameter Codelist'!$A:$A,0),2)</f>
        <v>Massafractie</v>
      </c>
      <c r="C605" s="20" t="s">
        <v>20889</v>
      </c>
      <c r="D605" s="6">
        <v>136</v>
      </c>
      <c r="E605" s="12" t="str">
        <f>INDEX('Parameter Codelist'!$A$1:$I$9000,MATCH($D605,'Parameter Codelist'!$A:$A,0),2)</f>
        <v>2,6-dichloorfenol</v>
      </c>
      <c r="F605" s="18" t="s">
        <v>17944</v>
      </c>
      <c r="G605" t="str">
        <f>INDEX('Parameter Codelist'!$A$1:$I$9000,MATCH($D605,'Parameter Codelist'!$A:$A,0),5)</f>
        <v>87-65-0</v>
      </c>
      <c r="H605" s="6">
        <v>1</v>
      </c>
      <c r="I605" t="str">
        <f>INDEX('Hoedanigheid codelist'!$A$1:$J$5341,MATCH($H605,'Hoedanigheid codelist'!$A:$A,0),3)</f>
        <v>t.o.v. drooggewicht</v>
      </c>
      <c r="J605" s="25" t="s">
        <v>20892</v>
      </c>
    </row>
    <row r="606" spans="1:10" ht="15.75" thickBot="1">
      <c r="A606" s="10">
        <v>2725</v>
      </c>
      <c r="B606" t="str">
        <f>INDEX('Parameter Codelist'!$A$1:$I$9000,MATCH($A606,'Parameter Codelist'!$A:$A,0),2)</f>
        <v>Massafractie</v>
      </c>
      <c r="C606" s="20" t="s">
        <v>20889</v>
      </c>
      <c r="D606" s="6">
        <v>6714</v>
      </c>
      <c r="E606" s="12" t="str">
        <f>INDEX('Parameter Codelist'!$A$1:$I$9000,MATCH($D606,'Parameter Codelist'!$A:$A,0),2)</f>
        <v>2,6-dichloortolueen</v>
      </c>
      <c r="F606" s="18" t="s">
        <v>20639</v>
      </c>
      <c r="G606" t="str">
        <f>INDEX('Parameter Codelist'!$A$1:$I$9000,MATCH($D606,'Parameter Codelist'!$A:$A,0),5)</f>
        <v>118-69-4</v>
      </c>
      <c r="H606" s="10">
        <v>1</v>
      </c>
      <c r="I606" t="str">
        <f>INDEX('Hoedanigheid codelist'!$A$1:$J$5341,MATCH($H606,'Hoedanigheid codelist'!$A:$A,0),3)</f>
        <v>t.o.v. drooggewicht</v>
      </c>
      <c r="J606" s="25" t="s">
        <v>20892</v>
      </c>
    </row>
    <row r="607" spans="1:10" ht="15.75" thickBot="1">
      <c r="A607" s="10">
        <v>2725</v>
      </c>
      <c r="B607" t="str">
        <f>INDEX('Parameter Codelist'!$A$1:$I$9000,MATCH($A607,'Parameter Codelist'!$A:$A,0),2)</f>
        <v>Massafractie</v>
      </c>
      <c r="C607" s="20" t="s">
        <v>20889</v>
      </c>
      <c r="D607" s="6">
        <v>2935</v>
      </c>
      <c r="E607" s="12" t="str">
        <f>INDEX('Parameter Codelist'!$A$1:$I$9000,MATCH($D607,'Parameter Codelist'!$A:$A,0),2)</f>
        <v>2,6-diethylaniline</v>
      </c>
      <c r="F607" s="18" t="s">
        <v>3738</v>
      </c>
      <c r="G607" t="str">
        <f>INDEX('Parameter Codelist'!$A$1:$I$9000,MATCH($D607,'Parameter Codelist'!$A:$A,0),5)</f>
        <v>579-66-8</v>
      </c>
      <c r="H607" s="10">
        <v>1</v>
      </c>
      <c r="I607" t="str">
        <f>INDEX('Hoedanigheid codelist'!$A$1:$J$5341,MATCH($H607,'Hoedanigheid codelist'!$A:$A,0),3)</f>
        <v>t.o.v. drooggewicht</v>
      </c>
      <c r="J607" s="25" t="s">
        <v>20892</v>
      </c>
    </row>
    <row r="608" spans="1:10" ht="15.75" thickBot="1">
      <c r="A608" s="10">
        <v>2725</v>
      </c>
      <c r="B608" t="str">
        <f>INDEX('Parameter Codelist'!$A$1:$I$9000,MATCH($A608,'Parameter Codelist'!$A:$A,0),2)</f>
        <v>Massafractie</v>
      </c>
      <c r="C608" s="20" t="s">
        <v>20889</v>
      </c>
      <c r="D608" s="6">
        <v>2939</v>
      </c>
      <c r="E608" s="12" t="str">
        <f>INDEX('Parameter Codelist'!$A$1:$I$9000,MATCH($D608,'Parameter Codelist'!$A:$A,0),2)</f>
        <v>2,6-difluorbenzamide</v>
      </c>
      <c r="F608" s="18" t="s">
        <v>18770</v>
      </c>
      <c r="G608" t="str">
        <f>INDEX('Parameter Codelist'!$A$1:$I$9000,MATCH($D608,'Parameter Codelist'!$A:$A,0),5)</f>
        <v>18063-03-1</v>
      </c>
      <c r="H608" s="6">
        <v>1</v>
      </c>
      <c r="I608" t="str">
        <f>INDEX('Hoedanigheid codelist'!$A$1:$J$5341,MATCH($H608,'Hoedanigheid codelist'!$A:$A,0),3)</f>
        <v>t.o.v. drooggewicht</v>
      </c>
      <c r="J608" s="25" t="s">
        <v>20892</v>
      </c>
    </row>
    <row r="609" spans="1:10" ht="15.75" thickBot="1">
      <c r="A609" s="10">
        <v>2725</v>
      </c>
      <c r="B609" t="str">
        <f>INDEX('Parameter Codelist'!$A$1:$I$9000,MATCH($A609,'Parameter Codelist'!$A:$A,0),2)</f>
        <v>Massafractie</v>
      </c>
      <c r="C609" s="20" t="s">
        <v>20889</v>
      </c>
      <c r="D609" s="6">
        <v>6505</v>
      </c>
      <c r="E609" s="12" t="str">
        <f>INDEX('Parameter Codelist'!$A$1:$I$9000,MATCH($D609,'Parameter Codelist'!$A:$A,0),2)</f>
        <v>2,6-diisopropylnaftaleen</v>
      </c>
      <c r="F609" s="18" t="s">
        <v>20502</v>
      </c>
      <c r="G609" t="str">
        <f>INDEX('Parameter Codelist'!$A$1:$I$9000,MATCH($D609,'Parameter Codelist'!$A:$A,0),5)</f>
        <v>24157-81-1</v>
      </c>
      <c r="H609" s="6">
        <v>1</v>
      </c>
      <c r="I609" t="str">
        <f>INDEX('Hoedanigheid codelist'!$A$1:$J$5341,MATCH($H609,'Hoedanigheid codelist'!$A:$A,0),3)</f>
        <v>t.o.v. drooggewicht</v>
      </c>
      <c r="J609" s="25" t="s">
        <v>20892</v>
      </c>
    </row>
    <row r="610" spans="1:10" ht="15.75" thickBot="1">
      <c r="A610" s="10">
        <v>2725</v>
      </c>
      <c r="B610" t="str">
        <f>INDEX('Parameter Codelist'!$A$1:$I$9000,MATCH($A610,'Parameter Codelist'!$A:$A,0),2)</f>
        <v>Massafractie</v>
      </c>
      <c r="C610" s="20" t="s">
        <v>20889</v>
      </c>
      <c r="D610" s="6">
        <v>5581</v>
      </c>
      <c r="E610" s="12" t="str">
        <f>INDEX('Parameter Codelist'!$A$1:$I$9000,MATCH($D610,'Parameter Codelist'!$A:$A,0),2)</f>
        <v>2,6-dimethyl-4-heptanol</v>
      </c>
      <c r="F610" s="18" t="s">
        <v>10883</v>
      </c>
      <c r="G610" t="str">
        <f>INDEX('Parameter Codelist'!$A$1:$I$9000,MATCH($D610,'Parameter Codelist'!$A:$A,0),5)</f>
        <v>108-82-7</v>
      </c>
      <c r="H610" s="6">
        <v>1</v>
      </c>
      <c r="I610" t="str">
        <f>INDEX('Hoedanigheid codelist'!$A$1:$J$5341,MATCH($H610,'Hoedanigheid codelist'!$A:$A,0),3)</f>
        <v>t.o.v. drooggewicht</v>
      </c>
      <c r="J610" s="25" t="s">
        <v>20892</v>
      </c>
    </row>
    <row r="611" spans="1:10" ht="15.75" thickBot="1">
      <c r="A611" s="10">
        <v>2725</v>
      </c>
      <c r="B611" t="str">
        <f>INDEX('Parameter Codelist'!$A$1:$I$9000,MATCH($A611,'Parameter Codelist'!$A:$A,0),2)</f>
        <v>Massafractie</v>
      </c>
      <c r="C611" s="20" t="s">
        <v>20889</v>
      </c>
      <c r="D611" s="6">
        <v>1828</v>
      </c>
      <c r="E611" s="12" t="str">
        <f>INDEX('Parameter Codelist'!$A$1:$I$9000,MATCH($D611,'Parameter Codelist'!$A:$A,0),2)</f>
        <v>2,6-dimethyl-4-heptanon</v>
      </c>
      <c r="F611" s="18" t="s">
        <v>18511</v>
      </c>
      <c r="G611" t="str">
        <f>INDEX('Parameter Codelist'!$A$1:$I$9000,MATCH($D611,'Parameter Codelist'!$A:$A,0),5)</f>
        <v>108-83-8</v>
      </c>
      <c r="H611" s="6">
        <v>1</v>
      </c>
      <c r="I611" t="str">
        <f>INDEX('Hoedanigheid codelist'!$A$1:$J$5341,MATCH($H611,'Hoedanigheid codelist'!$A:$A,0),3)</f>
        <v>t.o.v. drooggewicht</v>
      </c>
      <c r="J611" s="25" t="s">
        <v>20892</v>
      </c>
    </row>
    <row r="612" spans="1:10" ht="15.75" thickBot="1">
      <c r="A612" s="10">
        <v>2725</v>
      </c>
      <c r="B612" t="str">
        <f>INDEX('Parameter Codelist'!$A$1:$I$9000,MATCH($A612,'Parameter Codelist'!$A:$A,0),2)</f>
        <v>Massafractie</v>
      </c>
      <c r="C612" s="20" t="s">
        <v>20889</v>
      </c>
      <c r="D612" s="6">
        <v>137</v>
      </c>
      <c r="E612" s="12" t="str">
        <f>INDEX('Parameter Codelist'!$A$1:$I$9000,MATCH($D612,'Parameter Codelist'!$A:$A,0),2)</f>
        <v>2,6-dimethylfenol</v>
      </c>
      <c r="F612" s="18" t="s">
        <v>17945</v>
      </c>
      <c r="G612" t="str">
        <f>INDEX('Parameter Codelist'!$A$1:$I$9000,MATCH($D612,'Parameter Codelist'!$A:$A,0),5)</f>
        <v>576-26-1</v>
      </c>
      <c r="H612" s="6">
        <v>1</v>
      </c>
      <c r="I612" t="str">
        <f>INDEX('Hoedanigheid codelist'!$A$1:$J$5341,MATCH($H612,'Hoedanigheid codelist'!$A:$A,0),3)</f>
        <v>t.o.v. drooggewicht</v>
      </c>
      <c r="J612" s="25" t="s">
        <v>20892</v>
      </c>
    </row>
    <row r="613" spans="1:10" ht="15.75" thickBot="1">
      <c r="A613" s="10">
        <v>2725</v>
      </c>
      <c r="B613" t="str">
        <f>INDEX('Parameter Codelist'!$A$1:$I$9000,MATCH($A613,'Parameter Codelist'!$A:$A,0),2)</f>
        <v>Massafractie</v>
      </c>
      <c r="C613" s="20" t="s">
        <v>20889</v>
      </c>
      <c r="D613" s="6">
        <v>6593</v>
      </c>
      <c r="E613" s="12" t="str">
        <f>INDEX('Parameter Codelist'!$A$1:$I$9000,MATCH($D613,'Parameter Codelist'!$A:$A,0),2)</f>
        <v>2,6-dimethylheptaan</v>
      </c>
      <c r="F613" s="18" t="s">
        <v>20535</v>
      </c>
      <c r="G613" t="str">
        <f>INDEX('Parameter Codelist'!$A$1:$I$9000,MATCH($D613,'Parameter Codelist'!$A:$A,0),5)</f>
        <v>1072-05-5</v>
      </c>
      <c r="H613" s="6">
        <v>1</v>
      </c>
      <c r="I613" t="str">
        <f>INDEX('Hoedanigheid codelist'!$A$1:$J$5341,MATCH($H613,'Hoedanigheid codelist'!$A:$A,0),3)</f>
        <v>t.o.v. drooggewicht</v>
      </c>
      <c r="J613" s="25" t="s">
        <v>20892</v>
      </c>
    </row>
    <row r="614" spans="1:10" ht="15.75" thickBot="1">
      <c r="A614" s="10">
        <v>2725</v>
      </c>
      <c r="B614" t="str">
        <f>INDEX('Parameter Codelist'!$A$1:$I$9000,MATCH($A614,'Parameter Codelist'!$A:$A,0),2)</f>
        <v>Massafractie</v>
      </c>
      <c r="C614" s="20" t="s">
        <v>20889</v>
      </c>
      <c r="D614" s="6">
        <v>2933</v>
      </c>
      <c r="E614" s="12" t="str">
        <f>INDEX('Parameter Codelist'!$A$1:$I$9000,MATCH($D614,'Parameter Codelist'!$A:$A,0),2)</f>
        <v>2,6-dimethylpyridine</v>
      </c>
      <c r="F614" s="18" t="s">
        <v>3732</v>
      </c>
      <c r="G614" t="str">
        <f>INDEX('Parameter Codelist'!$A$1:$I$9000,MATCH($D614,'Parameter Codelist'!$A:$A,0),5)</f>
        <v>108-48-5</v>
      </c>
      <c r="H614" s="6">
        <v>1</v>
      </c>
      <c r="I614" t="str">
        <f>INDEX('Hoedanigheid codelist'!$A$1:$J$5341,MATCH($H614,'Hoedanigheid codelist'!$A:$A,0),3)</f>
        <v>t.o.v. drooggewicht</v>
      </c>
      <c r="J614" s="25" t="s">
        <v>20892</v>
      </c>
    </row>
    <row r="615" spans="1:10" ht="15.75" thickBot="1">
      <c r="A615" s="10">
        <v>2725</v>
      </c>
      <c r="B615" t="str">
        <f>INDEX('Parameter Codelist'!$A$1:$I$9000,MATCH($A615,'Parameter Codelist'!$A:$A,0),2)</f>
        <v>Massafractie</v>
      </c>
      <c r="C615" s="20" t="s">
        <v>20889</v>
      </c>
      <c r="D615" s="6">
        <v>2934</v>
      </c>
      <c r="E615" s="12" t="str">
        <f>INDEX('Parameter Codelist'!$A$1:$I$9000,MATCH($D615,'Parameter Codelist'!$A:$A,0),2)</f>
        <v>2,6-dimethylquinoline</v>
      </c>
      <c r="F615" s="18" t="s">
        <v>3735</v>
      </c>
      <c r="G615" t="str">
        <f>INDEX('Parameter Codelist'!$A$1:$I$9000,MATCH($D615,'Parameter Codelist'!$A:$A,0),5)</f>
        <v>877-43-0</v>
      </c>
      <c r="H615" s="6">
        <v>1</v>
      </c>
      <c r="I615" t="str">
        <f>INDEX('Hoedanigheid codelist'!$A$1:$J$5341,MATCH($H615,'Hoedanigheid codelist'!$A:$A,0),3)</f>
        <v>t.o.v. drooggewicht</v>
      </c>
      <c r="J615" s="25" t="s">
        <v>20892</v>
      </c>
    </row>
    <row r="616" spans="1:10" ht="15.75" thickBot="1">
      <c r="A616" s="10">
        <v>2725</v>
      </c>
      <c r="B616" t="str">
        <f>INDEX('Parameter Codelist'!$A$1:$I$9000,MATCH($A616,'Parameter Codelist'!$A:$A,0),2)</f>
        <v>Massafractie</v>
      </c>
      <c r="C616" s="20" t="s">
        <v>20889</v>
      </c>
      <c r="D616" s="6">
        <v>2940</v>
      </c>
      <c r="E616" s="12" t="str">
        <f>INDEX('Parameter Codelist'!$A$1:$I$9000,MATCH($D616,'Parameter Codelist'!$A:$A,0),2)</f>
        <v>2,6-dinitroaniline</v>
      </c>
      <c r="F616" s="18" t="s">
        <v>3751</v>
      </c>
      <c r="G616" t="str">
        <f>INDEX('Parameter Codelist'!$A$1:$I$9000,MATCH($D616,'Parameter Codelist'!$A:$A,0),5)</f>
        <v>606-22-4</v>
      </c>
      <c r="H616" s="6">
        <v>1</v>
      </c>
      <c r="I616" t="str">
        <f>INDEX('Hoedanigheid codelist'!$A$1:$J$5341,MATCH($H616,'Hoedanigheid codelist'!$A:$A,0),3)</f>
        <v>t.o.v. drooggewicht</v>
      </c>
      <c r="J616" s="25" t="s">
        <v>20892</v>
      </c>
    </row>
    <row r="617" spans="1:10" ht="15.75" thickBot="1">
      <c r="A617" s="10">
        <v>2725</v>
      </c>
      <c r="B617" t="str">
        <f>INDEX('Parameter Codelist'!$A$1:$I$9000,MATCH($A617,'Parameter Codelist'!$A:$A,0),2)</f>
        <v>Massafractie</v>
      </c>
      <c r="C617" s="20" t="s">
        <v>20889</v>
      </c>
      <c r="D617" s="6">
        <v>138</v>
      </c>
      <c r="E617" s="12" t="str">
        <f>INDEX('Parameter Codelist'!$A$1:$I$9000,MATCH($D617,'Parameter Codelist'!$A:$A,0),2)</f>
        <v>2,6-dinitrofenol</v>
      </c>
      <c r="F617" s="18" t="s">
        <v>17946</v>
      </c>
      <c r="G617" t="str">
        <f>INDEX('Parameter Codelist'!$A$1:$I$9000,MATCH($D617,'Parameter Codelist'!$A:$A,0),5)</f>
        <v>573-56-8</v>
      </c>
      <c r="H617" s="6">
        <v>1</v>
      </c>
      <c r="I617" t="str">
        <f>INDEX('Hoedanigheid codelist'!$A$1:$J$5341,MATCH($H617,'Hoedanigheid codelist'!$A:$A,0),3)</f>
        <v>t.o.v. drooggewicht</v>
      </c>
      <c r="J617" s="25" t="s">
        <v>20892</v>
      </c>
    </row>
    <row r="618" spans="1:10" ht="15.75" thickBot="1">
      <c r="A618" s="10">
        <v>2725</v>
      </c>
      <c r="B618" t="str">
        <f>INDEX('Parameter Codelist'!$A$1:$I$9000,MATCH($A618,'Parameter Codelist'!$A:$A,0),2)</f>
        <v>Massafractie</v>
      </c>
      <c r="C618" s="20" t="s">
        <v>20889</v>
      </c>
      <c r="D618" s="6">
        <v>1736</v>
      </c>
      <c r="E618" s="12" t="str">
        <f>INDEX('Parameter Codelist'!$A$1:$I$9000,MATCH($D618,'Parameter Codelist'!$A:$A,0),2)</f>
        <v>2,6-dinitrotolueen</v>
      </c>
      <c r="F618" s="18" t="s">
        <v>18497</v>
      </c>
      <c r="G618" t="str">
        <f>INDEX('Parameter Codelist'!$A$1:$I$9000,MATCH($D618,'Parameter Codelist'!$A:$A,0),5)</f>
        <v>606-20-2</v>
      </c>
      <c r="H618" s="6">
        <v>1</v>
      </c>
      <c r="I618" t="str">
        <f>INDEX('Hoedanigheid codelist'!$A$1:$J$5341,MATCH($H618,'Hoedanigheid codelist'!$A:$A,0),3)</f>
        <v>t.o.v. drooggewicht</v>
      </c>
      <c r="J618" s="25" t="s">
        <v>20892</v>
      </c>
    </row>
    <row r="619" spans="1:10" ht="15.75" thickBot="1">
      <c r="A619" s="10">
        <v>2725</v>
      </c>
      <c r="B619" t="str">
        <f>INDEX('Parameter Codelist'!$A$1:$I$9000,MATCH($A619,'Parameter Codelist'!$A:$A,0),2)</f>
        <v>Massafractie</v>
      </c>
      <c r="C619" s="20" t="s">
        <v>20889</v>
      </c>
      <c r="D619" s="6">
        <v>2941</v>
      </c>
      <c r="E619" s="12" t="str">
        <f>INDEX('Parameter Codelist'!$A$1:$I$9000,MATCH($D619,'Parameter Codelist'!$A:$A,0),2)</f>
        <v>2,6-di-tert-butyl-1,4-benzochinon</v>
      </c>
      <c r="F619" s="18" t="s">
        <v>18771</v>
      </c>
      <c r="G619" t="str">
        <f>INDEX('Parameter Codelist'!$A$1:$I$9000,MATCH($D619,'Parameter Codelist'!$A:$A,0),5)</f>
        <v>719-22-2</v>
      </c>
      <c r="H619" s="6">
        <v>1</v>
      </c>
      <c r="I619" t="str">
        <f>INDEX('Hoedanigheid codelist'!$A$1:$J$5341,MATCH($H619,'Hoedanigheid codelist'!$A:$A,0),3)</f>
        <v>t.o.v. drooggewicht</v>
      </c>
      <c r="J619" s="25" t="s">
        <v>20892</v>
      </c>
    </row>
    <row r="620" spans="1:10" ht="15.75" thickBot="1">
      <c r="A620" s="10">
        <v>2725</v>
      </c>
      <c r="B620" t="str">
        <f>INDEX('Parameter Codelist'!$A$1:$I$9000,MATCH($A620,'Parameter Codelist'!$A:$A,0),2)</f>
        <v>Massafractie</v>
      </c>
      <c r="C620" s="20" t="s">
        <v>20889</v>
      </c>
      <c r="D620" s="6">
        <v>6643</v>
      </c>
      <c r="E620" s="12" t="str">
        <f>INDEX('Parameter Codelist'!$A$1:$I$9000,MATCH($D620,'Parameter Codelist'!$A:$A,0),2)</f>
        <v>2,6-di-tert-butyl-4-ethylfenol</v>
      </c>
      <c r="F620" s="18" t="s">
        <v>20575</v>
      </c>
      <c r="G620" t="str">
        <f>INDEX('Parameter Codelist'!$A$1:$I$9000,MATCH($D620,'Parameter Codelist'!$A:$A,0),5)</f>
        <v>4130-42-1</v>
      </c>
      <c r="H620" s="6">
        <v>1</v>
      </c>
      <c r="I620" t="str">
        <f>INDEX('Hoedanigheid codelist'!$A$1:$J$5341,MATCH($H620,'Hoedanigheid codelist'!$A:$A,0),3)</f>
        <v>t.o.v. drooggewicht</v>
      </c>
      <c r="J620" s="25" t="s">
        <v>20892</v>
      </c>
    </row>
    <row r="621" spans="1:10" ht="15.75" thickBot="1">
      <c r="A621" s="10">
        <v>2725</v>
      </c>
      <c r="B621" t="str">
        <f>INDEX('Parameter Codelist'!$A$1:$I$9000,MATCH($A621,'Parameter Codelist'!$A:$A,0),2)</f>
        <v>Massafractie</v>
      </c>
      <c r="C621" s="20" t="s">
        <v>20889</v>
      </c>
      <c r="D621" s="6">
        <v>2942</v>
      </c>
      <c r="E621" s="12" t="str">
        <f>INDEX('Parameter Codelist'!$A$1:$I$9000,MATCH($D621,'Parameter Codelist'!$A:$A,0),2)</f>
        <v>2,6-di-tert-butylfenol</v>
      </c>
      <c r="F621" s="18" t="s">
        <v>18772</v>
      </c>
      <c r="G621" t="str">
        <f>INDEX('Parameter Codelist'!$A$1:$I$9000,MATCH($D621,'Parameter Codelist'!$A:$A,0),5)</f>
        <v>128-39-2</v>
      </c>
      <c r="H621" s="6">
        <v>1</v>
      </c>
      <c r="I621" t="str">
        <f>INDEX('Hoedanigheid codelist'!$A$1:$J$5341,MATCH($H621,'Hoedanigheid codelist'!$A:$A,0),3)</f>
        <v>t.o.v. drooggewicht</v>
      </c>
      <c r="J621" s="25" t="s">
        <v>20892</v>
      </c>
    </row>
    <row r="622" spans="1:10" ht="15.75" thickBot="1">
      <c r="A622" s="10">
        <v>2725</v>
      </c>
      <c r="B622" t="str">
        <f>INDEX('Parameter Codelist'!$A$1:$I$9000,MATCH($A622,'Parameter Codelist'!$A:$A,0),2)</f>
        <v>Massafractie</v>
      </c>
      <c r="C622" s="20" t="s">
        <v>20889</v>
      </c>
      <c r="D622" s="6">
        <v>5219</v>
      </c>
      <c r="E622" s="12" t="str">
        <f>INDEX('Parameter Codelist'!$A$1:$I$9000,MATCH($D622,'Parameter Codelist'!$A:$A,0),2)</f>
        <v>2,6-tolueendiamine</v>
      </c>
      <c r="F622" s="18" t="s">
        <v>19916</v>
      </c>
      <c r="G622" t="str">
        <f>INDEX('Parameter Codelist'!$A$1:$I$9000,MATCH($D622,'Parameter Codelist'!$A:$A,0),5)</f>
        <v>823-40-5</v>
      </c>
      <c r="H622" s="6">
        <v>1</v>
      </c>
      <c r="I622" t="str">
        <f>INDEX('Hoedanigheid codelist'!$A$1:$J$5341,MATCH($H622,'Hoedanigheid codelist'!$A:$A,0),3)</f>
        <v>t.o.v. drooggewicht</v>
      </c>
      <c r="J622" s="25" t="s">
        <v>20892</v>
      </c>
    </row>
    <row r="623" spans="1:10" ht="15.75" thickBot="1">
      <c r="A623" s="10">
        <v>2725</v>
      </c>
      <c r="B623" t="str">
        <f>INDEX('Parameter Codelist'!$A$1:$I$9000,MATCH($A623,'Parameter Codelist'!$A:$A,0),2)</f>
        <v>Massafractie</v>
      </c>
      <c r="C623" s="20" t="s">
        <v>20889</v>
      </c>
      <c r="D623" s="6">
        <v>2943</v>
      </c>
      <c r="E623" s="12" t="str">
        <f>INDEX('Parameter Codelist'!$A$1:$I$9000,MATCH($D623,'Parameter Codelist'!$A:$A,0),2)</f>
        <v>2,6-tolueendiisocyanaat</v>
      </c>
      <c r="F623" s="18" t="s">
        <v>18773</v>
      </c>
      <c r="G623" t="str">
        <f>INDEX('Parameter Codelist'!$A$1:$I$9000,MATCH($D623,'Parameter Codelist'!$A:$A,0),5)</f>
        <v>91-08-7</v>
      </c>
      <c r="H623" s="6">
        <v>1</v>
      </c>
      <c r="I623" t="str">
        <f>INDEX('Hoedanigheid codelist'!$A$1:$J$5341,MATCH($H623,'Hoedanigheid codelist'!$A:$A,0),3)</f>
        <v>t.o.v. drooggewicht</v>
      </c>
      <c r="J623" s="25" t="s">
        <v>20892</v>
      </c>
    </row>
    <row r="624" spans="1:10" ht="15.75" thickBot="1">
      <c r="A624" s="10">
        <v>2725</v>
      </c>
      <c r="B624" t="str">
        <f>INDEX('Parameter Codelist'!$A$1:$I$9000,MATCH($A624,'Parameter Codelist'!$A:$A,0),2)</f>
        <v>Massafractie</v>
      </c>
      <c r="C624" s="20" t="s">
        <v>20889</v>
      </c>
      <c r="D624" s="6">
        <v>2944</v>
      </c>
      <c r="E624" s="12" t="str">
        <f>INDEX('Parameter Codelist'!$A$1:$I$9000,MATCH($D624,'Parameter Codelist'!$A:$A,0),2)</f>
        <v>2,6-xylidine</v>
      </c>
      <c r="F624" s="18" t="s">
        <v>3763</v>
      </c>
      <c r="G624" t="str">
        <f>INDEX('Parameter Codelist'!$A$1:$I$9000,MATCH($D624,'Parameter Codelist'!$A:$A,0),5)</f>
        <v>87-62-7</v>
      </c>
      <c r="H624" s="6">
        <v>1</v>
      </c>
      <c r="I624" t="str">
        <f>INDEX('Hoedanigheid codelist'!$A$1:$J$5341,MATCH($H624,'Hoedanigheid codelist'!$A:$A,0),3)</f>
        <v>t.o.v. drooggewicht</v>
      </c>
      <c r="J624" s="25" t="s">
        <v>20892</v>
      </c>
    </row>
    <row r="625" spans="1:10" ht="15.75" thickBot="1">
      <c r="A625" s="10">
        <v>2725</v>
      </c>
      <c r="B625" t="str">
        <f>INDEX('Parameter Codelist'!$A$1:$I$9000,MATCH($A625,'Parameter Codelist'!$A:$A,0),2)</f>
        <v>Massafractie</v>
      </c>
      <c r="C625" s="20" t="s">
        <v>20889</v>
      </c>
      <c r="D625" s="6">
        <v>6293</v>
      </c>
      <c r="E625" s="12" t="str">
        <f>INDEX('Parameter Codelist'!$A$1:$I$9000,MATCH($D625,'Parameter Codelist'!$A:$A,0),2)</f>
        <v>2,7-dimethyloctaan</v>
      </c>
      <c r="F625" s="18" t="s">
        <v>20360</v>
      </c>
      <c r="G625" t="str">
        <f>INDEX('Parameter Codelist'!$A$1:$I$9000,MATCH($D625,'Parameter Codelist'!$A:$A,0),5)</f>
        <v>1072-16-8</v>
      </c>
      <c r="H625" s="6">
        <v>1</v>
      </c>
      <c r="I625" t="str">
        <f>INDEX('Hoedanigheid codelist'!$A$1:$J$5341,MATCH($H625,'Hoedanigheid codelist'!$A:$A,0),3)</f>
        <v>t.o.v. drooggewicht</v>
      </c>
      <c r="J625" s="25" t="s">
        <v>20892</v>
      </c>
    </row>
    <row r="626" spans="1:10" ht="15.75" thickBot="1">
      <c r="A626" s="10">
        <v>2725</v>
      </c>
      <c r="B626" t="str">
        <f>INDEX('Parameter Codelist'!$A$1:$I$9000,MATCH($A626,'Parameter Codelist'!$A:$A,0),2)</f>
        <v>Massafractie</v>
      </c>
      <c r="C626" s="20" t="s">
        <v>20889</v>
      </c>
      <c r="D626" s="6">
        <v>6363</v>
      </c>
      <c r="E626" s="12" t="str">
        <f>INDEX('Parameter Codelist'!$A$1:$I$9000,MATCH($D626,'Parameter Codelist'!$A:$A,0),2)</f>
        <v>2,7-dimethylquinoline</v>
      </c>
      <c r="F626" s="18" t="s">
        <v>12924</v>
      </c>
      <c r="G626" t="str">
        <f>INDEX('Parameter Codelist'!$A$1:$I$9000,MATCH($D626,'Parameter Codelist'!$A:$A,0),5)</f>
        <v>93-37-8</v>
      </c>
      <c r="H626" s="6">
        <v>1</v>
      </c>
      <c r="I626" t="str">
        <f>INDEX('Hoedanigheid codelist'!$A$1:$J$5341,MATCH($H626,'Hoedanigheid codelist'!$A:$A,0),3)</f>
        <v>t.o.v. drooggewicht</v>
      </c>
      <c r="J626" s="25" t="s">
        <v>20892</v>
      </c>
    </row>
    <row r="627" spans="1:10" ht="15.75" thickBot="1">
      <c r="A627" s="10">
        <v>2725</v>
      </c>
      <c r="B627" t="str">
        <f>INDEX('Parameter Codelist'!$A$1:$I$9000,MATCH($A627,'Parameter Codelist'!$A:$A,0),2)</f>
        <v>Massafractie</v>
      </c>
      <c r="C627" s="20" t="s">
        <v>20889</v>
      </c>
      <c r="D627" s="6">
        <v>2945</v>
      </c>
      <c r="E627" s="12" t="str">
        <f>INDEX('Parameter Codelist'!$A$1:$I$9000,MATCH($D627,'Parameter Codelist'!$A:$A,0),2)</f>
        <v>2-acetylaminofluoreen</v>
      </c>
      <c r="F627" s="18" t="s">
        <v>18774</v>
      </c>
      <c r="G627" t="str">
        <f>INDEX('Parameter Codelist'!$A$1:$I$9000,MATCH($D627,'Parameter Codelist'!$A:$A,0),5)</f>
        <v>53-96-3</v>
      </c>
      <c r="H627" s="6">
        <v>1</v>
      </c>
      <c r="I627" t="str">
        <f>INDEX('Hoedanigheid codelist'!$A$1:$J$5341,MATCH($H627,'Hoedanigheid codelist'!$A:$A,0),3)</f>
        <v>t.o.v. drooggewicht</v>
      </c>
      <c r="J627" s="25" t="s">
        <v>20892</v>
      </c>
    </row>
    <row r="628" spans="1:10" ht="15.75" thickBot="1">
      <c r="A628" s="10">
        <v>2725</v>
      </c>
      <c r="B628" t="str">
        <f>INDEX('Parameter Codelist'!$A$1:$I$9000,MATCH($A628,'Parameter Codelist'!$A:$A,0),2)</f>
        <v>Massafractie</v>
      </c>
      <c r="C628" s="20" t="s">
        <v>20889</v>
      </c>
      <c r="D628" s="6">
        <v>2946</v>
      </c>
      <c r="E628" s="12" t="str">
        <f>INDEX('Parameter Codelist'!$A$1:$I$9000,MATCH($D628,'Parameter Codelist'!$A:$A,0),2)</f>
        <v>2-acetylfuran</v>
      </c>
      <c r="F628" s="18" t="s">
        <v>3769</v>
      </c>
      <c r="G628" t="str">
        <f>INDEX('Parameter Codelist'!$A$1:$I$9000,MATCH($D628,'Parameter Codelist'!$A:$A,0),5)</f>
        <v>1192-62-7</v>
      </c>
      <c r="H628" s="6">
        <v>1</v>
      </c>
      <c r="I628" t="str">
        <f>INDEX('Hoedanigheid codelist'!$A$1:$J$5341,MATCH($H628,'Hoedanigheid codelist'!$A:$A,0),3)</f>
        <v>t.o.v. drooggewicht</v>
      </c>
      <c r="J628" s="25" t="s">
        <v>20892</v>
      </c>
    </row>
    <row r="629" spans="1:10" ht="15.75" thickBot="1">
      <c r="A629" s="10">
        <v>2725</v>
      </c>
      <c r="B629" t="str">
        <f>INDEX('Parameter Codelist'!$A$1:$I$9000,MATCH($A629,'Parameter Codelist'!$A:$A,0),2)</f>
        <v>Massafractie</v>
      </c>
      <c r="C629" s="20" t="s">
        <v>20889</v>
      </c>
      <c r="D629" s="6">
        <v>2947</v>
      </c>
      <c r="E629" s="12" t="str">
        <f>INDEX('Parameter Codelist'!$A$1:$I$9000,MATCH($D629,'Parameter Codelist'!$A:$A,0),2)</f>
        <v>2-acetylpyrrol</v>
      </c>
      <c r="F629" s="18" t="s">
        <v>18775</v>
      </c>
      <c r="G629" t="str">
        <f>INDEX('Parameter Codelist'!$A$1:$I$9000,MATCH($D629,'Parameter Codelist'!$A:$A,0),5)</f>
        <v>1072-83-9</v>
      </c>
      <c r="H629" s="6">
        <v>1</v>
      </c>
      <c r="I629" t="str">
        <f>INDEX('Hoedanigheid codelist'!$A$1:$J$5341,MATCH($H629,'Hoedanigheid codelist'!$A:$A,0),3)</f>
        <v>t.o.v. drooggewicht</v>
      </c>
      <c r="J629" s="25" t="s">
        <v>20892</v>
      </c>
    </row>
    <row r="630" spans="1:10" ht="15.75" thickBot="1">
      <c r="A630" s="10">
        <v>2725</v>
      </c>
      <c r="B630" t="str">
        <f>INDEX('Parameter Codelist'!$A$1:$I$9000,MATCH($A630,'Parameter Codelist'!$A:$A,0),2)</f>
        <v>Massafractie</v>
      </c>
      <c r="C630" s="20" t="s">
        <v>20889</v>
      </c>
      <c r="D630" s="6">
        <v>6144</v>
      </c>
      <c r="E630" s="12" t="str">
        <f>INDEX('Parameter Codelist'!$A$1:$I$9000,MATCH($D630,'Parameter Codelist'!$A:$A,0),2)</f>
        <v>2-acrylamido-2-methylpropaansulfonzuur</v>
      </c>
      <c r="F630" s="18" t="s">
        <v>20261</v>
      </c>
      <c r="G630" t="str">
        <f>INDEX('Parameter Codelist'!$A$1:$I$9000,MATCH($D630,'Parameter Codelist'!$A:$A,0),5)</f>
        <v>15214-89-8</v>
      </c>
      <c r="H630" s="6">
        <v>1</v>
      </c>
      <c r="I630" t="str">
        <f>INDEX('Hoedanigheid codelist'!$A$1:$J$5341,MATCH($H630,'Hoedanigheid codelist'!$A:$A,0),3)</f>
        <v>t.o.v. drooggewicht</v>
      </c>
      <c r="J630" s="25" t="s">
        <v>20892</v>
      </c>
    </row>
    <row r="631" spans="1:10" ht="15.75" thickBot="1">
      <c r="A631" s="10">
        <v>2725</v>
      </c>
      <c r="B631" t="str">
        <f>INDEX('Parameter Codelist'!$A$1:$I$9000,MATCH($A631,'Parameter Codelist'!$A:$A,0),2)</f>
        <v>Massafractie</v>
      </c>
      <c r="C631" s="20" t="s">
        <v>20889</v>
      </c>
      <c r="D631" s="6">
        <v>5570</v>
      </c>
      <c r="E631" s="12" t="str">
        <f>INDEX('Parameter Codelist'!$A$1:$I$9000,MATCH($D631,'Parameter Codelist'!$A:$A,0),2)</f>
        <v>2-amino-4,6-dinitrotolueen</v>
      </c>
      <c r="F631" s="18" t="s">
        <v>20034</v>
      </c>
      <c r="G631" t="str">
        <f>INDEX('Parameter Codelist'!$A$1:$I$9000,MATCH($D631,'Parameter Codelist'!$A:$A,0),5)</f>
        <v>35572-78-2</v>
      </c>
      <c r="H631" s="6">
        <v>1</v>
      </c>
      <c r="I631" t="str">
        <f>INDEX('Hoedanigheid codelist'!$A$1:$J$5341,MATCH($H631,'Hoedanigheid codelist'!$A:$A,0),3)</f>
        <v>t.o.v. drooggewicht</v>
      </c>
      <c r="J631" s="25" t="s">
        <v>20892</v>
      </c>
    </row>
    <row r="632" spans="1:10" ht="15.75" thickBot="1">
      <c r="A632" s="10">
        <v>2725</v>
      </c>
      <c r="B632" t="str">
        <f>INDEX('Parameter Codelist'!$A$1:$I$9000,MATCH($A632,'Parameter Codelist'!$A:$A,0),2)</f>
        <v>Massafractie</v>
      </c>
      <c r="C632" s="20" t="s">
        <v>20889</v>
      </c>
      <c r="D632" s="6">
        <v>2949</v>
      </c>
      <c r="E632" s="12" t="str">
        <f>INDEX('Parameter Codelist'!$A$1:$I$9000,MATCH($D632,'Parameter Codelist'!$A:$A,0),2)</f>
        <v>2-amino-4-chloorfenol</v>
      </c>
      <c r="F632" s="18" t="s">
        <v>18776</v>
      </c>
      <c r="G632" t="str">
        <f>INDEX('Parameter Codelist'!$A$1:$I$9000,MATCH($D632,'Parameter Codelist'!$A:$A,0),5)</f>
        <v>95-85-2</v>
      </c>
      <c r="H632" s="6">
        <v>1</v>
      </c>
      <c r="I632" t="str">
        <f>INDEX('Hoedanigheid codelist'!$A$1:$J$5341,MATCH($H632,'Hoedanigheid codelist'!$A:$A,0),3)</f>
        <v>t.o.v. drooggewicht</v>
      </c>
      <c r="J632" s="25" t="s">
        <v>20892</v>
      </c>
    </row>
    <row r="633" spans="1:10" ht="15.75" thickBot="1">
      <c r="A633" s="10">
        <v>2725</v>
      </c>
      <c r="B633" t="str">
        <f>INDEX('Parameter Codelist'!$A$1:$I$9000,MATCH($A633,'Parameter Codelist'!$A:$A,0),2)</f>
        <v>Massafractie</v>
      </c>
      <c r="C633" s="20" t="s">
        <v>20889</v>
      </c>
      <c r="D633" s="6">
        <v>6695</v>
      </c>
      <c r="E633" s="12" t="str">
        <f>INDEX('Parameter Codelist'!$A$1:$I$9000,MATCH($D633,'Parameter Codelist'!$A:$A,0),2)</f>
        <v>2-amino-5-chloor-4-methylbenzeensulfonzuur</v>
      </c>
      <c r="F633" s="18" t="s">
        <v>20620</v>
      </c>
      <c r="G633" t="str">
        <f>INDEX('Parameter Codelist'!$A$1:$I$9000,MATCH($D633,'Parameter Codelist'!$A:$A,0),5)</f>
        <v>88-53-9</v>
      </c>
      <c r="H633" s="6">
        <v>1</v>
      </c>
      <c r="I633" t="str">
        <f>INDEX('Hoedanigheid codelist'!$A$1:$J$5341,MATCH($H633,'Hoedanigheid codelist'!$A:$A,0),3)</f>
        <v>t.o.v. drooggewicht</v>
      </c>
      <c r="J633" s="25" t="s">
        <v>20892</v>
      </c>
    </row>
    <row r="634" spans="1:10" ht="15.75" thickBot="1">
      <c r="A634" s="10">
        <v>2725</v>
      </c>
      <c r="B634" t="str">
        <f>INDEX('Parameter Codelist'!$A$1:$I$9000,MATCH($A634,'Parameter Codelist'!$A:$A,0),2)</f>
        <v>Massafractie</v>
      </c>
      <c r="C634" s="20" t="s">
        <v>20889</v>
      </c>
      <c r="D634" s="6">
        <v>6692</v>
      </c>
      <c r="E634" s="12" t="str">
        <f>INDEX('Parameter Codelist'!$A$1:$I$9000,MATCH($D634,'Parameter Codelist'!$A:$A,0),2)</f>
        <v>2-amino-5-methylbenzeensulfonzuur</v>
      </c>
      <c r="F634" s="18" t="s">
        <v>20617</v>
      </c>
      <c r="G634" t="str">
        <f>INDEX('Parameter Codelist'!$A$1:$I$9000,MATCH($D634,'Parameter Codelist'!$A:$A,0),5)</f>
        <v>88-44-8</v>
      </c>
      <c r="H634" s="6">
        <v>1</v>
      </c>
      <c r="I634" t="str">
        <f>INDEX('Hoedanigheid codelist'!$A$1:$J$5341,MATCH($H634,'Hoedanigheid codelist'!$A:$A,0),3)</f>
        <v>t.o.v. drooggewicht</v>
      </c>
      <c r="J634" s="25" t="s">
        <v>20892</v>
      </c>
    </row>
    <row r="635" spans="1:10" ht="15.75" thickBot="1">
      <c r="A635" s="10">
        <v>2725</v>
      </c>
      <c r="B635" t="str">
        <f>INDEX('Parameter Codelist'!$A$1:$I$9000,MATCH($A635,'Parameter Codelist'!$A:$A,0),2)</f>
        <v>Massafractie</v>
      </c>
      <c r="C635" s="20" t="s">
        <v>20889</v>
      </c>
      <c r="D635" s="6">
        <v>6028</v>
      </c>
      <c r="E635" s="12" t="str">
        <f>INDEX('Parameter Codelist'!$A$1:$I$9000,MATCH($D635,'Parameter Codelist'!$A:$A,0),2)</f>
        <v>2-amino-6-nitrotolueen</v>
      </c>
      <c r="F635" s="18" t="s">
        <v>20181</v>
      </c>
      <c r="G635" t="str">
        <f>INDEX('Parameter Codelist'!$A$1:$I$9000,MATCH($D635,'Parameter Codelist'!$A:$A,0),5)</f>
        <v>603-83-8</v>
      </c>
      <c r="H635" s="6">
        <v>1</v>
      </c>
      <c r="I635" t="str">
        <f>INDEX('Hoedanigheid codelist'!$A$1:$J$5341,MATCH($H635,'Hoedanigheid codelist'!$A:$A,0),3)</f>
        <v>t.o.v. drooggewicht</v>
      </c>
      <c r="J635" s="25" t="s">
        <v>20892</v>
      </c>
    </row>
    <row r="636" spans="1:10" ht="15.75" thickBot="1">
      <c r="A636" s="10">
        <v>2725</v>
      </c>
      <c r="B636" t="str">
        <f>INDEX('Parameter Codelist'!$A$1:$I$9000,MATCH($A636,'Parameter Codelist'!$A:$A,0),2)</f>
        <v>Massafractie</v>
      </c>
      <c r="C636" s="20" t="s">
        <v>20889</v>
      </c>
      <c r="D636" s="6">
        <v>2950</v>
      </c>
      <c r="E636" s="12" t="str">
        <f>INDEX('Parameter Codelist'!$A$1:$I$9000,MATCH($D636,'Parameter Codelist'!$A:$A,0),2)</f>
        <v>2-aminoacetofenon</v>
      </c>
      <c r="F636" s="18" t="s">
        <v>18777</v>
      </c>
      <c r="G636" t="str">
        <f>INDEX('Parameter Codelist'!$A$1:$I$9000,MATCH($D636,'Parameter Codelist'!$A:$A,0),5)</f>
        <v>551-93-9</v>
      </c>
      <c r="H636" s="6">
        <v>1</v>
      </c>
      <c r="I636" t="str">
        <f>INDEX('Hoedanigheid codelist'!$A$1:$J$5341,MATCH($H636,'Hoedanigheid codelist'!$A:$A,0),3)</f>
        <v>t.o.v. drooggewicht</v>
      </c>
      <c r="J636" s="25" t="s">
        <v>20892</v>
      </c>
    </row>
    <row r="637" spans="1:10" ht="15.75" thickBot="1">
      <c r="A637" s="10">
        <v>2725</v>
      </c>
      <c r="B637" t="str">
        <f>INDEX('Parameter Codelist'!$A$1:$I$9000,MATCH($A637,'Parameter Codelist'!$A:$A,0),2)</f>
        <v>Massafractie</v>
      </c>
      <c r="C637" s="20" t="s">
        <v>20889</v>
      </c>
      <c r="D637" s="6">
        <v>2951</v>
      </c>
      <c r="E637" s="12" t="str">
        <f>INDEX('Parameter Codelist'!$A$1:$I$9000,MATCH($D637,'Parameter Codelist'!$A:$A,0),2)</f>
        <v>2-aminoanthrachinon</v>
      </c>
      <c r="F637" s="18" t="s">
        <v>18778</v>
      </c>
      <c r="G637" t="str">
        <f>INDEX('Parameter Codelist'!$A$1:$I$9000,MATCH($D637,'Parameter Codelist'!$A:$A,0),5)</f>
        <v>117-79-3</v>
      </c>
      <c r="H637" s="6">
        <v>1</v>
      </c>
      <c r="I637" t="str">
        <f>INDEX('Hoedanigheid codelist'!$A$1:$J$5341,MATCH($H637,'Hoedanigheid codelist'!$A:$A,0),3)</f>
        <v>t.o.v. drooggewicht</v>
      </c>
      <c r="J637" s="25" t="s">
        <v>20892</v>
      </c>
    </row>
    <row r="638" spans="1:10" ht="15.75" thickBot="1">
      <c r="A638" s="10">
        <v>2725</v>
      </c>
      <c r="B638" t="str">
        <f>INDEX('Parameter Codelist'!$A$1:$I$9000,MATCH($A638,'Parameter Codelist'!$A:$A,0),2)</f>
        <v>Massafractie</v>
      </c>
      <c r="C638" s="20" t="s">
        <v>20889</v>
      </c>
      <c r="D638" s="6">
        <v>4956</v>
      </c>
      <c r="E638" s="12" t="str">
        <f>INDEX('Parameter Codelist'!$A$1:$I$9000,MATCH($D638,'Parameter Codelist'!$A:$A,0),2)</f>
        <v>2-aminobenzothiazool</v>
      </c>
      <c r="F638" s="18" t="s">
        <v>19779</v>
      </c>
      <c r="G638" t="str">
        <f>INDEX('Parameter Codelist'!$A$1:$I$9000,MATCH($D638,'Parameter Codelist'!$A:$A,0),5)</f>
        <v>136-95-8</v>
      </c>
      <c r="H638" s="6">
        <v>1</v>
      </c>
      <c r="I638" t="str">
        <f>INDEX('Hoedanigheid codelist'!$A$1:$J$5341,MATCH($H638,'Hoedanigheid codelist'!$A:$A,0),3)</f>
        <v>t.o.v. drooggewicht</v>
      </c>
      <c r="J638" s="25" t="s">
        <v>20892</v>
      </c>
    </row>
    <row r="639" spans="1:10" ht="15.75" thickBot="1">
      <c r="A639" s="10">
        <v>2725</v>
      </c>
      <c r="B639" t="str">
        <f>INDEX('Parameter Codelist'!$A$1:$I$9000,MATCH($A639,'Parameter Codelist'!$A:$A,0),2)</f>
        <v>Massafractie</v>
      </c>
      <c r="C639" s="20" t="s">
        <v>20889</v>
      </c>
      <c r="D639" s="6">
        <v>2212</v>
      </c>
      <c r="E639" s="12" t="str">
        <f>INDEX('Parameter Codelist'!$A$1:$I$9000,MATCH($D639,'Parameter Codelist'!$A:$A,0),2)</f>
        <v>2-aminoethylpiperazine</v>
      </c>
      <c r="F639" s="18" t="s">
        <v>2825</v>
      </c>
      <c r="G639" t="str">
        <f>INDEX('Parameter Codelist'!$A$1:$I$9000,MATCH($D639,'Parameter Codelist'!$A:$A,0),5)</f>
        <v>140-31-8</v>
      </c>
      <c r="H639" s="6">
        <v>1</v>
      </c>
      <c r="I639" t="str">
        <f>INDEX('Hoedanigheid codelist'!$A$1:$J$5341,MATCH($H639,'Hoedanigheid codelist'!$A:$A,0),3)</f>
        <v>t.o.v. drooggewicht</v>
      </c>
      <c r="J639" s="25" t="s">
        <v>20892</v>
      </c>
    </row>
    <row r="640" spans="1:10" ht="15.75" thickBot="1">
      <c r="A640" s="10">
        <v>2725</v>
      </c>
      <c r="B640" t="str">
        <f>INDEX('Parameter Codelist'!$A$1:$I$9000,MATCH($A640,'Parameter Codelist'!$A:$A,0),2)</f>
        <v>Massafractie</v>
      </c>
      <c r="C640" s="20" t="s">
        <v>20889</v>
      </c>
      <c r="D640" s="6">
        <v>5962</v>
      </c>
      <c r="E640" s="12" t="str">
        <f>INDEX('Parameter Codelist'!$A$1:$I$9000,MATCH($D640,'Parameter Codelist'!$A:$A,0),2)</f>
        <v>2-aminoflubendazole</v>
      </c>
      <c r="F640" s="18" t="s">
        <v>11769</v>
      </c>
      <c r="G640" t="str">
        <f>INDEX('Parameter Codelist'!$A$1:$I$9000,MATCH($D640,'Parameter Codelist'!$A:$A,0),5)</f>
        <v>82050-13-3</v>
      </c>
      <c r="H640" s="6">
        <v>1</v>
      </c>
      <c r="I640" t="str">
        <f>INDEX('Hoedanigheid codelist'!$A$1:$J$5341,MATCH($H640,'Hoedanigheid codelist'!$A:$A,0),3)</f>
        <v>t.o.v. drooggewicht</v>
      </c>
      <c r="J640" s="25" t="s">
        <v>20892</v>
      </c>
    </row>
    <row r="641" spans="1:10" ht="15.75" thickBot="1">
      <c r="A641" s="10">
        <v>2725</v>
      </c>
      <c r="B641" t="str">
        <f>INDEX('Parameter Codelist'!$A$1:$I$9000,MATCH($A641,'Parameter Codelist'!$A:$A,0),2)</f>
        <v>Massafractie</v>
      </c>
      <c r="C641" s="20" t="s">
        <v>20889</v>
      </c>
      <c r="D641" s="6">
        <v>2952</v>
      </c>
      <c r="E641" s="12" t="str">
        <f>INDEX('Parameter Codelist'!$A$1:$I$9000,MATCH($D641,'Parameter Codelist'!$A:$A,0),2)</f>
        <v>2-aminonaftaleen</v>
      </c>
      <c r="F641" s="18" t="s">
        <v>18779</v>
      </c>
      <c r="G641" t="str">
        <f>INDEX('Parameter Codelist'!$A$1:$I$9000,MATCH($D641,'Parameter Codelist'!$A:$A,0),5)</f>
        <v>91-59-8</v>
      </c>
      <c r="H641" s="6">
        <v>1</v>
      </c>
      <c r="I641" t="str">
        <f>INDEX('Hoedanigheid codelist'!$A$1:$J$5341,MATCH($H641,'Hoedanigheid codelist'!$A:$A,0),3)</f>
        <v>t.o.v. drooggewicht</v>
      </c>
      <c r="J641" s="25" t="s">
        <v>20892</v>
      </c>
    </row>
    <row r="642" spans="1:10" ht="15.75" thickBot="1">
      <c r="A642" s="10">
        <v>2725</v>
      </c>
      <c r="B642" t="str">
        <f>INDEX('Parameter Codelist'!$A$1:$I$9000,MATCH($A642,'Parameter Codelist'!$A:$A,0),2)</f>
        <v>Massafractie</v>
      </c>
      <c r="C642" s="20" t="s">
        <v>20889</v>
      </c>
      <c r="D642" s="6">
        <v>6694</v>
      </c>
      <c r="E642" s="12" t="str">
        <f>INDEX('Parameter Codelist'!$A$1:$I$9000,MATCH($D642,'Parameter Codelist'!$A:$A,0),2)</f>
        <v>2-aminonaftaleen-1,5-disulfonzuur</v>
      </c>
      <c r="F642" s="18" t="s">
        <v>20619</v>
      </c>
      <c r="G642" t="str">
        <f>INDEX('Parameter Codelist'!$A$1:$I$9000,MATCH($D642,'Parameter Codelist'!$A:$A,0),5)</f>
        <v>117-62-4</v>
      </c>
      <c r="H642" s="6">
        <v>1</v>
      </c>
      <c r="I642" t="str">
        <f>INDEX('Hoedanigheid codelist'!$A$1:$J$5341,MATCH($H642,'Hoedanigheid codelist'!$A:$A,0),3)</f>
        <v>t.o.v. drooggewicht</v>
      </c>
      <c r="J642" s="25" t="s">
        <v>20892</v>
      </c>
    </row>
    <row r="643" spans="1:10" ht="15.75" thickBot="1">
      <c r="A643" s="10">
        <v>2725</v>
      </c>
      <c r="B643" t="str">
        <f>INDEX('Parameter Codelist'!$A$1:$I$9000,MATCH($A643,'Parameter Codelist'!$A:$A,0),2)</f>
        <v>Massafractie</v>
      </c>
      <c r="C643" s="20" t="s">
        <v>20889</v>
      </c>
      <c r="D643" s="6">
        <v>2948</v>
      </c>
      <c r="E643" s="12" t="str">
        <f>INDEX('Parameter Codelist'!$A$1:$I$9000,MATCH($D643,'Parameter Codelist'!$A:$A,0),2)</f>
        <v>2-anisidine hydrochloride</v>
      </c>
      <c r="F643" s="18" t="s">
        <v>3775</v>
      </c>
      <c r="G643" t="str">
        <f>INDEX('Parameter Codelist'!$A$1:$I$9000,MATCH($D643,'Parameter Codelist'!$A:$A,0),5)</f>
        <v>134-29-2</v>
      </c>
      <c r="H643" s="6">
        <v>1</v>
      </c>
      <c r="I643" t="str">
        <f>INDEX('Hoedanigheid codelist'!$A$1:$J$5341,MATCH($H643,'Hoedanigheid codelist'!$A:$A,0),3)</f>
        <v>t.o.v. drooggewicht</v>
      </c>
      <c r="J643" s="25" t="s">
        <v>20892</v>
      </c>
    </row>
    <row r="644" spans="1:10" ht="15.75" thickBot="1">
      <c r="A644" s="10">
        <v>2725</v>
      </c>
      <c r="B644" t="str">
        <f>INDEX('Parameter Codelist'!$A$1:$I$9000,MATCH($A644,'Parameter Codelist'!$A:$A,0),2)</f>
        <v>Massafractie</v>
      </c>
      <c r="C644" s="20" t="s">
        <v>20889</v>
      </c>
      <c r="D644" s="6">
        <v>1139</v>
      </c>
      <c r="E644" s="12" t="str">
        <f>INDEX('Parameter Codelist'!$A$1:$I$9000,MATCH($D644,'Parameter Codelist'!$A:$A,0),2)</f>
        <v>2-benzothiazolethiol</v>
      </c>
      <c r="F644" s="18" t="s">
        <v>1748</v>
      </c>
      <c r="G644" t="str">
        <f>INDEX('Parameter Codelist'!$A$1:$I$9000,MATCH($D644,'Parameter Codelist'!$A:$A,0),5)</f>
        <v>149-30-4</v>
      </c>
      <c r="H644" s="6">
        <v>1</v>
      </c>
      <c r="I644" t="str">
        <f>INDEX('Hoedanigheid codelist'!$A$1:$J$5341,MATCH($H644,'Hoedanigheid codelist'!$A:$A,0),3)</f>
        <v>t.o.v. drooggewicht</v>
      </c>
      <c r="J644" s="25" t="s">
        <v>20892</v>
      </c>
    </row>
    <row r="645" spans="1:10" ht="15.75" thickBot="1">
      <c r="A645" s="10">
        <v>2725</v>
      </c>
      <c r="B645" t="str">
        <f>INDEX('Parameter Codelist'!$A$1:$I$9000,MATCH($A645,'Parameter Codelist'!$A:$A,0),2)</f>
        <v>Massafractie</v>
      </c>
      <c r="C645" s="20" t="s">
        <v>20889</v>
      </c>
      <c r="D645" s="6">
        <v>4965</v>
      </c>
      <c r="E645" s="12" t="str">
        <f>INDEX('Parameter Codelist'!$A$1:$I$9000,MATCH($D645,'Parameter Codelist'!$A:$A,0),2)</f>
        <v>2-benzothiazolsulfonamide</v>
      </c>
      <c r="F645" s="18" t="s">
        <v>19785</v>
      </c>
      <c r="G645" t="str">
        <f>INDEX('Parameter Codelist'!$A$1:$I$9000,MATCH($D645,'Parameter Codelist'!$A:$A,0),5)</f>
        <v>3741-80-8</v>
      </c>
      <c r="H645" s="6">
        <v>1</v>
      </c>
      <c r="I645" t="str">
        <f>INDEX('Hoedanigheid codelist'!$A$1:$J$5341,MATCH($H645,'Hoedanigheid codelist'!$A:$A,0),3)</f>
        <v>t.o.v. drooggewicht</v>
      </c>
      <c r="J645" s="25" t="s">
        <v>20892</v>
      </c>
    </row>
    <row r="646" spans="1:10" ht="15.75" thickBot="1">
      <c r="A646" s="10">
        <v>2725</v>
      </c>
      <c r="B646" t="str">
        <f>INDEX('Parameter Codelist'!$A$1:$I$9000,MATCH($A646,'Parameter Codelist'!$A:$A,0),2)</f>
        <v>Massafractie</v>
      </c>
      <c r="C646" s="20" t="s">
        <v>20889</v>
      </c>
      <c r="D646" s="6">
        <v>6584</v>
      </c>
      <c r="E646" s="12" t="str">
        <f>INDEX('Parameter Codelist'!$A$1:$I$9000,MATCH($D646,'Parameter Codelist'!$A:$A,0),2)</f>
        <v>2-benzylpyridine</v>
      </c>
      <c r="F646" s="18" t="s">
        <v>13542</v>
      </c>
      <c r="G646" t="str">
        <f>INDEX('Parameter Codelist'!$A$1:$I$9000,MATCH($D646,'Parameter Codelist'!$A:$A,0),5)</f>
        <v>101-82-6</v>
      </c>
      <c r="H646" s="6">
        <v>1</v>
      </c>
      <c r="I646" t="str">
        <f>INDEX('Hoedanigheid codelist'!$A$1:$J$5341,MATCH($H646,'Hoedanigheid codelist'!$A:$A,0),3)</f>
        <v>t.o.v. drooggewicht</v>
      </c>
      <c r="J646" s="25" t="s">
        <v>20892</v>
      </c>
    </row>
    <row r="647" spans="1:10" ht="15.75" thickBot="1">
      <c r="A647" s="10">
        <v>2725</v>
      </c>
      <c r="B647" t="str">
        <f>INDEX('Parameter Codelist'!$A$1:$I$9000,MATCH($A647,'Parameter Codelist'!$A:$A,0),2)</f>
        <v>Massafractie</v>
      </c>
      <c r="C647" s="20" t="s">
        <v>20889</v>
      </c>
      <c r="D647" s="6">
        <v>2953</v>
      </c>
      <c r="E647" s="12" t="str">
        <f>INDEX('Parameter Codelist'!$A$1:$I$9000,MATCH($D647,'Parameter Codelist'!$A:$A,0),2)</f>
        <v>2-broom-1-(4-hydroxyfenyl)ethaan-1-on</v>
      </c>
      <c r="F647" s="18" t="s">
        <v>18780</v>
      </c>
      <c r="G647" t="str">
        <f>INDEX('Parameter Codelist'!$A$1:$I$9000,MATCH($D647,'Parameter Codelist'!$A:$A,0),5)</f>
        <v>2491-38-5</v>
      </c>
      <c r="H647" s="6">
        <v>1</v>
      </c>
      <c r="I647" t="str">
        <f>INDEX('Hoedanigheid codelist'!$A$1:$J$5341,MATCH($H647,'Hoedanigheid codelist'!$A:$A,0),3)</f>
        <v>t.o.v. drooggewicht</v>
      </c>
      <c r="J647" s="25" t="s">
        <v>20892</v>
      </c>
    </row>
    <row r="648" spans="1:10" ht="15.75" thickBot="1">
      <c r="A648" s="10">
        <v>2725</v>
      </c>
      <c r="B648" t="str">
        <f>INDEX('Parameter Codelist'!$A$1:$I$9000,MATCH($A648,'Parameter Codelist'!$A:$A,0),2)</f>
        <v>Massafractie</v>
      </c>
      <c r="C648" s="20" t="s">
        <v>20889</v>
      </c>
      <c r="D648" s="6">
        <v>6658</v>
      </c>
      <c r="E648" s="12" t="str">
        <f>INDEX('Parameter Codelist'!$A$1:$I$9000,MATCH($D648,'Parameter Codelist'!$A:$A,0),2)</f>
        <v>2-broom-1,4-dimethylbenzeen</v>
      </c>
      <c r="F648" s="18" t="s">
        <v>20588</v>
      </c>
      <c r="G648" t="str">
        <f>INDEX('Parameter Codelist'!$A$1:$I$9000,MATCH($D648,'Parameter Codelist'!$A:$A,0),5)</f>
        <v>553-94-6</v>
      </c>
      <c r="H648" s="6">
        <v>1</v>
      </c>
      <c r="I648" t="str">
        <f>INDEX('Hoedanigheid codelist'!$A$1:$J$5341,MATCH($H648,'Hoedanigheid codelist'!$A:$A,0),3)</f>
        <v>t.o.v. drooggewicht</v>
      </c>
      <c r="J648" s="25" t="s">
        <v>20892</v>
      </c>
    </row>
    <row r="649" spans="1:10" ht="15.75" thickBot="1">
      <c r="A649" s="10">
        <v>2725</v>
      </c>
      <c r="B649" t="str">
        <f>INDEX('Parameter Codelist'!$A$1:$I$9000,MATCH($A649,'Parameter Codelist'!$A:$A,0),2)</f>
        <v>Massafractie</v>
      </c>
      <c r="C649" s="20" t="s">
        <v>20889</v>
      </c>
      <c r="D649" s="6">
        <v>5143</v>
      </c>
      <c r="E649" s="12" t="str">
        <f>INDEX('Parameter Codelist'!$A$1:$I$9000,MATCH($D649,'Parameter Codelist'!$A:$A,0),2)</f>
        <v>2-butaanthiol</v>
      </c>
      <c r="F649" s="18" t="s">
        <v>19871</v>
      </c>
      <c r="G649" t="str">
        <f>INDEX('Parameter Codelist'!$A$1:$I$9000,MATCH($D649,'Parameter Codelist'!$A:$A,0),5)</f>
        <v>513-53-1</v>
      </c>
      <c r="H649" s="6">
        <v>1</v>
      </c>
      <c r="I649" t="str">
        <f>INDEX('Hoedanigheid codelist'!$A$1:$J$5341,MATCH($H649,'Hoedanigheid codelist'!$A:$A,0),3)</f>
        <v>t.o.v. drooggewicht</v>
      </c>
      <c r="J649" s="25" t="s">
        <v>20892</v>
      </c>
    </row>
    <row r="650" spans="1:10" ht="15.75" thickBot="1">
      <c r="A650" s="10">
        <v>2725</v>
      </c>
      <c r="B650" t="str">
        <f>INDEX('Parameter Codelist'!$A$1:$I$9000,MATCH($A650,'Parameter Codelist'!$A:$A,0),2)</f>
        <v>Massafractie</v>
      </c>
      <c r="C650" s="20" t="s">
        <v>20889</v>
      </c>
      <c r="D650" s="6">
        <v>142</v>
      </c>
      <c r="E650" s="12" t="str">
        <f>INDEX('Parameter Codelist'!$A$1:$I$9000,MATCH($D650,'Parameter Codelist'!$A:$A,0),2)</f>
        <v>2-butanol</v>
      </c>
      <c r="F650" s="18" t="s">
        <v>345</v>
      </c>
      <c r="G650" t="str">
        <f>INDEX('Parameter Codelist'!$A$1:$I$9000,MATCH($D650,'Parameter Codelist'!$A:$A,0),5)</f>
        <v>78-92-2</v>
      </c>
      <c r="H650" s="6">
        <v>1</v>
      </c>
      <c r="I650" t="str">
        <f>INDEX('Hoedanigheid codelist'!$A$1:$J$5341,MATCH($H650,'Hoedanigheid codelist'!$A:$A,0),3)</f>
        <v>t.o.v. drooggewicht</v>
      </c>
      <c r="J650" s="25" t="s">
        <v>20892</v>
      </c>
    </row>
    <row r="651" spans="1:10" ht="15.75" thickBot="1">
      <c r="A651" s="10">
        <v>2725</v>
      </c>
      <c r="B651" t="str">
        <f>INDEX('Parameter Codelist'!$A$1:$I$9000,MATCH($A651,'Parameter Codelist'!$A:$A,0),2)</f>
        <v>Massafractie</v>
      </c>
      <c r="C651" s="20" t="s">
        <v>20889</v>
      </c>
      <c r="D651" s="6">
        <v>1171</v>
      </c>
      <c r="E651" s="12" t="str">
        <f>INDEX('Parameter Codelist'!$A$1:$I$9000,MATCH($D651,'Parameter Codelist'!$A:$A,0),2)</f>
        <v>2-butanon (MEK)</v>
      </c>
      <c r="F651" s="18" t="s">
        <v>18317</v>
      </c>
      <c r="G651" t="str">
        <f>INDEX('Parameter Codelist'!$A$1:$I$9000,MATCH($D651,'Parameter Codelist'!$A:$A,0),5)</f>
        <v>78-93-3</v>
      </c>
      <c r="H651" s="6">
        <v>1</v>
      </c>
      <c r="I651" t="str">
        <f>INDEX('Hoedanigheid codelist'!$A$1:$J$5341,MATCH($H651,'Hoedanigheid codelist'!$A:$A,0),3)</f>
        <v>t.o.v. drooggewicht</v>
      </c>
      <c r="J651" s="25" t="s">
        <v>20892</v>
      </c>
    </row>
    <row r="652" spans="1:10" ht="15.75" thickBot="1">
      <c r="A652" s="10">
        <v>2725</v>
      </c>
      <c r="B652" t="str">
        <f>INDEX('Parameter Codelist'!$A$1:$I$9000,MATCH($A652,'Parameter Codelist'!$A:$A,0),2)</f>
        <v>Massafractie</v>
      </c>
      <c r="C652" s="20" t="s">
        <v>20889</v>
      </c>
      <c r="D652" s="6">
        <v>3126</v>
      </c>
      <c r="E652" s="12" t="str">
        <f>INDEX('Parameter Codelist'!$A$1:$I$9000,MATCH($D652,'Parameter Codelist'!$A:$A,0),2)</f>
        <v>2-butenal (cis en trans)</v>
      </c>
      <c r="F652" s="18" t="s">
        <v>18894</v>
      </c>
      <c r="G652" t="str">
        <f>INDEX('Parameter Codelist'!$A$1:$I$9000,MATCH($D652,'Parameter Codelist'!$A:$A,0),5)</f>
        <v>4170-30-3</v>
      </c>
      <c r="H652" s="6">
        <v>1</v>
      </c>
      <c r="I652" t="str">
        <f>INDEX('Hoedanigheid codelist'!$A$1:$J$5341,MATCH($H652,'Hoedanigheid codelist'!$A:$A,0),3)</f>
        <v>t.o.v. drooggewicht</v>
      </c>
      <c r="J652" s="25" t="s">
        <v>20892</v>
      </c>
    </row>
    <row r="653" spans="1:10" ht="15.75" thickBot="1">
      <c r="A653" s="10">
        <v>2725</v>
      </c>
      <c r="B653" t="str">
        <f>INDEX('Parameter Codelist'!$A$1:$I$9000,MATCH($A653,'Parameter Codelist'!$A:$A,0),2)</f>
        <v>Massafractie</v>
      </c>
      <c r="C653" s="20" t="s">
        <v>20889</v>
      </c>
      <c r="D653" s="6">
        <v>418</v>
      </c>
      <c r="E653" s="12" t="str">
        <f>INDEX('Parameter Codelist'!$A$1:$I$9000,MATCH($D653,'Parameter Codelist'!$A:$A,0),2)</f>
        <v>2-butoxyethanol</v>
      </c>
      <c r="F653" s="18" t="s">
        <v>868</v>
      </c>
      <c r="G653" t="str">
        <f>INDEX('Parameter Codelist'!$A$1:$I$9000,MATCH($D653,'Parameter Codelist'!$A:$A,0),5)</f>
        <v>111-76-2</v>
      </c>
      <c r="H653" s="6">
        <v>1</v>
      </c>
      <c r="I653" t="str">
        <f>INDEX('Hoedanigheid codelist'!$A$1:$J$5341,MATCH($H653,'Hoedanigheid codelist'!$A:$A,0),3)</f>
        <v>t.o.v. drooggewicht</v>
      </c>
      <c r="J653" s="25" t="s">
        <v>20892</v>
      </c>
    </row>
    <row r="654" spans="1:10" ht="15.75" thickBot="1">
      <c r="A654" s="10">
        <v>2725</v>
      </c>
      <c r="B654" t="str">
        <f>INDEX('Parameter Codelist'!$A$1:$I$9000,MATCH($A654,'Parameter Codelist'!$A:$A,0),2)</f>
        <v>Massafractie</v>
      </c>
      <c r="C654" s="20" t="s">
        <v>20889</v>
      </c>
      <c r="D654" s="6">
        <v>4961</v>
      </c>
      <c r="E654" s="12" t="str">
        <f>INDEX('Parameter Codelist'!$A$1:$I$9000,MATCH($D654,'Parameter Codelist'!$A:$A,0),2)</f>
        <v>2-butoxyethylacetaat</v>
      </c>
      <c r="F654" s="18" t="s">
        <v>19783</v>
      </c>
      <c r="G654" t="str">
        <f>INDEX('Parameter Codelist'!$A$1:$I$9000,MATCH($D654,'Parameter Codelist'!$A:$A,0),5)</f>
        <v>112-07-2</v>
      </c>
      <c r="H654" s="6">
        <v>1</v>
      </c>
      <c r="I654" t="str">
        <f>INDEX('Hoedanigheid codelist'!$A$1:$J$5341,MATCH($H654,'Hoedanigheid codelist'!$A:$A,0),3)</f>
        <v>t.o.v. drooggewicht</v>
      </c>
      <c r="J654" s="25" t="s">
        <v>20892</v>
      </c>
    </row>
    <row r="655" spans="1:10" ht="15.75" thickBot="1">
      <c r="A655" s="10">
        <v>2725</v>
      </c>
      <c r="B655" t="str">
        <f>INDEX('Parameter Codelist'!$A$1:$I$9000,MATCH($A655,'Parameter Codelist'!$A:$A,0),2)</f>
        <v>Massafractie</v>
      </c>
      <c r="C655" s="20" t="s">
        <v>20889</v>
      </c>
      <c r="D655" s="6">
        <v>6257</v>
      </c>
      <c r="E655" s="12" t="str">
        <f>INDEX('Parameter Codelist'!$A$1:$I$9000,MATCH($D655,'Parameter Codelist'!$A:$A,0),2)</f>
        <v>2-carbamoyl-3,5,6-trichloor-4-cyaanbenzeensulfonzuur</v>
      </c>
      <c r="F655" s="18" t="s">
        <v>20334</v>
      </c>
      <c r="G655" t="str">
        <f>INDEX('Parameter Codelist'!$A$1:$I$9000,MATCH($D655,'Parameter Codelist'!$A:$A,0),5)</f>
        <v>1418095-02-9</v>
      </c>
      <c r="H655" s="6">
        <v>1</v>
      </c>
      <c r="I655" t="str">
        <f>INDEX('Hoedanigheid codelist'!$A$1:$J$5341,MATCH($H655,'Hoedanigheid codelist'!$A:$A,0),3)</f>
        <v>t.o.v. drooggewicht</v>
      </c>
      <c r="J655" s="25" t="s">
        <v>20892</v>
      </c>
    </row>
    <row r="656" spans="1:10" ht="15.75" thickBot="1">
      <c r="A656" s="10">
        <v>2725</v>
      </c>
      <c r="B656" t="str">
        <f>INDEX('Parameter Codelist'!$A$1:$I$9000,MATCH($A656,'Parameter Codelist'!$A:$A,0),2)</f>
        <v>Massafractie</v>
      </c>
      <c r="C656" s="20" t="s">
        <v>20889</v>
      </c>
      <c r="D656" s="6">
        <v>3911</v>
      </c>
      <c r="E656" s="12" t="str">
        <f>INDEX('Parameter Codelist'!$A$1:$I$9000,MATCH($D656,'Parameter Codelist'!$A:$A,0),2)</f>
        <v>2-chloor-1,1,1,2-tetrafluorethaan</v>
      </c>
      <c r="F656" s="18" t="s">
        <v>19270</v>
      </c>
      <c r="G656" t="str">
        <f>INDEX('Parameter Codelist'!$A$1:$I$9000,MATCH($D656,'Parameter Codelist'!$A:$A,0),5)</f>
        <v>2837-89-0</v>
      </c>
      <c r="H656" s="6">
        <v>1</v>
      </c>
      <c r="I656" t="str">
        <f>INDEX('Hoedanigheid codelist'!$A$1:$J$5341,MATCH($H656,'Hoedanigheid codelist'!$A:$A,0),3)</f>
        <v>t.o.v. drooggewicht</v>
      </c>
      <c r="J656" s="25" t="s">
        <v>20892</v>
      </c>
    </row>
    <row r="657" spans="1:10" ht="15.75" thickBot="1">
      <c r="A657" s="10">
        <v>2725</v>
      </c>
      <c r="B657" t="str">
        <f>INDEX('Parameter Codelist'!$A$1:$I$9000,MATCH($A657,'Parameter Codelist'!$A:$A,0),2)</f>
        <v>Massafractie</v>
      </c>
      <c r="C657" s="20" t="s">
        <v>20889</v>
      </c>
      <c r="D657" s="6">
        <v>2592</v>
      </c>
      <c r="E657" s="12" t="str">
        <f>INDEX('Parameter Codelist'!$A$1:$I$9000,MATCH($D657,'Parameter Codelist'!$A:$A,0),2)</f>
        <v>2-chloor-1,1,1-trifluorethaan</v>
      </c>
      <c r="F657" s="18" t="s">
        <v>18643</v>
      </c>
      <c r="G657" t="str">
        <f>INDEX('Parameter Codelist'!$A$1:$I$9000,MATCH($D657,'Parameter Codelist'!$A:$A,0),5)</f>
        <v>75-88-7</v>
      </c>
      <c r="H657" s="6">
        <v>1</v>
      </c>
      <c r="I657" t="str">
        <f>INDEX('Hoedanigheid codelist'!$A$1:$J$5341,MATCH($H657,'Hoedanigheid codelist'!$A:$A,0),3)</f>
        <v>t.o.v. drooggewicht</v>
      </c>
      <c r="J657" s="25" t="s">
        <v>20892</v>
      </c>
    </row>
    <row r="658" spans="1:10" ht="15.75" thickBot="1">
      <c r="A658" s="10">
        <v>2725</v>
      </c>
      <c r="B658" t="str">
        <f>INDEX('Parameter Codelist'!$A$1:$I$9000,MATCH($A658,'Parameter Codelist'!$A:$A,0),2)</f>
        <v>Massafractie</v>
      </c>
      <c r="C658" s="20" t="s">
        <v>20889</v>
      </c>
      <c r="D658" s="6">
        <v>2979</v>
      </c>
      <c r="E658" s="12" t="str">
        <f>INDEX('Parameter Codelist'!$A$1:$I$9000,MATCH($D658,'Parameter Codelist'!$A:$A,0),2)</f>
        <v>2-chloor-1,1-dimethylethylbenzeen</v>
      </c>
      <c r="F658" s="18" t="s">
        <v>18797</v>
      </c>
      <c r="G658" t="str">
        <f>INDEX('Parameter Codelist'!$A$1:$I$9000,MATCH($D658,'Parameter Codelist'!$A:$A,0),5)</f>
        <v>515-40-2</v>
      </c>
      <c r="H658" s="6">
        <v>1</v>
      </c>
      <c r="I658" t="str">
        <f>INDEX('Hoedanigheid codelist'!$A$1:$J$5341,MATCH($H658,'Hoedanigheid codelist'!$A:$A,0),3)</f>
        <v>t.o.v. drooggewicht</v>
      </c>
      <c r="J658" s="25" t="s">
        <v>20892</v>
      </c>
    </row>
    <row r="659" spans="1:10" ht="15.75" thickBot="1">
      <c r="A659" s="10">
        <v>2725</v>
      </c>
      <c r="B659" t="str">
        <f>INDEX('Parameter Codelist'!$A$1:$I$9000,MATCH($A659,'Parameter Codelist'!$A:$A,0),2)</f>
        <v>Massafractie</v>
      </c>
      <c r="C659" s="20" t="s">
        <v>20889</v>
      </c>
      <c r="D659" s="6">
        <v>5227</v>
      </c>
      <c r="E659" s="12" t="str">
        <f>INDEX('Parameter Codelist'!$A$1:$I$9000,MATCH($D659,'Parameter Codelist'!$A:$A,0),2)</f>
        <v>2-chloor-1,4-dimethylbenzeen</v>
      </c>
      <c r="F659" s="18" t="s">
        <v>19924</v>
      </c>
      <c r="G659" t="str">
        <f>INDEX('Parameter Codelist'!$A$1:$I$9000,MATCH($D659,'Parameter Codelist'!$A:$A,0),5)</f>
        <v>95-72-7</v>
      </c>
      <c r="H659" s="6">
        <v>1</v>
      </c>
      <c r="I659" t="str">
        <f>INDEX('Hoedanigheid codelist'!$A$1:$J$5341,MATCH($H659,'Hoedanigheid codelist'!$A:$A,0),3)</f>
        <v>t.o.v. drooggewicht</v>
      </c>
      <c r="J659" s="25" t="s">
        <v>20892</v>
      </c>
    </row>
    <row r="660" spans="1:10" ht="15.75" thickBot="1">
      <c r="A660" s="10">
        <v>2725</v>
      </c>
      <c r="B660" t="str">
        <f>INDEX('Parameter Codelist'!$A$1:$I$9000,MATCH($A660,'Parameter Codelist'!$A:$A,0),2)</f>
        <v>Massafractie</v>
      </c>
      <c r="C660" s="20" t="s">
        <v>20889</v>
      </c>
      <c r="D660" s="6">
        <v>2980</v>
      </c>
      <c r="E660" s="12" t="str">
        <f>INDEX('Parameter Codelist'!$A$1:$I$9000,MATCH($D660,'Parameter Codelist'!$A:$A,0),2)</f>
        <v>2-chloor-2-propeen-ol</v>
      </c>
      <c r="F660" s="18" t="s">
        <v>18798</v>
      </c>
      <c r="G660" t="str">
        <f>INDEX('Parameter Codelist'!$A$1:$I$9000,MATCH($D660,'Parameter Codelist'!$A:$A,0),5)</f>
        <v>5976-47-6</v>
      </c>
      <c r="H660" s="6">
        <v>1</v>
      </c>
      <c r="I660" t="str">
        <f>INDEX('Hoedanigheid codelist'!$A$1:$J$5341,MATCH($H660,'Hoedanigheid codelist'!$A:$A,0),3)</f>
        <v>t.o.v. drooggewicht</v>
      </c>
      <c r="J660" s="25" t="s">
        <v>20892</v>
      </c>
    </row>
    <row r="661" spans="1:10" ht="15.75" thickBot="1">
      <c r="A661" s="10">
        <v>2725</v>
      </c>
      <c r="B661" t="str">
        <f>INDEX('Parameter Codelist'!$A$1:$I$9000,MATCH($A661,'Parameter Codelist'!$A:$A,0),2)</f>
        <v>Massafractie</v>
      </c>
      <c r="C661" s="20" t="s">
        <v>20889</v>
      </c>
      <c r="D661" s="6">
        <v>6135</v>
      </c>
      <c r="E661" s="12" t="str">
        <f>INDEX('Parameter Codelist'!$A$1:$I$9000,MATCH($D661,'Parameter Codelist'!$A:$A,0),2)</f>
        <v>2-chloor-4,6-diamino-1,3,5-triazine</v>
      </c>
      <c r="F661" s="18" t="s">
        <v>20253</v>
      </c>
      <c r="G661" t="str">
        <f>INDEX('Parameter Codelist'!$A$1:$I$9000,MATCH($D661,'Parameter Codelist'!$A:$A,0),5)</f>
        <v>3397-62-4</v>
      </c>
      <c r="H661" s="6">
        <v>1</v>
      </c>
      <c r="I661" t="str">
        <f>INDEX('Hoedanigheid codelist'!$A$1:$J$5341,MATCH($H661,'Hoedanigheid codelist'!$A:$A,0),3)</f>
        <v>t.o.v. drooggewicht</v>
      </c>
      <c r="J661" s="25" t="s">
        <v>20892</v>
      </c>
    </row>
    <row r="662" spans="1:10" ht="15.75" thickBot="1">
      <c r="A662" s="10">
        <v>2725</v>
      </c>
      <c r="B662" t="str">
        <f>INDEX('Parameter Codelist'!$A$1:$I$9000,MATCH($A662,'Parameter Codelist'!$A:$A,0),2)</f>
        <v>Massafractie</v>
      </c>
      <c r="C662" s="20" t="s">
        <v>20889</v>
      </c>
      <c r="D662" s="6">
        <v>2981</v>
      </c>
      <c r="E662" s="12" t="str">
        <f>INDEX('Parameter Codelist'!$A$1:$I$9000,MATCH($D662,'Parameter Codelist'!$A:$A,0),2)</f>
        <v>2-chloor-4-methylaniline</v>
      </c>
      <c r="F662" s="18" t="s">
        <v>18799</v>
      </c>
      <c r="G662" t="str">
        <f>INDEX('Parameter Codelist'!$A$1:$I$9000,MATCH($D662,'Parameter Codelist'!$A:$A,0),5)</f>
        <v>615-65-6</v>
      </c>
      <c r="H662" s="6">
        <v>1</v>
      </c>
      <c r="I662" t="str">
        <f>INDEX('Hoedanigheid codelist'!$A$1:$J$5341,MATCH($H662,'Hoedanigheid codelist'!$A:$A,0),3)</f>
        <v>t.o.v. drooggewicht</v>
      </c>
      <c r="J662" s="25" t="s">
        <v>20892</v>
      </c>
    </row>
    <row r="663" spans="1:10" ht="15.75" thickBot="1">
      <c r="A663" s="10">
        <v>2725</v>
      </c>
      <c r="B663" t="str">
        <f>INDEX('Parameter Codelist'!$A$1:$I$9000,MATCH($A663,'Parameter Codelist'!$A:$A,0),2)</f>
        <v>Massafractie</v>
      </c>
      <c r="C663" s="20" t="s">
        <v>20889</v>
      </c>
      <c r="D663" s="6">
        <v>2982</v>
      </c>
      <c r="E663" s="12" t="str">
        <f>INDEX('Parameter Codelist'!$A$1:$I$9000,MATCH($D663,'Parameter Codelist'!$A:$A,0),2)</f>
        <v>2-chloor-4-nitroaniline</v>
      </c>
      <c r="F663" s="18" t="s">
        <v>18800</v>
      </c>
      <c r="G663" t="str">
        <f>INDEX('Parameter Codelist'!$A$1:$I$9000,MATCH($D663,'Parameter Codelist'!$A:$A,0),5)</f>
        <v>121-87-9</v>
      </c>
      <c r="H663" s="6">
        <v>1</v>
      </c>
      <c r="I663" t="str">
        <f>INDEX('Hoedanigheid codelist'!$A$1:$J$5341,MATCH($H663,'Hoedanigheid codelist'!$A:$A,0),3)</f>
        <v>t.o.v. drooggewicht</v>
      </c>
      <c r="J663" s="25" t="s">
        <v>20892</v>
      </c>
    </row>
    <row r="664" spans="1:10" ht="15.75" thickBot="1">
      <c r="A664" s="10">
        <v>2725</v>
      </c>
      <c r="B664" t="str">
        <f>INDEX('Parameter Codelist'!$A$1:$I$9000,MATCH($A664,'Parameter Codelist'!$A:$A,0),2)</f>
        <v>Massafractie</v>
      </c>
      <c r="C664" s="20" t="s">
        <v>20889</v>
      </c>
      <c r="D664" s="6">
        <v>2983</v>
      </c>
      <c r="E664" s="12" t="str">
        <f>INDEX('Parameter Codelist'!$A$1:$I$9000,MATCH($D664,'Parameter Codelist'!$A:$A,0),2)</f>
        <v>2-chloor-4-nitrotolueen</v>
      </c>
      <c r="F664" s="18" t="s">
        <v>18801</v>
      </c>
      <c r="G664" t="str">
        <f>INDEX('Parameter Codelist'!$A$1:$I$9000,MATCH($D664,'Parameter Codelist'!$A:$A,0),5)</f>
        <v>121-86-8</v>
      </c>
      <c r="H664" s="6">
        <v>1</v>
      </c>
      <c r="I664" t="str">
        <f>INDEX('Hoedanigheid codelist'!$A$1:$J$5341,MATCH($H664,'Hoedanigheid codelist'!$A:$A,0),3)</f>
        <v>t.o.v. drooggewicht</v>
      </c>
      <c r="J664" s="25" t="s">
        <v>20892</v>
      </c>
    </row>
    <row r="665" spans="1:10" ht="15.75" thickBot="1">
      <c r="A665" s="10">
        <v>2725</v>
      </c>
      <c r="B665" t="str">
        <f>INDEX('Parameter Codelist'!$A$1:$I$9000,MATCH($A665,'Parameter Codelist'!$A:$A,0),2)</f>
        <v>Massafractie</v>
      </c>
      <c r="C665" s="20" t="s">
        <v>20889</v>
      </c>
      <c r="D665" s="6">
        <v>2984</v>
      </c>
      <c r="E665" s="12" t="str">
        <f>INDEX('Parameter Codelist'!$A$1:$I$9000,MATCH($D665,'Parameter Codelist'!$A:$A,0),2)</f>
        <v>2-chloor-5-methylaniline</v>
      </c>
      <c r="F665" s="18" t="s">
        <v>18802</v>
      </c>
      <c r="G665" t="str">
        <f>INDEX('Parameter Codelist'!$A$1:$I$9000,MATCH($D665,'Parameter Codelist'!$A:$A,0),5)</f>
        <v>95-81-8</v>
      </c>
      <c r="H665" s="6">
        <v>1</v>
      </c>
      <c r="I665" t="str">
        <f>INDEX('Hoedanigheid codelist'!$A$1:$J$5341,MATCH($H665,'Hoedanigheid codelist'!$A:$A,0),3)</f>
        <v>t.o.v. drooggewicht</v>
      </c>
      <c r="J665" s="25" t="s">
        <v>20892</v>
      </c>
    </row>
    <row r="666" spans="1:10" ht="15.75" thickBot="1">
      <c r="A666" s="10">
        <v>2725</v>
      </c>
      <c r="B666" t="str">
        <f>INDEX('Parameter Codelist'!$A$1:$I$9000,MATCH($A666,'Parameter Codelist'!$A:$A,0),2)</f>
        <v>Massafractie</v>
      </c>
      <c r="C666" s="20" t="s">
        <v>20889</v>
      </c>
      <c r="D666" s="6">
        <v>144</v>
      </c>
      <c r="E666" s="12" t="str">
        <f>INDEX('Parameter Codelist'!$A$1:$I$9000,MATCH($D666,'Parameter Codelist'!$A:$A,0),2)</f>
        <v>2-chloor-5-methylfenol</v>
      </c>
      <c r="F666" s="18" t="s">
        <v>17948</v>
      </c>
      <c r="G666" t="str">
        <f>INDEX('Parameter Codelist'!$A$1:$I$9000,MATCH($D666,'Parameter Codelist'!$A:$A,0),5)</f>
        <v>615-74-7</v>
      </c>
      <c r="H666" s="6">
        <v>1</v>
      </c>
      <c r="I666" t="str">
        <f>INDEX('Hoedanigheid codelist'!$A$1:$J$5341,MATCH($H666,'Hoedanigheid codelist'!$A:$A,0),3)</f>
        <v>t.o.v. drooggewicht</v>
      </c>
      <c r="J666" s="25" t="s">
        <v>20892</v>
      </c>
    </row>
    <row r="667" spans="1:10" ht="15.75" thickBot="1">
      <c r="A667" s="10">
        <v>2725</v>
      </c>
      <c r="B667" t="str">
        <f>INDEX('Parameter Codelist'!$A$1:$I$9000,MATCH($A667,'Parameter Codelist'!$A:$A,0),2)</f>
        <v>Massafractie</v>
      </c>
      <c r="C667" s="20" t="s">
        <v>20889</v>
      </c>
      <c r="D667" s="6">
        <v>6315</v>
      </c>
      <c r="E667" s="12" t="str">
        <f>INDEX('Parameter Codelist'!$A$1:$I$9000,MATCH($D667,'Parameter Codelist'!$A:$A,0),2)</f>
        <v>2-chloor-5-methyl-pyridine</v>
      </c>
      <c r="F667" s="18" t="s">
        <v>20374</v>
      </c>
      <c r="G667" t="str">
        <f>INDEX('Parameter Codelist'!$A$1:$I$9000,MATCH($D667,'Parameter Codelist'!$A:$A,0),5)</f>
        <v>18368-64-4</v>
      </c>
      <c r="H667" s="6">
        <v>1</v>
      </c>
      <c r="I667" t="str">
        <f>INDEX('Hoedanigheid codelist'!$A$1:$J$5341,MATCH($H667,'Hoedanigheid codelist'!$A:$A,0),3)</f>
        <v>t.o.v. drooggewicht</v>
      </c>
      <c r="J667" s="25" t="s">
        <v>20892</v>
      </c>
    </row>
    <row r="668" spans="1:10" ht="15.75" thickBot="1">
      <c r="A668" s="10">
        <v>2725</v>
      </c>
      <c r="B668" t="str">
        <f>INDEX('Parameter Codelist'!$A$1:$I$9000,MATCH($A668,'Parameter Codelist'!$A:$A,0),2)</f>
        <v>Massafractie</v>
      </c>
      <c r="C668" s="20" t="s">
        <v>20889</v>
      </c>
      <c r="D668" s="6">
        <v>2985</v>
      </c>
      <c r="E668" s="12" t="str">
        <f>INDEX('Parameter Codelist'!$A$1:$I$9000,MATCH($D668,'Parameter Codelist'!$A:$A,0),2)</f>
        <v>2-chloor-5-nitroaniline</v>
      </c>
      <c r="F668" s="18" t="s">
        <v>18803</v>
      </c>
      <c r="G668" t="str">
        <f>INDEX('Parameter Codelist'!$A$1:$I$9000,MATCH($D668,'Parameter Codelist'!$A:$A,0),5)</f>
        <v>6283-25-6</v>
      </c>
      <c r="H668" s="6">
        <v>1</v>
      </c>
      <c r="I668" t="str">
        <f>INDEX('Hoedanigheid codelist'!$A$1:$J$5341,MATCH($H668,'Hoedanigheid codelist'!$A:$A,0),3)</f>
        <v>t.o.v. drooggewicht</v>
      </c>
      <c r="J668" s="25" t="s">
        <v>20892</v>
      </c>
    </row>
    <row r="669" spans="1:10" ht="15.75" thickBot="1">
      <c r="A669" s="10">
        <v>2725</v>
      </c>
      <c r="B669" t="str">
        <f>INDEX('Parameter Codelist'!$A$1:$I$9000,MATCH($A669,'Parameter Codelist'!$A:$A,0),2)</f>
        <v>Massafractie</v>
      </c>
      <c r="C669" s="20" t="s">
        <v>20889</v>
      </c>
      <c r="D669" s="6">
        <v>2986</v>
      </c>
      <c r="E669" s="12" t="str">
        <f>INDEX('Parameter Codelist'!$A$1:$I$9000,MATCH($D669,'Parameter Codelist'!$A:$A,0),2)</f>
        <v>2-chloor-5-nitrotolueen</v>
      </c>
      <c r="F669" s="18" t="s">
        <v>18804</v>
      </c>
      <c r="G669" t="str">
        <f>INDEX('Parameter Codelist'!$A$1:$I$9000,MATCH($D669,'Parameter Codelist'!$A:$A,0),5)</f>
        <v>13290-74-9</v>
      </c>
      <c r="H669" s="6">
        <v>1</v>
      </c>
      <c r="I669" t="str">
        <f>INDEX('Hoedanigheid codelist'!$A$1:$J$5341,MATCH($H669,'Hoedanigheid codelist'!$A:$A,0),3)</f>
        <v>t.o.v. drooggewicht</v>
      </c>
      <c r="J669" s="25" t="s">
        <v>20892</v>
      </c>
    </row>
    <row r="670" spans="1:10" ht="15.75" thickBot="1">
      <c r="A670" s="10">
        <v>2725</v>
      </c>
      <c r="B670" t="str">
        <f>INDEX('Parameter Codelist'!$A$1:$I$9000,MATCH($A670,'Parameter Codelist'!$A:$A,0),2)</f>
        <v>Massafractie</v>
      </c>
      <c r="C670" s="20" t="s">
        <v>20889</v>
      </c>
      <c r="D670" s="6">
        <v>2992</v>
      </c>
      <c r="E670" s="12" t="str">
        <f>INDEX('Parameter Codelist'!$A$1:$I$9000,MATCH($D670,'Parameter Codelist'!$A:$A,0),2)</f>
        <v>2-chloor-6-(trichloormethyl)pyridine</v>
      </c>
      <c r="F670" s="18" t="s">
        <v>18809</v>
      </c>
      <c r="G670" t="str">
        <f>INDEX('Parameter Codelist'!$A$1:$I$9000,MATCH($D670,'Parameter Codelist'!$A:$A,0),5)</f>
        <v>1929-82-4</v>
      </c>
      <c r="H670" s="6">
        <v>1</v>
      </c>
      <c r="I670" t="str">
        <f>INDEX('Hoedanigheid codelist'!$A$1:$J$5341,MATCH($H670,'Hoedanigheid codelist'!$A:$A,0),3)</f>
        <v>t.o.v. drooggewicht</v>
      </c>
      <c r="J670" s="25" t="s">
        <v>20892</v>
      </c>
    </row>
    <row r="671" spans="1:10" ht="15.75" thickBot="1">
      <c r="A671" s="10">
        <v>2725</v>
      </c>
      <c r="B671" t="str">
        <f>INDEX('Parameter Codelist'!$A$1:$I$9000,MATCH($A671,'Parameter Codelist'!$A:$A,0),2)</f>
        <v>Massafractie</v>
      </c>
      <c r="C671" s="20" t="s">
        <v>20889</v>
      </c>
      <c r="D671" s="6">
        <v>2989</v>
      </c>
      <c r="E671" s="12" t="str">
        <f>INDEX('Parameter Codelist'!$A$1:$I$9000,MATCH($D671,'Parameter Codelist'!$A:$A,0),2)</f>
        <v>2-chloor-6-fluorbenzamide</v>
      </c>
      <c r="F671" s="18" t="s">
        <v>18806</v>
      </c>
      <c r="G671" t="str">
        <f>INDEX('Parameter Codelist'!$A$1:$I$9000,MATCH($D671,'Parameter Codelist'!$A:$A,0),5)</f>
        <v>66073-54-9</v>
      </c>
      <c r="H671" s="6">
        <v>1</v>
      </c>
      <c r="I671" t="str">
        <f>INDEX('Hoedanigheid codelist'!$A$1:$J$5341,MATCH($H671,'Hoedanigheid codelist'!$A:$A,0),3)</f>
        <v>t.o.v. drooggewicht</v>
      </c>
      <c r="J671" s="25" t="s">
        <v>20892</v>
      </c>
    </row>
    <row r="672" spans="1:10" ht="15.75" thickBot="1">
      <c r="A672" s="10">
        <v>2725</v>
      </c>
      <c r="B672" t="str">
        <f>INDEX('Parameter Codelist'!$A$1:$I$9000,MATCH($A672,'Parameter Codelist'!$A:$A,0),2)</f>
        <v>Massafractie</v>
      </c>
      <c r="C672" s="20" t="s">
        <v>20889</v>
      </c>
      <c r="D672" s="6">
        <v>2987</v>
      </c>
      <c r="E672" s="12" t="str">
        <f>INDEX('Parameter Codelist'!$A$1:$I$9000,MATCH($D672,'Parameter Codelist'!$A:$A,0),2)</f>
        <v>2-chloor-6-methylaniline</v>
      </c>
      <c r="F672" s="18" t="s">
        <v>18805</v>
      </c>
      <c r="G672" t="str">
        <f>INDEX('Parameter Codelist'!$A$1:$I$9000,MATCH($D672,'Parameter Codelist'!$A:$A,0),5)</f>
        <v>87-63-8</v>
      </c>
      <c r="H672" s="6">
        <v>1</v>
      </c>
      <c r="I672" t="str">
        <f>INDEX('Hoedanigheid codelist'!$A$1:$J$5341,MATCH($H672,'Hoedanigheid codelist'!$A:$A,0),3)</f>
        <v>t.o.v. drooggewicht</v>
      </c>
      <c r="J672" s="25" t="s">
        <v>20892</v>
      </c>
    </row>
    <row r="673" spans="1:10" ht="15.75" thickBot="1">
      <c r="A673" s="10">
        <v>2725</v>
      </c>
      <c r="B673" t="str">
        <f>INDEX('Parameter Codelist'!$A$1:$I$9000,MATCH($A673,'Parameter Codelist'!$A:$A,0),2)</f>
        <v>Massafractie</v>
      </c>
      <c r="C673" s="20" t="s">
        <v>20889</v>
      </c>
      <c r="D673" s="6">
        <v>2597</v>
      </c>
      <c r="E673" s="12" t="str">
        <f>INDEX('Parameter Codelist'!$A$1:$I$9000,MATCH($D673,'Parameter Codelist'!$A:$A,0),2)</f>
        <v>2-chloor-6-methylfenol</v>
      </c>
      <c r="F673" s="18" t="s">
        <v>18645</v>
      </c>
      <c r="G673" t="str">
        <f>INDEX('Parameter Codelist'!$A$1:$I$9000,MATCH($D673,'Parameter Codelist'!$A:$A,0),5)</f>
        <v>87-64-9</v>
      </c>
      <c r="H673" s="6">
        <v>1</v>
      </c>
      <c r="I673" t="str">
        <f>INDEX('Hoedanigheid codelist'!$A$1:$J$5341,MATCH($H673,'Hoedanigheid codelist'!$A:$A,0),3)</f>
        <v>t.o.v. drooggewicht</v>
      </c>
      <c r="J673" s="25" t="s">
        <v>20892</v>
      </c>
    </row>
    <row r="674" spans="1:10" ht="15.75" thickBot="1">
      <c r="A674" s="10">
        <v>2725</v>
      </c>
      <c r="B674" t="str">
        <f>INDEX('Parameter Codelist'!$A$1:$I$9000,MATCH($A674,'Parameter Codelist'!$A:$A,0),2)</f>
        <v>Massafractie</v>
      </c>
      <c r="C674" s="20" t="s">
        <v>20889</v>
      </c>
      <c r="D674" s="6">
        <v>2990</v>
      </c>
      <c r="E674" s="12" t="str">
        <f>INDEX('Parameter Codelist'!$A$1:$I$9000,MATCH($D674,'Parameter Codelist'!$A:$A,0),2)</f>
        <v>2-chloor-6-nitroaniline</v>
      </c>
      <c r="F674" s="18" t="s">
        <v>18807</v>
      </c>
      <c r="G674" t="str">
        <f>INDEX('Parameter Codelist'!$A$1:$I$9000,MATCH($D674,'Parameter Codelist'!$A:$A,0),5)</f>
        <v>769-11-9</v>
      </c>
      <c r="H674" s="6">
        <v>1</v>
      </c>
      <c r="I674" t="str">
        <f>INDEX('Hoedanigheid codelist'!$A$1:$J$5341,MATCH($H674,'Hoedanigheid codelist'!$A:$A,0),3)</f>
        <v>t.o.v. drooggewicht</v>
      </c>
      <c r="J674" s="25" t="s">
        <v>20892</v>
      </c>
    </row>
    <row r="675" spans="1:10" ht="15.75" thickBot="1">
      <c r="A675" s="10">
        <v>2725</v>
      </c>
      <c r="B675" t="str">
        <f>INDEX('Parameter Codelist'!$A$1:$I$9000,MATCH($A675,'Parameter Codelist'!$A:$A,0),2)</f>
        <v>Massafractie</v>
      </c>
      <c r="C675" s="20" t="s">
        <v>20889</v>
      </c>
      <c r="D675" s="6">
        <v>2991</v>
      </c>
      <c r="E675" s="12" t="str">
        <f>INDEX('Parameter Codelist'!$A$1:$I$9000,MATCH($D675,'Parameter Codelist'!$A:$A,0),2)</f>
        <v>2-chloor-6-nitrotolueen</v>
      </c>
      <c r="F675" s="18" t="s">
        <v>18808</v>
      </c>
      <c r="G675" t="str">
        <f>INDEX('Parameter Codelist'!$A$1:$I$9000,MATCH($D675,'Parameter Codelist'!$A:$A,0),5)</f>
        <v>83-42-1</v>
      </c>
      <c r="H675" s="6">
        <v>1</v>
      </c>
      <c r="I675" t="str">
        <f>INDEX('Hoedanigheid codelist'!$A$1:$J$5341,MATCH($H675,'Hoedanigheid codelist'!$A:$A,0),3)</f>
        <v>t.o.v. drooggewicht</v>
      </c>
      <c r="J675" s="25" t="s">
        <v>20892</v>
      </c>
    </row>
    <row r="676" spans="1:10" ht="15.75" thickBot="1">
      <c r="A676" s="10">
        <v>2725</v>
      </c>
      <c r="B676" t="str">
        <f>INDEX('Parameter Codelist'!$A$1:$I$9000,MATCH($A676,'Parameter Codelist'!$A:$A,0),2)</f>
        <v>Massafractie</v>
      </c>
      <c r="C676" s="20" t="s">
        <v>20889</v>
      </c>
      <c r="D676" s="6">
        <v>2993</v>
      </c>
      <c r="E676" s="12" t="str">
        <f>INDEX('Parameter Codelist'!$A$1:$I$9000,MATCH($D676,'Parameter Codelist'!$A:$A,0),2)</f>
        <v>2-chlooraceetamide</v>
      </c>
      <c r="F676" s="18" t="s">
        <v>18810</v>
      </c>
      <c r="G676" t="str">
        <f>INDEX('Parameter Codelist'!$A$1:$I$9000,MATCH($D676,'Parameter Codelist'!$A:$A,0),5)</f>
        <v>79-07-2</v>
      </c>
      <c r="H676" s="6">
        <v>1</v>
      </c>
      <c r="I676" t="str">
        <f>INDEX('Hoedanigheid codelist'!$A$1:$J$5341,MATCH($H676,'Hoedanigheid codelist'!$A:$A,0),3)</f>
        <v>t.o.v. drooggewicht</v>
      </c>
      <c r="J676" s="25" t="s">
        <v>20892</v>
      </c>
    </row>
    <row r="677" spans="1:10" ht="15.75" thickBot="1">
      <c r="A677" s="10">
        <v>2725</v>
      </c>
      <c r="B677" t="str">
        <f>INDEX('Parameter Codelist'!$A$1:$I$9000,MATCH($A677,'Parameter Codelist'!$A:$A,0),2)</f>
        <v>Massafractie</v>
      </c>
      <c r="C677" s="20" t="s">
        <v>20889</v>
      </c>
      <c r="D677" s="6">
        <v>2994</v>
      </c>
      <c r="E677" s="12" t="str">
        <f>INDEX('Parameter Codelist'!$A$1:$I$9000,MATCH($D677,'Parameter Codelist'!$A:$A,0),2)</f>
        <v>2-chlooracetofenon</v>
      </c>
      <c r="F677" s="18" t="s">
        <v>18811</v>
      </c>
      <c r="G677" t="str">
        <f>INDEX('Parameter Codelist'!$A$1:$I$9000,MATCH($D677,'Parameter Codelist'!$A:$A,0),5)</f>
        <v>532-27-4</v>
      </c>
      <c r="H677" s="6">
        <v>1</v>
      </c>
      <c r="I677" t="str">
        <f>INDEX('Hoedanigheid codelist'!$A$1:$J$5341,MATCH($H677,'Hoedanigheid codelist'!$A:$A,0),3)</f>
        <v>t.o.v. drooggewicht</v>
      </c>
      <c r="J677" s="25" t="s">
        <v>20892</v>
      </c>
    </row>
    <row r="678" spans="1:10" ht="15.75" thickBot="1">
      <c r="A678" s="10">
        <v>2725</v>
      </c>
      <c r="B678" t="str">
        <f>INDEX('Parameter Codelist'!$A$1:$I$9000,MATCH($A678,'Parameter Codelist'!$A:$A,0),2)</f>
        <v>Massafractie</v>
      </c>
      <c r="C678" s="20" t="s">
        <v>20889</v>
      </c>
      <c r="D678" s="6">
        <v>145</v>
      </c>
      <c r="E678" s="12" t="str">
        <f>INDEX('Parameter Codelist'!$A$1:$I$9000,MATCH($D678,'Parameter Codelist'!$A:$A,0),2)</f>
        <v>2-chlooraniline</v>
      </c>
      <c r="F678" s="18" t="s">
        <v>17949</v>
      </c>
      <c r="G678" t="str">
        <f>INDEX('Parameter Codelist'!$A$1:$I$9000,MATCH($D678,'Parameter Codelist'!$A:$A,0),5)</f>
        <v>95-51-2</v>
      </c>
      <c r="H678" s="6">
        <v>1</v>
      </c>
      <c r="I678" t="str">
        <f>INDEX('Hoedanigheid codelist'!$A$1:$J$5341,MATCH($H678,'Hoedanigheid codelist'!$A:$A,0),3)</f>
        <v>t.o.v. drooggewicht</v>
      </c>
      <c r="J678" s="25" t="s">
        <v>20892</v>
      </c>
    </row>
    <row r="679" spans="1:10" ht="15.75" thickBot="1">
      <c r="A679" s="10">
        <v>2725</v>
      </c>
      <c r="B679" t="str">
        <f>INDEX('Parameter Codelist'!$A$1:$I$9000,MATCH($A679,'Parameter Codelist'!$A:$A,0),2)</f>
        <v>Massafractie</v>
      </c>
      <c r="C679" s="20" t="s">
        <v>20889</v>
      </c>
      <c r="D679" s="6">
        <v>5615</v>
      </c>
      <c r="E679" s="12" t="str">
        <f>INDEX('Parameter Codelist'!$A$1:$I$9000,MATCH($D679,'Parameter Codelist'!$A:$A,0),2)</f>
        <v>2-chloorbifenyl</v>
      </c>
      <c r="F679" s="18" t="s">
        <v>20057</v>
      </c>
      <c r="G679" t="str">
        <f>INDEX('Parameter Codelist'!$A$1:$I$9000,MATCH($D679,'Parameter Codelist'!$A:$A,0),5)</f>
        <v>2051-60-7</v>
      </c>
      <c r="H679" s="6">
        <v>1</v>
      </c>
      <c r="I679" t="str">
        <f>INDEX('Hoedanigheid codelist'!$A$1:$J$5341,MATCH($H679,'Hoedanigheid codelist'!$A:$A,0),3)</f>
        <v>t.o.v. drooggewicht</v>
      </c>
      <c r="J679" s="25" t="s">
        <v>20892</v>
      </c>
    </row>
    <row r="680" spans="1:10" ht="15.75" thickBot="1">
      <c r="A680" s="10">
        <v>2725</v>
      </c>
      <c r="B680" t="str">
        <f>INDEX('Parameter Codelist'!$A$1:$I$9000,MATCH($A680,'Parameter Codelist'!$A:$A,0),2)</f>
        <v>Massafractie</v>
      </c>
      <c r="C680" s="20" t="s">
        <v>20889</v>
      </c>
      <c r="D680" s="6">
        <v>2995</v>
      </c>
      <c r="E680" s="12" t="str">
        <f>INDEX('Parameter Codelist'!$A$1:$I$9000,MATCH($D680,'Parameter Codelist'!$A:$A,0),2)</f>
        <v>2-chloorethanol</v>
      </c>
      <c r="F680" s="18" t="s">
        <v>18812</v>
      </c>
      <c r="G680" t="str">
        <f>INDEX('Parameter Codelist'!$A$1:$I$9000,MATCH($D680,'Parameter Codelist'!$A:$A,0),5)</f>
        <v>107-07-3</v>
      </c>
      <c r="H680" s="6">
        <v>1</v>
      </c>
      <c r="I680" t="str">
        <f>INDEX('Hoedanigheid codelist'!$A$1:$J$5341,MATCH($H680,'Hoedanigheid codelist'!$A:$A,0),3)</f>
        <v>t.o.v. drooggewicht</v>
      </c>
      <c r="J680" s="25" t="s">
        <v>20892</v>
      </c>
    </row>
    <row r="681" spans="1:10" ht="15.75" thickBot="1">
      <c r="A681" s="10">
        <v>2725</v>
      </c>
      <c r="B681" t="str">
        <f>INDEX('Parameter Codelist'!$A$1:$I$9000,MATCH($A681,'Parameter Codelist'!$A:$A,0),2)</f>
        <v>Massafractie</v>
      </c>
      <c r="C681" s="20" t="s">
        <v>20889</v>
      </c>
      <c r="D681" s="6">
        <v>2996</v>
      </c>
      <c r="E681" s="12" t="str">
        <f>INDEX('Parameter Codelist'!$A$1:$I$9000,MATCH($D681,'Parameter Codelist'!$A:$A,0),2)</f>
        <v>2-chloorethylether</v>
      </c>
      <c r="F681" s="18" t="s">
        <v>18813</v>
      </c>
      <c r="G681" t="str">
        <f>INDEX('Parameter Codelist'!$A$1:$I$9000,MATCH($D681,'Parameter Codelist'!$A:$A,0),5)</f>
        <v>628-34-2</v>
      </c>
      <c r="H681" s="6">
        <v>1</v>
      </c>
      <c r="I681" t="str">
        <f>INDEX('Hoedanigheid codelist'!$A$1:$J$5341,MATCH($H681,'Hoedanigheid codelist'!$A:$A,0),3)</f>
        <v>t.o.v. drooggewicht</v>
      </c>
      <c r="J681" s="25" t="s">
        <v>20892</v>
      </c>
    </row>
    <row r="682" spans="1:10" ht="15.75" thickBot="1">
      <c r="A682" s="10">
        <v>2725</v>
      </c>
      <c r="B682" t="str">
        <f>INDEX('Parameter Codelist'!$A$1:$I$9000,MATCH($A682,'Parameter Codelist'!$A:$A,0),2)</f>
        <v>Massafractie</v>
      </c>
      <c r="C682" s="20" t="s">
        <v>20889</v>
      </c>
      <c r="D682" s="6">
        <v>146</v>
      </c>
      <c r="E682" s="12" t="str">
        <f>INDEX('Parameter Codelist'!$A$1:$I$9000,MATCH($D682,'Parameter Codelist'!$A:$A,0),2)</f>
        <v>2-chloorfenol</v>
      </c>
      <c r="F682" s="18" t="s">
        <v>17950</v>
      </c>
      <c r="G682" t="str">
        <f>INDEX('Parameter Codelist'!$A$1:$I$9000,MATCH($D682,'Parameter Codelist'!$A:$A,0),5)</f>
        <v>95-57-8</v>
      </c>
      <c r="H682" s="6">
        <v>1</v>
      </c>
      <c r="I682" t="str">
        <f>INDEX('Hoedanigheid codelist'!$A$1:$J$5341,MATCH($H682,'Hoedanigheid codelist'!$A:$A,0),3)</f>
        <v>t.o.v. drooggewicht</v>
      </c>
      <c r="J682" s="25" t="s">
        <v>20892</v>
      </c>
    </row>
    <row r="683" spans="1:10" ht="15.75" thickBot="1">
      <c r="A683" s="10">
        <v>2725</v>
      </c>
      <c r="B683" t="str">
        <f>INDEX('Parameter Codelist'!$A$1:$I$9000,MATCH($A683,'Parameter Codelist'!$A:$A,0),2)</f>
        <v>Massafractie</v>
      </c>
      <c r="C683" s="20" t="s">
        <v>20889</v>
      </c>
      <c r="D683" s="6">
        <v>147</v>
      </c>
      <c r="E683" s="12" t="str">
        <f>INDEX('Parameter Codelist'!$A$1:$I$9000,MATCH($D683,'Parameter Codelist'!$A:$A,0),2)</f>
        <v>2-chloornaftaleen</v>
      </c>
      <c r="F683" s="18" t="s">
        <v>17951</v>
      </c>
      <c r="G683" t="str">
        <f>INDEX('Parameter Codelist'!$A$1:$I$9000,MATCH($D683,'Parameter Codelist'!$A:$A,0),5)</f>
        <v>91-58-7</v>
      </c>
      <c r="H683" s="6">
        <v>1</v>
      </c>
      <c r="I683" t="str">
        <f>INDEX('Hoedanigheid codelist'!$A$1:$J$5341,MATCH($H683,'Hoedanigheid codelist'!$A:$A,0),3)</f>
        <v>t.o.v. drooggewicht</v>
      </c>
      <c r="J683" s="25" t="s">
        <v>20892</v>
      </c>
    </row>
    <row r="684" spans="1:10" ht="15.75" thickBot="1">
      <c r="A684" s="10">
        <v>2725</v>
      </c>
      <c r="B684" t="str">
        <f>INDEX('Parameter Codelist'!$A$1:$I$9000,MATCH($A684,'Parameter Codelist'!$A:$A,0),2)</f>
        <v>Massafractie</v>
      </c>
      <c r="C684" s="20" t="s">
        <v>20889</v>
      </c>
      <c r="D684" s="6">
        <v>6115</v>
      </c>
      <c r="E684" s="12" t="str">
        <f>INDEX('Parameter Codelist'!$A$1:$I$9000,MATCH($D684,'Parameter Codelist'!$A:$A,0),2)</f>
        <v>2-chloorpropeen</v>
      </c>
      <c r="F684" s="18" t="s">
        <v>20237</v>
      </c>
      <c r="G684" t="str">
        <f>INDEX('Parameter Codelist'!$A$1:$I$9000,MATCH($D684,'Parameter Codelist'!$A:$A,0),5)</f>
        <v>557-98-2</v>
      </c>
      <c r="H684" s="6">
        <v>1</v>
      </c>
      <c r="I684" t="str">
        <f>INDEX('Hoedanigheid codelist'!$A$1:$J$5341,MATCH($H684,'Hoedanigheid codelist'!$A:$A,0),3)</f>
        <v>t.o.v. drooggewicht</v>
      </c>
      <c r="J684" s="25" t="s">
        <v>20892</v>
      </c>
    </row>
    <row r="685" spans="1:10" ht="15.75" thickBot="1">
      <c r="A685" s="10">
        <v>2725</v>
      </c>
      <c r="B685" t="str">
        <f>INDEX('Parameter Codelist'!$A$1:$I$9000,MATCH($A685,'Parameter Codelist'!$A:$A,0),2)</f>
        <v>Massafractie</v>
      </c>
      <c r="C685" s="20" t="s">
        <v>20889</v>
      </c>
      <c r="D685" s="6">
        <v>1330</v>
      </c>
      <c r="E685" s="12" t="str">
        <f>INDEX('Parameter Codelist'!$A$1:$I$9000,MATCH($D685,'Parameter Codelist'!$A:$A,0),2)</f>
        <v>2-chloortolueen</v>
      </c>
      <c r="F685" s="18" t="s">
        <v>18357</v>
      </c>
      <c r="G685" t="str">
        <f>INDEX('Parameter Codelist'!$A$1:$I$9000,MATCH($D685,'Parameter Codelist'!$A:$A,0),5)</f>
        <v>95-49-8</v>
      </c>
      <c r="H685" s="6">
        <v>1</v>
      </c>
      <c r="I685" t="str">
        <f>INDEX('Hoedanigheid codelist'!$A$1:$J$5341,MATCH($H685,'Hoedanigheid codelist'!$A:$A,0),3)</f>
        <v>t.o.v. drooggewicht</v>
      </c>
      <c r="J685" s="25" t="s">
        <v>20892</v>
      </c>
    </row>
    <row r="686" spans="1:10" ht="15.75" thickBot="1">
      <c r="A686" s="10">
        <v>2725</v>
      </c>
      <c r="B686" t="str">
        <f>INDEX('Parameter Codelist'!$A$1:$I$9000,MATCH($A686,'Parameter Codelist'!$A:$A,0),2)</f>
        <v>Massafractie</v>
      </c>
      <c r="C686" s="20" t="s">
        <v>20889</v>
      </c>
      <c r="D686" s="6">
        <v>6685</v>
      </c>
      <c r="E686" s="12" t="str">
        <f>INDEX('Parameter Codelist'!$A$1:$I$9000,MATCH($D686,'Parameter Codelist'!$A:$A,0),2)</f>
        <v>2-cyclohexen-1-on</v>
      </c>
      <c r="F686" s="18" t="s">
        <v>20610</v>
      </c>
      <c r="G686" t="str">
        <f>INDEX('Parameter Codelist'!$A$1:$I$9000,MATCH($D686,'Parameter Codelist'!$A:$A,0),5)</f>
        <v>930-68-7</v>
      </c>
      <c r="H686" s="6">
        <v>1</v>
      </c>
      <c r="I686" t="str">
        <f>INDEX('Hoedanigheid codelist'!$A$1:$J$5341,MATCH($H686,'Hoedanigheid codelist'!$A:$A,0),3)</f>
        <v>t.o.v. drooggewicht</v>
      </c>
      <c r="J686" s="25" t="s">
        <v>20892</v>
      </c>
    </row>
    <row r="687" spans="1:10" ht="15.75" thickBot="1">
      <c r="A687" s="10">
        <v>2725</v>
      </c>
      <c r="B687" t="str">
        <f>INDEX('Parameter Codelist'!$A$1:$I$9000,MATCH($A687,'Parameter Codelist'!$A:$A,0),2)</f>
        <v>Massafractie</v>
      </c>
      <c r="C687" s="20" t="s">
        <v>20889</v>
      </c>
      <c r="D687" s="6">
        <v>6862</v>
      </c>
      <c r="E687" s="12" t="str">
        <f>INDEX('Parameter Codelist'!$A$1:$I$9000,MATCH($D687,'Parameter Codelist'!$A:$A,0),2)</f>
        <v>2-deaminoactinomycine D</v>
      </c>
      <c r="F687" s="18" t="s">
        <v>20677</v>
      </c>
      <c r="G687" t="str">
        <f>INDEX('Parameter Codelist'!$A$1:$I$9000,MATCH($D687,'Parameter Codelist'!$A:$A,0),5)</f>
        <v>10118-32-8</v>
      </c>
      <c r="H687" s="6">
        <v>1</v>
      </c>
      <c r="I687" t="str">
        <f>INDEX('Hoedanigheid codelist'!$A$1:$J$5341,MATCH($H687,'Hoedanigheid codelist'!$A:$A,0),3)</f>
        <v>t.o.v. drooggewicht</v>
      </c>
      <c r="J687" s="25" t="s">
        <v>20892</v>
      </c>
    </row>
    <row r="688" spans="1:10" ht="15.75" thickBot="1">
      <c r="A688" s="10">
        <v>2725</v>
      </c>
      <c r="B688" t="str">
        <f>INDEX('Parameter Codelist'!$A$1:$I$9000,MATCH($A688,'Parameter Codelist'!$A:$A,0),2)</f>
        <v>Massafractie</v>
      </c>
      <c r="C688" s="20" t="s">
        <v>20889</v>
      </c>
      <c r="D688" s="6">
        <v>6703</v>
      </c>
      <c r="E688" s="12" t="str">
        <f>INDEX('Parameter Codelist'!$A$1:$I$9000,MATCH($D688,'Parameter Codelist'!$A:$A,0),2)</f>
        <v>2-dodecylfenol</v>
      </c>
      <c r="F688" s="18" t="s">
        <v>20628</v>
      </c>
      <c r="G688" t="str">
        <f>INDEX('Parameter Codelist'!$A$1:$I$9000,MATCH($D688,'Parameter Codelist'!$A:$A,0),5)</f>
        <v>5284-29-7</v>
      </c>
      <c r="H688" s="6">
        <v>1</v>
      </c>
      <c r="I688" t="str">
        <f>INDEX('Hoedanigheid codelist'!$A$1:$J$5341,MATCH($H688,'Hoedanigheid codelist'!$A:$A,0),3)</f>
        <v>t.o.v. drooggewicht</v>
      </c>
      <c r="J688" s="25" t="s">
        <v>20892</v>
      </c>
    </row>
    <row r="689" spans="1:10" ht="15.75" thickBot="1">
      <c r="A689" s="10">
        <v>2725</v>
      </c>
      <c r="B689" t="str">
        <f>INDEX('Parameter Codelist'!$A$1:$I$9000,MATCH($A689,'Parameter Codelist'!$A:$A,0),2)</f>
        <v>Massafractie</v>
      </c>
      <c r="C689" s="20" t="s">
        <v>20889</v>
      </c>
      <c r="D689" s="6">
        <v>5583</v>
      </c>
      <c r="E689" s="12" t="str">
        <f>INDEX('Parameter Codelist'!$A$1:$I$9000,MATCH($D689,'Parameter Codelist'!$A:$A,0),2)</f>
        <v>2-ethoxy-2-methylbutaan</v>
      </c>
      <c r="F689" s="18" t="s">
        <v>20041</v>
      </c>
      <c r="G689" t="str">
        <f>INDEX('Parameter Codelist'!$A$1:$I$9000,MATCH($D689,'Parameter Codelist'!$A:$A,0),5)</f>
        <v>919-94-8</v>
      </c>
      <c r="H689" s="6">
        <v>1</v>
      </c>
      <c r="I689" t="str">
        <f>INDEX('Hoedanigheid codelist'!$A$1:$J$5341,MATCH($H689,'Hoedanigheid codelist'!$A:$A,0),3)</f>
        <v>t.o.v. drooggewicht</v>
      </c>
      <c r="J689" s="25" t="s">
        <v>20892</v>
      </c>
    </row>
    <row r="690" spans="1:10" ht="15.75" thickBot="1">
      <c r="A690" s="10">
        <v>2725</v>
      </c>
      <c r="B690" t="str">
        <f>INDEX('Parameter Codelist'!$A$1:$I$9000,MATCH($A690,'Parameter Codelist'!$A:$A,0),2)</f>
        <v>Massafractie</v>
      </c>
      <c r="C690" s="20" t="s">
        <v>20889</v>
      </c>
      <c r="D690" s="6">
        <v>1852</v>
      </c>
      <c r="E690" s="12" t="str">
        <f>INDEX('Parameter Codelist'!$A$1:$I$9000,MATCH($D690,'Parameter Codelist'!$A:$A,0),2)</f>
        <v>2-ethoxy-2-methylpropaan</v>
      </c>
      <c r="F690" s="18" t="s">
        <v>18512</v>
      </c>
      <c r="G690" t="str">
        <f>INDEX('Parameter Codelist'!$A$1:$I$9000,MATCH($D690,'Parameter Codelist'!$A:$A,0),5)</f>
        <v>637-92-3</v>
      </c>
      <c r="H690" s="6">
        <v>1</v>
      </c>
      <c r="I690" t="str">
        <f>INDEX('Hoedanigheid codelist'!$A$1:$J$5341,MATCH($H690,'Hoedanigheid codelist'!$A:$A,0),3)</f>
        <v>t.o.v. drooggewicht</v>
      </c>
      <c r="J690" s="25" t="s">
        <v>20892</v>
      </c>
    </row>
    <row r="691" spans="1:10" ht="15.75" thickBot="1">
      <c r="A691" s="10">
        <v>2725</v>
      </c>
      <c r="B691" t="str">
        <f>INDEX('Parameter Codelist'!$A$1:$I$9000,MATCH($A691,'Parameter Codelist'!$A:$A,0),2)</f>
        <v>Massafractie</v>
      </c>
      <c r="C691" s="20" t="s">
        <v>20889</v>
      </c>
      <c r="D691" s="6">
        <v>5582</v>
      </c>
      <c r="E691" s="12" t="str">
        <f>INDEX('Parameter Codelist'!$A$1:$I$9000,MATCH($D691,'Parameter Codelist'!$A:$A,0),2)</f>
        <v>2-ethoxybutaan</v>
      </c>
      <c r="F691" s="18" t="s">
        <v>20040</v>
      </c>
      <c r="G691" t="str">
        <f>INDEX('Parameter Codelist'!$A$1:$I$9000,MATCH($D691,'Parameter Codelist'!$A:$A,0),5)</f>
        <v>2679-87-0</v>
      </c>
      <c r="H691" s="6">
        <v>1</v>
      </c>
      <c r="I691" t="str">
        <f>INDEX('Hoedanigheid codelist'!$A$1:$J$5341,MATCH($H691,'Hoedanigheid codelist'!$A:$A,0),3)</f>
        <v>t.o.v. drooggewicht</v>
      </c>
      <c r="J691" s="25" t="s">
        <v>20892</v>
      </c>
    </row>
    <row r="692" spans="1:10" ht="15.75" thickBot="1">
      <c r="A692" s="10">
        <v>2725</v>
      </c>
      <c r="B692" t="str">
        <f>INDEX('Parameter Codelist'!$A$1:$I$9000,MATCH($A692,'Parameter Codelist'!$A:$A,0),2)</f>
        <v>Massafractie</v>
      </c>
      <c r="C692" s="20" t="s">
        <v>20889</v>
      </c>
      <c r="D692" s="6">
        <v>149</v>
      </c>
      <c r="E692" s="12" t="str">
        <f>INDEX('Parameter Codelist'!$A$1:$I$9000,MATCH($D692,'Parameter Codelist'!$A:$A,0),2)</f>
        <v>2-ethoxyethanol</v>
      </c>
      <c r="F692" s="18" t="s">
        <v>360</v>
      </c>
      <c r="G692" t="str">
        <f>INDEX('Parameter Codelist'!$A$1:$I$9000,MATCH($D692,'Parameter Codelist'!$A:$A,0),5)</f>
        <v>110-80-5</v>
      </c>
      <c r="H692" s="6">
        <v>1</v>
      </c>
      <c r="I692" t="str">
        <f>INDEX('Hoedanigheid codelist'!$A$1:$J$5341,MATCH($H692,'Hoedanigheid codelist'!$A:$A,0),3)</f>
        <v>t.o.v. drooggewicht</v>
      </c>
      <c r="J692" s="25" t="s">
        <v>20892</v>
      </c>
    </row>
    <row r="693" spans="1:10" ht="15.75" thickBot="1">
      <c r="A693" s="10">
        <v>2725</v>
      </c>
      <c r="B693" t="str">
        <f>INDEX('Parameter Codelist'!$A$1:$I$9000,MATCH($A693,'Parameter Codelist'!$A:$A,0),2)</f>
        <v>Massafractie</v>
      </c>
      <c r="C693" s="20" t="s">
        <v>20889</v>
      </c>
      <c r="D693" s="6">
        <v>736</v>
      </c>
      <c r="E693" s="12" t="str">
        <f>INDEX('Parameter Codelist'!$A$1:$I$9000,MATCH($D693,'Parameter Codelist'!$A:$A,0),2)</f>
        <v>2-ethyl-1-hexanol</v>
      </c>
      <c r="F693" s="18" t="s">
        <v>1419</v>
      </c>
      <c r="G693" t="str">
        <f>INDEX('Parameter Codelist'!$A$1:$I$9000,MATCH($D693,'Parameter Codelist'!$A:$A,0),5)</f>
        <v>104-76-7</v>
      </c>
      <c r="H693" s="6">
        <v>1</v>
      </c>
      <c r="I693" t="str">
        <f>INDEX('Hoedanigheid codelist'!$A$1:$J$5341,MATCH($H693,'Hoedanigheid codelist'!$A:$A,0),3)</f>
        <v>t.o.v. drooggewicht</v>
      </c>
      <c r="J693" s="25" t="s">
        <v>20892</v>
      </c>
    </row>
    <row r="694" spans="1:10" ht="15.75" thickBot="1">
      <c r="A694" s="10">
        <v>2725</v>
      </c>
      <c r="B694" t="str">
        <f>INDEX('Parameter Codelist'!$A$1:$I$9000,MATCH($A694,'Parameter Codelist'!$A:$A,0),2)</f>
        <v>Massafractie</v>
      </c>
      <c r="C694" s="20" t="s">
        <v>20889</v>
      </c>
      <c r="D694" s="6">
        <v>5341</v>
      </c>
      <c r="E694" s="12" t="str">
        <f>INDEX('Parameter Codelist'!$A$1:$I$9000,MATCH($D694,'Parameter Codelist'!$A:$A,0),2)</f>
        <v>2-ethyl-anthraquinon</v>
      </c>
      <c r="F694" s="18" t="s">
        <v>19997</v>
      </c>
      <c r="G694" t="str">
        <f>INDEX('Parameter Codelist'!$A$1:$I$9000,MATCH($D694,'Parameter Codelist'!$A:$A,0),5)</f>
        <v>84-51-5</v>
      </c>
      <c r="H694" s="6">
        <v>1</v>
      </c>
      <c r="I694" t="str">
        <f>INDEX('Hoedanigheid codelist'!$A$1:$J$5341,MATCH($H694,'Hoedanigheid codelist'!$A:$A,0),3)</f>
        <v>t.o.v. drooggewicht</v>
      </c>
      <c r="J694" s="25" t="s">
        <v>20892</v>
      </c>
    </row>
    <row r="695" spans="1:10" ht="15.75" thickBot="1">
      <c r="A695" s="10">
        <v>2725</v>
      </c>
      <c r="B695" t="str">
        <f>INDEX('Parameter Codelist'!$A$1:$I$9000,MATCH($A695,'Parameter Codelist'!$A:$A,0),2)</f>
        <v>Massafractie</v>
      </c>
      <c r="C695" s="20" t="s">
        <v>20889</v>
      </c>
      <c r="D695" s="6">
        <v>151</v>
      </c>
      <c r="E695" s="12" t="str">
        <f>INDEX('Parameter Codelist'!$A$1:$I$9000,MATCH($D695,'Parameter Codelist'!$A:$A,0),2)</f>
        <v>2-ethylfenol</v>
      </c>
      <c r="F695" s="18" t="s">
        <v>17952</v>
      </c>
      <c r="G695" t="str">
        <f>INDEX('Parameter Codelist'!$A$1:$I$9000,MATCH($D695,'Parameter Codelist'!$A:$A,0),5)</f>
        <v>90-00-6</v>
      </c>
      <c r="H695" s="6">
        <v>1</v>
      </c>
      <c r="I695" t="str">
        <f>INDEX('Hoedanigheid codelist'!$A$1:$J$5341,MATCH($H695,'Hoedanigheid codelist'!$A:$A,0),3)</f>
        <v>t.o.v. drooggewicht</v>
      </c>
      <c r="J695" s="25" t="s">
        <v>20892</v>
      </c>
    </row>
    <row r="696" spans="1:10" ht="15.75" thickBot="1">
      <c r="A696" s="10">
        <v>2725</v>
      </c>
      <c r="B696" t="str">
        <f>INDEX('Parameter Codelist'!$A$1:$I$9000,MATCH($A696,'Parameter Codelist'!$A:$A,0),2)</f>
        <v>Massafractie</v>
      </c>
      <c r="C696" s="20" t="s">
        <v>20889</v>
      </c>
      <c r="D696" s="6">
        <v>152</v>
      </c>
      <c r="E696" s="12" t="str">
        <f>INDEX('Parameter Codelist'!$A$1:$I$9000,MATCH($D696,'Parameter Codelist'!$A:$A,0),2)</f>
        <v>2-ethylhexaanzuur</v>
      </c>
      <c r="F696" s="18" t="s">
        <v>17953</v>
      </c>
      <c r="G696" t="str">
        <f>INDEX('Parameter Codelist'!$A$1:$I$9000,MATCH($D696,'Parameter Codelist'!$A:$A,0),5)</f>
        <v>149-57-5</v>
      </c>
      <c r="H696" s="6">
        <v>1</v>
      </c>
      <c r="I696" t="str">
        <f>INDEX('Hoedanigheid codelist'!$A$1:$J$5341,MATCH($H696,'Hoedanigheid codelist'!$A:$A,0),3)</f>
        <v>t.o.v. drooggewicht</v>
      </c>
      <c r="J696" s="25" t="s">
        <v>20892</v>
      </c>
    </row>
    <row r="697" spans="1:10" ht="15.75" thickBot="1">
      <c r="A697" s="10">
        <v>2725</v>
      </c>
      <c r="B697" t="str">
        <f>INDEX('Parameter Codelist'!$A$1:$I$9000,MATCH($A697,'Parameter Codelist'!$A:$A,0),2)</f>
        <v>Massafractie</v>
      </c>
      <c r="C697" s="20" t="s">
        <v>20889</v>
      </c>
      <c r="D697" s="6">
        <v>2972</v>
      </c>
      <c r="E697" s="12" t="str">
        <f>INDEX('Parameter Codelist'!$A$1:$I$9000,MATCH($D697,'Parameter Codelist'!$A:$A,0),2)</f>
        <v>2-ethylhexyl-4-methoxycinnamaat</v>
      </c>
      <c r="F697" s="18" t="s">
        <v>18793</v>
      </c>
      <c r="G697" t="str">
        <f>INDEX('Parameter Codelist'!$A$1:$I$9000,MATCH($D697,'Parameter Codelist'!$A:$A,0),5)</f>
        <v>5466-77-3</v>
      </c>
      <c r="H697" s="6">
        <v>1</v>
      </c>
      <c r="I697" t="str">
        <f>INDEX('Hoedanigheid codelist'!$A$1:$J$5341,MATCH($H697,'Hoedanigheid codelist'!$A:$A,0),3)</f>
        <v>t.o.v. drooggewicht</v>
      </c>
      <c r="J697" s="25" t="s">
        <v>20892</v>
      </c>
    </row>
    <row r="698" spans="1:10" ht="15.75" thickBot="1">
      <c r="A698" s="10">
        <v>2725</v>
      </c>
      <c r="B698" t="str">
        <f>INDEX('Parameter Codelist'!$A$1:$I$9000,MATCH($A698,'Parameter Codelist'!$A:$A,0),2)</f>
        <v>Massafractie</v>
      </c>
      <c r="C698" s="20" t="s">
        <v>20889</v>
      </c>
      <c r="D698" s="6">
        <v>153</v>
      </c>
      <c r="E698" s="12" t="str">
        <f>INDEX('Parameter Codelist'!$A$1:$I$9000,MATCH($D698,'Parameter Codelist'!$A:$A,0),2)</f>
        <v>2-ethylhexylacrylaat</v>
      </c>
      <c r="F698" s="18" t="s">
        <v>17954</v>
      </c>
      <c r="G698" t="str">
        <f>INDEX('Parameter Codelist'!$A$1:$I$9000,MATCH($D698,'Parameter Codelist'!$A:$A,0),5)</f>
        <v>103-11-7</v>
      </c>
      <c r="H698" s="6">
        <v>1</v>
      </c>
      <c r="I698" t="str">
        <f>INDEX('Hoedanigheid codelist'!$A$1:$J$5341,MATCH($H698,'Hoedanigheid codelist'!$A:$A,0),3)</f>
        <v>t.o.v. drooggewicht</v>
      </c>
      <c r="J698" s="25" t="s">
        <v>20892</v>
      </c>
    </row>
    <row r="699" spans="1:10" ht="15.75" thickBot="1">
      <c r="A699" s="10">
        <v>2725</v>
      </c>
      <c r="B699" t="str">
        <f>INDEX('Parameter Codelist'!$A$1:$I$9000,MATCH($A699,'Parameter Codelist'!$A:$A,0),2)</f>
        <v>Massafractie</v>
      </c>
      <c r="C699" s="20" t="s">
        <v>20889</v>
      </c>
      <c r="D699" s="6">
        <v>2973</v>
      </c>
      <c r="E699" s="12" t="str">
        <f>INDEX('Parameter Codelist'!$A$1:$I$9000,MATCH($D699,'Parameter Codelist'!$A:$A,0),2)</f>
        <v>2-ethylhexyldifenylfosfaat</v>
      </c>
      <c r="F699" s="18" t="s">
        <v>18794</v>
      </c>
      <c r="G699" t="str">
        <f>INDEX('Parameter Codelist'!$A$1:$I$9000,MATCH($D699,'Parameter Codelist'!$A:$A,0),5)</f>
        <v>1241-94-7</v>
      </c>
      <c r="H699" s="6">
        <v>1</v>
      </c>
      <c r="I699" t="str">
        <f>INDEX('Hoedanigheid codelist'!$A$1:$J$5341,MATCH($H699,'Hoedanigheid codelist'!$A:$A,0),3)</f>
        <v>t.o.v. drooggewicht</v>
      </c>
      <c r="J699" s="25" t="s">
        <v>20892</v>
      </c>
    </row>
    <row r="700" spans="1:10" ht="15.75" thickBot="1">
      <c r="A700" s="10">
        <v>2725</v>
      </c>
      <c r="B700" t="str">
        <f>INDEX('Parameter Codelist'!$A$1:$I$9000,MATCH($A700,'Parameter Codelist'!$A:$A,0),2)</f>
        <v>Massafractie</v>
      </c>
      <c r="C700" s="20" t="s">
        <v>20889</v>
      </c>
      <c r="D700" s="6">
        <v>6321</v>
      </c>
      <c r="E700" s="12" t="str">
        <f>INDEX('Parameter Codelist'!$A$1:$I$9000,MATCH($D700,'Parameter Codelist'!$A:$A,0),2)</f>
        <v>2-ethylhexylglycidylether</v>
      </c>
      <c r="F700" s="18" t="s">
        <v>20380</v>
      </c>
      <c r="G700" t="str">
        <f>INDEX('Parameter Codelist'!$A$1:$I$9000,MATCH($D700,'Parameter Codelist'!$A:$A,0),5)</f>
        <v>2461-15-6</v>
      </c>
      <c r="H700" s="6">
        <v>1</v>
      </c>
      <c r="I700" t="str">
        <f>INDEX('Hoedanigheid codelist'!$A$1:$J$5341,MATCH($H700,'Hoedanigheid codelist'!$A:$A,0),3)</f>
        <v>t.o.v. drooggewicht</v>
      </c>
      <c r="J700" s="25" t="s">
        <v>20892</v>
      </c>
    </row>
    <row r="701" spans="1:10" ht="15.75" thickBot="1">
      <c r="A701" s="10">
        <v>2725</v>
      </c>
      <c r="B701" t="str">
        <f>INDEX('Parameter Codelist'!$A$1:$I$9000,MATCH($A701,'Parameter Codelist'!$A:$A,0),2)</f>
        <v>Massafractie</v>
      </c>
      <c r="C701" s="20" t="s">
        <v>20889</v>
      </c>
      <c r="D701" s="6">
        <v>4958</v>
      </c>
      <c r="E701" s="12" t="str">
        <f>INDEX('Parameter Codelist'!$A$1:$I$9000,MATCH($D701,'Parameter Codelist'!$A:$A,0),2)</f>
        <v>2-ethylhexylnitraat</v>
      </c>
      <c r="F701" s="18" t="s">
        <v>19781</v>
      </c>
      <c r="G701" t="str">
        <f>INDEX('Parameter Codelist'!$A$1:$I$9000,MATCH($D701,'Parameter Codelist'!$A:$A,0),5)</f>
        <v>27247-96-7</v>
      </c>
      <c r="H701" s="6">
        <v>1</v>
      </c>
      <c r="I701" t="str">
        <f>INDEX('Hoedanigheid codelist'!$A$1:$J$5341,MATCH($H701,'Hoedanigheid codelist'!$A:$A,0),3)</f>
        <v>t.o.v. drooggewicht</v>
      </c>
      <c r="J701" s="25" t="s">
        <v>20892</v>
      </c>
    </row>
    <row r="702" spans="1:10" ht="15.75" thickBot="1">
      <c r="A702" s="10">
        <v>2725</v>
      </c>
      <c r="B702" t="str">
        <f>INDEX('Parameter Codelist'!$A$1:$I$9000,MATCH($A702,'Parameter Codelist'!$A:$A,0),2)</f>
        <v>Massafractie</v>
      </c>
      <c r="C702" s="20" t="s">
        <v>20889</v>
      </c>
      <c r="D702" s="6">
        <v>5552</v>
      </c>
      <c r="E702" s="12" t="str">
        <f>INDEX('Parameter Codelist'!$A$1:$I$9000,MATCH($D702,'Parameter Codelist'!$A:$A,0),2)</f>
        <v>2-ethylidene-1,5-dimethyl-3,3-difenylpyrrolidine</v>
      </c>
      <c r="F702" s="18" t="s">
        <v>20022</v>
      </c>
      <c r="G702" t="str">
        <f>INDEX('Parameter Codelist'!$A$1:$I$9000,MATCH($D702,'Parameter Codelist'!$A:$A,0),5)</f>
        <v>30223-73-5</v>
      </c>
      <c r="H702" s="6">
        <v>1</v>
      </c>
      <c r="I702" t="str">
        <f>INDEX('Hoedanigheid codelist'!$A$1:$J$5341,MATCH($H702,'Hoedanigheid codelist'!$A:$A,0),3)</f>
        <v>t.o.v. drooggewicht</v>
      </c>
      <c r="J702" s="25" t="s">
        <v>20892</v>
      </c>
    </row>
    <row r="703" spans="1:10" ht="15.75" thickBot="1">
      <c r="A703" s="10">
        <v>2725</v>
      </c>
      <c r="B703" t="str">
        <f>INDEX('Parameter Codelist'!$A$1:$I$9000,MATCH($A703,'Parameter Codelist'!$A:$A,0),2)</f>
        <v>Massafractie</v>
      </c>
      <c r="C703" s="20" t="s">
        <v>20889</v>
      </c>
      <c r="D703" s="6">
        <v>6141</v>
      </c>
      <c r="E703" s="12" t="str">
        <f>INDEX('Parameter Codelist'!$A$1:$I$9000,MATCH($D703,'Parameter Codelist'!$A:$A,0),2)</f>
        <v>2-ethylnaftaleen</v>
      </c>
      <c r="F703" s="18" t="s">
        <v>20258</v>
      </c>
      <c r="G703" t="str">
        <f>INDEX('Parameter Codelist'!$A$1:$I$9000,MATCH($D703,'Parameter Codelist'!$A:$A,0),5)</f>
        <v>939-27-5</v>
      </c>
      <c r="H703" s="6">
        <v>1</v>
      </c>
      <c r="I703" t="str">
        <f>INDEX('Hoedanigheid codelist'!$A$1:$J$5341,MATCH($H703,'Hoedanigheid codelist'!$A:$A,0),3)</f>
        <v>t.o.v. drooggewicht</v>
      </c>
      <c r="J703" s="25" t="s">
        <v>20892</v>
      </c>
    </row>
    <row r="704" spans="1:10" ht="15.75" thickBot="1">
      <c r="A704" s="10">
        <v>2725</v>
      </c>
      <c r="B704" t="str">
        <f>INDEX('Parameter Codelist'!$A$1:$I$9000,MATCH($A704,'Parameter Codelist'!$A:$A,0),2)</f>
        <v>Massafractie</v>
      </c>
      <c r="C704" s="20" t="s">
        <v>20889</v>
      </c>
      <c r="D704" s="6">
        <v>6276</v>
      </c>
      <c r="E704" s="12" t="str">
        <f>INDEX('Parameter Codelist'!$A$1:$I$9000,MATCH($D704,'Parameter Codelist'!$A:$A,0),2)</f>
        <v>2-ethylpyrazine</v>
      </c>
      <c r="F704" s="18" t="s">
        <v>12663</v>
      </c>
      <c r="G704" t="str">
        <f>INDEX('Parameter Codelist'!$A$1:$I$9000,MATCH($D704,'Parameter Codelist'!$A:$A,0),5)</f>
        <v>13925-00-3</v>
      </c>
      <c r="H704" s="6">
        <v>1</v>
      </c>
      <c r="I704" t="str">
        <f>INDEX('Hoedanigheid codelist'!$A$1:$J$5341,MATCH($H704,'Hoedanigheid codelist'!$A:$A,0),3)</f>
        <v>t.o.v. drooggewicht</v>
      </c>
      <c r="J704" s="25" t="s">
        <v>20892</v>
      </c>
    </row>
    <row r="705" spans="1:10" ht="15.75" thickBot="1">
      <c r="A705" s="10">
        <v>2725</v>
      </c>
      <c r="B705" t="str">
        <f>INDEX('Parameter Codelist'!$A$1:$I$9000,MATCH($A705,'Parameter Codelist'!$A:$A,0),2)</f>
        <v>Massafractie</v>
      </c>
      <c r="C705" s="20" t="s">
        <v>20889</v>
      </c>
      <c r="D705" s="6">
        <v>154</v>
      </c>
      <c r="E705" s="12" t="str">
        <f>INDEX('Parameter Codelist'!$A$1:$I$9000,MATCH($D705,'Parameter Codelist'!$A:$A,0),2)</f>
        <v>2-ethyltolueen</v>
      </c>
      <c r="F705" s="18" t="s">
        <v>17955</v>
      </c>
      <c r="G705" t="str">
        <f>INDEX('Parameter Codelist'!$A$1:$I$9000,MATCH($D705,'Parameter Codelist'!$A:$A,0),5)</f>
        <v>611-14-3</v>
      </c>
      <c r="H705" s="6">
        <v>1</v>
      </c>
      <c r="I705" t="str">
        <f>INDEX('Hoedanigheid codelist'!$A$1:$J$5341,MATCH($H705,'Hoedanigheid codelist'!$A:$A,0),3)</f>
        <v>t.o.v. drooggewicht</v>
      </c>
      <c r="J705" s="25" t="s">
        <v>20892</v>
      </c>
    </row>
    <row r="706" spans="1:10" ht="15.75" thickBot="1">
      <c r="A706" s="10">
        <v>2725</v>
      </c>
      <c r="B706" t="str">
        <f>INDEX('Parameter Codelist'!$A$1:$I$9000,MATCH($A706,'Parameter Codelist'!$A:$A,0),2)</f>
        <v>Massafractie</v>
      </c>
      <c r="C706" s="20" t="s">
        <v>20889</v>
      </c>
      <c r="D706" s="6">
        <v>4967</v>
      </c>
      <c r="E706" s="12" t="str">
        <f>INDEX('Parameter Codelist'!$A$1:$I$9000,MATCH($D706,'Parameter Codelist'!$A:$A,0),2)</f>
        <v>2-fenoxy-1-propanol</v>
      </c>
      <c r="F706" s="18" t="s">
        <v>19787</v>
      </c>
      <c r="G706" t="str">
        <f>INDEX('Parameter Codelist'!$A$1:$I$9000,MATCH($D706,'Parameter Codelist'!$A:$A,0),5)</f>
        <v>4169-04-4</v>
      </c>
      <c r="H706" s="6">
        <v>1</v>
      </c>
      <c r="I706" t="str">
        <f>INDEX('Hoedanigheid codelist'!$A$1:$J$5341,MATCH($H706,'Hoedanigheid codelist'!$A:$A,0),3)</f>
        <v>t.o.v. drooggewicht</v>
      </c>
      <c r="J706" s="25" t="s">
        <v>20892</v>
      </c>
    </row>
    <row r="707" spans="1:10" ht="15.75" thickBot="1">
      <c r="A707" s="10">
        <v>2725</v>
      </c>
      <c r="B707" t="str">
        <f>INDEX('Parameter Codelist'!$A$1:$I$9000,MATCH($A707,'Parameter Codelist'!$A:$A,0),2)</f>
        <v>Massafractie</v>
      </c>
      <c r="C707" s="20" t="s">
        <v>20889</v>
      </c>
      <c r="D707" s="6">
        <v>1974</v>
      </c>
      <c r="E707" s="12" t="str">
        <f>INDEX('Parameter Codelist'!$A$1:$I$9000,MATCH($D707,'Parameter Codelist'!$A:$A,0),2)</f>
        <v>2-fenoxyethanol</v>
      </c>
      <c r="F707" s="18" t="s">
        <v>18533</v>
      </c>
      <c r="G707" t="str">
        <f>INDEX('Parameter Codelist'!$A$1:$I$9000,MATCH($D707,'Parameter Codelist'!$A:$A,0),5)</f>
        <v>122-99-6</v>
      </c>
      <c r="H707" s="6">
        <v>1</v>
      </c>
      <c r="I707" t="str">
        <f>INDEX('Hoedanigheid codelist'!$A$1:$J$5341,MATCH($H707,'Hoedanigheid codelist'!$A:$A,0),3)</f>
        <v>t.o.v. drooggewicht</v>
      </c>
      <c r="J707" s="25" t="s">
        <v>20892</v>
      </c>
    </row>
    <row r="708" spans="1:10" ht="15.75" thickBot="1">
      <c r="A708" s="10">
        <v>2725</v>
      </c>
      <c r="B708" t="str">
        <f>INDEX('Parameter Codelist'!$A$1:$I$9000,MATCH($A708,'Parameter Codelist'!$A:$A,0),2)</f>
        <v>Massafractie</v>
      </c>
      <c r="C708" s="20" t="s">
        <v>20889</v>
      </c>
      <c r="D708" s="6">
        <v>6449</v>
      </c>
      <c r="E708" s="12" t="str">
        <f>INDEX('Parameter Codelist'!$A$1:$I$9000,MATCH($D708,'Parameter Codelist'!$A:$A,0),2)</f>
        <v>2-fenyl-1H-benzimidazol-5-sulfonzuur</v>
      </c>
      <c r="F708" s="18" t="s">
        <v>20463</v>
      </c>
      <c r="G708" t="str">
        <f>INDEX('Parameter Codelist'!$A$1:$I$9000,MATCH($D708,'Parameter Codelist'!$A:$A,0),5)</f>
        <v>27503-81-7</v>
      </c>
      <c r="H708" s="6">
        <v>1</v>
      </c>
      <c r="I708" t="str">
        <f>INDEX('Hoedanigheid codelist'!$A$1:$J$5341,MATCH($H708,'Hoedanigheid codelist'!$A:$A,0),3)</f>
        <v>t.o.v. drooggewicht</v>
      </c>
      <c r="J708" s="25" t="s">
        <v>20892</v>
      </c>
    </row>
    <row r="709" spans="1:10" ht="15.75" thickBot="1">
      <c r="A709" s="10">
        <v>2725</v>
      </c>
      <c r="B709" t="str">
        <f>INDEX('Parameter Codelist'!$A$1:$I$9000,MATCH($A709,'Parameter Codelist'!$A:$A,0),2)</f>
        <v>Massafractie</v>
      </c>
      <c r="C709" s="20" t="s">
        <v>20889</v>
      </c>
      <c r="D709" s="6">
        <v>6586</v>
      </c>
      <c r="E709" s="12" t="str">
        <f>INDEX('Parameter Codelist'!$A$1:$I$9000,MATCH($D709,'Parameter Codelist'!$A:$A,0),2)</f>
        <v>2-fenylacetamide</v>
      </c>
      <c r="F709" s="18" t="s">
        <v>20529</v>
      </c>
      <c r="G709" t="str">
        <f>INDEX('Parameter Codelist'!$A$1:$I$9000,MATCH($D709,'Parameter Codelist'!$A:$A,0),5)</f>
        <v>103-81-1</v>
      </c>
      <c r="H709" s="6">
        <v>1</v>
      </c>
      <c r="I709" t="str">
        <f>INDEX('Hoedanigheid codelist'!$A$1:$J$5341,MATCH($H709,'Hoedanigheid codelist'!$A:$A,0),3)</f>
        <v>t.o.v. drooggewicht</v>
      </c>
      <c r="J709" s="25" t="s">
        <v>20892</v>
      </c>
    </row>
    <row r="710" spans="1:10" ht="15.75" thickBot="1">
      <c r="A710" s="10">
        <v>2725</v>
      </c>
      <c r="B710" t="str">
        <f>INDEX('Parameter Codelist'!$A$1:$I$9000,MATCH($A710,'Parameter Codelist'!$A:$A,0),2)</f>
        <v>Massafractie</v>
      </c>
      <c r="C710" s="20" t="s">
        <v>20889</v>
      </c>
      <c r="D710" s="6">
        <v>4963</v>
      </c>
      <c r="E710" s="12" t="str">
        <f>INDEX('Parameter Codelist'!$A$1:$I$9000,MATCH($D710,'Parameter Codelist'!$A:$A,0),2)</f>
        <v>2-fenylamino-ethanol</v>
      </c>
      <c r="F710" s="18" t="s">
        <v>19784</v>
      </c>
      <c r="G710" t="str">
        <f>INDEX('Parameter Codelist'!$A$1:$I$9000,MATCH($D710,'Parameter Codelist'!$A:$A,0),5)</f>
        <v>122-98-5</v>
      </c>
      <c r="H710" s="6">
        <v>1</v>
      </c>
      <c r="I710" t="str">
        <f>INDEX('Hoedanigheid codelist'!$A$1:$J$5341,MATCH($H710,'Hoedanigheid codelist'!$A:$A,0),3)</f>
        <v>t.o.v. drooggewicht</v>
      </c>
      <c r="J710" s="25" t="s">
        <v>20892</v>
      </c>
    </row>
    <row r="711" spans="1:10" ht="15.75" thickBot="1">
      <c r="A711" s="10">
        <v>2725</v>
      </c>
      <c r="B711" t="str">
        <f>INDEX('Parameter Codelist'!$A$1:$I$9000,MATCH($A711,'Parameter Codelist'!$A:$A,0),2)</f>
        <v>Massafractie</v>
      </c>
      <c r="C711" s="20" t="s">
        <v>20889</v>
      </c>
      <c r="D711" s="6">
        <v>1332</v>
      </c>
      <c r="E711" s="12" t="str">
        <f>INDEX('Parameter Codelist'!$A$1:$I$9000,MATCH($D711,'Parameter Codelist'!$A:$A,0),2)</f>
        <v>2-fenylfenol</v>
      </c>
      <c r="F711" s="18" t="s">
        <v>18358</v>
      </c>
      <c r="G711" t="str">
        <f>INDEX('Parameter Codelist'!$A$1:$I$9000,MATCH($D711,'Parameter Codelist'!$A:$A,0),5)</f>
        <v>90-43-7</v>
      </c>
      <c r="H711" s="6">
        <v>1</v>
      </c>
      <c r="I711" t="str">
        <f>INDEX('Hoedanigheid codelist'!$A$1:$J$5341,MATCH($H711,'Hoedanigheid codelist'!$A:$A,0),3)</f>
        <v>t.o.v. drooggewicht</v>
      </c>
      <c r="J711" s="25" t="s">
        <v>20892</v>
      </c>
    </row>
    <row r="712" spans="1:10" ht="15.75" thickBot="1">
      <c r="A712" s="10">
        <v>2725</v>
      </c>
      <c r="B712" t="str">
        <f>INDEX('Parameter Codelist'!$A$1:$I$9000,MATCH($A712,'Parameter Codelist'!$A:$A,0),2)</f>
        <v>Massafractie</v>
      </c>
      <c r="C712" s="20" t="s">
        <v>20889</v>
      </c>
      <c r="D712" s="6">
        <v>6285</v>
      </c>
      <c r="E712" s="12" t="str">
        <f>INDEX('Parameter Codelist'!$A$1:$I$9000,MATCH($D712,'Parameter Codelist'!$A:$A,0),2)</f>
        <v>2-fenylisopropanol</v>
      </c>
      <c r="F712" s="18" t="s">
        <v>20353</v>
      </c>
      <c r="G712" t="str">
        <f>INDEX('Parameter Codelist'!$A$1:$I$9000,MATCH($D712,'Parameter Codelist'!$A:$A,0),5)</f>
        <v>617-94-7</v>
      </c>
      <c r="H712" s="6">
        <v>1</v>
      </c>
      <c r="I712" t="str">
        <f>INDEX('Hoedanigheid codelist'!$A$1:$J$5341,MATCH($H712,'Hoedanigheid codelist'!$A:$A,0),3)</f>
        <v>t.o.v. drooggewicht</v>
      </c>
      <c r="J712" s="25" t="s">
        <v>20892</v>
      </c>
    </row>
    <row r="713" spans="1:10" ht="15.75" thickBot="1">
      <c r="A713" s="10">
        <v>2725</v>
      </c>
      <c r="B713" t="str">
        <f>INDEX('Parameter Codelist'!$A$1:$I$9000,MATCH($A713,'Parameter Codelist'!$A:$A,0),2)</f>
        <v>Massafractie</v>
      </c>
      <c r="C713" s="20" t="s">
        <v>20889</v>
      </c>
      <c r="D713" s="6">
        <v>6582</v>
      </c>
      <c r="E713" s="12" t="str">
        <f>INDEX('Parameter Codelist'!$A$1:$I$9000,MATCH($D713,'Parameter Codelist'!$A:$A,0),2)</f>
        <v>2-fenylpyridine</v>
      </c>
      <c r="F713" s="18" t="s">
        <v>20527</v>
      </c>
      <c r="G713" t="str">
        <f>INDEX('Parameter Codelist'!$A$1:$I$9000,MATCH($D713,'Parameter Codelist'!$A:$A,0),5)</f>
        <v>1008-89-5</v>
      </c>
      <c r="H713" s="6">
        <v>1</v>
      </c>
      <c r="I713" t="str">
        <f>INDEX('Hoedanigheid codelist'!$A$1:$J$5341,MATCH($H713,'Hoedanigheid codelist'!$A:$A,0),3)</f>
        <v>t.o.v. drooggewicht</v>
      </c>
      <c r="J713" s="25" t="s">
        <v>20892</v>
      </c>
    </row>
    <row r="714" spans="1:10" ht="15.75" thickBot="1">
      <c r="A714" s="10">
        <v>2725</v>
      </c>
      <c r="B714" t="str">
        <f>INDEX('Parameter Codelist'!$A$1:$I$9000,MATCH($A714,'Parameter Codelist'!$A:$A,0),2)</f>
        <v>Massafractie</v>
      </c>
      <c r="C714" s="20" t="s">
        <v>20889</v>
      </c>
      <c r="D714" s="6">
        <v>812</v>
      </c>
      <c r="E714" s="12" t="str">
        <f>INDEX('Parameter Codelist'!$A$1:$I$9000,MATCH($D714,'Parameter Codelist'!$A:$A,0),2)</f>
        <v>2-furaanmethanol</v>
      </c>
      <c r="F714" s="18" t="s">
        <v>18251</v>
      </c>
      <c r="G714" t="str">
        <f>INDEX('Parameter Codelist'!$A$1:$I$9000,MATCH($D714,'Parameter Codelist'!$A:$A,0),5)</f>
        <v>98-00-0</v>
      </c>
      <c r="H714" s="6">
        <v>1</v>
      </c>
      <c r="I714" t="str">
        <f>INDEX('Hoedanigheid codelist'!$A$1:$J$5341,MATCH($H714,'Hoedanigheid codelist'!$A:$A,0),3)</f>
        <v>t.o.v. drooggewicht</v>
      </c>
      <c r="J714" s="25" t="s">
        <v>20892</v>
      </c>
    </row>
    <row r="715" spans="1:10" ht="15.75" thickBot="1">
      <c r="A715" s="10">
        <v>2725</v>
      </c>
      <c r="B715" t="str">
        <f>INDEX('Parameter Codelist'!$A$1:$I$9000,MATCH($A715,'Parameter Codelist'!$A:$A,0),2)</f>
        <v>Massafractie</v>
      </c>
      <c r="C715" s="20" t="s">
        <v>20889</v>
      </c>
      <c r="D715" s="6">
        <v>5995</v>
      </c>
      <c r="E715" s="12" t="str">
        <f>INDEX('Parameter Codelist'!$A$1:$I$9000,MATCH($D715,'Parameter Codelist'!$A:$A,0),2)</f>
        <v>2H,2H,3H,3H-perfluorundecaanzuur</v>
      </c>
      <c r="F715" s="18" t="s">
        <v>20153</v>
      </c>
      <c r="G715" t="str">
        <f>INDEX('Parameter Codelist'!$A$1:$I$9000,MATCH($D715,'Parameter Codelist'!$A:$A,0),5)</f>
        <v>34598-33-9</v>
      </c>
      <c r="H715" s="6">
        <v>1</v>
      </c>
      <c r="I715" t="str">
        <f>INDEX('Hoedanigheid codelist'!$A$1:$J$5341,MATCH($H715,'Hoedanigheid codelist'!$A:$A,0),3)</f>
        <v>t.o.v. drooggewicht</v>
      </c>
      <c r="J715" s="25" t="s">
        <v>20892</v>
      </c>
    </row>
    <row r="716" spans="1:10" ht="15.75" thickBot="1">
      <c r="A716" s="10">
        <v>2725</v>
      </c>
      <c r="B716" t="str">
        <f>INDEX('Parameter Codelist'!$A$1:$I$9000,MATCH($A716,'Parameter Codelist'!$A:$A,0),2)</f>
        <v>Massafractie</v>
      </c>
      <c r="C716" s="20" t="s">
        <v>20889</v>
      </c>
      <c r="D716" s="6">
        <v>6035</v>
      </c>
      <c r="E716" s="12" t="str">
        <f>INDEX('Parameter Codelist'!$A$1:$I$9000,MATCH($D716,'Parameter Codelist'!$A:$A,0),2)</f>
        <v>2H,2H-perfluordecaanzuur</v>
      </c>
      <c r="F716" s="18" t="s">
        <v>20186</v>
      </c>
      <c r="G716" t="str">
        <f>INDEX('Parameter Codelist'!$A$1:$I$9000,MATCH($D716,'Parameter Codelist'!$A:$A,0),5)</f>
        <v>27854-31-5</v>
      </c>
      <c r="H716" s="6">
        <v>1</v>
      </c>
      <c r="I716" t="str">
        <f>INDEX('Hoedanigheid codelist'!$A$1:$J$5341,MATCH($H716,'Hoedanigheid codelist'!$A:$A,0),3)</f>
        <v>t.o.v. drooggewicht</v>
      </c>
      <c r="J716" s="25" t="s">
        <v>20892</v>
      </c>
    </row>
    <row r="717" spans="1:10" ht="15.75" thickBot="1">
      <c r="A717" s="10">
        <v>2725</v>
      </c>
      <c r="B717" t="str">
        <f>INDEX('Parameter Codelist'!$A$1:$I$9000,MATCH($A717,'Parameter Codelist'!$A:$A,0),2)</f>
        <v>Massafractie</v>
      </c>
      <c r="C717" s="20" t="s">
        <v>20889</v>
      </c>
      <c r="D717" s="6">
        <v>6958</v>
      </c>
      <c r="E717" s="12" t="str">
        <f>INDEX('Parameter Codelist'!$A$1:$I$9000,MATCH($D717,'Parameter Codelist'!$A:$A,0),2)</f>
        <v>2-heptanon</v>
      </c>
      <c r="F717" s="18" t="s">
        <v>20752</v>
      </c>
      <c r="G717" t="str">
        <f>INDEX('Parameter Codelist'!$A$1:$I$9000,MATCH($D717,'Parameter Codelist'!$A:$A,0),5)</f>
        <v>110-43-0</v>
      </c>
      <c r="H717" s="6">
        <v>1</v>
      </c>
      <c r="I717" t="str">
        <f>INDEX('Hoedanigheid codelist'!$A$1:$J$5341,MATCH($H717,'Hoedanigheid codelist'!$A:$A,0),3)</f>
        <v>t.o.v. drooggewicht</v>
      </c>
      <c r="J717" s="25" t="s">
        <v>20892</v>
      </c>
    </row>
    <row r="718" spans="1:10" ht="15.75" thickBot="1">
      <c r="A718" s="10">
        <v>2725</v>
      </c>
      <c r="B718" t="str">
        <f>INDEX('Parameter Codelist'!$A$1:$I$9000,MATCH($A718,'Parameter Codelist'!$A:$A,0),2)</f>
        <v>Massafractie</v>
      </c>
      <c r="C718" s="20" t="s">
        <v>20889</v>
      </c>
      <c r="D718" s="6">
        <v>4962</v>
      </c>
      <c r="E718" s="12" t="str">
        <f>INDEX('Parameter Codelist'!$A$1:$I$9000,MATCH($D718,'Parameter Codelist'!$A:$A,0),2)</f>
        <v>2-hexanol</v>
      </c>
      <c r="F718" s="18" t="s">
        <v>9367</v>
      </c>
      <c r="G718" t="str">
        <f>INDEX('Parameter Codelist'!$A$1:$I$9000,MATCH($D718,'Parameter Codelist'!$A:$A,0),5)</f>
        <v>626-93-7</v>
      </c>
      <c r="H718" s="6">
        <v>1</v>
      </c>
      <c r="I718" t="str">
        <f>INDEX('Hoedanigheid codelist'!$A$1:$J$5341,MATCH($H718,'Hoedanigheid codelist'!$A:$A,0),3)</f>
        <v>t.o.v. drooggewicht</v>
      </c>
      <c r="J718" s="25" t="s">
        <v>20892</v>
      </c>
    </row>
    <row r="719" spans="1:10" ht="15.75" thickBot="1">
      <c r="A719" s="10">
        <v>2725</v>
      </c>
      <c r="B719" t="str">
        <f>INDEX('Parameter Codelist'!$A$1:$I$9000,MATCH($A719,'Parameter Codelist'!$A:$A,0),2)</f>
        <v>Massafractie</v>
      </c>
      <c r="C719" s="20" t="s">
        <v>20889</v>
      </c>
      <c r="D719" s="6">
        <v>156</v>
      </c>
      <c r="E719" s="12" t="str">
        <f>INDEX('Parameter Codelist'!$A$1:$I$9000,MATCH($D719,'Parameter Codelist'!$A:$A,0),2)</f>
        <v>2-hexanon</v>
      </c>
      <c r="F719" s="18" t="s">
        <v>17956</v>
      </c>
      <c r="G719" t="str">
        <f>INDEX('Parameter Codelist'!$A$1:$I$9000,MATCH($D719,'Parameter Codelist'!$A:$A,0),5)</f>
        <v>591-78-6</v>
      </c>
      <c r="H719" s="6">
        <v>1</v>
      </c>
      <c r="I719" t="str">
        <f>INDEX('Hoedanigheid codelist'!$A$1:$J$5341,MATCH($H719,'Hoedanigheid codelist'!$A:$A,0),3)</f>
        <v>t.o.v. drooggewicht</v>
      </c>
      <c r="J719" s="25" t="s">
        <v>20892</v>
      </c>
    </row>
    <row r="720" spans="1:10" ht="15.75" thickBot="1">
      <c r="A720" s="10">
        <v>2725</v>
      </c>
      <c r="B720" t="str">
        <f>INDEX('Parameter Codelist'!$A$1:$I$9000,MATCH($A720,'Parameter Codelist'!$A:$A,0),2)</f>
        <v>Massafractie</v>
      </c>
      <c r="C720" s="20" t="s">
        <v>20889</v>
      </c>
      <c r="D720" s="6">
        <v>6377</v>
      </c>
      <c r="E720" s="12" t="str">
        <f>INDEX('Parameter Codelist'!$A$1:$I$9000,MATCH($D720,'Parameter Codelist'!$A:$A,0),2)</f>
        <v>2-hydroxy carbamazepine</v>
      </c>
      <c r="F720" s="18" t="s">
        <v>12965</v>
      </c>
      <c r="G720" t="str">
        <f>INDEX('Parameter Codelist'!$A$1:$I$9000,MATCH($D720,'Parameter Codelist'!$A:$A,0),5)</f>
        <v>68011-66-5</v>
      </c>
      <c r="H720" s="6">
        <v>1</v>
      </c>
      <c r="I720" t="str">
        <f>INDEX('Hoedanigheid codelist'!$A$1:$J$5341,MATCH($H720,'Hoedanigheid codelist'!$A:$A,0),3)</f>
        <v>t.o.v. drooggewicht</v>
      </c>
      <c r="J720" s="25" t="s">
        <v>20892</v>
      </c>
    </row>
    <row r="721" spans="1:10" ht="15.75" thickBot="1">
      <c r="A721" s="10">
        <v>2725</v>
      </c>
      <c r="B721" t="str">
        <f>INDEX('Parameter Codelist'!$A$1:$I$9000,MATCH($A721,'Parameter Codelist'!$A:$A,0),2)</f>
        <v>Massafractie</v>
      </c>
      <c r="C721" s="20" t="s">
        <v>20889</v>
      </c>
      <c r="D721" s="6">
        <v>6919</v>
      </c>
      <c r="E721" s="12" t="str">
        <f>INDEX('Parameter Codelist'!$A$1:$I$9000,MATCH($D721,'Parameter Codelist'!$A:$A,0),2)</f>
        <v>2-hydroxy-5-methylbenzeen-1-sulfonzuur</v>
      </c>
      <c r="F721" s="18" t="s">
        <v>20719</v>
      </c>
      <c r="G721" t="str">
        <f>INDEX('Parameter Codelist'!$A$1:$I$9000,MATCH($D721,'Parameter Codelist'!$A:$A,0),5)</f>
        <v>7134-06-7</v>
      </c>
      <c r="H721" s="6">
        <v>1</v>
      </c>
      <c r="I721" t="str">
        <f>INDEX('Hoedanigheid codelist'!$A$1:$J$5341,MATCH($H721,'Hoedanigheid codelist'!$A:$A,0),3)</f>
        <v>t.o.v. drooggewicht</v>
      </c>
      <c r="J721" s="25" t="s">
        <v>20892</v>
      </c>
    </row>
    <row r="722" spans="1:10" ht="15.75" thickBot="1">
      <c r="A722" s="10">
        <v>2725</v>
      </c>
      <c r="B722" t="str">
        <f>INDEX('Parameter Codelist'!$A$1:$I$9000,MATCH($A722,'Parameter Codelist'!$A:$A,0),2)</f>
        <v>Massafractie</v>
      </c>
      <c r="C722" s="20" t="s">
        <v>20889</v>
      </c>
      <c r="D722" s="6">
        <v>2999</v>
      </c>
      <c r="E722" s="12" t="str">
        <f>INDEX('Parameter Codelist'!$A$1:$I$9000,MATCH($D722,'Parameter Codelist'!$A:$A,0),2)</f>
        <v>2-hydroxyatrazine</v>
      </c>
      <c r="F722" s="18" t="s">
        <v>3924</v>
      </c>
      <c r="G722" t="str">
        <f>INDEX('Parameter Codelist'!$A$1:$I$9000,MATCH($D722,'Parameter Codelist'!$A:$A,0),5)</f>
        <v>2163-68-0</v>
      </c>
      <c r="H722" s="6">
        <v>1</v>
      </c>
      <c r="I722" t="str">
        <f>INDEX('Hoedanigheid codelist'!$A$1:$J$5341,MATCH($H722,'Hoedanigheid codelist'!$A:$A,0),3)</f>
        <v>t.o.v. drooggewicht</v>
      </c>
      <c r="J722" s="25" t="s">
        <v>20892</v>
      </c>
    </row>
    <row r="723" spans="1:10" ht="15.75" thickBot="1">
      <c r="A723" s="10">
        <v>2725</v>
      </c>
      <c r="B723" t="str">
        <f>INDEX('Parameter Codelist'!$A$1:$I$9000,MATCH($A723,'Parameter Codelist'!$A:$A,0),2)</f>
        <v>Massafractie</v>
      </c>
      <c r="C723" s="20" t="s">
        <v>20889</v>
      </c>
      <c r="D723" s="6">
        <v>3000</v>
      </c>
      <c r="E723" s="12" t="str">
        <f>INDEX('Parameter Codelist'!$A$1:$I$9000,MATCH($D723,'Parameter Codelist'!$A:$A,0),2)</f>
        <v>2-hydroxybenzothiazol</v>
      </c>
      <c r="F723" s="18" t="s">
        <v>18816</v>
      </c>
      <c r="G723" t="str">
        <f>INDEX('Parameter Codelist'!$A$1:$I$9000,MATCH($D723,'Parameter Codelist'!$A:$A,0),5)</f>
        <v>934-34-9</v>
      </c>
      <c r="H723" s="6">
        <v>1</v>
      </c>
      <c r="I723" t="str">
        <f>INDEX('Hoedanigheid codelist'!$A$1:$J$5341,MATCH($H723,'Hoedanigheid codelist'!$A:$A,0),3)</f>
        <v>t.o.v. drooggewicht</v>
      </c>
      <c r="J723" s="25" t="s">
        <v>20892</v>
      </c>
    </row>
    <row r="724" spans="1:10" ht="15.75" thickBot="1">
      <c r="A724" s="10">
        <v>2725</v>
      </c>
      <c r="B724" t="str">
        <f>INDEX('Parameter Codelist'!$A$1:$I$9000,MATCH($A724,'Parameter Codelist'!$A:$A,0),2)</f>
        <v>Massafractie</v>
      </c>
      <c r="C724" s="20" t="s">
        <v>20889</v>
      </c>
      <c r="D724" s="6">
        <v>6341</v>
      </c>
      <c r="E724" s="12" t="str">
        <f>INDEX('Parameter Codelist'!$A$1:$I$9000,MATCH($D724,'Parameter Codelist'!$A:$A,0),2)</f>
        <v>2-hydroxy-cyclohexanon</v>
      </c>
      <c r="F724" s="18" t="s">
        <v>20395</v>
      </c>
      <c r="G724" t="str">
        <f>INDEX('Parameter Codelist'!$A$1:$I$9000,MATCH($D724,'Parameter Codelist'!$A:$A,0),5)</f>
        <v>533-60-8</v>
      </c>
      <c r="H724" s="6">
        <v>1</v>
      </c>
      <c r="I724" t="str">
        <f>INDEX('Hoedanigheid codelist'!$A$1:$J$5341,MATCH($H724,'Hoedanigheid codelist'!$A:$A,0),3)</f>
        <v>t.o.v. drooggewicht</v>
      </c>
      <c r="J724" s="25" t="s">
        <v>20892</v>
      </c>
    </row>
    <row r="725" spans="1:10" ht="15.75" thickBot="1">
      <c r="A725" s="10">
        <v>2725</v>
      </c>
      <c r="B725" t="str">
        <f>INDEX('Parameter Codelist'!$A$1:$I$9000,MATCH($A725,'Parameter Codelist'!$A:$A,0),2)</f>
        <v>Massafractie</v>
      </c>
      <c r="C725" s="20" t="s">
        <v>20889</v>
      </c>
      <c r="D725" s="6">
        <v>3001</v>
      </c>
      <c r="E725" s="12" t="str">
        <f>INDEX('Parameter Codelist'!$A$1:$I$9000,MATCH($D725,'Parameter Codelist'!$A:$A,0),2)</f>
        <v>2-hydroxyethylhydrazine</v>
      </c>
      <c r="F725" s="18" t="s">
        <v>3930</v>
      </c>
      <c r="G725" t="str">
        <f>INDEX('Parameter Codelist'!$A$1:$I$9000,MATCH($D725,'Parameter Codelist'!$A:$A,0),5)</f>
        <v>109-84-2</v>
      </c>
      <c r="H725" s="6">
        <v>1</v>
      </c>
      <c r="I725" t="str">
        <f>INDEX('Hoedanigheid codelist'!$A$1:$J$5341,MATCH($H725,'Hoedanigheid codelist'!$A:$A,0),3)</f>
        <v>t.o.v. drooggewicht</v>
      </c>
      <c r="J725" s="25" t="s">
        <v>20892</v>
      </c>
    </row>
    <row r="726" spans="1:10" ht="15.75" thickBot="1">
      <c r="A726" s="10">
        <v>2725</v>
      </c>
      <c r="B726" t="str">
        <f>INDEX('Parameter Codelist'!$A$1:$I$9000,MATCH($A726,'Parameter Codelist'!$A:$A,0),2)</f>
        <v>Massafractie</v>
      </c>
      <c r="C726" s="20" t="s">
        <v>20889</v>
      </c>
      <c r="D726" s="6">
        <v>5071</v>
      </c>
      <c r="E726" s="12" t="str">
        <f>INDEX('Parameter Codelist'!$A$1:$I$9000,MATCH($D726,'Parameter Codelist'!$A:$A,0),2)</f>
        <v>2-hydroxyibuprofen</v>
      </c>
      <c r="F726" s="18" t="s">
        <v>9662</v>
      </c>
      <c r="G726" t="str">
        <f>INDEX('Parameter Codelist'!$A$1:$I$9000,MATCH($D726,'Parameter Codelist'!$A:$A,0),5)</f>
        <v>51146-55-5</v>
      </c>
      <c r="H726" s="6">
        <v>1</v>
      </c>
      <c r="I726" t="str">
        <f>INDEX('Hoedanigheid codelist'!$A$1:$J$5341,MATCH($H726,'Hoedanigheid codelist'!$A:$A,0),3)</f>
        <v>t.o.v. drooggewicht</v>
      </c>
      <c r="J726" s="25" t="s">
        <v>20892</v>
      </c>
    </row>
    <row r="727" spans="1:10" ht="15.75" thickBot="1">
      <c r="A727" s="10">
        <v>2725</v>
      </c>
      <c r="B727" t="str">
        <f>INDEX('Parameter Codelist'!$A$1:$I$9000,MATCH($A727,'Parameter Codelist'!$A:$A,0),2)</f>
        <v>Massafractie</v>
      </c>
      <c r="C727" s="20" t="s">
        <v>20889</v>
      </c>
      <c r="D727" s="6">
        <v>4939</v>
      </c>
      <c r="E727" s="12" t="str">
        <f>INDEX('Parameter Codelist'!$A$1:$I$9000,MATCH($D727,'Parameter Codelist'!$A:$A,0),2)</f>
        <v>2-hydroxypropionzuur tetradecylester</v>
      </c>
      <c r="F727" s="18" t="s">
        <v>19763</v>
      </c>
      <c r="G727" t="str">
        <f>INDEX('Parameter Codelist'!$A$1:$I$9000,MATCH($D727,'Parameter Codelist'!$A:$A,0),5)</f>
        <v>1323-03-1</v>
      </c>
      <c r="H727" s="6">
        <v>1</v>
      </c>
      <c r="I727" t="str">
        <f>INDEX('Hoedanigheid codelist'!$A$1:$J$5341,MATCH($H727,'Hoedanigheid codelist'!$A:$A,0),3)</f>
        <v>t.o.v. drooggewicht</v>
      </c>
      <c r="J727" s="25" t="s">
        <v>20892</v>
      </c>
    </row>
    <row r="728" spans="1:10" ht="15.75" thickBot="1">
      <c r="A728" s="10">
        <v>2725</v>
      </c>
      <c r="B728" t="str">
        <f>INDEX('Parameter Codelist'!$A$1:$I$9000,MATCH($A728,'Parameter Codelist'!$A:$A,0),2)</f>
        <v>Massafractie</v>
      </c>
      <c r="C728" s="20" t="s">
        <v>20889</v>
      </c>
      <c r="D728" s="6">
        <v>4964</v>
      </c>
      <c r="E728" s="12" t="str">
        <f>INDEX('Parameter Codelist'!$A$1:$I$9000,MATCH($D728,'Parameter Codelist'!$A:$A,0),2)</f>
        <v>2-hydroxypropionzuur tetradecylester</v>
      </c>
      <c r="F728" s="18" t="s">
        <v>19763</v>
      </c>
      <c r="G728" t="str">
        <f>INDEX('Parameter Codelist'!$A$1:$I$9000,MATCH($D728,'Parameter Codelist'!$A:$A,0),5)</f>
        <v>1323-03-1</v>
      </c>
      <c r="H728" s="6">
        <v>1</v>
      </c>
      <c r="I728" t="str">
        <f>INDEX('Hoedanigheid codelist'!$A$1:$J$5341,MATCH($H728,'Hoedanigheid codelist'!$A:$A,0),3)</f>
        <v>t.o.v. drooggewicht</v>
      </c>
      <c r="J728" s="25" t="s">
        <v>20892</v>
      </c>
    </row>
    <row r="729" spans="1:10" ht="15.75" thickBot="1">
      <c r="A729" s="10">
        <v>2725</v>
      </c>
      <c r="B729" t="str">
        <f>INDEX('Parameter Codelist'!$A$1:$I$9000,MATCH($A729,'Parameter Codelist'!$A:$A,0),2)</f>
        <v>Massafractie</v>
      </c>
      <c r="C729" s="20" t="s">
        <v>20889</v>
      </c>
      <c r="D729" s="6">
        <v>157</v>
      </c>
      <c r="E729" s="12" t="str">
        <f>INDEX('Parameter Codelist'!$A$1:$I$9000,MATCH($D729,'Parameter Codelist'!$A:$A,0),2)</f>
        <v>2-isopropylfenol</v>
      </c>
      <c r="F729" s="18" t="s">
        <v>17957</v>
      </c>
      <c r="G729" t="str">
        <f>INDEX('Parameter Codelist'!$A$1:$I$9000,MATCH($D729,'Parameter Codelist'!$A:$A,0),5)</f>
        <v>88-69-7</v>
      </c>
      <c r="H729" s="6">
        <v>1</v>
      </c>
      <c r="I729" t="str">
        <f>INDEX('Hoedanigheid codelist'!$A$1:$J$5341,MATCH($H729,'Hoedanigheid codelist'!$A:$A,0),3)</f>
        <v>t.o.v. drooggewicht</v>
      </c>
      <c r="J729" s="25" t="s">
        <v>20892</v>
      </c>
    </row>
    <row r="730" spans="1:10" ht="15.75" thickBot="1">
      <c r="A730" s="10">
        <v>2725</v>
      </c>
      <c r="B730" t="str">
        <f>INDEX('Parameter Codelist'!$A$1:$I$9000,MATCH($A730,'Parameter Codelist'!$A:$A,0),2)</f>
        <v>Massafractie</v>
      </c>
      <c r="C730" s="20" t="s">
        <v>20889</v>
      </c>
      <c r="D730" s="6">
        <v>5218</v>
      </c>
      <c r="E730" s="12" t="str">
        <f>INDEX('Parameter Codelist'!$A$1:$I$9000,MATCH($D730,'Parameter Codelist'!$A:$A,0),2)</f>
        <v>2-methoxy-1-propanol</v>
      </c>
      <c r="F730" s="18" t="s">
        <v>10026</v>
      </c>
      <c r="G730" t="str">
        <f>INDEX('Parameter Codelist'!$A$1:$I$9000,MATCH($D730,'Parameter Codelist'!$A:$A,0),5)</f>
        <v>1589-47-5</v>
      </c>
      <c r="H730" s="6">
        <v>1</v>
      </c>
      <c r="I730" t="str">
        <f>INDEX('Hoedanigheid codelist'!$A$1:$J$5341,MATCH($H730,'Hoedanigheid codelist'!$A:$A,0),3)</f>
        <v>t.o.v. drooggewicht</v>
      </c>
      <c r="J730" s="25" t="s">
        <v>20892</v>
      </c>
    </row>
    <row r="731" spans="1:10" ht="15.75" thickBot="1">
      <c r="A731" s="10">
        <v>2725</v>
      </c>
      <c r="B731" t="str">
        <f>INDEX('Parameter Codelist'!$A$1:$I$9000,MATCH($A731,'Parameter Codelist'!$A:$A,0),2)</f>
        <v>Massafractie</v>
      </c>
      <c r="C731" s="20" t="s">
        <v>20889</v>
      </c>
      <c r="D731" s="6">
        <v>2956</v>
      </c>
      <c r="E731" s="12" t="str">
        <f>INDEX('Parameter Codelist'!$A$1:$I$9000,MATCH($D731,'Parameter Codelist'!$A:$A,0),2)</f>
        <v>2-methoxy-2-methylbutaan</v>
      </c>
      <c r="F731" s="18" t="s">
        <v>18782</v>
      </c>
      <c r="G731" t="str">
        <f>INDEX('Parameter Codelist'!$A$1:$I$9000,MATCH($D731,'Parameter Codelist'!$A:$A,0),5)</f>
        <v>994-05-8</v>
      </c>
      <c r="H731" s="6">
        <v>1</v>
      </c>
      <c r="I731" t="str">
        <f>INDEX('Hoedanigheid codelist'!$A$1:$J$5341,MATCH($H731,'Hoedanigheid codelist'!$A:$A,0),3)</f>
        <v>t.o.v. drooggewicht</v>
      </c>
      <c r="J731" s="25" t="s">
        <v>20892</v>
      </c>
    </row>
    <row r="732" spans="1:10" ht="15.75" thickBot="1">
      <c r="A732" s="10">
        <v>2725</v>
      </c>
      <c r="B732" t="str">
        <f>INDEX('Parameter Codelist'!$A$1:$I$9000,MATCH($A732,'Parameter Codelist'!$A:$A,0),2)</f>
        <v>Massafractie</v>
      </c>
      <c r="C732" s="20" t="s">
        <v>20889</v>
      </c>
      <c r="D732" s="6">
        <v>4957</v>
      </c>
      <c r="E732" s="12" t="str">
        <f>INDEX('Parameter Codelist'!$A$1:$I$9000,MATCH($D732,'Parameter Codelist'!$A:$A,0),2)</f>
        <v>2-methoxy-4-nitrofenol</v>
      </c>
      <c r="F732" s="18" t="s">
        <v>19780</v>
      </c>
      <c r="G732" t="str">
        <f>INDEX('Parameter Codelist'!$A$1:$I$9000,MATCH($D732,'Parameter Codelist'!$A:$A,0),5)</f>
        <v>3251-56-7</v>
      </c>
      <c r="H732" s="6">
        <v>1</v>
      </c>
      <c r="I732" t="str">
        <f>INDEX('Hoedanigheid codelist'!$A$1:$J$5341,MATCH($H732,'Hoedanigheid codelist'!$A:$A,0),3)</f>
        <v>t.o.v. drooggewicht</v>
      </c>
      <c r="J732" s="25" t="s">
        <v>20892</v>
      </c>
    </row>
    <row r="733" spans="1:10" ht="15.75" thickBot="1">
      <c r="A733" s="10">
        <v>2725</v>
      </c>
      <c r="B733" t="str">
        <f>INDEX('Parameter Codelist'!$A$1:$I$9000,MATCH($A733,'Parameter Codelist'!$A:$A,0),2)</f>
        <v>Massafractie</v>
      </c>
      <c r="C733" s="20" t="s">
        <v>20889</v>
      </c>
      <c r="D733" s="6">
        <v>2957</v>
      </c>
      <c r="E733" s="12" t="str">
        <f>INDEX('Parameter Codelist'!$A$1:$I$9000,MATCH($D733,'Parameter Codelist'!$A:$A,0),2)</f>
        <v>2-methoxyaniline</v>
      </c>
      <c r="F733" s="18" t="s">
        <v>3802</v>
      </c>
      <c r="G733" t="str">
        <f>INDEX('Parameter Codelist'!$A$1:$I$9000,MATCH($D733,'Parameter Codelist'!$A:$A,0),5)</f>
        <v>90-04-0</v>
      </c>
      <c r="H733" s="6">
        <v>1</v>
      </c>
      <c r="I733" t="str">
        <f>INDEX('Hoedanigheid codelist'!$A$1:$J$5341,MATCH($H733,'Hoedanigheid codelist'!$A:$A,0),3)</f>
        <v>t.o.v. drooggewicht</v>
      </c>
      <c r="J733" s="25" t="s">
        <v>20892</v>
      </c>
    </row>
    <row r="734" spans="1:10" ht="15.75" thickBot="1">
      <c r="A734" s="10">
        <v>2725</v>
      </c>
      <c r="B734" t="str">
        <f>INDEX('Parameter Codelist'!$A$1:$I$9000,MATCH($A734,'Parameter Codelist'!$A:$A,0),2)</f>
        <v>Massafractie</v>
      </c>
      <c r="C734" s="20" t="s">
        <v>20889</v>
      </c>
      <c r="D734" s="6">
        <v>158</v>
      </c>
      <c r="E734" s="12" t="str">
        <f>INDEX('Parameter Codelist'!$A$1:$I$9000,MATCH($D734,'Parameter Codelist'!$A:$A,0),2)</f>
        <v>2-methoxyethanol</v>
      </c>
      <c r="F734" s="18" t="s">
        <v>381</v>
      </c>
      <c r="G734" t="str">
        <f>INDEX('Parameter Codelist'!$A$1:$I$9000,MATCH($D734,'Parameter Codelist'!$A:$A,0),5)</f>
        <v>109-86-4</v>
      </c>
      <c r="H734" s="6">
        <v>1</v>
      </c>
      <c r="I734" t="str">
        <f>INDEX('Hoedanigheid codelist'!$A$1:$J$5341,MATCH($H734,'Hoedanigheid codelist'!$A:$A,0),3)</f>
        <v>t.o.v. drooggewicht</v>
      </c>
      <c r="J734" s="25" t="s">
        <v>20892</v>
      </c>
    </row>
    <row r="735" spans="1:10" ht="15.75" thickBot="1">
      <c r="A735" s="10">
        <v>2725</v>
      </c>
      <c r="B735" t="str">
        <f>INDEX('Parameter Codelist'!$A$1:$I$9000,MATCH($A735,'Parameter Codelist'!$A:$A,0),2)</f>
        <v>Massafractie</v>
      </c>
      <c r="C735" s="20" t="s">
        <v>20889</v>
      </c>
      <c r="D735" s="6">
        <v>5226</v>
      </c>
      <c r="E735" s="12" t="str">
        <f>INDEX('Parameter Codelist'!$A$1:$I$9000,MATCH($D735,'Parameter Codelist'!$A:$A,0),2)</f>
        <v>2-methoxyethylacetaat</v>
      </c>
      <c r="F735" s="18" t="s">
        <v>19923</v>
      </c>
      <c r="G735" t="str">
        <f>INDEX('Parameter Codelist'!$A$1:$I$9000,MATCH($D735,'Parameter Codelist'!$A:$A,0),5)</f>
        <v>110-49-6</v>
      </c>
      <c r="H735" s="6">
        <v>1</v>
      </c>
      <c r="I735" t="str">
        <f>INDEX('Hoedanigheid codelist'!$A$1:$J$5341,MATCH($H735,'Hoedanigheid codelist'!$A:$A,0),3)</f>
        <v>t.o.v. drooggewicht</v>
      </c>
      <c r="J735" s="25" t="s">
        <v>20892</v>
      </c>
    </row>
    <row r="736" spans="1:10" ht="15.75" thickBot="1">
      <c r="A736" s="10">
        <v>2725</v>
      </c>
      <c r="B736" t="str">
        <f>INDEX('Parameter Codelist'!$A$1:$I$9000,MATCH($A736,'Parameter Codelist'!$A:$A,0),2)</f>
        <v>Massafractie</v>
      </c>
      <c r="C736" s="20" t="s">
        <v>20889</v>
      </c>
      <c r="D736" s="6">
        <v>2958</v>
      </c>
      <c r="E736" s="12" t="str">
        <f>INDEX('Parameter Codelist'!$A$1:$I$9000,MATCH($D736,'Parameter Codelist'!$A:$A,0),2)</f>
        <v>2-methoxynaftaleen</v>
      </c>
      <c r="F736" s="18" t="s">
        <v>18783</v>
      </c>
      <c r="G736" t="str">
        <f>INDEX('Parameter Codelist'!$A$1:$I$9000,MATCH($D736,'Parameter Codelist'!$A:$A,0),5)</f>
        <v>93-04-9</v>
      </c>
      <c r="H736" s="6">
        <v>1</v>
      </c>
      <c r="I736" t="str">
        <f>INDEX('Hoedanigheid codelist'!$A$1:$J$5341,MATCH($H736,'Hoedanigheid codelist'!$A:$A,0),3)</f>
        <v>t.o.v. drooggewicht</v>
      </c>
      <c r="J736" s="25" t="s">
        <v>20892</v>
      </c>
    </row>
    <row r="737" spans="1:10" ht="15.75" thickBot="1">
      <c r="A737" s="10">
        <v>2725</v>
      </c>
      <c r="B737" t="str">
        <f>INDEX('Parameter Codelist'!$A$1:$I$9000,MATCH($A737,'Parameter Codelist'!$A:$A,0),2)</f>
        <v>Massafractie</v>
      </c>
      <c r="C737" s="20" t="s">
        <v>20889</v>
      </c>
      <c r="D737" s="6">
        <v>6433</v>
      </c>
      <c r="E737" s="12" t="str">
        <f>INDEX('Parameter Codelist'!$A$1:$I$9000,MATCH($D737,'Parameter Codelist'!$A:$A,0),2)</f>
        <v>2-methoxypropylacetaat</v>
      </c>
      <c r="F737" s="18" t="s">
        <v>20452</v>
      </c>
      <c r="G737" t="str">
        <f>INDEX('Parameter Codelist'!$A$1:$I$9000,MATCH($D737,'Parameter Codelist'!$A:$A,0),5)</f>
        <v>70657-70-4</v>
      </c>
      <c r="H737" s="6">
        <v>1</v>
      </c>
      <c r="I737" t="str">
        <f>INDEX('Hoedanigheid codelist'!$A$1:$J$5341,MATCH($H737,'Hoedanigheid codelist'!$A:$A,0),3)</f>
        <v>t.o.v. drooggewicht</v>
      </c>
      <c r="J737" s="25" t="s">
        <v>20892</v>
      </c>
    </row>
    <row r="738" spans="1:10" ht="15.75" thickBot="1">
      <c r="A738" s="10">
        <v>2725</v>
      </c>
      <c r="B738" t="str">
        <f>INDEX('Parameter Codelist'!$A$1:$I$9000,MATCH($A738,'Parameter Codelist'!$A:$A,0),2)</f>
        <v>Massafractie</v>
      </c>
      <c r="C738" s="20" t="s">
        <v>20889</v>
      </c>
      <c r="D738" s="6">
        <v>6171</v>
      </c>
      <c r="E738" s="12" t="str">
        <f>INDEX('Parameter Codelist'!$A$1:$I$9000,MATCH($D738,'Parameter Codelist'!$A:$A,0),2)</f>
        <v>2-methyl isoborneol</v>
      </c>
      <c r="F738" s="18" t="s">
        <v>12355</v>
      </c>
      <c r="G738" t="str">
        <f>INDEX('Parameter Codelist'!$A$1:$I$9000,MATCH($D738,'Parameter Codelist'!$A:$A,0),5)</f>
        <v>2371-42-8</v>
      </c>
      <c r="H738" s="6">
        <v>1</v>
      </c>
      <c r="I738" t="str">
        <f>INDEX('Hoedanigheid codelist'!$A$1:$J$5341,MATCH($H738,'Hoedanigheid codelist'!$A:$A,0),3)</f>
        <v>t.o.v. drooggewicht</v>
      </c>
      <c r="J738" s="25" t="s">
        <v>20892</v>
      </c>
    </row>
    <row r="739" spans="1:10" ht="15.75" thickBot="1">
      <c r="A739" s="10">
        <v>2725</v>
      </c>
      <c r="B739" t="str">
        <f>INDEX('Parameter Codelist'!$A$1:$I$9000,MATCH($A739,'Parameter Codelist'!$A:$A,0),2)</f>
        <v>Massafractie</v>
      </c>
      <c r="C739" s="20" t="s">
        <v>20889</v>
      </c>
      <c r="D739" s="6">
        <v>2960</v>
      </c>
      <c r="E739" s="12" t="str">
        <f>INDEX('Parameter Codelist'!$A$1:$I$9000,MATCH($D739,'Parameter Codelist'!$A:$A,0),2)</f>
        <v>2-methyl-1-fenyl-2-propanol</v>
      </c>
      <c r="F739" s="18" t="s">
        <v>18784</v>
      </c>
      <c r="G739" t="str">
        <f>INDEX('Parameter Codelist'!$A$1:$I$9000,MATCH($D739,'Parameter Codelist'!$A:$A,0),5)</f>
        <v>100-86-7</v>
      </c>
      <c r="H739" s="6">
        <v>1</v>
      </c>
      <c r="I739" t="str">
        <f>INDEX('Hoedanigheid codelist'!$A$1:$J$5341,MATCH($H739,'Hoedanigheid codelist'!$A:$A,0),3)</f>
        <v>t.o.v. drooggewicht</v>
      </c>
      <c r="J739" s="25" t="s">
        <v>20892</v>
      </c>
    </row>
    <row r="740" spans="1:10" ht="15.75" thickBot="1">
      <c r="A740" s="10">
        <v>2725</v>
      </c>
      <c r="B740" t="str">
        <f>INDEX('Parameter Codelist'!$A$1:$I$9000,MATCH($A740,'Parameter Codelist'!$A:$A,0),2)</f>
        <v>Massafractie</v>
      </c>
      <c r="C740" s="20" t="s">
        <v>20889</v>
      </c>
      <c r="D740" s="6">
        <v>5144</v>
      </c>
      <c r="E740" s="12" t="str">
        <f>INDEX('Parameter Codelist'!$A$1:$I$9000,MATCH($D740,'Parameter Codelist'!$A:$A,0),2)</f>
        <v>2-methyl-1-propaanthiol</v>
      </c>
      <c r="F740" s="18" t="s">
        <v>19872</v>
      </c>
      <c r="G740" t="str">
        <f>INDEX('Parameter Codelist'!$A$1:$I$9000,MATCH($D740,'Parameter Codelist'!$A:$A,0),5)</f>
        <v>513-44-0</v>
      </c>
      <c r="H740" s="6">
        <v>1</v>
      </c>
      <c r="I740" t="str">
        <f>INDEX('Hoedanigheid codelist'!$A$1:$J$5341,MATCH($H740,'Hoedanigheid codelist'!$A:$A,0),3)</f>
        <v>t.o.v. drooggewicht</v>
      </c>
      <c r="J740" s="25" t="s">
        <v>20892</v>
      </c>
    </row>
    <row r="741" spans="1:10" ht="15.75" thickBot="1">
      <c r="A741" s="10">
        <v>2725</v>
      </c>
      <c r="B741" t="str">
        <f>INDEX('Parameter Codelist'!$A$1:$I$9000,MATCH($A741,'Parameter Codelist'!$A:$A,0),2)</f>
        <v>Massafractie</v>
      </c>
      <c r="C741" s="20" t="s">
        <v>20889</v>
      </c>
      <c r="D741" s="6">
        <v>2959</v>
      </c>
      <c r="E741" s="12" t="str">
        <f>INDEX('Parameter Codelist'!$A$1:$I$9000,MATCH($D741,'Parameter Codelist'!$A:$A,0),2)</f>
        <v>2-methyl-1-propanal</v>
      </c>
      <c r="F741" s="18" t="s">
        <v>3808</v>
      </c>
      <c r="G741" t="str">
        <f>INDEX('Parameter Codelist'!$A$1:$I$9000,MATCH($D741,'Parameter Codelist'!$A:$A,0),5)</f>
        <v>78-84-2</v>
      </c>
      <c r="H741" s="6">
        <v>1</v>
      </c>
      <c r="I741" t="str">
        <f>INDEX('Hoedanigheid codelist'!$A$1:$J$5341,MATCH($H741,'Hoedanigheid codelist'!$A:$A,0),3)</f>
        <v>t.o.v. drooggewicht</v>
      </c>
      <c r="J741" s="25" t="s">
        <v>20892</v>
      </c>
    </row>
    <row r="742" spans="1:10" ht="15.75" thickBot="1">
      <c r="A742" s="10">
        <v>2725</v>
      </c>
      <c r="B742" t="str">
        <f>INDEX('Parameter Codelist'!$A$1:$I$9000,MATCH($A742,'Parameter Codelist'!$A:$A,0),2)</f>
        <v>Massafractie</v>
      </c>
      <c r="C742" s="20" t="s">
        <v>20889</v>
      </c>
      <c r="D742" s="6">
        <v>5835</v>
      </c>
      <c r="E742" s="12" t="str">
        <f>INDEX('Parameter Codelist'!$A$1:$I$9000,MATCH($D742,'Parameter Codelist'!$A:$A,0),2)</f>
        <v>2-methyl-2 propenal</v>
      </c>
      <c r="F742" s="18" t="s">
        <v>11483</v>
      </c>
      <c r="G742" t="str">
        <f>INDEX('Parameter Codelist'!$A$1:$I$9000,MATCH($D742,'Parameter Codelist'!$A:$A,0),5)</f>
        <v>78-85-3</v>
      </c>
      <c r="H742" s="6">
        <v>1</v>
      </c>
      <c r="I742" t="str">
        <f>INDEX('Hoedanigheid codelist'!$A$1:$J$5341,MATCH($H742,'Hoedanigheid codelist'!$A:$A,0),3)</f>
        <v>t.o.v. drooggewicht</v>
      </c>
      <c r="J742" s="25" t="s">
        <v>20892</v>
      </c>
    </row>
    <row r="743" spans="1:10" ht="15.75" thickBot="1">
      <c r="A743" s="10">
        <v>2725</v>
      </c>
      <c r="B743" t="str">
        <f>INDEX('Parameter Codelist'!$A$1:$I$9000,MATCH($A743,'Parameter Codelist'!$A:$A,0),2)</f>
        <v>Massafractie</v>
      </c>
      <c r="C743" s="20" t="s">
        <v>20889</v>
      </c>
      <c r="D743" s="6">
        <v>2961</v>
      </c>
      <c r="E743" s="12" t="str">
        <f>INDEX('Parameter Codelist'!$A$1:$I$9000,MATCH($D743,'Parameter Codelist'!$A:$A,0),2)</f>
        <v>2-methyl-2-benzotriazool</v>
      </c>
      <c r="F743" s="18" t="s">
        <v>18785</v>
      </c>
      <c r="G743" t="str">
        <f>INDEX('Parameter Codelist'!$A$1:$I$9000,MATCH($D743,'Parameter Codelist'!$A:$A,0),5)</f>
        <v>16584-00-2</v>
      </c>
      <c r="H743" s="6">
        <v>1</v>
      </c>
      <c r="I743" t="str">
        <f>INDEX('Hoedanigheid codelist'!$A$1:$J$5341,MATCH($H743,'Hoedanigheid codelist'!$A:$A,0),3)</f>
        <v>t.o.v. drooggewicht</v>
      </c>
      <c r="J743" s="25" t="s">
        <v>20892</v>
      </c>
    </row>
    <row r="744" spans="1:10" ht="15.75" thickBot="1">
      <c r="A744" s="10">
        <v>2725</v>
      </c>
      <c r="B744" t="str">
        <f>INDEX('Parameter Codelist'!$A$1:$I$9000,MATCH($A744,'Parameter Codelist'!$A:$A,0),2)</f>
        <v>Massafractie</v>
      </c>
      <c r="C744" s="20" t="s">
        <v>20889</v>
      </c>
      <c r="D744" s="6">
        <v>6440</v>
      </c>
      <c r="E744" s="12" t="str">
        <f>INDEX('Parameter Codelist'!$A$1:$I$9000,MATCH($D744,'Parameter Codelist'!$A:$A,0),2)</f>
        <v>2-methyl-2-butaanthiol</v>
      </c>
      <c r="F744" s="18" t="s">
        <v>20458</v>
      </c>
      <c r="G744" t="str">
        <f>INDEX('Parameter Codelist'!$A$1:$I$9000,MATCH($D744,'Parameter Codelist'!$A:$A,0),5)</f>
        <v>1679-09-0</v>
      </c>
      <c r="H744" s="6">
        <v>1</v>
      </c>
      <c r="I744" t="str">
        <f>INDEX('Hoedanigheid codelist'!$A$1:$J$5341,MATCH($H744,'Hoedanigheid codelist'!$A:$A,0),3)</f>
        <v>t.o.v. drooggewicht</v>
      </c>
      <c r="J744" s="25" t="s">
        <v>20892</v>
      </c>
    </row>
    <row r="745" spans="1:10" ht="15.75" thickBot="1">
      <c r="A745" s="10">
        <v>2725</v>
      </c>
      <c r="B745" t="str">
        <f>INDEX('Parameter Codelist'!$A$1:$I$9000,MATCH($A745,'Parameter Codelist'!$A:$A,0),2)</f>
        <v>Massafractie</v>
      </c>
      <c r="C745" s="20" t="s">
        <v>20889</v>
      </c>
      <c r="D745" s="6">
        <v>2962</v>
      </c>
      <c r="E745" s="12" t="str">
        <f>INDEX('Parameter Codelist'!$A$1:$I$9000,MATCH($D745,'Parameter Codelist'!$A:$A,0),2)</f>
        <v>2-methyl-2-butanol</v>
      </c>
      <c r="F745" s="18" t="s">
        <v>3817</v>
      </c>
      <c r="G745" t="str">
        <f>INDEX('Parameter Codelist'!$A$1:$I$9000,MATCH($D745,'Parameter Codelist'!$A:$A,0),5)</f>
        <v>75-85-4</v>
      </c>
      <c r="H745" s="6">
        <v>1</v>
      </c>
      <c r="I745" t="str">
        <f>INDEX('Hoedanigheid codelist'!$A$1:$J$5341,MATCH($H745,'Hoedanigheid codelist'!$A:$A,0),3)</f>
        <v>t.o.v. drooggewicht</v>
      </c>
      <c r="J745" s="25" t="s">
        <v>20892</v>
      </c>
    </row>
    <row r="746" spans="1:10" ht="15.75" thickBot="1">
      <c r="A746" s="10">
        <v>2725</v>
      </c>
      <c r="B746" t="str">
        <f>INDEX('Parameter Codelist'!$A$1:$I$9000,MATCH($A746,'Parameter Codelist'!$A:$A,0),2)</f>
        <v>Massafractie</v>
      </c>
      <c r="C746" s="20" t="s">
        <v>20889</v>
      </c>
      <c r="D746" s="6">
        <v>2963</v>
      </c>
      <c r="E746" s="12" t="str">
        <f>INDEX('Parameter Codelist'!$A$1:$I$9000,MATCH($D746,'Parameter Codelist'!$A:$A,0),2)</f>
        <v>2-methyl-2H-isothiazool-3-on</v>
      </c>
      <c r="F746" s="18" t="s">
        <v>18786</v>
      </c>
      <c r="G746" t="str">
        <f>INDEX('Parameter Codelist'!$A$1:$I$9000,MATCH($D746,'Parameter Codelist'!$A:$A,0),5)</f>
        <v>2682-20-4</v>
      </c>
      <c r="H746" s="6">
        <v>1</v>
      </c>
      <c r="I746" t="str">
        <f>INDEX('Hoedanigheid codelist'!$A$1:$J$5341,MATCH($H746,'Hoedanigheid codelist'!$A:$A,0),3)</f>
        <v>t.o.v. drooggewicht</v>
      </c>
      <c r="J746" s="25" t="s">
        <v>20892</v>
      </c>
    </row>
    <row r="747" spans="1:10" ht="15.75" thickBot="1">
      <c r="A747" s="10">
        <v>2725</v>
      </c>
      <c r="B747" t="str">
        <f>INDEX('Parameter Codelist'!$A$1:$I$9000,MATCH($A747,'Parameter Codelist'!$A:$A,0),2)</f>
        <v>Massafractie</v>
      </c>
      <c r="C747" s="20" t="s">
        <v>20889</v>
      </c>
      <c r="D747" s="6">
        <v>5145</v>
      </c>
      <c r="E747" s="12" t="str">
        <f>INDEX('Parameter Codelist'!$A$1:$I$9000,MATCH($D747,'Parameter Codelist'!$A:$A,0),2)</f>
        <v>2-methyl-2-propaanthiol</v>
      </c>
      <c r="F747" s="18" t="s">
        <v>19873</v>
      </c>
      <c r="G747" t="str">
        <f>INDEX('Parameter Codelist'!$A$1:$I$9000,MATCH($D747,'Parameter Codelist'!$A:$A,0),5)</f>
        <v>75-66-1</v>
      </c>
      <c r="H747" s="6">
        <v>1</v>
      </c>
      <c r="I747" t="str">
        <f>INDEX('Hoedanigheid codelist'!$A$1:$J$5341,MATCH($H747,'Hoedanigheid codelist'!$A:$A,0),3)</f>
        <v>t.o.v. drooggewicht</v>
      </c>
      <c r="J747" s="25" t="s">
        <v>20892</v>
      </c>
    </row>
    <row r="748" spans="1:10" ht="15.75" thickBot="1">
      <c r="A748" s="10">
        <v>2725</v>
      </c>
      <c r="B748" t="str">
        <f>INDEX('Parameter Codelist'!$A$1:$I$9000,MATCH($A748,'Parameter Codelist'!$A:$A,0),2)</f>
        <v>Massafractie</v>
      </c>
      <c r="C748" s="20" t="s">
        <v>20889</v>
      </c>
      <c r="D748" s="6">
        <v>2964</v>
      </c>
      <c r="E748" s="12" t="str">
        <f>INDEX('Parameter Codelist'!$A$1:$I$9000,MATCH($D748,'Parameter Codelist'!$A:$A,0),2)</f>
        <v>2-methyl-2-thiazoline</v>
      </c>
      <c r="F748" s="18" t="s">
        <v>3823</v>
      </c>
      <c r="G748" t="str">
        <f>INDEX('Parameter Codelist'!$A$1:$I$9000,MATCH($D748,'Parameter Codelist'!$A:$A,0),5)</f>
        <v>2346-00-1</v>
      </c>
      <c r="H748" s="6">
        <v>1</v>
      </c>
      <c r="I748" t="str">
        <f>INDEX('Hoedanigheid codelist'!$A$1:$J$5341,MATCH($H748,'Hoedanigheid codelist'!$A:$A,0),3)</f>
        <v>t.o.v. drooggewicht</v>
      </c>
      <c r="J748" s="25" t="s">
        <v>20892</v>
      </c>
    </row>
    <row r="749" spans="1:10" ht="15.75" thickBot="1">
      <c r="A749" s="10">
        <v>2725</v>
      </c>
      <c r="B749" t="str">
        <f>INDEX('Parameter Codelist'!$A$1:$I$9000,MATCH($A749,'Parameter Codelist'!$A:$A,0),2)</f>
        <v>Massafractie</v>
      </c>
      <c r="C749" s="20" t="s">
        <v>20889</v>
      </c>
      <c r="D749" s="6">
        <v>6601</v>
      </c>
      <c r="E749" s="12" t="str">
        <f>INDEX('Parameter Codelist'!$A$1:$I$9000,MATCH($D749,'Parameter Codelist'!$A:$A,0),2)</f>
        <v>2-methyl-3-butyn-2-ol</v>
      </c>
      <c r="F749" s="18" t="s">
        <v>13593</v>
      </c>
      <c r="G749" t="str">
        <f>INDEX('Parameter Codelist'!$A$1:$I$9000,MATCH($D749,'Parameter Codelist'!$A:$A,0),5)</f>
        <v>115-19-5</v>
      </c>
      <c r="H749" s="6">
        <v>1</v>
      </c>
      <c r="I749" t="str">
        <f>INDEX('Hoedanigheid codelist'!$A$1:$J$5341,MATCH($H749,'Hoedanigheid codelist'!$A:$A,0),3)</f>
        <v>t.o.v. drooggewicht</v>
      </c>
      <c r="J749" s="25" t="s">
        <v>20892</v>
      </c>
    </row>
    <row r="750" spans="1:10" ht="15.75" thickBot="1">
      <c r="A750" s="10">
        <v>2725</v>
      </c>
      <c r="B750" t="str">
        <f>INDEX('Parameter Codelist'!$A$1:$I$9000,MATCH($A750,'Parameter Codelist'!$A:$A,0),2)</f>
        <v>Massafractie</v>
      </c>
      <c r="C750" s="20" t="s">
        <v>20889</v>
      </c>
      <c r="D750" s="6">
        <v>6484</v>
      </c>
      <c r="E750" s="12" t="str">
        <f>INDEX('Parameter Codelist'!$A$1:$I$9000,MATCH($D750,'Parameter Codelist'!$A:$A,0),2)</f>
        <v>2-methyl-3-pentanon</v>
      </c>
      <c r="F750" s="18" t="s">
        <v>20484</v>
      </c>
      <c r="G750" t="str">
        <f>INDEX('Parameter Codelist'!$A$1:$I$9000,MATCH($D750,'Parameter Codelist'!$A:$A,0),5)</f>
        <v>565-69-5</v>
      </c>
      <c r="H750" s="6">
        <v>1</v>
      </c>
      <c r="I750" t="str">
        <f>INDEX('Hoedanigheid codelist'!$A$1:$J$5341,MATCH($H750,'Hoedanigheid codelist'!$A:$A,0),3)</f>
        <v>t.o.v. drooggewicht</v>
      </c>
      <c r="J750" s="25" t="s">
        <v>20892</v>
      </c>
    </row>
    <row r="751" spans="1:10" ht="15.75" thickBot="1">
      <c r="A751" s="10">
        <v>2725</v>
      </c>
      <c r="B751" t="str">
        <f>INDEX('Parameter Codelist'!$A$1:$I$9000,MATCH($A751,'Parameter Codelist'!$A:$A,0),2)</f>
        <v>Massafractie</v>
      </c>
      <c r="C751" s="20" t="s">
        <v>20889</v>
      </c>
      <c r="D751" s="6">
        <v>225</v>
      </c>
      <c r="E751" s="12" t="str">
        <f>INDEX('Parameter Codelist'!$A$1:$I$9000,MATCH($D751,'Parameter Codelist'!$A:$A,0),2)</f>
        <v>2-methyl-4-chloorfenoxyazijnzuur</v>
      </c>
      <c r="F751" s="18" t="s">
        <v>17999</v>
      </c>
      <c r="G751" t="str">
        <f>INDEX('Parameter Codelist'!$A$1:$I$9000,MATCH($D751,'Parameter Codelist'!$A:$A,0),5)</f>
        <v>94-74-6</v>
      </c>
      <c r="H751" s="6">
        <v>1</v>
      </c>
      <c r="I751" t="str">
        <f>INDEX('Hoedanigheid codelist'!$A$1:$J$5341,MATCH($H751,'Hoedanigheid codelist'!$A:$A,0),3)</f>
        <v>t.o.v. drooggewicht</v>
      </c>
      <c r="J751" s="25" t="s">
        <v>20892</v>
      </c>
    </row>
    <row r="752" spans="1:10" ht="15.75" thickBot="1">
      <c r="A752" s="10">
        <v>2725</v>
      </c>
      <c r="B752" t="str">
        <f>INDEX('Parameter Codelist'!$A$1:$I$9000,MATCH($A752,'Parameter Codelist'!$A:$A,0),2)</f>
        <v>Massafractie</v>
      </c>
      <c r="C752" s="20" t="s">
        <v>20889</v>
      </c>
      <c r="D752" s="6">
        <v>226</v>
      </c>
      <c r="E752" s="12" t="str">
        <f>INDEX('Parameter Codelist'!$A$1:$I$9000,MATCH($D752,'Parameter Codelist'!$A:$A,0),2)</f>
        <v>2-methyl-4-chloorfenoxyboterzuur</v>
      </c>
      <c r="F752" s="18" t="s">
        <v>18000</v>
      </c>
      <c r="G752" t="str">
        <f>INDEX('Parameter Codelist'!$A$1:$I$9000,MATCH($D752,'Parameter Codelist'!$A:$A,0),5)</f>
        <v>94-81-5</v>
      </c>
      <c r="H752" s="6">
        <v>1</v>
      </c>
      <c r="I752" t="str">
        <f>INDEX('Hoedanigheid codelist'!$A$1:$J$5341,MATCH($H752,'Hoedanigheid codelist'!$A:$A,0),3)</f>
        <v>t.o.v. drooggewicht</v>
      </c>
      <c r="J752" s="25" t="s">
        <v>20892</v>
      </c>
    </row>
    <row r="753" spans="1:10" ht="15.75" thickBot="1">
      <c r="A753" s="10">
        <v>2725</v>
      </c>
      <c r="B753" t="str">
        <f>INDEX('Parameter Codelist'!$A$1:$I$9000,MATCH($A753,'Parameter Codelist'!$A:$A,0),2)</f>
        <v>Massafractie</v>
      </c>
      <c r="C753" s="20" t="s">
        <v>20889</v>
      </c>
      <c r="D753" s="6">
        <v>6298</v>
      </c>
      <c r="E753" s="12" t="str">
        <f>INDEX('Parameter Codelist'!$A$1:$I$9000,MATCH($D753,'Parameter Codelist'!$A:$A,0),2)</f>
        <v>2-methyl-5-(methylthio)furan</v>
      </c>
      <c r="F753" s="18" t="s">
        <v>12729</v>
      </c>
      <c r="G753" t="str">
        <f>INDEX('Parameter Codelist'!$A$1:$I$9000,MATCH($D753,'Parameter Codelist'!$A:$A,0),5)</f>
        <v>13678-59-6</v>
      </c>
      <c r="H753" s="6">
        <v>1</v>
      </c>
      <c r="I753" t="str">
        <f>INDEX('Hoedanigheid codelist'!$A$1:$J$5341,MATCH($H753,'Hoedanigheid codelist'!$A:$A,0),3)</f>
        <v>t.o.v. drooggewicht</v>
      </c>
      <c r="J753" s="25" t="s">
        <v>20892</v>
      </c>
    </row>
    <row r="754" spans="1:10" ht="15.75" thickBot="1">
      <c r="A754" s="10">
        <v>2725</v>
      </c>
      <c r="B754" t="str">
        <f>INDEX('Parameter Codelist'!$A$1:$I$9000,MATCH($A754,'Parameter Codelist'!$A:$A,0),2)</f>
        <v>Massafractie</v>
      </c>
      <c r="C754" s="20" t="s">
        <v>20889</v>
      </c>
      <c r="D754" s="6">
        <v>2965</v>
      </c>
      <c r="E754" s="12" t="str">
        <f>INDEX('Parameter Codelist'!$A$1:$I$9000,MATCH($D754,'Parameter Codelist'!$A:$A,0),2)</f>
        <v>2-methyl-5-nitroimidazool</v>
      </c>
      <c r="F754" s="18" t="s">
        <v>18787</v>
      </c>
      <c r="G754" t="str">
        <f>INDEX('Parameter Codelist'!$A$1:$I$9000,MATCH($D754,'Parameter Codelist'!$A:$A,0),5)</f>
        <v>696-23-1</v>
      </c>
      <c r="H754" s="10">
        <v>1</v>
      </c>
      <c r="I754" t="str">
        <f>INDEX('Hoedanigheid codelist'!$A$1:$J$5341,MATCH($H754,'Hoedanigheid codelist'!$A:$A,0),3)</f>
        <v>t.o.v. drooggewicht</v>
      </c>
      <c r="J754" s="25" t="s">
        <v>20892</v>
      </c>
    </row>
    <row r="755" spans="1:10" ht="15.75" thickBot="1">
      <c r="A755" s="10">
        <v>2725</v>
      </c>
      <c r="B755" t="str">
        <f>INDEX('Parameter Codelist'!$A$1:$I$9000,MATCH($A755,'Parameter Codelist'!$A:$A,0),2)</f>
        <v>Massafractie</v>
      </c>
      <c r="C755" s="20" t="s">
        <v>20889</v>
      </c>
      <c r="D755" s="6">
        <v>1340</v>
      </c>
      <c r="E755" s="12" t="str">
        <f>INDEX('Parameter Codelist'!$A$1:$I$9000,MATCH($D755,'Parameter Codelist'!$A:$A,0),2)</f>
        <v>2-methylaniline</v>
      </c>
      <c r="F755" s="18" t="s">
        <v>1989</v>
      </c>
      <c r="G755" t="str">
        <f>INDEX('Parameter Codelist'!$A$1:$I$9000,MATCH($D755,'Parameter Codelist'!$A:$A,0),5)</f>
        <v>95-53-4</v>
      </c>
      <c r="H755" s="6">
        <v>1</v>
      </c>
      <c r="I755" t="str">
        <f>INDEX('Hoedanigheid codelist'!$A$1:$J$5341,MATCH($H755,'Hoedanigheid codelist'!$A:$A,0),3)</f>
        <v>t.o.v. drooggewicht</v>
      </c>
      <c r="J755" s="25" t="s">
        <v>20892</v>
      </c>
    </row>
    <row r="756" spans="1:10" ht="15.75" thickBot="1">
      <c r="A756" s="10">
        <v>2725</v>
      </c>
      <c r="B756" t="str">
        <f>INDEX('Parameter Codelist'!$A$1:$I$9000,MATCH($A756,'Parameter Codelist'!$A:$A,0),2)</f>
        <v>Massafractie</v>
      </c>
      <c r="C756" s="20" t="s">
        <v>20889</v>
      </c>
      <c r="D756" s="6">
        <v>6339</v>
      </c>
      <c r="E756" s="12" t="str">
        <f>INDEX('Parameter Codelist'!$A$1:$I$9000,MATCH($D756,'Parameter Codelist'!$A:$A,0),2)</f>
        <v>2-methyl-benzaldehyde</v>
      </c>
      <c r="F756" s="18" t="s">
        <v>12852</v>
      </c>
      <c r="G756" t="str">
        <f>INDEX('Parameter Codelist'!$A$1:$I$9000,MATCH($D756,'Parameter Codelist'!$A:$A,0),5)</f>
        <v>529-20-4</v>
      </c>
      <c r="H756" s="6">
        <v>1</v>
      </c>
      <c r="I756" t="str">
        <f>INDEX('Hoedanigheid codelist'!$A$1:$J$5341,MATCH($H756,'Hoedanigheid codelist'!$A:$A,0),3)</f>
        <v>t.o.v. drooggewicht</v>
      </c>
      <c r="J756" s="25" t="s">
        <v>20892</v>
      </c>
    </row>
    <row r="757" spans="1:10" ht="15.75" thickBot="1">
      <c r="A757" s="10">
        <v>2725</v>
      </c>
      <c r="B757" t="str">
        <f>INDEX('Parameter Codelist'!$A$1:$I$9000,MATCH($A757,'Parameter Codelist'!$A:$A,0),2)</f>
        <v>Massafractie</v>
      </c>
      <c r="C757" s="20" t="s">
        <v>20889</v>
      </c>
      <c r="D757" s="6">
        <v>2966</v>
      </c>
      <c r="E757" s="12" t="str">
        <f>INDEX('Parameter Codelist'!$A$1:$I$9000,MATCH($D757,'Parameter Codelist'!$A:$A,0),2)</f>
        <v>2-methylbenzothiazool</v>
      </c>
      <c r="F757" s="18" t="s">
        <v>18788</v>
      </c>
      <c r="G757" t="str">
        <f>INDEX('Parameter Codelist'!$A$1:$I$9000,MATCH($D757,'Parameter Codelist'!$A:$A,0),5)</f>
        <v>120-75-2</v>
      </c>
      <c r="H757" s="6">
        <v>1</v>
      </c>
      <c r="I757" t="str">
        <f>INDEX('Hoedanigheid codelist'!$A$1:$J$5341,MATCH($H757,'Hoedanigheid codelist'!$A:$A,0),3)</f>
        <v>t.o.v. drooggewicht</v>
      </c>
      <c r="J757" s="25" t="s">
        <v>20892</v>
      </c>
    </row>
    <row r="758" spans="1:10" ht="15.75" thickBot="1">
      <c r="A758" s="10">
        <v>2725</v>
      </c>
      <c r="B758" t="str">
        <f>INDEX('Parameter Codelist'!$A$1:$I$9000,MATCH($A758,'Parameter Codelist'!$A:$A,0),2)</f>
        <v>Massafractie</v>
      </c>
      <c r="C758" s="20" t="s">
        <v>20889</v>
      </c>
      <c r="D758" s="6">
        <v>162</v>
      </c>
      <c r="E758" s="12" t="str">
        <f>INDEX('Parameter Codelist'!$A$1:$I$9000,MATCH($D758,'Parameter Codelist'!$A:$A,0),2)</f>
        <v>2-methylbutaan</v>
      </c>
      <c r="F758" s="18" t="s">
        <v>17958</v>
      </c>
      <c r="G758" t="str">
        <f>INDEX('Parameter Codelist'!$A$1:$I$9000,MATCH($D758,'Parameter Codelist'!$A:$A,0),5)</f>
        <v>78-78-4</v>
      </c>
      <c r="H758" s="6">
        <v>1</v>
      </c>
      <c r="I758" t="str">
        <f>INDEX('Hoedanigheid codelist'!$A$1:$J$5341,MATCH($H758,'Hoedanigheid codelist'!$A:$A,0),3)</f>
        <v>t.o.v. drooggewicht</v>
      </c>
      <c r="J758" s="25" t="s">
        <v>20892</v>
      </c>
    </row>
    <row r="759" spans="1:10" ht="15.75" thickBot="1">
      <c r="A759" s="10">
        <v>2725</v>
      </c>
      <c r="B759" t="str">
        <f>INDEX('Parameter Codelist'!$A$1:$I$9000,MATCH($A759,'Parameter Codelist'!$A:$A,0),2)</f>
        <v>Massafractie</v>
      </c>
      <c r="C759" s="20" t="s">
        <v>20889</v>
      </c>
      <c r="D759" s="6">
        <v>163</v>
      </c>
      <c r="E759" s="12" t="str">
        <f>INDEX('Parameter Codelist'!$A$1:$I$9000,MATCH($D759,'Parameter Codelist'!$A:$A,0),2)</f>
        <v>2-methylheptaan</v>
      </c>
      <c r="F759" s="18" t="s">
        <v>17959</v>
      </c>
      <c r="G759" t="str">
        <f>INDEX('Parameter Codelist'!$A$1:$I$9000,MATCH($D759,'Parameter Codelist'!$A:$A,0),5)</f>
        <v>592-27-8</v>
      </c>
      <c r="H759" s="6">
        <v>1</v>
      </c>
      <c r="I759" t="str">
        <f>INDEX('Hoedanigheid codelist'!$A$1:$J$5341,MATCH($H759,'Hoedanigheid codelist'!$A:$A,0),3)</f>
        <v>t.o.v. drooggewicht</v>
      </c>
      <c r="J759" s="25" t="s">
        <v>20892</v>
      </c>
    </row>
    <row r="760" spans="1:10" ht="15.75" thickBot="1">
      <c r="A760" s="10">
        <v>2725</v>
      </c>
      <c r="B760" t="str">
        <f>INDEX('Parameter Codelist'!$A$1:$I$9000,MATCH($A760,'Parameter Codelist'!$A:$A,0),2)</f>
        <v>Massafractie</v>
      </c>
      <c r="C760" s="20" t="s">
        <v>20889</v>
      </c>
      <c r="D760" s="6">
        <v>6608</v>
      </c>
      <c r="E760" s="12" t="str">
        <f>INDEX('Parameter Codelist'!$A$1:$I$9000,MATCH($D760,'Parameter Codelist'!$A:$A,0),2)</f>
        <v>2-methylheptadecaan</v>
      </c>
      <c r="F760" s="18" t="s">
        <v>20544</v>
      </c>
      <c r="G760" t="str">
        <f>INDEX('Parameter Codelist'!$A$1:$I$9000,MATCH($D760,'Parameter Codelist'!$A:$A,0),5)</f>
        <v>1560-89-0</v>
      </c>
      <c r="H760" s="6">
        <v>1</v>
      </c>
      <c r="I760" t="str">
        <f>INDEX('Hoedanigheid codelist'!$A$1:$J$5341,MATCH($H760,'Hoedanigheid codelist'!$A:$A,0),3)</f>
        <v>t.o.v. drooggewicht</v>
      </c>
      <c r="J760" s="25" t="s">
        <v>20892</v>
      </c>
    </row>
    <row r="761" spans="1:10" ht="15.75" thickBot="1">
      <c r="A761" s="10">
        <v>2725</v>
      </c>
      <c r="B761" t="str">
        <f>INDEX('Parameter Codelist'!$A$1:$I$9000,MATCH($A761,'Parameter Codelist'!$A:$A,0),2)</f>
        <v>Massafractie</v>
      </c>
      <c r="C761" s="20" t="s">
        <v>20889</v>
      </c>
      <c r="D761" s="6">
        <v>164</v>
      </c>
      <c r="E761" s="12" t="str">
        <f>INDEX('Parameter Codelist'!$A$1:$I$9000,MATCH($D761,'Parameter Codelist'!$A:$A,0),2)</f>
        <v>2-methylhexaan</v>
      </c>
      <c r="F761" s="18" t="s">
        <v>17960</v>
      </c>
      <c r="G761" t="str">
        <f>INDEX('Parameter Codelist'!$A$1:$I$9000,MATCH($D761,'Parameter Codelist'!$A:$A,0),5)</f>
        <v>591-76-4</v>
      </c>
      <c r="H761" s="6">
        <v>1</v>
      </c>
      <c r="I761" t="str">
        <f>INDEX('Hoedanigheid codelist'!$A$1:$J$5341,MATCH($H761,'Hoedanigheid codelist'!$A:$A,0),3)</f>
        <v>t.o.v. drooggewicht</v>
      </c>
      <c r="J761" s="25" t="s">
        <v>20892</v>
      </c>
    </row>
    <row r="762" spans="1:10" ht="15.75" thickBot="1">
      <c r="A762" s="10">
        <v>2725</v>
      </c>
      <c r="B762" t="str">
        <f>INDEX('Parameter Codelist'!$A$1:$I$9000,MATCH($A762,'Parameter Codelist'!$A:$A,0),2)</f>
        <v>Massafractie</v>
      </c>
      <c r="C762" s="20" t="s">
        <v>20889</v>
      </c>
      <c r="D762" s="6">
        <v>2967</v>
      </c>
      <c r="E762" s="12" t="str">
        <f>INDEX('Parameter Codelist'!$A$1:$I$9000,MATCH($D762,'Parameter Codelist'!$A:$A,0),2)</f>
        <v>2-methylhexaanzuur</v>
      </c>
      <c r="F762" s="18" t="s">
        <v>18789</v>
      </c>
      <c r="G762" t="str">
        <f>INDEX('Parameter Codelist'!$A$1:$I$9000,MATCH($D762,'Parameter Codelist'!$A:$A,0),5)</f>
        <v>4536-23-6</v>
      </c>
      <c r="H762" s="6">
        <v>1</v>
      </c>
      <c r="I762" t="str">
        <f>INDEX('Hoedanigheid codelist'!$A$1:$J$5341,MATCH($H762,'Hoedanigheid codelist'!$A:$A,0),3)</f>
        <v>t.o.v. drooggewicht</v>
      </c>
      <c r="J762" s="25" t="s">
        <v>20892</v>
      </c>
    </row>
    <row r="763" spans="1:10" ht="15.75" thickBot="1">
      <c r="A763" s="10">
        <v>2725</v>
      </c>
      <c r="B763" t="str">
        <f>INDEX('Parameter Codelist'!$A$1:$I$9000,MATCH($A763,'Parameter Codelist'!$A:$A,0),2)</f>
        <v>Massafractie</v>
      </c>
      <c r="C763" s="20" t="s">
        <v>20889</v>
      </c>
      <c r="D763" s="6">
        <v>6687</v>
      </c>
      <c r="E763" s="12" t="str">
        <f>INDEX('Parameter Codelist'!$A$1:$I$9000,MATCH($D763,'Parameter Codelist'!$A:$A,0),2)</f>
        <v>2-methylindazol-3-amine</v>
      </c>
      <c r="F763" s="18" t="s">
        <v>20612</v>
      </c>
      <c r="G763" t="str">
        <f>INDEX('Parameter Codelist'!$A$1:$I$9000,MATCH($D763,'Parameter Codelist'!$A:$A,0),5)</f>
        <v>97990-19-7</v>
      </c>
      <c r="H763" s="6">
        <v>1</v>
      </c>
      <c r="I763" t="str">
        <f>INDEX('Hoedanigheid codelist'!$A$1:$J$5341,MATCH($H763,'Hoedanigheid codelist'!$A:$A,0),3)</f>
        <v>t.o.v. drooggewicht</v>
      </c>
      <c r="J763" s="25" t="s">
        <v>20892</v>
      </c>
    </row>
    <row r="764" spans="1:10" ht="15.75" thickBot="1">
      <c r="A764" s="10">
        <v>2725</v>
      </c>
      <c r="B764" t="str">
        <f>INDEX('Parameter Codelist'!$A$1:$I$9000,MATCH($A764,'Parameter Codelist'!$A:$A,0),2)</f>
        <v>Massafractie</v>
      </c>
      <c r="C764" s="20" t="s">
        <v>20889</v>
      </c>
      <c r="D764" s="6">
        <v>6138</v>
      </c>
      <c r="E764" s="12" t="str">
        <f>INDEX('Parameter Codelist'!$A$1:$I$9000,MATCH($D764,'Parameter Codelist'!$A:$A,0),2)</f>
        <v>2-methylindeen</v>
      </c>
      <c r="F764" s="18" t="s">
        <v>20255</v>
      </c>
      <c r="G764" t="str">
        <f>INDEX('Parameter Codelist'!$A$1:$I$9000,MATCH($D764,'Parameter Codelist'!$A:$A,0),5)</f>
        <v>2177-47-1</v>
      </c>
      <c r="H764" s="6">
        <v>1</v>
      </c>
      <c r="I764" t="str">
        <f>INDEX('Hoedanigheid codelist'!$A$1:$J$5341,MATCH($H764,'Hoedanigheid codelist'!$A:$A,0),3)</f>
        <v>t.o.v. drooggewicht</v>
      </c>
      <c r="J764" s="25" t="s">
        <v>20892</v>
      </c>
    </row>
    <row r="765" spans="1:10" ht="15.75" thickBot="1">
      <c r="A765" s="10">
        <v>2725</v>
      </c>
      <c r="B765" t="str">
        <f>INDEX('Parameter Codelist'!$A$1:$I$9000,MATCH($A765,'Parameter Codelist'!$A:$A,0),2)</f>
        <v>Massafractie</v>
      </c>
      <c r="C765" s="20" t="s">
        <v>20889</v>
      </c>
      <c r="D765" s="6">
        <v>2968</v>
      </c>
      <c r="E765" s="12" t="str">
        <f>INDEX('Parameter Codelist'!$A$1:$I$9000,MATCH($D765,'Parameter Codelist'!$A:$A,0),2)</f>
        <v>2-methylindol</v>
      </c>
      <c r="F765" s="18" t="s">
        <v>18790</v>
      </c>
      <c r="G765" t="str">
        <f>INDEX('Parameter Codelist'!$A$1:$I$9000,MATCH($D765,'Parameter Codelist'!$A:$A,0),5)</f>
        <v>95-20-5</v>
      </c>
      <c r="H765" s="6">
        <v>1</v>
      </c>
      <c r="I765" t="str">
        <f>INDEX('Hoedanigheid codelist'!$A$1:$J$5341,MATCH($H765,'Hoedanigheid codelist'!$A:$A,0),3)</f>
        <v>t.o.v. drooggewicht</v>
      </c>
      <c r="J765" s="25" t="s">
        <v>20892</v>
      </c>
    </row>
    <row r="766" spans="1:10" ht="15.75" thickBot="1">
      <c r="A766" s="10">
        <v>2725</v>
      </c>
      <c r="B766" t="str">
        <f>INDEX('Parameter Codelist'!$A$1:$I$9000,MATCH($A766,'Parameter Codelist'!$A:$A,0),2)</f>
        <v>Massafractie</v>
      </c>
      <c r="C766" s="20" t="s">
        <v>20889</v>
      </c>
      <c r="D766" s="6">
        <v>2969</v>
      </c>
      <c r="E766" s="12" t="str">
        <f>INDEX('Parameter Codelist'!$A$1:$I$9000,MATCH($D766,'Parameter Codelist'!$A:$A,0),2)</f>
        <v>2-methyllactonitril</v>
      </c>
      <c r="F766" s="18" t="s">
        <v>18791</v>
      </c>
      <c r="G766" t="str">
        <f>INDEX('Parameter Codelist'!$A$1:$I$9000,MATCH($D766,'Parameter Codelist'!$A:$A,0),5)</f>
        <v>75-86-5</v>
      </c>
      <c r="H766" s="6">
        <v>1</v>
      </c>
      <c r="I766" t="str">
        <f>INDEX('Hoedanigheid codelist'!$A$1:$J$5341,MATCH($H766,'Hoedanigheid codelist'!$A:$A,0),3)</f>
        <v>t.o.v. drooggewicht</v>
      </c>
      <c r="J766" s="25" t="s">
        <v>20892</v>
      </c>
    </row>
    <row r="767" spans="1:10" ht="15.75" thickBot="1">
      <c r="A767" s="10">
        <v>2725</v>
      </c>
      <c r="B767" t="str">
        <f>INDEX('Parameter Codelist'!$A$1:$I$9000,MATCH($A767,'Parameter Codelist'!$A:$A,0),2)</f>
        <v>Massafractie</v>
      </c>
      <c r="C767" s="20" t="s">
        <v>20889</v>
      </c>
      <c r="D767" s="6">
        <v>165</v>
      </c>
      <c r="E767" s="12" t="str">
        <f>INDEX('Parameter Codelist'!$A$1:$I$9000,MATCH($D767,'Parameter Codelist'!$A:$A,0),2)</f>
        <v>2-methylnaftaleen</v>
      </c>
      <c r="F767" s="18" t="s">
        <v>17961</v>
      </c>
      <c r="G767" t="str">
        <f>INDEX('Parameter Codelist'!$A$1:$I$9000,MATCH($D767,'Parameter Codelist'!$A:$A,0),5)</f>
        <v>91-57-6</v>
      </c>
      <c r="H767" s="6">
        <v>1</v>
      </c>
      <c r="I767" t="str">
        <f>INDEX('Hoedanigheid codelist'!$A$1:$J$5341,MATCH($H767,'Hoedanigheid codelist'!$A:$A,0),3)</f>
        <v>t.o.v. drooggewicht</v>
      </c>
      <c r="J767" s="25" t="s">
        <v>20892</v>
      </c>
    </row>
    <row r="768" spans="1:10" ht="15.75" thickBot="1">
      <c r="A768" s="10">
        <v>2725</v>
      </c>
      <c r="B768" t="str">
        <f>INDEX('Parameter Codelist'!$A$1:$I$9000,MATCH($A768,'Parameter Codelist'!$A:$A,0),2)</f>
        <v>Massafractie</v>
      </c>
      <c r="C768" s="20" t="s">
        <v>20889</v>
      </c>
      <c r="D768" s="6">
        <v>6360</v>
      </c>
      <c r="E768" s="12" t="str">
        <f>INDEX('Parameter Codelist'!$A$1:$I$9000,MATCH($D768,'Parameter Codelist'!$A:$A,0),2)</f>
        <v>2-methylnonaan</v>
      </c>
      <c r="F768" s="18" t="s">
        <v>20410</v>
      </c>
      <c r="G768" t="str">
        <f>INDEX('Parameter Codelist'!$A$1:$I$9000,MATCH($D768,'Parameter Codelist'!$A:$A,0),5)</f>
        <v>871-83-0</v>
      </c>
      <c r="H768" s="6">
        <v>1</v>
      </c>
      <c r="I768" t="str">
        <f>INDEX('Hoedanigheid codelist'!$A$1:$J$5341,MATCH($H768,'Hoedanigheid codelist'!$A:$A,0),3)</f>
        <v>t.o.v. drooggewicht</v>
      </c>
      <c r="J768" s="25" t="s">
        <v>20892</v>
      </c>
    </row>
    <row r="769" spans="1:10" ht="15.75" thickBot="1">
      <c r="A769" s="10">
        <v>2725</v>
      </c>
      <c r="B769" t="str">
        <f>INDEX('Parameter Codelist'!$A$1:$I$9000,MATCH($A769,'Parameter Codelist'!$A:$A,0),2)</f>
        <v>Massafractie</v>
      </c>
      <c r="C769" s="20" t="s">
        <v>20889</v>
      </c>
      <c r="D769" s="6">
        <v>6607</v>
      </c>
      <c r="E769" s="12" t="str">
        <f>INDEX('Parameter Codelist'!$A$1:$I$9000,MATCH($D769,'Parameter Codelist'!$A:$A,0),2)</f>
        <v>2-methyloctadecaan</v>
      </c>
      <c r="F769" s="18" t="s">
        <v>20543</v>
      </c>
      <c r="G769" t="str">
        <f>INDEX('Parameter Codelist'!$A$1:$I$9000,MATCH($D769,'Parameter Codelist'!$A:$A,0),5)</f>
        <v>1560-88-9</v>
      </c>
      <c r="H769" s="6">
        <v>1</v>
      </c>
      <c r="I769" t="str">
        <f>INDEX('Hoedanigheid codelist'!$A$1:$J$5341,MATCH($H769,'Hoedanigheid codelist'!$A:$A,0),3)</f>
        <v>t.o.v. drooggewicht</v>
      </c>
      <c r="J769" s="25" t="s">
        <v>20892</v>
      </c>
    </row>
    <row r="770" spans="1:10" ht="15.75" thickBot="1">
      <c r="A770" s="10">
        <v>2725</v>
      </c>
      <c r="B770" t="str">
        <f>INDEX('Parameter Codelist'!$A$1:$I$9000,MATCH($A770,'Parameter Codelist'!$A:$A,0),2)</f>
        <v>Massafractie</v>
      </c>
      <c r="C770" s="20" t="s">
        <v>20889</v>
      </c>
      <c r="D770" s="6">
        <v>166</v>
      </c>
      <c r="E770" s="12" t="str">
        <f>INDEX('Parameter Codelist'!$A$1:$I$9000,MATCH($D770,'Parameter Codelist'!$A:$A,0),2)</f>
        <v>2-methylpentaan</v>
      </c>
      <c r="F770" s="18" t="s">
        <v>17962</v>
      </c>
      <c r="G770" t="str">
        <f>INDEX('Parameter Codelist'!$A$1:$I$9000,MATCH($D770,'Parameter Codelist'!$A:$A,0),5)</f>
        <v>107-83-5</v>
      </c>
      <c r="H770" s="6">
        <v>1</v>
      </c>
      <c r="I770" t="str">
        <f>INDEX('Hoedanigheid codelist'!$A$1:$J$5341,MATCH($H770,'Hoedanigheid codelist'!$A:$A,0),3)</f>
        <v>t.o.v. drooggewicht</v>
      </c>
      <c r="J770" s="25" t="s">
        <v>20892</v>
      </c>
    </row>
    <row r="771" spans="1:10" ht="15.75" thickBot="1">
      <c r="A771" s="10">
        <v>2725</v>
      </c>
      <c r="B771" t="str">
        <f>INDEX('Parameter Codelist'!$A$1:$I$9000,MATCH($A771,'Parameter Codelist'!$A:$A,0),2)</f>
        <v>Massafractie</v>
      </c>
      <c r="C771" s="20" t="s">
        <v>20889</v>
      </c>
      <c r="D771" s="6">
        <v>894</v>
      </c>
      <c r="E771" s="12" t="str">
        <f>INDEX('Parameter Codelist'!$A$1:$I$9000,MATCH($D771,'Parameter Codelist'!$A:$A,0),2)</f>
        <v>2-methylpropanol (iso-butanol)</v>
      </c>
      <c r="F771" s="18" t="s">
        <v>1658</v>
      </c>
      <c r="G771" t="str">
        <f>INDEX('Parameter Codelist'!$A$1:$I$9000,MATCH($D771,'Parameter Codelist'!$A:$A,0),5)</f>
        <v>78-83-1</v>
      </c>
      <c r="H771" s="6">
        <v>1</v>
      </c>
      <c r="I771" t="str">
        <f>INDEX('Hoedanigheid codelist'!$A$1:$J$5341,MATCH($H771,'Hoedanigheid codelist'!$A:$A,0),3)</f>
        <v>t.o.v. drooggewicht</v>
      </c>
      <c r="J771" s="25" t="s">
        <v>20892</v>
      </c>
    </row>
    <row r="772" spans="1:10" ht="15.75" thickBot="1">
      <c r="A772" s="10">
        <v>2725</v>
      </c>
      <c r="B772" t="str">
        <f>INDEX('Parameter Codelist'!$A$1:$I$9000,MATCH($A772,'Parameter Codelist'!$A:$A,0),2)</f>
        <v>Massafractie</v>
      </c>
      <c r="C772" s="20" t="s">
        <v>20889</v>
      </c>
      <c r="D772" s="6">
        <v>6595</v>
      </c>
      <c r="E772" s="12" t="str">
        <f>INDEX('Parameter Codelist'!$A$1:$I$9000,MATCH($D772,'Parameter Codelist'!$A:$A,0),2)</f>
        <v>2-methylpropylhexadecanoaat</v>
      </c>
      <c r="F772" s="18" t="s">
        <v>20537</v>
      </c>
      <c r="G772" t="str">
        <f>INDEX('Parameter Codelist'!$A$1:$I$9000,MATCH($D772,'Parameter Codelist'!$A:$A,0),5)</f>
        <v>110-34-9</v>
      </c>
      <c r="H772" s="6">
        <v>1</v>
      </c>
      <c r="I772" t="str">
        <f>INDEX('Hoedanigheid codelist'!$A$1:$J$5341,MATCH($H772,'Hoedanigheid codelist'!$A:$A,0),3)</f>
        <v>t.o.v. drooggewicht</v>
      </c>
      <c r="J772" s="25" t="s">
        <v>20892</v>
      </c>
    </row>
    <row r="773" spans="1:10" ht="15.75" thickBot="1">
      <c r="A773" s="10">
        <v>2725</v>
      </c>
      <c r="B773" t="str">
        <f>INDEX('Parameter Codelist'!$A$1:$I$9000,MATCH($A773,'Parameter Codelist'!$A:$A,0),2)</f>
        <v>Massafractie</v>
      </c>
      <c r="C773" s="20" t="s">
        <v>20889</v>
      </c>
      <c r="D773" s="6">
        <v>167</v>
      </c>
      <c r="E773" s="12" t="str">
        <f>INDEX('Parameter Codelist'!$A$1:$I$9000,MATCH($D773,'Parameter Codelist'!$A:$A,0),2)</f>
        <v>2-methylpyridine</v>
      </c>
      <c r="F773" s="18" t="s">
        <v>399</v>
      </c>
      <c r="G773" t="str">
        <f>INDEX('Parameter Codelist'!$A$1:$I$9000,MATCH($D773,'Parameter Codelist'!$A:$A,0),5)</f>
        <v>109-06-8</v>
      </c>
      <c r="H773" s="6">
        <v>1</v>
      </c>
      <c r="I773" t="str">
        <f>INDEX('Hoedanigheid codelist'!$A$1:$J$5341,MATCH($H773,'Hoedanigheid codelist'!$A:$A,0),3)</f>
        <v>t.o.v. drooggewicht</v>
      </c>
      <c r="J773" s="25" t="s">
        <v>20892</v>
      </c>
    </row>
    <row r="774" spans="1:10" ht="15.75" thickBot="1">
      <c r="A774" s="10">
        <v>2725</v>
      </c>
      <c r="B774" t="str">
        <f>INDEX('Parameter Codelist'!$A$1:$I$9000,MATCH($A774,'Parameter Codelist'!$A:$A,0),2)</f>
        <v>Massafractie</v>
      </c>
      <c r="C774" s="20" t="s">
        <v>20889</v>
      </c>
      <c r="D774" s="6">
        <v>2970</v>
      </c>
      <c r="E774" s="12" t="str">
        <f>INDEX('Parameter Codelist'!$A$1:$I$9000,MATCH($D774,'Parameter Codelist'!$A:$A,0),2)</f>
        <v>2-methylquinoline</v>
      </c>
      <c r="F774" s="18" t="s">
        <v>3841</v>
      </c>
      <c r="G774" t="str">
        <f>INDEX('Parameter Codelist'!$A$1:$I$9000,MATCH($D774,'Parameter Codelist'!$A:$A,0),5)</f>
        <v>91-63-4</v>
      </c>
      <c r="H774" s="6">
        <v>1</v>
      </c>
      <c r="I774" t="str">
        <f>INDEX('Hoedanigheid codelist'!$A$1:$J$5341,MATCH($H774,'Hoedanigheid codelist'!$A:$A,0),3)</f>
        <v>t.o.v. drooggewicht</v>
      </c>
      <c r="J774" s="25" t="s">
        <v>20892</v>
      </c>
    </row>
    <row r="775" spans="1:10" ht="15.75" thickBot="1">
      <c r="A775" s="10">
        <v>2725</v>
      </c>
      <c r="B775" t="str">
        <f>INDEX('Parameter Codelist'!$A$1:$I$9000,MATCH($A775,'Parameter Codelist'!$A:$A,0),2)</f>
        <v>Massafractie</v>
      </c>
      <c r="C775" s="20" t="s">
        <v>20889</v>
      </c>
      <c r="D775" s="6">
        <v>2971</v>
      </c>
      <c r="E775" s="12" t="str">
        <f>INDEX('Parameter Codelist'!$A$1:$I$9000,MATCH($D775,'Parameter Codelist'!$A:$A,0),2)</f>
        <v>2-methylthiobenzothiazool</v>
      </c>
      <c r="F775" s="18" t="s">
        <v>18792</v>
      </c>
      <c r="G775" t="str">
        <f>INDEX('Parameter Codelist'!$A$1:$I$9000,MATCH($D775,'Parameter Codelist'!$A:$A,0),5)</f>
        <v>615-22-5</v>
      </c>
      <c r="H775" s="6">
        <v>1</v>
      </c>
      <c r="I775" t="str">
        <f>INDEX('Hoedanigheid codelist'!$A$1:$J$5341,MATCH($H775,'Hoedanigheid codelist'!$A:$A,0),3)</f>
        <v>t.o.v. drooggewicht</v>
      </c>
      <c r="J775" s="25" t="s">
        <v>20892</v>
      </c>
    </row>
    <row r="776" spans="1:10" ht="15.75" thickBot="1">
      <c r="A776" s="10">
        <v>2725</v>
      </c>
      <c r="B776" t="str">
        <f>INDEX('Parameter Codelist'!$A$1:$I$9000,MATCH($A776,'Parameter Codelist'!$A:$A,0),2)</f>
        <v>Massafractie</v>
      </c>
      <c r="C776" s="20" t="s">
        <v>20889</v>
      </c>
      <c r="D776" s="6">
        <v>4968</v>
      </c>
      <c r="E776" s="12" t="str">
        <f>INDEX('Parameter Codelist'!$A$1:$I$9000,MATCH($D776,'Parameter Codelist'!$A:$A,0),2)</f>
        <v>2-morfoline(thio)benzothiazool</v>
      </c>
      <c r="F776" s="18" t="s">
        <v>19788</v>
      </c>
      <c r="G776" t="str">
        <f>INDEX('Parameter Codelist'!$A$1:$I$9000,MATCH($D776,'Parameter Codelist'!$A:$A,0),5)</f>
        <v>102-77-2</v>
      </c>
      <c r="H776" s="6">
        <v>1</v>
      </c>
      <c r="I776" t="str">
        <f>INDEX('Hoedanigheid codelist'!$A$1:$J$5341,MATCH($H776,'Hoedanigheid codelist'!$A:$A,0),3)</f>
        <v>t.o.v. drooggewicht</v>
      </c>
      <c r="J776" s="25" t="s">
        <v>20892</v>
      </c>
    </row>
    <row r="777" spans="1:10" ht="15.75" thickBot="1">
      <c r="A777" s="10">
        <v>2725</v>
      </c>
      <c r="B777" t="str">
        <f>INDEX('Parameter Codelist'!$A$1:$I$9000,MATCH($A777,'Parameter Codelist'!$A:$A,0),2)</f>
        <v>Massafractie</v>
      </c>
      <c r="C777" s="20" t="s">
        <v>20889</v>
      </c>
      <c r="D777" s="6">
        <v>5339</v>
      </c>
      <c r="E777" s="12" t="str">
        <f>INDEX('Parameter Codelist'!$A$1:$I$9000,MATCH($D777,'Parameter Codelist'!$A:$A,0),2)</f>
        <v>2-naftaleensulfonzuur</v>
      </c>
      <c r="F777" s="18" t="s">
        <v>19995</v>
      </c>
      <c r="G777" t="str">
        <f>INDEX('Parameter Codelist'!$A$1:$I$9000,MATCH($D777,'Parameter Codelist'!$A:$A,0),5)</f>
        <v>120-18-3</v>
      </c>
      <c r="H777" s="6">
        <v>1</v>
      </c>
      <c r="I777" t="str">
        <f>INDEX('Hoedanigheid codelist'!$A$1:$J$5341,MATCH($H777,'Hoedanigheid codelist'!$A:$A,0),3)</f>
        <v>t.o.v. drooggewicht</v>
      </c>
      <c r="J777" s="25" t="s">
        <v>20892</v>
      </c>
    </row>
    <row r="778" spans="1:10" ht="15.75" thickBot="1">
      <c r="A778" s="10">
        <v>2725</v>
      </c>
      <c r="B778" t="str">
        <f>INDEX('Parameter Codelist'!$A$1:$I$9000,MATCH($A778,'Parameter Codelist'!$A:$A,0),2)</f>
        <v>Massafractie</v>
      </c>
      <c r="C778" s="20" t="s">
        <v>20889</v>
      </c>
      <c r="D778" s="6">
        <v>6172</v>
      </c>
      <c r="E778" s="12" t="str">
        <f>INDEX('Parameter Codelist'!$A$1:$I$9000,MATCH($D778,'Parameter Codelist'!$A:$A,0),2)</f>
        <v>2-nafthyloxyazijnzuur</v>
      </c>
      <c r="F778" s="18" t="s">
        <v>20283</v>
      </c>
      <c r="G778" t="str">
        <f>INDEX('Parameter Codelist'!$A$1:$I$9000,MATCH($D778,'Parameter Codelist'!$A:$A,0),5)</f>
        <v>120-23-0</v>
      </c>
      <c r="H778" s="6">
        <v>1</v>
      </c>
      <c r="I778" t="str">
        <f>INDEX('Hoedanigheid codelist'!$A$1:$J$5341,MATCH($H778,'Hoedanigheid codelist'!$A:$A,0),3)</f>
        <v>t.o.v. drooggewicht</v>
      </c>
      <c r="J778" s="25" t="s">
        <v>20892</v>
      </c>
    </row>
    <row r="779" spans="1:10" ht="15.75" thickBot="1">
      <c r="A779" s="10">
        <v>2725</v>
      </c>
      <c r="B779" t="str">
        <f>INDEX('Parameter Codelist'!$A$1:$I$9000,MATCH($A779,'Parameter Codelist'!$A:$A,0),2)</f>
        <v>Massafractie</v>
      </c>
      <c r="C779" s="20" t="s">
        <v>20889</v>
      </c>
      <c r="D779" s="6">
        <v>169</v>
      </c>
      <c r="E779" s="12" t="str">
        <f>INDEX('Parameter Codelist'!$A$1:$I$9000,MATCH($D779,'Parameter Codelist'!$A:$A,0),2)</f>
        <v>2-naftol</v>
      </c>
      <c r="F779" s="18" t="s">
        <v>17964</v>
      </c>
      <c r="G779" t="str">
        <f>INDEX('Parameter Codelist'!$A$1:$I$9000,MATCH($D779,'Parameter Codelist'!$A:$A,0),5)</f>
        <v>135-19-3</v>
      </c>
      <c r="H779" s="6">
        <v>1</v>
      </c>
      <c r="I779" t="str">
        <f>INDEX('Hoedanigheid codelist'!$A$1:$J$5341,MATCH($H779,'Hoedanigheid codelist'!$A:$A,0),3)</f>
        <v>t.o.v. drooggewicht</v>
      </c>
      <c r="J779" s="25" t="s">
        <v>20892</v>
      </c>
    </row>
    <row r="780" spans="1:10" ht="15.75" thickBot="1">
      <c r="A780" s="10">
        <v>2725</v>
      </c>
      <c r="B780" t="str">
        <f>INDEX('Parameter Codelist'!$A$1:$I$9000,MATCH($A780,'Parameter Codelist'!$A:$A,0),2)</f>
        <v>Massafractie</v>
      </c>
      <c r="C780" s="20" t="s">
        <v>20889</v>
      </c>
      <c r="D780" s="6">
        <v>169</v>
      </c>
      <c r="E780" s="12" t="str">
        <f>INDEX('Parameter Codelist'!$A$1:$I$9000,MATCH($D780,'Parameter Codelist'!$A:$A,0),2)</f>
        <v>2-naftol</v>
      </c>
      <c r="F780" s="18" t="s">
        <v>17964</v>
      </c>
      <c r="G780" t="str">
        <f>INDEX('Parameter Codelist'!$A$1:$I$9000,MATCH($D780,'Parameter Codelist'!$A:$A,0),5)</f>
        <v>135-19-3</v>
      </c>
      <c r="H780" s="6">
        <v>1</v>
      </c>
      <c r="I780" t="str">
        <f>INDEX('Hoedanigheid codelist'!$A$1:$J$5341,MATCH($H780,'Hoedanigheid codelist'!$A:$A,0),3)</f>
        <v>t.o.v. drooggewicht</v>
      </c>
      <c r="J780" s="25" t="s">
        <v>20892</v>
      </c>
    </row>
    <row r="781" spans="1:10" ht="15.75" thickBot="1">
      <c r="A781" s="10">
        <v>2725</v>
      </c>
      <c r="B781" t="str">
        <f>INDEX('Parameter Codelist'!$A$1:$I$9000,MATCH($A781,'Parameter Codelist'!$A:$A,0),2)</f>
        <v>Massafractie</v>
      </c>
      <c r="C781" s="20" t="s">
        <v>20889</v>
      </c>
      <c r="D781" s="6">
        <v>7013</v>
      </c>
      <c r="E781" s="12" t="str">
        <f>INDEX('Parameter Codelist'!$A$1:$I$9000,MATCH($D781,'Parameter Codelist'!$A:$A,0),2)</f>
        <v>2-nitro-4-methylsulfonyltolueen</v>
      </c>
      <c r="F781" s="18" t="s">
        <v>20778</v>
      </c>
      <c r="G781" t="str">
        <f>INDEX('Parameter Codelist'!$A$1:$I$9000,MATCH($D781,'Parameter Codelist'!$A:$A,0),5)</f>
        <v>1671-49-4</v>
      </c>
      <c r="H781" s="6">
        <v>1</v>
      </c>
      <c r="I781" t="str">
        <f>INDEX('Hoedanigheid codelist'!$A$1:$J$5341,MATCH($H781,'Hoedanigheid codelist'!$A:$A,0),3)</f>
        <v>t.o.v. drooggewicht</v>
      </c>
      <c r="J781" s="25" t="s">
        <v>20892</v>
      </c>
    </row>
    <row r="782" spans="1:10" ht="15.75" thickBot="1">
      <c r="A782" s="10">
        <v>2725</v>
      </c>
      <c r="B782" t="str">
        <f>INDEX('Parameter Codelist'!$A$1:$I$9000,MATCH($A782,'Parameter Codelist'!$A:$A,0),2)</f>
        <v>Massafractie</v>
      </c>
      <c r="C782" s="20" t="s">
        <v>20889</v>
      </c>
      <c r="D782" s="6">
        <v>1741</v>
      </c>
      <c r="E782" s="12" t="str">
        <f>INDEX('Parameter Codelist'!$A$1:$I$9000,MATCH($D782,'Parameter Codelist'!$A:$A,0),2)</f>
        <v>2-nitroaniline</v>
      </c>
      <c r="F782" s="18" t="s">
        <v>2571</v>
      </c>
      <c r="G782" t="str">
        <f>INDEX('Parameter Codelist'!$A$1:$I$9000,MATCH($D782,'Parameter Codelist'!$A:$A,0),5)</f>
        <v>88-74-4</v>
      </c>
      <c r="H782" s="6">
        <v>1</v>
      </c>
      <c r="I782" t="str">
        <f>INDEX('Hoedanigheid codelist'!$A$1:$J$5341,MATCH($H782,'Hoedanigheid codelist'!$A:$A,0),3)</f>
        <v>t.o.v. drooggewicht</v>
      </c>
      <c r="J782" s="25" t="s">
        <v>20892</v>
      </c>
    </row>
    <row r="783" spans="1:10" ht="15.75" thickBot="1">
      <c r="A783" s="10">
        <v>2725</v>
      </c>
      <c r="B783" t="str">
        <f>INDEX('Parameter Codelist'!$A$1:$I$9000,MATCH($A783,'Parameter Codelist'!$A:$A,0),2)</f>
        <v>Massafractie</v>
      </c>
      <c r="C783" s="20" t="s">
        <v>20889</v>
      </c>
      <c r="D783" s="6">
        <v>3003</v>
      </c>
      <c r="E783" s="12" t="str">
        <f>INDEX('Parameter Codelist'!$A$1:$I$9000,MATCH($D783,'Parameter Codelist'!$A:$A,0),2)</f>
        <v>2-nitrodifenylamine</v>
      </c>
      <c r="F783" s="18" t="s">
        <v>18818</v>
      </c>
      <c r="G783" t="str">
        <f>INDEX('Parameter Codelist'!$A$1:$I$9000,MATCH($D783,'Parameter Codelist'!$A:$A,0),5)</f>
        <v>119-75-5</v>
      </c>
      <c r="H783" s="6">
        <v>1</v>
      </c>
      <c r="I783" t="str">
        <f>INDEX('Hoedanigheid codelist'!$A$1:$J$5341,MATCH($H783,'Hoedanigheid codelist'!$A:$A,0),3)</f>
        <v>t.o.v. drooggewicht</v>
      </c>
      <c r="J783" s="25" t="s">
        <v>20892</v>
      </c>
    </row>
    <row r="784" spans="1:10" ht="15.75" thickBot="1">
      <c r="A784" s="10">
        <v>2725</v>
      </c>
      <c r="B784" t="str">
        <f>INDEX('Parameter Codelist'!$A$1:$I$9000,MATCH($A784,'Parameter Codelist'!$A:$A,0),2)</f>
        <v>Massafractie</v>
      </c>
      <c r="C784" s="20" t="s">
        <v>20889</v>
      </c>
      <c r="D784" s="6">
        <v>170</v>
      </c>
      <c r="E784" s="12" t="str">
        <f>INDEX('Parameter Codelist'!$A$1:$I$9000,MATCH($D784,'Parameter Codelist'!$A:$A,0),2)</f>
        <v>2-nitrofenol</v>
      </c>
      <c r="F784" s="18" t="s">
        <v>17965</v>
      </c>
      <c r="G784" t="str">
        <f>INDEX('Parameter Codelist'!$A$1:$I$9000,MATCH($D784,'Parameter Codelist'!$A:$A,0),5)</f>
        <v>88-75-5</v>
      </c>
      <c r="H784" s="6">
        <v>1</v>
      </c>
      <c r="I784" t="str">
        <f>INDEX('Hoedanigheid codelist'!$A$1:$J$5341,MATCH($H784,'Hoedanigheid codelist'!$A:$A,0),3)</f>
        <v>t.o.v. drooggewicht</v>
      </c>
      <c r="J784" s="25" t="s">
        <v>20892</v>
      </c>
    </row>
    <row r="785" spans="1:10" ht="15.75" thickBot="1">
      <c r="A785" s="10">
        <v>2725</v>
      </c>
      <c r="B785" t="str">
        <f>INDEX('Parameter Codelist'!$A$1:$I$9000,MATCH($A785,'Parameter Codelist'!$A:$A,0),2)</f>
        <v>Massafractie</v>
      </c>
      <c r="C785" s="20" t="s">
        <v>20889</v>
      </c>
      <c r="D785" s="6">
        <v>3004</v>
      </c>
      <c r="E785" s="12" t="str">
        <f>INDEX('Parameter Codelist'!$A$1:$I$9000,MATCH($D785,'Parameter Codelist'!$A:$A,0),2)</f>
        <v>2-nitro-p-cresol</v>
      </c>
      <c r="F785" s="18" t="s">
        <v>3939</v>
      </c>
      <c r="G785" t="str">
        <f>INDEX('Parameter Codelist'!$A$1:$I$9000,MATCH($D785,'Parameter Codelist'!$A:$A,0),5)</f>
        <v>119-33-5</v>
      </c>
      <c r="H785" s="6">
        <v>1</v>
      </c>
      <c r="I785" t="str">
        <f>INDEX('Hoedanigheid codelist'!$A$1:$J$5341,MATCH($H785,'Hoedanigheid codelist'!$A:$A,0),3)</f>
        <v>t.o.v. drooggewicht</v>
      </c>
      <c r="J785" s="25" t="s">
        <v>20892</v>
      </c>
    </row>
    <row r="786" spans="1:10" ht="15.75" thickBot="1">
      <c r="A786" s="10">
        <v>2725</v>
      </c>
      <c r="B786" t="str">
        <f>INDEX('Parameter Codelist'!$A$1:$I$9000,MATCH($A786,'Parameter Codelist'!$A:$A,0),2)</f>
        <v>Massafractie</v>
      </c>
      <c r="C786" s="20" t="s">
        <v>20889</v>
      </c>
      <c r="D786" s="6">
        <v>3002</v>
      </c>
      <c r="E786" s="12" t="str">
        <f>INDEX('Parameter Codelist'!$A$1:$I$9000,MATCH($D786,'Parameter Codelist'!$A:$A,0),2)</f>
        <v>2-nitropropaan</v>
      </c>
      <c r="F786" s="18" t="s">
        <v>18817</v>
      </c>
      <c r="G786" t="str">
        <f>INDEX('Parameter Codelist'!$A$1:$I$9000,MATCH($D786,'Parameter Codelist'!$A:$A,0),5)</f>
        <v>79-46-9</v>
      </c>
      <c r="H786" s="6">
        <v>1</v>
      </c>
      <c r="I786" t="str">
        <f>INDEX('Hoedanigheid codelist'!$A$1:$J$5341,MATCH($H786,'Hoedanigheid codelist'!$A:$A,0),3)</f>
        <v>t.o.v. drooggewicht</v>
      </c>
      <c r="J786" s="25" t="s">
        <v>20892</v>
      </c>
    </row>
    <row r="787" spans="1:10" ht="15.75" thickBot="1">
      <c r="A787" s="10">
        <v>2725</v>
      </c>
      <c r="B787" t="str">
        <f>INDEX('Parameter Codelist'!$A$1:$I$9000,MATCH($A787,'Parameter Codelist'!$A:$A,0),2)</f>
        <v>Massafractie</v>
      </c>
      <c r="C787" s="20" t="s">
        <v>20889</v>
      </c>
      <c r="D787" s="6">
        <v>3005</v>
      </c>
      <c r="E787" s="12" t="str">
        <f>INDEX('Parameter Codelist'!$A$1:$I$9000,MATCH($D787,'Parameter Codelist'!$A:$A,0),2)</f>
        <v>2-nitrotolueen</v>
      </c>
      <c r="F787" s="18" t="s">
        <v>18819</v>
      </c>
      <c r="G787" t="str">
        <f>INDEX('Parameter Codelist'!$A$1:$I$9000,MATCH($D787,'Parameter Codelist'!$A:$A,0),5)</f>
        <v>88-72-2</v>
      </c>
      <c r="H787" s="6">
        <v>1</v>
      </c>
      <c r="I787" t="str">
        <f>INDEX('Hoedanigheid codelist'!$A$1:$J$5341,MATCH($H787,'Hoedanigheid codelist'!$A:$A,0),3)</f>
        <v>t.o.v. drooggewicht</v>
      </c>
      <c r="J787" s="25" t="s">
        <v>20892</v>
      </c>
    </row>
    <row r="788" spans="1:10" ht="15.75" thickBot="1">
      <c r="A788" s="10">
        <v>2725</v>
      </c>
      <c r="B788" t="str">
        <f>INDEX('Parameter Codelist'!$A$1:$I$9000,MATCH($A788,'Parameter Codelist'!$A:$A,0),2)</f>
        <v>Massafractie</v>
      </c>
      <c r="C788" s="20" t="s">
        <v>20889</v>
      </c>
      <c r="D788" s="6">
        <v>2955</v>
      </c>
      <c r="E788" s="12" t="str">
        <f>INDEX('Parameter Codelist'!$A$1:$I$9000,MATCH($D788,'Parameter Codelist'!$A:$A,0),2)</f>
        <v>2-nonadecanon</v>
      </c>
      <c r="F788" s="18" t="s">
        <v>18781</v>
      </c>
      <c r="G788" t="str">
        <f>INDEX('Parameter Codelist'!$A$1:$I$9000,MATCH($D788,'Parameter Codelist'!$A:$A,0),5)</f>
        <v>629-66-3</v>
      </c>
      <c r="H788" s="6">
        <v>1</v>
      </c>
      <c r="I788" t="str">
        <f>INDEX('Hoedanigheid codelist'!$A$1:$J$5341,MATCH($H788,'Hoedanigheid codelist'!$A:$A,0),3)</f>
        <v>t.o.v. drooggewicht</v>
      </c>
      <c r="J788" s="25" t="s">
        <v>20892</v>
      </c>
    </row>
    <row r="789" spans="1:10" ht="15.75" thickBot="1">
      <c r="A789" s="10">
        <v>2725</v>
      </c>
      <c r="B789" t="str">
        <f>INDEX('Parameter Codelist'!$A$1:$I$9000,MATCH($A789,'Parameter Codelist'!$A:$A,0),2)</f>
        <v>Massafractie</v>
      </c>
      <c r="C789" s="20" t="s">
        <v>20889</v>
      </c>
      <c r="D789" s="6">
        <v>171</v>
      </c>
      <c r="E789" s="12" t="str">
        <f>INDEX('Parameter Codelist'!$A$1:$I$9000,MATCH($D789,'Parameter Codelist'!$A:$A,0),2)</f>
        <v>2-octanol</v>
      </c>
      <c r="F789" s="18" t="s">
        <v>411</v>
      </c>
      <c r="G789" t="str">
        <f>INDEX('Parameter Codelist'!$A$1:$I$9000,MATCH($D789,'Parameter Codelist'!$A:$A,0),5)</f>
        <v>123-96-6</v>
      </c>
      <c r="H789" s="6">
        <v>1</v>
      </c>
      <c r="I789" t="str">
        <f>INDEX('Hoedanigheid codelist'!$A$1:$J$5341,MATCH($H789,'Hoedanigheid codelist'!$A:$A,0),3)</f>
        <v>t.o.v. drooggewicht</v>
      </c>
      <c r="J789" s="25" t="s">
        <v>20892</v>
      </c>
    </row>
    <row r="790" spans="1:10" ht="15.75" thickBot="1">
      <c r="A790" s="10">
        <v>2725</v>
      </c>
      <c r="B790" t="str">
        <f>INDEX('Parameter Codelist'!$A$1:$I$9000,MATCH($A790,'Parameter Codelist'!$A:$A,0),2)</f>
        <v>Massafractie</v>
      </c>
      <c r="C790" s="20" t="s">
        <v>20889</v>
      </c>
      <c r="D790" s="6">
        <v>2978</v>
      </c>
      <c r="E790" s="12" t="str">
        <f>INDEX('Parameter Codelist'!$A$1:$I$9000,MATCH($D790,'Parameter Codelist'!$A:$A,0),2)</f>
        <v>2-octyl-2H-isothiazool-3-on</v>
      </c>
      <c r="F790" s="18" t="s">
        <v>18796</v>
      </c>
      <c r="G790" t="str">
        <f>INDEX('Parameter Codelist'!$A$1:$I$9000,MATCH($D790,'Parameter Codelist'!$A:$A,0),5)</f>
        <v>26530-20-1</v>
      </c>
      <c r="H790" s="6">
        <v>1</v>
      </c>
      <c r="I790" t="str">
        <f>INDEX('Hoedanigheid codelist'!$A$1:$J$5341,MATCH($H790,'Hoedanigheid codelist'!$A:$A,0),3)</f>
        <v>t.o.v. drooggewicht</v>
      </c>
      <c r="J790" s="25" t="s">
        <v>20892</v>
      </c>
    </row>
    <row r="791" spans="1:10" ht="15.75" thickBot="1">
      <c r="A791" s="10">
        <v>2725</v>
      </c>
      <c r="B791" t="str">
        <f>INDEX('Parameter Codelist'!$A$1:$I$9000,MATCH($A791,'Parameter Codelist'!$A:$A,0),2)</f>
        <v>Massafractie</v>
      </c>
      <c r="C791" s="20" t="s">
        <v>20889</v>
      </c>
      <c r="D791" s="6">
        <v>5988</v>
      </c>
      <c r="E791" s="12" t="str">
        <f>INDEX('Parameter Codelist'!$A$1:$I$9000,MATCH($D791,'Parameter Codelist'!$A:$A,0),2)</f>
        <v>2-oxepanon</v>
      </c>
      <c r="F791" s="18" t="s">
        <v>20150</v>
      </c>
      <c r="G791" t="str">
        <f>INDEX('Parameter Codelist'!$A$1:$I$9000,MATCH($D791,'Parameter Codelist'!$A:$A,0),5)</f>
        <v>502-44-3</v>
      </c>
      <c r="H791" s="6">
        <v>1</v>
      </c>
      <c r="I791" t="str">
        <f>INDEX('Hoedanigheid codelist'!$A$1:$J$5341,MATCH($H791,'Hoedanigheid codelist'!$A:$A,0),3)</f>
        <v>t.o.v. drooggewicht</v>
      </c>
      <c r="J791" s="25" t="s">
        <v>20892</v>
      </c>
    </row>
    <row r="792" spans="1:10" ht="15.75" thickBot="1">
      <c r="A792" s="10">
        <v>2725</v>
      </c>
      <c r="B792" t="str">
        <f>INDEX('Parameter Codelist'!$A$1:$I$9000,MATCH($A792,'Parameter Codelist'!$A:$A,0),2)</f>
        <v>Massafractie</v>
      </c>
      <c r="C792" s="20" t="s">
        <v>20889</v>
      </c>
      <c r="D792" s="6">
        <v>173</v>
      </c>
      <c r="E792" s="12" t="str">
        <f>INDEX('Parameter Codelist'!$A$1:$I$9000,MATCH($D792,'Parameter Codelist'!$A:$A,0),2)</f>
        <v>2-pentanon</v>
      </c>
      <c r="F792" s="18" t="s">
        <v>17966</v>
      </c>
      <c r="G792" t="str">
        <f>INDEX('Parameter Codelist'!$A$1:$I$9000,MATCH($D792,'Parameter Codelist'!$A:$A,0),5)</f>
        <v>107-87-9</v>
      </c>
      <c r="H792" s="6">
        <v>1</v>
      </c>
      <c r="I792" t="str">
        <f>INDEX('Hoedanigheid codelist'!$A$1:$J$5341,MATCH($H792,'Hoedanigheid codelist'!$A:$A,0),3)</f>
        <v>t.o.v. drooggewicht</v>
      </c>
      <c r="J792" s="25" t="s">
        <v>20892</v>
      </c>
    </row>
    <row r="793" spans="1:10" ht="15.75" thickBot="1">
      <c r="A793" s="10">
        <v>2725</v>
      </c>
      <c r="B793" t="str">
        <f>INDEX('Parameter Codelist'!$A$1:$I$9000,MATCH($A793,'Parameter Codelist'!$A:$A,0),2)</f>
        <v>Massafractie</v>
      </c>
      <c r="C793" s="20" t="s">
        <v>20889</v>
      </c>
      <c r="D793" s="6">
        <v>5141</v>
      </c>
      <c r="E793" s="12" t="str">
        <f>INDEX('Parameter Codelist'!$A$1:$I$9000,MATCH($D793,'Parameter Codelist'!$A:$A,0),2)</f>
        <v>2-propaanthiol</v>
      </c>
      <c r="F793" s="18" t="s">
        <v>19869</v>
      </c>
      <c r="G793" t="str">
        <f>INDEX('Parameter Codelist'!$A$1:$I$9000,MATCH($D793,'Parameter Codelist'!$A:$A,0),5)</f>
        <v>75-33-2</v>
      </c>
      <c r="H793" s="6">
        <v>1</v>
      </c>
      <c r="I793" t="str">
        <f>INDEX('Hoedanigheid codelist'!$A$1:$J$5341,MATCH($H793,'Hoedanigheid codelist'!$A:$A,0),3)</f>
        <v>t.o.v. drooggewicht</v>
      </c>
      <c r="J793" s="25" t="s">
        <v>20892</v>
      </c>
    </row>
    <row r="794" spans="1:10" ht="15.75" thickBot="1">
      <c r="A794" s="10">
        <v>2725</v>
      </c>
      <c r="B794" t="str">
        <f>INDEX('Parameter Codelist'!$A$1:$I$9000,MATCH($A794,'Parameter Codelist'!$A:$A,0),2)</f>
        <v>Massafractie</v>
      </c>
      <c r="C794" s="20" t="s">
        <v>20889</v>
      </c>
      <c r="D794" s="6">
        <v>174</v>
      </c>
      <c r="E794" s="12" t="str">
        <f>INDEX('Parameter Codelist'!$A$1:$I$9000,MATCH($D794,'Parameter Codelist'!$A:$A,0),2)</f>
        <v>2-propanol</v>
      </c>
      <c r="F794" s="18" t="s">
        <v>417</v>
      </c>
      <c r="G794" t="str">
        <f>INDEX('Parameter Codelist'!$A$1:$I$9000,MATCH($D794,'Parameter Codelist'!$A:$A,0),5)</f>
        <v>67-63-0</v>
      </c>
      <c r="H794" s="6">
        <v>1</v>
      </c>
      <c r="I794" t="str">
        <f>INDEX('Hoedanigheid codelist'!$A$1:$J$5341,MATCH($H794,'Hoedanigheid codelist'!$A:$A,0),3)</f>
        <v>t.o.v. drooggewicht</v>
      </c>
      <c r="J794" s="25" t="s">
        <v>20892</v>
      </c>
    </row>
    <row r="795" spans="1:10" ht="15.75" thickBot="1">
      <c r="A795" s="10">
        <v>2725</v>
      </c>
      <c r="B795" t="str">
        <f>INDEX('Parameter Codelist'!$A$1:$I$9000,MATCH($A795,'Parameter Codelist'!$A:$A,0),2)</f>
        <v>Massafractie</v>
      </c>
      <c r="C795" s="20" t="s">
        <v>20889</v>
      </c>
      <c r="D795" s="6">
        <v>174</v>
      </c>
      <c r="E795" s="12" t="str">
        <f>INDEX('Parameter Codelist'!$A$1:$I$9000,MATCH($D795,'Parameter Codelist'!$A:$A,0),2)</f>
        <v>2-propanol</v>
      </c>
      <c r="F795" s="18" t="s">
        <v>417</v>
      </c>
      <c r="G795" t="str">
        <f>INDEX('Parameter Codelist'!$A$1:$I$9000,MATCH($D795,'Parameter Codelist'!$A:$A,0),5)</f>
        <v>67-63-0</v>
      </c>
      <c r="H795" s="6">
        <v>1</v>
      </c>
      <c r="I795" t="str">
        <f>INDEX('Hoedanigheid codelist'!$A$1:$J$5341,MATCH($H795,'Hoedanigheid codelist'!$A:$A,0),3)</f>
        <v>t.o.v. drooggewicht</v>
      </c>
      <c r="J795" s="25" t="s">
        <v>20892</v>
      </c>
    </row>
    <row r="796" spans="1:10" ht="15.75" thickBot="1">
      <c r="A796" s="10">
        <v>2725</v>
      </c>
      <c r="B796" t="str">
        <f>INDEX('Parameter Codelist'!$A$1:$I$9000,MATCH($A796,'Parameter Codelist'!$A:$A,0),2)</f>
        <v>Massafractie</v>
      </c>
      <c r="C796" s="20" t="s">
        <v>20889</v>
      </c>
      <c r="D796" s="6">
        <v>255</v>
      </c>
      <c r="E796" s="12" t="str">
        <f>INDEX('Parameter Codelist'!$A$1:$I$9000,MATCH($D796,'Parameter Codelist'!$A:$A,0),2)</f>
        <v>2-propeenzuur</v>
      </c>
      <c r="F796" s="18" t="s">
        <v>18017</v>
      </c>
      <c r="G796" t="str">
        <f>INDEX('Parameter Codelist'!$A$1:$I$9000,MATCH($D796,'Parameter Codelist'!$A:$A,0),5)</f>
        <v>79-10-7</v>
      </c>
      <c r="H796" s="6">
        <v>1</v>
      </c>
      <c r="I796" t="str">
        <f>INDEX('Hoedanigheid codelist'!$A$1:$J$5341,MATCH($H796,'Hoedanigheid codelist'!$A:$A,0),3)</f>
        <v>t.o.v. drooggewicht</v>
      </c>
      <c r="J796" s="25" t="s">
        <v>20892</v>
      </c>
    </row>
    <row r="797" spans="1:10" ht="15.75" thickBot="1">
      <c r="A797" s="10">
        <v>2725</v>
      </c>
      <c r="B797" t="str">
        <f>INDEX('Parameter Codelist'!$A$1:$I$9000,MATCH($A797,'Parameter Codelist'!$A:$A,0),2)</f>
        <v>Massafractie</v>
      </c>
      <c r="C797" s="20" t="s">
        <v>20889</v>
      </c>
      <c r="D797" s="6">
        <v>6686</v>
      </c>
      <c r="E797" s="12" t="str">
        <f>INDEX('Parameter Codelist'!$A$1:$I$9000,MATCH($D797,'Parameter Codelist'!$A:$A,0),2)</f>
        <v>2-propeenzuur,2-methyl-,1,1'-(1,2-ethaandiyl)ester</v>
      </c>
      <c r="F797" s="18" t="s">
        <v>20611</v>
      </c>
      <c r="G797" t="str">
        <f>INDEX('Parameter Codelist'!$A$1:$I$9000,MATCH($D797,'Parameter Codelist'!$A:$A,0),5)</f>
        <v>97-90-5</v>
      </c>
      <c r="H797" s="6">
        <v>1</v>
      </c>
      <c r="I797" t="str">
        <f>INDEX('Hoedanigheid codelist'!$A$1:$J$5341,MATCH($H797,'Hoedanigheid codelist'!$A:$A,0),3)</f>
        <v>t.o.v. drooggewicht</v>
      </c>
      <c r="J797" s="25" t="s">
        <v>20892</v>
      </c>
    </row>
    <row r="798" spans="1:10" ht="15.75" thickBot="1">
      <c r="A798" s="10">
        <v>2725</v>
      </c>
      <c r="B798" t="str">
        <f>INDEX('Parameter Codelist'!$A$1:$I$9000,MATCH($A798,'Parameter Codelist'!$A:$A,0),2)</f>
        <v>Massafractie</v>
      </c>
      <c r="C798" s="20" t="s">
        <v>20889</v>
      </c>
      <c r="D798" s="6">
        <v>2974</v>
      </c>
      <c r="E798" s="12" t="str">
        <f>INDEX('Parameter Codelist'!$A$1:$I$9000,MATCH($D798,'Parameter Codelist'!$A:$A,0),2)</f>
        <v>2-propenylbenzeen</v>
      </c>
      <c r="F798" s="18" t="s">
        <v>18795</v>
      </c>
      <c r="G798" t="str">
        <f>INDEX('Parameter Codelist'!$A$1:$I$9000,MATCH($D798,'Parameter Codelist'!$A:$A,0),5)</f>
        <v>300-57-2</v>
      </c>
      <c r="H798" s="6">
        <v>1</v>
      </c>
      <c r="I798" t="str">
        <f>INDEX('Hoedanigheid codelist'!$A$1:$J$5341,MATCH($H798,'Hoedanigheid codelist'!$A:$A,0),3)</f>
        <v>t.o.v. drooggewicht</v>
      </c>
      <c r="J798" s="25" t="s">
        <v>20892</v>
      </c>
    </row>
    <row r="799" spans="1:10" ht="15.75" thickBot="1">
      <c r="A799" s="10">
        <v>2725</v>
      </c>
      <c r="B799" t="str">
        <f>INDEX('Parameter Codelist'!$A$1:$I$9000,MATCH($A799,'Parameter Codelist'!$A:$A,0),2)</f>
        <v>Massafractie</v>
      </c>
      <c r="C799" s="20" t="s">
        <v>20889</v>
      </c>
      <c r="D799" s="6">
        <v>5987</v>
      </c>
      <c r="E799" s="12" t="str">
        <f>INDEX('Parameter Codelist'!$A$1:$I$9000,MATCH($D799,'Parameter Codelist'!$A:$A,0),2)</f>
        <v>2-propyl-1-heptanol</v>
      </c>
      <c r="F799" s="18" t="s">
        <v>11843</v>
      </c>
      <c r="G799" t="str">
        <f>INDEX('Parameter Codelist'!$A$1:$I$9000,MATCH($D799,'Parameter Codelist'!$A:$A,0),5)</f>
        <v>10042-59-8</v>
      </c>
      <c r="H799" s="6">
        <v>1</v>
      </c>
      <c r="I799" t="str">
        <f>INDEX('Hoedanigheid codelist'!$A$1:$J$5341,MATCH($H799,'Hoedanigheid codelist'!$A:$A,0),3)</f>
        <v>t.o.v. drooggewicht</v>
      </c>
      <c r="J799" s="25" t="s">
        <v>20892</v>
      </c>
    </row>
    <row r="800" spans="1:10" ht="15.75" thickBot="1">
      <c r="A800" s="10">
        <v>2725</v>
      </c>
      <c r="B800" t="str">
        <f>INDEX('Parameter Codelist'!$A$1:$I$9000,MATCH($A800,'Parameter Codelist'!$A:$A,0),2)</f>
        <v>Massafractie</v>
      </c>
      <c r="C800" s="20" t="s">
        <v>20889</v>
      </c>
      <c r="D800" s="6">
        <v>4959</v>
      </c>
      <c r="E800" s="12" t="str">
        <f>INDEX('Parameter Codelist'!$A$1:$I$9000,MATCH($D800,'Parameter Codelist'!$A:$A,0),2)</f>
        <v>2-propyl-2-heptenal</v>
      </c>
      <c r="F800" s="18" t="s">
        <v>9359</v>
      </c>
      <c r="G800" t="str">
        <f>INDEX('Parameter Codelist'!$A$1:$I$9000,MATCH($D800,'Parameter Codelist'!$A:$A,0),5)</f>
        <v>34880-43-8</v>
      </c>
      <c r="H800" s="6">
        <v>1</v>
      </c>
      <c r="I800" t="str">
        <f>INDEX('Hoedanigheid codelist'!$A$1:$J$5341,MATCH($H800,'Hoedanigheid codelist'!$A:$A,0),3)</f>
        <v>t.o.v. drooggewicht</v>
      </c>
      <c r="J800" s="25" t="s">
        <v>20892</v>
      </c>
    </row>
    <row r="801" spans="1:10" ht="15.75" thickBot="1">
      <c r="A801" s="10">
        <v>2725</v>
      </c>
      <c r="B801" t="str">
        <f>INDEX('Parameter Codelist'!$A$1:$I$9000,MATCH($A801,'Parameter Codelist'!$A:$A,0),2)</f>
        <v>Massafractie</v>
      </c>
      <c r="C801" s="20" t="s">
        <v>20889</v>
      </c>
      <c r="D801" s="6">
        <v>168</v>
      </c>
      <c r="E801" s="12" t="str">
        <f>INDEX('Parameter Codelist'!$A$1:$I$9000,MATCH($D801,'Parameter Codelist'!$A:$A,0),2)</f>
        <v>2-propylfenol</v>
      </c>
      <c r="F801" s="18" t="s">
        <v>17963</v>
      </c>
      <c r="G801" t="str">
        <f>INDEX('Parameter Codelist'!$A$1:$I$9000,MATCH($D801,'Parameter Codelist'!$A:$A,0),5)</f>
        <v>644-35-9</v>
      </c>
      <c r="H801" s="6">
        <v>1</v>
      </c>
      <c r="I801" t="str">
        <f>INDEX('Hoedanigheid codelist'!$A$1:$J$5341,MATCH($H801,'Hoedanigheid codelist'!$A:$A,0),3)</f>
        <v>t.o.v. drooggewicht</v>
      </c>
      <c r="J801" s="25" t="s">
        <v>20892</v>
      </c>
    </row>
    <row r="802" spans="1:10" ht="15.75" thickBot="1">
      <c r="A802" s="10">
        <v>2725</v>
      </c>
      <c r="B802" t="str">
        <f>INDEX('Parameter Codelist'!$A$1:$I$9000,MATCH($A802,'Parameter Codelist'!$A:$A,0),2)</f>
        <v>Massafractie</v>
      </c>
      <c r="C802" s="20" t="s">
        <v>20889</v>
      </c>
      <c r="D802" s="6">
        <v>4960</v>
      </c>
      <c r="E802" s="12" t="str">
        <f>INDEX('Parameter Codelist'!$A$1:$I$9000,MATCH($D802,'Parameter Codelist'!$A:$A,0),2)</f>
        <v>2-propylheptaanzuur methylester</v>
      </c>
      <c r="F802" s="18" t="s">
        <v>19782</v>
      </c>
      <c r="G802" t="str">
        <f>INDEX('Parameter Codelist'!$A$1:$I$9000,MATCH($D802,'Parameter Codelist'!$A:$A,0),5)</f>
        <v>56247-53-1</v>
      </c>
      <c r="H802" s="6">
        <v>1</v>
      </c>
      <c r="I802" t="str">
        <f>INDEX('Hoedanigheid codelist'!$A$1:$J$5341,MATCH($H802,'Hoedanigheid codelist'!$A:$A,0),3)</f>
        <v>t.o.v. drooggewicht</v>
      </c>
      <c r="J802" s="25" t="s">
        <v>20892</v>
      </c>
    </row>
    <row r="803" spans="1:10" ht="15.75" thickBot="1">
      <c r="A803" s="10">
        <v>2725</v>
      </c>
      <c r="B803" t="str">
        <f>INDEX('Parameter Codelist'!$A$1:$I$9000,MATCH($A803,'Parameter Codelist'!$A:$A,0),2)</f>
        <v>Massafractie</v>
      </c>
      <c r="C803" s="20" t="s">
        <v>20889</v>
      </c>
      <c r="D803" s="6">
        <v>5600</v>
      </c>
      <c r="E803" s="12" t="str">
        <f>INDEX('Parameter Codelist'!$A$1:$I$9000,MATCH($D803,'Parameter Codelist'!$A:$A,0),2)</f>
        <v>2-pyrrolidon</v>
      </c>
      <c r="F803" s="18" t="s">
        <v>20050</v>
      </c>
      <c r="G803" t="str">
        <f>INDEX('Parameter Codelist'!$A$1:$I$9000,MATCH($D803,'Parameter Codelist'!$A:$A,0),5)</f>
        <v>616-45-5</v>
      </c>
      <c r="H803" s="6">
        <v>1</v>
      </c>
      <c r="I803" t="str">
        <f>INDEX('Hoedanigheid codelist'!$A$1:$J$5341,MATCH($H803,'Hoedanigheid codelist'!$A:$A,0),3)</f>
        <v>t.o.v. drooggewicht</v>
      </c>
      <c r="J803" s="25" t="s">
        <v>20892</v>
      </c>
    </row>
    <row r="804" spans="1:10" ht="15.75" thickBot="1">
      <c r="A804" s="10">
        <v>2725</v>
      </c>
      <c r="B804" t="str">
        <f>INDEX('Parameter Codelist'!$A$1:$I$9000,MATCH($A804,'Parameter Codelist'!$A:$A,0),2)</f>
        <v>Massafractie</v>
      </c>
      <c r="C804" s="20" t="s">
        <v>20889</v>
      </c>
      <c r="D804" s="6">
        <v>4970</v>
      </c>
      <c r="E804" s="12" t="str">
        <f>INDEX('Parameter Codelist'!$A$1:$I$9000,MATCH($D804,'Parameter Codelist'!$A:$A,0),2)</f>
        <v>2-tert-butyl-4-methoxyfenol</v>
      </c>
      <c r="F804" s="18" t="s">
        <v>19789</v>
      </c>
      <c r="G804" t="str">
        <f>INDEX('Parameter Codelist'!$A$1:$I$9000,MATCH($D804,'Parameter Codelist'!$A:$A,0),5)</f>
        <v>121-00-6</v>
      </c>
      <c r="H804" s="6">
        <v>1</v>
      </c>
      <c r="I804" t="str">
        <f>INDEX('Hoedanigheid codelist'!$A$1:$J$5341,MATCH($H804,'Hoedanigheid codelist'!$A:$A,0),3)</f>
        <v>t.o.v. drooggewicht</v>
      </c>
      <c r="J804" s="25" t="s">
        <v>20892</v>
      </c>
    </row>
    <row r="805" spans="1:10" ht="15.75" thickBot="1">
      <c r="A805" s="10">
        <v>2725</v>
      </c>
      <c r="B805" t="str">
        <f>INDEX('Parameter Codelist'!$A$1:$I$9000,MATCH($A805,'Parameter Codelist'!$A:$A,0),2)</f>
        <v>Massafractie</v>
      </c>
      <c r="C805" s="20" t="s">
        <v>20889</v>
      </c>
      <c r="D805" s="6">
        <v>3007</v>
      </c>
      <c r="E805" s="12" t="str">
        <f>INDEX('Parameter Codelist'!$A$1:$I$9000,MATCH($D805,'Parameter Codelist'!$A:$A,0),2)</f>
        <v>2-tert-butylfenol</v>
      </c>
      <c r="F805" s="18" t="s">
        <v>18821</v>
      </c>
      <c r="G805" t="str">
        <f>INDEX('Parameter Codelist'!$A$1:$I$9000,MATCH($D805,'Parameter Codelist'!$A:$A,0),5)</f>
        <v>88-18-6</v>
      </c>
      <c r="H805" s="6">
        <v>1</v>
      </c>
      <c r="I805" t="str">
        <f>INDEX('Hoedanigheid codelist'!$A$1:$J$5341,MATCH($H805,'Hoedanigheid codelist'!$A:$A,0),3)</f>
        <v>t.o.v. drooggewicht</v>
      </c>
      <c r="J805" s="25" t="s">
        <v>20892</v>
      </c>
    </row>
    <row r="806" spans="1:10" ht="15.75" thickBot="1">
      <c r="A806" s="10">
        <v>2725</v>
      </c>
      <c r="B806" t="str">
        <f>INDEX('Parameter Codelist'!$A$1:$I$9000,MATCH($A806,'Parameter Codelist'!$A:$A,0),2)</f>
        <v>Massafractie</v>
      </c>
      <c r="C806" s="20" t="s">
        <v>20889</v>
      </c>
      <c r="D806" s="6">
        <v>4969</v>
      </c>
      <c r="E806" s="12" t="str">
        <f>INDEX('Parameter Codelist'!$A$1:$I$9000,MATCH($D806,'Parameter Codelist'!$A:$A,0),2)</f>
        <v>2-trans-4-trans-decadienal</v>
      </c>
      <c r="F806" s="18" t="s">
        <v>9385</v>
      </c>
      <c r="G806" t="str">
        <f>INDEX('Parameter Codelist'!$A$1:$I$9000,MATCH($D806,'Parameter Codelist'!$A:$A,0),5)</f>
        <v>25152-84-5</v>
      </c>
      <c r="H806" s="6">
        <v>1</v>
      </c>
      <c r="I806" t="str">
        <f>INDEX('Hoedanigheid codelist'!$A$1:$J$5341,MATCH($H806,'Hoedanigheid codelist'!$A:$A,0),3)</f>
        <v>t.o.v. drooggewicht</v>
      </c>
      <c r="J806" s="25" t="s">
        <v>20892</v>
      </c>
    </row>
    <row r="807" spans="1:10" ht="15.75" thickBot="1">
      <c r="A807" s="10">
        <v>2725</v>
      </c>
      <c r="B807" t="str">
        <f>INDEX('Parameter Codelist'!$A$1:$I$9000,MATCH($A807,'Parameter Codelist'!$A:$A,0),2)</f>
        <v>Massafractie</v>
      </c>
      <c r="C807" s="20" t="s">
        <v>20889</v>
      </c>
      <c r="D807" s="6">
        <v>3006</v>
      </c>
      <c r="E807" s="12" t="str">
        <f>INDEX('Parameter Codelist'!$A$1:$I$9000,MATCH($D807,'Parameter Codelist'!$A:$A,0),2)</f>
        <v>2-trifluormethylaniline</v>
      </c>
      <c r="F807" s="18" t="s">
        <v>18820</v>
      </c>
      <c r="G807" t="str">
        <f>INDEX('Parameter Codelist'!$A$1:$I$9000,MATCH($D807,'Parameter Codelist'!$A:$A,0),5)</f>
        <v>88-17-5</v>
      </c>
      <c r="H807" s="10">
        <v>1</v>
      </c>
      <c r="I807" t="str">
        <f>INDEX('Hoedanigheid codelist'!$A$1:$J$5341,MATCH($H807,'Hoedanigheid codelist'!$A:$A,0),3)</f>
        <v>t.o.v. drooggewicht</v>
      </c>
      <c r="J807" s="25" t="s">
        <v>20892</v>
      </c>
    </row>
    <row r="808" spans="1:10" ht="15.75" thickBot="1">
      <c r="A808" s="10">
        <v>2725</v>
      </c>
      <c r="B808" t="str">
        <f>INDEX('Parameter Codelist'!$A$1:$I$9000,MATCH($A808,'Parameter Codelist'!$A:$A,0),2)</f>
        <v>Massafractie</v>
      </c>
      <c r="C808" s="20" t="s">
        <v>20889</v>
      </c>
      <c r="D808" s="6">
        <v>5985</v>
      </c>
      <c r="E808" s="12" t="str">
        <f>INDEX('Parameter Codelist'!$A$1:$I$9000,MATCH($D808,'Parameter Codelist'!$A:$A,0),2)</f>
        <v>2-trifluoromethylbenzamide</v>
      </c>
      <c r="F808" s="18" t="s">
        <v>11837</v>
      </c>
      <c r="G808" t="str">
        <f>INDEX('Parameter Codelist'!$A$1:$I$9000,MATCH($D808,'Parameter Codelist'!$A:$A,0),5)</f>
        <v>360-64-5</v>
      </c>
      <c r="H808" s="6">
        <v>1</v>
      </c>
      <c r="I808" t="str">
        <f>INDEX('Hoedanigheid codelist'!$A$1:$J$5341,MATCH($H808,'Hoedanigheid codelist'!$A:$A,0),3)</f>
        <v>t.o.v. drooggewicht</v>
      </c>
      <c r="J808" s="25" t="s">
        <v>20892</v>
      </c>
    </row>
    <row r="809" spans="1:10" ht="15.75" thickBot="1">
      <c r="A809" s="10">
        <v>2725</v>
      </c>
      <c r="B809" t="str">
        <f>INDEX('Parameter Codelist'!$A$1:$I$9000,MATCH($A809,'Parameter Codelist'!$A:$A,0),2)</f>
        <v>Massafractie</v>
      </c>
      <c r="C809" s="20" t="s">
        <v>20889</v>
      </c>
      <c r="D809" s="6">
        <v>2954</v>
      </c>
      <c r="E809" s="12" t="str">
        <f>INDEX('Parameter Codelist'!$A$1:$I$9000,MATCH($D809,'Parameter Codelist'!$A:$A,0),2)</f>
        <v>2-undecanon</v>
      </c>
      <c r="F809" s="18" t="s">
        <v>3793</v>
      </c>
      <c r="G809" t="str">
        <f>INDEX('Parameter Codelist'!$A$1:$I$9000,MATCH($D809,'Parameter Codelist'!$A:$A,0),5)</f>
        <v>112-12-9</v>
      </c>
      <c r="H809" s="6">
        <v>1</v>
      </c>
      <c r="I809" t="str">
        <f>INDEX('Hoedanigheid codelist'!$A$1:$J$5341,MATCH($H809,'Hoedanigheid codelist'!$A:$A,0),3)</f>
        <v>t.o.v. drooggewicht</v>
      </c>
      <c r="J809" s="25" t="s">
        <v>20892</v>
      </c>
    </row>
    <row r="810" spans="1:10" ht="15.75" thickBot="1">
      <c r="A810" s="10">
        <v>2725</v>
      </c>
      <c r="B810" t="str">
        <f>INDEX('Parameter Codelist'!$A$1:$I$9000,MATCH($A810,'Parameter Codelist'!$A:$A,0),2)</f>
        <v>Massafractie</v>
      </c>
      <c r="C810" s="20" t="s">
        <v>20889</v>
      </c>
      <c r="D810" s="6">
        <v>6893</v>
      </c>
      <c r="E810" s="12" t="str">
        <f>INDEX('Parameter Codelist'!$A$1:$I$9000,MATCH($D810,'Parameter Codelist'!$A:$A,0),2)</f>
        <v>3-(hydroxymethylfosfinoyl)propionzuur</v>
      </c>
      <c r="F810" s="18" t="s">
        <v>20706</v>
      </c>
      <c r="G810" t="str">
        <f>INDEX('Parameter Codelist'!$A$1:$I$9000,MATCH($D810,'Parameter Codelist'!$A:$A,0),5)</f>
        <v>15090-23-0</v>
      </c>
      <c r="H810" s="6">
        <v>1</v>
      </c>
      <c r="I810" t="str">
        <f>INDEX('Hoedanigheid codelist'!$A$1:$J$5341,MATCH($H810,'Hoedanigheid codelist'!$A:$A,0),3)</f>
        <v>t.o.v. drooggewicht</v>
      </c>
      <c r="J810" s="25" t="s">
        <v>20892</v>
      </c>
    </row>
    <row r="811" spans="1:10" ht="15.75" thickBot="1">
      <c r="A811" s="10">
        <v>2725</v>
      </c>
      <c r="B811" t="str">
        <f>INDEX('Parameter Codelist'!$A$1:$I$9000,MATCH($A811,'Parameter Codelist'!$A:$A,0),2)</f>
        <v>Massafractie</v>
      </c>
      <c r="C811" s="20" t="s">
        <v>20889</v>
      </c>
      <c r="D811" s="6">
        <v>6635</v>
      </c>
      <c r="E811" s="12" t="str">
        <f>INDEX('Parameter Codelist'!$A$1:$I$9000,MATCH($D811,'Parameter Codelist'!$A:$A,0),2)</f>
        <v>3,3'-(ethyleendioxy)dipropiononitril</v>
      </c>
      <c r="F811" s="18" t="s">
        <v>20569</v>
      </c>
      <c r="G811" t="str">
        <f>INDEX('Parameter Codelist'!$A$1:$I$9000,MATCH($D811,'Parameter Codelist'!$A:$A,0),5)</f>
        <v>3386-87-6</v>
      </c>
      <c r="H811" s="6">
        <v>1</v>
      </c>
      <c r="I811" t="str">
        <f>INDEX('Hoedanigheid codelist'!$A$1:$J$5341,MATCH($H811,'Hoedanigheid codelist'!$A:$A,0),3)</f>
        <v>t.o.v. drooggewicht</v>
      </c>
      <c r="J811" s="25" t="s">
        <v>20892</v>
      </c>
    </row>
    <row r="812" spans="1:10" ht="15.75" thickBot="1">
      <c r="A812" s="10">
        <v>2725</v>
      </c>
      <c r="B812" t="str">
        <f>INDEX('Parameter Codelist'!$A$1:$I$9000,MATCH($A812,'Parameter Codelist'!$A:$A,0),2)</f>
        <v>Massafractie</v>
      </c>
      <c r="C812" s="20" t="s">
        <v>20889</v>
      </c>
      <c r="D812" s="6">
        <v>4358</v>
      </c>
      <c r="E812" s="12" t="str">
        <f>INDEX('Parameter Codelist'!$A$1:$I$9000,MATCH($D812,'Parameter Codelist'!$A:$A,0),2)</f>
        <v>3,3',4,4',5,5'-hexabroombifenyl</v>
      </c>
      <c r="F812" s="18" t="s">
        <v>19481</v>
      </c>
      <c r="G812" t="str">
        <f>INDEX('Parameter Codelist'!$A$1:$I$9000,MATCH($D812,'Parameter Codelist'!$A:$A,0),5)</f>
        <v>60044-26-0</v>
      </c>
      <c r="H812" s="6">
        <v>1</v>
      </c>
      <c r="I812" t="str">
        <f>INDEX('Hoedanigheid codelist'!$A$1:$J$5341,MATCH($H812,'Hoedanigheid codelist'!$A:$A,0),3)</f>
        <v>t.o.v. drooggewicht</v>
      </c>
      <c r="J812" s="25" t="s">
        <v>20892</v>
      </c>
    </row>
    <row r="813" spans="1:10" ht="15.75" thickBot="1">
      <c r="A813" s="10">
        <v>2725</v>
      </c>
      <c r="B813" t="str">
        <f>INDEX('Parameter Codelist'!$A$1:$I$9000,MATCH($A813,'Parameter Codelist'!$A:$A,0),2)</f>
        <v>Massafractie</v>
      </c>
      <c r="C813" s="20" t="s">
        <v>20889</v>
      </c>
      <c r="D813" s="6">
        <v>1968</v>
      </c>
      <c r="E813" s="12" t="str">
        <f>INDEX('Parameter Codelist'!$A$1:$I$9000,MATCH($D813,'Parameter Codelist'!$A:$A,0),2)</f>
        <v>3,3',4,4',5,5'-hexachloorbifenyl</v>
      </c>
      <c r="F813" s="18" t="s">
        <v>18531</v>
      </c>
      <c r="G813" t="str">
        <f>INDEX('Parameter Codelist'!$A$1:$I$9000,MATCH($D813,'Parameter Codelist'!$A:$A,0),5)</f>
        <v>32774-16-6</v>
      </c>
      <c r="H813" s="6">
        <v>1</v>
      </c>
      <c r="I813" t="str">
        <f>INDEX('Hoedanigheid codelist'!$A$1:$J$5341,MATCH($H813,'Hoedanigheid codelist'!$A:$A,0),3)</f>
        <v>t.o.v. drooggewicht</v>
      </c>
      <c r="J813" s="25" t="s">
        <v>20892</v>
      </c>
    </row>
    <row r="814" spans="1:10" ht="15.75" thickBot="1">
      <c r="A814" s="10">
        <v>2725</v>
      </c>
      <c r="B814" t="str">
        <f>INDEX('Parameter Codelist'!$A$1:$I$9000,MATCH($A814,'Parameter Codelist'!$A:$A,0),2)</f>
        <v>Massafractie</v>
      </c>
      <c r="C814" s="20" t="s">
        <v>20889</v>
      </c>
      <c r="D814" s="6">
        <v>6937</v>
      </c>
      <c r="E814" s="12" t="str">
        <f>INDEX('Parameter Codelist'!$A$1:$I$9000,MATCH($D814,'Parameter Codelist'!$A:$A,0),2)</f>
        <v>3,3',4,4',5-pentabroomdifenylether</v>
      </c>
      <c r="F814" s="18" t="s">
        <v>20733</v>
      </c>
      <c r="G814" t="str">
        <f>INDEX('Parameter Codelist'!$A$1:$I$9000,MATCH($D814,'Parameter Codelist'!$A:$A,0),5)</f>
        <v>366791-32-4</v>
      </c>
      <c r="H814" s="6">
        <v>1</v>
      </c>
      <c r="I814" t="str">
        <f>INDEX('Hoedanigheid codelist'!$A$1:$J$5341,MATCH($H814,'Hoedanigheid codelist'!$A:$A,0),3)</f>
        <v>t.o.v. drooggewicht</v>
      </c>
      <c r="J814" s="25" t="s">
        <v>20892</v>
      </c>
    </row>
    <row r="815" spans="1:10" ht="15.75" thickBot="1">
      <c r="A815" s="10">
        <v>2725</v>
      </c>
      <c r="B815" t="str">
        <f>INDEX('Parameter Codelist'!$A$1:$I$9000,MATCH($A815,'Parameter Codelist'!$A:$A,0),2)</f>
        <v>Massafractie</v>
      </c>
      <c r="C815" s="20" t="s">
        <v>20889</v>
      </c>
      <c r="D815" s="6">
        <v>1967</v>
      </c>
      <c r="E815" s="12" t="str">
        <f>INDEX('Parameter Codelist'!$A$1:$I$9000,MATCH($D815,'Parameter Codelist'!$A:$A,0),2)</f>
        <v>3,3',4,4',5-pentachloorbifenyl</v>
      </c>
      <c r="F815" s="18" t="s">
        <v>18530</v>
      </c>
      <c r="G815" t="str">
        <f>INDEX('Parameter Codelist'!$A$1:$I$9000,MATCH($D815,'Parameter Codelist'!$A:$A,0),5)</f>
        <v>57465-28-8</v>
      </c>
      <c r="H815" s="6">
        <v>1</v>
      </c>
      <c r="I815" t="str">
        <f>INDEX('Hoedanigheid codelist'!$A$1:$J$5341,MATCH($H815,'Hoedanigheid codelist'!$A:$A,0),3)</f>
        <v>t.o.v. drooggewicht</v>
      </c>
      <c r="J815" s="25" t="s">
        <v>20892</v>
      </c>
    </row>
    <row r="816" spans="1:10" ht="15.75" thickBot="1">
      <c r="A816" s="10">
        <v>2725</v>
      </c>
      <c r="B816" t="str">
        <f>INDEX('Parameter Codelist'!$A$1:$I$9000,MATCH($A816,'Parameter Codelist'!$A:$A,0),2)</f>
        <v>Massafractie</v>
      </c>
      <c r="C816" s="20" t="s">
        <v>20889</v>
      </c>
      <c r="D816" s="6">
        <v>7010</v>
      </c>
      <c r="E816" s="12" t="str">
        <f>INDEX('Parameter Codelist'!$A$1:$I$9000,MATCH($D816,'Parameter Codelist'!$A:$A,0),2)</f>
        <v>3,3',4,4'-tetrabroomdifenyl</v>
      </c>
      <c r="F816" s="18" t="s">
        <v>20777</v>
      </c>
      <c r="G816" t="str">
        <f>INDEX('Parameter Codelist'!$A$1:$I$9000,MATCH($D816,'Parameter Codelist'!$A:$A,0),5)</f>
        <v>77102-82-0</v>
      </c>
      <c r="H816" s="6">
        <v>1</v>
      </c>
      <c r="I816" t="str">
        <f>INDEX('Hoedanigheid codelist'!$A$1:$J$5341,MATCH($H816,'Hoedanigheid codelist'!$A:$A,0),3)</f>
        <v>t.o.v. drooggewicht</v>
      </c>
      <c r="J816" s="25" t="s">
        <v>20892</v>
      </c>
    </row>
    <row r="817" spans="1:10" ht="15.75" thickBot="1">
      <c r="A817" s="10">
        <v>2725</v>
      </c>
      <c r="B817" t="str">
        <f>INDEX('Parameter Codelist'!$A$1:$I$9000,MATCH($A817,'Parameter Codelist'!$A:$A,0),2)</f>
        <v>Massafractie</v>
      </c>
      <c r="C817" s="20" t="s">
        <v>20889</v>
      </c>
      <c r="D817" s="6">
        <v>4369</v>
      </c>
      <c r="E817" s="12" t="str">
        <f>INDEX('Parameter Codelist'!$A$1:$I$9000,MATCH($D817,'Parameter Codelist'!$A:$A,0),2)</f>
        <v>3,3',4,4'-tetrabroomdifenylether</v>
      </c>
      <c r="F817" s="18" t="s">
        <v>19492</v>
      </c>
      <c r="G817" t="str">
        <f>INDEX('Parameter Codelist'!$A$1:$I$9000,MATCH($D817,'Parameter Codelist'!$A:$A,0),5)</f>
        <v>93703-48-1</v>
      </c>
      <c r="H817" s="6">
        <v>1</v>
      </c>
      <c r="I817" t="str">
        <f>INDEX('Hoedanigheid codelist'!$A$1:$J$5341,MATCH($H817,'Hoedanigheid codelist'!$A:$A,0),3)</f>
        <v>t.o.v. drooggewicht</v>
      </c>
      <c r="J817" s="25" t="s">
        <v>20892</v>
      </c>
    </row>
    <row r="818" spans="1:10" ht="15.75" thickBot="1">
      <c r="A818" s="10">
        <v>2725</v>
      </c>
      <c r="B818" t="str">
        <f>INDEX('Parameter Codelist'!$A$1:$I$9000,MATCH($A818,'Parameter Codelist'!$A:$A,0),2)</f>
        <v>Massafractie</v>
      </c>
      <c r="C818" s="20" t="s">
        <v>20889</v>
      </c>
      <c r="D818" s="6">
        <v>7011</v>
      </c>
      <c r="E818" s="12" t="str">
        <f>INDEX('Parameter Codelist'!$A$1:$I$9000,MATCH($D818,'Parameter Codelist'!$A:$A,0),2)</f>
        <v>3,3',4,4'-tetrabroomdifenylether</v>
      </c>
      <c r="F818" s="18" t="s">
        <v>19492</v>
      </c>
      <c r="G818" t="str">
        <f>INDEX('Parameter Codelist'!$A$1:$I$9000,MATCH($D818,'Parameter Codelist'!$A:$A,0),5)</f>
        <v>93703-48-1</v>
      </c>
      <c r="H818" s="6">
        <v>1</v>
      </c>
      <c r="I818" t="str">
        <f>INDEX('Hoedanigheid codelist'!$A$1:$J$5341,MATCH($H818,'Hoedanigheid codelist'!$A:$A,0),3)</f>
        <v>t.o.v. drooggewicht</v>
      </c>
      <c r="J818" s="25" t="s">
        <v>20892</v>
      </c>
    </row>
    <row r="819" spans="1:10" ht="15.75" thickBot="1">
      <c r="A819" s="10">
        <v>2725</v>
      </c>
      <c r="B819" t="str">
        <f>INDEX('Parameter Codelist'!$A$1:$I$9000,MATCH($A819,'Parameter Codelist'!$A:$A,0),2)</f>
        <v>Massafractie</v>
      </c>
      <c r="C819" s="20" t="s">
        <v>20889</v>
      </c>
      <c r="D819" s="6">
        <v>1969</v>
      </c>
      <c r="E819" s="12" t="str">
        <f>INDEX('Parameter Codelist'!$A$1:$I$9000,MATCH($D819,'Parameter Codelist'!$A:$A,0),2)</f>
        <v>3,3',4,4'-tetrachloorbifenyl</v>
      </c>
      <c r="F819" s="18" t="s">
        <v>18532</v>
      </c>
      <c r="G819" t="str">
        <f>INDEX('Parameter Codelist'!$A$1:$I$9000,MATCH($D819,'Parameter Codelist'!$A:$A,0),5)</f>
        <v>32598-13-3</v>
      </c>
      <c r="H819" s="6">
        <v>1</v>
      </c>
      <c r="I819" t="str">
        <f>INDEX('Hoedanigheid codelist'!$A$1:$J$5341,MATCH($H819,'Hoedanigheid codelist'!$A:$A,0),3)</f>
        <v>t.o.v. drooggewicht</v>
      </c>
      <c r="J819" s="25" t="s">
        <v>20892</v>
      </c>
    </row>
    <row r="820" spans="1:10" ht="15.75" thickBot="1">
      <c r="A820" s="10">
        <v>2725</v>
      </c>
      <c r="B820" t="str">
        <f>INDEX('Parameter Codelist'!$A$1:$I$9000,MATCH($A820,'Parameter Codelist'!$A:$A,0),2)</f>
        <v>Massafractie</v>
      </c>
      <c r="C820" s="20" t="s">
        <v>20889</v>
      </c>
      <c r="D820" s="6">
        <v>5624</v>
      </c>
      <c r="E820" s="12" t="str">
        <f>INDEX('Parameter Codelist'!$A$1:$I$9000,MATCH($D820,'Parameter Codelist'!$A:$A,0),2)</f>
        <v>3,3',4,5-tetrachloorbifenyl</v>
      </c>
      <c r="F820" s="18" t="s">
        <v>20066</v>
      </c>
      <c r="G820" t="str">
        <f>INDEX('Parameter Codelist'!$A$1:$I$9000,MATCH($D820,'Parameter Codelist'!$A:$A,0),5)</f>
        <v>70362-49-1</v>
      </c>
      <c r="H820" s="6">
        <v>1</v>
      </c>
      <c r="I820" t="str">
        <f>INDEX('Hoedanigheid codelist'!$A$1:$J$5341,MATCH($H820,'Hoedanigheid codelist'!$A:$A,0),3)</f>
        <v>t.o.v. drooggewicht</v>
      </c>
      <c r="J820" s="25" t="s">
        <v>20892</v>
      </c>
    </row>
    <row r="821" spans="1:10" ht="15.75" thickBot="1">
      <c r="A821" s="10">
        <v>2725</v>
      </c>
      <c r="B821" t="str">
        <f>INDEX('Parameter Codelist'!$A$1:$I$9000,MATCH($A821,'Parameter Codelist'!$A:$A,0),2)</f>
        <v>Massafractie</v>
      </c>
      <c r="C821" s="20" t="s">
        <v>20889</v>
      </c>
      <c r="D821" s="6">
        <v>3921</v>
      </c>
      <c r="E821" s="12" t="str">
        <f>INDEX('Parameter Codelist'!$A$1:$I$9000,MATCH($D821,'Parameter Codelist'!$A:$A,0),2)</f>
        <v>3,3-dichloor-1,1,1,2,2-pentafluorpropaan</v>
      </c>
      <c r="F821" s="18" t="s">
        <v>19280</v>
      </c>
      <c r="G821" t="str">
        <f>INDEX('Parameter Codelist'!$A$1:$I$9000,MATCH($D821,'Parameter Codelist'!$A:$A,0),5)</f>
        <v>422-56-0</v>
      </c>
      <c r="H821" s="6">
        <v>1</v>
      </c>
      <c r="I821" t="str">
        <f>INDEX('Hoedanigheid codelist'!$A$1:$J$5341,MATCH($H821,'Hoedanigheid codelist'!$A:$A,0),3)</f>
        <v>t.o.v. drooggewicht</v>
      </c>
      <c r="J821" s="25" t="s">
        <v>20892</v>
      </c>
    </row>
    <row r="822" spans="1:10" ht="15.75" thickBot="1">
      <c r="A822" s="10">
        <v>2725</v>
      </c>
      <c r="B822" t="str">
        <f>INDEX('Parameter Codelist'!$A$1:$I$9000,MATCH($A822,'Parameter Codelist'!$A:$A,0),2)</f>
        <v>Massafractie</v>
      </c>
      <c r="C822" s="20" t="s">
        <v>20889</v>
      </c>
      <c r="D822" s="6">
        <v>175</v>
      </c>
      <c r="E822" s="12" t="str">
        <f>INDEX('Parameter Codelist'!$A$1:$I$9000,MATCH($D822,'Parameter Codelist'!$A:$A,0),2)</f>
        <v>3,3'-dichloorbenzidine</v>
      </c>
      <c r="F822" s="18" t="s">
        <v>17967</v>
      </c>
      <c r="G822" t="str">
        <f>INDEX('Parameter Codelist'!$A$1:$I$9000,MATCH($D822,'Parameter Codelist'!$A:$A,0),5)</f>
        <v>91-94-1</v>
      </c>
      <c r="H822" s="6">
        <v>1</v>
      </c>
      <c r="I822" t="str">
        <f>INDEX('Hoedanigheid codelist'!$A$1:$J$5341,MATCH($H822,'Hoedanigheid codelist'!$A:$A,0),3)</f>
        <v>t.o.v. drooggewicht</v>
      </c>
      <c r="J822" s="25" t="s">
        <v>20892</v>
      </c>
    </row>
    <row r="823" spans="1:10" ht="15.75" thickBot="1">
      <c r="A823" s="10">
        <v>2725</v>
      </c>
      <c r="B823" t="str">
        <f>INDEX('Parameter Codelist'!$A$1:$I$9000,MATCH($A823,'Parameter Codelist'!$A:$A,0),2)</f>
        <v>Massafractie</v>
      </c>
      <c r="C823" s="20" t="s">
        <v>20889</v>
      </c>
      <c r="D823" s="6">
        <v>3013</v>
      </c>
      <c r="E823" s="12" t="str">
        <f>INDEX('Parameter Codelist'!$A$1:$I$9000,MATCH($D823,'Parameter Codelist'!$A:$A,0),2)</f>
        <v>3,3'-dichloorbenzidine dihydrochloride</v>
      </c>
      <c r="F823" s="18" t="s">
        <v>18823</v>
      </c>
      <c r="G823" t="str">
        <f>INDEX('Parameter Codelist'!$A$1:$I$9000,MATCH($D823,'Parameter Codelist'!$A:$A,0),5)</f>
        <v>612-83-9</v>
      </c>
      <c r="H823" s="6">
        <v>1</v>
      </c>
      <c r="I823" t="str">
        <f>INDEX('Hoedanigheid codelist'!$A$1:$J$5341,MATCH($H823,'Hoedanigheid codelist'!$A:$A,0),3)</f>
        <v>t.o.v. drooggewicht</v>
      </c>
      <c r="J823" s="25" t="s">
        <v>20892</v>
      </c>
    </row>
    <row r="824" spans="1:10" ht="15.75" thickBot="1">
      <c r="A824" s="10">
        <v>2725</v>
      </c>
      <c r="B824" t="str">
        <f>INDEX('Parameter Codelist'!$A$1:$I$9000,MATCH($A824,'Parameter Codelist'!$A:$A,0),2)</f>
        <v>Massafractie</v>
      </c>
      <c r="C824" s="20" t="s">
        <v>20889</v>
      </c>
      <c r="D824" s="6">
        <v>3014</v>
      </c>
      <c r="E824" s="12" t="str">
        <f>INDEX('Parameter Codelist'!$A$1:$I$9000,MATCH($D824,'Parameter Codelist'!$A:$A,0),2)</f>
        <v>3,3'-dichloorbenzidine sulfaat</v>
      </c>
      <c r="F824" s="18" t="s">
        <v>18824</v>
      </c>
      <c r="G824" t="str">
        <f>INDEX('Parameter Codelist'!$A$1:$I$9000,MATCH($D824,'Parameter Codelist'!$A:$A,0),5)</f>
        <v>64969-34-2</v>
      </c>
      <c r="H824" s="6">
        <v>1</v>
      </c>
      <c r="I824" t="str">
        <f>INDEX('Hoedanigheid codelist'!$A$1:$J$5341,MATCH($H824,'Hoedanigheid codelist'!$A:$A,0),3)</f>
        <v>t.o.v. drooggewicht</v>
      </c>
      <c r="J824" s="25" t="s">
        <v>20892</v>
      </c>
    </row>
    <row r="825" spans="1:10" ht="15.75" thickBot="1">
      <c r="A825" s="10">
        <v>2725</v>
      </c>
      <c r="B825" t="str">
        <f>INDEX('Parameter Codelist'!$A$1:$I$9000,MATCH($A825,'Parameter Codelist'!$A:$A,0),2)</f>
        <v>Massafractie</v>
      </c>
      <c r="C825" s="20" t="s">
        <v>20889</v>
      </c>
      <c r="D825" s="6">
        <v>3009</v>
      </c>
      <c r="E825" s="12" t="str">
        <f>INDEX('Parameter Codelist'!$A$1:$I$9000,MATCH($D825,'Parameter Codelist'!$A:$A,0),2)</f>
        <v>3,3'-dimethoxybenzidine</v>
      </c>
      <c r="F825" s="18" t="s">
        <v>3954</v>
      </c>
      <c r="G825" t="str">
        <f>INDEX('Parameter Codelist'!$A$1:$I$9000,MATCH($D825,'Parameter Codelist'!$A:$A,0),5)</f>
        <v>119-90-4</v>
      </c>
      <c r="H825" s="6">
        <v>1</v>
      </c>
      <c r="I825" t="str">
        <f>INDEX('Hoedanigheid codelist'!$A$1:$J$5341,MATCH($H825,'Hoedanigheid codelist'!$A:$A,0),3)</f>
        <v>t.o.v. drooggewicht</v>
      </c>
      <c r="J825" s="25" t="s">
        <v>20892</v>
      </c>
    </row>
    <row r="826" spans="1:10" ht="15.75" thickBot="1">
      <c r="A826" s="10">
        <v>2725</v>
      </c>
      <c r="B826" t="str">
        <f>INDEX('Parameter Codelist'!$A$1:$I$9000,MATCH($A826,'Parameter Codelist'!$A:$A,0),2)</f>
        <v>Massafractie</v>
      </c>
      <c r="C826" s="20" t="s">
        <v>20889</v>
      </c>
      <c r="D826" s="6">
        <v>3008</v>
      </c>
      <c r="E826" s="12" t="str">
        <f>INDEX('Parameter Codelist'!$A$1:$I$9000,MATCH($D826,'Parameter Codelist'!$A:$A,0),2)</f>
        <v>3,3'-dimethoxybenzidine dihydrochloride</v>
      </c>
      <c r="F826" s="18" t="s">
        <v>3951</v>
      </c>
      <c r="G826" t="str">
        <f>INDEX('Parameter Codelist'!$A$1:$I$9000,MATCH($D826,'Parameter Codelist'!$A:$A,0),5)</f>
        <v>20325-40-0</v>
      </c>
      <c r="H826" s="6">
        <v>1</v>
      </c>
      <c r="I826" t="str">
        <f>INDEX('Hoedanigheid codelist'!$A$1:$J$5341,MATCH($H826,'Hoedanigheid codelist'!$A:$A,0),3)</f>
        <v>t.o.v. drooggewicht</v>
      </c>
      <c r="J826" s="25" t="s">
        <v>20892</v>
      </c>
    </row>
    <row r="827" spans="1:10" ht="15.75" thickBot="1">
      <c r="A827" s="10">
        <v>2725</v>
      </c>
      <c r="B827" t="str">
        <f>INDEX('Parameter Codelist'!$A$1:$I$9000,MATCH($A827,'Parameter Codelist'!$A:$A,0),2)</f>
        <v>Massafractie</v>
      </c>
      <c r="C827" s="20" t="s">
        <v>20889</v>
      </c>
      <c r="D827" s="6">
        <v>3010</v>
      </c>
      <c r="E827" s="12" t="str">
        <f>INDEX('Parameter Codelist'!$A$1:$I$9000,MATCH($D827,'Parameter Codelist'!$A:$A,0),2)</f>
        <v>3,3'-dimethoxybenzidinehydrochloride</v>
      </c>
      <c r="F827" s="18" t="s">
        <v>18822</v>
      </c>
      <c r="G827" t="str">
        <f>INDEX('Parameter Codelist'!$A$1:$I$9000,MATCH($D827,'Parameter Codelist'!$A:$A,0),5)</f>
        <v>111984-09-9</v>
      </c>
      <c r="H827" s="6">
        <v>1</v>
      </c>
      <c r="I827" t="str">
        <f>INDEX('Hoedanigheid codelist'!$A$1:$J$5341,MATCH($H827,'Hoedanigheid codelist'!$A:$A,0),3)</f>
        <v>t.o.v. drooggewicht</v>
      </c>
      <c r="J827" s="25" t="s">
        <v>20892</v>
      </c>
    </row>
    <row r="828" spans="1:10" ht="15.75" thickBot="1">
      <c r="A828" s="10">
        <v>2725</v>
      </c>
      <c r="B828" t="str">
        <f>INDEX('Parameter Codelist'!$A$1:$I$9000,MATCH($A828,'Parameter Codelist'!$A:$A,0),2)</f>
        <v>Massafractie</v>
      </c>
      <c r="C828" s="20" t="s">
        <v>20889</v>
      </c>
      <c r="D828" s="6">
        <v>3012</v>
      </c>
      <c r="E828" s="12" t="str">
        <f>INDEX('Parameter Codelist'!$A$1:$I$9000,MATCH($D828,'Parameter Codelist'!$A:$A,0),2)</f>
        <v>3,3'-dimethylbenzidine</v>
      </c>
      <c r="F828" s="18" t="s">
        <v>3963</v>
      </c>
      <c r="G828" t="str">
        <f>INDEX('Parameter Codelist'!$A$1:$I$9000,MATCH($D828,'Parameter Codelist'!$A:$A,0),5)</f>
        <v>119-93-7</v>
      </c>
      <c r="H828" s="6">
        <v>1</v>
      </c>
      <c r="I828" t="str">
        <f>INDEX('Hoedanigheid codelist'!$A$1:$J$5341,MATCH($H828,'Hoedanigheid codelist'!$A:$A,0),3)</f>
        <v>t.o.v. drooggewicht</v>
      </c>
      <c r="J828" s="25" t="s">
        <v>20892</v>
      </c>
    </row>
    <row r="829" spans="1:10" ht="15.75" thickBot="1">
      <c r="A829" s="10">
        <v>2725</v>
      </c>
      <c r="B829" t="str">
        <f>INDEX('Parameter Codelist'!$A$1:$I$9000,MATCH($A829,'Parameter Codelist'!$A:$A,0),2)</f>
        <v>Massafractie</v>
      </c>
      <c r="C829" s="20" t="s">
        <v>20889</v>
      </c>
      <c r="D829" s="6">
        <v>3011</v>
      </c>
      <c r="E829" s="12" t="str">
        <f>INDEX('Parameter Codelist'!$A$1:$I$9000,MATCH($D829,'Parameter Codelist'!$A:$A,0),2)</f>
        <v>3,3'-dimethylbenzidine dihydrofluoride</v>
      </c>
      <c r="F829" s="18" t="s">
        <v>3960</v>
      </c>
      <c r="G829" t="str">
        <f>INDEX('Parameter Codelist'!$A$1:$I$9000,MATCH($D829,'Parameter Codelist'!$A:$A,0),5)</f>
        <v>41766-75-0</v>
      </c>
      <c r="H829" s="6">
        <v>1</v>
      </c>
      <c r="I829" t="str">
        <f>INDEX('Hoedanigheid codelist'!$A$1:$J$5341,MATCH($H829,'Hoedanigheid codelist'!$A:$A,0),3)</f>
        <v>t.o.v. drooggewicht</v>
      </c>
      <c r="J829" s="25" t="s">
        <v>20892</v>
      </c>
    </row>
    <row r="830" spans="1:10" ht="15.75" thickBot="1">
      <c r="A830" s="10">
        <v>2725</v>
      </c>
      <c r="B830" t="str">
        <f>INDEX('Parameter Codelist'!$A$1:$I$9000,MATCH($A830,'Parameter Codelist'!$A:$A,0),2)</f>
        <v>Massafractie</v>
      </c>
      <c r="C830" s="20" t="s">
        <v>20889</v>
      </c>
      <c r="D830" s="6">
        <v>6668</v>
      </c>
      <c r="E830" s="12" t="str">
        <f>INDEX('Parameter Codelist'!$A$1:$I$9000,MATCH($D830,'Parameter Codelist'!$A:$A,0),2)</f>
        <v>3,3'-dimethylbifenyl</v>
      </c>
      <c r="F830" s="18" t="s">
        <v>20598</v>
      </c>
      <c r="G830" t="str">
        <f>INDEX('Parameter Codelist'!$A$1:$I$9000,MATCH($D830,'Parameter Codelist'!$A:$A,0),5)</f>
        <v>612-75-9</v>
      </c>
      <c r="H830" s="6">
        <v>1</v>
      </c>
      <c r="I830" t="str">
        <f>INDEX('Hoedanigheid codelist'!$A$1:$J$5341,MATCH($H830,'Hoedanigheid codelist'!$A:$A,0),3)</f>
        <v>t.o.v. drooggewicht</v>
      </c>
      <c r="J830" s="25" t="s">
        <v>20892</v>
      </c>
    </row>
    <row r="831" spans="1:10" ht="15.75" thickBot="1">
      <c r="A831" s="10">
        <v>2725</v>
      </c>
      <c r="B831" t="str">
        <f>INDEX('Parameter Codelist'!$A$1:$I$9000,MATCH($A831,'Parameter Codelist'!$A:$A,0),2)</f>
        <v>Massafractie</v>
      </c>
      <c r="C831" s="20" t="s">
        <v>20889</v>
      </c>
      <c r="D831" s="6">
        <v>6662</v>
      </c>
      <c r="E831" s="12" t="str">
        <f>INDEX('Parameter Codelist'!$A$1:$I$9000,MATCH($D831,'Parameter Codelist'!$A:$A,0),2)</f>
        <v>3,3-dimethylpentaan</v>
      </c>
      <c r="F831" s="18" t="s">
        <v>20592</v>
      </c>
      <c r="G831" t="str">
        <f>INDEX('Parameter Codelist'!$A$1:$I$9000,MATCH($D831,'Parameter Codelist'!$A:$A,0),5)</f>
        <v>562-49-2</v>
      </c>
      <c r="H831" s="6">
        <v>1</v>
      </c>
      <c r="I831" t="str">
        <f>INDEX('Hoedanigheid codelist'!$A$1:$J$5341,MATCH($H831,'Hoedanigheid codelist'!$A:$A,0),3)</f>
        <v>t.o.v. drooggewicht</v>
      </c>
      <c r="J831" s="25" t="s">
        <v>20892</v>
      </c>
    </row>
    <row r="832" spans="1:10" ht="15.75" thickBot="1">
      <c r="A832" s="10">
        <v>2725</v>
      </c>
      <c r="B832" t="str">
        <f>INDEX('Parameter Codelist'!$A$1:$I$9000,MATCH($A832,'Parameter Codelist'!$A:$A,0),2)</f>
        <v>Massafractie</v>
      </c>
      <c r="C832" s="20" t="s">
        <v>20889</v>
      </c>
      <c r="D832" s="6">
        <v>2713</v>
      </c>
      <c r="E832" s="12" t="str">
        <f>INDEX('Parameter Codelist'!$A$1:$I$9000,MATCH($D832,'Parameter Codelist'!$A:$A,0),2)</f>
        <v>3,4,4',5-tetrachlorobifenyl</v>
      </c>
      <c r="F832" s="18" t="s">
        <v>18657</v>
      </c>
      <c r="G832" t="str">
        <f>INDEX('Parameter Codelist'!$A$1:$I$9000,MATCH($D832,'Parameter Codelist'!$A:$A,0),5)</f>
        <v>70362-50-4</v>
      </c>
      <c r="H832" s="6">
        <v>1</v>
      </c>
      <c r="I832" t="str">
        <f>INDEX('Hoedanigheid codelist'!$A$1:$J$5341,MATCH($H832,'Hoedanigheid codelist'!$A:$A,0),3)</f>
        <v>t.o.v. drooggewicht</v>
      </c>
      <c r="J832" s="25" t="s">
        <v>20892</v>
      </c>
    </row>
    <row r="833" spans="1:10" ht="15.75" thickBot="1">
      <c r="A833" s="10">
        <v>2725</v>
      </c>
      <c r="B833" t="str">
        <f>INDEX('Parameter Codelist'!$A$1:$I$9000,MATCH($A833,'Parameter Codelist'!$A:$A,0),2)</f>
        <v>Massafractie</v>
      </c>
      <c r="C833" s="20" t="s">
        <v>20889</v>
      </c>
      <c r="D833" s="6">
        <v>176</v>
      </c>
      <c r="E833" s="12" t="str">
        <f>INDEX('Parameter Codelist'!$A$1:$I$9000,MATCH($D833,'Parameter Codelist'!$A:$A,0),2)</f>
        <v>3,4,5-trichlooraniline</v>
      </c>
      <c r="F833" s="18" t="s">
        <v>17968</v>
      </c>
      <c r="G833" t="str">
        <f>INDEX('Parameter Codelist'!$A$1:$I$9000,MATCH($D833,'Parameter Codelist'!$A:$A,0),5)</f>
        <v>634-91-3</v>
      </c>
      <c r="H833" s="6">
        <v>1</v>
      </c>
      <c r="I833" t="str">
        <f>INDEX('Hoedanigheid codelist'!$A$1:$J$5341,MATCH($H833,'Hoedanigheid codelist'!$A:$A,0),3)</f>
        <v>t.o.v. drooggewicht</v>
      </c>
      <c r="J833" s="25" t="s">
        <v>20892</v>
      </c>
    </row>
    <row r="834" spans="1:10" ht="15.75" thickBot="1">
      <c r="A834" s="10">
        <v>2725</v>
      </c>
      <c r="B834" t="str">
        <f>INDEX('Parameter Codelist'!$A$1:$I$9000,MATCH($A834,'Parameter Codelist'!$A:$A,0),2)</f>
        <v>Massafractie</v>
      </c>
      <c r="C834" s="20" t="s">
        <v>20889</v>
      </c>
      <c r="D834" s="6">
        <v>177</v>
      </c>
      <c r="E834" s="12" t="str">
        <f>INDEX('Parameter Codelist'!$A$1:$I$9000,MATCH($D834,'Parameter Codelist'!$A:$A,0),2)</f>
        <v>3,4,5-trichloorfenol</v>
      </c>
      <c r="F834" s="18" t="s">
        <v>17969</v>
      </c>
      <c r="G834" t="str">
        <f>INDEX('Parameter Codelist'!$A$1:$I$9000,MATCH($D834,'Parameter Codelist'!$A:$A,0),5)</f>
        <v>609-19-8</v>
      </c>
      <c r="H834" s="6">
        <v>1</v>
      </c>
      <c r="I834" t="str">
        <f>INDEX('Hoedanigheid codelist'!$A$1:$J$5341,MATCH($H834,'Hoedanigheid codelist'!$A:$A,0),3)</f>
        <v>t.o.v. drooggewicht</v>
      </c>
      <c r="J834" s="25" t="s">
        <v>20892</v>
      </c>
    </row>
    <row r="835" spans="1:10" ht="15.75" thickBot="1">
      <c r="A835" s="10">
        <v>2725</v>
      </c>
      <c r="B835" t="str">
        <f>INDEX('Parameter Codelist'!$A$1:$I$9000,MATCH($A835,'Parameter Codelist'!$A:$A,0),2)</f>
        <v>Massafractie</v>
      </c>
      <c r="C835" s="20" t="s">
        <v>20889</v>
      </c>
      <c r="D835" s="6">
        <v>3015</v>
      </c>
      <c r="E835" s="12" t="str">
        <f>INDEX('Parameter Codelist'!$A$1:$I$9000,MATCH($D835,'Parameter Codelist'!$A:$A,0),2)</f>
        <v>3,4,5-trimethylaniline</v>
      </c>
      <c r="F835" s="18" t="s">
        <v>3972</v>
      </c>
      <c r="G835" t="str">
        <f>INDEX('Parameter Codelist'!$A$1:$I$9000,MATCH($D835,'Parameter Codelist'!$A:$A,0),5)</f>
        <v>1639-31-2</v>
      </c>
      <c r="H835" s="6">
        <v>1</v>
      </c>
      <c r="I835" t="str">
        <f>INDEX('Hoedanigheid codelist'!$A$1:$J$5341,MATCH($H835,'Hoedanigheid codelist'!$A:$A,0),3)</f>
        <v>t.o.v. drooggewicht</v>
      </c>
      <c r="J835" s="25" t="s">
        <v>20892</v>
      </c>
    </row>
    <row r="836" spans="1:10" ht="15.75" thickBot="1">
      <c r="A836" s="10">
        <v>2725</v>
      </c>
      <c r="B836" t="str">
        <f>INDEX('Parameter Codelist'!$A$1:$I$9000,MATCH($A836,'Parameter Codelist'!$A:$A,0),2)</f>
        <v>Massafractie</v>
      </c>
      <c r="C836" s="20" t="s">
        <v>20889</v>
      </c>
      <c r="D836" s="6">
        <v>178</v>
      </c>
      <c r="E836" s="12" t="str">
        <f>INDEX('Parameter Codelist'!$A$1:$I$9000,MATCH($D836,'Parameter Codelist'!$A:$A,0),2)</f>
        <v>3,4-dichlooraniline</v>
      </c>
      <c r="F836" s="18" t="s">
        <v>17970</v>
      </c>
      <c r="G836" t="str">
        <f>INDEX('Parameter Codelist'!$A$1:$I$9000,MATCH($D836,'Parameter Codelist'!$A:$A,0),5)</f>
        <v>95-76-1</v>
      </c>
      <c r="H836" s="6">
        <v>1</v>
      </c>
      <c r="I836" t="str">
        <f>INDEX('Hoedanigheid codelist'!$A$1:$J$5341,MATCH($H836,'Hoedanigheid codelist'!$A:$A,0),3)</f>
        <v>t.o.v. drooggewicht</v>
      </c>
      <c r="J836" s="25" t="s">
        <v>20892</v>
      </c>
    </row>
    <row r="837" spans="1:10" ht="15.75" thickBot="1">
      <c r="A837" s="10">
        <v>2725</v>
      </c>
      <c r="B837" t="str">
        <f>INDEX('Parameter Codelist'!$A$1:$I$9000,MATCH($A837,'Parameter Codelist'!$A:$A,0),2)</f>
        <v>Massafractie</v>
      </c>
      <c r="C837" s="20" t="s">
        <v>20889</v>
      </c>
      <c r="D837" s="6">
        <v>4971</v>
      </c>
      <c r="E837" s="12" t="str">
        <f>INDEX('Parameter Codelist'!$A$1:$I$9000,MATCH($D837,'Parameter Codelist'!$A:$A,0),2)</f>
        <v>3,4-dichloorbenzeencarbonzuur</v>
      </c>
      <c r="F837" s="18" t="s">
        <v>19790</v>
      </c>
      <c r="G837" t="str">
        <f>INDEX('Parameter Codelist'!$A$1:$I$9000,MATCH($D837,'Parameter Codelist'!$A:$A,0),5)</f>
        <v>51-44-5</v>
      </c>
      <c r="H837" s="6">
        <v>1</v>
      </c>
      <c r="I837" t="str">
        <f>INDEX('Hoedanigheid codelist'!$A$1:$J$5341,MATCH($H837,'Hoedanigheid codelist'!$A:$A,0),3)</f>
        <v>t.o.v. drooggewicht</v>
      </c>
      <c r="J837" s="25" t="s">
        <v>20892</v>
      </c>
    </row>
    <row r="838" spans="1:10" ht="15.75" thickBot="1">
      <c r="A838" s="10">
        <v>2725</v>
      </c>
      <c r="B838" t="str">
        <f>INDEX('Parameter Codelist'!$A$1:$I$9000,MATCH($A838,'Parameter Codelist'!$A:$A,0),2)</f>
        <v>Massafractie</v>
      </c>
      <c r="C838" s="20" t="s">
        <v>20889</v>
      </c>
      <c r="D838" s="6">
        <v>179</v>
      </c>
      <c r="E838" s="12" t="str">
        <f>INDEX('Parameter Codelist'!$A$1:$I$9000,MATCH($D838,'Parameter Codelist'!$A:$A,0),2)</f>
        <v>3,4-dichloorfenol</v>
      </c>
      <c r="F838" s="18" t="s">
        <v>17971</v>
      </c>
      <c r="G838" t="str">
        <f>INDEX('Parameter Codelist'!$A$1:$I$9000,MATCH($D838,'Parameter Codelist'!$A:$A,0),5)</f>
        <v>95-77-2</v>
      </c>
      <c r="H838" s="6">
        <v>1</v>
      </c>
      <c r="I838" t="str">
        <f>INDEX('Hoedanigheid codelist'!$A$1:$J$5341,MATCH($H838,'Hoedanigheid codelist'!$A:$A,0),3)</f>
        <v>t.o.v. drooggewicht</v>
      </c>
      <c r="J838" s="25" t="s">
        <v>20892</v>
      </c>
    </row>
    <row r="839" spans="1:10" ht="15.75" thickBot="1">
      <c r="A839" s="10">
        <v>2725</v>
      </c>
      <c r="B839" t="str">
        <f>INDEX('Parameter Codelist'!$A$1:$I$9000,MATCH($A839,'Parameter Codelist'!$A:$A,0),2)</f>
        <v>Massafractie</v>
      </c>
      <c r="C839" s="20" t="s">
        <v>20889</v>
      </c>
      <c r="D839" s="6">
        <v>180</v>
      </c>
      <c r="E839" s="12" t="str">
        <f>INDEX('Parameter Codelist'!$A$1:$I$9000,MATCH($D839,'Parameter Codelist'!$A:$A,0),2)</f>
        <v>3,4-dichloornitrobenzeen</v>
      </c>
      <c r="F839" s="18" t="s">
        <v>17972</v>
      </c>
      <c r="G839" t="str">
        <f>INDEX('Parameter Codelist'!$A$1:$I$9000,MATCH($D839,'Parameter Codelist'!$A:$A,0),5)</f>
        <v>99-54-7</v>
      </c>
      <c r="H839" s="6">
        <v>1</v>
      </c>
      <c r="I839" t="str">
        <f>INDEX('Hoedanigheid codelist'!$A$1:$J$5341,MATCH($H839,'Hoedanigheid codelist'!$A:$A,0),3)</f>
        <v>t.o.v. drooggewicht</v>
      </c>
      <c r="J839" s="25" t="s">
        <v>20892</v>
      </c>
    </row>
    <row r="840" spans="1:10" ht="15.75" thickBot="1">
      <c r="A840" s="10">
        <v>2725</v>
      </c>
      <c r="B840" t="str">
        <f>INDEX('Parameter Codelist'!$A$1:$I$9000,MATCH($A840,'Parameter Codelist'!$A:$A,0),2)</f>
        <v>Massafractie</v>
      </c>
      <c r="C840" s="20" t="s">
        <v>20889</v>
      </c>
      <c r="D840" s="6">
        <v>6711</v>
      </c>
      <c r="E840" s="12" t="str">
        <f>INDEX('Parameter Codelist'!$A$1:$I$9000,MATCH($D840,'Parameter Codelist'!$A:$A,0),2)</f>
        <v>3,4-dichloortolueen</v>
      </c>
      <c r="F840" s="18" t="s">
        <v>20636</v>
      </c>
      <c r="G840" t="str">
        <f>INDEX('Parameter Codelist'!$A$1:$I$9000,MATCH($D840,'Parameter Codelist'!$A:$A,0),5)</f>
        <v>95-75-0</v>
      </c>
      <c r="H840" s="6">
        <v>1</v>
      </c>
      <c r="I840" t="str">
        <f>INDEX('Hoedanigheid codelist'!$A$1:$J$5341,MATCH($H840,'Hoedanigheid codelist'!$A:$A,0),3)</f>
        <v>t.o.v. drooggewicht</v>
      </c>
      <c r="J840" s="25" t="s">
        <v>20892</v>
      </c>
    </row>
    <row r="841" spans="1:10" ht="15.75" thickBot="1">
      <c r="A841" s="10">
        <v>2725</v>
      </c>
      <c r="B841" t="str">
        <f>INDEX('Parameter Codelist'!$A$1:$I$9000,MATCH($A841,'Parameter Codelist'!$A:$A,0),2)</f>
        <v>Massafractie</v>
      </c>
      <c r="C841" s="20" t="s">
        <v>20889</v>
      </c>
      <c r="D841" s="6">
        <v>7016</v>
      </c>
      <c r="E841" s="12" t="str">
        <f>INDEX('Parameter Codelist'!$A$1:$I$9000,MATCH($D841,'Parameter Codelist'!$A:$A,0),2)</f>
        <v>3,4-dimethoxyfenethylamine (DMPEA)</v>
      </c>
      <c r="F841" s="18" t="s">
        <v>20779</v>
      </c>
      <c r="G841" t="str">
        <f>INDEX('Parameter Codelist'!$A$1:$I$9000,MATCH($D841,'Parameter Codelist'!$A:$A,0),5)</f>
        <v>120-20-7</v>
      </c>
      <c r="H841" s="6">
        <v>1</v>
      </c>
      <c r="I841" t="str">
        <f>INDEX('Hoedanigheid codelist'!$A$1:$J$5341,MATCH($H841,'Hoedanigheid codelist'!$A:$A,0),3)</f>
        <v>t.o.v. drooggewicht</v>
      </c>
      <c r="J841" s="25" t="s">
        <v>20892</v>
      </c>
    </row>
    <row r="842" spans="1:10" ht="15.75" thickBot="1">
      <c r="A842" s="10">
        <v>2725</v>
      </c>
      <c r="B842" t="str">
        <f>INDEX('Parameter Codelist'!$A$1:$I$9000,MATCH($A842,'Parameter Codelist'!$A:$A,0),2)</f>
        <v>Massafractie</v>
      </c>
      <c r="C842" s="20" t="s">
        <v>20889</v>
      </c>
      <c r="D842" s="6">
        <v>6647</v>
      </c>
      <c r="E842" s="12" t="str">
        <f>INDEX('Parameter Codelist'!$A$1:$I$9000,MATCH($D842,'Parameter Codelist'!$A:$A,0),2)</f>
        <v>3,4-dimethyl-1-deceen</v>
      </c>
      <c r="F842" s="18" t="s">
        <v>20578</v>
      </c>
      <c r="G842" t="str">
        <f>INDEX('Parameter Codelist'!$A$1:$I$9000,MATCH($D842,'Parameter Codelist'!$A:$A,0),5)</f>
        <v>50871-03-9</v>
      </c>
      <c r="H842" s="6">
        <v>1</v>
      </c>
      <c r="I842" t="str">
        <f>INDEX('Hoedanigheid codelist'!$A$1:$J$5341,MATCH($H842,'Hoedanigheid codelist'!$A:$A,0),3)</f>
        <v>t.o.v. drooggewicht</v>
      </c>
      <c r="J842" s="25" t="s">
        <v>20892</v>
      </c>
    </row>
    <row r="843" spans="1:10" ht="15.75" thickBot="1">
      <c r="A843" s="10">
        <v>2725</v>
      </c>
      <c r="B843" t="str">
        <f>INDEX('Parameter Codelist'!$A$1:$I$9000,MATCH($A843,'Parameter Codelist'!$A:$A,0),2)</f>
        <v>Massafractie</v>
      </c>
      <c r="C843" s="20" t="s">
        <v>20889</v>
      </c>
      <c r="D843" s="6">
        <v>3016</v>
      </c>
      <c r="E843" s="12" t="str">
        <f>INDEX('Parameter Codelist'!$A$1:$I$9000,MATCH($D843,'Parameter Codelist'!$A:$A,0),2)</f>
        <v>3,4-dimethylacetofenon</v>
      </c>
      <c r="F843" s="18" t="s">
        <v>18825</v>
      </c>
      <c r="G843" t="str">
        <f>INDEX('Parameter Codelist'!$A$1:$I$9000,MATCH($D843,'Parameter Codelist'!$A:$A,0),5)</f>
        <v>3637-01-2</v>
      </c>
      <c r="H843" s="6">
        <v>1</v>
      </c>
      <c r="I843" t="str">
        <f>INDEX('Hoedanigheid codelist'!$A$1:$J$5341,MATCH($H843,'Hoedanigheid codelist'!$A:$A,0),3)</f>
        <v>t.o.v. drooggewicht</v>
      </c>
      <c r="J843" s="25" t="s">
        <v>20892</v>
      </c>
    </row>
    <row r="844" spans="1:10" ht="15.75" thickBot="1">
      <c r="A844" s="10">
        <v>2725</v>
      </c>
      <c r="B844" t="str">
        <f>INDEX('Parameter Codelist'!$A$1:$I$9000,MATCH($A844,'Parameter Codelist'!$A:$A,0),2)</f>
        <v>Massafractie</v>
      </c>
      <c r="C844" s="20" t="s">
        <v>20889</v>
      </c>
      <c r="D844" s="6">
        <v>3017</v>
      </c>
      <c r="E844" s="12" t="str">
        <f>INDEX('Parameter Codelist'!$A$1:$I$9000,MATCH($D844,'Parameter Codelist'!$A:$A,0),2)</f>
        <v>3,4-dimethylaniline</v>
      </c>
      <c r="F844" s="18" t="s">
        <v>3978</v>
      </c>
      <c r="G844" t="str">
        <f>INDEX('Parameter Codelist'!$A$1:$I$9000,MATCH($D844,'Parameter Codelist'!$A:$A,0),5)</f>
        <v>95-64-7</v>
      </c>
      <c r="H844" s="6">
        <v>1</v>
      </c>
      <c r="I844" t="str">
        <f>INDEX('Hoedanigheid codelist'!$A$1:$J$5341,MATCH($H844,'Hoedanigheid codelist'!$A:$A,0),3)</f>
        <v>t.o.v. drooggewicht</v>
      </c>
      <c r="J844" s="25" t="s">
        <v>20892</v>
      </c>
    </row>
    <row r="845" spans="1:10" ht="15.75" thickBot="1">
      <c r="A845" s="10">
        <v>2725</v>
      </c>
      <c r="B845" t="str">
        <f>INDEX('Parameter Codelist'!$A$1:$I$9000,MATCH($A845,'Parameter Codelist'!$A:$A,0),2)</f>
        <v>Massafractie</v>
      </c>
      <c r="C845" s="20" t="s">
        <v>20889</v>
      </c>
      <c r="D845" s="6">
        <v>184</v>
      </c>
      <c r="E845" s="12" t="str">
        <f>INDEX('Parameter Codelist'!$A$1:$I$9000,MATCH($D845,'Parameter Codelist'!$A:$A,0),2)</f>
        <v>3,4-dimethylfenol</v>
      </c>
      <c r="F845" s="18" t="s">
        <v>17973</v>
      </c>
      <c r="G845" t="str">
        <f>INDEX('Parameter Codelist'!$A$1:$I$9000,MATCH($D845,'Parameter Codelist'!$A:$A,0),5)</f>
        <v>95-65-8</v>
      </c>
      <c r="H845" s="6">
        <v>1</v>
      </c>
      <c r="I845" t="str">
        <f>INDEX('Hoedanigheid codelist'!$A$1:$J$5341,MATCH($H845,'Hoedanigheid codelist'!$A:$A,0),3)</f>
        <v>t.o.v. drooggewicht</v>
      </c>
      <c r="J845" s="25" t="s">
        <v>20892</v>
      </c>
    </row>
    <row r="846" spans="1:10" ht="15.75" thickBot="1">
      <c r="A846" s="10">
        <v>2725</v>
      </c>
      <c r="B846" t="str">
        <f>INDEX('Parameter Codelist'!$A$1:$I$9000,MATCH($A846,'Parameter Codelist'!$A:$A,0),2)</f>
        <v>Massafractie</v>
      </c>
      <c r="C846" s="20" t="s">
        <v>20889</v>
      </c>
      <c r="D846" s="6">
        <v>184</v>
      </c>
      <c r="E846" s="12" t="str">
        <f>INDEX('Parameter Codelist'!$A$1:$I$9000,MATCH($D846,'Parameter Codelist'!$A:$A,0),2)</f>
        <v>3,4-dimethylfenol</v>
      </c>
      <c r="F846" s="18" t="s">
        <v>17973</v>
      </c>
      <c r="G846" t="str">
        <f>INDEX('Parameter Codelist'!$A$1:$I$9000,MATCH($D846,'Parameter Codelist'!$A:$A,0),5)</f>
        <v>95-65-8</v>
      </c>
      <c r="H846" s="6">
        <v>1</v>
      </c>
      <c r="I846" t="str">
        <f>INDEX('Hoedanigheid codelist'!$A$1:$J$5341,MATCH($H846,'Hoedanigheid codelist'!$A:$A,0),3)</f>
        <v>t.o.v. drooggewicht</v>
      </c>
      <c r="J846" s="25" t="s">
        <v>20892</v>
      </c>
    </row>
    <row r="847" spans="1:10" ht="15.75" thickBot="1">
      <c r="A847" s="10">
        <v>2725</v>
      </c>
      <c r="B847" t="str">
        <f>INDEX('Parameter Codelist'!$A$1:$I$9000,MATCH($A847,'Parameter Codelist'!$A:$A,0),2)</f>
        <v>Massafractie</v>
      </c>
      <c r="C847" s="20" t="s">
        <v>20889</v>
      </c>
      <c r="D847" s="6">
        <v>5610</v>
      </c>
      <c r="E847" s="12" t="str">
        <f>INDEX('Parameter Codelist'!$A$1:$I$9000,MATCH($D847,'Parameter Codelist'!$A:$A,0),2)</f>
        <v>3,4-dimethylpyrazol</v>
      </c>
      <c r="F847" s="18" t="s">
        <v>20055</v>
      </c>
      <c r="G847" t="str">
        <f>INDEX('Parameter Codelist'!$A$1:$I$9000,MATCH($D847,'Parameter Codelist'!$A:$A,0),5)</f>
        <v>2820-37-3</v>
      </c>
      <c r="H847" s="6">
        <v>1</v>
      </c>
      <c r="I847" t="str">
        <f>INDEX('Hoedanigheid codelist'!$A$1:$J$5341,MATCH($H847,'Hoedanigheid codelist'!$A:$A,0),3)</f>
        <v>t.o.v. drooggewicht</v>
      </c>
      <c r="J847" s="25" t="s">
        <v>20892</v>
      </c>
    </row>
    <row r="848" spans="1:10" ht="15.75" thickBot="1">
      <c r="A848" s="10">
        <v>2725</v>
      </c>
      <c r="B848" t="str">
        <f>INDEX('Parameter Codelist'!$A$1:$I$9000,MATCH($A848,'Parameter Codelist'!$A:$A,0),2)</f>
        <v>Massafractie</v>
      </c>
      <c r="C848" s="20" t="s">
        <v>20889</v>
      </c>
      <c r="D848" s="6">
        <v>3018</v>
      </c>
      <c r="E848" s="12" t="str">
        <f>INDEX('Parameter Codelist'!$A$1:$I$9000,MATCH($D848,'Parameter Codelist'!$A:$A,0),2)</f>
        <v>3,4-dimethylpyridine</v>
      </c>
      <c r="F848" s="18" t="s">
        <v>3981</v>
      </c>
      <c r="G848" t="str">
        <f>INDEX('Parameter Codelist'!$A$1:$I$9000,MATCH($D848,'Parameter Codelist'!$A:$A,0),5)</f>
        <v>583-58-4</v>
      </c>
      <c r="H848" s="6">
        <v>1</v>
      </c>
      <c r="I848" t="str">
        <f>INDEX('Hoedanigheid codelist'!$A$1:$J$5341,MATCH($H848,'Hoedanigheid codelist'!$A:$A,0),3)</f>
        <v>t.o.v. drooggewicht</v>
      </c>
      <c r="J848" s="25" t="s">
        <v>20892</v>
      </c>
    </row>
    <row r="849" spans="1:10" ht="15.75" thickBot="1">
      <c r="A849" s="10">
        <v>2725</v>
      </c>
      <c r="B849" t="str">
        <f>INDEX('Parameter Codelist'!$A$1:$I$9000,MATCH($A849,'Parameter Codelist'!$A:$A,0),2)</f>
        <v>Massafractie</v>
      </c>
      <c r="C849" s="20" t="s">
        <v>20889</v>
      </c>
      <c r="D849" s="6">
        <v>182</v>
      </c>
      <c r="E849" s="12" t="str">
        <f>INDEX('Parameter Codelist'!$A$1:$I$9000,MATCH($D849,'Parameter Codelist'!$A:$A,0),2)</f>
        <v>3,4-dinitrofenol</v>
      </c>
      <c r="F849" s="18" t="s">
        <v>17974</v>
      </c>
      <c r="G849" t="str">
        <f>INDEX('Parameter Codelist'!$A$1:$I$9000,MATCH($D849,'Parameter Codelist'!$A:$A,0),5)</f>
        <v>577-71-9</v>
      </c>
      <c r="H849" s="6">
        <v>1</v>
      </c>
      <c r="I849" t="str">
        <f>INDEX('Hoedanigheid codelist'!$A$1:$J$5341,MATCH($H849,'Hoedanigheid codelist'!$A:$A,0),3)</f>
        <v>t.o.v. drooggewicht</v>
      </c>
      <c r="J849" s="25" t="s">
        <v>20892</v>
      </c>
    </row>
    <row r="850" spans="1:10" ht="15.75" thickBot="1">
      <c r="A850" s="10">
        <v>2725</v>
      </c>
      <c r="B850" t="str">
        <f>INDEX('Parameter Codelist'!$A$1:$I$9000,MATCH($A850,'Parameter Codelist'!$A:$A,0),2)</f>
        <v>Massafractie</v>
      </c>
      <c r="C850" s="20" t="s">
        <v>20889</v>
      </c>
      <c r="D850" s="6">
        <v>5130</v>
      </c>
      <c r="E850" s="12" t="str">
        <f>INDEX('Parameter Codelist'!$A$1:$I$9000,MATCH($D850,'Parameter Codelist'!$A:$A,0),2)</f>
        <v>3,4-methyleendioxyamfetamine</v>
      </c>
      <c r="F850" s="18" t="s">
        <v>19862</v>
      </c>
      <c r="G850" t="str">
        <f>INDEX('Parameter Codelist'!$A$1:$I$9000,MATCH($D850,'Parameter Codelist'!$A:$A,0),5)</f>
        <v>4764-17-4</v>
      </c>
      <c r="H850" s="6">
        <v>1</v>
      </c>
      <c r="I850" t="str">
        <f>INDEX('Hoedanigheid codelist'!$A$1:$J$5341,MATCH($H850,'Hoedanigheid codelist'!$A:$A,0),3)</f>
        <v>t.o.v. drooggewicht</v>
      </c>
      <c r="J850" s="25" t="s">
        <v>20892</v>
      </c>
    </row>
    <row r="851" spans="1:10" ht="15.75" thickBot="1">
      <c r="A851" s="10">
        <v>2725</v>
      </c>
      <c r="B851" t="str">
        <f>INDEX('Parameter Codelist'!$A$1:$I$9000,MATCH($A851,'Parameter Codelist'!$A:$A,0),2)</f>
        <v>Massafractie</v>
      </c>
      <c r="C851" s="20" t="s">
        <v>20889</v>
      </c>
      <c r="D851" s="6">
        <v>6410</v>
      </c>
      <c r="E851" s="12" t="str">
        <f>INDEX('Parameter Codelist'!$A$1:$I$9000,MATCH($D851,'Parameter Codelist'!$A:$A,0),2)</f>
        <v>3,4-Methyleendioxyethamfetamine</v>
      </c>
      <c r="F851" s="18" t="s">
        <v>20442</v>
      </c>
      <c r="G851" t="str">
        <f>INDEX('Parameter Codelist'!$A$1:$I$9000,MATCH($D851,'Parameter Codelist'!$A:$A,0),5)</f>
        <v>82801-81-8</v>
      </c>
      <c r="H851" s="6">
        <v>1</v>
      </c>
      <c r="I851" t="str">
        <f>INDEX('Hoedanigheid codelist'!$A$1:$J$5341,MATCH($H851,'Hoedanigheid codelist'!$A:$A,0),3)</f>
        <v>t.o.v. drooggewicht</v>
      </c>
      <c r="J851" s="25" t="s">
        <v>20892</v>
      </c>
    </row>
    <row r="852" spans="1:10" ht="15.75" thickBot="1">
      <c r="A852" s="10">
        <v>2725</v>
      </c>
      <c r="B852" t="str">
        <f>INDEX('Parameter Codelist'!$A$1:$I$9000,MATCH($A852,'Parameter Codelist'!$A:$A,0),2)</f>
        <v>Massafractie</v>
      </c>
      <c r="C852" s="20" t="s">
        <v>20889</v>
      </c>
      <c r="D852" s="6">
        <v>5133</v>
      </c>
      <c r="E852" s="12" t="str">
        <f>INDEX('Parameter Codelist'!$A$1:$I$9000,MATCH($D852,'Parameter Codelist'!$A:$A,0),2)</f>
        <v>3,4-methyleendioxymethamfetamine</v>
      </c>
      <c r="F852" s="18" t="s">
        <v>19864</v>
      </c>
      <c r="G852" t="str">
        <f>INDEX('Parameter Codelist'!$A$1:$I$9000,MATCH($D852,'Parameter Codelist'!$A:$A,0),5)</f>
        <v>42542-10-9</v>
      </c>
      <c r="H852" s="6">
        <v>1</v>
      </c>
      <c r="I852" t="str">
        <f>INDEX('Hoedanigheid codelist'!$A$1:$J$5341,MATCH($H852,'Hoedanigheid codelist'!$A:$A,0),3)</f>
        <v>t.o.v. drooggewicht</v>
      </c>
      <c r="J852" s="25" t="s">
        <v>20892</v>
      </c>
    </row>
    <row r="853" spans="1:10" ht="15.75" thickBot="1">
      <c r="A853" s="10">
        <v>2725</v>
      </c>
      <c r="B853" t="str">
        <f>INDEX('Parameter Codelist'!$A$1:$I$9000,MATCH($A853,'Parameter Codelist'!$A:$A,0),2)</f>
        <v>Massafractie</v>
      </c>
      <c r="C853" s="20" t="s">
        <v>20889</v>
      </c>
      <c r="D853" s="6">
        <v>6333</v>
      </c>
      <c r="E853" s="12" t="str">
        <f>INDEX('Parameter Codelist'!$A$1:$I$9000,MATCH($D853,'Parameter Codelist'!$A:$A,0),2)</f>
        <v>3,5,5-trimethyl-1-hexanol</v>
      </c>
      <c r="F853" s="18" t="s">
        <v>12834</v>
      </c>
      <c r="G853" t="str">
        <f>INDEX('Parameter Codelist'!$A$1:$I$9000,MATCH($D853,'Parameter Codelist'!$A:$A,0),5)</f>
        <v>3452-97-9</v>
      </c>
      <c r="H853" s="6">
        <v>1</v>
      </c>
      <c r="I853" t="str">
        <f>INDEX('Hoedanigheid codelist'!$A$1:$J$5341,MATCH($H853,'Hoedanigheid codelist'!$A:$A,0),3)</f>
        <v>t.o.v. drooggewicht</v>
      </c>
      <c r="J853" s="25" t="s">
        <v>20892</v>
      </c>
    </row>
    <row r="854" spans="1:10" ht="15.75" thickBot="1">
      <c r="A854" s="10">
        <v>2725</v>
      </c>
      <c r="B854" t="str">
        <f>INDEX('Parameter Codelist'!$A$1:$I$9000,MATCH($A854,'Parameter Codelist'!$A:$A,0),2)</f>
        <v>Massafractie</v>
      </c>
      <c r="C854" s="20" t="s">
        <v>20889</v>
      </c>
      <c r="D854" s="6">
        <v>185</v>
      </c>
      <c r="E854" s="12" t="str">
        <f>INDEX('Parameter Codelist'!$A$1:$I$9000,MATCH($D854,'Parameter Codelist'!$A:$A,0),2)</f>
        <v>3,5-dichlooraniline</v>
      </c>
      <c r="F854" s="18" t="s">
        <v>17975</v>
      </c>
      <c r="G854" t="str">
        <f>INDEX('Parameter Codelist'!$A$1:$I$9000,MATCH($D854,'Parameter Codelist'!$A:$A,0),5)</f>
        <v>626-43-7</v>
      </c>
      <c r="H854" s="6">
        <v>1</v>
      </c>
      <c r="I854" t="str">
        <f>INDEX('Hoedanigheid codelist'!$A$1:$J$5341,MATCH($H854,'Hoedanigheid codelist'!$A:$A,0),3)</f>
        <v>t.o.v. drooggewicht</v>
      </c>
      <c r="J854" s="25" t="s">
        <v>20892</v>
      </c>
    </row>
    <row r="855" spans="1:10" ht="15.75" thickBot="1">
      <c r="A855" s="10">
        <v>2725</v>
      </c>
      <c r="B855" t="str">
        <f>INDEX('Parameter Codelist'!$A$1:$I$9000,MATCH($A855,'Parameter Codelist'!$A:$A,0),2)</f>
        <v>Massafractie</v>
      </c>
      <c r="C855" s="20" t="s">
        <v>20889</v>
      </c>
      <c r="D855" s="6">
        <v>5618</v>
      </c>
      <c r="E855" s="12" t="str">
        <f>INDEX('Parameter Codelist'!$A$1:$I$9000,MATCH($D855,'Parameter Codelist'!$A:$A,0),2)</f>
        <v>3,5-dichloorbifenyl</v>
      </c>
      <c r="F855" s="18" t="s">
        <v>20060</v>
      </c>
      <c r="G855" t="str">
        <f>INDEX('Parameter Codelist'!$A$1:$I$9000,MATCH($D855,'Parameter Codelist'!$A:$A,0),5)</f>
        <v>34883-41-5</v>
      </c>
      <c r="H855" s="6">
        <v>1</v>
      </c>
      <c r="I855" t="str">
        <f>INDEX('Hoedanigheid codelist'!$A$1:$J$5341,MATCH($H855,'Hoedanigheid codelist'!$A:$A,0),3)</f>
        <v>t.o.v. drooggewicht</v>
      </c>
      <c r="J855" s="25" t="s">
        <v>20892</v>
      </c>
    </row>
    <row r="856" spans="1:10" ht="15.75" thickBot="1">
      <c r="A856" s="10">
        <v>2725</v>
      </c>
      <c r="B856" t="str">
        <f>INDEX('Parameter Codelist'!$A$1:$I$9000,MATCH($A856,'Parameter Codelist'!$A:$A,0),2)</f>
        <v>Massafractie</v>
      </c>
      <c r="C856" s="20" t="s">
        <v>20889</v>
      </c>
      <c r="D856" s="6">
        <v>186</v>
      </c>
      <c r="E856" s="12" t="str">
        <f>INDEX('Parameter Codelist'!$A$1:$I$9000,MATCH($D856,'Parameter Codelist'!$A:$A,0),2)</f>
        <v>3,5-dichloorfenol</v>
      </c>
      <c r="F856" s="18" t="s">
        <v>17976</v>
      </c>
      <c r="G856" t="str">
        <f>INDEX('Parameter Codelist'!$A$1:$I$9000,MATCH($D856,'Parameter Codelist'!$A:$A,0),5)</f>
        <v>591-35-5</v>
      </c>
      <c r="H856" s="6">
        <v>1</v>
      </c>
      <c r="I856" t="str">
        <f>INDEX('Hoedanigheid codelist'!$A$1:$J$5341,MATCH($H856,'Hoedanigheid codelist'!$A:$A,0),3)</f>
        <v>t.o.v. drooggewicht</v>
      </c>
      <c r="J856" s="25" t="s">
        <v>20892</v>
      </c>
    </row>
    <row r="857" spans="1:10" ht="15.75" thickBot="1">
      <c r="A857" s="10">
        <v>2725</v>
      </c>
      <c r="B857" t="str">
        <f>INDEX('Parameter Codelist'!$A$1:$I$9000,MATCH($A857,'Parameter Codelist'!$A:$A,0),2)</f>
        <v>Massafractie</v>
      </c>
      <c r="C857" s="20" t="s">
        <v>20889</v>
      </c>
      <c r="D857" s="6">
        <v>5586</v>
      </c>
      <c r="E857" s="12" t="str">
        <f>INDEX('Parameter Codelist'!$A$1:$I$9000,MATCH($D857,'Parameter Codelist'!$A:$A,0),2)</f>
        <v>3,5-diethyl-1,2,4-trithiolan</v>
      </c>
      <c r="F857" s="18" t="s">
        <v>20044</v>
      </c>
      <c r="G857" t="str">
        <f>INDEX('Parameter Codelist'!$A$1:$I$9000,MATCH($D857,'Parameter Codelist'!$A:$A,0),5)</f>
        <v>54644-28-9</v>
      </c>
      <c r="H857" s="6">
        <v>1</v>
      </c>
      <c r="I857" t="str">
        <f>INDEX('Hoedanigheid codelist'!$A$1:$J$5341,MATCH($H857,'Hoedanigheid codelist'!$A:$A,0),3)</f>
        <v>t.o.v. drooggewicht</v>
      </c>
      <c r="J857" s="25" t="s">
        <v>20892</v>
      </c>
    </row>
    <row r="858" spans="1:10" ht="15.75" thickBot="1">
      <c r="A858" s="10">
        <v>2725</v>
      </c>
      <c r="B858" t="str">
        <f>INDEX('Parameter Codelist'!$A$1:$I$9000,MATCH($A858,'Parameter Codelist'!$A:$A,0),2)</f>
        <v>Massafractie</v>
      </c>
      <c r="C858" s="20" t="s">
        <v>20889</v>
      </c>
      <c r="D858" s="6">
        <v>3019</v>
      </c>
      <c r="E858" s="12" t="str">
        <f>INDEX('Parameter Codelist'!$A$1:$I$9000,MATCH($D858,'Parameter Codelist'!$A:$A,0),2)</f>
        <v>3,5-dimethylaniline</v>
      </c>
      <c r="F858" s="18" t="s">
        <v>3984</v>
      </c>
      <c r="G858" t="str">
        <f>INDEX('Parameter Codelist'!$A$1:$I$9000,MATCH($D858,'Parameter Codelist'!$A:$A,0),5)</f>
        <v>108-69-0</v>
      </c>
      <c r="H858" s="6">
        <v>1</v>
      </c>
      <c r="I858" t="str">
        <f>INDEX('Hoedanigheid codelist'!$A$1:$J$5341,MATCH($H858,'Hoedanigheid codelist'!$A:$A,0),3)</f>
        <v>t.o.v. drooggewicht</v>
      </c>
      <c r="J858" s="25" t="s">
        <v>20892</v>
      </c>
    </row>
    <row r="859" spans="1:10" ht="15.75" thickBot="1">
      <c r="A859" s="10">
        <v>2725</v>
      </c>
      <c r="B859" t="str">
        <f>INDEX('Parameter Codelist'!$A$1:$I$9000,MATCH($A859,'Parameter Codelist'!$A:$A,0),2)</f>
        <v>Massafractie</v>
      </c>
      <c r="C859" s="20" t="s">
        <v>20889</v>
      </c>
      <c r="D859" s="6">
        <v>188</v>
      </c>
      <c r="E859" s="12" t="str">
        <f>INDEX('Parameter Codelist'!$A$1:$I$9000,MATCH($D859,'Parameter Codelist'!$A:$A,0),2)</f>
        <v>3,5-dimethylfenol</v>
      </c>
      <c r="F859" s="18" t="s">
        <v>17978</v>
      </c>
      <c r="G859" t="str">
        <f>INDEX('Parameter Codelist'!$A$1:$I$9000,MATCH($D859,'Parameter Codelist'!$A:$A,0),5)</f>
        <v>108-68-9</v>
      </c>
      <c r="H859" s="6">
        <v>1</v>
      </c>
      <c r="I859" t="str">
        <f>INDEX('Hoedanigheid codelist'!$A$1:$J$5341,MATCH($H859,'Hoedanigheid codelist'!$A:$A,0),3)</f>
        <v>t.o.v. drooggewicht</v>
      </c>
      <c r="J859" s="25" t="s">
        <v>20892</v>
      </c>
    </row>
    <row r="860" spans="1:10" ht="15.75" thickBot="1">
      <c r="A860" s="10">
        <v>2725</v>
      </c>
      <c r="B860" t="str">
        <f>INDEX('Parameter Codelist'!$A$1:$I$9000,MATCH($A860,'Parameter Codelist'!$A:$A,0),2)</f>
        <v>Massafractie</v>
      </c>
      <c r="C860" s="20" t="s">
        <v>20889</v>
      </c>
      <c r="D860" s="6">
        <v>6684</v>
      </c>
      <c r="E860" s="12" t="str">
        <f>INDEX('Parameter Codelist'!$A$1:$I$9000,MATCH($D860,'Parameter Codelist'!$A:$A,0),2)</f>
        <v>3,5-dimethylheptaan</v>
      </c>
      <c r="F860" s="18" t="s">
        <v>20609</v>
      </c>
      <c r="G860" t="str">
        <f>INDEX('Parameter Codelist'!$A$1:$I$9000,MATCH($D860,'Parameter Codelist'!$A:$A,0),5)</f>
        <v>926-82-9</v>
      </c>
      <c r="H860" s="6">
        <v>1</v>
      </c>
      <c r="I860" t="str">
        <f>INDEX('Hoedanigheid codelist'!$A$1:$J$5341,MATCH($H860,'Hoedanigheid codelist'!$A:$A,0),3)</f>
        <v>t.o.v. drooggewicht</v>
      </c>
      <c r="J860" s="25" t="s">
        <v>20892</v>
      </c>
    </row>
    <row r="861" spans="1:10" ht="15.75" thickBot="1">
      <c r="A861" s="10">
        <v>2725</v>
      </c>
      <c r="B861" t="str">
        <f>INDEX('Parameter Codelist'!$A$1:$I$9000,MATCH($A861,'Parameter Codelist'!$A:$A,0),2)</f>
        <v>Massafractie</v>
      </c>
      <c r="C861" s="20" t="s">
        <v>20889</v>
      </c>
      <c r="D861" s="6">
        <v>3020</v>
      </c>
      <c r="E861" s="12" t="str">
        <f>INDEX('Parameter Codelist'!$A$1:$I$9000,MATCH($D861,'Parameter Codelist'!$A:$A,0),2)</f>
        <v>3,5-dimethylpyridine</v>
      </c>
      <c r="F861" s="18" t="s">
        <v>3987</v>
      </c>
      <c r="G861" t="str">
        <f>INDEX('Parameter Codelist'!$A$1:$I$9000,MATCH($D861,'Parameter Codelist'!$A:$A,0),5)</f>
        <v>591-22-0</v>
      </c>
      <c r="H861" s="6">
        <v>1</v>
      </c>
      <c r="I861" t="str">
        <f>INDEX('Hoedanigheid codelist'!$A$1:$J$5341,MATCH($H861,'Hoedanigheid codelist'!$A:$A,0),3)</f>
        <v>t.o.v. drooggewicht</v>
      </c>
      <c r="J861" s="25" t="s">
        <v>20892</v>
      </c>
    </row>
    <row r="862" spans="1:10" ht="15.75" thickBot="1">
      <c r="A862" s="10">
        <v>2725</v>
      </c>
      <c r="B862" t="str">
        <f>INDEX('Parameter Codelist'!$A$1:$I$9000,MATCH($A862,'Parameter Codelist'!$A:$A,0),2)</f>
        <v>Massafractie</v>
      </c>
      <c r="C862" s="20" t="s">
        <v>20889</v>
      </c>
      <c r="D862" s="6">
        <v>3021</v>
      </c>
      <c r="E862" s="12" t="str">
        <f>INDEX('Parameter Codelist'!$A$1:$I$9000,MATCH($D862,'Parameter Codelist'!$A:$A,0),2)</f>
        <v>3,5-dinitroaniline</v>
      </c>
      <c r="F862" s="18" t="s">
        <v>3990</v>
      </c>
      <c r="G862" t="str">
        <f>INDEX('Parameter Codelist'!$A$1:$I$9000,MATCH($D862,'Parameter Codelist'!$A:$A,0),5)</f>
        <v>618-87-1</v>
      </c>
      <c r="H862" s="6">
        <v>1</v>
      </c>
      <c r="I862" t="str">
        <f>INDEX('Hoedanigheid codelist'!$A$1:$J$5341,MATCH($H862,'Hoedanigheid codelist'!$A:$A,0),3)</f>
        <v>t.o.v. drooggewicht</v>
      </c>
      <c r="J862" s="25" t="s">
        <v>20892</v>
      </c>
    </row>
    <row r="863" spans="1:10" ht="15.75" thickBot="1">
      <c r="A863" s="10">
        <v>2725</v>
      </c>
      <c r="B863" t="str">
        <f>INDEX('Parameter Codelist'!$A$1:$I$9000,MATCH($A863,'Parameter Codelist'!$A:$A,0),2)</f>
        <v>Massafractie</v>
      </c>
      <c r="C863" s="20" t="s">
        <v>20889</v>
      </c>
      <c r="D863" s="6">
        <v>5216</v>
      </c>
      <c r="E863" s="12" t="str">
        <f>INDEX('Parameter Codelist'!$A$1:$I$9000,MATCH($D863,'Parameter Codelist'!$A:$A,0),2)</f>
        <v>3,5-dinitrotolueen</v>
      </c>
      <c r="F863" s="18" t="s">
        <v>19914</v>
      </c>
      <c r="G863" t="str">
        <f>INDEX('Parameter Codelist'!$A$1:$I$9000,MATCH($D863,'Parameter Codelist'!$A:$A,0),5)</f>
        <v>618-85-9</v>
      </c>
      <c r="H863" s="6">
        <v>1</v>
      </c>
      <c r="I863" t="str">
        <f>INDEX('Hoedanigheid codelist'!$A$1:$J$5341,MATCH($H863,'Hoedanigheid codelist'!$A:$A,0),3)</f>
        <v>t.o.v. drooggewicht</v>
      </c>
      <c r="J863" s="25" t="s">
        <v>20892</v>
      </c>
    </row>
    <row r="864" spans="1:10" ht="15.75" thickBot="1">
      <c r="A864" s="10">
        <v>2725</v>
      </c>
      <c r="B864" t="str">
        <f>INDEX('Parameter Codelist'!$A$1:$I$9000,MATCH($A864,'Parameter Codelist'!$A:$A,0),2)</f>
        <v>Massafractie</v>
      </c>
      <c r="C864" s="20" t="s">
        <v>20889</v>
      </c>
      <c r="D864" s="6">
        <v>4925</v>
      </c>
      <c r="E864" s="12" t="str">
        <f>INDEX('Parameter Codelist'!$A$1:$I$9000,MATCH($D864,'Parameter Codelist'!$A:$A,0),2)</f>
        <v>3,5-xylylmethylcarbamaat</v>
      </c>
      <c r="F864" s="18" t="s">
        <v>19757</v>
      </c>
      <c r="G864" t="str">
        <f>INDEX('Parameter Codelist'!$A$1:$I$9000,MATCH($D864,'Parameter Codelist'!$A:$A,0),5)</f>
        <v>2655-14-3</v>
      </c>
      <c r="H864" s="6">
        <v>1</v>
      </c>
      <c r="I864" t="str">
        <f>INDEX('Hoedanigheid codelist'!$A$1:$J$5341,MATCH($H864,'Hoedanigheid codelist'!$A:$A,0),3)</f>
        <v>t.o.v. drooggewicht</v>
      </c>
      <c r="J864" s="25" t="s">
        <v>20892</v>
      </c>
    </row>
    <row r="865" spans="1:10" ht="15.75" thickBot="1">
      <c r="A865" s="10">
        <v>2725</v>
      </c>
      <c r="B865" t="str">
        <f>INDEX('Parameter Codelist'!$A$1:$I$9000,MATCH($A865,'Parameter Codelist'!$A:$A,0),2)</f>
        <v>Massafractie</v>
      </c>
      <c r="C865" s="20" t="s">
        <v>20889</v>
      </c>
      <c r="D865" s="6">
        <v>2844</v>
      </c>
      <c r="E865" s="12" t="str">
        <f>INDEX('Parameter Codelist'!$A$1:$I$9000,MATCH($D865,'Parameter Codelist'!$A:$A,0),2)</f>
        <v>3,6-dichloor-2-nitroaniline</v>
      </c>
      <c r="F865" s="18" t="s">
        <v>18709</v>
      </c>
      <c r="G865" t="str">
        <f>INDEX('Parameter Codelist'!$A$1:$I$9000,MATCH($D865,'Parameter Codelist'!$A:$A,0),5)</f>
        <v>15944-74-8</v>
      </c>
      <c r="H865" s="6">
        <v>1</v>
      </c>
      <c r="I865" t="str">
        <f>INDEX('Hoedanigheid codelist'!$A$1:$J$5341,MATCH($H865,'Hoedanigheid codelist'!$A:$A,0),3)</f>
        <v>t.o.v. drooggewicht</v>
      </c>
      <c r="J865" s="25" t="s">
        <v>20892</v>
      </c>
    </row>
    <row r="866" spans="1:10" ht="15.75" thickBot="1">
      <c r="A866" s="10">
        <v>2725</v>
      </c>
      <c r="B866" t="str">
        <f>INDEX('Parameter Codelist'!$A$1:$I$9000,MATCH($A866,'Parameter Codelist'!$A:$A,0),2)</f>
        <v>Massafractie</v>
      </c>
      <c r="C866" s="20" t="s">
        <v>20889</v>
      </c>
      <c r="D866" s="6">
        <v>6609</v>
      </c>
      <c r="E866" s="12" t="str">
        <f>INDEX('Parameter Codelist'!$A$1:$I$9000,MATCH($D866,'Parameter Codelist'!$A:$A,0),2)</f>
        <v>3,6-dimethyloctaan</v>
      </c>
      <c r="F866" s="18" t="s">
        <v>20545</v>
      </c>
      <c r="G866" t="str">
        <f>INDEX('Parameter Codelist'!$A$1:$I$9000,MATCH($D866,'Parameter Codelist'!$A:$A,0),5)</f>
        <v>15869-94-0</v>
      </c>
      <c r="H866" s="6">
        <v>1</v>
      </c>
      <c r="I866" t="str">
        <f>INDEX('Hoedanigheid codelist'!$A$1:$J$5341,MATCH($H866,'Hoedanigheid codelist'!$A:$A,0),3)</f>
        <v>t.o.v. drooggewicht</v>
      </c>
      <c r="J866" s="25" t="s">
        <v>20892</v>
      </c>
    </row>
    <row r="867" spans="1:10" ht="15.75" thickBot="1">
      <c r="A867" s="10">
        <v>2725</v>
      </c>
      <c r="B867" t="str">
        <f>INDEX('Parameter Codelist'!$A$1:$I$9000,MATCH($A867,'Parameter Codelist'!$A:$A,0),2)</f>
        <v>Massafractie</v>
      </c>
      <c r="C867" s="20" t="s">
        <v>20889</v>
      </c>
      <c r="D867" s="6">
        <v>3022</v>
      </c>
      <c r="E867" s="12" t="str">
        <f>INDEX('Parameter Codelist'!$A$1:$I$9000,MATCH($D867,'Parameter Codelist'!$A:$A,0),2)</f>
        <v>3,7,11,15-tetramethyl-1hexadecanol</v>
      </c>
      <c r="F867" s="18" t="s">
        <v>3993</v>
      </c>
      <c r="G867" t="str">
        <f>INDEX('Parameter Codelist'!$A$1:$I$9000,MATCH($D867,'Parameter Codelist'!$A:$A,0),5)</f>
        <v>645-72-7</v>
      </c>
      <c r="H867" s="6">
        <v>1</v>
      </c>
      <c r="I867" t="str">
        <f>INDEX('Hoedanigheid codelist'!$A$1:$J$5341,MATCH($H867,'Hoedanigheid codelist'!$A:$A,0),3)</f>
        <v>t.o.v. drooggewicht</v>
      </c>
      <c r="J867" s="25" t="s">
        <v>20892</v>
      </c>
    </row>
    <row r="868" spans="1:10" ht="15.75" thickBot="1">
      <c r="A868" s="10">
        <v>2725</v>
      </c>
      <c r="B868" t="str">
        <f>INDEX('Parameter Codelist'!$A$1:$I$9000,MATCH($A868,'Parameter Codelist'!$A:$A,0),2)</f>
        <v>Massafractie</v>
      </c>
      <c r="C868" s="20" t="s">
        <v>20889</v>
      </c>
      <c r="D868" s="6">
        <v>6499</v>
      </c>
      <c r="E868" s="12" t="str">
        <f>INDEX('Parameter Codelist'!$A$1:$I$9000,MATCH($D868,'Parameter Codelist'!$A:$A,0),2)</f>
        <v>3,7,11,15-tetramethyl-2-hexadecen-1-ol</v>
      </c>
      <c r="F868" s="18" t="s">
        <v>13329</v>
      </c>
      <c r="G868" t="str">
        <f>INDEX('Parameter Codelist'!$A$1:$I$9000,MATCH($D868,'Parameter Codelist'!$A:$A,0),5)</f>
        <v>102608-53-7</v>
      </c>
      <c r="H868" s="6">
        <v>1</v>
      </c>
      <c r="I868" t="str">
        <f>INDEX('Hoedanigheid codelist'!$A$1:$J$5341,MATCH($H868,'Hoedanigheid codelist'!$A:$A,0),3)</f>
        <v>t.o.v. drooggewicht</v>
      </c>
      <c r="J868" s="25" t="s">
        <v>20892</v>
      </c>
    </row>
    <row r="869" spans="1:10" ht="15.75" thickBot="1">
      <c r="A869" s="10">
        <v>2725</v>
      </c>
      <c r="B869" t="str">
        <f>INDEX('Parameter Codelist'!$A$1:$I$9000,MATCH($A869,'Parameter Codelist'!$A:$A,0),2)</f>
        <v>Massafractie</v>
      </c>
      <c r="C869" s="20" t="s">
        <v>20889</v>
      </c>
      <c r="D869" s="6">
        <v>4972</v>
      </c>
      <c r="E869" s="12" t="str">
        <f>INDEX('Parameter Codelist'!$A$1:$I$9000,MATCH($D869,'Parameter Codelist'!$A:$A,0),2)</f>
        <v>3,7-dimethyl-1,7-octaandiol</v>
      </c>
      <c r="F869" s="18" t="s">
        <v>19791</v>
      </c>
      <c r="G869" t="str">
        <f>INDEX('Parameter Codelist'!$A$1:$I$9000,MATCH($D869,'Parameter Codelist'!$A:$A,0),5)</f>
        <v>107-74-4</v>
      </c>
      <c r="H869" s="6">
        <v>1</v>
      </c>
      <c r="I869" t="str">
        <f>INDEX('Hoedanigheid codelist'!$A$1:$J$5341,MATCH($H869,'Hoedanigheid codelist'!$A:$A,0),3)</f>
        <v>t.o.v. drooggewicht</v>
      </c>
      <c r="J869" s="25" t="s">
        <v>20892</v>
      </c>
    </row>
    <row r="870" spans="1:10" ht="15.75" thickBot="1">
      <c r="A870" s="10">
        <v>2725</v>
      </c>
      <c r="B870" t="str">
        <f>INDEX('Parameter Codelist'!$A$1:$I$9000,MATCH($A870,'Parameter Codelist'!$A:$A,0),2)</f>
        <v>Massafractie</v>
      </c>
      <c r="C870" s="20" t="s">
        <v>20889</v>
      </c>
      <c r="D870" s="6">
        <v>6612</v>
      </c>
      <c r="E870" s="12" t="str">
        <f>INDEX('Parameter Codelist'!$A$1:$I$9000,MATCH($D870,'Parameter Codelist'!$A:$A,0),2)</f>
        <v>3,7-dimethylnonaan</v>
      </c>
      <c r="F870" s="18" t="s">
        <v>20548</v>
      </c>
      <c r="G870" t="str">
        <f>INDEX('Parameter Codelist'!$A$1:$I$9000,MATCH($D870,'Parameter Codelist'!$A:$A,0),5)</f>
        <v>17302-32-8</v>
      </c>
      <c r="H870" s="6">
        <v>1</v>
      </c>
      <c r="I870" t="str">
        <f>INDEX('Hoedanigheid codelist'!$A$1:$J$5341,MATCH($H870,'Hoedanigheid codelist'!$A:$A,0),3)</f>
        <v>t.o.v. drooggewicht</v>
      </c>
      <c r="J870" s="25" t="s">
        <v>20892</v>
      </c>
    </row>
    <row r="871" spans="1:10" ht="15.75" thickBot="1">
      <c r="A871" s="10">
        <v>2725</v>
      </c>
      <c r="B871" t="str">
        <f>INDEX('Parameter Codelist'!$A$1:$I$9000,MATCH($A871,'Parameter Codelist'!$A:$A,0),2)</f>
        <v>Massafractie</v>
      </c>
      <c r="C871" s="20" t="s">
        <v>20889</v>
      </c>
      <c r="D871" s="6">
        <v>3023</v>
      </c>
      <c r="E871" s="12" t="str">
        <f>INDEX('Parameter Codelist'!$A$1:$I$9000,MATCH($D871,'Parameter Codelist'!$A:$A,0),2)</f>
        <v>3-amino-1-propeen</v>
      </c>
      <c r="F871" s="18" t="s">
        <v>18826</v>
      </c>
      <c r="G871" t="str">
        <f>INDEX('Parameter Codelist'!$A$1:$I$9000,MATCH($D871,'Parameter Codelist'!$A:$A,0),5)</f>
        <v>107-11-9</v>
      </c>
      <c r="H871" s="6">
        <v>1</v>
      </c>
      <c r="I871" t="str">
        <f>INDEX('Hoedanigheid codelist'!$A$1:$J$5341,MATCH($H871,'Hoedanigheid codelist'!$A:$A,0),3)</f>
        <v>t.o.v. drooggewicht</v>
      </c>
      <c r="J871" s="25" t="s">
        <v>20892</v>
      </c>
    </row>
    <row r="872" spans="1:10" ht="15.75" thickBot="1">
      <c r="A872" s="10">
        <v>2725</v>
      </c>
      <c r="B872" t="str">
        <f>INDEX('Parameter Codelist'!$A$1:$I$9000,MATCH($A872,'Parameter Codelist'!$A:$A,0),2)</f>
        <v>Massafractie</v>
      </c>
      <c r="C872" s="20" t="s">
        <v>20889</v>
      </c>
      <c r="D872" s="6">
        <v>504</v>
      </c>
      <c r="E872" s="12" t="str">
        <f>INDEX('Parameter Codelist'!$A$1:$I$9000,MATCH($D872,'Parameter Codelist'!$A:$A,0),2)</f>
        <v>3-amino-2,5-dichloor-benzoezuur</v>
      </c>
      <c r="F872" s="18" t="s">
        <v>18129</v>
      </c>
      <c r="G872" t="str">
        <f>INDEX('Parameter Codelist'!$A$1:$I$9000,MATCH($D872,'Parameter Codelist'!$A:$A,0),5)</f>
        <v>133-90-4</v>
      </c>
      <c r="H872" s="6">
        <v>1</v>
      </c>
      <c r="I872" t="str">
        <f>INDEX('Hoedanigheid codelist'!$A$1:$J$5341,MATCH($H872,'Hoedanigheid codelist'!$A:$A,0),3)</f>
        <v>t.o.v. drooggewicht</v>
      </c>
      <c r="J872" s="25" t="s">
        <v>20892</v>
      </c>
    </row>
    <row r="873" spans="1:10" ht="15.75" thickBot="1">
      <c r="A873" s="10">
        <v>2725</v>
      </c>
      <c r="B873" t="str">
        <f>INDEX('Parameter Codelist'!$A$1:$I$9000,MATCH($A873,'Parameter Codelist'!$A:$A,0),2)</f>
        <v>Massafractie</v>
      </c>
      <c r="C873" s="20" t="s">
        <v>20889</v>
      </c>
      <c r="D873" s="6">
        <v>3024</v>
      </c>
      <c r="E873" s="12" t="str">
        <f>INDEX('Parameter Codelist'!$A$1:$I$9000,MATCH($D873,'Parameter Codelist'!$A:$A,0),2)</f>
        <v>3-broom-1-chloorpropeen</v>
      </c>
      <c r="F873" s="18" t="s">
        <v>18827</v>
      </c>
      <c r="G873" t="str">
        <f>INDEX('Parameter Codelist'!$A$1:$I$9000,MATCH($D873,'Parameter Codelist'!$A:$A,0),5)</f>
        <v>3737-00-6</v>
      </c>
      <c r="H873" s="6">
        <v>1</v>
      </c>
      <c r="I873" t="str">
        <f>INDEX('Hoedanigheid codelist'!$A$1:$J$5341,MATCH($H873,'Hoedanigheid codelist'!$A:$A,0),3)</f>
        <v>t.o.v. drooggewicht</v>
      </c>
      <c r="J873" s="25" t="s">
        <v>20892</v>
      </c>
    </row>
    <row r="874" spans="1:10" ht="15.75" thickBot="1">
      <c r="A874" s="10">
        <v>2725</v>
      </c>
      <c r="B874" t="str">
        <f>INDEX('Parameter Codelist'!$A$1:$I$9000,MATCH($A874,'Parameter Codelist'!$A:$A,0),2)</f>
        <v>Massafractie</v>
      </c>
      <c r="C874" s="20" t="s">
        <v>20889</v>
      </c>
      <c r="D874" s="6">
        <v>6248</v>
      </c>
      <c r="E874" s="12" t="str">
        <f>INDEX('Parameter Codelist'!$A$1:$I$9000,MATCH($D874,'Parameter Codelist'!$A:$A,0),2)</f>
        <v>3-broomanisol</v>
      </c>
      <c r="F874" s="18" t="s">
        <v>20327</v>
      </c>
      <c r="G874" t="str">
        <f>INDEX('Parameter Codelist'!$A$1:$I$9000,MATCH($D874,'Parameter Codelist'!$A:$A,0),5)</f>
        <v>2398-37-0</v>
      </c>
      <c r="H874" s="6">
        <v>1</v>
      </c>
      <c r="I874" t="str">
        <f>INDEX('Hoedanigheid codelist'!$A$1:$J$5341,MATCH($H874,'Hoedanigheid codelist'!$A:$A,0),3)</f>
        <v>t.o.v. drooggewicht</v>
      </c>
      <c r="J874" s="25" t="s">
        <v>20892</v>
      </c>
    </row>
    <row r="875" spans="1:10" ht="15.75" thickBot="1">
      <c r="A875" s="10">
        <v>2725</v>
      </c>
      <c r="B875" t="str">
        <f>INDEX('Parameter Codelist'!$A$1:$I$9000,MATCH($A875,'Parameter Codelist'!$A:$A,0),2)</f>
        <v>Massafractie</v>
      </c>
      <c r="C875" s="20" t="s">
        <v>20889</v>
      </c>
      <c r="D875" s="6">
        <v>6249</v>
      </c>
      <c r="E875" s="12" t="str">
        <f>INDEX('Parameter Codelist'!$A$1:$I$9000,MATCH($D875,'Parameter Codelist'!$A:$A,0),2)</f>
        <v>3-broomfenol</v>
      </c>
      <c r="F875" s="18" t="s">
        <v>20328</v>
      </c>
      <c r="G875" t="str">
        <f>INDEX('Parameter Codelist'!$A$1:$I$9000,MATCH($D875,'Parameter Codelist'!$A:$A,0),5)</f>
        <v>591-20-8</v>
      </c>
      <c r="H875" s="6">
        <v>1</v>
      </c>
      <c r="I875" t="str">
        <f>INDEX('Hoedanigheid codelist'!$A$1:$J$5341,MATCH($H875,'Hoedanigheid codelist'!$A:$A,0),3)</f>
        <v>t.o.v. drooggewicht</v>
      </c>
      <c r="J875" s="25" t="s">
        <v>20892</v>
      </c>
    </row>
    <row r="876" spans="1:10" ht="15.75" thickBot="1">
      <c r="A876" s="10">
        <v>2725</v>
      </c>
      <c r="B876" t="str">
        <f>INDEX('Parameter Codelist'!$A$1:$I$9000,MATCH($A876,'Parameter Codelist'!$A:$A,0),2)</f>
        <v>Massafractie</v>
      </c>
      <c r="C876" s="20" t="s">
        <v>20889</v>
      </c>
      <c r="D876" s="6">
        <v>6258</v>
      </c>
      <c r="E876" s="12" t="str">
        <f>INDEX('Parameter Codelist'!$A$1:$I$9000,MATCH($D876,'Parameter Codelist'!$A:$A,0),2)</f>
        <v>3-carbamoyl-2,4,5-trichloorbenzoezuur</v>
      </c>
      <c r="F876" s="18" t="s">
        <v>20335</v>
      </c>
      <c r="G876" t="str">
        <f>INDEX('Parameter Codelist'!$A$1:$I$9000,MATCH($D876,'Parameter Codelist'!$A:$A,0),5)</f>
        <v>142733-37-7</v>
      </c>
      <c r="H876" s="6">
        <v>1</v>
      </c>
      <c r="I876" t="str">
        <f>INDEX('Hoedanigheid codelist'!$A$1:$J$5341,MATCH($H876,'Hoedanigheid codelist'!$A:$A,0),3)</f>
        <v>t.o.v. drooggewicht</v>
      </c>
      <c r="J876" s="25" t="s">
        <v>20892</v>
      </c>
    </row>
    <row r="877" spans="1:10" ht="15.75" thickBot="1">
      <c r="A877" s="10">
        <v>2725</v>
      </c>
      <c r="B877" t="str">
        <f>INDEX('Parameter Codelist'!$A$1:$I$9000,MATCH($A877,'Parameter Codelist'!$A:$A,0),2)</f>
        <v>Massafractie</v>
      </c>
      <c r="C877" s="20" t="s">
        <v>20889</v>
      </c>
      <c r="D877" s="6">
        <v>6139</v>
      </c>
      <c r="E877" s="12" t="str">
        <f>INDEX('Parameter Codelist'!$A$1:$I$9000,MATCH($D877,'Parameter Codelist'!$A:$A,0),2)</f>
        <v>3-careen</v>
      </c>
      <c r="F877" s="18" t="s">
        <v>20256</v>
      </c>
      <c r="G877" t="str">
        <f>INDEX('Parameter Codelist'!$A$1:$I$9000,MATCH($D877,'Parameter Codelist'!$A:$A,0),5)</f>
        <v>13466-78-9</v>
      </c>
      <c r="H877" s="6">
        <v>1</v>
      </c>
      <c r="I877" t="str">
        <f>INDEX('Hoedanigheid codelist'!$A$1:$J$5341,MATCH($H877,'Hoedanigheid codelist'!$A:$A,0),3)</f>
        <v>t.o.v. drooggewicht</v>
      </c>
      <c r="J877" s="25" t="s">
        <v>20892</v>
      </c>
    </row>
    <row r="878" spans="1:10" ht="15.75" thickBot="1">
      <c r="A878" s="10">
        <v>2725</v>
      </c>
      <c r="B878" t="str">
        <f>INDEX('Parameter Codelist'!$A$1:$I$9000,MATCH($A878,'Parameter Codelist'!$A:$A,0),2)</f>
        <v>Massafractie</v>
      </c>
      <c r="C878" s="20" t="s">
        <v>20889</v>
      </c>
      <c r="D878" s="6">
        <v>3927</v>
      </c>
      <c r="E878" s="12" t="str">
        <f>INDEX('Parameter Codelist'!$A$1:$I$9000,MATCH($D878,'Parameter Codelist'!$A:$A,0),2)</f>
        <v>3-chloor-1,1,1-trifluorpropaan</v>
      </c>
      <c r="F878" s="18" t="s">
        <v>19286</v>
      </c>
      <c r="G878" t="str">
        <f>INDEX('Parameter Codelist'!$A$1:$I$9000,MATCH($D878,'Parameter Codelist'!$A:$A,0),5)</f>
        <v>460-35-5</v>
      </c>
      <c r="H878" s="6">
        <v>1</v>
      </c>
      <c r="I878" t="str">
        <f>INDEX('Hoedanigheid codelist'!$A$1:$J$5341,MATCH($H878,'Hoedanigheid codelist'!$A:$A,0),3)</f>
        <v>t.o.v. drooggewicht</v>
      </c>
      <c r="J878" s="25" t="s">
        <v>20892</v>
      </c>
    </row>
    <row r="879" spans="1:10" ht="15.75" thickBot="1">
      <c r="A879" s="10">
        <v>2725</v>
      </c>
      <c r="B879" t="str">
        <f>INDEX('Parameter Codelist'!$A$1:$I$9000,MATCH($A879,'Parameter Codelist'!$A:$A,0),2)</f>
        <v>Massafractie</v>
      </c>
      <c r="C879" s="20" t="s">
        <v>20889</v>
      </c>
      <c r="D879" s="6">
        <v>3032</v>
      </c>
      <c r="E879" s="12" t="str">
        <f>INDEX('Parameter Codelist'!$A$1:$I$9000,MATCH($D879,'Parameter Codelist'!$A:$A,0),2)</f>
        <v>3-chloor-2-methyl-1-propeen</v>
      </c>
      <c r="F879" s="18" t="s">
        <v>18834</v>
      </c>
      <c r="G879" t="str">
        <f>INDEX('Parameter Codelist'!$A$1:$I$9000,MATCH($D879,'Parameter Codelist'!$A:$A,0),5)</f>
        <v>563-47-3</v>
      </c>
      <c r="H879" s="6">
        <v>1</v>
      </c>
      <c r="I879" t="str">
        <f>INDEX('Hoedanigheid codelist'!$A$1:$J$5341,MATCH($H879,'Hoedanigheid codelist'!$A:$A,0),3)</f>
        <v>t.o.v. drooggewicht</v>
      </c>
      <c r="J879" s="25" t="s">
        <v>20892</v>
      </c>
    </row>
    <row r="880" spans="1:10" ht="15.75" thickBot="1">
      <c r="A880" s="10">
        <v>2725</v>
      </c>
      <c r="B880" t="str">
        <f>INDEX('Parameter Codelist'!$A$1:$I$9000,MATCH($A880,'Parameter Codelist'!$A:$A,0),2)</f>
        <v>Massafractie</v>
      </c>
      <c r="C880" s="20" t="s">
        <v>20889</v>
      </c>
      <c r="D880" s="6">
        <v>3033</v>
      </c>
      <c r="E880" s="12" t="str">
        <f>INDEX('Parameter Codelist'!$A$1:$I$9000,MATCH($D880,'Parameter Codelist'!$A:$A,0),2)</f>
        <v>3-chloor-2-methylaniline</v>
      </c>
      <c r="F880" s="18" t="s">
        <v>18835</v>
      </c>
      <c r="G880" t="str">
        <f>INDEX('Parameter Codelist'!$A$1:$I$9000,MATCH($D880,'Parameter Codelist'!$A:$A,0),5)</f>
        <v>87-60-5</v>
      </c>
      <c r="H880" s="6">
        <v>1</v>
      </c>
      <c r="I880" t="str">
        <f>INDEX('Hoedanigheid codelist'!$A$1:$J$5341,MATCH($H880,'Hoedanigheid codelist'!$A:$A,0),3)</f>
        <v>t.o.v. drooggewicht</v>
      </c>
      <c r="J880" s="25" t="s">
        <v>20892</v>
      </c>
    </row>
    <row r="881" spans="1:10" ht="15.75" thickBot="1">
      <c r="A881" s="10">
        <v>2725</v>
      </c>
      <c r="B881" t="str">
        <f>INDEX('Parameter Codelist'!$A$1:$I$9000,MATCH($A881,'Parameter Codelist'!$A:$A,0),2)</f>
        <v>Massafractie</v>
      </c>
      <c r="C881" s="20" t="s">
        <v>20889</v>
      </c>
      <c r="D881" s="6">
        <v>3034</v>
      </c>
      <c r="E881" s="12" t="str">
        <f>INDEX('Parameter Codelist'!$A$1:$I$9000,MATCH($D881,'Parameter Codelist'!$A:$A,0),2)</f>
        <v>3-chloor-2-nitroaniline</v>
      </c>
      <c r="F881" s="18" t="s">
        <v>18836</v>
      </c>
      <c r="G881" t="str">
        <f>INDEX('Parameter Codelist'!$A$1:$I$9000,MATCH($D881,'Parameter Codelist'!$A:$A,0),5)</f>
        <v>59483-54-4</v>
      </c>
      <c r="H881" s="6">
        <v>1</v>
      </c>
      <c r="I881" t="str">
        <f>INDEX('Hoedanigheid codelist'!$A$1:$J$5341,MATCH($H881,'Hoedanigheid codelist'!$A:$A,0),3)</f>
        <v>t.o.v. drooggewicht</v>
      </c>
      <c r="J881" s="25" t="s">
        <v>20892</v>
      </c>
    </row>
    <row r="882" spans="1:10" ht="15.75" thickBot="1">
      <c r="A882" s="10">
        <v>2725</v>
      </c>
      <c r="B882" t="str">
        <f>INDEX('Parameter Codelist'!$A$1:$I$9000,MATCH($A882,'Parameter Codelist'!$A:$A,0),2)</f>
        <v>Massafractie</v>
      </c>
      <c r="C882" s="20" t="s">
        <v>20889</v>
      </c>
      <c r="D882" s="6">
        <v>3035</v>
      </c>
      <c r="E882" s="12" t="str">
        <f>INDEX('Parameter Codelist'!$A$1:$I$9000,MATCH($D882,'Parameter Codelist'!$A:$A,0),2)</f>
        <v>3-chloor-4-methoxyaniline</v>
      </c>
      <c r="F882" s="18" t="s">
        <v>18837</v>
      </c>
      <c r="G882" t="str">
        <f>INDEX('Parameter Codelist'!$A$1:$I$9000,MATCH($D882,'Parameter Codelist'!$A:$A,0),5)</f>
        <v>5345-54-0</v>
      </c>
      <c r="H882" s="6">
        <v>1</v>
      </c>
      <c r="I882" t="str">
        <f>INDEX('Hoedanigheid codelist'!$A$1:$J$5341,MATCH($H882,'Hoedanigheid codelist'!$A:$A,0),3)</f>
        <v>t.o.v. drooggewicht</v>
      </c>
      <c r="J882" s="25" t="s">
        <v>20892</v>
      </c>
    </row>
    <row r="883" spans="1:10" ht="15.75" thickBot="1">
      <c r="A883" s="10">
        <v>2725</v>
      </c>
      <c r="B883" t="str">
        <f>INDEX('Parameter Codelist'!$A$1:$I$9000,MATCH($A883,'Parameter Codelist'!$A:$A,0),2)</f>
        <v>Massafractie</v>
      </c>
      <c r="C883" s="20" t="s">
        <v>20889</v>
      </c>
      <c r="D883" s="6">
        <v>196</v>
      </c>
      <c r="E883" s="12" t="str">
        <f>INDEX('Parameter Codelist'!$A$1:$I$9000,MATCH($D883,'Parameter Codelist'!$A:$A,0),2)</f>
        <v>3-chloor-4-methylaniline</v>
      </c>
      <c r="F883" s="18" t="s">
        <v>17984</v>
      </c>
      <c r="G883" t="str">
        <f>INDEX('Parameter Codelist'!$A$1:$I$9000,MATCH($D883,'Parameter Codelist'!$A:$A,0),5)</f>
        <v>95-74-9</v>
      </c>
      <c r="H883" s="6">
        <v>1</v>
      </c>
      <c r="I883" t="str">
        <f>INDEX('Hoedanigheid codelist'!$A$1:$J$5341,MATCH($H883,'Hoedanigheid codelist'!$A:$A,0),3)</f>
        <v>t.o.v. drooggewicht</v>
      </c>
      <c r="J883" s="25" t="s">
        <v>20892</v>
      </c>
    </row>
    <row r="884" spans="1:10" ht="15.75" thickBot="1">
      <c r="A884" s="10">
        <v>2725</v>
      </c>
      <c r="B884" t="str">
        <f>INDEX('Parameter Codelist'!$A$1:$I$9000,MATCH($A884,'Parameter Codelist'!$A:$A,0),2)</f>
        <v>Massafractie</v>
      </c>
      <c r="C884" s="20" t="s">
        <v>20889</v>
      </c>
      <c r="D884" s="6">
        <v>3037</v>
      </c>
      <c r="E884" s="12" t="str">
        <f>INDEX('Parameter Codelist'!$A$1:$I$9000,MATCH($D884,'Parameter Codelist'!$A:$A,0),2)</f>
        <v>3-chloor-4-nitrotolueen</v>
      </c>
      <c r="F884" s="18" t="s">
        <v>18839</v>
      </c>
      <c r="G884" t="str">
        <f>INDEX('Parameter Codelist'!$A$1:$I$9000,MATCH($D884,'Parameter Codelist'!$A:$A,0),5)</f>
        <v>38939-88-7</v>
      </c>
      <c r="H884" s="6">
        <v>1</v>
      </c>
      <c r="I884" t="str">
        <f>INDEX('Hoedanigheid codelist'!$A$1:$J$5341,MATCH($H884,'Hoedanigheid codelist'!$A:$A,0),3)</f>
        <v>t.o.v. drooggewicht</v>
      </c>
      <c r="J884" s="25" t="s">
        <v>20892</v>
      </c>
    </row>
    <row r="885" spans="1:10" ht="15.75" thickBot="1">
      <c r="A885" s="10">
        <v>2725</v>
      </c>
      <c r="B885" t="str">
        <f>INDEX('Parameter Codelist'!$A$1:$I$9000,MATCH($A885,'Parameter Codelist'!$A:$A,0),2)</f>
        <v>Massafractie</v>
      </c>
      <c r="C885" s="20" t="s">
        <v>20889</v>
      </c>
      <c r="D885" s="6">
        <v>197</v>
      </c>
      <c r="E885" s="12" t="str">
        <f>INDEX('Parameter Codelist'!$A$1:$I$9000,MATCH($D885,'Parameter Codelist'!$A:$A,0),2)</f>
        <v>3-chlooraniline</v>
      </c>
      <c r="F885" s="18" t="s">
        <v>17985</v>
      </c>
      <c r="G885" t="str">
        <f>INDEX('Parameter Codelist'!$A$1:$I$9000,MATCH($D885,'Parameter Codelist'!$A:$A,0),5)</f>
        <v>108-42-9</v>
      </c>
      <c r="H885" s="6">
        <v>1</v>
      </c>
      <c r="I885" t="str">
        <f>INDEX('Hoedanigheid codelist'!$A$1:$J$5341,MATCH($H885,'Hoedanigheid codelist'!$A:$A,0),3)</f>
        <v>t.o.v. drooggewicht</v>
      </c>
      <c r="J885" s="25" t="s">
        <v>20892</v>
      </c>
    </row>
    <row r="886" spans="1:10" ht="15.75" thickBot="1">
      <c r="A886" s="10">
        <v>2725</v>
      </c>
      <c r="B886" t="str">
        <f>INDEX('Parameter Codelist'!$A$1:$I$9000,MATCH($A886,'Parameter Codelist'!$A:$A,0),2)</f>
        <v>Massafractie</v>
      </c>
      <c r="C886" s="20" t="s">
        <v>20889</v>
      </c>
      <c r="D886" s="6">
        <v>5616</v>
      </c>
      <c r="E886" s="12" t="str">
        <f>INDEX('Parameter Codelist'!$A$1:$I$9000,MATCH($D886,'Parameter Codelist'!$A:$A,0),2)</f>
        <v>3-chloorbifenyl</v>
      </c>
      <c r="F886" s="18" t="s">
        <v>20058</v>
      </c>
      <c r="G886" t="str">
        <f>INDEX('Parameter Codelist'!$A$1:$I$9000,MATCH($D886,'Parameter Codelist'!$A:$A,0),5)</f>
        <v>2051-61-8</v>
      </c>
      <c r="H886" s="6">
        <v>1</v>
      </c>
      <c r="I886" t="str">
        <f>INDEX('Hoedanigheid codelist'!$A$1:$J$5341,MATCH($H886,'Hoedanigheid codelist'!$A:$A,0),3)</f>
        <v>t.o.v. drooggewicht</v>
      </c>
      <c r="J886" s="25" t="s">
        <v>20892</v>
      </c>
    </row>
    <row r="887" spans="1:10" ht="15.75" thickBot="1">
      <c r="A887" s="10">
        <v>2725</v>
      </c>
      <c r="B887" t="str">
        <f>INDEX('Parameter Codelist'!$A$1:$I$9000,MATCH($A887,'Parameter Codelist'!$A:$A,0),2)</f>
        <v>Massafractie</v>
      </c>
      <c r="C887" s="20" t="s">
        <v>20889</v>
      </c>
      <c r="D887" s="6">
        <v>198</v>
      </c>
      <c r="E887" s="12" t="str">
        <f>INDEX('Parameter Codelist'!$A$1:$I$9000,MATCH($D887,'Parameter Codelist'!$A:$A,0),2)</f>
        <v>3-chloorfenol</v>
      </c>
      <c r="F887" s="18" t="s">
        <v>17986</v>
      </c>
      <c r="G887" t="str">
        <f>INDEX('Parameter Codelist'!$A$1:$I$9000,MATCH($D887,'Parameter Codelist'!$A:$A,0),5)</f>
        <v>108-43-0</v>
      </c>
      <c r="H887" s="6">
        <v>1</v>
      </c>
      <c r="I887" t="str">
        <f>INDEX('Hoedanigheid codelist'!$A$1:$J$5341,MATCH($H887,'Hoedanigheid codelist'!$A:$A,0),3)</f>
        <v>t.o.v. drooggewicht</v>
      </c>
      <c r="J887" s="25" t="s">
        <v>20892</v>
      </c>
    </row>
    <row r="888" spans="1:10" ht="15.75" thickBot="1">
      <c r="A888" s="10">
        <v>2725</v>
      </c>
      <c r="B888" t="str">
        <f>INDEX('Parameter Codelist'!$A$1:$I$9000,MATCH($A888,'Parameter Codelist'!$A:$A,0),2)</f>
        <v>Massafractie</v>
      </c>
      <c r="C888" s="20" t="s">
        <v>20889</v>
      </c>
      <c r="D888" s="6">
        <v>3039</v>
      </c>
      <c r="E888" s="12" t="str">
        <f>INDEX('Parameter Codelist'!$A$1:$I$9000,MATCH($D888,'Parameter Codelist'!$A:$A,0),2)</f>
        <v>3-chloor-N,N-dimethylaniline</v>
      </c>
      <c r="F888" s="18" t="s">
        <v>18841</v>
      </c>
      <c r="G888" t="str">
        <f>INDEX('Parameter Codelist'!$A$1:$I$9000,MATCH($D888,'Parameter Codelist'!$A:$A,0),5)</f>
        <v>6848-13-1</v>
      </c>
      <c r="H888" s="6">
        <v>1</v>
      </c>
      <c r="I888" t="str">
        <f>INDEX('Hoedanigheid codelist'!$A$1:$J$5341,MATCH($H888,'Hoedanigheid codelist'!$A:$A,0),3)</f>
        <v>t.o.v. drooggewicht</v>
      </c>
      <c r="J888" s="25" t="s">
        <v>20892</v>
      </c>
    </row>
    <row r="889" spans="1:10" ht="15.75" thickBot="1">
      <c r="A889" s="10">
        <v>2725</v>
      </c>
      <c r="B889" t="str">
        <f>INDEX('Parameter Codelist'!$A$1:$I$9000,MATCH($A889,'Parameter Codelist'!$A:$A,0),2)</f>
        <v>Massafractie</v>
      </c>
      <c r="C889" s="20" t="s">
        <v>20889</v>
      </c>
      <c r="D889" s="6">
        <v>3038</v>
      </c>
      <c r="E889" s="12" t="str">
        <f>INDEX('Parameter Codelist'!$A$1:$I$9000,MATCH($D889,'Parameter Codelist'!$A:$A,0),2)</f>
        <v>3-chloorpropaannitril</v>
      </c>
      <c r="F889" s="18" t="s">
        <v>18840</v>
      </c>
      <c r="G889" t="str">
        <f>INDEX('Parameter Codelist'!$A$1:$I$9000,MATCH($D889,'Parameter Codelist'!$A:$A,0),5)</f>
        <v>542-76-7</v>
      </c>
      <c r="H889" s="6">
        <v>1</v>
      </c>
      <c r="I889" t="str">
        <f>INDEX('Hoedanigheid codelist'!$A$1:$J$5341,MATCH($H889,'Hoedanigheid codelist'!$A:$A,0),3)</f>
        <v>t.o.v. drooggewicht</v>
      </c>
      <c r="J889" s="25" t="s">
        <v>20892</v>
      </c>
    </row>
    <row r="890" spans="1:10" ht="15.75" thickBot="1">
      <c r="A890" s="10">
        <v>2725</v>
      </c>
      <c r="B890" t="str">
        <f>INDEX('Parameter Codelist'!$A$1:$I$9000,MATCH($A890,'Parameter Codelist'!$A:$A,0),2)</f>
        <v>Massafractie</v>
      </c>
      <c r="C890" s="20" t="s">
        <v>20889</v>
      </c>
      <c r="D890" s="6">
        <v>194</v>
      </c>
      <c r="E890" s="12" t="str">
        <f>INDEX('Parameter Codelist'!$A$1:$I$9000,MATCH($D890,'Parameter Codelist'!$A:$A,0),2)</f>
        <v>3-chloorpropeen</v>
      </c>
      <c r="F890" s="18" t="s">
        <v>17983</v>
      </c>
      <c r="G890" t="str">
        <f>INDEX('Parameter Codelist'!$A$1:$I$9000,MATCH($D890,'Parameter Codelist'!$A:$A,0),5)</f>
        <v>107-05-1</v>
      </c>
      <c r="H890" s="6">
        <v>1</v>
      </c>
      <c r="I890" t="str">
        <f>INDEX('Hoedanigheid codelist'!$A$1:$J$5341,MATCH($H890,'Hoedanigheid codelist'!$A:$A,0),3)</f>
        <v>t.o.v. drooggewicht</v>
      </c>
      <c r="J890" s="25" t="s">
        <v>20892</v>
      </c>
    </row>
    <row r="891" spans="1:10" ht="15.75" thickBot="1">
      <c r="A891" s="10">
        <v>2725</v>
      </c>
      <c r="B891" t="str">
        <f>INDEX('Parameter Codelist'!$A$1:$I$9000,MATCH($A891,'Parameter Codelist'!$A:$A,0),2)</f>
        <v>Massafractie</v>
      </c>
      <c r="C891" s="20" t="s">
        <v>20889</v>
      </c>
      <c r="D891" s="6">
        <v>1144</v>
      </c>
      <c r="E891" s="12" t="str">
        <f>INDEX('Parameter Codelist'!$A$1:$I$9000,MATCH($D891,'Parameter Codelist'!$A:$A,0),2)</f>
        <v>3-chloortolueen</v>
      </c>
      <c r="F891" s="18" t="s">
        <v>18305</v>
      </c>
      <c r="G891" t="str">
        <f>INDEX('Parameter Codelist'!$A$1:$I$9000,MATCH($D891,'Parameter Codelist'!$A:$A,0),5)</f>
        <v>108-41-8</v>
      </c>
      <c r="H891" s="6">
        <v>1</v>
      </c>
      <c r="I891" t="str">
        <f>INDEX('Hoedanigheid codelist'!$A$1:$J$5341,MATCH($H891,'Hoedanigheid codelist'!$A:$A,0),3)</f>
        <v>t.o.v. drooggewicht</v>
      </c>
      <c r="J891" s="25" t="s">
        <v>20892</v>
      </c>
    </row>
    <row r="892" spans="1:10" ht="15.75" thickBot="1">
      <c r="A892" s="10">
        <v>2725</v>
      </c>
      <c r="B892" t="str">
        <f>INDEX('Parameter Codelist'!$A$1:$I$9000,MATCH($A892,'Parameter Codelist'!$A:$A,0),2)</f>
        <v>Massafractie</v>
      </c>
      <c r="C892" s="20" t="s">
        <v>20889</v>
      </c>
      <c r="D892" s="6">
        <v>3025</v>
      </c>
      <c r="E892" s="12" t="str">
        <f>INDEX('Parameter Codelist'!$A$1:$I$9000,MATCH($D892,'Parameter Codelist'!$A:$A,0),2)</f>
        <v>3-decylacroleine</v>
      </c>
      <c r="F892" s="18" t="s">
        <v>18828</v>
      </c>
      <c r="G892" t="str">
        <f>INDEX('Parameter Codelist'!$A$1:$I$9000,MATCH($D892,'Parameter Codelist'!$A:$A,0),5)</f>
        <v>7774-82-5</v>
      </c>
      <c r="H892" s="6">
        <v>1</v>
      </c>
      <c r="I892" t="str">
        <f>INDEX('Hoedanigheid codelist'!$A$1:$J$5341,MATCH($H892,'Hoedanigheid codelist'!$A:$A,0),3)</f>
        <v>t.o.v. drooggewicht</v>
      </c>
      <c r="J892" s="25" t="s">
        <v>20892</v>
      </c>
    </row>
    <row r="893" spans="1:10" ht="15.75" thickBot="1">
      <c r="A893" s="10">
        <v>2725</v>
      </c>
      <c r="B893" t="str">
        <f>INDEX('Parameter Codelist'!$A$1:$I$9000,MATCH($A893,'Parameter Codelist'!$A:$A,0),2)</f>
        <v>Massafractie</v>
      </c>
      <c r="C893" s="20" t="s">
        <v>20889</v>
      </c>
      <c r="D893" s="6">
        <v>6592</v>
      </c>
      <c r="E893" s="12" t="str">
        <f>INDEX('Parameter Codelist'!$A$1:$I$9000,MATCH($D893,'Parameter Codelist'!$A:$A,0),2)</f>
        <v>3-ethyl-2,4-dimethylpentaan</v>
      </c>
      <c r="F893" s="18" t="s">
        <v>20534</v>
      </c>
      <c r="G893" t="str">
        <f>INDEX('Parameter Codelist'!$A$1:$I$9000,MATCH($D893,'Parameter Codelist'!$A:$A,0),5)</f>
        <v>1068-87-7</v>
      </c>
      <c r="H893" s="6">
        <v>1</v>
      </c>
      <c r="I893" t="str">
        <f>INDEX('Hoedanigheid codelist'!$A$1:$J$5341,MATCH($H893,'Hoedanigheid codelist'!$A:$A,0),3)</f>
        <v>t.o.v. drooggewicht</v>
      </c>
      <c r="J893" s="25" t="s">
        <v>20892</v>
      </c>
    </row>
    <row r="894" spans="1:10" ht="15.75" thickBot="1">
      <c r="A894" s="10">
        <v>2725</v>
      </c>
      <c r="B894" t="str">
        <f>INDEX('Parameter Codelist'!$A$1:$I$9000,MATCH($A894,'Parameter Codelist'!$A:$A,0),2)</f>
        <v>Massafractie</v>
      </c>
      <c r="C894" s="20" t="s">
        <v>20889</v>
      </c>
      <c r="D894" s="6">
        <v>3030</v>
      </c>
      <c r="E894" s="12" t="str">
        <f>INDEX('Parameter Codelist'!$A$1:$I$9000,MATCH($D894,'Parameter Codelist'!$A:$A,0),2)</f>
        <v>3-ethyl-4-methylpyrrol-2,5-dion</v>
      </c>
      <c r="F894" s="18" t="s">
        <v>18833</v>
      </c>
      <c r="G894" t="str">
        <f>INDEX('Parameter Codelist'!$A$1:$I$9000,MATCH($D894,'Parameter Codelist'!$A:$A,0),5)</f>
        <v>20189-42-8</v>
      </c>
      <c r="H894" s="6">
        <v>1</v>
      </c>
      <c r="I894" t="str">
        <f>INDEX('Hoedanigheid codelist'!$A$1:$J$5341,MATCH($H894,'Hoedanigheid codelist'!$A:$A,0),3)</f>
        <v>t.o.v. drooggewicht</v>
      </c>
      <c r="J894" s="25" t="s">
        <v>20892</v>
      </c>
    </row>
    <row r="895" spans="1:10" ht="15.75" thickBot="1">
      <c r="A895" s="10">
        <v>2725</v>
      </c>
      <c r="B895" t="str">
        <f>INDEX('Parameter Codelist'!$A$1:$I$9000,MATCH($A895,'Parameter Codelist'!$A:$A,0),2)</f>
        <v>Massafractie</v>
      </c>
      <c r="C895" s="20" t="s">
        <v>20889</v>
      </c>
      <c r="D895" s="6">
        <v>201</v>
      </c>
      <c r="E895" s="12" t="str">
        <f>INDEX('Parameter Codelist'!$A$1:$I$9000,MATCH($D895,'Parameter Codelist'!$A:$A,0),2)</f>
        <v>3-ethylfenol</v>
      </c>
      <c r="F895" s="18" t="s">
        <v>17987</v>
      </c>
      <c r="G895" t="str">
        <f>INDEX('Parameter Codelist'!$A$1:$I$9000,MATCH($D895,'Parameter Codelist'!$A:$A,0),5)</f>
        <v>620-17-7</v>
      </c>
      <c r="H895" s="6">
        <v>1</v>
      </c>
      <c r="I895" t="str">
        <f>INDEX('Hoedanigheid codelist'!$A$1:$J$5341,MATCH($H895,'Hoedanigheid codelist'!$A:$A,0),3)</f>
        <v>t.o.v. drooggewicht</v>
      </c>
      <c r="J895" s="25" t="s">
        <v>20892</v>
      </c>
    </row>
    <row r="896" spans="1:10" ht="15.75" thickBot="1">
      <c r="A896" s="10">
        <v>2725</v>
      </c>
      <c r="B896" t="str">
        <f>INDEX('Parameter Codelist'!$A$1:$I$9000,MATCH($A896,'Parameter Codelist'!$A:$A,0),2)</f>
        <v>Massafractie</v>
      </c>
      <c r="C896" s="20" t="s">
        <v>20889</v>
      </c>
      <c r="D896" s="6">
        <v>201</v>
      </c>
      <c r="E896" s="12" t="str">
        <f>INDEX('Parameter Codelist'!$A$1:$I$9000,MATCH($D896,'Parameter Codelist'!$A:$A,0),2)</f>
        <v>3-ethylfenol</v>
      </c>
      <c r="F896" s="18" t="s">
        <v>17987</v>
      </c>
      <c r="G896" t="str">
        <f>INDEX('Parameter Codelist'!$A$1:$I$9000,MATCH($D896,'Parameter Codelist'!$A:$A,0),5)</f>
        <v>620-17-7</v>
      </c>
      <c r="H896" s="6">
        <v>1</v>
      </c>
      <c r="I896" t="str">
        <f>INDEX('Hoedanigheid codelist'!$A$1:$J$5341,MATCH($H896,'Hoedanigheid codelist'!$A:$A,0),3)</f>
        <v>t.o.v. drooggewicht</v>
      </c>
      <c r="J896" s="25" t="s">
        <v>20892</v>
      </c>
    </row>
    <row r="897" spans="1:10" ht="15.75" thickBot="1">
      <c r="A897" s="10">
        <v>2725</v>
      </c>
      <c r="B897" t="str">
        <f>INDEX('Parameter Codelist'!$A$1:$I$9000,MATCH($A897,'Parameter Codelist'!$A:$A,0),2)</f>
        <v>Massafractie</v>
      </c>
      <c r="C897" s="20" t="s">
        <v>20889</v>
      </c>
      <c r="D897" s="6">
        <v>6657</v>
      </c>
      <c r="E897" s="12" t="str">
        <f>INDEX('Parameter Codelist'!$A$1:$I$9000,MATCH($D897,'Parameter Codelist'!$A:$A,0),2)</f>
        <v>3-ethyltetracosaan</v>
      </c>
      <c r="F897" s="18" t="s">
        <v>20587</v>
      </c>
      <c r="G897" t="str">
        <f>INDEX('Parameter Codelist'!$A$1:$I$9000,MATCH($D897,'Parameter Codelist'!$A:$A,0),5)</f>
        <v>55282-17-2</v>
      </c>
      <c r="H897" s="6">
        <v>1</v>
      </c>
      <c r="I897" t="str">
        <f>INDEX('Hoedanigheid codelist'!$A$1:$J$5341,MATCH($H897,'Hoedanigheid codelist'!$A:$A,0),3)</f>
        <v>t.o.v. drooggewicht</v>
      </c>
      <c r="J897" s="25" t="s">
        <v>20892</v>
      </c>
    </row>
    <row r="898" spans="1:10" ht="15.75" thickBot="1">
      <c r="A898" s="10">
        <v>2725</v>
      </c>
      <c r="B898" t="str">
        <f>INDEX('Parameter Codelist'!$A$1:$I$9000,MATCH($A898,'Parameter Codelist'!$A:$A,0),2)</f>
        <v>Massafractie</v>
      </c>
      <c r="C898" s="20" t="s">
        <v>20889</v>
      </c>
      <c r="D898" s="6">
        <v>202</v>
      </c>
      <c r="E898" s="12" t="str">
        <f>INDEX('Parameter Codelist'!$A$1:$I$9000,MATCH($D898,'Parameter Codelist'!$A:$A,0),2)</f>
        <v>3-ethyltolueen</v>
      </c>
      <c r="F898" s="18" t="s">
        <v>17988</v>
      </c>
      <c r="G898" t="str">
        <f>INDEX('Parameter Codelist'!$A$1:$I$9000,MATCH($D898,'Parameter Codelist'!$A:$A,0),5)</f>
        <v>620-14-4</v>
      </c>
      <c r="H898" s="6">
        <v>1</v>
      </c>
      <c r="I898" t="str">
        <f>INDEX('Hoedanigheid codelist'!$A$1:$J$5341,MATCH($H898,'Hoedanigheid codelist'!$A:$A,0),3)</f>
        <v>t.o.v. drooggewicht</v>
      </c>
      <c r="J898" s="25" t="s">
        <v>20892</v>
      </c>
    </row>
    <row r="899" spans="1:10" ht="15.75" thickBot="1">
      <c r="A899" s="10">
        <v>2725</v>
      </c>
      <c r="B899" t="str">
        <f>INDEX('Parameter Codelist'!$A$1:$I$9000,MATCH($A899,'Parameter Codelist'!$A:$A,0),2)</f>
        <v>Massafractie</v>
      </c>
      <c r="C899" s="20" t="s">
        <v>20889</v>
      </c>
      <c r="D899" s="6">
        <v>4975</v>
      </c>
      <c r="E899" s="12" t="str">
        <f>INDEX('Parameter Codelist'!$A$1:$I$9000,MATCH($D899,'Parameter Codelist'!$A:$A,0),2)</f>
        <v>3-fenyloxazolidine</v>
      </c>
      <c r="F899" s="18" t="s">
        <v>19793</v>
      </c>
      <c r="G899" t="str">
        <f>INDEX('Parameter Codelist'!$A$1:$I$9000,MATCH($D899,'Parameter Codelist'!$A:$A,0),5)</f>
        <v>20503-92-8</v>
      </c>
      <c r="H899" s="6">
        <v>1</v>
      </c>
      <c r="I899" t="str">
        <f>INDEX('Hoedanigheid codelist'!$A$1:$J$5341,MATCH($H899,'Hoedanigheid codelist'!$A:$A,0),3)</f>
        <v>t.o.v. drooggewicht</v>
      </c>
      <c r="J899" s="25" t="s">
        <v>20892</v>
      </c>
    </row>
    <row r="900" spans="1:10" ht="15.75" thickBot="1">
      <c r="A900" s="10">
        <v>2725</v>
      </c>
      <c r="B900" t="str">
        <f>INDEX('Parameter Codelist'!$A$1:$I$9000,MATCH($A900,'Parameter Codelist'!$A:$A,0),2)</f>
        <v>Massafractie</v>
      </c>
      <c r="C900" s="20" t="s">
        <v>20889</v>
      </c>
      <c r="D900" s="6">
        <v>6291</v>
      </c>
      <c r="E900" s="12" t="str">
        <f>INDEX('Parameter Codelist'!$A$1:$I$9000,MATCH($D900,'Parameter Codelist'!$A:$A,0),2)</f>
        <v>3-heptanon</v>
      </c>
      <c r="F900" s="18" t="s">
        <v>20358</v>
      </c>
      <c r="G900" t="str">
        <f>INDEX('Parameter Codelist'!$A$1:$I$9000,MATCH($D900,'Parameter Codelist'!$A:$A,0),5)</f>
        <v>106-35-4</v>
      </c>
      <c r="H900" s="6">
        <v>1</v>
      </c>
      <c r="I900" t="str">
        <f>INDEX('Hoedanigheid codelist'!$A$1:$J$5341,MATCH($H900,'Hoedanigheid codelist'!$A:$A,0),3)</f>
        <v>t.o.v. drooggewicht</v>
      </c>
      <c r="J900" s="25" t="s">
        <v>20892</v>
      </c>
    </row>
    <row r="901" spans="1:10" ht="15.75" thickBot="1">
      <c r="A901" s="10">
        <v>2725</v>
      </c>
      <c r="B901" t="str">
        <f>INDEX('Parameter Codelist'!$A$1:$I$9000,MATCH($A901,'Parameter Codelist'!$A:$A,0),2)</f>
        <v>Massafractie</v>
      </c>
      <c r="C901" s="20" t="s">
        <v>20889</v>
      </c>
      <c r="D901" s="6">
        <v>3026</v>
      </c>
      <c r="E901" s="12" t="str">
        <f>INDEX('Parameter Codelist'!$A$1:$I$9000,MATCH($D901,'Parameter Codelist'!$A:$A,0),2)</f>
        <v>3-hexadeceen</v>
      </c>
      <c r="F901" s="18" t="s">
        <v>18829</v>
      </c>
      <c r="G901" t="str">
        <f>INDEX('Parameter Codelist'!$A$1:$I$9000,MATCH($D901,'Parameter Codelist'!$A:$A,0),5)</f>
        <v>34303-81-6</v>
      </c>
      <c r="H901" s="6">
        <v>1</v>
      </c>
      <c r="I901" t="str">
        <f>INDEX('Hoedanigheid codelist'!$A$1:$J$5341,MATCH($H901,'Hoedanigheid codelist'!$A:$A,0),3)</f>
        <v>t.o.v. drooggewicht</v>
      </c>
      <c r="J901" s="25" t="s">
        <v>20892</v>
      </c>
    </row>
    <row r="902" spans="1:10" ht="15.75" thickBot="1">
      <c r="A902" s="10">
        <v>2725</v>
      </c>
      <c r="B902" t="str">
        <f>INDEX('Parameter Codelist'!$A$1:$I$9000,MATCH($A902,'Parameter Codelist'!$A:$A,0),2)</f>
        <v>Massafractie</v>
      </c>
      <c r="C902" s="20" t="s">
        <v>20889</v>
      </c>
      <c r="D902" s="6">
        <v>6954</v>
      </c>
      <c r="E902" s="12" t="str">
        <f>INDEX('Parameter Codelist'!$A$1:$I$9000,MATCH($D902,'Parameter Codelist'!$A:$A,0),2)</f>
        <v>3-hexanon</v>
      </c>
      <c r="F902" s="18" t="s">
        <v>20748</v>
      </c>
      <c r="G902" t="str">
        <f>INDEX('Parameter Codelist'!$A$1:$I$9000,MATCH($D902,'Parameter Codelist'!$A:$A,0),5)</f>
        <v>589-38-8</v>
      </c>
      <c r="H902" s="6">
        <v>1</v>
      </c>
      <c r="I902" t="str">
        <f>INDEX('Hoedanigheid codelist'!$A$1:$J$5341,MATCH($H902,'Hoedanigheid codelist'!$A:$A,0),3)</f>
        <v>t.o.v. drooggewicht</v>
      </c>
      <c r="J902" s="25" t="s">
        <v>20892</v>
      </c>
    </row>
    <row r="903" spans="1:10" ht="15.75" thickBot="1">
      <c r="A903" s="10">
        <v>2725</v>
      </c>
      <c r="B903" t="str">
        <f>INDEX('Parameter Codelist'!$A$1:$I$9000,MATCH($A903,'Parameter Codelist'!$A:$A,0),2)</f>
        <v>Massafractie</v>
      </c>
      <c r="C903" s="20" t="s">
        <v>20889</v>
      </c>
      <c r="D903" s="6">
        <v>6378</v>
      </c>
      <c r="E903" s="12" t="str">
        <f>INDEX('Parameter Codelist'!$A$1:$I$9000,MATCH($D903,'Parameter Codelist'!$A:$A,0),2)</f>
        <v>3-hydroxy carbamazepine</v>
      </c>
      <c r="F903" s="18" t="s">
        <v>12968</v>
      </c>
      <c r="G903" t="str">
        <f>INDEX('Parameter Codelist'!$A$1:$I$9000,MATCH($D903,'Parameter Codelist'!$A:$A,0),5)</f>
        <v>68011-67-6</v>
      </c>
      <c r="H903" s="6">
        <v>1</v>
      </c>
      <c r="I903" t="str">
        <f>INDEX('Hoedanigheid codelist'!$A$1:$J$5341,MATCH($H903,'Hoedanigheid codelist'!$A:$A,0),3)</f>
        <v>t.o.v. drooggewicht</v>
      </c>
      <c r="J903" s="25" t="s">
        <v>20892</v>
      </c>
    </row>
    <row r="904" spans="1:10" ht="15.75" thickBot="1">
      <c r="A904" s="10">
        <v>2725</v>
      </c>
      <c r="B904" t="str">
        <f>INDEX('Parameter Codelist'!$A$1:$I$9000,MATCH($A904,'Parameter Codelist'!$A:$A,0),2)</f>
        <v>Massafractie</v>
      </c>
      <c r="C904" s="20" t="s">
        <v>20889</v>
      </c>
      <c r="D904" s="6">
        <v>205</v>
      </c>
      <c r="E904" s="12" t="str">
        <f>INDEX('Parameter Codelist'!$A$1:$I$9000,MATCH($D904,'Parameter Codelist'!$A:$A,0),2)</f>
        <v>3-hydroxycarbofuran</v>
      </c>
      <c r="F904" s="18" t="s">
        <v>482</v>
      </c>
      <c r="G904" t="str">
        <f>INDEX('Parameter Codelist'!$A$1:$I$9000,MATCH($D904,'Parameter Codelist'!$A:$A,0),5)</f>
        <v>16655-82-6</v>
      </c>
      <c r="H904" s="6">
        <v>1</v>
      </c>
      <c r="I904" t="str">
        <f>INDEX('Hoedanigheid codelist'!$A$1:$J$5341,MATCH($H904,'Hoedanigheid codelist'!$A:$A,0),3)</f>
        <v>t.o.v. drooggewicht</v>
      </c>
      <c r="J904" s="25" t="s">
        <v>20892</v>
      </c>
    </row>
    <row r="905" spans="1:10" ht="15.75" thickBot="1">
      <c r="A905" s="10">
        <v>2725</v>
      </c>
      <c r="B905" t="str">
        <f>INDEX('Parameter Codelist'!$A$1:$I$9000,MATCH($A905,'Parameter Codelist'!$A:$A,0),2)</f>
        <v>Massafractie</v>
      </c>
      <c r="C905" s="20" t="s">
        <v>20889</v>
      </c>
      <c r="D905" s="6">
        <v>6702</v>
      </c>
      <c r="E905" s="12" t="str">
        <f>INDEX('Parameter Codelist'!$A$1:$I$9000,MATCH($D905,'Parameter Codelist'!$A:$A,0),2)</f>
        <v>3-hydroxynaftaleen-2,7-disulfonzuur</v>
      </c>
      <c r="F905" s="18" t="s">
        <v>20627</v>
      </c>
      <c r="G905" t="str">
        <f>INDEX('Parameter Codelist'!$A$1:$I$9000,MATCH($D905,'Parameter Codelist'!$A:$A,0),5)</f>
        <v>148-75-4</v>
      </c>
      <c r="H905" s="6">
        <v>1</v>
      </c>
      <c r="I905" t="str">
        <f>INDEX('Hoedanigheid codelist'!$A$1:$J$5341,MATCH($H905,'Hoedanigheid codelist'!$A:$A,0),3)</f>
        <v>t.o.v. drooggewicht</v>
      </c>
      <c r="J905" s="25" t="s">
        <v>20892</v>
      </c>
    </row>
    <row r="906" spans="1:10" ht="15.75" thickBot="1">
      <c r="A906" s="10">
        <v>2725</v>
      </c>
      <c r="B906" t="str">
        <f>INDEX('Parameter Codelist'!$A$1:$I$9000,MATCH($A906,'Parameter Codelist'!$A:$A,0),2)</f>
        <v>Massafractie</v>
      </c>
      <c r="C906" s="20" t="s">
        <v>20889</v>
      </c>
      <c r="D906" s="6">
        <v>6458</v>
      </c>
      <c r="E906" s="12" t="str">
        <f>INDEX('Parameter Codelist'!$A$1:$I$9000,MATCH($D906,'Parameter Codelist'!$A:$A,0),2)</f>
        <v>3-hydroxypropylmethacrylaat</v>
      </c>
      <c r="F906" s="18" t="s">
        <v>20471</v>
      </c>
      <c r="G906" t="str">
        <f>INDEX('Parameter Codelist'!$A$1:$I$9000,MATCH($D906,'Parameter Codelist'!$A:$A,0),5)</f>
        <v>2761-09-3</v>
      </c>
      <c r="H906" s="6">
        <v>1</v>
      </c>
      <c r="I906" t="str">
        <f>INDEX('Hoedanigheid codelist'!$A$1:$J$5341,MATCH($H906,'Hoedanigheid codelist'!$A:$A,0),3)</f>
        <v>t.o.v. drooggewicht</v>
      </c>
      <c r="J906" s="25" t="s">
        <v>20892</v>
      </c>
    </row>
    <row r="907" spans="1:10" ht="15.75" thickBot="1">
      <c r="A907" s="10">
        <v>2725</v>
      </c>
      <c r="B907" t="str">
        <f>INDEX('Parameter Codelist'!$A$1:$I$9000,MATCH($A907,'Parameter Codelist'!$A:$A,0),2)</f>
        <v>Massafractie</v>
      </c>
      <c r="C907" s="20" t="s">
        <v>20889</v>
      </c>
      <c r="D907" s="6">
        <v>206</v>
      </c>
      <c r="E907" s="12" t="str">
        <f>INDEX('Parameter Codelist'!$A$1:$I$9000,MATCH($D907,'Parameter Codelist'!$A:$A,0),2)</f>
        <v>3-isopropylfenol</v>
      </c>
      <c r="F907" s="18" t="s">
        <v>17989</v>
      </c>
      <c r="G907" t="str">
        <f>INDEX('Parameter Codelist'!$A$1:$I$9000,MATCH($D907,'Parameter Codelist'!$A:$A,0),5)</f>
        <v>618-45-1</v>
      </c>
      <c r="H907" s="6">
        <v>1</v>
      </c>
      <c r="I907" t="str">
        <f>INDEX('Hoedanigheid codelist'!$A$1:$J$5341,MATCH($H907,'Hoedanigheid codelist'!$A:$A,0),3)</f>
        <v>t.o.v. drooggewicht</v>
      </c>
      <c r="J907" s="25" t="s">
        <v>20892</v>
      </c>
    </row>
    <row r="908" spans="1:10" ht="15.75" thickBot="1">
      <c r="A908" s="10">
        <v>2725</v>
      </c>
      <c r="B908" t="str">
        <f>INDEX('Parameter Codelist'!$A$1:$I$9000,MATCH($A908,'Parameter Codelist'!$A:$A,0),2)</f>
        <v>Massafractie</v>
      </c>
      <c r="C908" s="20" t="s">
        <v>20889</v>
      </c>
      <c r="D908" s="6">
        <v>463</v>
      </c>
      <c r="E908" s="12" t="str">
        <f>INDEX('Parameter Codelist'!$A$1:$I$9000,MATCH($D908,'Parameter Codelist'!$A:$A,0),2)</f>
        <v>3-ketocarbofuraan</v>
      </c>
      <c r="F908" s="18" t="s">
        <v>18107</v>
      </c>
      <c r="G908" t="str">
        <f>INDEX('Parameter Codelist'!$A$1:$I$9000,MATCH($D908,'Parameter Codelist'!$A:$A,0),5)</f>
        <v>16709-30-1</v>
      </c>
      <c r="H908" s="6">
        <v>1</v>
      </c>
      <c r="I908" t="str">
        <f>INDEX('Hoedanigheid codelist'!$A$1:$J$5341,MATCH($H908,'Hoedanigheid codelist'!$A:$A,0),3)</f>
        <v>t.o.v. drooggewicht</v>
      </c>
      <c r="J908" s="25" t="s">
        <v>20892</v>
      </c>
    </row>
    <row r="909" spans="1:10" ht="15.75" thickBot="1">
      <c r="A909" s="10">
        <v>2725</v>
      </c>
      <c r="B909" t="str">
        <f>INDEX('Parameter Codelist'!$A$1:$I$9000,MATCH($A909,'Parameter Codelist'!$A:$A,0),2)</f>
        <v>Massafractie</v>
      </c>
      <c r="C909" s="20" t="s">
        <v>20889</v>
      </c>
      <c r="D909" s="6">
        <v>4973</v>
      </c>
      <c r="E909" s="12" t="str">
        <f>INDEX('Parameter Codelist'!$A$1:$I$9000,MATCH($D909,'Parameter Codelist'!$A:$A,0),2)</f>
        <v>3-methoxy-2-butanol</v>
      </c>
      <c r="F909" s="18" t="s">
        <v>9397</v>
      </c>
      <c r="G909" t="str">
        <f>INDEX('Parameter Codelist'!$A$1:$I$9000,MATCH($D909,'Parameter Codelist'!$A:$A,0),5)</f>
        <v>53778-72-6</v>
      </c>
      <c r="H909" s="6">
        <v>1</v>
      </c>
      <c r="I909" t="str">
        <f>INDEX('Hoedanigheid codelist'!$A$1:$J$5341,MATCH($H909,'Hoedanigheid codelist'!$A:$A,0),3)</f>
        <v>t.o.v. drooggewicht</v>
      </c>
      <c r="J909" s="25" t="s">
        <v>20892</v>
      </c>
    </row>
    <row r="910" spans="1:10" ht="15.75" thickBot="1">
      <c r="A910" s="10">
        <v>2725</v>
      </c>
      <c r="B910" t="str">
        <f>INDEX('Parameter Codelist'!$A$1:$I$9000,MATCH($A910,'Parameter Codelist'!$A:$A,0),2)</f>
        <v>Massafractie</v>
      </c>
      <c r="C910" s="20" t="s">
        <v>20889</v>
      </c>
      <c r="D910" s="6">
        <v>6935</v>
      </c>
      <c r="E910" s="12" t="str">
        <f>INDEX('Parameter Codelist'!$A$1:$I$9000,MATCH($D910,'Parameter Codelist'!$A:$A,0),2)</f>
        <v>3-methoxybenzeenamine</v>
      </c>
      <c r="F910" s="18" t="s">
        <v>20731</v>
      </c>
      <c r="G910" t="str">
        <f>INDEX('Parameter Codelist'!$A$1:$I$9000,MATCH($D910,'Parameter Codelist'!$A:$A,0),5)</f>
        <v>536-90-3</v>
      </c>
      <c r="H910" s="6">
        <v>1</v>
      </c>
      <c r="I910" t="str">
        <f>INDEX('Hoedanigheid codelist'!$A$1:$J$5341,MATCH($H910,'Hoedanigheid codelist'!$A:$A,0),3)</f>
        <v>t.o.v. drooggewicht</v>
      </c>
      <c r="J910" s="25" t="s">
        <v>20892</v>
      </c>
    </row>
    <row r="911" spans="1:10" ht="15.75" thickBot="1">
      <c r="A911" s="10">
        <v>2725</v>
      </c>
      <c r="B911" t="str">
        <f>INDEX('Parameter Codelist'!$A$1:$I$9000,MATCH($A911,'Parameter Codelist'!$A:$A,0),2)</f>
        <v>Massafractie</v>
      </c>
      <c r="C911" s="20" t="s">
        <v>20889</v>
      </c>
      <c r="D911" s="6">
        <v>3027</v>
      </c>
      <c r="E911" s="12" t="str">
        <f>INDEX('Parameter Codelist'!$A$1:$I$9000,MATCH($D911,'Parameter Codelist'!$A:$A,0),2)</f>
        <v>3-methyl-1,2-cyclopentaandion</v>
      </c>
      <c r="F911" s="18" t="s">
        <v>18830</v>
      </c>
      <c r="G911" t="str">
        <f>INDEX('Parameter Codelist'!$A$1:$I$9000,MATCH($D911,'Parameter Codelist'!$A:$A,0),5)</f>
        <v>765-70-8</v>
      </c>
      <c r="H911" s="6">
        <v>1</v>
      </c>
      <c r="I911" t="str">
        <f>INDEX('Hoedanigheid codelist'!$A$1:$J$5341,MATCH($H911,'Hoedanigheid codelist'!$A:$A,0),3)</f>
        <v>t.o.v. drooggewicht</v>
      </c>
      <c r="J911" s="25" t="s">
        <v>20892</v>
      </c>
    </row>
    <row r="912" spans="1:10" ht="15.75" thickBot="1">
      <c r="A912" s="10">
        <v>2725</v>
      </c>
      <c r="B912" t="str">
        <f>INDEX('Parameter Codelist'!$A$1:$I$9000,MATCH($A912,'Parameter Codelist'!$A:$A,0),2)</f>
        <v>Massafractie</v>
      </c>
      <c r="C912" s="20" t="s">
        <v>20889</v>
      </c>
      <c r="D912" s="6">
        <v>6951</v>
      </c>
      <c r="E912" s="12" t="str">
        <f>INDEX('Parameter Codelist'!$A$1:$I$9000,MATCH($D912,'Parameter Codelist'!$A:$A,0),2)</f>
        <v>3-methyl-2-butanon</v>
      </c>
      <c r="F912" s="18" t="s">
        <v>20745</v>
      </c>
      <c r="G912" t="str">
        <f>INDEX('Parameter Codelist'!$A$1:$I$9000,MATCH($D912,'Parameter Codelist'!$A:$A,0),5)</f>
        <v>563-80-4</v>
      </c>
      <c r="H912" s="6">
        <v>1</v>
      </c>
      <c r="I912" t="str">
        <f>INDEX('Hoedanigheid codelist'!$A$1:$J$5341,MATCH($H912,'Hoedanigheid codelist'!$A:$A,0),3)</f>
        <v>t.o.v. drooggewicht</v>
      </c>
      <c r="J912" s="25" t="s">
        <v>20892</v>
      </c>
    </row>
    <row r="913" spans="1:10" ht="15.75" thickBot="1">
      <c r="A913" s="10">
        <v>2725</v>
      </c>
      <c r="B913" t="str">
        <f>INDEX('Parameter Codelist'!$A$1:$I$9000,MATCH($A913,'Parameter Codelist'!$A:$A,0),2)</f>
        <v>Massafractie</v>
      </c>
      <c r="C913" s="20" t="s">
        <v>20889</v>
      </c>
      <c r="D913" s="6">
        <v>6345</v>
      </c>
      <c r="E913" s="12" t="str">
        <f>INDEX('Parameter Codelist'!$A$1:$I$9000,MATCH($D913,'Parameter Codelist'!$A:$A,0),2)</f>
        <v>3-methyl-2-pentanon</v>
      </c>
      <c r="F913" s="18" t="s">
        <v>20398</v>
      </c>
      <c r="G913" t="str">
        <f>INDEX('Parameter Codelist'!$A$1:$I$9000,MATCH($D913,'Parameter Codelist'!$A:$A,0),5)</f>
        <v>565-61-7</v>
      </c>
      <c r="H913" s="6">
        <v>1</v>
      </c>
      <c r="I913" t="str">
        <f>INDEX('Hoedanigheid codelist'!$A$1:$J$5341,MATCH($H913,'Hoedanigheid codelist'!$A:$A,0),3)</f>
        <v>t.o.v. drooggewicht</v>
      </c>
      <c r="J913" s="25" t="s">
        <v>20892</v>
      </c>
    </row>
    <row r="914" spans="1:10" ht="15.75" thickBot="1">
      <c r="A914" s="10">
        <v>2725</v>
      </c>
      <c r="B914" t="str">
        <f>INDEX('Parameter Codelist'!$A$1:$I$9000,MATCH($A914,'Parameter Codelist'!$A:$A,0),2)</f>
        <v>Massafractie</v>
      </c>
      <c r="C914" s="20" t="s">
        <v>20889</v>
      </c>
      <c r="D914" s="6">
        <v>6313</v>
      </c>
      <c r="E914" s="12" t="str">
        <f>INDEX('Parameter Codelist'!$A$1:$I$9000,MATCH($D914,'Parameter Codelist'!$A:$A,0),2)</f>
        <v>3-methyl-3-nitro-1-buteen</v>
      </c>
      <c r="F914" s="18" t="s">
        <v>20372</v>
      </c>
      <c r="G914" t="str">
        <f>INDEX('Parameter Codelist'!$A$1:$I$9000,MATCH($D914,'Parameter Codelist'!$A:$A,0),5)</f>
        <v>1809-67-2</v>
      </c>
      <c r="H914" s="6">
        <v>1</v>
      </c>
      <c r="I914" t="str">
        <f>INDEX('Hoedanigheid codelist'!$A$1:$J$5341,MATCH($H914,'Hoedanigheid codelist'!$A:$A,0),3)</f>
        <v>t.o.v. drooggewicht</v>
      </c>
      <c r="J914" s="25" t="s">
        <v>20892</v>
      </c>
    </row>
    <row r="915" spans="1:10" ht="15.75" thickBot="1">
      <c r="A915" s="10">
        <v>2725</v>
      </c>
      <c r="B915" t="str">
        <f>INDEX('Parameter Codelist'!$A$1:$I$9000,MATCH($A915,'Parameter Codelist'!$A:$A,0),2)</f>
        <v>Massafractie</v>
      </c>
      <c r="C915" s="20" t="s">
        <v>20889</v>
      </c>
      <c r="D915" s="6">
        <v>6332</v>
      </c>
      <c r="E915" s="12" t="str">
        <f>INDEX('Parameter Codelist'!$A$1:$I$9000,MATCH($D915,'Parameter Codelist'!$A:$A,0),2)</f>
        <v>3-methyl-5-fenyl-1H-pyrazol</v>
      </c>
      <c r="F915" s="18" t="s">
        <v>20389</v>
      </c>
      <c r="G915" t="str">
        <f>INDEX('Parameter Codelist'!$A$1:$I$9000,MATCH($D915,'Parameter Codelist'!$A:$A,0),5)</f>
        <v>3347-62-4</v>
      </c>
      <c r="H915" s="6">
        <v>1</v>
      </c>
      <c r="I915" t="str">
        <f>INDEX('Hoedanigheid codelist'!$A$1:$J$5341,MATCH($H915,'Hoedanigheid codelist'!$A:$A,0),3)</f>
        <v>t.o.v. drooggewicht</v>
      </c>
      <c r="J915" s="25" t="s">
        <v>20892</v>
      </c>
    </row>
    <row r="916" spans="1:10" ht="15.75" thickBot="1">
      <c r="A916" s="10">
        <v>2725</v>
      </c>
      <c r="B916" t="str">
        <f>INDEX('Parameter Codelist'!$A$1:$I$9000,MATCH($A916,'Parameter Codelist'!$A:$A,0),2)</f>
        <v>Massafractie</v>
      </c>
      <c r="C916" s="20" t="s">
        <v>20889</v>
      </c>
      <c r="D916" s="6">
        <v>3028</v>
      </c>
      <c r="E916" s="12" t="str">
        <f>INDEX('Parameter Codelist'!$A$1:$I$9000,MATCH($D916,'Parameter Codelist'!$A:$A,0),2)</f>
        <v>3-methylacetofenon</v>
      </c>
      <c r="F916" s="18" t="s">
        <v>18831</v>
      </c>
      <c r="G916" t="str">
        <f>INDEX('Parameter Codelist'!$A$1:$I$9000,MATCH($D916,'Parameter Codelist'!$A:$A,0),5)</f>
        <v>585-74-0</v>
      </c>
      <c r="H916" s="6">
        <v>1</v>
      </c>
      <c r="I916" t="str">
        <f>INDEX('Hoedanigheid codelist'!$A$1:$J$5341,MATCH($H916,'Hoedanigheid codelist'!$A:$A,0),3)</f>
        <v>t.o.v. drooggewicht</v>
      </c>
      <c r="J916" s="25" t="s">
        <v>20892</v>
      </c>
    </row>
    <row r="917" spans="1:10" ht="15.75" thickBot="1">
      <c r="A917" s="10">
        <v>2725</v>
      </c>
      <c r="B917" t="str">
        <f>INDEX('Parameter Codelist'!$A$1:$I$9000,MATCH($A917,'Parameter Codelist'!$A:$A,0),2)</f>
        <v>Massafractie</v>
      </c>
      <c r="C917" s="20" t="s">
        <v>20889</v>
      </c>
      <c r="D917" s="6">
        <v>208</v>
      </c>
      <c r="E917" s="12" t="str">
        <f>INDEX('Parameter Codelist'!$A$1:$I$9000,MATCH($D917,'Parameter Codelist'!$A:$A,0),2)</f>
        <v>3-methylaniline</v>
      </c>
      <c r="F917" s="18" t="s">
        <v>488</v>
      </c>
      <c r="G917" t="str">
        <f>INDEX('Parameter Codelist'!$A$1:$I$9000,MATCH($D917,'Parameter Codelist'!$A:$A,0),5)</f>
        <v>108-44-1</v>
      </c>
      <c r="H917" s="6">
        <v>1</v>
      </c>
      <c r="I917" t="str">
        <f>INDEX('Hoedanigheid codelist'!$A$1:$J$5341,MATCH($H917,'Hoedanigheid codelist'!$A:$A,0),3)</f>
        <v>t.o.v. drooggewicht</v>
      </c>
      <c r="J917" s="25" t="s">
        <v>20892</v>
      </c>
    </row>
    <row r="918" spans="1:10" ht="15.75" thickBot="1">
      <c r="A918" s="10">
        <v>2725</v>
      </c>
      <c r="B918" t="str">
        <f>INDEX('Parameter Codelist'!$A$1:$I$9000,MATCH($A918,'Parameter Codelist'!$A:$A,0),2)</f>
        <v>Massafractie</v>
      </c>
      <c r="C918" s="20" t="s">
        <v>20889</v>
      </c>
      <c r="D918" s="6">
        <v>6670</v>
      </c>
      <c r="E918" s="12" t="str">
        <f>INDEX('Parameter Codelist'!$A$1:$I$9000,MATCH($D918,'Parameter Codelist'!$A:$A,0),2)</f>
        <v>3-methylbenzaldehyde</v>
      </c>
      <c r="F918" s="18" t="s">
        <v>13800</v>
      </c>
      <c r="G918" t="str">
        <f>INDEX('Parameter Codelist'!$A$1:$I$9000,MATCH($D918,'Parameter Codelist'!$A:$A,0),5)</f>
        <v>620-23-5</v>
      </c>
      <c r="H918" s="6">
        <v>1</v>
      </c>
      <c r="I918" t="str">
        <f>INDEX('Hoedanigheid codelist'!$A$1:$J$5341,MATCH($H918,'Hoedanigheid codelist'!$A:$A,0),3)</f>
        <v>t.o.v. drooggewicht</v>
      </c>
      <c r="J918" s="25" t="s">
        <v>20892</v>
      </c>
    </row>
    <row r="919" spans="1:10" ht="15.75" thickBot="1">
      <c r="A919" s="10">
        <v>2725</v>
      </c>
      <c r="B919" t="str">
        <f>INDEX('Parameter Codelist'!$A$1:$I$9000,MATCH($A919,'Parameter Codelist'!$A:$A,0),2)</f>
        <v>Massafractie</v>
      </c>
      <c r="C919" s="20" t="s">
        <v>20889</v>
      </c>
      <c r="D919" s="6">
        <v>6297</v>
      </c>
      <c r="E919" s="12" t="str">
        <f>INDEX('Parameter Codelist'!$A$1:$I$9000,MATCH($D919,'Parameter Codelist'!$A:$A,0),2)</f>
        <v>3-methylbutan-1-ol</v>
      </c>
      <c r="F919" s="18" t="s">
        <v>12726</v>
      </c>
      <c r="G919" t="str">
        <f>INDEX('Parameter Codelist'!$A$1:$I$9000,MATCH($D919,'Parameter Codelist'!$A:$A,0),5)</f>
        <v>123-51-3</v>
      </c>
      <c r="H919" s="6">
        <v>1</v>
      </c>
      <c r="I919" t="str">
        <f>INDEX('Hoedanigheid codelist'!$A$1:$J$5341,MATCH($H919,'Hoedanigheid codelist'!$A:$A,0),3)</f>
        <v>t.o.v. drooggewicht</v>
      </c>
      <c r="J919" s="25" t="s">
        <v>20892</v>
      </c>
    </row>
    <row r="920" spans="1:10" ht="15.75" thickBot="1">
      <c r="A920" s="10">
        <v>2725</v>
      </c>
      <c r="B920" t="str">
        <f>INDEX('Parameter Codelist'!$A$1:$I$9000,MATCH($A920,'Parameter Codelist'!$A:$A,0),2)</f>
        <v>Massafractie</v>
      </c>
      <c r="C920" s="20" t="s">
        <v>20889</v>
      </c>
      <c r="D920" s="6">
        <v>3029</v>
      </c>
      <c r="E920" s="12" t="str">
        <f>INDEX('Parameter Codelist'!$A$1:$I$9000,MATCH($D920,'Parameter Codelist'!$A:$A,0),2)</f>
        <v>3-methylcholantreen</v>
      </c>
      <c r="F920" s="18" t="s">
        <v>18832</v>
      </c>
      <c r="G920" t="str">
        <f>INDEX('Parameter Codelist'!$A$1:$I$9000,MATCH($D920,'Parameter Codelist'!$A:$A,0),5)</f>
        <v>56-49-5</v>
      </c>
      <c r="H920" s="6">
        <v>1</v>
      </c>
      <c r="I920" t="str">
        <f>INDEX('Hoedanigheid codelist'!$A$1:$J$5341,MATCH($H920,'Hoedanigheid codelist'!$A:$A,0),3)</f>
        <v>t.o.v. drooggewicht</v>
      </c>
      <c r="J920" s="25" t="s">
        <v>20892</v>
      </c>
    </row>
    <row r="921" spans="1:10" ht="15.75" thickBot="1">
      <c r="A921" s="10">
        <v>2725</v>
      </c>
      <c r="B921" t="str">
        <f>INDEX('Parameter Codelist'!$A$1:$I$9000,MATCH($A921,'Parameter Codelist'!$A:$A,0),2)</f>
        <v>Massafractie</v>
      </c>
      <c r="C921" s="20" t="s">
        <v>20889</v>
      </c>
      <c r="D921" s="6">
        <v>6311</v>
      </c>
      <c r="E921" s="12" t="str">
        <f>INDEX('Parameter Codelist'!$A$1:$I$9000,MATCH($D921,'Parameter Codelist'!$A:$A,0),2)</f>
        <v>3-methylcinnoline</v>
      </c>
      <c r="F921" s="18" t="s">
        <v>12768</v>
      </c>
      <c r="G921" t="str">
        <f>INDEX('Parameter Codelist'!$A$1:$I$9000,MATCH($D921,'Parameter Codelist'!$A:$A,0),5)</f>
        <v>17372-78-0</v>
      </c>
      <c r="H921" s="6">
        <v>1</v>
      </c>
      <c r="I921" t="str">
        <f>INDEX('Hoedanigheid codelist'!$A$1:$J$5341,MATCH($H921,'Hoedanigheid codelist'!$A:$A,0),3)</f>
        <v>t.o.v. drooggewicht</v>
      </c>
      <c r="J921" s="25" t="s">
        <v>20892</v>
      </c>
    </row>
    <row r="922" spans="1:10" ht="15.75" thickBot="1">
      <c r="A922" s="10">
        <v>2725</v>
      </c>
      <c r="B922" t="str">
        <f>INDEX('Parameter Codelist'!$A$1:$I$9000,MATCH($A922,'Parameter Codelist'!$A:$A,0),2)</f>
        <v>Massafractie</v>
      </c>
      <c r="C922" s="20" t="s">
        <v>20889</v>
      </c>
      <c r="D922" s="6">
        <v>209</v>
      </c>
      <c r="E922" s="12" t="str">
        <f>INDEX('Parameter Codelist'!$A$1:$I$9000,MATCH($D922,'Parameter Codelist'!$A:$A,0),2)</f>
        <v>3-methylheptaan</v>
      </c>
      <c r="F922" s="18" t="s">
        <v>17990</v>
      </c>
      <c r="G922" t="str">
        <f>INDEX('Parameter Codelist'!$A$1:$I$9000,MATCH($D922,'Parameter Codelist'!$A:$A,0),5)</f>
        <v>589-81-1</v>
      </c>
      <c r="H922" s="6">
        <v>1</v>
      </c>
      <c r="I922" t="str">
        <f>INDEX('Hoedanigheid codelist'!$A$1:$J$5341,MATCH($H922,'Hoedanigheid codelist'!$A:$A,0),3)</f>
        <v>t.o.v. drooggewicht</v>
      </c>
      <c r="J922" s="25" t="s">
        <v>20892</v>
      </c>
    </row>
    <row r="923" spans="1:10" ht="15.75" thickBot="1">
      <c r="A923" s="10">
        <v>2725</v>
      </c>
      <c r="B923" t="str">
        <f>INDEX('Parameter Codelist'!$A$1:$I$9000,MATCH($A923,'Parameter Codelist'!$A:$A,0),2)</f>
        <v>Massafractie</v>
      </c>
      <c r="C923" s="20" t="s">
        <v>20889</v>
      </c>
      <c r="D923" s="6">
        <v>210</v>
      </c>
      <c r="E923" s="12" t="str">
        <f>INDEX('Parameter Codelist'!$A$1:$I$9000,MATCH($D923,'Parameter Codelist'!$A:$A,0),2)</f>
        <v>3-methylhexaan</v>
      </c>
      <c r="F923" s="18" t="s">
        <v>17991</v>
      </c>
      <c r="G923" t="str">
        <f>INDEX('Parameter Codelist'!$A$1:$I$9000,MATCH($D923,'Parameter Codelist'!$A:$A,0),5)</f>
        <v>589-34-4</v>
      </c>
      <c r="H923" s="6">
        <v>1</v>
      </c>
      <c r="I923" t="str">
        <f>INDEX('Hoedanigheid codelist'!$A$1:$J$5341,MATCH($H923,'Hoedanigheid codelist'!$A:$A,0),3)</f>
        <v>t.o.v. drooggewicht</v>
      </c>
      <c r="J923" s="25" t="s">
        <v>20892</v>
      </c>
    </row>
    <row r="924" spans="1:10" ht="15.75" thickBot="1">
      <c r="A924" s="10">
        <v>2725</v>
      </c>
      <c r="B924" t="str">
        <f>INDEX('Parameter Codelist'!$A$1:$I$9000,MATCH($A924,'Parameter Codelist'!$A:$A,0),2)</f>
        <v>Massafractie</v>
      </c>
      <c r="C924" s="20" t="s">
        <v>20889</v>
      </c>
      <c r="D924" s="6">
        <v>211</v>
      </c>
      <c r="E924" s="12" t="str">
        <f>INDEX('Parameter Codelist'!$A$1:$I$9000,MATCH($D924,'Parameter Codelist'!$A:$A,0),2)</f>
        <v>3-methylpentaan</v>
      </c>
      <c r="F924" s="18" t="s">
        <v>17992</v>
      </c>
      <c r="G924" t="str">
        <f>INDEX('Parameter Codelist'!$A$1:$I$9000,MATCH($D924,'Parameter Codelist'!$A:$A,0),5)</f>
        <v>96-14-0</v>
      </c>
      <c r="H924" s="6">
        <v>1</v>
      </c>
      <c r="I924" t="str">
        <f>INDEX('Hoedanigheid codelist'!$A$1:$J$5341,MATCH($H924,'Hoedanigheid codelist'!$A:$A,0),3)</f>
        <v>t.o.v. drooggewicht</v>
      </c>
      <c r="J924" s="25" t="s">
        <v>20892</v>
      </c>
    </row>
    <row r="925" spans="1:10" ht="15.75" thickBot="1">
      <c r="A925" s="10">
        <v>2725</v>
      </c>
      <c r="B925" t="str">
        <f>INDEX('Parameter Codelist'!$A$1:$I$9000,MATCH($A925,'Parameter Codelist'!$A:$A,0),2)</f>
        <v>Massafractie</v>
      </c>
      <c r="C925" s="20" t="s">
        <v>20889</v>
      </c>
      <c r="D925" s="6">
        <v>4974</v>
      </c>
      <c r="E925" s="12" t="str">
        <f>INDEX('Parameter Codelist'!$A$1:$I$9000,MATCH($D925,'Parameter Codelist'!$A:$A,0),2)</f>
        <v>3-methylpentaanzuur</v>
      </c>
      <c r="F925" s="18" t="s">
        <v>19792</v>
      </c>
      <c r="G925" t="str">
        <f>INDEX('Parameter Codelist'!$A$1:$I$9000,MATCH($D925,'Parameter Codelist'!$A:$A,0),5)</f>
        <v>105-43-1</v>
      </c>
      <c r="H925" s="6">
        <v>1</v>
      </c>
      <c r="I925" t="str">
        <f>INDEX('Hoedanigheid codelist'!$A$1:$J$5341,MATCH($H925,'Hoedanigheid codelist'!$A:$A,0),3)</f>
        <v>t.o.v. drooggewicht</v>
      </c>
      <c r="J925" s="25" t="s">
        <v>20892</v>
      </c>
    </row>
    <row r="926" spans="1:10" ht="15.75" thickBot="1">
      <c r="A926" s="10">
        <v>2725</v>
      </c>
      <c r="B926" t="str">
        <f>INDEX('Parameter Codelist'!$A$1:$I$9000,MATCH($A926,'Parameter Codelist'!$A:$A,0),2)</f>
        <v>Massafractie</v>
      </c>
      <c r="C926" s="20" t="s">
        <v>20889</v>
      </c>
      <c r="D926" s="6">
        <v>5611</v>
      </c>
      <c r="E926" s="12" t="str">
        <f>INDEX('Parameter Codelist'!$A$1:$I$9000,MATCH($D926,'Parameter Codelist'!$A:$A,0),2)</f>
        <v>3-methylpyrazol</v>
      </c>
      <c r="F926" s="18" t="s">
        <v>20056</v>
      </c>
      <c r="G926" t="str">
        <f>INDEX('Parameter Codelist'!$A$1:$I$9000,MATCH($D926,'Parameter Codelist'!$A:$A,0),5)</f>
        <v>1453-58-3</v>
      </c>
      <c r="H926" s="6">
        <v>1</v>
      </c>
      <c r="I926" t="str">
        <f>INDEX('Hoedanigheid codelist'!$A$1:$J$5341,MATCH($H926,'Hoedanigheid codelist'!$A:$A,0),3)</f>
        <v>t.o.v. drooggewicht</v>
      </c>
      <c r="J926" s="25" t="s">
        <v>20892</v>
      </c>
    </row>
    <row r="927" spans="1:10" ht="15.75" thickBot="1">
      <c r="A927" s="10">
        <v>2725</v>
      </c>
      <c r="B927" t="str">
        <f>INDEX('Parameter Codelist'!$A$1:$I$9000,MATCH($A927,'Parameter Codelist'!$A:$A,0),2)</f>
        <v>Massafractie</v>
      </c>
      <c r="C927" s="20" t="s">
        <v>20889</v>
      </c>
      <c r="D927" s="6">
        <v>212</v>
      </c>
      <c r="E927" s="12" t="str">
        <f>INDEX('Parameter Codelist'!$A$1:$I$9000,MATCH($D927,'Parameter Codelist'!$A:$A,0),2)</f>
        <v>3-methylpyridine</v>
      </c>
      <c r="F927" s="18" t="s">
        <v>500</v>
      </c>
      <c r="G927" t="str">
        <f>INDEX('Parameter Codelist'!$A$1:$I$9000,MATCH($D927,'Parameter Codelist'!$A:$A,0),5)</f>
        <v>108-99-6</v>
      </c>
      <c r="H927" s="6">
        <v>1</v>
      </c>
      <c r="I927" t="str">
        <f>INDEX('Hoedanigheid codelist'!$A$1:$J$5341,MATCH($H927,'Hoedanigheid codelist'!$A:$A,0),3)</f>
        <v>t.o.v. drooggewicht</v>
      </c>
      <c r="J927" s="25" t="s">
        <v>20892</v>
      </c>
    </row>
    <row r="928" spans="1:10" ht="15.75" thickBot="1">
      <c r="A928" s="10">
        <v>2725</v>
      </c>
      <c r="B928" t="str">
        <f>INDEX('Parameter Codelist'!$A$1:$I$9000,MATCH($A928,'Parameter Codelist'!$A:$A,0),2)</f>
        <v>Massafractie</v>
      </c>
      <c r="C928" s="20" t="s">
        <v>20889</v>
      </c>
      <c r="D928" s="6">
        <v>2333</v>
      </c>
      <c r="E928" s="12" t="str">
        <f>INDEX('Parameter Codelist'!$A$1:$I$9000,MATCH($D928,'Parameter Codelist'!$A:$A,0),2)</f>
        <v>3-nitroaniline</v>
      </c>
      <c r="F928" s="18" t="s">
        <v>2970</v>
      </c>
      <c r="G928" t="str">
        <f>INDEX('Parameter Codelist'!$A$1:$I$9000,MATCH($D928,'Parameter Codelist'!$A:$A,0),5)</f>
        <v>99-09-2</v>
      </c>
      <c r="H928" s="6">
        <v>1</v>
      </c>
      <c r="I928" t="str">
        <f>INDEX('Hoedanigheid codelist'!$A$1:$J$5341,MATCH($H928,'Hoedanigheid codelist'!$A:$A,0),3)</f>
        <v>t.o.v. drooggewicht</v>
      </c>
      <c r="J928" s="25" t="s">
        <v>20892</v>
      </c>
    </row>
    <row r="929" spans="1:10" ht="15.75" thickBot="1">
      <c r="A929" s="10">
        <v>2725</v>
      </c>
      <c r="B929" t="str">
        <f>INDEX('Parameter Codelist'!$A$1:$I$9000,MATCH($A929,'Parameter Codelist'!$A:$A,0),2)</f>
        <v>Massafractie</v>
      </c>
      <c r="C929" s="20" t="s">
        <v>20889</v>
      </c>
      <c r="D929" s="6">
        <v>6693</v>
      </c>
      <c r="E929" s="12" t="str">
        <f>INDEX('Parameter Codelist'!$A$1:$I$9000,MATCH($D929,'Parameter Codelist'!$A:$A,0),2)</f>
        <v>3-nitrobenzeensulfonzuur</v>
      </c>
      <c r="F929" s="18" t="s">
        <v>20618</v>
      </c>
      <c r="G929" t="str">
        <f>INDEX('Parameter Codelist'!$A$1:$I$9000,MATCH($D929,'Parameter Codelist'!$A:$A,0),5)</f>
        <v>98-47-5</v>
      </c>
      <c r="H929" s="6">
        <v>1</v>
      </c>
      <c r="I929" t="str">
        <f>INDEX('Hoedanigheid codelist'!$A$1:$J$5341,MATCH($H929,'Hoedanigheid codelist'!$A:$A,0),3)</f>
        <v>t.o.v. drooggewicht</v>
      </c>
      <c r="J929" s="25" t="s">
        <v>20892</v>
      </c>
    </row>
    <row r="930" spans="1:10" ht="15.75" thickBot="1">
      <c r="A930" s="10">
        <v>2725</v>
      </c>
      <c r="B930" t="str">
        <f>INDEX('Parameter Codelist'!$A$1:$I$9000,MATCH($A930,'Parameter Codelist'!$A:$A,0),2)</f>
        <v>Massafractie</v>
      </c>
      <c r="C930" s="20" t="s">
        <v>20889</v>
      </c>
      <c r="D930" s="6">
        <v>213</v>
      </c>
      <c r="E930" s="12" t="str">
        <f>INDEX('Parameter Codelist'!$A$1:$I$9000,MATCH($D930,'Parameter Codelist'!$A:$A,0),2)</f>
        <v>3-nitrofenol</v>
      </c>
      <c r="F930" s="18" t="s">
        <v>17993</v>
      </c>
      <c r="G930" t="str">
        <f>INDEX('Parameter Codelist'!$A$1:$I$9000,MATCH($D930,'Parameter Codelist'!$A:$A,0),5)</f>
        <v>554-84-7</v>
      </c>
      <c r="H930" s="6">
        <v>1</v>
      </c>
      <c r="I930" t="str">
        <f>INDEX('Hoedanigheid codelist'!$A$1:$J$5341,MATCH($H930,'Hoedanigheid codelist'!$A:$A,0),3)</f>
        <v>t.o.v. drooggewicht</v>
      </c>
      <c r="J930" s="25" t="s">
        <v>20892</v>
      </c>
    </row>
    <row r="931" spans="1:10" ht="15.75" thickBot="1">
      <c r="A931" s="10">
        <v>2725</v>
      </c>
      <c r="B931" t="str">
        <f>INDEX('Parameter Codelist'!$A$1:$I$9000,MATCH($A931,'Parameter Codelist'!$A:$A,0),2)</f>
        <v>Massafractie</v>
      </c>
      <c r="C931" s="20" t="s">
        <v>20889</v>
      </c>
      <c r="D931" s="6">
        <v>3040</v>
      </c>
      <c r="E931" s="12" t="str">
        <f>INDEX('Parameter Codelist'!$A$1:$I$9000,MATCH($D931,'Parameter Codelist'!$A:$A,0),2)</f>
        <v>3-nitrotolueen</v>
      </c>
      <c r="F931" s="18" t="s">
        <v>18842</v>
      </c>
      <c r="G931" t="str">
        <f>INDEX('Parameter Codelist'!$A$1:$I$9000,MATCH($D931,'Parameter Codelist'!$A:$A,0),5)</f>
        <v>99-08-1</v>
      </c>
      <c r="H931" s="6">
        <v>1</v>
      </c>
      <c r="I931" t="str">
        <f>INDEX('Hoedanigheid codelist'!$A$1:$J$5341,MATCH($H931,'Hoedanigheid codelist'!$A:$A,0),3)</f>
        <v>t.o.v. drooggewicht</v>
      </c>
      <c r="J931" s="25" t="s">
        <v>20892</v>
      </c>
    </row>
    <row r="932" spans="1:10" ht="15.75" thickBot="1">
      <c r="A932" s="10">
        <v>2725</v>
      </c>
      <c r="B932" t="str">
        <f>INDEX('Parameter Codelist'!$A$1:$I$9000,MATCH($A932,'Parameter Codelist'!$A:$A,0),2)</f>
        <v>Massafractie</v>
      </c>
      <c r="C932" s="20" t="s">
        <v>20889</v>
      </c>
      <c r="D932" s="6">
        <v>3031</v>
      </c>
      <c r="E932" s="12" t="str">
        <f>INDEX('Parameter Codelist'!$A$1:$I$9000,MATCH($D932,'Parameter Codelist'!$A:$A,0),2)</f>
        <v>3-pentanol</v>
      </c>
      <c r="F932" s="18" t="s">
        <v>4020</v>
      </c>
      <c r="G932" t="str">
        <f>INDEX('Parameter Codelist'!$A$1:$I$9000,MATCH($D932,'Parameter Codelist'!$A:$A,0),5)</f>
        <v>584-02-1</v>
      </c>
      <c r="H932" s="6">
        <v>1</v>
      </c>
      <c r="I932" t="str">
        <f>INDEX('Hoedanigheid codelist'!$A$1:$J$5341,MATCH($H932,'Hoedanigheid codelist'!$A:$A,0),3)</f>
        <v>t.o.v. drooggewicht</v>
      </c>
      <c r="J932" s="25" t="s">
        <v>20892</v>
      </c>
    </row>
    <row r="933" spans="1:10" ht="15.75" thickBot="1">
      <c r="A933" s="10">
        <v>2725</v>
      </c>
      <c r="B933" t="str">
        <f>INDEX('Parameter Codelist'!$A$1:$I$9000,MATCH($A933,'Parameter Codelist'!$A:$A,0),2)</f>
        <v>Massafractie</v>
      </c>
      <c r="C933" s="20" t="s">
        <v>20889</v>
      </c>
      <c r="D933" s="6">
        <v>6495</v>
      </c>
      <c r="E933" s="12" t="str">
        <f>INDEX('Parameter Codelist'!$A$1:$I$9000,MATCH($D933,'Parameter Codelist'!$A:$A,0),2)</f>
        <v>3-pentanon</v>
      </c>
      <c r="F933" s="18" t="s">
        <v>20495</v>
      </c>
      <c r="G933" t="str">
        <f>INDEX('Parameter Codelist'!$A$1:$I$9000,MATCH($D933,'Parameter Codelist'!$A:$A,0),5)</f>
        <v>96-22-0</v>
      </c>
      <c r="H933" s="6">
        <v>1</v>
      </c>
      <c r="I933" t="str">
        <f>INDEX('Hoedanigheid codelist'!$A$1:$J$5341,MATCH($H933,'Hoedanigheid codelist'!$A:$A,0),3)</f>
        <v>t.o.v. drooggewicht</v>
      </c>
      <c r="J933" s="25" t="s">
        <v>20892</v>
      </c>
    </row>
    <row r="934" spans="1:10" ht="15.75" thickBot="1">
      <c r="A934" s="10">
        <v>2725</v>
      </c>
      <c r="B934" t="str">
        <f>INDEX('Parameter Codelist'!$A$1:$I$9000,MATCH($A934,'Parameter Codelist'!$A:$A,0),2)</f>
        <v>Massafractie</v>
      </c>
      <c r="C934" s="20" t="s">
        <v>20889</v>
      </c>
      <c r="D934" s="6">
        <v>3041</v>
      </c>
      <c r="E934" s="12" t="str">
        <f>INDEX('Parameter Codelist'!$A$1:$I$9000,MATCH($D934,'Parameter Codelist'!$A:$A,0),2)</f>
        <v>3-tertiair-butylfenol</v>
      </c>
      <c r="F934" s="18" t="s">
        <v>18843</v>
      </c>
      <c r="G934" t="str">
        <f>INDEX('Parameter Codelist'!$A$1:$I$9000,MATCH($D934,'Parameter Codelist'!$A:$A,0),5)</f>
        <v>585-34-2</v>
      </c>
      <c r="H934" s="6">
        <v>1</v>
      </c>
      <c r="I934" t="str">
        <f>INDEX('Hoedanigheid codelist'!$A$1:$J$5341,MATCH($H934,'Hoedanigheid codelist'!$A:$A,0),3)</f>
        <v>t.o.v. drooggewicht</v>
      </c>
      <c r="J934" s="25" t="s">
        <v>20892</v>
      </c>
    </row>
    <row r="935" spans="1:10" ht="15.75" thickBot="1">
      <c r="A935" s="10">
        <v>2725</v>
      </c>
      <c r="B935" t="str">
        <f>INDEX('Parameter Codelist'!$A$1:$I$9000,MATCH($A935,'Parameter Codelist'!$A:$A,0),2)</f>
        <v>Massafractie</v>
      </c>
      <c r="C935" s="20" t="s">
        <v>20889</v>
      </c>
      <c r="D935" s="6">
        <v>3042</v>
      </c>
      <c r="E935" s="12" t="str">
        <f>INDEX('Parameter Codelist'!$A$1:$I$9000,MATCH($D935,'Parameter Codelist'!$A:$A,0),2)</f>
        <v>3-vinyl-4-methylpyrrool-2,5-dion</v>
      </c>
      <c r="F935" s="18" t="s">
        <v>18844</v>
      </c>
      <c r="G935" t="str">
        <f>INDEX('Parameter Codelist'!$A$1:$I$9000,MATCH($D935,'Parameter Codelist'!$A:$A,0),5)</f>
        <v>21494-57-5</v>
      </c>
      <c r="H935" s="6">
        <v>1</v>
      </c>
      <c r="I935" t="str">
        <f>INDEX('Hoedanigheid codelist'!$A$1:$J$5341,MATCH($H935,'Hoedanigheid codelist'!$A:$A,0),3)</f>
        <v>t.o.v. drooggewicht</v>
      </c>
      <c r="J935" s="25" t="s">
        <v>20892</v>
      </c>
    </row>
    <row r="936" spans="1:10" ht="15.75" thickBot="1">
      <c r="A936" s="10">
        <v>2725</v>
      </c>
      <c r="B936" t="str">
        <f>INDEX('Parameter Codelist'!$A$1:$I$9000,MATCH($A936,'Parameter Codelist'!$A:$A,0),2)</f>
        <v>Massafractie</v>
      </c>
      <c r="C936" s="20" t="s">
        <v>20889</v>
      </c>
      <c r="D936" s="6">
        <v>6688</v>
      </c>
      <c r="E936" s="12" t="str">
        <f>INDEX('Parameter Codelist'!$A$1:$I$9000,MATCH($D936,'Parameter Codelist'!$A:$A,0),2)</f>
        <v>4-(1,1-dimethylethyl)-2-methyl-fenol</v>
      </c>
      <c r="F936" s="18" t="s">
        <v>20613</v>
      </c>
      <c r="G936" t="str">
        <f>INDEX('Parameter Codelist'!$A$1:$I$9000,MATCH($D936,'Parameter Codelist'!$A:$A,0),5)</f>
        <v>98-27-1</v>
      </c>
      <c r="H936" s="6">
        <v>1</v>
      </c>
      <c r="I936" t="str">
        <f>INDEX('Hoedanigheid codelist'!$A$1:$J$5341,MATCH($H936,'Hoedanigheid codelist'!$A:$A,0),3)</f>
        <v>t.o.v. drooggewicht</v>
      </c>
      <c r="J936" s="25" t="s">
        <v>20892</v>
      </c>
    </row>
    <row r="937" spans="1:10" ht="15.75" thickBot="1">
      <c r="A937" s="10">
        <v>2725</v>
      </c>
      <c r="B937" t="str">
        <f>INDEX('Parameter Codelist'!$A$1:$I$9000,MATCH($A937,'Parameter Codelist'!$A:$A,0),2)</f>
        <v>Massafractie</v>
      </c>
      <c r="C937" s="20" t="s">
        <v>20889</v>
      </c>
      <c r="D937" s="6">
        <v>3043</v>
      </c>
      <c r="E937" s="12" t="str">
        <f>INDEX('Parameter Codelist'!$A$1:$I$9000,MATCH($D937,'Parameter Codelist'!$A:$A,0),2)</f>
        <v>4-(1-hydroxy-1-methylethyl)-acetofenon</v>
      </c>
      <c r="F937" s="18" t="s">
        <v>18845</v>
      </c>
      <c r="G937" t="str">
        <f>INDEX('Parameter Codelist'!$A$1:$I$9000,MATCH($D937,'Parameter Codelist'!$A:$A,0),5)</f>
        <v>54549-72-3</v>
      </c>
      <c r="H937" s="6">
        <v>1</v>
      </c>
      <c r="I937" t="str">
        <f>INDEX('Hoedanigheid codelist'!$A$1:$J$5341,MATCH($H937,'Hoedanigheid codelist'!$A:$A,0),3)</f>
        <v>t.o.v. drooggewicht</v>
      </c>
      <c r="J937" s="25" t="s">
        <v>20892</v>
      </c>
    </row>
    <row r="938" spans="1:10" ht="15.75" thickBot="1">
      <c r="A938" s="10">
        <v>2725</v>
      </c>
      <c r="B938" t="str">
        <f>INDEX('Parameter Codelist'!$A$1:$I$9000,MATCH($A938,'Parameter Codelist'!$A:$A,0),2)</f>
        <v>Massafractie</v>
      </c>
      <c r="C938" s="20" t="s">
        <v>20889</v>
      </c>
      <c r="D938" s="6">
        <v>6305</v>
      </c>
      <c r="E938" s="12" t="str">
        <f>INDEX('Parameter Codelist'!$A$1:$I$9000,MATCH($D938,'Parameter Codelist'!$A:$A,0),2)</f>
        <v>4-(2,6,6-trimethyl-1-cyclohexen-1-yl)-3-buten-2-on</v>
      </c>
      <c r="F938" s="18" t="s">
        <v>20367</v>
      </c>
      <c r="G938" t="str">
        <f>INDEX('Parameter Codelist'!$A$1:$I$9000,MATCH($D938,'Parameter Codelist'!$A:$A,0),5)</f>
        <v>14901-07-6</v>
      </c>
      <c r="H938" s="6">
        <v>1</v>
      </c>
      <c r="I938" t="str">
        <f>INDEX('Hoedanigheid codelist'!$A$1:$J$5341,MATCH($H938,'Hoedanigheid codelist'!$A:$A,0),3)</f>
        <v>t.o.v. drooggewicht</v>
      </c>
      <c r="J938" s="25" t="s">
        <v>20892</v>
      </c>
    </row>
    <row r="939" spans="1:10" ht="15.75" thickBot="1">
      <c r="A939" s="10">
        <v>2725</v>
      </c>
      <c r="B939" t="str">
        <f>INDEX('Parameter Codelist'!$A$1:$I$9000,MATCH($A939,'Parameter Codelist'!$A:$A,0),2)</f>
        <v>Massafractie</v>
      </c>
      <c r="C939" s="20" t="s">
        <v>20889</v>
      </c>
      <c r="D939" s="6">
        <v>6337</v>
      </c>
      <c r="E939" s="12" t="str">
        <f>INDEX('Parameter Codelist'!$A$1:$I$9000,MATCH($D939,'Parameter Codelist'!$A:$A,0),2)</f>
        <v>4-(3,4-dihydro-2,2,4-trimethyl-2H-1-benzopyran-4-yl)fenol</v>
      </c>
      <c r="F939" s="18" t="s">
        <v>20392</v>
      </c>
      <c r="G939" t="str">
        <f>INDEX('Parameter Codelist'!$A$1:$I$9000,MATCH($D939,'Parameter Codelist'!$A:$A,0),5)</f>
        <v>472-41-3</v>
      </c>
      <c r="H939" s="6">
        <v>1</v>
      </c>
      <c r="I939" t="str">
        <f>INDEX('Hoedanigheid codelist'!$A$1:$J$5341,MATCH($H939,'Hoedanigheid codelist'!$A:$A,0),3)</f>
        <v>t.o.v. drooggewicht</v>
      </c>
      <c r="J939" s="25" t="s">
        <v>20892</v>
      </c>
    </row>
    <row r="940" spans="1:10" ht="15.75" thickBot="1">
      <c r="A940" s="10">
        <v>2725</v>
      </c>
      <c r="B940" t="str">
        <f>INDEX('Parameter Codelist'!$A$1:$I$9000,MATCH($A940,'Parameter Codelist'!$A:$A,0),2)</f>
        <v>Massafractie</v>
      </c>
      <c r="C940" s="20" t="s">
        <v>20889</v>
      </c>
      <c r="D940" s="6">
        <v>5179</v>
      </c>
      <c r="E940" s="12" t="str">
        <f>INDEX('Parameter Codelist'!$A$1:$I$9000,MATCH($D940,'Parameter Codelist'!$A:$A,0),2)</f>
        <v>4-(dimethylbutylamino)-difenylamine</v>
      </c>
      <c r="F940" s="18" t="s">
        <v>19882</v>
      </c>
      <c r="G940" t="str">
        <f>INDEX('Parameter Codelist'!$A$1:$I$9000,MATCH($D940,'Parameter Codelist'!$A:$A,0),5)</f>
        <v>793-24-8</v>
      </c>
      <c r="H940" s="6">
        <v>1</v>
      </c>
      <c r="I940" t="str">
        <f>INDEX('Hoedanigheid codelist'!$A$1:$J$5341,MATCH($H940,'Hoedanigheid codelist'!$A:$A,0),3)</f>
        <v>t.o.v. drooggewicht</v>
      </c>
      <c r="J940" s="25" t="s">
        <v>20892</v>
      </c>
    </row>
    <row r="941" spans="1:10" ht="15.75" thickBot="1">
      <c r="A941" s="10">
        <v>2725</v>
      </c>
      <c r="B941" t="str">
        <f>INDEX('Parameter Codelist'!$A$1:$I$9000,MATCH($A941,'Parameter Codelist'!$A:$A,0),2)</f>
        <v>Massafractie</v>
      </c>
      <c r="C941" s="20" t="s">
        <v>20889</v>
      </c>
      <c r="D941" s="6">
        <v>14606</v>
      </c>
      <c r="E941" s="12" t="str">
        <f>INDEX('Parameter Codelist'!$A$1:$I$9000,MATCH($D941,'Parameter Codelist'!$A:$A,0),2)</f>
        <v>4-(N,N-Dimethylsulfamoyl)aniline</v>
      </c>
      <c r="F941" s="18" t="s">
        <v>17672</v>
      </c>
      <c r="G941" t="str">
        <f>INDEX('Parameter Codelist'!$A$1:$I$9000,MATCH($D941,'Parameter Codelist'!$A:$A,0),5)</f>
        <v>1709-59-7</v>
      </c>
      <c r="H941" s="6">
        <v>1</v>
      </c>
      <c r="I941" t="str">
        <f>INDEX('Hoedanigheid codelist'!$A$1:$J$5341,MATCH($H941,'Hoedanigheid codelist'!$A:$A,0),3)</f>
        <v>t.o.v. drooggewicht</v>
      </c>
      <c r="J941" s="25" t="s">
        <v>20892</v>
      </c>
    </row>
    <row r="942" spans="1:10" ht="15.75" thickBot="1">
      <c r="A942" s="10">
        <v>2725</v>
      </c>
      <c r="B942" t="str">
        <f>INDEX('Parameter Codelist'!$A$1:$I$9000,MATCH($A942,'Parameter Codelist'!$A:$A,0),2)</f>
        <v>Massafractie</v>
      </c>
      <c r="C942" s="20" t="s">
        <v>20889</v>
      </c>
      <c r="D942" s="6">
        <v>6208</v>
      </c>
      <c r="E942" s="12" t="str">
        <f>INDEX('Parameter Codelist'!$A$1:$I$9000,MATCH($D942,'Parameter Codelist'!$A:$A,0),2)</f>
        <v>4-(trifluormethyl)nicotinamide</v>
      </c>
      <c r="F942" s="18" t="s">
        <v>20305</v>
      </c>
      <c r="G942" t="str">
        <f>INDEX('Parameter Codelist'!$A$1:$I$9000,MATCH($D942,'Parameter Codelist'!$A:$A,0),5)</f>
        <v>158062-71-6</v>
      </c>
      <c r="H942" s="6">
        <v>1</v>
      </c>
      <c r="I942" t="str">
        <f>INDEX('Hoedanigheid codelist'!$A$1:$J$5341,MATCH($H942,'Hoedanigheid codelist'!$A:$A,0),3)</f>
        <v>t.o.v. drooggewicht</v>
      </c>
      <c r="J942" s="25" t="s">
        <v>20892</v>
      </c>
    </row>
    <row r="943" spans="1:10" ht="15.75" thickBot="1">
      <c r="A943" s="10">
        <v>2725</v>
      </c>
      <c r="B943" t="str">
        <f>INDEX('Parameter Codelist'!$A$1:$I$9000,MATCH($A943,'Parameter Codelist'!$A:$A,0),2)</f>
        <v>Massafractie</v>
      </c>
      <c r="C943" s="20" t="s">
        <v>20889</v>
      </c>
      <c r="D943" s="6">
        <v>6691</v>
      </c>
      <c r="E943" s="12" t="str">
        <f>INDEX('Parameter Codelist'!$A$1:$I$9000,MATCH($D943,'Parameter Codelist'!$A:$A,0),2)</f>
        <v>4,4'-diamino-1,1'-bianthrachinon-3,3'-disulfonzuur,diNa-zout</v>
      </c>
      <c r="F943" s="18" t="s">
        <v>20616</v>
      </c>
      <c r="G943" t="str">
        <f>INDEX('Parameter Codelist'!$A$1:$I$9000,MATCH($D943,'Parameter Codelist'!$A:$A,0),5)</f>
        <v>6022-22-6</v>
      </c>
      <c r="H943" s="6">
        <v>1</v>
      </c>
      <c r="I943" t="str">
        <f>INDEX('Hoedanigheid codelist'!$A$1:$J$5341,MATCH($H943,'Hoedanigheid codelist'!$A:$A,0),3)</f>
        <v>t.o.v. drooggewicht</v>
      </c>
      <c r="J943" s="25" t="s">
        <v>20892</v>
      </c>
    </row>
    <row r="944" spans="1:10" ht="15.75" thickBot="1">
      <c r="A944" s="10">
        <v>2725</v>
      </c>
      <c r="B944" t="str">
        <f>INDEX('Parameter Codelist'!$A$1:$I$9000,MATCH($A944,'Parameter Codelist'!$A:$A,0),2)</f>
        <v>Massafractie</v>
      </c>
      <c r="C944" s="20" t="s">
        <v>20889</v>
      </c>
      <c r="D944" s="6">
        <v>3047</v>
      </c>
      <c r="E944" s="12" t="str">
        <f>INDEX('Parameter Codelist'!$A$1:$I$9000,MATCH($D944,'Parameter Codelist'!$A:$A,0),2)</f>
        <v>4,4'-diaminodifenylether</v>
      </c>
      <c r="F944" s="18" t="s">
        <v>18849</v>
      </c>
      <c r="G944" t="str">
        <f>INDEX('Parameter Codelist'!$A$1:$I$9000,MATCH($D944,'Parameter Codelist'!$A:$A,0),5)</f>
        <v>101-80-4</v>
      </c>
      <c r="H944" s="6">
        <v>1</v>
      </c>
      <c r="I944" t="str">
        <f>INDEX('Hoedanigheid codelist'!$A$1:$J$5341,MATCH($H944,'Hoedanigheid codelist'!$A:$A,0),3)</f>
        <v>t.o.v. drooggewicht</v>
      </c>
      <c r="J944" s="25" t="s">
        <v>20892</v>
      </c>
    </row>
    <row r="945" spans="1:10" ht="15.75" thickBot="1">
      <c r="A945" s="10">
        <v>2725</v>
      </c>
      <c r="B945" t="str">
        <f>INDEX('Parameter Codelist'!$A$1:$I$9000,MATCH($A945,'Parameter Codelist'!$A:$A,0),2)</f>
        <v>Massafractie</v>
      </c>
      <c r="C945" s="20" t="s">
        <v>20889</v>
      </c>
      <c r="D945" s="6">
        <v>6707</v>
      </c>
      <c r="E945" s="12" t="str">
        <f>INDEX('Parameter Codelist'!$A$1:$I$9000,MATCH($D945,'Parameter Codelist'!$A:$A,0),2)</f>
        <v>4,4'-diaminostilbeen-2,2'-disulfonzuur</v>
      </c>
      <c r="F945" s="18" t="s">
        <v>20632</v>
      </c>
      <c r="G945" t="str">
        <f>INDEX('Parameter Codelist'!$A$1:$I$9000,MATCH($D945,'Parameter Codelist'!$A:$A,0),5)</f>
        <v>81-11-8</v>
      </c>
      <c r="H945" s="6">
        <v>1</v>
      </c>
      <c r="I945" t="str">
        <f>INDEX('Hoedanigheid codelist'!$A$1:$J$5341,MATCH($H945,'Hoedanigheid codelist'!$A:$A,0),3)</f>
        <v>t.o.v. drooggewicht</v>
      </c>
      <c r="J945" s="25" t="s">
        <v>20892</v>
      </c>
    </row>
    <row r="946" spans="1:10" ht="15.75" thickBot="1">
      <c r="A946" s="10">
        <v>2725</v>
      </c>
      <c r="B946" t="str">
        <f>INDEX('Parameter Codelist'!$A$1:$I$9000,MATCH($A946,'Parameter Codelist'!$A:$A,0),2)</f>
        <v>Massafractie</v>
      </c>
      <c r="C946" s="20" t="s">
        <v>20889</v>
      </c>
      <c r="D946" s="6">
        <v>4357</v>
      </c>
      <c r="E946" s="12" t="str">
        <f>INDEX('Parameter Codelist'!$A$1:$I$9000,MATCH($D946,'Parameter Codelist'!$A:$A,0),2)</f>
        <v>4,4'-dibroombifenyl</v>
      </c>
      <c r="F946" s="18" t="s">
        <v>19480</v>
      </c>
      <c r="G946" t="str">
        <f>INDEX('Parameter Codelist'!$A$1:$I$9000,MATCH($D946,'Parameter Codelist'!$A:$A,0),5)</f>
        <v>92-86-4</v>
      </c>
      <c r="H946" s="6">
        <v>1</v>
      </c>
      <c r="I946" t="str">
        <f>INDEX('Hoedanigheid codelist'!$A$1:$J$5341,MATCH($H946,'Hoedanigheid codelist'!$A:$A,0),3)</f>
        <v>t.o.v. drooggewicht</v>
      </c>
      <c r="J946" s="25" t="s">
        <v>20892</v>
      </c>
    </row>
    <row r="947" spans="1:10" ht="15.75" thickBot="1">
      <c r="A947" s="10">
        <v>2725</v>
      </c>
      <c r="B947" t="str">
        <f>INDEX('Parameter Codelist'!$A$1:$I$9000,MATCH($A947,'Parameter Codelist'!$A:$A,0),2)</f>
        <v>Massafractie</v>
      </c>
      <c r="C947" s="20" t="s">
        <v>20889</v>
      </c>
      <c r="D947" s="6">
        <v>3048</v>
      </c>
      <c r="E947" s="12" t="str">
        <f>INDEX('Parameter Codelist'!$A$1:$I$9000,MATCH($D947,'Parameter Codelist'!$A:$A,0),2)</f>
        <v>4,4'-dichloorbenzofenon</v>
      </c>
      <c r="F947" s="18" t="s">
        <v>18850</v>
      </c>
      <c r="G947" t="str">
        <f>INDEX('Parameter Codelist'!$A$1:$I$9000,MATCH($D947,'Parameter Codelist'!$A:$A,0),5)</f>
        <v>90-98-2</v>
      </c>
      <c r="H947" s="6">
        <v>1</v>
      </c>
      <c r="I947" t="str">
        <f>INDEX('Hoedanigheid codelist'!$A$1:$J$5341,MATCH($H947,'Hoedanigheid codelist'!$A:$A,0),3)</f>
        <v>t.o.v. drooggewicht</v>
      </c>
      <c r="J947" s="25" t="s">
        <v>20892</v>
      </c>
    </row>
    <row r="948" spans="1:10" ht="15.75" thickBot="1">
      <c r="A948" s="10">
        <v>2725</v>
      </c>
      <c r="B948" t="str">
        <f>INDEX('Parameter Codelist'!$A$1:$I$9000,MATCH($A948,'Parameter Codelist'!$A:$A,0),2)</f>
        <v>Massafractie</v>
      </c>
      <c r="C948" s="20" t="s">
        <v>20889</v>
      </c>
      <c r="D948" s="6">
        <v>215</v>
      </c>
      <c r="E948" s="12" t="str">
        <f>INDEX('Parameter Codelist'!$A$1:$I$9000,MATCH($D948,'Parameter Codelist'!$A:$A,0),2)</f>
        <v>4,4'-dichloordifenyldichloorethaan</v>
      </c>
      <c r="F948" s="18" t="s">
        <v>17994</v>
      </c>
      <c r="G948" t="str">
        <f>INDEX('Parameter Codelist'!$A$1:$I$9000,MATCH($D948,'Parameter Codelist'!$A:$A,0),5)</f>
        <v>72-54-8</v>
      </c>
      <c r="H948" s="6">
        <v>1</v>
      </c>
      <c r="I948" t="str">
        <f>INDEX('Hoedanigheid codelist'!$A$1:$J$5341,MATCH($H948,'Hoedanigheid codelist'!$A:$A,0),3)</f>
        <v>t.o.v. drooggewicht</v>
      </c>
      <c r="J948" s="25" t="s">
        <v>20892</v>
      </c>
    </row>
    <row r="949" spans="1:10" ht="15.75" thickBot="1">
      <c r="A949" s="10">
        <v>2725</v>
      </c>
      <c r="B949" t="str">
        <f>INDEX('Parameter Codelist'!$A$1:$I$9000,MATCH($A949,'Parameter Codelist'!$A:$A,0),2)</f>
        <v>Massafractie</v>
      </c>
      <c r="C949" s="20" t="s">
        <v>20889</v>
      </c>
      <c r="D949" s="6">
        <v>216</v>
      </c>
      <c r="E949" s="12" t="str">
        <f>INDEX('Parameter Codelist'!$A$1:$I$9000,MATCH($D949,'Parameter Codelist'!$A:$A,0),2)</f>
        <v>4,4'-dichloordifenyldichlooretheen</v>
      </c>
      <c r="F949" s="18" t="s">
        <v>17995</v>
      </c>
      <c r="G949" t="str">
        <f>INDEX('Parameter Codelist'!$A$1:$I$9000,MATCH($D949,'Parameter Codelist'!$A:$A,0),5)</f>
        <v>72-55-9</v>
      </c>
      <c r="H949" s="6">
        <v>1</v>
      </c>
      <c r="I949" t="str">
        <f>INDEX('Hoedanigheid codelist'!$A$1:$J$5341,MATCH($H949,'Hoedanigheid codelist'!$A:$A,0),3)</f>
        <v>t.o.v. drooggewicht</v>
      </c>
      <c r="J949" s="25" t="s">
        <v>20892</v>
      </c>
    </row>
    <row r="950" spans="1:10" ht="15.75" thickBot="1">
      <c r="A950" s="10">
        <v>2725</v>
      </c>
      <c r="B950" t="str">
        <f>INDEX('Parameter Codelist'!$A$1:$I$9000,MATCH($A950,'Parameter Codelist'!$A:$A,0),2)</f>
        <v>Massafractie</v>
      </c>
      <c r="C950" s="20" t="s">
        <v>20889</v>
      </c>
      <c r="D950" s="6">
        <v>6392</v>
      </c>
      <c r="E950" s="12" t="str">
        <f>INDEX('Parameter Codelist'!$A$1:$I$9000,MATCH($D950,'Parameter Codelist'!$A:$A,0),2)</f>
        <v>4,4'-dichloordifenylsulfon</v>
      </c>
      <c r="F950" s="18" t="s">
        <v>20431</v>
      </c>
      <c r="G950" t="str">
        <f>INDEX('Parameter Codelist'!$A$1:$I$9000,MATCH($D950,'Parameter Codelist'!$A:$A,0),5)</f>
        <v>80-07-9</v>
      </c>
      <c r="H950" s="6">
        <v>1</v>
      </c>
      <c r="I950" t="str">
        <f>INDEX('Hoedanigheid codelist'!$A$1:$J$5341,MATCH($H950,'Hoedanigheid codelist'!$A:$A,0),3)</f>
        <v>t.o.v. drooggewicht</v>
      </c>
      <c r="J950" s="25" t="s">
        <v>20892</v>
      </c>
    </row>
    <row r="951" spans="1:10" ht="15.75" thickBot="1">
      <c r="A951" s="10">
        <v>2725</v>
      </c>
      <c r="B951" t="str">
        <f>INDEX('Parameter Codelist'!$A$1:$I$9000,MATCH($A951,'Parameter Codelist'!$A:$A,0),2)</f>
        <v>Massafractie</v>
      </c>
      <c r="C951" s="20" t="s">
        <v>20889</v>
      </c>
      <c r="D951" s="6">
        <v>217</v>
      </c>
      <c r="E951" s="12" t="str">
        <f>INDEX('Parameter Codelist'!$A$1:$I$9000,MATCH($D951,'Parameter Codelist'!$A:$A,0),2)</f>
        <v>4,4'-dichloordifenyltrichloorethaan</v>
      </c>
      <c r="F951" s="18" t="s">
        <v>17996</v>
      </c>
      <c r="G951" t="str">
        <f>INDEX('Parameter Codelist'!$A$1:$I$9000,MATCH($D951,'Parameter Codelist'!$A:$A,0),5)</f>
        <v>50-29-3</v>
      </c>
      <c r="H951" s="6">
        <v>1</v>
      </c>
      <c r="I951" t="str">
        <f>INDEX('Hoedanigheid codelist'!$A$1:$J$5341,MATCH($H951,'Hoedanigheid codelist'!$A:$A,0),3)</f>
        <v>t.o.v. drooggewicht</v>
      </c>
      <c r="J951" s="25" t="s">
        <v>20892</v>
      </c>
    </row>
    <row r="952" spans="1:10" ht="15.75" thickBot="1">
      <c r="A952" s="10">
        <v>2725</v>
      </c>
      <c r="B952" t="str">
        <f>INDEX('Parameter Codelist'!$A$1:$I$9000,MATCH($A952,'Parameter Codelist'!$A:$A,0),2)</f>
        <v>Massafractie</v>
      </c>
      <c r="C952" s="20" t="s">
        <v>20889</v>
      </c>
      <c r="D952" s="6">
        <v>6169</v>
      </c>
      <c r="E952" s="12" t="str">
        <f>INDEX('Parameter Codelist'!$A$1:$I$9000,MATCH($D952,'Parameter Codelist'!$A:$A,0),2)</f>
        <v>4,4'-dinitrostilbeen-2,2'-disulfonzuur</v>
      </c>
      <c r="F952" s="18" t="s">
        <v>20281</v>
      </c>
      <c r="G952" t="str">
        <f>INDEX('Parameter Codelist'!$A$1:$I$9000,MATCH($D952,'Parameter Codelist'!$A:$A,0),5)</f>
        <v>128-42-7</v>
      </c>
      <c r="H952" s="6">
        <v>1</v>
      </c>
      <c r="I952" t="str">
        <f>INDEX('Hoedanigheid codelist'!$A$1:$J$5341,MATCH($H952,'Hoedanigheid codelist'!$A:$A,0),3)</f>
        <v>t.o.v. drooggewicht</v>
      </c>
      <c r="J952" s="25" t="s">
        <v>20892</v>
      </c>
    </row>
    <row r="953" spans="1:10" ht="15.75" thickBot="1">
      <c r="A953" s="10">
        <v>2725</v>
      </c>
      <c r="B953" t="str">
        <f>INDEX('Parameter Codelist'!$A$1:$I$9000,MATCH($A953,'Parameter Codelist'!$A:$A,0),2)</f>
        <v>Massafractie</v>
      </c>
      <c r="C953" s="20" t="s">
        <v>20889</v>
      </c>
      <c r="D953" s="6">
        <v>3044</v>
      </c>
      <c r="E953" s="12" t="str">
        <f>INDEX('Parameter Codelist'!$A$1:$I$9000,MATCH($D953,'Parameter Codelist'!$A:$A,0),2)</f>
        <v>4,4'-methyleenbis(2-chlooraniline)</v>
      </c>
      <c r="F953" s="18" t="s">
        <v>18846</v>
      </c>
      <c r="G953" t="str">
        <f>INDEX('Parameter Codelist'!$A$1:$I$9000,MATCH($D953,'Parameter Codelist'!$A:$A,0),5)</f>
        <v>101-14-4</v>
      </c>
      <c r="H953" s="6">
        <v>1</v>
      </c>
      <c r="I953" t="str">
        <f>INDEX('Hoedanigheid codelist'!$A$1:$J$5341,MATCH($H953,'Hoedanigheid codelist'!$A:$A,0),3)</f>
        <v>t.o.v. drooggewicht</v>
      </c>
      <c r="J953" s="25" t="s">
        <v>20892</v>
      </c>
    </row>
    <row r="954" spans="1:10" ht="15.75" thickBot="1">
      <c r="A954" s="10">
        <v>2725</v>
      </c>
      <c r="B954" t="str">
        <f>INDEX('Parameter Codelist'!$A$1:$I$9000,MATCH($A954,'Parameter Codelist'!$A:$A,0),2)</f>
        <v>Massafractie</v>
      </c>
      <c r="C954" s="20" t="s">
        <v>20889</v>
      </c>
      <c r="D954" s="6">
        <v>3045</v>
      </c>
      <c r="E954" s="12" t="str">
        <f>INDEX('Parameter Codelist'!$A$1:$I$9000,MATCH($D954,'Parameter Codelist'!$A:$A,0),2)</f>
        <v>4,4'-methyleenbis(N,N-dimethylaniline)</v>
      </c>
      <c r="F954" s="18" t="s">
        <v>18847</v>
      </c>
      <c r="G954" t="str">
        <f>INDEX('Parameter Codelist'!$A$1:$I$9000,MATCH($D954,'Parameter Codelist'!$A:$A,0),5)</f>
        <v>101-61-1</v>
      </c>
      <c r="H954" s="6">
        <v>1</v>
      </c>
      <c r="I954" t="str">
        <f>INDEX('Hoedanigheid codelist'!$A$1:$J$5341,MATCH($H954,'Hoedanigheid codelist'!$A:$A,0),3)</f>
        <v>t.o.v. drooggewicht</v>
      </c>
      <c r="J954" s="25" t="s">
        <v>20892</v>
      </c>
    </row>
    <row r="955" spans="1:10" ht="15.75" thickBot="1">
      <c r="A955" s="10">
        <v>2725</v>
      </c>
      <c r="B955" t="str">
        <f>INDEX('Parameter Codelist'!$A$1:$I$9000,MATCH($A955,'Parameter Codelist'!$A:$A,0),2)</f>
        <v>Massafractie</v>
      </c>
      <c r="C955" s="20" t="s">
        <v>20889</v>
      </c>
      <c r="D955" s="6">
        <v>3046</v>
      </c>
      <c r="E955" s="12" t="str">
        <f>INDEX('Parameter Codelist'!$A$1:$I$9000,MATCH($D955,'Parameter Codelist'!$A:$A,0),2)</f>
        <v>4,4'-methyleendianiline</v>
      </c>
      <c r="F955" s="18" t="s">
        <v>18848</v>
      </c>
      <c r="G955" t="str">
        <f>INDEX('Parameter Codelist'!$A$1:$I$9000,MATCH($D955,'Parameter Codelist'!$A:$A,0),5)</f>
        <v>101-77-9</v>
      </c>
      <c r="H955" s="6">
        <v>1</v>
      </c>
      <c r="I955" t="str">
        <f>INDEX('Hoedanigheid codelist'!$A$1:$J$5341,MATCH($H955,'Hoedanigheid codelist'!$A:$A,0),3)</f>
        <v>t.o.v. drooggewicht</v>
      </c>
      <c r="J955" s="25" t="s">
        <v>20892</v>
      </c>
    </row>
    <row r="956" spans="1:10" ht="15.75" thickBot="1">
      <c r="A956" s="10">
        <v>2725</v>
      </c>
      <c r="B956" t="str">
        <f>INDEX('Parameter Codelist'!$A$1:$I$9000,MATCH($A956,'Parameter Codelist'!$A:$A,0),2)</f>
        <v>Massafractie</v>
      </c>
      <c r="C956" s="20" t="s">
        <v>20889</v>
      </c>
      <c r="D956" s="6">
        <v>5537</v>
      </c>
      <c r="E956" s="12" t="str">
        <f>INDEX('Parameter Codelist'!$A$1:$I$9000,MATCH($D956,'Parameter Codelist'!$A:$A,0),2)</f>
        <v>4,4'-methyleendifenyldiisocyanaat</v>
      </c>
      <c r="F956" s="18" t="s">
        <v>20010</v>
      </c>
      <c r="G956" t="str">
        <f>INDEX('Parameter Codelist'!$A$1:$I$9000,MATCH($D956,'Parameter Codelist'!$A:$A,0),5)</f>
        <v>101-68-8</v>
      </c>
      <c r="H956" s="6">
        <v>1</v>
      </c>
      <c r="I956" t="str">
        <f>INDEX('Hoedanigheid codelist'!$A$1:$J$5341,MATCH($H956,'Hoedanigheid codelist'!$A:$A,0),3)</f>
        <v>t.o.v. drooggewicht</v>
      </c>
      <c r="J956" s="25" t="s">
        <v>20892</v>
      </c>
    </row>
    <row r="957" spans="1:10" ht="15.75" thickBot="1">
      <c r="A957" s="10">
        <v>2725</v>
      </c>
      <c r="B957" t="str">
        <f>INDEX('Parameter Codelist'!$A$1:$I$9000,MATCH($A957,'Parameter Codelist'!$A:$A,0),2)</f>
        <v>Massafractie</v>
      </c>
      <c r="C957" s="20" t="s">
        <v>20889</v>
      </c>
      <c r="D957" s="6">
        <v>3049</v>
      </c>
      <c r="E957" s="12" t="str">
        <f>INDEX('Parameter Codelist'!$A$1:$I$9000,MATCH($D957,'Parameter Codelist'!$A:$A,0),2)</f>
        <v>4,4'-sulfonyldifenol</v>
      </c>
      <c r="F957" s="18" t="s">
        <v>18851</v>
      </c>
      <c r="G957" t="str">
        <f>INDEX('Parameter Codelist'!$A$1:$I$9000,MATCH($D957,'Parameter Codelist'!$A:$A,0),5)</f>
        <v>80-09-1</v>
      </c>
      <c r="H957" s="6">
        <v>1</v>
      </c>
      <c r="I957" t="str">
        <f>INDEX('Hoedanigheid codelist'!$A$1:$J$5341,MATCH($H957,'Hoedanigheid codelist'!$A:$A,0),3)</f>
        <v>t.o.v. drooggewicht</v>
      </c>
      <c r="J957" s="25" t="s">
        <v>20892</v>
      </c>
    </row>
    <row r="958" spans="1:10" ht="15.75" thickBot="1">
      <c r="A958" s="10">
        <v>2725</v>
      </c>
      <c r="B958" t="str">
        <f>INDEX('Parameter Codelist'!$A$1:$I$9000,MATCH($A958,'Parameter Codelist'!$A:$A,0),2)</f>
        <v>Massafractie</v>
      </c>
      <c r="C958" s="20" t="s">
        <v>20889</v>
      </c>
      <c r="D958" s="6">
        <v>3050</v>
      </c>
      <c r="E958" s="12" t="str">
        <f>INDEX('Parameter Codelist'!$A$1:$I$9000,MATCH($D958,'Parameter Codelist'!$A:$A,0),2)</f>
        <v>4,4'-thiobisbenzeenamine</v>
      </c>
      <c r="F958" s="18" t="s">
        <v>18852</v>
      </c>
      <c r="G958" t="str">
        <f>INDEX('Parameter Codelist'!$A$1:$I$9000,MATCH($D958,'Parameter Codelist'!$A:$A,0),5)</f>
        <v>139-65-1</v>
      </c>
      <c r="H958" s="6">
        <v>1</v>
      </c>
      <c r="I958" t="str">
        <f>INDEX('Hoedanigheid codelist'!$A$1:$J$5341,MATCH($H958,'Hoedanigheid codelist'!$A:$A,0),3)</f>
        <v>t.o.v. drooggewicht</v>
      </c>
      <c r="J958" s="25" t="s">
        <v>20892</v>
      </c>
    </row>
    <row r="959" spans="1:10" ht="15.75" thickBot="1">
      <c r="A959" s="10">
        <v>2725</v>
      </c>
      <c r="B959" t="str">
        <f>INDEX('Parameter Codelist'!$A$1:$I$9000,MATCH($A959,'Parameter Codelist'!$A:$A,0),2)</f>
        <v>Massafractie</v>
      </c>
      <c r="C959" s="20" t="s">
        <v>20889</v>
      </c>
      <c r="D959" s="6">
        <v>6394</v>
      </c>
      <c r="E959" s="12" t="str">
        <f>INDEX('Parameter Codelist'!$A$1:$I$9000,MATCH($D959,'Parameter Codelist'!$A:$A,0),2)</f>
        <v>4,5-dichloor-2-methyl-4-isothiazoline-3-on</v>
      </c>
      <c r="F959" s="18" t="s">
        <v>20433</v>
      </c>
      <c r="G959" t="str">
        <f>INDEX('Parameter Codelist'!$A$1:$I$9000,MATCH($D959,'Parameter Codelist'!$A:$A,0),5)</f>
        <v>26542-23-4</v>
      </c>
      <c r="H959" s="6">
        <v>1</v>
      </c>
      <c r="I959" t="str">
        <f>INDEX('Hoedanigheid codelist'!$A$1:$J$5341,MATCH($H959,'Hoedanigheid codelist'!$A:$A,0),3)</f>
        <v>t.o.v. drooggewicht</v>
      </c>
      <c r="J959" s="25" t="s">
        <v>20892</v>
      </c>
    </row>
    <row r="960" spans="1:10" ht="15.75" thickBot="1">
      <c r="A960" s="10">
        <v>2725</v>
      </c>
      <c r="B960" t="str">
        <f>INDEX('Parameter Codelist'!$A$1:$I$9000,MATCH($A960,'Parameter Codelist'!$A:$A,0),2)</f>
        <v>Massafractie</v>
      </c>
      <c r="C960" s="20" t="s">
        <v>20889</v>
      </c>
      <c r="D960" s="6">
        <v>3052</v>
      </c>
      <c r="E960" s="12" t="str">
        <f>INDEX('Parameter Codelist'!$A$1:$I$9000,MATCH($D960,'Parameter Codelist'!$A:$A,0),2)</f>
        <v>4,5-dichloor-2-nitroaniline</v>
      </c>
      <c r="F960" s="18" t="s">
        <v>18854</v>
      </c>
      <c r="G960" t="str">
        <f>INDEX('Parameter Codelist'!$A$1:$I$9000,MATCH($D960,'Parameter Codelist'!$A:$A,0),5)</f>
        <v>6641-64-1</v>
      </c>
      <c r="H960" s="6">
        <v>1</v>
      </c>
      <c r="I960" t="str">
        <f>INDEX('Hoedanigheid codelist'!$A$1:$J$5341,MATCH($H960,'Hoedanigheid codelist'!$A:$A,0),3)</f>
        <v>t.o.v. drooggewicht</v>
      </c>
      <c r="J960" s="25" t="s">
        <v>20892</v>
      </c>
    </row>
    <row r="961" spans="1:10" ht="15.75" thickBot="1">
      <c r="A961" s="10">
        <v>2725</v>
      </c>
      <c r="B961" t="str">
        <f>INDEX('Parameter Codelist'!$A$1:$I$9000,MATCH($A961,'Parameter Codelist'!$A:$A,0),2)</f>
        <v>Massafractie</v>
      </c>
      <c r="C961" s="20" t="s">
        <v>20889</v>
      </c>
      <c r="D961" s="6">
        <v>3051</v>
      </c>
      <c r="E961" s="12" t="str">
        <f>INDEX('Parameter Codelist'!$A$1:$I$9000,MATCH($D961,'Parameter Codelist'!$A:$A,0),2)</f>
        <v>4,5-dichloor-2-octyl-2H-isothiazool-3-on</v>
      </c>
      <c r="F961" s="18" t="s">
        <v>18853</v>
      </c>
      <c r="G961" t="str">
        <f>INDEX('Parameter Codelist'!$A$1:$I$9000,MATCH($D961,'Parameter Codelist'!$A:$A,0),5)</f>
        <v>64359-81-5</v>
      </c>
      <c r="H961" s="6">
        <v>1</v>
      </c>
      <c r="I961" t="str">
        <f>INDEX('Hoedanigheid codelist'!$A$1:$J$5341,MATCH($H961,'Hoedanigheid codelist'!$A:$A,0),3)</f>
        <v>t.o.v. drooggewicht</v>
      </c>
      <c r="J961" s="25" t="s">
        <v>20892</v>
      </c>
    </row>
    <row r="962" spans="1:10" ht="15.75" thickBot="1">
      <c r="A962" s="10">
        <v>2725</v>
      </c>
      <c r="B962" t="str">
        <f>INDEX('Parameter Codelist'!$A$1:$I$9000,MATCH($A962,'Parameter Codelist'!$A:$A,0),2)</f>
        <v>Massafractie</v>
      </c>
      <c r="C962" s="20" t="s">
        <v>20889</v>
      </c>
      <c r="D962" s="6">
        <v>3053</v>
      </c>
      <c r="E962" s="12" t="str">
        <f>INDEX('Parameter Codelist'!$A$1:$I$9000,MATCH($D962,'Parameter Codelist'!$A:$A,0),2)</f>
        <v>4,5-dichloor-3H-1,2-dithiool-3-on</v>
      </c>
      <c r="F962" s="18" t="s">
        <v>18855</v>
      </c>
      <c r="G962" t="str">
        <f>INDEX('Parameter Codelist'!$A$1:$I$9000,MATCH($D962,'Parameter Codelist'!$A:$A,0),5)</f>
        <v>1192-52-5</v>
      </c>
      <c r="H962" s="6">
        <v>1</v>
      </c>
      <c r="I962" t="str">
        <f>INDEX('Hoedanigheid codelist'!$A$1:$J$5341,MATCH($H962,'Hoedanigheid codelist'!$A:$A,0),3)</f>
        <v>t.o.v. drooggewicht</v>
      </c>
      <c r="J962" s="25" t="s">
        <v>20892</v>
      </c>
    </row>
    <row r="963" spans="1:10" ht="15.75" thickBot="1">
      <c r="A963" s="10">
        <v>2725</v>
      </c>
      <c r="B963" t="str">
        <f>INDEX('Parameter Codelist'!$A$1:$I$9000,MATCH($A963,'Parameter Codelist'!$A:$A,0),2)</f>
        <v>Massafractie</v>
      </c>
      <c r="C963" s="20" t="s">
        <v>20889</v>
      </c>
      <c r="D963" s="6">
        <v>5322</v>
      </c>
      <c r="E963" s="12" t="str">
        <f>INDEX('Parameter Codelist'!$A$1:$I$9000,MATCH($D963,'Parameter Codelist'!$A:$A,0),2)</f>
        <v>4,6-dichloor-2-methylfenol</v>
      </c>
      <c r="F963" s="18" t="s">
        <v>19983</v>
      </c>
      <c r="G963" t="str">
        <f>INDEX('Parameter Codelist'!$A$1:$I$9000,MATCH($D963,'Parameter Codelist'!$A:$A,0),5)</f>
        <v>1570-65-6</v>
      </c>
      <c r="H963" s="6">
        <v>1</v>
      </c>
      <c r="I963" t="str">
        <f>INDEX('Hoedanigheid codelist'!$A$1:$J$5341,MATCH($H963,'Hoedanigheid codelist'!$A:$A,0),3)</f>
        <v>t.o.v. drooggewicht</v>
      </c>
      <c r="J963" s="25" t="s">
        <v>20892</v>
      </c>
    </row>
    <row r="964" spans="1:10" ht="15.75" thickBot="1">
      <c r="A964" s="10">
        <v>2725</v>
      </c>
      <c r="B964" t="str">
        <f>INDEX('Parameter Codelist'!$A$1:$I$9000,MATCH($A964,'Parameter Codelist'!$A:$A,0),2)</f>
        <v>Massafractie</v>
      </c>
      <c r="C964" s="20" t="s">
        <v>20889</v>
      </c>
      <c r="D964" s="6">
        <v>668</v>
      </c>
      <c r="E964" s="12" t="str">
        <f>INDEX('Parameter Codelist'!$A$1:$I$9000,MATCH($D964,'Parameter Codelist'!$A:$A,0),2)</f>
        <v>4,6-dinitro-o-cresol</v>
      </c>
      <c r="F964" s="18" t="s">
        <v>1293</v>
      </c>
      <c r="G964" t="str">
        <f>INDEX('Parameter Codelist'!$A$1:$I$9000,MATCH($D964,'Parameter Codelist'!$A:$A,0),5)</f>
        <v>534-52-1</v>
      </c>
      <c r="H964" s="6">
        <v>1</v>
      </c>
      <c r="I964" t="str">
        <f>INDEX('Hoedanigheid codelist'!$A$1:$J$5341,MATCH($H964,'Hoedanigheid codelist'!$A:$A,0),3)</f>
        <v>t.o.v. drooggewicht</v>
      </c>
      <c r="J964" s="25" t="s">
        <v>20892</v>
      </c>
    </row>
    <row r="965" spans="1:10" ht="15.75" thickBot="1">
      <c r="A965" s="10">
        <v>2725</v>
      </c>
      <c r="B965" t="str">
        <f>INDEX('Parameter Codelist'!$A$1:$I$9000,MATCH($A965,'Parameter Codelist'!$A:$A,0),2)</f>
        <v>Massafractie</v>
      </c>
      <c r="C965" s="20" t="s">
        <v>20889</v>
      </c>
      <c r="D965" s="6">
        <v>6453</v>
      </c>
      <c r="E965" s="12" t="str">
        <f>INDEX('Parameter Codelist'!$A$1:$I$9000,MATCH($D965,'Parameter Codelist'!$A:$A,0),2)</f>
        <v>4:2 fluortelomerfosfaatmonoester</v>
      </c>
      <c r="F965" s="18" t="s">
        <v>20466</v>
      </c>
      <c r="G965" t="str">
        <f>INDEX('Parameter Codelist'!$A$1:$I$9000,MATCH($D965,'Parameter Codelist'!$A:$A,0),5)</f>
        <v>150065-76-2</v>
      </c>
      <c r="H965" s="6">
        <v>1</v>
      </c>
      <c r="I965" t="str">
        <f>INDEX('Hoedanigheid codelist'!$A$1:$J$5341,MATCH($H965,'Hoedanigheid codelist'!$A:$A,0),3)</f>
        <v>t.o.v. drooggewicht</v>
      </c>
      <c r="J965" s="25" t="s">
        <v>20892</v>
      </c>
    </row>
    <row r="966" spans="1:10" ht="15.75" thickBot="1">
      <c r="A966" s="10">
        <v>2725</v>
      </c>
      <c r="B966" t="str">
        <f>INDEX('Parameter Codelist'!$A$1:$I$9000,MATCH($A966,'Parameter Codelist'!$A:$A,0),2)</f>
        <v>Massafractie</v>
      </c>
      <c r="C966" s="20" t="s">
        <v>20889</v>
      </c>
      <c r="D966" s="6">
        <v>6640</v>
      </c>
      <c r="E966" s="12" t="str">
        <f>INDEX('Parameter Codelist'!$A$1:$I$9000,MATCH($D966,'Parameter Codelist'!$A:$A,0),2)</f>
        <v>4-amino-1,2-dihydropyridine-2-on</v>
      </c>
      <c r="F966" s="18" t="s">
        <v>20572</v>
      </c>
      <c r="G966" t="str">
        <f>INDEX('Parameter Codelist'!$A$1:$I$9000,MATCH($D966,'Parameter Codelist'!$A:$A,0),5)</f>
        <v>38767-72-5</v>
      </c>
      <c r="H966" s="6">
        <v>1</v>
      </c>
      <c r="I966" t="str">
        <f>INDEX('Hoedanigheid codelist'!$A$1:$J$5341,MATCH($H966,'Hoedanigheid codelist'!$A:$A,0),3)</f>
        <v>t.o.v. drooggewicht</v>
      </c>
      <c r="J966" s="25" t="s">
        <v>20892</v>
      </c>
    </row>
    <row r="967" spans="1:10" ht="15.75" thickBot="1">
      <c r="A967" s="10">
        <v>2725</v>
      </c>
      <c r="B967" t="str">
        <f>INDEX('Parameter Codelist'!$A$1:$I$9000,MATCH($A967,'Parameter Codelist'!$A:$A,0),2)</f>
        <v>Massafractie</v>
      </c>
      <c r="C967" s="20" t="s">
        <v>20889</v>
      </c>
      <c r="D967" s="6">
        <v>5569</v>
      </c>
      <c r="E967" s="12" t="str">
        <f>INDEX('Parameter Codelist'!$A$1:$I$9000,MATCH($D967,'Parameter Codelist'!$A:$A,0),2)</f>
        <v>4-amino-2,6-dinitrotolueen</v>
      </c>
      <c r="F967" s="18" t="s">
        <v>20033</v>
      </c>
      <c r="G967" t="str">
        <f>INDEX('Parameter Codelist'!$A$1:$I$9000,MATCH($D967,'Parameter Codelist'!$A:$A,0),5)</f>
        <v>19406-51-0</v>
      </c>
      <c r="H967" s="6">
        <v>1</v>
      </c>
      <c r="I967" t="str">
        <f>INDEX('Hoedanigheid codelist'!$A$1:$J$5341,MATCH($H967,'Hoedanigheid codelist'!$A:$A,0),3)</f>
        <v>t.o.v. drooggewicht</v>
      </c>
      <c r="J967" s="25" t="s">
        <v>20892</v>
      </c>
    </row>
    <row r="968" spans="1:10" ht="15.75" thickBot="1">
      <c r="A968" s="10">
        <v>2725</v>
      </c>
      <c r="B968" t="str">
        <f>INDEX('Parameter Codelist'!$A$1:$I$9000,MATCH($A968,'Parameter Codelist'!$A:$A,0),2)</f>
        <v>Massafractie</v>
      </c>
      <c r="C968" s="20" t="s">
        <v>20889</v>
      </c>
      <c r="D968" s="6">
        <v>3054</v>
      </c>
      <c r="E968" s="12" t="str">
        <f>INDEX('Parameter Codelist'!$A$1:$I$9000,MATCH($D968,'Parameter Codelist'!$A:$A,0),2)</f>
        <v>4-aminoantipyrine</v>
      </c>
      <c r="F968" s="18" t="s">
        <v>4089</v>
      </c>
      <c r="G968" t="str">
        <f>INDEX('Parameter Codelist'!$A$1:$I$9000,MATCH($D968,'Parameter Codelist'!$A:$A,0),5)</f>
        <v>83-07-8</v>
      </c>
      <c r="H968" s="6">
        <v>1</v>
      </c>
      <c r="I968" t="str">
        <f>INDEX('Hoedanigheid codelist'!$A$1:$J$5341,MATCH($H968,'Hoedanigheid codelist'!$A:$A,0),3)</f>
        <v>t.o.v. drooggewicht</v>
      </c>
      <c r="J968" s="25" t="s">
        <v>20892</v>
      </c>
    </row>
    <row r="969" spans="1:10" ht="15.75" thickBot="1">
      <c r="A969" s="10">
        <v>2725</v>
      </c>
      <c r="B969" t="str">
        <f>INDEX('Parameter Codelist'!$A$1:$I$9000,MATCH($A969,'Parameter Codelist'!$A:$A,0),2)</f>
        <v>Massafractie</v>
      </c>
      <c r="C969" s="20" t="s">
        <v>20889</v>
      </c>
      <c r="D969" s="6">
        <v>3055</v>
      </c>
      <c r="E969" s="12" t="str">
        <f>INDEX('Parameter Codelist'!$A$1:$I$9000,MATCH($D969,'Parameter Codelist'!$A:$A,0),2)</f>
        <v>4-aminoazobenzeen</v>
      </c>
      <c r="F969" s="18" t="s">
        <v>18856</v>
      </c>
      <c r="G969" t="str">
        <f>INDEX('Parameter Codelist'!$A$1:$I$9000,MATCH($D969,'Parameter Codelist'!$A:$A,0),5)</f>
        <v>60-09-3</v>
      </c>
      <c r="H969" s="6">
        <v>1</v>
      </c>
      <c r="I969" t="str">
        <f>INDEX('Hoedanigheid codelist'!$A$1:$J$5341,MATCH($H969,'Hoedanigheid codelist'!$A:$A,0),3)</f>
        <v>t.o.v. drooggewicht</v>
      </c>
      <c r="J969" s="25" t="s">
        <v>20892</v>
      </c>
    </row>
    <row r="970" spans="1:10" ht="15.75" thickBot="1">
      <c r="A970" s="10">
        <v>2725</v>
      </c>
      <c r="B970" t="str">
        <f>INDEX('Parameter Codelist'!$A$1:$I$9000,MATCH($A970,'Parameter Codelist'!$A:$A,0),2)</f>
        <v>Massafractie</v>
      </c>
      <c r="C970" s="20" t="s">
        <v>20889</v>
      </c>
      <c r="D970" s="6">
        <v>2410</v>
      </c>
      <c r="E970" s="12" t="str">
        <f>INDEX('Parameter Codelist'!$A$1:$I$9000,MATCH($D970,'Parameter Codelist'!$A:$A,0),2)</f>
        <v>4-aminodifenyl</v>
      </c>
      <c r="F970" s="18" t="s">
        <v>18589</v>
      </c>
      <c r="G970" t="str">
        <f>INDEX('Parameter Codelist'!$A$1:$I$9000,MATCH($D970,'Parameter Codelist'!$A:$A,0),5)</f>
        <v>92-67-1</v>
      </c>
      <c r="H970" s="6">
        <v>1</v>
      </c>
      <c r="I970" t="str">
        <f>INDEX('Hoedanigheid codelist'!$A$1:$J$5341,MATCH($H970,'Hoedanigheid codelist'!$A:$A,0),3)</f>
        <v>t.o.v. drooggewicht</v>
      </c>
      <c r="J970" s="25" t="s">
        <v>20892</v>
      </c>
    </row>
    <row r="971" spans="1:10" ht="15.75" thickBot="1">
      <c r="A971" s="10">
        <v>2725</v>
      </c>
      <c r="B971" t="str">
        <f>INDEX('Parameter Codelist'!$A$1:$I$9000,MATCH($A971,'Parameter Codelist'!$A:$A,0),2)</f>
        <v>Massafractie</v>
      </c>
      <c r="C971" s="20" t="s">
        <v>20889</v>
      </c>
      <c r="D971" s="6">
        <v>7084</v>
      </c>
      <c r="E971" s="12" t="str">
        <f>INDEX('Parameter Codelist'!$A$1:$I$9000,MATCH($D971,'Parameter Codelist'!$A:$A,0),2)</f>
        <v>4-aminofenol</v>
      </c>
      <c r="F971" s="18" t="s">
        <v>20797</v>
      </c>
      <c r="G971" t="str">
        <f>INDEX('Parameter Codelist'!$A$1:$I$9000,MATCH($D971,'Parameter Codelist'!$A:$A,0),5)</f>
        <v>123-30-8</v>
      </c>
      <c r="H971" s="6">
        <v>1</v>
      </c>
      <c r="I971" t="str">
        <f>INDEX('Hoedanigheid codelist'!$A$1:$J$5341,MATCH($H971,'Hoedanigheid codelist'!$A:$A,0),3)</f>
        <v>t.o.v. drooggewicht</v>
      </c>
      <c r="J971" s="25" t="s">
        <v>20892</v>
      </c>
    </row>
    <row r="972" spans="1:10" ht="15.75" thickBot="1">
      <c r="A972" s="10">
        <v>2725</v>
      </c>
      <c r="B972" t="str">
        <f>INDEX('Parameter Codelist'!$A$1:$I$9000,MATCH($A972,'Parameter Codelist'!$A:$A,0),2)</f>
        <v>Massafractie</v>
      </c>
      <c r="C972" s="20" t="s">
        <v>20889</v>
      </c>
      <c r="D972" s="6">
        <v>3056</v>
      </c>
      <c r="E972" s="12" t="str">
        <f>INDEX('Parameter Codelist'!$A$1:$I$9000,MATCH($D972,'Parameter Codelist'!$A:$A,0),2)</f>
        <v>4-broomaniline</v>
      </c>
      <c r="F972" s="18" t="s">
        <v>18857</v>
      </c>
      <c r="G972" t="str">
        <f>INDEX('Parameter Codelist'!$A$1:$I$9000,MATCH($D972,'Parameter Codelist'!$A:$A,0),5)</f>
        <v>106-40-1</v>
      </c>
      <c r="H972" s="6">
        <v>1</v>
      </c>
      <c r="I972" t="str">
        <f>INDEX('Hoedanigheid codelist'!$A$1:$J$5341,MATCH($H972,'Hoedanigheid codelist'!$A:$A,0),3)</f>
        <v>t.o.v. drooggewicht</v>
      </c>
      <c r="J972" s="25" t="s">
        <v>20892</v>
      </c>
    </row>
    <row r="973" spans="1:10" ht="15.75" thickBot="1">
      <c r="A973" s="10">
        <v>2725</v>
      </c>
      <c r="B973" t="str">
        <f>INDEX('Parameter Codelist'!$A$1:$I$9000,MATCH($A973,'Parameter Codelist'!$A:$A,0),2)</f>
        <v>Massafractie</v>
      </c>
      <c r="C973" s="20" t="s">
        <v>20889</v>
      </c>
      <c r="D973" s="6">
        <v>3071</v>
      </c>
      <c r="E973" s="12" t="str">
        <f>INDEX('Parameter Codelist'!$A$1:$I$9000,MATCH($D973,'Parameter Codelist'!$A:$A,0),2)</f>
        <v>4-butoxybutaanzuur</v>
      </c>
      <c r="F973" s="18" t="s">
        <v>18863</v>
      </c>
      <c r="G973" t="str">
        <f>INDEX('Parameter Codelist'!$A$1:$I$9000,MATCH($D973,'Parameter Codelist'!$A:$A,0),5)</f>
        <v>55724-73-7</v>
      </c>
      <c r="H973" s="6">
        <v>1</v>
      </c>
      <c r="I973" t="str">
        <f>INDEX('Hoedanigheid codelist'!$A$1:$J$5341,MATCH($H973,'Hoedanigheid codelist'!$A:$A,0),3)</f>
        <v>t.o.v. drooggewicht</v>
      </c>
      <c r="J973" s="25" t="s">
        <v>20892</v>
      </c>
    </row>
    <row r="974" spans="1:10" ht="15.75" thickBot="1">
      <c r="A974" s="10">
        <v>2725</v>
      </c>
      <c r="B974" t="str">
        <f>INDEX('Parameter Codelist'!$A$1:$I$9000,MATCH($A974,'Parameter Codelist'!$A:$A,0),2)</f>
        <v>Massafractie</v>
      </c>
      <c r="C974" s="20" t="s">
        <v>20889</v>
      </c>
      <c r="D974" s="6">
        <v>3072</v>
      </c>
      <c r="E974" s="12" t="str">
        <f>INDEX('Parameter Codelist'!$A$1:$I$9000,MATCH($D974,'Parameter Codelist'!$A:$A,0),2)</f>
        <v>4-butoxyfenol</v>
      </c>
      <c r="F974" s="18" t="s">
        <v>18864</v>
      </c>
      <c r="G974" t="str">
        <f>INDEX('Parameter Codelist'!$A$1:$I$9000,MATCH($D974,'Parameter Codelist'!$A:$A,0),5)</f>
        <v>122-94-1</v>
      </c>
      <c r="H974" s="6">
        <v>1</v>
      </c>
      <c r="I974" t="str">
        <f>INDEX('Hoedanigheid codelist'!$A$1:$J$5341,MATCH($H974,'Hoedanigheid codelist'!$A:$A,0),3)</f>
        <v>t.o.v. drooggewicht</v>
      </c>
      <c r="J974" s="25" t="s">
        <v>20892</v>
      </c>
    </row>
    <row r="975" spans="1:10" ht="15.75" thickBot="1">
      <c r="A975" s="10">
        <v>2725</v>
      </c>
      <c r="B975" t="str">
        <f>INDEX('Parameter Codelist'!$A$1:$I$9000,MATCH($A975,'Parameter Codelist'!$A:$A,0),2)</f>
        <v>Massafractie</v>
      </c>
      <c r="C975" s="20" t="s">
        <v>20889</v>
      </c>
      <c r="D975" s="6">
        <v>3074</v>
      </c>
      <c r="E975" s="12" t="str">
        <f>INDEX('Parameter Codelist'!$A$1:$I$9000,MATCH($D975,'Parameter Codelist'!$A:$A,0),2)</f>
        <v>4-chloor-2,6-dinitroaniline</v>
      </c>
      <c r="F975" s="18" t="s">
        <v>18866</v>
      </c>
      <c r="G975" t="str">
        <f>INDEX('Parameter Codelist'!$A$1:$I$9000,MATCH($D975,'Parameter Codelist'!$A:$A,0),5)</f>
        <v>5388-62-5</v>
      </c>
      <c r="H975" s="6">
        <v>1</v>
      </c>
      <c r="I975" t="str">
        <f>INDEX('Hoedanigheid codelist'!$A$1:$J$5341,MATCH($H975,'Hoedanigheid codelist'!$A:$A,0),3)</f>
        <v>t.o.v. drooggewicht</v>
      </c>
      <c r="J975" s="25" t="s">
        <v>20892</v>
      </c>
    </row>
    <row r="976" spans="1:10" ht="15.75" thickBot="1">
      <c r="A976" s="10">
        <v>2725</v>
      </c>
      <c r="B976" t="str">
        <f>INDEX('Parameter Codelist'!$A$1:$I$9000,MATCH($A976,'Parameter Codelist'!$A:$A,0),2)</f>
        <v>Massafractie</v>
      </c>
      <c r="C976" s="20" t="s">
        <v>20889</v>
      </c>
      <c r="D976" s="6">
        <v>3075</v>
      </c>
      <c r="E976" s="12" t="str">
        <f>INDEX('Parameter Codelist'!$A$1:$I$9000,MATCH($D976,'Parameter Codelist'!$A:$A,0),2)</f>
        <v>4-chloor-2-methylaniline (p-chloor-o-toluidine)</v>
      </c>
      <c r="F976" s="18" t="s">
        <v>18867</v>
      </c>
      <c r="G976" t="str">
        <f>INDEX('Parameter Codelist'!$A$1:$I$9000,MATCH($D976,'Parameter Codelist'!$A:$A,0),5)</f>
        <v>95-69-2</v>
      </c>
      <c r="H976" s="6">
        <v>1</v>
      </c>
      <c r="I976" t="str">
        <f>INDEX('Hoedanigheid codelist'!$A$1:$J$5341,MATCH($H976,'Hoedanigheid codelist'!$A:$A,0),3)</f>
        <v>t.o.v. drooggewicht</v>
      </c>
      <c r="J976" s="25" t="s">
        <v>20892</v>
      </c>
    </row>
    <row r="977" spans="1:10" ht="15.75" thickBot="1">
      <c r="A977" s="10">
        <v>2725</v>
      </c>
      <c r="B977" t="str">
        <f>INDEX('Parameter Codelist'!$A$1:$I$9000,MATCH($A977,'Parameter Codelist'!$A:$A,0),2)</f>
        <v>Massafractie</v>
      </c>
      <c r="C977" s="20" t="s">
        <v>20889</v>
      </c>
      <c r="D977" s="6">
        <v>224</v>
      </c>
      <c r="E977" s="12" t="str">
        <f>INDEX('Parameter Codelist'!$A$1:$I$9000,MATCH($D977,'Parameter Codelist'!$A:$A,0),2)</f>
        <v>4-chloor-2-methylfenol</v>
      </c>
      <c r="F977" s="18" t="s">
        <v>17998</v>
      </c>
      <c r="G977" t="str">
        <f>INDEX('Parameter Codelist'!$A$1:$I$9000,MATCH($D977,'Parameter Codelist'!$A:$A,0),5)</f>
        <v>1570-64-5</v>
      </c>
      <c r="H977" s="6">
        <v>1</v>
      </c>
      <c r="I977" t="str">
        <f>INDEX('Hoedanigheid codelist'!$A$1:$J$5341,MATCH($H977,'Hoedanigheid codelist'!$A:$A,0),3)</f>
        <v>t.o.v. drooggewicht</v>
      </c>
      <c r="J977" s="25" t="s">
        <v>20892</v>
      </c>
    </row>
    <row r="978" spans="1:10" ht="15.75" thickBot="1">
      <c r="A978" s="10">
        <v>2725</v>
      </c>
      <c r="B978" t="str">
        <f>INDEX('Parameter Codelist'!$A$1:$I$9000,MATCH($A978,'Parameter Codelist'!$A:$A,0),2)</f>
        <v>Massafractie</v>
      </c>
      <c r="C978" s="20" t="s">
        <v>20889</v>
      </c>
      <c r="D978" s="6">
        <v>3077</v>
      </c>
      <c r="E978" s="12" t="str">
        <f>INDEX('Parameter Codelist'!$A$1:$I$9000,MATCH($D978,'Parameter Codelist'!$A:$A,0),2)</f>
        <v>4-chloor-2-nitroaniline</v>
      </c>
      <c r="F978" s="18" t="s">
        <v>18868</v>
      </c>
      <c r="G978" t="str">
        <f>INDEX('Parameter Codelist'!$A$1:$I$9000,MATCH($D978,'Parameter Codelist'!$A:$A,0),5)</f>
        <v>89-63-4</v>
      </c>
      <c r="H978" s="6">
        <v>1</v>
      </c>
      <c r="I978" t="str">
        <f>INDEX('Hoedanigheid codelist'!$A$1:$J$5341,MATCH($H978,'Hoedanigheid codelist'!$A:$A,0),3)</f>
        <v>t.o.v. drooggewicht</v>
      </c>
      <c r="J978" s="25" t="s">
        <v>20892</v>
      </c>
    </row>
    <row r="979" spans="1:10" ht="15.75" thickBot="1">
      <c r="A979" s="10">
        <v>2725</v>
      </c>
      <c r="B979" t="str">
        <f>INDEX('Parameter Codelist'!$A$1:$I$9000,MATCH($A979,'Parameter Codelist'!$A:$A,0),2)</f>
        <v>Massafractie</v>
      </c>
      <c r="C979" s="20" t="s">
        <v>20889</v>
      </c>
      <c r="D979" s="6">
        <v>3078</v>
      </c>
      <c r="E979" s="12" t="str">
        <f>INDEX('Parameter Codelist'!$A$1:$I$9000,MATCH($D979,'Parameter Codelist'!$A:$A,0),2)</f>
        <v>4-chloor-2-nitroanisool</v>
      </c>
      <c r="F979" s="18" t="s">
        <v>18869</v>
      </c>
      <c r="G979" t="str">
        <f>INDEX('Parameter Codelist'!$A$1:$I$9000,MATCH($D979,'Parameter Codelist'!$A:$A,0),5)</f>
        <v>89-21-4</v>
      </c>
      <c r="H979" s="6">
        <v>1</v>
      </c>
      <c r="I979" t="str">
        <f>INDEX('Hoedanigheid codelist'!$A$1:$J$5341,MATCH($H979,'Hoedanigheid codelist'!$A:$A,0),3)</f>
        <v>t.o.v. drooggewicht</v>
      </c>
      <c r="J979" s="25" t="s">
        <v>20892</v>
      </c>
    </row>
    <row r="980" spans="1:10" ht="15.75" thickBot="1">
      <c r="A980" s="10">
        <v>2725</v>
      </c>
      <c r="B980" t="str">
        <f>INDEX('Parameter Codelist'!$A$1:$I$9000,MATCH($A980,'Parameter Codelist'!$A:$A,0),2)</f>
        <v>Massafractie</v>
      </c>
      <c r="C980" s="20" t="s">
        <v>20889</v>
      </c>
      <c r="D980" s="6">
        <v>3079</v>
      </c>
      <c r="E980" s="12" t="str">
        <f>INDEX('Parameter Codelist'!$A$1:$I$9000,MATCH($D980,'Parameter Codelist'!$A:$A,0),2)</f>
        <v>4-chloor-2-nitrotolueen</v>
      </c>
      <c r="F980" s="18" t="s">
        <v>18870</v>
      </c>
      <c r="G980" t="str">
        <f>INDEX('Parameter Codelist'!$A$1:$I$9000,MATCH($D980,'Parameter Codelist'!$A:$A,0),5)</f>
        <v>89-59-8</v>
      </c>
      <c r="H980" s="6">
        <v>1</v>
      </c>
      <c r="I980" t="str">
        <f>INDEX('Hoedanigheid codelist'!$A$1:$J$5341,MATCH($H980,'Hoedanigheid codelist'!$A:$A,0),3)</f>
        <v>t.o.v. drooggewicht</v>
      </c>
      <c r="J980" s="25" t="s">
        <v>20892</v>
      </c>
    </row>
    <row r="981" spans="1:10" ht="15.75" thickBot="1">
      <c r="A981" s="10">
        <v>2725</v>
      </c>
      <c r="B981" t="str">
        <f>INDEX('Parameter Codelist'!$A$1:$I$9000,MATCH($A981,'Parameter Codelist'!$A:$A,0),2)</f>
        <v>Massafractie</v>
      </c>
      <c r="C981" s="20" t="s">
        <v>20889</v>
      </c>
      <c r="D981" s="6">
        <v>3391</v>
      </c>
      <c r="E981" s="12" t="str">
        <f>INDEX('Parameter Codelist'!$A$1:$I$9000,MATCH($D981,'Parameter Codelist'!$A:$A,0),2)</f>
        <v>4-chloor-3',4'-dimethoxybenzofenon</v>
      </c>
      <c r="F981" s="18" t="s">
        <v>19032</v>
      </c>
      <c r="G981" t="str">
        <f>INDEX('Parameter Codelist'!$A$1:$I$9000,MATCH($D981,'Parameter Codelist'!$A:$A,0),5)</f>
        <v>116412-83-0</v>
      </c>
      <c r="H981" s="6">
        <v>1</v>
      </c>
      <c r="I981" t="str">
        <f>INDEX('Hoedanigheid codelist'!$A$1:$J$5341,MATCH($H981,'Hoedanigheid codelist'!$A:$A,0),3)</f>
        <v>t.o.v. drooggewicht</v>
      </c>
      <c r="J981" s="25" t="s">
        <v>20892</v>
      </c>
    </row>
    <row r="982" spans="1:10" ht="15.75" thickBot="1">
      <c r="A982" s="10">
        <v>2725</v>
      </c>
      <c r="B982" t="str">
        <f>INDEX('Parameter Codelist'!$A$1:$I$9000,MATCH($A982,'Parameter Codelist'!$A:$A,0),2)</f>
        <v>Massafractie</v>
      </c>
      <c r="C982" s="20" t="s">
        <v>20889</v>
      </c>
      <c r="D982" s="6">
        <v>3080</v>
      </c>
      <c r="E982" s="12" t="str">
        <f>INDEX('Parameter Codelist'!$A$1:$I$9000,MATCH($D982,'Parameter Codelist'!$A:$A,0),2)</f>
        <v>4-chloor-3-methylaniline</v>
      </c>
      <c r="F982" s="18" t="s">
        <v>18871</v>
      </c>
      <c r="G982" t="str">
        <f>INDEX('Parameter Codelist'!$A$1:$I$9000,MATCH($D982,'Parameter Codelist'!$A:$A,0),5)</f>
        <v>7149-75-9</v>
      </c>
      <c r="H982" s="6">
        <v>1</v>
      </c>
      <c r="I982" t="str">
        <f>INDEX('Hoedanigheid codelist'!$A$1:$J$5341,MATCH($H982,'Hoedanigheid codelist'!$A:$A,0),3)</f>
        <v>t.o.v. drooggewicht</v>
      </c>
      <c r="J982" s="25" t="s">
        <v>20892</v>
      </c>
    </row>
    <row r="983" spans="1:10" ht="15.75" thickBot="1">
      <c r="A983" s="10">
        <v>2725</v>
      </c>
      <c r="B983" t="str">
        <f>INDEX('Parameter Codelist'!$A$1:$I$9000,MATCH($A983,'Parameter Codelist'!$A:$A,0),2)</f>
        <v>Massafractie</v>
      </c>
      <c r="C983" s="20" t="s">
        <v>20889</v>
      </c>
      <c r="D983" s="6">
        <v>227</v>
      </c>
      <c r="E983" s="12" t="str">
        <f>INDEX('Parameter Codelist'!$A$1:$I$9000,MATCH($D983,'Parameter Codelist'!$A:$A,0),2)</f>
        <v>4-chloor-3-methylfenol</v>
      </c>
      <c r="F983" s="18" t="s">
        <v>18001</v>
      </c>
      <c r="G983" t="str">
        <f>INDEX('Parameter Codelist'!$A$1:$I$9000,MATCH($D983,'Parameter Codelist'!$A:$A,0),5)</f>
        <v>59-50-7</v>
      </c>
      <c r="H983" s="6">
        <v>1</v>
      </c>
      <c r="I983" t="str">
        <f>INDEX('Hoedanigheid codelist'!$A$1:$J$5341,MATCH($H983,'Hoedanigheid codelist'!$A:$A,0),3)</f>
        <v>t.o.v. drooggewicht</v>
      </c>
      <c r="J983" s="25" t="s">
        <v>20892</v>
      </c>
    </row>
    <row r="984" spans="1:10" ht="15.75" thickBot="1">
      <c r="A984" s="10">
        <v>2725</v>
      </c>
      <c r="B984" t="str">
        <f>INDEX('Parameter Codelist'!$A$1:$I$9000,MATCH($A984,'Parameter Codelist'!$A:$A,0),2)</f>
        <v>Massafractie</v>
      </c>
      <c r="C984" s="20" t="s">
        <v>20889</v>
      </c>
      <c r="D984" s="6">
        <v>5268</v>
      </c>
      <c r="E984" s="12" t="str">
        <f>INDEX('Parameter Codelist'!$A$1:$I$9000,MATCH($D984,'Parameter Codelist'!$A:$A,0),2)</f>
        <v>4-chloor-3-nitroaniline</v>
      </c>
      <c r="F984" s="18" t="s">
        <v>19945</v>
      </c>
      <c r="G984" t="str">
        <f>INDEX('Parameter Codelist'!$A$1:$I$9000,MATCH($D984,'Parameter Codelist'!$A:$A,0),5)</f>
        <v>635-22-3</v>
      </c>
      <c r="H984" s="6">
        <v>1</v>
      </c>
      <c r="I984" t="str">
        <f>INDEX('Hoedanigheid codelist'!$A$1:$J$5341,MATCH($H984,'Hoedanigheid codelist'!$A:$A,0),3)</f>
        <v>t.o.v. drooggewicht</v>
      </c>
      <c r="J984" s="25" t="s">
        <v>20892</v>
      </c>
    </row>
    <row r="985" spans="1:10" ht="15.75" thickBot="1">
      <c r="A985" s="10">
        <v>2725</v>
      </c>
      <c r="B985" t="str">
        <f>INDEX('Parameter Codelist'!$A$1:$I$9000,MATCH($A985,'Parameter Codelist'!$A:$A,0),2)</f>
        <v>Massafractie</v>
      </c>
      <c r="C985" s="20" t="s">
        <v>20889</v>
      </c>
      <c r="D985" s="6">
        <v>3082</v>
      </c>
      <c r="E985" s="12" t="str">
        <f>INDEX('Parameter Codelist'!$A$1:$I$9000,MATCH($D985,'Parameter Codelist'!$A:$A,0),2)</f>
        <v>4-chloor-3-nitrotolueen</v>
      </c>
      <c r="F985" s="18" t="s">
        <v>18872</v>
      </c>
      <c r="G985" t="str">
        <f>INDEX('Parameter Codelist'!$A$1:$I$9000,MATCH($D985,'Parameter Codelist'!$A:$A,0),5)</f>
        <v>89-60-1</v>
      </c>
      <c r="H985" s="6">
        <v>1</v>
      </c>
      <c r="I985" t="str">
        <f>INDEX('Hoedanigheid codelist'!$A$1:$J$5341,MATCH($H985,'Hoedanigheid codelist'!$A:$A,0),3)</f>
        <v>t.o.v. drooggewicht</v>
      </c>
      <c r="J985" s="25" t="s">
        <v>20892</v>
      </c>
    </row>
    <row r="986" spans="1:10" ht="15.75" thickBot="1">
      <c r="A986" s="10">
        <v>2725</v>
      </c>
      <c r="B986" t="str">
        <f>INDEX('Parameter Codelist'!$A$1:$I$9000,MATCH($A986,'Parameter Codelist'!$A:$A,0),2)</f>
        <v>Massafractie</v>
      </c>
      <c r="C986" s="20" t="s">
        <v>20889</v>
      </c>
      <c r="D986" s="6">
        <v>6335</v>
      </c>
      <c r="E986" s="12" t="str">
        <f>INDEX('Parameter Codelist'!$A$1:$I$9000,MATCH($D986,'Parameter Codelist'!$A:$A,0),2)</f>
        <v>4-chloor-4'-hydroxybenzofenon</v>
      </c>
      <c r="F986" s="18" t="s">
        <v>20390</v>
      </c>
      <c r="G986" t="str">
        <f>INDEX('Parameter Codelist'!$A$1:$I$9000,MATCH($D986,'Parameter Codelist'!$A:$A,0),5)</f>
        <v>42019-78-3</v>
      </c>
      <c r="H986" s="6">
        <v>1</v>
      </c>
      <c r="I986" t="str">
        <f>INDEX('Hoedanigheid codelist'!$A$1:$J$5341,MATCH($H986,'Hoedanigheid codelist'!$A:$A,0),3)</f>
        <v>t.o.v. drooggewicht</v>
      </c>
      <c r="J986" s="25" t="s">
        <v>20892</v>
      </c>
    </row>
    <row r="987" spans="1:10" ht="15.75" thickBot="1">
      <c r="A987" s="10">
        <v>2725</v>
      </c>
      <c r="B987" t="str">
        <f>INDEX('Parameter Codelist'!$A$1:$I$9000,MATCH($A987,'Parameter Codelist'!$A:$A,0),2)</f>
        <v>Massafractie</v>
      </c>
      <c r="C987" s="20" t="s">
        <v>20889</v>
      </c>
      <c r="D987" s="6">
        <v>228</v>
      </c>
      <c r="E987" s="12" t="str">
        <f>INDEX('Parameter Codelist'!$A$1:$I$9000,MATCH($D987,'Parameter Codelist'!$A:$A,0),2)</f>
        <v>4-chlooraniline</v>
      </c>
      <c r="F987" s="18" t="s">
        <v>18002</v>
      </c>
      <c r="G987" t="str">
        <f>INDEX('Parameter Codelist'!$A$1:$I$9000,MATCH($D987,'Parameter Codelist'!$A:$A,0),5)</f>
        <v>106-47-8</v>
      </c>
      <c r="H987" s="6">
        <v>1</v>
      </c>
      <c r="I987" t="str">
        <f>INDEX('Hoedanigheid codelist'!$A$1:$J$5341,MATCH($H987,'Hoedanigheid codelist'!$A:$A,0),3)</f>
        <v>t.o.v. drooggewicht</v>
      </c>
      <c r="J987" s="25" t="s">
        <v>20892</v>
      </c>
    </row>
    <row r="988" spans="1:10" ht="15.75" thickBot="1">
      <c r="A988" s="10">
        <v>2725</v>
      </c>
      <c r="B988" t="str">
        <f>INDEX('Parameter Codelist'!$A$1:$I$9000,MATCH($A988,'Parameter Codelist'!$A:$A,0),2)</f>
        <v>Massafractie</v>
      </c>
      <c r="C988" s="20" t="s">
        <v>20889</v>
      </c>
      <c r="D988" s="6">
        <v>5617</v>
      </c>
      <c r="E988" s="12" t="str">
        <f>INDEX('Parameter Codelist'!$A$1:$I$9000,MATCH($D988,'Parameter Codelist'!$A:$A,0),2)</f>
        <v>4-chloorbifenyl</v>
      </c>
      <c r="F988" s="18" t="s">
        <v>20059</v>
      </c>
      <c r="G988" t="str">
        <f>INDEX('Parameter Codelist'!$A$1:$I$9000,MATCH($D988,'Parameter Codelist'!$A:$A,0),5)</f>
        <v>2051-62-9</v>
      </c>
      <c r="H988" s="6">
        <v>1</v>
      </c>
      <c r="I988" t="str">
        <f>INDEX('Hoedanigheid codelist'!$A$1:$J$5341,MATCH($H988,'Hoedanigheid codelist'!$A:$A,0),3)</f>
        <v>t.o.v. drooggewicht</v>
      </c>
      <c r="J988" s="25" t="s">
        <v>20892</v>
      </c>
    </row>
    <row r="989" spans="1:10" ht="15.75" thickBot="1">
      <c r="A989" s="10">
        <v>2725</v>
      </c>
      <c r="B989" t="str">
        <f>INDEX('Parameter Codelist'!$A$1:$I$9000,MATCH($A989,'Parameter Codelist'!$A:$A,0),2)</f>
        <v>Massafractie</v>
      </c>
      <c r="C989" s="20" t="s">
        <v>20889</v>
      </c>
      <c r="D989" s="6">
        <v>229</v>
      </c>
      <c r="E989" s="12" t="str">
        <f>INDEX('Parameter Codelist'!$A$1:$I$9000,MATCH($D989,'Parameter Codelist'!$A:$A,0),2)</f>
        <v>4-chloorfenol</v>
      </c>
      <c r="F989" s="18" t="s">
        <v>18003</v>
      </c>
      <c r="G989" t="str">
        <f>INDEX('Parameter Codelist'!$A$1:$I$9000,MATCH($D989,'Parameter Codelist'!$A:$A,0),5)</f>
        <v>106-48-9</v>
      </c>
      <c r="H989" s="6">
        <v>1</v>
      </c>
      <c r="I989" t="str">
        <f>INDEX('Hoedanigheid codelist'!$A$1:$J$5341,MATCH($H989,'Hoedanigheid codelist'!$A:$A,0),3)</f>
        <v>t.o.v. drooggewicht</v>
      </c>
      <c r="J989" s="25" t="s">
        <v>20892</v>
      </c>
    </row>
    <row r="990" spans="1:10" ht="15.75" thickBot="1">
      <c r="A990" s="10">
        <v>2725</v>
      </c>
      <c r="B990" t="str">
        <f>INDEX('Parameter Codelist'!$A$1:$I$9000,MATCH($A990,'Parameter Codelist'!$A:$A,0),2)</f>
        <v>Massafractie</v>
      </c>
      <c r="C990" s="20" t="s">
        <v>20889</v>
      </c>
      <c r="D990" s="6">
        <v>2412</v>
      </c>
      <c r="E990" s="12" t="str">
        <f>INDEX('Parameter Codelist'!$A$1:$I$9000,MATCH($D990,'Parameter Codelist'!$A:$A,0),2)</f>
        <v>4-chloorfenoxyazijnzuur</v>
      </c>
      <c r="F990" s="18" t="s">
        <v>18590</v>
      </c>
      <c r="G990" t="str">
        <f>INDEX('Parameter Codelist'!$A$1:$I$9000,MATCH($D990,'Parameter Codelist'!$A:$A,0),5)</f>
        <v>122-88-3</v>
      </c>
      <c r="H990" s="6">
        <v>1</v>
      </c>
      <c r="I990" t="str">
        <f>INDEX('Hoedanigheid codelist'!$A$1:$J$5341,MATCH($H990,'Hoedanigheid codelist'!$A:$A,0),3)</f>
        <v>t.o.v. drooggewicht</v>
      </c>
      <c r="J990" s="25" t="s">
        <v>20892</v>
      </c>
    </row>
    <row r="991" spans="1:10" ht="15.75" thickBot="1">
      <c r="A991" s="10">
        <v>2725</v>
      </c>
      <c r="B991" t="str">
        <f>INDEX('Parameter Codelist'!$A$1:$I$9000,MATCH($A991,'Parameter Codelist'!$A:$A,0),2)</f>
        <v>Massafractie</v>
      </c>
      <c r="C991" s="20" t="s">
        <v>20889</v>
      </c>
      <c r="D991" s="6">
        <v>6413</v>
      </c>
      <c r="E991" s="12" t="str">
        <f>INDEX('Parameter Codelist'!$A$1:$I$9000,MATCH($D991,'Parameter Codelist'!$A:$A,0),2)</f>
        <v>4-chloorfenyl fenylsulfon</v>
      </c>
      <c r="F991" s="18" t="s">
        <v>20443</v>
      </c>
      <c r="G991" t="str">
        <f>INDEX('Parameter Codelist'!$A$1:$I$9000,MATCH($D991,'Parameter Codelist'!$A:$A,0),5)</f>
        <v>80-00-2</v>
      </c>
      <c r="H991" s="6">
        <v>1</v>
      </c>
      <c r="I991" t="str">
        <f>INDEX('Hoedanigheid codelist'!$A$1:$J$5341,MATCH($H991,'Hoedanigheid codelist'!$A:$A,0),3)</f>
        <v>t.o.v. drooggewicht</v>
      </c>
      <c r="J991" s="25" t="s">
        <v>20892</v>
      </c>
    </row>
    <row r="992" spans="1:10" ht="15.75" thickBot="1">
      <c r="A992" s="10">
        <v>2725</v>
      </c>
      <c r="B992" t="str">
        <f>INDEX('Parameter Codelist'!$A$1:$I$9000,MATCH($A992,'Parameter Codelist'!$A:$A,0),2)</f>
        <v>Massafractie</v>
      </c>
      <c r="C992" s="20" t="s">
        <v>20889</v>
      </c>
      <c r="D992" s="6">
        <v>3083</v>
      </c>
      <c r="E992" s="12" t="str">
        <f>INDEX('Parameter Codelist'!$A$1:$I$9000,MATCH($D992,'Parameter Codelist'!$A:$A,0),2)</f>
        <v>4-chloor-N-methylaniline</v>
      </c>
      <c r="F992" s="18" t="s">
        <v>18873</v>
      </c>
      <c r="G992" t="str">
        <f>INDEX('Parameter Codelist'!$A$1:$I$9000,MATCH($D992,'Parameter Codelist'!$A:$A,0),5)</f>
        <v>932-96-7</v>
      </c>
      <c r="H992" s="6">
        <v>1</v>
      </c>
      <c r="I992" t="str">
        <f>INDEX('Hoedanigheid codelist'!$A$1:$J$5341,MATCH($H992,'Hoedanigheid codelist'!$A:$A,0),3)</f>
        <v>t.o.v. drooggewicht</v>
      </c>
      <c r="J992" s="25" t="s">
        <v>20892</v>
      </c>
    </row>
    <row r="993" spans="1:10" ht="15.75" thickBot="1">
      <c r="A993" s="10">
        <v>2725</v>
      </c>
      <c r="B993" t="str">
        <f>INDEX('Parameter Codelist'!$A$1:$I$9000,MATCH($A993,'Parameter Codelist'!$A:$A,0),2)</f>
        <v>Massafractie</v>
      </c>
      <c r="C993" s="20" t="s">
        <v>20889</v>
      </c>
      <c r="D993" s="6">
        <v>1358</v>
      </c>
      <c r="E993" s="12" t="str">
        <f>INDEX('Parameter Codelist'!$A$1:$I$9000,MATCH($D993,'Parameter Codelist'!$A:$A,0),2)</f>
        <v>4-chloortolueen</v>
      </c>
      <c r="F993" s="18" t="s">
        <v>18365</v>
      </c>
      <c r="G993" t="str">
        <f>INDEX('Parameter Codelist'!$A$1:$I$9000,MATCH($D993,'Parameter Codelist'!$A:$A,0),5)</f>
        <v>106-43-4</v>
      </c>
      <c r="H993" s="6">
        <v>1</v>
      </c>
      <c r="I993" t="str">
        <f>INDEX('Hoedanigheid codelist'!$A$1:$J$5341,MATCH($H993,'Hoedanigheid codelist'!$A:$A,0),3)</f>
        <v>t.o.v. drooggewicht</v>
      </c>
      <c r="J993" s="25" t="s">
        <v>20892</v>
      </c>
    </row>
    <row r="994" spans="1:10" ht="15.75" thickBot="1">
      <c r="A994" s="10">
        <v>2725</v>
      </c>
      <c r="B994" t="str">
        <f>INDEX('Parameter Codelist'!$A$1:$I$9000,MATCH($A994,'Parameter Codelist'!$A:$A,0),2)</f>
        <v>Massafractie</v>
      </c>
      <c r="C994" s="20" t="s">
        <v>20889</v>
      </c>
      <c r="D994" s="6">
        <v>3084</v>
      </c>
      <c r="E994" s="12" t="str">
        <f>INDEX('Parameter Codelist'!$A$1:$I$9000,MATCH($D994,'Parameter Codelist'!$A:$A,0),2)</f>
        <v>4-cumylfenol</v>
      </c>
      <c r="F994" s="18" t="s">
        <v>18874</v>
      </c>
      <c r="G994" t="str">
        <f>INDEX('Parameter Codelist'!$A$1:$I$9000,MATCH($D994,'Parameter Codelist'!$A:$A,0),5)</f>
        <v>599-64-4</v>
      </c>
      <c r="H994" s="6">
        <v>1</v>
      </c>
      <c r="I994" t="str">
        <f>INDEX('Hoedanigheid codelist'!$A$1:$J$5341,MATCH($H994,'Hoedanigheid codelist'!$A:$A,0),3)</f>
        <v>t.o.v. drooggewicht</v>
      </c>
      <c r="J994" s="25" t="s">
        <v>20892</v>
      </c>
    </row>
    <row r="995" spans="1:10" ht="15.75" thickBot="1">
      <c r="A995" s="10">
        <v>2725</v>
      </c>
      <c r="B995" t="str">
        <f>INDEX('Parameter Codelist'!$A$1:$I$9000,MATCH($A995,'Parameter Codelist'!$A:$A,0),2)</f>
        <v>Massafractie</v>
      </c>
      <c r="C995" s="20" t="s">
        <v>20889</v>
      </c>
      <c r="D995" s="6">
        <v>6664</v>
      </c>
      <c r="E995" s="12" t="str">
        <f>INDEX('Parameter Codelist'!$A$1:$I$9000,MATCH($D995,'Parameter Codelist'!$A:$A,0),2)</f>
        <v>4-cyaan-1,2,3,4-tetrahydro-1-naftaleenacetonitril</v>
      </c>
      <c r="F995" s="18" t="s">
        <v>20594</v>
      </c>
      <c r="G995" t="str">
        <f>INDEX('Parameter Codelist'!$A$1:$I$9000,MATCH($D995,'Parameter Codelist'!$A:$A,0),5)</f>
        <v>57964-40-6</v>
      </c>
      <c r="H995" s="6">
        <v>1</v>
      </c>
      <c r="I995" t="str">
        <f>INDEX('Hoedanigheid codelist'!$A$1:$J$5341,MATCH($H995,'Hoedanigheid codelist'!$A:$A,0),3)</f>
        <v>t.o.v. drooggewicht</v>
      </c>
      <c r="J995" s="25" t="s">
        <v>20892</v>
      </c>
    </row>
    <row r="996" spans="1:10" ht="15.75" thickBot="1">
      <c r="A996" s="10">
        <v>2725</v>
      </c>
      <c r="B996" t="str">
        <f>INDEX('Parameter Codelist'!$A$1:$I$9000,MATCH($A996,'Parameter Codelist'!$A:$A,0),2)</f>
        <v>Massafractie</v>
      </c>
      <c r="C996" s="20" t="s">
        <v>20889</v>
      </c>
      <c r="D996" s="6">
        <v>6663</v>
      </c>
      <c r="E996" s="12" t="str">
        <f>INDEX('Parameter Codelist'!$A$1:$I$9000,MATCH($D996,'Parameter Codelist'!$A:$A,0),2)</f>
        <v>4-cyaan-1,2,3,4-tetrahydro-alfamethyl-1-naftaleenacetonitril</v>
      </c>
      <c r="F996" s="18" t="s">
        <v>20593</v>
      </c>
      <c r="G996" t="str">
        <f>INDEX('Parameter Codelist'!$A$1:$I$9000,MATCH($D996,'Parameter Codelist'!$A:$A,0),5)</f>
        <v>57964-39-3</v>
      </c>
      <c r="H996" s="6">
        <v>1</v>
      </c>
      <c r="I996" t="str">
        <f>INDEX('Hoedanigheid codelist'!$A$1:$J$5341,MATCH($H996,'Hoedanigheid codelist'!$A:$A,0),3)</f>
        <v>t.o.v. drooggewicht</v>
      </c>
      <c r="J996" s="25" t="s">
        <v>20892</v>
      </c>
    </row>
    <row r="997" spans="1:10" ht="15.75" thickBot="1">
      <c r="A997" s="10">
        <v>2725</v>
      </c>
      <c r="B997" t="str">
        <f>INDEX('Parameter Codelist'!$A$1:$I$9000,MATCH($A997,'Parameter Codelist'!$A:$A,0),2)</f>
        <v>Massafractie</v>
      </c>
      <c r="C997" s="20" t="s">
        <v>20889</v>
      </c>
      <c r="D997" s="6">
        <v>2423</v>
      </c>
      <c r="E997" s="12" t="str">
        <f>INDEX('Parameter Codelist'!$A$1:$I$9000,MATCH($D997,'Parameter Codelist'!$A:$A,0),2)</f>
        <v>4-dimethylaminoazobenzeen</v>
      </c>
      <c r="F997" s="18" t="s">
        <v>18591</v>
      </c>
      <c r="G997" t="str">
        <f>INDEX('Parameter Codelist'!$A$1:$I$9000,MATCH($D997,'Parameter Codelist'!$A:$A,0),5)</f>
        <v>60-11-7</v>
      </c>
      <c r="H997" s="6">
        <v>1</v>
      </c>
      <c r="I997" t="str">
        <f>INDEX('Hoedanigheid codelist'!$A$1:$J$5341,MATCH($H997,'Hoedanigheid codelist'!$A:$A,0),3)</f>
        <v>t.o.v. drooggewicht</v>
      </c>
      <c r="J997" s="25" t="s">
        <v>20892</v>
      </c>
    </row>
    <row r="998" spans="1:10" ht="15.75" thickBot="1">
      <c r="A998" s="10">
        <v>2725</v>
      </c>
      <c r="B998" t="str">
        <f>INDEX('Parameter Codelist'!$A$1:$I$9000,MATCH($A998,'Parameter Codelist'!$A:$A,0),2)</f>
        <v>Massafractie</v>
      </c>
      <c r="C998" s="20" t="s">
        <v>20889</v>
      </c>
      <c r="D998" s="6">
        <v>6724</v>
      </c>
      <c r="E998" s="12" t="str">
        <f>INDEX('Parameter Codelist'!$A$1:$I$9000,MATCH($D998,'Parameter Codelist'!$A:$A,0),2)</f>
        <v>4-dimethylaminopyridine</v>
      </c>
      <c r="F998" s="18" t="s">
        <v>13960</v>
      </c>
      <c r="G998" t="str">
        <f>INDEX('Parameter Codelist'!$A$1:$I$9000,MATCH($D998,'Parameter Codelist'!$A:$A,0),5)</f>
        <v>1122-58-3</v>
      </c>
      <c r="H998" s="6">
        <v>1</v>
      </c>
      <c r="I998" t="str">
        <f>INDEX('Hoedanigheid codelist'!$A$1:$J$5341,MATCH($H998,'Hoedanigheid codelist'!$A:$A,0),3)</f>
        <v>t.o.v. drooggewicht</v>
      </c>
      <c r="J998" s="25" t="s">
        <v>20892</v>
      </c>
    </row>
    <row r="999" spans="1:10" ht="15.75" thickBot="1">
      <c r="A999" s="10">
        <v>2725</v>
      </c>
      <c r="B999" t="str">
        <f>INDEX('Parameter Codelist'!$A$1:$I$9000,MATCH($A999,'Parameter Codelist'!$A:$A,0),2)</f>
        <v>Massafractie</v>
      </c>
      <c r="C999" s="20" t="s">
        <v>20889</v>
      </c>
      <c r="D999" s="6">
        <v>3650</v>
      </c>
      <c r="E999" s="12" t="str">
        <f>INDEX('Parameter Codelist'!$A$1:$I$9000,MATCH($D999,'Parameter Codelist'!$A:$A,0),2)</f>
        <v>4-dimethylaminosulfotoluidide</v>
      </c>
      <c r="F999" s="18" t="s">
        <v>5774</v>
      </c>
      <c r="G999" t="str">
        <f>INDEX('Parameter Codelist'!$A$1:$I$9000,MATCH($D999,'Parameter Codelist'!$A:$A,0),5)</f>
        <v>66840-71-9</v>
      </c>
      <c r="H999" s="6">
        <v>1</v>
      </c>
      <c r="I999" t="str">
        <f>INDEX('Hoedanigheid codelist'!$A$1:$J$5341,MATCH($H999,'Hoedanigheid codelist'!$A:$A,0),3)</f>
        <v>t.o.v. drooggewicht</v>
      </c>
      <c r="J999" s="25" t="s">
        <v>20892</v>
      </c>
    </row>
    <row r="1000" spans="1:10" ht="15.75" thickBot="1">
      <c r="A1000" s="10">
        <v>2725</v>
      </c>
      <c r="B1000" t="str">
        <f>INDEX('Parameter Codelist'!$A$1:$I$9000,MATCH($A1000,'Parameter Codelist'!$A:$A,0),2)</f>
        <v>Massafractie</v>
      </c>
      <c r="C1000" s="20" t="s">
        <v>20889</v>
      </c>
      <c r="D1000" s="6">
        <v>6140</v>
      </c>
      <c r="E1000" s="12" t="str">
        <f>INDEX('Parameter Codelist'!$A$1:$I$9000,MATCH($D1000,'Parameter Codelist'!$A:$A,0),2)</f>
        <v>4-ethoxyethylbenzoezuur</v>
      </c>
      <c r="F1000" s="18" t="s">
        <v>20257</v>
      </c>
      <c r="G1000" t="str">
        <f>INDEX('Parameter Codelist'!$A$1:$I$9000,MATCH($D1000,'Parameter Codelist'!$A:$A,0),5)</f>
        <v>23676-09-7</v>
      </c>
      <c r="H1000" s="6">
        <v>1</v>
      </c>
      <c r="I1000" t="str">
        <f>INDEX('Hoedanigheid codelist'!$A$1:$J$5341,MATCH($H1000,'Hoedanigheid codelist'!$A:$A,0),3)</f>
        <v>t.o.v. drooggewicht</v>
      </c>
      <c r="J1000" s="25" t="s">
        <v>20892</v>
      </c>
    </row>
    <row r="1001" spans="1:10" ht="15.75" thickBot="1">
      <c r="A1001" s="10">
        <v>2725</v>
      </c>
      <c r="B1001" t="str">
        <f>INDEX('Parameter Codelist'!$A$1:$I$9000,MATCH($A1001,'Parameter Codelist'!$A:$A,0),2)</f>
        <v>Massafractie</v>
      </c>
      <c r="C1001" s="20" t="s">
        <v>20889</v>
      </c>
      <c r="D1001" s="6">
        <v>4977</v>
      </c>
      <c r="E1001" s="12" t="str">
        <f>INDEX('Parameter Codelist'!$A$1:$I$9000,MATCH($D1001,'Parameter Codelist'!$A:$A,0),2)</f>
        <v>4-ethyl-1-octyn-3-ol</v>
      </c>
      <c r="F1001" s="18" t="s">
        <v>9409</v>
      </c>
      <c r="G1001" t="str">
        <f>INDEX('Parameter Codelist'!$A$1:$I$9000,MATCH($D1001,'Parameter Codelist'!$A:$A,0),5)</f>
        <v>5877-42-9</v>
      </c>
      <c r="H1001" s="6">
        <v>1</v>
      </c>
      <c r="I1001" t="str">
        <f>INDEX('Hoedanigheid codelist'!$A$1:$J$5341,MATCH($H1001,'Hoedanigheid codelist'!$A:$A,0),3)</f>
        <v>t.o.v. drooggewicht</v>
      </c>
      <c r="J1001" s="25" t="s">
        <v>20892</v>
      </c>
    </row>
    <row r="1002" spans="1:10" ht="15.75" thickBot="1">
      <c r="A1002" s="10">
        <v>2725</v>
      </c>
      <c r="B1002" t="str">
        <f>INDEX('Parameter Codelist'!$A$1:$I$9000,MATCH($A1002,'Parameter Codelist'!$A:$A,0),2)</f>
        <v>Massafractie</v>
      </c>
      <c r="C1002" s="20" t="s">
        <v>20889</v>
      </c>
      <c r="D1002" s="6">
        <v>5283</v>
      </c>
      <c r="E1002" s="12" t="str">
        <f>INDEX('Parameter Codelist'!$A$1:$I$9000,MATCH($D1002,'Parameter Codelist'!$A:$A,0),2)</f>
        <v>4-ethyl-2,3-dimethylfenol</v>
      </c>
      <c r="F1002" s="18" t="s">
        <v>19957</v>
      </c>
      <c r="G1002" t="str">
        <f>INDEX('Parameter Codelist'!$A$1:$I$9000,MATCH($D1002,'Parameter Codelist'!$A:$A,0),5)</f>
        <v>66142-72-1</v>
      </c>
      <c r="H1002" s="6">
        <v>1</v>
      </c>
      <c r="I1002" t="str">
        <f>INDEX('Hoedanigheid codelist'!$A$1:$J$5341,MATCH($H1002,'Hoedanigheid codelist'!$A:$A,0),3)</f>
        <v>t.o.v. drooggewicht</v>
      </c>
      <c r="J1002" s="25" t="s">
        <v>20892</v>
      </c>
    </row>
    <row r="1003" spans="1:10" ht="15.75" thickBot="1">
      <c r="A1003" s="10">
        <v>2725</v>
      </c>
      <c r="B1003" t="str">
        <f>INDEX('Parameter Codelist'!$A$1:$I$9000,MATCH($A1003,'Parameter Codelist'!$A:$A,0),2)</f>
        <v>Massafractie</v>
      </c>
      <c r="C1003" s="20" t="s">
        <v>20889</v>
      </c>
      <c r="D1003" s="6">
        <v>3068</v>
      </c>
      <c r="E1003" s="12" t="str">
        <f>INDEX('Parameter Codelist'!$A$1:$I$9000,MATCH($D1003,'Parameter Codelist'!$A:$A,0),2)</f>
        <v>4-ethyl-3,5-dimethylfenol</v>
      </c>
      <c r="F1003" s="18" t="s">
        <v>18861</v>
      </c>
      <c r="G1003" t="str">
        <f>INDEX('Parameter Codelist'!$A$1:$I$9000,MATCH($D1003,'Parameter Codelist'!$A:$A,0),5)</f>
        <v>62126-77-6</v>
      </c>
      <c r="H1003" s="6">
        <v>1</v>
      </c>
      <c r="I1003" t="str">
        <f>INDEX('Hoedanigheid codelist'!$A$1:$J$5341,MATCH($H1003,'Hoedanigheid codelist'!$A:$A,0),3)</f>
        <v>t.o.v. drooggewicht</v>
      </c>
      <c r="J1003" s="25" t="s">
        <v>20892</v>
      </c>
    </row>
    <row r="1004" spans="1:10" ht="15.75" thickBot="1">
      <c r="A1004" s="10">
        <v>2725</v>
      </c>
      <c r="B1004" t="str">
        <f>INDEX('Parameter Codelist'!$A$1:$I$9000,MATCH($A1004,'Parameter Codelist'!$A:$A,0),2)</f>
        <v>Massafractie</v>
      </c>
      <c r="C1004" s="20" t="s">
        <v>20889</v>
      </c>
      <c r="D1004" s="6">
        <v>3069</v>
      </c>
      <c r="E1004" s="12" t="str">
        <f>INDEX('Parameter Codelist'!$A$1:$I$9000,MATCH($D1004,'Parameter Codelist'!$A:$A,0),2)</f>
        <v>4-ethyl-4-hexadecylmorpholiniumethylsulfaat</v>
      </c>
      <c r="F1004" s="18" t="s">
        <v>18862</v>
      </c>
      <c r="G1004" t="str">
        <f>INDEX('Parameter Codelist'!$A$1:$I$9000,MATCH($D1004,'Parameter Codelist'!$A:$A,0),5)</f>
        <v>78-21-7</v>
      </c>
      <c r="H1004" s="6">
        <v>1</v>
      </c>
      <c r="I1004" t="str">
        <f>INDEX('Hoedanigheid codelist'!$A$1:$J$5341,MATCH($H1004,'Hoedanigheid codelist'!$A:$A,0),3)</f>
        <v>t.o.v. drooggewicht</v>
      </c>
      <c r="J1004" s="25" t="s">
        <v>20892</v>
      </c>
    </row>
    <row r="1005" spans="1:10" ht="15.75" thickBot="1">
      <c r="A1005" s="10">
        <v>2725</v>
      </c>
      <c r="B1005" t="str">
        <f>INDEX('Parameter Codelist'!$A$1:$I$9000,MATCH($A1005,'Parameter Codelist'!$A:$A,0),2)</f>
        <v>Massafractie</v>
      </c>
      <c r="C1005" s="20" t="s">
        <v>20889</v>
      </c>
      <c r="D1005" s="6">
        <v>6354</v>
      </c>
      <c r="E1005" s="12" t="str">
        <f>INDEX('Parameter Codelist'!$A$1:$I$9000,MATCH($D1005,'Parameter Codelist'!$A:$A,0),2)</f>
        <v>4-ethylbenzoezuur methylester</v>
      </c>
      <c r="F1005" s="18" t="s">
        <v>20404</v>
      </c>
      <c r="G1005" t="str">
        <f>INDEX('Parameter Codelist'!$A$1:$I$9000,MATCH($D1005,'Parameter Codelist'!$A:$A,0),5)</f>
        <v>7364-20-7</v>
      </c>
      <c r="H1005" s="6">
        <v>1</v>
      </c>
      <c r="I1005" t="str">
        <f>INDEX('Hoedanigheid codelist'!$A$1:$J$5341,MATCH($H1005,'Hoedanigheid codelist'!$A:$A,0),3)</f>
        <v>t.o.v. drooggewicht</v>
      </c>
      <c r="J1005" s="25" t="s">
        <v>20892</v>
      </c>
    </row>
    <row r="1006" spans="1:10" ht="15.75" thickBot="1">
      <c r="A1006" s="10">
        <v>2725</v>
      </c>
      <c r="B1006" t="str">
        <f>INDEX('Parameter Codelist'!$A$1:$I$9000,MATCH($A1006,'Parameter Codelist'!$A:$A,0),2)</f>
        <v>Massafractie</v>
      </c>
      <c r="C1006" s="20" t="s">
        <v>20889</v>
      </c>
      <c r="D1006" s="6">
        <v>230</v>
      </c>
      <c r="E1006" s="12" t="str">
        <f>INDEX('Parameter Codelist'!$A$1:$I$9000,MATCH($D1006,'Parameter Codelist'!$A:$A,0),2)</f>
        <v>4-ethylfenol</v>
      </c>
      <c r="F1006" s="18" t="s">
        <v>18004</v>
      </c>
      <c r="G1006" t="str">
        <f>INDEX('Parameter Codelist'!$A$1:$I$9000,MATCH($D1006,'Parameter Codelist'!$A:$A,0),5)</f>
        <v>123-07-9</v>
      </c>
      <c r="H1006" s="6">
        <v>1</v>
      </c>
      <c r="I1006" t="str">
        <f>INDEX('Hoedanigheid codelist'!$A$1:$J$5341,MATCH($H1006,'Hoedanigheid codelist'!$A:$A,0),3)</f>
        <v>t.o.v. drooggewicht</v>
      </c>
      <c r="J1006" s="25" t="s">
        <v>20892</v>
      </c>
    </row>
    <row r="1007" spans="1:10" ht="15.75" thickBot="1">
      <c r="A1007" s="10">
        <v>2725</v>
      </c>
      <c r="B1007" t="str">
        <f>INDEX('Parameter Codelist'!$A$1:$I$9000,MATCH($A1007,'Parameter Codelist'!$A:$A,0),2)</f>
        <v>Massafractie</v>
      </c>
      <c r="C1007" s="20" t="s">
        <v>20889</v>
      </c>
      <c r="D1007" s="6">
        <v>6625</v>
      </c>
      <c r="E1007" s="12" t="str">
        <f>INDEX('Parameter Codelist'!$A$1:$I$9000,MATCH($D1007,'Parameter Codelist'!$A:$A,0),2)</f>
        <v>4-ethylheptaan</v>
      </c>
      <c r="F1007" s="18" t="s">
        <v>20561</v>
      </c>
      <c r="G1007" t="str">
        <f>INDEX('Parameter Codelist'!$A$1:$I$9000,MATCH($D1007,'Parameter Codelist'!$A:$A,0),5)</f>
        <v>2216-32-2</v>
      </c>
      <c r="H1007" s="6">
        <v>1</v>
      </c>
      <c r="I1007" t="str">
        <f>INDEX('Hoedanigheid codelist'!$A$1:$J$5341,MATCH($H1007,'Hoedanigheid codelist'!$A:$A,0),3)</f>
        <v>t.o.v. drooggewicht</v>
      </c>
      <c r="J1007" s="25" t="s">
        <v>20892</v>
      </c>
    </row>
    <row r="1008" spans="1:10" ht="15.75" thickBot="1">
      <c r="A1008" s="10">
        <v>2725</v>
      </c>
      <c r="B1008" t="str">
        <f>INDEX('Parameter Codelist'!$A$1:$I$9000,MATCH($A1008,'Parameter Codelist'!$A:$A,0),2)</f>
        <v>Massafractie</v>
      </c>
      <c r="C1008" s="20" t="s">
        <v>20889</v>
      </c>
      <c r="D1008" s="6">
        <v>232</v>
      </c>
      <c r="E1008" s="12" t="str">
        <f>INDEX('Parameter Codelist'!$A$1:$I$9000,MATCH($D1008,'Parameter Codelist'!$A:$A,0),2)</f>
        <v>4-ethyltolueen</v>
      </c>
      <c r="F1008" s="18" t="s">
        <v>18005</v>
      </c>
      <c r="G1008" t="str">
        <f>INDEX('Parameter Codelist'!$A$1:$I$9000,MATCH($D1008,'Parameter Codelist'!$A:$A,0),5)</f>
        <v>622-96-8</v>
      </c>
      <c r="H1008" s="6">
        <v>1</v>
      </c>
      <c r="I1008" t="str">
        <f>INDEX('Hoedanigheid codelist'!$A$1:$J$5341,MATCH($H1008,'Hoedanigheid codelist'!$A:$A,0),3)</f>
        <v>t.o.v. drooggewicht</v>
      </c>
      <c r="J1008" s="25" t="s">
        <v>20892</v>
      </c>
    </row>
    <row r="1009" spans="1:10" ht="15.75" thickBot="1">
      <c r="A1009" s="10">
        <v>2725</v>
      </c>
      <c r="B1009" t="str">
        <f>INDEX('Parameter Codelist'!$A$1:$I$9000,MATCH($A1009,'Parameter Codelist'!$A:$A,0),2)</f>
        <v>Massafractie</v>
      </c>
      <c r="C1009" s="20" t="s">
        <v>20889</v>
      </c>
      <c r="D1009" s="6">
        <v>6380</v>
      </c>
      <c r="E1009" s="12" t="str">
        <f>INDEX('Parameter Codelist'!$A$1:$I$9000,MATCH($D1009,'Parameter Codelist'!$A:$A,0),2)</f>
        <v>4-fluoramfetamine</v>
      </c>
      <c r="F1009" s="18" t="s">
        <v>20423</v>
      </c>
      <c r="G1009" t="str">
        <f>INDEX('Parameter Codelist'!$A$1:$I$9000,MATCH($D1009,'Parameter Codelist'!$A:$A,0),5)</f>
        <v>459-02-9</v>
      </c>
      <c r="H1009" s="6">
        <v>1</v>
      </c>
      <c r="I1009" t="str">
        <f>INDEX('Hoedanigheid codelist'!$A$1:$J$5341,MATCH($H1009,'Hoedanigheid codelist'!$A:$A,0),3)</f>
        <v>t.o.v. drooggewicht</v>
      </c>
      <c r="J1009" s="25" t="s">
        <v>20892</v>
      </c>
    </row>
    <row r="1010" spans="1:10" ht="15.75" thickBot="1">
      <c r="A1010" s="10">
        <v>2725</v>
      </c>
      <c r="B1010" t="str">
        <f>INDEX('Parameter Codelist'!$A$1:$I$9000,MATCH($A1010,'Parameter Codelist'!$A:$A,0),2)</f>
        <v>Massafractie</v>
      </c>
      <c r="C1010" s="20" t="s">
        <v>20889</v>
      </c>
      <c r="D1010" s="6">
        <v>5982</v>
      </c>
      <c r="E1010" s="12" t="str">
        <f>INDEX('Parameter Codelist'!$A$1:$I$9000,MATCH($D1010,'Parameter Codelist'!$A:$A,0),2)</f>
        <v>4-formylaminoantipyrine</v>
      </c>
      <c r="F1010" s="18" t="s">
        <v>11828</v>
      </c>
      <c r="G1010" t="str">
        <f>INDEX('Parameter Codelist'!$A$1:$I$9000,MATCH($D1010,'Parameter Codelist'!$A:$A,0),5)</f>
        <v>1672-58-8</v>
      </c>
      <c r="H1010" s="6">
        <v>1</v>
      </c>
      <c r="I1010" t="str">
        <f>INDEX('Hoedanigheid codelist'!$A$1:$J$5341,MATCH($H1010,'Hoedanigheid codelist'!$A:$A,0),3)</f>
        <v>t.o.v. drooggewicht</v>
      </c>
      <c r="J1010" s="25" t="s">
        <v>20892</v>
      </c>
    </row>
    <row r="1011" spans="1:10" ht="15.75" thickBot="1">
      <c r="A1011" s="10">
        <v>2725</v>
      </c>
      <c r="B1011" t="str">
        <f>INDEX('Parameter Codelist'!$A$1:$I$9000,MATCH($A1011,'Parameter Codelist'!$A:$A,0),2)</f>
        <v>Massafractie</v>
      </c>
      <c r="C1011" s="20" t="s">
        <v>20889</v>
      </c>
      <c r="D1011" s="6">
        <v>6623</v>
      </c>
      <c r="E1011" s="12" t="str">
        <f>INDEX('Parameter Codelist'!$A$1:$I$9000,MATCH($D1011,'Parameter Codelist'!$A:$A,0),2)</f>
        <v>4H-cyclopenta(def)fenantreen</v>
      </c>
      <c r="F1011" s="18" t="s">
        <v>20559</v>
      </c>
      <c r="G1011" t="str">
        <f>INDEX('Parameter Codelist'!$A$1:$I$9000,MATCH($D1011,'Parameter Codelist'!$A:$A,0),5)</f>
        <v>203-64-5</v>
      </c>
      <c r="H1011" s="6">
        <v>1</v>
      </c>
      <c r="I1011" t="str">
        <f>INDEX('Hoedanigheid codelist'!$A$1:$J$5341,MATCH($H1011,'Hoedanigheid codelist'!$A:$A,0),3)</f>
        <v>t.o.v. drooggewicht</v>
      </c>
      <c r="J1011" s="25" t="s">
        <v>20892</v>
      </c>
    </row>
    <row r="1012" spans="1:10" ht="15.75" thickBot="1">
      <c r="A1012" s="10">
        <v>2725</v>
      </c>
      <c r="B1012" t="str">
        <f>INDEX('Parameter Codelist'!$A$1:$I$9000,MATCH($A1012,'Parameter Codelist'!$A:$A,0),2)</f>
        <v>Massafractie</v>
      </c>
      <c r="C1012" s="20" t="s">
        <v>20889</v>
      </c>
      <c r="D1012" s="6">
        <v>5072</v>
      </c>
      <c r="E1012" s="12" t="str">
        <f>INDEX('Parameter Codelist'!$A$1:$I$9000,MATCH($D1012,'Parameter Codelist'!$A:$A,0),2)</f>
        <v>4H-cyclopenta[d,e,f]fenantreen-4-on</v>
      </c>
      <c r="F1012" s="18" t="s">
        <v>19840</v>
      </c>
      <c r="G1012" t="str">
        <f>INDEX('Parameter Codelist'!$A$1:$I$9000,MATCH($D1012,'Parameter Codelist'!$A:$A,0),5)</f>
        <v>5737-13-3</v>
      </c>
      <c r="H1012" s="6">
        <v>1</v>
      </c>
      <c r="I1012" t="str">
        <f>INDEX('Hoedanigheid codelist'!$A$1:$J$5341,MATCH($H1012,'Hoedanigheid codelist'!$A:$A,0),3)</f>
        <v>t.o.v. drooggewicht</v>
      </c>
      <c r="J1012" s="25" t="s">
        <v>20892</v>
      </c>
    </row>
    <row r="1013" spans="1:10" ht="15.75" thickBot="1">
      <c r="A1013" s="10">
        <v>2725</v>
      </c>
      <c r="B1013" t="str">
        <f>INDEX('Parameter Codelist'!$A$1:$I$9000,MATCH($A1013,'Parameter Codelist'!$A:$A,0),2)</f>
        <v>Massafractie</v>
      </c>
      <c r="C1013" s="20" t="s">
        <v>20889</v>
      </c>
      <c r="D1013" s="6">
        <v>6957</v>
      </c>
      <c r="E1013" s="12" t="str">
        <f>INDEX('Parameter Codelist'!$A$1:$I$9000,MATCH($D1013,'Parameter Codelist'!$A:$A,0),2)</f>
        <v>4-heptanon</v>
      </c>
      <c r="F1013" s="18" t="s">
        <v>20751</v>
      </c>
      <c r="G1013" t="str">
        <f>INDEX('Parameter Codelist'!$A$1:$I$9000,MATCH($D1013,'Parameter Codelist'!$A:$A,0),5)</f>
        <v>123-19-3</v>
      </c>
      <c r="H1013" s="6">
        <v>1</v>
      </c>
      <c r="I1013" t="str">
        <f>INDEX('Hoedanigheid codelist'!$A$1:$J$5341,MATCH($H1013,'Hoedanigheid codelist'!$A:$A,0),3)</f>
        <v>t.o.v. drooggewicht</v>
      </c>
      <c r="J1013" s="25" t="s">
        <v>20892</v>
      </c>
    </row>
    <row r="1014" spans="1:10" ht="15.75" thickBot="1">
      <c r="A1014" s="10">
        <v>2725</v>
      </c>
      <c r="B1014" t="str">
        <f>INDEX('Parameter Codelist'!$A$1:$I$9000,MATCH($A1014,'Parameter Codelist'!$A:$A,0),2)</f>
        <v>Massafractie</v>
      </c>
      <c r="C1014" s="20" t="s">
        <v>20889</v>
      </c>
      <c r="D1014" s="6">
        <v>6639</v>
      </c>
      <c r="E1014" s="12" t="str">
        <f>INDEX('Parameter Codelist'!$A$1:$I$9000,MATCH($D1014,'Parameter Codelist'!$A:$A,0),2)</f>
        <v>4-hydroxy-1,2-dihydro-beta-jonone-1,2-epoxide</v>
      </c>
      <c r="F1014" s="18" t="s">
        <v>13707</v>
      </c>
      <c r="G1014" t="str">
        <f>INDEX('Parameter Codelist'!$A$1:$I$9000,MATCH($D1014,'Parameter Codelist'!$A:$A,0),5)</f>
        <v>38274-01-0</v>
      </c>
      <c r="H1014" s="6">
        <v>1</v>
      </c>
      <c r="I1014" t="str">
        <f>INDEX('Hoedanigheid codelist'!$A$1:$J$5341,MATCH($H1014,'Hoedanigheid codelist'!$A:$A,0),3)</f>
        <v>t.o.v. drooggewicht</v>
      </c>
      <c r="J1014" s="25" t="s">
        <v>20892</v>
      </c>
    </row>
    <row r="1015" spans="1:10" ht="15.75" thickBot="1">
      <c r="A1015" s="10">
        <v>2725</v>
      </c>
      <c r="B1015" t="str">
        <f>INDEX('Parameter Codelist'!$A$1:$I$9000,MATCH($A1015,'Parameter Codelist'!$A:$A,0),2)</f>
        <v>Massafractie</v>
      </c>
      <c r="C1015" s="20" t="s">
        <v>20889</v>
      </c>
      <c r="D1015" s="6">
        <v>2461</v>
      </c>
      <c r="E1015" s="12" t="str">
        <f>INDEX('Parameter Codelist'!$A$1:$I$9000,MATCH($D1015,'Parameter Codelist'!$A:$A,0),2)</f>
        <v>4-hydroxy-2,5,6-trichloorisoftalonitril</v>
      </c>
      <c r="F1015" s="18" t="s">
        <v>18606</v>
      </c>
      <c r="G1015" t="str">
        <f>INDEX('Parameter Codelist'!$A$1:$I$9000,MATCH($D1015,'Parameter Codelist'!$A:$A,0),5)</f>
        <v>28343-61-5</v>
      </c>
      <c r="H1015" s="6">
        <v>1</v>
      </c>
      <c r="I1015" t="str">
        <f>INDEX('Hoedanigheid codelist'!$A$1:$J$5341,MATCH($H1015,'Hoedanigheid codelist'!$A:$A,0),3)</f>
        <v>t.o.v. drooggewicht</v>
      </c>
      <c r="J1015" s="25" t="s">
        <v>20892</v>
      </c>
    </row>
    <row r="1016" spans="1:10" ht="15.75" thickBot="1">
      <c r="A1016" s="10">
        <v>2725</v>
      </c>
      <c r="B1016" t="str">
        <f>INDEX('Parameter Codelist'!$A$1:$I$9000,MATCH($A1016,'Parameter Codelist'!$A:$A,0),2)</f>
        <v>Massafractie</v>
      </c>
      <c r="C1016" s="20" t="s">
        <v>20889</v>
      </c>
      <c r="D1016" s="6">
        <v>6473</v>
      </c>
      <c r="E1016" s="12" t="str">
        <f>INDEX('Parameter Codelist'!$A$1:$I$9000,MATCH($D1016,'Parameter Codelist'!$A:$A,0),2)</f>
        <v>4-hydroxy-2,6,6-trimethylcyclohex-1-enecarbaldehyde</v>
      </c>
      <c r="F1016" s="18" t="s">
        <v>13252</v>
      </c>
      <c r="G1016" t="str">
        <f>INDEX('Parameter Codelist'!$A$1:$I$9000,MATCH($D1016,'Parameter Codelist'!$A:$A,0),5)</f>
        <v>35692-94-5</v>
      </c>
      <c r="H1016" s="6">
        <v>1</v>
      </c>
      <c r="I1016" t="str">
        <f>INDEX('Hoedanigheid codelist'!$A$1:$J$5341,MATCH($H1016,'Hoedanigheid codelist'!$A:$A,0),3)</f>
        <v>t.o.v. drooggewicht</v>
      </c>
      <c r="J1016" s="25" t="s">
        <v>20892</v>
      </c>
    </row>
    <row r="1017" spans="1:10" ht="15.75" thickBot="1">
      <c r="A1017" s="10">
        <v>2725</v>
      </c>
      <c r="B1017" t="str">
        <f>INDEX('Parameter Codelist'!$A$1:$I$9000,MATCH($A1017,'Parameter Codelist'!$A:$A,0),2)</f>
        <v>Massafractie</v>
      </c>
      <c r="C1017" s="20" t="s">
        <v>20889</v>
      </c>
      <c r="D1017" s="6">
        <v>588</v>
      </c>
      <c r="E1017" s="12" t="str">
        <f>INDEX('Parameter Codelist'!$A$1:$I$9000,MATCH($D1017,'Parameter Codelist'!$A:$A,0),2)</f>
        <v>4-hydroxy-4-methyl-2-pentanon</v>
      </c>
      <c r="F1017" s="18" t="s">
        <v>18162</v>
      </c>
      <c r="G1017" t="str">
        <f>INDEX('Parameter Codelist'!$A$1:$I$9000,MATCH($D1017,'Parameter Codelist'!$A:$A,0),5)</f>
        <v>123-42-2</v>
      </c>
      <c r="H1017" s="6">
        <v>1</v>
      </c>
      <c r="I1017" t="str">
        <f>INDEX('Hoedanigheid codelist'!$A$1:$J$5341,MATCH($H1017,'Hoedanigheid codelist'!$A:$A,0),3)</f>
        <v>t.o.v. drooggewicht</v>
      </c>
      <c r="J1017" s="25" t="s">
        <v>20892</v>
      </c>
    </row>
    <row r="1018" spans="1:10" ht="15.75" thickBot="1">
      <c r="A1018" s="10">
        <v>2725</v>
      </c>
      <c r="B1018" t="str">
        <f>INDEX('Parameter Codelist'!$A$1:$I$9000,MATCH($A1018,'Parameter Codelist'!$A:$A,0),2)</f>
        <v>Massafractie</v>
      </c>
      <c r="C1018" s="20" t="s">
        <v>20889</v>
      </c>
      <c r="D1018" s="6">
        <v>5299</v>
      </c>
      <c r="E1018" s="12" t="str">
        <f>INDEX('Parameter Codelist'!$A$1:$I$9000,MATCH($D1018,'Parameter Codelist'!$A:$A,0),2)</f>
        <v>4'-hydroxydiclofenac</v>
      </c>
      <c r="F1018" s="18" t="s">
        <v>10251</v>
      </c>
      <c r="G1018" t="str">
        <f>INDEX('Parameter Codelist'!$A$1:$I$9000,MATCH($D1018,'Parameter Codelist'!$A:$A,0),5)</f>
        <v>64118-84-9</v>
      </c>
      <c r="H1018" s="6">
        <v>1</v>
      </c>
      <c r="I1018" t="str">
        <f>INDEX('Hoedanigheid codelist'!$A$1:$J$5341,MATCH($H1018,'Hoedanigheid codelist'!$A:$A,0),3)</f>
        <v>t.o.v. drooggewicht</v>
      </c>
      <c r="J1018" s="25" t="s">
        <v>20892</v>
      </c>
    </row>
    <row r="1019" spans="1:10" ht="15.75" thickBot="1">
      <c r="A1019" s="10">
        <v>2725</v>
      </c>
      <c r="B1019" t="str">
        <f>INDEX('Parameter Codelist'!$A$1:$I$9000,MATCH($A1019,'Parameter Codelist'!$A:$A,0),2)</f>
        <v>Massafractie</v>
      </c>
      <c r="C1019" s="20" t="s">
        <v>20889</v>
      </c>
      <c r="D1019" s="6">
        <v>5977</v>
      </c>
      <c r="E1019" s="12" t="str">
        <f>INDEX('Parameter Codelist'!$A$1:$I$9000,MATCH($D1019,'Parameter Codelist'!$A:$A,0),2)</f>
        <v>4-isononylfenol</v>
      </c>
      <c r="F1019" s="18" t="s">
        <v>20145</v>
      </c>
      <c r="G1019" t="str">
        <f>INDEX('Parameter Codelist'!$A$1:$I$9000,MATCH($D1019,'Parameter Codelist'!$A:$A,0),5)</f>
        <v>26543-97-5</v>
      </c>
      <c r="H1019" s="6">
        <v>1</v>
      </c>
      <c r="I1019" t="str">
        <f>INDEX('Hoedanigheid codelist'!$A$1:$J$5341,MATCH($H1019,'Hoedanigheid codelist'!$A:$A,0),3)</f>
        <v>t.o.v. drooggewicht</v>
      </c>
      <c r="J1019" s="25" t="s">
        <v>20892</v>
      </c>
    </row>
    <row r="1020" spans="1:10" ht="15.75" thickBot="1">
      <c r="A1020" s="10">
        <v>2725</v>
      </c>
      <c r="B1020" t="str">
        <f>INDEX('Parameter Codelist'!$A$1:$I$9000,MATCH($A1020,'Parameter Codelist'!$A:$A,0),2)</f>
        <v>Massafractie</v>
      </c>
      <c r="C1020" s="20" t="s">
        <v>20889</v>
      </c>
      <c r="D1020" s="6">
        <v>3085</v>
      </c>
      <c r="E1020" s="12" t="str">
        <f>INDEX('Parameter Codelist'!$A$1:$I$9000,MATCH($D1020,'Parameter Codelist'!$A:$A,0),2)</f>
        <v>4-isopropylaniline (Cumidine)</v>
      </c>
      <c r="F1020" s="18" t="s">
        <v>4177</v>
      </c>
      <c r="G1020" t="str">
        <f>INDEX('Parameter Codelist'!$A$1:$I$9000,MATCH($D1020,'Parameter Codelist'!$A:$A,0),5)</f>
        <v>99-88-7</v>
      </c>
      <c r="H1020" s="6">
        <v>1</v>
      </c>
      <c r="I1020" t="str">
        <f>INDEX('Hoedanigheid codelist'!$A$1:$J$5341,MATCH($H1020,'Hoedanigheid codelist'!$A:$A,0),3)</f>
        <v>t.o.v. drooggewicht</v>
      </c>
      <c r="J1020" s="25" t="s">
        <v>20892</v>
      </c>
    </row>
    <row r="1021" spans="1:10" ht="15.75" thickBot="1">
      <c r="A1021" s="10">
        <v>2725</v>
      </c>
      <c r="B1021" t="str">
        <f>INDEX('Parameter Codelist'!$A$1:$I$9000,MATCH($A1021,'Parameter Codelist'!$A:$A,0),2)</f>
        <v>Massafractie</v>
      </c>
      <c r="C1021" s="20" t="s">
        <v>20889</v>
      </c>
      <c r="D1021" s="6">
        <v>233</v>
      </c>
      <c r="E1021" s="12" t="str">
        <f>INDEX('Parameter Codelist'!$A$1:$I$9000,MATCH($D1021,'Parameter Codelist'!$A:$A,0),2)</f>
        <v>4-isopropylfenol</v>
      </c>
      <c r="F1021" s="18" t="s">
        <v>18006</v>
      </c>
      <c r="G1021" t="str">
        <f>INDEX('Parameter Codelist'!$A$1:$I$9000,MATCH($D1021,'Parameter Codelist'!$A:$A,0),5)</f>
        <v>99-89-8</v>
      </c>
      <c r="H1021" s="6">
        <v>1</v>
      </c>
      <c r="I1021" t="str">
        <f>INDEX('Hoedanigheid codelist'!$A$1:$J$5341,MATCH($H1021,'Hoedanigheid codelist'!$A:$A,0),3)</f>
        <v>t.o.v. drooggewicht</v>
      </c>
      <c r="J1021" s="25" t="s">
        <v>20892</v>
      </c>
    </row>
    <row r="1022" spans="1:10" ht="15.75" thickBot="1">
      <c r="A1022" s="10">
        <v>2725</v>
      </c>
      <c r="B1022" t="str">
        <f>INDEX('Parameter Codelist'!$A$1:$I$9000,MATCH($A1022,'Parameter Codelist'!$A:$A,0),2)</f>
        <v>Massafractie</v>
      </c>
      <c r="C1022" s="20" t="s">
        <v>20889</v>
      </c>
      <c r="D1022" s="6">
        <v>3057</v>
      </c>
      <c r="E1022" s="12" t="str">
        <f>INDEX('Parameter Codelist'!$A$1:$I$9000,MATCH($D1022,'Parameter Codelist'!$A:$A,0),2)</f>
        <v>4-methoxy-2-nitroaniline</v>
      </c>
      <c r="F1022" s="18" t="s">
        <v>4098</v>
      </c>
      <c r="G1022" t="str">
        <f>INDEX('Parameter Codelist'!$A$1:$I$9000,MATCH($D1022,'Parameter Codelist'!$A:$A,0),5)</f>
        <v>96-96-8</v>
      </c>
      <c r="H1022" s="6">
        <v>1</v>
      </c>
      <c r="I1022" t="str">
        <f>INDEX('Hoedanigheid codelist'!$A$1:$J$5341,MATCH($H1022,'Hoedanigheid codelist'!$A:$A,0),3)</f>
        <v>t.o.v. drooggewicht</v>
      </c>
      <c r="J1022" s="25" t="s">
        <v>20892</v>
      </c>
    </row>
    <row r="1023" spans="1:10" ht="15.75" thickBot="1">
      <c r="A1023" s="10">
        <v>2725</v>
      </c>
      <c r="B1023" t="str">
        <f>INDEX('Parameter Codelist'!$A$1:$I$9000,MATCH($A1023,'Parameter Codelist'!$A:$A,0),2)</f>
        <v>Massafractie</v>
      </c>
      <c r="C1023" s="20" t="s">
        <v>20889</v>
      </c>
      <c r="D1023" s="6">
        <v>4976</v>
      </c>
      <c r="E1023" s="12" t="str">
        <f>INDEX('Parameter Codelist'!$A$1:$I$9000,MATCH($D1023,'Parameter Codelist'!$A:$A,0),2)</f>
        <v>4-methoxybenzaldehyde</v>
      </c>
      <c r="F1023" s="18" t="s">
        <v>9406</v>
      </c>
      <c r="G1023" t="str">
        <f>INDEX('Parameter Codelist'!$A$1:$I$9000,MATCH($D1023,'Parameter Codelist'!$A:$A,0),5)</f>
        <v>123-11-5</v>
      </c>
      <c r="H1023" s="6">
        <v>1</v>
      </c>
      <c r="I1023" t="str">
        <f>INDEX('Hoedanigheid codelist'!$A$1:$J$5341,MATCH($H1023,'Hoedanigheid codelist'!$A:$A,0),3)</f>
        <v>t.o.v. drooggewicht</v>
      </c>
      <c r="J1023" s="25" t="s">
        <v>20892</v>
      </c>
    </row>
    <row r="1024" spans="1:10" ht="15.75" thickBot="1">
      <c r="A1024" s="10">
        <v>2725</v>
      </c>
      <c r="B1024" t="str">
        <f>INDEX('Parameter Codelist'!$A$1:$I$9000,MATCH($A1024,'Parameter Codelist'!$A:$A,0),2)</f>
        <v>Massafractie</v>
      </c>
      <c r="C1024" s="20" t="s">
        <v>20889</v>
      </c>
      <c r="D1024" s="6">
        <v>5733</v>
      </c>
      <c r="E1024" s="12" t="str">
        <f>INDEX('Parameter Codelist'!$A$1:$I$9000,MATCH($D1024,'Parameter Codelist'!$A:$A,0),2)</f>
        <v>4-methyl-1H-benzotriazool</v>
      </c>
      <c r="F1024" s="18" t="s">
        <v>20076</v>
      </c>
      <c r="G1024" t="str">
        <f>INDEX('Parameter Codelist'!$A$1:$I$9000,MATCH($D1024,'Parameter Codelist'!$A:$A,0),5)</f>
        <v>29878-31-7</v>
      </c>
      <c r="H1024" s="6">
        <v>1</v>
      </c>
      <c r="I1024" t="str">
        <f>INDEX('Hoedanigheid codelist'!$A$1:$J$5341,MATCH($H1024,'Hoedanigheid codelist'!$A:$A,0),3)</f>
        <v>t.o.v. drooggewicht</v>
      </c>
      <c r="J1024" s="25" t="s">
        <v>20892</v>
      </c>
    </row>
    <row r="1025" spans="1:10" ht="15.75" thickBot="1">
      <c r="A1025" s="10">
        <v>2725</v>
      </c>
      <c r="B1025" t="str">
        <f>INDEX('Parameter Codelist'!$A$1:$I$9000,MATCH($A1025,'Parameter Codelist'!$A:$A,0),2)</f>
        <v>Massafractie</v>
      </c>
      <c r="C1025" s="20" t="s">
        <v>20889</v>
      </c>
      <c r="D1025" s="6">
        <v>6032</v>
      </c>
      <c r="E1025" s="12" t="str">
        <f>INDEX('Parameter Codelist'!$A$1:$I$9000,MATCH($D1025,'Parameter Codelist'!$A:$A,0),2)</f>
        <v>4-methyl-1-penteen</v>
      </c>
      <c r="F1025" s="18" t="s">
        <v>20184</v>
      </c>
      <c r="G1025" t="str">
        <f>INDEX('Parameter Codelist'!$A$1:$I$9000,MATCH($D1025,'Parameter Codelist'!$A:$A,0),5)</f>
        <v>691-37-2</v>
      </c>
      <c r="H1025" s="6">
        <v>1</v>
      </c>
      <c r="I1025" t="str">
        <f>INDEX('Hoedanigheid codelist'!$A$1:$J$5341,MATCH($H1025,'Hoedanigheid codelist'!$A:$A,0),3)</f>
        <v>t.o.v. drooggewicht</v>
      </c>
      <c r="J1025" s="25" t="s">
        <v>20892</v>
      </c>
    </row>
    <row r="1026" spans="1:10" ht="15.75" thickBot="1">
      <c r="A1026" s="10">
        <v>2725</v>
      </c>
      <c r="B1026" t="str">
        <f>INDEX('Parameter Codelist'!$A$1:$I$9000,MATCH($A1026,'Parameter Codelist'!$A:$A,0),2)</f>
        <v>Massafractie</v>
      </c>
      <c r="C1026" s="20" t="s">
        <v>20889</v>
      </c>
      <c r="D1026" s="6">
        <v>3060</v>
      </c>
      <c r="E1026" s="12" t="str">
        <f>INDEX('Parameter Codelist'!$A$1:$I$9000,MATCH($D1026,'Parameter Codelist'!$A:$A,0),2)</f>
        <v>4-methyl-2-nitroaniline</v>
      </c>
      <c r="F1026" s="18" t="s">
        <v>4105</v>
      </c>
      <c r="G1026" t="str">
        <f>INDEX('Parameter Codelist'!$A$1:$I$9000,MATCH($D1026,'Parameter Codelist'!$A:$A,0),5)</f>
        <v>89-62-3</v>
      </c>
      <c r="H1026" s="6">
        <v>1</v>
      </c>
      <c r="I1026" t="str">
        <f>INDEX('Hoedanigheid codelist'!$A$1:$J$5341,MATCH($H1026,'Hoedanigheid codelist'!$A:$A,0),3)</f>
        <v>t.o.v. drooggewicht</v>
      </c>
      <c r="J1026" s="25" t="s">
        <v>20892</v>
      </c>
    </row>
    <row r="1027" spans="1:10" ht="15.75" thickBot="1">
      <c r="A1027" s="10">
        <v>2725</v>
      </c>
      <c r="B1027" t="str">
        <f>INDEX('Parameter Codelist'!$A$1:$I$9000,MATCH($A1027,'Parameter Codelist'!$A:$A,0),2)</f>
        <v>Massafractie</v>
      </c>
      <c r="C1027" s="20" t="s">
        <v>20889</v>
      </c>
      <c r="D1027" s="6">
        <v>1749</v>
      </c>
      <c r="E1027" s="12" t="str">
        <f>INDEX('Parameter Codelist'!$A$1:$I$9000,MATCH($D1027,'Parameter Codelist'!$A:$A,0),2)</f>
        <v>4-methyl-2-pentanol</v>
      </c>
      <c r="F1027" s="18" t="s">
        <v>2580</v>
      </c>
      <c r="G1027" t="str">
        <f>INDEX('Parameter Codelist'!$A$1:$I$9000,MATCH($D1027,'Parameter Codelist'!$A:$A,0),5)</f>
        <v>108-11-2</v>
      </c>
      <c r="H1027" s="6">
        <v>1</v>
      </c>
      <c r="I1027" t="str">
        <f>INDEX('Hoedanigheid codelist'!$A$1:$J$5341,MATCH($H1027,'Hoedanigheid codelist'!$A:$A,0),3)</f>
        <v>t.o.v. drooggewicht</v>
      </c>
      <c r="J1027" s="25" t="s">
        <v>20892</v>
      </c>
    </row>
    <row r="1028" spans="1:10" ht="15.75" thickBot="1">
      <c r="A1028" s="10">
        <v>2725</v>
      </c>
      <c r="B1028" t="str">
        <f>INDEX('Parameter Codelist'!$A$1:$I$9000,MATCH($A1028,'Parameter Codelist'!$A:$A,0),2)</f>
        <v>Massafractie</v>
      </c>
      <c r="C1028" s="20" t="s">
        <v>20889</v>
      </c>
      <c r="D1028" s="6">
        <v>1175</v>
      </c>
      <c r="E1028" s="12" t="str">
        <f>INDEX('Parameter Codelist'!$A$1:$I$9000,MATCH($D1028,'Parameter Codelist'!$A:$A,0),2)</f>
        <v>4-methyl-2-pentanon (MIBK)</v>
      </c>
      <c r="F1028" s="18" t="s">
        <v>18319</v>
      </c>
      <c r="G1028" t="str">
        <f>INDEX('Parameter Codelist'!$A$1:$I$9000,MATCH($D1028,'Parameter Codelist'!$A:$A,0),5)</f>
        <v>108-10-1</v>
      </c>
      <c r="H1028" s="6">
        <v>1</v>
      </c>
      <c r="I1028" t="str">
        <f>INDEX('Hoedanigheid codelist'!$A$1:$J$5341,MATCH($H1028,'Hoedanigheid codelist'!$A:$A,0),3)</f>
        <v>t.o.v. drooggewicht</v>
      </c>
      <c r="J1028" s="25" t="s">
        <v>20892</v>
      </c>
    </row>
    <row r="1029" spans="1:10" ht="15.75" thickBot="1">
      <c r="A1029" s="10">
        <v>2725</v>
      </c>
      <c r="B1029" t="str">
        <f>INDEX('Parameter Codelist'!$A$1:$I$9000,MATCH($A1029,'Parameter Codelist'!$A:$A,0),2)</f>
        <v>Massafractie</v>
      </c>
      <c r="C1029" s="20" t="s">
        <v>20889</v>
      </c>
      <c r="D1029" s="6">
        <v>3061</v>
      </c>
      <c r="E1029" s="12" t="str">
        <f>INDEX('Parameter Codelist'!$A$1:$I$9000,MATCH($D1029,'Parameter Codelist'!$A:$A,0),2)</f>
        <v>4-methyl-3-nitroaniline</v>
      </c>
      <c r="F1029" s="18" t="s">
        <v>4108</v>
      </c>
      <c r="G1029" t="str">
        <f>INDEX('Parameter Codelist'!$A$1:$I$9000,MATCH($D1029,'Parameter Codelist'!$A:$A,0),5)</f>
        <v>119-32-4</v>
      </c>
      <c r="H1029" s="6">
        <v>1</v>
      </c>
      <c r="I1029" t="str">
        <f>INDEX('Hoedanigheid codelist'!$A$1:$J$5341,MATCH($H1029,'Hoedanigheid codelist'!$A:$A,0),3)</f>
        <v>t.o.v. drooggewicht</v>
      </c>
      <c r="J1029" s="25" t="s">
        <v>20892</v>
      </c>
    </row>
    <row r="1030" spans="1:10" ht="15.75" thickBot="1">
      <c r="A1030" s="10">
        <v>2725</v>
      </c>
      <c r="B1030" t="str">
        <f>INDEX('Parameter Codelist'!$A$1:$I$9000,MATCH($A1030,'Parameter Codelist'!$A:$A,0),2)</f>
        <v>Massafractie</v>
      </c>
      <c r="C1030" s="20" t="s">
        <v>20889</v>
      </c>
      <c r="D1030" s="6">
        <v>3062</v>
      </c>
      <c r="E1030" s="12" t="str">
        <f>INDEX('Parameter Codelist'!$A$1:$I$9000,MATCH($D1030,'Parameter Codelist'!$A:$A,0),2)</f>
        <v>4-methyl-3-thiazoline</v>
      </c>
      <c r="F1030" s="18" t="s">
        <v>4111</v>
      </c>
      <c r="G1030" t="str">
        <f>INDEX('Parameter Codelist'!$A$1:$I$9000,MATCH($D1030,'Parameter Codelist'!$A:$A,0),5)</f>
        <v>52558-99-3</v>
      </c>
      <c r="H1030" s="6">
        <v>1</v>
      </c>
      <c r="I1030" t="str">
        <f>INDEX('Hoedanigheid codelist'!$A$1:$J$5341,MATCH($H1030,'Hoedanigheid codelist'!$A:$A,0),3)</f>
        <v>t.o.v. drooggewicht</v>
      </c>
      <c r="J1030" s="25" t="s">
        <v>20892</v>
      </c>
    </row>
    <row r="1031" spans="1:10" ht="15.75" thickBot="1">
      <c r="A1031" s="10">
        <v>2725</v>
      </c>
      <c r="B1031" t="str">
        <f>INDEX('Parameter Codelist'!$A$1:$I$9000,MATCH($A1031,'Parameter Codelist'!$A:$A,0),2)</f>
        <v>Massafractie</v>
      </c>
      <c r="C1031" s="20" t="s">
        <v>20889</v>
      </c>
      <c r="D1031" s="6">
        <v>3063</v>
      </c>
      <c r="E1031" s="12" t="str">
        <f>INDEX('Parameter Codelist'!$A$1:$I$9000,MATCH($D1031,'Parameter Codelist'!$A:$A,0),2)</f>
        <v>4-methylaniline</v>
      </c>
      <c r="F1031" s="18" t="s">
        <v>4114</v>
      </c>
      <c r="G1031" t="str">
        <f>INDEX('Parameter Codelist'!$A$1:$I$9000,MATCH($D1031,'Parameter Codelist'!$A:$A,0),5)</f>
        <v>106-49-0</v>
      </c>
      <c r="H1031" s="6">
        <v>1</v>
      </c>
      <c r="I1031" t="str">
        <f>INDEX('Hoedanigheid codelist'!$A$1:$J$5341,MATCH($H1031,'Hoedanigheid codelist'!$A:$A,0),3)</f>
        <v>t.o.v. drooggewicht</v>
      </c>
      <c r="J1031" s="25" t="s">
        <v>20892</v>
      </c>
    </row>
    <row r="1032" spans="1:10" ht="15.75" thickBot="1">
      <c r="A1032" s="10">
        <v>2725</v>
      </c>
      <c r="B1032" t="str">
        <f>INDEX('Parameter Codelist'!$A$1:$I$9000,MATCH($A1032,'Parameter Codelist'!$A:$A,0),2)</f>
        <v>Massafractie</v>
      </c>
      <c r="C1032" s="20" t="s">
        <v>20889</v>
      </c>
      <c r="D1032" s="6">
        <v>3064</v>
      </c>
      <c r="E1032" s="12" t="str">
        <f>INDEX('Parameter Codelist'!$A$1:$I$9000,MATCH($D1032,'Parameter Codelist'!$A:$A,0),2)</f>
        <v>4-methylcarbazol</v>
      </c>
      <c r="F1032" s="18" t="s">
        <v>18858</v>
      </c>
      <c r="G1032" t="str">
        <f>INDEX('Parameter Codelist'!$A$1:$I$9000,MATCH($D1032,'Parameter Codelist'!$A:$A,0),5)</f>
        <v>3770-48-7</v>
      </c>
      <c r="H1032" s="6">
        <v>1</v>
      </c>
      <c r="I1032" t="str">
        <f>INDEX('Hoedanigheid codelist'!$A$1:$J$5341,MATCH($H1032,'Hoedanigheid codelist'!$A:$A,0),3)</f>
        <v>t.o.v. drooggewicht</v>
      </c>
      <c r="J1032" s="25" t="s">
        <v>20892</v>
      </c>
    </row>
    <row r="1033" spans="1:10" ht="15.75" thickBot="1">
      <c r="A1033" s="10">
        <v>2725</v>
      </c>
      <c r="B1033" t="str">
        <f>INDEX('Parameter Codelist'!$A$1:$I$9000,MATCH($A1033,'Parameter Codelist'!$A:$A,0),2)</f>
        <v>Massafractie</v>
      </c>
      <c r="C1033" s="20" t="s">
        <v>20889</v>
      </c>
      <c r="D1033" s="6">
        <v>3065</v>
      </c>
      <c r="E1033" s="12" t="str">
        <f>INDEX('Parameter Codelist'!$A$1:$I$9000,MATCH($D1033,'Parameter Codelist'!$A:$A,0),2)</f>
        <v>4-methylindol</v>
      </c>
      <c r="F1033" s="18" t="s">
        <v>18859</v>
      </c>
      <c r="G1033" t="str">
        <f>INDEX('Parameter Codelist'!$A$1:$I$9000,MATCH($D1033,'Parameter Codelist'!$A:$A,0),5)</f>
        <v>16096-32-5</v>
      </c>
      <c r="H1033" s="6">
        <v>1</v>
      </c>
      <c r="I1033" t="str">
        <f>INDEX('Hoedanigheid codelist'!$A$1:$J$5341,MATCH($H1033,'Hoedanigheid codelist'!$A:$A,0),3)</f>
        <v>t.o.v. drooggewicht</v>
      </c>
      <c r="J1033" s="25" t="s">
        <v>20892</v>
      </c>
    </row>
    <row r="1034" spans="1:10" ht="15.75" thickBot="1">
      <c r="A1034" s="10">
        <v>2725</v>
      </c>
      <c r="B1034" t="str">
        <f>INDEX('Parameter Codelist'!$A$1:$I$9000,MATCH($A1034,'Parameter Codelist'!$A:$A,0),2)</f>
        <v>Massafractie</v>
      </c>
      <c r="C1034" s="20" t="s">
        <v>20889</v>
      </c>
      <c r="D1034" s="6">
        <v>6611</v>
      </c>
      <c r="E1034" s="12" t="str">
        <f>INDEX('Parameter Codelist'!$A$1:$I$9000,MATCH($D1034,'Parameter Codelist'!$A:$A,0),2)</f>
        <v>4-methylnonaan</v>
      </c>
      <c r="F1034" s="18" t="s">
        <v>20547</v>
      </c>
      <c r="G1034" t="str">
        <f>INDEX('Parameter Codelist'!$A$1:$I$9000,MATCH($D1034,'Parameter Codelist'!$A:$A,0),5)</f>
        <v>17301-94-9</v>
      </c>
      <c r="H1034" s="6">
        <v>1</v>
      </c>
      <c r="I1034" t="str">
        <f>INDEX('Hoedanigheid codelist'!$A$1:$J$5341,MATCH($H1034,'Hoedanigheid codelist'!$A:$A,0),3)</f>
        <v>t.o.v. drooggewicht</v>
      </c>
      <c r="J1034" s="25" t="s">
        <v>20892</v>
      </c>
    </row>
    <row r="1035" spans="1:10" ht="15.75" thickBot="1">
      <c r="A1035" s="10">
        <v>2725</v>
      </c>
      <c r="B1035" t="str">
        <f>INDEX('Parameter Codelist'!$A$1:$I$9000,MATCH($A1035,'Parameter Codelist'!$A:$A,0),2)</f>
        <v>Massafractie</v>
      </c>
      <c r="C1035" s="20" t="s">
        <v>20889</v>
      </c>
      <c r="D1035" s="6">
        <v>6319</v>
      </c>
      <c r="E1035" s="12" t="str">
        <f>INDEX('Parameter Codelist'!$A$1:$I$9000,MATCH($D1035,'Parameter Codelist'!$A:$A,0),2)</f>
        <v>4-methyloctaan</v>
      </c>
      <c r="F1035" s="18" t="s">
        <v>20378</v>
      </c>
      <c r="G1035" t="str">
        <f>INDEX('Parameter Codelist'!$A$1:$I$9000,MATCH($D1035,'Parameter Codelist'!$A:$A,0),5)</f>
        <v>2216-34-4</v>
      </c>
      <c r="H1035" s="6">
        <v>1</v>
      </c>
      <c r="I1035" t="str">
        <f>INDEX('Hoedanigheid codelist'!$A$1:$J$5341,MATCH($H1035,'Hoedanigheid codelist'!$A:$A,0),3)</f>
        <v>t.o.v. drooggewicht</v>
      </c>
      <c r="J1035" s="25" t="s">
        <v>20892</v>
      </c>
    </row>
    <row r="1036" spans="1:10" ht="15.75" thickBot="1">
      <c r="A1036" s="10">
        <v>2725</v>
      </c>
      <c r="B1036" t="str">
        <f>INDEX('Parameter Codelist'!$A$1:$I$9000,MATCH($A1036,'Parameter Codelist'!$A:$A,0),2)</f>
        <v>Massafractie</v>
      </c>
      <c r="C1036" s="20" t="s">
        <v>20889</v>
      </c>
      <c r="D1036" s="6">
        <v>6351</v>
      </c>
      <c r="E1036" s="12" t="str">
        <f>INDEX('Parameter Codelist'!$A$1:$I$9000,MATCH($D1036,'Parameter Codelist'!$A:$A,0),2)</f>
        <v>4-methylquinazoline</v>
      </c>
      <c r="F1036" s="18" t="s">
        <v>12888</v>
      </c>
      <c r="G1036" t="str">
        <f>INDEX('Parameter Codelist'!$A$1:$I$9000,MATCH($D1036,'Parameter Codelist'!$A:$A,0),5)</f>
        <v>700-46-9</v>
      </c>
      <c r="H1036" s="6">
        <v>1</v>
      </c>
      <c r="I1036" t="str">
        <f>INDEX('Hoedanigheid codelist'!$A$1:$J$5341,MATCH($H1036,'Hoedanigheid codelist'!$A:$A,0),3)</f>
        <v>t.o.v. drooggewicht</v>
      </c>
      <c r="J1036" s="25" t="s">
        <v>20892</v>
      </c>
    </row>
    <row r="1037" spans="1:10" ht="15.75" thickBot="1">
      <c r="A1037" s="10">
        <v>2725</v>
      </c>
      <c r="B1037" t="str">
        <f>INDEX('Parameter Codelist'!$A$1:$I$9000,MATCH($A1037,'Parameter Codelist'!$A:$A,0),2)</f>
        <v>Massafractie</v>
      </c>
      <c r="C1037" s="20" t="s">
        <v>20889</v>
      </c>
      <c r="D1037" s="6">
        <v>3066</v>
      </c>
      <c r="E1037" s="12" t="str">
        <f>INDEX('Parameter Codelist'!$A$1:$I$9000,MATCH($D1037,'Parameter Codelist'!$A:$A,0),2)</f>
        <v>4-methylquinoline</v>
      </c>
      <c r="F1037" s="18" t="s">
        <v>4123</v>
      </c>
      <c r="G1037" t="str">
        <f>INDEX('Parameter Codelist'!$A$1:$I$9000,MATCH($D1037,'Parameter Codelist'!$A:$A,0),5)</f>
        <v>491-35-0</v>
      </c>
      <c r="H1037" s="6">
        <v>1</v>
      </c>
      <c r="I1037" t="str">
        <f>INDEX('Hoedanigheid codelist'!$A$1:$J$5341,MATCH($H1037,'Hoedanigheid codelist'!$A:$A,0),3)</f>
        <v>t.o.v. drooggewicht</v>
      </c>
      <c r="J1037" s="25" t="s">
        <v>20892</v>
      </c>
    </row>
    <row r="1038" spans="1:10" ht="15.75" thickBot="1">
      <c r="A1038" s="10">
        <v>2725</v>
      </c>
      <c r="B1038" t="str">
        <f>INDEX('Parameter Codelist'!$A$1:$I$9000,MATCH($A1038,'Parameter Codelist'!$A:$A,0),2)</f>
        <v>Massafractie</v>
      </c>
      <c r="C1038" s="20" t="s">
        <v>20889</v>
      </c>
      <c r="D1038" s="6">
        <v>3067</v>
      </c>
      <c r="E1038" s="12" t="str">
        <f>INDEX('Parameter Codelist'!$A$1:$I$9000,MATCH($D1038,'Parameter Codelist'!$A:$A,0),2)</f>
        <v>4-methylvaleriaanzuur</v>
      </c>
      <c r="F1038" s="18" t="s">
        <v>18860</v>
      </c>
      <c r="G1038" t="str">
        <f>INDEX('Parameter Codelist'!$A$1:$I$9000,MATCH($D1038,'Parameter Codelist'!$A:$A,0),5)</f>
        <v>646-07-1</v>
      </c>
      <c r="H1038" s="6">
        <v>1</v>
      </c>
      <c r="I1038" t="str">
        <f>INDEX('Hoedanigheid codelist'!$A$1:$J$5341,MATCH($H1038,'Hoedanigheid codelist'!$A:$A,0),3)</f>
        <v>t.o.v. drooggewicht</v>
      </c>
      <c r="J1038" s="25" t="s">
        <v>20892</v>
      </c>
    </row>
    <row r="1039" spans="1:10" ht="15.75" thickBot="1">
      <c r="A1039" s="10">
        <v>2725</v>
      </c>
      <c r="B1039" t="str">
        <f>INDEX('Parameter Codelist'!$A$1:$I$9000,MATCH($A1039,'Parameter Codelist'!$A:$A,0),2)</f>
        <v>Massafractie</v>
      </c>
      <c r="C1039" s="20" t="s">
        <v>20889</v>
      </c>
      <c r="D1039" s="6">
        <v>2335</v>
      </c>
      <c r="E1039" s="12" t="str">
        <f>INDEX('Parameter Codelist'!$A$1:$I$9000,MATCH($D1039,'Parameter Codelist'!$A:$A,0),2)</f>
        <v>4-nitroaniline</v>
      </c>
      <c r="F1039" s="18" t="s">
        <v>2976</v>
      </c>
      <c r="G1039" t="str">
        <f>INDEX('Parameter Codelist'!$A$1:$I$9000,MATCH($D1039,'Parameter Codelist'!$A:$A,0),5)</f>
        <v>100-01-6</v>
      </c>
      <c r="H1039" s="6">
        <v>1</v>
      </c>
      <c r="I1039" t="str">
        <f>INDEX('Hoedanigheid codelist'!$A$1:$J$5341,MATCH($H1039,'Hoedanigheid codelist'!$A:$A,0),3)</f>
        <v>t.o.v. drooggewicht</v>
      </c>
      <c r="J1039" s="25" t="s">
        <v>20892</v>
      </c>
    </row>
    <row r="1040" spans="1:10" ht="15.75" thickBot="1">
      <c r="A1040" s="10">
        <v>2725</v>
      </c>
      <c r="B1040" t="str">
        <f>INDEX('Parameter Codelist'!$A$1:$I$9000,MATCH($A1040,'Parameter Codelist'!$A:$A,0),2)</f>
        <v>Massafractie</v>
      </c>
      <c r="C1040" s="20" t="s">
        <v>20889</v>
      </c>
      <c r="D1040" s="6">
        <v>3086</v>
      </c>
      <c r="E1040" s="12" t="str">
        <f>INDEX('Parameter Codelist'!$A$1:$I$9000,MATCH($D1040,'Parameter Codelist'!$A:$A,0),2)</f>
        <v>4-nitrodifenyl</v>
      </c>
      <c r="F1040" s="18" t="s">
        <v>18875</v>
      </c>
      <c r="G1040" t="str">
        <f>INDEX('Parameter Codelist'!$A$1:$I$9000,MATCH($D1040,'Parameter Codelist'!$A:$A,0),5)</f>
        <v>92-93-3</v>
      </c>
      <c r="H1040" s="6">
        <v>1</v>
      </c>
      <c r="I1040" t="str">
        <f>INDEX('Hoedanigheid codelist'!$A$1:$J$5341,MATCH($H1040,'Hoedanigheid codelist'!$A:$A,0),3)</f>
        <v>t.o.v. drooggewicht</v>
      </c>
      <c r="J1040" s="25" t="s">
        <v>20892</v>
      </c>
    </row>
    <row r="1041" spans="1:10" ht="15.75" thickBot="1">
      <c r="A1041" s="10">
        <v>2725</v>
      </c>
      <c r="B1041" t="str">
        <f>INDEX('Parameter Codelist'!$A$1:$I$9000,MATCH($A1041,'Parameter Codelist'!$A:$A,0),2)</f>
        <v>Massafractie</v>
      </c>
      <c r="C1041" s="20" t="s">
        <v>20889</v>
      </c>
      <c r="D1041" s="6">
        <v>3087</v>
      </c>
      <c r="E1041" s="12" t="str">
        <f>INDEX('Parameter Codelist'!$A$1:$I$9000,MATCH($D1041,'Parameter Codelist'!$A:$A,0),2)</f>
        <v>4-nitrodifenylamine</v>
      </c>
      <c r="F1041" s="18" t="s">
        <v>18876</v>
      </c>
      <c r="G1041" t="str">
        <f>INDEX('Parameter Codelist'!$A$1:$I$9000,MATCH($D1041,'Parameter Codelist'!$A:$A,0),5)</f>
        <v>836-30-6</v>
      </c>
      <c r="H1041" s="6">
        <v>1</v>
      </c>
      <c r="I1041" t="str">
        <f>INDEX('Hoedanigheid codelist'!$A$1:$J$5341,MATCH($H1041,'Hoedanigheid codelist'!$A:$A,0),3)</f>
        <v>t.o.v. drooggewicht</v>
      </c>
      <c r="J1041" s="25" t="s">
        <v>20892</v>
      </c>
    </row>
    <row r="1042" spans="1:10" ht="15.75" thickBot="1">
      <c r="A1042" s="10">
        <v>2725</v>
      </c>
      <c r="B1042" t="str">
        <f>INDEX('Parameter Codelist'!$A$1:$I$9000,MATCH($A1042,'Parameter Codelist'!$A:$A,0),2)</f>
        <v>Massafractie</v>
      </c>
      <c r="C1042" s="20" t="s">
        <v>20889</v>
      </c>
      <c r="D1042" s="6">
        <v>4978</v>
      </c>
      <c r="E1042" s="12" t="str">
        <f>INDEX('Parameter Codelist'!$A$1:$I$9000,MATCH($D1042,'Parameter Codelist'!$A:$A,0),2)</f>
        <v>4-nitrodimethylaniline</v>
      </c>
      <c r="F1042" s="18" t="s">
        <v>9412</v>
      </c>
      <c r="G1042" t="str">
        <f>INDEX('Parameter Codelist'!$A$1:$I$9000,MATCH($D1042,'Parameter Codelist'!$A:$A,0),5)</f>
        <v>100-23-2</v>
      </c>
      <c r="H1042" s="6">
        <v>1</v>
      </c>
      <c r="I1042" t="str">
        <f>INDEX('Hoedanigheid codelist'!$A$1:$J$5341,MATCH($H1042,'Hoedanigheid codelist'!$A:$A,0),3)</f>
        <v>t.o.v. drooggewicht</v>
      </c>
      <c r="J1042" s="25" t="s">
        <v>20892</v>
      </c>
    </row>
    <row r="1043" spans="1:10" ht="15.75" thickBot="1">
      <c r="A1043" s="10">
        <v>2725</v>
      </c>
      <c r="B1043" t="str">
        <f>INDEX('Parameter Codelist'!$A$1:$I$9000,MATCH($A1043,'Parameter Codelist'!$A:$A,0),2)</f>
        <v>Massafractie</v>
      </c>
      <c r="C1043" s="20" t="s">
        <v>20889</v>
      </c>
      <c r="D1043" s="6">
        <v>235</v>
      </c>
      <c r="E1043" s="12" t="str">
        <f>INDEX('Parameter Codelist'!$A$1:$I$9000,MATCH($D1043,'Parameter Codelist'!$A:$A,0),2)</f>
        <v>4-nitrofenol</v>
      </c>
      <c r="F1043" s="18" t="s">
        <v>18007</v>
      </c>
      <c r="G1043" t="str">
        <f>INDEX('Parameter Codelist'!$A$1:$I$9000,MATCH($D1043,'Parameter Codelist'!$A:$A,0),5)</f>
        <v>100-02-7</v>
      </c>
      <c r="H1043" s="6">
        <v>1</v>
      </c>
      <c r="I1043" t="str">
        <f>INDEX('Hoedanigheid codelist'!$A$1:$J$5341,MATCH($H1043,'Hoedanigheid codelist'!$A:$A,0),3)</f>
        <v>t.o.v. drooggewicht</v>
      </c>
      <c r="J1043" s="25" t="s">
        <v>20892</v>
      </c>
    </row>
    <row r="1044" spans="1:10" ht="15.75" thickBot="1">
      <c r="A1044" s="10">
        <v>2725</v>
      </c>
      <c r="B1044" t="str">
        <f>INDEX('Parameter Codelist'!$A$1:$I$9000,MATCH($A1044,'Parameter Codelist'!$A:$A,0),2)</f>
        <v>Massafractie</v>
      </c>
      <c r="C1044" s="20" t="s">
        <v>20889</v>
      </c>
      <c r="D1044" s="6">
        <v>3088</v>
      </c>
      <c r="E1044" s="12" t="str">
        <f>INDEX('Parameter Codelist'!$A$1:$I$9000,MATCH($D1044,'Parameter Codelist'!$A:$A,0),2)</f>
        <v>4-nitrosodifenylamine</v>
      </c>
      <c r="F1044" s="18" t="s">
        <v>18877</v>
      </c>
      <c r="G1044" t="str">
        <f>INDEX('Parameter Codelist'!$A$1:$I$9000,MATCH($D1044,'Parameter Codelist'!$A:$A,0),5)</f>
        <v>156-10-5</v>
      </c>
      <c r="H1044" s="6">
        <v>1</v>
      </c>
      <c r="I1044" t="str">
        <f>INDEX('Hoedanigheid codelist'!$A$1:$J$5341,MATCH($H1044,'Hoedanigheid codelist'!$A:$A,0),3)</f>
        <v>t.o.v. drooggewicht</v>
      </c>
      <c r="J1044" s="25" t="s">
        <v>20892</v>
      </c>
    </row>
    <row r="1045" spans="1:10" ht="15.75" thickBot="1">
      <c r="A1045" s="10">
        <v>2725</v>
      </c>
      <c r="B1045" t="str">
        <f>INDEX('Parameter Codelist'!$A$1:$I$9000,MATCH($A1045,'Parameter Codelist'!$A:$A,0),2)</f>
        <v>Massafractie</v>
      </c>
      <c r="C1045" s="20" t="s">
        <v>20889</v>
      </c>
      <c r="D1045" s="6">
        <v>5568</v>
      </c>
      <c r="E1045" s="12" t="str">
        <f>INDEX('Parameter Codelist'!$A$1:$I$9000,MATCH($D1045,'Parameter Codelist'!$A:$A,0),2)</f>
        <v>4-nitrotolueen</v>
      </c>
      <c r="F1045" s="18" t="s">
        <v>20032</v>
      </c>
      <c r="G1045" t="str">
        <f>INDEX('Parameter Codelist'!$A$1:$I$9000,MATCH($D1045,'Parameter Codelist'!$A:$A,0),5)</f>
        <v>99-99-0</v>
      </c>
      <c r="H1045" s="6">
        <v>1</v>
      </c>
      <c r="I1045" t="str">
        <f>INDEX('Hoedanigheid codelist'!$A$1:$J$5341,MATCH($H1045,'Hoedanigheid codelist'!$A:$A,0),3)</f>
        <v>t.o.v. drooggewicht</v>
      </c>
      <c r="J1045" s="25" t="s">
        <v>20892</v>
      </c>
    </row>
    <row r="1046" spans="1:10" ht="15.75" thickBot="1">
      <c r="A1046" s="10">
        <v>2725</v>
      </c>
      <c r="B1046" t="str">
        <f>INDEX('Parameter Codelist'!$A$1:$I$9000,MATCH($A1046,'Parameter Codelist'!$A:$A,0),2)</f>
        <v>Massafractie</v>
      </c>
      <c r="C1046" s="20" t="s">
        <v>20889</v>
      </c>
      <c r="D1046" s="6">
        <v>3073</v>
      </c>
      <c r="E1046" s="12" t="str">
        <f>INDEX('Parameter Codelist'!$A$1:$I$9000,MATCH($D1046,'Parameter Codelist'!$A:$A,0),2)</f>
        <v>4-n-octylfenol</v>
      </c>
      <c r="F1046" s="18" t="s">
        <v>18865</v>
      </c>
      <c r="G1046" t="str">
        <f>INDEX('Parameter Codelist'!$A$1:$I$9000,MATCH($D1046,'Parameter Codelist'!$A:$A,0),5)</f>
        <v>1806-26-4</v>
      </c>
      <c r="H1046" s="6">
        <v>1</v>
      </c>
      <c r="I1046" t="str">
        <f>INDEX('Hoedanigheid codelist'!$A$1:$J$5341,MATCH($H1046,'Hoedanigheid codelist'!$A:$A,0),3)</f>
        <v>t.o.v. drooggewicht</v>
      </c>
      <c r="J1046" s="25" t="s">
        <v>20892</v>
      </c>
    </row>
    <row r="1047" spans="1:10" ht="15.75" thickBot="1">
      <c r="A1047" s="10">
        <v>2725</v>
      </c>
      <c r="B1047" t="str">
        <f>INDEX('Parameter Codelist'!$A$1:$I$9000,MATCH($A1047,'Parameter Codelist'!$A:$A,0),2)</f>
        <v>Massafractie</v>
      </c>
      <c r="C1047" s="20" t="s">
        <v>20889</v>
      </c>
      <c r="D1047" s="6">
        <v>2364</v>
      </c>
      <c r="E1047" s="12" t="str">
        <f>INDEX('Parameter Codelist'!$A$1:$I$9000,MATCH($D1047,'Parameter Codelist'!$A:$A,0),2)</f>
        <v>4-nonylfenol</v>
      </c>
      <c r="F1047" s="18" t="s">
        <v>18584</v>
      </c>
      <c r="G1047" t="str">
        <f>INDEX('Parameter Codelist'!$A$1:$I$9000,MATCH($D1047,'Parameter Codelist'!$A:$A,0),5)</f>
        <v>104-40-5</v>
      </c>
      <c r="H1047" s="6">
        <v>1</v>
      </c>
      <c r="I1047" t="str">
        <f>INDEX('Hoedanigheid codelist'!$A$1:$J$5341,MATCH($H1047,'Hoedanigheid codelist'!$A:$A,0),3)</f>
        <v>t.o.v. drooggewicht</v>
      </c>
      <c r="J1047" s="25" t="s">
        <v>20892</v>
      </c>
    </row>
    <row r="1048" spans="1:10" ht="15.75" thickBot="1">
      <c r="A1048" s="10">
        <v>2725</v>
      </c>
      <c r="B1048" t="str">
        <f>INDEX('Parameter Codelist'!$A$1:$I$9000,MATCH($A1048,'Parameter Codelist'!$A:$A,0),2)</f>
        <v>Massafractie</v>
      </c>
      <c r="C1048" s="20" t="s">
        <v>20889</v>
      </c>
      <c r="D1048" s="6">
        <v>5634</v>
      </c>
      <c r="E1048" s="12" t="str">
        <f>INDEX('Parameter Codelist'!$A$1:$I$9000,MATCH($D1048,'Parameter Codelist'!$A:$A,0),2)</f>
        <v>4-octyl-N-(4-octylfenyl)-benzeenamine</v>
      </c>
      <c r="F1048" s="18" t="s">
        <v>20071</v>
      </c>
      <c r="G1048" t="str">
        <f>INDEX('Parameter Codelist'!$A$1:$I$9000,MATCH($D1048,'Parameter Codelist'!$A:$A,0),5)</f>
        <v>101-67-7</v>
      </c>
      <c r="H1048" s="6">
        <v>1</v>
      </c>
      <c r="I1048" t="str">
        <f>INDEX('Hoedanigheid codelist'!$A$1:$J$5341,MATCH($H1048,'Hoedanigheid codelist'!$A:$A,0),3)</f>
        <v>t.o.v. drooggewicht</v>
      </c>
      <c r="J1048" s="25" t="s">
        <v>20892</v>
      </c>
    </row>
    <row r="1049" spans="1:10" ht="15.75" thickBot="1">
      <c r="A1049" s="10">
        <v>2725</v>
      </c>
      <c r="B1049" t="str">
        <f>INDEX('Parameter Codelist'!$A$1:$I$9000,MATCH($A1049,'Parameter Codelist'!$A:$A,0),2)</f>
        <v>Massafractie</v>
      </c>
      <c r="C1049" s="20" t="s">
        <v>20889</v>
      </c>
      <c r="D1049" s="6">
        <v>3089</v>
      </c>
      <c r="E1049" s="12" t="str">
        <f>INDEX('Parameter Codelist'!$A$1:$I$9000,MATCH($D1049,'Parameter Codelist'!$A:$A,0),2)</f>
        <v>4-oxoisoforon</v>
      </c>
      <c r="F1049" s="18" t="s">
        <v>18878</v>
      </c>
      <c r="G1049" t="str">
        <f>INDEX('Parameter Codelist'!$A$1:$I$9000,MATCH($D1049,'Parameter Codelist'!$A:$A,0),5)</f>
        <v>1125-21-9</v>
      </c>
      <c r="H1049" s="6">
        <v>1</v>
      </c>
      <c r="I1049" t="str">
        <f>INDEX('Hoedanigheid codelist'!$A$1:$J$5341,MATCH($H1049,'Hoedanigheid codelist'!$A:$A,0),3)</f>
        <v>t.o.v. drooggewicht</v>
      </c>
      <c r="J1049" s="25" t="s">
        <v>20892</v>
      </c>
    </row>
    <row r="1050" spans="1:10" ht="15.75" thickBot="1">
      <c r="A1050" s="10">
        <v>2725</v>
      </c>
      <c r="B1050" t="str">
        <f>INDEX('Parameter Codelist'!$A$1:$I$9000,MATCH($A1050,'Parameter Codelist'!$A:$A,0),2)</f>
        <v>Massafractie</v>
      </c>
      <c r="C1050" s="20" t="s">
        <v>20889</v>
      </c>
      <c r="D1050" s="6">
        <v>6128</v>
      </c>
      <c r="E1050" s="12" t="str">
        <f>INDEX('Parameter Codelist'!$A$1:$I$9000,MATCH($D1050,'Parameter Codelist'!$A:$A,0),2)</f>
        <v>4-pentylfenol</v>
      </c>
      <c r="F1050" s="18" t="s">
        <v>20249</v>
      </c>
      <c r="G1050" t="str">
        <f>INDEX('Parameter Codelist'!$A$1:$I$9000,MATCH($D1050,'Parameter Codelist'!$A:$A,0),5)</f>
        <v>14938-35-3</v>
      </c>
      <c r="H1050" s="6">
        <v>1</v>
      </c>
      <c r="I1050" t="str">
        <f>INDEX('Hoedanigheid codelist'!$A$1:$J$5341,MATCH($H1050,'Hoedanigheid codelist'!$A:$A,0),3)</f>
        <v>t.o.v. drooggewicht</v>
      </c>
      <c r="J1050" s="25" t="s">
        <v>20892</v>
      </c>
    </row>
    <row r="1051" spans="1:10" ht="15.75" thickBot="1">
      <c r="A1051" s="10">
        <v>2725</v>
      </c>
      <c r="B1051" t="str">
        <f>INDEX('Parameter Codelist'!$A$1:$I$9000,MATCH($A1051,'Parameter Codelist'!$A:$A,0),2)</f>
        <v>Massafractie</v>
      </c>
      <c r="C1051" s="20" t="s">
        <v>20889</v>
      </c>
      <c r="D1051" s="6">
        <v>6344</v>
      </c>
      <c r="E1051" s="12" t="str">
        <f>INDEX('Parameter Codelist'!$A$1:$I$9000,MATCH($D1051,'Parameter Codelist'!$A:$A,0),2)</f>
        <v>4-terpineol</v>
      </c>
      <c r="F1051" s="18" t="s">
        <v>12867</v>
      </c>
      <c r="G1051" t="str">
        <f>INDEX('Parameter Codelist'!$A$1:$I$9000,MATCH($D1051,'Parameter Codelist'!$A:$A,0),5)</f>
        <v>562-74-3</v>
      </c>
      <c r="H1051" s="6">
        <v>1</v>
      </c>
      <c r="I1051" t="str">
        <f>INDEX('Hoedanigheid codelist'!$A$1:$J$5341,MATCH($H1051,'Hoedanigheid codelist'!$A:$A,0),3)</f>
        <v>t.o.v. drooggewicht</v>
      </c>
      <c r="J1051" s="25" t="s">
        <v>20892</v>
      </c>
    </row>
    <row r="1052" spans="1:10" ht="15.75" thickBot="1">
      <c r="A1052" s="10">
        <v>2725</v>
      </c>
      <c r="B1052" t="str">
        <f>INDEX('Parameter Codelist'!$A$1:$I$9000,MATCH($A1052,'Parameter Codelist'!$A:$A,0),2)</f>
        <v>Massafractie</v>
      </c>
      <c r="C1052" s="20" t="s">
        <v>20889</v>
      </c>
      <c r="D1052" s="6">
        <v>3091</v>
      </c>
      <c r="E1052" s="12" t="str">
        <f>INDEX('Parameter Codelist'!$A$1:$I$9000,MATCH($D1052,'Parameter Codelist'!$A:$A,0),2)</f>
        <v>4-tert-butylcyclohexanon</v>
      </c>
      <c r="F1052" s="18" t="s">
        <v>18880</v>
      </c>
      <c r="G1052" t="str">
        <f>INDEX('Parameter Codelist'!$A$1:$I$9000,MATCH($D1052,'Parameter Codelist'!$A:$A,0),5)</f>
        <v>98-53-3</v>
      </c>
      <c r="H1052" s="6">
        <v>1</v>
      </c>
      <c r="I1052" t="str">
        <f>INDEX('Hoedanigheid codelist'!$A$1:$J$5341,MATCH($H1052,'Hoedanigheid codelist'!$A:$A,0),3)</f>
        <v>t.o.v. drooggewicht</v>
      </c>
      <c r="J1052" s="25" t="s">
        <v>20892</v>
      </c>
    </row>
    <row r="1053" spans="1:10" ht="15.75" thickBot="1">
      <c r="A1053" s="10">
        <v>2725</v>
      </c>
      <c r="B1053" t="str">
        <f>INDEX('Parameter Codelist'!$A$1:$I$9000,MATCH($A1053,'Parameter Codelist'!$A:$A,0),2)</f>
        <v>Massafractie</v>
      </c>
      <c r="C1053" s="20" t="s">
        <v>20889</v>
      </c>
      <c r="D1053" s="6">
        <v>6329</v>
      </c>
      <c r="E1053" s="12" t="str">
        <f>INDEX('Parameter Codelist'!$A$1:$I$9000,MATCH($D1053,'Parameter Codelist'!$A:$A,0),2)</f>
        <v>4-tert-butylfenylglycidylether</v>
      </c>
      <c r="F1053" s="18" t="s">
        <v>20387</v>
      </c>
      <c r="G1053" t="str">
        <f>INDEX('Parameter Codelist'!$A$1:$I$9000,MATCH($D1053,'Parameter Codelist'!$A:$A,0),5)</f>
        <v>3101-60-8</v>
      </c>
      <c r="H1053" s="6">
        <v>1</v>
      </c>
      <c r="I1053" t="str">
        <f>INDEX('Hoedanigheid codelist'!$A$1:$J$5341,MATCH($H1053,'Hoedanigheid codelist'!$A:$A,0),3)</f>
        <v>t.o.v. drooggewicht</v>
      </c>
      <c r="J1053" s="25" t="s">
        <v>20892</v>
      </c>
    </row>
    <row r="1054" spans="1:10" ht="15.75" thickBot="1">
      <c r="A1054" s="10">
        <v>2725</v>
      </c>
      <c r="B1054" t="str">
        <f>INDEX('Parameter Codelist'!$A$1:$I$9000,MATCH($A1054,'Parameter Codelist'!$A:$A,0),2)</f>
        <v>Massafractie</v>
      </c>
      <c r="C1054" s="20" t="s">
        <v>20889</v>
      </c>
      <c r="D1054" s="6">
        <v>6365</v>
      </c>
      <c r="E1054" s="12" t="str">
        <f>INDEX('Parameter Codelist'!$A$1:$I$9000,MATCH($D1054,'Parameter Codelist'!$A:$A,0),2)</f>
        <v>4-tert-butylpyrocatechol</v>
      </c>
      <c r="F1054" s="18" t="s">
        <v>12930</v>
      </c>
      <c r="G1054" t="str">
        <f>INDEX('Parameter Codelist'!$A$1:$I$9000,MATCH($D1054,'Parameter Codelist'!$A:$A,0),5)</f>
        <v>98-29-3</v>
      </c>
      <c r="H1054" s="6">
        <v>1</v>
      </c>
      <c r="I1054" t="str">
        <f>INDEX('Hoedanigheid codelist'!$A$1:$J$5341,MATCH($H1054,'Hoedanigheid codelist'!$A:$A,0),3)</f>
        <v>t.o.v. drooggewicht</v>
      </c>
      <c r="J1054" s="25" t="s">
        <v>20892</v>
      </c>
    </row>
    <row r="1055" spans="1:10" ht="15.75" thickBot="1">
      <c r="A1055" s="10">
        <v>2725</v>
      </c>
      <c r="B1055" t="str">
        <f>INDEX('Parameter Codelist'!$A$1:$I$9000,MATCH($A1055,'Parameter Codelist'!$A:$A,0),2)</f>
        <v>Massafractie</v>
      </c>
      <c r="C1055" s="20" t="s">
        <v>20889</v>
      </c>
      <c r="D1055" s="6">
        <v>3090</v>
      </c>
      <c r="E1055" s="12" t="str">
        <f>INDEX('Parameter Codelist'!$A$1:$I$9000,MATCH($D1055,'Parameter Codelist'!$A:$A,0),2)</f>
        <v>4'-tertiair-butyl-2',6'-dimethylacetofenon</v>
      </c>
      <c r="F1055" s="18" t="s">
        <v>18879</v>
      </c>
      <c r="G1055" t="str">
        <f>INDEX('Parameter Codelist'!$A$1:$I$9000,MATCH($D1055,'Parameter Codelist'!$A:$A,0),5)</f>
        <v>2040-10-0</v>
      </c>
      <c r="H1055" s="6">
        <v>1</v>
      </c>
      <c r="I1055" t="str">
        <f>INDEX('Hoedanigheid codelist'!$A$1:$J$5341,MATCH($H1055,'Hoedanigheid codelist'!$A:$A,0),3)</f>
        <v>t.o.v. drooggewicht</v>
      </c>
      <c r="J1055" s="25" t="s">
        <v>20892</v>
      </c>
    </row>
    <row r="1056" spans="1:10" ht="15.75" thickBot="1">
      <c r="A1056" s="10">
        <v>2725</v>
      </c>
      <c r="B1056" t="str">
        <f>INDEX('Parameter Codelist'!$A$1:$I$9000,MATCH($A1056,'Parameter Codelist'!$A:$A,0),2)</f>
        <v>Massafractie</v>
      </c>
      <c r="C1056" s="20" t="s">
        <v>20889</v>
      </c>
      <c r="D1056" s="6">
        <v>1345</v>
      </c>
      <c r="E1056" s="12" t="str">
        <f>INDEX('Parameter Codelist'!$A$1:$I$9000,MATCH($D1056,'Parameter Codelist'!$A:$A,0),2)</f>
        <v>4-tertiair-butylfenol</v>
      </c>
      <c r="F1056" s="18" t="s">
        <v>18360</v>
      </c>
      <c r="G1056" t="str">
        <f>INDEX('Parameter Codelist'!$A$1:$I$9000,MATCH($D1056,'Parameter Codelist'!$A:$A,0),5)</f>
        <v>98-54-4</v>
      </c>
      <c r="H1056" s="6">
        <v>1</v>
      </c>
      <c r="I1056" t="str">
        <f>INDEX('Hoedanigheid codelist'!$A$1:$J$5341,MATCH($H1056,'Hoedanigheid codelist'!$A:$A,0),3)</f>
        <v>t.o.v. drooggewicht</v>
      </c>
      <c r="J1056" s="25" t="s">
        <v>20892</v>
      </c>
    </row>
    <row r="1057" spans="1:10" ht="15.75" thickBot="1">
      <c r="A1057" s="10">
        <v>2725</v>
      </c>
      <c r="B1057" t="str">
        <f>INDEX('Parameter Codelist'!$A$1:$I$9000,MATCH($A1057,'Parameter Codelist'!$A:$A,0),2)</f>
        <v>Massafractie</v>
      </c>
      <c r="C1057" s="20" t="s">
        <v>20889</v>
      </c>
      <c r="D1057" s="6">
        <v>2366</v>
      </c>
      <c r="E1057" s="12" t="str">
        <f>INDEX('Parameter Codelist'!$A$1:$I$9000,MATCH($D1057,'Parameter Codelist'!$A:$A,0),2)</f>
        <v>4-tertiair-octylfenol</v>
      </c>
      <c r="F1057" s="18" t="s">
        <v>18586</v>
      </c>
      <c r="G1057" t="str">
        <f>INDEX('Parameter Codelist'!$A$1:$I$9000,MATCH($D1057,'Parameter Codelist'!$A:$A,0),5)</f>
        <v>140-66-9</v>
      </c>
      <c r="H1057" s="6">
        <v>1</v>
      </c>
      <c r="I1057" t="str">
        <f>INDEX('Hoedanigheid codelist'!$A$1:$J$5341,MATCH($H1057,'Hoedanigheid codelist'!$A:$A,0),3)</f>
        <v>t.o.v. drooggewicht</v>
      </c>
      <c r="J1057" s="25" t="s">
        <v>20892</v>
      </c>
    </row>
    <row r="1058" spans="1:10" ht="15.75" thickBot="1">
      <c r="A1058" s="10">
        <v>2725</v>
      </c>
      <c r="B1058" t="str">
        <f>INDEX('Parameter Codelist'!$A$1:$I$9000,MATCH($A1058,'Parameter Codelist'!$A:$A,0),2)</f>
        <v>Massafractie</v>
      </c>
      <c r="C1058" s="20" t="s">
        <v>20889</v>
      </c>
      <c r="D1058" s="6">
        <v>5331</v>
      </c>
      <c r="E1058" s="12" t="str">
        <f>INDEX('Parameter Codelist'!$A$1:$I$9000,MATCH($D1058,'Parameter Codelist'!$A:$A,0),2)</f>
        <v>4-t-nonylfenoldiethoxylaat</v>
      </c>
      <c r="F1058" s="18" t="s">
        <v>19987</v>
      </c>
      <c r="G1058" t="str">
        <f>INDEX('Parameter Codelist'!$A$1:$I$9000,MATCH($D1058,'Parameter Codelist'!$A:$A,0),5)</f>
        <v>156609-10-8</v>
      </c>
      <c r="H1058" s="6">
        <v>1</v>
      </c>
      <c r="I1058" t="str">
        <f>INDEX('Hoedanigheid codelist'!$A$1:$J$5341,MATCH($H1058,'Hoedanigheid codelist'!$A:$A,0),3)</f>
        <v>t.o.v. drooggewicht</v>
      </c>
      <c r="J1058" s="25" t="s">
        <v>20892</v>
      </c>
    </row>
    <row r="1059" spans="1:10" ht="15.75" thickBot="1">
      <c r="A1059" s="10">
        <v>2725</v>
      </c>
      <c r="B1059" t="str">
        <f>INDEX('Parameter Codelist'!$A$1:$I$9000,MATCH($A1059,'Parameter Codelist'!$A:$A,0),2)</f>
        <v>Massafractie</v>
      </c>
      <c r="C1059" s="20" t="s">
        <v>20889</v>
      </c>
      <c r="D1059" s="6">
        <v>6207</v>
      </c>
      <c r="E1059" s="12" t="str">
        <f>INDEX('Parameter Codelist'!$A$1:$I$9000,MATCH($D1059,'Parameter Codelist'!$A:$A,0),2)</f>
        <v>4-trifluormethylpyridine-3-carbonzuur</v>
      </c>
      <c r="F1059" s="18" t="s">
        <v>20304</v>
      </c>
      <c r="G1059" t="str">
        <f>INDEX('Parameter Codelist'!$A$1:$I$9000,MATCH($D1059,'Parameter Codelist'!$A:$A,0),5)</f>
        <v>158063-66-2</v>
      </c>
      <c r="H1059" s="6">
        <v>1</v>
      </c>
      <c r="I1059" t="str">
        <f>INDEX('Hoedanigheid codelist'!$A$1:$J$5341,MATCH($H1059,'Hoedanigheid codelist'!$A:$A,0),3)</f>
        <v>t.o.v. drooggewicht</v>
      </c>
      <c r="J1059" s="25" t="s">
        <v>20892</v>
      </c>
    </row>
    <row r="1060" spans="1:10" ht="15.75" thickBot="1">
      <c r="A1060" s="10">
        <v>2725</v>
      </c>
      <c r="B1060" t="str">
        <f>INDEX('Parameter Codelist'!$A$1:$I$9000,MATCH($A1060,'Parameter Codelist'!$A:$A,0),2)</f>
        <v>Massafractie</v>
      </c>
      <c r="C1060" s="20" t="s">
        <v>20889</v>
      </c>
      <c r="D1060" s="6">
        <v>5952</v>
      </c>
      <c r="E1060" s="12" t="str">
        <f>INDEX('Parameter Codelist'!$A$1:$I$9000,MATCH($D1060,'Parameter Codelist'!$A:$A,0),2)</f>
        <v>4-vinyl-1-cyclohexeen</v>
      </c>
      <c r="F1060" s="18" t="s">
        <v>20133</v>
      </c>
      <c r="G1060" t="str">
        <f>INDEX('Parameter Codelist'!$A$1:$I$9000,MATCH($D1060,'Parameter Codelist'!$A:$A,0),5)</f>
        <v>100-40-3</v>
      </c>
      <c r="H1060" s="6">
        <v>1</v>
      </c>
      <c r="I1060" t="str">
        <f>INDEX('Hoedanigheid codelist'!$A$1:$J$5341,MATCH($H1060,'Hoedanigheid codelist'!$A:$A,0),3)</f>
        <v>t.o.v. drooggewicht</v>
      </c>
      <c r="J1060" s="25" t="s">
        <v>20892</v>
      </c>
    </row>
    <row r="1061" spans="1:10" ht="15.75" thickBot="1">
      <c r="A1061" s="10">
        <v>2725</v>
      </c>
      <c r="B1061" t="str">
        <f>INDEX('Parameter Codelist'!$A$1:$I$9000,MATCH($A1061,'Parameter Codelist'!$A:$A,0),2)</f>
        <v>Massafractie</v>
      </c>
      <c r="C1061" s="20" t="s">
        <v>20889</v>
      </c>
      <c r="D1061" s="6">
        <v>3092</v>
      </c>
      <c r="E1061" s="12" t="str">
        <f>INDEX('Parameter Codelist'!$A$1:$I$9000,MATCH($D1061,'Parameter Codelist'!$A:$A,0),2)</f>
        <v>5,6,7,7a-tetrahydro-4,4,7a-trimethyl-2-benzofuranon</v>
      </c>
      <c r="F1061" s="18" t="s">
        <v>18881</v>
      </c>
      <c r="G1061" t="str">
        <f>INDEX('Parameter Codelist'!$A$1:$I$9000,MATCH($D1061,'Parameter Codelist'!$A:$A,0),5)</f>
        <v>15356-74-8</v>
      </c>
      <c r="H1061" s="6">
        <v>1</v>
      </c>
      <c r="I1061" t="str">
        <f>INDEX('Hoedanigheid codelist'!$A$1:$J$5341,MATCH($H1061,'Hoedanigheid codelist'!$A:$A,0),3)</f>
        <v>t.o.v. drooggewicht</v>
      </c>
      <c r="J1061" s="25" t="s">
        <v>20892</v>
      </c>
    </row>
    <row r="1062" spans="1:10" ht="15.75" thickBot="1">
      <c r="A1062" s="10">
        <v>2725</v>
      </c>
      <c r="B1062" t="str">
        <f>INDEX('Parameter Codelist'!$A$1:$I$9000,MATCH($A1062,'Parameter Codelist'!$A:$A,0),2)</f>
        <v>Massafractie</v>
      </c>
      <c r="C1062" s="20" t="s">
        <v>20889</v>
      </c>
      <c r="D1062" s="6">
        <v>6325</v>
      </c>
      <c r="E1062" s="12" t="str">
        <f>INDEX('Parameter Codelist'!$A$1:$I$9000,MATCH($D1062,'Parameter Codelist'!$A:$A,0),2)</f>
        <v>5,6,7,8-tetrahydro-3-methylquinoline</v>
      </c>
      <c r="F1062" s="18" t="s">
        <v>12810</v>
      </c>
      <c r="G1062" t="str">
        <f>INDEX('Parameter Codelist'!$A$1:$I$9000,MATCH($D1062,'Parameter Codelist'!$A:$A,0),5)</f>
        <v>28712-62-1</v>
      </c>
      <c r="H1062" s="6">
        <v>1</v>
      </c>
      <c r="I1062" t="str">
        <f>INDEX('Hoedanigheid codelist'!$A$1:$J$5341,MATCH($H1062,'Hoedanigheid codelist'!$A:$A,0),3)</f>
        <v>t.o.v. drooggewicht</v>
      </c>
      <c r="J1062" s="25" t="s">
        <v>20892</v>
      </c>
    </row>
    <row r="1063" spans="1:10" ht="15.75" thickBot="1">
      <c r="A1063" s="10">
        <v>2725</v>
      </c>
      <c r="B1063" t="str">
        <f>INDEX('Parameter Codelist'!$A$1:$I$9000,MATCH($A1063,'Parameter Codelist'!$A:$A,0),2)</f>
        <v>Massafractie</v>
      </c>
      <c r="C1063" s="20" t="s">
        <v>20889</v>
      </c>
      <c r="D1063" s="6">
        <v>6381</v>
      </c>
      <c r="E1063" s="12" t="str">
        <f>INDEX('Parameter Codelist'!$A$1:$I$9000,MATCH($D1063,'Parameter Codelist'!$A:$A,0),2)</f>
        <v>5,6-dimethyl-1H-benzotriazool</v>
      </c>
      <c r="F1063" s="18" t="s">
        <v>20424</v>
      </c>
      <c r="G1063" t="str">
        <f>INDEX('Parameter Codelist'!$A$1:$I$9000,MATCH($D1063,'Parameter Codelist'!$A:$A,0),5)</f>
        <v>4184-79-6</v>
      </c>
      <c r="H1063" s="6">
        <v>1</v>
      </c>
      <c r="I1063" t="str">
        <f>INDEX('Hoedanigheid codelist'!$A$1:$J$5341,MATCH($H1063,'Hoedanigheid codelist'!$A:$A,0),3)</f>
        <v>t.o.v. drooggewicht</v>
      </c>
      <c r="J1063" s="25" t="s">
        <v>20892</v>
      </c>
    </row>
    <row r="1064" spans="1:10" ht="15.75" thickBot="1">
      <c r="A1064" s="10">
        <v>2725</v>
      </c>
      <c r="B1064" t="str">
        <f>INDEX('Parameter Codelist'!$A$1:$I$9000,MATCH($A1064,'Parameter Codelist'!$A:$A,0),2)</f>
        <v>Massafractie</v>
      </c>
      <c r="C1064" s="20" t="s">
        <v>20889</v>
      </c>
      <c r="D1064" s="6">
        <v>6121</v>
      </c>
      <c r="E1064" s="12" t="str">
        <f>INDEX('Parameter Codelist'!$A$1:$I$9000,MATCH($D1064,'Parameter Codelist'!$A:$A,0),2)</f>
        <v>5,6-dimethyl-1H-benzotriazool monohydraat</v>
      </c>
      <c r="F1064" s="18" t="s">
        <v>20243</v>
      </c>
      <c r="G1064" t="str">
        <f>INDEX('Parameter Codelist'!$A$1:$I$9000,MATCH($D1064,'Parameter Codelist'!$A:$A,0),5)</f>
        <v>1354973-50-4</v>
      </c>
      <c r="H1064" s="6">
        <v>1</v>
      </c>
      <c r="I1064" t="str">
        <f>INDEX('Hoedanigheid codelist'!$A$1:$J$5341,MATCH($H1064,'Hoedanigheid codelist'!$A:$A,0),3)</f>
        <v>t.o.v. drooggewicht</v>
      </c>
      <c r="J1064" s="25" t="s">
        <v>20892</v>
      </c>
    </row>
    <row r="1065" spans="1:10" ht="15.75" thickBot="1">
      <c r="A1065" s="10">
        <v>2725</v>
      </c>
      <c r="B1065" t="str">
        <f>INDEX('Parameter Codelist'!$A$1:$I$9000,MATCH($A1065,'Parameter Codelist'!$A:$A,0),2)</f>
        <v>Massafractie</v>
      </c>
      <c r="C1065" s="20" t="s">
        <v>20889</v>
      </c>
      <c r="D1065" s="6">
        <v>3147</v>
      </c>
      <c r="E1065" s="12" t="str">
        <f>INDEX('Parameter Codelist'!$A$1:$I$9000,MATCH($D1065,'Parameter Codelist'!$A:$A,0),2)</f>
        <v>5-acetyl-1,1,2,3,3,6-hexamethylindaan</v>
      </c>
      <c r="F1065" s="18" t="s">
        <v>18903</v>
      </c>
      <c r="G1065" t="str">
        <f>INDEX('Parameter Codelist'!$A$1:$I$9000,MATCH($D1065,'Parameter Codelist'!$A:$A,0),5)</f>
        <v>15323-35-0</v>
      </c>
      <c r="H1065" s="6">
        <v>1</v>
      </c>
      <c r="I1065" t="str">
        <f>INDEX('Hoedanigheid codelist'!$A$1:$J$5341,MATCH($H1065,'Hoedanigheid codelist'!$A:$A,0),3)</f>
        <v>t.o.v. drooggewicht</v>
      </c>
      <c r="J1065" s="25" t="s">
        <v>20892</v>
      </c>
    </row>
    <row r="1066" spans="1:10" ht="15.75" thickBot="1">
      <c r="A1066" s="10">
        <v>2725</v>
      </c>
      <c r="B1066" t="str">
        <f>INDEX('Parameter Codelist'!$A$1:$I$9000,MATCH($A1066,'Parameter Codelist'!$A:$A,0),2)</f>
        <v>Massafractie</v>
      </c>
      <c r="C1066" s="20" t="s">
        <v>20889</v>
      </c>
      <c r="D1066" s="6">
        <v>6470</v>
      </c>
      <c r="E1066" s="12" t="str">
        <f>INDEX('Parameter Codelist'!$A$1:$I$9000,MATCH($D1066,'Parameter Codelist'!$A:$A,0),2)</f>
        <v>5-alfa-cholestan-3-one</v>
      </c>
      <c r="F1066" s="18" t="s">
        <v>20474</v>
      </c>
      <c r="G1066" t="str">
        <f>INDEX('Parameter Codelist'!$A$1:$I$9000,MATCH($D1066,'Parameter Codelist'!$A:$A,0),5)</f>
        <v>15600-08-5</v>
      </c>
      <c r="H1066" s="6">
        <v>1</v>
      </c>
      <c r="I1066" t="str">
        <f>INDEX('Hoedanigheid codelist'!$A$1:$J$5341,MATCH($H1066,'Hoedanigheid codelist'!$A:$A,0),3)</f>
        <v>t.o.v. drooggewicht</v>
      </c>
      <c r="J1066" s="25" t="s">
        <v>20892</v>
      </c>
    </row>
    <row r="1067" spans="1:10" ht="15.75" thickBot="1">
      <c r="A1067" s="10">
        <v>2725</v>
      </c>
      <c r="B1067" t="str">
        <f>INDEX('Parameter Codelist'!$A$1:$I$9000,MATCH($A1067,'Parameter Codelist'!$A:$A,0),2)</f>
        <v>Massafractie</v>
      </c>
      <c r="C1067" s="20" t="s">
        <v>20889</v>
      </c>
      <c r="D1067" s="6">
        <v>6474</v>
      </c>
      <c r="E1067" s="12" t="str">
        <f>INDEX('Parameter Codelist'!$A$1:$I$9000,MATCH($D1067,'Parameter Codelist'!$A:$A,0),2)</f>
        <v>5-beta-cholestan-3-beta-ol</v>
      </c>
      <c r="F1067" s="18" t="s">
        <v>13255</v>
      </c>
      <c r="G1067" t="str">
        <f>INDEX('Parameter Codelist'!$A$1:$I$9000,MATCH($D1067,'Parameter Codelist'!$A:$A,0),5)</f>
        <v>360-68-9</v>
      </c>
      <c r="H1067" s="6">
        <v>1</v>
      </c>
      <c r="I1067" t="str">
        <f>INDEX('Hoedanigheid codelist'!$A$1:$J$5341,MATCH($H1067,'Hoedanigheid codelist'!$A:$A,0),3)</f>
        <v>t.o.v. drooggewicht</v>
      </c>
      <c r="J1067" s="25" t="s">
        <v>20892</v>
      </c>
    </row>
    <row r="1068" spans="1:10" ht="15.75" thickBot="1">
      <c r="A1068" s="10">
        <v>2725</v>
      </c>
      <c r="B1068" t="str">
        <f>INDEX('Parameter Codelist'!$A$1:$I$9000,MATCH($A1068,'Parameter Codelist'!$A:$A,0),2)</f>
        <v>Massafractie</v>
      </c>
      <c r="C1068" s="20" t="s">
        <v>20889</v>
      </c>
      <c r="D1068" s="6">
        <v>3093</v>
      </c>
      <c r="E1068" s="12" t="str">
        <f>INDEX('Parameter Codelist'!$A$1:$I$9000,MATCH($D1068,'Parameter Codelist'!$A:$A,0),2)</f>
        <v>5-beta-cholestan-3-one</v>
      </c>
      <c r="F1068" s="18" t="s">
        <v>4201</v>
      </c>
      <c r="G1068" t="str">
        <f>INDEX('Parameter Codelist'!$A$1:$I$9000,MATCH($D1068,'Parameter Codelist'!$A:$A,0),5)</f>
        <v>601-53-6</v>
      </c>
      <c r="H1068" s="6">
        <v>1</v>
      </c>
      <c r="I1068" t="str">
        <f>INDEX('Hoedanigheid codelist'!$A$1:$J$5341,MATCH($H1068,'Hoedanigheid codelist'!$A:$A,0),3)</f>
        <v>t.o.v. drooggewicht</v>
      </c>
      <c r="J1068" s="25" t="s">
        <v>20892</v>
      </c>
    </row>
    <row r="1069" spans="1:10" ht="15.75" thickBot="1">
      <c r="A1069" s="10">
        <v>2725</v>
      </c>
      <c r="B1069" t="str">
        <f>INDEX('Parameter Codelist'!$A$1:$I$9000,MATCH($A1069,'Parameter Codelist'!$A:$A,0),2)</f>
        <v>Massafractie</v>
      </c>
      <c r="C1069" s="20" t="s">
        <v>20889</v>
      </c>
      <c r="D1069" s="6">
        <v>3096</v>
      </c>
      <c r="E1069" s="12" t="str">
        <f>INDEX('Parameter Codelist'!$A$1:$I$9000,MATCH($D1069,'Parameter Codelist'!$A:$A,0),2)</f>
        <v>5-chloor-2-methyl-2H-isothiazool-3-on</v>
      </c>
      <c r="F1069" s="18" t="s">
        <v>18882</v>
      </c>
      <c r="G1069" t="str">
        <f>INDEX('Parameter Codelist'!$A$1:$I$9000,MATCH($D1069,'Parameter Codelist'!$A:$A,0),5)</f>
        <v>26172-55-4</v>
      </c>
      <c r="H1069" s="6">
        <v>1</v>
      </c>
      <c r="I1069" t="str">
        <f>INDEX('Hoedanigheid codelist'!$A$1:$J$5341,MATCH($H1069,'Hoedanigheid codelist'!$A:$A,0),3)</f>
        <v>t.o.v. drooggewicht</v>
      </c>
      <c r="J1069" s="25" t="s">
        <v>20892</v>
      </c>
    </row>
    <row r="1070" spans="1:10" ht="15.75" thickBot="1">
      <c r="A1070" s="10">
        <v>2725</v>
      </c>
      <c r="B1070" t="str">
        <f>INDEX('Parameter Codelist'!$A$1:$I$9000,MATCH($A1070,'Parameter Codelist'!$A:$A,0),2)</f>
        <v>Massafractie</v>
      </c>
      <c r="C1070" s="20" t="s">
        <v>20889</v>
      </c>
      <c r="D1070" s="6">
        <v>3097</v>
      </c>
      <c r="E1070" s="12" t="str">
        <f>INDEX('Parameter Codelist'!$A$1:$I$9000,MATCH($D1070,'Parameter Codelist'!$A:$A,0),2)</f>
        <v>5-chloor-2-methylaniline</v>
      </c>
      <c r="F1070" s="18" t="s">
        <v>18883</v>
      </c>
      <c r="G1070" t="str">
        <f>INDEX('Parameter Codelist'!$A$1:$I$9000,MATCH($D1070,'Parameter Codelist'!$A:$A,0),5)</f>
        <v>95-79-4</v>
      </c>
      <c r="H1070" s="6">
        <v>1</v>
      </c>
      <c r="I1070" t="str">
        <f>INDEX('Hoedanigheid codelist'!$A$1:$J$5341,MATCH($H1070,'Hoedanigheid codelist'!$A:$A,0),3)</f>
        <v>t.o.v. drooggewicht</v>
      </c>
      <c r="J1070" s="25" t="s">
        <v>20892</v>
      </c>
    </row>
    <row r="1071" spans="1:10" ht="15.75" thickBot="1">
      <c r="A1071" s="10">
        <v>2725</v>
      </c>
      <c r="B1071" t="str">
        <f>INDEX('Parameter Codelist'!$A$1:$I$9000,MATCH($A1071,'Parameter Codelist'!$A:$A,0),2)</f>
        <v>Massafractie</v>
      </c>
      <c r="C1071" s="20" t="s">
        <v>20889</v>
      </c>
      <c r="D1071" s="6">
        <v>3098</v>
      </c>
      <c r="E1071" s="12" t="str">
        <f>INDEX('Parameter Codelist'!$A$1:$I$9000,MATCH($D1071,'Parameter Codelist'!$A:$A,0),2)</f>
        <v>5-chloor-2-nitroaniline</v>
      </c>
      <c r="F1071" s="18" t="s">
        <v>18884</v>
      </c>
      <c r="G1071" t="str">
        <f>INDEX('Parameter Codelist'!$A$1:$I$9000,MATCH($D1071,'Parameter Codelist'!$A:$A,0),5)</f>
        <v>1635-61-6</v>
      </c>
      <c r="H1071" s="6">
        <v>1</v>
      </c>
      <c r="I1071" t="str">
        <f>INDEX('Hoedanigheid codelist'!$A$1:$J$5341,MATCH($H1071,'Hoedanigheid codelist'!$A:$A,0),3)</f>
        <v>t.o.v. drooggewicht</v>
      </c>
      <c r="J1071" s="25" t="s">
        <v>20892</v>
      </c>
    </row>
    <row r="1072" spans="1:10" ht="15.75" thickBot="1">
      <c r="A1072" s="10">
        <v>2725</v>
      </c>
      <c r="B1072" t="str">
        <f>INDEX('Parameter Codelist'!$A$1:$I$9000,MATCH($A1072,'Parameter Codelist'!$A:$A,0),2)</f>
        <v>Massafractie</v>
      </c>
      <c r="C1072" s="20" t="s">
        <v>20889</v>
      </c>
      <c r="D1072" s="6">
        <v>3099</v>
      </c>
      <c r="E1072" s="12" t="str">
        <f>INDEX('Parameter Codelist'!$A$1:$I$9000,MATCH($D1072,'Parameter Codelist'!$A:$A,0),2)</f>
        <v>5-chloor-2-nitrotolueen</v>
      </c>
      <c r="F1072" s="18" t="s">
        <v>18885</v>
      </c>
      <c r="G1072" t="str">
        <f>INDEX('Parameter Codelist'!$A$1:$I$9000,MATCH($D1072,'Parameter Codelist'!$A:$A,0),5)</f>
        <v>5367-28-2</v>
      </c>
      <c r="H1072" s="6">
        <v>1</v>
      </c>
      <c r="I1072" t="str">
        <f>INDEX('Hoedanigheid codelist'!$A$1:$J$5341,MATCH($H1072,'Hoedanigheid codelist'!$A:$A,0),3)</f>
        <v>t.o.v. drooggewicht</v>
      </c>
      <c r="J1072" s="25" t="s">
        <v>20892</v>
      </c>
    </row>
    <row r="1073" spans="1:10" ht="15.75" thickBot="1">
      <c r="A1073" s="10">
        <v>2725</v>
      </c>
      <c r="B1073" t="str">
        <f>INDEX('Parameter Codelist'!$A$1:$I$9000,MATCH($A1073,'Parameter Codelist'!$A:$A,0),2)</f>
        <v>Massafractie</v>
      </c>
      <c r="C1073" s="20" t="s">
        <v>20889</v>
      </c>
      <c r="D1073" s="6">
        <v>6174</v>
      </c>
      <c r="E1073" s="12" t="str">
        <f>INDEX('Parameter Codelist'!$A$1:$I$9000,MATCH($D1073,'Parameter Codelist'!$A:$A,0),2)</f>
        <v>5-chloorbenzotriazool</v>
      </c>
      <c r="F1073" s="18" t="s">
        <v>20285</v>
      </c>
      <c r="G1073" t="str">
        <f>INDEX('Parameter Codelist'!$A$1:$I$9000,MATCH($D1073,'Parameter Codelist'!$A:$A,0),5)</f>
        <v>94-97-3</v>
      </c>
      <c r="H1073" s="6">
        <v>1</v>
      </c>
      <c r="I1073" t="str">
        <f>INDEX('Hoedanigheid codelist'!$A$1:$J$5341,MATCH($H1073,'Hoedanigheid codelist'!$A:$A,0),3)</f>
        <v>t.o.v. drooggewicht</v>
      </c>
      <c r="J1073" s="25" t="s">
        <v>20892</v>
      </c>
    </row>
    <row r="1074" spans="1:10" ht="15.75" thickBot="1">
      <c r="A1074" s="10">
        <v>2725</v>
      </c>
      <c r="B1074" t="str">
        <f>INDEX('Parameter Codelist'!$A$1:$I$9000,MATCH($A1074,'Parameter Codelist'!$A:$A,0),2)</f>
        <v>Massafractie</v>
      </c>
      <c r="C1074" s="20" t="s">
        <v>20889</v>
      </c>
      <c r="D1074" s="6">
        <v>4979</v>
      </c>
      <c r="E1074" s="12" t="str">
        <f>INDEX('Parameter Codelist'!$A$1:$I$9000,MATCH($D1074,'Parameter Codelist'!$A:$A,0),2)</f>
        <v>5-cholestene</v>
      </c>
      <c r="F1074" s="18" t="s">
        <v>9415</v>
      </c>
      <c r="G1074" t="str">
        <f>INDEX('Parameter Codelist'!$A$1:$I$9000,MATCH($D1074,'Parameter Codelist'!$A:$A,0),5)</f>
        <v>570-74-1</v>
      </c>
      <c r="H1074" s="6">
        <v>1</v>
      </c>
      <c r="I1074" t="str">
        <f>INDEX('Hoedanigheid codelist'!$A$1:$J$5341,MATCH($H1074,'Hoedanigheid codelist'!$A:$A,0),3)</f>
        <v>t.o.v. drooggewicht</v>
      </c>
      <c r="J1074" s="25" t="s">
        <v>20892</v>
      </c>
    </row>
    <row r="1075" spans="1:10" ht="15.75" thickBot="1">
      <c r="A1075" s="10">
        <v>2725</v>
      </c>
      <c r="B1075" t="str">
        <f>INDEX('Parameter Codelist'!$A$1:$I$9000,MATCH($A1075,'Parameter Codelist'!$A:$A,0),2)</f>
        <v>Massafractie</v>
      </c>
      <c r="C1075" s="20" t="s">
        <v>20889</v>
      </c>
      <c r="D1075" s="6">
        <v>5559</v>
      </c>
      <c r="E1075" s="12" t="str">
        <f>INDEX('Parameter Codelist'!$A$1:$I$9000,MATCH($D1075,'Parameter Codelist'!$A:$A,0),2)</f>
        <v>5-ethylideen-2-norborneen</v>
      </c>
      <c r="F1075" s="18" t="s">
        <v>20027</v>
      </c>
      <c r="G1075" t="str">
        <f>INDEX('Parameter Codelist'!$A$1:$I$9000,MATCH($D1075,'Parameter Codelist'!$A:$A,0),5)</f>
        <v>16219-75-3</v>
      </c>
      <c r="H1075" s="6">
        <v>1</v>
      </c>
      <c r="I1075" t="str">
        <f>INDEX('Hoedanigheid codelist'!$A$1:$J$5341,MATCH($H1075,'Hoedanigheid codelist'!$A:$A,0),3)</f>
        <v>t.o.v. drooggewicht</v>
      </c>
      <c r="J1075" s="25" t="s">
        <v>20892</v>
      </c>
    </row>
    <row r="1076" spans="1:10" ht="15.75" thickBot="1">
      <c r="A1076" s="10">
        <v>2725</v>
      </c>
      <c r="B1076" t="str">
        <f>INDEX('Parameter Codelist'!$A$1:$I$9000,MATCH($A1076,'Parameter Codelist'!$A:$A,0),2)</f>
        <v>Massafractie</v>
      </c>
      <c r="C1076" s="20" t="s">
        <v>20889</v>
      </c>
      <c r="D1076" s="6">
        <v>3100</v>
      </c>
      <c r="E1076" s="12" t="str">
        <f>INDEX('Parameter Codelist'!$A$1:$I$9000,MATCH($D1076,'Parameter Codelist'!$A:$A,0),2)</f>
        <v>5H-dibenz[b,f]azepine</v>
      </c>
      <c r="F1076" s="18" t="s">
        <v>4222</v>
      </c>
      <c r="G1076" t="str">
        <f>INDEX('Parameter Codelist'!$A$1:$I$9000,MATCH($D1076,'Parameter Codelist'!$A:$A,0),5)</f>
        <v>256-96-2</v>
      </c>
      <c r="H1076" s="6">
        <v>1</v>
      </c>
      <c r="I1076" t="str">
        <f>INDEX('Hoedanigheid codelist'!$A$1:$J$5341,MATCH($H1076,'Hoedanigheid codelist'!$A:$A,0),3)</f>
        <v>t.o.v. drooggewicht</v>
      </c>
      <c r="J1076" s="25" t="s">
        <v>20892</v>
      </c>
    </row>
    <row r="1077" spans="1:10" ht="15.75" thickBot="1">
      <c r="A1077" s="10">
        <v>2725</v>
      </c>
      <c r="B1077" t="str">
        <f>INDEX('Parameter Codelist'!$A$1:$I$9000,MATCH($A1077,'Parameter Codelist'!$A:$A,0),2)</f>
        <v>Massafractie</v>
      </c>
      <c r="C1077" s="20" t="s">
        <v>20889</v>
      </c>
      <c r="D1077" s="6">
        <v>5963</v>
      </c>
      <c r="E1077" s="12" t="str">
        <f>INDEX('Parameter Codelist'!$A$1:$I$9000,MATCH($D1077,'Parameter Codelist'!$A:$A,0),2)</f>
        <v>5-hydroxythiabendazole</v>
      </c>
      <c r="F1077" s="18" t="s">
        <v>11772</v>
      </c>
      <c r="G1077" t="str">
        <f>INDEX('Parameter Codelist'!$A$1:$I$9000,MATCH($D1077,'Parameter Codelist'!$A:$A,0),5)</f>
        <v>948-71-0</v>
      </c>
      <c r="H1077" s="6">
        <v>1</v>
      </c>
      <c r="I1077" t="str">
        <f>INDEX('Hoedanigheid codelist'!$A$1:$J$5341,MATCH($H1077,'Hoedanigheid codelist'!$A:$A,0),3)</f>
        <v>t.o.v. drooggewicht</v>
      </c>
      <c r="J1077" s="25" t="s">
        <v>20892</v>
      </c>
    </row>
    <row r="1078" spans="1:10" ht="15.75" thickBot="1">
      <c r="A1078" s="10">
        <v>2725</v>
      </c>
      <c r="B1078" t="str">
        <f>INDEX('Parameter Codelist'!$A$1:$I$9000,MATCH($A1078,'Parameter Codelist'!$A:$A,0),2)</f>
        <v>Massafractie</v>
      </c>
      <c r="C1078" s="20" t="s">
        <v>20889</v>
      </c>
      <c r="D1078" s="6">
        <v>3101</v>
      </c>
      <c r="E1078" s="12" t="str">
        <f>INDEX('Parameter Codelist'!$A$1:$I$9000,MATCH($D1078,'Parameter Codelist'!$A:$A,0),2)</f>
        <v>5-isopropyl-2-methylfenol</v>
      </c>
      <c r="F1078" s="18" t="s">
        <v>18886</v>
      </c>
      <c r="G1078" t="str">
        <f>INDEX('Parameter Codelist'!$A$1:$I$9000,MATCH($D1078,'Parameter Codelist'!$A:$A,0),5)</f>
        <v>499-75-2</v>
      </c>
      <c r="H1078" s="6">
        <v>1</v>
      </c>
      <c r="I1078" t="str">
        <f>INDEX('Hoedanigheid codelist'!$A$1:$J$5341,MATCH($H1078,'Hoedanigheid codelist'!$A:$A,0),3)</f>
        <v>t.o.v. drooggewicht</v>
      </c>
      <c r="J1078" s="25" t="s">
        <v>20892</v>
      </c>
    </row>
    <row r="1079" spans="1:10" ht="15.75" thickBot="1">
      <c r="A1079" s="10">
        <v>2725</v>
      </c>
      <c r="B1079" t="str">
        <f>INDEX('Parameter Codelist'!$A$1:$I$9000,MATCH($A1079,'Parameter Codelist'!$A:$A,0),2)</f>
        <v>Massafractie</v>
      </c>
      <c r="C1079" s="20" t="s">
        <v>20889</v>
      </c>
      <c r="D1079" s="6">
        <v>5734</v>
      </c>
      <c r="E1079" s="12" t="str">
        <f>INDEX('Parameter Codelist'!$A$1:$I$9000,MATCH($D1079,'Parameter Codelist'!$A:$A,0),2)</f>
        <v>5-methyl-1H-benzotriazool</v>
      </c>
      <c r="F1079" s="18" t="s">
        <v>20077</v>
      </c>
      <c r="G1079" t="str">
        <f>INDEX('Parameter Codelist'!$A$1:$I$9000,MATCH($D1079,'Parameter Codelist'!$A:$A,0),5)</f>
        <v>136-85-6</v>
      </c>
      <c r="H1079" s="6">
        <v>1</v>
      </c>
      <c r="I1079" t="str">
        <f>INDEX('Hoedanigheid codelist'!$A$1:$J$5341,MATCH($H1079,'Hoedanigheid codelist'!$A:$A,0),3)</f>
        <v>t.o.v. drooggewicht</v>
      </c>
      <c r="J1079" s="25" t="s">
        <v>20892</v>
      </c>
    </row>
    <row r="1080" spans="1:10" ht="15.75" thickBot="1">
      <c r="A1080" s="10">
        <v>2725</v>
      </c>
      <c r="B1080" t="str">
        <f>INDEX('Parameter Codelist'!$A$1:$I$9000,MATCH($A1080,'Parameter Codelist'!$A:$A,0),2)</f>
        <v>Massafractie</v>
      </c>
      <c r="C1080" s="20" t="s">
        <v>20889</v>
      </c>
      <c r="D1080" s="6">
        <v>237</v>
      </c>
      <c r="E1080" s="12" t="str">
        <f>INDEX('Parameter Codelist'!$A$1:$I$9000,MATCH($D1080,'Parameter Codelist'!$A:$A,0),2)</f>
        <v>5-methyl-2-hexanon</v>
      </c>
      <c r="F1080" s="18" t="s">
        <v>18009</v>
      </c>
      <c r="G1080" t="str">
        <f>INDEX('Parameter Codelist'!$A$1:$I$9000,MATCH($D1080,'Parameter Codelist'!$A:$A,0),5)</f>
        <v>110-12-3</v>
      </c>
      <c r="H1080" s="6">
        <v>1</v>
      </c>
      <c r="I1080" t="str">
        <f>INDEX('Hoedanigheid codelist'!$A$1:$J$5341,MATCH($H1080,'Hoedanigheid codelist'!$A:$A,0),3)</f>
        <v>t.o.v. drooggewicht</v>
      </c>
      <c r="J1080" s="25" t="s">
        <v>20892</v>
      </c>
    </row>
    <row r="1081" spans="1:10" ht="15.75" thickBot="1">
      <c r="A1081" s="10">
        <v>2725</v>
      </c>
      <c r="B1081" t="str">
        <f>INDEX('Parameter Codelist'!$A$1:$I$9000,MATCH($A1081,'Parameter Codelist'!$A:$A,0),2)</f>
        <v>Massafractie</v>
      </c>
      <c r="C1081" s="20" t="s">
        <v>20889</v>
      </c>
      <c r="D1081" s="6">
        <v>5535</v>
      </c>
      <c r="E1081" s="12" t="str">
        <f>INDEX('Parameter Codelist'!$A$1:$I$9000,MATCH($D1081,'Parameter Codelist'!$A:$A,0),2)</f>
        <v>5-methylchryseen</v>
      </c>
      <c r="F1081" s="18" t="s">
        <v>20008</v>
      </c>
      <c r="G1081" t="str">
        <f>INDEX('Parameter Codelist'!$A$1:$I$9000,MATCH($D1081,'Parameter Codelist'!$A:$A,0),5)</f>
        <v>3697-24-3</v>
      </c>
      <c r="H1081" s="6">
        <v>1</v>
      </c>
      <c r="I1081" t="str">
        <f>INDEX('Hoedanigheid codelist'!$A$1:$J$5341,MATCH($H1081,'Hoedanigheid codelist'!$A:$A,0),3)</f>
        <v>t.o.v. drooggewicht</v>
      </c>
      <c r="J1081" s="25" t="s">
        <v>20892</v>
      </c>
    </row>
    <row r="1082" spans="1:10" ht="15.75" thickBot="1">
      <c r="A1082" s="10">
        <v>2725</v>
      </c>
      <c r="B1082" t="str">
        <f>INDEX('Parameter Codelist'!$A$1:$I$9000,MATCH($A1082,'Parameter Codelist'!$A:$A,0),2)</f>
        <v>Massafractie</v>
      </c>
      <c r="C1082" s="20" t="s">
        <v>20889</v>
      </c>
      <c r="D1082" s="6">
        <v>6604</v>
      </c>
      <c r="E1082" s="12" t="str">
        <f>INDEX('Parameter Codelist'!$A$1:$I$9000,MATCH($D1082,'Parameter Codelist'!$A:$A,0),2)</f>
        <v>5-methyldecaan</v>
      </c>
      <c r="F1082" s="18" t="s">
        <v>20542</v>
      </c>
      <c r="G1082" t="str">
        <f>INDEX('Parameter Codelist'!$A$1:$I$9000,MATCH($D1082,'Parameter Codelist'!$A:$A,0),5)</f>
        <v>13151-35-4</v>
      </c>
      <c r="H1082" s="6">
        <v>1</v>
      </c>
      <c r="I1082" t="str">
        <f>INDEX('Hoedanigheid codelist'!$A$1:$J$5341,MATCH($H1082,'Hoedanigheid codelist'!$A:$A,0),3)</f>
        <v>t.o.v. drooggewicht</v>
      </c>
      <c r="J1082" s="25" t="s">
        <v>20892</v>
      </c>
    </row>
    <row r="1083" spans="1:10" ht="15.75" thickBot="1">
      <c r="A1083" s="10">
        <v>2725</v>
      </c>
      <c r="B1083" t="str">
        <f>INDEX('Parameter Codelist'!$A$1:$I$9000,MATCH($A1083,'Parameter Codelist'!$A:$A,0),2)</f>
        <v>Massafractie</v>
      </c>
      <c r="C1083" s="20" t="s">
        <v>20889</v>
      </c>
      <c r="D1083" s="6">
        <v>3094</v>
      </c>
      <c r="E1083" s="12" t="str">
        <f>INDEX('Parameter Codelist'!$A$1:$I$9000,MATCH($D1083,'Parameter Codelist'!$A:$A,0),2)</f>
        <v>5-methyl-o-anisidine</v>
      </c>
      <c r="F1083" s="18" t="s">
        <v>4204</v>
      </c>
      <c r="G1083" t="str">
        <f>INDEX('Parameter Codelist'!$A$1:$I$9000,MATCH($D1083,'Parameter Codelist'!$A:$A,0),5)</f>
        <v>120-71-8</v>
      </c>
      <c r="H1083" s="6">
        <v>1</v>
      </c>
      <c r="I1083" t="str">
        <f>INDEX('Hoedanigheid codelist'!$A$1:$J$5341,MATCH($H1083,'Hoedanigheid codelist'!$A:$A,0),3)</f>
        <v>t.o.v. drooggewicht</v>
      </c>
      <c r="J1083" s="25" t="s">
        <v>20892</v>
      </c>
    </row>
    <row r="1084" spans="1:10" ht="15.75" thickBot="1">
      <c r="A1084" s="10">
        <v>2725</v>
      </c>
      <c r="B1084" t="str">
        <f>INDEX('Parameter Codelist'!$A$1:$I$9000,MATCH($A1084,'Parameter Codelist'!$A:$A,0),2)</f>
        <v>Massafractie</v>
      </c>
      <c r="C1084" s="20" t="s">
        <v>20889</v>
      </c>
      <c r="D1084" s="6">
        <v>3095</v>
      </c>
      <c r="E1084" s="12" t="str">
        <f>INDEX('Parameter Codelist'!$A$1:$I$9000,MATCH($D1084,'Parameter Codelist'!$A:$A,0),2)</f>
        <v>5-methyltetralin</v>
      </c>
      <c r="F1084" s="18" t="s">
        <v>4207</v>
      </c>
      <c r="G1084" t="str">
        <f>INDEX('Parameter Codelist'!$A$1:$I$9000,MATCH($D1084,'Parameter Codelist'!$A:$A,0),5)</f>
        <v>2809-64-5</v>
      </c>
      <c r="H1084" s="6">
        <v>1</v>
      </c>
      <c r="I1084" t="str">
        <f>INDEX('Hoedanigheid codelist'!$A$1:$J$5341,MATCH($H1084,'Hoedanigheid codelist'!$A:$A,0),3)</f>
        <v>t.o.v. drooggewicht</v>
      </c>
      <c r="J1084" s="25" t="s">
        <v>20892</v>
      </c>
    </row>
    <row r="1085" spans="1:10" ht="15.75" thickBot="1">
      <c r="A1085" s="10">
        <v>2725</v>
      </c>
      <c r="B1085" t="str">
        <f>INDEX('Parameter Codelist'!$A$1:$I$9000,MATCH($A1085,'Parameter Codelist'!$A:$A,0),2)</f>
        <v>Massafractie</v>
      </c>
      <c r="C1085" s="20" t="s">
        <v>20889</v>
      </c>
      <c r="D1085" s="6">
        <v>3102</v>
      </c>
      <c r="E1085" s="12" t="str">
        <f>INDEX('Parameter Codelist'!$A$1:$I$9000,MATCH($D1085,'Parameter Codelist'!$A:$A,0),2)</f>
        <v>5-nitro-ortho-anisidine</v>
      </c>
      <c r="F1085" s="18" t="s">
        <v>4228</v>
      </c>
      <c r="G1085" t="str">
        <f>INDEX('Parameter Codelist'!$A$1:$I$9000,MATCH($D1085,'Parameter Codelist'!$A:$A,0),5)</f>
        <v>99-59-2</v>
      </c>
      <c r="H1085" s="6">
        <v>1</v>
      </c>
      <c r="I1085" t="str">
        <f>INDEX('Hoedanigheid codelist'!$A$1:$J$5341,MATCH($H1085,'Hoedanigheid codelist'!$A:$A,0),3)</f>
        <v>t.o.v. drooggewicht</v>
      </c>
      <c r="J1085" s="25" t="s">
        <v>20892</v>
      </c>
    </row>
    <row r="1086" spans="1:10" ht="15.75" thickBot="1">
      <c r="A1086" s="10">
        <v>2725</v>
      </c>
      <c r="B1086" t="str">
        <f>INDEX('Parameter Codelist'!$A$1:$I$9000,MATCH($A1086,'Parameter Codelist'!$A:$A,0),2)</f>
        <v>Massafractie</v>
      </c>
      <c r="C1086" s="20" t="s">
        <v>20889</v>
      </c>
      <c r="D1086" s="6">
        <v>2416</v>
      </c>
      <c r="E1086" s="12" t="str">
        <f>INDEX('Parameter Codelist'!$A$1:$I$9000,MATCH($D1086,'Parameter Codelist'!$A:$A,0),2)</f>
        <v>5-nitro-ortho-toluidine</v>
      </c>
      <c r="F1086" s="18" t="s">
        <v>3038</v>
      </c>
      <c r="G1086" t="str">
        <f>INDEX('Parameter Codelist'!$A$1:$I$9000,MATCH($D1086,'Parameter Codelist'!$A:$A,0),5)</f>
        <v>99-55-8</v>
      </c>
      <c r="H1086" s="6">
        <v>1</v>
      </c>
      <c r="I1086" t="str">
        <f>INDEX('Hoedanigheid codelist'!$A$1:$J$5341,MATCH($H1086,'Hoedanigheid codelist'!$A:$A,0),3)</f>
        <v>t.o.v. drooggewicht</v>
      </c>
      <c r="J1086" s="25" t="s">
        <v>20892</v>
      </c>
    </row>
    <row r="1087" spans="1:10" ht="15.75" thickBot="1">
      <c r="A1087" s="10">
        <v>2725</v>
      </c>
      <c r="B1087" t="str">
        <f>INDEX('Parameter Codelist'!$A$1:$I$9000,MATCH($A1087,'Parameter Codelist'!$A:$A,0),2)</f>
        <v>Massafractie</v>
      </c>
      <c r="C1087" s="20" t="s">
        <v>20889</v>
      </c>
      <c r="D1087" s="6">
        <v>3103</v>
      </c>
      <c r="E1087" s="12" t="str">
        <f>INDEX('Parameter Codelist'!$A$1:$I$9000,MATCH($D1087,'Parameter Codelist'!$A:$A,0),2)</f>
        <v>6,10,14-trimethyl-2-pentadecanon</v>
      </c>
      <c r="F1087" s="18" t="s">
        <v>18887</v>
      </c>
      <c r="G1087" t="str">
        <f>INDEX('Parameter Codelist'!$A$1:$I$9000,MATCH($D1087,'Parameter Codelist'!$A:$A,0),5)</f>
        <v>502-69-2</v>
      </c>
      <c r="H1087" s="6">
        <v>1</v>
      </c>
      <c r="I1087" t="str">
        <f>INDEX('Hoedanigheid codelist'!$A$1:$J$5341,MATCH($H1087,'Hoedanigheid codelist'!$A:$A,0),3)</f>
        <v>t.o.v. drooggewicht</v>
      </c>
      <c r="J1087" s="25" t="s">
        <v>20892</v>
      </c>
    </row>
    <row r="1088" spans="1:10" ht="15.75" thickBot="1">
      <c r="A1088" s="10">
        <v>2725</v>
      </c>
      <c r="B1088" t="str">
        <f>INDEX('Parameter Codelist'!$A$1:$I$9000,MATCH($A1088,'Parameter Codelist'!$A:$A,0),2)</f>
        <v>Massafractie</v>
      </c>
      <c r="C1088" s="20" t="s">
        <v>20889</v>
      </c>
      <c r="D1088" s="6">
        <v>6610</v>
      </c>
      <c r="E1088" s="12" t="str">
        <f>INDEX('Parameter Codelist'!$A$1:$I$9000,MATCH($D1088,'Parameter Codelist'!$A:$A,0),2)</f>
        <v>6,6-dimethyl-3-methyleenbicyclo(3.1.1)heptaan</v>
      </c>
      <c r="F1088" s="18" t="s">
        <v>20546</v>
      </c>
      <c r="G1088" t="str">
        <f>INDEX('Parameter Codelist'!$A$1:$I$9000,MATCH($D1088,'Parameter Codelist'!$A:$A,0),5)</f>
        <v>16022-04-1</v>
      </c>
      <c r="H1088" s="6">
        <v>1</v>
      </c>
      <c r="I1088" t="str">
        <f>INDEX('Hoedanigheid codelist'!$A$1:$J$5341,MATCH($H1088,'Hoedanigheid codelist'!$A:$A,0),3)</f>
        <v>t.o.v. drooggewicht</v>
      </c>
      <c r="J1088" s="25" t="s">
        <v>20892</v>
      </c>
    </row>
    <row r="1089" spans="1:10" ht="15.75" thickBot="1">
      <c r="A1089" s="10">
        <v>2725</v>
      </c>
      <c r="B1089" t="str">
        <f>INDEX('Parameter Codelist'!$A$1:$I$9000,MATCH($A1089,'Parameter Codelist'!$A:$A,0),2)</f>
        <v>Massafractie</v>
      </c>
      <c r="C1089" s="20" t="s">
        <v>20889</v>
      </c>
      <c r="D1089" s="6">
        <v>6722</v>
      </c>
      <c r="E1089" s="12" t="str">
        <f>INDEX('Parameter Codelist'!$A$1:$I$9000,MATCH($D1089,'Parameter Codelist'!$A:$A,0),2)</f>
        <v>6:2/8:2 fluortelomerfosfaatdiester</v>
      </c>
      <c r="F1089" s="18" t="s">
        <v>20647</v>
      </c>
      <c r="G1089" t="str">
        <f>INDEX('Parameter Codelist'!$A$1:$I$9000,MATCH($D1089,'Parameter Codelist'!$A:$A,0),5)</f>
        <v>943913-15-3</v>
      </c>
      <c r="H1089" s="6">
        <v>1</v>
      </c>
      <c r="I1089" t="str">
        <f>INDEX('Hoedanigheid codelist'!$A$1:$J$5341,MATCH($H1089,'Hoedanigheid codelist'!$A:$A,0),3)</f>
        <v>t.o.v. drooggewicht</v>
      </c>
      <c r="J1089" s="25" t="s">
        <v>20892</v>
      </c>
    </row>
    <row r="1090" spans="1:10" ht="15.75" thickBot="1">
      <c r="A1090" s="10">
        <v>2725</v>
      </c>
      <c r="B1090" t="str">
        <f>INDEX('Parameter Codelist'!$A$1:$I$9000,MATCH($A1090,'Parameter Codelist'!$A:$A,0),2)</f>
        <v>Massafractie</v>
      </c>
      <c r="C1090" s="20" t="s">
        <v>20889</v>
      </c>
      <c r="D1090" s="6">
        <v>5882</v>
      </c>
      <c r="E1090" s="12" t="str">
        <f>INDEX('Parameter Codelist'!$A$1:$I$9000,MATCH($D1090,'Parameter Codelist'!$A:$A,0),2)</f>
        <v>6-allyl-4-methoxy-1,3-benzodioxol</v>
      </c>
      <c r="F1090" s="18" t="s">
        <v>20119</v>
      </c>
      <c r="G1090" t="str">
        <f>INDEX('Parameter Codelist'!$A$1:$I$9000,MATCH($D1090,'Parameter Codelist'!$A:$A,0),5)</f>
        <v>607-91-0</v>
      </c>
      <c r="H1090" s="6">
        <v>1</v>
      </c>
      <c r="I1090" t="str">
        <f>INDEX('Hoedanigheid codelist'!$A$1:$J$5341,MATCH($H1090,'Hoedanigheid codelist'!$A:$A,0),3)</f>
        <v>t.o.v. drooggewicht</v>
      </c>
      <c r="J1090" s="25" t="s">
        <v>20892</v>
      </c>
    </row>
    <row r="1091" spans="1:10" ht="15.75" thickBot="1">
      <c r="A1091" s="10">
        <v>2725</v>
      </c>
      <c r="B1091" t="str">
        <f>INDEX('Parameter Codelist'!$A$1:$I$9000,MATCH($A1091,'Parameter Codelist'!$A:$A,0),2)</f>
        <v>Massafractie</v>
      </c>
      <c r="C1091" s="20" t="s">
        <v>20889</v>
      </c>
      <c r="D1091" s="6">
        <v>6690</v>
      </c>
      <c r="E1091" s="12" t="str">
        <f>INDEX('Parameter Codelist'!$A$1:$I$9000,MATCH($D1091,'Parameter Codelist'!$A:$A,0),2)</f>
        <v>6-aminohexaanzuur</v>
      </c>
      <c r="F1091" s="18" t="s">
        <v>20615</v>
      </c>
      <c r="G1091" t="str">
        <f>INDEX('Parameter Codelist'!$A$1:$I$9000,MATCH($D1091,'Parameter Codelist'!$A:$A,0),5)</f>
        <v>60-32-2</v>
      </c>
      <c r="H1091" s="6">
        <v>1</v>
      </c>
      <c r="I1091" t="str">
        <f>INDEX('Hoedanigheid codelist'!$A$1:$J$5341,MATCH($H1091,'Hoedanigheid codelist'!$A:$A,0),3)</f>
        <v>t.o.v. drooggewicht</v>
      </c>
      <c r="J1091" s="25" t="s">
        <v>20892</v>
      </c>
    </row>
    <row r="1092" spans="1:10" ht="15.75" thickBot="1">
      <c r="A1092" s="10">
        <v>2725</v>
      </c>
      <c r="B1092" t="str">
        <f>INDEX('Parameter Codelist'!$A$1:$I$9000,MATCH($A1092,'Parameter Codelist'!$A:$A,0),2)</f>
        <v>Massafractie</v>
      </c>
      <c r="C1092" s="20" t="s">
        <v>20889</v>
      </c>
      <c r="D1092" s="6">
        <v>3104</v>
      </c>
      <c r="E1092" s="12" t="str">
        <f>INDEX('Parameter Codelist'!$A$1:$I$9000,MATCH($D1092,'Parameter Codelist'!$A:$A,0),2)</f>
        <v>6-chloor-2,4-dinitroaniline</v>
      </c>
      <c r="F1092" s="18" t="s">
        <v>18888</v>
      </c>
      <c r="G1092" t="str">
        <f>INDEX('Parameter Codelist'!$A$1:$I$9000,MATCH($D1092,'Parameter Codelist'!$A:$A,0),5)</f>
        <v>3531-19-9</v>
      </c>
      <c r="H1092" s="6">
        <v>1</v>
      </c>
      <c r="I1092" t="str">
        <f>INDEX('Hoedanigheid codelist'!$A$1:$J$5341,MATCH($H1092,'Hoedanigheid codelist'!$A:$A,0),3)</f>
        <v>t.o.v. drooggewicht</v>
      </c>
      <c r="J1092" s="25" t="s">
        <v>20892</v>
      </c>
    </row>
    <row r="1093" spans="1:10" ht="15.75" thickBot="1">
      <c r="A1093" s="10">
        <v>2725</v>
      </c>
      <c r="B1093" t="str">
        <f>INDEX('Parameter Codelist'!$A$1:$I$9000,MATCH($A1093,'Parameter Codelist'!$A:$A,0),2)</f>
        <v>Massafractie</v>
      </c>
      <c r="C1093" s="20" t="s">
        <v>20889</v>
      </c>
      <c r="D1093" s="6">
        <v>6501</v>
      </c>
      <c r="E1093" s="12" t="str">
        <f>INDEX('Parameter Codelist'!$A$1:$I$9000,MATCH($D1093,'Parameter Codelist'!$A:$A,0),2)</f>
        <v>6-ethyl-2-methyl-octaan</v>
      </c>
      <c r="F1093" s="18" t="s">
        <v>20499</v>
      </c>
      <c r="G1093" t="str">
        <f>INDEX('Parameter Codelist'!$A$1:$I$9000,MATCH($D1093,'Parameter Codelist'!$A:$A,0),5)</f>
        <v>62016-19-7</v>
      </c>
      <c r="H1093" s="6">
        <v>1</v>
      </c>
      <c r="I1093" t="str">
        <f>INDEX('Hoedanigheid codelist'!$A$1:$J$5341,MATCH($H1093,'Hoedanigheid codelist'!$A:$A,0),3)</f>
        <v>t.o.v. drooggewicht</v>
      </c>
      <c r="J1093" s="25" t="s">
        <v>20892</v>
      </c>
    </row>
    <row r="1094" spans="1:10" ht="15.75" thickBot="1">
      <c r="A1094" s="10">
        <v>2725</v>
      </c>
      <c r="B1094" t="str">
        <f>INDEX('Parameter Codelist'!$A$1:$I$9000,MATCH($A1094,'Parameter Codelist'!$A:$A,0),2)</f>
        <v>Massafractie</v>
      </c>
      <c r="C1094" s="20" t="s">
        <v>20889</v>
      </c>
      <c r="D1094" s="6">
        <v>6279</v>
      </c>
      <c r="E1094" s="12" t="str">
        <f>INDEX('Parameter Codelist'!$A$1:$I$9000,MATCH($D1094,'Parameter Codelist'!$A:$A,0),2)</f>
        <v>6-fenyldodecaan</v>
      </c>
      <c r="F1094" s="18" t="s">
        <v>20349</v>
      </c>
      <c r="G1094" t="str">
        <f>INDEX('Parameter Codelist'!$A$1:$I$9000,MATCH($D1094,'Parameter Codelist'!$A:$A,0),5)</f>
        <v>2719-62-2</v>
      </c>
      <c r="H1094" s="6">
        <v>1</v>
      </c>
      <c r="I1094" t="str">
        <f>INDEX('Hoedanigheid codelist'!$A$1:$J$5341,MATCH($H1094,'Hoedanigheid codelist'!$A:$A,0),3)</f>
        <v>t.o.v. drooggewicht</v>
      </c>
      <c r="J1094" s="25" t="s">
        <v>20892</v>
      </c>
    </row>
    <row r="1095" spans="1:10" ht="15.75" thickBot="1">
      <c r="A1095" s="10">
        <v>2725</v>
      </c>
      <c r="B1095" t="str">
        <f>INDEX('Parameter Codelist'!$A$1:$I$9000,MATCH($A1095,'Parameter Codelist'!$A:$A,0),2)</f>
        <v>Massafractie</v>
      </c>
      <c r="C1095" s="20" t="s">
        <v>20889</v>
      </c>
      <c r="D1095" s="6">
        <v>2014</v>
      </c>
      <c r="E1095" s="12" t="str">
        <f>INDEX('Parameter Codelist'!$A$1:$I$9000,MATCH($D1095,'Parameter Codelist'!$A:$A,0),2)</f>
        <v>6-isopropyl-m-cresol</v>
      </c>
      <c r="F1095" s="18" t="s">
        <v>2767</v>
      </c>
      <c r="G1095" t="str">
        <f>INDEX('Parameter Codelist'!$A$1:$I$9000,MATCH($D1095,'Parameter Codelist'!$A:$A,0),5)</f>
        <v>89-83-8</v>
      </c>
      <c r="H1095" s="6">
        <v>1</v>
      </c>
      <c r="I1095" t="str">
        <f>INDEX('Hoedanigheid codelist'!$A$1:$J$5341,MATCH($H1095,'Hoedanigheid codelist'!$A:$A,0),3)</f>
        <v>t.o.v. drooggewicht</v>
      </c>
      <c r="J1095" s="25" t="s">
        <v>20892</v>
      </c>
    </row>
    <row r="1096" spans="1:10" ht="15.75" thickBot="1">
      <c r="A1096" s="10">
        <v>2725</v>
      </c>
      <c r="B1096" t="str">
        <f>INDEX('Parameter Codelist'!$A$1:$I$9000,MATCH($A1096,'Parameter Codelist'!$A:$A,0),2)</f>
        <v>Massafractie</v>
      </c>
      <c r="C1096" s="20" t="s">
        <v>20889</v>
      </c>
      <c r="D1096" s="6">
        <v>5549</v>
      </c>
      <c r="E1096" s="12" t="str">
        <f>INDEX('Parameter Codelist'!$A$1:$I$9000,MATCH($D1096,'Parameter Codelist'!$A:$A,0),2)</f>
        <v>6-o-monoacetylmorfine</v>
      </c>
      <c r="F1096" s="18" t="s">
        <v>20020</v>
      </c>
      <c r="G1096" t="str">
        <f>INDEX('Parameter Codelist'!$A$1:$I$9000,MATCH($D1096,'Parameter Codelist'!$A:$A,0),5)</f>
        <v>2784-73-8</v>
      </c>
      <c r="H1096" s="6">
        <v>1</v>
      </c>
      <c r="I1096" t="str">
        <f>INDEX('Hoedanigheid codelist'!$A$1:$J$5341,MATCH($H1096,'Hoedanigheid codelist'!$A:$A,0),3)</f>
        <v>t.o.v. drooggewicht</v>
      </c>
      <c r="J1096" s="25" t="s">
        <v>20892</v>
      </c>
    </row>
    <row r="1097" spans="1:10" ht="15.75" thickBot="1">
      <c r="A1097" s="10">
        <v>2725</v>
      </c>
      <c r="B1097" t="str">
        <f>INDEX('Parameter Codelist'!$A$1:$I$9000,MATCH($A1097,'Parameter Codelist'!$A:$A,0),2)</f>
        <v>Massafractie</v>
      </c>
      <c r="C1097" s="20" t="s">
        <v>20889</v>
      </c>
      <c r="D1097" s="6">
        <v>6955</v>
      </c>
      <c r="E1097" s="12" t="str">
        <f>INDEX('Parameter Codelist'!$A$1:$I$9000,MATCH($D1097,'Parameter Codelist'!$A:$A,0),2)</f>
        <v>7,8-dihydrocodeïne</v>
      </c>
      <c r="F1097" s="18" t="s">
        <v>20749</v>
      </c>
      <c r="G1097" t="str">
        <f>INDEX('Parameter Codelist'!$A$1:$I$9000,MATCH($D1097,'Parameter Codelist'!$A:$A,0),5)</f>
        <v>125-28-0</v>
      </c>
      <c r="H1097" s="6">
        <v>1</v>
      </c>
      <c r="I1097" t="str">
        <f>INDEX('Hoedanigheid codelist'!$A$1:$J$5341,MATCH($H1097,'Hoedanigheid codelist'!$A:$A,0),3)</f>
        <v>t.o.v. drooggewicht</v>
      </c>
      <c r="J1097" s="25" t="s">
        <v>20892</v>
      </c>
    </row>
    <row r="1098" spans="1:10" ht="15.75" thickBot="1">
      <c r="A1098" s="10">
        <v>2725</v>
      </c>
      <c r="B1098" t="str">
        <f>INDEX('Parameter Codelist'!$A$1:$I$9000,MATCH($A1098,'Parameter Codelist'!$A:$A,0),2)</f>
        <v>Massafractie</v>
      </c>
      <c r="C1098" s="20" t="s">
        <v>20889</v>
      </c>
      <c r="D1098" s="6">
        <v>6382</v>
      </c>
      <c r="E1098" s="12" t="str">
        <f>INDEX('Parameter Codelist'!$A$1:$I$9000,MATCH($D1098,'Parameter Codelist'!$A:$A,0),2)</f>
        <v>7-aminoflunitrazepam</v>
      </c>
      <c r="F1098" s="18" t="s">
        <v>12980</v>
      </c>
      <c r="G1098" t="str">
        <f>INDEX('Parameter Codelist'!$A$1:$I$9000,MATCH($D1098,'Parameter Codelist'!$A:$A,0),5)</f>
        <v>34084-50-9</v>
      </c>
      <c r="H1098" s="6">
        <v>1</v>
      </c>
      <c r="I1098" t="str">
        <f>INDEX('Hoedanigheid codelist'!$A$1:$J$5341,MATCH($H1098,'Hoedanigheid codelist'!$A:$A,0),3)</f>
        <v>t.o.v. drooggewicht</v>
      </c>
      <c r="J1098" s="25" t="s">
        <v>20892</v>
      </c>
    </row>
    <row r="1099" spans="1:10" ht="15.75" thickBot="1">
      <c r="A1099" s="10">
        <v>2725</v>
      </c>
      <c r="B1099" t="str">
        <f>INDEX('Parameter Codelist'!$A$1:$I$9000,MATCH($A1099,'Parameter Codelist'!$A:$A,0),2)</f>
        <v>Massafractie</v>
      </c>
      <c r="C1099" s="20" t="s">
        <v>20889</v>
      </c>
      <c r="D1099" s="6">
        <v>3648</v>
      </c>
      <c r="E1099" s="12" t="str">
        <f>INDEX('Parameter Codelist'!$A$1:$I$9000,MATCH($D1099,'Parameter Codelist'!$A:$A,0),2)</f>
        <v>7-desmethylmicrocystine-LR</v>
      </c>
      <c r="F1099" s="18" t="s">
        <v>19167</v>
      </c>
      <c r="G1099" t="str">
        <f>INDEX('Parameter Codelist'!$A$1:$I$9000,MATCH($D1099,'Parameter Codelist'!$A:$A,0),5)</f>
        <v>134842-07-2</v>
      </c>
      <c r="H1099" s="6">
        <v>1</v>
      </c>
      <c r="I1099" t="str">
        <f>INDEX('Hoedanigheid codelist'!$A$1:$J$5341,MATCH($H1099,'Hoedanigheid codelist'!$A:$A,0),3)</f>
        <v>t.o.v. drooggewicht</v>
      </c>
      <c r="J1099" s="25" t="s">
        <v>20892</v>
      </c>
    </row>
    <row r="1100" spans="1:10" ht="15.75" thickBot="1">
      <c r="A1100" s="10">
        <v>2725</v>
      </c>
      <c r="B1100" t="str">
        <f>INDEX('Parameter Codelist'!$A$1:$I$9000,MATCH($A1100,'Parameter Codelist'!$A:$A,0),2)</f>
        <v>Massafractie</v>
      </c>
      <c r="C1100" s="20" t="s">
        <v>20889</v>
      </c>
      <c r="D1100" s="6">
        <v>3649</v>
      </c>
      <c r="E1100" s="12" t="str">
        <f>INDEX('Parameter Codelist'!$A$1:$I$9000,MATCH($D1100,'Parameter Codelist'!$A:$A,0),2)</f>
        <v>7-desmethylmicrocystine-RR</v>
      </c>
      <c r="F1100" s="18" t="s">
        <v>19168</v>
      </c>
      <c r="G1100" t="str">
        <f>INDEX('Parameter Codelist'!$A$1:$I$9000,MATCH($D1100,'Parameter Codelist'!$A:$A,0),5)</f>
        <v>131022-02-1</v>
      </c>
      <c r="H1100" s="6">
        <v>1</v>
      </c>
      <c r="I1100" t="str">
        <f>INDEX('Hoedanigheid codelist'!$A$1:$J$5341,MATCH($H1100,'Hoedanigheid codelist'!$A:$A,0),3)</f>
        <v>t.o.v. drooggewicht</v>
      </c>
      <c r="J1100" s="25" t="s">
        <v>20892</v>
      </c>
    </row>
    <row r="1101" spans="1:10" ht="15.75" thickBot="1">
      <c r="A1101" s="10">
        <v>2725</v>
      </c>
      <c r="B1101" t="str">
        <f>INDEX('Parameter Codelist'!$A$1:$I$9000,MATCH($A1101,'Parameter Codelist'!$A:$A,0),2)</f>
        <v>Massafractie</v>
      </c>
      <c r="C1101" s="20" t="s">
        <v>20889</v>
      </c>
      <c r="D1101" s="6">
        <v>5202</v>
      </c>
      <c r="E1101" s="12" t="str">
        <f>INDEX('Parameter Codelist'!$A$1:$I$9000,MATCH($D1101,'Parameter Codelist'!$A:$A,0),2)</f>
        <v>7H-dibenzo(c,g)carbazol</v>
      </c>
      <c r="F1101" s="18" t="s">
        <v>19901</v>
      </c>
      <c r="G1101" t="str">
        <f>INDEX('Parameter Codelist'!$A$1:$I$9000,MATCH($D1101,'Parameter Codelist'!$A:$A,0),5)</f>
        <v>194-59-2</v>
      </c>
      <c r="H1101" s="6">
        <v>1</v>
      </c>
      <c r="I1101" t="str">
        <f>INDEX('Hoedanigheid codelist'!$A$1:$J$5341,MATCH($H1101,'Hoedanigheid codelist'!$A:$A,0),3)</f>
        <v>t.o.v. drooggewicht</v>
      </c>
      <c r="J1101" s="25" t="s">
        <v>20892</v>
      </c>
    </row>
    <row r="1102" spans="1:10" ht="15.75" thickBot="1">
      <c r="A1102" s="10">
        <v>2725</v>
      </c>
      <c r="B1102" t="str">
        <f>INDEX('Parameter Codelist'!$A$1:$I$9000,MATCH($A1102,'Parameter Codelist'!$A:$A,0),2)</f>
        <v>Massafractie</v>
      </c>
      <c r="C1102" s="20" t="s">
        <v>20889</v>
      </c>
      <c r="D1102" s="6">
        <v>5997</v>
      </c>
      <c r="E1102" s="12" t="str">
        <f>INDEX('Parameter Codelist'!$A$1:$I$9000,MATCH($D1102,'Parameter Codelist'!$A:$A,0),2)</f>
        <v>7H-perfluorheptaanzuur</v>
      </c>
      <c r="F1102" s="18" t="s">
        <v>20155</v>
      </c>
      <c r="G1102" t="str">
        <f>INDEX('Parameter Codelist'!$A$1:$I$9000,MATCH($D1102,'Parameter Codelist'!$A:$A,0),5)</f>
        <v>1546-95-8</v>
      </c>
      <c r="H1102" s="6">
        <v>1</v>
      </c>
      <c r="I1102" t="str">
        <f>INDEX('Hoedanigheid codelist'!$A$1:$J$5341,MATCH($H1102,'Hoedanigheid codelist'!$A:$A,0),3)</f>
        <v>t.o.v. drooggewicht</v>
      </c>
      <c r="J1102" s="25" t="s">
        <v>20892</v>
      </c>
    </row>
    <row r="1103" spans="1:10" ht="15.75" thickBot="1">
      <c r="A1103" s="10">
        <v>2725</v>
      </c>
      <c r="B1103" t="str">
        <f>INDEX('Parameter Codelist'!$A$1:$I$9000,MATCH($A1103,'Parameter Codelist'!$A:$A,0),2)</f>
        <v>Massafractie</v>
      </c>
      <c r="C1103" s="20" t="s">
        <v>20889</v>
      </c>
      <c r="D1103" s="6">
        <v>3105</v>
      </c>
      <c r="E1103" s="12" t="str">
        <f>INDEX('Parameter Codelist'!$A$1:$I$9000,MATCH($D1103,'Parameter Codelist'!$A:$A,0),2)</f>
        <v>7-methylcoumarin</v>
      </c>
      <c r="F1103" s="18" t="s">
        <v>4237</v>
      </c>
      <c r="G1103" t="str">
        <f>INDEX('Parameter Codelist'!$A$1:$I$9000,MATCH($D1103,'Parameter Codelist'!$A:$A,0),5)</f>
        <v>2445-83-2</v>
      </c>
      <c r="H1103" s="6">
        <v>1</v>
      </c>
      <c r="I1103" t="str">
        <f>INDEX('Hoedanigheid codelist'!$A$1:$J$5341,MATCH($H1103,'Hoedanigheid codelist'!$A:$A,0),3)</f>
        <v>t.o.v. drooggewicht</v>
      </c>
      <c r="J1103" s="25" t="s">
        <v>20892</v>
      </c>
    </row>
    <row r="1104" spans="1:10" ht="15.75" thickBot="1">
      <c r="A1104" s="10">
        <v>2725</v>
      </c>
      <c r="B1104" t="str">
        <f>INDEX('Parameter Codelist'!$A$1:$I$9000,MATCH($A1104,'Parameter Codelist'!$A:$A,0),2)</f>
        <v>Massafractie</v>
      </c>
      <c r="C1104" s="20" t="s">
        <v>20889</v>
      </c>
      <c r="D1104" s="6">
        <v>3106</v>
      </c>
      <c r="E1104" s="12" t="str">
        <f>INDEX('Parameter Codelist'!$A$1:$I$9000,MATCH($D1104,'Parameter Codelist'!$A:$A,0),2)</f>
        <v>8alpha-estradiol</v>
      </c>
      <c r="F1104" s="18" t="s">
        <v>4240</v>
      </c>
      <c r="G1104" t="str">
        <f>INDEX('Parameter Codelist'!$A$1:$I$9000,MATCH($D1104,'Parameter Codelist'!$A:$A,0),5)</f>
        <v>517-04-4</v>
      </c>
      <c r="H1104" s="6">
        <v>1</v>
      </c>
      <c r="I1104" t="str">
        <f>INDEX('Hoedanigheid codelist'!$A$1:$J$5341,MATCH($H1104,'Hoedanigheid codelist'!$A:$A,0),3)</f>
        <v>t.o.v. drooggewicht</v>
      </c>
      <c r="J1104" s="25" t="s">
        <v>20892</v>
      </c>
    </row>
    <row r="1105" spans="1:10" ht="15.75" thickBot="1">
      <c r="A1105" s="10">
        <v>2725</v>
      </c>
      <c r="B1105" t="str">
        <f>INDEX('Parameter Codelist'!$A$1:$I$9000,MATCH($A1105,'Parameter Codelist'!$A:$A,0),2)</f>
        <v>Massafractie</v>
      </c>
      <c r="C1105" s="20" t="s">
        <v>20889</v>
      </c>
      <c r="D1105" s="6">
        <v>3107</v>
      </c>
      <c r="E1105" s="12" t="str">
        <f>INDEX('Parameter Codelist'!$A$1:$I$9000,MATCH($D1105,'Parameter Codelist'!$A:$A,0),2)</f>
        <v>8-chinolinol</v>
      </c>
      <c r="F1105" s="18" t="s">
        <v>18889</v>
      </c>
      <c r="G1105" t="str">
        <f>INDEX('Parameter Codelist'!$A$1:$I$9000,MATCH($D1105,'Parameter Codelist'!$A:$A,0),5)</f>
        <v>148-24-3</v>
      </c>
      <c r="H1105" s="6">
        <v>1</v>
      </c>
      <c r="I1105" t="str">
        <f>INDEX('Hoedanigheid codelist'!$A$1:$J$5341,MATCH($H1105,'Hoedanigheid codelist'!$A:$A,0),3)</f>
        <v>t.o.v. drooggewicht</v>
      </c>
      <c r="J1105" s="25" t="s">
        <v>20892</v>
      </c>
    </row>
    <row r="1106" spans="1:10" ht="15.75" thickBot="1">
      <c r="A1106" s="10">
        <v>2725</v>
      </c>
      <c r="B1106" t="str">
        <f>INDEX('Parameter Codelist'!$A$1:$I$9000,MATCH($A1106,'Parameter Codelist'!$A:$A,0),2)</f>
        <v>Massafractie</v>
      </c>
      <c r="C1106" s="20" t="s">
        <v>20889</v>
      </c>
      <c r="D1106" s="6">
        <v>6175</v>
      </c>
      <c r="E1106" s="12" t="str">
        <f>INDEX('Parameter Codelist'!$A$1:$I$9000,MATCH($D1106,'Parameter Codelist'!$A:$A,0),2)</f>
        <v>8-hydroxypennelic acid</v>
      </c>
      <c r="F1106" s="18" t="s">
        <v>12366</v>
      </c>
      <c r="G1106" t="str">
        <f>INDEX('Parameter Codelist'!$A$1:$I$9000,MATCH($D1106,'Parameter Codelist'!$A:$A,0),5)</f>
        <v>3053-85-8</v>
      </c>
      <c r="H1106" s="6">
        <v>1</v>
      </c>
      <c r="I1106" t="str">
        <f>INDEX('Hoedanigheid codelist'!$A$1:$J$5341,MATCH($H1106,'Hoedanigheid codelist'!$A:$A,0),3)</f>
        <v>t.o.v. drooggewicht</v>
      </c>
      <c r="J1106" s="25" t="s">
        <v>20892</v>
      </c>
    </row>
    <row r="1107" spans="1:10" ht="15.75" thickBot="1">
      <c r="A1107" s="10">
        <v>2725</v>
      </c>
      <c r="B1107" t="str">
        <f>INDEX('Parameter Codelist'!$A$1:$I$9000,MATCH($A1107,'Parameter Codelist'!$A:$A,0),2)</f>
        <v>Massafractie</v>
      </c>
      <c r="C1107" s="20" t="s">
        <v>20889</v>
      </c>
      <c r="D1107" s="6">
        <v>6620</v>
      </c>
      <c r="E1107" s="12" t="str">
        <f>INDEX('Parameter Codelist'!$A$1:$I$9000,MATCH($D1107,'Parameter Codelist'!$A:$A,0),2)</f>
        <v>9,9-dimethylxantheen</v>
      </c>
      <c r="F1107" s="18" t="s">
        <v>20556</v>
      </c>
      <c r="G1107" t="str">
        <f>INDEX('Parameter Codelist'!$A$1:$I$9000,MATCH($D1107,'Parameter Codelist'!$A:$A,0),5)</f>
        <v>19814-75-6</v>
      </c>
      <c r="H1107" s="6">
        <v>1</v>
      </c>
      <c r="I1107" t="str">
        <f>INDEX('Hoedanigheid codelist'!$A$1:$J$5341,MATCH($H1107,'Hoedanigheid codelist'!$A:$A,0),3)</f>
        <v>t.o.v. drooggewicht</v>
      </c>
      <c r="J1107" s="25" t="s">
        <v>20892</v>
      </c>
    </row>
    <row r="1108" spans="1:10" ht="15.75" thickBot="1">
      <c r="A1108" s="10">
        <v>2725</v>
      </c>
      <c r="B1108" t="str">
        <f>INDEX('Parameter Codelist'!$A$1:$I$9000,MATCH($A1108,'Parameter Codelist'!$A:$A,0),2)</f>
        <v>Massafractie</v>
      </c>
      <c r="C1108" s="20" t="s">
        <v>20889</v>
      </c>
      <c r="D1108" s="6">
        <v>6656</v>
      </c>
      <c r="E1108" s="12" t="str">
        <f>INDEX('Parameter Codelist'!$A$1:$I$9000,MATCH($D1108,'Parameter Codelist'!$A:$A,0),2)</f>
        <v>9-butyldocosaan</v>
      </c>
      <c r="F1108" s="18" t="s">
        <v>20586</v>
      </c>
      <c r="G1108" t="str">
        <f>INDEX('Parameter Codelist'!$A$1:$I$9000,MATCH($D1108,'Parameter Codelist'!$A:$A,0),5)</f>
        <v>55282-14-9</v>
      </c>
      <c r="H1108" s="6">
        <v>1</v>
      </c>
      <c r="I1108" t="str">
        <f>INDEX('Hoedanigheid codelist'!$A$1:$J$5341,MATCH($H1108,'Hoedanigheid codelist'!$A:$A,0),3)</f>
        <v>t.o.v. drooggewicht</v>
      </c>
      <c r="J1108" s="25" t="s">
        <v>20892</v>
      </c>
    </row>
    <row r="1109" spans="1:10" ht="15.75" thickBot="1">
      <c r="A1109" s="10">
        <v>2725</v>
      </c>
      <c r="B1109" t="str">
        <f>INDEX('Parameter Codelist'!$A$1:$I$9000,MATCH($A1109,'Parameter Codelist'!$A:$A,0),2)</f>
        <v>Massafractie</v>
      </c>
      <c r="C1109" s="20" t="s">
        <v>20889</v>
      </c>
      <c r="D1109" s="6">
        <v>6047</v>
      </c>
      <c r="E1109" s="12" t="str">
        <f>INDEX('Parameter Codelist'!$A$1:$I$9000,MATCH($D1109,'Parameter Codelist'!$A:$A,0),2)</f>
        <v>9-chloorhexadecaanfluor-3-oxanon-1-sulfonzuur</v>
      </c>
      <c r="F1109" s="18" t="s">
        <v>20193</v>
      </c>
      <c r="G1109" t="str">
        <f>INDEX('Parameter Codelist'!$A$1:$I$9000,MATCH($D1109,'Parameter Codelist'!$A:$A,0),5)</f>
        <v>756426-58-1</v>
      </c>
      <c r="H1109" s="6">
        <v>1</v>
      </c>
      <c r="I1109" t="str">
        <f>INDEX('Hoedanigheid codelist'!$A$1:$J$5341,MATCH($H1109,'Hoedanigheid codelist'!$A:$A,0),3)</f>
        <v>t.o.v. drooggewicht</v>
      </c>
      <c r="J1109" s="25" t="s">
        <v>20892</v>
      </c>
    </row>
    <row r="1110" spans="1:10" ht="15.75" thickBot="1">
      <c r="A1110" s="10">
        <v>2725</v>
      </c>
      <c r="B1110" t="str">
        <f>INDEX('Parameter Codelist'!$A$1:$I$9000,MATCH($A1110,'Parameter Codelist'!$A:$A,0),2)</f>
        <v>Massafractie</v>
      </c>
      <c r="C1110" s="20" t="s">
        <v>20889</v>
      </c>
      <c r="D1110" s="6">
        <v>3108</v>
      </c>
      <c r="E1110" s="12" t="str">
        <f>INDEX('Parameter Codelist'!$A$1:$I$9000,MATCH($D1110,'Parameter Codelist'!$A:$A,0),2)</f>
        <v>9-fluorenon</v>
      </c>
      <c r="F1110" s="18" t="s">
        <v>18890</v>
      </c>
      <c r="G1110" t="str">
        <f>INDEX('Parameter Codelist'!$A$1:$I$9000,MATCH($D1110,'Parameter Codelist'!$A:$A,0),5)</f>
        <v>486-25-9</v>
      </c>
      <c r="H1110" s="6">
        <v>1</v>
      </c>
      <c r="I1110" t="str">
        <f>INDEX('Hoedanigheid codelist'!$A$1:$J$5341,MATCH($H1110,'Hoedanigheid codelist'!$A:$A,0),3)</f>
        <v>t.o.v. drooggewicht</v>
      </c>
      <c r="J1110" s="25" t="s">
        <v>20892</v>
      </c>
    </row>
    <row r="1111" spans="1:10" ht="15.75" thickBot="1">
      <c r="A1111" s="10">
        <v>2725</v>
      </c>
      <c r="B1111" t="str">
        <f>INDEX('Parameter Codelist'!$A$1:$I$9000,MATCH($A1111,'Parameter Codelist'!$A:$A,0),2)</f>
        <v>Massafractie</v>
      </c>
      <c r="C1111" s="20" t="s">
        <v>20889</v>
      </c>
      <c r="D1111" s="6">
        <v>4980</v>
      </c>
      <c r="E1111" s="12" t="str">
        <f>INDEX('Parameter Codelist'!$A$1:$I$9000,MATCH($D1111,'Parameter Codelist'!$A:$A,0),2)</f>
        <v>9-hexadeceenzuur</v>
      </c>
      <c r="F1111" s="18" t="s">
        <v>19794</v>
      </c>
      <c r="G1111" t="str">
        <f>INDEX('Parameter Codelist'!$A$1:$I$9000,MATCH($D1111,'Parameter Codelist'!$A:$A,0),5)</f>
        <v>2091-29-4</v>
      </c>
      <c r="H1111" s="6">
        <v>1</v>
      </c>
      <c r="I1111" t="str">
        <f>INDEX('Hoedanigheid codelist'!$A$1:$J$5341,MATCH($H1111,'Hoedanigheid codelist'!$A:$A,0),3)</f>
        <v>t.o.v. drooggewicht</v>
      </c>
      <c r="J1111" s="25" t="s">
        <v>20892</v>
      </c>
    </row>
    <row r="1112" spans="1:10" ht="15.75" thickBot="1">
      <c r="A1112" s="10">
        <v>2725</v>
      </c>
      <c r="B1112" t="str">
        <f>INDEX('Parameter Codelist'!$A$1:$I$9000,MATCH($A1112,'Parameter Codelist'!$A:$A,0),2)</f>
        <v>Massafractie</v>
      </c>
      <c r="C1112" s="20" t="s">
        <v>20889</v>
      </c>
      <c r="D1112" s="6">
        <v>6631</v>
      </c>
      <c r="E1112" s="12" t="str">
        <f>INDEX('Parameter Codelist'!$A$1:$I$9000,MATCH($D1112,'Parameter Codelist'!$A:$A,0),2)</f>
        <v>9-nonadeceen</v>
      </c>
      <c r="F1112" s="18" t="s">
        <v>20566</v>
      </c>
      <c r="G1112" t="str">
        <f>INDEX('Parameter Codelist'!$A$1:$I$9000,MATCH($D1112,'Parameter Codelist'!$A:$A,0),5)</f>
        <v>31035-07-1</v>
      </c>
      <c r="H1112" s="6">
        <v>1</v>
      </c>
      <c r="I1112" t="str">
        <f>INDEX('Hoedanigheid codelist'!$A$1:$J$5341,MATCH($H1112,'Hoedanigheid codelist'!$A:$A,0),3)</f>
        <v>t.o.v. drooggewicht</v>
      </c>
      <c r="J1112" s="25" t="s">
        <v>20892</v>
      </c>
    </row>
    <row r="1113" spans="1:10" ht="15.75" thickBot="1">
      <c r="A1113" s="10">
        <v>2725</v>
      </c>
      <c r="B1113" t="str">
        <f>INDEX('Parameter Codelist'!$A$1:$I$9000,MATCH($A1113,'Parameter Codelist'!$A:$A,0),2)</f>
        <v>Massafractie</v>
      </c>
      <c r="C1113" s="20" t="s">
        <v>20889</v>
      </c>
      <c r="D1113" s="6">
        <v>4981</v>
      </c>
      <c r="E1113" s="12" t="str">
        <f>INDEX('Parameter Codelist'!$A$1:$I$9000,MATCH($D1113,'Parameter Codelist'!$A:$A,0),2)</f>
        <v>9-octadecenal</v>
      </c>
      <c r="F1113" s="18" t="s">
        <v>9421</v>
      </c>
      <c r="G1113" t="str">
        <f>INDEX('Parameter Codelist'!$A$1:$I$9000,MATCH($D1113,'Parameter Codelist'!$A:$A,0),5)</f>
        <v>5090-41-5</v>
      </c>
      <c r="H1113" s="6">
        <v>1</v>
      </c>
      <c r="I1113" t="str">
        <f>INDEX('Hoedanigheid codelist'!$A$1:$J$5341,MATCH($H1113,'Hoedanigheid codelist'!$A:$A,0),3)</f>
        <v>t.o.v. drooggewicht</v>
      </c>
      <c r="J1113" s="25" t="s">
        <v>20892</v>
      </c>
    </row>
    <row r="1114" spans="1:10" ht="15.75" thickBot="1">
      <c r="A1114" s="10">
        <v>2725</v>
      </c>
      <c r="B1114" t="str">
        <f>INDEX('Parameter Codelist'!$A$1:$I$9000,MATCH($A1114,'Parameter Codelist'!$A:$A,0),2)</f>
        <v>Massafractie</v>
      </c>
      <c r="C1114" s="20" t="s">
        <v>20889</v>
      </c>
      <c r="D1114" s="6">
        <v>6659</v>
      </c>
      <c r="E1114" s="12" t="str">
        <f>INDEX('Parameter Codelist'!$A$1:$I$9000,MATCH($D1114,'Parameter Codelist'!$A:$A,0),2)</f>
        <v>9-octylhexacosaan</v>
      </c>
      <c r="F1114" s="18" t="s">
        <v>20589</v>
      </c>
      <c r="G1114" t="str">
        <f>INDEX('Parameter Codelist'!$A$1:$I$9000,MATCH($D1114,'Parameter Codelist'!$A:$A,0),5)</f>
        <v>55429-83-9</v>
      </c>
      <c r="H1114" s="6">
        <v>1</v>
      </c>
      <c r="I1114" t="str">
        <f>INDEX('Hoedanigheid codelist'!$A$1:$J$5341,MATCH($H1114,'Hoedanigheid codelist'!$A:$A,0),3)</f>
        <v>t.o.v. drooggewicht</v>
      </c>
      <c r="J1114" s="25" t="s">
        <v>20892</v>
      </c>
    </row>
    <row r="1115" spans="1:10" ht="15.75" thickBot="1">
      <c r="A1115" s="10">
        <v>2725</v>
      </c>
      <c r="B1115" t="str">
        <f>INDEX('Parameter Codelist'!$A$1:$I$9000,MATCH($A1115,'Parameter Codelist'!$A:$A,0),2)</f>
        <v>Massafractie</v>
      </c>
      <c r="C1115" s="20" t="s">
        <v>20889</v>
      </c>
      <c r="D1115" s="6">
        <v>2304</v>
      </c>
      <c r="E1115" s="12" t="str">
        <f>INDEX('Parameter Codelist'!$A$1:$I$9000,MATCH($D1115,'Parameter Codelist'!$A:$A,0),2)</f>
        <v>abamectine</v>
      </c>
      <c r="F1115" s="18" t="s">
        <v>18566</v>
      </c>
      <c r="G1115" t="str">
        <f>INDEX('Parameter Codelist'!$A$1:$I$9000,MATCH($D1115,'Parameter Codelist'!$A:$A,0),5)</f>
        <v>71751-41-2</v>
      </c>
      <c r="H1115" s="6">
        <v>1</v>
      </c>
      <c r="I1115" t="str">
        <f>INDEX('Hoedanigheid codelist'!$A$1:$J$5341,MATCH($H1115,'Hoedanigheid codelist'!$A:$A,0),3)</f>
        <v>t.o.v. drooggewicht</v>
      </c>
      <c r="J1115" s="25" t="s">
        <v>20892</v>
      </c>
    </row>
    <row r="1116" spans="1:10" ht="15.75" thickBot="1">
      <c r="A1116" s="10">
        <v>2725</v>
      </c>
      <c r="B1116" t="str">
        <f>INDEX('Parameter Codelist'!$A$1:$I$9000,MATCH($A1116,'Parameter Codelist'!$A:$A,0),2)</f>
        <v>Massafractie</v>
      </c>
      <c r="C1116" s="20" t="s">
        <v>20889</v>
      </c>
      <c r="D1116" s="6">
        <v>3132</v>
      </c>
      <c r="E1116" s="12" t="str">
        <f>INDEX('Parameter Codelist'!$A$1:$I$9000,MATCH($D1116,'Parameter Codelist'!$A:$A,0),2)</f>
        <v>aceetamide</v>
      </c>
      <c r="F1116" s="18" t="s">
        <v>18896</v>
      </c>
      <c r="G1116" t="str">
        <f>INDEX('Parameter Codelist'!$A$1:$I$9000,MATCH($D1116,'Parameter Codelist'!$A:$A,0),5)</f>
        <v>60-35-5</v>
      </c>
      <c r="H1116" s="6">
        <v>1</v>
      </c>
      <c r="I1116" t="str">
        <f>INDEX('Hoedanigheid codelist'!$A$1:$J$5341,MATCH($H1116,'Hoedanigheid codelist'!$A:$A,0),3)</f>
        <v>t.o.v. drooggewicht</v>
      </c>
      <c r="J1116" s="25" t="s">
        <v>20892</v>
      </c>
    </row>
    <row r="1117" spans="1:10" ht="15.75" thickBot="1">
      <c r="A1117" s="10">
        <v>2725</v>
      </c>
      <c r="B1117" t="str">
        <f>INDEX('Parameter Codelist'!$A$1:$I$9000,MATCH($A1117,'Parameter Codelist'!$A:$A,0),2)</f>
        <v>Massafractie</v>
      </c>
      <c r="C1117" s="20" t="s">
        <v>20889</v>
      </c>
      <c r="D1117" s="6">
        <v>246</v>
      </c>
      <c r="E1117" s="12" t="str">
        <f>INDEX('Parameter Codelist'!$A$1:$I$9000,MATCH($D1117,'Parameter Codelist'!$A:$A,0),2)</f>
        <v>acefaat</v>
      </c>
      <c r="F1117" s="18" t="s">
        <v>18010</v>
      </c>
      <c r="G1117" t="str">
        <f>INDEX('Parameter Codelist'!$A$1:$I$9000,MATCH($D1117,'Parameter Codelist'!$A:$A,0),5)</f>
        <v>30560-19-1</v>
      </c>
      <c r="H1117" s="6">
        <v>1</v>
      </c>
      <c r="I1117" t="str">
        <f>INDEX('Hoedanigheid codelist'!$A$1:$J$5341,MATCH($H1117,'Hoedanigheid codelist'!$A:$A,0),3)</f>
        <v>t.o.v. drooggewicht</v>
      </c>
      <c r="J1117" s="25" t="s">
        <v>20892</v>
      </c>
    </row>
    <row r="1118" spans="1:10" ht="15.75" thickBot="1">
      <c r="A1118" s="10">
        <v>2725</v>
      </c>
      <c r="B1118" t="str">
        <f>INDEX('Parameter Codelist'!$A$1:$I$9000,MATCH($A1118,'Parameter Codelist'!$A:$A,0),2)</f>
        <v>Massafractie</v>
      </c>
      <c r="C1118" s="20" t="s">
        <v>20889</v>
      </c>
      <c r="D1118" s="6">
        <v>247</v>
      </c>
      <c r="E1118" s="12" t="str">
        <f>INDEX('Parameter Codelist'!$A$1:$I$9000,MATCH($D1118,'Parameter Codelist'!$A:$A,0),2)</f>
        <v>acenafteen</v>
      </c>
      <c r="F1118" s="18" t="s">
        <v>18011</v>
      </c>
      <c r="G1118" t="str">
        <f>INDEX('Parameter Codelist'!$A$1:$I$9000,MATCH($D1118,'Parameter Codelist'!$A:$A,0),5)</f>
        <v>83-32-9</v>
      </c>
      <c r="H1118" s="6">
        <v>1</v>
      </c>
      <c r="I1118" t="str">
        <f>INDEX('Hoedanigheid codelist'!$A$1:$J$5341,MATCH($H1118,'Hoedanigheid codelist'!$A:$A,0),3)</f>
        <v>t.o.v. drooggewicht</v>
      </c>
      <c r="J1118" s="25" t="s">
        <v>20892</v>
      </c>
    </row>
    <row r="1119" spans="1:10" ht="15.75" thickBot="1">
      <c r="A1119" s="10">
        <v>2725</v>
      </c>
      <c r="B1119" t="str">
        <f>INDEX('Parameter Codelist'!$A$1:$I$9000,MATCH($A1119,'Parameter Codelist'!$A:$A,0),2)</f>
        <v>Massafractie</v>
      </c>
      <c r="C1119" s="20" t="s">
        <v>20889</v>
      </c>
      <c r="D1119" s="6">
        <v>248</v>
      </c>
      <c r="E1119" s="12" t="str">
        <f>INDEX('Parameter Codelist'!$A$1:$I$9000,MATCH($D1119,'Parameter Codelist'!$A:$A,0),2)</f>
        <v>acenaftyleen</v>
      </c>
      <c r="F1119" s="18" t="s">
        <v>18012</v>
      </c>
      <c r="G1119" t="str">
        <f>INDEX('Parameter Codelist'!$A$1:$I$9000,MATCH($D1119,'Parameter Codelist'!$A:$A,0),5)</f>
        <v>208-96-8</v>
      </c>
      <c r="H1119" s="6">
        <v>1</v>
      </c>
      <c r="I1119" t="str">
        <f>INDEX('Hoedanigheid codelist'!$A$1:$J$5341,MATCH($H1119,'Hoedanigheid codelist'!$A:$A,0),3)</f>
        <v>t.o.v. drooggewicht</v>
      </c>
      <c r="J1119" s="25" t="s">
        <v>20892</v>
      </c>
    </row>
    <row r="1120" spans="1:10" ht="15.75" thickBot="1">
      <c r="A1120" s="10">
        <v>2725</v>
      </c>
      <c r="B1120" t="str">
        <f>INDEX('Parameter Codelist'!$A$1:$I$9000,MATCH($A1120,'Parameter Codelist'!$A:$A,0),2)</f>
        <v>Massafractie</v>
      </c>
      <c r="C1120" s="20" t="s">
        <v>20889</v>
      </c>
      <c r="D1120" s="6">
        <v>3130</v>
      </c>
      <c r="E1120" s="12" t="str">
        <f>INDEX('Parameter Codelist'!$A$1:$I$9000,MATCH($D1120,'Parameter Codelist'!$A:$A,0),2)</f>
        <v>acequinocyl</v>
      </c>
      <c r="F1120" s="18" t="s">
        <v>4302</v>
      </c>
      <c r="G1120" t="str">
        <f>INDEX('Parameter Codelist'!$A$1:$I$9000,MATCH($D1120,'Parameter Codelist'!$A:$A,0),5)</f>
        <v>57960-19-7</v>
      </c>
      <c r="H1120" s="6">
        <v>1</v>
      </c>
      <c r="I1120" t="str">
        <f>INDEX('Hoedanigheid codelist'!$A$1:$J$5341,MATCH($H1120,'Hoedanigheid codelist'!$A:$A,0),3)</f>
        <v>t.o.v. drooggewicht</v>
      </c>
      <c r="J1120" s="25" t="s">
        <v>20892</v>
      </c>
    </row>
    <row r="1121" spans="1:10" ht="15.75" thickBot="1">
      <c r="A1121" s="10">
        <v>2725</v>
      </c>
      <c r="B1121" t="str">
        <f>INDEX('Parameter Codelist'!$A$1:$I$9000,MATCH($A1121,'Parameter Codelist'!$A:$A,0),2)</f>
        <v>Massafractie</v>
      </c>
      <c r="C1121" s="20" t="s">
        <v>20889</v>
      </c>
      <c r="D1121" s="6">
        <v>6267</v>
      </c>
      <c r="E1121" s="12" t="str">
        <f>INDEX('Parameter Codelist'!$A$1:$I$9000,MATCH($D1121,'Parameter Codelist'!$A:$A,0),2)</f>
        <v>acesulfaam</v>
      </c>
      <c r="F1121" s="18" t="s">
        <v>20344</v>
      </c>
      <c r="G1121" t="str">
        <f>INDEX('Parameter Codelist'!$A$1:$I$9000,MATCH($D1121,'Parameter Codelist'!$A:$A,0),5)</f>
        <v>33665-90-6</v>
      </c>
      <c r="H1121" s="6">
        <v>1</v>
      </c>
      <c r="I1121" t="str">
        <f>INDEX('Hoedanigheid codelist'!$A$1:$J$5341,MATCH($H1121,'Hoedanigheid codelist'!$A:$A,0),3)</f>
        <v>t.o.v. drooggewicht</v>
      </c>
      <c r="J1121" s="25" t="s">
        <v>20892</v>
      </c>
    </row>
    <row r="1122" spans="1:10" ht="15.75" thickBot="1">
      <c r="A1122" s="10">
        <v>2725</v>
      </c>
      <c r="B1122" t="str">
        <f>INDEX('Parameter Codelist'!$A$1:$I$9000,MATCH($A1122,'Parameter Codelist'!$A:$A,0),2)</f>
        <v>Massafractie</v>
      </c>
      <c r="C1122" s="20" t="s">
        <v>20889</v>
      </c>
      <c r="D1122" s="6">
        <v>3131</v>
      </c>
      <c r="E1122" s="12" t="str">
        <f>INDEX('Parameter Codelist'!$A$1:$I$9000,MATCH($D1122,'Parameter Codelist'!$A:$A,0),2)</f>
        <v>acesulfame K</v>
      </c>
      <c r="F1122" s="18" t="s">
        <v>4305</v>
      </c>
      <c r="G1122" t="str">
        <f>INDEX('Parameter Codelist'!$A$1:$I$9000,MATCH($D1122,'Parameter Codelist'!$A:$A,0),5)</f>
        <v>55589-62-3</v>
      </c>
      <c r="H1122" s="6">
        <v>1</v>
      </c>
      <c r="I1122" t="str">
        <f>INDEX('Hoedanigheid codelist'!$A$1:$J$5341,MATCH($H1122,'Hoedanigheid codelist'!$A:$A,0),3)</f>
        <v>t.o.v. drooggewicht</v>
      </c>
      <c r="J1122" s="25" t="s">
        <v>20892</v>
      </c>
    </row>
    <row r="1123" spans="1:10" ht="15.75" thickBot="1">
      <c r="A1123" s="10">
        <v>2725</v>
      </c>
      <c r="B1123" t="str">
        <f>INDEX('Parameter Codelist'!$A$1:$I$9000,MATCH($A1123,'Parameter Codelist'!$A:$A,0),2)</f>
        <v>Massafractie</v>
      </c>
      <c r="C1123" s="20" t="s">
        <v>20889</v>
      </c>
      <c r="D1123" s="6">
        <v>6379</v>
      </c>
      <c r="E1123" s="12" t="str">
        <f>INDEX('Parameter Codelist'!$A$1:$I$9000,MATCH($D1123,'Parameter Codelist'!$A:$A,0),2)</f>
        <v>acetaminophen sulfaatester</v>
      </c>
      <c r="F1123" s="18" t="s">
        <v>20422</v>
      </c>
      <c r="G1123" t="str">
        <f>INDEX('Parameter Codelist'!$A$1:$I$9000,MATCH($D1123,'Parameter Codelist'!$A:$A,0),5)</f>
        <v>10066-90-7</v>
      </c>
      <c r="H1123" s="6">
        <v>1</v>
      </c>
      <c r="I1123" t="str">
        <f>INDEX('Hoedanigheid codelist'!$A$1:$J$5341,MATCH($H1123,'Hoedanigheid codelist'!$A:$A,0),3)</f>
        <v>t.o.v. drooggewicht</v>
      </c>
      <c r="J1123" s="25" t="s">
        <v>20892</v>
      </c>
    </row>
    <row r="1124" spans="1:10" ht="15.75" thickBot="1">
      <c r="A1124" s="10">
        <v>2725</v>
      </c>
      <c r="B1124" t="str">
        <f>INDEX('Parameter Codelist'!$A$1:$I$9000,MATCH($A1124,'Parameter Codelist'!$A:$A,0),2)</f>
        <v>Massafractie</v>
      </c>
      <c r="C1124" s="20" t="s">
        <v>20889</v>
      </c>
      <c r="D1124" s="6">
        <v>3135</v>
      </c>
      <c r="E1124" s="12" t="str">
        <f>INDEX('Parameter Codelist'!$A$1:$I$9000,MATCH($D1124,'Parameter Codelist'!$A:$A,0),2)</f>
        <v>acetamiprid</v>
      </c>
      <c r="F1124" s="18" t="s">
        <v>4317</v>
      </c>
      <c r="G1124" t="str">
        <f>INDEX('Parameter Codelist'!$A$1:$I$9000,MATCH($D1124,'Parameter Codelist'!$A:$A,0),5)</f>
        <v>135410-20-7</v>
      </c>
      <c r="H1124" s="6">
        <v>1</v>
      </c>
      <c r="I1124" t="str">
        <f>INDEX('Hoedanigheid codelist'!$A$1:$J$5341,MATCH($H1124,'Hoedanigheid codelist'!$A:$A,0),3)</f>
        <v>t.o.v. drooggewicht</v>
      </c>
      <c r="J1124" s="25" t="s">
        <v>20892</v>
      </c>
    </row>
    <row r="1125" spans="1:10" ht="15.75" thickBot="1">
      <c r="A1125" s="10">
        <v>2725</v>
      </c>
      <c r="B1125" t="str">
        <f>INDEX('Parameter Codelist'!$A$1:$I$9000,MATCH($A1125,'Parameter Codelist'!$A:$A,0),2)</f>
        <v>Massafractie</v>
      </c>
      <c r="C1125" s="20" t="s">
        <v>20889</v>
      </c>
      <c r="D1125" s="6">
        <v>3133</v>
      </c>
      <c r="E1125" s="12" t="str">
        <f>INDEX('Parameter Codelist'!$A$1:$I$9000,MATCH($D1125,'Parameter Codelist'!$A:$A,0),2)</f>
        <v>acetochloor</v>
      </c>
      <c r="F1125" s="18" t="s">
        <v>18897</v>
      </c>
      <c r="G1125" t="str">
        <f>INDEX('Parameter Codelist'!$A$1:$I$9000,MATCH($D1125,'Parameter Codelist'!$A:$A,0),5)</f>
        <v>34256-82-1</v>
      </c>
      <c r="H1125" s="6">
        <v>1</v>
      </c>
      <c r="I1125" t="str">
        <f>INDEX('Hoedanigheid codelist'!$A$1:$J$5341,MATCH($H1125,'Hoedanigheid codelist'!$A:$A,0),3)</f>
        <v>t.o.v. drooggewicht</v>
      </c>
      <c r="J1125" s="25" t="s">
        <v>20892</v>
      </c>
    </row>
    <row r="1126" spans="1:10" ht="15.75" thickBot="1">
      <c r="A1126" s="10">
        <v>2725</v>
      </c>
      <c r="B1126" t="str">
        <f>INDEX('Parameter Codelist'!$A$1:$I$9000,MATCH($A1126,'Parameter Codelist'!$A:$A,0),2)</f>
        <v>Massafractie</v>
      </c>
      <c r="C1126" s="20" t="s">
        <v>20889</v>
      </c>
      <c r="D1126" s="6">
        <v>6717</v>
      </c>
      <c r="E1126" s="12" t="str">
        <f>INDEX('Parameter Codelist'!$A$1:$I$9000,MATCH($D1126,'Parameter Codelist'!$A:$A,0),2)</f>
        <v>acetochloorethaansulfonzuur</v>
      </c>
      <c r="F1126" s="18" t="s">
        <v>20642</v>
      </c>
      <c r="G1126" t="str">
        <f>INDEX('Parameter Codelist'!$A$1:$I$9000,MATCH($D1126,'Parameter Codelist'!$A:$A,0),5)</f>
        <v>187022-11-3</v>
      </c>
      <c r="H1126" s="6">
        <v>1</v>
      </c>
      <c r="I1126" t="str">
        <f>INDEX('Hoedanigheid codelist'!$A$1:$J$5341,MATCH($H1126,'Hoedanigheid codelist'!$A:$A,0),3)</f>
        <v>t.o.v. drooggewicht</v>
      </c>
      <c r="J1126" s="25" t="s">
        <v>20892</v>
      </c>
    </row>
    <row r="1127" spans="1:10" ht="15.75" thickBot="1">
      <c r="A1127" s="10">
        <v>2725</v>
      </c>
      <c r="B1127" t="str">
        <f>INDEX('Parameter Codelist'!$A$1:$I$9000,MATCH($A1127,'Parameter Codelist'!$A:$A,0),2)</f>
        <v>Massafractie</v>
      </c>
      <c r="C1127" s="20" t="s">
        <v>20889</v>
      </c>
      <c r="D1127" s="6">
        <v>1755</v>
      </c>
      <c r="E1127" s="12" t="str">
        <f>INDEX('Parameter Codelist'!$A$1:$I$9000,MATCH($D1127,'Parameter Codelist'!$A:$A,0),2)</f>
        <v>acetofenon</v>
      </c>
      <c r="F1127" s="18" t="s">
        <v>18498</v>
      </c>
      <c r="G1127" t="str">
        <f>INDEX('Parameter Codelist'!$A$1:$I$9000,MATCH($D1127,'Parameter Codelist'!$A:$A,0),5)</f>
        <v>98-86-2</v>
      </c>
      <c r="H1127" s="6">
        <v>1</v>
      </c>
      <c r="I1127" t="str">
        <f>INDEX('Hoedanigheid codelist'!$A$1:$J$5341,MATCH($H1127,'Hoedanigheid codelist'!$A:$A,0),3)</f>
        <v>t.o.v. drooggewicht</v>
      </c>
      <c r="J1127" s="25" t="s">
        <v>20892</v>
      </c>
    </row>
    <row r="1128" spans="1:10" ht="15.75" thickBot="1">
      <c r="A1128" s="10">
        <v>2725</v>
      </c>
      <c r="B1128" t="str">
        <f>INDEX('Parameter Codelist'!$A$1:$I$9000,MATCH($A1128,'Parameter Codelist'!$A:$A,0),2)</f>
        <v>Massafractie</v>
      </c>
      <c r="C1128" s="20" t="s">
        <v>20889</v>
      </c>
      <c r="D1128" s="6">
        <v>250</v>
      </c>
      <c r="E1128" s="12" t="str">
        <f>INDEX('Parameter Codelist'!$A$1:$I$9000,MATCH($D1128,'Parameter Codelist'!$A:$A,0),2)</f>
        <v>aceton</v>
      </c>
      <c r="F1128" s="18" t="s">
        <v>18013</v>
      </c>
      <c r="G1128" t="str">
        <f>INDEX('Parameter Codelist'!$A$1:$I$9000,MATCH($D1128,'Parameter Codelist'!$A:$A,0),5)</f>
        <v>67-64-1</v>
      </c>
      <c r="H1128" s="6">
        <v>1</v>
      </c>
      <c r="I1128" t="str">
        <f>INDEX('Hoedanigheid codelist'!$A$1:$J$5341,MATCH($H1128,'Hoedanigheid codelist'!$A:$A,0),3)</f>
        <v>t.o.v. drooggewicht</v>
      </c>
      <c r="J1128" s="25" t="s">
        <v>20892</v>
      </c>
    </row>
    <row r="1129" spans="1:10" ht="15.75" thickBot="1">
      <c r="A1129" s="10">
        <v>2725</v>
      </c>
      <c r="B1129" t="str">
        <f>INDEX('Parameter Codelist'!$A$1:$I$9000,MATCH($A1129,'Parameter Codelist'!$A:$A,0),2)</f>
        <v>Massafractie</v>
      </c>
      <c r="C1129" s="20" t="s">
        <v>20889</v>
      </c>
      <c r="D1129" s="6">
        <v>251</v>
      </c>
      <c r="E1129" s="12" t="str">
        <f>INDEX('Parameter Codelist'!$A$1:$I$9000,MATCH($D1129,'Parameter Codelist'!$A:$A,0),2)</f>
        <v>acetonitril</v>
      </c>
      <c r="F1129" s="18" t="s">
        <v>18014</v>
      </c>
      <c r="G1129" t="str">
        <f>INDEX('Parameter Codelist'!$A$1:$I$9000,MATCH($D1129,'Parameter Codelist'!$A:$A,0),5)</f>
        <v>75-05-8</v>
      </c>
      <c r="H1129" s="6">
        <v>1</v>
      </c>
      <c r="I1129" t="str">
        <f>INDEX('Hoedanigheid codelist'!$A$1:$J$5341,MATCH($H1129,'Hoedanigheid codelist'!$A:$A,0),3)</f>
        <v>t.o.v. drooggewicht</v>
      </c>
      <c r="J1129" s="25" t="s">
        <v>20892</v>
      </c>
    </row>
    <row r="1130" spans="1:10" ht="15.75" thickBot="1">
      <c r="A1130" s="10">
        <v>2725</v>
      </c>
      <c r="B1130" t="str">
        <f>INDEX('Parameter Codelist'!$A$1:$I$9000,MATCH($A1130,'Parameter Codelist'!$A:$A,0),2)</f>
        <v>Massafractie</v>
      </c>
      <c r="C1130" s="20" t="s">
        <v>20889</v>
      </c>
      <c r="D1130" s="6">
        <v>3184</v>
      </c>
      <c r="E1130" s="12" t="str">
        <f>INDEX('Parameter Codelist'!$A$1:$I$9000,MATCH($D1130,'Parameter Codelist'!$A:$A,0),2)</f>
        <v>acetylcedreen</v>
      </c>
      <c r="F1130" s="18" t="s">
        <v>18917</v>
      </c>
      <c r="G1130" t="str">
        <f>INDEX('Parameter Codelist'!$A$1:$I$9000,MATCH($D1130,'Parameter Codelist'!$A:$A,0),5)</f>
        <v>32388-55-9</v>
      </c>
      <c r="H1130" s="6">
        <v>1</v>
      </c>
      <c r="I1130" t="str">
        <f>INDEX('Hoedanigheid codelist'!$A$1:$J$5341,MATCH($H1130,'Hoedanigheid codelist'!$A:$A,0),3)</f>
        <v>t.o.v. drooggewicht</v>
      </c>
      <c r="J1130" s="25" t="s">
        <v>20892</v>
      </c>
    </row>
    <row r="1131" spans="1:10" ht="15.75" thickBot="1">
      <c r="A1131" s="10">
        <v>2725</v>
      </c>
      <c r="B1131" t="str">
        <f>INDEX('Parameter Codelist'!$A$1:$I$9000,MATCH($A1131,'Parameter Codelist'!$A:$A,0),2)</f>
        <v>Massafractie</v>
      </c>
      <c r="C1131" s="20" t="s">
        <v>20889</v>
      </c>
      <c r="D1131" s="6">
        <v>3134</v>
      </c>
      <c r="E1131" s="12" t="str">
        <f>INDEX('Parameter Codelist'!$A$1:$I$9000,MATCH($D1131,'Parameter Codelist'!$A:$A,0),2)</f>
        <v>acetylcysteine</v>
      </c>
      <c r="F1131" s="18" t="s">
        <v>4314</v>
      </c>
      <c r="G1131" t="str">
        <f>INDEX('Parameter Codelist'!$A$1:$I$9000,MATCH($D1131,'Parameter Codelist'!$A:$A,0),5)</f>
        <v>616-91-1</v>
      </c>
      <c r="H1131" s="6">
        <v>1</v>
      </c>
      <c r="I1131" t="str">
        <f>INDEX('Hoedanigheid codelist'!$A$1:$J$5341,MATCH($H1131,'Hoedanigheid codelist'!$A:$A,0),3)</f>
        <v>t.o.v. drooggewicht</v>
      </c>
      <c r="J1131" s="25" t="s">
        <v>20892</v>
      </c>
    </row>
    <row r="1132" spans="1:10" ht="15.75" thickBot="1">
      <c r="A1132" s="10">
        <v>2725</v>
      </c>
      <c r="B1132" t="str">
        <f>INDEX('Parameter Codelist'!$A$1:$I$9000,MATCH($A1132,'Parameter Codelist'!$A:$A,0),2)</f>
        <v>Massafractie</v>
      </c>
      <c r="C1132" s="20" t="s">
        <v>20889</v>
      </c>
      <c r="D1132" s="6">
        <v>3185</v>
      </c>
      <c r="E1132" s="12" t="str">
        <f>INDEX('Parameter Codelist'!$A$1:$I$9000,MATCH($D1132,'Parameter Codelist'!$A:$A,0),2)</f>
        <v>acetylhexamethyltetrahydronaftaleen</v>
      </c>
      <c r="F1132" s="18" t="s">
        <v>18918</v>
      </c>
      <c r="G1132" t="str">
        <f>INDEX('Parameter Codelist'!$A$1:$I$9000,MATCH($D1132,'Parameter Codelist'!$A:$A,0),5)</f>
        <v>21145-77-7</v>
      </c>
      <c r="H1132" s="6">
        <v>1</v>
      </c>
      <c r="I1132" t="str">
        <f>INDEX('Hoedanigheid codelist'!$A$1:$J$5341,MATCH($H1132,'Hoedanigheid codelist'!$A:$A,0),3)</f>
        <v>t.o.v. drooggewicht</v>
      </c>
      <c r="J1132" s="25" t="s">
        <v>20892</v>
      </c>
    </row>
    <row r="1133" spans="1:10" ht="15.75" thickBot="1">
      <c r="A1133" s="10">
        <v>2725</v>
      </c>
      <c r="B1133" t="str">
        <f>INDEX('Parameter Codelist'!$A$1:$I$9000,MATCH($A1133,'Parameter Codelist'!$A:$A,0),2)</f>
        <v>Massafractie</v>
      </c>
      <c r="C1133" s="20" t="s">
        <v>20889</v>
      </c>
      <c r="D1133" s="6">
        <v>3136</v>
      </c>
      <c r="E1133" s="12" t="str">
        <f>INDEX('Parameter Codelist'!$A$1:$I$9000,MATCH($D1133,'Parameter Codelist'!$A:$A,0),2)</f>
        <v>acetylsulfamethoxazol</v>
      </c>
      <c r="F1133" s="18" t="s">
        <v>18898</v>
      </c>
      <c r="G1133" t="str">
        <f>INDEX('Parameter Codelist'!$A$1:$I$9000,MATCH($D1133,'Parameter Codelist'!$A:$A,0),5)</f>
        <v>21312-10-7</v>
      </c>
      <c r="H1133" s="6">
        <v>1</v>
      </c>
      <c r="I1133" t="str">
        <f>INDEX('Hoedanigheid codelist'!$A$1:$J$5341,MATCH($H1133,'Hoedanigheid codelist'!$A:$A,0),3)</f>
        <v>t.o.v. drooggewicht</v>
      </c>
      <c r="J1133" s="25" t="s">
        <v>20892</v>
      </c>
    </row>
    <row r="1134" spans="1:10" ht="15.75" thickBot="1">
      <c r="A1134" s="10">
        <v>2725</v>
      </c>
      <c r="B1134" t="str">
        <f>INDEX('Parameter Codelist'!$A$1:$I$9000,MATCH($A1134,'Parameter Codelist'!$A:$A,0),2)</f>
        <v>Massafractie</v>
      </c>
      <c r="C1134" s="20" t="s">
        <v>20889</v>
      </c>
      <c r="D1134" s="6">
        <v>3120</v>
      </c>
      <c r="E1134" s="12" t="str">
        <f>INDEX('Parameter Codelist'!$A$1:$I$9000,MATCH($D1134,'Parameter Codelist'!$A:$A,0),2)</f>
        <v>acibenzolar-S-methyl</v>
      </c>
      <c r="F1134" s="18" t="s">
        <v>4274</v>
      </c>
      <c r="G1134" t="str">
        <f>INDEX('Parameter Codelist'!$A$1:$I$9000,MATCH($D1134,'Parameter Codelist'!$A:$A,0),5)</f>
        <v>135158-54-2</v>
      </c>
      <c r="H1134" s="6">
        <v>1</v>
      </c>
      <c r="I1134" t="str">
        <f>INDEX('Hoedanigheid codelist'!$A$1:$J$5341,MATCH($H1134,'Hoedanigheid codelist'!$A:$A,0),3)</f>
        <v>t.o.v. drooggewicht</v>
      </c>
      <c r="J1134" s="25" t="s">
        <v>20892</v>
      </c>
    </row>
    <row r="1135" spans="1:10" ht="15.75" thickBot="1">
      <c r="A1135" s="10">
        <v>2725</v>
      </c>
      <c r="B1135" t="str">
        <f>INDEX('Parameter Codelist'!$A$1:$I$9000,MATCH($A1135,'Parameter Codelist'!$A:$A,0),2)</f>
        <v>Massafractie</v>
      </c>
      <c r="C1135" s="20" t="s">
        <v>20889</v>
      </c>
      <c r="D1135" s="6">
        <v>3124</v>
      </c>
      <c r="E1135" s="12" t="str">
        <f>INDEX('Parameter Codelist'!$A$1:$I$9000,MATCH($D1135,'Parameter Codelist'!$A:$A,0),2)</f>
        <v>acifluorfen-natriumzout</v>
      </c>
      <c r="F1135" s="18" t="s">
        <v>18892</v>
      </c>
      <c r="G1135" t="str">
        <f>INDEX('Parameter Codelist'!$A$1:$I$9000,MATCH($D1135,'Parameter Codelist'!$A:$A,0),5)</f>
        <v>62476-59-9</v>
      </c>
      <c r="H1135" s="6">
        <v>1</v>
      </c>
      <c r="I1135" t="str">
        <f>INDEX('Hoedanigheid codelist'!$A$1:$J$5341,MATCH($H1135,'Hoedanigheid codelist'!$A:$A,0),3)</f>
        <v>t.o.v. drooggewicht</v>
      </c>
      <c r="J1135" s="25" t="s">
        <v>20892</v>
      </c>
    </row>
    <row r="1136" spans="1:10" ht="15.75" thickBot="1">
      <c r="A1136" s="10">
        <v>2725</v>
      </c>
      <c r="B1136" t="str">
        <f>INDEX('Parameter Codelist'!$A$1:$I$9000,MATCH($A1136,'Parameter Codelist'!$A:$A,0),2)</f>
        <v>Massafractie</v>
      </c>
      <c r="C1136" s="20" t="s">
        <v>20889</v>
      </c>
      <c r="D1136" s="6">
        <v>3127</v>
      </c>
      <c r="E1136" s="12" t="str">
        <f>INDEX('Parameter Codelist'!$A$1:$I$9000,MATCH($D1136,'Parameter Codelist'!$A:$A,0),2)</f>
        <v>aclonifen</v>
      </c>
      <c r="F1136" s="18" t="s">
        <v>4293</v>
      </c>
      <c r="G1136" t="str">
        <f>INDEX('Parameter Codelist'!$A$1:$I$9000,MATCH($D1136,'Parameter Codelist'!$A:$A,0),5)</f>
        <v>74070-46-5</v>
      </c>
      <c r="H1136" s="6">
        <v>1</v>
      </c>
      <c r="I1136" t="str">
        <f>INDEX('Hoedanigheid codelist'!$A$1:$J$5341,MATCH($H1136,'Hoedanigheid codelist'!$A:$A,0),3)</f>
        <v>t.o.v. drooggewicht</v>
      </c>
      <c r="J1136" s="25" t="s">
        <v>20892</v>
      </c>
    </row>
    <row r="1137" spans="1:10" ht="15.75" thickBot="1">
      <c r="A1137" s="10">
        <v>2725</v>
      </c>
      <c r="B1137" t="str">
        <f>INDEX('Parameter Codelist'!$A$1:$I$9000,MATCH($A1137,'Parameter Codelist'!$A:$A,0),2)</f>
        <v>Massafractie</v>
      </c>
      <c r="C1137" s="20" t="s">
        <v>20889</v>
      </c>
      <c r="D1137" s="6">
        <v>3122</v>
      </c>
      <c r="E1137" s="12" t="str">
        <f>INDEX('Parameter Codelist'!$A$1:$I$9000,MATCH($D1137,'Parameter Codelist'!$A:$A,0),2)</f>
        <v>acridine</v>
      </c>
      <c r="F1137" s="18" t="s">
        <v>4279</v>
      </c>
      <c r="G1137" t="str">
        <f>INDEX('Parameter Codelist'!$A$1:$I$9000,MATCH($D1137,'Parameter Codelist'!$A:$A,0),5)</f>
        <v>260-94-6</v>
      </c>
      <c r="H1137" s="6">
        <v>1</v>
      </c>
      <c r="I1137" t="str">
        <f>INDEX('Hoedanigheid codelist'!$A$1:$J$5341,MATCH($H1137,'Hoedanigheid codelist'!$A:$A,0),3)</f>
        <v>t.o.v. drooggewicht</v>
      </c>
      <c r="J1137" s="25" t="s">
        <v>20892</v>
      </c>
    </row>
    <row r="1138" spans="1:10" ht="15.75" thickBot="1">
      <c r="A1138" s="10">
        <v>2725</v>
      </c>
      <c r="B1138" t="str">
        <f>INDEX('Parameter Codelist'!$A$1:$I$9000,MATCH($A1138,'Parameter Codelist'!$A:$A,0),2)</f>
        <v>Massafractie</v>
      </c>
      <c r="C1138" s="20" t="s">
        <v>20889</v>
      </c>
      <c r="D1138" s="6">
        <v>3128</v>
      </c>
      <c r="E1138" s="12" t="str">
        <f>INDEX('Parameter Codelist'!$A$1:$I$9000,MATCH($D1138,'Parameter Codelist'!$A:$A,0),2)</f>
        <v>acrinathrin</v>
      </c>
      <c r="F1138" s="18" t="s">
        <v>4296</v>
      </c>
      <c r="G1138" t="str">
        <f>INDEX('Parameter Codelist'!$A$1:$I$9000,MATCH($D1138,'Parameter Codelist'!$A:$A,0),5)</f>
        <v>103833-18-7</v>
      </c>
      <c r="H1138" s="6">
        <v>1</v>
      </c>
      <c r="I1138" t="str">
        <f>INDEX('Hoedanigheid codelist'!$A$1:$J$5341,MATCH($H1138,'Hoedanigheid codelist'!$A:$A,0),3)</f>
        <v>t.o.v. drooggewicht</v>
      </c>
      <c r="J1138" s="25" t="s">
        <v>20892</v>
      </c>
    </row>
    <row r="1139" spans="1:10" ht="15.75" thickBot="1">
      <c r="A1139" s="10">
        <v>2725</v>
      </c>
      <c r="B1139" t="str">
        <f>INDEX('Parameter Codelist'!$A$1:$I$9000,MATCH($A1139,'Parameter Codelist'!$A:$A,0),2)</f>
        <v>Massafractie</v>
      </c>
      <c r="C1139" s="20" t="s">
        <v>20889</v>
      </c>
      <c r="D1139" s="6">
        <v>253</v>
      </c>
      <c r="E1139" s="12" t="str">
        <f>INDEX('Parameter Codelist'!$A$1:$I$9000,MATCH($D1139,'Parameter Codelist'!$A:$A,0),2)</f>
        <v>acrylaldehyde</v>
      </c>
      <c r="F1139" s="18" t="s">
        <v>18015</v>
      </c>
      <c r="G1139" t="str">
        <f>INDEX('Parameter Codelist'!$A$1:$I$9000,MATCH($D1139,'Parameter Codelist'!$A:$A,0),5)</f>
        <v>107-02-8</v>
      </c>
      <c r="H1139" s="6">
        <v>1</v>
      </c>
      <c r="I1139" t="str">
        <f>INDEX('Hoedanigheid codelist'!$A$1:$J$5341,MATCH($H1139,'Hoedanigheid codelist'!$A:$A,0),3)</f>
        <v>t.o.v. drooggewicht</v>
      </c>
      <c r="J1139" s="25" t="s">
        <v>20892</v>
      </c>
    </row>
    <row r="1140" spans="1:10" ht="15.75" thickBot="1">
      <c r="A1140" s="10">
        <v>2725</v>
      </c>
      <c r="B1140" t="str">
        <f>INDEX('Parameter Codelist'!$A$1:$I$9000,MATCH($A1140,'Parameter Codelist'!$A:$A,0),2)</f>
        <v>Massafractie</v>
      </c>
      <c r="C1140" s="20" t="s">
        <v>20889</v>
      </c>
      <c r="D1140" s="6">
        <v>1756</v>
      </c>
      <c r="E1140" s="12" t="str">
        <f>INDEX('Parameter Codelist'!$A$1:$I$9000,MATCH($D1140,'Parameter Codelist'!$A:$A,0),2)</f>
        <v>acrylamide</v>
      </c>
      <c r="F1140" s="18" t="s">
        <v>2589</v>
      </c>
      <c r="G1140" t="str">
        <f>INDEX('Parameter Codelist'!$A$1:$I$9000,MATCH($D1140,'Parameter Codelist'!$A:$A,0),5)</f>
        <v>79-06-1</v>
      </c>
      <c r="H1140" s="6">
        <v>1</v>
      </c>
      <c r="I1140" t="str">
        <f>INDEX('Hoedanigheid codelist'!$A$1:$J$5341,MATCH($H1140,'Hoedanigheid codelist'!$A:$A,0),3)</f>
        <v>t.o.v. drooggewicht</v>
      </c>
      <c r="J1140" s="25" t="s">
        <v>20892</v>
      </c>
    </row>
    <row r="1141" spans="1:10" ht="15.75" thickBot="1">
      <c r="A1141" s="10">
        <v>2725</v>
      </c>
      <c r="B1141" t="str">
        <f>INDEX('Parameter Codelist'!$A$1:$I$9000,MATCH($A1141,'Parameter Codelist'!$A:$A,0),2)</f>
        <v>Massafractie</v>
      </c>
      <c r="C1141" s="20" t="s">
        <v>20889</v>
      </c>
      <c r="D1141" s="6">
        <v>254</v>
      </c>
      <c r="E1141" s="12" t="str">
        <f>INDEX('Parameter Codelist'!$A$1:$I$9000,MATCH($D1141,'Parameter Codelist'!$A:$A,0),2)</f>
        <v>acrylonitril</v>
      </c>
      <c r="F1141" s="18" t="s">
        <v>18016</v>
      </c>
      <c r="G1141" t="str">
        <f>INDEX('Parameter Codelist'!$A$1:$I$9000,MATCH($D1141,'Parameter Codelist'!$A:$A,0),5)</f>
        <v>107-13-1</v>
      </c>
      <c r="H1141" s="6">
        <v>1</v>
      </c>
      <c r="I1141" t="str">
        <f>INDEX('Hoedanigheid codelist'!$A$1:$J$5341,MATCH($H1141,'Hoedanigheid codelist'!$A:$A,0),3)</f>
        <v>t.o.v. drooggewicht</v>
      </c>
      <c r="J1141" s="25" t="s">
        <v>20892</v>
      </c>
    </row>
    <row r="1142" spans="1:10" ht="15.75" thickBot="1">
      <c r="A1142" s="10">
        <v>2725</v>
      </c>
      <c r="B1142" t="str">
        <f>INDEX('Parameter Codelist'!$A$1:$I$9000,MATCH($A1142,'Parameter Codelist'!$A:$A,0),2)</f>
        <v>Massafractie</v>
      </c>
      <c r="C1142" s="20" t="s">
        <v>20889</v>
      </c>
      <c r="D1142" s="6">
        <v>3114</v>
      </c>
      <c r="E1142" s="12" t="str">
        <f>INDEX('Parameter Codelist'!$A$1:$I$9000,MATCH($D1142,'Parameter Codelist'!$A:$A,0),2)</f>
        <v>actinium</v>
      </c>
      <c r="F1142" s="18" t="s">
        <v>4259</v>
      </c>
      <c r="G1142" t="str">
        <f>INDEX('Parameter Codelist'!$A$1:$I$9000,MATCH($D1142,'Parameter Codelist'!$A:$A,0),5)</f>
        <v>7440-34-8</v>
      </c>
      <c r="H1142" s="6">
        <v>1</v>
      </c>
      <c r="I1142" t="str">
        <f>INDEX('Hoedanigheid codelist'!$A$1:$J$5341,MATCH($H1142,'Hoedanigheid codelist'!$A:$A,0),3)</f>
        <v>t.o.v. drooggewicht</v>
      </c>
      <c r="J1142" s="25" t="s">
        <v>20892</v>
      </c>
    </row>
    <row r="1143" spans="1:10" ht="15.75" thickBot="1">
      <c r="A1143" s="10">
        <v>2725</v>
      </c>
      <c r="B1143" t="str">
        <f>INDEX('Parameter Codelist'!$A$1:$I$9000,MATCH($A1143,'Parameter Codelist'!$A:$A,0),2)</f>
        <v>Massafractie</v>
      </c>
      <c r="C1143" s="20" t="s">
        <v>20889</v>
      </c>
      <c r="D1143" s="6">
        <v>3116</v>
      </c>
      <c r="E1143" s="12" t="str">
        <f>INDEX('Parameter Codelist'!$A$1:$I$9000,MATCH($D1143,'Parameter Codelist'!$A:$A,0),2)</f>
        <v>actinium 228</v>
      </c>
      <c r="F1143" s="18" t="s">
        <v>4264</v>
      </c>
      <c r="G1143" t="str">
        <f>INDEX('Parameter Codelist'!$A$1:$I$9000,MATCH($D1143,'Parameter Codelist'!$A:$A,0),5)</f>
        <v>14331-83-0</v>
      </c>
      <c r="H1143" s="6">
        <v>1</v>
      </c>
      <c r="I1143" t="str">
        <f>INDEX('Hoedanigheid codelist'!$A$1:$J$5341,MATCH($H1143,'Hoedanigheid codelist'!$A:$A,0),3)</f>
        <v>t.o.v. drooggewicht</v>
      </c>
      <c r="J1143" s="25" t="s">
        <v>20892</v>
      </c>
    </row>
    <row r="1144" spans="1:10" ht="15.75" thickBot="1">
      <c r="A1144" s="10">
        <v>2725</v>
      </c>
      <c r="B1144" t="str">
        <f>INDEX('Parameter Codelist'!$A$1:$I$9000,MATCH($A1144,'Parameter Codelist'!$A:$A,0),2)</f>
        <v>Massafractie</v>
      </c>
      <c r="C1144" s="20" t="s">
        <v>20889</v>
      </c>
      <c r="D1144" s="6">
        <v>256</v>
      </c>
      <c r="E1144" s="12" t="str">
        <f>INDEX('Parameter Codelist'!$A$1:$I$9000,MATCH($D1144,'Parameter Codelist'!$A:$A,0),2)</f>
        <v>actinoliet (groene asbest)</v>
      </c>
      <c r="F1144" s="18" t="s">
        <v>18018</v>
      </c>
      <c r="G1144" t="str">
        <f>INDEX('Parameter Codelist'!$A$1:$I$9000,MATCH($D1144,'Parameter Codelist'!$A:$A,0),5)</f>
        <v>77536-66-4</v>
      </c>
      <c r="H1144" s="6">
        <v>1</v>
      </c>
      <c r="I1144" t="str">
        <f>INDEX('Hoedanigheid codelist'!$A$1:$J$5341,MATCH($H1144,'Hoedanigheid codelist'!$A:$A,0),3)</f>
        <v>t.o.v. drooggewicht</v>
      </c>
      <c r="J1144" s="25" t="s">
        <v>20892</v>
      </c>
    </row>
    <row r="1145" spans="1:10" ht="15.75" thickBot="1">
      <c r="A1145" s="10">
        <v>2725</v>
      </c>
      <c r="B1145" t="str">
        <f>INDEX('Parameter Codelist'!$A$1:$I$9000,MATCH($A1145,'Parameter Codelist'!$A:$A,0),2)</f>
        <v>Massafractie</v>
      </c>
      <c r="C1145" s="20" t="s">
        <v>20889</v>
      </c>
      <c r="D1145" s="6">
        <v>6871</v>
      </c>
      <c r="E1145" s="12" t="str">
        <f>INDEX('Parameter Codelist'!$A$1:$I$9000,MATCH($D1145,'Parameter Codelist'!$A:$A,0),2)</f>
        <v>actinoliet asbest hechtgebonden</v>
      </c>
      <c r="F1145" s="18" t="s">
        <v>20684</v>
      </c>
      <c r="G1145" t="str">
        <f>INDEX('Parameter Codelist'!$A$1:$I$9000,MATCH($D1145,'Parameter Codelist'!$A:$A,0),5)</f>
        <v>NVT</v>
      </c>
      <c r="H1145" s="6">
        <v>1</v>
      </c>
      <c r="I1145" t="str">
        <f>INDEX('Hoedanigheid codelist'!$A$1:$J$5341,MATCH($H1145,'Hoedanigheid codelist'!$A:$A,0),3)</f>
        <v>t.o.v. drooggewicht</v>
      </c>
      <c r="J1145" s="25" t="s">
        <v>20892</v>
      </c>
    </row>
    <row r="1146" spans="1:10" ht="15.75" thickBot="1">
      <c r="A1146" s="10">
        <v>2725</v>
      </c>
      <c r="B1146" t="str">
        <f>INDEX('Parameter Codelist'!$A$1:$I$9000,MATCH($A1146,'Parameter Codelist'!$A:$A,0),2)</f>
        <v>Massafractie</v>
      </c>
      <c r="C1146" s="20" t="s">
        <v>20889</v>
      </c>
      <c r="D1146" s="6">
        <v>6872</v>
      </c>
      <c r="E1146" s="12" t="str">
        <f>INDEX('Parameter Codelist'!$A$1:$I$9000,MATCH($D1146,'Parameter Codelist'!$A:$A,0),2)</f>
        <v>actinoliet asbest niet-hechtgebonden</v>
      </c>
      <c r="F1146" s="18" t="s">
        <v>20685</v>
      </c>
      <c r="G1146" t="str">
        <f>INDEX('Parameter Codelist'!$A$1:$I$9000,MATCH($D1146,'Parameter Codelist'!$A:$A,0),5)</f>
        <v>NVT</v>
      </c>
      <c r="H1146" s="6">
        <v>1</v>
      </c>
      <c r="I1146" t="str">
        <f>INDEX('Hoedanigheid codelist'!$A$1:$J$5341,MATCH($H1146,'Hoedanigheid codelist'!$A:$A,0),3)</f>
        <v>t.o.v. drooggewicht</v>
      </c>
      <c r="J1146" s="25" t="s">
        <v>20892</v>
      </c>
    </row>
    <row r="1147" spans="1:10" ht="15.75" thickBot="1">
      <c r="A1147" s="10">
        <v>2725</v>
      </c>
      <c r="B1147" t="str">
        <f>INDEX('Parameter Codelist'!$A$1:$I$9000,MATCH($A1147,'Parameter Codelist'!$A:$A,0),2)</f>
        <v>Massafractie</v>
      </c>
      <c r="C1147" s="20" t="s">
        <v>20889</v>
      </c>
      <c r="D1147" s="6">
        <v>7014</v>
      </c>
      <c r="E1147" s="12" t="str">
        <f>INDEX('Parameter Codelist'!$A$1:$I$9000,MATCH($D1147,'Parameter Codelist'!$A:$A,0),2)</f>
        <v>adenine</v>
      </c>
      <c r="F1147" s="18" t="s">
        <v>17594</v>
      </c>
      <c r="G1147" t="str">
        <f>INDEX('Parameter Codelist'!$A$1:$I$9000,MATCH($D1147,'Parameter Codelist'!$A:$A,0),5)</f>
        <v>73-24-5</v>
      </c>
      <c r="H1147" s="6">
        <v>1</v>
      </c>
      <c r="I1147" t="str">
        <f>INDEX('Hoedanigheid codelist'!$A$1:$J$5341,MATCH($H1147,'Hoedanigheid codelist'!$A:$A,0),3)</f>
        <v>t.o.v. drooggewicht</v>
      </c>
      <c r="J1147" s="25" t="s">
        <v>20892</v>
      </c>
    </row>
    <row r="1148" spans="1:10" ht="15.75" thickBot="1">
      <c r="A1148" s="10">
        <v>2725</v>
      </c>
      <c r="B1148" t="str">
        <f>INDEX('Parameter Codelist'!$A$1:$I$9000,MATCH($A1148,'Parameter Codelist'!$A:$A,0),2)</f>
        <v>Massafractie</v>
      </c>
      <c r="C1148" s="20" t="s">
        <v>20889</v>
      </c>
      <c r="D1148" s="6">
        <v>7015</v>
      </c>
      <c r="E1148" s="12" t="str">
        <f>INDEX('Parameter Codelist'!$A$1:$I$9000,MATCH($D1148,'Parameter Codelist'!$A:$A,0),2)</f>
        <v>adenosine</v>
      </c>
      <c r="F1148" s="18" t="s">
        <v>17597</v>
      </c>
      <c r="G1148" t="str">
        <f>INDEX('Parameter Codelist'!$A$1:$I$9000,MATCH($D1148,'Parameter Codelist'!$A:$A,0),5)</f>
        <v>58-61-7</v>
      </c>
      <c r="H1148" s="6">
        <v>1</v>
      </c>
      <c r="I1148" t="str">
        <f>INDEX('Hoedanigheid codelist'!$A$1:$J$5341,MATCH($H1148,'Hoedanigheid codelist'!$A:$A,0),3)</f>
        <v>t.o.v. drooggewicht</v>
      </c>
      <c r="J1148" s="25" t="s">
        <v>20892</v>
      </c>
    </row>
    <row r="1149" spans="1:10" ht="15.75" thickBot="1">
      <c r="A1149" s="10">
        <v>2725</v>
      </c>
      <c r="B1149" t="str">
        <f>INDEX('Parameter Codelist'!$A$1:$I$9000,MATCH($A1149,'Parameter Codelist'!$A:$A,0),2)</f>
        <v>Massafractie</v>
      </c>
      <c r="C1149" s="20" t="s">
        <v>20889</v>
      </c>
      <c r="D1149" s="6">
        <v>3187</v>
      </c>
      <c r="E1149" s="12" t="str">
        <f>INDEX('Parameter Codelist'!$A$1:$I$9000,MATCH($D1149,'Parameter Codelist'!$A:$A,0),2)</f>
        <v>adenosine-trifosfaat</v>
      </c>
      <c r="F1149" s="18" t="s">
        <v>18919</v>
      </c>
      <c r="G1149" t="str">
        <f>INDEX('Parameter Codelist'!$A$1:$I$9000,MATCH($D1149,'Parameter Codelist'!$A:$A,0),5)</f>
        <v>56-65-5</v>
      </c>
      <c r="H1149" s="6">
        <v>1</v>
      </c>
      <c r="I1149" t="str">
        <f>INDEX('Hoedanigheid codelist'!$A$1:$J$5341,MATCH($H1149,'Hoedanigheid codelist'!$A:$A,0),3)</f>
        <v>t.o.v. drooggewicht</v>
      </c>
      <c r="J1149" s="25" t="s">
        <v>20892</v>
      </c>
    </row>
    <row r="1150" spans="1:10" ht="15.75" thickBot="1">
      <c r="A1150" s="10">
        <v>2725</v>
      </c>
      <c r="B1150" t="str">
        <f>INDEX('Parameter Codelist'!$A$1:$I$9000,MATCH($A1150,'Parameter Codelist'!$A:$A,0),2)</f>
        <v>Massafractie</v>
      </c>
      <c r="C1150" s="20" t="s">
        <v>20889</v>
      </c>
      <c r="D1150" s="6">
        <v>6273</v>
      </c>
      <c r="E1150" s="12" t="str">
        <f>INDEX('Parameter Codelist'!$A$1:$I$9000,MATCH($D1150,'Parameter Codelist'!$A:$A,0),2)</f>
        <v>adiponitril</v>
      </c>
      <c r="F1150" s="18" t="s">
        <v>20347</v>
      </c>
      <c r="G1150" t="str">
        <f>INDEX('Parameter Codelist'!$A$1:$I$9000,MATCH($D1150,'Parameter Codelist'!$A:$A,0),5)</f>
        <v>111-69-3</v>
      </c>
      <c r="H1150" s="6">
        <v>1</v>
      </c>
      <c r="I1150" t="str">
        <f>INDEX('Hoedanigheid codelist'!$A$1:$J$5341,MATCH($H1150,'Hoedanigheid codelist'!$A:$A,0),3)</f>
        <v>t.o.v. drooggewicht</v>
      </c>
      <c r="J1150" s="25" t="s">
        <v>20892</v>
      </c>
    </row>
    <row r="1151" spans="1:10" ht="15.75" thickBot="1">
      <c r="A1151" s="10">
        <v>2725</v>
      </c>
      <c r="B1151" t="str">
        <f>INDEX('Parameter Codelist'!$A$1:$I$9000,MATCH($A1151,'Parameter Codelist'!$A:$A,0),2)</f>
        <v>Massafractie</v>
      </c>
      <c r="C1151" s="20" t="s">
        <v>20889</v>
      </c>
      <c r="D1151" s="6">
        <v>2865</v>
      </c>
      <c r="E1151" s="12" t="str">
        <f>INDEX('Parameter Codelist'!$A$1:$I$9000,MATCH($D1151,'Parameter Codelist'!$A:$A,0),2)</f>
        <v>a-fenylethylamine</v>
      </c>
      <c r="F1151" s="18" t="s">
        <v>18725</v>
      </c>
      <c r="G1151" t="str">
        <f>INDEX('Parameter Codelist'!$A$1:$I$9000,MATCH($D1151,'Parameter Codelist'!$A:$A,0),5)</f>
        <v>618-36-0</v>
      </c>
      <c r="H1151" s="6">
        <v>1</v>
      </c>
      <c r="I1151" t="str">
        <f>INDEX('Hoedanigheid codelist'!$A$1:$J$5341,MATCH($H1151,'Hoedanigheid codelist'!$A:$A,0),3)</f>
        <v>t.o.v. drooggewicht</v>
      </c>
      <c r="J1151" s="25" t="s">
        <v>20892</v>
      </c>
    </row>
    <row r="1152" spans="1:10" ht="15.75" thickBot="1">
      <c r="A1152" s="10">
        <v>2725</v>
      </c>
      <c r="B1152" t="str">
        <f>INDEX('Parameter Codelist'!$A$1:$I$9000,MATCH($A1152,'Parameter Codelist'!$A:$A,0),2)</f>
        <v>Massafractie</v>
      </c>
      <c r="C1152" s="20" t="s">
        <v>20889</v>
      </c>
      <c r="D1152" s="6">
        <v>264</v>
      </c>
      <c r="E1152" s="12" t="str">
        <f>INDEX('Parameter Codelist'!$A$1:$I$9000,MATCH($D1152,'Parameter Codelist'!$A:$A,0),2)</f>
        <v>alachloor</v>
      </c>
      <c r="F1152" s="18" t="s">
        <v>18019</v>
      </c>
      <c r="G1152" t="str">
        <f>INDEX('Parameter Codelist'!$A$1:$I$9000,MATCH($D1152,'Parameter Codelist'!$A:$A,0),5)</f>
        <v>15972-60-8</v>
      </c>
      <c r="H1152" s="6">
        <v>1</v>
      </c>
      <c r="I1152" t="str">
        <f>INDEX('Hoedanigheid codelist'!$A$1:$J$5341,MATCH($H1152,'Hoedanigheid codelist'!$A:$A,0),3)</f>
        <v>t.o.v. drooggewicht</v>
      </c>
      <c r="J1152" s="25" t="s">
        <v>20892</v>
      </c>
    </row>
    <row r="1153" spans="1:10" ht="15.75" thickBot="1">
      <c r="A1153" s="10">
        <v>2725</v>
      </c>
      <c r="B1153" t="str">
        <f>INDEX('Parameter Codelist'!$A$1:$I$9000,MATCH($A1153,'Parameter Codelist'!$A:$A,0),2)</f>
        <v>Massafractie</v>
      </c>
      <c r="C1153" s="20" t="s">
        <v>20889</v>
      </c>
      <c r="D1153" s="6">
        <v>6706</v>
      </c>
      <c r="E1153" s="12" t="str">
        <f>INDEX('Parameter Codelist'!$A$1:$I$9000,MATCH($D1153,'Parameter Codelist'!$A:$A,0),2)</f>
        <v>alachloorethaansulfonzuur</v>
      </c>
      <c r="F1153" s="18" t="s">
        <v>20631</v>
      </c>
      <c r="G1153" t="str">
        <f>INDEX('Parameter Codelist'!$A$1:$I$9000,MATCH($D1153,'Parameter Codelist'!$A:$A,0),5)</f>
        <v>142363-53-9</v>
      </c>
      <c r="H1153" s="6">
        <v>1</v>
      </c>
      <c r="I1153" t="str">
        <f>INDEX('Hoedanigheid codelist'!$A$1:$J$5341,MATCH($H1153,'Hoedanigheid codelist'!$A:$A,0),3)</f>
        <v>t.o.v. drooggewicht</v>
      </c>
      <c r="J1153" s="25" t="s">
        <v>20892</v>
      </c>
    </row>
    <row r="1154" spans="1:10" ht="15.75" thickBot="1">
      <c r="A1154" s="10">
        <v>2725</v>
      </c>
      <c r="B1154" t="str">
        <f>INDEX('Parameter Codelist'!$A$1:$I$9000,MATCH($A1154,'Parameter Codelist'!$A:$A,0),2)</f>
        <v>Massafractie</v>
      </c>
      <c r="C1154" s="20" t="s">
        <v>20889</v>
      </c>
      <c r="D1154" s="6">
        <v>3156</v>
      </c>
      <c r="E1154" s="12" t="str">
        <f>INDEX('Parameter Codelist'!$A$1:$I$9000,MATCH($D1154,'Parameter Codelist'!$A:$A,0),2)</f>
        <v>alanycarb</v>
      </c>
      <c r="F1154" s="18" t="s">
        <v>4374</v>
      </c>
      <c r="G1154" t="str">
        <f>INDEX('Parameter Codelist'!$A$1:$I$9000,MATCH($D1154,'Parameter Codelist'!$A:$A,0),5)</f>
        <v>83130-01-2</v>
      </c>
      <c r="H1154" s="6">
        <v>1</v>
      </c>
      <c r="I1154" t="str">
        <f>INDEX('Hoedanigheid codelist'!$A$1:$J$5341,MATCH($H1154,'Hoedanigheid codelist'!$A:$A,0),3)</f>
        <v>t.o.v. drooggewicht</v>
      </c>
      <c r="J1154" s="25" t="s">
        <v>20892</v>
      </c>
    </row>
    <row r="1155" spans="1:10" ht="15.75" thickBot="1">
      <c r="A1155" s="10">
        <v>2725</v>
      </c>
      <c r="B1155" t="str">
        <f>INDEX('Parameter Codelist'!$A$1:$I$9000,MATCH($A1155,'Parameter Codelist'!$A:$A,0),2)</f>
        <v>Massafractie</v>
      </c>
      <c r="C1155" s="20" t="s">
        <v>20889</v>
      </c>
      <c r="D1155" s="6">
        <v>265</v>
      </c>
      <c r="E1155" s="12" t="str">
        <f>INDEX('Parameter Codelist'!$A$1:$I$9000,MATCH($D1155,'Parameter Codelist'!$A:$A,0),2)</f>
        <v>aldicarb</v>
      </c>
      <c r="F1155" s="18" t="s">
        <v>587</v>
      </c>
      <c r="G1155" t="str">
        <f>INDEX('Parameter Codelist'!$A$1:$I$9000,MATCH($D1155,'Parameter Codelist'!$A:$A,0),5)</f>
        <v>116-06-3</v>
      </c>
      <c r="H1155" s="6">
        <v>1</v>
      </c>
      <c r="I1155" t="str">
        <f>INDEX('Hoedanigheid codelist'!$A$1:$J$5341,MATCH($H1155,'Hoedanigheid codelist'!$A:$A,0),3)</f>
        <v>t.o.v. drooggewicht</v>
      </c>
      <c r="J1155" s="25" t="s">
        <v>20892</v>
      </c>
    </row>
    <row r="1156" spans="1:10" ht="15.75" thickBot="1">
      <c r="A1156" s="10">
        <v>2725</v>
      </c>
      <c r="B1156" t="str">
        <f>INDEX('Parameter Codelist'!$A$1:$I$9000,MATCH($A1156,'Parameter Codelist'!$A:$A,0),2)</f>
        <v>Massafractie</v>
      </c>
      <c r="C1156" s="20" t="s">
        <v>20889</v>
      </c>
      <c r="D1156" s="6">
        <v>266</v>
      </c>
      <c r="E1156" s="12" t="str">
        <f>INDEX('Parameter Codelist'!$A$1:$I$9000,MATCH($D1156,'Parameter Codelist'!$A:$A,0),2)</f>
        <v>aldicarbsulfon</v>
      </c>
      <c r="F1156" s="18" t="s">
        <v>18020</v>
      </c>
      <c r="G1156" t="str">
        <f>INDEX('Parameter Codelist'!$A$1:$I$9000,MATCH($D1156,'Parameter Codelist'!$A:$A,0),5)</f>
        <v>1646-88-4</v>
      </c>
      <c r="H1156" s="6">
        <v>1</v>
      </c>
      <c r="I1156" t="str">
        <f>INDEX('Hoedanigheid codelist'!$A$1:$J$5341,MATCH($H1156,'Hoedanigheid codelist'!$A:$A,0),3)</f>
        <v>t.o.v. drooggewicht</v>
      </c>
      <c r="J1156" s="25" t="s">
        <v>20892</v>
      </c>
    </row>
    <row r="1157" spans="1:10" ht="15.75" thickBot="1">
      <c r="A1157" s="10">
        <v>2725</v>
      </c>
      <c r="B1157" t="str">
        <f>INDEX('Parameter Codelist'!$A$1:$I$9000,MATCH($A1157,'Parameter Codelist'!$A:$A,0),2)</f>
        <v>Massafractie</v>
      </c>
      <c r="C1157" s="20" t="s">
        <v>20889</v>
      </c>
      <c r="D1157" s="6">
        <v>267</v>
      </c>
      <c r="E1157" s="12" t="str">
        <f>INDEX('Parameter Codelist'!$A$1:$I$9000,MATCH($D1157,'Parameter Codelist'!$A:$A,0),2)</f>
        <v>aldicarbsulfoxide</v>
      </c>
      <c r="F1157" s="18" t="s">
        <v>18021</v>
      </c>
      <c r="G1157" t="str">
        <f>INDEX('Parameter Codelist'!$A$1:$I$9000,MATCH($D1157,'Parameter Codelist'!$A:$A,0),5)</f>
        <v>1646-87-3</v>
      </c>
      <c r="H1157" s="6">
        <v>1</v>
      </c>
      <c r="I1157" t="str">
        <f>INDEX('Hoedanigheid codelist'!$A$1:$J$5341,MATCH($H1157,'Hoedanigheid codelist'!$A:$A,0),3)</f>
        <v>t.o.v. drooggewicht</v>
      </c>
      <c r="J1157" s="25" t="s">
        <v>20892</v>
      </c>
    </row>
    <row r="1158" spans="1:10" ht="15.75" thickBot="1">
      <c r="A1158" s="10">
        <v>2725</v>
      </c>
      <c r="B1158" t="str">
        <f>INDEX('Parameter Codelist'!$A$1:$I$9000,MATCH($A1158,'Parameter Codelist'!$A:$A,0),2)</f>
        <v>Massafractie</v>
      </c>
      <c r="C1158" s="20" t="s">
        <v>20889</v>
      </c>
      <c r="D1158" s="6">
        <v>6149</v>
      </c>
      <c r="E1158" s="12" t="str">
        <f>INDEX('Parameter Codelist'!$A$1:$I$9000,MATCH($D1158,'Parameter Codelist'!$A:$A,0),2)</f>
        <v>aldosteron</v>
      </c>
      <c r="F1158" s="18" t="s">
        <v>20264</v>
      </c>
      <c r="G1158" t="str">
        <f>INDEX('Parameter Codelist'!$A$1:$I$9000,MATCH($D1158,'Parameter Codelist'!$A:$A,0),5)</f>
        <v>52-39-1</v>
      </c>
      <c r="H1158" s="6">
        <v>1</v>
      </c>
      <c r="I1158" t="str">
        <f>INDEX('Hoedanigheid codelist'!$A$1:$J$5341,MATCH($H1158,'Hoedanigheid codelist'!$A:$A,0),3)</f>
        <v>t.o.v. drooggewicht</v>
      </c>
      <c r="J1158" s="25" t="s">
        <v>20892</v>
      </c>
    </row>
    <row r="1159" spans="1:10" ht="15.75" thickBot="1">
      <c r="A1159" s="10">
        <v>2725</v>
      </c>
      <c r="B1159" t="str">
        <f>INDEX('Parameter Codelist'!$A$1:$I$9000,MATCH($A1159,'Parameter Codelist'!$A:$A,0),2)</f>
        <v>Massafractie</v>
      </c>
      <c r="C1159" s="20" t="s">
        <v>20889</v>
      </c>
      <c r="D1159" s="6">
        <v>268</v>
      </c>
      <c r="E1159" s="12" t="str">
        <f>INDEX('Parameter Codelist'!$A$1:$I$9000,MATCH($D1159,'Parameter Codelist'!$A:$A,0),2)</f>
        <v>aldrin</v>
      </c>
      <c r="F1159" s="18" t="s">
        <v>596</v>
      </c>
      <c r="G1159" t="str">
        <f>INDEX('Parameter Codelist'!$A$1:$I$9000,MATCH($D1159,'Parameter Codelist'!$A:$A,0),5)</f>
        <v>309-00-2</v>
      </c>
      <c r="H1159" s="6">
        <v>1</v>
      </c>
      <c r="I1159" t="str">
        <f>INDEX('Hoedanigheid codelist'!$A$1:$J$5341,MATCH($H1159,'Hoedanigheid codelist'!$A:$A,0),3)</f>
        <v>t.o.v. drooggewicht</v>
      </c>
      <c r="J1159" s="25" t="s">
        <v>20892</v>
      </c>
    </row>
    <row r="1160" spans="1:10" ht="15.75" thickBot="1">
      <c r="A1160" s="10">
        <v>2725</v>
      </c>
      <c r="B1160" t="str">
        <f>INDEX('Parameter Codelist'!$A$1:$I$9000,MATCH($A1160,'Parameter Codelist'!$A:$A,0),2)</f>
        <v>Massafractie</v>
      </c>
      <c r="C1160" s="20" t="s">
        <v>20889</v>
      </c>
      <c r="D1160" s="6">
        <v>1792</v>
      </c>
      <c r="E1160" s="12" t="str">
        <f>INDEX('Parameter Codelist'!$A$1:$I$9000,MATCH($D1160,'Parameter Codelist'!$A:$A,0),2)</f>
        <v>alfa,alfa-dichloortolueen</v>
      </c>
      <c r="F1160" s="18" t="s">
        <v>18503</v>
      </c>
      <c r="G1160" t="str">
        <f>INDEX('Parameter Codelist'!$A$1:$I$9000,MATCH($D1160,'Parameter Codelist'!$A:$A,0),5)</f>
        <v>98-87-3</v>
      </c>
      <c r="H1160" s="6">
        <v>1</v>
      </c>
      <c r="I1160" t="str">
        <f>INDEX('Hoedanigheid codelist'!$A$1:$J$5341,MATCH($H1160,'Hoedanigheid codelist'!$A:$A,0),3)</f>
        <v>t.o.v. drooggewicht</v>
      </c>
      <c r="J1160" s="25" t="s">
        <v>20892</v>
      </c>
    </row>
    <row r="1161" spans="1:10" ht="15.75" thickBot="1">
      <c r="A1161" s="10">
        <v>2725</v>
      </c>
      <c r="B1161" t="str">
        <f>INDEX('Parameter Codelist'!$A$1:$I$9000,MATCH($A1161,'Parameter Codelist'!$A:$A,0),2)</f>
        <v>Massafractie</v>
      </c>
      <c r="C1161" s="20" t="s">
        <v>20889</v>
      </c>
      <c r="D1161" s="6">
        <v>6471</v>
      </c>
      <c r="E1161" s="12" t="str">
        <f>INDEX('Parameter Codelist'!$A$1:$I$9000,MATCH($D1161,'Parameter Codelist'!$A:$A,0),2)</f>
        <v>alfa,alfa'-dihydroxy-1,3-diisopropylbenzeen</v>
      </c>
      <c r="F1161" s="18" t="s">
        <v>20475</v>
      </c>
      <c r="G1161" t="str">
        <f>INDEX('Parameter Codelist'!$A$1:$I$9000,MATCH($D1161,'Parameter Codelist'!$A:$A,0),5)</f>
        <v>1999-85-5</v>
      </c>
      <c r="H1161" s="6">
        <v>1</v>
      </c>
      <c r="I1161" t="str">
        <f>INDEX('Hoedanigheid codelist'!$A$1:$J$5341,MATCH($H1161,'Hoedanigheid codelist'!$A:$A,0),3)</f>
        <v>t.o.v. drooggewicht</v>
      </c>
      <c r="J1161" s="25" t="s">
        <v>20892</v>
      </c>
    </row>
    <row r="1162" spans="1:10" ht="15.75" thickBot="1">
      <c r="A1162" s="10">
        <v>2725</v>
      </c>
      <c r="B1162" t="str">
        <f>INDEX('Parameter Codelist'!$A$1:$I$9000,MATCH($A1162,'Parameter Codelist'!$A:$A,0),2)</f>
        <v>Massafractie</v>
      </c>
      <c r="C1162" s="20" t="s">
        <v>20889</v>
      </c>
      <c r="D1162" s="6">
        <v>3125</v>
      </c>
      <c r="E1162" s="12" t="str">
        <f>INDEX('Parameter Codelist'!$A$1:$I$9000,MATCH($D1162,'Parameter Codelist'!$A:$A,0),2)</f>
        <v>alfa-chloorfenvinfos</v>
      </c>
      <c r="F1162" s="18" t="s">
        <v>18893</v>
      </c>
      <c r="G1162" t="str">
        <f>INDEX('Parameter Codelist'!$A$1:$I$9000,MATCH($D1162,'Parameter Codelist'!$A:$A,0),5)</f>
        <v>18708-87-7</v>
      </c>
      <c r="H1162" s="6">
        <v>1</v>
      </c>
      <c r="I1162" t="str">
        <f>INDEX('Hoedanigheid codelist'!$A$1:$J$5341,MATCH($H1162,'Hoedanigheid codelist'!$A:$A,0),3)</f>
        <v>t.o.v. drooggewicht</v>
      </c>
      <c r="J1162" s="25" t="s">
        <v>20892</v>
      </c>
    </row>
    <row r="1163" spans="1:10" ht="15.75" thickBot="1">
      <c r="A1163" s="10">
        <v>2725</v>
      </c>
      <c r="B1163" t="str">
        <f>INDEX('Parameter Codelist'!$A$1:$I$9000,MATCH($A1163,'Parameter Codelist'!$A:$A,0),2)</f>
        <v>Massafractie</v>
      </c>
      <c r="C1163" s="20" t="s">
        <v>20889</v>
      </c>
      <c r="D1163" s="6">
        <v>3129</v>
      </c>
      <c r="E1163" s="12" t="str">
        <f>INDEX('Parameter Codelist'!$A$1:$I$9000,MATCH($D1163,'Parameter Codelist'!$A:$A,0),2)</f>
        <v>alfa-cypermethrin</v>
      </c>
      <c r="F1163" s="18" t="s">
        <v>18895</v>
      </c>
      <c r="G1163" t="str">
        <f>INDEX('Parameter Codelist'!$A$1:$I$9000,MATCH($D1163,'Parameter Codelist'!$A:$A,0),5)</f>
        <v>67375-30-8</v>
      </c>
      <c r="H1163" s="6">
        <v>1</v>
      </c>
      <c r="I1163" t="str">
        <f>INDEX('Hoedanigheid codelist'!$A$1:$J$5341,MATCH($H1163,'Hoedanigheid codelist'!$A:$A,0),3)</f>
        <v>t.o.v. drooggewicht</v>
      </c>
      <c r="J1163" s="25" t="s">
        <v>20892</v>
      </c>
    </row>
    <row r="1164" spans="1:10" ht="15.75" thickBot="1">
      <c r="A1164" s="10">
        <v>2725</v>
      </c>
      <c r="B1164" t="str">
        <f>INDEX('Parameter Codelist'!$A$1:$I$9000,MATCH($A1164,'Parameter Codelist'!$A:$A,0),2)</f>
        <v>Massafractie</v>
      </c>
      <c r="C1164" s="20" t="s">
        <v>20889</v>
      </c>
      <c r="D1164" s="6">
        <v>269</v>
      </c>
      <c r="E1164" s="12" t="str">
        <f>INDEX('Parameter Codelist'!$A$1:$I$9000,MATCH($D1164,'Parameter Codelist'!$A:$A,0),2)</f>
        <v>alfa-endosulfan</v>
      </c>
      <c r="F1164" s="18" t="s">
        <v>18022</v>
      </c>
      <c r="G1164" t="str">
        <f>INDEX('Parameter Codelist'!$A$1:$I$9000,MATCH($D1164,'Parameter Codelist'!$A:$A,0),5)</f>
        <v>959-98-8</v>
      </c>
      <c r="H1164" s="6">
        <v>1</v>
      </c>
      <c r="I1164" t="str">
        <f>INDEX('Hoedanigheid codelist'!$A$1:$J$5341,MATCH($H1164,'Hoedanigheid codelist'!$A:$A,0),3)</f>
        <v>t.o.v. drooggewicht</v>
      </c>
      <c r="J1164" s="25" t="s">
        <v>20892</v>
      </c>
    </row>
    <row r="1165" spans="1:10" ht="15.75" thickBot="1">
      <c r="A1165" s="10">
        <v>2725</v>
      </c>
      <c r="B1165" t="str">
        <f>INDEX('Parameter Codelist'!$A$1:$I$9000,MATCH($A1165,'Parameter Codelist'!$A:$A,0),2)</f>
        <v>Massafractie</v>
      </c>
      <c r="C1165" s="20" t="s">
        <v>20889</v>
      </c>
      <c r="D1165" s="6">
        <v>3139</v>
      </c>
      <c r="E1165" s="12" t="str">
        <f>INDEX('Parameter Codelist'!$A$1:$I$9000,MATCH($D1165,'Parameter Codelist'!$A:$A,0),2)</f>
        <v>alfa-fenchylacetaat</v>
      </c>
      <c r="F1165" s="18" t="s">
        <v>18899</v>
      </c>
      <c r="G1165" t="str">
        <f>INDEX('Parameter Codelist'!$A$1:$I$9000,MATCH($D1165,'Parameter Codelist'!$A:$A,0),5)</f>
        <v>4057-31-2</v>
      </c>
      <c r="H1165" s="6">
        <v>1</v>
      </c>
      <c r="I1165" t="str">
        <f>INDEX('Hoedanigheid codelist'!$A$1:$J$5341,MATCH($H1165,'Hoedanigheid codelist'!$A:$A,0),3)</f>
        <v>t.o.v. drooggewicht</v>
      </c>
      <c r="J1165" s="25" t="s">
        <v>20892</v>
      </c>
    </row>
    <row r="1166" spans="1:10" ht="15.75" thickBot="1">
      <c r="A1166" s="10">
        <v>2725</v>
      </c>
      <c r="B1166" t="str">
        <f>INDEX('Parameter Codelist'!$A$1:$I$9000,MATCH($A1166,'Parameter Codelist'!$A:$A,0),2)</f>
        <v>Massafractie</v>
      </c>
      <c r="C1166" s="20" t="s">
        <v>20889</v>
      </c>
      <c r="D1166" s="6">
        <v>5110</v>
      </c>
      <c r="E1166" s="12" t="str">
        <f>INDEX('Parameter Codelist'!$A$1:$I$9000,MATCH($D1166,'Parameter Codelist'!$A:$A,0),2)</f>
        <v>alfa-fenylbenzeenmethanol</v>
      </c>
      <c r="F1166" s="18" t="s">
        <v>19849</v>
      </c>
      <c r="G1166" t="str">
        <f>INDEX('Parameter Codelist'!$A$1:$I$9000,MATCH($D1166,'Parameter Codelist'!$A:$A,0),5)</f>
        <v>91-01-0</v>
      </c>
      <c r="H1166" s="6">
        <v>1</v>
      </c>
      <c r="I1166" t="str">
        <f>INDEX('Hoedanigheid codelist'!$A$1:$J$5341,MATCH($H1166,'Hoedanigheid codelist'!$A:$A,0),3)</f>
        <v>t.o.v. drooggewicht</v>
      </c>
      <c r="J1166" s="25" t="s">
        <v>20892</v>
      </c>
    </row>
    <row r="1167" spans="1:10" ht="15.75" thickBot="1">
      <c r="A1167" s="10">
        <v>2725</v>
      </c>
      <c r="B1167" t="str">
        <f>INDEX('Parameter Codelist'!$A$1:$I$9000,MATCH($A1167,'Parameter Codelist'!$A:$A,0),2)</f>
        <v>Massafractie</v>
      </c>
      <c r="C1167" s="20" t="s">
        <v>20889</v>
      </c>
      <c r="D1167" s="6">
        <v>3146</v>
      </c>
      <c r="E1167" s="12" t="str">
        <f>INDEX('Parameter Codelist'!$A$1:$I$9000,MATCH($D1167,'Parameter Codelist'!$A:$A,0),2)</f>
        <v>alfa-hexabroomcyclododecaan</v>
      </c>
      <c r="F1167" s="18" t="s">
        <v>18902</v>
      </c>
      <c r="G1167" t="str">
        <f>INDEX('Parameter Codelist'!$A$1:$I$9000,MATCH($D1167,'Parameter Codelist'!$A:$A,0),5)</f>
        <v>134237-50-6</v>
      </c>
      <c r="H1167" s="6">
        <v>1</v>
      </c>
      <c r="I1167" t="str">
        <f>INDEX('Hoedanigheid codelist'!$A$1:$J$5341,MATCH($H1167,'Hoedanigheid codelist'!$A:$A,0),3)</f>
        <v>t.o.v. drooggewicht</v>
      </c>
      <c r="J1167" s="25" t="s">
        <v>20892</v>
      </c>
    </row>
    <row r="1168" spans="1:10" ht="15.75" thickBot="1">
      <c r="A1168" s="10">
        <v>2725</v>
      </c>
      <c r="B1168" t="str">
        <f>INDEX('Parameter Codelist'!$A$1:$I$9000,MATCH($A1168,'Parameter Codelist'!$A:$A,0),2)</f>
        <v>Massafractie</v>
      </c>
      <c r="C1168" s="20" t="s">
        <v>20889</v>
      </c>
      <c r="D1168" s="6">
        <v>271</v>
      </c>
      <c r="E1168" s="12" t="str">
        <f>INDEX('Parameter Codelist'!$A$1:$I$9000,MATCH($D1168,'Parameter Codelist'!$A:$A,0),2)</f>
        <v>alfa-hexachloorcyclohexaan</v>
      </c>
      <c r="F1168" s="18" t="s">
        <v>18024</v>
      </c>
      <c r="G1168" t="str">
        <f>INDEX('Parameter Codelist'!$A$1:$I$9000,MATCH($D1168,'Parameter Codelist'!$A:$A,0),5)</f>
        <v>319-84-6</v>
      </c>
      <c r="H1168" s="6">
        <v>1</v>
      </c>
      <c r="I1168" t="str">
        <f>INDEX('Hoedanigheid codelist'!$A$1:$J$5341,MATCH($H1168,'Hoedanigheid codelist'!$A:$A,0),3)</f>
        <v>t.o.v. drooggewicht</v>
      </c>
      <c r="J1168" s="25" t="s">
        <v>20892</v>
      </c>
    </row>
    <row r="1169" spans="1:10" ht="15.75" thickBot="1">
      <c r="A1169" s="10">
        <v>2725</v>
      </c>
      <c r="B1169" t="str">
        <f>INDEX('Parameter Codelist'!$A$1:$I$9000,MATCH($A1169,'Parameter Codelist'!$A:$A,0),2)</f>
        <v>Massafractie</v>
      </c>
      <c r="C1169" s="20" t="s">
        <v>20889</v>
      </c>
      <c r="D1169" s="6">
        <v>3117</v>
      </c>
      <c r="E1169" s="12" t="str">
        <f>INDEX('Parameter Codelist'!$A$1:$I$9000,MATCH($D1169,'Parameter Codelist'!$A:$A,0),2)</f>
        <v>alfa-hexylcinnamaldehyde</v>
      </c>
      <c r="F1169" s="18" t="s">
        <v>18891</v>
      </c>
      <c r="G1169" t="str">
        <f>INDEX('Parameter Codelist'!$A$1:$I$9000,MATCH($D1169,'Parameter Codelist'!$A:$A,0),5)</f>
        <v>101-86-0</v>
      </c>
      <c r="H1169" s="6">
        <v>1</v>
      </c>
      <c r="I1169" t="str">
        <f>INDEX('Hoedanigheid codelist'!$A$1:$J$5341,MATCH($H1169,'Hoedanigheid codelist'!$A:$A,0),3)</f>
        <v>t.o.v. drooggewicht</v>
      </c>
      <c r="J1169" s="25" t="s">
        <v>20892</v>
      </c>
    </row>
    <row r="1170" spans="1:10" ht="15.75" thickBot="1">
      <c r="A1170" s="10">
        <v>2725</v>
      </c>
      <c r="B1170" t="str">
        <f>INDEX('Parameter Codelist'!$A$1:$I$9000,MATCH($A1170,'Parameter Codelist'!$A:$A,0),2)</f>
        <v>Massafractie</v>
      </c>
      <c r="C1170" s="20" t="s">
        <v>20889</v>
      </c>
      <c r="D1170" s="6">
        <v>6384</v>
      </c>
      <c r="E1170" s="12" t="str">
        <f>INDEX('Parameter Codelist'!$A$1:$I$9000,MATCH($D1170,'Parameter Codelist'!$A:$A,0),2)</f>
        <v>alfa-hydroxymetoprolol</v>
      </c>
      <c r="F1170" s="18" t="s">
        <v>20425</v>
      </c>
      <c r="G1170" t="str">
        <f>INDEX('Parameter Codelist'!$A$1:$I$9000,MATCH($D1170,'Parameter Codelist'!$A:$A,0),5)</f>
        <v>56392-16-6</v>
      </c>
      <c r="H1170" s="6">
        <v>1</v>
      </c>
      <c r="I1170" t="str">
        <f>INDEX('Hoedanigheid codelist'!$A$1:$J$5341,MATCH($H1170,'Hoedanigheid codelist'!$A:$A,0),3)</f>
        <v>t.o.v. drooggewicht</v>
      </c>
      <c r="J1170" s="25" t="s">
        <v>20892</v>
      </c>
    </row>
    <row r="1171" spans="1:10" ht="15.75" thickBot="1">
      <c r="A1171" s="10">
        <v>2725</v>
      </c>
      <c r="B1171" t="str">
        <f>INDEX('Parameter Codelist'!$A$1:$I$9000,MATCH($A1171,'Parameter Codelist'!$A:$A,0),2)</f>
        <v>Massafractie</v>
      </c>
      <c r="C1171" s="20" t="s">
        <v>20889</v>
      </c>
      <c r="D1171" s="6">
        <v>360</v>
      </c>
      <c r="E1171" s="12" t="str">
        <f>INDEX('Parameter Codelist'!$A$1:$I$9000,MATCH($D1171,'Parameter Codelist'!$A:$A,0),2)</f>
        <v>alfa-hydroxytolueen</v>
      </c>
      <c r="F1171" s="18" t="s">
        <v>18063</v>
      </c>
      <c r="G1171" t="str">
        <f>INDEX('Parameter Codelist'!$A$1:$I$9000,MATCH($D1171,'Parameter Codelist'!$A:$A,0),5)</f>
        <v>100-51-6</v>
      </c>
      <c r="H1171" s="6">
        <v>1</v>
      </c>
      <c r="I1171" t="str">
        <f>INDEX('Hoedanigheid codelist'!$A$1:$J$5341,MATCH($H1171,'Hoedanigheid codelist'!$A:$A,0),3)</f>
        <v>t.o.v. drooggewicht</v>
      </c>
      <c r="J1171" s="25" t="s">
        <v>20892</v>
      </c>
    </row>
    <row r="1172" spans="1:10" ht="15.75" thickBot="1">
      <c r="A1172" s="10">
        <v>2725</v>
      </c>
      <c r="B1172" t="str">
        <f>INDEX('Parameter Codelist'!$A$1:$I$9000,MATCH($A1172,'Parameter Codelist'!$A:$A,0),2)</f>
        <v>Massafractie</v>
      </c>
      <c r="C1172" s="20" t="s">
        <v>20889</v>
      </c>
      <c r="D1172" s="6">
        <v>3149</v>
      </c>
      <c r="E1172" s="12" t="str">
        <f>INDEX('Parameter Codelist'!$A$1:$I$9000,MATCH($D1172,'Parameter Codelist'!$A:$A,0),2)</f>
        <v>alfa-isomethylionon</v>
      </c>
      <c r="F1172" s="18" t="s">
        <v>18904</v>
      </c>
      <c r="G1172" t="str">
        <f>INDEX('Parameter Codelist'!$A$1:$I$9000,MATCH($D1172,'Parameter Codelist'!$A:$A,0),5)</f>
        <v>127-51-5</v>
      </c>
      <c r="H1172" s="6">
        <v>1</v>
      </c>
      <c r="I1172" t="str">
        <f>INDEX('Hoedanigheid codelist'!$A$1:$J$5341,MATCH($H1172,'Hoedanigheid codelist'!$A:$A,0),3)</f>
        <v>t.o.v. drooggewicht</v>
      </c>
      <c r="J1172" s="25" t="s">
        <v>20892</v>
      </c>
    </row>
    <row r="1173" spans="1:10" ht="15.75" thickBot="1">
      <c r="A1173" s="10">
        <v>2725</v>
      </c>
      <c r="B1173" t="str">
        <f>INDEX('Parameter Codelist'!$A$1:$I$9000,MATCH($A1173,'Parameter Codelist'!$A:$A,0),2)</f>
        <v>Massafractie</v>
      </c>
      <c r="C1173" s="20" t="s">
        <v>20889</v>
      </c>
      <c r="D1173" s="6">
        <v>6084</v>
      </c>
      <c r="E1173" s="12" t="str">
        <f>INDEX('Parameter Codelist'!$A$1:$I$9000,MATCH($D1173,'Parameter Codelist'!$A:$A,0),2)</f>
        <v>alfa-linoleenzuur</v>
      </c>
      <c r="F1173" s="18" t="s">
        <v>20216</v>
      </c>
      <c r="G1173" t="str">
        <f>INDEX('Parameter Codelist'!$A$1:$I$9000,MATCH($D1173,'Parameter Codelist'!$A:$A,0),5)</f>
        <v>463-40-1</v>
      </c>
      <c r="H1173" s="6">
        <v>1</v>
      </c>
      <c r="I1173" t="str">
        <f>INDEX('Hoedanigheid codelist'!$A$1:$J$5341,MATCH($H1173,'Hoedanigheid codelist'!$A:$A,0),3)</f>
        <v>t.o.v. drooggewicht</v>
      </c>
      <c r="J1173" s="25" t="s">
        <v>20892</v>
      </c>
    </row>
    <row r="1174" spans="1:10" ht="15.75" thickBot="1">
      <c r="A1174" s="10">
        <v>2725</v>
      </c>
      <c r="B1174" t="str">
        <f>INDEX('Parameter Codelist'!$A$1:$I$9000,MATCH($A1174,'Parameter Codelist'!$A:$A,0),2)</f>
        <v>Massafractie</v>
      </c>
      <c r="C1174" s="20" t="s">
        <v>20889</v>
      </c>
      <c r="D1174" s="6">
        <v>273</v>
      </c>
      <c r="E1174" s="12" t="str">
        <f>INDEX('Parameter Codelist'!$A$1:$I$9000,MATCH($D1174,'Parameter Codelist'!$A:$A,0),2)</f>
        <v>alfa-methylstyreen</v>
      </c>
      <c r="F1174" s="18" t="s">
        <v>18026</v>
      </c>
      <c r="G1174" t="str">
        <f>INDEX('Parameter Codelist'!$A$1:$I$9000,MATCH($D1174,'Parameter Codelist'!$A:$A,0),5)</f>
        <v>98-83-9</v>
      </c>
      <c r="H1174" s="6">
        <v>1</v>
      </c>
      <c r="I1174" t="str">
        <f>INDEX('Hoedanigheid codelist'!$A$1:$J$5341,MATCH($H1174,'Hoedanigheid codelist'!$A:$A,0),3)</f>
        <v>t.o.v. drooggewicht</v>
      </c>
      <c r="J1174" s="25" t="s">
        <v>20892</v>
      </c>
    </row>
    <row r="1175" spans="1:10" ht="15.75" thickBot="1">
      <c r="A1175" s="10">
        <v>2725</v>
      </c>
      <c r="B1175" t="str">
        <f>INDEX('Parameter Codelist'!$A$1:$I$9000,MATCH($A1175,'Parameter Codelist'!$A:$A,0),2)</f>
        <v>Massafractie</v>
      </c>
      <c r="C1175" s="20" t="s">
        <v>20889</v>
      </c>
      <c r="D1175" s="6">
        <v>5298</v>
      </c>
      <c r="E1175" s="12" t="str">
        <f>INDEX('Parameter Codelist'!$A$1:$I$9000,MATCH($D1175,'Parameter Codelist'!$A:$A,0),2)</f>
        <v>alfa-terpineol</v>
      </c>
      <c r="F1175" s="18" t="s">
        <v>19968</v>
      </c>
      <c r="G1175" t="str">
        <f>INDEX('Parameter Codelist'!$A$1:$I$9000,MATCH($D1175,'Parameter Codelist'!$A:$A,0),5)</f>
        <v>98-55-5</v>
      </c>
      <c r="H1175" s="6">
        <v>1</v>
      </c>
      <c r="I1175" t="str">
        <f>INDEX('Hoedanigheid codelist'!$A$1:$J$5341,MATCH($H1175,'Hoedanigheid codelist'!$A:$A,0),3)</f>
        <v>t.o.v. drooggewicht</v>
      </c>
      <c r="J1175" s="25" t="s">
        <v>20892</v>
      </c>
    </row>
    <row r="1176" spans="1:10" ht="15.75" thickBot="1">
      <c r="A1176" s="10">
        <v>2725</v>
      </c>
      <c r="B1176" t="str">
        <f>INDEX('Parameter Codelist'!$A$1:$I$9000,MATCH($A1176,'Parameter Codelist'!$A:$A,0),2)</f>
        <v>Massafractie</v>
      </c>
      <c r="C1176" s="20" t="s">
        <v>20889</v>
      </c>
      <c r="D1176" s="6">
        <v>6511</v>
      </c>
      <c r="E1176" s="12" t="str">
        <f>INDEX('Parameter Codelist'!$A$1:$I$9000,MATCH($D1176,'Parameter Codelist'!$A:$A,0),2)</f>
        <v>alfa-tocoferol (Vitamine E)</v>
      </c>
      <c r="F1176" s="18" t="s">
        <v>20508</v>
      </c>
      <c r="G1176" t="str">
        <f>INDEX('Parameter Codelist'!$A$1:$I$9000,MATCH($D1176,'Parameter Codelist'!$A:$A,0),5)</f>
        <v>59-02-9</v>
      </c>
      <c r="H1176" s="6">
        <v>1</v>
      </c>
      <c r="I1176" t="str">
        <f>INDEX('Hoedanigheid codelist'!$A$1:$J$5341,MATCH($H1176,'Hoedanigheid codelist'!$A:$A,0),3)</f>
        <v>t.o.v. drooggewicht</v>
      </c>
      <c r="J1176" s="25" t="s">
        <v>20892</v>
      </c>
    </row>
    <row r="1177" spans="1:10" ht="15.75" thickBot="1">
      <c r="A1177" s="10">
        <v>2725</v>
      </c>
      <c r="B1177" t="str">
        <f>INDEX('Parameter Codelist'!$A$1:$I$9000,MATCH($A1177,'Parameter Codelist'!$A:$A,0),2)</f>
        <v>Massafractie</v>
      </c>
      <c r="C1177" s="20" t="s">
        <v>20889</v>
      </c>
      <c r="D1177" s="6">
        <v>3151</v>
      </c>
      <c r="E1177" s="12" t="str">
        <f>INDEX('Parameter Codelist'!$A$1:$I$9000,MATCH($D1177,'Parameter Codelist'!$A:$A,0),2)</f>
        <v>alfuzosin</v>
      </c>
      <c r="F1177" s="18" t="s">
        <v>4360</v>
      </c>
      <c r="G1177" t="str">
        <f>INDEX('Parameter Codelist'!$A$1:$I$9000,MATCH($D1177,'Parameter Codelist'!$A:$A,0),5)</f>
        <v>81403-80-7</v>
      </c>
      <c r="H1177" s="6">
        <v>1</v>
      </c>
      <c r="I1177" t="str">
        <f>INDEX('Hoedanigheid codelist'!$A$1:$J$5341,MATCH($H1177,'Hoedanigheid codelist'!$A:$A,0),3)</f>
        <v>t.o.v. drooggewicht</v>
      </c>
      <c r="J1177" s="25" t="s">
        <v>20892</v>
      </c>
    </row>
    <row r="1178" spans="1:10" ht="15.75" thickBot="1">
      <c r="A1178" s="10">
        <v>2725</v>
      </c>
      <c r="B1178" t="str">
        <f>INDEX('Parameter Codelist'!$A$1:$I$9000,MATCH($A1178,'Parameter Codelist'!$A:$A,0),2)</f>
        <v>Massafractie</v>
      </c>
      <c r="C1178" s="20" t="s">
        <v>20889</v>
      </c>
      <c r="D1178" s="6">
        <v>278</v>
      </c>
      <c r="E1178" s="12" t="str">
        <f>INDEX('Parameter Codelist'!$A$1:$I$9000,MATCH($D1178,'Parameter Codelist'!$A:$A,0),2)</f>
        <v>Alkaliteit</v>
      </c>
      <c r="F1178" s="18" t="s">
        <v>18027</v>
      </c>
      <c r="G1178" t="str">
        <f>INDEX('Parameter Codelist'!$A$1:$I$9000,MATCH($D1178,'Parameter Codelist'!$A:$A,0),5)</f>
        <v>NVT</v>
      </c>
      <c r="H1178" s="6">
        <v>1</v>
      </c>
      <c r="I1178" t="str">
        <f>INDEX('Hoedanigheid codelist'!$A$1:$J$5341,MATCH($H1178,'Hoedanigheid codelist'!$A:$A,0),3)</f>
        <v>t.o.v. drooggewicht</v>
      </c>
      <c r="J1178" s="25" t="s">
        <v>20892</v>
      </c>
    </row>
    <row r="1179" spans="1:10" ht="15.75" thickBot="1">
      <c r="A1179" s="10">
        <v>2725</v>
      </c>
      <c r="B1179" t="str">
        <f>INDEX('Parameter Codelist'!$A$1:$I$9000,MATCH($A1179,'Parameter Codelist'!$A:$A,0),2)</f>
        <v>Massafractie</v>
      </c>
      <c r="C1179" s="20" t="s">
        <v>20889</v>
      </c>
      <c r="D1179" s="6">
        <v>5275</v>
      </c>
      <c r="E1179" s="12" t="str">
        <f>INDEX('Parameter Codelist'!$A$1:$I$9000,MATCH($D1179,'Parameter Codelist'!$A:$A,0),2)</f>
        <v>alkyl(C10-C13)benzeen</v>
      </c>
      <c r="F1179" s="18" t="s">
        <v>19952</v>
      </c>
      <c r="G1179" t="str">
        <f>INDEX('Parameter Codelist'!$A$1:$I$9000,MATCH($D1179,'Parameter Codelist'!$A:$A,0),5)</f>
        <v>67774-74-7</v>
      </c>
      <c r="H1179" s="6">
        <v>1</v>
      </c>
      <c r="I1179" t="str">
        <f>INDEX('Hoedanigheid codelist'!$A$1:$J$5341,MATCH($H1179,'Hoedanigheid codelist'!$A:$A,0),3)</f>
        <v>t.o.v. drooggewicht</v>
      </c>
      <c r="J1179" s="25" t="s">
        <v>20892</v>
      </c>
    </row>
    <row r="1180" spans="1:10" ht="15.75" thickBot="1">
      <c r="A1180" s="10">
        <v>2725</v>
      </c>
      <c r="B1180" t="str">
        <f>INDEX('Parameter Codelist'!$A$1:$I$9000,MATCH($A1180,'Parameter Codelist'!$A:$A,0),2)</f>
        <v>Massafractie</v>
      </c>
      <c r="C1180" s="20" t="s">
        <v>20889</v>
      </c>
      <c r="D1180" s="6">
        <v>282</v>
      </c>
      <c r="E1180" s="12" t="str">
        <f>INDEX('Parameter Codelist'!$A$1:$I$9000,MATCH($D1180,'Parameter Codelist'!$A:$A,0),2)</f>
        <v>allethrin</v>
      </c>
      <c r="F1180" s="18" t="s">
        <v>616</v>
      </c>
      <c r="G1180" t="str">
        <f>INDEX('Parameter Codelist'!$A$1:$I$9000,MATCH($D1180,'Parameter Codelist'!$A:$A,0),5)</f>
        <v>584-79-2</v>
      </c>
      <c r="H1180" s="6">
        <v>1</v>
      </c>
      <c r="I1180" t="str">
        <f>INDEX('Hoedanigheid codelist'!$A$1:$J$5341,MATCH($H1180,'Hoedanigheid codelist'!$A:$A,0),3)</f>
        <v>t.o.v. drooggewicht</v>
      </c>
      <c r="J1180" s="25" t="s">
        <v>20892</v>
      </c>
    </row>
    <row r="1181" spans="1:10" ht="15.75" thickBot="1">
      <c r="A1181" s="10">
        <v>2725</v>
      </c>
      <c r="B1181" t="str">
        <f>INDEX('Parameter Codelist'!$A$1:$I$9000,MATCH($A1181,'Parameter Codelist'!$A:$A,0),2)</f>
        <v>Massafractie</v>
      </c>
      <c r="C1181" s="20" t="s">
        <v>20889</v>
      </c>
      <c r="D1181" s="6">
        <v>3154</v>
      </c>
      <c r="E1181" s="12" t="str">
        <f>INDEX('Parameter Codelist'!$A$1:$I$9000,MATCH($D1181,'Parameter Codelist'!$A:$A,0),2)</f>
        <v>allopurinol</v>
      </c>
      <c r="F1181" s="18" t="s">
        <v>4368</v>
      </c>
      <c r="G1181" t="str">
        <f>INDEX('Parameter Codelist'!$A$1:$I$9000,MATCH($D1181,'Parameter Codelist'!$A:$A,0),5)</f>
        <v>315-30-0</v>
      </c>
      <c r="H1181" s="6">
        <v>1</v>
      </c>
      <c r="I1181" t="str">
        <f>INDEX('Hoedanigheid codelist'!$A$1:$J$5341,MATCH($H1181,'Hoedanigheid codelist'!$A:$A,0),3)</f>
        <v>t.o.v. drooggewicht</v>
      </c>
      <c r="J1181" s="25" t="s">
        <v>20892</v>
      </c>
    </row>
    <row r="1182" spans="1:10" ht="15.75" thickBot="1">
      <c r="A1182" s="10">
        <v>2725</v>
      </c>
      <c r="B1182" t="str">
        <f>INDEX('Parameter Codelist'!$A$1:$I$9000,MATCH($A1182,'Parameter Codelist'!$A:$A,0),2)</f>
        <v>Massafractie</v>
      </c>
      <c r="C1182" s="20" t="s">
        <v>20889</v>
      </c>
      <c r="D1182" s="6">
        <v>3155</v>
      </c>
      <c r="E1182" s="12" t="str">
        <f>INDEX('Parameter Codelist'!$A$1:$I$9000,MATCH($D1182,'Parameter Codelist'!$A:$A,0),2)</f>
        <v>alloxydim</v>
      </c>
      <c r="F1182" s="18" t="s">
        <v>4371</v>
      </c>
      <c r="G1182" t="str">
        <f>INDEX('Parameter Codelist'!$A$1:$I$9000,MATCH($D1182,'Parameter Codelist'!$A:$A,0),5)</f>
        <v>55634-91-8</v>
      </c>
      <c r="H1182" s="6">
        <v>1</v>
      </c>
      <c r="I1182" t="str">
        <f>INDEX('Hoedanigheid codelist'!$A$1:$J$5341,MATCH($H1182,'Hoedanigheid codelist'!$A:$A,0),3)</f>
        <v>t.o.v. drooggewicht</v>
      </c>
      <c r="J1182" s="25" t="s">
        <v>20892</v>
      </c>
    </row>
    <row r="1183" spans="1:10" ht="15.75" thickBot="1">
      <c r="A1183" s="10">
        <v>2725</v>
      </c>
      <c r="B1183" t="str">
        <f>INDEX('Parameter Codelist'!$A$1:$I$9000,MATCH($A1183,'Parameter Codelist'!$A:$A,0),2)</f>
        <v>Massafractie</v>
      </c>
      <c r="C1183" s="20" t="s">
        <v>20889</v>
      </c>
      <c r="D1183" s="6">
        <v>283</v>
      </c>
      <c r="E1183" s="12" t="str">
        <f>INDEX('Parameter Codelist'!$A$1:$I$9000,MATCH($D1183,'Parameter Codelist'!$A:$A,0),2)</f>
        <v>allylalcohol</v>
      </c>
      <c r="F1183" s="18" t="s">
        <v>18028</v>
      </c>
      <c r="G1183" t="str">
        <f>INDEX('Parameter Codelist'!$A$1:$I$9000,MATCH($D1183,'Parameter Codelist'!$A:$A,0),5)</f>
        <v>107-18-6</v>
      </c>
      <c r="H1183" s="6">
        <v>1</v>
      </c>
      <c r="I1183" t="str">
        <f>INDEX('Hoedanigheid codelist'!$A$1:$J$5341,MATCH($H1183,'Hoedanigheid codelist'!$A:$A,0),3)</f>
        <v>t.o.v. drooggewicht</v>
      </c>
      <c r="J1183" s="25" t="s">
        <v>20892</v>
      </c>
    </row>
    <row r="1184" spans="1:10" ht="15.75" thickBot="1">
      <c r="A1184" s="10">
        <v>2725</v>
      </c>
      <c r="B1184" t="str">
        <f>INDEX('Parameter Codelist'!$A$1:$I$9000,MATCH($A1184,'Parameter Codelist'!$A:$A,0),2)</f>
        <v>Massafractie</v>
      </c>
      <c r="C1184" s="20" t="s">
        <v>20889</v>
      </c>
      <c r="D1184" s="6">
        <v>3159</v>
      </c>
      <c r="E1184" s="12" t="str">
        <f>INDEX('Parameter Codelist'!$A$1:$I$9000,MATCH($D1184,'Parameter Codelist'!$A:$A,0),2)</f>
        <v>alprazolam</v>
      </c>
      <c r="F1184" s="18" t="s">
        <v>4383</v>
      </c>
      <c r="G1184" t="str">
        <f>INDEX('Parameter Codelist'!$A$1:$I$9000,MATCH($D1184,'Parameter Codelist'!$A:$A,0),5)</f>
        <v>28981-97-7</v>
      </c>
      <c r="H1184" s="6">
        <v>1</v>
      </c>
      <c r="I1184" t="str">
        <f>INDEX('Hoedanigheid codelist'!$A$1:$J$5341,MATCH($H1184,'Hoedanigheid codelist'!$A:$A,0),3)</f>
        <v>t.o.v. drooggewicht</v>
      </c>
      <c r="J1184" s="25" t="s">
        <v>20892</v>
      </c>
    </row>
    <row r="1185" spans="1:10" ht="15.75" thickBot="1">
      <c r="A1185" s="10">
        <v>2725</v>
      </c>
      <c r="B1185" t="str">
        <f>INDEX('Parameter Codelist'!$A$1:$I$9000,MATCH($A1185,'Parameter Codelist'!$A:$A,0),2)</f>
        <v>Massafractie</v>
      </c>
      <c r="C1185" s="20" t="s">
        <v>20889</v>
      </c>
      <c r="D1185" s="6">
        <v>284</v>
      </c>
      <c r="E1185" s="12" t="str">
        <f>INDEX('Parameter Codelist'!$A$1:$I$9000,MATCH($D1185,'Parameter Codelist'!$A:$A,0),2)</f>
        <v>aluminium</v>
      </c>
      <c r="F1185" s="18" t="s">
        <v>18029</v>
      </c>
      <c r="G1185" t="str">
        <f>INDEX('Parameter Codelist'!$A$1:$I$9000,MATCH($D1185,'Parameter Codelist'!$A:$A,0),5)</f>
        <v>7429-90-5</v>
      </c>
      <c r="H1185" s="6">
        <v>1</v>
      </c>
      <c r="I1185" t="str">
        <f>INDEX('Hoedanigheid codelist'!$A$1:$J$5341,MATCH($H1185,'Hoedanigheid codelist'!$A:$A,0),3)</f>
        <v>t.o.v. drooggewicht</v>
      </c>
      <c r="J1185" s="25" t="s">
        <v>20892</v>
      </c>
    </row>
    <row r="1186" spans="1:10" ht="15.75" thickBot="1">
      <c r="A1186" s="10">
        <v>5025</v>
      </c>
      <c r="B1186" t="str">
        <f>INDEX('Parameter Codelist'!$A$1:$I$9000,MATCH($A1186,'Parameter Codelist'!$A:$A,0),2)</f>
        <v>Uitloging</v>
      </c>
      <c r="C1186" s="20" t="s">
        <v>20890</v>
      </c>
      <c r="D1186" s="6">
        <v>284</v>
      </c>
      <c r="E1186" s="12" t="str">
        <f>INDEX('Parameter Codelist'!$A$1:$I$9000,MATCH($D1186,'Parameter Codelist'!$A:$A,0),2)</f>
        <v>aluminium</v>
      </c>
      <c r="F1186" s="18" t="s">
        <v>18029</v>
      </c>
      <c r="G1186" t="str">
        <f>INDEX('Parameter Codelist'!$A$1:$I$9000,MATCH($D1186,'Parameter Codelist'!$A:$A,0),5)</f>
        <v>7429-90-5</v>
      </c>
      <c r="H1186" s="6">
        <v>453</v>
      </c>
      <c r="I1186" t="str">
        <f>INDEX('Hoedanigheid codelist'!$A$1:$J$5341,MATCH($H1186,'Hoedanigheid codelist'!$A:$A,0),3)</f>
        <v>LS-waarde cumulatief 10.0 ± 0.1 ml/g / drooggewicht</v>
      </c>
      <c r="J1186" s="25" t="s">
        <v>20893</v>
      </c>
    </row>
    <row r="1187" spans="1:10" ht="15.75" thickBot="1">
      <c r="A1187" s="10">
        <v>2725</v>
      </c>
      <c r="B1187" t="str">
        <f>INDEX('Parameter Codelist'!$A$1:$I$9000,MATCH($A1187,'Parameter Codelist'!$A:$A,0),2)</f>
        <v>Massafractie</v>
      </c>
      <c r="C1187" s="20" t="s">
        <v>20889</v>
      </c>
      <c r="D1187" s="6">
        <v>3152</v>
      </c>
      <c r="E1187" s="12" t="str">
        <f>INDEX('Parameter Codelist'!$A$1:$I$9000,MATCH($D1187,'Parameter Codelist'!$A:$A,0),2)</f>
        <v>aluminium (driewaardig)</v>
      </c>
      <c r="F1187" s="18" t="s">
        <v>18905</v>
      </c>
      <c r="G1187" t="str">
        <f>INDEX('Parameter Codelist'!$A$1:$I$9000,MATCH($D1187,'Parameter Codelist'!$A:$A,0),5)</f>
        <v>22537-23-1</v>
      </c>
      <c r="H1187" s="6">
        <v>1</v>
      </c>
      <c r="I1187" t="str">
        <f>INDEX('Hoedanigheid codelist'!$A$1:$J$5341,MATCH($H1187,'Hoedanigheid codelist'!$A:$A,0),3)</f>
        <v>t.o.v. drooggewicht</v>
      </c>
      <c r="J1187" s="25" t="s">
        <v>20892</v>
      </c>
    </row>
    <row r="1188" spans="1:10" ht="15.75" thickBot="1">
      <c r="A1188" s="10">
        <v>2725</v>
      </c>
      <c r="B1188" t="str">
        <f>INDEX('Parameter Codelist'!$A$1:$I$9000,MATCH($A1188,'Parameter Codelist'!$A:$A,0),2)</f>
        <v>Massafractie</v>
      </c>
      <c r="C1188" s="20" t="s">
        <v>20889</v>
      </c>
      <c r="D1188" s="6">
        <v>3158</v>
      </c>
      <c r="E1188" s="12" t="str">
        <f>INDEX('Parameter Codelist'!$A$1:$I$9000,MATCH($D1188,'Parameter Codelist'!$A:$A,0),2)</f>
        <v>aluminiumfosfide</v>
      </c>
      <c r="F1188" s="18" t="s">
        <v>18907</v>
      </c>
      <c r="G1188" t="str">
        <f>INDEX('Parameter Codelist'!$A$1:$I$9000,MATCH($D1188,'Parameter Codelist'!$A:$A,0),5)</f>
        <v>20859-73-8</v>
      </c>
      <c r="H1188" s="6">
        <v>1</v>
      </c>
      <c r="I1188" t="str">
        <f>INDEX('Hoedanigheid codelist'!$A$1:$J$5341,MATCH($H1188,'Hoedanigheid codelist'!$A:$A,0),3)</f>
        <v>t.o.v. drooggewicht</v>
      </c>
      <c r="J1188" s="25" t="s">
        <v>20892</v>
      </c>
    </row>
    <row r="1189" spans="1:10" ht="15.75" thickBot="1">
      <c r="A1189" s="10">
        <v>2725</v>
      </c>
      <c r="B1189" t="str">
        <f>INDEX('Parameter Codelist'!$A$1:$I$9000,MATCH($A1189,'Parameter Codelist'!$A:$A,0),2)</f>
        <v>Massafractie</v>
      </c>
      <c r="C1189" s="20" t="s">
        <v>20889</v>
      </c>
      <c r="D1189" s="6">
        <v>5128</v>
      </c>
      <c r="E1189" s="12" t="str">
        <f>INDEX('Parameter Codelist'!$A$1:$I$9000,MATCH($D1189,'Parameter Codelist'!$A:$A,0),2)</f>
        <v>aluminiumhydroxychloride</v>
      </c>
      <c r="F1189" s="18" t="s">
        <v>19860</v>
      </c>
      <c r="G1189" t="str">
        <f>INDEX('Parameter Codelist'!$A$1:$I$9000,MATCH($D1189,'Parameter Codelist'!$A:$A,0),5)</f>
        <v>1327-41-9</v>
      </c>
      <c r="H1189" s="6">
        <v>1</v>
      </c>
      <c r="I1189" t="str">
        <f>INDEX('Hoedanigheid codelist'!$A$1:$J$5341,MATCH($H1189,'Hoedanigheid codelist'!$A:$A,0),3)</f>
        <v>t.o.v. drooggewicht</v>
      </c>
      <c r="J1189" s="25" t="s">
        <v>20892</v>
      </c>
    </row>
    <row r="1190" spans="1:10" ht="15.75" thickBot="1">
      <c r="A1190" s="10">
        <v>2725</v>
      </c>
      <c r="B1190" t="str">
        <f>INDEX('Parameter Codelist'!$A$1:$I$9000,MATCH($A1190,'Parameter Codelist'!$A:$A,0),2)</f>
        <v>Massafractie</v>
      </c>
      <c r="C1190" s="20" t="s">
        <v>20889</v>
      </c>
      <c r="D1190" s="6">
        <v>3160</v>
      </c>
      <c r="E1190" s="12" t="str">
        <f>INDEX('Parameter Codelist'!$A$1:$I$9000,MATCH($D1190,'Parameter Codelist'!$A:$A,0),2)</f>
        <v>aluminiumsulfaat</v>
      </c>
      <c r="F1190" s="18" t="s">
        <v>18908</v>
      </c>
      <c r="G1190" t="str">
        <f>INDEX('Parameter Codelist'!$A$1:$I$9000,MATCH($D1190,'Parameter Codelist'!$A:$A,0),5)</f>
        <v>10043-01-3</v>
      </c>
      <c r="H1190" s="6">
        <v>1</v>
      </c>
      <c r="I1190" t="str">
        <f>INDEX('Hoedanigheid codelist'!$A$1:$J$5341,MATCH($H1190,'Hoedanigheid codelist'!$A:$A,0),3)</f>
        <v>t.o.v. drooggewicht</v>
      </c>
      <c r="J1190" s="25" t="s">
        <v>20892</v>
      </c>
    </row>
    <row r="1191" spans="1:10" ht="15.75" thickBot="1">
      <c r="A1191" s="10">
        <v>2725</v>
      </c>
      <c r="B1191" t="str">
        <f>INDEX('Parameter Codelist'!$A$1:$I$9000,MATCH($A1191,'Parameter Codelist'!$A:$A,0),2)</f>
        <v>Massafractie</v>
      </c>
      <c r="C1191" s="20" t="s">
        <v>20889</v>
      </c>
      <c r="D1191" s="6">
        <v>3157</v>
      </c>
      <c r="E1191" s="12" t="str">
        <f>INDEX('Parameter Codelist'!$A$1:$I$9000,MATCH($D1191,'Parameter Codelist'!$A:$A,0),2)</f>
        <v>aluminumoxide</v>
      </c>
      <c r="F1191" s="18" t="s">
        <v>18906</v>
      </c>
      <c r="G1191" t="str">
        <f>INDEX('Parameter Codelist'!$A$1:$I$9000,MATCH($D1191,'Parameter Codelist'!$A:$A,0),5)</f>
        <v>1344-28-1</v>
      </c>
      <c r="H1191" s="6">
        <v>1</v>
      </c>
      <c r="I1191" t="str">
        <f>INDEX('Hoedanigheid codelist'!$A$1:$J$5341,MATCH($H1191,'Hoedanigheid codelist'!$A:$A,0),3)</f>
        <v>t.o.v. drooggewicht</v>
      </c>
      <c r="J1191" s="25" t="s">
        <v>20892</v>
      </c>
    </row>
    <row r="1192" spans="1:10" ht="15.75" thickBot="1">
      <c r="A1192" s="10">
        <v>2725</v>
      </c>
      <c r="B1192" t="str">
        <f>INDEX('Parameter Codelist'!$A$1:$I$9000,MATCH($A1192,'Parameter Codelist'!$A:$A,0),2)</f>
        <v>Massafractie</v>
      </c>
      <c r="C1192" s="20" t="s">
        <v>20889</v>
      </c>
      <c r="D1192" s="6">
        <v>6268</v>
      </c>
      <c r="E1192" s="12" t="str">
        <f>INDEX('Parameter Codelist'!$A$1:$I$9000,MATCH($D1192,'Parameter Codelist'!$A:$A,0),2)</f>
        <v>amantadine</v>
      </c>
      <c r="F1192" s="18" t="s">
        <v>12639</v>
      </c>
      <c r="G1192" t="str">
        <f>INDEX('Parameter Codelist'!$A$1:$I$9000,MATCH($D1192,'Parameter Codelist'!$A:$A,0),5)</f>
        <v>768-94-5</v>
      </c>
      <c r="H1192" s="6">
        <v>1</v>
      </c>
      <c r="I1192" t="str">
        <f>INDEX('Hoedanigheid codelist'!$A$1:$J$5341,MATCH($H1192,'Hoedanigheid codelist'!$A:$A,0),3)</f>
        <v>t.o.v. drooggewicht</v>
      </c>
      <c r="J1192" s="25" t="s">
        <v>20892</v>
      </c>
    </row>
    <row r="1193" spans="1:10" ht="15.75" thickBot="1">
      <c r="A1193" s="10">
        <v>2725</v>
      </c>
      <c r="B1193" t="str">
        <f>INDEX('Parameter Codelist'!$A$1:$I$9000,MATCH($A1193,'Parameter Codelist'!$A:$A,0),2)</f>
        <v>Massafractie</v>
      </c>
      <c r="C1193" s="20" t="s">
        <v>20889</v>
      </c>
      <c r="D1193" s="6">
        <v>4328</v>
      </c>
      <c r="E1193" s="12" t="str">
        <f>INDEX('Parameter Codelist'!$A$1:$I$9000,MATCH($D1193,'Parameter Codelist'!$A:$A,0),2)</f>
        <v>amberonne</v>
      </c>
      <c r="F1193" s="18" t="s">
        <v>7639</v>
      </c>
      <c r="G1193" t="str">
        <f>INDEX('Parameter Codelist'!$A$1:$I$9000,MATCH($D1193,'Parameter Codelist'!$A:$A,0),5)</f>
        <v>54464-57-2</v>
      </c>
      <c r="H1193" s="6">
        <v>1</v>
      </c>
      <c r="I1193" t="str">
        <f>INDEX('Hoedanigheid codelist'!$A$1:$J$5341,MATCH($H1193,'Hoedanigheid codelist'!$A:$A,0),3)</f>
        <v>t.o.v. drooggewicht</v>
      </c>
      <c r="J1193" s="25" t="s">
        <v>20892</v>
      </c>
    </row>
    <row r="1194" spans="1:10" ht="15.75" thickBot="1">
      <c r="A1194" s="10">
        <v>2725</v>
      </c>
      <c r="B1194" t="str">
        <f>INDEX('Parameter Codelist'!$A$1:$I$9000,MATCH($A1194,'Parameter Codelist'!$A:$A,0),2)</f>
        <v>Massafractie</v>
      </c>
      <c r="C1194" s="20" t="s">
        <v>20889</v>
      </c>
      <c r="D1194" s="6">
        <v>6052</v>
      </c>
      <c r="E1194" s="12" t="str">
        <f>INDEX('Parameter Codelist'!$A$1:$I$9000,MATCH($D1194,'Parameter Codelist'!$A:$A,0),2)</f>
        <v>amcinonide</v>
      </c>
      <c r="F1194" s="18" t="s">
        <v>12018</v>
      </c>
      <c r="G1194" t="str">
        <f>INDEX('Parameter Codelist'!$A$1:$I$9000,MATCH($D1194,'Parameter Codelist'!$A:$A,0),5)</f>
        <v>51022-69-6</v>
      </c>
      <c r="H1194" s="6">
        <v>1</v>
      </c>
      <c r="I1194" t="str">
        <f>INDEX('Hoedanigheid codelist'!$A$1:$J$5341,MATCH($H1194,'Hoedanigheid codelist'!$A:$A,0),3)</f>
        <v>t.o.v. drooggewicht</v>
      </c>
      <c r="J1194" s="25" t="s">
        <v>20892</v>
      </c>
    </row>
    <row r="1195" spans="1:10" ht="15.75" thickBot="1">
      <c r="A1195" s="10">
        <v>2725</v>
      </c>
      <c r="B1195" t="str">
        <f>INDEX('Parameter Codelist'!$A$1:$I$9000,MATCH($A1195,'Parameter Codelist'!$A:$A,0),2)</f>
        <v>Massafractie</v>
      </c>
      <c r="C1195" s="20" t="s">
        <v>20889</v>
      </c>
      <c r="D1195" s="6">
        <v>3161</v>
      </c>
      <c r="E1195" s="12" t="str">
        <f>INDEX('Parameter Codelist'!$A$1:$I$9000,MATCH($D1195,'Parameter Codelist'!$A:$A,0),2)</f>
        <v>americium</v>
      </c>
      <c r="F1195" s="18" t="s">
        <v>4389</v>
      </c>
      <c r="G1195" t="str">
        <f>INDEX('Parameter Codelist'!$A$1:$I$9000,MATCH($D1195,'Parameter Codelist'!$A:$A,0),5)</f>
        <v>7440-35-9</v>
      </c>
      <c r="H1195" s="6">
        <v>1</v>
      </c>
      <c r="I1195" t="str">
        <f>INDEX('Hoedanigheid codelist'!$A$1:$J$5341,MATCH($H1195,'Hoedanigheid codelist'!$A:$A,0),3)</f>
        <v>t.o.v. drooggewicht</v>
      </c>
      <c r="J1195" s="25" t="s">
        <v>20892</v>
      </c>
    </row>
    <row r="1196" spans="1:10" ht="15.75" thickBot="1">
      <c r="A1196" s="10">
        <v>2725</v>
      </c>
      <c r="B1196" t="str">
        <f>INDEX('Parameter Codelist'!$A$1:$I$9000,MATCH($A1196,'Parameter Codelist'!$A:$A,0),2)</f>
        <v>Massafractie</v>
      </c>
      <c r="C1196" s="20" t="s">
        <v>20889</v>
      </c>
      <c r="D1196" s="6">
        <v>3162</v>
      </c>
      <c r="E1196" s="12" t="str">
        <f>INDEX('Parameter Codelist'!$A$1:$I$9000,MATCH($D1196,'Parameter Codelist'!$A:$A,0),2)</f>
        <v>americium 241</v>
      </c>
      <c r="F1196" s="18" t="s">
        <v>4392</v>
      </c>
      <c r="G1196" t="str">
        <f>INDEX('Parameter Codelist'!$A$1:$I$9000,MATCH($D1196,'Parameter Codelist'!$A:$A,0),5)</f>
        <v>86954-36-1</v>
      </c>
      <c r="H1196" s="6">
        <v>1</v>
      </c>
      <c r="I1196" t="str">
        <f>INDEX('Hoedanigheid codelist'!$A$1:$J$5341,MATCH($H1196,'Hoedanigheid codelist'!$A:$A,0),3)</f>
        <v>t.o.v. drooggewicht</v>
      </c>
      <c r="J1196" s="25" t="s">
        <v>20892</v>
      </c>
    </row>
    <row r="1197" spans="1:10" ht="15.75" thickBot="1">
      <c r="A1197" s="10">
        <v>2725</v>
      </c>
      <c r="B1197" t="str">
        <f>INDEX('Parameter Codelist'!$A$1:$I$9000,MATCH($A1197,'Parameter Codelist'!$A:$A,0),2)</f>
        <v>Massafractie</v>
      </c>
      <c r="C1197" s="20" t="s">
        <v>20889</v>
      </c>
      <c r="D1197" s="6">
        <v>3163</v>
      </c>
      <c r="E1197" s="12" t="str">
        <f>INDEX('Parameter Codelist'!$A$1:$I$9000,MATCH($D1197,'Parameter Codelist'!$A:$A,0),2)</f>
        <v>americium 242</v>
      </c>
      <c r="F1197" s="18" t="s">
        <v>4395</v>
      </c>
      <c r="G1197" t="str">
        <f>INDEX('Parameter Codelist'!$A$1:$I$9000,MATCH($D1197,'Parameter Codelist'!$A:$A,0),5)</f>
        <v>13981-54-9</v>
      </c>
      <c r="H1197" s="6">
        <v>1</v>
      </c>
      <c r="I1197" t="str">
        <f>INDEX('Hoedanigheid codelist'!$A$1:$J$5341,MATCH($H1197,'Hoedanigheid codelist'!$A:$A,0),3)</f>
        <v>t.o.v. drooggewicht</v>
      </c>
      <c r="J1197" s="25" t="s">
        <v>20892</v>
      </c>
    </row>
    <row r="1198" spans="1:10" ht="15.75" thickBot="1">
      <c r="A1198" s="10">
        <v>2725</v>
      </c>
      <c r="B1198" t="str">
        <f>INDEX('Parameter Codelist'!$A$1:$I$9000,MATCH($A1198,'Parameter Codelist'!$A:$A,0),2)</f>
        <v>Massafractie</v>
      </c>
      <c r="C1198" s="20" t="s">
        <v>20889</v>
      </c>
      <c r="D1198" s="6">
        <v>5242</v>
      </c>
      <c r="E1198" s="12" t="str">
        <f>INDEX('Parameter Codelist'!$A$1:$I$9000,MATCH($D1198,'Parameter Codelist'!$A:$A,0),2)</f>
        <v>ametoctradin</v>
      </c>
      <c r="F1198" s="18" t="s">
        <v>10098</v>
      </c>
      <c r="G1198" t="str">
        <f>INDEX('Parameter Codelist'!$A$1:$I$9000,MATCH($D1198,'Parameter Codelist'!$A:$A,0),5)</f>
        <v>865318-97-4</v>
      </c>
      <c r="H1198" s="6">
        <v>1</v>
      </c>
      <c r="I1198" t="str">
        <f>INDEX('Hoedanigheid codelist'!$A$1:$J$5341,MATCH($H1198,'Hoedanigheid codelist'!$A:$A,0),3)</f>
        <v>t.o.v. drooggewicht</v>
      </c>
      <c r="J1198" s="25" t="s">
        <v>20892</v>
      </c>
    </row>
    <row r="1199" spans="1:10" ht="15.75" thickBot="1">
      <c r="A1199" s="10">
        <v>2725</v>
      </c>
      <c r="B1199" t="str">
        <f>INDEX('Parameter Codelist'!$A$1:$I$9000,MATCH($A1199,'Parameter Codelist'!$A:$A,0),2)</f>
        <v>Massafractie</v>
      </c>
      <c r="C1199" s="20" t="s">
        <v>20889</v>
      </c>
      <c r="D1199" s="6">
        <v>285</v>
      </c>
      <c r="E1199" s="12" t="str">
        <f>INDEX('Parameter Codelist'!$A$1:$I$9000,MATCH($D1199,'Parameter Codelist'!$A:$A,0),2)</f>
        <v>ametryn</v>
      </c>
      <c r="F1199" s="18" t="s">
        <v>625</v>
      </c>
      <c r="G1199" t="str">
        <f>INDEX('Parameter Codelist'!$A$1:$I$9000,MATCH($D1199,'Parameter Codelist'!$A:$A,0),5)</f>
        <v>834-12-8</v>
      </c>
      <c r="H1199" s="6">
        <v>1</v>
      </c>
      <c r="I1199" t="str">
        <f>INDEX('Hoedanigheid codelist'!$A$1:$J$5341,MATCH($H1199,'Hoedanigheid codelist'!$A:$A,0),3)</f>
        <v>t.o.v. drooggewicht</v>
      </c>
      <c r="J1199" s="25" t="s">
        <v>20892</v>
      </c>
    </row>
    <row r="1200" spans="1:10" ht="15.75" thickBot="1">
      <c r="A1200" s="10">
        <v>2725</v>
      </c>
      <c r="B1200" t="str">
        <f>INDEX('Parameter Codelist'!$A$1:$I$9000,MATCH($A1200,'Parameter Codelist'!$A:$A,0),2)</f>
        <v>Massafractie</v>
      </c>
      <c r="C1200" s="20" t="s">
        <v>20889</v>
      </c>
      <c r="D1200" s="6">
        <v>5136</v>
      </c>
      <c r="E1200" s="12" t="str">
        <f>INDEX('Parameter Codelist'!$A$1:$I$9000,MATCH($D1200,'Parameter Codelist'!$A:$A,0),2)</f>
        <v>amfetamine</v>
      </c>
      <c r="F1200" s="18" t="s">
        <v>19866</v>
      </c>
      <c r="G1200" t="str">
        <f>INDEX('Parameter Codelist'!$A$1:$I$9000,MATCH($D1200,'Parameter Codelist'!$A:$A,0),5)</f>
        <v>300-62-9</v>
      </c>
      <c r="H1200" s="6">
        <v>1</v>
      </c>
      <c r="I1200" t="str">
        <f>INDEX('Hoedanigheid codelist'!$A$1:$J$5341,MATCH($H1200,'Hoedanigheid codelist'!$A:$A,0),3)</f>
        <v>t.o.v. drooggewicht</v>
      </c>
      <c r="J1200" s="25" t="s">
        <v>20892</v>
      </c>
    </row>
    <row r="1201" spans="1:10" ht="15.75" thickBot="1">
      <c r="A1201" s="10">
        <v>2725</v>
      </c>
      <c r="B1201" t="str">
        <f>INDEX('Parameter Codelist'!$A$1:$I$9000,MATCH($A1201,'Parameter Codelist'!$A:$A,0),2)</f>
        <v>Massafractie</v>
      </c>
      <c r="C1201" s="20" t="s">
        <v>20889</v>
      </c>
      <c r="D1201" s="6">
        <v>6874</v>
      </c>
      <c r="E1201" s="12" t="str">
        <f>INDEX('Parameter Codelist'!$A$1:$I$9000,MATCH($D1201,'Parameter Codelist'!$A:$A,0),2)</f>
        <v>amfibool asbest hechtgebonden</v>
      </c>
      <c r="F1201" s="18" t="s">
        <v>20687</v>
      </c>
      <c r="G1201" t="str">
        <f>INDEX('Parameter Codelist'!$A$1:$I$9000,MATCH($D1201,'Parameter Codelist'!$A:$A,0),5)</f>
        <v>NVT</v>
      </c>
      <c r="H1201" s="6">
        <v>1</v>
      </c>
      <c r="I1201" t="str">
        <f>INDEX('Hoedanigheid codelist'!$A$1:$J$5341,MATCH($H1201,'Hoedanigheid codelist'!$A:$A,0),3)</f>
        <v>t.o.v. drooggewicht</v>
      </c>
      <c r="J1201" s="25" t="s">
        <v>20892</v>
      </c>
    </row>
    <row r="1202" spans="1:10" ht="15.75" thickBot="1">
      <c r="A1202" s="10">
        <v>2725</v>
      </c>
      <c r="B1202" t="str">
        <f>INDEX('Parameter Codelist'!$A$1:$I$9000,MATCH($A1202,'Parameter Codelist'!$A:$A,0),2)</f>
        <v>Massafractie</v>
      </c>
      <c r="C1202" s="20" t="s">
        <v>20889</v>
      </c>
      <c r="D1202" s="6">
        <v>6875</v>
      </c>
      <c r="E1202" s="12" t="str">
        <f>INDEX('Parameter Codelist'!$A$1:$I$9000,MATCH($D1202,'Parameter Codelist'!$A:$A,0),2)</f>
        <v>amfibool asbest niet-hechtgebonden</v>
      </c>
      <c r="F1202" s="18" t="s">
        <v>20688</v>
      </c>
      <c r="G1202" t="str">
        <f>INDEX('Parameter Codelist'!$A$1:$I$9000,MATCH($D1202,'Parameter Codelist'!$A:$A,0),5)</f>
        <v>NVT</v>
      </c>
      <c r="H1202" s="6">
        <v>1</v>
      </c>
      <c r="I1202" t="str">
        <f>INDEX('Hoedanigheid codelist'!$A$1:$J$5341,MATCH($H1202,'Hoedanigheid codelist'!$A:$A,0),3)</f>
        <v>t.o.v. drooggewicht</v>
      </c>
      <c r="J1202" s="25" t="s">
        <v>20892</v>
      </c>
    </row>
    <row r="1203" spans="1:10" ht="15.75" thickBot="1">
      <c r="A1203" s="10">
        <v>2725</v>
      </c>
      <c r="B1203" t="str">
        <f>INDEX('Parameter Codelist'!$A$1:$I$9000,MATCH($A1203,'Parameter Codelist'!$A:$A,0),2)</f>
        <v>Massafractie</v>
      </c>
      <c r="C1203" s="20" t="s">
        <v>20889</v>
      </c>
      <c r="D1203" s="6">
        <v>3164</v>
      </c>
      <c r="E1203" s="12" t="str">
        <f>INDEX('Parameter Codelist'!$A$1:$I$9000,MATCH($D1203,'Parameter Codelist'!$A:$A,0),2)</f>
        <v>amidosulfuron</v>
      </c>
      <c r="F1203" s="18" t="s">
        <v>4398</v>
      </c>
      <c r="G1203" t="str">
        <f>INDEX('Parameter Codelist'!$A$1:$I$9000,MATCH($D1203,'Parameter Codelist'!$A:$A,0),5)</f>
        <v>120923-37-7</v>
      </c>
      <c r="H1203" s="6">
        <v>1</v>
      </c>
      <c r="I1203" t="str">
        <f>INDEX('Hoedanigheid codelist'!$A$1:$J$5341,MATCH($H1203,'Hoedanigheid codelist'!$A:$A,0),3)</f>
        <v>t.o.v. drooggewicht</v>
      </c>
      <c r="J1203" s="25" t="s">
        <v>20892</v>
      </c>
    </row>
    <row r="1204" spans="1:10" ht="15.75" thickBot="1">
      <c r="A1204" s="10">
        <v>2725</v>
      </c>
      <c r="B1204" t="str">
        <f>INDEX('Parameter Codelist'!$A$1:$I$9000,MATCH($A1204,'Parameter Codelist'!$A:$A,0),2)</f>
        <v>Massafractie</v>
      </c>
      <c r="C1204" s="20" t="s">
        <v>20889</v>
      </c>
      <c r="D1204" s="6">
        <v>3165</v>
      </c>
      <c r="E1204" s="12" t="str">
        <f>INDEX('Parameter Codelist'!$A$1:$I$9000,MATCH($D1204,'Parameter Codelist'!$A:$A,0),2)</f>
        <v>amidotrizoïnezuur</v>
      </c>
      <c r="F1204" s="18" t="s">
        <v>18909</v>
      </c>
      <c r="G1204" t="str">
        <f>INDEX('Parameter Codelist'!$A$1:$I$9000,MATCH($D1204,'Parameter Codelist'!$A:$A,0),5)</f>
        <v>117-96-4</v>
      </c>
      <c r="H1204" s="6">
        <v>1</v>
      </c>
      <c r="I1204" t="str">
        <f>INDEX('Hoedanigheid codelist'!$A$1:$J$5341,MATCH($H1204,'Hoedanigheid codelist'!$A:$A,0),3)</f>
        <v>t.o.v. drooggewicht</v>
      </c>
      <c r="J1204" s="25" t="s">
        <v>20892</v>
      </c>
    </row>
    <row r="1205" spans="1:10" ht="15.75" thickBot="1">
      <c r="A1205" s="10">
        <v>2725</v>
      </c>
      <c r="B1205" t="str">
        <f>INDEX('Parameter Codelist'!$A$1:$I$9000,MATCH($A1205,'Parameter Codelist'!$A:$A,0),2)</f>
        <v>Massafractie</v>
      </c>
      <c r="C1205" s="20" t="s">
        <v>20889</v>
      </c>
      <c r="D1205" s="6">
        <v>3175</v>
      </c>
      <c r="E1205" s="12" t="str">
        <f>INDEX('Parameter Codelist'!$A$1:$I$9000,MATCH($D1205,'Parameter Codelist'!$A:$A,0),2)</f>
        <v>aminocarb</v>
      </c>
      <c r="F1205" s="18" t="s">
        <v>4429</v>
      </c>
      <c r="G1205" t="str">
        <f>INDEX('Parameter Codelist'!$A$1:$I$9000,MATCH($D1205,'Parameter Codelist'!$A:$A,0),5)</f>
        <v>2032-59-9</v>
      </c>
      <c r="H1205" s="6">
        <v>1</v>
      </c>
      <c r="I1205" t="str">
        <f>INDEX('Hoedanigheid codelist'!$A$1:$J$5341,MATCH($H1205,'Hoedanigheid codelist'!$A:$A,0),3)</f>
        <v>t.o.v. drooggewicht</v>
      </c>
      <c r="J1205" s="25" t="s">
        <v>20892</v>
      </c>
    </row>
    <row r="1206" spans="1:10" ht="15.75" thickBot="1">
      <c r="A1206" s="10">
        <v>2725</v>
      </c>
      <c r="B1206" t="str">
        <f>INDEX('Parameter Codelist'!$A$1:$I$9000,MATCH($A1206,'Parameter Codelist'!$A:$A,0),2)</f>
        <v>Massafractie</v>
      </c>
      <c r="C1206" s="20" t="s">
        <v>20889</v>
      </c>
      <c r="D1206" s="6">
        <v>2499</v>
      </c>
      <c r="E1206" s="12" t="str">
        <f>INDEX('Parameter Codelist'!$A$1:$I$9000,MATCH($D1206,'Parameter Codelist'!$A:$A,0),2)</f>
        <v>aminofenazon</v>
      </c>
      <c r="F1206" s="18" t="s">
        <v>18630</v>
      </c>
      <c r="G1206" t="str">
        <f>INDEX('Parameter Codelist'!$A$1:$I$9000,MATCH($D1206,'Parameter Codelist'!$A:$A,0),5)</f>
        <v>58-15-1</v>
      </c>
      <c r="H1206" s="6">
        <v>1</v>
      </c>
      <c r="I1206" t="str">
        <f>INDEX('Hoedanigheid codelist'!$A$1:$J$5341,MATCH($H1206,'Hoedanigheid codelist'!$A:$A,0),3)</f>
        <v>t.o.v. drooggewicht</v>
      </c>
      <c r="J1206" s="25" t="s">
        <v>20892</v>
      </c>
    </row>
    <row r="1207" spans="1:10" ht="15.75" thickBot="1">
      <c r="A1207" s="10">
        <v>2725</v>
      </c>
      <c r="B1207" t="str">
        <f>INDEX('Parameter Codelist'!$A$1:$I$9000,MATCH($A1207,'Parameter Codelist'!$A:$A,0),2)</f>
        <v>Massafractie</v>
      </c>
      <c r="C1207" s="20" t="s">
        <v>20889</v>
      </c>
      <c r="D1207" s="6">
        <v>292</v>
      </c>
      <c r="E1207" s="12" t="str">
        <f>INDEX('Parameter Codelist'!$A$1:$I$9000,MATCH($D1207,'Parameter Codelist'!$A:$A,0),2)</f>
        <v>aminomethylfosfonzuur</v>
      </c>
      <c r="F1207" s="18" t="s">
        <v>18031</v>
      </c>
      <c r="G1207" t="str">
        <f>INDEX('Parameter Codelist'!$A$1:$I$9000,MATCH($D1207,'Parameter Codelist'!$A:$A,0),5)</f>
        <v>1066-51-9</v>
      </c>
      <c r="H1207" s="6">
        <v>1</v>
      </c>
      <c r="I1207" t="str">
        <f>INDEX('Hoedanigheid codelist'!$A$1:$J$5341,MATCH($H1207,'Hoedanigheid codelist'!$A:$A,0),3)</f>
        <v>t.o.v. drooggewicht</v>
      </c>
      <c r="J1207" s="25" t="s">
        <v>20892</v>
      </c>
    </row>
    <row r="1208" spans="1:10" ht="15.75" thickBot="1">
      <c r="A1208" s="10">
        <v>2725</v>
      </c>
      <c r="B1208" t="str">
        <f>INDEX('Parameter Codelist'!$A$1:$I$9000,MATCH($A1208,'Parameter Codelist'!$A:$A,0),2)</f>
        <v>Massafractie</v>
      </c>
      <c r="C1208" s="20" t="s">
        <v>20889</v>
      </c>
      <c r="D1208" s="6">
        <v>5561</v>
      </c>
      <c r="E1208" s="12" t="str">
        <f>INDEX('Parameter Codelist'!$A$1:$I$9000,MATCH($D1208,'Parameter Codelist'!$A:$A,0),2)</f>
        <v>aminopyralid</v>
      </c>
      <c r="F1208" s="18" t="s">
        <v>10827</v>
      </c>
      <c r="G1208" t="str">
        <f>INDEX('Parameter Codelist'!$A$1:$I$9000,MATCH($D1208,'Parameter Codelist'!$A:$A,0),5)</f>
        <v>150114-71-9</v>
      </c>
      <c r="H1208" s="6">
        <v>1</v>
      </c>
      <c r="I1208" t="str">
        <f>INDEX('Hoedanigheid codelist'!$A$1:$J$5341,MATCH($H1208,'Hoedanigheid codelist'!$A:$A,0),3)</f>
        <v>t.o.v. drooggewicht</v>
      </c>
      <c r="J1208" s="25" t="s">
        <v>20892</v>
      </c>
    </row>
    <row r="1209" spans="1:10" ht="15.75" thickBot="1">
      <c r="A1209" s="10">
        <v>2725</v>
      </c>
      <c r="B1209" t="str">
        <f>INDEX('Parameter Codelist'!$A$1:$I$9000,MATCH($A1209,'Parameter Codelist'!$A:$A,0),2)</f>
        <v>Massafractie</v>
      </c>
      <c r="C1209" s="20" t="s">
        <v>20889</v>
      </c>
      <c r="D1209" s="6">
        <v>4984</v>
      </c>
      <c r="E1209" s="12" t="str">
        <f>INDEX('Parameter Codelist'!$A$1:$I$9000,MATCH($D1209,'Parameter Codelist'!$A:$A,0),2)</f>
        <v>aminotrimethyleen fosfonzuur</v>
      </c>
      <c r="F1209" s="18" t="s">
        <v>19795</v>
      </c>
      <c r="G1209" t="str">
        <f>INDEX('Parameter Codelist'!$A$1:$I$9000,MATCH($D1209,'Parameter Codelist'!$A:$A,0),5)</f>
        <v>6419-19-8</v>
      </c>
      <c r="H1209" s="6">
        <v>1</v>
      </c>
      <c r="I1209" t="str">
        <f>INDEX('Hoedanigheid codelist'!$A$1:$J$5341,MATCH($H1209,'Hoedanigheid codelist'!$A:$A,0),3)</f>
        <v>t.o.v. drooggewicht</v>
      </c>
      <c r="J1209" s="25" t="s">
        <v>20892</v>
      </c>
    </row>
    <row r="1210" spans="1:10" ht="15.75" thickBot="1">
      <c r="A1210" s="10">
        <v>2725</v>
      </c>
      <c r="B1210" t="str">
        <f>INDEX('Parameter Codelist'!$A$1:$I$9000,MATCH($A1210,'Parameter Codelist'!$A:$A,0),2)</f>
        <v>Massafractie</v>
      </c>
      <c r="C1210" s="20" t="s">
        <v>20889</v>
      </c>
      <c r="D1210" s="6">
        <v>3166</v>
      </c>
      <c r="E1210" s="12" t="str">
        <f>INDEX('Parameter Codelist'!$A$1:$I$9000,MATCH($D1210,'Parameter Codelist'!$A:$A,0),2)</f>
        <v>amiodarone</v>
      </c>
      <c r="F1210" s="18" t="s">
        <v>4404</v>
      </c>
      <c r="G1210" t="str">
        <f>INDEX('Parameter Codelist'!$A$1:$I$9000,MATCH($D1210,'Parameter Codelist'!$A:$A,0),5)</f>
        <v>1951-25-3</v>
      </c>
      <c r="H1210" s="6">
        <v>1</v>
      </c>
      <c r="I1210" t="str">
        <f>INDEX('Hoedanigheid codelist'!$A$1:$J$5341,MATCH($H1210,'Hoedanigheid codelist'!$A:$A,0),3)</f>
        <v>t.o.v. drooggewicht</v>
      </c>
      <c r="J1210" s="25" t="s">
        <v>20892</v>
      </c>
    </row>
    <row r="1211" spans="1:10" ht="15.75" thickBot="1">
      <c r="A1211" s="10">
        <v>2725</v>
      </c>
      <c r="B1211" t="str">
        <f>INDEX('Parameter Codelist'!$A$1:$I$9000,MATCH($A1211,'Parameter Codelist'!$A:$A,0),2)</f>
        <v>Massafractie</v>
      </c>
      <c r="C1211" s="20" t="s">
        <v>20889</v>
      </c>
      <c r="D1211" s="6">
        <v>5137</v>
      </c>
      <c r="E1211" s="12" t="str">
        <f>INDEX('Parameter Codelist'!$A$1:$I$9000,MATCH($D1211,'Parameter Codelist'!$A:$A,0),2)</f>
        <v>amisulbrom</v>
      </c>
      <c r="F1211" s="18" t="s">
        <v>9804</v>
      </c>
      <c r="G1211" t="str">
        <f>INDEX('Parameter Codelist'!$A$1:$I$9000,MATCH($D1211,'Parameter Codelist'!$A:$A,0),5)</f>
        <v>348635-87-0</v>
      </c>
      <c r="H1211" s="6">
        <v>1</v>
      </c>
      <c r="I1211" t="str">
        <f>INDEX('Hoedanigheid codelist'!$A$1:$J$5341,MATCH($H1211,'Hoedanigheid codelist'!$A:$A,0),3)</f>
        <v>t.o.v. drooggewicht</v>
      </c>
      <c r="J1211" s="25" t="s">
        <v>20892</v>
      </c>
    </row>
    <row r="1212" spans="1:10" ht="15.75" thickBot="1">
      <c r="A1212" s="10">
        <v>2725</v>
      </c>
      <c r="B1212" t="str">
        <f>INDEX('Parameter Codelist'!$A$1:$I$9000,MATCH($A1212,'Parameter Codelist'!$A:$A,0),2)</f>
        <v>Massafractie</v>
      </c>
      <c r="C1212" s="20" t="s">
        <v>20889</v>
      </c>
      <c r="D1212" s="6">
        <v>5739</v>
      </c>
      <c r="E1212" s="12" t="str">
        <f>INDEX('Parameter Codelist'!$A$1:$I$9000,MATCH($D1212,'Parameter Codelist'!$A:$A,0),2)</f>
        <v>amisulpride</v>
      </c>
      <c r="F1212" s="18" t="s">
        <v>11250</v>
      </c>
      <c r="G1212" t="str">
        <f>INDEX('Parameter Codelist'!$A$1:$I$9000,MATCH($D1212,'Parameter Codelist'!$A:$A,0),5)</f>
        <v>71675-85-9</v>
      </c>
      <c r="H1212" s="6">
        <v>1</v>
      </c>
      <c r="I1212" t="str">
        <f>INDEX('Hoedanigheid codelist'!$A$1:$J$5341,MATCH($H1212,'Hoedanigheid codelist'!$A:$A,0),3)</f>
        <v>t.o.v. drooggewicht</v>
      </c>
      <c r="J1212" s="25" t="s">
        <v>20892</v>
      </c>
    </row>
    <row r="1213" spans="1:10" ht="15.75" thickBot="1">
      <c r="A1213" s="10">
        <v>2725</v>
      </c>
      <c r="B1213" t="str">
        <f>INDEX('Parameter Codelist'!$A$1:$I$9000,MATCH($A1213,'Parameter Codelist'!$A:$A,0),2)</f>
        <v>Massafractie</v>
      </c>
      <c r="C1213" s="20" t="s">
        <v>20889</v>
      </c>
      <c r="D1213" s="6">
        <v>286</v>
      </c>
      <c r="E1213" s="12" t="str">
        <f>INDEX('Parameter Codelist'!$A$1:$I$9000,MATCH($D1213,'Parameter Codelist'!$A:$A,0),2)</f>
        <v>amitraz</v>
      </c>
      <c r="F1213" s="18" t="s">
        <v>628</v>
      </c>
      <c r="G1213" t="str">
        <f>INDEX('Parameter Codelist'!$A$1:$I$9000,MATCH($D1213,'Parameter Codelist'!$A:$A,0),5)</f>
        <v>33089-61-1</v>
      </c>
      <c r="H1213" s="6">
        <v>1</v>
      </c>
      <c r="I1213" t="str">
        <f>INDEX('Hoedanigheid codelist'!$A$1:$J$5341,MATCH($H1213,'Hoedanigheid codelist'!$A:$A,0),3)</f>
        <v>t.o.v. drooggewicht</v>
      </c>
      <c r="J1213" s="25" t="s">
        <v>20892</v>
      </c>
    </row>
    <row r="1214" spans="1:10" ht="15.75" thickBot="1">
      <c r="A1214" s="10">
        <v>2725</v>
      </c>
      <c r="B1214" t="str">
        <f>INDEX('Parameter Codelist'!$A$1:$I$9000,MATCH($A1214,'Parameter Codelist'!$A:$A,0),2)</f>
        <v>Massafractie</v>
      </c>
      <c r="C1214" s="20" t="s">
        <v>20889</v>
      </c>
      <c r="D1214" s="6">
        <v>3168</v>
      </c>
      <c r="E1214" s="12" t="str">
        <f>INDEX('Parameter Codelist'!$A$1:$I$9000,MATCH($D1214,'Parameter Codelist'!$A:$A,0),2)</f>
        <v>amitriptyline</v>
      </c>
      <c r="F1214" s="18" t="s">
        <v>4410</v>
      </c>
      <c r="G1214" t="str">
        <f>INDEX('Parameter Codelist'!$A$1:$I$9000,MATCH($D1214,'Parameter Codelist'!$A:$A,0),5)</f>
        <v>50-48-6</v>
      </c>
      <c r="H1214" s="6">
        <v>1</v>
      </c>
      <c r="I1214" t="str">
        <f>INDEX('Hoedanigheid codelist'!$A$1:$J$5341,MATCH($H1214,'Hoedanigheid codelist'!$A:$A,0),3)</f>
        <v>t.o.v. drooggewicht</v>
      </c>
      <c r="J1214" s="25" t="s">
        <v>20892</v>
      </c>
    </row>
    <row r="1215" spans="1:10" ht="15.75" thickBot="1">
      <c r="A1215" s="10">
        <v>2725</v>
      </c>
      <c r="B1215" t="str">
        <f>INDEX('Parameter Codelist'!$A$1:$I$9000,MATCH($A1215,'Parameter Codelist'!$A:$A,0),2)</f>
        <v>Massafractie</v>
      </c>
      <c r="C1215" s="20" t="s">
        <v>20889</v>
      </c>
      <c r="D1215" s="6">
        <v>287</v>
      </c>
      <c r="E1215" s="12" t="str">
        <f>INDEX('Parameter Codelist'!$A$1:$I$9000,MATCH($D1215,'Parameter Codelist'!$A:$A,0),2)</f>
        <v>amitrol</v>
      </c>
      <c r="F1215" s="18" t="s">
        <v>631</v>
      </c>
      <c r="G1215" t="str">
        <f>INDEX('Parameter Codelist'!$A$1:$I$9000,MATCH($D1215,'Parameter Codelist'!$A:$A,0),5)</f>
        <v>61-82-5</v>
      </c>
      <c r="H1215" s="6">
        <v>1</v>
      </c>
      <c r="I1215" t="str">
        <f>INDEX('Hoedanigheid codelist'!$A$1:$J$5341,MATCH($H1215,'Hoedanigheid codelist'!$A:$A,0),3)</f>
        <v>t.o.v. drooggewicht</v>
      </c>
      <c r="J1215" s="25" t="s">
        <v>20892</v>
      </c>
    </row>
    <row r="1216" spans="1:10" ht="15.75" thickBot="1">
      <c r="A1216" s="10">
        <v>2725</v>
      </c>
      <c r="B1216" t="str">
        <f>INDEX('Parameter Codelist'!$A$1:$I$9000,MATCH($A1216,'Parameter Codelist'!$A:$A,0),2)</f>
        <v>Massafractie</v>
      </c>
      <c r="C1216" s="20" t="s">
        <v>20889</v>
      </c>
      <c r="D1216" s="6">
        <v>288</v>
      </c>
      <c r="E1216" s="12" t="str">
        <f>INDEX('Parameter Codelist'!$A$1:$I$9000,MATCH($D1216,'Parameter Codelist'!$A:$A,0),2)</f>
        <v>ammoniak</v>
      </c>
      <c r="F1216" s="18" t="s">
        <v>18030</v>
      </c>
      <c r="G1216" t="str">
        <f>INDEX('Parameter Codelist'!$A$1:$I$9000,MATCH($D1216,'Parameter Codelist'!$A:$A,0),5)</f>
        <v>7664-41-7</v>
      </c>
      <c r="H1216" s="6">
        <v>1</v>
      </c>
      <c r="I1216" t="str">
        <f>INDEX('Hoedanigheid codelist'!$A$1:$J$5341,MATCH($H1216,'Hoedanigheid codelist'!$A:$A,0),3)</f>
        <v>t.o.v. drooggewicht</v>
      </c>
      <c r="J1216" s="25" t="s">
        <v>20892</v>
      </c>
    </row>
    <row r="1217" spans="1:10" ht="15.75" thickBot="1">
      <c r="A1217" s="10">
        <v>2725</v>
      </c>
      <c r="B1217" t="str">
        <f>INDEX('Parameter Codelist'!$A$1:$I$9000,MATCH($A1217,'Parameter Codelist'!$A:$A,0),2)</f>
        <v>Massafractie</v>
      </c>
      <c r="C1217" s="20" t="s">
        <v>20889</v>
      </c>
      <c r="D1217" s="6">
        <v>289</v>
      </c>
      <c r="E1217" s="12" t="str">
        <f>INDEX('Parameter Codelist'!$A$1:$I$9000,MATCH($D1217,'Parameter Codelist'!$A:$A,0),2)</f>
        <v>ammonium</v>
      </c>
      <c r="F1217" s="18" t="s">
        <v>637</v>
      </c>
      <c r="G1217" t="str">
        <f>INDEX('Parameter Codelist'!$A$1:$I$9000,MATCH($D1217,'Parameter Codelist'!$A:$A,0),5)</f>
        <v>14798-03-9</v>
      </c>
      <c r="H1217" s="6">
        <v>1</v>
      </c>
      <c r="I1217" t="str">
        <f>INDEX('Hoedanigheid codelist'!$A$1:$J$5341,MATCH($H1217,'Hoedanigheid codelist'!$A:$A,0),3)</f>
        <v>t.o.v. drooggewicht</v>
      </c>
      <c r="J1217" s="25" t="s">
        <v>20892</v>
      </c>
    </row>
    <row r="1218" spans="1:10" ht="15.75" thickBot="1">
      <c r="A1218" s="10">
        <v>2725</v>
      </c>
      <c r="B1218" t="str">
        <f>INDEX('Parameter Codelist'!$A$1:$I$9000,MATCH($A1218,'Parameter Codelist'!$A:$A,0),2)</f>
        <v>Massafractie</v>
      </c>
      <c r="C1218" s="20" t="s">
        <v>20889</v>
      </c>
      <c r="D1218" s="6">
        <v>289</v>
      </c>
      <c r="E1218" s="12" t="str">
        <f>INDEX('Parameter Codelist'!$A$1:$I$9000,MATCH($D1218,'Parameter Codelist'!$A:$A,0),2)</f>
        <v>ammonium</v>
      </c>
      <c r="F1218" s="18" t="s">
        <v>637</v>
      </c>
      <c r="G1218" t="str">
        <f>INDEX('Parameter Codelist'!$A$1:$I$9000,MATCH($D1218,'Parameter Codelist'!$A:$A,0),5)</f>
        <v>14798-03-9</v>
      </c>
      <c r="H1218" s="6">
        <v>364</v>
      </c>
      <c r="I1218" t="str">
        <f>INDEX('Hoedanigheid codelist'!$A$1:$J$5341,MATCH($H1218,'Hoedanigheid codelist'!$A:$A,0),3)</f>
        <v>uitgedrukt in stikstof / drooggewicht</v>
      </c>
      <c r="J1218" s="25" t="s">
        <v>20894</v>
      </c>
    </row>
    <row r="1219" spans="1:10" ht="15.75" thickBot="1">
      <c r="A1219" s="10">
        <v>2725</v>
      </c>
      <c r="B1219" t="str">
        <f>INDEX('Parameter Codelist'!$A$1:$I$9000,MATCH($A1219,'Parameter Codelist'!$A:$A,0),2)</f>
        <v>Massafractie</v>
      </c>
      <c r="C1219" s="20" t="s">
        <v>20889</v>
      </c>
      <c r="D1219" s="6">
        <v>289</v>
      </c>
      <c r="E1219" s="12" t="str">
        <f>INDEX('Parameter Codelist'!$A$1:$I$9000,MATCH($D1219,'Parameter Codelist'!$A:$A,0),2)</f>
        <v>ammonium</v>
      </c>
      <c r="F1219" s="18" t="s">
        <v>637</v>
      </c>
      <c r="G1219" t="str">
        <f>INDEX('Parameter Codelist'!$A$1:$I$9000,MATCH($D1219,'Parameter Codelist'!$A:$A,0),5)</f>
        <v>14798-03-9</v>
      </c>
      <c r="H1219" s="6">
        <v>1</v>
      </c>
      <c r="I1219" t="str">
        <f>INDEX('Hoedanigheid codelist'!$A$1:$J$5341,MATCH($H1219,'Hoedanigheid codelist'!$A:$A,0),3)</f>
        <v>t.o.v. drooggewicht</v>
      </c>
      <c r="J1219" s="25" t="s">
        <v>20892</v>
      </c>
    </row>
    <row r="1220" spans="1:10" ht="15.75" thickBot="1">
      <c r="A1220" s="10">
        <v>5025</v>
      </c>
      <c r="B1220" t="str">
        <f>INDEX('Parameter Codelist'!$A$1:$I$9000,MATCH($A1220,'Parameter Codelist'!$A:$A,0),2)</f>
        <v>Uitloging</v>
      </c>
      <c r="C1220" s="20" t="s">
        <v>20890</v>
      </c>
      <c r="D1220" s="6">
        <v>289</v>
      </c>
      <c r="E1220" s="12" t="str">
        <f>INDEX('Parameter Codelist'!$A$1:$I$9000,MATCH($D1220,'Parameter Codelist'!$A:$A,0),2)</f>
        <v>ammonium</v>
      </c>
      <c r="F1220" s="18" t="s">
        <v>637</v>
      </c>
      <c r="G1220" t="str">
        <f>INDEX('Parameter Codelist'!$A$1:$I$9000,MATCH($D1220,'Parameter Codelist'!$A:$A,0),5)</f>
        <v>14798-03-9</v>
      </c>
      <c r="H1220" s="6">
        <v>453</v>
      </c>
      <c r="I1220" t="str">
        <f>INDEX('Hoedanigheid codelist'!$A$1:$J$5341,MATCH($H1220,'Hoedanigheid codelist'!$A:$A,0),3)</f>
        <v>LS-waarde cumulatief 10.0 ± 0.1 ml/g / drooggewicht</v>
      </c>
      <c r="J1220" s="25" t="s">
        <v>20893</v>
      </c>
    </row>
    <row r="1221" spans="1:10" ht="15.75" thickBot="1">
      <c r="A1221" s="10">
        <v>2725</v>
      </c>
      <c r="B1221" t="str">
        <f>INDEX('Parameter Codelist'!$A$1:$I$9000,MATCH($A1221,'Parameter Codelist'!$A:$A,0),2)</f>
        <v>Massafractie</v>
      </c>
      <c r="C1221" s="20" t="s">
        <v>20889</v>
      </c>
      <c r="D1221" s="6">
        <v>5740</v>
      </c>
      <c r="E1221" s="12" t="str">
        <f>INDEX('Parameter Codelist'!$A$1:$I$9000,MATCH($D1221,'Parameter Codelist'!$A:$A,0),2)</f>
        <v>ammonium 2,3,3,3-tetrafluor-2-(heptafluorpropoxy)-propanoaat</v>
      </c>
      <c r="F1221" s="18" t="s">
        <v>20082</v>
      </c>
      <c r="G1221" t="str">
        <f>INDEX('Parameter Codelist'!$A$1:$I$9000,MATCH($D1221,'Parameter Codelist'!$A:$A,0),5)</f>
        <v>62037-80-3</v>
      </c>
      <c r="H1221" s="6">
        <v>1</v>
      </c>
      <c r="I1221" t="str">
        <f>INDEX('Hoedanigheid codelist'!$A$1:$J$5341,MATCH($H1221,'Hoedanigheid codelist'!$A:$A,0),3)</f>
        <v>t.o.v. drooggewicht</v>
      </c>
      <c r="J1221" s="25" t="s">
        <v>20892</v>
      </c>
    </row>
    <row r="1222" spans="1:10" ht="15.75" thickBot="1">
      <c r="A1222" s="10">
        <v>2725</v>
      </c>
      <c r="B1222" t="str">
        <f>INDEX('Parameter Codelist'!$A$1:$I$9000,MATCH($A1222,'Parameter Codelist'!$A:$A,0),2)</f>
        <v>Massafractie</v>
      </c>
      <c r="C1222" s="20" t="s">
        <v>20889</v>
      </c>
      <c r="D1222" s="6">
        <v>5999</v>
      </c>
      <c r="E1222" s="12" t="str">
        <f>INDEX('Parameter Codelist'!$A$1:$I$9000,MATCH($D1222,'Parameter Codelist'!$A:$A,0),2)</f>
        <v>ammonium 4,8-dioxa-3H-perfluornonanoaat</v>
      </c>
      <c r="F1222" s="18" t="s">
        <v>20157</v>
      </c>
      <c r="G1222" t="str">
        <f>INDEX('Parameter Codelist'!$A$1:$I$9000,MATCH($D1222,'Parameter Codelist'!$A:$A,0),5)</f>
        <v>958445-44-8</v>
      </c>
      <c r="H1222" s="6">
        <v>1</v>
      </c>
      <c r="I1222" t="str">
        <f>INDEX('Hoedanigheid codelist'!$A$1:$J$5341,MATCH($H1222,'Hoedanigheid codelist'!$A:$A,0),3)</f>
        <v>t.o.v. drooggewicht</v>
      </c>
      <c r="J1222" s="25" t="s">
        <v>20892</v>
      </c>
    </row>
    <row r="1223" spans="1:10" ht="15.75" thickBot="1">
      <c r="A1223" s="10">
        <v>2725</v>
      </c>
      <c r="B1223" t="str">
        <f>INDEX('Parameter Codelist'!$A$1:$I$9000,MATCH($A1223,'Parameter Codelist'!$A:$A,0),2)</f>
        <v>Massafractie</v>
      </c>
      <c r="C1223" s="20" t="s">
        <v>20889</v>
      </c>
      <c r="D1223" s="6">
        <v>4250</v>
      </c>
      <c r="E1223" s="12" t="str">
        <f>INDEX('Parameter Codelist'!$A$1:$I$9000,MATCH($D1223,'Parameter Codelist'!$A:$A,0),2)</f>
        <v>ammoniumchloride</v>
      </c>
      <c r="F1223" s="18" t="s">
        <v>19432</v>
      </c>
      <c r="G1223" t="str">
        <f>INDEX('Parameter Codelist'!$A$1:$I$9000,MATCH($D1223,'Parameter Codelist'!$A:$A,0),5)</f>
        <v>12125-02-9</v>
      </c>
      <c r="H1223" s="6">
        <v>1</v>
      </c>
      <c r="I1223" t="str">
        <f>INDEX('Hoedanigheid codelist'!$A$1:$J$5341,MATCH($H1223,'Hoedanigheid codelist'!$A:$A,0),3)</f>
        <v>t.o.v. drooggewicht</v>
      </c>
      <c r="J1223" s="25" t="s">
        <v>20892</v>
      </c>
    </row>
    <row r="1224" spans="1:10" ht="15.75" thickBot="1">
      <c r="A1224" s="10">
        <v>2725</v>
      </c>
      <c r="B1224" t="str">
        <f>INDEX('Parameter Codelist'!$A$1:$I$9000,MATCH($A1224,'Parameter Codelist'!$A:$A,0),2)</f>
        <v>Massafractie</v>
      </c>
      <c r="C1224" s="20" t="s">
        <v>20889</v>
      </c>
      <c r="D1224" s="6">
        <v>4252</v>
      </c>
      <c r="E1224" s="12" t="str">
        <f>INDEX('Parameter Codelist'!$A$1:$I$9000,MATCH($D1224,'Parameter Codelist'!$A:$A,0),2)</f>
        <v>ammoniumhydroxide</v>
      </c>
      <c r="F1224" s="18" t="s">
        <v>19434</v>
      </c>
      <c r="G1224" t="str">
        <f>INDEX('Parameter Codelist'!$A$1:$I$9000,MATCH($D1224,'Parameter Codelist'!$A:$A,0),5)</f>
        <v>1336-21-6</v>
      </c>
      <c r="H1224" s="6">
        <v>1</v>
      </c>
      <c r="I1224" t="str">
        <f>INDEX('Hoedanigheid codelist'!$A$1:$J$5341,MATCH($H1224,'Hoedanigheid codelist'!$A:$A,0),3)</f>
        <v>t.o.v. drooggewicht</v>
      </c>
      <c r="J1224" s="25" t="s">
        <v>20892</v>
      </c>
    </row>
    <row r="1225" spans="1:10" ht="15.75" thickBot="1">
      <c r="A1225" s="10">
        <v>2725</v>
      </c>
      <c r="B1225" t="str">
        <f>INDEX('Parameter Codelist'!$A$1:$I$9000,MATCH($A1225,'Parameter Codelist'!$A:$A,0),2)</f>
        <v>Massafractie</v>
      </c>
      <c r="C1225" s="20" t="s">
        <v>20889</v>
      </c>
      <c r="D1225" s="6">
        <v>4251</v>
      </c>
      <c r="E1225" s="12" t="str">
        <f>INDEX('Parameter Codelist'!$A$1:$I$9000,MATCH($D1225,'Parameter Codelist'!$A:$A,0),2)</f>
        <v>ammoniumperchloraat</v>
      </c>
      <c r="F1225" s="18" t="s">
        <v>19433</v>
      </c>
      <c r="G1225" t="str">
        <f>INDEX('Parameter Codelist'!$A$1:$I$9000,MATCH($D1225,'Parameter Codelist'!$A:$A,0),5)</f>
        <v>7790-98-9</v>
      </c>
      <c r="H1225" s="6">
        <v>1</v>
      </c>
      <c r="I1225" t="str">
        <f>INDEX('Hoedanigheid codelist'!$A$1:$J$5341,MATCH($H1225,'Hoedanigheid codelist'!$A:$A,0),3)</f>
        <v>t.o.v. drooggewicht</v>
      </c>
      <c r="J1225" s="25" t="s">
        <v>20892</v>
      </c>
    </row>
    <row r="1226" spans="1:10" ht="15.75" thickBot="1">
      <c r="A1226" s="10">
        <v>2725</v>
      </c>
      <c r="B1226" t="str">
        <f>INDEX('Parameter Codelist'!$A$1:$I$9000,MATCH($A1226,'Parameter Codelist'!$A:$A,0),2)</f>
        <v>Massafractie</v>
      </c>
      <c r="C1226" s="20" t="s">
        <v>20889</v>
      </c>
      <c r="D1226" s="6">
        <v>6178</v>
      </c>
      <c r="E1226" s="12" t="str">
        <f>INDEX('Parameter Codelist'!$A$1:$I$9000,MATCH($D1226,'Parameter Codelist'!$A:$A,0),2)</f>
        <v>amobarbital</v>
      </c>
      <c r="F1226" s="18" t="s">
        <v>12375</v>
      </c>
      <c r="G1226" t="str">
        <f>INDEX('Parameter Codelist'!$A$1:$I$9000,MATCH($D1226,'Parameter Codelist'!$A:$A,0),5)</f>
        <v>57-43-2</v>
      </c>
      <c r="H1226" s="6">
        <v>1</v>
      </c>
      <c r="I1226" t="str">
        <f>INDEX('Hoedanigheid codelist'!$A$1:$J$5341,MATCH($H1226,'Hoedanigheid codelist'!$A:$A,0),3)</f>
        <v>t.o.v. drooggewicht</v>
      </c>
      <c r="J1226" s="25" t="s">
        <v>20892</v>
      </c>
    </row>
    <row r="1227" spans="1:10" ht="15.75" thickBot="1">
      <c r="A1227" s="10">
        <v>2725</v>
      </c>
      <c r="B1227" t="str">
        <f>INDEX('Parameter Codelist'!$A$1:$I$9000,MATCH($A1227,'Parameter Codelist'!$A:$A,0),2)</f>
        <v>Massafractie</v>
      </c>
      <c r="C1227" s="20" t="s">
        <v>20889</v>
      </c>
      <c r="D1227" s="6">
        <v>312</v>
      </c>
      <c r="E1227" s="12" t="str">
        <f>INDEX('Parameter Codelist'!$A$1:$I$9000,MATCH($D1227,'Parameter Codelist'!$A:$A,0),2)</f>
        <v>amosiet (bruine asbest)</v>
      </c>
      <c r="F1227" s="18" t="s">
        <v>18043</v>
      </c>
      <c r="G1227" t="str">
        <f>INDEX('Parameter Codelist'!$A$1:$I$9000,MATCH($D1227,'Parameter Codelist'!$A:$A,0),5)</f>
        <v>12172-73-5</v>
      </c>
      <c r="H1227" s="6">
        <v>1</v>
      </c>
      <c r="I1227" t="str">
        <f>INDEX('Hoedanigheid codelist'!$A$1:$J$5341,MATCH($H1227,'Hoedanigheid codelist'!$A:$A,0),3)</f>
        <v>t.o.v. drooggewicht</v>
      </c>
      <c r="J1227" s="25" t="s">
        <v>20892</v>
      </c>
    </row>
    <row r="1228" spans="1:10" ht="15.75" thickBot="1">
      <c r="A1228" s="10">
        <v>2725</v>
      </c>
      <c r="B1228" t="str">
        <f>INDEX('Parameter Codelist'!$A$1:$I$9000,MATCH($A1228,'Parameter Codelist'!$A:$A,0),2)</f>
        <v>Massafractie</v>
      </c>
      <c r="C1228" s="20" t="s">
        <v>20889</v>
      </c>
      <c r="D1228" s="6">
        <v>312</v>
      </c>
      <c r="E1228" s="12" t="str">
        <f>INDEX('Parameter Codelist'!$A$1:$I$9000,MATCH($D1228,'Parameter Codelist'!$A:$A,0),2)</f>
        <v>amosiet (bruine asbest)</v>
      </c>
      <c r="F1228" s="18" t="s">
        <v>18043</v>
      </c>
      <c r="G1228" t="str">
        <f>INDEX('Parameter Codelist'!$A$1:$I$9000,MATCH($D1228,'Parameter Codelist'!$A:$A,0),5)</f>
        <v>12172-73-5</v>
      </c>
      <c r="H1228" s="6">
        <v>1</v>
      </c>
      <c r="I1228" t="str">
        <f>INDEX('Hoedanigheid codelist'!$A$1:$J$5341,MATCH($H1228,'Hoedanigheid codelist'!$A:$A,0),3)</f>
        <v>t.o.v. drooggewicht</v>
      </c>
      <c r="J1228" s="25" t="s">
        <v>20892</v>
      </c>
    </row>
    <row r="1229" spans="1:10" ht="15.75" thickBot="1">
      <c r="A1229" s="10">
        <v>2725</v>
      </c>
      <c r="B1229" t="str">
        <f>INDEX('Parameter Codelist'!$A$1:$I$9000,MATCH($A1229,'Parameter Codelist'!$A:$A,0),2)</f>
        <v>Massafractie</v>
      </c>
      <c r="C1229" s="20" t="s">
        <v>20889</v>
      </c>
      <c r="D1229" s="6">
        <v>312</v>
      </c>
      <c r="E1229" s="12" t="str">
        <f>INDEX('Parameter Codelist'!$A$1:$I$9000,MATCH($D1229,'Parameter Codelist'!$A:$A,0),2)</f>
        <v>amosiet (bruine asbest)</v>
      </c>
      <c r="F1229" s="18" t="s">
        <v>18043</v>
      </c>
      <c r="G1229" t="str">
        <f>INDEX('Parameter Codelist'!$A$1:$I$9000,MATCH($D1229,'Parameter Codelist'!$A:$A,0),5)</f>
        <v>12172-73-5</v>
      </c>
      <c r="H1229" s="6">
        <v>1</v>
      </c>
      <c r="I1229" t="str">
        <f>INDEX('Hoedanigheid codelist'!$A$1:$J$5341,MATCH($H1229,'Hoedanigheid codelist'!$A:$A,0),3)</f>
        <v>t.o.v. drooggewicht</v>
      </c>
      <c r="J1229" s="25" t="s">
        <v>20892</v>
      </c>
    </row>
    <row r="1230" spans="1:10" ht="15.75" thickBot="1">
      <c r="A1230" s="10">
        <v>2725</v>
      </c>
      <c r="B1230" t="str">
        <f>INDEX('Parameter Codelist'!$A$1:$I$9000,MATCH($A1230,'Parameter Codelist'!$A:$A,0),2)</f>
        <v>Massafractie</v>
      </c>
      <c r="C1230" s="20" t="s">
        <v>20889</v>
      </c>
      <c r="D1230" s="6">
        <v>312</v>
      </c>
      <c r="E1230" s="12" t="str">
        <f>INDEX('Parameter Codelist'!$A$1:$I$9000,MATCH($D1230,'Parameter Codelist'!$A:$A,0),2)</f>
        <v>amosiet (bruine asbest)</v>
      </c>
      <c r="F1230" s="18" t="s">
        <v>18043</v>
      </c>
      <c r="G1230" t="str">
        <f>INDEX('Parameter Codelist'!$A$1:$I$9000,MATCH($D1230,'Parameter Codelist'!$A:$A,0),5)</f>
        <v>12172-73-5</v>
      </c>
      <c r="H1230" s="6">
        <v>1</v>
      </c>
      <c r="I1230" t="str">
        <f>INDEX('Hoedanigheid codelist'!$A$1:$J$5341,MATCH($H1230,'Hoedanigheid codelist'!$A:$A,0),3)</f>
        <v>t.o.v. drooggewicht</v>
      </c>
      <c r="J1230" s="25" t="s">
        <v>20892</v>
      </c>
    </row>
    <row r="1231" spans="1:10" ht="15.75" thickBot="1">
      <c r="A1231" s="10">
        <v>2725</v>
      </c>
      <c r="B1231" t="str">
        <f>INDEX('Parameter Codelist'!$A$1:$I$9000,MATCH($A1231,'Parameter Codelist'!$A:$A,0),2)</f>
        <v>Massafractie</v>
      </c>
      <c r="C1231" s="20" t="s">
        <v>20889</v>
      </c>
      <c r="D1231" s="6">
        <v>312</v>
      </c>
      <c r="E1231" s="12" t="str">
        <f>INDEX('Parameter Codelist'!$A$1:$I$9000,MATCH($D1231,'Parameter Codelist'!$A:$A,0),2)</f>
        <v>amosiet (bruine asbest)</v>
      </c>
      <c r="F1231" s="18" t="s">
        <v>18043</v>
      </c>
      <c r="G1231" t="str">
        <f>INDEX('Parameter Codelist'!$A$1:$I$9000,MATCH($D1231,'Parameter Codelist'!$A:$A,0),5)</f>
        <v>12172-73-5</v>
      </c>
      <c r="H1231" s="6">
        <v>1</v>
      </c>
      <c r="I1231" t="str">
        <f>INDEX('Hoedanigheid codelist'!$A$1:$J$5341,MATCH($H1231,'Hoedanigheid codelist'!$A:$A,0),3)</f>
        <v>t.o.v. drooggewicht</v>
      </c>
      <c r="J1231" s="25" t="s">
        <v>20892</v>
      </c>
    </row>
    <row r="1232" spans="1:10" ht="15.75" thickBot="1">
      <c r="A1232" s="10">
        <v>2725</v>
      </c>
      <c r="B1232" t="str">
        <f>INDEX('Parameter Codelist'!$A$1:$I$9000,MATCH($A1232,'Parameter Codelist'!$A:$A,0),2)</f>
        <v>Massafractie</v>
      </c>
      <c r="C1232" s="20" t="s">
        <v>20889</v>
      </c>
      <c r="D1232" s="6">
        <v>312</v>
      </c>
      <c r="E1232" s="12" t="str">
        <f>INDEX('Parameter Codelist'!$A$1:$I$9000,MATCH($D1232,'Parameter Codelist'!$A:$A,0),2)</f>
        <v>amosiet (bruine asbest)</v>
      </c>
      <c r="F1232" s="18" t="s">
        <v>18043</v>
      </c>
      <c r="G1232" t="str">
        <f>INDEX('Parameter Codelist'!$A$1:$I$9000,MATCH($D1232,'Parameter Codelist'!$A:$A,0),5)</f>
        <v>12172-73-5</v>
      </c>
      <c r="H1232" s="6">
        <v>1</v>
      </c>
      <c r="I1232" t="str">
        <f>INDEX('Hoedanigheid codelist'!$A$1:$J$5341,MATCH($H1232,'Hoedanigheid codelist'!$A:$A,0),3)</f>
        <v>t.o.v. drooggewicht</v>
      </c>
      <c r="J1232" s="25" t="s">
        <v>20892</v>
      </c>
    </row>
    <row r="1233" spans="1:10" ht="15.75" thickBot="1">
      <c r="A1233" s="10">
        <v>2725</v>
      </c>
      <c r="B1233" t="str">
        <f>INDEX('Parameter Codelist'!$A$1:$I$9000,MATCH($A1233,'Parameter Codelist'!$A:$A,0),2)</f>
        <v>Massafractie</v>
      </c>
      <c r="C1233" s="20" t="s">
        <v>20889</v>
      </c>
      <c r="D1233" s="6">
        <v>6876</v>
      </c>
      <c r="E1233" s="12" t="str">
        <f>INDEX('Parameter Codelist'!$A$1:$I$9000,MATCH($D1233,'Parameter Codelist'!$A:$A,0),2)</f>
        <v>amosiet asbest hechtgebonden</v>
      </c>
      <c r="F1233" s="18" t="s">
        <v>20689</v>
      </c>
      <c r="G1233" t="str">
        <f>INDEX('Parameter Codelist'!$A$1:$I$9000,MATCH($D1233,'Parameter Codelist'!$A:$A,0),5)</f>
        <v>NVT</v>
      </c>
      <c r="H1233" s="6">
        <v>1</v>
      </c>
      <c r="I1233" t="str">
        <f>INDEX('Hoedanigheid codelist'!$A$1:$J$5341,MATCH($H1233,'Hoedanigheid codelist'!$A:$A,0),3)</f>
        <v>t.o.v. drooggewicht</v>
      </c>
      <c r="J1233" s="25" t="s">
        <v>20892</v>
      </c>
    </row>
    <row r="1234" spans="1:10" ht="15.75" thickBot="1">
      <c r="A1234" s="10">
        <v>2725</v>
      </c>
      <c r="B1234" t="str">
        <f>INDEX('Parameter Codelist'!$A$1:$I$9000,MATCH($A1234,'Parameter Codelist'!$A:$A,0),2)</f>
        <v>Massafractie</v>
      </c>
      <c r="C1234" s="20" t="s">
        <v>20889</v>
      </c>
      <c r="D1234" s="6">
        <v>6877</v>
      </c>
      <c r="E1234" s="12" t="str">
        <f>INDEX('Parameter Codelist'!$A$1:$I$9000,MATCH($D1234,'Parameter Codelist'!$A:$A,0),2)</f>
        <v>amosiet asbest niet-hechtgebonden</v>
      </c>
      <c r="F1234" s="18" t="s">
        <v>20690</v>
      </c>
      <c r="G1234" t="str">
        <f>INDEX('Parameter Codelist'!$A$1:$I$9000,MATCH($D1234,'Parameter Codelist'!$A:$A,0),5)</f>
        <v>NVT</v>
      </c>
      <c r="H1234" s="6">
        <v>1</v>
      </c>
      <c r="I1234" t="str">
        <f>INDEX('Hoedanigheid codelist'!$A$1:$J$5341,MATCH($H1234,'Hoedanigheid codelist'!$A:$A,0),3)</f>
        <v>t.o.v. drooggewicht</v>
      </c>
      <c r="J1234" s="25" t="s">
        <v>20892</v>
      </c>
    </row>
    <row r="1235" spans="1:10" ht="15.75" thickBot="1">
      <c r="A1235" s="10">
        <v>2725</v>
      </c>
      <c r="B1235" t="str">
        <f>INDEX('Parameter Codelist'!$A$1:$I$9000,MATCH($A1235,'Parameter Codelist'!$A:$A,0),2)</f>
        <v>Massafractie</v>
      </c>
      <c r="C1235" s="20" t="s">
        <v>20889</v>
      </c>
      <c r="D1235" s="6">
        <v>3169</v>
      </c>
      <c r="E1235" s="12" t="str">
        <f>INDEX('Parameter Codelist'!$A$1:$I$9000,MATCH($D1235,'Parameter Codelist'!$A:$A,0),2)</f>
        <v>amoxicilline</v>
      </c>
      <c r="F1235" s="18" t="s">
        <v>18911</v>
      </c>
      <c r="G1235" t="str">
        <f>INDEX('Parameter Codelist'!$A$1:$I$9000,MATCH($D1235,'Parameter Codelist'!$A:$A,0),5)</f>
        <v>26787-78-0</v>
      </c>
      <c r="H1235" s="6">
        <v>1</v>
      </c>
      <c r="I1235" t="str">
        <f>INDEX('Hoedanigheid codelist'!$A$1:$J$5341,MATCH($H1235,'Hoedanigheid codelist'!$A:$A,0),3)</f>
        <v>t.o.v. drooggewicht</v>
      </c>
      <c r="J1235" s="25" t="s">
        <v>20892</v>
      </c>
    </row>
    <row r="1236" spans="1:10" ht="15.75" thickBot="1">
      <c r="A1236" s="10">
        <v>2725</v>
      </c>
      <c r="B1236" t="str">
        <f>INDEX('Parameter Codelist'!$A$1:$I$9000,MATCH($A1236,'Parameter Codelist'!$A:$A,0),2)</f>
        <v>Massafractie</v>
      </c>
      <c r="C1236" s="20" t="s">
        <v>20889</v>
      </c>
      <c r="D1236" s="6">
        <v>3167</v>
      </c>
      <c r="E1236" s="12" t="str">
        <f>INDEX('Parameter Codelist'!$A$1:$I$9000,MATCH($D1236,'Parameter Codelist'!$A:$A,0),2)</f>
        <v>ampicilline</v>
      </c>
      <c r="F1236" s="18" t="s">
        <v>18910</v>
      </c>
      <c r="G1236" t="str">
        <f>INDEX('Parameter Codelist'!$A$1:$I$9000,MATCH($D1236,'Parameter Codelist'!$A:$A,0),5)</f>
        <v>69-53-4</v>
      </c>
      <c r="H1236" s="6">
        <v>1</v>
      </c>
      <c r="I1236" t="str">
        <f>INDEX('Hoedanigheid codelist'!$A$1:$J$5341,MATCH($H1236,'Hoedanigheid codelist'!$A:$A,0),3)</f>
        <v>t.o.v. drooggewicht</v>
      </c>
      <c r="J1236" s="25" t="s">
        <v>20892</v>
      </c>
    </row>
    <row r="1237" spans="1:10" ht="15.75" thickBot="1">
      <c r="A1237" s="10">
        <v>2725</v>
      </c>
      <c r="B1237" t="str">
        <f>INDEX('Parameter Codelist'!$A$1:$I$9000,MATCH($A1237,'Parameter Codelist'!$A:$A,0),2)</f>
        <v>Massafractie</v>
      </c>
      <c r="C1237" s="20" t="s">
        <v>20889</v>
      </c>
      <c r="D1237" s="6">
        <v>293</v>
      </c>
      <c r="E1237" s="12" t="str">
        <f>INDEX('Parameter Codelist'!$A$1:$I$9000,MATCH($D1237,'Parameter Codelist'!$A:$A,0),2)</f>
        <v>amylacetaat</v>
      </c>
      <c r="F1237" s="18" t="s">
        <v>18032</v>
      </c>
      <c r="G1237" t="str">
        <f>INDEX('Parameter Codelist'!$A$1:$I$9000,MATCH($D1237,'Parameter Codelist'!$A:$A,0),5)</f>
        <v>628-63-7</v>
      </c>
      <c r="H1237" s="6">
        <v>1</v>
      </c>
      <c r="I1237" t="str">
        <f>INDEX('Hoedanigheid codelist'!$A$1:$J$5341,MATCH($H1237,'Hoedanigheid codelist'!$A:$A,0),3)</f>
        <v>t.o.v. drooggewicht</v>
      </c>
      <c r="J1237" s="25" t="s">
        <v>20892</v>
      </c>
    </row>
    <row r="1238" spans="1:10" ht="15.75" thickBot="1">
      <c r="A1238" s="10">
        <v>2725</v>
      </c>
      <c r="B1238" t="str">
        <f>INDEX('Parameter Codelist'!$A$1:$I$9000,MATCH($A1238,'Parameter Codelist'!$A:$A,0),2)</f>
        <v>Massafractie</v>
      </c>
      <c r="C1238" s="20" t="s">
        <v>20889</v>
      </c>
      <c r="D1238" s="6">
        <v>3174</v>
      </c>
      <c r="E1238" s="12" t="str">
        <f>INDEX('Parameter Codelist'!$A$1:$I$9000,MATCH($D1238,'Parameter Codelist'!$A:$A,0),2)</f>
        <v>anatoxine-a</v>
      </c>
      <c r="F1238" s="18" t="s">
        <v>18913</v>
      </c>
      <c r="G1238" t="str">
        <f>INDEX('Parameter Codelist'!$A$1:$I$9000,MATCH($D1238,'Parameter Codelist'!$A:$A,0),5)</f>
        <v>64285-06-9</v>
      </c>
      <c r="H1238" s="6">
        <v>1</v>
      </c>
      <c r="I1238" t="str">
        <f>INDEX('Hoedanigheid codelist'!$A$1:$J$5341,MATCH($H1238,'Hoedanigheid codelist'!$A:$A,0),3)</f>
        <v>t.o.v. drooggewicht</v>
      </c>
      <c r="J1238" s="25" t="s">
        <v>20892</v>
      </c>
    </row>
    <row r="1239" spans="1:10" ht="15.75" thickBot="1">
      <c r="A1239" s="10">
        <v>2725</v>
      </c>
      <c r="B1239" t="str">
        <f>INDEX('Parameter Codelist'!$A$1:$I$9000,MATCH($A1239,'Parameter Codelist'!$A:$A,0),2)</f>
        <v>Massafractie</v>
      </c>
      <c r="C1239" s="20" t="s">
        <v>20889</v>
      </c>
      <c r="D1239" s="6">
        <v>3170</v>
      </c>
      <c r="E1239" s="12" t="str">
        <f>INDEX('Parameter Codelist'!$A$1:$I$9000,MATCH($D1239,'Parameter Codelist'!$A:$A,0),2)</f>
        <v>ancymidol</v>
      </c>
      <c r="F1239" s="18" t="s">
        <v>4416</v>
      </c>
      <c r="G1239" t="str">
        <f>INDEX('Parameter Codelist'!$A$1:$I$9000,MATCH($D1239,'Parameter Codelist'!$A:$A,0),5)</f>
        <v>12771-68-5</v>
      </c>
      <c r="H1239" s="6">
        <v>1</v>
      </c>
      <c r="I1239" t="str">
        <f>INDEX('Hoedanigheid codelist'!$A$1:$J$5341,MATCH($H1239,'Hoedanigheid codelist'!$A:$A,0),3)</f>
        <v>t.o.v. drooggewicht</v>
      </c>
      <c r="J1239" s="25" t="s">
        <v>20892</v>
      </c>
    </row>
    <row r="1240" spans="1:10" ht="15.75" thickBot="1">
      <c r="A1240" s="10">
        <v>2725</v>
      </c>
      <c r="B1240" t="str">
        <f>INDEX('Parameter Codelist'!$A$1:$I$9000,MATCH($A1240,'Parameter Codelist'!$A:$A,0),2)</f>
        <v>Massafractie</v>
      </c>
      <c r="C1240" s="20" t="s">
        <v>20889</v>
      </c>
      <c r="D1240" s="6">
        <v>6150</v>
      </c>
      <c r="E1240" s="12" t="str">
        <f>INDEX('Parameter Codelist'!$A$1:$I$9000,MATCH($D1240,'Parameter Codelist'!$A:$A,0),2)</f>
        <v>androsteendion</v>
      </c>
      <c r="F1240" s="18" t="s">
        <v>20265</v>
      </c>
      <c r="G1240" t="str">
        <f>INDEX('Parameter Codelist'!$A$1:$I$9000,MATCH($D1240,'Parameter Codelist'!$A:$A,0),5)</f>
        <v>63-05-8</v>
      </c>
      <c r="H1240" s="6">
        <v>1</v>
      </c>
      <c r="I1240" t="str">
        <f>INDEX('Hoedanigheid codelist'!$A$1:$J$5341,MATCH($H1240,'Hoedanigheid codelist'!$A:$A,0),3)</f>
        <v>t.o.v. drooggewicht</v>
      </c>
      <c r="J1240" s="25" t="s">
        <v>20892</v>
      </c>
    </row>
    <row r="1241" spans="1:10" ht="15.75" thickBot="1">
      <c r="A1241" s="10">
        <v>2725</v>
      </c>
      <c r="B1241" t="str">
        <f>INDEX('Parameter Codelist'!$A$1:$I$9000,MATCH($A1241,'Parameter Codelist'!$A:$A,0),2)</f>
        <v>Massafractie</v>
      </c>
      <c r="C1241" s="20" t="s">
        <v>20889</v>
      </c>
      <c r="D1241" s="6">
        <v>3171</v>
      </c>
      <c r="E1241" s="12" t="str">
        <f>INDEX('Parameter Codelist'!$A$1:$I$9000,MATCH($D1241,'Parameter Codelist'!$A:$A,0),2)</f>
        <v>anhydro-erythromycine</v>
      </c>
      <c r="F1241" s="18" t="s">
        <v>18912</v>
      </c>
      <c r="G1241" t="str">
        <f>INDEX('Parameter Codelist'!$A$1:$I$9000,MATCH($D1241,'Parameter Codelist'!$A:$A,0),5)</f>
        <v>23893-13-2</v>
      </c>
      <c r="H1241" s="6">
        <v>1</v>
      </c>
      <c r="I1241" t="str">
        <f>INDEX('Hoedanigheid codelist'!$A$1:$J$5341,MATCH($H1241,'Hoedanigheid codelist'!$A:$A,0),3)</f>
        <v>t.o.v. drooggewicht</v>
      </c>
      <c r="J1241" s="25" t="s">
        <v>20892</v>
      </c>
    </row>
    <row r="1242" spans="1:10" ht="15.75" thickBot="1">
      <c r="A1242" s="10">
        <v>2725</v>
      </c>
      <c r="B1242" t="str">
        <f>INDEX('Parameter Codelist'!$A$1:$I$9000,MATCH($A1242,'Parameter Codelist'!$A:$A,0),2)</f>
        <v>Massafractie</v>
      </c>
      <c r="C1242" s="20" t="s">
        <v>20889</v>
      </c>
      <c r="D1242" s="6">
        <v>295</v>
      </c>
      <c r="E1242" s="12" t="str">
        <f>INDEX('Parameter Codelist'!$A$1:$I$9000,MATCH($D1242,'Parameter Codelist'!$A:$A,0),2)</f>
        <v>anilazine</v>
      </c>
      <c r="F1242" s="18" t="s">
        <v>646</v>
      </c>
      <c r="G1242" t="str">
        <f>INDEX('Parameter Codelist'!$A$1:$I$9000,MATCH($D1242,'Parameter Codelist'!$A:$A,0),5)</f>
        <v>101-05-3</v>
      </c>
      <c r="H1242" s="6">
        <v>1</v>
      </c>
      <c r="I1242" t="str">
        <f>INDEX('Hoedanigheid codelist'!$A$1:$J$5341,MATCH($H1242,'Hoedanigheid codelist'!$A:$A,0),3)</f>
        <v>t.o.v. drooggewicht</v>
      </c>
      <c r="J1242" s="25" t="s">
        <v>20892</v>
      </c>
    </row>
    <row r="1243" spans="1:10" ht="15.75" thickBot="1">
      <c r="A1243" s="10">
        <v>2725</v>
      </c>
      <c r="B1243" t="str">
        <f>INDEX('Parameter Codelist'!$A$1:$I$9000,MATCH($A1243,'Parameter Codelist'!$A:$A,0),2)</f>
        <v>Massafractie</v>
      </c>
      <c r="C1243" s="20" t="s">
        <v>20889</v>
      </c>
      <c r="D1243" s="6">
        <v>296</v>
      </c>
      <c r="E1243" s="12" t="str">
        <f>INDEX('Parameter Codelist'!$A$1:$I$9000,MATCH($D1243,'Parameter Codelist'!$A:$A,0),2)</f>
        <v>aniline</v>
      </c>
      <c r="F1243" s="18" t="s">
        <v>649</v>
      </c>
      <c r="G1243" t="str">
        <f>INDEX('Parameter Codelist'!$A$1:$I$9000,MATCH($D1243,'Parameter Codelist'!$A:$A,0),5)</f>
        <v>62-53-3</v>
      </c>
      <c r="H1243" s="6">
        <v>1</v>
      </c>
      <c r="I1243" t="str">
        <f>INDEX('Hoedanigheid codelist'!$A$1:$J$5341,MATCH($H1243,'Hoedanigheid codelist'!$A:$A,0),3)</f>
        <v>t.o.v. drooggewicht</v>
      </c>
      <c r="J1243" s="25" t="s">
        <v>20892</v>
      </c>
    </row>
    <row r="1244" spans="1:10" ht="15.75" thickBot="1">
      <c r="A1244" s="10">
        <v>2725</v>
      </c>
      <c r="B1244" t="str">
        <f>INDEX('Parameter Codelist'!$A$1:$I$9000,MATCH($A1244,'Parameter Codelist'!$A:$A,0),2)</f>
        <v>Massafractie</v>
      </c>
      <c r="C1244" s="20" t="s">
        <v>20889</v>
      </c>
      <c r="D1244" s="6">
        <v>297</v>
      </c>
      <c r="E1244" s="12" t="str">
        <f>INDEX('Parameter Codelist'!$A$1:$I$9000,MATCH($D1244,'Parameter Codelist'!$A:$A,0),2)</f>
        <v>anisool</v>
      </c>
      <c r="F1244" s="18" t="s">
        <v>18033</v>
      </c>
      <c r="G1244" t="str">
        <f>INDEX('Parameter Codelist'!$A$1:$I$9000,MATCH($D1244,'Parameter Codelist'!$A:$A,0),5)</f>
        <v>100-66-3</v>
      </c>
      <c r="H1244" s="6">
        <v>1</v>
      </c>
      <c r="I1244" t="str">
        <f>INDEX('Hoedanigheid codelist'!$A$1:$J$5341,MATCH($H1244,'Hoedanigheid codelist'!$A:$A,0),3)</f>
        <v>t.o.v. drooggewicht</v>
      </c>
      <c r="J1244" s="25" t="s">
        <v>20892</v>
      </c>
    </row>
    <row r="1245" spans="1:10" ht="15.75" thickBot="1">
      <c r="A1245" s="10">
        <v>2725</v>
      </c>
      <c r="B1245" t="str">
        <f>INDEX('Parameter Codelist'!$A$1:$I$9000,MATCH($A1245,'Parameter Codelist'!$A:$A,0),2)</f>
        <v>Massafractie</v>
      </c>
      <c r="C1245" s="20" t="s">
        <v>20889</v>
      </c>
      <c r="D1245" s="6">
        <v>298</v>
      </c>
      <c r="E1245" s="12" t="str">
        <f>INDEX('Parameter Codelist'!$A$1:$I$9000,MATCH($D1245,'Parameter Codelist'!$A:$A,0),2)</f>
        <v>anthophylliet (gele asbest)</v>
      </c>
      <c r="F1245" s="18" t="s">
        <v>18034</v>
      </c>
      <c r="G1245" t="str">
        <f>INDEX('Parameter Codelist'!$A$1:$I$9000,MATCH($D1245,'Parameter Codelist'!$A:$A,0),5)</f>
        <v>77536-67-5</v>
      </c>
      <c r="H1245" s="6">
        <v>1</v>
      </c>
      <c r="I1245" t="str">
        <f>INDEX('Hoedanigheid codelist'!$A$1:$J$5341,MATCH($H1245,'Hoedanigheid codelist'!$A:$A,0),3)</f>
        <v>t.o.v. drooggewicht</v>
      </c>
      <c r="J1245" s="25" t="s">
        <v>20892</v>
      </c>
    </row>
    <row r="1246" spans="1:10" ht="15.75" thickBot="1">
      <c r="A1246" s="10">
        <v>2725</v>
      </c>
      <c r="B1246" t="str">
        <f>INDEX('Parameter Codelist'!$A$1:$I$9000,MATCH($A1246,'Parameter Codelist'!$A:$A,0),2)</f>
        <v>Massafractie</v>
      </c>
      <c r="C1246" s="20" t="s">
        <v>20889</v>
      </c>
      <c r="D1246" s="6">
        <v>6879</v>
      </c>
      <c r="E1246" s="12" t="str">
        <f>INDEX('Parameter Codelist'!$A$1:$I$9000,MATCH($D1246,'Parameter Codelist'!$A:$A,0),2)</f>
        <v>anthophylliet asbest hechtgebonden</v>
      </c>
      <c r="F1246" s="18" t="s">
        <v>20692</v>
      </c>
      <c r="G1246" t="str">
        <f>INDEX('Parameter Codelist'!$A$1:$I$9000,MATCH($D1246,'Parameter Codelist'!$A:$A,0),5)</f>
        <v>NVT</v>
      </c>
      <c r="H1246" s="6">
        <v>1</v>
      </c>
      <c r="I1246" t="str">
        <f>INDEX('Hoedanigheid codelist'!$A$1:$J$5341,MATCH($H1246,'Hoedanigheid codelist'!$A:$A,0),3)</f>
        <v>t.o.v. drooggewicht</v>
      </c>
      <c r="J1246" s="25" t="s">
        <v>20892</v>
      </c>
    </row>
    <row r="1247" spans="1:10" ht="15.75" thickBot="1">
      <c r="A1247" s="10">
        <v>2725</v>
      </c>
      <c r="B1247" t="str">
        <f>INDEX('Parameter Codelist'!$A$1:$I$9000,MATCH($A1247,'Parameter Codelist'!$A:$A,0),2)</f>
        <v>Massafractie</v>
      </c>
      <c r="C1247" s="20" t="s">
        <v>20889</v>
      </c>
      <c r="D1247" s="6">
        <v>6880</v>
      </c>
      <c r="E1247" s="12" t="str">
        <f>INDEX('Parameter Codelist'!$A$1:$I$9000,MATCH($D1247,'Parameter Codelist'!$A:$A,0),2)</f>
        <v>anthophylliet asbest niet-hechtgebonden</v>
      </c>
      <c r="F1247" s="18" t="s">
        <v>20693</v>
      </c>
      <c r="G1247" t="str">
        <f>INDEX('Parameter Codelist'!$A$1:$I$9000,MATCH($D1247,'Parameter Codelist'!$A:$A,0),5)</f>
        <v>NVT</v>
      </c>
      <c r="H1247" s="6">
        <v>1</v>
      </c>
      <c r="I1247" t="str">
        <f>INDEX('Hoedanigheid codelist'!$A$1:$J$5341,MATCH($H1247,'Hoedanigheid codelist'!$A:$A,0),3)</f>
        <v>t.o.v. drooggewicht</v>
      </c>
      <c r="J1247" s="25" t="s">
        <v>20892</v>
      </c>
    </row>
    <row r="1248" spans="1:10" ht="15.75" thickBot="1">
      <c r="A1248" s="10">
        <v>2725</v>
      </c>
      <c r="B1248" t="str">
        <f>INDEX('Parameter Codelist'!$A$1:$I$9000,MATCH($A1248,'Parameter Codelist'!$A:$A,0),2)</f>
        <v>Massafractie</v>
      </c>
      <c r="C1248" s="20" t="s">
        <v>20889</v>
      </c>
      <c r="D1248" s="6">
        <v>301</v>
      </c>
      <c r="E1248" s="12" t="str">
        <f>INDEX('Parameter Codelist'!$A$1:$I$9000,MATCH($D1248,'Parameter Codelist'!$A:$A,0),2)</f>
        <v>antimoon</v>
      </c>
      <c r="F1248" s="18" t="s">
        <v>18037</v>
      </c>
      <c r="G1248" t="str">
        <f>INDEX('Parameter Codelist'!$A$1:$I$9000,MATCH($D1248,'Parameter Codelist'!$A:$A,0),5)</f>
        <v>7440-36-0</v>
      </c>
      <c r="H1248" s="6">
        <v>1</v>
      </c>
      <c r="I1248" t="str">
        <f>INDEX('Hoedanigheid codelist'!$A$1:$J$5341,MATCH($H1248,'Hoedanigheid codelist'!$A:$A,0),3)</f>
        <v>t.o.v. drooggewicht</v>
      </c>
      <c r="J1248" s="25" t="s">
        <v>20892</v>
      </c>
    </row>
    <row r="1249" spans="1:10" ht="15.75" thickBot="1">
      <c r="A1249" s="10">
        <v>5025</v>
      </c>
      <c r="B1249" t="str">
        <f>INDEX('Parameter Codelist'!$A$1:$I$9000,MATCH($A1249,'Parameter Codelist'!$A:$A,0),2)</f>
        <v>Uitloging</v>
      </c>
      <c r="C1249" s="20" t="s">
        <v>20890</v>
      </c>
      <c r="D1249" s="6">
        <v>301</v>
      </c>
      <c r="E1249" s="12" t="str">
        <f>INDEX('Parameter Codelist'!$A$1:$I$9000,MATCH($D1249,'Parameter Codelist'!$A:$A,0),2)</f>
        <v>antimoon</v>
      </c>
      <c r="F1249" s="18" t="s">
        <v>18037</v>
      </c>
      <c r="G1249" t="str">
        <f>INDEX('Parameter Codelist'!$A$1:$I$9000,MATCH($D1249,'Parameter Codelist'!$A:$A,0),5)</f>
        <v>7440-36-0</v>
      </c>
      <c r="H1249" s="6">
        <v>453</v>
      </c>
      <c r="I1249" t="str">
        <f>INDEX('Hoedanigheid codelist'!$A$1:$J$5341,MATCH($H1249,'Hoedanigheid codelist'!$A:$A,0),3)</f>
        <v>LS-waarde cumulatief 10.0 ± 0.1 ml/g / drooggewicht</v>
      </c>
      <c r="J1249" s="25" t="s">
        <v>20893</v>
      </c>
    </row>
    <row r="1250" spans="1:10" ht="15.75" thickBot="1">
      <c r="A1250" s="10">
        <v>2725</v>
      </c>
      <c r="B1250" t="str">
        <f>INDEX('Parameter Codelist'!$A$1:$I$9000,MATCH($A1250,'Parameter Codelist'!$A:$A,0),2)</f>
        <v>Massafractie</v>
      </c>
      <c r="C1250" s="20" t="s">
        <v>20889</v>
      </c>
      <c r="D1250" s="6">
        <v>4596</v>
      </c>
      <c r="E1250" s="12" t="str">
        <f>INDEX('Parameter Codelist'!$A$1:$I$9000,MATCH($D1250,'Parameter Codelist'!$A:$A,0),2)</f>
        <v>antimoon 122</v>
      </c>
      <c r="F1250" s="18" t="s">
        <v>19635</v>
      </c>
      <c r="G1250" t="str">
        <f>INDEX('Parameter Codelist'!$A$1:$I$9000,MATCH($D1250,'Parameter Codelist'!$A:$A,0),5)</f>
        <v>14374-79-9</v>
      </c>
      <c r="H1250" s="6">
        <v>1</v>
      </c>
      <c r="I1250" t="str">
        <f>INDEX('Hoedanigheid codelist'!$A$1:$J$5341,MATCH($H1250,'Hoedanigheid codelist'!$A:$A,0),3)</f>
        <v>t.o.v. drooggewicht</v>
      </c>
      <c r="J1250" s="25" t="s">
        <v>20892</v>
      </c>
    </row>
    <row r="1251" spans="1:10" ht="15.75" thickBot="1">
      <c r="A1251" s="10">
        <v>2725</v>
      </c>
      <c r="B1251" t="str">
        <f>INDEX('Parameter Codelist'!$A$1:$I$9000,MATCH($A1251,'Parameter Codelist'!$A:$A,0),2)</f>
        <v>Massafractie</v>
      </c>
      <c r="C1251" s="20" t="s">
        <v>20889</v>
      </c>
      <c r="D1251" s="6">
        <v>4597</v>
      </c>
      <c r="E1251" s="12" t="str">
        <f>INDEX('Parameter Codelist'!$A$1:$I$9000,MATCH($D1251,'Parameter Codelist'!$A:$A,0),2)</f>
        <v>antimoon 124</v>
      </c>
      <c r="F1251" s="18" t="s">
        <v>19636</v>
      </c>
      <c r="G1251" t="str">
        <f>INDEX('Parameter Codelist'!$A$1:$I$9000,MATCH($D1251,'Parameter Codelist'!$A:$A,0),5)</f>
        <v>14683-10-4</v>
      </c>
      <c r="H1251" s="6">
        <v>1</v>
      </c>
      <c r="I1251" t="str">
        <f>INDEX('Hoedanigheid codelist'!$A$1:$J$5341,MATCH($H1251,'Hoedanigheid codelist'!$A:$A,0),3)</f>
        <v>t.o.v. drooggewicht</v>
      </c>
      <c r="J1251" s="25" t="s">
        <v>20892</v>
      </c>
    </row>
    <row r="1252" spans="1:10" ht="15.75" thickBot="1">
      <c r="A1252" s="10">
        <v>2725</v>
      </c>
      <c r="B1252" t="str">
        <f>INDEX('Parameter Codelist'!$A$1:$I$9000,MATCH($A1252,'Parameter Codelist'!$A:$A,0),2)</f>
        <v>Massafractie</v>
      </c>
      <c r="C1252" s="20" t="s">
        <v>20889</v>
      </c>
      <c r="D1252" s="6">
        <v>4598</v>
      </c>
      <c r="E1252" s="12" t="str">
        <f>INDEX('Parameter Codelist'!$A$1:$I$9000,MATCH($D1252,'Parameter Codelist'!$A:$A,0),2)</f>
        <v>antimoon 125</v>
      </c>
      <c r="F1252" s="18" t="s">
        <v>19637</v>
      </c>
      <c r="G1252" t="str">
        <f>INDEX('Parameter Codelist'!$A$1:$I$9000,MATCH($D1252,'Parameter Codelist'!$A:$A,0),5)</f>
        <v>14234-35-6</v>
      </c>
      <c r="H1252" s="6">
        <v>1</v>
      </c>
      <c r="I1252" t="str">
        <f>INDEX('Hoedanigheid codelist'!$A$1:$J$5341,MATCH($H1252,'Hoedanigheid codelist'!$A:$A,0),3)</f>
        <v>t.o.v. drooggewicht</v>
      </c>
      <c r="J1252" s="25" t="s">
        <v>20892</v>
      </c>
    </row>
    <row r="1253" spans="1:10" ht="15.75" thickBot="1">
      <c r="A1253" s="10">
        <v>2725</v>
      </c>
      <c r="B1253" t="str">
        <f>INDEX('Parameter Codelist'!$A$1:$I$9000,MATCH($A1253,'Parameter Codelist'!$A:$A,0),2)</f>
        <v>Massafractie</v>
      </c>
      <c r="C1253" s="20" t="s">
        <v>20889</v>
      </c>
      <c r="D1253" s="6">
        <v>4599</v>
      </c>
      <c r="E1253" s="12" t="str">
        <f>INDEX('Parameter Codelist'!$A$1:$I$9000,MATCH($D1253,'Parameter Codelist'!$A:$A,0),2)</f>
        <v>antimoon 127</v>
      </c>
      <c r="F1253" s="18" t="s">
        <v>19638</v>
      </c>
      <c r="G1253" t="str">
        <f>INDEX('Parameter Codelist'!$A$1:$I$9000,MATCH($D1253,'Parameter Codelist'!$A:$A,0),5)</f>
        <v>13968-50-8</v>
      </c>
      <c r="H1253" s="6">
        <v>1</v>
      </c>
      <c r="I1253" t="str">
        <f>INDEX('Hoedanigheid codelist'!$A$1:$J$5341,MATCH($H1253,'Hoedanigheid codelist'!$A:$A,0),3)</f>
        <v>t.o.v. drooggewicht</v>
      </c>
      <c r="J1253" s="25" t="s">
        <v>20892</v>
      </c>
    </row>
    <row r="1254" spans="1:10" ht="15.75" thickBot="1">
      <c r="A1254" s="10">
        <v>2725</v>
      </c>
      <c r="B1254" t="str">
        <f>INDEX('Parameter Codelist'!$A$1:$I$9000,MATCH($A1254,'Parameter Codelist'!$A:$A,0),2)</f>
        <v>Massafractie</v>
      </c>
      <c r="C1254" s="20" t="s">
        <v>20889</v>
      </c>
      <c r="D1254" s="6">
        <v>299</v>
      </c>
      <c r="E1254" s="12" t="str">
        <f>INDEX('Parameter Codelist'!$A$1:$I$9000,MATCH($D1254,'Parameter Codelist'!$A:$A,0),2)</f>
        <v>antraceen</v>
      </c>
      <c r="F1254" s="18" t="s">
        <v>18035</v>
      </c>
      <c r="G1254" t="str">
        <f>INDEX('Parameter Codelist'!$A$1:$I$9000,MATCH($D1254,'Parameter Codelist'!$A:$A,0),5)</f>
        <v>120-12-7</v>
      </c>
      <c r="H1254" s="6">
        <v>1</v>
      </c>
      <c r="I1254" t="str">
        <f>INDEX('Hoedanigheid codelist'!$A$1:$J$5341,MATCH($H1254,'Hoedanigheid codelist'!$A:$A,0),3)</f>
        <v>t.o.v. drooggewicht</v>
      </c>
      <c r="J1254" s="25" t="s">
        <v>20892</v>
      </c>
    </row>
    <row r="1255" spans="1:10" ht="15.75" thickBot="1">
      <c r="A1255" s="10">
        <v>2725</v>
      </c>
      <c r="B1255" t="str">
        <f>INDEX('Parameter Codelist'!$A$1:$I$9000,MATCH($A1255,'Parameter Codelist'!$A:$A,0),2)</f>
        <v>Massafractie</v>
      </c>
      <c r="C1255" s="20" t="s">
        <v>20889</v>
      </c>
      <c r="D1255" s="6">
        <v>300</v>
      </c>
      <c r="E1255" s="12" t="str">
        <f>INDEX('Parameter Codelist'!$A$1:$I$9000,MATCH($D1255,'Parameter Codelist'!$A:$A,0),2)</f>
        <v>antrachinon</v>
      </c>
      <c r="F1255" s="18" t="s">
        <v>18036</v>
      </c>
      <c r="G1255" t="str">
        <f>INDEX('Parameter Codelist'!$A$1:$I$9000,MATCH($D1255,'Parameter Codelist'!$A:$A,0),5)</f>
        <v>84-65-1</v>
      </c>
      <c r="H1255" s="6">
        <v>1</v>
      </c>
      <c r="I1255" t="str">
        <f>INDEX('Hoedanigheid codelist'!$A$1:$J$5341,MATCH($H1255,'Hoedanigheid codelist'!$A:$A,0),3)</f>
        <v>t.o.v. drooggewicht</v>
      </c>
      <c r="J1255" s="25" t="s">
        <v>20892</v>
      </c>
    </row>
    <row r="1256" spans="1:10" ht="15.75" thickBot="1">
      <c r="A1256" s="10">
        <v>2725</v>
      </c>
      <c r="B1256" t="str">
        <f>INDEX('Parameter Codelist'!$A$1:$I$9000,MATCH($A1256,'Parameter Codelist'!$A:$A,0),2)</f>
        <v>Massafractie</v>
      </c>
      <c r="C1256" s="20" t="s">
        <v>20889</v>
      </c>
      <c r="D1256" s="6">
        <v>701</v>
      </c>
      <c r="E1256" s="12" t="str">
        <f>INDEX('Parameter Codelist'!$A$1:$I$9000,MATCH($D1256,'Parameter Codelist'!$A:$A,0),2)</f>
        <v>arachidezuur</v>
      </c>
      <c r="F1256" s="18" t="s">
        <v>18202</v>
      </c>
      <c r="G1256" t="str">
        <f>INDEX('Parameter Codelist'!$A$1:$I$9000,MATCH($D1256,'Parameter Codelist'!$A:$A,0),5)</f>
        <v>506-30-9</v>
      </c>
      <c r="H1256" s="6">
        <v>1</v>
      </c>
      <c r="I1256" t="str">
        <f>INDEX('Hoedanigheid codelist'!$A$1:$J$5341,MATCH($H1256,'Hoedanigheid codelist'!$A:$A,0),3)</f>
        <v>t.o.v. drooggewicht</v>
      </c>
      <c r="J1256" s="25" t="s">
        <v>20892</v>
      </c>
    </row>
    <row r="1257" spans="1:10" ht="15.75" thickBot="1">
      <c r="A1257" s="10">
        <v>2725</v>
      </c>
      <c r="B1257" t="str">
        <f>INDEX('Parameter Codelist'!$A$1:$I$9000,MATCH($A1257,'Parameter Codelist'!$A:$A,0),2)</f>
        <v>Massafractie</v>
      </c>
      <c r="C1257" s="20" t="s">
        <v>20889</v>
      </c>
      <c r="D1257" s="6">
        <v>6087</v>
      </c>
      <c r="E1257" s="12" t="str">
        <f>INDEX('Parameter Codelist'!$A$1:$I$9000,MATCH($D1257,'Parameter Codelist'!$A:$A,0),2)</f>
        <v>arachidonzuur</v>
      </c>
      <c r="F1257" s="18" t="s">
        <v>20219</v>
      </c>
      <c r="G1257" t="str">
        <f>INDEX('Parameter Codelist'!$A$1:$I$9000,MATCH($D1257,'Parameter Codelist'!$A:$A,0),5)</f>
        <v>506-32-1</v>
      </c>
      <c r="H1257" s="6">
        <v>1</v>
      </c>
      <c r="I1257" t="str">
        <f>INDEX('Hoedanigheid codelist'!$A$1:$J$5341,MATCH($H1257,'Hoedanigheid codelist'!$A:$A,0),3)</f>
        <v>t.o.v. drooggewicht</v>
      </c>
      <c r="J1257" s="25" t="s">
        <v>20892</v>
      </c>
    </row>
    <row r="1258" spans="1:10" ht="15.75" thickBot="1">
      <c r="A1258" s="10">
        <v>2725</v>
      </c>
      <c r="B1258" t="str">
        <f>INDEX('Parameter Codelist'!$A$1:$I$9000,MATCH($A1258,'Parameter Codelist'!$A:$A,0),2)</f>
        <v>Massafractie</v>
      </c>
      <c r="C1258" s="20" t="s">
        <v>20889</v>
      </c>
      <c r="D1258" s="6">
        <v>5253</v>
      </c>
      <c r="E1258" s="12" t="str">
        <f>INDEX('Parameter Codelist'!$A$1:$I$9000,MATCH($D1258,'Parameter Codelist'!$A:$A,0),2)</f>
        <v>aramit</v>
      </c>
      <c r="F1258" s="18" t="s">
        <v>10130</v>
      </c>
      <c r="G1258" t="str">
        <f>INDEX('Parameter Codelist'!$A$1:$I$9000,MATCH($D1258,'Parameter Codelist'!$A:$A,0),5)</f>
        <v>140-57-8</v>
      </c>
      <c r="H1258" s="6">
        <v>1</v>
      </c>
      <c r="I1258" t="str">
        <f>INDEX('Hoedanigheid codelist'!$A$1:$J$5341,MATCH($H1258,'Hoedanigheid codelist'!$A:$A,0),3)</f>
        <v>t.o.v. drooggewicht</v>
      </c>
      <c r="J1258" s="25" t="s">
        <v>20892</v>
      </c>
    </row>
    <row r="1259" spans="1:10" ht="15.75" thickBot="1">
      <c r="A1259" s="10">
        <v>2725</v>
      </c>
      <c r="B1259" t="str">
        <f>INDEX('Parameter Codelist'!$A$1:$I$9000,MATCH($A1259,'Parameter Codelist'!$A:$A,0),2)</f>
        <v>Massafractie</v>
      </c>
      <c r="C1259" s="20" t="s">
        <v>20889</v>
      </c>
      <c r="D1259" s="6">
        <v>3177</v>
      </c>
      <c r="E1259" s="12" t="str">
        <f>INDEX('Parameter Codelist'!$A$1:$I$9000,MATCH($D1259,'Parameter Codelist'!$A:$A,0),2)</f>
        <v>argon</v>
      </c>
      <c r="F1259" s="18" t="s">
        <v>4434</v>
      </c>
      <c r="G1259" t="str">
        <f>INDEX('Parameter Codelist'!$A$1:$I$9000,MATCH($D1259,'Parameter Codelist'!$A:$A,0),5)</f>
        <v>7440-37-1</v>
      </c>
      <c r="H1259" s="6">
        <v>1</v>
      </c>
      <c r="I1259" t="str">
        <f>INDEX('Hoedanigheid codelist'!$A$1:$J$5341,MATCH($H1259,'Hoedanigheid codelist'!$A:$A,0),3)</f>
        <v>t.o.v. drooggewicht</v>
      </c>
      <c r="J1259" s="25" t="s">
        <v>20892</v>
      </c>
    </row>
    <row r="1260" spans="1:10" ht="15.75" thickBot="1">
      <c r="A1260" s="10">
        <v>2725</v>
      </c>
      <c r="B1260" t="str">
        <f>INDEX('Parameter Codelist'!$A$1:$I$9000,MATCH($A1260,'Parameter Codelist'!$A:$A,0),2)</f>
        <v>Massafractie</v>
      </c>
      <c r="C1260" s="20" t="s">
        <v>20889</v>
      </c>
      <c r="D1260" s="6">
        <v>6931</v>
      </c>
      <c r="E1260" s="12" t="str">
        <f>INDEX('Parameter Codelist'!$A$1:$I$9000,MATCH($D1260,'Parameter Codelist'!$A:$A,0),2)</f>
        <v>aroclor1016</v>
      </c>
      <c r="F1260" s="18" t="s">
        <v>14417</v>
      </c>
      <c r="G1260" t="str">
        <f>INDEX('Parameter Codelist'!$A$1:$I$9000,MATCH($D1260,'Parameter Codelist'!$A:$A,0),5)</f>
        <v>12674-11-2</v>
      </c>
      <c r="H1260" s="6">
        <v>1</v>
      </c>
      <c r="I1260" t="str">
        <f>INDEX('Hoedanigheid codelist'!$A$1:$J$5341,MATCH($H1260,'Hoedanigheid codelist'!$A:$A,0),3)</f>
        <v>t.o.v. drooggewicht</v>
      </c>
      <c r="J1260" s="25" t="s">
        <v>20892</v>
      </c>
    </row>
    <row r="1261" spans="1:10" ht="15.75" thickBot="1">
      <c r="A1261" s="10">
        <v>2725</v>
      </c>
      <c r="B1261" t="str">
        <f>INDEX('Parameter Codelist'!$A$1:$I$9000,MATCH($A1261,'Parameter Codelist'!$A:$A,0),2)</f>
        <v>Massafractie</v>
      </c>
      <c r="C1261" s="20" t="s">
        <v>20889</v>
      </c>
      <c r="D1261" s="6">
        <v>6932</v>
      </c>
      <c r="E1261" s="12" t="str">
        <f>INDEX('Parameter Codelist'!$A$1:$I$9000,MATCH($D1261,'Parameter Codelist'!$A:$A,0),2)</f>
        <v>aroclor1254</v>
      </c>
      <c r="F1261" s="18" t="s">
        <v>14420</v>
      </c>
      <c r="G1261" t="str">
        <f>INDEX('Parameter Codelist'!$A$1:$I$9000,MATCH($D1261,'Parameter Codelist'!$A:$A,0),5)</f>
        <v>11097-69-1</v>
      </c>
      <c r="H1261" s="6">
        <v>1</v>
      </c>
      <c r="I1261" t="str">
        <f>INDEX('Hoedanigheid codelist'!$A$1:$J$5341,MATCH($H1261,'Hoedanigheid codelist'!$A:$A,0),3)</f>
        <v>t.o.v. drooggewicht</v>
      </c>
      <c r="J1261" s="25" t="s">
        <v>20892</v>
      </c>
    </row>
    <row r="1262" spans="1:10" ht="15.75" thickBot="1">
      <c r="A1262" s="10">
        <v>2725</v>
      </c>
      <c r="B1262" t="str">
        <f>INDEX('Parameter Codelist'!$A$1:$I$9000,MATCH($A1262,'Parameter Codelist'!$A:$A,0),2)</f>
        <v>Massafractie</v>
      </c>
      <c r="C1262" s="20" t="s">
        <v>20889</v>
      </c>
      <c r="D1262" s="6">
        <v>310</v>
      </c>
      <c r="E1262" s="12" t="str">
        <f>INDEX('Parameter Codelist'!$A$1:$I$9000,MATCH($D1262,'Parameter Codelist'!$A:$A,0),2)</f>
        <v>arseen</v>
      </c>
      <c r="F1262" s="18" t="s">
        <v>18041</v>
      </c>
      <c r="G1262" t="str">
        <f>INDEX('Parameter Codelist'!$A$1:$I$9000,MATCH($D1262,'Parameter Codelist'!$A:$A,0),5)</f>
        <v>7440-38-2</v>
      </c>
      <c r="H1262" s="6">
        <v>1</v>
      </c>
      <c r="I1262" t="str">
        <f>INDEX('Hoedanigheid codelist'!$A$1:$J$5341,MATCH($H1262,'Hoedanigheid codelist'!$A:$A,0),3)</f>
        <v>t.o.v. drooggewicht</v>
      </c>
      <c r="J1262" s="25" t="s">
        <v>20892</v>
      </c>
    </row>
    <row r="1263" spans="1:10" ht="15.75" thickBot="1">
      <c r="A1263" s="10">
        <v>5025</v>
      </c>
      <c r="B1263" t="str">
        <f>INDEX('Parameter Codelist'!$A$1:$I$9000,MATCH($A1263,'Parameter Codelist'!$A:$A,0),2)</f>
        <v>Uitloging</v>
      </c>
      <c r="C1263" s="20" t="s">
        <v>20890</v>
      </c>
      <c r="D1263" s="6">
        <v>310</v>
      </c>
      <c r="E1263" s="12" t="str">
        <f>INDEX('Parameter Codelist'!$A$1:$I$9000,MATCH($D1263,'Parameter Codelist'!$A:$A,0),2)</f>
        <v>arseen</v>
      </c>
      <c r="F1263" s="18" t="s">
        <v>18041</v>
      </c>
      <c r="G1263" t="str">
        <f>INDEX('Parameter Codelist'!$A$1:$I$9000,MATCH($D1263,'Parameter Codelist'!$A:$A,0),5)</f>
        <v>7440-38-2</v>
      </c>
      <c r="H1263" s="6">
        <v>453</v>
      </c>
      <c r="I1263" t="str">
        <f>INDEX('Hoedanigheid codelist'!$A$1:$J$5341,MATCH($H1263,'Hoedanigheid codelist'!$A:$A,0),3)</f>
        <v>LS-waarde cumulatief 10.0 ± 0.1 ml/g / drooggewicht</v>
      </c>
      <c r="J1263" s="25" t="s">
        <v>20893</v>
      </c>
    </row>
    <row r="1264" spans="1:10" ht="15.75" thickBot="1">
      <c r="A1264" s="10">
        <v>5025</v>
      </c>
      <c r="B1264" t="str">
        <f>INDEX('Parameter Codelist'!$A$1:$I$9000,MATCH($A1264,'Parameter Codelist'!$A:$A,0),2)</f>
        <v>Uitloging</v>
      </c>
      <c r="C1264" s="20" t="s">
        <v>20890</v>
      </c>
      <c r="D1264" s="6">
        <v>310</v>
      </c>
      <c r="E1264" s="12" t="str">
        <f>INDEX('Parameter Codelist'!$A$1:$I$9000,MATCH($D1264,'Parameter Codelist'!$A:$A,0),2)</f>
        <v>arseen</v>
      </c>
      <c r="F1264" s="18" t="s">
        <v>18041</v>
      </c>
      <c r="G1264" t="str">
        <f>INDEX('Parameter Codelist'!$A$1:$I$9000,MATCH($D1264,'Parameter Codelist'!$A:$A,0),5)</f>
        <v>7440-38-2</v>
      </c>
      <c r="H1264" s="6">
        <v>805</v>
      </c>
      <c r="I1264" t="str">
        <f>INDEX('Hoedanigheid codelist'!$A$1:$J$5341,MATCH($H1264,'Hoedanigheid codelist'!$A:$A,0),3)</f>
        <v>LS-waarde cumulatief 2.0 ± 0.1 ml/g / drooggewicht</v>
      </c>
      <c r="J1264" s="25" t="s">
        <v>20895</v>
      </c>
    </row>
    <row r="1265" spans="1:10" ht="15.75" thickBot="1">
      <c r="A1265" s="10">
        <v>5025</v>
      </c>
      <c r="B1265" t="str">
        <f>INDEX('Parameter Codelist'!$A$1:$I$9000,MATCH($A1265,'Parameter Codelist'!$A:$A,0),2)</f>
        <v>Uitloging</v>
      </c>
      <c r="C1265" s="20" t="s">
        <v>20890</v>
      </c>
      <c r="D1265" s="6">
        <v>310</v>
      </c>
      <c r="E1265" s="12" t="str">
        <f>INDEX('Parameter Codelist'!$A$1:$I$9000,MATCH($D1265,'Parameter Codelist'!$A:$A,0),2)</f>
        <v>arseen</v>
      </c>
      <c r="F1265" s="18" t="s">
        <v>18041</v>
      </c>
      <c r="G1265" t="str">
        <f>INDEX('Parameter Codelist'!$A$1:$I$9000,MATCH($D1265,'Parameter Codelist'!$A:$A,0),5)</f>
        <v>7440-38-2</v>
      </c>
      <c r="H1265" s="6">
        <v>808</v>
      </c>
      <c r="I1265" t="str">
        <f>INDEX('Hoedanigheid codelist'!$A$1:$J$5341,MATCH($H1265,'Hoedanigheid codelist'!$A:$A,0),3)</f>
        <v>LS-waarde cumulatief 8.0 ± 0.1 ml/g / drooggewicht</v>
      </c>
      <c r="J1265" s="25" t="s">
        <v>20896</v>
      </c>
    </row>
    <row r="1266" spans="1:10" ht="15.75" thickBot="1">
      <c r="A1266" s="10">
        <v>2725</v>
      </c>
      <c r="B1266" t="str">
        <f>INDEX('Parameter Codelist'!$A$1:$I$9000,MATCH($A1266,'Parameter Codelist'!$A:$A,0),2)</f>
        <v>Massafractie</v>
      </c>
      <c r="C1266" s="20" t="s">
        <v>20889</v>
      </c>
      <c r="D1266" s="6">
        <v>6572</v>
      </c>
      <c r="E1266" s="12" t="str">
        <f>INDEX('Parameter Codelist'!$A$1:$I$9000,MATCH($D1266,'Parameter Codelist'!$A:$A,0),2)</f>
        <v>arseen (driewaardig)</v>
      </c>
      <c r="F1266" s="18" t="s">
        <v>20524</v>
      </c>
      <c r="G1266" t="str">
        <f>INDEX('Parameter Codelist'!$A$1:$I$9000,MATCH($D1266,'Parameter Codelist'!$A:$A,0),5)</f>
        <v>22541-54-4</v>
      </c>
      <c r="H1266" s="6">
        <v>1</v>
      </c>
      <c r="I1266" t="str">
        <f>INDEX('Hoedanigheid codelist'!$A$1:$J$5341,MATCH($H1266,'Hoedanigheid codelist'!$A:$A,0),3)</f>
        <v>t.o.v. drooggewicht</v>
      </c>
      <c r="J1266" s="25" t="s">
        <v>20892</v>
      </c>
    </row>
    <row r="1267" spans="1:10" ht="15.75" thickBot="1">
      <c r="A1267" s="10">
        <v>2725</v>
      </c>
      <c r="B1267" t="str">
        <f>INDEX('Parameter Codelist'!$A$1:$I$9000,MATCH($A1267,'Parameter Codelist'!$A:$A,0),2)</f>
        <v>Massafractie</v>
      </c>
      <c r="C1267" s="20" t="s">
        <v>20889</v>
      </c>
      <c r="D1267" s="6">
        <v>6573</v>
      </c>
      <c r="E1267" s="12" t="str">
        <f>INDEX('Parameter Codelist'!$A$1:$I$9000,MATCH($D1267,'Parameter Codelist'!$A:$A,0),2)</f>
        <v>arseen (vijfwaardig)</v>
      </c>
      <c r="F1267" s="18" t="s">
        <v>20525</v>
      </c>
      <c r="G1267" t="str">
        <f>INDEX('Parameter Codelist'!$A$1:$I$9000,MATCH($D1267,'Parameter Codelist'!$A:$A,0),5)</f>
        <v>17428-41-0</v>
      </c>
      <c r="H1267" s="6">
        <v>1</v>
      </c>
      <c r="I1267" t="str">
        <f>INDEX('Hoedanigheid codelist'!$A$1:$J$5341,MATCH($H1267,'Hoedanigheid codelist'!$A:$A,0),3)</f>
        <v>t.o.v. drooggewicht</v>
      </c>
      <c r="J1267" s="25" t="s">
        <v>20892</v>
      </c>
    </row>
    <row r="1268" spans="1:10" ht="15.75" thickBot="1">
      <c r="A1268" s="10">
        <v>2725</v>
      </c>
      <c r="B1268" t="str">
        <f>INDEX('Parameter Codelist'!$A$1:$I$9000,MATCH($A1268,'Parameter Codelist'!$A:$A,0),2)</f>
        <v>Massafractie</v>
      </c>
      <c r="C1268" s="20" t="s">
        <v>20889</v>
      </c>
      <c r="D1268" s="6">
        <v>3178</v>
      </c>
      <c r="E1268" s="12" t="str">
        <f>INDEX('Parameter Codelist'!$A$1:$I$9000,MATCH($D1268,'Parameter Codelist'!$A:$A,0),2)</f>
        <v>arseen 73</v>
      </c>
      <c r="F1268" s="18" t="s">
        <v>18914</v>
      </c>
      <c r="G1268" t="str">
        <f>INDEX('Parameter Codelist'!$A$1:$I$9000,MATCH($D1268,'Parameter Codelist'!$A:$A,0),5)</f>
        <v>15422-59-0</v>
      </c>
      <c r="H1268" s="6">
        <v>1</v>
      </c>
      <c r="I1268" t="str">
        <f>INDEX('Hoedanigheid codelist'!$A$1:$J$5341,MATCH($H1268,'Hoedanigheid codelist'!$A:$A,0),3)</f>
        <v>t.o.v. drooggewicht</v>
      </c>
      <c r="J1268" s="25" t="s">
        <v>20892</v>
      </c>
    </row>
    <row r="1269" spans="1:10" ht="15.75" thickBot="1">
      <c r="A1269" s="10">
        <v>2725</v>
      </c>
      <c r="B1269" t="str">
        <f>INDEX('Parameter Codelist'!$A$1:$I$9000,MATCH($A1269,'Parameter Codelist'!$A:$A,0),2)</f>
        <v>Massafractie</v>
      </c>
      <c r="C1269" s="20" t="s">
        <v>20889</v>
      </c>
      <c r="D1269" s="6">
        <v>3179</v>
      </c>
      <c r="E1269" s="12" t="str">
        <f>INDEX('Parameter Codelist'!$A$1:$I$9000,MATCH($D1269,'Parameter Codelist'!$A:$A,0),2)</f>
        <v>arseen 74</v>
      </c>
      <c r="F1269" s="18" t="s">
        <v>18915</v>
      </c>
      <c r="G1269" t="str">
        <f>INDEX('Parameter Codelist'!$A$1:$I$9000,MATCH($D1269,'Parameter Codelist'!$A:$A,0),5)</f>
        <v>14304-78-0</v>
      </c>
      <c r="H1269" s="6">
        <v>1</v>
      </c>
      <c r="I1269" t="str">
        <f>INDEX('Hoedanigheid codelist'!$A$1:$J$5341,MATCH($H1269,'Hoedanigheid codelist'!$A:$A,0),3)</f>
        <v>t.o.v. drooggewicht</v>
      </c>
      <c r="J1269" s="25" t="s">
        <v>20892</v>
      </c>
    </row>
    <row r="1270" spans="1:10" ht="15.75" thickBot="1">
      <c r="A1270" s="10">
        <v>2725</v>
      </c>
      <c r="B1270" t="str">
        <f>INDEX('Parameter Codelist'!$A$1:$I$9000,MATCH($A1270,'Parameter Codelist'!$A:$A,0),2)</f>
        <v>Massafractie</v>
      </c>
      <c r="C1270" s="20" t="s">
        <v>20889</v>
      </c>
      <c r="D1270" s="6">
        <v>5546</v>
      </c>
      <c r="E1270" s="12" t="str">
        <f>INDEX('Parameter Codelist'!$A$1:$I$9000,MATCH($D1270,'Parameter Codelist'!$A:$A,0),2)</f>
        <v>arsenaat</v>
      </c>
      <c r="F1270" s="18" t="s">
        <v>20017</v>
      </c>
      <c r="G1270" t="str">
        <f>INDEX('Parameter Codelist'!$A$1:$I$9000,MATCH($D1270,'Parameter Codelist'!$A:$A,0),5)</f>
        <v>15584-04-0</v>
      </c>
      <c r="H1270" s="6">
        <v>1</v>
      </c>
      <c r="I1270" t="str">
        <f>INDEX('Hoedanigheid codelist'!$A$1:$J$5341,MATCH($H1270,'Hoedanigheid codelist'!$A:$A,0),3)</f>
        <v>t.o.v. drooggewicht</v>
      </c>
      <c r="J1270" s="25" t="s">
        <v>20892</v>
      </c>
    </row>
    <row r="1271" spans="1:10" ht="15.75" thickBot="1">
      <c r="A1271" s="10">
        <v>2725</v>
      </c>
      <c r="B1271" t="str">
        <f>INDEX('Parameter Codelist'!$A$1:$I$9000,MATCH($A1271,'Parameter Codelist'!$A:$A,0),2)</f>
        <v>Massafractie</v>
      </c>
      <c r="C1271" s="20" t="s">
        <v>20889</v>
      </c>
      <c r="D1271" s="6">
        <v>5545</v>
      </c>
      <c r="E1271" s="12" t="str">
        <f>INDEX('Parameter Codelist'!$A$1:$I$9000,MATCH($D1271,'Parameter Codelist'!$A:$A,0),2)</f>
        <v>arseniet</v>
      </c>
      <c r="F1271" s="18" t="s">
        <v>20016</v>
      </c>
      <c r="G1271" t="str">
        <f>INDEX('Parameter Codelist'!$A$1:$I$9000,MATCH($D1271,'Parameter Codelist'!$A:$A,0),5)</f>
        <v>15502-74-6</v>
      </c>
      <c r="H1271" s="6">
        <v>1</v>
      </c>
      <c r="I1271" t="str">
        <f>INDEX('Hoedanigheid codelist'!$A$1:$J$5341,MATCH($H1271,'Hoedanigheid codelist'!$A:$A,0),3)</f>
        <v>t.o.v. drooggewicht</v>
      </c>
      <c r="J1271" s="25" t="s">
        <v>20892</v>
      </c>
    </row>
    <row r="1272" spans="1:10" ht="15.75" thickBot="1">
      <c r="A1272" s="10">
        <v>2725</v>
      </c>
      <c r="B1272" t="str">
        <f>INDEX('Parameter Codelist'!$A$1:$I$9000,MATCH($A1272,'Parameter Codelist'!$A:$A,0),2)</f>
        <v>Massafractie</v>
      </c>
      <c r="C1272" s="20" t="s">
        <v>20889</v>
      </c>
      <c r="D1272" s="6">
        <v>313</v>
      </c>
      <c r="E1272" s="12" t="str">
        <f>INDEX('Parameter Codelist'!$A$1:$I$9000,MATCH($D1272,'Parameter Codelist'!$A:$A,0),2)</f>
        <v>asbest</v>
      </c>
      <c r="F1272" s="18" t="s">
        <v>18044</v>
      </c>
      <c r="G1272" t="str">
        <f>INDEX('Parameter Codelist'!$A$1:$I$9000,MATCH($D1272,'Parameter Codelist'!$A:$A,0),5)</f>
        <v>1332-21-4</v>
      </c>
      <c r="H1272" s="6">
        <v>1</v>
      </c>
      <c r="I1272" t="str">
        <f>INDEX('Hoedanigheid codelist'!$A$1:$J$5341,MATCH($H1272,'Hoedanigheid codelist'!$A:$A,0),3)</f>
        <v>t.o.v. drooggewicht</v>
      </c>
      <c r="J1272" s="25" t="s">
        <v>20892</v>
      </c>
    </row>
    <row r="1273" spans="1:10" ht="15.75" thickBot="1">
      <c r="A1273" s="10">
        <v>2725</v>
      </c>
      <c r="B1273" t="str">
        <f>INDEX('Parameter Codelist'!$A$1:$I$9000,MATCH($A1273,'Parameter Codelist'!$A:$A,0),2)</f>
        <v>Massafractie</v>
      </c>
      <c r="C1273" s="20" t="s">
        <v>20889</v>
      </c>
      <c r="D1273" s="6">
        <v>313</v>
      </c>
      <c r="E1273" s="12" t="str">
        <f>INDEX('Parameter Codelist'!$A$1:$I$9000,MATCH($D1273,'Parameter Codelist'!$A:$A,0),2)</f>
        <v>asbest</v>
      </c>
      <c r="F1273" s="18" t="s">
        <v>18044</v>
      </c>
      <c r="G1273" t="str">
        <f>INDEX('Parameter Codelist'!$A$1:$I$9000,MATCH($D1273,'Parameter Codelist'!$A:$A,0),5)</f>
        <v>1332-21-4</v>
      </c>
      <c r="H1273" s="6">
        <v>57</v>
      </c>
      <c r="I1273" t="str">
        <f>INDEX('Hoedanigheid codelist'!$A$1:$J$5341,MATCH($H1273,'Hoedanigheid codelist'!$A:$A,0),3)</f>
        <v>fractie kleiner dan 0,5 mm</v>
      </c>
      <c r="J1273" s="25" t="s">
        <v>20805</v>
      </c>
    </row>
    <row r="1274" spans="1:10" ht="15.75" thickBot="1">
      <c r="A1274" s="10">
        <v>2725</v>
      </c>
      <c r="B1274" t="str">
        <f>INDEX('Parameter Codelist'!$A$1:$I$9000,MATCH($A1274,'Parameter Codelist'!$A:$A,0),2)</f>
        <v>Massafractie</v>
      </c>
      <c r="C1274" s="20" t="s">
        <v>20889</v>
      </c>
      <c r="D1274" s="6">
        <v>313</v>
      </c>
      <c r="E1274" s="12" t="str">
        <f>INDEX('Parameter Codelist'!$A$1:$I$9000,MATCH($D1274,'Parameter Codelist'!$A:$A,0),2)</f>
        <v>asbest</v>
      </c>
      <c r="F1274" s="18" t="s">
        <v>18044</v>
      </c>
      <c r="G1274" t="str">
        <f>INDEX('Parameter Codelist'!$A$1:$I$9000,MATCH($D1274,'Parameter Codelist'!$A:$A,0),5)</f>
        <v>1332-21-4</v>
      </c>
      <c r="H1274" s="6">
        <v>56</v>
      </c>
      <c r="I1274" t="str">
        <f>INDEX('Hoedanigheid codelist'!$A$1:$J$5341,MATCH($H1274,'Hoedanigheid codelist'!$A:$A,0),3)</f>
        <v>fractie 0,5 - 1 mm</v>
      </c>
      <c r="J1274" s="25" t="s">
        <v>20806</v>
      </c>
    </row>
    <row r="1275" spans="1:10" ht="15.75" thickBot="1">
      <c r="A1275" s="10">
        <v>2725</v>
      </c>
      <c r="B1275" t="str">
        <f>INDEX('Parameter Codelist'!$A$1:$I$9000,MATCH($A1275,'Parameter Codelist'!$A:$A,0),2)</f>
        <v>Massafractie</v>
      </c>
      <c r="C1275" s="20" t="s">
        <v>20889</v>
      </c>
      <c r="D1275" s="6">
        <v>313</v>
      </c>
      <c r="E1275" s="12" t="str">
        <f>INDEX('Parameter Codelist'!$A$1:$I$9000,MATCH($D1275,'Parameter Codelist'!$A:$A,0),2)</f>
        <v>asbest</v>
      </c>
      <c r="F1275" s="18" t="s">
        <v>18044</v>
      </c>
      <c r="G1275" t="str">
        <f>INDEX('Parameter Codelist'!$A$1:$I$9000,MATCH($D1275,'Parameter Codelist'!$A:$A,0),5)</f>
        <v>1332-21-4</v>
      </c>
      <c r="H1275" s="6">
        <v>55</v>
      </c>
      <c r="I1275" t="str">
        <f>INDEX('Hoedanigheid codelist'!$A$1:$J$5341,MATCH($H1275,'Hoedanigheid codelist'!$A:$A,0),3)</f>
        <v>fractie 1 - 2 mm</v>
      </c>
      <c r="J1275" s="25" t="s">
        <v>20807</v>
      </c>
    </row>
    <row r="1276" spans="1:10" ht="15.75" thickBot="1">
      <c r="A1276" s="10">
        <v>2725</v>
      </c>
      <c r="B1276" t="str">
        <f>INDEX('Parameter Codelist'!$A$1:$I$9000,MATCH($A1276,'Parameter Codelist'!$A:$A,0),2)</f>
        <v>Massafractie</v>
      </c>
      <c r="C1276" s="20" t="s">
        <v>20889</v>
      </c>
      <c r="D1276" s="6">
        <v>313</v>
      </c>
      <c r="E1276" s="12" t="str">
        <f>INDEX('Parameter Codelist'!$A$1:$I$9000,MATCH($D1276,'Parameter Codelist'!$A:$A,0),2)</f>
        <v>asbest</v>
      </c>
      <c r="F1276" s="18" t="s">
        <v>18044</v>
      </c>
      <c r="G1276" t="str">
        <f>INDEX('Parameter Codelist'!$A$1:$I$9000,MATCH($D1276,'Parameter Codelist'!$A:$A,0),5)</f>
        <v>1332-21-4</v>
      </c>
      <c r="H1276" s="6">
        <v>1</v>
      </c>
      <c r="I1276" t="str">
        <f>INDEX('Hoedanigheid codelist'!$A$1:$J$5341,MATCH($H1276,'Hoedanigheid codelist'!$A:$A,0),3)</f>
        <v>t.o.v. drooggewicht</v>
      </c>
      <c r="J1276" s="25" t="s">
        <v>20892</v>
      </c>
    </row>
    <row r="1277" spans="1:10" ht="15.75" thickBot="1">
      <c r="A1277" s="10">
        <v>2725</v>
      </c>
      <c r="B1277" t="str">
        <f>INDEX('Parameter Codelist'!$A$1:$I$9000,MATCH($A1277,'Parameter Codelist'!$A:$A,0),2)</f>
        <v>Massafractie</v>
      </c>
      <c r="C1277" s="20" t="s">
        <v>20889</v>
      </c>
      <c r="D1277" s="6">
        <v>313</v>
      </c>
      <c r="E1277" s="12" t="str">
        <f>INDEX('Parameter Codelist'!$A$1:$I$9000,MATCH($D1277,'Parameter Codelist'!$A:$A,0),2)</f>
        <v>asbest</v>
      </c>
      <c r="F1277" s="18" t="s">
        <v>18044</v>
      </c>
      <c r="G1277" t="str">
        <f>INDEX('Parameter Codelist'!$A$1:$I$9000,MATCH($D1277,'Parameter Codelist'!$A:$A,0),5)</f>
        <v>1332-21-4</v>
      </c>
      <c r="H1277" s="6">
        <v>1</v>
      </c>
      <c r="I1277" t="str">
        <f>INDEX('Hoedanigheid codelist'!$A$1:$J$5341,MATCH($H1277,'Hoedanigheid codelist'!$A:$A,0),3)</f>
        <v>t.o.v. drooggewicht</v>
      </c>
      <c r="J1277" s="25" t="s">
        <v>20892</v>
      </c>
    </row>
    <row r="1278" spans="1:10" ht="15.75" thickBot="1">
      <c r="A1278" s="10">
        <v>2725</v>
      </c>
      <c r="B1278" t="str">
        <f>INDEX('Parameter Codelist'!$A$1:$I$9000,MATCH($A1278,'Parameter Codelist'!$A:$A,0),2)</f>
        <v>Massafractie</v>
      </c>
      <c r="C1278" s="20" t="s">
        <v>20889</v>
      </c>
      <c r="D1278" s="6">
        <v>313</v>
      </c>
      <c r="E1278" s="12" t="str">
        <f>INDEX('Parameter Codelist'!$A$1:$I$9000,MATCH($D1278,'Parameter Codelist'!$A:$A,0),2)</f>
        <v>asbest</v>
      </c>
      <c r="F1278" s="18" t="s">
        <v>18044</v>
      </c>
      <c r="G1278" t="str">
        <f>INDEX('Parameter Codelist'!$A$1:$I$9000,MATCH($D1278,'Parameter Codelist'!$A:$A,0),5)</f>
        <v>1332-21-4</v>
      </c>
      <c r="H1278" s="6">
        <v>1</v>
      </c>
      <c r="I1278" t="str">
        <f>INDEX('Hoedanigheid codelist'!$A$1:$J$5341,MATCH($H1278,'Hoedanigheid codelist'!$A:$A,0),3)</f>
        <v>t.o.v. drooggewicht</v>
      </c>
      <c r="J1278" s="25" t="s">
        <v>20892</v>
      </c>
    </row>
    <row r="1279" spans="1:10" ht="15.75" thickBot="1">
      <c r="A1279" s="10">
        <v>2725</v>
      </c>
      <c r="B1279" t="str">
        <f>INDEX('Parameter Codelist'!$A$1:$I$9000,MATCH($A1279,'Parameter Codelist'!$A:$A,0),2)</f>
        <v>Massafractie</v>
      </c>
      <c r="C1279" s="20" t="s">
        <v>20889</v>
      </c>
      <c r="D1279" s="6">
        <v>313</v>
      </c>
      <c r="E1279" s="12" t="str">
        <f>INDEX('Parameter Codelist'!$A$1:$I$9000,MATCH($D1279,'Parameter Codelist'!$A:$A,0),2)</f>
        <v>asbest</v>
      </c>
      <c r="F1279" s="18" t="s">
        <v>18044</v>
      </c>
      <c r="G1279" t="str">
        <f>INDEX('Parameter Codelist'!$A$1:$I$9000,MATCH($D1279,'Parameter Codelist'!$A:$A,0),5)</f>
        <v>1332-21-4</v>
      </c>
      <c r="H1279" s="6">
        <v>1</v>
      </c>
      <c r="I1279" t="str">
        <f>INDEX('Hoedanigheid codelist'!$A$1:$J$5341,MATCH($H1279,'Hoedanigheid codelist'!$A:$A,0),3)</f>
        <v>t.o.v. drooggewicht</v>
      </c>
      <c r="J1279" s="25" t="s">
        <v>20892</v>
      </c>
    </row>
    <row r="1280" spans="1:10" ht="15.75" thickBot="1">
      <c r="A1280" s="10">
        <v>2725</v>
      </c>
      <c r="B1280" t="str">
        <f>INDEX('Parameter Codelist'!$A$1:$I$9000,MATCH($A1280,'Parameter Codelist'!$A:$A,0),2)</f>
        <v>Massafractie</v>
      </c>
      <c r="C1280" s="20" t="s">
        <v>20889</v>
      </c>
      <c r="D1280" s="6">
        <v>313</v>
      </c>
      <c r="E1280" s="12" t="str">
        <f>INDEX('Parameter Codelist'!$A$1:$I$9000,MATCH($D1280,'Parameter Codelist'!$A:$A,0),2)</f>
        <v>asbest</v>
      </c>
      <c r="F1280" s="18" t="s">
        <v>18044</v>
      </c>
      <c r="G1280" t="str">
        <f>INDEX('Parameter Codelist'!$A$1:$I$9000,MATCH($D1280,'Parameter Codelist'!$A:$A,0),5)</f>
        <v>1332-21-4</v>
      </c>
      <c r="H1280" s="6">
        <v>1</v>
      </c>
      <c r="I1280" t="str">
        <f>INDEX('Hoedanigheid codelist'!$A$1:$J$5341,MATCH($H1280,'Hoedanigheid codelist'!$A:$A,0),3)</f>
        <v>t.o.v. drooggewicht</v>
      </c>
      <c r="J1280" s="25" t="s">
        <v>20892</v>
      </c>
    </row>
    <row r="1281" spans="1:10" ht="15.75" thickBot="1">
      <c r="A1281" s="10">
        <v>2725</v>
      </c>
      <c r="B1281" t="str">
        <f>INDEX('Parameter Codelist'!$A$1:$I$9000,MATCH($A1281,'Parameter Codelist'!$A:$A,0),2)</f>
        <v>Massafractie</v>
      </c>
      <c r="C1281" s="20" t="s">
        <v>20889</v>
      </c>
      <c r="D1281" s="6">
        <v>313</v>
      </c>
      <c r="E1281" s="12" t="str">
        <f>INDEX('Parameter Codelist'!$A$1:$I$9000,MATCH($D1281,'Parameter Codelist'!$A:$A,0),2)</f>
        <v>asbest</v>
      </c>
      <c r="F1281" s="18" t="s">
        <v>18044</v>
      </c>
      <c r="G1281" t="str">
        <f>INDEX('Parameter Codelist'!$A$1:$I$9000,MATCH($D1281,'Parameter Codelist'!$A:$A,0),5)</f>
        <v>1332-21-4</v>
      </c>
      <c r="H1281" s="6">
        <v>1</v>
      </c>
      <c r="I1281" t="str">
        <f>INDEX('Hoedanigheid codelist'!$A$1:$J$5341,MATCH($H1281,'Hoedanigheid codelist'!$A:$A,0),3)</f>
        <v>t.o.v. drooggewicht</v>
      </c>
      <c r="J1281" s="25" t="s">
        <v>20892</v>
      </c>
    </row>
    <row r="1282" spans="1:10" ht="15.75" thickBot="1">
      <c r="A1282" s="10">
        <v>2725</v>
      </c>
      <c r="B1282" t="str">
        <f>INDEX('Parameter Codelist'!$A$1:$I$9000,MATCH($A1282,'Parameter Codelist'!$A:$A,0),2)</f>
        <v>Massafractie</v>
      </c>
      <c r="C1282" s="20" t="s">
        <v>20889</v>
      </c>
      <c r="D1282" s="6">
        <v>313</v>
      </c>
      <c r="E1282" s="12" t="str">
        <f>INDEX('Parameter Codelist'!$A$1:$I$9000,MATCH($D1282,'Parameter Codelist'!$A:$A,0),2)</f>
        <v>asbest</v>
      </c>
      <c r="F1282" s="18" t="s">
        <v>18044</v>
      </c>
      <c r="G1282" t="str">
        <f>INDEX('Parameter Codelist'!$A$1:$I$9000,MATCH($D1282,'Parameter Codelist'!$A:$A,0),5)</f>
        <v>1332-21-4</v>
      </c>
      <c r="H1282" s="6">
        <v>1</v>
      </c>
      <c r="I1282" t="str">
        <f>INDEX('Hoedanigheid codelist'!$A$1:$J$5341,MATCH($H1282,'Hoedanigheid codelist'!$A:$A,0),3)</f>
        <v>t.o.v. drooggewicht</v>
      </c>
      <c r="J1282" s="25" t="s">
        <v>20892</v>
      </c>
    </row>
    <row r="1283" spans="1:10" ht="15.75" thickBot="1">
      <c r="A1283" s="10">
        <v>2725</v>
      </c>
      <c r="B1283" t="str">
        <f>INDEX('Parameter Codelist'!$A$1:$I$9000,MATCH($A1283,'Parameter Codelist'!$A:$A,0),2)</f>
        <v>Massafractie</v>
      </c>
      <c r="C1283" s="20" t="s">
        <v>20889</v>
      </c>
      <c r="D1283" s="6">
        <v>313</v>
      </c>
      <c r="E1283" s="12" t="str">
        <f>INDEX('Parameter Codelist'!$A$1:$I$9000,MATCH($D1283,'Parameter Codelist'!$A:$A,0),2)</f>
        <v>asbest</v>
      </c>
      <c r="F1283" s="18" t="s">
        <v>18044</v>
      </c>
      <c r="G1283" t="str">
        <f>INDEX('Parameter Codelist'!$A$1:$I$9000,MATCH($D1283,'Parameter Codelist'!$A:$A,0),5)</f>
        <v>1332-21-4</v>
      </c>
      <c r="H1283" s="6">
        <v>56</v>
      </c>
      <c r="I1283" t="str">
        <f>INDEX('Hoedanigheid codelist'!$A$1:$J$5341,MATCH($H1283,'Hoedanigheid codelist'!$A:$A,0),3)</f>
        <v>fractie 0,5 - 1 mm</v>
      </c>
      <c r="J1283" s="25" t="s">
        <v>20806</v>
      </c>
    </row>
    <row r="1284" spans="1:10" ht="15.75" thickBot="1">
      <c r="A1284" s="10">
        <v>2725</v>
      </c>
      <c r="B1284" t="str">
        <f>INDEX('Parameter Codelist'!$A$1:$I$9000,MATCH($A1284,'Parameter Codelist'!$A:$A,0),2)</f>
        <v>Massafractie</v>
      </c>
      <c r="C1284" s="20" t="s">
        <v>20889</v>
      </c>
      <c r="D1284" s="6">
        <v>313</v>
      </c>
      <c r="E1284" s="12" t="str">
        <f>INDEX('Parameter Codelist'!$A$1:$I$9000,MATCH($D1284,'Parameter Codelist'!$A:$A,0),2)</f>
        <v>asbest</v>
      </c>
      <c r="F1284" s="18" t="s">
        <v>18044</v>
      </c>
      <c r="G1284" t="str">
        <f>INDEX('Parameter Codelist'!$A$1:$I$9000,MATCH($D1284,'Parameter Codelist'!$A:$A,0),5)</f>
        <v>1332-21-4</v>
      </c>
      <c r="H1284" s="6">
        <v>55</v>
      </c>
      <c r="I1284" t="str">
        <f>INDEX('Hoedanigheid codelist'!$A$1:$J$5341,MATCH($H1284,'Hoedanigheid codelist'!$A:$A,0),3)</f>
        <v>fractie 1 - 2 mm</v>
      </c>
      <c r="J1284" s="25" t="s">
        <v>20807</v>
      </c>
    </row>
    <row r="1285" spans="1:10" ht="15.75" thickBot="1">
      <c r="A1285" s="10">
        <v>2725</v>
      </c>
      <c r="B1285" t="str">
        <f>INDEX('Parameter Codelist'!$A$1:$I$9000,MATCH($A1285,'Parameter Codelist'!$A:$A,0),2)</f>
        <v>Massafractie</v>
      </c>
      <c r="C1285" s="20" t="s">
        <v>20889</v>
      </c>
      <c r="D1285" s="6">
        <v>313</v>
      </c>
      <c r="E1285" s="12" t="str">
        <f>INDEX('Parameter Codelist'!$A$1:$I$9000,MATCH($D1285,'Parameter Codelist'!$A:$A,0),2)</f>
        <v>asbest</v>
      </c>
      <c r="F1285" s="18" t="s">
        <v>18044</v>
      </c>
      <c r="G1285" t="str">
        <f>INDEX('Parameter Codelist'!$A$1:$I$9000,MATCH($D1285,'Parameter Codelist'!$A:$A,0),5)</f>
        <v>1332-21-4</v>
      </c>
      <c r="H1285" s="6">
        <v>54</v>
      </c>
      <c r="I1285" t="str">
        <f>INDEX('Hoedanigheid codelist'!$A$1:$J$5341,MATCH($H1285,'Hoedanigheid codelist'!$A:$A,0),3)</f>
        <v>fractie 2 - 4 mm</v>
      </c>
      <c r="J1285" s="25" t="s">
        <v>20856</v>
      </c>
    </row>
    <row r="1286" spans="1:10" ht="15.75" thickBot="1">
      <c r="A1286" s="10">
        <v>2725</v>
      </c>
      <c r="B1286" t="str">
        <f>INDEX('Parameter Codelist'!$A$1:$I$9000,MATCH($A1286,'Parameter Codelist'!$A:$A,0),2)</f>
        <v>Massafractie</v>
      </c>
      <c r="C1286" s="20" t="s">
        <v>20889</v>
      </c>
      <c r="D1286" s="6">
        <v>313</v>
      </c>
      <c r="E1286" s="12" t="str">
        <f>INDEX('Parameter Codelist'!$A$1:$I$9000,MATCH($D1286,'Parameter Codelist'!$A:$A,0),2)</f>
        <v>asbest</v>
      </c>
      <c r="F1286" s="18" t="s">
        <v>18044</v>
      </c>
      <c r="G1286" t="str">
        <f>INDEX('Parameter Codelist'!$A$1:$I$9000,MATCH($D1286,'Parameter Codelist'!$A:$A,0),5)</f>
        <v>1332-21-4</v>
      </c>
      <c r="H1286" s="6">
        <v>53</v>
      </c>
      <c r="I1286" t="str">
        <f>INDEX('Hoedanigheid codelist'!$A$1:$J$5341,MATCH($H1286,'Hoedanigheid codelist'!$A:$A,0),3)</f>
        <v>fractie 4 - 8 mm</v>
      </c>
      <c r="J1286" s="25" t="s">
        <v>20857</v>
      </c>
    </row>
    <row r="1287" spans="1:10" ht="15.75" thickBot="1">
      <c r="A1287" s="10">
        <v>2725</v>
      </c>
      <c r="B1287" t="str">
        <f>INDEX('Parameter Codelist'!$A$1:$I$9000,MATCH($A1287,'Parameter Codelist'!$A:$A,0),2)</f>
        <v>Massafractie</v>
      </c>
      <c r="C1287" s="20" t="s">
        <v>20889</v>
      </c>
      <c r="D1287" s="6">
        <v>313</v>
      </c>
      <c r="E1287" s="12" t="str">
        <f>INDEX('Parameter Codelist'!$A$1:$I$9000,MATCH($D1287,'Parameter Codelist'!$A:$A,0),2)</f>
        <v>asbest</v>
      </c>
      <c r="F1287" s="18" t="s">
        <v>18044</v>
      </c>
      <c r="G1287" t="str">
        <f>INDEX('Parameter Codelist'!$A$1:$I$9000,MATCH($D1287,'Parameter Codelist'!$A:$A,0),5)</f>
        <v>1332-21-4</v>
      </c>
      <c r="H1287" s="6">
        <v>52</v>
      </c>
      <c r="I1287" t="str">
        <f>INDEX('Hoedanigheid codelist'!$A$1:$J$5341,MATCH($H1287,'Hoedanigheid codelist'!$A:$A,0),3)</f>
        <v>fractie 8 - 16 mm</v>
      </c>
      <c r="J1287" s="25" t="s">
        <v>20858</v>
      </c>
    </row>
    <row r="1288" spans="1:10" ht="15.75" thickBot="1">
      <c r="A1288" s="10">
        <v>2725</v>
      </c>
      <c r="B1288" t="str">
        <f>INDEX('Parameter Codelist'!$A$1:$I$9000,MATCH($A1288,'Parameter Codelist'!$A:$A,0),2)</f>
        <v>Massafractie</v>
      </c>
      <c r="C1288" s="20" t="s">
        <v>20889</v>
      </c>
      <c r="D1288" s="6">
        <v>313</v>
      </c>
      <c r="E1288" s="12" t="str">
        <f>INDEX('Parameter Codelist'!$A$1:$I$9000,MATCH($D1288,'Parameter Codelist'!$A:$A,0),2)</f>
        <v>asbest</v>
      </c>
      <c r="F1288" s="18" t="s">
        <v>18044</v>
      </c>
      <c r="G1288" t="str">
        <f>INDEX('Parameter Codelist'!$A$1:$I$9000,MATCH($D1288,'Parameter Codelist'!$A:$A,0),5)</f>
        <v>1332-21-4</v>
      </c>
      <c r="H1288" s="6">
        <v>51</v>
      </c>
      <c r="I1288" t="str">
        <f>INDEX('Hoedanigheid codelist'!$A$1:$J$5341,MATCH($H1288,'Hoedanigheid codelist'!$A:$A,0),3)</f>
        <v>fractie groter dan 16 mm</v>
      </c>
      <c r="J1288" s="25" t="s">
        <v>20859</v>
      </c>
    </row>
    <row r="1289" spans="1:10" ht="15.75" thickBot="1">
      <c r="A1289" s="10">
        <v>2725</v>
      </c>
      <c r="B1289" t="str">
        <f>INDEX('Parameter Codelist'!$A$1:$I$9000,MATCH($A1289,'Parameter Codelist'!$A:$A,0),2)</f>
        <v>Massafractie</v>
      </c>
      <c r="C1289" s="20" t="s">
        <v>20889</v>
      </c>
      <c r="D1289" s="6">
        <v>313</v>
      </c>
      <c r="E1289" s="12" t="str">
        <f>INDEX('Parameter Codelist'!$A$1:$I$9000,MATCH($D1289,'Parameter Codelist'!$A:$A,0),2)</f>
        <v>asbest</v>
      </c>
      <c r="F1289" s="18" t="s">
        <v>18044</v>
      </c>
      <c r="G1289" t="str">
        <f>INDEX('Parameter Codelist'!$A$1:$I$9000,MATCH($D1289,'Parameter Codelist'!$A:$A,0),5)</f>
        <v>1332-21-4</v>
      </c>
      <c r="H1289" s="6">
        <v>1</v>
      </c>
      <c r="I1289" t="str">
        <f>INDEX('Hoedanigheid codelist'!$A$1:$J$5341,MATCH($H1289,'Hoedanigheid codelist'!$A:$A,0),3)</f>
        <v>t.o.v. drooggewicht</v>
      </c>
      <c r="J1289" s="25" t="s">
        <v>20892</v>
      </c>
    </row>
    <row r="1290" spans="1:10" ht="15.75" thickBot="1">
      <c r="A1290" s="10">
        <v>2725</v>
      </c>
      <c r="B1290" t="str">
        <f>INDEX('Parameter Codelist'!$A$1:$I$9000,MATCH($A1290,'Parameter Codelist'!$A:$A,0),2)</f>
        <v>Massafractie</v>
      </c>
      <c r="C1290" s="20" t="s">
        <v>20889</v>
      </c>
      <c r="D1290" s="6">
        <v>313</v>
      </c>
      <c r="E1290" s="12" t="str">
        <f>INDEX('Parameter Codelist'!$A$1:$I$9000,MATCH($D1290,'Parameter Codelist'!$A:$A,0),2)</f>
        <v>asbest</v>
      </c>
      <c r="F1290" s="18" t="s">
        <v>18044</v>
      </c>
      <c r="G1290" t="str">
        <f>INDEX('Parameter Codelist'!$A$1:$I$9000,MATCH($D1290,'Parameter Codelist'!$A:$A,0),5)</f>
        <v>1332-21-4</v>
      </c>
      <c r="H1290" s="6">
        <v>624</v>
      </c>
      <c r="I1290" t="str">
        <f>INDEX('Hoedanigheid codelist'!$A$1:$J$5341,MATCH($H1290,'Hoedanigheid codelist'!$A:$A,0),3)</f>
        <v>fractie groter dan 20 mm</v>
      </c>
      <c r="J1290" s="25" t="s">
        <v>20875</v>
      </c>
    </row>
    <row r="1291" spans="1:10" ht="15.75" thickBot="1">
      <c r="A1291" s="10">
        <v>2725</v>
      </c>
      <c r="B1291" t="str">
        <f>INDEX('Parameter Codelist'!$A$1:$I$9000,MATCH($A1291,'Parameter Codelist'!$A:$A,0),2)</f>
        <v>Massafractie</v>
      </c>
      <c r="C1291" s="20" t="s">
        <v>20889</v>
      </c>
      <c r="D1291" s="6">
        <v>6869</v>
      </c>
      <c r="E1291" s="12" t="str">
        <f>INDEX('Parameter Codelist'!$A$1:$I$9000,MATCH($D1291,'Parameter Codelist'!$A:$A,0),2)</f>
        <v>asbest hechtgebonden</v>
      </c>
      <c r="F1291" s="18" t="s">
        <v>20682</v>
      </c>
      <c r="G1291" t="str">
        <f>INDEX('Parameter Codelist'!$A$1:$I$9000,MATCH($D1291,'Parameter Codelist'!$A:$A,0),5)</f>
        <v>NVT</v>
      </c>
      <c r="H1291" s="6">
        <v>1</v>
      </c>
      <c r="I1291" t="str">
        <f>INDEX('Hoedanigheid codelist'!$A$1:$J$5341,MATCH($H1291,'Hoedanigheid codelist'!$A:$A,0),3)</f>
        <v>t.o.v. drooggewicht</v>
      </c>
      <c r="J1291" s="25" t="s">
        <v>20892</v>
      </c>
    </row>
    <row r="1292" spans="1:10" ht="15.75" thickBot="1">
      <c r="A1292" s="10">
        <v>2725</v>
      </c>
      <c r="B1292" t="str">
        <f>INDEX('Parameter Codelist'!$A$1:$I$9000,MATCH($A1292,'Parameter Codelist'!$A:$A,0),2)</f>
        <v>Massafractie</v>
      </c>
      <c r="C1292" s="20" t="s">
        <v>20889</v>
      </c>
      <c r="D1292" s="6">
        <v>6870</v>
      </c>
      <c r="E1292" s="12" t="str">
        <f>INDEX('Parameter Codelist'!$A$1:$I$9000,MATCH($D1292,'Parameter Codelist'!$A:$A,0),2)</f>
        <v>asbest niet-hechtgebonden</v>
      </c>
      <c r="F1292" s="18" t="s">
        <v>20683</v>
      </c>
      <c r="G1292" t="str">
        <f>INDEX('Parameter Codelist'!$A$1:$I$9000,MATCH($D1292,'Parameter Codelist'!$A:$A,0),5)</f>
        <v>NVT</v>
      </c>
      <c r="H1292" s="6">
        <v>1</v>
      </c>
      <c r="I1292" t="str">
        <f>INDEX('Hoedanigheid codelist'!$A$1:$J$5341,MATCH($H1292,'Hoedanigheid codelist'!$A:$A,0),3)</f>
        <v>t.o.v. drooggewicht</v>
      </c>
      <c r="J1292" s="25" t="s">
        <v>20892</v>
      </c>
    </row>
    <row r="1293" spans="1:10" ht="15.75" thickBot="1">
      <c r="A1293" s="10">
        <v>2725</v>
      </c>
      <c r="B1293" t="str">
        <f>INDEX('Parameter Codelist'!$A$1:$I$9000,MATCH($A1293,'Parameter Codelist'!$A:$A,0),2)</f>
        <v>Massafractie</v>
      </c>
      <c r="C1293" s="20" t="s">
        <v>20889</v>
      </c>
      <c r="D1293" s="6">
        <v>5828</v>
      </c>
      <c r="E1293" s="12" t="str">
        <f>INDEX('Parameter Codelist'!$A$1:$I$9000,MATCH($D1293,'Parameter Codelist'!$A:$A,0),2)</f>
        <v>aspartaam</v>
      </c>
      <c r="F1293" s="18" t="s">
        <v>20111</v>
      </c>
      <c r="G1293" t="str">
        <f>INDEX('Parameter Codelist'!$A$1:$I$9000,MATCH($D1293,'Parameter Codelist'!$A:$A,0),5)</f>
        <v>22839-47-0</v>
      </c>
      <c r="H1293" s="6">
        <v>1</v>
      </c>
      <c r="I1293" t="str">
        <f>INDEX('Hoedanigheid codelist'!$A$1:$J$5341,MATCH($H1293,'Hoedanigheid codelist'!$A:$A,0),3)</f>
        <v>t.o.v. drooggewicht</v>
      </c>
      <c r="J1293" s="25" t="s">
        <v>20892</v>
      </c>
    </row>
    <row r="1294" spans="1:10" ht="15.75" thickBot="1">
      <c r="A1294" s="10">
        <v>2725</v>
      </c>
      <c r="B1294" t="str">
        <f>INDEX('Parameter Codelist'!$A$1:$I$9000,MATCH($A1294,'Parameter Codelist'!$A:$A,0),2)</f>
        <v>Massafractie</v>
      </c>
      <c r="C1294" s="20" t="s">
        <v>20889</v>
      </c>
      <c r="D1294" s="6">
        <v>3181</v>
      </c>
      <c r="E1294" s="12" t="str">
        <f>INDEX('Parameter Codelist'!$A$1:$I$9000,MATCH($D1294,'Parameter Codelist'!$A:$A,0),2)</f>
        <v>aspirine</v>
      </c>
      <c r="F1294" s="18" t="s">
        <v>18916</v>
      </c>
      <c r="G1294" t="str">
        <f>INDEX('Parameter Codelist'!$A$1:$I$9000,MATCH($D1294,'Parameter Codelist'!$A:$A,0),5)</f>
        <v>50-78-2</v>
      </c>
      <c r="H1294" s="6">
        <v>1</v>
      </c>
      <c r="I1294" t="str">
        <f>INDEX('Hoedanigheid codelist'!$A$1:$J$5341,MATCH($H1294,'Hoedanigheid codelist'!$A:$A,0),3)</f>
        <v>t.o.v. drooggewicht</v>
      </c>
      <c r="J1294" s="25" t="s">
        <v>20892</v>
      </c>
    </row>
    <row r="1295" spans="1:10" ht="15.75" thickBot="1">
      <c r="A1295" s="10">
        <v>2725</v>
      </c>
      <c r="B1295" t="str">
        <f>INDEX('Parameter Codelist'!$A$1:$I$9000,MATCH($A1295,'Parameter Codelist'!$A:$A,0),2)</f>
        <v>Massafractie</v>
      </c>
      <c r="C1295" s="20" t="s">
        <v>20889</v>
      </c>
      <c r="D1295" s="6">
        <v>6742</v>
      </c>
      <c r="E1295" s="12" t="str">
        <f>INDEX('Parameter Codelist'!$A$1:$I$9000,MATCH($D1295,'Parameter Codelist'!$A:$A,0),2)</f>
        <v>assimileerbare organische koolstof</v>
      </c>
      <c r="F1295" s="18" t="s">
        <v>20656</v>
      </c>
      <c r="G1295" t="str">
        <f>INDEX('Parameter Codelist'!$A$1:$I$9000,MATCH($D1295,'Parameter Codelist'!$A:$A,0),5)</f>
        <v>NVT</v>
      </c>
      <c r="H1295" s="6">
        <v>1</v>
      </c>
      <c r="I1295" t="str">
        <f>INDEX('Hoedanigheid codelist'!$A$1:$J$5341,MATCH($H1295,'Hoedanigheid codelist'!$A:$A,0),3)</f>
        <v>t.o.v. drooggewicht</v>
      </c>
      <c r="J1295" s="25" t="s">
        <v>20892</v>
      </c>
    </row>
    <row r="1296" spans="1:10" ht="15.75" thickBot="1">
      <c r="A1296" s="10">
        <v>2725</v>
      </c>
      <c r="B1296" t="str">
        <f>INDEX('Parameter Codelist'!$A$1:$I$9000,MATCH($A1296,'Parameter Codelist'!$A:$A,0),2)</f>
        <v>Massafractie</v>
      </c>
      <c r="C1296" s="20" t="s">
        <v>20889</v>
      </c>
      <c r="D1296" s="6">
        <v>3183</v>
      </c>
      <c r="E1296" s="12" t="str">
        <f>INDEX('Parameter Codelist'!$A$1:$I$9000,MATCH($D1296,'Parameter Codelist'!$A:$A,0),2)</f>
        <v>astatium</v>
      </c>
      <c r="F1296" s="18" t="s">
        <v>4450</v>
      </c>
      <c r="G1296" t="str">
        <f>INDEX('Parameter Codelist'!$A$1:$I$9000,MATCH($D1296,'Parameter Codelist'!$A:$A,0),5)</f>
        <v>7440-68-8</v>
      </c>
      <c r="H1296" s="6">
        <v>1</v>
      </c>
      <c r="I1296" t="str">
        <f>INDEX('Hoedanigheid codelist'!$A$1:$J$5341,MATCH($H1296,'Hoedanigheid codelist'!$A:$A,0),3)</f>
        <v>t.o.v. drooggewicht</v>
      </c>
      <c r="J1296" s="25" t="s">
        <v>20892</v>
      </c>
    </row>
    <row r="1297" spans="1:10" ht="15.75" thickBot="1">
      <c r="A1297" s="10">
        <v>2725</v>
      </c>
      <c r="B1297" t="str">
        <f>INDEX('Parameter Codelist'!$A$1:$I$9000,MATCH($A1297,'Parameter Codelist'!$A:$A,0),2)</f>
        <v>Massafractie</v>
      </c>
      <c r="C1297" s="20" t="s">
        <v>20889</v>
      </c>
      <c r="D1297" s="6">
        <v>323</v>
      </c>
      <c r="E1297" s="12" t="str">
        <f>INDEX('Parameter Codelist'!$A$1:$I$9000,MATCH($D1297,'Parameter Codelist'!$A:$A,0),2)</f>
        <v>asulam</v>
      </c>
      <c r="F1297" s="18" t="s">
        <v>688</v>
      </c>
      <c r="G1297" t="str">
        <f>INDEX('Parameter Codelist'!$A$1:$I$9000,MATCH($D1297,'Parameter Codelist'!$A:$A,0),5)</f>
        <v>3337-71-1</v>
      </c>
      <c r="H1297" s="6">
        <v>1</v>
      </c>
      <c r="I1297" t="str">
        <f>INDEX('Hoedanigheid codelist'!$A$1:$J$5341,MATCH($H1297,'Hoedanigheid codelist'!$A:$A,0),3)</f>
        <v>t.o.v. drooggewicht</v>
      </c>
      <c r="J1297" s="25" t="s">
        <v>20892</v>
      </c>
    </row>
    <row r="1298" spans="1:10" ht="15.75" thickBot="1">
      <c r="A1298" s="10">
        <v>2725</v>
      </c>
      <c r="B1298" t="str">
        <f>INDEX('Parameter Codelist'!$A$1:$I$9000,MATCH($A1298,'Parameter Codelist'!$A:$A,0),2)</f>
        <v>Massafractie</v>
      </c>
      <c r="C1298" s="20" t="s">
        <v>20889</v>
      </c>
      <c r="D1298" s="6">
        <v>3186</v>
      </c>
      <c r="E1298" s="12" t="str">
        <f>INDEX('Parameter Codelist'!$A$1:$I$9000,MATCH($D1298,'Parameter Codelist'!$A:$A,0),2)</f>
        <v>atenolol</v>
      </c>
      <c r="F1298" s="18" t="s">
        <v>4459</v>
      </c>
      <c r="G1298" t="str">
        <f>INDEX('Parameter Codelist'!$A$1:$I$9000,MATCH($D1298,'Parameter Codelist'!$A:$A,0),5)</f>
        <v>29122-68-7</v>
      </c>
      <c r="H1298" s="6">
        <v>1</v>
      </c>
      <c r="I1298" t="str">
        <f>INDEX('Hoedanigheid codelist'!$A$1:$J$5341,MATCH($H1298,'Hoedanigheid codelist'!$A:$A,0),3)</f>
        <v>t.o.v. drooggewicht</v>
      </c>
      <c r="J1298" s="25" t="s">
        <v>20892</v>
      </c>
    </row>
    <row r="1299" spans="1:10" ht="15.75" thickBot="1">
      <c r="A1299" s="10">
        <v>2725</v>
      </c>
      <c r="B1299" t="str">
        <f>INDEX('Parameter Codelist'!$A$1:$I$9000,MATCH($A1299,'Parameter Codelist'!$A:$A,0),2)</f>
        <v>Massafractie</v>
      </c>
      <c r="C1299" s="20" t="s">
        <v>20889</v>
      </c>
      <c r="D1299" s="6">
        <v>3189</v>
      </c>
      <c r="E1299" s="12" t="str">
        <f>INDEX('Parameter Codelist'!$A$1:$I$9000,MATCH($D1299,'Parameter Codelist'!$A:$A,0),2)</f>
        <v>atorvastatine</v>
      </c>
      <c r="F1299" s="18" t="s">
        <v>18920</v>
      </c>
      <c r="G1299" t="str">
        <f>INDEX('Parameter Codelist'!$A$1:$I$9000,MATCH($D1299,'Parameter Codelist'!$A:$A,0),5)</f>
        <v>134523-00-5</v>
      </c>
      <c r="H1299" s="6">
        <v>1</v>
      </c>
      <c r="I1299" t="str">
        <f>INDEX('Hoedanigheid codelist'!$A$1:$J$5341,MATCH($H1299,'Hoedanigheid codelist'!$A:$A,0),3)</f>
        <v>t.o.v. drooggewicht</v>
      </c>
      <c r="J1299" s="25" t="s">
        <v>20892</v>
      </c>
    </row>
    <row r="1300" spans="1:10" ht="15.75" thickBot="1">
      <c r="A1300" s="10">
        <v>2725</v>
      </c>
      <c r="B1300" t="str">
        <f>INDEX('Parameter Codelist'!$A$1:$I$9000,MATCH($A1300,'Parameter Codelist'!$A:$A,0),2)</f>
        <v>Massafractie</v>
      </c>
      <c r="C1300" s="20" t="s">
        <v>20889</v>
      </c>
      <c r="D1300" s="6">
        <v>324</v>
      </c>
      <c r="E1300" s="12" t="str">
        <f>INDEX('Parameter Codelist'!$A$1:$I$9000,MATCH($D1300,'Parameter Codelist'!$A:$A,0),2)</f>
        <v>atraton</v>
      </c>
      <c r="F1300" s="18" t="s">
        <v>691</v>
      </c>
      <c r="G1300" t="str">
        <f>INDEX('Parameter Codelist'!$A$1:$I$9000,MATCH($D1300,'Parameter Codelist'!$A:$A,0),5)</f>
        <v>1610-17-9</v>
      </c>
      <c r="H1300" s="6">
        <v>1</v>
      </c>
      <c r="I1300" t="str">
        <f>INDEX('Hoedanigheid codelist'!$A$1:$J$5341,MATCH($H1300,'Hoedanigheid codelist'!$A:$A,0),3)</f>
        <v>t.o.v. drooggewicht</v>
      </c>
      <c r="J1300" s="25" t="s">
        <v>20892</v>
      </c>
    </row>
    <row r="1301" spans="1:10" ht="15.75" thickBot="1">
      <c r="A1301" s="10">
        <v>2725</v>
      </c>
      <c r="B1301" t="str">
        <f>INDEX('Parameter Codelist'!$A$1:$I$9000,MATCH($A1301,'Parameter Codelist'!$A:$A,0),2)</f>
        <v>Massafractie</v>
      </c>
      <c r="C1301" s="20" t="s">
        <v>20889</v>
      </c>
      <c r="D1301" s="6">
        <v>325</v>
      </c>
      <c r="E1301" s="12" t="str">
        <f>INDEX('Parameter Codelist'!$A$1:$I$9000,MATCH($D1301,'Parameter Codelist'!$A:$A,0),2)</f>
        <v>atrazine</v>
      </c>
      <c r="F1301" s="18" t="s">
        <v>694</v>
      </c>
      <c r="G1301" t="str">
        <f>INDEX('Parameter Codelist'!$A$1:$I$9000,MATCH($D1301,'Parameter Codelist'!$A:$A,0),5)</f>
        <v>1912-24-9</v>
      </c>
      <c r="H1301" s="6">
        <v>1</v>
      </c>
      <c r="I1301" t="str">
        <f>INDEX('Hoedanigheid codelist'!$A$1:$J$5341,MATCH($H1301,'Hoedanigheid codelist'!$A:$A,0),3)</f>
        <v>t.o.v. drooggewicht</v>
      </c>
      <c r="J1301" s="25" t="s">
        <v>20892</v>
      </c>
    </row>
    <row r="1302" spans="1:10" ht="15.75" thickBot="1">
      <c r="A1302" s="10">
        <v>2725</v>
      </c>
      <c r="B1302" t="str">
        <f>INDEX('Parameter Codelist'!$A$1:$I$9000,MATCH($A1302,'Parameter Codelist'!$A:$A,0),2)</f>
        <v>Massafractie</v>
      </c>
      <c r="C1302" s="20" t="s">
        <v>20889</v>
      </c>
      <c r="D1302" s="6">
        <v>5027</v>
      </c>
      <c r="E1302" s="12" t="str">
        <f>INDEX('Parameter Codelist'!$A$1:$I$9000,MATCH($D1302,'Parameter Codelist'!$A:$A,0),2)</f>
        <v>avermectin B1a</v>
      </c>
      <c r="F1302" s="18" t="s">
        <v>9536</v>
      </c>
      <c r="G1302" t="str">
        <f>INDEX('Parameter Codelist'!$A$1:$I$9000,MATCH($D1302,'Parameter Codelist'!$A:$A,0),5)</f>
        <v>65195-55-3</v>
      </c>
      <c r="H1302" s="6">
        <v>1</v>
      </c>
      <c r="I1302" t="str">
        <f>INDEX('Hoedanigheid codelist'!$A$1:$J$5341,MATCH($H1302,'Hoedanigheid codelist'!$A:$A,0),3)</f>
        <v>t.o.v. drooggewicht</v>
      </c>
      <c r="J1302" s="25" t="s">
        <v>20892</v>
      </c>
    </row>
    <row r="1303" spans="1:10" ht="15.75" thickBot="1">
      <c r="A1303" s="10">
        <v>2725</v>
      </c>
      <c r="B1303" t="str">
        <f>INDEX('Parameter Codelist'!$A$1:$I$9000,MATCH($A1303,'Parameter Codelist'!$A:$A,0),2)</f>
        <v>Massafractie</v>
      </c>
      <c r="C1303" s="20" t="s">
        <v>20889</v>
      </c>
      <c r="D1303" s="6">
        <v>6989</v>
      </c>
      <c r="E1303" s="12" t="str">
        <f>INDEX('Parameter Codelist'!$A$1:$I$9000,MATCH($D1303,'Parameter Codelist'!$A:$A,0),2)</f>
        <v>avobenzone</v>
      </c>
      <c r="F1303" s="18" t="s">
        <v>14578</v>
      </c>
      <c r="G1303" t="str">
        <f>INDEX('Parameter Codelist'!$A$1:$I$9000,MATCH($D1303,'Parameter Codelist'!$A:$A,0),5)</f>
        <v>70356-09-1</v>
      </c>
      <c r="H1303" s="6">
        <v>1</v>
      </c>
      <c r="I1303" t="str">
        <f>INDEX('Hoedanigheid codelist'!$A$1:$J$5341,MATCH($H1303,'Hoedanigheid codelist'!$A:$A,0),3)</f>
        <v>t.o.v. drooggewicht</v>
      </c>
      <c r="J1303" s="25" t="s">
        <v>20892</v>
      </c>
    </row>
    <row r="1304" spans="1:10" ht="15.75" thickBot="1">
      <c r="A1304" s="10">
        <v>2725</v>
      </c>
      <c r="B1304" t="str">
        <f>INDEX('Parameter Codelist'!$A$1:$I$9000,MATCH($A1304,'Parameter Codelist'!$A:$A,0),2)</f>
        <v>Massafractie</v>
      </c>
      <c r="C1304" s="20" t="s">
        <v>20889</v>
      </c>
      <c r="D1304" s="6">
        <v>3192</v>
      </c>
      <c r="E1304" s="12" t="str">
        <f>INDEX('Parameter Codelist'!$A$1:$I$9000,MATCH($D1304,'Parameter Codelist'!$A:$A,0),2)</f>
        <v>azaconazool</v>
      </c>
      <c r="F1304" s="18" t="s">
        <v>18923</v>
      </c>
      <c r="G1304" t="str">
        <f>INDEX('Parameter Codelist'!$A$1:$I$9000,MATCH($D1304,'Parameter Codelist'!$A:$A,0),5)</f>
        <v>60207-31-0</v>
      </c>
      <c r="H1304" s="6">
        <v>1</v>
      </c>
      <c r="I1304" t="str">
        <f>INDEX('Hoedanigheid codelist'!$A$1:$J$5341,MATCH($H1304,'Hoedanigheid codelist'!$A:$A,0),3)</f>
        <v>t.o.v. drooggewicht</v>
      </c>
      <c r="J1304" s="25" t="s">
        <v>20892</v>
      </c>
    </row>
    <row r="1305" spans="1:10" ht="15.75" thickBot="1">
      <c r="A1305" s="10">
        <v>2725</v>
      </c>
      <c r="B1305" t="str">
        <f>INDEX('Parameter Codelist'!$A$1:$I$9000,MATCH($A1305,'Parameter Codelist'!$A:$A,0),2)</f>
        <v>Massafractie</v>
      </c>
      <c r="C1305" s="20" t="s">
        <v>20889</v>
      </c>
      <c r="D1305" s="6">
        <v>6364</v>
      </c>
      <c r="E1305" s="12" t="str">
        <f>INDEX('Parameter Codelist'!$A$1:$I$9000,MATCH($D1305,'Parameter Codelist'!$A:$A,0),2)</f>
        <v>azacyclotridecan-2-on</v>
      </c>
      <c r="F1305" s="18" t="s">
        <v>20413</v>
      </c>
      <c r="G1305" t="str">
        <f>INDEX('Parameter Codelist'!$A$1:$I$9000,MATCH($D1305,'Parameter Codelist'!$A:$A,0),5)</f>
        <v>947-04-6</v>
      </c>
      <c r="H1305" s="6">
        <v>1</v>
      </c>
      <c r="I1305" t="str">
        <f>INDEX('Hoedanigheid codelist'!$A$1:$J$5341,MATCH($H1305,'Hoedanigheid codelist'!$A:$A,0),3)</f>
        <v>t.o.v. drooggewicht</v>
      </c>
      <c r="J1305" s="25" t="s">
        <v>20892</v>
      </c>
    </row>
    <row r="1306" spans="1:10" ht="15.75" thickBot="1">
      <c r="A1306" s="10">
        <v>2725</v>
      </c>
      <c r="B1306" t="str">
        <f>INDEX('Parameter Codelist'!$A$1:$I$9000,MATCH($A1306,'Parameter Codelist'!$A:$A,0),2)</f>
        <v>Massafractie</v>
      </c>
      <c r="C1306" s="20" t="s">
        <v>20889</v>
      </c>
      <c r="D1306" s="6">
        <v>3193</v>
      </c>
      <c r="E1306" s="12" t="str">
        <f>INDEX('Parameter Codelist'!$A$1:$I$9000,MATCH($D1306,'Parameter Codelist'!$A:$A,0),2)</f>
        <v>azadirachtin</v>
      </c>
      <c r="F1306" s="18" t="s">
        <v>4480</v>
      </c>
      <c r="G1306" t="str">
        <f>INDEX('Parameter Codelist'!$A$1:$I$9000,MATCH($D1306,'Parameter Codelist'!$A:$A,0),5)</f>
        <v>11141-17-6</v>
      </c>
      <c r="H1306" s="6">
        <v>1</v>
      </c>
      <c r="I1306" t="str">
        <f>INDEX('Hoedanigheid codelist'!$A$1:$J$5341,MATCH($H1306,'Hoedanigheid codelist'!$A:$A,0),3)</f>
        <v>t.o.v. drooggewicht</v>
      </c>
      <c r="J1306" s="25" t="s">
        <v>20892</v>
      </c>
    </row>
    <row r="1307" spans="1:10" ht="15.75" thickBot="1">
      <c r="A1307" s="10">
        <v>2725</v>
      </c>
      <c r="B1307" t="str">
        <f>INDEX('Parameter Codelist'!$A$1:$I$9000,MATCH($A1307,'Parameter Codelist'!$A:$A,0),2)</f>
        <v>Massafractie</v>
      </c>
      <c r="C1307" s="20" t="s">
        <v>20889</v>
      </c>
      <c r="D1307" s="6">
        <v>3195</v>
      </c>
      <c r="E1307" s="12" t="str">
        <f>INDEX('Parameter Codelist'!$A$1:$I$9000,MATCH($D1307,'Parameter Codelist'!$A:$A,0),2)</f>
        <v>azamethifos</v>
      </c>
      <c r="F1307" s="18" t="s">
        <v>18924</v>
      </c>
      <c r="G1307" t="str">
        <f>INDEX('Parameter Codelist'!$A$1:$I$9000,MATCH($D1307,'Parameter Codelist'!$A:$A,0),5)</f>
        <v>35575-96-3</v>
      </c>
      <c r="H1307" s="6">
        <v>1</v>
      </c>
      <c r="I1307" t="str">
        <f>INDEX('Hoedanigheid codelist'!$A$1:$J$5341,MATCH($H1307,'Hoedanigheid codelist'!$A:$A,0),3)</f>
        <v>t.o.v. drooggewicht</v>
      </c>
      <c r="J1307" s="25" t="s">
        <v>20892</v>
      </c>
    </row>
    <row r="1308" spans="1:10" ht="15.75" thickBot="1">
      <c r="A1308" s="10">
        <v>2725</v>
      </c>
      <c r="B1308" t="str">
        <f>INDEX('Parameter Codelist'!$A$1:$I$9000,MATCH($A1308,'Parameter Codelist'!$A:$A,0),2)</f>
        <v>Massafractie</v>
      </c>
      <c r="C1308" s="20" t="s">
        <v>20889</v>
      </c>
      <c r="D1308" s="6">
        <v>3194</v>
      </c>
      <c r="E1308" s="12" t="str">
        <f>INDEX('Parameter Codelist'!$A$1:$I$9000,MATCH($D1308,'Parameter Codelist'!$A:$A,0),2)</f>
        <v>azelastine</v>
      </c>
      <c r="F1308" s="18" t="s">
        <v>4483</v>
      </c>
      <c r="G1308" t="str">
        <f>INDEX('Parameter Codelist'!$A$1:$I$9000,MATCH($D1308,'Parameter Codelist'!$A:$A,0),5)</f>
        <v>58581-89-8</v>
      </c>
      <c r="H1308" s="6">
        <v>1</v>
      </c>
      <c r="I1308" t="str">
        <f>INDEX('Hoedanigheid codelist'!$A$1:$J$5341,MATCH($H1308,'Hoedanigheid codelist'!$A:$A,0),3)</f>
        <v>t.o.v. drooggewicht</v>
      </c>
      <c r="J1308" s="25" t="s">
        <v>20892</v>
      </c>
    </row>
    <row r="1309" spans="1:10" ht="15.75" thickBot="1">
      <c r="A1309" s="10">
        <v>2725</v>
      </c>
      <c r="B1309" t="str">
        <f>INDEX('Parameter Codelist'!$A$1:$I$9000,MATCH($A1309,'Parameter Codelist'!$A:$A,0),2)</f>
        <v>Massafractie</v>
      </c>
      <c r="C1309" s="20" t="s">
        <v>20889</v>
      </c>
      <c r="D1309" s="6">
        <v>326</v>
      </c>
      <c r="E1309" s="12" t="str">
        <f>INDEX('Parameter Codelist'!$A$1:$I$9000,MATCH($D1309,'Parameter Codelist'!$A:$A,0),2)</f>
        <v>azijnzuur</v>
      </c>
      <c r="F1309" s="18" t="s">
        <v>18046</v>
      </c>
      <c r="G1309" t="str">
        <f>INDEX('Parameter Codelist'!$A$1:$I$9000,MATCH($D1309,'Parameter Codelist'!$A:$A,0),5)</f>
        <v>64-19-7</v>
      </c>
      <c r="H1309" s="6">
        <v>1</v>
      </c>
      <c r="I1309" t="str">
        <f>INDEX('Hoedanigheid codelist'!$A$1:$J$5341,MATCH($H1309,'Hoedanigheid codelist'!$A:$A,0),3)</f>
        <v>t.o.v. drooggewicht</v>
      </c>
      <c r="J1309" s="25" t="s">
        <v>20892</v>
      </c>
    </row>
    <row r="1310" spans="1:10" ht="15.75" thickBot="1">
      <c r="A1310" s="10">
        <v>2725</v>
      </c>
      <c r="B1310" t="str">
        <f>INDEX('Parameter Codelist'!$A$1:$I$9000,MATCH($A1310,'Parameter Codelist'!$A:$A,0),2)</f>
        <v>Massafractie</v>
      </c>
      <c r="C1310" s="20" t="s">
        <v>20889</v>
      </c>
      <c r="D1310" s="6">
        <v>5028</v>
      </c>
      <c r="E1310" s="12" t="str">
        <f>INDEX('Parameter Codelist'!$A$1:$I$9000,MATCH($D1310,'Parameter Codelist'!$A:$A,0),2)</f>
        <v>azimsulfuron</v>
      </c>
      <c r="F1310" s="18" t="s">
        <v>9539</v>
      </c>
      <c r="G1310" t="str">
        <f>INDEX('Parameter Codelist'!$A$1:$I$9000,MATCH($D1310,'Parameter Codelist'!$A:$A,0),5)</f>
        <v>120162-55-2</v>
      </c>
      <c r="H1310" s="6">
        <v>1</v>
      </c>
      <c r="I1310" t="str">
        <f>INDEX('Hoedanigheid codelist'!$A$1:$J$5341,MATCH($H1310,'Hoedanigheid codelist'!$A:$A,0),3)</f>
        <v>t.o.v. drooggewicht</v>
      </c>
      <c r="J1310" s="25" t="s">
        <v>20892</v>
      </c>
    </row>
    <row r="1311" spans="1:10" ht="15.75" thickBot="1">
      <c r="A1311" s="10">
        <v>2725</v>
      </c>
      <c r="B1311" t="str">
        <f>INDEX('Parameter Codelist'!$A$1:$I$9000,MATCH($A1311,'Parameter Codelist'!$A:$A,0),2)</f>
        <v>Massafractie</v>
      </c>
      <c r="C1311" s="20" t="s">
        <v>20889</v>
      </c>
      <c r="D1311" s="6">
        <v>3197</v>
      </c>
      <c r="E1311" s="12" t="str">
        <f>INDEX('Parameter Codelist'!$A$1:$I$9000,MATCH($D1311,'Parameter Codelist'!$A:$A,0),2)</f>
        <v>aziprotryn</v>
      </c>
      <c r="F1311" s="18" t="s">
        <v>4492</v>
      </c>
      <c r="G1311" t="str">
        <f>INDEX('Parameter Codelist'!$A$1:$I$9000,MATCH($D1311,'Parameter Codelist'!$A:$A,0),5)</f>
        <v>4658-28-0</v>
      </c>
      <c r="H1311" s="6">
        <v>1</v>
      </c>
      <c r="I1311" t="str">
        <f>INDEX('Hoedanigheid codelist'!$A$1:$J$5341,MATCH($H1311,'Hoedanigheid codelist'!$A:$A,0),3)</f>
        <v>t.o.v. drooggewicht</v>
      </c>
      <c r="J1311" s="25" t="s">
        <v>20892</v>
      </c>
    </row>
    <row r="1312" spans="1:10" ht="15.75" thickBot="1">
      <c r="A1312" s="10">
        <v>2725</v>
      </c>
      <c r="B1312" t="str">
        <f>INDEX('Parameter Codelist'!$A$1:$I$9000,MATCH($A1312,'Parameter Codelist'!$A:$A,0),2)</f>
        <v>Massafractie</v>
      </c>
      <c r="C1312" s="20" t="s">
        <v>20889</v>
      </c>
      <c r="D1312" s="6">
        <v>3198</v>
      </c>
      <c r="E1312" s="12" t="str">
        <f>INDEX('Parameter Codelist'!$A$1:$I$9000,MATCH($D1312,'Parameter Codelist'!$A:$A,0),2)</f>
        <v>azitromycine</v>
      </c>
      <c r="F1312" s="18" t="s">
        <v>18925</v>
      </c>
      <c r="G1312" t="str">
        <f>INDEX('Parameter Codelist'!$A$1:$I$9000,MATCH($D1312,'Parameter Codelist'!$A:$A,0),5)</f>
        <v>83905-01-5</v>
      </c>
      <c r="H1312" s="6">
        <v>1</v>
      </c>
      <c r="I1312" t="str">
        <f>INDEX('Hoedanigheid codelist'!$A$1:$J$5341,MATCH($H1312,'Hoedanigheid codelist'!$A:$A,0),3)</f>
        <v>t.o.v. drooggewicht</v>
      </c>
      <c r="J1312" s="25" t="s">
        <v>20892</v>
      </c>
    </row>
    <row r="1313" spans="1:10" ht="15.75" thickBot="1">
      <c r="A1313" s="10">
        <v>2725</v>
      </c>
      <c r="B1313" t="str">
        <f>INDEX('Parameter Codelist'!$A$1:$I$9000,MATCH($A1313,'Parameter Codelist'!$A:$A,0),2)</f>
        <v>Massafractie</v>
      </c>
      <c r="C1313" s="20" t="s">
        <v>20889</v>
      </c>
      <c r="D1313" s="6">
        <v>2336</v>
      </c>
      <c r="E1313" s="12" t="str">
        <f>INDEX('Parameter Codelist'!$A$1:$I$9000,MATCH($D1313,'Parameter Codelist'!$A:$A,0),2)</f>
        <v>azobenzeen</v>
      </c>
      <c r="F1313" s="18" t="s">
        <v>18578</v>
      </c>
      <c r="G1313" t="str">
        <f>INDEX('Parameter Codelist'!$A$1:$I$9000,MATCH($D1313,'Parameter Codelist'!$A:$A,0),5)</f>
        <v>103-33-3</v>
      </c>
      <c r="H1313" s="6">
        <v>1</v>
      </c>
      <c r="I1313" t="str">
        <f>INDEX('Hoedanigheid codelist'!$A$1:$J$5341,MATCH($H1313,'Hoedanigheid codelist'!$A:$A,0),3)</f>
        <v>t.o.v. drooggewicht</v>
      </c>
      <c r="J1313" s="25" t="s">
        <v>20892</v>
      </c>
    </row>
    <row r="1314" spans="1:10" ht="15.75" thickBot="1">
      <c r="A1314" s="10">
        <v>2725</v>
      </c>
      <c r="B1314" t="str">
        <f>INDEX('Parameter Codelist'!$A$1:$I$9000,MATCH($A1314,'Parameter Codelist'!$A:$A,0),2)</f>
        <v>Massafractie</v>
      </c>
      <c r="C1314" s="20" t="s">
        <v>20889</v>
      </c>
      <c r="D1314" s="6">
        <v>5323</v>
      </c>
      <c r="E1314" s="12" t="str">
        <f>INDEX('Parameter Codelist'!$A$1:$I$9000,MATCH($D1314,'Parameter Codelist'!$A:$A,0),2)</f>
        <v>azodrin</v>
      </c>
      <c r="F1314" s="18" t="s">
        <v>10310</v>
      </c>
      <c r="G1314" t="str">
        <f>INDEX('Parameter Codelist'!$A$1:$I$9000,MATCH($D1314,'Parameter Codelist'!$A:$A,0),5)</f>
        <v>83857-41-4</v>
      </c>
      <c r="H1314" s="6">
        <v>1</v>
      </c>
      <c r="I1314" t="str">
        <f>INDEX('Hoedanigheid codelist'!$A$1:$J$5341,MATCH($H1314,'Hoedanigheid codelist'!$A:$A,0),3)</f>
        <v>t.o.v. drooggewicht</v>
      </c>
      <c r="J1314" s="25" t="s">
        <v>20892</v>
      </c>
    </row>
    <row r="1315" spans="1:10" ht="15.75" thickBot="1">
      <c r="A1315" s="10">
        <v>2725</v>
      </c>
      <c r="B1315" t="str">
        <f>INDEX('Parameter Codelist'!$A$1:$I$9000,MATCH($A1315,'Parameter Codelist'!$A:$A,0),2)</f>
        <v>Massafractie</v>
      </c>
      <c r="C1315" s="20" t="s">
        <v>20889</v>
      </c>
      <c r="D1315" s="6">
        <v>3196</v>
      </c>
      <c r="E1315" s="12" t="str">
        <f>INDEX('Parameter Codelist'!$A$1:$I$9000,MATCH($D1315,'Parameter Codelist'!$A:$A,0),2)</f>
        <v>azoxystrobin</v>
      </c>
      <c r="F1315" s="18" t="s">
        <v>4489</v>
      </c>
      <c r="G1315" t="str">
        <f>INDEX('Parameter Codelist'!$A$1:$I$9000,MATCH($D1315,'Parameter Codelist'!$A:$A,0),5)</f>
        <v>131860-33-8</v>
      </c>
      <c r="H1315" s="6">
        <v>1</v>
      </c>
      <c r="I1315" t="str">
        <f>INDEX('Hoedanigheid codelist'!$A$1:$J$5341,MATCH($H1315,'Hoedanigheid codelist'!$A:$A,0),3)</f>
        <v>t.o.v. drooggewicht</v>
      </c>
      <c r="J1315" s="25" t="s">
        <v>20892</v>
      </c>
    </row>
    <row r="1316" spans="1:10" ht="15.75" thickBot="1">
      <c r="A1316" s="10">
        <v>2725</v>
      </c>
      <c r="B1316" t="str">
        <f>INDEX('Parameter Codelist'!$A$1:$I$9000,MATCH($A1316,'Parameter Codelist'!$A:$A,0),2)</f>
        <v>Massafractie</v>
      </c>
      <c r="C1316" s="20" t="s">
        <v>20889</v>
      </c>
      <c r="D1316" s="6">
        <v>3204</v>
      </c>
      <c r="E1316" s="12" t="str">
        <f>INDEX('Parameter Codelist'!$A$1:$I$9000,MATCH($D1316,'Parameter Codelist'!$A:$A,0),2)</f>
        <v>barban</v>
      </c>
      <c r="F1316" s="18" t="s">
        <v>4513</v>
      </c>
      <c r="G1316" t="str">
        <f>INDEX('Parameter Codelist'!$A$1:$I$9000,MATCH($D1316,'Parameter Codelist'!$A:$A,0),5)</f>
        <v>101-27-9</v>
      </c>
      <c r="H1316" s="6">
        <v>1</v>
      </c>
      <c r="I1316" t="str">
        <f>INDEX('Hoedanigheid codelist'!$A$1:$J$5341,MATCH($H1316,'Hoedanigheid codelist'!$A:$A,0),3)</f>
        <v>t.o.v. drooggewicht</v>
      </c>
      <c r="J1316" s="25" t="s">
        <v>20892</v>
      </c>
    </row>
    <row r="1317" spans="1:10" ht="15.75" thickBot="1">
      <c r="A1317" s="10">
        <v>2725</v>
      </c>
      <c r="B1317" t="str">
        <f>INDEX('Parameter Codelist'!$A$1:$I$9000,MATCH($A1317,'Parameter Codelist'!$A:$A,0),2)</f>
        <v>Massafractie</v>
      </c>
      <c r="C1317" s="20" t="s">
        <v>20889</v>
      </c>
      <c r="D1317" s="6">
        <v>6179</v>
      </c>
      <c r="E1317" s="12" t="str">
        <f>INDEX('Parameter Codelist'!$A$1:$I$9000,MATCH($D1317,'Parameter Codelist'!$A:$A,0),2)</f>
        <v>barbital</v>
      </c>
      <c r="F1317" s="18" t="s">
        <v>12378</v>
      </c>
      <c r="G1317" t="str">
        <f>INDEX('Parameter Codelist'!$A$1:$I$9000,MATCH($D1317,'Parameter Codelist'!$A:$A,0),5)</f>
        <v>57-44-3</v>
      </c>
      <c r="H1317" s="6">
        <v>1</v>
      </c>
      <c r="I1317" t="str">
        <f>INDEX('Hoedanigheid codelist'!$A$1:$J$5341,MATCH($H1317,'Hoedanigheid codelist'!$A:$A,0),3)</f>
        <v>t.o.v. drooggewicht</v>
      </c>
      <c r="J1317" s="25" t="s">
        <v>20892</v>
      </c>
    </row>
    <row r="1318" spans="1:10" ht="15.75" thickBot="1">
      <c r="A1318" s="10">
        <v>2725</v>
      </c>
      <c r="B1318" t="str">
        <f>INDEX('Parameter Codelist'!$A$1:$I$9000,MATCH($A1318,'Parameter Codelist'!$A:$A,0),2)</f>
        <v>Massafractie</v>
      </c>
      <c r="C1318" s="20" t="s">
        <v>20889</v>
      </c>
      <c r="D1318" s="6">
        <v>333</v>
      </c>
      <c r="E1318" s="12" t="str">
        <f>INDEX('Parameter Codelist'!$A$1:$I$9000,MATCH($D1318,'Parameter Codelist'!$A:$A,0),2)</f>
        <v>barium</v>
      </c>
      <c r="F1318" s="18" t="s">
        <v>706</v>
      </c>
      <c r="G1318" t="str">
        <f>INDEX('Parameter Codelist'!$A$1:$I$9000,MATCH($D1318,'Parameter Codelist'!$A:$A,0),5)</f>
        <v>7440-39-3</v>
      </c>
      <c r="H1318" s="6">
        <v>1</v>
      </c>
      <c r="I1318" t="str">
        <f>INDEX('Hoedanigheid codelist'!$A$1:$J$5341,MATCH($H1318,'Hoedanigheid codelist'!$A:$A,0),3)</f>
        <v>t.o.v. drooggewicht</v>
      </c>
      <c r="J1318" s="25" t="s">
        <v>20892</v>
      </c>
    </row>
    <row r="1319" spans="1:10" ht="15.75" thickBot="1">
      <c r="A1319" s="10">
        <v>5025</v>
      </c>
      <c r="B1319" t="str">
        <f>INDEX('Parameter Codelist'!$A$1:$I$9000,MATCH($A1319,'Parameter Codelist'!$A:$A,0),2)</f>
        <v>Uitloging</v>
      </c>
      <c r="C1319" s="20" t="s">
        <v>20890</v>
      </c>
      <c r="D1319" s="6">
        <v>333</v>
      </c>
      <c r="E1319" s="12" t="str">
        <f>INDEX('Parameter Codelist'!$A$1:$I$9000,MATCH($D1319,'Parameter Codelist'!$A:$A,0),2)</f>
        <v>barium</v>
      </c>
      <c r="F1319" s="18" t="s">
        <v>706</v>
      </c>
      <c r="G1319" t="str">
        <f>INDEX('Parameter Codelist'!$A$1:$I$9000,MATCH($D1319,'Parameter Codelist'!$A:$A,0),5)</f>
        <v>7440-39-3</v>
      </c>
      <c r="H1319" s="6">
        <v>453</v>
      </c>
      <c r="I1319" t="str">
        <f>INDEX('Hoedanigheid codelist'!$A$1:$J$5341,MATCH($H1319,'Hoedanigheid codelist'!$A:$A,0),3)</f>
        <v>LS-waarde cumulatief 10.0 ± 0.1 ml/g / drooggewicht</v>
      </c>
      <c r="J1319" s="25" t="s">
        <v>20893</v>
      </c>
    </row>
    <row r="1320" spans="1:10" ht="15.75" thickBot="1">
      <c r="A1320" s="10">
        <v>2725</v>
      </c>
      <c r="B1320" t="str">
        <f>INDEX('Parameter Codelist'!$A$1:$I$9000,MATCH($A1320,'Parameter Codelist'!$A:$A,0),2)</f>
        <v>Massafractie</v>
      </c>
      <c r="C1320" s="20" t="s">
        <v>20889</v>
      </c>
      <c r="D1320" s="6">
        <v>3200</v>
      </c>
      <c r="E1320" s="12" t="str">
        <f>INDEX('Parameter Codelist'!$A$1:$I$9000,MATCH($D1320,'Parameter Codelist'!$A:$A,0),2)</f>
        <v>barium 133</v>
      </c>
      <c r="F1320" s="18" t="s">
        <v>4501</v>
      </c>
      <c r="G1320" t="str">
        <f>INDEX('Parameter Codelist'!$A$1:$I$9000,MATCH($D1320,'Parameter Codelist'!$A:$A,0),5)</f>
        <v>13981-41-4</v>
      </c>
      <c r="H1320" s="6">
        <v>1</v>
      </c>
      <c r="I1320" t="str">
        <f>INDEX('Hoedanigheid codelist'!$A$1:$J$5341,MATCH($H1320,'Hoedanigheid codelist'!$A:$A,0),3)</f>
        <v>t.o.v. drooggewicht</v>
      </c>
      <c r="J1320" s="25" t="s">
        <v>20892</v>
      </c>
    </row>
    <row r="1321" spans="1:10" ht="15.75" thickBot="1">
      <c r="A1321" s="10">
        <v>2725</v>
      </c>
      <c r="B1321" t="str">
        <f>INDEX('Parameter Codelist'!$A$1:$I$9000,MATCH($A1321,'Parameter Codelist'!$A:$A,0),2)</f>
        <v>Massafractie</v>
      </c>
      <c r="C1321" s="20" t="s">
        <v>20889</v>
      </c>
      <c r="D1321" s="6">
        <v>3201</v>
      </c>
      <c r="E1321" s="12" t="str">
        <f>INDEX('Parameter Codelist'!$A$1:$I$9000,MATCH($D1321,'Parameter Codelist'!$A:$A,0),2)</f>
        <v>barium 140</v>
      </c>
      <c r="F1321" s="18" t="s">
        <v>4504</v>
      </c>
      <c r="G1321" t="str">
        <f>INDEX('Parameter Codelist'!$A$1:$I$9000,MATCH($D1321,'Parameter Codelist'!$A:$A,0),5)</f>
        <v>14798-08-4</v>
      </c>
      <c r="H1321" s="6">
        <v>1</v>
      </c>
      <c r="I1321" t="str">
        <f>INDEX('Hoedanigheid codelist'!$A$1:$J$5341,MATCH($H1321,'Hoedanigheid codelist'!$A:$A,0),3)</f>
        <v>t.o.v. drooggewicht</v>
      </c>
      <c r="J1321" s="25" t="s">
        <v>20892</v>
      </c>
    </row>
    <row r="1322" spans="1:10" ht="15.75" thickBot="1">
      <c r="A1322" s="10">
        <v>2725</v>
      </c>
      <c r="B1322" t="str">
        <f>INDEX('Parameter Codelist'!$A$1:$I$9000,MATCH($A1322,'Parameter Codelist'!$A:$A,0),2)</f>
        <v>Massafractie</v>
      </c>
      <c r="C1322" s="20" t="s">
        <v>20889</v>
      </c>
      <c r="D1322" s="6">
        <v>6940</v>
      </c>
      <c r="E1322" s="12" t="str">
        <f>INDEX('Parameter Codelist'!$A$1:$I$9000,MATCH($D1322,'Parameter Codelist'!$A:$A,0),2)</f>
        <v>bariumoxide</v>
      </c>
      <c r="F1322" s="18" t="s">
        <v>20736</v>
      </c>
      <c r="G1322" t="str">
        <f>INDEX('Parameter Codelist'!$A$1:$I$9000,MATCH($D1322,'Parameter Codelist'!$A:$A,0),5)</f>
        <v>1304-28-5</v>
      </c>
      <c r="H1322" s="6">
        <v>1</v>
      </c>
      <c r="I1322" t="str">
        <f>INDEX('Hoedanigheid codelist'!$A$1:$J$5341,MATCH($H1322,'Hoedanigheid codelist'!$A:$A,0),3)</f>
        <v>t.o.v. drooggewicht</v>
      </c>
      <c r="J1322" s="25" t="s">
        <v>20892</v>
      </c>
    </row>
    <row r="1323" spans="1:10" ht="15.75" thickBot="1">
      <c r="A1323" s="10">
        <v>2725</v>
      </c>
      <c r="B1323" t="str">
        <f>INDEX('Parameter Codelist'!$A$1:$I$9000,MATCH($A1323,'Parameter Codelist'!$A:$A,0),2)</f>
        <v>Massafractie</v>
      </c>
      <c r="C1323" s="20" t="s">
        <v>20889</v>
      </c>
      <c r="D1323" s="6">
        <v>3209</v>
      </c>
      <c r="E1323" s="12" t="str">
        <f>INDEX('Parameter Codelist'!$A$1:$I$9000,MATCH($D1323,'Parameter Codelist'!$A:$A,0),2)</f>
        <v>beflubutamide</v>
      </c>
      <c r="F1323" s="18" t="s">
        <v>4528</v>
      </c>
      <c r="G1323" t="str">
        <f>INDEX('Parameter Codelist'!$A$1:$I$9000,MATCH($D1323,'Parameter Codelist'!$A:$A,0),5)</f>
        <v>113614-08-7</v>
      </c>
      <c r="H1323" s="6">
        <v>1</v>
      </c>
      <c r="I1323" t="str">
        <f>INDEX('Hoedanigheid codelist'!$A$1:$J$5341,MATCH($H1323,'Hoedanigheid codelist'!$A:$A,0),3)</f>
        <v>t.o.v. drooggewicht</v>
      </c>
      <c r="J1323" s="25" t="s">
        <v>20892</v>
      </c>
    </row>
    <row r="1324" spans="1:10" ht="15.75" thickBot="1">
      <c r="A1324" s="10">
        <v>2725</v>
      </c>
      <c r="B1324" t="str">
        <f>INDEX('Parameter Codelist'!$A$1:$I$9000,MATCH($A1324,'Parameter Codelist'!$A:$A,0),2)</f>
        <v>Massafractie</v>
      </c>
      <c r="C1324" s="20" t="s">
        <v>20889</v>
      </c>
      <c r="D1324" s="6">
        <v>336</v>
      </c>
      <c r="E1324" s="12" t="str">
        <f>INDEX('Parameter Codelist'!$A$1:$I$9000,MATCH($D1324,'Parameter Codelist'!$A:$A,0),2)</f>
        <v>benalaxyl</v>
      </c>
      <c r="F1324" s="18" t="s">
        <v>709</v>
      </c>
      <c r="G1324" t="str">
        <f>INDEX('Parameter Codelist'!$A$1:$I$9000,MATCH($D1324,'Parameter Codelist'!$A:$A,0),5)</f>
        <v>71626-11-4</v>
      </c>
      <c r="H1324" s="6">
        <v>1</v>
      </c>
      <c r="I1324" t="str">
        <f>INDEX('Hoedanigheid codelist'!$A$1:$J$5341,MATCH($H1324,'Hoedanigheid codelist'!$A:$A,0),3)</f>
        <v>t.o.v. drooggewicht</v>
      </c>
      <c r="J1324" s="25" t="s">
        <v>20892</v>
      </c>
    </row>
    <row r="1325" spans="1:10" ht="15.75" thickBot="1">
      <c r="A1325" s="10">
        <v>2725</v>
      </c>
      <c r="B1325" t="str">
        <f>INDEX('Parameter Codelist'!$A$1:$I$9000,MATCH($A1325,'Parameter Codelist'!$A:$A,0),2)</f>
        <v>Massafractie</v>
      </c>
      <c r="C1325" s="20" t="s">
        <v>20889</v>
      </c>
      <c r="D1325" s="6">
        <v>5606</v>
      </c>
      <c r="E1325" s="12" t="str">
        <f>INDEX('Parameter Codelist'!$A$1:$I$9000,MATCH($D1325,'Parameter Codelist'!$A:$A,0),2)</f>
        <v>benalaxyl-M</v>
      </c>
      <c r="F1325" s="18" t="s">
        <v>10958</v>
      </c>
      <c r="G1325" t="str">
        <f>INDEX('Parameter Codelist'!$A$1:$I$9000,MATCH($D1325,'Parameter Codelist'!$A:$A,0),5)</f>
        <v>98243-83-5</v>
      </c>
      <c r="H1325" s="6">
        <v>1</v>
      </c>
      <c r="I1325" t="str">
        <f>INDEX('Hoedanigheid codelist'!$A$1:$J$5341,MATCH($H1325,'Hoedanigheid codelist'!$A:$A,0),3)</f>
        <v>t.o.v. drooggewicht</v>
      </c>
      <c r="J1325" s="25" t="s">
        <v>20892</v>
      </c>
    </row>
    <row r="1326" spans="1:10" ht="15.75" thickBot="1">
      <c r="A1326" s="10">
        <v>2725</v>
      </c>
      <c r="B1326" t="str">
        <f>INDEX('Parameter Codelist'!$A$1:$I$9000,MATCH($A1326,'Parameter Codelist'!$A:$A,0),2)</f>
        <v>Massafractie</v>
      </c>
      <c r="C1326" s="20" t="s">
        <v>20889</v>
      </c>
      <c r="D1326" s="6">
        <v>3229</v>
      </c>
      <c r="E1326" s="12" t="str">
        <f>INDEX('Parameter Codelist'!$A$1:$I$9000,MATCH($D1326,'Parameter Codelist'!$A:$A,0),2)</f>
        <v>benazolin</v>
      </c>
      <c r="F1326" s="18" t="s">
        <v>4583</v>
      </c>
      <c r="G1326" t="str">
        <f>INDEX('Parameter Codelist'!$A$1:$I$9000,MATCH($D1326,'Parameter Codelist'!$A:$A,0),5)</f>
        <v>3813-05-6</v>
      </c>
      <c r="H1326" s="6">
        <v>1</v>
      </c>
      <c r="I1326" t="str">
        <f>INDEX('Hoedanigheid codelist'!$A$1:$J$5341,MATCH($H1326,'Hoedanigheid codelist'!$A:$A,0),3)</f>
        <v>t.o.v. drooggewicht</v>
      </c>
      <c r="J1326" s="25" t="s">
        <v>20892</v>
      </c>
    </row>
    <row r="1327" spans="1:10" ht="15.75" thickBot="1">
      <c r="A1327" s="10">
        <v>2725</v>
      </c>
      <c r="B1327" t="str">
        <f>INDEX('Parameter Codelist'!$A$1:$I$9000,MATCH($A1327,'Parameter Codelist'!$A:$A,0),2)</f>
        <v>Massafractie</v>
      </c>
      <c r="C1327" s="20" t="s">
        <v>20889</v>
      </c>
      <c r="D1327" s="6">
        <v>3230</v>
      </c>
      <c r="E1327" s="12" t="str">
        <f>INDEX('Parameter Codelist'!$A$1:$I$9000,MATCH($D1327,'Parameter Codelist'!$A:$A,0),2)</f>
        <v>benazolin-ethyl</v>
      </c>
      <c r="F1327" s="18" t="s">
        <v>4586</v>
      </c>
      <c r="G1327" t="str">
        <f>INDEX('Parameter Codelist'!$A$1:$I$9000,MATCH($D1327,'Parameter Codelist'!$A:$A,0),5)</f>
        <v>25059-80-7</v>
      </c>
      <c r="H1327" s="6">
        <v>1</v>
      </c>
      <c r="I1327" t="str">
        <f>INDEX('Hoedanigheid codelist'!$A$1:$J$5341,MATCH($H1327,'Hoedanigheid codelist'!$A:$A,0),3)</f>
        <v>t.o.v. drooggewicht</v>
      </c>
      <c r="J1327" s="25" t="s">
        <v>20892</v>
      </c>
    </row>
    <row r="1328" spans="1:10" ht="15.75" thickBot="1">
      <c r="A1328" s="10">
        <v>2725</v>
      </c>
      <c r="B1328" t="str">
        <f>INDEX('Parameter Codelist'!$A$1:$I$9000,MATCH($A1328,'Parameter Codelist'!$A:$A,0),2)</f>
        <v>Massafractie</v>
      </c>
      <c r="C1328" s="20" t="s">
        <v>20889</v>
      </c>
      <c r="D1328" s="6">
        <v>337</v>
      </c>
      <c r="E1328" s="12" t="str">
        <f>INDEX('Parameter Codelist'!$A$1:$I$9000,MATCH($D1328,'Parameter Codelist'!$A:$A,0),2)</f>
        <v>bendiocarb</v>
      </c>
      <c r="F1328" s="18" t="s">
        <v>712</v>
      </c>
      <c r="G1328" t="str">
        <f>INDEX('Parameter Codelist'!$A$1:$I$9000,MATCH($D1328,'Parameter Codelist'!$A:$A,0),5)</f>
        <v>22781-23-3</v>
      </c>
      <c r="H1328" s="6">
        <v>1</v>
      </c>
      <c r="I1328" t="str">
        <f>INDEX('Hoedanigheid codelist'!$A$1:$J$5341,MATCH($H1328,'Hoedanigheid codelist'!$A:$A,0),3)</f>
        <v>t.o.v. drooggewicht</v>
      </c>
      <c r="J1328" s="25" t="s">
        <v>20892</v>
      </c>
    </row>
    <row r="1329" spans="1:10" ht="15.75" thickBot="1">
      <c r="A1329" s="10">
        <v>2725</v>
      </c>
      <c r="B1329" t="str">
        <f>INDEX('Parameter Codelist'!$A$1:$I$9000,MATCH($A1329,'Parameter Codelist'!$A:$A,0),2)</f>
        <v>Massafractie</v>
      </c>
      <c r="C1329" s="20" t="s">
        <v>20889</v>
      </c>
      <c r="D1329" s="6">
        <v>3213</v>
      </c>
      <c r="E1329" s="12" t="str">
        <f>INDEX('Parameter Codelist'!$A$1:$I$9000,MATCH($D1329,'Parameter Codelist'!$A:$A,0),2)</f>
        <v>benefin</v>
      </c>
      <c r="F1329" s="18" t="s">
        <v>4537</v>
      </c>
      <c r="G1329" t="str">
        <f>INDEX('Parameter Codelist'!$A$1:$I$9000,MATCH($D1329,'Parameter Codelist'!$A:$A,0),5)</f>
        <v>1861-40-1</v>
      </c>
      <c r="H1329" s="6">
        <v>1</v>
      </c>
      <c r="I1329" t="str">
        <f>INDEX('Hoedanigheid codelist'!$A$1:$J$5341,MATCH($H1329,'Hoedanigheid codelist'!$A:$A,0),3)</f>
        <v>t.o.v. drooggewicht</v>
      </c>
      <c r="J1329" s="25" t="s">
        <v>20892</v>
      </c>
    </row>
    <row r="1330" spans="1:10" ht="15.75" thickBot="1">
      <c r="A1330" s="10">
        <v>2725</v>
      </c>
      <c r="B1330" t="str">
        <f>INDEX('Parameter Codelist'!$A$1:$I$9000,MATCH($A1330,'Parameter Codelist'!$A:$A,0),2)</f>
        <v>Massafractie</v>
      </c>
      <c r="C1330" s="20" t="s">
        <v>20889</v>
      </c>
      <c r="D1330" s="6">
        <v>3214</v>
      </c>
      <c r="E1330" s="12" t="str">
        <f>INDEX('Parameter Codelist'!$A$1:$I$9000,MATCH($D1330,'Parameter Codelist'!$A:$A,0),2)</f>
        <v>benfuracarb</v>
      </c>
      <c r="F1330" s="18" t="s">
        <v>4540</v>
      </c>
      <c r="G1330" t="str">
        <f>INDEX('Parameter Codelist'!$A$1:$I$9000,MATCH($D1330,'Parameter Codelist'!$A:$A,0),5)</f>
        <v>82560-54-1</v>
      </c>
      <c r="H1330" s="6">
        <v>1</v>
      </c>
      <c r="I1330" t="str">
        <f>INDEX('Hoedanigheid codelist'!$A$1:$J$5341,MATCH($H1330,'Hoedanigheid codelist'!$A:$A,0),3)</f>
        <v>t.o.v. drooggewicht</v>
      </c>
      <c r="J1330" s="25" t="s">
        <v>20892</v>
      </c>
    </row>
    <row r="1331" spans="1:10" ht="15.75" thickBot="1">
      <c r="A1331" s="10">
        <v>2725</v>
      </c>
      <c r="B1331" t="str">
        <f>INDEX('Parameter Codelist'!$A$1:$I$9000,MATCH($A1331,'Parameter Codelist'!$A:$A,0),2)</f>
        <v>Massafractie</v>
      </c>
      <c r="C1331" s="20" t="s">
        <v>20889</v>
      </c>
      <c r="D1331" s="6">
        <v>338</v>
      </c>
      <c r="E1331" s="12" t="str">
        <f>INDEX('Parameter Codelist'!$A$1:$I$9000,MATCH($D1331,'Parameter Codelist'!$A:$A,0),2)</f>
        <v>benodanil</v>
      </c>
      <c r="F1331" s="18" t="s">
        <v>715</v>
      </c>
      <c r="G1331" t="str">
        <f>INDEX('Parameter Codelist'!$A$1:$I$9000,MATCH($D1331,'Parameter Codelist'!$A:$A,0),5)</f>
        <v>15310-01-7</v>
      </c>
      <c r="H1331" s="6">
        <v>1</v>
      </c>
      <c r="I1331" t="str">
        <f>INDEX('Hoedanigheid codelist'!$A$1:$J$5341,MATCH($H1331,'Hoedanigheid codelist'!$A:$A,0),3)</f>
        <v>t.o.v. drooggewicht</v>
      </c>
      <c r="J1331" s="25" t="s">
        <v>20892</v>
      </c>
    </row>
    <row r="1332" spans="1:10" ht="15.75" thickBot="1">
      <c r="A1332" s="10">
        <v>2725</v>
      </c>
      <c r="B1332" t="str">
        <f>INDEX('Parameter Codelist'!$A$1:$I$9000,MATCH($A1332,'Parameter Codelist'!$A:$A,0),2)</f>
        <v>Massafractie</v>
      </c>
      <c r="C1332" s="20" t="s">
        <v>20889</v>
      </c>
      <c r="D1332" s="6">
        <v>339</v>
      </c>
      <c r="E1332" s="12" t="str">
        <f>INDEX('Parameter Codelist'!$A$1:$I$9000,MATCH($D1332,'Parameter Codelist'!$A:$A,0),2)</f>
        <v>benomyl</v>
      </c>
      <c r="F1332" s="18" t="s">
        <v>718</v>
      </c>
      <c r="G1332" t="str">
        <f>INDEX('Parameter Codelist'!$A$1:$I$9000,MATCH($D1332,'Parameter Codelist'!$A:$A,0),5)</f>
        <v>17804-35-2</v>
      </c>
      <c r="H1332" s="6">
        <v>1</v>
      </c>
      <c r="I1332" t="str">
        <f>INDEX('Hoedanigheid codelist'!$A$1:$J$5341,MATCH($H1332,'Hoedanigheid codelist'!$A:$A,0),3)</f>
        <v>t.o.v. drooggewicht</v>
      </c>
      <c r="J1332" s="25" t="s">
        <v>20892</v>
      </c>
    </row>
    <row r="1333" spans="1:10" ht="15.75" thickBot="1">
      <c r="A1333" s="10">
        <v>2725</v>
      </c>
      <c r="B1333" t="str">
        <f>INDEX('Parameter Codelist'!$A$1:$I$9000,MATCH($A1333,'Parameter Codelist'!$A:$A,0),2)</f>
        <v>Massafractie</v>
      </c>
      <c r="C1333" s="20" t="s">
        <v>20889</v>
      </c>
      <c r="D1333" s="6">
        <v>6180</v>
      </c>
      <c r="E1333" s="12" t="str">
        <f>INDEX('Parameter Codelist'!$A$1:$I$9000,MATCH($D1333,'Parameter Codelist'!$A:$A,0),2)</f>
        <v>benoxacor</v>
      </c>
      <c r="F1333" s="18" t="s">
        <v>12381</v>
      </c>
      <c r="G1333" t="str">
        <f>INDEX('Parameter Codelist'!$A$1:$I$9000,MATCH($D1333,'Parameter Codelist'!$A:$A,0),5)</f>
        <v>98730-04-2</v>
      </c>
      <c r="H1333" s="6">
        <v>1</v>
      </c>
      <c r="I1333" t="str">
        <f>INDEX('Hoedanigheid codelist'!$A$1:$J$5341,MATCH($H1333,'Hoedanigheid codelist'!$A:$A,0),3)</f>
        <v>t.o.v. drooggewicht</v>
      </c>
      <c r="J1333" s="25" t="s">
        <v>20892</v>
      </c>
    </row>
    <row r="1334" spans="1:10" ht="15.75" thickBot="1">
      <c r="A1334" s="10">
        <v>2725</v>
      </c>
      <c r="B1334" t="str">
        <f>INDEX('Parameter Codelist'!$A$1:$I$9000,MATCH($A1334,'Parameter Codelist'!$A:$A,0),2)</f>
        <v>Massafractie</v>
      </c>
      <c r="C1334" s="20" t="s">
        <v>20889</v>
      </c>
      <c r="D1334" s="6">
        <v>3217</v>
      </c>
      <c r="E1334" s="12" t="str">
        <f>INDEX('Parameter Codelist'!$A$1:$I$9000,MATCH($D1334,'Parameter Codelist'!$A:$A,0),2)</f>
        <v>bensulfuron-methyl</v>
      </c>
      <c r="F1334" s="18" t="s">
        <v>4547</v>
      </c>
      <c r="G1334" t="str">
        <f>INDEX('Parameter Codelist'!$A$1:$I$9000,MATCH($D1334,'Parameter Codelist'!$A:$A,0),5)</f>
        <v>83055-99-6</v>
      </c>
      <c r="H1334" s="6">
        <v>1</v>
      </c>
      <c r="I1334" t="str">
        <f>INDEX('Hoedanigheid codelist'!$A$1:$J$5341,MATCH($H1334,'Hoedanigheid codelist'!$A:$A,0),3)</f>
        <v>t.o.v. drooggewicht</v>
      </c>
      <c r="J1334" s="25" t="s">
        <v>20892</v>
      </c>
    </row>
    <row r="1335" spans="1:10" ht="15.75" thickBot="1">
      <c r="A1335" s="10">
        <v>2725</v>
      </c>
      <c r="B1335" t="str">
        <f>INDEX('Parameter Codelist'!$A$1:$I$9000,MATCH($A1335,'Parameter Codelist'!$A:$A,0),2)</f>
        <v>Massafractie</v>
      </c>
      <c r="C1335" s="20" t="s">
        <v>20889</v>
      </c>
      <c r="D1335" s="6">
        <v>340</v>
      </c>
      <c r="E1335" s="12" t="str">
        <f>INDEX('Parameter Codelist'!$A$1:$I$9000,MATCH($D1335,'Parameter Codelist'!$A:$A,0),2)</f>
        <v>bentazon</v>
      </c>
      <c r="F1335" s="18" t="s">
        <v>18049</v>
      </c>
      <c r="G1335" t="str">
        <f>INDEX('Parameter Codelist'!$A$1:$I$9000,MATCH($D1335,'Parameter Codelist'!$A:$A,0),5)</f>
        <v>25057-89-0</v>
      </c>
      <c r="H1335" s="6">
        <v>1</v>
      </c>
      <c r="I1335" t="str">
        <f>INDEX('Hoedanigheid codelist'!$A$1:$J$5341,MATCH($H1335,'Hoedanigheid codelist'!$A:$A,0),3)</f>
        <v>t.o.v. drooggewicht</v>
      </c>
      <c r="J1335" s="25" t="s">
        <v>20892</v>
      </c>
    </row>
    <row r="1336" spans="1:10" ht="15.75" thickBot="1">
      <c r="A1336" s="10">
        <v>2725</v>
      </c>
      <c r="B1336" t="str">
        <f>INDEX('Parameter Codelist'!$A$1:$I$9000,MATCH($A1336,'Parameter Codelist'!$A:$A,0),2)</f>
        <v>Massafractie</v>
      </c>
      <c r="C1336" s="20" t="s">
        <v>20889</v>
      </c>
      <c r="D1336" s="6">
        <v>3219</v>
      </c>
      <c r="E1336" s="12" t="str">
        <f>INDEX('Parameter Codelist'!$A$1:$I$9000,MATCH($D1336,'Parameter Codelist'!$A:$A,0),2)</f>
        <v>bentazon-methyl</v>
      </c>
      <c r="F1336" s="18" t="s">
        <v>18931</v>
      </c>
      <c r="G1336" t="str">
        <f>INDEX('Parameter Codelist'!$A$1:$I$9000,MATCH($D1336,'Parameter Codelist'!$A:$A,0),5)</f>
        <v>61592-45-8</v>
      </c>
      <c r="H1336" s="6">
        <v>1</v>
      </c>
      <c r="I1336" t="str">
        <f>INDEX('Hoedanigheid codelist'!$A$1:$J$5341,MATCH($H1336,'Hoedanigheid codelist'!$A:$A,0),3)</f>
        <v>t.o.v. drooggewicht</v>
      </c>
      <c r="J1336" s="25" t="s">
        <v>20892</v>
      </c>
    </row>
    <row r="1337" spans="1:10" ht="15.75" thickBot="1">
      <c r="A1337" s="10">
        <v>2725</v>
      </c>
      <c r="B1337" t="str">
        <f>INDEX('Parameter Codelist'!$A$1:$I$9000,MATCH($A1337,'Parameter Codelist'!$A:$A,0),2)</f>
        <v>Massafractie</v>
      </c>
      <c r="C1337" s="20" t="s">
        <v>20889</v>
      </c>
      <c r="D1337" s="6">
        <v>6036</v>
      </c>
      <c r="E1337" s="12" t="str">
        <f>INDEX('Parameter Codelist'!$A$1:$I$9000,MATCH($D1337,'Parameter Codelist'!$A:$A,0),2)</f>
        <v>benthiavalicarb</v>
      </c>
      <c r="F1337" s="18" t="s">
        <v>11982</v>
      </c>
      <c r="G1337" t="str">
        <f>INDEX('Parameter Codelist'!$A$1:$I$9000,MATCH($D1337,'Parameter Codelist'!$A:$A,0),5)</f>
        <v>413615-35-7</v>
      </c>
      <c r="H1337" s="6">
        <v>1</v>
      </c>
      <c r="I1337" t="str">
        <f>INDEX('Hoedanigheid codelist'!$A$1:$J$5341,MATCH($H1337,'Hoedanigheid codelist'!$A:$A,0),3)</f>
        <v>t.o.v. drooggewicht</v>
      </c>
      <c r="J1337" s="25" t="s">
        <v>20892</v>
      </c>
    </row>
    <row r="1338" spans="1:10" ht="15.75" thickBot="1">
      <c r="A1338" s="10">
        <v>2725</v>
      </c>
      <c r="B1338" t="str">
        <f>INDEX('Parameter Codelist'!$A$1:$I$9000,MATCH($A1338,'Parameter Codelist'!$A:$A,0),2)</f>
        <v>Massafractie</v>
      </c>
      <c r="C1338" s="20" t="s">
        <v>20889</v>
      </c>
      <c r="D1338" s="6">
        <v>3218</v>
      </c>
      <c r="E1338" s="12" t="str">
        <f>INDEX('Parameter Codelist'!$A$1:$I$9000,MATCH($D1338,'Parameter Codelist'!$A:$A,0),2)</f>
        <v>benthiavalicarb-isopropyl</v>
      </c>
      <c r="F1338" s="18" t="s">
        <v>4550</v>
      </c>
      <c r="G1338" t="str">
        <f>INDEX('Parameter Codelist'!$A$1:$I$9000,MATCH($D1338,'Parameter Codelist'!$A:$A,0),5)</f>
        <v>177406-68-7</v>
      </c>
      <c r="H1338" s="6">
        <v>1</v>
      </c>
      <c r="I1338" t="str">
        <f>INDEX('Hoedanigheid codelist'!$A$1:$J$5341,MATCH($H1338,'Hoedanigheid codelist'!$A:$A,0),3)</f>
        <v>t.o.v. drooggewicht</v>
      </c>
      <c r="J1338" s="25" t="s">
        <v>20892</v>
      </c>
    </row>
    <row r="1339" spans="1:10" ht="15.75" thickBot="1">
      <c r="A1339" s="10">
        <v>2725</v>
      </c>
      <c r="B1339" t="str">
        <f>INDEX('Parameter Codelist'!$A$1:$I$9000,MATCH($A1339,'Parameter Codelist'!$A:$A,0),2)</f>
        <v>Massafractie</v>
      </c>
      <c r="C1339" s="20" t="s">
        <v>20889</v>
      </c>
      <c r="D1339" s="6">
        <v>1776</v>
      </c>
      <c r="E1339" s="12" t="str">
        <f>INDEX('Parameter Codelist'!$A$1:$I$9000,MATCH($D1339,'Parameter Codelist'!$A:$A,0),2)</f>
        <v>benzaldehyde</v>
      </c>
      <c r="F1339" s="18" t="s">
        <v>2599</v>
      </c>
      <c r="G1339" t="str">
        <f>INDEX('Parameter Codelist'!$A$1:$I$9000,MATCH($D1339,'Parameter Codelist'!$A:$A,0),5)</f>
        <v>100-52-7</v>
      </c>
      <c r="H1339" s="6">
        <v>1</v>
      </c>
      <c r="I1339" t="str">
        <f>INDEX('Hoedanigheid codelist'!$A$1:$J$5341,MATCH($H1339,'Hoedanigheid codelist'!$A:$A,0),3)</f>
        <v>t.o.v. drooggewicht</v>
      </c>
      <c r="J1339" s="25" t="s">
        <v>20892</v>
      </c>
    </row>
    <row r="1340" spans="1:10" ht="15.75" thickBot="1">
      <c r="A1340" s="10">
        <v>2725</v>
      </c>
      <c r="B1340" t="str">
        <f>INDEX('Parameter Codelist'!$A$1:$I$9000,MATCH($A1340,'Parameter Codelist'!$A:$A,0),2)</f>
        <v>Massafractie</v>
      </c>
      <c r="C1340" s="20" t="s">
        <v>20889</v>
      </c>
      <c r="D1340" s="6">
        <v>3220</v>
      </c>
      <c r="E1340" s="12" t="str">
        <f>INDEX('Parameter Codelist'!$A$1:$I$9000,MATCH($D1340,'Parameter Codelist'!$A:$A,0),2)</f>
        <v>benzamide</v>
      </c>
      <c r="F1340" s="18" t="s">
        <v>4556</v>
      </c>
      <c r="G1340" t="str">
        <f>INDEX('Parameter Codelist'!$A$1:$I$9000,MATCH($D1340,'Parameter Codelist'!$A:$A,0),5)</f>
        <v>55-21-0</v>
      </c>
      <c r="H1340" s="6">
        <v>1</v>
      </c>
      <c r="I1340" t="str">
        <f>INDEX('Hoedanigheid codelist'!$A$1:$J$5341,MATCH($H1340,'Hoedanigheid codelist'!$A:$A,0),3)</f>
        <v>t.o.v. drooggewicht</v>
      </c>
      <c r="J1340" s="25" t="s">
        <v>20892</v>
      </c>
    </row>
    <row r="1341" spans="1:10" ht="15.75" thickBot="1">
      <c r="A1341" s="10">
        <v>2725</v>
      </c>
      <c r="B1341" t="str">
        <f>INDEX('Parameter Codelist'!$A$1:$I$9000,MATCH($A1341,'Parameter Codelist'!$A:$A,0),2)</f>
        <v>Massafractie</v>
      </c>
      <c r="C1341" s="20" t="s">
        <v>20889</v>
      </c>
      <c r="D1341" s="6">
        <v>6679</v>
      </c>
      <c r="E1341" s="12" t="str">
        <f>INDEX('Parameter Codelist'!$A$1:$I$9000,MATCH($D1341,'Parameter Codelist'!$A:$A,0),2)</f>
        <v>benzanthron</v>
      </c>
      <c r="F1341" s="18" t="s">
        <v>13827</v>
      </c>
      <c r="G1341" t="str">
        <f>INDEX('Parameter Codelist'!$A$1:$I$9000,MATCH($D1341,'Parameter Codelist'!$A:$A,0),5)</f>
        <v>82-05-3</v>
      </c>
      <c r="H1341" s="6">
        <v>1</v>
      </c>
      <c r="I1341" t="str">
        <f>INDEX('Hoedanigheid codelist'!$A$1:$J$5341,MATCH($H1341,'Hoedanigheid codelist'!$A:$A,0),3)</f>
        <v>t.o.v. drooggewicht</v>
      </c>
      <c r="J1341" s="25" t="s">
        <v>20892</v>
      </c>
    </row>
    <row r="1342" spans="1:10" ht="15.75" thickBot="1">
      <c r="A1342" s="10">
        <v>2725</v>
      </c>
      <c r="B1342" t="str">
        <f>INDEX('Parameter Codelist'!$A$1:$I$9000,MATCH($A1342,'Parameter Codelist'!$A:$A,0),2)</f>
        <v>Massafractie</v>
      </c>
      <c r="C1342" s="20" t="s">
        <v>20889</v>
      </c>
      <c r="D1342" s="6">
        <v>342</v>
      </c>
      <c r="E1342" s="12" t="str">
        <f>INDEX('Parameter Codelist'!$A$1:$I$9000,MATCH($D1342,'Parameter Codelist'!$A:$A,0),2)</f>
        <v>benzeen</v>
      </c>
      <c r="F1342" s="18" t="s">
        <v>18050</v>
      </c>
      <c r="G1342" t="str">
        <f>INDEX('Parameter Codelist'!$A$1:$I$9000,MATCH($D1342,'Parameter Codelist'!$A:$A,0),5)</f>
        <v>71-43-2</v>
      </c>
      <c r="H1342" s="6">
        <v>1</v>
      </c>
      <c r="I1342" t="str">
        <f>INDEX('Hoedanigheid codelist'!$A$1:$J$5341,MATCH($H1342,'Hoedanigheid codelist'!$A:$A,0),3)</f>
        <v>t.o.v. drooggewicht</v>
      </c>
      <c r="J1342" s="25" t="s">
        <v>20892</v>
      </c>
    </row>
    <row r="1343" spans="1:10" ht="15.75" thickBot="1">
      <c r="A1343" s="10">
        <v>2725</v>
      </c>
      <c r="B1343" t="str">
        <f>INDEX('Parameter Codelist'!$A$1:$I$9000,MATCH($A1343,'Parameter Codelist'!$A:$A,0),2)</f>
        <v>Massafractie</v>
      </c>
      <c r="C1343" s="20" t="s">
        <v>20889</v>
      </c>
      <c r="D1343" s="6">
        <v>343</v>
      </c>
      <c r="E1343" s="12" t="str">
        <f>INDEX('Parameter Codelist'!$A$1:$I$9000,MATCH($D1343,'Parameter Codelist'!$A:$A,0),2)</f>
        <v>benzeenazijnzuur</v>
      </c>
      <c r="F1343" s="18" t="s">
        <v>18051</v>
      </c>
      <c r="G1343" t="str">
        <f>INDEX('Parameter Codelist'!$A$1:$I$9000,MATCH($D1343,'Parameter Codelist'!$A:$A,0),5)</f>
        <v>103-82-2</v>
      </c>
      <c r="H1343" s="6">
        <v>1</v>
      </c>
      <c r="I1343" t="str">
        <f>INDEX('Hoedanigheid codelist'!$A$1:$J$5341,MATCH($H1343,'Hoedanigheid codelist'!$A:$A,0),3)</f>
        <v>t.o.v. drooggewicht</v>
      </c>
      <c r="J1343" s="25" t="s">
        <v>20892</v>
      </c>
    </row>
    <row r="1344" spans="1:10" ht="15.75" thickBot="1">
      <c r="A1344" s="10">
        <v>2725</v>
      </c>
      <c r="B1344" t="str">
        <f>INDEX('Parameter Codelist'!$A$1:$I$9000,MATCH($A1344,'Parameter Codelist'!$A:$A,0),2)</f>
        <v>Massafractie</v>
      </c>
      <c r="C1344" s="20" t="s">
        <v>20889</v>
      </c>
      <c r="D1344" s="6">
        <v>7080</v>
      </c>
      <c r="E1344" s="12" t="str">
        <f>INDEX('Parameter Codelist'!$A$1:$I$9000,MATCH($D1344,'Parameter Codelist'!$A:$A,0),2)</f>
        <v>benzeensulfonamide</v>
      </c>
      <c r="F1344" s="18" t="s">
        <v>20794</v>
      </c>
      <c r="G1344" t="str">
        <f>INDEX('Parameter Codelist'!$A$1:$I$9000,MATCH($D1344,'Parameter Codelist'!$A:$A,0),5)</f>
        <v>98-10-2</v>
      </c>
      <c r="H1344" s="6">
        <v>1</v>
      </c>
      <c r="I1344" t="str">
        <f>INDEX('Hoedanigheid codelist'!$A$1:$J$5341,MATCH($H1344,'Hoedanigheid codelist'!$A:$A,0),3)</f>
        <v>t.o.v. drooggewicht</v>
      </c>
      <c r="J1344" s="25" t="s">
        <v>20892</v>
      </c>
    </row>
    <row r="1345" spans="1:10" ht="15.75" thickBot="1">
      <c r="A1345" s="10">
        <v>2725</v>
      </c>
      <c r="B1345" t="str">
        <f>INDEX('Parameter Codelist'!$A$1:$I$9000,MATCH($A1345,'Parameter Codelist'!$A:$A,0),2)</f>
        <v>Massafractie</v>
      </c>
      <c r="C1345" s="20" t="s">
        <v>20889</v>
      </c>
      <c r="D1345" s="6">
        <v>6513</v>
      </c>
      <c r="E1345" s="12" t="str">
        <f>INDEX('Parameter Codelist'!$A$1:$I$9000,MATCH($D1345,'Parameter Codelist'!$A:$A,0),2)</f>
        <v>benzeensulfonanilide</v>
      </c>
      <c r="F1345" s="18" t="s">
        <v>20509</v>
      </c>
      <c r="G1345" t="str">
        <f>INDEX('Parameter Codelist'!$A$1:$I$9000,MATCH($D1345,'Parameter Codelist'!$A:$A,0),5)</f>
        <v>1678-25-7</v>
      </c>
      <c r="H1345" s="6">
        <v>1</v>
      </c>
      <c r="I1345" t="str">
        <f>INDEX('Hoedanigheid codelist'!$A$1:$J$5341,MATCH($H1345,'Hoedanigheid codelist'!$A:$A,0),3)</f>
        <v>t.o.v. drooggewicht</v>
      </c>
      <c r="J1345" s="25" t="s">
        <v>20892</v>
      </c>
    </row>
    <row r="1346" spans="1:10" ht="15.75" thickBot="1">
      <c r="A1346" s="10">
        <v>2725</v>
      </c>
      <c r="B1346" t="str">
        <f>INDEX('Parameter Codelist'!$A$1:$I$9000,MATCH($A1346,'Parameter Codelist'!$A:$A,0),2)</f>
        <v>Massafractie</v>
      </c>
      <c r="C1346" s="20" t="s">
        <v>20889</v>
      </c>
      <c r="D1346" s="6">
        <v>5324</v>
      </c>
      <c r="E1346" s="12" t="str">
        <f>INDEX('Parameter Codelist'!$A$1:$I$9000,MATCH($D1346,'Parameter Codelist'!$A:$A,0),2)</f>
        <v>benzeensulfonzuur</v>
      </c>
      <c r="F1346" s="18" t="s">
        <v>19984</v>
      </c>
      <c r="G1346" t="str">
        <f>INDEX('Parameter Codelist'!$A$1:$I$9000,MATCH($D1346,'Parameter Codelist'!$A:$A,0),5)</f>
        <v>98-11-3</v>
      </c>
      <c r="H1346" s="6">
        <v>1</v>
      </c>
      <c r="I1346" t="str">
        <f>INDEX('Hoedanigheid codelist'!$A$1:$J$5341,MATCH($H1346,'Hoedanigheid codelist'!$A:$A,0),3)</f>
        <v>t.o.v. drooggewicht</v>
      </c>
      <c r="J1346" s="25" t="s">
        <v>20892</v>
      </c>
    </row>
    <row r="1347" spans="1:10" ht="15.75" thickBot="1">
      <c r="A1347" s="10">
        <v>2725</v>
      </c>
      <c r="B1347" t="str">
        <f>INDEX('Parameter Codelist'!$A$1:$I$9000,MATCH($A1347,'Parameter Codelist'!$A:$A,0),2)</f>
        <v>Massafractie</v>
      </c>
      <c r="C1347" s="20" t="s">
        <v>20889</v>
      </c>
      <c r="D1347" s="6">
        <v>6468</v>
      </c>
      <c r="E1347" s="12" t="str">
        <f>INDEX('Parameter Codelist'!$A$1:$I$9000,MATCH($D1347,'Parameter Codelist'!$A:$A,0),2)</f>
        <v>benzethonium chloride</v>
      </c>
      <c r="F1347" s="18" t="s">
        <v>13237</v>
      </c>
      <c r="G1347" t="str">
        <f>INDEX('Parameter Codelist'!$A$1:$I$9000,MATCH($D1347,'Parameter Codelist'!$A:$A,0),5)</f>
        <v>121-54-0</v>
      </c>
      <c r="H1347" s="6">
        <v>1</v>
      </c>
      <c r="I1347" t="str">
        <f>INDEX('Hoedanigheid codelist'!$A$1:$J$5341,MATCH($H1347,'Hoedanigheid codelist'!$A:$A,0),3)</f>
        <v>t.o.v. drooggewicht</v>
      </c>
      <c r="J1347" s="25" t="s">
        <v>20892</v>
      </c>
    </row>
    <row r="1348" spans="1:10" ht="15.75" thickBot="1">
      <c r="A1348" s="10">
        <v>2725</v>
      </c>
      <c r="B1348" t="str">
        <f>INDEX('Parameter Codelist'!$A$1:$I$9000,MATCH($A1348,'Parameter Codelist'!$A:$A,0),2)</f>
        <v>Massafractie</v>
      </c>
      <c r="C1348" s="20" t="s">
        <v>20889</v>
      </c>
      <c r="D1348" s="6">
        <v>3225</v>
      </c>
      <c r="E1348" s="12" t="str">
        <f>INDEX('Parameter Codelist'!$A$1:$I$9000,MATCH($D1348,'Parameter Codelist'!$A:$A,0),2)</f>
        <v>benzidine</v>
      </c>
      <c r="F1348" s="18" t="s">
        <v>4571</v>
      </c>
      <c r="G1348" t="str">
        <f>INDEX('Parameter Codelist'!$A$1:$I$9000,MATCH($D1348,'Parameter Codelist'!$A:$A,0),5)</f>
        <v>92-87-5</v>
      </c>
      <c r="H1348" s="6">
        <v>1</v>
      </c>
      <c r="I1348" t="str">
        <f>INDEX('Hoedanigheid codelist'!$A$1:$J$5341,MATCH($H1348,'Hoedanigheid codelist'!$A:$A,0),3)</f>
        <v>t.o.v. drooggewicht</v>
      </c>
      <c r="J1348" s="25" t="s">
        <v>20892</v>
      </c>
    </row>
    <row r="1349" spans="1:10" ht="15.75" thickBot="1">
      <c r="A1349" s="10">
        <v>2725</v>
      </c>
      <c r="B1349" t="str">
        <f>INDEX('Parameter Codelist'!$A$1:$I$9000,MATCH($A1349,'Parameter Codelist'!$A:$A,0),2)</f>
        <v>Massafractie</v>
      </c>
      <c r="C1349" s="20" t="s">
        <v>20889</v>
      </c>
      <c r="D1349" s="6">
        <v>345</v>
      </c>
      <c r="E1349" s="12" t="str">
        <f>INDEX('Parameter Codelist'!$A$1:$I$9000,MATCH($D1349,'Parameter Codelist'!$A:$A,0),2)</f>
        <v>benzo(a)antraceen</v>
      </c>
      <c r="F1349" s="18" t="s">
        <v>18052</v>
      </c>
      <c r="G1349" t="str">
        <f>INDEX('Parameter Codelist'!$A$1:$I$9000,MATCH($D1349,'Parameter Codelist'!$A:$A,0),5)</f>
        <v>56-55-3</v>
      </c>
      <c r="H1349" s="6">
        <v>1</v>
      </c>
      <c r="I1349" t="str">
        <f>INDEX('Hoedanigheid codelist'!$A$1:$J$5341,MATCH($H1349,'Hoedanigheid codelist'!$A:$A,0),3)</f>
        <v>t.o.v. drooggewicht</v>
      </c>
      <c r="J1349" s="25" t="s">
        <v>20892</v>
      </c>
    </row>
    <row r="1350" spans="1:10" ht="15.75" thickBot="1">
      <c r="A1350" s="10">
        <v>2725</v>
      </c>
      <c r="B1350" t="str">
        <f>INDEX('Parameter Codelist'!$A$1:$I$9000,MATCH($A1350,'Parameter Codelist'!$A:$A,0),2)</f>
        <v>Massafractie</v>
      </c>
      <c r="C1350" s="20" t="s">
        <v>20889</v>
      </c>
      <c r="D1350" s="6">
        <v>5953</v>
      </c>
      <c r="E1350" s="12" t="str">
        <f>INDEX('Parameter Codelist'!$A$1:$I$9000,MATCH($D1350,'Parameter Codelist'!$A:$A,0),2)</f>
        <v>benzo(a)fluorantheen</v>
      </c>
      <c r="F1350" s="18" t="s">
        <v>20134</v>
      </c>
      <c r="G1350" t="str">
        <f>INDEX('Parameter Codelist'!$A$1:$I$9000,MATCH($D1350,'Parameter Codelist'!$A:$A,0),5)</f>
        <v>203-33-8</v>
      </c>
      <c r="H1350" s="6">
        <v>1</v>
      </c>
      <c r="I1350" t="str">
        <f>INDEX('Hoedanigheid codelist'!$A$1:$J$5341,MATCH($H1350,'Hoedanigheid codelist'!$A:$A,0),3)</f>
        <v>t.o.v. drooggewicht</v>
      </c>
      <c r="J1350" s="25" t="s">
        <v>20892</v>
      </c>
    </row>
    <row r="1351" spans="1:10" ht="15.75" thickBot="1">
      <c r="A1351" s="10">
        <v>2725</v>
      </c>
      <c r="B1351" t="str">
        <f>INDEX('Parameter Codelist'!$A$1:$I$9000,MATCH($A1351,'Parameter Codelist'!$A:$A,0),2)</f>
        <v>Massafractie</v>
      </c>
      <c r="C1351" s="20" t="s">
        <v>20889</v>
      </c>
      <c r="D1351" s="6">
        <v>346</v>
      </c>
      <c r="E1351" s="12" t="str">
        <f>INDEX('Parameter Codelist'!$A$1:$I$9000,MATCH($D1351,'Parameter Codelist'!$A:$A,0),2)</f>
        <v>benzo(a)pyreen</v>
      </c>
      <c r="F1351" s="18" t="s">
        <v>18053</v>
      </c>
      <c r="G1351" t="str">
        <f>INDEX('Parameter Codelist'!$A$1:$I$9000,MATCH($D1351,'Parameter Codelist'!$A:$A,0),5)</f>
        <v>50-32-8</v>
      </c>
      <c r="H1351" s="6">
        <v>1</v>
      </c>
      <c r="I1351" t="str">
        <f>INDEX('Hoedanigheid codelist'!$A$1:$J$5341,MATCH($H1351,'Hoedanigheid codelist'!$A:$A,0),3)</f>
        <v>t.o.v. drooggewicht</v>
      </c>
      <c r="J1351" s="25" t="s">
        <v>20892</v>
      </c>
    </row>
    <row r="1352" spans="1:10" ht="15.75" thickBot="1">
      <c r="A1352" s="10">
        <v>2725</v>
      </c>
      <c r="B1352" t="str">
        <f>INDEX('Parameter Codelist'!$A$1:$I$9000,MATCH($A1352,'Parameter Codelist'!$A:$A,0),2)</f>
        <v>Massafractie</v>
      </c>
      <c r="C1352" s="20" t="s">
        <v>20889</v>
      </c>
      <c r="D1352" s="6">
        <v>348</v>
      </c>
      <c r="E1352" s="12" t="str">
        <f>INDEX('Parameter Codelist'!$A$1:$I$9000,MATCH($D1352,'Parameter Codelist'!$A:$A,0),2)</f>
        <v>benzo(b)fluorantheen</v>
      </c>
      <c r="F1352" s="18" t="s">
        <v>18055</v>
      </c>
      <c r="G1352" t="str">
        <f>INDEX('Parameter Codelist'!$A$1:$I$9000,MATCH($D1352,'Parameter Codelist'!$A:$A,0),5)</f>
        <v>205-99-2</v>
      </c>
      <c r="H1352" s="6">
        <v>1</v>
      </c>
      <c r="I1352" t="str">
        <f>INDEX('Hoedanigheid codelist'!$A$1:$J$5341,MATCH($H1352,'Hoedanigheid codelist'!$A:$A,0),3)</f>
        <v>t.o.v. drooggewicht</v>
      </c>
      <c r="J1352" s="25" t="s">
        <v>20892</v>
      </c>
    </row>
    <row r="1353" spans="1:10" ht="15.75" thickBot="1">
      <c r="A1353" s="10">
        <v>2725</v>
      </c>
      <c r="B1353" t="str">
        <f>INDEX('Parameter Codelist'!$A$1:$I$9000,MATCH($A1353,'Parameter Codelist'!$A:$A,0),2)</f>
        <v>Massafractie</v>
      </c>
      <c r="C1353" s="20" t="s">
        <v>20889</v>
      </c>
      <c r="D1353" s="6">
        <v>3205</v>
      </c>
      <c r="E1353" s="12" t="str">
        <f>INDEX('Parameter Codelist'!$A$1:$I$9000,MATCH($D1353,'Parameter Codelist'!$A:$A,0),2)</f>
        <v>benzo(b)fluoreen</v>
      </c>
      <c r="F1353" s="18" t="s">
        <v>18928</v>
      </c>
      <c r="G1353" t="str">
        <f>INDEX('Parameter Codelist'!$A$1:$I$9000,MATCH($D1353,'Parameter Codelist'!$A:$A,0),5)</f>
        <v>243-17-4</v>
      </c>
      <c r="H1353" s="6">
        <v>1</v>
      </c>
      <c r="I1353" t="str">
        <f>INDEX('Hoedanigheid codelist'!$A$1:$J$5341,MATCH($H1353,'Hoedanigheid codelist'!$A:$A,0),3)</f>
        <v>t.o.v. drooggewicht</v>
      </c>
      <c r="J1353" s="25" t="s">
        <v>20892</v>
      </c>
    </row>
    <row r="1354" spans="1:10" ht="15.75" thickBot="1">
      <c r="A1354" s="10">
        <v>2725</v>
      </c>
      <c r="B1354" t="str">
        <f>INDEX('Parameter Codelist'!$A$1:$I$9000,MATCH($A1354,'Parameter Codelist'!$A:$A,0),2)</f>
        <v>Massafractie</v>
      </c>
      <c r="C1354" s="20" t="s">
        <v>20889</v>
      </c>
      <c r="D1354" s="6">
        <v>6617</v>
      </c>
      <c r="E1354" s="12" t="str">
        <f>INDEX('Parameter Codelist'!$A$1:$I$9000,MATCH($D1354,'Parameter Codelist'!$A:$A,0),2)</f>
        <v>benzo(c)fenantreen</v>
      </c>
      <c r="F1354" s="18" t="s">
        <v>20553</v>
      </c>
      <c r="G1354" t="str">
        <f>INDEX('Parameter Codelist'!$A$1:$I$9000,MATCH($D1354,'Parameter Codelist'!$A:$A,0),5)</f>
        <v>195-19-7</v>
      </c>
      <c r="H1354" s="6">
        <v>1</v>
      </c>
      <c r="I1354" t="str">
        <f>INDEX('Hoedanigheid codelist'!$A$1:$J$5341,MATCH($H1354,'Hoedanigheid codelist'!$A:$A,0),3)</f>
        <v>t.o.v. drooggewicht</v>
      </c>
      <c r="J1354" s="25" t="s">
        <v>20892</v>
      </c>
    </row>
    <row r="1355" spans="1:10" ht="15.75" thickBot="1">
      <c r="A1355" s="10">
        <v>2725</v>
      </c>
      <c r="B1355" t="str">
        <f>INDEX('Parameter Codelist'!$A$1:$I$9000,MATCH($A1355,'Parameter Codelist'!$A:$A,0),2)</f>
        <v>Massafractie</v>
      </c>
      <c r="C1355" s="20" t="s">
        <v>20889</v>
      </c>
      <c r="D1355" s="6">
        <v>5533</v>
      </c>
      <c r="E1355" s="12" t="str">
        <f>INDEX('Parameter Codelist'!$A$1:$I$9000,MATCH($D1355,'Parameter Codelist'!$A:$A,0),2)</f>
        <v>benzo(c)fluoreen</v>
      </c>
      <c r="F1355" s="18" t="s">
        <v>20006</v>
      </c>
      <c r="G1355" t="str">
        <f>INDEX('Parameter Codelist'!$A$1:$I$9000,MATCH($D1355,'Parameter Codelist'!$A:$A,0),5)</f>
        <v>205-12-9</v>
      </c>
      <c r="H1355" s="6">
        <v>1</v>
      </c>
      <c r="I1355" t="str">
        <f>INDEX('Hoedanigheid codelist'!$A$1:$J$5341,MATCH($H1355,'Hoedanigheid codelist'!$A:$A,0),3)</f>
        <v>t.o.v. drooggewicht</v>
      </c>
      <c r="J1355" s="25" t="s">
        <v>20892</v>
      </c>
    </row>
    <row r="1356" spans="1:10" ht="15.75" thickBot="1">
      <c r="A1356" s="10">
        <v>2725</v>
      </c>
      <c r="B1356" t="str">
        <f>INDEX('Parameter Codelist'!$A$1:$I$9000,MATCH($A1356,'Parameter Codelist'!$A:$A,0),2)</f>
        <v>Massafractie</v>
      </c>
      <c r="C1356" s="20" t="s">
        <v>20889</v>
      </c>
      <c r="D1356" s="6">
        <v>350</v>
      </c>
      <c r="E1356" s="12" t="str">
        <f>INDEX('Parameter Codelist'!$A$1:$I$9000,MATCH($D1356,'Parameter Codelist'!$A:$A,0),2)</f>
        <v>benzo(e)pyreen</v>
      </c>
      <c r="F1356" s="18" t="s">
        <v>18056</v>
      </c>
      <c r="G1356" t="str">
        <f>INDEX('Parameter Codelist'!$A$1:$I$9000,MATCH($D1356,'Parameter Codelist'!$A:$A,0),5)</f>
        <v>192-97-2</v>
      </c>
      <c r="H1356" s="6">
        <v>1</v>
      </c>
      <c r="I1356" t="str">
        <f>INDEX('Hoedanigheid codelist'!$A$1:$J$5341,MATCH($H1356,'Hoedanigheid codelist'!$A:$A,0),3)</f>
        <v>t.o.v. drooggewicht</v>
      </c>
      <c r="J1356" s="25" t="s">
        <v>20892</v>
      </c>
    </row>
    <row r="1357" spans="1:10" ht="15.75" thickBot="1">
      <c r="A1357" s="10">
        <v>2725</v>
      </c>
      <c r="B1357" t="str">
        <f>INDEX('Parameter Codelist'!$A$1:$I$9000,MATCH($A1357,'Parameter Codelist'!$A:$A,0),2)</f>
        <v>Massafractie</v>
      </c>
      <c r="C1357" s="20" t="s">
        <v>20889</v>
      </c>
      <c r="D1357" s="6">
        <v>6621</v>
      </c>
      <c r="E1357" s="12" t="str">
        <f>INDEX('Parameter Codelist'!$A$1:$I$9000,MATCH($D1357,'Parameter Codelist'!$A:$A,0),2)</f>
        <v>benzo(ghi)fluorantheen</v>
      </c>
      <c r="F1357" s="18" t="s">
        <v>20557</v>
      </c>
      <c r="G1357" t="str">
        <f>INDEX('Parameter Codelist'!$A$1:$I$9000,MATCH($D1357,'Parameter Codelist'!$A:$A,0),5)</f>
        <v>203-12-3</v>
      </c>
      <c r="H1357" s="6">
        <v>1</v>
      </c>
      <c r="I1357" t="str">
        <f>INDEX('Hoedanigheid codelist'!$A$1:$J$5341,MATCH($H1357,'Hoedanigheid codelist'!$A:$A,0),3)</f>
        <v>t.o.v. drooggewicht</v>
      </c>
      <c r="J1357" s="25" t="s">
        <v>20892</v>
      </c>
    </row>
    <row r="1358" spans="1:10" ht="15.75" thickBot="1">
      <c r="A1358" s="10">
        <v>2725</v>
      </c>
      <c r="B1358" t="str">
        <f>INDEX('Parameter Codelist'!$A$1:$I$9000,MATCH($A1358,'Parameter Codelist'!$A:$A,0),2)</f>
        <v>Massafractie</v>
      </c>
      <c r="C1358" s="20" t="s">
        <v>20889</v>
      </c>
      <c r="D1358" s="6">
        <v>351</v>
      </c>
      <c r="E1358" s="12" t="str">
        <f>INDEX('Parameter Codelist'!$A$1:$I$9000,MATCH($D1358,'Parameter Codelist'!$A:$A,0),2)</f>
        <v>benzo(ghi)peryleen</v>
      </c>
      <c r="F1358" s="18" t="s">
        <v>18057</v>
      </c>
      <c r="G1358" t="str">
        <f>INDEX('Parameter Codelist'!$A$1:$I$9000,MATCH($D1358,'Parameter Codelist'!$A:$A,0),5)</f>
        <v>191-24-2</v>
      </c>
      <c r="H1358" s="6">
        <v>1</v>
      </c>
      <c r="I1358" t="str">
        <f>INDEX('Hoedanigheid codelist'!$A$1:$J$5341,MATCH($H1358,'Hoedanigheid codelist'!$A:$A,0),3)</f>
        <v>t.o.v. drooggewicht</v>
      </c>
      <c r="J1358" s="25" t="s">
        <v>20892</v>
      </c>
    </row>
    <row r="1359" spans="1:10" ht="15.75" thickBot="1">
      <c r="A1359" s="10">
        <v>2725</v>
      </c>
      <c r="B1359" t="str">
        <f>INDEX('Parameter Codelist'!$A$1:$I$9000,MATCH($A1359,'Parameter Codelist'!$A:$A,0),2)</f>
        <v>Massafractie</v>
      </c>
      <c r="C1359" s="20" t="s">
        <v>20889</v>
      </c>
      <c r="D1359" s="6">
        <v>352</v>
      </c>
      <c r="E1359" s="12" t="str">
        <f>INDEX('Parameter Codelist'!$A$1:$I$9000,MATCH($D1359,'Parameter Codelist'!$A:$A,0),2)</f>
        <v>benzo(j)fluorantheen</v>
      </c>
      <c r="F1359" s="18" t="s">
        <v>18058</v>
      </c>
      <c r="G1359" t="str">
        <f>INDEX('Parameter Codelist'!$A$1:$I$9000,MATCH($D1359,'Parameter Codelist'!$A:$A,0),5)</f>
        <v>205-82-3</v>
      </c>
      <c r="H1359" s="6">
        <v>1</v>
      </c>
      <c r="I1359" t="str">
        <f>INDEX('Hoedanigheid codelist'!$A$1:$J$5341,MATCH($H1359,'Hoedanigheid codelist'!$A:$A,0),3)</f>
        <v>t.o.v. drooggewicht</v>
      </c>
      <c r="J1359" s="25" t="s">
        <v>20892</v>
      </c>
    </row>
    <row r="1360" spans="1:10" ht="15.75" thickBot="1">
      <c r="A1360" s="10">
        <v>2725</v>
      </c>
      <c r="B1360" t="str">
        <f>INDEX('Parameter Codelist'!$A$1:$I$9000,MATCH($A1360,'Parameter Codelist'!$A:$A,0),2)</f>
        <v>Massafractie</v>
      </c>
      <c r="C1360" s="20" t="s">
        <v>20889</v>
      </c>
      <c r="D1360" s="6">
        <v>353</v>
      </c>
      <c r="E1360" s="12" t="str">
        <f>INDEX('Parameter Codelist'!$A$1:$I$9000,MATCH($D1360,'Parameter Codelist'!$A:$A,0),2)</f>
        <v>benzo(k)fluorantheen</v>
      </c>
      <c r="F1360" s="18" t="s">
        <v>18059</v>
      </c>
      <c r="G1360" t="str">
        <f>INDEX('Parameter Codelist'!$A$1:$I$9000,MATCH($D1360,'Parameter Codelist'!$A:$A,0),5)</f>
        <v>207-08-9</v>
      </c>
      <c r="H1360" s="6">
        <v>1</v>
      </c>
      <c r="I1360" t="str">
        <f>INDEX('Hoedanigheid codelist'!$A$1:$J$5341,MATCH($H1360,'Hoedanigheid codelist'!$A:$A,0),3)</f>
        <v>t.o.v. drooggewicht</v>
      </c>
      <c r="J1360" s="25" t="s">
        <v>20892</v>
      </c>
    </row>
    <row r="1361" spans="1:10" ht="15.75" thickBot="1">
      <c r="A1361" s="10">
        <v>2725</v>
      </c>
      <c r="B1361" t="str">
        <f>INDEX('Parameter Codelist'!$A$1:$I$9000,MATCH($A1361,'Parameter Codelist'!$A:$A,0),2)</f>
        <v>Massafractie</v>
      </c>
      <c r="C1361" s="20" t="s">
        <v>20889</v>
      </c>
      <c r="D1361" s="6">
        <v>5255</v>
      </c>
      <c r="E1361" s="12" t="str">
        <f>INDEX('Parameter Codelist'!$A$1:$I$9000,MATCH($D1361,'Parameter Codelist'!$A:$A,0),2)</f>
        <v>benzocaine</v>
      </c>
      <c r="F1361" s="18" t="s">
        <v>10136</v>
      </c>
      <c r="G1361" t="str">
        <f>INDEX('Parameter Codelist'!$A$1:$I$9000,MATCH($D1361,'Parameter Codelist'!$A:$A,0),5)</f>
        <v>94-09-7</v>
      </c>
      <c r="H1361" s="6">
        <v>1</v>
      </c>
      <c r="I1361" t="str">
        <f>INDEX('Hoedanigheid codelist'!$A$1:$J$5341,MATCH($H1361,'Hoedanigheid codelist'!$A:$A,0),3)</f>
        <v>t.o.v. drooggewicht</v>
      </c>
      <c r="J1361" s="25" t="s">
        <v>20892</v>
      </c>
    </row>
    <row r="1362" spans="1:10" ht="15.75" thickBot="1">
      <c r="A1362" s="10">
        <v>2725</v>
      </c>
      <c r="B1362" t="str">
        <f>INDEX('Parameter Codelist'!$A$1:$I$9000,MATCH($A1362,'Parameter Codelist'!$A:$A,0),2)</f>
        <v>Massafractie</v>
      </c>
      <c r="C1362" s="20" t="s">
        <v>20889</v>
      </c>
      <c r="D1362" s="6">
        <v>3226</v>
      </c>
      <c r="E1362" s="12" t="str">
        <f>INDEX('Parameter Codelist'!$A$1:$I$9000,MATCH($D1362,'Parameter Codelist'!$A:$A,0),2)</f>
        <v>benzoezuur</v>
      </c>
      <c r="F1362" s="18" t="s">
        <v>18934</v>
      </c>
      <c r="G1362" t="str">
        <f>INDEX('Parameter Codelist'!$A$1:$I$9000,MATCH($D1362,'Parameter Codelist'!$A:$A,0),5)</f>
        <v>65-85-0</v>
      </c>
      <c r="H1362" s="6">
        <v>1</v>
      </c>
      <c r="I1362" t="str">
        <f>INDEX('Hoedanigheid codelist'!$A$1:$J$5341,MATCH($H1362,'Hoedanigheid codelist'!$A:$A,0),3)</f>
        <v>t.o.v. drooggewicht</v>
      </c>
      <c r="J1362" s="25" t="s">
        <v>20892</v>
      </c>
    </row>
    <row r="1363" spans="1:10" ht="15.75" thickBot="1">
      <c r="A1363" s="10">
        <v>2725</v>
      </c>
      <c r="B1363" t="str">
        <f>INDEX('Parameter Codelist'!$A$1:$I$9000,MATCH($A1363,'Parameter Codelist'!$A:$A,0),2)</f>
        <v>Massafractie</v>
      </c>
      <c r="C1363" s="20" t="s">
        <v>20889</v>
      </c>
      <c r="D1363" s="6">
        <v>3227</v>
      </c>
      <c r="E1363" s="12" t="str">
        <f>INDEX('Parameter Codelist'!$A$1:$I$9000,MATCH($D1363,'Parameter Codelist'!$A:$A,0),2)</f>
        <v>benzofenon</v>
      </c>
      <c r="F1363" s="18" t="s">
        <v>18935</v>
      </c>
      <c r="G1363" t="str">
        <f>INDEX('Parameter Codelist'!$A$1:$I$9000,MATCH($D1363,'Parameter Codelist'!$A:$A,0),5)</f>
        <v>119-61-9</v>
      </c>
      <c r="H1363" s="6">
        <v>1</v>
      </c>
      <c r="I1363" t="str">
        <f>INDEX('Hoedanigheid codelist'!$A$1:$J$5341,MATCH($H1363,'Hoedanigheid codelist'!$A:$A,0),3)</f>
        <v>t.o.v. drooggewicht</v>
      </c>
      <c r="J1363" s="25" t="s">
        <v>20892</v>
      </c>
    </row>
    <row r="1364" spans="1:10" ht="15.75" thickBot="1">
      <c r="A1364" s="10">
        <v>2725</v>
      </c>
      <c r="B1364" t="str">
        <f>INDEX('Parameter Codelist'!$A$1:$I$9000,MATCH($A1364,'Parameter Codelist'!$A:$A,0),2)</f>
        <v>Massafractie</v>
      </c>
      <c r="C1364" s="20" t="s">
        <v>20889</v>
      </c>
      <c r="D1364" s="6">
        <v>356</v>
      </c>
      <c r="E1364" s="12" t="str">
        <f>INDEX('Parameter Codelist'!$A$1:$I$9000,MATCH($D1364,'Parameter Codelist'!$A:$A,0),2)</f>
        <v>benzonitril</v>
      </c>
      <c r="F1364" s="18" t="s">
        <v>18061</v>
      </c>
      <c r="G1364" t="str">
        <f>INDEX('Parameter Codelist'!$A$1:$I$9000,MATCH($D1364,'Parameter Codelist'!$A:$A,0),5)</f>
        <v>100-47-0</v>
      </c>
      <c r="H1364" s="6">
        <v>1</v>
      </c>
      <c r="I1364" t="str">
        <f>INDEX('Hoedanigheid codelist'!$A$1:$J$5341,MATCH($H1364,'Hoedanigheid codelist'!$A:$A,0),3)</f>
        <v>t.o.v. drooggewicht</v>
      </c>
      <c r="J1364" s="25" t="s">
        <v>20892</v>
      </c>
    </row>
    <row r="1365" spans="1:10" ht="15.75" thickBot="1">
      <c r="A1365" s="10">
        <v>2725</v>
      </c>
      <c r="B1365" t="str">
        <f>INDEX('Parameter Codelist'!$A$1:$I$9000,MATCH($A1365,'Parameter Codelist'!$A:$A,0),2)</f>
        <v>Massafractie</v>
      </c>
      <c r="C1365" s="20" t="s">
        <v>20889</v>
      </c>
      <c r="D1365" s="6">
        <v>359</v>
      </c>
      <c r="E1365" s="12" t="str">
        <f>INDEX('Parameter Codelist'!$A$1:$I$9000,MATCH($D1365,'Parameter Codelist'!$A:$A,0),2)</f>
        <v>benzothiazool</v>
      </c>
      <c r="F1365" s="18" t="s">
        <v>18062</v>
      </c>
      <c r="G1365" t="str">
        <f>INDEX('Parameter Codelist'!$A$1:$I$9000,MATCH($D1365,'Parameter Codelist'!$A:$A,0),5)</f>
        <v>95-16-9</v>
      </c>
      <c r="H1365" s="6">
        <v>1</v>
      </c>
      <c r="I1365" t="str">
        <f>INDEX('Hoedanigheid codelist'!$A$1:$J$5341,MATCH($H1365,'Hoedanigheid codelist'!$A:$A,0),3)</f>
        <v>t.o.v. drooggewicht</v>
      </c>
      <c r="J1365" s="25" t="s">
        <v>20892</v>
      </c>
    </row>
    <row r="1366" spans="1:10" ht="15.75" thickBot="1">
      <c r="A1366" s="10">
        <v>2725</v>
      </c>
      <c r="B1366" t="str">
        <f>INDEX('Parameter Codelist'!$A$1:$I$9000,MATCH($A1366,'Parameter Codelist'!$A:$A,0),2)</f>
        <v>Massafractie</v>
      </c>
      <c r="C1366" s="20" t="s">
        <v>20889</v>
      </c>
      <c r="D1366" s="6">
        <v>5883</v>
      </c>
      <c r="E1366" s="12" t="str">
        <f>INDEX('Parameter Codelist'!$A$1:$I$9000,MATCH($D1366,'Parameter Codelist'!$A:$A,0),2)</f>
        <v>benzovindiflupyr</v>
      </c>
      <c r="F1366" s="18" t="s">
        <v>11584</v>
      </c>
      <c r="G1366" t="str">
        <f>INDEX('Parameter Codelist'!$A$1:$I$9000,MATCH($D1366,'Parameter Codelist'!$A:$A,0),5)</f>
        <v>1072957-71-1</v>
      </c>
      <c r="H1366" s="6">
        <v>1</v>
      </c>
      <c r="I1366" t="str">
        <f>INDEX('Hoedanigheid codelist'!$A$1:$J$5341,MATCH($H1366,'Hoedanigheid codelist'!$A:$A,0),3)</f>
        <v>t.o.v. drooggewicht</v>
      </c>
      <c r="J1366" s="25" t="s">
        <v>20892</v>
      </c>
    </row>
    <row r="1367" spans="1:10" ht="15.75" thickBot="1">
      <c r="A1367" s="10">
        <v>2725</v>
      </c>
      <c r="B1367" t="str">
        <f>INDEX('Parameter Codelist'!$A$1:$I$9000,MATCH($A1367,'Parameter Codelist'!$A:$A,0),2)</f>
        <v>Massafractie</v>
      </c>
      <c r="C1367" s="20" t="s">
        <v>20889</v>
      </c>
      <c r="D1367" s="6">
        <v>3232</v>
      </c>
      <c r="E1367" s="12" t="str">
        <f>INDEX('Parameter Codelist'!$A$1:$I$9000,MATCH($D1367,'Parameter Codelist'!$A:$A,0),2)</f>
        <v>benzoximaat</v>
      </c>
      <c r="F1367" s="18" t="s">
        <v>18937</v>
      </c>
      <c r="G1367" t="str">
        <f>INDEX('Parameter Codelist'!$A$1:$I$9000,MATCH($D1367,'Parameter Codelist'!$A:$A,0),5)</f>
        <v>29104-30-1</v>
      </c>
      <c r="H1367" s="6">
        <v>1</v>
      </c>
      <c r="I1367" t="str">
        <f>INDEX('Hoedanigheid codelist'!$A$1:$J$5341,MATCH($H1367,'Hoedanigheid codelist'!$A:$A,0),3)</f>
        <v>t.o.v. drooggewicht</v>
      </c>
      <c r="J1367" s="25" t="s">
        <v>20892</v>
      </c>
    </row>
    <row r="1368" spans="1:10" ht="15.75" thickBot="1">
      <c r="A1368" s="10">
        <v>2725</v>
      </c>
      <c r="B1368" t="str">
        <f>INDEX('Parameter Codelist'!$A$1:$I$9000,MATCH($A1368,'Parameter Codelist'!$A:$A,0),2)</f>
        <v>Massafractie</v>
      </c>
      <c r="C1368" s="20" t="s">
        <v>20889</v>
      </c>
      <c r="D1368" s="6">
        <v>3233</v>
      </c>
      <c r="E1368" s="12" t="str">
        <f>INDEX('Parameter Codelist'!$A$1:$I$9000,MATCH($D1368,'Parameter Codelist'!$A:$A,0),2)</f>
        <v>benzoxoniumchloride</v>
      </c>
      <c r="F1368" s="18" t="s">
        <v>18938</v>
      </c>
      <c r="G1368" t="str">
        <f>INDEX('Parameter Codelist'!$A$1:$I$9000,MATCH($D1368,'Parameter Codelist'!$A:$A,0),5)</f>
        <v>19379-90-9</v>
      </c>
      <c r="H1368" s="6">
        <v>1</v>
      </c>
      <c r="I1368" t="str">
        <f>INDEX('Hoedanigheid codelist'!$A$1:$J$5341,MATCH($H1368,'Hoedanigheid codelist'!$A:$A,0),3)</f>
        <v>t.o.v. drooggewicht</v>
      </c>
      <c r="J1368" s="25" t="s">
        <v>20892</v>
      </c>
    </row>
    <row r="1369" spans="1:10" ht="15.75" thickBot="1">
      <c r="A1369" s="10">
        <v>2725</v>
      </c>
      <c r="B1369" t="str">
        <f>INDEX('Parameter Codelist'!$A$1:$I$9000,MATCH($A1369,'Parameter Codelist'!$A:$A,0),2)</f>
        <v>Massafractie</v>
      </c>
      <c r="C1369" s="20" t="s">
        <v>20889</v>
      </c>
      <c r="D1369" s="6">
        <v>6346</v>
      </c>
      <c r="E1369" s="12" t="str">
        <f>INDEX('Parameter Codelist'!$A$1:$I$9000,MATCH($D1369,'Parameter Codelist'!$A:$A,0),2)</f>
        <v>benzoylbromide</v>
      </c>
      <c r="F1369" s="18" t="s">
        <v>20399</v>
      </c>
      <c r="G1369" t="str">
        <f>INDEX('Parameter Codelist'!$A$1:$I$9000,MATCH($D1369,'Parameter Codelist'!$A:$A,0),5)</f>
        <v>618-32-6</v>
      </c>
      <c r="H1369" s="6">
        <v>1</v>
      </c>
      <c r="I1369" t="str">
        <f>INDEX('Hoedanigheid codelist'!$A$1:$J$5341,MATCH($H1369,'Hoedanigheid codelist'!$A:$A,0),3)</f>
        <v>t.o.v. drooggewicht</v>
      </c>
      <c r="J1369" s="25" t="s">
        <v>20892</v>
      </c>
    </row>
    <row r="1370" spans="1:10" ht="15.75" thickBot="1">
      <c r="A1370" s="10">
        <v>2725</v>
      </c>
      <c r="B1370" t="str">
        <f>INDEX('Parameter Codelist'!$A$1:$I$9000,MATCH($A1370,'Parameter Codelist'!$A:$A,0),2)</f>
        <v>Massafractie</v>
      </c>
      <c r="C1370" s="20" t="s">
        <v>20889</v>
      </c>
      <c r="D1370" s="6">
        <v>3234</v>
      </c>
      <c r="E1370" s="12" t="str">
        <f>INDEX('Parameter Codelist'!$A$1:$I$9000,MATCH($D1370,'Parameter Codelist'!$A:$A,0),2)</f>
        <v>benzoylchloride</v>
      </c>
      <c r="F1370" s="18" t="s">
        <v>18939</v>
      </c>
      <c r="G1370" t="str">
        <f>INDEX('Parameter Codelist'!$A$1:$I$9000,MATCH($D1370,'Parameter Codelist'!$A:$A,0),5)</f>
        <v>98-88-4</v>
      </c>
      <c r="H1370" s="6">
        <v>1</v>
      </c>
      <c r="I1370" t="str">
        <f>INDEX('Hoedanigheid codelist'!$A$1:$J$5341,MATCH($H1370,'Hoedanigheid codelist'!$A:$A,0),3)</f>
        <v>t.o.v. drooggewicht</v>
      </c>
      <c r="J1370" s="25" t="s">
        <v>20892</v>
      </c>
    </row>
    <row r="1371" spans="1:10" ht="15.75" thickBot="1">
      <c r="A1371" s="10">
        <v>2725</v>
      </c>
      <c r="B1371" t="str">
        <f>INDEX('Parameter Codelist'!$A$1:$I$9000,MATCH($A1371,'Parameter Codelist'!$A:$A,0),2)</f>
        <v>Massafractie</v>
      </c>
      <c r="C1371" s="20" t="s">
        <v>20889</v>
      </c>
      <c r="D1371" s="6">
        <v>5131</v>
      </c>
      <c r="E1371" s="12" t="str">
        <f>INDEX('Parameter Codelist'!$A$1:$I$9000,MATCH($D1371,'Parameter Codelist'!$A:$A,0),2)</f>
        <v>benzoylecgonine</v>
      </c>
      <c r="F1371" s="18" t="s">
        <v>9786</v>
      </c>
      <c r="G1371" t="str">
        <f>INDEX('Parameter Codelist'!$A$1:$I$9000,MATCH($D1371,'Parameter Codelist'!$A:$A,0),5)</f>
        <v>519-09-5</v>
      </c>
      <c r="H1371" s="6">
        <v>1</v>
      </c>
      <c r="I1371" t="str">
        <f>INDEX('Hoedanigheid codelist'!$A$1:$J$5341,MATCH($H1371,'Hoedanigheid codelist'!$A:$A,0),3)</f>
        <v>t.o.v. drooggewicht</v>
      </c>
      <c r="J1371" s="25" t="s">
        <v>20892</v>
      </c>
    </row>
    <row r="1372" spans="1:10" ht="15.75" thickBot="1">
      <c r="A1372" s="10">
        <v>2725</v>
      </c>
      <c r="B1372" t="str">
        <f>INDEX('Parameter Codelist'!$A$1:$I$9000,MATCH($A1372,'Parameter Codelist'!$A:$A,0),2)</f>
        <v>Massafractie</v>
      </c>
      <c r="C1372" s="20" t="s">
        <v>20889</v>
      </c>
      <c r="D1372" s="6">
        <v>3235</v>
      </c>
      <c r="E1372" s="12" t="str">
        <f>INDEX('Parameter Codelist'!$A$1:$I$9000,MATCH($D1372,'Parameter Codelist'!$A:$A,0),2)</f>
        <v>benzoylperoxide</v>
      </c>
      <c r="F1372" s="18" t="s">
        <v>18940</v>
      </c>
      <c r="G1372" t="str">
        <f>INDEX('Parameter Codelist'!$A$1:$I$9000,MATCH($D1372,'Parameter Codelist'!$A:$A,0),5)</f>
        <v>94-36-0</v>
      </c>
      <c r="H1372" s="6">
        <v>1</v>
      </c>
      <c r="I1372" t="str">
        <f>INDEX('Hoedanigheid codelist'!$A$1:$J$5341,MATCH($H1372,'Hoedanigheid codelist'!$A:$A,0),3)</f>
        <v>t.o.v. drooggewicht</v>
      </c>
      <c r="J1372" s="25" t="s">
        <v>20892</v>
      </c>
    </row>
    <row r="1373" spans="1:10" ht="15.75" thickBot="1">
      <c r="A1373" s="10">
        <v>2725</v>
      </c>
      <c r="B1373" t="str">
        <f>INDEX('Parameter Codelist'!$A$1:$I$9000,MATCH($A1373,'Parameter Codelist'!$A:$A,0),2)</f>
        <v>Massafractie</v>
      </c>
      <c r="C1373" s="20" t="s">
        <v>20889</v>
      </c>
      <c r="D1373" s="6">
        <v>5030</v>
      </c>
      <c r="E1373" s="12" t="str">
        <f>INDEX('Parameter Codelist'!$A$1:$I$9000,MATCH($D1373,'Parameter Codelist'!$A:$A,0),2)</f>
        <v>benzoylprop</v>
      </c>
      <c r="F1373" s="18" t="s">
        <v>9545</v>
      </c>
      <c r="G1373" t="str">
        <f>INDEX('Parameter Codelist'!$A$1:$I$9000,MATCH($D1373,'Parameter Codelist'!$A:$A,0),5)</f>
        <v>22212-56-2</v>
      </c>
      <c r="H1373" s="6">
        <v>1</v>
      </c>
      <c r="I1373" t="str">
        <f>INDEX('Hoedanigheid codelist'!$A$1:$J$5341,MATCH($H1373,'Hoedanigheid codelist'!$A:$A,0),3)</f>
        <v>t.o.v. drooggewicht</v>
      </c>
      <c r="J1373" s="25" t="s">
        <v>20892</v>
      </c>
    </row>
    <row r="1374" spans="1:10" ht="15.75" thickBot="1">
      <c r="A1374" s="10">
        <v>2725</v>
      </c>
      <c r="B1374" t="str">
        <f>INDEX('Parameter Codelist'!$A$1:$I$9000,MATCH($A1374,'Parameter Codelist'!$A:$A,0),2)</f>
        <v>Massafractie</v>
      </c>
      <c r="C1374" s="20" t="s">
        <v>20889</v>
      </c>
      <c r="D1374" s="6">
        <v>3236</v>
      </c>
      <c r="E1374" s="12" t="str">
        <f>INDEX('Parameter Codelist'!$A$1:$I$9000,MATCH($D1374,'Parameter Codelist'!$A:$A,0),2)</f>
        <v>benzoylprop-ethyl</v>
      </c>
      <c r="F1374" s="18" t="s">
        <v>18941</v>
      </c>
      <c r="G1374" t="str">
        <f>INDEX('Parameter Codelist'!$A$1:$I$9000,MATCH($D1374,'Parameter Codelist'!$A:$A,0),5)</f>
        <v>22212-55-1</v>
      </c>
      <c r="H1374" s="6">
        <v>1</v>
      </c>
      <c r="I1374" t="str">
        <f>INDEX('Hoedanigheid codelist'!$A$1:$J$5341,MATCH($H1374,'Hoedanigheid codelist'!$A:$A,0),3)</f>
        <v>t.o.v. drooggewicht</v>
      </c>
      <c r="J1374" s="25" t="s">
        <v>20892</v>
      </c>
    </row>
    <row r="1375" spans="1:10" ht="15.75" thickBot="1">
      <c r="A1375" s="10">
        <v>2725</v>
      </c>
      <c r="B1375" t="str">
        <f>INDEX('Parameter Codelist'!$A$1:$I$9000,MATCH($A1375,'Parameter Codelist'!$A:$A,0),2)</f>
        <v>Massafractie</v>
      </c>
      <c r="C1375" s="20" t="s">
        <v>20889</v>
      </c>
      <c r="D1375" s="6">
        <v>3231</v>
      </c>
      <c r="E1375" s="12" t="str">
        <f>INDEX('Parameter Codelist'!$A$1:$I$9000,MATCH($D1375,'Parameter Codelist'!$A:$A,0),2)</f>
        <v>benzthiazuron</v>
      </c>
      <c r="F1375" s="18" t="s">
        <v>4589</v>
      </c>
      <c r="G1375" t="str">
        <f>INDEX('Parameter Codelist'!$A$1:$I$9000,MATCH($D1375,'Parameter Codelist'!$A:$A,0),5)</f>
        <v>1929-88-0</v>
      </c>
      <c r="H1375" s="6">
        <v>1</v>
      </c>
      <c r="I1375" t="str">
        <f>INDEX('Hoedanigheid codelist'!$A$1:$J$5341,MATCH($H1375,'Hoedanigheid codelist'!$A:$A,0),3)</f>
        <v>t.o.v. drooggewicht</v>
      </c>
      <c r="J1375" s="25" t="s">
        <v>20892</v>
      </c>
    </row>
    <row r="1376" spans="1:10" ht="15.75" thickBot="1">
      <c r="A1376" s="10">
        <v>2725</v>
      </c>
      <c r="B1376" t="str">
        <f>INDEX('Parameter Codelist'!$A$1:$I$9000,MATCH($A1376,'Parameter Codelist'!$A:$A,0),2)</f>
        <v>Massafractie</v>
      </c>
      <c r="C1376" s="20" t="s">
        <v>20889</v>
      </c>
      <c r="D1376" s="6">
        <v>6538</v>
      </c>
      <c r="E1376" s="12" t="str">
        <f>INDEX('Parameter Codelist'!$A$1:$I$9000,MATCH($D1376,'Parameter Codelist'!$A:$A,0),2)</f>
        <v>benzyl 4-hydroxybenzoaat</v>
      </c>
      <c r="F1376" s="18" t="s">
        <v>20517</v>
      </c>
      <c r="G1376" t="str">
        <f>INDEX('Parameter Codelist'!$A$1:$I$9000,MATCH($D1376,'Parameter Codelist'!$A:$A,0),5)</f>
        <v>94-18-8</v>
      </c>
      <c r="H1376" s="6">
        <v>1</v>
      </c>
      <c r="I1376" t="str">
        <f>INDEX('Hoedanigheid codelist'!$A$1:$J$5341,MATCH($H1376,'Hoedanigheid codelist'!$A:$A,0),3)</f>
        <v>t.o.v. drooggewicht</v>
      </c>
      <c r="J1376" s="25" t="s">
        <v>20892</v>
      </c>
    </row>
    <row r="1377" spans="1:10" ht="15.75" thickBot="1">
      <c r="A1377" s="10">
        <v>2725</v>
      </c>
      <c r="B1377" t="str">
        <f>INDEX('Parameter Codelist'!$A$1:$I$9000,MATCH($A1377,'Parameter Codelist'!$A:$A,0),2)</f>
        <v>Massafractie</v>
      </c>
      <c r="C1377" s="20" t="s">
        <v>20889</v>
      </c>
      <c r="D1377" s="6">
        <v>3221</v>
      </c>
      <c r="E1377" s="12" t="str">
        <f>INDEX('Parameter Codelist'!$A$1:$I$9000,MATCH($D1377,'Parameter Codelist'!$A:$A,0),2)</f>
        <v>benzyladenine</v>
      </c>
      <c r="F1377" s="18" t="s">
        <v>4559</v>
      </c>
      <c r="G1377" t="str">
        <f>INDEX('Parameter Codelist'!$A$1:$I$9000,MATCH($D1377,'Parameter Codelist'!$A:$A,0),5)</f>
        <v>1214-39-7</v>
      </c>
      <c r="H1377" s="6">
        <v>1</v>
      </c>
      <c r="I1377" t="str">
        <f>INDEX('Hoedanigheid codelist'!$A$1:$J$5341,MATCH($H1377,'Hoedanigheid codelist'!$A:$A,0),3)</f>
        <v>t.o.v. drooggewicht</v>
      </c>
      <c r="J1377" s="25" t="s">
        <v>20892</v>
      </c>
    </row>
    <row r="1378" spans="1:10" ht="15.75" thickBot="1">
      <c r="A1378" s="10">
        <v>2725</v>
      </c>
      <c r="B1378" t="str">
        <f>INDEX('Parameter Codelist'!$A$1:$I$9000,MATCH($A1378,'Parameter Codelist'!$A:$A,0),2)</f>
        <v>Massafractie</v>
      </c>
      <c r="C1378" s="20" t="s">
        <v>20889</v>
      </c>
      <c r="D1378" s="6">
        <v>3222</v>
      </c>
      <c r="E1378" s="12" t="str">
        <f>INDEX('Parameter Codelist'!$A$1:$I$9000,MATCH($D1378,'Parameter Codelist'!$A:$A,0),2)</f>
        <v>benzylamine</v>
      </c>
      <c r="F1378" s="18" t="s">
        <v>4562</v>
      </c>
      <c r="G1378" t="str">
        <f>INDEX('Parameter Codelist'!$A$1:$I$9000,MATCH($D1378,'Parameter Codelist'!$A:$A,0),5)</f>
        <v>100-46-9</v>
      </c>
      <c r="H1378" s="6">
        <v>1</v>
      </c>
      <c r="I1378" t="str">
        <f>INDEX('Hoedanigheid codelist'!$A$1:$J$5341,MATCH($H1378,'Hoedanigheid codelist'!$A:$A,0),3)</f>
        <v>t.o.v. drooggewicht</v>
      </c>
      <c r="J1378" s="25" t="s">
        <v>20892</v>
      </c>
    </row>
    <row r="1379" spans="1:10" ht="15.75" thickBot="1">
      <c r="A1379" s="10">
        <v>2725</v>
      </c>
      <c r="B1379" t="str">
        <f>INDEX('Parameter Codelist'!$A$1:$I$9000,MATCH($A1379,'Parameter Codelist'!$A:$A,0),2)</f>
        <v>Massafractie</v>
      </c>
      <c r="C1379" s="20" t="s">
        <v>20889</v>
      </c>
      <c r="D1379" s="6">
        <v>3223</v>
      </c>
      <c r="E1379" s="12" t="str">
        <f>INDEX('Parameter Codelist'!$A$1:$I$9000,MATCH($D1379,'Parameter Codelist'!$A:$A,0),2)</f>
        <v>benzylbenzoaat</v>
      </c>
      <c r="F1379" s="18" t="s">
        <v>18932</v>
      </c>
      <c r="G1379" t="str">
        <f>INDEX('Parameter Codelist'!$A$1:$I$9000,MATCH($D1379,'Parameter Codelist'!$A:$A,0),5)</f>
        <v>120-51-4</v>
      </c>
      <c r="H1379" s="6">
        <v>1</v>
      </c>
      <c r="I1379" t="str">
        <f>INDEX('Hoedanigheid codelist'!$A$1:$J$5341,MATCH($H1379,'Hoedanigheid codelist'!$A:$A,0),3)</f>
        <v>t.o.v. drooggewicht</v>
      </c>
      <c r="J1379" s="25" t="s">
        <v>20892</v>
      </c>
    </row>
    <row r="1380" spans="1:10" ht="15.75" thickBot="1">
      <c r="A1380" s="10">
        <v>2725</v>
      </c>
      <c r="B1380" t="str">
        <f>INDEX('Parameter Codelist'!$A$1:$I$9000,MATCH($A1380,'Parameter Codelist'!$A:$A,0),2)</f>
        <v>Massafractie</v>
      </c>
      <c r="C1380" s="20" t="s">
        <v>20889</v>
      </c>
      <c r="D1380" s="6">
        <v>361</v>
      </c>
      <c r="E1380" s="12" t="str">
        <f>INDEX('Parameter Codelist'!$A$1:$I$9000,MATCH($D1380,'Parameter Codelist'!$A:$A,0),2)</f>
        <v>benzylbutylftalaat</v>
      </c>
      <c r="F1380" s="18" t="s">
        <v>18064</v>
      </c>
      <c r="G1380" t="str">
        <f>INDEX('Parameter Codelist'!$A$1:$I$9000,MATCH($D1380,'Parameter Codelist'!$A:$A,0),5)</f>
        <v>85-68-7</v>
      </c>
      <c r="H1380" s="6">
        <v>1</v>
      </c>
      <c r="I1380" t="str">
        <f>INDEX('Hoedanigheid codelist'!$A$1:$J$5341,MATCH($H1380,'Hoedanigheid codelist'!$A:$A,0),3)</f>
        <v>t.o.v. drooggewicht</v>
      </c>
      <c r="J1380" s="25" t="s">
        <v>20892</v>
      </c>
    </row>
    <row r="1381" spans="1:10" ht="15.75" thickBot="1">
      <c r="A1381" s="10">
        <v>2725</v>
      </c>
      <c r="B1381" t="str">
        <f>INDEX('Parameter Codelist'!$A$1:$I$9000,MATCH($A1381,'Parameter Codelist'!$A:$A,0),2)</f>
        <v>Massafractie</v>
      </c>
      <c r="C1381" s="20" t="s">
        <v>20889</v>
      </c>
      <c r="D1381" s="6">
        <v>361</v>
      </c>
      <c r="E1381" s="12" t="str">
        <f>INDEX('Parameter Codelist'!$A$1:$I$9000,MATCH($D1381,'Parameter Codelist'!$A:$A,0),2)</f>
        <v>benzylbutylftalaat</v>
      </c>
      <c r="F1381" s="18" t="s">
        <v>18064</v>
      </c>
      <c r="G1381" t="str">
        <f>INDEX('Parameter Codelist'!$A$1:$I$9000,MATCH($D1381,'Parameter Codelist'!$A:$A,0),5)</f>
        <v>85-68-7</v>
      </c>
      <c r="H1381" s="6">
        <v>1</v>
      </c>
      <c r="I1381" t="str">
        <f>INDEX('Hoedanigheid codelist'!$A$1:$J$5341,MATCH($H1381,'Hoedanigheid codelist'!$A:$A,0),3)</f>
        <v>t.o.v. drooggewicht</v>
      </c>
      <c r="J1381" s="25" t="s">
        <v>20892</v>
      </c>
    </row>
    <row r="1382" spans="1:10" ht="15.75" thickBot="1">
      <c r="A1382" s="10">
        <v>2725</v>
      </c>
      <c r="B1382" t="str">
        <f>INDEX('Parameter Codelist'!$A$1:$I$9000,MATCH($A1382,'Parameter Codelist'!$A:$A,0),2)</f>
        <v>Massafractie</v>
      </c>
      <c r="C1382" s="20" t="s">
        <v>20889</v>
      </c>
      <c r="D1382" s="6">
        <v>3224</v>
      </c>
      <c r="E1382" s="12" t="str">
        <f>INDEX('Parameter Codelist'!$A$1:$I$9000,MATCH($D1382,'Parameter Codelist'!$A:$A,0),2)</f>
        <v>benzylchloride</v>
      </c>
      <c r="F1382" s="18" t="s">
        <v>18933</v>
      </c>
      <c r="G1382" t="str">
        <f>INDEX('Parameter Codelist'!$A$1:$I$9000,MATCH($D1382,'Parameter Codelist'!$A:$A,0),5)</f>
        <v>100-44-7</v>
      </c>
      <c r="H1382" s="6">
        <v>1</v>
      </c>
      <c r="I1382" t="str">
        <f>INDEX('Hoedanigheid codelist'!$A$1:$J$5341,MATCH($H1382,'Hoedanigheid codelist'!$A:$A,0),3)</f>
        <v>t.o.v. drooggewicht</v>
      </c>
      <c r="J1382" s="25" t="s">
        <v>20892</v>
      </c>
    </row>
    <row r="1383" spans="1:10" ht="15.75" thickBot="1">
      <c r="A1383" s="10">
        <v>2725</v>
      </c>
      <c r="B1383" t="str">
        <f>INDEX('Parameter Codelist'!$A$1:$I$9000,MATCH($A1383,'Parameter Codelist'!$A:$A,0),2)</f>
        <v>Massafractie</v>
      </c>
      <c r="C1383" s="20" t="s">
        <v>20889</v>
      </c>
      <c r="D1383" s="6">
        <v>6009</v>
      </c>
      <c r="E1383" s="12" t="str">
        <f>INDEX('Parameter Codelist'!$A$1:$I$9000,MATCH($D1383,'Parameter Codelist'!$A:$A,0),2)</f>
        <v>benzyldimethyldecylammoniumchloride</v>
      </c>
      <c r="F1383" s="18" t="s">
        <v>20165</v>
      </c>
      <c r="G1383" t="str">
        <f>INDEX('Parameter Codelist'!$A$1:$I$9000,MATCH($D1383,'Parameter Codelist'!$A:$A,0),5)</f>
        <v>965-32-2</v>
      </c>
      <c r="H1383" s="6">
        <v>1</v>
      </c>
      <c r="I1383" t="str">
        <f>INDEX('Hoedanigheid codelist'!$A$1:$J$5341,MATCH($H1383,'Hoedanigheid codelist'!$A:$A,0),3)</f>
        <v>t.o.v. drooggewicht</v>
      </c>
      <c r="J1383" s="25" t="s">
        <v>20892</v>
      </c>
    </row>
    <row r="1384" spans="1:10" ht="15.75" thickBot="1">
      <c r="A1384" s="10">
        <v>2725</v>
      </c>
      <c r="B1384" t="str">
        <f>INDEX('Parameter Codelist'!$A$1:$I$9000,MATCH($A1384,'Parameter Codelist'!$A:$A,0),2)</f>
        <v>Massafractie</v>
      </c>
      <c r="C1384" s="20" t="s">
        <v>20889</v>
      </c>
      <c r="D1384" s="6">
        <v>6011</v>
      </c>
      <c r="E1384" s="12" t="str">
        <f>INDEX('Parameter Codelist'!$A$1:$I$9000,MATCH($D1384,'Parameter Codelist'!$A:$A,0),2)</f>
        <v>benzyldimethylhexadecylammoniumchloride</v>
      </c>
      <c r="F1384" s="18" t="s">
        <v>20167</v>
      </c>
      <c r="G1384" t="str">
        <f>INDEX('Parameter Codelist'!$A$1:$I$9000,MATCH($D1384,'Parameter Codelist'!$A:$A,0),5)</f>
        <v>122-18-9</v>
      </c>
      <c r="H1384" s="6">
        <v>1</v>
      </c>
      <c r="I1384" t="str">
        <f>INDEX('Hoedanigheid codelist'!$A$1:$J$5341,MATCH($H1384,'Hoedanigheid codelist'!$A:$A,0),3)</f>
        <v>t.o.v. drooggewicht</v>
      </c>
      <c r="J1384" s="25" t="s">
        <v>20892</v>
      </c>
    </row>
    <row r="1385" spans="1:10" ht="15.75" thickBot="1">
      <c r="A1385" s="10">
        <v>2725</v>
      </c>
      <c r="B1385" t="str">
        <f>INDEX('Parameter Codelist'!$A$1:$I$9000,MATCH($A1385,'Parameter Codelist'!$A:$A,0),2)</f>
        <v>Massafractie</v>
      </c>
      <c r="C1385" s="20" t="s">
        <v>20889</v>
      </c>
      <c r="D1385" s="6">
        <v>6012</v>
      </c>
      <c r="E1385" s="12" t="str">
        <f>INDEX('Parameter Codelist'!$A$1:$I$9000,MATCH($D1385,'Parameter Codelist'!$A:$A,0),2)</f>
        <v>benzyldimethyloctadecylammoniumchloride</v>
      </c>
      <c r="F1385" s="18" t="s">
        <v>20168</v>
      </c>
      <c r="G1385" t="str">
        <f>INDEX('Parameter Codelist'!$A$1:$I$9000,MATCH($D1385,'Parameter Codelist'!$A:$A,0),5)</f>
        <v>122-19-0</v>
      </c>
      <c r="H1385" s="6">
        <v>1</v>
      </c>
      <c r="I1385" t="str">
        <f>INDEX('Hoedanigheid codelist'!$A$1:$J$5341,MATCH($H1385,'Hoedanigheid codelist'!$A:$A,0),3)</f>
        <v>t.o.v. drooggewicht</v>
      </c>
      <c r="J1385" s="25" t="s">
        <v>20892</v>
      </c>
    </row>
    <row r="1386" spans="1:10" ht="15.75" thickBot="1">
      <c r="A1386" s="10">
        <v>2725</v>
      </c>
      <c r="B1386" t="str">
        <f>INDEX('Parameter Codelist'!$A$1:$I$9000,MATCH($A1386,'Parameter Codelist'!$A:$A,0),2)</f>
        <v>Massafractie</v>
      </c>
      <c r="C1386" s="20" t="s">
        <v>20889</v>
      </c>
      <c r="D1386" s="6">
        <v>6008</v>
      </c>
      <c r="E1386" s="12" t="str">
        <f>INDEX('Parameter Codelist'!$A$1:$I$9000,MATCH($D1386,'Parameter Codelist'!$A:$A,0),2)</f>
        <v>benzyldimethyloctylammoniumchloride</v>
      </c>
      <c r="F1386" s="18" t="s">
        <v>20164</v>
      </c>
      <c r="G1386" t="str">
        <f>INDEX('Parameter Codelist'!$A$1:$I$9000,MATCH($D1386,'Parameter Codelist'!$A:$A,0),5)</f>
        <v>959-55-7</v>
      </c>
      <c r="H1386" s="6">
        <v>1</v>
      </c>
      <c r="I1386" t="str">
        <f>INDEX('Hoedanigheid codelist'!$A$1:$J$5341,MATCH($H1386,'Hoedanigheid codelist'!$A:$A,0),3)</f>
        <v>t.o.v. drooggewicht</v>
      </c>
      <c r="J1386" s="25" t="s">
        <v>20892</v>
      </c>
    </row>
    <row r="1387" spans="1:10" ht="15.75" thickBot="1">
      <c r="A1387" s="10">
        <v>2725</v>
      </c>
      <c r="B1387" t="str">
        <f>INDEX('Parameter Codelist'!$A$1:$I$9000,MATCH($A1387,'Parameter Codelist'!$A:$A,0),2)</f>
        <v>Massafractie</v>
      </c>
      <c r="C1387" s="20" t="s">
        <v>20889</v>
      </c>
      <c r="D1387" s="6">
        <v>6010</v>
      </c>
      <c r="E1387" s="12" t="str">
        <f>INDEX('Parameter Codelist'!$A$1:$I$9000,MATCH($D1387,'Parameter Codelist'!$A:$A,0),2)</f>
        <v>benzyldimethyltetradecylammoniumchloride</v>
      </c>
      <c r="F1387" s="18" t="s">
        <v>20166</v>
      </c>
      <c r="G1387" t="str">
        <f>INDEX('Parameter Codelist'!$A$1:$I$9000,MATCH($D1387,'Parameter Codelist'!$A:$A,0),5)</f>
        <v>139-08-2</v>
      </c>
      <c r="H1387" s="6">
        <v>1</v>
      </c>
      <c r="I1387" t="str">
        <f>INDEX('Hoedanigheid codelist'!$A$1:$J$5341,MATCH($H1387,'Hoedanigheid codelist'!$A:$A,0),3)</f>
        <v>t.o.v. drooggewicht</v>
      </c>
      <c r="J1387" s="25" t="s">
        <v>20892</v>
      </c>
    </row>
    <row r="1388" spans="1:10" ht="15.75" thickBot="1">
      <c r="A1388" s="10">
        <v>2725</v>
      </c>
      <c r="B1388" t="str">
        <f>INDEX('Parameter Codelist'!$A$1:$I$9000,MATCH($A1388,'Parameter Codelist'!$A:$A,0),2)</f>
        <v>Massafractie</v>
      </c>
      <c r="C1388" s="20" t="s">
        <v>20889</v>
      </c>
      <c r="D1388" s="6">
        <v>3228</v>
      </c>
      <c r="E1388" s="12" t="str">
        <f>INDEX('Parameter Codelist'!$A$1:$I$9000,MATCH($D1388,'Parameter Codelist'!$A:$A,0),2)</f>
        <v>benzylisopentylether</v>
      </c>
      <c r="F1388" s="18" t="s">
        <v>18936</v>
      </c>
      <c r="G1388" t="str">
        <f>INDEX('Parameter Codelist'!$A$1:$I$9000,MATCH($D1388,'Parameter Codelist'!$A:$A,0),5)</f>
        <v>122-73-6</v>
      </c>
      <c r="H1388" s="6">
        <v>1</v>
      </c>
      <c r="I1388" t="str">
        <f>INDEX('Hoedanigheid codelist'!$A$1:$J$5341,MATCH($H1388,'Hoedanigheid codelist'!$A:$A,0),3)</f>
        <v>t.o.v. drooggewicht</v>
      </c>
      <c r="J1388" s="25" t="s">
        <v>20892</v>
      </c>
    </row>
    <row r="1389" spans="1:10" ht="15.75" thickBot="1">
      <c r="A1389" s="10">
        <v>2725</v>
      </c>
      <c r="B1389" t="str">
        <f>INDEX('Parameter Codelist'!$A$1:$I$9000,MATCH($A1389,'Parameter Codelist'!$A:$A,0),2)</f>
        <v>Massafractie</v>
      </c>
      <c r="C1389" s="20" t="s">
        <v>20889</v>
      </c>
      <c r="D1389" s="6">
        <v>3269</v>
      </c>
      <c r="E1389" s="12" t="str">
        <f>INDEX('Parameter Codelist'!$A$1:$I$9000,MATCH($D1389,'Parameter Codelist'!$A:$A,0),2)</f>
        <v>berkelium</v>
      </c>
      <c r="F1389" s="18" t="s">
        <v>4690</v>
      </c>
      <c r="G1389" t="str">
        <f>INDEX('Parameter Codelist'!$A$1:$I$9000,MATCH($D1389,'Parameter Codelist'!$A:$A,0),5)</f>
        <v>7440-40-6</v>
      </c>
      <c r="H1389" s="6">
        <v>1</v>
      </c>
      <c r="I1389" t="str">
        <f>INDEX('Hoedanigheid codelist'!$A$1:$J$5341,MATCH($H1389,'Hoedanigheid codelist'!$A:$A,0),3)</f>
        <v>t.o.v. drooggewicht</v>
      </c>
      <c r="J1389" s="25" t="s">
        <v>20892</v>
      </c>
    </row>
    <row r="1390" spans="1:10" ht="15.75" thickBot="1">
      <c r="A1390" s="10">
        <v>2725</v>
      </c>
      <c r="B1390" t="str">
        <f>INDEX('Parameter Codelist'!$A$1:$I$9000,MATCH($A1390,'Parameter Codelist'!$A:$A,0),2)</f>
        <v>Massafractie</v>
      </c>
      <c r="C1390" s="20" t="s">
        <v>20889</v>
      </c>
      <c r="D1390" s="6">
        <v>362</v>
      </c>
      <c r="E1390" s="12" t="str">
        <f>INDEX('Parameter Codelist'!$A$1:$I$9000,MATCH($D1390,'Parameter Codelist'!$A:$A,0),2)</f>
        <v>beryllium</v>
      </c>
      <c r="F1390" s="18" t="s">
        <v>767</v>
      </c>
      <c r="G1390" t="str">
        <f>INDEX('Parameter Codelist'!$A$1:$I$9000,MATCH($D1390,'Parameter Codelist'!$A:$A,0),5)</f>
        <v>7440-41-7</v>
      </c>
      <c r="H1390" s="6">
        <v>1</v>
      </c>
      <c r="I1390" t="str">
        <f>INDEX('Hoedanigheid codelist'!$A$1:$J$5341,MATCH($H1390,'Hoedanigheid codelist'!$A:$A,0),3)</f>
        <v>t.o.v. drooggewicht</v>
      </c>
      <c r="J1390" s="25" t="s">
        <v>20892</v>
      </c>
    </row>
    <row r="1391" spans="1:10" ht="15.75" thickBot="1">
      <c r="A1391" s="10">
        <v>2725</v>
      </c>
      <c r="B1391" t="str">
        <f>INDEX('Parameter Codelist'!$A$1:$I$9000,MATCH($A1391,'Parameter Codelist'!$A:$A,0),2)</f>
        <v>Massafractie</v>
      </c>
      <c r="C1391" s="20" t="s">
        <v>20889</v>
      </c>
      <c r="D1391" s="6">
        <v>3208</v>
      </c>
      <c r="E1391" s="12" t="str">
        <f>INDEX('Parameter Codelist'!$A$1:$I$9000,MATCH($D1391,'Parameter Codelist'!$A:$A,0),2)</f>
        <v>beryllium 7</v>
      </c>
      <c r="F1391" s="18" t="s">
        <v>4525</v>
      </c>
      <c r="G1391" t="str">
        <f>INDEX('Parameter Codelist'!$A$1:$I$9000,MATCH($D1391,'Parameter Codelist'!$A:$A,0),5)</f>
        <v>13966-02-4</v>
      </c>
      <c r="H1391" s="6">
        <v>1</v>
      </c>
      <c r="I1391" t="str">
        <f>INDEX('Hoedanigheid codelist'!$A$1:$J$5341,MATCH($H1391,'Hoedanigheid codelist'!$A:$A,0),3)</f>
        <v>t.o.v. drooggewicht</v>
      </c>
      <c r="J1391" s="25" t="s">
        <v>20892</v>
      </c>
    </row>
    <row r="1392" spans="1:10" ht="15.75" thickBot="1">
      <c r="A1392" s="10">
        <v>2725</v>
      </c>
      <c r="B1392" t="str">
        <f>INDEX('Parameter Codelist'!$A$1:$I$9000,MATCH($A1392,'Parameter Codelist'!$A:$A,0),2)</f>
        <v>Massafractie</v>
      </c>
      <c r="C1392" s="20" t="s">
        <v>20889</v>
      </c>
      <c r="D1392" s="6">
        <v>3203</v>
      </c>
      <c r="E1392" s="12" t="str">
        <f>INDEX('Parameter Codelist'!$A$1:$I$9000,MATCH($D1392,'Parameter Codelist'!$A:$A,0),2)</f>
        <v>beta-apo-oxytetracycline</v>
      </c>
      <c r="F1392" s="18" t="s">
        <v>4510</v>
      </c>
      <c r="G1392" t="str">
        <f>INDEX('Parameter Codelist'!$A$1:$I$9000,MATCH($D1392,'Parameter Codelist'!$A:$A,0),5)</f>
        <v>18751-99-0</v>
      </c>
      <c r="H1392" s="6">
        <v>1</v>
      </c>
      <c r="I1392" t="str">
        <f>INDEX('Hoedanigheid codelist'!$A$1:$J$5341,MATCH($H1392,'Hoedanigheid codelist'!$A:$A,0),3)</f>
        <v>t.o.v. drooggewicht</v>
      </c>
      <c r="J1392" s="25" t="s">
        <v>20892</v>
      </c>
    </row>
    <row r="1393" spans="1:10" ht="15.75" thickBot="1">
      <c r="A1393" s="10">
        <v>2725</v>
      </c>
      <c r="B1393" t="str">
        <f>INDEX('Parameter Codelist'!$A$1:$I$9000,MATCH($A1393,'Parameter Codelist'!$A:$A,0),2)</f>
        <v>Massafractie</v>
      </c>
      <c r="C1393" s="20" t="s">
        <v>20889</v>
      </c>
      <c r="D1393" s="6">
        <v>5029</v>
      </c>
      <c r="E1393" s="12" t="str">
        <f>INDEX('Parameter Codelist'!$A$1:$I$9000,MATCH($D1393,'Parameter Codelist'!$A:$A,0),2)</f>
        <v>beta-broom-beta-nitrostyreen</v>
      </c>
      <c r="F1393" s="18" t="s">
        <v>19815</v>
      </c>
      <c r="G1393" t="str">
        <f>INDEX('Parameter Codelist'!$A$1:$I$9000,MATCH($D1393,'Parameter Codelist'!$A:$A,0),5)</f>
        <v>7166-19-0</v>
      </c>
      <c r="H1393" s="6">
        <v>1</v>
      </c>
      <c r="I1393" t="str">
        <f>INDEX('Hoedanigheid codelist'!$A$1:$J$5341,MATCH($H1393,'Hoedanigheid codelist'!$A:$A,0),3)</f>
        <v>t.o.v. drooggewicht</v>
      </c>
      <c r="J1393" s="25" t="s">
        <v>20892</v>
      </c>
    </row>
    <row r="1394" spans="1:10" ht="15.75" thickBot="1">
      <c r="A1394" s="10">
        <v>2725</v>
      </c>
      <c r="B1394" t="str">
        <f>INDEX('Parameter Codelist'!$A$1:$I$9000,MATCH($A1394,'Parameter Codelist'!$A:$A,0),2)</f>
        <v>Massafractie</v>
      </c>
      <c r="C1394" s="20" t="s">
        <v>20889</v>
      </c>
      <c r="D1394" s="6">
        <v>3207</v>
      </c>
      <c r="E1394" s="12" t="str">
        <f>INDEX('Parameter Codelist'!$A$1:$I$9000,MATCH($D1394,'Parameter Codelist'!$A:$A,0),2)</f>
        <v>beta-chloorfenvinfos</v>
      </c>
      <c r="F1394" s="18" t="s">
        <v>18930</v>
      </c>
      <c r="G1394" t="str">
        <f>INDEX('Parameter Codelist'!$A$1:$I$9000,MATCH($D1394,'Parameter Codelist'!$A:$A,0),5)</f>
        <v>18708-86-6</v>
      </c>
      <c r="H1394" s="6">
        <v>1</v>
      </c>
      <c r="I1394" t="str">
        <f>INDEX('Hoedanigheid codelist'!$A$1:$J$5341,MATCH($H1394,'Hoedanigheid codelist'!$A:$A,0),3)</f>
        <v>t.o.v. drooggewicht</v>
      </c>
      <c r="J1394" s="25" t="s">
        <v>20892</v>
      </c>
    </row>
    <row r="1395" spans="1:10" ht="15.75" thickBot="1">
      <c r="A1395" s="10">
        <v>2725</v>
      </c>
      <c r="B1395" t="str">
        <f>INDEX('Parameter Codelist'!$A$1:$I$9000,MATCH($A1395,'Parameter Codelist'!$A:$A,0),2)</f>
        <v>Massafractie</v>
      </c>
      <c r="C1395" s="20" t="s">
        <v>20889</v>
      </c>
      <c r="D1395" s="6">
        <v>6352</v>
      </c>
      <c r="E1395" s="12" t="str">
        <f>INDEX('Parameter Codelist'!$A$1:$I$9000,MATCH($D1395,'Parameter Codelist'!$A:$A,0),2)</f>
        <v>beta-copaene</v>
      </c>
      <c r="F1395" s="18" t="s">
        <v>12891</v>
      </c>
      <c r="G1395" t="str">
        <f>INDEX('Parameter Codelist'!$A$1:$I$9000,MATCH($D1395,'Parameter Codelist'!$A:$A,0),5)</f>
        <v>18252-44-3</v>
      </c>
      <c r="H1395" s="6">
        <v>1</v>
      </c>
      <c r="I1395" t="str">
        <f>INDEX('Hoedanigheid codelist'!$A$1:$J$5341,MATCH($H1395,'Hoedanigheid codelist'!$A:$A,0),3)</f>
        <v>t.o.v. drooggewicht</v>
      </c>
      <c r="J1395" s="25" t="s">
        <v>20892</v>
      </c>
    </row>
    <row r="1396" spans="1:10" ht="15.75" thickBot="1">
      <c r="A1396" s="10">
        <v>2725</v>
      </c>
      <c r="B1396" t="str">
        <f>INDEX('Parameter Codelist'!$A$1:$I$9000,MATCH($A1396,'Parameter Codelist'!$A:$A,0),2)</f>
        <v>Massafractie</v>
      </c>
      <c r="C1396" s="20" t="s">
        <v>20889</v>
      </c>
      <c r="D1396" s="6">
        <v>365</v>
      </c>
      <c r="E1396" s="12" t="str">
        <f>INDEX('Parameter Codelist'!$A$1:$I$9000,MATCH($D1396,'Parameter Codelist'!$A:$A,0),2)</f>
        <v>beta-endosulfan</v>
      </c>
      <c r="F1396" s="18" t="s">
        <v>770</v>
      </c>
      <c r="G1396" t="str">
        <f>INDEX('Parameter Codelist'!$A$1:$I$9000,MATCH($D1396,'Parameter Codelist'!$A:$A,0),5)</f>
        <v>33213-65-9</v>
      </c>
      <c r="H1396" s="6">
        <v>1</v>
      </c>
      <c r="I1396" t="str">
        <f>INDEX('Hoedanigheid codelist'!$A$1:$J$5341,MATCH($H1396,'Hoedanigheid codelist'!$A:$A,0),3)</f>
        <v>t.o.v. drooggewicht</v>
      </c>
      <c r="J1396" s="25" t="s">
        <v>20892</v>
      </c>
    </row>
    <row r="1397" spans="1:10" ht="15.75" thickBot="1">
      <c r="A1397" s="10">
        <v>2725</v>
      </c>
      <c r="B1397" t="str">
        <f>INDEX('Parameter Codelist'!$A$1:$I$9000,MATCH($A1397,'Parameter Codelist'!$A:$A,0),2)</f>
        <v>Massafractie</v>
      </c>
      <c r="C1397" s="20" t="s">
        <v>20889</v>
      </c>
      <c r="D1397" s="6">
        <v>367</v>
      </c>
      <c r="E1397" s="12" t="str">
        <f>INDEX('Parameter Codelist'!$A$1:$I$9000,MATCH($D1397,'Parameter Codelist'!$A:$A,0),2)</f>
        <v>beta-heptachloorepoxide</v>
      </c>
      <c r="F1397" s="18" t="s">
        <v>18066</v>
      </c>
      <c r="G1397" t="str">
        <f>INDEX('Parameter Codelist'!$A$1:$I$9000,MATCH($D1397,'Parameter Codelist'!$A:$A,0),5)</f>
        <v>76543-83-4</v>
      </c>
      <c r="H1397" s="6">
        <v>1</v>
      </c>
      <c r="I1397" t="str">
        <f>INDEX('Hoedanigheid codelist'!$A$1:$J$5341,MATCH($H1397,'Hoedanigheid codelist'!$A:$A,0),3)</f>
        <v>t.o.v. drooggewicht</v>
      </c>
      <c r="J1397" s="25" t="s">
        <v>20892</v>
      </c>
    </row>
    <row r="1398" spans="1:10" ht="15.75" thickBot="1">
      <c r="A1398" s="10">
        <v>2725</v>
      </c>
      <c r="B1398" t="str">
        <f>INDEX('Parameter Codelist'!$A$1:$I$9000,MATCH($A1398,'Parameter Codelist'!$A:$A,0),2)</f>
        <v>Massafractie</v>
      </c>
      <c r="C1398" s="20" t="s">
        <v>20889</v>
      </c>
      <c r="D1398" s="6">
        <v>3244</v>
      </c>
      <c r="E1398" s="12" t="str">
        <f>INDEX('Parameter Codelist'!$A$1:$I$9000,MATCH($D1398,'Parameter Codelist'!$A:$A,0),2)</f>
        <v>beta-hexabroomcyclododecaan</v>
      </c>
      <c r="F1398" s="18" t="s">
        <v>18944</v>
      </c>
      <c r="G1398" t="str">
        <f>INDEX('Parameter Codelist'!$A$1:$I$9000,MATCH($D1398,'Parameter Codelist'!$A:$A,0),5)</f>
        <v>134237-51-7</v>
      </c>
      <c r="H1398" s="6">
        <v>1</v>
      </c>
      <c r="I1398" t="str">
        <f>INDEX('Hoedanigheid codelist'!$A$1:$J$5341,MATCH($H1398,'Hoedanigheid codelist'!$A:$A,0),3)</f>
        <v>t.o.v. drooggewicht</v>
      </c>
      <c r="J1398" s="25" t="s">
        <v>20892</v>
      </c>
    </row>
    <row r="1399" spans="1:10" ht="15.75" thickBot="1">
      <c r="A1399" s="10">
        <v>2725</v>
      </c>
      <c r="B1399" t="str">
        <f>INDEX('Parameter Codelist'!$A$1:$I$9000,MATCH($A1399,'Parameter Codelist'!$A:$A,0),2)</f>
        <v>Massafractie</v>
      </c>
      <c r="C1399" s="20" t="s">
        <v>20889</v>
      </c>
      <c r="D1399" s="6">
        <v>366</v>
      </c>
      <c r="E1399" s="12" t="str">
        <f>INDEX('Parameter Codelist'!$A$1:$I$9000,MATCH($D1399,'Parameter Codelist'!$A:$A,0),2)</f>
        <v>beta-hexachloorcyclohexaan</v>
      </c>
      <c r="F1399" s="18" t="s">
        <v>18065</v>
      </c>
      <c r="G1399" t="str">
        <f>INDEX('Parameter Codelist'!$A$1:$I$9000,MATCH($D1399,'Parameter Codelist'!$A:$A,0),5)</f>
        <v>319-85-7</v>
      </c>
      <c r="H1399" s="6">
        <v>1</v>
      </c>
      <c r="I1399" t="str">
        <f>INDEX('Hoedanigheid codelist'!$A$1:$J$5341,MATCH($H1399,'Hoedanigheid codelist'!$A:$A,0),3)</f>
        <v>t.o.v. drooggewicht</v>
      </c>
      <c r="J1399" s="25" t="s">
        <v>20892</v>
      </c>
    </row>
    <row r="1400" spans="1:10" ht="15.75" thickBot="1">
      <c r="A1400" s="10">
        <v>2725</v>
      </c>
      <c r="B1400" t="str">
        <f>INDEX('Parameter Codelist'!$A$1:$I$9000,MATCH($A1400,'Parameter Codelist'!$A:$A,0),2)</f>
        <v>Massafractie</v>
      </c>
      <c r="C1400" s="20" t="s">
        <v>20889</v>
      </c>
      <c r="D1400" s="6">
        <v>6385</v>
      </c>
      <c r="E1400" s="12" t="str">
        <f>INDEX('Parameter Codelist'!$A$1:$I$9000,MATCH($D1400,'Parameter Codelist'!$A:$A,0),2)</f>
        <v>betamethason</v>
      </c>
      <c r="F1400" s="18" t="s">
        <v>20426</v>
      </c>
      <c r="G1400" t="str">
        <f>INDEX('Parameter Codelist'!$A$1:$I$9000,MATCH($D1400,'Parameter Codelist'!$A:$A,0),5)</f>
        <v>378-44-9</v>
      </c>
      <c r="H1400" s="6">
        <v>1</v>
      </c>
      <c r="I1400" t="str">
        <f>INDEX('Hoedanigheid codelist'!$A$1:$J$5341,MATCH($H1400,'Hoedanigheid codelist'!$A:$A,0),3)</f>
        <v>t.o.v. drooggewicht</v>
      </c>
      <c r="J1400" s="25" t="s">
        <v>20892</v>
      </c>
    </row>
    <row r="1401" spans="1:10" ht="15.75" thickBot="1">
      <c r="A1401" s="10">
        <v>2725</v>
      </c>
      <c r="B1401" t="str">
        <f>INDEX('Parameter Codelist'!$A$1:$I$9000,MATCH($A1401,'Parameter Codelist'!$A:$A,0),2)</f>
        <v>Massafractie</v>
      </c>
      <c r="C1401" s="20" t="s">
        <v>20889</v>
      </c>
      <c r="D1401" s="6">
        <v>3273</v>
      </c>
      <c r="E1401" s="12" t="str">
        <f>INDEX('Parameter Codelist'!$A$1:$I$9000,MATCH($D1401,'Parameter Codelist'!$A:$A,0),2)</f>
        <v>beta-propiolacton</v>
      </c>
      <c r="F1401" s="18" t="s">
        <v>18963</v>
      </c>
      <c r="G1401" t="str">
        <f>INDEX('Parameter Codelist'!$A$1:$I$9000,MATCH($D1401,'Parameter Codelist'!$A:$A,0),5)</f>
        <v>57-57-8</v>
      </c>
      <c r="H1401" s="6">
        <v>1</v>
      </c>
      <c r="I1401" t="str">
        <f>INDEX('Hoedanigheid codelist'!$A$1:$J$5341,MATCH($H1401,'Hoedanigheid codelist'!$A:$A,0),3)</f>
        <v>t.o.v. drooggewicht</v>
      </c>
      <c r="J1401" s="25" t="s">
        <v>20892</v>
      </c>
    </row>
    <row r="1402" spans="1:10" ht="15.75" thickBot="1">
      <c r="A1402" s="10">
        <v>2725</v>
      </c>
      <c r="B1402" t="str">
        <f>INDEX('Parameter Codelist'!$A$1:$I$9000,MATCH($A1402,'Parameter Codelist'!$A:$A,0),2)</f>
        <v>Massafractie</v>
      </c>
      <c r="C1402" s="20" t="s">
        <v>20889</v>
      </c>
      <c r="D1402" s="6">
        <v>3290</v>
      </c>
      <c r="E1402" s="12" t="str">
        <f>INDEX('Parameter Codelist'!$A$1:$I$9000,MATCH($D1402,'Parameter Codelist'!$A:$A,0),2)</f>
        <v>beta-sitosterol</v>
      </c>
      <c r="F1402" s="18" t="s">
        <v>4753</v>
      </c>
      <c r="G1402" t="str">
        <f>INDEX('Parameter Codelist'!$A$1:$I$9000,MATCH($D1402,'Parameter Codelist'!$A:$A,0),5)</f>
        <v>83-46-5</v>
      </c>
      <c r="H1402" s="6">
        <v>1</v>
      </c>
      <c r="I1402" t="str">
        <f>INDEX('Hoedanigheid codelist'!$A$1:$J$5341,MATCH($H1402,'Hoedanigheid codelist'!$A:$A,0),3)</f>
        <v>t.o.v. drooggewicht</v>
      </c>
      <c r="J1402" s="25" t="s">
        <v>20892</v>
      </c>
    </row>
    <row r="1403" spans="1:10" ht="15.75" thickBot="1">
      <c r="A1403" s="10">
        <v>2725</v>
      </c>
      <c r="B1403" t="str">
        <f>INDEX('Parameter Codelist'!$A$1:$I$9000,MATCH($A1403,'Parameter Codelist'!$A:$A,0),2)</f>
        <v>Massafractie</v>
      </c>
      <c r="C1403" s="20" t="s">
        <v>20889</v>
      </c>
      <c r="D1403" s="6">
        <v>3241</v>
      </c>
      <c r="E1403" s="12" t="str">
        <f>INDEX('Parameter Codelist'!$A$1:$I$9000,MATCH($D1403,'Parameter Codelist'!$A:$A,0),2)</f>
        <v>betaxolol</v>
      </c>
      <c r="F1403" s="18" t="s">
        <v>4615</v>
      </c>
      <c r="G1403" t="str">
        <f>INDEX('Parameter Codelist'!$A$1:$I$9000,MATCH($D1403,'Parameter Codelist'!$A:$A,0),5)</f>
        <v>63659-18-7</v>
      </c>
      <c r="H1403" s="6">
        <v>1</v>
      </c>
      <c r="I1403" t="str">
        <f>INDEX('Hoedanigheid codelist'!$A$1:$J$5341,MATCH($H1403,'Hoedanigheid codelist'!$A:$A,0),3)</f>
        <v>t.o.v. drooggewicht</v>
      </c>
      <c r="J1403" s="25" t="s">
        <v>20892</v>
      </c>
    </row>
    <row r="1404" spans="1:10" ht="15.75" thickBot="1">
      <c r="A1404" s="10">
        <v>2725</v>
      </c>
      <c r="B1404" t="str">
        <f>INDEX('Parameter Codelist'!$A$1:$I$9000,MATCH($A1404,'Parameter Codelist'!$A:$A,0),2)</f>
        <v>Massafractie</v>
      </c>
      <c r="C1404" s="20" t="s">
        <v>20889</v>
      </c>
      <c r="D1404" s="6">
        <v>2463</v>
      </c>
      <c r="E1404" s="12" t="str">
        <f>INDEX('Parameter Codelist'!$A$1:$I$9000,MATCH($D1404,'Parameter Codelist'!$A:$A,0),2)</f>
        <v>bezafibraat</v>
      </c>
      <c r="F1404" s="18" t="s">
        <v>18608</v>
      </c>
      <c r="G1404" t="str">
        <f>INDEX('Parameter Codelist'!$A$1:$I$9000,MATCH($D1404,'Parameter Codelist'!$A:$A,0),5)</f>
        <v>41859-67-0</v>
      </c>
      <c r="H1404" s="6">
        <v>1</v>
      </c>
      <c r="I1404" t="str">
        <f>INDEX('Hoedanigheid codelist'!$A$1:$J$5341,MATCH($H1404,'Hoedanigheid codelist'!$A:$A,0),3)</f>
        <v>t.o.v. drooggewicht</v>
      </c>
      <c r="J1404" s="25" t="s">
        <v>20892</v>
      </c>
    </row>
    <row r="1405" spans="1:10" ht="15.75" thickBot="1">
      <c r="A1405" s="10">
        <v>2725</v>
      </c>
      <c r="B1405" t="str">
        <f>INDEX('Parameter Codelist'!$A$1:$I$9000,MATCH($A1405,'Parameter Codelist'!$A:$A,0),2)</f>
        <v>Massafractie</v>
      </c>
      <c r="C1405" s="20" t="s">
        <v>20889</v>
      </c>
      <c r="D1405" s="6">
        <v>3153</v>
      </c>
      <c r="E1405" s="12" t="str">
        <f>INDEX('Parameter Codelist'!$A$1:$I$9000,MATCH($D1405,'Parameter Codelist'!$A:$A,0),2)</f>
        <v>Bezinksel</v>
      </c>
      <c r="F1405" s="18" t="s">
        <v>8002</v>
      </c>
      <c r="G1405" t="str">
        <f>INDEX('Parameter Codelist'!$A$1:$I$9000,MATCH($D1405,'Parameter Codelist'!$A:$A,0),5)</f>
        <v>NVT</v>
      </c>
      <c r="H1405" s="6">
        <v>1</v>
      </c>
      <c r="I1405" t="str">
        <f>INDEX('Hoedanigheid codelist'!$A$1:$J$5341,MATCH($H1405,'Hoedanigheid codelist'!$A:$A,0),3)</f>
        <v>t.o.v. drooggewicht</v>
      </c>
      <c r="J1405" s="25" t="s">
        <v>20892</v>
      </c>
    </row>
    <row r="1406" spans="1:10" ht="15.75" thickBot="1">
      <c r="A1406" s="10">
        <v>2725</v>
      </c>
      <c r="B1406" t="str">
        <f>INDEX('Parameter Codelist'!$A$1:$I$9000,MATCH($A1406,'Parameter Codelist'!$A:$A,0),2)</f>
        <v>Massafractie</v>
      </c>
      <c r="C1406" s="20" t="s">
        <v>20889</v>
      </c>
      <c r="D1406" s="6">
        <v>3153</v>
      </c>
      <c r="E1406" s="12" t="str">
        <f>INDEX('Parameter Codelist'!$A$1:$I$9000,MATCH($D1406,'Parameter Codelist'!$A:$A,0),2)</f>
        <v>Bezinksel</v>
      </c>
      <c r="F1406" s="18" t="s">
        <v>8002</v>
      </c>
      <c r="G1406" t="str">
        <f>INDEX('Parameter Codelist'!$A$1:$I$9000,MATCH($D1406,'Parameter Codelist'!$A:$A,0),5)</f>
        <v>NVT</v>
      </c>
      <c r="H1406" s="6">
        <v>1</v>
      </c>
      <c r="I1406" t="str">
        <f>INDEX('Hoedanigheid codelist'!$A$1:$J$5341,MATCH($H1406,'Hoedanigheid codelist'!$A:$A,0),3)</f>
        <v>t.o.v. drooggewicht</v>
      </c>
      <c r="J1406" s="25" t="s">
        <v>20892</v>
      </c>
    </row>
    <row r="1407" spans="1:10" ht="15.75" thickBot="1">
      <c r="A1407" s="10">
        <v>2725</v>
      </c>
      <c r="B1407" t="str">
        <f>INDEX('Parameter Codelist'!$A$1:$I$9000,MATCH($A1407,'Parameter Codelist'!$A:$A,0),2)</f>
        <v>Massafractie</v>
      </c>
      <c r="C1407" s="20" t="s">
        <v>20889</v>
      </c>
      <c r="D1407" s="6">
        <v>3153</v>
      </c>
      <c r="E1407" s="12" t="str">
        <f>INDEX('Parameter Codelist'!$A$1:$I$9000,MATCH($D1407,'Parameter Codelist'!$A:$A,0),2)</f>
        <v>Bezinksel</v>
      </c>
      <c r="F1407" s="18" t="s">
        <v>8002</v>
      </c>
      <c r="G1407" t="str">
        <f>INDEX('Parameter Codelist'!$A$1:$I$9000,MATCH($D1407,'Parameter Codelist'!$A:$A,0),5)</f>
        <v>NVT</v>
      </c>
      <c r="H1407" s="6">
        <v>1</v>
      </c>
      <c r="I1407" t="str">
        <f>INDEX('Hoedanigheid codelist'!$A$1:$J$5341,MATCH($H1407,'Hoedanigheid codelist'!$A:$A,0),3)</f>
        <v>t.o.v. drooggewicht</v>
      </c>
      <c r="J1407" s="25" t="s">
        <v>20892</v>
      </c>
    </row>
    <row r="1408" spans="1:10" ht="15.75" thickBot="1">
      <c r="A1408" s="10">
        <v>2725</v>
      </c>
      <c r="B1408" t="str">
        <f>INDEX('Parameter Codelist'!$A$1:$I$9000,MATCH($A1408,'Parameter Codelist'!$A:$A,0),2)</f>
        <v>Massafractie</v>
      </c>
      <c r="C1408" s="20" t="s">
        <v>20889</v>
      </c>
      <c r="D1408" s="6">
        <v>2997</v>
      </c>
      <c r="E1408" s="12" t="str">
        <f>INDEX('Parameter Codelist'!$A$1:$I$9000,MATCH($D1408,'Parameter Codelist'!$A:$A,0),2)</f>
        <v>b-fenylethylamine</v>
      </c>
      <c r="F1408" s="18" t="s">
        <v>18814</v>
      </c>
      <c r="G1408" t="str">
        <f>INDEX('Parameter Codelist'!$A$1:$I$9000,MATCH($D1408,'Parameter Codelist'!$A:$A,0),5)</f>
        <v>64-04-0</v>
      </c>
      <c r="H1408" s="6">
        <v>1</v>
      </c>
      <c r="I1408" t="str">
        <f>INDEX('Hoedanigheid codelist'!$A$1:$J$5341,MATCH($H1408,'Hoedanigheid codelist'!$A:$A,0),3)</f>
        <v>t.o.v. drooggewicht</v>
      </c>
      <c r="J1408" s="25" t="s">
        <v>20892</v>
      </c>
    </row>
    <row r="1409" spans="1:10" ht="15.75" thickBot="1">
      <c r="A1409" s="10">
        <v>2725</v>
      </c>
      <c r="B1409" t="str">
        <f>INDEX('Parameter Codelist'!$A$1:$I$9000,MATCH($A1409,'Parameter Codelist'!$A:$A,0),2)</f>
        <v>Massafractie</v>
      </c>
      <c r="C1409" s="20" t="s">
        <v>20889</v>
      </c>
      <c r="D1409" s="6">
        <v>3250</v>
      </c>
      <c r="E1409" s="12" t="str">
        <f>INDEX('Parameter Codelist'!$A$1:$I$9000,MATCH($D1409,'Parameter Codelist'!$A:$A,0),2)</f>
        <v>bifenazaat</v>
      </c>
      <c r="F1409" s="18" t="s">
        <v>18945</v>
      </c>
      <c r="G1409" t="str">
        <f>INDEX('Parameter Codelist'!$A$1:$I$9000,MATCH($D1409,'Parameter Codelist'!$A:$A,0),5)</f>
        <v>149877-41-8</v>
      </c>
      <c r="H1409" s="6">
        <v>1</v>
      </c>
      <c r="I1409" t="str">
        <f>INDEX('Hoedanigheid codelist'!$A$1:$J$5341,MATCH($H1409,'Hoedanigheid codelist'!$A:$A,0),3)</f>
        <v>t.o.v. drooggewicht</v>
      </c>
      <c r="J1409" s="25" t="s">
        <v>20892</v>
      </c>
    </row>
    <row r="1410" spans="1:10" ht="15.75" thickBot="1">
      <c r="A1410" s="10">
        <v>2725</v>
      </c>
      <c r="B1410" t="str">
        <f>INDEX('Parameter Codelist'!$A$1:$I$9000,MATCH($A1410,'Parameter Codelist'!$A:$A,0),2)</f>
        <v>Massafractie</v>
      </c>
      <c r="C1410" s="20" t="s">
        <v>20889</v>
      </c>
      <c r="D1410" s="6">
        <v>375</v>
      </c>
      <c r="E1410" s="12" t="str">
        <f>INDEX('Parameter Codelist'!$A$1:$I$9000,MATCH($D1410,'Parameter Codelist'!$A:$A,0),2)</f>
        <v>bifenox</v>
      </c>
      <c r="F1410" s="18" t="s">
        <v>782</v>
      </c>
      <c r="G1410" t="str">
        <f>INDEX('Parameter Codelist'!$A$1:$I$9000,MATCH($D1410,'Parameter Codelist'!$A:$A,0),5)</f>
        <v>42576-02-3</v>
      </c>
      <c r="H1410" s="6">
        <v>1</v>
      </c>
      <c r="I1410" t="str">
        <f>INDEX('Hoedanigheid codelist'!$A$1:$J$5341,MATCH($H1410,'Hoedanigheid codelist'!$A:$A,0),3)</f>
        <v>t.o.v. drooggewicht</v>
      </c>
      <c r="J1410" s="25" t="s">
        <v>20892</v>
      </c>
    </row>
    <row r="1411" spans="1:10" ht="15.75" thickBot="1">
      <c r="A1411" s="10">
        <v>2725</v>
      </c>
      <c r="B1411" t="str">
        <f>INDEX('Parameter Codelist'!$A$1:$I$9000,MATCH($A1411,'Parameter Codelist'!$A:$A,0),2)</f>
        <v>Massafractie</v>
      </c>
      <c r="C1411" s="20" t="s">
        <v>20889</v>
      </c>
      <c r="D1411" s="6">
        <v>376</v>
      </c>
      <c r="E1411" s="12" t="str">
        <f>INDEX('Parameter Codelist'!$A$1:$I$9000,MATCH($D1411,'Parameter Codelist'!$A:$A,0),2)</f>
        <v>bifenthrin</v>
      </c>
      <c r="F1411" s="18" t="s">
        <v>785</v>
      </c>
      <c r="G1411" t="str">
        <f>INDEX('Parameter Codelist'!$A$1:$I$9000,MATCH($D1411,'Parameter Codelist'!$A:$A,0),5)</f>
        <v>82657-04-3</v>
      </c>
      <c r="H1411" s="6">
        <v>1</v>
      </c>
      <c r="I1411" t="str">
        <f>INDEX('Hoedanigheid codelist'!$A$1:$J$5341,MATCH($H1411,'Hoedanigheid codelist'!$A:$A,0),3)</f>
        <v>t.o.v. drooggewicht</v>
      </c>
      <c r="J1411" s="25" t="s">
        <v>20892</v>
      </c>
    </row>
    <row r="1412" spans="1:10" ht="15.75" thickBot="1">
      <c r="A1412" s="10">
        <v>2725</v>
      </c>
      <c r="B1412" t="str">
        <f>INDEX('Parameter Codelist'!$A$1:$I$9000,MATCH($A1412,'Parameter Codelist'!$A:$A,0),2)</f>
        <v>Massafractie</v>
      </c>
      <c r="C1412" s="20" t="s">
        <v>20889</v>
      </c>
      <c r="D1412" s="6">
        <v>377</v>
      </c>
      <c r="E1412" s="12" t="str">
        <f>INDEX('Parameter Codelist'!$A$1:$I$9000,MATCH($D1412,'Parameter Codelist'!$A:$A,0),2)</f>
        <v>bifenyl</v>
      </c>
      <c r="F1412" s="18" t="s">
        <v>18068</v>
      </c>
      <c r="G1412" t="str">
        <f>INDEX('Parameter Codelist'!$A$1:$I$9000,MATCH($D1412,'Parameter Codelist'!$A:$A,0),5)</f>
        <v>92-52-4</v>
      </c>
      <c r="H1412" s="6">
        <v>1</v>
      </c>
      <c r="I1412" t="str">
        <f>INDEX('Hoedanigheid codelist'!$A$1:$J$5341,MATCH($H1412,'Hoedanigheid codelist'!$A:$A,0),3)</f>
        <v>t.o.v. drooggewicht</v>
      </c>
      <c r="J1412" s="25" t="s">
        <v>20892</v>
      </c>
    </row>
    <row r="1413" spans="1:10" ht="15.75" thickBot="1">
      <c r="A1413" s="10">
        <v>2725</v>
      </c>
      <c r="B1413" t="str">
        <f>INDEX('Parameter Codelist'!$A$1:$I$9000,MATCH($A1413,'Parameter Codelist'!$A:$A,0),2)</f>
        <v>Massafractie</v>
      </c>
      <c r="C1413" s="20" t="s">
        <v>20889</v>
      </c>
      <c r="D1413" s="6">
        <v>3254</v>
      </c>
      <c r="E1413" s="12" t="str">
        <f>INDEX('Parameter Codelist'!$A$1:$I$9000,MATCH($D1413,'Parameter Codelist'!$A:$A,0),2)</f>
        <v>binapacryl</v>
      </c>
      <c r="F1413" s="18" t="s">
        <v>18949</v>
      </c>
      <c r="G1413" t="str">
        <f>INDEX('Parameter Codelist'!$A$1:$I$9000,MATCH($D1413,'Parameter Codelist'!$A:$A,0),5)</f>
        <v>485-31-4</v>
      </c>
      <c r="H1413" s="6">
        <v>1</v>
      </c>
      <c r="I1413" t="str">
        <f>INDEX('Hoedanigheid codelist'!$A$1:$J$5341,MATCH($H1413,'Hoedanigheid codelist'!$A:$A,0),3)</f>
        <v>t.o.v. drooggewicht</v>
      </c>
      <c r="J1413" s="25" t="s">
        <v>20892</v>
      </c>
    </row>
    <row r="1414" spans="1:10" ht="15.75" thickBot="1">
      <c r="A1414" s="10">
        <v>2725</v>
      </c>
      <c r="B1414" t="str">
        <f>INDEX('Parameter Codelist'!$A$1:$I$9000,MATCH($A1414,'Parameter Codelist'!$A:$A,0),2)</f>
        <v>Massafractie</v>
      </c>
      <c r="C1414" s="20" t="s">
        <v>20889</v>
      </c>
      <c r="D1414" s="6">
        <v>3258</v>
      </c>
      <c r="E1414" s="12" t="str">
        <f>INDEX('Parameter Codelist'!$A$1:$I$9000,MATCH($D1414,'Parameter Codelist'!$A:$A,0),2)</f>
        <v>Biochemisch zuurstofverbruik met allylthioureum</v>
      </c>
      <c r="F1414" s="18" t="s">
        <v>18952</v>
      </c>
      <c r="G1414" t="str">
        <f>INDEX('Parameter Codelist'!$A$1:$I$9000,MATCH($D1414,'Parameter Codelist'!$A:$A,0),5)</f>
        <v>NVT</v>
      </c>
      <c r="H1414" s="6">
        <v>1</v>
      </c>
      <c r="I1414" t="str">
        <f>INDEX('Hoedanigheid codelist'!$A$1:$J$5341,MATCH($H1414,'Hoedanigheid codelist'!$A:$A,0),3)</f>
        <v>t.o.v. drooggewicht</v>
      </c>
      <c r="J1414" s="25" t="s">
        <v>20892</v>
      </c>
    </row>
    <row r="1415" spans="1:10" ht="15.75" thickBot="1">
      <c r="A1415" s="10">
        <v>2725</v>
      </c>
      <c r="B1415" t="str">
        <f>INDEX('Parameter Codelist'!$A$1:$I$9000,MATCH($A1415,'Parameter Codelist'!$A:$A,0),2)</f>
        <v>Massafractie</v>
      </c>
      <c r="C1415" s="20" t="s">
        <v>20889</v>
      </c>
      <c r="D1415" s="6">
        <v>3240</v>
      </c>
      <c r="E1415" s="12" t="str">
        <f>INDEX('Parameter Codelist'!$A$1:$I$9000,MATCH($D1415,'Parameter Codelist'!$A:$A,0),2)</f>
        <v>Biochemisch zuurstofverbruik over 1 dag</v>
      </c>
      <c r="F1415" s="18" t="s">
        <v>18942</v>
      </c>
      <c r="G1415" t="str">
        <f>INDEX('Parameter Codelist'!$A$1:$I$9000,MATCH($D1415,'Parameter Codelist'!$A:$A,0),5)</f>
        <v>NVT</v>
      </c>
      <c r="H1415" s="6">
        <v>1</v>
      </c>
      <c r="I1415" t="str">
        <f>INDEX('Hoedanigheid codelist'!$A$1:$J$5341,MATCH($H1415,'Hoedanigheid codelist'!$A:$A,0),3)</f>
        <v>t.o.v. drooggewicht</v>
      </c>
      <c r="J1415" s="25" t="s">
        <v>20892</v>
      </c>
    </row>
    <row r="1416" spans="1:10" ht="15.75" thickBot="1">
      <c r="A1416" s="10">
        <v>2725</v>
      </c>
      <c r="B1416" t="str">
        <f>INDEX('Parameter Codelist'!$A$1:$I$9000,MATCH($A1416,'Parameter Codelist'!$A:$A,0),2)</f>
        <v>Massafractie</v>
      </c>
      <c r="C1416" s="20" t="s">
        <v>20889</v>
      </c>
      <c r="D1416" s="6">
        <v>422</v>
      </c>
      <c r="E1416" s="12" t="str">
        <f>INDEX('Parameter Codelist'!$A$1:$I$9000,MATCH($D1416,'Parameter Codelist'!$A:$A,0),2)</f>
        <v>Biochemisch zuurstofverbruik over 10 dagen</v>
      </c>
      <c r="F1416" s="18" t="s">
        <v>18091</v>
      </c>
      <c r="G1416" t="str">
        <f>INDEX('Parameter Codelist'!$A$1:$I$9000,MATCH($D1416,'Parameter Codelist'!$A:$A,0),5)</f>
        <v>NVT</v>
      </c>
      <c r="H1416" s="6">
        <v>1</v>
      </c>
      <c r="I1416" t="str">
        <f>INDEX('Hoedanigheid codelist'!$A$1:$J$5341,MATCH($H1416,'Hoedanigheid codelist'!$A:$A,0),3)</f>
        <v>t.o.v. drooggewicht</v>
      </c>
      <c r="J1416" s="25" t="s">
        <v>20892</v>
      </c>
    </row>
    <row r="1417" spans="1:10" ht="15.75" thickBot="1">
      <c r="A1417" s="10">
        <v>2725</v>
      </c>
      <c r="B1417" t="str">
        <f>INDEX('Parameter Codelist'!$A$1:$I$9000,MATCH($A1417,'Parameter Codelist'!$A:$A,0),2)</f>
        <v>Massafractie</v>
      </c>
      <c r="C1417" s="20" t="s">
        <v>20889</v>
      </c>
      <c r="D1417" s="6">
        <v>3242</v>
      </c>
      <c r="E1417" s="12" t="str">
        <f>INDEX('Parameter Codelist'!$A$1:$I$9000,MATCH($D1417,'Parameter Codelist'!$A:$A,0),2)</f>
        <v>Biochemisch zuurstofverbruik over 11 dagen</v>
      </c>
      <c r="F1417" s="18" t="s">
        <v>18943</v>
      </c>
      <c r="G1417" t="str">
        <f>INDEX('Parameter Codelist'!$A$1:$I$9000,MATCH($D1417,'Parameter Codelist'!$A:$A,0),5)</f>
        <v>NVT</v>
      </c>
      <c r="H1417" s="6">
        <v>1</v>
      </c>
      <c r="I1417" t="str">
        <f>INDEX('Hoedanigheid codelist'!$A$1:$J$5341,MATCH($H1417,'Hoedanigheid codelist'!$A:$A,0),3)</f>
        <v>t.o.v. drooggewicht</v>
      </c>
      <c r="J1417" s="25" t="s">
        <v>20892</v>
      </c>
    </row>
    <row r="1418" spans="1:10" ht="15.75" thickBot="1">
      <c r="A1418" s="10">
        <v>2725</v>
      </c>
      <c r="B1418" t="str">
        <f>INDEX('Parameter Codelist'!$A$1:$I$9000,MATCH($A1418,'Parameter Codelist'!$A:$A,0),2)</f>
        <v>Massafractie</v>
      </c>
      <c r="C1418" s="20" t="s">
        <v>20889</v>
      </c>
      <c r="D1418" s="6">
        <v>423</v>
      </c>
      <c r="E1418" s="12" t="str">
        <f>INDEX('Parameter Codelist'!$A$1:$I$9000,MATCH($D1418,'Parameter Codelist'!$A:$A,0),2)</f>
        <v>Biochemisch zuurstofverbruik over 12 dagen</v>
      </c>
      <c r="F1418" s="18" t="s">
        <v>18092</v>
      </c>
      <c r="G1418" t="str">
        <f>INDEX('Parameter Codelist'!$A$1:$I$9000,MATCH($D1418,'Parameter Codelist'!$A:$A,0),5)</f>
        <v>NVT</v>
      </c>
      <c r="H1418" s="6">
        <v>1</v>
      </c>
      <c r="I1418" t="str">
        <f>INDEX('Hoedanigheid codelist'!$A$1:$J$5341,MATCH($H1418,'Hoedanigheid codelist'!$A:$A,0),3)</f>
        <v>t.o.v. drooggewicht</v>
      </c>
      <c r="J1418" s="25" t="s">
        <v>20892</v>
      </c>
    </row>
    <row r="1419" spans="1:10" ht="15.75" thickBot="1">
      <c r="A1419" s="10">
        <v>2725</v>
      </c>
      <c r="B1419" t="str">
        <f>INDEX('Parameter Codelist'!$A$1:$I$9000,MATCH($A1419,'Parameter Codelist'!$A:$A,0),2)</f>
        <v>Massafractie</v>
      </c>
      <c r="C1419" s="20" t="s">
        <v>20889</v>
      </c>
      <c r="D1419" s="6">
        <v>424</v>
      </c>
      <c r="E1419" s="12" t="str">
        <f>INDEX('Parameter Codelist'!$A$1:$I$9000,MATCH($D1419,'Parameter Codelist'!$A:$A,0),2)</f>
        <v>Biochemisch zuurstofverbruik over 14 dagen</v>
      </c>
      <c r="F1419" s="18" t="s">
        <v>18093</v>
      </c>
      <c r="G1419" t="str">
        <f>INDEX('Parameter Codelist'!$A$1:$I$9000,MATCH($D1419,'Parameter Codelist'!$A:$A,0),5)</f>
        <v>NVT</v>
      </c>
      <c r="H1419" s="6">
        <v>1</v>
      </c>
      <c r="I1419" t="str">
        <f>INDEX('Hoedanigheid codelist'!$A$1:$J$5341,MATCH($H1419,'Hoedanigheid codelist'!$A:$A,0),3)</f>
        <v>t.o.v. drooggewicht</v>
      </c>
      <c r="J1419" s="25" t="s">
        <v>20892</v>
      </c>
    </row>
    <row r="1420" spans="1:10" ht="15.75" thickBot="1">
      <c r="A1420" s="10">
        <v>2725</v>
      </c>
      <c r="B1420" t="str">
        <f>INDEX('Parameter Codelist'!$A$1:$I$9000,MATCH($A1420,'Parameter Codelist'!$A:$A,0),2)</f>
        <v>Massafractie</v>
      </c>
      <c r="C1420" s="20" t="s">
        <v>20889</v>
      </c>
      <c r="D1420" s="6">
        <v>2694</v>
      </c>
      <c r="E1420" s="12" t="str">
        <f>INDEX('Parameter Codelist'!$A$1:$I$9000,MATCH($D1420,'Parameter Codelist'!$A:$A,0),2)</f>
        <v>Biochemisch zuurstofverbruik over 15 dagen</v>
      </c>
      <c r="F1420" s="18" t="s">
        <v>18652</v>
      </c>
      <c r="G1420" t="str">
        <f>INDEX('Parameter Codelist'!$A$1:$I$9000,MATCH($D1420,'Parameter Codelist'!$A:$A,0),5)</f>
        <v>NVT</v>
      </c>
      <c r="H1420" s="6">
        <v>1</v>
      </c>
      <c r="I1420" t="str">
        <f>INDEX('Hoedanigheid codelist'!$A$1:$J$5341,MATCH($H1420,'Hoedanigheid codelist'!$A:$A,0),3)</f>
        <v>t.o.v. drooggewicht</v>
      </c>
      <c r="J1420" s="25" t="s">
        <v>20892</v>
      </c>
    </row>
    <row r="1421" spans="1:10" ht="15.75" thickBot="1">
      <c r="A1421" s="10">
        <v>2725</v>
      </c>
      <c r="B1421" t="str">
        <f>INDEX('Parameter Codelist'!$A$1:$I$9000,MATCH($A1421,'Parameter Codelist'!$A:$A,0),2)</f>
        <v>Massafractie</v>
      </c>
      <c r="C1421" s="20" t="s">
        <v>20889</v>
      </c>
      <c r="D1421" s="6">
        <v>425</v>
      </c>
      <c r="E1421" s="12" t="str">
        <f>INDEX('Parameter Codelist'!$A$1:$I$9000,MATCH($D1421,'Parameter Codelist'!$A:$A,0),2)</f>
        <v>Biochemisch zuurstofverbruik over 19 dagen</v>
      </c>
      <c r="F1421" s="18" t="s">
        <v>18094</v>
      </c>
      <c r="G1421" t="str">
        <f>INDEX('Parameter Codelist'!$A$1:$I$9000,MATCH($D1421,'Parameter Codelist'!$A:$A,0),5)</f>
        <v>NVT</v>
      </c>
      <c r="H1421" s="6">
        <v>1</v>
      </c>
      <c r="I1421" t="str">
        <f>INDEX('Hoedanigheid codelist'!$A$1:$J$5341,MATCH($H1421,'Hoedanigheid codelist'!$A:$A,0),3)</f>
        <v>t.o.v. drooggewicht</v>
      </c>
      <c r="J1421" s="25" t="s">
        <v>20892</v>
      </c>
    </row>
    <row r="1422" spans="1:10" ht="15.75" thickBot="1">
      <c r="A1422" s="10">
        <v>2725</v>
      </c>
      <c r="B1422" t="str">
        <f>INDEX('Parameter Codelist'!$A$1:$I$9000,MATCH($A1422,'Parameter Codelist'!$A:$A,0),2)</f>
        <v>Massafractie</v>
      </c>
      <c r="C1422" s="20" t="s">
        <v>20889</v>
      </c>
      <c r="D1422" s="6">
        <v>3251</v>
      </c>
      <c r="E1422" s="12" t="str">
        <f>INDEX('Parameter Codelist'!$A$1:$I$9000,MATCH($D1422,'Parameter Codelist'!$A:$A,0),2)</f>
        <v>Biochemisch zuurstofverbruik over 2 dagen</v>
      </c>
      <c r="F1422" s="18" t="s">
        <v>18946</v>
      </c>
      <c r="G1422" t="str">
        <f>INDEX('Parameter Codelist'!$A$1:$I$9000,MATCH($D1422,'Parameter Codelist'!$A:$A,0),5)</f>
        <v>NVT</v>
      </c>
      <c r="H1422" s="6">
        <v>1</v>
      </c>
      <c r="I1422" t="str">
        <f>INDEX('Hoedanigheid codelist'!$A$1:$J$5341,MATCH($H1422,'Hoedanigheid codelist'!$A:$A,0),3)</f>
        <v>t.o.v. drooggewicht</v>
      </c>
      <c r="J1422" s="25" t="s">
        <v>20892</v>
      </c>
    </row>
    <row r="1423" spans="1:10" ht="15.75" thickBot="1">
      <c r="A1423" s="10">
        <v>2725</v>
      </c>
      <c r="B1423" t="str">
        <f>INDEX('Parameter Codelist'!$A$1:$I$9000,MATCH($A1423,'Parameter Codelist'!$A:$A,0),2)</f>
        <v>Massafractie</v>
      </c>
      <c r="C1423" s="20" t="s">
        <v>20889</v>
      </c>
      <c r="D1423" s="6">
        <v>3252</v>
      </c>
      <c r="E1423" s="12" t="str">
        <f>INDEX('Parameter Codelist'!$A$1:$I$9000,MATCH($D1423,'Parameter Codelist'!$A:$A,0),2)</f>
        <v>Biochemisch zuurstofverbruik over 20 dagen</v>
      </c>
      <c r="F1423" s="18" t="s">
        <v>18947</v>
      </c>
      <c r="G1423" t="str">
        <f>INDEX('Parameter Codelist'!$A$1:$I$9000,MATCH($D1423,'Parameter Codelist'!$A:$A,0),5)</f>
        <v>NVT</v>
      </c>
      <c r="H1423" s="6">
        <v>1</v>
      </c>
      <c r="I1423" t="str">
        <f>INDEX('Hoedanigheid codelist'!$A$1:$J$5341,MATCH($H1423,'Hoedanigheid codelist'!$A:$A,0),3)</f>
        <v>t.o.v. drooggewicht</v>
      </c>
      <c r="J1423" s="25" t="s">
        <v>20892</v>
      </c>
    </row>
    <row r="1424" spans="1:10" ht="15.75" thickBot="1">
      <c r="A1424" s="10">
        <v>2725</v>
      </c>
      <c r="B1424" t="str">
        <f>INDEX('Parameter Codelist'!$A$1:$I$9000,MATCH($A1424,'Parameter Codelist'!$A:$A,0),2)</f>
        <v>Massafractie</v>
      </c>
      <c r="C1424" s="20" t="s">
        <v>20889</v>
      </c>
      <c r="D1424" s="6">
        <v>427</v>
      </c>
      <c r="E1424" s="12" t="str">
        <f>INDEX('Parameter Codelist'!$A$1:$I$9000,MATCH($D1424,'Parameter Codelist'!$A:$A,0),2)</f>
        <v>Biochemisch zuurstofverbruik over 21 dagen</v>
      </c>
      <c r="F1424" s="18" t="s">
        <v>18095</v>
      </c>
      <c r="G1424" t="str">
        <f>INDEX('Parameter Codelist'!$A$1:$I$9000,MATCH($D1424,'Parameter Codelist'!$A:$A,0),5)</f>
        <v>NVT</v>
      </c>
      <c r="H1424" s="6">
        <v>1</v>
      </c>
      <c r="I1424" t="str">
        <f>INDEX('Hoedanigheid codelist'!$A$1:$J$5341,MATCH($H1424,'Hoedanigheid codelist'!$A:$A,0),3)</f>
        <v>t.o.v. drooggewicht</v>
      </c>
      <c r="J1424" s="25" t="s">
        <v>20892</v>
      </c>
    </row>
    <row r="1425" spans="1:10" ht="15.75" thickBot="1">
      <c r="A1425" s="10">
        <v>2725</v>
      </c>
      <c r="B1425" t="str">
        <f>INDEX('Parameter Codelist'!$A$1:$I$9000,MATCH($A1425,'Parameter Codelist'!$A:$A,0),2)</f>
        <v>Massafractie</v>
      </c>
      <c r="C1425" s="20" t="s">
        <v>20889</v>
      </c>
      <c r="D1425" s="6">
        <v>428</v>
      </c>
      <c r="E1425" s="12" t="str">
        <f>INDEX('Parameter Codelist'!$A$1:$I$9000,MATCH($D1425,'Parameter Codelist'!$A:$A,0),2)</f>
        <v>Biochemisch zuurstofverbruik over 26 dagen</v>
      </c>
      <c r="F1425" s="18" t="s">
        <v>18096</v>
      </c>
      <c r="G1425" t="str">
        <f>INDEX('Parameter Codelist'!$A$1:$I$9000,MATCH($D1425,'Parameter Codelist'!$A:$A,0),5)</f>
        <v>NVT</v>
      </c>
      <c r="H1425" s="6">
        <v>1</v>
      </c>
      <c r="I1425" t="str">
        <f>INDEX('Hoedanigheid codelist'!$A$1:$J$5341,MATCH($H1425,'Hoedanigheid codelist'!$A:$A,0),3)</f>
        <v>t.o.v. drooggewicht</v>
      </c>
      <c r="J1425" s="25" t="s">
        <v>20892</v>
      </c>
    </row>
    <row r="1426" spans="1:10" ht="15.75" thickBot="1">
      <c r="A1426" s="10">
        <v>2725</v>
      </c>
      <c r="B1426" t="str">
        <f>INDEX('Parameter Codelist'!$A$1:$I$9000,MATCH($A1426,'Parameter Codelist'!$A:$A,0),2)</f>
        <v>Massafractie</v>
      </c>
      <c r="C1426" s="20" t="s">
        <v>20889</v>
      </c>
      <c r="D1426" s="6">
        <v>429</v>
      </c>
      <c r="E1426" s="12" t="str">
        <f>INDEX('Parameter Codelist'!$A$1:$I$9000,MATCH($D1426,'Parameter Codelist'!$A:$A,0),2)</f>
        <v>Biochemisch zuurstofverbruik over 28 dagen</v>
      </c>
      <c r="F1426" s="18" t="s">
        <v>18097</v>
      </c>
      <c r="G1426" t="str">
        <f>INDEX('Parameter Codelist'!$A$1:$I$9000,MATCH($D1426,'Parameter Codelist'!$A:$A,0),5)</f>
        <v>NVT</v>
      </c>
      <c r="H1426" s="6">
        <v>1</v>
      </c>
      <c r="I1426" t="str">
        <f>INDEX('Hoedanigheid codelist'!$A$1:$J$5341,MATCH($H1426,'Hoedanigheid codelist'!$A:$A,0),3)</f>
        <v>t.o.v. drooggewicht</v>
      </c>
      <c r="J1426" s="25" t="s">
        <v>20892</v>
      </c>
    </row>
    <row r="1427" spans="1:10" ht="15.75" thickBot="1">
      <c r="A1427" s="10">
        <v>2725</v>
      </c>
      <c r="B1427" t="str">
        <f>INDEX('Parameter Codelist'!$A$1:$I$9000,MATCH($A1427,'Parameter Codelist'!$A:$A,0),2)</f>
        <v>Massafractie</v>
      </c>
      <c r="C1427" s="20" t="s">
        <v>20889</v>
      </c>
      <c r="D1427" s="6">
        <v>3253</v>
      </c>
      <c r="E1427" s="12" t="str">
        <f>INDEX('Parameter Codelist'!$A$1:$I$9000,MATCH($D1427,'Parameter Codelist'!$A:$A,0),2)</f>
        <v>Biochemisch zuurstofverbruik over 3 dagen</v>
      </c>
      <c r="F1427" s="18" t="s">
        <v>18948</v>
      </c>
      <c r="G1427" t="str">
        <f>INDEX('Parameter Codelist'!$A$1:$I$9000,MATCH($D1427,'Parameter Codelist'!$A:$A,0),5)</f>
        <v>NVT</v>
      </c>
      <c r="H1427" s="6">
        <v>1</v>
      </c>
      <c r="I1427" t="str">
        <f>INDEX('Hoedanigheid codelist'!$A$1:$J$5341,MATCH($H1427,'Hoedanigheid codelist'!$A:$A,0),3)</f>
        <v>t.o.v. drooggewicht</v>
      </c>
      <c r="J1427" s="25" t="s">
        <v>20892</v>
      </c>
    </row>
    <row r="1428" spans="1:10" ht="15.75" thickBot="1">
      <c r="A1428" s="10">
        <v>2725</v>
      </c>
      <c r="B1428" t="str">
        <f>INDEX('Parameter Codelist'!$A$1:$I$9000,MATCH($A1428,'Parameter Codelist'!$A:$A,0),2)</f>
        <v>Massafractie</v>
      </c>
      <c r="C1428" s="20" t="s">
        <v>20889</v>
      </c>
      <c r="D1428" s="6">
        <v>431</v>
      </c>
      <c r="E1428" s="12" t="str">
        <f>INDEX('Parameter Codelist'!$A$1:$I$9000,MATCH($D1428,'Parameter Codelist'!$A:$A,0),2)</f>
        <v>Biochemisch zuurstofverbruik over 33 dagen</v>
      </c>
      <c r="F1428" s="18" t="s">
        <v>18098</v>
      </c>
      <c r="G1428" t="str">
        <f>INDEX('Parameter Codelist'!$A$1:$I$9000,MATCH($D1428,'Parameter Codelist'!$A:$A,0),5)</f>
        <v>NVT</v>
      </c>
      <c r="H1428" s="6">
        <v>1</v>
      </c>
      <c r="I1428" t="str">
        <f>INDEX('Hoedanigheid codelist'!$A$1:$J$5341,MATCH($H1428,'Hoedanigheid codelist'!$A:$A,0),3)</f>
        <v>t.o.v. drooggewicht</v>
      </c>
      <c r="J1428" s="25" t="s">
        <v>20892</v>
      </c>
    </row>
    <row r="1429" spans="1:10" ht="15.75" thickBot="1">
      <c r="A1429" s="10">
        <v>2725</v>
      </c>
      <c r="B1429" t="str">
        <f>INDEX('Parameter Codelist'!$A$1:$I$9000,MATCH($A1429,'Parameter Codelist'!$A:$A,0),2)</f>
        <v>Massafractie</v>
      </c>
      <c r="C1429" s="20" t="s">
        <v>20889</v>
      </c>
      <c r="D1429" s="6">
        <v>3255</v>
      </c>
      <c r="E1429" s="12" t="str">
        <f>INDEX('Parameter Codelist'!$A$1:$I$9000,MATCH($D1429,'Parameter Codelist'!$A:$A,0),2)</f>
        <v>Biochemisch zuurstofverbruik over 4 dagen</v>
      </c>
      <c r="F1429" s="18" t="s">
        <v>18950</v>
      </c>
      <c r="G1429" t="str">
        <f>INDEX('Parameter Codelist'!$A$1:$I$9000,MATCH($D1429,'Parameter Codelist'!$A:$A,0),5)</f>
        <v>NVT</v>
      </c>
      <c r="H1429" s="6">
        <v>1</v>
      </c>
      <c r="I1429" t="str">
        <f>INDEX('Hoedanigheid codelist'!$A$1:$J$5341,MATCH($H1429,'Hoedanigheid codelist'!$A:$A,0),3)</f>
        <v>t.o.v. drooggewicht</v>
      </c>
      <c r="J1429" s="25" t="s">
        <v>20892</v>
      </c>
    </row>
    <row r="1430" spans="1:10" ht="15.75" thickBot="1">
      <c r="A1430" s="10">
        <v>2725</v>
      </c>
      <c r="B1430" t="str">
        <f>INDEX('Parameter Codelist'!$A$1:$I$9000,MATCH($A1430,'Parameter Codelist'!$A:$A,0),2)</f>
        <v>Massafractie</v>
      </c>
      <c r="C1430" s="20" t="s">
        <v>20889</v>
      </c>
      <c r="D1430" s="6">
        <v>3256</v>
      </c>
      <c r="E1430" s="12" t="str">
        <f>INDEX('Parameter Codelist'!$A$1:$I$9000,MATCH($D1430,'Parameter Codelist'!$A:$A,0),2)</f>
        <v>Biochemisch zuurstofverbruik over 40 dagen</v>
      </c>
      <c r="F1430" s="18" t="s">
        <v>18951</v>
      </c>
      <c r="G1430" t="str">
        <f>INDEX('Parameter Codelist'!$A$1:$I$9000,MATCH($D1430,'Parameter Codelist'!$A:$A,0),5)</f>
        <v>NVT</v>
      </c>
      <c r="H1430" s="6">
        <v>1</v>
      </c>
      <c r="I1430" t="str">
        <f>INDEX('Hoedanigheid codelist'!$A$1:$J$5341,MATCH($H1430,'Hoedanigheid codelist'!$A:$A,0),3)</f>
        <v>t.o.v. drooggewicht</v>
      </c>
      <c r="J1430" s="25" t="s">
        <v>20892</v>
      </c>
    </row>
    <row r="1431" spans="1:10" ht="15.75" thickBot="1">
      <c r="A1431" s="10">
        <v>2725</v>
      </c>
      <c r="B1431" t="str">
        <f>INDEX('Parameter Codelist'!$A$1:$I$9000,MATCH($A1431,'Parameter Codelist'!$A:$A,0),2)</f>
        <v>Massafractie</v>
      </c>
      <c r="C1431" s="20" t="s">
        <v>20889</v>
      </c>
      <c r="D1431" s="6">
        <v>433</v>
      </c>
      <c r="E1431" s="12" t="str">
        <f>INDEX('Parameter Codelist'!$A$1:$I$9000,MATCH($D1431,'Parameter Codelist'!$A:$A,0),2)</f>
        <v>Biochemisch zuurstofverbruik over 5 dagen</v>
      </c>
      <c r="F1431" s="18" t="s">
        <v>18099</v>
      </c>
      <c r="G1431" t="str">
        <f>INDEX('Parameter Codelist'!$A$1:$I$9000,MATCH($D1431,'Parameter Codelist'!$A:$A,0),5)</f>
        <v>NVT</v>
      </c>
      <c r="H1431" s="6">
        <v>1</v>
      </c>
      <c r="I1431" t="str">
        <f>INDEX('Hoedanigheid codelist'!$A$1:$J$5341,MATCH($H1431,'Hoedanigheid codelist'!$A:$A,0),3)</f>
        <v>t.o.v. drooggewicht</v>
      </c>
      <c r="J1431" s="25" t="s">
        <v>20892</v>
      </c>
    </row>
    <row r="1432" spans="1:10" ht="15.75" thickBot="1">
      <c r="A1432" s="10">
        <v>2725</v>
      </c>
      <c r="B1432" t="str">
        <f>INDEX('Parameter Codelist'!$A$1:$I$9000,MATCH($A1432,'Parameter Codelist'!$A:$A,0),2)</f>
        <v>Massafractie</v>
      </c>
      <c r="C1432" s="20" t="s">
        <v>20889</v>
      </c>
      <c r="D1432" s="6">
        <v>433</v>
      </c>
      <c r="E1432" s="12" t="str">
        <f>INDEX('Parameter Codelist'!$A$1:$I$9000,MATCH($D1432,'Parameter Codelist'!$A:$A,0),2)</f>
        <v>Biochemisch zuurstofverbruik over 5 dagen</v>
      </c>
      <c r="F1432" s="18" t="s">
        <v>18099</v>
      </c>
      <c r="G1432" t="str">
        <f>INDEX('Parameter Codelist'!$A$1:$I$9000,MATCH($D1432,'Parameter Codelist'!$A:$A,0),5)</f>
        <v>NVT</v>
      </c>
      <c r="H1432" s="6">
        <v>1</v>
      </c>
      <c r="I1432" t="str">
        <f>INDEX('Hoedanigheid codelist'!$A$1:$J$5341,MATCH($H1432,'Hoedanigheid codelist'!$A:$A,0),3)</f>
        <v>t.o.v. drooggewicht</v>
      </c>
      <c r="J1432" s="25" t="s">
        <v>20892</v>
      </c>
    </row>
    <row r="1433" spans="1:10" ht="15.75" thickBot="1">
      <c r="A1433" s="10">
        <v>2725</v>
      </c>
      <c r="B1433" t="str">
        <f>INDEX('Parameter Codelist'!$A$1:$I$9000,MATCH($A1433,'Parameter Codelist'!$A:$A,0),2)</f>
        <v>Massafractie</v>
      </c>
      <c r="C1433" s="20" t="s">
        <v>20889</v>
      </c>
      <c r="D1433" s="6">
        <v>3259</v>
      </c>
      <c r="E1433" s="12" t="str">
        <f>INDEX('Parameter Codelist'!$A$1:$I$9000,MATCH($D1433,'Parameter Codelist'!$A:$A,0),2)</f>
        <v>Biochemisch zuurstofverbruik over 6 dagen</v>
      </c>
      <c r="F1433" s="18" t="s">
        <v>18953</v>
      </c>
      <c r="G1433" t="str">
        <f>INDEX('Parameter Codelist'!$A$1:$I$9000,MATCH($D1433,'Parameter Codelist'!$A:$A,0),5)</f>
        <v>NVT</v>
      </c>
      <c r="H1433" s="6">
        <v>1</v>
      </c>
      <c r="I1433" t="str">
        <f>INDEX('Hoedanigheid codelist'!$A$1:$J$5341,MATCH($H1433,'Hoedanigheid codelist'!$A:$A,0),3)</f>
        <v>t.o.v. drooggewicht</v>
      </c>
      <c r="J1433" s="25" t="s">
        <v>20892</v>
      </c>
    </row>
    <row r="1434" spans="1:10" ht="15.75" thickBot="1">
      <c r="A1434" s="10">
        <v>2725</v>
      </c>
      <c r="B1434" t="str">
        <f>INDEX('Parameter Codelist'!$A$1:$I$9000,MATCH($A1434,'Parameter Codelist'!$A:$A,0),2)</f>
        <v>Massafractie</v>
      </c>
      <c r="C1434" s="20" t="s">
        <v>20889</v>
      </c>
      <c r="D1434" s="6">
        <v>435</v>
      </c>
      <c r="E1434" s="12" t="str">
        <f>INDEX('Parameter Codelist'!$A$1:$I$9000,MATCH($D1434,'Parameter Codelist'!$A:$A,0),2)</f>
        <v>Biochemisch zuurstofverbruik over 7 dagen</v>
      </c>
      <c r="F1434" s="18" t="s">
        <v>18100</v>
      </c>
      <c r="G1434" t="str">
        <f>INDEX('Parameter Codelist'!$A$1:$I$9000,MATCH($D1434,'Parameter Codelist'!$A:$A,0),5)</f>
        <v>NVT</v>
      </c>
      <c r="H1434" s="6">
        <v>1</v>
      </c>
      <c r="I1434" t="str">
        <f>INDEX('Hoedanigheid codelist'!$A$1:$J$5341,MATCH($H1434,'Hoedanigheid codelist'!$A:$A,0),3)</f>
        <v>t.o.v. drooggewicht</v>
      </c>
      <c r="J1434" s="25" t="s">
        <v>20892</v>
      </c>
    </row>
    <row r="1435" spans="1:10" ht="15.75" thickBot="1">
      <c r="A1435" s="10">
        <v>2725</v>
      </c>
      <c r="B1435" t="str">
        <f>INDEX('Parameter Codelist'!$A$1:$I$9000,MATCH($A1435,'Parameter Codelist'!$A:$A,0),2)</f>
        <v>Massafractie</v>
      </c>
      <c r="C1435" s="20" t="s">
        <v>20889</v>
      </c>
      <c r="D1435" s="6">
        <v>3264</v>
      </c>
      <c r="E1435" s="12" t="str">
        <f>INDEX('Parameter Codelist'!$A$1:$I$9000,MATCH($D1435,'Parameter Codelist'!$A:$A,0),2)</f>
        <v>Biochemisch zuurstofverbruik over 8 dagen</v>
      </c>
      <c r="F1435" s="18" t="s">
        <v>18958</v>
      </c>
      <c r="G1435" t="str">
        <f>INDEX('Parameter Codelist'!$A$1:$I$9000,MATCH($D1435,'Parameter Codelist'!$A:$A,0),5)</f>
        <v>NVT</v>
      </c>
      <c r="H1435" s="6">
        <v>1</v>
      </c>
      <c r="I1435" t="str">
        <f>INDEX('Hoedanigheid codelist'!$A$1:$J$5341,MATCH($H1435,'Hoedanigheid codelist'!$A:$A,0),3)</f>
        <v>t.o.v. drooggewicht</v>
      </c>
      <c r="J1435" s="25" t="s">
        <v>20892</v>
      </c>
    </row>
    <row r="1436" spans="1:10" ht="15.75" thickBot="1">
      <c r="A1436" s="10">
        <v>2725</v>
      </c>
      <c r="B1436" t="str">
        <f>INDEX('Parameter Codelist'!$A$1:$I$9000,MATCH($A1436,'Parameter Codelist'!$A:$A,0),2)</f>
        <v>Massafractie</v>
      </c>
      <c r="C1436" s="20" t="s">
        <v>20889</v>
      </c>
      <c r="D1436" s="6">
        <v>2693</v>
      </c>
      <c r="E1436" s="12" t="str">
        <f>INDEX('Parameter Codelist'!$A$1:$I$9000,MATCH($D1436,'Parameter Codelist'!$A:$A,0),2)</f>
        <v>Biochemisch zuurstofverbruik over 9 dagen</v>
      </c>
      <c r="F1436" s="18" t="s">
        <v>18651</v>
      </c>
      <c r="G1436" t="str">
        <f>INDEX('Parameter Codelist'!$A$1:$I$9000,MATCH($D1436,'Parameter Codelist'!$A:$A,0),5)</f>
        <v>NVT</v>
      </c>
      <c r="H1436" s="6">
        <v>1</v>
      </c>
      <c r="I1436" t="str">
        <f>INDEX('Hoedanigheid codelist'!$A$1:$J$5341,MATCH($H1436,'Hoedanigheid codelist'!$A:$A,0),3)</f>
        <v>t.o.v. drooggewicht</v>
      </c>
      <c r="J1436" s="25" t="s">
        <v>20892</v>
      </c>
    </row>
    <row r="1437" spans="1:10" ht="15.75" thickBot="1">
      <c r="A1437" s="10">
        <v>2725</v>
      </c>
      <c r="B1437" t="str">
        <f>INDEX('Parameter Codelist'!$A$1:$I$9000,MATCH($A1437,'Parameter Codelist'!$A:$A,0),2)</f>
        <v>Massafractie</v>
      </c>
      <c r="C1437" s="20" t="s">
        <v>20889</v>
      </c>
      <c r="D1437" s="6">
        <v>3257</v>
      </c>
      <c r="E1437" s="12" t="str">
        <f>INDEX('Parameter Codelist'!$A$1:$I$9000,MATCH($D1437,'Parameter Codelist'!$A:$A,0),2)</f>
        <v>bioresmethrin</v>
      </c>
      <c r="F1437" s="18" t="s">
        <v>4657</v>
      </c>
      <c r="G1437" t="str">
        <f>INDEX('Parameter Codelist'!$A$1:$I$9000,MATCH($D1437,'Parameter Codelist'!$A:$A,0),5)</f>
        <v>28434-01-7</v>
      </c>
      <c r="H1437" s="6">
        <v>1</v>
      </c>
      <c r="I1437" t="str">
        <f>INDEX('Hoedanigheid codelist'!$A$1:$J$5341,MATCH($H1437,'Hoedanigheid codelist'!$A:$A,0),3)</f>
        <v>t.o.v. drooggewicht</v>
      </c>
      <c r="J1437" s="25" t="s">
        <v>20892</v>
      </c>
    </row>
    <row r="1438" spans="1:10" ht="15.75" thickBot="1">
      <c r="A1438" s="10">
        <v>2725</v>
      </c>
      <c r="B1438" t="str">
        <f>INDEX('Parameter Codelist'!$A$1:$I$9000,MATCH($A1438,'Parameter Codelist'!$A:$A,0),2)</f>
        <v>Massafractie</v>
      </c>
      <c r="C1438" s="20" t="s">
        <v>20889</v>
      </c>
      <c r="D1438" s="6">
        <v>3260</v>
      </c>
      <c r="E1438" s="12" t="str">
        <f>INDEX('Parameter Codelist'!$A$1:$I$9000,MATCH($D1438,'Parameter Codelist'!$A:$A,0),2)</f>
        <v>biperiden</v>
      </c>
      <c r="F1438" s="18" t="s">
        <v>18954</v>
      </c>
      <c r="G1438" t="str">
        <f>INDEX('Parameter Codelist'!$A$1:$I$9000,MATCH($D1438,'Parameter Codelist'!$A:$A,0),5)</f>
        <v>514-65-8</v>
      </c>
      <c r="H1438" s="6">
        <v>1</v>
      </c>
      <c r="I1438" t="str">
        <f>INDEX('Hoedanigheid codelist'!$A$1:$J$5341,MATCH($H1438,'Hoedanigheid codelist'!$A:$A,0),3)</f>
        <v>t.o.v. drooggewicht</v>
      </c>
      <c r="J1438" s="25" t="s">
        <v>20892</v>
      </c>
    </row>
    <row r="1439" spans="1:10" ht="15.75" thickBot="1">
      <c r="A1439" s="10">
        <v>2725</v>
      </c>
      <c r="B1439" t="str">
        <f>INDEX('Parameter Codelist'!$A$1:$I$9000,MATCH($A1439,'Parameter Codelist'!$A:$A,0),2)</f>
        <v>Massafractie</v>
      </c>
      <c r="C1439" s="20" t="s">
        <v>20889</v>
      </c>
      <c r="D1439" s="6">
        <v>6628</v>
      </c>
      <c r="E1439" s="12" t="str">
        <f>INDEX('Parameter Codelist'!$A$1:$I$9000,MATCH($D1439,'Parameter Codelist'!$A:$A,0),2)</f>
        <v>bis(1,1,3,3-tetramethylbutyl) disulfide</v>
      </c>
      <c r="F1439" s="18" t="s">
        <v>13674</v>
      </c>
      <c r="G1439" t="str">
        <f>INDEX('Parameter Codelist'!$A$1:$I$9000,MATCH($D1439,'Parameter Codelist'!$A:$A,0),5)</f>
        <v>29956-99-8</v>
      </c>
      <c r="H1439" s="6">
        <v>1</v>
      </c>
      <c r="I1439" t="str">
        <f>INDEX('Hoedanigheid codelist'!$A$1:$J$5341,MATCH($H1439,'Hoedanigheid codelist'!$A:$A,0),3)</f>
        <v>t.o.v. drooggewicht</v>
      </c>
      <c r="J1439" s="25" t="s">
        <v>20892</v>
      </c>
    </row>
    <row r="1440" spans="1:10" ht="15.75" thickBot="1">
      <c r="A1440" s="10">
        <v>2725</v>
      </c>
      <c r="B1440" t="str">
        <f>INDEX('Parameter Codelist'!$A$1:$I$9000,MATCH($A1440,'Parameter Codelist'!$A:$A,0),2)</f>
        <v>Massafractie</v>
      </c>
      <c r="C1440" s="20" t="s">
        <v>20889</v>
      </c>
      <c r="D1440" s="6">
        <v>2337</v>
      </c>
      <c r="E1440" s="12" t="str">
        <f>INDEX('Parameter Codelist'!$A$1:$I$9000,MATCH($D1440,'Parameter Codelist'!$A:$A,0),2)</f>
        <v>bis(2-chloorethoxy)methaan</v>
      </c>
      <c r="F1440" s="18" t="s">
        <v>18579</v>
      </c>
      <c r="G1440" t="str">
        <f>INDEX('Parameter Codelist'!$A$1:$I$9000,MATCH($D1440,'Parameter Codelist'!$A:$A,0),5)</f>
        <v>111-91-1</v>
      </c>
      <c r="H1440" s="6">
        <v>1</v>
      </c>
      <c r="I1440" t="str">
        <f>INDEX('Hoedanigheid codelist'!$A$1:$J$5341,MATCH($H1440,'Hoedanigheid codelist'!$A:$A,0),3)</f>
        <v>t.o.v. drooggewicht</v>
      </c>
      <c r="J1440" s="25" t="s">
        <v>20892</v>
      </c>
    </row>
    <row r="1441" spans="1:10" ht="15.75" thickBot="1">
      <c r="A1441" s="10">
        <v>2725</v>
      </c>
      <c r="B1441" t="str">
        <f>INDEX('Parameter Codelist'!$A$1:$I$9000,MATCH($A1441,'Parameter Codelist'!$A:$A,0),2)</f>
        <v>Massafractie</v>
      </c>
      <c r="C1441" s="20" t="s">
        <v>20889</v>
      </c>
      <c r="D1441" s="6">
        <v>6672</v>
      </c>
      <c r="E1441" s="12" t="str">
        <f>INDEX('Parameter Codelist'!$A$1:$I$9000,MATCH($D1441,'Parameter Codelist'!$A:$A,0),2)</f>
        <v>bis(2-chloorethyl)2-chloorethylfosfonaat</v>
      </c>
      <c r="F1441" s="18" t="s">
        <v>20601</v>
      </c>
      <c r="G1441" t="str">
        <f>INDEX('Parameter Codelist'!$A$1:$I$9000,MATCH($D1441,'Parameter Codelist'!$A:$A,0),5)</f>
        <v>6294-34-4</v>
      </c>
      <c r="H1441" s="6">
        <v>1</v>
      </c>
      <c r="I1441" t="str">
        <f>INDEX('Hoedanigheid codelist'!$A$1:$J$5341,MATCH($H1441,'Hoedanigheid codelist'!$A:$A,0),3)</f>
        <v>t.o.v. drooggewicht</v>
      </c>
      <c r="J1441" s="25" t="s">
        <v>20892</v>
      </c>
    </row>
    <row r="1442" spans="1:10" ht="15.75" thickBot="1">
      <c r="A1442" s="10">
        <v>2725</v>
      </c>
      <c r="B1442" t="str">
        <f>INDEX('Parameter Codelist'!$A$1:$I$9000,MATCH($A1442,'Parameter Codelist'!$A:$A,0),2)</f>
        <v>Massafractie</v>
      </c>
      <c r="C1442" s="20" t="s">
        <v>20889</v>
      </c>
      <c r="D1442" s="6">
        <v>6507</v>
      </c>
      <c r="E1442" s="12" t="str">
        <f>INDEX('Parameter Codelist'!$A$1:$I$9000,MATCH($D1442,'Parameter Codelist'!$A:$A,0),2)</f>
        <v>bis(2-chloorethyl)ethenylfosfonaat</v>
      </c>
      <c r="F1442" s="18" t="s">
        <v>20504</v>
      </c>
      <c r="G1442" t="str">
        <f>INDEX('Parameter Codelist'!$A$1:$I$9000,MATCH($D1442,'Parameter Codelist'!$A:$A,0),5)</f>
        <v>115-98-0</v>
      </c>
      <c r="H1442" s="6">
        <v>1</v>
      </c>
      <c r="I1442" t="str">
        <f>INDEX('Hoedanigheid codelist'!$A$1:$J$5341,MATCH($H1442,'Hoedanigheid codelist'!$A:$A,0),3)</f>
        <v>t.o.v. drooggewicht</v>
      </c>
      <c r="J1442" s="25" t="s">
        <v>20892</v>
      </c>
    </row>
    <row r="1443" spans="1:10" ht="15.75" thickBot="1">
      <c r="A1443" s="10">
        <v>2725</v>
      </c>
      <c r="B1443" t="str">
        <f>INDEX('Parameter Codelist'!$A$1:$I$9000,MATCH($A1443,'Parameter Codelist'!$A:$A,0),2)</f>
        <v>Massafractie</v>
      </c>
      <c r="C1443" s="20" t="s">
        <v>20889</v>
      </c>
      <c r="D1443" s="6">
        <v>6283</v>
      </c>
      <c r="E1443" s="12" t="str">
        <f>INDEX('Parameter Codelist'!$A$1:$I$9000,MATCH($D1443,'Parameter Codelist'!$A:$A,0),2)</f>
        <v>bis(2-chloorisopropyl)ether</v>
      </c>
      <c r="F1443" s="18" t="s">
        <v>20352</v>
      </c>
      <c r="G1443" t="str">
        <f>INDEX('Parameter Codelist'!$A$1:$I$9000,MATCH($D1443,'Parameter Codelist'!$A:$A,0),5)</f>
        <v>39638-32-9</v>
      </c>
      <c r="H1443" s="6">
        <v>1</v>
      </c>
      <c r="I1443" t="str">
        <f>INDEX('Hoedanigheid codelist'!$A$1:$J$5341,MATCH($H1443,'Hoedanigheid codelist'!$A:$A,0),3)</f>
        <v>t.o.v. drooggewicht</v>
      </c>
      <c r="J1443" s="25" t="s">
        <v>20892</v>
      </c>
    </row>
    <row r="1444" spans="1:10" ht="15.75" thickBot="1">
      <c r="A1444" s="10">
        <v>2725</v>
      </c>
      <c r="B1444" t="str">
        <f>INDEX('Parameter Codelist'!$A$1:$I$9000,MATCH($A1444,'Parameter Codelist'!$A:$A,0),2)</f>
        <v>Massafractie</v>
      </c>
      <c r="C1444" s="20" t="s">
        <v>20889</v>
      </c>
      <c r="D1444" s="6">
        <v>3262</v>
      </c>
      <c r="E1444" s="12" t="str">
        <f>INDEX('Parameter Codelist'!$A$1:$I$9000,MATCH($D1444,'Parameter Codelist'!$A:$A,0),2)</f>
        <v>bis(2-ethylhexyl)adipaat</v>
      </c>
      <c r="F1444" s="18" t="s">
        <v>18956</v>
      </c>
      <c r="G1444" t="str">
        <f>INDEX('Parameter Codelist'!$A$1:$I$9000,MATCH($D1444,'Parameter Codelist'!$A:$A,0),5)</f>
        <v>103-23-1</v>
      </c>
      <c r="H1444" s="6">
        <v>1</v>
      </c>
      <c r="I1444" t="str">
        <f>INDEX('Hoedanigheid codelist'!$A$1:$J$5341,MATCH($H1444,'Hoedanigheid codelist'!$A:$A,0),3)</f>
        <v>t.o.v. drooggewicht</v>
      </c>
      <c r="J1444" s="25" t="s">
        <v>20892</v>
      </c>
    </row>
    <row r="1445" spans="1:10" ht="15.75" thickBot="1">
      <c r="A1445" s="10">
        <v>2725</v>
      </c>
      <c r="B1445" t="str">
        <f>INDEX('Parameter Codelist'!$A$1:$I$9000,MATCH($A1445,'Parameter Codelist'!$A:$A,0),2)</f>
        <v>Massafractie</v>
      </c>
      <c r="C1445" s="20" t="s">
        <v>20889</v>
      </c>
      <c r="D1445" s="6">
        <v>6508</v>
      </c>
      <c r="E1445" s="12" t="str">
        <f>INDEX('Parameter Codelist'!$A$1:$I$9000,MATCH($D1445,'Parameter Codelist'!$A:$A,0),2)</f>
        <v>bis(2-ethylhexyl)ester 1,3-benzeendicarbonzuur</v>
      </c>
      <c r="F1445" s="18" t="s">
        <v>20505</v>
      </c>
      <c r="G1445" t="str">
        <f>INDEX('Parameter Codelist'!$A$1:$I$9000,MATCH($D1445,'Parameter Codelist'!$A:$A,0),5)</f>
        <v>137-89-3</v>
      </c>
      <c r="H1445" s="6">
        <v>1</v>
      </c>
      <c r="I1445" t="str">
        <f>INDEX('Hoedanigheid codelist'!$A$1:$J$5341,MATCH($H1445,'Hoedanigheid codelist'!$A:$A,0),3)</f>
        <v>t.o.v. drooggewicht</v>
      </c>
      <c r="J1445" s="25" t="s">
        <v>20892</v>
      </c>
    </row>
    <row r="1446" spans="1:10" ht="15.75" thickBot="1">
      <c r="A1446" s="10">
        <v>2725</v>
      </c>
      <c r="B1446" t="str">
        <f>INDEX('Parameter Codelist'!$A$1:$I$9000,MATCH($A1446,'Parameter Codelist'!$A:$A,0),2)</f>
        <v>Massafractie</v>
      </c>
      <c r="C1446" s="20" t="s">
        <v>20889</v>
      </c>
      <c r="D1446" s="6">
        <v>382</v>
      </c>
      <c r="E1446" s="12" t="str">
        <f>INDEX('Parameter Codelist'!$A$1:$I$9000,MATCH($D1446,'Parameter Codelist'!$A:$A,0),2)</f>
        <v>bis(2-ethylhexyl)ftalaat (DEHP)</v>
      </c>
      <c r="F1446" s="18" t="s">
        <v>18070</v>
      </c>
      <c r="G1446" t="str">
        <f>INDEX('Parameter Codelist'!$A$1:$I$9000,MATCH($D1446,'Parameter Codelist'!$A:$A,0),5)</f>
        <v>117-81-7</v>
      </c>
      <c r="H1446" s="6">
        <v>1</v>
      </c>
      <c r="I1446" t="str">
        <f>INDEX('Hoedanigheid codelist'!$A$1:$J$5341,MATCH($H1446,'Hoedanigheid codelist'!$A:$A,0),3)</f>
        <v>t.o.v. drooggewicht</v>
      </c>
      <c r="J1446" s="25" t="s">
        <v>20892</v>
      </c>
    </row>
    <row r="1447" spans="1:10" ht="15.75" thickBot="1">
      <c r="A1447" s="10">
        <v>2725</v>
      </c>
      <c r="B1447" t="str">
        <f>INDEX('Parameter Codelist'!$A$1:$I$9000,MATCH($A1447,'Parameter Codelist'!$A:$A,0),2)</f>
        <v>Massafractie</v>
      </c>
      <c r="C1447" s="20" t="s">
        <v>20889</v>
      </c>
      <c r="D1447" s="6">
        <v>6347</v>
      </c>
      <c r="E1447" s="12" t="str">
        <f>INDEX('Parameter Codelist'!$A$1:$I$9000,MATCH($D1447,'Parameter Codelist'!$A:$A,0),2)</f>
        <v>bis(2-ethylhexyl)tereftalaat</v>
      </c>
      <c r="F1447" s="18" t="s">
        <v>20400</v>
      </c>
      <c r="G1447" t="str">
        <f>INDEX('Parameter Codelist'!$A$1:$I$9000,MATCH($D1447,'Parameter Codelist'!$A:$A,0),5)</f>
        <v>6422-86-2</v>
      </c>
      <c r="H1447" s="6">
        <v>1</v>
      </c>
      <c r="I1447" t="str">
        <f>INDEX('Hoedanigheid codelist'!$A$1:$J$5341,MATCH($H1447,'Hoedanigheid codelist'!$A:$A,0),3)</f>
        <v>t.o.v. drooggewicht</v>
      </c>
      <c r="J1447" s="25" t="s">
        <v>20892</v>
      </c>
    </row>
    <row r="1448" spans="1:10" ht="15.75" thickBot="1">
      <c r="A1448" s="10">
        <v>2725</v>
      </c>
      <c r="B1448" t="str">
        <f>INDEX('Parameter Codelist'!$A$1:$I$9000,MATCH($A1448,'Parameter Codelist'!$A:$A,0),2)</f>
        <v>Massafractie</v>
      </c>
      <c r="C1448" s="20" t="s">
        <v>20889</v>
      </c>
      <c r="D1448" s="6">
        <v>3261</v>
      </c>
      <c r="E1448" s="12" t="str">
        <f>INDEX('Parameter Codelist'!$A$1:$I$9000,MATCH($D1448,'Parameter Codelist'!$A:$A,0),2)</f>
        <v>bis(2-methoxyethyl)ether</v>
      </c>
      <c r="F1448" s="18" t="s">
        <v>18955</v>
      </c>
      <c r="G1448" t="str">
        <f>INDEX('Parameter Codelist'!$A$1:$I$9000,MATCH($D1448,'Parameter Codelist'!$A:$A,0),5)</f>
        <v>111-96-6</v>
      </c>
      <c r="H1448" s="6">
        <v>1</v>
      </c>
      <c r="I1448" t="str">
        <f>INDEX('Hoedanigheid codelist'!$A$1:$J$5341,MATCH($H1448,'Hoedanigheid codelist'!$A:$A,0),3)</f>
        <v>t.o.v. drooggewicht</v>
      </c>
      <c r="J1448" s="25" t="s">
        <v>20892</v>
      </c>
    </row>
    <row r="1449" spans="1:10" ht="15.75" thickBot="1">
      <c r="A1449" s="10">
        <v>2725</v>
      </c>
      <c r="B1449" t="str">
        <f>INDEX('Parameter Codelist'!$A$1:$I$9000,MATCH($A1449,'Parameter Codelist'!$A:$A,0),2)</f>
        <v>Massafractie</v>
      </c>
      <c r="C1449" s="20" t="s">
        <v>20889</v>
      </c>
      <c r="D1449" s="6">
        <v>7031</v>
      </c>
      <c r="E1449" s="12" t="str">
        <f>INDEX('Parameter Codelist'!$A$1:$I$9000,MATCH($D1449,'Parameter Codelist'!$A:$A,0),2)</f>
        <v>bis(4-hydroxyfenyl)difenylmethaan</v>
      </c>
      <c r="F1449" s="18" t="s">
        <v>20790</v>
      </c>
      <c r="G1449" t="str">
        <f>INDEX('Parameter Codelist'!$A$1:$I$9000,MATCH($D1449,'Parameter Codelist'!$A:$A,0),5)</f>
        <v>1844-01-5</v>
      </c>
      <c r="H1449" s="6">
        <v>1</v>
      </c>
      <c r="I1449" t="str">
        <f>INDEX('Hoedanigheid codelist'!$A$1:$J$5341,MATCH($H1449,'Hoedanigheid codelist'!$A:$A,0),3)</f>
        <v>t.o.v. drooggewicht</v>
      </c>
      <c r="J1449" s="25" t="s">
        <v>20892</v>
      </c>
    </row>
    <row r="1450" spans="1:10" ht="15.75" thickBot="1">
      <c r="A1450" s="10">
        <v>2725</v>
      </c>
      <c r="B1450" t="str">
        <f>INDEX('Parameter Codelist'!$A$1:$I$9000,MATCH($A1450,'Parameter Codelist'!$A:$A,0),2)</f>
        <v>Massafractie</v>
      </c>
      <c r="C1450" s="20" t="s">
        <v>20889</v>
      </c>
      <c r="D1450" s="6">
        <v>3263</v>
      </c>
      <c r="E1450" s="12" t="str">
        <f>INDEX('Parameter Codelist'!$A$1:$I$9000,MATCH($D1450,'Parameter Codelist'!$A:$A,0),2)</f>
        <v>bis(butyleen)tetrahydrofuraldehyde</v>
      </c>
      <c r="F1450" s="18" t="s">
        <v>18957</v>
      </c>
      <c r="G1450" t="str">
        <f>INDEX('Parameter Codelist'!$A$1:$I$9000,MATCH($D1450,'Parameter Codelist'!$A:$A,0),5)</f>
        <v>126-15-8</v>
      </c>
      <c r="H1450" s="6">
        <v>1</v>
      </c>
      <c r="I1450" t="str">
        <f>INDEX('Hoedanigheid codelist'!$A$1:$J$5341,MATCH($H1450,'Hoedanigheid codelist'!$A:$A,0),3)</f>
        <v>t.o.v. drooggewicht</v>
      </c>
      <c r="J1450" s="25" t="s">
        <v>20892</v>
      </c>
    </row>
    <row r="1451" spans="1:10" ht="15.75" thickBot="1">
      <c r="A1451" s="10">
        <v>2725</v>
      </c>
      <c r="B1451" t="str">
        <f>INDEX('Parameter Codelist'!$A$1:$I$9000,MATCH($A1451,'Parameter Codelist'!$A:$A,0),2)</f>
        <v>Massafractie</v>
      </c>
      <c r="C1451" s="20" t="s">
        <v>20889</v>
      </c>
      <c r="D1451" s="6">
        <v>3267</v>
      </c>
      <c r="E1451" s="12" t="str">
        <f>INDEX('Parameter Codelist'!$A$1:$I$9000,MATCH($D1451,'Parameter Codelist'!$A:$A,0),2)</f>
        <v>bis(trichloormethyl)sulfon</v>
      </c>
      <c r="F1451" s="18" t="s">
        <v>18960</v>
      </c>
      <c r="G1451" t="str">
        <f>INDEX('Parameter Codelist'!$A$1:$I$9000,MATCH($D1451,'Parameter Codelist'!$A:$A,0),5)</f>
        <v>3064-70-8</v>
      </c>
      <c r="H1451" s="6">
        <v>1</v>
      </c>
      <c r="I1451" t="str">
        <f>INDEX('Hoedanigheid codelist'!$A$1:$J$5341,MATCH($H1451,'Hoedanigheid codelist'!$A:$A,0),3)</f>
        <v>t.o.v. drooggewicht</v>
      </c>
      <c r="J1451" s="25" t="s">
        <v>20892</v>
      </c>
    </row>
    <row r="1452" spans="1:10" ht="15.75" thickBot="1">
      <c r="A1452" s="10">
        <v>2725</v>
      </c>
      <c r="B1452" t="str">
        <f>INDEX('Parameter Codelist'!$A$1:$I$9000,MATCH($A1452,'Parameter Codelist'!$A:$A,0),2)</f>
        <v>Massafractie</v>
      </c>
      <c r="C1452" s="20" t="s">
        <v>20889</v>
      </c>
      <c r="D1452" s="6">
        <v>6721</v>
      </c>
      <c r="E1452" s="12" t="str">
        <f>INDEX('Parameter Codelist'!$A$1:$I$9000,MATCH($D1452,'Parameter Codelist'!$A:$A,0),2)</f>
        <v>bis[2-(perfluorhexyl)ethyl] fosfaat (6:2 diPAP)</v>
      </c>
      <c r="F1452" s="18" t="s">
        <v>20646</v>
      </c>
      <c r="G1452" t="str">
        <f>INDEX('Parameter Codelist'!$A$1:$I$9000,MATCH($D1452,'Parameter Codelist'!$A:$A,0),5)</f>
        <v>57677-95-9</v>
      </c>
      <c r="H1452" s="6">
        <v>1</v>
      </c>
      <c r="I1452" t="str">
        <f>INDEX('Hoedanigheid codelist'!$A$1:$J$5341,MATCH($H1452,'Hoedanigheid codelist'!$A:$A,0),3)</f>
        <v>t.o.v. drooggewicht</v>
      </c>
      <c r="J1452" s="25" t="s">
        <v>20892</v>
      </c>
    </row>
    <row r="1453" spans="1:10" ht="15.75" thickBot="1">
      <c r="A1453" s="10">
        <v>2725</v>
      </c>
      <c r="B1453" t="str">
        <f>INDEX('Parameter Codelist'!$A$1:$I$9000,MATCH($A1453,'Parameter Codelist'!$A:$A,0),2)</f>
        <v>Massafractie</v>
      </c>
      <c r="C1453" s="20" t="s">
        <v>20889</v>
      </c>
      <c r="D1453" s="6">
        <v>6308</v>
      </c>
      <c r="E1453" s="12" t="str">
        <f>INDEX('Parameter Codelist'!$A$1:$I$9000,MATCH($D1453,'Parameter Codelist'!$A:$A,0),2)</f>
        <v>bisfenol A diglycidylether</v>
      </c>
      <c r="F1453" s="18" t="s">
        <v>20370</v>
      </c>
      <c r="G1453" t="str">
        <f>INDEX('Parameter Codelist'!$A$1:$I$9000,MATCH($D1453,'Parameter Codelist'!$A:$A,0),5)</f>
        <v>1675-54-3</v>
      </c>
      <c r="H1453" s="6">
        <v>1</v>
      </c>
      <c r="I1453" t="str">
        <f>INDEX('Hoedanigheid codelist'!$A$1:$J$5341,MATCH($H1453,'Hoedanigheid codelist'!$A:$A,0),3)</f>
        <v>t.o.v. drooggewicht</v>
      </c>
      <c r="J1453" s="25" t="s">
        <v>20892</v>
      </c>
    </row>
    <row r="1454" spans="1:10" ht="15.75" thickBot="1">
      <c r="A1454" s="10">
        <v>2725</v>
      </c>
      <c r="B1454" t="str">
        <f>INDEX('Parameter Codelist'!$A$1:$I$9000,MATCH($A1454,'Parameter Codelist'!$A:$A,0),2)</f>
        <v>Massafractie</v>
      </c>
      <c r="C1454" s="20" t="s">
        <v>20889</v>
      </c>
      <c r="D1454" s="6">
        <v>7029</v>
      </c>
      <c r="E1454" s="12" t="str">
        <f>INDEX('Parameter Codelist'!$A$1:$I$9000,MATCH($D1454,'Parameter Codelist'!$A:$A,0),2)</f>
        <v>bisfenol AF</v>
      </c>
      <c r="F1454" s="18" t="s">
        <v>20788</v>
      </c>
      <c r="G1454" t="str">
        <f>INDEX('Parameter Codelist'!$A$1:$I$9000,MATCH($D1454,'Parameter Codelist'!$A:$A,0),5)</f>
        <v>1478-61-1</v>
      </c>
      <c r="H1454" s="6">
        <v>1</v>
      </c>
      <c r="I1454" t="str">
        <f>INDEX('Hoedanigheid codelist'!$A$1:$J$5341,MATCH($H1454,'Hoedanigheid codelist'!$A:$A,0),3)</f>
        <v>t.o.v. drooggewicht</v>
      </c>
      <c r="J1454" s="25" t="s">
        <v>20892</v>
      </c>
    </row>
    <row r="1455" spans="1:10" ht="15.75" thickBot="1">
      <c r="A1455" s="10">
        <v>2725</v>
      </c>
      <c r="B1455" t="str">
        <f>INDEX('Parameter Codelist'!$A$1:$I$9000,MATCH($A1455,'Parameter Codelist'!$A:$A,0),2)</f>
        <v>Massafractie</v>
      </c>
      <c r="C1455" s="20" t="s">
        <v>20889</v>
      </c>
      <c r="D1455" s="6">
        <v>7030</v>
      </c>
      <c r="E1455" s="12" t="str">
        <f>INDEX('Parameter Codelist'!$A$1:$I$9000,MATCH($D1455,'Parameter Codelist'!$A:$A,0),2)</f>
        <v>bisfenol B</v>
      </c>
      <c r="F1455" s="18" t="s">
        <v>20789</v>
      </c>
      <c r="G1455" t="str">
        <f>INDEX('Parameter Codelist'!$A$1:$I$9000,MATCH($D1455,'Parameter Codelist'!$A:$A,0),5)</f>
        <v>77-40-7</v>
      </c>
      <c r="H1455" s="6">
        <v>1</v>
      </c>
      <c r="I1455" t="str">
        <f>INDEX('Hoedanigheid codelist'!$A$1:$J$5341,MATCH($H1455,'Hoedanigheid codelist'!$A:$A,0),3)</f>
        <v>t.o.v. drooggewicht</v>
      </c>
      <c r="J1455" s="25" t="s">
        <v>20892</v>
      </c>
    </row>
    <row r="1456" spans="1:10" ht="15.75" thickBot="1">
      <c r="A1456" s="10">
        <v>2725</v>
      </c>
      <c r="B1456" t="str">
        <f>INDEX('Parameter Codelist'!$A$1:$I$9000,MATCH($A1456,'Parameter Codelist'!$A:$A,0),2)</f>
        <v>Massafractie</v>
      </c>
      <c r="C1456" s="20" t="s">
        <v>20889</v>
      </c>
      <c r="D1456" s="6">
        <v>76</v>
      </c>
      <c r="E1456" s="12" t="str">
        <f>INDEX('Parameter Codelist'!$A$1:$I$9000,MATCH($D1456,'Parameter Codelist'!$A:$A,0),2)</f>
        <v>bisfenol-A</v>
      </c>
      <c r="F1456" s="18" t="s">
        <v>17896</v>
      </c>
      <c r="G1456" t="str">
        <f>INDEX('Parameter Codelist'!$A$1:$I$9000,MATCH($D1456,'Parameter Codelist'!$A:$A,0),5)</f>
        <v>80-05-7</v>
      </c>
      <c r="H1456" s="6">
        <v>1</v>
      </c>
      <c r="I1456" t="str">
        <f>INDEX('Hoedanigheid codelist'!$A$1:$J$5341,MATCH($H1456,'Hoedanigheid codelist'!$A:$A,0),3)</f>
        <v>t.o.v. drooggewicht</v>
      </c>
      <c r="J1456" s="25" t="s">
        <v>20892</v>
      </c>
    </row>
    <row r="1457" spans="1:10" ht="15.75" thickBot="1">
      <c r="A1457" s="10">
        <v>2725</v>
      </c>
      <c r="B1457" t="str">
        <f>INDEX('Parameter Codelist'!$A$1:$I$9000,MATCH($A1457,'Parameter Codelist'!$A:$A,0),2)</f>
        <v>Massafractie</v>
      </c>
      <c r="C1457" s="20" t="s">
        <v>20889</v>
      </c>
      <c r="D1457" s="6">
        <v>3265</v>
      </c>
      <c r="E1457" s="12" t="str">
        <f>INDEX('Parameter Codelist'!$A$1:$I$9000,MATCH($D1457,'Parameter Codelist'!$A:$A,0),2)</f>
        <v>bisfenol-F</v>
      </c>
      <c r="F1457" s="18" t="s">
        <v>18959</v>
      </c>
      <c r="G1457" t="str">
        <f>INDEX('Parameter Codelist'!$A$1:$I$9000,MATCH($D1457,'Parameter Codelist'!$A:$A,0),5)</f>
        <v>2467-02-9</v>
      </c>
      <c r="H1457" s="6">
        <v>1</v>
      </c>
      <c r="I1457" t="str">
        <f>INDEX('Hoedanigheid codelist'!$A$1:$J$5341,MATCH($H1457,'Hoedanigheid codelist'!$A:$A,0),3)</f>
        <v>t.o.v. drooggewicht</v>
      </c>
      <c r="J1457" s="25" t="s">
        <v>20892</v>
      </c>
    </row>
    <row r="1458" spans="1:10" ht="15.75" thickBot="1">
      <c r="A1458" s="10">
        <v>2725</v>
      </c>
      <c r="B1458" t="str">
        <f>INDEX('Parameter Codelist'!$A$1:$I$9000,MATCH($A1458,'Parameter Codelist'!$A:$A,0),2)</f>
        <v>Massafractie</v>
      </c>
      <c r="C1458" s="20" t="s">
        <v>20889</v>
      </c>
      <c r="D1458" s="6">
        <v>384</v>
      </c>
      <c r="E1458" s="12" t="str">
        <f>INDEX('Parameter Codelist'!$A$1:$I$9000,MATCH($D1458,'Parameter Codelist'!$A:$A,0),2)</f>
        <v>bismut</v>
      </c>
      <c r="F1458" s="18" t="s">
        <v>18071</v>
      </c>
      <c r="G1458" t="str">
        <f>INDEX('Parameter Codelist'!$A$1:$I$9000,MATCH($D1458,'Parameter Codelist'!$A:$A,0),5)</f>
        <v>7440-69-9</v>
      </c>
      <c r="H1458" s="6">
        <v>1</v>
      </c>
      <c r="I1458" t="str">
        <f>INDEX('Hoedanigheid codelist'!$A$1:$J$5341,MATCH($H1458,'Hoedanigheid codelist'!$A:$A,0),3)</f>
        <v>t.o.v. drooggewicht</v>
      </c>
      <c r="J1458" s="25" t="s">
        <v>20892</v>
      </c>
    </row>
    <row r="1459" spans="1:10" ht="15.75" thickBot="1">
      <c r="A1459" s="10">
        <v>2725</v>
      </c>
      <c r="B1459" t="str">
        <f>INDEX('Parameter Codelist'!$A$1:$I$9000,MATCH($A1459,'Parameter Codelist'!$A:$A,0),2)</f>
        <v>Massafractie</v>
      </c>
      <c r="C1459" s="20" t="s">
        <v>20889</v>
      </c>
      <c r="D1459" s="6">
        <v>3245</v>
      </c>
      <c r="E1459" s="12" t="str">
        <f>INDEX('Parameter Codelist'!$A$1:$I$9000,MATCH($D1459,'Parameter Codelist'!$A:$A,0),2)</f>
        <v>bismuth 206</v>
      </c>
      <c r="F1459" s="18" t="s">
        <v>4626</v>
      </c>
      <c r="G1459" t="str">
        <f>INDEX('Parameter Codelist'!$A$1:$I$9000,MATCH($D1459,'Parameter Codelist'!$A:$A,0),5)</f>
        <v>15776-19-9</v>
      </c>
      <c r="H1459" s="6">
        <v>1</v>
      </c>
      <c r="I1459" t="str">
        <f>INDEX('Hoedanigheid codelist'!$A$1:$J$5341,MATCH($H1459,'Hoedanigheid codelist'!$A:$A,0),3)</f>
        <v>t.o.v. drooggewicht</v>
      </c>
      <c r="J1459" s="25" t="s">
        <v>20892</v>
      </c>
    </row>
    <row r="1460" spans="1:10" ht="15.75" thickBot="1">
      <c r="A1460" s="10">
        <v>2725</v>
      </c>
      <c r="B1460" t="str">
        <f>INDEX('Parameter Codelist'!$A$1:$I$9000,MATCH($A1460,'Parameter Codelist'!$A:$A,0),2)</f>
        <v>Massafractie</v>
      </c>
      <c r="C1460" s="20" t="s">
        <v>20889</v>
      </c>
      <c r="D1460" s="6">
        <v>3246</v>
      </c>
      <c r="E1460" s="12" t="str">
        <f>INDEX('Parameter Codelist'!$A$1:$I$9000,MATCH($D1460,'Parameter Codelist'!$A:$A,0),2)</f>
        <v>bismuth 207</v>
      </c>
      <c r="F1460" s="18" t="s">
        <v>4629</v>
      </c>
      <c r="G1460" t="str">
        <f>INDEX('Parameter Codelist'!$A$1:$I$9000,MATCH($D1460,'Parameter Codelist'!$A:$A,0),5)</f>
        <v>13982-38-2</v>
      </c>
      <c r="H1460" s="6">
        <v>1</v>
      </c>
      <c r="I1460" t="str">
        <f>INDEX('Hoedanigheid codelist'!$A$1:$J$5341,MATCH($H1460,'Hoedanigheid codelist'!$A:$A,0),3)</f>
        <v>t.o.v. drooggewicht</v>
      </c>
      <c r="J1460" s="25" t="s">
        <v>20892</v>
      </c>
    </row>
    <row r="1461" spans="1:10" ht="15.75" thickBot="1">
      <c r="A1461" s="10">
        <v>2725</v>
      </c>
      <c r="B1461" t="str">
        <f>INDEX('Parameter Codelist'!$A$1:$I$9000,MATCH($A1461,'Parameter Codelist'!$A:$A,0),2)</f>
        <v>Massafractie</v>
      </c>
      <c r="C1461" s="20" t="s">
        <v>20889</v>
      </c>
      <c r="D1461" s="6">
        <v>3247</v>
      </c>
      <c r="E1461" s="12" t="str">
        <f>INDEX('Parameter Codelist'!$A$1:$I$9000,MATCH($D1461,'Parameter Codelist'!$A:$A,0),2)</f>
        <v>bismuth 210</v>
      </c>
      <c r="F1461" s="18" t="s">
        <v>4632</v>
      </c>
      <c r="G1461" t="str">
        <f>INDEX('Parameter Codelist'!$A$1:$I$9000,MATCH($D1461,'Parameter Codelist'!$A:$A,0),5)</f>
        <v>14331-79-4</v>
      </c>
      <c r="H1461" s="6">
        <v>1</v>
      </c>
      <c r="I1461" t="str">
        <f>INDEX('Hoedanigheid codelist'!$A$1:$J$5341,MATCH($H1461,'Hoedanigheid codelist'!$A:$A,0),3)</f>
        <v>t.o.v. drooggewicht</v>
      </c>
      <c r="J1461" s="25" t="s">
        <v>20892</v>
      </c>
    </row>
    <row r="1462" spans="1:10" ht="15.75" thickBot="1">
      <c r="A1462" s="10">
        <v>2725</v>
      </c>
      <c r="B1462" t="str">
        <f>INDEX('Parameter Codelist'!$A$1:$I$9000,MATCH($A1462,'Parameter Codelist'!$A:$A,0),2)</f>
        <v>Massafractie</v>
      </c>
      <c r="C1462" s="20" t="s">
        <v>20889</v>
      </c>
      <c r="D1462" s="6">
        <v>3248</v>
      </c>
      <c r="E1462" s="12" t="str">
        <f>INDEX('Parameter Codelist'!$A$1:$I$9000,MATCH($D1462,'Parameter Codelist'!$A:$A,0),2)</f>
        <v>bismuth 212</v>
      </c>
      <c r="F1462" s="18" t="s">
        <v>4635</v>
      </c>
      <c r="G1462" t="str">
        <f>INDEX('Parameter Codelist'!$A$1:$I$9000,MATCH($D1462,'Parameter Codelist'!$A:$A,0),5)</f>
        <v>14913-49-6</v>
      </c>
      <c r="H1462" s="6">
        <v>1</v>
      </c>
      <c r="I1462" t="str">
        <f>INDEX('Hoedanigheid codelist'!$A$1:$J$5341,MATCH($H1462,'Hoedanigheid codelist'!$A:$A,0),3)</f>
        <v>t.o.v. drooggewicht</v>
      </c>
      <c r="J1462" s="25" t="s">
        <v>20892</v>
      </c>
    </row>
    <row r="1463" spans="1:10" ht="15.75" thickBot="1">
      <c r="A1463" s="10">
        <v>2725</v>
      </c>
      <c r="B1463" t="str">
        <f>INDEX('Parameter Codelist'!$A$1:$I$9000,MATCH($A1463,'Parameter Codelist'!$A:$A,0),2)</f>
        <v>Massafractie</v>
      </c>
      <c r="C1463" s="20" t="s">
        <v>20889</v>
      </c>
      <c r="D1463" s="6">
        <v>3249</v>
      </c>
      <c r="E1463" s="12" t="str">
        <f>INDEX('Parameter Codelist'!$A$1:$I$9000,MATCH($D1463,'Parameter Codelist'!$A:$A,0),2)</f>
        <v>bismuth 214</v>
      </c>
      <c r="F1463" s="18" t="s">
        <v>4638</v>
      </c>
      <c r="G1463" t="str">
        <f>INDEX('Parameter Codelist'!$A$1:$I$9000,MATCH($D1463,'Parameter Codelist'!$A:$A,0),5)</f>
        <v>14733-03-0</v>
      </c>
      <c r="H1463" s="6">
        <v>1</v>
      </c>
      <c r="I1463" t="str">
        <f>INDEX('Hoedanigheid codelist'!$A$1:$J$5341,MATCH($H1463,'Hoedanigheid codelist'!$A:$A,0),3)</f>
        <v>t.o.v. drooggewicht</v>
      </c>
      <c r="J1463" s="25" t="s">
        <v>20892</v>
      </c>
    </row>
    <row r="1464" spans="1:10" ht="15.75" thickBot="1">
      <c r="A1464" s="10">
        <v>2725</v>
      </c>
      <c r="B1464" t="str">
        <f>INDEX('Parameter Codelist'!$A$1:$I$9000,MATCH($A1464,'Parameter Codelist'!$A:$A,0),2)</f>
        <v>Massafractie</v>
      </c>
      <c r="C1464" s="20" t="s">
        <v>20889</v>
      </c>
      <c r="D1464" s="6">
        <v>3266</v>
      </c>
      <c r="E1464" s="12" t="str">
        <f>INDEX('Parameter Codelist'!$A$1:$I$9000,MATCH($D1464,'Parameter Codelist'!$A:$A,0),2)</f>
        <v>bisoprolol</v>
      </c>
      <c r="F1464" s="18" t="s">
        <v>4681</v>
      </c>
      <c r="G1464" t="str">
        <f>INDEX('Parameter Codelist'!$A$1:$I$9000,MATCH($D1464,'Parameter Codelist'!$A:$A,0),5)</f>
        <v>66722-44-9</v>
      </c>
      <c r="H1464" s="6">
        <v>1</v>
      </c>
      <c r="I1464" t="str">
        <f>INDEX('Hoedanigheid codelist'!$A$1:$J$5341,MATCH($H1464,'Hoedanigheid codelist'!$A:$A,0),3)</f>
        <v>t.o.v. drooggewicht</v>
      </c>
      <c r="J1464" s="25" t="s">
        <v>20892</v>
      </c>
    </row>
    <row r="1465" spans="1:10" ht="15.75" thickBot="1">
      <c r="A1465" s="10">
        <v>2725</v>
      </c>
      <c r="B1465" t="str">
        <f>INDEX('Parameter Codelist'!$A$1:$I$9000,MATCH($A1465,'Parameter Codelist'!$A:$A,0),2)</f>
        <v>Massafractie</v>
      </c>
      <c r="C1465" s="20" t="s">
        <v>20889</v>
      </c>
      <c r="D1465" s="6">
        <v>5998</v>
      </c>
      <c r="E1465" s="12" t="str">
        <f>INDEX('Parameter Codelist'!$A$1:$I$9000,MATCH($D1465,'Parameter Codelist'!$A:$A,0),2)</f>
        <v>bisperfluordecylwaterstoffosfaat (8:2 diPAP)</v>
      </c>
      <c r="F1465" s="18" t="s">
        <v>20156</v>
      </c>
      <c r="G1465" t="str">
        <f>INDEX('Parameter Codelist'!$A$1:$I$9000,MATCH($D1465,'Parameter Codelist'!$A:$A,0),5)</f>
        <v>678-41-1</v>
      </c>
      <c r="H1465" s="6">
        <v>1</v>
      </c>
      <c r="I1465" t="str">
        <f>INDEX('Hoedanigheid codelist'!$A$1:$J$5341,MATCH($H1465,'Hoedanigheid codelist'!$A:$A,0),3)</f>
        <v>t.o.v. drooggewicht</v>
      </c>
      <c r="J1465" s="25" t="s">
        <v>20892</v>
      </c>
    </row>
    <row r="1466" spans="1:10" ht="15.75" thickBot="1">
      <c r="A1466" s="10">
        <v>2725</v>
      </c>
      <c r="B1466" t="str">
        <f>INDEX('Parameter Codelist'!$A$1:$I$9000,MATCH($A1466,'Parameter Codelist'!$A:$A,0),2)</f>
        <v>Massafractie</v>
      </c>
      <c r="C1466" s="20" t="s">
        <v>20889</v>
      </c>
      <c r="D1466" s="6">
        <v>3268</v>
      </c>
      <c r="E1466" s="12" t="str">
        <f>INDEX('Parameter Codelist'!$A$1:$I$9000,MATCH($D1466,'Parameter Codelist'!$A:$A,0),2)</f>
        <v>bitertanol</v>
      </c>
      <c r="F1466" s="18" t="s">
        <v>4687</v>
      </c>
      <c r="G1466" t="str">
        <f>INDEX('Parameter Codelist'!$A$1:$I$9000,MATCH($D1466,'Parameter Codelist'!$A:$A,0),5)</f>
        <v>55179-31-2</v>
      </c>
      <c r="H1466" s="6">
        <v>1</v>
      </c>
      <c r="I1466" t="str">
        <f>INDEX('Hoedanigheid codelist'!$A$1:$J$5341,MATCH($H1466,'Hoedanigheid codelist'!$A:$A,0),3)</f>
        <v>t.o.v. drooggewicht</v>
      </c>
      <c r="J1466" s="25" t="s">
        <v>20892</v>
      </c>
    </row>
    <row r="1467" spans="1:10" ht="15.75" thickBot="1">
      <c r="A1467" s="10">
        <v>2725</v>
      </c>
      <c r="B1467" t="str">
        <f>INDEX('Parameter Codelist'!$A$1:$I$9000,MATCH($A1467,'Parameter Codelist'!$A:$A,0),2)</f>
        <v>Massafractie</v>
      </c>
      <c r="C1467" s="20" t="s">
        <v>20889</v>
      </c>
      <c r="D1467" s="6">
        <v>5077</v>
      </c>
      <c r="E1467" s="12" t="str">
        <f>INDEX('Parameter Codelist'!$A$1:$I$9000,MATCH($D1467,'Parameter Codelist'!$A:$A,0),2)</f>
        <v>bixafen</v>
      </c>
      <c r="F1467" s="18" t="s">
        <v>9677</v>
      </c>
      <c r="G1467" t="str">
        <f>INDEX('Parameter Codelist'!$A$1:$I$9000,MATCH($D1467,'Parameter Codelist'!$A:$A,0),5)</f>
        <v>581809-46-3</v>
      </c>
      <c r="H1467" s="6">
        <v>1</v>
      </c>
      <c r="I1467" t="str">
        <f>INDEX('Hoedanigheid codelist'!$A$1:$J$5341,MATCH($H1467,'Hoedanigheid codelist'!$A:$A,0),3)</f>
        <v>t.o.v. drooggewicht</v>
      </c>
      <c r="J1467" s="25" t="s">
        <v>20892</v>
      </c>
    </row>
    <row r="1468" spans="1:10" ht="15.75" thickBot="1">
      <c r="A1468" s="10">
        <v>2725</v>
      </c>
      <c r="B1468" t="str">
        <f>INDEX('Parameter Codelist'!$A$1:$I$9000,MATCH($A1468,'Parameter Codelist'!$A:$A,0),2)</f>
        <v>Massafractie</v>
      </c>
      <c r="C1468" s="20" t="s">
        <v>20889</v>
      </c>
      <c r="D1468" s="6">
        <v>4989</v>
      </c>
      <c r="E1468" s="12" t="str">
        <f>INDEX('Parameter Codelist'!$A$1:$I$9000,MATCH($D1468,'Parameter Codelist'!$A:$A,0),2)</f>
        <v>Bodemkwaliteit (eindoordeel)</v>
      </c>
      <c r="F1468" s="18" t="s">
        <v>19796</v>
      </c>
      <c r="G1468" t="str">
        <f>INDEX('Parameter Codelist'!$A$1:$I$9000,MATCH($D1468,'Parameter Codelist'!$A:$A,0),5)</f>
        <v>NVT</v>
      </c>
      <c r="H1468" s="6">
        <v>1</v>
      </c>
      <c r="I1468" t="str">
        <f>INDEX('Hoedanigheid codelist'!$A$1:$J$5341,MATCH($H1468,'Hoedanigheid codelist'!$A:$A,0),3)</f>
        <v>t.o.v. drooggewicht</v>
      </c>
      <c r="J1468" s="25" t="s">
        <v>20892</v>
      </c>
    </row>
    <row r="1469" spans="1:10" ht="15.75" thickBot="1">
      <c r="A1469" s="10">
        <v>2725</v>
      </c>
      <c r="B1469" t="str">
        <f>INDEX('Parameter Codelist'!$A$1:$I$9000,MATCH($A1469,'Parameter Codelist'!$A:$A,0),2)</f>
        <v>Massafractie</v>
      </c>
      <c r="C1469" s="20" t="s">
        <v>20889</v>
      </c>
      <c r="D1469" s="6">
        <v>3243</v>
      </c>
      <c r="E1469" s="12" t="str">
        <f>INDEX('Parameter Codelist'!$A$1:$I$9000,MATCH($D1469,'Parameter Codelist'!$A:$A,0),2)</f>
        <v>bohrium</v>
      </c>
      <c r="F1469" s="18" t="s">
        <v>4620</v>
      </c>
      <c r="G1469" t="str">
        <f>INDEX('Parameter Codelist'!$A$1:$I$9000,MATCH($D1469,'Parameter Codelist'!$A:$A,0),5)</f>
        <v>54037-14-8</v>
      </c>
      <c r="H1469" s="6">
        <v>1</v>
      </c>
      <c r="I1469" t="str">
        <f>INDEX('Hoedanigheid codelist'!$A$1:$J$5341,MATCH($H1469,'Hoedanigheid codelist'!$A:$A,0),3)</f>
        <v>t.o.v. drooggewicht</v>
      </c>
      <c r="J1469" s="25" t="s">
        <v>20892</v>
      </c>
    </row>
    <row r="1470" spans="1:10" ht="15.75" thickBot="1">
      <c r="A1470" s="10">
        <v>2725</v>
      </c>
      <c r="B1470" t="str">
        <f>INDEX('Parameter Codelist'!$A$1:$I$9000,MATCH($A1470,'Parameter Codelist'!$A:$A,0),2)</f>
        <v>Massafractie</v>
      </c>
      <c r="C1470" s="20" t="s">
        <v>20889</v>
      </c>
      <c r="D1470" s="6">
        <v>386</v>
      </c>
      <c r="E1470" s="12" t="str">
        <f>INDEX('Parameter Codelist'!$A$1:$I$9000,MATCH($D1470,'Parameter Codelist'!$A:$A,0),2)</f>
        <v>boor</v>
      </c>
      <c r="F1470" s="18" t="s">
        <v>18072</v>
      </c>
      <c r="G1470" t="str">
        <f>INDEX('Parameter Codelist'!$A$1:$I$9000,MATCH($D1470,'Parameter Codelist'!$A:$A,0),5)</f>
        <v>7440-42-8</v>
      </c>
      <c r="H1470" s="6">
        <v>1</v>
      </c>
      <c r="I1470" t="str">
        <f>INDEX('Hoedanigheid codelist'!$A$1:$J$5341,MATCH($H1470,'Hoedanigheid codelist'!$A:$A,0),3)</f>
        <v>t.o.v. drooggewicht</v>
      </c>
      <c r="J1470" s="25" t="s">
        <v>20892</v>
      </c>
    </row>
    <row r="1471" spans="1:10" ht="15.75" thickBot="1">
      <c r="A1471" s="10">
        <v>5025</v>
      </c>
      <c r="B1471" t="str">
        <f>INDEX('Parameter Codelist'!$A$1:$I$9000,MATCH($A1471,'Parameter Codelist'!$A:$A,0),2)</f>
        <v>Uitloging</v>
      </c>
      <c r="C1471" s="20" t="s">
        <v>20890</v>
      </c>
      <c r="D1471" s="6">
        <v>386</v>
      </c>
      <c r="E1471" s="12" t="str">
        <f>INDEX('Parameter Codelist'!$A$1:$I$9000,MATCH($D1471,'Parameter Codelist'!$A:$A,0),2)</f>
        <v>boor</v>
      </c>
      <c r="F1471" s="18" t="s">
        <v>18072</v>
      </c>
      <c r="G1471" t="str">
        <f>INDEX('Parameter Codelist'!$A$1:$I$9000,MATCH($D1471,'Parameter Codelist'!$A:$A,0),5)</f>
        <v>7440-42-8</v>
      </c>
      <c r="H1471" s="6">
        <v>453</v>
      </c>
      <c r="I1471" t="str">
        <f>INDEX('Hoedanigheid codelist'!$A$1:$J$5341,MATCH($H1471,'Hoedanigheid codelist'!$A:$A,0),3)</f>
        <v>LS-waarde cumulatief 10.0 ± 0.1 ml/g / drooggewicht</v>
      </c>
      <c r="J1471" s="25" t="s">
        <v>20893</v>
      </c>
    </row>
    <row r="1472" spans="1:10" ht="15.75" thickBot="1">
      <c r="A1472" s="10">
        <v>2725</v>
      </c>
      <c r="B1472" t="str">
        <f>INDEX('Parameter Codelist'!$A$1:$I$9000,MATCH($A1472,'Parameter Codelist'!$A:$A,0),2)</f>
        <v>Massafractie</v>
      </c>
      <c r="C1472" s="20" t="s">
        <v>20889</v>
      </c>
      <c r="D1472" s="6">
        <v>3291</v>
      </c>
      <c r="E1472" s="12" t="str">
        <f>INDEX('Parameter Codelist'!$A$1:$I$9000,MATCH($D1472,'Parameter Codelist'!$A:$A,0),2)</f>
        <v>boortrichloride</v>
      </c>
      <c r="F1472" s="18" t="s">
        <v>18976</v>
      </c>
      <c r="G1472" t="str">
        <f>INDEX('Parameter Codelist'!$A$1:$I$9000,MATCH($D1472,'Parameter Codelist'!$A:$A,0),5)</f>
        <v>10294-34-5</v>
      </c>
      <c r="H1472" s="6">
        <v>1</v>
      </c>
      <c r="I1472" t="str">
        <f>INDEX('Hoedanigheid codelist'!$A$1:$J$5341,MATCH($H1472,'Hoedanigheid codelist'!$A:$A,0),3)</f>
        <v>t.o.v. drooggewicht</v>
      </c>
      <c r="J1472" s="25" t="s">
        <v>20892</v>
      </c>
    </row>
    <row r="1473" spans="1:10" ht="15.75" thickBot="1">
      <c r="A1473" s="10">
        <v>2725</v>
      </c>
      <c r="B1473" t="str">
        <f>INDEX('Parameter Codelist'!$A$1:$I$9000,MATCH($A1473,'Parameter Codelist'!$A:$A,0),2)</f>
        <v>Massafractie</v>
      </c>
      <c r="C1473" s="20" t="s">
        <v>20889</v>
      </c>
      <c r="D1473" s="6">
        <v>3292</v>
      </c>
      <c r="E1473" s="12" t="str">
        <f>INDEX('Parameter Codelist'!$A$1:$I$9000,MATCH($D1473,'Parameter Codelist'!$A:$A,0),2)</f>
        <v>boortrifluoride</v>
      </c>
      <c r="F1473" s="18" t="s">
        <v>18977</v>
      </c>
      <c r="G1473" t="str">
        <f>INDEX('Parameter Codelist'!$A$1:$I$9000,MATCH($D1473,'Parameter Codelist'!$A:$A,0),5)</f>
        <v>7637-07-2</v>
      </c>
      <c r="H1473" s="6">
        <v>1</v>
      </c>
      <c r="I1473" t="str">
        <f>INDEX('Hoedanigheid codelist'!$A$1:$J$5341,MATCH($H1473,'Hoedanigheid codelist'!$A:$A,0),3)</f>
        <v>t.o.v. drooggewicht</v>
      </c>
      <c r="J1473" s="25" t="s">
        <v>20892</v>
      </c>
    </row>
    <row r="1474" spans="1:10" ht="15.75" thickBot="1">
      <c r="A1474" s="10">
        <v>2725</v>
      </c>
      <c r="B1474" t="str">
        <f>INDEX('Parameter Codelist'!$A$1:$I$9000,MATCH($A1474,'Parameter Codelist'!$A:$A,0),2)</f>
        <v>Massafractie</v>
      </c>
      <c r="C1474" s="20" t="s">
        <v>20889</v>
      </c>
      <c r="D1474" s="6">
        <v>3270</v>
      </c>
      <c r="E1474" s="12" t="str">
        <f>INDEX('Parameter Codelist'!$A$1:$I$9000,MATCH($D1474,'Parameter Codelist'!$A:$A,0),2)</f>
        <v>boorzuur</v>
      </c>
      <c r="F1474" s="18" t="s">
        <v>18961</v>
      </c>
      <c r="G1474" t="str">
        <f>INDEX('Parameter Codelist'!$A$1:$I$9000,MATCH($D1474,'Parameter Codelist'!$A:$A,0),5)</f>
        <v>10043-35-3</v>
      </c>
      <c r="H1474" s="6">
        <v>1</v>
      </c>
      <c r="I1474" t="str">
        <f>INDEX('Hoedanigheid codelist'!$A$1:$J$5341,MATCH($H1474,'Hoedanigheid codelist'!$A:$A,0),3)</f>
        <v>t.o.v. drooggewicht</v>
      </c>
      <c r="J1474" s="25" t="s">
        <v>20892</v>
      </c>
    </row>
    <row r="1475" spans="1:10" ht="15.75" thickBot="1">
      <c r="A1475" s="10">
        <v>2725</v>
      </c>
      <c r="B1475" t="str">
        <f>INDEX('Parameter Codelist'!$A$1:$I$9000,MATCH($A1475,'Parameter Codelist'!$A:$A,0),2)</f>
        <v>Massafractie</v>
      </c>
      <c r="C1475" s="20" t="s">
        <v>20889</v>
      </c>
      <c r="D1475" s="6">
        <v>388</v>
      </c>
      <c r="E1475" s="12" t="str">
        <f>INDEX('Parameter Codelist'!$A$1:$I$9000,MATCH($D1475,'Parameter Codelist'!$A:$A,0),2)</f>
        <v>borneol</v>
      </c>
      <c r="F1475" s="18" t="s">
        <v>800</v>
      </c>
      <c r="G1475" t="str">
        <f>INDEX('Parameter Codelist'!$A$1:$I$9000,MATCH($D1475,'Parameter Codelist'!$A:$A,0),5)</f>
        <v>507-70-0</v>
      </c>
      <c r="H1475" s="6">
        <v>1</v>
      </c>
      <c r="I1475" t="str">
        <f>INDEX('Hoedanigheid codelist'!$A$1:$J$5341,MATCH($H1475,'Hoedanigheid codelist'!$A:$A,0),3)</f>
        <v>t.o.v. drooggewicht</v>
      </c>
      <c r="J1475" s="25" t="s">
        <v>20892</v>
      </c>
    </row>
    <row r="1476" spans="1:10" ht="15.75" thickBot="1">
      <c r="A1476" s="10">
        <v>2725</v>
      </c>
      <c r="B1476" t="str">
        <f>INDEX('Parameter Codelist'!$A$1:$I$9000,MATCH($A1476,'Parameter Codelist'!$A:$A,0),2)</f>
        <v>Massafractie</v>
      </c>
      <c r="C1476" s="20" t="s">
        <v>20889</v>
      </c>
      <c r="D1476" s="6">
        <v>3271</v>
      </c>
      <c r="E1476" s="12" t="str">
        <f>INDEX('Parameter Codelist'!$A$1:$I$9000,MATCH($D1476,'Parameter Codelist'!$A:$A,0),2)</f>
        <v>bornylformiaat</v>
      </c>
      <c r="F1476" s="18" t="s">
        <v>18962</v>
      </c>
      <c r="G1476" t="str">
        <f>INDEX('Parameter Codelist'!$A$1:$I$9000,MATCH($D1476,'Parameter Codelist'!$A:$A,0),5)</f>
        <v>7492-41-3</v>
      </c>
      <c r="H1476" s="6">
        <v>1</v>
      </c>
      <c r="I1476" t="str">
        <f>INDEX('Hoedanigheid codelist'!$A$1:$J$5341,MATCH($H1476,'Hoedanigheid codelist'!$A:$A,0),3)</f>
        <v>t.o.v. drooggewicht</v>
      </c>
      <c r="J1476" s="25" t="s">
        <v>20892</v>
      </c>
    </row>
    <row r="1477" spans="1:10" ht="15.75" thickBot="1">
      <c r="A1477" s="10">
        <v>2725</v>
      </c>
      <c r="B1477" t="str">
        <f>INDEX('Parameter Codelist'!$A$1:$I$9000,MATCH($A1477,'Parameter Codelist'!$A:$A,0),2)</f>
        <v>Massafractie</v>
      </c>
      <c r="C1477" s="20" t="s">
        <v>20889</v>
      </c>
      <c r="D1477" s="6">
        <v>3272</v>
      </c>
      <c r="E1477" s="12" t="str">
        <f>INDEX('Parameter Codelist'!$A$1:$I$9000,MATCH($D1477,'Parameter Codelist'!$A:$A,0),2)</f>
        <v>boscalid</v>
      </c>
      <c r="F1477" s="18" t="s">
        <v>4699</v>
      </c>
      <c r="G1477" t="str">
        <f>INDEX('Parameter Codelist'!$A$1:$I$9000,MATCH($D1477,'Parameter Codelist'!$A:$A,0),5)</f>
        <v>188425-85-6</v>
      </c>
      <c r="H1477" s="6">
        <v>1</v>
      </c>
      <c r="I1477" t="str">
        <f>INDEX('Hoedanigheid codelist'!$A$1:$J$5341,MATCH($H1477,'Hoedanigheid codelist'!$A:$A,0),3)</f>
        <v>t.o.v. drooggewicht</v>
      </c>
      <c r="J1477" s="25" t="s">
        <v>20892</v>
      </c>
    </row>
    <row r="1478" spans="1:10" ht="15.75" thickBot="1">
      <c r="A1478" s="10">
        <v>2725</v>
      </c>
      <c r="B1478" t="str">
        <f>INDEX('Parameter Codelist'!$A$1:$I$9000,MATCH($A1478,'Parameter Codelist'!$A:$A,0),2)</f>
        <v>Massafractie</v>
      </c>
      <c r="C1478" s="20" t="s">
        <v>20889</v>
      </c>
      <c r="D1478" s="6">
        <v>389</v>
      </c>
      <c r="E1478" s="12" t="str">
        <f>INDEX('Parameter Codelist'!$A$1:$I$9000,MATCH($D1478,'Parameter Codelist'!$A:$A,0),2)</f>
        <v>boterzuur</v>
      </c>
      <c r="F1478" s="18" t="s">
        <v>18073</v>
      </c>
      <c r="G1478" t="str">
        <f>INDEX('Parameter Codelist'!$A$1:$I$9000,MATCH($D1478,'Parameter Codelist'!$A:$A,0),5)</f>
        <v>107-92-6</v>
      </c>
      <c r="H1478" s="6">
        <v>1</v>
      </c>
      <c r="I1478" t="str">
        <f>INDEX('Hoedanigheid codelist'!$A$1:$J$5341,MATCH($H1478,'Hoedanigheid codelist'!$A:$A,0),3)</f>
        <v>t.o.v. drooggewicht</v>
      </c>
      <c r="J1478" s="25" t="s">
        <v>20892</v>
      </c>
    </row>
    <row r="1479" spans="1:10" ht="15.75" thickBot="1">
      <c r="A1479" s="10">
        <v>2725</v>
      </c>
      <c r="B1479" t="str">
        <f>INDEX('Parameter Codelist'!$A$1:$I$9000,MATCH($A1479,'Parameter Codelist'!$A:$A,0),2)</f>
        <v>Massafractie</v>
      </c>
      <c r="C1479" s="20" t="s">
        <v>20889</v>
      </c>
      <c r="D1479" s="6">
        <v>3283</v>
      </c>
      <c r="E1479" s="12" t="str">
        <f>INDEX('Parameter Codelist'!$A$1:$I$9000,MATCH($D1479,'Parameter Codelist'!$A:$A,0),2)</f>
        <v>brodifacum</v>
      </c>
      <c r="F1479" s="18" t="s">
        <v>4732</v>
      </c>
      <c r="G1479" t="str">
        <f>INDEX('Parameter Codelist'!$A$1:$I$9000,MATCH($D1479,'Parameter Codelist'!$A:$A,0),5)</f>
        <v>56073-10-0</v>
      </c>
      <c r="H1479" s="6">
        <v>1</v>
      </c>
      <c r="I1479" t="str">
        <f>INDEX('Hoedanigheid codelist'!$A$1:$J$5341,MATCH($H1479,'Hoedanigheid codelist'!$A:$A,0),3)</f>
        <v>t.o.v. drooggewicht</v>
      </c>
      <c r="J1479" s="25" t="s">
        <v>20892</v>
      </c>
    </row>
    <row r="1480" spans="1:10" ht="15.75" thickBot="1">
      <c r="A1480" s="10">
        <v>2725</v>
      </c>
      <c r="B1480" t="str">
        <f>INDEX('Parameter Codelist'!$A$1:$I$9000,MATCH($A1480,'Parameter Codelist'!$A:$A,0),2)</f>
        <v>Massafractie</v>
      </c>
      <c r="C1480" s="20" t="s">
        <v>20889</v>
      </c>
      <c r="D1480" s="6">
        <v>3282</v>
      </c>
      <c r="E1480" s="12" t="str">
        <f>INDEX('Parameter Codelist'!$A$1:$I$9000,MATCH($D1480,'Parameter Codelist'!$A:$A,0),2)</f>
        <v>bromaat</v>
      </c>
      <c r="F1480" s="18" t="s">
        <v>18971</v>
      </c>
      <c r="G1480" t="str">
        <f>INDEX('Parameter Codelist'!$A$1:$I$9000,MATCH($D1480,'Parameter Codelist'!$A:$A,0),5)</f>
        <v>15541-45-4</v>
      </c>
      <c r="H1480" s="6">
        <v>1</v>
      </c>
      <c r="I1480" t="str">
        <f>INDEX('Hoedanigheid codelist'!$A$1:$J$5341,MATCH($H1480,'Hoedanigheid codelist'!$A:$A,0),3)</f>
        <v>t.o.v. drooggewicht</v>
      </c>
      <c r="J1480" s="25" t="s">
        <v>20892</v>
      </c>
    </row>
    <row r="1481" spans="1:10" ht="15.75" thickBot="1">
      <c r="A1481" s="10">
        <v>2725</v>
      </c>
      <c r="B1481" t="str">
        <f>INDEX('Parameter Codelist'!$A$1:$I$9000,MATCH($A1481,'Parameter Codelist'!$A:$A,0),2)</f>
        <v>Massafractie</v>
      </c>
      <c r="C1481" s="20" t="s">
        <v>20889</v>
      </c>
      <c r="D1481" s="6">
        <v>390</v>
      </c>
      <c r="E1481" s="12" t="str">
        <f>INDEX('Parameter Codelist'!$A$1:$I$9000,MATCH($D1481,'Parameter Codelist'!$A:$A,0),2)</f>
        <v>bromacil</v>
      </c>
      <c r="F1481" s="18" t="s">
        <v>806</v>
      </c>
      <c r="G1481" t="str">
        <f>INDEX('Parameter Codelist'!$A$1:$I$9000,MATCH($D1481,'Parameter Codelist'!$A:$A,0),5)</f>
        <v>314-40-9</v>
      </c>
      <c r="H1481" s="6">
        <v>1</v>
      </c>
      <c r="I1481" t="str">
        <f>INDEX('Hoedanigheid codelist'!$A$1:$J$5341,MATCH($H1481,'Hoedanigheid codelist'!$A:$A,0),3)</f>
        <v>t.o.v. drooggewicht</v>
      </c>
      <c r="J1481" s="25" t="s">
        <v>20892</v>
      </c>
    </row>
    <row r="1482" spans="1:10" ht="15.75" thickBot="1">
      <c r="A1482" s="10">
        <v>2725</v>
      </c>
      <c r="B1482" t="str">
        <f>INDEX('Parameter Codelist'!$A$1:$I$9000,MATCH($A1482,'Parameter Codelist'!$A:$A,0),2)</f>
        <v>Massafractie</v>
      </c>
      <c r="C1482" s="20" t="s">
        <v>20889</v>
      </c>
      <c r="D1482" s="6">
        <v>3285</v>
      </c>
      <c r="E1482" s="12" t="str">
        <f>INDEX('Parameter Codelist'!$A$1:$I$9000,MATCH($D1482,'Parameter Codelist'!$A:$A,0),2)</f>
        <v>bromadiolon</v>
      </c>
      <c r="F1482" s="18" t="s">
        <v>18973</v>
      </c>
      <c r="G1482" t="str">
        <f>INDEX('Parameter Codelist'!$A$1:$I$9000,MATCH($D1482,'Parameter Codelist'!$A:$A,0),5)</f>
        <v>28772-56-7</v>
      </c>
      <c r="H1482" s="6">
        <v>1</v>
      </c>
      <c r="I1482" t="str">
        <f>INDEX('Hoedanigheid codelist'!$A$1:$J$5341,MATCH($H1482,'Hoedanigheid codelist'!$A:$A,0),3)</f>
        <v>t.o.v. drooggewicht</v>
      </c>
      <c r="J1482" s="25" t="s">
        <v>20892</v>
      </c>
    </row>
    <row r="1483" spans="1:10" ht="15.75" thickBot="1">
      <c r="A1483" s="10">
        <v>2725</v>
      </c>
      <c r="B1483" t="str">
        <f>INDEX('Parameter Codelist'!$A$1:$I$9000,MATCH($A1483,'Parameter Codelist'!$A:$A,0),2)</f>
        <v>Massafractie</v>
      </c>
      <c r="C1483" s="20" t="s">
        <v>20889</v>
      </c>
      <c r="D1483" s="6">
        <v>391</v>
      </c>
      <c r="E1483" s="12" t="str">
        <f>INDEX('Parameter Codelist'!$A$1:$I$9000,MATCH($D1483,'Parameter Codelist'!$A:$A,0),2)</f>
        <v>bromide</v>
      </c>
      <c r="F1483" s="18" t="s">
        <v>809</v>
      </c>
      <c r="G1483" t="str">
        <f>INDEX('Parameter Codelist'!$A$1:$I$9000,MATCH($D1483,'Parameter Codelist'!$A:$A,0),5)</f>
        <v>24959-67-9</v>
      </c>
      <c r="H1483" s="6">
        <v>1</v>
      </c>
      <c r="I1483" t="str">
        <f>INDEX('Hoedanigheid codelist'!$A$1:$J$5341,MATCH($H1483,'Hoedanigheid codelist'!$A:$A,0),3)</f>
        <v>t.o.v. drooggewicht</v>
      </c>
      <c r="J1483" s="25" t="s">
        <v>20892</v>
      </c>
    </row>
    <row r="1484" spans="1:10" ht="15.75" thickBot="1">
      <c r="A1484" s="10">
        <v>5025</v>
      </c>
      <c r="B1484" t="str">
        <f>INDEX('Parameter Codelist'!$A$1:$I$9000,MATCH($A1484,'Parameter Codelist'!$A:$A,0),2)</f>
        <v>Uitloging</v>
      </c>
      <c r="C1484" s="20" t="s">
        <v>20890</v>
      </c>
      <c r="D1484" s="6">
        <v>391</v>
      </c>
      <c r="E1484" s="12" t="str">
        <f>INDEX('Parameter Codelist'!$A$1:$I$9000,MATCH($D1484,'Parameter Codelist'!$A:$A,0),2)</f>
        <v>bromide</v>
      </c>
      <c r="F1484" s="18" t="s">
        <v>809</v>
      </c>
      <c r="G1484" t="str">
        <f>INDEX('Parameter Codelist'!$A$1:$I$9000,MATCH($D1484,'Parameter Codelist'!$A:$A,0),5)</f>
        <v>24959-67-9</v>
      </c>
      <c r="H1484" s="6">
        <v>453</v>
      </c>
      <c r="I1484" t="str">
        <f>INDEX('Hoedanigheid codelist'!$A$1:$J$5341,MATCH($H1484,'Hoedanigheid codelist'!$A:$A,0),3)</f>
        <v>LS-waarde cumulatief 10.0 ± 0.1 ml/g / drooggewicht</v>
      </c>
      <c r="J1484" s="25" t="s">
        <v>20893</v>
      </c>
    </row>
    <row r="1485" spans="1:10" ht="15.75" thickBot="1">
      <c r="A1485" s="10">
        <v>2725</v>
      </c>
      <c r="B1485" t="str">
        <f>INDEX('Parameter Codelist'!$A$1:$I$9000,MATCH($A1485,'Parameter Codelist'!$A:$A,0),2)</f>
        <v>Massafractie</v>
      </c>
      <c r="C1485" s="20" t="s">
        <v>20889</v>
      </c>
      <c r="D1485" s="6">
        <v>3278</v>
      </c>
      <c r="E1485" s="12" t="str">
        <f>INDEX('Parameter Codelist'!$A$1:$I$9000,MATCH($D1485,'Parameter Codelist'!$A:$A,0),2)</f>
        <v>bromocriptine</v>
      </c>
      <c r="F1485" s="18" t="s">
        <v>4717</v>
      </c>
      <c r="G1485" t="str">
        <f>INDEX('Parameter Codelist'!$A$1:$I$9000,MATCH($D1485,'Parameter Codelist'!$A:$A,0),5)</f>
        <v>25614-03-3</v>
      </c>
      <c r="H1485" s="6">
        <v>1</v>
      </c>
      <c r="I1485" t="str">
        <f>INDEX('Hoedanigheid codelist'!$A$1:$J$5341,MATCH($H1485,'Hoedanigheid codelist'!$A:$A,0),3)</f>
        <v>t.o.v. drooggewicht</v>
      </c>
      <c r="J1485" s="25" t="s">
        <v>20892</v>
      </c>
    </row>
    <row r="1486" spans="1:10" ht="15.75" thickBot="1">
      <c r="A1486" s="10">
        <v>2725</v>
      </c>
      <c r="B1486" t="str">
        <f>INDEX('Parameter Codelist'!$A$1:$I$9000,MATCH($A1486,'Parameter Codelist'!$A:$A,0),2)</f>
        <v>Massafractie</v>
      </c>
      <c r="C1486" s="20" t="s">
        <v>20889</v>
      </c>
      <c r="D1486" s="6">
        <v>3276</v>
      </c>
      <c r="E1486" s="12" t="str">
        <f>INDEX('Parameter Codelist'!$A$1:$I$9000,MATCH($D1486,'Parameter Codelist'!$A:$A,0),2)</f>
        <v>bromocyclen</v>
      </c>
      <c r="F1486" s="18" t="s">
        <v>18966</v>
      </c>
      <c r="G1486" t="str">
        <f>INDEX('Parameter Codelist'!$A$1:$I$9000,MATCH($D1486,'Parameter Codelist'!$A:$A,0),5)</f>
        <v>1715-40-8</v>
      </c>
      <c r="H1486" s="6">
        <v>1</v>
      </c>
      <c r="I1486" t="str">
        <f>INDEX('Hoedanigheid codelist'!$A$1:$J$5341,MATCH($H1486,'Hoedanigheid codelist'!$A:$A,0),3)</f>
        <v>t.o.v. drooggewicht</v>
      </c>
      <c r="J1486" s="25" t="s">
        <v>20892</v>
      </c>
    </row>
    <row r="1487" spans="1:10" ht="15.75" thickBot="1">
      <c r="A1487" s="10">
        <v>2725</v>
      </c>
      <c r="B1487" t="str">
        <f>INDEX('Parameter Codelist'!$A$1:$I$9000,MATCH($A1487,'Parameter Codelist'!$A:$A,0),2)</f>
        <v>Massafractie</v>
      </c>
      <c r="C1487" s="20" t="s">
        <v>20889</v>
      </c>
      <c r="D1487" s="6">
        <v>6005</v>
      </c>
      <c r="E1487" s="12" t="str">
        <f>INDEX('Parameter Codelist'!$A$1:$I$9000,MATCH($D1487,'Parameter Codelist'!$A:$A,0),2)</f>
        <v>bromoxynil butyraat</v>
      </c>
      <c r="F1487" s="18" t="s">
        <v>20163</v>
      </c>
      <c r="G1487" t="str">
        <f>INDEX('Parameter Codelist'!$A$1:$I$9000,MATCH($D1487,'Parameter Codelist'!$A:$A,0),5)</f>
        <v>3861-41-4</v>
      </c>
      <c r="H1487" s="6">
        <v>1</v>
      </c>
      <c r="I1487" t="str">
        <f>INDEX('Hoedanigheid codelist'!$A$1:$J$5341,MATCH($H1487,'Hoedanigheid codelist'!$A:$A,0),3)</f>
        <v>t.o.v. drooggewicht</v>
      </c>
      <c r="J1487" s="25" t="s">
        <v>20892</v>
      </c>
    </row>
    <row r="1488" spans="1:10" ht="15.75" thickBot="1">
      <c r="A1488" s="10">
        <v>2725</v>
      </c>
      <c r="B1488" t="str">
        <f>INDEX('Parameter Codelist'!$A$1:$I$9000,MATCH($A1488,'Parameter Codelist'!$A:$A,0),2)</f>
        <v>Massafractie</v>
      </c>
      <c r="C1488" s="20" t="s">
        <v>20889</v>
      </c>
      <c r="D1488" s="6">
        <v>4990</v>
      </c>
      <c r="E1488" s="12" t="str">
        <f>INDEX('Parameter Codelist'!$A$1:$I$9000,MATCH($D1488,'Parameter Codelist'!$A:$A,0),2)</f>
        <v>bromoxynil heptanoaat</v>
      </c>
      <c r="F1488" s="18" t="s">
        <v>19797</v>
      </c>
      <c r="G1488" t="str">
        <f>INDEX('Parameter Codelist'!$A$1:$I$9000,MATCH($D1488,'Parameter Codelist'!$A:$A,0),5)</f>
        <v>56634-95-8</v>
      </c>
      <c r="H1488" s="6">
        <v>1</v>
      </c>
      <c r="I1488" t="str">
        <f>INDEX('Hoedanigheid codelist'!$A$1:$J$5341,MATCH($H1488,'Hoedanigheid codelist'!$A:$A,0),3)</f>
        <v>t.o.v. drooggewicht</v>
      </c>
      <c r="J1488" s="25" t="s">
        <v>20892</v>
      </c>
    </row>
    <row r="1489" spans="1:10" ht="15.75" thickBot="1">
      <c r="A1489" s="10">
        <v>2725</v>
      </c>
      <c r="B1489" t="str">
        <f>INDEX('Parameter Codelist'!$A$1:$I$9000,MATCH($A1489,'Parameter Codelist'!$A:$A,0),2)</f>
        <v>Massafractie</v>
      </c>
      <c r="C1489" s="20" t="s">
        <v>20889</v>
      </c>
      <c r="D1489" s="6">
        <v>3284</v>
      </c>
      <c r="E1489" s="12" t="str">
        <f>INDEX('Parameter Codelist'!$A$1:$I$9000,MATCH($D1489,'Parameter Codelist'!$A:$A,0),2)</f>
        <v>bromuconazool</v>
      </c>
      <c r="F1489" s="18" t="s">
        <v>18972</v>
      </c>
      <c r="G1489" t="str">
        <f>INDEX('Parameter Codelist'!$A$1:$I$9000,MATCH($D1489,'Parameter Codelist'!$A:$A,0),5)</f>
        <v>116255-48-2</v>
      </c>
      <c r="H1489" s="6">
        <v>1</v>
      </c>
      <c r="I1489" t="str">
        <f>INDEX('Hoedanigheid codelist'!$A$1:$J$5341,MATCH($H1489,'Hoedanigheid codelist'!$A:$A,0),3)</f>
        <v>t.o.v. drooggewicht</v>
      </c>
      <c r="J1489" s="25" t="s">
        <v>20892</v>
      </c>
    </row>
    <row r="1490" spans="1:10" ht="15.75" thickBot="1">
      <c r="A1490" s="10">
        <v>2725</v>
      </c>
      <c r="B1490" t="str">
        <f>INDEX('Parameter Codelist'!$A$1:$I$9000,MATCH($A1490,'Parameter Codelist'!$A:$A,0),2)</f>
        <v>Massafractie</v>
      </c>
      <c r="C1490" s="20" t="s">
        <v>20889</v>
      </c>
      <c r="D1490" s="6">
        <v>5031</v>
      </c>
      <c r="E1490" s="12" t="str">
        <f>INDEX('Parameter Codelist'!$A$1:$I$9000,MATCH($D1490,'Parameter Codelist'!$A:$A,0),2)</f>
        <v>bromuron</v>
      </c>
      <c r="F1490" s="18" t="s">
        <v>9548</v>
      </c>
      <c r="G1490" t="str">
        <f>INDEX('Parameter Codelist'!$A$1:$I$9000,MATCH($D1490,'Parameter Codelist'!$A:$A,0),5)</f>
        <v>3408-97-7</v>
      </c>
      <c r="H1490" s="6">
        <v>1</v>
      </c>
      <c r="I1490" t="str">
        <f>INDEX('Hoedanigheid codelist'!$A$1:$J$5341,MATCH($H1490,'Hoedanigheid codelist'!$A:$A,0),3)</f>
        <v>t.o.v. drooggewicht</v>
      </c>
      <c r="J1490" s="25" t="s">
        <v>20892</v>
      </c>
    </row>
    <row r="1491" spans="1:10" ht="15.75" thickBot="1">
      <c r="A1491" s="10">
        <v>2725</v>
      </c>
      <c r="B1491" t="str">
        <f>INDEX('Parameter Codelist'!$A$1:$I$9000,MATCH($A1491,'Parameter Codelist'!$A:$A,0),2)</f>
        <v>Massafractie</v>
      </c>
      <c r="C1491" s="20" t="s">
        <v>20889</v>
      </c>
      <c r="D1491" s="6">
        <v>3286</v>
      </c>
      <c r="E1491" s="12" t="str">
        <f>INDEX('Parameter Codelist'!$A$1:$I$9000,MATCH($D1491,'Parameter Codelist'!$A:$A,0),2)</f>
        <v>bronopol</v>
      </c>
      <c r="F1491" s="18" t="s">
        <v>4741</v>
      </c>
      <c r="G1491" t="str">
        <f>INDEX('Parameter Codelist'!$A$1:$I$9000,MATCH($D1491,'Parameter Codelist'!$A:$A,0),5)</f>
        <v>52-51-7</v>
      </c>
      <c r="H1491" s="6">
        <v>1</v>
      </c>
      <c r="I1491" t="str">
        <f>INDEX('Hoedanigheid codelist'!$A$1:$J$5341,MATCH($H1491,'Hoedanigheid codelist'!$A:$A,0),3)</f>
        <v>t.o.v. drooggewicht</v>
      </c>
      <c r="J1491" s="25" t="s">
        <v>20892</v>
      </c>
    </row>
    <row r="1492" spans="1:10" ht="15.75" thickBot="1">
      <c r="A1492" s="10">
        <v>2725</v>
      </c>
      <c r="B1492" t="str">
        <f>INDEX('Parameter Codelist'!$A$1:$I$9000,MATCH($A1492,'Parameter Codelist'!$A:$A,0),2)</f>
        <v>Massafractie</v>
      </c>
      <c r="C1492" s="20" t="s">
        <v>20889</v>
      </c>
      <c r="D1492" s="6">
        <v>3281</v>
      </c>
      <c r="E1492" s="12" t="str">
        <f>INDEX('Parameter Codelist'!$A$1:$I$9000,MATCH($D1492,'Parameter Codelist'!$A:$A,0),2)</f>
        <v>broomazijnzuur</v>
      </c>
      <c r="F1492" s="18" t="s">
        <v>18970</v>
      </c>
      <c r="G1492" t="str">
        <f>INDEX('Parameter Codelist'!$A$1:$I$9000,MATCH($D1492,'Parameter Codelist'!$A:$A,0),5)</f>
        <v>79-08-3</v>
      </c>
      <c r="H1492" s="6">
        <v>1</v>
      </c>
      <c r="I1492" t="str">
        <f>INDEX('Hoedanigheid codelist'!$A$1:$J$5341,MATCH($H1492,'Hoedanigheid codelist'!$A:$A,0),3)</f>
        <v>t.o.v. drooggewicht</v>
      </c>
      <c r="J1492" s="25" t="s">
        <v>20892</v>
      </c>
    </row>
    <row r="1493" spans="1:10" ht="15.75" thickBot="1">
      <c r="A1493" s="10">
        <v>2725</v>
      </c>
      <c r="B1493" t="str">
        <f>INDEX('Parameter Codelist'!$A$1:$I$9000,MATCH($A1493,'Parameter Codelist'!$A:$A,0),2)</f>
        <v>Massafractie</v>
      </c>
      <c r="C1493" s="20" t="s">
        <v>20889</v>
      </c>
      <c r="D1493" s="6">
        <v>1777</v>
      </c>
      <c r="E1493" s="12" t="str">
        <f>INDEX('Parameter Codelist'!$A$1:$I$9000,MATCH($D1493,'Parameter Codelist'!$A:$A,0),2)</f>
        <v>broombenzeen</v>
      </c>
      <c r="F1493" s="18" t="s">
        <v>18500</v>
      </c>
      <c r="G1493" t="str">
        <f>INDEX('Parameter Codelist'!$A$1:$I$9000,MATCH($D1493,'Parameter Codelist'!$A:$A,0),5)</f>
        <v>108-86-1</v>
      </c>
      <c r="H1493" s="6">
        <v>1</v>
      </c>
      <c r="I1493" t="str">
        <f>INDEX('Hoedanigheid codelist'!$A$1:$J$5341,MATCH($H1493,'Hoedanigheid codelist'!$A:$A,0),3)</f>
        <v>t.o.v. drooggewicht</v>
      </c>
      <c r="J1493" s="25" t="s">
        <v>20892</v>
      </c>
    </row>
    <row r="1494" spans="1:10" ht="15.75" thickBot="1">
      <c r="A1494" s="10">
        <v>2725</v>
      </c>
      <c r="B1494" t="str">
        <f>INDEX('Parameter Codelist'!$A$1:$I$9000,MATCH($A1494,'Parameter Codelist'!$A:$A,0),2)</f>
        <v>Massafractie</v>
      </c>
      <c r="C1494" s="20" t="s">
        <v>20889</v>
      </c>
      <c r="D1494" s="6">
        <v>3277</v>
      </c>
      <c r="E1494" s="12" t="str">
        <f>INDEX('Parameter Codelist'!$A$1:$I$9000,MATCH($D1494,'Parameter Codelist'!$A:$A,0),2)</f>
        <v>broomchloorazijnzuur</v>
      </c>
      <c r="F1494" s="18" t="s">
        <v>18967</v>
      </c>
      <c r="G1494" t="str">
        <f>INDEX('Parameter Codelist'!$A$1:$I$9000,MATCH($D1494,'Parameter Codelist'!$A:$A,0),5)</f>
        <v>5589-96-8</v>
      </c>
      <c r="H1494" s="6">
        <v>1</v>
      </c>
      <c r="I1494" t="str">
        <f>INDEX('Hoedanigheid codelist'!$A$1:$J$5341,MATCH($H1494,'Hoedanigheid codelist'!$A:$A,0),3)</f>
        <v>t.o.v. drooggewicht</v>
      </c>
      <c r="J1494" s="25" t="s">
        <v>20892</v>
      </c>
    </row>
    <row r="1495" spans="1:10" ht="15.75" thickBot="1">
      <c r="A1495" s="10">
        <v>2725</v>
      </c>
      <c r="B1495" t="str">
        <f>INDEX('Parameter Codelist'!$A$1:$I$9000,MATCH($A1495,'Parameter Codelist'!$A:$A,0),2)</f>
        <v>Massafractie</v>
      </c>
      <c r="C1495" s="20" t="s">
        <v>20889</v>
      </c>
      <c r="D1495" s="6">
        <v>3900</v>
      </c>
      <c r="E1495" s="12" t="str">
        <f>INDEX('Parameter Codelist'!$A$1:$I$9000,MATCH($D1495,'Parameter Codelist'!$A:$A,0),2)</f>
        <v>broomchloordifluormethaan</v>
      </c>
      <c r="F1495" s="18" t="s">
        <v>19264</v>
      </c>
      <c r="G1495" t="str">
        <f>INDEX('Parameter Codelist'!$A$1:$I$9000,MATCH($D1495,'Parameter Codelist'!$A:$A,0),5)</f>
        <v>353-59-3</v>
      </c>
      <c r="H1495" s="6">
        <v>1</v>
      </c>
      <c r="I1495" t="str">
        <f>INDEX('Hoedanigheid codelist'!$A$1:$J$5341,MATCH($H1495,'Hoedanigheid codelist'!$A:$A,0),3)</f>
        <v>t.o.v. drooggewicht</v>
      </c>
      <c r="J1495" s="25" t="s">
        <v>20892</v>
      </c>
    </row>
    <row r="1496" spans="1:10" ht="15.75" thickBot="1">
      <c r="A1496" s="10">
        <v>2725</v>
      </c>
      <c r="B1496" t="str">
        <f>INDEX('Parameter Codelist'!$A$1:$I$9000,MATCH($A1496,'Parameter Codelist'!$A:$A,0),2)</f>
        <v>Massafractie</v>
      </c>
      <c r="C1496" s="20" t="s">
        <v>20889</v>
      </c>
      <c r="D1496" s="6">
        <v>395</v>
      </c>
      <c r="E1496" s="12" t="str">
        <f>INDEX('Parameter Codelist'!$A$1:$I$9000,MATCH($D1496,'Parameter Codelist'!$A:$A,0),2)</f>
        <v>broomchloormethaan</v>
      </c>
      <c r="F1496" s="18" t="s">
        <v>18077</v>
      </c>
      <c r="G1496" t="str">
        <f>INDEX('Parameter Codelist'!$A$1:$I$9000,MATCH($D1496,'Parameter Codelist'!$A:$A,0),5)</f>
        <v>74-97-5</v>
      </c>
      <c r="H1496" s="6">
        <v>1</v>
      </c>
      <c r="I1496" t="str">
        <f>INDEX('Hoedanigheid codelist'!$A$1:$J$5341,MATCH($H1496,'Hoedanigheid codelist'!$A:$A,0),3)</f>
        <v>t.o.v. drooggewicht</v>
      </c>
      <c r="J1496" s="25" t="s">
        <v>20892</v>
      </c>
    </row>
    <row r="1497" spans="1:10" ht="15.75" thickBot="1">
      <c r="A1497" s="10">
        <v>2725</v>
      </c>
      <c r="B1497" t="str">
        <f>INDEX('Parameter Codelist'!$A$1:$I$9000,MATCH($A1497,'Parameter Codelist'!$A:$A,0),2)</f>
        <v>Massafractie</v>
      </c>
      <c r="C1497" s="20" t="s">
        <v>20889</v>
      </c>
      <c r="D1497" s="6">
        <v>5811</v>
      </c>
      <c r="E1497" s="12" t="str">
        <f>INDEX('Parameter Codelist'!$A$1:$I$9000,MATCH($D1497,'Parameter Codelist'!$A:$A,0),2)</f>
        <v>broomdichloorazijnzuur</v>
      </c>
      <c r="F1497" s="18" t="s">
        <v>20101</v>
      </c>
      <c r="G1497" t="str">
        <f>INDEX('Parameter Codelist'!$A$1:$I$9000,MATCH($D1497,'Parameter Codelist'!$A:$A,0),5)</f>
        <v>71133-14-7</v>
      </c>
      <c r="H1497" s="6">
        <v>1</v>
      </c>
      <c r="I1497" t="str">
        <f>INDEX('Hoedanigheid codelist'!$A$1:$J$5341,MATCH($H1497,'Hoedanigheid codelist'!$A:$A,0),3)</f>
        <v>t.o.v. drooggewicht</v>
      </c>
      <c r="J1497" s="25" t="s">
        <v>20892</v>
      </c>
    </row>
    <row r="1498" spans="1:10" ht="15.75" thickBot="1">
      <c r="A1498" s="10">
        <v>2725</v>
      </c>
      <c r="B1498" t="str">
        <f>INDEX('Parameter Codelist'!$A$1:$I$9000,MATCH($A1498,'Parameter Codelist'!$A:$A,0),2)</f>
        <v>Massafractie</v>
      </c>
      <c r="C1498" s="20" t="s">
        <v>20889</v>
      </c>
      <c r="D1498" s="6">
        <v>3275</v>
      </c>
      <c r="E1498" s="12" t="str">
        <f>INDEX('Parameter Codelist'!$A$1:$I$9000,MATCH($D1498,'Parameter Codelist'!$A:$A,0),2)</f>
        <v>broometheen</v>
      </c>
      <c r="F1498" s="18" t="s">
        <v>18965</v>
      </c>
      <c r="G1498" t="str">
        <f>INDEX('Parameter Codelist'!$A$1:$I$9000,MATCH($D1498,'Parameter Codelist'!$A:$A,0),5)</f>
        <v>593-60-2</v>
      </c>
      <c r="H1498" s="6">
        <v>1</v>
      </c>
      <c r="I1498" t="str">
        <f>INDEX('Hoedanigheid codelist'!$A$1:$J$5341,MATCH($H1498,'Hoedanigheid codelist'!$A:$A,0),3)</f>
        <v>t.o.v. drooggewicht</v>
      </c>
      <c r="J1498" s="25" t="s">
        <v>20892</v>
      </c>
    </row>
    <row r="1499" spans="1:10" ht="15.75" thickBot="1">
      <c r="A1499" s="10">
        <v>2725</v>
      </c>
      <c r="B1499" t="str">
        <f>INDEX('Parameter Codelist'!$A$1:$I$9000,MATCH($A1499,'Parameter Codelist'!$A:$A,0),2)</f>
        <v>Massafractie</v>
      </c>
      <c r="C1499" s="20" t="s">
        <v>20889</v>
      </c>
      <c r="D1499" s="6">
        <v>3279</v>
      </c>
      <c r="E1499" s="12" t="str">
        <f>INDEX('Parameter Codelist'!$A$1:$I$9000,MATCH($D1499,'Parameter Codelist'!$A:$A,0),2)</f>
        <v>broomfenoxim</v>
      </c>
      <c r="F1499" s="18" t="s">
        <v>18968</v>
      </c>
      <c r="G1499" t="str">
        <f>INDEX('Parameter Codelist'!$A$1:$I$9000,MATCH($D1499,'Parameter Codelist'!$A:$A,0),5)</f>
        <v>13181-17-4</v>
      </c>
      <c r="H1499" s="6">
        <v>1</v>
      </c>
      <c r="I1499" t="str">
        <f>INDEX('Hoedanigheid codelist'!$A$1:$J$5341,MATCH($H1499,'Hoedanigheid codelist'!$A:$A,0),3)</f>
        <v>t.o.v. drooggewicht</v>
      </c>
      <c r="J1499" s="25" t="s">
        <v>20892</v>
      </c>
    </row>
    <row r="1500" spans="1:10" ht="15.75" thickBot="1">
      <c r="A1500" s="10">
        <v>2725</v>
      </c>
      <c r="B1500" t="str">
        <f>INDEX('Parameter Codelist'!$A$1:$I$9000,MATCH($A1500,'Parameter Codelist'!$A:$A,0),2)</f>
        <v>Massafractie</v>
      </c>
      <c r="C1500" s="20" t="s">
        <v>20889</v>
      </c>
      <c r="D1500" s="6">
        <v>3280</v>
      </c>
      <c r="E1500" s="12" t="str">
        <f>INDEX('Parameter Codelist'!$A$1:$I$9000,MATCH($D1500,'Parameter Codelist'!$A:$A,0),2)</f>
        <v>broomfenvinfos-methyl</v>
      </c>
      <c r="F1500" s="18" t="s">
        <v>18969</v>
      </c>
      <c r="G1500" t="str">
        <f>INDEX('Parameter Codelist'!$A$1:$I$9000,MATCH($D1500,'Parameter Codelist'!$A:$A,0),5)</f>
        <v>13104-21-7</v>
      </c>
      <c r="H1500" s="6">
        <v>1</v>
      </c>
      <c r="I1500" t="str">
        <f>INDEX('Hoedanigheid codelist'!$A$1:$J$5341,MATCH($H1500,'Hoedanigheid codelist'!$A:$A,0),3)</f>
        <v>t.o.v. drooggewicht</v>
      </c>
      <c r="J1500" s="25" t="s">
        <v>20892</v>
      </c>
    </row>
    <row r="1501" spans="1:10" ht="15.75" thickBot="1">
      <c r="A1501" s="10">
        <v>2725</v>
      </c>
      <c r="B1501" t="str">
        <f>INDEX('Parameter Codelist'!$A$1:$I$9000,MATCH($A1501,'Parameter Codelist'!$A:$A,0),2)</f>
        <v>Massafractie</v>
      </c>
      <c r="C1501" s="20" t="s">
        <v>20889</v>
      </c>
      <c r="D1501" s="6">
        <v>399</v>
      </c>
      <c r="E1501" s="12" t="str">
        <f>INDEX('Parameter Codelist'!$A$1:$I$9000,MATCH($D1501,'Parameter Codelist'!$A:$A,0),2)</f>
        <v>broommethaan</v>
      </c>
      <c r="F1501" s="18" t="s">
        <v>18079</v>
      </c>
      <c r="G1501" t="str">
        <f>INDEX('Parameter Codelist'!$A$1:$I$9000,MATCH($D1501,'Parameter Codelist'!$A:$A,0),5)</f>
        <v>74-83-9</v>
      </c>
      <c r="H1501" s="6">
        <v>1</v>
      </c>
      <c r="I1501" t="str">
        <f>INDEX('Hoedanigheid codelist'!$A$1:$J$5341,MATCH($H1501,'Hoedanigheid codelist'!$A:$A,0),3)</f>
        <v>t.o.v. drooggewicht</v>
      </c>
      <c r="J1501" s="25" t="s">
        <v>20892</v>
      </c>
    </row>
    <row r="1502" spans="1:10" ht="15.75" thickBot="1">
      <c r="A1502" s="10">
        <v>2725</v>
      </c>
      <c r="B1502" t="str">
        <f>INDEX('Parameter Codelist'!$A$1:$I$9000,MATCH($A1502,'Parameter Codelist'!$A:$A,0),2)</f>
        <v>Massafractie</v>
      </c>
      <c r="C1502" s="20" t="s">
        <v>20889</v>
      </c>
      <c r="D1502" s="6">
        <v>394</v>
      </c>
      <c r="E1502" s="12" t="str">
        <f>INDEX('Parameter Codelist'!$A$1:$I$9000,MATCH($D1502,'Parameter Codelist'!$A:$A,0),2)</f>
        <v>broomoxynil</v>
      </c>
      <c r="F1502" s="18" t="s">
        <v>18076</v>
      </c>
      <c r="G1502" t="str">
        <f>INDEX('Parameter Codelist'!$A$1:$I$9000,MATCH($D1502,'Parameter Codelist'!$A:$A,0),5)</f>
        <v>1689-84-5</v>
      </c>
      <c r="H1502" s="6">
        <v>1</v>
      </c>
      <c r="I1502" t="str">
        <f>INDEX('Hoedanigheid codelist'!$A$1:$J$5341,MATCH($H1502,'Hoedanigheid codelist'!$A:$A,0),3)</f>
        <v>t.o.v. drooggewicht</v>
      </c>
      <c r="J1502" s="25" t="s">
        <v>20892</v>
      </c>
    </row>
    <row r="1503" spans="1:10" ht="15.75" thickBot="1">
      <c r="A1503" s="10">
        <v>2725</v>
      </c>
      <c r="B1503" t="str">
        <f>INDEX('Parameter Codelist'!$A$1:$I$9000,MATCH($A1503,'Parameter Codelist'!$A:$A,0),2)</f>
        <v>Massafractie</v>
      </c>
      <c r="C1503" s="20" t="s">
        <v>20889</v>
      </c>
      <c r="D1503" s="6">
        <v>3287</v>
      </c>
      <c r="E1503" s="12" t="str">
        <f>INDEX('Parameter Codelist'!$A$1:$I$9000,MATCH($D1503,'Parameter Codelist'!$A:$A,0),2)</f>
        <v>broomoxynil-octanoaat</v>
      </c>
      <c r="F1503" s="18" t="s">
        <v>18974</v>
      </c>
      <c r="G1503" t="str">
        <f>INDEX('Parameter Codelist'!$A$1:$I$9000,MATCH($D1503,'Parameter Codelist'!$A:$A,0),5)</f>
        <v>1689-99-2</v>
      </c>
      <c r="H1503" s="6">
        <v>1</v>
      </c>
      <c r="I1503" t="str">
        <f>INDEX('Hoedanigheid codelist'!$A$1:$J$5341,MATCH($H1503,'Hoedanigheid codelist'!$A:$A,0),3)</f>
        <v>t.o.v. drooggewicht</v>
      </c>
      <c r="J1503" s="25" t="s">
        <v>20892</v>
      </c>
    </row>
    <row r="1504" spans="1:10" ht="15.75" thickBot="1">
      <c r="A1504" s="10">
        <v>2725</v>
      </c>
      <c r="B1504" t="str">
        <f>INDEX('Parameter Codelist'!$A$1:$I$9000,MATCH($A1504,'Parameter Codelist'!$A:$A,0),2)</f>
        <v>Massafractie</v>
      </c>
      <c r="C1504" s="20" t="s">
        <v>20889</v>
      </c>
      <c r="D1504" s="6">
        <v>400</v>
      </c>
      <c r="E1504" s="12" t="str">
        <f>INDEX('Parameter Codelist'!$A$1:$I$9000,MATCH($D1504,'Parameter Codelist'!$A:$A,0),2)</f>
        <v>broompropylaat</v>
      </c>
      <c r="F1504" s="18" t="s">
        <v>18080</v>
      </c>
      <c r="G1504" t="str">
        <f>INDEX('Parameter Codelist'!$A$1:$I$9000,MATCH($D1504,'Parameter Codelist'!$A:$A,0),5)</f>
        <v>18181-80-1</v>
      </c>
      <c r="H1504" s="6">
        <v>1</v>
      </c>
      <c r="I1504" t="str">
        <f>INDEX('Hoedanigheid codelist'!$A$1:$J$5341,MATCH($H1504,'Hoedanigheid codelist'!$A:$A,0),3)</f>
        <v>t.o.v. drooggewicht</v>
      </c>
      <c r="J1504" s="25" t="s">
        <v>20892</v>
      </c>
    </row>
    <row r="1505" spans="1:10" ht="15.75" thickBot="1">
      <c r="A1505" s="10">
        <v>2725</v>
      </c>
      <c r="B1505" t="str">
        <f>INDEX('Parameter Codelist'!$A$1:$I$9000,MATCH($A1505,'Parameter Codelist'!$A:$A,0),2)</f>
        <v>Massafractie</v>
      </c>
      <c r="C1505" s="20" t="s">
        <v>20889</v>
      </c>
      <c r="D1505" s="6">
        <v>3288</v>
      </c>
      <c r="E1505" s="12" t="str">
        <f>INDEX('Parameter Codelist'!$A$1:$I$9000,MATCH($D1505,'Parameter Codelist'!$A:$A,0),2)</f>
        <v>broompyrolaat</v>
      </c>
      <c r="F1505" s="18" t="s">
        <v>18975</v>
      </c>
      <c r="G1505" t="str">
        <f>INDEX('Parameter Codelist'!$A$1:$I$9000,MATCH($D1505,'Parameter Codelist'!$A:$A,0),5)</f>
        <v>53808-86-9</v>
      </c>
      <c r="H1505" s="6">
        <v>1</v>
      </c>
      <c r="I1505" t="str">
        <f>INDEX('Hoedanigheid codelist'!$A$1:$J$5341,MATCH($H1505,'Hoedanigheid codelist'!$A:$A,0),3)</f>
        <v>t.o.v. drooggewicht</v>
      </c>
      <c r="J1505" s="25" t="s">
        <v>20892</v>
      </c>
    </row>
    <row r="1506" spans="1:10" ht="15.75" thickBot="1">
      <c r="A1506" s="10">
        <v>2725</v>
      </c>
      <c r="B1506" t="str">
        <f>INDEX('Parameter Codelist'!$A$1:$I$9000,MATCH($A1506,'Parameter Codelist'!$A:$A,0),2)</f>
        <v>Massafractie</v>
      </c>
      <c r="C1506" s="20" t="s">
        <v>20889</v>
      </c>
      <c r="D1506" s="6">
        <v>1596</v>
      </c>
      <c r="E1506" s="12" t="str">
        <f>INDEX('Parameter Codelist'!$A$1:$I$9000,MATCH($D1506,'Parameter Codelist'!$A:$A,0),2)</f>
        <v>broomtrichloormethaan</v>
      </c>
      <c r="F1506" s="18" t="s">
        <v>18453</v>
      </c>
      <c r="G1506" t="str">
        <f>INDEX('Parameter Codelist'!$A$1:$I$9000,MATCH($D1506,'Parameter Codelist'!$A:$A,0),5)</f>
        <v>75-62-7</v>
      </c>
      <c r="H1506" s="6">
        <v>1</v>
      </c>
      <c r="I1506" t="str">
        <f>INDEX('Hoedanigheid codelist'!$A$1:$J$5341,MATCH($H1506,'Hoedanigheid codelist'!$A:$A,0),3)</f>
        <v>t.o.v. drooggewicht</v>
      </c>
      <c r="J1506" s="25" t="s">
        <v>20892</v>
      </c>
    </row>
    <row r="1507" spans="1:10" ht="15.75" thickBot="1">
      <c r="A1507" s="10">
        <v>2725</v>
      </c>
      <c r="B1507" t="str">
        <f>INDEX('Parameter Codelist'!$A$1:$I$9000,MATCH($A1507,'Parameter Codelist'!$A:$A,0),2)</f>
        <v>Massafractie</v>
      </c>
      <c r="C1507" s="20" t="s">
        <v>20889</v>
      </c>
      <c r="D1507" s="6">
        <v>3901</v>
      </c>
      <c r="E1507" s="12" t="str">
        <f>INDEX('Parameter Codelist'!$A$1:$I$9000,MATCH($D1507,'Parameter Codelist'!$A:$A,0),2)</f>
        <v>broomtrifluormethaan</v>
      </c>
      <c r="F1507" s="18" t="s">
        <v>19265</v>
      </c>
      <c r="G1507" t="str">
        <f>INDEX('Parameter Codelist'!$A$1:$I$9000,MATCH($D1507,'Parameter Codelist'!$A:$A,0),5)</f>
        <v>75-63-8</v>
      </c>
      <c r="H1507" s="6">
        <v>1</v>
      </c>
      <c r="I1507" t="str">
        <f>INDEX('Hoedanigheid codelist'!$A$1:$J$5341,MATCH($H1507,'Hoedanigheid codelist'!$A:$A,0),3)</f>
        <v>t.o.v. drooggewicht</v>
      </c>
      <c r="J1507" s="25" t="s">
        <v>20892</v>
      </c>
    </row>
    <row r="1508" spans="1:10" ht="15.75" thickBot="1">
      <c r="A1508" s="10">
        <v>2725</v>
      </c>
      <c r="B1508" t="str">
        <f>INDEX('Parameter Codelist'!$A$1:$I$9000,MATCH($A1508,'Parameter Codelist'!$A:$A,0),2)</f>
        <v>Massafractie</v>
      </c>
      <c r="C1508" s="20" t="s">
        <v>20889</v>
      </c>
      <c r="D1508" s="6">
        <v>3289</v>
      </c>
      <c r="E1508" s="12" t="str">
        <f>INDEX('Parameter Codelist'!$A$1:$I$9000,MATCH($D1508,'Parameter Codelist'!$A:$A,0),2)</f>
        <v>brucine</v>
      </c>
      <c r="F1508" s="18" t="s">
        <v>4750</v>
      </c>
      <c r="G1508" t="str">
        <f>INDEX('Parameter Codelist'!$A$1:$I$9000,MATCH($D1508,'Parameter Codelist'!$A:$A,0),5)</f>
        <v>357-57-3</v>
      </c>
      <c r="H1508" s="6">
        <v>1</v>
      </c>
      <c r="I1508" t="str">
        <f>INDEX('Hoedanigheid codelist'!$A$1:$J$5341,MATCH($H1508,'Hoedanigheid codelist'!$A:$A,0),3)</f>
        <v>t.o.v. drooggewicht</v>
      </c>
      <c r="J1508" s="25" t="s">
        <v>20892</v>
      </c>
    </row>
    <row r="1509" spans="1:10" ht="15.75" thickBot="1">
      <c r="A1509" s="10">
        <v>2725</v>
      </c>
      <c r="B1509" t="str">
        <f>INDEX('Parameter Codelist'!$A$1:$I$9000,MATCH($A1509,'Parameter Codelist'!$A:$A,0),2)</f>
        <v>Massafractie</v>
      </c>
      <c r="C1509" s="20" t="s">
        <v>20889</v>
      </c>
      <c r="D1509" s="6">
        <v>6151</v>
      </c>
      <c r="E1509" s="12" t="str">
        <f>INDEX('Parameter Codelist'!$A$1:$I$9000,MATCH($D1509,'Parameter Codelist'!$A:$A,0),2)</f>
        <v>budesonide</v>
      </c>
      <c r="F1509" s="18" t="s">
        <v>12296</v>
      </c>
      <c r="G1509" t="str">
        <f>INDEX('Parameter Codelist'!$A$1:$I$9000,MATCH($D1509,'Parameter Codelist'!$A:$A,0),5)</f>
        <v>51333-22-3</v>
      </c>
      <c r="H1509" s="6">
        <v>1</v>
      </c>
      <c r="I1509" t="str">
        <f>INDEX('Hoedanigheid codelist'!$A$1:$J$5341,MATCH($H1509,'Hoedanigheid codelist'!$A:$A,0),3)</f>
        <v>t.o.v. drooggewicht</v>
      </c>
      <c r="J1509" s="25" t="s">
        <v>20892</v>
      </c>
    </row>
    <row r="1510" spans="1:10" ht="15.75" thickBot="1">
      <c r="A1510" s="10">
        <v>2725</v>
      </c>
      <c r="B1510" t="str">
        <f>INDEX('Parameter Codelist'!$A$1:$I$9000,MATCH($A1510,'Parameter Codelist'!$A:$A,0),2)</f>
        <v>Massafractie</v>
      </c>
      <c r="C1510" s="20" t="s">
        <v>20889</v>
      </c>
      <c r="D1510" s="6">
        <v>3293</v>
      </c>
      <c r="E1510" s="12" t="str">
        <f>INDEX('Parameter Codelist'!$A$1:$I$9000,MATCH($D1510,'Parameter Codelist'!$A:$A,0),2)</f>
        <v>buminafos</v>
      </c>
      <c r="F1510" s="18" t="s">
        <v>18978</v>
      </c>
      <c r="G1510" t="str">
        <f>INDEX('Parameter Codelist'!$A$1:$I$9000,MATCH($D1510,'Parameter Codelist'!$A:$A,0),5)</f>
        <v>51249-05-9</v>
      </c>
      <c r="H1510" s="6">
        <v>1</v>
      </c>
      <c r="I1510" t="str">
        <f>INDEX('Hoedanigheid codelist'!$A$1:$J$5341,MATCH($H1510,'Hoedanigheid codelist'!$A:$A,0),3)</f>
        <v>t.o.v. drooggewicht</v>
      </c>
      <c r="J1510" s="25" t="s">
        <v>20892</v>
      </c>
    </row>
    <row r="1511" spans="1:10" ht="15.75" thickBot="1">
      <c r="A1511" s="10">
        <v>2725</v>
      </c>
      <c r="B1511" t="str">
        <f>INDEX('Parameter Codelist'!$A$1:$I$9000,MATCH($A1511,'Parameter Codelist'!$A:$A,0),2)</f>
        <v>Massafractie</v>
      </c>
      <c r="C1511" s="20" t="s">
        <v>20889</v>
      </c>
      <c r="D1511" s="6">
        <v>403</v>
      </c>
      <c r="E1511" s="12" t="str">
        <f>INDEX('Parameter Codelist'!$A$1:$I$9000,MATCH($D1511,'Parameter Codelist'!$A:$A,0),2)</f>
        <v>bupirimaat</v>
      </c>
      <c r="F1511" s="18" t="s">
        <v>18082</v>
      </c>
      <c r="G1511" t="str">
        <f>INDEX('Parameter Codelist'!$A$1:$I$9000,MATCH($D1511,'Parameter Codelist'!$A:$A,0),5)</f>
        <v>41483-43-6</v>
      </c>
      <c r="H1511" s="6">
        <v>1</v>
      </c>
      <c r="I1511" t="str">
        <f>INDEX('Hoedanigheid codelist'!$A$1:$J$5341,MATCH($H1511,'Hoedanigheid codelist'!$A:$A,0),3)</f>
        <v>t.o.v. drooggewicht</v>
      </c>
      <c r="J1511" s="25" t="s">
        <v>20892</v>
      </c>
    </row>
    <row r="1512" spans="1:10" ht="15.75" thickBot="1">
      <c r="A1512" s="10">
        <v>2725</v>
      </c>
      <c r="B1512" t="str">
        <f>INDEX('Parameter Codelist'!$A$1:$I$9000,MATCH($A1512,'Parameter Codelist'!$A:$A,0),2)</f>
        <v>Massafractie</v>
      </c>
      <c r="C1512" s="20" t="s">
        <v>20889</v>
      </c>
      <c r="D1512" s="6">
        <v>3294</v>
      </c>
      <c r="E1512" s="12" t="str">
        <f>INDEX('Parameter Codelist'!$A$1:$I$9000,MATCH($D1512,'Parameter Codelist'!$A:$A,0),2)</f>
        <v>buprenorfine</v>
      </c>
      <c r="F1512" s="18" t="s">
        <v>18979</v>
      </c>
      <c r="G1512" t="str">
        <f>INDEX('Parameter Codelist'!$A$1:$I$9000,MATCH($D1512,'Parameter Codelist'!$A:$A,0),5)</f>
        <v>52485-79-7</v>
      </c>
      <c r="H1512" s="6">
        <v>1</v>
      </c>
      <c r="I1512" t="str">
        <f>INDEX('Hoedanigheid codelist'!$A$1:$J$5341,MATCH($H1512,'Hoedanigheid codelist'!$A:$A,0),3)</f>
        <v>t.o.v. drooggewicht</v>
      </c>
      <c r="J1512" s="25" t="s">
        <v>20892</v>
      </c>
    </row>
    <row r="1513" spans="1:10" ht="15.75" thickBot="1">
      <c r="A1513" s="10">
        <v>2725</v>
      </c>
      <c r="B1513" t="str">
        <f>INDEX('Parameter Codelist'!$A$1:$I$9000,MATCH($A1513,'Parameter Codelist'!$A:$A,0),2)</f>
        <v>Massafractie</v>
      </c>
      <c r="C1513" s="20" t="s">
        <v>20889</v>
      </c>
      <c r="D1513" s="6">
        <v>404</v>
      </c>
      <c r="E1513" s="12" t="str">
        <f>INDEX('Parameter Codelist'!$A$1:$I$9000,MATCH($D1513,'Parameter Codelist'!$A:$A,0),2)</f>
        <v>buprofezin</v>
      </c>
      <c r="F1513" s="18" t="s">
        <v>838</v>
      </c>
      <c r="G1513" t="str">
        <f>INDEX('Parameter Codelist'!$A$1:$I$9000,MATCH($D1513,'Parameter Codelist'!$A:$A,0),5)</f>
        <v>69327-76-0</v>
      </c>
      <c r="H1513" s="6">
        <v>1</v>
      </c>
      <c r="I1513" t="str">
        <f>INDEX('Hoedanigheid codelist'!$A$1:$J$5341,MATCH($H1513,'Hoedanigheid codelist'!$A:$A,0),3)</f>
        <v>t.o.v. drooggewicht</v>
      </c>
      <c r="J1513" s="25" t="s">
        <v>20892</v>
      </c>
    </row>
    <row r="1514" spans="1:10" ht="15.75" thickBot="1">
      <c r="A1514" s="10">
        <v>2725</v>
      </c>
      <c r="B1514" t="str">
        <f>INDEX('Parameter Codelist'!$A$1:$I$9000,MATCH($A1514,'Parameter Codelist'!$A:$A,0),2)</f>
        <v>Massafractie</v>
      </c>
      <c r="C1514" s="20" t="s">
        <v>20889</v>
      </c>
      <c r="D1514" s="6">
        <v>3295</v>
      </c>
      <c r="E1514" s="12" t="str">
        <f>INDEX('Parameter Codelist'!$A$1:$I$9000,MATCH($D1514,'Parameter Codelist'!$A:$A,0),2)</f>
        <v>bupropion</v>
      </c>
      <c r="F1514" s="18" t="s">
        <v>4768</v>
      </c>
      <c r="G1514" t="str">
        <f>INDEX('Parameter Codelist'!$A$1:$I$9000,MATCH($D1514,'Parameter Codelist'!$A:$A,0),5)</f>
        <v>34911-55-2</v>
      </c>
      <c r="H1514" s="6">
        <v>1</v>
      </c>
      <c r="I1514" t="str">
        <f>INDEX('Hoedanigheid codelist'!$A$1:$J$5341,MATCH($H1514,'Hoedanigheid codelist'!$A:$A,0),3)</f>
        <v>t.o.v. drooggewicht</v>
      </c>
      <c r="J1514" s="25" t="s">
        <v>20892</v>
      </c>
    </row>
    <row r="1515" spans="1:10" ht="15.75" thickBot="1">
      <c r="A1515" s="10">
        <v>2725</v>
      </c>
      <c r="B1515" t="str">
        <f>INDEX('Parameter Codelist'!$A$1:$I$9000,MATCH($A1515,'Parameter Codelist'!$A:$A,0),2)</f>
        <v>Massafractie</v>
      </c>
      <c r="C1515" s="20" t="s">
        <v>20889</v>
      </c>
      <c r="D1515" s="6">
        <v>6602</v>
      </c>
      <c r="E1515" s="12" t="str">
        <f>INDEX('Parameter Codelist'!$A$1:$I$9000,MATCH($D1515,'Parameter Codelist'!$A:$A,0),2)</f>
        <v>butaandizuur, diethylester</v>
      </c>
      <c r="F1515" s="18" t="s">
        <v>20541</v>
      </c>
      <c r="G1515" t="str">
        <f>INDEX('Parameter Codelist'!$A$1:$I$9000,MATCH($D1515,'Parameter Codelist'!$A:$A,0),5)</f>
        <v>123-25-1</v>
      </c>
      <c r="H1515" s="6">
        <v>1</v>
      </c>
      <c r="I1515" t="str">
        <f>INDEX('Hoedanigheid codelist'!$A$1:$J$5341,MATCH($H1515,'Hoedanigheid codelist'!$A:$A,0),3)</f>
        <v>t.o.v. drooggewicht</v>
      </c>
      <c r="J1515" s="25" t="s">
        <v>20892</v>
      </c>
    </row>
    <row r="1516" spans="1:10" ht="15.75" thickBot="1">
      <c r="A1516" s="10">
        <v>2725</v>
      </c>
      <c r="B1516" t="str">
        <f>INDEX('Parameter Codelist'!$A$1:$I$9000,MATCH($A1516,'Parameter Codelist'!$A:$A,0),2)</f>
        <v>Massafractie</v>
      </c>
      <c r="C1516" s="20" t="s">
        <v>20889</v>
      </c>
      <c r="D1516" s="6">
        <v>3296</v>
      </c>
      <c r="E1516" s="12" t="str">
        <f>INDEX('Parameter Codelist'!$A$1:$I$9000,MATCH($D1516,'Parameter Codelist'!$A:$A,0),2)</f>
        <v>butachloor</v>
      </c>
      <c r="F1516" s="18" t="s">
        <v>18980</v>
      </c>
      <c r="G1516" t="str">
        <f>INDEX('Parameter Codelist'!$A$1:$I$9000,MATCH($D1516,'Parameter Codelist'!$A:$A,0),5)</f>
        <v>23184-66-9</v>
      </c>
      <c r="H1516" s="6">
        <v>1</v>
      </c>
      <c r="I1516" t="str">
        <f>INDEX('Hoedanigheid codelist'!$A$1:$J$5341,MATCH($H1516,'Hoedanigheid codelist'!$A:$A,0),3)</f>
        <v>t.o.v. drooggewicht</v>
      </c>
      <c r="J1516" s="25" t="s">
        <v>20892</v>
      </c>
    </row>
    <row r="1517" spans="1:10" ht="15.75" thickBot="1">
      <c r="A1517" s="10">
        <v>2725</v>
      </c>
      <c r="B1517" t="str">
        <f>INDEX('Parameter Codelist'!$A$1:$I$9000,MATCH($A1517,'Parameter Codelist'!$A:$A,0),2)</f>
        <v>Massafractie</v>
      </c>
      <c r="C1517" s="20" t="s">
        <v>20889</v>
      </c>
      <c r="D1517" s="6">
        <v>6182</v>
      </c>
      <c r="E1517" s="12" t="str">
        <f>INDEX('Parameter Codelist'!$A$1:$I$9000,MATCH($D1517,'Parameter Codelist'!$A:$A,0),2)</f>
        <v>butafenacil</v>
      </c>
      <c r="F1517" s="18" t="s">
        <v>12386</v>
      </c>
      <c r="G1517" t="str">
        <f>INDEX('Parameter Codelist'!$A$1:$I$9000,MATCH($D1517,'Parameter Codelist'!$A:$A,0),5)</f>
        <v>134605-64-4</v>
      </c>
      <c r="H1517" s="6">
        <v>1</v>
      </c>
      <c r="I1517" t="str">
        <f>INDEX('Hoedanigheid codelist'!$A$1:$J$5341,MATCH($H1517,'Hoedanigheid codelist'!$A:$A,0),3)</f>
        <v>t.o.v. drooggewicht</v>
      </c>
      <c r="J1517" s="25" t="s">
        <v>20892</v>
      </c>
    </row>
    <row r="1518" spans="1:10" ht="15.75" thickBot="1">
      <c r="A1518" s="10">
        <v>2725</v>
      </c>
      <c r="B1518" t="str">
        <f>INDEX('Parameter Codelist'!$A$1:$I$9000,MATCH($A1518,'Parameter Codelist'!$A:$A,0),2)</f>
        <v>Massafractie</v>
      </c>
      <c r="C1518" s="20" t="s">
        <v>20889</v>
      </c>
      <c r="D1518" s="6">
        <v>6183</v>
      </c>
      <c r="E1518" s="12" t="str">
        <f>INDEX('Parameter Codelist'!$A$1:$I$9000,MATCH($D1518,'Parameter Codelist'!$A:$A,0),2)</f>
        <v>butalbital</v>
      </c>
      <c r="F1518" s="18" t="s">
        <v>12389</v>
      </c>
      <c r="G1518" t="str">
        <f>INDEX('Parameter Codelist'!$A$1:$I$9000,MATCH($D1518,'Parameter Codelist'!$A:$A,0),5)</f>
        <v>77-26-9</v>
      </c>
      <c r="H1518" s="6">
        <v>1</v>
      </c>
      <c r="I1518" t="str">
        <f>INDEX('Hoedanigheid codelist'!$A$1:$J$5341,MATCH($H1518,'Hoedanigheid codelist'!$A:$A,0),3)</f>
        <v>t.o.v. drooggewicht</v>
      </c>
      <c r="J1518" s="25" t="s">
        <v>20892</v>
      </c>
    </row>
    <row r="1519" spans="1:10" ht="15.75" thickBot="1">
      <c r="A1519" s="10">
        <v>2725</v>
      </c>
      <c r="B1519" t="str">
        <f>INDEX('Parameter Codelist'!$A$1:$I$9000,MATCH($A1519,'Parameter Codelist'!$A:$A,0),2)</f>
        <v>Massafractie</v>
      </c>
      <c r="C1519" s="20" t="s">
        <v>20889</v>
      </c>
      <c r="D1519" s="6">
        <v>1790</v>
      </c>
      <c r="E1519" s="12" t="str">
        <f>INDEX('Parameter Codelist'!$A$1:$I$9000,MATCH($D1519,'Parameter Codelist'!$A:$A,0),2)</f>
        <v>butanal</v>
      </c>
      <c r="F1519" s="18" t="s">
        <v>2619</v>
      </c>
      <c r="G1519" t="str">
        <f>INDEX('Parameter Codelist'!$A$1:$I$9000,MATCH($D1519,'Parameter Codelist'!$A:$A,0),5)</f>
        <v>123-72-8</v>
      </c>
      <c r="H1519" s="6">
        <v>1</v>
      </c>
      <c r="I1519" t="str">
        <f>INDEX('Hoedanigheid codelist'!$A$1:$J$5341,MATCH($H1519,'Hoedanigheid codelist'!$A:$A,0),3)</f>
        <v>t.o.v. drooggewicht</v>
      </c>
      <c r="J1519" s="25" t="s">
        <v>20892</v>
      </c>
    </row>
    <row r="1520" spans="1:10" ht="15.75" thickBot="1">
      <c r="A1520" s="10">
        <v>2725</v>
      </c>
      <c r="B1520" t="str">
        <f>INDEX('Parameter Codelist'!$A$1:$I$9000,MATCH($A1520,'Parameter Codelist'!$A:$A,0),2)</f>
        <v>Massafractie</v>
      </c>
      <c r="C1520" s="20" t="s">
        <v>20889</v>
      </c>
      <c r="D1520" s="6">
        <v>406</v>
      </c>
      <c r="E1520" s="12" t="str">
        <f>INDEX('Parameter Codelist'!$A$1:$I$9000,MATCH($D1520,'Parameter Codelist'!$A:$A,0),2)</f>
        <v>butanol</v>
      </c>
      <c r="F1520" s="18" t="s">
        <v>841</v>
      </c>
      <c r="G1520" t="str">
        <f>INDEX('Parameter Codelist'!$A$1:$I$9000,MATCH($D1520,'Parameter Codelist'!$A:$A,0),5)</f>
        <v>71-36-3</v>
      </c>
      <c r="H1520" s="6">
        <v>1</v>
      </c>
      <c r="I1520" t="str">
        <f>INDEX('Hoedanigheid codelist'!$A$1:$J$5341,MATCH($H1520,'Hoedanigheid codelist'!$A:$A,0),3)</f>
        <v>t.o.v. drooggewicht</v>
      </c>
      <c r="J1520" s="25" t="s">
        <v>20892</v>
      </c>
    </row>
    <row r="1521" spans="1:10" ht="15.75" thickBot="1">
      <c r="A1521" s="10">
        <v>2725</v>
      </c>
      <c r="B1521" t="str">
        <f>INDEX('Parameter Codelist'!$A$1:$I$9000,MATCH($A1521,'Parameter Codelist'!$A:$A,0),2)</f>
        <v>Massafractie</v>
      </c>
      <c r="C1521" s="20" t="s">
        <v>20889</v>
      </c>
      <c r="D1521" s="6">
        <v>407</v>
      </c>
      <c r="E1521" s="12" t="str">
        <f>INDEX('Parameter Codelist'!$A$1:$I$9000,MATCH($D1521,'Parameter Codelist'!$A:$A,0),2)</f>
        <v>butocarboxim</v>
      </c>
      <c r="F1521" s="18" t="s">
        <v>844</v>
      </c>
      <c r="G1521" t="str">
        <f>INDEX('Parameter Codelist'!$A$1:$I$9000,MATCH($D1521,'Parameter Codelist'!$A:$A,0),5)</f>
        <v>34681-10-2</v>
      </c>
      <c r="H1521" s="6">
        <v>1</v>
      </c>
      <c r="I1521" t="str">
        <f>INDEX('Hoedanigheid codelist'!$A$1:$J$5341,MATCH($H1521,'Hoedanigheid codelist'!$A:$A,0),3)</f>
        <v>t.o.v. drooggewicht</v>
      </c>
      <c r="J1521" s="25" t="s">
        <v>20892</v>
      </c>
    </row>
    <row r="1522" spans="1:10" ht="15.75" thickBot="1">
      <c r="A1522" s="10">
        <v>2725</v>
      </c>
      <c r="B1522" t="str">
        <f>INDEX('Parameter Codelist'!$A$1:$I$9000,MATCH($A1522,'Parameter Codelist'!$A:$A,0),2)</f>
        <v>Massafractie</v>
      </c>
      <c r="C1522" s="20" t="s">
        <v>20889</v>
      </c>
      <c r="D1522" s="6">
        <v>408</v>
      </c>
      <c r="E1522" s="12" t="str">
        <f>INDEX('Parameter Codelist'!$A$1:$I$9000,MATCH($D1522,'Parameter Codelist'!$A:$A,0),2)</f>
        <v>butocarboximsulfon</v>
      </c>
      <c r="F1522" s="18" t="s">
        <v>18083</v>
      </c>
      <c r="G1522" t="str">
        <f>INDEX('Parameter Codelist'!$A$1:$I$9000,MATCH($D1522,'Parameter Codelist'!$A:$A,0),5)</f>
        <v>34681-23-7</v>
      </c>
      <c r="H1522" s="6">
        <v>1</v>
      </c>
      <c r="I1522" t="str">
        <f>INDEX('Hoedanigheid codelist'!$A$1:$J$5341,MATCH($H1522,'Hoedanigheid codelist'!$A:$A,0),3)</f>
        <v>t.o.v. drooggewicht</v>
      </c>
      <c r="J1522" s="25" t="s">
        <v>20892</v>
      </c>
    </row>
    <row r="1523" spans="1:10" ht="15.75" thickBot="1">
      <c r="A1523" s="10">
        <v>2725</v>
      </c>
      <c r="B1523" t="str">
        <f>INDEX('Parameter Codelist'!$A$1:$I$9000,MATCH($A1523,'Parameter Codelist'!$A:$A,0),2)</f>
        <v>Massafractie</v>
      </c>
      <c r="C1523" s="20" t="s">
        <v>20889</v>
      </c>
      <c r="D1523" s="6">
        <v>409</v>
      </c>
      <c r="E1523" s="12" t="str">
        <f>INDEX('Parameter Codelist'!$A$1:$I$9000,MATCH($D1523,'Parameter Codelist'!$A:$A,0),2)</f>
        <v>butocarboximsulfoxide</v>
      </c>
      <c r="F1523" s="18" t="s">
        <v>18084</v>
      </c>
      <c r="G1523" t="str">
        <f>INDEX('Parameter Codelist'!$A$1:$I$9000,MATCH($D1523,'Parameter Codelist'!$A:$A,0),5)</f>
        <v>34681-24-8</v>
      </c>
      <c r="H1523" s="6">
        <v>1</v>
      </c>
      <c r="I1523" t="str">
        <f>INDEX('Hoedanigheid codelist'!$A$1:$J$5341,MATCH($H1523,'Hoedanigheid codelist'!$A:$A,0),3)</f>
        <v>t.o.v. drooggewicht</v>
      </c>
      <c r="J1523" s="25" t="s">
        <v>20892</v>
      </c>
    </row>
    <row r="1524" spans="1:10" ht="15.75" thickBot="1">
      <c r="A1524" s="10">
        <v>2725</v>
      </c>
      <c r="B1524" t="str">
        <f>INDEX('Parameter Codelist'!$A$1:$I$9000,MATCH($A1524,'Parameter Codelist'!$A:$A,0),2)</f>
        <v>Massafractie</v>
      </c>
      <c r="C1524" s="20" t="s">
        <v>20889</v>
      </c>
      <c r="D1524" s="6">
        <v>3363</v>
      </c>
      <c r="E1524" s="12" t="str">
        <f>INDEX('Parameter Codelist'!$A$1:$I$9000,MATCH($D1524,'Parameter Codelist'!$A:$A,0),2)</f>
        <v>butoxypolypropyleenglycol</v>
      </c>
      <c r="F1524" s="18" t="s">
        <v>19017</v>
      </c>
      <c r="G1524" t="str">
        <f>INDEX('Parameter Codelist'!$A$1:$I$9000,MATCH($D1524,'Parameter Codelist'!$A:$A,0),5)</f>
        <v>9003-13-8</v>
      </c>
      <c r="H1524" s="6">
        <v>1</v>
      </c>
      <c r="I1524" t="str">
        <f>INDEX('Hoedanigheid codelist'!$A$1:$J$5341,MATCH($H1524,'Hoedanigheid codelist'!$A:$A,0),3)</f>
        <v>t.o.v. drooggewicht</v>
      </c>
      <c r="J1524" s="25" t="s">
        <v>20892</v>
      </c>
    </row>
    <row r="1525" spans="1:10" ht="15.75" thickBot="1">
      <c r="A1525" s="10">
        <v>2725</v>
      </c>
      <c r="B1525" t="str">
        <f>INDEX('Parameter Codelist'!$A$1:$I$9000,MATCH($A1525,'Parameter Codelist'!$A:$A,0),2)</f>
        <v>Massafractie</v>
      </c>
      <c r="C1525" s="20" t="s">
        <v>20889</v>
      </c>
      <c r="D1525" s="6">
        <v>3297</v>
      </c>
      <c r="E1525" s="12" t="str">
        <f>INDEX('Parameter Codelist'!$A$1:$I$9000,MATCH($D1525,'Parameter Codelist'!$A:$A,0),2)</f>
        <v>butralin</v>
      </c>
      <c r="F1525" s="18" t="s">
        <v>4774</v>
      </c>
      <c r="G1525" t="str">
        <f>INDEX('Parameter Codelist'!$A$1:$I$9000,MATCH($D1525,'Parameter Codelist'!$A:$A,0),5)</f>
        <v>33629-47-9</v>
      </c>
      <c r="H1525" s="6">
        <v>1</v>
      </c>
      <c r="I1525" t="str">
        <f>INDEX('Hoedanigheid codelist'!$A$1:$J$5341,MATCH($H1525,'Hoedanigheid codelist'!$A:$A,0),3)</f>
        <v>t.o.v. drooggewicht</v>
      </c>
      <c r="J1525" s="25" t="s">
        <v>20892</v>
      </c>
    </row>
    <row r="1526" spans="1:10" ht="15.75" thickBot="1">
      <c r="A1526" s="10">
        <v>2725</v>
      </c>
      <c r="B1526" t="str">
        <f>INDEX('Parameter Codelist'!$A$1:$I$9000,MATCH($A1526,'Parameter Codelist'!$A:$A,0),2)</f>
        <v>Massafractie</v>
      </c>
      <c r="C1526" s="20" t="s">
        <v>20889</v>
      </c>
      <c r="D1526" s="6">
        <v>3298</v>
      </c>
      <c r="E1526" s="12" t="str">
        <f>INDEX('Parameter Codelist'!$A$1:$I$9000,MATCH($D1526,'Parameter Codelist'!$A:$A,0),2)</f>
        <v>buturon</v>
      </c>
      <c r="F1526" s="18" t="s">
        <v>4777</v>
      </c>
      <c r="G1526" t="str">
        <f>INDEX('Parameter Codelist'!$A$1:$I$9000,MATCH($D1526,'Parameter Codelist'!$A:$A,0),5)</f>
        <v>3766-60-7</v>
      </c>
      <c r="H1526" s="6">
        <v>1</v>
      </c>
      <c r="I1526" t="str">
        <f>INDEX('Hoedanigheid codelist'!$A$1:$J$5341,MATCH($H1526,'Hoedanigheid codelist'!$A:$A,0),3)</f>
        <v>t.o.v. drooggewicht</v>
      </c>
      <c r="J1526" s="25" t="s">
        <v>20892</v>
      </c>
    </row>
    <row r="1527" spans="1:10" ht="15.75" thickBot="1">
      <c r="A1527" s="10">
        <v>2725</v>
      </c>
      <c r="B1527" t="str">
        <f>INDEX('Parameter Codelist'!$A$1:$I$9000,MATCH($A1527,'Parameter Codelist'!$A:$A,0),2)</f>
        <v>Massafractie</v>
      </c>
      <c r="C1527" s="20" t="s">
        <v>20889</v>
      </c>
      <c r="D1527" s="6">
        <v>6854</v>
      </c>
      <c r="E1527" s="12" t="str">
        <f>INDEX('Parameter Codelist'!$A$1:$I$9000,MATCH($D1527,'Parameter Codelist'!$A:$A,0),2)</f>
        <v>butyl ftalyl butyl glycolaat</v>
      </c>
      <c r="F1527" s="18" t="s">
        <v>20669</v>
      </c>
      <c r="G1527" t="str">
        <f>INDEX('Parameter Codelist'!$A$1:$I$9000,MATCH($D1527,'Parameter Codelist'!$A:$A,0),5)</f>
        <v>85-70-1</v>
      </c>
      <c r="H1527" s="6">
        <v>1</v>
      </c>
      <c r="I1527" t="str">
        <f>INDEX('Hoedanigheid codelist'!$A$1:$J$5341,MATCH($H1527,'Hoedanigheid codelist'!$A:$A,0),3)</f>
        <v>t.o.v. drooggewicht</v>
      </c>
      <c r="J1527" s="25" t="s">
        <v>20892</v>
      </c>
    </row>
    <row r="1528" spans="1:10" ht="15.75" thickBot="1">
      <c r="A1528" s="10">
        <v>2725</v>
      </c>
      <c r="B1528" t="str">
        <f>INDEX('Parameter Codelist'!$A$1:$I$9000,MATCH($A1528,'Parameter Codelist'!$A:$A,0),2)</f>
        <v>Massafractie</v>
      </c>
      <c r="C1528" s="20" t="s">
        <v>20889</v>
      </c>
      <c r="D1528" s="6">
        <v>411</v>
      </c>
      <c r="E1528" s="12" t="str">
        <f>INDEX('Parameter Codelist'!$A$1:$I$9000,MATCH($D1528,'Parameter Codelist'!$A:$A,0),2)</f>
        <v>butylaat</v>
      </c>
      <c r="F1528" s="18" t="s">
        <v>18085</v>
      </c>
      <c r="G1528" t="str">
        <f>INDEX('Parameter Codelist'!$A$1:$I$9000,MATCH($D1528,'Parameter Codelist'!$A:$A,0),5)</f>
        <v>2008-41-5</v>
      </c>
      <c r="H1528" s="6">
        <v>1</v>
      </c>
      <c r="I1528" t="str">
        <f>INDEX('Hoedanigheid codelist'!$A$1:$J$5341,MATCH($H1528,'Hoedanigheid codelist'!$A:$A,0),3)</f>
        <v>t.o.v. drooggewicht</v>
      </c>
      <c r="J1528" s="25" t="s">
        <v>20892</v>
      </c>
    </row>
    <row r="1529" spans="1:10" ht="15.75" thickBot="1">
      <c r="A1529" s="10">
        <v>2725</v>
      </c>
      <c r="B1529" t="str">
        <f>INDEX('Parameter Codelist'!$A$1:$I$9000,MATCH($A1529,'Parameter Codelist'!$A:$A,0),2)</f>
        <v>Massafractie</v>
      </c>
      <c r="C1529" s="20" t="s">
        <v>20889</v>
      </c>
      <c r="D1529" s="6">
        <v>412</v>
      </c>
      <c r="E1529" s="12" t="str">
        <f>INDEX('Parameter Codelist'!$A$1:$I$9000,MATCH($D1529,'Parameter Codelist'!$A:$A,0),2)</f>
        <v>butylacetaat</v>
      </c>
      <c r="F1529" s="18" t="s">
        <v>18086</v>
      </c>
      <c r="G1529" t="str">
        <f>INDEX('Parameter Codelist'!$A$1:$I$9000,MATCH($D1529,'Parameter Codelist'!$A:$A,0),5)</f>
        <v>123-86-4</v>
      </c>
      <c r="H1529" s="6">
        <v>1</v>
      </c>
      <c r="I1529" t="str">
        <f>INDEX('Hoedanigheid codelist'!$A$1:$J$5341,MATCH($H1529,'Hoedanigheid codelist'!$A:$A,0),3)</f>
        <v>t.o.v. drooggewicht</v>
      </c>
      <c r="J1529" s="25" t="s">
        <v>20892</v>
      </c>
    </row>
    <row r="1530" spans="1:10" ht="15.75" thickBot="1">
      <c r="A1530" s="10">
        <v>2725</v>
      </c>
      <c r="B1530" t="str">
        <f>INDEX('Parameter Codelist'!$A$1:$I$9000,MATCH($A1530,'Parameter Codelist'!$A:$A,0),2)</f>
        <v>Massafractie</v>
      </c>
      <c r="C1530" s="20" t="s">
        <v>20889</v>
      </c>
      <c r="D1530" s="6">
        <v>413</v>
      </c>
      <c r="E1530" s="12" t="str">
        <f>INDEX('Parameter Codelist'!$A$1:$I$9000,MATCH($D1530,'Parameter Codelist'!$A:$A,0),2)</f>
        <v>butylacrylaat</v>
      </c>
      <c r="F1530" s="18" t="s">
        <v>18087</v>
      </c>
      <c r="G1530" t="str">
        <f>INDEX('Parameter Codelist'!$A$1:$I$9000,MATCH($D1530,'Parameter Codelist'!$A:$A,0),5)</f>
        <v>141-32-2</v>
      </c>
      <c r="H1530" s="6">
        <v>1</v>
      </c>
      <c r="I1530" t="str">
        <f>INDEX('Hoedanigheid codelist'!$A$1:$J$5341,MATCH($H1530,'Hoedanigheid codelist'!$A:$A,0),3)</f>
        <v>t.o.v. drooggewicht</v>
      </c>
      <c r="J1530" s="25" t="s">
        <v>20892</v>
      </c>
    </row>
    <row r="1531" spans="1:10" ht="15.75" thickBot="1">
      <c r="A1531" s="10">
        <v>2725</v>
      </c>
      <c r="B1531" t="str">
        <f>INDEX('Parameter Codelist'!$A$1:$I$9000,MATCH($A1531,'Parameter Codelist'!$A:$A,0),2)</f>
        <v>Massafractie</v>
      </c>
      <c r="C1531" s="20" t="s">
        <v>20889</v>
      </c>
      <c r="D1531" s="6">
        <v>1255</v>
      </c>
      <c r="E1531" s="12" t="str">
        <f>INDEX('Parameter Codelist'!$A$1:$I$9000,MATCH($D1531,'Parameter Codelist'!$A:$A,0),2)</f>
        <v>butylbenzeen</v>
      </c>
      <c r="F1531" s="18" t="s">
        <v>18333</v>
      </c>
      <c r="G1531" t="str">
        <f>INDEX('Parameter Codelist'!$A$1:$I$9000,MATCH($D1531,'Parameter Codelist'!$A:$A,0),5)</f>
        <v>104-51-8</v>
      </c>
      <c r="H1531" s="6">
        <v>1</v>
      </c>
      <c r="I1531" t="str">
        <f>INDEX('Hoedanigheid codelist'!$A$1:$J$5341,MATCH($H1531,'Hoedanigheid codelist'!$A:$A,0),3)</f>
        <v>t.o.v. drooggewicht</v>
      </c>
      <c r="J1531" s="25" t="s">
        <v>20892</v>
      </c>
    </row>
    <row r="1532" spans="1:10" ht="15.75" thickBot="1">
      <c r="A1532" s="10">
        <v>2725</v>
      </c>
      <c r="B1532" t="str">
        <f>INDEX('Parameter Codelist'!$A$1:$I$9000,MATCH($A1532,'Parameter Codelist'!$A:$A,0),2)</f>
        <v>Massafractie</v>
      </c>
      <c r="C1532" s="20" t="s">
        <v>20889</v>
      </c>
      <c r="D1532" s="6">
        <v>415</v>
      </c>
      <c r="E1532" s="12" t="str">
        <f>INDEX('Parameter Codelist'!$A$1:$I$9000,MATCH($D1532,'Parameter Codelist'!$A:$A,0),2)</f>
        <v>butylbenzeen (vertakt en lineair)</v>
      </c>
      <c r="F1532" s="18" t="s">
        <v>18089</v>
      </c>
      <c r="G1532" t="str">
        <f>INDEX('Parameter Codelist'!$A$1:$I$9000,MATCH($D1532,'Parameter Codelist'!$A:$A,0),5)</f>
        <v>68411-44-9</v>
      </c>
      <c r="H1532" s="6">
        <v>1</v>
      </c>
      <c r="I1532" t="str">
        <f>INDEX('Hoedanigheid codelist'!$A$1:$J$5341,MATCH($H1532,'Hoedanigheid codelist'!$A:$A,0),3)</f>
        <v>t.o.v. drooggewicht</v>
      </c>
      <c r="J1532" s="25" t="s">
        <v>20892</v>
      </c>
    </row>
    <row r="1533" spans="1:10" ht="15.75" thickBot="1">
      <c r="A1533" s="10">
        <v>2725</v>
      </c>
      <c r="B1533" t="str">
        <f>INDEX('Parameter Codelist'!$A$1:$I$9000,MATCH($A1533,'Parameter Codelist'!$A:$A,0),2)</f>
        <v>Massafractie</v>
      </c>
      <c r="C1533" s="20" t="s">
        <v>20889</v>
      </c>
      <c r="D1533" s="6">
        <v>3364</v>
      </c>
      <c r="E1533" s="12" t="str">
        <f>INDEX('Parameter Codelist'!$A$1:$I$9000,MATCH($D1533,'Parameter Codelist'!$A:$A,0),2)</f>
        <v>butylbenzeensulfonaat</v>
      </c>
      <c r="F1533" s="18" t="s">
        <v>19018</v>
      </c>
      <c r="G1533" t="str">
        <f>INDEX('Parameter Codelist'!$A$1:$I$9000,MATCH($D1533,'Parameter Codelist'!$A:$A,0),5)</f>
        <v>80-44-4</v>
      </c>
      <c r="H1533" s="6">
        <v>1</v>
      </c>
      <c r="I1533" t="str">
        <f>INDEX('Hoedanigheid codelist'!$A$1:$J$5341,MATCH($H1533,'Hoedanigheid codelist'!$A:$A,0),3)</f>
        <v>t.o.v. drooggewicht</v>
      </c>
      <c r="J1533" s="25" t="s">
        <v>20892</v>
      </c>
    </row>
    <row r="1534" spans="1:10" ht="15.75" thickBot="1">
      <c r="A1534" s="10">
        <v>2725</v>
      </c>
      <c r="B1534" t="str">
        <f>INDEX('Parameter Codelist'!$A$1:$I$9000,MATCH($A1534,'Parameter Codelist'!$A:$A,0),2)</f>
        <v>Massafractie</v>
      </c>
      <c r="C1534" s="20" t="s">
        <v>20889</v>
      </c>
      <c r="D1534" s="6">
        <v>1786</v>
      </c>
      <c r="E1534" s="12" t="str">
        <f>INDEX('Parameter Codelist'!$A$1:$I$9000,MATCH($D1534,'Parameter Codelist'!$A:$A,0),2)</f>
        <v>butylbenzeensulfonamide</v>
      </c>
      <c r="F1534" s="18" t="s">
        <v>18502</v>
      </c>
      <c r="G1534" t="str">
        <f>INDEX('Parameter Codelist'!$A$1:$I$9000,MATCH($D1534,'Parameter Codelist'!$A:$A,0),5)</f>
        <v>3622-84-2</v>
      </c>
      <c r="H1534" s="6">
        <v>1</v>
      </c>
      <c r="I1534" t="str">
        <f>INDEX('Hoedanigheid codelist'!$A$1:$J$5341,MATCH($H1534,'Hoedanigheid codelist'!$A:$A,0),3)</f>
        <v>t.o.v. drooggewicht</v>
      </c>
      <c r="J1534" s="25" t="s">
        <v>20892</v>
      </c>
    </row>
    <row r="1535" spans="1:10" ht="15.75" thickBot="1">
      <c r="A1535" s="10">
        <v>2725</v>
      </c>
      <c r="B1535" t="str">
        <f>INDEX('Parameter Codelist'!$A$1:$I$9000,MATCH($A1535,'Parameter Codelist'!$A:$A,0),2)</f>
        <v>Massafractie</v>
      </c>
      <c r="C1535" s="20" t="s">
        <v>20889</v>
      </c>
      <c r="D1535" s="6">
        <v>3365</v>
      </c>
      <c r="E1535" s="12" t="str">
        <f>INDEX('Parameter Codelist'!$A$1:$I$9000,MATCH($D1535,'Parameter Codelist'!$A:$A,0),2)</f>
        <v>butylhexadecanoaat</v>
      </c>
      <c r="F1535" s="18" t="s">
        <v>19019</v>
      </c>
      <c r="G1535" t="str">
        <f>INDEX('Parameter Codelist'!$A$1:$I$9000,MATCH($D1535,'Parameter Codelist'!$A:$A,0),5)</f>
        <v>111-06-8</v>
      </c>
      <c r="H1535" s="6">
        <v>1</v>
      </c>
      <c r="I1535" t="str">
        <f>INDEX('Hoedanigheid codelist'!$A$1:$J$5341,MATCH($H1535,'Hoedanigheid codelist'!$A:$A,0),3)</f>
        <v>t.o.v. drooggewicht</v>
      </c>
      <c r="J1535" s="25" t="s">
        <v>20892</v>
      </c>
    </row>
    <row r="1536" spans="1:10" ht="15.75" thickBot="1">
      <c r="A1536" s="10">
        <v>2725</v>
      </c>
      <c r="B1536" t="str">
        <f>INDEX('Parameter Codelist'!$A$1:$I$9000,MATCH($A1536,'Parameter Codelist'!$A:$A,0),2)</f>
        <v>Massafractie</v>
      </c>
      <c r="C1536" s="20" t="s">
        <v>20889</v>
      </c>
      <c r="D1536" s="6">
        <v>1782</v>
      </c>
      <c r="E1536" s="12" t="str">
        <f>INDEX('Parameter Codelist'!$A$1:$I$9000,MATCH($D1536,'Parameter Codelist'!$A:$A,0),2)</f>
        <v>butylhydroxytolueen (BHT)</v>
      </c>
      <c r="F1536" s="18" t="s">
        <v>18501</v>
      </c>
      <c r="G1536" t="str">
        <f>INDEX('Parameter Codelist'!$A$1:$I$9000,MATCH($D1536,'Parameter Codelist'!$A:$A,0),5)</f>
        <v>128-37-0</v>
      </c>
      <c r="H1536" s="6">
        <v>1</v>
      </c>
      <c r="I1536" t="str">
        <f>INDEX('Hoedanigheid codelist'!$A$1:$J$5341,MATCH($H1536,'Hoedanigheid codelist'!$A:$A,0),3)</f>
        <v>t.o.v. drooggewicht</v>
      </c>
      <c r="J1536" s="25" t="s">
        <v>20892</v>
      </c>
    </row>
    <row r="1537" spans="1:10" ht="15.75" thickBot="1">
      <c r="A1537" s="10">
        <v>2725</v>
      </c>
      <c r="B1537" t="str">
        <f>INDEX('Parameter Codelist'!$A$1:$I$9000,MATCH($A1537,'Parameter Codelist'!$A:$A,0),2)</f>
        <v>Massafractie</v>
      </c>
      <c r="C1537" s="20" t="s">
        <v>20889</v>
      </c>
      <c r="D1537" s="6">
        <v>420</v>
      </c>
      <c r="E1537" s="12" t="str">
        <f>INDEX('Parameter Codelist'!$A$1:$I$9000,MATCH($D1537,'Parameter Codelist'!$A:$A,0),2)</f>
        <v>butylmethacrylaat</v>
      </c>
      <c r="F1537" s="18" t="s">
        <v>18090</v>
      </c>
      <c r="G1537" t="str">
        <f>INDEX('Parameter Codelist'!$A$1:$I$9000,MATCH($D1537,'Parameter Codelist'!$A:$A,0),5)</f>
        <v>97-88-1</v>
      </c>
      <c r="H1537" s="6">
        <v>1</v>
      </c>
      <c r="I1537" t="str">
        <f>INDEX('Hoedanigheid codelist'!$A$1:$J$5341,MATCH($H1537,'Hoedanigheid codelist'!$A:$A,0),3)</f>
        <v>t.o.v. drooggewicht</v>
      </c>
      <c r="J1537" s="25" t="s">
        <v>20892</v>
      </c>
    </row>
    <row r="1538" spans="1:10" ht="15.75" thickBot="1">
      <c r="A1538" s="10">
        <v>2725</v>
      </c>
      <c r="B1538" t="str">
        <f>INDEX('Parameter Codelist'!$A$1:$I$9000,MATCH($A1538,'Parameter Codelist'!$A:$A,0),2)</f>
        <v>Massafractie</v>
      </c>
      <c r="C1538" s="20" t="s">
        <v>20889</v>
      </c>
      <c r="D1538" s="6">
        <v>6539</v>
      </c>
      <c r="E1538" s="12" t="str">
        <f>INDEX('Parameter Codelist'!$A$1:$I$9000,MATCH($D1538,'Parameter Codelist'!$A:$A,0),2)</f>
        <v>butylparabeen</v>
      </c>
      <c r="F1538" s="18" t="s">
        <v>20518</v>
      </c>
      <c r="G1538" t="str">
        <f>INDEX('Parameter Codelist'!$A$1:$I$9000,MATCH($D1538,'Parameter Codelist'!$A:$A,0),5)</f>
        <v>94-26-8</v>
      </c>
      <c r="H1538" s="6">
        <v>1</v>
      </c>
      <c r="I1538" t="str">
        <f>INDEX('Hoedanigheid codelist'!$A$1:$J$5341,MATCH($H1538,'Hoedanigheid codelist'!$A:$A,0),3)</f>
        <v>t.o.v. drooggewicht</v>
      </c>
      <c r="J1538" s="25" t="s">
        <v>20892</v>
      </c>
    </row>
    <row r="1539" spans="1:10" ht="15.75" thickBot="1">
      <c r="A1539" s="10">
        <v>2725</v>
      </c>
      <c r="B1539" t="str">
        <f>INDEX('Parameter Codelist'!$A$1:$I$9000,MATCH($A1539,'Parameter Codelist'!$A:$A,0),2)</f>
        <v>Massafractie</v>
      </c>
      <c r="C1539" s="20" t="s">
        <v>20889</v>
      </c>
      <c r="D1539" s="6">
        <v>6596</v>
      </c>
      <c r="E1539" s="12" t="str">
        <f>INDEX('Parameter Codelist'!$A$1:$I$9000,MATCH($D1539,'Parameter Codelist'!$A:$A,0),2)</f>
        <v>butyltetradecanoaat</v>
      </c>
      <c r="F1539" s="18" t="s">
        <v>20538</v>
      </c>
      <c r="G1539" t="str">
        <f>INDEX('Parameter Codelist'!$A$1:$I$9000,MATCH($D1539,'Parameter Codelist'!$A:$A,0),5)</f>
        <v>110-36-1</v>
      </c>
      <c r="H1539" s="6">
        <v>1</v>
      </c>
      <c r="I1539" t="str">
        <f>INDEX('Hoedanigheid codelist'!$A$1:$J$5341,MATCH($H1539,'Hoedanigheid codelist'!$A:$A,0),3)</f>
        <v>t.o.v. drooggewicht</v>
      </c>
      <c r="J1539" s="25" t="s">
        <v>20892</v>
      </c>
    </row>
    <row r="1540" spans="1:10" ht="15.75" thickBot="1">
      <c r="A1540" s="10">
        <v>2725</v>
      </c>
      <c r="B1540" t="str">
        <f>INDEX('Parameter Codelist'!$A$1:$I$9000,MATCH($A1540,'Parameter Codelist'!$A:$A,0),2)</f>
        <v>Massafractie</v>
      </c>
      <c r="C1540" s="20" t="s">
        <v>20889</v>
      </c>
      <c r="D1540" s="6">
        <v>3421</v>
      </c>
      <c r="E1540" s="12" t="str">
        <f>INDEX('Parameter Codelist'!$A$1:$I$9000,MATCH($D1540,'Parameter Codelist'!$A:$A,0),2)</f>
        <v>C.I. Acid Green 3</v>
      </c>
      <c r="F1540" s="18" t="s">
        <v>5125</v>
      </c>
      <c r="G1540" t="str">
        <f>INDEX('Parameter Codelist'!$A$1:$I$9000,MATCH($D1540,'Parameter Codelist'!$A:$A,0),5)</f>
        <v>4680-78-8</v>
      </c>
      <c r="H1540" s="6">
        <v>1</v>
      </c>
      <c r="I1540" t="str">
        <f>INDEX('Hoedanigheid codelist'!$A$1:$J$5341,MATCH($H1540,'Hoedanigheid codelist'!$A:$A,0),3)</f>
        <v>t.o.v. drooggewicht</v>
      </c>
      <c r="J1540" s="25" t="s">
        <v>20892</v>
      </c>
    </row>
    <row r="1541" spans="1:10" ht="15.75" thickBot="1">
      <c r="A1541" s="10">
        <v>2725</v>
      </c>
      <c r="B1541" t="str">
        <f>INDEX('Parameter Codelist'!$A$1:$I$9000,MATCH($A1541,'Parameter Codelist'!$A:$A,0),2)</f>
        <v>Massafractie</v>
      </c>
      <c r="C1541" s="20" t="s">
        <v>20889</v>
      </c>
      <c r="D1541" s="6">
        <v>3422</v>
      </c>
      <c r="E1541" s="12" t="str">
        <f>INDEX('Parameter Codelist'!$A$1:$I$9000,MATCH($D1541,'Parameter Codelist'!$A:$A,0),2)</f>
        <v>C.I. Acid Red 114</v>
      </c>
      <c r="F1541" s="18" t="s">
        <v>5128</v>
      </c>
      <c r="G1541" t="str">
        <f>INDEX('Parameter Codelist'!$A$1:$I$9000,MATCH($D1541,'Parameter Codelist'!$A:$A,0),5)</f>
        <v>6459-94-5</v>
      </c>
      <c r="H1541" s="6">
        <v>1</v>
      </c>
      <c r="I1541" t="str">
        <f>INDEX('Hoedanigheid codelist'!$A$1:$J$5341,MATCH($H1541,'Hoedanigheid codelist'!$A:$A,0),3)</f>
        <v>t.o.v. drooggewicht</v>
      </c>
      <c r="J1541" s="25" t="s">
        <v>20892</v>
      </c>
    </row>
    <row r="1542" spans="1:10" ht="15.75" thickBot="1">
      <c r="A1542" s="10">
        <v>2725</v>
      </c>
      <c r="B1542" t="str">
        <f>INDEX('Parameter Codelist'!$A$1:$I$9000,MATCH($A1542,'Parameter Codelist'!$A:$A,0),2)</f>
        <v>Massafractie</v>
      </c>
      <c r="C1542" s="20" t="s">
        <v>20889</v>
      </c>
      <c r="D1542" s="6">
        <v>3423</v>
      </c>
      <c r="E1542" s="12" t="str">
        <f>INDEX('Parameter Codelist'!$A$1:$I$9000,MATCH($D1542,'Parameter Codelist'!$A:$A,0),2)</f>
        <v>C.I. Acid Red 52</v>
      </c>
      <c r="F1542" s="18" t="s">
        <v>5131</v>
      </c>
      <c r="G1542" t="str">
        <f>INDEX('Parameter Codelist'!$A$1:$I$9000,MATCH($D1542,'Parameter Codelist'!$A:$A,0),5)</f>
        <v>3520-42-1</v>
      </c>
      <c r="H1542" s="6">
        <v>1</v>
      </c>
      <c r="I1542" t="str">
        <f>INDEX('Hoedanigheid codelist'!$A$1:$J$5341,MATCH($H1542,'Hoedanigheid codelist'!$A:$A,0),3)</f>
        <v>t.o.v. drooggewicht</v>
      </c>
      <c r="J1542" s="25" t="s">
        <v>20892</v>
      </c>
    </row>
    <row r="1543" spans="1:10" ht="15.75" thickBot="1">
      <c r="A1543" s="10">
        <v>2725</v>
      </c>
      <c r="B1543" t="str">
        <f>INDEX('Parameter Codelist'!$A$1:$I$9000,MATCH($A1543,'Parameter Codelist'!$A:$A,0),2)</f>
        <v>Massafractie</v>
      </c>
      <c r="C1543" s="20" t="s">
        <v>20889</v>
      </c>
      <c r="D1543" s="6">
        <v>3424</v>
      </c>
      <c r="E1543" s="12" t="str">
        <f>INDEX('Parameter Codelist'!$A$1:$I$9000,MATCH($D1543,'Parameter Codelist'!$A:$A,0),2)</f>
        <v>C.I. Basic Green 4</v>
      </c>
      <c r="F1543" s="18" t="s">
        <v>5134</v>
      </c>
      <c r="G1543" t="str">
        <f>INDEX('Parameter Codelist'!$A$1:$I$9000,MATCH($D1543,'Parameter Codelist'!$A:$A,0),5)</f>
        <v>569-64-2</v>
      </c>
      <c r="H1543" s="6">
        <v>1</v>
      </c>
      <c r="I1543" t="str">
        <f>INDEX('Hoedanigheid codelist'!$A$1:$J$5341,MATCH($H1543,'Hoedanigheid codelist'!$A:$A,0),3)</f>
        <v>t.o.v. drooggewicht</v>
      </c>
      <c r="J1543" s="25" t="s">
        <v>20892</v>
      </c>
    </row>
    <row r="1544" spans="1:10" ht="15.75" thickBot="1">
      <c r="A1544" s="10">
        <v>2725</v>
      </c>
      <c r="B1544" t="str">
        <f>INDEX('Parameter Codelist'!$A$1:$I$9000,MATCH($A1544,'Parameter Codelist'!$A:$A,0),2)</f>
        <v>Massafractie</v>
      </c>
      <c r="C1544" s="20" t="s">
        <v>20889</v>
      </c>
      <c r="D1544" s="6">
        <v>3425</v>
      </c>
      <c r="E1544" s="12" t="str">
        <f>INDEX('Parameter Codelist'!$A$1:$I$9000,MATCH($D1544,'Parameter Codelist'!$A:$A,0),2)</f>
        <v>C.I. Basic Red 1</v>
      </c>
      <c r="F1544" s="18" t="s">
        <v>5137</v>
      </c>
      <c r="G1544" t="str">
        <f>INDEX('Parameter Codelist'!$A$1:$I$9000,MATCH($D1544,'Parameter Codelist'!$A:$A,0),5)</f>
        <v>989-38-8</v>
      </c>
      <c r="H1544" s="6">
        <v>1</v>
      </c>
      <c r="I1544" t="str">
        <f>INDEX('Hoedanigheid codelist'!$A$1:$J$5341,MATCH($H1544,'Hoedanigheid codelist'!$A:$A,0),3)</f>
        <v>t.o.v. drooggewicht</v>
      </c>
      <c r="J1544" s="25" t="s">
        <v>20892</v>
      </c>
    </row>
    <row r="1545" spans="1:10" ht="15.75" thickBot="1">
      <c r="A1545" s="10">
        <v>2725</v>
      </c>
      <c r="B1545" t="str">
        <f>INDEX('Parameter Codelist'!$A$1:$I$9000,MATCH($A1545,'Parameter Codelist'!$A:$A,0),2)</f>
        <v>Massafractie</v>
      </c>
      <c r="C1545" s="20" t="s">
        <v>20889</v>
      </c>
      <c r="D1545" s="6">
        <v>3429</v>
      </c>
      <c r="E1545" s="12" t="str">
        <f>INDEX('Parameter Codelist'!$A$1:$I$9000,MATCH($D1545,'Parameter Codelist'!$A:$A,0),2)</f>
        <v>C.I. Direct Black 38</v>
      </c>
      <c r="F1545" s="18" t="s">
        <v>5149</v>
      </c>
      <c r="G1545" t="str">
        <f>INDEX('Parameter Codelist'!$A$1:$I$9000,MATCH($D1545,'Parameter Codelist'!$A:$A,0),5)</f>
        <v>1937-37-7</v>
      </c>
      <c r="H1545" s="6">
        <v>1</v>
      </c>
      <c r="I1545" t="str">
        <f>INDEX('Hoedanigheid codelist'!$A$1:$J$5341,MATCH($H1545,'Hoedanigheid codelist'!$A:$A,0),3)</f>
        <v>t.o.v. drooggewicht</v>
      </c>
      <c r="J1545" s="25" t="s">
        <v>20892</v>
      </c>
    </row>
    <row r="1546" spans="1:10" ht="15.75" thickBot="1">
      <c r="A1546" s="10">
        <v>2725</v>
      </c>
      <c r="B1546" t="str">
        <f>INDEX('Parameter Codelist'!$A$1:$I$9000,MATCH($A1546,'Parameter Codelist'!$A:$A,0),2)</f>
        <v>Massafractie</v>
      </c>
      <c r="C1546" s="20" t="s">
        <v>20889</v>
      </c>
      <c r="D1546" s="6">
        <v>3426</v>
      </c>
      <c r="E1546" s="12" t="str">
        <f>INDEX('Parameter Codelist'!$A$1:$I$9000,MATCH($D1546,'Parameter Codelist'!$A:$A,0),2)</f>
        <v>C.I. Direct Blue 14</v>
      </c>
      <c r="F1546" s="18" t="s">
        <v>5140</v>
      </c>
      <c r="G1546" t="str">
        <f>INDEX('Parameter Codelist'!$A$1:$I$9000,MATCH($D1546,'Parameter Codelist'!$A:$A,0),5)</f>
        <v>72-57-1</v>
      </c>
      <c r="H1546" s="6">
        <v>1</v>
      </c>
      <c r="I1546" t="str">
        <f>INDEX('Hoedanigheid codelist'!$A$1:$J$5341,MATCH($H1546,'Hoedanigheid codelist'!$A:$A,0),3)</f>
        <v>t.o.v. drooggewicht</v>
      </c>
      <c r="J1546" s="25" t="s">
        <v>20892</v>
      </c>
    </row>
    <row r="1547" spans="1:10" ht="15.75" thickBot="1">
      <c r="A1547" s="10">
        <v>2725</v>
      </c>
      <c r="B1547" t="str">
        <f>INDEX('Parameter Codelist'!$A$1:$I$9000,MATCH($A1547,'Parameter Codelist'!$A:$A,0),2)</f>
        <v>Massafractie</v>
      </c>
      <c r="C1547" s="20" t="s">
        <v>20889</v>
      </c>
      <c r="D1547" s="6">
        <v>3427</v>
      </c>
      <c r="E1547" s="12" t="str">
        <f>INDEX('Parameter Codelist'!$A$1:$I$9000,MATCH($D1547,'Parameter Codelist'!$A:$A,0),2)</f>
        <v>C.I. Direct Blue 218</v>
      </c>
      <c r="F1547" s="18" t="s">
        <v>5143</v>
      </c>
      <c r="G1547" t="str">
        <f>INDEX('Parameter Codelist'!$A$1:$I$9000,MATCH($D1547,'Parameter Codelist'!$A:$A,0),5)</f>
        <v>28407-37-6</v>
      </c>
      <c r="H1547" s="6">
        <v>1</v>
      </c>
      <c r="I1547" t="str">
        <f>INDEX('Hoedanigheid codelist'!$A$1:$J$5341,MATCH($H1547,'Hoedanigheid codelist'!$A:$A,0),3)</f>
        <v>t.o.v. drooggewicht</v>
      </c>
      <c r="J1547" s="25" t="s">
        <v>20892</v>
      </c>
    </row>
    <row r="1548" spans="1:10" ht="15.75" thickBot="1">
      <c r="A1548" s="10">
        <v>2725</v>
      </c>
      <c r="B1548" t="str">
        <f>INDEX('Parameter Codelist'!$A$1:$I$9000,MATCH($A1548,'Parameter Codelist'!$A:$A,0),2)</f>
        <v>Massafractie</v>
      </c>
      <c r="C1548" s="20" t="s">
        <v>20889</v>
      </c>
      <c r="D1548" s="6">
        <v>3428</v>
      </c>
      <c r="E1548" s="12" t="str">
        <f>INDEX('Parameter Codelist'!$A$1:$I$9000,MATCH($D1548,'Parameter Codelist'!$A:$A,0),2)</f>
        <v>C.I. Direct Blue 6</v>
      </c>
      <c r="F1548" s="18" t="s">
        <v>5146</v>
      </c>
      <c r="G1548" t="str">
        <f>INDEX('Parameter Codelist'!$A$1:$I$9000,MATCH($D1548,'Parameter Codelist'!$A:$A,0),5)</f>
        <v>2602-46-2</v>
      </c>
      <c r="H1548" s="6">
        <v>1</v>
      </c>
      <c r="I1548" t="str">
        <f>INDEX('Hoedanigheid codelist'!$A$1:$J$5341,MATCH($H1548,'Hoedanigheid codelist'!$A:$A,0),3)</f>
        <v>t.o.v. drooggewicht</v>
      </c>
      <c r="J1548" s="25" t="s">
        <v>20892</v>
      </c>
    </row>
    <row r="1549" spans="1:10" ht="15.75" thickBot="1">
      <c r="A1549" s="10">
        <v>2725</v>
      </c>
      <c r="B1549" t="str">
        <f>INDEX('Parameter Codelist'!$A$1:$I$9000,MATCH($A1549,'Parameter Codelist'!$A:$A,0),2)</f>
        <v>Massafractie</v>
      </c>
      <c r="C1549" s="20" t="s">
        <v>20889</v>
      </c>
      <c r="D1549" s="6">
        <v>3430</v>
      </c>
      <c r="E1549" s="12" t="str">
        <f>INDEX('Parameter Codelist'!$A$1:$I$9000,MATCH($D1549,'Parameter Codelist'!$A:$A,0),2)</f>
        <v>C.I. Direct Brown 95</v>
      </c>
      <c r="F1549" s="18" t="s">
        <v>5152</v>
      </c>
      <c r="G1549" t="str">
        <f>INDEX('Parameter Codelist'!$A$1:$I$9000,MATCH($D1549,'Parameter Codelist'!$A:$A,0),5)</f>
        <v>16071-86-6</v>
      </c>
      <c r="H1549" s="6">
        <v>1</v>
      </c>
      <c r="I1549" t="str">
        <f>INDEX('Hoedanigheid codelist'!$A$1:$J$5341,MATCH($H1549,'Hoedanigheid codelist'!$A:$A,0),3)</f>
        <v>t.o.v. drooggewicht</v>
      </c>
      <c r="J1549" s="25" t="s">
        <v>20892</v>
      </c>
    </row>
    <row r="1550" spans="1:10" ht="15.75" thickBot="1">
      <c r="A1550" s="10">
        <v>2725</v>
      </c>
      <c r="B1550" t="str">
        <f>INDEX('Parameter Codelist'!$A$1:$I$9000,MATCH($A1550,'Parameter Codelist'!$A:$A,0),2)</f>
        <v>Massafractie</v>
      </c>
      <c r="C1550" s="20" t="s">
        <v>20889</v>
      </c>
      <c r="D1550" s="6">
        <v>3431</v>
      </c>
      <c r="E1550" s="12" t="str">
        <f>INDEX('Parameter Codelist'!$A$1:$I$9000,MATCH($D1550,'Parameter Codelist'!$A:$A,0),2)</f>
        <v>C.I. Disperse Yellow 3</v>
      </c>
      <c r="F1550" s="18" t="s">
        <v>5155</v>
      </c>
      <c r="G1550" t="str">
        <f>INDEX('Parameter Codelist'!$A$1:$I$9000,MATCH($D1550,'Parameter Codelist'!$A:$A,0),5)</f>
        <v>2832-40-8</v>
      </c>
      <c r="H1550" s="6">
        <v>1</v>
      </c>
      <c r="I1550" t="str">
        <f>INDEX('Hoedanigheid codelist'!$A$1:$J$5341,MATCH($H1550,'Hoedanigheid codelist'!$A:$A,0),3)</f>
        <v>t.o.v. drooggewicht</v>
      </c>
      <c r="J1550" s="25" t="s">
        <v>20892</v>
      </c>
    </row>
    <row r="1551" spans="1:10" ht="15.75" thickBot="1">
      <c r="A1551" s="10">
        <v>2725</v>
      </c>
      <c r="B1551" t="str">
        <f>INDEX('Parameter Codelist'!$A$1:$I$9000,MATCH($A1551,'Parameter Codelist'!$A:$A,0),2)</f>
        <v>Massafractie</v>
      </c>
      <c r="C1551" s="20" t="s">
        <v>20889</v>
      </c>
      <c r="D1551" s="6">
        <v>3432</v>
      </c>
      <c r="E1551" s="12" t="str">
        <f>INDEX('Parameter Codelist'!$A$1:$I$9000,MATCH($D1551,'Parameter Codelist'!$A:$A,0),2)</f>
        <v>C.I. Food Red 5</v>
      </c>
      <c r="F1551" s="18" t="s">
        <v>5158</v>
      </c>
      <c r="G1551" t="str">
        <f>INDEX('Parameter Codelist'!$A$1:$I$9000,MATCH($D1551,'Parameter Codelist'!$A:$A,0),5)</f>
        <v>3761-53-3</v>
      </c>
      <c r="H1551" s="6">
        <v>1</v>
      </c>
      <c r="I1551" t="str">
        <f>INDEX('Hoedanigheid codelist'!$A$1:$J$5341,MATCH($H1551,'Hoedanigheid codelist'!$A:$A,0),3)</f>
        <v>t.o.v. drooggewicht</v>
      </c>
      <c r="J1551" s="25" t="s">
        <v>20892</v>
      </c>
    </row>
    <row r="1552" spans="1:10" ht="15.75" thickBot="1">
      <c r="A1552" s="10">
        <v>2725</v>
      </c>
      <c r="B1552" t="str">
        <f>INDEX('Parameter Codelist'!$A$1:$I$9000,MATCH($A1552,'Parameter Codelist'!$A:$A,0),2)</f>
        <v>Massafractie</v>
      </c>
      <c r="C1552" s="20" t="s">
        <v>20889</v>
      </c>
      <c r="D1552" s="6">
        <v>3437</v>
      </c>
      <c r="E1552" s="12" t="str">
        <f>INDEX('Parameter Codelist'!$A$1:$I$9000,MATCH($D1552,'Parameter Codelist'!$A:$A,0),2)</f>
        <v>C.I. Solvent Orange 7</v>
      </c>
      <c r="F1552" s="18" t="s">
        <v>5173</v>
      </c>
      <c r="G1552" t="str">
        <f>INDEX('Parameter Codelist'!$A$1:$I$9000,MATCH($D1552,'Parameter Codelist'!$A:$A,0),5)</f>
        <v>3118-97-6</v>
      </c>
      <c r="H1552" s="6">
        <v>1</v>
      </c>
      <c r="I1552" t="str">
        <f>INDEX('Hoedanigheid codelist'!$A$1:$J$5341,MATCH($H1552,'Hoedanigheid codelist'!$A:$A,0),3)</f>
        <v>t.o.v. drooggewicht</v>
      </c>
      <c r="J1552" s="25" t="s">
        <v>20892</v>
      </c>
    </row>
    <row r="1553" spans="1:10" ht="15.75" thickBot="1">
      <c r="A1553" s="10">
        <v>2725</v>
      </c>
      <c r="B1553" t="str">
        <f>INDEX('Parameter Codelist'!$A$1:$I$9000,MATCH($A1553,'Parameter Codelist'!$A:$A,0),2)</f>
        <v>Massafractie</v>
      </c>
      <c r="C1553" s="20" t="s">
        <v>20889</v>
      </c>
      <c r="D1553" s="6">
        <v>3438</v>
      </c>
      <c r="E1553" s="12" t="str">
        <f>INDEX('Parameter Codelist'!$A$1:$I$9000,MATCH($D1553,'Parameter Codelist'!$A:$A,0),2)</f>
        <v>C.I. Solvent Yellow 14</v>
      </c>
      <c r="F1553" s="18" t="s">
        <v>5176</v>
      </c>
      <c r="G1553" t="str">
        <f>INDEX('Parameter Codelist'!$A$1:$I$9000,MATCH($D1553,'Parameter Codelist'!$A:$A,0),5)</f>
        <v>842-07-9</v>
      </c>
      <c r="H1553" s="6">
        <v>1</v>
      </c>
      <c r="I1553" t="str">
        <f>INDEX('Hoedanigheid codelist'!$A$1:$J$5341,MATCH($H1553,'Hoedanigheid codelist'!$A:$A,0),3)</f>
        <v>t.o.v. drooggewicht</v>
      </c>
      <c r="J1553" s="25" t="s">
        <v>20892</v>
      </c>
    </row>
    <row r="1554" spans="1:10" ht="15.75" thickBot="1">
      <c r="A1554" s="10">
        <v>2725</v>
      </c>
      <c r="B1554" t="str">
        <f>INDEX('Parameter Codelist'!$A$1:$I$9000,MATCH($A1554,'Parameter Codelist'!$A:$A,0),2)</f>
        <v>Massafractie</v>
      </c>
      <c r="C1554" s="20" t="s">
        <v>20889</v>
      </c>
      <c r="D1554" s="6">
        <v>3439</v>
      </c>
      <c r="E1554" s="12" t="str">
        <f>INDEX('Parameter Codelist'!$A$1:$I$9000,MATCH($D1554,'Parameter Codelist'!$A:$A,0),2)</f>
        <v>C.I. Solvent Yellow 3</v>
      </c>
      <c r="F1554" s="18" t="s">
        <v>5179</v>
      </c>
      <c r="G1554" t="str">
        <f>INDEX('Parameter Codelist'!$A$1:$I$9000,MATCH($D1554,'Parameter Codelist'!$A:$A,0),5)</f>
        <v>97-56-3</v>
      </c>
      <c r="H1554" s="6">
        <v>1</v>
      </c>
      <c r="I1554" t="str">
        <f>INDEX('Hoedanigheid codelist'!$A$1:$J$5341,MATCH($H1554,'Hoedanigheid codelist'!$A:$A,0),3)</f>
        <v>t.o.v. drooggewicht</v>
      </c>
      <c r="J1554" s="25" t="s">
        <v>20892</v>
      </c>
    </row>
    <row r="1555" spans="1:10" ht="15.75" thickBot="1">
      <c r="A1555" s="10">
        <v>2725</v>
      </c>
      <c r="B1555" t="str">
        <f>INDEX('Parameter Codelist'!$A$1:$I$9000,MATCH($A1555,'Parameter Codelist'!$A:$A,0),2)</f>
        <v>Massafractie</v>
      </c>
      <c r="C1555" s="20" t="s">
        <v>20889</v>
      </c>
      <c r="D1555" s="6">
        <v>3440</v>
      </c>
      <c r="E1555" s="12" t="str">
        <f>INDEX('Parameter Codelist'!$A$1:$I$9000,MATCH($D1555,'Parameter Codelist'!$A:$A,0),2)</f>
        <v>C.I. Solvent Yellow 34</v>
      </c>
      <c r="F1555" s="18" t="s">
        <v>5182</v>
      </c>
      <c r="G1555" t="str">
        <f>INDEX('Parameter Codelist'!$A$1:$I$9000,MATCH($D1555,'Parameter Codelist'!$A:$A,0),5)</f>
        <v>492-80-8</v>
      </c>
      <c r="H1555" s="6">
        <v>1</v>
      </c>
      <c r="I1555" t="str">
        <f>INDEX('Hoedanigheid codelist'!$A$1:$J$5341,MATCH($H1555,'Hoedanigheid codelist'!$A:$A,0),3)</f>
        <v>t.o.v. drooggewicht</v>
      </c>
      <c r="J1555" s="25" t="s">
        <v>20892</v>
      </c>
    </row>
    <row r="1556" spans="1:10" ht="15.75" thickBot="1">
      <c r="A1556" s="10">
        <v>2725</v>
      </c>
      <c r="B1556" t="str">
        <f>INDEX('Parameter Codelist'!$A$1:$I$9000,MATCH($A1556,'Parameter Codelist'!$A:$A,0),2)</f>
        <v>Massafractie</v>
      </c>
      <c r="C1556" s="20" t="s">
        <v>20889</v>
      </c>
      <c r="D1556" s="6">
        <v>3442</v>
      </c>
      <c r="E1556" s="12" t="str">
        <f>INDEX('Parameter Codelist'!$A$1:$I$9000,MATCH($D1556,'Parameter Codelist'!$A:$A,0),2)</f>
        <v>C.I. Vat Yellow 4</v>
      </c>
      <c r="F1556" s="18" t="s">
        <v>5188</v>
      </c>
      <c r="G1556" t="str">
        <f>INDEX('Parameter Codelist'!$A$1:$I$9000,MATCH($D1556,'Parameter Codelist'!$A:$A,0),5)</f>
        <v>128-66-5</v>
      </c>
      <c r="H1556" s="6">
        <v>1</v>
      </c>
      <c r="I1556" t="str">
        <f>INDEX('Hoedanigheid codelist'!$A$1:$J$5341,MATCH($H1556,'Hoedanigheid codelist'!$A:$A,0),3)</f>
        <v>t.o.v. drooggewicht</v>
      </c>
      <c r="J1556" s="25" t="s">
        <v>20892</v>
      </c>
    </row>
    <row r="1557" spans="1:10" ht="15.75" thickBot="1">
      <c r="A1557" s="10">
        <v>2725</v>
      </c>
      <c r="B1557" t="str">
        <f>INDEX('Parameter Codelist'!$A$1:$I$9000,MATCH($A1557,'Parameter Codelist'!$A:$A,0),2)</f>
        <v>Massafractie</v>
      </c>
      <c r="C1557" s="20" t="s">
        <v>20889</v>
      </c>
      <c r="D1557" s="6">
        <v>5749</v>
      </c>
      <c r="E1557" s="12" t="str">
        <f>INDEX('Parameter Codelist'!$A$1:$I$9000,MATCH($D1557,'Parameter Codelist'!$A:$A,0),2)</f>
        <v>C10-rijk di-C9-11-vertakt alkylftalaat</v>
      </c>
      <c r="F1557" s="18" t="s">
        <v>20091</v>
      </c>
      <c r="G1557" t="str">
        <f>INDEX('Parameter Codelist'!$A$1:$I$9000,MATCH($D1557,'Parameter Codelist'!$A:$A,0),5)</f>
        <v>68515-49-1</v>
      </c>
      <c r="H1557" s="6">
        <v>1</v>
      </c>
      <c r="I1557" t="str">
        <f>INDEX('Hoedanigheid codelist'!$A$1:$J$5341,MATCH($H1557,'Hoedanigheid codelist'!$A:$A,0),3)</f>
        <v>t.o.v. drooggewicht</v>
      </c>
      <c r="J1557" s="25" t="s">
        <v>20892</v>
      </c>
    </row>
    <row r="1558" spans="1:10" ht="15.75" thickBot="1">
      <c r="A1558" s="10">
        <v>2725</v>
      </c>
      <c r="B1558" t="str">
        <f>INDEX('Parameter Codelist'!$A$1:$I$9000,MATCH($A1558,'Parameter Codelist'!$A:$A,0),2)</f>
        <v>Massafractie</v>
      </c>
      <c r="C1558" s="20" t="s">
        <v>20889</v>
      </c>
      <c r="D1558" s="6">
        <v>3304</v>
      </c>
      <c r="E1558" s="12" t="str">
        <f>INDEX('Parameter Codelist'!$A$1:$I$9000,MATCH($D1558,'Parameter Codelist'!$A:$A,0),2)</f>
        <v>C12-C14-alkylbenzyldimethylammoniumchloride</v>
      </c>
      <c r="F1558" s="18" t="s">
        <v>18981</v>
      </c>
      <c r="G1558" t="str">
        <f>INDEX('Parameter Codelist'!$A$1:$I$9000,MATCH($D1558,'Parameter Codelist'!$A:$A,0),5)</f>
        <v>85409-23-0</v>
      </c>
      <c r="H1558" s="6">
        <v>1</v>
      </c>
      <c r="I1558" t="str">
        <f>INDEX('Hoedanigheid codelist'!$A$1:$J$5341,MATCH($H1558,'Hoedanigheid codelist'!$A:$A,0),3)</f>
        <v>t.o.v. drooggewicht</v>
      </c>
      <c r="J1558" s="25" t="s">
        <v>20892</v>
      </c>
    </row>
    <row r="1559" spans="1:10" ht="15.75" thickBot="1">
      <c r="A1559" s="10">
        <v>2725</v>
      </c>
      <c r="B1559" t="str">
        <f>INDEX('Parameter Codelist'!$A$1:$I$9000,MATCH($A1559,'Parameter Codelist'!$A:$A,0),2)</f>
        <v>Massafractie</v>
      </c>
      <c r="C1559" s="20" t="s">
        <v>20889</v>
      </c>
      <c r="D1559" s="6">
        <v>3305</v>
      </c>
      <c r="E1559" s="12" t="str">
        <f>INDEX('Parameter Codelist'!$A$1:$I$9000,MATCH($D1559,'Parameter Codelist'!$A:$A,0),2)</f>
        <v>C12-C16-alkylbenzyldimethylammoniumchloride</v>
      </c>
      <c r="F1559" s="18" t="s">
        <v>18982</v>
      </c>
      <c r="G1559" t="str">
        <f>INDEX('Parameter Codelist'!$A$1:$I$9000,MATCH($D1559,'Parameter Codelist'!$A:$A,0),5)</f>
        <v>68424-85-1</v>
      </c>
      <c r="H1559" s="6">
        <v>1</v>
      </c>
      <c r="I1559" t="str">
        <f>INDEX('Hoedanigheid codelist'!$A$1:$J$5341,MATCH($H1559,'Hoedanigheid codelist'!$A:$A,0),3)</f>
        <v>t.o.v. drooggewicht</v>
      </c>
      <c r="J1559" s="25" t="s">
        <v>20892</v>
      </c>
    </row>
    <row r="1560" spans="1:10" ht="15.75" thickBot="1">
      <c r="A1560" s="10">
        <v>2725</v>
      </c>
      <c r="B1560" t="str">
        <f>INDEX('Parameter Codelist'!$A$1:$I$9000,MATCH($A1560,'Parameter Codelist'!$A:$A,0),2)</f>
        <v>Massafractie</v>
      </c>
      <c r="C1560" s="20" t="s">
        <v>20889</v>
      </c>
      <c r="D1560" s="6">
        <v>3306</v>
      </c>
      <c r="E1560" s="12" t="str">
        <f>INDEX('Parameter Codelist'!$A$1:$I$9000,MATCH($D1560,'Parameter Codelist'!$A:$A,0),2)</f>
        <v>C12-C18-dimethyl-3,4-dichloorbenzylammoniumchloride</v>
      </c>
      <c r="F1560" s="18" t="s">
        <v>18983</v>
      </c>
      <c r="G1560" t="str">
        <f>INDEX('Parameter Codelist'!$A$1:$I$9000,MATCH($D1560,'Parameter Codelist'!$A:$A,0),5)</f>
        <v>92129-28-7</v>
      </c>
      <c r="H1560" s="6">
        <v>1</v>
      </c>
      <c r="I1560" t="str">
        <f>INDEX('Hoedanigheid codelist'!$A$1:$J$5341,MATCH($H1560,'Hoedanigheid codelist'!$A:$A,0),3)</f>
        <v>t.o.v. drooggewicht</v>
      </c>
      <c r="J1560" s="25" t="s">
        <v>20892</v>
      </c>
    </row>
    <row r="1561" spans="1:10" ht="15.75" thickBot="1">
      <c r="A1561" s="10">
        <v>2725</v>
      </c>
      <c r="B1561" t="str">
        <f>INDEX('Parameter Codelist'!$A$1:$I$9000,MATCH($A1561,'Parameter Codelist'!$A:$A,0),2)</f>
        <v>Massafractie</v>
      </c>
      <c r="C1561" s="20" t="s">
        <v>20889</v>
      </c>
      <c r="D1561" s="6">
        <v>5750</v>
      </c>
      <c r="E1561" s="12" t="str">
        <f>INDEX('Parameter Codelist'!$A$1:$I$9000,MATCH($D1561,'Parameter Codelist'!$A:$A,0),2)</f>
        <v>C13-rijk di-C11-14-vertakt alkylftalaat</v>
      </c>
      <c r="F1561" s="18" t="s">
        <v>20092</v>
      </c>
      <c r="G1561" t="str">
        <f>INDEX('Parameter Codelist'!$A$1:$I$9000,MATCH($D1561,'Parameter Codelist'!$A:$A,0),5)</f>
        <v>68515-47-9</v>
      </c>
      <c r="H1561" s="6">
        <v>1</v>
      </c>
      <c r="I1561" t="str">
        <f>INDEX('Hoedanigheid codelist'!$A$1:$J$5341,MATCH($H1561,'Hoedanigheid codelist'!$A:$A,0),3)</f>
        <v>t.o.v. drooggewicht</v>
      </c>
      <c r="J1561" s="25" t="s">
        <v>20892</v>
      </c>
    </row>
    <row r="1562" spans="1:10" ht="15.75" thickBot="1">
      <c r="A1562" s="10">
        <v>2725</v>
      </c>
      <c r="B1562" t="str">
        <f>INDEX('Parameter Codelist'!$A$1:$I$9000,MATCH($A1562,'Parameter Codelist'!$A:$A,0),2)</f>
        <v>Massafractie</v>
      </c>
      <c r="C1562" s="20" t="s">
        <v>20889</v>
      </c>
      <c r="D1562" s="6">
        <v>5241</v>
      </c>
      <c r="E1562" s="12" t="str">
        <f>INDEX('Parameter Codelist'!$A$1:$I$9000,MATCH($D1562,'Parameter Codelist'!$A:$A,0),2)</f>
        <v>C14-C18 en C16-C18 onverzadigd alkylamine-ethoxylaat</v>
      </c>
      <c r="F1562" s="18" t="s">
        <v>19932</v>
      </c>
      <c r="G1562" t="str">
        <f>INDEX('Parameter Codelist'!$A$1:$I$9000,MATCH($D1562,'Parameter Codelist'!$A:$A,0),5)</f>
        <v>68155-39-5</v>
      </c>
      <c r="H1562" s="6">
        <v>1</v>
      </c>
      <c r="I1562" t="str">
        <f>INDEX('Hoedanigheid codelist'!$A$1:$J$5341,MATCH($H1562,'Hoedanigheid codelist'!$A:$A,0),3)</f>
        <v>t.o.v. drooggewicht</v>
      </c>
      <c r="J1562" s="25" t="s">
        <v>20892</v>
      </c>
    </row>
    <row r="1563" spans="1:10" ht="15.75" thickBot="1">
      <c r="A1563" s="10">
        <v>2725</v>
      </c>
      <c r="B1563" t="str">
        <f>INDEX('Parameter Codelist'!$A$1:$I$9000,MATCH($A1563,'Parameter Codelist'!$A:$A,0),2)</f>
        <v>Massafractie</v>
      </c>
      <c r="C1563" s="20" t="s">
        <v>20889</v>
      </c>
      <c r="D1563" s="6">
        <v>3367</v>
      </c>
      <c r="E1563" s="12" t="str">
        <f>INDEX('Parameter Codelist'!$A$1:$I$9000,MATCH($D1563,'Parameter Codelist'!$A:$A,0),2)</f>
        <v>C8-C18-alkylbenzyldimethylammoniumchloride</v>
      </c>
      <c r="F1563" s="18" t="s">
        <v>19020</v>
      </c>
      <c r="G1563" t="str">
        <f>INDEX('Parameter Codelist'!$A$1:$I$9000,MATCH($D1563,'Parameter Codelist'!$A:$A,0),5)</f>
        <v>63449-41-2</v>
      </c>
      <c r="H1563" s="6">
        <v>1</v>
      </c>
      <c r="I1563" t="str">
        <f>INDEX('Hoedanigheid codelist'!$A$1:$J$5341,MATCH($H1563,'Hoedanigheid codelist'!$A:$A,0),3)</f>
        <v>t.o.v. drooggewicht</v>
      </c>
      <c r="J1563" s="25" t="s">
        <v>20892</v>
      </c>
    </row>
    <row r="1564" spans="1:10" ht="15.75" thickBot="1">
      <c r="A1564" s="10">
        <v>2725</v>
      </c>
      <c r="B1564" t="str">
        <f>INDEX('Parameter Codelist'!$A$1:$I$9000,MATCH($A1564,'Parameter Codelist'!$A:$A,0),2)</f>
        <v>Massafractie</v>
      </c>
      <c r="C1564" s="20" t="s">
        <v>20889</v>
      </c>
      <c r="D1564" s="6">
        <v>5751</v>
      </c>
      <c r="E1564" s="12" t="str">
        <f>INDEX('Parameter Codelist'!$A$1:$I$9000,MATCH($D1564,'Parameter Codelist'!$A:$A,0),2)</f>
        <v>C9-rijk di-C8-10-vertakt alkylftalaat</v>
      </c>
      <c r="F1564" s="18" t="s">
        <v>20093</v>
      </c>
      <c r="G1564" t="str">
        <f>INDEX('Parameter Codelist'!$A$1:$I$9000,MATCH($D1564,'Parameter Codelist'!$A:$A,0),5)</f>
        <v>68515-48-0</v>
      </c>
      <c r="H1564" s="6">
        <v>1</v>
      </c>
      <c r="I1564" t="str">
        <f>INDEX('Hoedanigheid codelist'!$A$1:$J$5341,MATCH($H1564,'Hoedanigheid codelist'!$A:$A,0),3)</f>
        <v>t.o.v. drooggewicht</v>
      </c>
      <c r="J1564" s="25" t="s">
        <v>20892</v>
      </c>
    </row>
    <row r="1565" spans="1:10" ht="15.75" thickBot="1">
      <c r="A1565" s="10">
        <v>2725</v>
      </c>
      <c r="B1565" t="str">
        <f>INDEX('Parameter Codelist'!$A$1:$I$9000,MATCH($A1565,'Parameter Codelist'!$A:$A,0),2)</f>
        <v>Massafractie</v>
      </c>
      <c r="C1565" s="20" t="s">
        <v>20889</v>
      </c>
      <c r="D1565" s="6">
        <v>441</v>
      </c>
      <c r="E1565" s="12" t="str">
        <f>INDEX('Parameter Codelist'!$A$1:$I$9000,MATCH($D1565,'Parameter Codelist'!$A:$A,0),2)</f>
        <v>cadmium</v>
      </c>
      <c r="F1565" s="18" t="s">
        <v>897</v>
      </c>
      <c r="G1565" t="str">
        <f>INDEX('Parameter Codelist'!$A$1:$I$9000,MATCH($D1565,'Parameter Codelist'!$A:$A,0),5)</f>
        <v>7440-43-9</v>
      </c>
      <c r="H1565" s="6">
        <v>1</v>
      </c>
      <c r="I1565" t="str">
        <f>INDEX('Hoedanigheid codelist'!$A$1:$J$5341,MATCH($H1565,'Hoedanigheid codelist'!$A:$A,0),3)</f>
        <v>t.o.v. drooggewicht</v>
      </c>
      <c r="J1565" s="25" t="s">
        <v>20892</v>
      </c>
    </row>
    <row r="1566" spans="1:10" ht="15.75" thickBot="1">
      <c r="A1566" s="10">
        <v>5025</v>
      </c>
      <c r="B1566" t="str">
        <f>INDEX('Parameter Codelist'!$A$1:$I$9000,MATCH($A1566,'Parameter Codelist'!$A:$A,0),2)</f>
        <v>Uitloging</v>
      </c>
      <c r="C1566" s="20" t="s">
        <v>20890</v>
      </c>
      <c r="D1566" s="6">
        <v>441</v>
      </c>
      <c r="E1566" s="12" t="str">
        <f>INDEX('Parameter Codelist'!$A$1:$I$9000,MATCH($D1566,'Parameter Codelist'!$A:$A,0),2)</f>
        <v>cadmium</v>
      </c>
      <c r="F1566" s="18" t="s">
        <v>897</v>
      </c>
      <c r="G1566" t="str">
        <f>INDEX('Parameter Codelist'!$A$1:$I$9000,MATCH($D1566,'Parameter Codelist'!$A:$A,0),5)</f>
        <v>7440-43-9</v>
      </c>
      <c r="H1566" s="6">
        <v>453</v>
      </c>
      <c r="I1566" t="str">
        <f>INDEX('Hoedanigheid codelist'!$A$1:$J$5341,MATCH($H1566,'Hoedanigheid codelist'!$A:$A,0),3)</f>
        <v>LS-waarde cumulatief 10.0 ± 0.1 ml/g / drooggewicht</v>
      </c>
      <c r="J1566" s="25" t="s">
        <v>20893</v>
      </c>
    </row>
    <row r="1567" spans="1:10" ht="15.75" thickBot="1">
      <c r="A1567" s="10">
        <v>5025</v>
      </c>
      <c r="B1567" t="str">
        <f>INDEX('Parameter Codelist'!$A$1:$I$9000,MATCH($A1567,'Parameter Codelist'!$A:$A,0),2)</f>
        <v>Uitloging</v>
      </c>
      <c r="C1567" s="20" t="s">
        <v>20890</v>
      </c>
      <c r="D1567" s="6">
        <v>441</v>
      </c>
      <c r="E1567" s="12" t="str">
        <f>INDEX('Parameter Codelist'!$A$1:$I$9000,MATCH($D1567,'Parameter Codelist'!$A:$A,0),2)</f>
        <v>cadmium</v>
      </c>
      <c r="F1567" s="18" t="s">
        <v>897</v>
      </c>
      <c r="G1567" t="str">
        <f>INDEX('Parameter Codelist'!$A$1:$I$9000,MATCH($D1567,'Parameter Codelist'!$A:$A,0),5)</f>
        <v>7440-43-9</v>
      </c>
      <c r="H1567" s="6">
        <v>805</v>
      </c>
      <c r="I1567" t="str">
        <f>INDEX('Hoedanigheid codelist'!$A$1:$J$5341,MATCH($H1567,'Hoedanigheid codelist'!$A:$A,0),3)</f>
        <v>LS-waarde cumulatief 2.0 ± 0.1 ml/g / drooggewicht</v>
      </c>
      <c r="J1567" s="25" t="s">
        <v>20895</v>
      </c>
    </row>
    <row r="1568" spans="1:10" ht="15.75" thickBot="1">
      <c r="A1568" s="10">
        <v>5025</v>
      </c>
      <c r="B1568" t="str">
        <f>INDEX('Parameter Codelist'!$A$1:$I$9000,MATCH($A1568,'Parameter Codelist'!$A:$A,0),2)</f>
        <v>Uitloging</v>
      </c>
      <c r="C1568" s="20" t="s">
        <v>20890</v>
      </c>
      <c r="D1568" s="6">
        <v>441</v>
      </c>
      <c r="E1568" s="12" t="str">
        <f>INDEX('Parameter Codelist'!$A$1:$I$9000,MATCH($D1568,'Parameter Codelist'!$A:$A,0),2)</f>
        <v>cadmium</v>
      </c>
      <c r="F1568" s="18" t="s">
        <v>897</v>
      </c>
      <c r="G1568" t="str">
        <f>INDEX('Parameter Codelist'!$A$1:$I$9000,MATCH($D1568,'Parameter Codelist'!$A:$A,0),5)</f>
        <v>7440-43-9</v>
      </c>
      <c r="H1568" s="6">
        <v>808</v>
      </c>
      <c r="I1568" t="str">
        <f>INDEX('Hoedanigheid codelist'!$A$1:$J$5341,MATCH($H1568,'Hoedanigheid codelist'!$A:$A,0),3)</f>
        <v>LS-waarde cumulatief 8.0 ± 0.1 ml/g / drooggewicht</v>
      </c>
      <c r="J1568" s="25" t="s">
        <v>20896</v>
      </c>
    </row>
    <row r="1569" spans="1:10" ht="15.75" thickBot="1">
      <c r="A1569" s="10">
        <v>2725</v>
      </c>
      <c r="B1569" t="str">
        <f>INDEX('Parameter Codelist'!$A$1:$I$9000,MATCH($A1569,'Parameter Codelist'!$A:$A,0),2)</f>
        <v>Massafractie</v>
      </c>
      <c r="C1569" s="20" t="s">
        <v>20889</v>
      </c>
      <c r="D1569" s="6">
        <v>3390</v>
      </c>
      <c r="E1569" s="12" t="str">
        <f>INDEX('Parameter Codelist'!$A$1:$I$9000,MATCH($D1569,'Parameter Codelist'!$A:$A,0),2)</f>
        <v>cadmium 109</v>
      </c>
      <c r="F1569" s="18" t="s">
        <v>5034</v>
      </c>
      <c r="G1569" t="str">
        <f>INDEX('Parameter Codelist'!$A$1:$I$9000,MATCH($D1569,'Parameter Codelist'!$A:$A,0),5)</f>
        <v>14109-32-1</v>
      </c>
      <c r="H1569" s="6">
        <v>1</v>
      </c>
      <c r="I1569" t="str">
        <f>INDEX('Hoedanigheid codelist'!$A$1:$J$5341,MATCH($H1569,'Hoedanigheid codelist'!$A:$A,0),3)</f>
        <v>t.o.v. drooggewicht</v>
      </c>
      <c r="J1569" s="25" t="s">
        <v>20892</v>
      </c>
    </row>
    <row r="1570" spans="1:10" ht="15.75" thickBot="1">
      <c r="A1570" s="10">
        <v>2725</v>
      </c>
      <c r="B1570" t="str">
        <f>INDEX('Parameter Codelist'!$A$1:$I$9000,MATCH($A1570,'Parameter Codelist'!$A:$A,0),2)</f>
        <v>Massafractie</v>
      </c>
      <c r="C1570" s="20" t="s">
        <v>20889</v>
      </c>
      <c r="D1570" s="6">
        <v>3374</v>
      </c>
      <c r="E1570" s="12" t="str">
        <f>INDEX('Parameter Codelist'!$A$1:$I$9000,MATCH($D1570,'Parameter Codelist'!$A:$A,0),2)</f>
        <v>cadusafos</v>
      </c>
      <c r="F1570" s="18" t="s">
        <v>4989</v>
      </c>
      <c r="G1570" t="str">
        <f>INDEX('Parameter Codelist'!$A$1:$I$9000,MATCH($D1570,'Parameter Codelist'!$A:$A,0),5)</f>
        <v>95465-99-9</v>
      </c>
      <c r="H1570" s="6">
        <v>1</v>
      </c>
      <c r="I1570" t="str">
        <f>INDEX('Hoedanigheid codelist'!$A$1:$J$5341,MATCH($H1570,'Hoedanigheid codelist'!$A:$A,0),3)</f>
        <v>t.o.v. drooggewicht</v>
      </c>
      <c r="J1570" s="25" t="s">
        <v>20892</v>
      </c>
    </row>
    <row r="1571" spans="1:10" ht="15.75" thickBot="1">
      <c r="A1571" s="10">
        <v>2725</v>
      </c>
      <c r="B1571" t="str">
        <f>INDEX('Parameter Codelist'!$A$1:$I$9000,MATCH($A1571,'Parameter Codelist'!$A:$A,0),2)</f>
        <v>Massafractie</v>
      </c>
      <c r="C1571" s="20" t="s">
        <v>20889</v>
      </c>
      <c r="D1571" s="6">
        <v>442</v>
      </c>
      <c r="E1571" s="12" t="str">
        <f>INDEX('Parameter Codelist'!$A$1:$I$9000,MATCH($D1571,'Parameter Codelist'!$A:$A,0),2)</f>
        <v>caffeine</v>
      </c>
      <c r="F1571" s="18" t="s">
        <v>900</v>
      </c>
      <c r="G1571" t="str">
        <f>INDEX('Parameter Codelist'!$A$1:$I$9000,MATCH($D1571,'Parameter Codelist'!$A:$A,0),5)</f>
        <v>58-08-2</v>
      </c>
      <c r="H1571" s="6">
        <v>1</v>
      </c>
      <c r="I1571" t="str">
        <f>INDEX('Hoedanigheid codelist'!$A$1:$J$5341,MATCH($H1571,'Hoedanigheid codelist'!$A:$A,0),3)</f>
        <v>t.o.v. drooggewicht</v>
      </c>
      <c r="J1571" s="25" t="s">
        <v>20892</v>
      </c>
    </row>
    <row r="1572" spans="1:10" ht="15.75" thickBot="1">
      <c r="A1572" s="10">
        <v>2725</v>
      </c>
      <c r="B1572" t="str">
        <f>INDEX('Parameter Codelist'!$A$1:$I$9000,MATCH($A1572,'Parameter Codelist'!$A:$A,0),2)</f>
        <v>Massafractie</v>
      </c>
      <c r="C1572" s="20" t="s">
        <v>20889</v>
      </c>
      <c r="D1572" s="6">
        <v>3375</v>
      </c>
      <c r="E1572" s="12" t="str">
        <f>INDEX('Parameter Codelist'!$A$1:$I$9000,MATCH($D1572,'Parameter Codelist'!$A:$A,0),2)</f>
        <v>calareen</v>
      </c>
      <c r="F1572" s="18" t="s">
        <v>19026</v>
      </c>
      <c r="G1572" t="str">
        <f>INDEX('Parameter Codelist'!$A$1:$I$9000,MATCH($D1572,'Parameter Codelist'!$A:$A,0),5)</f>
        <v>17334-55-3</v>
      </c>
      <c r="H1572" s="6">
        <v>1</v>
      </c>
      <c r="I1572" t="str">
        <f>INDEX('Hoedanigheid codelist'!$A$1:$J$5341,MATCH($H1572,'Hoedanigheid codelist'!$A:$A,0),3)</f>
        <v>t.o.v. drooggewicht</v>
      </c>
      <c r="J1572" s="25" t="s">
        <v>20892</v>
      </c>
    </row>
    <row r="1573" spans="1:10" ht="15.75" thickBot="1">
      <c r="A1573" s="10">
        <v>2725</v>
      </c>
      <c r="B1573" t="str">
        <f>INDEX('Parameter Codelist'!$A$1:$I$9000,MATCH($A1573,'Parameter Codelist'!$A:$A,0),2)</f>
        <v>Massafractie</v>
      </c>
      <c r="C1573" s="20" t="s">
        <v>20889</v>
      </c>
      <c r="D1573" s="6">
        <v>443</v>
      </c>
      <c r="E1573" s="12" t="str">
        <f>INDEX('Parameter Codelist'!$A$1:$I$9000,MATCH($D1573,'Parameter Codelist'!$A:$A,0),2)</f>
        <v>calciet</v>
      </c>
      <c r="F1573" s="18" t="s">
        <v>18101</v>
      </c>
      <c r="G1573" t="str">
        <f>INDEX('Parameter Codelist'!$A$1:$I$9000,MATCH($D1573,'Parameter Codelist'!$A:$A,0),5)</f>
        <v>13397-26-7</v>
      </c>
      <c r="H1573" s="6">
        <v>1</v>
      </c>
      <c r="I1573" t="str">
        <f>INDEX('Hoedanigheid codelist'!$A$1:$J$5341,MATCH($H1573,'Hoedanigheid codelist'!$A:$A,0),3)</f>
        <v>t.o.v. drooggewicht</v>
      </c>
      <c r="J1573" s="25" t="s">
        <v>20892</v>
      </c>
    </row>
    <row r="1574" spans="1:10" ht="15.75" thickBot="1">
      <c r="A1574" s="10">
        <v>2725</v>
      </c>
      <c r="B1574" t="str">
        <f>INDEX('Parameter Codelist'!$A$1:$I$9000,MATCH($A1574,'Parameter Codelist'!$A:$A,0),2)</f>
        <v>Massafractie</v>
      </c>
      <c r="C1574" s="20" t="s">
        <v>20889</v>
      </c>
      <c r="D1574" s="6">
        <v>447</v>
      </c>
      <c r="E1574" s="12" t="str">
        <f>INDEX('Parameter Codelist'!$A$1:$I$9000,MATCH($D1574,'Parameter Codelist'!$A:$A,0),2)</f>
        <v>calcium</v>
      </c>
      <c r="F1574" s="18" t="s">
        <v>906</v>
      </c>
      <c r="G1574" t="str">
        <f>INDEX('Parameter Codelist'!$A$1:$I$9000,MATCH($D1574,'Parameter Codelist'!$A:$A,0),5)</f>
        <v>7440-70-2</v>
      </c>
      <c r="H1574" s="6">
        <v>1</v>
      </c>
      <c r="I1574" t="str">
        <f>INDEX('Hoedanigheid codelist'!$A$1:$J$5341,MATCH($H1574,'Hoedanigheid codelist'!$A:$A,0),3)</f>
        <v>t.o.v. drooggewicht</v>
      </c>
      <c r="J1574" s="25" t="s">
        <v>20892</v>
      </c>
    </row>
    <row r="1575" spans="1:10" ht="15.75" thickBot="1">
      <c r="A1575" s="10">
        <v>2725</v>
      </c>
      <c r="B1575" t="str">
        <f>INDEX('Parameter Codelist'!$A$1:$I$9000,MATCH($A1575,'Parameter Codelist'!$A:$A,0),2)</f>
        <v>Massafractie</v>
      </c>
      <c r="C1575" s="20" t="s">
        <v>20889</v>
      </c>
      <c r="D1575" s="6">
        <v>447</v>
      </c>
      <c r="E1575" s="12" t="str">
        <f>INDEX('Parameter Codelist'!$A$1:$I$9000,MATCH($D1575,'Parameter Codelist'!$A:$A,0),2)</f>
        <v>calcium</v>
      </c>
      <c r="F1575" s="18" t="s">
        <v>906</v>
      </c>
      <c r="G1575" t="str">
        <f>INDEX('Parameter Codelist'!$A$1:$I$9000,MATCH($D1575,'Parameter Codelist'!$A:$A,0),5)</f>
        <v>7440-70-2</v>
      </c>
      <c r="H1575" s="6">
        <v>1</v>
      </c>
      <c r="I1575" t="str">
        <f>INDEX('Hoedanigheid codelist'!$A$1:$J$5341,MATCH($H1575,'Hoedanigheid codelist'!$A:$A,0),3)</f>
        <v>t.o.v. drooggewicht</v>
      </c>
      <c r="J1575" s="25" t="s">
        <v>20892</v>
      </c>
    </row>
    <row r="1576" spans="1:10" ht="15.75" thickBot="1">
      <c r="A1576" s="10">
        <v>5025</v>
      </c>
      <c r="B1576" t="str">
        <f>INDEX('Parameter Codelist'!$A$1:$I$9000,MATCH($A1576,'Parameter Codelist'!$A:$A,0),2)</f>
        <v>Uitloging</v>
      </c>
      <c r="C1576" s="20" t="s">
        <v>20890</v>
      </c>
      <c r="D1576" s="6">
        <v>447</v>
      </c>
      <c r="E1576" s="12" t="str">
        <f>INDEX('Parameter Codelist'!$A$1:$I$9000,MATCH($D1576,'Parameter Codelist'!$A:$A,0),2)</f>
        <v>calcium</v>
      </c>
      <c r="F1576" s="18" t="s">
        <v>906</v>
      </c>
      <c r="G1576" t="str">
        <f>INDEX('Parameter Codelist'!$A$1:$I$9000,MATCH($D1576,'Parameter Codelist'!$A:$A,0),5)</f>
        <v>7440-70-2</v>
      </c>
      <c r="H1576" s="6">
        <v>453</v>
      </c>
      <c r="I1576" t="str">
        <f>INDEX('Hoedanigheid codelist'!$A$1:$J$5341,MATCH($H1576,'Hoedanigheid codelist'!$A:$A,0),3)</f>
        <v>LS-waarde cumulatief 10.0 ± 0.1 ml/g / drooggewicht</v>
      </c>
      <c r="J1576" s="25" t="s">
        <v>20893</v>
      </c>
    </row>
    <row r="1577" spans="1:10" ht="15.75" thickBot="1">
      <c r="A1577" s="10">
        <v>2725</v>
      </c>
      <c r="B1577" t="str">
        <f>INDEX('Parameter Codelist'!$A$1:$I$9000,MATCH($A1577,'Parameter Codelist'!$A:$A,0),2)</f>
        <v>Massafractie</v>
      </c>
      <c r="C1577" s="20" t="s">
        <v>20889</v>
      </c>
      <c r="D1577" s="6">
        <v>3371</v>
      </c>
      <c r="E1577" s="12" t="str">
        <f>INDEX('Parameter Codelist'!$A$1:$I$9000,MATCH($D1577,'Parameter Codelist'!$A:$A,0),2)</f>
        <v>calcium 47</v>
      </c>
      <c r="F1577" s="18" t="s">
        <v>4980</v>
      </c>
      <c r="G1577" t="str">
        <f>INDEX('Parameter Codelist'!$A$1:$I$9000,MATCH($D1577,'Parameter Codelist'!$A:$A,0),5)</f>
        <v>14391-99-2</v>
      </c>
      <c r="H1577" s="6">
        <v>1</v>
      </c>
      <c r="I1577" t="str">
        <f>INDEX('Hoedanigheid codelist'!$A$1:$J$5341,MATCH($H1577,'Hoedanigheid codelist'!$A:$A,0),3)</f>
        <v>t.o.v. drooggewicht</v>
      </c>
      <c r="J1577" s="25" t="s">
        <v>20892</v>
      </c>
    </row>
    <row r="1578" spans="1:10" ht="15.75" thickBot="1">
      <c r="A1578" s="10">
        <v>2725</v>
      </c>
      <c r="B1578" t="str">
        <f>INDEX('Parameter Codelist'!$A$1:$I$9000,MATCH($A1578,'Parameter Codelist'!$A:$A,0),2)</f>
        <v>Massafractie</v>
      </c>
      <c r="C1578" s="20" t="s">
        <v>20889</v>
      </c>
      <c r="D1578" s="6">
        <v>1796</v>
      </c>
      <c r="E1578" s="12" t="str">
        <f>INDEX('Parameter Codelist'!$A$1:$I$9000,MATCH($D1578,'Parameter Codelist'!$A:$A,0),2)</f>
        <v>calciumcarbonaat</v>
      </c>
      <c r="F1578" s="18" t="s">
        <v>18504</v>
      </c>
      <c r="G1578" t="str">
        <f>INDEX('Parameter Codelist'!$A$1:$I$9000,MATCH($D1578,'Parameter Codelist'!$A:$A,0),5)</f>
        <v>471-34-1</v>
      </c>
      <c r="H1578" s="6">
        <v>1</v>
      </c>
      <c r="I1578" t="str">
        <f>INDEX('Hoedanigheid codelist'!$A$1:$J$5341,MATCH($H1578,'Hoedanigheid codelist'!$A:$A,0),3)</f>
        <v>t.o.v. drooggewicht</v>
      </c>
      <c r="J1578" s="25" t="s">
        <v>20892</v>
      </c>
    </row>
    <row r="1579" spans="1:10" ht="15.75" thickBot="1">
      <c r="A1579" s="10">
        <v>2725</v>
      </c>
      <c r="B1579" t="str">
        <f>INDEX('Parameter Codelist'!$A$1:$I$9000,MATCH($A1579,'Parameter Codelist'!$A:$A,0),2)</f>
        <v>Massafractie</v>
      </c>
      <c r="C1579" s="20" t="s">
        <v>20889</v>
      </c>
      <c r="D1579" s="6">
        <v>3373</v>
      </c>
      <c r="E1579" s="12" t="str">
        <f>INDEX('Parameter Codelist'!$A$1:$I$9000,MATCH($D1579,'Parameter Codelist'!$A:$A,0),2)</f>
        <v>calciumchloride</v>
      </c>
      <c r="F1579" s="18" t="s">
        <v>19025</v>
      </c>
      <c r="G1579" t="str">
        <f>INDEX('Parameter Codelist'!$A$1:$I$9000,MATCH($D1579,'Parameter Codelist'!$A:$A,0),5)</f>
        <v>10043-52-4</v>
      </c>
      <c r="H1579" s="6">
        <v>1</v>
      </c>
      <c r="I1579" t="str">
        <f>INDEX('Hoedanigheid codelist'!$A$1:$J$5341,MATCH($H1579,'Hoedanigheid codelist'!$A:$A,0),3)</f>
        <v>t.o.v. drooggewicht</v>
      </c>
      <c r="J1579" s="25" t="s">
        <v>20892</v>
      </c>
    </row>
    <row r="1580" spans="1:10" ht="15.75" thickBot="1">
      <c r="A1580" s="10">
        <v>2725</v>
      </c>
      <c r="B1580" t="str">
        <f>INDEX('Parameter Codelist'!$A$1:$I$9000,MATCH($A1580,'Parameter Codelist'!$A:$A,0),2)</f>
        <v>Massafractie</v>
      </c>
      <c r="C1580" s="20" t="s">
        <v>20889</v>
      </c>
      <c r="D1580" s="6">
        <v>3372</v>
      </c>
      <c r="E1580" s="12" t="str">
        <f>INDEX('Parameter Codelist'!$A$1:$I$9000,MATCH($D1580,'Parameter Codelist'!$A:$A,0),2)</f>
        <v>calciumcyanamide</v>
      </c>
      <c r="F1580" s="18" t="s">
        <v>19024</v>
      </c>
      <c r="G1580" t="str">
        <f>INDEX('Parameter Codelist'!$A$1:$I$9000,MATCH($D1580,'Parameter Codelist'!$A:$A,0),5)</f>
        <v>156-62-7</v>
      </c>
      <c r="H1580" s="6">
        <v>1</v>
      </c>
      <c r="I1580" t="str">
        <f>INDEX('Hoedanigheid codelist'!$A$1:$J$5341,MATCH($H1580,'Hoedanigheid codelist'!$A:$A,0),3)</f>
        <v>t.o.v. drooggewicht</v>
      </c>
      <c r="J1580" s="25" t="s">
        <v>20892</v>
      </c>
    </row>
    <row r="1581" spans="1:10" ht="15.75" thickBot="1">
      <c r="A1581" s="10">
        <v>2725</v>
      </c>
      <c r="B1581" t="str">
        <f>INDEX('Parameter Codelist'!$A$1:$I$9000,MATCH($A1581,'Parameter Codelist'!$A:$A,0),2)</f>
        <v>Massafractie</v>
      </c>
      <c r="C1581" s="20" t="s">
        <v>20889</v>
      </c>
      <c r="D1581" s="6">
        <v>6072</v>
      </c>
      <c r="E1581" s="12" t="str">
        <f>INDEX('Parameter Codelist'!$A$1:$I$9000,MATCH($D1581,'Parameter Codelist'!$A:$A,0),2)</f>
        <v>calciumdihydroxide</v>
      </c>
      <c r="F1581" s="18" t="s">
        <v>20204</v>
      </c>
      <c r="G1581" t="str">
        <f>INDEX('Parameter Codelist'!$A$1:$I$9000,MATCH($D1581,'Parameter Codelist'!$A:$A,0),5)</f>
        <v>1305-62-0</v>
      </c>
      <c r="H1581" s="6">
        <v>1</v>
      </c>
      <c r="I1581" t="str">
        <f>INDEX('Hoedanigheid codelist'!$A$1:$J$5341,MATCH($H1581,'Hoedanigheid codelist'!$A:$A,0),3)</f>
        <v>t.o.v. drooggewicht</v>
      </c>
      <c r="J1581" s="25" t="s">
        <v>20892</v>
      </c>
    </row>
    <row r="1582" spans="1:10" ht="15.75" thickBot="1">
      <c r="A1582" s="10">
        <v>2725</v>
      </c>
      <c r="B1582" t="str">
        <f>INDEX('Parameter Codelist'!$A$1:$I$9000,MATCH($A1582,'Parameter Codelist'!$A:$A,0),2)</f>
        <v>Massafractie</v>
      </c>
      <c r="C1582" s="20" t="s">
        <v>20889</v>
      </c>
      <c r="D1582" s="6">
        <v>3377</v>
      </c>
      <c r="E1582" s="12" t="str">
        <f>INDEX('Parameter Codelist'!$A$1:$I$9000,MATCH($D1582,'Parameter Codelist'!$A:$A,0),2)</f>
        <v>calciumoxide</v>
      </c>
      <c r="F1582" s="18" t="s">
        <v>19027</v>
      </c>
      <c r="G1582" t="str">
        <f>INDEX('Parameter Codelist'!$A$1:$I$9000,MATCH($D1582,'Parameter Codelist'!$A:$A,0),5)</f>
        <v>1305-78-8</v>
      </c>
      <c r="H1582" s="6">
        <v>1</v>
      </c>
      <c r="I1582" t="str">
        <f>INDEX('Hoedanigheid codelist'!$A$1:$J$5341,MATCH($H1582,'Hoedanigheid codelist'!$A:$A,0),3)</f>
        <v>t.o.v. drooggewicht</v>
      </c>
      <c r="J1582" s="25" t="s">
        <v>20892</v>
      </c>
    </row>
    <row r="1583" spans="1:10" ht="15.75" thickBot="1">
      <c r="A1583" s="10">
        <v>2725</v>
      </c>
      <c r="B1583" t="str">
        <f>INDEX('Parameter Codelist'!$A$1:$I$9000,MATCH($A1583,'Parameter Codelist'!$A:$A,0),2)</f>
        <v>Massafractie</v>
      </c>
      <c r="C1583" s="20" t="s">
        <v>20889</v>
      </c>
      <c r="D1583" s="6">
        <v>3389</v>
      </c>
      <c r="E1583" s="12" t="str">
        <f>INDEX('Parameter Codelist'!$A$1:$I$9000,MATCH($D1583,'Parameter Codelist'!$A:$A,0),2)</f>
        <v>calciumsulfaat</v>
      </c>
      <c r="F1583" s="18" t="s">
        <v>19031</v>
      </c>
      <c r="G1583" t="str">
        <f>INDEX('Parameter Codelist'!$A$1:$I$9000,MATCH($D1583,'Parameter Codelist'!$A:$A,0),5)</f>
        <v>7778-18-9</v>
      </c>
      <c r="H1583" s="6">
        <v>1</v>
      </c>
      <c r="I1583" t="str">
        <f>INDEX('Hoedanigheid codelist'!$A$1:$J$5341,MATCH($H1583,'Hoedanigheid codelist'!$A:$A,0),3)</f>
        <v>t.o.v. drooggewicht</v>
      </c>
      <c r="J1583" s="25" t="s">
        <v>20892</v>
      </c>
    </row>
    <row r="1584" spans="1:10" ht="15.75" thickBot="1">
      <c r="A1584" s="10">
        <v>2725</v>
      </c>
      <c r="B1584" t="str">
        <f>INDEX('Parameter Codelist'!$A$1:$I$9000,MATCH($A1584,'Parameter Codelist'!$A:$A,0),2)</f>
        <v>Massafractie</v>
      </c>
      <c r="C1584" s="20" t="s">
        <v>20889</v>
      </c>
      <c r="D1584" s="6">
        <v>3403</v>
      </c>
      <c r="E1584" s="12" t="str">
        <f>INDEX('Parameter Codelist'!$A$1:$I$9000,MATCH($D1584,'Parameter Codelist'!$A:$A,0),2)</f>
        <v>californium</v>
      </c>
      <c r="F1584" s="18" t="s">
        <v>5073</v>
      </c>
      <c r="G1584" t="str">
        <f>INDEX('Parameter Codelist'!$A$1:$I$9000,MATCH($D1584,'Parameter Codelist'!$A:$A,0),5)</f>
        <v>7440-71-3</v>
      </c>
      <c r="H1584" s="6">
        <v>1</v>
      </c>
      <c r="I1584" t="str">
        <f>INDEX('Hoedanigheid codelist'!$A$1:$J$5341,MATCH($H1584,'Hoedanigheid codelist'!$A:$A,0),3)</f>
        <v>t.o.v. drooggewicht</v>
      </c>
      <c r="J1584" s="25" t="s">
        <v>20892</v>
      </c>
    </row>
    <row r="1585" spans="1:10" ht="15.75" thickBot="1">
      <c r="A1585" s="10">
        <v>2725</v>
      </c>
      <c r="B1585" t="str">
        <f>INDEX('Parameter Codelist'!$A$1:$I$9000,MATCH($A1585,'Parameter Codelist'!$A:$A,0),2)</f>
        <v>Massafractie</v>
      </c>
      <c r="C1585" s="20" t="s">
        <v>20889</v>
      </c>
      <c r="D1585" s="6">
        <v>3404</v>
      </c>
      <c r="E1585" s="12" t="str">
        <f>INDEX('Parameter Codelist'!$A$1:$I$9000,MATCH($D1585,'Parameter Codelist'!$A:$A,0),2)</f>
        <v>californium 249</v>
      </c>
      <c r="F1585" s="18" t="s">
        <v>19037</v>
      </c>
      <c r="G1585" t="str">
        <f>INDEX('Parameter Codelist'!$A$1:$I$9000,MATCH($D1585,'Parameter Codelist'!$A:$A,0),5)</f>
        <v>15237-97-5</v>
      </c>
      <c r="H1585" s="6">
        <v>1</v>
      </c>
      <c r="I1585" t="str">
        <f>INDEX('Hoedanigheid codelist'!$A$1:$J$5341,MATCH($H1585,'Hoedanigheid codelist'!$A:$A,0),3)</f>
        <v>t.o.v. drooggewicht</v>
      </c>
      <c r="J1585" s="25" t="s">
        <v>20892</v>
      </c>
    </row>
    <row r="1586" spans="1:10" ht="15.75" thickBot="1">
      <c r="A1586" s="10">
        <v>2725</v>
      </c>
      <c r="B1586" t="str">
        <f>INDEX('Parameter Codelist'!$A$1:$I$9000,MATCH($A1586,'Parameter Codelist'!$A:$A,0),2)</f>
        <v>Massafractie</v>
      </c>
      <c r="C1586" s="20" t="s">
        <v>20889</v>
      </c>
      <c r="D1586" s="6">
        <v>3405</v>
      </c>
      <c r="E1586" s="12" t="str">
        <f>INDEX('Parameter Codelist'!$A$1:$I$9000,MATCH($D1586,'Parameter Codelist'!$A:$A,0),2)</f>
        <v>californium 251</v>
      </c>
      <c r="F1586" s="18" t="s">
        <v>19038</v>
      </c>
      <c r="G1586" t="str">
        <f>INDEX('Parameter Codelist'!$A$1:$I$9000,MATCH($D1586,'Parameter Codelist'!$A:$A,0),5)</f>
        <v>15765-19-2</v>
      </c>
      <c r="H1586" s="6">
        <v>1</v>
      </c>
      <c r="I1586" t="str">
        <f>INDEX('Hoedanigheid codelist'!$A$1:$J$5341,MATCH($H1586,'Hoedanigheid codelist'!$A:$A,0),3)</f>
        <v>t.o.v. drooggewicht</v>
      </c>
      <c r="J1586" s="25" t="s">
        <v>20892</v>
      </c>
    </row>
    <row r="1587" spans="1:10" ht="15.75" thickBot="1">
      <c r="A1587" s="10">
        <v>2725</v>
      </c>
      <c r="B1587" t="str">
        <f>INDEX('Parameter Codelist'!$A$1:$I$9000,MATCH($A1587,'Parameter Codelist'!$A:$A,0),2)</f>
        <v>Massafractie</v>
      </c>
      <c r="C1587" s="20" t="s">
        <v>20889</v>
      </c>
      <c r="D1587" s="6">
        <v>451</v>
      </c>
      <c r="E1587" s="12" t="str">
        <f>INDEX('Parameter Codelist'!$A$1:$I$9000,MATCH($D1587,'Parameter Codelist'!$A:$A,0),2)</f>
        <v>camfor</v>
      </c>
      <c r="F1587" s="18" t="s">
        <v>18103</v>
      </c>
      <c r="G1587" t="str">
        <f>INDEX('Parameter Codelist'!$A$1:$I$9000,MATCH($D1587,'Parameter Codelist'!$A:$A,0),5)</f>
        <v>76-22-2</v>
      </c>
      <c r="H1587" s="6">
        <v>1</v>
      </c>
      <c r="I1587" t="str">
        <f>INDEX('Hoedanigheid codelist'!$A$1:$J$5341,MATCH($H1587,'Hoedanigheid codelist'!$A:$A,0),3)</f>
        <v>t.o.v. drooggewicht</v>
      </c>
      <c r="J1587" s="25" t="s">
        <v>20892</v>
      </c>
    </row>
    <row r="1588" spans="1:10" ht="15.75" thickBot="1">
      <c r="A1588" s="10">
        <v>2725</v>
      </c>
      <c r="B1588" t="str">
        <f>INDEX('Parameter Codelist'!$A$1:$I$9000,MATCH($A1588,'Parameter Codelist'!$A:$A,0),2)</f>
        <v>Massafractie</v>
      </c>
      <c r="C1588" s="20" t="s">
        <v>20889</v>
      </c>
      <c r="D1588" s="6">
        <v>6512</v>
      </c>
      <c r="E1588" s="12" t="str">
        <f>INDEX('Parameter Codelist'!$A$1:$I$9000,MATCH($D1588,'Parameter Codelist'!$A:$A,0),2)</f>
        <v>campesterol</v>
      </c>
      <c r="F1588" s="18" t="s">
        <v>13368</v>
      </c>
      <c r="G1588" t="str">
        <f>INDEX('Parameter Codelist'!$A$1:$I$9000,MATCH($D1588,'Parameter Codelist'!$A:$A,0),5)</f>
        <v>474-62-4</v>
      </c>
      <c r="H1588" s="6">
        <v>1</v>
      </c>
      <c r="I1588" t="str">
        <f>INDEX('Hoedanigheid codelist'!$A$1:$J$5341,MATCH($H1588,'Hoedanigheid codelist'!$A:$A,0),3)</f>
        <v>t.o.v. drooggewicht</v>
      </c>
      <c r="J1588" s="25" t="s">
        <v>20892</v>
      </c>
    </row>
    <row r="1589" spans="1:10" ht="15.75" thickBot="1">
      <c r="A1589" s="10">
        <v>2725</v>
      </c>
      <c r="B1589" t="str">
        <f>INDEX('Parameter Codelist'!$A$1:$I$9000,MATCH($A1589,'Parameter Codelist'!$A:$A,0),2)</f>
        <v>Massafractie</v>
      </c>
      <c r="C1589" s="20" t="s">
        <v>20889</v>
      </c>
      <c r="D1589" s="6">
        <v>5033</v>
      </c>
      <c r="E1589" s="12" t="str">
        <f>INDEX('Parameter Codelist'!$A$1:$I$9000,MATCH($D1589,'Parameter Codelist'!$A:$A,0),2)</f>
        <v>camphorsulfonzuur</v>
      </c>
      <c r="F1589" s="18" t="s">
        <v>19817</v>
      </c>
      <c r="G1589" t="str">
        <f>INDEX('Parameter Codelist'!$A$1:$I$9000,MATCH($D1589,'Parameter Codelist'!$A:$A,0),5)</f>
        <v>3144-16-9</v>
      </c>
      <c r="H1589" s="6">
        <v>1</v>
      </c>
      <c r="I1589" t="str">
        <f>INDEX('Hoedanigheid codelist'!$A$1:$J$5341,MATCH($H1589,'Hoedanigheid codelist'!$A:$A,0),3)</f>
        <v>t.o.v. drooggewicht</v>
      </c>
      <c r="J1589" s="25" t="s">
        <v>20892</v>
      </c>
    </row>
    <row r="1590" spans="1:10" ht="15.75" thickBot="1">
      <c r="A1590" s="10">
        <v>2725</v>
      </c>
      <c r="B1590" t="str">
        <f>INDEX('Parameter Codelist'!$A$1:$I$9000,MATCH($A1590,'Parameter Codelist'!$A:$A,0),2)</f>
        <v>Massafractie</v>
      </c>
      <c r="C1590" s="20" t="s">
        <v>20889</v>
      </c>
      <c r="D1590" s="6">
        <v>5886</v>
      </c>
      <c r="E1590" s="12" t="str">
        <f>INDEX('Parameter Codelist'!$A$1:$I$9000,MATCH($D1590,'Parameter Codelist'!$A:$A,0),2)</f>
        <v>candesartan</v>
      </c>
      <c r="F1590" s="18" t="s">
        <v>11593</v>
      </c>
      <c r="G1590" t="str">
        <f>INDEX('Parameter Codelist'!$A$1:$I$9000,MATCH($D1590,'Parameter Codelist'!$A:$A,0),5)</f>
        <v>139481-59-7</v>
      </c>
      <c r="H1590" s="6">
        <v>1</v>
      </c>
      <c r="I1590" t="str">
        <f>INDEX('Hoedanigheid codelist'!$A$1:$J$5341,MATCH($H1590,'Hoedanigheid codelist'!$A:$A,0),3)</f>
        <v>t.o.v. drooggewicht</v>
      </c>
      <c r="J1590" s="25" t="s">
        <v>20892</v>
      </c>
    </row>
    <row r="1591" spans="1:10" ht="15.75" thickBot="1">
      <c r="A1591" s="10">
        <v>2725</v>
      </c>
      <c r="B1591" t="str">
        <f>INDEX('Parameter Codelist'!$A$1:$I$9000,MATCH($A1591,'Parameter Codelist'!$A:$A,0),2)</f>
        <v>Massafractie</v>
      </c>
      <c r="C1591" s="20" t="s">
        <v>20889</v>
      </c>
      <c r="D1591" s="6">
        <v>3378</v>
      </c>
      <c r="E1591" s="12" t="str">
        <f>INDEX('Parameter Codelist'!$A$1:$I$9000,MATCH($D1591,'Parameter Codelist'!$A:$A,0),2)</f>
        <v>capectiabine</v>
      </c>
      <c r="F1591" s="18" t="s">
        <v>19028</v>
      </c>
      <c r="G1591" t="str">
        <f>INDEX('Parameter Codelist'!$A$1:$I$9000,MATCH($D1591,'Parameter Codelist'!$A:$A,0),5)</f>
        <v>154361-50-9</v>
      </c>
      <c r="H1591" s="6">
        <v>1</v>
      </c>
      <c r="I1591" t="str">
        <f>INDEX('Hoedanigheid codelist'!$A$1:$J$5341,MATCH($H1591,'Hoedanigheid codelist'!$A:$A,0),3)</f>
        <v>t.o.v. drooggewicht</v>
      </c>
      <c r="J1591" s="25" t="s">
        <v>20892</v>
      </c>
    </row>
    <row r="1592" spans="1:10" ht="15.75" thickBot="1">
      <c r="A1592" s="10">
        <v>2725</v>
      </c>
      <c r="B1592" t="str">
        <f>INDEX('Parameter Codelist'!$A$1:$I$9000,MATCH($A1592,'Parameter Codelist'!$A:$A,0),2)</f>
        <v>Massafractie</v>
      </c>
      <c r="C1592" s="20" t="s">
        <v>20889</v>
      </c>
      <c r="D1592" s="6">
        <v>455</v>
      </c>
      <c r="E1592" s="12" t="str">
        <f>INDEX('Parameter Codelist'!$A$1:$I$9000,MATCH($D1592,'Parameter Codelist'!$A:$A,0),2)</f>
        <v>captafol</v>
      </c>
      <c r="F1592" s="18" t="s">
        <v>915</v>
      </c>
      <c r="G1592" t="str">
        <f>INDEX('Parameter Codelist'!$A$1:$I$9000,MATCH($D1592,'Parameter Codelist'!$A:$A,0),5)</f>
        <v>2425-06-1</v>
      </c>
      <c r="H1592" s="6">
        <v>1</v>
      </c>
      <c r="I1592" t="str">
        <f>INDEX('Hoedanigheid codelist'!$A$1:$J$5341,MATCH($H1592,'Hoedanigheid codelist'!$A:$A,0),3)</f>
        <v>t.o.v. drooggewicht</v>
      </c>
      <c r="J1592" s="25" t="s">
        <v>20892</v>
      </c>
    </row>
    <row r="1593" spans="1:10" ht="15.75" thickBot="1">
      <c r="A1593" s="10">
        <v>2725</v>
      </c>
      <c r="B1593" t="str">
        <f>INDEX('Parameter Codelist'!$A$1:$I$9000,MATCH($A1593,'Parameter Codelist'!$A:$A,0),2)</f>
        <v>Massafractie</v>
      </c>
      <c r="C1593" s="20" t="s">
        <v>20889</v>
      </c>
      <c r="D1593" s="6">
        <v>456</v>
      </c>
      <c r="E1593" s="12" t="str">
        <f>INDEX('Parameter Codelist'!$A$1:$I$9000,MATCH($D1593,'Parameter Codelist'!$A:$A,0),2)</f>
        <v>captan</v>
      </c>
      <c r="F1593" s="18" t="s">
        <v>18104</v>
      </c>
      <c r="G1593" t="str">
        <f>INDEX('Parameter Codelist'!$A$1:$I$9000,MATCH($D1593,'Parameter Codelist'!$A:$A,0),5)</f>
        <v>133-06-2</v>
      </c>
      <c r="H1593" s="6">
        <v>1</v>
      </c>
      <c r="I1593" t="str">
        <f>INDEX('Hoedanigheid codelist'!$A$1:$J$5341,MATCH($H1593,'Hoedanigheid codelist'!$A:$A,0),3)</f>
        <v>t.o.v. drooggewicht</v>
      </c>
      <c r="J1593" s="25" t="s">
        <v>20892</v>
      </c>
    </row>
    <row r="1594" spans="1:10" ht="15.75" thickBot="1">
      <c r="A1594" s="10">
        <v>2725</v>
      </c>
      <c r="B1594" t="str">
        <f>INDEX('Parameter Codelist'!$A$1:$I$9000,MATCH($A1594,'Parameter Codelist'!$A:$A,0),2)</f>
        <v>Massafractie</v>
      </c>
      <c r="C1594" s="20" t="s">
        <v>20889</v>
      </c>
      <c r="D1594" s="6">
        <v>5256</v>
      </c>
      <c r="E1594" s="12" t="str">
        <f>INDEX('Parameter Codelist'!$A$1:$I$9000,MATCH($D1594,'Parameter Codelist'!$A:$A,0),2)</f>
        <v>carbadox</v>
      </c>
      <c r="F1594" s="18" t="s">
        <v>10139</v>
      </c>
      <c r="G1594" t="str">
        <f>INDEX('Parameter Codelist'!$A$1:$I$9000,MATCH($D1594,'Parameter Codelist'!$A:$A,0),5)</f>
        <v>6804-07-5</v>
      </c>
      <c r="H1594" s="6">
        <v>1</v>
      </c>
      <c r="I1594" t="str">
        <f>INDEX('Hoedanigheid codelist'!$A$1:$J$5341,MATCH($H1594,'Hoedanigheid codelist'!$A:$A,0),3)</f>
        <v>t.o.v. drooggewicht</v>
      </c>
      <c r="J1594" s="25" t="s">
        <v>20892</v>
      </c>
    </row>
    <row r="1595" spans="1:10" ht="15.75" thickBot="1">
      <c r="A1595" s="10">
        <v>2725</v>
      </c>
      <c r="B1595" t="str">
        <f>INDEX('Parameter Codelist'!$A$1:$I$9000,MATCH($A1595,'Parameter Codelist'!$A:$A,0),2)</f>
        <v>Massafractie</v>
      </c>
      <c r="C1595" s="20" t="s">
        <v>20889</v>
      </c>
      <c r="D1595" s="6">
        <v>3380</v>
      </c>
      <c r="E1595" s="12" t="str">
        <f>INDEX('Parameter Codelist'!$A$1:$I$9000,MATCH($D1595,'Parameter Codelist'!$A:$A,0),2)</f>
        <v>carbamazepine</v>
      </c>
      <c r="F1595" s="18" t="s">
        <v>5006</v>
      </c>
      <c r="G1595" t="str">
        <f>INDEX('Parameter Codelist'!$A$1:$I$9000,MATCH($D1595,'Parameter Codelist'!$A:$A,0),5)</f>
        <v>298-46-4</v>
      </c>
      <c r="H1595" s="6">
        <v>1</v>
      </c>
      <c r="I1595" t="str">
        <f>INDEX('Hoedanigheid codelist'!$A$1:$J$5341,MATCH($H1595,'Hoedanigheid codelist'!$A:$A,0),3)</f>
        <v>t.o.v. drooggewicht</v>
      </c>
      <c r="J1595" s="25" t="s">
        <v>20892</v>
      </c>
    </row>
    <row r="1596" spans="1:10" ht="15.75" thickBot="1">
      <c r="A1596" s="10">
        <v>2725</v>
      </c>
      <c r="B1596" t="str">
        <f>INDEX('Parameter Codelist'!$A$1:$I$9000,MATCH($A1596,'Parameter Codelist'!$A:$A,0),2)</f>
        <v>Massafractie</v>
      </c>
      <c r="C1596" s="20" t="s">
        <v>20889</v>
      </c>
      <c r="D1596" s="6">
        <v>5300</v>
      </c>
      <c r="E1596" s="12" t="str">
        <f>INDEX('Parameter Codelist'!$A$1:$I$9000,MATCH($D1596,'Parameter Codelist'!$A:$A,0),2)</f>
        <v>carbamazepine 10,11-epoxide</v>
      </c>
      <c r="F1596" s="18" t="s">
        <v>10254</v>
      </c>
      <c r="G1596" t="str">
        <f>INDEX('Parameter Codelist'!$A$1:$I$9000,MATCH($D1596,'Parameter Codelist'!$A:$A,0),5)</f>
        <v>36507-30-9</v>
      </c>
      <c r="H1596" s="6">
        <v>1</v>
      </c>
      <c r="I1596" t="str">
        <f>INDEX('Hoedanigheid codelist'!$A$1:$J$5341,MATCH($H1596,'Hoedanigheid codelist'!$A:$A,0),3)</f>
        <v>t.o.v. drooggewicht</v>
      </c>
      <c r="J1596" s="25" t="s">
        <v>20892</v>
      </c>
    </row>
    <row r="1597" spans="1:10" ht="15.75" thickBot="1">
      <c r="A1597" s="10">
        <v>2725</v>
      </c>
      <c r="B1597" t="str">
        <f>INDEX('Parameter Codelist'!$A$1:$I$9000,MATCH($A1597,'Parameter Codelist'!$A:$A,0),2)</f>
        <v>Massafractie</v>
      </c>
      <c r="C1597" s="20" t="s">
        <v>20889</v>
      </c>
      <c r="D1597" s="6">
        <v>458</v>
      </c>
      <c r="E1597" s="12" t="str">
        <f>INDEX('Parameter Codelist'!$A$1:$I$9000,MATCH($D1597,'Parameter Codelist'!$A:$A,0),2)</f>
        <v>carbaryl</v>
      </c>
      <c r="F1597" s="18" t="s">
        <v>921</v>
      </c>
      <c r="G1597" t="str">
        <f>INDEX('Parameter Codelist'!$A$1:$I$9000,MATCH($D1597,'Parameter Codelist'!$A:$A,0),5)</f>
        <v>63-25-2</v>
      </c>
      <c r="H1597" s="6">
        <v>1</v>
      </c>
      <c r="I1597" t="str">
        <f>INDEX('Hoedanigheid codelist'!$A$1:$J$5341,MATCH($H1597,'Hoedanigheid codelist'!$A:$A,0),3)</f>
        <v>t.o.v. drooggewicht</v>
      </c>
      <c r="J1597" s="25" t="s">
        <v>20892</v>
      </c>
    </row>
    <row r="1598" spans="1:10" ht="15.75" thickBot="1">
      <c r="A1598" s="10">
        <v>2725</v>
      </c>
      <c r="B1598" t="str">
        <f>INDEX('Parameter Codelist'!$A$1:$I$9000,MATCH($A1598,'Parameter Codelist'!$A:$A,0),2)</f>
        <v>Massafractie</v>
      </c>
      <c r="C1598" s="20" t="s">
        <v>20889</v>
      </c>
      <c r="D1598" s="6">
        <v>459</v>
      </c>
      <c r="E1598" s="12" t="str">
        <f>INDEX('Parameter Codelist'!$A$1:$I$9000,MATCH($D1598,'Parameter Codelist'!$A:$A,0),2)</f>
        <v>carbazol</v>
      </c>
      <c r="F1598" s="18" t="s">
        <v>18105</v>
      </c>
      <c r="G1598" t="str">
        <f>INDEX('Parameter Codelist'!$A$1:$I$9000,MATCH($D1598,'Parameter Codelist'!$A:$A,0),5)</f>
        <v>86-74-8</v>
      </c>
      <c r="H1598" s="6">
        <v>1</v>
      </c>
      <c r="I1598" t="str">
        <f>INDEX('Hoedanigheid codelist'!$A$1:$J$5341,MATCH($H1598,'Hoedanigheid codelist'!$A:$A,0),3)</f>
        <v>t.o.v. drooggewicht</v>
      </c>
      <c r="J1598" s="25" t="s">
        <v>20892</v>
      </c>
    </row>
    <row r="1599" spans="1:10" ht="15.75" thickBot="1">
      <c r="A1599" s="10">
        <v>2725</v>
      </c>
      <c r="B1599" t="str">
        <f>INDEX('Parameter Codelist'!$A$1:$I$9000,MATCH($A1599,'Parameter Codelist'!$A:$A,0),2)</f>
        <v>Massafractie</v>
      </c>
      <c r="C1599" s="20" t="s">
        <v>20889</v>
      </c>
      <c r="D1599" s="6">
        <v>460</v>
      </c>
      <c r="E1599" s="12" t="str">
        <f>INDEX('Parameter Codelist'!$A$1:$I$9000,MATCH($D1599,'Parameter Codelist'!$A:$A,0),2)</f>
        <v>carbendazim</v>
      </c>
      <c r="F1599" s="18" t="s">
        <v>927</v>
      </c>
      <c r="G1599" t="str">
        <f>INDEX('Parameter Codelist'!$A$1:$I$9000,MATCH($D1599,'Parameter Codelist'!$A:$A,0),5)</f>
        <v>10605-21-7</v>
      </c>
      <c r="H1599" s="6">
        <v>1</v>
      </c>
      <c r="I1599" t="str">
        <f>INDEX('Hoedanigheid codelist'!$A$1:$J$5341,MATCH($H1599,'Hoedanigheid codelist'!$A:$A,0),3)</f>
        <v>t.o.v. drooggewicht</v>
      </c>
      <c r="J1599" s="25" t="s">
        <v>20892</v>
      </c>
    </row>
    <row r="1600" spans="1:10" ht="15.75" thickBot="1">
      <c r="A1600" s="10">
        <v>2725</v>
      </c>
      <c r="B1600" t="str">
        <f>INDEX('Parameter Codelist'!$A$1:$I$9000,MATCH($A1600,'Parameter Codelist'!$A:$A,0),2)</f>
        <v>Massafractie</v>
      </c>
      <c r="C1600" s="20" t="s">
        <v>20889</v>
      </c>
      <c r="D1600" s="6">
        <v>3384</v>
      </c>
      <c r="E1600" s="12" t="str">
        <f>INDEX('Parameter Codelist'!$A$1:$I$9000,MATCH($D1600,'Parameter Codelist'!$A:$A,0),2)</f>
        <v>carbetamide</v>
      </c>
      <c r="F1600" s="18" t="s">
        <v>5017</v>
      </c>
      <c r="G1600" t="str">
        <f>INDEX('Parameter Codelist'!$A$1:$I$9000,MATCH($D1600,'Parameter Codelist'!$A:$A,0),5)</f>
        <v>16118-49-3</v>
      </c>
      <c r="H1600" s="6">
        <v>1</v>
      </c>
      <c r="I1600" t="str">
        <f>INDEX('Hoedanigheid codelist'!$A$1:$J$5341,MATCH($H1600,'Hoedanigheid codelist'!$A:$A,0),3)</f>
        <v>t.o.v. drooggewicht</v>
      </c>
      <c r="J1600" s="25" t="s">
        <v>20892</v>
      </c>
    </row>
    <row r="1601" spans="1:10" ht="15.75" thickBot="1">
      <c r="A1601" s="10">
        <v>2725</v>
      </c>
      <c r="B1601" t="str">
        <f>INDEX('Parameter Codelist'!$A$1:$I$9000,MATCH($A1601,'Parameter Codelist'!$A:$A,0),2)</f>
        <v>Massafractie</v>
      </c>
      <c r="C1601" s="20" t="s">
        <v>20889</v>
      </c>
      <c r="D1601" s="6">
        <v>461</v>
      </c>
      <c r="E1601" s="12" t="str">
        <f>INDEX('Parameter Codelist'!$A$1:$I$9000,MATCH($D1601,'Parameter Codelist'!$A:$A,0),2)</f>
        <v>carbofenothion</v>
      </c>
      <c r="F1601" s="18" t="s">
        <v>18106</v>
      </c>
      <c r="G1601" t="str">
        <f>INDEX('Parameter Codelist'!$A$1:$I$9000,MATCH($D1601,'Parameter Codelist'!$A:$A,0),5)</f>
        <v>786-19-6</v>
      </c>
      <c r="H1601" s="6">
        <v>1</v>
      </c>
      <c r="I1601" t="str">
        <f>INDEX('Hoedanigheid codelist'!$A$1:$J$5341,MATCH($H1601,'Hoedanigheid codelist'!$A:$A,0),3)</f>
        <v>t.o.v. drooggewicht</v>
      </c>
      <c r="J1601" s="25" t="s">
        <v>20892</v>
      </c>
    </row>
    <row r="1602" spans="1:10" ht="15.75" thickBot="1">
      <c r="A1602" s="10">
        <v>2725</v>
      </c>
      <c r="B1602" t="str">
        <f>INDEX('Parameter Codelist'!$A$1:$I$9000,MATCH($A1602,'Parameter Codelist'!$A:$A,0),2)</f>
        <v>Massafractie</v>
      </c>
      <c r="C1602" s="20" t="s">
        <v>20889</v>
      </c>
      <c r="D1602" s="6">
        <v>6184</v>
      </c>
      <c r="E1602" s="12" t="str">
        <f>INDEX('Parameter Codelist'!$A$1:$I$9000,MATCH($D1602,'Parameter Codelist'!$A:$A,0),2)</f>
        <v>carbofenothion-methyl</v>
      </c>
      <c r="F1602" s="18" t="s">
        <v>20289</v>
      </c>
      <c r="G1602" t="str">
        <f>INDEX('Parameter Codelist'!$A$1:$I$9000,MATCH($D1602,'Parameter Codelist'!$A:$A,0),5)</f>
        <v>953-17-3</v>
      </c>
      <c r="H1602" s="6">
        <v>1</v>
      </c>
      <c r="I1602" t="str">
        <f>INDEX('Hoedanigheid codelist'!$A$1:$J$5341,MATCH($H1602,'Hoedanigheid codelist'!$A:$A,0),3)</f>
        <v>t.o.v. drooggewicht</v>
      </c>
      <c r="J1602" s="25" t="s">
        <v>20892</v>
      </c>
    </row>
    <row r="1603" spans="1:10" ht="15.75" thickBot="1">
      <c r="A1603" s="10">
        <v>2725</v>
      </c>
      <c r="B1603" t="str">
        <f>INDEX('Parameter Codelist'!$A$1:$I$9000,MATCH($A1603,'Parameter Codelist'!$A:$A,0),2)</f>
        <v>Massafractie</v>
      </c>
      <c r="C1603" s="20" t="s">
        <v>20889</v>
      </c>
      <c r="D1603" s="6">
        <v>462</v>
      </c>
      <c r="E1603" s="12" t="str">
        <f>INDEX('Parameter Codelist'!$A$1:$I$9000,MATCH($D1603,'Parameter Codelist'!$A:$A,0),2)</f>
        <v>carbofuran</v>
      </c>
      <c r="F1603" s="18" t="s">
        <v>933</v>
      </c>
      <c r="G1603" t="str">
        <f>INDEX('Parameter Codelist'!$A$1:$I$9000,MATCH($D1603,'Parameter Codelist'!$A:$A,0),5)</f>
        <v>1563-66-2</v>
      </c>
      <c r="H1603" s="6">
        <v>1</v>
      </c>
      <c r="I1603" t="str">
        <f>INDEX('Hoedanigheid codelist'!$A$1:$J$5341,MATCH($H1603,'Hoedanigheid codelist'!$A:$A,0),3)</f>
        <v>t.o.v. drooggewicht</v>
      </c>
      <c r="J1603" s="25" t="s">
        <v>20892</v>
      </c>
    </row>
    <row r="1604" spans="1:10" ht="15.75" thickBot="1">
      <c r="A1604" s="10">
        <v>2725</v>
      </c>
      <c r="B1604" t="str">
        <f>INDEX('Parameter Codelist'!$A$1:$I$9000,MATCH($A1604,'Parameter Codelist'!$A:$A,0),2)</f>
        <v>Massafractie</v>
      </c>
      <c r="C1604" s="20" t="s">
        <v>20889</v>
      </c>
      <c r="D1604" s="6">
        <v>6185</v>
      </c>
      <c r="E1604" s="12" t="str">
        <f>INDEX('Parameter Codelist'!$A$1:$I$9000,MATCH($D1604,'Parameter Codelist'!$A:$A,0),2)</f>
        <v>carbofuran-fenol</v>
      </c>
      <c r="F1604" s="18" t="s">
        <v>20290</v>
      </c>
      <c r="G1604" t="str">
        <f>INDEX('Parameter Codelist'!$A$1:$I$9000,MATCH($D1604,'Parameter Codelist'!$A:$A,0),5)</f>
        <v>1563-38-8</v>
      </c>
      <c r="H1604" s="6">
        <v>1</v>
      </c>
      <c r="I1604" t="str">
        <f>INDEX('Hoedanigheid codelist'!$A$1:$J$5341,MATCH($H1604,'Hoedanigheid codelist'!$A:$A,0),3)</f>
        <v>t.o.v. drooggewicht</v>
      </c>
      <c r="J1604" s="25" t="s">
        <v>20892</v>
      </c>
    </row>
    <row r="1605" spans="1:10" ht="15.75" thickBot="1">
      <c r="A1605" s="10">
        <v>2725</v>
      </c>
      <c r="B1605" t="str">
        <f>INDEX('Parameter Codelist'!$A$1:$I$9000,MATCH($A1605,'Parameter Codelist'!$A:$A,0),2)</f>
        <v>Massafractie</v>
      </c>
      <c r="C1605" s="20" t="s">
        <v>20889</v>
      </c>
      <c r="D1605" s="6">
        <v>3379</v>
      </c>
      <c r="E1605" s="12" t="str">
        <f>INDEX('Parameter Codelist'!$A$1:$I$9000,MATCH($D1605,'Parameter Codelist'!$A:$A,0),2)</f>
        <v>carbohydrazide</v>
      </c>
      <c r="F1605" s="18" t="s">
        <v>5003</v>
      </c>
      <c r="G1605" t="str">
        <f>INDEX('Parameter Codelist'!$A$1:$I$9000,MATCH($D1605,'Parameter Codelist'!$A:$A,0),5)</f>
        <v>497-18-7</v>
      </c>
      <c r="H1605" s="6">
        <v>1</v>
      </c>
      <c r="I1605" t="str">
        <f>INDEX('Hoedanigheid codelist'!$A$1:$J$5341,MATCH($H1605,'Hoedanigheid codelist'!$A:$A,0),3)</f>
        <v>t.o.v. drooggewicht</v>
      </c>
      <c r="J1605" s="25" t="s">
        <v>20892</v>
      </c>
    </row>
    <row r="1606" spans="1:10" ht="15.75" thickBot="1">
      <c r="A1606" s="10">
        <v>2725</v>
      </c>
      <c r="B1606" t="str">
        <f>INDEX('Parameter Codelist'!$A$1:$I$9000,MATCH($A1606,'Parameter Codelist'!$A:$A,0),2)</f>
        <v>Massafractie</v>
      </c>
      <c r="C1606" s="20" t="s">
        <v>20889</v>
      </c>
      <c r="D1606" s="6">
        <v>464</v>
      </c>
      <c r="E1606" s="12" t="str">
        <f>INDEX('Parameter Codelist'!$A$1:$I$9000,MATCH($D1606,'Parameter Codelist'!$A:$A,0),2)</f>
        <v>carbonaat</v>
      </c>
      <c r="F1606" s="18" t="s">
        <v>18108</v>
      </c>
      <c r="G1606" t="str">
        <f>INDEX('Parameter Codelist'!$A$1:$I$9000,MATCH($D1606,'Parameter Codelist'!$A:$A,0),5)</f>
        <v>3812-32-6</v>
      </c>
      <c r="H1606" s="6">
        <v>1</v>
      </c>
      <c r="I1606" t="str">
        <f>INDEX('Hoedanigheid codelist'!$A$1:$J$5341,MATCH($H1606,'Hoedanigheid codelist'!$A:$A,0),3)</f>
        <v>t.o.v. drooggewicht</v>
      </c>
      <c r="J1606" s="25" t="s">
        <v>20892</v>
      </c>
    </row>
    <row r="1607" spans="1:10" ht="15.75" thickBot="1">
      <c r="A1607" s="10">
        <v>2725</v>
      </c>
      <c r="B1607" t="str">
        <f>INDEX('Parameter Codelist'!$A$1:$I$9000,MATCH($A1607,'Parameter Codelist'!$A:$A,0),2)</f>
        <v>Massafractie</v>
      </c>
      <c r="C1607" s="20" t="s">
        <v>20889</v>
      </c>
      <c r="D1607" s="6">
        <v>3381</v>
      </c>
      <c r="E1607" s="12" t="str">
        <f>INDEX('Parameter Codelist'!$A$1:$I$9000,MATCH($D1607,'Parameter Codelist'!$A:$A,0),2)</f>
        <v>carbonylsulfide</v>
      </c>
      <c r="F1607" s="18" t="s">
        <v>19029</v>
      </c>
      <c r="G1607" t="str">
        <f>INDEX('Parameter Codelist'!$A$1:$I$9000,MATCH($D1607,'Parameter Codelist'!$A:$A,0),5)</f>
        <v>463-58-1</v>
      </c>
      <c r="H1607" s="6">
        <v>1</v>
      </c>
      <c r="I1607" t="str">
        <f>INDEX('Hoedanigheid codelist'!$A$1:$J$5341,MATCH($H1607,'Hoedanigheid codelist'!$A:$A,0),3)</f>
        <v>t.o.v. drooggewicht</v>
      </c>
      <c r="J1607" s="25" t="s">
        <v>20892</v>
      </c>
    </row>
    <row r="1608" spans="1:10" ht="15.75" thickBot="1">
      <c r="A1608" s="10">
        <v>2725</v>
      </c>
      <c r="B1608" t="str">
        <f>INDEX('Parameter Codelist'!$A$1:$I$9000,MATCH($A1608,'Parameter Codelist'!$A:$A,0),2)</f>
        <v>Massafractie</v>
      </c>
      <c r="C1608" s="20" t="s">
        <v>20889</v>
      </c>
      <c r="D1608" s="6">
        <v>3383</v>
      </c>
      <c r="E1608" s="12" t="str">
        <f>INDEX('Parameter Codelist'!$A$1:$I$9000,MATCH($D1608,'Parameter Codelist'!$A:$A,0),2)</f>
        <v>carbosulfan</v>
      </c>
      <c r="F1608" s="18" t="s">
        <v>5014</v>
      </c>
      <c r="G1608" t="str">
        <f>INDEX('Parameter Codelist'!$A$1:$I$9000,MATCH($D1608,'Parameter Codelist'!$A:$A,0),5)</f>
        <v>55285-14-8</v>
      </c>
      <c r="H1608" s="6">
        <v>1</v>
      </c>
      <c r="I1608" t="str">
        <f>INDEX('Hoedanigheid codelist'!$A$1:$J$5341,MATCH($H1608,'Hoedanigheid codelist'!$A:$A,0),3)</f>
        <v>t.o.v. drooggewicht</v>
      </c>
      <c r="J1608" s="25" t="s">
        <v>20892</v>
      </c>
    </row>
    <row r="1609" spans="1:10" ht="15.75" thickBot="1">
      <c r="A1609" s="10">
        <v>2725</v>
      </c>
      <c r="B1609" t="str">
        <f>INDEX('Parameter Codelist'!$A$1:$I$9000,MATCH($A1609,'Parameter Codelist'!$A:$A,0),2)</f>
        <v>Massafractie</v>
      </c>
      <c r="C1609" s="20" t="s">
        <v>20889</v>
      </c>
      <c r="D1609" s="6">
        <v>465</v>
      </c>
      <c r="E1609" s="12" t="str">
        <f>INDEX('Parameter Codelist'!$A$1:$I$9000,MATCH($D1609,'Parameter Codelist'!$A:$A,0),2)</f>
        <v>carboxin</v>
      </c>
      <c r="F1609" s="18" t="s">
        <v>942</v>
      </c>
      <c r="G1609" t="str">
        <f>INDEX('Parameter Codelist'!$A$1:$I$9000,MATCH($D1609,'Parameter Codelist'!$A:$A,0),5)</f>
        <v>5234-68-4</v>
      </c>
      <c r="H1609" s="6">
        <v>1</v>
      </c>
      <c r="I1609" t="str">
        <f>INDEX('Hoedanigheid codelist'!$A$1:$J$5341,MATCH($H1609,'Hoedanigheid codelist'!$A:$A,0),3)</f>
        <v>t.o.v. drooggewicht</v>
      </c>
      <c r="J1609" s="25" t="s">
        <v>20892</v>
      </c>
    </row>
    <row r="1610" spans="1:10" ht="15.75" thickBot="1">
      <c r="A1610" s="10">
        <v>2725</v>
      </c>
      <c r="B1610" t="str">
        <f>INDEX('Parameter Codelist'!$A$1:$I$9000,MATCH($A1610,'Parameter Codelist'!$A:$A,0),2)</f>
        <v>Massafractie</v>
      </c>
      <c r="C1610" s="20" t="s">
        <v>20889</v>
      </c>
      <c r="D1610" s="6">
        <v>3491</v>
      </c>
      <c r="E1610" s="12" t="str">
        <f>INDEX('Parameter Codelist'!$A$1:$I$9000,MATCH($D1610,'Parameter Codelist'!$A:$A,0),2)</f>
        <v>carboxymethylcellulose (CMC)</v>
      </c>
      <c r="F1610" s="18" t="s">
        <v>5330</v>
      </c>
      <c r="G1610" t="str">
        <f>INDEX('Parameter Codelist'!$A$1:$I$9000,MATCH($D1610,'Parameter Codelist'!$A:$A,0),5)</f>
        <v>9000-11-7</v>
      </c>
      <c r="H1610" s="6">
        <v>1</v>
      </c>
      <c r="I1610" t="str">
        <f>INDEX('Hoedanigheid codelist'!$A$1:$J$5341,MATCH($H1610,'Hoedanigheid codelist'!$A:$A,0),3)</f>
        <v>t.o.v. drooggewicht</v>
      </c>
      <c r="J1610" s="25" t="s">
        <v>20892</v>
      </c>
    </row>
    <row r="1611" spans="1:10" ht="15.75" thickBot="1">
      <c r="A1611" s="10">
        <v>2725</v>
      </c>
      <c r="B1611" t="str">
        <f>INDEX('Parameter Codelist'!$A$1:$I$9000,MATCH($A1611,'Parameter Codelist'!$A:$A,0),2)</f>
        <v>Massafractie</v>
      </c>
      <c r="C1611" s="20" t="s">
        <v>20889</v>
      </c>
      <c r="D1611" s="6">
        <v>3386</v>
      </c>
      <c r="E1611" s="12" t="str">
        <f>INDEX('Parameter Codelist'!$A$1:$I$9000,MATCH($D1611,'Parameter Codelist'!$A:$A,0),2)</f>
        <v>carfentrazon-ethyl</v>
      </c>
      <c r="F1611" s="18" t="s">
        <v>19030</v>
      </c>
      <c r="G1611" t="str">
        <f>INDEX('Parameter Codelist'!$A$1:$I$9000,MATCH($D1611,'Parameter Codelist'!$A:$A,0),5)</f>
        <v>128639-02-1</v>
      </c>
      <c r="H1611" s="6">
        <v>1</v>
      </c>
      <c r="I1611" t="str">
        <f>INDEX('Hoedanigheid codelist'!$A$1:$J$5341,MATCH($H1611,'Hoedanigheid codelist'!$A:$A,0),3)</f>
        <v>t.o.v. drooggewicht</v>
      </c>
      <c r="J1611" s="25" t="s">
        <v>20892</v>
      </c>
    </row>
    <row r="1612" spans="1:10" ht="15.75" thickBot="1">
      <c r="A1612" s="10">
        <v>2725</v>
      </c>
      <c r="B1612" t="str">
        <f>INDEX('Parameter Codelist'!$A$1:$I$9000,MATCH($A1612,'Parameter Codelist'!$A:$A,0),2)</f>
        <v>Massafractie</v>
      </c>
      <c r="C1612" s="20" t="s">
        <v>20889</v>
      </c>
      <c r="D1612" s="6">
        <v>6924</v>
      </c>
      <c r="E1612" s="12" t="str">
        <f>INDEX('Parameter Codelist'!$A$1:$I$9000,MATCH($D1612,'Parameter Codelist'!$A:$A,0),2)</f>
        <v>carprofen</v>
      </c>
      <c r="F1612" s="18" t="s">
        <v>14397</v>
      </c>
      <c r="G1612" t="str">
        <f>INDEX('Parameter Codelist'!$A$1:$I$9000,MATCH($D1612,'Parameter Codelist'!$A:$A,0),5)</f>
        <v>53716-49-7</v>
      </c>
      <c r="H1612" s="6">
        <v>1</v>
      </c>
      <c r="I1612" t="str">
        <f>INDEX('Hoedanigheid codelist'!$A$1:$J$5341,MATCH($H1612,'Hoedanigheid codelist'!$A:$A,0),3)</f>
        <v>t.o.v. drooggewicht</v>
      </c>
      <c r="J1612" s="25" t="s">
        <v>20892</v>
      </c>
    </row>
    <row r="1613" spans="1:10" ht="15.75" thickBot="1">
      <c r="A1613" s="10">
        <v>2725</v>
      </c>
      <c r="B1613" t="str">
        <f>INDEX('Parameter Codelist'!$A$1:$I$9000,MATCH($A1613,'Parameter Codelist'!$A:$A,0),2)</f>
        <v>Massafractie</v>
      </c>
      <c r="C1613" s="20" t="s">
        <v>20889</v>
      </c>
      <c r="D1613" s="6">
        <v>3387</v>
      </c>
      <c r="E1613" s="12" t="str">
        <f>INDEX('Parameter Codelist'!$A$1:$I$9000,MATCH($D1613,'Parameter Codelist'!$A:$A,0),2)</f>
        <v>carpropamide</v>
      </c>
      <c r="F1613" s="18" t="s">
        <v>5025</v>
      </c>
      <c r="G1613" t="str">
        <f>INDEX('Parameter Codelist'!$A$1:$I$9000,MATCH($D1613,'Parameter Codelist'!$A:$A,0),5)</f>
        <v>104030-54-8</v>
      </c>
      <c r="H1613" s="6">
        <v>1</v>
      </c>
      <c r="I1613" t="str">
        <f>INDEX('Hoedanigheid codelist'!$A$1:$J$5341,MATCH($H1613,'Hoedanigheid codelist'!$A:$A,0),3)</f>
        <v>t.o.v. drooggewicht</v>
      </c>
      <c r="J1613" s="25" t="s">
        <v>20892</v>
      </c>
    </row>
    <row r="1614" spans="1:10" ht="15.75" thickBot="1">
      <c r="A1614" s="10">
        <v>2725</v>
      </c>
      <c r="B1614" t="str">
        <f>INDEX('Parameter Codelist'!$A$1:$I$9000,MATCH($A1614,'Parameter Codelist'!$A:$A,0),2)</f>
        <v>Massafractie</v>
      </c>
      <c r="C1614" s="20" t="s">
        <v>20889</v>
      </c>
      <c r="D1614" s="6">
        <v>3388</v>
      </c>
      <c r="E1614" s="12" t="str">
        <f>INDEX('Parameter Codelist'!$A$1:$I$9000,MATCH($D1614,'Parameter Codelist'!$A:$A,0),2)</f>
        <v>carvon</v>
      </c>
      <c r="F1614" s="18" t="s">
        <v>5028</v>
      </c>
      <c r="G1614" t="str">
        <f>INDEX('Parameter Codelist'!$A$1:$I$9000,MATCH($D1614,'Parameter Codelist'!$A:$A,0),5)</f>
        <v>99-49-0</v>
      </c>
      <c r="H1614" s="6">
        <v>1</v>
      </c>
      <c r="I1614" t="str">
        <f>INDEX('Hoedanigheid codelist'!$A$1:$J$5341,MATCH($H1614,'Hoedanigheid codelist'!$A:$A,0),3)</f>
        <v>t.o.v. drooggewicht</v>
      </c>
      <c r="J1614" s="25" t="s">
        <v>20892</v>
      </c>
    </row>
    <row r="1615" spans="1:10" ht="15.75" thickBot="1">
      <c r="A1615" s="10">
        <v>2725</v>
      </c>
      <c r="B1615" t="str">
        <f>INDEX('Parameter Codelist'!$A$1:$I$9000,MATCH($A1615,'Parameter Codelist'!$A:$A,0),2)</f>
        <v>Massafractie</v>
      </c>
      <c r="C1615" s="20" t="s">
        <v>20889</v>
      </c>
      <c r="D1615" s="6">
        <v>3674</v>
      </c>
      <c r="E1615" s="12" t="str">
        <f>INDEX('Parameter Codelist'!$A$1:$I$9000,MATCH($D1615,'Parameter Codelist'!$A:$A,0),2)</f>
        <v>cashmeran</v>
      </c>
      <c r="F1615" s="18" t="s">
        <v>5843</v>
      </c>
      <c r="G1615" t="str">
        <f>INDEX('Parameter Codelist'!$A$1:$I$9000,MATCH($D1615,'Parameter Codelist'!$A:$A,0),5)</f>
        <v>33704-61-9</v>
      </c>
      <c r="H1615" s="6">
        <v>1</v>
      </c>
      <c r="I1615" t="str">
        <f>INDEX('Hoedanigheid codelist'!$A$1:$J$5341,MATCH($H1615,'Hoedanigheid codelist'!$A:$A,0),3)</f>
        <v>t.o.v. drooggewicht</v>
      </c>
      <c r="J1615" s="25" t="s">
        <v>20892</v>
      </c>
    </row>
    <row r="1616" spans="1:10" ht="15.75" thickBot="1">
      <c r="A1616" s="10">
        <v>2725</v>
      </c>
      <c r="B1616" t="str">
        <f>INDEX('Parameter Codelist'!$A$1:$I$9000,MATCH($A1616,'Parameter Codelist'!$A:$A,0),2)</f>
        <v>Massafractie</v>
      </c>
      <c r="C1616" s="20" t="s">
        <v>20889</v>
      </c>
      <c r="D1616" s="6">
        <v>3395</v>
      </c>
      <c r="E1616" s="12" t="str">
        <f>INDEX('Parameter Codelist'!$A$1:$I$9000,MATCH($D1616,'Parameter Codelist'!$A:$A,0),2)</f>
        <v>cefaclor</v>
      </c>
      <c r="F1616" s="18" t="s">
        <v>5049</v>
      </c>
      <c r="G1616" t="str">
        <f>INDEX('Parameter Codelist'!$A$1:$I$9000,MATCH($D1616,'Parameter Codelist'!$A:$A,0),5)</f>
        <v>53994-73-3</v>
      </c>
      <c r="H1616" s="6">
        <v>1</v>
      </c>
      <c r="I1616" t="str">
        <f>INDEX('Hoedanigheid codelist'!$A$1:$J$5341,MATCH($H1616,'Hoedanigheid codelist'!$A:$A,0),3)</f>
        <v>t.o.v. drooggewicht</v>
      </c>
      <c r="J1616" s="25" t="s">
        <v>20892</v>
      </c>
    </row>
    <row r="1617" spans="1:10" ht="15.75" thickBot="1">
      <c r="A1617" s="10">
        <v>2725</v>
      </c>
      <c r="B1617" t="str">
        <f>INDEX('Parameter Codelist'!$A$1:$I$9000,MATCH($A1617,'Parameter Codelist'!$A:$A,0),2)</f>
        <v>Massafractie</v>
      </c>
      <c r="C1617" s="20" t="s">
        <v>20889</v>
      </c>
      <c r="D1617" s="6">
        <v>3396</v>
      </c>
      <c r="E1617" s="12" t="str">
        <f>INDEX('Parameter Codelist'!$A$1:$I$9000,MATCH($D1617,'Parameter Codelist'!$A:$A,0),2)</f>
        <v>cefadroxil</v>
      </c>
      <c r="F1617" s="18" t="s">
        <v>5052</v>
      </c>
      <c r="G1617" t="str">
        <f>INDEX('Parameter Codelist'!$A$1:$I$9000,MATCH($D1617,'Parameter Codelist'!$A:$A,0),5)</f>
        <v>50370-12-2</v>
      </c>
      <c r="H1617" s="6">
        <v>1</v>
      </c>
      <c r="I1617" t="str">
        <f>INDEX('Hoedanigheid codelist'!$A$1:$J$5341,MATCH($H1617,'Hoedanigheid codelist'!$A:$A,0),3)</f>
        <v>t.o.v. drooggewicht</v>
      </c>
      <c r="J1617" s="25" t="s">
        <v>20892</v>
      </c>
    </row>
    <row r="1618" spans="1:10" ht="15.75" thickBot="1">
      <c r="A1618" s="10">
        <v>2725</v>
      </c>
      <c r="B1618" t="str">
        <f>INDEX('Parameter Codelist'!$A$1:$I$9000,MATCH($A1618,'Parameter Codelist'!$A:$A,0),2)</f>
        <v>Massafractie</v>
      </c>
      <c r="C1618" s="20" t="s">
        <v>20889</v>
      </c>
      <c r="D1618" s="6">
        <v>3397</v>
      </c>
      <c r="E1618" s="12" t="str">
        <f>INDEX('Parameter Codelist'!$A$1:$I$9000,MATCH($D1618,'Parameter Codelist'!$A:$A,0),2)</f>
        <v>cefalexine</v>
      </c>
      <c r="F1618" s="18" t="s">
        <v>19033</v>
      </c>
      <c r="G1618" t="str">
        <f>INDEX('Parameter Codelist'!$A$1:$I$9000,MATCH($D1618,'Parameter Codelist'!$A:$A,0),5)</f>
        <v>15686-71-2</v>
      </c>
      <c r="H1618" s="6">
        <v>1</v>
      </c>
      <c r="I1618" t="str">
        <f>INDEX('Hoedanigheid codelist'!$A$1:$J$5341,MATCH($H1618,'Hoedanigheid codelist'!$A:$A,0),3)</f>
        <v>t.o.v. drooggewicht</v>
      </c>
      <c r="J1618" s="25" t="s">
        <v>20892</v>
      </c>
    </row>
    <row r="1619" spans="1:10" ht="15.75" thickBot="1">
      <c r="A1619" s="10">
        <v>2725</v>
      </c>
      <c r="B1619" t="str">
        <f>INDEX('Parameter Codelist'!$A$1:$I$9000,MATCH($A1619,'Parameter Codelist'!$A:$A,0),2)</f>
        <v>Massafractie</v>
      </c>
      <c r="C1619" s="20" t="s">
        <v>20889</v>
      </c>
      <c r="D1619" s="6">
        <v>5301</v>
      </c>
      <c r="E1619" s="12" t="str">
        <f>INDEX('Parameter Codelist'!$A$1:$I$9000,MATCH($D1619,'Parameter Codelist'!$A:$A,0),2)</f>
        <v>cefazoline</v>
      </c>
      <c r="F1619" s="18" t="s">
        <v>19969</v>
      </c>
      <c r="G1619" t="str">
        <f>INDEX('Parameter Codelist'!$A$1:$I$9000,MATCH($D1619,'Parameter Codelist'!$A:$A,0),5)</f>
        <v>25953-19-9</v>
      </c>
      <c r="H1619" s="6">
        <v>1</v>
      </c>
      <c r="I1619" t="str">
        <f>INDEX('Hoedanigheid codelist'!$A$1:$J$5341,MATCH($H1619,'Hoedanigheid codelist'!$A:$A,0),3)</f>
        <v>t.o.v. drooggewicht</v>
      </c>
      <c r="J1619" s="25" t="s">
        <v>20892</v>
      </c>
    </row>
    <row r="1620" spans="1:10" ht="15.75" thickBot="1">
      <c r="A1620" s="10">
        <v>2725</v>
      </c>
      <c r="B1620" t="str">
        <f>INDEX('Parameter Codelist'!$A$1:$I$9000,MATCH($A1620,'Parameter Codelist'!$A:$A,0),2)</f>
        <v>Massafractie</v>
      </c>
      <c r="C1620" s="20" t="s">
        <v>20889</v>
      </c>
      <c r="D1620" s="6">
        <v>3401</v>
      </c>
      <c r="E1620" s="12" t="str">
        <f>INDEX('Parameter Codelist'!$A$1:$I$9000,MATCH($D1620,'Parameter Codelist'!$A:$A,0),2)</f>
        <v>cefixim</v>
      </c>
      <c r="F1620" s="18" t="s">
        <v>19036</v>
      </c>
      <c r="G1620" t="str">
        <f>INDEX('Parameter Codelist'!$A$1:$I$9000,MATCH($D1620,'Parameter Codelist'!$A:$A,0),5)</f>
        <v>79350-37-1</v>
      </c>
      <c r="H1620" s="6">
        <v>1</v>
      </c>
      <c r="I1620" t="str">
        <f>INDEX('Hoedanigheid codelist'!$A$1:$J$5341,MATCH($H1620,'Hoedanigheid codelist'!$A:$A,0),3)</f>
        <v>t.o.v. drooggewicht</v>
      </c>
      <c r="J1620" s="25" t="s">
        <v>20892</v>
      </c>
    </row>
    <row r="1621" spans="1:10" ht="15.75" thickBot="1">
      <c r="A1621" s="10">
        <v>2725</v>
      </c>
      <c r="B1621" t="str">
        <f>INDEX('Parameter Codelist'!$A$1:$I$9000,MATCH($A1621,'Parameter Codelist'!$A:$A,0),2)</f>
        <v>Massafractie</v>
      </c>
      <c r="C1621" s="20" t="s">
        <v>20889</v>
      </c>
      <c r="D1621" s="6">
        <v>5302</v>
      </c>
      <c r="E1621" s="12" t="str">
        <f>INDEX('Parameter Codelist'!$A$1:$I$9000,MATCH($D1621,'Parameter Codelist'!$A:$A,0),2)</f>
        <v>cefotaxime</v>
      </c>
      <c r="F1621" s="18" t="s">
        <v>10260</v>
      </c>
      <c r="G1621" t="str">
        <f>INDEX('Parameter Codelist'!$A$1:$I$9000,MATCH($D1621,'Parameter Codelist'!$A:$A,0),5)</f>
        <v>63527-52-6</v>
      </c>
      <c r="H1621" s="6">
        <v>1</v>
      </c>
      <c r="I1621" t="str">
        <f>INDEX('Hoedanigheid codelist'!$A$1:$J$5341,MATCH($H1621,'Hoedanigheid codelist'!$A:$A,0),3)</f>
        <v>t.o.v. drooggewicht</v>
      </c>
      <c r="J1621" s="25" t="s">
        <v>20892</v>
      </c>
    </row>
    <row r="1622" spans="1:10" ht="15.75" thickBot="1">
      <c r="A1622" s="10">
        <v>2725</v>
      </c>
      <c r="B1622" t="str">
        <f>INDEX('Parameter Codelist'!$A$1:$I$9000,MATCH($A1622,'Parameter Codelist'!$A:$A,0),2)</f>
        <v>Massafractie</v>
      </c>
      <c r="C1622" s="20" t="s">
        <v>20889</v>
      </c>
      <c r="D1622" s="6">
        <v>6270</v>
      </c>
      <c r="E1622" s="12" t="str">
        <f>INDEX('Parameter Codelist'!$A$1:$I$9000,MATCH($D1622,'Parameter Codelist'!$A:$A,0),2)</f>
        <v>ceftazidime</v>
      </c>
      <c r="F1622" s="18" t="s">
        <v>12645</v>
      </c>
      <c r="G1622" t="str">
        <f>INDEX('Parameter Codelist'!$A$1:$I$9000,MATCH($D1622,'Parameter Codelist'!$A:$A,0),5)</f>
        <v>72558-82-8</v>
      </c>
      <c r="H1622" s="6">
        <v>1</v>
      </c>
      <c r="I1622" t="str">
        <f>INDEX('Hoedanigheid codelist'!$A$1:$J$5341,MATCH($H1622,'Hoedanigheid codelist'!$A:$A,0),3)</f>
        <v>t.o.v. drooggewicht</v>
      </c>
      <c r="J1622" s="25" t="s">
        <v>20892</v>
      </c>
    </row>
    <row r="1623" spans="1:10" ht="15.75" thickBot="1">
      <c r="A1623" s="10">
        <v>2725</v>
      </c>
      <c r="B1623" t="str">
        <f>INDEX('Parameter Codelist'!$A$1:$I$9000,MATCH($A1623,'Parameter Codelist'!$A:$A,0),2)</f>
        <v>Massafractie</v>
      </c>
      <c r="C1623" s="20" t="s">
        <v>20889</v>
      </c>
      <c r="D1623" s="6">
        <v>3400</v>
      </c>
      <c r="E1623" s="12" t="str">
        <f>INDEX('Parameter Codelist'!$A$1:$I$9000,MATCH($D1623,'Parameter Codelist'!$A:$A,0),2)</f>
        <v>ceftiofur</v>
      </c>
      <c r="F1623" s="18" t="s">
        <v>5064</v>
      </c>
      <c r="G1623" t="str">
        <f>INDEX('Parameter Codelist'!$A$1:$I$9000,MATCH($D1623,'Parameter Codelist'!$A:$A,0),5)</f>
        <v>80370-57-6</v>
      </c>
      <c r="H1623" s="6">
        <v>1</v>
      </c>
      <c r="I1623" t="str">
        <f>INDEX('Hoedanigheid codelist'!$A$1:$J$5341,MATCH($H1623,'Hoedanigheid codelist'!$A:$A,0),3)</f>
        <v>t.o.v. drooggewicht</v>
      </c>
      <c r="J1623" s="25" t="s">
        <v>20892</v>
      </c>
    </row>
    <row r="1624" spans="1:10" ht="15.75" thickBot="1">
      <c r="A1624" s="10">
        <v>2725</v>
      </c>
      <c r="B1624" t="str">
        <f>INDEX('Parameter Codelist'!$A$1:$I$9000,MATCH($A1624,'Parameter Codelist'!$A:$A,0),2)</f>
        <v>Massafractie</v>
      </c>
      <c r="C1624" s="20" t="s">
        <v>20889</v>
      </c>
      <c r="D1624" s="6">
        <v>3399</v>
      </c>
      <c r="E1624" s="12" t="str">
        <f>INDEX('Parameter Codelist'!$A$1:$I$9000,MATCH($D1624,'Parameter Codelist'!$A:$A,0),2)</f>
        <v>ceftriaxon</v>
      </c>
      <c r="F1624" s="18" t="s">
        <v>19035</v>
      </c>
      <c r="G1624" t="str">
        <f>INDEX('Parameter Codelist'!$A$1:$I$9000,MATCH($D1624,'Parameter Codelist'!$A:$A,0),5)</f>
        <v>73384-59-5</v>
      </c>
      <c r="H1624" s="6">
        <v>1</v>
      </c>
      <c r="I1624" t="str">
        <f>INDEX('Hoedanigheid codelist'!$A$1:$J$5341,MATCH($H1624,'Hoedanigheid codelist'!$A:$A,0),3)</f>
        <v>t.o.v. drooggewicht</v>
      </c>
      <c r="J1624" s="25" t="s">
        <v>20892</v>
      </c>
    </row>
    <row r="1625" spans="1:10" ht="15.75" thickBot="1">
      <c r="A1625" s="10">
        <v>2725</v>
      </c>
      <c r="B1625" t="str">
        <f>INDEX('Parameter Codelist'!$A$1:$I$9000,MATCH($A1625,'Parameter Codelist'!$A:$A,0),2)</f>
        <v>Massafractie</v>
      </c>
      <c r="C1625" s="20" t="s">
        <v>20889</v>
      </c>
      <c r="D1625" s="6">
        <v>3398</v>
      </c>
      <c r="E1625" s="12" t="str">
        <f>INDEX('Parameter Codelist'!$A$1:$I$9000,MATCH($D1625,'Parameter Codelist'!$A:$A,0),2)</f>
        <v>cefuroxim</v>
      </c>
      <c r="F1625" s="18" t="s">
        <v>19034</v>
      </c>
      <c r="G1625" t="str">
        <f>INDEX('Parameter Codelist'!$A$1:$I$9000,MATCH($D1625,'Parameter Codelist'!$A:$A,0),5)</f>
        <v>55268-75-2</v>
      </c>
      <c r="H1625" s="6">
        <v>1</v>
      </c>
      <c r="I1625" t="str">
        <f>INDEX('Hoedanigheid codelist'!$A$1:$J$5341,MATCH($H1625,'Hoedanigheid codelist'!$A:$A,0),3)</f>
        <v>t.o.v. drooggewicht</v>
      </c>
      <c r="J1625" s="25" t="s">
        <v>20892</v>
      </c>
    </row>
    <row r="1626" spans="1:10" ht="15.75" thickBot="1">
      <c r="A1626" s="10">
        <v>2725</v>
      </c>
      <c r="B1626" t="str">
        <f>INDEX('Parameter Codelist'!$A$1:$I$9000,MATCH($A1626,'Parameter Codelist'!$A:$A,0),2)</f>
        <v>Massafractie</v>
      </c>
      <c r="C1626" s="20" t="s">
        <v>20889</v>
      </c>
      <c r="D1626" s="6">
        <v>3138</v>
      </c>
      <c r="E1626" s="12" t="str">
        <f>INDEX('Parameter Codelist'!$A$1:$I$9000,MATCH($D1626,'Parameter Codelist'!$A:$A,0),2)</f>
        <v>celestolide</v>
      </c>
      <c r="F1626" s="18" t="s">
        <v>4326</v>
      </c>
      <c r="G1626" t="str">
        <f>INDEX('Parameter Codelist'!$A$1:$I$9000,MATCH($D1626,'Parameter Codelist'!$A:$A,0),5)</f>
        <v>13171-00-1</v>
      </c>
      <c r="H1626" s="6">
        <v>1</v>
      </c>
      <c r="I1626" t="str">
        <f>INDEX('Hoedanigheid codelist'!$A$1:$J$5341,MATCH($H1626,'Hoedanigheid codelist'!$A:$A,0),3)</f>
        <v>t.o.v. drooggewicht</v>
      </c>
      <c r="J1626" s="25" t="s">
        <v>20892</v>
      </c>
    </row>
    <row r="1627" spans="1:10" ht="15.75" thickBot="1">
      <c r="A1627" s="10">
        <v>2725</v>
      </c>
      <c r="B1627" t="str">
        <f>INDEX('Parameter Codelist'!$A$1:$I$9000,MATCH($A1627,'Parameter Codelist'!$A:$A,0),2)</f>
        <v>Massafractie</v>
      </c>
      <c r="C1627" s="20" t="s">
        <v>20889</v>
      </c>
      <c r="D1627" s="6">
        <v>6574</v>
      </c>
      <c r="E1627" s="12" t="str">
        <f>INDEX('Parameter Codelist'!$A$1:$I$9000,MATCH($D1627,'Parameter Codelist'!$A:$A,0),2)</f>
        <v>celiprolol</v>
      </c>
      <c r="F1627" s="18" t="s">
        <v>13515</v>
      </c>
      <c r="G1627" t="str">
        <f>INDEX('Parameter Codelist'!$A$1:$I$9000,MATCH($D1627,'Parameter Codelist'!$A:$A,0),5)</f>
        <v>56980-93-9</v>
      </c>
      <c r="H1627" s="6">
        <v>1</v>
      </c>
      <c r="I1627" t="str">
        <f>INDEX('Hoedanigheid codelist'!$A$1:$J$5341,MATCH($H1627,'Hoedanigheid codelist'!$A:$A,0),3)</f>
        <v>t.o.v. drooggewicht</v>
      </c>
      <c r="J1627" s="25" t="s">
        <v>20892</v>
      </c>
    </row>
    <row r="1628" spans="1:10" ht="15.75" thickBot="1">
      <c r="A1628" s="10">
        <v>2725</v>
      </c>
      <c r="B1628" t="str">
        <f>INDEX('Parameter Codelist'!$A$1:$I$9000,MATCH($A1628,'Parameter Codelist'!$A:$A,0),2)</f>
        <v>Massafractie</v>
      </c>
      <c r="C1628" s="20" t="s">
        <v>20889</v>
      </c>
      <c r="D1628" s="6">
        <v>3402</v>
      </c>
      <c r="E1628" s="12" t="str">
        <f>INDEX('Parameter Codelist'!$A$1:$I$9000,MATCH($D1628,'Parameter Codelist'!$A:$A,0),2)</f>
        <v>cellulose</v>
      </c>
      <c r="F1628" s="18" t="s">
        <v>5070</v>
      </c>
      <c r="G1628" t="str">
        <f>INDEX('Parameter Codelist'!$A$1:$I$9000,MATCH($D1628,'Parameter Codelist'!$A:$A,0),5)</f>
        <v>9004-34-6</v>
      </c>
      <c r="H1628" s="6">
        <v>1</v>
      </c>
      <c r="I1628" t="str">
        <f>INDEX('Hoedanigheid codelist'!$A$1:$J$5341,MATCH($H1628,'Hoedanigheid codelist'!$A:$A,0),3)</f>
        <v>t.o.v. drooggewicht</v>
      </c>
      <c r="J1628" s="25" t="s">
        <v>20892</v>
      </c>
    </row>
    <row r="1629" spans="1:10" ht="15.75" thickBot="1">
      <c r="A1629" s="10">
        <v>2725</v>
      </c>
      <c r="B1629" t="str">
        <f>INDEX('Parameter Codelist'!$A$1:$I$9000,MATCH($A1629,'Parameter Codelist'!$A:$A,0),2)</f>
        <v>Massafractie</v>
      </c>
      <c r="C1629" s="20" t="s">
        <v>20889</v>
      </c>
      <c r="D1629" s="6">
        <v>467</v>
      </c>
      <c r="E1629" s="12" t="str">
        <f>INDEX('Parameter Codelist'!$A$1:$I$9000,MATCH($D1629,'Parameter Codelist'!$A:$A,0),2)</f>
        <v>cerium</v>
      </c>
      <c r="F1629" s="18" t="s">
        <v>948</v>
      </c>
      <c r="G1629" t="str">
        <f>INDEX('Parameter Codelist'!$A$1:$I$9000,MATCH($D1629,'Parameter Codelist'!$A:$A,0),5)</f>
        <v>7440-45-1</v>
      </c>
      <c r="H1629" s="6">
        <v>1</v>
      </c>
      <c r="I1629" t="str">
        <f>INDEX('Hoedanigheid codelist'!$A$1:$J$5341,MATCH($H1629,'Hoedanigheid codelist'!$A:$A,0),3)</f>
        <v>t.o.v. drooggewicht</v>
      </c>
      <c r="J1629" s="25" t="s">
        <v>20892</v>
      </c>
    </row>
    <row r="1630" spans="1:10" ht="15.75" thickBot="1">
      <c r="A1630" s="10">
        <v>2725</v>
      </c>
      <c r="B1630" t="str">
        <f>INDEX('Parameter Codelist'!$A$1:$I$9000,MATCH($A1630,'Parameter Codelist'!$A:$A,0),2)</f>
        <v>Massafractie</v>
      </c>
      <c r="C1630" s="20" t="s">
        <v>20889</v>
      </c>
      <c r="D1630" s="6">
        <v>3392</v>
      </c>
      <c r="E1630" s="12" t="str">
        <f>INDEX('Parameter Codelist'!$A$1:$I$9000,MATCH($D1630,'Parameter Codelist'!$A:$A,0),2)</f>
        <v>cerium 139</v>
      </c>
      <c r="F1630" s="18" t="s">
        <v>5040</v>
      </c>
      <c r="G1630" t="str">
        <f>INDEX('Parameter Codelist'!$A$1:$I$9000,MATCH($D1630,'Parameter Codelist'!$A:$A,0),5)</f>
        <v>13982-30-4</v>
      </c>
      <c r="H1630" s="6">
        <v>1</v>
      </c>
      <c r="I1630" t="str">
        <f>INDEX('Hoedanigheid codelist'!$A$1:$J$5341,MATCH($H1630,'Hoedanigheid codelist'!$A:$A,0),3)</f>
        <v>t.o.v. drooggewicht</v>
      </c>
      <c r="J1630" s="25" t="s">
        <v>20892</v>
      </c>
    </row>
    <row r="1631" spans="1:10" ht="15.75" thickBot="1">
      <c r="A1631" s="10">
        <v>2725</v>
      </c>
      <c r="B1631" t="str">
        <f>INDEX('Parameter Codelist'!$A$1:$I$9000,MATCH($A1631,'Parameter Codelist'!$A:$A,0),2)</f>
        <v>Massafractie</v>
      </c>
      <c r="C1631" s="20" t="s">
        <v>20889</v>
      </c>
      <c r="D1631" s="6">
        <v>3393</v>
      </c>
      <c r="E1631" s="12" t="str">
        <f>INDEX('Parameter Codelist'!$A$1:$I$9000,MATCH($D1631,'Parameter Codelist'!$A:$A,0),2)</f>
        <v>cerium 141</v>
      </c>
      <c r="F1631" s="18" t="s">
        <v>5043</v>
      </c>
      <c r="G1631" t="str">
        <f>INDEX('Parameter Codelist'!$A$1:$I$9000,MATCH($D1631,'Parameter Codelist'!$A:$A,0),5)</f>
        <v>13967-74-3</v>
      </c>
      <c r="H1631" s="6">
        <v>1</v>
      </c>
      <c r="I1631" t="str">
        <f>INDEX('Hoedanigheid codelist'!$A$1:$J$5341,MATCH($H1631,'Hoedanigheid codelist'!$A:$A,0),3)</f>
        <v>t.o.v. drooggewicht</v>
      </c>
      <c r="J1631" s="25" t="s">
        <v>20892</v>
      </c>
    </row>
    <row r="1632" spans="1:10" ht="15.75" thickBot="1">
      <c r="A1632" s="10">
        <v>2725</v>
      </c>
      <c r="B1632" t="str">
        <f>INDEX('Parameter Codelist'!$A$1:$I$9000,MATCH($A1632,'Parameter Codelist'!$A:$A,0),2)</f>
        <v>Massafractie</v>
      </c>
      <c r="C1632" s="20" t="s">
        <v>20889</v>
      </c>
      <c r="D1632" s="6">
        <v>3394</v>
      </c>
      <c r="E1632" s="12" t="str">
        <f>INDEX('Parameter Codelist'!$A$1:$I$9000,MATCH($D1632,'Parameter Codelist'!$A:$A,0),2)</f>
        <v>cerium 144</v>
      </c>
      <c r="F1632" s="18" t="s">
        <v>5046</v>
      </c>
      <c r="G1632" t="str">
        <f>INDEX('Parameter Codelist'!$A$1:$I$9000,MATCH($D1632,'Parameter Codelist'!$A:$A,0),5)</f>
        <v>14762-78-8</v>
      </c>
      <c r="H1632" s="6">
        <v>1</v>
      </c>
      <c r="I1632" t="str">
        <f>INDEX('Hoedanigheid codelist'!$A$1:$J$5341,MATCH($H1632,'Hoedanigheid codelist'!$A:$A,0),3)</f>
        <v>t.o.v. drooggewicht</v>
      </c>
      <c r="J1632" s="25" t="s">
        <v>20892</v>
      </c>
    </row>
    <row r="1633" spans="1:10" ht="15.75" thickBot="1">
      <c r="A1633" s="10">
        <v>2725</v>
      </c>
      <c r="B1633" t="str">
        <f>INDEX('Parameter Codelist'!$A$1:$I$9000,MATCH($A1633,'Parameter Codelist'!$A:$A,0),2)</f>
        <v>Massafractie</v>
      </c>
      <c r="C1633" s="20" t="s">
        <v>20889</v>
      </c>
      <c r="D1633" s="6">
        <v>6073</v>
      </c>
      <c r="E1633" s="12" t="str">
        <f>INDEX('Parameter Codelist'!$A$1:$I$9000,MATCH($D1633,'Parameter Codelist'!$A:$A,0),2)</f>
        <v>ceriumoxide</v>
      </c>
      <c r="F1633" s="18" t="s">
        <v>20205</v>
      </c>
      <c r="G1633" t="str">
        <f>INDEX('Parameter Codelist'!$A$1:$I$9000,MATCH($D1633,'Parameter Codelist'!$A:$A,0),5)</f>
        <v>1306-38-3</v>
      </c>
      <c r="H1633" s="6">
        <v>1</v>
      </c>
      <c r="I1633" t="str">
        <f>INDEX('Hoedanigheid codelist'!$A$1:$J$5341,MATCH($H1633,'Hoedanigheid codelist'!$A:$A,0),3)</f>
        <v>t.o.v. drooggewicht</v>
      </c>
      <c r="J1633" s="25" t="s">
        <v>20892</v>
      </c>
    </row>
    <row r="1634" spans="1:10" ht="15.75" thickBot="1">
      <c r="A1634" s="10">
        <v>2725</v>
      </c>
      <c r="B1634" t="str">
        <f>INDEX('Parameter Codelist'!$A$1:$I$9000,MATCH($A1634,'Parameter Codelist'!$A:$A,0),2)</f>
        <v>Massafractie</v>
      </c>
      <c r="C1634" s="20" t="s">
        <v>20889</v>
      </c>
      <c r="D1634" s="6">
        <v>468</v>
      </c>
      <c r="E1634" s="12" t="str">
        <f>INDEX('Parameter Codelist'!$A$1:$I$9000,MATCH($D1634,'Parameter Codelist'!$A:$A,0),2)</f>
        <v>cesium</v>
      </c>
      <c r="F1634" s="18" t="s">
        <v>951</v>
      </c>
      <c r="G1634" t="str">
        <f>INDEX('Parameter Codelist'!$A$1:$I$9000,MATCH($D1634,'Parameter Codelist'!$A:$A,0),5)</f>
        <v>7440-46-2</v>
      </c>
      <c r="H1634" s="6">
        <v>1</v>
      </c>
      <c r="I1634" t="str">
        <f>INDEX('Hoedanigheid codelist'!$A$1:$J$5341,MATCH($H1634,'Hoedanigheid codelist'!$A:$A,0),3)</f>
        <v>t.o.v. drooggewicht</v>
      </c>
      <c r="J1634" s="25" t="s">
        <v>20892</v>
      </c>
    </row>
    <row r="1635" spans="1:10" ht="15.75" thickBot="1">
      <c r="A1635" s="10">
        <v>2725</v>
      </c>
      <c r="B1635" t="str">
        <f>INDEX('Parameter Codelist'!$A$1:$I$9000,MATCH($A1635,'Parameter Codelist'!$A:$A,0),2)</f>
        <v>Massafractie</v>
      </c>
      <c r="C1635" s="20" t="s">
        <v>20889</v>
      </c>
      <c r="D1635" s="6">
        <v>3515</v>
      </c>
      <c r="E1635" s="12" t="str">
        <f>INDEX('Parameter Codelist'!$A$1:$I$9000,MATCH($D1635,'Parameter Codelist'!$A:$A,0),2)</f>
        <v>cesium 132</v>
      </c>
      <c r="F1635" s="18" t="s">
        <v>19097</v>
      </c>
      <c r="G1635" t="str">
        <f>INDEX('Parameter Codelist'!$A$1:$I$9000,MATCH($D1635,'Parameter Codelist'!$A:$A,0),5)</f>
        <v>15758-03-9</v>
      </c>
      <c r="H1635" s="6">
        <v>1</v>
      </c>
      <c r="I1635" t="str">
        <f>INDEX('Hoedanigheid codelist'!$A$1:$J$5341,MATCH($H1635,'Hoedanigheid codelist'!$A:$A,0),3)</f>
        <v>t.o.v. drooggewicht</v>
      </c>
      <c r="J1635" s="25" t="s">
        <v>20892</v>
      </c>
    </row>
    <row r="1636" spans="1:10" ht="15.75" thickBot="1">
      <c r="A1636" s="10">
        <v>2725</v>
      </c>
      <c r="B1636" t="str">
        <f>INDEX('Parameter Codelist'!$A$1:$I$9000,MATCH($A1636,'Parameter Codelist'!$A:$A,0),2)</f>
        <v>Massafractie</v>
      </c>
      <c r="C1636" s="20" t="s">
        <v>20889</v>
      </c>
      <c r="D1636" s="6">
        <v>3516</v>
      </c>
      <c r="E1636" s="12" t="str">
        <f>INDEX('Parameter Codelist'!$A$1:$I$9000,MATCH($D1636,'Parameter Codelist'!$A:$A,0),2)</f>
        <v>cesium 134</v>
      </c>
      <c r="F1636" s="18" t="s">
        <v>19098</v>
      </c>
      <c r="G1636" t="str">
        <f>INDEX('Parameter Codelist'!$A$1:$I$9000,MATCH($D1636,'Parameter Codelist'!$A:$A,0),5)</f>
        <v>13967-70-9</v>
      </c>
      <c r="H1636" s="6">
        <v>1</v>
      </c>
      <c r="I1636" t="str">
        <f>INDEX('Hoedanigheid codelist'!$A$1:$J$5341,MATCH($H1636,'Hoedanigheid codelist'!$A:$A,0),3)</f>
        <v>t.o.v. drooggewicht</v>
      </c>
      <c r="J1636" s="25" t="s">
        <v>20892</v>
      </c>
    </row>
    <row r="1637" spans="1:10" ht="15.75" thickBot="1">
      <c r="A1637" s="10">
        <v>2725</v>
      </c>
      <c r="B1637" t="str">
        <f>INDEX('Parameter Codelist'!$A$1:$I$9000,MATCH($A1637,'Parameter Codelist'!$A:$A,0),2)</f>
        <v>Massafractie</v>
      </c>
      <c r="C1637" s="20" t="s">
        <v>20889</v>
      </c>
      <c r="D1637" s="6">
        <v>3517</v>
      </c>
      <c r="E1637" s="12" t="str">
        <f>INDEX('Parameter Codelist'!$A$1:$I$9000,MATCH($D1637,'Parameter Codelist'!$A:$A,0),2)</f>
        <v>cesium 136</v>
      </c>
      <c r="F1637" s="18" t="s">
        <v>19099</v>
      </c>
      <c r="G1637" t="str">
        <f>INDEX('Parameter Codelist'!$A$1:$I$9000,MATCH($D1637,'Parameter Codelist'!$A:$A,0),5)</f>
        <v>14234-29-8</v>
      </c>
      <c r="H1637" s="6">
        <v>1</v>
      </c>
      <c r="I1637" t="str">
        <f>INDEX('Hoedanigheid codelist'!$A$1:$J$5341,MATCH($H1637,'Hoedanigheid codelist'!$A:$A,0),3)</f>
        <v>t.o.v. drooggewicht</v>
      </c>
      <c r="J1637" s="25" t="s">
        <v>20892</v>
      </c>
    </row>
    <row r="1638" spans="1:10" ht="15.75" thickBot="1">
      <c r="A1638" s="10">
        <v>2725</v>
      </c>
      <c r="B1638" t="str">
        <f>INDEX('Parameter Codelist'!$A$1:$I$9000,MATCH($A1638,'Parameter Codelist'!$A:$A,0),2)</f>
        <v>Massafractie</v>
      </c>
      <c r="C1638" s="20" t="s">
        <v>20889</v>
      </c>
      <c r="D1638" s="6">
        <v>3518</v>
      </c>
      <c r="E1638" s="12" t="str">
        <f>INDEX('Parameter Codelist'!$A$1:$I$9000,MATCH($D1638,'Parameter Codelist'!$A:$A,0),2)</f>
        <v>cesium 137</v>
      </c>
      <c r="F1638" s="18" t="s">
        <v>5407</v>
      </c>
      <c r="G1638" t="str">
        <f>INDEX('Parameter Codelist'!$A$1:$I$9000,MATCH($D1638,'Parameter Codelist'!$A:$A,0),5)</f>
        <v>10045-97-3</v>
      </c>
      <c r="H1638" s="6">
        <v>1</v>
      </c>
      <c r="I1638" t="str">
        <f>INDEX('Hoedanigheid codelist'!$A$1:$J$5341,MATCH($H1638,'Hoedanigheid codelist'!$A:$A,0),3)</f>
        <v>t.o.v. drooggewicht</v>
      </c>
      <c r="J1638" s="25" t="s">
        <v>20892</v>
      </c>
    </row>
    <row r="1639" spans="1:10" ht="15.75" thickBot="1">
      <c r="A1639" s="10">
        <v>2725</v>
      </c>
      <c r="B1639" t="str">
        <f>INDEX('Parameter Codelist'!$A$1:$I$9000,MATCH($A1639,'Parameter Codelist'!$A:$A,0),2)</f>
        <v>Massafractie</v>
      </c>
      <c r="C1639" s="20" t="s">
        <v>20889</v>
      </c>
      <c r="D1639" s="6">
        <v>6389</v>
      </c>
      <c r="E1639" s="12" t="str">
        <f>INDEX('Parameter Codelist'!$A$1:$I$9000,MATCH($D1639,'Parameter Codelist'!$A:$A,0),2)</f>
        <v>cetirizine</v>
      </c>
      <c r="F1639" s="18" t="s">
        <v>13001</v>
      </c>
      <c r="G1639" t="str">
        <f>INDEX('Parameter Codelist'!$A$1:$I$9000,MATCH($D1639,'Parameter Codelist'!$A:$A,0),5)</f>
        <v>83881-51-0</v>
      </c>
      <c r="H1639" s="6">
        <v>1</v>
      </c>
      <c r="I1639" t="str">
        <f>INDEX('Hoedanigheid codelist'!$A$1:$J$5341,MATCH($H1639,'Hoedanigheid codelist'!$A:$A,0),3)</f>
        <v>t.o.v. drooggewicht</v>
      </c>
      <c r="J1639" s="25" t="s">
        <v>20892</v>
      </c>
    </row>
    <row r="1640" spans="1:10" ht="15.75" thickBot="1">
      <c r="A1640" s="10">
        <v>2725</v>
      </c>
      <c r="B1640" t="str">
        <f>INDEX('Parameter Codelist'!$A$1:$I$9000,MATCH($A1640,'Parameter Codelist'!$A:$A,0),2)</f>
        <v>Massafractie</v>
      </c>
      <c r="C1640" s="20" t="s">
        <v>20889</v>
      </c>
      <c r="D1640" s="6">
        <v>5067</v>
      </c>
      <c r="E1640" s="12" t="str">
        <f>INDEX('Parameter Codelist'!$A$1:$I$9000,MATCH($D1640,'Parameter Codelist'!$A:$A,0),2)</f>
        <v>cetyltrimethylammoniumbromide</v>
      </c>
      <c r="F1640" s="18" t="s">
        <v>19836</v>
      </c>
      <c r="G1640" t="str">
        <f>INDEX('Parameter Codelist'!$A$1:$I$9000,MATCH($D1640,'Parameter Codelist'!$A:$A,0),5)</f>
        <v>57-09-0</v>
      </c>
      <c r="H1640" s="6">
        <v>1</v>
      </c>
      <c r="I1640" t="str">
        <f>INDEX('Hoedanigheid codelist'!$A$1:$J$5341,MATCH($H1640,'Hoedanigheid codelist'!$A:$A,0),3)</f>
        <v>t.o.v. drooggewicht</v>
      </c>
      <c r="J1640" s="25" t="s">
        <v>20892</v>
      </c>
    </row>
    <row r="1641" spans="1:10" ht="15.75" thickBot="1">
      <c r="A1641" s="10">
        <v>2725</v>
      </c>
      <c r="B1641" t="str">
        <f>INDEX('Parameter Codelist'!$A$1:$I$9000,MATCH($A1641,'Parameter Codelist'!$A:$A,0),2)</f>
        <v>Massafractie</v>
      </c>
      <c r="C1641" s="20" t="s">
        <v>20889</v>
      </c>
      <c r="D1641" s="6">
        <v>548</v>
      </c>
      <c r="E1641" s="12" t="str">
        <f>INDEX('Parameter Codelist'!$A$1:$I$9000,MATCH($D1641,'Parameter Codelist'!$A:$A,0),2)</f>
        <v>Chemisch zuurstofverbruik</v>
      </c>
      <c r="F1641" s="18" t="s">
        <v>18150</v>
      </c>
      <c r="G1641" t="str">
        <f>INDEX('Parameter Codelist'!$A$1:$I$9000,MATCH($D1641,'Parameter Codelist'!$A:$A,0),5)</f>
        <v>NVT</v>
      </c>
      <c r="H1641" s="6">
        <v>1</v>
      </c>
      <c r="I1641" t="str">
        <f>INDEX('Hoedanigheid codelist'!$A$1:$J$5341,MATCH($H1641,'Hoedanigheid codelist'!$A:$A,0),3)</f>
        <v>t.o.v. drooggewicht</v>
      </c>
      <c r="J1641" s="25" t="s">
        <v>20892</v>
      </c>
    </row>
    <row r="1642" spans="1:10" ht="15.75" thickBot="1">
      <c r="A1642" s="10">
        <v>2725</v>
      </c>
      <c r="B1642" t="str">
        <f>INDEX('Parameter Codelist'!$A$1:$I$9000,MATCH($A1642,'Parameter Codelist'!$A:$A,0),2)</f>
        <v>Massafractie</v>
      </c>
      <c r="C1642" s="20" t="s">
        <v>20889</v>
      </c>
      <c r="D1642" s="6">
        <v>4544</v>
      </c>
      <c r="E1642" s="12" t="str">
        <f>INDEX('Parameter Codelist'!$A$1:$I$9000,MATCH($D1642,'Parameter Codelist'!$A:$A,0),2)</f>
        <v>chinon</v>
      </c>
      <c r="F1642" s="18" t="s">
        <v>19609</v>
      </c>
      <c r="G1642" t="str">
        <f>INDEX('Parameter Codelist'!$A$1:$I$9000,MATCH($D1642,'Parameter Codelist'!$A:$A,0),5)</f>
        <v>106-51-4</v>
      </c>
      <c r="H1642" s="6">
        <v>1</v>
      </c>
      <c r="I1642" t="str">
        <f>INDEX('Hoedanigheid codelist'!$A$1:$J$5341,MATCH($H1642,'Hoedanigheid codelist'!$A:$A,0),3)</f>
        <v>t.o.v. drooggewicht</v>
      </c>
      <c r="J1642" s="25" t="s">
        <v>20892</v>
      </c>
    </row>
    <row r="1643" spans="1:10" ht="15.75" thickBot="1">
      <c r="A1643" s="10">
        <v>2725</v>
      </c>
      <c r="B1643" t="str">
        <f>INDEX('Parameter Codelist'!$A$1:$I$9000,MATCH($A1643,'Parameter Codelist'!$A:$A,0),2)</f>
        <v>Massafractie</v>
      </c>
      <c r="C1643" s="20" t="s">
        <v>20889</v>
      </c>
      <c r="D1643" s="6">
        <v>3410</v>
      </c>
      <c r="E1643" s="12" t="str">
        <f>INDEX('Parameter Codelist'!$A$1:$I$9000,MATCH($D1643,'Parameter Codelist'!$A:$A,0),2)</f>
        <v>chinonamid</v>
      </c>
      <c r="F1643" s="18" t="s">
        <v>19043</v>
      </c>
      <c r="G1643" t="str">
        <f>INDEX('Parameter Codelist'!$A$1:$I$9000,MATCH($D1643,'Parameter Codelist'!$A:$A,0),5)</f>
        <v>27541-88-4</v>
      </c>
      <c r="H1643" s="6">
        <v>1</v>
      </c>
      <c r="I1643" t="str">
        <f>INDEX('Hoedanigheid codelist'!$A$1:$J$5341,MATCH($H1643,'Hoedanigheid codelist'!$A:$A,0),3)</f>
        <v>t.o.v. drooggewicht</v>
      </c>
      <c r="J1643" s="25" t="s">
        <v>20892</v>
      </c>
    </row>
    <row r="1644" spans="1:10" ht="15.75" thickBot="1">
      <c r="A1644" s="10">
        <v>2725</v>
      </c>
      <c r="B1644" t="str">
        <f>INDEX('Parameter Codelist'!$A$1:$I$9000,MATCH($A1644,'Parameter Codelist'!$A:$A,0),2)</f>
        <v>Massafractie</v>
      </c>
      <c r="C1644" s="20" t="s">
        <v>20889</v>
      </c>
      <c r="D1644" s="6">
        <v>3411</v>
      </c>
      <c r="E1644" s="12" t="str">
        <f>INDEX('Parameter Codelist'!$A$1:$I$9000,MATCH($D1644,'Parameter Codelist'!$A:$A,0),2)</f>
        <v>chitine</v>
      </c>
      <c r="F1644" s="18" t="s">
        <v>19044</v>
      </c>
      <c r="G1644" t="str">
        <f>INDEX('Parameter Codelist'!$A$1:$I$9000,MATCH($D1644,'Parameter Codelist'!$A:$A,0),5)</f>
        <v>1398-61-4</v>
      </c>
      <c r="H1644" s="6">
        <v>1</v>
      </c>
      <c r="I1644" t="str">
        <f>INDEX('Hoedanigheid codelist'!$A$1:$J$5341,MATCH($H1644,'Hoedanigheid codelist'!$A:$A,0),3)</f>
        <v>t.o.v. drooggewicht</v>
      </c>
      <c r="J1644" s="25" t="s">
        <v>20892</v>
      </c>
    </row>
    <row r="1645" spans="1:10" ht="15.75" thickBot="1">
      <c r="A1645" s="10">
        <v>2725</v>
      </c>
      <c r="B1645" t="str">
        <f>INDEX('Parameter Codelist'!$A$1:$I$9000,MATCH($A1645,'Parameter Codelist'!$A:$A,0),2)</f>
        <v>Massafractie</v>
      </c>
      <c r="C1645" s="20" t="s">
        <v>20889</v>
      </c>
      <c r="D1645" s="6">
        <v>3412</v>
      </c>
      <c r="E1645" s="12" t="str">
        <f>INDEX('Parameter Codelist'!$A$1:$I$9000,MATCH($D1645,'Parameter Codelist'!$A:$A,0),2)</f>
        <v>chitosan</v>
      </c>
      <c r="F1645" s="18" t="s">
        <v>5100</v>
      </c>
      <c r="G1645" t="str">
        <f>INDEX('Parameter Codelist'!$A$1:$I$9000,MATCH($D1645,'Parameter Codelist'!$A:$A,0),5)</f>
        <v>9012-76-4</v>
      </c>
      <c r="H1645" s="6">
        <v>1</v>
      </c>
      <c r="I1645" t="str">
        <f>INDEX('Hoedanigheid codelist'!$A$1:$J$5341,MATCH($H1645,'Hoedanigheid codelist'!$A:$A,0),3)</f>
        <v>t.o.v. drooggewicht</v>
      </c>
      <c r="J1645" s="25" t="s">
        <v>20892</v>
      </c>
    </row>
    <row r="1646" spans="1:10" ht="15.75" thickBot="1">
      <c r="A1646" s="10">
        <v>2725</v>
      </c>
      <c r="B1646" t="str">
        <f>INDEX('Parameter Codelist'!$A$1:$I$9000,MATCH($A1646,'Parameter Codelist'!$A:$A,0),2)</f>
        <v>Massafractie</v>
      </c>
      <c r="C1646" s="20" t="s">
        <v>20889</v>
      </c>
      <c r="D1646" s="6">
        <v>3416</v>
      </c>
      <c r="E1646" s="12" t="str">
        <f>INDEX('Parameter Codelist'!$A$1:$I$9000,MATCH($D1646,'Parameter Codelist'!$A:$A,0),2)</f>
        <v>chlofentezin</v>
      </c>
      <c r="F1646" s="18" t="s">
        <v>5110</v>
      </c>
      <c r="G1646" t="str">
        <f>INDEX('Parameter Codelist'!$A$1:$I$9000,MATCH($D1646,'Parameter Codelist'!$A:$A,0),5)</f>
        <v>74115-24-5</v>
      </c>
      <c r="H1646" s="6">
        <v>1</v>
      </c>
      <c r="I1646" t="str">
        <f>INDEX('Hoedanigheid codelist'!$A$1:$J$5341,MATCH($H1646,'Hoedanigheid codelist'!$A:$A,0),3)</f>
        <v>t.o.v. drooggewicht</v>
      </c>
      <c r="J1646" s="25" t="s">
        <v>20892</v>
      </c>
    </row>
    <row r="1647" spans="1:10" ht="15.75" thickBot="1">
      <c r="A1647" s="10">
        <v>2725</v>
      </c>
      <c r="B1647" t="str">
        <f>INDEX('Parameter Codelist'!$A$1:$I$9000,MATCH($A1647,'Parameter Codelist'!$A:$A,0),2)</f>
        <v>Massafractie</v>
      </c>
      <c r="C1647" s="20" t="s">
        <v>20889</v>
      </c>
      <c r="D1647" s="6">
        <v>5203</v>
      </c>
      <c r="E1647" s="12" t="str">
        <f>INDEX('Parameter Codelist'!$A$1:$I$9000,MATCH($D1647,'Parameter Codelist'!$A:$A,0),2)</f>
        <v>chlooraceetaldehyde</v>
      </c>
      <c r="F1647" s="18" t="s">
        <v>19902</v>
      </c>
      <c r="G1647" t="str">
        <f>INDEX('Parameter Codelist'!$A$1:$I$9000,MATCH($D1647,'Parameter Codelist'!$A:$A,0),5)</f>
        <v>107-20-0</v>
      </c>
      <c r="H1647" s="6">
        <v>1</v>
      </c>
      <c r="I1647" t="str">
        <f>INDEX('Hoedanigheid codelist'!$A$1:$J$5341,MATCH($H1647,'Hoedanigheid codelist'!$A:$A,0),3)</f>
        <v>t.o.v. drooggewicht</v>
      </c>
      <c r="J1647" s="25" t="s">
        <v>20892</v>
      </c>
    </row>
    <row r="1648" spans="1:10" ht="15.75" thickBot="1">
      <c r="A1648" s="10">
        <v>2725</v>
      </c>
      <c r="B1648" t="str">
        <f>INDEX('Parameter Codelist'!$A$1:$I$9000,MATCH($A1648,'Parameter Codelist'!$A:$A,0),2)</f>
        <v>Massafractie</v>
      </c>
      <c r="C1648" s="20" t="s">
        <v>20889</v>
      </c>
      <c r="D1648" s="6">
        <v>3445</v>
      </c>
      <c r="E1648" s="12" t="str">
        <f>INDEX('Parameter Codelist'!$A$1:$I$9000,MATCH($D1648,'Parameter Codelist'!$A:$A,0),2)</f>
        <v>chlooraceton</v>
      </c>
      <c r="F1648" s="18" t="s">
        <v>19051</v>
      </c>
      <c r="G1648" t="str">
        <f>INDEX('Parameter Codelist'!$A$1:$I$9000,MATCH($D1648,'Parameter Codelist'!$A:$A,0),5)</f>
        <v>78-95-5</v>
      </c>
      <c r="H1648" s="6">
        <v>1</v>
      </c>
      <c r="I1648" t="str">
        <f>INDEX('Hoedanigheid codelist'!$A$1:$J$5341,MATCH($H1648,'Hoedanigheid codelist'!$A:$A,0),3)</f>
        <v>t.o.v. drooggewicht</v>
      </c>
      <c r="J1648" s="25" t="s">
        <v>20892</v>
      </c>
    </row>
    <row r="1649" spans="1:10" ht="15.75" thickBot="1">
      <c r="A1649" s="10">
        <v>2725</v>
      </c>
      <c r="B1649" t="str">
        <f>INDEX('Parameter Codelist'!$A$1:$I$9000,MATCH($A1649,'Parameter Codelist'!$A:$A,0),2)</f>
        <v>Massafractie</v>
      </c>
      <c r="C1649" s="20" t="s">
        <v>20889</v>
      </c>
      <c r="D1649" s="6">
        <v>6398</v>
      </c>
      <c r="E1649" s="12" t="str">
        <f>INDEX('Parameter Codelist'!$A$1:$I$9000,MATCH($D1649,'Parameter Codelist'!$A:$A,0),2)</f>
        <v>chlooracetonitril</v>
      </c>
      <c r="F1649" s="18" t="s">
        <v>20435</v>
      </c>
      <c r="G1649" t="str">
        <f>INDEX('Parameter Codelist'!$A$1:$I$9000,MATCH($D1649,'Parameter Codelist'!$A:$A,0),5)</f>
        <v>107-14-2</v>
      </c>
      <c r="H1649" s="6">
        <v>1</v>
      </c>
      <c r="I1649" t="str">
        <f>INDEX('Hoedanigheid codelist'!$A$1:$J$5341,MATCH($H1649,'Hoedanigheid codelist'!$A:$A,0),3)</f>
        <v>t.o.v. drooggewicht</v>
      </c>
      <c r="J1649" s="25" t="s">
        <v>20892</v>
      </c>
    </row>
    <row r="1650" spans="1:10" ht="15.75" thickBot="1">
      <c r="A1650" s="10">
        <v>2725</v>
      </c>
      <c r="B1650" t="str">
        <f>INDEX('Parameter Codelist'!$A$1:$I$9000,MATCH($A1650,'Parameter Codelist'!$A:$A,0),2)</f>
        <v>Massafractie</v>
      </c>
      <c r="C1650" s="20" t="s">
        <v>20889</v>
      </c>
      <c r="D1650" s="6">
        <v>2497</v>
      </c>
      <c r="E1650" s="12" t="str">
        <f>INDEX('Parameter Codelist'!$A$1:$I$9000,MATCH($D1650,'Parameter Codelist'!$A:$A,0),2)</f>
        <v>chlooramfenicol</v>
      </c>
      <c r="F1650" s="18" t="s">
        <v>18628</v>
      </c>
      <c r="G1650" t="str">
        <f>INDEX('Parameter Codelist'!$A$1:$I$9000,MATCH($D1650,'Parameter Codelist'!$A:$A,0),5)</f>
        <v>56-75-7</v>
      </c>
      <c r="H1650" s="6">
        <v>1</v>
      </c>
      <c r="I1650" t="str">
        <f>INDEX('Hoedanigheid codelist'!$A$1:$J$5341,MATCH($H1650,'Hoedanigheid codelist'!$A:$A,0),3)</f>
        <v>t.o.v. drooggewicht</v>
      </c>
      <c r="J1650" s="25" t="s">
        <v>20892</v>
      </c>
    </row>
    <row r="1651" spans="1:10" ht="15.75" thickBot="1">
      <c r="A1651" s="10">
        <v>2725</v>
      </c>
      <c r="B1651" t="str">
        <f>INDEX('Parameter Codelist'!$A$1:$I$9000,MATCH($A1651,'Parameter Codelist'!$A:$A,0),2)</f>
        <v>Massafractie</v>
      </c>
      <c r="C1651" s="20" t="s">
        <v>20889</v>
      </c>
      <c r="D1651" s="6">
        <v>3446</v>
      </c>
      <c r="E1651" s="12" t="str">
        <f>INDEX('Parameter Codelist'!$A$1:$I$9000,MATCH($D1651,'Parameter Codelist'!$A:$A,0),2)</f>
        <v>chlooramine-T</v>
      </c>
      <c r="F1651" s="18" t="s">
        <v>19052</v>
      </c>
      <c r="G1651" t="str">
        <f>INDEX('Parameter Codelist'!$A$1:$I$9000,MATCH($D1651,'Parameter Codelist'!$A:$A,0),5)</f>
        <v>127-65-1</v>
      </c>
      <c r="H1651" s="6">
        <v>1</v>
      </c>
      <c r="I1651" t="str">
        <f>INDEX('Hoedanigheid codelist'!$A$1:$J$5341,MATCH($H1651,'Hoedanigheid codelist'!$A:$A,0),3)</f>
        <v>t.o.v. drooggewicht</v>
      </c>
      <c r="J1651" s="25" t="s">
        <v>20892</v>
      </c>
    </row>
    <row r="1652" spans="1:10" ht="15.75" thickBot="1">
      <c r="A1652" s="10">
        <v>2725</v>
      </c>
      <c r="B1652" t="str">
        <f>INDEX('Parameter Codelist'!$A$1:$I$9000,MATCH($A1652,'Parameter Codelist'!$A:$A,0),2)</f>
        <v>Massafractie</v>
      </c>
      <c r="C1652" s="20" t="s">
        <v>20889</v>
      </c>
      <c r="D1652" s="6">
        <v>1245</v>
      </c>
      <c r="E1652" s="12" t="str">
        <f>INDEX('Parameter Codelist'!$A$1:$I$9000,MATCH($D1652,'Parameter Codelist'!$A:$A,0),2)</f>
        <v>chloorazijnzuur</v>
      </c>
      <c r="F1652" s="18" t="s">
        <v>18328</v>
      </c>
      <c r="G1652" t="str">
        <f>INDEX('Parameter Codelist'!$A$1:$I$9000,MATCH($D1652,'Parameter Codelist'!$A:$A,0),5)</f>
        <v>79-11-8</v>
      </c>
      <c r="H1652" s="6">
        <v>1</v>
      </c>
      <c r="I1652" t="str">
        <f>INDEX('Hoedanigheid codelist'!$A$1:$J$5341,MATCH($H1652,'Hoedanigheid codelist'!$A:$A,0),3)</f>
        <v>t.o.v. drooggewicht</v>
      </c>
      <c r="J1652" s="25" t="s">
        <v>20892</v>
      </c>
    </row>
    <row r="1653" spans="1:10" ht="15.75" thickBot="1">
      <c r="A1653" s="10">
        <v>2725</v>
      </c>
      <c r="B1653" t="str">
        <f>INDEX('Parameter Codelist'!$A$1:$I$9000,MATCH($A1653,'Parameter Codelist'!$A:$A,0),2)</f>
        <v>Massafractie</v>
      </c>
      <c r="C1653" s="20" t="s">
        <v>20889</v>
      </c>
      <c r="D1653" s="6">
        <v>506</v>
      </c>
      <c r="E1653" s="12" t="str">
        <f>INDEX('Parameter Codelist'!$A$1:$I$9000,MATCH($D1653,'Parameter Codelist'!$A:$A,0),2)</f>
        <v>chloorbenside</v>
      </c>
      <c r="F1653" s="18" t="s">
        <v>18130</v>
      </c>
      <c r="G1653" t="str">
        <f>INDEX('Parameter Codelist'!$A$1:$I$9000,MATCH($D1653,'Parameter Codelist'!$A:$A,0),5)</f>
        <v>103-17-3</v>
      </c>
      <c r="H1653" s="6">
        <v>1</v>
      </c>
      <c r="I1653" t="str">
        <f>INDEX('Hoedanigheid codelist'!$A$1:$J$5341,MATCH($H1653,'Hoedanigheid codelist'!$A:$A,0),3)</f>
        <v>t.o.v. drooggewicht</v>
      </c>
      <c r="J1653" s="25" t="s">
        <v>20892</v>
      </c>
    </row>
    <row r="1654" spans="1:10" ht="15.75" thickBot="1">
      <c r="A1654" s="10">
        <v>2725</v>
      </c>
      <c r="B1654" t="str">
        <f>INDEX('Parameter Codelist'!$A$1:$I$9000,MATCH($A1654,'Parameter Codelist'!$A:$A,0),2)</f>
        <v>Massafractie</v>
      </c>
      <c r="C1654" s="20" t="s">
        <v>20889</v>
      </c>
      <c r="D1654" s="6">
        <v>1246</v>
      </c>
      <c r="E1654" s="12" t="str">
        <f>INDEX('Parameter Codelist'!$A$1:$I$9000,MATCH($D1654,'Parameter Codelist'!$A:$A,0),2)</f>
        <v>chloorbenzeen</v>
      </c>
      <c r="F1654" s="18" t="s">
        <v>18329</v>
      </c>
      <c r="G1654" t="str">
        <f>INDEX('Parameter Codelist'!$A$1:$I$9000,MATCH($D1654,'Parameter Codelist'!$A:$A,0),5)</f>
        <v>108-90-7</v>
      </c>
      <c r="H1654" s="6">
        <v>1</v>
      </c>
      <c r="I1654" t="str">
        <f>INDEX('Hoedanigheid codelist'!$A$1:$J$5341,MATCH($H1654,'Hoedanigheid codelist'!$A:$A,0),3)</f>
        <v>t.o.v. drooggewicht</v>
      </c>
      <c r="J1654" s="25" t="s">
        <v>20892</v>
      </c>
    </row>
    <row r="1655" spans="1:10" ht="15.75" thickBot="1">
      <c r="A1655" s="10">
        <v>2725</v>
      </c>
      <c r="B1655" t="str">
        <f>INDEX('Parameter Codelist'!$A$1:$I$9000,MATCH($A1655,'Parameter Codelist'!$A:$A,0),2)</f>
        <v>Massafractie</v>
      </c>
      <c r="C1655" s="20" t="s">
        <v>20889</v>
      </c>
      <c r="D1655" s="6">
        <v>478</v>
      </c>
      <c r="E1655" s="12" t="str">
        <f>INDEX('Parameter Codelist'!$A$1:$I$9000,MATCH($D1655,'Parameter Codelist'!$A:$A,0),2)</f>
        <v>chloorbromuron</v>
      </c>
      <c r="F1655" s="18" t="s">
        <v>18114</v>
      </c>
      <c r="G1655" t="str">
        <f>INDEX('Parameter Codelist'!$A$1:$I$9000,MATCH($D1655,'Parameter Codelist'!$A:$A,0),5)</f>
        <v>13360-45-7</v>
      </c>
      <c r="H1655" s="6">
        <v>1</v>
      </c>
      <c r="I1655" t="str">
        <f>INDEX('Hoedanigheid codelist'!$A$1:$J$5341,MATCH($H1655,'Hoedanigheid codelist'!$A:$A,0),3)</f>
        <v>t.o.v. drooggewicht</v>
      </c>
      <c r="J1655" s="25" t="s">
        <v>20892</v>
      </c>
    </row>
    <row r="1656" spans="1:10" ht="15.75" thickBot="1">
      <c r="A1656" s="10">
        <v>2725</v>
      </c>
      <c r="B1656" t="str">
        <f>INDEX('Parameter Codelist'!$A$1:$I$9000,MATCH($A1656,'Parameter Codelist'!$A:$A,0),2)</f>
        <v>Massafractie</v>
      </c>
      <c r="C1656" s="20" t="s">
        <v>20889</v>
      </c>
      <c r="D1656" s="6">
        <v>479</v>
      </c>
      <c r="E1656" s="12" t="str">
        <f>INDEX('Parameter Codelist'!$A$1:$I$9000,MATCH($D1656,'Parameter Codelist'!$A:$A,0),2)</f>
        <v>chloorbufam</v>
      </c>
      <c r="F1656" s="18" t="s">
        <v>18115</v>
      </c>
      <c r="G1656" t="str">
        <f>INDEX('Parameter Codelist'!$A$1:$I$9000,MATCH($D1656,'Parameter Codelist'!$A:$A,0),5)</f>
        <v>1967-16-4</v>
      </c>
      <c r="H1656" s="6">
        <v>1</v>
      </c>
      <c r="I1656" t="str">
        <f>INDEX('Hoedanigheid codelist'!$A$1:$J$5341,MATCH($H1656,'Hoedanigheid codelist'!$A:$A,0),3)</f>
        <v>t.o.v. drooggewicht</v>
      </c>
      <c r="J1656" s="25" t="s">
        <v>20892</v>
      </c>
    </row>
    <row r="1657" spans="1:10" ht="15.75" thickBot="1">
      <c r="A1657" s="10">
        <v>2725</v>
      </c>
      <c r="B1657" t="str">
        <f>INDEX('Parameter Codelist'!$A$1:$I$9000,MATCH($A1657,'Parameter Codelist'!$A:$A,0),2)</f>
        <v>Massafractie</v>
      </c>
      <c r="C1657" s="20" t="s">
        <v>20889</v>
      </c>
      <c r="D1657" s="6">
        <v>3450</v>
      </c>
      <c r="E1657" s="12" t="str">
        <f>INDEX('Parameter Codelist'!$A$1:$I$9000,MATCH($D1657,'Parameter Codelist'!$A:$A,0),2)</f>
        <v>chloorcyclohexaan</v>
      </c>
      <c r="F1657" s="18" t="s">
        <v>19056</v>
      </c>
      <c r="G1657" t="str">
        <f>INDEX('Parameter Codelist'!$A$1:$I$9000,MATCH($D1657,'Parameter Codelist'!$A:$A,0),5)</f>
        <v>542-18-7</v>
      </c>
      <c r="H1657" s="6">
        <v>1</v>
      </c>
      <c r="I1657" t="str">
        <f>INDEX('Hoedanigheid codelist'!$A$1:$J$5341,MATCH($H1657,'Hoedanigheid codelist'!$A:$A,0),3)</f>
        <v>t.o.v. drooggewicht</v>
      </c>
      <c r="J1657" s="25" t="s">
        <v>20892</v>
      </c>
    </row>
    <row r="1658" spans="1:10" ht="15.75" thickBot="1">
      <c r="A1658" s="10">
        <v>2725</v>
      </c>
      <c r="B1658" t="str">
        <f>INDEX('Parameter Codelist'!$A$1:$I$9000,MATCH($A1658,'Parameter Codelist'!$A:$A,0),2)</f>
        <v>Massafractie</v>
      </c>
      <c r="C1658" s="20" t="s">
        <v>20889</v>
      </c>
      <c r="D1658" s="6">
        <v>2220</v>
      </c>
      <c r="E1658" s="12" t="str">
        <f>INDEX('Parameter Codelist'!$A$1:$I$9000,MATCH($D1658,'Parameter Codelist'!$A:$A,0),2)</f>
        <v>chloordaan</v>
      </c>
      <c r="F1658" s="18" t="s">
        <v>18553</v>
      </c>
      <c r="G1658" t="str">
        <f>INDEX('Parameter Codelist'!$A$1:$I$9000,MATCH($D1658,'Parameter Codelist'!$A:$A,0),5)</f>
        <v>57-74-9</v>
      </c>
      <c r="H1658" s="6">
        <v>1</v>
      </c>
      <c r="I1658" t="str">
        <f>INDEX('Hoedanigheid codelist'!$A$1:$J$5341,MATCH($H1658,'Hoedanigheid codelist'!$A:$A,0),3)</f>
        <v>t.o.v. drooggewicht</v>
      </c>
      <c r="J1658" s="25" t="s">
        <v>20892</v>
      </c>
    </row>
    <row r="1659" spans="1:10" ht="15.75" thickBot="1">
      <c r="A1659" s="10">
        <v>2725</v>
      </c>
      <c r="B1659" t="str">
        <f>INDEX('Parameter Codelist'!$A$1:$I$9000,MATCH($A1659,'Parameter Codelist'!$A:$A,0),2)</f>
        <v>Massafractie</v>
      </c>
      <c r="C1659" s="20" t="s">
        <v>20889</v>
      </c>
      <c r="D1659" s="6">
        <v>3452</v>
      </c>
      <c r="E1659" s="12" t="str">
        <f>INDEX('Parameter Codelist'!$A$1:$I$9000,MATCH($D1659,'Parameter Codelist'!$A:$A,0),2)</f>
        <v>chloordecone</v>
      </c>
      <c r="F1659" s="18" t="s">
        <v>19058</v>
      </c>
      <c r="G1659" t="str">
        <f>INDEX('Parameter Codelist'!$A$1:$I$9000,MATCH($D1659,'Parameter Codelist'!$A:$A,0),5)</f>
        <v>143-50-0</v>
      </c>
      <c r="H1659" s="6">
        <v>1</v>
      </c>
      <c r="I1659" t="str">
        <f>INDEX('Hoedanigheid codelist'!$A$1:$J$5341,MATCH($H1659,'Hoedanigheid codelist'!$A:$A,0),3)</f>
        <v>t.o.v. drooggewicht</v>
      </c>
      <c r="J1659" s="25" t="s">
        <v>20892</v>
      </c>
    </row>
    <row r="1660" spans="1:10" ht="15.75" thickBot="1">
      <c r="A1660" s="10">
        <v>2725</v>
      </c>
      <c r="B1660" t="str">
        <f>INDEX('Parameter Codelist'!$A$1:$I$9000,MATCH($A1660,'Parameter Codelist'!$A:$A,0),2)</f>
        <v>Massafractie</v>
      </c>
      <c r="C1660" s="20" t="s">
        <v>20889</v>
      </c>
      <c r="D1660" s="6">
        <v>3916</v>
      </c>
      <c r="E1660" s="12" t="str">
        <f>INDEX('Parameter Codelist'!$A$1:$I$9000,MATCH($D1660,'Parameter Codelist'!$A:$A,0),2)</f>
        <v>chloordifluormethaan</v>
      </c>
      <c r="F1660" s="18" t="s">
        <v>19275</v>
      </c>
      <c r="G1660" t="str">
        <f>INDEX('Parameter Codelist'!$A$1:$I$9000,MATCH($D1660,'Parameter Codelist'!$A:$A,0),5)</f>
        <v>75-45-6</v>
      </c>
      <c r="H1660" s="6">
        <v>1</v>
      </c>
      <c r="I1660" t="str">
        <f>INDEX('Hoedanigheid codelist'!$A$1:$J$5341,MATCH($H1660,'Hoedanigheid codelist'!$A:$A,0),3)</f>
        <v>t.o.v. drooggewicht</v>
      </c>
      <c r="J1660" s="25" t="s">
        <v>20892</v>
      </c>
    </row>
    <row r="1661" spans="1:10" ht="15.75" thickBot="1">
      <c r="A1661" s="10">
        <v>2725</v>
      </c>
      <c r="B1661" t="str">
        <f>INDEX('Parameter Codelist'!$A$1:$I$9000,MATCH($A1661,'Parameter Codelist'!$A:$A,0),2)</f>
        <v>Massafractie</v>
      </c>
      <c r="C1661" s="20" t="s">
        <v>20889</v>
      </c>
      <c r="D1661" s="6">
        <v>6186</v>
      </c>
      <c r="E1661" s="12" t="str">
        <f>INDEX('Parameter Codelist'!$A$1:$I$9000,MATCH($D1661,'Parameter Codelist'!$A:$A,0),2)</f>
        <v>chloordimeform</v>
      </c>
      <c r="F1661" s="18" t="s">
        <v>20291</v>
      </c>
      <c r="G1661" t="str">
        <f>INDEX('Parameter Codelist'!$A$1:$I$9000,MATCH($D1661,'Parameter Codelist'!$A:$A,0),5)</f>
        <v>6164-98-3</v>
      </c>
      <c r="H1661" s="6">
        <v>1</v>
      </c>
      <c r="I1661" t="str">
        <f>INDEX('Hoedanigheid codelist'!$A$1:$J$5341,MATCH($H1661,'Hoedanigheid codelist'!$A:$A,0),3)</f>
        <v>t.o.v. drooggewicht</v>
      </c>
      <c r="J1661" s="25" t="s">
        <v>20892</v>
      </c>
    </row>
    <row r="1662" spans="1:10" ht="15.75" thickBot="1">
      <c r="A1662" s="10">
        <v>2725</v>
      </c>
      <c r="B1662" t="str">
        <f>INDEX('Parameter Codelist'!$A$1:$I$9000,MATCH($A1662,'Parameter Codelist'!$A:$A,0),2)</f>
        <v>Massafractie</v>
      </c>
      <c r="C1662" s="20" t="s">
        <v>20889</v>
      </c>
      <c r="D1662" s="6">
        <v>3451</v>
      </c>
      <c r="E1662" s="12" t="str">
        <f>INDEX('Parameter Codelist'!$A$1:$I$9000,MATCH($D1662,'Parameter Codelist'!$A:$A,0),2)</f>
        <v>chloordimethylether</v>
      </c>
      <c r="F1662" s="18" t="s">
        <v>19057</v>
      </c>
      <c r="G1662" t="str">
        <f>INDEX('Parameter Codelist'!$A$1:$I$9000,MATCH($D1662,'Parameter Codelist'!$A:$A,0),5)</f>
        <v>107-30-2</v>
      </c>
      <c r="H1662" s="6">
        <v>1</v>
      </c>
      <c r="I1662" t="str">
        <f>INDEX('Hoedanigheid codelist'!$A$1:$J$5341,MATCH($H1662,'Hoedanigheid codelist'!$A:$A,0),3)</f>
        <v>t.o.v. drooggewicht</v>
      </c>
      <c r="J1662" s="25" t="s">
        <v>20892</v>
      </c>
    </row>
    <row r="1663" spans="1:10" ht="15.75" thickBot="1">
      <c r="A1663" s="10">
        <v>2725</v>
      </c>
      <c r="B1663" t="str">
        <f>INDEX('Parameter Codelist'!$A$1:$I$9000,MATCH($A1663,'Parameter Codelist'!$A:$A,0),2)</f>
        <v>Massafractie</v>
      </c>
      <c r="C1663" s="20" t="s">
        <v>20889</v>
      </c>
      <c r="D1663" s="6">
        <v>3453</v>
      </c>
      <c r="E1663" s="12" t="str">
        <f>INDEX('Parameter Codelist'!$A$1:$I$9000,MATCH($D1663,'Parameter Codelist'!$A:$A,0),2)</f>
        <v>chloordioxide</v>
      </c>
      <c r="F1663" s="18" t="s">
        <v>19059</v>
      </c>
      <c r="G1663" t="str">
        <f>INDEX('Parameter Codelist'!$A$1:$I$9000,MATCH($D1663,'Parameter Codelist'!$A:$A,0),5)</f>
        <v>10049-04-4</v>
      </c>
      <c r="H1663" s="6">
        <v>1</v>
      </c>
      <c r="I1663" t="str">
        <f>INDEX('Hoedanigheid codelist'!$A$1:$J$5341,MATCH($H1663,'Hoedanigheid codelist'!$A:$A,0),3)</f>
        <v>t.o.v. drooggewicht</v>
      </c>
      <c r="J1663" s="25" t="s">
        <v>20892</v>
      </c>
    </row>
    <row r="1664" spans="1:10" ht="15.75" thickBot="1">
      <c r="A1664" s="10">
        <v>2725</v>
      </c>
      <c r="B1664" t="str">
        <f>INDEX('Parameter Codelist'!$A$1:$I$9000,MATCH($A1664,'Parameter Codelist'!$A:$A,0),2)</f>
        <v>Massafractie</v>
      </c>
      <c r="C1664" s="20" t="s">
        <v>20889</v>
      </c>
      <c r="D1664" s="6">
        <v>1247</v>
      </c>
      <c r="E1664" s="12" t="str">
        <f>INDEX('Parameter Codelist'!$A$1:$I$9000,MATCH($D1664,'Parameter Codelist'!$A:$A,0),2)</f>
        <v>chloorethaan</v>
      </c>
      <c r="F1664" s="18" t="s">
        <v>18330</v>
      </c>
      <c r="G1664" t="str">
        <f>INDEX('Parameter Codelist'!$A$1:$I$9000,MATCH($D1664,'Parameter Codelist'!$A:$A,0),5)</f>
        <v>75-00-3</v>
      </c>
      <c r="H1664" s="6">
        <v>1</v>
      </c>
      <c r="I1664" t="str">
        <f>INDEX('Hoedanigheid codelist'!$A$1:$J$5341,MATCH($H1664,'Hoedanigheid codelist'!$A:$A,0),3)</f>
        <v>t.o.v. drooggewicht</v>
      </c>
      <c r="J1664" s="25" t="s">
        <v>20892</v>
      </c>
    </row>
    <row r="1665" spans="1:10" ht="15.75" thickBot="1">
      <c r="A1665" s="10">
        <v>2725</v>
      </c>
      <c r="B1665" t="str">
        <f>INDEX('Parameter Codelist'!$A$1:$I$9000,MATCH($A1665,'Parameter Codelist'!$A:$A,0),2)</f>
        <v>Massafractie</v>
      </c>
      <c r="C1665" s="20" t="s">
        <v>20889</v>
      </c>
      <c r="D1665" s="6">
        <v>1654</v>
      </c>
      <c r="E1665" s="12" t="str">
        <f>INDEX('Parameter Codelist'!$A$1:$I$9000,MATCH($D1665,'Parameter Codelist'!$A:$A,0),2)</f>
        <v>chlooretheen (vinylchloride)</v>
      </c>
      <c r="F1665" s="18" t="s">
        <v>18472</v>
      </c>
      <c r="G1665" t="str">
        <f>INDEX('Parameter Codelist'!$A$1:$I$9000,MATCH($D1665,'Parameter Codelist'!$A:$A,0),5)</f>
        <v>75-01-4</v>
      </c>
      <c r="H1665" s="6">
        <v>1</v>
      </c>
      <c r="I1665" t="str">
        <f>INDEX('Hoedanigheid codelist'!$A$1:$J$5341,MATCH($H1665,'Hoedanigheid codelist'!$A:$A,0),3)</f>
        <v>t.o.v. drooggewicht</v>
      </c>
      <c r="J1665" s="25" t="s">
        <v>20892</v>
      </c>
    </row>
    <row r="1666" spans="1:10" ht="15.75" thickBot="1">
      <c r="A1666" s="10">
        <v>2725</v>
      </c>
      <c r="B1666" t="str">
        <f>INDEX('Parameter Codelist'!$A$1:$I$9000,MATCH($A1666,'Parameter Codelist'!$A:$A,0),2)</f>
        <v>Massafractie</v>
      </c>
      <c r="C1666" s="20" t="s">
        <v>20889</v>
      </c>
      <c r="D1666" s="6">
        <v>3460</v>
      </c>
      <c r="E1666" s="12" t="str">
        <f>INDEX('Parameter Codelist'!$A$1:$I$9000,MATCH($D1666,'Parameter Codelist'!$A:$A,0),2)</f>
        <v>chloorfacinon</v>
      </c>
      <c r="F1666" s="18" t="s">
        <v>19063</v>
      </c>
      <c r="G1666" t="str">
        <f>INDEX('Parameter Codelist'!$A$1:$I$9000,MATCH($D1666,'Parameter Codelist'!$A:$A,0),5)</f>
        <v>3691-35-8</v>
      </c>
      <c r="H1666" s="6">
        <v>1</v>
      </c>
      <c r="I1666" t="str">
        <f>INDEX('Hoedanigheid codelist'!$A$1:$J$5341,MATCH($H1666,'Hoedanigheid codelist'!$A:$A,0),3)</f>
        <v>t.o.v. drooggewicht</v>
      </c>
      <c r="J1666" s="25" t="s">
        <v>20892</v>
      </c>
    </row>
    <row r="1667" spans="1:10" ht="15.75" thickBot="1">
      <c r="A1667" s="10">
        <v>2725</v>
      </c>
      <c r="B1667" t="str">
        <f>INDEX('Parameter Codelist'!$A$1:$I$9000,MATCH($A1667,'Parameter Codelist'!$A:$A,0),2)</f>
        <v>Massafractie</v>
      </c>
      <c r="C1667" s="20" t="s">
        <v>20889</v>
      </c>
      <c r="D1667" s="6">
        <v>3458</v>
      </c>
      <c r="E1667" s="12" t="str">
        <f>INDEX('Parameter Codelist'!$A$1:$I$9000,MATCH($D1667,'Parameter Codelist'!$A:$A,0),2)</f>
        <v>chloorfenapyr</v>
      </c>
      <c r="F1667" s="18" t="s">
        <v>19061</v>
      </c>
      <c r="G1667" t="str">
        <f>INDEX('Parameter Codelist'!$A$1:$I$9000,MATCH($D1667,'Parameter Codelist'!$A:$A,0),5)</f>
        <v>122453-73-0</v>
      </c>
      <c r="H1667" s="6">
        <v>1</v>
      </c>
      <c r="I1667" t="str">
        <f>INDEX('Hoedanigheid codelist'!$A$1:$J$5341,MATCH($H1667,'Hoedanigheid codelist'!$A:$A,0),3)</f>
        <v>t.o.v. drooggewicht</v>
      </c>
      <c r="J1667" s="25" t="s">
        <v>20892</v>
      </c>
    </row>
    <row r="1668" spans="1:10" ht="15.75" thickBot="1">
      <c r="A1668" s="10">
        <v>2725</v>
      </c>
      <c r="B1668" t="str">
        <f>INDEX('Parameter Codelist'!$A$1:$I$9000,MATCH($A1668,'Parameter Codelist'!$A:$A,0),2)</f>
        <v>Massafractie</v>
      </c>
      <c r="C1668" s="20" t="s">
        <v>20889</v>
      </c>
      <c r="D1668" s="6">
        <v>484</v>
      </c>
      <c r="E1668" s="12" t="str">
        <f>INDEX('Parameter Codelist'!$A$1:$I$9000,MATCH($D1668,'Parameter Codelist'!$A:$A,0),2)</f>
        <v>chloorfenson</v>
      </c>
      <c r="F1668" s="18" t="s">
        <v>18118</v>
      </c>
      <c r="G1668" t="str">
        <f>INDEX('Parameter Codelist'!$A$1:$I$9000,MATCH($D1668,'Parameter Codelist'!$A:$A,0),5)</f>
        <v>80-33-1</v>
      </c>
      <c r="H1668" s="6">
        <v>1</v>
      </c>
      <c r="I1668" t="str">
        <f>INDEX('Hoedanigheid codelist'!$A$1:$J$5341,MATCH($H1668,'Hoedanigheid codelist'!$A:$A,0),3)</f>
        <v>t.o.v. drooggewicht</v>
      </c>
      <c r="J1668" s="25" t="s">
        <v>20892</v>
      </c>
    </row>
    <row r="1669" spans="1:10" ht="15.75" thickBot="1">
      <c r="A1669" s="10">
        <v>2725</v>
      </c>
      <c r="B1669" t="str">
        <f>INDEX('Parameter Codelist'!$A$1:$I$9000,MATCH($A1669,'Parameter Codelist'!$A:$A,0),2)</f>
        <v>Massafractie</v>
      </c>
      <c r="C1669" s="20" t="s">
        <v>20889</v>
      </c>
      <c r="D1669" s="6">
        <v>487</v>
      </c>
      <c r="E1669" s="12" t="str">
        <f>INDEX('Parameter Codelist'!$A$1:$I$9000,MATCH($D1669,'Parameter Codelist'!$A:$A,0),2)</f>
        <v>chloorfenvinfos</v>
      </c>
      <c r="F1669" s="18" t="s">
        <v>18119</v>
      </c>
      <c r="G1669" t="str">
        <f>INDEX('Parameter Codelist'!$A$1:$I$9000,MATCH($D1669,'Parameter Codelist'!$A:$A,0),5)</f>
        <v>470-90-6</v>
      </c>
      <c r="H1669" s="6">
        <v>1</v>
      </c>
      <c r="I1669" t="str">
        <f>INDEX('Hoedanigheid codelist'!$A$1:$J$5341,MATCH($H1669,'Hoedanigheid codelist'!$A:$A,0),3)</f>
        <v>t.o.v. drooggewicht</v>
      </c>
      <c r="J1669" s="25" t="s">
        <v>20892</v>
      </c>
    </row>
    <row r="1670" spans="1:10" ht="15.75" thickBot="1">
      <c r="A1670" s="10">
        <v>2725</v>
      </c>
      <c r="B1670" t="str">
        <f>INDEX('Parameter Codelist'!$A$1:$I$9000,MATCH($A1670,'Parameter Codelist'!$A:$A,0),2)</f>
        <v>Massafractie</v>
      </c>
      <c r="C1670" s="20" t="s">
        <v>20889</v>
      </c>
      <c r="D1670" s="6">
        <v>3459</v>
      </c>
      <c r="E1670" s="12" t="str">
        <f>INDEX('Parameter Codelist'!$A$1:$I$9000,MATCH($D1670,'Parameter Codelist'!$A:$A,0),2)</f>
        <v>chloorfluazuron</v>
      </c>
      <c r="F1670" s="18" t="s">
        <v>19062</v>
      </c>
      <c r="G1670" t="str">
        <f>INDEX('Parameter Codelist'!$A$1:$I$9000,MATCH($D1670,'Parameter Codelist'!$A:$A,0),5)</f>
        <v>71422-67-8</v>
      </c>
      <c r="H1670" s="6">
        <v>1</v>
      </c>
      <c r="I1670" t="str">
        <f>INDEX('Hoedanigheid codelist'!$A$1:$J$5341,MATCH($H1670,'Hoedanigheid codelist'!$A:$A,0),3)</f>
        <v>t.o.v. drooggewicht</v>
      </c>
      <c r="J1670" s="25" t="s">
        <v>20892</v>
      </c>
    </row>
    <row r="1671" spans="1:10" ht="15.75" thickBot="1">
      <c r="A1671" s="10">
        <v>2725</v>
      </c>
      <c r="B1671" t="str">
        <f>INDEX('Parameter Codelist'!$A$1:$I$9000,MATCH($A1671,'Parameter Codelist'!$A:$A,0),2)</f>
        <v>Massafractie</v>
      </c>
      <c r="C1671" s="20" t="s">
        <v>20889</v>
      </c>
      <c r="D1671" s="6">
        <v>3457</v>
      </c>
      <c r="E1671" s="12" t="str">
        <f>INDEX('Parameter Codelist'!$A$1:$I$9000,MATCH($D1671,'Parameter Codelist'!$A:$A,0),2)</f>
        <v>chloorfluoraniline</v>
      </c>
      <c r="F1671" s="18" t="s">
        <v>19060</v>
      </c>
      <c r="G1671" t="str">
        <f>INDEX('Parameter Codelist'!$A$1:$I$9000,MATCH($D1671,'Parameter Codelist'!$A:$A,0),5)</f>
        <v>367-21-5</v>
      </c>
      <c r="H1671" s="6">
        <v>1</v>
      </c>
      <c r="I1671" t="str">
        <f>INDEX('Hoedanigheid codelist'!$A$1:$J$5341,MATCH($H1671,'Hoedanigheid codelist'!$A:$A,0),3)</f>
        <v>t.o.v. drooggewicht</v>
      </c>
      <c r="J1671" s="25" t="s">
        <v>20892</v>
      </c>
    </row>
    <row r="1672" spans="1:10" ht="15.75" thickBot="1">
      <c r="A1672" s="10">
        <v>2725</v>
      </c>
      <c r="B1672" t="str">
        <f>INDEX('Parameter Codelist'!$A$1:$I$9000,MATCH($A1672,'Parameter Codelist'!$A:$A,0),2)</f>
        <v>Massafractie</v>
      </c>
      <c r="C1672" s="20" t="s">
        <v>20889</v>
      </c>
      <c r="D1672" s="6">
        <v>3461</v>
      </c>
      <c r="E1672" s="12" t="str">
        <f>INDEX('Parameter Codelist'!$A$1:$I$9000,MATCH($D1672,'Parameter Codelist'!$A:$A,0),2)</f>
        <v>chloorflurenol</v>
      </c>
      <c r="F1672" s="18" t="s">
        <v>19064</v>
      </c>
      <c r="G1672" t="str">
        <f>INDEX('Parameter Codelist'!$A$1:$I$9000,MATCH($D1672,'Parameter Codelist'!$A:$A,0),5)</f>
        <v>2464-37-1</v>
      </c>
      <c r="H1672" s="6">
        <v>1</v>
      </c>
      <c r="I1672" t="str">
        <f>INDEX('Hoedanigheid codelist'!$A$1:$J$5341,MATCH($H1672,'Hoedanigheid codelist'!$A:$A,0),3)</f>
        <v>t.o.v. drooggewicht</v>
      </c>
      <c r="J1672" s="25" t="s">
        <v>20892</v>
      </c>
    </row>
    <row r="1673" spans="1:10" ht="15.75" thickBot="1">
      <c r="A1673" s="10">
        <v>2725</v>
      </c>
      <c r="B1673" t="str">
        <f>INDEX('Parameter Codelist'!$A$1:$I$9000,MATCH($A1673,'Parameter Codelist'!$A:$A,0),2)</f>
        <v>Massafractie</v>
      </c>
      <c r="C1673" s="20" t="s">
        <v>20889</v>
      </c>
      <c r="D1673" s="6">
        <v>3462</v>
      </c>
      <c r="E1673" s="12" t="str">
        <f>INDEX('Parameter Codelist'!$A$1:$I$9000,MATCH($D1673,'Parameter Codelist'!$A:$A,0),2)</f>
        <v>chloorhexidinegluconaat</v>
      </c>
      <c r="F1673" s="18" t="s">
        <v>19065</v>
      </c>
      <c r="G1673" t="str">
        <f>INDEX('Parameter Codelist'!$A$1:$I$9000,MATCH($D1673,'Parameter Codelist'!$A:$A,0),5)</f>
        <v>18472-51-0</v>
      </c>
      <c r="H1673" s="6">
        <v>1</v>
      </c>
      <c r="I1673" t="str">
        <f>INDEX('Hoedanigheid codelist'!$A$1:$J$5341,MATCH($H1673,'Hoedanigheid codelist'!$A:$A,0),3)</f>
        <v>t.o.v. drooggewicht</v>
      </c>
      <c r="J1673" s="25" t="s">
        <v>20892</v>
      </c>
    </row>
    <row r="1674" spans="1:10" ht="15.75" thickBot="1">
      <c r="A1674" s="10">
        <v>2725</v>
      </c>
      <c r="B1674" t="str">
        <f>INDEX('Parameter Codelist'!$A$1:$I$9000,MATCH($A1674,'Parameter Codelist'!$A:$A,0),2)</f>
        <v>Massafractie</v>
      </c>
      <c r="C1674" s="20" t="s">
        <v>20889</v>
      </c>
      <c r="D1674" s="6">
        <v>488</v>
      </c>
      <c r="E1674" s="12" t="str">
        <f>INDEX('Parameter Codelist'!$A$1:$I$9000,MATCH($D1674,'Parameter Codelist'!$A:$A,0),2)</f>
        <v>chloormefos</v>
      </c>
      <c r="F1674" s="18" t="s">
        <v>18120</v>
      </c>
      <c r="G1674" t="str">
        <f>INDEX('Parameter Codelist'!$A$1:$I$9000,MATCH($D1674,'Parameter Codelist'!$A:$A,0),5)</f>
        <v>24934-91-6</v>
      </c>
      <c r="H1674" s="6">
        <v>1</v>
      </c>
      <c r="I1674" t="str">
        <f>INDEX('Hoedanigheid codelist'!$A$1:$J$5341,MATCH($H1674,'Hoedanigheid codelist'!$A:$A,0),3)</f>
        <v>t.o.v. drooggewicht</v>
      </c>
      <c r="J1674" s="25" t="s">
        <v>20892</v>
      </c>
    </row>
    <row r="1675" spans="1:10" ht="15.75" thickBot="1">
      <c r="A1675" s="10">
        <v>2725</v>
      </c>
      <c r="B1675" t="str">
        <f>INDEX('Parameter Codelist'!$A$1:$I$9000,MATCH($A1675,'Parameter Codelist'!$A:$A,0),2)</f>
        <v>Massafractie</v>
      </c>
      <c r="C1675" s="20" t="s">
        <v>20889</v>
      </c>
      <c r="D1675" s="6">
        <v>3464</v>
      </c>
      <c r="E1675" s="12" t="str">
        <f>INDEX('Parameter Codelist'!$A$1:$I$9000,MATCH($D1675,'Parameter Codelist'!$A:$A,0),2)</f>
        <v>chloormequat</v>
      </c>
      <c r="F1675" s="18" t="s">
        <v>19067</v>
      </c>
      <c r="G1675" t="str">
        <f>INDEX('Parameter Codelist'!$A$1:$I$9000,MATCH($D1675,'Parameter Codelist'!$A:$A,0),5)</f>
        <v>7003-89-6</v>
      </c>
      <c r="H1675" s="6">
        <v>1</v>
      </c>
      <c r="I1675" t="str">
        <f>INDEX('Hoedanigheid codelist'!$A$1:$J$5341,MATCH($H1675,'Hoedanigheid codelist'!$A:$A,0),3)</f>
        <v>t.o.v. drooggewicht</v>
      </c>
      <c r="J1675" s="25" t="s">
        <v>20892</v>
      </c>
    </row>
    <row r="1676" spans="1:10" ht="15.75" thickBot="1">
      <c r="A1676" s="10">
        <v>2725</v>
      </c>
      <c r="B1676" t="str">
        <f>INDEX('Parameter Codelist'!$A$1:$I$9000,MATCH($A1676,'Parameter Codelist'!$A:$A,0),2)</f>
        <v>Massafractie</v>
      </c>
      <c r="C1676" s="20" t="s">
        <v>20889</v>
      </c>
      <c r="D1676" s="6">
        <v>5243</v>
      </c>
      <c r="E1676" s="12" t="str">
        <f>INDEX('Parameter Codelist'!$A$1:$I$9000,MATCH($D1676,'Parameter Codelist'!$A:$A,0),2)</f>
        <v>chloormequatchloride</v>
      </c>
      <c r="F1676" s="18" t="s">
        <v>19933</v>
      </c>
      <c r="G1676" t="str">
        <f>INDEX('Parameter Codelist'!$A$1:$I$9000,MATCH($D1676,'Parameter Codelist'!$A:$A,0),5)</f>
        <v>999-81-5</v>
      </c>
      <c r="H1676" s="6">
        <v>1</v>
      </c>
      <c r="I1676" t="str">
        <f>INDEX('Hoedanigheid codelist'!$A$1:$J$5341,MATCH($H1676,'Hoedanigheid codelist'!$A:$A,0),3)</f>
        <v>t.o.v. drooggewicht</v>
      </c>
      <c r="J1676" s="25" t="s">
        <v>20892</v>
      </c>
    </row>
    <row r="1677" spans="1:10" ht="15.75" thickBot="1">
      <c r="A1677" s="10">
        <v>2725</v>
      </c>
      <c r="B1677" t="str">
        <f>INDEX('Parameter Codelist'!$A$1:$I$9000,MATCH($A1677,'Parameter Codelist'!$A:$A,0),2)</f>
        <v>Massafractie</v>
      </c>
      <c r="C1677" s="20" t="s">
        <v>20889</v>
      </c>
      <c r="D1677" s="6">
        <v>489</v>
      </c>
      <c r="E1677" s="12" t="str">
        <f>INDEX('Parameter Codelist'!$A$1:$I$9000,MATCH($D1677,'Parameter Codelist'!$A:$A,0),2)</f>
        <v>chloormethaan</v>
      </c>
      <c r="F1677" s="18" t="s">
        <v>18121</v>
      </c>
      <c r="G1677" t="str">
        <f>INDEX('Parameter Codelist'!$A$1:$I$9000,MATCH($D1677,'Parameter Codelist'!$A:$A,0),5)</f>
        <v>74-87-3</v>
      </c>
      <c r="H1677" s="6">
        <v>1</v>
      </c>
      <c r="I1677" t="str">
        <f>INDEX('Hoedanigheid codelist'!$A$1:$J$5341,MATCH($H1677,'Hoedanigheid codelist'!$A:$A,0),3)</f>
        <v>t.o.v. drooggewicht</v>
      </c>
      <c r="J1677" s="25" t="s">
        <v>20892</v>
      </c>
    </row>
    <row r="1678" spans="1:10" ht="15.75" thickBot="1">
      <c r="A1678" s="10">
        <v>2725</v>
      </c>
      <c r="B1678" t="str">
        <f>INDEX('Parameter Codelist'!$A$1:$I$9000,MATCH($A1678,'Parameter Codelist'!$A:$A,0),2)</f>
        <v>Massafractie</v>
      </c>
      <c r="C1678" s="20" t="s">
        <v>20889</v>
      </c>
      <c r="D1678" s="6">
        <v>3465</v>
      </c>
      <c r="E1678" s="12" t="str">
        <f>INDEX('Parameter Codelist'!$A$1:$I$9000,MATCH($D1678,'Parameter Codelist'!$A:$A,0),2)</f>
        <v>chloornitrobenzeen</v>
      </c>
      <c r="F1678" s="18" t="s">
        <v>19068</v>
      </c>
      <c r="G1678" t="str">
        <f>INDEX('Parameter Codelist'!$A$1:$I$9000,MATCH($D1678,'Parameter Codelist'!$A:$A,0),5)</f>
        <v>25167-93-5</v>
      </c>
      <c r="H1678" s="6">
        <v>1</v>
      </c>
      <c r="I1678" t="str">
        <f>INDEX('Hoedanigheid codelist'!$A$1:$J$5341,MATCH($H1678,'Hoedanigheid codelist'!$A:$A,0),3)</f>
        <v>t.o.v. drooggewicht</v>
      </c>
      <c r="J1678" s="25" t="s">
        <v>20892</v>
      </c>
    </row>
    <row r="1679" spans="1:10" ht="15.75" thickBot="1">
      <c r="A1679" s="10">
        <v>2725</v>
      </c>
      <c r="B1679" t="str">
        <f>INDEX('Parameter Codelist'!$A$1:$I$9000,MATCH($A1679,'Parameter Codelist'!$A:$A,0),2)</f>
        <v>Massafractie</v>
      </c>
      <c r="C1679" s="20" t="s">
        <v>20889</v>
      </c>
      <c r="D1679" s="6">
        <v>1718</v>
      </c>
      <c r="E1679" s="12" t="str">
        <f>INDEX('Parameter Codelist'!$A$1:$I$9000,MATCH($D1679,'Parameter Codelist'!$A:$A,0),2)</f>
        <v>chlooroxuron</v>
      </c>
      <c r="F1679" s="18" t="s">
        <v>18492</v>
      </c>
      <c r="G1679" t="str">
        <f>INDEX('Parameter Codelist'!$A$1:$I$9000,MATCH($D1679,'Parameter Codelist'!$A:$A,0),5)</f>
        <v>1982-47-4</v>
      </c>
      <c r="H1679" s="6">
        <v>1</v>
      </c>
      <c r="I1679" t="str">
        <f>INDEX('Hoedanigheid codelist'!$A$1:$J$5341,MATCH($H1679,'Hoedanigheid codelist'!$A:$A,0),3)</f>
        <v>t.o.v. drooggewicht</v>
      </c>
      <c r="J1679" s="25" t="s">
        <v>20892</v>
      </c>
    </row>
    <row r="1680" spans="1:10" ht="15.75" thickBot="1">
      <c r="A1680" s="10">
        <v>2725</v>
      </c>
      <c r="B1680" t="str">
        <f>INDEX('Parameter Codelist'!$A$1:$I$9000,MATCH($A1680,'Parameter Codelist'!$A:$A,0),2)</f>
        <v>Massafractie</v>
      </c>
      <c r="C1680" s="20" t="s">
        <v>20889</v>
      </c>
      <c r="D1680" s="6">
        <v>2452</v>
      </c>
      <c r="E1680" s="12" t="str">
        <f>INDEX('Parameter Codelist'!$A$1:$I$9000,MATCH($D1680,'Parameter Codelist'!$A:$A,0),2)</f>
        <v>chlooroxynil</v>
      </c>
      <c r="F1680" s="18" t="s">
        <v>18603</v>
      </c>
      <c r="G1680" t="str">
        <f>INDEX('Parameter Codelist'!$A$1:$I$9000,MATCH($D1680,'Parameter Codelist'!$A:$A,0),5)</f>
        <v>1891-95-8</v>
      </c>
      <c r="H1680" s="6">
        <v>1</v>
      </c>
      <c r="I1680" t="str">
        <f>INDEX('Hoedanigheid codelist'!$A$1:$J$5341,MATCH($H1680,'Hoedanigheid codelist'!$A:$A,0),3)</f>
        <v>t.o.v. drooggewicht</v>
      </c>
      <c r="J1680" s="25" t="s">
        <v>20892</v>
      </c>
    </row>
    <row r="1681" spans="1:10" ht="15.75" thickBot="1">
      <c r="A1681" s="10">
        <v>2725</v>
      </c>
      <c r="B1681" t="str">
        <f>INDEX('Parameter Codelist'!$A$1:$I$9000,MATCH($A1681,'Parameter Codelist'!$A:$A,0),2)</f>
        <v>Massafractie</v>
      </c>
      <c r="C1681" s="20" t="s">
        <v>20889</v>
      </c>
      <c r="D1681" s="6">
        <v>3475</v>
      </c>
      <c r="E1681" s="12" t="str">
        <f>INDEX('Parameter Codelist'!$A$1:$I$9000,MATCH($D1681,'Parameter Codelist'!$A:$A,0),2)</f>
        <v>chloorpicrine</v>
      </c>
      <c r="F1681" s="18" t="s">
        <v>19074</v>
      </c>
      <c r="G1681" t="str">
        <f>INDEX('Parameter Codelist'!$A$1:$I$9000,MATCH($D1681,'Parameter Codelist'!$A:$A,0),5)</f>
        <v>76-06-2</v>
      </c>
      <c r="H1681" s="6">
        <v>1</v>
      </c>
      <c r="I1681" t="str">
        <f>INDEX('Hoedanigheid codelist'!$A$1:$J$5341,MATCH($H1681,'Hoedanigheid codelist'!$A:$A,0),3)</f>
        <v>t.o.v. drooggewicht</v>
      </c>
      <c r="J1681" s="25" t="s">
        <v>20892</v>
      </c>
    </row>
    <row r="1682" spans="1:10" ht="15.75" thickBot="1">
      <c r="A1682" s="10">
        <v>2725</v>
      </c>
      <c r="B1682" t="str">
        <f>INDEX('Parameter Codelist'!$A$1:$I$9000,MATCH($A1682,'Parameter Codelist'!$A:$A,0),2)</f>
        <v>Massafractie</v>
      </c>
      <c r="C1682" s="20" t="s">
        <v>20889</v>
      </c>
      <c r="D1682" s="6">
        <v>492</v>
      </c>
      <c r="E1682" s="12" t="str">
        <f>INDEX('Parameter Codelist'!$A$1:$I$9000,MATCH($D1682,'Parameter Codelist'!$A:$A,0),2)</f>
        <v>chloorprofam</v>
      </c>
      <c r="F1682" s="18" t="s">
        <v>18123</v>
      </c>
      <c r="G1682" t="str">
        <f>INDEX('Parameter Codelist'!$A$1:$I$9000,MATCH($D1682,'Parameter Codelist'!$A:$A,0),5)</f>
        <v>101-21-3</v>
      </c>
      <c r="H1682" s="6">
        <v>1</v>
      </c>
      <c r="I1682" t="str">
        <f>INDEX('Hoedanigheid codelist'!$A$1:$J$5341,MATCH($H1682,'Hoedanigheid codelist'!$A:$A,0),3)</f>
        <v>t.o.v. drooggewicht</v>
      </c>
      <c r="J1682" s="25" t="s">
        <v>20892</v>
      </c>
    </row>
    <row r="1683" spans="1:10" ht="15.75" thickBot="1">
      <c r="A1683" s="10">
        <v>2725</v>
      </c>
      <c r="B1683" t="str">
        <f>INDEX('Parameter Codelist'!$A$1:$I$9000,MATCH($A1683,'Parameter Codelist'!$A:$A,0),2)</f>
        <v>Massafractie</v>
      </c>
      <c r="C1683" s="20" t="s">
        <v>20889</v>
      </c>
      <c r="D1683" s="6">
        <v>3477</v>
      </c>
      <c r="E1683" s="12" t="str">
        <f>INDEX('Parameter Codelist'!$A$1:$I$9000,MATCH($D1683,'Parameter Codelist'!$A:$A,0),2)</f>
        <v>chloorpromazine</v>
      </c>
      <c r="F1683" s="18" t="s">
        <v>19075</v>
      </c>
      <c r="G1683" t="str">
        <f>INDEX('Parameter Codelist'!$A$1:$I$9000,MATCH($D1683,'Parameter Codelist'!$A:$A,0),5)</f>
        <v>50-53-3</v>
      </c>
      <c r="H1683" s="6">
        <v>1</v>
      </c>
      <c r="I1683" t="str">
        <f>INDEX('Hoedanigheid codelist'!$A$1:$J$5341,MATCH($H1683,'Hoedanigheid codelist'!$A:$A,0),3)</f>
        <v>t.o.v. drooggewicht</v>
      </c>
      <c r="J1683" s="25" t="s">
        <v>20892</v>
      </c>
    </row>
    <row r="1684" spans="1:10" ht="15.75" thickBot="1">
      <c r="A1684" s="10">
        <v>2725</v>
      </c>
      <c r="B1684" t="str">
        <f>INDEX('Parameter Codelist'!$A$1:$I$9000,MATCH($A1684,'Parameter Codelist'!$A:$A,0),2)</f>
        <v>Massafractie</v>
      </c>
      <c r="C1684" s="20" t="s">
        <v>20889</v>
      </c>
      <c r="D1684" s="6">
        <v>3449</v>
      </c>
      <c r="E1684" s="12" t="str">
        <f>INDEX('Parameter Codelist'!$A$1:$I$9000,MATCH($D1684,'Parameter Codelist'!$A:$A,0),2)</f>
        <v>chloorpropylaat</v>
      </c>
      <c r="F1684" s="18" t="s">
        <v>19055</v>
      </c>
      <c r="G1684" t="str">
        <f>INDEX('Parameter Codelist'!$A$1:$I$9000,MATCH($D1684,'Parameter Codelist'!$A:$A,0),5)</f>
        <v>5836-10-2</v>
      </c>
      <c r="H1684" s="6">
        <v>1</v>
      </c>
      <c r="I1684" t="str">
        <f>INDEX('Hoedanigheid codelist'!$A$1:$J$5341,MATCH($H1684,'Hoedanigheid codelist'!$A:$A,0),3)</f>
        <v>t.o.v. drooggewicht</v>
      </c>
      <c r="J1684" s="25" t="s">
        <v>20892</v>
      </c>
    </row>
    <row r="1685" spans="1:10" ht="15.75" thickBot="1">
      <c r="A1685" s="10">
        <v>2725</v>
      </c>
      <c r="B1685" t="str">
        <f>INDEX('Parameter Codelist'!$A$1:$I$9000,MATCH($A1685,'Parameter Codelist'!$A:$A,0),2)</f>
        <v>Massafractie</v>
      </c>
      <c r="C1685" s="20" t="s">
        <v>20889</v>
      </c>
      <c r="D1685" s="6">
        <v>3479</v>
      </c>
      <c r="E1685" s="12" t="str">
        <f>INDEX('Parameter Codelist'!$A$1:$I$9000,MATCH($D1685,'Parameter Codelist'!$A:$A,0),2)</f>
        <v>chloorprothixene</v>
      </c>
      <c r="F1685" s="18" t="s">
        <v>19077</v>
      </c>
      <c r="G1685" t="str">
        <f>INDEX('Parameter Codelist'!$A$1:$I$9000,MATCH($D1685,'Parameter Codelist'!$A:$A,0),5)</f>
        <v>113-59-7</v>
      </c>
      <c r="H1685" s="6">
        <v>1</v>
      </c>
      <c r="I1685" t="str">
        <f>INDEX('Hoedanigheid codelist'!$A$1:$J$5341,MATCH($H1685,'Hoedanigheid codelist'!$A:$A,0),3)</f>
        <v>t.o.v. drooggewicht</v>
      </c>
      <c r="J1685" s="25" t="s">
        <v>20892</v>
      </c>
    </row>
    <row r="1686" spans="1:10" ht="15.75" thickBot="1">
      <c r="A1686" s="10">
        <v>2725</v>
      </c>
      <c r="B1686" t="str">
        <f>INDEX('Parameter Codelist'!$A$1:$I$9000,MATCH($A1686,'Parameter Codelist'!$A:$A,0),2)</f>
        <v>Massafractie</v>
      </c>
      <c r="C1686" s="20" t="s">
        <v>20889</v>
      </c>
      <c r="D1686" s="6">
        <v>5209</v>
      </c>
      <c r="E1686" s="12" t="str">
        <f>INDEX('Parameter Codelist'!$A$1:$I$9000,MATCH($D1686,'Parameter Codelist'!$A:$A,0),2)</f>
        <v>chloorquinedifosfaat</v>
      </c>
      <c r="F1686" s="18" t="s">
        <v>19908</v>
      </c>
      <c r="G1686" t="str">
        <f>INDEX('Parameter Codelist'!$A$1:$I$9000,MATCH($D1686,'Parameter Codelist'!$A:$A,0),5)</f>
        <v>50-63-5</v>
      </c>
      <c r="H1686" s="6">
        <v>1</v>
      </c>
      <c r="I1686" t="str">
        <f>INDEX('Hoedanigheid codelist'!$A$1:$J$5341,MATCH($H1686,'Hoedanigheid codelist'!$A:$A,0),3)</f>
        <v>t.o.v. drooggewicht</v>
      </c>
      <c r="J1686" s="25" t="s">
        <v>20892</v>
      </c>
    </row>
    <row r="1687" spans="1:10" ht="15.75" thickBot="1">
      <c r="A1687" s="10">
        <v>2725</v>
      </c>
      <c r="B1687" t="str">
        <f>INDEX('Parameter Codelist'!$A$1:$I$9000,MATCH($A1687,'Parameter Codelist'!$A:$A,0),2)</f>
        <v>Massafractie</v>
      </c>
      <c r="C1687" s="20" t="s">
        <v>20889</v>
      </c>
      <c r="D1687" s="6">
        <v>3480</v>
      </c>
      <c r="E1687" s="12" t="str">
        <f>INDEX('Parameter Codelist'!$A$1:$I$9000,MATCH($D1687,'Parameter Codelist'!$A:$A,0),2)</f>
        <v>chloorsulfuron</v>
      </c>
      <c r="F1687" s="18" t="s">
        <v>19078</v>
      </c>
      <c r="G1687" t="str">
        <f>INDEX('Parameter Codelist'!$A$1:$I$9000,MATCH($D1687,'Parameter Codelist'!$A:$A,0),5)</f>
        <v>64902-72-3</v>
      </c>
      <c r="H1687" s="6">
        <v>1</v>
      </c>
      <c r="I1687" t="str">
        <f>INDEX('Hoedanigheid codelist'!$A$1:$J$5341,MATCH($H1687,'Hoedanigheid codelist'!$A:$A,0),3)</f>
        <v>t.o.v. drooggewicht</v>
      </c>
      <c r="J1687" s="25" t="s">
        <v>20892</v>
      </c>
    </row>
    <row r="1688" spans="1:10" ht="15.75" thickBot="1">
      <c r="A1688" s="10">
        <v>2725</v>
      </c>
      <c r="B1688" t="str">
        <f>INDEX('Parameter Codelist'!$A$1:$I$9000,MATCH($A1688,'Parameter Codelist'!$A:$A,0),2)</f>
        <v>Massafractie</v>
      </c>
      <c r="C1688" s="20" t="s">
        <v>20889</v>
      </c>
      <c r="D1688" s="6">
        <v>3481</v>
      </c>
      <c r="E1688" s="12" t="str">
        <f>INDEX('Parameter Codelist'!$A$1:$I$9000,MATCH($D1688,'Parameter Codelist'!$A:$A,0),2)</f>
        <v>chloortetracycline</v>
      </c>
      <c r="F1688" s="18" t="s">
        <v>19079</v>
      </c>
      <c r="G1688" t="str">
        <f>INDEX('Parameter Codelist'!$A$1:$I$9000,MATCH($D1688,'Parameter Codelist'!$A:$A,0),5)</f>
        <v>57-62-5</v>
      </c>
      <c r="H1688" s="6">
        <v>1</v>
      </c>
      <c r="I1688" t="str">
        <f>INDEX('Hoedanigheid codelist'!$A$1:$J$5341,MATCH($H1688,'Hoedanigheid codelist'!$A:$A,0),3)</f>
        <v>t.o.v. drooggewicht</v>
      </c>
      <c r="J1688" s="25" t="s">
        <v>20892</v>
      </c>
    </row>
    <row r="1689" spans="1:10" ht="15.75" thickBot="1">
      <c r="A1689" s="10">
        <v>2725</v>
      </c>
      <c r="B1689" t="str">
        <f>INDEX('Parameter Codelist'!$A$1:$I$9000,MATCH($A1689,'Parameter Codelist'!$A:$A,0),2)</f>
        <v>Massafractie</v>
      </c>
      <c r="C1689" s="20" t="s">
        <v>20889</v>
      </c>
      <c r="D1689" s="6">
        <v>5119</v>
      </c>
      <c r="E1689" s="12" t="str">
        <f>INDEX('Parameter Codelist'!$A$1:$I$9000,MATCH($D1689,'Parameter Codelist'!$A:$A,0),2)</f>
        <v>chloortetracycline hydrochloride</v>
      </c>
      <c r="F1689" s="18" t="s">
        <v>19853</v>
      </c>
      <c r="G1689" t="str">
        <f>INDEX('Parameter Codelist'!$A$1:$I$9000,MATCH($D1689,'Parameter Codelist'!$A:$A,0),5)</f>
        <v>64-72-2</v>
      </c>
      <c r="H1689" s="6">
        <v>1</v>
      </c>
      <c r="I1689" t="str">
        <f>INDEX('Hoedanigheid codelist'!$A$1:$J$5341,MATCH($H1689,'Hoedanigheid codelist'!$A:$A,0),3)</f>
        <v>t.o.v. drooggewicht</v>
      </c>
      <c r="J1689" s="25" t="s">
        <v>20892</v>
      </c>
    </row>
    <row r="1690" spans="1:10" ht="15.75" thickBot="1">
      <c r="A1690" s="10">
        <v>2725</v>
      </c>
      <c r="B1690" t="str">
        <f>INDEX('Parameter Codelist'!$A$1:$I$9000,MATCH($A1690,'Parameter Codelist'!$A:$A,0),2)</f>
        <v>Massafractie</v>
      </c>
      <c r="C1690" s="20" t="s">
        <v>20889</v>
      </c>
      <c r="D1690" s="6">
        <v>513</v>
      </c>
      <c r="E1690" s="12" t="str">
        <f>INDEX('Parameter Codelist'!$A$1:$I$9000,MATCH($D1690,'Parameter Codelist'!$A:$A,0),2)</f>
        <v>chloorthal</v>
      </c>
      <c r="F1690" s="18" t="s">
        <v>18132</v>
      </c>
      <c r="G1690" t="str">
        <f>INDEX('Parameter Codelist'!$A$1:$I$9000,MATCH($D1690,'Parameter Codelist'!$A:$A,0),5)</f>
        <v>2136-79-0</v>
      </c>
      <c r="H1690" s="6">
        <v>1</v>
      </c>
      <c r="I1690" t="str">
        <f>INDEX('Hoedanigheid codelist'!$A$1:$J$5341,MATCH($H1690,'Hoedanigheid codelist'!$A:$A,0),3)</f>
        <v>t.o.v. drooggewicht</v>
      </c>
      <c r="J1690" s="25" t="s">
        <v>20892</v>
      </c>
    </row>
    <row r="1691" spans="1:10" ht="15.75" thickBot="1">
      <c r="A1691" s="10">
        <v>2725</v>
      </c>
      <c r="B1691" t="str">
        <f>INDEX('Parameter Codelist'!$A$1:$I$9000,MATCH($A1691,'Parameter Codelist'!$A:$A,0),2)</f>
        <v>Massafractie</v>
      </c>
      <c r="C1691" s="20" t="s">
        <v>20889</v>
      </c>
      <c r="D1691" s="6">
        <v>3483</v>
      </c>
      <c r="E1691" s="12" t="str">
        <f>INDEX('Parameter Codelist'!$A$1:$I$9000,MATCH($D1691,'Parameter Codelist'!$A:$A,0),2)</f>
        <v>chloorthal-dimethyl</v>
      </c>
      <c r="F1691" s="18" t="s">
        <v>19080</v>
      </c>
      <c r="G1691" t="str">
        <f>INDEX('Parameter Codelist'!$A$1:$I$9000,MATCH($D1691,'Parameter Codelist'!$A:$A,0),5)</f>
        <v>1861-32-1</v>
      </c>
      <c r="H1691" s="6">
        <v>1</v>
      </c>
      <c r="I1691" t="str">
        <f>INDEX('Hoedanigheid codelist'!$A$1:$J$5341,MATCH($H1691,'Hoedanigheid codelist'!$A:$A,0),3)</f>
        <v>t.o.v. drooggewicht</v>
      </c>
      <c r="J1691" s="25" t="s">
        <v>20892</v>
      </c>
    </row>
    <row r="1692" spans="1:10" ht="15.75" thickBot="1">
      <c r="A1692" s="10">
        <v>2725</v>
      </c>
      <c r="B1692" t="str">
        <f>INDEX('Parameter Codelist'!$A$1:$I$9000,MATCH($A1692,'Parameter Codelist'!$A:$A,0),2)</f>
        <v>Massafractie</v>
      </c>
      <c r="C1692" s="20" t="s">
        <v>20889</v>
      </c>
      <c r="D1692" s="6">
        <v>497</v>
      </c>
      <c r="E1692" s="12" t="str">
        <f>INDEX('Parameter Codelist'!$A$1:$I$9000,MATCH($D1692,'Parameter Codelist'!$A:$A,0),2)</f>
        <v>chloorthalonil</v>
      </c>
      <c r="F1692" s="18" t="s">
        <v>18126</v>
      </c>
      <c r="G1692" t="str">
        <f>INDEX('Parameter Codelist'!$A$1:$I$9000,MATCH($D1692,'Parameter Codelist'!$A:$A,0),5)</f>
        <v>1897-45-6</v>
      </c>
      <c r="H1692" s="6">
        <v>1</v>
      </c>
      <c r="I1692" t="str">
        <f>INDEX('Hoedanigheid codelist'!$A$1:$J$5341,MATCH($H1692,'Hoedanigheid codelist'!$A:$A,0),3)</f>
        <v>t.o.v. drooggewicht</v>
      </c>
      <c r="J1692" s="25" t="s">
        <v>20892</v>
      </c>
    </row>
    <row r="1693" spans="1:10" ht="15.75" thickBot="1">
      <c r="A1693" s="10">
        <v>2725</v>
      </c>
      <c r="B1693" t="str">
        <f>INDEX('Parameter Codelist'!$A$1:$I$9000,MATCH($A1693,'Parameter Codelist'!$A:$A,0),2)</f>
        <v>Massafractie</v>
      </c>
      <c r="C1693" s="20" t="s">
        <v>20889</v>
      </c>
      <c r="D1693" s="6">
        <v>498</v>
      </c>
      <c r="E1693" s="12" t="str">
        <f>INDEX('Parameter Codelist'!$A$1:$I$9000,MATCH($D1693,'Parameter Codelist'!$A:$A,0),2)</f>
        <v>chloorthiamide</v>
      </c>
      <c r="F1693" s="18" t="s">
        <v>18127</v>
      </c>
      <c r="G1693" t="str">
        <f>INDEX('Parameter Codelist'!$A$1:$I$9000,MATCH($D1693,'Parameter Codelist'!$A:$A,0),5)</f>
        <v>1918-13-4</v>
      </c>
      <c r="H1693" s="6">
        <v>1</v>
      </c>
      <c r="I1693" t="str">
        <f>INDEX('Hoedanigheid codelist'!$A$1:$J$5341,MATCH($H1693,'Hoedanigheid codelist'!$A:$A,0),3)</f>
        <v>t.o.v. drooggewicht</v>
      </c>
      <c r="J1693" s="25" t="s">
        <v>20892</v>
      </c>
    </row>
    <row r="1694" spans="1:10" ht="15.75" thickBot="1">
      <c r="A1694" s="10">
        <v>2725</v>
      </c>
      <c r="B1694" t="str">
        <f>INDEX('Parameter Codelist'!$A$1:$I$9000,MATCH($A1694,'Parameter Codelist'!$A:$A,0),2)</f>
        <v>Massafractie</v>
      </c>
      <c r="C1694" s="20" t="s">
        <v>20889</v>
      </c>
      <c r="D1694" s="6">
        <v>2236</v>
      </c>
      <c r="E1694" s="12" t="str">
        <f>INDEX('Parameter Codelist'!$A$1:$I$9000,MATCH($D1694,'Parameter Codelist'!$A:$A,0),2)</f>
        <v>chloorthiofos</v>
      </c>
      <c r="F1694" s="18" t="s">
        <v>18555</v>
      </c>
      <c r="G1694" t="str">
        <f>INDEX('Parameter Codelist'!$A$1:$I$9000,MATCH($D1694,'Parameter Codelist'!$A:$A,0),5)</f>
        <v>60238-56-4</v>
      </c>
      <c r="H1694" s="6">
        <v>1</v>
      </c>
      <c r="I1694" t="str">
        <f>INDEX('Hoedanigheid codelist'!$A$1:$J$5341,MATCH($H1694,'Hoedanigheid codelist'!$A:$A,0),3)</f>
        <v>t.o.v. drooggewicht</v>
      </c>
      <c r="J1694" s="25" t="s">
        <v>20892</v>
      </c>
    </row>
    <row r="1695" spans="1:10" ht="15.75" thickBot="1">
      <c r="A1695" s="10">
        <v>2725</v>
      </c>
      <c r="B1695" t="str">
        <f>INDEX('Parameter Codelist'!$A$1:$I$9000,MATCH($A1695,'Parameter Codelist'!$A:$A,0),2)</f>
        <v>Massafractie</v>
      </c>
      <c r="C1695" s="20" t="s">
        <v>20889</v>
      </c>
      <c r="D1695" s="6">
        <v>5281</v>
      </c>
      <c r="E1695" s="12" t="str">
        <f>INDEX('Parameter Codelist'!$A$1:$I$9000,MATCH($D1695,'Parameter Codelist'!$A:$A,0),2)</f>
        <v>chloorthiofos I</v>
      </c>
      <c r="F1695" s="18" t="s">
        <v>19955</v>
      </c>
      <c r="G1695" t="str">
        <f>INDEX('Parameter Codelist'!$A$1:$I$9000,MATCH($D1695,'Parameter Codelist'!$A:$A,0),5)</f>
        <v>21923-23-9</v>
      </c>
      <c r="H1695" s="6">
        <v>1</v>
      </c>
      <c r="I1695" t="str">
        <f>INDEX('Hoedanigheid codelist'!$A$1:$J$5341,MATCH($H1695,'Hoedanigheid codelist'!$A:$A,0),3)</f>
        <v>t.o.v. drooggewicht</v>
      </c>
      <c r="J1695" s="25" t="s">
        <v>20892</v>
      </c>
    </row>
    <row r="1696" spans="1:10" ht="15.75" thickBot="1">
      <c r="A1696" s="10">
        <v>2725</v>
      </c>
      <c r="B1696" t="str">
        <f>INDEX('Parameter Codelist'!$A$1:$I$9000,MATCH($A1696,'Parameter Codelist'!$A:$A,0),2)</f>
        <v>Massafractie</v>
      </c>
      <c r="C1696" s="20" t="s">
        <v>20889</v>
      </c>
      <c r="D1696" s="6">
        <v>5282</v>
      </c>
      <c r="E1696" s="12" t="str">
        <f>INDEX('Parameter Codelist'!$A$1:$I$9000,MATCH($D1696,'Parameter Codelist'!$A:$A,0),2)</f>
        <v>chloorthiofos II</v>
      </c>
      <c r="F1696" s="18" t="s">
        <v>19956</v>
      </c>
      <c r="G1696" t="str">
        <f>INDEX('Parameter Codelist'!$A$1:$I$9000,MATCH($D1696,'Parameter Codelist'!$A:$A,0),5)</f>
        <v>77503-29-8</v>
      </c>
      <c r="H1696" s="6">
        <v>1</v>
      </c>
      <c r="I1696" t="str">
        <f>INDEX('Hoedanigheid codelist'!$A$1:$J$5341,MATCH($H1696,'Hoedanigheid codelist'!$A:$A,0),3)</f>
        <v>t.o.v. drooggewicht</v>
      </c>
      <c r="J1696" s="25" t="s">
        <v>20892</v>
      </c>
    </row>
    <row r="1697" spans="1:10" ht="15.75" thickBot="1">
      <c r="A1697" s="10">
        <v>2725</v>
      </c>
      <c r="B1697" t="str">
        <f>INDEX('Parameter Codelist'!$A$1:$I$9000,MATCH($A1697,'Parameter Codelist'!$A:$A,0),2)</f>
        <v>Massafractie</v>
      </c>
      <c r="C1697" s="20" t="s">
        <v>20889</v>
      </c>
      <c r="D1697" s="6">
        <v>3307</v>
      </c>
      <c r="E1697" s="12" t="str">
        <f>INDEX('Parameter Codelist'!$A$1:$I$9000,MATCH($D1697,'Parameter Codelist'!$A:$A,0),2)</f>
        <v>chloorthiofos-sulfon</v>
      </c>
      <c r="F1697" s="18" t="s">
        <v>18984</v>
      </c>
      <c r="G1697" t="str">
        <f>INDEX('Parameter Codelist'!$A$1:$I$9000,MATCH($D1697,'Parameter Codelist'!$A:$A,0),5)</f>
        <v>NVT</v>
      </c>
      <c r="H1697" s="6">
        <v>1</v>
      </c>
      <c r="I1697" t="str">
        <f>INDEX('Hoedanigheid codelist'!$A$1:$J$5341,MATCH($H1697,'Hoedanigheid codelist'!$A:$A,0),3)</f>
        <v>t.o.v. drooggewicht</v>
      </c>
      <c r="J1697" s="25" t="s">
        <v>20892</v>
      </c>
    </row>
    <row r="1698" spans="1:10" ht="15.75" thickBot="1">
      <c r="A1698" s="10">
        <v>2725</v>
      </c>
      <c r="B1698" t="str">
        <f>INDEX('Parameter Codelist'!$A$1:$I$9000,MATCH($A1698,'Parameter Codelist'!$A:$A,0),2)</f>
        <v>Massafractie</v>
      </c>
      <c r="C1698" s="20" t="s">
        <v>20889</v>
      </c>
      <c r="D1698" s="6">
        <v>6187</v>
      </c>
      <c r="E1698" s="12" t="str">
        <f>INDEX('Parameter Codelist'!$A$1:$I$9000,MATCH($D1698,'Parameter Codelist'!$A:$A,0),2)</f>
        <v>chloorthiofos-sulfon</v>
      </c>
      <c r="F1698" s="18" t="s">
        <v>18984</v>
      </c>
      <c r="G1698" t="str">
        <f>INDEX('Parameter Codelist'!$A$1:$I$9000,MATCH($D1698,'Parameter Codelist'!$A:$A,0),5)</f>
        <v>25900-20-3</v>
      </c>
      <c r="H1698" s="6">
        <v>1</v>
      </c>
      <c r="I1698" t="str">
        <f>INDEX('Hoedanigheid codelist'!$A$1:$J$5341,MATCH($H1698,'Hoedanigheid codelist'!$A:$A,0),3)</f>
        <v>t.o.v. drooggewicht</v>
      </c>
      <c r="J1698" s="25" t="s">
        <v>20892</v>
      </c>
    </row>
    <row r="1699" spans="1:10" ht="15.75" thickBot="1">
      <c r="A1699" s="10">
        <v>2725</v>
      </c>
      <c r="B1699" t="str">
        <f>INDEX('Parameter Codelist'!$A$1:$I$9000,MATCH($A1699,'Parameter Codelist'!$A:$A,0),2)</f>
        <v>Massafractie</v>
      </c>
      <c r="C1699" s="20" t="s">
        <v>20889</v>
      </c>
      <c r="D1699" s="6">
        <v>6188</v>
      </c>
      <c r="E1699" s="12" t="str">
        <f>INDEX('Parameter Codelist'!$A$1:$I$9000,MATCH($D1699,'Parameter Codelist'!$A:$A,0),2)</f>
        <v>chloorthion</v>
      </c>
      <c r="F1699" s="18" t="s">
        <v>20292</v>
      </c>
      <c r="G1699" t="str">
        <f>INDEX('Parameter Codelist'!$A$1:$I$9000,MATCH($D1699,'Parameter Codelist'!$A:$A,0),5)</f>
        <v>500-28-7</v>
      </c>
      <c r="H1699" s="6">
        <v>1</v>
      </c>
      <c r="I1699" t="str">
        <f>INDEX('Hoedanigheid codelist'!$A$1:$J$5341,MATCH($H1699,'Hoedanigheid codelist'!$A:$A,0),3)</f>
        <v>t.o.v. drooggewicht</v>
      </c>
      <c r="J1699" s="25" t="s">
        <v>20892</v>
      </c>
    </row>
    <row r="1700" spans="1:10" ht="15.75" thickBot="1">
      <c r="A1700" s="10">
        <v>2725</v>
      </c>
      <c r="B1700" t="str">
        <f>INDEX('Parameter Codelist'!$A$1:$I$9000,MATCH($A1700,'Parameter Codelist'!$A:$A,0),2)</f>
        <v>Massafractie</v>
      </c>
      <c r="C1700" s="20" t="s">
        <v>20889</v>
      </c>
      <c r="D1700" s="6">
        <v>503</v>
      </c>
      <c r="E1700" s="12" t="str">
        <f>INDEX('Parameter Codelist'!$A$1:$I$9000,MATCH($D1700,'Parameter Codelist'!$A:$A,0),2)</f>
        <v>chloortoluron</v>
      </c>
      <c r="F1700" s="18" t="s">
        <v>18128</v>
      </c>
      <c r="G1700" t="str">
        <f>INDEX('Parameter Codelist'!$A$1:$I$9000,MATCH($D1700,'Parameter Codelist'!$A:$A,0),5)</f>
        <v>15545-48-9</v>
      </c>
      <c r="H1700" s="6">
        <v>1</v>
      </c>
      <c r="I1700" t="str">
        <f>INDEX('Hoedanigheid codelist'!$A$1:$J$5341,MATCH($H1700,'Hoedanigheid codelist'!$A:$A,0),3)</f>
        <v>t.o.v. drooggewicht</v>
      </c>
      <c r="J1700" s="25" t="s">
        <v>20892</v>
      </c>
    </row>
    <row r="1701" spans="1:10" ht="15.75" thickBot="1">
      <c r="A1701" s="10">
        <v>2725</v>
      </c>
      <c r="B1701" t="str">
        <f>INDEX('Parameter Codelist'!$A$1:$I$9000,MATCH($A1701,'Parameter Codelist'!$A:$A,0),2)</f>
        <v>Massafractie</v>
      </c>
      <c r="C1701" s="20" t="s">
        <v>20889</v>
      </c>
      <c r="D1701" s="6">
        <v>3407</v>
      </c>
      <c r="E1701" s="12" t="str">
        <f>INDEX('Parameter Codelist'!$A$1:$I$9000,MATCH($D1701,'Parameter Codelist'!$A:$A,0),2)</f>
        <v>chloortrifluormethaan</v>
      </c>
      <c r="F1701" s="18" t="s">
        <v>19040</v>
      </c>
      <c r="G1701" t="str">
        <f>INDEX('Parameter Codelist'!$A$1:$I$9000,MATCH($D1701,'Parameter Codelist'!$A:$A,0),5)</f>
        <v>75-72-9</v>
      </c>
      <c r="H1701" s="6">
        <v>1</v>
      </c>
      <c r="I1701" t="str">
        <f>INDEX('Hoedanigheid codelist'!$A$1:$J$5341,MATCH($H1701,'Hoedanigheid codelist'!$A:$A,0),3)</f>
        <v>t.o.v. drooggewicht</v>
      </c>
      <c r="J1701" s="25" t="s">
        <v>20892</v>
      </c>
    </row>
    <row r="1702" spans="1:10" ht="15.75" thickBot="1">
      <c r="A1702" s="10">
        <v>2725</v>
      </c>
      <c r="B1702" t="str">
        <f>INDEX('Parameter Codelist'!$A$1:$I$9000,MATCH($A1702,'Parameter Codelist'!$A:$A,0),2)</f>
        <v>Massafractie</v>
      </c>
      <c r="C1702" s="20" t="s">
        <v>20889</v>
      </c>
      <c r="D1702" s="6">
        <v>5214</v>
      </c>
      <c r="E1702" s="12" t="str">
        <f>INDEX('Parameter Codelist'!$A$1:$I$9000,MATCH($D1702,'Parameter Codelist'!$A:$A,0),2)</f>
        <v>chloortrimethylbenzeen</v>
      </c>
      <c r="F1702" s="18" t="s">
        <v>19912</v>
      </c>
      <c r="G1702" t="str">
        <f>INDEX('Parameter Codelist'!$A$1:$I$9000,MATCH($D1702,'Parameter Codelist'!$A:$A,0),5)</f>
        <v>1667-04-5</v>
      </c>
      <c r="H1702" s="6">
        <v>1</v>
      </c>
      <c r="I1702" t="str">
        <f>INDEX('Hoedanigheid codelist'!$A$1:$J$5341,MATCH($H1702,'Hoedanigheid codelist'!$A:$A,0),3)</f>
        <v>t.o.v. drooggewicht</v>
      </c>
      <c r="J1702" s="25" t="s">
        <v>20892</v>
      </c>
    </row>
    <row r="1703" spans="1:10" ht="15.75" thickBot="1">
      <c r="A1703" s="10">
        <v>2725</v>
      </c>
      <c r="B1703" t="str">
        <f>INDEX('Parameter Codelist'!$A$1:$I$9000,MATCH($A1703,'Parameter Codelist'!$A:$A,0),2)</f>
        <v>Massafractie</v>
      </c>
      <c r="C1703" s="20" t="s">
        <v>20889</v>
      </c>
      <c r="D1703" s="6">
        <v>3484</v>
      </c>
      <c r="E1703" s="12" t="str">
        <f>INDEX('Parameter Codelist'!$A$1:$I$9000,MATCH($D1703,'Parameter Codelist'!$A:$A,0),2)</f>
        <v>chloortrioxide</v>
      </c>
      <c r="F1703" s="18" t="s">
        <v>19081</v>
      </c>
      <c r="G1703" t="str">
        <f>INDEX('Parameter Codelist'!$A$1:$I$9000,MATCH($D1703,'Parameter Codelist'!$A:$A,0),5)</f>
        <v>13932-10-0</v>
      </c>
      <c r="H1703" s="6">
        <v>1</v>
      </c>
      <c r="I1703" t="str">
        <f>INDEX('Hoedanigheid codelist'!$A$1:$J$5341,MATCH($H1703,'Hoedanigheid codelist'!$A:$A,0),3)</f>
        <v>t.o.v. drooggewicht</v>
      </c>
      <c r="J1703" s="25" t="s">
        <v>20892</v>
      </c>
    </row>
    <row r="1704" spans="1:10" ht="15.75" thickBot="1">
      <c r="A1704" s="10">
        <v>2725</v>
      </c>
      <c r="B1704" t="str">
        <f>INDEX('Parameter Codelist'!$A$1:$I$9000,MATCH($A1704,'Parameter Codelist'!$A:$A,0),2)</f>
        <v>Massafractie</v>
      </c>
      <c r="C1704" s="20" t="s">
        <v>20889</v>
      </c>
      <c r="D1704" s="6">
        <v>3486</v>
      </c>
      <c r="E1704" s="12" t="str">
        <f>INDEX('Parameter Codelist'!$A$1:$I$9000,MATCH($D1704,'Parameter Codelist'!$A:$A,0),2)</f>
        <v>chloorxylenol</v>
      </c>
      <c r="F1704" s="18" t="s">
        <v>19082</v>
      </c>
      <c r="G1704" t="str">
        <f>INDEX('Parameter Codelist'!$A$1:$I$9000,MATCH($D1704,'Parameter Codelist'!$A:$A,0),5)</f>
        <v>88-04-0</v>
      </c>
      <c r="H1704" s="6">
        <v>1</v>
      </c>
      <c r="I1704" t="str">
        <f>INDEX('Hoedanigheid codelist'!$A$1:$J$5341,MATCH($H1704,'Hoedanigheid codelist'!$A:$A,0),3)</f>
        <v>t.o.v. drooggewicht</v>
      </c>
      <c r="J1704" s="25" t="s">
        <v>20892</v>
      </c>
    </row>
    <row r="1705" spans="1:10" ht="15.75" thickBot="1">
      <c r="A1705" s="10">
        <v>2725</v>
      </c>
      <c r="B1705" t="str">
        <f>INDEX('Parameter Codelist'!$A$1:$I$9000,MATCH($A1705,'Parameter Codelist'!$A:$A,0),2)</f>
        <v>Massafractie</v>
      </c>
      <c r="C1705" s="20" t="s">
        <v>20889</v>
      </c>
      <c r="D1705" s="6">
        <v>4994</v>
      </c>
      <c r="E1705" s="12" t="str">
        <f>INDEX('Parameter Codelist'!$A$1:$I$9000,MATCH($D1705,'Parameter Codelist'!$A:$A,0),2)</f>
        <v>chloraat</v>
      </c>
      <c r="F1705" s="18" t="s">
        <v>19801</v>
      </c>
      <c r="G1705" t="str">
        <f>INDEX('Parameter Codelist'!$A$1:$I$9000,MATCH($D1705,'Parameter Codelist'!$A:$A,0),5)</f>
        <v>14866-68-3</v>
      </c>
      <c r="H1705" s="6">
        <v>1</v>
      </c>
      <c r="I1705" t="str">
        <f>INDEX('Hoedanigheid codelist'!$A$1:$J$5341,MATCH($H1705,'Hoedanigheid codelist'!$A:$A,0),3)</f>
        <v>t.o.v. drooggewicht</v>
      </c>
      <c r="J1705" s="25" t="s">
        <v>20892</v>
      </c>
    </row>
    <row r="1706" spans="1:10" ht="15.75" thickBot="1">
      <c r="A1706" s="10">
        <v>2725</v>
      </c>
      <c r="B1706" t="str">
        <f>INDEX('Parameter Codelist'!$A$1:$I$9000,MATCH($A1706,'Parameter Codelist'!$A:$A,0),2)</f>
        <v>Massafractie</v>
      </c>
      <c r="C1706" s="20" t="s">
        <v>20889</v>
      </c>
      <c r="D1706" s="6">
        <v>3447</v>
      </c>
      <c r="E1706" s="12" t="str">
        <f>INDEX('Parameter Codelist'!$A$1:$I$9000,MATCH($D1706,'Parameter Codelist'!$A:$A,0),2)</f>
        <v>chloralhydraat</v>
      </c>
      <c r="F1706" s="18" t="s">
        <v>19053</v>
      </c>
      <c r="G1706" t="str">
        <f>INDEX('Parameter Codelist'!$A$1:$I$9000,MATCH($D1706,'Parameter Codelist'!$A:$A,0),5)</f>
        <v>302-17-0</v>
      </c>
      <c r="H1706" s="6">
        <v>1</v>
      </c>
      <c r="I1706" t="str">
        <f>INDEX('Hoedanigheid codelist'!$A$1:$J$5341,MATCH($H1706,'Hoedanigheid codelist'!$A:$A,0),3)</f>
        <v>t.o.v. drooggewicht</v>
      </c>
      <c r="J1706" s="25" t="s">
        <v>20892</v>
      </c>
    </row>
    <row r="1707" spans="1:10" ht="15.75" thickBot="1">
      <c r="A1707" s="10">
        <v>2725</v>
      </c>
      <c r="B1707" t="str">
        <f>INDEX('Parameter Codelist'!$A$1:$I$9000,MATCH($A1707,'Parameter Codelist'!$A:$A,0),2)</f>
        <v>Massafractie</v>
      </c>
      <c r="C1707" s="20" t="s">
        <v>20889</v>
      </c>
      <c r="D1707" s="6">
        <v>3417</v>
      </c>
      <c r="E1707" s="12" t="str">
        <f>INDEX('Parameter Codelist'!$A$1:$I$9000,MATCH($D1707,'Parameter Codelist'!$A:$A,0),2)</f>
        <v>chloralose</v>
      </c>
      <c r="F1707" s="18" t="s">
        <v>5113</v>
      </c>
      <c r="G1707" t="str">
        <f>INDEX('Parameter Codelist'!$A$1:$I$9000,MATCH($D1707,'Parameter Codelist'!$A:$A,0),5)</f>
        <v>15879-93-3</v>
      </c>
      <c r="H1707" s="6">
        <v>1</v>
      </c>
      <c r="I1707" t="str">
        <f>INDEX('Hoedanigheid codelist'!$A$1:$J$5341,MATCH($H1707,'Hoedanigheid codelist'!$A:$A,0),3)</f>
        <v>t.o.v. drooggewicht</v>
      </c>
      <c r="J1707" s="25" t="s">
        <v>20892</v>
      </c>
    </row>
    <row r="1708" spans="1:10" ht="15.75" thickBot="1">
      <c r="A1708" s="10">
        <v>2725</v>
      </c>
      <c r="B1708" t="str">
        <f>INDEX('Parameter Codelist'!$A$1:$I$9000,MATCH($A1708,'Parameter Codelist'!$A:$A,0),2)</f>
        <v>Massafractie</v>
      </c>
      <c r="C1708" s="20" t="s">
        <v>20889</v>
      </c>
      <c r="D1708" s="6">
        <v>505</v>
      </c>
      <c r="E1708" s="12" t="str">
        <f>INDEX('Parameter Codelist'!$A$1:$I$9000,MATCH($D1708,'Parameter Codelist'!$A:$A,0),2)</f>
        <v>chloranil</v>
      </c>
      <c r="F1708" s="18" t="s">
        <v>1009</v>
      </c>
      <c r="G1708" t="str">
        <f>INDEX('Parameter Codelist'!$A$1:$I$9000,MATCH($D1708,'Parameter Codelist'!$A:$A,0),5)</f>
        <v>118-75-2</v>
      </c>
      <c r="H1708" s="6">
        <v>1</v>
      </c>
      <c r="I1708" t="str">
        <f>INDEX('Hoedanigheid codelist'!$A$1:$J$5341,MATCH($H1708,'Hoedanigheid codelist'!$A:$A,0),3)</f>
        <v>t.o.v. drooggewicht</v>
      </c>
      <c r="J1708" s="25" t="s">
        <v>20892</v>
      </c>
    </row>
    <row r="1709" spans="1:10" ht="15.75" thickBot="1">
      <c r="A1709" s="10">
        <v>2725</v>
      </c>
      <c r="B1709" t="str">
        <f>INDEX('Parameter Codelist'!$A$1:$I$9000,MATCH($A1709,'Parameter Codelist'!$A:$A,0),2)</f>
        <v>Massafractie</v>
      </c>
      <c r="C1709" s="20" t="s">
        <v>20889</v>
      </c>
      <c r="D1709" s="6">
        <v>5175</v>
      </c>
      <c r="E1709" s="12" t="str">
        <f>INDEX('Parameter Codelist'!$A$1:$I$9000,MATCH($D1709,'Parameter Codelist'!$A:$A,0),2)</f>
        <v>chlorantraniliprole</v>
      </c>
      <c r="F1709" s="18" t="s">
        <v>9897</v>
      </c>
      <c r="G1709" t="str">
        <f>INDEX('Parameter Codelist'!$A$1:$I$9000,MATCH($D1709,'Parameter Codelist'!$A:$A,0),5)</f>
        <v>500008-45-7</v>
      </c>
      <c r="H1709" s="6">
        <v>1</v>
      </c>
      <c r="I1709" t="str">
        <f>INDEX('Hoedanigheid codelist'!$A$1:$J$5341,MATCH($H1709,'Hoedanigheid codelist'!$A:$A,0),3)</f>
        <v>t.o.v. drooggewicht</v>
      </c>
      <c r="J1709" s="25" t="s">
        <v>20892</v>
      </c>
    </row>
    <row r="1710" spans="1:10" ht="15.75" thickBot="1">
      <c r="A1710" s="10">
        <v>2725</v>
      </c>
      <c r="B1710" t="str">
        <f>INDEX('Parameter Codelist'!$A$1:$I$9000,MATCH($A1710,'Parameter Codelist'!$A:$A,0),2)</f>
        <v>Massafractie</v>
      </c>
      <c r="C1710" s="20" t="s">
        <v>20889</v>
      </c>
      <c r="D1710" s="6">
        <v>507</v>
      </c>
      <c r="E1710" s="12" t="str">
        <f>INDEX('Parameter Codelist'!$A$1:$I$9000,MATCH($D1710,'Parameter Codelist'!$A:$A,0),2)</f>
        <v>chloridazon</v>
      </c>
      <c r="F1710" s="18" t="s">
        <v>1015</v>
      </c>
      <c r="G1710" t="str">
        <f>INDEX('Parameter Codelist'!$A$1:$I$9000,MATCH($D1710,'Parameter Codelist'!$A:$A,0),5)</f>
        <v>1698-60-8</v>
      </c>
      <c r="H1710" s="6">
        <v>1</v>
      </c>
      <c r="I1710" t="str">
        <f>INDEX('Hoedanigheid codelist'!$A$1:$J$5341,MATCH($H1710,'Hoedanigheid codelist'!$A:$A,0),3)</f>
        <v>t.o.v. drooggewicht</v>
      </c>
      <c r="J1710" s="25" t="s">
        <v>20892</v>
      </c>
    </row>
    <row r="1711" spans="1:10" ht="15.75" thickBot="1">
      <c r="A1711" s="10">
        <v>2725</v>
      </c>
      <c r="B1711" t="str">
        <f>INDEX('Parameter Codelist'!$A$1:$I$9000,MATCH($A1711,'Parameter Codelist'!$A:$A,0),2)</f>
        <v>Massafractie</v>
      </c>
      <c r="C1711" s="20" t="s">
        <v>20889</v>
      </c>
      <c r="D1711" s="6">
        <v>508</v>
      </c>
      <c r="E1711" s="12" t="str">
        <f>INDEX('Parameter Codelist'!$A$1:$I$9000,MATCH($D1711,'Parameter Codelist'!$A:$A,0),2)</f>
        <v>chloride</v>
      </c>
      <c r="F1711" s="18" t="s">
        <v>1018</v>
      </c>
      <c r="G1711" t="str">
        <f>INDEX('Parameter Codelist'!$A$1:$I$9000,MATCH($D1711,'Parameter Codelist'!$A:$A,0),5)</f>
        <v>16887-00-6</v>
      </c>
      <c r="H1711" s="6">
        <v>1</v>
      </c>
      <c r="I1711" t="str">
        <f>INDEX('Hoedanigheid codelist'!$A$1:$J$5341,MATCH($H1711,'Hoedanigheid codelist'!$A:$A,0),3)</f>
        <v>t.o.v. drooggewicht</v>
      </c>
      <c r="J1711" s="25" t="s">
        <v>20892</v>
      </c>
    </row>
    <row r="1712" spans="1:10" ht="15.75" thickBot="1">
      <c r="A1712" s="10">
        <v>2725</v>
      </c>
      <c r="B1712" t="str">
        <f>INDEX('Parameter Codelist'!$A$1:$I$9000,MATCH($A1712,'Parameter Codelist'!$A:$A,0),2)</f>
        <v>Massafractie</v>
      </c>
      <c r="C1712" s="20" t="s">
        <v>20889</v>
      </c>
      <c r="D1712" s="6">
        <v>508</v>
      </c>
      <c r="E1712" s="12" t="str">
        <f>INDEX('Parameter Codelist'!$A$1:$I$9000,MATCH($D1712,'Parameter Codelist'!$A:$A,0),2)</f>
        <v>chloride</v>
      </c>
      <c r="F1712" s="18" t="s">
        <v>1018</v>
      </c>
      <c r="G1712" t="str">
        <f>INDEX('Parameter Codelist'!$A$1:$I$9000,MATCH($D1712,'Parameter Codelist'!$A:$A,0),5)</f>
        <v>16887-00-6</v>
      </c>
      <c r="H1712" s="6">
        <v>1</v>
      </c>
      <c r="I1712" t="str">
        <f>INDEX('Hoedanigheid codelist'!$A$1:$J$5341,MATCH($H1712,'Hoedanigheid codelist'!$A:$A,0),3)</f>
        <v>t.o.v. drooggewicht</v>
      </c>
      <c r="J1712" s="25" t="s">
        <v>20892</v>
      </c>
    </row>
    <row r="1713" spans="1:10" ht="15.75" thickBot="1">
      <c r="A1713" s="10">
        <v>2725</v>
      </c>
      <c r="B1713" t="str">
        <f>INDEX('Parameter Codelist'!$A$1:$I$9000,MATCH($A1713,'Parameter Codelist'!$A:$A,0),2)</f>
        <v>Massafractie</v>
      </c>
      <c r="C1713" s="20" t="s">
        <v>20889</v>
      </c>
      <c r="D1713" s="6">
        <v>508</v>
      </c>
      <c r="E1713" s="12" t="str">
        <f>INDEX('Parameter Codelist'!$A$1:$I$9000,MATCH($D1713,'Parameter Codelist'!$A:$A,0),2)</f>
        <v>chloride</v>
      </c>
      <c r="F1713" s="18" t="s">
        <v>1018</v>
      </c>
      <c r="G1713" t="str">
        <f>INDEX('Parameter Codelist'!$A$1:$I$9000,MATCH($D1713,'Parameter Codelist'!$A:$A,0),5)</f>
        <v>16887-00-6</v>
      </c>
      <c r="H1713" s="6">
        <v>1</v>
      </c>
      <c r="I1713" t="str">
        <f>INDEX('Hoedanigheid codelist'!$A$1:$J$5341,MATCH($H1713,'Hoedanigheid codelist'!$A:$A,0),3)</f>
        <v>t.o.v. drooggewicht</v>
      </c>
      <c r="J1713" s="25" t="s">
        <v>20892</v>
      </c>
    </row>
    <row r="1714" spans="1:10" ht="15.75" thickBot="1">
      <c r="A1714" s="10">
        <v>5025</v>
      </c>
      <c r="B1714" t="str">
        <f>INDEX('Parameter Codelist'!$A$1:$I$9000,MATCH($A1714,'Parameter Codelist'!$A:$A,0),2)</f>
        <v>Uitloging</v>
      </c>
      <c r="C1714" s="20" t="s">
        <v>20890</v>
      </c>
      <c r="D1714" s="6">
        <v>508</v>
      </c>
      <c r="E1714" s="12" t="str">
        <f>INDEX('Parameter Codelist'!$A$1:$I$9000,MATCH($D1714,'Parameter Codelist'!$A:$A,0),2)</f>
        <v>chloride</v>
      </c>
      <c r="F1714" s="18" t="s">
        <v>1018</v>
      </c>
      <c r="G1714" t="str">
        <f>INDEX('Parameter Codelist'!$A$1:$I$9000,MATCH($D1714,'Parameter Codelist'!$A:$A,0),5)</f>
        <v>16887-00-6</v>
      </c>
      <c r="H1714" s="6">
        <v>453</v>
      </c>
      <c r="I1714" t="str">
        <f>INDEX('Hoedanigheid codelist'!$A$1:$J$5341,MATCH($H1714,'Hoedanigheid codelist'!$A:$A,0),3)</f>
        <v>LS-waarde cumulatief 10.0 ± 0.1 ml/g / drooggewicht</v>
      </c>
      <c r="J1714" s="25" t="s">
        <v>20893</v>
      </c>
    </row>
    <row r="1715" spans="1:10" ht="15.75" thickBot="1">
      <c r="A1715" s="10">
        <v>2725</v>
      </c>
      <c r="B1715" t="str">
        <f>INDEX('Parameter Codelist'!$A$1:$I$9000,MATCH($A1715,'Parameter Codelist'!$A:$A,0),2)</f>
        <v>Massafractie</v>
      </c>
      <c r="C1715" s="20" t="s">
        <v>20889</v>
      </c>
      <c r="D1715" s="6">
        <v>6074</v>
      </c>
      <c r="E1715" s="12" t="str">
        <f>INDEX('Parameter Codelist'!$A$1:$I$9000,MATCH($D1715,'Parameter Codelist'!$A:$A,0),2)</f>
        <v>chloriet</v>
      </c>
      <c r="F1715" s="18" t="s">
        <v>20206</v>
      </c>
      <c r="G1715" t="str">
        <f>INDEX('Parameter Codelist'!$A$1:$I$9000,MATCH($D1715,'Parameter Codelist'!$A:$A,0),5)</f>
        <v>14998-27-7</v>
      </c>
      <c r="H1715" s="6">
        <v>1</v>
      </c>
      <c r="I1715" t="str">
        <f>INDEX('Hoedanigheid codelist'!$A$1:$J$5341,MATCH($H1715,'Hoedanigheid codelist'!$A:$A,0),3)</f>
        <v>t.o.v. drooggewicht</v>
      </c>
      <c r="J1715" s="25" t="s">
        <v>20892</v>
      </c>
    </row>
    <row r="1716" spans="1:10" ht="15.75" thickBot="1">
      <c r="A1716" s="10">
        <v>2725</v>
      </c>
      <c r="B1716" t="str">
        <f>INDEX('Parameter Codelist'!$A$1:$I$9000,MATCH($A1716,'Parameter Codelist'!$A:$A,0),2)</f>
        <v>Massafractie</v>
      </c>
      <c r="C1716" s="20" t="s">
        <v>20889</v>
      </c>
      <c r="D1716" s="6">
        <v>3418</v>
      </c>
      <c r="E1716" s="12" t="str">
        <f>INDEX('Parameter Codelist'!$A$1:$I$9000,MATCH($D1716,'Parameter Codelist'!$A:$A,0),2)</f>
        <v>chlorimuron-ethyl</v>
      </c>
      <c r="F1716" s="18" t="s">
        <v>5116</v>
      </c>
      <c r="G1716" t="str">
        <f>INDEX('Parameter Codelist'!$A$1:$I$9000,MATCH($D1716,'Parameter Codelist'!$A:$A,0),5)</f>
        <v>90982-32-4</v>
      </c>
      <c r="H1716" s="6">
        <v>1</v>
      </c>
      <c r="I1716" t="str">
        <f>INDEX('Hoedanigheid codelist'!$A$1:$J$5341,MATCH($H1716,'Hoedanigheid codelist'!$A:$A,0),3)</f>
        <v>t.o.v. drooggewicht</v>
      </c>
      <c r="J1716" s="25" t="s">
        <v>20892</v>
      </c>
    </row>
    <row r="1717" spans="1:10" ht="15.75" thickBot="1">
      <c r="A1717" s="10">
        <v>2725</v>
      </c>
      <c r="B1717" t="str">
        <f>INDEX('Parameter Codelist'!$A$1:$I$9000,MATCH($A1717,'Parameter Codelist'!$A:$A,0),2)</f>
        <v>Massafractie</v>
      </c>
      <c r="C1717" s="20" t="s">
        <v>20889</v>
      </c>
      <c r="D1717" s="6">
        <v>223</v>
      </c>
      <c r="E1717" s="12" t="str">
        <f>INDEX('Parameter Codelist'!$A$1:$I$9000,MATCH($D1717,'Parameter Codelist'!$A:$A,0),2)</f>
        <v>chlorofeen</v>
      </c>
      <c r="F1717" s="18" t="s">
        <v>17997</v>
      </c>
      <c r="G1717" t="str">
        <f>INDEX('Parameter Codelist'!$A$1:$I$9000,MATCH($D1717,'Parameter Codelist'!$A:$A,0),5)</f>
        <v>120-32-1</v>
      </c>
      <c r="H1717" s="6">
        <v>1</v>
      </c>
      <c r="I1717" t="str">
        <f>INDEX('Hoedanigheid codelist'!$A$1:$J$5341,MATCH($H1717,'Hoedanigheid codelist'!$A:$A,0),3)</f>
        <v>t.o.v. drooggewicht</v>
      </c>
      <c r="J1717" s="25" t="s">
        <v>20892</v>
      </c>
    </row>
    <row r="1718" spans="1:10" ht="15.75" thickBot="1">
      <c r="A1718" s="10">
        <v>2725</v>
      </c>
      <c r="B1718" t="str">
        <f>INDEX('Parameter Codelist'!$A$1:$I$9000,MATCH($A1718,'Parameter Codelist'!$A:$A,0),2)</f>
        <v>Massafractie</v>
      </c>
      <c r="C1718" s="20" t="s">
        <v>20889</v>
      </c>
      <c r="D1718" s="6">
        <v>510</v>
      </c>
      <c r="E1718" s="12" t="str">
        <f>INDEX('Parameter Codelist'!$A$1:$I$9000,MATCH($D1718,'Parameter Codelist'!$A:$A,0),2)</f>
        <v>chlorofyl-a</v>
      </c>
      <c r="F1718" s="18" t="s">
        <v>18131</v>
      </c>
      <c r="G1718" t="str">
        <f>INDEX('Parameter Codelist'!$A$1:$I$9000,MATCH($D1718,'Parameter Codelist'!$A:$A,0),5)</f>
        <v>479-61-8</v>
      </c>
      <c r="H1718" s="6">
        <v>1</v>
      </c>
      <c r="I1718" t="str">
        <f>INDEX('Hoedanigheid codelist'!$A$1:$J$5341,MATCH($H1718,'Hoedanigheid codelist'!$A:$A,0),3)</f>
        <v>t.o.v. drooggewicht</v>
      </c>
      <c r="J1718" s="25" t="s">
        <v>20892</v>
      </c>
    </row>
    <row r="1719" spans="1:10" ht="15.75" thickBot="1">
      <c r="A1719" s="10">
        <v>2725</v>
      </c>
      <c r="B1719" t="str">
        <f>INDEX('Parameter Codelist'!$A$1:$I$9000,MATCH($A1719,'Parameter Codelist'!$A:$A,0),2)</f>
        <v>Massafractie</v>
      </c>
      <c r="C1719" s="20" t="s">
        <v>20889</v>
      </c>
      <c r="D1719" s="6">
        <v>3415</v>
      </c>
      <c r="E1719" s="12" t="str">
        <f>INDEX('Parameter Codelist'!$A$1:$I$9000,MATCH($D1719,'Parameter Codelist'!$A:$A,0),2)</f>
        <v>chlorofyl-b</v>
      </c>
      <c r="F1719" s="18" t="s">
        <v>19045</v>
      </c>
      <c r="G1719" t="str">
        <f>INDEX('Parameter Codelist'!$A$1:$I$9000,MATCH($D1719,'Parameter Codelist'!$A:$A,0),5)</f>
        <v>519-62-0</v>
      </c>
      <c r="H1719" s="6">
        <v>1</v>
      </c>
      <c r="I1719" t="str">
        <f>INDEX('Hoedanigheid codelist'!$A$1:$J$5341,MATCH($H1719,'Hoedanigheid codelist'!$A:$A,0),3)</f>
        <v>t.o.v. drooggewicht</v>
      </c>
      <c r="J1719" s="25" t="s">
        <v>20892</v>
      </c>
    </row>
    <row r="1720" spans="1:10" ht="15.75" thickBot="1">
      <c r="A1720" s="10">
        <v>2725</v>
      </c>
      <c r="B1720" t="str">
        <f>INDEX('Parameter Codelist'!$A$1:$I$9000,MATCH($A1720,'Parameter Codelist'!$A:$A,0),2)</f>
        <v>Massafractie</v>
      </c>
      <c r="C1720" s="20" t="s">
        <v>20889</v>
      </c>
      <c r="D1720" s="6">
        <v>6191</v>
      </c>
      <c r="E1720" s="12" t="str">
        <f>INDEX('Parameter Codelist'!$A$1:$I$9000,MATCH($D1720,'Parameter Codelist'!$A:$A,0),2)</f>
        <v>chloroneb</v>
      </c>
      <c r="F1720" s="18" t="s">
        <v>12412</v>
      </c>
      <c r="G1720" t="str">
        <f>INDEX('Parameter Codelist'!$A$1:$I$9000,MATCH($D1720,'Parameter Codelist'!$A:$A,0),5)</f>
        <v>2675-77-6</v>
      </c>
      <c r="H1720" s="6">
        <v>1</v>
      </c>
      <c r="I1720" t="str">
        <f>INDEX('Hoedanigheid codelist'!$A$1:$J$5341,MATCH($H1720,'Hoedanigheid codelist'!$A:$A,0),3)</f>
        <v>t.o.v. drooggewicht</v>
      </c>
      <c r="J1720" s="25" t="s">
        <v>20892</v>
      </c>
    </row>
    <row r="1721" spans="1:10" ht="15.75" thickBot="1">
      <c r="A1721" s="10">
        <v>2725</v>
      </c>
      <c r="B1721" t="str">
        <f>INDEX('Parameter Codelist'!$A$1:$I$9000,MATCH($A1721,'Parameter Codelist'!$A:$A,0),2)</f>
        <v>Massafractie</v>
      </c>
      <c r="C1721" s="20" t="s">
        <v>20889</v>
      </c>
      <c r="D1721" s="6">
        <v>3478</v>
      </c>
      <c r="E1721" s="12" t="str">
        <f>INDEX('Parameter Codelist'!$A$1:$I$9000,MATCH($D1721,'Parameter Codelist'!$A:$A,0),2)</f>
        <v>chloropreen</v>
      </c>
      <c r="F1721" s="18" t="s">
        <v>19076</v>
      </c>
      <c r="G1721" t="str">
        <f>INDEX('Parameter Codelist'!$A$1:$I$9000,MATCH($D1721,'Parameter Codelist'!$A:$A,0),5)</f>
        <v>126-99-8</v>
      </c>
      <c r="H1721" s="6">
        <v>1</v>
      </c>
      <c r="I1721" t="str">
        <f>INDEX('Hoedanigheid codelist'!$A$1:$J$5341,MATCH($H1721,'Hoedanigheid codelist'!$A:$A,0),3)</f>
        <v>t.o.v. drooggewicht</v>
      </c>
      <c r="J1721" s="25" t="s">
        <v>20892</v>
      </c>
    </row>
    <row r="1722" spans="1:10" ht="15.75" thickBot="1">
      <c r="A1722" s="10">
        <v>2725</v>
      </c>
      <c r="B1722" t="str">
        <f>INDEX('Parameter Codelist'!$A$1:$I$9000,MATCH($A1722,'Parameter Codelist'!$A:$A,0),2)</f>
        <v>Massafractie</v>
      </c>
      <c r="C1722" s="20" t="s">
        <v>20889</v>
      </c>
      <c r="D1722" s="6">
        <v>514</v>
      </c>
      <c r="E1722" s="12" t="str">
        <f>INDEX('Parameter Codelist'!$A$1:$I$9000,MATCH($D1722,'Parameter Codelist'!$A:$A,0),2)</f>
        <v>chlozolinaat</v>
      </c>
      <c r="F1722" s="18" t="s">
        <v>18133</v>
      </c>
      <c r="G1722" t="str">
        <f>INDEX('Parameter Codelist'!$A$1:$I$9000,MATCH($D1722,'Parameter Codelist'!$A:$A,0),5)</f>
        <v>72391-46-9</v>
      </c>
      <c r="H1722" s="6">
        <v>1</v>
      </c>
      <c r="I1722" t="str">
        <f>INDEX('Hoedanigheid codelist'!$A$1:$J$5341,MATCH($H1722,'Hoedanigheid codelist'!$A:$A,0),3)</f>
        <v>t.o.v. drooggewicht</v>
      </c>
      <c r="J1722" s="25" t="s">
        <v>20892</v>
      </c>
    </row>
    <row r="1723" spans="1:10" ht="15.75" thickBot="1">
      <c r="A1723" s="10">
        <v>2725</v>
      </c>
      <c r="B1723" t="str">
        <f>INDEX('Parameter Codelist'!$A$1:$I$9000,MATCH($A1723,'Parameter Codelist'!$A:$A,0),2)</f>
        <v>Massafractie</v>
      </c>
      <c r="C1723" s="20" t="s">
        <v>20889</v>
      </c>
      <c r="D1723" s="6">
        <v>3419</v>
      </c>
      <c r="E1723" s="12" t="str">
        <f>INDEX('Parameter Codelist'!$A$1:$I$9000,MATCH($D1723,'Parameter Codelist'!$A:$A,0),2)</f>
        <v>cholest-3-een</v>
      </c>
      <c r="F1723" s="18" t="s">
        <v>19046</v>
      </c>
      <c r="G1723" t="str">
        <f>INDEX('Parameter Codelist'!$A$1:$I$9000,MATCH($D1723,'Parameter Codelist'!$A:$A,0),5)</f>
        <v>16732-84-6</v>
      </c>
      <c r="H1723" s="6">
        <v>1</v>
      </c>
      <c r="I1723" t="str">
        <f>INDEX('Hoedanigheid codelist'!$A$1:$J$5341,MATCH($H1723,'Hoedanigheid codelist'!$A:$A,0),3)</f>
        <v>t.o.v. drooggewicht</v>
      </c>
      <c r="J1723" s="25" t="s">
        <v>20892</v>
      </c>
    </row>
    <row r="1724" spans="1:10" ht="15.75" thickBot="1">
      <c r="A1724" s="10">
        <v>2725</v>
      </c>
      <c r="B1724" t="str">
        <f>INDEX('Parameter Codelist'!$A$1:$I$9000,MATCH($A1724,'Parameter Codelist'!$A:$A,0),2)</f>
        <v>Massafractie</v>
      </c>
      <c r="C1724" s="20" t="s">
        <v>20889</v>
      </c>
      <c r="D1724" s="6">
        <v>6476</v>
      </c>
      <c r="E1724" s="12" t="str">
        <f>INDEX('Parameter Codelist'!$A$1:$I$9000,MATCH($D1724,'Parameter Codelist'!$A:$A,0),2)</f>
        <v>cholest-4-en-3-one</v>
      </c>
      <c r="F1724" s="18" t="s">
        <v>13261</v>
      </c>
      <c r="G1724" t="str">
        <f>INDEX('Parameter Codelist'!$A$1:$I$9000,MATCH($D1724,'Parameter Codelist'!$A:$A,0),5)</f>
        <v>601-57-0</v>
      </c>
      <c r="H1724" s="6">
        <v>1</v>
      </c>
      <c r="I1724" t="str">
        <f>INDEX('Hoedanigheid codelist'!$A$1:$J$5341,MATCH($H1724,'Hoedanigheid codelist'!$A:$A,0),3)</f>
        <v>t.o.v. drooggewicht</v>
      </c>
      <c r="J1724" s="25" t="s">
        <v>20892</v>
      </c>
    </row>
    <row r="1725" spans="1:10" ht="15.75" thickBot="1">
      <c r="A1725" s="10">
        <v>2725</v>
      </c>
      <c r="B1725" t="str">
        <f>INDEX('Parameter Codelist'!$A$1:$I$9000,MATCH($A1725,'Parameter Codelist'!$A:$A,0),2)</f>
        <v>Massafractie</v>
      </c>
      <c r="C1725" s="20" t="s">
        <v>20889</v>
      </c>
      <c r="D1725" s="6">
        <v>6636</v>
      </c>
      <c r="E1725" s="12" t="str">
        <f>INDEX('Parameter Codelist'!$A$1:$I$9000,MATCH($D1725,'Parameter Codelist'!$A:$A,0),2)</f>
        <v>cholesta-5,22-dien-3-beta-ol</v>
      </c>
      <c r="F1725" s="18" t="s">
        <v>13698</v>
      </c>
      <c r="G1725" t="str">
        <f>INDEX('Parameter Codelist'!$A$1:$I$9000,MATCH($D1725,'Parameter Codelist'!$A:$A,0),5)</f>
        <v>34347-28-9</v>
      </c>
      <c r="H1725" s="6">
        <v>1</v>
      </c>
      <c r="I1725" t="str">
        <f>INDEX('Hoedanigheid codelist'!$A$1:$J$5341,MATCH($H1725,'Hoedanigheid codelist'!$A:$A,0),3)</f>
        <v>t.o.v. drooggewicht</v>
      </c>
      <c r="J1725" s="25" t="s">
        <v>20892</v>
      </c>
    </row>
    <row r="1726" spans="1:10" ht="15.75" thickBot="1">
      <c r="A1726" s="10">
        <v>2725</v>
      </c>
      <c r="B1726" t="str">
        <f>INDEX('Parameter Codelist'!$A$1:$I$9000,MATCH($A1726,'Parameter Codelist'!$A:$A,0),2)</f>
        <v>Massafractie</v>
      </c>
      <c r="C1726" s="20" t="s">
        <v>20889</v>
      </c>
      <c r="D1726" s="6">
        <v>6632</v>
      </c>
      <c r="E1726" s="12" t="str">
        <f>INDEX('Parameter Codelist'!$A$1:$I$9000,MATCH($D1726,'Parameter Codelist'!$A:$A,0),2)</f>
        <v>cholesta-5,24-dien-3-beta-ol</v>
      </c>
      <c r="F1726" s="18" t="s">
        <v>13686</v>
      </c>
      <c r="G1726" t="str">
        <f>INDEX('Parameter Codelist'!$A$1:$I$9000,MATCH($D1726,'Parameter Codelist'!$A:$A,0),5)</f>
        <v>313-04-2</v>
      </c>
      <c r="H1726" s="6">
        <v>1</v>
      </c>
      <c r="I1726" t="str">
        <f>INDEX('Hoedanigheid codelist'!$A$1:$J$5341,MATCH($H1726,'Hoedanigheid codelist'!$A:$A,0),3)</f>
        <v>t.o.v. drooggewicht</v>
      </c>
      <c r="J1726" s="25" t="s">
        <v>20892</v>
      </c>
    </row>
    <row r="1727" spans="1:10" ht="15.75" thickBot="1">
      <c r="A1727" s="10">
        <v>2725</v>
      </c>
      <c r="B1727" t="str">
        <f>INDEX('Parameter Codelist'!$A$1:$I$9000,MATCH($A1727,'Parameter Codelist'!$A:$A,0),2)</f>
        <v>Massafractie</v>
      </c>
      <c r="C1727" s="20" t="s">
        <v>20889</v>
      </c>
      <c r="D1727" s="6">
        <v>3420</v>
      </c>
      <c r="E1727" s="12" t="str">
        <f>INDEX('Parameter Codelist'!$A$1:$I$9000,MATCH($D1727,'Parameter Codelist'!$A:$A,0),2)</f>
        <v>cholesterol</v>
      </c>
      <c r="F1727" s="18" t="s">
        <v>5122</v>
      </c>
      <c r="G1727" t="str">
        <f>INDEX('Parameter Codelist'!$A$1:$I$9000,MATCH($D1727,'Parameter Codelist'!$A:$A,0),5)</f>
        <v>57-88-5</v>
      </c>
      <c r="H1727" s="6">
        <v>1</v>
      </c>
      <c r="I1727" t="str">
        <f>INDEX('Hoedanigheid codelist'!$A$1:$J$5341,MATCH($H1727,'Hoedanigheid codelist'!$A:$A,0),3)</f>
        <v>t.o.v. drooggewicht</v>
      </c>
      <c r="J1727" s="25" t="s">
        <v>20892</v>
      </c>
    </row>
    <row r="1728" spans="1:10" ht="15.75" thickBot="1">
      <c r="A1728" s="10">
        <v>2725</v>
      </c>
      <c r="B1728" t="str">
        <f>INDEX('Parameter Codelist'!$A$1:$I$9000,MATCH($A1728,'Parameter Codelist'!$A:$A,0),2)</f>
        <v>Massafractie</v>
      </c>
      <c r="C1728" s="20" t="s">
        <v>20889</v>
      </c>
      <c r="D1728" s="6">
        <v>6615</v>
      </c>
      <c r="E1728" s="12" t="str">
        <f>INDEX('Parameter Codelist'!$A$1:$I$9000,MATCH($D1728,'Parameter Codelist'!$A:$A,0),2)</f>
        <v>chondrillast-7-enol</v>
      </c>
      <c r="F1728" s="18" t="s">
        <v>20551</v>
      </c>
      <c r="G1728" t="str">
        <f>INDEX('Parameter Codelist'!$A$1:$I$9000,MATCH($D1728,'Parameter Codelist'!$A:$A,0),5)</f>
        <v>18525-35-4</v>
      </c>
      <c r="H1728" s="6">
        <v>1</v>
      </c>
      <c r="I1728" t="str">
        <f>INDEX('Hoedanigheid codelist'!$A$1:$J$5341,MATCH($H1728,'Hoedanigheid codelist'!$A:$A,0),3)</f>
        <v>t.o.v. drooggewicht</v>
      </c>
      <c r="J1728" s="25" t="s">
        <v>20892</v>
      </c>
    </row>
    <row r="1729" spans="1:10" ht="15.75" thickBot="1">
      <c r="A1729" s="10">
        <v>2725</v>
      </c>
      <c r="B1729" t="str">
        <f>INDEX('Parameter Codelist'!$A$1:$I$9000,MATCH($A1729,'Parameter Codelist'!$A:$A,0),2)</f>
        <v>Massafractie</v>
      </c>
      <c r="C1729" s="20" t="s">
        <v>20889</v>
      </c>
      <c r="D1729" s="6">
        <v>6645</v>
      </c>
      <c r="E1729" s="12" t="str">
        <f>INDEX('Parameter Codelist'!$A$1:$I$9000,MATCH($D1729,'Parameter Codelist'!$A:$A,0),2)</f>
        <v>chondrillasterol</v>
      </c>
      <c r="F1729" s="18" t="s">
        <v>13725</v>
      </c>
      <c r="G1729" t="str">
        <f>INDEX('Parameter Codelist'!$A$1:$I$9000,MATCH($D1729,'Parameter Codelist'!$A:$A,0),5)</f>
        <v>481-17-4</v>
      </c>
      <c r="H1729" s="6">
        <v>1</v>
      </c>
      <c r="I1729" t="str">
        <f>INDEX('Hoedanigheid codelist'!$A$1:$J$5341,MATCH($H1729,'Hoedanigheid codelist'!$A:$A,0),3)</f>
        <v>t.o.v. drooggewicht</v>
      </c>
      <c r="J1729" s="25" t="s">
        <v>20892</v>
      </c>
    </row>
    <row r="1730" spans="1:10" ht="15.75" thickBot="1">
      <c r="A1730" s="10">
        <v>2725</v>
      </c>
      <c r="B1730" t="str">
        <f>INDEX('Parameter Codelist'!$A$1:$I$9000,MATCH($A1730,'Parameter Codelist'!$A:$A,0),2)</f>
        <v>Massafractie</v>
      </c>
      <c r="C1730" s="20" t="s">
        <v>20889</v>
      </c>
      <c r="D1730" s="6">
        <v>517</v>
      </c>
      <c r="E1730" s="12" t="str">
        <f>INDEX('Parameter Codelist'!$A$1:$I$9000,MATCH($D1730,'Parameter Codelist'!$A:$A,0),2)</f>
        <v>chroom</v>
      </c>
      <c r="F1730" s="18" t="s">
        <v>18136</v>
      </c>
      <c r="G1730" t="str">
        <f>INDEX('Parameter Codelist'!$A$1:$I$9000,MATCH($D1730,'Parameter Codelist'!$A:$A,0),5)</f>
        <v>7440-47-3</v>
      </c>
      <c r="H1730" s="6">
        <v>1</v>
      </c>
      <c r="I1730" t="str">
        <f>INDEX('Hoedanigheid codelist'!$A$1:$J$5341,MATCH($H1730,'Hoedanigheid codelist'!$A:$A,0),3)</f>
        <v>t.o.v. drooggewicht</v>
      </c>
      <c r="J1730" s="25" t="s">
        <v>20892</v>
      </c>
    </row>
    <row r="1731" spans="1:10" ht="15.75" thickBot="1">
      <c r="A1731" s="10">
        <v>5025</v>
      </c>
      <c r="B1731" t="str">
        <f>INDEX('Parameter Codelist'!$A$1:$I$9000,MATCH($A1731,'Parameter Codelist'!$A:$A,0),2)</f>
        <v>Uitloging</v>
      </c>
      <c r="C1731" s="20" t="s">
        <v>20890</v>
      </c>
      <c r="D1731" s="6">
        <v>517</v>
      </c>
      <c r="E1731" s="12" t="str">
        <f>INDEX('Parameter Codelist'!$A$1:$I$9000,MATCH($D1731,'Parameter Codelist'!$A:$A,0),2)</f>
        <v>chroom</v>
      </c>
      <c r="F1731" s="18" t="s">
        <v>18136</v>
      </c>
      <c r="G1731" t="str">
        <f>INDEX('Parameter Codelist'!$A$1:$I$9000,MATCH($D1731,'Parameter Codelist'!$A:$A,0),5)</f>
        <v>7440-47-3</v>
      </c>
      <c r="H1731" s="6">
        <v>453</v>
      </c>
      <c r="I1731" t="str">
        <f>INDEX('Hoedanigheid codelist'!$A$1:$J$5341,MATCH($H1731,'Hoedanigheid codelist'!$A:$A,0),3)</f>
        <v>LS-waarde cumulatief 10.0 ± 0.1 ml/g / drooggewicht</v>
      </c>
      <c r="J1731" s="25" t="s">
        <v>20893</v>
      </c>
    </row>
    <row r="1732" spans="1:10" ht="15.75" thickBot="1">
      <c r="A1732" s="10">
        <v>5025</v>
      </c>
      <c r="B1732" t="str">
        <f>INDEX('Parameter Codelist'!$A$1:$I$9000,MATCH($A1732,'Parameter Codelist'!$A:$A,0),2)</f>
        <v>Uitloging</v>
      </c>
      <c r="C1732" s="20" t="s">
        <v>20890</v>
      </c>
      <c r="D1732" s="6">
        <v>517</v>
      </c>
      <c r="E1732" s="12" t="str">
        <f>INDEX('Parameter Codelist'!$A$1:$I$9000,MATCH($D1732,'Parameter Codelist'!$A:$A,0),2)</f>
        <v>chroom</v>
      </c>
      <c r="F1732" s="18" t="s">
        <v>18136</v>
      </c>
      <c r="G1732" t="str">
        <f>INDEX('Parameter Codelist'!$A$1:$I$9000,MATCH($D1732,'Parameter Codelist'!$A:$A,0),5)</f>
        <v>7440-47-3</v>
      </c>
      <c r="H1732" s="6">
        <v>805</v>
      </c>
      <c r="I1732" t="str">
        <f>INDEX('Hoedanigheid codelist'!$A$1:$J$5341,MATCH($H1732,'Hoedanigheid codelist'!$A:$A,0),3)</f>
        <v>LS-waarde cumulatief 2.0 ± 0.1 ml/g / drooggewicht</v>
      </c>
      <c r="J1732" s="25" t="s">
        <v>20895</v>
      </c>
    </row>
    <row r="1733" spans="1:10" ht="15.75" thickBot="1">
      <c r="A1733" s="10">
        <v>5025</v>
      </c>
      <c r="B1733" t="str">
        <f>INDEX('Parameter Codelist'!$A$1:$I$9000,MATCH($A1733,'Parameter Codelist'!$A:$A,0),2)</f>
        <v>Uitloging</v>
      </c>
      <c r="C1733" s="20" t="s">
        <v>20890</v>
      </c>
      <c r="D1733" s="6">
        <v>517</v>
      </c>
      <c r="E1733" s="12" t="str">
        <f>INDEX('Parameter Codelist'!$A$1:$I$9000,MATCH($D1733,'Parameter Codelist'!$A:$A,0),2)</f>
        <v>chroom</v>
      </c>
      <c r="F1733" s="18" t="s">
        <v>18136</v>
      </c>
      <c r="G1733" t="str">
        <f>INDEX('Parameter Codelist'!$A$1:$I$9000,MATCH($D1733,'Parameter Codelist'!$A:$A,0),5)</f>
        <v>7440-47-3</v>
      </c>
      <c r="H1733" s="6">
        <v>808</v>
      </c>
      <c r="I1733" t="str">
        <f>INDEX('Hoedanigheid codelist'!$A$1:$J$5341,MATCH($H1733,'Hoedanigheid codelist'!$A:$A,0),3)</f>
        <v>LS-waarde cumulatief 8.0 ± 0.1 ml/g / drooggewicht</v>
      </c>
      <c r="J1733" s="25" t="s">
        <v>20896</v>
      </c>
    </row>
    <row r="1734" spans="1:10" ht="15.75" thickBot="1">
      <c r="A1734" s="10">
        <v>2725</v>
      </c>
      <c r="B1734" t="str">
        <f>INDEX('Parameter Codelist'!$A$1:$I$9000,MATCH($A1734,'Parameter Codelist'!$A:$A,0),2)</f>
        <v>Massafractie</v>
      </c>
      <c r="C1734" s="20" t="s">
        <v>20889</v>
      </c>
      <c r="D1734" s="6">
        <v>3510</v>
      </c>
      <c r="E1734" s="12" t="str">
        <f>INDEX('Parameter Codelist'!$A$1:$I$9000,MATCH($D1734,'Parameter Codelist'!$A:$A,0),2)</f>
        <v>chroom (driewaardig)</v>
      </c>
      <c r="F1734" s="18" t="s">
        <v>19096</v>
      </c>
      <c r="G1734" t="str">
        <f>INDEX('Parameter Codelist'!$A$1:$I$9000,MATCH($D1734,'Parameter Codelist'!$A:$A,0),5)</f>
        <v>16065-83-1</v>
      </c>
      <c r="H1734" s="6">
        <v>1</v>
      </c>
      <c r="I1734" t="str">
        <f>INDEX('Hoedanigheid codelist'!$A$1:$J$5341,MATCH($H1734,'Hoedanigheid codelist'!$A:$A,0),3)</f>
        <v>t.o.v. drooggewicht</v>
      </c>
      <c r="J1734" s="25" t="s">
        <v>20892</v>
      </c>
    </row>
    <row r="1735" spans="1:10" ht="15.75" thickBot="1">
      <c r="A1735" s="10">
        <v>2725</v>
      </c>
      <c r="B1735" t="str">
        <f>INDEX('Parameter Codelist'!$A$1:$I$9000,MATCH($A1735,'Parameter Codelist'!$A:$A,0),2)</f>
        <v>Massafractie</v>
      </c>
      <c r="C1735" s="20" t="s">
        <v>20889</v>
      </c>
      <c r="D1735" s="6">
        <v>516</v>
      </c>
      <c r="E1735" s="12" t="str">
        <f>INDEX('Parameter Codelist'!$A$1:$I$9000,MATCH($D1735,'Parameter Codelist'!$A:$A,0),2)</f>
        <v>chroom (zeswaardig)</v>
      </c>
      <c r="F1735" s="18" t="s">
        <v>18135</v>
      </c>
      <c r="G1735" t="str">
        <f>INDEX('Parameter Codelist'!$A$1:$I$9000,MATCH($D1735,'Parameter Codelist'!$A:$A,0),5)</f>
        <v>18540-29-9</v>
      </c>
      <c r="H1735" s="6">
        <v>1</v>
      </c>
      <c r="I1735" t="str">
        <f>INDEX('Hoedanigheid codelist'!$A$1:$J$5341,MATCH($H1735,'Hoedanigheid codelist'!$A:$A,0),3)</f>
        <v>t.o.v. drooggewicht</v>
      </c>
      <c r="J1735" s="25" t="s">
        <v>20892</v>
      </c>
    </row>
    <row r="1736" spans="1:10" ht="15.75" thickBot="1">
      <c r="A1736" s="10">
        <v>5025</v>
      </c>
      <c r="B1736" t="str">
        <f>INDEX('Parameter Codelist'!$A$1:$I$9000,MATCH($A1736,'Parameter Codelist'!$A:$A,0),2)</f>
        <v>Uitloging</v>
      </c>
      <c r="C1736" s="20" t="s">
        <v>20890</v>
      </c>
      <c r="D1736" s="6">
        <v>516</v>
      </c>
      <c r="E1736" s="12" t="str">
        <f>INDEX('Parameter Codelist'!$A$1:$I$9000,MATCH($D1736,'Parameter Codelist'!$A:$A,0),2)</f>
        <v>chroom (zeswaardig)</v>
      </c>
      <c r="F1736" s="18" t="s">
        <v>18135</v>
      </c>
      <c r="G1736" t="str">
        <f>INDEX('Parameter Codelist'!$A$1:$I$9000,MATCH($D1736,'Parameter Codelist'!$A:$A,0),5)</f>
        <v>18540-29-9</v>
      </c>
      <c r="H1736" s="6">
        <v>453</v>
      </c>
      <c r="I1736" t="str">
        <f>INDEX('Hoedanigheid codelist'!$A$1:$J$5341,MATCH($H1736,'Hoedanigheid codelist'!$A:$A,0),3)</f>
        <v>LS-waarde cumulatief 10.0 ± 0.1 ml/g / drooggewicht</v>
      </c>
      <c r="J1736" s="25" t="s">
        <v>20893</v>
      </c>
    </row>
    <row r="1737" spans="1:10" ht="15.75" thickBot="1">
      <c r="A1737" s="10">
        <v>2725</v>
      </c>
      <c r="B1737" t="str">
        <f>INDEX('Parameter Codelist'!$A$1:$I$9000,MATCH($A1737,'Parameter Codelist'!$A:$A,0),2)</f>
        <v>Massafractie</v>
      </c>
      <c r="C1737" s="20" t="s">
        <v>20889</v>
      </c>
      <c r="D1737" s="6">
        <v>3507</v>
      </c>
      <c r="E1737" s="12" t="str">
        <f>INDEX('Parameter Codelist'!$A$1:$I$9000,MATCH($D1737,'Parameter Codelist'!$A:$A,0),2)</f>
        <v>chroom 51</v>
      </c>
      <c r="F1737" s="18" t="s">
        <v>19093</v>
      </c>
      <c r="G1737" t="str">
        <f>INDEX('Parameter Codelist'!$A$1:$I$9000,MATCH($D1737,'Parameter Codelist'!$A:$A,0),5)</f>
        <v>14392-02-0</v>
      </c>
      <c r="H1737" s="6">
        <v>1</v>
      </c>
      <c r="I1737" t="str">
        <f>INDEX('Hoedanigheid codelist'!$A$1:$J$5341,MATCH($H1737,'Hoedanigheid codelist'!$A:$A,0),3)</f>
        <v>t.o.v. drooggewicht</v>
      </c>
      <c r="J1737" s="25" t="s">
        <v>20892</v>
      </c>
    </row>
    <row r="1738" spans="1:10" ht="15.75" thickBot="1">
      <c r="A1738" s="10">
        <v>2725</v>
      </c>
      <c r="B1738" t="str">
        <f>INDEX('Parameter Codelist'!$A$1:$I$9000,MATCH($A1738,'Parameter Codelist'!$A:$A,0),2)</f>
        <v>Massafractie</v>
      </c>
      <c r="C1738" s="20" t="s">
        <v>20889</v>
      </c>
      <c r="D1738" s="6">
        <v>518</v>
      </c>
      <c r="E1738" s="12" t="str">
        <f>INDEX('Parameter Codelist'!$A$1:$I$9000,MATCH($D1738,'Parameter Codelist'!$A:$A,0),2)</f>
        <v>chryseen</v>
      </c>
      <c r="F1738" s="18" t="s">
        <v>18137</v>
      </c>
      <c r="G1738" t="str">
        <f>INDEX('Parameter Codelist'!$A$1:$I$9000,MATCH($D1738,'Parameter Codelist'!$A:$A,0),5)</f>
        <v>218-01-9</v>
      </c>
      <c r="H1738" s="6">
        <v>1</v>
      </c>
      <c r="I1738" t="str">
        <f>INDEX('Hoedanigheid codelist'!$A$1:$J$5341,MATCH($H1738,'Hoedanigheid codelist'!$A:$A,0),3)</f>
        <v>t.o.v. drooggewicht</v>
      </c>
      <c r="J1738" s="25" t="s">
        <v>20892</v>
      </c>
    </row>
    <row r="1739" spans="1:10" ht="15.75" thickBot="1">
      <c r="A1739" s="10">
        <v>2725</v>
      </c>
      <c r="B1739" t="str">
        <f>INDEX('Parameter Codelist'!$A$1:$I$9000,MATCH($A1739,'Parameter Codelist'!$A:$A,0),2)</f>
        <v>Massafractie</v>
      </c>
      <c r="C1739" s="20" t="s">
        <v>20889</v>
      </c>
      <c r="D1739" s="6">
        <v>314</v>
      </c>
      <c r="E1739" s="12" t="str">
        <f>INDEX('Parameter Codelist'!$A$1:$I$9000,MATCH($D1739,'Parameter Codelist'!$A:$A,0),2)</f>
        <v>chrysotiel (witte asbest)</v>
      </c>
      <c r="F1739" s="18" t="s">
        <v>18045</v>
      </c>
      <c r="G1739" t="str">
        <f>INDEX('Parameter Codelist'!$A$1:$I$9000,MATCH($D1739,'Parameter Codelist'!$A:$A,0),5)</f>
        <v>12001-29-5</v>
      </c>
      <c r="H1739" s="6">
        <v>1</v>
      </c>
      <c r="I1739" t="str">
        <f>INDEX('Hoedanigheid codelist'!$A$1:$J$5341,MATCH($H1739,'Hoedanigheid codelist'!$A:$A,0),3)</f>
        <v>t.o.v. drooggewicht</v>
      </c>
      <c r="J1739" s="25" t="s">
        <v>20892</v>
      </c>
    </row>
    <row r="1740" spans="1:10" ht="15.75" thickBot="1">
      <c r="A1740" s="10">
        <v>2725</v>
      </c>
      <c r="B1740" t="str">
        <f>INDEX('Parameter Codelist'!$A$1:$I$9000,MATCH($A1740,'Parameter Codelist'!$A:$A,0),2)</f>
        <v>Massafractie</v>
      </c>
      <c r="C1740" s="20" t="s">
        <v>20889</v>
      </c>
      <c r="D1740" s="6">
        <v>314</v>
      </c>
      <c r="E1740" s="12" t="str">
        <f>INDEX('Parameter Codelist'!$A$1:$I$9000,MATCH($D1740,'Parameter Codelist'!$A:$A,0),2)</f>
        <v>chrysotiel (witte asbest)</v>
      </c>
      <c r="F1740" s="18" t="s">
        <v>18045</v>
      </c>
      <c r="G1740" t="str">
        <f>INDEX('Parameter Codelist'!$A$1:$I$9000,MATCH($D1740,'Parameter Codelist'!$A:$A,0),5)</f>
        <v>12001-29-5</v>
      </c>
      <c r="H1740" s="6">
        <v>1</v>
      </c>
      <c r="I1740" t="str">
        <f>INDEX('Hoedanigheid codelist'!$A$1:$J$5341,MATCH($H1740,'Hoedanigheid codelist'!$A:$A,0),3)</f>
        <v>t.o.v. drooggewicht</v>
      </c>
      <c r="J1740" s="25" t="s">
        <v>20892</v>
      </c>
    </row>
    <row r="1741" spans="1:10" ht="15.75" thickBot="1">
      <c r="A1741" s="10">
        <v>2725</v>
      </c>
      <c r="B1741" t="str">
        <f>INDEX('Parameter Codelist'!$A$1:$I$9000,MATCH($A1741,'Parameter Codelist'!$A:$A,0),2)</f>
        <v>Massafractie</v>
      </c>
      <c r="C1741" s="20" t="s">
        <v>20889</v>
      </c>
      <c r="D1741" s="6">
        <v>314</v>
      </c>
      <c r="E1741" s="12" t="str">
        <f>INDEX('Parameter Codelist'!$A$1:$I$9000,MATCH($D1741,'Parameter Codelist'!$A:$A,0),2)</f>
        <v>chrysotiel (witte asbest)</v>
      </c>
      <c r="F1741" s="18" t="s">
        <v>18045</v>
      </c>
      <c r="G1741" t="str">
        <f>INDEX('Parameter Codelist'!$A$1:$I$9000,MATCH($D1741,'Parameter Codelist'!$A:$A,0),5)</f>
        <v>12001-29-5</v>
      </c>
      <c r="H1741" s="6">
        <v>1</v>
      </c>
      <c r="I1741" t="str">
        <f>INDEX('Hoedanigheid codelist'!$A$1:$J$5341,MATCH($H1741,'Hoedanigheid codelist'!$A:$A,0),3)</f>
        <v>t.o.v. drooggewicht</v>
      </c>
      <c r="J1741" s="25" t="s">
        <v>20892</v>
      </c>
    </row>
    <row r="1742" spans="1:10" ht="15.75" thickBot="1">
      <c r="A1742" s="10">
        <v>2725</v>
      </c>
      <c r="B1742" t="str">
        <f>INDEX('Parameter Codelist'!$A$1:$I$9000,MATCH($A1742,'Parameter Codelist'!$A:$A,0),2)</f>
        <v>Massafractie</v>
      </c>
      <c r="C1742" s="20" t="s">
        <v>20889</v>
      </c>
      <c r="D1742" s="6">
        <v>314</v>
      </c>
      <c r="E1742" s="12" t="str">
        <f>INDEX('Parameter Codelist'!$A$1:$I$9000,MATCH($D1742,'Parameter Codelist'!$A:$A,0),2)</f>
        <v>chrysotiel (witte asbest)</v>
      </c>
      <c r="F1742" s="18" t="s">
        <v>18045</v>
      </c>
      <c r="G1742" t="str">
        <f>INDEX('Parameter Codelist'!$A$1:$I$9000,MATCH($D1742,'Parameter Codelist'!$A:$A,0),5)</f>
        <v>12001-29-5</v>
      </c>
      <c r="H1742" s="6">
        <v>1</v>
      </c>
      <c r="I1742" t="str">
        <f>INDEX('Hoedanigheid codelist'!$A$1:$J$5341,MATCH($H1742,'Hoedanigheid codelist'!$A:$A,0),3)</f>
        <v>t.o.v. drooggewicht</v>
      </c>
      <c r="J1742" s="25" t="s">
        <v>20892</v>
      </c>
    </row>
    <row r="1743" spans="1:10" ht="15.75" thickBot="1">
      <c r="A1743" s="10">
        <v>2725</v>
      </c>
      <c r="B1743" t="str">
        <f>INDEX('Parameter Codelist'!$A$1:$I$9000,MATCH($A1743,'Parameter Codelist'!$A:$A,0),2)</f>
        <v>Massafractie</v>
      </c>
      <c r="C1743" s="20" t="s">
        <v>20889</v>
      </c>
      <c r="D1743" s="6">
        <v>314</v>
      </c>
      <c r="E1743" s="12" t="str">
        <f>INDEX('Parameter Codelist'!$A$1:$I$9000,MATCH($D1743,'Parameter Codelist'!$A:$A,0),2)</f>
        <v>chrysotiel (witte asbest)</v>
      </c>
      <c r="F1743" s="18" t="s">
        <v>18045</v>
      </c>
      <c r="G1743" t="str">
        <f>INDEX('Parameter Codelist'!$A$1:$I$9000,MATCH($D1743,'Parameter Codelist'!$A:$A,0),5)</f>
        <v>12001-29-5</v>
      </c>
      <c r="H1743" s="6">
        <v>1</v>
      </c>
      <c r="I1743" t="str">
        <f>INDEX('Hoedanigheid codelist'!$A$1:$J$5341,MATCH($H1743,'Hoedanigheid codelist'!$A:$A,0),3)</f>
        <v>t.o.v. drooggewicht</v>
      </c>
      <c r="J1743" s="25" t="s">
        <v>20892</v>
      </c>
    </row>
    <row r="1744" spans="1:10" ht="15.75" thickBot="1">
      <c r="A1744" s="10">
        <v>2725</v>
      </c>
      <c r="B1744" t="str">
        <f>INDEX('Parameter Codelist'!$A$1:$I$9000,MATCH($A1744,'Parameter Codelist'!$A:$A,0),2)</f>
        <v>Massafractie</v>
      </c>
      <c r="C1744" s="20" t="s">
        <v>20889</v>
      </c>
      <c r="D1744" s="6">
        <v>314</v>
      </c>
      <c r="E1744" s="12" t="str">
        <f>INDEX('Parameter Codelist'!$A$1:$I$9000,MATCH($D1744,'Parameter Codelist'!$A:$A,0),2)</f>
        <v>chrysotiel (witte asbest)</v>
      </c>
      <c r="F1744" s="18" t="s">
        <v>18045</v>
      </c>
      <c r="G1744" t="str">
        <f>INDEX('Parameter Codelist'!$A$1:$I$9000,MATCH($D1744,'Parameter Codelist'!$A:$A,0),5)</f>
        <v>12001-29-5</v>
      </c>
      <c r="H1744" s="6">
        <v>1</v>
      </c>
      <c r="I1744" t="str">
        <f>INDEX('Hoedanigheid codelist'!$A$1:$J$5341,MATCH($H1744,'Hoedanigheid codelist'!$A:$A,0),3)</f>
        <v>t.o.v. drooggewicht</v>
      </c>
      <c r="J1744" s="25" t="s">
        <v>20892</v>
      </c>
    </row>
    <row r="1745" spans="1:10" ht="15.75" thickBot="1">
      <c r="A1745" s="10">
        <v>2725</v>
      </c>
      <c r="B1745" t="str">
        <f>INDEX('Parameter Codelist'!$A$1:$I$9000,MATCH($A1745,'Parameter Codelist'!$A:$A,0),2)</f>
        <v>Massafractie</v>
      </c>
      <c r="C1745" s="20" t="s">
        <v>20889</v>
      </c>
      <c r="D1745" s="6">
        <v>6882</v>
      </c>
      <c r="E1745" s="12" t="str">
        <f>INDEX('Parameter Codelist'!$A$1:$I$9000,MATCH($D1745,'Parameter Codelist'!$A:$A,0),2)</f>
        <v>chrysotiel asbest hechtgebonden</v>
      </c>
      <c r="F1745" s="18" t="s">
        <v>20695</v>
      </c>
      <c r="G1745" t="str">
        <f>INDEX('Parameter Codelist'!$A$1:$I$9000,MATCH($D1745,'Parameter Codelist'!$A:$A,0),5)</f>
        <v>NVT</v>
      </c>
      <c r="H1745" s="6">
        <v>1</v>
      </c>
      <c r="I1745" t="str">
        <f>INDEX('Hoedanigheid codelist'!$A$1:$J$5341,MATCH($H1745,'Hoedanigheid codelist'!$A:$A,0),3)</f>
        <v>t.o.v. drooggewicht</v>
      </c>
      <c r="J1745" s="25" t="s">
        <v>20892</v>
      </c>
    </row>
    <row r="1746" spans="1:10" ht="15.75" thickBot="1">
      <c r="A1746" s="10">
        <v>2725</v>
      </c>
      <c r="B1746" t="str">
        <f>INDEX('Parameter Codelist'!$A$1:$I$9000,MATCH($A1746,'Parameter Codelist'!$A:$A,0),2)</f>
        <v>Massafractie</v>
      </c>
      <c r="C1746" s="20" t="s">
        <v>20889</v>
      </c>
      <c r="D1746" s="6">
        <v>6883</v>
      </c>
      <c r="E1746" s="12" t="str">
        <f>INDEX('Parameter Codelist'!$A$1:$I$9000,MATCH($D1746,'Parameter Codelist'!$A:$A,0),2)</f>
        <v>chrysotiel asbest niet-hechtgebonden</v>
      </c>
      <c r="F1746" s="18" t="s">
        <v>20696</v>
      </c>
      <c r="G1746" t="str">
        <f>INDEX('Parameter Codelist'!$A$1:$I$9000,MATCH($D1746,'Parameter Codelist'!$A:$A,0),5)</f>
        <v>NVT</v>
      </c>
      <c r="H1746" s="6">
        <v>1</v>
      </c>
      <c r="I1746" t="str">
        <f>INDEX('Hoedanigheid codelist'!$A$1:$J$5341,MATCH($H1746,'Hoedanigheid codelist'!$A:$A,0),3)</f>
        <v>t.o.v. drooggewicht</v>
      </c>
      <c r="J1746" s="25" t="s">
        <v>20892</v>
      </c>
    </row>
    <row r="1747" spans="1:10" ht="15.75" thickBot="1">
      <c r="A1747" s="10">
        <v>2725</v>
      </c>
      <c r="B1747" t="str">
        <f>INDEX('Parameter Codelist'!$A$1:$I$9000,MATCH($A1747,'Parameter Codelist'!$A:$A,0),2)</f>
        <v>Massafractie</v>
      </c>
      <c r="C1747" s="20" t="s">
        <v>20889</v>
      </c>
      <c r="D1747" s="6">
        <v>3433</v>
      </c>
      <c r="E1747" s="12" t="str">
        <f>INDEX('Parameter Codelist'!$A$1:$I$9000,MATCH($D1747,'Parameter Codelist'!$A:$A,0),2)</f>
        <v>cilazapril</v>
      </c>
      <c r="F1747" s="18" t="s">
        <v>5161</v>
      </c>
      <c r="G1747" t="str">
        <f>INDEX('Parameter Codelist'!$A$1:$I$9000,MATCH($D1747,'Parameter Codelist'!$A:$A,0),5)</f>
        <v>92077-78-6</v>
      </c>
      <c r="H1747" s="6">
        <v>1</v>
      </c>
      <c r="I1747" t="str">
        <f>INDEX('Hoedanigheid codelist'!$A$1:$J$5341,MATCH($H1747,'Hoedanigheid codelist'!$A:$A,0),3)</f>
        <v>t.o.v. drooggewicht</v>
      </c>
      <c r="J1747" s="25" t="s">
        <v>20892</v>
      </c>
    </row>
    <row r="1748" spans="1:10" ht="15.75" thickBot="1">
      <c r="A1748" s="10">
        <v>2725</v>
      </c>
      <c r="B1748" t="str">
        <f>INDEX('Parameter Codelist'!$A$1:$I$9000,MATCH($A1748,'Parameter Codelist'!$A:$A,0),2)</f>
        <v>Massafractie</v>
      </c>
      <c r="C1748" s="20" t="s">
        <v>20889</v>
      </c>
      <c r="D1748" s="6">
        <v>6145</v>
      </c>
      <c r="E1748" s="12" t="str">
        <f>INDEX('Parameter Codelist'!$A$1:$I$9000,MATCH($D1748,'Parameter Codelist'!$A:$A,0),2)</f>
        <v>cinchofen</v>
      </c>
      <c r="F1748" s="18" t="s">
        <v>12278</v>
      </c>
      <c r="G1748" t="str">
        <f>INDEX('Parameter Codelist'!$A$1:$I$9000,MATCH($D1748,'Parameter Codelist'!$A:$A,0),5)</f>
        <v>132-60-5</v>
      </c>
      <c r="H1748" s="6">
        <v>1</v>
      </c>
      <c r="I1748" t="str">
        <f>INDEX('Hoedanigheid codelist'!$A$1:$J$5341,MATCH($H1748,'Hoedanigheid codelist'!$A:$A,0),3)</f>
        <v>t.o.v. drooggewicht</v>
      </c>
      <c r="J1748" s="25" t="s">
        <v>20892</v>
      </c>
    </row>
    <row r="1749" spans="1:10" ht="15.75" thickBot="1">
      <c r="A1749" s="10">
        <v>2725</v>
      </c>
      <c r="B1749" t="str">
        <f>INDEX('Parameter Codelist'!$A$1:$I$9000,MATCH($A1749,'Parameter Codelist'!$A:$A,0),2)</f>
        <v>Massafractie</v>
      </c>
      <c r="C1749" s="20" t="s">
        <v>20889</v>
      </c>
      <c r="D1749" s="6">
        <v>3434</v>
      </c>
      <c r="E1749" s="12" t="str">
        <f>INDEX('Parameter Codelist'!$A$1:$I$9000,MATCH($D1749,'Parameter Codelist'!$A:$A,0),2)</f>
        <v>cinidon-ethyl</v>
      </c>
      <c r="F1749" s="18" t="s">
        <v>19047</v>
      </c>
      <c r="G1749" t="str">
        <f>INDEX('Parameter Codelist'!$A$1:$I$9000,MATCH($D1749,'Parameter Codelist'!$A:$A,0),5)</f>
        <v>142891-20-1</v>
      </c>
      <c r="H1749" s="6">
        <v>1</v>
      </c>
      <c r="I1749" t="str">
        <f>INDEX('Hoedanigheid codelist'!$A$1:$J$5341,MATCH($H1749,'Hoedanigheid codelist'!$A:$A,0),3)</f>
        <v>t.o.v. drooggewicht</v>
      </c>
      <c r="J1749" s="25" t="s">
        <v>20892</v>
      </c>
    </row>
    <row r="1750" spans="1:10" ht="15.75" thickBot="1">
      <c r="A1750" s="10">
        <v>2725</v>
      </c>
      <c r="B1750" t="str">
        <f>INDEX('Parameter Codelist'!$A$1:$I$9000,MATCH($A1750,'Parameter Codelist'!$A:$A,0),2)</f>
        <v>Massafractie</v>
      </c>
      <c r="C1750" s="20" t="s">
        <v>20889</v>
      </c>
      <c r="D1750" s="6">
        <v>5229</v>
      </c>
      <c r="E1750" s="12" t="str">
        <f>INDEX('Parameter Codelist'!$A$1:$I$9000,MATCH($D1750,'Parameter Codelist'!$A:$A,0),2)</f>
        <v>cinnamaldehyde</v>
      </c>
      <c r="F1750" s="18" t="s">
        <v>10059</v>
      </c>
      <c r="G1750" t="str">
        <f>INDEX('Parameter Codelist'!$A$1:$I$9000,MATCH($D1750,'Parameter Codelist'!$A:$A,0),5)</f>
        <v>104-55-2</v>
      </c>
      <c r="H1750" s="6">
        <v>1</v>
      </c>
      <c r="I1750" t="str">
        <f>INDEX('Hoedanigheid codelist'!$A$1:$J$5341,MATCH($H1750,'Hoedanigheid codelist'!$A:$A,0),3)</f>
        <v>t.o.v. drooggewicht</v>
      </c>
      <c r="J1750" s="25" t="s">
        <v>20892</v>
      </c>
    </row>
    <row r="1751" spans="1:10" ht="15.75" thickBot="1">
      <c r="A1751" s="10">
        <v>2725</v>
      </c>
      <c r="B1751" t="str">
        <f>INDEX('Parameter Codelist'!$A$1:$I$9000,MATCH($A1751,'Parameter Codelist'!$A:$A,0),2)</f>
        <v>Massafractie</v>
      </c>
      <c r="C1751" s="20" t="s">
        <v>20889</v>
      </c>
      <c r="D1751" s="6">
        <v>3435</v>
      </c>
      <c r="E1751" s="12" t="str">
        <f>INDEX('Parameter Codelist'!$A$1:$I$9000,MATCH($D1751,'Parameter Codelist'!$A:$A,0),2)</f>
        <v>cinosulfuron</v>
      </c>
      <c r="F1751" s="18" t="s">
        <v>5167</v>
      </c>
      <c r="G1751" t="str">
        <f>INDEX('Parameter Codelist'!$A$1:$I$9000,MATCH($D1751,'Parameter Codelist'!$A:$A,0),5)</f>
        <v>94593-91-6</v>
      </c>
      <c r="H1751" s="6">
        <v>1</v>
      </c>
      <c r="I1751" t="str">
        <f>INDEX('Hoedanigheid codelist'!$A$1:$J$5341,MATCH($H1751,'Hoedanigheid codelist'!$A:$A,0),3)</f>
        <v>t.o.v. drooggewicht</v>
      </c>
      <c r="J1751" s="25" t="s">
        <v>20892</v>
      </c>
    </row>
    <row r="1752" spans="1:10" ht="15.75" thickBot="1">
      <c r="A1752" s="10">
        <v>2725</v>
      </c>
      <c r="B1752" t="str">
        <f>INDEX('Parameter Codelist'!$A$1:$I$9000,MATCH($A1752,'Parameter Codelist'!$A:$A,0),2)</f>
        <v>Massafractie</v>
      </c>
      <c r="C1752" s="20" t="s">
        <v>20889</v>
      </c>
      <c r="D1752" s="6">
        <v>3436</v>
      </c>
      <c r="E1752" s="12" t="str">
        <f>INDEX('Parameter Codelist'!$A$1:$I$9000,MATCH($D1752,'Parameter Codelist'!$A:$A,0),2)</f>
        <v>ciprofloxacine</v>
      </c>
      <c r="F1752" s="18" t="s">
        <v>19048</v>
      </c>
      <c r="G1752" t="str">
        <f>INDEX('Parameter Codelist'!$A$1:$I$9000,MATCH($D1752,'Parameter Codelist'!$A:$A,0),5)</f>
        <v>85721-33-1</v>
      </c>
      <c r="H1752" s="6">
        <v>1</v>
      </c>
      <c r="I1752" t="str">
        <f>INDEX('Hoedanigheid codelist'!$A$1:$J$5341,MATCH($H1752,'Hoedanigheid codelist'!$A:$A,0),3)</f>
        <v>t.o.v. drooggewicht</v>
      </c>
      <c r="J1752" s="25" t="s">
        <v>20892</v>
      </c>
    </row>
    <row r="1753" spans="1:10" ht="15.75" thickBot="1">
      <c r="A1753" s="10">
        <v>2725</v>
      </c>
      <c r="B1753" t="str">
        <f>INDEX('Parameter Codelist'!$A$1:$I$9000,MATCH($A1753,'Parameter Codelist'!$A:$A,0),2)</f>
        <v>Massafractie</v>
      </c>
      <c r="C1753" s="20" t="s">
        <v>20889</v>
      </c>
      <c r="D1753" s="6">
        <v>6110</v>
      </c>
      <c r="E1753" s="12" t="str">
        <f>INDEX('Parameter Codelist'!$A$1:$I$9000,MATCH($D1753,'Parameter Codelist'!$A:$A,0),2)</f>
        <v>cis-1,2-dibroometheen</v>
      </c>
      <c r="F1753" s="18" t="s">
        <v>20232</v>
      </c>
      <c r="G1753" t="str">
        <f>INDEX('Parameter Codelist'!$A$1:$I$9000,MATCH($D1753,'Parameter Codelist'!$A:$A,0),5)</f>
        <v>590-12-5</v>
      </c>
      <c r="H1753" s="6">
        <v>1</v>
      </c>
      <c r="I1753" t="str">
        <f>INDEX('Hoedanigheid codelist'!$A$1:$J$5341,MATCH($H1753,'Hoedanigheid codelist'!$A:$A,0),3)</f>
        <v>t.o.v. drooggewicht</v>
      </c>
      <c r="J1753" s="25" t="s">
        <v>20892</v>
      </c>
    </row>
    <row r="1754" spans="1:10" ht="15.75" thickBot="1">
      <c r="A1754" s="10">
        <v>2725</v>
      </c>
      <c r="B1754" t="str">
        <f>INDEX('Parameter Codelist'!$A$1:$I$9000,MATCH($A1754,'Parameter Codelist'!$A:$A,0),2)</f>
        <v>Massafractie</v>
      </c>
      <c r="C1754" s="20" t="s">
        <v>20889</v>
      </c>
      <c r="D1754" s="6">
        <v>520</v>
      </c>
      <c r="E1754" s="12" t="str">
        <f>INDEX('Parameter Codelist'!$A$1:$I$9000,MATCH($D1754,'Parameter Codelist'!$A:$A,0),2)</f>
        <v>cis-1,2-dichlooretheen</v>
      </c>
      <c r="F1754" s="18" t="s">
        <v>18139</v>
      </c>
      <c r="G1754" t="str">
        <f>INDEX('Parameter Codelist'!$A$1:$I$9000,MATCH($D1754,'Parameter Codelist'!$A:$A,0),5)</f>
        <v>156-59-2</v>
      </c>
      <c r="H1754" s="6">
        <v>1</v>
      </c>
      <c r="I1754" t="str">
        <f>INDEX('Hoedanigheid codelist'!$A$1:$J$5341,MATCH($H1754,'Hoedanigheid codelist'!$A:$A,0),3)</f>
        <v>t.o.v. drooggewicht</v>
      </c>
      <c r="J1754" s="25" t="s">
        <v>20892</v>
      </c>
    </row>
    <row r="1755" spans="1:10" ht="15.75" thickBot="1">
      <c r="A1755" s="10">
        <v>2725</v>
      </c>
      <c r="B1755" t="str">
        <f>INDEX('Parameter Codelist'!$A$1:$I$9000,MATCH($A1755,'Parameter Codelist'!$A:$A,0),2)</f>
        <v>Massafractie</v>
      </c>
      <c r="C1755" s="20" t="s">
        <v>20889</v>
      </c>
      <c r="D1755" s="6">
        <v>3308</v>
      </c>
      <c r="E1755" s="12" t="str">
        <f>INDEX('Parameter Codelist'!$A$1:$I$9000,MATCH($D1755,'Parameter Codelist'!$A:$A,0),2)</f>
        <v>cis-1,2-dichloorpropeen</v>
      </c>
      <c r="F1755" s="18" t="s">
        <v>18985</v>
      </c>
      <c r="G1755" t="str">
        <f>INDEX('Parameter Codelist'!$A$1:$I$9000,MATCH($D1755,'Parameter Codelist'!$A:$A,0),5)</f>
        <v>6923-20-2</v>
      </c>
      <c r="H1755" s="6">
        <v>1</v>
      </c>
      <c r="I1755" t="str">
        <f>INDEX('Hoedanigheid codelist'!$A$1:$J$5341,MATCH($H1755,'Hoedanigheid codelist'!$A:$A,0),3)</f>
        <v>t.o.v. drooggewicht</v>
      </c>
      <c r="J1755" s="25" t="s">
        <v>20892</v>
      </c>
    </row>
    <row r="1756" spans="1:10" ht="15.75" thickBot="1">
      <c r="A1756" s="10">
        <v>2725</v>
      </c>
      <c r="B1756" t="str">
        <f>INDEX('Parameter Codelist'!$A$1:$I$9000,MATCH($A1756,'Parameter Codelist'!$A:$A,0),2)</f>
        <v>Massafractie</v>
      </c>
      <c r="C1756" s="20" t="s">
        <v>20889</v>
      </c>
      <c r="D1756" s="6">
        <v>521</v>
      </c>
      <c r="E1756" s="12" t="str">
        <f>INDEX('Parameter Codelist'!$A$1:$I$9000,MATCH($D1756,'Parameter Codelist'!$A:$A,0),2)</f>
        <v>cis-1,3-dichloorpropeen</v>
      </c>
      <c r="F1756" s="18" t="s">
        <v>18140</v>
      </c>
      <c r="G1756" t="str">
        <f>INDEX('Parameter Codelist'!$A$1:$I$9000,MATCH($D1756,'Parameter Codelist'!$A:$A,0),5)</f>
        <v>10061-01-5</v>
      </c>
      <c r="H1756" s="6">
        <v>1</v>
      </c>
      <c r="I1756" t="str">
        <f>INDEX('Hoedanigheid codelist'!$A$1:$J$5341,MATCH($H1756,'Hoedanigheid codelist'!$A:$A,0),3)</f>
        <v>t.o.v. drooggewicht</v>
      </c>
      <c r="J1756" s="25" t="s">
        <v>20892</v>
      </c>
    </row>
    <row r="1757" spans="1:10" ht="15.75" thickBot="1">
      <c r="A1757" s="10">
        <v>2725</v>
      </c>
      <c r="B1757" t="str">
        <f>INDEX('Parameter Codelist'!$A$1:$I$9000,MATCH($A1757,'Parameter Codelist'!$A:$A,0),2)</f>
        <v>Massafractie</v>
      </c>
      <c r="C1757" s="20" t="s">
        <v>20889</v>
      </c>
      <c r="D1757" s="6">
        <v>6374</v>
      </c>
      <c r="E1757" s="12" t="str">
        <f>INDEX('Parameter Codelist'!$A$1:$I$9000,MATCH($D1757,'Parameter Codelist'!$A:$A,0),2)</f>
        <v>cis-10,11-dihydro-10,11-dihydroxycarbamazepine</v>
      </c>
      <c r="F1757" s="18" t="s">
        <v>12956</v>
      </c>
      <c r="G1757" t="str">
        <f>INDEX('Parameter Codelist'!$A$1:$I$9000,MATCH($D1757,'Parameter Codelist'!$A:$A,0),5)</f>
        <v>58955-94-5</v>
      </c>
      <c r="H1757" s="6">
        <v>1</v>
      </c>
      <c r="I1757" t="str">
        <f>INDEX('Hoedanigheid codelist'!$A$1:$J$5341,MATCH($H1757,'Hoedanigheid codelist'!$A:$A,0),3)</f>
        <v>t.o.v. drooggewicht</v>
      </c>
      <c r="J1757" s="25" t="s">
        <v>20892</v>
      </c>
    </row>
    <row r="1758" spans="1:10" ht="15.75" thickBot="1">
      <c r="A1758" s="10">
        <v>2725</v>
      </c>
      <c r="B1758" t="str">
        <f>INDEX('Parameter Codelist'!$A$1:$I$9000,MATCH($A1758,'Parameter Codelist'!$A:$A,0),2)</f>
        <v>Massafractie</v>
      </c>
      <c r="C1758" s="20" t="s">
        <v>20889</v>
      </c>
      <c r="D1758" s="6">
        <v>6082</v>
      </c>
      <c r="E1758" s="12" t="str">
        <f>INDEX('Parameter Codelist'!$A$1:$I$9000,MATCH($D1758,'Parameter Codelist'!$A:$A,0),2)</f>
        <v>cis-10-heptadeceenzuur</v>
      </c>
      <c r="F1758" s="18" t="s">
        <v>20214</v>
      </c>
      <c r="G1758" t="str">
        <f>INDEX('Parameter Codelist'!$A$1:$I$9000,MATCH($D1758,'Parameter Codelist'!$A:$A,0),5)</f>
        <v>29743-97-3</v>
      </c>
      <c r="H1758" s="6">
        <v>1</v>
      </c>
      <c r="I1758" t="str">
        <f>INDEX('Hoedanigheid codelist'!$A$1:$J$5341,MATCH($H1758,'Hoedanigheid codelist'!$A:$A,0),3)</f>
        <v>t.o.v. drooggewicht</v>
      </c>
      <c r="J1758" s="25" t="s">
        <v>20892</v>
      </c>
    </row>
    <row r="1759" spans="1:10" ht="15.75" thickBot="1">
      <c r="A1759" s="10">
        <v>2725</v>
      </c>
      <c r="B1759" t="str">
        <f>INDEX('Parameter Codelist'!$A$1:$I$9000,MATCH($A1759,'Parameter Codelist'!$A:$A,0),2)</f>
        <v>Massafractie</v>
      </c>
      <c r="C1759" s="20" t="s">
        <v>20889</v>
      </c>
      <c r="D1759" s="6">
        <v>6092</v>
      </c>
      <c r="E1759" s="12" t="str">
        <f>INDEX('Parameter Codelist'!$A$1:$I$9000,MATCH($D1759,'Parameter Codelist'!$A:$A,0),2)</f>
        <v>cis-11,14,17-eicosatrieenzuur</v>
      </c>
      <c r="F1759" s="18" t="s">
        <v>20224</v>
      </c>
      <c r="G1759" t="str">
        <f>INDEX('Parameter Codelist'!$A$1:$I$9000,MATCH($D1759,'Parameter Codelist'!$A:$A,0),5)</f>
        <v>2091-27-2</v>
      </c>
      <c r="H1759" s="6">
        <v>1</v>
      </c>
      <c r="I1759" t="str">
        <f>INDEX('Hoedanigheid codelist'!$A$1:$J$5341,MATCH($H1759,'Hoedanigheid codelist'!$A:$A,0),3)</f>
        <v>t.o.v. drooggewicht</v>
      </c>
      <c r="J1759" s="25" t="s">
        <v>20892</v>
      </c>
    </row>
    <row r="1760" spans="1:10" ht="15.75" thickBot="1">
      <c r="A1760" s="10">
        <v>2725</v>
      </c>
      <c r="B1760" t="str">
        <f>INDEX('Parameter Codelist'!$A$1:$I$9000,MATCH($A1760,'Parameter Codelist'!$A:$A,0),2)</f>
        <v>Massafractie</v>
      </c>
      <c r="C1760" s="20" t="s">
        <v>20889</v>
      </c>
      <c r="D1760" s="6">
        <v>6090</v>
      </c>
      <c r="E1760" s="12" t="str">
        <f>INDEX('Parameter Codelist'!$A$1:$I$9000,MATCH($D1760,'Parameter Codelist'!$A:$A,0),2)</f>
        <v>cis-11,14-eicosadieenzuur</v>
      </c>
      <c r="F1760" s="18" t="s">
        <v>20222</v>
      </c>
      <c r="G1760" t="str">
        <f>INDEX('Parameter Codelist'!$A$1:$I$9000,MATCH($D1760,'Parameter Codelist'!$A:$A,0),5)</f>
        <v>5598-38-9</v>
      </c>
      <c r="H1760" s="6">
        <v>1</v>
      </c>
      <c r="I1760" t="str">
        <f>INDEX('Hoedanigheid codelist'!$A$1:$J$5341,MATCH($H1760,'Hoedanigheid codelist'!$A:$A,0),3)</f>
        <v>t.o.v. drooggewicht</v>
      </c>
      <c r="J1760" s="25" t="s">
        <v>20892</v>
      </c>
    </row>
    <row r="1761" spans="1:10" ht="15.75" thickBot="1">
      <c r="A1761" s="10">
        <v>2725</v>
      </c>
      <c r="B1761" t="str">
        <f>INDEX('Parameter Codelist'!$A$1:$I$9000,MATCH($A1761,'Parameter Codelist'!$A:$A,0),2)</f>
        <v>Massafractie</v>
      </c>
      <c r="C1761" s="20" t="s">
        <v>20889</v>
      </c>
      <c r="D1761" s="6">
        <v>6091</v>
      </c>
      <c r="E1761" s="12" t="str">
        <f>INDEX('Parameter Codelist'!$A$1:$I$9000,MATCH($D1761,'Parameter Codelist'!$A:$A,0),2)</f>
        <v>cis-11-eicoseenzuur</v>
      </c>
      <c r="F1761" s="18" t="s">
        <v>20223</v>
      </c>
      <c r="G1761" t="str">
        <f>INDEX('Parameter Codelist'!$A$1:$I$9000,MATCH($D1761,'Parameter Codelist'!$A:$A,0),5)</f>
        <v>5561-99-9</v>
      </c>
      <c r="H1761" s="6">
        <v>1</v>
      </c>
      <c r="I1761" t="str">
        <f>INDEX('Hoedanigheid codelist'!$A$1:$J$5341,MATCH($H1761,'Hoedanigheid codelist'!$A:$A,0),3)</f>
        <v>t.o.v. drooggewicht</v>
      </c>
      <c r="J1761" s="25" t="s">
        <v>20892</v>
      </c>
    </row>
    <row r="1762" spans="1:10" ht="15.75" thickBot="1">
      <c r="A1762" s="10">
        <v>2725</v>
      </c>
      <c r="B1762" t="str">
        <f>INDEX('Parameter Codelist'!$A$1:$I$9000,MATCH($A1762,'Parameter Codelist'!$A:$A,0),2)</f>
        <v>Massafractie</v>
      </c>
      <c r="C1762" s="20" t="s">
        <v>20889</v>
      </c>
      <c r="D1762" s="6">
        <v>5032</v>
      </c>
      <c r="E1762" s="12" t="str">
        <f>INDEX('Parameter Codelist'!$A$1:$I$9000,MATCH($D1762,'Parameter Codelist'!$A:$A,0),2)</f>
        <v>cis-11-hexadeceenzuur</v>
      </c>
      <c r="F1762" s="18" t="s">
        <v>19816</v>
      </c>
      <c r="G1762" t="str">
        <f>INDEX('Parameter Codelist'!$A$1:$I$9000,MATCH($D1762,'Parameter Codelist'!$A:$A,0),5)</f>
        <v>2416-20-8</v>
      </c>
      <c r="H1762" s="6">
        <v>1</v>
      </c>
      <c r="I1762" t="str">
        <f>INDEX('Hoedanigheid codelist'!$A$1:$J$5341,MATCH($H1762,'Hoedanigheid codelist'!$A:$A,0),3)</f>
        <v>t.o.v. drooggewicht</v>
      </c>
      <c r="J1762" s="25" t="s">
        <v>20892</v>
      </c>
    </row>
    <row r="1763" spans="1:10" ht="15.75" thickBot="1">
      <c r="A1763" s="10">
        <v>2725</v>
      </c>
      <c r="B1763" t="str">
        <f>INDEX('Parameter Codelist'!$A$1:$I$9000,MATCH($A1763,'Parameter Codelist'!$A:$A,0),2)</f>
        <v>Massafractie</v>
      </c>
      <c r="C1763" s="20" t="s">
        <v>20889</v>
      </c>
      <c r="D1763" s="6">
        <v>6096</v>
      </c>
      <c r="E1763" s="12" t="str">
        <f>INDEX('Parameter Codelist'!$A$1:$I$9000,MATCH($D1763,'Parameter Codelist'!$A:$A,0),2)</f>
        <v>cis-13,16-docosadieenzuur</v>
      </c>
      <c r="F1763" s="18" t="s">
        <v>20228</v>
      </c>
      <c r="G1763" t="str">
        <f>INDEX('Parameter Codelist'!$A$1:$I$9000,MATCH($D1763,'Parameter Codelist'!$A:$A,0),5)</f>
        <v>7370-49-2</v>
      </c>
      <c r="H1763" s="6">
        <v>1</v>
      </c>
      <c r="I1763" t="str">
        <f>INDEX('Hoedanigheid codelist'!$A$1:$J$5341,MATCH($H1763,'Hoedanigheid codelist'!$A:$A,0),3)</f>
        <v>t.o.v. drooggewicht</v>
      </c>
      <c r="J1763" s="25" t="s">
        <v>20892</v>
      </c>
    </row>
    <row r="1764" spans="1:10" ht="15.75" thickBot="1">
      <c r="A1764" s="10">
        <v>2725</v>
      </c>
      <c r="B1764" t="str">
        <f>INDEX('Parameter Codelist'!$A$1:$I$9000,MATCH($A1764,'Parameter Codelist'!$A:$A,0),2)</f>
        <v>Massafractie</v>
      </c>
      <c r="C1764" s="20" t="s">
        <v>20889</v>
      </c>
      <c r="D1764" s="6">
        <v>6504</v>
      </c>
      <c r="E1764" s="12" t="str">
        <f>INDEX('Parameter Codelist'!$A$1:$I$9000,MATCH($D1764,'Parameter Codelist'!$A:$A,0),2)</f>
        <v>cis-13-Docosenamide</v>
      </c>
      <c r="F1764" s="18" t="s">
        <v>13344</v>
      </c>
      <c r="G1764" t="str">
        <f>INDEX('Parameter Codelist'!$A$1:$I$9000,MATCH($D1764,'Parameter Codelist'!$A:$A,0),5)</f>
        <v>112-84-5</v>
      </c>
      <c r="H1764" s="6">
        <v>1</v>
      </c>
      <c r="I1764" t="str">
        <f>INDEX('Hoedanigheid codelist'!$A$1:$J$5341,MATCH($H1764,'Hoedanigheid codelist'!$A:$A,0),3)</f>
        <v>t.o.v. drooggewicht</v>
      </c>
      <c r="J1764" s="25" t="s">
        <v>20892</v>
      </c>
    </row>
    <row r="1765" spans="1:10" ht="15.75" thickBot="1">
      <c r="A1765" s="10">
        <v>2725</v>
      </c>
      <c r="B1765" t="str">
        <f>INDEX('Parameter Codelist'!$A$1:$I$9000,MATCH($A1765,'Parameter Codelist'!$A:$A,0),2)</f>
        <v>Massafractie</v>
      </c>
      <c r="C1765" s="20" t="s">
        <v>20889</v>
      </c>
      <c r="D1765" s="6">
        <v>6098</v>
      </c>
      <c r="E1765" s="12" t="str">
        <f>INDEX('Parameter Codelist'!$A$1:$I$9000,MATCH($D1765,'Parameter Codelist'!$A:$A,0),2)</f>
        <v>cis-15-tetracoseenzuur</v>
      </c>
      <c r="F1765" s="18" t="s">
        <v>20230</v>
      </c>
      <c r="G1765" t="str">
        <f>INDEX('Parameter Codelist'!$A$1:$I$9000,MATCH($D1765,'Parameter Codelist'!$A:$A,0),5)</f>
        <v>506-37-6</v>
      </c>
      <c r="H1765" s="6">
        <v>1</v>
      </c>
      <c r="I1765" t="str">
        <f>INDEX('Hoedanigheid codelist'!$A$1:$J$5341,MATCH($H1765,'Hoedanigheid codelist'!$A:$A,0),3)</f>
        <v>t.o.v. drooggewicht</v>
      </c>
      <c r="J1765" s="25" t="s">
        <v>20892</v>
      </c>
    </row>
    <row r="1766" spans="1:10" ht="15.75" thickBot="1">
      <c r="A1766" s="10">
        <v>2725</v>
      </c>
      <c r="B1766" t="str">
        <f>INDEX('Parameter Codelist'!$A$1:$I$9000,MATCH($A1766,'Parameter Codelist'!$A:$A,0),2)</f>
        <v>Massafractie</v>
      </c>
      <c r="C1766" s="20" t="s">
        <v>20889</v>
      </c>
      <c r="D1766" s="6">
        <v>6265</v>
      </c>
      <c r="E1766" s="12" t="str">
        <f>INDEX('Parameter Codelist'!$A$1:$I$9000,MATCH($D1766,'Parameter Codelist'!$A:$A,0),2)</f>
        <v>cis-1-chloor-1-propeen</v>
      </c>
      <c r="F1766" s="18" t="s">
        <v>20342</v>
      </c>
      <c r="G1766" t="str">
        <f>INDEX('Parameter Codelist'!$A$1:$I$9000,MATCH($D1766,'Parameter Codelist'!$A:$A,0),5)</f>
        <v>16136-84-8</v>
      </c>
      <c r="H1766" s="6">
        <v>1</v>
      </c>
      <c r="I1766" t="str">
        <f>INDEX('Hoedanigheid codelist'!$A$1:$J$5341,MATCH($H1766,'Hoedanigheid codelist'!$A:$A,0),3)</f>
        <v>t.o.v. drooggewicht</v>
      </c>
      <c r="J1766" s="25" t="s">
        <v>20892</v>
      </c>
    </row>
    <row r="1767" spans="1:10" ht="15.75" thickBot="1">
      <c r="A1767" s="10">
        <v>2725</v>
      </c>
      <c r="B1767" t="str">
        <f>INDEX('Parameter Codelist'!$A$1:$I$9000,MATCH($A1767,'Parameter Codelist'!$A:$A,0),2)</f>
        <v>Massafractie</v>
      </c>
      <c r="C1767" s="20" t="s">
        <v>20889</v>
      </c>
      <c r="D1767" s="6">
        <v>5836</v>
      </c>
      <c r="E1767" s="12" t="str">
        <f>INDEX('Parameter Codelist'!$A$1:$I$9000,MATCH($D1767,'Parameter Codelist'!$A:$A,0),2)</f>
        <v>cis-2-butenal</v>
      </c>
      <c r="F1767" s="18" t="s">
        <v>11486</v>
      </c>
      <c r="G1767" t="str">
        <f>INDEX('Parameter Codelist'!$A$1:$I$9000,MATCH($D1767,'Parameter Codelist'!$A:$A,0),5)</f>
        <v>15798-64-8</v>
      </c>
      <c r="H1767" s="6">
        <v>1</v>
      </c>
      <c r="I1767" t="str">
        <f>INDEX('Hoedanigheid codelist'!$A$1:$J$5341,MATCH($H1767,'Hoedanigheid codelist'!$A:$A,0),3)</f>
        <v>t.o.v. drooggewicht</v>
      </c>
      <c r="J1767" s="25" t="s">
        <v>20892</v>
      </c>
    </row>
    <row r="1768" spans="1:10" ht="15.75" thickBot="1">
      <c r="A1768" s="10">
        <v>2725</v>
      </c>
      <c r="B1768" t="str">
        <f>INDEX('Parameter Codelist'!$A$1:$I$9000,MATCH($A1768,'Parameter Codelist'!$A:$A,0),2)</f>
        <v>Massafractie</v>
      </c>
      <c r="C1768" s="20" t="s">
        <v>20889</v>
      </c>
      <c r="D1768" s="6">
        <v>6094</v>
      </c>
      <c r="E1768" s="12" t="str">
        <f>INDEX('Parameter Codelist'!$A$1:$I$9000,MATCH($D1768,'Parameter Codelist'!$A:$A,0),2)</f>
        <v>cis-4,7,10,13,16,19-docosahexaeenzuur</v>
      </c>
      <c r="F1768" s="18" t="s">
        <v>20226</v>
      </c>
      <c r="G1768" t="str">
        <f>INDEX('Parameter Codelist'!$A$1:$I$9000,MATCH($D1768,'Parameter Codelist'!$A:$A,0),5)</f>
        <v>6217-54-5</v>
      </c>
      <c r="H1768" s="6">
        <v>1</v>
      </c>
      <c r="I1768" t="str">
        <f>INDEX('Hoedanigheid codelist'!$A$1:$J$5341,MATCH($H1768,'Hoedanigheid codelist'!$A:$A,0),3)</f>
        <v>t.o.v. drooggewicht</v>
      </c>
      <c r="J1768" s="25" t="s">
        <v>20892</v>
      </c>
    </row>
    <row r="1769" spans="1:10" ht="15.75" thickBot="1">
      <c r="A1769" s="10">
        <v>2725</v>
      </c>
      <c r="B1769" t="str">
        <f>INDEX('Parameter Codelist'!$A$1:$I$9000,MATCH($A1769,'Parameter Codelist'!$A:$A,0),2)</f>
        <v>Massafractie</v>
      </c>
      <c r="C1769" s="20" t="s">
        <v>20889</v>
      </c>
      <c r="D1769" s="6">
        <v>6626</v>
      </c>
      <c r="E1769" s="12" t="str">
        <f>INDEX('Parameter Codelist'!$A$1:$I$9000,MATCH($D1769,'Parameter Codelist'!$A:$A,0),2)</f>
        <v>cis-4,7,10,13,16,19-docosahexaeenzuur, methylester</v>
      </c>
      <c r="F1769" s="18" t="s">
        <v>20562</v>
      </c>
      <c r="G1769" t="str">
        <f>INDEX('Parameter Codelist'!$A$1:$I$9000,MATCH($D1769,'Parameter Codelist'!$A:$A,0),5)</f>
        <v>2566-90-7</v>
      </c>
      <c r="H1769" s="6">
        <v>1</v>
      </c>
      <c r="I1769" t="str">
        <f>INDEX('Hoedanigheid codelist'!$A$1:$J$5341,MATCH($H1769,'Hoedanigheid codelist'!$A:$A,0),3)</f>
        <v>t.o.v. drooggewicht</v>
      </c>
      <c r="J1769" s="25" t="s">
        <v>20892</v>
      </c>
    </row>
    <row r="1770" spans="1:10" ht="15.75" thickBot="1">
      <c r="A1770" s="10">
        <v>2725</v>
      </c>
      <c r="B1770" t="str">
        <f>INDEX('Parameter Codelist'!$A$1:$I$9000,MATCH($A1770,'Parameter Codelist'!$A:$A,0),2)</f>
        <v>Massafractie</v>
      </c>
      <c r="C1770" s="20" t="s">
        <v>20889</v>
      </c>
      <c r="D1770" s="6">
        <v>6088</v>
      </c>
      <c r="E1770" s="12" t="str">
        <f>INDEX('Parameter Codelist'!$A$1:$I$9000,MATCH($D1770,'Parameter Codelist'!$A:$A,0),2)</f>
        <v>cis-5,8,11,14,17-eicosapentaeenzuur</v>
      </c>
      <c r="F1770" s="18" t="s">
        <v>20220</v>
      </c>
      <c r="G1770" t="str">
        <f>INDEX('Parameter Codelist'!$A$1:$I$9000,MATCH($D1770,'Parameter Codelist'!$A:$A,0),5)</f>
        <v>10417-94-4</v>
      </c>
      <c r="H1770" s="6">
        <v>1</v>
      </c>
      <c r="I1770" t="str">
        <f>INDEX('Hoedanigheid codelist'!$A$1:$J$5341,MATCH($H1770,'Hoedanigheid codelist'!$A:$A,0),3)</f>
        <v>t.o.v. drooggewicht</v>
      </c>
      <c r="J1770" s="25" t="s">
        <v>20892</v>
      </c>
    </row>
    <row r="1771" spans="1:10" ht="15.75" thickBot="1">
      <c r="A1771" s="10">
        <v>2725</v>
      </c>
      <c r="B1771" t="str">
        <f>INDEX('Parameter Codelist'!$A$1:$I$9000,MATCH($A1771,'Parameter Codelist'!$A:$A,0),2)</f>
        <v>Massafractie</v>
      </c>
      <c r="C1771" s="20" t="s">
        <v>20889</v>
      </c>
      <c r="D1771" s="6">
        <v>6323</v>
      </c>
      <c r="E1771" s="12" t="str">
        <f>INDEX('Parameter Codelist'!$A$1:$I$9000,MATCH($D1771,'Parameter Codelist'!$A:$A,0),2)</f>
        <v>cis-5,8,11,14,17-eicosapentaeenzuur methylester</v>
      </c>
      <c r="F1771" s="18" t="s">
        <v>20382</v>
      </c>
      <c r="G1771" t="str">
        <f>INDEX('Parameter Codelist'!$A$1:$I$9000,MATCH($D1771,'Parameter Codelist'!$A:$A,0),5)</f>
        <v>2734-47-6</v>
      </c>
      <c r="H1771" s="6">
        <v>1</v>
      </c>
      <c r="I1771" t="str">
        <f>INDEX('Hoedanigheid codelist'!$A$1:$J$5341,MATCH($H1771,'Hoedanigheid codelist'!$A:$A,0),3)</f>
        <v>t.o.v. drooggewicht</v>
      </c>
      <c r="J1771" s="25" t="s">
        <v>20892</v>
      </c>
    </row>
    <row r="1772" spans="1:10" ht="15.75" thickBot="1">
      <c r="A1772" s="10">
        <v>2725</v>
      </c>
      <c r="B1772" t="str">
        <f>INDEX('Parameter Codelist'!$A$1:$I$9000,MATCH($A1772,'Parameter Codelist'!$A:$A,0),2)</f>
        <v>Massafractie</v>
      </c>
      <c r="C1772" s="20" t="s">
        <v>20889</v>
      </c>
      <c r="D1772" s="6">
        <v>6613</v>
      </c>
      <c r="E1772" s="12" t="str">
        <f>INDEX('Parameter Codelist'!$A$1:$I$9000,MATCH($D1772,'Parameter Codelist'!$A:$A,0),2)</f>
        <v>cis-5,8,11,14-eicosatertaeenzuur ethylester</v>
      </c>
      <c r="F1772" s="18" t="s">
        <v>20549</v>
      </c>
      <c r="G1772" t="str">
        <f>INDEX('Parameter Codelist'!$A$1:$I$9000,MATCH($D1772,'Parameter Codelist'!$A:$A,0),5)</f>
        <v>1808-26-0</v>
      </c>
      <c r="H1772" s="6">
        <v>1</v>
      </c>
      <c r="I1772" t="str">
        <f>INDEX('Hoedanigheid codelist'!$A$1:$J$5341,MATCH($H1772,'Hoedanigheid codelist'!$A:$A,0),3)</f>
        <v>t.o.v. drooggewicht</v>
      </c>
      <c r="J1772" s="25" t="s">
        <v>20892</v>
      </c>
    </row>
    <row r="1773" spans="1:10" ht="15.75" thickBot="1">
      <c r="A1773" s="10">
        <v>2725</v>
      </c>
      <c r="B1773" t="str">
        <f>INDEX('Parameter Codelist'!$A$1:$I$9000,MATCH($A1773,'Parameter Codelist'!$A:$A,0),2)</f>
        <v>Massafractie</v>
      </c>
      <c r="C1773" s="20" t="s">
        <v>20889</v>
      </c>
      <c r="D1773" s="6">
        <v>6342</v>
      </c>
      <c r="E1773" s="12" t="str">
        <f>INDEX('Parameter Codelist'!$A$1:$I$9000,MATCH($D1773,'Parameter Codelist'!$A:$A,0),2)</f>
        <v>cis-5-butyldihydro-4-methyl-2(3H)furanon</v>
      </c>
      <c r="F1773" s="18" t="s">
        <v>20396</v>
      </c>
      <c r="G1773" t="str">
        <f>INDEX('Parameter Codelist'!$A$1:$I$9000,MATCH($D1773,'Parameter Codelist'!$A:$A,0),5)</f>
        <v>55013-32-6</v>
      </c>
      <c r="H1773" s="6">
        <v>1</v>
      </c>
      <c r="I1773" t="str">
        <f>INDEX('Hoedanigheid codelist'!$A$1:$J$5341,MATCH($H1773,'Hoedanigheid codelist'!$A:$A,0),3)</f>
        <v>t.o.v. drooggewicht</v>
      </c>
      <c r="J1773" s="25" t="s">
        <v>20892</v>
      </c>
    </row>
    <row r="1774" spans="1:10" ht="15.75" thickBot="1">
      <c r="A1774" s="10">
        <v>2725</v>
      </c>
      <c r="B1774" t="str">
        <f>INDEX('Parameter Codelist'!$A$1:$I$9000,MATCH($A1774,'Parameter Codelist'!$A:$A,0),2)</f>
        <v>Massafractie</v>
      </c>
      <c r="C1774" s="20" t="s">
        <v>20889</v>
      </c>
      <c r="D1774" s="6">
        <v>6089</v>
      </c>
      <c r="E1774" s="12" t="str">
        <f>INDEX('Parameter Codelist'!$A$1:$I$9000,MATCH($D1774,'Parameter Codelist'!$A:$A,0),2)</f>
        <v>cis-8,11,14-eicosatrieenzuur</v>
      </c>
      <c r="F1774" s="18" t="s">
        <v>20221</v>
      </c>
      <c r="G1774" t="str">
        <f>INDEX('Parameter Codelist'!$A$1:$I$9000,MATCH($D1774,'Parameter Codelist'!$A:$A,0),5)</f>
        <v>1783-84-2</v>
      </c>
      <c r="H1774" s="6">
        <v>1</v>
      </c>
      <c r="I1774" t="str">
        <f>INDEX('Hoedanigheid codelist'!$A$1:$J$5341,MATCH($H1774,'Hoedanigheid codelist'!$A:$A,0),3)</f>
        <v>t.o.v. drooggewicht</v>
      </c>
      <c r="J1774" s="25" t="s">
        <v>20892</v>
      </c>
    </row>
    <row r="1775" spans="1:10" ht="15.75" thickBot="1">
      <c r="A1775" s="10">
        <v>2725</v>
      </c>
      <c r="B1775" t="str">
        <f>INDEX('Parameter Codelist'!$A$1:$I$9000,MATCH($A1775,'Parameter Codelist'!$A:$A,0),2)</f>
        <v>Massafractie</v>
      </c>
      <c r="C1775" s="20" t="s">
        <v>20889</v>
      </c>
      <c r="D1775" s="6">
        <v>6328</v>
      </c>
      <c r="E1775" s="12" t="str">
        <f>INDEX('Parameter Codelist'!$A$1:$I$9000,MATCH($D1775,'Parameter Codelist'!$A:$A,0),2)</f>
        <v>cis-9,12,15-octadecatrieenzuur methylester</v>
      </c>
      <c r="F1775" s="18" t="s">
        <v>20386</v>
      </c>
      <c r="G1775" t="str">
        <f>INDEX('Parameter Codelist'!$A$1:$I$9000,MATCH($D1775,'Parameter Codelist'!$A:$A,0),5)</f>
        <v>301-00-8</v>
      </c>
      <c r="H1775" s="6">
        <v>1</v>
      </c>
      <c r="I1775" t="str">
        <f>INDEX('Hoedanigheid codelist'!$A$1:$J$5341,MATCH($H1775,'Hoedanigheid codelist'!$A:$A,0),3)</f>
        <v>t.o.v. drooggewicht</v>
      </c>
      <c r="J1775" s="25" t="s">
        <v>20892</v>
      </c>
    </row>
    <row r="1776" spans="1:10" ht="15.75" thickBot="1">
      <c r="A1776" s="10">
        <v>2725</v>
      </c>
      <c r="B1776" t="str">
        <f>INDEX('Parameter Codelist'!$A$1:$I$9000,MATCH($A1776,'Parameter Codelist'!$A:$A,0),2)</f>
        <v>Massafractie</v>
      </c>
      <c r="C1776" s="20" t="s">
        <v>20889</v>
      </c>
      <c r="D1776" s="6">
        <v>6503</v>
      </c>
      <c r="E1776" s="12" t="str">
        <f>INDEX('Parameter Codelist'!$A$1:$I$9000,MATCH($D1776,'Parameter Codelist'!$A:$A,0),2)</f>
        <v>cis-9-hexadeceenzuur octadecylester</v>
      </c>
      <c r="F1776" s="18" t="s">
        <v>20501</v>
      </c>
      <c r="G1776" t="str">
        <f>INDEX('Parameter Codelist'!$A$1:$I$9000,MATCH($D1776,'Parameter Codelist'!$A:$A,0),5)</f>
        <v>22393-84-6</v>
      </c>
      <c r="H1776" s="6">
        <v>1</v>
      </c>
      <c r="I1776" t="str">
        <f>INDEX('Hoedanigheid codelist'!$A$1:$J$5341,MATCH($H1776,'Hoedanigheid codelist'!$A:$A,0),3)</f>
        <v>t.o.v. drooggewicht</v>
      </c>
      <c r="J1776" s="25" t="s">
        <v>20892</v>
      </c>
    </row>
    <row r="1777" spans="1:10" ht="15.75" thickBot="1">
      <c r="A1777" s="10">
        <v>2725</v>
      </c>
      <c r="B1777" t="str">
        <f>INDEX('Parameter Codelist'!$A$1:$I$9000,MATCH($A1777,'Parameter Codelist'!$A:$A,0),2)</f>
        <v>Massafractie</v>
      </c>
      <c r="C1777" s="20" t="s">
        <v>20889</v>
      </c>
      <c r="D1777" s="6">
        <v>522</v>
      </c>
      <c r="E1777" s="12" t="str">
        <f>INDEX('Parameter Codelist'!$A$1:$I$9000,MATCH($D1777,'Parameter Codelist'!$A:$A,0),2)</f>
        <v>cis-chloordaan</v>
      </c>
      <c r="F1777" s="18" t="s">
        <v>18141</v>
      </c>
      <c r="G1777" t="str">
        <f>INDEX('Parameter Codelist'!$A$1:$I$9000,MATCH($D1777,'Parameter Codelist'!$A:$A,0),5)</f>
        <v>5103-71-9</v>
      </c>
      <c r="H1777" s="6">
        <v>1</v>
      </c>
      <c r="I1777" t="str">
        <f>INDEX('Hoedanigheid codelist'!$A$1:$J$5341,MATCH($H1777,'Hoedanigheid codelist'!$A:$A,0),3)</f>
        <v>t.o.v. drooggewicht</v>
      </c>
      <c r="J1777" s="25" t="s">
        <v>20892</v>
      </c>
    </row>
    <row r="1778" spans="1:10" ht="15.75" thickBot="1">
      <c r="A1778" s="10">
        <v>2725</v>
      </c>
      <c r="B1778" t="str">
        <f>INDEX('Parameter Codelist'!$A$1:$I$9000,MATCH($A1778,'Parameter Codelist'!$A:$A,0),2)</f>
        <v>Massafractie</v>
      </c>
      <c r="C1778" s="20" t="s">
        <v>20889</v>
      </c>
      <c r="D1778" s="6">
        <v>522</v>
      </c>
      <c r="E1778" s="12" t="str">
        <f>INDEX('Parameter Codelist'!$A$1:$I$9000,MATCH($D1778,'Parameter Codelist'!$A:$A,0),2)</f>
        <v>cis-chloordaan</v>
      </c>
      <c r="F1778" s="18" t="s">
        <v>18141</v>
      </c>
      <c r="G1778" t="str">
        <f>INDEX('Parameter Codelist'!$A$1:$I$9000,MATCH($D1778,'Parameter Codelist'!$A:$A,0),5)</f>
        <v>5103-71-9</v>
      </c>
      <c r="H1778" s="6">
        <v>1</v>
      </c>
      <c r="I1778" t="str">
        <f>INDEX('Hoedanigheid codelist'!$A$1:$J$5341,MATCH($H1778,'Hoedanigheid codelist'!$A:$A,0),3)</f>
        <v>t.o.v. drooggewicht</v>
      </c>
      <c r="J1778" s="25" t="s">
        <v>20892</v>
      </c>
    </row>
    <row r="1779" spans="1:10" ht="15.75" thickBot="1">
      <c r="A1779" s="10">
        <v>2725</v>
      </c>
      <c r="B1779" t="str">
        <f>INDEX('Parameter Codelist'!$A$1:$I$9000,MATCH($A1779,'Parameter Codelist'!$A:$A,0),2)</f>
        <v>Massafractie</v>
      </c>
      <c r="C1779" s="20" t="s">
        <v>20889</v>
      </c>
      <c r="D1779" s="6">
        <v>3408</v>
      </c>
      <c r="E1779" s="12" t="str">
        <f>INDEX('Parameter Codelist'!$A$1:$I$9000,MATCH($D1779,'Parameter Codelist'!$A:$A,0),2)</f>
        <v>cis-fosfamidon</v>
      </c>
      <c r="F1779" s="18" t="s">
        <v>19041</v>
      </c>
      <c r="G1779" t="str">
        <f>INDEX('Parameter Codelist'!$A$1:$I$9000,MATCH($D1779,'Parameter Codelist'!$A:$A,0),5)</f>
        <v>23783-98-4</v>
      </c>
      <c r="H1779" s="6">
        <v>1</v>
      </c>
      <c r="I1779" t="str">
        <f>INDEX('Hoedanigheid codelist'!$A$1:$J$5341,MATCH($H1779,'Hoedanigheid codelist'!$A:$A,0),3)</f>
        <v>t.o.v. drooggewicht</v>
      </c>
      <c r="J1779" s="25" t="s">
        <v>20892</v>
      </c>
    </row>
    <row r="1780" spans="1:10" ht="15.75" thickBot="1">
      <c r="A1780" s="10">
        <v>2725</v>
      </c>
      <c r="B1780" t="str">
        <f>INDEX('Parameter Codelist'!$A$1:$I$9000,MATCH($A1780,'Parameter Codelist'!$A:$A,0),2)</f>
        <v>Massafractie</v>
      </c>
      <c r="C1780" s="20" t="s">
        <v>20889</v>
      </c>
      <c r="D1780" s="6">
        <v>272</v>
      </c>
      <c r="E1780" s="12" t="str">
        <f>INDEX('Parameter Codelist'!$A$1:$I$9000,MATCH($D1780,'Parameter Codelist'!$A:$A,0),2)</f>
        <v>cis-heptachloorepoxide</v>
      </c>
      <c r="F1780" s="18" t="s">
        <v>18025</v>
      </c>
      <c r="G1780" t="str">
        <f>INDEX('Parameter Codelist'!$A$1:$I$9000,MATCH($D1780,'Parameter Codelist'!$A:$A,0),5)</f>
        <v>1024-57-3</v>
      </c>
      <c r="H1780" s="6">
        <v>1</v>
      </c>
      <c r="I1780" t="str">
        <f>INDEX('Hoedanigheid codelist'!$A$1:$J$5341,MATCH($H1780,'Hoedanigheid codelist'!$A:$A,0),3)</f>
        <v>t.o.v. drooggewicht</v>
      </c>
      <c r="J1780" s="25" t="s">
        <v>20892</v>
      </c>
    </row>
    <row r="1781" spans="1:10" ht="15.75" thickBot="1">
      <c r="A1781" s="10">
        <v>2725</v>
      </c>
      <c r="B1781" t="str">
        <f>INDEX('Parameter Codelist'!$A$1:$I$9000,MATCH($A1781,'Parameter Codelist'!$A:$A,0),2)</f>
        <v>Massafractie</v>
      </c>
      <c r="C1781" s="20" t="s">
        <v>20889</v>
      </c>
      <c r="D1781" s="6">
        <v>272</v>
      </c>
      <c r="E1781" s="12" t="str">
        <f>INDEX('Parameter Codelist'!$A$1:$I$9000,MATCH($D1781,'Parameter Codelist'!$A:$A,0),2)</f>
        <v>cis-heptachloorepoxide</v>
      </c>
      <c r="F1781" s="18" t="s">
        <v>18025</v>
      </c>
      <c r="G1781" t="str">
        <f>INDEX('Parameter Codelist'!$A$1:$I$9000,MATCH($D1781,'Parameter Codelist'!$A:$A,0),5)</f>
        <v>1024-57-3</v>
      </c>
      <c r="H1781" s="6">
        <v>1</v>
      </c>
      <c r="I1781" t="str">
        <f>INDEX('Hoedanigheid codelist'!$A$1:$J$5341,MATCH($H1781,'Hoedanigheid codelist'!$A:$A,0),3)</f>
        <v>t.o.v. drooggewicht</v>
      </c>
      <c r="J1781" s="25" t="s">
        <v>20892</v>
      </c>
    </row>
    <row r="1782" spans="1:10" ht="15.75" thickBot="1">
      <c r="A1782" s="10">
        <v>2725</v>
      </c>
      <c r="B1782" t="str">
        <f>INDEX('Parameter Codelist'!$A$1:$I$9000,MATCH($A1782,'Parameter Codelist'!$A:$A,0),2)</f>
        <v>Massafractie</v>
      </c>
      <c r="C1782" s="20" t="s">
        <v>20889</v>
      </c>
      <c r="D1782" s="6">
        <v>5938</v>
      </c>
      <c r="E1782" s="12" t="str">
        <f>INDEX('Parameter Codelist'!$A$1:$I$9000,MATCH($D1782,'Parameter Codelist'!$A:$A,0),2)</f>
        <v>cis-hexadecafluor-2-deceenzuur</v>
      </c>
      <c r="F1782" s="18" t="s">
        <v>20127</v>
      </c>
      <c r="G1782" t="str">
        <f>INDEX('Parameter Codelist'!$A$1:$I$9000,MATCH($D1782,'Parameter Codelist'!$A:$A,0),5)</f>
        <v>70887-84-2</v>
      </c>
      <c r="H1782" s="6">
        <v>1</v>
      </c>
      <c r="I1782" t="str">
        <f>INDEX('Hoedanigheid codelist'!$A$1:$J$5341,MATCH($H1782,'Hoedanigheid codelist'!$A:$A,0),3)</f>
        <v>t.o.v. drooggewicht</v>
      </c>
      <c r="J1782" s="25" t="s">
        <v>20892</v>
      </c>
    </row>
    <row r="1783" spans="1:10" ht="15.75" thickBot="1">
      <c r="A1783" s="10">
        <v>2725</v>
      </c>
      <c r="B1783" t="str">
        <f>INDEX('Parameter Codelist'!$A$1:$I$9000,MATCH($A1783,'Parameter Codelist'!$A:$A,0),2)</f>
        <v>Massafractie</v>
      </c>
      <c r="C1783" s="20" t="s">
        <v>20889</v>
      </c>
      <c r="D1783" s="6">
        <v>3492</v>
      </c>
      <c r="E1783" s="12" t="str">
        <f>INDEX('Parameter Codelist'!$A$1:$I$9000,MATCH($D1783,'Parameter Codelist'!$A:$A,0),2)</f>
        <v>cis-mevinfos</v>
      </c>
      <c r="F1783" s="18" t="s">
        <v>5333</v>
      </c>
      <c r="G1783" t="str">
        <f>INDEX('Parameter Codelist'!$A$1:$I$9000,MATCH($D1783,'Parameter Codelist'!$A:$A,0),5)</f>
        <v>298-01-1</v>
      </c>
      <c r="H1783" s="6">
        <v>1</v>
      </c>
      <c r="I1783" t="str">
        <f>INDEX('Hoedanigheid codelist'!$A$1:$J$5341,MATCH($H1783,'Hoedanigheid codelist'!$A:$A,0),3)</f>
        <v>t.o.v. drooggewicht</v>
      </c>
      <c r="J1783" s="25" t="s">
        <v>20892</v>
      </c>
    </row>
    <row r="1784" spans="1:10" ht="15.75" thickBot="1">
      <c r="A1784" s="10">
        <v>2725</v>
      </c>
      <c r="B1784" t="str">
        <f>INDEX('Parameter Codelist'!$A$1:$I$9000,MATCH($A1784,'Parameter Codelist'!$A:$A,0),2)</f>
        <v>Massafractie</v>
      </c>
      <c r="C1784" s="20" t="s">
        <v>20889</v>
      </c>
      <c r="D1784" s="6">
        <v>524</v>
      </c>
      <c r="E1784" s="12" t="str">
        <f>INDEX('Parameter Codelist'!$A$1:$I$9000,MATCH($D1784,'Parameter Codelist'!$A:$A,0),2)</f>
        <v>cis-nonachloor</v>
      </c>
      <c r="F1784" s="18" t="s">
        <v>18142</v>
      </c>
      <c r="G1784" t="str">
        <f>INDEX('Parameter Codelist'!$A$1:$I$9000,MATCH($D1784,'Parameter Codelist'!$A:$A,0),5)</f>
        <v>5103-73-1</v>
      </c>
      <c r="H1784" s="6">
        <v>1</v>
      </c>
      <c r="I1784" t="str">
        <f>INDEX('Hoedanigheid codelist'!$A$1:$J$5341,MATCH($H1784,'Hoedanigheid codelist'!$A:$A,0),3)</f>
        <v>t.o.v. drooggewicht</v>
      </c>
      <c r="J1784" s="25" t="s">
        <v>20892</v>
      </c>
    </row>
    <row r="1785" spans="1:10" ht="15.75" thickBot="1">
      <c r="A1785" s="10">
        <v>2725</v>
      </c>
      <c r="B1785" t="str">
        <f>INDEX('Parameter Codelist'!$A$1:$I$9000,MATCH($A1785,'Parameter Codelist'!$A:$A,0),2)</f>
        <v>Massafractie</v>
      </c>
      <c r="C1785" s="20" t="s">
        <v>20889</v>
      </c>
      <c r="D1785" s="6">
        <v>6081</v>
      </c>
      <c r="E1785" s="12" t="str">
        <f>INDEX('Parameter Codelist'!$A$1:$I$9000,MATCH($D1785,'Parameter Codelist'!$A:$A,0),2)</f>
        <v>cis-pentadeceenzuur</v>
      </c>
      <c r="F1785" s="18" t="s">
        <v>20213</v>
      </c>
      <c r="G1785" t="str">
        <f>INDEX('Parameter Codelist'!$A$1:$I$9000,MATCH($D1785,'Parameter Codelist'!$A:$A,0),5)</f>
        <v>29255-62-7</v>
      </c>
      <c r="H1785" s="6">
        <v>1</v>
      </c>
      <c r="I1785" t="str">
        <f>INDEX('Hoedanigheid codelist'!$A$1:$J$5341,MATCH($H1785,'Hoedanigheid codelist'!$A:$A,0),3)</f>
        <v>t.o.v. drooggewicht</v>
      </c>
      <c r="J1785" s="25" t="s">
        <v>20892</v>
      </c>
    </row>
    <row r="1786" spans="1:10" ht="15.75" thickBot="1">
      <c r="A1786" s="10">
        <v>2725</v>
      </c>
      <c r="B1786" t="str">
        <f>INDEX('Parameter Codelist'!$A$1:$I$9000,MATCH($A1786,'Parameter Codelist'!$A:$A,0),2)</f>
        <v>Massafractie</v>
      </c>
      <c r="C1786" s="20" t="s">
        <v>20889</v>
      </c>
      <c r="D1786" s="6">
        <v>3505</v>
      </c>
      <c r="E1786" s="12" t="str">
        <f>INDEX('Parameter Codelist'!$A$1:$I$9000,MATCH($D1786,'Parameter Codelist'!$A:$A,0),2)</f>
        <v>cis-permethrin</v>
      </c>
      <c r="F1786" s="18" t="s">
        <v>5370</v>
      </c>
      <c r="G1786" t="str">
        <f>INDEX('Parameter Codelist'!$A$1:$I$9000,MATCH($D1786,'Parameter Codelist'!$A:$A,0),5)</f>
        <v>61949-76-6</v>
      </c>
      <c r="H1786" s="6">
        <v>1</v>
      </c>
      <c r="I1786" t="str">
        <f>INDEX('Hoedanigheid codelist'!$A$1:$J$5341,MATCH($H1786,'Hoedanigheid codelist'!$A:$A,0),3)</f>
        <v>t.o.v. drooggewicht</v>
      </c>
      <c r="J1786" s="25" t="s">
        <v>20892</v>
      </c>
    </row>
    <row r="1787" spans="1:10" ht="15.75" thickBot="1">
      <c r="A1787" s="10">
        <v>2725</v>
      </c>
      <c r="B1787" t="str">
        <f>INDEX('Parameter Codelist'!$A$1:$I$9000,MATCH($A1787,'Parameter Codelist'!$A:$A,0),2)</f>
        <v>Massafractie</v>
      </c>
      <c r="C1787" s="20" t="s">
        <v>20889</v>
      </c>
      <c r="D1787" s="6">
        <v>5334</v>
      </c>
      <c r="E1787" s="12" t="str">
        <f>INDEX('Parameter Codelist'!$A$1:$I$9000,MATCH($D1787,'Parameter Codelist'!$A:$A,0),2)</f>
        <v>cis-propiconazool</v>
      </c>
      <c r="F1787" s="18" t="s">
        <v>19990</v>
      </c>
      <c r="G1787" t="str">
        <f>INDEX('Parameter Codelist'!$A$1:$I$9000,MATCH($D1787,'Parameter Codelist'!$A:$A,0),5)</f>
        <v>112721-87-6</v>
      </c>
      <c r="H1787" s="6">
        <v>1</v>
      </c>
      <c r="I1787" t="str">
        <f>INDEX('Hoedanigheid codelist'!$A$1:$J$5341,MATCH($H1787,'Hoedanigheid codelist'!$A:$A,0),3)</f>
        <v>t.o.v. drooggewicht</v>
      </c>
      <c r="J1787" s="25" t="s">
        <v>20892</v>
      </c>
    </row>
    <row r="1788" spans="1:10" ht="15.75" thickBot="1">
      <c r="A1788" s="10">
        <v>2725</v>
      </c>
      <c r="B1788" t="str">
        <f>INDEX('Parameter Codelist'!$A$1:$I$9000,MATCH($A1788,'Parameter Codelist'!$A:$A,0),2)</f>
        <v>Massafractie</v>
      </c>
      <c r="C1788" s="20" t="s">
        <v>20889</v>
      </c>
      <c r="D1788" s="6">
        <v>3506</v>
      </c>
      <c r="E1788" s="12" t="str">
        <f>INDEX('Parameter Codelist'!$A$1:$I$9000,MATCH($D1788,'Parameter Codelist'!$A:$A,0),2)</f>
        <v>cis-pyrifenox</v>
      </c>
      <c r="F1788" s="18" t="s">
        <v>5373</v>
      </c>
      <c r="G1788" t="str">
        <f>INDEX('Parameter Codelist'!$A$1:$I$9000,MATCH($D1788,'Parameter Codelist'!$A:$A,0),5)</f>
        <v>83227-23-0</v>
      </c>
      <c r="H1788" s="6">
        <v>1</v>
      </c>
      <c r="I1788" t="str">
        <f>INDEX('Hoedanigheid codelist'!$A$1:$J$5341,MATCH($H1788,'Hoedanigheid codelist'!$A:$A,0),3)</f>
        <v>t.o.v. drooggewicht</v>
      </c>
      <c r="J1788" s="25" t="s">
        <v>20892</v>
      </c>
    </row>
    <row r="1789" spans="1:10" ht="15.75" thickBot="1">
      <c r="A1789" s="10">
        <v>2725</v>
      </c>
      <c r="B1789" t="str">
        <f>INDEX('Parameter Codelist'!$A$1:$I$9000,MATCH($A1789,'Parameter Codelist'!$A:$A,0),2)</f>
        <v>Massafractie</v>
      </c>
      <c r="C1789" s="20" t="s">
        <v>20889</v>
      </c>
      <c r="D1789" s="6">
        <v>3520</v>
      </c>
      <c r="E1789" s="12" t="str">
        <f>INDEX('Parameter Codelist'!$A$1:$I$9000,MATCH($D1789,'Parameter Codelist'!$A:$A,0),2)</f>
        <v>cis-tetrachloorvinfos (Z-isomeer)</v>
      </c>
      <c r="F1789" s="18" t="s">
        <v>19100</v>
      </c>
      <c r="G1789" t="str">
        <f>INDEX('Parameter Codelist'!$A$1:$I$9000,MATCH($D1789,'Parameter Codelist'!$A:$A,0),5)</f>
        <v>22248-79-9</v>
      </c>
      <c r="H1789" s="6">
        <v>1</v>
      </c>
      <c r="I1789" t="str">
        <f>INDEX('Hoedanigheid codelist'!$A$1:$J$5341,MATCH($H1789,'Hoedanigheid codelist'!$A:$A,0),3)</f>
        <v>t.o.v. drooggewicht</v>
      </c>
      <c r="J1789" s="25" t="s">
        <v>20892</v>
      </c>
    </row>
    <row r="1790" spans="1:10" ht="15.75" thickBot="1">
      <c r="A1790" s="10">
        <v>2725</v>
      </c>
      <c r="B1790" t="str">
        <f>INDEX('Parameter Codelist'!$A$1:$I$9000,MATCH($A1790,'Parameter Codelist'!$A:$A,0),2)</f>
        <v>Massafractie</v>
      </c>
      <c r="C1790" s="20" t="s">
        <v>20889</v>
      </c>
      <c r="D1790" s="6">
        <v>3441</v>
      </c>
      <c r="E1790" s="12" t="str">
        <f>INDEX('Parameter Codelist'!$A$1:$I$9000,MATCH($D1790,'Parameter Codelist'!$A:$A,0),2)</f>
        <v>citalopram</v>
      </c>
      <c r="F1790" s="18" t="s">
        <v>5185</v>
      </c>
      <c r="G1790" t="str">
        <f>INDEX('Parameter Codelist'!$A$1:$I$9000,MATCH($D1790,'Parameter Codelist'!$A:$A,0),5)</f>
        <v>59729-33-8</v>
      </c>
      <c r="H1790" s="6">
        <v>1</v>
      </c>
      <c r="I1790" t="str">
        <f>INDEX('Hoedanigheid codelist'!$A$1:$J$5341,MATCH($H1790,'Hoedanigheid codelist'!$A:$A,0),3)</f>
        <v>t.o.v. drooggewicht</v>
      </c>
      <c r="J1790" s="25" t="s">
        <v>20892</v>
      </c>
    </row>
    <row r="1791" spans="1:10" ht="15.75" thickBot="1">
      <c r="A1791" s="10">
        <v>2725</v>
      </c>
      <c r="B1791" t="str">
        <f>INDEX('Parameter Codelist'!$A$1:$I$9000,MATCH($A1791,'Parameter Codelist'!$A:$A,0),2)</f>
        <v>Massafractie</v>
      </c>
      <c r="C1791" s="20" t="s">
        <v>20889</v>
      </c>
      <c r="D1791" s="6">
        <v>5232</v>
      </c>
      <c r="E1791" s="12" t="str">
        <f>INDEX('Parameter Codelist'!$A$1:$I$9000,MATCH($D1791,'Parameter Codelist'!$A:$A,0),2)</f>
        <v>citral</v>
      </c>
      <c r="F1791" s="18" t="s">
        <v>10068</v>
      </c>
      <c r="G1791" t="str">
        <f>INDEX('Parameter Codelist'!$A$1:$I$9000,MATCH($D1791,'Parameter Codelist'!$A:$A,0),5)</f>
        <v>5392-40-5</v>
      </c>
      <c r="H1791" s="6">
        <v>1</v>
      </c>
      <c r="I1791" t="str">
        <f>INDEX('Hoedanigheid codelist'!$A$1:$J$5341,MATCH($H1791,'Hoedanigheid codelist'!$A:$A,0),3)</f>
        <v>t.o.v. drooggewicht</v>
      </c>
      <c r="J1791" s="25" t="s">
        <v>20892</v>
      </c>
    </row>
    <row r="1792" spans="1:10" ht="15.75" thickBot="1">
      <c r="A1792" s="10">
        <v>2725</v>
      </c>
      <c r="B1792" t="str">
        <f>INDEX('Parameter Codelist'!$A$1:$I$9000,MATCH($A1792,'Parameter Codelist'!$A:$A,0),2)</f>
        <v>Massafractie</v>
      </c>
      <c r="C1792" s="20" t="s">
        <v>20889</v>
      </c>
      <c r="D1792" s="6">
        <v>5230</v>
      </c>
      <c r="E1792" s="12" t="str">
        <f>INDEX('Parameter Codelist'!$A$1:$I$9000,MATCH($D1792,'Parameter Codelist'!$A:$A,0),2)</f>
        <v>citronellol</v>
      </c>
      <c r="F1792" s="18" t="s">
        <v>10062</v>
      </c>
      <c r="G1792" t="str">
        <f>INDEX('Parameter Codelist'!$A$1:$I$9000,MATCH($D1792,'Parameter Codelist'!$A:$A,0),5)</f>
        <v>106-22-9</v>
      </c>
      <c r="H1792" s="6">
        <v>1</v>
      </c>
      <c r="I1792" t="str">
        <f>INDEX('Hoedanigheid codelist'!$A$1:$J$5341,MATCH($H1792,'Hoedanigheid codelist'!$A:$A,0),3)</f>
        <v>t.o.v. drooggewicht</v>
      </c>
      <c r="J1792" s="25" t="s">
        <v>20892</v>
      </c>
    </row>
    <row r="1793" spans="1:10" ht="15.75" thickBot="1">
      <c r="A1793" s="10">
        <v>2725</v>
      </c>
      <c r="B1793" t="str">
        <f>INDEX('Parameter Codelist'!$A$1:$I$9000,MATCH($A1793,'Parameter Codelist'!$A:$A,0),2)</f>
        <v>Massafractie</v>
      </c>
      <c r="C1793" s="20" t="s">
        <v>20889</v>
      </c>
      <c r="D1793" s="6">
        <v>3448</v>
      </c>
      <c r="E1793" s="12" t="str">
        <f>INDEX('Parameter Codelist'!$A$1:$I$9000,MATCH($D1793,'Parameter Codelist'!$A:$A,0),2)</f>
        <v>claritromycine</v>
      </c>
      <c r="F1793" s="18" t="s">
        <v>19054</v>
      </c>
      <c r="G1793" t="str">
        <f>INDEX('Parameter Codelist'!$A$1:$I$9000,MATCH($D1793,'Parameter Codelist'!$A:$A,0),5)</f>
        <v>81103-11-9</v>
      </c>
      <c r="H1793" s="6">
        <v>1</v>
      </c>
      <c r="I1793" t="str">
        <f>INDEX('Hoedanigheid codelist'!$A$1:$J$5341,MATCH($H1793,'Hoedanigheid codelist'!$A:$A,0),3)</f>
        <v>t.o.v. drooggewicht</v>
      </c>
      <c r="J1793" s="25" t="s">
        <v>20892</v>
      </c>
    </row>
    <row r="1794" spans="1:10" ht="15.75" thickBot="1">
      <c r="A1794" s="10">
        <v>2725</v>
      </c>
      <c r="B1794" t="str">
        <f>INDEX('Parameter Codelist'!$A$1:$I$9000,MATCH($A1794,'Parameter Codelist'!$A:$A,0),2)</f>
        <v>Massafractie</v>
      </c>
      <c r="C1794" s="20" t="s">
        <v>20889</v>
      </c>
      <c r="D1794" s="6">
        <v>3454</v>
      </c>
      <c r="E1794" s="12" t="str">
        <f>INDEX('Parameter Codelist'!$A$1:$I$9000,MATCH($D1794,'Parameter Codelist'!$A:$A,0),2)</f>
        <v>clemastine</v>
      </c>
      <c r="F1794" s="18" t="s">
        <v>5223</v>
      </c>
      <c r="G1794" t="str">
        <f>INDEX('Parameter Codelist'!$A$1:$I$9000,MATCH($D1794,'Parameter Codelist'!$A:$A,0),5)</f>
        <v>15686-51-8</v>
      </c>
      <c r="H1794" s="6">
        <v>1</v>
      </c>
      <c r="I1794" t="str">
        <f>INDEX('Hoedanigheid codelist'!$A$1:$J$5341,MATCH($H1794,'Hoedanigheid codelist'!$A:$A,0),3)</f>
        <v>t.o.v. drooggewicht</v>
      </c>
      <c r="J1794" s="25" t="s">
        <v>20892</v>
      </c>
    </row>
    <row r="1795" spans="1:10" ht="15.75" thickBot="1">
      <c r="A1795" s="10">
        <v>2725</v>
      </c>
      <c r="B1795" t="str">
        <f>INDEX('Parameter Codelist'!$A$1:$I$9000,MATCH($A1795,'Parameter Codelist'!$A:$A,0),2)</f>
        <v>Massafractie</v>
      </c>
      <c r="C1795" s="20" t="s">
        <v>20889</v>
      </c>
      <c r="D1795" s="6">
        <v>3455</v>
      </c>
      <c r="E1795" s="12" t="str">
        <f>INDEX('Parameter Codelist'!$A$1:$I$9000,MATCH($D1795,'Parameter Codelist'!$A:$A,0),2)</f>
        <v>clenbuterol</v>
      </c>
      <c r="F1795" s="18" t="s">
        <v>5226</v>
      </c>
      <c r="G1795" t="str">
        <f>INDEX('Parameter Codelist'!$A$1:$I$9000,MATCH($D1795,'Parameter Codelist'!$A:$A,0),5)</f>
        <v>37148-27-9</v>
      </c>
      <c r="H1795" s="6">
        <v>1</v>
      </c>
      <c r="I1795" t="str">
        <f>INDEX('Hoedanigheid codelist'!$A$1:$J$5341,MATCH($H1795,'Hoedanigheid codelist'!$A:$A,0),3)</f>
        <v>t.o.v. drooggewicht</v>
      </c>
      <c r="J1795" s="25" t="s">
        <v>20892</v>
      </c>
    </row>
    <row r="1796" spans="1:10" ht="15.75" thickBot="1">
      <c r="A1796" s="10">
        <v>2725</v>
      </c>
      <c r="B1796" t="str">
        <f>INDEX('Parameter Codelist'!$A$1:$I$9000,MATCH($A1796,'Parameter Codelist'!$A:$A,0),2)</f>
        <v>Massafractie</v>
      </c>
      <c r="C1796" s="20" t="s">
        <v>20889</v>
      </c>
      <c r="D1796" s="6">
        <v>3456</v>
      </c>
      <c r="E1796" s="12" t="str">
        <f>INDEX('Parameter Codelist'!$A$1:$I$9000,MATCH($D1796,'Parameter Codelist'!$A:$A,0),2)</f>
        <v>clethodim</v>
      </c>
      <c r="F1796" s="18" t="s">
        <v>5229</v>
      </c>
      <c r="G1796" t="str">
        <f>INDEX('Parameter Codelist'!$A$1:$I$9000,MATCH($D1796,'Parameter Codelist'!$A:$A,0),5)</f>
        <v>99129-21-2</v>
      </c>
      <c r="H1796" s="6">
        <v>1</v>
      </c>
      <c r="I1796" t="str">
        <f>INDEX('Hoedanigheid codelist'!$A$1:$J$5341,MATCH($H1796,'Hoedanigheid codelist'!$A:$A,0),3)</f>
        <v>t.o.v. drooggewicht</v>
      </c>
      <c r="J1796" s="25" t="s">
        <v>20892</v>
      </c>
    </row>
    <row r="1797" spans="1:10" ht="15.75" thickBot="1">
      <c r="A1797" s="10">
        <v>2725</v>
      </c>
      <c r="B1797" t="str">
        <f>INDEX('Parameter Codelist'!$A$1:$I$9000,MATCH($A1797,'Parameter Codelist'!$A:$A,0),2)</f>
        <v>Massafractie</v>
      </c>
      <c r="C1797" s="20" t="s">
        <v>20889</v>
      </c>
      <c r="D1797" s="6">
        <v>6731</v>
      </c>
      <c r="E1797" s="12" t="str">
        <f>INDEX('Parameter Codelist'!$A$1:$I$9000,MATCH($D1797,'Parameter Codelist'!$A:$A,0),2)</f>
        <v>climbazole</v>
      </c>
      <c r="F1797" s="18" t="s">
        <v>13976</v>
      </c>
      <c r="G1797" t="str">
        <f>INDEX('Parameter Codelist'!$A$1:$I$9000,MATCH($D1797,'Parameter Codelist'!$A:$A,0),5)</f>
        <v>38083-17-9</v>
      </c>
      <c r="H1797" s="6">
        <v>1</v>
      </c>
      <c r="I1797" t="str">
        <f>INDEX('Hoedanigheid codelist'!$A$1:$J$5341,MATCH($H1797,'Hoedanigheid codelist'!$A:$A,0),3)</f>
        <v>t.o.v. drooggewicht</v>
      </c>
      <c r="J1797" s="25" t="s">
        <v>20892</v>
      </c>
    </row>
    <row r="1798" spans="1:10" ht="15.75" thickBot="1">
      <c r="A1798" s="10">
        <v>2725</v>
      </c>
      <c r="B1798" t="str">
        <f>INDEX('Parameter Codelist'!$A$1:$I$9000,MATCH($A1798,'Parameter Codelist'!$A:$A,0),2)</f>
        <v>Massafractie</v>
      </c>
      <c r="C1798" s="20" t="s">
        <v>20889</v>
      </c>
      <c r="D1798" s="6">
        <v>3463</v>
      </c>
      <c r="E1798" s="12" t="str">
        <f>INDEX('Parameter Codelist'!$A$1:$I$9000,MATCH($D1798,'Parameter Codelist'!$A:$A,0),2)</f>
        <v>clindamycine</v>
      </c>
      <c r="F1798" s="18" t="s">
        <v>19066</v>
      </c>
      <c r="G1798" t="str">
        <f>INDEX('Parameter Codelist'!$A$1:$I$9000,MATCH($D1798,'Parameter Codelist'!$A:$A,0),5)</f>
        <v>18323-44-9</v>
      </c>
      <c r="H1798" s="6">
        <v>1</v>
      </c>
      <c r="I1798" t="str">
        <f>INDEX('Hoedanigheid codelist'!$A$1:$J$5341,MATCH($H1798,'Hoedanigheid codelist'!$A:$A,0),3)</f>
        <v>t.o.v. drooggewicht</v>
      </c>
      <c r="J1798" s="25" t="s">
        <v>20892</v>
      </c>
    </row>
    <row r="1799" spans="1:10" ht="15.75" thickBot="1">
      <c r="A1799" s="10">
        <v>2725</v>
      </c>
      <c r="B1799" t="str">
        <f>INDEX('Parameter Codelist'!$A$1:$I$9000,MATCH($A1799,'Parameter Codelist'!$A:$A,0),2)</f>
        <v>Massafractie</v>
      </c>
      <c r="C1799" s="20" t="s">
        <v>20889</v>
      </c>
      <c r="D1799" s="6">
        <v>5978</v>
      </c>
      <c r="E1799" s="12" t="str">
        <f>INDEX('Parameter Codelist'!$A$1:$I$9000,MATCH($D1799,'Parameter Codelist'!$A:$A,0),2)</f>
        <v>clobetasolpropionaat</v>
      </c>
      <c r="F1799" s="18" t="s">
        <v>20146</v>
      </c>
      <c r="G1799" t="str">
        <f>INDEX('Parameter Codelist'!$A$1:$I$9000,MATCH($D1799,'Parameter Codelist'!$A:$A,0),5)</f>
        <v>25122-46-7</v>
      </c>
      <c r="H1799" s="6">
        <v>1</v>
      </c>
      <c r="I1799" t="str">
        <f>INDEX('Hoedanigheid codelist'!$A$1:$J$5341,MATCH($H1799,'Hoedanigheid codelist'!$A:$A,0),3)</f>
        <v>t.o.v. drooggewicht</v>
      </c>
      <c r="J1799" s="25" t="s">
        <v>20892</v>
      </c>
    </row>
    <row r="1800" spans="1:10" ht="15.75" thickBot="1">
      <c r="A1800" s="10">
        <v>2725</v>
      </c>
      <c r="B1800" t="str">
        <f>INDEX('Parameter Codelist'!$A$1:$I$9000,MATCH($A1800,'Parameter Codelist'!$A:$A,0),2)</f>
        <v>Massafractie</v>
      </c>
      <c r="C1800" s="20" t="s">
        <v>20889</v>
      </c>
      <c r="D1800" s="6">
        <v>5035</v>
      </c>
      <c r="E1800" s="12" t="str">
        <f>INDEX('Parameter Codelist'!$A$1:$I$9000,MATCH($D1800,'Parameter Codelist'!$A:$A,0),2)</f>
        <v>clodinafop</v>
      </c>
      <c r="F1800" s="18" t="s">
        <v>9560</v>
      </c>
      <c r="G1800" t="str">
        <f>INDEX('Parameter Codelist'!$A$1:$I$9000,MATCH($D1800,'Parameter Codelist'!$A:$A,0),5)</f>
        <v>114420-56-3</v>
      </c>
      <c r="H1800" s="6">
        <v>1</v>
      </c>
      <c r="I1800" t="str">
        <f>INDEX('Hoedanigheid codelist'!$A$1:$J$5341,MATCH($H1800,'Hoedanigheid codelist'!$A:$A,0),3)</f>
        <v>t.o.v. drooggewicht</v>
      </c>
      <c r="J1800" s="25" t="s">
        <v>20892</v>
      </c>
    </row>
    <row r="1801" spans="1:10" ht="15.75" thickBot="1">
      <c r="A1801" s="10">
        <v>2725</v>
      </c>
      <c r="B1801" t="str">
        <f>INDEX('Parameter Codelist'!$A$1:$I$9000,MATCH($A1801,'Parameter Codelist'!$A:$A,0),2)</f>
        <v>Massafractie</v>
      </c>
      <c r="C1801" s="20" t="s">
        <v>20889</v>
      </c>
      <c r="D1801" s="6">
        <v>3466</v>
      </c>
      <c r="E1801" s="12" t="str">
        <f>INDEX('Parameter Codelist'!$A$1:$I$9000,MATCH($D1801,'Parameter Codelist'!$A:$A,0),2)</f>
        <v>clodinafop-propargyl</v>
      </c>
      <c r="F1801" s="18" t="s">
        <v>19069</v>
      </c>
      <c r="G1801" t="str">
        <f>INDEX('Parameter Codelist'!$A$1:$I$9000,MATCH($D1801,'Parameter Codelist'!$A:$A,0),5)</f>
        <v>105512-06-9</v>
      </c>
      <c r="H1801" s="6">
        <v>1</v>
      </c>
      <c r="I1801" t="str">
        <f>INDEX('Hoedanigheid codelist'!$A$1:$J$5341,MATCH($H1801,'Hoedanigheid codelist'!$A:$A,0),3)</f>
        <v>t.o.v. drooggewicht</v>
      </c>
      <c r="J1801" s="25" t="s">
        <v>20892</v>
      </c>
    </row>
    <row r="1802" spans="1:10" ht="15.75" thickBot="1">
      <c r="A1802" s="10">
        <v>2725</v>
      </c>
      <c r="B1802" t="str">
        <f>INDEX('Parameter Codelist'!$A$1:$I$9000,MATCH($A1802,'Parameter Codelist'!$A:$A,0),2)</f>
        <v>Massafractie</v>
      </c>
      <c r="C1802" s="20" t="s">
        <v>20889</v>
      </c>
      <c r="D1802" s="6">
        <v>2477</v>
      </c>
      <c r="E1802" s="12" t="str">
        <f>INDEX('Parameter Codelist'!$A$1:$I$9000,MATCH($D1802,'Parameter Codelist'!$A:$A,0),2)</f>
        <v>clofibraat</v>
      </c>
      <c r="F1802" s="18" t="s">
        <v>18616</v>
      </c>
      <c r="G1802" t="str">
        <f>INDEX('Parameter Codelist'!$A$1:$I$9000,MATCH($D1802,'Parameter Codelist'!$A:$A,0),5)</f>
        <v>637-07-0</v>
      </c>
      <c r="H1802" s="6">
        <v>1</v>
      </c>
      <c r="I1802" t="str">
        <f>INDEX('Hoedanigheid codelist'!$A$1:$J$5341,MATCH($H1802,'Hoedanigheid codelist'!$A:$A,0),3)</f>
        <v>t.o.v. drooggewicht</v>
      </c>
      <c r="J1802" s="25" t="s">
        <v>20892</v>
      </c>
    </row>
    <row r="1803" spans="1:10" ht="15.75" thickBot="1">
      <c r="A1803" s="10">
        <v>2725</v>
      </c>
      <c r="B1803" t="str">
        <f>INDEX('Parameter Codelist'!$A$1:$I$9000,MATCH($A1803,'Parameter Codelist'!$A:$A,0),2)</f>
        <v>Massafractie</v>
      </c>
      <c r="C1803" s="20" t="s">
        <v>20889</v>
      </c>
      <c r="D1803" s="6">
        <v>2464</v>
      </c>
      <c r="E1803" s="12" t="str">
        <f>INDEX('Parameter Codelist'!$A$1:$I$9000,MATCH($D1803,'Parameter Codelist'!$A:$A,0),2)</f>
        <v>clofibrinezuur</v>
      </c>
      <c r="F1803" s="18" t="s">
        <v>18609</v>
      </c>
      <c r="G1803" t="str">
        <f>INDEX('Parameter Codelist'!$A$1:$I$9000,MATCH($D1803,'Parameter Codelist'!$A:$A,0),5)</f>
        <v>882-09-7</v>
      </c>
      <c r="H1803" s="6">
        <v>1</v>
      </c>
      <c r="I1803" t="str">
        <f>INDEX('Hoedanigheid codelist'!$A$1:$J$5341,MATCH($H1803,'Hoedanigheid codelist'!$A:$A,0),3)</f>
        <v>t.o.v. drooggewicht</v>
      </c>
      <c r="J1803" s="25" t="s">
        <v>20892</v>
      </c>
    </row>
    <row r="1804" spans="1:10" ht="15.75" thickBot="1">
      <c r="A1804" s="10">
        <v>2725</v>
      </c>
      <c r="B1804" t="str">
        <f>INDEX('Parameter Codelist'!$A$1:$I$9000,MATCH($A1804,'Parameter Codelist'!$A:$A,0),2)</f>
        <v>Massafractie</v>
      </c>
      <c r="C1804" s="20" t="s">
        <v>20889</v>
      </c>
      <c r="D1804" s="6">
        <v>3468</v>
      </c>
      <c r="E1804" s="12" t="str">
        <f>INDEX('Parameter Codelist'!$A$1:$I$9000,MATCH($D1804,'Parameter Codelist'!$A:$A,0),2)</f>
        <v>clomazon</v>
      </c>
      <c r="F1804" s="18" t="s">
        <v>19070</v>
      </c>
      <c r="G1804" t="str">
        <f>INDEX('Parameter Codelist'!$A$1:$I$9000,MATCH($D1804,'Parameter Codelist'!$A:$A,0),5)</f>
        <v>81777-89-1</v>
      </c>
      <c r="H1804" s="6">
        <v>1</v>
      </c>
      <c r="I1804" t="str">
        <f>INDEX('Hoedanigheid codelist'!$A$1:$J$5341,MATCH($H1804,'Hoedanigheid codelist'!$A:$A,0),3)</f>
        <v>t.o.v. drooggewicht</v>
      </c>
      <c r="J1804" s="25" t="s">
        <v>20892</v>
      </c>
    </row>
    <row r="1805" spans="1:10" ht="15.75" thickBot="1">
      <c r="A1805" s="10">
        <v>2725</v>
      </c>
      <c r="B1805" t="str">
        <f>INDEX('Parameter Codelist'!$A$1:$I$9000,MATCH($A1805,'Parameter Codelist'!$A:$A,0),2)</f>
        <v>Massafractie</v>
      </c>
      <c r="C1805" s="20" t="s">
        <v>20889</v>
      </c>
      <c r="D1805" s="6">
        <v>3467</v>
      </c>
      <c r="E1805" s="12" t="str">
        <f>INDEX('Parameter Codelist'!$A$1:$I$9000,MATCH($D1805,'Parameter Codelist'!$A:$A,0),2)</f>
        <v>clomipramine</v>
      </c>
      <c r="F1805" s="18" t="s">
        <v>5262</v>
      </c>
      <c r="G1805" t="str">
        <f>INDEX('Parameter Codelist'!$A$1:$I$9000,MATCH($D1805,'Parameter Codelist'!$A:$A,0),5)</f>
        <v>303-49-1</v>
      </c>
      <c r="H1805" s="6">
        <v>1</v>
      </c>
      <c r="I1805" t="str">
        <f>INDEX('Hoedanigheid codelist'!$A$1:$J$5341,MATCH($H1805,'Hoedanigheid codelist'!$A:$A,0),3)</f>
        <v>t.o.v. drooggewicht</v>
      </c>
      <c r="J1805" s="25" t="s">
        <v>20892</v>
      </c>
    </row>
    <row r="1806" spans="1:10" ht="15.75" thickBot="1">
      <c r="A1806" s="10">
        <v>2725</v>
      </c>
      <c r="B1806" t="str">
        <f>INDEX('Parameter Codelist'!$A$1:$I$9000,MATCH($A1806,'Parameter Codelist'!$A:$A,0),2)</f>
        <v>Massafractie</v>
      </c>
      <c r="C1806" s="20" t="s">
        <v>20889</v>
      </c>
      <c r="D1806" s="6">
        <v>3469</v>
      </c>
      <c r="E1806" s="12" t="str">
        <f>INDEX('Parameter Codelist'!$A$1:$I$9000,MATCH($D1806,'Parameter Codelist'!$A:$A,0),2)</f>
        <v>clonazepam</v>
      </c>
      <c r="F1806" s="18" t="s">
        <v>5268</v>
      </c>
      <c r="G1806" t="str">
        <f>INDEX('Parameter Codelist'!$A$1:$I$9000,MATCH($D1806,'Parameter Codelist'!$A:$A,0),5)</f>
        <v>1622-61-3</v>
      </c>
      <c r="H1806" s="6">
        <v>1</v>
      </c>
      <c r="I1806" t="str">
        <f>INDEX('Hoedanigheid codelist'!$A$1:$J$5341,MATCH($H1806,'Hoedanigheid codelist'!$A:$A,0),3)</f>
        <v>t.o.v. drooggewicht</v>
      </c>
      <c r="J1806" s="25" t="s">
        <v>20892</v>
      </c>
    </row>
    <row r="1807" spans="1:10" ht="15.75" thickBot="1">
      <c r="A1807" s="10">
        <v>2725</v>
      </c>
      <c r="B1807" t="str">
        <f>INDEX('Parameter Codelist'!$A$1:$I$9000,MATCH($A1807,'Parameter Codelist'!$A:$A,0),2)</f>
        <v>Massafractie</v>
      </c>
      <c r="C1807" s="20" t="s">
        <v>20889</v>
      </c>
      <c r="D1807" s="6">
        <v>6136</v>
      </c>
      <c r="E1807" s="12" t="str">
        <f>INDEX('Parameter Codelist'!$A$1:$I$9000,MATCH($D1807,'Parameter Codelist'!$A:$A,0),2)</f>
        <v>clopidol</v>
      </c>
      <c r="F1807" s="18" t="s">
        <v>12251</v>
      </c>
      <c r="G1807" t="str">
        <f>INDEX('Parameter Codelist'!$A$1:$I$9000,MATCH($D1807,'Parameter Codelist'!$A:$A,0),5)</f>
        <v>2971-90-6</v>
      </c>
      <c r="H1807" s="6">
        <v>1</v>
      </c>
      <c r="I1807" t="str">
        <f>INDEX('Hoedanigheid codelist'!$A$1:$J$5341,MATCH($H1807,'Hoedanigheid codelist'!$A:$A,0),3)</f>
        <v>t.o.v. drooggewicht</v>
      </c>
      <c r="J1807" s="25" t="s">
        <v>20892</v>
      </c>
    </row>
    <row r="1808" spans="1:10" ht="15.75" thickBot="1">
      <c r="A1808" s="10">
        <v>2725</v>
      </c>
      <c r="B1808" t="str">
        <f>INDEX('Parameter Codelist'!$A$1:$I$9000,MATCH($A1808,'Parameter Codelist'!$A:$A,0),2)</f>
        <v>Massafractie</v>
      </c>
      <c r="C1808" s="20" t="s">
        <v>20889</v>
      </c>
      <c r="D1808" s="6">
        <v>6390</v>
      </c>
      <c r="E1808" s="12" t="str">
        <f>INDEX('Parameter Codelist'!$A$1:$I$9000,MATCH($D1808,'Parameter Codelist'!$A:$A,0),2)</f>
        <v>cloprostenol</v>
      </c>
      <c r="F1808" s="18" t="s">
        <v>13004</v>
      </c>
      <c r="G1808" t="str">
        <f>INDEX('Parameter Codelist'!$A$1:$I$9000,MATCH($D1808,'Parameter Codelist'!$A:$A,0),5)</f>
        <v>40665-92-7</v>
      </c>
      <c r="H1808" s="6">
        <v>1</v>
      </c>
      <c r="I1808" t="str">
        <f>INDEX('Hoedanigheid codelist'!$A$1:$J$5341,MATCH($H1808,'Hoedanigheid codelist'!$A:$A,0),3)</f>
        <v>t.o.v. drooggewicht</v>
      </c>
      <c r="J1808" s="25" t="s">
        <v>20892</v>
      </c>
    </row>
    <row r="1809" spans="1:10" ht="15.75" thickBot="1">
      <c r="A1809" s="10">
        <v>2725</v>
      </c>
      <c r="B1809" t="str">
        <f>INDEX('Parameter Codelist'!$A$1:$I$9000,MATCH($A1809,'Parameter Codelist'!$A:$A,0),2)</f>
        <v>Massafractie</v>
      </c>
      <c r="C1809" s="20" t="s">
        <v>20889</v>
      </c>
      <c r="D1809" s="6">
        <v>526</v>
      </c>
      <c r="E1809" s="12" t="str">
        <f>INDEX('Parameter Codelist'!$A$1:$I$9000,MATCH($D1809,'Parameter Codelist'!$A:$A,0),2)</f>
        <v>clopyralid</v>
      </c>
      <c r="F1809" s="18" t="s">
        <v>1057</v>
      </c>
      <c r="G1809" t="str">
        <f>INDEX('Parameter Codelist'!$A$1:$I$9000,MATCH($D1809,'Parameter Codelist'!$A:$A,0),5)</f>
        <v>1702-17-6</v>
      </c>
      <c r="H1809" s="6">
        <v>1</v>
      </c>
      <c r="I1809" t="str">
        <f>INDEX('Hoedanigheid codelist'!$A$1:$J$5341,MATCH($H1809,'Hoedanigheid codelist'!$A:$A,0),3)</f>
        <v>t.o.v. drooggewicht</v>
      </c>
      <c r="J1809" s="25" t="s">
        <v>20892</v>
      </c>
    </row>
    <row r="1810" spans="1:10" ht="15.75" thickBot="1">
      <c r="A1810" s="10">
        <v>2725</v>
      </c>
      <c r="B1810" t="str">
        <f>INDEX('Parameter Codelist'!$A$1:$I$9000,MATCH($A1810,'Parameter Codelist'!$A:$A,0),2)</f>
        <v>Massafractie</v>
      </c>
      <c r="C1810" s="20" t="s">
        <v>20889</v>
      </c>
      <c r="D1810" s="6">
        <v>3470</v>
      </c>
      <c r="E1810" s="12" t="str">
        <f>INDEX('Parameter Codelist'!$A$1:$I$9000,MATCH($D1810,'Parameter Codelist'!$A:$A,0),2)</f>
        <v>cloquintoceet-mexyl</v>
      </c>
      <c r="F1810" s="18" t="s">
        <v>19071</v>
      </c>
      <c r="G1810" t="str">
        <f>INDEX('Parameter Codelist'!$A$1:$I$9000,MATCH($D1810,'Parameter Codelist'!$A:$A,0),5)</f>
        <v>99607-70-2</v>
      </c>
      <c r="H1810" s="6">
        <v>1</v>
      </c>
      <c r="I1810" t="str">
        <f>INDEX('Hoedanigheid codelist'!$A$1:$J$5341,MATCH($H1810,'Hoedanigheid codelist'!$A:$A,0),3)</f>
        <v>t.o.v. drooggewicht</v>
      </c>
      <c r="J1810" s="25" t="s">
        <v>20892</v>
      </c>
    </row>
    <row r="1811" spans="1:10" ht="15.75" thickBot="1">
      <c r="A1811" s="10">
        <v>2725</v>
      </c>
      <c r="B1811" t="str">
        <f>INDEX('Parameter Codelist'!$A$1:$I$9000,MATCH($A1811,'Parameter Codelist'!$A:$A,0),2)</f>
        <v>Massafractie</v>
      </c>
      <c r="C1811" s="20" t="s">
        <v>20889</v>
      </c>
      <c r="D1811" s="6">
        <v>1804</v>
      </c>
      <c r="E1811" s="12" t="str">
        <f>INDEX('Parameter Codelist'!$A$1:$I$9000,MATCH($D1811,'Parameter Codelist'!$A:$A,0),2)</f>
        <v>Clostridia</v>
      </c>
      <c r="F1811" s="18" t="s">
        <v>2642</v>
      </c>
      <c r="G1811" t="str">
        <f>INDEX('Parameter Codelist'!$A$1:$I$9000,MATCH($D1811,'Parameter Codelist'!$A:$A,0),5)</f>
        <v>NVT</v>
      </c>
      <c r="H1811" s="6">
        <v>1</v>
      </c>
      <c r="I1811" t="str">
        <f>INDEX('Hoedanigheid codelist'!$A$1:$J$5341,MATCH($H1811,'Hoedanigheid codelist'!$A:$A,0),3)</f>
        <v>t.o.v. drooggewicht</v>
      </c>
      <c r="J1811" s="25" t="s">
        <v>20892</v>
      </c>
    </row>
    <row r="1812" spans="1:10" ht="15.75" thickBot="1">
      <c r="A1812" s="10">
        <v>2725</v>
      </c>
      <c r="B1812" t="str">
        <f>INDEX('Parameter Codelist'!$A$1:$I$9000,MATCH($A1812,'Parameter Codelist'!$A:$A,0),2)</f>
        <v>Massafractie</v>
      </c>
      <c r="C1812" s="20" t="s">
        <v>20889</v>
      </c>
      <c r="D1812" s="6">
        <v>3472</v>
      </c>
      <c r="E1812" s="12" t="str">
        <f>INDEX('Parameter Codelist'!$A$1:$I$9000,MATCH($D1812,'Parameter Codelist'!$A:$A,0),2)</f>
        <v>clothianidine</v>
      </c>
      <c r="F1812" s="18" t="s">
        <v>19072</v>
      </c>
      <c r="G1812" t="str">
        <f>INDEX('Parameter Codelist'!$A$1:$I$9000,MATCH($D1812,'Parameter Codelist'!$A:$A,0),5)</f>
        <v>210880-92-5</v>
      </c>
      <c r="H1812" s="6">
        <v>1</v>
      </c>
      <c r="I1812" t="str">
        <f>INDEX('Hoedanigheid codelist'!$A$1:$J$5341,MATCH($H1812,'Hoedanigheid codelist'!$A:$A,0),3)</f>
        <v>t.o.v. drooggewicht</v>
      </c>
      <c r="J1812" s="25" t="s">
        <v>20892</v>
      </c>
    </row>
    <row r="1813" spans="1:10" ht="15.75" thickBot="1">
      <c r="A1813" s="10">
        <v>2725</v>
      </c>
      <c r="B1813" t="str">
        <f>INDEX('Parameter Codelist'!$A$1:$I$9000,MATCH($A1813,'Parameter Codelist'!$A:$A,0),2)</f>
        <v>Massafractie</v>
      </c>
      <c r="C1813" s="20" t="s">
        <v>20889</v>
      </c>
      <c r="D1813" s="6">
        <v>3473</v>
      </c>
      <c r="E1813" s="12" t="str">
        <f>INDEX('Parameter Codelist'!$A$1:$I$9000,MATCH($D1813,'Parameter Codelist'!$A:$A,0),2)</f>
        <v>clotrimazol</v>
      </c>
      <c r="F1813" s="18" t="s">
        <v>19073</v>
      </c>
      <c r="G1813" t="str">
        <f>INDEX('Parameter Codelist'!$A$1:$I$9000,MATCH($D1813,'Parameter Codelist'!$A:$A,0),5)</f>
        <v>23593-75-1</v>
      </c>
      <c r="H1813" s="6">
        <v>1</v>
      </c>
      <c r="I1813" t="str">
        <f>INDEX('Hoedanigheid codelist'!$A$1:$J$5341,MATCH($H1813,'Hoedanigheid codelist'!$A:$A,0),3)</f>
        <v>t.o.v. drooggewicht</v>
      </c>
      <c r="J1813" s="25" t="s">
        <v>20892</v>
      </c>
    </row>
    <row r="1814" spans="1:10" ht="15.75" thickBot="1">
      <c r="A1814" s="10">
        <v>2725</v>
      </c>
      <c r="B1814" t="str">
        <f>INDEX('Parameter Codelist'!$A$1:$I$9000,MATCH($A1814,'Parameter Codelist'!$A:$A,0),2)</f>
        <v>Massafractie</v>
      </c>
      <c r="C1814" s="20" t="s">
        <v>20889</v>
      </c>
      <c r="D1814" s="6">
        <v>2465</v>
      </c>
      <c r="E1814" s="12" t="str">
        <f>INDEX('Parameter Codelist'!$A$1:$I$9000,MATCH($D1814,'Parameter Codelist'!$A:$A,0),2)</f>
        <v>cloxacilline</v>
      </c>
      <c r="F1814" s="18" t="s">
        <v>18610</v>
      </c>
      <c r="G1814" t="str">
        <f>INDEX('Parameter Codelist'!$A$1:$I$9000,MATCH($D1814,'Parameter Codelist'!$A:$A,0),5)</f>
        <v>61-72-3</v>
      </c>
      <c r="H1814" s="6">
        <v>1</v>
      </c>
      <c r="I1814" t="str">
        <f>INDEX('Hoedanigheid codelist'!$A$1:$J$5341,MATCH($H1814,'Hoedanigheid codelist'!$A:$A,0),3)</f>
        <v>t.o.v. drooggewicht</v>
      </c>
      <c r="J1814" s="25" t="s">
        <v>20892</v>
      </c>
    </row>
    <row r="1815" spans="1:10" ht="15.75" thickBot="1">
      <c r="A1815" s="10">
        <v>2725</v>
      </c>
      <c r="B1815" t="str">
        <f>INDEX('Parameter Codelist'!$A$1:$I$9000,MATCH($A1815,'Parameter Codelist'!$A:$A,0),2)</f>
        <v>Massafractie</v>
      </c>
      <c r="C1815" s="20" t="s">
        <v>20889</v>
      </c>
      <c r="D1815" s="6">
        <v>3474</v>
      </c>
      <c r="E1815" s="12" t="str">
        <f>INDEX('Parameter Codelist'!$A$1:$I$9000,MATCH($D1815,'Parameter Codelist'!$A:$A,0),2)</f>
        <v>clozapine</v>
      </c>
      <c r="F1815" s="18" t="s">
        <v>5282</v>
      </c>
      <c r="G1815" t="str">
        <f>INDEX('Parameter Codelist'!$A$1:$I$9000,MATCH($D1815,'Parameter Codelist'!$A:$A,0),5)</f>
        <v>5786-21-0</v>
      </c>
      <c r="H1815" s="6">
        <v>1</v>
      </c>
      <c r="I1815" t="str">
        <f>INDEX('Hoedanigheid codelist'!$A$1:$J$5341,MATCH($H1815,'Hoedanigheid codelist'!$A:$A,0),3)</f>
        <v>t.o.v. drooggewicht</v>
      </c>
      <c r="J1815" s="25" t="s">
        <v>20892</v>
      </c>
    </row>
    <row r="1816" spans="1:10" ht="15.75" thickBot="1">
      <c r="A1816" s="10">
        <v>2725</v>
      </c>
      <c r="B1816" t="str">
        <f>INDEX('Parameter Codelist'!$A$1:$I$9000,MATCH($A1816,'Parameter Codelist'!$A:$A,0),2)</f>
        <v>Massafractie</v>
      </c>
      <c r="C1816" s="20" t="s">
        <v>20889</v>
      </c>
      <c r="D1816" s="6">
        <v>6391</v>
      </c>
      <c r="E1816" s="12" t="str">
        <f>INDEX('Parameter Codelist'!$A$1:$I$9000,MATCH($D1816,'Parameter Codelist'!$A:$A,0),2)</f>
        <v>cocaethyleen</v>
      </c>
      <c r="F1816" s="18" t="s">
        <v>20430</v>
      </c>
      <c r="G1816" t="str">
        <f>INDEX('Parameter Codelist'!$A$1:$I$9000,MATCH($D1816,'Parameter Codelist'!$A:$A,0),5)</f>
        <v>529-38-4</v>
      </c>
      <c r="H1816" s="6">
        <v>1</v>
      </c>
      <c r="I1816" t="str">
        <f>INDEX('Hoedanigheid codelist'!$A$1:$J$5341,MATCH($H1816,'Hoedanigheid codelist'!$A:$A,0),3)</f>
        <v>t.o.v. drooggewicht</v>
      </c>
      <c r="J1816" s="25" t="s">
        <v>20892</v>
      </c>
    </row>
    <row r="1817" spans="1:10" ht="15.75" thickBot="1">
      <c r="A1817" s="10">
        <v>2725</v>
      </c>
      <c r="B1817" t="str">
        <f>INDEX('Parameter Codelist'!$A$1:$I$9000,MATCH($A1817,'Parameter Codelist'!$A:$A,0),2)</f>
        <v>Massafractie</v>
      </c>
      <c r="C1817" s="20" t="s">
        <v>20889</v>
      </c>
      <c r="D1817" s="6">
        <v>5550</v>
      </c>
      <c r="E1817" s="12" t="str">
        <f>INDEX('Parameter Codelist'!$A$1:$I$9000,MATCH($D1817,'Parameter Codelist'!$A:$A,0),2)</f>
        <v>cocaïne</v>
      </c>
      <c r="F1817" s="18" t="s">
        <v>20021</v>
      </c>
      <c r="G1817" t="str">
        <f>INDEX('Parameter Codelist'!$A$1:$I$9000,MATCH($D1817,'Parameter Codelist'!$A:$A,0),5)</f>
        <v>50-36-2</v>
      </c>
      <c r="H1817" s="6">
        <v>1</v>
      </c>
      <c r="I1817" t="str">
        <f>INDEX('Hoedanigheid codelist'!$A$1:$J$5341,MATCH($H1817,'Hoedanigheid codelist'!$A:$A,0),3)</f>
        <v>t.o.v. drooggewicht</v>
      </c>
      <c r="J1817" s="25" t="s">
        <v>20892</v>
      </c>
    </row>
    <row r="1818" spans="1:10" ht="15.75" thickBot="1">
      <c r="A1818" s="10">
        <v>2725</v>
      </c>
      <c r="B1818" t="str">
        <f>INDEX('Parameter Codelist'!$A$1:$I$9000,MATCH($A1818,'Parameter Codelist'!$A:$A,0),2)</f>
        <v>Massafractie</v>
      </c>
      <c r="C1818" s="20" t="s">
        <v>20889</v>
      </c>
      <c r="D1818" s="6">
        <v>3501</v>
      </c>
      <c r="E1818" s="12" t="str">
        <f>INDEX('Parameter Codelist'!$A$1:$I$9000,MATCH($D1818,'Parameter Codelist'!$A:$A,0),2)</f>
        <v>codeine</v>
      </c>
      <c r="F1818" s="18" t="s">
        <v>5359</v>
      </c>
      <c r="G1818" t="str">
        <f>INDEX('Parameter Codelist'!$A$1:$I$9000,MATCH($D1818,'Parameter Codelist'!$A:$A,0),5)</f>
        <v>76-57-3</v>
      </c>
      <c r="H1818" s="6">
        <v>1</v>
      </c>
      <c r="I1818" t="str">
        <f>INDEX('Hoedanigheid codelist'!$A$1:$J$5341,MATCH($H1818,'Hoedanigheid codelist'!$A:$A,0),3)</f>
        <v>t.o.v. drooggewicht</v>
      </c>
      <c r="J1818" s="25" t="s">
        <v>20892</v>
      </c>
    </row>
    <row r="1819" spans="1:10" ht="15.75" thickBot="1">
      <c r="A1819" s="10">
        <v>2725</v>
      </c>
      <c r="B1819" t="str">
        <f>INDEX('Parameter Codelist'!$A$1:$I$9000,MATCH($A1819,'Parameter Codelist'!$A:$A,0),2)</f>
        <v>Massafractie</v>
      </c>
      <c r="C1819" s="20" t="s">
        <v>20889</v>
      </c>
      <c r="D1819" s="6">
        <v>3502</v>
      </c>
      <c r="E1819" s="12" t="str">
        <f>INDEX('Parameter Codelist'!$A$1:$I$9000,MATCH($D1819,'Parameter Codelist'!$A:$A,0),2)</f>
        <v>codlemon</v>
      </c>
      <c r="F1819" s="18" t="s">
        <v>19091</v>
      </c>
      <c r="G1819" t="str">
        <f>INDEX('Parameter Codelist'!$A$1:$I$9000,MATCH($D1819,'Parameter Codelist'!$A:$A,0),5)</f>
        <v>33956-49-9</v>
      </c>
      <c r="H1819" s="6">
        <v>1</v>
      </c>
      <c r="I1819" t="str">
        <f>INDEX('Hoedanigheid codelist'!$A$1:$J$5341,MATCH($H1819,'Hoedanigheid codelist'!$A:$A,0),3)</f>
        <v>t.o.v. drooggewicht</v>
      </c>
      <c r="J1819" s="25" t="s">
        <v>20892</v>
      </c>
    </row>
    <row r="1820" spans="1:10" ht="15.75" thickBot="1">
      <c r="A1820" s="10">
        <v>2725</v>
      </c>
      <c r="B1820" t="str">
        <f>INDEX('Parameter Codelist'!$A$1:$I$9000,MATCH($A1820,'Parameter Codelist'!$A:$A,0),2)</f>
        <v>Massafractie</v>
      </c>
      <c r="C1820" s="20" t="s">
        <v>20889</v>
      </c>
      <c r="D1820" s="6">
        <v>4940</v>
      </c>
      <c r="E1820" s="12" t="str">
        <f>INDEX('Parameter Codelist'!$A$1:$I$9000,MATCH($D1820,'Parameter Codelist'!$A:$A,0),2)</f>
        <v>copernicium</v>
      </c>
      <c r="F1820" s="18" t="s">
        <v>9302</v>
      </c>
      <c r="G1820" t="str">
        <f>INDEX('Parameter Codelist'!$A$1:$I$9000,MATCH($D1820,'Parameter Codelist'!$A:$A,0),5)</f>
        <v>54084-26-3</v>
      </c>
      <c r="H1820" s="6">
        <v>1</v>
      </c>
      <c r="I1820" t="str">
        <f>INDEX('Hoedanigheid codelist'!$A$1:$J$5341,MATCH($H1820,'Hoedanigheid codelist'!$A:$A,0),3)</f>
        <v>t.o.v. drooggewicht</v>
      </c>
      <c r="J1820" s="25" t="s">
        <v>20892</v>
      </c>
    </row>
    <row r="1821" spans="1:10" ht="15.75" thickBot="1">
      <c r="A1821" s="10">
        <v>2725</v>
      </c>
      <c r="B1821" t="str">
        <f>INDEX('Parameter Codelist'!$A$1:$I$9000,MATCH($A1821,'Parameter Codelist'!$A:$A,0),2)</f>
        <v>Massafractie</v>
      </c>
      <c r="C1821" s="20" t="s">
        <v>20889</v>
      </c>
      <c r="D1821" s="6">
        <v>3504</v>
      </c>
      <c r="E1821" s="12" t="str">
        <f>INDEX('Parameter Codelist'!$A$1:$I$9000,MATCH($D1821,'Parameter Codelist'!$A:$A,0),2)</f>
        <v>cortison</v>
      </c>
      <c r="F1821" s="18" t="s">
        <v>19092</v>
      </c>
      <c r="G1821" t="str">
        <f>INDEX('Parameter Codelist'!$A$1:$I$9000,MATCH($D1821,'Parameter Codelist'!$A:$A,0),5)</f>
        <v>53-06-5</v>
      </c>
      <c r="H1821" s="6">
        <v>1</v>
      </c>
      <c r="I1821" t="str">
        <f>INDEX('Hoedanigheid codelist'!$A$1:$J$5341,MATCH($H1821,'Hoedanigheid codelist'!$A:$A,0),3)</f>
        <v>t.o.v. drooggewicht</v>
      </c>
      <c r="J1821" s="25" t="s">
        <v>20892</v>
      </c>
    </row>
    <row r="1822" spans="1:10" ht="15.75" thickBot="1">
      <c r="A1822" s="10">
        <v>2725</v>
      </c>
      <c r="B1822" t="str">
        <f>INDEX('Parameter Codelist'!$A$1:$I$9000,MATCH($A1822,'Parameter Codelist'!$A:$A,0),2)</f>
        <v>Massafractie</v>
      </c>
      <c r="C1822" s="20" t="s">
        <v>20889</v>
      </c>
      <c r="D1822" s="6">
        <v>6683</v>
      </c>
      <c r="E1822" s="12" t="str">
        <f>INDEX('Parameter Codelist'!$A$1:$I$9000,MATCH($D1822,'Parameter Codelist'!$A:$A,0),2)</f>
        <v>coumarin</v>
      </c>
      <c r="F1822" s="18" t="s">
        <v>13838</v>
      </c>
      <c r="G1822" t="str">
        <f>INDEX('Parameter Codelist'!$A$1:$I$9000,MATCH($D1822,'Parameter Codelist'!$A:$A,0),5)</f>
        <v>91-64-5</v>
      </c>
      <c r="H1822" s="6">
        <v>1</v>
      </c>
      <c r="I1822" t="str">
        <f>INDEX('Hoedanigheid codelist'!$A$1:$J$5341,MATCH($H1822,'Hoedanigheid codelist'!$A:$A,0),3)</f>
        <v>t.o.v. drooggewicht</v>
      </c>
      <c r="J1822" s="25" t="s">
        <v>20892</v>
      </c>
    </row>
    <row r="1823" spans="1:10" ht="15.75" thickBot="1">
      <c r="A1823" s="10">
        <v>2725</v>
      </c>
      <c r="B1823" t="str">
        <f>INDEX('Parameter Codelist'!$A$1:$I$9000,MATCH($A1823,'Parameter Codelist'!$A:$A,0),2)</f>
        <v>Massafractie</v>
      </c>
      <c r="C1823" s="20" t="s">
        <v>20889</v>
      </c>
      <c r="D1823" s="6">
        <v>1802</v>
      </c>
      <c r="E1823" s="12" t="str">
        <f>INDEX('Parameter Codelist'!$A$1:$I$9000,MATCH($D1823,'Parameter Codelist'!$A:$A,0),2)</f>
        <v>coumatetralyl</v>
      </c>
      <c r="F1823" s="18" t="s">
        <v>18506</v>
      </c>
      <c r="G1823" t="str">
        <f>INDEX('Parameter Codelist'!$A$1:$I$9000,MATCH($D1823,'Parameter Codelist'!$A:$A,0),5)</f>
        <v>5836-29-3</v>
      </c>
      <c r="H1823" s="6">
        <v>1</v>
      </c>
      <c r="I1823" t="str">
        <f>INDEX('Hoedanigheid codelist'!$A$1:$J$5341,MATCH($H1823,'Hoedanigheid codelist'!$A:$A,0),3)</f>
        <v>t.o.v. drooggewicht</v>
      </c>
      <c r="J1823" s="25" t="s">
        <v>20892</v>
      </c>
    </row>
    <row r="1824" spans="1:10" ht="15.75" thickBot="1">
      <c r="A1824" s="10">
        <v>2725</v>
      </c>
      <c r="B1824" t="str">
        <f>INDEX('Parameter Codelist'!$A$1:$I$9000,MATCH($A1824,'Parameter Codelist'!$A:$A,0),2)</f>
        <v>Massafractie</v>
      </c>
      <c r="C1824" s="20" t="s">
        <v>20889</v>
      </c>
      <c r="D1824" s="6">
        <v>3508</v>
      </c>
      <c r="E1824" s="12" t="str">
        <f>INDEX('Parameter Codelist'!$A$1:$I$9000,MATCH($D1824,'Parameter Codelist'!$A:$A,0),2)</f>
        <v>creosoot</v>
      </c>
      <c r="F1824" s="18" t="s">
        <v>19094</v>
      </c>
      <c r="G1824" t="str">
        <f>INDEX('Parameter Codelist'!$A$1:$I$9000,MATCH($D1824,'Parameter Codelist'!$A:$A,0),5)</f>
        <v>8001-58-9</v>
      </c>
      <c r="H1824" s="6">
        <v>1</v>
      </c>
      <c r="I1824" t="str">
        <f>INDEX('Hoedanigheid codelist'!$A$1:$J$5341,MATCH($H1824,'Hoedanigheid codelist'!$A:$A,0),3)</f>
        <v>t.o.v. drooggewicht</v>
      </c>
      <c r="J1824" s="25" t="s">
        <v>20892</v>
      </c>
    </row>
    <row r="1825" spans="1:10" ht="15.75" thickBot="1">
      <c r="A1825" s="10">
        <v>2725</v>
      </c>
      <c r="B1825" t="str">
        <f>INDEX('Parameter Codelist'!$A$1:$I$9000,MATCH($A1825,'Parameter Codelist'!$A:$A,0),2)</f>
        <v>Massafractie</v>
      </c>
      <c r="C1825" s="20" t="s">
        <v>20889</v>
      </c>
      <c r="D1825" s="6">
        <v>3511</v>
      </c>
      <c r="E1825" s="12" t="str">
        <f>INDEX('Parameter Codelist'!$A$1:$I$9000,MATCH($D1825,'Parameter Codelist'!$A:$A,0),2)</f>
        <v>crimidine</v>
      </c>
      <c r="F1825" s="18" t="s">
        <v>5388</v>
      </c>
      <c r="G1825" t="str">
        <f>INDEX('Parameter Codelist'!$A$1:$I$9000,MATCH($D1825,'Parameter Codelist'!$A:$A,0),5)</f>
        <v>535-89-7</v>
      </c>
      <c r="H1825" s="6">
        <v>1</v>
      </c>
      <c r="I1825" t="str">
        <f>INDEX('Hoedanigheid codelist'!$A$1:$J$5341,MATCH($H1825,'Hoedanigheid codelist'!$A:$A,0),3)</f>
        <v>t.o.v. drooggewicht</v>
      </c>
      <c r="J1825" s="25" t="s">
        <v>20892</v>
      </c>
    </row>
    <row r="1826" spans="1:10" ht="15.75" thickBot="1">
      <c r="A1826" s="10">
        <v>2725</v>
      </c>
      <c r="B1826" t="str">
        <f>INDEX('Parameter Codelist'!$A$1:$I$9000,MATCH($A1826,'Parameter Codelist'!$A:$A,0),2)</f>
        <v>Massafractie</v>
      </c>
      <c r="C1826" s="20" t="s">
        <v>20889</v>
      </c>
      <c r="D1826" s="6">
        <v>311</v>
      </c>
      <c r="E1826" s="12" t="str">
        <f>INDEX('Parameter Codelist'!$A$1:$I$9000,MATCH($D1826,'Parameter Codelist'!$A:$A,0),2)</f>
        <v>crocidoliet (blauwe asbest)</v>
      </c>
      <c r="F1826" s="18" t="s">
        <v>18042</v>
      </c>
      <c r="G1826" t="str">
        <f>INDEX('Parameter Codelist'!$A$1:$I$9000,MATCH($D1826,'Parameter Codelist'!$A:$A,0),5)</f>
        <v>12001-28-4</v>
      </c>
      <c r="H1826" s="6">
        <v>1</v>
      </c>
      <c r="I1826" t="str">
        <f>INDEX('Hoedanigheid codelist'!$A$1:$J$5341,MATCH($H1826,'Hoedanigheid codelist'!$A:$A,0),3)</f>
        <v>t.o.v. drooggewicht</v>
      </c>
      <c r="J1826" s="25" t="s">
        <v>20892</v>
      </c>
    </row>
    <row r="1827" spans="1:10" ht="15.75" thickBot="1">
      <c r="A1827" s="10">
        <v>2725</v>
      </c>
      <c r="B1827" t="str">
        <f>INDEX('Parameter Codelist'!$A$1:$I$9000,MATCH($A1827,'Parameter Codelist'!$A:$A,0),2)</f>
        <v>Massafractie</v>
      </c>
      <c r="C1827" s="20" t="s">
        <v>20889</v>
      </c>
      <c r="D1827" s="6">
        <v>311</v>
      </c>
      <c r="E1827" s="12" t="str">
        <f>INDEX('Parameter Codelist'!$A$1:$I$9000,MATCH($D1827,'Parameter Codelist'!$A:$A,0),2)</f>
        <v>crocidoliet (blauwe asbest)</v>
      </c>
      <c r="F1827" s="18" t="s">
        <v>18042</v>
      </c>
      <c r="G1827" t="str">
        <f>INDEX('Parameter Codelist'!$A$1:$I$9000,MATCH($D1827,'Parameter Codelist'!$A:$A,0),5)</f>
        <v>12001-28-4</v>
      </c>
      <c r="H1827" s="6">
        <v>1</v>
      </c>
      <c r="I1827" t="str">
        <f>INDEX('Hoedanigheid codelist'!$A$1:$J$5341,MATCH($H1827,'Hoedanigheid codelist'!$A:$A,0),3)</f>
        <v>t.o.v. drooggewicht</v>
      </c>
      <c r="J1827" s="25" t="s">
        <v>20892</v>
      </c>
    </row>
    <row r="1828" spans="1:10" ht="15.75" thickBot="1">
      <c r="A1828" s="10">
        <v>2725</v>
      </c>
      <c r="B1828" t="str">
        <f>INDEX('Parameter Codelist'!$A$1:$I$9000,MATCH($A1828,'Parameter Codelist'!$A:$A,0),2)</f>
        <v>Massafractie</v>
      </c>
      <c r="C1828" s="20" t="s">
        <v>20889</v>
      </c>
      <c r="D1828" s="6">
        <v>311</v>
      </c>
      <c r="E1828" s="12" t="str">
        <f>INDEX('Parameter Codelist'!$A$1:$I$9000,MATCH($D1828,'Parameter Codelist'!$A:$A,0),2)</f>
        <v>crocidoliet (blauwe asbest)</v>
      </c>
      <c r="F1828" s="18" t="s">
        <v>18042</v>
      </c>
      <c r="G1828" t="str">
        <f>INDEX('Parameter Codelist'!$A$1:$I$9000,MATCH($D1828,'Parameter Codelist'!$A:$A,0),5)</f>
        <v>12001-28-4</v>
      </c>
      <c r="H1828" s="6">
        <v>1</v>
      </c>
      <c r="I1828" t="str">
        <f>INDEX('Hoedanigheid codelist'!$A$1:$J$5341,MATCH($H1828,'Hoedanigheid codelist'!$A:$A,0),3)</f>
        <v>t.o.v. drooggewicht</v>
      </c>
      <c r="J1828" s="25" t="s">
        <v>20892</v>
      </c>
    </row>
    <row r="1829" spans="1:10" ht="15.75" thickBot="1">
      <c r="A1829" s="10">
        <v>2725</v>
      </c>
      <c r="B1829" t="str">
        <f>INDEX('Parameter Codelist'!$A$1:$I$9000,MATCH($A1829,'Parameter Codelist'!$A:$A,0),2)</f>
        <v>Massafractie</v>
      </c>
      <c r="C1829" s="20" t="s">
        <v>20889</v>
      </c>
      <c r="D1829" s="6">
        <v>311</v>
      </c>
      <c r="E1829" s="12" t="str">
        <f>INDEX('Parameter Codelist'!$A$1:$I$9000,MATCH($D1829,'Parameter Codelist'!$A:$A,0),2)</f>
        <v>crocidoliet (blauwe asbest)</v>
      </c>
      <c r="F1829" s="18" t="s">
        <v>18042</v>
      </c>
      <c r="G1829" t="str">
        <f>INDEX('Parameter Codelist'!$A$1:$I$9000,MATCH($D1829,'Parameter Codelist'!$A:$A,0),5)</f>
        <v>12001-28-4</v>
      </c>
      <c r="H1829" s="6">
        <v>1</v>
      </c>
      <c r="I1829" t="str">
        <f>INDEX('Hoedanigheid codelist'!$A$1:$J$5341,MATCH($H1829,'Hoedanigheid codelist'!$A:$A,0),3)</f>
        <v>t.o.v. drooggewicht</v>
      </c>
      <c r="J1829" s="25" t="s">
        <v>20892</v>
      </c>
    </row>
    <row r="1830" spans="1:10" ht="15.75" thickBot="1">
      <c r="A1830" s="10">
        <v>2725</v>
      </c>
      <c r="B1830" t="str">
        <f>INDEX('Parameter Codelist'!$A$1:$I$9000,MATCH($A1830,'Parameter Codelist'!$A:$A,0),2)</f>
        <v>Massafractie</v>
      </c>
      <c r="C1830" s="20" t="s">
        <v>20889</v>
      </c>
      <c r="D1830" s="6">
        <v>311</v>
      </c>
      <c r="E1830" s="12" t="str">
        <f>INDEX('Parameter Codelist'!$A$1:$I$9000,MATCH($D1830,'Parameter Codelist'!$A:$A,0),2)</f>
        <v>crocidoliet (blauwe asbest)</v>
      </c>
      <c r="F1830" s="18" t="s">
        <v>18042</v>
      </c>
      <c r="G1830" t="str">
        <f>INDEX('Parameter Codelist'!$A$1:$I$9000,MATCH($D1830,'Parameter Codelist'!$A:$A,0),5)</f>
        <v>12001-28-4</v>
      </c>
      <c r="H1830" s="6">
        <v>1</v>
      </c>
      <c r="I1830" t="str">
        <f>INDEX('Hoedanigheid codelist'!$A$1:$J$5341,MATCH($H1830,'Hoedanigheid codelist'!$A:$A,0),3)</f>
        <v>t.o.v. drooggewicht</v>
      </c>
      <c r="J1830" s="25" t="s">
        <v>20892</v>
      </c>
    </row>
    <row r="1831" spans="1:10" ht="15.75" thickBot="1">
      <c r="A1831" s="10">
        <v>2725</v>
      </c>
      <c r="B1831" t="str">
        <f>INDEX('Parameter Codelist'!$A$1:$I$9000,MATCH($A1831,'Parameter Codelist'!$A:$A,0),2)</f>
        <v>Massafractie</v>
      </c>
      <c r="C1831" s="20" t="s">
        <v>20889</v>
      </c>
      <c r="D1831" s="6">
        <v>6885</v>
      </c>
      <c r="E1831" s="12" t="str">
        <f>INDEX('Parameter Codelist'!$A$1:$I$9000,MATCH($D1831,'Parameter Codelist'!$A:$A,0),2)</f>
        <v>crocidoliet asbest hechtgebonden</v>
      </c>
      <c r="F1831" s="18" t="s">
        <v>20698</v>
      </c>
      <c r="G1831" t="str">
        <f>INDEX('Parameter Codelist'!$A$1:$I$9000,MATCH($D1831,'Parameter Codelist'!$A:$A,0),5)</f>
        <v>NVT</v>
      </c>
      <c r="H1831" s="6">
        <v>1</v>
      </c>
      <c r="I1831" t="str">
        <f>INDEX('Hoedanigheid codelist'!$A$1:$J$5341,MATCH($H1831,'Hoedanigheid codelist'!$A:$A,0),3)</f>
        <v>t.o.v. drooggewicht</v>
      </c>
      <c r="J1831" s="25" t="s">
        <v>20892</v>
      </c>
    </row>
    <row r="1832" spans="1:10" ht="15.75" thickBot="1">
      <c r="A1832" s="10">
        <v>2725</v>
      </c>
      <c r="B1832" t="str">
        <f>INDEX('Parameter Codelist'!$A$1:$I$9000,MATCH($A1832,'Parameter Codelist'!$A:$A,0),2)</f>
        <v>Massafractie</v>
      </c>
      <c r="C1832" s="20" t="s">
        <v>20889</v>
      </c>
      <c r="D1832" s="6">
        <v>6886</v>
      </c>
      <c r="E1832" s="12" t="str">
        <f>INDEX('Parameter Codelist'!$A$1:$I$9000,MATCH($D1832,'Parameter Codelist'!$A:$A,0),2)</f>
        <v>crocidoliet asbest niet-hechtgebonden</v>
      </c>
      <c r="F1832" s="18" t="s">
        <v>20699</v>
      </c>
      <c r="G1832" t="str">
        <f>INDEX('Parameter Codelist'!$A$1:$I$9000,MATCH($D1832,'Parameter Codelist'!$A:$A,0),5)</f>
        <v>NVT</v>
      </c>
      <c r="H1832" s="6">
        <v>1</v>
      </c>
      <c r="I1832" t="str">
        <f>INDEX('Hoedanigheid codelist'!$A$1:$J$5341,MATCH($H1832,'Hoedanigheid codelist'!$A:$A,0),3)</f>
        <v>t.o.v. drooggewicht</v>
      </c>
      <c r="J1832" s="25" t="s">
        <v>20892</v>
      </c>
    </row>
    <row r="1833" spans="1:10" ht="15.75" thickBot="1">
      <c r="A1833" s="10">
        <v>2725</v>
      </c>
      <c r="B1833" t="str">
        <f>INDEX('Parameter Codelist'!$A$1:$I$9000,MATCH($A1833,'Parameter Codelist'!$A:$A,0),2)</f>
        <v>Massafractie</v>
      </c>
      <c r="C1833" s="20" t="s">
        <v>20889</v>
      </c>
      <c r="D1833" s="6">
        <v>6451</v>
      </c>
      <c r="E1833" s="12" t="str">
        <f>INDEX('Parameter Codelist'!$A$1:$I$9000,MATCH($D1833,'Parameter Codelist'!$A:$A,0),2)</f>
        <v>crotamiton</v>
      </c>
      <c r="F1833" s="18" t="s">
        <v>13186</v>
      </c>
      <c r="G1833" t="str">
        <f>INDEX('Parameter Codelist'!$A$1:$I$9000,MATCH($D1833,'Parameter Codelist'!$A:$A,0),5)</f>
        <v>483-63-6</v>
      </c>
      <c r="H1833" s="6">
        <v>1</v>
      </c>
      <c r="I1833" t="str">
        <f>INDEX('Hoedanigheid codelist'!$A$1:$J$5341,MATCH($H1833,'Hoedanigheid codelist'!$A:$A,0),3)</f>
        <v>t.o.v. drooggewicht</v>
      </c>
      <c r="J1833" s="25" t="s">
        <v>20892</v>
      </c>
    </row>
    <row r="1834" spans="1:10" ht="15.75" thickBot="1">
      <c r="A1834" s="10">
        <v>2725</v>
      </c>
      <c r="B1834" t="str">
        <f>INDEX('Parameter Codelist'!$A$1:$I$9000,MATCH($A1834,'Parameter Codelist'!$A:$A,0),2)</f>
        <v>Massafractie</v>
      </c>
      <c r="C1834" s="20" t="s">
        <v>20889</v>
      </c>
      <c r="D1834" s="6">
        <v>3509</v>
      </c>
      <c r="E1834" s="12" t="str">
        <f>INDEX('Parameter Codelist'!$A$1:$I$9000,MATCH($D1834,'Parameter Codelist'!$A:$A,0),2)</f>
        <v>crufomaat</v>
      </c>
      <c r="F1834" s="18" t="s">
        <v>19095</v>
      </c>
      <c r="G1834" t="str">
        <f>INDEX('Parameter Codelist'!$A$1:$I$9000,MATCH($D1834,'Parameter Codelist'!$A:$A,0),5)</f>
        <v>299-86-5</v>
      </c>
      <c r="H1834" s="6">
        <v>1</v>
      </c>
      <c r="I1834" t="str">
        <f>INDEX('Hoedanigheid codelist'!$A$1:$J$5341,MATCH($H1834,'Hoedanigheid codelist'!$A:$A,0),3)</f>
        <v>t.o.v. drooggewicht</v>
      </c>
      <c r="J1834" s="25" t="s">
        <v>20892</v>
      </c>
    </row>
    <row r="1835" spans="1:10" ht="15.75" thickBot="1">
      <c r="A1835" s="10">
        <v>2725</v>
      </c>
      <c r="B1835" t="str">
        <f>INDEX('Parameter Codelist'!$A$1:$I$9000,MATCH($A1835,'Parameter Codelist'!$A:$A,0),2)</f>
        <v>Massafractie</v>
      </c>
      <c r="C1835" s="20" t="s">
        <v>20889</v>
      </c>
      <c r="D1835" s="6">
        <v>530</v>
      </c>
      <c r="E1835" s="12" t="str">
        <f>INDEX('Parameter Codelist'!$A$1:$I$9000,MATCH($D1835,'Parameter Codelist'!$A:$A,0),2)</f>
        <v>cumafos</v>
      </c>
      <c r="F1835" s="18" t="s">
        <v>1063</v>
      </c>
      <c r="G1835" t="str">
        <f>INDEX('Parameter Codelist'!$A$1:$I$9000,MATCH($D1835,'Parameter Codelist'!$A:$A,0),5)</f>
        <v>56-72-4</v>
      </c>
      <c r="H1835" s="6">
        <v>1</v>
      </c>
      <c r="I1835" t="str">
        <f>INDEX('Hoedanigheid codelist'!$A$1:$J$5341,MATCH($H1835,'Hoedanigheid codelist'!$A:$A,0),3)</f>
        <v>t.o.v. drooggewicht</v>
      </c>
      <c r="J1835" s="25" t="s">
        <v>20892</v>
      </c>
    </row>
    <row r="1836" spans="1:10" ht="15.75" thickBot="1">
      <c r="A1836" s="10">
        <v>2725</v>
      </c>
      <c r="B1836" t="str">
        <f>INDEX('Parameter Codelist'!$A$1:$I$9000,MATCH($A1836,'Parameter Codelist'!$A:$A,0),2)</f>
        <v>Massafractie</v>
      </c>
      <c r="C1836" s="20" t="s">
        <v>20889</v>
      </c>
      <c r="D1836" s="6">
        <v>903</v>
      </c>
      <c r="E1836" s="12" t="str">
        <f>INDEX('Parameter Codelist'!$A$1:$I$9000,MATCH($D1836,'Parameter Codelist'!$A:$A,0),2)</f>
        <v>cumeen</v>
      </c>
      <c r="F1836" s="18" t="s">
        <v>18284</v>
      </c>
      <c r="G1836" t="str">
        <f>INDEX('Parameter Codelist'!$A$1:$I$9000,MATCH($D1836,'Parameter Codelist'!$A:$A,0),5)</f>
        <v>98-82-8</v>
      </c>
      <c r="H1836" s="6">
        <v>1</v>
      </c>
      <c r="I1836" t="str">
        <f>INDEX('Hoedanigheid codelist'!$A$1:$J$5341,MATCH($H1836,'Hoedanigheid codelist'!$A:$A,0),3)</f>
        <v>t.o.v. drooggewicht</v>
      </c>
      <c r="J1836" s="25" t="s">
        <v>20892</v>
      </c>
    </row>
    <row r="1837" spans="1:10" ht="15.75" thickBot="1">
      <c r="A1837" s="10">
        <v>2725</v>
      </c>
      <c r="B1837" t="str">
        <f>INDEX('Parameter Codelist'!$A$1:$I$9000,MATCH($A1837,'Parameter Codelist'!$A:$A,0),2)</f>
        <v>Massafractie</v>
      </c>
      <c r="C1837" s="20" t="s">
        <v>20889</v>
      </c>
      <c r="D1837" s="6">
        <v>3521</v>
      </c>
      <c r="E1837" s="12" t="str">
        <f>INDEX('Parameter Codelist'!$A$1:$I$9000,MATCH($D1837,'Parameter Codelist'!$A:$A,0),2)</f>
        <v>cumeen hydroperoxide</v>
      </c>
      <c r="F1837" s="18" t="s">
        <v>19101</v>
      </c>
      <c r="G1837" t="str">
        <f>INDEX('Parameter Codelist'!$A$1:$I$9000,MATCH($D1837,'Parameter Codelist'!$A:$A,0),5)</f>
        <v>80-15-9</v>
      </c>
      <c r="H1837" s="6">
        <v>1</v>
      </c>
      <c r="I1837" t="str">
        <f>INDEX('Hoedanigheid codelist'!$A$1:$J$5341,MATCH($H1837,'Hoedanigheid codelist'!$A:$A,0),3)</f>
        <v>t.o.v. drooggewicht</v>
      </c>
      <c r="J1837" s="25" t="s">
        <v>20892</v>
      </c>
    </row>
    <row r="1838" spans="1:10" ht="15.75" thickBot="1">
      <c r="A1838" s="10">
        <v>2725</v>
      </c>
      <c r="B1838" t="str">
        <f>INDEX('Parameter Codelist'!$A$1:$I$9000,MATCH($A1838,'Parameter Codelist'!$A:$A,0),2)</f>
        <v>Massafractie</v>
      </c>
      <c r="C1838" s="20" t="s">
        <v>20889</v>
      </c>
      <c r="D1838" s="6">
        <v>3523</v>
      </c>
      <c r="E1838" s="12" t="str">
        <f>INDEX('Parameter Codelist'!$A$1:$I$9000,MATCH($D1838,'Parameter Codelist'!$A:$A,0),2)</f>
        <v>cupferron</v>
      </c>
      <c r="F1838" s="18" t="s">
        <v>5421</v>
      </c>
      <c r="G1838" t="str">
        <f>INDEX('Parameter Codelist'!$A$1:$I$9000,MATCH($D1838,'Parameter Codelist'!$A:$A,0),5)</f>
        <v>135-20-6</v>
      </c>
      <c r="H1838" s="6">
        <v>1</v>
      </c>
      <c r="I1838" t="str">
        <f>INDEX('Hoedanigheid codelist'!$A$1:$J$5341,MATCH($H1838,'Hoedanigheid codelist'!$A:$A,0),3)</f>
        <v>t.o.v. drooggewicht</v>
      </c>
      <c r="J1838" s="25" t="s">
        <v>20892</v>
      </c>
    </row>
    <row r="1839" spans="1:10" ht="15.75" thickBot="1">
      <c r="A1839" s="10">
        <v>2725</v>
      </c>
      <c r="B1839" t="str">
        <f>INDEX('Parameter Codelist'!$A$1:$I$9000,MATCH($A1839,'Parameter Codelist'!$A:$A,0),2)</f>
        <v>Massafractie</v>
      </c>
      <c r="C1839" s="20" t="s">
        <v>20889</v>
      </c>
      <c r="D1839" s="6">
        <v>6863</v>
      </c>
      <c r="E1839" s="12" t="str">
        <f>INDEX('Parameter Codelist'!$A$1:$I$9000,MATCH($D1839,'Parameter Codelist'!$A:$A,0),2)</f>
        <v>curcumine</v>
      </c>
      <c r="F1839" s="18" t="s">
        <v>20678</v>
      </c>
      <c r="G1839" t="str">
        <f>INDEX('Parameter Codelist'!$A$1:$I$9000,MATCH($D1839,'Parameter Codelist'!$A:$A,0),5)</f>
        <v>458-37-7</v>
      </c>
      <c r="H1839" s="6">
        <v>1</v>
      </c>
      <c r="I1839" t="str">
        <f>INDEX('Hoedanigheid codelist'!$A$1:$J$5341,MATCH($H1839,'Hoedanigheid codelist'!$A:$A,0),3)</f>
        <v>t.o.v. drooggewicht</v>
      </c>
      <c r="J1839" s="25" t="s">
        <v>20892</v>
      </c>
    </row>
    <row r="1840" spans="1:10" ht="15.75" thickBot="1">
      <c r="A1840" s="10">
        <v>2725</v>
      </c>
      <c r="B1840" t="str">
        <f>INDEX('Parameter Codelist'!$A$1:$I$9000,MATCH($A1840,'Parameter Codelist'!$A:$A,0),2)</f>
        <v>Massafractie</v>
      </c>
      <c r="C1840" s="20" t="s">
        <v>20889</v>
      </c>
      <c r="D1840" s="6">
        <v>3487</v>
      </c>
      <c r="E1840" s="12" t="str">
        <f>INDEX('Parameter Codelist'!$A$1:$I$9000,MATCH($D1840,'Parameter Codelist'!$A:$A,0),2)</f>
        <v>curium</v>
      </c>
      <c r="F1840" s="18" t="s">
        <v>5318</v>
      </c>
      <c r="G1840" t="str">
        <f>INDEX('Parameter Codelist'!$A$1:$I$9000,MATCH($D1840,'Parameter Codelist'!$A:$A,0),5)</f>
        <v>7440-51-9</v>
      </c>
      <c r="H1840" s="6">
        <v>1</v>
      </c>
      <c r="I1840" t="str">
        <f>INDEX('Hoedanigheid codelist'!$A$1:$J$5341,MATCH($H1840,'Hoedanigheid codelist'!$A:$A,0),3)</f>
        <v>t.o.v. drooggewicht</v>
      </c>
      <c r="J1840" s="25" t="s">
        <v>20892</v>
      </c>
    </row>
    <row r="1841" spans="1:10" ht="15.75" thickBot="1">
      <c r="A1841" s="10">
        <v>2725</v>
      </c>
      <c r="B1841" t="str">
        <f>INDEX('Parameter Codelist'!$A$1:$I$9000,MATCH($A1841,'Parameter Codelist'!$A:$A,0),2)</f>
        <v>Massafractie</v>
      </c>
      <c r="C1841" s="20" t="s">
        <v>20889</v>
      </c>
      <c r="D1841" s="6">
        <v>3488</v>
      </c>
      <c r="E1841" s="12" t="str">
        <f>INDEX('Parameter Codelist'!$A$1:$I$9000,MATCH($D1841,'Parameter Codelist'!$A:$A,0),2)</f>
        <v>curium 243</v>
      </c>
      <c r="F1841" s="18" t="s">
        <v>5321</v>
      </c>
      <c r="G1841" t="str">
        <f>INDEX('Parameter Codelist'!$A$1:$I$9000,MATCH($D1841,'Parameter Codelist'!$A:$A,0),5)</f>
        <v>15757-87-6</v>
      </c>
      <c r="H1841" s="6">
        <v>1</v>
      </c>
      <c r="I1841" t="str">
        <f>INDEX('Hoedanigheid codelist'!$A$1:$J$5341,MATCH($H1841,'Hoedanigheid codelist'!$A:$A,0),3)</f>
        <v>t.o.v. drooggewicht</v>
      </c>
      <c r="J1841" s="25" t="s">
        <v>20892</v>
      </c>
    </row>
    <row r="1842" spans="1:10" ht="15.75" thickBot="1">
      <c r="A1842" s="10">
        <v>2725</v>
      </c>
      <c r="B1842" t="str">
        <f>INDEX('Parameter Codelist'!$A$1:$I$9000,MATCH($A1842,'Parameter Codelist'!$A:$A,0),2)</f>
        <v>Massafractie</v>
      </c>
      <c r="C1842" s="20" t="s">
        <v>20889</v>
      </c>
      <c r="D1842" s="6">
        <v>3489</v>
      </c>
      <c r="E1842" s="12" t="str">
        <f>INDEX('Parameter Codelist'!$A$1:$I$9000,MATCH($D1842,'Parameter Codelist'!$A:$A,0),2)</f>
        <v>curium 245</v>
      </c>
      <c r="F1842" s="18" t="s">
        <v>19083</v>
      </c>
      <c r="G1842" t="str">
        <f>INDEX('Parameter Codelist'!$A$1:$I$9000,MATCH($D1842,'Parameter Codelist'!$A:$A,0),5)</f>
        <v>15621-76-8</v>
      </c>
      <c r="H1842" s="6">
        <v>1</v>
      </c>
      <c r="I1842" t="str">
        <f>INDEX('Hoedanigheid codelist'!$A$1:$J$5341,MATCH($H1842,'Hoedanigheid codelist'!$A:$A,0),3)</f>
        <v>t.o.v. drooggewicht</v>
      </c>
      <c r="J1842" s="25" t="s">
        <v>20892</v>
      </c>
    </row>
    <row r="1843" spans="1:10" ht="15.75" thickBot="1">
      <c r="A1843" s="10">
        <v>2725</v>
      </c>
      <c r="B1843" t="str">
        <f>INDEX('Parameter Codelist'!$A$1:$I$9000,MATCH($A1843,'Parameter Codelist'!$A:$A,0),2)</f>
        <v>Massafractie</v>
      </c>
      <c r="C1843" s="20" t="s">
        <v>20889</v>
      </c>
      <c r="D1843" s="6">
        <v>3490</v>
      </c>
      <c r="E1843" s="12" t="str">
        <f>INDEX('Parameter Codelist'!$A$1:$I$9000,MATCH($D1843,'Parameter Codelist'!$A:$A,0),2)</f>
        <v>curium 247</v>
      </c>
      <c r="F1843" s="18" t="s">
        <v>5327</v>
      </c>
      <c r="G1843" t="str">
        <f>INDEX('Parameter Codelist'!$A$1:$I$9000,MATCH($D1843,'Parameter Codelist'!$A:$A,0),5)</f>
        <v>15758-32-4</v>
      </c>
      <c r="H1843" s="6">
        <v>1</v>
      </c>
      <c r="I1843" t="str">
        <f>INDEX('Hoedanigheid codelist'!$A$1:$J$5341,MATCH($H1843,'Hoedanigheid codelist'!$A:$A,0),3)</f>
        <v>t.o.v. drooggewicht</v>
      </c>
      <c r="J1843" s="25" t="s">
        <v>20892</v>
      </c>
    </row>
    <row r="1844" spans="1:10" ht="15.75" thickBot="1">
      <c r="A1844" s="10">
        <v>2725</v>
      </c>
      <c r="B1844" t="str">
        <f>INDEX('Parameter Codelist'!$A$1:$I$9000,MATCH($A1844,'Parameter Codelist'!$A:$A,0),2)</f>
        <v>Massafractie</v>
      </c>
      <c r="C1844" s="20" t="s">
        <v>20889</v>
      </c>
      <c r="D1844" s="6">
        <v>6393</v>
      </c>
      <c r="E1844" s="12" t="str">
        <f>INDEX('Parameter Codelist'!$A$1:$I$9000,MATCH($D1844,'Parameter Codelist'!$A:$A,0),2)</f>
        <v>cyaanguanidine</v>
      </c>
      <c r="F1844" s="18" t="s">
        <v>20432</v>
      </c>
      <c r="G1844" t="str">
        <f>INDEX('Parameter Codelist'!$A$1:$I$9000,MATCH($D1844,'Parameter Codelist'!$A:$A,0),5)</f>
        <v>461-58-5</v>
      </c>
      <c r="H1844" s="6">
        <v>1</v>
      </c>
      <c r="I1844" t="str">
        <f>INDEX('Hoedanigheid codelist'!$A$1:$J$5341,MATCH($H1844,'Hoedanigheid codelist'!$A:$A,0),3)</f>
        <v>t.o.v. drooggewicht</v>
      </c>
      <c r="J1844" s="25" t="s">
        <v>20892</v>
      </c>
    </row>
    <row r="1845" spans="1:10" ht="15.75" thickBot="1">
      <c r="A1845" s="10">
        <v>2725</v>
      </c>
      <c r="B1845" t="str">
        <f>INDEX('Parameter Codelist'!$A$1:$I$9000,MATCH($A1845,'Parameter Codelist'!$A:$A,0),2)</f>
        <v>Massafractie</v>
      </c>
      <c r="C1845" s="20" t="s">
        <v>20889</v>
      </c>
      <c r="D1845" s="6">
        <v>6066</v>
      </c>
      <c r="E1845" s="12" t="str">
        <f>INDEX('Parameter Codelist'!$A$1:$I$9000,MATCH($D1845,'Parameter Codelist'!$A:$A,0),2)</f>
        <v>cyaanzuur</v>
      </c>
      <c r="F1845" s="18" t="s">
        <v>19086</v>
      </c>
      <c r="G1845" t="str">
        <f>INDEX('Parameter Codelist'!$A$1:$I$9000,MATCH($D1845,'Parameter Codelist'!$A:$A,0),5)</f>
        <v>420-05-3</v>
      </c>
      <c r="H1845" s="6">
        <v>1</v>
      </c>
      <c r="I1845" t="str">
        <f>INDEX('Hoedanigheid codelist'!$A$1:$J$5341,MATCH($H1845,'Hoedanigheid codelist'!$A:$A,0),3)</f>
        <v>t.o.v. drooggewicht</v>
      </c>
      <c r="J1845" s="25" t="s">
        <v>20892</v>
      </c>
    </row>
    <row r="1846" spans="1:10" ht="15.75" thickBot="1">
      <c r="A1846" s="10">
        <v>2725</v>
      </c>
      <c r="B1846" t="str">
        <f>INDEX('Parameter Codelist'!$A$1:$I$9000,MATCH($A1846,'Parameter Codelist'!$A:$A,0),2)</f>
        <v>Massafractie</v>
      </c>
      <c r="C1846" s="20" t="s">
        <v>20889</v>
      </c>
      <c r="D1846" s="6">
        <v>534</v>
      </c>
      <c r="E1846" s="12" t="str">
        <f>INDEX('Parameter Codelist'!$A$1:$I$9000,MATCH($D1846,'Parameter Codelist'!$A:$A,0),2)</f>
        <v>cyanazine</v>
      </c>
      <c r="F1846" s="18" t="s">
        <v>1069</v>
      </c>
      <c r="G1846" t="str">
        <f>INDEX('Parameter Codelist'!$A$1:$I$9000,MATCH($D1846,'Parameter Codelist'!$A:$A,0),5)</f>
        <v>21725-46-2</v>
      </c>
      <c r="H1846" s="6">
        <v>1</v>
      </c>
      <c r="I1846" t="str">
        <f>INDEX('Hoedanigheid codelist'!$A$1:$J$5341,MATCH($H1846,'Hoedanigheid codelist'!$A:$A,0),3)</f>
        <v>t.o.v. drooggewicht</v>
      </c>
      <c r="J1846" s="25" t="s">
        <v>20892</v>
      </c>
    </row>
    <row r="1847" spans="1:10" ht="15.75" thickBot="1">
      <c r="A1847" s="10">
        <v>2725</v>
      </c>
      <c r="B1847" t="str">
        <f>INDEX('Parameter Codelist'!$A$1:$I$9000,MATCH($A1847,'Parameter Codelist'!$A:$A,0),2)</f>
        <v>Massafractie</v>
      </c>
      <c r="C1847" s="20" t="s">
        <v>20889</v>
      </c>
      <c r="D1847" s="6">
        <v>536</v>
      </c>
      <c r="E1847" s="12" t="str">
        <f>INDEX('Parameter Codelist'!$A$1:$I$9000,MATCH($D1847,'Parameter Codelist'!$A:$A,0),2)</f>
        <v>cyanide</v>
      </c>
      <c r="F1847" s="18" t="s">
        <v>1072</v>
      </c>
      <c r="G1847" t="str">
        <f>INDEX('Parameter Codelist'!$A$1:$I$9000,MATCH($D1847,'Parameter Codelist'!$A:$A,0),5)</f>
        <v>57-12-5</v>
      </c>
      <c r="H1847" s="6">
        <v>1</v>
      </c>
      <c r="I1847" t="str">
        <f>INDEX('Hoedanigheid codelist'!$A$1:$J$5341,MATCH($H1847,'Hoedanigheid codelist'!$A:$A,0),3)</f>
        <v>t.o.v. drooggewicht</v>
      </c>
      <c r="J1847" s="25" t="s">
        <v>20892</v>
      </c>
    </row>
    <row r="1848" spans="1:10" ht="15.75" thickBot="1">
      <c r="A1848" s="10">
        <v>5025</v>
      </c>
      <c r="B1848" t="str">
        <f>INDEX('Parameter Codelist'!$A$1:$I$9000,MATCH($A1848,'Parameter Codelist'!$A:$A,0),2)</f>
        <v>Uitloging</v>
      </c>
      <c r="C1848" s="20" t="s">
        <v>20890</v>
      </c>
      <c r="D1848" s="6">
        <v>536</v>
      </c>
      <c r="E1848" s="12" t="str">
        <f>INDEX('Parameter Codelist'!$A$1:$I$9000,MATCH($D1848,'Parameter Codelist'!$A:$A,0),2)</f>
        <v>cyanide</v>
      </c>
      <c r="F1848" s="18" t="s">
        <v>1072</v>
      </c>
      <c r="G1848" t="str">
        <f>INDEX('Parameter Codelist'!$A$1:$I$9000,MATCH($D1848,'Parameter Codelist'!$A:$A,0),5)</f>
        <v>57-12-5</v>
      </c>
      <c r="H1848" s="6">
        <v>453</v>
      </c>
      <c r="I1848" t="str">
        <f>INDEX('Hoedanigheid codelist'!$A$1:$J$5341,MATCH($H1848,'Hoedanigheid codelist'!$A:$A,0),3)</f>
        <v>LS-waarde cumulatief 10.0 ± 0.1 ml/g / drooggewicht</v>
      </c>
      <c r="J1848" s="25" t="s">
        <v>20893</v>
      </c>
    </row>
    <row r="1849" spans="1:10" ht="15.75" thickBot="1">
      <c r="A1849" s="10">
        <v>2725</v>
      </c>
      <c r="B1849" t="str">
        <f>INDEX('Parameter Codelist'!$A$1:$I$9000,MATCH($A1849,'Parameter Codelist'!$A:$A,0),2)</f>
        <v>Massafractie</v>
      </c>
      <c r="C1849" s="20" t="s">
        <v>20889</v>
      </c>
      <c r="D1849" s="6">
        <v>2595</v>
      </c>
      <c r="E1849" s="12" t="str">
        <f>INDEX('Parameter Codelist'!$A$1:$I$9000,MATCH($D1849,'Parameter Codelist'!$A:$A,0),2)</f>
        <v>cyanide-complex</v>
      </c>
      <c r="F1849" s="18" t="s">
        <v>18544</v>
      </c>
      <c r="G1849" t="str">
        <f>INDEX('Parameter Codelist'!$A$1:$I$9000,MATCH($D1849,'Parameter Codelist'!$A:$A,0),5)</f>
        <v>NVT</v>
      </c>
      <c r="H1849" s="6">
        <v>1</v>
      </c>
      <c r="I1849" t="str">
        <f>INDEX('Hoedanigheid codelist'!$A$1:$J$5341,MATCH($H1849,'Hoedanigheid codelist'!$A:$A,0),3)</f>
        <v>t.o.v. drooggewicht</v>
      </c>
      <c r="J1849" s="25" t="s">
        <v>20892</v>
      </c>
    </row>
    <row r="1850" spans="1:10" ht="15.75" thickBot="1">
      <c r="A1850" s="10">
        <v>2725</v>
      </c>
      <c r="B1850" t="str">
        <f>INDEX('Parameter Codelist'!$A$1:$I$9000,MATCH($A1850,'Parameter Codelist'!$A:$A,0),2)</f>
        <v>Massafractie</v>
      </c>
      <c r="C1850" s="20" t="s">
        <v>20889</v>
      </c>
      <c r="D1850" s="6">
        <v>2595</v>
      </c>
      <c r="E1850" s="12" t="str">
        <f>INDEX('Parameter Codelist'!$A$1:$I$9000,MATCH($D1850,'Parameter Codelist'!$A:$A,0),2)</f>
        <v>cyanide-complex</v>
      </c>
      <c r="F1850" s="18" t="s">
        <v>18544</v>
      </c>
      <c r="G1850" t="str">
        <f>INDEX('Parameter Codelist'!$A$1:$I$9000,MATCH($D1850,'Parameter Codelist'!$A:$A,0),5)</f>
        <v>NVT</v>
      </c>
      <c r="H1850" s="6">
        <v>1</v>
      </c>
      <c r="I1850" t="str">
        <f>INDEX('Hoedanigheid codelist'!$A$1:$J$5341,MATCH($H1850,'Hoedanigheid codelist'!$A:$A,0),3)</f>
        <v>t.o.v. drooggewicht</v>
      </c>
      <c r="J1850" s="25" t="s">
        <v>20892</v>
      </c>
    </row>
    <row r="1851" spans="1:10" ht="15.75" thickBot="1">
      <c r="A1851" s="10">
        <v>2725</v>
      </c>
      <c r="B1851" t="str">
        <f>INDEX('Parameter Codelist'!$A$1:$I$9000,MATCH($A1851,'Parameter Codelist'!$A:$A,0),2)</f>
        <v>Massafractie</v>
      </c>
      <c r="C1851" s="20" t="s">
        <v>20889</v>
      </c>
      <c r="D1851" s="6">
        <v>2595</v>
      </c>
      <c r="E1851" s="12" t="str">
        <f>INDEX('Parameter Codelist'!$A$1:$I$9000,MATCH($D1851,'Parameter Codelist'!$A:$A,0),2)</f>
        <v>cyanide-complex</v>
      </c>
      <c r="F1851" s="18" t="s">
        <v>18544</v>
      </c>
      <c r="G1851" t="str">
        <f>INDEX('Parameter Codelist'!$A$1:$I$9000,MATCH($D1851,'Parameter Codelist'!$A:$A,0),5)</f>
        <v>NVT</v>
      </c>
      <c r="H1851" s="6">
        <v>1</v>
      </c>
      <c r="I1851" t="str">
        <f>INDEX('Hoedanigheid codelist'!$A$1:$J$5341,MATCH($H1851,'Hoedanigheid codelist'!$A:$A,0),3)</f>
        <v>t.o.v. drooggewicht</v>
      </c>
      <c r="J1851" s="25" t="s">
        <v>20892</v>
      </c>
    </row>
    <row r="1852" spans="1:10" ht="15.75" thickBot="1">
      <c r="A1852" s="10">
        <v>2725</v>
      </c>
      <c r="B1852" t="str">
        <f>INDEX('Parameter Codelist'!$A$1:$I$9000,MATCH($A1852,'Parameter Codelist'!$A:$A,0),2)</f>
        <v>Massafractie</v>
      </c>
      <c r="C1852" s="20" t="s">
        <v>20889</v>
      </c>
      <c r="D1852" s="6">
        <v>537</v>
      </c>
      <c r="E1852" s="12" t="str">
        <f>INDEX('Parameter Codelist'!$A$1:$I$9000,MATCH($D1852,'Parameter Codelist'!$A:$A,0),2)</f>
        <v>cyanide-vrij</v>
      </c>
      <c r="F1852" s="18" t="s">
        <v>18145</v>
      </c>
      <c r="G1852" t="str">
        <f>INDEX('Parameter Codelist'!$A$1:$I$9000,MATCH($D1852,'Parameter Codelist'!$A:$A,0),5)</f>
        <v>NVT</v>
      </c>
      <c r="H1852" s="6">
        <v>1</v>
      </c>
      <c r="I1852" t="str">
        <f>INDEX('Hoedanigheid codelist'!$A$1:$J$5341,MATCH($H1852,'Hoedanigheid codelist'!$A:$A,0),3)</f>
        <v>t.o.v. drooggewicht</v>
      </c>
      <c r="J1852" s="25" t="s">
        <v>20892</v>
      </c>
    </row>
    <row r="1853" spans="1:10" ht="15.75" thickBot="1">
      <c r="A1853" s="10">
        <v>5025</v>
      </c>
      <c r="B1853" t="str">
        <f>INDEX('Parameter Codelist'!$A$1:$I$9000,MATCH($A1853,'Parameter Codelist'!$A:$A,0),2)</f>
        <v>Uitloging</v>
      </c>
      <c r="C1853" s="20" t="s">
        <v>20890</v>
      </c>
      <c r="D1853" s="6">
        <v>537</v>
      </c>
      <c r="E1853" s="12" t="str">
        <f>INDEX('Parameter Codelist'!$A$1:$I$9000,MATCH($D1853,'Parameter Codelist'!$A:$A,0),2)</f>
        <v>cyanide-vrij</v>
      </c>
      <c r="F1853" s="18" t="s">
        <v>18145</v>
      </c>
      <c r="G1853" t="str">
        <f>INDEX('Parameter Codelist'!$A$1:$I$9000,MATCH($D1853,'Parameter Codelist'!$A:$A,0),5)</f>
        <v>NVT</v>
      </c>
      <c r="H1853" s="6">
        <v>453</v>
      </c>
      <c r="I1853" t="str">
        <f>INDEX('Hoedanigheid codelist'!$A$1:$J$5341,MATCH($H1853,'Hoedanigheid codelist'!$A:$A,0),3)</f>
        <v>LS-waarde cumulatief 10.0 ± 0.1 ml/g / drooggewicht</v>
      </c>
      <c r="J1853" s="25" t="s">
        <v>20893</v>
      </c>
    </row>
    <row r="1854" spans="1:10" ht="15.75" thickBot="1">
      <c r="A1854" s="10">
        <v>2725</v>
      </c>
      <c r="B1854" t="str">
        <f>INDEX('Parameter Codelist'!$A$1:$I$9000,MATCH($A1854,'Parameter Codelist'!$A:$A,0),2)</f>
        <v>Massafractie</v>
      </c>
      <c r="C1854" s="20" t="s">
        <v>20889</v>
      </c>
      <c r="D1854" s="6">
        <v>538</v>
      </c>
      <c r="E1854" s="12" t="str">
        <f>INDEX('Parameter Codelist'!$A$1:$I$9000,MATCH($D1854,'Parameter Codelist'!$A:$A,0),2)</f>
        <v>cyanofenfos</v>
      </c>
      <c r="F1854" s="18" t="s">
        <v>18146</v>
      </c>
      <c r="G1854" t="str">
        <f>INDEX('Parameter Codelist'!$A$1:$I$9000,MATCH($D1854,'Parameter Codelist'!$A:$A,0),5)</f>
        <v>13067-93-1</v>
      </c>
      <c r="H1854" s="6">
        <v>1</v>
      </c>
      <c r="I1854" t="str">
        <f>INDEX('Hoedanigheid codelist'!$A$1:$J$5341,MATCH($H1854,'Hoedanigheid codelist'!$A:$A,0),3)</f>
        <v>t.o.v. drooggewicht</v>
      </c>
      <c r="J1854" s="25" t="s">
        <v>20892</v>
      </c>
    </row>
    <row r="1855" spans="1:10" ht="15.75" thickBot="1">
      <c r="A1855" s="10">
        <v>2725</v>
      </c>
      <c r="B1855" t="str">
        <f>INDEX('Parameter Codelist'!$A$1:$I$9000,MATCH($A1855,'Parameter Codelist'!$A:$A,0),2)</f>
        <v>Massafractie</v>
      </c>
      <c r="C1855" s="20" t="s">
        <v>20889</v>
      </c>
      <c r="D1855" s="6">
        <v>3527</v>
      </c>
      <c r="E1855" s="12" t="str">
        <f>INDEX('Parameter Codelist'!$A$1:$I$9000,MATCH($D1855,'Parameter Codelist'!$A:$A,0),2)</f>
        <v>cyanofos</v>
      </c>
      <c r="F1855" s="18" t="s">
        <v>19104</v>
      </c>
      <c r="G1855" t="str">
        <f>INDEX('Parameter Codelist'!$A$1:$I$9000,MATCH($D1855,'Parameter Codelist'!$A:$A,0),5)</f>
        <v>2636-26-2</v>
      </c>
      <c r="H1855" s="6">
        <v>1</v>
      </c>
      <c r="I1855" t="str">
        <f>INDEX('Hoedanigheid codelist'!$A$1:$J$5341,MATCH($H1855,'Hoedanigheid codelist'!$A:$A,0),3)</f>
        <v>t.o.v. drooggewicht</v>
      </c>
      <c r="J1855" s="25" t="s">
        <v>20892</v>
      </c>
    </row>
    <row r="1856" spans="1:10" ht="15.75" thickBot="1">
      <c r="A1856" s="10">
        <v>2725</v>
      </c>
      <c r="B1856" t="str">
        <f>INDEX('Parameter Codelist'!$A$1:$I$9000,MATCH($A1856,'Parameter Codelist'!$A:$A,0),2)</f>
        <v>Massafractie</v>
      </c>
      <c r="C1856" s="20" t="s">
        <v>20889</v>
      </c>
      <c r="D1856" s="6">
        <v>5823</v>
      </c>
      <c r="E1856" s="12" t="str">
        <f>INDEX('Parameter Codelist'!$A$1:$I$9000,MATCH($D1856,'Parameter Codelist'!$A:$A,0),2)</f>
        <v>cyantraniliprole</v>
      </c>
      <c r="F1856" s="18" t="s">
        <v>11449</v>
      </c>
      <c r="G1856" t="str">
        <f>INDEX('Parameter Codelist'!$A$1:$I$9000,MATCH($D1856,'Parameter Codelist'!$A:$A,0),5)</f>
        <v>736994-63-1</v>
      </c>
      <c r="H1856" s="6">
        <v>1</v>
      </c>
      <c r="I1856" t="str">
        <f>INDEX('Hoedanigheid codelist'!$A$1:$J$5341,MATCH($H1856,'Hoedanigheid codelist'!$A:$A,0),3)</f>
        <v>t.o.v. drooggewicht</v>
      </c>
      <c r="J1856" s="25" t="s">
        <v>20892</v>
      </c>
    </row>
    <row r="1857" spans="1:10" ht="15.75" thickBot="1">
      <c r="A1857" s="10">
        <v>2725</v>
      </c>
      <c r="B1857" t="str">
        <f>INDEX('Parameter Codelist'!$A$1:$I$9000,MATCH($A1857,'Parameter Codelist'!$A:$A,0),2)</f>
        <v>Massafractie</v>
      </c>
      <c r="C1857" s="20" t="s">
        <v>20889</v>
      </c>
      <c r="D1857" s="6">
        <v>3496</v>
      </c>
      <c r="E1857" s="12" t="str">
        <f>INDEX('Parameter Codelist'!$A$1:$I$9000,MATCH($D1857,'Parameter Codelist'!$A:$A,0),2)</f>
        <v>cyanuurzuur</v>
      </c>
      <c r="F1857" s="18" t="s">
        <v>19086</v>
      </c>
      <c r="G1857" t="str">
        <f>INDEX('Parameter Codelist'!$A$1:$I$9000,MATCH($D1857,'Parameter Codelist'!$A:$A,0),5)</f>
        <v>108-80-5</v>
      </c>
      <c r="H1857" s="6">
        <v>1</v>
      </c>
      <c r="I1857" t="str">
        <f>INDEX('Hoedanigheid codelist'!$A$1:$J$5341,MATCH($H1857,'Hoedanigheid codelist'!$A:$A,0),3)</f>
        <v>t.o.v. drooggewicht</v>
      </c>
      <c r="J1857" s="25" t="s">
        <v>20892</v>
      </c>
    </row>
    <row r="1858" spans="1:10" ht="15.75" thickBot="1">
      <c r="A1858" s="10">
        <v>2725</v>
      </c>
      <c r="B1858" t="str">
        <f>INDEX('Parameter Codelist'!$A$1:$I$9000,MATCH($A1858,'Parameter Codelist'!$A:$A,0),2)</f>
        <v>Massafractie</v>
      </c>
      <c r="C1858" s="20" t="s">
        <v>20889</v>
      </c>
      <c r="D1858" s="6">
        <v>3495</v>
      </c>
      <c r="E1858" s="12" t="str">
        <f>INDEX('Parameter Codelist'!$A$1:$I$9000,MATCH($D1858,'Parameter Codelist'!$A:$A,0),2)</f>
        <v>cyanuurzuurchloride</v>
      </c>
      <c r="F1858" s="18" t="s">
        <v>19085</v>
      </c>
      <c r="G1858" t="str">
        <f>INDEX('Parameter Codelist'!$A$1:$I$9000,MATCH($D1858,'Parameter Codelist'!$A:$A,0),5)</f>
        <v>108-77-0</v>
      </c>
      <c r="H1858" s="6">
        <v>1</v>
      </c>
      <c r="I1858" t="str">
        <f>INDEX('Hoedanigheid codelist'!$A$1:$J$5341,MATCH($H1858,'Hoedanigheid codelist'!$A:$A,0),3)</f>
        <v>t.o.v. drooggewicht</v>
      </c>
      <c r="J1858" s="25" t="s">
        <v>20892</v>
      </c>
    </row>
    <row r="1859" spans="1:10" ht="15.75" thickBot="1">
      <c r="A1859" s="10">
        <v>2725</v>
      </c>
      <c r="B1859" t="str">
        <f>INDEX('Parameter Codelist'!$A$1:$I$9000,MATCH($A1859,'Parameter Codelist'!$A:$A,0),2)</f>
        <v>Massafractie</v>
      </c>
      <c r="C1859" s="20" t="s">
        <v>20889</v>
      </c>
      <c r="D1859" s="6">
        <v>3528</v>
      </c>
      <c r="E1859" s="12" t="str">
        <f>INDEX('Parameter Codelist'!$A$1:$I$9000,MATCH($D1859,'Parameter Codelist'!$A:$A,0),2)</f>
        <v>cyazofamide</v>
      </c>
      <c r="F1859" s="18" t="s">
        <v>5434</v>
      </c>
      <c r="G1859" t="str">
        <f>INDEX('Parameter Codelist'!$A$1:$I$9000,MATCH($D1859,'Parameter Codelist'!$A:$A,0),5)</f>
        <v>120116-88-3</v>
      </c>
      <c r="H1859" s="6">
        <v>1</v>
      </c>
      <c r="I1859" t="str">
        <f>INDEX('Hoedanigheid codelist'!$A$1:$J$5341,MATCH($H1859,'Hoedanigheid codelist'!$A:$A,0),3)</f>
        <v>t.o.v. drooggewicht</v>
      </c>
      <c r="J1859" s="25" t="s">
        <v>20892</v>
      </c>
    </row>
    <row r="1860" spans="1:10" ht="15.75" thickBot="1">
      <c r="A1860" s="10">
        <v>2725</v>
      </c>
      <c r="B1860" t="str">
        <f>INDEX('Parameter Codelist'!$A$1:$I$9000,MATCH($A1860,'Parameter Codelist'!$A:$A,0),2)</f>
        <v>Massafractie</v>
      </c>
      <c r="C1860" s="20" t="s">
        <v>20889</v>
      </c>
      <c r="D1860" s="6">
        <v>5887</v>
      </c>
      <c r="E1860" s="12" t="str">
        <f>INDEX('Parameter Codelist'!$A$1:$I$9000,MATCH($D1860,'Parameter Codelist'!$A:$A,0),2)</f>
        <v>cyclamaat</v>
      </c>
      <c r="F1860" s="18" t="s">
        <v>20121</v>
      </c>
      <c r="G1860" t="str">
        <f>INDEX('Parameter Codelist'!$A$1:$I$9000,MATCH($D1860,'Parameter Codelist'!$A:$A,0),5)</f>
        <v>100-88-9</v>
      </c>
      <c r="H1860" s="6">
        <v>1</v>
      </c>
      <c r="I1860" t="str">
        <f>INDEX('Hoedanigheid codelist'!$A$1:$J$5341,MATCH($H1860,'Hoedanigheid codelist'!$A:$A,0),3)</f>
        <v>t.o.v. drooggewicht</v>
      </c>
      <c r="J1860" s="25" t="s">
        <v>20892</v>
      </c>
    </row>
    <row r="1861" spans="1:10" ht="15.75" thickBot="1">
      <c r="A1861" s="10">
        <v>2725</v>
      </c>
      <c r="B1861" t="str">
        <f>INDEX('Parameter Codelist'!$A$1:$I$9000,MATCH($A1861,'Parameter Codelist'!$A:$A,0),2)</f>
        <v>Massafractie</v>
      </c>
      <c r="C1861" s="20" t="s">
        <v>20889</v>
      </c>
      <c r="D1861" s="6">
        <v>5036</v>
      </c>
      <c r="E1861" s="12" t="str">
        <f>INDEX('Parameter Codelist'!$A$1:$I$9000,MATCH($D1861,'Parameter Codelist'!$A:$A,0),2)</f>
        <v>cyclanilide</v>
      </c>
      <c r="F1861" s="18" t="s">
        <v>9563</v>
      </c>
      <c r="G1861" t="str">
        <f>INDEX('Parameter Codelist'!$A$1:$I$9000,MATCH($D1861,'Parameter Codelist'!$A:$A,0),5)</f>
        <v>113136-77-9</v>
      </c>
      <c r="H1861" s="6">
        <v>1</v>
      </c>
      <c r="I1861" t="str">
        <f>INDEX('Hoedanigheid codelist'!$A$1:$J$5341,MATCH($H1861,'Hoedanigheid codelist'!$A:$A,0),3)</f>
        <v>t.o.v. drooggewicht</v>
      </c>
      <c r="J1861" s="25" t="s">
        <v>20892</v>
      </c>
    </row>
    <row r="1862" spans="1:10" ht="15.75" thickBot="1">
      <c r="A1862" s="10">
        <v>2725</v>
      </c>
      <c r="B1862" t="str">
        <f>INDEX('Parameter Codelist'!$A$1:$I$9000,MATCH($A1862,'Parameter Codelist'!$A:$A,0),2)</f>
        <v>Massafractie</v>
      </c>
      <c r="C1862" s="20" t="s">
        <v>20889</v>
      </c>
      <c r="D1862" s="6">
        <v>539</v>
      </c>
      <c r="E1862" s="12" t="str">
        <f>INDEX('Parameter Codelist'!$A$1:$I$9000,MATCH($D1862,'Parameter Codelist'!$A:$A,0),2)</f>
        <v>cycloaat</v>
      </c>
      <c r="F1862" s="18" t="s">
        <v>18147</v>
      </c>
      <c r="G1862" t="str">
        <f>INDEX('Parameter Codelist'!$A$1:$I$9000,MATCH($D1862,'Parameter Codelist'!$A:$A,0),5)</f>
        <v>1134-23-2</v>
      </c>
      <c r="H1862" s="6">
        <v>1</v>
      </c>
      <c r="I1862" t="str">
        <f>INDEX('Hoedanigheid codelist'!$A$1:$J$5341,MATCH($H1862,'Hoedanigheid codelist'!$A:$A,0),3)</f>
        <v>t.o.v. drooggewicht</v>
      </c>
      <c r="J1862" s="25" t="s">
        <v>20892</v>
      </c>
    </row>
    <row r="1863" spans="1:10" ht="15.75" thickBot="1">
      <c r="A1863" s="10">
        <v>2725</v>
      </c>
      <c r="B1863" t="str">
        <f>INDEX('Parameter Codelist'!$A$1:$I$9000,MATCH($A1863,'Parameter Codelist'!$A:$A,0),2)</f>
        <v>Massafractie</v>
      </c>
      <c r="C1863" s="20" t="s">
        <v>20889</v>
      </c>
      <c r="D1863" s="6">
        <v>5186</v>
      </c>
      <c r="E1863" s="12" t="str">
        <f>INDEX('Parameter Codelist'!$A$1:$I$9000,MATCH($D1863,'Parameter Codelist'!$A:$A,0),2)</f>
        <v>cyclododecaan</v>
      </c>
      <c r="F1863" s="18" t="s">
        <v>19889</v>
      </c>
      <c r="G1863" t="str">
        <f>INDEX('Parameter Codelist'!$A$1:$I$9000,MATCH($D1863,'Parameter Codelist'!$A:$A,0),5)</f>
        <v>294-62-2</v>
      </c>
      <c r="H1863" s="6">
        <v>1</v>
      </c>
      <c r="I1863" t="str">
        <f>INDEX('Hoedanigheid codelist'!$A$1:$J$5341,MATCH($H1863,'Hoedanigheid codelist'!$A:$A,0),3)</f>
        <v>t.o.v. drooggewicht</v>
      </c>
      <c r="J1863" s="25" t="s">
        <v>20892</v>
      </c>
    </row>
    <row r="1864" spans="1:10" ht="15.75" thickBot="1">
      <c r="A1864" s="10">
        <v>2725</v>
      </c>
      <c r="B1864" t="str">
        <f>INDEX('Parameter Codelist'!$A$1:$I$9000,MATCH($A1864,'Parameter Codelist'!$A:$A,0),2)</f>
        <v>Massafractie</v>
      </c>
      <c r="C1864" s="20" t="s">
        <v>20889</v>
      </c>
      <c r="D1864" s="6">
        <v>2478</v>
      </c>
      <c r="E1864" s="12" t="str">
        <f>INDEX('Parameter Codelist'!$A$1:$I$9000,MATCH($D1864,'Parameter Codelist'!$A:$A,0),2)</f>
        <v>cyclofosfamide</v>
      </c>
      <c r="F1864" s="18" t="s">
        <v>18617</v>
      </c>
      <c r="G1864" t="str">
        <f>INDEX('Parameter Codelist'!$A$1:$I$9000,MATCH($D1864,'Parameter Codelist'!$A:$A,0),5)</f>
        <v>50-18-0</v>
      </c>
      <c r="H1864" s="6">
        <v>1</v>
      </c>
      <c r="I1864" t="str">
        <f>INDEX('Hoedanigheid codelist'!$A$1:$J$5341,MATCH($H1864,'Hoedanigheid codelist'!$A:$A,0),3)</f>
        <v>t.o.v. drooggewicht</v>
      </c>
      <c r="J1864" s="25" t="s">
        <v>20892</v>
      </c>
    </row>
    <row r="1865" spans="1:10" ht="15.75" thickBot="1">
      <c r="A1865" s="10">
        <v>2725</v>
      </c>
      <c r="B1865" t="str">
        <f>INDEX('Parameter Codelist'!$A$1:$I$9000,MATCH($A1865,'Parameter Codelist'!$A:$A,0),2)</f>
        <v>Massafractie</v>
      </c>
      <c r="C1865" s="20" t="s">
        <v>20889</v>
      </c>
      <c r="D1865" s="6">
        <v>540</v>
      </c>
      <c r="E1865" s="12" t="str">
        <f>INDEX('Parameter Codelist'!$A$1:$I$9000,MATCH($D1865,'Parameter Codelist'!$A:$A,0),2)</f>
        <v>cyclohexaan</v>
      </c>
      <c r="F1865" s="18" t="s">
        <v>18148</v>
      </c>
      <c r="G1865" t="str">
        <f>INDEX('Parameter Codelist'!$A$1:$I$9000,MATCH($D1865,'Parameter Codelist'!$A:$A,0),5)</f>
        <v>110-82-7</v>
      </c>
      <c r="H1865" s="6">
        <v>1</v>
      </c>
      <c r="I1865" t="str">
        <f>INDEX('Hoedanigheid codelist'!$A$1:$J$5341,MATCH($H1865,'Hoedanigheid codelist'!$A:$A,0),3)</f>
        <v>t.o.v. drooggewicht</v>
      </c>
      <c r="J1865" s="25" t="s">
        <v>20892</v>
      </c>
    </row>
    <row r="1866" spans="1:10" ht="15.75" thickBot="1">
      <c r="A1866" s="10">
        <v>2725</v>
      </c>
      <c r="B1866" t="str">
        <f>INDEX('Parameter Codelist'!$A$1:$I$9000,MATCH($A1866,'Parameter Codelist'!$A:$A,0),2)</f>
        <v>Massafractie</v>
      </c>
      <c r="C1866" s="20" t="s">
        <v>20889</v>
      </c>
      <c r="D1866" s="6">
        <v>3530</v>
      </c>
      <c r="E1866" s="12" t="str">
        <f>INDEX('Parameter Codelist'!$A$1:$I$9000,MATCH($D1866,'Parameter Codelist'!$A:$A,0),2)</f>
        <v>cyclohexadecaan</v>
      </c>
      <c r="F1866" s="18" t="s">
        <v>19106</v>
      </c>
      <c r="G1866" t="str">
        <f>INDEX('Parameter Codelist'!$A$1:$I$9000,MATCH($D1866,'Parameter Codelist'!$A:$A,0),5)</f>
        <v>295-65-8</v>
      </c>
      <c r="H1866" s="6">
        <v>1</v>
      </c>
      <c r="I1866" t="str">
        <f>INDEX('Hoedanigheid codelist'!$A$1:$J$5341,MATCH($H1866,'Hoedanigheid codelist'!$A:$A,0),3)</f>
        <v>t.o.v. drooggewicht</v>
      </c>
      <c r="J1866" s="25" t="s">
        <v>20892</v>
      </c>
    </row>
    <row r="1867" spans="1:10" ht="15.75" thickBot="1">
      <c r="A1867" s="10">
        <v>2725</v>
      </c>
      <c r="B1867" t="str">
        <f>INDEX('Parameter Codelist'!$A$1:$I$9000,MATCH($A1867,'Parameter Codelist'!$A:$A,0),2)</f>
        <v>Massafractie</v>
      </c>
      <c r="C1867" s="20" t="s">
        <v>20889</v>
      </c>
      <c r="D1867" s="6">
        <v>541</v>
      </c>
      <c r="E1867" s="12" t="str">
        <f>INDEX('Parameter Codelist'!$A$1:$I$9000,MATCH($D1867,'Parameter Codelist'!$A:$A,0),2)</f>
        <v>cyclohexanol</v>
      </c>
      <c r="F1867" s="18" t="s">
        <v>1086</v>
      </c>
      <c r="G1867" t="str">
        <f>INDEX('Parameter Codelist'!$A$1:$I$9000,MATCH($D1867,'Parameter Codelist'!$A:$A,0),5)</f>
        <v>108-93-0</v>
      </c>
      <c r="H1867" s="6">
        <v>1</v>
      </c>
      <c r="I1867" t="str">
        <f>INDEX('Hoedanigheid codelist'!$A$1:$J$5341,MATCH($H1867,'Hoedanigheid codelist'!$A:$A,0),3)</f>
        <v>t.o.v. drooggewicht</v>
      </c>
      <c r="J1867" s="25" t="s">
        <v>20892</v>
      </c>
    </row>
    <row r="1868" spans="1:10" ht="15.75" thickBot="1">
      <c r="A1868" s="10">
        <v>2725</v>
      </c>
      <c r="B1868" t="str">
        <f>INDEX('Parameter Codelist'!$A$1:$I$9000,MATCH($A1868,'Parameter Codelist'!$A:$A,0),2)</f>
        <v>Massafractie</v>
      </c>
      <c r="C1868" s="20" t="s">
        <v>20889</v>
      </c>
      <c r="D1868" s="6">
        <v>542</v>
      </c>
      <c r="E1868" s="12" t="str">
        <f>INDEX('Parameter Codelist'!$A$1:$I$9000,MATCH($D1868,'Parameter Codelist'!$A:$A,0),2)</f>
        <v>cyclohexanon</v>
      </c>
      <c r="F1868" s="18" t="s">
        <v>18149</v>
      </c>
      <c r="G1868" t="str">
        <f>INDEX('Parameter Codelist'!$A$1:$I$9000,MATCH($D1868,'Parameter Codelist'!$A:$A,0),5)</f>
        <v>108-94-1</v>
      </c>
      <c r="H1868" s="6">
        <v>1</v>
      </c>
      <c r="I1868" t="str">
        <f>INDEX('Hoedanigheid codelist'!$A$1:$J$5341,MATCH($H1868,'Hoedanigheid codelist'!$A:$A,0),3)</f>
        <v>t.o.v. drooggewicht</v>
      </c>
      <c r="J1868" s="25" t="s">
        <v>20892</v>
      </c>
    </row>
    <row r="1869" spans="1:10" ht="15.75" thickBot="1">
      <c r="A1869" s="10">
        <v>2725</v>
      </c>
      <c r="B1869" t="str">
        <f>INDEX('Parameter Codelist'!$A$1:$I$9000,MATCH($A1869,'Parameter Codelist'!$A:$A,0),2)</f>
        <v>Massafractie</v>
      </c>
      <c r="C1869" s="20" t="s">
        <v>20889</v>
      </c>
      <c r="D1869" s="6">
        <v>5259</v>
      </c>
      <c r="E1869" s="12" t="str">
        <f>INDEX('Parameter Codelist'!$A$1:$I$9000,MATCH($D1869,'Parameter Codelist'!$A:$A,0),2)</f>
        <v>cyclohexeen</v>
      </c>
      <c r="F1869" s="18" t="s">
        <v>19939</v>
      </c>
      <c r="G1869" t="str">
        <f>INDEX('Parameter Codelist'!$A$1:$I$9000,MATCH($D1869,'Parameter Codelist'!$A:$A,0),5)</f>
        <v>110-83-8</v>
      </c>
      <c r="H1869" s="6">
        <v>1</v>
      </c>
      <c r="I1869" t="str">
        <f>INDEX('Hoedanigheid codelist'!$A$1:$J$5341,MATCH($H1869,'Hoedanigheid codelist'!$A:$A,0),3)</f>
        <v>t.o.v. drooggewicht</v>
      </c>
      <c r="J1869" s="25" t="s">
        <v>20892</v>
      </c>
    </row>
    <row r="1870" spans="1:10" ht="15.75" thickBot="1">
      <c r="A1870" s="10">
        <v>2725</v>
      </c>
      <c r="B1870" t="str">
        <f>INDEX('Parameter Codelist'!$A$1:$I$9000,MATCH($A1870,'Parameter Codelist'!$A:$A,0),2)</f>
        <v>Massafractie</v>
      </c>
      <c r="C1870" s="20" t="s">
        <v>20889</v>
      </c>
      <c r="D1870" s="6">
        <v>6116</v>
      </c>
      <c r="E1870" s="12" t="str">
        <f>INDEX('Parameter Codelist'!$A$1:$I$9000,MATCH($D1870,'Parameter Codelist'!$A:$A,0),2)</f>
        <v>cyclohexyl-isothiocyanaat</v>
      </c>
      <c r="F1870" s="18" t="s">
        <v>20238</v>
      </c>
      <c r="G1870" t="str">
        <f>INDEX('Parameter Codelist'!$A$1:$I$9000,MATCH($D1870,'Parameter Codelist'!$A:$A,0),5)</f>
        <v>1122-82-3</v>
      </c>
      <c r="H1870" s="6">
        <v>1</v>
      </c>
      <c r="I1870" t="str">
        <f>INDEX('Hoedanigheid codelist'!$A$1:$J$5341,MATCH($H1870,'Hoedanigheid codelist'!$A:$A,0),3)</f>
        <v>t.o.v. drooggewicht</v>
      </c>
      <c r="J1870" s="25" t="s">
        <v>20892</v>
      </c>
    </row>
    <row r="1871" spans="1:10" ht="15.75" thickBot="1">
      <c r="A1871" s="10">
        <v>2725</v>
      </c>
      <c r="B1871" t="str">
        <f>INDEX('Parameter Codelist'!$A$1:$I$9000,MATCH($A1871,'Parameter Codelist'!$A:$A,0),2)</f>
        <v>Massafractie</v>
      </c>
      <c r="C1871" s="20" t="s">
        <v>20889</v>
      </c>
      <c r="D1871" s="6">
        <v>5034</v>
      </c>
      <c r="E1871" s="12" t="str">
        <f>INDEX('Parameter Codelist'!$A$1:$I$9000,MATCH($D1871,'Parameter Codelist'!$A:$A,0),2)</f>
        <v>cyclohexylthioftalimide</v>
      </c>
      <c r="F1871" s="18" t="s">
        <v>19818</v>
      </c>
      <c r="G1871" t="str">
        <f>INDEX('Parameter Codelist'!$A$1:$I$9000,MATCH($D1871,'Parameter Codelist'!$A:$A,0),5)</f>
        <v>17996-82-6</v>
      </c>
      <c r="H1871" s="6">
        <v>1</v>
      </c>
      <c r="I1871" t="str">
        <f>INDEX('Hoedanigheid codelist'!$A$1:$J$5341,MATCH($H1871,'Hoedanigheid codelist'!$A:$A,0),3)</f>
        <v>t.o.v. drooggewicht</v>
      </c>
      <c r="J1871" s="25" t="s">
        <v>20892</v>
      </c>
    </row>
    <row r="1872" spans="1:10" ht="15.75" thickBot="1">
      <c r="A1872" s="10">
        <v>2725</v>
      </c>
      <c r="B1872" t="str">
        <f>INDEX('Parameter Codelist'!$A$1:$I$9000,MATCH($A1872,'Parameter Codelist'!$A:$A,0),2)</f>
        <v>Massafractie</v>
      </c>
      <c r="C1872" s="20" t="s">
        <v>20889</v>
      </c>
      <c r="D1872" s="6">
        <v>5534</v>
      </c>
      <c r="E1872" s="12" t="str">
        <f>INDEX('Parameter Codelist'!$A$1:$I$9000,MATCH($D1872,'Parameter Codelist'!$A:$A,0),2)</f>
        <v>cyclopenta(cd)pyreen</v>
      </c>
      <c r="F1872" s="18" t="s">
        <v>20007</v>
      </c>
      <c r="G1872" t="str">
        <f>INDEX('Parameter Codelist'!$A$1:$I$9000,MATCH($D1872,'Parameter Codelist'!$A:$A,0),5)</f>
        <v>27208-37-3</v>
      </c>
      <c r="H1872" s="6">
        <v>1</v>
      </c>
      <c r="I1872" t="str">
        <f>INDEX('Hoedanigheid codelist'!$A$1:$J$5341,MATCH($H1872,'Hoedanigheid codelist'!$A:$A,0),3)</f>
        <v>t.o.v. drooggewicht</v>
      </c>
      <c r="J1872" s="25" t="s">
        <v>20892</v>
      </c>
    </row>
    <row r="1873" spans="1:10" ht="15.75" thickBot="1">
      <c r="A1873" s="10">
        <v>2725</v>
      </c>
      <c r="B1873" t="str">
        <f>INDEX('Parameter Codelist'!$A$1:$I$9000,MATCH($A1873,'Parameter Codelist'!$A:$A,0),2)</f>
        <v>Massafractie</v>
      </c>
      <c r="C1873" s="20" t="s">
        <v>20889</v>
      </c>
      <c r="D1873" s="6">
        <v>2724</v>
      </c>
      <c r="E1873" s="12" t="str">
        <f>INDEX('Parameter Codelist'!$A$1:$I$9000,MATCH($D1873,'Parameter Codelist'!$A:$A,0),2)</f>
        <v>cyclopentaan</v>
      </c>
      <c r="F1873" s="18" t="s">
        <v>18667</v>
      </c>
      <c r="G1873" t="str">
        <f>INDEX('Parameter Codelist'!$A$1:$I$9000,MATCH($D1873,'Parameter Codelist'!$A:$A,0),5)</f>
        <v>287-92-3</v>
      </c>
      <c r="H1873" s="6">
        <v>1</v>
      </c>
      <c r="I1873" t="str">
        <f>INDEX('Hoedanigheid codelist'!$A$1:$J$5341,MATCH($H1873,'Hoedanigheid codelist'!$A:$A,0),3)</f>
        <v>t.o.v. drooggewicht</v>
      </c>
      <c r="J1873" s="25" t="s">
        <v>20892</v>
      </c>
    </row>
    <row r="1874" spans="1:10" ht="15.75" thickBot="1">
      <c r="A1874" s="10">
        <v>2725</v>
      </c>
      <c r="B1874" t="str">
        <f>INDEX('Parameter Codelist'!$A$1:$I$9000,MATCH($A1874,'Parameter Codelist'!$A:$A,0),2)</f>
        <v>Massafractie</v>
      </c>
      <c r="C1874" s="20" t="s">
        <v>20889</v>
      </c>
      <c r="D1874" s="6">
        <v>3529</v>
      </c>
      <c r="E1874" s="12" t="str">
        <f>INDEX('Parameter Codelist'!$A$1:$I$9000,MATCH($D1874,'Parameter Codelist'!$A:$A,0),2)</f>
        <v>cyclopentadecaan</v>
      </c>
      <c r="F1874" s="18" t="s">
        <v>19105</v>
      </c>
      <c r="G1874" t="str">
        <f>INDEX('Parameter Codelist'!$A$1:$I$9000,MATCH($D1874,'Parameter Codelist'!$A:$A,0),5)</f>
        <v>295-48-7</v>
      </c>
      <c r="H1874" s="6">
        <v>1</v>
      </c>
      <c r="I1874" t="str">
        <f>INDEX('Hoedanigheid codelist'!$A$1:$J$5341,MATCH($H1874,'Hoedanigheid codelist'!$A:$A,0),3)</f>
        <v>t.o.v. drooggewicht</v>
      </c>
      <c r="J1874" s="25" t="s">
        <v>20892</v>
      </c>
    </row>
    <row r="1875" spans="1:10" ht="15.75" thickBot="1">
      <c r="A1875" s="10">
        <v>2725</v>
      </c>
      <c r="B1875" t="str">
        <f>INDEX('Parameter Codelist'!$A$1:$I$9000,MATCH($A1875,'Parameter Codelist'!$A:$A,0),2)</f>
        <v>Massafractie</v>
      </c>
      <c r="C1875" s="20" t="s">
        <v>20889</v>
      </c>
      <c r="D1875" s="6">
        <v>2462</v>
      </c>
      <c r="E1875" s="12" t="str">
        <f>INDEX('Parameter Codelist'!$A$1:$I$9000,MATCH($D1875,'Parameter Codelist'!$A:$A,0),2)</f>
        <v>cycloxydim</v>
      </c>
      <c r="F1875" s="18" t="s">
        <v>18607</v>
      </c>
      <c r="G1875" t="str">
        <f>INDEX('Parameter Codelist'!$A$1:$I$9000,MATCH($D1875,'Parameter Codelist'!$A:$A,0),5)</f>
        <v>101205-02-1</v>
      </c>
      <c r="H1875" s="6">
        <v>1</v>
      </c>
      <c r="I1875" t="str">
        <f>INDEX('Hoedanigheid codelist'!$A$1:$J$5341,MATCH($H1875,'Hoedanigheid codelist'!$A:$A,0),3)</f>
        <v>t.o.v. drooggewicht</v>
      </c>
      <c r="J1875" s="25" t="s">
        <v>20892</v>
      </c>
    </row>
    <row r="1876" spans="1:10" ht="15.75" thickBot="1">
      <c r="A1876" s="10">
        <v>2725</v>
      </c>
      <c r="B1876" t="str">
        <f>INDEX('Parameter Codelist'!$A$1:$I$9000,MATCH($A1876,'Parameter Codelist'!$A:$A,0),2)</f>
        <v>Massafractie</v>
      </c>
      <c r="C1876" s="20" t="s">
        <v>20889</v>
      </c>
      <c r="D1876" s="6">
        <v>3532</v>
      </c>
      <c r="E1876" s="12" t="str">
        <f>INDEX('Parameter Codelist'!$A$1:$I$9000,MATCH($D1876,'Parameter Codelist'!$A:$A,0),2)</f>
        <v>cycluron</v>
      </c>
      <c r="F1876" s="18" t="s">
        <v>19107</v>
      </c>
      <c r="G1876" t="str">
        <f>INDEX('Parameter Codelist'!$A$1:$I$9000,MATCH($D1876,'Parameter Codelist'!$A:$A,0),5)</f>
        <v>2163-69-1</v>
      </c>
      <c r="H1876" s="6">
        <v>1</v>
      </c>
      <c r="I1876" t="str">
        <f>INDEX('Hoedanigheid codelist'!$A$1:$J$5341,MATCH($H1876,'Hoedanigheid codelist'!$A:$A,0),3)</f>
        <v>t.o.v. drooggewicht</v>
      </c>
      <c r="J1876" s="25" t="s">
        <v>20892</v>
      </c>
    </row>
    <row r="1877" spans="1:10" ht="15.75" thickBot="1">
      <c r="A1877" s="10">
        <v>2725</v>
      </c>
      <c r="B1877" t="str">
        <f>INDEX('Parameter Codelist'!$A$1:$I$9000,MATCH($A1877,'Parameter Codelist'!$A:$A,0),2)</f>
        <v>Massafractie</v>
      </c>
      <c r="C1877" s="20" t="s">
        <v>20889</v>
      </c>
      <c r="D1877" s="6">
        <v>3533</v>
      </c>
      <c r="E1877" s="12" t="str">
        <f>INDEX('Parameter Codelist'!$A$1:$I$9000,MATCH($D1877,'Parameter Codelist'!$A:$A,0),2)</f>
        <v>cyfenothrin</v>
      </c>
      <c r="F1877" s="18" t="s">
        <v>19108</v>
      </c>
      <c r="G1877" t="str">
        <f>INDEX('Parameter Codelist'!$A$1:$I$9000,MATCH($D1877,'Parameter Codelist'!$A:$A,0),5)</f>
        <v>39515-40-7</v>
      </c>
      <c r="H1877" s="6">
        <v>1</v>
      </c>
      <c r="I1877" t="str">
        <f>INDEX('Hoedanigheid codelist'!$A$1:$J$5341,MATCH($H1877,'Hoedanigheid codelist'!$A:$A,0),3)</f>
        <v>t.o.v. drooggewicht</v>
      </c>
      <c r="J1877" s="25" t="s">
        <v>20892</v>
      </c>
    </row>
    <row r="1878" spans="1:10" ht="15.75" thickBot="1">
      <c r="A1878" s="10">
        <v>2725</v>
      </c>
      <c r="B1878" t="str">
        <f>INDEX('Parameter Codelist'!$A$1:$I$9000,MATCH($A1878,'Parameter Codelist'!$A:$A,0),2)</f>
        <v>Massafractie</v>
      </c>
      <c r="C1878" s="20" t="s">
        <v>20889</v>
      </c>
      <c r="D1878" s="6">
        <v>5562</v>
      </c>
      <c r="E1878" s="12" t="str">
        <f>INDEX('Parameter Codelist'!$A$1:$I$9000,MATCH($D1878,'Parameter Codelist'!$A:$A,0),2)</f>
        <v>cyflufenamide</v>
      </c>
      <c r="F1878" s="18" t="s">
        <v>10830</v>
      </c>
      <c r="G1878" t="str">
        <f>INDEX('Parameter Codelist'!$A$1:$I$9000,MATCH($D1878,'Parameter Codelist'!$A:$A,0),5)</f>
        <v>180409-60-3</v>
      </c>
      <c r="H1878" s="6">
        <v>1</v>
      </c>
      <c r="I1878" t="str">
        <f>INDEX('Hoedanigheid codelist'!$A$1:$J$5341,MATCH($H1878,'Hoedanigheid codelist'!$A:$A,0),3)</f>
        <v>t.o.v. drooggewicht</v>
      </c>
      <c r="J1878" s="25" t="s">
        <v>20892</v>
      </c>
    </row>
    <row r="1879" spans="1:10" ht="15.75" thickBot="1">
      <c r="A1879" s="10">
        <v>2725</v>
      </c>
      <c r="B1879" t="str">
        <f>INDEX('Parameter Codelist'!$A$1:$I$9000,MATCH($A1879,'Parameter Codelist'!$A:$A,0),2)</f>
        <v>Massafractie</v>
      </c>
      <c r="C1879" s="20" t="s">
        <v>20889</v>
      </c>
      <c r="D1879" s="6">
        <v>5172</v>
      </c>
      <c r="E1879" s="12" t="str">
        <f>INDEX('Parameter Codelist'!$A$1:$I$9000,MATCH($D1879,'Parameter Codelist'!$A:$A,0),2)</f>
        <v>cyflumetofen</v>
      </c>
      <c r="F1879" s="18" t="s">
        <v>9888</v>
      </c>
      <c r="G1879" t="str">
        <f>INDEX('Parameter Codelist'!$A$1:$I$9000,MATCH($D1879,'Parameter Codelist'!$A:$A,0),5)</f>
        <v>400882-07-7</v>
      </c>
      <c r="H1879" s="6">
        <v>1</v>
      </c>
      <c r="I1879" t="str">
        <f>INDEX('Hoedanigheid codelist'!$A$1:$J$5341,MATCH($H1879,'Hoedanigheid codelist'!$A:$A,0),3)</f>
        <v>t.o.v. drooggewicht</v>
      </c>
      <c r="J1879" s="25" t="s">
        <v>20892</v>
      </c>
    </row>
    <row r="1880" spans="1:10" ht="15.75" thickBot="1">
      <c r="A1880" s="10">
        <v>2725</v>
      </c>
      <c r="B1880" t="str">
        <f>INDEX('Parameter Codelist'!$A$1:$I$9000,MATCH($A1880,'Parameter Codelist'!$A:$A,0),2)</f>
        <v>Massafractie</v>
      </c>
      <c r="C1880" s="20" t="s">
        <v>20889</v>
      </c>
      <c r="D1880" s="6">
        <v>2232</v>
      </c>
      <c r="E1880" s="12" t="str">
        <f>INDEX('Parameter Codelist'!$A$1:$I$9000,MATCH($D1880,'Parameter Codelist'!$A:$A,0),2)</f>
        <v>cyfluthrin</v>
      </c>
      <c r="F1880" s="18" t="s">
        <v>2834</v>
      </c>
      <c r="G1880" t="str">
        <f>INDEX('Parameter Codelist'!$A$1:$I$9000,MATCH($D1880,'Parameter Codelist'!$A:$A,0),5)</f>
        <v>68359-37-5</v>
      </c>
      <c r="H1880" s="6">
        <v>1</v>
      </c>
      <c r="I1880" t="str">
        <f>INDEX('Hoedanigheid codelist'!$A$1:$J$5341,MATCH($H1880,'Hoedanigheid codelist'!$A:$A,0),3)</f>
        <v>t.o.v. drooggewicht</v>
      </c>
      <c r="J1880" s="25" t="s">
        <v>20892</v>
      </c>
    </row>
    <row r="1881" spans="1:10" ht="15.75" thickBot="1">
      <c r="A1881" s="10">
        <v>2725</v>
      </c>
      <c r="B1881" t="str">
        <f>INDEX('Parameter Codelist'!$A$1:$I$9000,MATCH($A1881,'Parameter Codelist'!$A:$A,0),2)</f>
        <v>Massafractie</v>
      </c>
      <c r="C1881" s="20" t="s">
        <v>20889</v>
      </c>
      <c r="D1881" s="6">
        <v>3534</v>
      </c>
      <c r="E1881" s="12" t="str">
        <f>INDEX('Parameter Codelist'!$A$1:$I$9000,MATCH($D1881,'Parameter Codelist'!$A:$A,0),2)</f>
        <v>cyhalofop-butyl</v>
      </c>
      <c r="F1881" s="18" t="s">
        <v>5451</v>
      </c>
      <c r="G1881" t="str">
        <f>INDEX('Parameter Codelist'!$A$1:$I$9000,MATCH($D1881,'Parameter Codelist'!$A:$A,0),5)</f>
        <v>122008-85-9</v>
      </c>
      <c r="H1881" s="6">
        <v>1</v>
      </c>
      <c r="I1881" t="str">
        <f>INDEX('Hoedanigheid codelist'!$A$1:$J$5341,MATCH($H1881,'Hoedanigheid codelist'!$A:$A,0),3)</f>
        <v>t.o.v. drooggewicht</v>
      </c>
      <c r="J1881" s="25" t="s">
        <v>20892</v>
      </c>
    </row>
    <row r="1882" spans="1:10" ht="15.75" thickBot="1">
      <c r="A1882" s="10">
        <v>2725</v>
      </c>
      <c r="B1882" t="str">
        <f>INDEX('Parameter Codelist'!$A$1:$I$9000,MATCH($A1882,'Parameter Codelist'!$A:$A,0),2)</f>
        <v>Massafractie</v>
      </c>
      <c r="C1882" s="20" t="s">
        <v>20889</v>
      </c>
      <c r="D1882" s="6">
        <v>546</v>
      </c>
      <c r="E1882" s="12" t="str">
        <f>INDEX('Parameter Codelist'!$A$1:$I$9000,MATCH($D1882,'Parameter Codelist'!$A:$A,0),2)</f>
        <v>cyhalothrin</v>
      </c>
      <c r="F1882" s="18" t="s">
        <v>1092</v>
      </c>
      <c r="G1882" t="str">
        <f>INDEX('Parameter Codelist'!$A$1:$I$9000,MATCH($D1882,'Parameter Codelist'!$A:$A,0),5)</f>
        <v>68085-85-8</v>
      </c>
      <c r="H1882" s="6">
        <v>1</v>
      </c>
      <c r="I1882" t="str">
        <f>INDEX('Hoedanigheid codelist'!$A$1:$J$5341,MATCH($H1882,'Hoedanigheid codelist'!$A:$A,0),3)</f>
        <v>t.o.v. drooggewicht</v>
      </c>
      <c r="J1882" s="25" t="s">
        <v>20892</v>
      </c>
    </row>
    <row r="1883" spans="1:10" ht="15.75" thickBot="1">
      <c r="A1883" s="10">
        <v>2725</v>
      </c>
      <c r="B1883" t="str">
        <f>INDEX('Parameter Codelist'!$A$1:$I$9000,MATCH($A1883,'Parameter Codelist'!$A:$A,0),2)</f>
        <v>Massafractie</v>
      </c>
      <c r="C1883" s="20" t="s">
        <v>20889</v>
      </c>
      <c r="D1883" s="6">
        <v>5037</v>
      </c>
      <c r="E1883" s="12" t="str">
        <f>INDEX('Parameter Codelist'!$A$1:$I$9000,MATCH($D1883,'Parameter Codelist'!$A:$A,0),2)</f>
        <v>cyhexatin</v>
      </c>
      <c r="F1883" s="18" t="s">
        <v>9566</v>
      </c>
      <c r="G1883" t="str">
        <f>INDEX('Parameter Codelist'!$A$1:$I$9000,MATCH($D1883,'Parameter Codelist'!$A:$A,0),5)</f>
        <v>13121-70-5</v>
      </c>
      <c r="H1883" s="6">
        <v>1</v>
      </c>
      <c r="I1883" t="str">
        <f>INDEX('Hoedanigheid codelist'!$A$1:$J$5341,MATCH($H1883,'Hoedanigheid codelist'!$A:$A,0),3)</f>
        <v>t.o.v. drooggewicht</v>
      </c>
      <c r="J1883" s="25" t="s">
        <v>20892</v>
      </c>
    </row>
    <row r="1884" spans="1:10" ht="15.75" thickBot="1">
      <c r="A1884" s="10">
        <v>2725</v>
      </c>
      <c r="B1884" t="str">
        <f>INDEX('Parameter Codelist'!$A$1:$I$9000,MATCH($A1884,'Parameter Codelist'!$A:$A,0),2)</f>
        <v>Massafractie</v>
      </c>
      <c r="C1884" s="20" t="s">
        <v>20889</v>
      </c>
      <c r="D1884" s="6">
        <v>3535</v>
      </c>
      <c r="E1884" s="12" t="str">
        <f>INDEX('Parameter Codelist'!$A$1:$I$9000,MATCH($D1884,'Parameter Codelist'!$A:$A,0),2)</f>
        <v>cymiazool</v>
      </c>
      <c r="F1884" s="18" t="s">
        <v>19109</v>
      </c>
      <c r="G1884" t="str">
        <f>INDEX('Parameter Codelist'!$A$1:$I$9000,MATCH($D1884,'Parameter Codelist'!$A:$A,0),5)</f>
        <v>61676-87-7</v>
      </c>
      <c r="H1884" s="6">
        <v>1</v>
      </c>
      <c r="I1884" t="str">
        <f>INDEX('Hoedanigheid codelist'!$A$1:$J$5341,MATCH($H1884,'Hoedanigheid codelist'!$A:$A,0),3)</f>
        <v>t.o.v. drooggewicht</v>
      </c>
      <c r="J1884" s="25" t="s">
        <v>20892</v>
      </c>
    </row>
    <row r="1885" spans="1:10" ht="15.75" thickBot="1">
      <c r="A1885" s="10">
        <v>2725</v>
      </c>
      <c r="B1885" t="str">
        <f>INDEX('Parameter Codelist'!$A$1:$I$9000,MATCH($A1885,'Parameter Codelist'!$A:$A,0),2)</f>
        <v>Massafractie</v>
      </c>
      <c r="C1885" s="20" t="s">
        <v>20889</v>
      </c>
      <c r="D1885" s="6">
        <v>3536</v>
      </c>
      <c r="E1885" s="12" t="str">
        <f>INDEX('Parameter Codelist'!$A$1:$I$9000,MATCH($D1885,'Parameter Codelist'!$A:$A,0),2)</f>
        <v>cymoxanil</v>
      </c>
      <c r="F1885" s="18" t="s">
        <v>5457</v>
      </c>
      <c r="G1885" t="str">
        <f>INDEX('Parameter Codelist'!$A$1:$I$9000,MATCH($D1885,'Parameter Codelist'!$A:$A,0),5)</f>
        <v>57966-95-7</v>
      </c>
      <c r="H1885" s="6">
        <v>1</v>
      </c>
      <c r="I1885" t="str">
        <f>INDEX('Hoedanigheid codelist'!$A$1:$J$5341,MATCH($H1885,'Hoedanigheid codelist'!$A:$A,0),3)</f>
        <v>t.o.v. drooggewicht</v>
      </c>
      <c r="J1885" s="25" t="s">
        <v>20892</v>
      </c>
    </row>
    <row r="1886" spans="1:10" ht="15.75" thickBot="1">
      <c r="A1886" s="10">
        <v>2725</v>
      </c>
      <c r="B1886" t="str">
        <f>INDEX('Parameter Codelist'!$A$1:$I$9000,MATCH($A1886,'Parameter Codelist'!$A:$A,0),2)</f>
        <v>Massafractie</v>
      </c>
      <c r="C1886" s="20" t="s">
        <v>20889</v>
      </c>
      <c r="D1886" s="6">
        <v>547</v>
      </c>
      <c r="E1886" s="12" t="str">
        <f>INDEX('Parameter Codelist'!$A$1:$I$9000,MATCH($D1886,'Parameter Codelist'!$A:$A,0),2)</f>
        <v>cypermethrin</v>
      </c>
      <c r="F1886" s="18" t="s">
        <v>1095</v>
      </c>
      <c r="G1886" t="str">
        <f>INDEX('Parameter Codelist'!$A$1:$I$9000,MATCH($D1886,'Parameter Codelist'!$A:$A,0),5)</f>
        <v>52315-07-8</v>
      </c>
      <c r="H1886" s="6">
        <v>1</v>
      </c>
      <c r="I1886" t="str">
        <f>INDEX('Hoedanigheid codelist'!$A$1:$J$5341,MATCH($H1886,'Hoedanigheid codelist'!$A:$A,0),3)</f>
        <v>t.o.v. drooggewicht</v>
      </c>
      <c r="J1886" s="25" t="s">
        <v>20892</v>
      </c>
    </row>
    <row r="1887" spans="1:10" ht="15.75" thickBot="1">
      <c r="A1887" s="10">
        <v>2725</v>
      </c>
      <c r="B1887" t="str">
        <f>INDEX('Parameter Codelist'!$A$1:$I$9000,MATCH($A1887,'Parameter Codelist'!$A:$A,0),2)</f>
        <v>Massafractie</v>
      </c>
      <c r="C1887" s="20" t="s">
        <v>20889</v>
      </c>
      <c r="D1887" s="6">
        <v>547</v>
      </c>
      <c r="E1887" s="12" t="str">
        <f>INDEX('Parameter Codelist'!$A$1:$I$9000,MATCH($D1887,'Parameter Codelist'!$A:$A,0),2)</f>
        <v>cypermethrin</v>
      </c>
      <c r="F1887" s="18" t="s">
        <v>1095</v>
      </c>
      <c r="G1887" t="str">
        <f>INDEX('Parameter Codelist'!$A$1:$I$9000,MATCH($D1887,'Parameter Codelist'!$A:$A,0),5)</f>
        <v>52315-07-8</v>
      </c>
      <c r="H1887" s="6">
        <v>1</v>
      </c>
      <c r="I1887" t="str">
        <f>INDEX('Hoedanigheid codelist'!$A$1:$J$5341,MATCH($H1887,'Hoedanigheid codelist'!$A:$A,0),3)</f>
        <v>t.o.v. drooggewicht</v>
      </c>
      <c r="J1887" s="25" t="s">
        <v>20892</v>
      </c>
    </row>
    <row r="1888" spans="1:10" ht="15.75" thickBot="1">
      <c r="A1888" s="10">
        <v>2725</v>
      </c>
      <c r="B1888" t="str">
        <f>INDEX('Parameter Codelist'!$A$1:$I$9000,MATCH($A1888,'Parameter Codelist'!$A:$A,0),2)</f>
        <v>Massafractie</v>
      </c>
      <c r="C1888" s="20" t="s">
        <v>20889</v>
      </c>
      <c r="D1888" s="6">
        <v>547</v>
      </c>
      <c r="E1888" s="12" t="str">
        <f>INDEX('Parameter Codelist'!$A$1:$I$9000,MATCH($D1888,'Parameter Codelist'!$A:$A,0),2)</f>
        <v>cypermethrin</v>
      </c>
      <c r="F1888" s="18" t="s">
        <v>1095</v>
      </c>
      <c r="G1888" t="str">
        <f>INDEX('Parameter Codelist'!$A$1:$I$9000,MATCH($D1888,'Parameter Codelist'!$A:$A,0),5)</f>
        <v>52315-07-8</v>
      </c>
      <c r="H1888" s="6">
        <v>1</v>
      </c>
      <c r="I1888" t="str">
        <f>INDEX('Hoedanigheid codelist'!$A$1:$J$5341,MATCH($H1888,'Hoedanigheid codelist'!$A:$A,0),3)</f>
        <v>t.o.v. drooggewicht</v>
      </c>
      <c r="J1888" s="25" t="s">
        <v>20892</v>
      </c>
    </row>
    <row r="1889" spans="1:10" ht="15.75" thickBot="1">
      <c r="A1889" s="10">
        <v>2725</v>
      </c>
      <c r="B1889" t="str">
        <f>INDEX('Parameter Codelist'!$A$1:$I$9000,MATCH($A1889,'Parameter Codelist'!$A:$A,0),2)</f>
        <v>Massafractie</v>
      </c>
      <c r="C1889" s="20" t="s">
        <v>20889</v>
      </c>
      <c r="D1889" s="6">
        <v>3537</v>
      </c>
      <c r="E1889" s="12" t="str">
        <f>INDEX('Parameter Codelist'!$A$1:$I$9000,MATCH($D1889,'Parameter Codelist'!$A:$A,0),2)</f>
        <v>cyproconazool</v>
      </c>
      <c r="F1889" s="18" t="s">
        <v>19110</v>
      </c>
      <c r="G1889" t="str">
        <f>INDEX('Parameter Codelist'!$A$1:$I$9000,MATCH($D1889,'Parameter Codelist'!$A:$A,0),5)</f>
        <v>94361-06-5</v>
      </c>
      <c r="H1889" s="6">
        <v>1</v>
      </c>
      <c r="I1889" t="str">
        <f>INDEX('Hoedanigheid codelist'!$A$1:$J$5341,MATCH($H1889,'Hoedanigheid codelist'!$A:$A,0),3)</f>
        <v>t.o.v. drooggewicht</v>
      </c>
      <c r="J1889" s="25" t="s">
        <v>20892</v>
      </c>
    </row>
    <row r="1890" spans="1:10" ht="15.75" thickBot="1">
      <c r="A1890" s="10">
        <v>2725</v>
      </c>
      <c r="B1890" t="str">
        <f>INDEX('Parameter Codelist'!$A$1:$I$9000,MATCH($A1890,'Parameter Codelist'!$A:$A,0),2)</f>
        <v>Massafractie</v>
      </c>
      <c r="C1890" s="20" t="s">
        <v>20889</v>
      </c>
      <c r="D1890" s="6">
        <v>3538</v>
      </c>
      <c r="E1890" s="12" t="str">
        <f>INDEX('Parameter Codelist'!$A$1:$I$9000,MATCH($D1890,'Parameter Codelist'!$A:$A,0),2)</f>
        <v>cyprodinil</v>
      </c>
      <c r="F1890" s="18" t="s">
        <v>5463</v>
      </c>
      <c r="G1890" t="str">
        <f>INDEX('Parameter Codelist'!$A$1:$I$9000,MATCH($D1890,'Parameter Codelist'!$A:$A,0),5)</f>
        <v>121552-61-2</v>
      </c>
      <c r="H1890" s="6">
        <v>1</v>
      </c>
      <c r="I1890" t="str">
        <f>INDEX('Hoedanigheid codelist'!$A$1:$J$5341,MATCH($H1890,'Hoedanigheid codelist'!$A:$A,0),3)</f>
        <v>t.o.v. drooggewicht</v>
      </c>
      <c r="J1890" s="25" t="s">
        <v>20892</v>
      </c>
    </row>
    <row r="1891" spans="1:10" ht="15.75" thickBot="1">
      <c r="A1891" s="10">
        <v>2725</v>
      </c>
      <c r="B1891" t="str">
        <f>INDEX('Parameter Codelist'!$A$1:$I$9000,MATCH($A1891,'Parameter Codelist'!$A:$A,0),2)</f>
        <v>Massafractie</v>
      </c>
      <c r="C1891" s="20" t="s">
        <v>20889</v>
      </c>
      <c r="D1891" s="6">
        <v>3539</v>
      </c>
      <c r="E1891" s="12" t="str">
        <f>INDEX('Parameter Codelist'!$A$1:$I$9000,MATCH($D1891,'Parameter Codelist'!$A:$A,0),2)</f>
        <v>cyprofuram</v>
      </c>
      <c r="F1891" s="18" t="s">
        <v>5466</v>
      </c>
      <c r="G1891" t="str">
        <f>INDEX('Parameter Codelist'!$A$1:$I$9000,MATCH($D1891,'Parameter Codelist'!$A:$A,0),5)</f>
        <v>69581-33-5</v>
      </c>
      <c r="H1891" s="6">
        <v>1</v>
      </c>
      <c r="I1891" t="str">
        <f>INDEX('Hoedanigheid codelist'!$A$1:$J$5341,MATCH($H1891,'Hoedanigheid codelist'!$A:$A,0),3)</f>
        <v>t.o.v. drooggewicht</v>
      </c>
      <c r="J1891" s="25" t="s">
        <v>20892</v>
      </c>
    </row>
    <row r="1892" spans="1:10" ht="15.75" thickBot="1">
      <c r="A1892" s="10">
        <v>2725</v>
      </c>
      <c r="B1892" t="str">
        <f>INDEX('Parameter Codelist'!$A$1:$I$9000,MATCH($A1892,'Parameter Codelist'!$A:$A,0),2)</f>
        <v>Massafractie</v>
      </c>
      <c r="C1892" s="20" t="s">
        <v>20889</v>
      </c>
      <c r="D1892" s="6">
        <v>3540</v>
      </c>
      <c r="E1892" s="12" t="str">
        <f>INDEX('Parameter Codelist'!$A$1:$I$9000,MATCH($D1892,'Parameter Codelist'!$A:$A,0),2)</f>
        <v>cyproheptadine</v>
      </c>
      <c r="F1892" s="18" t="s">
        <v>5469</v>
      </c>
      <c r="G1892" t="str">
        <f>INDEX('Parameter Codelist'!$A$1:$I$9000,MATCH($D1892,'Parameter Codelist'!$A:$A,0),5)</f>
        <v>129-03-3</v>
      </c>
      <c r="H1892" s="6">
        <v>1</v>
      </c>
      <c r="I1892" t="str">
        <f>INDEX('Hoedanigheid codelist'!$A$1:$J$5341,MATCH($H1892,'Hoedanigheid codelist'!$A:$A,0),3)</f>
        <v>t.o.v. drooggewicht</v>
      </c>
      <c r="J1892" s="25" t="s">
        <v>20892</v>
      </c>
    </row>
    <row r="1893" spans="1:10" ht="15.75" thickBot="1">
      <c r="A1893" s="10">
        <v>2725</v>
      </c>
      <c r="B1893" t="str">
        <f>INDEX('Parameter Codelist'!$A$1:$I$9000,MATCH($A1893,'Parameter Codelist'!$A:$A,0),2)</f>
        <v>Massafractie</v>
      </c>
      <c r="C1893" s="20" t="s">
        <v>20889</v>
      </c>
      <c r="D1893" s="6">
        <v>6152</v>
      </c>
      <c r="E1893" s="12" t="str">
        <f>INDEX('Parameter Codelist'!$A$1:$I$9000,MATCH($D1893,'Parameter Codelist'!$A:$A,0),2)</f>
        <v>cyproteronacetaat</v>
      </c>
      <c r="F1893" s="18" t="s">
        <v>20266</v>
      </c>
      <c r="G1893" t="str">
        <f>INDEX('Parameter Codelist'!$A$1:$I$9000,MATCH($D1893,'Parameter Codelist'!$A:$A,0),5)</f>
        <v>427-51-0</v>
      </c>
      <c r="H1893" s="6">
        <v>1</v>
      </c>
      <c r="I1893" t="str">
        <f>INDEX('Hoedanigheid codelist'!$A$1:$J$5341,MATCH($H1893,'Hoedanigheid codelist'!$A:$A,0),3)</f>
        <v>t.o.v. drooggewicht</v>
      </c>
      <c r="J1893" s="25" t="s">
        <v>20892</v>
      </c>
    </row>
    <row r="1894" spans="1:10" ht="15.75" thickBot="1">
      <c r="A1894" s="10">
        <v>2725</v>
      </c>
      <c r="B1894" t="str">
        <f>INDEX('Parameter Codelist'!$A$1:$I$9000,MATCH($A1894,'Parameter Codelist'!$A:$A,0),2)</f>
        <v>Massafractie</v>
      </c>
      <c r="C1894" s="20" t="s">
        <v>20889</v>
      </c>
      <c r="D1894" s="6">
        <v>3542</v>
      </c>
      <c r="E1894" s="12" t="str">
        <f>INDEX('Parameter Codelist'!$A$1:$I$9000,MATCH($D1894,'Parameter Codelist'!$A:$A,0),2)</f>
        <v>cyromazine</v>
      </c>
      <c r="F1894" s="18" t="s">
        <v>5474</v>
      </c>
      <c r="G1894" t="str">
        <f>INDEX('Parameter Codelist'!$A$1:$I$9000,MATCH($D1894,'Parameter Codelist'!$A:$A,0),5)</f>
        <v>66215-27-8</v>
      </c>
      <c r="H1894" s="6">
        <v>1</v>
      </c>
      <c r="I1894" t="str">
        <f>INDEX('Hoedanigheid codelist'!$A$1:$J$5341,MATCH($H1894,'Hoedanigheid codelist'!$A:$A,0),3)</f>
        <v>t.o.v. drooggewicht</v>
      </c>
      <c r="J1894" s="25" t="s">
        <v>20892</v>
      </c>
    </row>
    <row r="1895" spans="1:10" ht="15.75" thickBot="1">
      <c r="A1895" s="10">
        <v>2725</v>
      </c>
      <c r="B1895" t="str">
        <f>INDEX('Parameter Codelist'!$A$1:$I$9000,MATCH($A1895,'Parameter Codelist'!$A:$A,0),2)</f>
        <v>Massafractie</v>
      </c>
      <c r="C1895" s="20" t="s">
        <v>20889</v>
      </c>
      <c r="D1895" s="6">
        <v>3543</v>
      </c>
      <c r="E1895" s="12" t="str">
        <f>INDEX('Parameter Codelist'!$A$1:$I$9000,MATCH($D1895,'Parameter Codelist'!$A:$A,0),2)</f>
        <v>cythioaat</v>
      </c>
      <c r="F1895" s="18" t="s">
        <v>19111</v>
      </c>
      <c r="G1895" t="str">
        <f>INDEX('Parameter Codelist'!$A$1:$I$9000,MATCH($D1895,'Parameter Codelist'!$A:$A,0),5)</f>
        <v>115-93-5</v>
      </c>
      <c r="H1895" s="6">
        <v>1</v>
      </c>
      <c r="I1895" t="str">
        <f>INDEX('Hoedanigheid codelist'!$A$1:$J$5341,MATCH($H1895,'Hoedanigheid codelist'!$A:$A,0),3)</f>
        <v>t.o.v. drooggewicht</v>
      </c>
      <c r="J1895" s="25" t="s">
        <v>20892</v>
      </c>
    </row>
    <row r="1896" spans="1:10" ht="15.75" thickBot="1">
      <c r="A1896" s="10">
        <v>2725</v>
      </c>
      <c r="B1896" t="str">
        <f>INDEX('Parameter Codelist'!$A$1:$I$9000,MATCH($A1896,'Parameter Codelist'!$A:$A,0),2)</f>
        <v>Massafractie</v>
      </c>
      <c r="C1896" s="20" t="s">
        <v>20889</v>
      </c>
      <c r="D1896" s="6">
        <v>7025</v>
      </c>
      <c r="E1896" s="12" t="str">
        <f>INDEX('Parameter Codelist'!$A$1:$I$9000,MATCH($D1896,'Parameter Codelist'!$A:$A,0),2)</f>
        <v>Dactinomycin</v>
      </c>
      <c r="F1896" s="18" t="s">
        <v>17616</v>
      </c>
      <c r="G1896" t="str">
        <f>INDEX('Parameter Codelist'!$A$1:$I$9000,MATCH($D1896,'Parameter Codelist'!$A:$A,0),5)</f>
        <v>50-76-0</v>
      </c>
      <c r="H1896" s="6">
        <v>1</v>
      </c>
      <c r="I1896" t="str">
        <f>INDEX('Hoedanigheid codelist'!$A$1:$J$5341,MATCH($H1896,'Hoedanigheid codelist'!$A:$A,0),3)</f>
        <v>t.o.v. drooggewicht</v>
      </c>
      <c r="J1896" s="25" t="s">
        <v>20892</v>
      </c>
    </row>
    <row r="1897" spans="1:10" ht="15.75" thickBot="1">
      <c r="A1897" s="10">
        <v>2725</v>
      </c>
      <c r="B1897" t="str">
        <f>INDEX('Parameter Codelist'!$A$1:$I$9000,MATCH($A1897,'Parameter Codelist'!$A:$A,0),2)</f>
        <v>Massafractie</v>
      </c>
      <c r="C1897" s="20" t="s">
        <v>20889</v>
      </c>
      <c r="D1897" s="6">
        <v>3550</v>
      </c>
      <c r="E1897" s="12" t="str">
        <f>INDEX('Parameter Codelist'!$A$1:$I$9000,MATCH($D1897,'Parameter Codelist'!$A:$A,0),2)</f>
        <v>daidzeine</v>
      </c>
      <c r="F1897" s="18" t="s">
        <v>5493</v>
      </c>
      <c r="G1897" t="str">
        <f>INDEX('Parameter Codelist'!$A$1:$I$9000,MATCH($D1897,'Parameter Codelist'!$A:$A,0),5)</f>
        <v>486-66-8</v>
      </c>
      <c r="H1897" s="6">
        <v>1</v>
      </c>
      <c r="I1897" t="str">
        <f>INDEX('Hoedanigheid codelist'!$A$1:$J$5341,MATCH($H1897,'Hoedanigheid codelist'!$A:$A,0),3)</f>
        <v>t.o.v. drooggewicht</v>
      </c>
      <c r="J1897" s="25" t="s">
        <v>20892</v>
      </c>
    </row>
    <row r="1898" spans="1:10" ht="15.75" thickBot="1">
      <c r="A1898" s="10">
        <v>2725</v>
      </c>
      <c r="B1898" t="str">
        <f>INDEX('Parameter Codelist'!$A$1:$I$9000,MATCH($A1898,'Parameter Codelist'!$A:$A,0),2)</f>
        <v>Massafractie</v>
      </c>
      <c r="C1898" s="20" t="s">
        <v>20889</v>
      </c>
      <c r="D1898" s="6">
        <v>3551</v>
      </c>
      <c r="E1898" s="12" t="str">
        <f>INDEX('Parameter Codelist'!$A$1:$I$9000,MATCH($D1898,'Parameter Codelist'!$A:$A,0),2)</f>
        <v>daminozide</v>
      </c>
      <c r="F1898" s="18" t="s">
        <v>5496</v>
      </c>
      <c r="G1898" t="str">
        <f>INDEX('Parameter Codelist'!$A$1:$I$9000,MATCH($D1898,'Parameter Codelist'!$A:$A,0),5)</f>
        <v>1596-84-5</v>
      </c>
      <c r="H1898" s="6">
        <v>1</v>
      </c>
      <c r="I1898" t="str">
        <f>INDEX('Hoedanigheid codelist'!$A$1:$J$5341,MATCH($H1898,'Hoedanigheid codelist'!$A:$A,0),3)</f>
        <v>t.o.v. drooggewicht</v>
      </c>
      <c r="J1898" s="25" t="s">
        <v>20892</v>
      </c>
    </row>
    <row r="1899" spans="1:10" ht="15.75" thickBot="1">
      <c r="A1899" s="10">
        <v>2725</v>
      </c>
      <c r="B1899" t="str">
        <f>INDEX('Parameter Codelist'!$A$1:$I$9000,MATCH($A1899,'Parameter Codelist'!$A:$A,0),2)</f>
        <v>Massafractie</v>
      </c>
      <c r="C1899" s="20" t="s">
        <v>20889</v>
      </c>
      <c r="D1899" s="6">
        <v>3687</v>
      </c>
      <c r="E1899" s="12" t="str">
        <f>INDEX('Parameter Codelist'!$A$1:$I$9000,MATCH($D1899,'Parameter Codelist'!$A:$A,0),2)</f>
        <v>damstadtium</v>
      </c>
      <c r="F1899" s="18" t="s">
        <v>5874</v>
      </c>
      <c r="G1899" t="str">
        <f>INDEX('Parameter Codelist'!$A$1:$I$9000,MATCH($D1899,'Parameter Codelist'!$A:$A,0),5)</f>
        <v>54083-77-1</v>
      </c>
      <c r="H1899" s="6">
        <v>1</v>
      </c>
      <c r="I1899" t="str">
        <f>INDEX('Hoedanigheid codelist'!$A$1:$J$5341,MATCH($H1899,'Hoedanigheid codelist'!$A:$A,0),3)</f>
        <v>t.o.v. drooggewicht</v>
      </c>
      <c r="J1899" s="25" t="s">
        <v>20892</v>
      </c>
    </row>
    <row r="1900" spans="1:10" ht="15.75" thickBot="1">
      <c r="A1900" s="10">
        <v>2725</v>
      </c>
      <c r="B1900" t="str">
        <f>INDEX('Parameter Codelist'!$A$1:$I$9000,MATCH($A1900,'Parameter Codelist'!$A:$A,0),2)</f>
        <v>Massafractie</v>
      </c>
      <c r="C1900" s="20" t="s">
        <v>20889</v>
      </c>
      <c r="D1900" s="6">
        <v>5120</v>
      </c>
      <c r="E1900" s="12" t="str">
        <f>INDEX('Parameter Codelist'!$A$1:$I$9000,MATCH($D1900,'Parameter Codelist'!$A:$A,0),2)</f>
        <v>danofloxacin</v>
      </c>
      <c r="F1900" s="18" t="s">
        <v>9755</v>
      </c>
      <c r="G1900" t="str">
        <f>INDEX('Parameter Codelist'!$A$1:$I$9000,MATCH($D1900,'Parameter Codelist'!$A:$A,0),5)</f>
        <v>112398-08-0</v>
      </c>
      <c r="H1900" s="6">
        <v>1</v>
      </c>
      <c r="I1900" t="str">
        <f>INDEX('Hoedanigheid codelist'!$A$1:$J$5341,MATCH($H1900,'Hoedanigheid codelist'!$A:$A,0),3)</f>
        <v>t.o.v. drooggewicht</v>
      </c>
      <c r="J1900" s="25" t="s">
        <v>20892</v>
      </c>
    </row>
    <row r="1901" spans="1:10" ht="15.75" thickBot="1">
      <c r="A1901" s="10">
        <v>2725</v>
      </c>
      <c r="B1901" t="str">
        <f>INDEX('Parameter Codelist'!$A$1:$I$9000,MATCH($A1901,'Parameter Codelist'!$A:$A,0),2)</f>
        <v>Massafractie</v>
      </c>
      <c r="C1901" s="20" t="s">
        <v>20889</v>
      </c>
      <c r="D1901" s="6">
        <v>2479</v>
      </c>
      <c r="E1901" s="12" t="str">
        <f>INDEX('Parameter Codelist'!$A$1:$I$9000,MATCH($D1901,'Parameter Codelist'!$A:$A,0),2)</f>
        <v>dapson</v>
      </c>
      <c r="F1901" s="18" t="s">
        <v>18618</v>
      </c>
      <c r="G1901" t="str">
        <f>INDEX('Parameter Codelist'!$A$1:$I$9000,MATCH($D1901,'Parameter Codelist'!$A:$A,0),5)</f>
        <v>80-08-0</v>
      </c>
      <c r="H1901" s="6">
        <v>1</v>
      </c>
      <c r="I1901" t="str">
        <f>INDEX('Hoedanigheid codelist'!$A$1:$J$5341,MATCH($H1901,'Hoedanigheid codelist'!$A:$A,0),3)</f>
        <v>t.o.v. drooggewicht</v>
      </c>
      <c r="J1901" s="25" t="s">
        <v>20892</v>
      </c>
    </row>
    <row r="1902" spans="1:10" ht="15.75" thickBot="1">
      <c r="A1902" s="10">
        <v>2725</v>
      </c>
      <c r="B1902" t="str">
        <f>INDEX('Parameter Codelist'!$A$1:$I$9000,MATCH($A1902,'Parameter Codelist'!$A:$A,0),2)</f>
        <v>Massafractie</v>
      </c>
      <c r="C1902" s="20" t="s">
        <v>20889</v>
      </c>
      <c r="D1902" s="6">
        <v>3555</v>
      </c>
      <c r="E1902" s="12" t="str">
        <f>INDEX('Parameter Codelist'!$A$1:$I$9000,MATCH($D1902,'Parameter Codelist'!$A:$A,0),2)</f>
        <v>dazomet</v>
      </c>
      <c r="F1902" s="18" t="s">
        <v>5508</v>
      </c>
      <c r="G1902" t="str">
        <f>INDEX('Parameter Codelist'!$A$1:$I$9000,MATCH($D1902,'Parameter Codelist'!$A:$A,0),5)</f>
        <v>533-74-4</v>
      </c>
      <c r="H1902" s="6">
        <v>1</v>
      </c>
      <c r="I1902" t="str">
        <f>INDEX('Hoedanigheid codelist'!$A$1:$J$5341,MATCH($H1902,'Hoedanigheid codelist'!$A:$A,0),3)</f>
        <v>t.o.v. drooggewicht</v>
      </c>
      <c r="J1902" s="25" t="s">
        <v>20892</v>
      </c>
    </row>
    <row r="1903" spans="1:10" ht="15.75" thickBot="1">
      <c r="A1903" s="10">
        <v>2725</v>
      </c>
      <c r="B1903" t="str">
        <f>INDEX('Parameter Codelist'!$A$1:$I$9000,MATCH($A1903,'Parameter Codelist'!$A:$A,0),2)</f>
        <v>Massafractie</v>
      </c>
      <c r="C1903" s="20" t="s">
        <v>20889</v>
      </c>
      <c r="D1903" s="6">
        <v>3554</v>
      </c>
      <c r="E1903" s="12" t="str">
        <f>INDEX('Parameter Codelist'!$A$1:$I$9000,MATCH($D1903,'Parameter Codelist'!$A:$A,0),2)</f>
        <v>dazomet natriumzout</v>
      </c>
      <c r="F1903" s="18" t="s">
        <v>19115</v>
      </c>
      <c r="G1903" t="str">
        <f>INDEX('Parameter Codelist'!$A$1:$I$9000,MATCH($D1903,'Parameter Codelist'!$A:$A,0),5)</f>
        <v>53404-60-7</v>
      </c>
      <c r="H1903" s="6">
        <v>1</v>
      </c>
      <c r="I1903" t="str">
        <f>INDEX('Hoedanigheid codelist'!$A$1:$J$5341,MATCH($H1903,'Hoedanigheid codelist'!$A:$A,0),3)</f>
        <v>t.o.v. drooggewicht</v>
      </c>
      <c r="J1903" s="25" t="s">
        <v>20892</v>
      </c>
    </row>
    <row r="1904" spans="1:10" ht="15.75" thickBot="1">
      <c r="A1904" s="10">
        <v>2725</v>
      </c>
      <c r="B1904" t="str">
        <f>INDEX('Parameter Codelist'!$A$1:$I$9000,MATCH($A1904,'Parameter Codelist'!$A:$A,0),2)</f>
        <v>Massafractie</v>
      </c>
      <c r="C1904" s="20" t="s">
        <v>20889</v>
      </c>
      <c r="D1904" s="6">
        <v>3583</v>
      </c>
      <c r="E1904" s="12" t="str">
        <f>INDEX('Parameter Codelist'!$A$1:$I$9000,MATCH($D1904,'Parameter Codelist'!$A:$A,0),2)</f>
        <v>d-carvon</v>
      </c>
      <c r="F1904" s="18" t="s">
        <v>19132</v>
      </c>
      <c r="G1904" t="str">
        <f>INDEX('Parameter Codelist'!$A$1:$I$9000,MATCH($D1904,'Parameter Codelist'!$A:$A,0),5)</f>
        <v>2244-16-8</v>
      </c>
      <c r="H1904" s="6">
        <v>1</v>
      </c>
      <c r="I1904" t="str">
        <f>INDEX('Hoedanigheid codelist'!$A$1:$J$5341,MATCH($H1904,'Hoedanigheid codelist'!$A:$A,0),3)</f>
        <v>t.o.v. drooggewicht</v>
      </c>
      <c r="J1904" s="25" t="s">
        <v>20892</v>
      </c>
    </row>
    <row r="1905" spans="1:10" ht="15.75" thickBot="1">
      <c r="A1905" s="10">
        <v>2725</v>
      </c>
      <c r="B1905" t="str">
        <f>INDEX('Parameter Codelist'!$A$1:$I$9000,MATCH($A1905,'Parameter Codelist'!$A:$A,0),2)</f>
        <v>Massafractie</v>
      </c>
      <c r="C1905" s="20" t="s">
        <v>20889</v>
      </c>
      <c r="D1905" s="6">
        <v>558</v>
      </c>
      <c r="E1905" s="12" t="str">
        <f>INDEX('Parameter Codelist'!$A$1:$I$9000,MATCH($D1905,'Parameter Codelist'!$A:$A,0),2)</f>
        <v>decaan</v>
      </c>
      <c r="F1905" s="18" t="s">
        <v>18155</v>
      </c>
      <c r="G1905" t="str">
        <f>INDEX('Parameter Codelist'!$A$1:$I$9000,MATCH($D1905,'Parameter Codelist'!$A:$A,0),5)</f>
        <v>124-18-5</v>
      </c>
      <c r="H1905" s="6">
        <v>1</v>
      </c>
      <c r="I1905" t="str">
        <f>INDEX('Hoedanigheid codelist'!$A$1:$J$5341,MATCH($H1905,'Hoedanigheid codelist'!$A:$A,0),3)</f>
        <v>t.o.v. drooggewicht</v>
      </c>
      <c r="J1905" s="25" t="s">
        <v>20892</v>
      </c>
    </row>
    <row r="1906" spans="1:10" ht="15.75" thickBot="1">
      <c r="A1906" s="10">
        <v>2725</v>
      </c>
      <c r="B1906" t="str">
        <f>INDEX('Parameter Codelist'!$A$1:$I$9000,MATCH($A1906,'Parameter Codelist'!$A:$A,0),2)</f>
        <v>Massafractie</v>
      </c>
      <c r="C1906" s="20" t="s">
        <v>20889</v>
      </c>
      <c r="D1906" s="6">
        <v>559</v>
      </c>
      <c r="E1906" s="12" t="str">
        <f>INDEX('Parameter Codelist'!$A$1:$I$9000,MATCH($D1906,'Parameter Codelist'!$A:$A,0),2)</f>
        <v>decaanzuur</v>
      </c>
      <c r="F1906" s="18" t="s">
        <v>18156</v>
      </c>
      <c r="G1906" t="str">
        <f>INDEX('Parameter Codelist'!$A$1:$I$9000,MATCH($D1906,'Parameter Codelist'!$A:$A,0),5)</f>
        <v>334-48-5</v>
      </c>
      <c r="H1906" s="6">
        <v>1</v>
      </c>
      <c r="I1906" t="str">
        <f>INDEX('Hoedanigheid codelist'!$A$1:$J$5341,MATCH($H1906,'Hoedanigheid codelist'!$A:$A,0),3)</f>
        <v>t.o.v. drooggewicht</v>
      </c>
      <c r="J1906" s="25" t="s">
        <v>20892</v>
      </c>
    </row>
    <row r="1907" spans="1:10" ht="15.75" thickBot="1">
      <c r="A1907" s="10">
        <v>2725</v>
      </c>
      <c r="B1907" t="str">
        <f>INDEX('Parameter Codelist'!$A$1:$I$9000,MATCH($A1907,'Parameter Codelist'!$A:$A,0),2)</f>
        <v>Massafractie</v>
      </c>
      <c r="C1907" s="20" t="s">
        <v>20889</v>
      </c>
      <c r="D1907" s="6">
        <v>6720</v>
      </c>
      <c r="E1907" s="12" t="str">
        <f>INDEX('Parameter Codelist'!$A$1:$I$9000,MATCH($D1907,'Parameter Codelist'!$A:$A,0),2)</f>
        <v>decafluor(1,1,2,2,2-pentafluorethyl)-cyclohexaansulfonzuur</v>
      </c>
      <c r="F1907" s="18" t="s">
        <v>20645</v>
      </c>
      <c r="G1907" t="str">
        <f>INDEX('Parameter Codelist'!$A$1:$I$9000,MATCH($D1907,'Parameter Codelist'!$A:$A,0),5)</f>
        <v>133201-07-7</v>
      </c>
      <c r="H1907" s="6">
        <v>1</v>
      </c>
      <c r="I1907" t="str">
        <f>INDEX('Hoedanigheid codelist'!$A$1:$J$5341,MATCH($H1907,'Hoedanigheid codelist'!$A:$A,0),3)</f>
        <v>t.o.v. drooggewicht</v>
      </c>
      <c r="J1907" s="25" t="s">
        <v>20892</v>
      </c>
    </row>
    <row r="1908" spans="1:10" ht="15.75" thickBot="1">
      <c r="A1908" s="10">
        <v>2725</v>
      </c>
      <c r="B1908" t="str">
        <f>INDEX('Parameter Codelist'!$A$1:$I$9000,MATCH($A1908,'Parameter Codelist'!$A:$A,0),2)</f>
        <v>Massafractie</v>
      </c>
      <c r="C1908" s="20" t="s">
        <v>20889</v>
      </c>
      <c r="D1908" s="6">
        <v>6860</v>
      </c>
      <c r="E1908" s="12" t="str">
        <f>INDEX('Parameter Codelist'!$A$1:$I$9000,MATCH($D1908,'Parameter Codelist'!$A:$A,0),2)</f>
        <v>decafluor-4-(1,1,2,2,2-pentafluorethyl)cyclohexaansulfonzuur</v>
      </c>
      <c r="F1908" s="18" t="s">
        <v>20675</v>
      </c>
      <c r="G1908" t="str">
        <f>INDEX('Parameter Codelist'!$A$1:$I$9000,MATCH($D1908,'Parameter Codelist'!$A:$A,0),5)</f>
        <v>646-83-3</v>
      </c>
      <c r="H1908" s="6">
        <v>1</v>
      </c>
      <c r="I1908" t="str">
        <f>INDEX('Hoedanigheid codelist'!$A$1:$J$5341,MATCH($H1908,'Hoedanigheid codelist'!$A:$A,0),3)</f>
        <v>t.o.v. drooggewicht</v>
      </c>
      <c r="J1908" s="25" t="s">
        <v>20892</v>
      </c>
    </row>
    <row r="1909" spans="1:10" ht="15.75" thickBot="1">
      <c r="A1909" s="10">
        <v>2725</v>
      </c>
      <c r="B1909" t="str">
        <f>INDEX('Parameter Codelist'!$A$1:$I$9000,MATCH($A1909,'Parameter Codelist'!$A:$A,0),2)</f>
        <v>Massafractie</v>
      </c>
      <c r="C1909" s="20" t="s">
        <v>20889</v>
      </c>
      <c r="D1909" s="6">
        <v>6860</v>
      </c>
      <c r="E1909" s="12" t="str">
        <f>INDEX('Parameter Codelist'!$A$1:$I$9000,MATCH($D1909,'Parameter Codelist'!$A:$A,0),2)</f>
        <v>decafluor-4-(1,1,2,2,2-pentafluorethyl)cyclohexaansulfonzuur</v>
      </c>
      <c r="F1909" s="18" t="s">
        <v>20675</v>
      </c>
      <c r="G1909" t="str">
        <f>INDEX('Parameter Codelist'!$A$1:$I$9000,MATCH($D1909,'Parameter Codelist'!$A:$A,0),5)</f>
        <v>646-83-3</v>
      </c>
      <c r="H1909" s="6">
        <v>1</v>
      </c>
      <c r="I1909" t="str">
        <f>INDEX('Hoedanigheid codelist'!$A$1:$J$5341,MATCH($H1909,'Hoedanigheid codelist'!$A:$A,0),3)</f>
        <v>t.o.v. drooggewicht</v>
      </c>
      <c r="J1909" s="25" t="s">
        <v>20892</v>
      </c>
    </row>
    <row r="1910" spans="1:10" ht="15.75" thickBot="1">
      <c r="A1910" s="10">
        <v>2725</v>
      </c>
      <c r="B1910" t="str">
        <f>INDEX('Parameter Codelist'!$A$1:$I$9000,MATCH($A1910,'Parameter Codelist'!$A:$A,0),2)</f>
        <v>Massafractie</v>
      </c>
      <c r="C1910" s="20" t="s">
        <v>20889</v>
      </c>
      <c r="D1910" s="6">
        <v>6637</v>
      </c>
      <c r="E1910" s="12" t="str">
        <f>INDEX('Parameter Codelist'!$A$1:$I$9000,MATCH($D1910,'Parameter Codelist'!$A:$A,0),2)</f>
        <v>decyl 9-octadecenoaat</v>
      </c>
      <c r="F1910" s="18" t="s">
        <v>20570</v>
      </c>
      <c r="G1910" t="str">
        <f>INDEX('Parameter Codelist'!$A$1:$I$9000,MATCH($D1910,'Parameter Codelist'!$A:$A,0),5)</f>
        <v>3687-46-5</v>
      </c>
      <c r="H1910" s="6">
        <v>1</v>
      </c>
      <c r="I1910" t="str">
        <f>INDEX('Hoedanigheid codelist'!$A$1:$J$5341,MATCH($H1910,'Hoedanigheid codelist'!$A:$A,0),3)</f>
        <v>t.o.v. drooggewicht</v>
      </c>
      <c r="J1910" s="25" t="s">
        <v>20892</v>
      </c>
    </row>
    <row r="1911" spans="1:10" ht="15.75" thickBot="1">
      <c r="A1911" s="10">
        <v>2725</v>
      </c>
      <c r="B1911" t="str">
        <f>INDEX('Parameter Codelist'!$A$1:$I$9000,MATCH($A1911,'Parameter Codelist'!$A:$A,0),2)</f>
        <v>Massafractie</v>
      </c>
      <c r="C1911" s="20" t="s">
        <v>20889</v>
      </c>
      <c r="D1911" s="6">
        <v>562</v>
      </c>
      <c r="E1911" s="12" t="str">
        <f>INDEX('Parameter Codelist'!$A$1:$I$9000,MATCH($D1911,'Parameter Codelist'!$A:$A,0),2)</f>
        <v>delta-hexachloorcyclohexaan</v>
      </c>
      <c r="F1911" s="18" t="s">
        <v>18157</v>
      </c>
      <c r="G1911" t="str">
        <f>INDEX('Parameter Codelist'!$A$1:$I$9000,MATCH($D1911,'Parameter Codelist'!$A:$A,0),5)</f>
        <v>319-86-8</v>
      </c>
      <c r="H1911" s="6">
        <v>1</v>
      </c>
      <c r="I1911" t="str">
        <f>INDEX('Hoedanigheid codelist'!$A$1:$J$5341,MATCH($H1911,'Hoedanigheid codelist'!$A:$A,0),3)</f>
        <v>t.o.v. drooggewicht</v>
      </c>
      <c r="J1911" s="25" t="s">
        <v>20892</v>
      </c>
    </row>
    <row r="1912" spans="1:10" ht="15.75" thickBot="1">
      <c r="A1912" s="10">
        <v>2725</v>
      </c>
      <c r="B1912" t="str">
        <f>INDEX('Parameter Codelist'!$A$1:$I$9000,MATCH($A1912,'Parameter Codelist'!$A:$A,0),2)</f>
        <v>Massafractie</v>
      </c>
      <c r="C1912" s="20" t="s">
        <v>20889</v>
      </c>
      <c r="D1912" s="6">
        <v>563</v>
      </c>
      <c r="E1912" s="12" t="str">
        <f>INDEX('Parameter Codelist'!$A$1:$I$9000,MATCH($D1912,'Parameter Codelist'!$A:$A,0),2)</f>
        <v>deltamethrin</v>
      </c>
      <c r="F1912" s="18" t="s">
        <v>1117</v>
      </c>
      <c r="G1912" t="str">
        <f>INDEX('Parameter Codelist'!$A$1:$I$9000,MATCH($D1912,'Parameter Codelist'!$A:$A,0),5)</f>
        <v>52918-63-5</v>
      </c>
      <c r="H1912" s="6">
        <v>1</v>
      </c>
      <c r="I1912" t="str">
        <f>INDEX('Hoedanigheid codelist'!$A$1:$J$5341,MATCH($H1912,'Hoedanigheid codelist'!$A:$A,0),3)</f>
        <v>t.o.v. drooggewicht</v>
      </c>
      <c r="J1912" s="25" t="s">
        <v>20892</v>
      </c>
    </row>
    <row r="1913" spans="1:10" ht="15.75" thickBot="1">
      <c r="A1913" s="10">
        <v>2725</v>
      </c>
      <c r="B1913" t="str">
        <f>INDEX('Parameter Codelist'!$A$1:$I$9000,MATCH($A1913,'Parameter Codelist'!$A:$A,0),2)</f>
        <v>Massafractie</v>
      </c>
      <c r="C1913" s="20" t="s">
        <v>20889</v>
      </c>
      <c r="D1913" s="6">
        <v>3605</v>
      </c>
      <c r="E1913" s="12" t="str">
        <f>INDEX('Parameter Codelist'!$A$1:$I$9000,MATCH($D1913,'Parameter Codelist'!$A:$A,0),2)</f>
        <v>demefion</v>
      </c>
      <c r="F1913" s="18" t="s">
        <v>5649</v>
      </c>
      <c r="G1913" t="str">
        <f>INDEX('Parameter Codelist'!$A$1:$I$9000,MATCH($D1913,'Parameter Codelist'!$A:$A,0),5)</f>
        <v>8065-62-1</v>
      </c>
      <c r="H1913" s="6">
        <v>1</v>
      </c>
      <c r="I1913" t="str">
        <f>INDEX('Hoedanigheid codelist'!$A$1:$J$5341,MATCH($H1913,'Hoedanigheid codelist'!$A:$A,0),3)</f>
        <v>t.o.v. drooggewicht</v>
      </c>
      <c r="J1913" s="25" t="s">
        <v>20892</v>
      </c>
    </row>
    <row r="1914" spans="1:10" ht="15.75" thickBot="1">
      <c r="A1914" s="10">
        <v>2725</v>
      </c>
      <c r="B1914" t="str">
        <f>INDEX('Parameter Codelist'!$A$1:$I$9000,MATCH($A1914,'Parameter Codelist'!$A:$A,0),2)</f>
        <v>Massafractie</v>
      </c>
      <c r="C1914" s="20" t="s">
        <v>20889</v>
      </c>
      <c r="D1914" s="6">
        <v>564</v>
      </c>
      <c r="E1914" s="12" t="str">
        <f>INDEX('Parameter Codelist'!$A$1:$I$9000,MATCH($D1914,'Parameter Codelist'!$A:$A,0),2)</f>
        <v>demeton-O</v>
      </c>
      <c r="F1914" s="18" t="s">
        <v>1120</v>
      </c>
      <c r="G1914" t="str">
        <f>INDEX('Parameter Codelist'!$A$1:$I$9000,MATCH($D1914,'Parameter Codelist'!$A:$A,0),5)</f>
        <v>298-03-3</v>
      </c>
      <c r="H1914" s="6">
        <v>1</v>
      </c>
      <c r="I1914" t="str">
        <f>INDEX('Hoedanigheid codelist'!$A$1:$J$5341,MATCH($H1914,'Hoedanigheid codelist'!$A:$A,0),3)</f>
        <v>t.o.v. drooggewicht</v>
      </c>
      <c r="J1914" s="25" t="s">
        <v>20892</v>
      </c>
    </row>
    <row r="1915" spans="1:10" ht="15.75" thickBot="1">
      <c r="A1915" s="10">
        <v>2725</v>
      </c>
      <c r="B1915" t="str">
        <f>INDEX('Parameter Codelist'!$A$1:$I$9000,MATCH($A1915,'Parameter Codelist'!$A:$A,0),2)</f>
        <v>Massafractie</v>
      </c>
      <c r="C1915" s="20" t="s">
        <v>20889</v>
      </c>
      <c r="D1915" s="6">
        <v>566</v>
      </c>
      <c r="E1915" s="12" t="str">
        <f>INDEX('Parameter Codelist'!$A$1:$I$9000,MATCH($D1915,'Parameter Codelist'!$A:$A,0),2)</f>
        <v>demeton-S</v>
      </c>
      <c r="F1915" s="18" t="s">
        <v>1123</v>
      </c>
      <c r="G1915" t="str">
        <f>INDEX('Parameter Codelist'!$A$1:$I$9000,MATCH($D1915,'Parameter Codelist'!$A:$A,0),5)</f>
        <v>126-75-0</v>
      </c>
      <c r="H1915" s="6">
        <v>1</v>
      </c>
      <c r="I1915" t="str">
        <f>INDEX('Hoedanigheid codelist'!$A$1:$J$5341,MATCH($H1915,'Hoedanigheid codelist'!$A:$A,0),3)</f>
        <v>t.o.v. drooggewicht</v>
      </c>
      <c r="J1915" s="25" t="s">
        <v>20892</v>
      </c>
    </row>
    <row r="1916" spans="1:10" ht="15.75" thickBot="1">
      <c r="A1916" s="10">
        <v>2725</v>
      </c>
      <c r="B1916" t="str">
        <f>INDEX('Parameter Codelist'!$A$1:$I$9000,MATCH($A1916,'Parameter Codelist'!$A:$A,0),2)</f>
        <v>Massafractie</v>
      </c>
      <c r="C1916" s="20" t="s">
        <v>20889</v>
      </c>
      <c r="D1916" s="6">
        <v>567</v>
      </c>
      <c r="E1916" s="12" t="str">
        <f>INDEX('Parameter Codelist'!$A$1:$I$9000,MATCH($D1916,'Parameter Codelist'!$A:$A,0),2)</f>
        <v>demeton-S-methyl</v>
      </c>
      <c r="F1916" s="18" t="s">
        <v>1126</v>
      </c>
      <c r="G1916" t="str">
        <f>INDEX('Parameter Codelist'!$A$1:$I$9000,MATCH($D1916,'Parameter Codelist'!$A:$A,0),5)</f>
        <v>919-86-8</v>
      </c>
      <c r="H1916" s="6">
        <v>1</v>
      </c>
      <c r="I1916" t="str">
        <f>INDEX('Hoedanigheid codelist'!$A$1:$J$5341,MATCH($H1916,'Hoedanigheid codelist'!$A:$A,0),3)</f>
        <v>t.o.v. drooggewicht</v>
      </c>
      <c r="J1916" s="25" t="s">
        <v>20892</v>
      </c>
    </row>
    <row r="1917" spans="1:10" ht="15.75" thickBot="1">
      <c r="A1917" s="10">
        <v>2725</v>
      </c>
      <c r="B1917" t="str">
        <f>INDEX('Parameter Codelist'!$A$1:$I$9000,MATCH($A1917,'Parameter Codelist'!$A:$A,0),2)</f>
        <v>Massafractie</v>
      </c>
      <c r="C1917" s="20" t="s">
        <v>20889</v>
      </c>
      <c r="D1917" s="6">
        <v>3607</v>
      </c>
      <c r="E1917" s="12" t="str">
        <f>INDEX('Parameter Codelist'!$A$1:$I$9000,MATCH($D1917,'Parameter Codelist'!$A:$A,0),2)</f>
        <v>demeton-S-methylsulfon</v>
      </c>
      <c r="F1917" s="18" t="s">
        <v>19148</v>
      </c>
      <c r="G1917" t="str">
        <f>INDEX('Parameter Codelist'!$A$1:$I$9000,MATCH($D1917,'Parameter Codelist'!$A:$A,0),5)</f>
        <v>17040-19-6</v>
      </c>
      <c r="H1917" s="6">
        <v>1</v>
      </c>
      <c r="I1917" t="str">
        <f>INDEX('Hoedanigheid codelist'!$A$1:$J$5341,MATCH($H1917,'Hoedanigheid codelist'!$A:$A,0),3)</f>
        <v>t.o.v. drooggewicht</v>
      </c>
      <c r="J1917" s="25" t="s">
        <v>20892</v>
      </c>
    </row>
    <row r="1918" spans="1:10" ht="15.75" thickBot="1">
      <c r="A1918" s="10">
        <v>2725</v>
      </c>
      <c r="B1918" t="str">
        <f>INDEX('Parameter Codelist'!$A$1:$I$9000,MATCH($A1918,'Parameter Codelist'!$A:$A,0),2)</f>
        <v>Massafractie</v>
      </c>
      <c r="C1918" s="20" t="s">
        <v>20889</v>
      </c>
      <c r="D1918" s="6">
        <v>5224</v>
      </c>
      <c r="E1918" s="12" t="str">
        <f>INDEX('Parameter Codelist'!$A$1:$I$9000,MATCH($D1918,'Parameter Codelist'!$A:$A,0),2)</f>
        <v>dennenolie</v>
      </c>
      <c r="F1918" s="18" t="s">
        <v>19921</v>
      </c>
      <c r="G1918" t="str">
        <f>INDEX('Parameter Codelist'!$A$1:$I$9000,MATCH($D1918,'Parameter Codelist'!$A:$A,0),5)</f>
        <v>8002-09-3</v>
      </c>
      <c r="H1918" s="6">
        <v>1</v>
      </c>
      <c r="I1918" t="str">
        <f>INDEX('Hoedanigheid codelist'!$A$1:$J$5341,MATCH($H1918,'Hoedanigheid codelist'!$A:$A,0),3)</f>
        <v>t.o.v. drooggewicht</v>
      </c>
      <c r="J1918" s="25" t="s">
        <v>20892</v>
      </c>
    </row>
    <row r="1919" spans="1:10" ht="15.75" thickBot="1">
      <c r="A1919" s="10">
        <v>2725</v>
      </c>
      <c r="B1919" t="str">
        <f>INDEX('Parameter Codelist'!$A$1:$I$9000,MATCH($A1919,'Parameter Codelist'!$A:$A,0),2)</f>
        <v>Massafractie</v>
      </c>
      <c r="C1919" s="20" t="s">
        <v>20889</v>
      </c>
      <c r="D1919" s="6">
        <v>6192</v>
      </c>
      <c r="E1919" s="12" t="str">
        <f>INDEX('Parameter Codelist'!$A$1:$I$9000,MATCH($D1919,'Parameter Codelist'!$A:$A,0),2)</f>
        <v>deoxycorticosteron</v>
      </c>
      <c r="F1919" s="18" t="s">
        <v>20295</v>
      </c>
      <c r="G1919" t="str">
        <f>INDEX('Parameter Codelist'!$A$1:$I$9000,MATCH($D1919,'Parameter Codelist'!$A:$A,0),5)</f>
        <v>64-85-7</v>
      </c>
      <c r="H1919" s="6">
        <v>1</v>
      </c>
      <c r="I1919" t="str">
        <f>INDEX('Hoedanigheid codelist'!$A$1:$J$5341,MATCH($H1919,'Hoedanigheid codelist'!$A:$A,0),3)</f>
        <v>t.o.v. drooggewicht</v>
      </c>
      <c r="J1919" s="25" t="s">
        <v>20892</v>
      </c>
    </row>
    <row r="1920" spans="1:10" ht="15.75" thickBot="1">
      <c r="A1920" s="10">
        <v>2725</v>
      </c>
      <c r="B1920" t="str">
        <f>INDEX('Parameter Codelist'!$A$1:$I$9000,MATCH($A1920,'Parameter Codelist'!$A:$A,0),2)</f>
        <v>Massafractie</v>
      </c>
      <c r="C1920" s="20" t="s">
        <v>20889</v>
      </c>
      <c r="D1920" s="6">
        <v>571</v>
      </c>
      <c r="E1920" s="12" t="str">
        <f>INDEX('Parameter Codelist'!$A$1:$I$9000,MATCH($D1920,'Parameter Codelist'!$A:$A,0),2)</f>
        <v>desethylatrazine</v>
      </c>
      <c r="F1920" s="18" t="s">
        <v>1132</v>
      </c>
      <c r="G1920" t="str">
        <f>INDEX('Parameter Codelist'!$A$1:$I$9000,MATCH($D1920,'Parameter Codelist'!$A:$A,0),5)</f>
        <v>6190-65-4</v>
      </c>
      <c r="H1920" s="6">
        <v>1</v>
      </c>
      <c r="I1920" t="str">
        <f>INDEX('Hoedanigheid codelist'!$A$1:$J$5341,MATCH($H1920,'Hoedanigheid codelist'!$A:$A,0),3)</f>
        <v>t.o.v. drooggewicht</v>
      </c>
      <c r="J1920" s="25" t="s">
        <v>20892</v>
      </c>
    </row>
    <row r="1921" spans="1:10" ht="15.75" thickBot="1">
      <c r="A1921" s="10">
        <v>2725</v>
      </c>
      <c r="B1921" t="str">
        <f>INDEX('Parameter Codelist'!$A$1:$I$9000,MATCH($A1921,'Parameter Codelist'!$A:$A,0),2)</f>
        <v>Massafractie</v>
      </c>
      <c r="C1921" s="20" t="s">
        <v>20889</v>
      </c>
      <c r="D1921" s="6">
        <v>3612</v>
      </c>
      <c r="E1921" s="12" t="str">
        <f>INDEX('Parameter Codelist'!$A$1:$I$9000,MATCH($D1921,'Parameter Codelist'!$A:$A,0),2)</f>
        <v>desethylsebutylazine</v>
      </c>
      <c r="F1921" s="18" t="s">
        <v>5667</v>
      </c>
      <c r="G1921" t="str">
        <f>INDEX('Parameter Codelist'!$A$1:$I$9000,MATCH($D1921,'Parameter Codelist'!$A:$A,0),5)</f>
        <v>37019-18-4</v>
      </c>
      <c r="H1921" s="6">
        <v>1</v>
      </c>
      <c r="I1921" t="str">
        <f>INDEX('Hoedanigheid codelist'!$A$1:$J$5341,MATCH($H1921,'Hoedanigheid codelist'!$A:$A,0),3)</f>
        <v>t.o.v. drooggewicht</v>
      </c>
      <c r="J1921" s="25" t="s">
        <v>20892</v>
      </c>
    </row>
    <row r="1922" spans="1:10" ht="15.75" thickBot="1">
      <c r="A1922" s="10">
        <v>2725</v>
      </c>
      <c r="B1922" t="str">
        <f>INDEX('Parameter Codelist'!$A$1:$I$9000,MATCH($A1922,'Parameter Codelist'!$A:$A,0),2)</f>
        <v>Massafractie</v>
      </c>
      <c r="C1922" s="20" t="s">
        <v>20889</v>
      </c>
      <c r="D1922" s="6">
        <v>3613</v>
      </c>
      <c r="E1922" s="12" t="str">
        <f>INDEX('Parameter Codelist'!$A$1:$I$9000,MATCH($D1922,'Parameter Codelist'!$A:$A,0),2)</f>
        <v>desethylterbumeton</v>
      </c>
      <c r="F1922" s="18" t="s">
        <v>19151</v>
      </c>
      <c r="G1922" t="str">
        <f>INDEX('Parameter Codelist'!$A$1:$I$9000,MATCH($D1922,'Parameter Codelist'!$A:$A,0),5)</f>
        <v>30125-64-5</v>
      </c>
      <c r="H1922" s="6">
        <v>1</v>
      </c>
      <c r="I1922" t="str">
        <f>INDEX('Hoedanigheid codelist'!$A$1:$J$5341,MATCH($H1922,'Hoedanigheid codelist'!$A:$A,0),3)</f>
        <v>t.o.v. drooggewicht</v>
      </c>
      <c r="J1922" s="25" t="s">
        <v>20892</v>
      </c>
    </row>
    <row r="1923" spans="1:10" ht="15.75" thickBot="1">
      <c r="A1923" s="10">
        <v>2725</v>
      </c>
      <c r="B1923" t="str">
        <f>INDEX('Parameter Codelist'!$A$1:$I$9000,MATCH($A1923,'Parameter Codelist'!$A:$A,0),2)</f>
        <v>Massafractie</v>
      </c>
      <c r="C1923" s="20" t="s">
        <v>20889</v>
      </c>
      <c r="D1923" s="6">
        <v>3614</v>
      </c>
      <c r="E1923" s="12" t="str">
        <f>INDEX('Parameter Codelist'!$A$1:$I$9000,MATCH($D1923,'Parameter Codelist'!$A:$A,0),2)</f>
        <v>desethylterbutylazine</v>
      </c>
      <c r="F1923" s="18" t="s">
        <v>5673</v>
      </c>
      <c r="G1923" t="str">
        <f>INDEX('Parameter Codelist'!$A$1:$I$9000,MATCH($D1923,'Parameter Codelist'!$A:$A,0),5)</f>
        <v>30125-63-4</v>
      </c>
      <c r="H1923" s="6">
        <v>1</v>
      </c>
      <c r="I1923" t="str">
        <f>INDEX('Hoedanigheid codelist'!$A$1:$J$5341,MATCH($H1923,'Hoedanigheid codelist'!$A:$A,0),3)</f>
        <v>t.o.v. drooggewicht</v>
      </c>
      <c r="J1923" s="25" t="s">
        <v>20892</v>
      </c>
    </row>
    <row r="1924" spans="1:10" ht="15.75" thickBot="1">
      <c r="A1924" s="10">
        <v>2725</v>
      </c>
      <c r="B1924" t="str">
        <f>INDEX('Parameter Codelist'!$A$1:$I$9000,MATCH($A1924,'Parameter Codelist'!$A:$A,0),2)</f>
        <v>Massafractie</v>
      </c>
      <c r="C1924" s="20" t="s">
        <v>20889</v>
      </c>
      <c r="D1924" s="6">
        <v>3615</v>
      </c>
      <c r="E1924" s="12" t="str">
        <f>INDEX('Parameter Codelist'!$A$1:$I$9000,MATCH($D1924,'Parameter Codelist'!$A:$A,0),2)</f>
        <v>desfenylchloridazon</v>
      </c>
      <c r="F1924" s="18" t="s">
        <v>19152</v>
      </c>
      <c r="G1924" t="str">
        <f>INDEX('Parameter Codelist'!$A$1:$I$9000,MATCH($D1924,'Parameter Codelist'!$A:$A,0),5)</f>
        <v>6339-19-1</v>
      </c>
      <c r="H1924" s="6">
        <v>1</v>
      </c>
      <c r="I1924" t="str">
        <f>INDEX('Hoedanigheid codelist'!$A$1:$J$5341,MATCH($H1924,'Hoedanigheid codelist'!$A:$A,0),3)</f>
        <v>t.o.v. drooggewicht</v>
      </c>
      <c r="J1924" s="25" t="s">
        <v>20892</v>
      </c>
    </row>
    <row r="1925" spans="1:10" ht="15.75" thickBot="1">
      <c r="A1925" s="10">
        <v>2725</v>
      </c>
      <c r="B1925" t="str">
        <f>INDEX('Parameter Codelist'!$A$1:$I$9000,MATCH($A1925,'Parameter Codelist'!$A:$A,0),2)</f>
        <v>Massafractie</v>
      </c>
      <c r="C1925" s="20" t="s">
        <v>20889</v>
      </c>
      <c r="D1925" s="6">
        <v>573</v>
      </c>
      <c r="E1925" s="12" t="str">
        <f>INDEX('Parameter Codelist'!$A$1:$I$9000,MATCH($D1925,'Parameter Codelist'!$A:$A,0),2)</f>
        <v>desisopropylatrazine</v>
      </c>
      <c r="F1925" s="18" t="s">
        <v>1135</v>
      </c>
      <c r="G1925" t="str">
        <f>INDEX('Parameter Codelist'!$A$1:$I$9000,MATCH($D1925,'Parameter Codelist'!$A:$A,0),5)</f>
        <v>1007-28-9</v>
      </c>
      <c r="H1925" s="6">
        <v>1</v>
      </c>
      <c r="I1925" t="str">
        <f>INDEX('Hoedanigheid codelist'!$A$1:$J$5341,MATCH($H1925,'Hoedanigheid codelist'!$A:$A,0),3)</f>
        <v>t.o.v. drooggewicht</v>
      </c>
      <c r="J1925" s="25" t="s">
        <v>20892</v>
      </c>
    </row>
    <row r="1926" spans="1:10" ht="15.75" thickBot="1">
      <c r="A1926" s="10">
        <v>2725</v>
      </c>
      <c r="B1926" t="str">
        <f>INDEX('Parameter Codelist'!$A$1:$I$9000,MATCH($A1926,'Parameter Codelist'!$A:$A,0),2)</f>
        <v>Massafractie</v>
      </c>
      <c r="C1926" s="20" t="s">
        <v>20889</v>
      </c>
      <c r="D1926" s="6">
        <v>6983</v>
      </c>
      <c r="E1926" s="12" t="str">
        <f>INDEX('Parameter Codelist'!$A$1:$I$9000,MATCH($D1926,'Parameter Codelist'!$A:$A,0),2)</f>
        <v>desloratadine</v>
      </c>
      <c r="F1926" s="18" t="s">
        <v>14560</v>
      </c>
      <c r="G1926" t="str">
        <f>INDEX('Parameter Codelist'!$A$1:$I$9000,MATCH($D1926,'Parameter Codelist'!$A:$A,0),5)</f>
        <v>100643-71-8</v>
      </c>
      <c r="H1926" s="6">
        <v>1</v>
      </c>
      <c r="I1926" t="str">
        <f>INDEX('Hoedanigheid codelist'!$A$1:$J$5341,MATCH($H1926,'Hoedanigheid codelist'!$A:$A,0),3)</f>
        <v>t.o.v. drooggewicht</v>
      </c>
      <c r="J1926" s="25" t="s">
        <v>20892</v>
      </c>
    </row>
    <row r="1927" spans="1:10" ht="15.75" thickBot="1">
      <c r="A1927" s="10">
        <v>2725</v>
      </c>
      <c r="B1927" t="str">
        <f>INDEX('Parameter Codelist'!$A$1:$I$9000,MATCH($A1927,'Parameter Codelist'!$A:$A,0),2)</f>
        <v>Massafractie</v>
      </c>
      <c r="C1927" s="20" t="s">
        <v>20889</v>
      </c>
      <c r="D1927" s="6">
        <v>3616</v>
      </c>
      <c r="E1927" s="12" t="str">
        <f>INDEX('Parameter Codelist'!$A$1:$I$9000,MATCH($D1927,'Parameter Codelist'!$A:$A,0),2)</f>
        <v>desmedifam</v>
      </c>
      <c r="F1927" s="18" t="s">
        <v>19153</v>
      </c>
      <c r="G1927" t="str">
        <f>INDEX('Parameter Codelist'!$A$1:$I$9000,MATCH($D1927,'Parameter Codelist'!$A:$A,0),5)</f>
        <v>13684-56-5</v>
      </c>
      <c r="H1927" s="6">
        <v>1</v>
      </c>
      <c r="I1927" t="str">
        <f>INDEX('Hoedanigheid codelist'!$A$1:$J$5341,MATCH($H1927,'Hoedanigheid codelist'!$A:$A,0),3)</f>
        <v>t.o.v. drooggewicht</v>
      </c>
      <c r="J1927" s="25" t="s">
        <v>20892</v>
      </c>
    </row>
    <row r="1928" spans="1:10" ht="15.75" thickBot="1">
      <c r="A1928" s="10">
        <v>2725</v>
      </c>
      <c r="B1928" t="str">
        <f>INDEX('Parameter Codelist'!$A$1:$I$9000,MATCH($A1928,'Parameter Codelist'!$A:$A,0),2)</f>
        <v>Massafractie</v>
      </c>
      <c r="C1928" s="20" t="s">
        <v>20889</v>
      </c>
      <c r="D1928" s="6">
        <v>5551</v>
      </c>
      <c r="E1928" s="12" t="str">
        <f>INDEX('Parameter Codelist'!$A$1:$I$9000,MATCH($D1928,'Parameter Codelist'!$A:$A,0),2)</f>
        <v>desmethyldiazepam</v>
      </c>
      <c r="F1928" s="18" t="s">
        <v>10800</v>
      </c>
      <c r="G1928" t="str">
        <f>INDEX('Parameter Codelist'!$A$1:$I$9000,MATCH($D1928,'Parameter Codelist'!$A:$A,0),5)</f>
        <v>1088-11-5</v>
      </c>
      <c r="H1928" s="6">
        <v>1</v>
      </c>
      <c r="I1928" t="str">
        <f>INDEX('Hoedanigheid codelist'!$A$1:$J$5341,MATCH($H1928,'Hoedanigheid codelist'!$A:$A,0),3)</f>
        <v>t.o.v. drooggewicht</v>
      </c>
      <c r="J1928" s="25" t="s">
        <v>20892</v>
      </c>
    </row>
    <row r="1929" spans="1:10" ht="15.75" thickBot="1">
      <c r="A1929" s="10">
        <v>2725</v>
      </c>
      <c r="B1929" t="str">
        <f>INDEX('Parameter Codelist'!$A$1:$I$9000,MATCH($A1929,'Parameter Codelist'!$A:$A,0),2)</f>
        <v>Massafractie</v>
      </c>
      <c r="C1929" s="20" t="s">
        <v>20889</v>
      </c>
      <c r="D1929" s="6">
        <v>574</v>
      </c>
      <c r="E1929" s="12" t="str">
        <f>INDEX('Parameter Codelist'!$A$1:$I$9000,MATCH($D1929,'Parameter Codelist'!$A:$A,0),2)</f>
        <v>desmetryn</v>
      </c>
      <c r="F1929" s="18" t="s">
        <v>1138</v>
      </c>
      <c r="G1929" t="str">
        <f>INDEX('Parameter Codelist'!$A$1:$I$9000,MATCH($D1929,'Parameter Codelist'!$A:$A,0),5)</f>
        <v>1014-69-3</v>
      </c>
      <c r="H1929" s="6">
        <v>1</v>
      </c>
      <c r="I1929" t="str">
        <f>INDEX('Hoedanigheid codelist'!$A$1:$J$5341,MATCH($H1929,'Hoedanigheid codelist'!$A:$A,0),3)</f>
        <v>t.o.v. drooggewicht</v>
      </c>
      <c r="J1929" s="25" t="s">
        <v>20892</v>
      </c>
    </row>
    <row r="1930" spans="1:10" ht="15.75" thickBot="1">
      <c r="A1930" s="10">
        <v>2725</v>
      </c>
      <c r="B1930" t="str">
        <f>INDEX('Parameter Codelist'!$A$1:$I$9000,MATCH($A1930,'Parameter Codelist'!$A:$A,0),2)</f>
        <v>Massafractie</v>
      </c>
      <c r="C1930" s="20" t="s">
        <v>20889</v>
      </c>
      <c r="D1930" s="6">
        <v>6396</v>
      </c>
      <c r="E1930" s="12" t="str">
        <f>INDEX('Parameter Codelist'!$A$1:$I$9000,MATCH($D1930,'Parameter Codelist'!$A:$A,0),2)</f>
        <v>desogestrel</v>
      </c>
      <c r="F1930" s="18" t="s">
        <v>13022</v>
      </c>
      <c r="G1930" t="str">
        <f>INDEX('Parameter Codelist'!$A$1:$I$9000,MATCH($D1930,'Parameter Codelist'!$A:$A,0),5)</f>
        <v>54024-22-5</v>
      </c>
      <c r="H1930" s="6">
        <v>1</v>
      </c>
      <c r="I1930" t="str">
        <f>INDEX('Hoedanigheid codelist'!$A$1:$J$5341,MATCH($H1930,'Hoedanigheid codelist'!$A:$A,0),3)</f>
        <v>t.o.v. drooggewicht</v>
      </c>
      <c r="J1930" s="25" t="s">
        <v>20892</v>
      </c>
    </row>
    <row r="1931" spans="1:10" ht="15.75" thickBot="1">
      <c r="A1931" s="10">
        <v>2725</v>
      </c>
      <c r="B1931" t="str">
        <f>INDEX('Parameter Codelist'!$A$1:$I$9000,MATCH($A1931,'Parameter Codelist'!$A:$A,0),2)</f>
        <v>Massafractie</v>
      </c>
      <c r="C1931" s="20" t="s">
        <v>20889</v>
      </c>
      <c r="D1931" s="6">
        <v>6154</v>
      </c>
      <c r="E1931" s="12" t="str">
        <f>INDEX('Parameter Codelist'!$A$1:$I$9000,MATCH($D1931,'Parameter Codelist'!$A:$A,0),2)</f>
        <v>desoximetason</v>
      </c>
      <c r="F1931" s="18" t="s">
        <v>20267</v>
      </c>
      <c r="G1931" t="str">
        <f>INDEX('Parameter Codelist'!$A$1:$I$9000,MATCH($D1931,'Parameter Codelist'!$A:$A,0),5)</f>
        <v>382-67-2</v>
      </c>
      <c r="H1931" s="6">
        <v>1</v>
      </c>
      <c r="I1931" t="str">
        <f>INDEX('Hoedanigheid codelist'!$A$1:$J$5341,MATCH($H1931,'Hoedanigheid codelist'!$A:$A,0),3)</f>
        <v>t.o.v. drooggewicht</v>
      </c>
      <c r="J1931" s="25" t="s">
        <v>20892</v>
      </c>
    </row>
    <row r="1932" spans="1:10" ht="15.75" thickBot="1">
      <c r="A1932" s="10">
        <v>2725</v>
      </c>
      <c r="B1932" t="str">
        <f>INDEX('Parameter Codelist'!$A$1:$I$9000,MATCH($A1932,'Parameter Codelist'!$A:$A,0),2)</f>
        <v>Massafractie</v>
      </c>
      <c r="C1932" s="20" t="s">
        <v>20889</v>
      </c>
      <c r="D1932" s="6">
        <v>6431</v>
      </c>
      <c r="E1932" s="12" t="str">
        <f>INDEX('Parameter Codelist'!$A$1:$I$9000,MATCH($D1932,'Parameter Codelist'!$A:$A,0),2)</f>
        <v>desvenlafaxine</v>
      </c>
      <c r="F1932" s="18" t="s">
        <v>13127</v>
      </c>
      <c r="G1932" t="str">
        <f>INDEX('Parameter Codelist'!$A$1:$I$9000,MATCH($D1932,'Parameter Codelist'!$A:$A,0),5)</f>
        <v>93413-62-8</v>
      </c>
      <c r="H1932" s="6">
        <v>1</v>
      </c>
      <c r="I1932" t="str">
        <f>INDEX('Hoedanigheid codelist'!$A$1:$J$5341,MATCH($H1932,'Hoedanigheid codelist'!$A:$A,0),3)</f>
        <v>t.o.v. drooggewicht</v>
      </c>
      <c r="J1932" s="25" t="s">
        <v>20892</v>
      </c>
    </row>
    <row r="1933" spans="1:10" ht="15.75" thickBot="1">
      <c r="A1933" s="10">
        <v>2725</v>
      </c>
      <c r="B1933" t="str">
        <f>INDEX('Parameter Codelist'!$A$1:$I$9000,MATCH($A1933,'Parameter Codelist'!$A:$A,0),2)</f>
        <v>Massafractie</v>
      </c>
      <c r="C1933" s="20" t="s">
        <v>20889</v>
      </c>
      <c r="D1933" s="6">
        <v>6946</v>
      </c>
      <c r="E1933" s="12" t="str">
        <f>INDEX('Parameter Codelist'!$A$1:$I$9000,MATCH($D1933,'Parameter Codelist'!$A:$A,0),2)</f>
        <v>desvenlafaxine hydrochloride</v>
      </c>
      <c r="F1933" s="18" t="s">
        <v>14461</v>
      </c>
      <c r="G1933" t="str">
        <f>INDEX('Parameter Codelist'!$A$1:$I$9000,MATCH($D1933,'Parameter Codelist'!$A:$A,0),5)</f>
        <v>300827-87-6</v>
      </c>
      <c r="H1933" s="6">
        <v>1</v>
      </c>
      <c r="I1933" t="str">
        <f>INDEX('Hoedanigheid codelist'!$A$1:$J$5341,MATCH($H1933,'Hoedanigheid codelist'!$A:$A,0),3)</f>
        <v>t.o.v. drooggewicht</v>
      </c>
      <c r="J1933" s="25" t="s">
        <v>20892</v>
      </c>
    </row>
    <row r="1934" spans="1:10" ht="15.75" thickBot="1">
      <c r="A1934" s="10">
        <v>2725</v>
      </c>
      <c r="B1934" t="str">
        <f>INDEX('Parameter Codelist'!$A$1:$I$9000,MATCH($A1934,'Parameter Codelist'!$A:$A,0),2)</f>
        <v>Massafractie</v>
      </c>
      <c r="C1934" s="20" t="s">
        <v>20889</v>
      </c>
      <c r="D1934" s="6">
        <v>6024</v>
      </c>
      <c r="E1934" s="12" t="str">
        <f>INDEX('Parameter Codelist'!$A$1:$I$9000,MATCH($D1934,'Parameter Codelist'!$A:$A,0),2)</f>
        <v>deuterium oxide (zwaar water)</v>
      </c>
      <c r="F1934" s="18" t="s">
        <v>20178</v>
      </c>
      <c r="G1934" t="str">
        <f>INDEX('Parameter Codelist'!$A$1:$I$9000,MATCH($D1934,'Parameter Codelist'!$A:$A,0),5)</f>
        <v>7789-20-0</v>
      </c>
      <c r="H1934" s="6">
        <v>1</v>
      </c>
      <c r="I1934" t="str">
        <f>INDEX('Hoedanigheid codelist'!$A$1:$J$5341,MATCH($H1934,'Hoedanigheid codelist'!$A:$A,0),3)</f>
        <v>t.o.v. drooggewicht</v>
      </c>
      <c r="J1934" s="25" t="s">
        <v>20892</v>
      </c>
    </row>
    <row r="1935" spans="1:10" ht="15.75" thickBot="1">
      <c r="A1935" s="10">
        <v>2725</v>
      </c>
      <c r="B1935" t="str">
        <f>INDEX('Parameter Codelist'!$A$1:$I$9000,MATCH($A1935,'Parameter Codelist'!$A:$A,0),2)</f>
        <v>Massafractie</v>
      </c>
      <c r="C1935" s="20" t="s">
        <v>20889</v>
      </c>
      <c r="D1935" s="6">
        <v>3622</v>
      </c>
      <c r="E1935" s="12" t="str">
        <f>INDEX('Parameter Codelist'!$A$1:$I$9000,MATCH($D1935,'Parameter Codelist'!$A:$A,0),2)</f>
        <v>dexamethason</v>
      </c>
      <c r="F1935" s="18" t="s">
        <v>19155</v>
      </c>
      <c r="G1935" t="str">
        <f>INDEX('Parameter Codelist'!$A$1:$I$9000,MATCH($D1935,'Parameter Codelist'!$A:$A,0),5)</f>
        <v>50-02-2</v>
      </c>
      <c r="H1935" s="6">
        <v>1</v>
      </c>
      <c r="I1935" t="str">
        <f>INDEX('Hoedanigheid codelist'!$A$1:$J$5341,MATCH($H1935,'Hoedanigheid codelist'!$A:$A,0),3)</f>
        <v>t.o.v. drooggewicht</v>
      </c>
      <c r="J1935" s="25" t="s">
        <v>20892</v>
      </c>
    </row>
    <row r="1936" spans="1:10" ht="15.75" thickBot="1">
      <c r="A1936" s="10">
        <v>2725</v>
      </c>
      <c r="B1936" t="str">
        <f>INDEX('Parameter Codelist'!$A$1:$I$9000,MATCH($A1936,'Parameter Codelist'!$A:$A,0),2)</f>
        <v>Massafractie</v>
      </c>
      <c r="C1936" s="20" t="s">
        <v>20889</v>
      </c>
      <c r="D1936" s="6">
        <v>6760</v>
      </c>
      <c r="E1936" s="12" t="str">
        <f>INDEX('Parameter Codelist'!$A$1:$I$9000,MATCH($D1936,'Parameter Codelist'!$A:$A,0),2)</f>
        <v>D-glucitol, gepropoxyleerd</v>
      </c>
      <c r="F1936" s="18" t="s">
        <v>20666</v>
      </c>
      <c r="G1936" t="str">
        <f>INDEX('Parameter Codelist'!$A$1:$I$9000,MATCH($D1936,'Parameter Codelist'!$A:$A,0),5)</f>
        <v>52625-13-5</v>
      </c>
      <c r="H1936" s="6">
        <v>1</v>
      </c>
      <c r="I1936" t="str">
        <f>INDEX('Hoedanigheid codelist'!$A$1:$J$5341,MATCH($H1936,'Hoedanigheid codelist'!$A:$A,0),3)</f>
        <v>t.o.v. drooggewicht</v>
      </c>
      <c r="J1936" s="25" t="s">
        <v>20892</v>
      </c>
    </row>
    <row r="1937" spans="1:10" ht="15.75" thickBot="1">
      <c r="A1937" s="10">
        <v>2725</v>
      </c>
      <c r="B1937" t="str">
        <f>INDEX('Parameter Codelist'!$A$1:$I$9000,MATCH($A1937,'Parameter Codelist'!$A:$A,0),2)</f>
        <v>Massafractie</v>
      </c>
      <c r="C1937" s="20" t="s">
        <v>20889</v>
      </c>
      <c r="D1937" s="6">
        <v>6228</v>
      </c>
      <c r="E1937" s="12" t="str">
        <f>INDEX('Parameter Codelist'!$A$1:$I$9000,MATCH($D1937,'Parameter Codelist'!$A:$A,0),2)</f>
        <v>di-(2,3,3,3-tetrachloorpropyl)ether</v>
      </c>
      <c r="F1937" s="18" t="s">
        <v>20314</v>
      </c>
      <c r="G1937" t="str">
        <f>INDEX('Parameter Codelist'!$A$1:$I$9000,MATCH($D1937,'Parameter Codelist'!$A:$A,0),5)</f>
        <v>127-90-2</v>
      </c>
      <c r="H1937" s="6">
        <v>1</v>
      </c>
      <c r="I1937" t="str">
        <f>INDEX('Hoedanigheid codelist'!$A$1:$J$5341,MATCH($H1937,'Hoedanigheid codelist'!$A:$A,0),3)</f>
        <v>t.o.v. drooggewicht</v>
      </c>
      <c r="J1937" s="25" t="s">
        <v>20892</v>
      </c>
    </row>
    <row r="1938" spans="1:10" ht="15.75" thickBot="1">
      <c r="A1938" s="10">
        <v>2725</v>
      </c>
      <c r="B1938" t="str">
        <f>INDEX('Parameter Codelist'!$A$1:$I$9000,MATCH($A1938,'Parameter Codelist'!$A:$A,0),2)</f>
        <v>Massafractie</v>
      </c>
      <c r="C1938" s="20" t="s">
        <v>20889</v>
      </c>
      <c r="D1938" s="6">
        <v>6194</v>
      </c>
      <c r="E1938" s="12" t="str">
        <f>INDEX('Parameter Codelist'!$A$1:$I$9000,MATCH($D1938,'Parameter Codelist'!$A:$A,0),2)</f>
        <v>di-(2-butoxyethyl)ftalaat</v>
      </c>
      <c r="F1938" s="18" t="s">
        <v>20296</v>
      </c>
      <c r="G1938" t="str">
        <f>INDEX('Parameter Codelist'!$A$1:$I$9000,MATCH($D1938,'Parameter Codelist'!$A:$A,0),5)</f>
        <v>117-83-9</v>
      </c>
      <c r="H1938" s="6">
        <v>1</v>
      </c>
      <c r="I1938" t="str">
        <f>INDEX('Hoedanigheid codelist'!$A$1:$J$5341,MATCH($H1938,'Hoedanigheid codelist'!$A:$A,0),3)</f>
        <v>t.o.v. drooggewicht</v>
      </c>
      <c r="J1938" s="25" t="s">
        <v>20892</v>
      </c>
    </row>
    <row r="1939" spans="1:10" ht="15.75" thickBot="1">
      <c r="A1939" s="10">
        <v>2725</v>
      </c>
      <c r="B1939" t="str">
        <f>INDEX('Parameter Codelist'!$A$1:$I$9000,MATCH($A1939,'Parameter Codelist'!$A:$A,0),2)</f>
        <v>Massafractie</v>
      </c>
      <c r="C1939" s="20" t="s">
        <v>20889</v>
      </c>
      <c r="D1939" s="6">
        <v>6195</v>
      </c>
      <c r="E1939" s="12" t="str">
        <f>INDEX('Parameter Codelist'!$A$1:$I$9000,MATCH($D1939,'Parameter Codelist'!$A:$A,0),2)</f>
        <v>di-(2-methoxyethyl)ftalaat</v>
      </c>
      <c r="F1939" s="18" t="s">
        <v>20297</v>
      </c>
      <c r="G1939" t="str">
        <f>INDEX('Parameter Codelist'!$A$1:$I$9000,MATCH($D1939,'Parameter Codelist'!$A:$A,0),5)</f>
        <v>117-82-8</v>
      </c>
      <c r="H1939" s="6">
        <v>1</v>
      </c>
      <c r="I1939" t="str">
        <f>INDEX('Hoedanigheid codelist'!$A$1:$J$5341,MATCH($H1939,'Hoedanigheid codelist'!$A:$A,0),3)</f>
        <v>t.o.v. drooggewicht</v>
      </c>
      <c r="J1939" s="25" t="s">
        <v>20892</v>
      </c>
    </row>
    <row r="1940" spans="1:10" ht="15.75" thickBot="1">
      <c r="A1940" s="10">
        <v>2725</v>
      </c>
      <c r="B1940" t="str">
        <f>INDEX('Parameter Codelist'!$A$1:$I$9000,MATCH($A1940,'Parameter Codelist'!$A:$A,0),2)</f>
        <v>Massafractie</v>
      </c>
      <c r="C1940" s="20" t="s">
        <v>20889</v>
      </c>
      <c r="D1940" s="6">
        <v>3581</v>
      </c>
      <c r="E1940" s="12" t="str">
        <f>INDEX('Parameter Codelist'!$A$1:$I$9000,MATCH($D1940,'Parameter Codelist'!$A:$A,0),2)</f>
        <v>di(C8-C18-alkyl)dimethylammoniumchloride</v>
      </c>
      <c r="F1940" s="18" t="s">
        <v>19131</v>
      </c>
      <c r="G1940" t="str">
        <f>INDEX('Parameter Codelist'!$A$1:$I$9000,MATCH($D1940,'Parameter Codelist'!$A:$A,0),5)</f>
        <v>73398-64-8</v>
      </c>
      <c r="H1940" s="6">
        <v>1</v>
      </c>
      <c r="I1940" t="str">
        <f>INDEX('Hoedanigheid codelist'!$A$1:$J$5341,MATCH($H1940,'Hoedanigheid codelist'!$A:$A,0),3)</f>
        <v>t.o.v. drooggewicht</v>
      </c>
      <c r="J1940" s="25" t="s">
        <v>20892</v>
      </c>
    </row>
    <row r="1941" spans="1:10" ht="15.75" thickBot="1">
      <c r="A1941" s="10">
        <v>2725</v>
      </c>
      <c r="B1941" t="str">
        <f>INDEX('Parameter Codelist'!$A$1:$I$9000,MATCH($A1941,'Parameter Codelist'!$A:$A,0),2)</f>
        <v>Massafractie</v>
      </c>
      <c r="C1941" s="20" t="s">
        <v>20889</v>
      </c>
      <c r="D1941" s="6">
        <v>5273</v>
      </c>
      <c r="E1941" s="12" t="str">
        <f>INDEX('Parameter Codelist'!$A$1:$I$9000,MATCH($D1941,'Parameter Codelist'!$A:$A,0),2)</f>
        <v>di(hydrogenated tallow alkyl) dimethylammoniumchlorides</v>
      </c>
      <c r="F1941" s="18" t="s">
        <v>19950</v>
      </c>
      <c r="G1941" t="str">
        <f>INDEX('Parameter Codelist'!$A$1:$I$9000,MATCH($D1941,'Parameter Codelist'!$A:$A,0),5)</f>
        <v>61789-80-8</v>
      </c>
      <c r="H1941" s="6">
        <v>1</v>
      </c>
      <c r="I1941" t="str">
        <f>INDEX('Hoedanigheid codelist'!$A$1:$J$5341,MATCH($H1941,'Hoedanigheid codelist'!$A:$A,0),3)</f>
        <v>t.o.v. drooggewicht</v>
      </c>
      <c r="J1941" s="25" t="s">
        <v>20892</v>
      </c>
    </row>
    <row r="1942" spans="1:10" ht="15.75" thickBot="1">
      <c r="A1942" s="10">
        <v>2725</v>
      </c>
      <c r="B1942" t="str">
        <f>INDEX('Parameter Codelist'!$A$1:$I$9000,MATCH($A1942,'Parameter Codelist'!$A:$A,0),2)</f>
        <v>Massafractie</v>
      </c>
      <c r="C1942" s="20" t="s">
        <v>20889</v>
      </c>
      <c r="D1942" s="6">
        <v>3638</v>
      </c>
      <c r="E1942" s="12" t="str">
        <f>INDEX('Parameter Codelist'!$A$1:$I$9000,MATCH($D1942,'Parameter Codelist'!$A:$A,0),2)</f>
        <v>di(hydrogenetalkalkyl)dimethylammoniumhectoriet</v>
      </c>
      <c r="F1942" s="18" t="s">
        <v>19163</v>
      </c>
      <c r="G1942" t="str">
        <f>INDEX('Parameter Codelist'!$A$1:$I$9000,MATCH($D1942,'Parameter Codelist'!$A:$A,0),5)</f>
        <v>71011-27-3</v>
      </c>
      <c r="H1942" s="6">
        <v>1</v>
      </c>
      <c r="I1942" t="str">
        <f>INDEX('Hoedanigheid codelist'!$A$1:$J$5341,MATCH($H1942,'Hoedanigheid codelist'!$A:$A,0),3)</f>
        <v>t.o.v. drooggewicht</v>
      </c>
      <c r="J1942" s="25" t="s">
        <v>20892</v>
      </c>
    </row>
    <row r="1943" spans="1:10" ht="15.75" thickBot="1">
      <c r="A1943" s="10">
        <v>2725</v>
      </c>
      <c r="B1943" t="str">
        <f>INDEX('Parameter Codelist'!$A$1:$I$9000,MATCH($A1943,'Parameter Codelist'!$A:$A,0),2)</f>
        <v>Massafractie</v>
      </c>
      <c r="C1943" s="20" t="s">
        <v>20889</v>
      </c>
      <c r="D1943" s="6">
        <v>3639</v>
      </c>
      <c r="E1943" s="12" t="str">
        <f>INDEX('Parameter Codelist'!$A$1:$I$9000,MATCH($D1943,'Parameter Codelist'!$A:$A,0),2)</f>
        <v>di(hydrogenetalkalkyl)dimethylammoniummontmorilloniet</v>
      </c>
      <c r="F1943" s="18" t="s">
        <v>19164</v>
      </c>
      <c r="G1943" t="str">
        <f>INDEX('Parameter Codelist'!$A$1:$I$9000,MATCH($D1943,'Parameter Codelist'!$A:$A,0),5)</f>
        <v>68911-87-5</v>
      </c>
      <c r="H1943" s="6">
        <v>1</v>
      </c>
      <c r="I1943" t="str">
        <f>INDEX('Hoedanigheid codelist'!$A$1:$J$5341,MATCH($H1943,'Hoedanigheid codelist'!$A:$A,0),3)</f>
        <v>t.o.v. drooggewicht</v>
      </c>
      <c r="J1943" s="25" t="s">
        <v>20892</v>
      </c>
    </row>
    <row r="1944" spans="1:10" ht="15.75" thickBot="1">
      <c r="A1944" s="10">
        <v>2725</v>
      </c>
      <c r="B1944" t="str">
        <f>INDEX('Parameter Codelist'!$A$1:$I$9000,MATCH($A1944,'Parameter Codelist'!$A:$A,0),2)</f>
        <v>Massafractie</v>
      </c>
      <c r="C1944" s="20" t="s">
        <v>20889</v>
      </c>
      <c r="D1944" s="6">
        <v>6916</v>
      </c>
      <c r="E1944" s="12" t="str">
        <f>INDEX('Parameter Codelist'!$A$1:$I$9000,MATCH($D1944,'Parameter Codelist'!$A:$A,0),2)</f>
        <v>diaceton acrylamide</v>
      </c>
      <c r="F1944" s="18" t="s">
        <v>20717</v>
      </c>
      <c r="G1944" t="str">
        <f>INDEX('Parameter Codelist'!$A$1:$I$9000,MATCH($D1944,'Parameter Codelist'!$A:$A,0),5)</f>
        <v>2873-97-4</v>
      </c>
      <c r="H1944" s="6">
        <v>1</v>
      </c>
      <c r="I1944" t="str">
        <f>INDEX('Hoedanigheid codelist'!$A$1:$J$5341,MATCH($H1944,'Hoedanigheid codelist'!$A:$A,0),3)</f>
        <v>t.o.v. drooggewicht</v>
      </c>
      <c r="J1944" s="25" t="s">
        <v>20892</v>
      </c>
    </row>
    <row r="1945" spans="1:10" ht="15.75" thickBot="1">
      <c r="A1945" s="10">
        <v>2725</v>
      </c>
      <c r="B1945" t="str">
        <f>INDEX('Parameter Codelist'!$A$1:$I$9000,MATCH($A1945,'Parameter Codelist'!$A:$A,0),2)</f>
        <v>Massafractie</v>
      </c>
      <c r="C1945" s="20" t="s">
        <v>20889</v>
      </c>
      <c r="D1945" s="6">
        <v>3549</v>
      </c>
      <c r="E1945" s="12" t="str">
        <f>INDEX('Parameter Codelist'!$A$1:$I$9000,MATCH($D1945,'Parameter Codelist'!$A:$A,0),2)</f>
        <v>diaceton-L-sorbose</v>
      </c>
      <c r="F1945" s="18" t="s">
        <v>19112</v>
      </c>
      <c r="G1945" t="str">
        <f>INDEX('Parameter Codelist'!$A$1:$I$9000,MATCH($D1945,'Parameter Codelist'!$A:$A,0),5)</f>
        <v>17682-70-1</v>
      </c>
      <c r="H1945" s="6">
        <v>1</v>
      </c>
      <c r="I1945" t="str">
        <f>INDEX('Hoedanigheid codelist'!$A$1:$J$5341,MATCH($H1945,'Hoedanigheid codelist'!$A:$A,0),3)</f>
        <v>t.o.v. drooggewicht</v>
      </c>
      <c r="J1945" s="25" t="s">
        <v>20892</v>
      </c>
    </row>
    <row r="1946" spans="1:10" ht="15.75" thickBot="1">
      <c r="A1946" s="10">
        <v>2725</v>
      </c>
      <c r="B1946" t="str">
        <f>INDEX('Parameter Codelist'!$A$1:$I$9000,MATCH($A1946,'Parameter Codelist'!$A:$A,0),2)</f>
        <v>Massafractie</v>
      </c>
      <c r="C1946" s="20" t="s">
        <v>20889</v>
      </c>
      <c r="D1946" s="6">
        <v>6216</v>
      </c>
      <c r="E1946" s="12" t="str">
        <f>INDEX('Parameter Codelist'!$A$1:$I$9000,MATCH($D1946,'Parameter Codelist'!$A:$A,0),2)</f>
        <v>diacetylmorfine</v>
      </c>
      <c r="F1946" s="18" t="s">
        <v>20309</v>
      </c>
      <c r="G1946" t="str">
        <f>INDEX('Parameter Codelist'!$A$1:$I$9000,MATCH($D1946,'Parameter Codelist'!$A:$A,0),5)</f>
        <v>561-27-3</v>
      </c>
      <c r="H1946" s="6">
        <v>1</v>
      </c>
      <c r="I1946" t="str">
        <f>INDEX('Hoedanigheid codelist'!$A$1:$J$5341,MATCH($H1946,'Hoedanigheid codelist'!$A:$A,0),3)</f>
        <v>t.o.v. drooggewicht</v>
      </c>
      <c r="J1946" s="25" t="s">
        <v>20892</v>
      </c>
    </row>
    <row r="1947" spans="1:10" ht="15.75" thickBot="1">
      <c r="A1947" s="10">
        <v>2725</v>
      </c>
      <c r="B1947" t="str">
        <f>INDEX('Parameter Codelist'!$A$1:$I$9000,MATCH($A1947,'Parameter Codelist'!$A:$A,0),2)</f>
        <v>Massafractie</v>
      </c>
      <c r="C1947" s="20" t="s">
        <v>20889</v>
      </c>
      <c r="D1947" s="6">
        <v>3630</v>
      </c>
      <c r="E1947" s="12" t="str">
        <f>INDEX('Parameter Codelist'!$A$1:$I$9000,MATCH($D1947,'Parameter Codelist'!$A:$A,0),2)</f>
        <v>diafenthiuron</v>
      </c>
      <c r="F1947" s="18" t="s">
        <v>19160</v>
      </c>
      <c r="G1947" t="str">
        <f>INDEX('Parameter Codelist'!$A$1:$I$9000,MATCH($D1947,'Parameter Codelist'!$A:$A,0),5)</f>
        <v>80060-09-9</v>
      </c>
      <c r="H1947" s="6">
        <v>1</v>
      </c>
      <c r="I1947" t="str">
        <f>INDEX('Hoedanigheid codelist'!$A$1:$J$5341,MATCH($H1947,'Hoedanigheid codelist'!$A:$A,0),3)</f>
        <v>t.o.v. drooggewicht</v>
      </c>
      <c r="J1947" s="25" t="s">
        <v>20892</v>
      </c>
    </row>
    <row r="1948" spans="1:10" ht="15.75" thickBot="1">
      <c r="A1948" s="10">
        <v>2725</v>
      </c>
      <c r="B1948" t="str">
        <f>INDEX('Parameter Codelist'!$A$1:$I$9000,MATCH($A1948,'Parameter Codelist'!$A:$A,0),2)</f>
        <v>Massafractie</v>
      </c>
      <c r="C1948" s="20" t="s">
        <v>20889</v>
      </c>
      <c r="D1948" s="6">
        <v>589</v>
      </c>
      <c r="E1948" s="12" t="str">
        <f>INDEX('Parameter Codelist'!$A$1:$I$9000,MATCH($D1948,'Parameter Codelist'!$A:$A,0),2)</f>
        <v>dialifos</v>
      </c>
      <c r="F1948" s="18" t="s">
        <v>1159</v>
      </c>
      <c r="G1948" t="str">
        <f>INDEX('Parameter Codelist'!$A$1:$I$9000,MATCH($D1948,'Parameter Codelist'!$A:$A,0),5)</f>
        <v>10311-84-9</v>
      </c>
      <c r="H1948" s="6">
        <v>1</v>
      </c>
      <c r="I1948" t="str">
        <f>INDEX('Hoedanigheid codelist'!$A$1:$J$5341,MATCH($H1948,'Hoedanigheid codelist'!$A:$A,0),3)</f>
        <v>t.o.v. drooggewicht</v>
      </c>
      <c r="J1948" s="25" t="s">
        <v>20892</v>
      </c>
    </row>
    <row r="1949" spans="1:10" ht="15.75" thickBot="1">
      <c r="A1949" s="10">
        <v>2725</v>
      </c>
      <c r="B1949" t="str">
        <f>INDEX('Parameter Codelist'!$A$1:$I$9000,MATCH($A1949,'Parameter Codelist'!$A:$A,0),2)</f>
        <v>Massafractie</v>
      </c>
      <c r="C1949" s="20" t="s">
        <v>20889</v>
      </c>
      <c r="D1949" s="6">
        <v>590</v>
      </c>
      <c r="E1949" s="12" t="str">
        <f>INDEX('Parameter Codelist'!$A$1:$I$9000,MATCH($D1949,'Parameter Codelist'!$A:$A,0),2)</f>
        <v>diallaat</v>
      </c>
      <c r="F1949" s="18" t="s">
        <v>18163</v>
      </c>
      <c r="G1949" t="str">
        <f>INDEX('Parameter Codelist'!$A$1:$I$9000,MATCH($D1949,'Parameter Codelist'!$A:$A,0),5)</f>
        <v>2303-16-4</v>
      </c>
      <c r="H1949" s="6">
        <v>1</v>
      </c>
      <c r="I1949" t="str">
        <f>INDEX('Hoedanigheid codelist'!$A$1:$J$5341,MATCH($H1949,'Hoedanigheid codelist'!$A:$A,0),3)</f>
        <v>t.o.v. drooggewicht</v>
      </c>
      <c r="J1949" s="25" t="s">
        <v>20892</v>
      </c>
    </row>
    <row r="1950" spans="1:10" ht="15.75" thickBot="1">
      <c r="A1950" s="10">
        <v>2725</v>
      </c>
      <c r="B1950" t="str">
        <f>INDEX('Parameter Codelist'!$A$1:$I$9000,MATCH($A1950,'Parameter Codelist'!$A:$A,0),2)</f>
        <v>Massafractie</v>
      </c>
      <c r="C1950" s="20" t="s">
        <v>20889</v>
      </c>
      <c r="D1950" s="6">
        <v>5121</v>
      </c>
      <c r="E1950" s="12" t="str">
        <f>INDEX('Parameter Codelist'!$A$1:$I$9000,MATCH($D1950,'Parameter Codelist'!$A:$A,0),2)</f>
        <v>diaminomethylideenureum &gt;&gt; gebruik voortaan ID 5279</v>
      </c>
      <c r="F1950" s="18" t="s">
        <v>19854</v>
      </c>
      <c r="G1950" t="str">
        <f>INDEX('Parameter Codelist'!$A$1:$I$9000,MATCH($D1950,'Parameter Codelist'!$A:$A,0),5)</f>
        <v>141-83-3</v>
      </c>
      <c r="H1950" s="6">
        <v>1</v>
      </c>
      <c r="I1950" t="str">
        <f>INDEX('Hoedanigheid codelist'!$A$1:$J$5341,MATCH($H1950,'Hoedanigheid codelist'!$A:$A,0),3)</f>
        <v>t.o.v. drooggewicht</v>
      </c>
      <c r="J1950" s="25" t="s">
        <v>20892</v>
      </c>
    </row>
    <row r="1951" spans="1:10" ht="15.75" thickBot="1">
      <c r="A1951" s="10">
        <v>2725</v>
      </c>
      <c r="B1951" t="str">
        <f>INDEX('Parameter Codelist'!$A$1:$I$9000,MATCH($A1951,'Parameter Codelist'!$A:$A,0),2)</f>
        <v>Massafractie</v>
      </c>
      <c r="C1951" s="20" t="s">
        <v>20889</v>
      </c>
      <c r="D1951" s="6">
        <v>3553</v>
      </c>
      <c r="E1951" s="12" t="str">
        <f>INDEX('Parameter Codelist'!$A$1:$I$9000,MATCH($D1951,'Parameter Codelist'!$A:$A,0),2)</f>
        <v>diazacholesterol-dihydrochloride</v>
      </c>
      <c r="F1951" s="18" t="s">
        <v>19114</v>
      </c>
      <c r="G1951" t="str">
        <f>INDEX('Parameter Codelist'!$A$1:$I$9000,MATCH($D1951,'Parameter Codelist'!$A:$A,0),5)</f>
        <v>1249-84-9</v>
      </c>
      <c r="H1951" s="6">
        <v>1</v>
      </c>
      <c r="I1951" t="str">
        <f>INDEX('Hoedanigheid codelist'!$A$1:$J$5341,MATCH($H1951,'Hoedanigheid codelist'!$A:$A,0),3)</f>
        <v>t.o.v. drooggewicht</v>
      </c>
      <c r="J1951" s="25" t="s">
        <v>20892</v>
      </c>
    </row>
    <row r="1952" spans="1:10" ht="15.75" thickBot="1">
      <c r="A1952" s="10">
        <v>2725</v>
      </c>
      <c r="B1952" t="str">
        <f>INDEX('Parameter Codelist'!$A$1:$I$9000,MATCH($A1952,'Parameter Codelist'!$A:$A,0),2)</f>
        <v>Massafractie</v>
      </c>
      <c r="C1952" s="20" t="s">
        <v>20889</v>
      </c>
      <c r="D1952" s="6">
        <v>592</v>
      </c>
      <c r="E1952" s="12" t="str">
        <f>INDEX('Parameter Codelist'!$A$1:$I$9000,MATCH($D1952,'Parameter Codelist'!$A:$A,0),2)</f>
        <v>diazinon</v>
      </c>
      <c r="F1952" s="18" t="s">
        <v>1165</v>
      </c>
      <c r="G1952" t="str">
        <f>INDEX('Parameter Codelist'!$A$1:$I$9000,MATCH($D1952,'Parameter Codelist'!$A:$A,0),5)</f>
        <v>333-41-5</v>
      </c>
      <c r="H1952" s="6">
        <v>1</v>
      </c>
      <c r="I1952" t="str">
        <f>INDEX('Hoedanigheid codelist'!$A$1:$J$5341,MATCH($H1952,'Hoedanigheid codelist'!$A:$A,0),3)</f>
        <v>t.o.v. drooggewicht</v>
      </c>
      <c r="J1952" s="25" t="s">
        <v>20892</v>
      </c>
    </row>
    <row r="1953" spans="1:10" ht="15.75" thickBot="1">
      <c r="A1953" s="10">
        <v>2725</v>
      </c>
      <c r="B1953" t="str">
        <f>INDEX('Parameter Codelist'!$A$1:$I$9000,MATCH($A1953,'Parameter Codelist'!$A:$A,0),2)</f>
        <v>Massafractie</v>
      </c>
      <c r="C1953" s="20" t="s">
        <v>20889</v>
      </c>
      <c r="D1953" s="6">
        <v>3552</v>
      </c>
      <c r="E1953" s="12" t="str">
        <f>INDEX('Parameter Codelist'!$A$1:$I$9000,MATCH($D1953,'Parameter Codelist'!$A:$A,0),2)</f>
        <v>diazomethaan</v>
      </c>
      <c r="F1953" s="18" t="s">
        <v>19113</v>
      </c>
      <c r="G1953" t="str">
        <f>INDEX('Parameter Codelist'!$A$1:$I$9000,MATCH($D1953,'Parameter Codelist'!$A:$A,0),5)</f>
        <v>334-88-3</v>
      </c>
      <c r="H1953" s="6">
        <v>1</v>
      </c>
      <c r="I1953" t="str">
        <f>INDEX('Hoedanigheid codelist'!$A$1:$J$5341,MATCH($H1953,'Hoedanigheid codelist'!$A:$A,0),3)</f>
        <v>t.o.v. drooggewicht</v>
      </c>
      <c r="J1953" s="25" t="s">
        <v>20892</v>
      </c>
    </row>
    <row r="1954" spans="1:10" ht="15.75" thickBot="1">
      <c r="A1954" s="10">
        <v>2725</v>
      </c>
      <c r="B1954" t="str">
        <f>INDEX('Parameter Codelist'!$A$1:$I$9000,MATCH($A1954,'Parameter Codelist'!$A:$A,0),2)</f>
        <v>Massafractie</v>
      </c>
      <c r="C1954" s="20" t="s">
        <v>20889</v>
      </c>
      <c r="D1954" s="6">
        <v>5200</v>
      </c>
      <c r="E1954" s="12" t="str">
        <f>INDEX('Parameter Codelist'!$A$1:$I$9000,MATCH($D1954,'Parameter Codelist'!$A:$A,0),2)</f>
        <v>dibenz(a,h)acridine</v>
      </c>
      <c r="F1954" s="18" t="s">
        <v>9972</v>
      </c>
      <c r="G1954" t="str">
        <f>INDEX('Parameter Codelist'!$A$1:$I$9000,MATCH($D1954,'Parameter Codelist'!$A:$A,0),5)</f>
        <v>226-36-8</v>
      </c>
      <c r="H1954" s="6">
        <v>1</v>
      </c>
      <c r="I1954" t="str">
        <f>INDEX('Hoedanigheid codelist'!$A$1:$J$5341,MATCH($H1954,'Hoedanigheid codelist'!$A:$A,0),3)</f>
        <v>t.o.v. drooggewicht</v>
      </c>
      <c r="J1954" s="25" t="s">
        <v>20892</v>
      </c>
    </row>
    <row r="1955" spans="1:10" ht="15.75" thickBot="1">
      <c r="A1955" s="10">
        <v>2725</v>
      </c>
      <c r="B1955" t="str">
        <f>INDEX('Parameter Codelist'!$A$1:$I$9000,MATCH($A1955,'Parameter Codelist'!$A:$A,0),2)</f>
        <v>Massafractie</v>
      </c>
      <c r="C1955" s="20" t="s">
        <v>20889</v>
      </c>
      <c r="D1955" s="6">
        <v>5201</v>
      </c>
      <c r="E1955" s="12" t="str">
        <f>INDEX('Parameter Codelist'!$A$1:$I$9000,MATCH($D1955,'Parameter Codelist'!$A:$A,0),2)</f>
        <v>dibenz(a,j)acridine</v>
      </c>
      <c r="F1955" s="18" t="s">
        <v>9975</v>
      </c>
      <c r="G1955" t="str">
        <f>INDEX('Parameter Codelist'!$A$1:$I$9000,MATCH($D1955,'Parameter Codelist'!$A:$A,0),5)</f>
        <v>224-42-0</v>
      </c>
      <c r="H1955" s="6">
        <v>1</v>
      </c>
      <c r="I1955" t="str">
        <f>INDEX('Hoedanigheid codelist'!$A$1:$J$5341,MATCH($H1955,'Hoedanigheid codelist'!$A:$A,0),3)</f>
        <v>t.o.v. drooggewicht</v>
      </c>
      <c r="J1955" s="25" t="s">
        <v>20892</v>
      </c>
    </row>
    <row r="1956" spans="1:10" ht="15.75" thickBot="1">
      <c r="A1956" s="10">
        <v>2725</v>
      </c>
      <c r="B1956" t="str">
        <f>INDEX('Parameter Codelist'!$A$1:$I$9000,MATCH($A1956,'Parameter Codelist'!$A:$A,0),2)</f>
        <v>Massafractie</v>
      </c>
      <c r="C1956" s="20" t="s">
        <v>20889</v>
      </c>
      <c r="D1956" s="6">
        <v>5188</v>
      </c>
      <c r="E1956" s="12" t="str">
        <f>INDEX('Parameter Codelist'!$A$1:$I$9000,MATCH($D1956,'Parameter Codelist'!$A:$A,0),2)</f>
        <v>dibenzo(a,e)pyreen</v>
      </c>
      <c r="F1956" s="18" t="s">
        <v>19891</v>
      </c>
      <c r="G1956" t="str">
        <f>INDEX('Parameter Codelist'!$A$1:$I$9000,MATCH($D1956,'Parameter Codelist'!$A:$A,0),5)</f>
        <v>192-65-4</v>
      </c>
      <c r="H1956" s="6">
        <v>1</v>
      </c>
      <c r="I1956" t="str">
        <f>INDEX('Hoedanigheid codelist'!$A$1:$J$5341,MATCH($H1956,'Hoedanigheid codelist'!$A:$A,0),3)</f>
        <v>t.o.v. drooggewicht</v>
      </c>
      <c r="J1956" s="25" t="s">
        <v>20892</v>
      </c>
    </row>
    <row r="1957" spans="1:10" ht="15.75" thickBot="1">
      <c r="A1957" s="10">
        <v>2725</v>
      </c>
      <c r="B1957" t="str">
        <f>INDEX('Parameter Codelist'!$A$1:$I$9000,MATCH($A1957,'Parameter Codelist'!$A:$A,0),2)</f>
        <v>Massafractie</v>
      </c>
      <c r="C1957" s="20" t="s">
        <v>20889</v>
      </c>
      <c r="D1957" s="6">
        <v>593</v>
      </c>
      <c r="E1957" s="12" t="str">
        <f>INDEX('Parameter Codelist'!$A$1:$I$9000,MATCH($D1957,'Parameter Codelist'!$A:$A,0),2)</f>
        <v>dibenzo(a,h)antraceen</v>
      </c>
      <c r="F1957" s="18" t="s">
        <v>18164</v>
      </c>
      <c r="G1957" t="str">
        <f>INDEX('Parameter Codelist'!$A$1:$I$9000,MATCH($D1957,'Parameter Codelist'!$A:$A,0),5)</f>
        <v>53-70-3</v>
      </c>
      <c r="H1957" s="6">
        <v>1</v>
      </c>
      <c r="I1957" t="str">
        <f>INDEX('Hoedanigheid codelist'!$A$1:$J$5341,MATCH($H1957,'Hoedanigheid codelist'!$A:$A,0),3)</f>
        <v>t.o.v. drooggewicht</v>
      </c>
      <c r="J1957" s="25" t="s">
        <v>20892</v>
      </c>
    </row>
    <row r="1958" spans="1:10" ht="15.75" thickBot="1">
      <c r="A1958" s="10">
        <v>2725</v>
      </c>
      <c r="B1958" t="str">
        <f>INDEX('Parameter Codelist'!$A$1:$I$9000,MATCH($A1958,'Parameter Codelist'!$A:$A,0),2)</f>
        <v>Massafractie</v>
      </c>
      <c r="C1958" s="20" t="s">
        <v>20889</v>
      </c>
      <c r="D1958" s="6">
        <v>5187</v>
      </c>
      <c r="E1958" s="12" t="str">
        <f>INDEX('Parameter Codelist'!$A$1:$I$9000,MATCH($D1958,'Parameter Codelist'!$A:$A,0),2)</f>
        <v>dibenzo(a,h)pyreen</v>
      </c>
      <c r="F1958" s="18" t="s">
        <v>19890</v>
      </c>
      <c r="G1958" t="str">
        <f>INDEX('Parameter Codelist'!$A$1:$I$9000,MATCH($D1958,'Parameter Codelist'!$A:$A,0),5)</f>
        <v>189-64-0</v>
      </c>
      <c r="H1958" s="6">
        <v>1</v>
      </c>
      <c r="I1958" t="str">
        <f>INDEX('Hoedanigheid codelist'!$A$1:$J$5341,MATCH($H1958,'Hoedanigheid codelist'!$A:$A,0),3)</f>
        <v>t.o.v. drooggewicht</v>
      </c>
      <c r="J1958" s="25" t="s">
        <v>20892</v>
      </c>
    </row>
    <row r="1959" spans="1:10" ht="15.75" thickBot="1">
      <c r="A1959" s="10">
        <v>2725</v>
      </c>
      <c r="B1959" t="str">
        <f>INDEX('Parameter Codelist'!$A$1:$I$9000,MATCH($A1959,'Parameter Codelist'!$A:$A,0),2)</f>
        <v>Massafractie</v>
      </c>
      <c r="C1959" s="20" t="s">
        <v>20889</v>
      </c>
      <c r="D1959" s="6">
        <v>3557</v>
      </c>
      <c r="E1959" s="12" t="str">
        <f>INDEX('Parameter Codelist'!$A$1:$I$9000,MATCH($D1959,'Parameter Codelist'!$A:$A,0),2)</f>
        <v>dibenzo(a,i)pyreen</v>
      </c>
      <c r="F1959" s="18" t="s">
        <v>19116</v>
      </c>
      <c r="G1959" t="str">
        <f>INDEX('Parameter Codelist'!$A$1:$I$9000,MATCH($D1959,'Parameter Codelist'!$A:$A,0),5)</f>
        <v>191-30-0</v>
      </c>
      <c r="H1959" s="6">
        <v>1</v>
      </c>
      <c r="I1959" t="str">
        <f>INDEX('Hoedanigheid codelist'!$A$1:$J$5341,MATCH($H1959,'Hoedanigheid codelist'!$A:$A,0),3)</f>
        <v>t.o.v. drooggewicht</v>
      </c>
      <c r="J1959" s="25" t="s">
        <v>20892</v>
      </c>
    </row>
    <row r="1960" spans="1:10" ht="15.75" thickBot="1">
      <c r="A1960" s="10">
        <v>2725</v>
      </c>
      <c r="B1960" t="str">
        <f>INDEX('Parameter Codelist'!$A$1:$I$9000,MATCH($A1960,'Parameter Codelist'!$A:$A,0),2)</f>
        <v>Massafractie</v>
      </c>
      <c r="C1960" s="20" t="s">
        <v>20889</v>
      </c>
      <c r="D1960" s="6">
        <v>3558</v>
      </c>
      <c r="E1960" s="12" t="str">
        <f>INDEX('Parameter Codelist'!$A$1:$I$9000,MATCH($D1960,'Parameter Codelist'!$A:$A,0),2)</f>
        <v>dibenzo(a,j)antraceen</v>
      </c>
      <c r="F1960" s="18" t="s">
        <v>19117</v>
      </c>
      <c r="G1960" t="str">
        <f>INDEX('Parameter Codelist'!$A$1:$I$9000,MATCH($D1960,'Parameter Codelist'!$A:$A,0),5)</f>
        <v>224-41-9</v>
      </c>
      <c r="H1960" s="6">
        <v>1</v>
      </c>
      <c r="I1960" t="str">
        <f>INDEX('Hoedanigheid codelist'!$A$1:$J$5341,MATCH($H1960,'Hoedanigheid codelist'!$A:$A,0),3)</f>
        <v>t.o.v. drooggewicht</v>
      </c>
      <c r="J1960" s="25" t="s">
        <v>20892</v>
      </c>
    </row>
    <row r="1961" spans="1:10" ht="15.75" thickBot="1">
      <c r="A1961" s="10">
        <v>2725</v>
      </c>
      <c r="B1961" t="str">
        <f>INDEX('Parameter Codelist'!$A$1:$I$9000,MATCH($A1961,'Parameter Codelist'!$A:$A,0),2)</f>
        <v>Massafractie</v>
      </c>
      <c r="C1961" s="20" t="s">
        <v>20889</v>
      </c>
      <c r="D1961" s="6">
        <v>5180</v>
      </c>
      <c r="E1961" s="12" t="str">
        <f>INDEX('Parameter Codelist'!$A$1:$I$9000,MATCH($D1961,'Parameter Codelist'!$A:$A,0),2)</f>
        <v>dibenzo(a,l)pyreen</v>
      </c>
      <c r="F1961" s="18" t="s">
        <v>19883</v>
      </c>
      <c r="G1961" t="str">
        <f>INDEX('Parameter Codelist'!$A$1:$I$9000,MATCH($D1961,'Parameter Codelist'!$A:$A,0),5)</f>
        <v>189-55-9</v>
      </c>
      <c r="H1961" s="6">
        <v>1</v>
      </c>
      <c r="I1961" t="str">
        <f>INDEX('Hoedanigheid codelist'!$A$1:$J$5341,MATCH($H1961,'Hoedanigheid codelist'!$A:$A,0),3)</f>
        <v>t.o.v. drooggewicht</v>
      </c>
      <c r="J1961" s="25" t="s">
        <v>20892</v>
      </c>
    </row>
    <row r="1962" spans="1:10" ht="15.75" thickBot="1">
      <c r="A1962" s="10">
        <v>2725</v>
      </c>
      <c r="B1962" t="str">
        <f>INDEX('Parameter Codelist'!$A$1:$I$9000,MATCH($A1962,'Parameter Codelist'!$A:$A,0),2)</f>
        <v>Massafractie</v>
      </c>
      <c r="C1962" s="20" t="s">
        <v>20889</v>
      </c>
      <c r="D1962" s="6">
        <v>594</v>
      </c>
      <c r="E1962" s="12" t="str">
        <f>INDEX('Parameter Codelist'!$A$1:$I$9000,MATCH($D1962,'Parameter Codelist'!$A:$A,0),2)</f>
        <v>dibenzofuran</v>
      </c>
      <c r="F1962" s="18" t="s">
        <v>1171</v>
      </c>
      <c r="G1962" t="str">
        <f>INDEX('Parameter Codelist'!$A$1:$I$9000,MATCH($D1962,'Parameter Codelist'!$A:$A,0),5)</f>
        <v>132-64-9</v>
      </c>
      <c r="H1962" s="6">
        <v>1</v>
      </c>
      <c r="I1962" t="str">
        <f>INDEX('Hoedanigheid codelist'!$A$1:$J$5341,MATCH($H1962,'Hoedanigheid codelist'!$A:$A,0),3)</f>
        <v>t.o.v. drooggewicht</v>
      </c>
      <c r="J1962" s="25" t="s">
        <v>20892</v>
      </c>
    </row>
    <row r="1963" spans="1:10" ht="15.75" thickBot="1">
      <c r="A1963" s="10">
        <v>2725</v>
      </c>
      <c r="B1963" t="str">
        <f>INDEX('Parameter Codelist'!$A$1:$I$9000,MATCH($A1963,'Parameter Codelist'!$A:$A,0),2)</f>
        <v>Massafractie</v>
      </c>
      <c r="C1963" s="20" t="s">
        <v>20889</v>
      </c>
      <c r="D1963" s="6">
        <v>3559</v>
      </c>
      <c r="E1963" s="12" t="str">
        <f>INDEX('Parameter Codelist'!$A$1:$I$9000,MATCH($D1963,'Parameter Codelist'!$A:$A,0),2)</f>
        <v>dibenzylamine</v>
      </c>
      <c r="F1963" s="18" t="s">
        <v>5520</v>
      </c>
      <c r="G1963" t="str">
        <f>INDEX('Parameter Codelist'!$A$1:$I$9000,MATCH($D1963,'Parameter Codelist'!$A:$A,0),5)</f>
        <v>103-49-1</v>
      </c>
      <c r="H1963" s="6">
        <v>1</v>
      </c>
      <c r="I1963" t="str">
        <f>INDEX('Hoedanigheid codelist'!$A$1:$J$5341,MATCH($H1963,'Hoedanigheid codelist'!$A:$A,0),3)</f>
        <v>t.o.v. drooggewicht</v>
      </c>
      <c r="J1963" s="25" t="s">
        <v>20892</v>
      </c>
    </row>
    <row r="1964" spans="1:10" ht="15.75" thickBot="1">
      <c r="A1964" s="10">
        <v>2725</v>
      </c>
      <c r="B1964" t="str">
        <f>INDEX('Parameter Codelist'!$A$1:$I$9000,MATCH($A1964,'Parameter Codelist'!$A:$A,0),2)</f>
        <v>Massafractie</v>
      </c>
      <c r="C1964" s="20" t="s">
        <v>20889</v>
      </c>
      <c r="D1964" s="6">
        <v>3562</v>
      </c>
      <c r="E1964" s="12" t="str">
        <f>INDEX('Parameter Codelist'!$A$1:$I$9000,MATCH($D1964,'Parameter Codelist'!$A:$A,0),2)</f>
        <v>dibenzylftalaat</v>
      </c>
      <c r="F1964" s="18" t="s">
        <v>19119</v>
      </c>
      <c r="G1964" t="str">
        <f>INDEX('Parameter Codelist'!$A$1:$I$9000,MATCH($D1964,'Parameter Codelist'!$A:$A,0),5)</f>
        <v>523-31-9</v>
      </c>
      <c r="H1964" s="6">
        <v>1</v>
      </c>
      <c r="I1964" t="str">
        <f>INDEX('Hoedanigheid codelist'!$A$1:$J$5341,MATCH($H1964,'Hoedanigheid codelist'!$A:$A,0),3)</f>
        <v>t.o.v. drooggewicht</v>
      </c>
      <c r="J1964" s="25" t="s">
        <v>20892</v>
      </c>
    </row>
    <row r="1965" spans="1:10" ht="15.75" thickBot="1">
      <c r="A1965" s="10">
        <v>2725</v>
      </c>
      <c r="B1965" t="str">
        <f>INDEX('Parameter Codelist'!$A$1:$I$9000,MATCH($A1965,'Parameter Codelist'!$A:$A,0),2)</f>
        <v>Massafractie</v>
      </c>
      <c r="C1965" s="20" t="s">
        <v>20889</v>
      </c>
      <c r="D1965" s="6">
        <v>3199</v>
      </c>
      <c r="E1965" s="12" t="str">
        <f>INDEX('Parameter Codelist'!$A$1:$I$9000,MATCH($D1965,'Parameter Codelist'!$A:$A,0),2)</f>
        <v>diboortrioxide</v>
      </c>
      <c r="F1965" s="18" t="s">
        <v>18926</v>
      </c>
      <c r="G1965" t="str">
        <f>INDEX('Parameter Codelist'!$A$1:$I$9000,MATCH($D1965,'Parameter Codelist'!$A:$A,0),5)</f>
        <v>1303-86-2</v>
      </c>
      <c r="H1965" s="6">
        <v>1</v>
      </c>
      <c r="I1965" t="str">
        <f>INDEX('Hoedanigheid codelist'!$A$1:$J$5341,MATCH($H1965,'Hoedanigheid codelist'!$A:$A,0),3)</f>
        <v>t.o.v. drooggewicht</v>
      </c>
      <c r="J1965" s="25" t="s">
        <v>20892</v>
      </c>
    </row>
    <row r="1966" spans="1:10" ht="15.75" thickBot="1">
      <c r="A1966" s="10">
        <v>2725</v>
      </c>
      <c r="B1966" t="str">
        <f>INDEX('Parameter Codelist'!$A$1:$I$9000,MATCH($A1966,'Parameter Codelist'!$A:$A,0),2)</f>
        <v>Massafractie</v>
      </c>
      <c r="C1966" s="20" t="s">
        <v>20889</v>
      </c>
      <c r="D1966" s="6">
        <v>3274</v>
      </c>
      <c r="E1966" s="12" t="str">
        <f>INDEX('Parameter Codelist'!$A$1:$I$9000,MATCH($D1966,'Parameter Codelist'!$A:$A,0),2)</f>
        <v>dibroom</v>
      </c>
      <c r="F1966" s="18" t="s">
        <v>18964</v>
      </c>
      <c r="G1966" t="str">
        <f>INDEX('Parameter Codelist'!$A$1:$I$9000,MATCH($D1966,'Parameter Codelist'!$A:$A,0),5)</f>
        <v>7726-95-6</v>
      </c>
      <c r="H1966" s="6">
        <v>1</v>
      </c>
      <c r="I1966" t="str">
        <f>INDEX('Hoedanigheid codelist'!$A$1:$J$5341,MATCH($H1966,'Hoedanigheid codelist'!$A:$A,0),3)</f>
        <v>t.o.v. drooggewicht</v>
      </c>
      <c r="J1966" s="25" t="s">
        <v>20892</v>
      </c>
    </row>
    <row r="1967" spans="1:10" ht="15.75" thickBot="1">
      <c r="A1967" s="10">
        <v>2725</v>
      </c>
      <c r="B1967" t="str">
        <f>INDEX('Parameter Codelist'!$A$1:$I$9000,MATCH($A1967,'Parameter Codelist'!$A:$A,0),2)</f>
        <v>Massafractie</v>
      </c>
      <c r="C1967" s="20" t="s">
        <v>20889</v>
      </c>
      <c r="D1967" s="6">
        <v>6397</v>
      </c>
      <c r="E1967" s="12" t="str">
        <f>INDEX('Parameter Codelist'!$A$1:$I$9000,MATCH($D1967,'Parameter Codelist'!$A:$A,0),2)</f>
        <v>dibroomacetonitril</v>
      </c>
      <c r="F1967" s="18" t="s">
        <v>20434</v>
      </c>
      <c r="G1967" t="str">
        <f>INDEX('Parameter Codelist'!$A$1:$I$9000,MATCH($D1967,'Parameter Codelist'!$A:$A,0),5)</f>
        <v>3252-43-5</v>
      </c>
      <c r="H1967" s="6">
        <v>1</v>
      </c>
      <c r="I1967" t="str">
        <f>INDEX('Hoedanigheid codelist'!$A$1:$J$5341,MATCH($H1967,'Hoedanigheid codelist'!$A:$A,0),3)</f>
        <v>t.o.v. drooggewicht</v>
      </c>
      <c r="J1967" s="25" t="s">
        <v>20892</v>
      </c>
    </row>
    <row r="1968" spans="1:10" ht="15.75" thickBot="1">
      <c r="A1968" s="10">
        <v>2725</v>
      </c>
      <c r="B1968" t="str">
        <f>INDEX('Parameter Codelist'!$A$1:$I$9000,MATCH($A1968,'Parameter Codelist'!$A:$A,0),2)</f>
        <v>Massafractie</v>
      </c>
      <c r="C1968" s="20" t="s">
        <v>20889</v>
      </c>
      <c r="D1968" s="6">
        <v>3561</v>
      </c>
      <c r="E1968" s="12" t="str">
        <f>INDEX('Parameter Codelist'!$A$1:$I$9000,MATCH($D1968,'Parameter Codelist'!$A:$A,0),2)</f>
        <v>dibroomazijnzuur</v>
      </c>
      <c r="F1968" s="18" t="s">
        <v>19118</v>
      </c>
      <c r="G1968" t="str">
        <f>INDEX('Parameter Codelist'!$A$1:$I$9000,MATCH($D1968,'Parameter Codelist'!$A:$A,0),5)</f>
        <v>631-64-1</v>
      </c>
      <c r="H1968" s="6">
        <v>1</v>
      </c>
      <c r="I1968" t="str">
        <f>INDEX('Hoedanigheid codelist'!$A$1:$J$5341,MATCH($H1968,'Hoedanigheid codelist'!$A:$A,0),3)</f>
        <v>t.o.v. drooggewicht</v>
      </c>
      <c r="J1968" s="25" t="s">
        <v>20892</v>
      </c>
    </row>
    <row r="1969" spans="1:10" ht="15.75" thickBot="1">
      <c r="A1969" s="10">
        <v>2725</v>
      </c>
      <c r="B1969" t="str">
        <f>INDEX('Parameter Codelist'!$A$1:$I$9000,MATCH($A1969,'Parameter Codelist'!$A:$A,0),2)</f>
        <v>Massafractie</v>
      </c>
      <c r="C1969" s="20" t="s">
        <v>20889</v>
      </c>
      <c r="D1969" s="6">
        <v>5812</v>
      </c>
      <c r="E1969" s="12" t="str">
        <f>INDEX('Parameter Codelist'!$A$1:$I$9000,MATCH($D1969,'Parameter Codelist'!$A:$A,0),2)</f>
        <v>dibroomchloorazijnzuur</v>
      </c>
      <c r="F1969" s="18" t="s">
        <v>20102</v>
      </c>
      <c r="G1969" t="str">
        <f>INDEX('Parameter Codelist'!$A$1:$I$9000,MATCH($D1969,'Parameter Codelist'!$A:$A,0),5)</f>
        <v>5278-95-5</v>
      </c>
      <c r="H1969" s="6">
        <v>1</v>
      </c>
      <c r="I1969" t="str">
        <f>INDEX('Hoedanigheid codelist'!$A$1:$J$5341,MATCH($H1969,'Hoedanigheid codelist'!$A:$A,0),3)</f>
        <v>t.o.v. drooggewicht</v>
      </c>
      <c r="J1969" s="25" t="s">
        <v>20892</v>
      </c>
    </row>
    <row r="1970" spans="1:10" ht="15.75" thickBot="1">
      <c r="A1970" s="10">
        <v>2725</v>
      </c>
      <c r="B1970" t="str">
        <f>INDEX('Parameter Codelist'!$A$1:$I$9000,MATCH($A1970,'Parameter Codelist'!$A:$A,0),2)</f>
        <v>Massafractie</v>
      </c>
      <c r="C1970" s="20" t="s">
        <v>20889</v>
      </c>
      <c r="D1970" s="6">
        <v>597</v>
      </c>
      <c r="E1970" s="12" t="str">
        <f>INDEX('Parameter Codelist'!$A$1:$I$9000,MATCH($D1970,'Parameter Codelist'!$A:$A,0),2)</f>
        <v>dibroomchloormethaan</v>
      </c>
      <c r="F1970" s="18" t="s">
        <v>18165</v>
      </c>
      <c r="G1970" t="str">
        <f>INDEX('Parameter Codelist'!$A$1:$I$9000,MATCH($D1970,'Parameter Codelist'!$A:$A,0),5)</f>
        <v>124-48-1</v>
      </c>
      <c r="H1970" s="6">
        <v>1</v>
      </c>
      <c r="I1970" t="str">
        <f>INDEX('Hoedanigheid codelist'!$A$1:$J$5341,MATCH($H1970,'Hoedanigheid codelist'!$A:$A,0),3)</f>
        <v>t.o.v. drooggewicht</v>
      </c>
      <c r="J1970" s="25" t="s">
        <v>20892</v>
      </c>
    </row>
    <row r="1971" spans="1:10" ht="15.75" thickBot="1">
      <c r="A1971" s="10">
        <v>2725</v>
      </c>
      <c r="B1971" t="str">
        <f>INDEX('Parameter Codelist'!$A$1:$I$9000,MATCH($A1971,'Parameter Codelist'!$A:$A,0),2)</f>
        <v>Massafractie</v>
      </c>
      <c r="C1971" s="20" t="s">
        <v>20889</v>
      </c>
      <c r="D1971" s="6">
        <v>598</v>
      </c>
      <c r="E1971" s="12" t="str">
        <f>INDEX('Parameter Codelist'!$A$1:$I$9000,MATCH($D1971,'Parameter Codelist'!$A:$A,0),2)</f>
        <v>dibroommethaan</v>
      </c>
      <c r="F1971" s="18" t="s">
        <v>18166</v>
      </c>
      <c r="G1971" t="str">
        <f>INDEX('Parameter Codelist'!$A$1:$I$9000,MATCH($D1971,'Parameter Codelist'!$A:$A,0),5)</f>
        <v>74-95-3</v>
      </c>
      <c r="H1971" s="6">
        <v>1</v>
      </c>
      <c r="I1971" t="str">
        <f>INDEX('Hoedanigheid codelist'!$A$1:$J$5341,MATCH($H1971,'Hoedanigheid codelist'!$A:$A,0),3)</f>
        <v>t.o.v. drooggewicht</v>
      </c>
      <c r="J1971" s="25" t="s">
        <v>20892</v>
      </c>
    </row>
    <row r="1972" spans="1:10" ht="15.75" thickBot="1">
      <c r="A1972" s="10">
        <v>2725</v>
      </c>
      <c r="B1972" t="str">
        <f>INDEX('Parameter Codelist'!$A$1:$I$9000,MATCH($A1972,'Parameter Codelist'!$A:$A,0),2)</f>
        <v>Massafractie</v>
      </c>
      <c r="C1972" s="20" t="s">
        <v>20889</v>
      </c>
      <c r="D1972" s="6">
        <v>6897</v>
      </c>
      <c r="E1972" s="12" t="str">
        <f>INDEX('Parameter Codelist'!$A$1:$I$9000,MATCH($D1972,'Parameter Codelist'!$A:$A,0),2)</f>
        <v>dibroommethaansulfonzuur</v>
      </c>
      <c r="F1972" s="18" t="s">
        <v>20708</v>
      </c>
      <c r="G1972" t="str">
        <f>INDEX('Parameter Codelist'!$A$1:$I$9000,MATCH($D1972,'Parameter Codelist'!$A:$A,0),5)</f>
        <v>408309-19-3</v>
      </c>
      <c r="H1972" s="6">
        <v>1</v>
      </c>
      <c r="I1972" t="str">
        <f>INDEX('Hoedanigheid codelist'!$A$1:$J$5341,MATCH($H1972,'Hoedanigheid codelist'!$A:$A,0),3)</f>
        <v>t.o.v. drooggewicht</v>
      </c>
      <c r="J1972" s="25" t="s">
        <v>20892</v>
      </c>
    </row>
    <row r="1973" spans="1:10" ht="15.75" thickBot="1">
      <c r="A1973" s="10">
        <v>2725</v>
      </c>
      <c r="B1973" t="str">
        <f>INDEX('Parameter Codelist'!$A$1:$I$9000,MATCH($A1973,'Parameter Codelist'!$A:$A,0),2)</f>
        <v>Massafractie</v>
      </c>
      <c r="C1973" s="20" t="s">
        <v>20889</v>
      </c>
      <c r="D1973" s="6">
        <v>4995</v>
      </c>
      <c r="E1973" s="12" t="str">
        <f>INDEX('Parameter Codelist'!$A$1:$I$9000,MATCH($D1973,'Parameter Codelist'!$A:$A,0),2)</f>
        <v>dibutyl-3-hydroxybutylfosfaat</v>
      </c>
      <c r="F1973" s="18" t="s">
        <v>19802</v>
      </c>
      <c r="G1973" t="str">
        <f>INDEX('Parameter Codelist'!$A$1:$I$9000,MATCH($D1973,'Parameter Codelist'!$A:$A,0),5)</f>
        <v>89197-69-3</v>
      </c>
      <c r="H1973" s="6">
        <v>1</v>
      </c>
      <c r="I1973" t="str">
        <f>INDEX('Hoedanigheid codelist'!$A$1:$J$5341,MATCH($H1973,'Hoedanigheid codelist'!$A:$A,0),3)</f>
        <v>t.o.v. drooggewicht</v>
      </c>
      <c r="J1973" s="25" t="s">
        <v>20892</v>
      </c>
    </row>
    <row r="1974" spans="1:10" ht="15.75" thickBot="1">
      <c r="A1974" s="10">
        <v>2725</v>
      </c>
      <c r="B1974" t="str">
        <f>INDEX('Parameter Codelist'!$A$1:$I$9000,MATCH($A1974,'Parameter Codelist'!$A:$A,0),2)</f>
        <v>Massafractie</v>
      </c>
      <c r="C1974" s="20" t="s">
        <v>20889</v>
      </c>
      <c r="D1974" s="6">
        <v>599</v>
      </c>
      <c r="E1974" s="12" t="str">
        <f>INDEX('Parameter Codelist'!$A$1:$I$9000,MATCH($D1974,'Parameter Codelist'!$A:$A,0),2)</f>
        <v>dibutylamine</v>
      </c>
      <c r="F1974" s="18" t="s">
        <v>1180</v>
      </c>
      <c r="G1974" t="str">
        <f>INDEX('Parameter Codelist'!$A$1:$I$9000,MATCH($D1974,'Parameter Codelist'!$A:$A,0),5)</f>
        <v>111-92-2</v>
      </c>
      <c r="H1974" s="6">
        <v>1</v>
      </c>
      <c r="I1974" t="str">
        <f>INDEX('Hoedanigheid codelist'!$A$1:$J$5341,MATCH($H1974,'Hoedanigheid codelist'!$A:$A,0),3)</f>
        <v>t.o.v. drooggewicht</v>
      </c>
      <c r="J1974" s="25" t="s">
        <v>20892</v>
      </c>
    </row>
    <row r="1975" spans="1:10" ht="15.75" thickBot="1">
      <c r="A1975" s="10">
        <v>2725</v>
      </c>
      <c r="B1975" t="str">
        <f>INDEX('Parameter Codelist'!$A$1:$I$9000,MATCH($A1975,'Parameter Codelist'!$A:$A,0),2)</f>
        <v>Massafractie</v>
      </c>
      <c r="C1975" s="20" t="s">
        <v>20889</v>
      </c>
      <c r="D1975" s="6">
        <v>600</v>
      </c>
      <c r="E1975" s="12" t="str">
        <f>INDEX('Parameter Codelist'!$A$1:$I$9000,MATCH($D1975,'Parameter Codelist'!$A:$A,0),2)</f>
        <v>dibutylftalaat</v>
      </c>
      <c r="F1975" s="18" t="s">
        <v>18167</v>
      </c>
      <c r="G1975" t="str">
        <f>INDEX('Parameter Codelist'!$A$1:$I$9000,MATCH($D1975,'Parameter Codelist'!$A:$A,0),5)</f>
        <v>84-74-2</v>
      </c>
      <c r="H1975" s="6">
        <v>1</v>
      </c>
      <c r="I1975" t="str">
        <f>INDEX('Hoedanigheid codelist'!$A$1:$J$5341,MATCH($H1975,'Hoedanigheid codelist'!$A:$A,0),3)</f>
        <v>t.o.v. drooggewicht</v>
      </c>
      <c r="J1975" s="25" t="s">
        <v>20892</v>
      </c>
    </row>
    <row r="1976" spans="1:10" ht="15.75" thickBot="1">
      <c r="A1976" s="10">
        <v>2725</v>
      </c>
      <c r="B1976" t="str">
        <f>INDEX('Parameter Codelist'!$A$1:$I$9000,MATCH($A1976,'Parameter Codelist'!$A:$A,0),2)</f>
        <v>Massafractie</v>
      </c>
      <c r="C1976" s="20" t="s">
        <v>20889</v>
      </c>
      <c r="D1976" s="6">
        <v>6509</v>
      </c>
      <c r="E1976" s="12" t="str">
        <f>INDEX('Parameter Codelist'!$A$1:$I$9000,MATCH($D1976,'Parameter Codelist'!$A:$A,0),2)</f>
        <v>dibutylisoftalaat</v>
      </c>
      <c r="F1976" s="18" t="s">
        <v>20506</v>
      </c>
      <c r="G1976" t="str">
        <f>INDEX('Parameter Codelist'!$A$1:$I$9000,MATCH($D1976,'Parameter Codelist'!$A:$A,0),5)</f>
        <v>3126-90-7</v>
      </c>
      <c r="H1976" s="6">
        <v>1</v>
      </c>
      <c r="I1976" t="str">
        <f>INDEX('Hoedanigheid codelist'!$A$1:$J$5341,MATCH($H1976,'Hoedanigheid codelist'!$A:$A,0),3)</f>
        <v>t.o.v. drooggewicht</v>
      </c>
      <c r="J1976" s="25" t="s">
        <v>20892</v>
      </c>
    </row>
    <row r="1977" spans="1:10" ht="15.75" thickBot="1">
      <c r="A1977" s="10">
        <v>2725</v>
      </c>
      <c r="B1977" t="str">
        <f>INDEX('Parameter Codelist'!$A$1:$I$9000,MATCH($A1977,'Parameter Codelist'!$A:$A,0),2)</f>
        <v>Massafractie</v>
      </c>
      <c r="C1977" s="20" t="s">
        <v>20889</v>
      </c>
      <c r="D1977" s="6">
        <v>2428</v>
      </c>
      <c r="E1977" s="12" t="str">
        <f>INDEX('Parameter Codelist'!$A$1:$I$9000,MATCH($D1977,'Parameter Codelist'!$A:$A,0),2)</f>
        <v>dibutylnitrosamine</v>
      </c>
      <c r="F1977" s="18" t="s">
        <v>3044</v>
      </c>
      <c r="G1977" t="str">
        <f>INDEX('Parameter Codelist'!$A$1:$I$9000,MATCH($D1977,'Parameter Codelist'!$A:$A,0),5)</f>
        <v>924-16-3</v>
      </c>
      <c r="H1977" s="6">
        <v>1</v>
      </c>
      <c r="I1977" t="str">
        <f>INDEX('Hoedanigheid codelist'!$A$1:$J$5341,MATCH($H1977,'Hoedanigheid codelist'!$A:$A,0),3)</f>
        <v>t.o.v. drooggewicht</v>
      </c>
      <c r="J1977" s="25" t="s">
        <v>20892</v>
      </c>
    </row>
    <row r="1978" spans="1:10" ht="15.75" thickBot="1">
      <c r="A1978" s="10">
        <v>2725</v>
      </c>
      <c r="B1978" t="str">
        <f>INDEX('Parameter Codelist'!$A$1:$I$9000,MATCH($A1978,'Parameter Codelist'!$A:$A,0),2)</f>
        <v>Massafractie</v>
      </c>
      <c r="C1978" s="20" t="s">
        <v>20889</v>
      </c>
      <c r="D1978" s="6">
        <v>3359</v>
      </c>
      <c r="E1978" s="12" t="str">
        <f>INDEX('Parameter Codelist'!$A$1:$I$9000,MATCH($D1978,'Parameter Codelist'!$A:$A,0),2)</f>
        <v>dibutyltin (kation)</v>
      </c>
      <c r="F1978" s="18" t="s">
        <v>18190</v>
      </c>
      <c r="G1978" t="str">
        <f>INDEX('Parameter Codelist'!$A$1:$I$9000,MATCH($D1978,'Parameter Codelist'!$A:$A,0),5)</f>
        <v>14488-53-0</v>
      </c>
      <c r="H1978" s="6">
        <v>1</v>
      </c>
      <c r="I1978" t="str">
        <f>INDEX('Hoedanigheid codelist'!$A$1:$J$5341,MATCH($H1978,'Hoedanigheid codelist'!$A:$A,0),3)</f>
        <v>t.o.v. drooggewicht</v>
      </c>
      <c r="J1978" s="25" t="s">
        <v>20892</v>
      </c>
    </row>
    <row r="1979" spans="1:10" ht="15.75" thickBot="1">
      <c r="A1979" s="10">
        <v>2725</v>
      </c>
      <c r="B1979" t="str">
        <f>INDEX('Parameter Codelist'!$A$1:$I$9000,MATCH($A1979,'Parameter Codelist'!$A:$A,0),2)</f>
        <v>Massafractie</v>
      </c>
      <c r="C1979" s="20" t="s">
        <v>20889</v>
      </c>
      <c r="D1979" s="6">
        <v>602</v>
      </c>
      <c r="E1979" s="12" t="str">
        <f>INDEX('Parameter Codelist'!$A$1:$I$9000,MATCH($D1979,'Parameter Codelist'!$A:$A,0),2)</f>
        <v>dicamba</v>
      </c>
      <c r="F1979" s="18" t="s">
        <v>1186</v>
      </c>
      <c r="G1979" t="str">
        <f>INDEX('Parameter Codelist'!$A$1:$I$9000,MATCH($D1979,'Parameter Codelist'!$A:$A,0),5)</f>
        <v>1918-00-9</v>
      </c>
      <c r="H1979" s="6">
        <v>1</v>
      </c>
      <c r="I1979" t="str">
        <f>INDEX('Hoedanigheid codelist'!$A$1:$J$5341,MATCH($H1979,'Hoedanigheid codelist'!$A:$A,0),3)</f>
        <v>t.o.v. drooggewicht</v>
      </c>
      <c r="J1979" s="25" t="s">
        <v>20892</v>
      </c>
    </row>
    <row r="1980" spans="1:10" ht="15.75" thickBot="1">
      <c r="A1980" s="10">
        <v>2725</v>
      </c>
      <c r="B1980" t="str">
        <f>INDEX('Parameter Codelist'!$A$1:$I$9000,MATCH($A1980,'Parameter Codelist'!$A:$A,0),2)</f>
        <v>Massafractie</v>
      </c>
      <c r="C1980" s="20" t="s">
        <v>20889</v>
      </c>
      <c r="D1980" s="6">
        <v>3584</v>
      </c>
      <c r="E1980" s="12" t="str">
        <f>INDEX('Parameter Codelist'!$A$1:$I$9000,MATCH($D1980,'Parameter Codelist'!$A:$A,0),2)</f>
        <v>dicamba-natriumzout</v>
      </c>
      <c r="F1980" s="18" t="s">
        <v>19133</v>
      </c>
      <c r="G1980" t="str">
        <f>INDEX('Parameter Codelist'!$A$1:$I$9000,MATCH($D1980,'Parameter Codelist'!$A:$A,0),5)</f>
        <v>1982-69-0</v>
      </c>
      <c r="H1980" s="6">
        <v>1</v>
      </c>
      <c r="I1980" t="str">
        <f>INDEX('Hoedanigheid codelist'!$A$1:$J$5341,MATCH($H1980,'Hoedanigheid codelist'!$A:$A,0),3)</f>
        <v>t.o.v. drooggewicht</v>
      </c>
      <c r="J1980" s="25" t="s">
        <v>20892</v>
      </c>
    </row>
    <row r="1981" spans="1:10" ht="15.75" thickBot="1">
      <c r="A1981" s="10">
        <v>2725</v>
      </c>
      <c r="B1981" t="str">
        <f>INDEX('Parameter Codelist'!$A$1:$I$9000,MATCH($A1981,'Parameter Codelist'!$A:$A,0),2)</f>
        <v>Massafractie</v>
      </c>
      <c r="C1981" s="20" t="s">
        <v>20889</v>
      </c>
      <c r="D1981" s="6">
        <v>603</v>
      </c>
      <c r="E1981" s="12" t="str">
        <f>INDEX('Parameter Codelist'!$A$1:$I$9000,MATCH($D1981,'Parameter Codelist'!$A:$A,0),2)</f>
        <v>dichlobenil</v>
      </c>
      <c r="F1981" s="18" t="s">
        <v>1189</v>
      </c>
      <c r="G1981" t="str">
        <f>INDEX('Parameter Codelist'!$A$1:$I$9000,MATCH($D1981,'Parameter Codelist'!$A:$A,0),5)</f>
        <v>1194-65-6</v>
      </c>
      <c r="H1981" s="6">
        <v>1</v>
      </c>
      <c r="I1981" t="str">
        <f>INDEX('Hoedanigheid codelist'!$A$1:$J$5341,MATCH($H1981,'Hoedanigheid codelist'!$A:$A,0),3)</f>
        <v>t.o.v. drooggewicht</v>
      </c>
      <c r="J1981" s="25" t="s">
        <v>20892</v>
      </c>
    </row>
    <row r="1982" spans="1:10" ht="15.75" thickBot="1">
      <c r="A1982" s="10">
        <v>2725</v>
      </c>
      <c r="B1982" t="str">
        <f>INDEX('Parameter Codelist'!$A$1:$I$9000,MATCH($A1982,'Parameter Codelist'!$A:$A,0),2)</f>
        <v>Massafractie</v>
      </c>
      <c r="C1982" s="20" t="s">
        <v>20889</v>
      </c>
      <c r="D1982" s="6">
        <v>603</v>
      </c>
      <c r="E1982" s="12" t="str">
        <f>INDEX('Parameter Codelist'!$A$1:$I$9000,MATCH($D1982,'Parameter Codelist'!$A:$A,0),2)</f>
        <v>dichlobenil</v>
      </c>
      <c r="F1982" s="18" t="s">
        <v>1189</v>
      </c>
      <c r="G1982" t="str">
        <f>INDEX('Parameter Codelist'!$A$1:$I$9000,MATCH($D1982,'Parameter Codelist'!$A:$A,0),5)</f>
        <v>1194-65-6</v>
      </c>
      <c r="H1982" s="6">
        <v>1</v>
      </c>
      <c r="I1982" t="str">
        <f>INDEX('Hoedanigheid codelist'!$A$1:$J$5341,MATCH($H1982,'Hoedanigheid codelist'!$A:$A,0),3)</f>
        <v>t.o.v. drooggewicht</v>
      </c>
      <c r="J1982" s="25" t="s">
        <v>20892</v>
      </c>
    </row>
    <row r="1983" spans="1:10" ht="15.75" thickBot="1">
      <c r="A1983" s="10">
        <v>2725</v>
      </c>
      <c r="B1983" t="str">
        <f>INDEX('Parameter Codelist'!$A$1:$I$9000,MATCH($A1983,'Parameter Codelist'!$A:$A,0),2)</f>
        <v>Massafractie</v>
      </c>
      <c r="C1983" s="20" t="s">
        <v>20889</v>
      </c>
      <c r="D1983" s="6">
        <v>604</v>
      </c>
      <c r="E1983" s="12" t="str">
        <f>INDEX('Parameter Codelist'!$A$1:$I$9000,MATCH($D1983,'Parameter Codelist'!$A:$A,0),2)</f>
        <v>dichlofenthion</v>
      </c>
      <c r="F1983" s="18" t="s">
        <v>1192</v>
      </c>
      <c r="G1983" t="str">
        <f>INDEX('Parameter Codelist'!$A$1:$I$9000,MATCH($D1983,'Parameter Codelist'!$A:$A,0),5)</f>
        <v>97-17-6</v>
      </c>
      <c r="H1983" s="6">
        <v>1</v>
      </c>
      <c r="I1983" t="str">
        <f>INDEX('Hoedanigheid codelist'!$A$1:$J$5341,MATCH($H1983,'Hoedanigheid codelist'!$A:$A,0),3)</f>
        <v>t.o.v. drooggewicht</v>
      </c>
      <c r="J1983" s="25" t="s">
        <v>20892</v>
      </c>
    </row>
    <row r="1984" spans="1:10" ht="15.75" thickBot="1">
      <c r="A1984" s="10">
        <v>2725</v>
      </c>
      <c r="B1984" t="str">
        <f>INDEX('Parameter Codelist'!$A$1:$I$9000,MATCH($A1984,'Parameter Codelist'!$A:$A,0),2)</f>
        <v>Massafractie</v>
      </c>
      <c r="C1984" s="20" t="s">
        <v>20889</v>
      </c>
      <c r="D1984" s="6">
        <v>605</v>
      </c>
      <c r="E1984" s="12" t="str">
        <f>INDEX('Parameter Codelist'!$A$1:$I$9000,MATCH($D1984,'Parameter Codelist'!$A:$A,0),2)</f>
        <v>dichlofluanide</v>
      </c>
      <c r="F1984" s="18" t="s">
        <v>1195</v>
      </c>
      <c r="G1984" t="str">
        <f>INDEX('Parameter Codelist'!$A$1:$I$9000,MATCH($D1984,'Parameter Codelist'!$A:$A,0),5)</f>
        <v>1085-98-9</v>
      </c>
      <c r="H1984" s="6">
        <v>1</v>
      </c>
      <c r="I1984" t="str">
        <f>INDEX('Hoedanigheid codelist'!$A$1:$J$5341,MATCH($H1984,'Hoedanigheid codelist'!$A:$A,0),3)</f>
        <v>t.o.v. drooggewicht</v>
      </c>
      <c r="J1984" s="25" t="s">
        <v>20892</v>
      </c>
    </row>
    <row r="1985" spans="1:10" ht="15.75" thickBot="1">
      <c r="A1985" s="10">
        <v>2725</v>
      </c>
      <c r="B1985" t="str">
        <f>INDEX('Parameter Codelist'!$A$1:$I$9000,MATCH($A1985,'Parameter Codelist'!$A:$A,0),2)</f>
        <v>Massafractie</v>
      </c>
      <c r="C1985" s="20" t="s">
        <v>20889</v>
      </c>
      <c r="D1985" s="6">
        <v>3444</v>
      </c>
      <c r="E1985" s="12" t="str">
        <f>INDEX('Parameter Codelist'!$A$1:$I$9000,MATCH($D1985,'Parameter Codelist'!$A:$A,0),2)</f>
        <v>dichloor</v>
      </c>
      <c r="F1985" s="18" t="s">
        <v>19050</v>
      </c>
      <c r="G1985" t="str">
        <f>INDEX('Parameter Codelist'!$A$1:$I$9000,MATCH($D1985,'Parameter Codelist'!$A:$A,0),5)</f>
        <v>7782-50-5</v>
      </c>
      <c r="H1985" s="6">
        <v>1</v>
      </c>
      <c r="I1985" t="str">
        <f>INDEX('Hoedanigheid codelist'!$A$1:$J$5341,MATCH($H1985,'Hoedanigheid codelist'!$A:$A,0),3)</f>
        <v>t.o.v. drooggewicht</v>
      </c>
      <c r="J1985" s="25" t="s">
        <v>20892</v>
      </c>
    </row>
    <row r="1986" spans="1:10" ht="15.75" thickBot="1">
      <c r="A1986" s="10">
        <v>2725</v>
      </c>
      <c r="B1986" t="str">
        <f>INDEX('Parameter Codelist'!$A$1:$I$9000,MATCH($A1986,'Parameter Codelist'!$A:$A,0),2)</f>
        <v>Massafractie</v>
      </c>
      <c r="C1986" s="20" t="s">
        <v>20889</v>
      </c>
      <c r="D1986" s="6">
        <v>6282</v>
      </c>
      <c r="E1986" s="12" t="str">
        <f>INDEX('Parameter Codelist'!$A$1:$I$9000,MATCH($D1986,'Parameter Codelist'!$A:$A,0),2)</f>
        <v>dichloor(methylsulfonyl)methaan</v>
      </c>
      <c r="F1986" s="18" t="s">
        <v>20351</v>
      </c>
      <c r="G1986" t="str">
        <f>INDEX('Parameter Codelist'!$A$1:$I$9000,MATCH($D1986,'Parameter Codelist'!$A:$A,0),5)</f>
        <v>37557-96-3</v>
      </c>
      <c r="H1986" s="6">
        <v>1</v>
      </c>
      <c r="I1986" t="str">
        <f>INDEX('Hoedanigheid codelist'!$A$1:$J$5341,MATCH($H1986,'Hoedanigheid codelist'!$A:$A,0),3)</f>
        <v>t.o.v. drooggewicht</v>
      </c>
      <c r="J1986" s="25" t="s">
        <v>20892</v>
      </c>
    </row>
    <row r="1987" spans="1:10" ht="15.75" thickBot="1">
      <c r="A1987" s="10">
        <v>2725</v>
      </c>
      <c r="B1987" t="str">
        <f>INDEX('Parameter Codelist'!$A$1:$I$9000,MATCH($A1987,'Parameter Codelist'!$A:$A,0),2)</f>
        <v>Massafractie</v>
      </c>
      <c r="C1987" s="20" t="s">
        <v>20889</v>
      </c>
      <c r="D1987" s="6">
        <v>3594</v>
      </c>
      <c r="E1987" s="12" t="str">
        <f>INDEX('Parameter Codelist'!$A$1:$I$9000,MATCH($D1987,'Parameter Codelist'!$A:$A,0),2)</f>
        <v>dichloorazijnzuur</v>
      </c>
      <c r="F1987" s="18" t="s">
        <v>19138</v>
      </c>
      <c r="G1987" t="str">
        <f>INDEX('Parameter Codelist'!$A$1:$I$9000,MATCH($D1987,'Parameter Codelist'!$A:$A,0),5)</f>
        <v>79-43-6</v>
      </c>
      <c r="H1987" s="6">
        <v>1</v>
      </c>
      <c r="I1987" t="str">
        <f>INDEX('Hoedanigheid codelist'!$A$1:$J$5341,MATCH($H1987,'Hoedanigheid codelist'!$A:$A,0),3)</f>
        <v>t.o.v. drooggewicht</v>
      </c>
      <c r="J1987" s="25" t="s">
        <v>20892</v>
      </c>
    </row>
    <row r="1988" spans="1:10" ht="15.75" thickBot="1">
      <c r="A1988" s="10">
        <v>2725</v>
      </c>
      <c r="B1988" t="str">
        <f>INDEX('Parameter Codelist'!$A$1:$I$9000,MATCH($A1988,'Parameter Codelist'!$A:$A,0),2)</f>
        <v>Massafractie</v>
      </c>
      <c r="C1988" s="20" t="s">
        <v>20889</v>
      </c>
      <c r="D1988" s="6">
        <v>3591</v>
      </c>
      <c r="E1988" s="12" t="str">
        <f>INDEX('Parameter Codelist'!$A$1:$I$9000,MATCH($D1988,'Parameter Codelist'!$A:$A,0),2)</f>
        <v>dichloorbenzidine</v>
      </c>
      <c r="F1988" s="18" t="s">
        <v>19136</v>
      </c>
      <c r="G1988" t="str">
        <f>INDEX('Parameter Codelist'!$A$1:$I$9000,MATCH($D1988,'Parameter Codelist'!$A:$A,0),5)</f>
        <v>1331-47-1</v>
      </c>
      <c r="H1988" s="6">
        <v>1</v>
      </c>
      <c r="I1988" t="str">
        <f>INDEX('Hoedanigheid codelist'!$A$1:$J$5341,MATCH($H1988,'Hoedanigheid codelist'!$A:$A,0),3)</f>
        <v>t.o.v. drooggewicht</v>
      </c>
      <c r="J1988" s="25" t="s">
        <v>20892</v>
      </c>
    </row>
    <row r="1989" spans="1:10" ht="15.75" thickBot="1">
      <c r="A1989" s="10">
        <v>2725</v>
      </c>
      <c r="B1989" t="str">
        <f>INDEX('Parameter Codelist'!$A$1:$I$9000,MATCH($A1989,'Parameter Codelist'!$A:$A,0),2)</f>
        <v>Massafractie</v>
      </c>
      <c r="C1989" s="20" t="s">
        <v>20889</v>
      </c>
      <c r="D1989" s="6">
        <v>396</v>
      </c>
      <c r="E1989" s="12" t="str">
        <f>INDEX('Parameter Codelist'!$A$1:$I$9000,MATCH($D1989,'Parameter Codelist'!$A:$A,0),2)</f>
        <v>dichloorbroommethaan</v>
      </c>
      <c r="F1989" s="18" t="s">
        <v>18078</v>
      </c>
      <c r="G1989" t="str">
        <f>INDEX('Parameter Codelist'!$A$1:$I$9000,MATCH($D1989,'Parameter Codelist'!$A:$A,0),5)</f>
        <v>75-27-4</v>
      </c>
      <c r="H1989" s="6">
        <v>1</v>
      </c>
      <c r="I1989" t="str">
        <f>INDEX('Hoedanigheid codelist'!$A$1:$J$5341,MATCH($H1989,'Hoedanigheid codelist'!$A:$A,0),3)</f>
        <v>t.o.v. drooggewicht</v>
      </c>
      <c r="J1989" s="25" t="s">
        <v>20892</v>
      </c>
    </row>
    <row r="1990" spans="1:10" ht="15.75" thickBot="1">
      <c r="A1990" s="10">
        <v>2725</v>
      </c>
      <c r="B1990" t="str">
        <f>INDEX('Parameter Codelist'!$A$1:$I$9000,MATCH($A1990,'Parameter Codelist'!$A:$A,0),2)</f>
        <v>Massafractie</v>
      </c>
      <c r="C1990" s="20" t="s">
        <v>20889</v>
      </c>
      <c r="D1990" s="6">
        <v>802</v>
      </c>
      <c r="E1990" s="12" t="str">
        <f>INDEX('Parameter Codelist'!$A$1:$I$9000,MATCH($D1990,'Parameter Codelist'!$A:$A,0),2)</f>
        <v>dichloordifluormethaan</v>
      </c>
      <c r="F1990" s="18" t="s">
        <v>18248</v>
      </c>
      <c r="G1990" t="str">
        <f>INDEX('Parameter Codelist'!$A$1:$I$9000,MATCH($D1990,'Parameter Codelist'!$A:$A,0),5)</f>
        <v>75-71-8</v>
      </c>
      <c r="H1990" s="6">
        <v>1</v>
      </c>
      <c r="I1990" t="str">
        <f>INDEX('Hoedanigheid codelist'!$A$1:$J$5341,MATCH($H1990,'Hoedanigheid codelist'!$A:$A,0),3)</f>
        <v>t.o.v. drooggewicht</v>
      </c>
      <c r="J1990" s="25" t="s">
        <v>20892</v>
      </c>
    </row>
    <row r="1991" spans="1:10" ht="15.75" thickBot="1">
      <c r="A1991" s="10">
        <v>2725</v>
      </c>
      <c r="B1991" t="str">
        <f>INDEX('Parameter Codelist'!$A$1:$I$9000,MATCH($A1991,'Parameter Codelist'!$A:$A,0),2)</f>
        <v>Massafractie</v>
      </c>
      <c r="C1991" s="20" t="s">
        <v>20889</v>
      </c>
      <c r="D1991" s="6">
        <v>802</v>
      </c>
      <c r="E1991" s="12" t="str">
        <f>INDEX('Parameter Codelist'!$A$1:$I$9000,MATCH($D1991,'Parameter Codelist'!$A:$A,0),2)</f>
        <v>dichloordifluormethaan</v>
      </c>
      <c r="F1991" s="18" t="s">
        <v>18248</v>
      </c>
      <c r="G1991" t="str">
        <f>INDEX('Parameter Codelist'!$A$1:$I$9000,MATCH($D1991,'Parameter Codelist'!$A:$A,0),5)</f>
        <v>75-71-8</v>
      </c>
      <c r="H1991" s="6">
        <v>1</v>
      </c>
      <c r="I1991" t="str">
        <f>INDEX('Hoedanigheid codelist'!$A$1:$J$5341,MATCH($H1991,'Hoedanigheid codelist'!$A:$A,0),3)</f>
        <v>t.o.v. drooggewicht</v>
      </c>
      <c r="J1991" s="25" t="s">
        <v>20892</v>
      </c>
    </row>
    <row r="1992" spans="1:10" ht="15.75" thickBot="1">
      <c r="A1992" s="10">
        <v>2725</v>
      </c>
      <c r="B1992" t="str">
        <f>INDEX('Parameter Codelist'!$A$1:$I$9000,MATCH($A1992,'Parameter Codelist'!$A:$A,0),2)</f>
        <v>Massafractie</v>
      </c>
      <c r="C1992" s="20" t="s">
        <v>20889</v>
      </c>
      <c r="D1992" s="6">
        <v>626</v>
      </c>
      <c r="E1992" s="12" t="str">
        <f>INDEX('Parameter Codelist'!$A$1:$I$9000,MATCH($D1992,'Parameter Codelist'!$A:$A,0),2)</f>
        <v>dichloorfeen</v>
      </c>
      <c r="F1992" s="18" t="s">
        <v>18174</v>
      </c>
      <c r="G1992" t="str">
        <f>INDEX('Parameter Codelist'!$A$1:$I$9000,MATCH($D1992,'Parameter Codelist'!$A:$A,0),5)</f>
        <v>97-23-4</v>
      </c>
      <c r="H1992" s="6">
        <v>1</v>
      </c>
      <c r="I1992" t="str">
        <f>INDEX('Hoedanigheid codelist'!$A$1:$J$5341,MATCH($H1992,'Hoedanigheid codelist'!$A:$A,0),3)</f>
        <v>t.o.v. drooggewicht</v>
      </c>
      <c r="J1992" s="25" t="s">
        <v>20892</v>
      </c>
    </row>
    <row r="1993" spans="1:10" ht="15.75" thickBot="1">
      <c r="A1993" s="10">
        <v>2725</v>
      </c>
      <c r="B1993" t="str">
        <f>INDEX('Parameter Codelist'!$A$1:$I$9000,MATCH($A1993,'Parameter Codelist'!$A:$A,0),2)</f>
        <v>Massafractie</v>
      </c>
      <c r="C1993" s="20" t="s">
        <v>20889</v>
      </c>
      <c r="D1993" s="6">
        <v>803</v>
      </c>
      <c r="E1993" s="12" t="str">
        <f>INDEX('Parameter Codelist'!$A$1:$I$9000,MATCH($D1993,'Parameter Codelist'!$A:$A,0),2)</f>
        <v>dichloorfluormethaan</v>
      </c>
      <c r="F1993" s="18" t="s">
        <v>18249</v>
      </c>
      <c r="G1993" t="str">
        <f>INDEX('Parameter Codelist'!$A$1:$I$9000,MATCH($D1993,'Parameter Codelist'!$A:$A,0),5)</f>
        <v>75-43-4</v>
      </c>
      <c r="H1993" s="6">
        <v>1</v>
      </c>
      <c r="I1993" t="str">
        <f>INDEX('Hoedanigheid codelist'!$A$1:$J$5341,MATCH($H1993,'Hoedanigheid codelist'!$A:$A,0),3)</f>
        <v>t.o.v. drooggewicht</v>
      </c>
      <c r="J1993" s="25" t="s">
        <v>20892</v>
      </c>
    </row>
    <row r="1994" spans="1:10" ht="15.75" thickBot="1">
      <c r="A1994" s="10">
        <v>2725</v>
      </c>
      <c r="B1994" t="str">
        <f>INDEX('Parameter Codelist'!$A$1:$I$9000,MATCH($A1994,'Parameter Codelist'!$A:$A,0),2)</f>
        <v>Massafractie</v>
      </c>
      <c r="C1994" s="20" t="s">
        <v>20889</v>
      </c>
      <c r="D1994" s="6">
        <v>619</v>
      </c>
      <c r="E1994" s="12" t="str">
        <f>INDEX('Parameter Codelist'!$A$1:$I$9000,MATCH($D1994,'Parameter Codelist'!$A:$A,0),2)</f>
        <v>dichloormethaan</v>
      </c>
      <c r="F1994" s="18" t="s">
        <v>18170</v>
      </c>
      <c r="G1994" t="str">
        <f>INDEX('Parameter Codelist'!$A$1:$I$9000,MATCH($D1994,'Parameter Codelist'!$A:$A,0),5)</f>
        <v>75-09-2</v>
      </c>
      <c r="H1994" s="6">
        <v>1</v>
      </c>
      <c r="I1994" t="str">
        <f>INDEX('Hoedanigheid codelist'!$A$1:$J$5341,MATCH($H1994,'Hoedanigheid codelist'!$A:$A,0),3)</f>
        <v>t.o.v. drooggewicht</v>
      </c>
      <c r="J1994" s="25" t="s">
        <v>20892</v>
      </c>
    </row>
    <row r="1995" spans="1:10" ht="15.75" thickBot="1">
      <c r="A1995" s="10">
        <v>2725</v>
      </c>
      <c r="B1995" t="str">
        <f>INDEX('Parameter Codelist'!$A$1:$I$9000,MATCH($A1995,'Parameter Codelist'!$A:$A,0),2)</f>
        <v>Massafractie</v>
      </c>
      <c r="C1995" s="20" t="s">
        <v>20889</v>
      </c>
      <c r="D1995" s="6">
        <v>6896</v>
      </c>
      <c r="E1995" s="12" t="str">
        <f>INDEX('Parameter Codelist'!$A$1:$I$9000,MATCH($D1995,'Parameter Codelist'!$A:$A,0),2)</f>
        <v>dichloormethaansulfonzuur</v>
      </c>
      <c r="F1995" s="18" t="s">
        <v>20707</v>
      </c>
      <c r="G1995" t="str">
        <f>INDEX('Parameter Codelist'!$A$1:$I$9000,MATCH($D1995,'Parameter Codelist'!$A:$A,0),5)</f>
        <v>53638-45-2</v>
      </c>
      <c r="H1995" s="6">
        <v>1</v>
      </c>
      <c r="I1995" t="str">
        <f>INDEX('Hoedanigheid codelist'!$A$1:$J$5341,MATCH($H1995,'Hoedanigheid codelist'!$A:$A,0),3)</f>
        <v>t.o.v. drooggewicht</v>
      </c>
      <c r="J1995" s="25" t="s">
        <v>20892</v>
      </c>
    </row>
    <row r="1996" spans="1:10" ht="15.75" thickBot="1">
      <c r="A1996" s="10">
        <v>2725</v>
      </c>
      <c r="B1996" t="str">
        <f>INDEX('Parameter Codelist'!$A$1:$I$9000,MATCH($A1996,'Parameter Codelist'!$A:$A,0),2)</f>
        <v>Massafractie</v>
      </c>
      <c r="C1996" s="20" t="s">
        <v>20889</v>
      </c>
      <c r="D1996" s="6">
        <v>3917</v>
      </c>
      <c r="E1996" s="12" t="str">
        <f>INDEX('Parameter Codelist'!$A$1:$I$9000,MATCH($D1996,'Parameter Codelist'!$A:$A,0),2)</f>
        <v>dichloorpentafluorpropaan</v>
      </c>
      <c r="F1996" s="18" t="s">
        <v>19276</v>
      </c>
      <c r="G1996" t="str">
        <f>INDEX('Parameter Codelist'!$A$1:$I$9000,MATCH($D1996,'Parameter Codelist'!$A:$A,0),5)</f>
        <v>127564-92-5</v>
      </c>
      <c r="H1996" s="6">
        <v>1</v>
      </c>
      <c r="I1996" t="str">
        <f>INDEX('Hoedanigheid codelist'!$A$1:$J$5341,MATCH($H1996,'Hoedanigheid codelist'!$A:$A,0),3)</f>
        <v>t.o.v. drooggewicht</v>
      </c>
      <c r="J1996" s="25" t="s">
        <v>20892</v>
      </c>
    </row>
    <row r="1997" spans="1:10" ht="15.75" thickBot="1">
      <c r="A1997" s="10">
        <v>2725</v>
      </c>
      <c r="B1997" t="str">
        <f>INDEX('Parameter Codelist'!$A$1:$I$9000,MATCH($A1997,'Parameter Codelist'!$A:$A,0),2)</f>
        <v>Massafractie</v>
      </c>
      <c r="C1997" s="20" t="s">
        <v>20889</v>
      </c>
      <c r="D1997" s="6">
        <v>3593</v>
      </c>
      <c r="E1997" s="12" t="str">
        <f>INDEX('Parameter Codelist'!$A$1:$I$9000,MATCH($D1997,'Parameter Codelist'!$A:$A,0),2)</f>
        <v>dichloorpropanol</v>
      </c>
      <c r="F1997" s="18" t="s">
        <v>19137</v>
      </c>
      <c r="G1997" t="str">
        <f>INDEX('Parameter Codelist'!$A$1:$I$9000,MATCH($D1997,'Parameter Codelist'!$A:$A,0),5)</f>
        <v>26545-73-3</v>
      </c>
      <c r="H1997" s="6">
        <v>1</v>
      </c>
      <c r="I1997" t="str">
        <f>INDEX('Hoedanigheid codelist'!$A$1:$J$5341,MATCH($H1997,'Hoedanigheid codelist'!$A:$A,0),3)</f>
        <v>t.o.v. drooggewicht</v>
      </c>
      <c r="J1997" s="25" t="s">
        <v>20892</v>
      </c>
    </row>
    <row r="1998" spans="1:10" ht="15.75" thickBot="1">
      <c r="A1998" s="10">
        <v>2725</v>
      </c>
      <c r="B1998" t="str">
        <f>INDEX('Parameter Codelist'!$A$1:$I$9000,MATCH($A1998,'Parameter Codelist'!$A:$A,0),2)</f>
        <v>Massafractie</v>
      </c>
      <c r="C1998" s="20" t="s">
        <v>20889</v>
      </c>
      <c r="D1998" s="6">
        <v>3597</v>
      </c>
      <c r="E1998" s="12" t="str">
        <f>INDEX('Parameter Codelist'!$A$1:$I$9000,MATCH($D1998,'Parameter Codelist'!$A:$A,0),2)</f>
        <v>dichloorprop-P</v>
      </c>
      <c r="F1998" s="18" t="s">
        <v>19139</v>
      </c>
      <c r="G1998" t="str">
        <f>INDEX('Parameter Codelist'!$A$1:$I$9000,MATCH($D1998,'Parameter Codelist'!$A:$A,0),5)</f>
        <v>15165-67-0</v>
      </c>
      <c r="H1998" s="6">
        <v>1</v>
      </c>
      <c r="I1998" t="str">
        <f>INDEX('Hoedanigheid codelist'!$A$1:$J$5341,MATCH($H1998,'Hoedanigheid codelist'!$A:$A,0),3)</f>
        <v>t.o.v. drooggewicht</v>
      </c>
      <c r="J1998" s="25" t="s">
        <v>20892</v>
      </c>
    </row>
    <row r="1999" spans="1:10" ht="15.75" thickBot="1">
      <c r="A1999" s="10">
        <v>2725</v>
      </c>
      <c r="B1999" t="str">
        <f>INDEX('Parameter Codelist'!$A$1:$I$9000,MATCH($A1999,'Parameter Codelist'!$A:$A,0),2)</f>
        <v>Massafractie</v>
      </c>
      <c r="C1999" s="20" t="s">
        <v>20889</v>
      </c>
      <c r="D1999" s="6">
        <v>624</v>
      </c>
      <c r="E1999" s="12" t="str">
        <f>INDEX('Parameter Codelist'!$A$1:$I$9000,MATCH($D1999,'Parameter Codelist'!$A:$A,0),2)</f>
        <v>dichloorvos</v>
      </c>
      <c r="F1999" s="18" t="s">
        <v>18172</v>
      </c>
      <c r="G1999" t="str">
        <f>INDEX('Parameter Codelist'!$A$1:$I$9000,MATCH($D1999,'Parameter Codelist'!$A:$A,0),5)</f>
        <v>62-73-7</v>
      </c>
      <c r="H1999" s="6">
        <v>1</v>
      </c>
      <c r="I1999" t="str">
        <f>INDEX('Hoedanigheid codelist'!$A$1:$J$5341,MATCH($H1999,'Hoedanigheid codelist'!$A:$A,0),3)</f>
        <v>t.o.v. drooggewicht</v>
      </c>
      <c r="J1999" s="25" t="s">
        <v>20892</v>
      </c>
    </row>
    <row r="2000" spans="1:10" ht="15.75" thickBot="1">
      <c r="A2000" s="10">
        <v>2725</v>
      </c>
      <c r="B2000" t="str">
        <f>INDEX('Parameter Codelist'!$A$1:$I$9000,MATCH($A2000,'Parameter Codelist'!$A:$A,0),2)</f>
        <v>Massafractie</v>
      </c>
      <c r="C2000" s="20" t="s">
        <v>20889</v>
      </c>
      <c r="D2000" s="6">
        <v>627</v>
      </c>
      <c r="E2000" s="12" t="str">
        <f>INDEX('Parameter Codelist'!$A$1:$I$9000,MATCH($D2000,'Parameter Codelist'!$A:$A,0),2)</f>
        <v>Dichtheid (soortelijke massa)</v>
      </c>
      <c r="F2000" s="18" t="s">
        <v>18175</v>
      </c>
      <c r="G2000" t="str">
        <f>INDEX('Parameter Codelist'!$A$1:$I$9000,MATCH($D2000,'Parameter Codelist'!$A:$A,0),5)</f>
        <v>NVT</v>
      </c>
      <c r="H2000" s="6">
        <v>1</v>
      </c>
      <c r="I2000" t="str">
        <f>INDEX('Hoedanigheid codelist'!$A$1:$J$5341,MATCH($H2000,'Hoedanigheid codelist'!$A:$A,0),3)</f>
        <v>t.o.v. drooggewicht</v>
      </c>
      <c r="J2000" s="25" t="s">
        <v>20892</v>
      </c>
    </row>
    <row r="2001" spans="1:10" ht="15.75" thickBot="1">
      <c r="A2001" s="10">
        <v>2725</v>
      </c>
      <c r="B2001" t="str">
        <f>INDEX('Parameter Codelist'!$A$1:$I$9000,MATCH($A2001,'Parameter Codelist'!$A:$A,0),2)</f>
        <v>Massafractie</v>
      </c>
      <c r="C2001" s="20" t="s">
        <v>20889</v>
      </c>
      <c r="D2001" s="6">
        <v>5948</v>
      </c>
      <c r="E2001" s="12" t="str">
        <f>INDEX('Parameter Codelist'!$A$1:$I$9000,MATCH($D2001,'Parameter Codelist'!$A:$A,0),2)</f>
        <v>diclazuril</v>
      </c>
      <c r="F2001" s="18" t="s">
        <v>11734</v>
      </c>
      <c r="G2001" t="str">
        <f>INDEX('Parameter Codelist'!$A$1:$I$9000,MATCH($D2001,'Parameter Codelist'!$A:$A,0),5)</f>
        <v>101831-37-2</v>
      </c>
      <c r="H2001" s="6">
        <v>1</v>
      </c>
      <c r="I2001" t="str">
        <f>INDEX('Hoedanigheid codelist'!$A$1:$J$5341,MATCH($H2001,'Hoedanigheid codelist'!$A:$A,0),3)</f>
        <v>t.o.v. drooggewicht</v>
      </c>
      <c r="J2001" s="25" t="s">
        <v>20892</v>
      </c>
    </row>
    <row r="2002" spans="1:10" ht="15.75" thickBot="1">
      <c r="A2002" s="10">
        <v>2725</v>
      </c>
      <c r="B2002" t="str">
        <f>INDEX('Parameter Codelist'!$A$1:$I$9000,MATCH($A2002,'Parameter Codelist'!$A:$A,0),2)</f>
        <v>Massafractie</v>
      </c>
      <c r="C2002" s="20" t="s">
        <v>20889</v>
      </c>
      <c r="D2002" s="6">
        <v>3585</v>
      </c>
      <c r="E2002" s="12" t="str">
        <f>INDEX('Parameter Codelist'!$A$1:$I$9000,MATCH($D2002,'Parameter Codelist'!$A:$A,0),2)</f>
        <v>diclobutrazool</v>
      </c>
      <c r="F2002" s="18" t="s">
        <v>19134</v>
      </c>
      <c r="G2002" t="str">
        <f>INDEX('Parameter Codelist'!$A$1:$I$9000,MATCH($D2002,'Parameter Codelist'!$A:$A,0),5)</f>
        <v>75736-33-3</v>
      </c>
      <c r="H2002" s="6">
        <v>1</v>
      </c>
      <c r="I2002" t="str">
        <f>INDEX('Hoedanigheid codelist'!$A$1:$J$5341,MATCH($H2002,'Hoedanigheid codelist'!$A:$A,0),3)</f>
        <v>t.o.v. drooggewicht</v>
      </c>
      <c r="J2002" s="25" t="s">
        <v>20892</v>
      </c>
    </row>
    <row r="2003" spans="1:10" ht="15.75" thickBot="1">
      <c r="A2003" s="10">
        <v>2725</v>
      </c>
      <c r="B2003" t="str">
        <f>INDEX('Parameter Codelist'!$A$1:$I$9000,MATCH($A2003,'Parameter Codelist'!$A:$A,0),2)</f>
        <v>Massafractie</v>
      </c>
      <c r="C2003" s="20" t="s">
        <v>20889</v>
      </c>
      <c r="D2003" s="6">
        <v>2466</v>
      </c>
      <c r="E2003" s="12" t="str">
        <f>INDEX('Parameter Codelist'!$A$1:$I$9000,MATCH($D2003,'Parameter Codelist'!$A:$A,0),2)</f>
        <v>diclofenac</v>
      </c>
      <c r="F2003" s="18" t="s">
        <v>3134</v>
      </c>
      <c r="G2003" t="str">
        <f>INDEX('Parameter Codelist'!$A$1:$I$9000,MATCH($D2003,'Parameter Codelist'!$A:$A,0),5)</f>
        <v>15307-86-5</v>
      </c>
      <c r="H2003" s="6">
        <v>1</v>
      </c>
      <c r="I2003" t="str">
        <f>INDEX('Hoedanigheid codelist'!$A$1:$J$5341,MATCH($H2003,'Hoedanigheid codelist'!$A:$A,0),3)</f>
        <v>t.o.v. drooggewicht</v>
      </c>
      <c r="J2003" s="25" t="s">
        <v>20892</v>
      </c>
    </row>
    <row r="2004" spans="1:10" ht="15.75" thickBot="1">
      <c r="A2004" s="10">
        <v>2725</v>
      </c>
      <c r="B2004" t="str">
        <f>INDEX('Parameter Codelist'!$A$1:$I$9000,MATCH($A2004,'Parameter Codelist'!$A:$A,0),2)</f>
        <v>Massafractie</v>
      </c>
      <c r="C2004" s="20" t="s">
        <v>20889</v>
      </c>
      <c r="D2004" s="6">
        <v>4997</v>
      </c>
      <c r="E2004" s="12" t="str">
        <f>INDEX('Parameter Codelist'!$A$1:$I$9000,MATCH($D2004,'Parameter Codelist'!$A:$A,0),2)</f>
        <v>diclofop</v>
      </c>
      <c r="F2004" s="18" t="s">
        <v>9460</v>
      </c>
      <c r="G2004" t="str">
        <f>INDEX('Parameter Codelist'!$A$1:$I$9000,MATCH($D2004,'Parameter Codelist'!$A:$A,0),5)</f>
        <v>40843-25-2</v>
      </c>
      <c r="H2004" s="6">
        <v>1</v>
      </c>
      <c r="I2004" t="str">
        <f>INDEX('Hoedanigheid codelist'!$A$1:$J$5341,MATCH($H2004,'Hoedanigheid codelist'!$A:$A,0),3)</f>
        <v>t.o.v. drooggewicht</v>
      </c>
      <c r="J2004" s="25" t="s">
        <v>20892</v>
      </c>
    </row>
    <row r="2005" spans="1:10" ht="15.75" thickBot="1">
      <c r="A2005" s="10">
        <v>2725</v>
      </c>
      <c r="B2005" t="str">
        <f>INDEX('Parameter Codelist'!$A$1:$I$9000,MATCH($A2005,'Parameter Codelist'!$A:$A,0),2)</f>
        <v>Massafractie</v>
      </c>
      <c r="C2005" s="20" t="s">
        <v>20889</v>
      </c>
      <c r="D2005" s="6">
        <v>3589</v>
      </c>
      <c r="E2005" s="12" t="str">
        <f>INDEX('Parameter Codelist'!$A$1:$I$9000,MATCH($D2005,'Parameter Codelist'!$A:$A,0),2)</f>
        <v>diclofop-methyl</v>
      </c>
      <c r="F2005" s="18" t="s">
        <v>5606</v>
      </c>
      <c r="G2005" t="str">
        <f>INDEX('Parameter Codelist'!$A$1:$I$9000,MATCH($D2005,'Parameter Codelist'!$A:$A,0),5)</f>
        <v>51338-27-3</v>
      </c>
      <c r="H2005" s="6">
        <v>1</v>
      </c>
      <c r="I2005" t="str">
        <f>INDEX('Hoedanigheid codelist'!$A$1:$J$5341,MATCH($H2005,'Hoedanigheid codelist'!$A:$A,0),3)</f>
        <v>t.o.v. drooggewicht</v>
      </c>
      <c r="J2005" s="25" t="s">
        <v>20892</v>
      </c>
    </row>
    <row r="2006" spans="1:10" ht="15.75" thickBot="1">
      <c r="A2006" s="10">
        <v>2725</v>
      </c>
      <c r="B2006" t="str">
        <f>INDEX('Parameter Codelist'!$A$1:$I$9000,MATCH($A2006,'Parameter Codelist'!$A:$A,0),2)</f>
        <v>Massafractie</v>
      </c>
      <c r="C2006" s="20" t="s">
        <v>20889</v>
      </c>
      <c r="D2006" s="6">
        <v>2467</v>
      </c>
      <c r="E2006" s="12" t="str">
        <f>INDEX('Parameter Codelist'!$A$1:$I$9000,MATCH($D2006,'Parameter Codelist'!$A:$A,0),2)</f>
        <v>dicloxacilline</v>
      </c>
      <c r="F2006" s="18" t="s">
        <v>18611</v>
      </c>
      <c r="G2006" t="str">
        <f>INDEX('Parameter Codelist'!$A$1:$I$9000,MATCH($D2006,'Parameter Codelist'!$A:$A,0),5)</f>
        <v>3116-76-5</v>
      </c>
      <c r="H2006" s="6">
        <v>1</v>
      </c>
      <c r="I2006" t="str">
        <f>INDEX('Hoedanigheid codelist'!$A$1:$J$5341,MATCH($H2006,'Hoedanigheid codelist'!$A:$A,0),3)</f>
        <v>t.o.v. drooggewicht</v>
      </c>
      <c r="J2006" s="25" t="s">
        <v>20892</v>
      </c>
    </row>
    <row r="2007" spans="1:10" ht="15.75" thickBot="1">
      <c r="A2007" s="10">
        <v>2725</v>
      </c>
      <c r="B2007" t="str">
        <f>INDEX('Parameter Codelist'!$A$1:$I$9000,MATCH($A2007,'Parameter Codelist'!$A:$A,0),2)</f>
        <v>Massafractie</v>
      </c>
      <c r="C2007" s="20" t="s">
        <v>20889</v>
      </c>
      <c r="D2007" s="6">
        <v>629</v>
      </c>
      <c r="E2007" s="12" t="str">
        <f>INDEX('Parameter Codelist'!$A$1:$I$9000,MATCH($D2007,'Parameter Codelist'!$A:$A,0),2)</f>
        <v>dicofol</v>
      </c>
      <c r="F2007" s="18" t="s">
        <v>1218</v>
      </c>
      <c r="G2007" t="str">
        <f>INDEX('Parameter Codelist'!$A$1:$I$9000,MATCH($D2007,'Parameter Codelist'!$A:$A,0),5)</f>
        <v>115-32-2</v>
      </c>
      <c r="H2007" s="6">
        <v>1</v>
      </c>
      <c r="I2007" t="str">
        <f>INDEX('Hoedanigheid codelist'!$A$1:$J$5341,MATCH($H2007,'Hoedanigheid codelist'!$A:$A,0),3)</f>
        <v>t.o.v. drooggewicht</v>
      </c>
      <c r="J2007" s="25" t="s">
        <v>20892</v>
      </c>
    </row>
    <row r="2008" spans="1:10" ht="15.75" thickBot="1">
      <c r="A2008" s="10">
        <v>2725</v>
      </c>
      <c r="B2008" t="str">
        <f>INDEX('Parameter Codelist'!$A$1:$I$9000,MATCH($A2008,'Parameter Codelist'!$A:$A,0),2)</f>
        <v>Massafractie</v>
      </c>
      <c r="C2008" s="20" t="s">
        <v>20889</v>
      </c>
      <c r="D2008" s="6">
        <v>630</v>
      </c>
      <c r="E2008" s="12" t="str">
        <f>INDEX('Parameter Codelist'!$A$1:$I$9000,MATCH($D2008,'Parameter Codelist'!$A:$A,0),2)</f>
        <v>dicrotofos</v>
      </c>
      <c r="F2008" s="18" t="s">
        <v>18176</v>
      </c>
      <c r="G2008" t="str">
        <f>INDEX('Parameter Codelist'!$A$1:$I$9000,MATCH($D2008,'Parameter Codelist'!$A:$A,0),5)</f>
        <v>141-66-2</v>
      </c>
      <c r="H2008" s="6">
        <v>1</v>
      </c>
      <c r="I2008" t="str">
        <f>INDEX('Hoedanigheid codelist'!$A$1:$J$5341,MATCH($H2008,'Hoedanigheid codelist'!$A:$A,0),3)</f>
        <v>t.o.v. drooggewicht</v>
      </c>
      <c r="J2008" s="25" t="s">
        <v>20892</v>
      </c>
    </row>
    <row r="2009" spans="1:10" ht="15.75" thickBot="1">
      <c r="A2009" s="10">
        <v>2725</v>
      </c>
      <c r="B2009" t="str">
        <f>INDEX('Parameter Codelist'!$A$1:$I$9000,MATCH($A2009,'Parameter Codelist'!$A:$A,0),2)</f>
        <v>Massafractie</v>
      </c>
      <c r="C2009" s="20" t="s">
        <v>20889</v>
      </c>
      <c r="D2009" s="6">
        <v>3586</v>
      </c>
      <c r="E2009" s="12" t="str">
        <f>INDEX('Parameter Codelist'!$A$1:$I$9000,MATCH($D2009,'Parameter Codelist'!$A:$A,0),2)</f>
        <v>dicyclohexylftalaat</v>
      </c>
      <c r="F2009" s="18" t="s">
        <v>19135</v>
      </c>
      <c r="G2009" t="str">
        <f>INDEX('Parameter Codelist'!$A$1:$I$9000,MATCH($D2009,'Parameter Codelist'!$A:$A,0),5)</f>
        <v>84-61-7</v>
      </c>
      <c r="H2009" s="6">
        <v>1</v>
      </c>
      <c r="I2009" t="str">
        <f>INDEX('Hoedanigheid codelist'!$A$1:$J$5341,MATCH($H2009,'Hoedanigheid codelist'!$A:$A,0),3)</f>
        <v>t.o.v. drooggewicht</v>
      </c>
      <c r="J2009" s="25" t="s">
        <v>20892</v>
      </c>
    </row>
    <row r="2010" spans="1:10" ht="15.75" thickBot="1">
      <c r="A2010" s="10">
        <v>2725</v>
      </c>
      <c r="B2010" t="str">
        <f>INDEX('Parameter Codelist'!$A$1:$I$9000,MATCH($A2010,'Parameter Codelist'!$A:$A,0),2)</f>
        <v>Massafractie</v>
      </c>
      <c r="C2010" s="20" t="s">
        <v>20889</v>
      </c>
      <c r="D2010" s="6">
        <v>3360</v>
      </c>
      <c r="E2010" s="12" t="str">
        <f>INDEX('Parameter Codelist'!$A$1:$I$9000,MATCH($D2010,'Parameter Codelist'!$A:$A,0),2)</f>
        <v>dicyclohexyltin (kation)</v>
      </c>
      <c r="F2010" s="18" t="s">
        <v>18449</v>
      </c>
      <c r="G2010" t="str">
        <f>INDEX('Parameter Codelist'!$A$1:$I$9000,MATCH($D2010,'Parameter Codelist'!$A:$A,0),5)</f>
        <v>NVT</v>
      </c>
      <c r="H2010" s="6">
        <v>1</v>
      </c>
      <c r="I2010" t="str">
        <f>INDEX('Hoedanigheid codelist'!$A$1:$J$5341,MATCH($H2010,'Hoedanigheid codelist'!$A:$A,0),3)</f>
        <v>t.o.v. drooggewicht</v>
      </c>
      <c r="J2010" s="25" t="s">
        <v>20892</v>
      </c>
    </row>
    <row r="2011" spans="1:10" ht="15.75" thickBot="1">
      <c r="A2011" s="10">
        <v>2725</v>
      </c>
      <c r="B2011" t="str">
        <f>INDEX('Parameter Codelist'!$A$1:$I$9000,MATCH($A2011,'Parameter Codelist'!$A:$A,0),2)</f>
        <v>Massafractie</v>
      </c>
      <c r="C2011" s="20" t="s">
        <v>20889</v>
      </c>
      <c r="D2011" s="6">
        <v>632</v>
      </c>
      <c r="E2011" s="12" t="str">
        <f>INDEX('Parameter Codelist'!$A$1:$I$9000,MATCH($D2011,'Parameter Codelist'!$A:$A,0),2)</f>
        <v>dicyclopentadieen</v>
      </c>
      <c r="F2011" s="18" t="s">
        <v>18177</v>
      </c>
      <c r="G2011" t="str">
        <f>INDEX('Parameter Codelist'!$A$1:$I$9000,MATCH($D2011,'Parameter Codelist'!$A:$A,0),5)</f>
        <v>77-73-6</v>
      </c>
      <c r="H2011" s="6">
        <v>1</v>
      </c>
      <c r="I2011" t="str">
        <f>INDEX('Hoedanigheid codelist'!$A$1:$J$5341,MATCH($H2011,'Hoedanigheid codelist'!$A:$A,0),3)</f>
        <v>t.o.v. drooggewicht</v>
      </c>
      <c r="J2011" s="25" t="s">
        <v>20892</v>
      </c>
    </row>
    <row r="2012" spans="1:10" ht="15.75" thickBot="1">
      <c r="A2012" s="10">
        <v>2725</v>
      </c>
      <c r="B2012" t="str">
        <f>INDEX('Parameter Codelist'!$A$1:$I$9000,MATCH($A2012,'Parameter Codelist'!$A:$A,0),2)</f>
        <v>Massafractie</v>
      </c>
      <c r="C2012" s="20" t="s">
        <v>20889</v>
      </c>
      <c r="D2012" s="6">
        <v>3588</v>
      </c>
      <c r="E2012" s="12" t="str">
        <f>INDEX('Parameter Codelist'!$A$1:$I$9000,MATCH($D2012,'Parameter Codelist'!$A:$A,0),2)</f>
        <v>dicycloverine</v>
      </c>
      <c r="F2012" s="18" t="s">
        <v>5603</v>
      </c>
      <c r="G2012" t="str">
        <f>INDEX('Parameter Codelist'!$A$1:$I$9000,MATCH($D2012,'Parameter Codelist'!$A:$A,0),5)</f>
        <v>77-19-0</v>
      </c>
      <c r="H2012" s="6">
        <v>1</v>
      </c>
      <c r="I2012" t="str">
        <f>INDEX('Hoedanigheid codelist'!$A$1:$J$5341,MATCH($H2012,'Hoedanigheid codelist'!$A:$A,0),3)</f>
        <v>t.o.v. drooggewicht</v>
      </c>
      <c r="J2012" s="25" t="s">
        <v>20892</v>
      </c>
    </row>
    <row r="2013" spans="1:10" ht="15.75" thickBot="1">
      <c r="A2013" s="10">
        <v>2725</v>
      </c>
      <c r="B2013" t="str">
        <f>INDEX('Parameter Codelist'!$A$1:$I$9000,MATCH($A2013,'Parameter Codelist'!$A:$A,0),2)</f>
        <v>Massafractie</v>
      </c>
      <c r="C2013" s="20" t="s">
        <v>20889</v>
      </c>
      <c r="D2013" s="6">
        <v>3600</v>
      </c>
      <c r="E2013" s="12" t="str">
        <f>INDEX('Parameter Codelist'!$A$1:$I$9000,MATCH($D2013,'Parameter Codelist'!$A:$A,0),2)</f>
        <v>didecyldimethylammoniumbromide</v>
      </c>
      <c r="F2013" s="18" t="s">
        <v>19142</v>
      </c>
      <c r="G2013" t="str">
        <f>INDEX('Parameter Codelist'!$A$1:$I$9000,MATCH($D2013,'Parameter Codelist'!$A:$A,0),5)</f>
        <v>2390-68-3</v>
      </c>
      <c r="H2013" s="6">
        <v>1</v>
      </c>
      <c r="I2013" t="str">
        <f>INDEX('Hoedanigheid codelist'!$A$1:$J$5341,MATCH($H2013,'Hoedanigheid codelist'!$A:$A,0),3)</f>
        <v>t.o.v. drooggewicht</v>
      </c>
      <c r="J2013" s="25" t="s">
        <v>20892</v>
      </c>
    </row>
    <row r="2014" spans="1:10" ht="15.75" thickBot="1">
      <c r="A2014" s="10">
        <v>2725</v>
      </c>
      <c r="B2014" t="str">
        <f>INDEX('Parameter Codelist'!$A$1:$I$9000,MATCH($A2014,'Parameter Codelist'!$A:$A,0),2)</f>
        <v>Massafractie</v>
      </c>
      <c r="C2014" s="20" t="s">
        <v>20889</v>
      </c>
      <c r="D2014" s="6">
        <v>3601</v>
      </c>
      <c r="E2014" s="12" t="str">
        <f>INDEX('Parameter Codelist'!$A$1:$I$9000,MATCH($D2014,'Parameter Codelist'!$A:$A,0),2)</f>
        <v>didecyldimethylammoniumchloride</v>
      </c>
      <c r="F2014" s="18" t="s">
        <v>19143</v>
      </c>
      <c r="G2014" t="str">
        <f>INDEX('Parameter Codelist'!$A$1:$I$9000,MATCH($D2014,'Parameter Codelist'!$A:$A,0),5)</f>
        <v>7173-51-5</v>
      </c>
      <c r="H2014" s="6">
        <v>1</v>
      </c>
      <c r="I2014" t="str">
        <f>INDEX('Hoedanigheid codelist'!$A$1:$J$5341,MATCH($H2014,'Hoedanigheid codelist'!$A:$A,0),3)</f>
        <v>t.o.v. drooggewicht</v>
      </c>
      <c r="J2014" s="25" t="s">
        <v>20892</v>
      </c>
    </row>
    <row r="2015" spans="1:10" ht="15.75" thickBot="1">
      <c r="A2015" s="10">
        <v>2725</v>
      </c>
      <c r="B2015" t="str">
        <f>INDEX('Parameter Codelist'!$A$1:$I$9000,MATCH($A2015,'Parameter Codelist'!$A:$A,0),2)</f>
        <v>Massafractie</v>
      </c>
      <c r="C2015" s="20" t="s">
        <v>20889</v>
      </c>
      <c r="D2015" s="6">
        <v>6253</v>
      </c>
      <c r="E2015" s="12" t="str">
        <f>INDEX('Parameter Codelist'!$A$1:$I$9000,MATCH($D2015,'Parameter Codelist'!$A:$A,0),2)</f>
        <v>didecylftalaat</v>
      </c>
      <c r="F2015" s="18" t="s">
        <v>20331</v>
      </c>
      <c r="G2015" t="str">
        <f>INDEX('Parameter Codelist'!$A$1:$I$9000,MATCH($D2015,'Parameter Codelist'!$A:$A,0),5)</f>
        <v>84-77-5</v>
      </c>
      <c r="H2015" s="6">
        <v>1</v>
      </c>
      <c r="I2015" t="str">
        <f>INDEX('Hoedanigheid codelist'!$A$1:$J$5341,MATCH($H2015,'Hoedanigheid codelist'!$A:$A,0),3)</f>
        <v>t.o.v. drooggewicht</v>
      </c>
      <c r="J2015" s="25" t="s">
        <v>20892</v>
      </c>
    </row>
    <row r="2016" spans="1:10" ht="15.75" thickBot="1">
      <c r="A2016" s="10">
        <v>2725</v>
      </c>
      <c r="B2016" t="str">
        <f>INDEX('Parameter Codelist'!$A$1:$I$9000,MATCH($A2016,'Parameter Codelist'!$A:$A,0),2)</f>
        <v>Massafractie</v>
      </c>
      <c r="C2016" s="20" t="s">
        <v>20889</v>
      </c>
      <c r="D2016" s="6">
        <v>6193</v>
      </c>
      <c r="E2016" s="12" t="str">
        <f>INDEX('Parameter Codelist'!$A$1:$I$9000,MATCH($D2016,'Parameter Codelist'!$A:$A,0),2)</f>
        <v>didesethylflurazepam</v>
      </c>
      <c r="F2016" s="18" t="s">
        <v>12418</v>
      </c>
      <c r="G2016" t="str">
        <f>INDEX('Parameter Codelist'!$A$1:$I$9000,MATCH($D2016,'Parameter Codelist'!$A:$A,0),5)</f>
        <v>17617-59-3</v>
      </c>
      <c r="H2016" s="6">
        <v>1</v>
      </c>
      <c r="I2016" t="str">
        <f>INDEX('Hoedanigheid codelist'!$A$1:$J$5341,MATCH($H2016,'Hoedanigheid codelist'!$A:$A,0),3)</f>
        <v>t.o.v. drooggewicht</v>
      </c>
      <c r="J2016" s="25" t="s">
        <v>20892</v>
      </c>
    </row>
    <row r="2017" spans="1:10" ht="15.75" thickBot="1">
      <c r="A2017" s="10">
        <v>2725</v>
      </c>
      <c r="B2017" t="str">
        <f>INDEX('Parameter Codelist'!$A$1:$I$9000,MATCH($A2017,'Parameter Codelist'!$A:$A,0),2)</f>
        <v>Massafractie</v>
      </c>
      <c r="C2017" s="20" t="s">
        <v>20889</v>
      </c>
      <c r="D2017" s="6">
        <v>6463</v>
      </c>
      <c r="E2017" s="12" t="str">
        <f>INDEX('Parameter Codelist'!$A$1:$I$9000,MATCH($D2017,'Parameter Codelist'!$A:$A,0),2)</f>
        <v>didodecyldimethylammonium bromide</v>
      </c>
      <c r="F2017" s="18" t="s">
        <v>13222</v>
      </c>
      <c r="G2017" t="str">
        <f>INDEX('Parameter Codelist'!$A$1:$I$9000,MATCH($D2017,'Parameter Codelist'!$A:$A,0),5)</f>
        <v>3282-73-3</v>
      </c>
      <c r="H2017" s="6">
        <v>1</v>
      </c>
      <c r="I2017" t="str">
        <f>INDEX('Hoedanigheid codelist'!$A$1:$J$5341,MATCH($H2017,'Hoedanigheid codelist'!$A:$A,0),3)</f>
        <v>t.o.v. drooggewicht</v>
      </c>
      <c r="J2017" s="25" t="s">
        <v>20892</v>
      </c>
    </row>
    <row r="2018" spans="1:10" ht="15.75" thickBot="1">
      <c r="A2018" s="10">
        <v>2725</v>
      </c>
      <c r="B2018" t="str">
        <f>INDEX('Parameter Codelist'!$A$1:$I$9000,MATCH($A2018,'Parameter Codelist'!$A:$A,0),2)</f>
        <v>Massafractie</v>
      </c>
      <c r="C2018" s="20" t="s">
        <v>20889</v>
      </c>
      <c r="D2018" s="6">
        <v>6196</v>
      </c>
      <c r="E2018" s="12" t="str">
        <f>INDEX('Parameter Codelist'!$A$1:$I$9000,MATCH($D2018,'Parameter Codelist'!$A:$A,0),2)</f>
        <v>didodecylftalaat</v>
      </c>
      <c r="F2018" s="18" t="s">
        <v>20298</v>
      </c>
      <c r="G2018" t="str">
        <f>INDEX('Parameter Codelist'!$A$1:$I$9000,MATCH($D2018,'Parameter Codelist'!$A:$A,0),5)</f>
        <v>2432-90-8</v>
      </c>
      <c r="H2018" s="6">
        <v>1</v>
      </c>
      <c r="I2018" t="str">
        <f>INDEX('Hoedanigheid codelist'!$A$1:$J$5341,MATCH($H2018,'Hoedanigheid codelist'!$A:$A,0),3)</f>
        <v>t.o.v. drooggewicht</v>
      </c>
      <c r="J2018" s="25" t="s">
        <v>20892</v>
      </c>
    </row>
    <row r="2019" spans="1:10" ht="15.75" thickBot="1">
      <c r="A2019" s="10">
        <v>2725</v>
      </c>
      <c r="B2019" t="str">
        <f>INDEX('Parameter Codelist'!$A$1:$I$9000,MATCH($A2019,'Parameter Codelist'!$A:$A,0),2)</f>
        <v>Massafractie</v>
      </c>
      <c r="C2019" s="20" t="s">
        <v>20889</v>
      </c>
      <c r="D2019" s="6">
        <v>633</v>
      </c>
      <c r="E2019" s="12" t="str">
        <f>INDEX('Parameter Codelist'!$A$1:$I$9000,MATCH($D2019,'Parameter Codelist'!$A:$A,0),2)</f>
        <v>dieldrin</v>
      </c>
      <c r="F2019" s="18" t="s">
        <v>1227</v>
      </c>
      <c r="G2019" t="str">
        <f>INDEX('Parameter Codelist'!$A$1:$I$9000,MATCH($D2019,'Parameter Codelist'!$A:$A,0),5)</f>
        <v>60-57-1</v>
      </c>
      <c r="H2019" s="6">
        <v>1</v>
      </c>
      <c r="I2019" t="str">
        <f>INDEX('Hoedanigheid codelist'!$A$1:$J$5341,MATCH($H2019,'Hoedanigheid codelist'!$A:$A,0),3)</f>
        <v>t.o.v. drooggewicht</v>
      </c>
      <c r="J2019" s="25" t="s">
        <v>20892</v>
      </c>
    </row>
    <row r="2020" spans="1:10" ht="15.75" thickBot="1">
      <c r="A2020" s="10">
        <v>2725</v>
      </c>
      <c r="B2020" t="str">
        <f>INDEX('Parameter Codelist'!$A$1:$I$9000,MATCH($A2020,'Parameter Codelist'!$A:$A,0),2)</f>
        <v>Massafractie</v>
      </c>
      <c r="C2020" s="20" t="s">
        <v>20889</v>
      </c>
      <c r="D2020" s="6">
        <v>3608</v>
      </c>
      <c r="E2020" s="12" t="str">
        <f>INDEX('Parameter Codelist'!$A$1:$I$9000,MATCH($D2020,'Parameter Codelist'!$A:$A,0),2)</f>
        <v>dienochloor</v>
      </c>
      <c r="F2020" s="18" t="s">
        <v>19149</v>
      </c>
      <c r="G2020" t="str">
        <f>INDEX('Parameter Codelist'!$A$1:$I$9000,MATCH($D2020,'Parameter Codelist'!$A:$A,0),5)</f>
        <v>2227-17-0</v>
      </c>
      <c r="H2020" s="6">
        <v>1</v>
      </c>
      <c r="I2020" t="str">
        <f>INDEX('Hoedanigheid codelist'!$A$1:$J$5341,MATCH($H2020,'Hoedanigheid codelist'!$A:$A,0),3)</f>
        <v>t.o.v. drooggewicht</v>
      </c>
      <c r="J2020" s="25" t="s">
        <v>20892</v>
      </c>
    </row>
    <row r="2021" spans="1:10" ht="15.75" thickBot="1">
      <c r="A2021" s="10">
        <v>2725</v>
      </c>
      <c r="B2021" t="str">
        <f>INDEX('Parameter Codelist'!$A$1:$I$9000,MATCH($A2021,'Parameter Codelist'!$A:$A,0),2)</f>
        <v>Massafractie</v>
      </c>
      <c r="C2021" s="20" t="s">
        <v>20889</v>
      </c>
      <c r="D2021" s="6">
        <v>3611</v>
      </c>
      <c r="E2021" s="12" t="str">
        <f>INDEX('Parameter Codelist'!$A$1:$I$9000,MATCH($D2021,'Parameter Codelist'!$A:$A,0),2)</f>
        <v>diepoxybutaan</v>
      </c>
      <c r="F2021" s="18" t="s">
        <v>19150</v>
      </c>
      <c r="G2021" t="str">
        <f>INDEX('Parameter Codelist'!$A$1:$I$9000,MATCH($D2021,'Parameter Codelist'!$A:$A,0),5)</f>
        <v>1464-53-5</v>
      </c>
      <c r="H2021" s="6">
        <v>1</v>
      </c>
      <c r="I2021" t="str">
        <f>INDEX('Hoedanigheid codelist'!$A$1:$J$5341,MATCH($H2021,'Hoedanigheid codelist'!$A:$A,0),3)</f>
        <v>t.o.v. drooggewicht</v>
      </c>
      <c r="J2021" s="25" t="s">
        <v>20892</v>
      </c>
    </row>
    <row r="2022" spans="1:10" ht="15.75" thickBot="1">
      <c r="A2022" s="10">
        <v>2725</v>
      </c>
      <c r="B2022" t="str">
        <f>INDEX('Parameter Codelist'!$A$1:$I$9000,MATCH($A2022,'Parameter Codelist'!$A:$A,0),2)</f>
        <v>Massafractie</v>
      </c>
      <c r="C2022" s="20" t="s">
        <v>20889</v>
      </c>
      <c r="D2022" s="6">
        <v>634</v>
      </c>
      <c r="E2022" s="12" t="str">
        <f>INDEX('Parameter Codelist'!$A$1:$I$9000,MATCH($D2022,'Parameter Codelist'!$A:$A,0),2)</f>
        <v>diethanolamine</v>
      </c>
      <c r="F2022" s="18" t="s">
        <v>1230</v>
      </c>
      <c r="G2022" t="str">
        <f>INDEX('Parameter Codelist'!$A$1:$I$9000,MATCH($D2022,'Parameter Codelist'!$A:$A,0),5)</f>
        <v>111-42-2</v>
      </c>
      <c r="H2022" s="6">
        <v>1</v>
      </c>
      <c r="I2022" t="str">
        <f>INDEX('Hoedanigheid codelist'!$A$1:$J$5341,MATCH($H2022,'Hoedanigheid codelist'!$A:$A,0),3)</f>
        <v>t.o.v. drooggewicht</v>
      </c>
      <c r="J2022" s="25" t="s">
        <v>20892</v>
      </c>
    </row>
    <row r="2023" spans="1:10" ht="15.75" thickBot="1">
      <c r="A2023" s="10">
        <v>2725</v>
      </c>
      <c r="B2023" t="str">
        <f>INDEX('Parameter Codelist'!$A$1:$I$9000,MATCH($A2023,'Parameter Codelist'!$A:$A,0),2)</f>
        <v>Massafractie</v>
      </c>
      <c r="C2023" s="20" t="s">
        <v>20889</v>
      </c>
      <c r="D2023" s="6">
        <v>4998</v>
      </c>
      <c r="E2023" s="12" t="str">
        <f>INDEX('Parameter Codelist'!$A$1:$I$9000,MATCH($D2023,'Parameter Codelist'!$A:$A,0),2)</f>
        <v>diethatyl</v>
      </c>
      <c r="F2023" s="18" t="s">
        <v>9463</v>
      </c>
      <c r="G2023" t="str">
        <f>INDEX('Parameter Codelist'!$A$1:$I$9000,MATCH($D2023,'Parameter Codelist'!$A:$A,0),5)</f>
        <v>38725-95-0</v>
      </c>
      <c r="H2023" s="6">
        <v>1</v>
      </c>
      <c r="I2023" t="str">
        <f>INDEX('Hoedanigheid codelist'!$A$1:$J$5341,MATCH($H2023,'Hoedanigheid codelist'!$A:$A,0),3)</f>
        <v>t.o.v. drooggewicht</v>
      </c>
      <c r="J2023" s="25" t="s">
        <v>20892</v>
      </c>
    </row>
    <row r="2024" spans="1:10" ht="15.75" thickBot="1">
      <c r="A2024" s="10">
        <v>2725</v>
      </c>
      <c r="B2024" t="str">
        <f>INDEX('Parameter Codelist'!$A$1:$I$9000,MATCH($A2024,'Parameter Codelist'!$A:$A,0),2)</f>
        <v>Massafractie</v>
      </c>
      <c r="C2024" s="20" t="s">
        <v>20889</v>
      </c>
      <c r="D2024" s="6">
        <v>3621</v>
      </c>
      <c r="E2024" s="12" t="str">
        <f>INDEX('Parameter Codelist'!$A$1:$I$9000,MATCH($D2024,'Parameter Codelist'!$A:$A,0),2)</f>
        <v>diethatylethyl</v>
      </c>
      <c r="F2024" s="18" t="s">
        <v>19154</v>
      </c>
      <c r="G2024" t="str">
        <f>INDEX('Parameter Codelist'!$A$1:$I$9000,MATCH($D2024,'Parameter Codelist'!$A:$A,0),5)</f>
        <v>38727-55-8</v>
      </c>
      <c r="H2024" s="6">
        <v>1</v>
      </c>
      <c r="I2024" t="str">
        <f>INDEX('Hoedanigheid codelist'!$A$1:$J$5341,MATCH($H2024,'Hoedanigheid codelist'!$A:$A,0),3)</f>
        <v>t.o.v. drooggewicht</v>
      </c>
      <c r="J2024" s="25" t="s">
        <v>20892</v>
      </c>
    </row>
    <row r="2025" spans="1:10" ht="15.75" thickBot="1">
      <c r="A2025" s="10">
        <v>2725</v>
      </c>
      <c r="B2025" t="str">
        <f>INDEX('Parameter Codelist'!$A$1:$I$9000,MATCH($A2025,'Parameter Codelist'!$A:$A,0),2)</f>
        <v>Massafractie</v>
      </c>
      <c r="C2025" s="20" t="s">
        <v>20889</v>
      </c>
      <c r="D2025" s="6">
        <v>3620</v>
      </c>
      <c r="E2025" s="12" t="str">
        <f>INDEX('Parameter Codelist'!$A$1:$I$9000,MATCH($D2025,'Parameter Codelist'!$A:$A,0),2)</f>
        <v>diethofencarb</v>
      </c>
      <c r="F2025" s="18" t="s">
        <v>5688</v>
      </c>
      <c r="G2025" t="str">
        <f>INDEX('Parameter Codelist'!$A$1:$I$9000,MATCH($D2025,'Parameter Codelist'!$A:$A,0),5)</f>
        <v>87130-20-9</v>
      </c>
      <c r="H2025" s="6">
        <v>1</v>
      </c>
      <c r="I2025" t="str">
        <f>INDEX('Hoedanigheid codelist'!$A$1:$J$5341,MATCH($H2025,'Hoedanigheid codelist'!$A:$A,0),3)</f>
        <v>t.o.v. drooggewicht</v>
      </c>
      <c r="J2025" s="25" t="s">
        <v>20892</v>
      </c>
    </row>
    <row r="2026" spans="1:10" ht="15.75" thickBot="1">
      <c r="A2026" s="10">
        <v>2725</v>
      </c>
      <c r="B2026" t="str">
        <f>INDEX('Parameter Codelist'!$A$1:$I$9000,MATCH($A2026,'Parameter Codelist'!$A:$A,0),2)</f>
        <v>Massafractie</v>
      </c>
      <c r="C2026" s="20" t="s">
        <v>20889</v>
      </c>
      <c r="D2026" s="6">
        <v>636</v>
      </c>
      <c r="E2026" s="12" t="str">
        <f>INDEX('Parameter Codelist'!$A$1:$I$9000,MATCH($D2026,'Parameter Codelist'!$A:$A,0),2)</f>
        <v>diethylamine</v>
      </c>
      <c r="F2026" s="18" t="s">
        <v>1233</v>
      </c>
      <c r="G2026" t="str">
        <f>INDEX('Parameter Codelist'!$A$1:$I$9000,MATCH($D2026,'Parameter Codelist'!$A:$A,0),5)</f>
        <v>109-89-7</v>
      </c>
      <c r="H2026" s="6">
        <v>1</v>
      </c>
      <c r="I2026" t="str">
        <f>INDEX('Hoedanigheid codelist'!$A$1:$J$5341,MATCH($H2026,'Hoedanigheid codelist'!$A:$A,0),3)</f>
        <v>t.o.v. drooggewicht</v>
      </c>
      <c r="J2026" s="25" t="s">
        <v>20892</v>
      </c>
    </row>
    <row r="2027" spans="1:10" ht="15.75" thickBot="1">
      <c r="A2027" s="10">
        <v>2725</v>
      </c>
      <c r="B2027" t="str">
        <f>INDEX('Parameter Codelist'!$A$1:$I$9000,MATCH($A2027,'Parameter Codelist'!$A:$A,0),2)</f>
        <v>Massafractie</v>
      </c>
      <c r="C2027" s="20" t="s">
        <v>20889</v>
      </c>
      <c r="D2027" s="6">
        <v>5592</v>
      </c>
      <c r="E2027" s="12" t="str">
        <f>INDEX('Parameter Codelist'!$A$1:$I$9000,MATCH($D2027,'Parameter Codelist'!$A:$A,0),2)</f>
        <v>diethylbutylamine</v>
      </c>
      <c r="F2027" s="18" t="s">
        <v>10916</v>
      </c>
      <c r="G2027" t="str">
        <f>INDEX('Parameter Codelist'!$A$1:$I$9000,MATCH($D2027,'Parameter Codelist'!$A:$A,0),5)</f>
        <v>4444-68-2</v>
      </c>
      <c r="H2027" s="6">
        <v>1</v>
      </c>
      <c r="I2027" t="str">
        <f>INDEX('Hoedanigheid codelist'!$A$1:$J$5341,MATCH($H2027,'Hoedanigheid codelist'!$A:$A,0),3)</f>
        <v>t.o.v. drooggewicht</v>
      </c>
      <c r="J2027" s="25" t="s">
        <v>20892</v>
      </c>
    </row>
    <row r="2028" spans="1:10" ht="15.75" thickBot="1">
      <c r="A2028" s="10">
        <v>2725</v>
      </c>
      <c r="B2028" t="str">
        <f>INDEX('Parameter Codelist'!$A$1:$I$9000,MATCH($A2028,'Parameter Codelist'!$A:$A,0),2)</f>
        <v>Massafractie</v>
      </c>
      <c r="C2028" s="20" t="s">
        <v>20889</v>
      </c>
      <c r="D2028" s="6">
        <v>3603</v>
      </c>
      <c r="E2028" s="12" t="str">
        <f>INDEX('Parameter Codelist'!$A$1:$I$9000,MATCH($D2028,'Parameter Codelist'!$A:$A,0),2)</f>
        <v>diethyldithiocarbamaat</v>
      </c>
      <c r="F2028" s="18" t="s">
        <v>19145</v>
      </c>
      <c r="G2028" t="str">
        <f>INDEX('Parameter Codelist'!$A$1:$I$9000,MATCH($D2028,'Parameter Codelist'!$A:$A,0),5)</f>
        <v>148-18-5</v>
      </c>
      <c r="H2028" s="6">
        <v>1</v>
      </c>
      <c r="I2028" t="str">
        <f>INDEX('Hoedanigheid codelist'!$A$1:$J$5341,MATCH($H2028,'Hoedanigheid codelist'!$A:$A,0),3)</f>
        <v>t.o.v. drooggewicht</v>
      </c>
      <c r="J2028" s="25" t="s">
        <v>20892</v>
      </c>
    </row>
    <row r="2029" spans="1:10" ht="15.75" thickBot="1">
      <c r="A2029" s="10">
        <v>2725</v>
      </c>
      <c r="B2029" t="str">
        <f>INDEX('Parameter Codelist'!$A$1:$I$9000,MATCH($A2029,'Parameter Codelist'!$A:$A,0),2)</f>
        <v>Massafractie</v>
      </c>
      <c r="C2029" s="20" t="s">
        <v>20889</v>
      </c>
      <c r="D2029" s="6">
        <v>2585</v>
      </c>
      <c r="E2029" s="12" t="str">
        <f>INDEX('Parameter Codelist'!$A$1:$I$9000,MATCH($D2029,'Parameter Codelist'!$A:$A,0),2)</f>
        <v>diethyleendiamine</v>
      </c>
      <c r="F2029" s="18" t="s">
        <v>18640</v>
      </c>
      <c r="G2029" t="str">
        <f>INDEX('Parameter Codelist'!$A$1:$I$9000,MATCH($D2029,'Parameter Codelist'!$A:$A,0),5)</f>
        <v>110-85-0</v>
      </c>
      <c r="H2029" s="6">
        <v>1</v>
      </c>
      <c r="I2029" t="str">
        <f>INDEX('Hoedanigheid codelist'!$A$1:$J$5341,MATCH($H2029,'Hoedanigheid codelist'!$A:$A,0),3)</f>
        <v>t.o.v. drooggewicht</v>
      </c>
      <c r="J2029" s="25" t="s">
        <v>20892</v>
      </c>
    </row>
    <row r="2030" spans="1:10" ht="15.75" thickBot="1">
      <c r="A2030" s="10">
        <v>2725</v>
      </c>
      <c r="B2030" t="str">
        <f>INDEX('Parameter Codelist'!$A$1:$I$9000,MATCH($A2030,'Parameter Codelist'!$A:$A,0),2)</f>
        <v>Massafractie</v>
      </c>
      <c r="C2030" s="20" t="s">
        <v>20889</v>
      </c>
      <c r="D2030" s="6">
        <v>639</v>
      </c>
      <c r="E2030" s="12" t="str">
        <f>INDEX('Parameter Codelist'!$A$1:$I$9000,MATCH($D2030,'Parameter Codelist'!$A:$A,0),2)</f>
        <v>diethyleenglycol</v>
      </c>
      <c r="F2030" s="18" t="s">
        <v>18178</v>
      </c>
      <c r="G2030" t="str">
        <f>INDEX('Parameter Codelist'!$A$1:$I$9000,MATCH($D2030,'Parameter Codelist'!$A:$A,0),5)</f>
        <v>111-46-6</v>
      </c>
      <c r="H2030" s="6">
        <v>1</v>
      </c>
      <c r="I2030" t="str">
        <f>INDEX('Hoedanigheid codelist'!$A$1:$J$5341,MATCH($H2030,'Hoedanigheid codelist'!$A:$A,0),3)</f>
        <v>t.o.v. drooggewicht</v>
      </c>
      <c r="J2030" s="25" t="s">
        <v>20892</v>
      </c>
    </row>
    <row r="2031" spans="1:10" ht="15.75" thickBot="1">
      <c r="A2031" s="10">
        <v>2725</v>
      </c>
      <c r="B2031" t="str">
        <f>INDEX('Parameter Codelist'!$A$1:$I$9000,MATCH($A2031,'Parameter Codelist'!$A:$A,0),2)</f>
        <v>Massafractie</v>
      </c>
      <c r="C2031" s="20" t="s">
        <v>20889</v>
      </c>
      <c r="D2031" s="6">
        <v>5572</v>
      </c>
      <c r="E2031" s="12" t="str">
        <f>INDEX('Parameter Codelist'!$A$1:$I$9000,MATCH($D2031,'Parameter Codelist'!$A:$A,0),2)</f>
        <v>diethyleenglycoldinitraat</v>
      </c>
      <c r="F2031" s="18" t="s">
        <v>20036</v>
      </c>
      <c r="G2031" t="str">
        <f>INDEX('Parameter Codelist'!$A$1:$I$9000,MATCH($D2031,'Parameter Codelist'!$A:$A,0),5)</f>
        <v>693-21-0</v>
      </c>
      <c r="H2031" s="6">
        <v>1</v>
      </c>
      <c r="I2031" t="str">
        <f>INDEX('Hoedanigheid codelist'!$A$1:$J$5341,MATCH($H2031,'Hoedanigheid codelist'!$A:$A,0),3)</f>
        <v>t.o.v. drooggewicht</v>
      </c>
      <c r="J2031" s="25" t="s">
        <v>20892</v>
      </c>
    </row>
    <row r="2032" spans="1:10" ht="15.75" thickBot="1">
      <c r="A2032" s="10">
        <v>2725</v>
      </c>
      <c r="B2032" t="str">
        <f>INDEX('Parameter Codelist'!$A$1:$I$9000,MATCH($A2032,'Parameter Codelist'!$A:$A,0),2)</f>
        <v>Massafractie</v>
      </c>
      <c r="C2032" s="20" t="s">
        <v>20889</v>
      </c>
      <c r="D2032" s="6">
        <v>640</v>
      </c>
      <c r="E2032" s="12" t="str">
        <f>INDEX('Parameter Codelist'!$A$1:$I$9000,MATCH($D2032,'Parameter Codelist'!$A:$A,0),2)</f>
        <v>diethyleentriamine</v>
      </c>
      <c r="F2032" s="18" t="s">
        <v>18179</v>
      </c>
      <c r="G2032" t="str">
        <f>INDEX('Parameter Codelist'!$A$1:$I$9000,MATCH($D2032,'Parameter Codelist'!$A:$A,0),5)</f>
        <v>111-40-0</v>
      </c>
      <c r="H2032" s="6">
        <v>1</v>
      </c>
      <c r="I2032" t="str">
        <f>INDEX('Hoedanigheid codelist'!$A$1:$J$5341,MATCH($H2032,'Hoedanigheid codelist'!$A:$A,0),3)</f>
        <v>t.o.v. drooggewicht</v>
      </c>
      <c r="J2032" s="25" t="s">
        <v>20892</v>
      </c>
    </row>
    <row r="2033" spans="1:10" ht="15.75" thickBot="1">
      <c r="A2033" s="10">
        <v>2725</v>
      </c>
      <c r="B2033" t="str">
        <f>INDEX('Parameter Codelist'!$A$1:$I$9000,MATCH($A2033,'Parameter Codelist'!$A:$A,0),2)</f>
        <v>Massafractie</v>
      </c>
      <c r="C2033" s="20" t="s">
        <v>20889</v>
      </c>
      <c r="D2033" s="6">
        <v>4996</v>
      </c>
      <c r="E2033" s="12" t="str">
        <f>INDEX('Parameter Codelist'!$A$1:$I$9000,MATCH($D2033,'Parameter Codelist'!$A:$A,0),2)</f>
        <v>diethyleentriamine penta(methyleen fosfonzuur) (DTPMP)</v>
      </c>
      <c r="F2033" s="18" t="s">
        <v>19803</v>
      </c>
      <c r="G2033" t="str">
        <f>INDEX('Parameter Codelist'!$A$1:$I$9000,MATCH($D2033,'Parameter Codelist'!$A:$A,0),5)</f>
        <v>15827-60-8</v>
      </c>
      <c r="H2033" s="6">
        <v>1</v>
      </c>
      <c r="I2033" t="str">
        <f>INDEX('Hoedanigheid codelist'!$A$1:$J$5341,MATCH($H2033,'Hoedanigheid codelist'!$A:$A,0),3)</f>
        <v>t.o.v. drooggewicht</v>
      </c>
      <c r="J2033" s="25" t="s">
        <v>20892</v>
      </c>
    </row>
    <row r="2034" spans="1:10" ht="15.75" thickBot="1">
      <c r="A2034" s="10">
        <v>2725</v>
      </c>
      <c r="B2034" t="str">
        <f>INDEX('Parameter Codelist'!$A$1:$I$9000,MATCH($A2034,'Parameter Codelist'!$A:$A,0),2)</f>
        <v>Massafractie</v>
      </c>
      <c r="C2034" s="20" t="s">
        <v>20889</v>
      </c>
      <c r="D2034" s="6">
        <v>3695</v>
      </c>
      <c r="E2034" s="12" t="str">
        <f>INDEX('Parameter Codelist'!$A$1:$I$9000,MATCH($D2034,'Parameter Codelist'!$A:$A,0),2)</f>
        <v>di-ethyleentriaminepentaazijnzuur (DTPA)</v>
      </c>
      <c r="F2034" s="18" t="s">
        <v>19187</v>
      </c>
      <c r="G2034" t="str">
        <f>INDEX('Parameter Codelist'!$A$1:$I$9000,MATCH($D2034,'Parameter Codelist'!$A:$A,0),5)</f>
        <v>67-43-6</v>
      </c>
      <c r="H2034" s="6">
        <v>1</v>
      </c>
      <c r="I2034" t="str">
        <f>INDEX('Hoedanigheid codelist'!$A$1:$J$5341,MATCH($H2034,'Hoedanigheid codelist'!$A:$A,0),3)</f>
        <v>t.o.v. drooggewicht</v>
      </c>
      <c r="J2034" s="25" t="s">
        <v>20892</v>
      </c>
    </row>
    <row r="2035" spans="1:10" ht="15.75" thickBot="1">
      <c r="A2035" s="10">
        <v>2725</v>
      </c>
      <c r="B2035" t="str">
        <f>INDEX('Parameter Codelist'!$A$1:$I$9000,MATCH($A2035,'Parameter Codelist'!$A:$A,0),2)</f>
        <v>Massafractie</v>
      </c>
      <c r="C2035" s="20" t="s">
        <v>20889</v>
      </c>
      <c r="D2035" s="6">
        <v>641</v>
      </c>
      <c r="E2035" s="12" t="str">
        <f>INDEX('Parameter Codelist'!$A$1:$I$9000,MATCH($D2035,'Parameter Codelist'!$A:$A,0),2)</f>
        <v>diethylether</v>
      </c>
      <c r="F2035" s="18" t="s">
        <v>18180</v>
      </c>
      <c r="G2035" t="str">
        <f>INDEX('Parameter Codelist'!$A$1:$I$9000,MATCH($D2035,'Parameter Codelist'!$A:$A,0),5)</f>
        <v>60-29-7</v>
      </c>
      <c r="H2035" s="6">
        <v>1</v>
      </c>
      <c r="I2035" t="str">
        <f>INDEX('Hoedanigheid codelist'!$A$1:$J$5341,MATCH($H2035,'Hoedanigheid codelist'!$A:$A,0),3)</f>
        <v>t.o.v. drooggewicht</v>
      </c>
      <c r="J2035" s="25" t="s">
        <v>20892</v>
      </c>
    </row>
    <row r="2036" spans="1:10" ht="15.75" thickBot="1">
      <c r="A2036" s="10">
        <v>2725</v>
      </c>
      <c r="B2036" t="str">
        <f>INDEX('Parameter Codelist'!$A$1:$I$9000,MATCH($A2036,'Parameter Codelist'!$A:$A,0),2)</f>
        <v>Massafractie</v>
      </c>
      <c r="C2036" s="20" t="s">
        <v>20889</v>
      </c>
      <c r="D2036" s="6">
        <v>7078</v>
      </c>
      <c r="E2036" s="12" t="str">
        <f>INDEX('Parameter Codelist'!$A$1:$I$9000,MATCH($D2036,'Parameter Codelist'!$A:$A,0),2)</f>
        <v>diethylfosfonazijnzuur</v>
      </c>
      <c r="F2036" s="18" t="s">
        <v>20793</v>
      </c>
      <c r="G2036" t="str">
        <f>INDEX('Parameter Codelist'!$A$1:$I$9000,MATCH($D2036,'Parameter Codelist'!$A:$A,0),5)</f>
        <v>3095-95-2</v>
      </c>
      <c r="H2036" s="6">
        <v>1</v>
      </c>
      <c r="I2036" t="str">
        <f>INDEX('Hoedanigheid codelist'!$A$1:$J$5341,MATCH($H2036,'Hoedanigheid codelist'!$A:$A,0),3)</f>
        <v>t.o.v. drooggewicht</v>
      </c>
      <c r="J2036" s="25" t="s">
        <v>20892</v>
      </c>
    </row>
    <row r="2037" spans="1:10" ht="15.75" thickBot="1">
      <c r="A2037" s="10">
        <v>2725</v>
      </c>
      <c r="B2037" t="str">
        <f>INDEX('Parameter Codelist'!$A$1:$I$9000,MATCH($A2037,'Parameter Codelist'!$A:$A,0),2)</f>
        <v>Massafractie</v>
      </c>
      <c r="C2037" s="20" t="s">
        <v>20889</v>
      </c>
      <c r="D2037" s="6">
        <v>642</v>
      </c>
      <c r="E2037" s="12" t="str">
        <f>INDEX('Parameter Codelist'!$A$1:$I$9000,MATCH($D2037,'Parameter Codelist'!$A:$A,0),2)</f>
        <v>diethylftalaat</v>
      </c>
      <c r="F2037" s="18" t="s">
        <v>18181</v>
      </c>
      <c r="G2037" t="str">
        <f>INDEX('Parameter Codelist'!$A$1:$I$9000,MATCH($D2037,'Parameter Codelist'!$A:$A,0),5)</f>
        <v>84-66-2</v>
      </c>
      <c r="H2037" s="6">
        <v>1</v>
      </c>
      <c r="I2037" t="str">
        <f>INDEX('Hoedanigheid codelist'!$A$1:$J$5341,MATCH($H2037,'Hoedanigheid codelist'!$A:$A,0),3)</f>
        <v>t.o.v. drooggewicht</v>
      </c>
      <c r="J2037" s="25" t="s">
        <v>20892</v>
      </c>
    </row>
    <row r="2038" spans="1:10" ht="15.75" thickBot="1">
      <c r="A2038" s="10">
        <v>2725</v>
      </c>
      <c r="B2038" t="str">
        <f>INDEX('Parameter Codelist'!$A$1:$I$9000,MATCH($A2038,'Parameter Codelist'!$A:$A,0),2)</f>
        <v>Massafractie</v>
      </c>
      <c r="C2038" s="20" t="s">
        <v>20889</v>
      </c>
      <c r="D2038" s="6">
        <v>2429</v>
      </c>
      <c r="E2038" s="12" t="str">
        <f>INDEX('Parameter Codelist'!$A$1:$I$9000,MATCH($D2038,'Parameter Codelist'!$A:$A,0),2)</f>
        <v>diethylnitrosamine</v>
      </c>
      <c r="F2038" s="18" t="s">
        <v>3047</v>
      </c>
      <c r="G2038" t="str">
        <f>INDEX('Parameter Codelist'!$A$1:$I$9000,MATCH($D2038,'Parameter Codelist'!$A:$A,0),5)</f>
        <v>55-18-5</v>
      </c>
      <c r="H2038" s="6">
        <v>1</v>
      </c>
      <c r="I2038" t="str">
        <f>INDEX('Hoedanigheid codelist'!$A$1:$J$5341,MATCH($H2038,'Hoedanigheid codelist'!$A:$A,0),3)</f>
        <v>t.o.v. drooggewicht</v>
      </c>
      <c r="J2038" s="25" t="s">
        <v>20892</v>
      </c>
    </row>
    <row r="2039" spans="1:10" ht="15.75" thickBot="1">
      <c r="A2039" s="10">
        <v>2725</v>
      </c>
      <c r="B2039" t="str">
        <f>INDEX('Parameter Codelist'!$A$1:$I$9000,MATCH($A2039,'Parameter Codelist'!$A:$A,0),2)</f>
        <v>Massafractie</v>
      </c>
      <c r="C2039" s="20" t="s">
        <v>20889</v>
      </c>
      <c r="D2039" s="6">
        <v>5235</v>
      </c>
      <c r="E2039" s="12" t="str">
        <f>INDEX('Parameter Codelist'!$A$1:$I$9000,MATCH($D2039,'Parameter Codelist'!$A:$A,0),2)</f>
        <v>diethylstilboestrol</v>
      </c>
      <c r="F2039" s="18" t="s">
        <v>10077</v>
      </c>
      <c r="G2039" t="str">
        <f>INDEX('Parameter Codelist'!$A$1:$I$9000,MATCH($D2039,'Parameter Codelist'!$A:$A,0),5)</f>
        <v>56-53-1</v>
      </c>
      <c r="H2039" s="6">
        <v>1</v>
      </c>
      <c r="I2039" t="str">
        <f>INDEX('Hoedanigheid codelist'!$A$1:$J$5341,MATCH($H2039,'Hoedanigheid codelist'!$A:$A,0),3)</f>
        <v>t.o.v. drooggewicht</v>
      </c>
      <c r="J2039" s="25" t="s">
        <v>20892</v>
      </c>
    </row>
    <row r="2040" spans="1:10" ht="15.75" thickBot="1">
      <c r="A2040" s="10">
        <v>2725</v>
      </c>
      <c r="B2040" t="str">
        <f>INDEX('Parameter Codelist'!$A$1:$I$9000,MATCH($A2040,'Parameter Codelist'!$A:$A,0),2)</f>
        <v>Massafractie</v>
      </c>
      <c r="C2040" s="20" t="s">
        <v>20889</v>
      </c>
      <c r="D2040" s="6">
        <v>3578</v>
      </c>
      <c r="E2040" s="12" t="str">
        <f>INDEX('Parameter Codelist'!$A$1:$I$9000,MATCH($D2040,'Parameter Codelist'!$A:$A,0),2)</f>
        <v>diethylsulfaat</v>
      </c>
      <c r="F2040" s="18" t="s">
        <v>19128</v>
      </c>
      <c r="G2040" t="str">
        <f>INDEX('Parameter Codelist'!$A$1:$I$9000,MATCH($D2040,'Parameter Codelist'!$A:$A,0),5)</f>
        <v>64-67-5</v>
      </c>
      <c r="H2040" s="6">
        <v>1</v>
      </c>
      <c r="I2040" t="str">
        <f>INDEX('Hoedanigheid codelist'!$A$1:$J$5341,MATCH($H2040,'Hoedanigheid codelist'!$A:$A,0),3)</f>
        <v>t.o.v. drooggewicht</v>
      </c>
      <c r="J2040" s="25" t="s">
        <v>20892</v>
      </c>
    </row>
    <row r="2041" spans="1:10" ht="15.75" thickBot="1">
      <c r="A2041" s="10">
        <v>2725</v>
      </c>
      <c r="B2041" t="str">
        <f>INDEX('Parameter Codelist'!$A$1:$I$9000,MATCH($A2041,'Parameter Codelist'!$A:$A,0),2)</f>
        <v>Massafractie</v>
      </c>
      <c r="C2041" s="20" t="s">
        <v>20889</v>
      </c>
      <c r="D2041" s="6">
        <v>2308</v>
      </c>
      <c r="E2041" s="12" t="str">
        <f>INDEX('Parameter Codelist'!$A$1:$I$9000,MATCH($D2041,'Parameter Codelist'!$A:$A,0),2)</f>
        <v>diethyltoluamide</v>
      </c>
      <c r="F2041" s="18" t="s">
        <v>2928</v>
      </c>
      <c r="G2041" t="str">
        <f>INDEX('Parameter Codelist'!$A$1:$I$9000,MATCH($D2041,'Parameter Codelist'!$A:$A,0),5)</f>
        <v>134-62-3</v>
      </c>
      <c r="H2041" s="6">
        <v>1</v>
      </c>
      <c r="I2041" t="str">
        <f>INDEX('Hoedanigheid codelist'!$A$1:$J$5341,MATCH($H2041,'Hoedanigheid codelist'!$A:$A,0),3)</f>
        <v>t.o.v. drooggewicht</v>
      </c>
      <c r="J2041" s="25" t="s">
        <v>20892</v>
      </c>
    </row>
    <row r="2042" spans="1:10" ht="15.75" thickBot="1">
      <c r="A2042" s="10">
        <v>2725</v>
      </c>
      <c r="B2042" t="str">
        <f>INDEX('Parameter Codelist'!$A$1:$I$9000,MATCH($A2042,'Parameter Codelist'!$A:$A,0),2)</f>
        <v>Massafractie</v>
      </c>
      <c r="C2042" s="20" t="s">
        <v>20889</v>
      </c>
      <c r="D2042" s="6">
        <v>6278</v>
      </c>
      <c r="E2042" s="12" t="str">
        <f>INDEX('Parameter Codelist'!$A$1:$I$9000,MATCH($D2042,'Parameter Codelist'!$A:$A,0),2)</f>
        <v>diethylzuur pyrofosfaat</v>
      </c>
      <c r="F2042" s="18" t="s">
        <v>20348</v>
      </c>
      <c r="G2042" t="str">
        <f>INDEX('Parameter Codelist'!$A$1:$I$9000,MATCH($D2042,'Parameter Codelist'!$A:$A,0),5)</f>
        <v>1707-71-7</v>
      </c>
      <c r="H2042" s="6">
        <v>1</v>
      </c>
      <c r="I2042" t="str">
        <f>INDEX('Hoedanigheid codelist'!$A$1:$J$5341,MATCH($H2042,'Hoedanigheid codelist'!$A:$A,0),3)</f>
        <v>t.o.v. drooggewicht</v>
      </c>
      <c r="J2042" s="25" t="s">
        <v>20892</v>
      </c>
    </row>
    <row r="2043" spans="1:10" ht="15.75" thickBot="1">
      <c r="A2043" s="10">
        <v>2725</v>
      </c>
      <c r="B2043" t="str">
        <f>INDEX('Parameter Codelist'!$A$1:$I$9000,MATCH($A2043,'Parameter Codelist'!$A:$A,0),2)</f>
        <v>Massafractie</v>
      </c>
      <c r="C2043" s="20" t="s">
        <v>20889</v>
      </c>
      <c r="D2043" s="6">
        <v>3626</v>
      </c>
      <c r="E2043" s="12" t="str">
        <f>INDEX('Parameter Codelist'!$A$1:$I$9000,MATCH($D2043,'Parameter Codelist'!$A:$A,0),2)</f>
        <v>difenacoum</v>
      </c>
      <c r="F2043" s="18" t="s">
        <v>5706</v>
      </c>
      <c r="G2043" t="str">
        <f>INDEX('Parameter Codelist'!$A$1:$I$9000,MATCH($D2043,'Parameter Codelist'!$A:$A,0),5)</f>
        <v>56073-07-5</v>
      </c>
      <c r="H2043" s="6">
        <v>1</v>
      </c>
      <c r="I2043" t="str">
        <f>INDEX('Hoedanigheid codelist'!$A$1:$J$5341,MATCH($H2043,'Hoedanigheid codelist'!$A:$A,0),3)</f>
        <v>t.o.v. drooggewicht</v>
      </c>
      <c r="J2043" s="25" t="s">
        <v>20892</v>
      </c>
    </row>
    <row r="2044" spans="1:10" ht="15.75" thickBot="1">
      <c r="A2044" s="10">
        <v>2725</v>
      </c>
      <c r="B2044" t="str">
        <f>INDEX('Parameter Codelist'!$A$1:$I$9000,MATCH($A2044,'Parameter Codelist'!$A:$A,0),2)</f>
        <v>Massafractie</v>
      </c>
      <c r="C2044" s="20" t="s">
        <v>20889</v>
      </c>
      <c r="D2044" s="6">
        <v>3623</v>
      </c>
      <c r="E2044" s="12" t="str">
        <f>INDEX('Parameter Codelist'!$A$1:$I$9000,MATCH($D2044,'Parameter Codelist'!$A:$A,0),2)</f>
        <v>difenamide</v>
      </c>
      <c r="F2044" s="18" t="s">
        <v>19156</v>
      </c>
      <c r="G2044" t="str">
        <f>INDEX('Parameter Codelist'!$A$1:$I$9000,MATCH($D2044,'Parameter Codelist'!$A:$A,0),5)</f>
        <v>957-51-7</v>
      </c>
      <c r="H2044" s="6">
        <v>1</v>
      </c>
      <c r="I2044" t="str">
        <f>INDEX('Hoedanigheid codelist'!$A$1:$J$5341,MATCH($H2044,'Hoedanigheid codelist'!$A:$A,0),3)</f>
        <v>t.o.v. drooggewicht</v>
      </c>
      <c r="J2044" s="25" t="s">
        <v>20892</v>
      </c>
    </row>
    <row r="2045" spans="1:10" ht="15.75" thickBot="1">
      <c r="A2045" s="10">
        <v>2725</v>
      </c>
      <c r="B2045" t="str">
        <f>INDEX('Parameter Codelist'!$A$1:$I$9000,MATCH($A2045,'Parameter Codelist'!$A:$A,0),2)</f>
        <v>Massafractie</v>
      </c>
      <c r="C2045" s="20" t="s">
        <v>20889</v>
      </c>
      <c r="D2045" s="6">
        <v>3625</v>
      </c>
      <c r="E2045" s="12" t="str">
        <f>INDEX('Parameter Codelist'!$A$1:$I$9000,MATCH($D2045,'Parameter Codelist'!$A:$A,0),2)</f>
        <v>difenhydramine</v>
      </c>
      <c r="F2045" s="18" t="s">
        <v>19157</v>
      </c>
      <c r="G2045" t="str">
        <f>INDEX('Parameter Codelist'!$A$1:$I$9000,MATCH($D2045,'Parameter Codelist'!$A:$A,0),5)</f>
        <v>58-73-1</v>
      </c>
      <c r="H2045" s="6">
        <v>1</v>
      </c>
      <c r="I2045" t="str">
        <f>INDEX('Hoedanigheid codelist'!$A$1:$J$5341,MATCH($H2045,'Hoedanigheid codelist'!$A:$A,0),3)</f>
        <v>t.o.v. drooggewicht</v>
      </c>
      <c r="J2045" s="25" t="s">
        <v>20892</v>
      </c>
    </row>
    <row r="2046" spans="1:10" ht="15.75" thickBot="1">
      <c r="A2046" s="10">
        <v>2725</v>
      </c>
      <c r="B2046" t="str">
        <f>INDEX('Parameter Codelist'!$A$1:$I$9000,MATCH($A2046,'Parameter Codelist'!$A:$A,0),2)</f>
        <v>Massafractie</v>
      </c>
      <c r="C2046" s="20" t="s">
        <v>20889</v>
      </c>
      <c r="D2046" s="6">
        <v>3627</v>
      </c>
      <c r="E2046" s="12" t="str">
        <f>INDEX('Parameter Codelist'!$A$1:$I$9000,MATCH($D2046,'Parameter Codelist'!$A:$A,0),2)</f>
        <v>difenoconazool</v>
      </c>
      <c r="F2046" s="18" t="s">
        <v>19158</v>
      </c>
      <c r="G2046" t="str">
        <f>INDEX('Parameter Codelist'!$A$1:$I$9000,MATCH($D2046,'Parameter Codelist'!$A:$A,0),5)</f>
        <v>119446-68-3</v>
      </c>
      <c r="H2046" s="6">
        <v>1</v>
      </c>
      <c r="I2046" t="str">
        <f>INDEX('Hoedanigheid codelist'!$A$1:$J$5341,MATCH($H2046,'Hoedanigheid codelist'!$A:$A,0),3)</f>
        <v>t.o.v. drooggewicht</v>
      </c>
      <c r="J2046" s="25" t="s">
        <v>20892</v>
      </c>
    </row>
    <row r="2047" spans="1:10" ht="15.75" thickBot="1">
      <c r="A2047" s="10">
        <v>2725</v>
      </c>
      <c r="B2047" t="str">
        <f>INDEX('Parameter Codelist'!$A$1:$I$9000,MATCH($A2047,'Parameter Codelist'!$A:$A,0),2)</f>
        <v>Massafractie</v>
      </c>
      <c r="C2047" s="20" t="s">
        <v>20889</v>
      </c>
      <c r="D2047" s="6">
        <v>3628</v>
      </c>
      <c r="E2047" s="12" t="str">
        <f>INDEX('Parameter Codelist'!$A$1:$I$9000,MATCH($D2047,'Parameter Codelist'!$A:$A,0),2)</f>
        <v>difenoxuron</v>
      </c>
      <c r="F2047" s="18" t="s">
        <v>5712</v>
      </c>
      <c r="G2047" t="str">
        <f>INDEX('Parameter Codelist'!$A$1:$I$9000,MATCH($D2047,'Parameter Codelist'!$A:$A,0),5)</f>
        <v>14214-32-5</v>
      </c>
      <c r="H2047" s="6">
        <v>1</v>
      </c>
      <c r="I2047" t="str">
        <f>INDEX('Hoedanigheid codelist'!$A$1:$J$5341,MATCH($H2047,'Hoedanigheid codelist'!$A:$A,0),3)</f>
        <v>t.o.v. drooggewicht</v>
      </c>
      <c r="J2047" s="25" t="s">
        <v>20892</v>
      </c>
    </row>
    <row r="2048" spans="1:10" ht="15.75" thickBot="1">
      <c r="A2048" s="10">
        <v>2725</v>
      </c>
      <c r="B2048" t="str">
        <f>INDEX('Parameter Codelist'!$A$1:$I$9000,MATCH($A2048,'Parameter Codelist'!$A:$A,0),2)</f>
        <v>Massafractie</v>
      </c>
      <c r="C2048" s="20" t="s">
        <v>20889</v>
      </c>
      <c r="D2048" s="6">
        <v>646</v>
      </c>
      <c r="E2048" s="12" t="str">
        <f>INDEX('Parameter Codelist'!$A$1:$I$9000,MATCH($D2048,'Parameter Codelist'!$A:$A,0),2)</f>
        <v>difenylamine</v>
      </c>
      <c r="F2048" s="18" t="s">
        <v>18182</v>
      </c>
      <c r="G2048" t="str">
        <f>INDEX('Parameter Codelist'!$A$1:$I$9000,MATCH($D2048,'Parameter Codelist'!$A:$A,0),5)</f>
        <v>122-39-4</v>
      </c>
      <c r="H2048" s="6">
        <v>1</v>
      </c>
      <c r="I2048" t="str">
        <f>INDEX('Hoedanigheid codelist'!$A$1:$J$5341,MATCH($H2048,'Hoedanigheid codelist'!$A:$A,0),3)</f>
        <v>t.o.v. drooggewicht</v>
      </c>
      <c r="J2048" s="25" t="s">
        <v>20892</v>
      </c>
    </row>
    <row r="2049" spans="1:10" ht="15.75" thickBot="1">
      <c r="A2049" s="10">
        <v>2725</v>
      </c>
      <c r="B2049" t="str">
        <f>INDEX('Parameter Codelist'!$A$1:$I$9000,MATCH($A2049,'Parameter Codelist'!$A:$A,0),2)</f>
        <v>Massafractie</v>
      </c>
      <c r="C2049" s="20" t="s">
        <v>20889</v>
      </c>
      <c r="D2049" s="6">
        <v>6583</v>
      </c>
      <c r="E2049" s="12" t="str">
        <f>INDEX('Parameter Codelist'!$A$1:$I$9000,MATCH($D2049,'Parameter Codelist'!$A:$A,0),2)</f>
        <v>difenylmethaan</v>
      </c>
      <c r="F2049" s="18" t="s">
        <v>20528</v>
      </c>
      <c r="G2049" t="str">
        <f>INDEX('Parameter Codelist'!$A$1:$I$9000,MATCH($D2049,'Parameter Codelist'!$A:$A,0),5)</f>
        <v>101-81-5</v>
      </c>
      <c r="H2049" s="6">
        <v>1</v>
      </c>
      <c r="I2049" t="str">
        <f>INDEX('Hoedanigheid codelist'!$A$1:$J$5341,MATCH($H2049,'Hoedanigheid codelist'!$A:$A,0),3)</f>
        <v>t.o.v. drooggewicht</v>
      </c>
      <c r="J2049" s="25" t="s">
        <v>20892</v>
      </c>
    </row>
    <row r="2050" spans="1:10" ht="15.75" thickBot="1">
      <c r="A2050" s="10">
        <v>2725</v>
      </c>
      <c r="B2050" t="str">
        <f>INDEX('Parameter Codelist'!$A$1:$I$9000,MATCH($A2050,'Parameter Codelist'!$A:$A,0),2)</f>
        <v>Massafractie</v>
      </c>
      <c r="C2050" s="20" t="s">
        <v>20889</v>
      </c>
      <c r="D2050" s="6">
        <v>3631</v>
      </c>
      <c r="E2050" s="12" t="str">
        <f>INDEX('Parameter Codelist'!$A$1:$I$9000,MATCH($D2050,'Parameter Codelist'!$A:$A,0),2)</f>
        <v>difenylnitrosamine</v>
      </c>
      <c r="F2050" s="18" t="s">
        <v>19161</v>
      </c>
      <c r="G2050" t="str">
        <f>INDEX('Parameter Codelist'!$A$1:$I$9000,MATCH($D2050,'Parameter Codelist'!$A:$A,0),5)</f>
        <v>86-30-6</v>
      </c>
      <c r="H2050" s="6">
        <v>1</v>
      </c>
      <c r="I2050" t="str">
        <f>INDEX('Hoedanigheid codelist'!$A$1:$J$5341,MATCH($H2050,'Hoedanigheid codelist'!$A:$A,0),3)</f>
        <v>t.o.v. drooggewicht</v>
      </c>
      <c r="J2050" s="25" t="s">
        <v>20892</v>
      </c>
    </row>
    <row r="2051" spans="1:10" ht="15.75" thickBot="1">
      <c r="A2051" s="10">
        <v>2725</v>
      </c>
      <c r="B2051" t="str">
        <f>INDEX('Parameter Codelist'!$A$1:$I$9000,MATCH($A2051,'Parameter Codelist'!$A:$A,0),2)</f>
        <v>Massafractie</v>
      </c>
      <c r="C2051" s="20" t="s">
        <v>20889</v>
      </c>
      <c r="D2051" s="6">
        <v>4999</v>
      </c>
      <c r="E2051" s="12" t="str">
        <f>INDEX('Parameter Codelist'!$A$1:$I$9000,MATCH($D2051,'Parameter Codelist'!$A:$A,0),2)</f>
        <v>difenylsulfon</v>
      </c>
      <c r="F2051" s="18" t="s">
        <v>19804</v>
      </c>
      <c r="G2051" t="str">
        <f>INDEX('Parameter Codelist'!$A$1:$I$9000,MATCH($D2051,'Parameter Codelist'!$A:$A,0),5)</f>
        <v>127-63-9</v>
      </c>
      <c r="H2051" s="6">
        <v>1</v>
      </c>
      <c r="I2051" t="str">
        <f>INDEX('Hoedanigheid codelist'!$A$1:$J$5341,MATCH($H2051,'Hoedanigheid codelist'!$A:$A,0),3)</f>
        <v>t.o.v. drooggewicht</v>
      </c>
      <c r="J2051" s="25" t="s">
        <v>20892</v>
      </c>
    </row>
    <row r="2052" spans="1:10" ht="15.75" thickBot="1">
      <c r="A2052" s="10">
        <v>2725</v>
      </c>
      <c r="B2052" t="str">
        <f>INDEX('Parameter Codelist'!$A$1:$I$9000,MATCH($A2052,'Parameter Codelist'!$A:$A,0),2)</f>
        <v>Massafractie</v>
      </c>
      <c r="C2052" s="20" t="s">
        <v>20889</v>
      </c>
      <c r="D2052" s="6">
        <v>3443</v>
      </c>
      <c r="E2052" s="12" t="str">
        <f>INDEX('Parameter Codelist'!$A$1:$I$9000,MATCH($D2052,'Parameter Codelist'!$A:$A,0),2)</f>
        <v>difenyltin (kation)</v>
      </c>
      <c r="F2052" s="18" t="s">
        <v>18463</v>
      </c>
      <c r="G2052" t="str">
        <f>INDEX('Parameter Codelist'!$A$1:$I$9000,MATCH($D2052,'Parameter Codelist'!$A:$A,0),5)</f>
        <v>NVT</v>
      </c>
      <c r="H2052" s="6">
        <v>1</v>
      </c>
      <c r="I2052" t="str">
        <f>INDEX('Hoedanigheid codelist'!$A$1:$J$5341,MATCH($H2052,'Hoedanigheid codelist'!$A:$A,0),3)</f>
        <v>t.o.v. drooggewicht</v>
      </c>
      <c r="J2052" s="25" t="s">
        <v>20892</v>
      </c>
    </row>
    <row r="2053" spans="1:10" ht="15.75" thickBot="1">
      <c r="A2053" s="10">
        <v>2725</v>
      </c>
      <c r="B2053" t="str">
        <f>INDEX('Parameter Codelist'!$A$1:$I$9000,MATCH($A2053,'Parameter Codelist'!$A:$A,0),2)</f>
        <v>Massafractie</v>
      </c>
      <c r="C2053" s="20" t="s">
        <v>20889</v>
      </c>
      <c r="D2053" s="6">
        <v>3632</v>
      </c>
      <c r="E2053" s="12" t="str">
        <f>INDEX('Parameter Codelist'!$A$1:$I$9000,MATCH($D2053,'Parameter Codelist'!$A:$A,0),2)</f>
        <v>difenzoquat</v>
      </c>
      <c r="F2053" s="18" t="s">
        <v>5723</v>
      </c>
      <c r="G2053" t="str">
        <f>INDEX('Parameter Codelist'!$A$1:$I$9000,MATCH($D2053,'Parameter Codelist'!$A:$A,0),5)</f>
        <v>49866-87-7</v>
      </c>
      <c r="H2053" s="6">
        <v>1</v>
      </c>
      <c r="I2053" t="str">
        <f>INDEX('Hoedanigheid codelist'!$A$1:$J$5341,MATCH($H2053,'Hoedanigheid codelist'!$A:$A,0),3)</f>
        <v>t.o.v. drooggewicht</v>
      </c>
      <c r="J2053" s="25" t="s">
        <v>20892</v>
      </c>
    </row>
    <row r="2054" spans="1:10" ht="15.75" thickBot="1">
      <c r="A2054" s="10">
        <v>2725</v>
      </c>
      <c r="B2054" t="str">
        <f>INDEX('Parameter Codelist'!$A$1:$I$9000,MATCH($A2054,'Parameter Codelist'!$A:$A,0),2)</f>
        <v>Massafractie</v>
      </c>
      <c r="C2054" s="20" t="s">
        <v>20889</v>
      </c>
      <c r="D2054" s="6">
        <v>3633</v>
      </c>
      <c r="E2054" s="12" t="str">
        <f>INDEX('Parameter Codelist'!$A$1:$I$9000,MATCH($D2054,'Parameter Codelist'!$A:$A,0),2)</f>
        <v>difenzoquatmethylsulfaat</v>
      </c>
      <c r="F2054" s="18" t="s">
        <v>19162</v>
      </c>
      <c r="G2054" t="str">
        <f>INDEX('Parameter Codelist'!$A$1:$I$9000,MATCH($D2054,'Parameter Codelist'!$A:$A,0),5)</f>
        <v>43222-48-6</v>
      </c>
      <c r="H2054" s="6">
        <v>1</v>
      </c>
      <c r="I2054" t="str">
        <f>INDEX('Hoedanigheid codelist'!$A$1:$J$5341,MATCH($H2054,'Hoedanigheid codelist'!$A:$A,0),3)</f>
        <v>t.o.v. drooggewicht</v>
      </c>
      <c r="J2054" s="25" t="s">
        <v>20892</v>
      </c>
    </row>
    <row r="2055" spans="1:10" ht="15.75" thickBot="1">
      <c r="A2055" s="10">
        <v>2725</v>
      </c>
      <c r="B2055" t="str">
        <f>INDEX('Parameter Codelist'!$A$1:$I$9000,MATCH($A2055,'Parameter Codelist'!$A:$A,0),2)</f>
        <v>Massafractie</v>
      </c>
      <c r="C2055" s="20" t="s">
        <v>20889</v>
      </c>
      <c r="D2055" s="6">
        <v>3629</v>
      </c>
      <c r="E2055" s="12" t="str">
        <f>INDEX('Parameter Codelist'!$A$1:$I$9000,MATCH($D2055,'Parameter Codelist'!$A:$A,0),2)</f>
        <v>difethialon</v>
      </c>
      <c r="F2055" s="18" t="s">
        <v>19159</v>
      </c>
      <c r="G2055" t="str">
        <f>INDEX('Parameter Codelist'!$A$1:$I$9000,MATCH($D2055,'Parameter Codelist'!$A:$A,0),5)</f>
        <v>104653-34-1</v>
      </c>
      <c r="H2055" s="6">
        <v>1</v>
      </c>
      <c r="I2055" t="str">
        <f>INDEX('Hoedanigheid codelist'!$A$1:$J$5341,MATCH($H2055,'Hoedanigheid codelist'!$A:$A,0),3)</f>
        <v>t.o.v. drooggewicht</v>
      </c>
      <c r="J2055" s="25" t="s">
        <v>20892</v>
      </c>
    </row>
    <row r="2056" spans="1:10" ht="15.75" thickBot="1">
      <c r="A2056" s="10">
        <v>2725</v>
      </c>
      <c r="B2056" t="str">
        <f>INDEX('Parameter Codelist'!$A$1:$I$9000,MATCH($A2056,'Parameter Codelist'!$A:$A,0),2)</f>
        <v>Massafractie</v>
      </c>
      <c r="C2056" s="20" t="s">
        <v>20889</v>
      </c>
      <c r="D2056" s="6">
        <v>648</v>
      </c>
      <c r="E2056" s="12" t="str">
        <f>INDEX('Parameter Codelist'!$A$1:$I$9000,MATCH($D2056,'Parameter Codelist'!$A:$A,0),2)</f>
        <v>diflubenzuron</v>
      </c>
      <c r="F2056" s="18" t="s">
        <v>1254</v>
      </c>
      <c r="G2056" t="str">
        <f>INDEX('Parameter Codelist'!$A$1:$I$9000,MATCH($D2056,'Parameter Codelist'!$A:$A,0),5)</f>
        <v>35367-38-5</v>
      </c>
      <c r="H2056" s="6">
        <v>1</v>
      </c>
      <c r="I2056" t="str">
        <f>INDEX('Hoedanigheid codelist'!$A$1:$J$5341,MATCH($H2056,'Hoedanigheid codelist'!$A:$A,0),3)</f>
        <v>t.o.v. drooggewicht</v>
      </c>
      <c r="J2056" s="25" t="s">
        <v>20892</v>
      </c>
    </row>
    <row r="2057" spans="1:10" ht="15.75" thickBot="1">
      <c r="A2057" s="10">
        <v>2725</v>
      </c>
      <c r="B2057" t="str">
        <f>INDEX('Parameter Codelist'!$A$1:$I$9000,MATCH($A2057,'Parameter Codelist'!$A:$A,0),2)</f>
        <v>Massafractie</v>
      </c>
      <c r="C2057" s="20" t="s">
        <v>20889</v>
      </c>
      <c r="D2057" s="6">
        <v>3624</v>
      </c>
      <c r="E2057" s="12" t="str">
        <f>INDEX('Parameter Codelist'!$A$1:$I$9000,MATCH($D2057,'Parameter Codelist'!$A:$A,0),2)</f>
        <v>diflufenican</v>
      </c>
      <c r="F2057" s="18" t="s">
        <v>5700</v>
      </c>
      <c r="G2057" t="str">
        <f>INDEX('Parameter Codelist'!$A$1:$I$9000,MATCH($D2057,'Parameter Codelist'!$A:$A,0),5)</f>
        <v>83164-33-4</v>
      </c>
      <c r="H2057" s="6">
        <v>1</v>
      </c>
      <c r="I2057" t="str">
        <f>INDEX('Hoedanigheid codelist'!$A$1:$J$5341,MATCH($H2057,'Hoedanigheid codelist'!$A:$A,0),3)</f>
        <v>t.o.v. drooggewicht</v>
      </c>
      <c r="J2057" s="25" t="s">
        <v>20892</v>
      </c>
    </row>
    <row r="2058" spans="1:10" ht="15.75" thickBot="1">
      <c r="A2058" s="10">
        <v>2725</v>
      </c>
      <c r="B2058" t="str">
        <f>INDEX('Parameter Codelist'!$A$1:$I$9000,MATCH($A2058,'Parameter Codelist'!$A:$A,0),2)</f>
        <v>Massafractie</v>
      </c>
      <c r="C2058" s="20" t="s">
        <v>20889</v>
      </c>
      <c r="D2058" s="6">
        <v>3747</v>
      </c>
      <c r="E2058" s="12" t="str">
        <f>INDEX('Parameter Codelist'!$A$1:$I$9000,MATCH($D2058,'Parameter Codelist'!$A:$A,0),2)</f>
        <v>difluor</v>
      </c>
      <c r="F2058" s="18" t="s">
        <v>19205</v>
      </c>
      <c r="G2058" t="str">
        <f>INDEX('Parameter Codelist'!$A$1:$I$9000,MATCH($D2058,'Parameter Codelist'!$A:$A,0),5)</f>
        <v>7782-41-4</v>
      </c>
      <c r="H2058" s="6">
        <v>1</v>
      </c>
      <c r="I2058" t="str">
        <f>INDEX('Hoedanigheid codelist'!$A$1:$J$5341,MATCH($H2058,'Hoedanigheid codelist'!$A:$A,0),3)</f>
        <v>t.o.v. drooggewicht</v>
      </c>
      <c r="J2058" s="25" t="s">
        <v>20892</v>
      </c>
    </row>
    <row r="2059" spans="1:10" ht="15.75" thickBot="1">
      <c r="A2059" s="10">
        <v>2725</v>
      </c>
      <c r="B2059" t="str">
        <f>INDEX('Parameter Codelist'!$A$1:$I$9000,MATCH($A2059,'Parameter Codelist'!$A:$A,0),2)</f>
        <v>Massafractie</v>
      </c>
      <c r="C2059" s="20" t="s">
        <v>20889</v>
      </c>
      <c r="D2059" s="6">
        <v>3634</v>
      </c>
      <c r="E2059" s="12" t="str">
        <f>INDEX('Parameter Codelist'!$A$1:$I$9000,MATCH($D2059,'Parameter Codelist'!$A:$A,0),2)</f>
        <v>diglycidyl resorcinol ether (DGRE)</v>
      </c>
      <c r="F2059" s="18" t="s">
        <v>5729</v>
      </c>
      <c r="G2059" t="str">
        <f>INDEX('Parameter Codelist'!$A$1:$I$9000,MATCH($D2059,'Parameter Codelist'!$A:$A,0),5)</f>
        <v>101-90-6</v>
      </c>
      <c r="H2059" s="6">
        <v>1</v>
      </c>
      <c r="I2059" t="str">
        <f>INDEX('Hoedanigheid codelist'!$A$1:$J$5341,MATCH($H2059,'Hoedanigheid codelist'!$A:$A,0),3)</f>
        <v>t.o.v. drooggewicht</v>
      </c>
      <c r="J2059" s="25" t="s">
        <v>20892</v>
      </c>
    </row>
    <row r="2060" spans="1:10" ht="15.75" thickBot="1">
      <c r="A2060" s="10">
        <v>2725</v>
      </c>
      <c r="B2060" t="str">
        <f>INDEX('Parameter Codelist'!$A$1:$I$9000,MATCH($A2060,'Parameter Codelist'!$A:$A,0),2)</f>
        <v>Massafractie</v>
      </c>
      <c r="C2060" s="20" t="s">
        <v>20889</v>
      </c>
      <c r="D2060" s="6">
        <v>649</v>
      </c>
      <c r="E2060" s="12" t="str">
        <f>INDEX('Parameter Codelist'!$A$1:$I$9000,MATCH($D2060,'Parameter Codelist'!$A:$A,0),2)</f>
        <v>diheptylftalaat</v>
      </c>
      <c r="F2060" s="18" t="s">
        <v>18183</v>
      </c>
      <c r="G2060" t="str">
        <f>INDEX('Parameter Codelist'!$A$1:$I$9000,MATCH($D2060,'Parameter Codelist'!$A:$A,0),5)</f>
        <v>3648-21-3</v>
      </c>
      <c r="H2060" s="6">
        <v>1</v>
      </c>
      <c r="I2060" t="str">
        <f>INDEX('Hoedanigheid codelist'!$A$1:$J$5341,MATCH($H2060,'Hoedanigheid codelist'!$A:$A,0),3)</f>
        <v>t.o.v. drooggewicht</v>
      </c>
      <c r="J2060" s="25" t="s">
        <v>20892</v>
      </c>
    </row>
    <row r="2061" spans="1:10" ht="15.75" thickBot="1">
      <c r="A2061" s="10">
        <v>2725</v>
      </c>
      <c r="B2061" t="str">
        <f>INDEX('Parameter Codelist'!$A$1:$I$9000,MATCH($A2061,'Parameter Codelist'!$A:$A,0),2)</f>
        <v>Massafractie</v>
      </c>
      <c r="C2061" s="20" t="s">
        <v>20889</v>
      </c>
      <c r="D2061" s="6">
        <v>6464</v>
      </c>
      <c r="E2061" s="12" t="str">
        <f>INDEX('Parameter Codelist'!$A$1:$I$9000,MATCH($D2061,'Parameter Codelist'!$A:$A,0),2)</f>
        <v>dihexadecyldimethylammonium bromide</v>
      </c>
      <c r="F2061" s="18" t="s">
        <v>13225</v>
      </c>
      <c r="G2061" t="str">
        <f>INDEX('Parameter Codelist'!$A$1:$I$9000,MATCH($D2061,'Parameter Codelist'!$A:$A,0),5)</f>
        <v>70755-47-4</v>
      </c>
      <c r="H2061" s="6">
        <v>1</v>
      </c>
      <c r="I2061" t="str">
        <f>INDEX('Hoedanigheid codelist'!$A$1:$J$5341,MATCH($H2061,'Hoedanigheid codelist'!$A:$A,0),3)</f>
        <v>t.o.v. drooggewicht</v>
      </c>
      <c r="J2061" s="25" t="s">
        <v>20892</v>
      </c>
    </row>
    <row r="2062" spans="1:10" ht="15.75" thickBot="1">
      <c r="A2062" s="10">
        <v>2725</v>
      </c>
      <c r="B2062" t="str">
        <f>INDEX('Parameter Codelist'!$A$1:$I$9000,MATCH($A2062,'Parameter Codelist'!$A:$A,0),2)</f>
        <v>Massafractie</v>
      </c>
      <c r="C2062" s="20" t="s">
        <v>20889</v>
      </c>
      <c r="D2062" s="6">
        <v>650</v>
      </c>
      <c r="E2062" s="12" t="str">
        <f>INDEX('Parameter Codelist'!$A$1:$I$9000,MATCH($D2062,'Parameter Codelist'!$A:$A,0),2)</f>
        <v>dihexylftalaat</v>
      </c>
      <c r="F2062" s="18" t="s">
        <v>18184</v>
      </c>
      <c r="G2062" t="str">
        <f>INDEX('Parameter Codelist'!$A$1:$I$9000,MATCH($D2062,'Parameter Codelist'!$A:$A,0),5)</f>
        <v>84-75-3</v>
      </c>
      <c r="H2062" s="6">
        <v>1</v>
      </c>
      <c r="I2062" t="str">
        <f>INDEX('Hoedanigheid codelist'!$A$1:$J$5341,MATCH($H2062,'Hoedanigheid codelist'!$A:$A,0),3)</f>
        <v>t.o.v. drooggewicht</v>
      </c>
      <c r="J2062" s="25" t="s">
        <v>20892</v>
      </c>
    </row>
    <row r="2063" spans="1:10" ht="15.75" thickBot="1">
      <c r="A2063" s="10">
        <v>2725</v>
      </c>
      <c r="B2063" t="str">
        <f>INDEX('Parameter Codelist'!$A$1:$I$9000,MATCH($A2063,'Parameter Codelist'!$A:$A,0),2)</f>
        <v>Massafractie</v>
      </c>
      <c r="C2063" s="20" t="s">
        <v>20889</v>
      </c>
      <c r="D2063" s="6">
        <v>3635</v>
      </c>
      <c r="E2063" s="12" t="str">
        <f>INDEX('Parameter Codelist'!$A$1:$I$9000,MATCH($D2063,'Parameter Codelist'!$A:$A,0),2)</f>
        <v>dihydrocholesterol</v>
      </c>
      <c r="F2063" s="18" t="s">
        <v>5732</v>
      </c>
      <c r="G2063" t="str">
        <f>INDEX('Parameter Codelist'!$A$1:$I$9000,MATCH($D2063,'Parameter Codelist'!$A:$A,0),5)</f>
        <v>80-97-7</v>
      </c>
      <c r="H2063" s="6">
        <v>1</v>
      </c>
      <c r="I2063" t="str">
        <f>INDEX('Hoedanigheid codelist'!$A$1:$J$5341,MATCH($H2063,'Hoedanigheid codelist'!$A:$A,0),3)</f>
        <v>t.o.v. drooggewicht</v>
      </c>
      <c r="J2063" s="25" t="s">
        <v>20892</v>
      </c>
    </row>
    <row r="2064" spans="1:10" ht="15.75" thickBot="1">
      <c r="A2064" s="10">
        <v>2725</v>
      </c>
      <c r="B2064" t="str">
        <f>INDEX('Parameter Codelist'!$A$1:$I$9000,MATCH($A2064,'Parameter Codelist'!$A:$A,0),2)</f>
        <v>Massafractie</v>
      </c>
      <c r="C2064" s="20" t="s">
        <v>20889</v>
      </c>
      <c r="D2064" s="6">
        <v>3636</v>
      </c>
      <c r="E2064" s="12" t="str">
        <f>INDEX('Parameter Codelist'!$A$1:$I$9000,MATCH($D2064,'Parameter Codelist'!$A:$A,0),2)</f>
        <v>dihydromyrcenol</v>
      </c>
      <c r="F2064" s="18" t="s">
        <v>5735</v>
      </c>
      <c r="G2064" t="str">
        <f>INDEX('Parameter Codelist'!$A$1:$I$9000,MATCH($D2064,'Parameter Codelist'!$A:$A,0),5)</f>
        <v>18479-58-8</v>
      </c>
      <c r="H2064" s="6">
        <v>1</v>
      </c>
      <c r="I2064" t="str">
        <f>INDEX('Hoedanigheid codelist'!$A$1:$J$5341,MATCH($H2064,'Hoedanigheid codelist'!$A:$A,0),3)</f>
        <v>t.o.v. drooggewicht</v>
      </c>
      <c r="J2064" s="25" t="s">
        <v>20892</v>
      </c>
    </row>
    <row r="2065" spans="1:10" ht="15.75" thickBot="1">
      <c r="A2065" s="10">
        <v>2725</v>
      </c>
      <c r="B2065" t="str">
        <f>INDEX('Parameter Codelist'!$A$1:$I$9000,MATCH($A2065,'Parameter Codelist'!$A:$A,0),2)</f>
        <v>Massafractie</v>
      </c>
      <c r="C2065" s="20" t="s">
        <v>20889</v>
      </c>
      <c r="D2065" s="6">
        <v>3637</v>
      </c>
      <c r="E2065" s="12" t="str">
        <f>INDEX('Parameter Codelist'!$A$1:$I$9000,MATCH($D2065,'Parameter Codelist'!$A:$A,0),2)</f>
        <v>dihydrosafrol</v>
      </c>
      <c r="F2065" s="18" t="s">
        <v>5738</v>
      </c>
      <c r="G2065" t="str">
        <f>INDEX('Parameter Codelist'!$A$1:$I$9000,MATCH($D2065,'Parameter Codelist'!$A:$A,0),5)</f>
        <v>94-58-6</v>
      </c>
      <c r="H2065" s="6">
        <v>1</v>
      </c>
      <c r="I2065" t="str">
        <f>INDEX('Hoedanigheid codelist'!$A$1:$J$5341,MATCH($H2065,'Hoedanigheid codelist'!$A:$A,0),3)</f>
        <v>t.o.v. drooggewicht</v>
      </c>
      <c r="J2065" s="25" t="s">
        <v>20892</v>
      </c>
    </row>
    <row r="2066" spans="1:10" ht="15.75" thickBot="1">
      <c r="A2066" s="10">
        <v>2725</v>
      </c>
      <c r="B2066" t="str">
        <f>INDEX('Parameter Codelist'!$A$1:$I$9000,MATCH($A2066,'Parameter Codelist'!$A:$A,0),2)</f>
        <v>Massafractie</v>
      </c>
      <c r="C2066" s="20" t="s">
        <v>20889</v>
      </c>
      <c r="D2066" s="6">
        <v>6399</v>
      </c>
      <c r="E2066" s="12" t="str">
        <f>INDEX('Parameter Codelist'!$A$1:$I$9000,MATCH($D2066,'Parameter Codelist'!$A:$A,0),2)</f>
        <v>dihydrostreptomycine</v>
      </c>
      <c r="F2066" s="18" t="s">
        <v>20436</v>
      </c>
      <c r="G2066" t="str">
        <f>INDEX('Parameter Codelist'!$A$1:$I$9000,MATCH($D2066,'Parameter Codelist'!$A:$A,0),5)</f>
        <v>128-46-1</v>
      </c>
      <c r="H2066" s="6">
        <v>1</v>
      </c>
      <c r="I2066" t="str">
        <f>INDEX('Hoedanigheid codelist'!$A$1:$J$5341,MATCH($H2066,'Hoedanigheid codelist'!$A:$A,0),3)</f>
        <v>t.o.v. drooggewicht</v>
      </c>
      <c r="J2066" s="25" t="s">
        <v>20892</v>
      </c>
    </row>
    <row r="2067" spans="1:10" ht="15.75" thickBot="1">
      <c r="A2067" s="10">
        <v>2725</v>
      </c>
      <c r="B2067" t="str">
        <f>INDEX('Parameter Codelist'!$A$1:$I$9000,MATCH($A2067,'Parameter Codelist'!$A:$A,0),2)</f>
        <v>Massafractie</v>
      </c>
      <c r="C2067" s="20" t="s">
        <v>20889</v>
      </c>
      <c r="D2067" s="6">
        <v>5309</v>
      </c>
      <c r="E2067" s="12" t="str">
        <f>INDEX('Parameter Codelist'!$A$1:$I$9000,MATCH($D2067,'Parameter Codelist'!$A:$A,0),2)</f>
        <v>dihydrotestosterone</v>
      </c>
      <c r="F2067" s="18" t="s">
        <v>10279</v>
      </c>
      <c r="G2067" t="str">
        <f>INDEX('Parameter Codelist'!$A$1:$I$9000,MATCH($D2067,'Parameter Codelist'!$A:$A,0),5)</f>
        <v>521-18-6</v>
      </c>
      <c r="H2067" s="6">
        <v>1</v>
      </c>
      <c r="I2067" t="str">
        <f>INDEX('Hoedanigheid codelist'!$A$1:$J$5341,MATCH($H2067,'Hoedanigheid codelist'!$A:$A,0),3)</f>
        <v>t.o.v. drooggewicht</v>
      </c>
      <c r="J2067" s="25" t="s">
        <v>20892</v>
      </c>
    </row>
    <row r="2068" spans="1:10" ht="15.75" thickBot="1">
      <c r="A2068" s="10">
        <v>2725</v>
      </c>
      <c r="B2068" t="str">
        <f>INDEX('Parameter Codelist'!$A$1:$I$9000,MATCH($A2068,'Parameter Codelist'!$A:$A,0),2)</f>
        <v>Massafractie</v>
      </c>
      <c r="C2068" s="20" t="s">
        <v>20889</v>
      </c>
      <c r="D2068" s="6">
        <v>3642</v>
      </c>
      <c r="E2068" s="12" t="str">
        <f>INDEX('Parameter Codelist'!$A$1:$I$9000,MATCH($D2068,'Parameter Codelist'!$A:$A,0),2)</f>
        <v>diisobutoxymethaan</v>
      </c>
      <c r="F2068" s="18" t="s">
        <v>19165</v>
      </c>
      <c r="G2068" t="str">
        <f>INDEX('Parameter Codelist'!$A$1:$I$9000,MATCH($D2068,'Parameter Codelist'!$A:$A,0),5)</f>
        <v>2568-91-4</v>
      </c>
      <c r="H2068" s="6">
        <v>1</v>
      </c>
      <c r="I2068" t="str">
        <f>INDEX('Hoedanigheid codelist'!$A$1:$J$5341,MATCH($H2068,'Hoedanigheid codelist'!$A:$A,0),3)</f>
        <v>t.o.v. drooggewicht</v>
      </c>
      <c r="J2068" s="25" t="s">
        <v>20892</v>
      </c>
    </row>
    <row r="2069" spans="1:10" ht="15.75" thickBot="1">
      <c r="A2069" s="10">
        <v>2725</v>
      </c>
      <c r="B2069" t="str">
        <f>INDEX('Parameter Codelist'!$A$1:$I$9000,MATCH($A2069,'Parameter Codelist'!$A:$A,0),2)</f>
        <v>Massafractie</v>
      </c>
      <c r="C2069" s="20" t="s">
        <v>20889</v>
      </c>
      <c r="D2069" s="6">
        <v>577</v>
      </c>
      <c r="E2069" s="12" t="str">
        <f>INDEX('Parameter Codelist'!$A$1:$I$9000,MATCH($D2069,'Parameter Codelist'!$A:$A,0),2)</f>
        <v>diisobutylftalaat</v>
      </c>
      <c r="F2069" s="18" t="s">
        <v>18158</v>
      </c>
      <c r="G2069" t="str">
        <f>INDEX('Parameter Codelist'!$A$1:$I$9000,MATCH($D2069,'Parameter Codelist'!$A:$A,0),5)</f>
        <v>84-69-5</v>
      </c>
      <c r="H2069" s="6">
        <v>1</v>
      </c>
      <c r="I2069" t="str">
        <f>INDEX('Hoedanigheid codelist'!$A$1:$J$5341,MATCH($H2069,'Hoedanigheid codelist'!$A:$A,0),3)</f>
        <v>t.o.v. drooggewicht</v>
      </c>
      <c r="J2069" s="25" t="s">
        <v>20892</v>
      </c>
    </row>
    <row r="2070" spans="1:10" ht="15.75" thickBot="1">
      <c r="A2070" s="10">
        <v>2725</v>
      </c>
      <c r="B2070" t="str">
        <f>INDEX('Parameter Codelist'!$A$1:$I$9000,MATCH($A2070,'Parameter Codelist'!$A:$A,0),2)</f>
        <v>Massafractie</v>
      </c>
      <c r="C2070" s="20" t="s">
        <v>20889</v>
      </c>
      <c r="D2070" s="6">
        <v>5746</v>
      </c>
      <c r="E2070" s="12" t="str">
        <f>INDEX('Parameter Codelist'!$A$1:$I$9000,MATCH($D2070,'Parameter Codelist'!$A:$A,0),2)</f>
        <v>diisodecylftalaat</v>
      </c>
      <c r="F2070" s="18" t="s">
        <v>20088</v>
      </c>
      <c r="G2070" t="str">
        <f>INDEX('Parameter Codelist'!$A$1:$I$9000,MATCH($D2070,'Parameter Codelist'!$A:$A,0),5)</f>
        <v>26761-40-0</v>
      </c>
      <c r="H2070" s="6">
        <v>1</v>
      </c>
      <c r="I2070" t="str">
        <f>INDEX('Hoedanigheid codelist'!$A$1:$J$5341,MATCH($H2070,'Hoedanigheid codelist'!$A:$A,0),3)</f>
        <v>t.o.v. drooggewicht</v>
      </c>
      <c r="J2070" s="25" t="s">
        <v>20892</v>
      </c>
    </row>
    <row r="2071" spans="1:10" ht="15.75" thickBot="1">
      <c r="A2071" s="10">
        <v>2725</v>
      </c>
      <c r="B2071" t="str">
        <f>INDEX('Parameter Codelist'!$A$1:$I$9000,MATCH($A2071,'Parameter Codelist'!$A:$A,0),2)</f>
        <v>Massafractie</v>
      </c>
      <c r="C2071" s="20" t="s">
        <v>20889</v>
      </c>
      <c r="D2071" s="6">
        <v>5747</v>
      </c>
      <c r="E2071" s="12" t="str">
        <f>INDEX('Parameter Codelist'!$A$1:$I$9000,MATCH($D2071,'Parameter Codelist'!$A:$A,0),2)</f>
        <v>diisononylftalaat</v>
      </c>
      <c r="F2071" s="18" t="s">
        <v>20089</v>
      </c>
      <c r="G2071" t="str">
        <f>INDEX('Parameter Codelist'!$A$1:$I$9000,MATCH($D2071,'Parameter Codelist'!$A:$A,0),5)</f>
        <v>28553-12-0</v>
      </c>
      <c r="H2071" s="6">
        <v>1</v>
      </c>
      <c r="I2071" t="str">
        <f>INDEX('Hoedanigheid codelist'!$A$1:$J$5341,MATCH($H2071,'Hoedanigheid codelist'!$A:$A,0),3)</f>
        <v>t.o.v. drooggewicht</v>
      </c>
      <c r="J2071" s="25" t="s">
        <v>20892</v>
      </c>
    </row>
    <row r="2072" spans="1:10" ht="15.75" thickBot="1">
      <c r="A2072" s="10">
        <v>2725</v>
      </c>
      <c r="B2072" t="str">
        <f>INDEX('Parameter Codelist'!$A$1:$I$9000,MATCH($A2072,'Parameter Codelist'!$A:$A,0),2)</f>
        <v>Massafractie</v>
      </c>
      <c r="C2072" s="20" t="s">
        <v>20889</v>
      </c>
      <c r="D2072" s="6">
        <v>582</v>
      </c>
      <c r="E2072" s="12" t="str">
        <f>INDEX('Parameter Codelist'!$A$1:$I$9000,MATCH($D2072,'Parameter Codelist'!$A:$A,0),2)</f>
        <v>diisopropylamine</v>
      </c>
      <c r="F2072" s="18" t="s">
        <v>1147</v>
      </c>
      <c r="G2072" t="str">
        <f>INDEX('Parameter Codelist'!$A$1:$I$9000,MATCH($D2072,'Parameter Codelist'!$A:$A,0),5)</f>
        <v>108-18-9</v>
      </c>
      <c r="H2072" s="6">
        <v>1</v>
      </c>
      <c r="I2072" t="str">
        <f>INDEX('Hoedanigheid codelist'!$A$1:$J$5341,MATCH($H2072,'Hoedanigheid codelist'!$A:$A,0),3)</f>
        <v>t.o.v. drooggewicht</v>
      </c>
      <c r="J2072" s="25" t="s">
        <v>20892</v>
      </c>
    </row>
    <row r="2073" spans="1:10" ht="15.75" thickBot="1">
      <c r="A2073" s="10">
        <v>2725</v>
      </c>
      <c r="B2073" t="str">
        <f>INDEX('Parameter Codelist'!$A$1:$I$9000,MATCH($A2073,'Parameter Codelist'!$A:$A,0),2)</f>
        <v>Massafractie</v>
      </c>
      <c r="C2073" s="20" t="s">
        <v>20889</v>
      </c>
      <c r="D2073" s="6">
        <v>583</v>
      </c>
      <c r="E2073" s="12" t="str">
        <f>INDEX('Parameter Codelist'!$A$1:$I$9000,MATCH($D2073,'Parameter Codelist'!$A:$A,0),2)</f>
        <v>diisopropylether</v>
      </c>
      <c r="F2073" s="18" t="s">
        <v>18159</v>
      </c>
      <c r="G2073" t="str">
        <f>INDEX('Parameter Codelist'!$A$1:$I$9000,MATCH($D2073,'Parameter Codelist'!$A:$A,0),5)</f>
        <v>108-20-3</v>
      </c>
      <c r="H2073" s="6">
        <v>1</v>
      </c>
      <c r="I2073" t="str">
        <f>INDEX('Hoedanigheid codelist'!$A$1:$J$5341,MATCH($H2073,'Hoedanigheid codelist'!$A:$A,0),3)</f>
        <v>t.o.v. drooggewicht</v>
      </c>
      <c r="J2073" s="25" t="s">
        <v>20892</v>
      </c>
    </row>
    <row r="2074" spans="1:10" ht="15.75" thickBot="1">
      <c r="A2074" s="10">
        <v>2725</v>
      </c>
      <c r="B2074" t="str">
        <f>INDEX('Parameter Codelist'!$A$1:$I$9000,MATCH($A2074,'Parameter Codelist'!$A:$A,0),2)</f>
        <v>Massafractie</v>
      </c>
      <c r="C2074" s="20" t="s">
        <v>20889</v>
      </c>
      <c r="D2074" s="6">
        <v>584</v>
      </c>
      <c r="E2074" s="12" t="str">
        <f>INDEX('Parameter Codelist'!$A$1:$I$9000,MATCH($D2074,'Parameter Codelist'!$A:$A,0),2)</f>
        <v>diisopropylftalaat</v>
      </c>
      <c r="F2074" s="18" t="s">
        <v>18160</v>
      </c>
      <c r="G2074" t="str">
        <f>INDEX('Parameter Codelist'!$A$1:$I$9000,MATCH($D2074,'Parameter Codelist'!$A:$A,0),5)</f>
        <v>605-45-8</v>
      </c>
      <c r="H2074" s="6">
        <v>1</v>
      </c>
      <c r="I2074" t="str">
        <f>INDEX('Hoedanigheid codelist'!$A$1:$J$5341,MATCH($H2074,'Hoedanigheid codelist'!$A:$A,0),3)</f>
        <v>t.o.v. drooggewicht</v>
      </c>
      <c r="J2074" s="25" t="s">
        <v>20892</v>
      </c>
    </row>
    <row r="2075" spans="1:10" ht="15.75" thickBot="1">
      <c r="A2075" s="10">
        <v>2725</v>
      </c>
      <c r="B2075" t="str">
        <f>INDEX('Parameter Codelist'!$A$1:$I$9000,MATCH($A2075,'Parameter Codelist'!$A:$A,0),2)</f>
        <v>Massafractie</v>
      </c>
      <c r="C2075" s="20" t="s">
        <v>20889</v>
      </c>
      <c r="D2075" s="6">
        <v>5754</v>
      </c>
      <c r="E2075" s="12" t="str">
        <f>INDEX('Parameter Codelist'!$A$1:$I$9000,MATCH($D2075,'Parameter Codelist'!$A:$A,0),2)</f>
        <v>diisotridecylftalaat</v>
      </c>
      <c r="F2075" s="18" t="s">
        <v>20094</v>
      </c>
      <c r="G2075" t="str">
        <f>INDEX('Parameter Codelist'!$A$1:$I$9000,MATCH($D2075,'Parameter Codelist'!$A:$A,0),5)</f>
        <v>27253-26-5</v>
      </c>
      <c r="H2075" s="6">
        <v>1</v>
      </c>
      <c r="I2075" t="str">
        <f>INDEX('Hoedanigheid codelist'!$A$1:$J$5341,MATCH($H2075,'Hoedanigheid codelist'!$A:$A,0),3)</f>
        <v>t.o.v. drooggewicht</v>
      </c>
      <c r="J2075" s="25" t="s">
        <v>20892</v>
      </c>
    </row>
    <row r="2076" spans="1:10" ht="15.75" thickBot="1">
      <c r="A2076" s="10">
        <v>2725</v>
      </c>
      <c r="B2076" t="str">
        <f>INDEX('Parameter Codelist'!$A$1:$I$9000,MATCH($A2076,'Parameter Codelist'!$A:$A,0),2)</f>
        <v>Massafractie</v>
      </c>
      <c r="C2076" s="20" t="s">
        <v>20889</v>
      </c>
      <c r="D2076" s="6">
        <v>5755</v>
      </c>
      <c r="E2076" s="12" t="str">
        <f>INDEX('Parameter Codelist'!$A$1:$I$9000,MATCH($D2076,'Parameter Codelist'!$A:$A,0),2)</f>
        <v>diisoundecylftalaat</v>
      </c>
      <c r="F2076" s="18" t="s">
        <v>20095</v>
      </c>
      <c r="G2076" t="str">
        <f>INDEX('Parameter Codelist'!$A$1:$I$9000,MATCH($D2076,'Parameter Codelist'!$A:$A,0),5)</f>
        <v>96507-86-7</v>
      </c>
      <c r="H2076" s="6">
        <v>1</v>
      </c>
      <c r="I2076" t="str">
        <f>INDEX('Hoedanigheid codelist'!$A$1:$J$5341,MATCH($H2076,'Hoedanigheid codelist'!$A:$A,0),3)</f>
        <v>t.o.v. drooggewicht</v>
      </c>
      <c r="J2076" s="25" t="s">
        <v>20892</v>
      </c>
    </row>
    <row r="2077" spans="1:10" ht="15.75" thickBot="1">
      <c r="A2077" s="10">
        <v>2725</v>
      </c>
      <c r="B2077" t="str">
        <f>INDEX('Parameter Codelist'!$A$1:$I$9000,MATCH($A2077,'Parameter Codelist'!$A:$A,0),2)</f>
        <v>Massafractie</v>
      </c>
      <c r="C2077" s="20" t="s">
        <v>20889</v>
      </c>
      <c r="D2077" s="6">
        <v>3972</v>
      </c>
      <c r="E2077" s="12" t="str">
        <f>INDEX('Parameter Codelist'!$A$1:$I$9000,MATCH($D2077,'Parameter Codelist'!$A:$A,0),2)</f>
        <v>dijodium</v>
      </c>
      <c r="F2077" s="18" t="s">
        <v>19309</v>
      </c>
      <c r="G2077" t="str">
        <f>INDEX('Parameter Codelist'!$A$1:$I$9000,MATCH($D2077,'Parameter Codelist'!$A:$A,0),5)</f>
        <v>7553-56-2</v>
      </c>
      <c r="H2077" s="6">
        <v>1</v>
      </c>
      <c r="I2077" t="str">
        <f>INDEX('Hoedanigheid codelist'!$A$1:$J$5341,MATCH($H2077,'Hoedanigheid codelist'!$A:$A,0),3)</f>
        <v>t.o.v. drooggewicht</v>
      </c>
      <c r="J2077" s="25" t="s">
        <v>20892</v>
      </c>
    </row>
    <row r="2078" spans="1:10" ht="15.75" thickBot="1">
      <c r="A2078" s="10">
        <v>2725</v>
      </c>
      <c r="B2078" t="str">
        <f>INDEX('Parameter Codelist'!$A$1:$I$9000,MATCH($A2078,'Parameter Codelist'!$A:$A,0),2)</f>
        <v>Massafractie</v>
      </c>
      <c r="C2078" s="20" t="s">
        <v>20889</v>
      </c>
      <c r="D2078" s="6">
        <v>3647</v>
      </c>
      <c r="E2078" s="12" t="str">
        <f>INDEX('Parameter Codelist'!$A$1:$I$9000,MATCH($D2078,'Parameter Codelist'!$A:$A,0),2)</f>
        <v>dikalium endothall</v>
      </c>
      <c r="F2078" s="18" t="s">
        <v>19166</v>
      </c>
      <c r="G2078" t="str">
        <f>INDEX('Parameter Codelist'!$A$1:$I$9000,MATCH($D2078,'Parameter Codelist'!$A:$A,0),5)</f>
        <v>2164-07-0</v>
      </c>
      <c r="H2078" s="6">
        <v>1</v>
      </c>
      <c r="I2078" t="str">
        <f>INDEX('Hoedanigheid codelist'!$A$1:$J$5341,MATCH($H2078,'Hoedanigheid codelist'!$A:$A,0),3)</f>
        <v>t.o.v. drooggewicht</v>
      </c>
      <c r="J2078" s="25" t="s">
        <v>20892</v>
      </c>
    </row>
    <row r="2079" spans="1:10" ht="15.75" thickBot="1">
      <c r="A2079" s="10">
        <v>2725</v>
      </c>
      <c r="B2079" t="str">
        <f>INDEX('Parameter Codelist'!$A$1:$I$9000,MATCH($A2079,'Parameter Codelist'!$A:$A,0),2)</f>
        <v>Massafractie</v>
      </c>
      <c r="C2079" s="20" t="s">
        <v>20889</v>
      </c>
      <c r="D2079" s="6">
        <v>3644</v>
      </c>
      <c r="E2079" s="12" t="str">
        <f>INDEX('Parameter Codelist'!$A$1:$I$9000,MATCH($D2079,'Parameter Codelist'!$A:$A,0),2)</f>
        <v>dikegulac</v>
      </c>
      <c r="F2079" s="18" t="s">
        <v>5756</v>
      </c>
      <c r="G2079" t="str">
        <f>INDEX('Parameter Codelist'!$A$1:$I$9000,MATCH($D2079,'Parameter Codelist'!$A:$A,0),5)</f>
        <v>18467-77-1</v>
      </c>
      <c r="H2079" s="6">
        <v>1</v>
      </c>
      <c r="I2079" t="str">
        <f>INDEX('Hoedanigheid codelist'!$A$1:$J$5341,MATCH($H2079,'Hoedanigheid codelist'!$A:$A,0),3)</f>
        <v>t.o.v. drooggewicht</v>
      </c>
      <c r="J2079" s="25" t="s">
        <v>20892</v>
      </c>
    </row>
    <row r="2080" spans="1:10" ht="15.75" thickBot="1">
      <c r="A2080" s="10">
        <v>2725</v>
      </c>
      <c r="B2080" t="str">
        <f>INDEX('Parameter Codelist'!$A$1:$I$9000,MATCH($A2080,'Parameter Codelist'!$A:$A,0),2)</f>
        <v>Massafractie</v>
      </c>
      <c r="C2080" s="20" t="s">
        <v>20889</v>
      </c>
      <c r="D2080" s="6">
        <v>5563</v>
      </c>
      <c r="E2080" s="12" t="str">
        <f>INDEX('Parameter Codelist'!$A$1:$I$9000,MATCH($D2080,'Parameter Codelist'!$A:$A,0),2)</f>
        <v>dikegulac-natrium</v>
      </c>
      <c r="F2080" s="18" t="s">
        <v>20028</v>
      </c>
      <c r="G2080" t="str">
        <f>INDEX('Parameter Codelist'!$A$1:$I$9000,MATCH($D2080,'Parameter Codelist'!$A:$A,0),5)</f>
        <v>52508-35-7</v>
      </c>
      <c r="H2080" s="6">
        <v>1</v>
      </c>
      <c r="I2080" t="str">
        <f>INDEX('Hoedanigheid codelist'!$A$1:$J$5341,MATCH($H2080,'Hoedanigheid codelist'!$A:$A,0),3)</f>
        <v>t.o.v. drooggewicht</v>
      </c>
      <c r="J2080" s="25" t="s">
        <v>20892</v>
      </c>
    </row>
    <row r="2081" spans="1:10" ht="15.75" thickBot="1">
      <c r="A2081" s="10">
        <v>2725</v>
      </c>
      <c r="B2081" t="str">
        <f>INDEX('Parameter Codelist'!$A$1:$I$9000,MATCH($A2081,'Parameter Codelist'!$A:$A,0),2)</f>
        <v>Massafractie</v>
      </c>
      <c r="C2081" s="20" t="s">
        <v>20889</v>
      </c>
      <c r="D2081" s="6">
        <v>3645</v>
      </c>
      <c r="E2081" s="12" t="str">
        <f>INDEX('Parameter Codelist'!$A$1:$I$9000,MATCH($D2081,'Parameter Codelist'!$A:$A,0),2)</f>
        <v>diltiazem</v>
      </c>
      <c r="F2081" s="18" t="s">
        <v>5759</v>
      </c>
      <c r="G2081" t="str">
        <f>INDEX('Parameter Codelist'!$A$1:$I$9000,MATCH($D2081,'Parameter Codelist'!$A:$A,0),5)</f>
        <v>42399-41-7</v>
      </c>
      <c r="H2081" s="6">
        <v>1</v>
      </c>
      <c r="I2081" t="str">
        <f>INDEX('Hoedanigheid codelist'!$A$1:$J$5341,MATCH($H2081,'Hoedanigheid codelist'!$A:$A,0),3)</f>
        <v>t.o.v. drooggewicht</v>
      </c>
      <c r="J2081" s="25" t="s">
        <v>20892</v>
      </c>
    </row>
    <row r="2082" spans="1:10" ht="15.75" thickBot="1">
      <c r="A2082" s="10">
        <v>2725</v>
      </c>
      <c r="B2082" t="str">
        <f>INDEX('Parameter Codelist'!$A$1:$I$9000,MATCH($A2082,'Parameter Codelist'!$A:$A,0),2)</f>
        <v>Massafractie</v>
      </c>
      <c r="C2082" s="20" t="s">
        <v>20889</v>
      </c>
      <c r="D2082" s="6">
        <v>651</v>
      </c>
      <c r="E2082" s="12" t="str">
        <f>INDEX('Parameter Codelist'!$A$1:$I$9000,MATCH($D2082,'Parameter Codelist'!$A:$A,0),2)</f>
        <v>dimefuron</v>
      </c>
      <c r="F2082" s="18" t="s">
        <v>1263</v>
      </c>
      <c r="G2082" t="str">
        <f>INDEX('Parameter Codelist'!$A$1:$I$9000,MATCH($D2082,'Parameter Codelist'!$A:$A,0),5)</f>
        <v>34205-21-5</v>
      </c>
      <c r="H2082" s="6">
        <v>1</v>
      </c>
      <c r="I2082" t="str">
        <f>INDEX('Hoedanigheid codelist'!$A$1:$J$5341,MATCH($H2082,'Hoedanigheid codelist'!$A:$A,0),3)</f>
        <v>t.o.v. drooggewicht</v>
      </c>
      <c r="J2082" s="25" t="s">
        <v>20892</v>
      </c>
    </row>
    <row r="2083" spans="1:10" ht="15.75" thickBot="1">
      <c r="A2083" s="10">
        <v>2725</v>
      </c>
      <c r="B2083" t="str">
        <f>INDEX('Parameter Codelist'!$A$1:$I$9000,MATCH($A2083,'Parameter Codelist'!$A:$A,0),2)</f>
        <v>Massafractie</v>
      </c>
      <c r="C2083" s="20" t="s">
        <v>20889</v>
      </c>
      <c r="D2083" s="6">
        <v>3652</v>
      </c>
      <c r="E2083" s="12" t="str">
        <f>INDEX('Parameter Codelist'!$A$1:$I$9000,MATCH($D2083,'Parameter Codelist'!$A:$A,0),2)</f>
        <v>dimethachloor</v>
      </c>
      <c r="F2083" s="18" t="s">
        <v>19169</v>
      </c>
      <c r="G2083" t="str">
        <f>INDEX('Parameter Codelist'!$A$1:$I$9000,MATCH($D2083,'Parameter Codelist'!$A:$A,0),5)</f>
        <v>50563-36-5</v>
      </c>
      <c r="H2083" s="6">
        <v>1</v>
      </c>
      <c r="I2083" t="str">
        <f>INDEX('Hoedanigheid codelist'!$A$1:$J$5341,MATCH($H2083,'Hoedanigheid codelist'!$A:$A,0),3)</f>
        <v>t.o.v. drooggewicht</v>
      </c>
      <c r="J2083" s="25" t="s">
        <v>20892</v>
      </c>
    </row>
    <row r="2084" spans="1:10" ht="15.75" thickBot="1">
      <c r="A2084" s="10">
        <v>2725</v>
      </c>
      <c r="B2084" t="str">
        <f>INDEX('Parameter Codelist'!$A$1:$I$9000,MATCH($A2084,'Parameter Codelist'!$A:$A,0),2)</f>
        <v>Massafractie</v>
      </c>
      <c r="C2084" s="20" t="s">
        <v>20889</v>
      </c>
      <c r="D2084" s="6">
        <v>6255</v>
      </c>
      <c r="E2084" s="12" t="str">
        <f>INDEX('Parameter Codelist'!$A$1:$I$9000,MATCH($D2084,'Parameter Codelist'!$A:$A,0),2)</f>
        <v>dimethachloor-oxalaminezuur</v>
      </c>
      <c r="F2084" s="18" t="s">
        <v>20332</v>
      </c>
      <c r="G2084" t="str">
        <f>INDEX('Parameter Codelist'!$A$1:$I$9000,MATCH($D2084,'Parameter Codelist'!$A:$A,0),5)</f>
        <v>1086384-49-7</v>
      </c>
      <c r="H2084" s="6">
        <v>1</v>
      </c>
      <c r="I2084" t="str">
        <f>INDEX('Hoedanigheid codelist'!$A$1:$J$5341,MATCH($H2084,'Hoedanigheid codelist'!$A:$A,0),3)</f>
        <v>t.o.v. drooggewicht</v>
      </c>
      <c r="J2084" s="25" t="s">
        <v>20892</v>
      </c>
    </row>
    <row r="2085" spans="1:10" ht="15.75" thickBot="1">
      <c r="A2085" s="10">
        <v>2725</v>
      </c>
      <c r="B2085" t="str">
        <f>INDEX('Parameter Codelist'!$A$1:$I$9000,MATCH($A2085,'Parameter Codelist'!$A:$A,0),2)</f>
        <v>Massafractie</v>
      </c>
      <c r="C2085" s="20" t="s">
        <v>20889</v>
      </c>
      <c r="D2085" s="6">
        <v>5822</v>
      </c>
      <c r="E2085" s="12" t="str">
        <f>INDEX('Parameter Codelist'!$A$1:$I$9000,MATCH($D2085,'Parameter Codelist'!$A:$A,0),2)</f>
        <v>dimethenamid ethaansulfonzuur</v>
      </c>
      <c r="F2085" s="18" t="s">
        <v>20108</v>
      </c>
      <c r="G2085" t="str">
        <f>INDEX('Parameter Codelist'!$A$1:$I$9000,MATCH($D2085,'Parameter Codelist'!$A:$A,0),5)</f>
        <v>205939-58-8</v>
      </c>
      <c r="H2085" s="6">
        <v>1</v>
      </c>
      <c r="I2085" t="str">
        <f>INDEX('Hoedanigheid codelist'!$A$1:$J$5341,MATCH($H2085,'Hoedanigheid codelist'!$A:$A,0),3)</f>
        <v>t.o.v. drooggewicht</v>
      </c>
      <c r="J2085" s="25" t="s">
        <v>20892</v>
      </c>
    </row>
    <row r="2086" spans="1:10" ht="15.75" thickBot="1">
      <c r="A2086" s="10">
        <v>2725</v>
      </c>
      <c r="B2086" t="str">
        <f>INDEX('Parameter Codelist'!$A$1:$I$9000,MATCH($A2086,'Parameter Codelist'!$A:$A,0),2)</f>
        <v>Massafractie</v>
      </c>
      <c r="C2086" s="20" t="s">
        <v>20889</v>
      </c>
      <c r="D2086" s="6">
        <v>5821</v>
      </c>
      <c r="E2086" s="12" t="str">
        <f>INDEX('Parameter Codelist'!$A$1:$I$9000,MATCH($D2086,'Parameter Codelist'!$A:$A,0),2)</f>
        <v>dimethenamid oxo azijnzuur</v>
      </c>
      <c r="F2086" s="18" t="s">
        <v>20107</v>
      </c>
      <c r="G2086" t="str">
        <f>INDEX('Parameter Codelist'!$A$1:$I$9000,MATCH($D2086,'Parameter Codelist'!$A:$A,0),5)</f>
        <v>380412-59-9</v>
      </c>
      <c r="H2086" s="6">
        <v>1</v>
      </c>
      <c r="I2086" t="str">
        <f>INDEX('Hoedanigheid codelist'!$A$1:$J$5341,MATCH($H2086,'Hoedanigheid codelist'!$A:$A,0),3)</f>
        <v>t.o.v. drooggewicht</v>
      </c>
      <c r="J2086" s="25" t="s">
        <v>20892</v>
      </c>
    </row>
    <row r="2087" spans="1:10" ht="15.75" thickBot="1">
      <c r="A2087" s="10">
        <v>2725</v>
      </c>
      <c r="B2087" t="str">
        <f>INDEX('Parameter Codelist'!$A$1:$I$9000,MATCH($A2087,'Parameter Codelist'!$A:$A,0),2)</f>
        <v>Massafractie</v>
      </c>
      <c r="C2087" s="20" t="s">
        <v>20889</v>
      </c>
      <c r="D2087" s="6">
        <v>3651</v>
      </c>
      <c r="E2087" s="12" t="str">
        <f>INDEX('Parameter Codelist'!$A$1:$I$9000,MATCH($D2087,'Parameter Codelist'!$A:$A,0),2)</f>
        <v>dimethenamide</v>
      </c>
      <c r="F2087" s="18" t="s">
        <v>5777</v>
      </c>
      <c r="G2087" t="str">
        <f>INDEX('Parameter Codelist'!$A$1:$I$9000,MATCH($D2087,'Parameter Codelist'!$A:$A,0),5)</f>
        <v>87674-68-8</v>
      </c>
      <c r="H2087" s="6">
        <v>1</v>
      </c>
      <c r="I2087" t="str">
        <f>INDEX('Hoedanigheid codelist'!$A$1:$J$5341,MATCH($H2087,'Hoedanigheid codelist'!$A:$A,0),3)</f>
        <v>t.o.v. drooggewicht</v>
      </c>
      <c r="J2087" s="25" t="s">
        <v>20892</v>
      </c>
    </row>
    <row r="2088" spans="1:10" ht="15.75" thickBot="1">
      <c r="A2088" s="10">
        <v>2725</v>
      </c>
      <c r="B2088" t="str">
        <f>INDEX('Parameter Codelist'!$A$1:$I$9000,MATCH($A2088,'Parameter Codelist'!$A:$A,0),2)</f>
        <v>Massafractie</v>
      </c>
      <c r="C2088" s="20" t="s">
        <v>20889</v>
      </c>
      <c r="D2088" s="6">
        <v>3655</v>
      </c>
      <c r="E2088" s="12" t="str">
        <f>INDEX('Parameter Codelist'!$A$1:$I$9000,MATCH($D2088,'Parameter Codelist'!$A:$A,0),2)</f>
        <v>dimethenamid-P</v>
      </c>
      <c r="F2088" s="18" t="s">
        <v>5789</v>
      </c>
      <c r="G2088" t="str">
        <f>INDEX('Parameter Codelist'!$A$1:$I$9000,MATCH($D2088,'Parameter Codelist'!$A:$A,0),5)</f>
        <v>163515-14-8</v>
      </c>
      <c r="H2088" s="6">
        <v>1</v>
      </c>
      <c r="I2088" t="str">
        <f>INDEX('Hoedanigheid codelist'!$A$1:$J$5341,MATCH($H2088,'Hoedanigheid codelist'!$A:$A,0),3)</f>
        <v>t.o.v. drooggewicht</v>
      </c>
      <c r="J2088" s="25" t="s">
        <v>20892</v>
      </c>
    </row>
    <row r="2089" spans="1:10" ht="15.75" thickBot="1">
      <c r="A2089" s="10">
        <v>2725</v>
      </c>
      <c r="B2089" t="str">
        <f>INDEX('Parameter Codelist'!$A$1:$I$9000,MATCH($A2089,'Parameter Codelist'!$A:$A,0),2)</f>
        <v>Massafractie</v>
      </c>
      <c r="C2089" s="20" t="s">
        <v>20889</v>
      </c>
      <c r="D2089" s="6">
        <v>3656</v>
      </c>
      <c r="E2089" s="12" t="str">
        <f>INDEX('Parameter Codelist'!$A$1:$I$9000,MATCH($D2089,'Parameter Codelist'!$A:$A,0),2)</f>
        <v>dimethipin</v>
      </c>
      <c r="F2089" s="18" t="s">
        <v>5792</v>
      </c>
      <c r="G2089" t="str">
        <f>INDEX('Parameter Codelist'!$A$1:$I$9000,MATCH($D2089,'Parameter Codelist'!$A:$A,0),5)</f>
        <v>55290-64-7</v>
      </c>
      <c r="H2089" s="6">
        <v>1</v>
      </c>
      <c r="I2089" t="str">
        <f>INDEX('Hoedanigheid codelist'!$A$1:$J$5341,MATCH($H2089,'Hoedanigheid codelist'!$A:$A,0),3)</f>
        <v>t.o.v. drooggewicht</v>
      </c>
      <c r="J2089" s="25" t="s">
        <v>20892</v>
      </c>
    </row>
    <row r="2090" spans="1:10" ht="15.75" thickBot="1">
      <c r="A2090" s="10">
        <v>2725</v>
      </c>
      <c r="B2090" t="str">
        <f>INDEX('Parameter Codelist'!$A$1:$I$9000,MATCH($A2090,'Parameter Codelist'!$A:$A,0),2)</f>
        <v>Massafractie</v>
      </c>
      <c r="C2090" s="20" t="s">
        <v>20889</v>
      </c>
      <c r="D2090" s="6">
        <v>3657</v>
      </c>
      <c r="E2090" s="12" t="str">
        <f>INDEX('Parameter Codelist'!$A$1:$I$9000,MATCH($D2090,'Parameter Codelist'!$A:$A,0),2)</f>
        <v>dimethirimol</v>
      </c>
      <c r="F2090" s="18" t="s">
        <v>5795</v>
      </c>
      <c r="G2090" t="str">
        <f>INDEX('Parameter Codelist'!$A$1:$I$9000,MATCH($D2090,'Parameter Codelist'!$A:$A,0),5)</f>
        <v>5221-53-4</v>
      </c>
      <c r="H2090" s="6">
        <v>1</v>
      </c>
      <c r="I2090" t="str">
        <f>INDEX('Hoedanigheid codelist'!$A$1:$J$5341,MATCH($H2090,'Hoedanigheid codelist'!$A:$A,0),3)</f>
        <v>t.o.v. drooggewicht</v>
      </c>
      <c r="J2090" s="25" t="s">
        <v>20892</v>
      </c>
    </row>
    <row r="2091" spans="1:10" ht="15.75" thickBot="1">
      <c r="A2091" s="10">
        <v>2725</v>
      </c>
      <c r="B2091" t="str">
        <f>INDEX('Parameter Codelist'!$A$1:$I$9000,MATCH($A2091,'Parameter Codelist'!$A:$A,0),2)</f>
        <v>Massafractie</v>
      </c>
      <c r="C2091" s="20" t="s">
        <v>20889</v>
      </c>
      <c r="D2091" s="6">
        <v>653</v>
      </c>
      <c r="E2091" s="12" t="str">
        <f>INDEX('Parameter Codelist'!$A$1:$I$9000,MATCH($D2091,'Parameter Codelist'!$A:$A,0),2)</f>
        <v>dimethoaat</v>
      </c>
      <c r="F2091" s="18" t="s">
        <v>18185</v>
      </c>
      <c r="G2091" t="str">
        <f>INDEX('Parameter Codelist'!$A$1:$I$9000,MATCH($D2091,'Parameter Codelist'!$A:$A,0),5)</f>
        <v>60-51-5</v>
      </c>
      <c r="H2091" s="6">
        <v>1</v>
      </c>
      <c r="I2091" t="str">
        <f>INDEX('Hoedanigheid codelist'!$A$1:$J$5341,MATCH($H2091,'Hoedanigheid codelist'!$A:$A,0),3)</f>
        <v>t.o.v. drooggewicht</v>
      </c>
      <c r="J2091" s="25" t="s">
        <v>20892</v>
      </c>
    </row>
    <row r="2092" spans="1:10" ht="15.75" thickBot="1">
      <c r="A2092" s="10">
        <v>2725</v>
      </c>
      <c r="B2092" t="str">
        <f>INDEX('Parameter Codelist'!$A$1:$I$9000,MATCH($A2092,'Parameter Codelist'!$A:$A,0),2)</f>
        <v>Massafractie</v>
      </c>
      <c r="C2092" s="20" t="s">
        <v>20889</v>
      </c>
      <c r="D2092" s="6">
        <v>3654</v>
      </c>
      <c r="E2092" s="12" t="str">
        <f>INDEX('Parameter Codelist'!$A$1:$I$9000,MATCH($D2092,'Parameter Codelist'!$A:$A,0),2)</f>
        <v>dimethomorf</v>
      </c>
      <c r="F2092" s="18" t="s">
        <v>19171</v>
      </c>
      <c r="G2092" t="str">
        <f>INDEX('Parameter Codelist'!$A$1:$I$9000,MATCH($D2092,'Parameter Codelist'!$A:$A,0),5)</f>
        <v>110488-70-5</v>
      </c>
      <c r="H2092" s="6">
        <v>1</v>
      </c>
      <c r="I2092" t="str">
        <f>INDEX('Hoedanigheid codelist'!$A$1:$J$5341,MATCH($H2092,'Hoedanigheid codelist'!$A:$A,0),3)</f>
        <v>t.o.v. drooggewicht</v>
      </c>
      <c r="J2092" s="25" t="s">
        <v>20892</v>
      </c>
    </row>
    <row r="2093" spans="1:10" ht="15.75" thickBot="1">
      <c r="A2093" s="10">
        <v>2725</v>
      </c>
      <c r="B2093" t="str">
        <f>INDEX('Parameter Codelist'!$A$1:$I$9000,MATCH($A2093,'Parameter Codelist'!$A:$A,0),2)</f>
        <v>Massafractie</v>
      </c>
      <c r="C2093" s="20" t="s">
        <v>20889</v>
      </c>
      <c r="D2093" s="6">
        <v>3563</v>
      </c>
      <c r="E2093" s="12" t="str">
        <f>INDEX('Parameter Codelist'!$A$1:$I$9000,MATCH($D2093,'Parameter Codelist'!$A:$A,0),2)</f>
        <v>dimethoxymethaan</v>
      </c>
      <c r="F2093" s="18" t="s">
        <v>19120</v>
      </c>
      <c r="G2093" t="str">
        <f>INDEX('Parameter Codelist'!$A$1:$I$9000,MATCH($D2093,'Parameter Codelist'!$A:$A,0),5)</f>
        <v>109-87-5</v>
      </c>
      <c r="H2093" s="6">
        <v>1</v>
      </c>
      <c r="I2093" t="str">
        <f>INDEX('Hoedanigheid codelist'!$A$1:$J$5341,MATCH($H2093,'Hoedanigheid codelist'!$A:$A,0),3)</f>
        <v>t.o.v. drooggewicht</v>
      </c>
      <c r="J2093" s="25" t="s">
        <v>20892</v>
      </c>
    </row>
    <row r="2094" spans="1:10" ht="15.75" thickBot="1">
      <c r="A2094" s="10">
        <v>2725</v>
      </c>
      <c r="B2094" t="str">
        <f>INDEX('Parameter Codelist'!$A$1:$I$9000,MATCH($A2094,'Parameter Codelist'!$A:$A,0),2)</f>
        <v>Massafractie</v>
      </c>
      <c r="C2094" s="20" t="s">
        <v>20889</v>
      </c>
      <c r="D2094" s="6">
        <v>1939</v>
      </c>
      <c r="E2094" s="12" t="str">
        <f>INDEX('Parameter Codelist'!$A$1:$I$9000,MATCH($D2094,'Parameter Codelist'!$A:$A,0),2)</f>
        <v>dimethylacetamide</v>
      </c>
      <c r="F2094" s="18" t="s">
        <v>2719</v>
      </c>
      <c r="G2094" t="str">
        <f>INDEX('Parameter Codelist'!$A$1:$I$9000,MATCH($D2094,'Parameter Codelist'!$A:$A,0),5)</f>
        <v>127-19-5</v>
      </c>
      <c r="H2094" s="6">
        <v>1</v>
      </c>
      <c r="I2094" t="str">
        <f>INDEX('Hoedanigheid codelist'!$A$1:$J$5341,MATCH($H2094,'Hoedanigheid codelist'!$A:$A,0),3)</f>
        <v>t.o.v. drooggewicht</v>
      </c>
      <c r="J2094" s="25" t="s">
        <v>20892</v>
      </c>
    </row>
    <row r="2095" spans="1:10" ht="15.75" thickBot="1">
      <c r="A2095" s="10">
        <v>2725</v>
      </c>
      <c r="B2095" t="str">
        <f>INDEX('Parameter Codelist'!$A$1:$I$9000,MATCH($A2095,'Parameter Codelist'!$A:$A,0),2)</f>
        <v>Massafractie</v>
      </c>
      <c r="C2095" s="20" t="s">
        <v>20889</v>
      </c>
      <c r="D2095" s="6">
        <v>655</v>
      </c>
      <c r="E2095" s="12" t="str">
        <f>INDEX('Parameter Codelist'!$A$1:$I$9000,MATCH($D2095,'Parameter Codelist'!$A:$A,0),2)</f>
        <v>dimethylamine</v>
      </c>
      <c r="F2095" s="18" t="s">
        <v>1269</v>
      </c>
      <c r="G2095" t="str">
        <f>INDEX('Parameter Codelist'!$A$1:$I$9000,MATCH($D2095,'Parameter Codelist'!$A:$A,0),5)</f>
        <v>124-40-3</v>
      </c>
      <c r="H2095" s="6">
        <v>1</v>
      </c>
      <c r="I2095" t="str">
        <f>INDEX('Hoedanigheid codelist'!$A$1:$J$5341,MATCH($H2095,'Hoedanigheid codelist'!$A:$A,0),3)</f>
        <v>t.o.v. drooggewicht</v>
      </c>
      <c r="J2095" s="25" t="s">
        <v>20892</v>
      </c>
    </row>
    <row r="2096" spans="1:10" ht="15.75" thickBot="1">
      <c r="A2096" s="10">
        <v>2725</v>
      </c>
      <c r="B2096" t="str">
        <f>INDEX('Parameter Codelist'!$A$1:$I$9000,MATCH($A2096,'Parameter Codelist'!$A:$A,0),2)</f>
        <v>Massafractie</v>
      </c>
      <c r="C2096" s="20" t="s">
        <v>20889</v>
      </c>
      <c r="D2096" s="6">
        <v>3564</v>
      </c>
      <c r="E2096" s="12" t="str">
        <f>INDEX('Parameter Codelist'!$A$1:$I$9000,MATCH($D2096,'Parameter Codelist'!$A:$A,0),2)</f>
        <v>dimethylamine dicamba</v>
      </c>
      <c r="F2096" s="18" t="s">
        <v>5534</v>
      </c>
      <c r="G2096" t="str">
        <f>INDEX('Parameter Codelist'!$A$1:$I$9000,MATCH($D2096,'Parameter Codelist'!$A:$A,0),5)</f>
        <v>2300-66-5</v>
      </c>
      <c r="H2096" s="6">
        <v>1</v>
      </c>
      <c r="I2096" t="str">
        <f>INDEX('Hoedanigheid codelist'!$A$1:$J$5341,MATCH($H2096,'Hoedanigheid codelist'!$A:$A,0),3)</f>
        <v>t.o.v. drooggewicht</v>
      </c>
      <c r="J2096" s="25" t="s">
        <v>20892</v>
      </c>
    </row>
    <row r="2097" spans="1:10" ht="15.75" thickBot="1">
      <c r="A2097" s="10">
        <v>2725</v>
      </c>
      <c r="B2097" t="str">
        <f>INDEX('Parameter Codelist'!$A$1:$I$9000,MATCH($A2097,'Parameter Codelist'!$A:$A,0),2)</f>
        <v>Massafractie</v>
      </c>
      <c r="C2097" s="20" t="s">
        <v>20889</v>
      </c>
      <c r="D2097" s="6">
        <v>3565</v>
      </c>
      <c r="E2097" s="12" t="str">
        <f>INDEX('Parameter Codelist'!$A$1:$I$9000,MATCH($D2097,'Parameter Codelist'!$A:$A,0),2)</f>
        <v>dimethylamine-hydrochloride</v>
      </c>
      <c r="F2097" s="18" t="s">
        <v>19121</v>
      </c>
      <c r="G2097" t="str">
        <f>INDEX('Parameter Codelist'!$A$1:$I$9000,MATCH($D2097,'Parameter Codelist'!$A:$A,0),5)</f>
        <v>506-59-2</v>
      </c>
      <c r="H2097" s="6">
        <v>1</v>
      </c>
      <c r="I2097" t="str">
        <f>INDEX('Hoedanigheid codelist'!$A$1:$J$5341,MATCH($H2097,'Hoedanigheid codelist'!$A:$A,0),3)</f>
        <v>t.o.v. drooggewicht</v>
      </c>
      <c r="J2097" s="25" t="s">
        <v>20892</v>
      </c>
    </row>
    <row r="2098" spans="1:10" ht="15.75" thickBot="1">
      <c r="A2098" s="10">
        <v>2725</v>
      </c>
      <c r="B2098" t="str">
        <f>INDEX('Parameter Codelist'!$A$1:$I$9000,MATCH($A2098,'Parameter Codelist'!$A:$A,0),2)</f>
        <v>Massafractie</v>
      </c>
      <c r="C2098" s="20" t="s">
        <v>20889</v>
      </c>
      <c r="D2098" s="6">
        <v>5543</v>
      </c>
      <c r="E2098" s="12" t="str">
        <f>INDEX('Parameter Codelist'!$A$1:$I$9000,MATCH($D2098,'Parameter Codelist'!$A:$A,0),2)</f>
        <v>dimethylarseenzuur</v>
      </c>
      <c r="F2098" s="18" t="s">
        <v>20014</v>
      </c>
      <c r="G2098" t="str">
        <f>INDEX('Parameter Codelist'!$A$1:$I$9000,MATCH($D2098,'Parameter Codelist'!$A:$A,0),5)</f>
        <v>75-60-5</v>
      </c>
      <c r="H2098" s="6">
        <v>1</v>
      </c>
      <c r="I2098" t="str">
        <f>INDEX('Hoedanigheid codelist'!$A$1:$J$5341,MATCH($H2098,'Hoedanigheid codelist'!$A:$A,0),3)</f>
        <v>t.o.v. drooggewicht</v>
      </c>
      <c r="J2098" s="25" t="s">
        <v>20892</v>
      </c>
    </row>
    <row r="2099" spans="1:10" ht="15.75" thickBot="1">
      <c r="A2099" s="10">
        <v>2725</v>
      </c>
      <c r="B2099" t="str">
        <f>INDEX('Parameter Codelist'!$A$1:$I$9000,MATCH($A2099,'Parameter Codelist'!$A:$A,0),2)</f>
        <v>Massafractie</v>
      </c>
      <c r="C2099" s="20" t="s">
        <v>20889</v>
      </c>
      <c r="D2099" s="6">
        <v>3566</v>
      </c>
      <c r="E2099" s="12" t="str">
        <f>INDEX('Parameter Codelist'!$A$1:$I$9000,MATCH($D2099,'Parameter Codelist'!$A:$A,0),2)</f>
        <v>dimethylbenzylamine</v>
      </c>
      <c r="F2099" s="18" t="s">
        <v>5540</v>
      </c>
      <c r="G2099" t="str">
        <f>INDEX('Parameter Codelist'!$A$1:$I$9000,MATCH($D2099,'Parameter Codelist'!$A:$A,0),5)</f>
        <v>103-83-3</v>
      </c>
      <c r="H2099" s="6">
        <v>1</v>
      </c>
      <c r="I2099" t="str">
        <f>INDEX('Hoedanigheid codelist'!$A$1:$J$5341,MATCH($H2099,'Hoedanigheid codelist'!$A:$A,0),3)</f>
        <v>t.o.v. drooggewicht</v>
      </c>
      <c r="J2099" s="25" t="s">
        <v>20892</v>
      </c>
    </row>
    <row r="2100" spans="1:10" ht="15.75" thickBot="1">
      <c r="A2100" s="10">
        <v>2725</v>
      </c>
      <c r="B2100" t="str">
        <f>INDEX('Parameter Codelist'!$A$1:$I$9000,MATCH($A2100,'Parameter Codelist'!$A:$A,0),2)</f>
        <v>Massafractie</v>
      </c>
      <c r="C2100" s="20" t="s">
        <v>20889</v>
      </c>
      <c r="D2100" s="6">
        <v>3567</v>
      </c>
      <c r="E2100" s="12" t="str">
        <f>INDEX('Parameter Codelist'!$A$1:$I$9000,MATCH($D2100,'Parameter Codelist'!$A:$A,0),2)</f>
        <v>dimethylbutaan</v>
      </c>
      <c r="F2100" s="18" t="s">
        <v>19122</v>
      </c>
      <c r="G2100" t="str">
        <f>INDEX('Parameter Codelist'!$A$1:$I$9000,MATCH($D2100,'Parameter Codelist'!$A:$A,0),5)</f>
        <v>75-83-2</v>
      </c>
      <c r="H2100" s="6">
        <v>1</v>
      </c>
      <c r="I2100" t="str">
        <f>INDEX('Hoedanigheid codelist'!$A$1:$J$5341,MATCH($H2100,'Hoedanigheid codelist'!$A:$A,0),3)</f>
        <v>t.o.v. drooggewicht</v>
      </c>
      <c r="J2100" s="25" t="s">
        <v>20892</v>
      </c>
    </row>
    <row r="2101" spans="1:10" ht="15.75" thickBot="1">
      <c r="A2101" s="10">
        <v>2725</v>
      </c>
      <c r="B2101" t="str">
        <f>INDEX('Parameter Codelist'!$A$1:$I$9000,MATCH($A2101,'Parameter Codelist'!$A:$A,0),2)</f>
        <v>Massafractie</v>
      </c>
      <c r="C2101" s="20" t="s">
        <v>20889</v>
      </c>
      <c r="D2101" s="6">
        <v>3568</v>
      </c>
      <c r="E2101" s="12" t="str">
        <f>INDEX('Parameter Codelist'!$A$1:$I$9000,MATCH($D2101,'Parameter Codelist'!$A:$A,0),2)</f>
        <v>dimethylcarbamoyl chloride</v>
      </c>
      <c r="F2101" s="18" t="s">
        <v>5546</v>
      </c>
      <c r="G2101" t="str">
        <f>INDEX('Parameter Codelist'!$A$1:$I$9000,MATCH($D2101,'Parameter Codelist'!$A:$A,0),5)</f>
        <v>79-44-7</v>
      </c>
      <c r="H2101" s="6">
        <v>1</v>
      </c>
      <c r="I2101" t="str">
        <f>INDEX('Hoedanigheid codelist'!$A$1:$J$5341,MATCH($H2101,'Hoedanigheid codelist'!$A:$A,0),3)</f>
        <v>t.o.v. drooggewicht</v>
      </c>
      <c r="J2101" s="25" t="s">
        <v>20892</v>
      </c>
    </row>
    <row r="2102" spans="1:10" ht="15.75" thickBot="1">
      <c r="A2102" s="10">
        <v>2725</v>
      </c>
      <c r="B2102" t="str">
        <f>INDEX('Parameter Codelist'!$A$1:$I$9000,MATCH($A2102,'Parameter Codelist'!$A:$A,0),2)</f>
        <v>Massafractie</v>
      </c>
      <c r="C2102" s="20" t="s">
        <v>20889</v>
      </c>
      <c r="D2102" s="6">
        <v>3569</v>
      </c>
      <c r="E2102" s="12" t="str">
        <f>INDEX('Parameter Codelist'!$A$1:$I$9000,MATCH($D2102,'Parameter Codelist'!$A:$A,0),2)</f>
        <v>dimethylchloorthiofosfaat</v>
      </c>
      <c r="F2102" s="18" t="s">
        <v>19123</v>
      </c>
      <c r="G2102" t="str">
        <f>INDEX('Parameter Codelist'!$A$1:$I$9000,MATCH($D2102,'Parameter Codelist'!$A:$A,0),5)</f>
        <v>2524-03-0</v>
      </c>
      <c r="H2102" s="6">
        <v>1</v>
      </c>
      <c r="I2102" t="str">
        <f>INDEX('Hoedanigheid codelist'!$A$1:$J$5341,MATCH($H2102,'Hoedanigheid codelist'!$A:$A,0),3)</f>
        <v>t.o.v. drooggewicht</v>
      </c>
      <c r="J2102" s="25" t="s">
        <v>20892</v>
      </c>
    </row>
    <row r="2103" spans="1:10" ht="15.75" thickBot="1">
      <c r="A2103" s="10">
        <v>2725</v>
      </c>
      <c r="B2103" t="str">
        <f>INDEX('Parameter Codelist'!$A$1:$I$9000,MATCH($A2103,'Parameter Codelist'!$A:$A,0),2)</f>
        <v>Massafractie</v>
      </c>
      <c r="C2103" s="20" t="s">
        <v>20889</v>
      </c>
      <c r="D2103" s="6">
        <v>3570</v>
      </c>
      <c r="E2103" s="12" t="str">
        <f>INDEX('Parameter Codelist'!$A$1:$I$9000,MATCH($D2103,'Parameter Codelist'!$A:$A,0),2)</f>
        <v>dimethyldifenyleendisulfide</v>
      </c>
      <c r="F2103" s="18" t="s">
        <v>19124</v>
      </c>
      <c r="G2103" t="str">
        <f>INDEX('Parameter Codelist'!$A$1:$I$9000,MATCH($D2103,'Parameter Codelist'!$A:$A,0),5)</f>
        <v>103-19-5</v>
      </c>
      <c r="H2103" s="6">
        <v>1</v>
      </c>
      <c r="I2103" t="str">
        <f>INDEX('Hoedanigheid codelist'!$A$1:$J$5341,MATCH($H2103,'Hoedanigheid codelist'!$A:$A,0),3)</f>
        <v>t.o.v. drooggewicht</v>
      </c>
      <c r="J2103" s="25" t="s">
        <v>20892</v>
      </c>
    </row>
    <row r="2104" spans="1:10" ht="15.75" thickBot="1">
      <c r="A2104" s="10">
        <v>2725</v>
      </c>
      <c r="B2104" t="str">
        <f>INDEX('Parameter Codelist'!$A$1:$I$9000,MATCH($A2104,'Parameter Codelist'!$A:$A,0),2)</f>
        <v>Massafractie</v>
      </c>
      <c r="C2104" s="20" t="s">
        <v>20889</v>
      </c>
      <c r="D2104" s="6">
        <v>6465</v>
      </c>
      <c r="E2104" s="12" t="str">
        <f>INDEX('Parameter Codelist'!$A$1:$I$9000,MATCH($D2104,'Parameter Codelist'!$A:$A,0),2)</f>
        <v>dimethyldioctadecylammonium bromide</v>
      </c>
      <c r="F2104" s="18" t="s">
        <v>13228</v>
      </c>
      <c r="G2104" t="str">
        <f>INDEX('Parameter Codelist'!$A$1:$I$9000,MATCH($D2104,'Parameter Codelist'!$A:$A,0),5)</f>
        <v>3700-67-2</v>
      </c>
      <c r="H2104" s="6">
        <v>1</v>
      </c>
      <c r="I2104" t="str">
        <f>INDEX('Hoedanigheid codelist'!$A$1:$J$5341,MATCH($H2104,'Hoedanigheid codelist'!$A:$A,0),3)</f>
        <v>t.o.v. drooggewicht</v>
      </c>
      <c r="J2104" s="25" t="s">
        <v>20892</v>
      </c>
    </row>
    <row r="2105" spans="1:10" ht="15.75" thickBot="1">
      <c r="A2105" s="10">
        <v>2725</v>
      </c>
      <c r="B2105" t="str">
        <f>INDEX('Parameter Codelist'!$A$1:$I$9000,MATCH($A2105,'Parameter Codelist'!$A:$A,0),2)</f>
        <v>Massafractie</v>
      </c>
      <c r="C2105" s="20" t="s">
        <v>20889</v>
      </c>
      <c r="D2105" s="6">
        <v>5176</v>
      </c>
      <c r="E2105" s="12" t="str">
        <f>INDEX('Parameter Codelist'!$A$1:$I$9000,MATCH($D2105,'Parameter Codelist'!$A:$A,0),2)</f>
        <v>dimethyldioctadecylammoniumchloride</v>
      </c>
      <c r="F2105" s="18" t="s">
        <v>19880</v>
      </c>
      <c r="G2105" t="str">
        <f>INDEX('Parameter Codelist'!$A$1:$I$9000,MATCH($D2105,'Parameter Codelist'!$A:$A,0),5)</f>
        <v>107-64-2</v>
      </c>
      <c r="H2105" s="6">
        <v>1</v>
      </c>
      <c r="I2105" t="str">
        <f>INDEX('Hoedanigheid codelist'!$A$1:$J$5341,MATCH($H2105,'Hoedanigheid codelist'!$A:$A,0),3)</f>
        <v>t.o.v. drooggewicht</v>
      </c>
      <c r="J2105" s="25" t="s">
        <v>20892</v>
      </c>
    </row>
    <row r="2106" spans="1:10" ht="15.75" thickBot="1">
      <c r="A2106" s="10">
        <v>2725</v>
      </c>
      <c r="B2106" t="str">
        <f>INDEX('Parameter Codelist'!$A$1:$I$9000,MATCH($A2106,'Parameter Codelist'!$A:$A,0),2)</f>
        <v>Massafractie</v>
      </c>
      <c r="C2106" s="20" t="s">
        <v>20889</v>
      </c>
      <c r="D2106" s="6">
        <v>658</v>
      </c>
      <c r="E2106" s="12" t="str">
        <f>INDEX('Parameter Codelist'!$A$1:$I$9000,MATCH($D2106,'Parameter Codelist'!$A:$A,0),2)</f>
        <v>dimethyldisulfide</v>
      </c>
      <c r="F2106" s="18" t="s">
        <v>18186</v>
      </c>
      <c r="G2106" t="str">
        <f>INDEX('Parameter Codelist'!$A$1:$I$9000,MATCH($D2106,'Parameter Codelist'!$A:$A,0),5)</f>
        <v>624-92-0</v>
      </c>
      <c r="H2106" s="6">
        <v>1</v>
      </c>
      <c r="I2106" t="str">
        <f>INDEX('Hoedanigheid codelist'!$A$1:$J$5341,MATCH($H2106,'Hoedanigheid codelist'!$A:$A,0),3)</f>
        <v>t.o.v. drooggewicht</v>
      </c>
      <c r="J2106" s="25" t="s">
        <v>20892</v>
      </c>
    </row>
    <row r="2107" spans="1:10" ht="15.75" thickBot="1">
      <c r="A2107" s="10">
        <v>2725</v>
      </c>
      <c r="B2107" t="str">
        <f>INDEX('Parameter Codelist'!$A$1:$I$9000,MATCH($A2107,'Parameter Codelist'!$A:$A,0),2)</f>
        <v>Massafractie</v>
      </c>
      <c r="C2107" s="20" t="s">
        <v>20889</v>
      </c>
      <c r="D2107" s="6">
        <v>6460</v>
      </c>
      <c r="E2107" s="12" t="str">
        <f>INDEX('Parameter Codelist'!$A$1:$I$9000,MATCH($D2107,'Parameter Codelist'!$A:$A,0),2)</f>
        <v>dimethylditetradecylammonium bromide</v>
      </c>
      <c r="F2107" s="18" t="s">
        <v>13213</v>
      </c>
      <c r="G2107" t="str">
        <f>INDEX('Parameter Codelist'!$A$1:$I$9000,MATCH($D2107,'Parameter Codelist'!$A:$A,0),5)</f>
        <v>68105-02-2</v>
      </c>
      <c r="H2107" s="6">
        <v>1</v>
      </c>
      <c r="I2107" t="str">
        <f>INDEX('Hoedanigheid codelist'!$A$1:$J$5341,MATCH($H2107,'Hoedanigheid codelist'!$A:$A,0),3)</f>
        <v>t.o.v. drooggewicht</v>
      </c>
      <c r="J2107" s="25" t="s">
        <v>20892</v>
      </c>
    </row>
    <row r="2108" spans="1:10" ht="15.75" thickBot="1">
      <c r="A2108" s="10">
        <v>2725</v>
      </c>
      <c r="B2108" t="str">
        <f>INDEX('Parameter Codelist'!$A$1:$I$9000,MATCH($A2108,'Parameter Codelist'!$A:$A,0),2)</f>
        <v>Massafractie</v>
      </c>
      <c r="C2108" s="20" t="s">
        <v>20889</v>
      </c>
      <c r="D2108" s="6">
        <v>3571</v>
      </c>
      <c r="E2108" s="12" t="str">
        <f>INDEX('Parameter Codelist'!$A$1:$I$9000,MATCH($D2108,'Parameter Codelist'!$A:$A,0),2)</f>
        <v>dimethyldithiocarbamaat</v>
      </c>
      <c r="F2108" s="18" t="s">
        <v>19125</v>
      </c>
      <c r="G2108" t="str">
        <f>INDEX('Parameter Codelist'!$A$1:$I$9000,MATCH($D2108,'Parameter Codelist'!$A:$A,0),5)</f>
        <v>79-45-8</v>
      </c>
      <c r="H2108" s="6">
        <v>1</v>
      </c>
      <c r="I2108" t="str">
        <f>INDEX('Hoedanigheid codelist'!$A$1:$J$5341,MATCH($H2108,'Hoedanigheid codelist'!$A:$A,0),3)</f>
        <v>t.o.v. drooggewicht</v>
      </c>
      <c r="J2108" s="25" t="s">
        <v>20892</v>
      </c>
    </row>
    <row r="2109" spans="1:10" ht="15.75" thickBot="1">
      <c r="A2109" s="10">
        <v>2725</v>
      </c>
      <c r="B2109" t="str">
        <f>INDEX('Parameter Codelist'!$A$1:$I$9000,MATCH($A2109,'Parameter Codelist'!$A:$A,0),2)</f>
        <v>Massafractie</v>
      </c>
      <c r="C2109" s="20" t="s">
        <v>20889</v>
      </c>
      <c r="D2109" s="6">
        <v>3572</v>
      </c>
      <c r="E2109" s="12" t="str">
        <f>INDEX('Parameter Codelist'!$A$1:$I$9000,MATCH($D2109,'Parameter Codelist'!$A:$A,0),2)</f>
        <v>dimethylether</v>
      </c>
      <c r="F2109" s="18" t="s">
        <v>19126</v>
      </c>
      <c r="G2109" t="str">
        <f>INDEX('Parameter Codelist'!$A$1:$I$9000,MATCH($D2109,'Parameter Codelist'!$A:$A,0),5)</f>
        <v>115-10-6</v>
      </c>
      <c r="H2109" s="6">
        <v>1</v>
      </c>
      <c r="I2109" t="str">
        <f>INDEX('Hoedanigheid codelist'!$A$1:$J$5341,MATCH($H2109,'Hoedanigheid codelist'!$A:$A,0),3)</f>
        <v>t.o.v. drooggewicht</v>
      </c>
      <c r="J2109" s="25" t="s">
        <v>20892</v>
      </c>
    </row>
    <row r="2110" spans="1:10" ht="15.75" thickBot="1">
      <c r="A2110" s="10">
        <v>2725</v>
      </c>
      <c r="B2110" t="str">
        <f>INDEX('Parameter Codelist'!$A$1:$I$9000,MATCH($A2110,'Parameter Codelist'!$A:$A,0),2)</f>
        <v>Massafractie</v>
      </c>
      <c r="C2110" s="20" t="s">
        <v>20889</v>
      </c>
      <c r="D2110" s="6">
        <v>660</v>
      </c>
      <c r="E2110" s="12" t="str">
        <f>INDEX('Parameter Codelist'!$A$1:$I$9000,MATCH($D2110,'Parameter Codelist'!$A:$A,0),2)</f>
        <v>dimethylformamide</v>
      </c>
      <c r="F2110" s="18" t="s">
        <v>1275</v>
      </c>
      <c r="G2110" t="str">
        <f>INDEX('Parameter Codelist'!$A$1:$I$9000,MATCH($D2110,'Parameter Codelist'!$A:$A,0),5)</f>
        <v>68-12-2</v>
      </c>
      <c r="H2110" s="6">
        <v>1</v>
      </c>
      <c r="I2110" t="str">
        <f>INDEX('Hoedanigheid codelist'!$A$1:$J$5341,MATCH($H2110,'Hoedanigheid codelist'!$A:$A,0),3)</f>
        <v>t.o.v. drooggewicht</v>
      </c>
      <c r="J2110" s="25" t="s">
        <v>20892</v>
      </c>
    </row>
    <row r="2111" spans="1:10" ht="15.75" thickBot="1">
      <c r="A2111" s="10">
        <v>2725</v>
      </c>
      <c r="B2111" t="str">
        <f>INDEX('Parameter Codelist'!$A$1:$I$9000,MATCH($A2111,'Parameter Codelist'!$A:$A,0),2)</f>
        <v>Massafractie</v>
      </c>
      <c r="C2111" s="20" t="s">
        <v>20889</v>
      </c>
      <c r="D2111" s="6">
        <v>661</v>
      </c>
      <c r="E2111" s="12" t="str">
        <f>INDEX('Parameter Codelist'!$A$1:$I$9000,MATCH($D2111,'Parameter Codelist'!$A:$A,0),2)</f>
        <v>dimethylftalaat</v>
      </c>
      <c r="F2111" s="18" t="s">
        <v>18187</v>
      </c>
      <c r="G2111" t="str">
        <f>INDEX('Parameter Codelist'!$A$1:$I$9000,MATCH($D2111,'Parameter Codelist'!$A:$A,0),5)</f>
        <v>131-11-3</v>
      </c>
      <c r="H2111" s="6">
        <v>1</v>
      </c>
      <c r="I2111" t="str">
        <f>INDEX('Hoedanigheid codelist'!$A$1:$J$5341,MATCH($H2111,'Hoedanigheid codelist'!$A:$A,0),3)</f>
        <v>t.o.v. drooggewicht</v>
      </c>
      <c r="J2111" s="25" t="s">
        <v>20892</v>
      </c>
    </row>
    <row r="2112" spans="1:10" ht="15.75" thickBot="1">
      <c r="A2112" s="10">
        <v>2725</v>
      </c>
      <c r="B2112" t="str">
        <f>INDEX('Parameter Codelist'!$A$1:$I$9000,MATCH($A2112,'Parameter Codelist'!$A:$A,0),2)</f>
        <v>Massafractie</v>
      </c>
      <c r="C2112" s="20" t="s">
        <v>20889</v>
      </c>
      <c r="D2112" s="6">
        <v>6303</v>
      </c>
      <c r="E2112" s="12" t="str">
        <f>INDEX('Parameter Codelist'!$A$1:$I$9000,MATCH($D2112,'Parameter Codelist'!$A:$A,0),2)</f>
        <v>dimethylisoftalaat</v>
      </c>
      <c r="F2112" s="18" t="s">
        <v>20366</v>
      </c>
      <c r="G2112" t="str">
        <f>INDEX('Parameter Codelist'!$A$1:$I$9000,MATCH($D2112,'Parameter Codelist'!$A:$A,0),5)</f>
        <v>1459-93-4</v>
      </c>
      <c r="H2112" s="6">
        <v>1</v>
      </c>
      <c r="I2112" t="str">
        <f>INDEX('Hoedanigheid codelist'!$A$1:$J$5341,MATCH($H2112,'Hoedanigheid codelist'!$A:$A,0),3)</f>
        <v>t.o.v. drooggewicht</v>
      </c>
      <c r="J2112" s="25" t="s">
        <v>20892</v>
      </c>
    </row>
    <row r="2113" spans="1:10" ht="15.75" thickBot="1">
      <c r="A2113" s="10">
        <v>2725</v>
      </c>
      <c r="B2113" t="str">
        <f>INDEX('Parameter Codelist'!$A$1:$I$9000,MATCH($A2113,'Parameter Codelist'!$A:$A,0),2)</f>
        <v>Massafractie</v>
      </c>
      <c r="C2113" s="20" t="s">
        <v>20889</v>
      </c>
      <c r="D2113" s="6">
        <v>3574</v>
      </c>
      <c r="E2113" s="12" t="str">
        <f>INDEX('Parameter Codelist'!$A$1:$I$9000,MATCH($D2113,'Parameter Codelist'!$A:$A,0),2)</f>
        <v>dimethylnitrosamine</v>
      </c>
      <c r="F2113" s="18" t="s">
        <v>5563</v>
      </c>
      <c r="G2113" t="str">
        <f>INDEX('Parameter Codelist'!$A$1:$I$9000,MATCH($D2113,'Parameter Codelist'!$A:$A,0),5)</f>
        <v>62-75-9</v>
      </c>
      <c r="H2113" s="6">
        <v>1</v>
      </c>
      <c r="I2113" t="str">
        <f>INDEX('Hoedanigheid codelist'!$A$1:$J$5341,MATCH($H2113,'Hoedanigheid codelist'!$A:$A,0),3)</f>
        <v>t.o.v. drooggewicht</v>
      </c>
      <c r="J2113" s="25" t="s">
        <v>20892</v>
      </c>
    </row>
    <row r="2114" spans="1:10" ht="15.75" thickBot="1">
      <c r="A2114" s="10">
        <v>2725</v>
      </c>
      <c r="B2114" t="str">
        <f>INDEX('Parameter Codelist'!$A$1:$I$9000,MATCH($A2114,'Parameter Codelist'!$A:$A,0),2)</f>
        <v>Massafractie</v>
      </c>
      <c r="C2114" s="20" t="s">
        <v>20889</v>
      </c>
      <c r="D2114" s="6">
        <v>3575</v>
      </c>
      <c r="E2114" s="12" t="str">
        <f>INDEX('Parameter Codelist'!$A$1:$I$9000,MATCH($D2114,'Parameter Codelist'!$A:$A,0),2)</f>
        <v>dimethylsulfaat</v>
      </c>
      <c r="F2114" s="18" t="s">
        <v>19127</v>
      </c>
      <c r="G2114" t="str">
        <f>INDEX('Parameter Codelist'!$A$1:$I$9000,MATCH($D2114,'Parameter Codelist'!$A:$A,0),5)</f>
        <v>77-78-1</v>
      </c>
      <c r="H2114" s="6">
        <v>1</v>
      </c>
      <c r="I2114" t="str">
        <f>INDEX('Hoedanigheid codelist'!$A$1:$J$5341,MATCH($H2114,'Hoedanigheid codelist'!$A:$A,0),3)</f>
        <v>t.o.v. drooggewicht</v>
      </c>
      <c r="J2114" s="25" t="s">
        <v>20892</v>
      </c>
    </row>
    <row r="2115" spans="1:10" ht="15.75" thickBot="1">
      <c r="A2115" s="10">
        <v>2725</v>
      </c>
      <c r="B2115" t="str">
        <f>INDEX('Parameter Codelist'!$A$1:$I$9000,MATCH($A2115,'Parameter Codelist'!$A:$A,0),2)</f>
        <v>Massafractie</v>
      </c>
      <c r="C2115" s="20" t="s">
        <v>20889</v>
      </c>
      <c r="D2115" s="6">
        <v>5565</v>
      </c>
      <c r="E2115" s="12" t="str">
        <f>INDEX('Parameter Codelist'!$A$1:$I$9000,MATCH($D2115,'Parameter Codelist'!$A:$A,0),2)</f>
        <v>dimethylsulfamide</v>
      </c>
      <c r="F2115" s="18" t="s">
        <v>20029</v>
      </c>
      <c r="G2115" t="str">
        <f>INDEX('Parameter Codelist'!$A$1:$I$9000,MATCH($D2115,'Parameter Codelist'!$A:$A,0),5)</f>
        <v>3984-14-3</v>
      </c>
      <c r="H2115" s="6">
        <v>1</v>
      </c>
      <c r="I2115" t="str">
        <f>INDEX('Hoedanigheid codelist'!$A$1:$J$5341,MATCH($H2115,'Hoedanigheid codelist'!$A:$A,0),3)</f>
        <v>t.o.v. drooggewicht</v>
      </c>
      <c r="J2115" s="25" t="s">
        <v>20892</v>
      </c>
    </row>
    <row r="2116" spans="1:10" ht="15.75" thickBot="1">
      <c r="A2116" s="10">
        <v>2725</v>
      </c>
      <c r="B2116" t="str">
        <f>INDEX('Parameter Codelist'!$A$1:$I$9000,MATCH($A2116,'Parameter Codelist'!$A:$A,0),2)</f>
        <v>Massafractie</v>
      </c>
      <c r="C2116" s="20" t="s">
        <v>20889</v>
      </c>
      <c r="D2116" s="6">
        <v>663</v>
      </c>
      <c r="E2116" s="12" t="str">
        <f>INDEX('Parameter Codelist'!$A$1:$I$9000,MATCH($D2116,'Parameter Codelist'!$A:$A,0),2)</f>
        <v>dimethylsulfide</v>
      </c>
      <c r="F2116" s="18" t="s">
        <v>18188</v>
      </c>
      <c r="G2116" t="str">
        <f>INDEX('Parameter Codelist'!$A$1:$I$9000,MATCH($D2116,'Parameter Codelist'!$A:$A,0),5)</f>
        <v>75-18-3</v>
      </c>
      <c r="H2116" s="6">
        <v>1</v>
      </c>
      <c r="I2116" t="str">
        <f>INDEX('Hoedanigheid codelist'!$A$1:$J$5341,MATCH($H2116,'Hoedanigheid codelist'!$A:$A,0),3)</f>
        <v>t.o.v. drooggewicht</v>
      </c>
      <c r="J2116" s="25" t="s">
        <v>20892</v>
      </c>
    </row>
    <row r="2117" spans="1:10" ht="15.75" thickBot="1">
      <c r="A2117" s="10">
        <v>2725</v>
      </c>
      <c r="B2117" t="str">
        <f>INDEX('Parameter Codelist'!$A$1:$I$9000,MATCH($A2117,'Parameter Codelist'!$A:$A,0),2)</f>
        <v>Massafractie</v>
      </c>
      <c r="C2117" s="20" t="s">
        <v>20889</v>
      </c>
      <c r="D2117" s="6">
        <v>3576</v>
      </c>
      <c r="E2117" s="12" t="str">
        <f>INDEX('Parameter Codelist'!$A$1:$I$9000,MATCH($D2117,'Parameter Codelist'!$A:$A,0),2)</f>
        <v>dimethyltetrasulfide</v>
      </c>
      <c r="F2117" s="18" t="s">
        <v>5569</v>
      </c>
      <c r="G2117" t="str">
        <f>INDEX('Parameter Codelist'!$A$1:$I$9000,MATCH($D2117,'Parameter Codelist'!$A:$A,0),5)</f>
        <v>5756-24-1</v>
      </c>
      <c r="H2117" s="6">
        <v>1</v>
      </c>
      <c r="I2117" t="str">
        <f>INDEX('Hoedanigheid codelist'!$A$1:$J$5341,MATCH($H2117,'Hoedanigheid codelist'!$A:$A,0),3)</f>
        <v>t.o.v. drooggewicht</v>
      </c>
      <c r="J2117" s="25" t="s">
        <v>20892</v>
      </c>
    </row>
    <row r="2118" spans="1:10" ht="15.75" thickBot="1">
      <c r="A2118" s="10">
        <v>2725</v>
      </c>
      <c r="B2118" t="str">
        <f>INDEX('Parameter Codelist'!$A$1:$I$9000,MATCH($A2118,'Parameter Codelist'!$A:$A,0),2)</f>
        <v>Massafractie</v>
      </c>
      <c r="C2118" s="20" t="s">
        <v>20889</v>
      </c>
      <c r="D2118" s="6">
        <v>666</v>
      </c>
      <c r="E2118" s="12" t="str">
        <f>INDEX('Parameter Codelist'!$A$1:$I$9000,MATCH($D2118,'Parameter Codelist'!$A:$A,0),2)</f>
        <v>dimethyltrisulfide</v>
      </c>
      <c r="F2118" s="18" t="s">
        <v>18189</v>
      </c>
      <c r="G2118" t="str">
        <f>INDEX('Parameter Codelist'!$A$1:$I$9000,MATCH($D2118,'Parameter Codelist'!$A:$A,0),5)</f>
        <v>3658-80-8</v>
      </c>
      <c r="H2118" s="6">
        <v>1</v>
      </c>
      <c r="I2118" t="str">
        <f>INDEX('Hoedanigheid codelist'!$A$1:$J$5341,MATCH($H2118,'Hoedanigheid codelist'!$A:$A,0),3)</f>
        <v>t.o.v. drooggewicht</v>
      </c>
      <c r="J2118" s="25" t="s">
        <v>20892</v>
      </c>
    </row>
    <row r="2119" spans="1:10" ht="15.75" thickBot="1">
      <c r="A2119" s="10">
        <v>2725</v>
      </c>
      <c r="B2119" t="str">
        <f>INDEX('Parameter Codelist'!$A$1:$I$9000,MATCH($A2119,'Parameter Codelist'!$A:$A,0),2)</f>
        <v>Massafractie</v>
      </c>
      <c r="C2119" s="20" t="s">
        <v>20889</v>
      </c>
      <c r="D2119" s="6">
        <v>3646</v>
      </c>
      <c r="E2119" s="12" t="str">
        <f>INDEX('Parameter Codelist'!$A$1:$I$9000,MATCH($D2119,'Parameter Codelist'!$A:$A,0),2)</f>
        <v>dimetilan</v>
      </c>
      <c r="F2119" s="18" t="s">
        <v>5762</v>
      </c>
      <c r="G2119" t="str">
        <f>INDEX('Parameter Codelist'!$A$1:$I$9000,MATCH($D2119,'Parameter Codelist'!$A:$A,0),5)</f>
        <v>644-64-4</v>
      </c>
      <c r="H2119" s="6">
        <v>1</v>
      </c>
      <c r="I2119" t="str">
        <f>INDEX('Hoedanigheid codelist'!$A$1:$J$5341,MATCH($H2119,'Hoedanigheid codelist'!$A:$A,0),3)</f>
        <v>t.o.v. drooggewicht</v>
      </c>
      <c r="J2119" s="25" t="s">
        <v>20892</v>
      </c>
    </row>
    <row r="2120" spans="1:10" ht="15.75" thickBot="1">
      <c r="A2120" s="10">
        <v>2725</v>
      </c>
      <c r="B2120" t="str">
        <f>INDEX('Parameter Codelist'!$A$1:$I$9000,MATCH($A2120,'Parameter Codelist'!$A:$A,0),2)</f>
        <v>Massafractie</v>
      </c>
      <c r="C2120" s="20" t="s">
        <v>20889</v>
      </c>
      <c r="D2120" s="6">
        <v>3653</v>
      </c>
      <c r="E2120" s="12" t="str">
        <f>INDEX('Parameter Codelist'!$A$1:$I$9000,MATCH($D2120,'Parameter Codelist'!$A:$A,0),2)</f>
        <v>dimetridazol</v>
      </c>
      <c r="F2120" s="18" t="s">
        <v>19170</v>
      </c>
      <c r="G2120" t="str">
        <f>INDEX('Parameter Codelist'!$A$1:$I$9000,MATCH($D2120,'Parameter Codelist'!$A:$A,0),5)</f>
        <v>551-92-8</v>
      </c>
      <c r="H2120" s="6">
        <v>1</v>
      </c>
      <c r="I2120" t="str">
        <f>INDEX('Hoedanigheid codelist'!$A$1:$J$5341,MATCH($H2120,'Hoedanigheid codelist'!$A:$A,0),3)</f>
        <v>t.o.v. drooggewicht</v>
      </c>
      <c r="J2120" s="25" t="s">
        <v>20892</v>
      </c>
    </row>
    <row r="2121" spans="1:10" ht="15.75" thickBot="1">
      <c r="A2121" s="10">
        <v>2725</v>
      </c>
      <c r="B2121" t="str">
        <f>INDEX('Parameter Codelist'!$A$1:$I$9000,MATCH($A2121,'Parameter Codelist'!$A:$A,0),2)</f>
        <v>Massafractie</v>
      </c>
      <c r="C2121" s="20" t="s">
        <v>20889</v>
      </c>
      <c r="D2121" s="6">
        <v>3658</v>
      </c>
      <c r="E2121" s="12" t="str">
        <f>INDEX('Parameter Codelist'!$A$1:$I$9000,MATCH($D2121,'Parameter Codelist'!$A:$A,0),2)</f>
        <v>dimoxystrobine</v>
      </c>
      <c r="F2121" s="18" t="s">
        <v>19172</v>
      </c>
      <c r="G2121" t="str">
        <f>INDEX('Parameter Codelist'!$A$1:$I$9000,MATCH($D2121,'Parameter Codelist'!$A:$A,0),5)</f>
        <v>149961-52-4</v>
      </c>
      <c r="H2121" s="6">
        <v>1</v>
      </c>
      <c r="I2121" t="str">
        <f>INDEX('Hoedanigheid codelist'!$A$1:$J$5341,MATCH($H2121,'Hoedanigheid codelist'!$A:$A,0),3)</f>
        <v>t.o.v. drooggewicht</v>
      </c>
      <c r="J2121" s="25" t="s">
        <v>20892</v>
      </c>
    </row>
    <row r="2122" spans="1:10" ht="15.75" thickBot="1">
      <c r="A2122" s="10">
        <v>2725</v>
      </c>
      <c r="B2122" t="str">
        <f>INDEX('Parameter Codelist'!$A$1:$I$9000,MATCH($A2122,'Parameter Codelist'!$A:$A,0),2)</f>
        <v>Massafractie</v>
      </c>
      <c r="C2122" s="20" t="s">
        <v>20889</v>
      </c>
      <c r="D2122" s="6">
        <v>3659</v>
      </c>
      <c r="E2122" s="12" t="str">
        <f>INDEX('Parameter Codelist'!$A$1:$I$9000,MATCH($D2122,'Parameter Codelist'!$A:$A,0),2)</f>
        <v>dinatriumcyanodithioimidocarbonaat</v>
      </c>
      <c r="F2122" s="18" t="s">
        <v>19173</v>
      </c>
      <c r="G2122" t="str">
        <f>INDEX('Parameter Codelist'!$A$1:$I$9000,MATCH($D2122,'Parameter Codelist'!$A:$A,0),5)</f>
        <v>138-93-2</v>
      </c>
      <c r="H2122" s="6">
        <v>1</v>
      </c>
      <c r="I2122" t="str">
        <f>INDEX('Hoedanigheid codelist'!$A$1:$J$5341,MATCH($H2122,'Hoedanigheid codelist'!$A:$A,0),3)</f>
        <v>t.o.v. drooggewicht</v>
      </c>
      <c r="J2122" s="25" t="s">
        <v>20892</v>
      </c>
    </row>
    <row r="2123" spans="1:10" ht="15.75" thickBot="1">
      <c r="A2123" s="10">
        <v>2725</v>
      </c>
      <c r="B2123" t="str">
        <f>INDEX('Parameter Codelist'!$A$1:$I$9000,MATCH($A2123,'Parameter Codelist'!$A:$A,0),2)</f>
        <v>Massafractie</v>
      </c>
      <c r="C2123" s="20" t="s">
        <v>20889</v>
      </c>
      <c r="D2123" s="6">
        <v>4207</v>
      </c>
      <c r="E2123" s="12" t="str">
        <f>INDEX('Parameter Codelist'!$A$1:$I$9000,MATCH($D2123,'Parameter Codelist'!$A:$A,0),2)</f>
        <v>dinatriumoctaboraat</v>
      </c>
      <c r="F2123" s="18" t="s">
        <v>19404</v>
      </c>
      <c r="G2123" t="str">
        <f>INDEX('Parameter Codelist'!$A$1:$I$9000,MATCH($D2123,'Parameter Codelist'!$A:$A,0),5)</f>
        <v>12008-41-2</v>
      </c>
      <c r="H2123" s="6">
        <v>1</v>
      </c>
      <c r="I2123" t="str">
        <f>INDEX('Hoedanigheid codelist'!$A$1:$J$5341,MATCH($H2123,'Hoedanigheid codelist'!$A:$A,0),3)</f>
        <v>t.o.v. drooggewicht</v>
      </c>
      <c r="J2123" s="25" t="s">
        <v>20892</v>
      </c>
    </row>
    <row r="2124" spans="1:10" ht="15.75" thickBot="1">
      <c r="A2124" s="10">
        <v>2725</v>
      </c>
      <c r="B2124" t="str">
        <f>INDEX('Parameter Codelist'!$A$1:$I$9000,MATCH($A2124,'Parameter Codelist'!$A:$A,0),2)</f>
        <v>Massafractie</v>
      </c>
      <c r="C2124" s="20" t="s">
        <v>20889</v>
      </c>
      <c r="D2124" s="6">
        <v>6571</v>
      </c>
      <c r="E2124" s="12" t="str">
        <f>INDEX('Parameter Codelist'!$A$1:$I$9000,MATCH($D2124,'Parameter Codelist'!$A:$A,0),2)</f>
        <v>dinatriumoxide</v>
      </c>
      <c r="F2124" s="18" t="s">
        <v>20523</v>
      </c>
      <c r="G2124" t="str">
        <f>INDEX('Parameter Codelist'!$A$1:$I$9000,MATCH($D2124,'Parameter Codelist'!$A:$A,0),5)</f>
        <v>1313-59-3</v>
      </c>
      <c r="H2124" s="6">
        <v>1</v>
      </c>
      <c r="I2124" t="str">
        <f>INDEX('Hoedanigheid codelist'!$A$1:$J$5341,MATCH($H2124,'Hoedanigheid codelist'!$A:$A,0),3)</f>
        <v>t.o.v. drooggewicht</v>
      </c>
      <c r="J2124" s="25" t="s">
        <v>20892</v>
      </c>
    </row>
    <row r="2125" spans="1:10" ht="15.75" thickBot="1">
      <c r="A2125" s="10">
        <v>2725</v>
      </c>
      <c r="B2125" t="str">
        <f>INDEX('Parameter Codelist'!$A$1:$I$9000,MATCH($A2125,'Parameter Codelist'!$A:$A,0),2)</f>
        <v>Massafractie</v>
      </c>
      <c r="C2125" s="20" t="s">
        <v>20889</v>
      </c>
      <c r="D2125" s="6">
        <v>4206</v>
      </c>
      <c r="E2125" s="12" t="str">
        <f>INDEX('Parameter Codelist'!$A$1:$I$9000,MATCH($D2125,'Parameter Codelist'!$A:$A,0),2)</f>
        <v>dinatriumtetraboraat</v>
      </c>
      <c r="F2125" s="18" t="s">
        <v>19403</v>
      </c>
      <c r="G2125" t="str">
        <f>INDEX('Parameter Codelist'!$A$1:$I$9000,MATCH($D2125,'Parameter Codelist'!$A:$A,0),5)</f>
        <v>1330-43-4</v>
      </c>
      <c r="H2125" s="6">
        <v>1</v>
      </c>
      <c r="I2125" t="str">
        <f>INDEX('Hoedanigheid codelist'!$A$1:$J$5341,MATCH($H2125,'Hoedanigheid codelist'!$A:$A,0),3)</f>
        <v>t.o.v. drooggewicht</v>
      </c>
      <c r="J2125" s="25" t="s">
        <v>20892</v>
      </c>
    </row>
    <row r="2126" spans="1:10" ht="15.75" thickBot="1">
      <c r="A2126" s="10">
        <v>2725</v>
      </c>
      <c r="B2126" t="str">
        <f>INDEX('Parameter Codelist'!$A$1:$I$9000,MATCH($A2126,'Parameter Codelist'!$A:$A,0),2)</f>
        <v>Massafractie</v>
      </c>
      <c r="C2126" s="20" t="s">
        <v>20889</v>
      </c>
      <c r="D2126" s="6">
        <v>3661</v>
      </c>
      <c r="E2126" s="12" t="str">
        <f>INDEX('Parameter Codelist'!$A$1:$I$9000,MATCH($D2126,'Parameter Codelist'!$A:$A,0),2)</f>
        <v>diniconazool</v>
      </c>
      <c r="F2126" s="18" t="s">
        <v>19175</v>
      </c>
      <c r="G2126" t="str">
        <f>INDEX('Parameter Codelist'!$A$1:$I$9000,MATCH($D2126,'Parameter Codelist'!$A:$A,0),5)</f>
        <v>83657-24-3</v>
      </c>
      <c r="H2126" s="6">
        <v>1</v>
      </c>
      <c r="I2126" t="str">
        <f>INDEX('Hoedanigheid codelist'!$A$1:$J$5341,MATCH($H2126,'Hoedanigheid codelist'!$A:$A,0),3)</f>
        <v>t.o.v. drooggewicht</v>
      </c>
      <c r="J2126" s="25" t="s">
        <v>20892</v>
      </c>
    </row>
    <row r="2127" spans="1:10" ht="15.75" thickBot="1">
      <c r="A2127" s="10">
        <v>2725</v>
      </c>
      <c r="B2127" t="str">
        <f>INDEX('Parameter Codelist'!$A$1:$I$9000,MATCH($A2127,'Parameter Codelist'!$A:$A,0),2)</f>
        <v>Massafractie</v>
      </c>
      <c r="C2127" s="20" t="s">
        <v>20889</v>
      </c>
      <c r="D2127" s="6">
        <v>3660</v>
      </c>
      <c r="E2127" s="12" t="str">
        <f>INDEX('Parameter Codelist'!$A$1:$I$9000,MATCH($D2127,'Parameter Codelist'!$A:$A,0),2)</f>
        <v>dinobuton</v>
      </c>
      <c r="F2127" s="18" t="s">
        <v>19174</v>
      </c>
      <c r="G2127" t="str">
        <f>INDEX('Parameter Codelist'!$A$1:$I$9000,MATCH($D2127,'Parameter Codelist'!$A:$A,0),5)</f>
        <v>973-21-7</v>
      </c>
      <c r="H2127" s="6">
        <v>1</v>
      </c>
      <c r="I2127" t="str">
        <f>INDEX('Hoedanigheid codelist'!$A$1:$J$5341,MATCH($H2127,'Hoedanigheid codelist'!$A:$A,0),3)</f>
        <v>t.o.v. drooggewicht</v>
      </c>
      <c r="J2127" s="25" t="s">
        <v>20892</v>
      </c>
    </row>
    <row r="2128" spans="1:10" ht="15.75" thickBot="1">
      <c r="A2128" s="10">
        <v>2725</v>
      </c>
      <c r="B2128" t="str">
        <f>INDEX('Parameter Codelist'!$A$1:$I$9000,MATCH($A2128,'Parameter Codelist'!$A:$A,0),2)</f>
        <v>Massafractie</v>
      </c>
      <c r="C2128" s="20" t="s">
        <v>20889</v>
      </c>
      <c r="D2128" s="6">
        <v>3662</v>
      </c>
      <c r="E2128" s="12" t="str">
        <f>INDEX('Parameter Codelist'!$A$1:$I$9000,MATCH($D2128,'Parameter Codelist'!$A:$A,0),2)</f>
        <v>dinocap</v>
      </c>
      <c r="F2128" s="18" t="s">
        <v>5810</v>
      </c>
      <c r="G2128" t="str">
        <f>INDEX('Parameter Codelist'!$A$1:$I$9000,MATCH($D2128,'Parameter Codelist'!$A:$A,0),5)</f>
        <v>39300-45-3</v>
      </c>
      <c r="H2128" s="6">
        <v>1</v>
      </c>
      <c r="I2128" t="str">
        <f>INDEX('Hoedanigheid codelist'!$A$1:$J$5341,MATCH($H2128,'Hoedanigheid codelist'!$A:$A,0),3)</f>
        <v>t.o.v. drooggewicht</v>
      </c>
      <c r="J2128" s="25" t="s">
        <v>20892</v>
      </c>
    </row>
    <row r="2129" spans="1:10" ht="15.75" thickBot="1">
      <c r="A2129" s="10">
        <v>2725</v>
      </c>
      <c r="B2129" t="str">
        <f>INDEX('Parameter Codelist'!$A$1:$I$9000,MATCH($A2129,'Parameter Codelist'!$A:$A,0),2)</f>
        <v>Massafractie</v>
      </c>
      <c r="C2129" s="20" t="s">
        <v>20889</v>
      </c>
      <c r="D2129" s="6">
        <v>670</v>
      </c>
      <c r="E2129" s="12" t="str">
        <f>INDEX('Parameter Codelist'!$A$1:$I$9000,MATCH($D2129,'Parameter Codelist'!$A:$A,0),2)</f>
        <v>dinonylftalaat</v>
      </c>
      <c r="F2129" s="18" t="s">
        <v>18191</v>
      </c>
      <c r="G2129" t="str">
        <f>INDEX('Parameter Codelist'!$A$1:$I$9000,MATCH($D2129,'Parameter Codelist'!$A:$A,0),5)</f>
        <v>84-76-4</v>
      </c>
      <c r="H2129" s="6">
        <v>1</v>
      </c>
      <c r="I2129" t="str">
        <f>INDEX('Hoedanigheid codelist'!$A$1:$J$5341,MATCH($H2129,'Hoedanigheid codelist'!$A:$A,0),3)</f>
        <v>t.o.v. drooggewicht</v>
      </c>
      <c r="J2129" s="25" t="s">
        <v>20892</v>
      </c>
    </row>
    <row r="2130" spans="1:10" ht="15.75" thickBot="1">
      <c r="A2130" s="10">
        <v>2725</v>
      </c>
      <c r="B2130" t="str">
        <f>INDEX('Parameter Codelist'!$A$1:$I$9000,MATCH($A2130,'Parameter Codelist'!$A:$A,0),2)</f>
        <v>Massafractie</v>
      </c>
      <c r="C2130" s="20" t="s">
        <v>20889</v>
      </c>
      <c r="D2130" s="6">
        <v>671</v>
      </c>
      <c r="E2130" s="12" t="str">
        <f>INDEX('Parameter Codelist'!$A$1:$I$9000,MATCH($D2130,'Parameter Codelist'!$A:$A,0),2)</f>
        <v>dinoseb</v>
      </c>
      <c r="F2130" s="18" t="s">
        <v>18192</v>
      </c>
      <c r="G2130" t="str">
        <f>INDEX('Parameter Codelist'!$A$1:$I$9000,MATCH($D2130,'Parameter Codelist'!$A:$A,0),5)</f>
        <v>88-85-7</v>
      </c>
      <c r="H2130" s="6">
        <v>1</v>
      </c>
      <c r="I2130" t="str">
        <f>INDEX('Hoedanigheid codelist'!$A$1:$J$5341,MATCH($H2130,'Hoedanigheid codelist'!$A:$A,0),3)</f>
        <v>t.o.v. drooggewicht</v>
      </c>
      <c r="J2130" s="25" t="s">
        <v>20892</v>
      </c>
    </row>
    <row r="2131" spans="1:10" ht="15.75" thickBot="1">
      <c r="A2131" s="10">
        <v>2725</v>
      </c>
      <c r="B2131" t="str">
        <f>INDEX('Parameter Codelist'!$A$1:$I$9000,MATCH($A2131,'Parameter Codelist'!$A:$A,0),2)</f>
        <v>Massafractie</v>
      </c>
      <c r="C2131" s="20" t="s">
        <v>20889</v>
      </c>
      <c r="D2131" s="6">
        <v>3664</v>
      </c>
      <c r="E2131" s="12" t="str">
        <f>INDEX('Parameter Codelist'!$A$1:$I$9000,MATCH($D2131,'Parameter Codelist'!$A:$A,0),2)</f>
        <v>dinoseb-acetaat</v>
      </c>
      <c r="F2131" s="18" t="s">
        <v>19176</v>
      </c>
      <c r="G2131" t="str">
        <f>INDEX('Parameter Codelist'!$A$1:$I$9000,MATCH($D2131,'Parameter Codelist'!$A:$A,0),5)</f>
        <v>2813-95-8</v>
      </c>
      <c r="H2131" s="6">
        <v>1</v>
      </c>
      <c r="I2131" t="str">
        <f>INDEX('Hoedanigheid codelist'!$A$1:$J$5341,MATCH($H2131,'Hoedanigheid codelist'!$A:$A,0),3)</f>
        <v>t.o.v. drooggewicht</v>
      </c>
      <c r="J2131" s="25" t="s">
        <v>20892</v>
      </c>
    </row>
    <row r="2132" spans="1:10" ht="15.75" thickBot="1">
      <c r="A2132" s="10">
        <v>2725</v>
      </c>
      <c r="B2132" t="str">
        <f>INDEX('Parameter Codelist'!$A$1:$I$9000,MATCH($A2132,'Parameter Codelist'!$A:$A,0),2)</f>
        <v>Massafractie</v>
      </c>
      <c r="C2132" s="20" t="s">
        <v>20889</v>
      </c>
      <c r="D2132" s="6">
        <v>6197</v>
      </c>
      <c r="E2132" s="12" t="str">
        <f>INDEX('Parameter Codelist'!$A$1:$I$9000,MATCH($D2132,'Parameter Codelist'!$A:$A,0),2)</f>
        <v>dinotefuran</v>
      </c>
      <c r="F2132" s="18" t="s">
        <v>12430</v>
      </c>
      <c r="G2132" t="str">
        <f>INDEX('Parameter Codelist'!$A$1:$I$9000,MATCH($D2132,'Parameter Codelist'!$A:$A,0),5)</f>
        <v>165252-70-0</v>
      </c>
      <c r="H2132" s="6">
        <v>1</v>
      </c>
      <c r="I2132" t="str">
        <f>INDEX('Hoedanigheid codelist'!$A$1:$J$5341,MATCH($H2132,'Hoedanigheid codelist'!$A:$A,0),3)</f>
        <v>t.o.v. drooggewicht</v>
      </c>
      <c r="J2132" s="25" t="s">
        <v>20892</v>
      </c>
    </row>
    <row r="2133" spans="1:10" ht="15.75" thickBot="1">
      <c r="A2133" s="10">
        <v>2725</v>
      </c>
      <c r="B2133" t="str">
        <f>INDEX('Parameter Codelist'!$A$1:$I$9000,MATCH($A2133,'Parameter Codelist'!$A:$A,0),2)</f>
        <v>Massafractie</v>
      </c>
      <c r="C2133" s="20" t="s">
        <v>20889</v>
      </c>
      <c r="D2133" s="6">
        <v>672</v>
      </c>
      <c r="E2133" s="12" t="str">
        <f>INDEX('Parameter Codelist'!$A$1:$I$9000,MATCH($D2133,'Parameter Codelist'!$A:$A,0),2)</f>
        <v>dinoterb</v>
      </c>
      <c r="F2133" s="18" t="s">
        <v>1305</v>
      </c>
      <c r="G2133" t="str">
        <f>INDEX('Parameter Codelist'!$A$1:$I$9000,MATCH($D2133,'Parameter Codelist'!$A:$A,0),5)</f>
        <v>1420-07-1</v>
      </c>
      <c r="H2133" s="6">
        <v>1</v>
      </c>
      <c r="I2133" t="str">
        <f>INDEX('Hoedanigheid codelist'!$A$1:$J$5341,MATCH($H2133,'Hoedanigheid codelist'!$A:$A,0),3)</f>
        <v>t.o.v. drooggewicht</v>
      </c>
      <c r="J2133" s="25" t="s">
        <v>20892</v>
      </c>
    </row>
    <row r="2134" spans="1:10" ht="15.75" thickBot="1">
      <c r="A2134" s="10">
        <v>2725</v>
      </c>
      <c r="B2134" t="str">
        <f>INDEX('Parameter Codelist'!$A$1:$I$9000,MATCH($A2134,'Parameter Codelist'!$A:$A,0),2)</f>
        <v>Massafractie</v>
      </c>
      <c r="C2134" s="20" t="s">
        <v>20889</v>
      </c>
      <c r="D2134" s="6">
        <v>3667</v>
      </c>
      <c r="E2134" s="12" t="str">
        <f>INDEX('Parameter Codelist'!$A$1:$I$9000,MATCH($D2134,'Parameter Codelist'!$A:$A,0),2)</f>
        <v>dioctyldimethylammoniumchloride</v>
      </c>
      <c r="F2134" s="18" t="s">
        <v>19177</v>
      </c>
      <c r="G2134" t="str">
        <f>INDEX('Parameter Codelist'!$A$1:$I$9000,MATCH($D2134,'Parameter Codelist'!$A:$A,0),5)</f>
        <v>5538-94-3</v>
      </c>
      <c r="H2134" s="6">
        <v>1</v>
      </c>
      <c r="I2134" t="str">
        <f>INDEX('Hoedanigheid codelist'!$A$1:$J$5341,MATCH($H2134,'Hoedanigheid codelist'!$A:$A,0),3)</f>
        <v>t.o.v. drooggewicht</v>
      </c>
      <c r="J2134" s="25" t="s">
        <v>20892</v>
      </c>
    </row>
    <row r="2135" spans="1:10" ht="15.75" thickBot="1">
      <c r="A2135" s="10">
        <v>2725</v>
      </c>
      <c r="B2135" t="str">
        <f>INDEX('Parameter Codelist'!$A$1:$I$9000,MATCH($A2135,'Parameter Codelist'!$A:$A,0),2)</f>
        <v>Massafractie</v>
      </c>
      <c r="C2135" s="20" t="s">
        <v>20889</v>
      </c>
      <c r="D2135" s="6">
        <v>674</v>
      </c>
      <c r="E2135" s="12" t="str">
        <f>INDEX('Parameter Codelist'!$A$1:$I$9000,MATCH($D2135,'Parameter Codelist'!$A:$A,0),2)</f>
        <v>dioctylftalaat</v>
      </c>
      <c r="F2135" s="18" t="s">
        <v>18161</v>
      </c>
      <c r="G2135" t="str">
        <f>INDEX('Parameter Codelist'!$A$1:$I$9000,MATCH($D2135,'Parameter Codelist'!$A:$A,0),5)</f>
        <v>117-84-0</v>
      </c>
      <c r="H2135" s="6">
        <v>1</v>
      </c>
      <c r="I2135" t="str">
        <f>INDEX('Hoedanigheid codelist'!$A$1:$J$5341,MATCH($H2135,'Hoedanigheid codelist'!$A:$A,0),3)</f>
        <v>t.o.v. drooggewicht</v>
      </c>
      <c r="J2135" s="25" t="s">
        <v>20892</v>
      </c>
    </row>
    <row r="2136" spans="1:10" ht="15.75" thickBot="1">
      <c r="A2136" s="10">
        <v>2725</v>
      </c>
      <c r="B2136" t="str">
        <f>INDEX('Parameter Codelist'!$A$1:$I$9000,MATCH($A2136,'Parameter Codelist'!$A:$A,0),2)</f>
        <v>Massafractie</v>
      </c>
      <c r="C2136" s="20" t="s">
        <v>20889</v>
      </c>
      <c r="D2136" s="6">
        <v>674</v>
      </c>
      <c r="E2136" s="12" t="str">
        <f>INDEX('Parameter Codelist'!$A$1:$I$9000,MATCH($D2136,'Parameter Codelist'!$A:$A,0),2)</f>
        <v>dioctylftalaat</v>
      </c>
      <c r="F2136" s="18" t="s">
        <v>18161</v>
      </c>
      <c r="G2136" t="str">
        <f>INDEX('Parameter Codelist'!$A$1:$I$9000,MATCH($D2136,'Parameter Codelist'!$A:$A,0),5)</f>
        <v>117-84-0</v>
      </c>
      <c r="H2136" s="6">
        <v>1</v>
      </c>
      <c r="I2136" t="str">
        <f>INDEX('Hoedanigheid codelist'!$A$1:$J$5341,MATCH($H2136,'Hoedanigheid codelist'!$A:$A,0),3)</f>
        <v>t.o.v. drooggewicht</v>
      </c>
      <c r="J2136" s="25" t="s">
        <v>20892</v>
      </c>
    </row>
    <row r="2137" spans="1:10" ht="15.75" thickBot="1">
      <c r="A2137" s="10">
        <v>2725</v>
      </c>
      <c r="B2137" t="str">
        <f>INDEX('Parameter Codelist'!$A$1:$I$9000,MATCH($A2137,'Parameter Codelist'!$A:$A,0),2)</f>
        <v>Massafractie</v>
      </c>
      <c r="C2137" s="20" t="s">
        <v>20889</v>
      </c>
      <c r="D2137" s="6">
        <v>3582</v>
      </c>
      <c r="E2137" s="12" t="str">
        <f>INDEX('Parameter Codelist'!$A$1:$I$9000,MATCH($D2137,'Parameter Codelist'!$A:$A,0),2)</f>
        <v>dioctyltin (kation)</v>
      </c>
      <c r="F2137" s="18" t="s">
        <v>18490</v>
      </c>
      <c r="G2137" t="str">
        <f>INDEX('Parameter Codelist'!$A$1:$I$9000,MATCH($D2137,'Parameter Codelist'!$A:$A,0),5)</f>
        <v>94410-05-6</v>
      </c>
      <c r="H2137" s="6">
        <v>1</v>
      </c>
      <c r="I2137" t="str">
        <f>INDEX('Hoedanigheid codelist'!$A$1:$J$5341,MATCH($H2137,'Hoedanigheid codelist'!$A:$A,0),3)</f>
        <v>t.o.v. drooggewicht</v>
      </c>
      <c r="J2137" s="25" t="s">
        <v>20892</v>
      </c>
    </row>
    <row r="2138" spans="1:10" ht="15.75" thickBot="1">
      <c r="A2138" s="10">
        <v>2725</v>
      </c>
      <c r="B2138" t="str">
        <f>INDEX('Parameter Codelist'!$A$1:$I$9000,MATCH($A2138,'Parameter Codelist'!$A:$A,0),2)</f>
        <v>Massafractie</v>
      </c>
      <c r="C2138" s="20" t="s">
        <v>20889</v>
      </c>
      <c r="D2138" s="6">
        <v>5196</v>
      </c>
      <c r="E2138" s="12" t="str">
        <f>INDEX('Parameter Codelist'!$A$1:$I$9000,MATCH($D2138,'Parameter Codelist'!$A:$A,0),2)</f>
        <v>diosgenin</v>
      </c>
      <c r="F2138" s="18" t="s">
        <v>9960</v>
      </c>
      <c r="G2138" t="str">
        <f>INDEX('Parameter Codelist'!$A$1:$I$9000,MATCH($D2138,'Parameter Codelist'!$A:$A,0),5)</f>
        <v>512-04-9</v>
      </c>
      <c r="H2138" s="6">
        <v>1</v>
      </c>
      <c r="I2138" t="str">
        <f>INDEX('Hoedanigheid codelist'!$A$1:$J$5341,MATCH($H2138,'Hoedanigheid codelist'!$A:$A,0),3)</f>
        <v>t.o.v. drooggewicht</v>
      </c>
      <c r="J2138" s="25" t="s">
        <v>20892</v>
      </c>
    </row>
    <row r="2139" spans="1:10" ht="15.75" thickBot="1">
      <c r="A2139" s="10">
        <v>2725</v>
      </c>
      <c r="B2139" t="str">
        <f>INDEX('Parameter Codelist'!$A$1:$I$9000,MATCH($A2139,'Parameter Codelist'!$A:$A,0),2)</f>
        <v>Massafractie</v>
      </c>
      <c r="C2139" s="20" t="s">
        <v>20889</v>
      </c>
      <c r="D2139" s="6">
        <v>3670</v>
      </c>
      <c r="E2139" s="12" t="str">
        <f>INDEX('Parameter Codelist'!$A$1:$I$9000,MATCH($D2139,'Parameter Codelist'!$A:$A,0),2)</f>
        <v>di-o-tolylsulfon</v>
      </c>
      <c r="F2139" s="18" t="s">
        <v>19179</v>
      </c>
      <c r="G2139" t="str">
        <f>INDEX('Parameter Codelist'!$A$1:$I$9000,MATCH($D2139,'Parameter Codelist'!$A:$A,0),5)</f>
        <v>5097-12-1</v>
      </c>
      <c r="H2139" s="6">
        <v>1</v>
      </c>
      <c r="I2139" t="str">
        <f>INDEX('Hoedanigheid codelist'!$A$1:$J$5341,MATCH($H2139,'Hoedanigheid codelist'!$A:$A,0),3)</f>
        <v>t.o.v. drooggewicht</v>
      </c>
      <c r="J2139" s="25" t="s">
        <v>20892</v>
      </c>
    </row>
    <row r="2140" spans="1:10" ht="15.75" thickBot="1">
      <c r="A2140" s="10">
        <v>2725</v>
      </c>
      <c r="B2140" t="str">
        <f>INDEX('Parameter Codelist'!$A$1:$I$9000,MATCH($A2140,'Parameter Codelist'!$A:$A,0),2)</f>
        <v>Massafractie</v>
      </c>
      <c r="C2140" s="20" t="s">
        <v>20889</v>
      </c>
      <c r="D2140" s="6">
        <v>3671</v>
      </c>
      <c r="E2140" s="12" t="str">
        <f>INDEX('Parameter Codelist'!$A$1:$I$9000,MATCH($D2140,'Parameter Codelist'!$A:$A,0),2)</f>
        <v>dioxabenzofos</v>
      </c>
      <c r="F2140" s="18" t="s">
        <v>19180</v>
      </c>
      <c r="G2140" t="str">
        <f>INDEX('Parameter Codelist'!$A$1:$I$9000,MATCH($D2140,'Parameter Codelist'!$A:$A,0),5)</f>
        <v>3811-49-2</v>
      </c>
      <c r="H2140" s="6">
        <v>1</v>
      </c>
      <c r="I2140" t="str">
        <f>INDEX('Hoedanigheid codelist'!$A$1:$J$5341,MATCH($H2140,'Hoedanigheid codelist'!$A:$A,0),3)</f>
        <v>t.o.v. drooggewicht</v>
      </c>
      <c r="J2140" s="25" t="s">
        <v>20892</v>
      </c>
    </row>
    <row r="2141" spans="1:10" ht="15.75" thickBot="1">
      <c r="A2141" s="10">
        <v>2725</v>
      </c>
      <c r="B2141" t="str">
        <f>INDEX('Parameter Codelist'!$A$1:$I$9000,MATCH($A2141,'Parameter Codelist'!$A:$A,0),2)</f>
        <v>Massafractie</v>
      </c>
      <c r="C2141" s="20" t="s">
        <v>20889</v>
      </c>
      <c r="D2141" s="6">
        <v>3666</v>
      </c>
      <c r="E2141" s="12" t="str">
        <f>INDEX('Parameter Codelist'!$A$1:$I$9000,MATCH($D2141,'Parameter Codelist'!$A:$A,0),2)</f>
        <v>dioxacarb</v>
      </c>
      <c r="F2141" s="18" t="s">
        <v>5820</v>
      </c>
      <c r="G2141" t="str">
        <f>INDEX('Parameter Codelist'!$A$1:$I$9000,MATCH($D2141,'Parameter Codelist'!$A:$A,0),5)</f>
        <v>6988-21-2</v>
      </c>
      <c r="H2141" s="6">
        <v>1</v>
      </c>
      <c r="I2141" t="str">
        <f>INDEX('Hoedanigheid codelist'!$A$1:$J$5341,MATCH($H2141,'Hoedanigheid codelist'!$A:$A,0),3)</f>
        <v>t.o.v. drooggewicht</v>
      </c>
      <c r="J2141" s="25" t="s">
        <v>20892</v>
      </c>
    </row>
    <row r="2142" spans="1:10" ht="15.75" thickBot="1">
      <c r="A2142" s="10">
        <v>2725</v>
      </c>
      <c r="B2142" t="str">
        <f>INDEX('Parameter Codelist'!$A$1:$I$9000,MATCH($A2142,'Parameter Codelist'!$A:$A,0),2)</f>
        <v>Massafractie</v>
      </c>
      <c r="C2142" s="20" t="s">
        <v>20889</v>
      </c>
      <c r="D2142" s="6">
        <v>3673</v>
      </c>
      <c r="E2142" s="12" t="str">
        <f>INDEX('Parameter Codelist'!$A$1:$I$9000,MATCH($D2142,'Parameter Codelist'!$A:$A,0),2)</f>
        <v>dioxathion</v>
      </c>
      <c r="F2142" s="18" t="s">
        <v>19181</v>
      </c>
      <c r="G2142" t="str">
        <f>INDEX('Parameter Codelist'!$A$1:$I$9000,MATCH($D2142,'Parameter Codelist'!$A:$A,0),5)</f>
        <v>78-34-2</v>
      </c>
      <c r="H2142" s="6">
        <v>1</v>
      </c>
      <c r="I2142" t="str">
        <f>INDEX('Hoedanigheid codelist'!$A$1:$J$5341,MATCH($H2142,'Hoedanigheid codelist'!$A:$A,0),3)</f>
        <v>t.o.v. drooggewicht</v>
      </c>
      <c r="J2142" s="25" t="s">
        <v>20892</v>
      </c>
    </row>
    <row r="2143" spans="1:10" ht="15.75" thickBot="1">
      <c r="A2143" s="10">
        <v>2725</v>
      </c>
      <c r="B2143" t="str">
        <f>INDEX('Parameter Codelist'!$A$1:$I$9000,MATCH($A2143,'Parameter Codelist'!$A:$A,0),2)</f>
        <v>Massafractie</v>
      </c>
      <c r="C2143" s="20" t="s">
        <v>20889</v>
      </c>
      <c r="D2143" s="6">
        <v>677</v>
      </c>
      <c r="E2143" s="12" t="str">
        <f>INDEX('Parameter Codelist'!$A$1:$I$9000,MATCH($D2143,'Parameter Codelist'!$A:$A,0),2)</f>
        <v>dipentylftalaat</v>
      </c>
      <c r="F2143" s="18" t="s">
        <v>18193</v>
      </c>
      <c r="G2143" t="str">
        <f>INDEX('Parameter Codelist'!$A$1:$I$9000,MATCH($D2143,'Parameter Codelist'!$A:$A,0),5)</f>
        <v>131-18-0</v>
      </c>
      <c r="H2143" s="6">
        <v>1</v>
      </c>
      <c r="I2143" t="str">
        <f>INDEX('Hoedanigheid codelist'!$A$1:$J$5341,MATCH($H2143,'Hoedanigheid codelist'!$A:$A,0),3)</f>
        <v>t.o.v. drooggewicht</v>
      </c>
      <c r="J2143" s="25" t="s">
        <v>20892</v>
      </c>
    </row>
    <row r="2144" spans="1:10" ht="15.75" thickBot="1">
      <c r="A2144" s="10">
        <v>2725</v>
      </c>
      <c r="B2144" t="str">
        <f>INDEX('Parameter Codelist'!$A$1:$I$9000,MATCH($A2144,'Parameter Codelist'!$A:$A,0),2)</f>
        <v>Massafractie</v>
      </c>
      <c r="C2144" s="20" t="s">
        <v>20889</v>
      </c>
      <c r="D2144" s="6">
        <v>5575</v>
      </c>
      <c r="E2144" s="12" t="str">
        <f>INDEX('Parameter Codelist'!$A$1:$I$9000,MATCH($D2144,'Parameter Codelist'!$A:$A,0),2)</f>
        <v>dipicrylamine</v>
      </c>
      <c r="F2144" s="18" t="s">
        <v>10869</v>
      </c>
      <c r="G2144" t="str">
        <f>INDEX('Parameter Codelist'!$A$1:$I$9000,MATCH($D2144,'Parameter Codelist'!$A:$A,0),5)</f>
        <v>131-73-7</v>
      </c>
      <c r="H2144" s="6">
        <v>1</v>
      </c>
      <c r="I2144" t="str">
        <f>INDEX('Hoedanigheid codelist'!$A$1:$J$5341,MATCH($H2144,'Hoedanigheid codelist'!$A:$A,0),3)</f>
        <v>t.o.v. drooggewicht</v>
      </c>
      <c r="J2144" s="25" t="s">
        <v>20892</v>
      </c>
    </row>
    <row r="2145" spans="1:10" ht="15.75" thickBot="1">
      <c r="A2145" s="10">
        <v>2725</v>
      </c>
      <c r="B2145" t="str">
        <f>INDEX('Parameter Codelist'!$A$1:$I$9000,MATCH($A2145,'Parameter Codelist'!$A:$A,0),2)</f>
        <v>Massafractie</v>
      </c>
      <c r="C2145" s="20" t="s">
        <v>20889</v>
      </c>
      <c r="D2145" s="6">
        <v>6198</v>
      </c>
      <c r="E2145" s="12" t="str">
        <f>INDEX('Parameter Codelist'!$A$1:$I$9000,MATCH($D2145,'Parameter Codelist'!$A:$A,0),2)</f>
        <v>dipropetryn</v>
      </c>
      <c r="F2145" s="18" t="s">
        <v>12433</v>
      </c>
      <c r="G2145" t="str">
        <f>INDEX('Parameter Codelist'!$A$1:$I$9000,MATCH($D2145,'Parameter Codelist'!$A:$A,0),5)</f>
        <v>4147-51-7</v>
      </c>
      <c r="H2145" s="6">
        <v>1</v>
      </c>
      <c r="I2145" t="str">
        <f>INDEX('Hoedanigheid codelist'!$A$1:$J$5341,MATCH($H2145,'Hoedanigheid codelist'!$A:$A,0),3)</f>
        <v>t.o.v. drooggewicht</v>
      </c>
      <c r="J2145" s="25" t="s">
        <v>20892</v>
      </c>
    </row>
    <row r="2146" spans="1:10" ht="15.75" thickBot="1">
      <c r="A2146" s="10">
        <v>2725</v>
      </c>
      <c r="B2146" t="str">
        <f>INDEX('Parameter Codelist'!$A$1:$I$9000,MATCH($A2146,'Parameter Codelist'!$A:$A,0),2)</f>
        <v>Massafractie</v>
      </c>
      <c r="C2146" s="20" t="s">
        <v>20889</v>
      </c>
      <c r="D2146" s="6">
        <v>5594</v>
      </c>
      <c r="E2146" s="12" t="str">
        <f>INDEX('Parameter Codelist'!$A$1:$I$9000,MATCH($D2146,'Parameter Codelist'!$A:$A,0),2)</f>
        <v>dipropylamine</v>
      </c>
      <c r="F2146" s="18" t="s">
        <v>10922</v>
      </c>
      <c r="G2146" t="str">
        <f>INDEX('Parameter Codelist'!$A$1:$I$9000,MATCH($D2146,'Parameter Codelist'!$A:$A,0),5)</f>
        <v>142-84-7</v>
      </c>
      <c r="H2146" s="6">
        <v>1</v>
      </c>
      <c r="I2146" t="str">
        <f>INDEX('Hoedanigheid codelist'!$A$1:$J$5341,MATCH($H2146,'Hoedanigheid codelist'!$A:$A,0),3)</f>
        <v>t.o.v. drooggewicht</v>
      </c>
      <c r="J2146" s="25" t="s">
        <v>20892</v>
      </c>
    </row>
    <row r="2147" spans="1:10" ht="15.75" thickBot="1">
      <c r="A2147" s="10">
        <v>2725</v>
      </c>
      <c r="B2147" t="str">
        <f>INDEX('Parameter Codelist'!$A$1:$I$9000,MATCH($A2147,'Parameter Codelist'!$A:$A,0),2)</f>
        <v>Massafractie</v>
      </c>
      <c r="C2147" s="20" t="s">
        <v>20889</v>
      </c>
      <c r="D2147" s="6">
        <v>3579</v>
      </c>
      <c r="E2147" s="12" t="str">
        <f>INDEX('Parameter Codelist'!$A$1:$I$9000,MATCH($D2147,'Parameter Codelist'!$A:$A,0),2)</f>
        <v>dipropyleenglycolmonomethylether</v>
      </c>
      <c r="F2147" s="18" t="s">
        <v>19129</v>
      </c>
      <c r="G2147" t="str">
        <f>INDEX('Parameter Codelist'!$A$1:$I$9000,MATCH($D2147,'Parameter Codelist'!$A:$A,0),5)</f>
        <v>34590-94-8</v>
      </c>
      <c r="H2147" s="6">
        <v>1</v>
      </c>
      <c r="I2147" t="str">
        <f>INDEX('Hoedanigheid codelist'!$A$1:$J$5341,MATCH($H2147,'Hoedanigheid codelist'!$A:$A,0),3)</f>
        <v>t.o.v. drooggewicht</v>
      </c>
      <c r="J2147" s="25" t="s">
        <v>20892</v>
      </c>
    </row>
    <row r="2148" spans="1:10" ht="15.75" thickBot="1">
      <c r="A2148" s="10">
        <v>2725</v>
      </c>
      <c r="B2148" t="str">
        <f>INDEX('Parameter Codelist'!$A$1:$I$9000,MATCH($A2148,'Parameter Codelist'!$A:$A,0),2)</f>
        <v>Massafractie</v>
      </c>
      <c r="C2148" s="20" t="s">
        <v>20889</v>
      </c>
      <c r="D2148" s="6">
        <v>679</v>
      </c>
      <c r="E2148" s="12" t="str">
        <f>INDEX('Parameter Codelist'!$A$1:$I$9000,MATCH($D2148,'Parameter Codelist'!$A:$A,0),2)</f>
        <v>dipropylftalaat</v>
      </c>
      <c r="F2148" s="18" t="s">
        <v>18194</v>
      </c>
      <c r="G2148" t="str">
        <f>INDEX('Parameter Codelist'!$A$1:$I$9000,MATCH($D2148,'Parameter Codelist'!$A:$A,0),5)</f>
        <v>131-16-8</v>
      </c>
      <c r="H2148" s="6">
        <v>1</v>
      </c>
      <c r="I2148" t="str">
        <f>INDEX('Hoedanigheid codelist'!$A$1:$J$5341,MATCH($H2148,'Hoedanigheid codelist'!$A:$A,0),3)</f>
        <v>t.o.v. drooggewicht</v>
      </c>
      <c r="J2148" s="25" t="s">
        <v>20892</v>
      </c>
    </row>
    <row r="2149" spans="1:10" ht="15.75" thickBot="1">
      <c r="A2149" s="10">
        <v>2725</v>
      </c>
      <c r="B2149" t="str">
        <f>INDEX('Parameter Codelist'!$A$1:$I$9000,MATCH($A2149,'Parameter Codelist'!$A:$A,0),2)</f>
        <v>Massafractie</v>
      </c>
      <c r="C2149" s="20" t="s">
        <v>20889</v>
      </c>
      <c r="D2149" s="6">
        <v>3580</v>
      </c>
      <c r="E2149" s="12" t="str">
        <f>INDEX('Parameter Codelist'!$A$1:$I$9000,MATCH($D2149,'Parameter Codelist'!$A:$A,0),2)</f>
        <v>dipropyl-isocinchomeronaat</v>
      </c>
      <c r="F2149" s="18" t="s">
        <v>19130</v>
      </c>
      <c r="G2149" t="str">
        <f>INDEX('Parameter Codelist'!$A$1:$I$9000,MATCH($D2149,'Parameter Codelist'!$A:$A,0),5)</f>
        <v>136-45-8</v>
      </c>
      <c r="H2149" s="6">
        <v>1</v>
      </c>
      <c r="I2149" t="str">
        <f>INDEX('Hoedanigheid codelist'!$A$1:$J$5341,MATCH($H2149,'Hoedanigheid codelist'!$A:$A,0),3)</f>
        <v>t.o.v. drooggewicht</v>
      </c>
      <c r="J2149" s="25" t="s">
        <v>20892</v>
      </c>
    </row>
    <row r="2150" spans="1:10" ht="15.75" thickBot="1">
      <c r="A2150" s="10">
        <v>2725</v>
      </c>
      <c r="B2150" t="str">
        <f>INDEX('Parameter Codelist'!$A$1:$I$9000,MATCH($A2150,'Parameter Codelist'!$A:$A,0),2)</f>
        <v>Massafractie</v>
      </c>
      <c r="C2150" s="20" t="s">
        <v>20889</v>
      </c>
      <c r="D2150" s="6">
        <v>2340</v>
      </c>
      <c r="E2150" s="12" t="str">
        <f>INDEX('Parameter Codelist'!$A$1:$I$9000,MATCH($D2150,'Parameter Codelist'!$A:$A,0),2)</f>
        <v>dipropylnitrosamine</v>
      </c>
      <c r="F2150" s="18" t="s">
        <v>2991</v>
      </c>
      <c r="G2150" t="str">
        <f>INDEX('Parameter Codelist'!$A$1:$I$9000,MATCH($D2150,'Parameter Codelist'!$A:$A,0),5)</f>
        <v>621-64-7</v>
      </c>
      <c r="H2150" s="6">
        <v>1</v>
      </c>
      <c r="I2150" t="str">
        <f>INDEX('Hoedanigheid codelist'!$A$1:$J$5341,MATCH($H2150,'Hoedanigheid codelist'!$A:$A,0),3)</f>
        <v>t.o.v. drooggewicht</v>
      </c>
      <c r="J2150" s="25" t="s">
        <v>20892</v>
      </c>
    </row>
    <row r="2151" spans="1:10" ht="15.75" thickBot="1">
      <c r="A2151" s="10">
        <v>2725</v>
      </c>
      <c r="B2151" t="str">
        <f>INDEX('Parameter Codelist'!$A$1:$I$9000,MATCH($A2151,'Parameter Codelist'!$A:$A,0),2)</f>
        <v>Massafractie</v>
      </c>
      <c r="C2151" s="20" t="s">
        <v>20889</v>
      </c>
      <c r="D2151" s="6">
        <v>5000</v>
      </c>
      <c r="E2151" s="12" t="str">
        <f>INDEX('Parameter Codelist'!$A$1:$I$9000,MATCH($D2151,'Parameter Codelist'!$A:$A,0),2)</f>
        <v>di-p-tolueensulfonaat-ethyleenglycol</v>
      </c>
      <c r="F2151" s="18" t="s">
        <v>19805</v>
      </c>
      <c r="G2151" t="str">
        <f>INDEX('Parameter Codelist'!$A$1:$I$9000,MATCH($D2151,'Parameter Codelist'!$A:$A,0),5)</f>
        <v>6315-52-2</v>
      </c>
      <c r="H2151" s="6">
        <v>1</v>
      </c>
      <c r="I2151" t="str">
        <f>INDEX('Hoedanigheid codelist'!$A$1:$J$5341,MATCH($H2151,'Hoedanigheid codelist'!$A:$A,0),3)</f>
        <v>t.o.v. drooggewicht</v>
      </c>
      <c r="J2151" s="25" t="s">
        <v>20892</v>
      </c>
    </row>
    <row r="2152" spans="1:10" ht="15.75" thickBot="1">
      <c r="A2152" s="10">
        <v>2725</v>
      </c>
      <c r="B2152" t="str">
        <f>INDEX('Parameter Codelist'!$A$1:$I$9000,MATCH($A2152,'Parameter Codelist'!$A:$A,0),2)</f>
        <v>Massafractie</v>
      </c>
      <c r="C2152" s="20" t="s">
        <v>20889</v>
      </c>
      <c r="D2152" s="6">
        <v>3675</v>
      </c>
      <c r="E2152" s="12" t="str">
        <f>INDEX('Parameter Codelist'!$A$1:$I$9000,MATCH($D2152,'Parameter Codelist'!$A:$A,0),2)</f>
        <v>dipyridamol</v>
      </c>
      <c r="F2152" s="18" t="s">
        <v>19182</v>
      </c>
      <c r="G2152" t="str">
        <f>INDEX('Parameter Codelist'!$A$1:$I$9000,MATCH($D2152,'Parameter Codelist'!$A:$A,0),5)</f>
        <v>58-32-2</v>
      </c>
      <c r="H2152" s="6">
        <v>1</v>
      </c>
      <c r="I2152" t="str">
        <f>INDEX('Hoedanigheid codelist'!$A$1:$J$5341,MATCH($H2152,'Hoedanigheid codelist'!$A:$A,0),3)</f>
        <v>t.o.v. drooggewicht</v>
      </c>
      <c r="J2152" s="25" t="s">
        <v>20892</v>
      </c>
    </row>
    <row r="2153" spans="1:10" ht="15.75" thickBot="1">
      <c r="A2153" s="10">
        <v>2725</v>
      </c>
      <c r="B2153" t="str">
        <f>INDEX('Parameter Codelist'!$A$1:$I$9000,MATCH($A2153,'Parameter Codelist'!$A:$A,0),2)</f>
        <v>Massafractie</v>
      </c>
      <c r="C2153" s="20" t="s">
        <v>20889</v>
      </c>
      <c r="D2153" s="6">
        <v>3678</v>
      </c>
      <c r="E2153" s="12" t="str">
        <f>INDEX('Parameter Codelist'!$A$1:$I$9000,MATCH($D2153,'Parameter Codelist'!$A:$A,0),2)</f>
        <v>diquat</v>
      </c>
      <c r="F2153" s="18" t="s">
        <v>5855</v>
      </c>
      <c r="G2153" t="str">
        <f>INDEX('Parameter Codelist'!$A$1:$I$9000,MATCH($D2153,'Parameter Codelist'!$A:$A,0),5)</f>
        <v>2764-72-9</v>
      </c>
      <c r="H2153" s="6">
        <v>1</v>
      </c>
      <c r="I2153" t="str">
        <f>INDEX('Hoedanigheid codelist'!$A$1:$J$5341,MATCH($H2153,'Hoedanigheid codelist'!$A:$A,0),3)</f>
        <v>t.o.v. drooggewicht</v>
      </c>
      <c r="J2153" s="25" t="s">
        <v>20892</v>
      </c>
    </row>
    <row r="2154" spans="1:10" ht="15.75" thickBot="1">
      <c r="A2154" s="10">
        <v>2725</v>
      </c>
      <c r="B2154" t="str">
        <f>INDEX('Parameter Codelist'!$A$1:$I$9000,MATCH($A2154,'Parameter Codelist'!$A:$A,0),2)</f>
        <v>Massafractie</v>
      </c>
      <c r="C2154" s="20" t="s">
        <v>20889</v>
      </c>
      <c r="D2154" s="6">
        <v>3676</v>
      </c>
      <c r="E2154" s="12" t="str">
        <f>INDEX('Parameter Codelist'!$A$1:$I$9000,MATCH($D2154,'Parameter Codelist'!$A:$A,0),2)</f>
        <v>diquatdibromide</v>
      </c>
      <c r="F2154" s="18" t="s">
        <v>19183</v>
      </c>
      <c r="G2154" t="str">
        <f>INDEX('Parameter Codelist'!$A$1:$I$9000,MATCH($D2154,'Parameter Codelist'!$A:$A,0),5)</f>
        <v>85-00-7</v>
      </c>
      <c r="H2154" s="6">
        <v>1</v>
      </c>
      <c r="I2154" t="str">
        <f>INDEX('Hoedanigheid codelist'!$A$1:$J$5341,MATCH($H2154,'Hoedanigheid codelist'!$A:$A,0),3)</f>
        <v>t.o.v. drooggewicht</v>
      </c>
      <c r="J2154" s="25" t="s">
        <v>20892</v>
      </c>
    </row>
    <row r="2155" spans="1:10" ht="15.75" thickBot="1">
      <c r="A2155" s="10">
        <v>2725</v>
      </c>
      <c r="B2155" t="str">
        <f>INDEX('Parameter Codelist'!$A$1:$I$9000,MATCH($A2155,'Parameter Codelist'!$A:$A,0),2)</f>
        <v>Massafractie</v>
      </c>
      <c r="C2155" s="20" t="s">
        <v>20889</v>
      </c>
      <c r="D2155" s="6">
        <v>3677</v>
      </c>
      <c r="E2155" s="12" t="str">
        <f>INDEX('Parameter Codelist'!$A$1:$I$9000,MATCH($D2155,'Parameter Codelist'!$A:$A,0),2)</f>
        <v>diquatdibromide-monohydraat</v>
      </c>
      <c r="F2155" s="18" t="s">
        <v>19184</v>
      </c>
      <c r="G2155" t="str">
        <f>INDEX('Parameter Codelist'!$A$1:$I$9000,MATCH($D2155,'Parameter Codelist'!$A:$A,0),5)</f>
        <v>6385-62-2</v>
      </c>
      <c r="H2155" s="6">
        <v>1</v>
      </c>
      <c r="I2155" t="str">
        <f>INDEX('Hoedanigheid codelist'!$A$1:$J$5341,MATCH($H2155,'Hoedanigheid codelist'!$A:$A,0),3)</f>
        <v>t.o.v. drooggewicht</v>
      </c>
      <c r="J2155" s="25" t="s">
        <v>20892</v>
      </c>
    </row>
    <row r="2156" spans="1:10" ht="15.75" thickBot="1">
      <c r="A2156" s="10">
        <v>2725</v>
      </c>
      <c r="B2156" t="str">
        <f>INDEX('Parameter Codelist'!$A$1:$I$9000,MATCH($A2156,'Parameter Codelist'!$A:$A,0),2)</f>
        <v>Massafractie</v>
      </c>
      <c r="C2156" s="20" t="s">
        <v>20889</v>
      </c>
      <c r="D2156" s="6">
        <v>6537</v>
      </c>
      <c r="E2156" s="12" t="str">
        <f>INDEX('Parameter Codelist'!$A$1:$I$9000,MATCH($D2156,'Parameter Codelist'!$A:$A,0),2)</f>
        <v>dirhenium trioxide</v>
      </c>
      <c r="F2156" s="18" t="s">
        <v>13431</v>
      </c>
      <c r="G2156" t="str">
        <f>INDEX('Parameter Codelist'!$A$1:$I$9000,MATCH($D2156,'Parameter Codelist'!$A:$A,0),5)</f>
        <v>12060-05-8</v>
      </c>
      <c r="H2156" s="6">
        <v>1</v>
      </c>
      <c r="I2156" t="str">
        <f>INDEX('Hoedanigheid codelist'!$A$1:$J$5341,MATCH($H2156,'Hoedanigheid codelist'!$A:$A,0),3)</f>
        <v>t.o.v. drooggewicht</v>
      </c>
      <c r="J2156" s="25" t="s">
        <v>20892</v>
      </c>
    </row>
    <row r="2157" spans="1:10" ht="15.75" thickBot="1">
      <c r="A2157" s="10">
        <v>2725</v>
      </c>
      <c r="B2157" t="str">
        <f>INDEX('Parameter Codelist'!$A$1:$I$9000,MATCH($A2157,'Parameter Codelist'!$A:$A,0),2)</f>
        <v>Massafractie</v>
      </c>
      <c r="C2157" s="20" t="s">
        <v>20889</v>
      </c>
      <c r="D2157" s="6">
        <v>4199</v>
      </c>
      <c r="E2157" s="12" t="str">
        <f>INDEX('Parameter Codelist'!$A$1:$I$9000,MATCH($D2157,'Parameter Codelist'!$A:$A,0),2)</f>
        <v>distikstof</v>
      </c>
      <c r="F2157" s="18" t="s">
        <v>19399</v>
      </c>
      <c r="G2157" t="str">
        <f>INDEX('Parameter Codelist'!$A$1:$I$9000,MATCH($D2157,'Parameter Codelist'!$A:$A,0),5)</f>
        <v>7727-37-9</v>
      </c>
      <c r="H2157" s="6">
        <v>1</v>
      </c>
      <c r="I2157" t="str">
        <f>INDEX('Hoedanigheid codelist'!$A$1:$J$5341,MATCH($H2157,'Hoedanigheid codelist'!$A:$A,0),3)</f>
        <v>t.o.v. drooggewicht</v>
      </c>
      <c r="J2157" s="25" t="s">
        <v>20892</v>
      </c>
    </row>
    <row r="2158" spans="1:10" ht="15.75" thickBot="1">
      <c r="A2158" s="10">
        <v>2725</v>
      </c>
      <c r="B2158" t="str">
        <f>INDEX('Parameter Codelist'!$A$1:$I$9000,MATCH($A2158,'Parameter Codelist'!$A:$A,0),2)</f>
        <v>Massafractie</v>
      </c>
      <c r="C2158" s="20" t="s">
        <v>20889</v>
      </c>
      <c r="D2158" s="6">
        <v>4201</v>
      </c>
      <c r="E2158" s="12" t="str">
        <f>INDEX('Parameter Codelist'!$A$1:$I$9000,MATCH($D2158,'Parameter Codelist'!$A:$A,0),2)</f>
        <v>distikstofoxide (lachgas)</v>
      </c>
      <c r="F2158" s="18" t="s">
        <v>19400</v>
      </c>
      <c r="G2158" t="str">
        <f>INDEX('Parameter Codelist'!$A$1:$I$9000,MATCH($D2158,'Parameter Codelist'!$A:$A,0),5)</f>
        <v>10024-97-2</v>
      </c>
      <c r="H2158" s="6">
        <v>1</v>
      </c>
      <c r="I2158" t="str">
        <f>INDEX('Hoedanigheid codelist'!$A$1:$J$5341,MATCH($H2158,'Hoedanigheid codelist'!$A:$A,0),3)</f>
        <v>t.o.v. drooggewicht</v>
      </c>
      <c r="J2158" s="25" t="s">
        <v>20892</v>
      </c>
    </row>
    <row r="2159" spans="1:10" ht="15.75" thickBot="1">
      <c r="A2159" s="10">
        <v>2725</v>
      </c>
      <c r="B2159" t="str">
        <f>INDEX('Parameter Codelist'!$A$1:$I$9000,MATCH($A2159,'Parameter Codelist'!$A:$A,0),2)</f>
        <v>Massafractie</v>
      </c>
      <c r="C2159" s="20" t="s">
        <v>20889</v>
      </c>
      <c r="D2159" s="6">
        <v>680</v>
      </c>
      <c r="E2159" s="12" t="str">
        <f>INDEX('Parameter Codelist'!$A$1:$I$9000,MATCH($D2159,'Parameter Codelist'!$A:$A,0),2)</f>
        <v>disulfoton</v>
      </c>
      <c r="F2159" s="18" t="s">
        <v>1320</v>
      </c>
      <c r="G2159" t="str">
        <f>INDEX('Parameter Codelist'!$A$1:$I$9000,MATCH($D2159,'Parameter Codelist'!$A:$A,0),5)</f>
        <v>298-04-4</v>
      </c>
      <c r="H2159" s="6">
        <v>1</v>
      </c>
      <c r="I2159" t="str">
        <f>INDEX('Hoedanigheid codelist'!$A$1:$J$5341,MATCH($H2159,'Hoedanigheid codelist'!$A:$A,0),3)</f>
        <v>t.o.v. drooggewicht</v>
      </c>
      <c r="J2159" s="25" t="s">
        <v>20892</v>
      </c>
    </row>
    <row r="2160" spans="1:10" ht="15.75" thickBot="1">
      <c r="A2160" s="10">
        <v>2725</v>
      </c>
      <c r="B2160" t="str">
        <f>INDEX('Parameter Codelist'!$A$1:$I$9000,MATCH($A2160,'Parameter Codelist'!$A:$A,0),2)</f>
        <v>Massafractie</v>
      </c>
      <c r="C2160" s="20" t="s">
        <v>20889</v>
      </c>
      <c r="D2160" s="6">
        <v>3689</v>
      </c>
      <c r="E2160" s="12" t="str">
        <f>INDEX('Parameter Codelist'!$A$1:$I$9000,MATCH($D2160,'Parameter Codelist'!$A:$A,0),2)</f>
        <v>disulfoton-sulfon</v>
      </c>
      <c r="F2160" s="18" t="s">
        <v>19185</v>
      </c>
      <c r="G2160" t="str">
        <f>INDEX('Parameter Codelist'!$A$1:$I$9000,MATCH($D2160,'Parameter Codelist'!$A:$A,0),5)</f>
        <v>2497-06-5</v>
      </c>
      <c r="H2160" s="6">
        <v>1</v>
      </c>
      <c r="I2160" t="str">
        <f>INDEX('Hoedanigheid codelist'!$A$1:$J$5341,MATCH($H2160,'Hoedanigheid codelist'!$A:$A,0),3)</f>
        <v>t.o.v. drooggewicht</v>
      </c>
      <c r="J2160" s="25" t="s">
        <v>20892</v>
      </c>
    </row>
    <row r="2161" spans="1:10" ht="15.75" thickBot="1">
      <c r="A2161" s="10">
        <v>2725</v>
      </c>
      <c r="B2161" t="str">
        <f>INDEX('Parameter Codelist'!$A$1:$I$9000,MATCH($A2161,'Parameter Codelist'!$A:$A,0),2)</f>
        <v>Massafractie</v>
      </c>
      <c r="C2161" s="20" t="s">
        <v>20889</v>
      </c>
      <c r="D2161" s="6">
        <v>5001</v>
      </c>
      <c r="E2161" s="12" t="str">
        <f>INDEX('Parameter Codelist'!$A$1:$I$9000,MATCH($D2161,'Parameter Codelist'!$A:$A,0),2)</f>
        <v>disulfoton-sulfoxide</v>
      </c>
      <c r="F2161" s="18" t="s">
        <v>19806</v>
      </c>
      <c r="G2161" t="str">
        <f>INDEX('Parameter Codelist'!$A$1:$I$9000,MATCH($D2161,'Parameter Codelist'!$A:$A,0),5)</f>
        <v>2497-07-6</v>
      </c>
      <c r="H2161" s="6">
        <v>1</v>
      </c>
      <c r="I2161" t="str">
        <f>INDEX('Hoedanigheid codelist'!$A$1:$J$5341,MATCH($H2161,'Hoedanigheid codelist'!$A:$A,0),3)</f>
        <v>t.o.v. drooggewicht</v>
      </c>
      <c r="J2161" s="25" t="s">
        <v>20892</v>
      </c>
    </row>
    <row r="2162" spans="1:10" ht="15.75" thickBot="1">
      <c r="A2162" s="10">
        <v>2725</v>
      </c>
      <c r="B2162" t="str">
        <f>INDEX('Parameter Codelist'!$A$1:$I$9000,MATCH($A2162,'Parameter Codelist'!$A:$A,0),2)</f>
        <v>Massafractie</v>
      </c>
      <c r="C2162" s="20" t="s">
        <v>20889</v>
      </c>
      <c r="D2162" s="6">
        <v>3693</v>
      </c>
      <c r="E2162" s="12" t="str">
        <f>INDEX('Parameter Codelist'!$A$1:$I$9000,MATCH($D2162,'Parameter Codelist'!$A:$A,0),2)</f>
        <v>ditalimfos</v>
      </c>
      <c r="F2162" s="18" t="s">
        <v>19186</v>
      </c>
      <c r="G2162" t="str">
        <f>INDEX('Parameter Codelist'!$A$1:$I$9000,MATCH($D2162,'Parameter Codelist'!$A:$A,0),5)</f>
        <v>5131-24-8</v>
      </c>
      <c r="H2162" s="6">
        <v>1</v>
      </c>
      <c r="I2162" t="str">
        <f>INDEX('Hoedanigheid codelist'!$A$1:$J$5341,MATCH($H2162,'Hoedanigheid codelist'!$A:$A,0),3)</f>
        <v>t.o.v. drooggewicht</v>
      </c>
      <c r="J2162" s="25" t="s">
        <v>20892</v>
      </c>
    </row>
    <row r="2163" spans="1:10" ht="15.75" thickBot="1">
      <c r="A2163" s="10">
        <v>2725</v>
      </c>
      <c r="B2163" t="str">
        <f>INDEX('Parameter Codelist'!$A$1:$I$9000,MATCH($A2163,'Parameter Codelist'!$A:$A,0),2)</f>
        <v>Massafractie</v>
      </c>
      <c r="C2163" s="20" t="s">
        <v>20889</v>
      </c>
      <c r="D2163" s="6">
        <v>3692</v>
      </c>
      <c r="E2163" s="12" t="str">
        <f>INDEX('Parameter Codelist'!$A$1:$I$9000,MATCH($D2163,'Parameter Codelist'!$A:$A,0),2)</f>
        <v>dithianon</v>
      </c>
      <c r="F2163" s="18" t="s">
        <v>5887</v>
      </c>
      <c r="G2163" t="str">
        <f>INDEX('Parameter Codelist'!$A$1:$I$9000,MATCH($D2163,'Parameter Codelist'!$A:$A,0),5)</f>
        <v>3347-22-6</v>
      </c>
      <c r="H2163" s="6">
        <v>1</v>
      </c>
      <c r="I2163" t="str">
        <f>INDEX('Hoedanigheid codelist'!$A$1:$J$5341,MATCH($H2163,'Hoedanigheid codelist'!$A:$A,0),3)</f>
        <v>t.o.v. drooggewicht</v>
      </c>
      <c r="J2163" s="25" t="s">
        <v>20892</v>
      </c>
    </row>
    <row r="2164" spans="1:10" ht="15.75" thickBot="1">
      <c r="A2164" s="10">
        <v>2725</v>
      </c>
      <c r="B2164" t="str">
        <f>INDEX('Parameter Codelist'!$A$1:$I$9000,MATCH($A2164,'Parameter Codelist'!$A:$A,0),2)</f>
        <v>Massafractie</v>
      </c>
      <c r="C2164" s="20" t="s">
        <v>20889</v>
      </c>
      <c r="D2164" s="6">
        <v>3694</v>
      </c>
      <c r="E2164" s="12" t="str">
        <f>INDEX('Parameter Codelist'!$A$1:$I$9000,MATCH($D2164,'Parameter Codelist'!$A:$A,0),2)</f>
        <v>dithiobiuret</v>
      </c>
      <c r="F2164" s="18" t="s">
        <v>5893</v>
      </c>
      <c r="G2164" t="str">
        <f>INDEX('Parameter Codelist'!$A$1:$I$9000,MATCH($D2164,'Parameter Codelist'!$A:$A,0),5)</f>
        <v>541-53-7</v>
      </c>
      <c r="H2164" s="6">
        <v>1</v>
      </c>
      <c r="I2164" t="str">
        <f>INDEX('Hoedanigheid codelist'!$A$1:$J$5341,MATCH($H2164,'Hoedanigheid codelist'!$A:$A,0),3)</f>
        <v>t.o.v. drooggewicht</v>
      </c>
      <c r="J2164" s="25" t="s">
        <v>20892</v>
      </c>
    </row>
    <row r="2165" spans="1:10" ht="15.75" thickBot="1">
      <c r="A2165" s="10">
        <v>2725</v>
      </c>
      <c r="B2165" t="str">
        <f>INDEX('Parameter Codelist'!$A$1:$I$9000,MATCH($A2165,'Parameter Codelist'!$A:$A,0),2)</f>
        <v>Massafractie</v>
      </c>
      <c r="C2165" s="20" t="s">
        <v>20889</v>
      </c>
      <c r="D2165" s="6">
        <v>6127</v>
      </c>
      <c r="E2165" s="12" t="str">
        <f>INDEX('Parameter Codelist'!$A$1:$I$9000,MATCH($D2165,'Parameter Codelist'!$A:$A,0),2)</f>
        <v>diundecylftalaat</v>
      </c>
      <c r="F2165" s="18" t="s">
        <v>20248</v>
      </c>
      <c r="G2165" t="str">
        <f>INDEX('Parameter Codelist'!$A$1:$I$9000,MATCH($D2165,'Parameter Codelist'!$A:$A,0),5)</f>
        <v>3648-20-2</v>
      </c>
      <c r="H2165" s="6">
        <v>1</v>
      </c>
      <c r="I2165" t="str">
        <f>INDEX('Hoedanigheid codelist'!$A$1:$J$5341,MATCH($H2165,'Hoedanigheid codelist'!$A:$A,0),3)</f>
        <v>t.o.v. drooggewicht</v>
      </c>
      <c r="J2165" s="25" t="s">
        <v>20892</v>
      </c>
    </row>
    <row r="2166" spans="1:10" ht="15.75" thickBot="1">
      <c r="A2166" s="10">
        <v>2725</v>
      </c>
      <c r="B2166" t="str">
        <f>INDEX('Parameter Codelist'!$A$1:$I$9000,MATCH($A2166,'Parameter Codelist'!$A:$A,0),2)</f>
        <v>Massafractie</v>
      </c>
      <c r="C2166" s="20" t="s">
        <v>20889</v>
      </c>
      <c r="D2166" s="6">
        <v>5748</v>
      </c>
      <c r="E2166" s="12" t="str">
        <f>INDEX('Parameter Codelist'!$A$1:$I$9000,MATCH($D2166,'Parameter Codelist'!$A:$A,0),2)</f>
        <v>diundecylftalaat (vertakt en lineair)</v>
      </c>
      <c r="F2166" s="18" t="s">
        <v>20090</v>
      </c>
      <c r="G2166" t="str">
        <f>INDEX('Parameter Codelist'!$A$1:$I$9000,MATCH($D2166,'Parameter Codelist'!$A:$A,0),5)</f>
        <v>85507-79-5</v>
      </c>
      <c r="H2166" s="6">
        <v>1</v>
      </c>
      <c r="I2166" t="str">
        <f>INDEX('Hoedanigheid codelist'!$A$1:$J$5341,MATCH($H2166,'Hoedanigheid codelist'!$A:$A,0),3)</f>
        <v>t.o.v. drooggewicht</v>
      </c>
      <c r="J2166" s="25" t="s">
        <v>20892</v>
      </c>
    </row>
    <row r="2167" spans="1:10" ht="15.75" thickBot="1">
      <c r="A2167" s="10">
        <v>2725</v>
      </c>
      <c r="B2167" t="str">
        <f>INDEX('Parameter Codelist'!$A$1:$I$9000,MATCH($A2167,'Parameter Codelist'!$A:$A,0),2)</f>
        <v>Massafractie</v>
      </c>
      <c r="C2167" s="20" t="s">
        <v>20889</v>
      </c>
      <c r="D2167" s="6">
        <v>683</v>
      </c>
      <c r="E2167" s="12" t="str">
        <f>INDEX('Parameter Codelist'!$A$1:$I$9000,MATCH($D2167,'Parameter Codelist'!$A:$A,0),2)</f>
        <v>diuron</v>
      </c>
      <c r="F2167" s="18" t="s">
        <v>1325</v>
      </c>
      <c r="G2167" t="str">
        <f>INDEX('Parameter Codelist'!$A$1:$I$9000,MATCH($D2167,'Parameter Codelist'!$A:$A,0),5)</f>
        <v>330-54-1</v>
      </c>
      <c r="H2167" s="6">
        <v>1</v>
      </c>
      <c r="I2167" t="str">
        <f>INDEX('Hoedanigheid codelist'!$A$1:$J$5341,MATCH($H2167,'Hoedanigheid codelist'!$A:$A,0),3)</f>
        <v>t.o.v. drooggewicht</v>
      </c>
      <c r="J2167" s="25" t="s">
        <v>20892</v>
      </c>
    </row>
    <row r="2168" spans="1:10" ht="15.75" thickBot="1">
      <c r="A2168" s="10">
        <v>2725</v>
      </c>
      <c r="B2168" t="str">
        <f>INDEX('Parameter Codelist'!$A$1:$I$9000,MATCH($A2168,'Parameter Codelist'!$A:$A,0),2)</f>
        <v>Massafractie</v>
      </c>
      <c r="C2168" s="20" t="s">
        <v>20889</v>
      </c>
      <c r="D2168" s="6">
        <v>5212</v>
      </c>
      <c r="E2168" s="12" t="str">
        <f>INDEX('Parameter Codelist'!$A$1:$I$9000,MATCH($D2168,'Parameter Codelist'!$A:$A,0),2)</f>
        <v>d-limoneen</v>
      </c>
      <c r="F2168" s="18" t="s">
        <v>19910</v>
      </c>
      <c r="G2168" t="str">
        <f>INDEX('Parameter Codelist'!$A$1:$I$9000,MATCH($D2168,'Parameter Codelist'!$A:$A,0),5)</f>
        <v>5989-27-5</v>
      </c>
      <c r="H2168" s="6">
        <v>1</v>
      </c>
      <c r="I2168" t="str">
        <f>INDEX('Hoedanigheid codelist'!$A$1:$J$5341,MATCH($H2168,'Hoedanigheid codelist'!$A:$A,0),3)</f>
        <v>t.o.v. drooggewicht</v>
      </c>
      <c r="J2168" s="25" t="s">
        <v>20892</v>
      </c>
    </row>
    <row r="2169" spans="1:10" ht="15.75" thickBot="1">
      <c r="A2169" s="10">
        <v>2725</v>
      </c>
      <c r="B2169" t="str">
        <f>INDEX('Parameter Codelist'!$A$1:$I$9000,MATCH($A2169,'Parameter Codelist'!$A:$A,0),2)</f>
        <v>Massafractie</v>
      </c>
      <c r="C2169" s="20" t="s">
        <v>20889</v>
      </c>
      <c r="D2169" s="6">
        <v>5157</v>
      </c>
      <c r="E2169" s="12" t="str">
        <f>INDEX('Parameter Codelist'!$A$1:$I$9000,MATCH($D2169,'Parameter Codelist'!$A:$A,0),2)</f>
        <v>docetaxel</v>
      </c>
      <c r="F2169" s="18" t="s">
        <v>9855</v>
      </c>
      <c r="G2169" t="str">
        <f>INDEX('Parameter Codelist'!$A$1:$I$9000,MATCH($D2169,'Parameter Codelist'!$A:$A,0),5)</f>
        <v>114977-28-5</v>
      </c>
      <c r="H2169" s="6">
        <v>1</v>
      </c>
      <c r="I2169" t="str">
        <f>INDEX('Hoedanigheid codelist'!$A$1:$J$5341,MATCH($H2169,'Hoedanigheid codelist'!$A:$A,0),3)</f>
        <v>t.o.v. drooggewicht</v>
      </c>
      <c r="J2169" s="25" t="s">
        <v>20892</v>
      </c>
    </row>
    <row r="2170" spans="1:10" ht="15.75" thickBot="1">
      <c r="A2170" s="10">
        <v>2725</v>
      </c>
      <c r="B2170" t="str">
        <f>INDEX('Parameter Codelist'!$A$1:$I$9000,MATCH($A2170,'Parameter Codelist'!$A:$A,0),2)</f>
        <v>Massafractie</v>
      </c>
      <c r="C2170" s="20" t="s">
        <v>20889</v>
      </c>
      <c r="D2170" s="6">
        <v>685</v>
      </c>
      <c r="E2170" s="12" t="str">
        <f>INDEX('Parameter Codelist'!$A$1:$I$9000,MATCH($D2170,'Parameter Codelist'!$A:$A,0),2)</f>
        <v>docosaanzuur</v>
      </c>
      <c r="F2170" s="18" t="s">
        <v>18196</v>
      </c>
      <c r="G2170" t="str">
        <f>INDEX('Parameter Codelist'!$A$1:$I$9000,MATCH($D2170,'Parameter Codelist'!$A:$A,0),5)</f>
        <v>112-85-6</v>
      </c>
      <c r="H2170" s="6">
        <v>1</v>
      </c>
      <c r="I2170" t="str">
        <f>INDEX('Hoedanigheid codelist'!$A$1:$J$5341,MATCH($H2170,'Hoedanigheid codelist'!$A:$A,0),3)</f>
        <v>t.o.v. drooggewicht</v>
      </c>
      <c r="J2170" s="25" t="s">
        <v>20892</v>
      </c>
    </row>
    <row r="2171" spans="1:10" ht="15.75" thickBot="1">
      <c r="A2171" s="10">
        <v>2725</v>
      </c>
      <c r="B2171" t="str">
        <f>INDEX('Parameter Codelist'!$A$1:$I$9000,MATCH($A2171,'Parameter Codelist'!$A:$A,0),2)</f>
        <v>Massafractie</v>
      </c>
      <c r="C2171" s="20" t="s">
        <v>20889</v>
      </c>
      <c r="D2171" s="6">
        <v>686</v>
      </c>
      <c r="E2171" s="12" t="str">
        <f>INDEX('Parameter Codelist'!$A$1:$I$9000,MATCH($D2171,'Parameter Codelist'!$A:$A,0),2)</f>
        <v>dodecaan</v>
      </c>
      <c r="F2171" s="18" t="s">
        <v>18197</v>
      </c>
      <c r="G2171" t="str">
        <f>INDEX('Parameter Codelist'!$A$1:$I$9000,MATCH($D2171,'Parameter Codelist'!$A:$A,0),5)</f>
        <v>112-40-3</v>
      </c>
      <c r="H2171" s="6">
        <v>1</v>
      </c>
      <c r="I2171" t="str">
        <f>INDEX('Hoedanigheid codelist'!$A$1:$J$5341,MATCH($H2171,'Hoedanigheid codelist'!$A:$A,0),3)</f>
        <v>t.o.v. drooggewicht</v>
      </c>
      <c r="J2171" s="25" t="s">
        <v>20892</v>
      </c>
    </row>
    <row r="2172" spans="1:10" ht="15.75" thickBot="1">
      <c r="A2172" s="10">
        <v>2725</v>
      </c>
      <c r="B2172" t="str">
        <f>INDEX('Parameter Codelist'!$A$1:$I$9000,MATCH($A2172,'Parameter Codelist'!$A:$A,0),2)</f>
        <v>Massafractie</v>
      </c>
      <c r="C2172" s="20" t="s">
        <v>20889</v>
      </c>
      <c r="D2172" s="6">
        <v>4991</v>
      </c>
      <c r="E2172" s="12" t="str">
        <f>INDEX('Parameter Codelist'!$A$1:$I$9000,MATCH($D2172,'Parameter Codelist'!$A:$A,0),2)</f>
        <v>dodecaanamide N,N-bis2-hydroxyethyl</v>
      </c>
      <c r="F2172" s="18" t="s">
        <v>19798</v>
      </c>
      <c r="G2172" t="str">
        <f>INDEX('Parameter Codelist'!$A$1:$I$9000,MATCH($D2172,'Parameter Codelist'!$A:$A,0),5)</f>
        <v>120-40-1</v>
      </c>
      <c r="H2172" s="6">
        <v>1</v>
      </c>
      <c r="I2172" t="str">
        <f>INDEX('Hoedanigheid codelist'!$A$1:$J$5341,MATCH($H2172,'Hoedanigheid codelist'!$A:$A,0),3)</f>
        <v>t.o.v. drooggewicht</v>
      </c>
      <c r="J2172" s="25" t="s">
        <v>20892</v>
      </c>
    </row>
    <row r="2173" spans="1:10" ht="15.75" thickBot="1">
      <c r="A2173" s="10">
        <v>2725</v>
      </c>
      <c r="B2173" t="str">
        <f>INDEX('Parameter Codelist'!$A$1:$I$9000,MATCH($A2173,'Parameter Codelist'!$A:$A,0),2)</f>
        <v>Massafractie</v>
      </c>
      <c r="C2173" s="20" t="s">
        <v>20889</v>
      </c>
      <c r="D2173" s="6">
        <v>687</v>
      </c>
      <c r="E2173" s="12" t="str">
        <f>INDEX('Parameter Codelist'!$A$1:$I$9000,MATCH($D2173,'Parameter Codelist'!$A:$A,0),2)</f>
        <v>dodecaanzuur</v>
      </c>
      <c r="F2173" s="18" t="s">
        <v>18198</v>
      </c>
      <c r="G2173" t="str">
        <f>INDEX('Parameter Codelist'!$A$1:$I$9000,MATCH($D2173,'Parameter Codelist'!$A:$A,0),5)</f>
        <v>143-07-7</v>
      </c>
      <c r="H2173" s="6">
        <v>1</v>
      </c>
      <c r="I2173" t="str">
        <f>INDEX('Hoedanigheid codelist'!$A$1:$J$5341,MATCH($H2173,'Hoedanigheid codelist'!$A:$A,0),3)</f>
        <v>t.o.v. drooggewicht</v>
      </c>
      <c r="J2173" s="25" t="s">
        <v>20892</v>
      </c>
    </row>
    <row r="2174" spans="1:10" ht="15.75" thickBot="1">
      <c r="A2174" s="10">
        <v>2725</v>
      </c>
      <c r="B2174" t="str">
        <f>INDEX('Parameter Codelist'!$A$1:$I$9000,MATCH($A2174,'Parameter Codelist'!$A:$A,0),2)</f>
        <v>Massafractie</v>
      </c>
      <c r="C2174" s="20" t="s">
        <v>20889</v>
      </c>
      <c r="D2174" s="6">
        <v>2159</v>
      </c>
      <c r="E2174" s="12" t="str">
        <f>INDEX('Parameter Codelist'!$A$1:$I$9000,MATCH($D2174,'Parameter Codelist'!$A:$A,0),2)</f>
        <v>dodecylbenzeen</v>
      </c>
      <c r="F2174" s="18" t="s">
        <v>18549</v>
      </c>
      <c r="G2174" t="str">
        <f>INDEX('Parameter Codelist'!$A$1:$I$9000,MATCH($D2174,'Parameter Codelist'!$A:$A,0),5)</f>
        <v>123-01-3</v>
      </c>
      <c r="H2174" s="6">
        <v>1</v>
      </c>
      <c r="I2174" t="str">
        <f>INDEX('Hoedanigheid codelist'!$A$1:$J$5341,MATCH($H2174,'Hoedanigheid codelist'!$A:$A,0),3)</f>
        <v>t.o.v. drooggewicht</v>
      </c>
      <c r="J2174" s="25" t="s">
        <v>20892</v>
      </c>
    </row>
    <row r="2175" spans="1:10" ht="15.75" thickBot="1">
      <c r="A2175" s="10">
        <v>2725</v>
      </c>
      <c r="B2175" t="str">
        <f>INDEX('Parameter Codelist'!$A$1:$I$9000,MATCH($A2175,'Parameter Codelist'!$A:$A,0),2)</f>
        <v>Massafractie</v>
      </c>
      <c r="C2175" s="20" t="s">
        <v>20889</v>
      </c>
      <c r="D2175" s="6">
        <v>3598</v>
      </c>
      <c r="E2175" s="12" t="str">
        <f>INDEX('Parameter Codelist'!$A$1:$I$9000,MATCH($D2175,'Parameter Codelist'!$A:$A,0),2)</f>
        <v>dodecyldimethylbenzylammoniumbromide</v>
      </c>
      <c r="F2175" s="18" t="s">
        <v>19140</v>
      </c>
      <c r="G2175" t="str">
        <f>INDEX('Parameter Codelist'!$A$1:$I$9000,MATCH($D2175,'Parameter Codelist'!$A:$A,0),5)</f>
        <v>7281-04-1</v>
      </c>
      <c r="H2175" s="6">
        <v>1</v>
      </c>
      <c r="I2175" t="str">
        <f>INDEX('Hoedanigheid codelist'!$A$1:$J$5341,MATCH($H2175,'Hoedanigheid codelist'!$A:$A,0),3)</f>
        <v>t.o.v. drooggewicht</v>
      </c>
      <c r="J2175" s="25" t="s">
        <v>20892</v>
      </c>
    </row>
    <row r="2176" spans="1:10" ht="15.75" thickBot="1">
      <c r="A2176" s="10">
        <v>2725</v>
      </c>
      <c r="B2176" t="str">
        <f>INDEX('Parameter Codelist'!$A$1:$I$9000,MATCH($A2176,'Parameter Codelist'!$A:$A,0),2)</f>
        <v>Massafractie</v>
      </c>
      <c r="C2176" s="20" t="s">
        <v>20889</v>
      </c>
      <c r="D2176" s="6">
        <v>3599</v>
      </c>
      <c r="E2176" s="12" t="str">
        <f>INDEX('Parameter Codelist'!$A$1:$I$9000,MATCH($D2176,'Parameter Codelist'!$A:$A,0),2)</f>
        <v>dodecyldimethylbenzylammoniumchloride</v>
      </c>
      <c r="F2176" s="18" t="s">
        <v>19141</v>
      </c>
      <c r="G2176" t="str">
        <f>INDEX('Parameter Codelist'!$A$1:$I$9000,MATCH($D2176,'Parameter Codelist'!$A:$A,0),5)</f>
        <v>139-07-1</v>
      </c>
      <c r="H2176" s="6">
        <v>1</v>
      </c>
      <c r="I2176" t="str">
        <f>INDEX('Hoedanigheid codelist'!$A$1:$J$5341,MATCH($H2176,'Hoedanigheid codelist'!$A:$A,0),3)</f>
        <v>t.o.v. drooggewicht</v>
      </c>
      <c r="J2176" s="25" t="s">
        <v>20892</v>
      </c>
    </row>
    <row r="2177" spans="1:10" ht="15.75" thickBot="1">
      <c r="A2177" s="10">
        <v>2725</v>
      </c>
      <c r="B2177" t="str">
        <f>INDEX('Parameter Codelist'!$A$1:$I$9000,MATCH($A2177,'Parameter Codelist'!$A:$A,0),2)</f>
        <v>Massafractie</v>
      </c>
      <c r="C2177" s="20" t="s">
        <v>20889</v>
      </c>
      <c r="D2177" s="6">
        <v>6461</v>
      </c>
      <c r="E2177" s="12" t="str">
        <f>INDEX('Parameter Codelist'!$A$1:$I$9000,MATCH($D2177,'Parameter Codelist'!$A:$A,0),2)</f>
        <v>dodecyltrimethylammonium bromide</v>
      </c>
      <c r="F2177" s="18" t="s">
        <v>13216</v>
      </c>
      <c r="G2177" t="str">
        <f>INDEX('Parameter Codelist'!$A$1:$I$9000,MATCH($D2177,'Parameter Codelist'!$A:$A,0),5)</f>
        <v>1119-94-4</v>
      </c>
      <c r="H2177" s="6">
        <v>1</v>
      </c>
      <c r="I2177" t="str">
        <f>INDEX('Hoedanigheid codelist'!$A$1:$J$5341,MATCH($H2177,'Hoedanigheid codelist'!$A:$A,0),3)</f>
        <v>t.o.v. drooggewicht</v>
      </c>
      <c r="J2177" s="25" t="s">
        <v>20892</v>
      </c>
    </row>
    <row r="2178" spans="1:10" ht="15.75" thickBot="1">
      <c r="A2178" s="10">
        <v>2725</v>
      </c>
      <c r="B2178" t="str">
        <f>INDEX('Parameter Codelist'!$A$1:$I$9000,MATCH($A2178,'Parameter Codelist'!$A:$A,0),2)</f>
        <v>Massafractie</v>
      </c>
      <c r="C2178" s="20" t="s">
        <v>20889</v>
      </c>
      <c r="D2178" s="6">
        <v>6013</v>
      </c>
      <c r="E2178" s="12" t="str">
        <f>INDEX('Parameter Codelist'!$A$1:$I$9000,MATCH($D2178,'Parameter Codelist'!$A:$A,0),2)</f>
        <v>dodecyltrimethylammoniumchloride</v>
      </c>
      <c r="F2178" s="18" t="s">
        <v>20169</v>
      </c>
      <c r="G2178" t="str">
        <f>INDEX('Parameter Codelist'!$A$1:$I$9000,MATCH($D2178,'Parameter Codelist'!$A:$A,0),5)</f>
        <v>112-00-5</v>
      </c>
      <c r="H2178" s="6">
        <v>1</v>
      </c>
      <c r="I2178" t="str">
        <f>INDEX('Hoedanigheid codelist'!$A$1:$J$5341,MATCH($H2178,'Hoedanigheid codelist'!$A:$A,0),3)</f>
        <v>t.o.v. drooggewicht</v>
      </c>
      <c r="J2178" s="25" t="s">
        <v>20892</v>
      </c>
    </row>
    <row r="2179" spans="1:10" ht="15.75" thickBot="1">
      <c r="A2179" s="10">
        <v>2725</v>
      </c>
      <c r="B2179" t="str">
        <f>INDEX('Parameter Codelist'!$A$1:$I$9000,MATCH($A2179,'Parameter Codelist'!$A:$A,0),2)</f>
        <v>Massafractie</v>
      </c>
      <c r="C2179" s="20" t="s">
        <v>20889</v>
      </c>
      <c r="D2179" s="6">
        <v>3668</v>
      </c>
      <c r="E2179" s="12" t="str">
        <f>INDEX('Parameter Codelist'!$A$1:$I$9000,MATCH($D2179,'Parameter Codelist'!$A:$A,0),2)</f>
        <v>dodemorf</v>
      </c>
      <c r="F2179" s="18" t="s">
        <v>19178</v>
      </c>
      <c r="G2179" t="str">
        <f>INDEX('Parameter Codelist'!$A$1:$I$9000,MATCH($D2179,'Parameter Codelist'!$A:$A,0),5)</f>
        <v>1593-77-7</v>
      </c>
      <c r="H2179" s="6">
        <v>1</v>
      </c>
      <c r="I2179" t="str">
        <f>INDEX('Hoedanigheid codelist'!$A$1:$J$5341,MATCH($H2179,'Hoedanigheid codelist'!$A:$A,0),3)</f>
        <v>t.o.v. drooggewicht</v>
      </c>
      <c r="J2179" s="25" t="s">
        <v>20892</v>
      </c>
    </row>
    <row r="2180" spans="1:10" ht="15.75" thickBot="1">
      <c r="A2180" s="10">
        <v>2725</v>
      </c>
      <c r="B2180" t="str">
        <f>INDEX('Parameter Codelist'!$A$1:$I$9000,MATCH($A2180,'Parameter Codelist'!$A:$A,0),2)</f>
        <v>Massafractie</v>
      </c>
      <c r="C2180" s="20" t="s">
        <v>20889</v>
      </c>
      <c r="D2180" s="6">
        <v>2455</v>
      </c>
      <c r="E2180" s="12" t="str">
        <f>INDEX('Parameter Codelist'!$A$1:$I$9000,MATCH($D2180,'Parameter Codelist'!$A:$A,0),2)</f>
        <v>dodine</v>
      </c>
      <c r="F2180" s="18" t="s">
        <v>3113</v>
      </c>
      <c r="G2180" t="str">
        <f>INDEX('Parameter Codelist'!$A$1:$I$9000,MATCH($D2180,'Parameter Codelist'!$A:$A,0),5)</f>
        <v>2439-10-3</v>
      </c>
      <c r="H2180" s="6">
        <v>1</v>
      </c>
      <c r="I2180" t="str">
        <f>INDEX('Hoedanigheid codelist'!$A$1:$J$5341,MATCH($H2180,'Hoedanigheid codelist'!$A:$A,0),3)</f>
        <v>t.o.v. drooggewicht</v>
      </c>
      <c r="J2180" s="25" t="s">
        <v>20892</v>
      </c>
    </row>
    <row r="2181" spans="1:10" ht="15.75" thickBot="1">
      <c r="A2181" s="10">
        <v>2725</v>
      </c>
      <c r="B2181" t="str">
        <f>INDEX('Parameter Codelist'!$A$1:$I$9000,MATCH($A2181,'Parameter Codelist'!$A:$A,0),2)</f>
        <v>Massafractie</v>
      </c>
      <c r="C2181" s="20" t="s">
        <v>20889</v>
      </c>
      <c r="D2181" s="6">
        <v>5942</v>
      </c>
      <c r="E2181" s="12" t="str">
        <f>INDEX('Parameter Codelist'!$A$1:$I$9000,MATCH($D2181,'Parameter Codelist'!$A:$A,0),2)</f>
        <v>doramectine</v>
      </c>
      <c r="F2181" s="18" t="s">
        <v>20131</v>
      </c>
      <c r="G2181" t="str">
        <f>INDEX('Parameter Codelist'!$A$1:$I$9000,MATCH($D2181,'Parameter Codelist'!$A:$A,0),5)</f>
        <v>117704-25-3</v>
      </c>
      <c r="H2181" s="6">
        <v>1</v>
      </c>
      <c r="I2181" t="str">
        <f>INDEX('Hoedanigheid codelist'!$A$1:$J$5341,MATCH($H2181,'Hoedanigheid codelist'!$A:$A,0),3)</f>
        <v>t.o.v. drooggewicht</v>
      </c>
      <c r="J2181" s="25" t="s">
        <v>20892</v>
      </c>
    </row>
    <row r="2182" spans="1:10" ht="15.75" thickBot="1">
      <c r="A2182" s="10">
        <v>2725</v>
      </c>
      <c r="B2182" t="str">
        <f>INDEX('Parameter Codelist'!$A$1:$I$9000,MATCH($A2182,'Parameter Codelist'!$A:$A,0),2)</f>
        <v>Massafractie</v>
      </c>
      <c r="C2182" s="20" t="s">
        <v>20889</v>
      </c>
      <c r="D2182" s="6">
        <v>6655</v>
      </c>
      <c r="E2182" s="12" t="str">
        <f>INDEX('Parameter Codelist'!$A$1:$I$9000,MATCH($D2182,'Parameter Codelist'!$A:$A,0),2)</f>
        <v>dotriacontaan</v>
      </c>
      <c r="F2182" s="18" t="s">
        <v>20585</v>
      </c>
      <c r="G2182" t="str">
        <f>INDEX('Parameter Codelist'!$A$1:$I$9000,MATCH($D2182,'Parameter Codelist'!$A:$A,0),5)</f>
        <v>544-85-4</v>
      </c>
      <c r="H2182" s="6">
        <v>1</v>
      </c>
      <c r="I2182" t="str">
        <f>INDEX('Hoedanigheid codelist'!$A$1:$J$5341,MATCH($H2182,'Hoedanigheid codelist'!$A:$A,0),3)</f>
        <v>t.o.v. drooggewicht</v>
      </c>
      <c r="J2182" s="25" t="s">
        <v>20892</v>
      </c>
    </row>
    <row r="2183" spans="1:10" ht="15.75" thickBot="1">
      <c r="A2183" s="10">
        <v>2725</v>
      </c>
      <c r="B2183" t="str">
        <f>INDEX('Parameter Codelist'!$A$1:$I$9000,MATCH($A2183,'Parameter Codelist'!$A:$A,0),2)</f>
        <v>Massafractie</v>
      </c>
      <c r="C2183" s="20" t="s">
        <v>20889</v>
      </c>
      <c r="D2183" s="6">
        <v>5156</v>
      </c>
      <c r="E2183" s="12" t="str">
        <f>INDEX('Parameter Codelist'!$A$1:$I$9000,MATCH($D2183,'Parameter Codelist'!$A:$A,0),2)</f>
        <v>doxorubicine</v>
      </c>
      <c r="F2183" s="18" t="s">
        <v>19877</v>
      </c>
      <c r="G2183" t="str">
        <f>INDEX('Parameter Codelist'!$A$1:$I$9000,MATCH($D2183,'Parameter Codelist'!$A:$A,0),5)</f>
        <v>23214-92-8</v>
      </c>
      <c r="H2183" s="6">
        <v>1</v>
      </c>
      <c r="I2183" t="str">
        <f>INDEX('Hoedanigheid codelist'!$A$1:$J$5341,MATCH($H2183,'Hoedanigheid codelist'!$A:$A,0),3)</f>
        <v>t.o.v. drooggewicht</v>
      </c>
      <c r="J2183" s="25" t="s">
        <v>20892</v>
      </c>
    </row>
    <row r="2184" spans="1:10" ht="15.75" thickBot="1">
      <c r="A2184" s="10">
        <v>2725</v>
      </c>
      <c r="B2184" t="str">
        <f>INDEX('Parameter Codelist'!$A$1:$I$9000,MATCH($A2184,'Parameter Codelist'!$A:$A,0),2)</f>
        <v>Massafractie</v>
      </c>
      <c r="C2184" s="20" t="s">
        <v>20889</v>
      </c>
      <c r="D2184" s="6">
        <v>3672</v>
      </c>
      <c r="E2184" s="12" t="str">
        <f>INDEX('Parameter Codelist'!$A$1:$I$9000,MATCH($D2184,'Parameter Codelist'!$A:$A,0),2)</f>
        <v>doxycycline</v>
      </c>
      <c r="F2184" s="18" t="s">
        <v>5837</v>
      </c>
      <c r="G2184" t="str">
        <f>INDEX('Parameter Codelist'!$A$1:$I$9000,MATCH($D2184,'Parameter Codelist'!$A:$A,0),5)</f>
        <v>564-25-0</v>
      </c>
      <c r="H2184" s="6">
        <v>1</v>
      </c>
      <c r="I2184" t="str">
        <f>INDEX('Hoedanigheid codelist'!$A$1:$J$5341,MATCH($H2184,'Hoedanigheid codelist'!$A:$A,0),3)</f>
        <v>t.o.v. drooggewicht</v>
      </c>
      <c r="J2184" s="25" t="s">
        <v>20892</v>
      </c>
    </row>
    <row r="2185" spans="1:10" ht="15.75" thickBot="1">
      <c r="A2185" s="10">
        <v>2725</v>
      </c>
      <c r="B2185" t="str">
        <f>INDEX('Parameter Codelist'!$A$1:$I$9000,MATCH($A2185,'Parameter Codelist'!$A:$A,0),2)</f>
        <v>Massafractie</v>
      </c>
      <c r="C2185" s="20" t="s">
        <v>20889</v>
      </c>
      <c r="D2185" s="6">
        <v>5122</v>
      </c>
      <c r="E2185" s="12" t="str">
        <f>INDEX('Parameter Codelist'!$A$1:$I$9000,MATCH($D2185,'Parameter Codelist'!$A:$A,0),2)</f>
        <v>doxycycline hyclaat</v>
      </c>
      <c r="F2185" s="18" t="s">
        <v>19855</v>
      </c>
      <c r="G2185" t="str">
        <f>INDEX('Parameter Codelist'!$A$1:$I$9000,MATCH($D2185,'Parameter Codelist'!$A:$A,0),5)</f>
        <v>24390-14-5</v>
      </c>
      <c r="H2185" s="6">
        <v>1</v>
      </c>
      <c r="I2185" t="str">
        <f>INDEX('Hoedanigheid codelist'!$A$1:$J$5341,MATCH($H2185,'Hoedanigheid codelist'!$A:$A,0),3)</f>
        <v>t.o.v. drooggewicht</v>
      </c>
      <c r="J2185" s="25" t="s">
        <v>20892</v>
      </c>
    </row>
    <row r="2186" spans="1:10" ht="15.75" thickBot="1">
      <c r="A2186" s="10">
        <v>2725</v>
      </c>
      <c r="B2186" t="str">
        <f>INDEX('Parameter Codelist'!$A$1:$I$9000,MATCH($A2186,'Parameter Codelist'!$A:$A,0),2)</f>
        <v>Massafractie</v>
      </c>
      <c r="C2186" s="20" t="s">
        <v>20889</v>
      </c>
      <c r="D2186" s="6">
        <v>692</v>
      </c>
      <c r="E2186" s="12" t="str">
        <f>INDEX('Parameter Codelist'!$A$1:$I$9000,MATCH($D2186,'Parameter Codelist'!$A:$A,0),2)</f>
        <v>Droge stof</v>
      </c>
      <c r="F2186" s="18" t="s">
        <v>18201</v>
      </c>
      <c r="G2186" t="str">
        <f>INDEX('Parameter Codelist'!$A$1:$I$9000,MATCH($D2186,'Parameter Codelist'!$A:$A,0),5)</f>
        <v>NVT</v>
      </c>
      <c r="H2186" s="6">
        <v>1</v>
      </c>
      <c r="I2186" t="str">
        <f>INDEX('Hoedanigheid codelist'!$A$1:$J$5341,MATCH($H2186,'Hoedanigheid codelist'!$A:$A,0),3)</f>
        <v>t.o.v. drooggewicht</v>
      </c>
      <c r="J2186" s="25" t="s">
        <v>20892</v>
      </c>
    </row>
    <row r="2187" spans="1:10" ht="15.75" thickBot="1">
      <c r="A2187" s="10">
        <v>5025</v>
      </c>
      <c r="B2187" t="str">
        <f>INDEX('Parameter Codelist'!$A$1:$I$9000,MATCH($A2187,'Parameter Codelist'!$A:$A,0),2)</f>
        <v>Uitloging</v>
      </c>
      <c r="C2187" s="20" t="s">
        <v>20890</v>
      </c>
      <c r="D2187" s="6">
        <v>692</v>
      </c>
      <c r="E2187" s="12" t="str">
        <f>INDEX('Parameter Codelist'!$A$1:$I$9000,MATCH($D2187,'Parameter Codelist'!$A:$A,0),2)</f>
        <v>Droge stof</v>
      </c>
      <c r="F2187" s="18" t="s">
        <v>18201</v>
      </c>
      <c r="G2187" t="str">
        <f>INDEX('Parameter Codelist'!$A$1:$I$9000,MATCH($D2187,'Parameter Codelist'!$A:$A,0),5)</f>
        <v>NVT</v>
      </c>
      <c r="H2187" s="6">
        <v>453</v>
      </c>
      <c r="I2187" t="str">
        <f>INDEX('Hoedanigheid codelist'!$A$1:$J$5341,MATCH($H2187,'Hoedanigheid codelist'!$A:$A,0),3)</f>
        <v>LS-waarde cumulatief 10.0 ± 0.1 ml/g / drooggewicht</v>
      </c>
      <c r="J2187" s="25" t="s">
        <v>20893</v>
      </c>
    </row>
    <row r="2188" spans="1:10" ht="15.75" thickBot="1">
      <c r="A2188" s="10">
        <v>2725</v>
      </c>
      <c r="B2188" t="str">
        <f>INDEX('Parameter Codelist'!$A$1:$I$9000,MATCH($A2188,'Parameter Codelist'!$A:$A,0),2)</f>
        <v>Massafractie</v>
      </c>
      <c r="C2188" s="20" t="s">
        <v>20889</v>
      </c>
      <c r="D2188" s="6">
        <v>3691</v>
      </c>
      <c r="E2188" s="12" t="str">
        <f>INDEX('Parameter Codelist'!$A$1:$I$9000,MATCH($D2188,'Parameter Codelist'!$A:$A,0),2)</f>
        <v>d-trans-allethrin</v>
      </c>
      <c r="F2188" s="18" t="s">
        <v>5884</v>
      </c>
      <c r="G2188" t="str">
        <f>INDEX('Parameter Codelist'!$A$1:$I$9000,MATCH($D2188,'Parameter Codelist'!$A:$A,0),5)</f>
        <v>28057-48-9</v>
      </c>
      <c r="H2188" s="6">
        <v>1</v>
      </c>
      <c r="I2188" t="str">
        <f>INDEX('Hoedanigheid codelist'!$A$1:$J$5341,MATCH($H2188,'Hoedanigheid codelist'!$A:$A,0),3)</f>
        <v>t.o.v. drooggewicht</v>
      </c>
      <c r="J2188" s="25" t="s">
        <v>20892</v>
      </c>
    </row>
    <row r="2189" spans="1:10" ht="15.75" thickBot="1">
      <c r="A2189" s="10">
        <v>2725</v>
      </c>
      <c r="B2189" t="str">
        <f>INDEX('Parameter Codelist'!$A$1:$I$9000,MATCH($A2189,'Parameter Codelist'!$A:$A,0),2)</f>
        <v>Massafractie</v>
      </c>
      <c r="C2189" s="20" t="s">
        <v>20889</v>
      </c>
      <c r="D2189" s="6">
        <v>3556</v>
      </c>
      <c r="E2189" s="12" t="str">
        <f>INDEX('Parameter Codelist'!$A$1:$I$9000,MATCH($D2189,'Parameter Codelist'!$A:$A,0),2)</f>
        <v>dubnium</v>
      </c>
      <c r="F2189" s="18" t="s">
        <v>5511</v>
      </c>
      <c r="G2189" t="str">
        <f>INDEX('Parameter Codelist'!$A$1:$I$9000,MATCH($D2189,'Parameter Codelist'!$A:$A,0),5)</f>
        <v>53850-35-4</v>
      </c>
      <c r="H2189" s="6">
        <v>1</v>
      </c>
      <c r="I2189" t="str">
        <f>INDEX('Hoedanigheid codelist'!$A$1:$J$5341,MATCH($H2189,'Hoedanigheid codelist'!$A:$A,0),3)</f>
        <v>t.o.v. drooggewicht</v>
      </c>
      <c r="J2189" s="25" t="s">
        <v>20892</v>
      </c>
    </row>
    <row r="2190" spans="1:10" ht="15.75" thickBot="1">
      <c r="A2190" s="10">
        <v>2725</v>
      </c>
      <c r="B2190" t="str">
        <f>INDEX('Parameter Codelist'!$A$1:$I$9000,MATCH($A2190,'Parameter Codelist'!$A:$A,0),2)</f>
        <v>Massafractie</v>
      </c>
      <c r="C2190" s="20" t="s">
        <v>20889</v>
      </c>
      <c r="D2190" s="6">
        <v>3696</v>
      </c>
      <c r="E2190" s="12" t="str">
        <f>INDEX('Parameter Codelist'!$A$1:$I$9000,MATCH($D2190,'Parameter Codelist'!$A:$A,0),2)</f>
        <v>duloxetine</v>
      </c>
      <c r="F2190" s="18" t="s">
        <v>5899</v>
      </c>
      <c r="G2190" t="str">
        <f>INDEX('Parameter Codelist'!$A$1:$I$9000,MATCH($D2190,'Parameter Codelist'!$A:$A,0),5)</f>
        <v>116539-59-4</v>
      </c>
      <c r="H2190" s="6">
        <v>1</v>
      </c>
      <c r="I2190" t="str">
        <f>INDEX('Hoedanigheid codelist'!$A$1:$J$5341,MATCH($H2190,'Hoedanigheid codelist'!$A:$A,0),3)</f>
        <v>t.o.v. drooggewicht</v>
      </c>
      <c r="J2190" s="25" t="s">
        <v>20892</v>
      </c>
    </row>
    <row r="2191" spans="1:10" ht="15.75" thickBot="1">
      <c r="A2191" s="10">
        <v>2725</v>
      </c>
      <c r="B2191" t="str">
        <f>INDEX('Parameter Codelist'!$A$1:$I$9000,MATCH($A2191,'Parameter Codelist'!$A:$A,0),2)</f>
        <v>Massafractie</v>
      </c>
      <c r="C2191" s="20" t="s">
        <v>20889</v>
      </c>
      <c r="D2191" s="6">
        <v>699</v>
      </c>
      <c r="E2191" s="12" t="str">
        <f>INDEX('Parameter Codelist'!$A$1:$I$9000,MATCH($D2191,'Parameter Codelist'!$A:$A,0),2)</f>
        <v>dysprosium</v>
      </c>
      <c r="F2191" s="18" t="s">
        <v>16441</v>
      </c>
      <c r="G2191" t="str">
        <f>INDEX('Parameter Codelist'!$A$1:$I$9000,MATCH($D2191,'Parameter Codelist'!$A:$A,0),5)</f>
        <v>7429-91-6</v>
      </c>
      <c r="H2191" s="6">
        <v>1</v>
      </c>
      <c r="I2191" t="str">
        <f>INDEX('Hoedanigheid codelist'!$A$1:$J$5341,MATCH($H2191,'Hoedanigheid codelist'!$A:$A,0),3)</f>
        <v>t.o.v. drooggewicht</v>
      </c>
      <c r="J2191" s="25" t="s">
        <v>20892</v>
      </c>
    </row>
    <row r="2192" spans="1:10" ht="15.75" thickBot="1">
      <c r="A2192" s="10">
        <v>2725</v>
      </c>
      <c r="B2192" t="str">
        <f>INDEX('Parameter Codelist'!$A$1:$I$9000,MATCH($A2192,'Parameter Codelist'!$A:$A,0),2)</f>
        <v>Massafractie</v>
      </c>
      <c r="C2192" s="20" t="s">
        <v>20889</v>
      </c>
      <c r="D2192" s="6">
        <v>3702</v>
      </c>
      <c r="E2192" s="12" t="str">
        <f>INDEX('Parameter Codelist'!$A$1:$I$9000,MATCH($D2192,'Parameter Codelist'!$A:$A,0),2)</f>
        <v>edifenfos</v>
      </c>
      <c r="F2192" s="18" t="s">
        <v>19190</v>
      </c>
      <c r="G2192" t="str">
        <f>INDEX('Parameter Codelist'!$A$1:$I$9000,MATCH($D2192,'Parameter Codelist'!$A:$A,0),5)</f>
        <v>17109-49-8</v>
      </c>
      <c r="H2192" s="6">
        <v>1</v>
      </c>
      <c r="I2192" t="str">
        <f>INDEX('Hoedanigheid codelist'!$A$1:$J$5341,MATCH($H2192,'Hoedanigheid codelist'!$A:$A,0),3)</f>
        <v>t.o.v. drooggewicht</v>
      </c>
      <c r="J2192" s="25" t="s">
        <v>20892</v>
      </c>
    </row>
    <row r="2193" spans="1:10" ht="15.75" thickBot="1">
      <c r="A2193" s="10">
        <v>2725</v>
      </c>
      <c r="B2193" t="str">
        <f>INDEX('Parameter Codelist'!$A$1:$I$9000,MATCH($A2193,'Parameter Codelist'!$A:$A,0),2)</f>
        <v>Massafractie</v>
      </c>
      <c r="C2193" s="20" t="s">
        <v>20889</v>
      </c>
      <c r="D2193" s="6">
        <v>6600</v>
      </c>
      <c r="E2193" s="12" t="str">
        <f>INDEX('Parameter Codelist'!$A$1:$I$9000,MATCH($D2193,'Parameter Codelist'!$A:$A,0),2)</f>
        <v>eicosaan</v>
      </c>
      <c r="F2193" s="18" t="s">
        <v>20540</v>
      </c>
      <c r="G2193" t="str">
        <f>INDEX('Parameter Codelist'!$A$1:$I$9000,MATCH($D2193,'Parameter Codelist'!$A:$A,0),5)</f>
        <v>112-95-8</v>
      </c>
      <c r="H2193" s="6">
        <v>1</v>
      </c>
      <c r="I2193" t="str">
        <f>INDEX('Hoedanigheid codelist'!$A$1:$J$5341,MATCH($H2193,'Hoedanigheid codelist'!$A:$A,0),3)</f>
        <v>t.o.v. drooggewicht</v>
      </c>
      <c r="J2193" s="25" t="s">
        <v>20892</v>
      </c>
    </row>
    <row r="2194" spans="1:10" ht="15.75" thickBot="1">
      <c r="A2194" s="10">
        <v>2725</v>
      </c>
      <c r="B2194" t="str">
        <f>INDEX('Parameter Codelist'!$A$1:$I$9000,MATCH($A2194,'Parameter Codelist'!$A:$A,0),2)</f>
        <v>Massafractie</v>
      </c>
      <c r="C2194" s="20" t="s">
        <v>20889</v>
      </c>
      <c r="D2194" s="6">
        <v>6616</v>
      </c>
      <c r="E2194" s="12" t="str">
        <f>INDEX('Parameter Codelist'!$A$1:$I$9000,MATCH($D2194,'Parameter Codelist'!$A:$A,0),2)</f>
        <v>eicosamethylcyclodecasiloxaan</v>
      </c>
      <c r="F2194" s="18" t="s">
        <v>20552</v>
      </c>
      <c r="G2194" t="str">
        <f>INDEX('Parameter Codelist'!$A$1:$I$9000,MATCH($D2194,'Parameter Codelist'!$A:$A,0),5)</f>
        <v>18772-36-6</v>
      </c>
      <c r="H2194" s="6">
        <v>1</v>
      </c>
      <c r="I2194" t="str">
        <f>INDEX('Hoedanigheid codelist'!$A$1:$J$5341,MATCH($H2194,'Hoedanigheid codelist'!$A:$A,0),3)</f>
        <v>t.o.v. drooggewicht</v>
      </c>
      <c r="J2194" s="25" t="s">
        <v>20892</v>
      </c>
    </row>
    <row r="2195" spans="1:10" ht="15.75" thickBot="1">
      <c r="A2195" s="10">
        <v>2725</v>
      </c>
      <c r="B2195" t="str">
        <f>INDEX('Parameter Codelist'!$A$1:$I$9000,MATCH($A2195,'Parameter Codelist'!$A:$A,0),2)</f>
        <v>Massafractie</v>
      </c>
      <c r="C2195" s="20" t="s">
        <v>20889</v>
      </c>
      <c r="D2195" s="6">
        <v>6644</v>
      </c>
      <c r="E2195" s="12" t="str">
        <f>INDEX('Parameter Codelist'!$A$1:$I$9000,MATCH($D2195,'Parameter Codelist'!$A:$A,0),2)</f>
        <v>eicosylcyclohexaan</v>
      </c>
      <c r="F2195" s="18" t="s">
        <v>20576</v>
      </c>
      <c r="G2195" t="str">
        <f>INDEX('Parameter Codelist'!$A$1:$I$9000,MATCH($D2195,'Parameter Codelist'!$A:$A,0),5)</f>
        <v>4443-55-4</v>
      </c>
      <c r="H2195" s="6">
        <v>1</v>
      </c>
      <c r="I2195" t="str">
        <f>INDEX('Hoedanigheid codelist'!$A$1:$J$5341,MATCH($H2195,'Hoedanigheid codelist'!$A:$A,0),3)</f>
        <v>t.o.v. drooggewicht</v>
      </c>
      <c r="J2195" s="25" t="s">
        <v>20892</v>
      </c>
    </row>
    <row r="2196" spans="1:10" ht="15.75" thickBot="1">
      <c r="A2196" s="10">
        <v>2725</v>
      </c>
      <c r="B2196" t="str">
        <f>INDEX('Parameter Codelist'!$A$1:$I$9000,MATCH($A2196,'Parameter Codelist'!$A:$A,0),2)</f>
        <v>Massafractie</v>
      </c>
      <c r="C2196" s="20" t="s">
        <v>20889</v>
      </c>
      <c r="D2196" s="6">
        <v>3721</v>
      </c>
      <c r="E2196" s="12" t="str">
        <f>INDEX('Parameter Codelist'!$A$1:$I$9000,MATCH($D2196,'Parameter Codelist'!$A:$A,0),2)</f>
        <v>einsteinium</v>
      </c>
      <c r="F2196" s="18" t="s">
        <v>5968</v>
      </c>
      <c r="G2196" t="str">
        <f>INDEX('Parameter Codelist'!$A$1:$I$9000,MATCH($D2196,'Parameter Codelist'!$A:$A,0),5)</f>
        <v>7429-92-7</v>
      </c>
      <c r="H2196" s="6">
        <v>1</v>
      </c>
      <c r="I2196" t="str">
        <f>INDEX('Hoedanigheid codelist'!$A$1:$J$5341,MATCH($H2196,'Hoedanigheid codelist'!$A:$A,0),3)</f>
        <v>t.o.v. drooggewicht</v>
      </c>
      <c r="J2196" s="25" t="s">
        <v>20892</v>
      </c>
    </row>
    <row r="2197" spans="1:10" ht="15.75" thickBot="1">
      <c r="A2197" s="10">
        <v>2725</v>
      </c>
      <c r="B2197" t="str">
        <f>INDEX('Parameter Codelist'!$A$1:$I$9000,MATCH($A2197,'Parameter Codelist'!$A:$A,0),2)</f>
        <v>Massafractie</v>
      </c>
      <c r="C2197" s="20" t="s">
        <v>20889</v>
      </c>
      <c r="D2197" s="6">
        <v>3722</v>
      </c>
      <c r="E2197" s="12" t="str">
        <f>INDEX('Parameter Codelist'!$A$1:$I$9000,MATCH($D2197,'Parameter Codelist'!$A:$A,0),2)</f>
        <v>einsteinium 254</v>
      </c>
      <c r="F2197" s="18" t="s">
        <v>5971</v>
      </c>
      <c r="G2197" t="str">
        <f>INDEX('Parameter Codelist'!$A$1:$I$9000,MATCH($D2197,'Parameter Codelist'!$A:$A,0),5)</f>
        <v>15840-03-6</v>
      </c>
      <c r="H2197" s="6">
        <v>1</v>
      </c>
      <c r="I2197" t="str">
        <f>INDEX('Hoedanigheid codelist'!$A$1:$J$5341,MATCH($H2197,'Hoedanigheid codelist'!$A:$A,0),3)</f>
        <v>t.o.v. drooggewicht</v>
      </c>
      <c r="J2197" s="25" t="s">
        <v>20892</v>
      </c>
    </row>
    <row r="2198" spans="1:10" ht="15.75" thickBot="1">
      <c r="A2198" s="10">
        <v>2725</v>
      </c>
      <c r="B2198" t="str">
        <f>INDEX('Parameter Codelist'!$A$1:$I$9000,MATCH($A2198,'Parameter Codelist'!$A:$A,0),2)</f>
        <v>Massafractie</v>
      </c>
      <c r="C2198" s="20" t="s">
        <v>20889</v>
      </c>
      <c r="D2198" s="6">
        <v>5767</v>
      </c>
      <c r="E2198" s="12" t="str">
        <f>INDEX('Parameter Codelist'!$A$1:$I$9000,MATCH($D2198,'Parameter Codelist'!$A:$A,0),2)</f>
        <v>eiwit totaal</v>
      </c>
      <c r="F2198" s="18" t="s">
        <v>20099</v>
      </c>
      <c r="G2198" t="str">
        <f>INDEX('Parameter Codelist'!$A$1:$I$9000,MATCH($D2198,'Parameter Codelist'!$A:$A,0),5)</f>
        <v>NVT</v>
      </c>
      <c r="H2198" s="6">
        <v>1</v>
      </c>
      <c r="I2198" t="str">
        <f>INDEX('Hoedanigheid codelist'!$A$1:$J$5341,MATCH($H2198,'Hoedanigheid codelist'!$A:$A,0),3)</f>
        <v>t.o.v. drooggewicht</v>
      </c>
      <c r="J2198" s="25" t="s">
        <v>20892</v>
      </c>
    </row>
    <row r="2199" spans="1:10" ht="15.75" thickBot="1">
      <c r="A2199" s="10">
        <v>2725</v>
      </c>
      <c r="B2199" t="str">
        <f>INDEX('Parameter Codelist'!$A$1:$I$9000,MATCH($A2199,'Parameter Codelist'!$A:$A,0),2)</f>
        <v>Massafractie</v>
      </c>
      <c r="C2199" s="20" t="s">
        <v>20889</v>
      </c>
      <c r="D2199" s="6">
        <v>3705</v>
      </c>
      <c r="E2199" s="12" t="str">
        <f>INDEX('Parameter Codelist'!$A$1:$I$9000,MATCH($D2199,'Parameter Codelist'!$A:$A,0),2)</f>
        <v>emamectin</v>
      </c>
      <c r="F2199" s="18" t="s">
        <v>5922</v>
      </c>
      <c r="G2199" t="str">
        <f>INDEX('Parameter Codelist'!$A$1:$I$9000,MATCH($D2199,'Parameter Codelist'!$A:$A,0),5)</f>
        <v>119791-41-2</v>
      </c>
      <c r="H2199" s="6">
        <v>1</v>
      </c>
      <c r="I2199" t="str">
        <f>INDEX('Hoedanigheid codelist'!$A$1:$J$5341,MATCH($H2199,'Hoedanigheid codelist'!$A:$A,0),3)</f>
        <v>t.o.v. drooggewicht</v>
      </c>
      <c r="J2199" s="25" t="s">
        <v>20892</v>
      </c>
    </row>
    <row r="2200" spans="1:10" ht="15.75" thickBot="1">
      <c r="A2200" s="10">
        <v>2725</v>
      </c>
      <c r="B2200" t="str">
        <f>INDEX('Parameter Codelist'!$A$1:$I$9000,MATCH($A2200,'Parameter Codelist'!$A:$A,0),2)</f>
        <v>Massafractie</v>
      </c>
      <c r="C2200" s="20" t="s">
        <v>20889</v>
      </c>
      <c r="D2200" s="6">
        <v>5964</v>
      </c>
      <c r="E2200" s="12" t="str">
        <f>INDEX('Parameter Codelist'!$A$1:$I$9000,MATCH($D2200,'Parameter Codelist'!$A:$A,0),2)</f>
        <v>emamectin (B1a)</v>
      </c>
      <c r="F2200" s="18" t="s">
        <v>11775</v>
      </c>
      <c r="G2200" t="str">
        <f>INDEX('Parameter Codelist'!$A$1:$I$9000,MATCH($D2200,'Parameter Codelist'!$A:$A,0),5)</f>
        <v>121124-29-6</v>
      </c>
      <c r="H2200" s="6">
        <v>1</v>
      </c>
      <c r="I2200" t="str">
        <f>INDEX('Hoedanigheid codelist'!$A$1:$J$5341,MATCH($H2200,'Hoedanigheid codelist'!$A:$A,0),3)</f>
        <v>t.o.v. drooggewicht</v>
      </c>
      <c r="J2200" s="25" t="s">
        <v>20892</v>
      </c>
    </row>
    <row r="2201" spans="1:10" ht="15.75" thickBot="1">
      <c r="A2201" s="10">
        <v>2725</v>
      </c>
      <c r="B2201" t="str">
        <f>INDEX('Parameter Codelist'!$A$1:$I$9000,MATCH($A2201,'Parameter Codelist'!$A:$A,0),2)</f>
        <v>Massafractie</v>
      </c>
      <c r="C2201" s="20" t="s">
        <v>20889</v>
      </c>
      <c r="D2201" s="6">
        <v>5965</v>
      </c>
      <c r="E2201" s="12" t="str">
        <f>INDEX('Parameter Codelist'!$A$1:$I$9000,MATCH($D2201,'Parameter Codelist'!$A:$A,0),2)</f>
        <v>emamectin (B1b)</v>
      </c>
      <c r="F2201" s="18" t="s">
        <v>11778</v>
      </c>
      <c r="G2201" t="str">
        <f>INDEX('Parameter Codelist'!$A$1:$I$9000,MATCH($D2201,'Parameter Codelist'!$A:$A,0),5)</f>
        <v>121424-52-0</v>
      </c>
      <c r="H2201" s="6">
        <v>1</v>
      </c>
      <c r="I2201" t="str">
        <f>INDEX('Hoedanigheid codelist'!$A$1:$J$5341,MATCH($H2201,'Hoedanigheid codelist'!$A:$A,0),3)</f>
        <v>t.o.v. drooggewicht</v>
      </c>
      <c r="J2201" s="25" t="s">
        <v>20892</v>
      </c>
    </row>
    <row r="2202" spans="1:10" ht="15.75" thickBot="1">
      <c r="A2202" s="10">
        <v>2725</v>
      </c>
      <c r="B2202" t="str">
        <f>INDEX('Parameter Codelist'!$A$1:$I$9000,MATCH($A2202,'Parameter Codelist'!$A:$A,0),2)</f>
        <v>Massafractie</v>
      </c>
      <c r="C2202" s="20" t="s">
        <v>20889</v>
      </c>
      <c r="D2202" s="6">
        <v>5244</v>
      </c>
      <c r="E2202" s="12" t="str">
        <f>INDEX('Parameter Codelist'!$A$1:$I$9000,MATCH($D2202,'Parameter Codelist'!$A:$A,0),2)</f>
        <v>emamectin-benzoaat</v>
      </c>
      <c r="F2202" s="18" t="s">
        <v>19934</v>
      </c>
      <c r="G2202" t="str">
        <f>INDEX('Parameter Codelist'!$A$1:$I$9000,MATCH($D2202,'Parameter Codelist'!$A:$A,0),5)</f>
        <v>155569-91-8</v>
      </c>
      <c r="H2202" s="6">
        <v>1</v>
      </c>
      <c r="I2202" t="str">
        <f>INDEX('Hoedanigheid codelist'!$A$1:$J$5341,MATCH($H2202,'Hoedanigheid codelist'!$A:$A,0),3)</f>
        <v>t.o.v. drooggewicht</v>
      </c>
      <c r="J2202" s="25" t="s">
        <v>20892</v>
      </c>
    </row>
    <row r="2203" spans="1:10" ht="15.75" thickBot="1">
      <c r="A2203" s="10">
        <v>2725</v>
      </c>
      <c r="B2203" t="str">
        <f>INDEX('Parameter Codelist'!$A$1:$I$9000,MATCH($A2203,'Parameter Codelist'!$A:$A,0),2)</f>
        <v>Massafractie</v>
      </c>
      <c r="C2203" s="20" t="s">
        <v>20889</v>
      </c>
      <c r="D2203" s="6">
        <v>6751</v>
      </c>
      <c r="E2203" s="12" t="str">
        <f>INDEX('Parameter Codelist'!$A$1:$I$9000,MATCH($D2203,'Parameter Codelist'!$A:$A,0),2)</f>
        <v>E-metaflumizon</v>
      </c>
      <c r="F2203" s="18" t="s">
        <v>20658</v>
      </c>
      <c r="G2203" t="str">
        <f>INDEX('Parameter Codelist'!$A$1:$I$9000,MATCH($D2203,'Parameter Codelist'!$A:$A,0),5)</f>
        <v>852403-68-0</v>
      </c>
      <c r="H2203" s="6">
        <v>1</v>
      </c>
      <c r="I2203" t="str">
        <f>INDEX('Hoedanigheid codelist'!$A$1:$J$5341,MATCH($H2203,'Hoedanigheid codelist'!$A:$A,0),3)</f>
        <v>t.o.v. drooggewicht</v>
      </c>
      <c r="J2203" s="25" t="s">
        <v>20892</v>
      </c>
    </row>
    <row r="2204" spans="1:10" ht="15.75" thickBot="1">
      <c r="A2204" s="10">
        <v>2725</v>
      </c>
      <c r="B2204" t="str">
        <f>INDEX('Parameter Codelist'!$A$1:$I$9000,MATCH($A2204,'Parameter Codelist'!$A:$A,0),2)</f>
        <v>Massafractie</v>
      </c>
      <c r="C2204" s="20" t="s">
        <v>20889</v>
      </c>
      <c r="D2204" s="6">
        <v>3706</v>
      </c>
      <c r="E2204" s="12" t="str">
        <f>INDEX('Parameter Codelist'!$A$1:$I$9000,MATCH($D2204,'Parameter Codelist'!$A:$A,0),2)</f>
        <v>empenthrin</v>
      </c>
      <c r="F2204" s="18" t="s">
        <v>5925</v>
      </c>
      <c r="G2204" t="str">
        <f>INDEX('Parameter Codelist'!$A$1:$I$9000,MATCH($D2204,'Parameter Codelist'!$A:$A,0),5)</f>
        <v>54406-48-3</v>
      </c>
      <c r="H2204" s="6">
        <v>1</v>
      </c>
      <c r="I2204" t="str">
        <f>INDEX('Hoedanigheid codelist'!$A$1:$J$5341,MATCH($H2204,'Hoedanigheid codelist'!$A:$A,0),3)</f>
        <v>t.o.v. drooggewicht</v>
      </c>
      <c r="J2204" s="25" t="s">
        <v>20892</v>
      </c>
    </row>
    <row r="2205" spans="1:10" ht="15.75" thickBot="1">
      <c r="A2205" s="10">
        <v>2725</v>
      </c>
      <c r="B2205" t="str">
        <f>INDEX('Parameter Codelist'!$A$1:$I$9000,MATCH($A2205,'Parameter Codelist'!$A:$A,0),2)</f>
        <v>Massafractie</v>
      </c>
      <c r="C2205" s="20" t="s">
        <v>20889</v>
      </c>
      <c r="D2205" s="6">
        <v>3712</v>
      </c>
      <c r="E2205" s="12" t="str">
        <f>INDEX('Parameter Codelist'!$A$1:$I$9000,MATCH($D2205,'Parameter Codelist'!$A:$A,0),2)</f>
        <v>enalapril</v>
      </c>
      <c r="F2205" s="18" t="s">
        <v>5941</v>
      </c>
      <c r="G2205" t="str">
        <f>INDEX('Parameter Codelist'!$A$1:$I$9000,MATCH($D2205,'Parameter Codelist'!$A:$A,0),5)</f>
        <v>75847-73-3</v>
      </c>
      <c r="H2205" s="6">
        <v>1</v>
      </c>
      <c r="I2205" t="str">
        <f>INDEX('Hoedanigheid codelist'!$A$1:$J$5341,MATCH($H2205,'Hoedanigheid codelist'!$A:$A,0),3)</f>
        <v>t.o.v. drooggewicht</v>
      </c>
      <c r="J2205" s="25" t="s">
        <v>20892</v>
      </c>
    </row>
    <row r="2206" spans="1:10" ht="15.75" thickBot="1">
      <c r="A2206" s="10">
        <v>2725</v>
      </c>
      <c r="B2206" t="str">
        <f>INDEX('Parameter Codelist'!$A$1:$I$9000,MATCH($A2206,'Parameter Codelist'!$A:$A,0),2)</f>
        <v>Massafractie</v>
      </c>
      <c r="C2206" s="20" t="s">
        <v>20889</v>
      </c>
      <c r="D2206" s="6">
        <v>2161</v>
      </c>
      <c r="E2206" s="12" t="str">
        <f>INDEX('Parameter Codelist'!$A$1:$I$9000,MATCH($D2206,'Parameter Codelist'!$A:$A,0),2)</f>
        <v>endosulfan (som alfa- en beta-isomeer)</v>
      </c>
      <c r="F2206" s="18" t="s">
        <v>18551</v>
      </c>
      <c r="G2206" t="str">
        <f>INDEX('Parameter Codelist'!$A$1:$I$9000,MATCH($D2206,'Parameter Codelist'!$A:$A,0),5)</f>
        <v>115-29-7</v>
      </c>
      <c r="H2206" s="6">
        <v>1</v>
      </c>
      <c r="I2206" t="str">
        <f>INDEX('Hoedanigheid codelist'!$A$1:$J$5341,MATCH($H2206,'Hoedanigheid codelist'!$A:$A,0),3)</f>
        <v>t.o.v. drooggewicht</v>
      </c>
      <c r="J2206" s="25" t="s">
        <v>20892</v>
      </c>
    </row>
    <row r="2207" spans="1:10" ht="15.75" thickBot="1">
      <c r="A2207" s="10">
        <v>2725</v>
      </c>
      <c r="B2207" t="str">
        <f>INDEX('Parameter Codelist'!$A$1:$I$9000,MATCH($A2207,'Parameter Codelist'!$A:$A,0),2)</f>
        <v>Massafractie</v>
      </c>
      <c r="C2207" s="20" t="s">
        <v>20889</v>
      </c>
      <c r="D2207" s="6">
        <v>3708</v>
      </c>
      <c r="E2207" s="12" t="str">
        <f>INDEX('Parameter Codelist'!$A$1:$I$9000,MATCH($D2207,'Parameter Codelist'!$A:$A,0),2)</f>
        <v>endosulfanether</v>
      </c>
      <c r="F2207" s="18" t="s">
        <v>5930</v>
      </c>
      <c r="G2207" t="str">
        <f>INDEX('Parameter Codelist'!$A$1:$I$9000,MATCH($D2207,'Parameter Codelist'!$A:$A,0),5)</f>
        <v>3369-52-6</v>
      </c>
      <c r="H2207" s="6">
        <v>1</v>
      </c>
      <c r="I2207" t="str">
        <f>INDEX('Hoedanigheid codelist'!$A$1:$J$5341,MATCH($H2207,'Hoedanigheid codelist'!$A:$A,0),3)</f>
        <v>t.o.v. drooggewicht</v>
      </c>
      <c r="J2207" s="25" t="s">
        <v>20892</v>
      </c>
    </row>
    <row r="2208" spans="1:10" ht="15.75" thickBot="1">
      <c r="A2208" s="10">
        <v>2725</v>
      </c>
      <c r="B2208" t="str">
        <f>INDEX('Parameter Codelist'!$A$1:$I$9000,MATCH($A2208,'Parameter Codelist'!$A:$A,0),2)</f>
        <v>Massafractie</v>
      </c>
      <c r="C2208" s="20" t="s">
        <v>20889</v>
      </c>
      <c r="D2208" s="6">
        <v>3709</v>
      </c>
      <c r="E2208" s="12" t="str">
        <f>INDEX('Parameter Codelist'!$A$1:$I$9000,MATCH($D2208,'Parameter Codelist'!$A:$A,0),2)</f>
        <v>endosulfanlacton</v>
      </c>
      <c r="F2208" s="18" t="s">
        <v>19191</v>
      </c>
      <c r="G2208" t="str">
        <f>INDEX('Parameter Codelist'!$A$1:$I$9000,MATCH($D2208,'Parameter Codelist'!$A:$A,0),5)</f>
        <v>3868-61-9</v>
      </c>
      <c r="H2208" s="6">
        <v>1</v>
      </c>
      <c r="I2208" t="str">
        <f>INDEX('Hoedanigheid codelist'!$A$1:$J$5341,MATCH($H2208,'Hoedanigheid codelist'!$A:$A,0),3)</f>
        <v>t.o.v. drooggewicht</v>
      </c>
      <c r="J2208" s="25" t="s">
        <v>20892</v>
      </c>
    </row>
    <row r="2209" spans="1:10" ht="15.75" thickBot="1">
      <c r="A2209" s="10">
        <v>2725</v>
      </c>
      <c r="B2209" t="str">
        <f>INDEX('Parameter Codelist'!$A$1:$I$9000,MATCH($A2209,'Parameter Codelist'!$A:$A,0),2)</f>
        <v>Massafractie</v>
      </c>
      <c r="C2209" s="20" t="s">
        <v>20889</v>
      </c>
      <c r="D2209" s="6">
        <v>703</v>
      </c>
      <c r="E2209" s="12" t="str">
        <f>INDEX('Parameter Codelist'!$A$1:$I$9000,MATCH($D2209,'Parameter Codelist'!$A:$A,0),2)</f>
        <v>endosulfansulfaat</v>
      </c>
      <c r="F2209" s="18" t="s">
        <v>18203</v>
      </c>
      <c r="G2209" t="str">
        <f>INDEX('Parameter Codelist'!$A$1:$I$9000,MATCH($D2209,'Parameter Codelist'!$A:$A,0),5)</f>
        <v>1031-07-8</v>
      </c>
      <c r="H2209" s="6">
        <v>1</v>
      </c>
      <c r="I2209" t="str">
        <f>INDEX('Hoedanigheid codelist'!$A$1:$J$5341,MATCH($H2209,'Hoedanigheid codelist'!$A:$A,0),3)</f>
        <v>t.o.v. drooggewicht</v>
      </c>
      <c r="J2209" s="25" t="s">
        <v>20892</v>
      </c>
    </row>
    <row r="2210" spans="1:10" ht="15.75" thickBot="1">
      <c r="A2210" s="10">
        <v>2725</v>
      </c>
      <c r="B2210" t="str">
        <f>INDEX('Parameter Codelist'!$A$1:$I$9000,MATCH($A2210,'Parameter Codelist'!$A:$A,0),2)</f>
        <v>Massafractie</v>
      </c>
      <c r="C2210" s="20" t="s">
        <v>20889</v>
      </c>
      <c r="D2210" s="6">
        <v>3710</v>
      </c>
      <c r="E2210" s="12" t="str">
        <f>INDEX('Parameter Codelist'!$A$1:$I$9000,MATCH($D2210,'Parameter Codelist'!$A:$A,0),2)</f>
        <v>endothal</v>
      </c>
      <c r="F2210" s="18" t="s">
        <v>5936</v>
      </c>
      <c r="G2210" t="str">
        <f>INDEX('Parameter Codelist'!$A$1:$I$9000,MATCH($D2210,'Parameter Codelist'!$A:$A,0),5)</f>
        <v>145-73-3</v>
      </c>
      <c r="H2210" s="6">
        <v>1</v>
      </c>
      <c r="I2210" t="str">
        <f>INDEX('Hoedanigheid codelist'!$A$1:$J$5341,MATCH($H2210,'Hoedanigheid codelist'!$A:$A,0),3)</f>
        <v>t.o.v. drooggewicht</v>
      </c>
      <c r="J2210" s="25" t="s">
        <v>20892</v>
      </c>
    </row>
    <row r="2211" spans="1:10" ht="15.75" thickBot="1">
      <c r="A2211" s="10">
        <v>2725</v>
      </c>
      <c r="B2211" t="str">
        <f>INDEX('Parameter Codelist'!$A$1:$I$9000,MATCH($A2211,'Parameter Codelist'!$A:$A,0),2)</f>
        <v>Massafractie</v>
      </c>
      <c r="C2211" s="20" t="s">
        <v>20889</v>
      </c>
      <c r="D2211" s="6">
        <v>704</v>
      </c>
      <c r="E2211" s="12" t="str">
        <f>INDEX('Parameter Codelist'!$A$1:$I$9000,MATCH($D2211,'Parameter Codelist'!$A:$A,0),2)</f>
        <v>endrin</v>
      </c>
      <c r="F2211" s="18" t="s">
        <v>1354</v>
      </c>
      <c r="G2211" t="str">
        <f>INDEX('Parameter Codelist'!$A$1:$I$9000,MATCH($D2211,'Parameter Codelist'!$A:$A,0),5)</f>
        <v>72-20-8</v>
      </c>
      <c r="H2211" s="6">
        <v>1</v>
      </c>
      <c r="I2211" t="str">
        <f>INDEX('Hoedanigheid codelist'!$A$1:$J$5341,MATCH($H2211,'Hoedanigheid codelist'!$A:$A,0),3)</f>
        <v>t.o.v. drooggewicht</v>
      </c>
      <c r="J2211" s="25" t="s">
        <v>20892</v>
      </c>
    </row>
    <row r="2212" spans="1:10" ht="15.75" thickBot="1">
      <c r="A2212" s="10">
        <v>2725</v>
      </c>
      <c r="B2212" t="str">
        <f>INDEX('Parameter Codelist'!$A$1:$I$9000,MATCH($A2212,'Parameter Codelist'!$A:$A,0),2)</f>
        <v>Massafractie</v>
      </c>
      <c r="C2212" s="20" t="s">
        <v>20889</v>
      </c>
      <c r="D2212" s="6">
        <v>6950</v>
      </c>
      <c r="E2212" s="12" t="str">
        <f>INDEX('Parameter Codelist'!$A$1:$I$9000,MATCH($D2212,'Parameter Codelist'!$A:$A,0),2)</f>
        <v>endrin keton</v>
      </c>
      <c r="F2212" s="18" t="s">
        <v>20744</v>
      </c>
      <c r="G2212" t="str">
        <f>INDEX('Parameter Codelist'!$A$1:$I$9000,MATCH($D2212,'Parameter Codelist'!$A:$A,0),5)</f>
        <v>53494-70-5</v>
      </c>
      <c r="H2212" s="6">
        <v>1</v>
      </c>
      <c r="I2212" t="str">
        <f>INDEX('Hoedanigheid codelist'!$A$1:$J$5341,MATCH($H2212,'Hoedanigheid codelist'!$A:$A,0),3)</f>
        <v>t.o.v. drooggewicht</v>
      </c>
      <c r="J2212" s="25" t="s">
        <v>20892</v>
      </c>
    </row>
    <row r="2213" spans="1:10" ht="15.75" thickBot="1">
      <c r="A2213" s="10">
        <v>2725</v>
      </c>
      <c r="B2213" t="str">
        <f>INDEX('Parameter Codelist'!$A$1:$I$9000,MATCH($A2213,'Parameter Codelist'!$A:$A,0),2)</f>
        <v>Massafractie</v>
      </c>
      <c r="C2213" s="20" t="s">
        <v>20889</v>
      </c>
      <c r="D2213" s="6">
        <v>705</v>
      </c>
      <c r="E2213" s="12" t="str">
        <f>INDEX('Parameter Codelist'!$A$1:$I$9000,MATCH($D2213,'Parameter Codelist'!$A:$A,0),2)</f>
        <v>endrinaldehyde</v>
      </c>
      <c r="F2213" s="18" t="s">
        <v>1357</v>
      </c>
      <c r="G2213" t="str">
        <f>INDEX('Parameter Codelist'!$A$1:$I$9000,MATCH($D2213,'Parameter Codelist'!$A:$A,0),5)</f>
        <v>7421-93-4</v>
      </c>
      <c r="H2213" s="6">
        <v>1</v>
      </c>
      <c r="I2213" t="str">
        <f>INDEX('Hoedanigheid codelist'!$A$1:$J$5341,MATCH($H2213,'Hoedanigheid codelist'!$A:$A,0),3)</f>
        <v>t.o.v. drooggewicht</v>
      </c>
      <c r="J2213" s="25" t="s">
        <v>20892</v>
      </c>
    </row>
    <row r="2214" spans="1:10" ht="15.75" thickBot="1">
      <c r="A2214" s="10">
        <v>2725</v>
      </c>
      <c r="B2214" t="str">
        <f>INDEX('Parameter Codelist'!$A$1:$I$9000,MATCH($A2214,'Parameter Codelist'!$A:$A,0),2)</f>
        <v>Massafractie</v>
      </c>
      <c r="C2214" s="20" t="s">
        <v>20889</v>
      </c>
      <c r="D2214" s="6">
        <v>6904</v>
      </c>
      <c r="E2214" s="12" t="str">
        <f>INDEX('Parameter Codelist'!$A$1:$I$9000,MATCH($D2214,'Parameter Codelist'!$A:$A,0),2)</f>
        <v>E-nitenpyram</v>
      </c>
      <c r="F2214" s="18" t="s">
        <v>14347</v>
      </c>
      <c r="G2214" t="str">
        <f>INDEX('Parameter Codelist'!$A$1:$I$9000,MATCH($D2214,'Parameter Codelist'!$A:$A,0),5)</f>
        <v>150824-47-8</v>
      </c>
      <c r="H2214" s="6">
        <v>1</v>
      </c>
      <c r="I2214" t="str">
        <f>INDEX('Hoedanigheid codelist'!$A$1:$J$5341,MATCH($H2214,'Hoedanigheid codelist'!$A:$A,0),3)</f>
        <v>t.o.v. drooggewicht</v>
      </c>
      <c r="J2214" s="25" t="s">
        <v>20892</v>
      </c>
    </row>
    <row r="2215" spans="1:10" ht="15.75" thickBot="1">
      <c r="A2215" s="10">
        <v>2725</v>
      </c>
      <c r="B2215" t="str">
        <f>INDEX('Parameter Codelist'!$A$1:$I$9000,MATCH($A2215,'Parameter Codelist'!$A:$A,0),2)</f>
        <v>Massafractie</v>
      </c>
      <c r="C2215" s="20" t="s">
        <v>20889</v>
      </c>
      <c r="D2215" s="6">
        <v>3714</v>
      </c>
      <c r="E2215" s="12" t="str">
        <f>INDEX('Parameter Codelist'!$A$1:$I$9000,MATCH($D2215,'Parameter Codelist'!$A:$A,0),2)</f>
        <v>enoxacine</v>
      </c>
      <c r="F2215" s="18" t="s">
        <v>19193</v>
      </c>
      <c r="G2215" t="str">
        <f>INDEX('Parameter Codelist'!$A$1:$I$9000,MATCH($D2215,'Parameter Codelist'!$A:$A,0),5)</f>
        <v>74011-58-8</v>
      </c>
      <c r="H2215" s="6">
        <v>1</v>
      </c>
      <c r="I2215" t="str">
        <f>INDEX('Hoedanigheid codelist'!$A$1:$J$5341,MATCH($H2215,'Hoedanigheid codelist'!$A:$A,0),3)</f>
        <v>t.o.v. drooggewicht</v>
      </c>
      <c r="J2215" s="25" t="s">
        <v>20892</v>
      </c>
    </row>
    <row r="2216" spans="1:10" ht="15.75" thickBot="1">
      <c r="A2216" s="10">
        <v>2725</v>
      </c>
      <c r="B2216" t="str">
        <f>INDEX('Parameter Codelist'!$A$1:$I$9000,MATCH($A2216,'Parameter Codelist'!$A:$A,0),2)</f>
        <v>Massafractie</v>
      </c>
      <c r="C2216" s="20" t="s">
        <v>20889</v>
      </c>
      <c r="D2216" s="6">
        <v>3713</v>
      </c>
      <c r="E2216" s="12" t="str">
        <f>INDEX('Parameter Codelist'!$A$1:$I$9000,MATCH($D2216,'Parameter Codelist'!$A:$A,0),2)</f>
        <v>enrofloxacine</v>
      </c>
      <c r="F2216" s="18" t="s">
        <v>19192</v>
      </c>
      <c r="G2216" t="str">
        <f>INDEX('Parameter Codelist'!$A$1:$I$9000,MATCH($D2216,'Parameter Codelist'!$A:$A,0),5)</f>
        <v>93106-60-6</v>
      </c>
      <c r="H2216" s="6">
        <v>1</v>
      </c>
      <c r="I2216" t="str">
        <f>INDEX('Hoedanigheid codelist'!$A$1:$J$5341,MATCH($H2216,'Hoedanigheid codelist'!$A:$A,0),3)</f>
        <v>t.o.v. drooggewicht</v>
      </c>
      <c r="J2216" s="25" t="s">
        <v>20892</v>
      </c>
    </row>
    <row r="2217" spans="1:10" ht="15.75" thickBot="1">
      <c r="A2217" s="10">
        <v>2725</v>
      </c>
      <c r="B2217" t="str">
        <f>INDEX('Parameter Codelist'!$A$1:$I$9000,MATCH($A2217,'Parameter Codelist'!$A:$A,0),2)</f>
        <v>Massafractie</v>
      </c>
      <c r="C2217" s="20" t="s">
        <v>20889</v>
      </c>
      <c r="D2217" s="6">
        <v>710</v>
      </c>
      <c r="E2217" s="12" t="str">
        <f>INDEX('Parameter Codelist'!$A$1:$I$9000,MATCH($D2217,'Parameter Codelist'!$A:$A,0),2)</f>
        <v>epichloorhydrine</v>
      </c>
      <c r="F2217" s="18" t="s">
        <v>18205</v>
      </c>
      <c r="G2217" t="str">
        <f>INDEX('Parameter Codelist'!$A$1:$I$9000,MATCH($D2217,'Parameter Codelist'!$A:$A,0),5)</f>
        <v>106-89-8</v>
      </c>
      <c r="H2217" s="6">
        <v>1</v>
      </c>
      <c r="I2217" t="str">
        <f>INDEX('Hoedanigheid codelist'!$A$1:$J$5341,MATCH($H2217,'Hoedanigheid codelist'!$A:$A,0),3)</f>
        <v>t.o.v. drooggewicht</v>
      </c>
      <c r="J2217" s="25" t="s">
        <v>20892</v>
      </c>
    </row>
    <row r="2218" spans="1:10" ht="15.75" thickBot="1">
      <c r="A2218" s="10">
        <v>2725</v>
      </c>
      <c r="B2218" t="str">
        <f>INDEX('Parameter Codelist'!$A$1:$I$9000,MATCH($A2218,'Parameter Codelist'!$A:$A,0),2)</f>
        <v>Massafractie</v>
      </c>
      <c r="C2218" s="20" t="s">
        <v>20889</v>
      </c>
      <c r="D2218" s="6">
        <v>3715</v>
      </c>
      <c r="E2218" s="12" t="str">
        <f>INDEX('Parameter Codelist'!$A$1:$I$9000,MATCH($D2218,'Parameter Codelist'!$A:$A,0),2)</f>
        <v>epichloorhydrine-dimethylamine copolymeer</v>
      </c>
      <c r="F2218" s="18" t="s">
        <v>19194</v>
      </c>
      <c r="G2218" t="str">
        <f>INDEX('Parameter Codelist'!$A$1:$I$9000,MATCH($D2218,'Parameter Codelist'!$A:$A,0),5)</f>
        <v>25988-97-0</v>
      </c>
      <c r="H2218" s="6">
        <v>1</v>
      </c>
      <c r="I2218" t="str">
        <f>INDEX('Hoedanigheid codelist'!$A$1:$J$5341,MATCH($H2218,'Hoedanigheid codelist'!$A:$A,0),3)</f>
        <v>t.o.v. drooggewicht</v>
      </c>
      <c r="J2218" s="25" t="s">
        <v>20892</v>
      </c>
    </row>
    <row r="2219" spans="1:10" ht="15.75" thickBot="1">
      <c r="A2219" s="10">
        <v>2725</v>
      </c>
      <c r="B2219" t="str">
        <f>INDEX('Parameter Codelist'!$A$1:$I$9000,MATCH($A2219,'Parameter Codelist'!$A:$A,0),2)</f>
        <v>Massafractie</v>
      </c>
      <c r="C2219" s="20" t="s">
        <v>20889</v>
      </c>
      <c r="D2219" s="6">
        <v>3718</v>
      </c>
      <c r="E2219" s="12" t="str">
        <f>INDEX('Parameter Codelist'!$A$1:$I$9000,MATCH($D2219,'Parameter Codelist'!$A:$A,0),2)</f>
        <v>epoxiconazool</v>
      </c>
      <c r="F2219" s="18" t="s">
        <v>19196</v>
      </c>
      <c r="G2219" t="str">
        <f>INDEX('Parameter Codelist'!$A$1:$I$9000,MATCH($D2219,'Parameter Codelist'!$A:$A,0),5)</f>
        <v>133855-98-8</v>
      </c>
      <c r="H2219" s="6">
        <v>1</v>
      </c>
      <c r="I2219" t="str">
        <f>INDEX('Hoedanigheid codelist'!$A$1:$J$5341,MATCH($H2219,'Hoedanigheid codelist'!$A:$A,0),3)</f>
        <v>t.o.v. drooggewicht</v>
      </c>
      <c r="J2219" s="25" t="s">
        <v>20892</v>
      </c>
    </row>
    <row r="2220" spans="1:10" ht="15.75" thickBot="1">
      <c r="A2220" s="10">
        <v>2725</v>
      </c>
      <c r="B2220" t="str">
        <f>INDEX('Parameter Codelist'!$A$1:$I$9000,MATCH($A2220,'Parameter Codelist'!$A:$A,0),2)</f>
        <v>Massafractie</v>
      </c>
      <c r="C2220" s="20" t="s">
        <v>20889</v>
      </c>
      <c r="D2220" s="6">
        <v>5943</v>
      </c>
      <c r="E2220" s="12" t="str">
        <f>INDEX('Parameter Codelist'!$A$1:$I$9000,MATCH($D2220,'Parameter Codelist'!$A:$A,0),2)</f>
        <v>eprinomectin</v>
      </c>
      <c r="F2220" s="18" t="s">
        <v>11719</v>
      </c>
      <c r="G2220" t="str">
        <f>INDEX('Parameter Codelist'!$A$1:$I$9000,MATCH($D2220,'Parameter Codelist'!$A:$A,0),5)</f>
        <v>123997-26-2</v>
      </c>
      <c r="H2220" s="6">
        <v>1</v>
      </c>
      <c r="I2220" t="str">
        <f>INDEX('Hoedanigheid codelist'!$A$1:$J$5341,MATCH($H2220,'Hoedanigheid codelist'!$A:$A,0),3)</f>
        <v>t.o.v. drooggewicht</v>
      </c>
      <c r="J2220" s="25" t="s">
        <v>20892</v>
      </c>
    </row>
    <row r="2221" spans="1:10" ht="15.75" thickBot="1">
      <c r="A2221" s="10">
        <v>2725</v>
      </c>
      <c r="B2221" t="str">
        <f>INDEX('Parameter Codelist'!$A$1:$I$9000,MATCH($A2221,'Parameter Codelist'!$A:$A,0),2)</f>
        <v>Massafractie</v>
      </c>
      <c r="C2221" s="20" t="s">
        <v>20889</v>
      </c>
      <c r="D2221" s="6">
        <v>3717</v>
      </c>
      <c r="E2221" s="12" t="str">
        <f>INDEX('Parameter Codelist'!$A$1:$I$9000,MATCH($D2221,'Parameter Codelist'!$A:$A,0),2)</f>
        <v>eprosartan</v>
      </c>
      <c r="F2221" s="18" t="s">
        <v>5956</v>
      </c>
      <c r="G2221" t="str">
        <f>INDEX('Parameter Codelist'!$A$1:$I$9000,MATCH($D2221,'Parameter Codelist'!$A:$A,0),5)</f>
        <v>133040-01-4</v>
      </c>
      <c r="H2221" s="6">
        <v>1</v>
      </c>
      <c r="I2221" t="str">
        <f>INDEX('Hoedanigheid codelist'!$A$1:$J$5341,MATCH($H2221,'Hoedanigheid codelist'!$A:$A,0),3)</f>
        <v>t.o.v. drooggewicht</v>
      </c>
      <c r="J2221" s="25" t="s">
        <v>20892</v>
      </c>
    </row>
    <row r="2222" spans="1:10" ht="15.75" thickBot="1">
      <c r="A2222" s="10">
        <v>2725</v>
      </c>
      <c r="B2222" t="str">
        <f>INDEX('Parameter Codelist'!$A$1:$I$9000,MATCH($A2222,'Parameter Codelist'!$A:$A,0),2)</f>
        <v>Massafractie</v>
      </c>
      <c r="C2222" s="20" t="s">
        <v>20889</v>
      </c>
      <c r="D2222" s="6">
        <v>3701</v>
      </c>
      <c r="E2222" s="12" t="str">
        <f>INDEX('Parameter Codelist'!$A$1:$I$9000,MATCH($D2222,'Parameter Codelist'!$A:$A,0),2)</f>
        <v>epsilon-caprolactam</v>
      </c>
      <c r="F2222" s="18" t="s">
        <v>19189</v>
      </c>
      <c r="G2222" t="str">
        <f>INDEX('Parameter Codelist'!$A$1:$I$9000,MATCH($D2222,'Parameter Codelist'!$A:$A,0),5)</f>
        <v>105-60-2</v>
      </c>
      <c r="H2222" s="6">
        <v>1</v>
      </c>
      <c r="I2222" t="str">
        <f>INDEX('Hoedanigheid codelist'!$A$1:$J$5341,MATCH($H2222,'Hoedanigheid codelist'!$A:$A,0),3)</f>
        <v>t.o.v. drooggewicht</v>
      </c>
      <c r="J2222" s="25" t="s">
        <v>20892</v>
      </c>
    </row>
    <row r="2223" spans="1:10" ht="15.75" thickBot="1">
      <c r="A2223" s="10">
        <v>2725</v>
      </c>
      <c r="B2223" t="str">
        <f>INDEX('Parameter Codelist'!$A$1:$I$9000,MATCH($A2223,'Parameter Codelist'!$A:$A,0),2)</f>
        <v>Massafractie</v>
      </c>
      <c r="C2223" s="20" t="s">
        <v>20889</v>
      </c>
      <c r="D2223" s="6">
        <v>712</v>
      </c>
      <c r="E2223" s="12" t="str">
        <f>INDEX('Parameter Codelist'!$A$1:$I$9000,MATCH($D2223,'Parameter Codelist'!$A:$A,0),2)</f>
        <v>epsilon-hexachloorcyclohexaan</v>
      </c>
      <c r="F2223" s="18" t="s">
        <v>18206</v>
      </c>
      <c r="G2223" t="str">
        <f>INDEX('Parameter Codelist'!$A$1:$I$9000,MATCH($D2223,'Parameter Codelist'!$A:$A,0),5)</f>
        <v>6108-10-7</v>
      </c>
      <c r="H2223" s="6">
        <v>1</v>
      </c>
      <c r="I2223" t="str">
        <f>INDEX('Hoedanigheid codelist'!$A$1:$J$5341,MATCH($H2223,'Hoedanigheid codelist'!$A:$A,0),3)</f>
        <v>t.o.v. drooggewicht</v>
      </c>
      <c r="J2223" s="25" t="s">
        <v>20892</v>
      </c>
    </row>
    <row r="2224" spans="1:10" ht="15.75" thickBot="1">
      <c r="A2224" s="10">
        <v>2725</v>
      </c>
      <c r="B2224" t="str">
        <f>INDEX('Parameter Codelist'!$A$1:$I$9000,MATCH($A2224,'Parameter Codelist'!$A:$A,0),2)</f>
        <v>Massafractie</v>
      </c>
      <c r="C2224" s="20" t="s">
        <v>20889</v>
      </c>
      <c r="D2224" s="6">
        <v>3719</v>
      </c>
      <c r="E2224" s="12" t="str">
        <f>INDEX('Parameter Codelist'!$A$1:$I$9000,MATCH($D2224,'Parameter Codelist'!$A:$A,0),2)</f>
        <v>erbium</v>
      </c>
      <c r="F2224" s="18" t="s">
        <v>5962</v>
      </c>
      <c r="G2224" t="str">
        <f>INDEX('Parameter Codelist'!$A$1:$I$9000,MATCH($D2224,'Parameter Codelist'!$A:$A,0),5)</f>
        <v>7440-52-0</v>
      </c>
      <c r="H2224" s="6">
        <v>1</v>
      </c>
      <c r="I2224" t="str">
        <f>INDEX('Hoedanigheid codelist'!$A$1:$J$5341,MATCH($H2224,'Hoedanigheid codelist'!$A:$A,0),3)</f>
        <v>t.o.v. drooggewicht</v>
      </c>
      <c r="J2224" s="25" t="s">
        <v>20892</v>
      </c>
    </row>
    <row r="2225" spans="1:10" ht="15.75" thickBot="1">
      <c r="A2225" s="10">
        <v>2725</v>
      </c>
      <c r="B2225" t="str">
        <f>INDEX('Parameter Codelist'!$A$1:$I$9000,MATCH($A2225,'Parameter Codelist'!$A:$A,0),2)</f>
        <v>Massafractie</v>
      </c>
      <c r="C2225" s="20" t="s">
        <v>20889</v>
      </c>
      <c r="D2225" s="6">
        <v>3720</v>
      </c>
      <c r="E2225" s="12" t="str">
        <f>INDEX('Parameter Codelist'!$A$1:$I$9000,MATCH($D2225,'Parameter Codelist'!$A:$A,0),2)</f>
        <v>ergocalciferol</v>
      </c>
      <c r="F2225" s="18" t="s">
        <v>5965</v>
      </c>
      <c r="G2225" t="str">
        <f>INDEX('Parameter Codelist'!$A$1:$I$9000,MATCH($D2225,'Parameter Codelist'!$A:$A,0),5)</f>
        <v>50-14-6</v>
      </c>
      <c r="H2225" s="6">
        <v>1</v>
      </c>
      <c r="I2225" t="str">
        <f>INDEX('Hoedanigheid codelist'!$A$1:$J$5341,MATCH($H2225,'Hoedanigheid codelist'!$A:$A,0),3)</f>
        <v>t.o.v. drooggewicht</v>
      </c>
      <c r="J2225" s="25" t="s">
        <v>20892</v>
      </c>
    </row>
    <row r="2226" spans="1:10" ht="15.75" thickBot="1">
      <c r="A2226" s="10">
        <v>2725</v>
      </c>
      <c r="B2226" t="str">
        <f>INDEX('Parameter Codelist'!$A$1:$I$9000,MATCH($A2226,'Parameter Codelist'!$A:$A,0),2)</f>
        <v>Massafractie</v>
      </c>
      <c r="C2226" s="20" t="s">
        <v>20889</v>
      </c>
      <c r="D2226" s="6">
        <v>6400</v>
      </c>
      <c r="E2226" s="12" t="str">
        <f>INDEX('Parameter Codelist'!$A$1:$I$9000,MATCH($D2226,'Parameter Codelist'!$A:$A,0),2)</f>
        <v>ertapenem</v>
      </c>
      <c r="F2226" s="18" t="s">
        <v>13034</v>
      </c>
      <c r="G2226" t="str">
        <f>INDEX('Parameter Codelist'!$A$1:$I$9000,MATCH($D2226,'Parameter Codelist'!$A:$A,0),5)</f>
        <v>153832-46-3</v>
      </c>
      <c r="H2226" s="6">
        <v>1</v>
      </c>
      <c r="I2226" t="str">
        <f>INDEX('Hoedanigheid codelist'!$A$1:$J$5341,MATCH($H2226,'Hoedanigheid codelist'!$A:$A,0),3)</f>
        <v>t.o.v. drooggewicht</v>
      </c>
      <c r="J2226" s="25" t="s">
        <v>20892</v>
      </c>
    </row>
    <row r="2227" spans="1:10" ht="15.75" thickBot="1">
      <c r="A2227" s="10">
        <v>2725</v>
      </c>
      <c r="B2227" t="str">
        <f>INDEX('Parameter Codelist'!$A$1:$I$9000,MATCH($A2227,'Parameter Codelist'!$A:$A,0),2)</f>
        <v>Massafractie</v>
      </c>
      <c r="C2227" s="20" t="s">
        <v>20889</v>
      </c>
      <c r="D2227" s="6">
        <v>6095</v>
      </c>
      <c r="E2227" s="12" t="str">
        <f>INDEX('Parameter Codelist'!$A$1:$I$9000,MATCH($D2227,'Parameter Codelist'!$A:$A,0),2)</f>
        <v>erucazuur</v>
      </c>
      <c r="F2227" s="18" t="s">
        <v>20227</v>
      </c>
      <c r="G2227" t="str">
        <f>INDEX('Parameter Codelist'!$A$1:$I$9000,MATCH($D2227,'Parameter Codelist'!$A:$A,0),5)</f>
        <v>112-86-7</v>
      </c>
      <c r="H2227" s="6">
        <v>1</v>
      </c>
      <c r="I2227" t="str">
        <f>INDEX('Hoedanigheid codelist'!$A$1:$J$5341,MATCH($H2227,'Hoedanigheid codelist'!$A:$A,0),3)</f>
        <v>t.o.v. drooggewicht</v>
      </c>
      <c r="J2227" s="25" t="s">
        <v>20892</v>
      </c>
    </row>
    <row r="2228" spans="1:10" ht="15.75" thickBot="1">
      <c r="A2228" s="10">
        <v>2725</v>
      </c>
      <c r="B2228" t="str">
        <f>INDEX('Parameter Codelist'!$A$1:$I$9000,MATCH($A2228,'Parameter Codelist'!$A:$A,0),2)</f>
        <v>Massafractie</v>
      </c>
      <c r="C2228" s="20" t="s">
        <v>20889</v>
      </c>
      <c r="D2228" s="6">
        <v>2480</v>
      </c>
      <c r="E2228" s="12" t="str">
        <f>INDEX('Parameter Codelist'!$A$1:$I$9000,MATCH($D2228,'Parameter Codelist'!$A:$A,0),2)</f>
        <v>erytromycine</v>
      </c>
      <c r="F2228" s="18" t="s">
        <v>18619</v>
      </c>
      <c r="G2228" t="str">
        <f>INDEX('Parameter Codelist'!$A$1:$I$9000,MATCH($D2228,'Parameter Codelist'!$A:$A,0),5)</f>
        <v>114-07-8</v>
      </c>
      <c r="H2228" s="6">
        <v>1</v>
      </c>
      <c r="I2228" t="str">
        <f>INDEX('Hoedanigheid codelist'!$A$1:$J$5341,MATCH($H2228,'Hoedanigheid codelist'!$A:$A,0),3)</f>
        <v>t.o.v. drooggewicht</v>
      </c>
      <c r="J2228" s="25" t="s">
        <v>20892</v>
      </c>
    </row>
    <row r="2229" spans="1:10" ht="15.75" thickBot="1">
      <c r="A2229" s="10">
        <v>2725</v>
      </c>
      <c r="B2229" t="str">
        <f>INDEX('Parameter Codelist'!$A$1:$I$9000,MATCH($A2229,'Parameter Codelist'!$A:$A,0),2)</f>
        <v>Massafractie</v>
      </c>
      <c r="C2229" s="20" t="s">
        <v>20889</v>
      </c>
      <c r="D2229" s="6">
        <v>700</v>
      </c>
      <c r="E2229" s="12" t="str">
        <f>INDEX('Parameter Codelist'!$A$1:$I$9000,MATCH($D2229,'Parameter Codelist'!$A:$A,0),2)</f>
        <v>Escherichia coli</v>
      </c>
      <c r="F2229" s="18" t="s">
        <v>1346</v>
      </c>
      <c r="G2229" t="str">
        <f>INDEX('Parameter Codelist'!$A$1:$I$9000,MATCH($D2229,'Parameter Codelist'!$A:$A,0),5)</f>
        <v>NVT</v>
      </c>
      <c r="H2229" s="6">
        <v>1</v>
      </c>
      <c r="I2229" t="str">
        <f>INDEX('Hoedanigheid codelist'!$A$1:$J$5341,MATCH($H2229,'Hoedanigheid codelist'!$A:$A,0),3)</f>
        <v>t.o.v. drooggewicht</v>
      </c>
      <c r="J2229" s="25" t="s">
        <v>20892</v>
      </c>
    </row>
    <row r="2230" spans="1:10" ht="15.75" thickBot="1">
      <c r="A2230" s="10">
        <v>2725</v>
      </c>
      <c r="B2230" t="str">
        <f>INDEX('Parameter Codelist'!$A$1:$I$9000,MATCH($A2230,'Parameter Codelist'!$A:$A,0),2)</f>
        <v>Massafractie</v>
      </c>
      <c r="C2230" s="20" t="s">
        <v>20889</v>
      </c>
      <c r="D2230" s="6">
        <v>3723</v>
      </c>
      <c r="E2230" s="12" t="str">
        <f>INDEX('Parameter Codelist'!$A$1:$I$9000,MATCH($D2230,'Parameter Codelist'!$A:$A,0),2)</f>
        <v>esfenvaleraat</v>
      </c>
      <c r="F2230" s="18" t="s">
        <v>19197</v>
      </c>
      <c r="G2230" t="str">
        <f>INDEX('Parameter Codelist'!$A$1:$I$9000,MATCH($D2230,'Parameter Codelist'!$A:$A,0),5)</f>
        <v>66230-04-4</v>
      </c>
      <c r="H2230" s="6">
        <v>1</v>
      </c>
      <c r="I2230" t="str">
        <f>INDEX('Hoedanigheid codelist'!$A$1:$J$5341,MATCH($H2230,'Hoedanigheid codelist'!$A:$A,0),3)</f>
        <v>t.o.v. drooggewicht</v>
      </c>
      <c r="J2230" s="25" t="s">
        <v>20892</v>
      </c>
    </row>
    <row r="2231" spans="1:10" ht="15.75" thickBot="1">
      <c r="A2231" s="10">
        <v>2725</v>
      </c>
      <c r="B2231" t="str">
        <f>INDEX('Parameter Codelist'!$A$1:$I$9000,MATCH($A2231,'Parameter Codelist'!$A:$A,0),2)</f>
        <v>Massafractie</v>
      </c>
      <c r="C2231" s="20" t="s">
        <v>20889</v>
      </c>
      <c r="D2231" s="6">
        <v>5601</v>
      </c>
      <c r="E2231" s="12" t="str">
        <f>INDEX('Parameter Codelist'!$A$1:$I$9000,MATCH($D2231,'Parameter Codelist'!$A:$A,0),2)</f>
        <v>esprocarb</v>
      </c>
      <c r="F2231" s="18" t="s">
        <v>10943</v>
      </c>
      <c r="G2231" t="str">
        <f>INDEX('Parameter Codelist'!$A$1:$I$9000,MATCH($D2231,'Parameter Codelist'!$A:$A,0),5)</f>
        <v>85785-20-2</v>
      </c>
      <c r="H2231" s="6">
        <v>1</v>
      </c>
      <c r="I2231" t="str">
        <f>INDEX('Hoedanigheid codelist'!$A$1:$J$5341,MATCH($H2231,'Hoedanigheid codelist'!$A:$A,0),3)</f>
        <v>t.o.v. drooggewicht</v>
      </c>
      <c r="J2231" s="25" t="s">
        <v>20892</v>
      </c>
    </row>
    <row r="2232" spans="1:10" ht="15.75" thickBot="1">
      <c r="A2232" s="10">
        <v>2725</v>
      </c>
      <c r="B2232" t="str">
        <f>INDEX('Parameter Codelist'!$A$1:$I$9000,MATCH($A2232,'Parameter Codelist'!$A:$A,0),2)</f>
        <v>Massafractie</v>
      </c>
      <c r="C2232" s="20" t="s">
        <v>20889</v>
      </c>
      <c r="D2232" s="6">
        <v>2295</v>
      </c>
      <c r="E2232" s="12" t="str">
        <f>INDEX('Parameter Codelist'!$A$1:$I$9000,MATCH($D2232,'Parameter Codelist'!$A:$A,0),2)</f>
        <v>estriol</v>
      </c>
      <c r="F2232" s="18" t="s">
        <v>2895</v>
      </c>
      <c r="G2232" t="str">
        <f>INDEX('Parameter Codelist'!$A$1:$I$9000,MATCH($D2232,'Parameter Codelist'!$A:$A,0),5)</f>
        <v>50-27-1</v>
      </c>
      <c r="H2232" s="6">
        <v>1</v>
      </c>
      <c r="I2232" t="str">
        <f>INDEX('Hoedanigheid codelist'!$A$1:$J$5341,MATCH($H2232,'Hoedanigheid codelist'!$A:$A,0),3)</f>
        <v>t.o.v. drooggewicht</v>
      </c>
      <c r="J2232" s="25" t="s">
        <v>20892</v>
      </c>
    </row>
    <row r="2233" spans="1:10" ht="15.75" thickBot="1">
      <c r="A2233" s="10">
        <v>2725</v>
      </c>
      <c r="B2233" t="str">
        <f>INDEX('Parameter Codelist'!$A$1:$I$9000,MATCH($A2233,'Parameter Codelist'!$A:$A,0),2)</f>
        <v>Massafractie</v>
      </c>
      <c r="C2233" s="20" t="s">
        <v>20889</v>
      </c>
      <c r="D2233" s="6">
        <v>3726</v>
      </c>
      <c r="E2233" s="12" t="str">
        <f>INDEX('Parameter Codelist'!$A$1:$I$9000,MATCH($D2233,'Parameter Codelist'!$A:$A,0),2)</f>
        <v>etaconazool</v>
      </c>
      <c r="F2233" s="18" t="s">
        <v>19198</v>
      </c>
      <c r="G2233" t="str">
        <f>INDEX('Parameter Codelist'!$A$1:$I$9000,MATCH($D2233,'Parameter Codelist'!$A:$A,0),5)</f>
        <v>60207-93-4</v>
      </c>
      <c r="H2233" s="6">
        <v>1</v>
      </c>
      <c r="I2233" t="str">
        <f>INDEX('Hoedanigheid codelist'!$A$1:$J$5341,MATCH($H2233,'Hoedanigheid codelist'!$A:$A,0),3)</f>
        <v>t.o.v. drooggewicht</v>
      </c>
      <c r="J2233" s="25" t="s">
        <v>20892</v>
      </c>
    </row>
    <row r="2234" spans="1:10" ht="15.75" thickBot="1">
      <c r="A2234" s="10">
        <v>2725</v>
      </c>
      <c r="B2234" t="str">
        <f>INDEX('Parameter Codelist'!$A$1:$I$9000,MATCH($A2234,'Parameter Codelist'!$A:$A,0),2)</f>
        <v>Massafractie</v>
      </c>
      <c r="C2234" s="20" t="s">
        <v>20889</v>
      </c>
      <c r="D2234" s="6">
        <v>5046</v>
      </c>
      <c r="E2234" s="12" t="str">
        <f>INDEX('Parameter Codelist'!$A$1:$I$9000,MATCH($D2234,'Parameter Codelist'!$A:$A,0),2)</f>
        <v>eta-hexachloorcyclohexaan</v>
      </c>
      <c r="F2234" s="18" t="s">
        <v>19825</v>
      </c>
      <c r="G2234" t="str">
        <f>INDEX('Parameter Codelist'!$A$1:$I$9000,MATCH($D2234,'Parameter Codelist'!$A:$A,0),5)</f>
        <v>6108-12-9</v>
      </c>
      <c r="H2234" s="6">
        <v>1</v>
      </c>
      <c r="I2234" t="str">
        <f>INDEX('Hoedanigheid codelist'!$A$1:$J$5341,MATCH($H2234,'Hoedanigheid codelist'!$A:$A,0),3)</f>
        <v>t.o.v. drooggewicht</v>
      </c>
      <c r="J2234" s="25" t="s">
        <v>20892</v>
      </c>
    </row>
    <row r="2235" spans="1:10" ht="15.75" thickBot="1">
      <c r="A2235" s="10">
        <v>2725</v>
      </c>
      <c r="B2235" t="str">
        <f>INDEX('Parameter Codelist'!$A$1:$I$9000,MATCH($A2235,'Parameter Codelist'!$A:$A,0),2)</f>
        <v>Massafractie</v>
      </c>
      <c r="C2235" s="20" t="s">
        <v>20889</v>
      </c>
      <c r="D2235" s="6">
        <v>715</v>
      </c>
      <c r="E2235" s="12" t="str">
        <f>INDEX('Parameter Codelist'!$A$1:$I$9000,MATCH($D2235,'Parameter Codelist'!$A:$A,0),2)</f>
        <v>ethaan</v>
      </c>
      <c r="F2235" s="18" t="s">
        <v>18208</v>
      </c>
      <c r="G2235" t="str">
        <f>INDEX('Parameter Codelist'!$A$1:$I$9000,MATCH($D2235,'Parameter Codelist'!$A:$A,0),5)</f>
        <v>74-84-0</v>
      </c>
      <c r="H2235" s="6">
        <v>1</v>
      </c>
      <c r="I2235" t="str">
        <f>INDEX('Hoedanigheid codelist'!$A$1:$J$5341,MATCH($H2235,'Hoedanigheid codelist'!$A:$A,0),3)</f>
        <v>t.o.v. drooggewicht</v>
      </c>
      <c r="J2235" s="25" t="s">
        <v>20892</v>
      </c>
    </row>
    <row r="2236" spans="1:10" ht="15.75" thickBot="1">
      <c r="A2236" s="10">
        <v>2725</v>
      </c>
      <c r="B2236" t="str">
        <f>INDEX('Parameter Codelist'!$A$1:$I$9000,MATCH($A2236,'Parameter Codelist'!$A:$A,0),2)</f>
        <v>Massafractie</v>
      </c>
      <c r="C2236" s="20" t="s">
        <v>20889</v>
      </c>
      <c r="D2236" s="6">
        <v>5139</v>
      </c>
      <c r="E2236" s="12" t="str">
        <f>INDEX('Parameter Codelist'!$A$1:$I$9000,MATCH($D2236,'Parameter Codelist'!$A:$A,0),2)</f>
        <v>ethaanthiol</v>
      </c>
      <c r="F2236" s="18" t="s">
        <v>19867</v>
      </c>
      <c r="G2236" t="str">
        <f>INDEX('Parameter Codelist'!$A$1:$I$9000,MATCH($D2236,'Parameter Codelist'!$A:$A,0),5)</f>
        <v>75-08-1</v>
      </c>
      <c r="H2236" s="6">
        <v>1</v>
      </c>
      <c r="I2236" t="str">
        <f>INDEX('Hoedanigheid codelist'!$A$1:$J$5341,MATCH($H2236,'Hoedanigheid codelist'!$A:$A,0),3)</f>
        <v>t.o.v. drooggewicht</v>
      </c>
      <c r="J2236" s="25" t="s">
        <v>20892</v>
      </c>
    </row>
    <row r="2237" spans="1:10" ht="15.75" thickBot="1">
      <c r="A2237" s="10">
        <v>2725</v>
      </c>
      <c r="B2237" t="str">
        <f>INDEX('Parameter Codelist'!$A$1:$I$9000,MATCH($A2237,'Parameter Codelist'!$A:$A,0),2)</f>
        <v>Massafractie</v>
      </c>
      <c r="C2237" s="20" t="s">
        <v>20889</v>
      </c>
      <c r="D2237" s="6">
        <v>249</v>
      </c>
      <c r="E2237" s="12" t="str">
        <f>INDEX('Parameter Codelist'!$A$1:$I$9000,MATCH($D2237,'Parameter Codelist'!$A:$A,0),2)</f>
        <v>ethanal</v>
      </c>
      <c r="F2237" s="18" t="s">
        <v>563</v>
      </c>
      <c r="G2237" t="str">
        <f>INDEX('Parameter Codelist'!$A$1:$I$9000,MATCH($D2237,'Parameter Codelist'!$A:$A,0),5)</f>
        <v>75-07-0</v>
      </c>
      <c r="H2237" s="6">
        <v>1</v>
      </c>
      <c r="I2237" t="str">
        <f>INDEX('Hoedanigheid codelist'!$A$1:$J$5341,MATCH($H2237,'Hoedanigheid codelist'!$A:$A,0),3)</f>
        <v>t.o.v. drooggewicht</v>
      </c>
      <c r="J2237" s="25" t="s">
        <v>20892</v>
      </c>
    </row>
    <row r="2238" spans="1:10" ht="15.75" thickBot="1">
      <c r="A2238" s="10">
        <v>2725</v>
      </c>
      <c r="B2238" t="str">
        <f>INDEX('Parameter Codelist'!$A$1:$I$9000,MATCH($A2238,'Parameter Codelist'!$A:$A,0),2)</f>
        <v>Massafractie</v>
      </c>
      <c r="C2238" s="20" t="s">
        <v>20889</v>
      </c>
      <c r="D2238" s="6">
        <v>716</v>
      </c>
      <c r="E2238" s="12" t="str">
        <f>INDEX('Parameter Codelist'!$A$1:$I$9000,MATCH($D2238,'Parameter Codelist'!$A:$A,0),2)</f>
        <v>ethanol</v>
      </c>
      <c r="F2238" s="18" t="s">
        <v>1374</v>
      </c>
      <c r="G2238" t="str">
        <f>INDEX('Parameter Codelist'!$A$1:$I$9000,MATCH($D2238,'Parameter Codelist'!$A:$A,0),5)</f>
        <v>64-17-5</v>
      </c>
      <c r="H2238" s="6">
        <v>1</v>
      </c>
      <c r="I2238" t="str">
        <f>INDEX('Hoedanigheid codelist'!$A$1:$J$5341,MATCH($H2238,'Hoedanigheid codelist'!$A:$A,0),3)</f>
        <v>t.o.v. drooggewicht</v>
      </c>
      <c r="J2238" s="25" t="s">
        <v>20892</v>
      </c>
    </row>
    <row r="2239" spans="1:10" ht="15.75" thickBot="1">
      <c r="A2239" s="10">
        <v>2725</v>
      </c>
      <c r="B2239" t="str">
        <f>INDEX('Parameter Codelist'!$A$1:$I$9000,MATCH($A2239,'Parameter Codelist'!$A:$A,0),2)</f>
        <v>Massafractie</v>
      </c>
      <c r="C2239" s="20" t="s">
        <v>20889</v>
      </c>
      <c r="D2239" s="6">
        <v>717</v>
      </c>
      <c r="E2239" s="12" t="str">
        <f>INDEX('Parameter Codelist'!$A$1:$I$9000,MATCH($D2239,'Parameter Codelist'!$A:$A,0),2)</f>
        <v>etheen</v>
      </c>
      <c r="F2239" s="18" t="s">
        <v>18209</v>
      </c>
      <c r="G2239" t="str">
        <f>INDEX('Parameter Codelist'!$A$1:$I$9000,MATCH($D2239,'Parameter Codelist'!$A:$A,0),5)</f>
        <v>74-85-1</v>
      </c>
      <c r="H2239" s="6">
        <v>1</v>
      </c>
      <c r="I2239" t="str">
        <f>INDEX('Hoedanigheid codelist'!$A$1:$J$5341,MATCH($H2239,'Hoedanigheid codelist'!$A:$A,0),3)</f>
        <v>t.o.v. drooggewicht</v>
      </c>
      <c r="J2239" s="25" t="s">
        <v>20892</v>
      </c>
    </row>
    <row r="2240" spans="1:10" ht="15.75" thickBot="1">
      <c r="A2240" s="10">
        <v>2725</v>
      </c>
      <c r="B2240" t="str">
        <f>INDEX('Parameter Codelist'!$A$1:$I$9000,MATCH($A2240,'Parameter Codelist'!$A:$A,0),2)</f>
        <v>Massafractie</v>
      </c>
      <c r="C2240" s="20" t="s">
        <v>20889</v>
      </c>
      <c r="D2240" s="6">
        <v>3729</v>
      </c>
      <c r="E2240" s="12" t="str">
        <f>INDEX('Parameter Codelist'!$A$1:$I$9000,MATCH($D2240,'Parameter Codelist'!$A:$A,0),2)</f>
        <v>ethefon</v>
      </c>
      <c r="F2240" s="18" t="s">
        <v>19200</v>
      </c>
      <c r="G2240" t="str">
        <f>INDEX('Parameter Codelist'!$A$1:$I$9000,MATCH($D2240,'Parameter Codelist'!$A:$A,0),5)</f>
        <v>16672-87-0</v>
      </c>
      <c r="H2240" s="6">
        <v>1</v>
      </c>
      <c r="I2240" t="str">
        <f>INDEX('Hoedanigheid codelist'!$A$1:$J$5341,MATCH($H2240,'Hoedanigheid codelist'!$A:$A,0),3)</f>
        <v>t.o.v. drooggewicht</v>
      </c>
      <c r="J2240" s="25" t="s">
        <v>20892</v>
      </c>
    </row>
    <row r="2241" spans="1:10" ht="15.75" thickBot="1">
      <c r="A2241" s="10">
        <v>2725</v>
      </c>
      <c r="B2241" t="str">
        <f>INDEX('Parameter Codelist'!$A$1:$I$9000,MATCH($A2241,'Parameter Codelist'!$A:$A,0),2)</f>
        <v>Massafractie</v>
      </c>
      <c r="C2241" s="20" t="s">
        <v>20889</v>
      </c>
      <c r="D2241" s="6">
        <v>3727</v>
      </c>
      <c r="E2241" s="12" t="str">
        <f>INDEX('Parameter Codelist'!$A$1:$I$9000,MATCH($D2241,'Parameter Codelist'!$A:$A,0),2)</f>
        <v>ethidimuron</v>
      </c>
      <c r="F2241" s="18" t="s">
        <v>5985</v>
      </c>
      <c r="G2241" t="str">
        <f>INDEX('Parameter Codelist'!$A$1:$I$9000,MATCH($D2241,'Parameter Codelist'!$A:$A,0),5)</f>
        <v>30043-49-3</v>
      </c>
      <c r="H2241" s="6">
        <v>1</v>
      </c>
      <c r="I2241" t="str">
        <f>INDEX('Hoedanigheid codelist'!$A$1:$J$5341,MATCH($H2241,'Hoedanigheid codelist'!$A:$A,0),3)</f>
        <v>t.o.v. drooggewicht</v>
      </c>
      <c r="J2241" s="25" t="s">
        <v>20892</v>
      </c>
    </row>
    <row r="2242" spans="1:10" ht="15.75" thickBot="1">
      <c r="A2242" s="10">
        <v>2725</v>
      </c>
      <c r="B2242" t="str">
        <f>INDEX('Parameter Codelist'!$A$1:$I$9000,MATCH($A2242,'Parameter Codelist'!$A:$A,0),2)</f>
        <v>Massafractie</v>
      </c>
      <c r="C2242" s="20" t="s">
        <v>20889</v>
      </c>
      <c r="D2242" s="6">
        <v>2294</v>
      </c>
      <c r="E2242" s="12" t="str">
        <f>INDEX('Parameter Codelist'!$A$1:$I$9000,MATCH($D2242,'Parameter Codelist'!$A:$A,0),2)</f>
        <v>ethinylestradiol</v>
      </c>
      <c r="F2242" s="18" t="s">
        <v>18563</v>
      </c>
      <c r="G2242" t="str">
        <f>INDEX('Parameter Codelist'!$A$1:$I$9000,MATCH($D2242,'Parameter Codelist'!$A:$A,0),5)</f>
        <v>57-63-6</v>
      </c>
      <c r="H2242" s="6">
        <v>1</v>
      </c>
      <c r="I2242" t="str">
        <f>INDEX('Hoedanigheid codelist'!$A$1:$J$5341,MATCH($H2242,'Hoedanigheid codelist'!$A:$A,0),3)</f>
        <v>t.o.v. drooggewicht</v>
      </c>
      <c r="J2242" s="25" t="s">
        <v>20892</v>
      </c>
    </row>
    <row r="2243" spans="1:10" ht="15.75" thickBot="1">
      <c r="A2243" s="10">
        <v>2725</v>
      </c>
      <c r="B2243" t="str">
        <f>INDEX('Parameter Codelist'!$A$1:$I$9000,MATCH($A2243,'Parameter Codelist'!$A:$A,0),2)</f>
        <v>Massafractie</v>
      </c>
      <c r="C2243" s="20" t="s">
        <v>20889</v>
      </c>
      <c r="D2243" s="6">
        <v>718</v>
      </c>
      <c r="E2243" s="12" t="str">
        <f>INDEX('Parameter Codelist'!$A$1:$I$9000,MATCH($D2243,'Parameter Codelist'!$A:$A,0),2)</f>
        <v>ethiofencarb</v>
      </c>
      <c r="F2243" s="18" t="s">
        <v>18210</v>
      </c>
      <c r="G2243" t="str">
        <f>INDEX('Parameter Codelist'!$A$1:$I$9000,MATCH($D2243,'Parameter Codelist'!$A:$A,0),5)</f>
        <v>29973-13-5</v>
      </c>
      <c r="H2243" s="6">
        <v>1</v>
      </c>
      <c r="I2243" t="str">
        <f>INDEX('Hoedanigheid codelist'!$A$1:$J$5341,MATCH($H2243,'Hoedanigheid codelist'!$A:$A,0),3)</f>
        <v>t.o.v. drooggewicht</v>
      </c>
      <c r="J2243" s="25" t="s">
        <v>20892</v>
      </c>
    </row>
    <row r="2244" spans="1:10" ht="15.75" thickBot="1">
      <c r="A2244" s="10">
        <v>2725</v>
      </c>
      <c r="B2244" t="str">
        <f>INDEX('Parameter Codelist'!$A$1:$I$9000,MATCH($A2244,'Parameter Codelist'!$A:$A,0),2)</f>
        <v>Massafractie</v>
      </c>
      <c r="C2244" s="20" t="s">
        <v>20889</v>
      </c>
      <c r="D2244" s="6">
        <v>3732</v>
      </c>
      <c r="E2244" s="12" t="str">
        <f>INDEX('Parameter Codelist'!$A$1:$I$9000,MATCH($D2244,'Parameter Codelist'!$A:$A,0),2)</f>
        <v>ethiofencarbsulfon</v>
      </c>
      <c r="F2244" s="18" t="s">
        <v>19201</v>
      </c>
      <c r="G2244" t="str">
        <f>INDEX('Parameter Codelist'!$A$1:$I$9000,MATCH($D2244,'Parameter Codelist'!$A:$A,0),5)</f>
        <v>53380-23-7</v>
      </c>
      <c r="H2244" s="6">
        <v>1</v>
      </c>
      <c r="I2244" t="str">
        <f>INDEX('Hoedanigheid codelist'!$A$1:$J$5341,MATCH($H2244,'Hoedanigheid codelist'!$A:$A,0),3)</f>
        <v>t.o.v. drooggewicht</v>
      </c>
      <c r="J2244" s="25" t="s">
        <v>20892</v>
      </c>
    </row>
    <row r="2245" spans="1:10" ht="15.75" thickBot="1">
      <c r="A2245" s="10">
        <v>2725</v>
      </c>
      <c r="B2245" t="str">
        <f>INDEX('Parameter Codelist'!$A$1:$I$9000,MATCH($A2245,'Parameter Codelist'!$A:$A,0),2)</f>
        <v>Massafractie</v>
      </c>
      <c r="C2245" s="20" t="s">
        <v>20889</v>
      </c>
      <c r="D2245" s="6">
        <v>3733</v>
      </c>
      <c r="E2245" s="12" t="str">
        <f>INDEX('Parameter Codelist'!$A$1:$I$9000,MATCH($D2245,'Parameter Codelist'!$A:$A,0),2)</f>
        <v>ethiofencarbsulfoxide</v>
      </c>
      <c r="F2245" s="18" t="s">
        <v>19202</v>
      </c>
      <c r="G2245" t="str">
        <f>INDEX('Parameter Codelist'!$A$1:$I$9000,MATCH($D2245,'Parameter Codelist'!$A:$A,0),5)</f>
        <v>53380-22-6</v>
      </c>
      <c r="H2245" s="6">
        <v>1</v>
      </c>
      <c r="I2245" t="str">
        <f>INDEX('Hoedanigheid codelist'!$A$1:$J$5341,MATCH($H2245,'Hoedanigheid codelist'!$A:$A,0),3)</f>
        <v>t.o.v. drooggewicht</v>
      </c>
      <c r="J2245" s="25" t="s">
        <v>20892</v>
      </c>
    </row>
    <row r="2246" spans="1:10" ht="15.75" thickBot="1">
      <c r="A2246" s="10">
        <v>2725</v>
      </c>
      <c r="B2246" t="str">
        <f>INDEX('Parameter Codelist'!$A$1:$I$9000,MATCH($A2246,'Parameter Codelist'!$A:$A,0),2)</f>
        <v>Massafractie</v>
      </c>
      <c r="C2246" s="20" t="s">
        <v>20889</v>
      </c>
      <c r="D2246" s="6">
        <v>5602</v>
      </c>
      <c r="E2246" s="12" t="str">
        <f>INDEX('Parameter Codelist'!$A$1:$I$9000,MATCH($D2246,'Parameter Codelist'!$A:$A,0),2)</f>
        <v>ethiolaat</v>
      </c>
      <c r="F2246" s="18" t="s">
        <v>20051</v>
      </c>
      <c r="G2246" t="str">
        <f>INDEX('Parameter Codelist'!$A$1:$I$9000,MATCH($D2246,'Parameter Codelist'!$A:$A,0),5)</f>
        <v>2941-55-1</v>
      </c>
      <c r="H2246" s="6">
        <v>1</v>
      </c>
      <c r="I2246" t="str">
        <f>INDEX('Hoedanigheid codelist'!$A$1:$J$5341,MATCH($H2246,'Hoedanigheid codelist'!$A:$A,0),3)</f>
        <v>t.o.v. drooggewicht</v>
      </c>
      <c r="J2246" s="25" t="s">
        <v>20892</v>
      </c>
    </row>
    <row r="2247" spans="1:10" ht="15.75" thickBot="1">
      <c r="A2247" s="10">
        <v>2725</v>
      </c>
      <c r="B2247" t="str">
        <f>INDEX('Parameter Codelist'!$A$1:$I$9000,MATCH($A2247,'Parameter Codelist'!$A:$A,0),2)</f>
        <v>Massafractie</v>
      </c>
      <c r="C2247" s="20" t="s">
        <v>20889</v>
      </c>
      <c r="D2247" s="6">
        <v>719</v>
      </c>
      <c r="E2247" s="12" t="str">
        <f>INDEX('Parameter Codelist'!$A$1:$I$9000,MATCH($D2247,'Parameter Codelist'!$A:$A,0),2)</f>
        <v>ethion</v>
      </c>
      <c r="F2247" s="18" t="s">
        <v>1383</v>
      </c>
      <c r="G2247" t="str">
        <f>INDEX('Parameter Codelist'!$A$1:$I$9000,MATCH($D2247,'Parameter Codelist'!$A:$A,0),5)</f>
        <v>563-12-2</v>
      </c>
      <c r="H2247" s="6">
        <v>1</v>
      </c>
      <c r="I2247" t="str">
        <f>INDEX('Hoedanigheid codelist'!$A$1:$J$5341,MATCH($H2247,'Hoedanigheid codelist'!$A:$A,0),3)</f>
        <v>t.o.v. drooggewicht</v>
      </c>
      <c r="J2247" s="25" t="s">
        <v>20892</v>
      </c>
    </row>
    <row r="2248" spans="1:10" ht="15.75" thickBot="1">
      <c r="A2248" s="10">
        <v>2725</v>
      </c>
      <c r="B2248" t="str">
        <f>INDEX('Parameter Codelist'!$A$1:$I$9000,MATCH($A2248,'Parameter Codelist'!$A:$A,0),2)</f>
        <v>Massafractie</v>
      </c>
      <c r="C2248" s="20" t="s">
        <v>20889</v>
      </c>
      <c r="D2248" s="6">
        <v>3735</v>
      </c>
      <c r="E2248" s="12" t="str">
        <f>INDEX('Parameter Codelist'!$A$1:$I$9000,MATCH($D2248,'Parameter Codelist'!$A:$A,0),2)</f>
        <v>ethiprol</v>
      </c>
      <c r="F2248" s="18" t="s">
        <v>6008</v>
      </c>
      <c r="G2248" t="str">
        <f>INDEX('Parameter Codelist'!$A$1:$I$9000,MATCH($D2248,'Parameter Codelist'!$A:$A,0),5)</f>
        <v>181587-01-9</v>
      </c>
      <c r="H2248" s="6">
        <v>1</v>
      </c>
      <c r="I2248" t="str">
        <f>INDEX('Hoedanigheid codelist'!$A$1:$J$5341,MATCH($H2248,'Hoedanigheid codelist'!$A:$A,0),3)</f>
        <v>t.o.v. drooggewicht</v>
      </c>
      <c r="J2248" s="25" t="s">
        <v>20892</v>
      </c>
    </row>
    <row r="2249" spans="1:10" ht="15.75" thickBot="1">
      <c r="A2249" s="10">
        <v>2725</v>
      </c>
      <c r="B2249" t="str">
        <f>INDEX('Parameter Codelist'!$A$1:$I$9000,MATCH($A2249,'Parameter Codelist'!$A:$A,0),2)</f>
        <v>Massafractie</v>
      </c>
      <c r="C2249" s="20" t="s">
        <v>20889</v>
      </c>
      <c r="D2249" s="6">
        <v>3736</v>
      </c>
      <c r="E2249" s="12" t="str">
        <f>INDEX('Parameter Codelist'!$A$1:$I$9000,MATCH($D2249,'Parameter Codelist'!$A:$A,0),2)</f>
        <v>ethirimol</v>
      </c>
      <c r="F2249" s="18" t="s">
        <v>6011</v>
      </c>
      <c r="G2249" t="str">
        <f>INDEX('Parameter Codelist'!$A$1:$I$9000,MATCH($D2249,'Parameter Codelist'!$A:$A,0),5)</f>
        <v>23947-60-6</v>
      </c>
      <c r="H2249" s="6">
        <v>1</v>
      </c>
      <c r="I2249" t="str">
        <f>INDEX('Hoedanigheid codelist'!$A$1:$J$5341,MATCH($H2249,'Hoedanigheid codelist'!$A:$A,0),3)</f>
        <v>t.o.v. drooggewicht</v>
      </c>
      <c r="J2249" s="25" t="s">
        <v>20892</v>
      </c>
    </row>
    <row r="2250" spans="1:10" ht="15.75" thickBot="1">
      <c r="A2250" s="10">
        <v>2725</v>
      </c>
      <c r="B2250" t="str">
        <f>INDEX('Parameter Codelist'!$A$1:$I$9000,MATCH($A2250,'Parameter Codelist'!$A:$A,0),2)</f>
        <v>Massafractie</v>
      </c>
      <c r="C2250" s="20" t="s">
        <v>20889</v>
      </c>
      <c r="D2250" s="6">
        <v>3730</v>
      </c>
      <c r="E2250" s="12" t="str">
        <f>INDEX('Parameter Codelist'!$A$1:$I$9000,MATCH($D2250,'Parameter Codelist'!$A:$A,0),2)</f>
        <v>ethofenprox</v>
      </c>
      <c r="F2250" s="18" t="s">
        <v>5994</v>
      </c>
      <c r="G2250" t="str">
        <f>INDEX('Parameter Codelist'!$A$1:$I$9000,MATCH($D2250,'Parameter Codelist'!$A:$A,0),5)</f>
        <v>80844-07-1</v>
      </c>
      <c r="H2250" s="6">
        <v>1</v>
      </c>
      <c r="I2250" t="str">
        <f>INDEX('Hoedanigheid codelist'!$A$1:$J$5341,MATCH($H2250,'Hoedanigheid codelist'!$A:$A,0),3)</f>
        <v>t.o.v. drooggewicht</v>
      </c>
      <c r="J2250" s="25" t="s">
        <v>20892</v>
      </c>
    </row>
    <row r="2251" spans="1:10" ht="15.75" thickBot="1">
      <c r="A2251" s="10">
        <v>2725</v>
      </c>
      <c r="B2251" t="str">
        <f>INDEX('Parameter Codelist'!$A$1:$I$9000,MATCH($A2251,'Parameter Codelist'!$A:$A,0),2)</f>
        <v>Massafractie</v>
      </c>
      <c r="C2251" s="20" t="s">
        <v>20889</v>
      </c>
      <c r="D2251" s="6">
        <v>721</v>
      </c>
      <c r="E2251" s="12" t="str">
        <f>INDEX('Parameter Codelist'!$A$1:$I$9000,MATCH($D2251,'Parameter Codelist'!$A:$A,0),2)</f>
        <v>ethofumesaat</v>
      </c>
      <c r="F2251" s="18" t="s">
        <v>18211</v>
      </c>
      <c r="G2251" t="str">
        <f>INDEX('Parameter Codelist'!$A$1:$I$9000,MATCH($D2251,'Parameter Codelist'!$A:$A,0),5)</f>
        <v>26225-79-6</v>
      </c>
      <c r="H2251" s="6">
        <v>1</v>
      </c>
      <c r="I2251" t="str">
        <f>INDEX('Hoedanigheid codelist'!$A$1:$J$5341,MATCH($H2251,'Hoedanigheid codelist'!$A:$A,0),3)</f>
        <v>t.o.v. drooggewicht</v>
      </c>
      <c r="J2251" s="25" t="s">
        <v>20892</v>
      </c>
    </row>
    <row r="2252" spans="1:10" ht="15.75" thickBot="1">
      <c r="A2252" s="10">
        <v>2725</v>
      </c>
      <c r="B2252" t="str">
        <f>INDEX('Parameter Codelist'!$A$1:$I$9000,MATCH($A2252,'Parameter Codelist'!$A:$A,0),2)</f>
        <v>Massafractie</v>
      </c>
      <c r="C2252" s="20" t="s">
        <v>20889</v>
      </c>
      <c r="D2252" s="6">
        <v>722</v>
      </c>
      <c r="E2252" s="12" t="str">
        <f>INDEX('Parameter Codelist'!$A$1:$I$9000,MATCH($D2252,'Parameter Codelist'!$A:$A,0),2)</f>
        <v>ethoprofos</v>
      </c>
      <c r="F2252" s="18" t="s">
        <v>18212</v>
      </c>
      <c r="G2252" t="str">
        <f>INDEX('Parameter Codelist'!$A$1:$I$9000,MATCH($D2252,'Parameter Codelist'!$A:$A,0),5)</f>
        <v>13194-48-4</v>
      </c>
      <c r="H2252" s="6">
        <v>1</v>
      </c>
      <c r="I2252" t="str">
        <f>INDEX('Hoedanigheid codelist'!$A$1:$J$5341,MATCH($H2252,'Hoedanigheid codelist'!$A:$A,0),3)</f>
        <v>t.o.v. drooggewicht</v>
      </c>
      <c r="J2252" s="25" t="s">
        <v>20892</v>
      </c>
    </row>
    <row r="2253" spans="1:10" ht="15.75" thickBot="1">
      <c r="A2253" s="10">
        <v>2725</v>
      </c>
      <c r="B2253" t="str">
        <f>INDEX('Parameter Codelist'!$A$1:$I$9000,MATCH($A2253,'Parameter Codelist'!$A:$A,0),2)</f>
        <v>Massafractie</v>
      </c>
      <c r="C2253" s="20" t="s">
        <v>20889</v>
      </c>
      <c r="D2253" s="6">
        <v>3737</v>
      </c>
      <c r="E2253" s="12" t="str">
        <f>INDEX('Parameter Codelist'!$A$1:$I$9000,MATCH($D2253,'Parameter Codelist'!$A:$A,0),2)</f>
        <v>ethosuximide</v>
      </c>
      <c r="F2253" s="18" t="s">
        <v>6014</v>
      </c>
      <c r="G2253" t="str">
        <f>INDEX('Parameter Codelist'!$A$1:$I$9000,MATCH($D2253,'Parameter Codelist'!$A:$A,0),5)</f>
        <v>77-67-8</v>
      </c>
      <c r="H2253" s="6">
        <v>1</v>
      </c>
      <c r="I2253" t="str">
        <f>INDEX('Hoedanigheid codelist'!$A$1:$J$5341,MATCH($H2253,'Hoedanigheid codelist'!$A:$A,0),3)</f>
        <v>t.o.v. drooggewicht</v>
      </c>
      <c r="J2253" s="25" t="s">
        <v>20892</v>
      </c>
    </row>
    <row r="2254" spans="1:10" ht="15.75" thickBot="1">
      <c r="A2254" s="10">
        <v>2725</v>
      </c>
      <c r="B2254" t="str">
        <f>INDEX('Parameter Codelist'!$A$1:$I$9000,MATCH($A2254,'Parameter Codelist'!$A:$A,0),2)</f>
        <v>Massafractie</v>
      </c>
      <c r="C2254" s="20" t="s">
        <v>20889</v>
      </c>
      <c r="D2254" s="6">
        <v>3738</v>
      </c>
      <c r="E2254" s="12" t="str">
        <f>INDEX('Parameter Codelist'!$A$1:$I$9000,MATCH($D2254,'Parameter Codelist'!$A:$A,0),2)</f>
        <v>ethoxychine</v>
      </c>
      <c r="F2254" s="18" t="s">
        <v>19203</v>
      </c>
      <c r="G2254" t="str">
        <f>INDEX('Parameter Codelist'!$A$1:$I$9000,MATCH($D2254,'Parameter Codelist'!$A:$A,0),5)</f>
        <v>91-53-2</v>
      </c>
      <c r="H2254" s="6">
        <v>1</v>
      </c>
      <c r="I2254" t="str">
        <f>INDEX('Hoedanigheid codelist'!$A$1:$J$5341,MATCH($H2254,'Hoedanigheid codelist'!$A:$A,0),3)</f>
        <v>t.o.v. drooggewicht</v>
      </c>
      <c r="J2254" s="25" t="s">
        <v>20892</v>
      </c>
    </row>
    <row r="2255" spans="1:10" ht="15.75" thickBot="1">
      <c r="A2255" s="10">
        <v>2725</v>
      </c>
      <c r="B2255" t="str">
        <f>INDEX('Parameter Codelist'!$A$1:$I$9000,MATCH($A2255,'Parameter Codelist'!$A:$A,0),2)</f>
        <v>Massafractie</v>
      </c>
      <c r="C2255" s="20" t="s">
        <v>20889</v>
      </c>
      <c r="D2255" s="6">
        <v>735</v>
      </c>
      <c r="E2255" s="12" t="str">
        <f>INDEX('Parameter Codelist'!$A$1:$I$9000,MATCH($D2255,'Parameter Codelist'!$A:$A,0),2)</f>
        <v>ethoxyethylacetaat</v>
      </c>
      <c r="F2255" s="18" t="s">
        <v>18220</v>
      </c>
      <c r="G2255" t="str">
        <f>INDEX('Parameter Codelist'!$A$1:$I$9000,MATCH($D2255,'Parameter Codelist'!$A:$A,0),5)</f>
        <v>111-15-9</v>
      </c>
      <c r="H2255" s="6">
        <v>1</v>
      </c>
      <c r="I2255" t="str">
        <f>INDEX('Hoedanigheid codelist'!$A$1:$J$5341,MATCH($H2255,'Hoedanigheid codelist'!$A:$A,0),3)</f>
        <v>t.o.v. drooggewicht</v>
      </c>
      <c r="J2255" s="25" t="s">
        <v>20892</v>
      </c>
    </row>
    <row r="2256" spans="1:10" ht="15.75" thickBot="1">
      <c r="A2256" s="10">
        <v>2725</v>
      </c>
      <c r="B2256" t="str">
        <f>INDEX('Parameter Codelist'!$A$1:$I$9000,MATCH($A2256,'Parameter Codelist'!$A:$A,0),2)</f>
        <v>Massafractie</v>
      </c>
      <c r="C2256" s="20" t="s">
        <v>20889</v>
      </c>
      <c r="D2256" s="6">
        <v>3346</v>
      </c>
      <c r="E2256" s="12" t="str">
        <f>INDEX('Parameter Codelist'!$A$1:$I$9000,MATCH($D2256,'Parameter Codelist'!$A:$A,0),2)</f>
        <v>ethoxysulfuron</v>
      </c>
      <c r="F2256" s="18" t="s">
        <v>4909</v>
      </c>
      <c r="G2256" t="str">
        <f>INDEX('Parameter Codelist'!$A$1:$I$9000,MATCH($D2256,'Parameter Codelist'!$A:$A,0),5)</f>
        <v>126801-58-9</v>
      </c>
      <c r="H2256" s="6">
        <v>1</v>
      </c>
      <c r="I2256" t="str">
        <f>INDEX('Hoedanigheid codelist'!$A$1:$J$5341,MATCH($H2256,'Hoedanigheid codelist'!$A:$A,0),3)</f>
        <v>t.o.v. drooggewicht</v>
      </c>
      <c r="J2256" s="25" t="s">
        <v>20892</v>
      </c>
    </row>
    <row r="2257" spans="1:10" ht="15.75" thickBot="1">
      <c r="A2257" s="10">
        <v>2725</v>
      </c>
      <c r="B2257" t="str">
        <f>INDEX('Parameter Codelist'!$A$1:$I$9000,MATCH($A2257,'Parameter Codelist'!$A:$A,0),2)</f>
        <v>Massafractie</v>
      </c>
      <c r="C2257" s="20" t="s">
        <v>20889</v>
      </c>
      <c r="D2257" s="6">
        <v>3354</v>
      </c>
      <c r="E2257" s="12" t="str">
        <f>INDEX('Parameter Codelist'!$A$1:$I$9000,MATCH($D2257,'Parameter Codelist'!$A:$A,0),2)</f>
        <v>ethyl chloorformaat</v>
      </c>
      <c r="F2257" s="18" t="s">
        <v>19009</v>
      </c>
      <c r="G2257" t="str">
        <f>INDEX('Parameter Codelist'!$A$1:$I$9000,MATCH($D2257,'Parameter Codelist'!$A:$A,0),5)</f>
        <v>541-41-3</v>
      </c>
      <c r="H2257" s="6">
        <v>1</v>
      </c>
      <c r="I2257" t="str">
        <f>INDEX('Hoedanigheid codelist'!$A$1:$J$5341,MATCH($H2257,'Hoedanigheid codelist'!$A:$A,0),3)</f>
        <v>t.o.v. drooggewicht</v>
      </c>
      <c r="J2257" s="25" t="s">
        <v>20892</v>
      </c>
    </row>
    <row r="2258" spans="1:10" ht="15.75" thickBot="1">
      <c r="A2258" s="10">
        <v>2725</v>
      </c>
      <c r="B2258" t="str">
        <f>INDEX('Parameter Codelist'!$A$1:$I$9000,MATCH($A2258,'Parameter Codelist'!$A:$A,0),2)</f>
        <v>Massafractie</v>
      </c>
      <c r="C2258" s="20" t="s">
        <v>20889</v>
      </c>
      <c r="D2258" s="6">
        <v>6750</v>
      </c>
      <c r="E2258" s="12" t="str">
        <f>INDEX('Parameter Codelist'!$A$1:$I$9000,MATCH($D2258,'Parameter Codelist'!$A:$A,0),2)</f>
        <v>ethyl dimethylcarbamaat</v>
      </c>
      <c r="F2258" s="18" t="s">
        <v>20657</v>
      </c>
      <c r="G2258" t="str">
        <f>INDEX('Parameter Codelist'!$A$1:$I$9000,MATCH($D2258,'Parameter Codelist'!$A:$A,0),5)</f>
        <v>687-48-9</v>
      </c>
      <c r="H2258" s="6">
        <v>1</v>
      </c>
      <c r="I2258" t="str">
        <f>INDEX('Hoedanigheid codelist'!$A$1:$J$5341,MATCH($H2258,'Hoedanigheid codelist'!$A:$A,0),3)</f>
        <v>t.o.v. drooggewicht</v>
      </c>
      <c r="J2258" s="25" t="s">
        <v>20892</v>
      </c>
    </row>
    <row r="2259" spans="1:10" ht="15.75" thickBot="1">
      <c r="A2259" s="10">
        <v>2725</v>
      </c>
      <c r="B2259" t="str">
        <f>INDEX('Parameter Codelist'!$A$1:$I$9000,MATCH($A2259,'Parameter Codelist'!$A:$A,0),2)</f>
        <v>Massafractie</v>
      </c>
      <c r="C2259" s="20" t="s">
        <v>20889</v>
      </c>
      <c r="D2259" s="6">
        <v>6855</v>
      </c>
      <c r="E2259" s="12" t="str">
        <f>INDEX('Parameter Codelist'!$A$1:$I$9000,MATCH($D2259,'Parameter Codelist'!$A:$A,0),2)</f>
        <v>ethyl ftalyl ethyl glycolaat</v>
      </c>
      <c r="F2259" s="18" t="s">
        <v>20670</v>
      </c>
      <c r="G2259" t="str">
        <f>INDEX('Parameter Codelist'!$A$1:$I$9000,MATCH($D2259,'Parameter Codelist'!$A:$A,0),5)</f>
        <v>84-72-0</v>
      </c>
      <c r="H2259" s="6">
        <v>1</v>
      </c>
      <c r="I2259" t="str">
        <f>INDEX('Hoedanigheid codelist'!$A$1:$J$5341,MATCH($H2259,'Hoedanigheid codelist'!$A:$A,0),3)</f>
        <v>t.o.v. drooggewicht</v>
      </c>
      <c r="J2259" s="25" t="s">
        <v>20892</v>
      </c>
    </row>
    <row r="2260" spans="1:10" ht="15.75" thickBot="1">
      <c r="A2260" s="10">
        <v>2725</v>
      </c>
      <c r="B2260" t="str">
        <f>INDEX('Parameter Codelist'!$A$1:$I$9000,MATCH($A2260,'Parameter Codelist'!$A:$A,0),2)</f>
        <v>Massafractie</v>
      </c>
      <c r="C2260" s="20" t="s">
        <v>20889</v>
      </c>
      <c r="D2260" s="6">
        <v>3348</v>
      </c>
      <c r="E2260" s="12" t="str">
        <f>INDEX('Parameter Codelist'!$A$1:$I$9000,MATCH($D2260,'Parameter Codelist'!$A:$A,0),2)</f>
        <v>ethyl-(3-hydroxyfenyl)acetaat</v>
      </c>
      <c r="F2260" s="18" t="s">
        <v>19007</v>
      </c>
      <c r="G2260" t="str">
        <f>INDEX('Parameter Codelist'!$A$1:$I$9000,MATCH($D2260,'Parameter Codelist'!$A:$A,0),5)</f>
        <v>22446-38-4</v>
      </c>
      <c r="H2260" s="6">
        <v>1</v>
      </c>
      <c r="I2260" t="str">
        <f>INDEX('Hoedanigheid codelist'!$A$1:$J$5341,MATCH($H2260,'Hoedanigheid codelist'!$A:$A,0),3)</f>
        <v>t.o.v. drooggewicht</v>
      </c>
      <c r="J2260" s="25" t="s">
        <v>20892</v>
      </c>
    </row>
    <row r="2261" spans="1:10" ht="15.75" thickBot="1">
      <c r="A2261" s="10">
        <v>2725</v>
      </c>
      <c r="B2261" t="str">
        <f>INDEX('Parameter Codelist'!$A$1:$I$9000,MATCH($A2261,'Parameter Codelist'!$A:$A,0),2)</f>
        <v>Massafractie</v>
      </c>
      <c r="C2261" s="20" t="s">
        <v>20889</v>
      </c>
      <c r="D2261" s="6">
        <v>3347</v>
      </c>
      <c r="E2261" s="12" t="str">
        <f>INDEX('Parameter Codelist'!$A$1:$I$9000,MATCH($D2261,'Parameter Codelist'!$A:$A,0),2)</f>
        <v>ethyl-2-methylbenzeensulfonamide</v>
      </c>
      <c r="F2261" s="18" t="s">
        <v>19006</v>
      </c>
      <c r="G2261" t="str">
        <f>INDEX('Parameter Codelist'!$A$1:$I$9000,MATCH($D2261,'Parameter Codelist'!$A:$A,0),5)</f>
        <v>1077-56-1</v>
      </c>
      <c r="H2261" s="6">
        <v>1</v>
      </c>
      <c r="I2261" t="str">
        <f>INDEX('Hoedanigheid codelist'!$A$1:$J$5341,MATCH($H2261,'Hoedanigheid codelist'!$A:$A,0),3)</f>
        <v>t.o.v. drooggewicht</v>
      </c>
      <c r="J2261" s="25" t="s">
        <v>20892</v>
      </c>
    </row>
    <row r="2262" spans="1:10" ht="15.75" thickBot="1">
      <c r="A2262" s="10">
        <v>2725</v>
      </c>
      <c r="B2262" t="str">
        <f>INDEX('Parameter Codelist'!$A$1:$I$9000,MATCH($A2262,'Parameter Codelist'!$A:$A,0),2)</f>
        <v>Massafractie</v>
      </c>
      <c r="C2262" s="20" t="s">
        <v>20889</v>
      </c>
      <c r="D2262" s="6">
        <v>477</v>
      </c>
      <c r="E2262" s="12" t="str">
        <f>INDEX('Parameter Codelist'!$A$1:$I$9000,MATCH($D2262,'Parameter Codelist'!$A:$A,0),2)</f>
        <v>ethyl-4,4'-dichloorbenzilaat</v>
      </c>
      <c r="F2262" s="18" t="s">
        <v>18113</v>
      </c>
      <c r="G2262" t="str">
        <f>INDEX('Parameter Codelist'!$A$1:$I$9000,MATCH($D2262,'Parameter Codelist'!$A:$A,0),5)</f>
        <v>510-15-6</v>
      </c>
      <c r="H2262" s="6">
        <v>1</v>
      </c>
      <c r="I2262" t="str">
        <f>INDEX('Hoedanigheid codelist'!$A$1:$J$5341,MATCH($H2262,'Hoedanigheid codelist'!$A:$A,0),3)</f>
        <v>t.o.v. drooggewicht</v>
      </c>
      <c r="J2262" s="25" t="s">
        <v>20892</v>
      </c>
    </row>
    <row r="2263" spans="1:10" ht="15.75" thickBot="1">
      <c r="A2263" s="10">
        <v>2725</v>
      </c>
      <c r="B2263" t="str">
        <f>INDEX('Parameter Codelist'!$A$1:$I$9000,MATCH($A2263,'Parameter Codelist'!$A:$A,0),2)</f>
        <v>Massafractie</v>
      </c>
      <c r="C2263" s="20" t="s">
        <v>20889</v>
      </c>
      <c r="D2263" s="6">
        <v>6756</v>
      </c>
      <c r="E2263" s="12" t="str">
        <f>INDEX('Parameter Codelist'!$A$1:$I$9000,MATCH($D2263,'Parameter Codelist'!$A:$A,0),2)</f>
        <v>ethyl-4-hydroxybenzoaat</v>
      </c>
      <c r="F2263" s="18" t="s">
        <v>20662</v>
      </c>
      <c r="G2263" t="str">
        <f>INDEX('Parameter Codelist'!$A$1:$I$9000,MATCH($D2263,'Parameter Codelist'!$A:$A,0),5)</f>
        <v>120-47-8</v>
      </c>
      <c r="H2263" s="6">
        <v>1</v>
      </c>
      <c r="I2263" t="str">
        <f>INDEX('Hoedanigheid codelist'!$A$1:$J$5341,MATCH($H2263,'Hoedanigheid codelist'!$A:$A,0),3)</f>
        <v>t.o.v. drooggewicht</v>
      </c>
      <c r="J2263" s="25" t="s">
        <v>20892</v>
      </c>
    </row>
    <row r="2264" spans="1:10" ht="15.75" thickBot="1">
      <c r="A2264" s="10">
        <v>2725</v>
      </c>
      <c r="B2264" t="str">
        <f>INDEX('Parameter Codelist'!$A$1:$I$9000,MATCH($A2264,'Parameter Codelist'!$A:$A,0),2)</f>
        <v>Massafractie</v>
      </c>
      <c r="C2264" s="20" t="s">
        <v>20889</v>
      </c>
      <c r="D2264" s="6">
        <v>725</v>
      </c>
      <c r="E2264" s="12" t="str">
        <f>INDEX('Parameter Codelist'!$A$1:$I$9000,MATCH($D2264,'Parameter Codelist'!$A:$A,0),2)</f>
        <v>ethylacetaat</v>
      </c>
      <c r="F2264" s="18" t="s">
        <v>18214</v>
      </c>
      <c r="G2264" t="str">
        <f>INDEX('Parameter Codelist'!$A$1:$I$9000,MATCH($D2264,'Parameter Codelist'!$A:$A,0),5)</f>
        <v>141-78-6</v>
      </c>
      <c r="H2264" s="6">
        <v>1</v>
      </c>
      <c r="I2264" t="str">
        <f>INDEX('Hoedanigheid codelist'!$A$1:$J$5341,MATCH($H2264,'Hoedanigheid codelist'!$A:$A,0),3)</f>
        <v>t.o.v. drooggewicht</v>
      </c>
      <c r="J2264" s="25" t="s">
        <v>20892</v>
      </c>
    </row>
    <row r="2265" spans="1:10" ht="15.75" thickBot="1">
      <c r="A2265" s="10">
        <v>2725</v>
      </c>
      <c r="B2265" t="str">
        <f>INDEX('Parameter Codelist'!$A$1:$I$9000,MATCH($A2265,'Parameter Codelist'!$A:$A,0),2)</f>
        <v>Massafractie</v>
      </c>
      <c r="C2265" s="20" t="s">
        <v>20889</v>
      </c>
      <c r="D2265" s="6">
        <v>726</v>
      </c>
      <c r="E2265" s="12" t="str">
        <f>INDEX('Parameter Codelist'!$A$1:$I$9000,MATCH($D2265,'Parameter Codelist'!$A:$A,0),2)</f>
        <v>ethylacrylaat</v>
      </c>
      <c r="F2265" s="18" t="s">
        <v>18215</v>
      </c>
      <c r="G2265" t="str">
        <f>INDEX('Parameter Codelist'!$A$1:$I$9000,MATCH($D2265,'Parameter Codelist'!$A:$A,0),5)</f>
        <v>140-88-5</v>
      </c>
      <c r="H2265" s="6">
        <v>1</v>
      </c>
      <c r="I2265" t="str">
        <f>INDEX('Hoedanigheid codelist'!$A$1:$J$5341,MATCH($H2265,'Hoedanigheid codelist'!$A:$A,0),3)</f>
        <v>t.o.v. drooggewicht</v>
      </c>
      <c r="J2265" s="25" t="s">
        <v>20892</v>
      </c>
    </row>
    <row r="2266" spans="1:10" ht="15.75" thickBot="1">
      <c r="A2266" s="10">
        <v>2725</v>
      </c>
      <c r="B2266" t="str">
        <f>INDEX('Parameter Codelist'!$A$1:$I$9000,MATCH($A2266,'Parameter Codelist'!$A:$A,0),2)</f>
        <v>Massafractie</v>
      </c>
      <c r="C2266" s="20" t="s">
        <v>20889</v>
      </c>
      <c r="D2266" s="6">
        <v>727</v>
      </c>
      <c r="E2266" s="12" t="str">
        <f>INDEX('Parameter Codelist'!$A$1:$I$9000,MATCH($D2266,'Parameter Codelist'!$A:$A,0),2)</f>
        <v>ethylamine</v>
      </c>
      <c r="F2266" s="18" t="s">
        <v>1401</v>
      </c>
      <c r="G2266" t="str">
        <f>INDEX('Parameter Codelist'!$A$1:$I$9000,MATCH($D2266,'Parameter Codelist'!$A:$A,0),5)</f>
        <v>75-04-7</v>
      </c>
      <c r="H2266" s="6">
        <v>1</v>
      </c>
      <c r="I2266" t="str">
        <f>INDEX('Hoedanigheid codelist'!$A$1:$J$5341,MATCH($H2266,'Hoedanigheid codelist'!$A:$A,0),3)</f>
        <v>t.o.v. drooggewicht</v>
      </c>
      <c r="J2266" s="25" t="s">
        <v>20892</v>
      </c>
    </row>
    <row r="2267" spans="1:10" ht="15.75" thickBot="1">
      <c r="A2267" s="10">
        <v>2725</v>
      </c>
      <c r="B2267" t="str">
        <f>INDEX('Parameter Codelist'!$A$1:$I$9000,MATCH($A2267,'Parameter Codelist'!$A:$A,0),2)</f>
        <v>Massafractie</v>
      </c>
      <c r="C2267" s="20" t="s">
        <v>20889</v>
      </c>
      <c r="D2267" s="6">
        <v>6292</v>
      </c>
      <c r="E2267" s="12" t="str">
        <f>INDEX('Parameter Codelist'!$A$1:$I$9000,MATCH($D2267,'Parameter Codelist'!$A:$A,0),2)</f>
        <v>ethylamylketon</v>
      </c>
      <c r="F2267" s="18" t="s">
        <v>20359</v>
      </c>
      <c r="G2267" t="str">
        <f>INDEX('Parameter Codelist'!$A$1:$I$9000,MATCH($D2267,'Parameter Codelist'!$A:$A,0),5)</f>
        <v>106-68-3</v>
      </c>
      <c r="H2267" s="6">
        <v>1</v>
      </c>
      <c r="I2267" t="str">
        <f>INDEX('Hoedanigheid codelist'!$A$1:$J$5341,MATCH($H2267,'Hoedanigheid codelist'!$A:$A,0),3)</f>
        <v>t.o.v. drooggewicht</v>
      </c>
      <c r="J2267" s="25" t="s">
        <v>20892</v>
      </c>
    </row>
    <row r="2268" spans="1:10" ht="15.75" thickBot="1">
      <c r="A2268" s="10">
        <v>2725</v>
      </c>
      <c r="B2268" t="str">
        <f>INDEX('Parameter Codelist'!$A$1:$I$9000,MATCH($A2268,'Parameter Codelist'!$A:$A,0),2)</f>
        <v>Massafractie</v>
      </c>
      <c r="C2268" s="20" t="s">
        <v>20889</v>
      </c>
      <c r="D2268" s="6">
        <v>3352</v>
      </c>
      <c r="E2268" s="12" t="str">
        <f>INDEX('Parameter Codelist'!$A$1:$I$9000,MATCH($D2268,'Parameter Codelist'!$A:$A,0),2)</f>
        <v>ethylaniline</v>
      </c>
      <c r="F2268" s="18" t="s">
        <v>4924</v>
      </c>
      <c r="G2268" t="str">
        <f>INDEX('Parameter Codelist'!$A$1:$I$9000,MATCH($D2268,'Parameter Codelist'!$A:$A,0),5)</f>
        <v>103-69-5</v>
      </c>
      <c r="H2268" s="6">
        <v>1</v>
      </c>
      <c r="I2268" t="str">
        <f>INDEX('Hoedanigheid codelist'!$A$1:$J$5341,MATCH($H2268,'Hoedanigheid codelist'!$A:$A,0),3)</f>
        <v>t.o.v. drooggewicht</v>
      </c>
      <c r="J2268" s="25" t="s">
        <v>20892</v>
      </c>
    </row>
    <row r="2269" spans="1:10" ht="15.75" thickBot="1">
      <c r="A2269" s="10">
        <v>2725</v>
      </c>
      <c r="B2269" t="str">
        <f>INDEX('Parameter Codelist'!$A$1:$I$9000,MATCH($A2269,'Parameter Codelist'!$A:$A,0),2)</f>
        <v>Massafractie</v>
      </c>
      <c r="C2269" s="20" t="s">
        <v>20889</v>
      </c>
      <c r="D2269" s="6">
        <v>327</v>
      </c>
      <c r="E2269" s="12" t="str">
        <f>INDEX('Parameter Codelist'!$A$1:$I$9000,MATCH($D2269,'Parameter Codelist'!$A:$A,0),2)</f>
        <v>ethylazinfos</v>
      </c>
      <c r="F2269" s="18" t="s">
        <v>18047</v>
      </c>
      <c r="G2269" t="str">
        <f>INDEX('Parameter Codelist'!$A$1:$I$9000,MATCH($D2269,'Parameter Codelist'!$A:$A,0),5)</f>
        <v>2642-71-9</v>
      </c>
      <c r="H2269" s="6">
        <v>1</v>
      </c>
      <c r="I2269" t="str">
        <f>INDEX('Hoedanigheid codelist'!$A$1:$J$5341,MATCH($H2269,'Hoedanigheid codelist'!$A:$A,0),3)</f>
        <v>t.o.v. drooggewicht</v>
      </c>
      <c r="J2269" s="25" t="s">
        <v>20892</v>
      </c>
    </row>
    <row r="2270" spans="1:10" ht="15.75" thickBot="1">
      <c r="A2270" s="10">
        <v>2725</v>
      </c>
      <c r="B2270" t="str">
        <f>INDEX('Parameter Codelist'!$A$1:$I$9000,MATCH($A2270,'Parameter Codelist'!$A:$A,0),2)</f>
        <v>Massafractie</v>
      </c>
      <c r="C2270" s="20" t="s">
        <v>20889</v>
      </c>
      <c r="D2270" s="6">
        <v>728</v>
      </c>
      <c r="E2270" s="12" t="str">
        <f>INDEX('Parameter Codelist'!$A$1:$I$9000,MATCH($D2270,'Parameter Codelist'!$A:$A,0),2)</f>
        <v>ethylbenzeen</v>
      </c>
      <c r="F2270" s="18" t="s">
        <v>18216</v>
      </c>
      <c r="G2270" t="str">
        <f>INDEX('Parameter Codelist'!$A$1:$I$9000,MATCH($D2270,'Parameter Codelist'!$A:$A,0),5)</f>
        <v>100-41-4</v>
      </c>
      <c r="H2270" s="6">
        <v>1</v>
      </c>
      <c r="I2270" t="str">
        <f>INDEX('Hoedanigheid codelist'!$A$1:$J$5341,MATCH($H2270,'Hoedanigheid codelist'!$A:$A,0),3)</f>
        <v>t.o.v. drooggewicht</v>
      </c>
      <c r="J2270" s="25" t="s">
        <v>20892</v>
      </c>
    </row>
    <row r="2271" spans="1:10" ht="15.75" thickBot="1">
      <c r="A2271" s="10">
        <v>2725</v>
      </c>
      <c r="B2271" t="str">
        <f>INDEX('Parameter Codelist'!$A$1:$I$9000,MATCH($A2271,'Parameter Codelist'!$A:$A,0),2)</f>
        <v>Massafractie</v>
      </c>
      <c r="C2271" s="20" t="s">
        <v>20889</v>
      </c>
      <c r="D2271" s="6">
        <v>392</v>
      </c>
      <c r="E2271" s="12" t="str">
        <f>INDEX('Parameter Codelist'!$A$1:$I$9000,MATCH($D2271,'Parameter Codelist'!$A:$A,0),2)</f>
        <v>ethylbromofos</v>
      </c>
      <c r="F2271" s="18" t="s">
        <v>18074</v>
      </c>
      <c r="G2271" t="str">
        <f>INDEX('Parameter Codelist'!$A$1:$I$9000,MATCH($D2271,'Parameter Codelist'!$A:$A,0),5)</f>
        <v>4824-78-6</v>
      </c>
      <c r="H2271" s="6">
        <v>1</v>
      </c>
      <c r="I2271" t="str">
        <f>INDEX('Hoedanigheid codelist'!$A$1:$J$5341,MATCH($H2271,'Hoedanigheid codelist'!$A:$A,0),3)</f>
        <v>t.o.v. drooggewicht</v>
      </c>
      <c r="J2271" s="25" t="s">
        <v>20892</v>
      </c>
    </row>
    <row r="2272" spans="1:10" ht="15.75" thickBot="1">
      <c r="A2272" s="10">
        <v>2725</v>
      </c>
      <c r="B2272" t="str">
        <f>INDEX('Parameter Codelist'!$A$1:$I$9000,MATCH($A2272,'Parameter Codelist'!$A:$A,0),2)</f>
        <v>Massafractie</v>
      </c>
      <c r="C2272" s="20" t="s">
        <v>20889</v>
      </c>
      <c r="D2272" s="6">
        <v>3700</v>
      </c>
      <c r="E2272" s="12" t="str">
        <f>INDEX('Parameter Codelist'!$A$1:$I$9000,MATCH($D2272,'Parameter Codelist'!$A:$A,0),2)</f>
        <v>ethylbutylactetylaminopropionaat</v>
      </c>
      <c r="F2272" s="18" t="s">
        <v>19188</v>
      </c>
      <c r="G2272" t="str">
        <f>INDEX('Parameter Codelist'!$A$1:$I$9000,MATCH($D2272,'Parameter Codelist'!$A:$A,0),5)</f>
        <v>52304-36-6</v>
      </c>
      <c r="H2272" s="6">
        <v>1</v>
      </c>
      <c r="I2272" t="str">
        <f>INDEX('Hoedanigheid codelist'!$A$1:$J$5341,MATCH($H2272,'Hoedanigheid codelist'!$A:$A,0),3)</f>
        <v>t.o.v. drooggewicht</v>
      </c>
      <c r="J2272" s="25" t="s">
        <v>20892</v>
      </c>
    </row>
    <row r="2273" spans="1:10" ht="15.75" thickBot="1">
      <c r="A2273" s="10">
        <v>2725</v>
      </c>
      <c r="B2273" t="str">
        <f>INDEX('Parameter Codelist'!$A$1:$I$9000,MATCH($A2273,'Parameter Codelist'!$A:$A,0),2)</f>
        <v>Massafractie</v>
      </c>
      <c r="C2273" s="20" t="s">
        <v>20889</v>
      </c>
      <c r="D2273" s="6">
        <v>5236</v>
      </c>
      <c r="E2273" s="12" t="str">
        <f>INDEX('Parameter Codelist'!$A$1:$I$9000,MATCH($D2273,'Parameter Codelist'!$A:$A,0),2)</f>
        <v>ethylbutyraat</v>
      </c>
      <c r="F2273" s="18" t="s">
        <v>19928</v>
      </c>
      <c r="G2273" t="str">
        <f>INDEX('Parameter Codelist'!$A$1:$I$9000,MATCH($D2273,'Parameter Codelist'!$A:$A,0),5)</f>
        <v>105-54-4</v>
      </c>
      <c r="H2273" s="6">
        <v>1</v>
      </c>
      <c r="I2273" t="str">
        <f>INDEX('Hoedanigheid codelist'!$A$1:$J$5341,MATCH($H2273,'Hoedanigheid codelist'!$A:$A,0),3)</f>
        <v>t.o.v. drooggewicht</v>
      </c>
      <c r="J2273" s="25" t="s">
        <v>20892</v>
      </c>
    </row>
    <row r="2274" spans="1:10" ht="15.75" thickBot="1">
      <c r="A2274" s="10">
        <v>2725</v>
      </c>
      <c r="B2274" t="str">
        <f>INDEX('Parameter Codelist'!$A$1:$I$9000,MATCH($A2274,'Parameter Codelist'!$A:$A,0),2)</f>
        <v>Massafractie</v>
      </c>
      <c r="C2274" s="20" t="s">
        <v>20889</v>
      </c>
      <c r="D2274" s="6">
        <v>494</v>
      </c>
      <c r="E2274" s="12" t="str">
        <f>INDEX('Parameter Codelist'!$A$1:$I$9000,MATCH($D2274,'Parameter Codelist'!$A:$A,0),2)</f>
        <v>ethylchloorpyrifos</v>
      </c>
      <c r="F2274" s="18" t="s">
        <v>18124</v>
      </c>
      <c r="G2274" t="str">
        <f>INDEX('Parameter Codelist'!$A$1:$I$9000,MATCH($D2274,'Parameter Codelist'!$A:$A,0),5)</f>
        <v>2921-88-2</v>
      </c>
      <c r="H2274" s="6">
        <v>1</v>
      </c>
      <c r="I2274" t="str">
        <f>INDEX('Hoedanigheid codelist'!$A$1:$J$5341,MATCH($H2274,'Hoedanigheid codelist'!$A:$A,0),3)</f>
        <v>t.o.v. drooggewicht</v>
      </c>
      <c r="J2274" s="25" t="s">
        <v>20892</v>
      </c>
    </row>
    <row r="2275" spans="1:10" ht="15.75" thickBot="1">
      <c r="A2275" s="10">
        <v>2725</v>
      </c>
      <c r="B2275" t="str">
        <f>INDEX('Parameter Codelist'!$A$1:$I$9000,MATCH($A2275,'Parameter Codelist'!$A:$A,0),2)</f>
        <v>Massafractie</v>
      </c>
      <c r="C2275" s="20" t="s">
        <v>20889</v>
      </c>
      <c r="D2275" s="6">
        <v>6290</v>
      </c>
      <c r="E2275" s="12" t="str">
        <f>INDEX('Parameter Codelist'!$A$1:$I$9000,MATCH($D2275,'Parameter Codelist'!$A:$A,0),2)</f>
        <v>ethylcrotonaat</v>
      </c>
      <c r="F2275" s="18" t="s">
        <v>20357</v>
      </c>
      <c r="G2275" t="str">
        <f>INDEX('Parameter Codelist'!$A$1:$I$9000,MATCH($D2275,'Parameter Codelist'!$A:$A,0),5)</f>
        <v>10544-63-5</v>
      </c>
      <c r="H2275" s="6">
        <v>1</v>
      </c>
      <c r="I2275" t="str">
        <f>INDEX('Hoedanigheid codelist'!$A$1:$J$5341,MATCH($H2275,'Hoedanigheid codelist'!$A:$A,0),3)</f>
        <v>t.o.v. drooggewicht</v>
      </c>
      <c r="J2275" s="25" t="s">
        <v>20892</v>
      </c>
    </row>
    <row r="2276" spans="1:10" ht="15.75" thickBot="1">
      <c r="A2276" s="10">
        <v>2725</v>
      </c>
      <c r="B2276" t="str">
        <f>INDEX('Parameter Codelist'!$A$1:$I$9000,MATCH($A2276,'Parameter Codelist'!$A:$A,0),2)</f>
        <v>Massafractie</v>
      </c>
      <c r="C2276" s="20" t="s">
        <v>20889</v>
      </c>
      <c r="D2276" s="6">
        <v>6307</v>
      </c>
      <c r="E2276" s="12" t="str">
        <f>INDEX('Parameter Codelist'!$A$1:$I$9000,MATCH($D2276,'Parameter Codelist'!$A:$A,0),2)</f>
        <v>ethylcyclopentaan</v>
      </c>
      <c r="F2276" s="18" t="s">
        <v>20369</v>
      </c>
      <c r="G2276" t="str">
        <f>INDEX('Parameter Codelist'!$A$1:$I$9000,MATCH($D2276,'Parameter Codelist'!$A:$A,0),5)</f>
        <v>1640-89-7</v>
      </c>
      <c r="H2276" s="6">
        <v>1</v>
      </c>
      <c r="I2276" t="str">
        <f>INDEX('Hoedanigheid codelist'!$A$1:$J$5341,MATCH($H2276,'Hoedanigheid codelist'!$A:$A,0),3)</f>
        <v>t.o.v. drooggewicht</v>
      </c>
      <c r="J2276" s="25" t="s">
        <v>20892</v>
      </c>
    </row>
    <row r="2277" spans="1:10" ht="15.75" thickBot="1">
      <c r="A2277" s="10">
        <v>2725</v>
      </c>
      <c r="B2277" t="str">
        <f>INDEX('Parameter Codelist'!$A$1:$I$9000,MATCH($A2277,'Parameter Codelist'!$A:$A,0),2)</f>
        <v>Massafractie</v>
      </c>
      <c r="C2277" s="20" t="s">
        <v>20889</v>
      </c>
      <c r="D2277" s="6">
        <v>713</v>
      </c>
      <c r="E2277" s="12" t="str">
        <f>INDEX('Parameter Codelist'!$A$1:$I$9000,MATCH($D2277,'Parameter Codelist'!$A:$A,0),2)</f>
        <v>ethyldipropylthiocarbamaat</v>
      </c>
      <c r="F2277" s="18" t="s">
        <v>18207</v>
      </c>
      <c r="G2277" t="str">
        <f>INDEX('Parameter Codelist'!$A$1:$I$9000,MATCH($D2277,'Parameter Codelist'!$A:$A,0),5)</f>
        <v>759-94-4</v>
      </c>
      <c r="H2277" s="6">
        <v>1</v>
      </c>
      <c r="I2277" t="str">
        <f>INDEX('Hoedanigheid codelist'!$A$1:$J$5341,MATCH($H2277,'Hoedanigheid codelist'!$A:$A,0),3)</f>
        <v>t.o.v. drooggewicht</v>
      </c>
      <c r="J2277" s="25" t="s">
        <v>20892</v>
      </c>
    </row>
    <row r="2278" spans="1:10" ht="15.75" thickBot="1">
      <c r="A2278" s="10">
        <v>2725</v>
      </c>
      <c r="B2278" t="str">
        <f>INDEX('Parameter Codelist'!$A$1:$I$9000,MATCH($A2278,'Parameter Codelist'!$A:$A,0),2)</f>
        <v>Massafractie</v>
      </c>
      <c r="C2278" s="20" t="s">
        <v>20889</v>
      </c>
      <c r="D2278" s="6">
        <v>3355</v>
      </c>
      <c r="E2278" s="12" t="str">
        <f>INDEX('Parameter Codelist'!$A$1:$I$9000,MATCH($D2278,'Parameter Codelist'!$A:$A,0),2)</f>
        <v>ethyleenbisdithiocarbamaat</v>
      </c>
      <c r="F2278" s="18" t="s">
        <v>19010</v>
      </c>
      <c r="G2278" t="str">
        <f>INDEX('Parameter Codelist'!$A$1:$I$9000,MATCH($D2278,'Parameter Codelist'!$A:$A,0),5)</f>
        <v>111-54-6</v>
      </c>
      <c r="H2278" s="6">
        <v>1</v>
      </c>
      <c r="I2278" t="str">
        <f>INDEX('Hoedanigheid codelist'!$A$1:$J$5341,MATCH($H2278,'Hoedanigheid codelist'!$A:$A,0),3)</f>
        <v>t.o.v. drooggewicht</v>
      </c>
      <c r="J2278" s="25" t="s">
        <v>20892</v>
      </c>
    </row>
    <row r="2279" spans="1:10" ht="15.75" thickBot="1">
      <c r="A2279" s="10">
        <v>2725</v>
      </c>
      <c r="B2279" t="str">
        <f>INDEX('Parameter Codelist'!$A$1:$I$9000,MATCH($A2279,'Parameter Codelist'!$A:$A,0),2)</f>
        <v>Massafractie</v>
      </c>
      <c r="C2279" s="20" t="s">
        <v>20889</v>
      </c>
      <c r="D2279" s="6">
        <v>2584</v>
      </c>
      <c r="E2279" s="12" t="str">
        <f>INDEX('Parameter Codelist'!$A$1:$I$9000,MATCH($D2279,'Parameter Codelist'!$A:$A,0),2)</f>
        <v>ethyleendiamine</v>
      </c>
      <c r="F2279" s="18" t="s">
        <v>18639</v>
      </c>
      <c r="G2279" t="str">
        <f>INDEX('Parameter Codelist'!$A$1:$I$9000,MATCH($D2279,'Parameter Codelist'!$A:$A,0),5)</f>
        <v>107-15-3</v>
      </c>
      <c r="H2279" s="6">
        <v>1</v>
      </c>
      <c r="I2279" t="str">
        <f>INDEX('Hoedanigheid codelist'!$A$1:$J$5341,MATCH($H2279,'Hoedanigheid codelist'!$A:$A,0),3)</f>
        <v>t.o.v. drooggewicht</v>
      </c>
      <c r="J2279" s="25" t="s">
        <v>20892</v>
      </c>
    </row>
    <row r="2280" spans="1:10" ht="15.75" thickBot="1">
      <c r="A2280" s="10">
        <v>2725</v>
      </c>
      <c r="B2280" t="str">
        <f>INDEX('Parameter Codelist'!$A$1:$I$9000,MATCH($A2280,'Parameter Codelist'!$A:$A,0),2)</f>
        <v>Massafractie</v>
      </c>
      <c r="C2280" s="20" t="s">
        <v>20889</v>
      </c>
      <c r="D2280" s="6">
        <v>5002</v>
      </c>
      <c r="E2280" s="12" t="str">
        <f>INDEX('Parameter Codelist'!$A$1:$I$9000,MATCH($D2280,'Parameter Codelist'!$A:$A,0),2)</f>
        <v>ethyleendiamine tetra(methyleen fosfonzuur) (EDTMP)</v>
      </c>
      <c r="F2280" s="18" t="s">
        <v>19807</v>
      </c>
      <c r="G2280" t="str">
        <f>INDEX('Parameter Codelist'!$A$1:$I$9000,MATCH($D2280,'Parameter Codelist'!$A:$A,0),5)</f>
        <v>1429-50-1</v>
      </c>
      <c r="H2280" s="6">
        <v>1</v>
      </c>
      <c r="I2280" t="str">
        <f>INDEX('Hoedanigheid codelist'!$A$1:$J$5341,MATCH($H2280,'Hoedanigheid codelist'!$A:$A,0),3)</f>
        <v>t.o.v. drooggewicht</v>
      </c>
      <c r="J2280" s="25" t="s">
        <v>20892</v>
      </c>
    </row>
    <row r="2281" spans="1:10" ht="15.75" thickBot="1">
      <c r="A2281" s="10">
        <v>2725</v>
      </c>
      <c r="B2281" t="str">
        <f>INDEX('Parameter Codelist'!$A$1:$I$9000,MATCH($A2281,'Parameter Codelist'!$A:$A,0),2)</f>
        <v>Massafractie</v>
      </c>
      <c r="C2281" s="20" t="s">
        <v>20889</v>
      </c>
      <c r="D2281" s="6">
        <v>730</v>
      </c>
      <c r="E2281" s="12" t="str">
        <f>INDEX('Parameter Codelist'!$A$1:$I$9000,MATCH($D2281,'Parameter Codelist'!$A:$A,0),2)</f>
        <v>ethyleendiaminetetraethaanzuur (EDTA)</v>
      </c>
      <c r="F2281" s="18" t="s">
        <v>18217</v>
      </c>
      <c r="G2281" t="str">
        <f>INDEX('Parameter Codelist'!$A$1:$I$9000,MATCH($D2281,'Parameter Codelist'!$A:$A,0),5)</f>
        <v>60-00-4</v>
      </c>
      <c r="H2281" s="6">
        <v>1</v>
      </c>
      <c r="I2281" t="str">
        <f>INDEX('Hoedanigheid codelist'!$A$1:$J$5341,MATCH($H2281,'Hoedanigheid codelist'!$A:$A,0),3)</f>
        <v>t.o.v. drooggewicht</v>
      </c>
      <c r="J2281" s="25" t="s">
        <v>20892</v>
      </c>
    </row>
    <row r="2282" spans="1:10" ht="15.75" thickBot="1">
      <c r="A2282" s="10">
        <v>2725</v>
      </c>
      <c r="B2282" t="str">
        <f>INDEX('Parameter Codelist'!$A$1:$I$9000,MATCH($A2282,'Parameter Codelist'!$A:$A,0),2)</f>
        <v>Massafractie</v>
      </c>
      <c r="C2282" s="20" t="s">
        <v>20889</v>
      </c>
      <c r="D2282" s="6">
        <v>5571</v>
      </c>
      <c r="E2282" s="12" t="str">
        <f>INDEX('Parameter Codelist'!$A$1:$I$9000,MATCH($D2282,'Parameter Codelist'!$A:$A,0),2)</f>
        <v>ethyleenglycoldinitraat (EGDN)</v>
      </c>
      <c r="F2282" s="18" t="s">
        <v>20035</v>
      </c>
      <c r="G2282" t="str">
        <f>INDEX('Parameter Codelist'!$A$1:$I$9000,MATCH($D2282,'Parameter Codelist'!$A:$A,0),5)</f>
        <v>628-96-6</v>
      </c>
      <c r="H2282" s="6">
        <v>1</v>
      </c>
      <c r="I2282" t="str">
        <f>INDEX('Hoedanigheid codelist'!$A$1:$J$5341,MATCH($H2282,'Hoedanigheid codelist'!$A:$A,0),3)</f>
        <v>t.o.v. drooggewicht</v>
      </c>
      <c r="J2282" s="25" t="s">
        <v>20892</v>
      </c>
    </row>
    <row r="2283" spans="1:10" ht="15.75" thickBot="1">
      <c r="A2283" s="10">
        <v>2725</v>
      </c>
      <c r="B2283" t="str">
        <f>INDEX('Parameter Codelist'!$A$1:$I$9000,MATCH($A2283,'Parameter Codelist'!$A:$A,0),2)</f>
        <v>Massafractie</v>
      </c>
      <c r="C2283" s="20" t="s">
        <v>20889</v>
      </c>
      <c r="D2283" s="6">
        <v>3356</v>
      </c>
      <c r="E2283" s="12" t="str">
        <f>INDEX('Parameter Codelist'!$A$1:$I$9000,MATCH($D2283,'Parameter Codelist'!$A:$A,0),2)</f>
        <v>ethyleenimine</v>
      </c>
      <c r="F2283" s="18" t="s">
        <v>19011</v>
      </c>
      <c r="G2283" t="str">
        <f>INDEX('Parameter Codelist'!$A$1:$I$9000,MATCH($D2283,'Parameter Codelist'!$A:$A,0),5)</f>
        <v>151-56-4</v>
      </c>
      <c r="H2283" s="6">
        <v>1</v>
      </c>
      <c r="I2283" t="str">
        <f>INDEX('Hoedanigheid codelist'!$A$1:$J$5341,MATCH($H2283,'Hoedanigheid codelist'!$A:$A,0),3)</f>
        <v>t.o.v. drooggewicht</v>
      </c>
      <c r="J2283" s="25" t="s">
        <v>20892</v>
      </c>
    </row>
    <row r="2284" spans="1:10" ht="15.75" thickBot="1">
      <c r="A2284" s="10">
        <v>2725</v>
      </c>
      <c r="B2284" t="str">
        <f>INDEX('Parameter Codelist'!$A$1:$I$9000,MATCH($A2284,'Parameter Codelist'!$A:$A,0),2)</f>
        <v>Massafractie</v>
      </c>
      <c r="C2284" s="20" t="s">
        <v>20889</v>
      </c>
      <c r="D2284" s="6">
        <v>3357</v>
      </c>
      <c r="E2284" s="12" t="str">
        <f>INDEX('Parameter Codelist'!$A$1:$I$9000,MATCH($D2284,'Parameter Codelist'!$A:$A,0),2)</f>
        <v>ethyleenoxide</v>
      </c>
      <c r="F2284" s="18" t="s">
        <v>19012</v>
      </c>
      <c r="G2284" t="str">
        <f>INDEX('Parameter Codelist'!$A$1:$I$9000,MATCH($D2284,'Parameter Codelist'!$A:$A,0),5)</f>
        <v>75-21-8</v>
      </c>
      <c r="H2284" s="6">
        <v>1</v>
      </c>
      <c r="I2284" t="str">
        <f>INDEX('Hoedanigheid codelist'!$A$1:$J$5341,MATCH($H2284,'Hoedanigheid codelist'!$A:$A,0),3)</f>
        <v>t.o.v. drooggewicht</v>
      </c>
      <c r="J2284" s="25" t="s">
        <v>20892</v>
      </c>
    </row>
    <row r="2285" spans="1:10" ht="15.75" thickBot="1">
      <c r="A2285" s="10">
        <v>2725</v>
      </c>
      <c r="B2285" t="str">
        <f>INDEX('Parameter Codelist'!$A$1:$I$9000,MATCH($A2285,'Parameter Codelist'!$A:$A,0),2)</f>
        <v>Massafractie</v>
      </c>
      <c r="C2285" s="20" t="s">
        <v>20889</v>
      </c>
      <c r="D2285" s="6">
        <v>733</v>
      </c>
      <c r="E2285" s="12" t="str">
        <f>INDEX('Parameter Codelist'!$A$1:$I$9000,MATCH($D2285,'Parameter Codelist'!$A:$A,0),2)</f>
        <v>ethyleenthioureum</v>
      </c>
      <c r="F2285" s="18" t="s">
        <v>18219</v>
      </c>
      <c r="G2285" t="str">
        <f>INDEX('Parameter Codelist'!$A$1:$I$9000,MATCH($D2285,'Parameter Codelist'!$A:$A,0),5)</f>
        <v>96-45-7</v>
      </c>
      <c r="H2285" s="6">
        <v>1</v>
      </c>
      <c r="I2285" t="str">
        <f>INDEX('Hoedanigheid codelist'!$A$1:$J$5341,MATCH($H2285,'Hoedanigheid codelist'!$A:$A,0),3)</f>
        <v>t.o.v. drooggewicht</v>
      </c>
      <c r="J2285" s="25" t="s">
        <v>20892</v>
      </c>
    </row>
    <row r="2286" spans="1:10" ht="15.75" thickBot="1">
      <c r="A2286" s="10">
        <v>2725</v>
      </c>
      <c r="B2286" t="str">
        <f>INDEX('Parameter Codelist'!$A$1:$I$9000,MATCH($A2286,'Parameter Codelist'!$A:$A,0),2)</f>
        <v>Massafractie</v>
      </c>
      <c r="C2286" s="20" t="s">
        <v>20889</v>
      </c>
      <c r="D2286" s="6">
        <v>3353</v>
      </c>
      <c r="E2286" s="12" t="str">
        <f>INDEX('Parameter Codelist'!$A$1:$I$9000,MATCH($D2286,'Parameter Codelist'!$A:$A,0),2)</f>
        <v>ethylhexaandiol</v>
      </c>
      <c r="F2286" s="18" t="s">
        <v>19008</v>
      </c>
      <c r="G2286" t="str">
        <f>INDEX('Parameter Codelist'!$A$1:$I$9000,MATCH($D2286,'Parameter Codelist'!$A:$A,0),5)</f>
        <v>94-96-2</v>
      </c>
      <c r="H2286" s="6">
        <v>1</v>
      </c>
      <c r="I2286" t="str">
        <f>INDEX('Hoedanigheid codelist'!$A$1:$J$5341,MATCH($H2286,'Hoedanigheid codelist'!$A:$A,0),3)</f>
        <v>t.o.v. drooggewicht</v>
      </c>
      <c r="J2286" s="25" t="s">
        <v>20892</v>
      </c>
    </row>
    <row r="2287" spans="1:10" ht="15.75" thickBot="1">
      <c r="A2287" s="10">
        <v>2725</v>
      </c>
      <c r="B2287" t="str">
        <f>INDEX('Parameter Codelist'!$A$1:$I$9000,MATCH($A2287,'Parameter Codelist'!$A:$A,0),2)</f>
        <v>Massafractie</v>
      </c>
      <c r="C2287" s="20" t="s">
        <v>20889</v>
      </c>
      <c r="D2287" s="6">
        <v>3358</v>
      </c>
      <c r="E2287" s="12" t="str">
        <f>INDEX('Parameter Codelist'!$A$1:$I$9000,MATCH($D2287,'Parameter Codelist'!$A:$A,0),2)</f>
        <v>ethylkwikbromide</v>
      </c>
      <c r="F2287" s="18" t="s">
        <v>19013</v>
      </c>
      <c r="G2287" t="str">
        <f>INDEX('Parameter Codelist'!$A$1:$I$9000,MATCH($D2287,'Parameter Codelist'!$A:$A,0),5)</f>
        <v>107-26-6</v>
      </c>
      <c r="H2287" s="6">
        <v>1</v>
      </c>
      <c r="I2287" t="str">
        <f>INDEX('Hoedanigheid codelist'!$A$1:$J$5341,MATCH($H2287,'Hoedanigheid codelist'!$A:$A,0),3)</f>
        <v>t.o.v. drooggewicht</v>
      </c>
      <c r="J2287" s="25" t="s">
        <v>20892</v>
      </c>
    </row>
    <row r="2288" spans="1:10" ht="15.75" thickBot="1">
      <c r="A2288" s="10">
        <v>2725</v>
      </c>
      <c r="B2288" t="str">
        <f>INDEX('Parameter Codelist'!$A$1:$I$9000,MATCH($A2288,'Parameter Codelist'!$A:$A,0),2)</f>
        <v>Massafractie</v>
      </c>
      <c r="C2288" s="20" t="s">
        <v>20889</v>
      </c>
      <c r="D2288" s="6">
        <v>737</v>
      </c>
      <c r="E2288" s="12" t="str">
        <f>INDEX('Parameter Codelist'!$A$1:$I$9000,MATCH($D2288,'Parameter Codelist'!$A:$A,0),2)</f>
        <v>ethylmethacrylaat</v>
      </c>
      <c r="F2288" s="18" t="s">
        <v>18221</v>
      </c>
      <c r="G2288" t="str">
        <f>INDEX('Parameter Codelist'!$A$1:$I$9000,MATCH($D2288,'Parameter Codelist'!$A:$A,0),5)</f>
        <v>97-63-2</v>
      </c>
      <c r="H2288" s="6">
        <v>1</v>
      </c>
      <c r="I2288" t="str">
        <f>INDEX('Hoedanigheid codelist'!$A$1:$J$5341,MATCH($H2288,'Hoedanigheid codelist'!$A:$A,0),3)</f>
        <v>t.o.v. drooggewicht</v>
      </c>
      <c r="J2288" s="25" t="s">
        <v>20892</v>
      </c>
    </row>
    <row r="2289" spans="1:10" ht="15.75" thickBot="1">
      <c r="A2289" s="10">
        <v>2725</v>
      </c>
      <c r="B2289" t="str">
        <f>INDEX('Parameter Codelist'!$A$1:$I$9000,MATCH($A2289,'Parameter Codelist'!$A:$A,0),2)</f>
        <v>Massafractie</v>
      </c>
      <c r="C2289" s="20" t="s">
        <v>20889</v>
      </c>
      <c r="D2289" s="6">
        <v>738</v>
      </c>
      <c r="E2289" s="12" t="str">
        <f>INDEX('Parameter Codelist'!$A$1:$I$9000,MATCH($D2289,'Parameter Codelist'!$A:$A,0),2)</f>
        <v>ethylparathion</v>
      </c>
      <c r="F2289" s="18" t="s">
        <v>18222</v>
      </c>
      <c r="G2289" t="str">
        <f>INDEX('Parameter Codelist'!$A$1:$I$9000,MATCH($D2289,'Parameter Codelist'!$A:$A,0),5)</f>
        <v>56-38-2</v>
      </c>
      <c r="H2289" s="6">
        <v>1</v>
      </c>
      <c r="I2289" t="str">
        <f>INDEX('Hoedanigheid codelist'!$A$1:$J$5341,MATCH($H2289,'Hoedanigheid codelist'!$A:$A,0),3)</f>
        <v>t.o.v. drooggewicht</v>
      </c>
      <c r="J2289" s="25" t="s">
        <v>20892</v>
      </c>
    </row>
    <row r="2290" spans="1:10" ht="15.75" thickBot="1">
      <c r="A2290" s="10">
        <v>2725</v>
      </c>
      <c r="B2290" t="str">
        <f>INDEX('Parameter Codelist'!$A$1:$I$9000,MATCH($A2290,'Parameter Codelist'!$A:$A,0),2)</f>
        <v>Massafractie</v>
      </c>
      <c r="C2290" s="20" t="s">
        <v>20889</v>
      </c>
      <c r="D2290" s="6">
        <v>1407</v>
      </c>
      <c r="E2290" s="12" t="str">
        <f>INDEX('Parameter Codelist'!$A$1:$I$9000,MATCH($D2290,'Parameter Codelist'!$A:$A,0),2)</f>
        <v>ethylpirimifos</v>
      </c>
      <c r="F2290" s="18" t="s">
        <v>18385</v>
      </c>
      <c r="G2290" t="str">
        <f>INDEX('Parameter Codelist'!$A$1:$I$9000,MATCH($D2290,'Parameter Codelist'!$A:$A,0),5)</f>
        <v>23505-41-1</v>
      </c>
      <c r="H2290" s="6">
        <v>1</v>
      </c>
      <c r="I2290" t="str">
        <f>INDEX('Hoedanigheid codelist'!$A$1:$J$5341,MATCH($H2290,'Hoedanigheid codelist'!$A:$A,0),3)</f>
        <v>t.o.v. drooggewicht</v>
      </c>
      <c r="J2290" s="25" t="s">
        <v>20892</v>
      </c>
    </row>
    <row r="2291" spans="1:10" ht="15.75" thickBot="1">
      <c r="A2291" s="10">
        <v>2725</v>
      </c>
      <c r="B2291" t="str">
        <f>INDEX('Parameter Codelist'!$A$1:$I$9000,MATCH($A2291,'Parameter Codelist'!$A:$A,0),2)</f>
        <v>Massafractie</v>
      </c>
      <c r="C2291" s="20" t="s">
        <v>20889</v>
      </c>
      <c r="D2291" s="6">
        <v>3716</v>
      </c>
      <c r="E2291" s="12" t="str">
        <f>INDEX('Parameter Codelist'!$A$1:$I$9000,MATCH($D2291,'Parameter Codelist'!$A:$A,0),2)</f>
        <v>ethyl-p-nitrofenylthiobenzeenfosfonaat</v>
      </c>
      <c r="F2291" s="18" t="s">
        <v>19195</v>
      </c>
      <c r="G2291" t="str">
        <f>INDEX('Parameter Codelist'!$A$1:$I$9000,MATCH($D2291,'Parameter Codelist'!$A:$A,0),5)</f>
        <v>2104-64-5</v>
      </c>
      <c r="H2291" s="6">
        <v>1</v>
      </c>
      <c r="I2291" t="str">
        <f>INDEX('Hoedanigheid codelist'!$A$1:$J$5341,MATCH($H2291,'Hoedanigheid codelist'!$A:$A,0),3)</f>
        <v>t.o.v. drooggewicht</v>
      </c>
      <c r="J2291" s="25" t="s">
        <v>20892</v>
      </c>
    </row>
    <row r="2292" spans="1:10" ht="15.75" thickBot="1">
      <c r="A2292" s="10">
        <v>2725</v>
      </c>
      <c r="B2292" t="str">
        <f>INDEX('Parameter Codelist'!$A$1:$I$9000,MATCH($A2292,'Parameter Codelist'!$A:$A,0),2)</f>
        <v>Massafractie</v>
      </c>
      <c r="C2292" s="20" t="s">
        <v>20889</v>
      </c>
      <c r="D2292" s="6">
        <v>6401</v>
      </c>
      <c r="E2292" s="12" t="str">
        <f>INDEX('Parameter Codelist'!$A$1:$I$9000,MATCH($D2292,'Parameter Codelist'!$A:$A,0),2)</f>
        <v>ethylsulfaat</v>
      </c>
      <c r="F2292" s="18" t="s">
        <v>20437</v>
      </c>
      <c r="G2292" t="str">
        <f>INDEX('Parameter Codelist'!$A$1:$I$9000,MATCH($D2292,'Parameter Codelist'!$A:$A,0),5)</f>
        <v>540-82-9</v>
      </c>
      <c r="H2292" s="6">
        <v>1</v>
      </c>
      <c r="I2292" t="str">
        <f>INDEX('Hoedanigheid codelist'!$A$1:$J$5341,MATCH($H2292,'Hoedanigheid codelist'!$A:$A,0),3)</f>
        <v>t.o.v. drooggewicht</v>
      </c>
      <c r="J2292" s="25" t="s">
        <v>20892</v>
      </c>
    </row>
    <row r="2293" spans="1:10" ht="15.75" thickBot="1">
      <c r="A2293" s="10">
        <v>2725</v>
      </c>
      <c r="B2293" t="str">
        <f>INDEX('Parameter Codelist'!$A$1:$I$9000,MATCH($A2293,'Parameter Codelist'!$A:$A,0),2)</f>
        <v>Massafractie</v>
      </c>
      <c r="C2293" s="20" t="s">
        <v>20889</v>
      </c>
      <c r="D2293" s="6">
        <v>739</v>
      </c>
      <c r="E2293" s="12" t="str">
        <f>INDEX('Parameter Codelist'!$A$1:$I$9000,MATCH($D2293,'Parameter Codelist'!$A:$A,0),2)</f>
        <v>ethyltolueen</v>
      </c>
      <c r="F2293" s="18" t="s">
        <v>18223</v>
      </c>
      <c r="G2293" t="str">
        <f>INDEX('Parameter Codelist'!$A$1:$I$9000,MATCH($D2293,'Parameter Codelist'!$A:$A,0),5)</f>
        <v>25550-14-5</v>
      </c>
      <c r="H2293" s="6">
        <v>1</v>
      </c>
      <c r="I2293" t="str">
        <f>INDEX('Hoedanigheid codelist'!$A$1:$J$5341,MATCH($H2293,'Hoedanigheid codelist'!$A:$A,0),3)</f>
        <v>t.o.v. drooggewicht</v>
      </c>
      <c r="J2293" s="25" t="s">
        <v>20892</v>
      </c>
    </row>
    <row r="2294" spans="1:10" ht="15.75" thickBot="1">
      <c r="A2294" s="10">
        <v>2725</v>
      </c>
      <c r="B2294" t="str">
        <f>INDEX('Parameter Codelist'!$A$1:$I$9000,MATCH($A2294,'Parameter Codelist'!$A:$A,0),2)</f>
        <v>Massafractie</v>
      </c>
      <c r="C2294" s="20" t="s">
        <v>20889</v>
      </c>
      <c r="D2294" s="6">
        <v>3728</v>
      </c>
      <c r="E2294" s="12" t="str">
        <f>INDEX('Parameter Codelist'!$A$1:$I$9000,MATCH($D2294,'Parameter Codelist'!$A:$A,0),2)</f>
        <v>etofibraat</v>
      </c>
      <c r="F2294" s="18" t="s">
        <v>19199</v>
      </c>
      <c r="G2294" t="str">
        <f>INDEX('Parameter Codelist'!$A$1:$I$9000,MATCH($D2294,'Parameter Codelist'!$A:$A,0),5)</f>
        <v>31637-97-5</v>
      </c>
      <c r="H2294" s="6">
        <v>1</v>
      </c>
      <c r="I2294" t="str">
        <f>INDEX('Hoedanigheid codelist'!$A$1:$J$5341,MATCH($H2294,'Hoedanigheid codelist'!$A:$A,0),3)</f>
        <v>t.o.v. drooggewicht</v>
      </c>
      <c r="J2294" s="25" t="s">
        <v>20892</v>
      </c>
    </row>
    <row r="2295" spans="1:10" ht="15.75" thickBot="1">
      <c r="A2295" s="10">
        <v>2725</v>
      </c>
      <c r="B2295" t="str">
        <f>INDEX('Parameter Codelist'!$A$1:$I$9000,MATCH($A2295,'Parameter Codelist'!$A:$A,0),2)</f>
        <v>Massafractie</v>
      </c>
      <c r="C2295" s="20" t="s">
        <v>20889</v>
      </c>
      <c r="D2295" s="6">
        <v>3731</v>
      </c>
      <c r="E2295" s="12" t="str">
        <f>INDEX('Parameter Codelist'!$A$1:$I$9000,MATCH($D2295,'Parameter Codelist'!$A:$A,0),2)</f>
        <v>etonogestrel</v>
      </c>
      <c r="F2295" s="18" t="s">
        <v>5997</v>
      </c>
      <c r="G2295" t="str">
        <f>INDEX('Parameter Codelist'!$A$1:$I$9000,MATCH($D2295,'Parameter Codelist'!$A:$A,0),5)</f>
        <v>54048-10-1</v>
      </c>
      <c r="H2295" s="6">
        <v>1</v>
      </c>
      <c r="I2295" t="str">
        <f>INDEX('Hoedanigheid codelist'!$A$1:$J$5341,MATCH($H2295,'Hoedanigheid codelist'!$A:$A,0),3)</f>
        <v>t.o.v. drooggewicht</v>
      </c>
      <c r="J2295" s="25" t="s">
        <v>20892</v>
      </c>
    </row>
    <row r="2296" spans="1:10" ht="15.75" thickBot="1">
      <c r="A2296" s="10">
        <v>2725</v>
      </c>
      <c r="B2296" t="str">
        <f>INDEX('Parameter Codelist'!$A$1:$I$9000,MATCH($A2296,'Parameter Codelist'!$A:$A,0),2)</f>
        <v>Massafractie</v>
      </c>
      <c r="C2296" s="20" t="s">
        <v>20889</v>
      </c>
      <c r="D2296" s="6">
        <v>5304</v>
      </c>
      <c r="E2296" s="12" t="str">
        <f>INDEX('Parameter Codelist'!$A$1:$I$9000,MATCH($D2296,'Parameter Codelist'!$A:$A,0),2)</f>
        <v>etoposide</v>
      </c>
      <c r="F2296" s="18" t="s">
        <v>10266</v>
      </c>
      <c r="G2296" t="str">
        <f>INDEX('Parameter Codelist'!$A$1:$I$9000,MATCH($D2296,'Parameter Codelist'!$A:$A,0),5)</f>
        <v>33419-42-0</v>
      </c>
      <c r="H2296" s="6">
        <v>1</v>
      </c>
      <c r="I2296" t="str">
        <f>INDEX('Hoedanigheid codelist'!$A$1:$J$5341,MATCH($H2296,'Hoedanigheid codelist'!$A:$A,0),3)</f>
        <v>t.o.v. drooggewicht</v>
      </c>
      <c r="J2296" s="25" t="s">
        <v>20892</v>
      </c>
    </row>
    <row r="2297" spans="1:10" ht="15.75" thickBot="1">
      <c r="A2297" s="10">
        <v>2725</v>
      </c>
      <c r="B2297" t="str">
        <f>INDEX('Parameter Codelist'!$A$1:$I$9000,MATCH($A2297,'Parameter Codelist'!$A:$A,0),2)</f>
        <v>Massafractie</v>
      </c>
      <c r="C2297" s="20" t="s">
        <v>20889</v>
      </c>
      <c r="D2297" s="6">
        <v>3739</v>
      </c>
      <c r="E2297" s="12" t="str">
        <f>INDEX('Parameter Codelist'!$A$1:$I$9000,MATCH($D2297,'Parameter Codelist'!$A:$A,0),2)</f>
        <v>etoxazool</v>
      </c>
      <c r="F2297" s="18" t="s">
        <v>19204</v>
      </c>
      <c r="G2297" t="str">
        <f>INDEX('Parameter Codelist'!$A$1:$I$9000,MATCH($D2297,'Parameter Codelist'!$A:$A,0),5)</f>
        <v>153233-91-1</v>
      </c>
      <c r="H2297" s="6">
        <v>1</v>
      </c>
      <c r="I2297" t="str">
        <f>INDEX('Hoedanigheid codelist'!$A$1:$J$5341,MATCH($H2297,'Hoedanigheid codelist'!$A:$A,0),3)</f>
        <v>t.o.v. drooggewicht</v>
      </c>
      <c r="J2297" s="25" t="s">
        <v>20892</v>
      </c>
    </row>
    <row r="2298" spans="1:10" ht="15.75" thickBot="1">
      <c r="A2298" s="10">
        <v>2725</v>
      </c>
      <c r="B2298" t="str">
        <f>INDEX('Parameter Codelist'!$A$1:$I$9000,MATCH($A2298,'Parameter Codelist'!$A:$A,0),2)</f>
        <v>Massafractie</v>
      </c>
      <c r="C2298" s="20" t="s">
        <v>20889</v>
      </c>
      <c r="D2298" s="6">
        <v>740</v>
      </c>
      <c r="E2298" s="12" t="str">
        <f>INDEX('Parameter Codelist'!$A$1:$I$9000,MATCH($D2298,'Parameter Codelist'!$A:$A,0),2)</f>
        <v>etridiazol</v>
      </c>
      <c r="F2298" s="18" t="s">
        <v>18224</v>
      </c>
      <c r="G2298" t="str">
        <f>INDEX('Parameter Codelist'!$A$1:$I$9000,MATCH($D2298,'Parameter Codelist'!$A:$A,0),5)</f>
        <v>2593-15-9</v>
      </c>
      <c r="H2298" s="6">
        <v>1</v>
      </c>
      <c r="I2298" t="str">
        <f>INDEX('Hoedanigheid codelist'!$A$1:$J$5341,MATCH($H2298,'Hoedanigheid codelist'!$A:$A,0),3)</f>
        <v>t.o.v. drooggewicht</v>
      </c>
      <c r="J2298" s="25" t="s">
        <v>20892</v>
      </c>
    </row>
    <row r="2299" spans="1:10" ht="15.75" thickBot="1">
      <c r="A2299" s="10">
        <v>2725</v>
      </c>
      <c r="B2299" t="str">
        <f>INDEX('Parameter Codelist'!$A$1:$I$9000,MATCH($A2299,'Parameter Codelist'!$A:$A,0),2)</f>
        <v>Massafractie</v>
      </c>
      <c r="C2299" s="20" t="s">
        <v>20889</v>
      </c>
      <c r="D2299" s="6">
        <v>741</v>
      </c>
      <c r="E2299" s="12" t="str">
        <f>INDEX('Parameter Codelist'!$A$1:$I$9000,MATCH($D2299,'Parameter Codelist'!$A:$A,0),2)</f>
        <v>etrimfos</v>
      </c>
      <c r="F2299" s="18" t="s">
        <v>18225</v>
      </c>
      <c r="G2299" t="str">
        <f>INDEX('Parameter Codelist'!$A$1:$I$9000,MATCH($D2299,'Parameter Codelist'!$A:$A,0),5)</f>
        <v>38260-54-7</v>
      </c>
      <c r="H2299" s="6">
        <v>1</v>
      </c>
      <c r="I2299" t="str">
        <f>INDEX('Hoedanigheid codelist'!$A$1:$J$5341,MATCH($H2299,'Hoedanigheid codelist'!$A:$A,0),3)</f>
        <v>t.o.v. drooggewicht</v>
      </c>
      <c r="J2299" s="25" t="s">
        <v>20892</v>
      </c>
    </row>
    <row r="2300" spans="1:10" ht="15.75" thickBot="1">
      <c r="A2300" s="10">
        <v>2725</v>
      </c>
      <c r="B2300" t="str">
        <f>INDEX('Parameter Codelist'!$A$1:$I$9000,MATCH($A2300,'Parameter Codelist'!$A:$A,0),2)</f>
        <v>Massafractie</v>
      </c>
      <c r="C2300" s="20" t="s">
        <v>20889</v>
      </c>
      <c r="D2300" s="6">
        <v>5228</v>
      </c>
      <c r="E2300" s="12" t="str">
        <f>INDEX('Parameter Codelist'!$A$1:$I$9000,MATCH($D2300,'Parameter Codelist'!$A:$A,0),2)</f>
        <v>eugenol</v>
      </c>
      <c r="F2300" s="18" t="s">
        <v>10056</v>
      </c>
      <c r="G2300" t="str">
        <f>INDEX('Parameter Codelist'!$A$1:$I$9000,MATCH($D2300,'Parameter Codelist'!$A:$A,0),5)</f>
        <v>97-53-0</v>
      </c>
      <c r="H2300" s="6">
        <v>1</v>
      </c>
      <c r="I2300" t="str">
        <f>INDEX('Hoedanigheid codelist'!$A$1:$J$5341,MATCH($H2300,'Hoedanigheid codelist'!$A:$A,0),3)</f>
        <v>t.o.v. drooggewicht</v>
      </c>
      <c r="J2300" s="25" t="s">
        <v>20892</v>
      </c>
    </row>
    <row r="2301" spans="1:10" ht="15.75" thickBot="1">
      <c r="A2301" s="10">
        <v>2725</v>
      </c>
      <c r="B2301" t="str">
        <f>INDEX('Parameter Codelist'!$A$1:$I$9000,MATCH($A2301,'Parameter Codelist'!$A:$A,0),2)</f>
        <v>Massafractie</v>
      </c>
      <c r="C2301" s="20" t="s">
        <v>20889</v>
      </c>
      <c r="D2301" s="6">
        <v>3740</v>
      </c>
      <c r="E2301" s="12" t="str">
        <f>INDEX('Parameter Codelist'!$A$1:$I$9000,MATCH($D2301,'Parameter Codelist'!$A:$A,0),2)</f>
        <v>europium</v>
      </c>
      <c r="F2301" s="18" t="s">
        <v>6023</v>
      </c>
      <c r="G2301" t="str">
        <f>INDEX('Parameter Codelist'!$A$1:$I$9000,MATCH($D2301,'Parameter Codelist'!$A:$A,0),5)</f>
        <v>7440-53-1</v>
      </c>
      <c r="H2301" s="6">
        <v>1</v>
      </c>
      <c r="I2301" t="str">
        <f>INDEX('Hoedanigheid codelist'!$A$1:$J$5341,MATCH($H2301,'Hoedanigheid codelist'!$A:$A,0),3)</f>
        <v>t.o.v. drooggewicht</v>
      </c>
      <c r="J2301" s="25" t="s">
        <v>20892</v>
      </c>
    </row>
    <row r="2302" spans="1:10" ht="15.75" thickBot="1">
      <c r="A2302" s="10">
        <v>2725</v>
      </c>
      <c r="B2302" t="str">
        <f>INDEX('Parameter Codelist'!$A$1:$I$9000,MATCH($A2302,'Parameter Codelist'!$A:$A,0),2)</f>
        <v>Massafractie</v>
      </c>
      <c r="C2302" s="20" t="s">
        <v>20889</v>
      </c>
      <c r="D2302" s="6">
        <v>3741</v>
      </c>
      <c r="E2302" s="12" t="str">
        <f>INDEX('Parameter Codelist'!$A$1:$I$9000,MATCH($D2302,'Parameter Codelist'!$A:$A,0),2)</f>
        <v>europium 152</v>
      </c>
      <c r="F2302" s="18" t="s">
        <v>6026</v>
      </c>
      <c r="G2302" t="str">
        <f>INDEX('Parameter Codelist'!$A$1:$I$9000,MATCH($D2302,'Parameter Codelist'!$A:$A,0),5)</f>
        <v>14683-23-9</v>
      </c>
      <c r="H2302" s="6">
        <v>1</v>
      </c>
      <c r="I2302" t="str">
        <f>INDEX('Hoedanigheid codelist'!$A$1:$J$5341,MATCH($H2302,'Hoedanigheid codelist'!$A:$A,0),3)</f>
        <v>t.o.v. drooggewicht</v>
      </c>
      <c r="J2302" s="25" t="s">
        <v>20892</v>
      </c>
    </row>
    <row r="2303" spans="1:10" ht="15.75" thickBot="1">
      <c r="A2303" s="10">
        <v>2725</v>
      </c>
      <c r="B2303" t="str">
        <f>INDEX('Parameter Codelist'!$A$1:$I$9000,MATCH($A2303,'Parameter Codelist'!$A:$A,0),2)</f>
        <v>Massafractie</v>
      </c>
      <c r="C2303" s="20" t="s">
        <v>20889</v>
      </c>
      <c r="D2303" s="6">
        <v>3742</v>
      </c>
      <c r="E2303" s="12" t="str">
        <f>INDEX('Parameter Codelist'!$A$1:$I$9000,MATCH($D2303,'Parameter Codelist'!$A:$A,0),2)</f>
        <v>europium 154</v>
      </c>
      <c r="F2303" s="18" t="s">
        <v>6029</v>
      </c>
      <c r="G2303" t="str">
        <f>INDEX('Parameter Codelist'!$A$1:$I$9000,MATCH($D2303,'Parameter Codelist'!$A:$A,0),5)</f>
        <v>15585-10-1</v>
      </c>
      <c r="H2303" s="6">
        <v>1</v>
      </c>
      <c r="I2303" t="str">
        <f>INDEX('Hoedanigheid codelist'!$A$1:$J$5341,MATCH($H2303,'Hoedanigheid codelist'!$A:$A,0),3)</f>
        <v>t.o.v. drooggewicht</v>
      </c>
      <c r="J2303" s="25" t="s">
        <v>20892</v>
      </c>
    </row>
    <row r="2304" spans="1:10" ht="15.75" thickBot="1">
      <c r="A2304" s="10">
        <v>2725</v>
      </c>
      <c r="B2304" t="str">
        <f>INDEX('Parameter Codelist'!$A$1:$I$9000,MATCH($A2304,'Parameter Codelist'!$A:$A,0),2)</f>
        <v>Massafractie</v>
      </c>
      <c r="C2304" s="20" t="s">
        <v>20889</v>
      </c>
      <c r="D2304" s="6">
        <v>3743</v>
      </c>
      <c r="E2304" s="12" t="str">
        <f>INDEX('Parameter Codelist'!$A$1:$I$9000,MATCH($D2304,'Parameter Codelist'!$A:$A,0),2)</f>
        <v>europium 155</v>
      </c>
      <c r="F2304" s="18" t="s">
        <v>6032</v>
      </c>
      <c r="G2304" t="str">
        <f>INDEX('Parameter Codelist'!$A$1:$I$9000,MATCH($D2304,'Parameter Codelist'!$A:$A,0),5)</f>
        <v>14391-16-3</v>
      </c>
      <c r="H2304" s="6">
        <v>1</v>
      </c>
      <c r="I2304" t="str">
        <f>INDEX('Hoedanigheid codelist'!$A$1:$J$5341,MATCH($H2304,'Hoedanigheid codelist'!$A:$A,0),3)</f>
        <v>t.o.v. drooggewicht</v>
      </c>
      <c r="J2304" s="25" t="s">
        <v>20892</v>
      </c>
    </row>
    <row r="2305" spans="1:10" ht="15.75" thickBot="1">
      <c r="A2305" s="10">
        <v>2725</v>
      </c>
      <c r="B2305" t="str">
        <f>INDEX('Parameter Codelist'!$A$1:$I$9000,MATCH($A2305,'Parameter Codelist'!$A:$A,0),2)</f>
        <v>Massafractie</v>
      </c>
      <c r="C2305" s="20" t="s">
        <v>20889</v>
      </c>
      <c r="D2305" s="6">
        <v>744</v>
      </c>
      <c r="E2305" s="12" t="str">
        <f>INDEX('Parameter Codelist'!$A$1:$I$9000,MATCH($D2305,'Parameter Codelist'!$A:$A,0),2)</f>
        <v>Faecale Streptococcen D</v>
      </c>
      <c r="F2305" s="18" t="s">
        <v>18226</v>
      </c>
      <c r="G2305" t="str">
        <f>INDEX('Parameter Codelist'!$A$1:$I$9000,MATCH($D2305,'Parameter Codelist'!$A:$A,0),5)</f>
        <v>NVT</v>
      </c>
      <c r="H2305" s="6">
        <v>1</v>
      </c>
      <c r="I2305" t="str">
        <f>INDEX('Hoedanigheid codelist'!$A$1:$J$5341,MATCH($H2305,'Hoedanigheid codelist'!$A:$A,0),3)</f>
        <v>t.o.v. drooggewicht</v>
      </c>
      <c r="J2305" s="25" t="s">
        <v>20892</v>
      </c>
    </row>
    <row r="2306" spans="1:10" ht="15.75" thickBot="1">
      <c r="A2306" s="10">
        <v>2725</v>
      </c>
      <c r="B2306" t="str">
        <f>INDEX('Parameter Codelist'!$A$1:$I$9000,MATCH($A2306,'Parameter Codelist'!$A:$A,0),2)</f>
        <v>Massafractie</v>
      </c>
      <c r="C2306" s="20" t="s">
        <v>20889</v>
      </c>
      <c r="D2306" s="6">
        <v>3750</v>
      </c>
      <c r="E2306" s="12" t="str">
        <f>INDEX('Parameter Codelist'!$A$1:$I$9000,MATCH($D2306,'Parameter Codelist'!$A:$A,0),2)</f>
        <v>famfur</v>
      </c>
      <c r="F2306" s="18" t="s">
        <v>6048</v>
      </c>
      <c r="G2306" t="str">
        <f>INDEX('Parameter Codelist'!$A$1:$I$9000,MATCH($D2306,'Parameter Codelist'!$A:$A,0),5)</f>
        <v>52-85-7</v>
      </c>
      <c r="H2306" s="6">
        <v>1</v>
      </c>
      <c r="I2306" t="str">
        <f>INDEX('Hoedanigheid codelist'!$A$1:$J$5341,MATCH($H2306,'Hoedanigheid codelist'!$A:$A,0),3)</f>
        <v>t.o.v. drooggewicht</v>
      </c>
      <c r="J2306" s="25" t="s">
        <v>20892</v>
      </c>
    </row>
    <row r="2307" spans="1:10" ht="15.75" thickBot="1">
      <c r="A2307" s="10">
        <v>2725</v>
      </c>
      <c r="B2307" t="str">
        <f>INDEX('Parameter Codelist'!$A$1:$I$9000,MATCH($A2307,'Parameter Codelist'!$A:$A,0),2)</f>
        <v>Massafractie</v>
      </c>
      <c r="C2307" s="20" t="s">
        <v>20889</v>
      </c>
      <c r="D2307" s="6">
        <v>3751</v>
      </c>
      <c r="E2307" s="12" t="str">
        <f>INDEX('Parameter Codelist'!$A$1:$I$9000,MATCH($D2307,'Parameter Codelist'!$A:$A,0),2)</f>
        <v>famoxadone</v>
      </c>
      <c r="F2307" s="18" t="s">
        <v>6051</v>
      </c>
      <c r="G2307" t="str">
        <f>INDEX('Parameter Codelist'!$A$1:$I$9000,MATCH($D2307,'Parameter Codelist'!$A:$A,0),5)</f>
        <v>131807-57-3</v>
      </c>
      <c r="H2307" s="6">
        <v>1</v>
      </c>
      <c r="I2307" t="str">
        <f>INDEX('Hoedanigheid codelist'!$A$1:$J$5341,MATCH($H2307,'Hoedanigheid codelist'!$A:$A,0),3)</f>
        <v>t.o.v. drooggewicht</v>
      </c>
      <c r="J2307" s="25" t="s">
        <v>20892</v>
      </c>
    </row>
    <row r="2308" spans="1:10" ht="15.75" thickBot="1">
      <c r="A2308" s="10">
        <v>2725</v>
      </c>
      <c r="B2308" t="str">
        <f>INDEX('Parameter Codelist'!$A$1:$I$9000,MATCH($A2308,'Parameter Codelist'!$A:$A,0),2)</f>
        <v>Massafractie</v>
      </c>
      <c r="C2308" s="20" t="s">
        <v>20889</v>
      </c>
      <c r="D2308" s="6">
        <v>5038</v>
      </c>
      <c r="E2308" s="12" t="str">
        <f>INDEX('Parameter Codelist'!$A$1:$I$9000,MATCH($D2308,'Parameter Codelist'!$A:$A,0),2)</f>
        <v>farnesol</v>
      </c>
      <c r="F2308" s="18" t="s">
        <v>9569</v>
      </c>
      <c r="G2308" t="str">
        <f>INDEX('Parameter Codelist'!$A$1:$I$9000,MATCH($D2308,'Parameter Codelist'!$A:$A,0),5)</f>
        <v>4602-84-0</v>
      </c>
      <c r="H2308" s="6">
        <v>1</v>
      </c>
      <c r="I2308" t="str">
        <f>INDEX('Hoedanigheid codelist'!$A$1:$J$5341,MATCH($H2308,'Hoedanigheid codelist'!$A:$A,0),3)</f>
        <v>t.o.v. drooggewicht</v>
      </c>
      <c r="J2308" s="25" t="s">
        <v>20892</v>
      </c>
    </row>
    <row r="2309" spans="1:10" ht="15.75" thickBot="1">
      <c r="A2309" s="10">
        <v>2725</v>
      </c>
      <c r="B2309" t="str">
        <f>INDEX('Parameter Codelist'!$A$1:$I$9000,MATCH($A2309,'Parameter Codelist'!$A:$A,0),2)</f>
        <v>Massafractie</v>
      </c>
      <c r="C2309" s="20" t="s">
        <v>20889</v>
      </c>
      <c r="D2309" s="6">
        <v>2443</v>
      </c>
      <c r="E2309" s="12" t="str">
        <f>INDEX('Parameter Codelist'!$A$1:$I$9000,MATCH($D2309,'Parameter Codelist'!$A:$A,0),2)</f>
        <v>fenacitine</v>
      </c>
      <c r="F2309" s="18" t="s">
        <v>18600</v>
      </c>
      <c r="G2309" t="str">
        <f>INDEX('Parameter Codelist'!$A$1:$I$9000,MATCH($D2309,'Parameter Codelist'!$A:$A,0),5)</f>
        <v>62-44-2</v>
      </c>
      <c r="H2309" s="6">
        <v>1</v>
      </c>
      <c r="I2309" t="str">
        <f>INDEX('Hoedanigheid codelist'!$A$1:$J$5341,MATCH($H2309,'Hoedanigheid codelist'!$A:$A,0),3)</f>
        <v>t.o.v. drooggewicht</v>
      </c>
      <c r="J2309" s="25" t="s">
        <v>20892</v>
      </c>
    </row>
    <row r="2310" spans="1:10" ht="15.75" thickBot="1">
      <c r="A2310" s="10">
        <v>2725</v>
      </c>
      <c r="B2310" t="str">
        <f>INDEX('Parameter Codelist'!$A$1:$I$9000,MATCH($A2310,'Parameter Codelist'!$A:$A,0),2)</f>
        <v>Massafractie</v>
      </c>
      <c r="C2310" s="20" t="s">
        <v>20889</v>
      </c>
      <c r="D2310" s="6">
        <v>2362</v>
      </c>
      <c r="E2310" s="12" t="str">
        <f>INDEX('Parameter Codelist'!$A$1:$I$9000,MATCH($D2310,'Parameter Codelist'!$A:$A,0),2)</f>
        <v>fenamidon</v>
      </c>
      <c r="F2310" s="18" t="s">
        <v>18583</v>
      </c>
      <c r="G2310" t="str">
        <f>INDEX('Parameter Codelist'!$A$1:$I$9000,MATCH($D2310,'Parameter Codelist'!$A:$A,0),5)</f>
        <v>161326-34-7</v>
      </c>
      <c r="H2310" s="6">
        <v>1</v>
      </c>
      <c r="I2310" t="str">
        <f>INDEX('Hoedanigheid codelist'!$A$1:$J$5341,MATCH($H2310,'Hoedanigheid codelist'!$A:$A,0),3)</f>
        <v>t.o.v. drooggewicht</v>
      </c>
      <c r="J2310" s="25" t="s">
        <v>20892</v>
      </c>
    </row>
    <row r="2311" spans="1:10" ht="15.75" thickBot="1">
      <c r="A2311" s="10">
        <v>2725</v>
      </c>
      <c r="B2311" t="str">
        <f>INDEX('Parameter Codelist'!$A$1:$I$9000,MATCH($A2311,'Parameter Codelist'!$A:$A,0),2)</f>
        <v>Massafractie</v>
      </c>
      <c r="C2311" s="20" t="s">
        <v>20889</v>
      </c>
      <c r="D2311" s="6">
        <v>745</v>
      </c>
      <c r="E2311" s="12" t="str">
        <f>INDEX('Parameter Codelist'!$A$1:$I$9000,MATCH($D2311,'Parameter Codelist'!$A:$A,0),2)</f>
        <v>fenamifos</v>
      </c>
      <c r="F2311" s="18" t="s">
        <v>18227</v>
      </c>
      <c r="G2311" t="str">
        <f>INDEX('Parameter Codelist'!$A$1:$I$9000,MATCH($D2311,'Parameter Codelist'!$A:$A,0),5)</f>
        <v>22224-92-6</v>
      </c>
      <c r="H2311" s="6">
        <v>1</v>
      </c>
      <c r="I2311" t="str">
        <f>INDEX('Hoedanigheid codelist'!$A$1:$J$5341,MATCH($H2311,'Hoedanigheid codelist'!$A:$A,0),3)</f>
        <v>t.o.v. drooggewicht</v>
      </c>
      <c r="J2311" s="25" t="s">
        <v>20892</v>
      </c>
    </row>
    <row r="2312" spans="1:10" ht="15.75" thickBot="1">
      <c r="A2312" s="10">
        <v>2725</v>
      </c>
      <c r="B2312" t="str">
        <f>INDEX('Parameter Codelist'!$A$1:$I$9000,MATCH($A2312,'Parameter Codelist'!$A:$A,0),2)</f>
        <v>Massafractie</v>
      </c>
      <c r="C2312" s="20" t="s">
        <v>20889</v>
      </c>
      <c r="D2312" s="6">
        <v>5040</v>
      </c>
      <c r="E2312" s="12" t="str">
        <f>INDEX('Parameter Codelist'!$A$1:$I$9000,MATCH($D2312,'Parameter Codelist'!$A:$A,0),2)</f>
        <v>fenamifos-sulfon</v>
      </c>
      <c r="F2312" s="18" t="s">
        <v>19820</v>
      </c>
      <c r="G2312" t="str">
        <f>INDEX('Parameter Codelist'!$A$1:$I$9000,MATCH($D2312,'Parameter Codelist'!$A:$A,0),5)</f>
        <v>31972-44-8</v>
      </c>
      <c r="H2312" s="6">
        <v>1</v>
      </c>
      <c r="I2312" t="str">
        <f>INDEX('Hoedanigheid codelist'!$A$1:$J$5341,MATCH($H2312,'Hoedanigheid codelist'!$A:$A,0),3)</f>
        <v>t.o.v. drooggewicht</v>
      </c>
      <c r="J2312" s="25" t="s">
        <v>20892</v>
      </c>
    </row>
    <row r="2313" spans="1:10" ht="15.75" thickBot="1">
      <c r="A2313" s="10">
        <v>2725</v>
      </c>
      <c r="B2313" t="str">
        <f>INDEX('Parameter Codelist'!$A$1:$I$9000,MATCH($A2313,'Parameter Codelist'!$A:$A,0),2)</f>
        <v>Massafractie</v>
      </c>
      <c r="C2313" s="20" t="s">
        <v>20889</v>
      </c>
      <c r="D2313" s="6">
        <v>5039</v>
      </c>
      <c r="E2313" s="12" t="str">
        <f>INDEX('Parameter Codelist'!$A$1:$I$9000,MATCH($D2313,'Parameter Codelist'!$A:$A,0),2)</f>
        <v>fenamifos-sulfoxide</v>
      </c>
      <c r="F2313" s="18" t="s">
        <v>19819</v>
      </c>
      <c r="G2313" t="str">
        <f>INDEX('Parameter Codelist'!$A$1:$I$9000,MATCH($D2313,'Parameter Codelist'!$A:$A,0),5)</f>
        <v>31972-43-7</v>
      </c>
      <c r="H2313" s="6">
        <v>1</v>
      </c>
      <c r="I2313" t="str">
        <f>INDEX('Hoedanigheid codelist'!$A$1:$J$5341,MATCH($H2313,'Hoedanigheid codelist'!$A:$A,0),3)</f>
        <v>t.o.v. drooggewicht</v>
      </c>
      <c r="J2313" s="25" t="s">
        <v>20892</v>
      </c>
    </row>
    <row r="2314" spans="1:10" ht="15.75" thickBot="1">
      <c r="A2314" s="10">
        <v>2725</v>
      </c>
      <c r="B2314" t="str">
        <f>INDEX('Parameter Codelist'!$A$1:$I$9000,MATCH($A2314,'Parameter Codelist'!$A:$A,0),2)</f>
        <v>Massafractie</v>
      </c>
      <c r="C2314" s="20" t="s">
        <v>20889</v>
      </c>
      <c r="D2314" s="6">
        <v>3766</v>
      </c>
      <c r="E2314" s="12" t="str">
        <f>INDEX('Parameter Codelist'!$A$1:$I$9000,MATCH($D2314,'Parameter Codelist'!$A:$A,0),2)</f>
        <v>fenaminosulf</v>
      </c>
      <c r="F2314" s="18" t="s">
        <v>19217</v>
      </c>
      <c r="G2314" t="str">
        <f>INDEX('Parameter Codelist'!$A$1:$I$9000,MATCH($D2314,'Parameter Codelist'!$A:$A,0),5)</f>
        <v>140-56-7</v>
      </c>
      <c r="H2314" s="6">
        <v>1</v>
      </c>
      <c r="I2314" t="str">
        <f>INDEX('Hoedanigheid codelist'!$A$1:$J$5341,MATCH($H2314,'Hoedanigheid codelist'!$A:$A,0),3)</f>
        <v>t.o.v. drooggewicht</v>
      </c>
      <c r="J2314" s="25" t="s">
        <v>20892</v>
      </c>
    </row>
    <row r="2315" spans="1:10" ht="15.75" thickBot="1">
      <c r="A2315" s="10">
        <v>2725</v>
      </c>
      <c r="B2315" t="str">
        <f>INDEX('Parameter Codelist'!$A$1:$I$9000,MATCH($A2315,'Parameter Codelist'!$A:$A,0),2)</f>
        <v>Massafractie</v>
      </c>
      <c r="C2315" s="20" t="s">
        <v>20889</v>
      </c>
      <c r="D2315" s="6">
        <v>746</v>
      </c>
      <c r="E2315" s="12" t="str">
        <f>INDEX('Parameter Codelist'!$A$1:$I$9000,MATCH($D2315,'Parameter Codelist'!$A:$A,0),2)</f>
        <v>fenantreen</v>
      </c>
      <c r="F2315" s="18" t="s">
        <v>18228</v>
      </c>
      <c r="G2315" t="str">
        <f>INDEX('Parameter Codelist'!$A$1:$I$9000,MATCH($D2315,'Parameter Codelist'!$A:$A,0),5)</f>
        <v>85-01-8</v>
      </c>
      <c r="H2315" s="6">
        <v>1</v>
      </c>
      <c r="I2315" t="str">
        <f>INDEX('Hoedanigheid codelist'!$A$1:$J$5341,MATCH($H2315,'Hoedanigheid codelist'!$A:$A,0),3)</f>
        <v>t.o.v. drooggewicht</v>
      </c>
      <c r="J2315" s="25" t="s">
        <v>20892</v>
      </c>
    </row>
    <row r="2316" spans="1:10" ht="15.75" thickBot="1">
      <c r="A2316" s="10">
        <v>2725</v>
      </c>
      <c r="B2316" t="str">
        <f>INDEX('Parameter Codelist'!$A$1:$I$9000,MATCH($A2316,'Parameter Codelist'!$A:$A,0),2)</f>
        <v>Massafractie</v>
      </c>
      <c r="C2316" s="20" t="s">
        <v>20889</v>
      </c>
      <c r="D2316" s="6">
        <v>747</v>
      </c>
      <c r="E2316" s="12" t="str">
        <f>INDEX('Parameter Codelist'!$A$1:$I$9000,MATCH($D2316,'Parameter Codelist'!$A:$A,0),2)</f>
        <v>fenarimol</v>
      </c>
      <c r="F2316" s="18" t="s">
        <v>1445</v>
      </c>
      <c r="G2316" t="str">
        <f>INDEX('Parameter Codelist'!$A$1:$I$9000,MATCH($D2316,'Parameter Codelist'!$A:$A,0),5)</f>
        <v>60168-88-9</v>
      </c>
      <c r="H2316" s="6">
        <v>1</v>
      </c>
      <c r="I2316" t="str">
        <f>INDEX('Hoedanigheid codelist'!$A$1:$J$5341,MATCH($H2316,'Hoedanigheid codelist'!$A:$A,0),3)</f>
        <v>t.o.v. drooggewicht</v>
      </c>
      <c r="J2316" s="25" t="s">
        <v>20892</v>
      </c>
    </row>
    <row r="2317" spans="1:10" ht="15.75" thickBot="1">
      <c r="A2317" s="10">
        <v>2725</v>
      </c>
      <c r="B2317" t="str">
        <f>INDEX('Parameter Codelist'!$A$1:$I$9000,MATCH($A2317,'Parameter Codelist'!$A:$A,0),2)</f>
        <v>Massafractie</v>
      </c>
      <c r="C2317" s="20" t="s">
        <v>20889</v>
      </c>
      <c r="D2317" s="6">
        <v>3777</v>
      </c>
      <c r="E2317" s="12" t="str">
        <f>INDEX('Parameter Codelist'!$A$1:$I$9000,MATCH($D2317,'Parameter Codelist'!$A:$A,0),2)</f>
        <v>fenazaquin</v>
      </c>
      <c r="F2317" s="18" t="s">
        <v>6129</v>
      </c>
      <c r="G2317" t="str">
        <f>INDEX('Parameter Codelist'!$A$1:$I$9000,MATCH($D2317,'Parameter Codelist'!$A:$A,0),5)</f>
        <v>120928-09-8</v>
      </c>
      <c r="H2317" s="6">
        <v>1</v>
      </c>
      <c r="I2317" t="str">
        <f>INDEX('Hoedanigheid codelist'!$A$1:$J$5341,MATCH($H2317,'Hoedanigheid codelist'!$A:$A,0),3)</f>
        <v>t.o.v. drooggewicht</v>
      </c>
      <c r="J2317" s="25" t="s">
        <v>20892</v>
      </c>
    </row>
    <row r="2318" spans="1:10" ht="15.75" thickBot="1">
      <c r="A2318" s="10">
        <v>2725</v>
      </c>
      <c r="B2318" t="str">
        <f>INDEX('Parameter Codelist'!$A$1:$I$9000,MATCH($A2318,'Parameter Codelist'!$A:$A,0),2)</f>
        <v>Massafractie</v>
      </c>
      <c r="C2318" s="20" t="s">
        <v>20889</v>
      </c>
      <c r="D2318" s="6">
        <v>2481</v>
      </c>
      <c r="E2318" s="12" t="str">
        <f>INDEX('Parameter Codelist'!$A$1:$I$9000,MATCH($D2318,'Parameter Codelist'!$A:$A,0),2)</f>
        <v>fenazon (antipyrine)</v>
      </c>
      <c r="F2318" s="18" t="s">
        <v>18620</v>
      </c>
      <c r="G2318" t="str">
        <f>INDEX('Parameter Codelist'!$A$1:$I$9000,MATCH($D2318,'Parameter Codelist'!$A:$A,0),5)</f>
        <v>60-80-0</v>
      </c>
      <c r="H2318" s="6">
        <v>1</v>
      </c>
      <c r="I2318" t="str">
        <f>INDEX('Hoedanigheid codelist'!$A$1:$J$5341,MATCH($H2318,'Hoedanigheid codelist'!$A:$A,0),3)</f>
        <v>t.o.v. drooggewicht</v>
      </c>
      <c r="J2318" s="25" t="s">
        <v>20892</v>
      </c>
    </row>
    <row r="2319" spans="1:10" ht="15.75" thickBot="1">
      <c r="A2319" s="10">
        <v>2725</v>
      </c>
      <c r="B2319" t="str">
        <f>INDEX('Parameter Codelist'!$A$1:$I$9000,MATCH($A2319,'Parameter Codelist'!$A:$A,0),2)</f>
        <v>Massafractie</v>
      </c>
      <c r="C2319" s="20" t="s">
        <v>20889</v>
      </c>
      <c r="D2319" s="6">
        <v>3760</v>
      </c>
      <c r="E2319" s="12" t="str">
        <f>INDEX('Parameter Codelist'!$A$1:$I$9000,MATCH($D2319,'Parameter Codelist'!$A:$A,0),2)</f>
        <v>fenbendazol</v>
      </c>
      <c r="F2319" s="18" t="s">
        <v>19213</v>
      </c>
      <c r="G2319" t="str">
        <f>INDEX('Parameter Codelist'!$A$1:$I$9000,MATCH($D2319,'Parameter Codelist'!$A:$A,0),5)</f>
        <v>43210-67-9</v>
      </c>
      <c r="H2319" s="6">
        <v>1</v>
      </c>
      <c r="I2319" t="str">
        <f>INDEX('Hoedanigheid codelist'!$A$1:$J$5341,MATCH($H2319,'Hoedanigheid codelist'!$A:$A,0),3)</f>
        <v>t.o.v. drooggewicht</v>
      </c>
      <c r="J2319" s="25" t="s">
        <v>20892</v>
      </c>
    </row>
    <row r="2320" spans="1:10" ht="15.75" thickBot="1">
      <c r="A2320" s="10">
        <v>2725</v>
      </c>
      <c r="B2320" t="str">
        <f>INDEX('Parameter Codelist'!$A$1:$I$9000,MATCH($A2320,'Parameter Codelist'!$A:$A,0),2)</f>
        <v>Massafractie</v>
      </c>
      <c r="C2320" s="20" t="s">
        <v>20889</v>
      </c>
      <c r="D2320" s="6">
        <v>3759</v>
      </c>
      <c r="E2320" s="12" t="str">
        <f>INDEX('Parameter Codelist'!$A$1:$I$9000,MATCH($D2320,'Parameter Codelist'!$A:$A,0),2)</f>
        <v>fenbuconazool</v>
      </c>
      <c r="F2320" s="18" t="s">
        <v>19212</v>
      </c>
      <c r="G2320" t="str">
        <f>INDEX('Parameter Codelist'!$A$1:$I$9000,MATCH($D2320,'Parameter Codelist'!$A:$A,0),5)</f>
        <v>114369-43-6</v>
      </c>
      <c r="H2320" s="6">
        <v>1</v>
      </c>
      <c r="I2320" t="str">
        <f>INDEX('Hoedanigheid codelist'!$A$1:$J$5341,MATCH($H2320,'Hoedanigheid codelist'!$A:$A,0),3)</f>
        <v>t.o.v. drooggewicht</v>
      </c>
      <c r="J2320" s="25" t="s">
        <v>20892</v>
      </c>
    </row>
    <row r="2321" spans="1:10" ht="15.75" thickBot="1">
      <c r="A2321" s="10">
        <v>2725</v>
      </c>
      <c r="B2321" t="str">
        <f>INDEX('Parameter Codelist'!$A$1:$I$9000,MATCH($A2321,'Parameter Codelist'!$A:$A,0),2)</f>
        <v>Massafractie</v>
      </c>
      <c r="C2321" s="20" t="s">
        <v>20889</v>
      </c>
      <c r="D2321" s="6">
        <v>3761</v>
      </c>
      <c r="E2321" s="12" t="str">
        <f>INDEX('Parameter Codelist'!$A$1:$I$9000,MATCH($D2321,'Parameter Codelist'!$A:$A,0),2)</f>
        <v>fenbutatinoxide</v>
      </c>
      <c r="F2321" s="18" t="s">
        <v>19214</v>
      </c>
      <c r="G2321" t="str">
        <f>INDEX('Parameter Codelist'!$A$1:$I$9000,MATCH($D2321,'Parameter Codelist'!$A:$A,0),5)</f>
        <v>13356-08-6</v>
      </c>
      <c r="H2321" s="6">
        <v>1</v>
      </c>
      <c r="I2321" t="str">
        <f>INDEX('Hoedanigheid codelist'!$A$1:$J$5341,MATCH($H2321,'Hoedanigheid codelist'!$A:$A,0),3)</f>
        <v>t.o.v. drooggewicht</v>
      </c>
      <c r="J2321" s="25" t="s">
        <v>20892</v>
      </c>
    </row>
    <row r="2322" spans="1:10" ht="15.75" thickBot="1">
      <c r="A2322" s="10">
        <v>2725</v>
      </c>
      <c r="B2322" t="str">
        <f>INDEX('Parameter Codelist'!$A$1:$I$9000,MATCH($A2322,'Parameter Codelist'!$A:$A,0),2)</f>
        <v>Massafractie</v>
      </c>
      <c r="C2322" s="20" t="s">
        <v>20889</v>
      </c>
      <c r="D2322" s="6">
        <v>749</v>
      </c>
      <c r="E2322" s="12" t="str">
        <f>INDEX('Parameter Codelist'!$A$1:$I$9000,MATCH($D2322,'Parameter Codelist'!$A:$A,0),2)</f>
        <v>fenchloorfos</v>
      </c>
      <c r="F2322" s="18" t="s">
        <v>18229</v>
      </c>
      <c r="G2322" t="str">
        <f>INDEX('Parameter Codelist'!$A$1:$I$9000,MATCH($D2322,'Parameter Codelist'!$A:$A,0),5)</f>
        <v>299-84-3</v>
      </c>
      <c r="H2322" s="6">
        <v>1</v>
      </c>
      <c r="I2322" t="str">
        <f>INDEX('Hoedanigheid codelist'!$A$1:$J$5341,MATCH($H2322,'Hoedanigheid codelist'!$A:$A,0),3)</f>
        <v>t.o.v. drooggewicht</v>
      </c>
      <c r="J2322" s="25" t="s">
        <v>20892</v>
      </c>
    </row>
    <row r="2323" spans="1:10" ht="15.75" thickBot="1">
      <c r="A2323" s="10">
        <v>2725</v>
      </c>
      <c r="B2323" t="str">
        <f>INDEX('Parameter Codelist'!$A$1:$I$9000,MATCH($A2323,'Parameter Codelist'!$A:$A,0),2)</f>
        <v>Massafractie</v>
      </c>
      <c r="C2323" s="20" t="s">
        <v>20889</v>
      </c>
      <c r="D2323" s="6">
        <v>3756</v>
      </c>
      <c r="E2323" s="12" t="str">
        <f>INDEX('Parameter Codelist'!$A$1:$I$9000,MATCH($D2323,'Parameter Codelist'!$A:$A,0),2)</f>
        <v>fenchlorazool-ethyl</v>
      </c>
      <c r="F2323" s="18" t="s">
        <v>19210</v>
      </c>
      <c r="G2323" t="str">
        <f>INDEX('Parameter Codelist'!$A$1:$I$9000,MATCH($D2323,'Parameter Codelist'!$A:$A,0),5)</f>
        <v>103112-35-2</v>
      </c>
      <c r="H2323" s="6">
        <v>1</v>
      </c>
      <c r="I2323" t="str">
        <f>INDEX('Hoedanigheid codelist'!$A$1:$J$5341,MATCH($H2323,'Hoedanigheid codelist'!$A:$A,0),3)</f>
        <v>t.o.v. drooggewicht</v>
      </c>
      <c r="J2323" s="25" t="s">
        <v>20892</v>
      </c>
    </row>
    <row r="2324" spans="1:10" ht="15.75" thickBot="1">
      <c r="A2324" s="10">
        <v>2725</v>
      </c>
      <c r="B2324" t="str">
        <f>INDEX('Parameter Codelist'!$A$1:$I$9000,MATCH($A2324,'Parameter Codelist'!$A:$A,0),2)</f>
        <v>Massafractie</v>
      </c>
      <c r="C2324" s="20" t="s">
        <v>20889</v>
      </c>
      <c r="D2324" s="6">
        <v>6199</v>
      </c>
      <c r="E2324" s="12" t="str">
        <f>INDEX('Parameter Codelist'!$A$1:$I$9000,MATCH($D2324,'Parameter Codelist'!$A:$A,0),2)</f>
        <v>fenfluthrin</v>
      </c>
      <c r="F2324" s="18" t="s">
        <v>12436</v>
      </c>
      <c r="G2324" t="str">
        <f>INDEX('Parameter Codelist'!$A$1:$I$9000,MATCH($D2324,'Parameter Codelist'!$A:$A,0),5)</f>
        <v>67640-14-6</v>
      </c>
      <c r="H2324" s="6">
        <v>1</v>
      </c>
      <c r="I2324" t="str">
        <f>INDEX('Hoedanigheid codelist'!$A$1:$J$5341,MATCH($H2324,'Hoedanigheid codelist'!$A:$A,0),3)</f>
        <v>t.o.v. drooggewicht</v>
      </c>
      <c r="J2324" s="25" t="s">
        <v>20892</v>
      </c>
    </row>
    <row r="2325" spans="1:10" ht="15.75" thickBot="1">
      <c r="A2325" s="10">
        <v>2725</v>
      </c>
      <c r="B2325" t="str">
        <f>INDEX('Parameter Codelist'!$A$1:$I$9000,MATCH($A2325,'Parameter Codelist'!$A:$A,0),2)</f>
        <v>Massafractie</v>
      </c>
      <c r="C2325" s="20" t="s">
        <v>20889</v>
      </c>
      <c r="D2325" s="6">
        <v>3763</v>
      </c>
      <c r="E2325" s="12" t="str">
        <f>INDEX('Parameter Codelist'!$A$1:$I$9000,MATCH($D2325,'Parameter Codelist'!$A:$A,0),2)</f>
        <v>fenfuram</v>
      </c>
      <c r="F2325" s="18" t="s">
        <v>6087</v>
      </c>
      <c r="G2325" t="str">
        <f>INDEX('Parameter Codelist'!$A$1:$I$9000,MATCH($D2325,'Parameter Codelist'!$A:$A,0),5)</f>
        <v>24691-80-3</v>
      </c>
      <c r="H2325" s="6">
        <v>1</v>
      </c>
      <c r="I2325" t="str">
        <f>INDEX('Hoedanigheid codelist'!$A$1:$J$5341,MATCH($H2325,'Hoedanigheid codelist'!$A:$A,0),3)</f>
        <v>t.o.v. drooggewicht</v>
      </c>
      <c r="J2325" s="25" t="s">
        <v>20892</v>
      </c>
    </row>
    <row r="2326" spans="1:10" ht="15.75" thickBot="1">
      <c r="A2326" s="10">
        <v>2725</v>
      </c>
      <c r="B2326" t="str">
        <f>INDEX('Parameter Codelist'!$A$1:$I$9000,MATCH($A2326,'Parameter Codelist'!$A:$A,0),2)</f>
        <v>Massafractie</v>
      </c>
      <c r="C2326" s="20" t="s">
        <v>20889</v>
      </c>
      <c r="D2326" s="6">
        <v>3764</v>
      </c>
      <c r="E2326" s="12" t="str">
        <f>INDEX('Parameter Codelist'!$A$1:$I$9000,MATCH($D2326,'Parameter Codelist'!$A:$A,0),2)</f>
        <v>fenhexamide</v>
      </c>
      <c r="F2326" s="18" t="s">
        <v>6090</v>
      </c>
      <c r="G2326" t="str">
        <f>INDEX('Parameter Codelist'!$A$1:$I$9000,MATCH($D2326,'Parameter Codelist'!$A:$A,0),5)</f>
        <v>126833-17-8</v>
      </c>
      <c r="H2326" s="6">
        <v>1</v>
      </c>
      <c r="I2326" t="str">
        <f>INDEX('Hoedanigheid codelist'!$A$1:$J$5341,MATCH($H2326,'Hoedanigheid codelist'!$A:$A,0),3)</f>
        <v>t.o.v. drooggewicht</v>
      </c>
      <c r="J2326" s="25" t="s">
        <v>20892</v>
      </c>
    </row>
    <row r="2327" spans="1:10" ht="15.75" thickBot="1">
      <c r="A2327" s="10">
        <v>2725</v>
      </c>
      <c r="B2327" t="str">
        <f>INDEX('Parameter Codelist'!$A$1:$I$9000,MATCH($A2327,'Parameter Codelist'!$A:$A,0),2)</f>
        <v>Massafractie</v>
      </c>
      <c r="C2327" s="20" t="s">
        <v>20889</v>
      </c>
      <c r="D2327" s="6">
        <v>750</v>
      </c>
      <c r="E2327" s="12" t="str">
        <f>INDEX('Parameter Codelist'!$A$1:$I$9000,MATCH($D2327,'Parameter Codelist'!$A:$A,0),2)</f>
        <v>fenitrothion</v>
      </c>
      <c r="F2327" s="18" t="s">
        <v>1451</v>
      </c>
      <c r="G2327" t="str">
        <f>INDEX('Parameter Codelist'!$A$1:$I$9000,MATCH($D2327,'Parameter Codelist'!$A:$A,0),5)</f>
        <v>122-14-5</v>
      </c>
      <c r="H2327" s="6">
        <v>1</v>
      </c>
      <c r="I2327" t="str">
        <f>INDEX('Hoedanigheid codelist'!$A$1:$J$5341,MATCH($H2327,'Hoedanigheid codelist'!$A:$A,0),3)</f>
        <v>t.o.v. drooggewicht</v>
      </c>
      <c r="J2327" s="25" t="s">
        <v>20892</v>
      </c>
    </row>
    <row r="2328" spans="1:10" ht="15.75" thickBot="1">
      <c r="A2328" s="10">
        <v>2725</v>
      </c>
      <c r="B2328" t="str">
        <f>INDEX('Parameter Codelist'!$A$1:$I$9000,MATCH($A2328,'Parameter Codelist'!$A:$A,0),2)</f>
        <v>Massafractie</v>
      </c>
      <c r="C2328" s="20" t="s">
        <v>20889</v>
      </c>
      <c r="D2328" s="6">
        <v>6200</v>
      </c>
      <c r="E2328" s="12" t="str">
        <f>INDEX('Parameter Codelist'!$A$1:$I$9000,MATCH($D2328,'Parameter Codelist'!$A:$A,0),2)</f>
        <v>fenkapton</v>
      </c>
      <c r="F2328" s="18" t="s">
        <v>12439</v>
      </c>
      <c r="G2328" t="str">
        <f>INDEX('Parameter Codelist'!$A$1:$I$9000,MATCH($D2328,'Parameter Codelist'!$A:$A,0),5)</f>
        <v>2275-14-1</v>
      </c>
      <c r="H2328" s="6">
        <v>1</v>
      </c>
      <c r="I2328" t="str">
        <f>INDEX('Hoedanigheid codelist'!$A$1:$J$5341,MATCH($H2328,'Hoedanigheid codelist'!$A:$A,0),3)</f>
        <v>t.o.v. drooggewicht</v>
      </c>
      <c r="J2328" s="25" t="s">
        <v>20892</v>
      </c>
    </row>
    <row r="2329" spans="1:10" ht="15.75" thickBot="1">
      <c r="A2329" s="10">
        <v>2725</v>
      </c>
      <c r="B2329" t="str">
        <f>INDEX('Parameter Codelist'!$A$1:$I$9000,MATCH($A2329,'Parameter Codelist'!$A:$A,0),2)</f>
        <v>Massafractie</v>
      </c>
      <c r="C2329" s="20" t="s">
        <v>20889</v>
      </c>
      <c r="D2329" s="6">
        <v>3765</v>
      </c>
      <c r="E2329" s="12" t="str">
        <f>INDEX('Parameter Codelist'!$A$1:$I$9000,MATCH($D2329,'Parameter Codelist'!$A:$A,0),2)</f>
        <v>fenmedifam</v>
      </c>
      <c r="F2329" s="18" t="s">
        <v>19216</v>
      </c>
      <c r="G2329" t="str">
        <f>INDEX('Parameter Codelist'!$A$1:$I$9000,MATCH($D2329,'Parameter Codelist'!$A:$A,0),5)</f>
        <v>13684-63-4</v>
      </c>
      <c r="H2329" s="6">
        <v>1</v>
      </c>
      <c r="I2329" t="str">
        <f>INDEX('Hoedanigheid codelist'!$A$1:$J$5341,MATCH($H2329,'Hoedanigheid codelist'!$A:$A,0),3)</f>
        <v>t.o.v. drooggewicht</v>
      </c>
      <c r="J2329" s="25" t="s">
        <v>20892</v>
      </c>
    </row>
    <row r="2330" spans="1:10" ht="15.75" thickBot="1">
      <c r="A2330" s="10">
        <v>2725</v>
      </c>
      <c r="B2330" t="str">
        <f>INDEX('Parameter Codelist'!$A$1:$I$9000,MATCH($A2330,'Parameter Codelist'!$A:$A,0),2)</f>
        <v>Massafractie</v>
      </c>
      <c r="C2330" s="20" t="s">
        <v>20889</v>
      </c>
      <c r="D2330" s="6">
        <v>6053</v>
      </c>
      <c r="E2330" s="12" t="str">
        <f>INDEX('Parameter Codelist'!$A$1:$I$9000,MATCH($D2330,'Parameter Codelist'!$A:$A,0),2)</f>
        <v>fenobarbital</v>
      </c>
      <c r="F2330" s="18" t="s">
        <v>20194</v>
      </c>
      <c r="G2330" t="str">
        <f>INDEX('Parameter Codelist'!$A$1:$I$9000,MATCH($D2330,'Parameter Codelist'!$A:$A,0),5)</f>
        <v>50-06-6</v>
      </c>
      <c r="H2330" s="6">
        <v>1</v>
      </c>
      <c r="I2330" t="str">
        <f>INDEX('Hoedanigheid codelist'!$A$1:$J$5341,MATCH($H2330,'Hoedanigheid codelist'!$A:$A,0),3)</f>
        <v>t.o.v. drooggewicht</v>
      </c>
      <c r="J2330" s="25" t="s">
        <v>20892</v>
      </c>
    </row>
    <row r="2331" spans="1:10" ht="15.75" thickBot="1">
      <c r="A2331" s="10">
        <v>2725</v>
      </c>
      <c r="B2331" t="str">
        <f>INDEX('Parameter Codelist'!$A$1:$I$9000,MATCH($A2331,'Parameter Codelist'!$A:$A,0),2)</f>
        <v>Massafractie</v>
      </c>
      <c r="C2331" s="20" t="s">
        <v>20889</v>
      </c>
      <c r="D2331" s="6">
        <v>3758</v>
      </c>
      <c r="E2331" s="12" t="str">
        <f>INDEX('Parameter Codelist'!$A$1:$I$9000,MATCH($D2331,'Parameter Codelist'!$A:$A,0),2)</f>
        <v>fenobucarb</v>
      </c>
      <c r="F2331" s="18" t="s">
        <v>19211</v>
      </c>
      <c r="G2331" t="str">
        <f>INDEX('Parameter Codelist'!$A$1:$I$9000,MATCH($D2331,'Parameter Codelist'!$A:$A,0),5)</f>
        <v>3766-81-2</v>
      </c>
      <c r="H2331" s="6">
        <v>1</v>
      </c>
      <c r="I2331" t="str">
        <f>INDEX('Hoedanigheid codelist'!$A$1:$J$5341,MATCH($H2331,'Hoedanigheid codelist'!$A:$A,0),3)</f>
        <v>t.o.v. drooggewicht</v>
      </c>
      <c r="J2331" s="25" t="s">
        <v>20892</v>
      </c>
    </row>
    <row r="2332" spans="1:10" ht="15.75" thickBot="1">
      <c r="A2332" s="10">
        <v>2725</v>
      </c>
      <c r="B2332" t="str">
        <f>INDEX('Parameter Codelist'!$A$1:$I$9000,MATCH($A2332,'Parameter Codelist'!$A:$A,0),2)</f>
        <v>Massafractie</v>
      </c>
      <c r="C2332" s="20" t="s">
        <v>20889</v>
      </c>
      <c r="D2332" s="6">
        <v>2482</v>
      </c>
      <c r="E2332" s="12" t="str">
        <f>INDEX('Parameter Codelist'!$A$1:$I$9000,MATCH($D2332,'Parameter Codelist'!$A:$A,0),2)</f>
        <v>fenofibraat</v>
      </c>
      <c r="F2332" s="18" t="s">
        <v>18621</v>
      </c>
      <c r="G2332" t="str">
        <f>INDEX('Parameter Codelist'!$A$1:$I$9000,MATCH($D2332,'Parameter Codelist'!$A:$A,0),5)</f>
        <v>49562-28-9</v>
      </c>
      <c r="H2332" s="6">
        <v>1</v>
      </c>
      <c r="I2332" t="str">
        <f>INDEX('Hoedanigheid codelist'!$A$1:$J$5341,MATCH($H2332,'Hoedanigheid codelist'!$A:$A,0),3)</f>
        <v>t.o.v. drooggewicht</v>
      </c>
      <c r="J2332" s="25" t="s">
        <v>20892</v>
      </c>
    </row>
    <row r="2333" spans="1:10" ht="15.75" thickBot="1">
      <c r="A2333" s="10">
        <v>2725</v>
      </c>
      <c r="B2333" t="str">
        <f>INDEX('Parameter Codelist'!$A$1:$I$9000,MATCH($A2333,'Parameter Codelist'!$A:$A,0),2)</f>
        <v>Massafractie</v>
      </c>
      <c r="C2333" s="20" t="s">
        <v>20889</v>
      </c>
      <c r="D2333" s="6">
        <v>3762</v>
      </c>
      <c r="E2333" s="12" t="str">
        <f>INDEX('Parameter Codelist'!$A$1:$I$9000,MATCH($D2333,'Parameter Codelist'!$A:$A,0),2)</f>
        <v>fenofibrinezuur</v>
      </c>
      <c r="F2333" s="18" t="s">
        <v>19215</v>
      </c>
      <c r="G2333" t="str">
        <f>INDEX('Parameter Codelist'!$A$1:$I$9000,MATCH($D2333,'Parameter Codelist'!$A:$A,0),5)</f>
        <v>42017-89-0</v>
      </c>
      <c r="H2333" s="6">
        <v>1</v>
      </c>
      <c r="I2333" t="str">
        <f>INDEX('Hoedanigheid codelist'!$A$1:$J$5341,MATCH($H2333,'Hoedanigheid codelist'!$A:$A,0),3)</f>
        <v>t.o.v. drooggewicht</v>
      </c>
      <c r="J2333" s="25" t="s">
        <v>20892</v>
      </c>
    </row>
    <row r="2334" spans="1:10" ht="15.75" thickBot="1">
      <c r="A2334" s="10">
        <v>2725</v>
      </c>
      <c r="B2334" t="str">
        <f>INDEX('Parameter Codelist'!$A$1:$I$9000,MATCH($A2334,'Parameter Codelist'!$A:$A,0),2)</f>
        <v>Massafractie</v>
      </c>
      <c r="C2334" s="20" t="s">
        <v>20889</v>
      </c>
      <c r="D2334" s="6">
        <v>751</v>
      </c>
      <c r="E2334" s="12" t="str">
        <f>INDEX('Parameter Codelist'!$A$1:$I$9000,MATCH($D2334,'Parameter Codelist'!$A:$A,0),2)</f>
        <v>fenol</v>
      </c>
      <c r="F2334" s="18" t="s">
        <v>18230</v>
      </c>
      <c r="G2334" t="str">
        <f>INDEX('Parameter Codelist'!$A$1:$I$9000,MATCH($D2334,'Parameter Codelist'!$A:$A,0),5)</f>
        <v>108-95-2</v>
      </c>
      <c r="H2334" s="6">
        <v>1</v>
      </c>
      <c r="I2334" t="str">
        <f>INDEX('Hoedanigheid codelist'!$A$1:$J$5341,MATCH($H2334,'Hoedanigheid codelist'!$A:$A,0),3)</f>
        <v>t.o.v. drooggewicht</v>
      </c>
      <c r="J2334" s="25" t="s">
        <v>20892</v>
      </c>
    </row>
    <row r="2335" spans="1:10" ht="15.75" thickBot="1">
      <c r="A2335" s="10">
        <v>2725</v>
      </c>
      <c r="B2335" t="str">
        <f>INDEX('Parameter Codelist'!$A$1:$I$9000,MATCH($A2335,'Parameter Codelist'!$A:$A,0),2)</f>
        <v>Massafractie</v>
      </c>
      <c r="C2335" s="20" t="s">
        <v>20889</v>
      </c>
      <c r="D2335" s="6">
        <v>754</v>
      </c>
      <c r="E2335" s="12" t="str">
        <f>INDEX('Parameter Codelist'!$A$1:$I$9000,MATCH($D2335,'Parameter Codelist'!$A:$A,0),2)</f>
        <v>fenolindex</v>
      </c>
      <c r="F2335" s="18" t="s">
        <v>18232</v>
      </c>
      <c r="G2335" t="str">
        <f>INDEX('Parameter Codelist'!$A$1:$I$9000,MATCH($D2335,'Parameter Codelist'!$A:$A,0),5)</f>
        <v>NVT</v>
      </c>
      <c r="H2335" s="6">
        <v>1</v>
      </c>
      <c r="I2335" t="str">
        <f>INDEX('Hoedanigheid codelist'!$A$1:$J$5341,MATCH($H2335,'Hoedanigheid codelist'!$A:$A,0),3)</f>
        <v>t.o.v. drooggewicht</v>
      </c>
      <c r="J2335" s="25" t="s">
        <v>20892</v>
      </c>
    </row>
    <row r="2336" spans="1:10" ht="15.75" thickBot="1">
      <c r="A2336" s="10">
        <v>2725</v>
      </c>
      <c r="B2336" t="str">
        <f>INDEX('Parameter Codelist'!$A$1:$I$9000,MATCH($A2336,'Parameter Codelist'!$A:$A,0),2)</f>
        <v>Massafractie</v>
      </c>
      <c r="C2336" s="20" t="s">
        <v>20889</v>
      </c>
      <c r="D2336" s="6">
        <v>2468</v>
      </c>
      <c r="E2336" s="12" t="str">
        <f>INDEX('Parameter Codelist'!$A$1:$I$9000,MATCH($D2336,'Parameter Codelist'!$A:$A,0),2)</f>
        <v>fenoprofen</v>
      </c>
      <c r="F2336" s="18" t="s">
        <v>3140</v>
      </c>
      <c r="G2336" t="str">
        <f>INDEX('Parameter Codelist'!$A$1:$I$9000,MATCH($D2336,'Parameter Codelist'!$A:$A,0),5)</f>
        <v>31879-05-7</v>
      </c>
      <c r="H2336" s="6">
        <v>1</v>
      </c>
      <c r="I2336" t="str">
        <f>INDEX('Hoedanigheid codelist'!$A$1:$J$5341,MATCH($H2336,'Hoedanigheid codelist'!$A:$A,0),3)</f>
        <v>t.o.v. drooggewicht</v>
      </c>
      <c r="J2336" s="25" t="s">
        <v>20892</v>
      </c>
    </row>
    <row r="2337" spans="1:10" ht="15.75" thickBot="1">
      <c r="A2337" s="10">
        <v>2725</v>
      </c>
      <c r="B2337" t="str">
        <f>INDEX('Parameter Codelist'!$A$1:$I$9000,MATCH($A2337,'Parameter Codelist'!$A:$A,0),2)</f>
        <v>Massafractie</v>
      </c>
      <c r="C2337" s="20" t="s">
        <v>20889</v>
      </c>
      <c r="D2337" s="6">
        <v>2483</v>
      </c>
      <c r="E2337" s="12" t="str">
        <f>INDEX('Parameter Codelist'!$A$1:$I$9000,MATCH($D2337,'Parameter Codelist'!$A:$A,0),2)</f>
        <v>fenoterol</v>
      </c>
      <c r="F2337" s="18" t="s">
        <v>3185</v>
      </c>
      <c r="G2337" t="str">
        <f>INDEX('Parameter Codelist'!$A$1:$I$9000,MATCH($D2337,'Parameter Codelist'!$A:$A,0),5)</f>
        <v>13392-18-2</v>
      </c>
      <c r="H2337" s="6">
        <v>1</v>
      </c>
      <c r="I2337" t="str">
        <f>INDEX('Hoedanigheid codelist'!$A$1:$J$5341,MATCH($H2337,'Hoedanigheid codelist'!$A:$A,0),3)</f>
        <v>t.o.v. drooggewicht</v>
      </c>
      <c r="J2337" s="25" t="s">
        <v>20892</v>
      </c>
    </row>
    <row r="2338" spans="1:10" ht="15.75" thickBot="1">
      <c r="A2338" s="10">
        <v>2725</v>
      </c>
      <c r="B2338" t="str">
        <f>INDEX('Parameter Codelist'!$A$1:$I$9000,MATCH($A2338,'Parameter Codelist'!$A:$A,0),2)</f>
        <v>Massafractie</v>
      </c>
      <c r="C2338" s="20" t="s">
        <v>20889</v>
      </c>
      <c r="D2338" s="6">
        <v>3865</v>
      </c>
      <c r="E2338" s="12" t="str">
        <f>INDEX('Parameter Codelist'!$A$1:$I$9000,MATCH($D2338,'Parameter Codelist'!$A:$A,0),2)</f>
        <v>fenothiocarb</v>
      </c>
      <c r="F2338" s="18" t="s">
        <v>19252</v>
      </c>
      <c r="G2338" t="str">
        <f>INDEX('Parameter Codelist'!$A$1:$I$9000,MATCH($D2338,'Parameter Codelist'!$A:$A,0),5)</f>
        <v>62850-32-2</v>
      </c>
      <c r="H2338" s="6">
        <v>1</v>
      </c>
      <c r="I2338" t="str">
        <f>INDEX('Hoedanigheid codelist'!$A$1:$J$5341,MATCH($H2338,'Hoedanigheid codelist'!$A:$A,0),3)</f>
        <v>t.o.v. drooggewicht</v>
      </c>
      <c r="J2338" s="25" t="s">
        <v>20892</v>
      </c>
    </row>
    <row r="2339" spans="1:10" ht="15.75" thickBot="1">
      <c r="A2339" s="10">
        <v>2725</v>
      </c>
      <c r="B2339" t="str">
        <f>INDEX('Parameter Codelist'!$A$1:$I$9000,MATCH($A2339,'Parameter Codelist'!$A:$A,0),2)</f>
        <v>Massafractie</v>
      </c>
      <c r="C2339" s="20" t="s">
        <v>20889</v>
      </c>
      <c r="D2339" s="6">
        <v>756</v>
      </c>
      <c r="E2339" s="12" t="str">
        <f>INDEX('Parameter Codelist'!$A$1:$I$9000,MATCH($D2339,'Parameter Codelist'!$A:$A,0),2)</f>
        <v>fenothrin</v>
      </c>
      <c r="F2339" s="18" t="s">
        <v>18233</v>
      </c>
      <c r="G2339" t="str">
        <f>INDEX('Parameter Codelist'!$A$1:$I$9000,MATCH($D2339,'Parameter Codelist'!$A:$A,0),5)</f>
        <v>26002-80-2</v>
      </c>
      <c r="H2339" s="6">
        <v>1</v>
      </c>
      <c r="I2339" t="str">
        <f>INDEX('Hoedanigheid codelist'!$A$1:$J$5341,MATCH($H2339,'Hoedanigheid codelist'!$A:$A,0),3)</f>
        <v>t.o.v. drooggewicht</v>
      </c>
      <c r="J2339" s="25" t="s">
        <v>20892</v>
      </c>
    </row>
    <row r="2340" spans="1:10" ht="15.75" thickBot="1">
      <c r="A2340" s="10">
        <v>2725</v>
      </c>
      <c r="B2340" t="str">
        <f>INDEX('Parameter Codelist'!$A$1:$I$9000,MATCH($A2340,'Parameter Codelist'!$A:$A,0),2)</f>
        <v>Massafractie</v>
      </c>
      <c r="C2340" s="20" t="s">
        <v>20889</v>
      </c>
      <c r="D2340" s="6">
        <v>3767</v>
      </c>
      <c r="E2340" s="12" t="str">
        <f>INDEX('Parameter Codelist'!$A$1:$I$9000,MATCH($D2340,'Parameter Codelist'!$A:$A,0),2)</f>
        <v>fenoxaprop-ethyl</v>
      </c>
      <c r="F2340" s="18" t="s">
        <v>6099</v>
      </c>
      <c r="G2340" t="str">
        <f>INDEX('Parameter Codelist'!$A$1:$I$9000,MATCH($D2340,'Parameter Codelist'!$A:$A,0),5)</f>
        <v>66441-23-4</v>
      </c>
      <c r="H2340" s="6">
        <v>1</v>
      </c>
      <c r="I2340" t="str">
        <f>INDEX('Hoedanigheid codelist'!$A$1:$J$5341,MATCH($H2340,'Hoedanigheid codelist'!$A:$A,0),3)</f>
        <v>t.o.v. drooggewicht</v>
      </c>
      <c r="J2340" s="25" t="s">
        <v>20892</v>
      </c>
    </row>
    <row r="2341" spans="1:10" ht="15.75" thickBot="1">
      <c r="A2341" s="10">
        <v>2725</v>
      </c>
      <c r="B2341" t="str">
        <f>INDEX('Parameter Codelist'!$A$1:$I$9000,MATCH($A2341,'Parameter Codelist'!$A:$A,0),2)</f>
        <v>Massafractie</v>
      </c>
      <c r="C2341" s="20" t="s">
        <v>20889</v>
      </c>
      <c r="D2341" s="6">
        <v>5041</v>
      </c>
      <c r="E2341" s="12" t="str">
        <f>INDEX('Parameter Codelist'!$A$1:$I$9000,MATCH($D2341,'Parameter Codelist'!$A:$A,0),2)</f>
        <v>fenoxaprop-P</v>
      </c>
      <c r="F2341" s="18" t="s">
        <v>9578</v>
      </c>
      <c r="G2341" t="str">
        <f>INDEX('Parameter Codelist'!$A$1:$I$9000,MATCH($D2341,'Parameter Codelist'!$A:$A,0),5)</f>
        <v>113158-40-0</v>
      </c>
      <c r="H2341" s="6">
        <v>1</v>
      </c>
      <c r="I2341" t="str">
        <f>INDEX('Hoedanigheid codelist'!$A$1:$J$5341,MATCH($H2341,'Hoedanigheid codelist'!$A:$A,0),3)</f>
        <v>t.o.v. drooggewicht</v>
      </c>
      <c r="J2341" s="25" t="s">
        <v>20892</v>
      </c>
    </row>
    <row r="2342" spans="1:10" ht="15.75" thickBot="1">
      <c r="A2342" s="10">
        <v>2725</v>
      </c>
      <c r="B2342" t="str">
        <f>INDEX('Parameter Codelist'!$A$1:$I$9000,MATCH($A2342,'Parameter Codelist'!$A:$A,0),2)</f>
        <v>Massafractie</v>
      </c>
      <c r="C2342" s="20" t="s">
        <v>20889</v>
      </c>
      <c r="D2342" s="6">
        <v>3776</v>
      </c>
      <c r="E2342" s="12" t="str">
        <f>INDEX('Parameter Codelist'!$A$1:$I$9000,MATCH($D2342,'Parameter Codelist'!$A:$A,0),2)</f>
        <v>fenoxaprop-P-ethyl</v>
      </c>
      <c r="F2342" s="18" t="s">
        <v>6126</v>
      </c>
      <c r="G2342" t="str">
        <f>INDEX('Parameter Codelist'!$A$1:$I$9000,MATCH($D2342,'Parameter Codelist'!$A:$A,0),5)</f>
        <v>71283-80-2</v>
      </c>
      <c r="H2342" s="6">
        <v>1</v>
      </c>
      <c r="I2342" t="str">
        <f>INDEX('Hoedanigheid codelist'!$A$1:$J$5341,MATCH($H2342,'Hoedanigheid codelist'!$A:$A,0),3)</f>
        <v>t.o.v. drooggewicht</v>
      </c>
      <c r="J2342" s="25" t="s">
        <v>20892</v>
      </c>
    </row>
    <row r="2343" spans="1:10" ht="15.75" thickBot="1">
      <c r="A2343" s="10">
        <v>2725</v>
      </c>
      <c r="B2343" t="str">
        <f>INDEX('Parameter Codelist'!$A$1:$I$9000,MATCH($A2343,'Parameter Codelist'!$A:$A,0),2)</f>
        <v>Massafractie</v>
      </c>
      <c r="C2343" s="20" t="s">
        <v>20889</v>
      </c>
      <c r="D2343" s="6">
        <v>3768</v>
      </c>
      <c r="E2343" s="12" t="str">
        <f>INDEX('Parameter Codelist'!$A$1:$I$9000,MATCH($D2343,'Parameter Codelist'!$A:$A,0),2)</f>
        <v>fenoxycarb</v>
      </c>
      <c r="F2343" s="18" t="s">
        <v>19218</v>
      </c>
      <c r="G2343" t="str">
        <f>INDEX('Parameter Codelist'!$A$1:$I$9000,MATCH($D2343,'Parameter Codelist'!$A:$A,0),5)</f>
        <v>72490-01-8</v>
      </c>
      <c r="H2343" s="6">
        <v>1</v>
      </c>
      <c r="I2343" t="str">
        <f>INDEX('Hoedanigheid codelist'!$A$1:$J$5341,MATCH($H2343,'Hoedanigheid codelist'!$A:$A,0),3)</f>
        <v>t.o.v. drooggewicht</v>
      </c>
      <c r="J2343" s="25" t="s">
        <v>20892</v>
      </c>
    </row>
    <row r="2344" spans="1:10" ht="15.75" thickBot="1">
      <c r="A2344" s="10">
        <v>2725</v>
      </c>
      <c r="B2344" t="str">
        <f>INDEX('Parameter Codelist'!$A$1:$I$9000,MATCH($A2344,'Parameter Codelist'!$A:$A,0),2)</f>
        <v>Massafractie</v>
      </c>
      <c r="C2344" s="20" t="s">
        <v>20889</v>
      </c>
      <c r="D2344" s="6">
        <v>3769</v>
      </c>
      <c r="E2344" s="12" t="str">
        <f>INDEX('Parameter Codelist'!$A$1:$I$9000,MATCH($D2344,'Parameter Codelist'!$A:$A,0),2)</f>
        <v>fenpiclonil</v>
      </c>
      <c r="F2344" s="18" t="s">
        <v>6105</v>
      </c>
      <c r="G2344" t="str">
        <f>INDEX('Parameter Codelist'!$A$1:$I$9000,MATCH($D2344,'Parameter Codelist'!$A:$A,0),5)</f>
        <v>74738-17-3</v>
      </c>
      <c r="H2344" s="6">
        <v>1</v>
      </c>
      <c r="I2344" t="str">
        <f>INDEX('Hoedanigheid codelist'!$A$1:$J$5341,MATCH($H2344,'Hoedanigheid codelist'!$A:$A,0),3)</f>
        <v>t.o.v. drooggewicht</v>
      </c>
      <c r="J2344" s="25" t="s">
        <v>20892</v>
      </c>
    </row>
    <row r="2345" spans="1:10" ht="15.75" thickBot="1">
      <c r="A2345" s="10">
        <v>2725</v>
      </c>
      <c r="B2345" t="str">
        <f>INDEX('Parameter Codelist'!$A$1:$I$9000,MATCH($A2345,'Parameter Codelist'!$A:$A,0),2)</f>
        <v>Massafractie</v>
      </c>
      <c r="C2345" s="20" t="s">
        <v>20889</v>
      </c>
      <c r="D2345" s="6">
        <v>6923</v>
      </c>
      <c r="E2345" s="12" t="str">
        <f>INDEX('Parameter Codelist'!$A$1:$I$9000,MATCH($D2345,'Parameter Codelist'!$A:$A,0),2)</f>
        <v>fenpicoxamid</v>
      </c>
      <c r="F2345" s="18" t="s">
        <v>14394</v>
      </c>
      <c r="G2345" t="str">
        <f>INDEX('Parameter Codelist'!$A$1:$I$9000,MATCH($D2345,'Parameter Codelist'!$A:$A,0),5)</f>
        <v>517875-34-2</v>
      </c>
      <c r="H2345" s="6">
        <v>1</v>
      </c>
      <c r="I2345" t="str">
        <f>INDEX('Hoedanigheid codelist'!$A$1:$J$5341,MATCH($H2345,'Hoedanigheid codelist'!$A:$A,0),3)</f>
        <v>t.o.v. drooggewicht</v>
      </c>
      <c r="J2345" s="25" t="s">
        <v>20892</v>
      </c>
    </row>
    <row r="2346" spans="1:10" ht="15.75" thickBot="1">
      <c r="A2346" s="10">
        <v>2725</v>
      </c>
      <c r="B2346" t="str">
        <f>INDEX('Parameter Codelist'!$A$1:$I$9000,MATCH($A2346,'Parameter Codelist'!$A:$A,0),2)</f>
        <v>Massafractie</v>
      </c>
      <c r="C2346" s="20" t="s">
        <v>20889</v>
      </c>
      <c r="D2346" s="6">
        <v>759</v>
      </c>
      <c r="E2346" s="12" t="str">
        <f>INDEX('Parameter Codelist'!$A$1:$I$9000,MATCH($D2346,'Parameter Codelist'!$A:$A,0),2)</f>
        <v>fenpropathrin</v>
      </c>
      <c r="F2346" s="18" t="s">
        <v>1464</v>
      </c>
      <c r="G2346" t="str">
        <f>INDEX('Parameter Codelist'!$A$1:$I$9000,MATCH($D2346,'Parameter Codelist'!$A:$A,0),5)</f>
        <v>39515-41-8</v>
      </c>
      <c r="H2346" s="6">
        <v>1</v>
      </c>
      <c r="I2346" t="str">
        <f>INDEX('Hoedanigheid codelist'!$A$1:$J$5341,MATCH($H2346,'Hoedanigheid codelist'!$A:$A,0),3)</f>
        <v>t.o.v. drooggewicht</v>
      </c>
      <c r="J2346" s="25" t="s">
        <v>20892</v>
      </c>
    </row>
    <row r="2347" spans="1:10" ht="15.75" thickBot="1">
      <c r="A2347" s="10">
        <v>2725</v>
      </c>
      <c r="B2347" t="str">
        <f>INDEX('Parameter Codelist'!$A$1:$I$9000,MATCH($A2347,'Parameter Codelist'!$A:$A,0),2)</f>
        <v>Massafractie</v>
      </c>
      <c r="C2347" s="20" t="s">
        <v>20889</v>
      </c>
      <c r="D2347" s="6">
        <v>3770</v>
      </c>
      <c r="E2347" s="12" t="str">
        <f>INDEX('Parameter Codelist'!$A$1:$I$9000,MATCH($D2347,'Parameter Codelist'!$A:$A,0),2)</f>
        <v>fenpropidin</v>
      </c>
      <c r="F2347" s="18" t="s">
        <v>6108</v>
      </c>
      <c r="G2347" t="str">
        <f>INDEX('Parameter Codelist'!$A$1:$I$9000,MATCH($D2347,'Parameter Codelist'!$A:$A,0),5)</f>
        <v>67306-00-7</v>
      </c>
      <c r="H2347" s="6">
        <v>1</v>
      </c>
      <c r="I2347" t="str">
        <f>INDEX('Hoedanigheid codelist'!$A$1:$J$5341,MATCH($H2347,'Hoedanigheid codelist'!$A:$A,0),3)</f>
        <v>t.o.v. drooggewicht</v>
      </c>
      <c r="J2347" s="25" t="s">
        <v>20892</v>
      </c>
    </row>
    <row r="2348" spans="1:10" ht="15.75" thickBot="1">
      <c r="A2348" s="10">
        <v>2725</v>
      </c>
      <c r="B2348" t="str">
        <f>INDEX('Parameter Codelist'!$A$1:$I$9000,MATCH($A2348,'Parameter Codelist'!$A:$A,0),2)</f>
        <v>Massafractie</v>
      </c>
      <c r="C2348" s="20" t="s">
        <v>20889</v>
      </c>
      <c r="D2348" s="6">
        <v>3771</v>
      </c>
      <c r="E2348" s="12" t="str">
        <f>INDEX('Parameter Codelist'!$A$1:$I$9000,MATCH($D2348,'Parameter Codelist'!$A:$A,0),2)</f>
        <v>fenpropimorf</v>
      </c>
      <c r="F2348" s="18" t="s">
        <v>19219</v>
      </c>
      <c r="G2348" t="str">
        <f>INDEX('Parameter Codelist'!$A$1:$I$9000,MATCH($D2348,'Parameter Codelist'!$A:$A,0),5)</f>
        <v>67564-91-4</v>
      </c>
      <c r="H2348" s="6">
        <v>1</v>
      </c>
      <c r="I2348" t="str">
        <f>INDEX('Hoedanigheid codelist'!$A$1:$J$5341,MATCH($H2348,'Hoedanigheid codelist'!$A:$A,0),3)</f>
        <v>t.o.v. drooggewicht</v>
      </c>
      <c r="J2348" s="25" t="s">
        <v>20892</v>
      </c>
    </row>
    <row r="2349" spans="1:10" ht="15.75" thickBot="1">
      <c r="A2349" s="10">
        <v>2725</v>
      </c>
      <c r="B2349" t="str">
        <f>INDEX('Parameter Codelist'!$A$1:$I$9000,MATCH($A2349,'Parameter Codelist'!$A:$A,0),2)</f>
        <v>Massafractie</v>
      </c>
      <c r="C2349" s="20" t="s">
        <v>20889</v>
      </c>
      <c r="D2349" s="6">
        <v>5564</v>
      </c>
      <c r="E2349" s="12" t="str">
        <f>INDEX('Parameter Codelist'!$A$1:$I$9000,MATCH($D2349,'Parameter Codelist'!$A:$A,0),2)</f>
        <v>fenpyrazamine</v>
      </c>
      <c r="F2349" s="18" t="s">
        <v>10836</v>
      </c>
      <c r="G2349" t="str">
        <f>INDEX('Parameter Codelist'!$A$1:$I$9000,MATCH($D2349,'Parameter Codelist'!$A:$A,0),5)</f>
        <v>473798-59-3</v>
      </c>
      <c r="H2349" s="6">
        <v>1</v>
      </c>
      <c r="I2349" t="str">
        <f>INDEX('Hoedanigheid codelist'!$A$1:$J$5341,MATCH($H2349,'Hoedanigheid codelist'!$A:$A,0),3)</f>
        <v>t.o.v. drooggewicht</v>
      </c>
      <c r="J2349" s="25" t="s">
        <v>20892</v>
      </c>
    </row>
    <row r="2350" spans="1:10" ht="15.75" thickBot="1">
      <c r="A2350" s="10">
        <v>2725</v>
      </c>
      <c r="B2350" t="str">
        <f>INDEX('Parameter Codelist'!$A$1:$I$9000,MATCH($A2350,'Parameter Codelist'!$A:$A,0),2)</f>
        <v>Massafractie</v>
      </c>
      <c r="C2350" s="20" t="s">
        <v>20889</v>
      </c>
      <c r="D2350" s="6">
        <v>3772</v>
      </c>
      <c r="E2350" s="12" t="str">
        <f>INDEX('Parameter Codelist'!$A$1:$I$9000,MATCH($D2350,'Parameter Codelist'!$A:$A,0),2)</f>
        <v>fenpyroximaat</v>
      </c>
      <c r="F2350" s="18" t="s">
        <v>19220</v>
      </c>
      <c r="G2350" t="str">
        <f>INDEX('Parameter Codelist'!$A$1:$I$9000,MATCH($D2350,'Parameter Codelist'!$A:$A,0),5)</f>
        <v>134098-61-6</v>
      </c>
      <c r="H2350" s="6">
        <v>1</v>
      </c>
      <c r="I2350" t="str">
        <f>INDEX('Hoedanigheid codelist'!$A$1:$J$5341,MATCH($H2350,'Hoedanigheid codelist'!$A:$A,0),3)</f>
        <v>t.o.v. drooggewicht</v>
      </c>
      <c r="J2350" s="25" t="s">
        <v>20892</v>
      </c>
    </row>
    <row r="2351" spans="1:10" ht="15.75" thickBot="1">
      <c r="A2351" s="10">
        <v>2725</v>
      </c>
      <c r="B2351" t="str">
        <f>INDEX('Parameter Codelist'!$A$1:$I$9000,MATCH($A2351,'Parameter Codelist'!$A:$A,0),2)</f>
        <v>Massafractie</v>
      </c>
      <c r="C2351" s="20" t="s">
        <v>20889</v>
      </c>
      <c r="D2351" s="6">
        <v>6202</v>
      </c>
      <c r="E2351" s="12" t="str">
        <f>INDEX('Parameter Codelist'!$A$1:$I$9000,MATCH($D2351,'Parameter Codelist'!$A:$A,0),2)</f>
        <v>fenson</v>
      </c>
      <c r="F2351" s="18" t="s">
        <v>20300</v>
      </c>
      <c r="G2351" t="str">
        <f>INDEX('Parameter Codelist'!$A$1:$I$9000,MATCH($D2351,'Parameter Codelist'!$A:$A,0),5)</f>
        <v>80-38-6</v>
      </c>
      <c r="H2351" s="6">
        <v>1</v>
      </c>
      <c r="I2351" t="str">
        <f>INDEX('Hoedanigheid codelist'!$A$1:$J$5341,MATCH($H2351,'Hoedanigheid codelist'!$A:$A,0),3)</f>
        <v>t.o.v. drooggewicht</v>
      </c>
      <c r="J2351" s="25" t="s">
        <v>20892</v>
      </c>
    </row>
    <row r="2352" spans="1:10" ht="15.75" thickBot="1">
      <c r="A2352" s="10">
        <v>2725</v>
      </c>
      <c r="B2352" t="str">
        <f>INDEX('Parameter Codelist'!$A$1:$I$9000,MATCH($A2352,'Parameter Codelist'!$A:$A,0),2)</f>
        <v>Massafractie</v>
      </c>
      <c r="C2352" s="20" t="s">
        <v>20889</v>
      </c>
      <c r="D2352" s="6">
        <v>3773</v>
      </c>
      <c r="E2352" s="12" t="str">
        <f>INDEX('Parameter Codelist'!$A$1:$I$9000,MATCH($D2352,'Parameter Codelist'!$A:$A,0),2)</f>
        <v>fensulfothion</v>
      </c>
      <c r="F2352" s="18" t="s">
        <v>6117</v>
      </c>
      <c r="G2352" t="str">
        <f>INDEX('Parameter Codelist'!$A$1:$I$9000,MATCH($D2352,'Parameter Codelist'!$A:$A,0),5)</f>
        <v>115-90-2</v>
      </c>
      <c r="H2352" s="6">
        <v>1</v>
      </c>
      <c r="I2352" t="str">
        <f>INDEX('Hoedanigheid codelist'!$A$1:$J$5341,MATCH($H2352,'Hoedanigheid codelist'!$A:$A,0),3)</f>
        <v>t.o.v. drooggewicht</v>
      </c>
      <c r="J2352" s="25" t="s">
        <v>20892</v>
      </c>
    </row>
    <row r="2353" spans="1:10" ht="15.75" thickBot="1">
      <c r="A2353" s="10">
        <v>2725</v>
      </c>
      <c r="B2353" t="str">
        <f>INDEX('Parameter Codelist'!$A$1:$I$9000,MATCH($A2353,'Parameter Codelist'!$A:$A,0),2)</f>
        <v>Massafractie</v>
      </c>
      <c r="C2353" s="20" t="s">
        <v>20889</v>
      </c>
      <c r="D2353" s="6">
        <v>3774</v>
      </c>
      <c r="E2353" s="12" t="str">
        <f>INDEX('Parameter Codelist'!$A$1:$I$9000,MATCH($D2353,'Parameter Codelist'!$A:$A,0),2)</f>
        <v>fentanyl</v>
      </c>
      <c r="F2353" s="18" t="s">
        <v>6120</v>
      </c>
      <c r="G2353" t="str">
        <f>INDEX('Parameter Codelist'!$A$1:$I$9000,MATCH($D2353,'Parameter Codelist'!$A:$A,0),5)</f>
        <v>437-38-7</v>
      </c>
      <c r="H2353" s="6">
        <v>1</v>
      </c>
      <c r="I2353" t="str">
        <f>INDEX('Hoedanigheid codelist'!$A$1:$J$5341,MATCH($H2353,'Hoedanigheid codelist'!$A:$A,0),3)</f>
        <v>t.o.v. drooggewicht</v>
      </c>
      <c r="J2353" s="25" t="s">
        <v>20892</v>
      </c>
    </row>
    <row r="2354" spans="1:10" ht="15.75" thickBot="1">
      <c r="A2354" s="10">
        <v>2725</v>
      </c>
      <c r="B2354" t="str">
        <f>INDEX('Parameter Codelist'!$A$1:$I$9000,MATCH($A2354,'Parameter Codelist'!$A:$A,0),2)</f>
        <v>Massafractie</v>
      </c>
      <c r="C2354" s="20" t="s">
        <v>20889</v>
      </c>
      <c r="D2354" s="6">
        <v>760</v>
      </c>
      <c r="E2354" s="12" t="str">
        <f>INDEX('Parameter Codelist'!$A$1:$I$9000,MATCH($D2354,'Parameter Codelist'!$A:$A,0),2)</f>
        <v>fenthion</v>
      </c>
      <c r="F2354" s="18" t="s">
        <v>1467</v>
      </c>
      <c r="G2354" t="str">
        <f>INDEX('Parameter Codelist'!$A$1:$I$9000,MATCH($D2354,'Parameter Codelist'!$A:$A,0),5)</f>
        <v>55-38-9</v>
      </c>
      <c r="H2354" s="6">
        <v>1</v>
      </c>
      <c r="I2354" t="str">
        <f>INDEX('Hoedanigheid codelist'!$A$1:$J$5341,MATCH($H2354,'Hoedanigheid codelist'!$A:$A,0),3)</f>
        <v>t.o.v. drooggewicht</v>
      </c>
      <c r="J2354" s="25" t="s">
        <v>20892</v>
      </c>
    </row>
    <row r="2355" spans="1:10" ht="15.75" thickBot="1">
      <c r="A2355" s="10">
        <v>2725</v>
      </c>
      <c r="B2355" t="str">
        <f>INDEX('Parameter Codelist'!$A$1:$I$9000,MATCH($A2355,'Parameter Codelist'!$A:$A,0),2)</f>
        <v>Massafractie</v>
      </c>
      <c r="C2355" s="20" t="s">
        <v>20889</v>
      </c>
      <c r="D2355" s="6">
        <v>6203</v>
      </c>
      <c r="E2355" s="12" t="str">
        <f>INDEX('Parameter Codelist'!$A$1:$I$9000,MATCH($D2355,'Parameter Codelist'!$A:$A,0),2)</f>
        <v>fenthion-oxon</v>
      </c>
      <c r="F2355" s="18" t="s">
        <v>12448</v>
      </c>
      <c r="G2355" t="str">
        <f>INDEX('Parameter Codelist'!$A$1:$I$9000,MATCH($D2355,'Parameter Codelist'!$A:$A,0),5)</f>
        <v>6552-12-1</v>
      </c>
      <c r="H2355" s="6">
        <v>1</v>
      </c>
      <c r="I2355" t="str">
        <f>INDEX('Hoedanigheid codelist'!$A$1:$J$5341,MATCH($H2355,'Hoedanigheid codelist'!$A:$A,0),3)</f>
        <v>t.o.v. drooggewicht</v>
      </c>
      <c r="J2355" s="25" t="s">
        <v>20892</v>
      </c>
    </row>
    <row r="2356" spans="1:10" ht="15.75" thickBot="1">
      <c r="A2356" s="10">
        <v>2725</v>
      </c>
      <c r="B2356" t="str">
        <f>INDEX('Parameter Codelist'!$A$1:$I$9000,MATCH($A2356,'Parameter Codelist'!$A:$A,0),2)</f>
        <v>Massafractie</v>
      </c>
      <c r="C2356" s="20" t="s">
        <v>20889</v>
      </c>
      <c r="D2356" s="6">
        <v>6204</v>
      </c>
      <c r="E2356" s="12" t="str">
        <f>INDEX('Parameter Codelist'!$A$1:$I$9000,MATCH($D2356,'Parameter Codelist'!$A:$A,0),2)</f>
        <v>fenthion-oxon-sulfon</v>
      </c>
      <c r="F2356" s="18" t="s">
        <v>20301</v>
      </c>
      <c r="G2356" t="str">
        <f>INDEX('Parameter Codelist'!$A$1:$I$9000,MATCH($D2356,'Parameter Codelist'!$A:$A,0),5)</f>
        <v>14086-35-2</v>
      </c>
      <c r="H2356" s="6">
        <v>1</v>
      </c>
      <c r="I2356" t="str">
        <f>INDEX('Hoedanigheid codelist'!$A$1:$J$5341,MATCH($H2356,'Hoedanigheid codelist'!$A:$A,0),3)</f>
        <v>t.o.v. drooggewicht</v>
      </c>
      <c r="J2356" s="25" t="s">
        <v>20892</v>
      </c>
    </row>
    <row r="2357" spans="1:10" ht="15.75" thickBot="1">
      <c r="A2357" s="10">
        <v>2725</v>
      </c>
      <c r="B2357" t="str">
        <f>INDEX('Parameter Codelist'!$A$1:$I$9000,MATCH($A2357,'Parameter Codelist'!$A:$A,0),2)</f>
        <v>Massafractie</v>
      </c>
      <c r="C2357" s="20" t="s">
        <v>20889</v>
      </c>
      <c r="D2357" s="6">
        <v>6205</v>
      </c>
      <c r="E2357" s="12" t="str">
        <f>INDEX('Parameter Codelist'!$A$1:$I$9000,MATCH($D2357,'Parameter Codelist'!$A:$A,0),2)</f>
        <v>fenthion-oxon-sulfoxide</v>
      </c>
      <c r="F2357" s="18" t="s">
        <v>20302</v>
      </c>
      <c r="G2357" t="str">
        <f>INDEX('Parameter Codelist'!$A$1:$I$9000,MATCH($D2357,'Parameter Codelist'!$A:$A,0),5)</f>
        <v>6552-13-2</v>
      </c>
      <c r="H2357" s="6">
        <v>1</v>
      </c>
      <c r="I2357" t="str">
        <f>INDEX('Hoedanigheid codelist'!$A$1:$J$5341,MATCH($H2357,'Hoedanigheid codelist'!$A:$A,0),3)</f>
        <v>t.o.v. drooggewicht</v>
      </c>
      <c r="J2357" s="25" t="s">
        <v>20892</v>
      </c>
    </row>
    <row r="2358" spans="1:10" ht="15.75" thickBot="1">
      <c r="A2358" s="10">
        <v>2725</v>
      </c>
      <c r="B2358" t="str">
        <f>INDEX('Parameter Codelist'!$A$1:$I$9000,MATCH($A2358,'Parameter Codelist'!$A:$A,0),2)</f>
        <v>Massafractie</v>
      </c>
      <c r="C2358" s="20" t="s">
        <v>20889</v>
      </c>
      <c r="D2358" s="6">
        <v>5043</v>
      </c>
      <c r="E2358" s="12" t="str">
        <f>INDEX('Parameter Codelist'!$A$1:$I$9000,MATCH($D2358,'Parameter Codelist'!$A:$A,0),2)</f>
        <v>fenthion-sulfon</v>
      </c>
      <c r="F2358" s="18" t="s">
        <v>19822</v>
      </c>
      <c r="G2358" t="str">
        <f>INDEX('Parameter Codelist'!$A$1:$I$9000,MATCH($D2358,'Parameter Codelist'!$A:$A,0),5)</f>
        <v>3761-42-0</v>
      </c>
      <c r="H2358" s="6">
        <v>1</v>
      </c>
      <c r="I2358" t="str">
        <f>INDEX('Hoedanigheid codelist'!$A$1:$J$5341,MATCH($H2358,'Hoedanigheid codelist'!$A:$A,0),3)</f>
        <v>t.o.v. drooggewicht</v>
      </c>
      <c r="J2358" s="25" t="s">
        <v>20892</v>
      </c>
    </row>
    <row r="2359" spans="1:10" ht="15.75" thickBot="1">
      <c r="A2359" s="10">
        <v>2725</v>
      </c>
      <c r="B2359" t="str">
        <f>INDEX('Parameter Codelist'!$A$1:$I$9000,MATCH($A2359,'Parameter Codelist'!$A:$A,0),2)</f>
        <v>Massafractie</v>
      </c>
      <c r="C2359" s="20" t="s">
        <v>20889</v>
      </c>
      <c r="D2359" s="6">
        <v>3775</v>
      </c>
      <c r="E2359" s="12" t="str">
        <f>INDEX('Parameter Codelist'!$A$1:$I$9000,MATCH($D2359,'Parameter Codelist'!$A:$A,0),2)</f>
        <v>fenthion-sulfoxide</v>
      </c>
      <c r="F2359" s="18" t="s">
        <v>19221</v>
      </c>
      <c r="G2359" t="str">
        <f>INDEX('Parameter Codelist'!$A$1:$I$9000,MATCH($D2359,'Parameter Codelist'!$A:$A,0),5)</f>
        <v>3761-41-9</v>
      </c>
      <c r="H2359" s="6">
        <v>1</v>
      </c>
      <c r="I2359" t="str">
        <f>INDEX('Hoedanigheid codelist'!$A$1:$J$5341,MATCH($H2359,'Hoedanigheid codelist'!$A:$A,0),3)</f>
        <v>t.o.v. drooggewicht</v>
      </c>
      <c r="J2359" s="25" t="s">
        <v>20892</v>
      </c>
    </row>
    <row r="2360" spans="1:10" ht="15.75" thickBot="1">
      <c r="A2360" s="10">
        <v>2725</v>
      </c>
      <c r="B2360" t="str">
        <f>INDEX('Parameter Codelist'!$A$1:$I$9000,MATCH($A2360,'Parameter Codelist'!$A:$A,0),2)</f>
        <v>Massafractie</v>
      </c>
      <c r="C2360" s="20" t="s">
        <v>20889</v>
      </c>
      <c r="D2360" s="6">
        <v>761</v>
      </c>
      <c r="E2360" s="12" t="str">
        <f>INDEX('Parameter Codelist'!$A$1:$I$9000,MATCH($D2360,'Parameter Codelist'!$A:$A,0),2)</f>
        <v>fenthoaat</v>
      </c>
      <c r="F2360" s="18" t="s">
        <v>18234</v>
      </c>
      <c r="G2360" t="str">
        <f>INDEX('Parameter Codelist'!$A$1:$I$9000,MATCH($D2360,'Parameter Codelist'!$A:$A,0),5)</f>
        <v>2597-03-7</v>
      </c>
      <c r="H2360" s="6">
        <v>1</v>
      </c>
      <c r="I2360" t="str">
        <f>INDEX('Hoedanigheid codelist'!$A$1:$J$5341,MATCH($H2360,'Hoedanigheid codelist'!$A:$A,0),3)</f>
        <v>t.o.v. drooggewicht</v>
      </c>
      <c r="J2360" s="25" t="s">
        <v>20892</v>
      </c>
    </row>
    <row r="2361" spans="1:10" ht="15.75" thickBot="1">
      <c r="A2361" s="10">
        <v>2725</v>
      </c>
      <c r="B2361" t="str">
        <f>INDEX('Parameter Codelist'!$A$1:$I$9000,MATCH($A2361,'Parameter Codelist'!$A:$A,0),2)</f>
        <v>Massafractie</v>
      </c>
      <c r="C2361" s="20" t="s">
        <v>20889</v>
      </c>
      <c r="D2361" s="6">
        <v>5042</v>
      </c>
      <c r="E2361" s="12" t="str">
        <f>INDEX('Parameter Codelist'!$A$1:$I$9000,MATCH($D2361,'Parameter Codelist'!$A:$A,0),2)</f>
        <v>fentinacetaat</v>
      </c>
      <c r="F2361" s="18" t="s">
        <v>19821</v>
      </c>
      <c r="G2361" t="str">
        <f>INDEX('Parameter Codelist'!$A$1:$I$9000,MATCH($D2361,'Parameter Codelist'!$A:$A,0),5)</f>
        <v>900-95-8</v>
      </c>
      <c r="H2361" s="6">
        <v>1</v>
      </c>
      <c r="I2361" t="str">
        <f>INDEX('Hoedanigheid codelist'!$A$1:$J$5341,MATCH($H2361,'Hoedanigheid codelist'!$A:$A,0),3)</f>
        <v>t.o.v. drooggewicht</v>
      </c>
      <c r="J2361" s="25" t="s">
        <v>20892</v>
      </c>
    </row>
    <row r="2362" spans="1:10" ht="15.75" thickBot="1">
      <c r="A2362" s="10">
        <v>2725</v>
      </c>
      <c r="B2362" t="str">
        <f>INDEX('Parameter Codelist'!$A$1:$I$9000,MATCH($A2362,'Parameter Codelist'!$A:$A,0),2)</f>
        <v>Massafractie</v>
      </c>
      <c r="C2362" s="20" t="s">
        <v>20889</v>
      </c>
      <c r="D2362" s="6">
        <v>2451</v>
      </c>
      <c r="E2362" s="12" t="str">
        <f>INDEX('Parameter Codelist'!$A$1:$I$9000,MATCH($D2362,'Parameter Codelist'!$A:$A,0),2)</f>
        <v>fenuron</v>
      </c>
      <c r="F2362" s="18" t="s">
        <v>3101</v>
      </c>
      <c r="G2362" t="str">
        <f>INDEX('Parameter Codelist'!$A$1:$I$9000,MATCH($D2362,'Parameter Codelist'!$A:$A,0),5)</f>
        <v>101-42-8</v>
      </c>
      <c r="H2362" s="6">
        <v>1</v>
      </c>
      <c r="I2362" t="str">
        <f>INDEX('Hoedanigheid codelist'!$A$1:$J$5341,MATCH($H2362,'Hoedanigheid codelist'!$A:$A,0),3)</f>
        <v>t.o.v. drooggewicht</v>
      </c>
      <c r="J2362" s="25" t="s">
        <v>20892</v>
      </c>
    </row>
    <row r="2363" spans="1:10" ht="15.75" thickBot="1">
      <c r="A2363" s="10">
        <v>2725</v>
      </c>
      <c r="B2363" t="str">
        <f>INDEX('Parameter Codelist'!$A$1:$I$9000,MATCH($A2363,'Parameter Codelist'!$A:$A,0),2)</f>
        <v>Massafractie</v>
      </c>
      <c r="C2363" s="20" t="s">
        <v>20889</v>
      </c>
      <c r="D2363" s="6">
        <v>762</v>
      </c>
      <c r="E2363" s="12" t="str">
        <f>INDEX('Parameter Codelist'!$A$1:$I$9000,MATCH($D2363,'Parameter Codelist'!$A:$A,0),2)</f>
        <v>fenvaleraat</v>
      </c>
      <c r="F2363" s="18" t="s">
        <v>18235</v>
      </c>
      <c r="G2363" t="str">
        <f>INDEX('Parameter Codelist'!$A$1:$I$9000,MATCH($D2363,'Parameter Codelist'!$A:$A,0),5)</f>
        <v>51630-58-1</v>
      </c>
      <c r="H2363" s="6">
        <v>1</v>
      </c>
      <c r="I2363" t="str">
        <f>INDEX('Hoedanigheid codelist'!$A$1:$J$5341,MATCH($H2363,'Hoedanigheid codelist'!$A:$A,0),3)</f>
        <v>t.o.v. drooggewicht</v>
      </c>
      <c r="J2363" s="25" t="s">
        <v>20892</v>
      </c>
    </row>
    <row r="2364" spans="1:10" ht="15.75" thickBot="1">
      <c r="A2364" s="10">
        <v>2725</v>
      </c>
      <c r="B2364" t="str">
        <f>INDEX('Parameter Codelist'!$A$1:$I$9000,MATCH($A2364,'Parameter Codelist'!$A:$A,0),2)</f>
        <v>Massafractie</v>
      </c>
      <c r="C2364" s="20" t="s">
        <v>20889</v>
      </c>
      <c r="D2364" s="6">
        <v>5123</v>
      </c>
      <c r="E2364" s="12" t="str">
        <f>INDEX('Parameter Codelist'!$A$1:$I$9000,MATCH($D2364,'Parameter Codelist'!$A:$A,0),2)</f>
        <v>fenylaceton</v>
      </c>
      <c r="F2364" s="18" t="s">
        <v>19856</v>
      </c>
      <c r="G2364" t="str">
        <f>INDEX('Parameter Codelist'!$A$1:$I$9000,MATCH($D2364,'Parameter Codelist'!$A:$A,0),5)</f>
        <v>103-79-7</v>
      </c>
      <c r="H2364" s="6">
        <v>1</v>
      </c>
      <c r="I2364" t="str">
        <f>INDEX('Hoedanigheid codelist'!$A$1:$J$5341,MATCH($H2364,'Hoedanigheid codelist'!$A:$A,0),3)</f>
        <v>t.o.v. drooggewicht</v>
      </c>
      <c r="J2364" s="25" t="s">
        <v>20892</v>
      </c>
    </row>
    <row r="2365" spans="1:10" ht="15.75" thickBot="1">
      <c r="A2365" s="10">
        <v>2725</v>
      </c>
      <c r="B2365" t="str">
        <f>INDEX('Parameter Codelist'!$A$1:$I$9000,MATCH($A2365,'Parameter Codelist'!$A:$A,0),2)</f>
        <v>Massafractie</v>
      </c>
      <c r="C2365" s="20" t="s">
        <v>20889</v>
      </c>
      <c r="D2365" s="6">
        <v>2342</v>
      </c>
      <c r="E2365" s="12" t="str">
        <f>INDEX('Parameter Codelist'!$A$1:$I$9000,MATCH($D2365,'Parameter Codelist'!$A:$A,0),2)</f>
        <v>fenylether</v>
      </c>
      <c r="F2365" s="18" t="s">
        <v>18069</v>
      </c>
      <c r="G2365" t="str">
        <f>INDEX('Parameter Codelist'!$A$1:$I$9000,MATCH($D2365,'Parameter Codelist'!$A:$A,0),5)</f>
        <v>101-84-8</v>
      </c>
      <c r="H2365" s="6">
        <v>1</v>
      </c>
      <c r="I2365" t="str">
        <f>INDEX('Hoedanigheid codelist'!$A$1:$J$5341,MATCH($H2365,'Hoedanigheid codelist'!$A:$A,0),3)</f>
        <v>t.o.v. drooggewicht</v>
      </c>
      <c r="J2365" s="25" t="s">
        <v>20892</v>
      </c>
    </row>
    <row r="2366" spans="1:10" ht="15.75" thickBot="1">
      <c r="A2366" s="10">
        <v>2725</v>
      </c>
      <c r="B2366" t="str">
        <f>INDEX('Parameter Codelist'!$A$1:$I$9000,MATCH($A2366,'Parameter Codelist'!$A:$A,0),2)</f>
        <v>Massafractie</v>
      </c>
      <c r="C2366" s="20" t="s">
        <v>20889</v>
      </c>
      <c r="D2366" s="6">
        <v>2342</v>
      </c>
      <c r="E2366" s="12" t="str">
        <f>INDEX('Parameter Codelist'!$A$1:$I$9000,MATCH($D2366,'Parameter Codelist'!$A:$A,0),2)</f>
        <v>fenylether</v>
      </c>
      <c r="F2366" s="18" t="s">
        <v>18069</v>
      </c>
      <c r="G2366" t="str">
        <f>INDEX('Parameter Codelist'!$A$1:$I$9000,MATCH($D2366,'Parameter Codelist'!$A:$A,0),5)</f>
        <v>101-84-8</v>
      </c>
      <c r="H2366" s="6">
        <v>1</v>
      </c>
      <c r="I2366" t="str">
        <f>INDEX('Hoedanigheid codelist'!$A$1:$J$5341,MATCH($H2366,'Hoedanigheid codelist'!$A:$A,0),3)</f>
        <v>t.o.v. drooggewicht</v>
      </c>
      <c r="J2366" s="25" t="s">
        <v>20892</v>
      </c>
    </row>
    <row r="2367" spans="1:10" ht="15.75" thickBot="1">
      <c r="A2367" s="10">
        <v>2725</v>
      </c>
      <c r="B2367" t="str">
        <f>INDEX('Parameter Codelist'!$A$1:$I$9000,MATCH($A2367,'Parameter Codelist'!$A:$A,0),2)</f>
        <v>Massafractie</v>
      </c>
      <c r="C2367" s="20" t="s">
        <v>20889</v>
      </c>
      <c r="D2367" s="6">
        <v>5225</v>
      </c>
      <c r="E2367" s="12" t="str">
        <f>INDEX('Parameter Codelist'!$A$1:$I$9000,MATCH($D2367,'Parameter Codelist'!$A:$A,0),2)</f>
        <v>fenylhydrazine</v>
      </c>
      <c r="F2367" s="18" t="s">
        <v>19922</v>
      </c>
      <c r="G2367" t="str">
        <f>INDEX('Parameter Codelist'!$A$1:$I$9000,MATCH($D2367,'Parameter Codelist'!$A:$A,0),5)</f>
        <v>100-63-0</v>
      </c>
      <c r="H2367" s="6">
        <v>1</v>
      </c>
      <c r="I2367" t="str">
        <f>INDEX('Hoedanigheid codelist'!$A$1:$J$5341,MATCH($H2367,'Hoedanigheid codelist'!$A:$A,0),3)</f>
        <v>t.o.v. drooggewicht</v>
      </c>
      <c r="J2367" s="25" t="s">
        <v>20892</v>
      </c>
    </row>
    <row r="2368" spans="1:10" ht="15.75" thickBot="1">
      <c r="A2368" s="10">
        <v>2725</v>
      </c>
      <c r="B2368" t="str">
        <f>INDEX('Parameter Codelist'!$A$1:$I$9000,MATCH($A2368,'Parameter Codelist'!$A:$A,0),2)</f>
        <v>Massafractie</v>
      </c>
      <c r="C2368" s="20" t="s">
        <v>20889</v>
      </c>
      <c r="D2368" s="6">
        <v>5006</v>
      </c>
      <c r="E2368" s="12" t="str">
        <f>INDEX('Parameter Codelist'!$A$1:$I$9000,MATCH($D2368,'Parameter Codelist'!$A:$A,0),2)</f>
        <v>fenylmethylethanolamine</v>
      </c>
      <c r="F2368" s="18" t="s">
        <v>19808</v>
      </c>
      <c r="G2368" t="str">
        <f>INDEX('Parameter Codelist'!$A$1:$I$9000,MATCH($D2368,'Parameter Codelist'!$A:$A,0),5)</f>
        <v>93-90-3</v>
      </c>
      <c r="H2368" s="6">
        <v>1</v>
      </c>
      <c r="I2368" t="str">
        <f>INDEX('Hoedanigheid codelist'!$A$1:$J$5341,MATCH($H2368,'Hoedanigheid codelist'!$A:$A,0),3)</f>
        <v>t.o.v. drooggewicht</v>
      </c>
      <c r="J2368" s="25" t="s">
        <v>20892</v>
      </c>
    </row>
    <row r="2369" spans="1:10" ht="15.75" thickBot="1">
      <c r="A2369" s="10">
        <v>2725</v>
      </c>
      <c r="B2369" t="str">
        <f>INDEX('Parameter Codelist'!$A$1:$I$9000,MATCH($A2369,'Parameter Codelist'!$A:$A,0),2)</f>
        <v>Massafractie</v>
      </c>
      <c r="C2369" s="20" t="s">
        <v>20889</v>
      </c>
      <c r="D2369" s="6">
        <v>3604</v>
      </c>
      <c r="E2369" s="12" t="str">
        <f>INDEX('Parameter Codelist'!$A$1:$I$9000,MATCH($D2369,'Parameter Codelist'!$A:$A,0),2)</f>
        <v>Feofytine a</v>
      </c>
      <c r="F2369" s="18" t="s">
        <v>19146</v>
      </c>
      <c r="G2369" t="str">
        <f>INDEX('Parameter Codelist'!$A$1:$I$9000,MATCH($D2369,'Parameter Codelist'!$A:$A,0),5)</f>
        <v>NVT</v>
      </c>
      <c r="H2369" s="6">
        <v>1</v>
      </c>
      <c r="I2369" t="str">
        <f>INDEX('Hoedanigheid codelist'!$A$1:$J$5341,MATCH($H2369,'Hoedanigheid codelist'!$A:$A,0),3)</f>
        <v>t.o.v. drooggewicht</v>
      </c>
      <c r="J2369" s="25" t="s">
        <v>20892</v>
      </c>
    </row>
    <row r="2370" spans="1:10" ht="15.75" thickBot="1">
      <c r="A2370" s="10">
        <v>2725</v>
      </c>
      <c r="B2370" t="str">
        <f>INDEX('Parameter Codelist'!$A$1:$I$9000,MATCH($A2370,'Parameter Codelist'!$A:$A,0),2)</f>
        <v>Massafractie</v>
      </c>
      <c r="C2370" s="20" t="s">
        <v>20889</v>
      </c>
      <c r="D2370" s="6">
        <v>3606</v>
      </c>
      <c r="E2370" s="12" t="str">
        <f>INDEX('Parameter Codelist'!$A$1:$I$9000,MATCH($D2370,'Parameter Codelist'!$A:$A,0),2)</f>
        <v>Feofytine b</v>
      </c>
      <c r="F2370" s="18" t="s">
        <v>19147</v>
      </c>
      <c r="G2370" t="str">
        <f>INDEX('Parameter Codelist'!$A$1:$I$9000,MATCH($D2370,'Parameter Codelist'!$A:$A,0),5)</f>
        <v>NVT</v>
      </c>
      <c r="H2370" s="6">
        <v>1</v>
      </c>
      <c r="I2370" t="str">
        <f>INDEX('Hoedanigheid codelist'!$A$1:$J$5341,MATCH($H2370,'Hoedanigheid codelist'!$A:$A,0),3)</f>
        <v>t.o.v. drooggewicht</v>
      </c>
      <c r="J2370" s="25" t="s">
        <v>20892</v>
      </c>
    </row>
    <row r="2371" spans="1:10" ht="15.75" thickBot="1">
      <c r="A2371" s="10">
        <v>2725</v>
      </c>
      <c r="B2371" t="str">
        <f>INDEX('Parameter Codelist'!$A$1:$I$9000,MATCH($A2371,'Parameter Codelist'!$A:$A,0),2)</f>
        <v>Massafractie</v>
      </c>
      <c r="C2371" s="20" t="s">
        <v>20889</v>
      </c>
      <c r="D2371" s="6">
        <v>3781</v>
      </c>
      <c r="E2371" s="12" t="str">
        <f>INDEX('Parameter Codelist'!$A$1:$I$9000,MATCH($D2371,'Parameter Codelist'!$A:$A,0),2)</f>
        <v>ferbam</v>
      </c>
      <c r="F2371" s="18" t="s">
        <v>6139</v>
      </c>
      <c r="G2371" t="str">
        <f>INDEX('Parameter Codelist'!$A$1:$I$9000,MATCH($D2371,'Parameter Codelist'!$A:$A,0),5)</f>
        <v>14484-64-1</v>
      </c>
      <c r="H2371" s="6">
        <v>1</v>
      </c>
      <c r="I2371" t="str">
        <f>INDEX('Hoedanigheid codelist'!$A$1:$J$5341,MATCH($H2371,'Hoedanigheid codelist'!$A:$A,0),3)</f>
        <v>t.o.v. drooggewicht</v>
      </c>
      <c r="J2371" s="25" t="s">
        <v>20892</v>
      </c>
    </row>
    <row r="2372" spans="1:10" ht="15.75" thickBot="1">
      <c r="A2372" s="10">
        <v>2725</v>
      </c>
      <c r="B2372" t="str">
        <f>INDEX('Parameter Codelist'!$A$1:$I$9000,MATCH($A2372,'Parameter Codelist'!$A:$A,0),2)</f>
        <v>Massafractie</v>
      </c>
      <c r="C2372" s="20" t="s">
        <v>20889</v>
      </c>
      <c r="D2372" s="6">
        <v>3833</v>
      </c>
      <c r="E2372" s="12" t="str">
        <f>INDEX('Parameter Codelist'!$A$1:$I$9000,MATCH($D2372,'Parameter Codelist'!$A:$A,0),2)</f>
        <v>fermium</v>
      </c>
      <c r="F2372" s="18" t="s">
        <v>6292</v>
      </c>
      <c r="G2372" t="str">
        <f>INDEX('Parameter Codelist'!$A$1:$I$9000,MATCH($D2372,'Parameter Codelist'!$A:$A,0),5)</f>
        <v>7440-72-4</v>
      </c>
      <c r="H2372" s="6">
        <v>1</v>
      </c>
      <c r="I2372" t="str">
        <f>INDEX('Hoedanigheid codelist'!$A$1:$J$5341,MATCH($H2372,'Hoedanigheid codelist'!$A:$A,0),3)</f>
        <v>t.o.v. drooggewicht</v>
      </c>
      <c r="J2372" s="25" t="s">
        <v>20892</v>
      </c>
    </row>
    <row r="2373" spans="1:10" ht="15.75" thickBot="1">
      <c r="A2373" s="10">
        <v>2725</v>
      </c>
      <c r="B2373" t="str">
        <f>INDEX('Parameter Codelist'!$A$1:$I$9000,MATCH($A2373,'Parameter Codelist'!$A:$A,0),2)</f>
        <v>Massafractie</v>
      </c>
      <c r="C2373" s="20" t="s">
        <v>20889</v>
      </c>
      <c r="D2373" s="6">
        <v>3782</v>
      </c>
      <c r="E2373" s="12" t="str">
        <f>INDEX('Parameter Codelist'!$A$1:$I$9000,MATCH($D2373,'Parameter Codelist'!$A:$A,0),2)</f>
        <v>ferroceen</v>
      </c>
      <c r="F2373" s="18" t="s">
        <v>19223</v>
      </c>
      <c r="G2373" t="str">
        <f>INDEX('Parameter Codelist'!$A$1:$I$9000,MATCH($D2373,'Parameter Codelist'!$A:$A,0),5)</f>
        <v>102-54-5</v>
      </c>
      <c r="H2373" s="6">
        <v>1</v>
      </c>
      <c r="I2373" t="str">
        <f>INDEX('Hoedanigheid codelist'!$A$1:$J$5341,MATCH($H2373,'Hoedanigheid codelist'!$A:$A,0),3)</f>
        <v>t.o.v. drooggewicht</v>
      </c>
      <c r="J2373" s="25" t="s">
        <v>20892</v>
      </c>
    </row>
    <row r="2374" spans="1:10" ht="15.75" thickBot="1">
      <c r="A2374" s="10">
        <v>2725</v>
      </c>
      <c r="B2374" t="str">
        <f>INDEX('Parameter Codelist'!$A$1:$I$9000,MATCH($A2374,'Parameter Codelist'!$A:$A,0),2)</f>
        <v>Massafractie</v>
      </c>
      <c r="C2374" s="20" t="s">
        <v>20889</v>
      </c>
      <c r="D2374" s="6">
        <v>3784</v>
      </c>
      <c r="E2374" s="12" t="str">
        <f>INDEX('Parameter Codelist'!$A$1:$I$9000,MATCH($D2374,'Parameter Codelist'!$A:$A,0),2)</f>
        <v>fexofenadine</v>
      </c>
      <c r="F2374" s="18" t="s">
        <v>6148</v>
      </c>
      <c r="G2374" t="str">
        <f>INDEX('Parameter Codelist'!$A$1:$I$9000,MATCH($D2374,'Parameter Codelist'!$A:$A,0),5)</f>
        <v>83799-24-0</v>
      </c>
      <c r="H2374" s="6">
        <v>1</v>
      </c>
      <c r="I2374" t="str">
        <f>INDEX('Hoedanigheid codelist'!$A$1:$J$5341,MATCH($H2374,'Hoedanigheid codelist'!$A:$A,0),3)</f>
        <v>t.o.v. drooggewicht</v>
      </c>
      <c r="J2374" s="25" t="s">
        <v>20892</v>
      </c>
    </row>
    <row r="2375" spans="1:10" ht="15.75" thickBot="1">
      <c r="A2375" s="10">
        <v>2725</v>
      </c>
      <c r="B2375" t="str">
        <f>INDEX('Parameter Codelist'!$A$1:$I$9000,MATCH($A2375,'Parameter Codelist'!$A:$A,0),2)</f>
        <v>Massafractie</v>
      </c>
      <c r="C2375" s="20" t="s">
        <v>20889</v>
      </c>
      <c r="D2375" s="6">
        <v>3786</v>
      </c>
      <c r="E2375" s="12" t="str">
        <f>INDEX('Parameter Codelist'!$A$1:$I$9000,MATCH($D2375,'Parameter Codelist'!$A:$A,0),2)</f>
        <v>fipronil</v>
      </c>
      <c r="F2375" s="18" t="s">
        <v>6153</v>
      </c>
      <c r="G2375" t="str">
        <f>INDEX('Parameter Codelist'!$A$1:$I$9000,MATCH($D2375,'Parameter Codelist'!$A:$A,0),5)</f>
        <v>120068-37-3</v>
      </c>
      <c r="H2375" s="6">
        <v>1</v>
      </c>
      <c r="I2375" t="str">
        <f>INDEX('Hoedanigheid codelist'!$A$1:$J$5341,MATCH($H2375,'Hoedanigheid codelist'!$A:$A,0),3)</f>
        <v>t.o.v. drooggewicht</v>
      </c>
      <c r="J2375" s="25" t="s">
        <v>20892</v>
      </c>
    </row>
    <row r="2376" spans="1:10" ht="15.75" thickBot="1">
      <c r="A2376" s="10">
        <v>2725</v>
      </c>
      <c r="B2376" t="str">
        <f>INDEX('Parameter Codelist'!$A$1:$I$9000,MATCH($A2376,'Parameter Codelist'!$A:$A,0),2)</f>
        <v>Massafractie</v>
      </c>
      <c r="C2376" s="20" t="s">
        <v>20889</v>
      </c>
      <c r="D2376" s="6">
        <v>5880</v>
      </c>
      <c r="E2376" s="12" t="str">
        <f>INDEX('Parameter Codelist'!$A$1:$I$9000,MATCH($D2376,'Parameter Codelist'!$A:$A,0),2)</f>
        <v>fipronil-desulfinyl</v>
      </c>
      <c r="F2376" s="18" t="s">
        <v>11575</v>
      </c>
      <c r="G2376" t="str">
        <f>INDEX('Parameter Codelist'!$A$1:$I$9000,MATCH($D2376,'Parameter Codelist'!$A:$A,0),5)</f>
        <v>205650-65-3</v>
      </c>
      <c r="H2376" s="6">
        <v>1</v>
      </c>
      <c r="I2376" t="str">
        <f>INDEX('Hoedanigheid codelist'!$A$1:$J$5341,MATCH($H2376,'Hoedanigheid codelist'!$A:$A,0),3)</f>
        <v>t.o.v. drooggewicht</v>
      </c>
      <c r="J2376" s="25" t="s">
        <v>20892</v>
      </c>
    </row>
    <row r="2377" spans="1:10" ht="15.75" thickBot="1">
      <c r="A2377" s="10">
        <v>2725</v>
      </c>
      <c r="B2377" t="str">
        <f>INDEX('Parameter Codelist'!$A$1:$I$9000,MATCH($A2377,'Parameter Codelist'!$A:$A,0),2)</f>
        <v>Massafractie</v>
      </c>
      <c r="C2377" s="20" t="s">
        <v>20889</v>
      </c>
      <c r="D2377" s="6">
        <v>7017</v>
      </c>
      <c r="E2377" s="12" t="str">
        <f>INDEX('Parameter Codelist'!$A$1:$I$9000,MATCH($D2377,'Parameter Codelist'!$A:$A,0),2)</f>
        <v>fipronilsulfide</v>
      </c>
      <c r="F2377" s="18" t="s">
        <v>20780</v>
      </c>
      <c r="G2377" t="str">
        <f>INDEX('Parameter Codelist'!$A$1:$I$9000,MATCH($D2377,'Parameter Codelist'!$A:$A,0),5)</f>
        <v>120067-83-6</v>
      </c>
      <c r="H2377" s="6">
        <v>1</v>
      </c>
      <c r="I2377" t="str">
        <f>INDEX('Hoedanigheid codelist'!$A$1:$J$5341,MATCH($H2377,'Hoedanigheid codelist'!$A:$A,0),3)</f>
        <v>t.o.v. drooggewicht</v>
      </c>
      <c r="J2377" s="25" t="s">
        <v>20892</v>
      </c>
    </row>
    <row r="2378" spans="1:10" ht="15.75" thickBot="1">
      <c r="A2378" s="10">
        <v>2725</v>
      </c>
      <c r="B2378" t="str">
        <f>INDEX('Parameter Codelist'!$A$1:$I$9000,MATCH($A2378,'Parameter Codelist'!$A:$A,0),2)</f>
        <v>Massafractie</v>
      </c>
      <c r="C2378" s="20" t="s">
        <v>20889</v>
      </c>
      <c r="D2378" s="6">
        <v>5879</v>
      </c>
      <c r="E2378" s="12" t="str">
        <f>INDEX('Parameter Codelist'!$A$1:$I$9000,MATCH($D2378,'Parameter Codelist'!$A:$A,0),2)</f>
        <v>fipronil-sulfon</v>
      </c>
      <c r="F2378" s="18" t="s">
        <v>20118</v>
      </c>
      <c r="G2378" t="str">
        <f>INDEX('Parameter Codelist'!$A$1:$I$9000,MATCH($D2378,'Parameter Codelist'!$A:$A,0),5)</f>
        <v>120068-36-2</v>
      </c>
      <c r="H2378" s="6">
        <v>1</v>
      </c>
      <c r="I2378" t="str">
        <f>INDEX('Hoedanigheid codelist'!$A$1:$J$5341,MATCH($H2378,'Hoedanigheid codelist'!$A:$A,0),3)</f>
        <v>t.o.v. drooggewicht</v>
      </c>
      <c r="J2378" s="25" t="s">
        <v>20892</v>
      </c>
    </row>
    <row r="2379" spans="1:10" ht="15.75" thickBot="1">
      <c r="A2379" s="10">
        <v>2725</v>
      </c>
      <c r="B2379" t="str">
        <f>INDEX('Parameter Codelist'!$A$1:$I$9000,MATCH($A2379,'Parameter Codelist'!$A:$A,0),2)</f>
        <v>Massafractie</v>
      </c>
      <c r="C2379" s="20" t="s">
        <v>20889</v>
      </c>
      <c r="D2379" s="6">
        <v>5327</v>
      </c>
      <c r="E2379" s="12" t="str">
        <f>INDEX('Parameter Codelist'!$A$1:$I$9000,MATCH($D2379,'Parameter Codelist'!$A:$A,0),2)</f>
        <v>flamprop-M-isopropyl</v>
      </c>
      <c r="F2379" s="18" t="s">
        <v>10321</v>
      </c>
      <c r="G2379" t="str">
        <f>INDEX('Parameter Codelist'!$A$1:$I$9000,MATCH($D2379,'Parameter Codelist'!$A:$A,0),5)</f>
        <v>63782-90-1</v>
      </c>
      <c r="H2379" s="6">
        <v>1</v>
      </c>
      <c r="I2379" t="str">
        <f>INDEX('Hoedanigheid codelist'!$A$1:$J$5341,MATCH($H2379,'Hoedanigheid codelist'!$A:$A,0),3)</f>
        <v>t.o.v. drooggewicht</v>
      </c>
      <c r="J2379" s="25" t="s">
        <v>20892</v>
      </c>
    </row>
    <row r="2380" spans="1:10" ht="15.75" thickBot="1">
      <c r="A2380" s="10">
        <v>2725</v>
      </c>
      <c r="B2380" t="str">
        <f>INDEX('Parameter Codelist'!$A$1:$I$9000,MATCH($A2380,'Parameter Codelist'!$A:$A,0),2)</f>
        <v>Massafractie</v>
      </c>
      <c r="C2380" s="20" t="s">
        <v>20889</v>
      </c>
      <c r="D2380" s="6">
        <v>3789</v>
      </c>
      <c r="E2380" s="12" t="str">
        <f>INDEX('Parameter Codelist'!$A$1:$I$9000,MATCH($D2380,'Parameter Codelist'!$A:$A,0),2)</f>
        <v>flazasulfuron</v>
      </c>
      <c r="F2380" s="18" t="s">
        <v>6161</v>
      </c>
      <c r="G2380" t="str">
        <f>INDEX('Parameter Codelist'!$A$1:$I$9000,MATCH($D2380,'Parameter Codelist'!$A:$A,0),5)</f>
        <v>104040-78-0</v>
      </c>
      <c r="H2380" s="6">
        <v>1</v>
      </c>
      <c r="I2380" t="str">
        <f>INDEX('Hoedanigheid codelist'!$A$1:$J$5341,MATCH($H2380,'Hoedanigheid codelist'!$A:$A,0),3)</f>
        <v>t.o.v. drooggewicht</v>
      </c>
      <c r="J2380" s="25" t="s">
        <v>20892</v>
      </c>
    </row>
    <row r="2381" spans="1:10" ht="15.75" thickBot="1">
      <c r="A2381" s="10">
        <v>2725</v>
      </c>
      <c r="B2381" t="str">
        <f>INDEX('Parameter Codelist'!$A$1:$I$9000,MATCH($A2381,'Parameter Codelist'!$A:$A,0),2)</f>
        <v>Massafractie</v>
      </c>
      <c r="C2381" s="20" t="s">
        <v>20889</v>
      </c>
      <c r="D2381" s="6">
        <v>3790</v>
      </c>
      <c r="E2381" s="12" t="str">
        <f>INDEX('Parameter Codelist'!$A$1:$I$9000,MATCH($D2381,'Parameter Codelist'!$A:$A,0),2)</f>
        <v>flecainide</v>
      </c>
      <c r="F2381" s="18" t="s">
        <v>6164</v>
      </c>
      <c r="G2381" t="str">
        <f>INDEX('Parameter Codelist'!$A$1:$I$9000,MATCH($D2381,'Parameter Codelist'!$A:$A,0),5)</f>
        <v>54143-55-4</v>
      </c>
      <c r="H2381" s="6">
        <v>1</v>
      </c>
      <c r="I2381" t="str">
        <f>INDEX('Hoedanigheid codelist'!$A$1:$J$5341,MATCH($H2381,'Hoedanigheid codelist'!$A:$A,0),3)</f>
        <v>t.o.v. drooggewicht</v>
      </c>
      <c r="J2381" s="25" t="s">
        <v>20892</v>
      </c>
    </row>
    <row r="2382" spans="1:10" ht="15.75" thickBot="1">
      <c r="A2382" s="10">
        <v>2725</v>
      </c>
      <c r="B2382" t="str">
        <f>INDEX('Parameter Codelist'!$A$1:$I$9000,MATCH($A2382,'Parameter Codelist'!$A:$A,0),2)</f>
        <v>Massafractie</v>
      </c>
      <c r="C2382" s="20" t="s">
        <v>20889</v>
      </c>
      <c r="D2382" s="6">
        <v>3787</v>
      </c>
      <c r="E2382" s="12" t="str">
        <f>INDEX('Parameter Codelist'!$A$1:$I$9000,MATCH($D2382,'Parameter Codelist'!$A:$A,0),2)</f>
        <v>flerovium</v>
      </c>
      <c r="F2382" s="18" t="s">
        <v>6156</v>
      </c>
      <c r="G2382" t="str">
        <f>INDEX('Parameter Codelist'!$A$1:$I$9000,MATCH($D2382,'Parameter Codelist'!$A:$A,0),5)</f>
        <v>54085-16-4</v>
      </c>
      <c r="H2382" s="6">
        <v>1</v>
      </c>
      <c r="I2382" t="str">
        <f>INDEX('Hoedanigheid codelist'!$A$1:$J$5341,MATCH($H2382,'Hoedanigheid codelist'!$A:$A,0),3)</f>
        <v>t.o.v. drooggewicht</v>
      </c>
      <c r="J2382" s="25" t="s">
        <v>20892</v>
      </c>
    </row>
    <row r="2383" spans="1:10" ht="15.75" thickBot="1">
      <c r="A2383" s="10">
        <v>2725</v>
      </c>
      <c r="B2383" t="str">
        <f>INDEX('Parameter Codelist'!$A$1:$I$9000,MATCH($A2383,'Parameter Codelist'!$A:$A,0),2)</f>
        <v>Massafractie</v>
      </c>
      <c r="C2383" s="20" t="s">
        <v>20889</v>
      </c>
      <c r="D2383" s="6">
        <v>3792</v>
      </c>
      <c r="E2383" s="12" t="str">
        <f>INDEX('Parameter Codelist'!$A$1:$I$9000,MATCH($D2383,'Parameter Codelist'!$A:$A,0),2)</f>
        <v>flocoumafen</v>
      </c>
      <c r="F2383" s="18" t="s">
        <v>6169</v>
      </c>
      <c r="G2383" t="str">
        <f>INDEX('Parameter Codelist'!$A$1:$I$9000,MATCH($D2383,'Parameter Codelist'!$A:$A,0),5)</f>
        <v>90035-08-8</v>
      </c>
      <c r="H2383" s="6">
        <v>1</v>
      </c>
      <c r="I2383" t="str">
        <f>INDEX('Hoedanigheid codelist'!$A$1:$J$5341,MATCH($H2383,'Hoedanigheid codelist'!$A:$A,0),3)</f>
        <v>t.o.v. drooggewicht</v>
      </c>
      <c r="J2383" s="25" t="s">
        <v>20892</v>
      </c>
    </row>
    <row r="2384" spans="1:10" ht="15.75" thickBot="1">
      <c r="A2384" s="10">
        <v>2725</v>
      </c>
      <c r="B2384" t="str">
        <f>INDEX('Parameter Codelist'!$A$1:$I$9000,MATCH($A2384,'Parameter Codelist'!$A:$A,0),2)</f>
        <v>Massafractie</v>
      </c>
      <c r="C2384" s="20" t="s">
        <v>20889</v>
      </c>
      <c r="D2384" s="6">
        <v>3793</v>
      </c>
      <c r="E2384" s="12" t="str">
        <f>INDEX('Parameter Codelist'!$A$1:$I$9000,MATCH($D2384,'Parameter Codelist'!$A:$A,0),2)</f>
        <v>flonicamid</v>
      </c>
      <c r="F2384" s="18" t="s">
        <v>6172</v>
      </c>
      <c r="G2384" t="str">
        <f>INDEX('Parameter Codelist'!$A$1:$I$9000,MATCH($D2384,'Parameter Codelist'!$A:$A,0),5)</f>
        <v>158062-67-0</v>
      </c>
      <c r="H2384" s="6">
        <v>1</v>
      </c>
      <c r="I2384" t="str">
        <f>INDEX('Hoedanigheid codelist'!$A$1:$J$5341,MATCH($H2384,'Hoedanigheid codelist'!$A:$A,0),3)</f>
        <v>t.o.v. drooggewicht</v>
      </c>
      <c r="J2384" s="25" t="s">
        <v>20892</v>
      </c>
    </row>
    <row r="2385" spans="1:10" ht="15.75" thickBot="1">
      <c r="A2385" s="10">
        <v>2725</v>
      </c>
      <c r="B2385" t="str">
        <f>INDEX('Parameter Codelist'!$A$1:$I$9000,MATCH($A2385,'Parameter Codelist'!$A:$A,0),2)</f>
        <v>Massafractie</v>
      </c>
      <c r="C2385" s="20" t="s">
        <v>20889</v>
      </c>
      <c r="D2385" s="6">
        <v>3829</v>
      </c>
      <c r="E2385" s="12" t="str">
        <f>INDEX('Parameter Codelist'!$A$1:$I$9000,MATCH($D2385,'Parameter Codelist'!$A:$A,0),2)</f>
        <v>florasulam</v>
      </c>
      <c r="F2385" s="18" t="s">
        <v>6280</v>
      </c>
      <c r="G2385" t="str">
        <f>INDEX('Parameter Codelist'!$A$1:$I$9000,MATCH($D2385,'Parameter Codelist'!$A:$A,0),5)</f>
        <v>145701-23-1</v>
      </c>
      <c r="H2385" s="6">
        <v>1</v>
      </c>
      <c r="I2385" t="str">
        <f>INDEX('Hoedanigheid codelist'!$A$1:$J$5341,MATCH($H2385,'Hoedanigheid codelist'!$A:$A,0),3)</f>
        <v>t.o.v. drooggewicht</v>
      </c>
      <c r="J2385" s="25" t="s">
        <v>20892</v>
      </c>
    </row>
    <row r="2386" spans="1:10" ht="15.75" thickBot="1">
      <c r="A2386" s="10">
        <v>2725</v>
      </c>
      <c r="B2386" t="str">
        <f>INDEX('Parameter Codelist'!$A$1:$I$9000,MATCH($A2386,'Parameter Codelist'!$A:$A,0),2)</f>
        <v>Massafractie</v>
      </c>
      <c r="C2386" s="20" t="s">
        <v>20889</v>
      </c>
      <c r="D2386" s="6">
        <v>3794</v>
      </c>
      <c r="E2386" s="12" t="str">
        <f>INDEX('Parameter Codelist'!$A$1:$I$9000,MATCH($D2386,'Parameter Codelist'!$A:$A,0),2)</f>
        <v>florfenicol</v>
      </c>
      <c r="F2386" s="18" t="s">
        <v>6175</v>
      </c>
      <c r="G2386" t="str">
        <f>INDEX('Parameter Codelist'!$A$1:$I$9000,MATCH($D2386,'Parameter Codelist'!$A:$A,0),5)</f>
        <v>76639-94-6</v>
      </c>
      <c r="H2386" s="6">
        <v>1</v>
      </c>
      <c r="I2386" t="str">
        <f>INDEX('Hoedanigheid codelist'!$A$1:$J$5341,MATCH($H2386,'Hoedanigheid codelist'!$A:$A,0),3)</f>
        <v>t.o.v. drooggewicht</v>
      </c>
      <c r="J2386" s="25" t="s">
        <v>20892</v>
      </c>
    </row>
    <row r="2387" spans="1:10" ht="15.75" thickBot="1">
      <c r="A2387" s="10">
        <v>2725</v>
      </c>
      <c r="B2387" t="str">
        <f>INDEX('Parameter Codelist'!$A$1:$I$9000,MATCH($A2387,'Parameter Codelist'!$A:$A,0),2)</f>
        <v>Massafractie</v>
      </c>
      <c r="C2387" s="20" t="s">
        <v>20889</v>
      </c>
      <c r="D2387" s="6">
        <v>5542</v>
      </c>
      <c r="E2387" s="12" t="str">
        <f>INDEX('Parameter Codelist'!$A$1:$I$9000,MATCH($D2387,'Parameter Codelist'!$A:$A,0),2)</f>
        <v>fluacrypyrim</v>
      </c>
      <c r="F2387" s="18" t="s">
        <v>10773</v>
      </c>
      <c r="G2387" t="str">
        <f>INDEX('Parameter Codelist'!$A$1:$I$9000,MATCH($D2387,'Parameter Codelist'!$A:$A,0),5)</f>
        <v>229977-93-9</v>
      </c>
      <c r="H2387" s="6">
        <v>1</v>
      </c>
      <c r="I2387" t="str">
        <f>INDEX('Hoedanigheid codelist'!$A$1:$J$5341,MATCH($H2387,'Hoedanigheid codelist'!$A:$A,0),3)</f>
        <v>t.o.v. drooggewicht</v>
      </c>
      <c r="J2387" s="25" t="s">
        <v>20892</v>
      </c>
    </row>
    <row r="2388" spans="1:10" ht="15.75" thickBot="1">
      <c r="A2388" s="10">
        <v>2725</v>
      </c>
      <c r="B2388" t="str">
        <f>INDEX('Parameter Codelist'!$A$1:$I$9000,MATCH($A2388,'Parameter Codelist'!$A:$A,0),2)</f>
        <v>Massafractie</v>
      </c>
      <c r="C2388" s="20" t="s">
        <v>20889</v>
      </c>
      <c r="D2388" s="6">
        <v>772</v>
      </c>
      <c r="E2388" s="12" t="str">
        <f>INDEX('Parameter Codelist'!$A$1:$I$9000,MATCH($D2388,'Parameter Codelist'!$A:$A,0),2)</f>
        <v>fluazifop</v>
      </c>
      <c r="F2388" s="18" t="s">
        <v>1481</v>
      </c>
      <c r="G2388" t="str">
        <f>INDEX('Parameter Codelist'!$A$1:$I$9000,MATCH($D2388,'Parameter Codelist'!$A:$A,0),5)</f>
        <v>69335-91-7</v>
      </c>
      <c r="H2388" s="6">
        <v>1</v>
      </c>
      <c r="I2388" t="str">
        <f>INDEX('Hoedanigheid codelist'!$A$1:$J$5341,MATCH($H2388,'Hoedanigheid codelist'!$A:$A,0),3)</f>
        <v>t.o.v. drooggewicht</v>
      </c>
      <c r="J2388" s="25" t="s">
        <v>20892</v>
      </c>
    </row>
    <row r="2389" spans="1:10" ht="15.75" thickBot="1">
      <c r="A2389" s="10">
        <v>2725</v>
      </c>
      <c r="B2389" t="str">
        <f>INDEX('Parameter Codelist'!$A$1:$I$9000,MATCH($A2389,'Parameter Codelist'!$A:$A,0),2)</f>
        <v>Massafractie</v>
      </c>
      <c r="C2389" s="20" t="s">
        <v>20889</v>
      </c>
      <c r="D2389" s="6">
        <v>3797</v>
      </c>
      <c r="E2389" s="12" t="str">
        <f>INDEX('Parameter Codelist'!$A$1:$I$9000,MATCH($D2389,'Parameter Codelist'!$A:$A,0),2)</f>
        <v>fluazifop-butyl</v>
      </c>
      <c r="F2389" s="18" t="s">
        <v>6184</v>
      </c>
      <c r="G2389" t="str">
        <f>INDEX('Parameter Codelist'!$A$1:$I$9000,MATCH($D2389,'Parameter Codelist'!$A:$A,0),5)</f>
        <v>69806-50-4</v>
      </c>
      <c r="H2389" s="6">
        <v>1</v>
      </c>
      <c r="I2389" t="str">
        <f>INDEX('Hoedanigheid codelist'!$A$1:$J$5341,MATCH($H2389,'Hoedanigheid codelist'!$A:$A,0),3)</f>
        <v>t.o.v. drooggewicht</v>
      </c>
      <c r="J2389" s="25" t="s">
        <v>20892</v>
      </c>
    </row>
    <row r="2390" spans="1:10" ht="15.75" thickBot="1">
      <c r="A2390" s="10">
        <v>2725</v>
      </c>
      <c r="B2390" t="str">
        <f>INDEX('Parameter Codelist'!$A$1:$I$9000,MATCH($A2390,'Parameter Codelist'!$A:$A,0),2)</f>
        <v>Massafractie</v>
      </c>
      <c r="C2390" s="20" t="s">
        <v>20889</v>
      </c>
      <c r="D2390" s="6">
        <v>3799</v>
      </c>
      <c r="E2390" s="12" t="str">
        <f>INDEX('Parameter Codelist'!$A$1:$I$9000,MATCH($D2390,'Parameter Codelist'!$A:$A,0),2)</f>
        <v>fluazifop-P</v>
      </c>
      <c r="F2390" s="18" t="s">
        <v>6190</v>
      </c>
      <c r="G2390" t="str">
        <f>INDEX('Parameter Codelist'!$A$1:$I$9000,MATCH($D2390,'Parameter Codelist'!$A:$A,0),5)</f>
        <v>83066-88-0</v>
      </c>
      <c r="H2390" s="6">
        <v>1</v>
      </c>
      <c r="I2390" t="str">
        <f>INDEX('Hoedanigheid codelist'!$A$1:$J$5341,MATCH($H2390,'Hoedanigheid codelist'!$A:$A,0),3)</f>
        <v>t.o.v. drooggewicht</v>
      </c>
      <c r="J2390" s="25" t="s">
        <v>20892</v>
      </c>
    </row>
    <row r="2391" spans="1:10" ht="15.75" thickBot="1">
      <c r="A2391" s="10">
        <v>2725</v>
      </c>
      <c r="B2391" t="str">
        <f>INDEX('Parameter Codelist'!$A$1:$I$9000,MATCH($A2391,'Parameter Codelist'!$A:$A,0),2)</f>
        <v>Massafractie</v>
      </c>
      <c r="C2391" s="20" t="s">
        <v>20889</v>
      </c>
      <c r="D2391" s="6">
        <v>3798</v>
      </c>
      <c r="E2391" s="12" t="str">
        <f>INDEX('Parameter Codelist'!$A$1:$I$9000,MATCH($D2391,'Parameter Codelist'!$A:$A,0),2)</f>
        <v>fluazifop-P-butyl</v>
      </c>
      <c r="F2391" s="18" t="s">
        <v>6187</v>
      </c>
      <c r="G2391" t="str">
        <f>INDEX('Parameter Codelist'!$A$1:$I$9000,MATCH($D2391,'Parameter Codelist'!$A:$A,0),5)</f>
        <v>79241-46-6</v>
      </c>
      <c r="H2391" s="6">
        <v>1</v>
      </c>
      <c r="I2391" t="str">
        <f>INDEX('Hoedanigheid codelist'!$A$1:$J$5341,MATCH($H2391,'Hoedanigheid codelist'!$A:$A,0),3)</f>
        <v>t.o.v. drooggewicht</v>
      </c>
      <c r="J2391" s="25" t="s">
        <v>20892</v>
      </c>
    </row>
    <row r="2392" spans="1:10" ht="15.75" thickBot="1">
      <c r="A2392" s="10">
        <v>2725</v>
      </c>
      <c r="B2392" t="str">
        <f>INDEX('Parameter Codelist'!$A$1:$I$9000,MATCH($A2392,'Parameter Codelist'!$A:$A,0),2)</f>
        <v>Massafractie</v>
      </c>
      <c r="C2392" s="20" t="s">
        <v>20889</v>
      </c>
      <c r="D2392" s="6">
        <v>773</v>
      </c>
      <c r="E2392" s="12" t="str">
        <f>INDEX('Parameter Codelist'!$A$1:$I$9000,MATCH($D2392,'Parameter Codelist'!$A:$A,0),2)</f>
        <v>fluazinam</v>
      </c>
      <c r="F2392" s="18" t="s">
        <v>1484</v>
      </c>
      <c r="G2392" t="str">
        <f>INDEX('Parameter Codelist'!$A$1:$I$9000,MATCH($D2392,'Parameter Codelist'!$A:$A,0),5)</f>
        <v>79622-59-6</v>
      </c>
      <c r="H2392" s="6">
        <v>1</v>
      </c>
      <c r="I2392" t="str">
        <f>INDEX('Hoedanigheid codelist'!$A$1:$J$5341,MATCH($H2392,'Hoedanigheid codelist'!$A:$A,0),3)</f>
        <v>t.o.v. drooggewicht</v>
      </c>
      <c r="J2392" s="25" t="s">
        <v>20892</v>
      </c>
    </row>
    <row r="2393" spans="1:10" ht="15.75" thickBot="1">
      <c r="A2393" s="10">
        <v>2725</v>
      </c>
      <c r="B2393" t="str">
        <f>INDEX('Parameter Codelist'!$A$1:$I$9000,MATCH($A2393,'Parameter Codelist'!$A:$A,0),2)</f>
        <v>Massafractie</v>
      </c>
      <c r="C2393" s="20" t="s">
        <v>20889</v>
      </c>
      <c r="D2393" s="6">
        <v>3800</v>
      </c>
      <c r="E2393" s="12" t="str">
        <f>INDEX('Parameter Codelist'!$A$1:$I$9000,MATCH($D2393,'Parameter Codelist'!$A:$A,0),2)</f>
        <v>fluazolaat</v>
      </c>
      <c r="F2393" s="18" t="s">
        <v>19226</v>
      </c>
      <c r="G2393" t="str">
        <f>INDEX('Parameter Codelist'!$A$1:$I$9000,MATCH($D2393,'Parameter Codelist'!$A:$A,0),5)</f>
        <v>174514-07-9</v>
      </c>
      <c r="H2393" s="6">
        <v>1</v>
      </c>
      <c r="I2393" t="str">
        <f>INDEX('Hoedanigheid codelist'!$A$1:$J$5341,MATCH($H2393,'Hoedanigheid codelist'!$A:$A,0),3)</f>
        <v>t.o.v. drooggewicht</v>
      </c>
      <c r="J2393" s="25" t="s">
        <v>20892</v>
      </c>
    </row>
    <row r="2394" spans="1:10" ht="15.75" thickBot="1">
      <c r="A2394" s="10">
        <v>2725</v>
      </c>
      <c r="B2394" t="str">
        <f>INDEX('Parameter Codelist'!$A$1:$I$9000,MATCH($A2394,'Parameter Codelist'!$A:$A,0),2)</f>
        <v>Massafractie</v>
      </c>
      <c r="C2394" s="20" t="s">
        <v>20889</v>
      </c>
      <c r="D2394" s="6">
        <v>5944</v>
      </c>
      <c r="E2394" s="12" t="str">
        <f>INDEX('Parameter Codelist'!$A$1:$I$9000,MATCH($D2394,'Parameter Codelist'!$A:$A,0),2)</f>
        <v>flubendazole</v>
      </c>
      <c r="F2394" s="18" t="s">
        <v>11722</v>
      </c>
      <c r="G2394" t="str">
        <f>INDEX('Parameter Codelist'!$A$1:$I$9000,MATCH($D2394,'Parameter Codelist'!$A:$A,0),5)</f>
        <v>31430-15-6</v>
      </c>
      <c r="H2394" s="6">
        <v>1</v>
      </c>
      <c r="I2394" t="str">
        <f>INDEX('Hoedanigheid codelist'!$A$1:$J$5341,MATCH($H2394,'Hoedanigheid codelist'!$A:$A,0),3)</f>
        <v>t.o.v. drooggewicht</v>
      </c>
      <c r="J2394" s="25" t="s">
        <v>20892</v>
      </c>
    </row>
    <row r="2395" spans="1:10" ht="15.75" thickBot="1">
      <c r="A2395" s="10">
        <v>2725</v>
      </c>
      <c r="B2395" t="str">
        <f>INDEX('Parameter Codelist'!$A$1:$I$9000,MATCH($A2395,'Parameter Codelist'!$A:$A,0),2)</f>
        <v>Massafractie</v>
      </c>
      <c r="C2395" s="20" t="s">
        <v>20889</v>
      </c>
      <c r="D2395" s="6">
        <v>5174</v>
      </c>
      <c r="E2395" s="12" t="str">
        <f>INDEX('Parameter Codelist'!$A$1:$I$9000,MATCH($D2395,'Parameter Codelist'!$A:$A,0),2)</f>
        <v>flubendiamide</v>
      </c>
      <c r="F2395" s="18" t="s">
        <v>9894</v>
      </c>
      <c r="G2395" t="str">
        <f>INDEX('Parameter Codelist'!$A$1:$I$9000,MATCH($D2395,'Parameter Codelist'!$A:$A,0),5)</f>
        <v>272451-65-7</v>
      </c>
      <c r="H2395" s="6">
        <v>1</v>
      </c>
      <c r="I2395" t="str">
        <f>INDEX('Hoedanigheid codelist'!$A$1:$J$5341,MATCH($H2395,'Hoedanigheid codelist'!$A:$A,0),3)</f>
        <v>t.o.v. drooggewicht</v>
      </c>
      <c r="J2395" s="25" t="s">
        <v>20892</v>
      </c>
    </row>
    <row r="2396" spans="1:10" ht="15.75" thickBot="1">
      <c r="A2396" s="10">
        <v>2725</v>
      </c>
      <c r="B2396" t="str">
        <f>INDEX('Parameter Codelist'!$A$1:$I$9000,MATCH($A2396,'Parameter Codelist'!$A:$A,0),2)</f>
        <v>Massafractie</v>
      </c>
      <c r="C2396" s="20" t="s">
        <v>20889</v>
      </c>
      <c r="D2396" s="6">
        <v>3801</v>
      </c>
      <c r="E2396" s="12" t="str">
        <f>INDEX('Parameter Codelist'!$A$1:$I$9000,MATCH($D2396,'Parameter Codelist'!$A:$A,0),2)</f>
        <v>flubenzimine</v>
      </c>
      <c r="F2396" s="18" t="s">
        <v>6196</v>
      </c>
      <c r="G2396" t="str">
        <f>INDEX('Parameter Codelist'!$A$1:$I$9000,MATCH($D2396,'Parameter Codelist'!$A:$A,0),5)</f>
        <v>37893-02-0</v>
      </c>
      <c r="H2396" s="6">
        <v>1</v>
      </c>
      <c r="I2396" t="str">
        <f>INDEX('Hoedanigheid codelist'!$A$1:$J$5341,MATCH($H2396,'Hoedanigheid codelist'!$A:$A,0),3)</f>
        <v>t.o.v. drooggewicht</v>
      </c>
      <c r="J2396" s="25" t="s">
        <v>20892</v>
      </c>
    </row>
    <row r="2397" spans="1:10" ht="15.75" thickBot="1">
      <c r="A2397" s="10">
        <v>2725</v>
      </c>
      <c r="B2397" t="str">
        <f>INDEX('Parameter Codelist'!$A$1:$I$9000,MATCH($A2397,'Parameter Codelist'!$A:$A,0),2)</f>
        <v>Massafractie</v>
      </c>
      <c r="C2397" s="20" t="s">
        <v>20889</v>
      </c>
      <c r="D2397" s="6">
        <v>3805</v>
      </c>
      <c r="E2397" s="12" t="str">
        <f>INDEX('Parameter Codelist'!$A$1:$I$9000,MATCH($D2397,'Parameter Codelist'!$A:$A,0),2)</f>
        <v>fluchloralin</v>
      </c>
      <c r="F2397" s="18" t="s">
        <v>6208</v>
      </c>
      <c r="G2397" t="str">
        <f>INDEX('Parameter Codelist'!$A$1:$I$9000,MATCH($D2397,'Parameter Codelist'!$A:$A,0),5)</f>
        <v>33245-39-5</v>
      </c>
      <c r="H2397" s="6">
        <v>1</v>
      </c>
      <c r="I2397" t="str">
        <f>INDEX('Hoedanigheid codelist'!$A$1:$J$5341,MATCH($H2397,'Hoedanigheid codelist'!$A:$A,0),3)</f>
        <v>t.o.v. drooggewicht</v>
      </c>
      <c r="J2397" s="25" t="s">
        <v>20892</v>
      </c>
    </row>
    <row r="2398" spans="1:10" ht="15.75" thickBot="1">
      <c r="A2398" s="10">
        <v>2725</v>
      </c>
      <c r="B2398" t="str">
        <f>INDEX('Parameter Codelist'!$A$1:$I$9000,MATCH($A2398,'Parameter Codelist'!$A:$A,0),2)</f>
        <v>Massafractie</v>
      </c>
      <c r="C2398" s="20" t="s">
        <v>20889</v>
      </c>
      <c r="D2398" s="6">
        <v>3802</v>
      </c>
      <c r="E2398" s="12" t="str">
        <f>INDEX('Parameter Codelist'!$A$1:$I$9000,MATCH($D2398,'Parameter Codelist'!$A:$A,0),2)</f>
        <v>flucloxacilline</v>
      </c>
      <c r="F2398" s="18" t="s">
        <v>19227</v>
      </c>
      <c r="G2398" t="str">
        <f>INDEX('Parameter Codelist'!$A$1:$I$9000,MATCH($D2398,'Parameter Codelist'!$A:$A,0),5)</f>
        <v>5250-39-5</v>
      </c>
      <c r="H2398" s="6">
        <v>1</v>
      </c>
      <c r="I2398" t="str">
        <f>INDEX('Hoedanigheid codelist'!$A$1:$J$5341,MATCH($H2398,'Hoedanigheid codelist'!$A:$A,0),3)</f>
        <v>t.o.v. drooggewicht</v>
      </c>
      <c r="J2398" s="25" t="s">
        <v>20892</v>
      </c>
    </row>
    <row r="2399" spans="1:10" ht="15.75" thickBot="1">
      <c r="A2399" s="10">
        <v>2725</v>
      </c>
      <c r="B2399" t="str">
        <f>INDEX('Parameter Codelist'!$A$1:$I$9000,MATCH($A2399,'Parameter Codelist'!$A:$A,0),2)</f>
        <v>Massafractie</v>
      </c>
      <c r="C2399" s="20" t="s">
        <v>20889</v>
      </c>
      <c r="D2399" s="6">
        <v>3804</v>
      </c>
      <c r="E2399" s="12" t="str">
        <f>INDEX('Parameter Codelist'!$A$1:$I$9000,MATCH($D2399,'Parameter Codelist'!$A:$A,0),2)</f>
        <v>flucofuron</v>
      </c>
      <c r="F2399" s="18" t="s">
        <v>6205</v>
      </c>
      <c r="G2399" t="str">
        <f>INDEX('Parameter Codelist'!$A$1:$I$9000,MATCH($D2399,'Parameter Codelist'!$A:$A,0),5)</f>
        <v>370-50-3</v>
      </c>
      <c r="H2399" s="6">
        <v>1</v>
      </c>
      <c r="I2399" t="str">
        <f>INDEX('Hoedanigheid codelist'!$A$1:$J$5341,MATCH($H2399,'Hoedanigheid codelist'!$A:$A,0),3)</f>
        <v>t.o.v. drooggewicht</v>
      </c>
      <c r="J2399" s="25" t="s">
        <v>20892</v>
      </c>
    </row>
    <row r="2400" spans="1:10" ht="15.75" thickBot="1">
      <c r="A2400" s="10">
        <v>2725</v>
      </c>
      <c r="B2400" t="str">
        <f>INDEX('Parameter Codelist'!$A$1:$I$9000,MATCH($A2400,'Parameter Codelist'!$A:$A,0),2)</f>
        <v>Massafractie</v>
      </c>
      <c r="C2400" s="20" t="s">
        <v>20889</v>
      </c>
      <c r="D2400" s="6">
        <v>3806</v>
      </c>
      <c r="E2400" s="12" t="str">
        <f>INDEX('Parameter Codelist'!$A$1:$I$9000,MATCH($D2400,'Parameter Codelist'!$A:$A,0),2)</f>
        <v>fluconazol</v>
      </c>
      <c r="F2400" s="18" t="s">
        <v>19228</v>
      </c>
      <c r="G2400" t="str">
        <f>INDEX('Parameter Codelist'!$A$1:$I$9000,MATCH($D2400,'Parameter Codelist'!$A:$A,0),5)</f>
        <v>86386-73-4</v>
      </c>
      <c r="H2400" s="6">
        <v>1</v>
      </c>
      <c r="I2400" t="str">
        <f>INDEX('Hoedanigheid codelist'!$A$1:$J$5341,MATCH($H2400,'Hoedanigheid codelist'!$A:$A,0),3)</f>
        <v>t.o.v. drooggewicht</v>
      </c>
      <c r="J2400" s="25" t="s">
        <v>20892</v>
      </c>
    </row>
    <row r="2401" spans="1:10" ht="15.75" thickBot="1">
      <c r="A2401" s="10">
        <v>2725</v>
      </c>
      <c r="B2401" t="str">
        <f>INDEX('Parameter Codelist'!$A$1:$I$9000,MATCH($A2401,'Parameter Codelist'!$A:$A,0),2)</f>
        <v>Massafractie</v>
      </c>
      <c r="C2401" s="20" t="s">
        <v>20889</v>
      </c>
      <c r="D2401" s="6">
        <v>3803</v>
      </c>
      <c r="E2401" s="12" t="str">
        <f>INDEX('Parameter Codelist'!$A$1:$I$9000,MATCH($D2401,'Parameter Codelist'!$A:$A,0),2)</f>
        <v>flucycloxuron</v>
      </c>
      <c r="F2401" s="18" t="s">
        <v>6202</v>
      </c>
      <c r="G2401" t="str">
        <f>INDEX('Parameter Codelist'!$A$1:$I$9000,MATCH($D2401,'Parameter Codelist'!$A:$A,0),5)</f>
        <v>113036-88-7</v>
      </c>
      <c r="H2401" s="6">
        <v>1</v>
      </c>
      <c r="I2401" t="str">
        <f>INDEX('Hoedanigheid codelist'!$A$1:$J$5341,MATCH($H2401,'Hoedanigheid codelist'!$A:$A,0),3)</f>
        <v>t.o.v. drooggewicht</v>
      </c>
      <c r="J2401" s="25" t="s">
        <v>20892</v>
      </c>
    </row>
    <row r="2402" spans="1:10" ht="15.75" thickBot="1">
      <c r="A2402" s="10">
        <v>2725</v>
      </c>
      <c r="B2402" t="str">
        <f>INDEX('Parameter Codelist'!$A$1:$I$9000,MATCH($A2402,'Parameter Codelist'!$A:$A,0),2)</f>
        <v>Massafractie</v>
      </c>
      <c r="C2402" s="20" t="s">
        <v>20889</v>
      </c>
      <c r="D2402" s="6">
        <v>3807</v>
      </c>
      <c r="E2402" s="12" t="str">
        <f>INDEX('Parameter Codelist'!$A$1:$I$9000,MATCH($D2402,'Parameter Codelist'!$A:$A,0),2)</f>
        <v>flucythrinaat</v>
      </c>
      <c r="F2402" s="18" t="s">
        <v>19229</v>
      </c>
      <c r="G2402" t="str">
        <f>INDEX('Parameter Codelist'!$A$1:$I$9000,MATCH($D2402,'Parameter Codelist'!$A:$A,0),5)</f>
        <v>70124-77-5</v>
      </c>
      <c r="H2402" s="6">
        <v>1</v>
      </c>
      <c r="I2402" t="str">
        <f>INDEX('Hoedanigheid codelist'!$A$1:$J$5341,MATCH($H2402,'Hoedanigheid codelist'!$A:$A,0),3)</f>
        <v>t.o.v. drooggewicht</v>
      </c>
      <c r="J2402" s="25" t="s">
        <v>20892</v>
      </c>
    </row>
    <row r="2403" spans="1:10" ht="15.75" thickBot="1">
      <c r="A2403" s="10">
        <v>2725</v>
      </c>
      <c r="B2403" t="str">
        <f>INDEX('Parameter Codelist'!$A$1:$I$9000,MATCH($A2403,'Parameter Codelist'!$A:$A,0),2)</f>
        <v>Massafractie</v>
      </c>
      <c r="C2403" s="20" t="s">
        <v>20889</v>
      </c>
      <c r="D2403" s="6">
        <v>3808</v>
      </c>
      <c r="E2403" s="12" t="str">
        <f>INDEX('Parameter Codelist'!$A$1:$I$9000,MATCH($D2403,'Parameter Codelist'!$A:$A,0),2)</f>
        <v>fludioxonil</v>
      </c>
      <c r="F2403" s="18" t="s">
        <v>6217</v>
      </c>
      <c r="G2403" t="str">
        <f>INDEX('Parameter Codelist'!$A$1:$I$9000,MATCH($D2403,'Parameter Codelist'!$A:$A,0),5)</f>
        <v>131341-86-1</v>
      </c>
      <c r="H2403" s="6">
        <v>1</v>
      </c>
      <c r="I2403" t="str">
        <f>INDEX('Hoedanigheid codelist'!$A$1:$J$5341,MATCH($H2403,'Hoedanigheid codelist'!$A:$A,0),3)</f>
        <v>t.o.v. drooggewicht</v>
      </c>
      <c r="J2403" s="25" t="s">
        <v>20892</v>
      </c>
    </row>
    <row r="2404" spans="1:10" ht="15.75" thickBot="1">
      <c r="A2404" s="10">
        <v>2725</v>
      </c>
      <c r="B2404" t="str">
        <f>INDEX('Parameter Codelist'!$A$1:$I$9000,MATCH($A2404,'Parameter Codelist'!$A:$A,0),2)</f>
        <v>Massafractie</v>
      </c>
      <c r="C2404" s="20" t="s">
        <v>20889</v>
      </c>
      <c r="D2404" s="6">
        <v>3809</v>
      </c>
      <c r="E2404" s="12" t="str">
        <f>INDEX('Parameter Codelist'!$A$1:$I$9000,MATCH($D2404,'Parameter Codelist'!$A:$A,0),2)</f>
        <v>flufenacet</v>
      </c>
      <c r="F2404" s="18" t="s">
        <v>6220</v>
      </c>
      <c r="G2404" t="str">
        <f>INDEX('Parameter Codelist'!$A$1:$I$9000,MATCH($D2404,'Parameter Codelist'!$A:$A,0),5)</f>
        <v>142459-58-3</v>
      </c>
      <c r="H2404" s="6">
        <v>1</v>
      </c>
      <c r="I2404" t="str">
        <f>INDEX('Hoedanigheid codelist'!$A$1:$J$5341,MATCH($H2404,'Hoedanigheid codelist'!$A:$A,0),3)</f>
        <v>t.o.v. drooggewicht</v>
      </c>
      <c r="J2404" s="25" t="s">
        <v>20892</v>
      </c>
    </row>
    <row r="2405" spans="1:10" ht="15.75" thickBot="1">
      <c r="A2405" s="10">
        <v>2725</v>
      </c>
      <c r="B2405" t="str">
        <f>INDEX('Parameter Codelist'!$A$1:$I$9000,MATCH($A2405,'Parameter Codelist'!$A:$A,0),2)</f>
        <v>Massafractie</v>
      </c>
      <c r="C2405" s="20" t="s">
        <v>20889</v>
      </c>
      <c r="D2405" s="6">
        <v>6705</v>
      </c>
      <c r="E2405" s="12" t="str">
        <f>INDEX('Parameter Codelist'!$A$1:$I$9000,MATCH($D2405,'Parameter Codelist'!$A:$A,0),2)</f>
        <v>flufenacet oxalaat</v>
      </c>
      <c r="F2405" s="18" t="s">
        <v>20630</v>
      </c>
      <c r="G2405" t="str">
        <f>INDEX('Parameter Codelist'!$A$1:$I$9000,MATCH($D2405,'Parameter Codelist'!$A:$A,0),5)</f>
        <v>201668-31-7</v>
      </c>
      <c r="H2405" s="6">
        <v>1</v>
      </c>
      <c r="I2405" t="str">
        <f>INDEX('Hoedanigheid codelist'!$A$1:$J$5341,MATCH($H2405,'Hoedanigheid codelist'!$A:$A,0),3)</f>
        <v>t.o.v. drooggewicht</v>
      </c>
      <c r="J2405" s="25" t="s">
        <v>20892</v>
      </c>
    </row>
    <row r="2406" spans="1:10" ht="15.75" thickBot="1">
      <c r="A2406" s="10">
        <v>2725</v>
      </c>
      <c r="B2406" t="str">
        <f>INDEX('Parameter Codelist'!$A$1:$I$9000,MATCH($A2406,'Parameter Codelist'!$A:$A,0),2)</f>
        <v>Massafractie</v>
      </c>
      <c r="C2406" s="20" t="s">
        <v>20889</v>
      </c>
      <c r="D2406" s="6">
        <v>6716</v>
      </c>
      <c r="E2406" s="12" t="str">
        <f>INDEX('Parameter Codelist'!$A$1:$I$9000,MATCH($D2406,'Parameter Codelist'!$A:$A,0),2)</f>
        <v>flufenacetethaansulfonzuur</v>
      </c>
      <c r="F2406" s="18" t="s">
        <v>20641</v>
      </c>
      <c r="G2406" t="str">
        <f>INDEX('Parameter Codelist'!$A$1:$I$9000,MATCH($D2406,'Parameter Codelist'!$A:$A,0),5)</f>
        <v>201668-32-8</v>
      </c>
      <c r="H2406" s="6">
        <v>1</v>
      </c>
      <c r="I2406" t="str">
        <f>INDEX('Hoedanigheid codelist'!$A$1:$J$5341,MATCH($H2406,'Hoedanigheid codelist'!$A:$A,0),3)</f>
        <v>t.o.v. drooggewicht</v>
      </c>
      <c r="J2406" s="25" t="s">
        <v>20892</v>
      </c>
    </row>
    <row r="2407" spans="1:10" ht="15.75" thickBot="1">
      <c r="A2407" s="10">
        <v>2725</v>
      </c>
      <c r="B2407" t="str">
        <f>INDEX('Parameter Codelist'!$A$1:$I$9000,MATCH($A2407,'Parameter Codelist'!$A:$A,0),2)</f>
        <v>Massafractie</v>
      </c>
      <c r="C2407" s="20" t="s">
        <v>20889</v>
      </c>
      <c r="D2407" s="6">
        <v>3811</v>
      </c>
      <c r="E2407" s="12" t="str">
        <f>INDEX('Parameter Codelist'!$A$1:$I$9000,MATCH($D2407,'Parameter Codelist'!$A:$A,0),2)</f>
        <v>flufenazine</v>
      </c>
      <c r="F2407" s="18" t="s">
        <v>19230</v>
      </c>
      <c r="G2407" t="str">
        <f>INDEX('Parameter Codelist'!$A$1:$I$9000,MATCH($D2407,'Parameter Codelist'!$A:$A,0),5)</f>
        <v>69-23-8</v>
      </c>
      <c r="H2407" s="6">
        <v>1</v>
      </c>
      <c r="I2407" t="str">
        <f>INDEX('Hoedanigheid codelist'!$A$1:$J$5341,MATCH($H2407,'Hoedanigheid codelist'!$A:$A,0),3)</f>
        <v>t.o.v. drooggewicht</v>
      </c>
      <c r="J2407" s="25" t="s">
        <v>20892</v>
      </c>
    </row>
    <row r="2408" spans="1:10" ht="15.75" thickBot="1">
      <c r="A2408" s="10">
        <v>2725</v>
      </c>
      <c r="B2408" t="str">
        <f>INDEX('Parameter Codelist'!$A$1:$I$9000,MATCH($A2408,'Parameter Codelist'!$A:$A,0),2)</f>
        <v>Massafractie</v>
      </c>
      <c r="C2408" s="20" t="s">
        <v>20889</v>
      </c>
      <c r="D2408" s="6">
        <v>3810</v>
      </c>
      <c r="E2408" s="12" t="str">
        <f>INDEX('Parameter Codelist'!$A$1:$I$9000,MATCH($D2408,'Parameter Codelist'!$A:$A,0),2)</f>
        <v>flufenoxuron</v>
      </c>
      <c r="F2408" s="18" t="s">
        <v>6223</v>
      </c>
      <c r="G2408" t="str">
        <f>INDEX('Parameter Codelist'!$A$1:$I$9000,MATCH($D2408,'Parameter Codelist'!$A:$A,0),5)</f>
        <v>101463-69-8</v>
      </c>
      <c r="H2408" s="6">
        <v>1</v>
      </c>
      <c r="I2408" t="str">
        <f>INDEX('Hoedanigheid codelist'!$A$1:$J$5341,MATCH($H2408,'Hoedanigheid codelist'!$A:$A,0),3)</f>
        <v>t.o.v. drooggewicht</v>
      </c>
      <c r="J2408" s="25" t="s">
        <v>20892</v>
      </c>
    </row>
    <row r="2409" spans="1:10" ht="15.75" thickBot="1">
      <c r="A2409" s="10">
        <v>2725</v>
      </c>
      <c r="B2409" t="str">
        <f>INDEX('Parameter Codelist'!$A$1:$I$9000,MATCH($A2409,'Parameter Codelist'!$A:$A,0),2)</f>
        <v>Massafractie</v>
      </c>
      <c r="C2409" s="20" t="s">
        <v>20889</v>
      </c>
      <c r="D2409" s="6">
        <v>3813</v>
      </c>
      <c r="E2409" s="12" t="str">
        <f>INDEX('Parameter Codelist'!$A$1:$I$9000,MATCH($D2409,'Parameter Codelist'!$A:$A,0),2)</f>
        <v>flumequine</v>
      </c>
      <c r="F2409" s="18" t="s">
        <v>6232</v>
      </c>
      <c r="G2409" t="str">
        <f>INDEX('Parameter Codelist'!$A$1:$I$9000,MATCH($D2409,'Parameter Codelist'!$A:$A,0),5)</f>
        <v>42835-25-6</v>
      </c>
      <c r="H2409" s="6">
        <v>1</v>
      </c>
      <c r="I2409" t="str">
        <f>INDEX('Hoedanigheid codelist'!$A$1:$J$5341,MATCH($H2409,'Hoedanigheid codelist'!$A:$A,0),3)</f>
        <v>t.o.v. drooggewicht</v>
      </c>
      <c r="J2409" s="25" t="s">
        <v>20892</v>
      </c>
    </row>
    <row r="2410" spans="1:10" ht="15.75" thickBot="1">
      <c r="A2410" s="10">
        <v>2725</v>
      </c>
      <c r="B2410" t="str">
        <f>INDEX('Parameter Codelist'!$A$1:$I$9000,MATCH($A2410,'Parameter Codelist'!$A:$A,0),2)</f>
        <v>Massafractie</v>
      </c>
      <c r="C2410" s="20" t="s">
        <v>20889</v>
      </c>
      <c r="D2410" s="6">
        <v>6734</v>
      </c>
      <c r="E2410" s="12" t="str">
        <f>INDEX('Parameter Codelist'!$A$1:$I$9000,MATCH($D2410,'Parameter Codelist'!$A:$A,0),2)</f>
        <v>flumethrin</v>
      </c>
      <c r="F2410" s="18" t="s">
        <v>13984</v>
      </c>
      <c r="G2410" t="str">
        <f>INDEX('Parameter Codelist'!$A$1:$I$9000,MATCH($D2410,'Parameter Codelist'!$A:$A,0),5)</f>
        <v>69770-45-2</v>
      </c>
      <c r="H2410" s="6">
        <v>1</v>
      </c>
      <c r="I2410" t="str">
        <f>INDEX('Hoedanigheid codelist'!$A$1:$J$5341,MATCH($H2410,'Hoedanigheid codelist'!$A:$A,0),3)</f>
        <v>t.o.v. drooggewicht</v>
      </c>
      <c r="J2410" s="25" t="s">
        <v>20892</v>
      </c>
    </row>
    <row r="2411" spans="1:10" ht="15.75" thickBot="1">
      <c r="A2411" s="10">
        <v>2725</v>
      </c>
      <c r="B2411" t="str">
        <f>INDEX('Parameter Codelist'!$A$1:$I$9000,MATCH($A2411,'Parameter Codelist'!$A:$A,0),2)</f>
        <v>Massafractie</v>
      </c>
      <c r="C2411" s="20" t="s">
        <v>20889</v>
      </c>
      <c r="D2411" s="6">
        <v>3812</v>
      </c>
      <c r="E2411" s="12" t="str">
        <f>INDEX('Parameter Codelist'!$A$1:$I$9000,MATCH($D2411,'Parameter Codelist'!$A:$A,0),2)</f>
        <v>flumioxazin</v>
      </c>
      <c r="F2411" s="18" t="s">
        <v>6229</v>
      </c>
      <c r="G2411" t="str">
        <f>INDEX('Parameter Codelist'!$A$1:$I$9000,MATCH($D2411,'Parameter Codelist'!$A:$A,0),5)</f>
        <v>103361-09-7</v>
      </c>
      <c r="H2411" s="6">
        <v>1</v>
      </c>
      <c r="I2411" t="str">
        <f>INDEX('Hoedanigheid codelist'!$A$1:$J$5341,MATCH($H2411,'Hoedanigheid codelist'!$A:$A,0),3)</f>
        <v>t.o.v. drooggewicht</v>
      </c>
      <c r="J2411" s="25" t="s">
        <v>20892</v>
      </c>
    </row>
    <row r="2412" spans="1:10" ht="15.75" thickBot="1">
      <c r="A2412" s="10">
        <v>2725</v>
      </c>
      <c r="B2412" t="str">
        <f>INDEX('Parameter Codelist'!$A$1:$I$9000,MATCH($A2412,'Parameter Codelist'!$A:$A,0),2)</f>
        <v>Massafractie</v>
      </c>
      <c r="C2412" s="20" t="s">
        <v>20889</v>
      </c>
      <c r="D2412" s="6">
        <v>6155</v>
      </c>
      <c r="E2412" s="12" t="str">
        <f>INDEX('Parameter Codelist'!$A$1:$I$9000,MATCH($D2412,'Parameter Codelist'!$A:$A,0),2)</f>
        <v>flunisolide</v>
      </c>
      <c r="F2412" s="18" t="s">
        <v>12308</v>
      </c>
      <c r="G2412" t="str">
        <f>INDEX('Parameter Codelist'!$A$1:$I$9000,MATCH($D2412,'Parameter Codelist'!$A:$A,0),5)</f>
        <v>3385-03-3</v>
      </c>
      <c r="H2412" s="6">
        <v>1</v>
      </c>
      <c r="I2412" t="str">
        <f>INDEX('Hoedanigheid codelist'!$A$1:$J$5341,MATCH($H2412,'Hoedanigheid codelist'!$A:$A,0),3)</f>
        <v>t.o.v. drooggewicht</v>
      </c>
      <c r="J2412" s="25" t="s">
        <v>20892</v>
      </c>
    </row>
    <row r="2413" spans="1:10" ht="15.75" thickBot="1">
      <c r="A2413" s="10">
        <v>2725</v>
      </c>
      <c r="B2413" t="str">
        <f>INDEX('Parameter Codelist'!$A$1:$I$9000,MATCH($A2413,'Parameter Codelist'!$A:$A,0),2)</f>
        <v>Massafractie</v>
      </c>
      <c r="C2413" s="20" t="s">
        <v>20889</v>
      </c>
      <c r="D2413" s="6">
        <v>6402</v>
      </c>
      <c r="E2413" s="12" t="str">
        <f>INDEX('Parameter Codelist'!$A$1:$I$9000,MATCH($D2413,'Parameter Codelist'!$A:$A,0),2)</f>
        <v>flunitrazepam</v>
      </c>
      <c r="F2413" s="18" t="s">
        <v>13040</v>
      </c>
      <c r="G2413" t="str">
        <f>INDEX('Parameter Codelist'!$A$1:$I$9000,MATCH($D2413,'Parameter Codelist'!$A:$A,0),5)</f>
        <v>1622-62-4</v>
      </c>
      <c r="H2413" s="6">
        <v>1</v>
      </c>
      <c r="I2413" t="str">
        <f>INDEX('Hoedanigheid codelist'!$A$1:$J$5341,MATCH($H2413,'Hoedanigheid codelist'!$A:$A,0),3)</f>
        <v>t.o.v. drooggewicht</v>
      </c>
      <c r="J2413" s="25" t="s">
        <v>20892</v>
      </c>
    </row>
    <row r="2414" spans="1:10" ht="15.75" thickBot="1">
      <c r="A2414" s="10">
        <v>2725</v>
      </c>
      <c r="B2414" t="str">
        <f>INDEX('Parameter Codelist'!$A$1:$I$9000,MATCH($A2414,'Parameter Codelist'!$A:$A,0),2)</f>
        <v>Massafractie</v>
      </c>
      <c r="C2414" s="20" t="s">
        <v>20889</v>
      </c>
      <c r="D2414" s="6">
        <v>3815</v>
      </c>
      <c r="E2414" s="12" t="str">
        <f>INDEX('Parameter Codelist'!$A$1:$I$9000,MATCH($D2414,'Parameter Codelist'!$A:$A,0),2)</f>
        <v>fluometuron</v>
      </c>
      <c r="F2414" s="18" t="s">
        <v>6238</v>
      </c>
      <c r="G2414" t="str">
        <f>INDEX('Parameter Codelist'!$A$1:$I$9000,MATCH($D2414,'Parameter Codelist'!$A:$A,0),5)</f>
        <v>2164-17-2</v>
      </c>
      <c r="H2414" s="6">
        <v>1</v>
      </c>
      <c r="I2414" t="str">
        <f>INDEX('Hoedanigheid codelist'!$A$1:$J$5341,MATCH($H2414,'Hoedanigheid codelist'!$A:$A,0),3)</f>
        <v>t.o.v. drooggewicht</v>
      </c>
      <c r="J2414" s="25" t="s">
        <v>20892</v>
      </c>
    </row>
    <row r="2415" spans="1:10" ht="15.75" thickBot="1">
      <c r="A2415" s="10">
        <v>2725</v>
      </c>
      <c r="B2415" t="str">
        <f>INDEX('Parameter Codelist'!$A$1:$I$9000,MATCH($A2415,'Parameter Codelist'!$A:$A,0),2)</f>
        <v>Massafractie</v>
      </c>
      <c r="C2415" s="20" t="s">
        <v>20889</v>
      </c>
      <c r="D2415" s="6">
        <v>3816</v>
      </c>
      <c r="E2415" s="12" t="str">
        <f>INDEX('Parameter Codelist'!$A$1:$I$9000,MATCH($D2415,'Parameter Codelist'!$A:$A,0),2)</f>
        <v>fluopicolide</v>
      </c>
      <c r="F2415" s="18" t="s">
        <v>6241</v>
      </c>
      <c r="G2415" t="str">
        <f>INDEX('Parameter Codelist'!$A$1:$I$9000,MATCH($D2415,'Parameter Codelist'!$A:$A,0),5)</f>
        <v>239110-15-7</v>
      </c>
      <c r="H2415" s="6">
        <v>1</v>
      </c>
      <c r="I2415" t="str">
        <f>INDEX('Hoedanigheid codelist'!$A$1:$J$5341,MATCH($H2415,'Hoedanigheid codelist'!$A:$A,0),3)</f>
        <v>t.o.v. drooggewicht</v>
      </c>
      <c r="J2415" s="25" t="s">
        <v>20892</v>
      </c>
    </row>
    <row r="2416" spans="1:10" ht="15.75" thickBot="1">
      <c r="A2416" s="10">
        <v>2725</v>
      </c>
      <c r="B2416" t="str">
        <f>INDEX('Parameter Codelist'!$A$1:$I$9000,MATCH($A2416,'Parameter Codelist'!$A:$A,0),2)</f>
        <v>Massafractie</v>
      </c>
      <c r="C2416" s="20" t="s">
        <v>20889</v>
      </c>
      <c r="D2416" s="6">
        <v>5245</v>
      </c>
      <c r="E2416" s="12" t="str">
        <f>INDEX('Parameter Codelist'!$A$1:$I$9000,MATCH($D2416,'Parameter Codelist'!$A:$A,0),2)</f>
        <v>fluopyram</v>
      </c>
      <c r="F2416" s="18" t="s">
        <v>10107</v>
      </c>
      <c r="G2416" t="str">
        <f>INDEX('Parameter Codelist'!$A$1:$I$9000,MATCH($D2416,'Parameter Codelist'!$A:$A,0),5)</f>
        <v>658066-35-4</v>
      </c>
      <c r="H2416" s="6">
        <v>1</v>
      </c>
      <c r="I2416" t="str">
        <f>INDEX('Hoedanigheid codelist'!$A$1:$J$5341,MATCH($H2416,'Hoedanigheid codelist'!$A:$A,0),3)</f>
        <v>t.o.v. drooggewicht</v>
      </c>
      <c r="J2416" s="25" t="s">
        <v>20892</v>
      </c>
    </row>
    <row r="2417" spans="1:10" ht="15.75" thickBot="1">
      <c r="A2417" s="10">
        <v>2725</v>
      </c>
      <c r="B2417" t="str">
        <f>INDEX('Parameter Codelist'!$A$1:$I$9000,MATCH($A2417,'Parameter Codelist'!$A:$A,0),2)</f>
        <v>Massafractie</v>
      </c>
      <c r="C2417" s="20" t="s">
        <v>20889</v>
      </c>
      <c r="D2417" s="6">
        <v>775</v>
      </c>
      <c r="E2417" s="12" t="str">
        <f>INDEX('Parameter Codelist'!$A$1:$I$9000,MATCH($D2417,'Parameter Codelist'!$A:$A,0),2)</f>
        <v>fluorantheen</v>
      </c>
      <c r="F2417" s="18" t="s">
        <v>18238</v>
      </c>
      <c r="G2417" t="str">
        <f>INDEX('Parameter Codelist'!$A$1:$I$9000,MATCH($D2417,'Parameter Codelist'!$A:$A,0),5)</f>
        <v>206-44-0</v>
      </c>
      <c r="H2417" s="6">
        <v>1</v>
      </c>
      <c r="I2417" t="str">
        <f>INDEX('Hoedanigheid codelist'!$A$1:$J$5341,MATCH($H2417,'Hoedanigheid codelist'!$A:$A,0),3)</f>
        <v>t.o.v. drooggewicht</v>
      </c>
      <c r="J2417" s="25" t="s">
        <v>20892</v>
      </c>
    </row>
    <row r="2418" spans="1:10" ht="15.75" thickBot="1">
      <c r="A2418" s="10">
        <v>2725</v>
      </c>
      <c r="B2418" t="str">
        <f>INDEX('Parameter Codelist'!$A$1:$I$9000,MATCH($A2418,'Parameter Codelist'!$A:$A,0),2)</f>
        <v>Massafractie</v>
      </c>
      <c r="C2418" s="20" t="s">
        <v>20889</v>
      </c>
      <c r="D2418" s="6">
        <v>2709</v>
      </c>
      <c r="E2418" s="12" t="str">
        <f>INDEX('Parameter Codelist'!$A$1:$I$9000,MATCH($D2418,'Parameter Codelist'!$A:$A,0),2)</f>
        <v>fluorbenzeen</v>
      </c>
      <c r="F2418" s="18" t="s">
        <v>18653</v>
      </c>
      <c r="G2418" t="str">
        <f>INDEX('Parameter Codelist'!$A$1:$I$9000,MATCH($D2418,'Parameter Codelist'!$A:$A,0),5)</f>
        <v>462-06-6</v>
      </c>
      <c r="H2418" s="6">
        <v>1</v>
      </c>
      <c r="I2418" t="str">
        <f>INDEX('Hoedanigheid codelist'!$A$1:$J$5341,MATCH($H2418,'Hoedanigheid codelist'!$A:$A,0),3)</f>
        <v>t.o.v. drooggewicht</v>
      </c>
      <c r="J2418" s="25" t="s">
        <v>20892</v>
      </c>
    </row>
    <row r="2419" spans="1:10" ht="15.75" thickBot="1">
      <c r="A2419" s="10">
        <v>2725</v>
      </c>
      <c r="B2419" t="str">
        <f>INDEX('Parameter Codelist'!$A$1:$I$9000,MATCH($A2419,'Parameter Codelist'!$A:$A,0),2)</f>
        <v>Massafractie</v>
      </c>
      <c r="C2419" s="20" t="s">
        <v>20889</v>
      </c>
      <c r="D2419" s="6">
        <v>777</v>
      </c>
      <c r="E2419" s="12" t="str">
        <f>INDEX('Parameter Codelist'!$A$1:$I$9000,MATCH($D2419,'Parameter Codelist'!$A:$A,0),2)</f>
        <v>fluoreen</v>
      </c>
      <c r="F2419" s="18" t="s">
        <v>18239</v>
      </c>
      <c r="G2419" t="str">
        <f>INDEX('Parameter Codelist'!$A$1:$I$9000,MATCH($D2419,'Parameter Codelist'!$A:$A,0),5)</f>
        <v>86-73-7</v>
      </c>
      <c r="H2419" s="6">
        <v>1</v>
      </c>
      <c r="I2419" t="str">
        <f>INDEX('Hoedanigheid codelist'!$A$1:$J$5341,MATCH($H2419,'Hoedanigheid codelist'!$A:$A,0),3)</f>
        <v>t.o.v. drooggewicht</v>
      </c>
      <c r="J2419" s="25" t="s">
        <v>20892</v>
      </c>
    </row>
    <row r="2420" spans="1:10" ht="15.75" thickBot="1">
      <c r="A2420" s="10">
        <v>2725</v>
      </c>
      <c r="B2420" t="str">
        <f>INDEX('Parameter Codelist'!$A$1:$I$9000,MATCH($A2420,'Parameter Codelist'!$A:$A,0),2)</f>
        <v>Massafractie</v>
      </c>
      <c r="C2420" s="20" t="s">
        <v>20889</v>
      </c>
      <c r="D2420" s="6">
        <v>3814</v>
      </c>
      <c r="E2420" s="12" t="str">
        <f>INDEX('Parameter Codelist'!$A$1:$I$9000,MATCH($D2420,'Parameter Codelist'!$A:$A,0),2)</f>
        <v>fluorglycofen-ethyl</v>
      </c>
      <c r="F2420" s="18" t="s">
        <v>19231</v>
      </c>
      <c r="G2420" t="str">
        <f>INDEX('Parameter Codelist'!$A$1:$I$9000,MATCH($D2420,'Parameter Codelist'!$A:$A,0),5)</f>
        <v>77501-90-7</v>
      </c>
      <c r="H2420" s="6">
        <v>1</v>
      </c>
      <c r="I2420" t="str">
        <f>INDEX('Hoedanigheid codelist'!$A$1:$J$5341,MATCH($H2420,'Hoedanigheid codelist'!$A:$A,0),3)</f>
        <v>t.o.v. drooggewicht</v>
      </c>
      <c r="J2420" s="25" t="s">
        <v>20892</v>
      </c>
    </row>
    <row r="2421" spans="1:10" ht="15.75" thickBot="1">
      <c r="A2421" s="10">
        <v>2725</v>
      </c>
      <c r="B2421" t="str">
        <f>INDEX('Parameter Codelist'!$A$1:$I$9000,MATCH($A2421,'Parameter Codelist'!$A:$A,0),2)</f>
        <v>Massafractie</v>
      </c>
      <c r="C2421" s="20" t="s">
        <v>20889</v>
      </c>
      <c r="D2421" s="6">
        <v>1853</v>
      </c>
      <c r="E2421" s="12" t="str">
        <f>INDEX('Parameter Codelist'!$A$1:$I$9000,MATCH($D2421,'Parameter Codelist'!$A:$A,0),2)</f>
        <v>fluoride</v>
      </c>
      <c r="F2421" s="18" t="s">
        <v>2659</v>
      </c>
      <c r="G2421" t="str">
        <f>INDEX('Parameter Codelist'!$A$1:$I$9000,MATCH($D2421,'Parameter Codelist'!$A:$A,0),5)</f>
        <v>16984-48-8</v>
      </c>
      <c r="H2421" s="6">
        <v>1</v>
      </c>
      <c r="I2421" t="str">
        <f>INDEX('Hoedanigheid codelist'!$A$1:$J$5341,MATCH($H2421,'Hoedanigheid codelist'!$A:$A,0),3)</f>
        <v>t.o.v. drooggewicht</v>
      </c>
      <c r="J2421" s="25" t="s">
        <v>20892</v>
      </c>
    </row>
    <row r="2422" spans="1:10" ht="15.75" thickBot="1">
      <c r="A2422" s="10">
        <v>2725</v>
      </c>
      <c r="B2422" t="str">
        <f>INDEX('Parameter Codelist'!$A$1:$I$9000,MATCH($A2422,'Parameter Codelist'!$A:$A,0),2)</f>
        <v>Massafractie</v>
      </c>
      <c r="C2422" s="20" t="s">
        <v>20889</v>
      </c>
      <c r="D2422" s="6">
        <v>1853</v>
      </c>
      <c r="E2422" s="12" t="str">
        <f>INDEX('Parameter Codelist'!$A$1:$I$9000,MATCH($D2422,'Parameter Codelist'!$A:$A,0),2)</f>
        <v>fluoride</v>
      </c>
      <c r="F2422" s="18" t="s">
        <v>2659</v>
      </c>
      <c r="G2422" t="str">
        <f>INDEX('Parameter Codelist'!$A$1:$I$9000,MATCH($D2422,'Parameter Codelist'!$A:$A,0),5)</f>
        <v>16984-48-8</v>
      </c>
      <c r="H2422" s="6">
        <v>1</v>
      </c>
      <c r="I2422" t="str">
        <f>INDEX('Hoedanigheid codelist'!$A$1:$J$5341,MATCH($H2422,'Hoedanigheid codelist'!$A:$A,0),3)</f>
        <v>t.o.v. drooggewicht</v>
      </c>
      <c r="J2422" s="25" t="s">
        <v>20892</v>
      </c>
    </row>
    <row r="2423" spans="1:10" ht="15.75" thickBot="1">
      <c r="A2423" s="10">
        <v>2725</v>
      </c>
      <c r="B2423" t="str">
        <f>INDEX('Parameter Codelist'!$A$1:$I$9000,MATCH($A2423,'Parameter Codelist'!$A:$A,0),2)</f>
        <v>Massafractie</v>
      </c>
      <c r="C2423" s="20" t="s">
        <v>20889</v>
      </c>
      <c r="D2423" s="6">
        <v>1853</v>
      </c>
      <c r="E2423" s="12" t="str">
        <f>INDEX('Parameter Codelist'!$A$1:$I$9000,MATCH($D2423,'Parameter Codelist'!$A:$A,0),2)</f>
        <v>fluoride</v>
      </c>
      <c r="F2423" s="18" t="s">
        <v>2659</v>
      </c>
      <c r="G2423" t="str">
        <f>INDEX('Parameter Codelist'!$A$1:$I$9000,MATCH($D2423,'Parameter Codelist'!$A:$A,0),5)</f>
        <v>16984-48-8</v>
      </c>
      <c r="H2423" s="6">
        <v>1</v>
      </c>
      <c r="I2423" t="str">
        <f>INDEX('Hoedanigheid codelist'!$A$1:$J$5341,MATCH($H2423,'Hoedanigheid codelist'!$A:$A,0),3)</f>
        <v>t.o.v. drooggewicht</v>
      </c>
      <c r="J2423" s="25" t="s">
        <v>20892</v>
      </c>
    </row>
    <row r="2424" spans="1:10" ht="15.75" thickBot="1">
      <c r="A2424" s="10">
        <v>2725</v>
      </c>
      <c r="B2424" t="str">
        <f>INDEX('Parameter Codelist'!$A$1:$I$9000,MATCH($A2424,'Parameter Codelist'!$A:$A,0),2)</f>
        <v>Massafractie</v>
      </c>
      <c r="C2424" s="20" t="s">
        <v>20889</v>
      </c>
      <c r="D2424" s="6">
        <v>1853</v>
      </c>
      <c r="E2424" s="12" t="str">
        <f>INDEX('Parameter Codelist'!$A$1:$I$9000,MATCH($D2424,'Parameter Codelist'!$A:$A,0),2)</f>
        <v>fluoride</v>
      </c>
      <c r="F2424" s="18" t="s">
        <v>2659</v>
      </c>
      <c r="G2424" t="str">
        <f>INDEX('Parameter Codelist'!$A$1:$I$9000,MATCH($D2424,'Parameter Codelist'!$A:$A,0),5)</f>
        <v>16984-48-8</v>
      </c>
      <c r="H2424" s="6">
        <v>1</v>
      </c>
      <c r="I2424" t="str">
        <f>INDEX('Hoedanigheid codelist'!$A$1:$J$5341,MATCH($H2424,'Hoedanigheid codelist'!$A:$A,0),3)</f>
        <v>t.o.v. drooggewicht</v>
      </c>
      <c r="J2424" s="25" t="s">
        <v>20892</v>
      </c>
    </row>
    <row r="2425" spans="1:10" ht="15.75" thickBot="1">
      <c r="A2425" s="10">
        <v>5025</v>
      </c>
      <c r="B2425" t="str">
        <f>INDEX('Parameter Codelist'!$A$1:$I$9000,MATCH($A2425,'Parameter Codelist'!$A:$A,0),2)</f>
        <v>Uitloging</v>
      </c>
      <c r="C2425" s="20" t="s">
        <v>20890</v>
      </c>
      <c r="D2425" s="6">
        <v>1853</v>
      </c>
      <c r="E2425" s="12" t="str">
        <f>INDEX('Parameter Codelist'!$A$1:$I$9000,MATCH($D2425,'Parameter Codelist'!$A:$A,0),2)</f>
        <v>fluoride</v>
      </c>
      <c r="F2425" s="18" t="s">
        <v>2659</v>
      </c>
      <c r="G2425" t="str">
        <f>INDEX('Parameter Codelist'!$A$1:$I$9000,MATCH($D2425,'Parameter Codelist'!$A:$A,0),5)</f>
        <v>16984-48-8</v>
      </c>
      <c r="H2425" s="6">
        <v>453</v>
      </c>
      <c r="I2425" t="str">
        <f>INDEX('Hoedanigheid codelist'!$A$1:$J$5341,MATCH($H2425,'Hoedanigheid codelist'!$A:$A,0),3)</f>
        <v>LS-waarde cumulatief 10.0 ± 0.1 ml/g / drooggewicht</v>
      </c>
      <c r="J2425" s="25" t="s">
        <v>20893</v>
      </c>
    </row>
    <row r="2426" spans="1:10" ht="15.75" thickBot="1">
      <c r="A2426" s="10">
        <v>2725</v>
      </c>
      <c r="B2426" t="str">
        <f>INDEX('Parameter Codelist'!$A$1:$I$9000,MATCH($A2426,'Parameter Codelist'!$A:$A,0),2)</f>
        <v>Massafractie</v>
      </c>
      <c r="C2426" s="20" t="s">
        <v>20889</v>
      </c>
      <c r="D2426" s="6">
        <v>6156</v>
      </c>
      <c r="E2426" s="12" t="str">
        <f>INDEX('Parameter Codelist'!$A$1:$I$9000,MATCH($D2426,'Parameter Codelist'!$A:$A,0),2)</f>
        <v>fluormetholon</v>
      </c>
      <c r="F2426" s="18" t="s">
        <v>20268</v>
      </c>
      <c r="G2426" t="str">
        <f>INDEX('Parameter Codelist'!$A$1:$I$9000,MATCH($D2426,'Parameter Codelist'!$A:$A,0),5)</f>
        <v>426-13-1</v>
      </c>
      <c r="H2426" s="6">
        <v>1</v>
      </c>
      <c r="I2426" t="str">
        <f>INDEX('Hoedanigheid codelist'!$A$1:$J$5341,MATCH($H2426,'Hoedanigheid codelist'!$A:$A,0),3)</f>
        <v>t.o.v. drooggewicht</v>
      </c>
      <c r="J2426" s="25" t="s">
        <v>20892</v>
      </c>
    </row>
    <row r="2427" spans="1:10" ht="15.75" thickBot="1">
      <c r="A2427" s="10">
        <v>2725</v>
      </c>
      <c r="B2427" t="str">
        <f>INDEX('Parameter Codelist'!$A$1:$I$9000,MATCH($A2427,'Parameter Codelist'!$A:$A,0),2)</f>
        <v>Massafractie</v>
      </c>
      <c r="C2427" s="20" t="s">
        <v>20889</v>
      </c>
      <c r="D2427" s="6">
        <v>6210</v>
      </c>
      <c r="E2427" s="12" t="str">
        <f>INDEX('Parameter Codelist'!$A$1:$I$9000,MATCH($D2427,'Parameter Codelist'!$A:$A,0),2)</f>
        <v>fluotrimazol</v>
      </c>
      <c r="F2427" s="18" t="s">
        <v>20307</v>
      </c>
      <c r="G2427" t="str">
        <f>INDEX('Parameter Codelist'!$A$1:$I$9000,MATCH($D2427,'Parameter Codelist'!$A:$A,0),5)</f>
        <v>31251-03-3</v>
      </c>
      <c r="H2427" s="6">
        <v>1</v>
      </c>
      <c r="I2427" t="str">
        <f>INDEX('Hoedanigheid codelist'!$A$1:$J$5341,MATCH($H2427,'Hoedanigheid codelist'!$A:$A,0),3)</f>
        <v>t.o.v. drooggewicht</v>
      </c>
      <c r="J2427" s="25" t="s">
        <v>20892</v>
      </c>
    </row>
    <row r="2428" spans="1:10" ht="15.75" thickBot="1">
      <c r="A2428" s="10">
        <v>2725</v>
      </c>
      <c r="B2428" t="str">
        <f>INDEX('Parameter Codelist'!$A$1:$I$9000,MATCH($A2428,'Parameter Codelist'!$A:$A,0),2)</f>
        <v>Massafractie</v>
      </c>
      <c r="C2428" s="20" t="s">
        <v>20889</v>
      </c>
      <c r="D2428" s="6">
        <v>3818</v>
      </c>
      <c r="E2428" s="12" t="str">
        <f>INDEX('Parameter Codelist'!$A$1:$I$9000,MATCH($D2428,'Parameter Codelist'!$A:$A,0),2)</f>
        <v>fluoxastrobin</v>
      </c>
      <c r="F2428" s="18" t="s">
        <v>6247</v>
      </c>
      <c r="G2428" t="str">
        <f>INDEX('Parameter Codelist'!$A$1:$I$9000,MATCH($D2428,'Parameter Codelist'!$A:$A,0),5)</f>
        <v>193740-76-0</v>
      </c>
      <c r="H2428" s="6">
        <v>1</v>
      </c>
      <c r="I2428" t="str">
        <f>INDEX('Hoedanigheid codelist'!$A$1:$J$5341,MATCH($H2428,'Hoedanigheid codelist'!$A:$A,0),3)</f>
        <v>t.o.v. drooggewicht</v>
      </c>
      <c r="J2428" s="25" t="s">
        <v>20892</v>
      </c>
    </row>
    <row r="2429" spans="1:10" ht="15.75" thickBot="1">
      <c r="A2429" s="10">
        <v>2725</v>
      </c>
      <c r="B2429" t="str">
        <f>INDEX('Parameter Codelist'!$A$1:$I$9000,MATCH($A2429,'Parameter Codelist'!$A:$A,0),2)</f>
        <v>Massafractie</v>
      </c>
      <c r="C2429" s="20" t="s">
        <v>20889</v>
      </c>
      <c r="D2429" s="6">
        <v>3819</v>
      </c>
      <c r="E2429" s="12" t="str">
        <f>INDEX('Parameter Codelist'!$A$1:$I$9000,MATCH($D2429,'Parameter Codelist'!$A:$A,0),2)</f>
        <v>fluoxetine</v>
      </c>
      <c r="F2429" s="18" t="s">
        <v>6250</v>
      </c>
      <c r="G2429" t="str">
        <f>INDEX('Parameter Codelist'!$A$1:$I$9000,MATCH($D2429,'Parameter Codelist'!$A:$A,0),5)</f>
        <v>54910-89-3</v>
      </c>
      <c r="H2429" s="6">
        <v>1</v>
      </c>
      <c r="I2429" t="str">
        <f>INDEX('Hoedanigheid codelist'!$A$1:$J$5341,MATCH($H2429,'Hoedanigheid codelist'!$A:$A,0),3)</f>
        <v>t.o.v. drooggewicht</v>
      </c>
      <c r="J2429" s="25" t="s">
        <v>20892</v>
      </c>
    </row>
    <row r="2430" spans="1:10" ht="15.75" thickBot="1">
      <c r="A2430" s="10">
        <v>2725</v>
      </c>
      <c r="B2430" t="str">
        <f>INDEX('Parameter Codelist'!$A$1:$I$9000,MATCH($A2430,'Parameter Codelist'!$A:$A,0),2)</f>
        <v>Massafractie</v>
      </c>
      <c r="C2430" s="20" t="s">
        <v>20889</v>
      </c>
      <c r="D2430" s="6">
        <v>3821</v>
      </c>
      <c r="E2430" s="12" t="str">
        <f>INDEX('Parameter Codelist'!$A$1:$I$9000,MATCH($D2430,'Parameter Codelist'!$A:$A,0),2)</f>
        <v>flupentixol</v>
      </c>
      <c r="F2430" s="18" t="s">
        <v>6256</v>
      </c>
      <c r="G2430" t="str">
        <f>INDEX('Parameter Codelist'!$A$1:$I$9000,MATCH($D2430,'Parameter Codelist'!$A:$A,0),5)</f>
        <v>2709-56-0</v>
      </c>
      <c r="H2430" s="6">
        <v>1</v>
      </c>
      <c r="I2430" t="str">
        <f>INDEX('Hoedanigheid codelist'!$A$1:$J$5341,MATCH($H2430,'Hoedanigheid codelist'!$A:$A,0),3)</f>
        <v>t.o.v. drooggewicht</v>
      </c>
      <c r="J2430" s="25" t="s">
        <v>20892</v>
      </c>
    </row>
    <row r="2431" spans="1:10" ht="15.75" thickBot="1">
      <c r="A2431" s="10">
        <v>2725</v>
      </c>
      <c r="B2431" t="str">
        <f>INDEX('Parameter Codelist'!$A$1:$I$9000,MATCH($A2431,'Parameter Codelist'!$A:$A,0),2)</f>
        <v>Massafractie</v>
      </c>
      <c r="C2431" s="20" t="s">
        <v>20889</v>
      </c>
      <c r="D2431" s="6">
        <v>6003</v>
      </c>
      <c r="E2431" s="12" t="str">
        <f>INDEX('Parameter Codelist'!$A$1:$I$9000,MATCH($D2431,'Parameter Codelist'!$A:$A,0),2)</f>
        <v>flupyradifuron</v>
      </c>
      <c r="F2431" s="18" t="s">
        <v>20161</v>
      </c>
      <c r="G2431" t="str">
        <f>INDEX('Parameter Codelist'!$A$1:$I$9000,MATCH($D2431,'Parameter Codelist'!$A:$A,0),5)</f>
        <v>951659-40-8</v>
      </c>
      <c r="H2431" s="6">
        <v>1</v>
      </c>
      <c r="I2431" t="str">
        <f>INDEX('Hoedanigheid codelist'!$A$1:$J$5341,MATCH($H2431,'Hoedanigheid codelist'!$A:$A,0),3)</f>
        <v>t.o.v. drooggewicht</v>
      </c>
      <c r="J2431" s="25" t="s">
        <v>20892</v>
      </c>
    </row>
    <row r="2432" spans="1:10" ht="15.75" thickBot="1">
      <c r="A2432" s="10">
        <v>2725</v>
      </c>
      <c r="B2432" t="str">
        <f>INDEX('Parameter Codelist'!$A$1:$I$9000,MATCH($A2432,'Parameter Codelist'!$A:$A,0),2)</f>
        <v>Massafractie</v>
      </c>
      <c r="C2432" s="20" t="s">
        <v>20889</v>
      </c>
      <c r="D2432" s="6">
        <v>3820</v>
      </c>
      <c r="E2432" s="12" t="str">
        <f>INDEX('Parameter Codelist'!$A$1:$I$9000,MATCH($D2432,'Parameter Codelist'!$A:$A,0),2)</f>
        <v>flupyrsulfuron-methyl</v>
      </c>
      <c r="F2432" s="18" t="s">
        <v>6253</v>
      </c>
      <c r="G2432" t="str">
        <f>INDEX('Parameter Codelist'!$A$1:$I$9000,MATCH($D2432,'Parameter Codelist'!$A:$A,0),5)</f>
        <v>144740-54-5</v>
      </c>
      <c r="H2432" s="6">
        <v>1</v>
      </c>
      <c r="I2432" t="str">
        <f>INDEX('Hoedanigheid codelist'!$A$1:$J$5341,MATCH($H2432,'Hoedanigheid codelist'!$A:$A,0),3)</f>
        <v>t.o.v. drooggewicht</v>
      </c>
      <c r="J2432" s="25" t="s">
        <v>20892</v>
      </c>
    </row>
    <row r="2433" spans="1:10" ht="15.75" thickBot="1">
      <c r="A2433" s="10">
        <v>2725</v>
      </c>
      <c r="B2433" t="str">
        <f>INDEX('Parameter Codelist'!$A$1:$I$9000,MATCH($A2433,'Parameter Codelist'!$A:$A,0),2)</f>
        <v>Massafractie</v>
      </c>
      <c r="C2433" s="20" t="s">
        <v>20889</v>
      </c>
      <c r="D2433" s="6">
        <v>3822</v>
      </c>
      <c r="E2433" s="12" t="str">
        <f>INDEX('Parameter Codelist'!$A$1:$I$9000,MATCH($D2433,'Parameter Codelist'!$A:$A,0),2)</f>
        <v>fluquinconazool</v>
      </c>
      <c r="F2433" s="18" t="s">
        <v>19232</v>
      </c>
      <c r="G2433" t="str">
        <f>INDEX('Parameter Codelist'!$A$1:$I$9000,MATCH($D2433,'Parameter Codelist'!$A:$A,0),5)</f>
        <v>136426-54-5</v>
      </c>
      <c r="H2433" s="6">
        <v>1</v>
      </c>
      <c r="I2433" t="str">
        <f>INDEX('Hoedanigheid codelist'!$A$1:$J$5341,MATCH($H2433,'Hoedanigheid codelist'!$A:$A,0),3)</f>
        <v>t.o.v. drooggewicht</v>
      </c>
      <c r="J2433" s="25" t="s">
        <v>20892</v>
      </c>
    </row>
    <row r="2434" spans="1:10" ht="15.75" thickBot="1">
      <c r="A2434" s="10">
        <v>2725</v>
      </c>
      <c r="B2434" t="str">
        <f>INDEX('Parameter Codelist'!$A$1:$I$9000,MATCH($A2434,'Parameter Codelist'!$A:$A,0),2)</f>
        <v>Massafractie</v>
      </c>
      <c r="C2434" s="20" t="s">
        <v>20889</v>
      </c>
      <c r="D2434" s="6">
        <v>3823</v>
      </c>
      <c r="E2434" s="12" t="str">
        <f>INDEX('Parameter Codelist'!$A$1:$I$9000,MATCH($D2434,'Parameter Codelist'!$A:$A,0),2)</f>
        <v>fluracil</v>
      </c>
      <c r="F2434" s="18" t="s">
        <v>6262</v>
      </c>
      <c r="G2434" t="str">
        <f>INDEX('Parameter Codelist'!$A$1:$I$9000,MATCH($D2434,'Parameter Codelist'!$A:$A,0),5)</f>
        <v>51-21-8</v>
      </c>
      <c r="H2434" s="6">
        <v>1</v>
      </c>
      <c r="I2434" t="str">
        <f>INDEX('Hoedanigheid codelist'!$A$1:$J$5341,MATCH($H2434,'Hoedanigheid codelist'!$A:$A,0),3)</f>
        <v>t.o.v. drooggewicht</v>
      </c>
      <c r="J2434" s="25" t="s">
        <v>20892</v>
      </c>
    </row>
    <row r="2435" spans="1:10" ht="15.75" thickBot="1">
      <c r="A2435" s="10">
        <v>2725</v>
      </c>
      <c r="B2435" t="str">
        <f>INDEX('Parameter Codelist'!$A$1:$I$9000,MATCH($A2435,'Parameter Codelist'!$A:$A,0),2)</f>
        <v>Massafractie</v>
      </c>
      <c r="C2435" s="20" t="s">
        <v>20889</v>
      </c>
      <c r="D2435" s="6">
        <v>7095</v>
      </c>
      <c r="E2435" s="12" t="str">
        <f>INDEX('Parameter Codelist'!$A$1:$I$9000,MATCH($D2435,'Parameter Codelist'!$A:$A,0),2)</f>
        <v>Fluralaner</v>
      </c>
      <c r="F2435" s="18" t="s">
        <v>17660</v>
      </c>
      <c r="G2435" t="str">
        <f>INDEX('Parameter Codelist'!$A$1:$I$9000,MATCH($D2435,'Parameter Codelist'!$A:$A,0),5)</f>
        <v>864731-61-3</v>
      </c>
      <c r="H2435" s="6">
        <v>1</v>
      </c>
      <c r="I2435" t="str">
        <f>INDEX('Hoedanigheid codelist'!$A$1:$J$5341,MATCH($H2435,'Hoedanigheid codelist'!$A:$A,0),3)</f>
        <v>t.o.v. drooggewicht</v>
      </c>
      <c r="J2435" s="25" t="s">
        <v>20892</v>
      </c>
    </row>
    <row r="2436" spans="1:10" ht="15.75" thickBot="1">
      <c r="A2436" s="10">
        <v>2725</v>
      </c>
      <c r="B2436" t="str">
        <f>INDEX('Parameter Codelist'!$A$1:$I$9000,MATCH($A2436,'Parameter Codelist'!$A:$A,0),2)</f>
        <v>Massafractie</v>
      </c>
      <c r="C2436" s="20" t="s">
        <v>20889</v>
      </c>
      <c r="D2436" s="6">
        <v>3827</v>
      </c>
      <c r="E2436" s="12" t="str">
        <f>INDEX('Parameter Codelist'!$A$1:$I$9000,MATCH($D2436,'Parameter Codelist'!$A:$A,0),2)</f>
        <v>flurenol</v>
      </c>
      <c r="F2436" s="18" t="s">
        <v>6274</v>
      </c>
      <c r="G2436" t="str">
        <f>INDEX('Parameter Codelist'!$A$1:$I$9000,MATCH($D2436,'Parameter Codelist'!$A:$A,0),5)</f>
        <v>467-69-6</v>
      </c>
      <c r="H2436" s="6">
        <v>1</v>
      </c>
      <c r="I2436" t="str">
        <f>INDEX('Hoedanigheid codelist'!$A$1:$J$5341,MATCH($H2436,'Hoedanigheid codelist'!$A:$A,0),3)</f>
        <v>t.o.v. drooggewicht</v>
      </c>
      <c r="J2436" s="25" t="s">
        <v>20892</v>
      </c>
    </row>
    <row r="2437" spans="1:10" ht="15.75" thickBot="1">
      <c r="A2437" s="10">
        <v>2725</v>
      </c>
      <c r="B2437" t="str">
        <f>INDEX('Parameter Codelist'!$A$1:$I$9000,MATCH($A2437,'Parameter Codelist'!$A:$A,0),2)</f>
        <v>Massafractie</v>
      </c>
      <c r="C2437" s="20" t="s">
        <v>20889</v>
      </c>
      <c r="D2437" s="6">
        <v>3826</v>
      </c>
      <c r="E2437" s="12" t="str">
        <f>INDEX('Parameter Codelist'!$A$1:$I$9000,MATCH($D2437,'Parameter Codelist'!$A:$A,0),2)</f>
        <v>flurenol-butyl</v>
      </c>
      <c r="F2437" s="18" t="s">
        <v>6271</v>
      </c>
      <c r="G2437" t="str">
        <f>INDEX('Parameter Codelist'!$A$1:$I$9000,MATCH($D2437,'Parameter Codelist'!$A:$A,0),5)</f>
        <v>2314-09-2</v>
      </c>
      <c r="H2437" s="6">
        <v>1</v>
      </c>
      <c r="I2437" t="str">
        <f>INDEX('Hoedanigheid codelist'!$A$1:$J$5341,MATCH($H2437,'Hoedanigheid codelist'!$A:$A,0),3)</f>
        <v>t.o.v. drooggewicht</v>
      </c>
      <c r="J2437" s="25" t="s">
        <v>20892</v>
      </c>
    </row>
    <row r="2438" spans="1:10" ht="15.75" thickBot="1">
      <c r="A2438" s="10">
        <v>2725</v>
      </c>
      <c r="B2438" t="str">
        <f>INDEX('Parameter Codelist'!$A$1:$I$9000,MATCH($A2438,'Parameter Codelist'!$A:$A,0),2)</f>
        <v>Massafractie</v>
      </c>
      <c r="C2438" s="20" t="s">
        <v>20889</v>
      </c>
      <c r="D2438" s="6">
        <v>3825</v>
      </c>
      <c r="E2438" s="12" t="str">
        <f>INDEX('Parameter Codelist'!$A$1:$I$9000,MATCH($D2438,'Parameter Codelist'!$A:$A,0),2)</f>
        <v>fluridon</v>
      </c>
      <c r="F2438" s="18" t="s">
        <v>19234</v>
      </c>
      <c r="G2438" t="str">
        <f>INDEX('Parameter Codelist'!$A$1:$I$9000,MATCH($D2438,'Parameter Codelist'!$A:$A,0),5)</f>
        <v>59756-60-4</v>
      </c>
      <c r="H2438" s="6">
        <v>1</v>
      </c>
      <c r="I2438" t="str">
        <f>INDEX('Hoedanigheid codelist'!$A$1:$J$5341,MATCH($H2438,'Hoedanigheid codelist'!$A:$A,0),3)</f>
        <v>t.o.v. drooggewicht</v>
      </c>
      <c r="J2438" s="25" t="s">
        <v>20892</v>
      </c>
    </row>
    <row r="2439" spans="1:10" ht="15.75" thickBot="1">
      <c r="A2439" s="10">
        <v>2725</v>
      </c>
      <c r="B2439" t="str">
        <f>INDEX('Parameter Codelist'!$A$1:$I$9000,MATCH($A2439,'Parameter Codelist'!$A:$A,0),2)</f>
        <v>Massafractie</v>
      </c>
      <c r="C2439" s="20" t="s">
        <v>20889</v>
      </c>
      <c r="D2439" s="6">
        <v>3824</v>
      </c>
      <c r="E2439" s="12" t="str">
        <f>INDEX('Parameter Codelist'!$A$1:$I$9000,MATCH($D2439,'Parameter Codelist'!$A:$A,0),2)</f>
        <v>flurochloridon</v>
      </c>
      <c r="F2439" s="18" t="s">
        <v>19233</v>
      </c>
      <c r="G2439" t="str">
        <f>INDEX('Parameter Codelist'!$A$1:$I$9000,MATCH($D2439,'Parameter Codelist'!$A:$A,0),5)</f>
        <v>61213-25-0</v>
      </c>
      <c r="H2439" s="6">
        <v>1</v>
      </c>
      <c r="I2439" t="str">
        <f>INDEX('Hoedanigheid codelist'!$A$1:$J$5341,MATCH($H2439,'Hoedanigheid codelist'!$A:$A,0),3)</f>
        <v>t.o.v. drooggewicht</v>
      </c>
      <c r="J2439" s="25" t="s">
        <v>20892</v>
      </c>
    </row>
    <row r="2440" spans="1:10" ht="15.75" thickBot="1">
      <c r="A2440" s="10">
        <v>2725</v>
      </c>
      <c r="B2440" t="str">
        <f>INDEX('Parameter Codelist'!$A$1:$I$9000,MATCH($A2440,'Parameter Codelist'!$A:$A,0),2)</f>
        <v>Massafractie</v>
      </c>
      <c r="C2440" s="20" t="s">
        <v>20889</v>
      </c>
      <c r="D2440" s="6">
        <v>2363</v>
      </c>
      <c r="E2440" s="12" t="str">
        <f>INDEX('Parameter Codelist'!$A$1:$I$9000,MATCH($D2440,'Parameter Codelist'!$A:$A,0),2)</f>
        <v>fluroxypyr</v>
      </c>
      <c r="F2440" s="18" t="s">
        <v>3008</v>
      </c>
      <c r="G2440" t="str">
        <f>INDEX('Parameter Codelist'!$A$1:$I$9000,MATCH($D2440,'Parameter Codelist'!$A:$A,0),5)</f>
        <v>69377-81-7</v>
      </c>
      <c r="H2440" s="6">
        <v>1</v>
      </c>
      <c r="I2440" t="str">
        <f>INDEX('Hoedanigheid codelist'!$A$1:$J$5341,MATCH($H2440,'Hoedanigheid codelist'!$A:$A,0),3)</f>
        <v>t.o.v. drooggewicht</v>
      </c>
      <c r="J2440" s="25" t="s">
        <v>20892</v>
      </c>
    </row>
    <row r="2441" spans="1:10" ht="15.75" thickBot="1">
      <c r="A2441" s="10">
        <v>2725</v>
      </c>
      <c r="B2441" t="str">
        <f>INDEX('Parameter Codelist'!$A$1:$I$9000,MATCH($A2441,'Parameter Codelist'!$A:$A,0),2)</f>
        <v>Massafractie</v>
      </c>
      <c r="C2441" s="20" t="s">
        <v>20889</v>
      </c>
      <c r="D2441" s="6">
        <v>3817</v>
      </c>
      <c r="E2441" s="12" t="str">
        <f>INDEX('Parameter Codelist'!$A$1:$I$9000,MATCH($D2441,'Parameter Codelist'!$A:$A,0),2)</f>
        <v>fluroxypyr-meptyl</v>
      </c>
      <c r="F2441" s="18" t="s">
        <v>6244</v>
      </c>
      <c r="G2441" t="str">
        <f>INDEX('Parameter Codelist'!$A$1:$I$9000,MATCH($D2441,'Parameter Codelist'!$A:$A,0),5)</f>
        <v>81406-37-3</v>
      </c>
      <c r="H2441" s="6">
        <v>1</v>
      </c>
      <c r="I2441" t="str">
        <f>INDEX('Hoedanigheid codelist'!$A$1:$J$5341,MATCH($H2441,'Hoedanigheid codelist'!$A:$A,0),3)</f>
        <v>t.o.v. drooggewicht</v>
      </c>
      <c r="J2441" s="25" t="s">
        <v>20892</v>
      </c>
    </row>
    <row r="2442" spans="1:10" ht="15.75" thickBot="1">
      <c r="A2442" s="10">
        <v>2725</v>
      </c>
      <c r="B2442" t="str">
        <f>INDEX('Parameter Codelist'!$A$1:$I$9000,MATCH($A2442,'Parameter Codelist'!$A:$A,0),2)</f>
        <v>Massafractie</v>
      </c>
      <c r="C2442" s="20" t="s">
        <v>20889</v>
      </c>
      <c r="D2442" s="6">
        <v>3828</v>
      </c>
      <c r="E2442" s="12" t="str">
        <f>INDEX('Parameter Codelist'!$A$1:$I$9000,MATCH($D2442,'Parameter Codelist'!$A:$A,0),2)</f>
        <v>flurprimidol</v>
      </c>
      <c r="F2442" s="18" t="s">
        <v>6277</v>
      </c>
      <c r="G2442" t="str">
        <f>INDEX('Parameter Codelist'!$A$1:$I$9000,MATCH($D2442,'Parameter Codelist'!$A:$A,0),5)</f>
        <v>56425-91-3</v>
      </c>
      <c r="H2442" s="6">
        <v>1</v>
      </c>
      <c r="I2442" t="str">
        <f>INDEX('Hoedanigheid codelist'!$A$1:$J$5341,MATCH($H2442,'Hoedanigheid codelist'!$A:$A,0),3)</f>
        <v>t.o.v. drooggewicht</v>
      </c>
      <c r="J2442" s="25" t="s">
        <v>20892</v>
      </c>
    </row>
    <row r="2443" spans="1:10" ht="15.75" thickBot="1">
      <c r="A2443" s="10">
        <v>2725</v>
      </c>
      <c r="B2443" t="str">
        <f>INDEX('Parameter Codelist'!$A$1:$I$9000,MATCH($A2443,'Parameter Codelist'!$A:$A,0),2)</f>
        <v>Massafractie</v>
      </c>
      <c r="C2443" s="20" t="s">
        <v>20889</v>
      </c>
      <c r="D2443" s="6">
        <v>3795</v>
      </c>
      <c r="E2443" s="12" t="str">
        <f>INDEX('Parameter Codelist'!$A$1:$I$9000,MATCH($D2443,'Parameter Codelist'!$A:$A,0),2)</f>
        <v>flurtamon</v>
      </c>
      <c r="F2443" s="18" t="s">
        <v>6178</v>
      </c>
      <c r="G2443" t="str">
        <f>INDEX('Parameter Codelist'!$A$1:$I$9000,MATCH($D2443,'Parameter Codelist'!$A:$A,0),5)</f>
        <v>96525-23-4</v>
      </c>
      <c r="H2443" s="6">
        <v>1</v>
      </c>
      <c r="I2443" t="str">
        <f>INDEX('Hoedanigheid codelist'!$A$1:$J$5341,MATCH($H2443,'Hoedanigheid codelist'!$A:$A,0),3)</f>
        <v>t.o.v. drooggewicht</v>
      </c>
      <c r="J2443" s="25" t="s">
        <v>20892</v>
      </c>
    </row>
    <row r="2444" spans="1:10" ht="15.75" thickBot="1">
      <c r="A2444" s="10">
        <v>2725</v>
      </c>
      <c r="B2444" t="str">
        <f>INDEX('Parameter Codelist'!$A$1:$I$9000,MATCH($A2444,'Parameter Codelist'!$A:$A,0),2)</f>
        <v>Massafractie</v>
      </c>
      <c r="C2444" s="20" t="s">
        <v>20889</v>
      </c>
      <c r="D2444" s="6">
        <v>3830</v>
      </c>
      <c r="E2444" s="12" t="str">
        <f>INDEX('Parameter Codelist'!$A$1:$I$9000,MATCH($D2444,'Parameter Codelist'!$A:$A,0),2)</f>
        <v>flusilazool</v>
      </c>
      <c r="F2444" s="18" t="s">
        <v>19235</v>
      </c>
      <c r="G2444" t="str">
        <f>INDEX('Parameter Codelist'!$A$1:$I$9000,MATCH($D2444,'Parameter Codelist'!$A:$A,0),5)</f>
        <v>85509-19-9</v>
      </c>
      <c r="H2444" s="6">
        <v>1</v>
      </c>
      <c r="I2444" t="str">
        <f>INDEX('Hoedanigheid codelist'!$A$1:$J$5341,MATCH($H2444,'Hoedanigheid codelist'!$A:$A,0),3)</f>
        <v>t.o.v. drooggewicht</v>
      </c>
      <c r="J2444" s="25" t="s">
        <v>20892</v>
      </c>
    </row>
    <row r="2445" spans="1:10" ht="15.75" thickBot="1">
      <c r="A2445" s="10">
        <v>2725</v>
      </c>
      <c r="B2445" t="str">
        <f>INDEX('Parameter Codelist'!$A$1:$I$9000,MATCH($A2445,'Parameter Codelist'!$A:$A,0),2)</f>
        <v>Massafractie</v>
      </c>
      <c r="C2445" s="20" t="s">
        <v>20889</v>
      </c>
      <c r="D2445" s="6">
        <v>3832</v>
      </c>
      <c r="E2445" s="12" t="str">
        <f>INDEX('Parameter Codelist'!$A$1:$I$9000,MATCH($D2445,'Parameter Codelist'!$A:$A,0),2)</f>
        <v>flutamide</v>
      </c>
      <c r="F2445" s="18" t="s">
        <v>6289</v>
      </c>
      <c r="G2445" t="str">
        <f>INDEX('Parameter Codelist'!$A$1:$I$9000,MATCH($D2445,'Parameter Codelist'!$A:$A,0),5)</f>
        <v>13311-84-7</v>
      </c>
      <c r="H2445" s="6">
        <v>1</v>
      </c>
      <c r="I2445" t="str">
        <f>INDEX('Hoedanigheid codelist'!$A$1:$J$5341,MATCH($H2445,'Hoedanigheid codelist'!$A:$A,0),3)</f>
        <v>t.o.v. drooggewicht</v>
      </c>
      <c r="J2445" s="25" t="s">
        <v>20892</v>
      </c>
    </row>
    <row r="2446" spans="1:10" ht="15.75" thickBot="1">
      <c r="A2446" s="10">
        <v>2725</v>
      </c>
      <c r="B2446" t="str">
        <f>INDEX('Parameter Codelist'!$A$1:$I$9000,MATCH($A2446,'Parameter Codelist'!$A:$A,0),2)</f>
        <v>Massafractie</v>
      </c>
      <c r="C2446" s="20" t="s">
        <v>20889</v>
      </c>
      <c r="D2446" s="6">
        <v>6211</v>
      </c>
      <c r="E2446" s="12" t="str">
        <f>INDEX('Parameter Codelist'!$A$1:$I$9000,MATCH($D2446,'Parameter Codelist'!$A:$A,0),2)</f>
        <v>fluthiacet-methyl</v>
      </c>
      <c r="F2446" s="18" t="s">
        <v>12471</v>
      </c>
      <c r="G2446" t="str">
        <f>INDEX('Parameter Codelist'!$A$1:$I$9000,MATCH($D2446,'Parameter Codelist'!$A:$A,0),5)</f>
        <v>117337-19-6</v>
      </c>
      <c r="H2446" s="6">
        <v>1</v>
      </c>
      <c r="I2446" t="str">
        <f>INDEX('Hoedanigheid codelist'!$A$1:$J$5341,MATCH($H2446,'Hoedanigheid codelist'!$A:$A,0),3)</f>
        <v>t.o.v. drooggewicht</v>
      </c>
      <c r="J2446" s="25" t="s">
        <v>20892</v>
      </c>
    </row>
    <row r="2447" spans="1:10" ht="15.75" thickBot="1">
      <c r="A2447" s="10">
        <v>2725</v>
      </c>
      <c r="B2447" t="str">
        <f>INDEX('Parameter Codelist'!$A$1:$I$9000,MATCH($A2447,'Parameter Codelist'!$A:$A,0),2)</f>
        <v>Massafractie</v>
      </c>
      <c r="C2447" s="20" t="s">
        <v>20889</v>
      </c>
      <c r="D2447" s="6">
        <v>5979</v>
      </c>
      <c r="E2447" s="12" t="str">
        <f>INDEX('Parameter Codelist'!$A$1:$I$9000,MATCH($D2447,'Parameter Codelist'!$A:$A,0),2)</f>
        <v>fluticasonpropionaat</v>
      </c>
      <c r="F2447" s="18" t="s">
        <v>20147</v>
      </c>
      <c r="G2447" t="str">
        <f>INDEX('Parameter Codelist'!$A$1:$I$9000,MATCH($D2447,'Parameter Codelist'!$A:$A,0),5)</f>
        <v>80474-14-2</v>
      </c>
      <c r="H2447" s="6">
        <v>1</v>
      </c>
      <c r="I2447" t="str">
        <f>INDEX('Hoedanigheid codelist'!$A$1:$J$5341,MATCH($H2447,'Hoedanigheid codelist'!$A:$A,0),3)</f>
        <v>t.o.v. drooggewicht</v>
      </c>
      <c r="J2447" s="25" t="s">
        <v>20892</v>
      </c>
    </row>
    <row r="2448" spans="1:10" ht="15.75" thickBot="1">
      <c r="A2448" s="10">
        <v>2725</v>
      </c>
      <c r="B2448" t="str">
        <f>INDEX('Parameter Codelist'!$A$1:$I$9000,MATCH($A2448,'Parameter Codelist'!$A:$A,0),2)</f>
        <v>Massafractie</v>
      </c>
      <c r="C2448" s="20" t="s">
        <v>20889</v>
      </c>
      <c r="D2448" s="6">
        <v>2305</v>
      </c>
      <c r="E2448" s="12" t="str">
        <f>INDEX('Parameter Codelist'!$A$1:$I$9000,MATCH($D2448,'Parameter Codelist'!$A:$A,0),2)</f>
        <v>flutolanil</v>
      </c>
      <c r="F2448" s="18" t="s">
        <v>2919</v>
      </c>
      <c r="G2448" t="str">
        <f>INDEX('Parameter Codelist'!$A$1:$I$9000,MATCH($D2448,'Parameter Codelist'!$A:$A,0),5)</f>
        <v>66332-96-5</v>
      </c>
      <c r="H2448" s="6">
        <v>1</v>
      </c>
      <c r="I2448" t="str">
        <f>INDEX('Hoedanigheid codelist'!$A$1:$J$5341,MATCH($H2448,'Hoedanigheid codelist'!$A:$A,0),3)</f>
        <v>t.o.v. drooggewicht</v>
      </c>
      <c r="J2448" s="25" t="s">
        <v>20892</v>
      </c>
    </row>
    <row r="2449" spans="1:10" ht="15.75" thickBot="1">
      <c r="A2449" s="10">
        <v>2725</v>
      </c>
      <c r="B2449" t="str">
        <f>INDEX('Parameter Codelist'!$A$1:$I$9000,MATCH($A2449,'Parameter Codelist'!$A:$A,0),2)</f>
        <v>Massafractie</v>
      </c>
      <c r="C2449" s="20" t="s">
        <v>20889</v>
      </c>
      <c r="D2449" s="6">
        <v>3831</v>
      </c>
      <c r="E2449" s="12" t="str">
        <f>INDEX('Parameter Codelist'!$A$1:$I$9000,MATCH($D2449,'Parameter Codelist'!$A:$A,0),2)</f>
        <v>flutriafol</v>
      </c>
      <c r="F2449" s="18" t="s">
        <v>6286</v>
      </c>
      <c r="G2449" t="str">
        <f>INDEX('Parameter Codelist'!$A$1:$I$9000,MATCH($D2449,'Parameter Codelist'!$A:$A,0),5)</f>
        <v>76674-21-0</v>
      </c>
      <c r="H2449" s="6">
        <v>1</v>
      </c>
      <c r="I2449" t="str">
        <f>INDEX('Hoedanigheid codelist'!$A$1:$J$5341,MATCH($H2449,'Hoedanigheid codelist'!$A:$A,0),3)</f>
        <v>t.o.v. drooggewicht</v>
      </c>
      <c r="J2449" s="25" t="s">
        <v>20892</v>
      </c>
    </row>
    <row r="2450" spans="1:10" ht="15.75" thickBot="1">
      <c r="A2450" s="10">
        <v>2725</v>
      </c>
      <c r="B2450" t="str">
        <f>INDEX('Parameter Codelist'!$A$1:$I$9000,MATCH($A2450,'Parameter Codelist'!$A:$A,0),2)</f>
        <v>Massafractie</v>
      </c>
      <c r="C2450" s="20" t="s">
        <v>20889</v>
      </c>
      <c r="D2450" s="6">
        <v>3796</v>
      </c>
      <c r="E2450" s="12" t="str">
        <f>INDEX('Parameter Codelist'!$A$1:$I$9000,MATCH($D2450,'Parameter Codelist'!$A:$A,0),2)</f>
        <v>fluvalinaat</v>
      </c>
      <c r="F2450" s="18" t="s">
        <v>19225</v>
      </c>
      <c r="G2450" t="str">
        <f>INDEX('Parameter Codelist'!$A$1:$I$9000,MATCH($D2450,'Parameter Codelist'!$A:$A,0),5)</f>
        <v>69409-94-5</v>
      </c>
      <c r="H2450" s="6">
        <v>1</v>
      </c>
      <c r="I2450" t="str">
        <f>INDEX('Hoedanigheid codelist'!$A$1:$J$5341,MATCH($H2450,'Hoedanigheid codelist'!$A:$A,0),3)</f>
        <v>t.o.v. drooggewicht</v>
      </c>
      <c r="J2450" s="25" t="s">
        <v>20892</v>
      </c>
    </row>
    <row r="2451" spans="1:10" ht="15.75" thickBot="1">
      <c r="A2451" s="10">
        <v>2725</v>
      </c>
      <c r="B2451" t="str">
        <f>INDEX('Parameter Codelist'!$A$1:$I$9000,MATCH($A2451,'Parameter Codelist'!$A:$A,0),2)</f>
        <v>Massafractie</v>
      </c>
      <c r="C2451" s="20" t="s">
        <v>20889</v>
      </c>
      <c r="D2451" s="6">
        <v>5078</v>
      </c>
      <c r="E2451" s="12" t="str">
        <f>INDEX('Parameter Codelist'!$A$1:$I$9000,MATCH($D2451,'Parameter Codelist'!$A:$A,0),2)</f>
        <v>fluxapyroxad</v>
      </c>
      <c r="F2451" s="18" t="s">
        <v>9680</v>
      </c>
      <c r="G2451" t="str">
        <f>INDEX('Parameter Codelist'!$A$1:$I$9000,MATCH($D2451,'Parameter Codelist'!$A:$A,0),5)</f>
        <v>907204-31-3</v>
      </c>
      <c r="H2451" s="6">
        <v>1</v>
      </c>
      <c r="I2451" t="str">
        <f>INDEX('Hoedanigheid codelist'!$A$1:$J$5341,MATCH($H2451,'Hoedanigheid codelist'!$A:$A,0),3)</f>
        <v>t.o.v. drooggewicht</v>
      </c>
      <c r="J2451" s="25" t="s">
        <v>20892</v>
      </c>
    </row>
    <row r="2452" spans="1:10" ht="15.75" thickBot="1">
      <c r="A2452" s="10">
        <v>2725</v>
      </c>
      <c r="B2452" t="str">
        <f>INDEX('Parameter Codelist'!$A$1:$I$9000,MATCH($A2452,'Parameter Codelist'!$A:$A,0),2)</f>
        <v>Massafractie</v>
      </c>
      <c r="C2452" s="20" t="s">
        <v>20889</v>
      </c>
      <c r="D2452" s="6">
        <v>783</v>
      </c>
      <c r="E2452" s="12" t="str">
        <f>INDEX('Parameter Codelist'!$A$1:$I$9000,MATCH($D2452,'Parameter Codelist'!$A:$A,0),2)</f>
        <v>folpet</v>
      </c>
      <c r="F2452" s="18" t="s">
        <v>1493</v>
      </c>
      <c r="G2452" t="str">
        <f>INDEX('Parameter Codelist'!$A$1:$I$9000,MATCH($D2452,'Parameter Codelist'!$A:$A,0),5)</f>
        <v>133-07-3</v>
      </c>
      <c r="H2452" s="6">
        <v>1</v>
      </c>
      <c r="I2452" t="str">
        <f>INDEX('Hoedanigheid codelist'!$A$1:$J$5341,MATCH($H2452,'Hoedanigheid codelist'!$A:$A,0),3)</f>
        <v>t.o.v. drooggewicht</v>
      </c>
      <c r="J2452" s="25" t="s">
        <v>20892</v>
      </c>
    </row>
    <row r="2453" spans="1:10" ht="15.75" thickBot="1">
      <c r="A2453" s="10">
        <v>2725</v>
      </c>
      <c r="B2453" t="str">
        <f>INDEX('Parameter Codelist'!$A$1:$I$9000,MATCH($A2453,'Parameter Codelist'!$A:$A,0),2)</f>
        <v>Massafractie</v>
      </c>
      <c r="C2453" s="20" t="s">
        <v>20889</v>
      </c>
      <c r="D2453" s="6">
        <v>3835</v>
      </c>
      <c r="E2453" s="12" t="str">
        <f>INDEX('Parameter Codelist'!$A$1:$I$9000,MATCH($D2453,'Parameter Codelist'!$A:$A,0),2)</f>
        <v>fomesafen</v>
      </c>
      <c r="F2453" s="18" t="s">
        <v>6297</v>
      </c>
      <c r="G2453" t="str">
        <f>INDEX('Parameter Codelist'!$A$1:$I$9000,MATCH($D2453,'Parameter Codelist'!$A:$A,0),5)</f>
        <v>72178-02-0</v>
      </c>
      <c r="H2453" s="6">
        <v>1</v>
      </c>
      <c r="I2453" t="str">
        <f>INDEX('Hoedanigheid codelist'!$A$1:$J$5341,MATCH($H2453,'Hoedanigheid codelist'!$A:$A,0),3)</f>
        <v>t.o.v. drooggewicht</v>
      </c>
      <c r="J2453" s="25" t="s">
        <v>20892</v>
      </c>
    </row>
    <row r="2454" spans="1:10" ht="15.75" thickBot="1">
      <c r="A2454" s="10">
        <v>2725</v>
      </c>
      <c r="B2454" t="str">
        <f>INDEX('Parameter Codelist'!$A$1:$I$9000,MATCH($A2454,'Parameter Codelist'!$A:$A,0),2)</f>
        <v>Massafractie</v>
      </c>
      <c r="C2454" s="20" t="s">
        <v>20889</v>
      </c>
      <c r="D2454" s="6">
        <v>784</v>
      </c>
      <c r="E2454" s="12" t="str">
        <f>INDEX('Parameter Codelist'!$A$1:$I$9000,MATCH($D2454,'Parameter Codelist'!$A:$A,0),2)</f>
        <v>fonofos</v>
      </c>
      <c r="F2454" s="18" t="s">
        <v>18240</v>
      </c>
      <c r="G2454" t="str">
        <f>INDEX('Parameter Codelist'!$A$1:$I$9000,MATCH($D2454,'Parameter Codelist'!$A:$A,0),5)</f>
        <v>944-22-9</v>
      </c>
      <c r="H2454" s="6">
        <v>1</v>
      </c>
      <c r="I2454" t="str">
        <f>INDEX('Hoedanigheid codelist'!$A$1:$J$5341,MATCH($H2454,'Hoedanigheid codelist'!$A:$A,0),3)</f>
        <v>t.o.v. drooggewicht</v>
      </c>
      <c r="J2454" s="25" t="s">
        <v>20892</v>
      </c>
    </row>
    <row r="2455" spans="1:10" ht="15.75" thickBot="1">
      <c r="A2455" s="10">
        <v>2725</v>
      </c>
      <c r="B2455" t="str">
        <f>INDEX('Parameter Codelist'!$A$1:$I$9000,MATCH($A2455,'Parameter Codelist'!$A:$A,0),2)</f>
        <v>Massafractie</v>
      </c>
      <c r="C2455" s="20" t="s">
        <v>20889</v>
      </c>
      <c r="D2455" s="6">
        <v>2456</v>
      </c>
      <c r="E2455" s="12" t="str">
        <f>INDEX('Parameter Codelist'!$A$1:$I$9000,MATCH($D2455,'Parameter Codelist'!$A:$A,0),2)</f>
        <v>foraat</v>
      </c>
      <c r="F2455" s="18" t="s">
        <v>18605</v>
      </c>
      <c r="G2455" t="str">
        <f>INDEX('Parameter Codelist'!$A$1:$I$9000,MATCH($D2455,'Parameter Codelist'!$A:$A,0),5)</f>
        <v>298-02-2</v>
      </c>
      <c r="H2455" s="6">
        <v>1</v>
      </c>
      <c r="I2455" t="str">
        <f>INDEX('Hoedanigheid codelist'!$A$1:$J$5341,MATCH($H2455,'Hoedanigheid codelist'!$A:$A,0),3)</f>
        <v>t.o.v. drooggewicht</v>
      </c>
      <c r="J2455" s="25" t="s">
        <v>20892</v>
      </c>
    </row>
    <row r="2456" spans="1:10" ht="15.75" thickBot="1">
      <c r="A2456" s="10">
        <v>2725</v>
      </c>
      <c r="B2456" t="str">
        <f>INDEX('Parameter Codelist'!$A$1:$I$9000,MATCH($A2456,'Parameter Codelist'!$A:$A,0),2)</f>
        <v>Massafractie</v>
      </c>
      <c r="C2456" s="20" t="s">
        <v>20889</v>
      </c>
      <c r="D2456" s="6">
        <v>6755</v>
      </c>
      <c r="E2456" s="12" t="str">
        <f>INDEX('Parameter Codelist'!$A$1:$I$9000,MATCH($D2456,'Parameter Codelist'!$A:$A,0),2)</f>
        <v>foraat-oxon-sulfoxide</v>
      </c>
      <c r="F2456" s="18" t="s">
        <v>20661</v>
      </c>
      <c r="G2456" t="str">
        <f>INDEX('Parameter Codelist'!$A$1:$I$9000,MATCH($D2456,'Parameter Codelist'!$A:$A,0),5)</f>
        <v>2588-05-8</v>
      </c>
      <c r="H2456" s="6">
        <v>1</v>
      </c>
      <c r="I2456" t="str">
        <f>INDEX('Hoedanigheid codelist'!$A$1:$J$5341,MATCH($H2456,'Hoedanigheid codelist'!$A:$A,0),3)</f>
        <v>t.o.v. drooggewicht</v>
      </c>
      <c r="J2456" s="25" t="s">
        <v>20892</v>
      </c>
    </row>
    <row r="2457" spans="1:10" ht="15.75" thickBot="1">
      <c r="A2457" s="10">
        <v>2725</v>
      </c>
      <c r="B2457" t="str">
        <f>INDEX('Parameter Codelist'!$A$1:$I$9000,MATCH($A2457,'Parameter Codelist'!$A:$A,0),2)</f>
        <v>Massafractie</v>
      </c>
      <c r="C2457" s="20" t="s">
        <v>20889</v>
      </c>
      <c r="D2457" s="6">
        <v>3840</v>
      </c>
      <c r="E2457" s="12" t="str">
        <f>INDEX('Parameter Codelist'!$A$1:$I$9000,MATCH($D2457,'Parameter Codelist'!$A:$A,0),2)</f>
        <v>foraat-sulfon</v>
      </c>
      <c r="F2457" s="18" t="s">
        <v>19238</v>
      </c>
      <c r="G2457" t="str">
        <f>INDEX('Parameter Codelist'!$A$1:$I$9000,MATCH($D2457,'Parameter Codelist'!$A:$A,0),5)</f>
        <v>2588-04-7</v>
      </c>
      <c r="H2457" s="6">
        <v>1</v>
      </c>
      <c r="I2457" t="str">
        <f>INDEX('Hoedanigheid codelist'!$A$1:$J$5341,MATCH($H2457,'Hoedanigheid codelist'!$A:$A,0),3)</f>
        <v>t.o.v. drooggewicht</v>
      </c>
      <c r="J2457" s="25" t="s">
        <v>20892</v>
      </c>
    </row>
    <row r="2458" spans="1:10" ht="15.75" thickBot="1">
      <c r="A2458" s="10">
        <v>2725</v>
      </c>
      <c r="B2458" t="str">
        <f>INDEX('Parameter Codelist'!$A$1:$I$9000,MATCH($A2458,'Parameter Codelist'!$A:$A,0),2)</f>
        <v>Massafractie</v>
      </c>
      <c r="C2458" s="20" t="s">
        <v>20889</v>
      </c>
      <c r="D2458" s="6">
        <v>3841</v>
      </c>
      <c r="E2458" s="12" t="str">
        <f>INDEX('Parameter Codelist'!$A$1:$I$9000,MATCH($D2458,'Parameter Codelist'!$A:$A,0),2)</f>
        <v>foraat-sulfoxide</v>
      </c>
      <c r="F2458" s="18" t="s">
        <v>19239</v>
      </c>
      <c r="G2458" t="str">
        <f>INDEX('Parameter Codelist'!$A$1:$I$9000,MATCH($D2458,'Parameter Codelist'!$A:$A,0),5)</f>
        <v>2588-05-8</v>
      </c>
      <c r="H2458" s="6">
        <v>1</v>
      </c>
      <c r="I2458" t="str">
        <f>INDEX('Hoedanigheid codelist'!$A$1:$J$5341,MATCH($H2458,'Hoedanigheid codelist'!$A:$A,0),3)</f>
        <v>t.o.v. drooggewicht</v>
      </c>
      <c r="J2458" s="25" t="s">
        <v>20892</v>
      </c>
    </row>
    <row r="2459" spans="1:10" ht="15.75" thickBot="1">
      <c r="A2459" s="10">
        <v>2725</v>
      </c>
      <c r="B2459" t="str">
        <f>INDEX('Parameter Codelist'!$A$1:$I$9000,MATCH($A2459,'Parameter Codelist'!$A:$A,0),2)</f>
        <v>Massafractie</v>
      </c>
      <c r="C2459" s="20" t="s">
        <v>20889</v>
      </c>
      <c r="D2459" s="6">
        <v>6754</v>
      </c>
      <c r="E2459" s="12" t="str">
        <f>INDEX('Parameter Codelist'!$A$1:$I$9000,MATCH($D2459,'Parameter Codelist'!$A:$A,0),2)</f>
        <v>foraat-sulfoxide</v>
      </c>
      <c r="F2459" s="18" t="s">
        <v>19239</v>
      </c>
      <c r="G2459" t="str">
        <f>INDEX('Parameter Codelist'!$A$1:$I$9000,MATCH($D2459,'Parameter Codelist'!$A:$A,0),5)</f>
        <v>2588-03-6</v>
      </c>
      <c r="H2459" s="6">
        <v>1</v>
      </c>
      <c r="I2459" t="str">
        <f>INDEX('Hoedanigheid codelist'!$A$1:$J$5341,MATCH($H2459,'Hoedanigheid codelist'!$A:$A,0),3)</f>
        <v>t.o.v. drooggewicht</v>
      </c>
      <c r="J2459" s="25" t="s">
        <v>20892</v>
      </c>
    </row>
    <row r="2460" spans="1:10" ht="15.75" thickBot="1">
      <c r="A2460" s="10">
        <v>2725</v>
      </c>
      <c r="B2460" t="str">
        <f>INDEX('Parameter Codelist'!$A$1:$I$9000,MATCH($A2460,'Parameter Codelist'!$A:$A,0),2)</f>
        <v>Massafractie</v>
      </c>
      <c r="C2460" s="20" t="s">
        <v>20889</v>
      </c>
      <c r="D2460" s="6">
        <v>3836</v>
      </c>
      <c r="E2460" s="12" t="str">
        <f>INDEX('Parameter Codelist'!$A$1:$I$9000,MATCH($D2460,'Parameter Codelist'!$A:$A,0),2)</f>
        <v>foramsulfuron</v>
      </c>
      <c r="F2460" s="18" t="s">
        <v>6300</v>
      </c>
      <c r="G2460" t="str">
        <f>INDEX('Parameter Codelist'!$A$1:$I$9000,MATCH($D2460,'Parameter Codelist'!$A:$A,0),5)</f>
        <v>173159-57-4</v>
      </c>
      <c r="H2460" s="6">
        <v>1</v>
      </c>
      <c r="I2460" t="str">
        <f>INDEX('Hoedanigheid codelist'!$A$1:$J$5341,MATCH($H2460,'Hoedanigheid codelist'!$A:$A,0),3)</f>
        <v>t.o.v. drooggewicht</v>
      </c>
      <c r="J2460" s="25" t="s">
        <v>20892</v>
      </c>
    </row>
    <row r="2461" spans="1:10" ht="15.75" thickBot="1">
      <c r="A2461" s="10">
        <v>2725</v>
      </c>
      <c r="B2461" t="str">
        <f>INDEX('Parameter Codelist'!$A$1:$I$9000,MATCH($A2461,'Parameter Codelist'!$A:$A,0),2)</f>
        <v>Massafractie</v>
      </c>
      <c r="C2461" s="20" t="s">
        <v>20889</v>
      </c>
      <c r="D2461" s="6">
        <v>6212</v>
      </c>
      <c r="E2461" s="12" t="str">
        <f>INDEX('Parameter Codelist'!$A$1:$I$9000,MATCH($D2461,'Parameter Codelist'!$A:$A,0),2)</f>
        <v>forchlorfenuron</v>
      </c>
      <c r="F2461" s="18" t="s">
        <v>12474</v>
      </c>
      <c r="G2461" t="str">
        <f>INDEX('Parameter Codelist'!$A$1:$I$9000,MATCH($D2461,'Parameter Codelist'!$A:$A,0),5)</f>
        <v>68157-60-8</v>
      </c>
      <c r="H2461" s="6">
        <v>1</v>
      </c>
      <c r="I2461" t="str">
        <f>INDEX('Hoedanigheid codelist'!$A$1:$J$5341,MATCH($H2461,'Hoedanigheid codelist'!$A:$A,0),3)</f>
        <v>t.o.v. drooggewicht</v>
      </c>
      <c r="J2461" s="25" t="s">
        <v>20892</v>
      </c>
    </row>
    <row r="2462" spans="1:10" ht="15.75" thickBot="1">
      <c r="A2462" s="10">
        <v>2725</v>
      </c>
      <c r="B2462" t="str">
        <f>INDEX('Parameter Codelist'!$A$1:$I$9000,MATCH($A2462,'Parameter Codelist'!$A:$A,0),2)</f>
        <v>Massafractie</v>
      </c>
      <c r="C2462" s="20" t="s">
        <v>20889</v>
      </c>
      <c r="D2462" s="6">
        <v>5239</v>
      </c>
      <c r="E2462" s="12" t="str">
        <f>INDEX('Parameter Codelist'!$A$1:$I$9000,MATCH($D2462,'Parameter Codelist'!$A:$A,0),2)</f>
        <v>formamide</v>
      </c>
      <c r="F2462" s="18" t="s">
        <v>10089</v>
      </c>
      <c r="G2462" t="str">
        <f>INDEX('Parameter Codelist'!$A$1:$I$9000,MATCH($D2462,'Parameter Codelist'!$A:$A,0),5)</f>
        <v>75-12-7</v>
      </c>
      <c r="H2462" s="6">
        <v>1</v>
      </c>
      <c r="I2462" t="str">
        <f>INDEX('Hoedanigheid codelist'!$A$1:$J$5341,MATCH($H2462,'Hoedanigheid codelist'!$A:$A,0),3)</f>
        <v>t.o.v. drooggewicht</v>
      </c>
      <c r="J2462" s="25" t="s">
        <v>20892</v>
      </c>
    </row>
    <row r="2463" spans="1:10" ht="15.75" thickBot="1">
      <c r="A2463" s="10">
        <v>2725</v>
      </c>
      <c r="B2463" t="str">
        <f>INDEX('Parameter Codelist'!$A$1:$I$9000,MATCH($A2463,'Parameter Codelist'!$A:$A,0),2)</f>
        <v>Massafractie</v>
      </c>
      <c r="C2463" s="20" t="s">
        <v>20889</v>
      </c>
      <c r="D2463" s="6">
        <v>3838</v>
      </c>
      <c r="E2463" s="12" t="str">
        <f>INDEX('Parameter Codelist'!$A$1:$I$9000,MATCH($D2463,'Parameter Codelist'!$A:$A,0),2)</f>
        <v>formetanaat</v>
      </c>
      <c r="F2463" s="18" t="s">
        <v>19237</v>
      </c>
      <c r="G2463" t="str">
        <f>INDEX('Parameter Codelist'!$A$1:$I$9000,MATCH($D2463,'Parameter Codelist'!$A:$A,0),5)</f>
        <v>22259-30-9</v>
      </c>
      <c r="H2463" s="6">
        <v>1</v>
      </c>
      <c r="I2463" t="str">
        <f>INDEX('Hoedanigheid codelist'!$A$1:$J$5341,MATCH($H2463,'Hoedanigheid codelist'!$A:$A,0),3)</f>
        <v>t.o.v. drooggewicht</v>
      </c>
      <c r="J2463" s="25" t="s">
        <v>20892</v>
      </c>
    </row>
    <row r="2464" spans="1:10" ht="15.75" thickBot="1">
      <c r="A2464" s="10">
        <v>2725</v>
      </c>
      <c r="B2464" t="str">
        <f>INDEX('Parameter Codelist'!$A$1:$I$9000,MATCH($A2464,'Parameter Codelist'!$A:$A,0),2)</f>
        <v>Massafractie</v>
      </c>
      <c r="C2464" s="20" t="s">
        <v>20889</v>
      </c>
      <c r="D2464" s="6">
        <v>3837</v>
      </c>
      <c r="E2464" s="12" t="str">
        <f>INDEX('Parameter Codelist'!$A$1:$I$9000,MATCH($D2464,'Parameter Codelist'!$A:$A,0),2)</f>
        <v>formetanaat-hydrochloride</v>
      </c>
      <c r="F2464" s="18" t="s">
        <v>19236</v>
      </c>
      <c r="G2464" t="str">
        <f>INDEX('Parameter Codelist'!$A$1:$I$9000,MATCH($D2464,'Parameter Codelist'!$A:$A,0),5)</f>
        <v>23422-53-9</v>
      </c>
      <c r="H2464" s="6">
        <v>1</v>
      </c>
      <c r="I2464" t="str">
        <f>INDEX('Hoedanigheid codelist'!$A$1:$J$5341,MATCH($H2464,'Hoedanigheid codelist'!$A:$A,0),3)</f>
        <v>t.o.v. drooggewicht</v>
      </c>
      <c r="J2464" s="25" t="s">
        <v>20892</v>
      </c>
    </row>
    <row r="2465" spans="1:10" ht="15.75" thickBot="1">
      <c r="A2465" s="10">
        <v>2725</v>
      </c>
      <c r="B2465" t="str">
        <f>INDEX('Parameter Codelist'!$A$1:$I$9000,MATCH($A2465,'Parameter Codelist'!$A:$A,0),2)</f>
        <v>Massafractie</v>
      </c>
      <c r="C2465" s="20" t="s">
        <v>20889</v>
      </c>
      <c r="D2465" s="6">
        <v>786</v>
      </c>
      <c r="E2465" s="12" t="str">
        <f>INDEX('Parameter Codelist'!$A$1:$I$9000,MATCH($D2465,'Parameter Codelist'!$A:$A,0),2)</f>
        <v>formothion</v>
      </c>
      <c r="F2465" s="18" t="s">
        <v>1502</v>
      </c>
      <c r="G2465" t="str">
        <f>INDEX('Parameter Codelist'!$A$1:$I$9000,MATCH($D2465,'Parameter Codelist'!$A:$A,0),5)</f>
        <v>2540-82-1</v>
      </c>
      <c r="H2465" s="6">
        <v>1</v>
      </c>
      <c r="I2465" t="str">
        <f>INDEX('Hoedanigheid codelist'!$A$1:$J$5341,MATCH($H2465,'Hoedanigheid codelist'!$A:$A,0),3)</f>
        <v>t.o.v. drooggewicht</v>
      </c>
      <c r="J2465" s="25" t="s">
        <v>20892</v>
      </c>
    </row>
    <row r="2466" spans="1:10" ht="15.75" thickBot="1">
      <c r="A2466" s="10">
        <v>2725</v>
      </c>
      <c r="B2466" t="str">
        <f>INDEX('Parameter Codelist'!$A$1:$I$9000,MATCH($A2466,'Parameter Codelist'!$A:$A,0),2)</f>
        <v>Massafractie</v>
      </c>
      <c r="C2466" s="20" t="s">
        <v>20889</v>
      </c>
      <c r="D2466" s="6">
        <v>787</v>
      </c>
      <c r="E2466" s="12" t="str">
        <f>INDEX('Parameter Codelist'!$A$1:$I$9000,MATCH($D2466,'Parameter Codelist'!$A:$A,0),2)</f>
        <v>fosalon</v>
      </c>
      <c r="F2466" s="18" t="s">
        <v>1505</v>
      </c>
      <c r="G2466" t="str">
        <f>INDEX('Parameter Codelist'!$A$1:$I$9000,MATCH($D2466,'Parameter Codelist'!$A:$A,0),5)</f>
        <v>2310-17-0</v>
      </c>
      <c r="H2466" s="6">
        <v>1</v>
      </c>
      <c r="I2466" t="str">
        <f>INDEX('Hoedanigheid codelist'!$A$1:$J$5341,MATCH($H2466,'Hoedanigheid codelist'!$A:$A,0),3)</f>
        <v>t.o.v. drooggewicht</v>
      </c>
      <c r="J2466" s="25" t="s">
        <v>20892</v>
      </c>
    </row>
    <row r="2467" spans="1:10" ht="15.75" thickBot="1">
      <c r="A2467" s="10">
        <v>2725</v>
      </c>
      <c r="B2467" t="str">
        <f>INDEX('Parameter Codelist'!$A$1:$I$9000,MATCH($A2467,'Parameter Codelist'!$A:$A,0),2)</f>
        <v>Massafractie</v>
      </c>
      <c r="C2467" s="20" t="s">
        <v>20889</v>
      </c>
      <c r="D2467" s="6">
        <v>5246</v>
      </c>
      <c r="E2467" s="12" t="str">
        <f>INDEX('Parameter Codelist'!$A$1:$I$9000,MATCH($D2467,'Parameter Codelist'!$A:$A,0),2)</f>
        <v>fosetyl</v>
      </c>
      <c r="F2467" s="18" t="s">
        <v>10110</v>
      </c>
      <c r="G2467" t="str">
        <f>INDEX('Parameter Codelist'!$A$1:$I$9000,MATCH($D2467,'Parameter Codelist'!$A:$A,0),5)</f>
        <v>15845-66-6</v>
      </c>
      <c r="H2467" s="6">
        <v>1</v>
      </c>
      <c r="I2467" t="str">
        <f>INDEX('Hoedanigheid codelist'!$A$1:$J$5341,MATCH($H2467,'Hoedanigheid codelist'!$A:$A,0),3)</f>
        <v>t.o.v. drooggewicht</v>
      </c>
      <c r="J2467" s="25" t="s">
        <v>20892</v>
      </c>
    </row>
    <row r="2468" spans="1:10" ht="15.75" thickBot="1">
      <c r="A2468" s="10">
        <v>2725</v>
      </c>
      <c r="B2468" t="str">
        <f>INDEX('Parameter Codelist'!$A$1:$I$9000,MATCH($A2468,'Parameter Codelist'!$A:$A,0),2)</f>
        <v>Massafractie</v>
      </c>
      <c r="C2468" s="20" t="s">
        <v>20889</v>
      </c>
      <c r="D2468" s="6">
        <v>3842</v>
      </c>
      <c r="E2468" s="12" t="str">
        <f>INDEX('Parameter Codelist'!$A$1:$I$9000,MATCH($D2468,'Parameter Codelist'!$A:$A,0),2)</f>
        <v>fosetyl-aluminium</v>
      </c>
      <c r="F2468" s="18" t="s">
        <v>19240</v>
      </c>
      <c r="G2468" t="str">
        <f>INDEX('Parameter Codelist'!$A$1:$I$9000,MATCH($D2468,'Parameter Codelist'!$A:$A,0),5)</f>
        <v>39148-24-8</v>
      </c>
      <c r="H2468" s="6">
        <v>1</v>
      </c>
      <c r="I2468" t="str">
        <f>INDEX('Hoedanigheid codelist'!$A$1:$J$5341,MATCH($H2468,'Hoedanigheid codelist'!$A:$A,0),3)</f>
        <v>t.o.v. drooggewicht</v>
      </c>
      <c r="J2468" s="25" t="s">
        <v>20892</v>
      </c>
    </row>
    <row r="2469" spans="1:10" ht="15.75" thickBot="1">
      <c r="A2469" s="10">
        <v>2725</v>
      </c>
      <c r="B2469" t="str">
        <f>INDEX('Parameter Codelist'!$A$1:$I$9000,MATCH($A2469,'Parameter Codelist'!$A:$A,0),2)</f>
        <v>Massafractie</v>
      </c>
      <c r="C2469" s="20" t="s">
        <v>20889</v>
      </c>
      <c r="D2469" s="6">
        <v>1334</v>
      </c>
      <c r="E2469" s="12" t="str">
        <f>INDEX('Parameter Codelist'!$A$1:$I$9000,MATCH($D2469,'Parameter Codelist'!$A:$A,0),2)</f>
        <v>fosfaat</v>
      </c>
      <c r="F2469" s="18" t="s">
        <v>18241</v>
      </c>
      <c r="G2469" t="str">
        <f>INDEX('Parameter Codelist'!$A$1:$I$9000,MATCH($D2469,'Parameter Codelist'!$A:$A,0),5)</f>
        <v>14265-44-2</v>
      </c>
      <c r="H2469" s="6">
        <v>387</v>
      </c>
      <c r="I2469" t="str">
        <f>INDEX('Hoedanigheid codelist'!$A$1:$J$5341,MATCH($H2469,'Hoedanigheid codelist'!$A:$A,0),3)</f>
        <v>uitgedrukt in fosfor</v>
      </c>
      <c r="J2469" s="25" t="s">
        <v>20808</v>
      </c>
    </row>
    <row r="2470" spans="1:10" ht="15.75" thickBot="1">
      <c r="A2470" s="10">
        <v>2725</v>
      </c>
      <c r="B2470" t="str">
        <f>INDEX('Parameter Codelist'!$A$1:$I$9000,MATCH($A2470,'Parameter Codelist'!$A:$A,0),2)</f>
        <v>Massafractie</v>
      </c>
      <c r="C2470" s="20" t="s">
        <v>20889</v>
      </c>
      <c r="D2470" s="6">
        <v>1334</v>
      </c>
      <c r="E2470" s="12" t="str">
        <f>INDEX('Parameter Codelist'!$A$1:$I$9000,MATCH($D2470,'Parameter Codelist'!$A:$A,0),2)</f>
        <v>fosfaat</v>
      </c>
      <c r="F2470" s="18" t="s">
        <v>18241</v>
      </c>
      <c r="G2470" t="str">
        <f>INDEX('Parameter Codelist'!$A$1:$I$9000,MATCH($D2470,'Parameter Codelist'!$A:$A,0),5)</f>
        <v>14265-44-2</v>
      </c>
      <c r="H2470" s="6">
        <v>388</v>
      </c>
      <c r="I2470" t="str">
        <f>INDEX('Hoedanigheid codelist'!$A$1:$J$5341,MATCH($H2470,'Hoedanigheid codelist'!$A:$A,0),3)</f>
        <v>uitgedrukt in P2O5 / drooggewicht</v>
      </c>
      <c r="J2470" s="25" t="s">
        <v>20897</v>
      </c>
    </row>
    <row r="2471" spans="1:10" ht="15.75" thickBot="1">
      <c r="A2471" s="10">
        <v>2725</v>
      </c>
      <c r="B2471" t="str">
        <f>INDEX('Parameter Codelist'!$A$1:$I$9000,MATCH($A2471,'Parameter Codelist'!$A:$A,0),2)</f>
        <v>Massafractie</v>
      </c>
      <c r="C2471" s="20" t="s">
        <v>20889</v>
      </c>
      <c r="D2471" s="6">
        <v>1334</v>
      </c>
      <c r="E2471" s="12" t="str">
        <f>INDEX('Parameter Codelist'!$A$1:$I$9000,MATCH($D2471,'Parameter Codelist'!$A:$A,0),2)</f>
        <v>fosfaat</v>
      </c>
      <c r="F2471" s="18" t="s">
        <v>18241</v>
      </c>
      <c r="G2471" t="str">
        <f>INDEX('Parameter Codelist'!$A$1:$I$9000,MATCH($D2471,'Parameter Codelist'!$A:$A,0),5)</f>
        <v>14265-44-2</v>
      </c>
      <c r="H2471" s="6">
        <v>437</v>
      </c>
      <c r="I2471" t="str">
        <f>INDEX('Hoedanigheid codelist'!$A$1:$J$5341,MATCH($H2471,'Hoedanigheid codelist'!$A:$A,0),3)</f>
        <v>uitgedrukt in fosfaat</v>
      </c>
      <c r="J2471" s="25" t="s">
        <v>20810</v>
      </c>
    </row>
    <row r="2472" spans="1:10" ht="15.75" thickBot="1">
      <c r="A2472" s="10">
        <v>2725</v>
      </c>
      <c r="B2472" t="str">
        <f>INDEX('Parameter Codelist'!$A$1:$I$9000,MATCH($A2472,'Parameter Codelist'!$A:$A,0),2)</f>
        <v>Massafractie</v>
      </c>
      <c r="C2472" s="20" t="s">
        <v>20889</v>
      </c>
      <c r="D2472" s="6">
        <v>793</v>
      </c>
      <c r="E2472" s="12" t="str">
        <f>INDEX('Parameter Codelist'!$A$1:$I$9000,MATCH($D2472,'Parameter Codelist'!$A:$A,0),2)</f>
        <v>fosfamidon</v>
      </c>
      <c r="F2472" s="18" t="s">
        <v>18242</v>
      </c>
      <c r="G2472" t="str">
        <f>INDEX('Parameter Codelist'!$A$1:$I$9000,MATCH($D2472,'Parameter Codelist'!$A:$A,0),5)</f>
        <v>13171-21-6</v>
      </c>
      <c r="H2472" s="6">
        <v>1</v>
      </c>
      <c r="I2472" t="str">
        <f>INDEX('Hoedanigheid codelist'!$A$1:$J$5341,MATCH($H2472,'Hoedanigheid codelist'!$A:$A,0),3)</f>
        <v>t.o.v. drooggewicht</v>
      </c>
      <c r="J2472" s="25" t="s">
        <v>20892</v>
      </c>
    </row>
    <row r="2473" spans="1:10" ht="15.75" thickBot="1">
      <c r="A2473" s="10">
        <v>2725</v>
      </c>
      <c r="B2473" t="str">
        <f>INDEX('Parameter Codelist'!$A$1:$I$9000,MATCH($A2473,'Parameter Codelist'!$A:$A,0),2)</f>
        <v>Massafractie</v>
      </c>
      <c r="C2473" s="20" t="s">
        <v>20889</v>
      </c>
      <c r="D2473" s="6">
        <v>3843</v>
      </c>
      <c r="E2473" s="12" t="str">
        <f>INDEX('Parameter Codelist'!$A$1:$I$9000,MATCH($D2473,'Parameter Codelist'!$A:$A,0),2)</f>
        <v>fosfine</v>
      </c>
      <c r="F2473" s="18" t="s">
        <v>19241</v>
      </c>
      <c r="G2473" t="str">
        <f>INDEX('Parameter Codelist'!$A$1:$I$9000,MATCH($D2473,'Parameter Codelist'!$A:$A,0),5)</f>
        <v>7803-51-2</v>
      </c>
      <c r="H2473" s="6">
        <v>1</v>
      </c>
      <c r="I2473" t="str">
        <f>INDEX('Hoedanigheid codelist'!$A$1:$J$5341,MATCH($H2473,'Hoedanigheid codelist'!$A:$A,0),3)</f>
        <v>t.o.v. drooggewicht</v>
      </c>
      <c r="J2473" s="25" t="s">
        <v>20892</v>
      </c>
    </row>
    <row r="2474" spans="1:10" ht="15.75" thickBot="1">
      <c r="A2474" s="10">
        <v>2725</v>
      </c>
      <c r="B2474" t="str">
        <f>INDEX('Parameter Codelist'!$A$1:$I$9000,MATCH($A2474,'Parameter Codelist'!$A:$A,0),2)</f>
        <v>Massafractie</v>
      </c>
      <c r="C2474" s="20" t="s">
        <v>20889</v>
      </c>
      <c r="D2474" s="6">
        <v>6213</v>
      </c>
      <c r="E2474" s="12" t="str">
        <f>INDEX('Parameter Codelist'!$A$1:$I$9000,MATCH($D2474,'Parameter Codelist'!$A:$A,0),2)</f>
        <v>fosfolan</v>
      </c>
      <c r="F2474" s="18" t="s">
        <v>20308</v>
      </c>
      <c r="G2474" t="str">
        <f>INDEX('Parameter Codelist'!$A$1:$I$9000,MATCH($D2474,'Parameter Codelist'!$A:$A,0),5)</f>
        <v>947-02-4</v>
      </c>
      <c r="H2474" s="6">
        <v>1</v>
      </c>
      <c r="I2474" t="str">
        <f>INDEX('Hoedanigheid codelist'!$A$1:$J$5341,MATCH($H2474,'Hoedanigheid codelist'!$A:$A,0),3)</f>
        <v>t.o.v. drooggewicht</v>
      </c>
      <c r="J2474" s="25" t="s">
        <v>20892</v>
      </c>
    </row>
    <row r="2475" spans="1:10" ht="15.75" thickBot="1">
      <c r="A2475" s="10">
        <v>2725</v>
      </c>
      <c r="B2475" t="str">
        <f>INDEX('Parameter Codelist'!$A$1:$I$9000,MATCH($A2475,'Parameter Codelist'!$A:$A,0),2)</f>
        <v>Massafractie</v>
      </c>
      <c r="C2475" s="20" t="s">
        <v>20889</v>
      </c>
      <c r="D2475" s="6">
        <v>4185</v>
      </c>
      <c r="E2475" s="12" t="str">
        <f>INDEX('Parameter Codelist'!$A$1:$I$9000,MATCH($D2475,'Parameter Codelist'!$A:$A,0),2)</f>
        <v>fosfor organisch</v>
      </c>
      <c r="F2475" s="18" t="s">
        <v>19391</v>
      </c>
      <c r="G2475" t="str">
        <f>INDEX('Parameter Codelist'!$A$1:$I$9000,MATCH($D2475,'Parameter Codelist'!$A:$A,0),5)</f>
        <v>NVT</v>
      </c>
      <c r="H2475" s="6">
        <v>1</v>
      </c>
      <c r="I2475" t="str">
        <f>INDEX('Hoedanigheid codelist'!$A$1:$J$5341,MATCH($H2475,'Hoedanigheid codelist'!$A:$A,0),3)</f>
        <v>t.o.v. drooggewicht</v>
      </c>
      <c r="J2475" s="25" t="s">
        <v>20892</v>
      </c>
    </row>
    <row r="2476" spans="1:10" ht="15.75" thickBot="1">
      <c r="A2476" s="10">
        <v>2725</v>
      </c>
      <c r="B2476" t="str">
        <f>INDEX('Parameter Codelist'!$A$1:$I$9000,MATCH($A2476,'Parameter Codelist'!$A:$A,0),2)</f>
        <v>Massafractie</v>
      </c>
      <c r="C2476" s="20" t="s">
        <v>20889</v>
      </c>
      <c r="D2476" s="6">
        <v>4188</v>
      </c>
      <c r="E2476" s="12" t="str">
        <f>INDEX('Parameter Codelist'!$A$1:$I$9000,MATCH($D2476,'Parameter Codelist'!$A:$A,0),2)</f>
        <v>fosfor totaal</v>
      </c>
      <c r="F2476" s="18" t="s">
        <v>19392</v>
      </c>
      <c r="G2476" t="str">
        <f>INDEX('Parameter Codelist'!$A$1:$I$9000,MATCH($D2476,'Parameter Codelist'!$A:$A,0),5)</f>
        <v>NVT</v>
      </c>
      <c r="H2476" s="6">
        <v>1</v>
      </c>
      <c r="I2476" t="str">
        <f>INDEX('Hoedanigheid codelist'!$A$1:$J$5341,MATCH($H2476,'Hoedanigheid codelist'!$A:$A,0),3)</f>
        <v>t.o.v. drooggewicht</v>
      </c>
      <c r="J2476" s="25" t="s">
        <v>20892</v>
      </c>
    </row>
    <row r="2477" spans="1:10" ht="15.75" thickBot="1">
      <c r="A2477" s="10">
        <v>2725</v>
      </c>
      <c r="B2477" t="str">
        <f>INDEX('Parameter Codelist'!$A$1:$I$9000,MATCH($A2477,'Parameter Codelist'!$A:$A,0),2)</f>
        <v>Massafractie</v>
      </c>
      <c r="C2477" s="20" t="s">
        <v>20889</v>
      </c>
      <c r="D2477" s="6">
        <v>3897</v>
      </c>
      <c r="E2477" s="12" t="str">
        <f>INDEX('Parameter Codelist'!$A$1:$I$9000,MATCH($D2477,'Parameter Codelist'!$A:$A,0),2)</f>
        <v>fosforzuur</v>
      </c>
      <c r="F2477" s="18" t="s">
        <v>19262</v>
      </c>
      <c r="G2477" t="str">
        <f>INDEX('Parameter Codelist'!$A$1:$I$9000,MATCH($D2477,'Parameter Codelist'!$A:$A,0),5)</f>
        <v>7664-38-2</v>
      </c>
      <c r="H2477" s="6">
        <v>1</v>
      </c>
      <c r="I2477" t="str">
        <f>INDEX('Hoedanigheid codelist'!$A$1:$J$5341,MATCH($H2477,'Hoedanigheid codelist'!$A:$A,0),3)</f>
        <v>t.o.v. drooggewicht</v>
      </c>
      <c r="J2477" s="25" t="s">
        <v>20892</v>
      </c>
    </row>
    <row r="2478" spans="1:10" ht="15.75" thickBot="1">
      <c r="A2478" s="10">
        <v>2725</v>
      </c>
      <c r="B2478" t="str">
        <f>INDEX('Parameter Codelist'!$A$1:$I$9000,MATCH($A2478,'Parameter Codelist'!$A:$A,0),2)</f>
        <v>Massafractie</v>
      </c>
      <c r="C2478" s="20" t="s">
        <v>20889</v>
      </c>
      <c r="D2478" s="6">
        <v>2515</v>
      </c>
      <c r="E2478" s="12" t="str">
        <f>INDEX('Parameter Codelist'!$A$1:$I$9000,MATCH($D2478,'Parameter Codelist'!$A:$A,0),2)</f>
        <v>fosgeen</v>
      </c>
      <c r="F2478" s="18" t="s">
        <v>18631</v>
      </c>
      <c r="G2478" t="str">
        <f>INDEX('Parameter Codelist'!$A$1:$I$9000,MATCH($D2478,'Parameter Codelist'!$A:$A,0),5)</f>
        <v>75-44-5</v>
      </c>
      <c r="H2478" s="6">
        <v>1</v>
      </c>
      <c r="I2478" t="str">
        <f>INDEX('Hoedanigheid codelist'!$A$1:$J$5341,MATCH($H2478,'Hoedanigheid codelist'!$A:$A,0),3)</f>
        <v>t.o.v. drooggewicht</v>
      </c>
      <c r="J2478" s="25" t="s">
        <v>20892</v>
      </c>
    </row>
    <row r="2479" spans="1:10" ht="15.75" thickBot="1">
      <c r="A2479" s="10">
        <v>2725</v>
      </c>
      <c r="B2479" t="str">
        <f>INDEX('Parameter Codelist'!$A$1:$I$9000,MATCH($A2479,'Parameter Codelist'!$A:$A,0),2)</f>
        <v>Massafractie</v>
      </c>
      <c r="C2479" s="20" t="s">
        <v>20889</v>
      </c>
      <c r="D2479" s="6">
        <v>798</v>
      </c>
      <c r="E2479" s="12" t="str">
        <f>INDEX('Parameter Codelist'!$A$1:$I$9000,MATCH($D2479,'Parameter Codelist'!$A:$A,0),2)</f>
        <v>fosmet</v>
      </c>
      <c r="F2479" s="18" t="s">
        <v>18244</v>
      </c>
      <c r="G2479" t="str">
        <f>INDEX('Parameter Codelist'!$A$1:$I$9000,MATCH($D2479,'Parameter Codelist'!$A:$A,0),5)</f>
        <v>732-11-6</v>
      </c>
      <c r="H2479" s="6">
        <v>1</v>
      </c>
      <c r="I2479" t="str">
        <f>INDEX('Hoedanigheid codelist'!$A$1:$J$5341,MATCH($H2479,'Hoedanigheid codelist'!$A:$A,0),3)</f>
        <v>t.o.v. drooggewicht</v>
      </c>
      <c r="J2479" s="25" t="s">
        <v>20892</v>
      </c>
    </row>
    <row r="2480" spans="1:10" ht="15.75" thickBot="1">
      <c r="A2480" s="10">
        <v>2725</v>
      </c>
      <c r="B2480" t="str">
        <f>INDEX('Parameter Codelist'!$A$1:$I$9000,MATCH($A2480,'Parameter Codelist'!$A:$A,0),2)</f>
        <v>Massafractie</v>
      </c>
      <c r="C2480" s="20" t="s">
        <v>20889</v>
      </c>
      <c r="D2480" s="6">
        <v>3844</v>
      </c>
      <c r="E2480" s="12" t="str">
        <f>INDEX('Parameter Codelist'!$A$1:$I$9000,MATCH($D2480,'Parameter Codelist'!$A:$A,0),2)</f>
        <v>fosmet-oxon</v>
      </c>
      <c r="F2480" s="18" t="s">
        <v>19242</v>
      </c>
      <c r="G2480" t="str">
        <f>INDEX('Parameter Codelist'!$A$1:$I$9000,MATCH($D2480,'Parameter Codelist'!$A:$A,0),5)</f>
        <v>3735-33-9</v>
      </c>
      <c r="H2480" s="6">
        <v>1</v>
      </c>
      <c r="I2480" t="str">
        <f>INDEX('Hoedanigheid codelist'!$A$1:$J$5341,MATCH($H2480,'Hoedanigheid codelist'!$A:$A,0),3)</f>
        <v>t.o.v. drooggewicht</v>
      </c>
      <c r="J2480" s="25" t="s">
        <v>20892</v>
      </c>
    </row>
    <row r="2481" spans="1:10" ht="15.75" thickBot="1">
      <c r="A2481" s="10">
        <v>2725</v>
      </c>
      <c r="B2481" t="str">
        <f>INDEX('Parameter Codelist'!$A$1:$I$9000,MATCH($A2481,'Parameter Codelist'!$A:$A,0),2)</f>
        <v>Massafractie</v>
      </c>
      <c r="C2481" s="20" t="s">
        <v>20889</v>
      </c>
      <c r="D2481" s="6">
        <v>3845</v>
      </c>
      <c r="E2481" s="12" t="str">
        <f>INDEX('Parameter Codelist'!$A$1:$I$9000,MATCH($D2481,'Parameter Codelist'!$A:$A,0),2)</f>
        <v>fosthiazaat</v>
      </c>
      <c r="F2481" s="18" t="s">
        <v>19243</v>
      </c>
      <c r="G2481" t="str">
        <f>INDEX('Parameter Codelist'!$A$1:$I$9000,MATCH($D2481,'Parameter Codelist'!$A:$A,0),5)</f>
        <v>98886-44-3</v>
      </c>
      <c r="H2481" s="6">
        <v>1</v>
      </c>
      <c r="I2481" t="str">
        <f>INDEX('Hoedanigheid codelist'!$A$1:$J$5341,MATCH($H2481,'Hoedanigheid codelist'!$A:$A,0),3)</f>
        <v>t.o.v. drooggewicht</v>
      </c>
      <c r="J2481" s="25" t="s">
        <v>20892</v>
      </c>
    </row>
    <row r="2482" spans="1:10" ht="15.75" thickBot="1">
      <c r="A2482" s="10">
        <v>2725</v>
      </c>
      <c r="B2482" t="str">
        <f>INDEX('Parameter Codelist'!$A$1:$I$9000,MATCH($A2482,'Parameter Codelist'!$A:$A,0),2)</f>
        <v>Massafractie</v>
      </c>
      <c r="C2482" s="20" t="s">
        <v>20889</v>
      </c>
      <c r="D2482" s="6">
        <v>2083</v>
      </c>
      <c r="E2482" s="12" t="str">
        <f>INDEX('Parameter Codelist'!$A$1:$I$9000,MATCH($D2482,'Parameter Codelist'!$A:$A,0),2)</f>
        <v>foxim</v>
      </c>
      <c r="F2482" s="18" t="s">
        <v>2797</v>
      </c>
      <c r="G2482" t="str">
        <f>INDEX('Parameter Codelist'!$A$1:$I$9000,MATCH($D2482,'Parameter Codelist'!$A:$A,0),5)</f>
        <v>14816-18-3</v>
      </c>
      <c r="H2482" s="6">
        <v>1</v>
      </c>
      <c r="I2482" t="str">
        <f>INDEX('Hoedanigheid codelist'!$A$1:$J$5341,MATCH($H2482,'Hoedanigheid codelist'!$A:$A,0),3)</f>
        <v>t.o.v. drooggewicht</v>
      </c>
      <c r="J2482" s="25" t="s">
        <v>20892</v>
      </c>
    </row>
    <row r="2483" spans="1:10" ht="15.75" thickBot="1">
      <c r="A2483" s="10">
        <v>2725</v>
      </c>
      <c r="B2483" t="str">
        <f>INDEX('Parameter Codelist'!$A$1:$I$9000,MATCH($A2483,'Parameter Codelist'!$A:$A,0),2)</f>
        <v>Massafractie</v>
      </c>
      <c r="C2483" s="20" t="s">
        <v>20889</v>
      </c>
      <c r="D2483" s="6">
        <v>6415</v>
      </c>
      <c r="E2483" s="12" t="str">
        <f>INDEX('Parameter Codelist'!$A$1:$I$9000,MATCH($D2483,'Parameter Codelist'!$A:$A,0),2)</f>
        <v>framycetine</v>
      </c>
      <c r="F2483" s="18" t="s">
        <v>20445</v>
      </c>
      <c r="G2483" t="str">
        <f>INDEX('Parameter Codelist'!$A$1:$I$9000,MATCH($D2483,'Parameter Codelist'!$A:$A,0),5)</f>
        <v>119-04-0</v>
      </c>
      <c r="H2483" s="6">
        <v>1</v>
      </c>
      <c r="I2483" t="str">
        <f>INDEX('Hoedanigheid codelist'!$A$1:$J$5341,MATCH($H2483,'Hoedanigheid codelist'!$A:$A,0),3)</f>
        <v>t.o.v. drooggewicht</v>
      </c>
      <c r="J2483" s="25" t="s">
        <v>20892</v>
      </c>
    </row>
    <row r="2484" spans="1:10" ht="15.75" thickBot="1">
      <c r="A2484" s="10">
        <v>2725</v>
      </c>
      <c r="B2484" t="str">
        <f>INDEX('Parameter Codelist'!$A$1:$I$9000,MATCH($A2484,'Parameter Codelist'!$A:$A,0),2)</f>
        <v>Massafractie</v>
      </c>
      <c r="C2484" s="20" t="s">
        <v>20889</v>
      </c>
      <c r="D2484" s="6">
        <v>3846</v>
      </c>
      <c r="E2484" s="12" t="str">
        <f>INDEX('Parameter Codelist'!$A$1:$I$9000,MATCH($D2484,'Parameter Codelist'!$A:$A,0),2)</f>
        <v>francium</v>
      </c>
      <c r="F2484" s="18" t="s">
        <v>6329</v>
      </c>
      <c r="G2484" t="str">
        <f>INDEX('Parameter Codelist'!$A$1:$I$9000,MATCH($D2484,'Parameter Codelist'!$A:$A,0),5)</f>
        <v>7440-73-5</v>
      </c>
      <c r="H2484" s="6">
        <v>1</v>
      </c>
      <c r="I2484" t="str">
        <f>INDEX('Hoedanigheid codelist'!$A$1:$J$5341,MATCH($H2484,'Hoedanigheid codelist'!$A:$A,0),3)</f>
        <v>t.o.v. drooggewicht</v>
      </c>
      <c r="J2484" s="25" t="s">
        <v>20892</v>
      </c>
    </row>
    <row r="2485" spans="1:10" ht="15.75" thickBot="1">
      <c r="A2485" s="10">
        <v>2725</v>
      </c>
      <c r="B2485" t="str">
        <f>INDEX('Parameter Codelist'!$A$1:$I$9000,MATCH($A2485,'Parameter Codelist'!$A:$A,0),2)</f>
        <v>Massafractie</v>
      </c>
      <c r="C2485" s="20" t="s">
        <v>20889</v>
      </c>
      <c r="D2485" s="6">
        <v>3847</v>
      </c>
      <c r="E2485" s="12" t="str">
        <f>INDEX('Parameter Codelist'!$A$1:$I$9000,MATCH($D2485,'Parameter Codelist'!$A:$A,0),2)</f>
        <v>francium 223</v>
      </c>
      <c r="F2485" s="18" t="s">
        <v>6332</v>
      </c>
      <c r="G2485" t="str">
        <f>INDEX('Parameter Codelist'!$A$1:$I$9000,MATCH($D2485,'Parameter Codelist'!$A:$A,0),5)</f>
        <v>15756-98-6</v>
      </c>
      <c r="H2485" s="6">
        <v>1</v>
      </c>
      <c r="I2485" t="str">
        <f>INDEX('Hoedanigheid codelist'!$A$1:$J$5341,MATCH($H2485,'Hoedanigheid codelist'!$A:$A,0),3)</f>
        <v>t.o.v. drooggewicht</v>
      </c>
      <c r="J2485" s="25" t="s">
        <v>20892</v>
      </c>
    </row>
    <row r="2486" spans="1:10" ht="15.75" thickBot="1">
      <c r="A2486" s="10">
        <v>2725</v>
      </c>
      <c r="B2486" t="str">
        <f>INDEX('Parameter Codelist'!$A$1:$I$9000,MATCH($A2486,'Parameter Codelist'!$A:$A,0),2)</f>
        <v>Massafractie</v>
      </c>
      <c r="C2486" s="20" t="s">
        <v>20889</v>
      </c>
      <c r="D2486" s="6">
        <v>3849</v>
      </c>
      <c r="E2486" s="12" t="str">
        <f>INDEX('Parameter Codelist'!$A$1:$I$9000,MATCH($D2486,'Parameter Codelist'!$A:$A,0),2)</f>
        <v>ftaalzuuranhydride</v>
      </c>
      <c r="F2486" s="18" t="s">
        <v>19244</v>
      </c>
      <c r="G2486" t="str">
        <f>INDEX('Parameter Codelist'!$A$1:$I$9000,MATCH($D2486,'Parameter Codelist'!$A:$A,0),5)</f>
        <v>85-44-9</v>
      </c>
      <c r="H2486" s="6">
        <v>1</v>
      </c>
      <c r="I2486" t="str">
        <f>INDEX('Hoedanigheid codelist'!$A$1:$J$5341,MATCH($H2486,'Hoedanigheid codelist'!$A:$A,0),3)</f>
        <v>t.o.v. drooggewicht</v>
      </c>
      <c r="J2486" s="25" t="s">
        <v>20892</v>
      </c>
    </row>
    <row r="2487" spans="1:10" ht="15.75" thickBot="1">
      <c r="A2487" s="10">
        <v>2725</v>
      </c>
      <c r="B2487" t="str">
        <f>INDEX('Parameter Codelist'!$A$1:$I$9000,MATCH($A2487,'Parameter Codelist'!$A:$A,0),2)</f>
        <v>Massafractie</v>
      </c>
      <c r="C2487" s="20" t="s">
        <v>20889</v>
      </c>
      <c r="D2487" s="6">
        <v>3850</v>
      </c>
      <c r="E2487" s="12" t="str">
        <f>INDEX('Parameter Codelist'!$A$1:$I$9000,MATCH($D2487,'Parameter Codelist'!$A:$A,0),2)</f>
        <v>ftalimide</v>
      </c>
      <c r="F2487" s="18" t="s">
        <v>19245</v>
      </c>
      <c r="G2487" t="str">
        <f>INDEX('Parameter Codelist'!$A$1:$I$9000,MATCH($D2487,'Parameter Codelist'!$A:$A,0),5)</f>
        <v>85-41-6</v>
      </c>
      <c r="H2487" s="6">
        <v>1</v>
      </c>
      <c r="I2487" t="str">
        <f>INDEX('Hoedanigheid codelist'!$A$1:$J$5341,MATCH($H2487,'Hoedanigheid codelist'!$A:$A,0),3)</f>
        <v>t.o.v. drooggewicht</v>
      </c>
      <c r="J2487" s="25" t="s">
        <v>20892</v>
      </c>
    </row>
    <row r="2488" spans="1:10" ht="15.75" thickBot="1">
      <c r="A2488" s="10">
        <v>2725</v>
      </c>
      <c r="B2488" t="str">
        <f>INDEX('Parameter Codelist'!$A$1:$I$9000,MATCH($A2488,'Parameter Codelist'!$A:$A,0),2)</f>
        <v>Massafractie</v>
      </c>
      <c r="C2488" s="20" t="s">
        <v>20889</v>
      </c>
      <c r="D2488" s="6">
        <v>3851</v>
      </c>
      <c r="E2488" s="12" t="str">
        <f>INDEX('Parameter Codelist'!$A$1:$I$9000,MATCH($D2488,'Parameter Codelist'!$A:$A,0),2)</f>
        <v>fuberidazool</v>
      </c>
      <c r="F2488" s="18" t="s">
        <v>19246</v>
      </c>
      <c r="G2488" t="str">
        <f>INDEX('Parameter Codelist'!$A$1:$I$9000,MATCH($D2488,'Parameter Codelist'!$A:$A,0),5)</f>
        <v>3878-19-1</v>
      </c>
      <c r="H2488" s="6">
        <v>1</v>
      </c>
      <c r="I2488" t="str">
        <f>INDEX('Hoedanigheid codelist'!$A$1:$J$5341,MATCH($H2488,'Hoedanigheid codelist'!$A:$A,0),3)</f>
        <v>t.o.v. drooggewicht</v>
      </c>
      <c r="J2488" s="25" t="s">
        <v>20892</v>
      </c>
    </row>
    <row r="2489" spans="1:10" ht="15.75" thickBot="1">
      <c r="A2489" s="10">
        <v>2725</v>
      </c>
      <c r="B2489" t="str">
        <f>INDEX('Parameter Codelist'!$A$1:$I$9000,MATCH($A2489,'Parameter Codelist'!$A:$A,0),2)</f>
        <v>Massafractie</v>
      </c>
      <c r="C2489" s="20" t="s">
        <v>20889</v>
      </c>
      <c r="D2489" s="6">
        <v>6387</v>
      </c>
      <c r="E2489" s="12" t="str">
        <f>INDEX('Parameter Codelist'!$A$1:$I$9000,MATCH($D2489,'Parameter Codelist'!$A:$A,0),2)</f>
        <v>fullereen C60</v>
      </c>
      <c r="F2489" s="18" t="s">
        <v>20428</v>
      </c>
      <c r="G2489" t="str">
        <f>INDEX('Parameter Codelist'!$A$1:$I$9000,MATCH($D2489,'Parameter Codelist'!$A:$A,0),5)</f>
        <v>99685-96-8</v>
      </c>
      <c r="H2489" s="6">
        <v>1</v>
      </c>
      <c r="I2489" t="str">
        <f>INDEX('Hoedanigheid codelist'!$A$1:$J$5341,MATCH($H2489,'Hoedanigheid codelist'!$A:$A,0),3)</f>
        <v>t.o.v. drooggewicht</v>
      </c>
      <c r="J2489" s="25" t="s">
        <v>20892</v>
      </c>
    </row>
    <row r="2490" spans="1:10" ht="15.75" thickBot="1">
      <c r="A2490" s="10">
        <v>2725</v>
      </c>
      <c r="B2490" t="str">
        <f>INDEX('Parameter Codelist'!$A$1:$I$9000,MATCH($A2490,'Parameter Codelist'!$A:$A,0),2)</f>
        <v>Massafractie</v>
      </c>
      <c r="C2490" s="20" t="s">
        <v>20889</v>
      </c>
      <c r="D2490" s="6">
        <v>6388</v>
      </c>
      <c r="E2490" s="12" t="str">
        <f>INDEX('Parameter Codelist'!$A$1:$I$9000,MATCH($D2490,'Parameter Codelist'!$A:$A,0),2)</f>
        <v>fullereen C70</v>
      </c>
      <c r="F2490" s="18" t="s">
        <v>20429</v>
      </c>
      <c r="G2490" t="str">
        <f>INDEX('Parameter Codelist'!$A$1:$I$9000,MATCH($D2490,'Parameter Codelist'!$A:$A,0),5)</f>
        <v>115383-22-7</v>
      </c>
      <c r="H2490" s="6">
        <v>1</v>
      </c>
      <c r="I2490" t="str">
        <f>INDEX('Hoedanigheid codelist'!$A$1:$J$5341,MATCH($H2490,'Hoedanigheid codelist'!$A:$A,0),3)</f>
        <v>t.o.v. drooggewicht</v>
      </c>
      <c r="J2490" s="25" t="s">
        <v>20892</v>
      </c>
    </row>
    <row r="2491" spans="1:10" ht="15.75" thickBot="1">
      <c r="A2491" s="10">
        <v>2725</v>
      </c>
      <c r="B2491" t="str">
        <f>INDEX('Parameter Codelist'!$A$1:$I$9000,MATCH($A2491,'Parameter Codelist'!$A:$A,0),2)</f>
        <v>Massafractie</v>
      </c>
      <c r="C2491" s="20" t="s">
        <v>20889</v>
      </c>
      <c r="D2491" s="6">
        <v>809</v>
      </c>
      <c r="E2491" s="12" t="str">
        <f>INDEX('Parameter Codelist'!$A$1:$I$9000,MATCH($D2491,'Parameter Codelist'!$A:$A,0),2)</f>
        <v>furalaxyl</v>
      </c>
      <c r="F2491" s="18" t="s">
        <v>1534</v>
      </c>
      <c r="G2491" t="str">
        <f>INDEX('Parameter Codelist'!$A$1:$I$9000,MATCH($D2491,'Parameter Codelist'!$A:$A,0),5)</f>
        <v>57646-30-7</v>
      </c>
      <c r="H2491" s="6">
        <v>1</v>
      </c>
      <c r="I2491" t="str">
        <f>INDEX('Hoedanigheid codelist'!$A$1:$J$5341,MATCH($H2491,'Hoedanigheid codelist'!$A:$A,0),3)</f>
        <v>t.o.v. drooggewicht</v>
      </c>
      <c r="J2491" s="25" t="s">
        <v>20892</v>
      </c>
    </row>
    <row r="2492" spans="1:10" ht="15.75" thickBot="1">
      <c r="A2492" s="10">
        <v>2725</v>
      </c>
      <c r="B2492" t="str">
        <f>INDEX('Parameter Codelist'!$A$1:$I$9000,MATCH($A2492,'Parameter Codelist'!$A:$A,0),2)</f>
        <v>Massafractie</v>
      </c>
      <c r="C2492" s="20" t="s">
        <v>20889</v>
      </c>
      <c r="D2492" s="6">
        <v>810</v>
      </c>
      <c r="E2492" s="12" t="str">
        <f>INDEX('Parameter Codelist'!$A$1:$I$9000,MATCH($D2492,'Parameter Codelist'!$A:$A,0),2)</f>
        <v>furathiocarb</v>
      </c>
      <c r="F2492" s="18" t="s">
        <v>1537</v>
      </c>
      <c r="G2492" t="str">
        <f>INDEX('Parameter Codelist'!$A$1:$I$9000,MATCH($D2492,'Parameter Codelist'!$A:$A,0),5)</f>
        <v>65907-30-4</v>
      </c>
      <c r="H2492" s="6">
        <v>1</v>
      </c>
      <c r="I2492" t="str">
        <f>INDEX('Hoedanigheid codelist'!$A$1:$J$5341,MATCH($H2492,'Hoedanigheid codelist'!$A:$A,0),3)</f>
        <v>t.o.v. drooggewicht</v>
      </c>
      <c r="J2492" s="25" t="s">
        <v>20892</v>
      </c>
    </row>
    <row r="2493" spans="1:10" ht="15.75" thickBot="1">
      <c r="A2493" s="10">
        <v>2725</v>
      </c>
      <c r="B2493" t="str">
        <f>INDEX('Parameter Codelist'!$A$1:$I$9000,MATCH($A2493,'Parameter Codelist'!$A:$A,0),2)</f>
        <v>Massafractie</v>
      </c>
      <c r="C2493" s="20" t="s">
        <v>20889</v>
      </c>
      <c r="D2493" s="6">
        <v>3855</v>
      </c>
      <c r="E2493" s="12" t="str">
        <f>INDEX('Parameter Codelist'!$A$1:$I$9000,MATCH($D2493,'Parameter Codelist'!$A:$A,0),2)</f>
        <v>furazolidon</v>
      </c>
      <c r="F2493" s="18" t="s">
        <v>19247</v>
      </c>
      <c r="G2493" t="str">
        <f>INDEX('Parameter Codelist'!$A$1:$I$9000,MATCH($D2493,'Parameter Codelist'!$A:$A,0),5)</f>
        <v>67-45-8</v>
      </c>
      <c r="H2493" s="6">
        <v>1</v>
      </c>
      <c r="I2493" t="str">
        <f>INDEX('Hoedanigheid codelist'!$A$1:$J$5341,MATCH($H2493,'Hoedanigheid codelist'!$A:$A,0),3)</f>
        <v>t.o.v. drooggewicht</v>
      </c>
      <c r="J2493" s="25" t="s">
        <v>20892</v>
      </c>
    </row>
    <row r="2494" spans="1:10" ht="15.75" thickBot="1">
      <c r="A2494" s="10">
        <v>2725</v>
      </c>
      <c r="B2494" t="str">
        <f>INDEX('Parameter Codelist'!$A$1:$I$9000,MATCH($A2494,'Parameter Codelist'!$A:$A,0),2)</f>
        <v>Massafractie</v>
      </c>
      <c r="C2494" s="20" t="s">
        <v>20889</v>
      </c>
      <c r="D2494" s="6">
        <v>811</v>
      </c>
      <c r="E2494" s="12" t="str">
        <f>INDEX('Parameter Codelist'!$A$1:$I$9000,MATCH($D2494,'Parameter Codelist'!$A:$A,0),2)</f>
        <v>furfural</v>
      </c>
      <c r="F2494" s="18" t="s">
        <v>1540</v>
      </c>
      <c r="G2494" t="str">
        <f>INDEX('Parameter Codelist'!$A$1:$I$9000,MATCH($D2494,'Parameter Codelist'!$A:$A,0),5)</f>
        <v>98-01-1</v>
      </c>
      <c r="H2494" s="6">
        <v>1</v>
      </c>
      <c r="I2494" t="str">
        <f>INDEX('Hoedanigheid codelist'!$A$1:$J$5341,MATCH($H2494,'Hoedanigheid codelist'!$A:$A,0),3)</f>
        <v>t.o.v. drooggewicht</v>
      </c>
      <c r="J2494" s="25" t="s">
        <v>20892</v>
      </c>
    </row>
    <row r="2495" spans="1:10" ht="15.75" thickBot="1">
      <c r="A2495" s="10">
        <v>2725</v>
      </c>
      <c r="B2495" t="str">
        <f>INDEX('Parameter Codelist'!$A$1:$I$9000,MATCH($A2495,'Parameter Codelist'!$A:$A,0),2)</f>
        <v>Massafractie</v>
      </c>
      <c r="C2495" s="20" t="s">
        <v>20889</v>
      </c>
      <c r="D2495" s="6">
        <v>3853</v>
      </c>
      <c r="E2495" s="12" t="str">
        <f>INDEX('Parameter Codelist'!$A$1:$I$9000,MATCH($D2495,'Parameter Codelist'!$A:$A,0),2)</f>
        <v>furmecyclox</v>
      </c>
      <c r="F2495" s="18" t="s">
        <v>6348</v>
      </c>
      <c r="G2495" t="str">
        <f>INDEX('Parameter Codelist'!$A$1:$I$9000,MATCH($D2495,'Parameter Codelist'!$A:$A,0),5)</f>
        <v>60568-05-0</v>
      </c>
      <c r="H2495" s="6">
        <v>1</v>
      </c>
      <c r="I2495" t="str">
        <f>INDEX('Hoedanigheid codelist'!$A$1:$J$5341,MATCH($H2495,'Hoedanigheid codelist'!$A:$A,0),3)</f>
        <v>t.o.v. drooggewicht</v>
      </c>
      <c r="J2495" s="25" t="s">
        <v>20892</v>
      </c>
    </row>
    <row r="2496" spans="1:10" ht="15.75" thickBot="1">
      <c r="A2496" s="10">
        <v>2725</v>
      </c>
      <c r="B2496" t="str">
        <f>INDEX('Parameter Codelist'!$A$1:$I$9000,MATCH($A2496,'Parameter Codelist'!$A:$A,0),2)</f>
        <v>Massafractie</v>
      </c>
      <c r="C2496" s="20" t="s">
        <v>20889</v>
      </c>
      <c r="D2496" s="6">
        <v>3854</v>
      </c>
      <c r="E2496" s="12" t="str">
        <f>INDEX('Parameter Codelist'!$A$1:$I$9000,MATCH($D2496,'Parameter Codelist'!$A:$A,0),2)</f>
        <v>furosemide</v>
      </c>
      <c r="F2496" s="18" t="s">
        <v>6351</v>
      </c>
      <c r="G2496" t="str">
        <f>INDEX('Parameter Codelist'!$A$1:$I$9000,MATCH($D2496,'Parameter Codelist'!$A:$A,0),5)</f>
        <v>54-31-9</v>
      </c>
      <c r="H2496" s="6">
        <v>1</v>
      </c>
      <c r="I2496" t="str">
        <f>INDEX('Hoedanigheid codelist'!$A$1:$J$5341,MATCH($H2496,'Hoedanigheid codelist'!$A:$A,0),3)</f>
        <v>t.o.v. drooggewicht</v>
      </c>
      <c r="J2496" s="25" t="s">
        <v>20892</v>
      </c>
    </row>
    <row r="2497" spans="1:10" ht="15.75" thickBot="1">
      <c r="A2497" s="10">
        <v>2725</v>
      </c>
      <c r="B2497" t="str">
        <f>INDEX('Parameter Codelist'!$A$1:$I$9000,MATCH($A2497,'Parameter Codelist'!$A:$A,0),2)</f>
        <v>Massafractie</v>
      </c>
      <c r="C2497" s="20" t="s">
        <v>20889</v>
      </c>
      <c r="D2497" s="6">
        <v>5516</v>
      </c>
      <c r="E2497" s="12" t="str">
        <f>INDEX('Parameter Codelist'!$A$1:$I$9000,MATCH($D2497,'Parameter Codelist'!$A:$A,0),2)</f>
        <v>fycocyanine</v>
      </c>
      <c r="F2497" s="18" t="s">
        <v>20001</v>
      </c>
      <c r="G2497" t="str">
        <f>INDEX('Parameter Codelist'!$A$1:$I$9000,MATCH($D2497,'Parameter Codelist'!$A:$A,0),5)</f>
        <v>11016-15-2</v>
      </c>
      <c r="H2497" s="6">
        <v>1</v>
      </c>
      <c r="I2497" t="str">
        <f>INDEX('Hoedanigheid codelist'!$A$1:$J$5341,MATCH($H2497,'Hoedanigheid codelist'!$A:$A,0),3)</f>
        <v>t.o.v. drooggewicht</v>
      </c>
      <c r="J2497" s="25" t="s">
        <v>20892</v>
      </c>
    </row>
    <row r="2498" spans="1:10" ht="15.75" thickBot="1">
      <c r="A2498" s="10">
        <v>2725</v>
      </c>
      <c r="B2498" t="str">
        <f>INDEX('Parameter Codelist'!$A$1:$I$9000,MATCH($A2498,'Parameter Codelist'!$A:$A,0),2)</f>
        <v>Massafractie</v>
      </c>
      <c r="C2498" s="20" t="s">
        <v>20889</v>
      </c>
      <c r="D2498" s="6">
        <v>3856</v>
      </c>
      <c r="E2498" s="12" t="str">
        <f>INDEX('Parameter Codelist'!$A$1:$I$9000,MATCH($D2498,'Parameter Codelist'!$A:$A,0),2)</f>
        <v>fytol</v>
      </c>
      <c r="F2498" s="18" t="s">
        <v>19248</v>
      </c>
      <c r="G2498" t="str">
        <f>INDEX('Parameter Codelist'!$A$1:$I$9000,MATCH($D2498,'Parameter Codelist'!$A:$A,0),5)</f>
        <v>150-86-7</v>
      </c>
      <c r="H2498" s="6">
        <v>1</v>
      </c>
      <c r="I2498" t="str">
        <f>INDEX('Hoedanigheid codelist'!$A$1:$J$5341,MATCH($H2498,'Hoedanigheid codelist'!$A:$A,0),3)</f>
        <v>t.o.v. drooggewicht</v>
      </c>
      <c r="J2498" s="25" t="s">
        <v>20892</v>
      </c>
    </row>
    <row r="2499" spans="1:10" ht="15.75" thickBot="1">
      <c r="A2499" s="10">
        <v>2725</v>
      </c>
      <c r="B2499" t="str">
        <f>INDEX('Parameter Codelist'!$A$1:$I$9000,MATCH($A2499,'Parameter Codelist'!$A:$A,0),2)</f>
        <v>Massafractie</v>
      </c>
      <c r="C2499" s="20" t="s">
        <v>20889</v>
      </c>
      <c r="D2499" s="6">
        <v>3857</v>
      </c>
      <c r="E2499" s="12" t="str">
        <f>INDEX('Parameter Codelist'!$A$1:$I$9000,MATCH($D2499,'Parameter Codelist'!$A:$A,0),2)</f>
        <v>gabapentine</v>
      </c>
      <c r="F2499" s="18" t="s">
        <v>19249</v>
      </c>
      <c r="G2499" t="str">
        <f>INDEX('Parameter Codelist'!$A$1:$I$9000,MATCH($D2499,'Parameter Codelist'!$A:$A,0),5)</f>
        <v>60142-96-3</v>
      </c>
      <c r="H2499" s="6">
        <v>1</v>
      </c>
      <c r="I2499" t="str">
        <f>INDEX('Hoedanigheid codelist'!$A$1:$J$5341,MATCH($H2499,'Hoedanigheid codelist'!$A:$A,0),3)</f>
        <v>t.o.v. drooggewicht</v>
      </c>
      <c r="J2499" s="25" t="s">
        <v>20892</v>
      </c>
    </row>
    <row r="2500" spans="1:10" ht="15.75" thickBot="1">
      <c r="A2500" s="10">
        <v>2725</v>
      </c>
      <c r="B2500" t="str">
        <f>INDEX('Parameter Codelist'!$A$1:$I$9000,MATCH($A2500,'Parameter Codelist'!$A:$A,0),2)</f>
        <v>Massafractie</v>
      </c>
      <c r="C2500" s="20" t="s">
        <v>20889</v>
      </c>
      <c r="D2500" s="6">
        <v>6061</v>
      </c>
      <c r="E2500" s="12" t="str">
        <f>INDEX('Parameter Codelist'!$A$1:$I$9000,MATCH($D2500,'Parameter Codelist'!$A:$A,0),2)</f>
        <v>gabapentine-lactam</v>
      </c>
      <c r="F2500" s="18" t="s">
        <v>20199</v>
      </c>
      <c r="G2500" t="str">
        <f>INDEX('Parameter Codelist'!$A$1:$I$9000,MATCH($D2500,'Parameter Codelist'!$A:$A,0),5)</f>
        <v>64744-50-9</v>
      </c>
      <c r="H2500" s="6">
        <v>1</v>
      </c>
      <c r="I2500" t="str">
        <f>INDEX('Hoedanigheid codelist'!$A$1:$J$5341,MATCH($H2500,'Hoedanigheid codelist'!$A:$A,0),3)</f>
        <v>t.o.v. drooggewicht</v>
      </c>
      <c r="J2500" s="25" t="s">
        <v>20892</v>
      </c>
    </row>
    <row r="2501" spans="1:10" ht="15.75" thickBot="1">
      <c r="A2501" s="10">
        <v>2725</v>
      </c>
      <c r="B2501" t="str">
        <f>INDEX('Parameter Codelist'!$A$1:$I$9000,MATCH($A2501,'Parameter Codelist'!$A:$A,0),2)</f>
        <v>Massafractie</v>
      </c>
      <c r="C2501" s="20" t="s">
        <v>20889</v>
      </c>
      <c r="D2501" s="6">
        <v>6448</v>
      </c>
      <c r="E2501" s="12" t="str">
        <f>INDEX('Parameter Codelist'!$A$1:$I$9000,MATCH($D2501,'Parameter Codelist'!$A:$A,0),2)</f>
        <v>gadobeenzuur</v>
      </c>
      <c r="F2501" s="18" t="s">
        <v>20462</v>
      </c>
      <c r="G2501" t="str">
        <f>INDEX('Parameter Codelist'!$A$1:$I$9000,MATCH($D2501,'Parameter Codelist'!$A:$A,0),5)</f>
        <v>113662-23-0</v>
      </c>
      <c r="H2501" s="6">
        <v>1</v>
      </c>
      <c r="I2501" t="str">
        <f>INDEX('Hoedanigheid codelist'!$A$1:$J$5341,MATCH($H2501,'Hoedanigheid codelist'!$A:$A,0),3)</f>
        <v>t.o.v. drooggewicht</v>
      </c>
      <c r="J2501" s="25" t="s">
        <v>20892</v>
      </c>
    </row>
    <row r="2502" spans="1:10" ht="15.75" thickBot="1">
      <c r="A2502" s="10">
        <v>2725</v>
      </c>
      <c r="B2502" t="str">
        <f>INDEX('Parameter Codelist'!$A$1:$I$9000,MATCH($A2502,'Parameter Codelist'!$A:$A,0),2)</f>
        <v>Massafractie</v>
      </c>
      <c r="C2502" s="20" t="s">
        <v>20889</v>
      </c>
      <c r="D2502" s="6">
        <v>6962</v>
      </c>
      <c r="E2502" s="12" t="str">
        <f>INDEX('Parameter Codelist'!$A$1:$I$9000,MATCH($D2502,'Parameter Codelist'!$A:$A,0),2)</f>
        <v>gadobenaat anion</v>
      </c>
      <c r="F2502" s="18" t="s">
        <v>20756</v>
      </c>
      <c r="G2502" t="str">
        <f>INDEX('Parameter Codelist'!$A$1:$I$9000,MATCH($D2502,'Parameter Codelist'!$A:$A,0),5)</f>
        <v>172504-22-2</v>
      </c>
      <c r="H2502" s="6">
        <v>1</v>
      </c>
      <c r="I2502" t="str">
        <f>INDEX('Hoedanigheid codelist'!$A$1:$J$5341,MATCH($H2502,'Hoedanigheid codelist'!$A:$A,0),3)</f>
        <v>t.o.v. drooggewicht</v>
      </c>
      <c r="J2502" s="25" t="s">
        <v>20892</v>
      </c>
    </row>
    <row r="2503" spans="1:10" ht="15.75" thickBot="1">
      <c r="A2503" s="10">
        <v>2725</v>
      </c>
      <c r="B2503" t="str">
        <f>INDEX('Parameter Codelist'!$A$1:$I$9000,MATCH($A2503,'Parameter Codelist'!$A:$A,0),2)</f>
        <v>Massafractie</v>
      </c>
      <c r="C2503" s="20" t="s">
        <v>20889</v>
      </c>
      <c r="D2503" s="6">
        <v>6444</v>
      </c>
      <c r="E2503" s="12" t="str">
        <f>INDEX('Parameter Codelist'!$A$1:$I$9000,MATCH($D2503,'Parameter Codelist'!$A:$A,0),2)</f>
        <v>gadobutrol</v>
      </c>
      <c r="F2503" s="18" t="s">
        <v>13165</v>
      </c>
      <c r="G2503" t="str">
        <f>INDEX('Parameter Codelist'!$A$1:$I$9000,MATCH($D2503,'Parameter Codelist'!$A:$A,0),5)</f>
        <v>770691-21-9</v>
      </c>
      <c r="H2503" s="6">
        <v>1</v>
      </c>
      <c r="I2503" t="str">
        <f>INDEX('Hoedanigheid codelist'!$A$1:$J$5341,MATCH($H2503,'Hoedanigheid codelist'!$A:$A,0),3)</f>
        <v>t.o.v. drooggewicht</v>
      </c>
      <c r="J2503" s="25" t="s">
        <v>20892</v>
      </c>
    </row>
    <row r="2504" spans="1:10" ht="15.75" thickBot="1">
      <c r="A2504" s="10">
        <v>2725</v>
      </c>
      <c r="B2504" t="str">
        <f>INDEX('Parameter Codelist'!$A$1:$I$9000,MATCH($A2504,'Parameter Codelist'!$A:$A,0),2)</f>
        <v>Massafractie</v>
      </c>
      <c r="C2504" s="20" t="s">
        <v>20889</v>
      </c>
      <c r="D2504" s="6">
        <v>6441</v>
      </c>
      <c r="E2504" s="12" t="str">
        <f>INDEX('Parameter Codelist'!$A$1:$I$9000,MATCH($D2504,'Parameter Codelist'!$A:$A,0),2)</f>
        <v>gadodiamide</v>
      </c>
      <c r="F2504" s="18" t="s">
        <v>13156</v>
      </c>
      <c r="G2504" t="str">
        <f>INDEX('Parameter Codelist'!$A$1:$I$9000,MATCH($D2504,'Parameter Codelist'!$A:$A,0),5)</f>
        <v>131410-48-5</v>
      </c>
      <c r="H2504" s="6">
        <v>1</v>
      </c>
      <c r="I2504" t="str">
        <f>INDEX('Hoedanigheid codelist'!$A$1:$J$5341,MATCH($H2504,'Hoedanigheid codelist'!$A:$A,0),3)</f>
        <v>t.o.v. drooggewicht</v>
      </c>
      <c r="J2504" s="25" t="s">
        <v>20892</v>
      </c>
    </row>
    <row r="2505" spans="1:10" ht="15.75" thickBot="1">
      <c r="A2505" s="10">
        <v>2725</v>
      </c>
      <c r="B2505" t="str">
        <f>INDEX('Parameter Codelist'!$A$1:$I$9000,MATCH($A2505,'Parameter Codelist'!$A:$A,0),2)</f>
        <v>Massafractie</v>
      </c>
      <c r="C2505" s="20" t="s">
        <v>20889</v>
      </c>
      <c r="D2505" s="6">
        <v>813</v>
      </c>
      <c r="E2505" s="12" t="str">
        <f>INDEX('Parameter Codelist'!$A$1:$I$9000,MATCH($D2505,'Parameter Codelist'!$A:$A,0),2)</f>
        <v>gadolinium</v>
      </c>
      <c r="F2505" s="18" t="s">
        <v>1546</v>
      </c>
      <c r="G2505" t="str">
        <f>INDEX('Parameter Codelist'!$A$1:$I$9000,MATCH($D2505,'Parameter Codelist'!$A:$A,0),5)</f>
        <v>7440-54-2</v>
      </c>
      <c r="H2505" s="6">
        <v>1</v>
      </c>
      <c r="I2505" t="str">
        <f>INDEX('Hoedanigheid codelist'!$A$1:$J$5341,MATCH($H2505,'Hoedanigheid codelist'!$A:$A,0),3)</f>
        <v>t.o.v. drooggewicht</v>
      </c>
      <c r="J2505" s="25" t="s">
        <v>20892</v>
      </c>
    </row>
    <row r="2506" spans="1:10" ht="15.75" thickBot="1">
      <c r="A2506" s="10">
        <v>2725</v>
      </c>
      <c r="B2506" t="str">
        <f>INDEX('Parameter Codelist'!$A$1:$I$9000,MATCH($A2506,'Parameter Codelist'!$A:$A,0),2)</f>
        <v>Massafractie</v>
      </c>
      <c r="C2506" s="20" t="s">
        <v>20889</v>
      </c>
      <c r="D2506" s="6">
        <v>3859</v>
      </c>
      <c r="E2506" s="12" t="str">
        <f>INDEX('Parameter Codelist'!$A$1:$I$9000,MATCH($D2506,'Parameter Codelist'!$A:$A,0),2)</f>
        <v>gadolinium 153</v>
      </c>
      <c r="F2506" s="18" t="s">
        <v>6365</v>
      </c>
      <c r="G2506" t="str">
        <f>INDEX('Parameter Codelist'!$A$1:$I$9000,MATCH($D2506,'Parameter Codelist'!$A:$A,0),5)</f>
        <v>14276-65-4</v>
      </c>
      <c r="H2506" s="6">
        <v>1</v>
      </c>
      <c r="I2506" t="str">
        <f>INDEX('Hoedanigheid codelist'!$A$1:$J$5341,MATCH($H2506,'Hoedanigheid codelist'!$A:$A,0),3)</f>
        <v>t.o.v. drooggewicht</v>
      </c>
      <c r="J2506" s="25" t="s">
        <v>20892</v>
      </c>
    </row>
    <row r="2507" spans="1:10" ht="15.75" thickBot="1">
      <c r="A2507" s="10">
        <v>2725</v>
      </c>
      <c r="B2507" t="str">
        <f>INDEX('Parameter Codelist'!$A$1:$I$9000,MATCH($A2507,'Parameter Codelist'!$A:$A,0),2)</f>
        <v>Massafractie</v>
      </c>
      <c r="C2507" s="20" t="s">
        <v>20889</v>
      </c>
      <c r="D2507" s="6">
        <v>6960</v>
      </c>
      <c r="E2507" s="12" t="str">
        <f>INDEX('Parameter Codelist'!$A$1:$I$9000,MATCH($D2507,'Parameter Codelist'!$A:$A,0),2)</f>
        <v>gadopentetaat anion</v>
      </c>
      <c r="F2507" s="18" t="s">
        <v>20754</v>
      </c>
      <c r="G2507" t="str">
        <f>INDEX('Parameter Codelist'!$A$1:$I$9000,MATCH($D2507,'Parameter Codelist'!$A:$A,0),5)</f>
        <v>20694-16-0</v>
      </c>
      <c r="H2507" s="6">
        <v>1</v>
      </c>
      <c r="I2507" t="str">
        <f>INDEX('Hoedanigheid codelist'!$A$1:$J$5341,MATCH($H2507,'Hoedanigheid codelist'!$A:$A,0),3)</f>
        <v>t.o.v. drooggewicht</v>
      </c>
      <c r="J2507" s="25" t="s">
        <v>20892</v>
      </c>
    </row>
    <row r="2508" spans="1:10" ht="15.75" thickBot="1">
      <c r="A2508" s="10">
        <v>2725</v>
      </c>
      <c r="B2508" t="str">
        <f>INDEX('Parameter Codelist'!$A$1:$I$9000,MATCH($A2508,'Parameter Codelist'!$A:$A,0),2)</f>
        <v>Massafractie</v>
      </c>
      <c r="C2508" s="20" t="s">
        <v>20889</v>
      </c>
      <c r="D2508" s="6">
        <v>6446</v>
      </c>
      <c r="E2508" s="12" t="str">
        <f>INDEX('Parameter Codelist'!$A$1:$I$9000,MATCH($D2508,'Parameter Codelist'!$A:$A,0),2)</f>
        <v>gadopentetinezuur</v>
      </c>
      <c r="F2508" s="18" t="s">
        <v>20460</v>
      </c>
      <c r="G2508" t="str">
        <f>INDEX('Parameter Codelist'!$A$1:$I$9000,MATCH($D2508,'Parameter Codelist'!$A:$A,0),5)</f>
        <v>80529-93-7</v>
      </c>
      <c r="H2508" s="6">
        <v>1</v>
      </c>
      <c r="I2508" t="str">
        <f>INDEX('Hoedanigheid codelist'!$A$1:$J$5341,MATCH($H2508,'Hoedanigheid codelist'!$A:$A,0),3)</f>
        <v>t.o.v. drooggewicht</v>
      </c>
      <c r="J2508" s="25" t="s">
        <v>20892</v>
      </c>
    </row>
    <row r="2509" spans="1:10" ht="15.75" thickBot="1">
      <c r="A2509" s="10">
        <v>2725</v>
      </c>
      <c r="B2509" t="str">
        <f>INDEX('Parameter Codelist'!$A$1:$I$9000,MATCH($A2509,'Parameter Codelist'!$A:$A,0),2)</f>
        <v>Massafractie</v>
      </c>
      <c r="C2509" s="20" t="s">
        <v>20889</v>
      </c>
      <c r="D2509" s="6">
        <v>6445</v>
      </c>
      <c r="E2509" s="12" t="str">
        <f>INDEX('Parameter Codelist'!$A$1:$I$9000,MATCH($D2509,'Parameter Codelist'!$A:$A,0),2)</f>
        <v>gadoteerzuur</v>
      </c>
      <c r="F2509" s="18" t="s">
        <v>20459</v>
      </c>
      <c r="G2509" t="str">
        <f>INDEX('Parameter Codelist'!$A$1:$I$9000,MATCH($D2509,'Parameter Codelist'!$A:$A,0),5)</f>
        <v>72573-82-1</v>
      </c>
      <c r="H2509" s="6">
        <v>1</v>
      </c>
      <c r="I2509" t="str">
        <f>INDEX('Hoedanigheid codelist'!$A$1:$J$5341,MATCH($H2509,'Hoedanigheid codelist'!$A:$A,0),3)</f>
        <v>t.o.v. drooggewicht</v>
      </c>
      <c r="J2509" s="25" t="s">
        <v>20892</v>
      </c>
    </row>
    <row r="2510" spans="1:10" ht="15.75" thickBot="1">
      <c r="A2510" s="10">
        <v>2725</v>
      </c>
      <c r="B2510" t="str">
        <f>INDEX('Parameter Codelist'!$A$1:$I$9000,MATCH($A2510,'Parameter Codelist'!$A:$A,0),2)</f>
        <v>Massafractie</v>
      </c>
      <c r="C2510" s="20" t="s">
        <v>20889</v>
      </c>
      <c r="D2510" s="6">
        <v>6959</v>
      </c>
      <c r="E2510" s="12" t="str">
        <f>INDEX('Parameter Codelist'!$A$1:$I$9000,MATCH($D2510,'Parameter Codelist'!$A:$A,0),2)</f>
        <v>gadoteraat anion</v>
      </c>
      <c r="F2510" s="18" t="s">
        <v>20753</v>
      </c>
      <c r="G2510" t="str">
        <f>INDEX('Parameter Codelist'!$A$1:$I$9000,MATCH($D2510,'Parameter Codelist'!$A:$A,0),5)</f>
        <v>83678-67-5</v>
      </c>
      <c r="H2510" s="6">
        <v>1</v>
      </c>
      <c r="I2510" t="str">
        <f>INDEX('Hoedanigheid codelist'!$A$1:$J$5341,MATCH($H2510,'Hoedanigheid codelist'!$A:$A,0),3)</f>
        <v>t.o.v. drooggewicht</v>
      </c>
      <c r="J2510" s="25" t="s">
        <v>20892</v>
      </c>
    </row>
    <row r="2511" spans="1:10" ht="15.75" thickBot="1">
      <c r="A2511" s="10">
        <v>2725</v>
      </c>
      <c r="B2511" t="str">
        <f>INDEX('Parameter Codelist'!$A$1:$I$9000,MATCH($A2511,'Parameter Codelist'!$A:$A,0),2)</f>
        <v>Massafractie</v>
      </c>
      <c r="C2511" s="20" t="s">
        <v>20889</v>
      </c>
      <c r="D2511" s="6">
        <v>6443</v>
      </c>
      <c r="E2511" s="12" t="str">
        <f>INDEX('Parameter Codelist'!$A$1:$I$9000,MATCH($D2511,'Parameter Codelist'!$A:$A,0),2)</f>
        <v>gadoteridol</v>
      </c>
      <c r="F2511" s="18" t="s">
        <v>13162</v>
      </c>
      <c r="G2511" t="str">
        <f>INDEX('Parameter Codelist'!$A$1:$I$9000,MATCH($D2511,'Parameter Codelist'!$A:$A,0),5)</f>
        <v>120066-54-8</v>
      </c>
      <c r="H2511" s="6">
        <v>1</v>
      </c>
      <c r="I2511" t="str">
        <f>INDEX('Hoedanigheid codelist'!$A$1:$J$5341,MATCH($H2511,'Hoedanigheid codelist'!$A:$A,0),3)</f>
        <v>t.o.v. drooggewicht</v>
      </c>
      <c r="J2511" s="25" t="s">
        <v>20892</v>
      </c>
    </row>
    <row r="2512" spans="1:10" ht="15.75" thickBot="1">
      <c r="A2512" s="10">
        <v>2725</v>
      </c>
      <c r="B2512" t="str">
        <f>INDEX('Parameter Codelist'!$A$1:$I$9000,MATCH($A2512,'Parameter Codelist'!$A:$A,0),2)</f>
        <v>Massafractie</v>
      </c>
      <c r="C2512" s="20" t="s">
        <v>20889</v>
      </c>
      <c r="D2512" s="6">
        <v>6442</v>
      </c>
      <c r="E2512" s="12" t="str">
        <f>INDEX('Parameter Codelist'!$A$1:$I$9000,MATCH($D2512,'Parameter Codelist'!$A:$A,0),2)</f>
        <v>gadoversetamide</v>
      </c>
      <c r="F2512" s="18" t="s">
        <v>13159</v>
      </c>
      <c r="G2512" t="str">
        <f>INDEX('Parameter Codelist'!$A$1:$I$9000,MATCH($D2512,'Parameter Codelist'!$A:$A,0),5)</f>
        <v>131069-91-5</v>
      </c>
      <c r="H2512" s="6">
        <v>1</v>
      </c>
      <c r="I2512" t="str">
        <f>INDEX('Hoedanigheid codelist'!$A$1:$J$5341,MATCH($H2512,'Hoedanigheid codelist'!$A:$A,0),3)</f>
        <v>t.o.v. drooggewicht</v>
      </c>
      <c r="J2512" s="25" t="s">
        <v>20892</v>
      </c>
    </row>
    <row r="2513" spans="1:10" ht="15.75" thickBot="1">
      <c r="A2513" s="10">
        <v>2725</v>
      </c>
      <c r="B2513" t="str">
        <f>INDEX('Parameter Codelist'!$A$1:$I$9000,MATCH($A2513,'Parameter Codelist'!$A:$A,0),2)</f>
        <v>Massafractie</v>
      </c>
      <c r="C2513" s="20" t="s">
        <v>20889</v>
      </c>
      <c r="D2513" s="6">
        <v>6447</v>
      </c>
      <c r="E2513" s="12" t="str">
        <f>INDEX('Parameter Codelist'!$A$1:$I$9000,MATCH($D2513,'Parameter Codelist'!$A:$A,0),2)</f>
        <v>gadoxeetzuur</v>
      </c>
      <c r="F2513" s="18" t="s">
        <v>20461</v>
      </c>
      <c r="G2513" t="str">
        <f>INDEX('Parameter Codelist'!$A$1:$I$9000,MATCH($D2513,'Parameter Codelist'!$A:$A,0),5)</f>
        <v>135326-11-3</v>
      </c>
      <c r="H2513" s="6">
        <v>1</v>
      </c>
      <c r="I2513" t="str">
        <f>INDEX('Hoedanigheid codelist'!$A$1:$J$5341,MATCH($H2513,'Hoedanigheid codelist'!$A:$A,0),3)</f>
        <v>t.o.v. drooggewicht</v>
      </c>
      <c r="J2513" s="25" t="s">
        <v>20892</v>
      </c>
    </row>
    <row r="2514" spans="1:10" ht="15.75" thickBot="1">
      <c r="A2514" s="10">
        <v>2725</v>
      </c>
      <c r="B2514" t="str">
        <f>INDEX('Parameter Codelist'!$A$1:$I$9000,MATCH($A2514,'Parameter Codelist'!$A:$A,0),2)</f>
        <v>Massafractie</v>
      </c>
      <c r="C2514" s="20" t="s">
        <v>20889</v>
      </c>
      <c r="D2514" s="6">
        <v>6961</v>
      </c>
      <c r="E2514" s="12" t="str">
        <f>INDEX('Parameter Codelist'!$A$1:$I$9000,MATCH($D2514,'Parameter Codelist'!$A:$A,0),2)</f>
        <v>gadoxetaat anion</v>
      </c>
      <c r="F2514" s="18" t="s">
        <v>20755</v>
      </c>
      <c r="G2514" t="str">
        <f>INDEX('Parameter Codelist'!$A$1:$I$9000,MATCH($D2514,'Parameter Codelist'!$A:$A,0),5)</f>
        <v>770677-60-6</v>
      </c>
      <c r="H2514" s="6">
        <v>1</v>
      </c>
      <c r="I2514" t="str">
        <f>INDEX('Hoedanigheid codelist'!$A$1:$J$5341,MATCH($H2514,'Hoedanigheid codelist'!$A:$A,0),3)</f>
        <v>t.o.v. drooggewicht</v>
      </c>
      <c r="J2514" s="25" t="s">
        <v>20892</v>
      </c>
    </row>
    <row r="2515" spans="1:10" ht="15.75" thickBot="1">
      <c r="A2515" s="10">
        <v>2725</v>
      </c>
      <c r="B2515" t="str">
        <f>INDEX('Parameter Codelist'!$A$1:$I$9000,MATCH($A2515,'Parameter Codelist'!$A:$A,0),2)</f>
        <v>Massafractie</v>
      </c>
      <c r="C2515" s="20" t="s">
        <v>20889</v>
      </c>
      <c r="D2515" s="6">
        <v>815</v>
      </c>
      <c r="E2515" s="12" t="str">
        <f>INDEX('Parameter Codelist'!$A$1:$I$9000,MATCH($D2515,'Parameter Codelist'!$A:$A,0),2)</f>
        <v>gallium</v>
      </c>
      <c r="F2515" s="18" t="s">
        <v>1549</v>
      </c>
      <c r="G2515" t="str">
        <f>INDEX('Parameter Codelist'!$A$1:$I$9000,MATCH($D2515,'Parameter Codelist'!$A:$A,0),5)</f>
        <v>7440-55-3</v>
      </c>
      <c r="H2515" s="6">
        <v>1</v>
      </c>
      <c r="I2515" t="str">
        <f>INDEX('Hoedanigheid codelist'!$A$1:$J$5341,MATCH($H2515,'Hoedanigheid codelist'!$A:$A,0),3)</f>
        <v>t.o.v. drooggewicht</v>
      </c>
      <c r="J2515" s="25" t="s">
        <v>20892</v>
      </c>
    </row>
    <row r="2516" spans="1:10" ht="15.75" thickBot="1">
      <c r="A2516" s="10">
        <v>2725</v>
      </c>
      <c r="B2516" t="str">
        <f>INDEX('Parameter Codelist'!$A$1:$I$9000,MATCH($A2516,'Parameter Codelist'!$A:$A,0),2)</f>
        <v>Massafractie</v>
      </c>
      <c r="C2516" s="20" t="s">
        <v>20889</v>
      </c>
      <c r="D2516" s="6">
        <v>6649</v>
      </c>
      <c r="E2516" s="12" t="str">
        <f>INDEX('Parameter Codelist'!$A$1:$I$9000,MATCH($D2516,'Parameter Codelist'!$A:$A,0),2)</f>
        <v>gamma-ergostenol</v>
      </c>
      <c r="F2516" s="18" t="s">
        <v>13737</v>
      </c>
      <c r="G2516" t="str">
        <f>INDEX('Parameter Codelist'!$A$1:$I$9000,MATCH($D2516,'Parameter Codelist'!$A:$A,0),5)</f>
        <v>516-78-9</v>
      </c>
      <c r="H2516" s="6">
        <v>1</v>
      </c>
      <c r="I2516" t="str">
        <f>INDEX('Hoedanigheid codelist'!$A$1:$J$5341,MATCH($H2516,'Hoedanigheid codelist'!$A:$A,0),3)</f>
        <v>t.o.v. drooggewicht</v>
      </c>
      <c r="J2516" s="25" t="s">
        <v>20892</v>
      </c>
    </row>
    <row r="2517" spans="1:10" ht="15.75" thickBot="1">
      <c r="A2517" s="10">
        <v>2725</v>
      </c>
      <c r="B2517" t="str">
        <f>INDEX('Parameter Codelist'!$A$1:$I$9000,MATCH($A2517,'Parameter Codelist'!$A:$A,0),2)</f>
        <v>Massafractie</v>
      </c>
      <c r="C2517" s="20" t="s">
        <v>20889</v>
      </c>
      <c r="D2517" s="6">
        <v>3409</v>
      </c>
      <c r="E2517" s="12" t="str">
        <f>INDEX('Parameter Codelist'!$A$1:$I$9000,MATCH($D2517,'Parameter Codelist'!$A:$A,0),2)</f>
        <v>gamma-hexabroomcyclododecaan</v>
      </c>
      <c r="F2517" s="18" t="s">
        <v>19042</v>
      </c>
      <c r="G2517" t="str">
        <f>INDEX('Parameter Codelist'!$A$1:$I$9000,MATCH($D2517,'Parameter Codelist'!$A:$A,0),5)</f>
        <v>134237-52-8</v>
      </c>
      <c r="H2517" s="6">
        <v>1</v>
      </c>
      <c r="I2517" t="str">
        <f>INDEX('Hoedanigheid codelist'!$A$1:$J$5341,MATCH($H2517,'Hoedanigheid codelist'!$A:$A,0),3)</f>
        <v>t.o.v. drooggewicht</v>
      </c>
      <c r="J2517" s="25" t="s">
        <v>20892</v>
      </c>
    </row>
    <row r="2518" spans="1:10" ht="15.75" thickBot="1">
      <c r="A2518" s="10">
        <v>2725</v>
      </c>
      <c r="B2518" t="str">
        <f>INDEX('Parameter Codelist'!$A$1:$I$9000,MATCH($A2518,'Parameter Codelist'!$A:$A,0),2)</f>
        <v>Massafractie</v>
      </c>
      <c r="C2518" s="20" t="s">
        <v>20889</v>
      </c>
      <c r="D2518" s="6">
        <v>816</v>
      </c>
      <c r="E2518" s="12" t="str">
        <f>INDEX('Parameter Codelist'!$A$1:$I$9000,MATCH($D2518,'Parameter Codelist'!$A:$A,0),2)</f>
        <v>gamma-hexachloorcyclohexaan (lindaan)</v>
      </c>
      <c r="F2518" s="18" t="s">
        <v>18252</v>
      </c>
      <c r="G2518" t="str">
        <f>INDEX('Parameter Codelist'!$A$1:$I$9000,MATCH($D2518,'Parameter Codelist'!$A:$A,0),5)</f>
        <v>58-89-9</v>
      </c>
      <c r="H2518" s="6">
        <v>1</v>
      </c>
      <c r="I2518" t="str">
        <f>INDEX('Hoedanigheid codelist'!$A$1:$J$5341,MATCH($H2518,'Hoedanigheid codelist'!$A:$A,0),3)</f>
        <v>t.o.v. drooggewicht</v>
      </c>
      <c r="J2518" s="25" t="s">
        <v>20892</v>
      </c>
    </row>
    <row r="2519" spans="1:10" ht="15.75" thickBot="1">
      <c r="A2519" s="10">
        <v>2725</v>
      </c>
      <c r="B2519" t="str">
        <f>INDEX('Parameter Codelist'!$A$1:$I$9000,MATCH($A2519,'Parameter Codelist'!$A:$A,0),2)</f>
        <v>Massafractie</v>
      </c>
      <c r="C2519" s="20" t="s">
        <v>20889</v>
      </c>
      <c r="D2519" s="6">
        <v>6083</v>
      </c>
      <c r="E2519" s="12" t="str">
        <f>INDEX('Parameter Codelist'!$A$1:$I$9000,MATCH($D2519,'Parameter Codelist'!$A:$A,0),2)</f>
        <v>gamma-linoleenzuur</v>
      </c>
      <c r="F2519" s="18" t="s">
        <v>20215</v>
      </c>
      <c r="G2519" t="str">
        <f>INDEX('Parameter Codelist'!$A$1:$I$9000,MATCH($D2519,'Parameter Codelist'!$A:$A,0),5)</f>
        <v>506-26-3</v>
      </c>
      <c r="H2519" s="6">
        <v>1</v>
      </c>
      <c r="I2519" t="str">
        <f>INDEX('Hoedanigheid codelist'!$A$1:$J$5341,MATCH($H2519,'Hoedanigheid codelist'!$A:$A,0),3)</f>
        <v>t.o.v. drooggewicht</v>
      </c>
      <c r="J2519" s="25" t="s">
        <v>20892</v>
      </c>
    </row>
    <row r="2520" spans="1:10" ht="15.75" thickBot="1">
      <c r="A2520" s="10">
        <v>2725</v>
      </c>
      <c r="B2520" t="str">
        <f>INDEX('Parameter Codelist'!$A$1:$I$9000,MATCH($A2520,'Parameter Codelist'!$A:$A,0),2)</f>
        <v>Massafractie</v>
      </c>
      <c r="C2520" s="20" t="s">
        <v>20889</v>
      </c>
      <c r="D2520" s="6">
        <v>5271</v>
      </c>
      <c r="E2520" s="12" t="str">
        <f>INDEX('Parameter Codelist'!$A$1:$I$9000,MATCH($D2520,'Parameter Codelist'!$A:$A,0),2)</f>
        <v>geëthoxyleerde C12-C14 alcoholen</v>
      </c>
      <c r="F2520" s="18" t="s">
        <v>19948</v>
      </c>
      <c r="G2520" t="str">
        <f>INDEX('Parameter Codelist'!$A$1:$I$9000,MATCH($D2520,'Parameter Codelist'!$A:$A,0),5)</f>
        <v>68439-50-9</v>
      </c>
      <c r="H2520" s="6">
        <v>1</v>
      </c>
      <c r="I2520" t="str">
        <f>INDEX('Hoedanigheid codelist'!$A$1:$J$5341,MATCH($H2520,'Hoedanigheid codelist'!$A:$A,0),3)</f>
        <v>t.o.v. drooggewicht</v>
      </c>
      <c r="J2520" s="25" t="s">
        <v>20892</v>
      </c>
    </row>
    <row r="2521" spans="1:10" ht="15.75" thickBot="1">
      <c r="A2521" s="10">
        <v>2725</v>
      </c>
      <c r="B2521" t="str">
        <f>INDEX('Parameter Codelist'!$A$1:$I$9000,MATCH($A2521,'Parameter Codelist'!$A:$A,0),2)</f>
        <v>Massafractie</v>
      </c>
      <c r="C2521" s="20" t="s">
        <v>20889</v>
      </c>
      <c r="D2521" s="6">
        <v>5272</v>
      </c>
      <c r="E2521" s="12" t="str">
        <f>INDEX('Parameter Codelist'!$A$1:$I$9000,MATCH($D2521,'Parameter Codelist'!$A:$A,0),2)</f>
        <v>geëthoxyleerde C16-C18 alcoholen</v>
      </c>
      <c r="F2521" s="18" t="s">
        <v>19949</v>
      </c>
      <c r="G2521" t="str">
        <f>INDEX('Parameter Codelist'!$A$1:$I$9000,MATCH($D2521,'Parameter Codelist'!$A:$A,0),5)</f>
        <v>68439-49-6</v>
      </c>
      <c r="H2521" s="6">
        <v>1</v>
      </c>
      <c r="I2521" t="str">
        <f>INDEX('Hoedanigheid codelist'!$A$1:$J$5341,MATCH($H2521,'Hoedanigheid codelist'!$A:$A,0),3)</f>
        <v>t.o.v. drooggewicht</v>
      </c>
      <c r="J2521" s="25" t="s">
        <v>20892</v>
      </c>
    </row>
    <row r="2522" spans="1:10" ht="15.75" thickBot="1">
      <c r="A2522" s="10">
        <v>2725</v>
      </c>
      <c r="B2522" t="str">
        <f>INDEX('Parameter Codelist'!$A$1:$I$9000,MATCH($A2522,'Parameter Codelist'!$A:$A,0),2)</f>
        <v>Massafractie</v>
      </c>
      <c r="C2522" s="20" t="s">
        <v>20889</v>
      </c>
      <c r="D2522" s="6">
        <v>5213</v>
      </c>
      <c r="E2522" s="12" t="str">
        <f>INDEX('Parameter Codelist'!$A$1:$I$9000,MATCH($D2522,'Parameter Codelist'!$A:$A,0),2)</f>
        <v>geëthoxyleerde C9-C11 alcoholen</v>
      </c>
      <c r="F2522" s="18" t="s">
        <v>19911</v>
      </c>
      <c r="G2522" t="str">
        <f>INDEX('Parameter Codelist'!$A$1:$I$9000,MATCH($D2522,'Parameter Codelist'!$A:$A,0),5)</f>
        <v>68439-46-3</v>
      </c>
      <c r="H2522" s="6">
        <v>1</v>
      </c>
      <c r="I2522" t="str">
        <f>INDEX('Hoedanigheid codelist'!$A$1:$J$5341,MATCH($H2522,'Hoedanigheid codelist'!$A:$A,0),3)</f>
        <v>t.o.v. drooggewicht</v>
      </c>
      <c r="J2522" s="25" t="s">
        <v>20892</v>
      </c>
    </row>
    <row r="2523" spans="1:10" ht="15.75" thickBot="1">
      <c r="A2523" s="10">
        <v>2725</v>
      </c>
      <c r="B2523" t="str">
        <f>INDEX('Parameter Codelist'!$A$1:$I$9000,MATCH($A2523,'Parameter Codelist'!$A:$A,0),2)</f>
        <v>Massafractie</v>
      </c>
      <c r="C2523" s="20" t="s">
        <v>20889</v>
      </c>
      <c r="D2523" s="6">
        <v>5215</v>
      </c>
      <c r="E2523" s="12" t="str">
        <f>INDEX('Parameter Codelist'!$A$1:$I$9000,MATCH($D2523,'Parameter Codelist'!$A:$A,0),2)</f>
        <v>geëthoxyleerde isodecylalcohol</v>
      </c>
      <c r="F2523" s="18" t="s">
        <v>19913</v>
      </c>
      <c r="G2523" t="str">
        <f>INDEX('Parameter Codelist'!$A$1:$I$9000,MATCH($D2523,'Parameter Codelist'!$A:$A,0),5)</f>
        <v>61827-42-7</v>
      </c>
      <c r="H2523" s="6">
        <v>1</v>
      </c>
      <c r="I2523" t="str">
        <f>INDEX('Hoedanigheid codelist'!$A$1:$J$5341,MATCH($H2523,'Hoedanigheid codelist'!$A:$A,0),3)</f>
        <v>t.o.v. drooggewicht</v>
      </c>
      <c r="J2523" s="25" t="s">
        <v>20892</v>
      </c>
    </row>
    <row r="2524" spans="1:10" ht="15.75" thickBot="1">
      <c r="A2524" s="10">
        <v>5025</v>
      </c>
      <c r="B2524" t="str">
        <f>INDEX('Parameter Codelist'!$A$1:$I$9000,MATCH($A2524,'Parameter Codelist'!$A:$A,0),2)</f>
        <v>Uitloging</v>
      </c>
      <c r="C2524" s="20" t="s">
        <v>20890</v>
      </c>
      <c r="D2524" s="6">
        <v>3548</v>
      </c>
      <c r="E2524" s="12" t="str">
        <f>INDEX('Parameter Codelist'!$A$1:$I$9000,MATCH($D2524,'Parameter Codelist'!$A:$A,0),2)</f>
        <v>Geleidendheid</v>
      </c>
      <c r="F2524" s="18" t="s">
        <v>18547</v>
      </c>
      <c r="G2524" t="str">
        <f>INDEX('Parameter Codelist'!$A$1:$I$9000,MATCH($D2524,'Parameter Codelist'!$A:$A,0),5)</f>
        <v>NVT</v>
      </c>
      <c r="H2524" s="6">
        <v>453</v>
      </c>
      <c r="I2524" t="str">
        <f>INDEX('Hoedanigheid codelist'!$A$1:$J$5341,MATCH($H2524,'Hoedanigheid codelist'!$A:$A,0),3)</f>
        <v>LS-waarde cumulatief 10.0 ± 0.1 ml/g / drooggewicht</v>
      </c>
      <c r="J2524" s="25" t="s">
        <v>20893</v>
      </c>
    </row>
    <row r="2525" spans="1:10" ht="15.75" thickBot="1">
      <c r="A2525" s="10">
        <v>2725</v>
      </c>
      <c r="B2525" t="str">
        <f>INDEX('Parameter Codelist'!$A$1:$I$9000,MATCH($A2525,'Parameter Codelist'!$A:$A,0),2)</f>
        <v>Massafractie</v>
      </c>
      <c r="C2525" s="20" t="s">
        <v>20889</v>
      </c>
      <c r="D2525" s="6">
        <v>5305</v>
      </c>
      <c r="E2525" s="12" t="str">
        <f>INDEX('Parameter Codelist'!$A$1:$I$9000,MATCH($D2525,'Parameter Codelist'!$A:$A,0),2)</f>
        <v>gemcitabine</v>
      </c>
      <c r="F2525" s="18" t="s">
        <v>10269</v>
      </c>
      <c r="G2525" t="str">
        <f>INDEX('Parameter Codelist'!$A$1:$I$9000,MATCH($D2525,'Parameter Codelist'!$A:$A,0),5)</f>
        <v>95058-81-4</v>
      </c>
      <c r="H2525" s="6">
        <v>1</v>
      </c>
      <c r="I2525" t="str">
        <f>INDEX('Hoedanigheid codelist'!$A$1:$J$5341,MATCH($H2525,'Hoedanigheid codelist'!$A:$A,0),3)</f>
        <v>t.o.v. drooggewicht</v>
      </c>
      <c r="J2525" s="25" t="s">
        <v>20892</v>
      </c>
    </row>
    <row r="2526" spans="1:10" ht="15.75" thickBot="1">
      <c r="A2526" s="10">
        <v>2725</v>
      </c>
      <c r="B2526" t="str">
        <f>INDEX('Parameter Codelist'!$A$1:$I$9000,MATCH($A2526,'Parameter Codelist'!$A:$A,0),2)</f>
        <v>Massafractie</v>
      </c>
      <c r="C2526" s="20" t="s">
        <v>20889</v>
      </c>
      <c r="D2526" s="6">
        <v>2469</v>
      </c>
      <c r="E2526" s="12" t="str">
        <f>INDEX('Parameter Codelist'!$A$1:$I$9000,MATCH($D2526,'Parameter Codelist'!$A:$A,0),2)</f>
        <v>gemfibrozil</v>
      </c>
      <c r="F2526" s="18" t="s">
        <v>3143</v>
      </c>
      <c r="G2526" t="str">
        <f>INDEX('Parameter Codelist'!$A$1:$I$9000,MATCH($D2526,'Parameter Codelist'!$A:$A,0),5)</f>
        <v>25812-30-0</v>
      </c>
      <c r="H2526" s="6">
        <v>1</v>
      </c>
      <c r="I2526" t="str">
        <f>INDEX('Hoedanigheid codelist'!$A$1:$J$5341,MATCH($H2526,'Hoedanigheid codelist'!$A:$A,0),3)</f>
        <v>t.o.v. drooggewicht</v>
      </c>
      <c r="J2526" s="25" t="s">
        <v>20892</v>
      </c>
    </row>
    <row r="2527" spans="1:10" ht="15.75" thickBot="1">
      <c r="A2527" s="10">
        <v>2725</v>
      </c>
      <c r="B2527" t="str">
        <f>INDEX('Parameter Codelist'!$A$1:$I$9000,MATCH($A2527,'Parameter Codelist'!$A:$A,0),2)</f>
        <v>Massafractie</v>
      </c>
      <c r="C2527" s="20" t="s">
        <v>20889</v>
      </c>
      <c r="D2527" s="6">
        <v>6134</v>
      </c>
      <c r="E2527" s="12" t="str">
        <f>INDEX('Parameter Codelist'!$A$1:$I$9000,MATCH($D2527,'Parameter Codelist'!$A:$A,0),2)</f>
        <v>genistein</v>
      </c>
      <c r="F2527" s="18" t="s">
        <v>12245</v>
      </c>
      <c r="G2527" t="str">
        <f>INDEX('Parameter Codelist'!$A$1:$I$9000,MATCH($D2527,'Parameter Codelist'!$A:$A,0),5)</f>
        <v>446-72-0</v>
      </c>
      <c r="H2527" s="6">
        <v>1</v>
      </c>
      <c r="I2527" t="str">
        <f>INDEX('Hoedanigheid codelist'!$A$1:$J$5341,MATCH($H2527,'Hoedanigheid codelist'!$A:$A,0),3)</f>
        <v>t.o.v. drooggewicht</v>
      </c>
      <c r="J2527" s="25" t="s">
        <v>20892</v>
      </c>
    </row>
    <row r="2528" spans="1:10" ht="15.75" thickBot="1">
      <c r="A2528" s="10">
        <v>2725</v>
      </c>
      <c r="B2528" t="str">
        <f>INDEX('Parameter Codelist'!$A$1:$I$9000,MATCH($A2528,'Parameter Codelist'!$A:$A,0),2)</f>
        <v>Massafractie</v>
      </c>
      <c r="C2528" s="20" t="s">
        <v>20889</v>
      </c>
      <c r="D2528" s="6">
        <v>6403</v>
      </c>
      <c r="E2528" s="12" t="str">
        <f>INDEX('Parameter Codelist'!$A$1:$I$9000,MATCH($D2528,'Parameter Codelist'!$A:$A,0),2)</f>
        <v>gentamycine</v>
      </c>
      <c r="F2528" s="18" t="s">
        <v>20438</v>
      </c>
      <c r="G2528" t="str">
        <f>INDEX('Parameter Codelist'!$A$1:$I$9000,MATCH($D2528,'Parameter Codelist'!$A:$A,0),5)</f>
        <v>1403-66-3</v>
      </c>
      <c r="H2528" s="6">
        <v>1</v>
      </c>
      <c r="I2528" t="str">
        <f>INDEX('Hoedanigheid codelist'!$A$1:$J$5341,MATCH($H2528,'Hoedanigheid codelist'!$A:$A,0),3)</f>
        <v>t.o.v. drooggewicht</v>
      </c>
      <c r="J2528" s="25" t="s">
        <v>20892</v>
      </c>
    </row>
    <row r="2529" spans="1:10" ht="15.75" thickBot="1">
      <c r="A2529" s="10">
        <v>2725</v>
      </c>
      <c r="B2529" t="str">
        <f>INDEX('Parameter Codelist'!$A$1:$I$9000,MATCH($A2529,'Parameter Codelist'!$A:$A,0),2)</f>
        <v>Massafractie</v>
      </c>
      <c r="C2529" s="20" t="s">
        <v>20889</v>
      </c>
      <c r="D2529" s="6">
        <v>5306</v>
      </c>
      <c r="E2529" s="12" t="str">
        <f>INDEX('Parameter Codelist'!$A$1:$I$9000,MATCH($D2529,'Parameter Codelist'!$A:$A,0),2)</f>
        <v>gentisinezuur</v>
      </c>
      <c r="F2529" s="18" t="s">
        <v>19970</v>
      </c>
      <c r="G2529" t="str">
        <f>INDEX('Parameter Codelist'!$A$1:$I$9000,MATCH($D2529,'Parameter Codelist'!$A:$A,0),5)</f>
        <v>490-79-9</v>
      </c>
      <c r="H2529" s="6">
        <v>1</v>
      </c>
      <c r="I2529" t="str">
        <f>INDEX('Hoedanigheid codelist'!$A$1:$J$5341,MATCH($H2529,'Hoedanigheid codelist'!$A:$A,0),3)</f>
        <v>t.o.v. drooggewicht</v>
      </c>
      <c r="J2529" s="25" t="s">
        <v>20892</v>
      </c>
    </row>
    <row r="2530" spans="1:10" ht="15.75" thickBot="1">
      <c r="A2530" s="10">
        <v>2725</v>
      </c>
      <c r="B2530" t="str">
        <f>INDEX('Parameter Codelist'!$A$1:$I$9000,MATCH($A2530,'Parameter Codelist'!$A:$A,0),2)</f>
        <v>Massafractie</v>
      </c>
      <c r="C2530" s="20" t="s">
        <v>20889</v>
      </c>
      <c r="D2530" s="6">
        <v>6214</v>
      </c>
      <c r="E2530" s="12" t="str">
        <f>INDEX('Parameter Codelist'!$A$1:$I$9000,MATCH($D2530,'Parameter Codelist'!$A:$A,0),2)</f>
        <v>geosmin</v>
      </c>
      <c r="F2530" s="18" t="s">
        <v>12480</v>
      </c>
      <c r="G2530" t="str">
        <f>INDEX('Parameter Codelist'!$A$1:$I$9000,MATCH($D2530,'Parameter Codelist'!$A:$A,0),5)</f>
        <v>16423-19-1</v>
      </c>
      <c r="H2530" s="6">
        <v>1</v>
      </c>
      <c r="I2530" t="str">
        <f>INDEX('Hoedanigheid codelist'!$A$1:$J$5341,MATCH($H2530,'Hoedanigheid codelist'!$A:$A,0),3)</f>
        <v>t.o.v. drooggewicht</v>
      </c>
      <c r="J2530" s="25" t="s">
        <v>20892</v>
      </c>
    </row>
    <row r="2531" spans="1:10" ht="15.75" thickBot="1">
      <c r="A2531" s="10">
        <v>2725</v>
      </c>
      <c r="B2531" t="str">
        <f>INDEX('Parameter Codelist'!$A$1:$I$9000,MATCH($A2531,'Parameter Codelist'!$A:$A,0),2)</f>
        <v>Massafractie</v>
      </c>
      <c r="C2531" s="20" t="s">
        <v>20889</v>
      </c>
      <c r="D2531" s="6">
        <v>5211</v>
      </c>
      <c r="E2531" s="12" t="str">
        <f>INDEX('Parameter Codelist'!$A$1:$I$9000,MATCH($D2531,'Parameter Codelist'!$A:$A,0),2)</f>
        <v>geraniol</v>
      </c>
      <c r="F2531" s="18" t="s">
        <v>10005</v>
      </c>
      <c r="G2531" t="str">
        <f>INDEX('Parameter Codelist'!$A$1:$I$9000,MATCH($D2531,'Parameter Codelist'!$A:$A,0),5)</f>
        <v>106-24-1</v>
      </c>
      <c r="H2531" s="6">
        <v>1</v>
      </c>
      <c r="I2531" t="str">
        <f>INDEX('Hoedanigheid codelist'!$A$1:$J$5341,MATCH($H2531,'Hoedanigheid codelist'!$A:$A,0),3)</f>
        <v>t.o.v. drooggewicht</v>
      </c>
      <c r="J2531" s="25" t="s">
        <v>20892</v>
      </c>
    </row>
    <row r="2532" spans="1:10" ht="15.75" thickBot="1">
      <c r="A2532" s="10">
        <v>2725</v>
      </c>
      <c r="B2532" t="str">
        <f>INDEX('Parameter Codelist'!$A$1:$I$9000,MATCH($A2532,'Parameter Codelist'!$A:$A,0),2)</f>
        <v>Massafractie</v>
      </c>
      <c r="C2532" s="20" t="s">
        <v>20889</v>
      </c>
      <c r="D2532" s="6">
        <v>826</v>
      </c>
      <c r="E2532" s="12" t="str">
        <f>INDEX('Parameter Codelist'!$A$1:$I$9000,MATCH($D2532,'Parameter Codelist'!$A:$A,0),2)</f>
        <v>germanium</v>
      </c>
      <c r="F2532" s="18" t="s">
        <v>1555</v>
      </c>
      <c r="G2532" t="str">
        <f>INDEX('Parameter Codelist'!$A$1:$I$9000,MATCH($D2532,'Parameter Codelist'!$A:$A,0),5)</f>
        <v>7440-56-4</v>
      </c>
      <c r="H2532" s="6">
        <v>1</v>
      </c>
      <c r="I2532" t="str">
        <f>INDEX('Hoedanigheid codelist'!$A$1:$J$5341,MATCH($H2532,'Hoedanigheid codelist'!$A:$A,0),3)</f>
        <v>t.o.v. drooggewicht</v>
      </c>
      <c r="J2532" s="25" t="s">
        <v>20892</v>
      </c>
    </row>
    <row r="2533" spans="1:10" ht="15.75" thickBot="1">
      <c r="A2533" s="10">
        <v>2725</v>
      </c>
      <c r="B2533" t="str">
        <f>INDEX('Parameter Codelist'!$A$1:$I$9000,MATCH($A2533,'Parameter Codelist'!$A:$A,0),2)</f>
        <v>Massafractie</v>
      </c>
      <c r="C2533" s="20" t="s">
        <v>20889</v>
      </c>
      <c r="D2533" s="6">
        <v>6157</v>
      </c>
      <c r="E2533" s="12" t="str">
        <f>INDEX('Parameter Codelist'!$A$1:$I$9000,MATCH($D2533,'Parameter Codelist'!$A:$A,0),2)</f>
        <v>gestodeen</v>
      </c>
      <c r="F2533" s="18" t="s">
        <v>20269</v>
      </c>
      <c r="G2533" t="str">
        <f>INDEX('Parameter Codelist'!$A$1:$I$9000,MATCH($D2533,'Parameter Codelist'!$A:$A,0),5)</f>
        <v>60282-87-3</v>
      </c>
      <c r="H2533" s="6">
        <v>1</v>
      </c>
      <c r="I2533" t="str">
        <f>INDEX('Hoedanigheid codelist'!$A$1:$J$5341,MATCH($H2533,'Hoedanigheid codelist'!$A:$A,0),3)</f>
        <v>t.o.v. drooggewicht</v>
      </c>
      <c r="J2533" s="25" t="s">
        <v>20892</v>
      </c>
    </row>
    <row r="2534" spans="1:10" ht="15.75" thickBot="1">
      <c r="A2534" s="10">
        <v>2725</v>
      </c>
      <c r="B2534" t="str">
        <f>INDEX('Parameter Codelist'!$A$1:$I$9000,MATCH($A2534,'Parameter Codelist'!$A:$A,0),2)</f>
        <v>Massafractie</v>
      </c>
      <c r="C2534" s="20" t="s">
        <v>20889</v>
      </c>
      <c r="D2534" s="6">
        <v>3861</v>
      </c>
      <c r="E2534" s="12" t="str">
        <f>INDEX('Parameter Codelist'!$A$1:$I$9000,MATCH($D2534,'Parameter Codelist'!$A:$A,0),2)</f>
        <v>gibberelline</v>
      </c>
      <c r="F2534" s="18" t="s">
        <v>19250</v>
      </c>
      <c r="G2534" t="str">
        <f>INDEX('Parameter Codelist'!$A$1:$I$9000,MATCH($D2534,'Parameter Codelist'!$A:$A,0),5)</f>
        <v>8030-53-3</v>
      </c>
      <c r="H2534" s="6">
        <v>1</v>
      </c>
      <c r="I2534" t="str">
        <f>INDEX('Hoedanigheid codelist'!$A$1:$J$5341,MATCH($H2534,'Hoedanigheid codelist'!$A:$A,0),3)</f>
        <v>t.o.v. drooggewicht</v>
      </c>
      <c r="J2534" s="25" t="s">
        <v>20892</v>
      </c>
    </row>
    <row r="2535" spans="1:10" ht="15.75" thickBot="1">
      <c r="A2535" s="10">
        <v>2725</v>
      </c>
      <c r="B2535" t="str">
        <f>INDEX('Parameter Codelist'!$A$1:$I$9000,MATCH($A2535,'Parameter Codelist'!$A:$A,0),2)</f>
        <v>Massafractie</v>
      </c>
      <c r="C2535" s="20" t="s">
        <v>20889</v>
      </c>
      <c r="D2535" s="6">
        <v>3862</v>
      </c>
      <c r="E2535" s="12" t="str">
        <f>INDEX('Parameter Codelist'!$A$1:$I$9000,MATCH($D2535,'Parameter Codelist'!$A:$A,0),2)</f>
        <v>gibberellinezuur</v>
      </c>
      <c r="F2535" s="18" t="s">
        <v>19251</v>
      </c>
      <c r="G2535" t="str">
        <f>INDEX('Parameter Codelist'!$A$1:$I$9000,MATCH($D2535,'Parameter Codelist'!$A:$A,0),5)</f>
        <v>77-06-5</v>
      </c>
      <c r="H2535" s="6">
        <v>1</v>
      </c>
      <c r="I2535" t="str">
        <f>INDEX('Hoedanigheid codelist'!$A$1:$J$5341,MATCH($H2535,'Hoedanigheid codelist'!$A:$A,0),3)</f>
        <v>t.o.v. drooggewicht</v>
      </c>
      <c r="J2535" s="25" t="s">
        <v>20892</v>
      </c>
    </row>
    <row r="2536" spans="1:10" ht="15.75" thickBot="1">
      <c r="A2536" s="10">
        <v>2725</v>
      </c>
      <c r="B2536" t="str">
        <f>INDEX('Parameter Codelist'!$A$1:$I$9000,MATCH($A2536,'Parameter Codelist'!$A:$A,0),2)</f>
        <v>Massafractie</v>
      </c>
      <c r="C2536" s="20" t="s">
        <v>20889</v>
      </c>
      <c r="D2536" s="6">
        <v>3872</v>
      </c>
      <c r="E2536" s="12" t="str">
        <f>INDEX('Parameter Codelist'!$A$1:$I$9000,MATCH($D2536,'Parameter Codelist'!$A:$A,0),2)</f>
        <v>glibenclamide</v>
      </c>
      <c r="F2536" s="18" t="s">
        <v>6395</v>
      </c>
      <c r="G2536" t="str">
        <f>INDEX('Parameter Codelist'!$A$1:$I$9000,MATCH($D2536,'Parameter Codelist'!$A:$A,0),5)</f>
        <v>10238-21-8</v>
      </c>
      <c r="H2536" s="6">
        <v>1</v>
      </c>
      <c r="I2536" t="str">
        <f>INDEX('Hoedanigheid codelist'!$A$1:$J$5341,MATCH($H2536,'Hoedanigheid codelist'!$A:$A,0),3)</f>
        <v>t.o.v. drooggewicht</v>
      </c>
      <c r="J2536" s="25" t="s">
        <v>20892</v>
      </c>
    </row>
    <row r="2537" spans="1:10" ht="15.75" thickBot="1">
      <c r="A2537" s="10">
        <v>2725</v>
      </c>
      <c r="B2537" t="str">
        <f>INDEX('Parameter Codelist'!$A$1:$I$9000,MATCH($A2537,'Parameter Codelist'!$A:$A,0),2)</f>
        <v>Massafractie</v>
      </c>
      <c r="C2537" s="20" t="s">
        <v>20889</v>
      </c>
      <c r="D2537" s="6">
        <v>3873</v>
      </c>
      <c r="E2537" s="12" t="str">
        <f>INDEX('Parameter Codelist'!$A$1:$I$9000,MATCH($D2537,'Parameter Codelist'!$A:$A,0),2)</f>
        <v>glimepiride</v>
      </c>
      <c r="F2537" s="18" t="s">
        <v>6398</v>
      </c>
      <c r="G2537" t="str">
        <f>INDEX('Parameter Codelist'!$A$1:$I$9000,MATCH($D2537,'Parameter Codelist'!$A:$A,0),5)</f>
        <v>93479-97-1</v>
      </c>
      <c r="H2537" s="6">
        <v>1</v>
      </c>
      <c r="I2537" t="str">
        <f>INDEX('Hoedanigheid codelist'!$A$1:$J$5341,MATCH($H2537,'Hoedanigheid codelist'!$A:$A,0),3)</f>
        <v>t.o.v. drooggewicht</v>
      </c>
      <c r="J2537" s="25" t="s">
        <v>20892</v>
      </c>
    </row>
    <row r="2538" spans="1:10" ht="15.75" thickBot="1">
      <c r="A2538" s="10">
        <v>2725</v>
      </c>
      <c r="B2538" t="str">
        <f>INDEX('Parameter Codelist'!$A$1:$I$9000,MATCH($A2538,'Parameter Codelist'!$A:$A,0),2)</f>
        <v>Massafractie</v>
      </c>
      <c r="C2538" s="20" t="s">
        <v>20889</v>
      </c>
      <c r="D2538" s="6">
        <v>831</v>
      </c>
      <c r="E2538" s="12" t="str">
        <f>INDEX('Parameter Codelist'!$A$1:$I$9000,MATCH($D2538,'Parameter Codelist'!$A:$A,0),2)</f>
        <v>Gloeirest</v>
      </c>
      <c r="F2538" s="18" t="s">
        <v>18253</v>
      </c>
      <c r="G2538" t="str">
        <f>INDEX('Parameter Codelist'!$A$1:$I$9000,MATCH($D2538,'Parameter Codelist'!$A:$A,0),5)</f>
        <v>NVT</v>
      </c>
      <c r="H2538" s="6">
        <v>1</v>
      </c>
      <c r="I2538" t="str">
        <f>INDEX('Hoedanigheid codelist'!$A$1:$J$5341,MATCH($H2538,'Hoedanigheid codelist'!$A:$A,0),3)</f>
        <v>t.o.v. drooggewicht</v>
      </c>
      <c r="J2538" s="25" t="s">
        <v>20892</v>
      </c>
    </row>
    <row r="2539" spans="1:10" ht="15.75" thickBot="1">
      <c r="A2539" s="10">
        <v>2725</v>
      </c>
      <c r="B2539" t="str">
        <f>INDEX('Parameter Codelist'!$A$1:$I$9000,MATCH($A2539,'Parameter Codelist'!$A:$A,0),2)</f>
        <v>Massafractie</v>
      </c>
      <c r="C2539" s="20" t="s">
        <v>20889</v>
      </c>
      <c r="D2539" s="6">
        <v>835</v>
      </c>
      <c r="E2539" s="12" t="str">
        <f>INDEX('Parameter Codelist'!$A$1:$I$9000,MATCH($D2539,'Parameter Codelist'!$A:$A,0),2)</f>
        <v>Gloeiverlies</v>
      </c>
      <c r="F2539" s="18" t="s">
        <v>18254</v>
      </c>
      <c r="G2539" t="str">
        <f>INDEX('Parameter Codelist'!$A$1:$I$9000,MATCH($D2539,'Parameter Codelist'!$A:$A,0),5)</f>
        <v>NVT</v>
      </c>
      <c r="H2539" s="6">
        <v>1</v>
      </c>
      <c r="I2539" t="str">
        <f>INDEX('Hoedanigheid codelist'!$A$1:$J$5341,MATCH($H2539,'Hoedanigheid codelist'!$A:$A,0),3)</f>
        <v>t.o.v. drooggewicht</v>
      </c>
      <c r="J2539" s="25" t="s">
        <v>20892</v>
      </c>
    </row>
    <row r="2540" spans="1:10" ht="15.75" thickBot="1">
      <c r="A2540" s="10">
        <v>2725</v>
      </c>
      <c r="B2540" t="str">
        <f>INDEX('Parameter Codelist'!$A$1:$I$9000,MATCH($A2540,'Parameter Codelist'!$A:$A,0),2)</f>
        <v>Massafractie</v>
      </c>
      <c r="C2540" s="20" t="s">
        <v>20889</v>
      </c>
      <c r="D2540" s="6">
        <v>3876</v>
      </c>
      <c r="E2540" s="12" t="str">
        <f>INDEX('Parameter Codelist'!$A$1:$I$9000,MATCH($D2540,'Parameter Codelist'!$A:$A,0),2)</f>
        <v>glucose</v>
      </c>
      <c r="F2540" s="18" t="s">
        <v>6405</v>
      </c>
      <c r="G2540" t="str">
        <f>INDEX('Parameter Codelist'!$A$1:$I$9000,MATCH($D2540,'Parameter Codelist'!$A:$A,0),5)</f>
        <v>50-99-7</v>
      </c>
      <c r="H2540" s="6">
        <v>1</v>
      </c>
      <c r="I2540" t="str">
        <f>INDEX('Hoedanigheid codelist'!$A$1:$J$5341,MATCH($H2540,'Hoedanigheid codelist'!$A:$A,0),3)</f>
        <v>t.o.v. drooggewicht</v>
      </c>
      <c r="J2540" s="25" t="s">
        <v>20892</v>
      </c>
    </row>
    <row r="2541" spans="1:10" ht="15.75" thickBot="1">
      <c r="A2541" s="10">
        <v>2725</v>
      </c>
      <c r="B2541" t="str">
        <f>INDEX('Parameter Codelist'!$A$1:$I$9000,MATCH($A2541,'Parameter Codelist'!$A:$A,0),2)</f>
        <v>Massafractie</v>
      </c>
      <c r="C2541" s="20" t="s">
        <v>20889</v>
      </c>
      <c r="D2541" s="6">
        <v>3877</v>
      </c>
      <c r="E2541" s="12" t="str">
        <f>INDEX('Parameter Codelist'!$A$1:$I$9000,MATCH($D2541,'Parameter Codelist'!$A:$A,0),2)</f>
        <v>glufosinaat</v>
      </c>
      <c r="F2541" s="18" t="s">
        <v>19253</v>
      </c>
      <c r="G2541" t="str">
        <f>INDEX('Parameter Codelist'!$A$1:$I$9000,MATCH($D2541,'Parameter Codelist'!$A:$A,0),5)</f>
        <v>51276-47-2</v>
      </c>
      <c r="H2541" s="6">
        <v>1</v>
      </c>
      <c r="I2541" t="str">
        <f>INDEX('Hoedanigheid codelist'!$A$1:$J$5341,MATCH($H2541,'Hoedanigheid codelist'!$A:$A,0),3)</f>
        <v>t.o.v. drooggewicht</v>
      </c>
      <c r="J2541" s="25" t="s">
        <v>20892</v>
      </c>
    </row>
    <row r="2542" spans="1:10" ht="15.75" thickBot="1">
      <c r="A2542" s="10">
        <v>2725</v>
      </c>
      <c r="B2542" t="str">
        <f>INDEX('Parameter Codelist'!$A$1:$I$9000,MATCH($A2542,'Parameter Codelist'!$A:$A,0),2)</f>
        <v>Massafractie</v>
      </c>
      <c r="C2542" s="20" t="s">
        <v>20889</v>
      </c>
      <c r="D2542" s="6">
        <v>3878</v>
      </c>
      <c r="E2542" s="12" t="str">
        <f>INDEX('Parameter Codelist'!$A$1:$I$9000,MATCH($D2542,'Parameter Codelist'!$A:$A,0),2)</f>
        <v>glufosinaat-ammonium</v>
      </c>
      <c r="F2542" s="18" t="s">
        <v>19254</v>
      </c>
      <c r="G2542" t="str">
        <f>INDEX('Parameter Codelist'!$A$1:$I$9000,MATCH($D2542,'Parameter Codelist'!$A:$A,0),5)</f>
        <v>77182-82-2</v>
      </c>
      <c r="H2542" s="6">
        <v>1</v>
      </c>
      <c r="I2542" t="str">
        <f>INDEX('Hoedanigheid codelist'!$A$1:$J$5341,MATCH($H2542,'Hoedanigheid codelist'!$A:$A,0),3)</f>
        <v>t.o.v. drooggewicht</v>
      </c>
      <c r="J2542" s="25" t="s">
        <v>20892</v>
      </c>
    </row>
    <row r="2543" spans="1:10" ht="15.75" thickBot="1">
      <c r="A2543" s="10">
        <v>2725</v>
      </c>
      <c r="B2543" t="str">
        <f>INDEX('Parameter Codelist'!$A$1:$I$9000,MATCH($A2543,'Parameter Codelist'!$A:$A,0),2)</f>
        <v>Massafractie</v>
      </c>
      <c r="C2543" s="20" t="s">
        <v>20889</v>
      </c>
      <c r="D2543" s="6">
        <v>1858</v>
      </c>
      <c r="E2543" s="12" t="str">
        <f>INDEX('Parameter Codelist'!$A$1:$I$9000,MATCH($D2543,'Parameter Codelist'!$A:$A,0),2)</f>
        <v>glutaaraldehyde</v>
      </c>
      <c r="F2543" s="18" t="s">
        <v>18513</v>
      </c>
      <c r="G2543" t="str">
        <f>INDEX('Parameter Codelist'!$A$1:$I$9000,MATCH($D2543,'Parameter Codelist'!$A:$A,0),5)</f>
        <v>111-30-8</v>
      </c>
      <c r="H2543" s="6">
        <v>1</v>
      </c>
      <c r="I2543" t="str">
        <f>INDEX('Hoedanigheid codelist'!$A$1:$J$5341,MATCH($H2543,'Hoedanigheid codelist'!$A:$A,0),3)</f>
        <v>t.o.v. drooggewicht</v>
      </c>
      <c r="J2543" s="25" t="s">
        <v>20892</v>
      </c>
    </row>
    <row r="2544" spans="1:10" ht="15.75" thickBot="1">
      <c r="A2544" s="10">
        <v>2725</v>
      </c>
      <c r="B2544" t="str">
        <f>INDEX('Parameter Codelist'!$A$1:$I$9000,MATCH($A2544,'Parameter Codelist'!$A:$A,0),2)</f>
        <v>Massafractie</v>
      </c>
      <c r="C2544" s="20" t="s">
        <v>20889</v>
      </c>
      <c r="D2544" s="6">
        <v>3879</v>
      </c>
      <c r="E2544" s="12" t="str">
        <f>INDEX('Parameter Codelist'!$A$1:$I$9000,MATCH($D2544,'Parameter Codelist'!$A:$A,0),2)</f>
        <v>glutaminezuur</v>
      </c>
      <c r="F2544" s="18" t="s">
        <v>19255</v>
      </c>
      <c r="G2544" t="str">
        <f>INDEX('Parameter Codelist'!$A$1:$I$9000,MATCH($D2544,'Parameter Codelist'!$A:$A,0),5)</f>
        <v>56-86-0</v>
      </c>
      <c r="H2544" s="6">
        <v>1</v>
      </c>
      <c r="I2544" t="str">
        <f>INDEX('Hoedanigheid codelist'!$A$1:$J$5341,MATCH($H2544,'Hoedanigheid codelist'!$A:$A,0),3)</f>
        <v>t.o.v. drooggewicht</v>
      </c>
      <c r="J2544" s="25" t="s">
        <v>20892</v>
      </c>
    </row>
    <row r="2545" spans="1:10" ht="15.75" thickBot="1">
      <c r="A2545" s="10">
        <v>2725</v>
      </c>
      <c r="B2545" t="str">
        <f>INDEX('Parameter Codelist'!$A$1:$I$9000,MATCH($A2545,'Parameter Codelist'!$A:$A,0),2)</f>
        <v>Massafractie</v>
      </c>
      <c r="C2545" s="20" t="s">
        <v>20889</v>
      </c>
      <c r="D2545" s="6">
        <v>838</v>
      </c>
      <c r="E2545" s="12" t="str">
        <f>INDEX('Parameter Codelist'!$A$1:$I$9000,MATCH($D2545,'Parameter Codelist'!$A:$A,0),2)</f>
        <v>glycerine</v>
      </c>
      <c r="F2545" s="18" t="s">
        <v>18255</v>
      </c>
      <c r="G2545" t="str">
        <f>INDEX('Parameter Codelist'!$A$1:$I$9000,MATCH($D2545,'Parameter Codelist'!$A:$A,0),5)</f>
        <v>56-81-5</v>
      </c>
      <c r="H2545" s="6">
        <v>1</v>
      </c>
      <c r="I2545" t="str">
        <f>INDEX('Hoedanigheid codelist'!$A$1:$J$5341,MATCH($H2545,'Hoedanigheid codelist'!$A:$A,0),3)</f>
        <v>t.o.v. drooggewicht</v>
      </c>
      <c r="J2545" s="25" t="s">
        <v>20892</v>
      </c>
    </row>
    <row r="2546" spans="1:10" ht="15.75" thickBot="1">
      <c r="A2546" s="10">
        <v>2725</v>
      </c>
      <c r="B2546" t="str">
        <f>INDEX('Parameter Codelist'!$A$1:$I$9000,MATCH($A2546,'Parameter Codelist'!$A:$A,0),2)</f>
        <v>Massafractie</v>
      </c>
      <c r="C2546" s="20" t="s">
        <v>20889</v>
      </c>
      <c r="D2546" s="6">
        <v>6759</v>
      </c>
      <c r="E2546" s="12" t="str">
        <f>INDEX('Parameter Codelist'!$A$1:$I$9000,MATCH($D2546,'Parameter Codelist'!$A:$A,0),2)</f>
        <v>glycerol, gepropoxyleerd</v>
      </c>
      <c r="F2546" s="18" t="s">
        <v>20665</v>
      </c>
      <c r="G2546" t="str">
        <f>INDEX('Parameter Codelist'!$A$1:$I$9000,MATCH($D2546,'Parameter Codelist'!$A:$A,0),5)</f>
        <v>25791-96-2</v>
      </c>
      <c r="H2546" s="6">
        <v>1</v>
      </c>
      <c r="I2546" t="str">
        <f>INDEX('Hoedanigheid codelist'!$A$1:$J$5341,MATCH($H2546,'Hoedanigheid codelist'!$A:$A,0),3)</f>
        <v>t.o.v. drooggewicht</v>
      </c>
      <c r="J2546" s="25" t="s">
        <v>20892</v>
      </c>
    </row>
    <row r="2547" spans="1:10" ht="15.75" thickBot="1">
      <c r="A2547" s="10">
        <v>2725</v>
      </c>
      <c r="B2547" t="str">
        <f>INDEX('Parameter Codelist'!$A$1:$I$9000,MATCH($A2547,'Parameter Codelist'!$A:$A,0),2)</f>
        <v>Massafractie</v>
      </c>
      <c r="C2547" s="20" t="s">
        <v>20889</v>
      </c>
      <c r="D2547" s="6">
        <v>3880</v>
      </c>
      <c r="E2547" s="12" t="str">
        <f>INDEX('Parameter Codelist'!$A$1:$I$9000,MATCH($D2547,'Parameter Codelist'!$A:$A,0),2)</f>
        <v>glyceroldiacetaat</v>
      </c>
      <c r="F2547" s="18" t="s">
        <v>19256</v>
      </c>
      <c r="G2547" t="str">
        <f>INDEX('Parameter Codelist'!$A$1:$I$9000,MATCH($D2547,'Parameter Codelist'!$A:$A,0),5)</f>
        <v>25395-31-7</v>
      </c>
      <c r="H2547" s="6">
        <v>1</v>
      </c>
      <c r="I2547" t="str">
        <f>INDEX('Hoedanigheid codelist'!$A$1:$J$5341,MATCH($H2547,'Hoedanigheid codelist'!$A:$A,0),3)</f>
        <v>t.o.v. drooggewicht</v>
      </c>
      <c r="J2547" s="25" t="s">
        <v>20892</v>
      </c>
    </row>
    <row r="2548" spans="1:10" ht="15.75" thickBot="1">
      <c r="A2548" s="10">
        <v>2725</v>
      </c>
      <c r="B2548" t="str">
        <f>INDEX('Parameter Codelist'!$A$1:$I$9000,MATCH($A2548,'Parameter Codelist'!$A:$A,0),2)</f>
        <v>Massafractie</v>
      </c>
      <c r="C2548" s="20" t="s">
        <v>20889</v>
      </c>
      <c r="D2548" s="6">
        <v>3882</v>
      </c>
      <c r="E2548" s="12" t="str">
        <f>INDEX('Parameter Codelist'!$A$1:$I$9000,MATCH($D2548,'Parameter Codelist'!$A:$A,0),2)</f>
        <v>glyceroltriacetaat</v>
      </c>
      <c r="F2548" s="18" t="s">
        <v>19257</v>
      </c>
      <c r="G2548" t="str">
        <f>INDEX('Parameter Codelist'!$A$1:$I$9000,MATCH($D2548,'Parameter Codelist'!$A:$A,0),5)</f>
        <v>102-76-1</v>
      </c>
      <c r="H2548" s="6">
        <v>1</v>
      </c>
      <c r="I2548" t="str">
        <f>INDEX('Hoedanigheid codelist'!$A$1:$J$5341,MATCH($H2548,'Hoedanigheid codelist'!$A:$A,0),3)</f>
        <v>t.o.v. drooggewicht</v>
      </c>
      <c r="J2548" s="25" t="s">
        <v>20892</v>
      </c>
    </row>
    <row r="2549" spans="1:10" ht="15.75" thickBot="1">
      <c r="A2549" s="10">
        <v>2725</v>
      </c>
      <c r="B2549" t="str">
        <f>INDEX('Parameter Codelist'!$A$1:$I$9000,MATCH($A2549,'Parameter Codelist'!$A:$A,0),2)</f>
        <v>Massafractie</v>
      </c>
      <c r="C2549" s="20" t="s">
        <v>20889</v>
      </c>
      <c r="D2549" s="6">
        <v>6653</v>
      </c>
      <c r="E2549" s="12" t="str">
        <f>INDEX('Parameter Codelist'!$A$1:$I$9000,MATCH($D2549,'Parameter Codelist'!$A:$A,0),2)</f>
        <v>glyceroltrioctanoaat</v>
      </c>
      <c r="F2549" s="18" t="s">
        <v>20583</v>
      </c>
      <c r="G2549" t="str">
        <f>INDEX('Parameter Codelist'!$A$1:$I$9000,MATCH($D2549,'Parameter Codelist'!$A:$A,0),5)</f>
        <v>538-23-8</v>
      </c>
      <c r="H2549" s="6">
        <v>1</v>
      </c>
      <c r="I2549" t="str">
        <f>INDEX('Hoedanigheid codelist'!$A$1:$J$5341,MATCH($H2549,'Hoedanigheid codelist'!$A:$A,0),3)</f>
        <v>t.o.v. drooggewicht</v>
      </c>
      <c r="J2549" s="25" t="s">
        <v>20892</v>
      </c>
    </row>
    <row r="2550" spans="1:10" ht="15.75" thickBot="1">
      <c r="A2550" s="10">
        <v>2725</v>
      </c>
      <c r="B2550" t="str">
        <f>INDEX('Parameter Codelist'!$A$1:$I$9000,MATCH($A2550,'Parameter Codelist'!$A:$A,0),2)</f>
        <v>Massafractie</v>
      </c>
      <c r="C2550" s="20" t="s">
        <v>20889</v>
      </c>
      <c r="D2550" s="6">
        <v>2263</v>
      </c>
      <c r="E2550" s="12" t="str">
        <f>INDEX('Parameter Codelist'!$A$1:$I$9000,MATCH($D2550,'Parameter Codelist'!$A:$A,0),2)</f>
        <v>glycidol</v>
      </c>
      <c r="F2550" s="18" t="s">
        <v>2877</v>
      </c>
      <c r="G2550" t="str">
        <f>INDEX('Parameter Codelist'!$A$1:$I$9000,MATCH($D2550,'Parameter Codelist'!$A:$A,0),5)</f>
        <v>556-52-5</v>
      </c>
      <c r="H2550" s="6">
        <v>1</v>
      </c>
      <c r="I2550" t="str">
        <f>INDEX('Hoedanigheid codelist'!$A$1:$J$5341,MATCH($H2550,'Hoedanigheid codelist'!$A:$A,0),3)</f>
        <v>t.o.v. drooggewicht</v>
      </c>
      <c r="J2550" s="25" t="s">
        <v>20892</v>
      </c>
    </row>
    <row r="2551" spans="1:10" ht="15.75" thickBot="1">
      <c r="A2551" s="10">
        <v>2725</v>
      </c>
      <c r="B2551" t="str">
        <f>INDEX('Parameter Codelist'!$A$1:$I$9000,MATCH($A2551,'Parameter Codelist'!$A:$A,0),2)</f>
        <v>Massafractie</v>
      </c>
      <c r="C2551" s="20" t="s">
        <v>20889</v>
      </c>
      <c r="D2551" s="6">
        <v>732</v>
      </c>
      <c r="E2551" s="12" t="str">
        <f>INDEX('Parameter Codelist'!$A$1:$I$9000,MATCH($D2551,'Parameter Codelist'!$A:$A,0),2)</f>
        <v>glycol (monoethyleenglycol)</v>
      </c>
      <c r="F2551" s="18" t="s">
        <v>18218</v>
      </c>
      <c r="G2551" t="str">
        <f>INDEX('Parameter Codelist'!$A$1:$I$9000,MATCH($D2551,'Parameter Codelist'!$A:$A,0),5)</f>
        <v>107-21-1</v>
      </c>
      <c r="H2551" s="6">
        <v>1</v>
      </c>
      <c r="I2551" t="str">
        <f>INDEX('Hoedanigheid codelist'!$A$1:$J$5341,MATCH($H2551,'Hoedanigheid codelist'!$A:$A,0),3)</f>
        <v>t.o.v. drooggewicht</v>
      </c>
      <c r="J2551" s="25" t="s">
        <v>20892</v>
      </c>
    </row>
    <row r="2552" spans="1:10" ht="15.75" thickBot="1">
      <c r="A2552" s="10">
        <v>2725</v>
      </c>
      <c r="B2552" t="str">
        <f>INDEX('Parameter Codelist'!$A$1:$I$9000,MATCH($A2552,'Parameter Codelist'!$A:$A,0),2)</f>
        <v>Massafractie</v>
      </c>
      <c r="C2552" s="20" t="s">
        <v>20889</v>
      </c>
      <c r="D2552" s="6">
        <v>840</v>
      </c>
      <c r="E2552" s="12" t="str">
        <f>INDEX('Parameter Codelist'!$A$1:$I$9000,MATCH($D2552,'Parameter Codelist'!$A:$A,0),2)</f>
        <v>glyfosaat</v>
      </c>
      <c r="F2552" s="18" t="s">
        <v>18256</v>
      </c>
      <c r="G2552" t="str">
        <f>INDEX('Parameter Codelist'!$A$1:$I$9000,MATCH($D2552,'Parameter Codelist'!$A:$A,0),5)</f>
        <v>1071-83-6</v>
      </c>
      <c r="H2552" s="6">
        <v>1</v>
      </c>
      <c r="I2552" t="str">
        <f>INDEX('Hoedanigheid codelist'!$A$1:$J$5341,MATCH($H2552,'Hoedanigheid codelist'!$A:$A,0),3)</f>
        <v>t.o.v. drooggewicht</v>
      </c>
      <c r="J2552" s="25" t="s">
        <v>20892</v>
      </c>
    </row>
    <row r="2553" spans="1:10" ht="15.75" thickBot="1">
      <c r="A2553" s="10">
        <v>2725</v>
      </c>
      <c r="B2553" t="str">
        <f>INDEX('Parameter Codelist'!$A$1:$I$9000,MATCH($A2553,'Parameter Codelist'!$A:$A,0),2)</f>
        <v>Massafractie</v>
      </c>
      <c r="C2553" s="20" t="s">
        <v>20889</v>
      </c>
      <c r="D2553" s="6">
        <v>6526</v>
      </c>
      <c r="E2553" s="12" t="str">
        <f>INDEX('Parameter Codelist'!$A$1:$I$9000,MATCH($D2553,'Parameter Codelist'!$A:$A,0),2)</f>
        <v>glyfosaat-isopropylammonium</v>
      </c>
      <c r="F2553" s="18" t="s">
        <v>20512</v>
      </c>
      <c r="G2553" t="str">
        <f>INDEX('Parameter Codelist'!$A$1:$I$9000,MATCH($D2553,'Parameter Codelist'!$A:$A,0),5)</f>
        <v>38641-94-0</v>
      </c>
      <c r="H2553" s="6">
        <v>1</v>
      </c>
      <c r="I2553" t="str">
        <f>INDEX('Hoedanigheid codelist'!$A$1:$J$5341,MATCH($H2553,'Hoedanigheid codelist'!$A:$A,0),3)</f>
        <v>t.o.v. drooggewicht</v>
      </c>
      <c r="J2553" s="25" t="s">
        <v>20892</v>
      </c>
    </row>
    <row r="2554" spans="1:10" ht="15.75" thickBot="1">
      <c r="A2554" s="10">
        <v>2725</v>
      </c>
      <c r="B2554" t="str">
        <f>INDEX('Parameter Codelist'!$A$1:$I$9000,MATCH($A2554,'Parameter Codelist'!$A:$A,0),2)</f>
        <v>Massafractie</v>
      </c>
      <c r="C2554" s="20" t="s">
        <v>20889</v>
      </c>
      <c r="D2554" s="6">
        <v>5044</v>
      </c>
      <c r="E2554" s="12" t="str">
        <f>INDEX('Parameter Codelist'!$A$1:$I$9000,MATCH($D2554,'Parameter Codelist'!$A:$A,0),2)</f>
        <v>glyfosaat-trimesium</v>
      </c>
      <c r="F2554" s="18" t="s">
        <v>19823</v>
      </c>
      <c r="G2554" t="str">
        <f>INDEX('Parameter Codelist'!$A$1:$I$9000,MATCH($D2554,'Parameter Codelist'!$A:$A,0),5)</f>
        <v>81591-81-3</v>
      </c>
      <c r="H2554" s="6">
        <v>1</v>
      </c>
      <c r="I2554" t="str">
        <f>INDEX('Hoedanigheid codelist'!$A$1:$J$5341,MATCH($H2554,'Hoedanigheid codelist'!$A:$A,0),3)</f>
        <v>t.o.v. drooggewicht</v>
      </c>
      <c r="J2554" s="25" t="s">
        <v>20892</v>
      </c>
    </row>
    <row r="2555" spans="1:10" ht="15.75" thickBot="1">
      <c r="A2555" s="10">
        <v>2725</v>
      </c>
      <c r="B2555" t="str">
        <f>INDEX('Parameter Codelist'!$A$1:$I$9000,MATCH($A2555,'Parameter Codelist'!$A:$A,0),2)</f>
        <v>Massafractie</v>
      </c>
      <c r="C2555" s="20" t="s">
        <v>20889</v>
      </c>
      <c r="D2555" s="6">
        <v>5045</v>
      </c>
      <c r="E2555" s="12" t="str">
        <f>INDEX('Parameter Codelist'!$A$1:$I$9000,MATCH($D2555,'Parameter Codelist'!$A:$A,0),2)</f>
        <v>glyfosine</v>
      </c>
      <c r="F2555" s="18" t="s">
        <v>19824</v>
      </c>
      <c r="G2555" t="str">
        <f>INDEX('Parameter Codelist'!$A$1:$I$9000,MATCH($D2555,'Parameter Codelist'!$A:$A,0),5)</f>
        <v>2439-99-8</v>
      </c>
      <c r="H2555" s="6">
        <v>1</v>
      </c>
      <c r="I2555" t="str">
        <f>INDEX('Hoedanigheid codelist'!$A$1:$J$5341,MATCH($H2555,'Hoedanigheid codelist'!$A:$A,0),3)</f>
        <v>t.o.v. drooggewicht</v>
      </c>
      <c r="J2555" s="25" t="s">
        <v>20892</v>
      </c>
    </row>
    <row r="2556" spans="1:10" ht="15.75" thickBot="1">
      <c r="A2556" s="10">
        <v>2725</v>
      </c>
      <c r="B2556" t="str">
        <f>INDEX('Parameter Codelist'!$A$1:$I$9000,MATCH($A2556,'Parameter Codelist'!$A:$A,0),2)</f>
        <v>Massafractie</v>
      </c>
      <c r="C2556" s="20" t="s">
        <v>20889</v>
      </c>
      <c r="D2556" s="6">
        <v>3883</v>
      </c>
      <c r="E2556" s="12" t="str">
        <f>INDEX('Parameter Codelist'!$A$1:$I$9000,MATCH($D2556,'Parameter Codelist'!$A:$A,0),2)</f>
        <v>glyoxaal</v>
      </c>
      <c r="F2556" s="18" t="s">
        <v>19258</v>
      </c>
      <c r="G2556" t="str">
        <f>INDEX('Parameter Codelist'!$A$1:$I$9000,MATCH($D2556,'Parameter Codelist'!$A:$A,0),5)</f>
        <v>107-22-2</v>
      </c>
      <c r="H2556" s="6">
        <v>1</v>
      </c>
      <c r="I2556" t="str">
        <f>INDEX('Hoedanigheid codelist'!$A$1:$J$5341,MATCH($H2556,'Hoedanigheid codelist'!$A:$A,0),3)</f>
        <v>t.o.v. drooggewicht</v>
      </c>
      <c r="J2556" s="25" t="s">
        <v>20892</v>
      </c>
    </row>
    <row r="2557" spans="1:10" ht="15.75" thickBot="1">
      <c r="A2557" s="10">
        <v>2725</v>
      </c>
      <c r="B2557" t="str">
        <f>INDEX('Parameter Codelist'!$A$1:$I$9000,MATCH($A2557,'Parameter Codelist'!$A:$A,0),2)</f>
        <v>Massafractie</v>
      </c>
      <c r="C2557" s="20" t="s">
        <v>20889</v>
      </c>
      <c r="D2557" s="6">
        <v>841</v>
      </c>
      <c r="E2557" s="12" t="str">
        <f>INDEX('Parameter Codelist'!$A$1:$I$9000,MATCH($D2557,'Parameter Codelist'!$A:$A,0),2)</f>
        <v>goud</v>
      </c>
      <c r="F2557" s="18" t="s">
        <v>18257</v>
      </c>
      <c r="G2557" t="str">
        <f>INDEX('Parameter Codelist'!$A$1:$I$9000,MATCH($D2557,'Parameter Codelist'!$A:$A,0),5)</f>
        <v>7440-57-5</v>
      </c>
      <c r="H2557" s="6">
        <v>1</v>
      </c>
      <c r="I2557" t="str">
        <f>INDEX('Hoedanigheid codelist'!$A$1:$J$5341,MATCH($H2557,'Hoedanigheid codelist'!$A:$A,0),3)</f>
        <v>t.o.v. drooggewicht</v>
      </c>
      <c r="J2557" s="25" t="s">
        <v>20892</v>
      </c>
    </row>
    <row r="2558" spans="1:10" ht="15.75" thickBot="1">
      <c r="A2558" s="10">
        <v>2725</v>
      </c>
      <c r="B2558" t="str">
        <f>INDEX('Parameter Codelist'!$A$1:$I$9000,MATCH($A2558,'Parameter Codelist'!$A:$A,0),2)</f>
        <v>Massafractie</v>
      </c>
      <c r="C2558" s="20" t="s">
        <v>20889</v>
      </c>
      <c r="D2558" s="6">
        <v>3190</v>
      </c>
      <c r="E2558" s="12" t="str">
        <f>INDEX('Parameter Codelist'!$A$1:$I$9000,MATCH($D2558,'Parameter Codelist'!$A:$A,0),2)</f>
        <v>goud 198</v>
      </c>
      <c r="F2558" s="18" t="s">
        <v>18921</v>
      </c>
      <c r="G2558" t="str">
        <f>INDEX('Parameter Codelist'!$A$1:$I$9000,MATCH($D2558,'Parameter Codelist'!$A:$A,0),5)</f>
        <v>10043-49-9</v>
      </c>
      <c r="H2558" s="6">
        <v>1</v>
      </c>
      <c r="I2558" t="str">
        <f>INDEX('Hoedanigheid codelist'!$A$1:$J$5341,MATCH($H2558,'Hoedanigheid codelist'!$A:$A,0),3)</f>
        <v>t.o.v. drooggewicht</v>
      </c>
      <c r="J2558" s="25" t="s">
        <v>20892</v>
      </c>
    </row>
    <row r="2559" spans="1:10" ht="15.75" thickBot="1">
      <c r="A2559" s="10">
        <v>2725</v>
      </c>
      <c r="B2559" t="str">
        <f>INDEX('Parameter Codelist'!$A$1:$I$9000,MATCH($A2559,'Parameter Codelist'!$A:$A,0),2)</f>
        <v>Massafractie</v>
      </c>
      <c r="C2559" s="20" t="s">
        <v>20889</v>
      </c>
      <c r="D2559" s="6">
        <v>3191</v>
      </c>
      <c r="E2559" s="12" t="str">
        <f>INDEX('Parameter Codelist'!$A$1:$I$9000,MATCH($D2559,'Parameter Codelist'!$A:$A,0),2)</f>
        <v>goud 199</v>
      </c>
      <c r="F2559" s="18" t="s">
        <v>18922</v>
      </c>
      <c r="G2559" t="str">
        <f>INDEX('Parameter Codelist'!$A$1:$I$9000,MATCH($D2559,'Parameter Codelist'!$A:$A,0),5)</f>
        <v>14391-11-8</v>
      </c>
      <c r="H2559" s="6">
        <v>1</v>
      </c>
      <c r="I2559" t="str">
        <f>INDEX('Hoedanigheid codelist'!$A$1:$J$5341,MATCH($H2559,'Hoedanigheid codelist'!$A:$A,0),3)</f>
        <v>t.o.v. drooggewicht</v>
      </c>
      <c r="J2559" s="25" t="s">
        <v>20892</v>
      </c>
    </row>
    <row r="2560" spans="1:10" ht="16.5" thickBot="1">
      <c r="A2560" s="10">
        <v>2725</v>
      </c>
      <c r="B2560" t="str">
        <f>INDEX('Parameter Codelist'!$A$1:$I$9000,MATCH($A2560,'Parameter Codelist'!$A:$A,0),2)</f>
        <v>Massafractie</v>
      </c>
      <c r="C2560" s="20" t="s">
        <v>20889</v>
      </c>
      <c r="D2560" s="8">
        <v>3698</v>
      </c>
      <c r="E2560" s="12" t="str">
        <f>INDEX('Parameter Codelist'!$A$1:$I$9000,MATCH($D2560,'Parameter Codelist'!$A:$A,0),2)</f>
        <v>Grondsoort mediaan</v>
      </c>
      <c r="F2560" s="18" t="s">
        <v>18299</v>
      </c>
      <c r="G2560" t="str">
        <f>INDEX('Parameter Codelist'!$A$1:$I$9000,MATCH($D2560,'Parameter Codelist'!$A:$A,0),5)</f>
        <v>NVT</v>
      </c>
      <c r="H2560" s="6">
        <v>907</v>
      </c>
      <c r="I2560" t="e">
        <f>INDEX('Hoedanigheid codelist'!$A$1:$J$5341,MATCH($H2560,'Hoedanigheid codelist'!$A:$A,0),3)</f>
        <v>#N/A</v>
      </c>
      <c r="J2560" s="20" t="s">
        <v>17886</v>
      </c>
    </row>
    <row r="2561" spans="1:10" ht="16.5" thickBot="1">
      <c r="A2561" s="10">
        <v>2725</v>
      </c>
      <c r="B2561" t="str">
        <f>INDEX('Parameter Codelist'!$A$1:$I$9000,MATCH($A2561,'Parameter Codelist'!$A:$A,0),2)</f>
        <v>Massafractie</v>
      </c>
      <c r="C2561" s="20" t="s">
        <v>20889</v>
      </c>
      <c r="D2561" s="8">
        <v>3698</v>
      </c>
      <c r="E2561" s="12" t="str">
        <f>INDEX('Parameter Codelist'!$A$1:$I$9000,MATCH($D2561,'Parameter Codelist'!$A:$A,0),2)</f>
        <v>Grondsoort mediaan</v>
      </c>
      <c r="F2561" s="18" t="s">
        <v>18299</v>
      </c>
      <c r="G2561" t="str">
        <f>INDEX('Parameter Codelist'!$A$1:$I$9000,MATCH($D2561,'Parameter Codelist'!$A:$A,0),5)</f>
        <v>NVT</v>
      </c>
      <c r="H2561" s="6">
        <v>908</v>
      </c>
      <c r="I2561" t="e">
        <f>INDEX('Hoedanigheid codelist'!$A$1:$J$5341,MATCH($H2561,'Hoedanigheid codelist'!$A:$A,0),3)</f>
        <v>#N/A</v>
      </c>
      <c r="J2561" s="20" t="s">
        <v>17886</v>
      </c>
    </row>
    <row r="2562" spans="1:10" ht="15.75" thickBot="1">
      <c r="A2562" s="10">
        <v>2725</v>
      </c>
      <c r="B2562" t="str">
        <f>INDEX('Parameter Codelist'!$A$1:$I$9000,MATCH($A2562,'Parameter Codelist'!$A:$A,0),2)</f>
        <v>Massafractie</v>
      </c>
      <c r="C2562" s="20" t="s">
        <v>20889</v>
      </c>
      <c r="D2562" s="6">
        <v>6681</v>
      </c>
      <c r="E2562" s="12" t="str">
        <f>INDEX('Parameter Codelist'!$A$1:$I$9000,MATCH($D2562,'Parameter Codelist'!$A:$A,0),2)</f>
        <v>guaiene</v>
      </c>
      <c r="F2562" s="18" t="s">
        <v>13832</v>
      </c>
      <c r="G2562" t="str">
        <f>INDEX('Parameter Codelist'!$A$1:$I$9000,MATCH($D2562,'Parameter Codelist'!$A:$A,0),5)</f>
        <v>88-84-6</v>
      </c>
      <c r="H2562" s="6">
        <v>1</v>
      </c>
      <c r="I2562" t="str">
        <f>INDEX('Hoedanigheid codelist'!$A$1:$J$5341,MATCH($H2562,'Hoedanigheid codelist'!$A:$A,0),3)</f>
        <v>t.o.v. drooggewicht</v>
      </c>
      <c r="J2562" s="25" t="s">
        <v>20892</v>
      </c>
    </row>
    <row r="2563" spans="1:10" ht="15.75" thickBot="1">
      <c r="A2563" s="10">
        <v>2725</v>
      </c>
      <c r="B2563" t="str">
        <f>INDEX('Parameter Codelist'!$A$1:$I$9000,MATCH($A2563,'Parameter Codelist'!$A:$A,0),2)</f>
        <v>Massafractie</v>
      </c>
      <c r="C2563" s="20" t="s">
        <v>20889</v>
      </c>
      <c r="D2563" s="6">
        <v>5279</v>
      </c>
      <c r="E2563" s="12" t="str">
        <f>INDEX('Parameter Codelist'!$A$1:$I$9000,MATCH($D2563,'Parameter Codelist'!$A:$A,0),2)</f>
        <v>guanylureum</v>
      </c>
      <c r="F2563" s="18" t="s">
        <v>19953</v>
      </c>
      <c r="G2563" t="str">
        <f>INDEX('Parameter Codelist'!$A$1:$I$9000,MATCH($D2563,'Parameter Codelist'!$A:$A,0),5)</f>
        <v>141-83-3</v>
      </c>
      <c r="H2563" s="6">
        <v>1</v>
      </c>
      <c r="I2563" t="str">
        <f>INDEX('Hoedanigheid codelist'!$A$1:$J$5341,MATCH($H2563,'Hoedanigheid codelist'!$A:$A,0),3)</f>
        <v>t.o.v. drooggewicht</v>
      </c>
      <c r="J2563" s="25" t="s">
        <v>20892</v>
      </c>
    </row>
    <row r="2564" spans="1:10" ht="15.75" thickBot="1">
      <c r="A2564" s="10">
        <v>2725</v>
      </c>
      <c r="B2564" t="str">
        <f>INDEX('Parameter Codelist'!$A$1:$I$9000,MATCH($A2564,'Parameter Codelist'!$A:$A,0),2)</f>
        <v>Massafractie</v>
      </c>
      <c r="C2564" s="20" t="s">
        <v>20889</v>
      </c>
      <c r="D2564" s="6">
        <v>3891</v>
      </c>
      <c r="E2564" s="12" t="str">
        <f>INDEX('Parameter Codelist'!$A$1:$I$9000,MATCH($D2564,'Parameter Codelist'!$A:$A,0),2)</f>
        <v>guazatine</v>
      </c>
      <c r="F2564" s="18" t="s">
        <v>6442</v>
      </c>
      <c r="G2564" t="str">
        <f>INDEX('Parameter Codelist'!$A$1:$I$9000,MATCH($D2564,'Parameter Codelist'!$A:$A,0),5)</f>
        <v>108173-90-6</v>
      </c>
      <c r="H2564" s="6">
        <v>1</v>
      </c>
      <c r="I2564" t="str">
        <f>INDEX('Hoedanigheid codelist'!$A$1:$J$5341,MATCH($H2564,'Hoedanigheid codelist'!$A:$A,0),3)</f>
        <v>t.o.v. drooggewicht</v>
      </c>
      <c r="J2564" s="25" t="s">
        <v>20892</v>
      </c>
    </row>
    <row r="2565" spans="1:10" ht="15.75" thickBot="1">
      <c r="A2565" s="10">
        <v>2725</v>
      </c>
      <c r="B2565" t="str">
        <f>INDEX('Parameter Codelist'!$A$1:$I$9000,MATCH($A2565,'Parameter Codelist'!$A:$A,0),2)</f>
        <v>Massafractie</v>
      </c>
      <c r="C2565" s="20" t="s">
        <v>20889</v>
      </c>
      <c r="D2565" s="6">
        <v>3936</v>
      </c>
      <c r="E2565" s="12" t="str">
        <f>INDEX('Parameter Codelist'!$A$1:$I$9000,MATCH($D2565,'Parameter Codelist'!$A:$A,0),2)</f>
        <v>hafnium</v>
      </c>
      <c r="F2565" s="18" t="s">
        <v>6573</v>
      </c>
      <c r="G2565" t="str">
        <f>INDEX('Parameter Codelist'!$A$1:$I$9000,MATCH($D2565,'Parameter Codelist'!$A:$A,0),5)</f>
        <v>7440-58-6</v>
      </c>
      <c r="H2565" s="6">
        <v>1</v>
      </c>
      <c r="I2565" t="str">
        <f>INDEX('Hoedanigheid codelist'!$A$1:$J$5341,MATCH($H2565,'Hoedanigheid codelist'!$A:$A,0),3)</f>
        <v>t.o.v. drooggewicht</v>
      </c>
      <c r="J2565" s="25" t="s">
        <v>20892</v>
      </c>
    </row>
    <row r="2566" spans="1:10" ht="15.75" thickBot="1">
      <c r="A2566" s="10">
        <v>2725</v>
      </c>
      <c r="B2566" t="str">
        <f>INDEX('Parameter Codelist'!$A$1:$I$9000,MATCH($A2566,'Parameter Codelist'!$A:$A,0),2)</f>
        <v>Massafractie</v>
      </c>
      <c r="C2566" s="20" t="s">
        <v>20889</v>
      </c>
      <c r="D2566" s="6">
        <v>5820</v>
      </c>
      <c r="E2566" s="12" t="str">
        <f>INDEX('Parameter Codelist'!$A$1:$I$9000,MATCH($D2566,'Parameter Codelist'!$A:$A,0),2)</f>
        <v>halauxifen-methyl</v>
      </c>
      <c r="F2566" s="18" t="s">
        <v>11440</v>
      </c>
      <c r="G2566" t="str">
        <f>INDEX('Parameter Codelist'!$A$1:$I$9000,MATCH($D2566,'Parameter Codelist'!$A:$A,0),5)</f>
        <v>943831-98-9</v>
      </c>
      <c r="H2566" s="6">
        <v>1</v>
      </c>
      <c r="I2566" t="str">
        <f>INDEX('Hoedanigheid codelist'!$A$1:$J$5341,MATCH($H2566,'Hoedanigheid codelist'!$A:$A,0),3)</f>
        <v>t.o.v. drooggewicht</v>
      </c>
      <c r="J2566" s="25" t="s">
        <v>20892</v>
      </c>
    </row>
    <row r="2567" spans="1:10" ht="15.75" thickBot="1">
      <c r="A2567" s="10">
        <v>2725</v>
      </c>
      <c r="B2567" t="str">
        <f>INDEX('Parameter Codelist'!$A$1:$I$9000,MATCH($A2567,'Parameter Codelist'!$A:$A,0),2)</f>
        <v>Massafractie</v>
      </c>
      <c r="C2567" s="20" t="s">
        <v>20889</v>
      </c>
      <c r="D2567" s="6">
        <v>6215</v>
      </c>
      <c r="E2567" s="12" t="str">
        <f>INDEX('Parameter Codelist'!$A$1:$I$9000,MATCH($D2567,'Parameter Codelist'!$A:$A,0),2)</f>
        <v>halfenprox</v>
      </c>
      <c r="F2567" s="18" t="s">
        <v>12483</v>
      </c>
      <c r="G2567" t="str">
        <f>INDEX('Parameter Codelist'!$A$1:$I$9000,MATCH($D2567,'Parameter Codelist'!$A:$A,0),5)</f>
        <v>111872-58-3</v>
      </c>
      <c r="H2567" s="6">
        <v>1</v>
      </c>
      <c r="I2567" t="str">
        <f>INDEX('Hoedanigheid codelist'!$A$1:$J$5341,MATCH($H2567,'Hoedanigheid codelist'!$A:$A,0),3)</f>
        <v>t.o.v. drooggewicht</v>
      </c>
      <c r="J2567" s="25" t="s">
        <v>20892</v>
      </c>
    </row>
    <row r="2568" spans="1:10" ht="15.75" thickBot="1">
      <c r="A2568" s="10">
        <v>2725</v>
      </c>
      <c r="B2568" t="str">
        <f>INDEX('Parameter Codelist'!$A$1:$I$9000,MATCH($A2568,'Parameter Codelist'!$A:$A,0),2)</f>
        <v>Massafractie</v>
      </c>
      <c r="C2568" s="20" t="s">
        <v>20889</v>
      </c>
      <c r="D2568" s="6">
        <v>3899</v>
      </c>
      <c r="E2568" s="12" t="str">
        <f>INDEX('Parameter Codelist'!$A$1:$I$9000,MATCH($D2568,'Parameter Codelist'!$A:$A,0),2)</f>
        <v>halofenozide</v>
      </c>
      <c r="F2568" s="18" t="s">
        <v>6463</v>
      </c>
      <c r="G2568" t="str">
        <f>INDEX('Parameter Codelist'!$A$1:$I$9000,MATCH($D2568,'Parameter Codelist'!$A:$A,0),5)</f>
        <v>112226-61-6</v>
      </c>
      <c r="H2568" s="6">
        <v>1</v>
      </c>
      <c r="I2568" t="str">
        <f>INDEX('Hoedanigheid codelist'!$A$1:$J$5341,MATCH($H2568,'Hoedanigheid codelist'!$A:$A,0),3)</f>
        <v>t.o.v. drooggewicht</v>
      </c>
      <c r="J2568" s="25" t="s">
        <v>20892</v>
      </c>
    </row>
    <row r="2569" spans="1:10" ht="15.75" thickBot="1">
      <c r="A2569" s="10">
        <v>2725</v>
      </c>
      <c r="B2569" t="str">
        <f>INDEX('Parameter Codelist'!$A$1:$I$9000,MATCH($A2569,'Parameter Codelist'!$A:$A,0),2)</f>
        <v>Massafractie</v>
      </c>
      <c r="C2569" s="20" t="s">
        <v>20889</v>
      </c>
      <c r="D2569" s="6">
        <v>3907</v>
      </c>
      <c r="E2569" s="12" t="str">
        <f>INDEX('Parameter Codelist'!$A$1:$I$9000,MATCH($D2569,'Parameter Codelist'!$A:$A,0),2)</f>
        <v>haloperidol</v>
      </c>
      <c r="F2569" s="18" t="s">
        <v>6487</v>
      </c>
      <c r="G2569" t="str">
        <f>INDEX('Parameter Codelist'!$A$1:$I$9000,MATCH($D2569,'Parameter Codelist'!$A:$A,0),5)</f>
        <v>52-86-8</v>
      </c>
      <c r="H2569" s="6">
        <v>1</v>
      </c>
      <c r="I2569" t="str">
        <f>INDEX('Hoedanigheid codelist'!$A$1:$J$5341,MATCH($H2569,'Hoedanigheid codelist'!$A:$A,0),3)</f>
        <v>t.o.v. drooggewicht</v>
      </c>
      <c r="J2569" s="25" t="s">
        <v>20892</v>
      </c>
    </row>
    <row r="2570" spans="1:10" ht="15.75" thickBot="1">
      <c r="A2570" s="10">
        <v>2725</v>
      </c>
      <c r="B2570" t="str">
        <f>INDEX('Parameter Codelist'!$A$1:$I$9000,MATCH($A2570,'Parameter Codelist'!$A:$A,0),2)</f>
        <v>Massafractie</v>
      </c>
      <c r="C2570" s="20" t="s">
        <v>20889</v>
      </c>
      <c r="D2570" s="6">
        <v>3905</v>
      </c>
      <c r="E2570" s="12" t="str">
        <f>INDEX('Parameter Codelist'!$A$1:$I$9000,MATCH($D2570,'Parameter Codelist'!$A:$A,0),2)</f>
        <v>haloxyfop</v>
      </c>
      <c r="F2570" s="18" t="s">
        <v>6481</v>
      </c>
      <c r="G2570" t="str">
        <f>INDEX('Parameter Codelist'!$A$1:$I$9000,MATCH($D2570,'Parameter Codelist'!$A:$A,0),5)</f>
        <v>69806-34-4</v>
      </c>
      <c r="H2570" s="6">
        <v>1</v>
      </c>
      <c r="I2570" t="str">
        <f>INDEX('Hoedanigheid codelist'!$A$1:$J$5341,MATCH($H2570,'Hoedanigheid codelist'!$A:$A,0),3)</f>
        <v>t.o.v. drooggewicht</v>
      </c>
      <c r="J2570" s="25" t="s">
        <v>20892</v>
      </c>
    </row>
    <row r="2571" spans="1:10" ht="15.75" thickBot="1">
      <c r="A2571" s="10">
        <v>2725</v>
      </c>
      <c r="B2571" t="str">
        <f>INDEX('Parameter Codelist'!$A$1:$I$9000,MATCH($A2571,'Parameter Codelist'!$A:$A,0),2)</f>
        <v>Massafractie</v>
      </c>
      <c r="C2571" s="20" t="s">
        <v>20889</v>
      </c>
      <c r="D2571" s="6">
        <v>3904</v>
      </c>
      <c r="E2571" s="12" t="str">
        <f>INDEX('Parameter Codelist'!$A$1:$I$9000,MATCH($D2571,'Parameter Codelist'!$A:$A,0),2)</f>
        <v>haloxyfop-ethoxyethyl</v>
      </c>
      <c r="F2571" s="18" t="s">
        <v>6478</v>
      </c>
      <c r="G2571" t="str">
        <f>INDEX('Parameter Codelist'!$A$1:$I$9000,MATCH($D2571,'Parameter Codelist'!$A:$A,0),5)</f>
        <v>87237-48-7</v>
      </c>
      <c r="H2571" s="6">
        <v>1</v>
      </c>
      <c r="I2571" t="str">
        <f>INDEX('Hoedanigheid codelist'!$A$1:$J$5341,MATCH($H2571,'Hoedanigheid codelist'!$A:$A,0),3)</f>
        <v>t.o.v. drooggewicht</v>
      </c>
      <c r="J2571" s="25" t="s">
        <v>20892</v>
      </c>
    </row>
    <row r="2572" spans="1:10" ht="15.75" thickBot="1">
      <c r="A2572" s="10">
        <v>2725</v>
      </c>
      <c r="B2572" t="str">
        <f>INDEX('Parameter Codelist'!$A$1:$I$9000,MATCH($A2572,'Parameter Codelist'!$A:$A,0),2)</f>
        <v>Massafractie</v>
      </c>
      <c r="C2572" s="20" t="s">
        <v>20889</v>
      </c>
      <c r="D2572" s="6">
        <v>3903</v>
      </c>
      <c r="E2572" s="12" t="str">
        <f>INDEX('Parameter Codelist'!$A$1:$I$9000,MATCH($D2572,'Parameter Codelist'!$A:$A,0),2)</f>
        <v>haloxyfop-methyl</v>
      </c>
      <c r="F2572" s="18" t="s">
        <v>6475</v>
      </c>
      <c r="G2572" t="str">
        <f>INDEX('Parameter Codelist'!$A$1:$I$9000,MATCH($D2572,'Parameter Codelist'!$A:$A,0),5)</f>
        <v>69806-40-2</v>
      </c>
      <c r="H2572" s="6">
        <v>1</v>
      </c>
      <c r="I2572" t="str">
        <f>INDEX('Hoedanigheid codelist'!$A$1:$J$5341,MATCH($H2572,'Hoedanigheid codelist'!$A:$A,0),3)</f>
        <v>t.o.v. drooggewicht</v>
      </c>
      <c r="J2572" s="25" t="s">
        <v>20892</v>
      </c>
    </row>
    <row r="2573" spans="1:10" ht="15.75" thickBot="1">
      <c r="A2573" s="10">
        <v>2725</v>
      </c>
      <c r="B2573" t="str">
        <f>INDEX('Parameter Codelist'!$A$1:$I$9000,MATCH($A2573,'Parameter Codelist'!$A:$A,0),2)</f>
        <v>Massafractie</v>
      </c>
      <c r="C2573" s="20" t="s">
        <v>20889</v>
      </c>
      <c r="D2573" s="6">
        <v>5135</v>
      </c>
      <c r="E2573" s="12" t="str">
        <f>INDEX('Parameter Codelist'!$A$1:$I$9000,MATCH($D2573,'Parameter Codelist'!$A:$A,0),2)</f>
        <v>haloxyfop-P</v>
      </c>
      <c r="F2573" s="18" t="s">
        <v>9798</v>
      </c>
      <c r="G2573" t="str">
        <f>INDEX('Parameter Codelist'!$A$1:$I$9000,MATCH($D2573,'Parameter Codelist'!$A:$A,0),5)</f>
        <v>95977-29-0</v>
      </c>
      <c r="H2573" s="6">
        <v>1</v>
      </c>
      <c r="I2573" t="str">
        <f>INDEX('Hoedanigheid codelist'!$A$1:$J$5341,MATCH($H2573,'Hoedanigheid codelist'!$A:$A,0),3)</f>
        <v>t.o.v. drooggewicht</v>
      </c>
      <c r="J2573" s="25" t="s">
        <v>20892</v>
      </c>
    </row>
    <row r="2574" spans="1:10" ht="15.75" thickBot="1">
      <c r="A2574" s="10">
        <v>2725</v>
      </c>
      <c r="B2574" t="str">
        <f>INDEX('Parameter Codelist'!$A$1:$I$9000,MATCH($A2574,'Parameter Codelist'!$A:$A,0),2)</f>
        <v>Massafractie</v>
      </c>
      <c r="C2574" s="20" t="s">
        <v>20889</v>
      </c>
      <c r="D2574" s="6">
        <v>3906</v>
      </c>
      <c r="E2574" s="12" t="str">
        <f>INDEX('Parameter Codelist'!$A$1:$I$9000,MATCH($D2574,'Parameter Codelist'!$A:$A,0),2)</f>
        <v>haloxyfop-P-methyl</v>
      </c>
      <c r="F2574" s="18" t="s">
        <v>6484</v>
      </c>
      <c r="G2574" t="str">
        <f>INDEX('Parameter Codelist'!$A$1:$I$9000,MATCH($D2574,'Parameter Codelist'!$A:$A,0),5)</f>
        <v>72619-32-0</v>
      </c>
      <c r="H2574" s="6">
        <v>1</v>
      </c>
      <c r="I2574" t="str">
        <f>INDEX('Hoedanigheid codelist'!$A$1:$J$5341,MATCH($H2574,'Hoedanigheid codelist'!$A:$A,0),3)</f>
        <v>t.o.v. drooggewicht</v>
      </c>
      <c r="J2574" s="25" t="s">
        <v>20892</v>
      </c>
    </row>
    <row r="2575" spans="1:10" ht="15.75" thickBot="1">
      <c r="A2575" s="10">
        <v>2725</v>
      </c>
      <c r="B2575" t="str">
        <f>INDEX('Parameter Codelist'!$A$1:$I$9000,MATCH($A2575,'Parameter Codelist'!$A:$A,0),2)</f>
        <v>Massafractie</v>
      </c>
      <c r="C2575" s="20" t="s">
        <v>20889</v>
      </c>
      <c r="D2575" s="6">
        <v>3953</v>
      </c>
      <c r="E2575" s="12" t="str">
        <f>INDEX('Parameter Codelist'!$A$1:$I$9000,MATCH($D2575,'Parameter Codelist'!$A:$A,0),2)</f>
        <v>hassium</v>
      </c>
      <c r="F2575" s="18" t="s">
        <v>6615</v>
      </c>
      <c r="G2575" t="str">
        <f>INDEX('Parameter Codelist'!$A$1:$I$9000,MATCH($D2575,'Parameter Codelist'!$A:$A,0),5)</f>
        <v>54037-57-9</v>
      </c>
      <c r="H2575" s="6">
        <v>1</v>
      </c>
      <c r="I2575" t="str">
        <f>INDEX('Hoedanigheid codelist'!$A$1:$J$5341,MATCH($H2575,'Hoedanigheid codelist'!$A:$A,0),3)</f>
        <v>t.o.v. drooggewicht</v>
      </c>
      <c r="J2575" s="25" t="s">
        <v>20892</v>
      </c>
    </row>
    <row r="2576" spans="1:10" ht="15.75" thickBot="1">
      <c r="A2576" s="10">
        <v>2725</v>
      </c>
      <c r="B2576" t="str">
        <f>INDEX('Parameter Codelist'!$A$1:$I$9000,MATCH($A2576,'Parameter Codelist'!$A:$A,0),2)</f>
        <v>Massafractie</v>
      </c>
      <c r="C2576" s="20" t="s">
        <v>20889</v>
      </c>
      <c r="D2576" s="6">
        <v>1870</v>
      </c>
      <c r="E2576" s="12" t="str">
        <f>INDEX('Parameter Codelist'!$A$1:$I$9000,MATCH($D2576,'Parameter Codelist'!$A:$A,0),2)</f>
        <v>Hechtgebondenheid</v>
      </c>
      <c r="F2576" s="18" t="s">
        <v>18518</v>
      </c>
      <c r="G2576" t="str">
        <f>INDEX('Parameter Codelist'!$A$1:$I$9000,MATCH($D2576,'Parameter Codelist'!$A:$A,0),5)</f>
        <v>NVT</v>
      </c>
      <c r="H2576" s="6">
        <v>1</v>
      </c>
      <c r="I2576" t="str">
        <f>INDEX('Hoedanigheid codelist'!$A$1:$J$5341,MATCH($H2576,'Hoedanigheid codelist'!$A:$A,0),3)</f>
        <v>t.o.v. drooggewicht</v>
      </c>
      <c r="J2576" s="25" t="s">
        <v>20892</v>
      </c>
    </row>
    <row r="2577" spans="1:10" ht="15.75" thickBot="1">
      <c r="A2577" s="10">
        <v>2725</v>
      </c>
      <c r="B2577" t="str">
        <f>INDEX('Parameter Codelist'!$A$1:$I$9000,MATCH($A2577,'Parameter Codelist'!$A:$A,0),2)</f>
        <v>Massafractie</v>
      </c>
      <c r="C2577" s="20" t="s">
        <v>20889</v>
      </c>
      <c r="D2577" s="6">
        <v>3930</v>
      </c>
      <c r="E2577" s="12" t="str">
        <f>INDEX('Parameter Codelist'!$A$1:$I$9000,MATCH($D2577,'Parameter Codelist'!$A:$A,0),2)</f>
        <v>helium</v>
      </c>
      <c r="F2577" s="18" t="s">
        <v>6556</v>
      </c>
      <c r="G2577" t="str">
        <f>INDEX('Parameter Codelist'!$A$1:$I$9000,MATCH($D2577,'Parameter Codelist'!$A:$A,0),5)</f>
        <v>7440-59-7</v>
      </c>
      <c r="H2577" s="6">
        <v>1</v>
      </c>
      <c r="I2577" t="str">
        <f>INDEX('Hoedanigheid codelist'!$A$1:$J$5341,MATCH($H2577,'Hoedanigheid codelist'!$A:$A,0),3)</f>
        <v>t.o.v. drooggewicht</v>
      </c>
      <c r="J2577" s="25" t="s">
        <v>20892</v>
      </c>
    </row>
    <row r="2578" spans="1:10" ht="15.75" thickBot="1">
      <c r="A2578" s="10">
        <v>2725</v>
      </c>
      <c r="B2578" t="str">
        <f>INDEX('Parameter Codelist'!$A$1:$I$9000,MATCH($A2578,'Parameter Codelist'!$A:$A,0),2)</f>
        <v>Massafractie</v>
      </c>
      <c r="C2578" s="20" t="s">
        <v>20889</v>
      </c>
      <c r="D2578" s="6">
        <v>6027</v>
      </c>
      <c r="E2578" s="12" t="str">
        <f>INDEX('Parameter Codelist'!$A$1:$I$9000,MATCH($D2578,'Parameter Codelist'!$A:$A,0),2)</f>
        <v>helium 3</v>
      </c>
      <c r="F2578" s="18" t="s">
        <v>11956</v>
      </c>
      <c r="G2578" t="str">
        <f>INDEX('Parameter Codelist'!$A$1:$I$9000,MATCH($D2578,'Parameter Codelist'!$A:$A,0),5)</f>
        <v>12596-21-3</v>
      </c>
      <c r="H2578" s="6">
        <v>1</v>
      </c>
      <c r="I2578" t="str">
        <f>INDEX('Hoedanigheid codelist'!$A$1:$J$5341,MATCH($H2578,'Hoedanigheid codelist'!$A:$A,0),3)</f>
        <v>t.o.v. drooggewicht</v>
      </c>
      <c r="J2578" s="25" t="s">
        <v>20892</v>
      </c>
    </row>
    <row r="2579" spans="1:10" ht="15.75" thickBot="1">
      <c r="A2579" s="10">
        <v>2725</v>
      </c>
      <c r="B2579" t="str">
        <f>INDEX('Parameter Codelist'!$A$1:$I$9000,MATCH($A2579,'Parameter Codelist'!$A:$A,0),2)</f>
        <v>Massafractie</v>
      </c>
      <c r="C2579" s="20" t="s">
        <v>20889</v>
      </c>
      <c r="D2579" s="6">
        <v>6486</v>
      </c>
      <c r="E2579" s="12" t="str">
        <f>INDEX('Parameter Codelist'!$A$1:$I$9000,MATCH($D2579,'Parameter Codelist'!$A:$A,0),2)</f>
        <v>heneicosaan</v>
      </c>
      <c r="F2579" s="18" t="s">
        <v>20486</v>
      </c>
      <c r="G2579" t="str">
        <f>INDEX('Parameter Codelist'!$A$1:$I$9000,MATCH($D2579,'Parameter Codelist'!$A:$A,0),5)</f>
        <v>629-94-7</v>
      </c>
      <c r="H2579" s="6">
        <v>1</v>
      </c>
      <c r="I2579" t="str">
        <f>INDEX('Hoedanigheid codelist'!$A$1:$J$5341,MATCH($H2579,'Hoedanigheid codelist'!$A:$A,0),3)</f>
        <v>t.o.v. drooggewicht</v>
      </c>
      <c r="J2579" s="25" t="s">
        <v>20892</v>
      </c>
    </row>
    <row r="2580" spans="1:10" ht="15.75" thickBot="1">
      <c r="A2580" s="10">
        <v>2725</v>
      </c>
      <c r="B2580" t="str">
        <f>INDEX('Parameter Codelist'!$A$1:$I$9000,MATCH($A2580,'Parameter Codelist'!$A:$A,0),2)</f>
        <v>Massafractie</v>
      </c>
      <c r="C2580" s="20" t="s">
        <v>20889</v>
      </c>
      <c r="D2580" s="6">
        <v>6093</v>
      </c>
      <c r="E2580" s="12" t="str">
        <f>INDEX('Parameter Codelist'!$A$1:$I$9000,MATCH($D2580,'Parameter Codelist'!$A:$A,0),2)</f>
        <v>heneicosaanzuur</v>
      </c>
      <c r="F2580" s="18" t="s">
        <v>20225</v>
      </c>
      <c r="G2580" t="str">
        <f>INDEX('Parameter Codelist'!$A$1:$I$9000,MATCH($D2580,'Parameter Codelist'!$A:$A,0),5)</f>
        <v>2363-71-5</v>
      </c>
      <c r="H2580" s="6">
        <v>1</v>
      </c>
      <c r="I2580" t="str">
        <f>INDEX('Hoedanigheid codelist'!$A$1:$J$5341,MATCH($H2580,'Hoedanigheid codelist'!$A:$A,0),3)</f>
        <v>t.o.v. drooggewicht</v>
      </c>
      <c r="J2580" s="25" t="s">
        <v>20892</v>
      </c>
    </row>
    <row r="2581" spans="1:10" ht="15.75" thickBot="1">
      <c r="A2581" s="10">
        <v>2725</v>
      </c>
      <c r="B2581" t="str">
        <f>INDEX('Parameter Codelist'!$A$1:$I$9000,MATCH($A2581,'Parameter Codelist'!$A:$A,0),2)</f>
        <v>Massafractie</v>
      </c>
      <c r="C2581" s="20" t="s">
        <v>20889</v>
      </c>
      <c r="D2581" s="6">
        <v>851</v>
      </c>
      <c r="E2581" s="12" t="str">
        <f>INDEX('Parameter Codelist'!$A$1:$I$9000,MATCH($D2581,'Parameter Codelist'!$A:$A,0),2)</f>
        <v>heptaan</v>
      </c>
      <c r="F2581" s="18" t="s">
        <v>18260</v>
      </c>
      <c r="G2581" t="str">
        <f>INDEX('Parameter Codelist'!$A$1:$I$9000,MATCH($D2581,'Parameter Codelist'!$A:$A,0),5)</f>
        <v>142-82-5</v>
      </c>
      <c r="H2581" s="6">
        <v>1</v>
      </c>
      <c r="I2581" t="str">
        <f>INDEX('Hoedanigheid codelist'!$A$1:$J$5341,MATCH($H2581,'Hoedanigheid codelist'!$A:$A,0),3)</f>
        <v>t.o.v. drooggewicht</v>
      </c>
      <c r="J2581" s="25" t="s">
        <v>20892</v>
      </c>
    </row>
    <row r="2582" spans="1:10" ht="15.75" thickBot="1">
      <c r="A2582" s="10">
        <v>2725</v>
      </c>
      <c r="B2582" t="str">
        <f>INDEX('Parameter Codelist'!$A$1:$I$9000,MATCH($A2582,'Parameter Codelist'!$A:$A,0),2)</f>
        <v>Massafractie</v>
      </c>
      <c r="C2582" s="20" t="s">
        <v>20889</v>
      </c>
      <c r="D2582" s="6">
        <v>852</v>
      </c>
      <c r="E2582" s="12" t="str">
        <f>INDEX('Parameter Codelist'!$A$1:$I$9000,MATCH($D2582,'Parameter Codelist'!$A:$A,0),2)</f>
        <v>heptaanzuur</v>
      </c>
      <c r="F2582" s="18" t="s">
        <v>18261</v>
      </c>
      <c r="G2582" t="str">
        <f>INDEX('Parameter Codelist'!$A$1:$I$9000,MATCH($D2582,'Parameter Codelist'!$A:$A,0),5)</f>
        <v>111-14-8</v>
      </c>
      <c r="H2582" s="6">
        <v>1</v>
      </c>
      <c r="I2582" t="str">
        <f>INDEX('Hoedanigheid codelist'!$A$1:$J$5341,MATCH($H2582,'Hoedanigheid codelist'!$A:$A,0),3)</f>
        <v>t.o.v. drooggewicht</v>
      </c>
      <c r="J2582" s="25" t="s">
        <v>20892</v>
      </c>
    </row>
    <row r="2583" spans="1:10" ht="15.75" thickBot="1">
      <c r="A2583" s="10">
        <v>2725</v>
      </c>
      <c r="B2583" t="str">
        <f>INDEX('Parameter Codelist'!$A$1:$I$9000,MATCH($A2583,'Parameter Codelist'!$A:$A,0),2)</f>
        <v>Massafractie</v>
      </c>
      <c r="C2583" s="20" t="s">
        <v>20889</v>
      </c>
      <c r="D2583" s="6">
        <v>4993</v>
      </c>
      <c r="E2583" s="12" t="str">
        <f>INDEX('Parameter Codelist'!$A$1:$I$9000,MATCH($D2583,'Parameter Codelist'!$A:$A,0),2)</f>
        <v>heptaanzuur methylester</v>
      </c>
      <c r="F2583" s="18" t="s">
        <v>19800</v>
      </c>
      <c r="G2583" t="str">
        <f>INDEX('Parameter Codelist'!$A$1:$I$9000,MATCH($D2583,'Parameter Codelist'!$A:$A,0),5)</f>
        <v>106-73-0</v>
      </c>
      <c r="H2583" s="6">
        <v>1</v>
      </c>
      <c r="I2583" t="str">
        <f>INDEX('Hoedanigheid codelist'!$A$1:$J$5341,MATCH($H2583,'Hoedanigheid codelist'!$A:$A,0),3)</f>
        <v>t.o.v. drooggewicht</v>
      </c>
      <c r="J2583" s="25" t="s">
        <v>20892</v>
      </c>
    </row>
    <row r="2584" spans="1:10" ht="15.75" thickBot="1">
      <c r="A2584" s="10">
        <v>2725</v>
      </c>
      <c r="B2584" t="str">
        <f>INDEX('Parameter Codelist'!$A$1:$I$9000,MATCH($A2584,'Parameter Codelist'!$A:$A,0),2)</f>
        <v>Massafractie</v>
      </c>
      <c r="C2584" s="20" t="s">
        <v>20889</v>
      </c>
      <c r="D2584" s="6">
        <v>853</v>
      </c>
      <c r="E2584" s="12" t="str">
        <f>INDEX('Parameter Codelist'!$A$1:$I$9000,MATCH($D2584,'Parameter Codelist'!$A:$A,0),2)</f>
        <v>heptachloor</v>
      </c>
      <c r="F2584" s="18" t="s">
        <v>18262</v>
      </c>
      <c r="G2584" t="str">
        <f>INDEX('Parameter Codelist'!$A$1:$I$9000,MATCH($D2584,'Parameter Codelist'!$A:$A,0),5)</f>
        <v>76-44-8</v>
      </c>
      <c r="H2584" s="6">
        <v>1</v>
      </c>
      <c r="I2584" t="str">
        <f>INDEX('Hoedanigheid codelist'!$A$1:$J$5341,MATCH($H2584,'Hoedanigheid codelist'!$A:$A,0),3)</f>
        <v>t.o.v. drooggewicht</v>
      </c>
      <c r="J2584" s="25" t="s">
        <v>20892</v>
      </c>
    </row>
    <row r="2585" spans="1:10" ht="15.75" thickBot="1">
      <c r="A2585" s="10">
        <v>2725</v>
      </c>
      <c r="B2585" t="str">
        <f>INDEX('Parameter Codelist'!$A$1:$I$9000,MATCH($A2585,'Parameter Codelist'!$A:$A,0),2)</f>
        <v>Massafractie</v>
      </c>
      <c r="C2585" s="20" t="s">
        <v>20889</v>
      </c>
      <c r="D2585" s="6">
        <v>5182</v>
      </c>
      <c r="E2585" s="12" t="str">
        <f>INDEX('Parameter Codelist'!$A$1:$I$9000,MATCH($D2585,'Parameter Codelist'!$A:$A,0),2)</f>
        <v>heptachloornaftaleen</v>
      </c>
      <c r="F2585" s="18" t="s">
        <v>19885</v>
      </c>
      <c r="G2585" t="str">
        <f>INDEX('Parameter Codelist'!$A$1:$I$9000,MATCH($D2585,'Parameter Codelist'!$A:$A,0),5)</f>
        <v>32241-08-0</v>
      </c>
      <c r="H2585" s="6">
        <v>1</v>
      </c>
      <c r="I2585" t="str">
        <f>INDEX('Hoedanigheid codelist'!$A$1:$J$5341,MATCH($H2585,'Hoedanigheid codelist'!$A:$A,0),3)</f>
        <v>t.o.v. drooggewicht</v>
      </c>
      <c r="J2585" s="25" t="s">
        <v>20892</v>
      </c>
    </row>
    <row r="2586" spans="1:10" ht="15.75" thickBot="1">
      <c r="A2586" s="10">
        <v>2725</v>
      </c>
      <c r="B2586" t="str">
        <f>INDEX('Parameter Codelist'!$A$1:$I$9000,MATCH($A2586,'Parameter Codelist'!$A:$A,0),2)</f>
        <v>Massafractie</v>
      </c>
      <c r="C2586" s="20" t="s">
        <v>20889</v>
      </c>
      <c r="D2586" s="6">
        <v>5205</v>
      </c>
      <c r="E2586" s="12" t="str">
        <f>INDEX('Parameter Codelist'!$A$1:$I$9000,MATCH($D2586,'Parameter Codelist'!$A:$A,0),2)</f>
        <v>heptachloornorborneen</v>
      </c>
      <c r="F2586" s="18" t="s">
        <v>19904</v>
      </c>
      <c r="G2586" t="str">
        <f>INDEX('Parameter Codelist'!$A$1:$I$9000,MATCH($D2586,'Parameter Codelist'!$A:$A,0),5)</f>
        <v>28680-45-7</v>
      </c>
      <c r="H2586" s="6">
        <v>1</v>
      </c>
      <c r="I2586" t="str">
        <f>INDEX('Hoedanigheid codelist'!$A$1:$J$5341,MATCH($H2586,'Hoedanigheid codelist'!$A:$A,0),3)</f>
        <v>t.o.v. drooggewicht</v>
      </c>
      <c r="J2586" s="25" t="s">
        <v>20892</v>
      </c>
    </row>
    <row r="2587" spans="1:10" ht="15.75" thickBot="1">
      <c r="A2587" s="10">
        <v>2725</v>
      </c>
      <c r="B2587" t="str">
        <f>INDEX('Parameter Codelist'!$A$1:$I$9000,MATCH($A2587,'Parameter Codelist'!$A:$A,0),2)</f>
        <v>Massafractie</v>
      </c>
      <c r="C2587" s="20" t="s">
        <v>20889</v>
      </c>
      <c r="D2587" s="6">
        <v>6485</v>
      </c>
      <c r="E2587" s="12" t="str">
        <f>INDEX('Parameter Codelist'!$A$1:$I$9000,MATCH($D2587,'Parameter Codelist'!$A:$A,0),2)</f>
        <v>heptadecaan</v>
      </c>
      <c r="F2587" s="18" t="s">
        <v>20485</v>
      </c>
      <c r="G2587" t="str">
        <f>INDEX('Parameter Codelist'!$A$1:$I$9000,MATCH($D2587,'Parameter Codelist'!$A:$A,0),5)</f>
        <v>629-78-7</v>
      </c>
      <c r="H2587" s="6">
        <v>1</v>
      </c>
      <c r="I2587" t="str">
        <f>INDEX('Hoedanigheid codelist'!$A$1:$J$5341,MATCH($H2587,'Hoedanigheid codelist'!$A:$A,0),3)</f>
        <v>t.o.v. drooggewicht</v>
      </c>
      <c r="J2587" s="25" t="s">
        <v>20892</v>
      </c>
    </row>
    <row r="2588" spans="1:10" ht="15.75" thickBot="1">
      <c r="A2588" s="10">
        <v>2725</v>
      </c>
      <c r="B2588" t="str">
        <f>INDEX('Parameter Codelist'!$A$1:$I$9000,MATCH($A2588,'Parameter Codelist'!$A:$A,0),2)</f>
        <v>Massafractie</v>
      </c>
      <c r="C2588" s="20" t="s">
        <v>20889</v>
      </c>
      <c r="D2588" s="6">
        <v>3312</v>
      </c>
      <c r="E2588" s="12" t="str">
        <f>INDEX('Parameter Codelist'!$A$1:$I$9000,MATCH($D2588,'Parameter Codelist'!$A:$A,0),2)</f>
        <v>heptadecaanzuur</v>
      </c>
      <c r="F2588" s="18" t="s">
        <v>18988</v>
      </c>
      <c r="G2588" t="str">
        <f>INDEX('Parameter Codelist'!$A$1:$I$9000,MATCH($D2588,'Parameter Codelist'!$A:$A,0),5)</f>
        <v>506-12-7</v>
      </c>
      <c r="H2588" s="6">
        <v>1</v>
      </c>
      <c r="I2588" t="str">
        <f>INDEX('Hoedanigheid codelist'!$A$1:$J$5341,MATCH($H2588,'Hoedanigheid codelist'!$A:$A,0),3)</f>
        <v>t.o.v. drooggewicht</v>
      </c>
      <c r="J2588" s="25" t="s">
        <v>20892</v>
      </c>
    </row>
    <row r="2589" spans="1:10" ht="15.75" thickBot="1">
      <c r="A2589" s="10">
        <v>2725</v>
      </c>
      <c r="B2589" t="str">
        <f>INDEX('Parameter Codelist'!$A$1:$I$9000,MATCH($A2589,'Parameter Codelist'!$A:$A,0),2)</f>
        <v>Massafractie</v>
      </c>
      <c r="C2589" s="20" t="s">
        <v>20889</v>
      </c>
      <c r="D2589" s="6">
        <v>5969</v>
      </c>
      <c r="E2589" s="12" t="str">
        <f>INDEX('Parameter Codelist'!$A$1:$I$9000,MATCH($D2589,'Parameter Codelist'!$A:$A,0),2)</f>
        <v>heptafluorpropyl 1,2,2,2-tetrafluorethylether</v>
      </c>
      <c r="F2589" s="18" t="s">
        <v>20139</v>
      </c>
      <c r="G2589" t="str">
        <f>INDEX('Parameter Codelist'!$A$1:$I$9000,MATCH($D2589,'Parameter Codelist'!$A:$A,0),5)</f>
        <v>3330-15-2</v>
      </c>
      <c r="H2589" s="6">
        <v>1</v>
      </c>
      <c r="I2589" t="str">
        <f>INDEX('Hoedanigheid codelist'!$A$1:$J$5341,MATCH($H2589,'Hoedanigheid codelist'!$A:$A,0),3)</f>
        <v>t.o.v. drooggewicht</v>
      </c>
      <c r="J2589" s="25" t="s">
        <v>20892</v>
      </c>
    </row>
    <row r="2590" spans="1:10" ht="15.75" thickBot="1">
      <c r="A2590" s="10">
        <v>2725</v>
      </c>
      <c r="B2590" t="str">
        <f>INDEX('Parameter Codelist'!$A$1:$I$9000,MATCH($A2590,'Parameter Codelist'!$A:$A,0),2)</f>
        <v>Massafractie</v>
      </c>
      <c r="C2590" s="20" t="s">
        <v>20889</v>
      </c>
      <c r="D2590" s="6">
        <v>859</v>
      </c>
      <c r="E2590" s="12" t="str">
        <f>INDEX('Parameter Codelist'!$A$1:$I$9000,MATCH($D2590,'Parameter Codelist'!$A:$A,0),2)</f>
        <v>heptenofos</v>
      </c>
      <c r="F2590" s="18" t="s">
        <v>18265</v>
      </c>
      <c r="G2590" t="str">
        <f>INDEX('Parameter Codelist'!$A$1:$I$9000,MATCH($D2590,'Parameter Codelist'!$A:$A,0),5)</f>
        <v>23560-59-0</v>
      </c>
      <c r="H2590" s="6">
        <v>1</v>
      </c>
      <c r="I2590" t="str">
        <f>INDEX('Hoedanigheid codelist'!$A$1:$J$5341,MATCH($H2590,'Hoedanigheid codelist'!$A:$A,0),3)</f>
        <v>t.o.v. drooggewicht</v>
      </c>
      <c r="J2590" s="25" t="s">
        <v>20892</v>
      </c>
    </row>
    <row r="2591" spans="1:10" ht="15.75" thickBot="1">
      <c r="A2591" s="10">
        <v>2725</v>
      </c>
      <c r="B2591" t="str">
        <f>INDEX('Parameter Codelist'!$A$1:$I$9000,MATCH($A2591,'Parameter Codelist'!$A:$A,0),2)</f>
        <v>Massafractie</v>
      </c>
      <c r="C2591" s="20" t="s">
        <v>20889</v>
      </c>
      <c r="D2591" s="6">
        <v>5297</v>
      </c>
      <c r="E2591" s="12" t="str">
        <f>INDEX('Parameter Codelist'!$A$1:$I$9000,MATCH($D2591,'Parameter Codelist'!$A:$A,0),2)</f>
        <v>heptylbenzeen</v>
      </c>
      <c r="F2591" s="18" t="s">
        <v>19967</v>
      </c>
      <c r="G2591" t="str">
        <f>INDEX('Parameter Codelist'!$A$1:$I$9000,MATCH($D2591,'Parameter Codelist'!$A:$A,0),5)</f>
        <v>1078-71-3</v>
      </c>
      <c r="H2591" s="6">
        <v>1</v>
      </c>
      <c r="I2591" t="str">
        <f>INDEX('Hoedanigheid codelist'!$A$1:$J$5341,MATCH($H2591,'Hoedanigheid codelist'!$A:$A,0),3)</f>
        <v>t.o.v. drooggewicht</v>
      </c>
      <c r="J2591" s="25" t="s">
        <v>20892</v>
      </c>
    </row>
    <row r="2592" spans="1:10" ht="15.75" thickBot="1">
      <c r="A2592" s="10">
        <v>2725</v>
      </c>
      <c r="B2592" t="str">
        <f>INDEX('Parameter Codelist'!$A$1:$I$9000,MATCH($A2592,'Parameter Codelist'!$A:$A,0),2)</f>
        <v>Massafractie</v>
      </c>
      <c r="C2592" s="20" t="s">
        <v>20889</v>
      </c>
      <c r="D2592" s="6">
        <v>3934</v>
      </c>
      <c r="E2592" s="12" t="str">
        <f>INDEX('Parameter Codelist'!$A$1:$I$9000,MATCH($D2592,'Parameter Codelist'!$A:$A,0),2)</f>
        <v>HETzuur</v>
      </c>
      <c r="F2592" s="18" t="s">
        <v>19292</v>
      </c>
      <c r="G2592" t="str">
        <f>INDEX('Parameter Codelist'!$A$1:$I$9000,MATCH($D2592,'Parameter Codelist'!$A:$A,0),5)</f>
        <v>115-28-6</v>
      </c>
      <c r="H2592" s="6">
        <v>1</v>
      </c>
      <c r="I2592" t="str">
        <f>INDEX('Hoedanigheid codelist'!$A$1:$J$5341,MATCH($H2592,'Hoedanigheid codelist'!$A:$A,0),3)</f>
        <v>t.o.v. drooggewicht</v>
      </c>
      <c r="J2592" s="25" t="s">
        <v>20892</v>
      </c>
    </row>
    <row r="2593" spans="1:10" ht="15.75" thickBot="1">
      <c r="A2593" s="10">
        <v>2725</v>
      </c>
      <c r="B2593" t="str">
        <f>INDEX('Parameter Codelist'!$A$1:$I$9000,MATCH($A2593,'Parameter Codelist'!$A:$A,0),2)</f>
        <v>Massafractie</v>
      </c>
      <c r="C2593" s="20" t="s">
        <v>20889</v>
      </c>
      <c r="D2593" s="6">
        <v>3956</v>
      </c>
      <c r="E2593" s="12" t="str">
        <f>INDEX('Parameter Codelist'!$A$1:$I$9000,MATCH($D2593,'Parameter Codelist'!$A:$A,0),2)</f>
        <v>hexa(methoxymethyl)melamine</v>
      </c>
      <c r="F2593" s="18" t="s">
        <v>6623</v>
      </c>
      <c r="G2593" t="str">
        <f>INDEX('Parameter Codelist'!$A$1:$I$9000,MATCH($D2593,'Parameter Codelist'!$A:$A,0),5)</f>
        <v>68002-20-0</v>
      </c>
      <c r="H2593" s="6">
        <v>1</v>
      </c>
      <c r="I2593" t="str">
        <f>INDEX('Hoedanigheid codelist'!$A$1:$J$5341,MATCH($H2593,'Hoedanigheid codelist'!$A:$A,0),3)</f>
        <v>t.o.v. drooggewicht</v>
      </c>
      <c r="J2593" s="25" t="s">
        <v>20892</v>
      </c>
    </row>
    <row r="2594" spans="1:10" ht="15.75" thickBot="1">
      <c r="A2594" s="10">
        <v>2725</v>
      </c>
      <c r="B2594" t="str">
        <f>INDEX('Parameter Codelist'!$A$1:$I$9000,MATCH($A2594,'Parameter Codelist'!$A:$A,0),2)</f>
        <v>Massafractie</v>
      </c>
      <c r="C2594" s="20" t="s">
        <v>20889</v>
      </c>
      <c r="D2594" s="6">
        <v>860</v>
      </c>
      <c r="E2594" s="12" t="str">
        <f>INDEX('Parameter Codelist'!$A$1:$I$9000,MATCH($D2594,'Parameter Codelist'!$A:$A,0),2)</f>
        <v>hexaan</v>
      </c>
      <c r="F2594" s="18" t="s">
        <v>18266</v>
      </c>
      <c r="G2594" t="str">
        <f>INDEX('Parameter Codelist'!$A$1:$I$9000,MATCH($D2594,'Parameter Codelist'!$A:$A,0),5)</f>
        <v>110-54-3</v>
      </c>
      <c r="H2594" s="6">
        <v>1</v>
      </c>
      <c r="I2594" t="str">
        <f>INDEX('Hoedanigheid codelist'!$A$1:$J$5341,MATCH($H2594,'Hoedanigheid codelist'!$A:$A,0),3)</f>
        <v>t.o.v. drooggewicht</v>
      </c>
      <c r="J2594" s="25" t="s">
        <v>20892</v>
      </c>
    </row>
    <row r="2595" spans="1:10" ht="15.75" thickBot="1">
      <c r="A2595" s="10">
        <v>2725</v>
      </c>
      <c r="B2595" t="str">
        <f>INDEX('Parameter Codelist'!$A$1:$I$9000,MATCH($A2595,'Parameter Codelist'!$A:$A,0),2)</f>
        <v>Massafractie</v>
      </c>
      <c r="C2595" s="20" t="s">
        <v>20889</v>
      </c>
      <c r="D2595" s="6">
        <v>1867</v>
      </c>
      <c r="E2595" s="12" t="str">
        <f>INDEX('Parameter Codelist'!$A$1:$I$9000,MATCH($D2595,'Parameter Codelist'!$A:$A,0),2)</f>
        <v>hexaanzuur</v>
      </c>
      <c r="F2595" s="18" t="s">
        <v>18516</v>
      </c>
      <c r="G2595" t="str">
        <f>INDEX('Parameter Codelist'!$A$1:$I$9000,MATCH($D2595,'Parameter Codelist'!$A:$A,0),5)</f>
        <v>142-62-1</v>
      </c>
      <c r="H2595" s="6">
        <v>1</v>
      </c>
      <c r="I2595" t="str">
        <f>INDEX('Hoedanigheid codelist'!$A$1:$J$5341,MATCH($H2595,'Hoedanigheid codelist'!$A:$A,0),3)</f>
        <v>t.o.v. drooggewicht</v>
      </c>
      <c r="J2595" s="25" t="s">
        <v>20892</v>
      </c>
    </row>
    <row r="2596" spans="1:10" ht="15.75" thickBot="1">
      <c r="A2596" s="10">
        <v>2725</v>
      </c>
      <c r="B2596" t="str">
        <f>INDEX('Parameter Codelist'!$A$1:$I$9000,MATCH($A2596,'Parameter Codelist'!$A:$A,0),2)</f>
        <v>Massafractie</v>
      </c>
      <c r="C2596" s="20" t="s">
        <v>20889</v>
      </c>
      <c r="D2596" s="6">
        <v>5270</v>
      </c>
      <c r="E2596" s="12" t="str">
        <f>INDEX('Parameter Codelist'!$A$1:$I$9000,MATCH($D2596,'Parameter Codelist'!$A:$A,0),2)</f>
        <v>hexabroom-1,1'-bifenyl</v>
      </c>
      <c r="F2596" s="18" t="s">
        <v>19947</v>
      </c>
      <c r="G2596" t="str">
        <f>INDEX('Parameter Codelist'!$A$1:$I$9000,MATCH($D2596,'Parameter Codelist'!$A:$A,0),5)</f>
        <v>36355-01-8</v>
      </c>
      <c r="H2596" s="6">
        <v>1</v>
      </c>
      <c r="I2596" t="str">
        <f>INDEX('Hoedanigheid codelist'!$A$1:$J$5341,MATCH($H2596,'Hoedanigheid codelist'!$A:$A,0),3)</f>
        <v>t.o.v. drooggewicht</v>
      </c>
      <c r="J2596" s="25" t="s">
        <v>20892</v>
      </c>
    </row>
    <row r="2597" spans="1:10" ht="15.75" thickBot="1">
      <c r="A2597" s="10">
        <v>2725</v>
      </c>
      <c r="B2597" t="str">
        <f>INDEX('Parameter Codelist'!$A$1:$I$9000,MATCH($A2597,'Parameter Codelist'!$A:$A,0),2)</f>
        <v>Massafractie</v>
      </c>
      <c r="C2597" s="20" t="s">
        <v>20889</v>
      </c>
      <c r="D2597" s="6">
        <v>3955</v>
      </c>
      <c r="E2597" s="12" t="str">
        <f>INDEX('Parameter Codelist'!$A$1:$I$9000,MATCH($D2597,'Parameter Codelist'!$A:$A,0),2)</f>
        <v>hexabroombenzeen</v>
      </c>
      <c r="F2597" s="18" t="s">
        <v>19297</v>
      </c>
      <c r="G2597" t="str">
        <f>INDEX('Parameter Codelist'!$A$1:$I$9000,MATCH($D2597,'Parameter Codelist'!$A:$A,0),5)</f>
        <v>87-82-1</v>
      </c>
      <c r="H2597" s="6">
        <v>1</v>
      </c>
      <c r="I2597" t="str">
        <f>INDEX('Hoedanigheid codelist'!$A$1:$J$5341,MATCH($H2597,'Hoedanigheid codelist'!$A:$A,0),3)</f>
        <v>t.o.v. drooggewicht</v>
      </c>
      <c r="J2597" s="25" t="s">
        <v>20892</v>
      </c>
    </row>
    <row r="2598" spans="1:10" ht="15.75" thickBot="1">
      <c r="A2598" s="10">
        <v>2725</v>
      </c>
      <c r="B2598" t="str">
        <f>INDEX('Parameter Codelist'!$A$1:$I$9000,MATCH($A2598,'Parameter Codelist'!$A:$A,0),2)</f>
        <v>Massafractie</v>
      </c>
      <c r="C2598" s="20" t="s">
        <v>20889</v>
      </c>
      <c r="D2598" s="6">
        <v>861</v>
      </c>
      <c r="E2598" s="12" t="str">
        <f>INDEX('Parameter Codelist'!$A$1:$I$9000,MATCH($D2598,'Parameter Codelist'!$A:$A,0),2)</f>
        <v>hexachloorbenzeen</v>
      </c>
      <c r="F2598" s="18" t="s">
        <v>18267</v>
      </c>
      <c r="G2598" t="str">
        <f>INDEX('Parameter Codelist'!$A$1:$I$9000,MATCH($D2598,'Parameter Codelist'!$A:$A,0),5)</f>
        <v>118-74-1</v>
      </c>
      <c r="H2598" s="6">
        <v>1</v>
      </c>
      <c r="I2598" t="str">
        <f>INDEX('Hoedanigheid codelist'!$A$1:$J$5341,MATCH($H2598,'Hoedanigheid codelist'!$A:$A,0),3)</f>
        <v>t.o.v. drooggewicht</v>
      </c>
      <c r="J2598" s="25" t="s">
        <v>20892</v>
      </c>
    </row>
    <row r="2599" spans="1:10" ht="15.75" thickBot="1">
      <c r="A2599" s="10">
        <v>2725</v>
      </c>
      <c r="B2599" t="str">
        <f>INDEX('Parameter Codelist'!$A$1:$I$9000,MATCH($A2599,'Parameter Codelist'!$A:$A,0),2)</f>
        <v>Massafractie</v>
      </c>
      <c r="C2599" s="20" t="s">
        <v>20889</v>
      </c>
      <c r="D2599" s="6">
        <v>5332</v>
      </c>
      <c r="E2599" s="12" t="str">
        <f>INDEX('Parameter Codelist'!$A$1:$I$9000,MATCH($D2599,'Parameter Codelist'!$A:$A,0),2)</f>
        <v>hexachloor-biclyclo(2,2,1)-2,5-heptadieen</v>
      </c>
      <c r="F2599" s="18" t="s">
        <v>19988</v>
      </c>
      <c r="G2599" t="str">
        <f>INDEX('Parameter Codelist'!$A$1:$I$9000,MATCH($D2599,'Parameter Codelist'!$A:$A,0),5)</f>
        <v>28680-44-6</v>
      </c>
      <c r="H2599" s="6">
        <v>1</v>
      </c>
      <c r="I2599" t="str">
        <f>INDEX('Hoedanigheid codelist'!$A$1:$J$5341,MATCH($H2599,'Hoedanigheid codelist'!$A:$A,0),3)</f>
        <v>t.o.v. drooggewicht</v>
      </c>
      <c r="J2599" s="25" t="s">
        <v>20892</v>
      </c>
    </row>
    <row r="2600" spans="1:10" ht="15.75" thickBot="1">
      <c r="A2600" s="10">
        <v>2725</v>
      </c>
      <c r="B2600" t="str">
        <f>INDEX('Parameter Codelist'!$A$1:$I$9000,MATCH($A2600,'Parameter Codelist'!$A:$A,0),2)</f>
        <v>Massafractie</v>
      </c>
      <c r="C2600" s="20" t="s">
        <v>20889</v>
      </c>
      <c r="D2600" s="6">
        <v>2146</v>
      </c>
      <c r="E2600" s="12" t="str">
        <f>INDEX('Parameter Codelist'!$A$1:$I$9000,MATCH($D2600,'Parameter Codelist'!$A:$A,0),2)</f>
        <v>hexachloorbutadieen</v>
      </c>
      <c r="F2600" s="18" t="s">
        <v>18548</v>
      </c>
      <c r="G2600" t="str">
        <f>INDEX('Parameter Codelist'!$A$1:$I$9000,MATCH($D2600,'Parameter Codelist'!$A:$A,0),5)</f>
        <v>87-68-3</v>
      </c>
      <c r="H2600" s="6">
        <v>1</v>
      </c>
      <c r="I2600" t="str">
        <f>INDEX('Hoedanigheid codelist'!$A$1:$J$5341,MATCH($H2600,'Hoedanigheid codelist'!$A:$A,0),3)</f>
        <v>t.o.v. drooggewicht</v>
      </c>
      <c r="J2600" s="25" t="s">
        <v>20892</v>
      </c>
    </row>
    <row r="2601" spans="1:10" ht="15.75" thickBot="1">
      <c r="A2601" s="10">
        <v>2725</v>
      </c>
      <c r="B2601" t="str">
        <f>INDEX('Parameter Codelist'!$A$1:$I$9000,MATCH($A2601,'Parameter Codelist'!$A:$A,0),2)</f>
        <v>Massafractie</v>
      </c>
      <c r="C2601" s="20" t="s">
        <v>20889</v>
      </c>
      <c r="D2601" s="6">
        <v>2339</v>
      </c>
      <c r="E2601" s="12" t="str">
        <f>INDEX('Parameter Codelist'!$A$1:$I$9000,MATCH($D2601,'Parameter Codelist'!$A:$A,0),2)</f>
        <v>hexachloorcyclopentadieen (HCCPD)</v>
      </c>
      <c r="F2601" s="18" t="s">
        <v>18581</v>
      </c>
      <c r="G2601" t="str">
        <f>INDEX('Parameter Codelist'!$A$1:$I$9000,MATCH($D2601,'Parameter Codelist'!$A:$A,0),5)</f>
        <v>77-47-4</v>
      </c>
      <c r="H2601" s="6">
        <v>1</v>
      </c>
      <c r="I2601" t="str">
        <f>INDEX('Hoedanigheid codelist'!$A$1:$J$5341,MATCH($H2601,'Hoedanigheid codelist'!$A:$A,0),3)</f>
        <v>t.o.v. drooggewicht</v>
      </c>
      <c r="J2601" s="25" t="s">
        <v>20892</v>
      </c>
    </row>
    <row r="2602" spans="1:10" ht="15.75" thickBot="1">
      <c r="A2602" s="10">
        <v>2725</v>
      </c>
      <c r="B2602" t="str">
        <f>INDEX('Parameter Codelist'!$A$1:$I$9000,MATCH($A2602,'Parameter Codelist'!$A:$A,0),2)</f>
        <v>Massafractie</v>
      </c>
      <c r="C2602" s="20" t="s">
        <v>20889</v>
      </c>
      <c r="D2602" s="6">
        <v>865</v>
      </c>
      <c r="E2602" s="12" t="str">
        <f>INDEX('Parameter Codelist'!$A$1:$I$9000,MATCH($D2602,'Parameter Codelist'!$A:$A,0),2)</f>
        <v>hexachloorethaan</v>
      </c>
      <c r="F2602" s="18" t="s">
        <v>18269</v>
      </c>
      <c r="G2602" t="str">
        <f>INDEX('Parameter Codelist'!$A$1:$I$9000,MATCH($D2602,'Parameter Codelist'!$A:$A,0),5)</f>
        <v>67-72-1</v>
      </c>
      <c r="H2602" s="6">
        <v>1</v>
      </c>
      <c r="I2602" t="str">
        <f>INDEX('Hoedanigheid codelist'!$A$1:$J$5341,MATCH($H2602,'Hoedanigheid codelist'!$A:$A,0),3)</f>
        <v>t.o.v. drooggewicht</v>
      </c>
      <c r="J2602" s="25" t="s">
        <v>20892</v>
      </c>
    </row>
    <row r="2603" spans="1:10" ht="15.75" thickBot="1">
      <c r="A2603" s="10">
        <v>2725</v>
      </c>
      <c r="B2603" t="str">
        <f>INDEX('Parameter Codelist'!$A$1:$I$9000,MATCH($A2603,'Parameter Codelist'!$A:$A,0),2)</f>
        <v>Massafractie</v>
      </c>
      <c r="C2603" s="20" t="s">
        <v>20889</v>
      </c>
      <c r="D2603" s="6">
        <v>3959</v>
      </c>
      <c r="E2603" s="12" t="str">
        <f>INDEX('Parameter Codelist'!$A$1:$I$9000,MATCH($D2603,'Parameter Codelist'!$A:$A,0),2)</f>
        <v>hexachloorfeen</v>
      </c>
      <c r="F2603" s="18" t="s">
        <v>19299</v>
      </c>
      <c r="G2603" t="str">
        <f>INDEX('Parameter Codelist'!$A$1:$I$9000,MATCH($D2603,'Parameter Codelist'!$A:$A,0),5)</f>
        <v>70-30-4</v>
      </c>
      <c r="H2603" s="6">
        <v>1</v>
      </c>
      <c r="I2603" t="str">
        <f>INDEX('Hoedanigheid codelist'!$A$1:$J$5341,MATCH($H2603,'Hoedanigheid codelist'!$A:$A,0),3)</f>
        <v>t.o.v. drooggewicht</v>
      </c>
      <c r="J2603" s="25" t="s">
        <v>20892</v>
      </c>
    </row>
    <row r="2604" spans="1:10" ht="15.75" thickBot="1">
      <c r="A2604" s="10">
        <v>2725</v>
      </c>
      <c r="B2604" t="str">
        <f>INDEX('Parameter Codelist'!$A$1:$I$9000,MATCH($A2604,'Parameter Codelist'!$A:$A,0),2)</f>
        <v>Massafractie</v>
      </c>
      <c r="C2604" s="20" t="s">
        <v>20889</v>
      </c>
      <c r="D2604" s="6">
        <v>3960</v>
      </c>
      <c r="E2604" s="12" t="str">
        <f>INDEX('Parameter Codelist'!$A$1:$I$9000,MATCH($D2604,'Parameter Codelist'!$A:$A,0),2)</f>
        <v>hexachloornaftaleen</v>
      </c>
      <c r="F2604" s="18" t="s">
        <v>19300</v>
      </c>
      <c r="G2604" t="str">
        <f>INDEX('Parameter Codelist'!$A$1:$I$9000,MATCH($D2604,'Parameter Codelist'!$A:$A,0),5)</f>
        <v>1335-87-1</v>
      </c>
      <c r="H2604" s="6">
        <v>1</v>
      </c>
      <c r="I2604" t="str">
        <f>INDEX('Hoedanigheid codelist'!$A$1:$J$5341,MATCH($H2604,'Hoedanigheid codelist'!$A:$A,0),3)</f>
        <v>t.o.v. drooggewicht</v>
      </c>
      <c r="J2604" s="25" t="s">
        <v>20892</v>
      </c>
    </row>
    <row r="2605" spans="1:10" ht="15.75" thickBot="1">
      <c r="A2605" s="10">
        <v>2725</v>
      </c>
      <c r="B2605" t="str">
        <f>INDEX('Parameter Codelist'!$A$1:$I$9000,MATCH($A2605,'Parameter Codelist'!$A:$A,0),2)</f>
        <v>Massafractie</v>
      </c>
      <c r="C2605" s="20" t="s">
        <v>20889</v>
      </c>
      <c r="D2605" s="6">
        <v>3961</v>
      </c>
      <c r="E2605" s="12" t="str">
        <f>INDEX('Parameter Codelist'!$A$1:$I$9000,MATCH($D2605,'Parameter Codelist'!$A:$A,0),2)</f>
        <v>hexaconazool</v>
      </c>
      <c r="F2605" s="18" t="s">
        <v>19301</v>
      </c>
      <c r="G2605" t="str">
        <f>INDEX('Parameter Codelist'!$A$1:$I$9000,MATCH($D2605,'Parameter Codelist'!$A:$A,0),5)</f>
        <v>79983-71-4</v>
      </c>
      <c r="H2605" s="6">
        <v>1</v>
      </c>
      <c r="I2605" t="str">
        <f>INDEX('Hoedanigheid codelist'!$A$1:$J$5341,MATCH($H2605,'Hoedanigheid codelist'!$A:$A,0),3)</f>
        <v>t.o.v. drooggewicht</v>
      </c>
      <c r="J2605" s="25" t="s">
        <v>20892</v>
      </c>
    </row>
    <row r="2606" spans="1:10" ht="15.75" thickBot="1">
      <c r="A2606" s="10">
        <v>2725</v>
      </c>
      <c r="B2606" t="str">
        <f>INDEX('Parameter Codelist'!$A$1:$I$9000,MATCH($A2606,'Parameter Codelist'!$A:$A,0),2)</f>
        <v>Massafractie</v>
      </c>
      <c r="C2606" s="20" t="s">
        <v>20889</v>
      </c>
      <c r="D2606" s="6">
        <v>6488</v>
      </c>
      <c r="E2606" s="12" t="str">
        <f>INDEX('Parameter Codelist'!$A$1:$I$9000,MATCH($D2606,'Parameter Codelist'!$A:$A,0),2)</f>
        <v>hexacosaan</v>
      </c>
      <c r="F2606" s="18" t="s">
        <v>20488</v>
      </c>
      <c r="G2606" t="str">
        <f>INDEX('Parameter Codelist'!$A$1:$I$9000,MATCH($D2606,'Parameter Codelist'!$A:$A,0),5)</f>
        <v>630-01-3</v>
      </c>
      <c r="H2606" s="6">
        <v>1</v>
      </c>
      <c r="I2606" t="str">
        <f>INDEX('Hoedanigheid codelist'!$A$1:$J$5341,MATCH($H2606,'Hoedanigheid codelist'!$A:$A,0),3)</f>
        <v>t.o.v. drooggewicht</v>
      </c>
      <c r="J2606" s="25" t="s">
        <v>20892</v>
      </c>
    </row>
    <row r="2607" spans="1:10" ht="15.75" thickBot="1">
      <c r="A2607" s="10">
        <v>2725</v>
      </c>
      <c r="B2607" t="str">
        <f>INDEX('Parameter Codelist'!$A$1:$I$9000,MATCH($A2607,'Parameter Codelist'!$A:$A,0),2)</f>
        <v>Massafractie</v>
      </c>
      <c r="C2607" s="20" t="s">
        <v>20889</v>
      </c>
      <c r="D2607" s="6">
        <v>866</v>
      </c>
      <c r="E2607" s="12" t="str">
        <f>INDEX('Parameter Codelist'!$A$1:$I$9000,MATCH($D2607,'Parameter Codelist'!$A:$A,0),2)</f>
        <v>hexadecaanzuur</v>
      </c>
      <c r="F2607" s="18" t="s">
        <v>18270</v>
      </c>
      <c r="G2607" t="str">
        <f>INDEX('Parameter Codelist'!$A$1:$I$9000,MATCH($D2607,'Parameter Codelist'!$A:$A,0),5)</f>
        <v>57-10-3</v>
      </c>
      <c r="H2607" s="6">
        <v>1</v>
      </c>
      <c r="I2607" t="str">
        <f>INDEX('Hoedanigheid codelist'!$A$1:$J$5341,MATCH($H2607,'Hoedanigheid codelist'!$A:$A,0),3)</f>
        <v>t.o.v. drooggewicht</v>
      </c>
      <c r="J2607" s="25" t="s">
        <v>20892</v>
      </c>
    </row>
    <row r="2608" spans="1:10" ht="15.75" thickBot="1">
      <c r="A2608" s="10">
        <v>2725</v>
      </c>
      <c r="B2608" t="str">
        <f>INDEX('Parameter Codelist'!$A$1:$I$9000,MATCH($A2608,'Parameter Codelist'!$A:$A,0),2)</f>
        <v>Massafractie</v>
      </c>
      <c r="C2608" s="20" t="s">
        <v>20889</v>
      </c>
      <c r="D2608" s="6">
        <v>5192</v>
      </c>
      <c r="E2608" s="12" t="str">
        <f>INDEX('Parameter Codelist'!$A$1:$I$9000,MATCH($D2608,'Parameter Codelist'!$A:$A,0),2)</f>
        <v>hexadecafluorheptaan</v>
      </c>
      <c r="F2608" s="18" t="s">
        <v>19894</v>
      </c>
      <c r="G2608" t="str">
        <f>INDEX('Parameter Codelist'!$A$1:$I$9000,MATCH($D2608,'Parameter Codelist'!$A:$A,0),5)</f>
        <v>335-57-9</v>
      </c>
      <c r="H2608" s="6">
        <v>1</v>
      </c>
      <c r="I2608" t="str">
        <f>INDEX('Hoedanigheid codelist'!$A$1:$J$5341,MATCH($H2608,'Hoedanigheid codelist'!$A:$A,0),3)</f>
        <v>t.o.v. drooggewicht</v>
      </c>
      <c r="J2608" s="25" t="s">
        <v>20892</v>
      </c>
    </row>
    <row r="2609" spans="1:10" ht="15.75" thickBot="1">
      <c r="A2609" s="10">
        <v>2725</v>
      </c>
      <c r="B2609" t="str">
        <f>INDEX('Parameter Codelist'!$A$1:$I$9000,MATCH($A2609,'Parameter Codelist'!$A:$A,0),2)</f>
        <v>Massafractie</v>
      </c>
      <c r="C2609" s="20" t="s">
        <v>20889</v>
      </c>
      <c r="D2609" s="6">
        <v>6015</v>
      </c>
      <c r="E2609" s="12" t="str">
        <f>INDEX('Parameter Codelist'!$A$1:$I$9000,MATCH($D2609,'Parameter Codelist'!$A:$A,0),2)</f>
        <v>hexadecyltrimethylammoniumchloride</v>
      </c>
      <c r="F2609" s="18" t="s">
        <v>20171</v>
      </c>
      <c r="G2609" t="str">
        <f>INDEX('Parameter Codelist'!$A$1:$I$9000,MATCH($D2609,'Parameter Codelist'!$A:$A,0),5)</f>
        <v>112-02-7</v>
      </c>
      <c r="H2609" s="6">
        <v>1</v>
      </c>
      <c r="I2609" t="str">
        <f>INDEX('Hoedanigheid codelist'!$A$1:$J$5341,MATCH($H2609,'Hoedanigheid codelist'!$A:$A,0),3)</f>
        <v>t.o.v. drooggewicht</v>
      </c>
      <c r="J2609" s="25" t="s">
        <v>20892</v>
      </c>
    </row>
    <row r="2610" spans="1:10" ht="15.75" thickBot="1">
      <c r="A2610" s="10">
        <v>2725</v>
      </c>
      <c r="B2610" t="str">
        <f>INDEX('Parameter Codelist'!$A$1:$I$9000,MATCH($A2610,'Parameter Codelist'!$A:$A,0),2)</f>
        <v>Massafractie</v>
      </c>
      <c r="C2610" s="20" t="s">
        <v>20889</v>
      </c>
      <c r="D2610" s="6">
        <v>3962</v>
      </c>
      <c r="E2610" s="12" t="str">
        <f>INDEX('Parameter Codelist'!$A$1:$I$9000,MATCH($D2610,'Parameter Codelist'!$A:$A,0),2)</f>
        <v>hexaflumuron</v>
      </c>
      <c r="F2610" s="18" t="s">
        <v>6640</v>
      </c>
      <c r="G2610" t="str">
        <f>INDEX('Parameter Codelist'!$A$1:$I$9000,MATCH($D2610,'Parameter Codelist'!$A:$A,0),5)</f>
        <v>86479-06-3</v>
      </c>
      <c r="H2610" s="6">
        <v>1</v>
      </c>
      <c r="I2610" t="str">
        <f>INDEX('Hoedanigheid codelist'!$A$1:$J$5341,MATCH($H2610,'Hoedanigheid codelist'!$A:$A,0),3)</f>
        <v>t.o.v. drooggewicht</v>
      </c>
      <c r="J2610" s="25" t="s">
        <v>20892</v>
      </c>
    </row>
    <row r="2611" spans="1:10" ht="15.75" thickBot="1">
      <c r="A2611" s="10">
        <v>2725</v>
      </c>
      <c r="B2611" t="str">
        <f>INDEX('Parameter Codelist'!$A$1:$I$9000,MATCH($A2611,'Parameter Codelist'!$A:$A,0),2)</f>
        <v>Massafractie</v>
      </c>
      <c r="C2611" s="20" t="s">
        <v>20889</v>
      </c>
      <c r="D2611" s="6">
        <v>6404</v>
      </c>
      <c r="E2611" s="12" t="str">
        <f>INDEX('Parameter Codelist'!$A$1:$I$9000,MATCH($D2611,'Parameter Codelist'!$A:$A,0),2)</f>
        <v>hexafluor-1,3-butadieen</v>
      </c>
      <c r="F2611" s="18" t="s">
        <v>20439</v>
      </c>
      <c r="G2611" t="str">
        <f>INDEX('Parameter Codelist'!$A$1:$I$9000,MATCH($D2611,'Parameter Codelist'!$A:$A,0),5)</f>
        <v>685-63-2</v>
      </c>
      <c r="H2611" s="6">
        <v>1</v>
      </c>
      <c r="I2611" t="str">
        <f>INDEX('Hoedanigheid codelist'!$A$1:$J$5341,MATCH($H2611,'Hoedanigheid codelist'!$A:$A,0),3)</f>
        <v>t.o.v. drooggewicht</v>
      </c>
      <c r="J2611" s="25" t="s">
        <v>20892</v>
      </c>
    </row>
    <row r="2612" spans="1:10" ht="15.75" thickBot="1">
      <c r="A2612" s="10">
        <v>2725</v>
      </c>
      <c r="B2612" t="str">
        <f>INDEX('Parameter Codelist'!$A$1:$I$9000,MATCH($A2612,'Parameter Codelist'!$A:$A,0),2)</f>
        <v>Massafractie</v>
      </c>
      <c r="C2612" s="20" t="s">
        <v>20889</v>
      </c>
      <c r="D2612" s="6">
        <v>3938</v>
      </c>
      <c r="E2612" s="12" t="str">
        <f>INDEX('Parameter Codelist'!$A$1:$I$9000,MATCH($D2612,'Parameter Codelist'!$A:$A,0),2)</f>
        <v>hexafluorpropyleen</v>
      </c>
      <c r="F2612" s="18" t="s">
        <v>19293</v>
      </c>
      <c r="G2612" t="str">
        <f>INDEX('Parameter Codelist'!$A$1:$I$9000,MATCH($D2612,'Parameter Codelist'!$A:$A,0),5)</f>
        <v>116-15-4</v>
      </c>
      <c r="H2612" s="6">
        <v>1</v>
      </c>
      <c r="I2612" t="str">
        <f>INDEX('Hoedanigheid codelist'!$A$1:$J$5341,MATCH($H2612,'Hoedanigheid codelist'!$A:$A,0),3)</f>
        <v>t.o.v. drooggewicht</v>
      </c>
      <c r="J2612" s="25" t="s">
        <v>20892</v>
      </c>
    </row>
    <row r="2613" spans="1:10" ht="15.75" thickBot="1">
      <c r="A2613" s="10">
        <v>2725</v>
      </c>
      <c r="B2613" t="str">
        <f>INDEX('Parameter Codelist'!$A$1:$I$9000,MATCH($A2613,'Parameter Codelist'!$A:$A,0),2)</f>
        <v>Massafractie</v>
      </c>
      <c r="C2613" s="20" t="s">
        <v>20889</v>
      </c>
      <c r="D2613" s="6">
        <v>4558</v>
      </c>
      <c r="E2613" s="12" t="str">
        <f>INDEX('Parameter Codelist'!$A$1:$I$9000,MATCH($D2613,'Parameter Codelist'!$A:$A,0),2)</f>
        <v>hexahydro-1,3,5-trinitro-1,3,5-triazin (RDX)</v>
      </c>
      <c r="F2613" s="18" t="s">
        <v>19611</v>
      </c>
      <c r="G2613" t="str">
        <f>INDEX('Parameter Codelist'!$A$1:$I$9000,MATCH($D2613,'Parameter Codelist'!$A:$A,0),5)</f>
        <v>121-82-4</v>
      </c>
      <c r="H2613" s="6">
        <v>1</v>
      </c>
      <c r="I2613" t="str">
        <f>INDEX('Hoedanigheid codelist'!$A$1:$J$5341,MATCH($H2613,'Hoedanigheid codelist'!$A:$A,0),3)</f>
        <v>t.o.v. drooggewicht</v>
      </c>
      <c r="J2613" s="25" t="s">
        <v>20892</v>
      </c>
    </row>
    <row r="2614" spans="1:10" ht="15.75" thickBot="1">
      <c r="A2614" s="10">
        <v>2725</v>
      </c>
      <c r="B2614" t="str">
        <f>INDEX('Parameter Codelist'!$A$1:$I$9000,MATCH($A2614,'Parameter Codelist'!$A:$A,0),2)</f>
        <v>Massafractie</v>
      </c>
      <c r="C2614" s="20" t="s">
        <v>20889</v>
      </c>
      <c r="D2614" s="6">
        <v>3942</v>
      </c>
      <c r="E2614" s="12" t="str">
        <f>INDEX('Parameter Codelist'!$A$1:$I$9000,MATCH($D2614,'Parameter Codelist'!$A:$A,0),2)</f>
        <v>hexahydrohexamethylcyclopentabenzopyran (HHCB)</v>
      </c>
      <c r="F2614" s="18" t="s">
        <v>6588</v>
      </c>
      <c r="G2614" t="str">
        <f>INDEX('Parameter Codelist'!$A$1:$I$9000,MATCH($D2614,'Parameter Codelist'!$A:$A,0),5)</f>
        <v>1222-05-5</v>
      </c>
      <c r="H2614" s="6">
        <v>1</v>
      </c>
      <c r="I2614" t="str">
        <f>INDEX('Hoedanigheid codelist'!$A$1:$J$5341,MATCH($H2614,'Hoedanigheid codelist'!$A:$A,0),3)</f>
        <v>t.o.v. drooggewicht</v>
      </c>
      <c r="J2614" s="25" t="s">
        <v>20892</v>
      </c>
    </row>
    <row r="2615" spans="1:10" ht="15.75" thickBot="1">
      <c r="A2615" s="10">
        <v>2725</v>
      </c>
      <c r="B2615" t="str">
        <f>INDEX('Parameter Codelist'!$A$1:$I$9000,MATCH($A2615,'Parameter Codelist'!$A:$A,0),2)</f>
        <v>Massafractie</v>
      </c>
      <c r="C2615" s="20" t="s">
        <v>20889</v>
      </c>
      <c r="D2615" s="6">
        <v>6903</v>
      </c>
      <c r="E2615" s="12" t="str">
        <f>INDEX('Parameter Codelist'!$A$1:$I$9000,MATCH($D2615,'Parameter Codelist'!$A:$A,0),2)</f>
        <v>hexakis(methoxymethyl)melamine</v>
      </c>
      <c r="F2615" s="18" t="s">
        <v>14344</v>
      </c>
      <c r="G2615" t="str">
        <f>INDEX('Parameter Codelist'!$A$1:$I$9000,MATCH($D2615,'Parameter Codelist'!$A:$A,0),5)</f>
        <v>3089-11-0</v>
      </c>
      <c r="H2615" s="6">
        <v>1</v>
      </c>
      <c r="I2615" t="str">
        <f>INDEX('Hoedanigheid codelist'!$A$1:$J$5341,MATCH($H2615,'Hoedanigheid codelist'!$A:$A,0),3)</f>
        <v>t.o.v. drooggewicht</v>
      </c>
      <c r="J2615" s="25" t="s">
        <v>20892</v>
      </c>
    </row>
    <row r="2616" spans="1:10" ht="15.75" thickBot="1">
      <c r="A2616" s="10">
        <v>2725</v>
      </c>
      <c r="B2616" t="str">
        <f>INDEX('Parameter Codelist'!$A$1:$I$9000,MATCH($A2616,'Parameter Codelist'!$A:$A,0),2)</f>
        <v>Massafractie</v>
      </c>
      <c r="C2616" s="20" t="s">
        <v>20889</v>
      </c>
      <c r="D2616" s="6">
        <v>6654</v>
      </c>
      <c r="E2616" s="12" t="str">
        <f>INDEX('Parameter Codelist'!$A$1:$I$9000,MATCH($D2616,'Parameter Codelist'!$A:$A,0),2)</f>
        <v>hexamethylcyclotrisiloxaan</v>
      </c>
      <c r="F2616" s="18" t="s">
        <v>20584</v>
      </c>
      <c r="G2616" t="str">
        <f>INDEX('Parameter Codelist'!$A$1:$I$9000,MATCH($D2616,'Parameter Codelist'!$A:$A,0),5)</f>
        <v>541-05-9</v>
      </c>
      <c r="H2616" s="6">
        <v>1</v>
      </c>
      <c r="I2616" t="str">
        <f>INDEX('Hoedanigheid codelist'!$A$1:$J$5341,MATCH($H2616,'Hoedanigheid codelist'!$A:$A,0),3)</f>
        <v>t.o.v. drooggewicht</v>
      </c>
      <c r="J2616" s="25" t="s">
        <v>20892</v>
      </c>
    </row>
    <row r="2617" spans="1:10" ht="15.75" thickBot="1">
      <c r="A2617" s="10">
        <v>2725</v>
      </c>
      <c r="B2617" t="str">
        <f>INDEX('Parameter Codelist'!$A$1:$I$9000,MATCH($A2617,'Parameter Codelist'!$A:$A,0),2)</f>
        <v>Massafractie</v>
      </c>
      <c r="C2617" s="20" t="s">
        <v>20889</v>
      </c>
      <c r="D2617" s="6">
        <v>5181</v>
      </c>
      <c r="E2617" s="12" t="str">
        <f>INDEX('Parameter Codelist'!$A$1:$I$9000,MATCH($D2617,'Parameter Codelist'!$A:$A,0),2)</f>
        <v>hexamethyldisiloxaan</v>
      </c>
      <c r="F2617" s="18" t="s">
        <v>19884</v>
      </c>
      <c r="G2617" t="str">
        <f>INDEX('Parameter Codelist'!$A$1:$I$9000,MATCH($D2617,'Parameter Codelist'!$A:$A,0),5)</f>
        <v>107-46-0</v>
      </c>
      <c r="H2617" s="6">
        <v>1</v>
      </c>
      <c r="I2617" t="str">
        <f>INDEX('Hoedanigheid codelist'!$A$1:$J$5341,MATCH($H2617,'Hoedanigheid codelist'!$A:$A,0),3)</f>
        <v>t.o.v. drooggewicht</v>
      </c>
      <c r="J2617" s="25" t="s">
        <v>20892</v>
      </c>
    </row>
    <row r="2618" spans="1:10" ht="15.75" thickBot="1">
      <c r="A2618" s="10">
        <v>2725</v>
      </c>
      <c r="B2618" t="str">
        <f>INDEX('Parameter Codelist'!$A$1:$I$9000,MATCH($A2618,'Parameter Codelist'!$A:$A,0),2)</f>
        <v>Massafractie</v>
      </c>
      <c r="C2618" s="20" t="s">
        <v>20889</v>
      </c>
      <c r="D2618" s="6">
        <v>5536</v>
      </c>
      <c r="E2618" s="12" t="str">
        <f>INDEX('Parameter Codelist'!$A$1:$I$9000,MATCH($D2618,'Parameter Codelist'!$A:$A,0),2)</f>
        <v>hexamethyleendiisocyanaat</v>
      </c>
      <c r="F2618" s="18" t="s">
        <v>20009</v>
      </c>
      <c r="G2618" t="str">
        <f>INDEX('Parameter Codelist'!$A$1:$I$9000,MATCH($D2618,'Parameter Codelist'!$A:$A,0),5)</f>
        <v>822-06-0</v>
      </c>
      <c r="H2618" s="6">
        <v>1</v>
      </c>
      <c r="I2618" t="str">
        <f>INDEX('Hoedanigheid codelist'!$A$1:$J$5341,MATCH($H2618,'Hoedanigheid codelist'!$A:$A,0),3)</f>
        <v>t.o.v. drooggewicht</v>
      </c>
      <c r="J2618" s="25" t="s">
        <v>20892</v>
      </c>
    </row>
    <row r="2619" spans="1:10" ht="15.75" thickBot="1">
      <c r="A2619" s="10">
        <v>2725</v>
      </c>
      <c r="B2619" t="str">
        <f>INDEX('Parameter Codelist'!$A$1:$I$9000,MATCH($A2619,'Parameter Codelist'!$A:$A,0),2)</f>
        <v>Massafractie</v>
      </c>
      <c r="C2619" s="20" t="s">
        <v>20889</v>
      </c>
      <c r="D2619" s="6">
        <v>5827</v>
      </c>
      <c r="E2619" s="12" t="str">
        <f>INDEX('Parameter Codelist'!$A$1:$I$9000,MATCH($D2619,'Parameter Codelist'!$A:$A,0),2)</f>
        <v>hexamethyleentetramine (Urotropine)</v>
      </c>
      <c r="F2619" s="18" t="s">
        <v>20110</v>
      </c>
      <c r="G2619" t="str">
        <f>INDEX('Parameter Codelist'!$A$1:$I$9000,MATCH($D2619,'Parameter Codelist'!$A:$A,0),5)</f>
        <v>100-97-0</v>
      </c>
      <c r="H2619" s="6">
        <v>1</v>
      </c>
      <c r="I2619" t="str">
        <f>INDEX('Hoedanigheid codelist'!$A$1:$J$5341,MATCH($H2619,'Hoedanigheid codelist'!$A:$A,0),3)</f>
        <v>t.o.v. drooggewicht</v>
      </c>
      <c r="J2619" s="25" t="s">
        <v>20892</v>
      </c>
    </row>
    <row r="2620" spans="1:10" ht="15.75" thickBot="1">
      <c r="A2620" s="10">
        <v>2725</v>
      </c>
      <c r="B2620" t="str">
        <f>INDEX('Parameter Codelist'!$A$1:$I$9000,MATCH($A2620,'Parameter Codelist'!$A:$A,0),2)</f>
        <v>Massafractie</v>
      </c>
      <c r="C2620" s="20" t="s">
        <v>20889</v>
      </c>
      <c r="D2620" s="6">
        <v>3957</v>
      </c>
      <c r="E2620" s="12" t="str">
        <f>INDEX('Parameter Codelist'!$A$1:$I$9000,MATCH($D2620,'Parameter Codelist'!$A:$A,0),2)</f>
        <v>hexamethylfosforamide</v>
      </c>
      <c r="F2620" s="18" t="s">
        <v>19298</v>
      </c>
      <c r="G2620" t="str">
        <f>INDEX('Parameter Codelist'!$A$1:$I$9000,MATCH($D2620,'Parameter Codelist'!$A:$A,0),5)</f>
        <v>680-31-9</v>
      </c>
      <c r="H2620" s="6">
        <v>1</v>
      </c>
      <c r="I2620" t="str">
        <f>INDEX('Hoedanigheid codelist'!$A$1:$J$5341,MATCH($H2620,'Hoedanigheid codelist'!$A:$A,0),3)</f>
        <v>t.o.v. drooggewicht</v>
      </c>
      <c r="J2620" s="25" t="s">
        <v>20892</v>
      </c>
    </row>
    <row r="2621" spans="1:10" ht="15.75" thickBot="1">
      <c r="A2621" s="10">
        <v>2725</v>
      </c>
      <c r="B2621" t="str">
        <f>INDEX('Parameter Codelist'!$A$1:$I$9000,MATCH($A2621,'Parameter Codelist'!$A:$A,0),2)</f>
        <v>Massafractie</v>
      </c>
      <c r="C2621" s="20" t="s">
        <v>20889</v>
      </c>
      <c r="D2621" s="6">
        <v>869</v>
      </c>
      <c r="E2621" s="12" t="str">
        <f>INDEX('Parameter Codelist'!$A$1:$I$9000,MATCH($D2621,'Parameter Codelist'!$A:$A,0),2)</f>
        <v>hexanal</v>
      </c>
      <c r="F2621" s="18" t="s">
        <v>1620</v>
      </c>
      <c r="G2621" t="str">
        <f>INDEX('Parameter Codelist'!$A$1:$I$9000,MATCH($D2621,'Parameter Codelist'!$A:$A,0),5)</f>
        <v>66-25-1</v>
      </c>
      <c r="H2621" s="6">
        <v>1</v>
      </c>
      <c r="I2621" t="str">
        <f>INDEX('Hoedanigheid codelist'!$A$1:$J$5341,MATCH($H2621,'Hoedanigheid codelist'!$A:$A,0),3)</f>
        <v>t.o.v. drooggewicht</v>
      </c>
      <c r="J2621" s="25" t="s">
        <v>20892</v>
      </c>
    </row>
    <row r="2622" spans="1:10" ht="15.75" thickBot="1">
      <c r="A2622" s="10">
        <v>2725</v>
      </c>
      <c r="B2622" t="str">
        <f>INDEX('Parameter Codelist'!$A$1:$I$9000,MATCH($A2622,'Parameter Codelist'!$A:$A,0),2)</f>
        <v>Massafractie</v>
      </c>
      <c r="C2622" s="20" t="s">
        <v>20889</v>
      </c>
      <c r="D2622" s="6">
        <v>871</v>
      </c>
      <c r="E2622" s="12" t="str">
        <f>INDEX('Parameter Codelist'!$A$1:$I$9000,MATCH($D2622,'Parameter Codelist'!$A:$A,0),2)</f>
        <v>hexazinon</v>
      </c>
      <c r="F2622" s="18" t="s">
        <v>18271</v>
      </c>
      <c r="G2622" t="str">
        <f>INDEX('Parameter Codelist'!$A$1:$I$9000,MATCH($D2622,'Parameter Codelist'!$A:$A,0),5)</f>
        <v>51235-04-2</v>
      </c>
      <c r="H2622" s="6">
        <v>1</v>
      </c>
      <c r="I2622" t="str">
        <f>INDEX('Hoedanigheid codelist'!$A$1:$J$5341,MATCH($H2622,'Hoedanigheid codelist'!$A:$A,0),3)</f>
        <v>t.o.v. drooggewicht</v>
      </c>
      <c r="J2622" s="25" t="s">
        <v>20892</v>
      </c>
    </row>
    <row r="2623" spans="1:10" ht="15.75" thickBot="1">
      <c r="A2623" s="10">
        <v>2725</v>
      </c>
      <c r="B2623" t="str">
        <f>INDEX('Parameter Codelist'!$A$1:$I$9000,MATCH($A2623,'Parameter Codelist'!$A:$A,0),2)</f>
        <v>Massafractie</v>
      </c>
      <c r="C2623" s="20" t="s">
        <v>20889</v>
      </c>
      <c r="D2623" s="6">
        <v>5296</v>
      </c>
      <c r="E2623" s="12" t="str">
        <f>INDEX('Parameter Codelist'!$A$1:$I$9000,MATCH($D2623,'Parameter Codelist'!$A:$A,0),2)</f>
        <v>hexylbenzeen</v>
      </c>
      <c r="F2623" s="18" t="s">
        <v>19966</v>
      </c>
      <c r="G2623" t="str">
        <f>INDEX('Parameter Codelist'!$A$1:$I$9000,MATCH($D2623,'Parameter Codelist'!$A:$A,0),5)</f>
        <v>1077-16-3</v>
      </c>
      <c r="H2623" s="6">
        <v>1</v>
      </c>
      <c r="I2623" t="str">
        <f>INDEX('Hoedanigheid codelist'!$A$1:$J$5341,MATCH($H2623,'Hoedanigheid codelist'!$A:$A,0),3)</f>
        <v>t.o.v. drooggewicht</v>
      </c>
      <c r="J2623" s="25" t="s">
        <v>20892</v>
      </c>
    </row>
    <row r="2624" spans="1:10" ht="15.75" thickBot="1">
      <c r="A2624" s="10">
        <v>2725</v>
      </c>
      <c r="B2624" t="str">
        <f>INDEX('Parameter Codelist'!$A$1:$I$9000,MATCH($A2624,'Parameter Codelist'!$A:$A,0),2)</f>
        <v>Massafractie</v>
      </c>
      <c r="C2624" s="20" t="s">
        <v>20889</v>
      </c>
      <c r="D2624" s="6">
        <v>6043</v>
      </c>
      <c r="E2624" s="12" t="str">
        <f>INDEX('Parameter Codelist'!$A$1:$I$9000,MATCH($D2624,'Parameter Codelist'!$A:$A,0),2)</f>
        <v>hexyleen glycol</v>
      </c>
      <c r="F2624" s="18" t="s">
        <v>20191</v>
      </c>
      <c r="G2624" t="str">
        <f>INDEX('Parameter Codelist'!$A$1:$I$9000,MATCH($D2624,'Parameter Codelist'!$A:$A,0),5)</f>
        <v>107-41-5</v>
      </c>
      <c r="H2624" s="6">
        <v>1</v>
      </c>
      <c r="I2624" t="str">
        <f>INDEX('Hoedanigheid codelist'!$A$1:$J$5341,MATCH($H2624,'Hoedanigheid codelist'!$A:$A,0),3)</f>
        <v>t.o.v. drooggewicht</v>
      </c>
      <c r="J2624" s="25" t="s">
        <v>20892</v>
      </c>
    </row>
    <row r="2625" spans="1:10" ht="15.75" thickBot="1">
      <c r="A2625" s="10">
        <v>2725</v>
      </c>
      <c r="B2625" t="str">
        <f>INDEX('Parameter Codelist'!$A$1:$I$9000,MATCH($A2625,'Parameter Codelist'!$A:$A,0),2)</f>
        <v>Massafractie</v>
      </c>
      <c r="C2625" s="20" t="s">
        <v>20889</v>
      </c>
      <c r="D2625" s="6">
        <v>3935</v>
      </c>
      <c r="E2625" s="12" t="str">
        <f>INDEX('Parameter Codelist'!$A$1:$I$9000,MATCH($D2625,'Parameter Codelist'!$A:$A,0),2)</f>
        <v>hexythiazox</v>
      </c>
      <c r="F2625" s="18" t="s">
        <v>6570</v>
      </c>
      <c r="G2625" t="str">
        <f>INDEX('Parameter Codelist'!$A$1:$I$9000,MATCH($D2625,'Parameter Codelist'!$A:$A,0),5)</f>
        <v>78587-05-0</v>
      </c>
      <c r="H2625" s="6">
        <v>1</v>
      </c>
      <c r="I2625" t="str">
        <f>INDEX('Hoedanigheid codelist'!$A$1:$J$5341,MATCH($H2625,'Hoedanigheid codelist'!$A:$A,0),3)</f>
        <v>t.o.v. drooggewicht</v>
      </c>
      <c r="J2625" s="25" t="s">
        <v>20892</v>
      </c>
    </row>
    <row r="2626" spans="1:10" ht="15.75" thickBot="1">
      <c r="A2626" s="10">
        <v>2725</v>
      </c>
      <c r="B2626" t="str">
        <f>INDEX('Parameter Codelist'!$A$1:$I$9000,MATCH($A2626,'Parameter Codelist'!$A:$A,0),2)</f>
        <v>Massafractie</v>
      </c>
      <c r="C2626" s="20" t="s">
        <v>20889</v>
      </c>
      <c r="D2626" s="6">
        <v>3946</v>
      </c>
      <c r="E2626" s="12" t="str">
        <f>INDEX('Parameter Codelist'!$A$1:$I$9000,MATCH($D2626,'Parameter Codelist'!$A:$A,0),2)</f>
        <v>holmium</v>
      </c>
      <c r="F2626" s="18" t="s">
        <v>6598</v>
      </c>
      <c r="G2626" t="str">
        <f>INDEX('Parameter Codelist'!$A$1:$I$9000,MATCH($D2626,'Parameter Codelist'!$A:$A,0),5)</f>
        <v>7440-60-0</v>
      </c>
      <c r="H2626" s="6">
        <v>1</v>
      </c>
      <c r="I2626" t="str">
        <f>INDEX('Hoedanigheid codelist'!$A$1:$J$5341,MATCH($H2626,'Hoedanigheid codelist'!$A:$A,0),3)</f>
        <v>t.o.v. drooggewicht</v>
      </c>
      <c r="J2626" s="25" t="s">
        <v>20892</v>
      </c>
    </row>
    <row r="2627" spans="1:10" ht="15.75" thickBot="1">
      <c r="A2627" s="10">
        <v>2725</v>
      </c>
      <c r="B2627" t="str">
        <f>INDEX('Parameter Codelist'!$A$1:$I$9000,MATCH($A2627,'Parameter Codelist'!$A:$A,0),2)</f>
        <v>Massafractie</v>
      </c>
      <c r="C2627" s="20" t="s">
        <v>20889</v>
      </c>
      <c r="D2627" s="6">
        <v>872</v>
      </c>
      <c r="E2627" s="12" t="str">
        <f>INDEX('Parameter Codelist'!$A$1:$I$9000,MATCH($D2627,'Parameter Codelist'!$A:$A,0),2)</f>
        <v>Hoogte</v>
      </c>
      <c r="F2627" s="18" t="s">
        <v>18272</v>
      </c>
      <c r="G2627" t="str">
        <f>INDEX('Parameter Codelist'!$A$1:$I$9000,MATCH($D2627,'Parameter Codelist'!$A:$A,0),5)</f>
        <v>NVT</v>
      </c>
      <c r="H2627" s="6">
        <v>1</v>
      </c>
      <c r="I2627" t="str">
        <f>INDEX('Hoedanigheid codelist'!$A$1:$J$5341,MATCH($H2627,'Hoedanigheid codelist'!$A:$A,0),3)</f>
        <v>t.o.v. drooggewicht</v>
      </c>
      <c r="J2627" s="25" t="s">
        <v>20892</v>
      </c>
    </row>
    <row r="2628" spans="1:10" ht="15.75" thickBot="1">
      <c r="A2628" s="10">
        <v>2725</v>
      </c>
      <c r="B2628" t="str">
        <f>INDEX('Parameter Codelist'!$A$1:$I$9000,MATCH($A2628,'Parameter Codelist'!$A:$A,0),2)</f>
        <v>Massafractie</v>
      </c>
      <c r="C2628" s="20" t="s">
        <v>20889</v>
      </c>
      <c r="D2628" s="6">
        <v>3964</v>
      </c>
      <c r="E2628" s="12" t="str">
        <f>INDEX('Parameter Codelist'!$A$1:$I$9000,MATCH($D2628,'Parameter Codelist'!$A:$A,0),2)</f>
        <v>hydramethylnon</v>
      </c>
      <c r="F2628" s="18" t="s">
        <v>6645</v>
      </c>
      <c r="G2628" t="str">
        <f>INDEX('Parameter Codelist'!$A$1:$I$9000,MATCH($D2628,'Parameter Codelist'!$A:$A,0),5)</f>
        <v>67485-29-4</v>
      </c>
      <c r="H2628" s="6">
        <v>1</v>
      </c>
      <c r="I2628" t="str">
        <f>INDEX('Hoedanigheid codelist'!$A$1:$J$5341,MATCH($H2628,'Hoedanigheid codelist'!$A:$A,0),3)</f>
        <v>t.o.v. drooggewicht</v>
      </c>
      <c r="J2628" s="25" t="s">
        <v>20892</v>
      </c>
    </row>
    <row r="2629" spans="1:10" ht="15.75" thickBot="1">
      <c r="A2629" s="10">
        <v>2725</v>
      </c>
      <c r="B2629" t="str">
        <f>INDEX('Parameter Codelist'!$A$1:$I$9000,MATCH($A2629,'Parameter Codelist'!$A:$A,0),2)</f>
        <v>Massafractie</v>
      </c>
      <c r="C2629" s="20" t="s">
        <v>20889</v>
      </c>
      <c r="D2629" s="6">
        <v>1878</v>
      </c>
      <c r="E2629" s="12" t="str">
        <f>INDEX('Parameter Codelist'!$A$1:$I$9000,MATCH($D2629,'Parameter Codelist'!$A:$A,0),2)</f>
        <v>hydrazine</v>
      </c>
      <c r="F2629" s="18" t="s">
        <v>2679</v>
      </c>
      <c r="G2629" t="str">
        <f>INDEX('Parameter Codelist'!$A$1:$I$9000,MATCH($D2629,'Parameter Codelist'!$A:$A,0),5)</f>
        <v>302-01-2</v>
      </c>
      <c r="H2629" s="6">
        <v>1</v>
      </c>
      <c r="I2629" t="str">
        <f>INDEX('Hoedanigheid codelist'!$A$1:$J$5341,MATCH($H2629,'Hoedanigheid codelist'!$A:$A,0),3)</f>
        <v>t.o.v. drooggewicht</v>
      </c>
      <c r="J2629" s="25" t="s">
        <v>20892</v>
      </c>
    </row>
    <row r="2630" spans="1:10" ht="15.75" thickBot="1">
      <c r="A2630" s="10">
        <v>2725</v>
      </c>
      <c r="B2630" t="str">
        <f>INDEX('Parameter Codelist'!$A$1:$I$9000,MATCH($A2630,'Parameter Codelist'!$A:$A,0),2)</f>
        <v>Massafractie</v>
      </c>
      <c r="C2630" s="20" t="s">
        <v>20889</v>
      </c>
      <c r="D2630" s="6">
        <v>3966</v>
      </c>
      <c r="E2630" s="12" t="str">
        <f>INDEX('Parameter Codelist'!$A$1:$I$9000,MATCH($D2630,'Parameter Codelist'!$A:$A,0),2)</f>
        <v>hydrazinesulfaat</v>
      </c>
      <c r="F2630" s="18" t="s">
        <v>19303</v>
      </c>
      <c r="G2630" t="str">
        <f>INDEX('Parameter Codelist'!$A$1:$I$9000,MATCH($D2630,'Parameter Codelist'!$A:$A,0),5)</f>
        <v>10034-93-2</v>
      </c>
      <c r="H2630" s="6">
        <v>1</v>
      </c>
      <c r="I2630" t="str">
        <f>INDEX('Hoedanigheid codelist'!$A$1:$J$5341,MATCH($H2630,'Hoedanigheid codelist'!$A:$A,0),3)</f>
        <v>t.o.v. drooggewicht</v>
      </c>
      <c r="J2630" s="25" t="s">
        <v>20892</v>
      </c>
    </row>
    <row r="2631" spans="1:10" ht="15.75" thickBot="1">
      <c r="A2631" s="10">
        <v>2725</v>
      </c>
      <c r="B2631" t="str">
        <f>INDEX('Parameter Codelist'!$A$1:$I$9000,MATCH($A2631,'Parameter Codelist'!$A:$A,0),2)</f>
        <v>Massafractie</v>
      </c>
      <c r="C2631" s="20" t="s">
        <v>20889</v>
      </c>
      <c r="D2631" s="6">
        <v>3928</v>
      </c>
      <c r="E2631" s="12" t="str">
        <f>INDEX('Parameter Codelist'!$A$1:$I$9000,MATCH($D2631,'Parameter Codelist'!$A:$A,0),2)</f>
        <v>hydrochloorthiazide</v>
      </c>
      <c r="F2631" s="18" t="s">
        <v>19287</v>
      </c>
      <c r="G2631" t="str">
        <f>INDEX('Parameter Codelist'!$A$1:$I$9000,MATCH($D2631,'Parameter Codelist'!$A:$A,0),5)</f>
        <v>58-93-5</v>
      </c>
      <c r="H2631" s="6">
        <v>1</v>
      </c>
      <c r="I2631" t="str">
        <f>INDEX('Hoedanigheid codelist'!$A$1:$J$5341,MATCH($H2631,'Hoedanigheid codelist'!$A:$A,0),3)</f>
        <v>t.o.v. drooggewicht</v>
      </c>
      <c r="J2631" s="25" t="s">
        <v>20892</v>
      </c>
    </row>
    <row r="2632" spans="1:10" ht="15.75" thickBot="1">
      <c r="A2632" s="10">
        <v>2725</v>
      </c>
      <c r="B2632" t="str">
        <f>INDEX('Parameter Codelist'!$A$1:$I$9000,MATCH($A2632,'Parameter Codelist'!$A:$A,0),2)</f>
        <v>Massafractie</v>
      </c>
      <c r="C2632" s="20" t="s">
        <v>20889</v>
      </c>
      <c r="D2632" s="6">
        <v>6190</v>
      </c>
      <c r="E2632" s="12" t="str">
        <f>INDEX('Parameter Codelist'!$A$1:$I$9000,MATCH($D2632,'Parameter Codelist'!$A:$A,0),2)</f>
        <v>hydrocortison</v>
      </c>
      <c r="F2632" s="18" t="s">
        <v>20294</v>
      </c>
      <c r="G2632" t="str">
        <f>INDEX('Parameter Codelist'!$A$1:$I$9000,MATCH($D2632,'Parameter Codelist'!$A:$A,0),5)</f>
        <v>50-23-7</v>
      </c>
      <c r="H2632" s="6">
        <v>1</v>
      </c>
      <c r="I2632" t="str">
        <f>INDEX('Hoedanigheid codelist'!$A$1:$J$5341,MATCH($H2632,'Hoedanigheid codelist'!$A:$A,0),3)</f>
        <v>t.o.v. drooggewicht</v>
      </c>
      <c r="J2632" s="25" t="s">
        <v>20892</v>
      </c>
    </row>
    <row r="2633" spans="1:10" ht="15.75" thickBot="1">
      <c r="A2633" s="10">
        <v>2725</v>
      </c>
      <c r="B2633" t="str">
        <f>INDEX('Parameter Codelist'!$A$1:$I$9000,MATCH($A2633,'Parameter Codelist'!$A:$A,0),2)</f>
        <v>Massafractie</v>
      </c>
      <c r="C2633" s="20" t="s">
        <v>20889</v>
      </c>
      <c r="D2633" s="6">
        <v>6715</v>
      </c>
      <c r="E2633" s="12" t="str">
        <f>INDEX('Parameter Codelist'!$A$1:$I$9000,MATCH($D2633,'Parameter Codelist'!$A:$A,0),2)</f>
        <v>hydropreen</v>
      </c>
      <c r="F2633" s="18" t="s">
        <v>20640</v>
      </c>
      <c r="G2633" t="str">
        <f>INDEX('Parameter Codelist'!$A$1:$I$9000,MATCH($D2633,'Parameter Codelist'!$A:$A,0),5)</f>
        <v>41096-46-2</v>
      </c>
      <c r="H2633" s="6">
        <v>1</v>
      </c>
      <c r="I2633" t="str">
        <f>INDEX('Hoedanigheid codelist'!$A$1:$J$5341,MATCH($H2633,'Hoedanigheid codelist'!$A:$A,0),3)</f>
        <v>t.o.v. drooggewicht</v>
      </c>
      <c r="J2633" s="25" t="s">
        <v>20892</v>
      </c>
    </row>
    <row r="2634" spans="1:10" ht="15.75" thickBot="1">
      <c r="A2634" s="10">
        <v>2725</v>
      </c>
      <c r="B2634" t="str">
        <f>INDEX('Parameter Codelist'!$A$1:$I$9000,MATCH($A2634,'Parameter Codelist'!$A:$A,0),2)</f>
        <v>Massafractie</v>
      </c>
      <c r="C2634" s="20" t="s">
        <v>20889</v>
      </c>
      <c r="D2634" s="6">
        <v>6576</v>
      </c>
      <c r="E2634" s="12" t="str">
        <f>INDEX('Parameter Codelist'!$A$1:$I$9000,MATCH($D2634,'Parameter Codelist'!$A:$A,0),2)</f>
        <v>hydroxycotinine</v>
      </c>
      <c r="F2634" s="18" t="s">
        <v>13518</v>
      </c>
      <c r="G2634" t="str">
        <f>INDEX('Parameter Codelist'!$A$1:$I$9000,MATCH($D2634,'Parameter Codelist'!$A:$A,0),5)</f>
        <v>34834-67-8</v>
      </c>
      <c r="H2634" s="6">
        <v>1</v>
      </c>
      <c r="I2634" t="str">
        <f>INDEX('Hoedanigheid codelist'!$A$1:$J$5341,MATCH($H2634,'Hoedanigheid codelist'!$A:$A,0),3)</f>
        <v>t.o.v. drooggewicht</v>
      </c>
      <c r="J2634" s="25" t="s">
        <v>20892</v>
      </c>
    </row>
    <row r="2635" spans="1:10" ht="15.75" thickBot="1">
      <c r="A2635" s="10">
        <v>2725</v>
      </c>
      <c r="B2635" t="str">
        <f>INDEX('Parameter Codelist'!$A$1:$I$9000,MATCH($A2635,'Parameter Codelist'!$A:$A,0),2)</f>
        <v>Massafractie</v>
      </c>
      <c r="C2635" s="20" t="s">
        <v>20889</v>
      </c>
      <c r="D2635" s="6">
        <v>3951</v>
      </c>
      <c r="E2635" s="12" t="str">
        <f>INDEX('Parameter Codelist'!$A$1:$I$9000,MATCH($D2635,'Parameter Codelist'!$A:$A,0),2)</f>
        <v>hydroxyzine</v>
      </c>
      <c r="F2635" s="18" t="s">
        <v>6610</v>
      </c>
      <c r="G2635" t="str">
        <f>INDEX('Parameter Codelist'!$A$1:$I$9000,MATCH($D2635,'Parameter Codelist'!$A:$A,0),5)</f>
        <v>68-88-2</v>
      </c>
      <c r="H2635" s="6">
        <v>1</v>
      </c>
      <c r="I2635" t="str">
        <f>INDEX('Hoedanigheid codelist'!$A$1:$J$5341,MATCH($H2635,'Hoedanigheid codelist'!$A:$A,0),3)</f>
        <v>t.o.v. drooggewicht</v>
      </c>
      <c r="J2635" s="25" t="s">
        <v>20892</v>
      </c>
    </row>
    <row r="2636" spans="1:10" ht="15.75" thickBot="1">
      <c r="A2636" s="10">
        <v>2725</v>
      </c>
      <c r="B2636" t="str">
        <f>INDEX('Parameter Codelist'!$A$1:$I$9000,MATCH($A2636,'Parameter Codelist'!$A:$A,0),2)</f>
        <v>Massafractie</v>
      </c>
      <c r="C2636" s="20" t="s">
        <v>20889</v>
      </c>
      <c r="D2636" s="6">
        <v>3967</v>
      </c>
      <c r="E2636" s="12" t="str">
        <f>INDEX('Parameter Codelist'!$A$1:$I$9000,MATCH($D2636,'Parameter Codelist'!$A:$A,0),2)</f>
        <v>hymexazool</v>
      </c>
      <c r="F2636" s="18" t="s">
        <v>19304</v>
      </c>
      <c r="G2636" t="str">
        <f>INDEX('Parameter Codelist'!$A$1:$I$9000,MATCH($D2636,'Parameter Codelist'!$A:$A,0),5)</f>
        <v>10004-44-1</v>
      </c>
      <c r="H2636" s="6">
        <v>1</v>
      </c>
      <c r="I2636" t="str">
        <f>INDEX('Hoedanigheid codelist'!$A$1:$J$5341,MATCH($H2636,'Hoedanigheid codelist'!$A:$A,0),3)</f>
        <v>t.o.v. drooggewicht</v>
      </c>
      <c r="J2636" s="25" t="s">
        <v>20892</v>
      </c>
    </row>
    <row r="2637" spans="1:10" ht="15.75" thickBot="1">
      <c r="A2637" s="10">
        <v>2725</v>
      </c>
      <c r="B2637" t="str">
        <f>INDEX('Parameter Codelist'!$A$1:$I$9000,MATCH($A2637,'Parameter Codelist'!$A:$A,0),2)</f>
        <v>Massafractie</v>
      </c>
      <c r="C2637" s="20" t="s">
        <v>20889</v>
      </c>
      <c r="D2637" s="6">
        <v>3947</v>
      </c>
      <c r="E2637" s="12" t="str">
        <f>INDEX('Parameter Codelist'!$A$1:$I$9000,MATCH($D2637,'Parameter Codelist'!$A:$A,0),2)</f>
        <v>hypochloorzuur</v>
      </c>
      <c r="F2637" s="18" t="s">
        <v>19296</v>
      </c>
      <c r="G2637" t="str">
        <f>INDEX('Parameter Codelist'!$A$1:$I$9000,MATCH($D2637,'Parameter Codelist'!$A:$A,0),5)</f>
        <v>7790-92-3</v>
      </c>
      <c r="H2637" s="6">
        <v>1</v>
      </c>
      <c r="I2637" t="str">
        <f>INDEX('Hoedanigheid codelist'!$A$1:$J$5341,MATCH($H2637,'Hoedanigheid codelist'!$A:$A,0),3)</f>
        <v>t.o.v. drooggewicht</v>
      </c>
      <c r="J2637" s="25" t="s">
        <v>20892</v>
      </c>
    </row>
    <row r="2638" spans="1:10" ht="15.75" thickBot="1">
      <c r="A2638" s="10">
        <v>2725</v>
      </c>
      <c r="B2638" t="str">
        <f>INDEX('Parameter Codelist'!$A$1:$I$9000,MATCH($A2638,'Parameter Codelist'!$A:$A,0),2)</f>
        <v>Massafractie</v>
      </c>
      <c r="C2638" s="20" t="s">
        <v>20889</v>
      </c>
      <c r="D2638" s="6">
        <v>2470</v>
      </c>
      <c r="E2638" s="12" t="str">
        <f>INDEX('Parameter Codelist'!$A$1:$I$9000,MATCH($D2638,'Parameter Codelist'!$A:$A,0),2)</f>
        <v>ibuprofen</v>
      </c>
      <c r="F2638" s="18" t="s">
        <v>3146</v>
      </c>
      <c r="G2638" t="str">
        <f>INDEX('Parameter Codelist'!$A$1:$I$9000,MATCH($D2638,'Parameter Codelist'!$A:$A,0),5)</f>
        <v>15687-27-1</v>
      </c>
      <c r="H2638" s="6">
        <v>1</v>
      </c>
      <c r="I2638" t="str">
        <f>INDEX('Hoedanigheid codelist'!$A$1:$J$5341,MATCH($H2638,'Hoedanigheid codelist'!$A:$A,0),3)</f>
        <v>t.o.v. drooggewicht</v>
      </c>
      <c r="J2638" s="25" t="s">
        <v>20892</v>
      </c>
    </row>
    <row r="2639" spans="1:10" ht="15.75" thickBot="1">
      <c r="A2639" s="10">
        <v>2725</v>
      </c>
      <c r="B2639" t="str">
        <f>INDEX('Parameter Codelist'!$A$1:$I$9000,MATCH($A2639,'Parameter Codelist'!$A:$A,0),2)</f>
        <v>Massafractie</v>
      </c>
      <c r="C2639" s="20" t="s">
        <v>20889</v>
      </c>
      <c r="D2639" s="6">
        <v>3982</v>
      </c>
      <c r="E2639" s="12" t="str">
        <f>INDEX('Parameter Codelist'!$A$1:$I$9000,MATCH($D2639,'Parameter Codelist'!$A:$A,0),2)</f>
        <v>icaridin</v>
      </c>
      <c r="F2639" s="18" t="s">
        <v>6698</v>
      </c>
      <c r="G2639" t="str">
        <f>INDEX('Parameter Codelist'!$A$1:$I$9000,MATCH($D2639,'Parameter Codelist'!$A:$A,0),5)</f>
        <v>119515-38-7</v>
      </c>
      <c r="H2639" s="6">
        <v>1</v>
      </c>
      <c r="I2639" t="str">
        <f>INDEX('Hoedanigheid codelist'!$A$1:$J$5341,MATCH($H2639,'Hoedanigheid codelist'!$A:$A,0),3)</f>
        <v>t.o.v. drooggewicht</v>
      </c>
      <c r="J2639" s="25" t="s">
        <v>20892</v>
      </c>
    </row>
    <row r="2640" spans="1:10" ht="15.75" thickBot="1">
      <c r="A2640" s="10">
        <v>2725</v>
      </c>
      <c r="B2640" t="str">
        <f>INDEX('Parameter Codelist'!$A$1:$I$9000,MATCH($A2640,'Parameter Codelist'!$A:$A,0),2)</f>
        <v>Massafractie</v>
      </c>
      <c r="C2640" s="20" t="s">
        <v>20889</v>
      </c>
      <c r="D2640" s="6">
        <v>3984</v>
      </c>
      <c r="E2640" s="12" t="str">
        <f>INDEX('Parameter Codelist'!$A$1:$I$9000,MATCH($D2640,'Parameter Codelist'!$A:$A,0),2)</f>
        <v>ifosfamide</v>
      </c>
      <c r="F2640" s="18" t="s">
        <v>6703</v>
      </c>
      <c r="G2640" t="str">
        <f>INDEX('Parameter Codelist'!$A$1:$I$9000,MATCH($D2640,'Parameter Codelist'!$A:$A,0),5)</f>
        <v>3778-73-2</v>
      </c>
      <c r="H2640" s="6">
        <v>1</v>
      </c>
      <c r="I2640" t="str">
        <f>INDEX('Hoedanigheid codelist'!$A$1:$J$5341,MATCH($H2640,'Hoedanigheid codelist'!$A:$A,0),3)</f>
        <v>t.o.v. drooggewicht</v>
      </c>
      <c r="J2640" s="25" t="s">
        <v>20892</v>
      </c>
    </row>
    <row r="2641" spans="1:10" ht="15.75" thickBot="1">
      <c r="A2641" s="10">
        <v>2725</v>
      </c>
      <c r="B2641" t="str">
        <f>INDEX('Parameter Codelist'!$A$1:$I$9000,MATCH($A2641,'Parameter Codelist'!$A:$A,0),2)</f>
        <v>Massafractie</v>
      </c>
      <c r="C2641" s="20" t="s">
        <v>20889</v>
      </c>
      <c r="D2641" s="6">
        <v>879</v>
      </c>
      <c r="E2641" s="12" t="str">
        <f>INDEX('Parameter Codelist'!$A$1:$I$9000,MATCH($D2641,'Parameter Codelist'!$A:$A,0),2)</f>
        <v>ijzer</v>
      </c>
      <c r="F2641" s="18" t="s">
        <v>18275</v>
      </c>
      <c r="G2641" t="str">
        <f>INDEX('Parameter Codelist'!$A$1:$I$9000,MATCH($D2641,'Parameter Codelist'!$A:$A,0),5)</f>
        <v>7439-89-6</v>
      </c>
      <c r="H2641" s="6">
        <v>1</v>
      </c>
      <c r="I2641" t="str">
        <f>INDEX('Hoedanigheid codelist'!$A$1:$J$5341,MATCH($H2641,'Hoedanigheid codelist'!$A:$A,0),3)</f>
        <v>t.o.v. drooggewicht</v>
      </c>
      <c r="J2641" s="25" t="s">
        <v>20892</v>
      </c>
    </row>
    <row r="2642" spans="1:10" ht="15.75" thickBot="1">
      <c r="A2642" s="10">
        <v>5025</v>
      </c>
      <c r="B2642" t="str">
        <f>INDEX('Parameter Codelist'!$A$1:$I$9000,MATCH($A2642,'Parameter Codelist'!$A:$A,0),2)</f>
        <v>Uitloging</v>
      </c>
      <c r="C2642" s="20" t="s">
        <v>20890</v>
      </c>
      <c r="D2642" s="6">
        <v>879</v>
      </c>
      <c r="E2642" s="12" t="str">
        <f>INDEX('Parameter Codelist'!$A$1:$I$9000,MATCH($D2642,'Parameter Codelist'!$A:$A,0),2)</f>
        <v>ijzer</v>
      </c>
      <c r="F2642" s="18" t="s">
        <v>18275</v>
      </c>
      <c r="G2642" t="str">
        <f>INDEX('Parameter Codelist'!$A$1:$I$9000,MATCH($D2642,'Parameter Codelist'!$A:$A,0),5)</f>
        <v>7439-89-6</v>
      </c>
      <c r="H2642" s="6">
        <v>453</v>
      </c>
      <c r="I2642" t="str">
        <f>INDEX('Hoedanigheid codelist'!$A$1:$J$5341,MATCH($H2642,'Hoedanigheid codelist'!$A:$A,0),3)</f>
        <v>LS-waarde cumulatief 10.0 ± 0.1 ml/g / drooggewicht</v>
      </c>
      <c r="J2642" s="25" t="s">
        <v>20893</v>
      </c>
    </row>
    <row r="2643" spans="1:10" ht="15.75" thickBot="1">
      <c r="A2643" s="10">
        <v>2725</v>
      </c>
      <c r="B2643" t="str">
        <f>INDEX('Parameter Codelist'!$A$1:$I$9000,MATCH($A2643,'Parameter Codelist'!$A:$A,0),2)</f>
        <v>Massafractie</v>
      </c>
      <c r="C2643" s="20" t="s">
        <v>20889</v>
      </c>
      <c r="D2643" s="6">
        <v>6368</v>
      </c>
      <c r="E2643" s="12" t="str">
        <f>INDEX('Parameter Codelist'!$A$1:$I$9000,MATCH($D2643,'Parameter Codelist'!$A:$A,0),2)</f>
        <v>ijzer (driewaardig)</v>
      </c>
      <c r="F2643" s="18" t="s">
        <v>20415</v>
      </c>
      <c r="G2643" t="str">
        <f>INDEX('Parameter Codelist'!$A$1:$I$9000,MATCH($D2643,'Parameter Codelist'!$A:$A,0),5)</f>
        <v>20074-52-6</v>
      </c>
      <c r="H2643" s="6">
        <v>1</v>
      </c>
      <c r="I2643" t="str">
        <f>INDEX('Hoedanigheid codelist'!$A$1:$J$5341,MATCH($H2643,'Hoedanigheid codelist'!$A:$A,0),3)</f>
        <v>t.o.v. drooggewicht</v>
      </c>
      <c r="J2643" s="25" t="s">
        <v>20892</v>
      </c>
    </row>
    <row r="2644" spans="1:10" ht="15.75" thickBot="1">
      <c r="A2644" s="10">
        <v>2725</v>
      </c>
      <c r="B2644" t="str">
        <f>INDEX('Parameter Codelist'!$A$1:$I$9000,MATCH($A2644,'Parameter Codelist'!$A:$A,0),2)</f>
        <v>Massafractie</v>
      </c>
      <c r="C2644" s="20" t="s">
        <v>20889</v>
      </c>
      <c r="D2644" s="6">
        <v>3757</v>
      </c>
      <c r="E2644" s="12" t="str">
        <f>INDEX('Parameter Codelist'!$A$1:$I$9000,MATCH($D2644,'Parameter Codelist'!$A:$A,0),2)</f>
        <v>ijzer (tweewaardig)</v>
      </c>
      <c r="F2644" s="18" t="s">
        <v>18274</v>
      </c>
      <c r="G2644" t="str">
        <f>INDEX('Parameter Codelist'!$A$1:$I$9000,MATCH($D2644,'Parameter Codelist'!$A:$A,0),5)</f>
        <v>15438-31-0</v>
      </c>
      <c r="H2644" s="6">
        <v>1</v>
      </c>
      <c r="I2644" t="str">
        <f>INDEX('Hoedanigheid codelist'!$A$1:$J$5341,MATCH($H2644,'Hoedanigheid codelist'!$A:$A,0),3)</f>
        <v>t.o.v. drooggewicht</v>
      </c>
      <c r="J2644" s="25" t="s">
        <v>20892</v>
      </c>
    </row>
    <row r="2645" spans="1:10" ht="15.75" thickBot="1">
      <c r="A2645" s="10">
        <v>2725</v>
      </c>
      <c r="B2645" t="str">
        <f>INDEX('Parameter Codelist'!$A$1:$I$9000,MATCH($A2645,'Parameter Codelist'!$A:$A,0),2)</f>
        <v>Massafractie</v>
      </c>
      <c r="C2645" s="20" t="s">
        <v>20889</v>
      </c>
      <c r="D2645" s="6">
        <v>3757</v>
      </c>
      <c r="E2645" s="12" t="str">
        <f>INDEX('Parameter Codelist'!$A$1:$I$9000,MATCH($D2645,'Parameter Codelist'!$A:$A,0),2)</f>
        <v>ijzer (tweewaardig)</v>
      </c>
      <c r="F2645" s="18" t="s">
        <v>18274</v>
      </c>
      <c r="G2645" t="str">
        <f>INDEX('Parameter Codelist'!$A$1:$I$9000,MATCH($D2645,'Parameter Codelist'!$A:$A,0),5)</f>
        <v>15438-31-0</v>
      </c>
      <c r="H2645" s="6">
        <v>1</v>
      </c>
      <c r="I2645" t="str">
        <f>INDEX('Hoedanigheid codelist'!$A$1:$J$5341,MATCH($H2645,'Hoedanigheid codelist'!$A:$A,0),3)</f>
        <v>t.o.v. drooggewicht</v>
      </c>
      <c r="J2645" s="25" t="s">
        <v>20892</v>
      </c>
    </row>
    <row r="2646" spans="1:10" ht="15.75" thickBot="1">
      <c r="A2646" s="10">
        <v>2725</v>
      </c>
      <c r="B2646" t="str">
        <f>INDEX('Parameter Codelist'!$A$1:$I$9000,MATCH($A2646,'Parameter Codelist'!$A:$A,0),2)</f>
        <v>Massafractie</v>
      </c>
      <c r="C2646" s="20" t="s">
        <v>20889</v>
      </c>
      <c r="D2646" s="6">
        <v>3752</v>
      </c>
      <c r="E2646" s="12" t="str">
        <f>INDEX('Parameter Codelist'!$A$1:$I$9000,MATCH($D2646,'Parameter Codelist'!$A:$A,0),2)</f>
        <v>ijzer 55</v>
      </c>
      <c r="F2646" s="18" t="s">
        <v>19206</v>
      </c>
      <c r="G2646" t="str">
        <f>INDEX('Parameter Codelist'!$A$1:$I$9000,MATCH($D2646,'Parameter Codelist'!$A:$A,0),5)</f>
        <v>14681-59-5</v>
      </c>
      <c r="H2646" s="6">
        <v>1</v>
      </c>
      <c r="I2646" t="str">
        <f>INDEX('Hoedanigheid codelist'!$A$1:$J$5341,MATCH($H2646,'Hoedanigheid codelist'!$A:$A,0),3)</f>
        <v>t.o.v. drooggewicht</v>
      </c>
      <c r="J2646" s="25" t="s">
        <v>20892</v>
      </c>
    </row>
    <row r="2647" spans="1:10" ht="15.75" thickBot="1">
      <c r="A2647" s="10">
        <v>2725</v>
      </c>
      <c r="B2647" t="str">
        <f>INDEX('Parameter Codelist'!$A$1:$I$9000,MATCH($A2647,'Parameter Codelist'!$A:$A,0),2)</f>
        <v>Massafractie</v>
      </c>
      <c r="C2647" s="20" t="s">
        <v>20889</v>
      </c>
      <c r="D2647" s="6">
        <v>3753</v>
      </c>
      <c r="E2647" s="12" t="str">
        <f>INDEX('Parameter Codelist'!$A$1:$I$9000,MATCH($D2647,'Parameter Codelist'!$A:$A,0),2)</f>
        <v>ijzer 59</v>
      </c>
      <c r="F2647" s="18" t="s">
        <v>19207</v>
      </c>
      <c r="G2647" t="str">
        <f>INDEX('Parameter Codelist'!$A$1:$I$9000,MATCH($D2647,'Parameter Codelist'!$A:$A,0),5)</f>
        <v>14596-12-4</v>
      </c>
      <c r="H2647" s="6">
        <v>1</v>
      </c>
      <c r="I2647" t="str">
        <f>INDEX('Hoedanigheid codelist'!$A$1:$J$5341,MATCH($H2647,'Hoedanigheid codelist'!$A:$A,0),3)</f>
        <v>t.o.v. drooggewicht</v>
      </c>
      <c r="J2647" s="25" t="s">
        <v>20892</v>
      </c>
    </row>
    <row r="2648" spans="1:10" ht="15.75" thickBot="1">
      <c r="A2648" s="10">
        <v>2725</v>
      </c>
      <c r="B2648" t="str">
        <f>INDEX('Parameter Codelist'!$A$1:$I$9000,MATCH($A2648,'Parameter Codelist'!$A:$A,0),2)</f>
        <v>Massafractie</v>
      </c>
      <c r="C2648" s="20" t="s">
        <v>20889</v>
      </c>
      <c r="D2648" s="6">
        <v>3754</v>
      </c>
      <c r="E2648" s="12" t="str">
        <f>INDEX('Parameter Codelist'!$A$1:$I$9000,MATCH($D2648,'Parameter Codelist'!$A:$A,0),2)</f>
        <v>ijzer(II)chloride</v>
      </c>
      <c r="F2648" s="18" t="s">
        <v>19208</v>
      </c>
      <c r="G2648" t="str">
        <f>INDEX('Parameter Codelist'!$A$1:$I$9000,MATCH($D2648,'Parameter Codelist'!$A:$A,0),5)</f>
        <v>7758-94-3</v>
      </c>
      <c r="H2648" s="6">
        <v>1</v>
      </c>
      <c r="I2648" t="str">
        <f>INDEX('Hoedanigheid codelist'!$A$1:$J$5341,MATCH($H2648,'Hoedanigheid codelist'!$A:$A,0),3)</f>
        <v>t.o.v. drooggewicht</v>
      </c>
      <c r="J2648" s="25" t="s">
        <v>20892</v>
      </c>
    </row>
    <row r="2649" spans="1:10" ht="15.75" thickBot="1">
      <c r="A2649" s="10">
        <v>2725</v>
      </c>
      <c r="B2649" t="str">
        <f>INDEX('Parameter Codelist'!$A$1:$I$9000,MATCH($A2649,'Parameter Codelist'!$A:$A,0),2)</f>
        <v>Massafractie</v>
      </c>
      <c r="C2649" s="20" t="s">
        <v>20889</v>
      </c>
      <c r="D2649" s="6">
        <v>3783</v>
      </c>
      <c r="E2649" s="12" t="str">
        <f>INDEX('Parameter Codelist'!$A$1:$I$9000,MATCH($D2649,'Parameter Codelist'!$A:$A,0),2)</f>
        <v>ijzer(II)sulfaat</v>
      </c>
      <c r="F2649" s="18" t="s">
        <v>19224</v>
      </c>
      <c r="G2649" t="str">
        <f>INDEX('Parameter Codelist'!$A$1:$I$9000,MATCH($D2649,'Parameter Codelist'!$A:$A,0),5)</f>
        <v>7720-78-7</v>
      </c>
      <c r="H2649" s="6">
        <v>1</v>
      </c>
      <c r="I2649" t="str">
        <f>INDEX('Hoedanigheid codelist'!$A$1:$J$5341,MATCH($H2649,'Hoedanigheid codelist'!$A:$A,0),3)</f>
        <v>t.o.v. drooggewicht</v>
      </c>
      <c r="J2649" s="25" t="s">
        <v>20892</v>
      </c>
    </row>
    <row r="2650" spans="1:10" ht="15.75" thickBot="1">
      <c r="A2650" s="10">
        <v>2725</v>
      </c>
      <c r="B2650" t="str">
        <f>INDEX('Parameter Codelist'!$A$1:$I$9000,MATCH($A2650,'Parameter Codelist'!$A:$A,0),2)</f>
        <v>Massafractie</v>
      </c>
      <c r="C2650" s="20" t="s">
        <v>20889</v>
      </c>
      <c r="D2650" s="6">
        <v>3755</v>
      </c>
      <c r="E2650" s="12" t="str">
        <f>INDEX('Parameter Codelist'!$A$1:$I$9000,MATCH($D2650,'Parameter Codelist'!$A:$A,0),2)</f>
        <v>ijzer(III)chloride</v>
      </c>
      <c r="F2650" s="18" t="s">
        <v>19209</v>
      </c>
      <c r="G2650" t="str">
        <f>INDEX('Parameter Codelist'!$A$1:$I$9000,MATCH($D2650,'Parameter Codelist'!$A:$A,0),5)</f>
        <v>7705-08-0</v>
      </c>
      <c r="H2650" s="6">
        <v>1</v>
      </c>
      <c r="I2650" t="str">
        <f>INDEX('Hoedanigheid codelist'!$A$1:$J$5341,MATCH($H2650,'Hoedanigheid codelist'!$A:$A,0),3)</f>
        <v>t.o.v. drooggewicht</v>
      </c>
      <c r="J2650" s="25" t="s">
        <v>20892</v>
      </c>
    </row>
    <row r="2651" spans="1:10" ht="15.75" thickBot="1">
      <c r="A2651" s="10">
        <v>2725</v>
      </c>
      <c r="B2651" t="str">
        <f>INDEX('Parameter Codelist'!$A$1:$I$9000,MATCH($A2651,'Parameter Codelist'!$A:$A,0),2)</f>
        <v>Massafractie</v>
      </c>
      <c r="C2651" s="20" t="s">
        <v>20889</v>
      </c>
      <c r="D2651" s="6">
        <v>2287</v>
      </c>
      <c r="E2651" s="12" t="str">
        <f>INDEX('Parameter Codelist'!$A$1:$I$9000,MATCH($D2651,'Parameter Codelist'!$A:$A,0),2)</f>
        <v>ijzer(III)oxide</v>
      </c>
      <c r="F2651" s="18" t="s">
        <v>18562</v>
      </c>
      <c r="G2651" t="str">
        <f>INDEX('Parameter Codelist'!$A$1:$I$9000,MATCH($D2651,'Parameter Codelist'!$A:$A,0),5)</f>
        <v>1309-37-1</v>
      </c>
      <c r="H2651" s="6">
        <v>1</v>
      </c>
      <c r="I2651" t="str">
        <f>INDEX('Hoedanigheid codelist'!$A$1:$J$5341,MATCH($H2651,'Hoedanigheid codelist'!$A:$A,0),3)</f>
        <v>t.o.v. drooggewicht</v>
      </c>
      <c r="J2651" s="25" t="s">
        <v>20892</v>
      </c>
    </row>
    <row r="2652" spans="1:10" ht="15.75" thickBot="1">
      <c r="A2652" s="10">
        <v>2725</v>
      </c>
      <c r="B2652" t="str">
        <f>INDEX('Parameter Codelist'!$A$1:$I$9000,MATCH($A2652,'Parameter Codelist'!$A:$A,0),2)</f>
        <v>Massafractie</v>
      </c>
      <c r="C2652" s="20" t="s">
        <v>20889</v>
      </c>
      <c r="D2652" s="6">
        <v>6921</v>
      </c>
      <c r="E2652" s="12" t="str">
        <f>INDEX('Parameter Codelist'!$A$1:$I$9000,MATCH($D2652,'Parameter Codelist'!$A:$A,0),2)</f>
        <v>ijzer-ethyleendiaminetetra-azijnzuur.natriumzout</v>
      </c>
      <c r="F2652" s="18" t="s">
        <v>20721</v>
      </c>
      <c r="G2652" t="str">
        <f>INDEX('Parameter Codelist'!$A$1:$I$9000,MATCH($D2652,'Parameter Codelist'!$A:$A,0),5)</f>
        <v>15708-41-5</v>
      </c>
      <c r="H2652" s="6">
        <v>1</v>
      </c>
      <c r="I2652" t="str">
        <f>INDEX('Hoedanigheid codelist'!$A$1:$J$5341,MATCH($H2652,'Hoedanigheid codelist'!$A:$A,0),3)</f>
        <v>t.o.v. drooggewicht</v>
      </c>
      <c r="J2652" s="25" t="s">
        <v>20892</v>
      </c>
    </row>
    <row r="2653" spans="1:10" ht="15.75" thickBot="1">
      <c r="A2653" s="10">
        <v>2725</v>
      </c>
      <c r="B2653" t="str">
        <f>INDEX('Parameter Codelist'!$A$1:$I$9000,MATCH($A2653,'Parameter Codelist'!$A:$A,0),2)</f>
        <v>Massafractie</v>
      </c>
      <c r="C2653" s="20" t="s">
        <v>20889</v>
      </c>
      <c r="D2653" s="6">
        <v>6406</v>
      </c>
      <c r="E2653" s="12" t="str">
        <f>INDEX('Parameter Codelist'!$A$1:$I$9000,MATCH($D2653,'Parameter Codelist'!$A:$A,0),2)</f>
        <v>ijzeroxide</v>
      </c>
      <c r="F2653" s="18" t="s">
        <v>20440</v>
      </c>
      <c r="G2653" t="str">
        <f>INDEX('Parameter Codelist'!$A$1:$I$9000,MATCH($D2653,'Parameter Codelist'!$A:$A,0),5)</f>
        <v>1345-25-1</v>
      </c>
      <c r="H2653" s="6">
        <v>1</v>
      </c>
      <c r="I2653" t="str">
        <f>INDEX('Hoedanigheid codelist'!$A$1:$J$5341,MATCH($H2653,'Hoedanigheid codelist'!$A:$A,0),3)</f>
        <v>t.o.v. drooggewicht</v>
      </c>
      <c r="J2653" s="25" t="s">
        <v>20892</v>
      </c>
    </row>
    <row r="2654" spans="1:10" ht="15.75" thickBot="1">
      <c r="A2654" s="10">
        <v>2725</v>
      </c>
      <c r="B2654" t="str">
        <f>INDEX('Parameter Codelist'!$A$1:$I$9000,MATCH($A2654,'Parameter Codelist'!$A:$A,0),2)</f>
        <v>Massafractie</v>
      </c>
      <c r="C2654" s="20" t="s">
        <v>20889</v>
      </c>
      <c r="D2654" s="6">
        <v>3780</v>
      </c>
      <c r="E2654" s="12" t="str">
        <f>INDEX('Parameter Codelist'!$A$1:$I$9000,MATCH($D2654,'Parameter Codelist'!$A:$A,0),2)</f>
        <v>ijzerpentacarbonyl</v>
      </c>
      <c r="F2654" s="18" t="s">
        <v>19222</v>
      </c>
      <c r="G2654" t="str">
        <f>INDEX('Parameter Codelist'!$A$1:$I$9000,MATCH($D2654,'Parameter Codelist'!$A:$A,0),5)</f>
        <v>13463-40-6</v>
      </c>
      <c r="H2654" s="6">
        <v>1</v>
      </c>
      <c r="I2654" t="str">
        <f>INDEX('Hoedanigheid codelist'!$A$1:$J$5341,MATCH($H2654,'Hoedanigheid codelist'!$A:$A,0),3)</f>
        <v>t.o.v. drooggewicht</v>
      </c>
      <c r="J2654" s="25" t="s">
        <v>20892</v>
      </c>
    </row>
    <row r="2655" spans="1:10" ht="15.75" thickBot="1">
      <c r="A2655" s="10">
        <v>2725</v>
      </c>
      <c r="B2655" t="str">
        <f>INDEX('Parameter Codelist'!$A$1:$I$9000,MATCH($A2655,'Parameter Codelist'!$A:$A,0),2)</f>
        <v>Massafractie</v>
      </c>
      <c r="C2655" s="20" t="s">
        <v>20889</v>
      </c>
      <c r="D2655" s="6">
        <v>2300</v>
      </c>
      <c r="E2655" s="12" t="str">
        <f>INDEX('Parameter Codelist'!$A$1:$I$9000,MATCH($D2655,'Parameter Codelist'!$A:$A,0),2)</f>
        <v>imazalil</v>
      </c>
      <c r="F2655" s="18" t="s">
        <v>2904</v>
      </c>
      <c r="G2655" t="str">
        <f>INDEX('Parameter Codelist'!$A$1:$I$9000,MATCH($D2655,'Parameter Codelist'!$A:$A,0),5)</f>
        <v>35554-44-0</v>
      </c>
      <c r="H2655" s="6">
        <v>1</v>
      </c>
      <c r="I2655" t="str">
        <f>INDEX('Hoedanigheid codelist'!$A$1:$J$5341,MATCH($H2655,'Hoedanigheid codelist'!$A:$A,0),3)</f>
        <v>t.o.v. drooggewicht</v>
      </c>
      <c r="J2655" s="25" t="s">
        <v>20892</v>
      </c>
    </row>
    <row r="2656" spans="1:10" ht="15.75" thickBot="1">
      <c r="A2656" s="10">
        <v>2725</v>
      </c>
      <c r="B2656" t="str">
        <f>INDEX('Parameter Codelist'!$A$1:$I$9000,MATCH($A2656,'Parameter Codelist'!$A:$A,0),2)</f>
        <v>Massafractie</v>
      </c>
      <c r="C2656" s="20" t="s">
        <v>20889</v>
      </c>
      <c r="D2656" s="6">
        <v>3993</v>
      </c>
      <c r="E2656" s="12" t="str">
        <f>INDEX('Parameter Codelist'!$A$1:$I$9000,MATCH($D2656,'Parameter Codelist'!$A:$A,0),2)</f>
        <v>imazamethabenz-methyl</v>
      </c>
      <c r="F2656" s="18" t="s">
        <v>6724</v>
      </c>
      <c r="G2656" t="str">
        <f>INDEX('Parameter Codelist'!$A$1:$I$9000,MATCH($D2656,'Parameter Codelist'!$A:$A,0),5)</f>
        <v>81405-85-8</v>
      </c>
      <c r="H2656" s="6">
        <v>1</v>
      </c>
      <c r="I2656" t="str">
        <f>INDEX('Hoedanigheid codelist'!$A$1:$J$5341,MATCH($H2656,'Hoedanigheid codelist'!$A:$A,0),3)</f>
        <v>t.o.v. drooggewicht</v>
      </c>
      <c r="J2656" s="25" t="s">
        <v>20892</v>
      </c>
    </row>
    <row r="2657" spans="1:10" ht="15.75" thickBot="1">
      <c r="A2657" s="10">
        <v>2725</v>
      </c>
      <c r="B2657" t="str">
        <f>INDEX('Parameter Codelist'!$A$1:$I$9000,MATCH($A2657,'Parameter Codelist'!$A:$A,0),2)</f>
        <v>Massafractie</v>
      </c>
      <c r="C2657" s="20" t="s">
        <v>20889</v>
      </c>
      <c r="D2657" s="6">
        <v>5047</v>
      </c>
      <c r="E2657" s="12" t="str">
        <f>INDEX('Parameter Codelist'!$A$1:$I$9000,MATCH($D2657,'Parameter Codelist'!$A:$A,0),2)</f>
        <v>imazamox</v>
      </c>
      <c r="F2657" s="18" t="s">
        <v>9596</v>
      </c>
      <c r="G2657" t="str">
        <f>INDEX('Parameter Codelist'!$A$1:$I$9000,MATCH($D2657,'Parameter Codelist'!$A:$A,0),5)</f>
        <v>114311-32-9</v>
      </c>
      <c r="H2657" s="6">
        <v>1</v>
      </c>
      <c r="I2657" t="str">
        <f>INDEX('Hoedanigheid codelist'!$A$1:$J$5341,MATCH($H2657,'Hoedanigheid codelist'!$A:$A,0),3)</f>
        <v>t.o.v. drooggewicht</v>
      </c>
      <c r="J2657" s="25" t="s">
        <v>20892</v>
      </c>
    </row>
    <row r="2658" spans="1:10" ht="15.75" thickBot="1">
      <c r="A2658" s="10">
        <v>2725</v>
      </c>
      <c r="B2658" t="str">
        <f>INDEX('Parameter Codelist'!$A$1:$I$9000,MATCH($A2658,'Parameter Codelist'!$A:$A,0),2)</f>
        <v>Massafractie</v>
      </c>
      <c r="C2658" s="20" t="s">
        <v>20889</v>
      </c>
      <c r="D2658" s="6">
        <v>6868</v>
      </c>
      <c r="E2658" s="12" t="str">
        <f>INDEX('Parameter Codelist'!$A$1:$I$9000,MATCH($D2658,'Parameter Codelist'!$A:$A,0),2)</f>
        <v>imazapyr</v>
      </c>
      <c r="F2658" s="18" t="s">
        <v>14269</v>
      </c>
      <c r="G2658" t="str">
        <f>INDEX('Parameter Codelist'!$A$1:$I$9000,MATCH($D2658,'Parameter Codelist'!$A:$A,0),5)</f>
        <v>81334-34-1</v>
      </c>
      <c r="H2658" s="6">
        <v>1</v>
      </c>
      <c r="I2658" t="str">
        <f>INDEX('Hoedanigheid codelist'!$A$1:$J$5341,MATCH($H2658,'Hoedanigheid codelist'!$A:$A,0),3)</f>
        <v>t.o.v. drooggewicht</v>
      </c>
      <c r="J2658" s="25" t="s">
        <v>20892</v>
      </c>
    </row>
    <row r="2659" spans="1:10" ht="15.75" thickBot="1">
      <c r="A2659" s="10">
        <v>2725</v>
      </c>
      <c r="B2659" t="str">
        <f>INDEX('Parameter Codelist'!$A$1:$I$9000,MATCH($A2659,'Parameter Codelist'!$A:$A,0),2)</f>
        <v>Massafractie</v>
      </c>
      <c r="C2659" s="20" t="s">
        <v>20889</v>
      </c>
      <c r="D2659" s="6">
        <v>6217</v>
      </c>
      <c r="E2659" s="12" t="str">
        <f>INDEX('Parameter Codelist'!$A$1:$I$9000,MATCH($D2659,'Parameter Codelist'!$A:$A,0),2)</f>
        <v>imazaquin</v>
      </c>
      <c r="F2659" s="18" t="s">
        <v>12489</v>
      </c>
      <c r="G2659" t="str">
        <f>INDEX('Parameter Codelist'!$A$1:$I$9000,MATCH($D2659,'Parameter Codelist'!$A:$A,0),5)</f>
        <v>81335-37-7</v>
      </c>
      <c r="H2659" s="6">
        <v>1</v>
      </c>
      <c r="I2659" t="str">
        <f>INDEX('Hoedanigheid codelist'!$A$1:$J$5341,MATCH($H2659,'Hoedanigheid codelist'!$A:$A,0),3)</f>
        <v>t.o.v. drooggewicht</v>
      </c>
      <c r="J2659" s="25" t="s">
        <v>20892</v>
      </c>
    </row>
    <row r="2660" spans="1:10" ht="15.75" thickBot="1">
      <c r="A2660" s="10">
        <v>2725</v>
      </c>
      <c r="B2660" t="str">
        <f>INDEX('Parameter Codelist'!$A$1:$I$9000,MATCH($A2660,'Parameter Codelist'!$A:$A,0),2)</f>
        <v>Massafractie</v>
      </c>
      <c r="C2660" s="20" t="s">
        <v>20889</v>
      </c>
      <c r="D2660" s="6">
        <v>6218</v>
      </c>
      <c r="E2660" s="12" t="str">
        <f>INDEX('Parameter Codelist'!$A$1:$I$9000,MATCH($D2660,'Parameter Codelist'!$A:$A,0),2)</f>
        <v>imazethapyr</v>
      </c>
      <c r="F2660" s="18" t="s">
        <v>12492</v>
      </c>
      <c r="G2660" t="str">
        <f>INDEX('Parameter Codelist'!$A$1:$I$9000,MATCH($D2660,'Parameter Codelist'!$A:$A,0),5)</f>
        <v>81335-77-5</v>
      </c>
      <c r="H2660" s="6">
        <v>1</v>
      </c>
      <c r="I2660" t="str">
        <f>INDEX('Hoedanigheid codelist'!$A$1:$J$5341,MATCH($H2660,'Hoedanigheid codelist'!$A:$A,0),3)</f>
        <v>t.o.v. drooggewicht</v>
      </c>
      <c r="J2660" s="25" t="s">
        <v>20892</v>
      </c>
    </row>
    <row r="2661" spans="1:10" ht="15.75" thickBot="1">
      <c r="A2661" s="10">
        <v>2725</v>
      </c>
      <c r="B2661" t="str">
        <f>INDEX('Parameter Codelist'!$A$1:$I$9000,MATCH($A2661,'Parameter Codelist'!$A:$A,0),2)</f>
        <v>Massafractie</v>
      </c>
      <c r="C2661" s="20" t="s">
        <v>20889</v>
      </c>
      <c r="D2661" s="6">
        <v>6219</v>
      </c>
      <c r="E2661" s="12" t="str">
        <f>INDEX('Parameter Codelist'!$A$1:$I$9000,MATCH($D2661,'Parameter Codelist'!$A:$A,0),2)</f>
        <v>imibenconazool</v>
      </c>
      <c r="F2661" s="18" t="s">
        <v>20310</v>
      </c>
      <c r="G2661" t="str">
        <f>INDEX('Parameter Codelist'!$A$1:$I$9000,MATCH($D2661,'Parameter Codelist'!$A:$A,0),5)</f>
        <v>86598-92-7</v>
      </c>
      <c r="H2661" s="6">
        <v>1</v>
      </c>
      <c r="I2661" t="str">
        <f>INDEX('Hoedanigheid codelist'!$A$1:$J$5341,MATCH($H2661,'Hoedanigheid codelist'!$A:$A,0),3)</f>
        <v>t.o.v. drooggewicht</v>
      </c>
      <c r="J2661" s="25" t="s">
        <v>20892</v>
      </c>
    </row>
    <row r="2662" spans="1:10" ht="15.75" thickBot="1">
      <c r="A2662" s="10">
        <v>2725</v>
      </c>
      <c r="B2662" t="str">
        <f>INDEX('Parameter Codelist'!$A$1:$I$9000,MATCH($A2662,'Parameter Codelist'!$A:$A,0),2)</f>
        <v>Massafractie</v>
      </c>
      <c r="C2662" s="20" t="s">
        <v>20889</v>
      </c>
      <c r="D2662" s="6">
        <v>2306</v>
      </c>
      <c r="E2662" s="12" t="str">
        <f>INDEX('Parameter Codelist'!$A$1:$I$9000,MATCH($D2662,'Parameter Codelist'!$A:$A,0),2)</f>
        <v>imidacloprid</v>
      </c>
      <c r="F2662" s="18" t="s">
        <v>2922</v>
      </c>
      <c r="G2662" t="str">
        <f>INDEX('Parameter Codelist'!$A$1:$I$9000,MATCH($D2662,'Parameter Codelist'!$A:$A,0),5)</f>
        <v>138261-41-3</v>
      </c>
      <c r="H2662" s="6">
        <v>1</v>
      </c>
      <c r="I2662" t="str">
        <f>INDEX('Hoedanigheid codelist'!$A$1:$J$5341,MATCH($H2662,'Hoedanigheid codelist'!$A:$A,0),3)</f>
        <v>t.o.v. drooggewicht</v>
      </c>
      <c r="J2662" s="25" t="s">
        <v>20892</v>
      </c>
    </row>
    <row r="2663" spans="1:10" ht="15.75" thickBot="1">
      <c r="A2663" s="10">
        <v>2725</v>
      </c>
      <c r="B2663" t="str">
        <f>INDEX('Parameter Codelist'!$A$1:$I$9000,MATCH($A2663,'Parameter Codelist'!$A:$A,0),2)</f>
        <v>Massafractie</v>
      </c>
      <c r="C2663" s="20" t="s">
        <v>20889</v>
      </c>
      <c r="D2663" s="6">
        <v>880</v>
      </c>
      <c r="E2663" s="12" t="str">
        <f>INDEX('Parameter Codelist'!$A$1:$I$9000,MATCH($D2663,'Parameter Codelist'!$A:$A,0),2)</f>
        <v>indaan</v>
      </c>
      <c r="F2663" s="18" t="s">
        <v>18276</v>
      </c>
      <c r="G2663" t="str">
        <f>INDEX('Parameter Codelist'!$A$1:$I$9000,MATCH($D2663,'Parameter Codelist'!$A:$A,0),5)</f>
        <v>496-11-7</v>
      </c>
      <c r="H2663" s="6">
        <v>1</v>
      </c>
      <c r="I2663" t="str">
        <f>INDEX('Hoedanigheid codelist'!$A$1:$J$5341,MATCH($H2663,'Hoedanigheid codelist'!$A:$A,0),3)</f>
        <v>t.o.v. drooggewicht</v>
      </c>
      <c r="J2663" s="25" t="s">
        <v>20892</v>
      </c>
    </row>
    <row r="2664" spans="1:10" ht="15.75" thickBot="1">
      <c r="A2664" s="10">
        <v>2725</v>
      </c>
      <c r="B2664" t="str">
        <f>INDEX('Parameter Codelist'!$A$1:$I$9000,MATCH($A2664,'Parameter Codelist'!$A:$A,0),2)</f>
        <v>Massafractie</v>
      </c>
      <c r="C2664" s="20" t="s">
        <v>20889</v>
      </c>
      <c r="D2664" s="6">
        <v>881</v>
      </c>
      <c r="E2664" s="12" t="str">
        <f>INDEX('Parameter Codelist'!$A$1:$I$9000,MATCH($D2664,'Parameter Codelist'!$A:$A,0),2)</f>
        <v>indeen</v>
      </c>
      <c r="F2664" s="18" t="s">
        <v>18277</v>
      </c>
      <c r="G2664" t="str">
        <f>INDEX('Parameter Codelist'!$A$1:$I$9000,MATCH($D2664,'Parameter Codelist'!$A:$A,0),5)</f>
        <v>95-13-6</v>
      </c>
      <c r="H2664" s="6">
        <v>1</v>
      </c>
      <c r="I2664" t="str">
        <f>INDEX('Hoedanigheid codelist'!$A$1:$J$5341,MATCH($H2664,'Hoedanigheid codelist'!$A:$A,0),3)</f>
        <v>t.o.v. drooggewicht</v>
      </c>
      <c r="J2664" s="25" t="s">
        <v>20892</v>
      </c>
    </row>
    <row r="2665" spans="1:10" ht="15.75" thickBot="1">
      <c r="A2665" s="10">
        <v>2725</v>
      </c>
      <c r="B2665" t="str">
        <f>INDEX('Parameter Codelist'!$A$1:$I$9000,MATCH($A2665,'Parameter Codelist'!$A:$A,0),2)</f>
        <v>Massafractie</v>
      </c>
      <c r="C2665" s="20" t="s">
        <v>20889</v>
      </c>
      <c r="D2665" s="6">
        <v>882</v>
      </c>
      <c r="E2665" s="12" t="str">
        <f>INDEX('Parameter Codelist'!$A$1:$I$9000,MATCH($D2665,'Parameter Codelist'!$A:$A,0),2)</f>
        <v>indeno(1,2,3-cd)pyreen</v>
      </c>
      <c r="F2665" s="18" t="s">
        <v>18278</v>
      </c>
      <c r="G2665" t="str">
        <f>INDEX('Parameter Codelist'!$A$1:$I$9000,MATCH($D2665,'Parameter Codelist'!$A:$A,0),5)</f>
        <v>193-39-5</v>
      </c>
      <c r="H2665" s="6">
        <v>1</v>
      </c>
      <c r="I2665" t="str">
        <f>INDEX('Hoedanigheid codelist'!$A$1:$J$5341,MATCH($H2665,'Hoedanigheid codelist'!$A:$A,0),3)</f>
        <v>t.o.v. drooggewicht</v>
      </c>
      <c r="J2665" s="25" t="s">
        <v>20892</v>
      </c>
    </row>
    <row r="2666" spans="1:10" ht="15.75" thickBot="1">
      <c r="A2666" s="10">
        <v>2725</v>
      </c>
      <c r="B2666" t="str">
        <f>INDEX('Parameter Codelist'!$A$1:$I$9000,MATCH($A2666,'Parameter Codelist'!$A:$A,0),2)</f>
        <v>Massafractie</v>
      </c>
      <c r="C2666" s="20" t="s">
        <v>20889</v>
      </c>
      <c r="D2666" s="6">
        <v>883</v>
      </c>
      <c r="E2666" s="12" t="str">
        <f>INDEX('Parameter Codelist'!$A$1:$I$9000,MATCH($D2666,'Parameter Codelist'!$A:$A,0),2)</f>
        <v>indium</v>
      </c>
      <c r="F2666" s="18" t="s">
        <v>1643</v>
      </c>
      <c r="G2666" t="str">
        <f>INDEX('Parameter Codelist'!$A$1:$I$9000,MATCH($D2666,'Parameter Codelist'!$A:$A,0),5)</f>
        <v>7440-74-6</v>
      </c>
      <c r="H2666" s="6">
        <v>1</v>
      </c>
      <c r="I2666" t="str">
        <f>INDEX('Hoedanigheid codelist'!$A$1:$J$5341,MATCH($H2666,'Hoedanigheid codelist'!$A:$A,0),3)</f>
        <v>t.o.v. drooggewicht</v>
      </c>
      <c r="J2666" s="25" t="s">
        <v>20892</v>
      </c>
    </row>
    <row r="2667" spans="1:10" ht="15.75" thickBot="1">
      <c r="A2667" s="10">
        <v>2725</v>
      </c>
      <c r="B2667" t="str">
        <f>INDEX('Parameter Codelist'!$A$1:$I$9000,MATCH($A2667,'Parameter Codelist'!$A:$A,0),2)</f>
        <v>Massafractie</v>
      </c>
      <c r="C2667" s="20" t="s">
        <v>20889</v>
      </c>
      <c r="D2667" s="6">
        <v>3994</v>
      </c>
      <c r="E2667" s="12" t="str">
        <f>INDEX('Parameter Codelist'!$A$1:$I$9000,MATCH($D2667,'Parameter Codelist'!$A:$A,0),2)</f>
        <v>indium 111</v>
      </c>
      <c r="F2667" s="18" t="s">
        <v>6727</v>
      </c>
      <c r="G2667" t="str">
        <f>INDEX('Parameter Codelist'!$A$1:$I$9000,MATCH($D2667,'Parameter Codelist'!$A:$A,0),5)</f>
        <v>15750-15-9</v>
      </c>
      <c r="H2667" s="6">
        <v>1</v>
      </c>
      <c r="I2667" t="str">
        <f>INDEX('Hoedanigheid codelist'!$A$1:$J$5341,MATCH($H2667,'Hoedanigheid codelist'!$A:$A,0),3)</f>
        <v>t.o.v. drooggewicht</v>
      </c>
      <c r="J2667" s="25" t="s">
        <v>20892</v>
      </c>
    </row>
    <row r="2668" spans="1:10" ht="15.75" thickBot="1">
      <c r="A2668" s="10">
        <v>2725</v>
      </c>
      <c r="B2668" t="str">
        <f>INDEX('Parameter Codelist'!$A$1:$I$9000,MATCH($A2668,'Parameter Codelist'!$A:$A,0),2)</f>
        <v>Massafractie</v>
      </c>
      <c r="C2668" s="20" t="s">
        <v>20889</v>
      </c>
      <c r="D2668" s="6">
        <v>3995</v>
      </c>
      <c r="E2668" s="12" t="str">
        <f>INDEX('Parameter Codelist'!$A$1:$I$9000,MATCH($D2668,'Parameter Codelist'!$A:$A,0),2)</f>
        <v>indium 114m (metastabiel)</v>
      </c>
      <c r="F2668" s="18" t="s">
        <v>19317</v>
      </c>
      <c r="G2668" t="str">
        <f>INDEX('Parameter Codelist'!$A$1:$I$9000,MATCH($D2668,'Parameter Codelist'!$A:$A,0),5)</f>
        <v>378759-66-1</v>
      </c>
      <c r="H2668" s="6">
        <v>1</v>
      </c>
      <c r="I2668" t="str">
        <f>INDEX('Hoedanigheid codelist'!$A$1:$J$5341,MATCH($H2668,'Hoedanigheid codelist'!$A:$A,0),3)</f>
        <v>t.o.v. drooggewicht</v>
      </c>
      <c r="J2668" s="25" t="s">
        <v>20892</v>
      </c>
    </row>
    <row r="2669" spans="1:10" ht="15.75" thickBot="1">
      <c r="A2669" s="10">
        <v>2725</v>
      </c>
      <c r="B2669" t="str">
        <f>INDEX('Parameter Codelist'!$A$1:$I$9000,MATCH($A2669,'Parameter Codelist'!$A:$A,0),2)</f>
        <v>Massafractie</v>
      </c>
      <c r="C2669" s="20" t="s">
        <v>20889</v>
      </c>
      <c r="D2669" s="6">
        <v>1882</v>
      </c>
      <c r="E2669" s="12" t="str">
        <f>INDEX('Parameter Codelist'!$A$1:$I$9000,MATCH($D2669,'Parameter Codelist'!$A:$A,0),2)</f>
        <v>indol</v>
      </c>
      <c r="F2669" s="18" t="s">
        <v>18519</v>
      </c>
      <c r="G2669" t="str">
        <f>INDEX('Parameter Codelist'!$A$1:$I$9000,MATCH($D2669,'Parameter Codelist'!$A:$A,0),5)</f>
        <v>120-72-9</v>
      </c>
      <c r="H2669" s="6">
        <v>1</v>
      </c>
      <c r="I2669" t="str">
        <f>INDEX('Hoedanigheid codelist'!$A$1:$J$5341,MATCH($H2669,'Hoedanigheid codelist'!$A:$A,0),3)</f>
        <v>t.o.v. drooggewicht</v>
      </c>
      <c r="J2669" s="25" t="s">
        <v>20892</v>
      </c>
    </row>
    <row r="2670" spans="1:10" ht="15.75" thickBot="1">
      <c r="A2670" s="10">
        <v>2725</v>
      </c>
      <c r="B2670" t="str">
        <f>INDEX('Parameter Codelist'!$A$1:$I$9000,MATCH($A2670,'Parameter Codelist'!$A:$A,0),2)</f>
        <v>Massafractie</v>
      </c>
      <c r="C2670" s="20" t="s">
        <v>20889</v>
      </c>
      <c r="D2670" s="6">
        <v>4000</v>
      </c>
      <c r="E2670" s="12" t="str">
        <f>INDEX('Parameter Codelist'!$A$1:$I$9000,MATCH($D2670,'Parameter Codelist'!$A:$A,0),2)</f>
        <v>indolylazijnzuur</v>
      </c>
      <c r="F2670" s="18" t="s">
        <v>19319</v>
      </c>
      <c r="G2670" t="str">
        <f>INDEX('Parameter Codelist'!$A$1:$I$9000,MATCH($D2670,'Parameter Codelist'!$A:$A,0),5)</f>
        <v>87-51-4</v>
      </c>
      <c r="H2670" s="6">
        <v>1</v>
      </c>
      <c r="I2670" t="str">
        <f>INDEX('Hoedanigheid codelist'!$A$1:$J$5341,MATCH($H2670,'Hoedanigheid codelist'!$A:$A,0),3)</f>
        <v>t.o.v. drooggewicht</v>
      </c>
      <c r="J2670" s="25" t="s">
        <v>20892</v>
      </c>
    </row>
    <row r="2671" spans="1:10" ht="15.75" thickBot="1">
      <c r="A2671" s="10">
        <v>2725</v>
      </c>
      <c r="B2671" t="str">
        <f>INDEX('Parameter Codelist'!$A$1:$I$9000,MATCH($A2671,'Parameter Codelist'!$A:$A,0),2)</f>
        <v>Massafractie</v>
      </c>
      <c r="C2671" s="20" t="s">
        <v>20889</v>
      </c>
      <c r="D2671" s="6">
        <v>3999</v>
      </c>
      <c r="E2671" s="12" t="str">
        <f>INDEX('Parameter Codelist'!$A$1:$I$9000,MATCH($D2671,'Parameter Codelist'!$A:$A,0),2)</f>
        <v>indolylboterzuur</v>
      </c>
      <c r="F2671" s="18" t="s">
        <v>19318</v>
      </c>
      <c r="G2671" t="str">
        <f>INDEX('Parameter Codelist'!$A$1:$I$9000,MATCH($D2671,'Parameter Codelist'!$A:$A,0),5)</f>
        <v>133-32-4</v>
      </c>
      <c r="H2671" s="6">
        <v>1</v>
      </c>
      <c r="I2671" t="str">
        <f>INDEX('Hoedanigheid codelist'!$A$1:$J$5341,MATCH($H2671,'Hoedanigheid codelist'!$A:$A,0),3)</f>
        <v>t.o.v. drooggewicht</v>
      </c>
      <c r="J2671" s="25" t="s">
        <v>20892</v>
      </c>
    </row>
    <row r="2672" spans="1:10" ht="15.75" thickBot="1">
      <c r="A2672" s="10">
        <v>2725</v>
      </c>
      <c r="B2672" t="str">
        <f>INDEX('Parameter Codelist'!$A$1:$I$9000,MATCH($A2672,'Parameter Codelist'!$A:$A,0),2)</f>
        <v>Massafractie</v>
      </c>
      <c r="C2672" s="20" t="s">
        <v>20889</v>
      </c>
      <c r="D2672" s="6">
        <v>2471</v>
      </c>
      <c r="E2672" s="12" t="str">
        <f>INDEX('Parameter Codelist'!$A$1:$I$9000,MATCH($D2672,'Parameter Codelist'!$A:$A,0),2)</f>
        <v>indometacine</v>
      </c>
      <c r="F2672" s="18" t="s">
        <v>18612</v>
      </c>
      <c r="G2672" t="str">
        <f>INDEX('Parameter Codelist'!$A$1:$I$9000,MATCH($D2672,'Parameter Codelist'!$A:$A,0),5)</f>
        <v>53-86-1</v>
      </c>
      <c r="H2672" s="6">
        <v>1</v>
      </c>
      <c r="I2672" t="str">
        <f>INDEX('Hoedanigheid codelist'!$A$1:$J$5341,MATCH($H2672,'Hoedanigheid codelist'!$A:$A,0),3)</f>
        <v>t.o.v. drooggewicht</v>
      </c>
      <c r="J2672" s="25" t="s">
        <v>20892</v>
      </c>
    </row>
    <row r="2673" spans="1:10" ht="15.75" thickBot="1">
      <c r="A2673" s="10">
        <v>2725</v>
      </c>
      <c r="B2673" t="str">
        <f>INDEX('Parameter Codelist'!$A$1:$I$9000,MATCH($A2673,'Parameter Codelist'!$A:$A,0),2)</f>
        <v>Massafractie</v>
      </c>
      <c r="C2673" s="20" t="s">
        <v>20889</v>
      </c>
      <c r="D2673" s="6">
        <v>5834</v>
      </c>
      <c r="E2673" s="12" t="str">
        <f>INDEX('Parameter Codelist'!$A$1:$I$9000,MATCH($D2673,'Parameter Codelist'!$A:$A,0),2)</f>
        <v>indoxacarb (R-isomeer)</v>
      </c>
      <c r="F2673" s="18" t="s">
        <v>20116</v>
      </c>
      <c r="G2673" t="str">
        <f>INDEX('Parameter Codelist'!$A$1:$I$9000,MATCH($D2673,'Parameter Codelist'!$A:$A,0),5)</f>
        <v>185608-75-7</v>
      </c>
      <c r="H2673" s="6">
        <v>1</v>
      </c>
      <c r="I2673" t="str">
        <f>INDEX('Hoedanigheid codelist'!$A$1:$J$5341,MATCH($H2673,'Hoedanigheid codelist'!$A:$A,0),3)</f>
        <v>t.o.v. drooggewicht</v>
      </c>
      <c r="J2673" s="25" t="s">
        <v>20892</v>
      </c>
    </row>
    <row r="2674" spans="1:10" ht="15.75" thickBot="1">
      <c r="A2674" s="10">
        <v>2725</v>
      </c>
      <c r="B2674" t="str">
        <f>INDEX('Parameter Codelist'!$A$1:$I$9000,MATCH($A2674,'Parameter Codelist'!$A:$A,0),2)</f>
        <v>Massafractie</v>
      </c>
      <c r="C2674" s="20" t="s">
        <v>20889</v>
      </c>
      <c r="D2674" s="6">
        <v>4001</v>
      </c>
      <c r="E2674" s="12" t="str">
        <f>INDEX('Parameter Codelist'!$A$1:$I$9000,MATCH($D2674,'Parameter Codelist'!$A:$A,0),2)</f>
        <v>indoxacarb (S-isomeer)</v>
      </c>
      <c r="F2674" s="18" t="s">
        <v>19320</v>
      </c>
      <c r="G2674" t="str">
        <f>INDEX('Parameter Codelist'!$A$1:$I$9000,MATCH($D2674,'Parameter Codelist'!$A:$A,0),5)</f>
        <v>173584-44-6</v>
      </c>
      <c r="H2674" s="6">
        <v>1</v>
      </c>
      <c r="I2674" t="str">
        <f>INDEX('Hoedanigheid codelist'!$A$1:$J$5341,MATCH($H2674,'Hoedanigheid codelist'!$A:$A,0),3)</f>
        <v>t.o.v. drooggewicht</v>
      </c>
      <c r="J2674" s="25" t="s">
        <v>20892</v>
      </c>
    </row>
    <row r="2675" spans="1:10" ht="15.75" thickBot="1">
      <c r="A2675" s="10">
        <v>2725</v>
      </c>
      <c r="B2675" t="str">
        <f>INDEX('Parameter Codelist'!$A$1:$I$9000,MATCH($A2675,'Parameter Codelist'!$A:$A,0),2)</f>
        <v>Massafractie</v>
      </c>
      <c r="C2675" s="20" t="s">
        <v>20889</v>
      </c>
      <c r="D2675" s="6">
        <v>889</v>
      </c>
      <c r="E2675" s="12" t="str">
        <f>INDEX('Parameter Codelist'!$A$1:$I$9000,MATCH($D2675,'Parameter Codelist'!$A:$A,0),2)</f>
        <v>ioxynil</v>
      </c>
      <c r="F2675" s="18" t="s">
        <v>1646</v>
      </c>
      <c r="G2675" t="str">
        <f>INDEX('Parameter Codelist'!$A$1:$I$9000,MATCH($D2675,'Parameter Codelist'!$A:$A,0),5)</f>
        <v>1689-83-4</v>
      </c>
      <c r="H2675" s="6">
        <v>1</v>
      </c>
      <c r="I2675" t="str">
        <f>INDEX('Hoedanigheid codelist'!$A$1:$J$5341,MATCH($H2675,'Hoedanigheid codelist'!$A:$A,0),3)</f>
        <v>t.o.v. drooggewicht</v>
      </c>
      <c r="J2675" s="25" t="s">
        <v>20892</v>
      </c>
    </row>
    <row r="2676" spans="1:10" ht="15.75" thickBot="1">
      <c r="A2676" s="10">
        <v>2725</v>
      </c>
      <c r="B2676" t="str">
        <f>INDEX('Parameter Codelist'!$A$1:$I$9000,MATCH($A2676,'Parameter Codelist'!$A:$A,0),2)</f>
        <v>Massafractie</v>
      </c>
      <c r="C2676" s="20" t="s">
        <v>20889</v>
      </c>
      <c r="D2676" s="6">
        <v>5048</v>
      </c>
      <c r="E2676" s="12" t="str">
        <f>INDEX('Parameter Codelist'!$A$1:$I$9000,MATCH($D2676,'Parameter Codelist'!$A:$A,0),2)</f>
        <v>ioxynil octanoaat</v>
      </c>
      <c r="F2676" s="18" t="s">
        <v>19826</v>
      </c>
      <c r="G2676" t="str">
        <f>INDEX('Parameter Codelist'!$A$1:$I$9000,MATCH($D2676,'Parameter Codelist'!$A:$A,0),5)</f>
        <v>3861-47-0</v>
      </c>
      <c r="H2676" s="6">
        <v>1</v>
      </c>
      <c r="I2676" t="str">
        <f>INDEX('Hoedanigheid codelist'!$A$1:$J$5341,MATCH($H2676,'Hoedanigheid codelist'!$A:$A,0),3)</f>
        <v>t.o.v. drooggewicht</v>
      </c>
      <c r="J2676" s="25" t="s">
        <v>20892</v>
      </c>
    </row>
    <row r="2677" spans="1:10" ht="15.75" thickBot="1">
      <c r="A2677" s="10">
        <v>2725</v>
      </c>
      <c r="B2677" t="str">
        <f>INDEX('Parameter Codelist'!$A$1:$I$9000,MATCH($A2677,'Parameter Codelist'!$A:$A,0),2)</f>
        <v>Massafractie</v>
      </c>
      <c r="C2677" s="20" t="s">
        <v>20889</v>
      </c>
      <c r="D2677" s="6">
        <v>6432</v>
      </c>
      <c r="E2677" s="12" t="str">
        <f>INDEX('Parameter Codelist'!$A$1:$I$9000,MATCH($D2677,'Parameter Codelist'!$A:$A,0),2)</f>
        <v>ipconazole</v>
      </c>
      <c r="F2677" s="18" t="s">
        <v>13130</v>
      </c>
      <c r="G2677" t="str">
        <f>INDEX('Parameter Codelist'!$A$1:$I$9000,MATCH($D2677,'Parameter Codelist'!$A:$A,0),5)</f>
        <v>125225-28-7</v>
      </c>
      <c r="H2677" s="6">
        <v>1</v>
      </c>
      <c r="I2677" t="str">
        <f>INDEX('Hoedanigheid codelist'!$A$1:$J$5341,MATCH($H2677,'Hoedanigheid codelist'!$A:$A,0),3)</f>
        <v>t.o.v. drooggewicht</v>
      </c>
      <c r="J2677" s="25" t="s">
        <v>20892</v>
      </c>
    </row>
    <row r="2678" spans="1:10" ht="15.75" thickBot="1">
      <c r="A2678" s="10">
        <v>2725</v>
      </c>
      <c r="B2678" t="str">
        <f>INDEX('Parameter Codelist'!$A$1:$I$9000,MATCH($A2678,'Parameter Codelist'!$A:$A,0),2)</f>
        <v>Massafractie</v>
      </c>
      <c r="C2678" s="20" t="s">
        <v>20889</v>
      </c>
      <c r="D2678" s="6">
        <v>4013</v>
      </c>
      <c r="E2678" s="12" t="str">
        <f>INDEX('Parameter Codelist'!$A$1:$I$9000,MATCH($D2678,'Parameter Codelist'!$A:$A,0),2)</f>
        <v>iprobenfos</v>
      </c>
      <c r="F2678" s="18" t="s">
        <v>6772</v>
      </c>
      <c r="G2678" t="str">
        <f>INDEX('Parameter Codelist'!$A$1:$I$9000,MATCH($D2678,'Parameter Codelist'!$A:$A,0),5)</f>
        <v>26087-47-8</v>
      </c>
      <c r="H2678" s="6">
        <v>1</v>
      </c>
      <c r="I2678" t="str">
        <f>INDEX('Hoedanigheid codelist'!$A$1:$J$5341,MATCH($H2678,'Hoedanigheid codelist'!$A:$A,0),3)</f>
        <v>t.o.v. drooggewicht</v>
      </c>
      <c r="J2678" s="25" t="s">
        <v>20892</v>
      </c>
    </row>
    <row r="2679" spans="1:10" ht="15.75" thickBot="1">
      <c r="A2679" s="10">
        <v>2725</v>
      </c>
      <c r="B2679" t="str">
        <f>INDEX('Parameter Codelist'!$A$1:$I$9000,MATCH($A2679,'Parameter Codelist'!$A:$A,0),2)</f>
        <v>Massafractie</v>
      </c>
      <c r="C2679" s="20" t="s">
        <v>20889</v>
      </c>
      <c r="D2679" s="6">
        <v>890</v>
      </c>
      <c r="E2679" s="12" t="str">
        <f>INDEX('Parameter Codelist'!$A$1:$I$9000,MATCH($D2679,'Parameter Codelist'!$A:$A,0),2)</f>
        <v>iprodion</v>
      </c>
      <c r="F2679" s="18" t="s">
        <v>18279</v>
      </c>
      <c r="G2679" t="str">
        <f>INDEX('Parameter Codelist'!$A$1:$I$9000,MATCH($D2679,'Parameter Codelist'!$A:$A,0),5)</f>
        <v>36734-19-7</v>
      </c>
      <c r="H2679" s="6">
        <v>1</v>
      </c>
      <c r="I2679" t="str">
        <f>INDEX('Hoedanigheid codelist'!$A$1:$J$5341,MATCH($H2679,'Hoedanigheid codelist'!$A:$A,0),3)</f>
        <v>t.o.v. drooggewicht</v>
      </c>
      <c r="J2679" s="25" t="s">
        <v>20892</v>
      </c>
    </row>
    <row r="2680" spans="1:10" ht="15.75" thickBot="1">
      <c r="A2680" s="10">
        <v>2725</v>
      </c>
      <c r="B2680" t="str">
        <f>INDEX('Parameter Codelist'!$A$1:$I$9000,MATCH($A2680,'Parameter Codelist'!$A:$A,0),2)</f>
        <v>Massafractie</v>
      </c>
      <c r="C2680" s="20" t="s">
        <v>20889</v>
      </c>
      <c r="D2680" s="6">
        <v>4016</v>
      </c>
      <c r="E2680" s="12" t="str">
        <f>INDEX('Parameter Codelist'!$A$1:$I$9000,MATCH($D2680,'Parameter Codelist'!$A:$A,0),2)</f>
        <v>iprovalicarb</v>
      </c>
      <c r="F2680" s="18" t="s">
        <v>6781</v>
      </c>
      <c r="G2680" t="str">
        <f>INDEX('Parameter Codelist'!$A$1:$I$9000,MATCH($D2680,'Parameter Codelist'!$A:$A,0),5)</f>
        <v>140923-17-7</v>
      </c>
      <c r="H2680" s="6">
        <v>1</v>
      </c>
      <c r="I2680" t="str">
        <f>INDEX('Hoedanigheid codelist'!$A$1:$J$5341,MATCH($H2680,'Hoedanigheid codelist'!$A:$A,0),3)</f>
        <v>t.o.v. drooggewicht</v>
      </c>
      <c r="J2680" s="25" t="s">
        <v>20892</v>
      </c>
    </row>
    <row r="2681" spans="1:10" ht="15.75" thickBot="1">
      <c r="A2681" s="10">
        <v>2725</v>
      </c>
      <c r="B2681" t="str">
        <f>INDEX('Parameter Codelist'!$A$1:$I$9000,MATCH($A2681,'Parameter Codelist'!$A:$A,0),2)</f>
        <v>Massafractie</v>
      </c>
      <c r="C2681" s="20" t="s">
        <v>20889</v>
      </c>
      <c r="D2681" s="6">
        <v>4023</v>
      </c>
      <c r="E2681" s="12" t="str">
        <f>INDEX('Parameter Codelist'!$A$1:$I$9000,MATCH($D2681,'Parameter Codelist'!$A:$A,0),2)</f>
        <v>irbesartan</v>
      </c>
      <c r="F2681" s="18" t="s">
        <v>6800</v>
      </c>
      <c r="G2681" t="str">
        <f>INDEX('Parameter Codelist'!$A$1:$I$9000,MATCH($D2681,'Parameter Codelist'!$A:$A,0),5)</f>
        <v>138402-11-6</v>
      </c>
      <c r="H2681" s="6">
        <v>1</v>
      </c>
      <c r="I2681" t="str">
        <f>INDEX('Hoedanigheid codelist'!$A$1:$J$5341,MATCH($H2681,'Hoedanigheid codelist'!$A:$A,0),3)</f>
        <v>t.o.v. drooggewicht</v>
      </c>
      <c r="J2681" s="25" t="s">
        <v>20892</v>
      </c>
    </row>
    <row r="2682" spans="1:10" ht="15.75" thickBot="1">
      <c r="A2682" s="10">
        <v>2725</v>
      </c>
      <c r="B2682" t="str">
        <f>INDEX('Parameter Codelist'!$A$1:$I$9000,MATCH($A2682,'Parameter Codelist'!$A:$A,0),2)</f>
        <v>Massafractie</v>
      </c>
      <c r="C2682" s="20" t="s">
        <v>20889</v>
      </c>
      <c r="D2682" s="6">
        <v>4024</v>
      </c>
      <c r="E2682" s="12" t="str">
        <f>INDEX('Parameter Codelist'!$A$1:$I$9000,MATCH($D2682,'Parameter Codelist'!$A:$A,0),2)</f>
        <v>irgarol</v>
      </c>
      <c r="F2682" s="18" t="s">
        <v>6803</v>
      </c>
      <c r="G2682" t="str">
        <f>INDEX('Parameter Codelist'!$A$1:$I$9000,MATCH($D2682,'Parameter Codelist'!$A:$A,0),5)</f>
        <v>28159-98-0</v>
      </c>
      <c r="H2682" s="6">
        <v>1</v>
      </c>
      <c r="I2682" t="str">
        <f>INDEX('Hoedanigheid codelist'!$A$1:$J$5341,MATCH($H2682,'Hoedanigheid codelist'!$A:$A,0),3)</f>
        <v>t.o.v. drooggewicht</v>
      </c>
      <c r="J2682" s="25" t="s">
        <v>20892</v>
      </c>
    </row>
    <row r="2683" spans="1:10" ht="15.75" thickBot="1">
      <c r="A2683" s="10">
        <v>2725</v>
      </c>
      <c r="B2683" t="str">
        <f>INDEX('Parameter Codelist'!$A$1:$I$9000,MATCH($A2683,'Parameter Codelist'!$A:$A,0),2)</f>
        <v>Massafractie</v>
      </c>
      <c r="C2683" s="20" t="s">
        <v>20889</v>
      </c>
      <c r="D2683" s="6">
        <v>4018</v>
      </c>
      <c r="E2683" s="12" t="str">
        <f>INDEX('Parameter Codelist'!$A$1:$I$9000,MATCH($D2683,'Parameter Codelist'!$A:$A,0),2)</f>
        <v>iridium</v>
      </c>
      <c r="F2683" s="18" t="s">
        <v>6787</v>
      </c>
      <c r="G2683" t="str">
        <f>INDEX('Parameter Codelist'!$A$1:$I$9000,MATCH($D2683,'Parameter Codelist'!$A:$A,0),5)</f>
        <v>7439-88-5</v>
      </c>
      <c r="H2683" s="6">
        <v>1</v>
      </c>
      <c r="I2683" t="str">
        <f>INDEX('Hoedanigheid codelist'!$A$1:$J$5341,MATCH($H2683,'Hoedanigheid codelist'!$A:$A,0),3)</f>
        <v>t.o.v. drooggewicht</v>
      </c>
      <c r="J2683" s="25" t="s">
        <v>20892</v>
      </c>
    </row>
    <row r="2684" spans="1:10" ht="15.75" thickBot="1">
      <c r="A2684" s="10">
        <v>2725</v>
      </c>
      <c r="B2684" t="str">
        <f>INDEX('Parameter Codelist'!$A$1:$I$9000,MATCH($A2684,'Parameter Codelist'!$A:$A,0),2)</f>
        <v>Massafractie</v>
      </c>
      <c r="C2684" s="20" t="s">
        <v>20889</v>
      </c>
      <c r="D2684" s="6">
        <v>4021</v>
      </c>
      <c r="E2684" s="12" t="str">
        <f>INDEX('Parameter Codelist'!$A$1:$I$9000,MATCH($D2684,'Parameter Codelist'!$A:$A,0),2)</f>
        <v>iridium 190</v>
      </c>
      <c r="F2684" s="18" t="s">
        <v>6794</v>
      </c>
      <c r="G2684" t="str">
        <f>INDEX('Parameter Codelist'!$A$1:$I$9000,MATCH($D2684,'Parameter Codelist'!$A:$A,0),5)</f>
        <v>14981-91-0</v>
      </c>
      <c r="H2684" s="6">
        <v>1</v>
      </c>
      <c r="I2684" t="str">
        <f>INDEX('Hoedanigheid codelist'!$A$1:$J$5341,MATCH($H2684,'Hoedanigheid codelist'!$A:$A,0),3)</f>
        <v>t.o.v. drooggewicht</v>
      </c>
      <c r="J2684" s="25" t="s">
        <v>20892</v>
      </c>
    </row>
    <row r="2685" spans="1:10" ht="15.75" thickBot="1">
      <c r="A2685" s="10">
        <v>2725</v>
      </c>
      <c r="B2685" t="str">
        <f>INDEX('Parameter Codelist'!$A$1:$I$9000,MATCH($A2685,'Parameter Codelist'!$A:$A,0),2)</f>
        <v>Massafractie</v>
      </c>
      <c r="C2685" s="20" t="s">
        <v>20889</v>
      </c>
      <c r="D2685" s="6">
        <v>4022</v>
      </c>
      <c r="E2685" s="12" t="str">
        <f>INDEX('Parameter Codelist'!$A$1:$I$9000,MATCH($D2685,'Parameter Codelist'!$A:$A,0),2)</f>
        <v>iridium 192</v>
      </c>
      <c r="F2685" s="18" t="s">
        <v>6797</v>
      </c>
      <c r="G2685" t="str">
        <f>INDEX('Parameter Codelist'!$A$1:$I$9000,MATCH($D2685,'Parameter Codelist'!$A:$A,0),5)</f>
        <v>14694-69-0</v>
      </c>
      <c r="H2685" s="6">
        <v>1</v>
      </c>
      <c r="I2685" t="str">
        <f>INDEX('Hoedanigheid codelist'!$A$1:$J$5341,MATCH($H2685,'Hoedanigheid codelist'!$A:$A,0),3)</f>
        <v>t.o.v. drooggewicht</v>
      </c>
      <c r="J2685" s="25" t="s">
        <v>20892</v>
      </c>
    </row>
    <row r="2686" spans="1:10" ht="15.75" thickBot="1">
      <c r="A2686" s="10">
        <v>2725</v>
      </c>
      <c r="B2686" t="str">
        <f>INDEX('Parameter Codelist'!$A$1:$I$9000,MATCH($A2686,'Parameter Codelist'!$A:$A,0),2)</f>
        <v>Massafractie</v>
      </c>
      <c r="C2686" s="20" t="s">
        <v>20889</v>
      </c>
      <c r="D2686" s="6">
        <v>4031</v>
      </c>
      <c r="E2686" s="12" t="str">
        <f>INDEX('Parameter Codelist'!$A$1:$I$9000,MATCH($D2686,'Parameter Codelist'!$A:$A,0),2)</f>
        <v>isazofos</v>
      </c>
      <c r="F2686" s="18" t="s">
        <v>19326</v>
      </c>
      <c r="G2686" t="str">
        <f>INDEX('Parameter Codelist'!$A$1:$I$9000,MATCH($D2686,'Parameter Codelist'!$A:$A,0),5)</f>
        <v>42509-80-8</v>
      </c>
      <c r="H2686" s="6">
        <v>1</v>
      </c>
      <c r="I2686" t="str">
        <f>INDEX('Hoedanigheid codelist'!$A$1:$J$5341,MATCH($H2686,'Hoedanigheid codelist'!$A:$A,0),3)</f>
        <v>t.o.v. drooggewicht</v>
      </c>
      <c r="J2686" s="25" t="s">
        <v>20892</v>
      </c>
    </row>
    <row r="2687" spans="1:10" ht="15.75" thickBot="1">
      <c r="A2687" s="10">
        <v>2725</v>
      </c>
      <c r="B2687" t="str">
        <f>INDEX('Parameter Codelist'!$A$1:$I$9000,MATCH($A2687,'Parameter Codelist'!$A:$A,0),2)</f>
        <v>Massafractie</v>
      </c>
      <c r="C2687" s="20" t="s">
        <v>20889</v>
      </c>
      <c r="D2687" s="6">
        <v>893</v>
      </c>
      <c r="E2687" s="12" t="str">
        <f>INDEX('Parameter Codelist'!$A$1:$I$9000,MATCH($D2687,'Parameter Codelist'!$A:$A,0),2)</f>
        <v>iso-boterzuur</v>
      </c>
      <c r="F2687" s="18" t="s">
        <v>18280</v>
      </c>
      <c r="G2687" t="str">
        <f>INDEX('Parameter Codelist'!$A$1:$I$9000,MATCH($D2687,'Parameter Codelist'!$A:$A,0),5)</f>
        <v>79-31-2</v>
      </c>
      <c r="H2687" s="6">
        <v>1</v>
      </c>
      <c r="I2687" t="str">
        <f>INDEX('Hoedanigheid codelist'!$A$1:$J$5341,MATCH($H2687,'Hoedanigheid codelist'!$A:$A,0),3)</f>
        <v>t.o.v. drooggewicht</v>
      </c>
      <c r="J2687" s="25" t="s">
        <v>20892</v>
      </c>
    </row>
    <row r="2688" spans="1:10" ht="15.75" thickBot="1">
      <c r="A2688" s="10">
        <v>2725</v>
      </c>
      <c r="B2688" t="str">
        <f>INDEX('Parameter Codelist'!$A$1:$I$9000,MATCH($A2688,'Parameter Codelist'!$A:$A,0),2)</f>
        <v>Massafractie</v>
      </c>
      <c r="C2688" s="20" t="s">
        <v>20889</v>
      </c>
      <c r="D2688" s="6">
        <v>895</v>
      </c>
      <c r="E2688" s="12" t="str">
        <f>INDEX('Parameter Codelist'!$A$1:$I$9000,MATCH($D2688,'Parameter Codelist'!$A:$A,0),2)</f>
        <v>iso-butylacetaat</v>
      </c>
      <c r="F2688" s="18" t="s">
        <v>18281</v>
      </c>
      <c r="G2688" t="str">
        <f>INDEX('Parameter Codelist'!$A$1:$I$9000,MATCH($D2688,'Parameter Codelist'!$A:$A,0),5)</f>
        <v>110-19-0</v>
      </c>
      <c r="H2688" s="6">
        <v>1</v>
      </c>
      <c r="I2688" t="str">
        <f>INDEX('Hoedanigheid codelist'!$A$1:$J$5341,MATCH($H2688,'Hoedanigheid codelist'!$A:$A,0),3)</f>
        <v>t.o.v. drooggewicht</v>
      </c>
      <c r="J2688" s="25" t="s">
        <v>20892</v>
      </c>
    </row>
    <row r="2689" spans="1:10" ht="15.75" thickBot="1">
      <c r="A2689" s="10">
        <v>2725</v>
      </c>
      <c r="B2689" t="str">
        <f>INDEX('Parameter Codelist'!$A$1:$I$9000,MATCH($A2689,'Parameter Codelist'!$A:$A,0),2)</f>
        <v>Massafractie</v>
      </c>
      <c r="C2689" s="20" t="s">
        <v>20889</v>
      </c>
      <c r="D2689" s="6">
        <v>3978</v>
      </c>
      <c r="E2689" s="12" t="str">
        <f>INDEX('Parameter Codelist'!$A$1:$I$9000,MATCH($D2689,'Parameter Codelist'!$A:$A,0),2)</f>
        <v>isobutylacrylaat</v>
      </c>
      <c r="F2689" s="18" t="s">
        <v>19313</v>
      </c>
      <c r="G2689" t="str">
        <f>INDEX('Parameter Codelist'!$A$1:$I$9000,MATCH($D2689,'Parameter Codelist'!$A:$A,0),5)</f>
        <v>106-63-8</v>
      </c>
      <c r="H2689" s="6">
        <v>1</v>
      </c>
      <c r="I2689" t="str">
        <f>INDEX('Hoedanigheid codelist'!$A$1:$J$5341,MATCH($H2689,'Hoedanigheid codelist'!$A:$A,0),3)</f>
        <v>t.o.v. drooggewicht</v>
      </c>
      <c r="J2689" s="25" t="s">
        <v>20892</v>
      </c>
    </row>
    <row r="2690" spans="1:10" ht="15.75" thickBot="1">
      <c r="A2690" s="10">
        <v>2725</v>
      </c>
      <c r="B2690" t="str">
        <f>INDEX('Parameter Codelist'!$A$1:$I$9000,MATCH($A2690,'Parameter Codelist'!$A:$A,0),2)</f>
        <v>Massafractie</v>
      </c>
      <c r="C2690" s="20" t="s">
        <v>20889</v>
      </c>
      <c r="D2690" s="6">
        <v>5587</v>
      </c>
      <c r="E2690" s="12" t="str">
        <f>INDEX('Parameter Codelist'!$A$1:$I$9000,MATCH($D2690,'Parameter Codelist'!$A:$A,0),2)</f>
        <v>isobutylamine</v>
      </c>
      <c r="F2690" s="18" t="s">
        <v>10901</v>
      </c>
      <c r="G2690" t="str">
        <f>INDEX('Parameter Codelist'!$A$1:$I$9000,MATCH($D2690,'Parameter Codelist'!$A:$A,0),5)</f>
        <v>78-81-9</v>
      </c>
      <c r="H2690" s="6">
        <v>1</v>
      </c>
      <c r="I2690" t="str">
        <f>INDEX('Hoedanigheid codelist'!$A$1:$J$5341,MATCH($H2690,'Hoedanigheid codelist'!$A:$A,0),3)</f>
        <v>t.o.v. drooggewicht</v>
      </c>
      <c r="J2690" s="25" t="s">
        <v>20892</v>
      </c>
    </row>
    <row r="2691" spans="1:10" ht="15.75" thickBot="1">
      <c r="A2691" s="10">
        <v>2725</v>
      </c>
      <c r="B2691" t="str">
        <f>INDEX('Parameter Codelist'!$A$1:$I$9000,MATCH($A2691,'Parameter Codelist'!$A:$A,0),2)</f>
        <v>Massafractie</v>
      </c>
      <c r="C2691" s="20" t="s">
        <v>20889</v>
      </c>
      <c r="D2691" s="6">
        <v>6540</v>
      </c>
      <c r="E2691" s="12" t="str">
        <f>INDEX('Parameter Codelist'!$A$1:$I$9000,MATCH($D2691,'Parameter Codelist'!$A:$A,0),2)</f>
        <v>isobutylparabeen</v>
      </c>
      <c r="F2691" s="18" t="s">
        <v>20519</v>
      </c>
      <c r="G2691" t="str">
        <f>INDEX('Parameter Codelist'!$A$1:$I$9000,MATCH($D2691,'Parameter Codelist'!$A:$A,0),5)</f>
        <v>4247-02-3</v>
      </c>
      <c r="H2691" s="6">
        <v>1</v>
      </c>
      <c r="I2691" t="str">
        <f>INDEX('Hoedanigheid codelist'!$A$1:$J$5341,MATCH($H2691,'Hoedanigheid codelist'!$A:$A,0),3)</f>
        <v>t.o.v. drooggewicht</v>
      </c>
      <c r="J2691" s="25" t="s">
        <v>20892</v>
      </c>
    </row>
    <row r="2692" spans="1:10" ht="15.75" thickBot="1">
      <c r="A2692" s="10">
        <v>2725</v>
      </c>
      <c r="B2692" t="str">
        <f>INDEX('Parameter Codelist'!$A$1:$I$9000,MATCH($A2692,'Parameter Codelist'!$A:$A,0),2)</f>
        <v>Massafractie</v>
      </c>
      <c r="C2692" s="20" t="s">
        <v>20889</v>
      </c>
      <c r="D2692" s="6">
        <v>6497</v>
      </c>
      <c r="E2692" s="12" t="str">
        <f>INDEX('Parameter Codelist'!$A$1:$I$9000,MATCH($D2692,'Parameter Codelist'!$A:$A,0),2)</f>
        <v>isobutylstearaat</v>
      </c>
      <c r="F2692" s="18" t="s">
        <v>20496</v>
      </c>
      <c r="G2692" t="str">
        <f>INDEX('Parameter Codelist'!$A$1:$I$9000,MATCH($D2692,'Parameter Codelist'!$A:$A,0),5)</f>
        <v>646-13-9</v>
      </c>
      <c r="H2692" s="6">
        <v>1</v>
      </c>
      <c r="I2692" t="str">
        <f>INDEX('Hoedanigheid codelist'!$A$1:$J$5341,MATCH($H2692,'Hoedanigheid codelist'!$A:$A,0),3)</f>
        <v>t.o.v. drooggewicht</v>
      </c>
      <c r="J2692" s="25" t="s">
        <v>20892</v>
      </c>
    </row>
    <row r="2693" spans="1:10" ht="15.75" thickBot="1">
      <c r="A2693" s="10">
        <v>2725</v>
      </c>
      <c r="B2693" t="str">
        <f>INDEX('Parameter Codelist'!$A$1:$I$9000,MATCH($A2693,'Parameter Codelist'!$A:$A,0),2)</f>
        <v>Massafractie</v>
      </c>
      <c r="C2693" s="20" t="s">
        <v>20889</v>
      </c>
      <c r="D2693" s="6">
        <v>3980</v>
      </c>
      <c r="E2693" s="12" t="str">
        <f>INDEX('Parameter Codelist'!$A$1:$I$9000,MATCH($D2693,'Parameter Codelist'!$A:$A,0),2)</f>
        <v>iso-carbamid</v>
      </c>
      <c r="F2693" s="18" t="s">
        <v>6692</v>
      </c>
      <c r="G2693" t="str">
        <f>INDEX('Parameter Codelist'!$A$1:$I$9000,MATCH($D2693,'Parameter Codelist'!$A:$A,0),5)</f>
        <v>30979-48-7</v>
      </c>
      <c r="H2693" s="6">
        <v>1</v>
      </c>
      <c r="I2693" t="str">
        <f>INDEX('Hoedanigheid codelist'!$A$1:$J$5341,MATCH($H2693,'Hoedanigheid codelist'!$A:$A,0),3)</f>
        <v>t.o.v. drooggewicht</v>
      </c>
      <c r="J2693" s="25" t="s">
        <v>20892</v>
      </c>
    </row>
    <row r="2694" spans="1:10" ht="15.75" thickBot="1">
      <c r="A2694" s="10">
        <v>2725</v>
      </c>
      <c r="B2694" t="str">
        <f>INDEX('Parameter Codelist'!$A$1:$I$9000,MATCH($A2694,'Parameter Codelist'!$A:$A,0),2)</f>
        <v>Massafractie</v>
      </c>
      <c r="C2694" s="20" t="s">
        <v>20889</v>
      </c>
      <c r="D2694" s="6">
        <v>3979</v>
      </c>
      <c r="E2694" s="12" t="str">
        <f>INDEX('Parameter Codelist'!$A$1:$I$9000,MATCH($D2694,'Parameter Codelist'!$A:$A,0),2)</f>
        <v>isocarbofos</v>
      </c>
      <c r="F2694" s="18" t="s">
        <v>19314</v>
      </c>
      <c r="G2694" t="str">
        <f>INDEX('Parameter Codelist'!$A$1:$I$9000,MATCH($D2694,'Parameter Codelist'!$A:$A,0),5)</f>
        <v>24353-61-5</v>
      </c>
      <c r="H2694" s="6">
        <v>1</v>
      </c>
      <c r="I2694" t="str">
        <f>INDEX('Hoedanigheid codelist'!$A$1:$J$5341,MATCH($H2694,'Hoedanigheid codelist'!$A:$A,0),3)</f>
        <v>t.o.v. drooggewicht</v>
      </c>
      <c r="J2694" s="25" t="s">
        <v>20892</v>
      </c>
    </row>
    <row r="2695" spans="1:10" ht="15.75" thickBot="1">
      <c r="A2695" s="10">
        <v>2725</v>
      </c>
      <c r="B2695" t="str">
        <f>INDEX('Parameter Codelist'!$A$1:$I$9000,MATCH($A2695,'Parameter Codelist'!$A:$A,0),2)</f>
        <v>Massafractie</v>
      </c>
      <c r="C2695" s="20" t="s">
        <v>20889</v>
      </c>
      <c r="D2695" s="6">
        <v>3981</v>
      </c>
      <c r="E2695" s="12" t="str">
        <f>INDEX('Parameter Codelist'!$A$1:$I$9000,MATCH($D2695,'Parameter Codelist'!$A:$A,0),2)</f>
        <v>isochloridazon</v>
      </c>
      <c r="F2695" s="18" t="s">
        <v>6695</v>
      </c>
      <c r="G2695" t="str">
        <f>INDEX('Parameter Codelist'!$A$1:$I$9000,MATCH($D2695,'Parameter Codelist'!$A:$A,0),5)</f>
        <v>162354-96-3</v>
      </c>
      <c r="H2695" s="6">
        <v>1</v>
      </c>
      <c r="I2695" t="str">
        <f>INDEX('Hoedanigheid codelist'!$A$1:$J$5341,MATCH($H2695,'Hoedanigheid codelist'!$A:$A,0),3)</f>
        <v>t.o.v. drooggewicht</v>
      </c>
      <c r="J2695" s="25" t="s">
        <v>20892</v>
      </c>
    </row>
    <row r="2696" spans="1:10" ht="15.75" thickBot="1">
      <c r="A2696" s="10">
        <v>2725</v>
      </c>
      <c r="B2696" t="str">
        <f>INDEX('Parameter Codelist'!$A$1:$I$9000,MATCH($A2696,'Parameter Codelist'!$A:$A,0),2)</f>
        <v>Massafractie</v>
      </c>
      <c r="C2696" s="20" t="s">
        <v>20889</v>
      </c>
      <c r="D2696" s="6">
        <v>907</v>
      </c>
      <c r="E2696" s="12" t="str">
        <f>INDEX('Parameter Codelist'!$A$1:$I$9000,MATCH($D2696,'Parameter Codelist'!$A:$A,0),2)</f>
        <v>isodrin</v>
      </c>
      <c r="F2696" s="18" t="s">
        <v>1682</v>
      </c>
      <c r="G2696" t="str">
        <f>INDEX('Parameter Codelist'!$A$1:$I$9000,MATCH($D2696,'Parameter Codelist'!$A:$A,0),5)</f>
        <v>465-73-6</v>
      </c>
      <c r="H2696" s="6">
        <v>1</v>
      </c>
      <c r="I2696" t="str">
        <f>INDEX('Hoedanigheid codelist'!$A$1:$J$5341,MATCH($H2696,'Hoedanigheid codelist'!$A:$A,0),3)</f>
        <v>t.o.v. drooggewicht</v>
      </c>
      <c r="J2696" s="25" t="s">
        <v>20892</v>
      </c>
    </row>
    <row r="2697" spans="1:10" ht="15.75" thickBot="1">
      <c r="A2697" s="10">
        <v>2725</v>
      </c>
      <c r="B2697" t="str">
        <f>INDEX('Parameter Codelist'!$A$1:$I$9000,MATCH($A2697,'Parameter Codelist'!$A:$A,0),2)</f>
        <v>Massafractie</v>
      </c>
      <c r="C2697" s="20" t="s">
        <v>20889</v>
      </c>
      <c r="D2697" s="6">
        <v>908</v>
      </c>
      <c r="E2697" s="12" t="str">
        <f>INDEX('Parameter Codelist'!$A$1:$I$9000,MATCH($D2697,'Parameter Codelist'!$A:$A,0),2)</f>
        <v>isofenfos</v>
      </c>
      <c r="F2697" s="18" t="s">
        <v>18286</v>
      </c>
      <c r="G2697" t="str">
        <f>INDEX('Parameter Codelist'!$A$1:$I$9000,MATCH($D2697,'Parameter Codelist'!$A:$A,0),5)</f>
        <v>25311-71-1</v>
      </c>
      <c r="H2697" s="6">
        <v>1</v>
      </c>
      <c r="I2697" t="str">
        <f>INDEX('Hoedanigheid codelist'!$A$1:$J$5341,MATCH($H2697,'Hoedanigheid codelist'!$A:$A,0),3)</f>
        <v>t.o.v. drooggewicht</v>
      </c>
      <c r="J2697" s="25" t="s">
        <v>20892</v>
      </c>
    </row>
    <row r="2698" spans="1:10" ht="15.75" thickBot="1">
      <c r="A2698" s="10">
        <v>2725</v>
      </c>
      <c r="B2698" t="str">
        <f>INDEX('Parameter Codelist'!$A$1:$I$9000,MATCH($A2698,'Parameter Codelist'!$A:$A,0),2)</f>
        <v>Massafractie</v>
      </c>
      <c r="C2698" s="20" t="s">
        <v>20889</v>
      </c>
      <c r="D2698" s="6">
        <v>3985</v>
      </c>
      <c r="E2698" s="12" t="str">
        <f>INDEX('Parameter Codelist'!$A$1:$I$9000,MATCH($D2698,'Parameter Codelist'!$A:$A,0),2)</f>
        <v>isofenfos-oxon</v>
      </c>
      <c r="F2698" s="18" t="s">
        <v>19315</v>
      </c>
      <c r="G2698" t="str">
        <f>INDEX('Parameter Codelist'!$A$1:$I$9000,MATCH($D2698,'Parameter Codelist'!$A:$A,0),5)</f>
        <v>31120-85-1</v>
      </c>
      <c r="H2698" s="6">
        <v>1</v>
      </c>
      <c r="I2698" t="str">
        <f>INDEX('Hoedanigheid codelist'!$A$1:$J$5341,MATCH($H2698,'Hoedanigheid codelist'!$A:$A,0),3)</f>
        <v>t.o.v. drooggewicht</v>
      </c>
      <c r="J2698" s="25" t="s">
        <v>20892</v>
      </c>
    </row>
    <row r="2699" spans="1:10" ht="15.75" thickBot="1">
      <c r="A2699" s="10">
        <v>2725</v>
      </c>
      <c r="B2699" t="str">
        <f>INDEX('Parameter Codelist'!$A$1:$I$9000,MATCH($A2699,'Parameter Codelist'!$A:$A,0),2)</f>
        <v>Massafractie</v>
      </c>
      <c r="C2699" s="20" t="s">
        <v>20889</v>
      </c>
      <c r="D2699" s="6">
        <v>7083</v>
      </c>
      <c r="E2699" s="12" t="str">
        <f>INDEX('Parameter Codelist'!$A$1:$I$9000,MATCH($D2699,'Parameter Codelist'!$A:$A,0),2)</f>
        <v>isofetamide</v>
      </c>
      <c r="F2699" s="18" t="s">
        <v>17654</v>
      </c>
      <c r="G2699" t="str">
        <f>INDEX('Parameter Codelist'!$A$1:$I$9000,MATCH($D2699,'Parameter Codelist'!$A:$A,0),5)</f>
        <v>875915-78-9</v>
      </c>
      <c r="H2699" s="6">
        <v>1</v>
      </c>
      <c r="I2699" t="str">
        <f>INDEX('Hoedanigheid codelist'!$A$1:$J$5341,MATCH($H2699,'Hoedanigheid codelist'!$A:$A,0),3)</f>
        <v>t.o.v. drooggewicht</v>
      </c>
      <c r="J2699" s="25" t="s">
        <v>20892</v>
      </c>
    </row>
    <row r="2700" spans="1:10" ht="15.75" thickBot="1">
      <c r="A2700" s="10">
        <v>2725</v>
      </c>
      <c r="B2700" t="str">
        <f>INDEX('Parameter Codelist'!$A$1:$I$9000,MATCH($A2700,'Parameter Codelist'!$A:$A,0),2)</f>
        <v>Massafractie</v>
      </c>
      <c r="C2700" s="20" t="s">
        <v>20889</v>
      </c>
      <c r="D2700" s="6">
        <v>909</v>
      </c>
      <c r="E2700" s="12" t="str">
        <f>INDEX('Parameter Codelist'!$A$1:$I$9000,MATCH($D2700,'Parameter Codelist'!$A:$A,0),2)</f>
        <v>isoforon</v>
      </c>
      <c r="F2700" s="18" t="s">
        <v>18287</v>
      </c>
      <c r="G2700" t="str">
        <f>INDEX('Parameter Codelist'!$A$1:$I$9000,MATCH($D2700,'Parameter Codelist'!$A:$A,0),5)</f>
        <v>78-59-1</v>
      </c>
      <c r="H2700" s="6">
        <v>1</v>
      </c>
      <c r="I2700" t="str">
        <f>INDEX('Hoedanigheid codelist'!$A$1:$J$5341,MATCH($H2700,'Hoedanigheid codelist'!$A:$A,0),3)</f>
        <v>t.o.v. drooggewicht</v>
      </c>
      <c r="J2700" s="25" t="s">
        <v>20892</v>
      </c>
    </row>
    <row r="2701" spans="1:10" ht="15.75" thickBot="1">
      <c r="A2701" s="10">
        <v>2725</v>
      </c>
      <c r="B2701" t="str">
        <f>INDEX('Parameter Codelist'!$A$1:$I$9000,MATCH($A2701,'Parameter Codelist'!$A:$A,0),2)</f>
        <v>Massafractie</v>
      </c>
      <c r="C2701" s="20" t="s">
        <v>20889</v>
      </c>
      <c r="D2701" s="6">
        <v>5598</v>
      </c>
      <c r="E2701" s="12" t="str">
        <f>INDEX('Parameter Codelist'!$A$1:$I$9000,MATCH($D2701,'Parameter Codelist'!$A:$A,0),2)</f>
        <v>isoforon diisocyanaat</v>
      </c>
      <c r="F2701" s="18" t="s">
        <v>20048</v>
      </c>
      <c r="G2701" t="str">
        <f>INDEX('Parameter Codelist'!$A$1:$I$9000,MATCH($D2701,'Parameter Codelist'!$A:$A,0),5)</f>
        <v>4098-71-9</v>
      </c>
      <c r="H2701" s="6">
        <v>1</v>
      </c>
      <c r="I2701" t="str">
        <f>INDEX('Hoedanigheid codelist'!$A$1:$J$5341,MATCH($H2701,'Hoedanigheid codelist'!$A:$A,0),3)</f>
        <v>t.o.v. drooggewicht</v>
      </c>
      <c r="J2701" s="25" t="s">
        <v>20892</v>
      </c>
    </row>
    <row r="2702" spans="1:10" ht="15.75" thickBot="1">
      <c r="A2702" s="10">
        <v>2725</v>
      </c>
      <c r="B2702" t="str">
        <f>INDEX('Parameter Codelist'!$A$1:$I$9000,MATCH($A2702,'Parameter Codelist'!$A:$A,0),2)</f>
        <v>Massafractie</v>
      </c>
      <c r="C2702" s="20" t="s">
        <v>20889</v>
      </c>
      <c r="D2702" s="6">
        <v>5263</v>
      </c>
      <c r="E2702" s="12" t="str">
        <f>INDEX('Parameter Codelist'!$A$1:$I$9000,MATCH($D2702,'Parameter Codelist'!$A:$A,0),2)</f>
        <v>isoforon-nitril</v>
      </c>
      <c r="F2702" s="18" t="s">
        <v>19943</v>
      </c>
      <c r="G2702" t="str">
        <f>INDEX('Parameter Codelist'!$A$1:$I$9000,MATCH($D2702,'Parameter Codelist'!$A:$A,0),5)</f>
        <v>7027-11-4</v>
      </c>
      <c r="H2702" s="6">
        <v>1</v>
      </c>
      <c r="I2702" t="str">
        <f>INDEX('Hoedanigheid codelist'!$A$1:$J$5341,MATCH($H2702,'Hoedanigheid codelist'!$A:$A,0),3)</f>
        <v>t.o.v. drooggewicht</v>
      </c>
      <c r="J2702" s="25" t="s">
        <v>20892</v>
      </c>
    </row>
    <row r="2703" spans="1:10" ht="15.75" thickBot="1">
      <c r="A2703" s="10">
        <v>2725</v>
      </c>
      <c r="B2703" t="str">
        <f>INDEX('Parameter Codelist'!$A$1:$I$9000,MATCH($A2703,'Parameter Codelist'!$A:$A,0),2)</f>
        <v>Massafractie</v>
      </c>
      <c r="C2703" s="20" t="s">
        <v>20889</v>
      </c>
      <c r="D2703" s="6">
        <v>5069</v>
      </c>
      <c r="E2703" s="12" t="str">
        <f>INDEX('Parameter Codelist'!$A$1:$I$9000,MATCH($D2703,'Parameter Codelist'!$A:$A,0),2)</f>
        <v>isononyl-benzylftalaat</v>
      </c>
      <c r="F2703" s="18" t="s">
        <v>19838</v>
      </c>
      <c r="G2703" t="str">
        <f>INDEX('Parameter Codelist'!$A$1:$I$9000,MATCH($D2703,'Parameter Codelist'!$A:$A,0),5)</f>
        <v>126198-74-1</v>
      </c>
      <c r="H2703" s="6">
        <v>1</v>
      </c>
      <c r="I2703" t="str">
        <f>INDEX('Hoedanigheid codelist'!$A$1:$J$5341,MATCH($H2703,'Hoedanigheid codelist'!$A:$A,0),3)</f>
        <v>t.o.v. drooggewicht</v>
      </c>
      <c r="J2703" s="25" t="s">
        <v>20892</v>
      </c>
    </row>
    <row r="2704" spans="1:10" ht="15.75" thickBot="1">
      <c r="A2704" s="10">
        <v>2725</v>
      </c>
      <c r="B2704" t="str">
        <f>INDEX('Parameter Codelist'!$A$1:$I$9000,MATCH($A2704,'Parameter Codelist'!$A:$A,0),2)</f>
        <v>Massafractie</v>
      </c>
      <c r="C2704" s="20" t="s">
        <v>20889</v>
      </c>
      <c r="D2704" s="6">
        <v>6943</v>
      </c>
      <c r="E2704" s="12" t="str">
        <f>INDEX('Parameter Codelist'!$A$1:$I$9000,MATCH($D2704,'Parameter Codelist'!$A:$A,0),2)</f>
        <v>isopreen</v>
      </c>
      <c r="F2704" s="18" t="s">
        <v>20739</v>
      </c>
      <c r="G2704" t="str">
        <f>INDEX('Parameter Codelist'!$A$1:$I$9000,MATCH($D2704,'Parameter Codelist'!$A:$A,0),5)</f>
        <v>78-79-5</v>
      </c>
      <c r="H2704" s="6">
        <v>1</v>
      </c>
      <c r="I2704" t="str">
        <f>INDEX('Hoedanigheid codelist'!$A$1:$J$5341,MATCH($H2704,'Hoedanigheid codelist'!$A:$A,0),3)</f>
        <v>t.o.v. drooggewicht</v>
      </c>
      <c r="J2704" s="25" t="s">
        <v>20892</v>
      </c>
    </row>
    <row r="2705" spans="1:10" ht="15.75" thickBot="1">
      <c r="A2705" s="10">
        <v>2725</v>
      </c>
      <c r="B2705" t="str">
        <f>INDEX('Parameter Codelist'!$A$1:$I$9000,MATCH($A2705,'Parameter Codelist'!$A:$A,0),2)</f>
        <v>Massafractie</v>
      </c>
      <c r="C2705" s="20" t="s">
        <v>20889</v>
      </c>
      <c r="D2705" s="6">
        <v>4012</v>
      </c>
      <c r="E2705" s="12" t="str">
        <f>INDEX('Parameter Codelist'!$A$1:$I$9000,MATCH($D2705,'Parameter Codelist'!$A:$A,0),2)</f>
        <v>isoprocarb</v>
      </c>
      <c r="F2705" s="18" t="s">
        <v>6769</v>
      </c>
      <c r="G2705" t="str">
        <f>INDEX('Parameter Codelist'!$A$1:$I$9000,MATCH($D2705,'Parameter Codelist'!$A:$A,0),5)</f>
        <v>2631-40-5</v>
      </c>
      <c r="H2705" s="6">
        <v>1</v>
      </c>
      <c r="I2705" t="str">
        <f>INDEX('Hoedanigheid codelist'!$A$1:$J$5341,MATCH($H2705,'Hoedanigheid codelist'!$A:$A,0),3)</f>
        <v>t.o.v. drooggewicht</v>
      </c>
      <c r="J2705" s="25" t="s">
        <v>20892</v>
      </c>
    </row>
    <row r="2706" spans="1:10" ht="15.75" thickBot="1">
      <c r="A2706" s="10">
        <v>2725</v>
      </c>
      <c r="B2706" t="str">
        <f>INDEX('Parameter Codelist'!$A$1:$I$9000,MATCH($A2706,'Parameter Codelist'!$A:$A,0),2)</f>
        <v>Massafractie</v>
      </c>
      <c r="C2706" s="20" t="s">
        <v>20889</v>
      </c>
      <c r="D2706" s="6">
        <v>902</v>
      </c>
      <c r="E2706" s="12" t="str">
        <f>INDEX('Parameter Codelist'!$A$1:$I$9000,MATCH($D2706,'Parameter Codelist'!$A:$A,0),2)</f>
        <v>isopropylacetaat</v>
      </c>
      <c r="F2706" s="18" t="s">
        <v>18283</v>
      </c>
      <c r="G2706" t="str">
        <f>INDEX('Parameter Codelist'!$A$1:$I$9000,MATCH($D2706,'Parameter Codelist'!$A:$A,0),5)</f>
        <v>108-21-4</v>
      </c>
      <c r="H2706" s="6">
        <v>1</v>
      </c>
      <c r="I2706" t="str">
        <f>INDEX('Hoedanigheid codelist'!$A$1:$J$5341,MATCH($H2706,'Hoedanigheid codelist'!$A:$A,0),3)</f>
        <v>t.o.v. drooggewicht</v>
      </c>
      <c r="J2706" s="25" t="s">
        <v>20892</v>
      </c>
    </row>
    <row r="2707" spans="1:10" ht="15.75" thickBot="1">
      <c r="A2707" s="10">
        <v>2725</v>
      </c>
      <c r="B2707" t="str">
        <f>INDEX('Parameter Codelist'!$A$1:$I$9000,MATCH($A2707,'Parameter Codelist'!$A:$A,0),2)</f>
        <v>Massafractie</v>
      </c>
      <c r="C2707" s="20" t="s">
        <v>20889</v>
      </c>
      <c r="D2707" s="6">
        <v>5957</v>
      </c>
      <c r="E2707" s="12" t="str">
        <f>INDEX('Parameter Codelist'!$A$1:$I$9000,MATCH($D2707,'Parameter Codelist'!$A:$A,0),2)</f>
        <v>Isopropylamine</v>
      </c>
      <c r="F2707" s="18" t="s">
        <v>11756</v>
      </c>
      <c r="G2707" t="str">
        <f>INDEX('Parameter Codelist'!$A$1:$I$9000,MATCH($D2707,'Parameter Codelist'!$A:$A,0),5)</f>
        <v>75-31-0</v>
      </c>
      <c r="H2707" s="6">
        <v>1</v>
      </c>
      <c r="I2707" t="str">
        <f>INDEX('Hoedanigheid codelist'!$A$1:$J$5341,MATCH($H2707,'Hoedanigheid codelist'!$A:$A,0),3)</f>
        <v>t.o.v. drooggewicht</v>
      </c>
      <c r="J2707" s="25" t="s">
        <v>20892</v>
      </c>
    </row>
    <row r="2708" spans="1:10" ht="15.75" thickBot="1">
      <c r="A2708" s="10">
        <v>2725</v>
      </c>
      <c r="B2708" t="str">
        <f>INDEX('Parameter Codelist'!$A$1:$I$9000,MATCH($A2708,'Parameter Codelist'!$A:$A,0),2)</f>
        <v>Massafractie</v>
      </c>
      <c r="C2708" s="20" t="s">
        <v>20889</v>
      </c>
      <c r="D2708" s="6">
        <v>3976</v>
      </c>
      <c r="E2708" s="12" t="str">
        <f>INDEX('Parameter Codelist'!$A$1:$I$9000,MATCH($D2708,'Parameter Codelist'!$A:$A,0),2)</f>
        <v>isopropylanthranilamide</v>
      </c>
      <c r="F2708" s="18" t="s">
        <v>6680</v>
      </c>
      <c r="G2708" t="str">
        <f>INDEX('Parameter Codelist'!$A$1:$I$9000,MATCH($D2708,'Parameter Codelist'!$A:$A,0),5)</f>
        <v>30391-89-0</v>
      </c>
      <c r="H2708" s="6">
        <v>1</v>
      </c>
      <c r="I2708" t="str">
        <f>INDEX('Hoedanigheid codelist'!$A$1:$J$5341,MATCH($H2708,'Hoedanigheid codelist'!$A:$A,0),3)</f>
        <v>t.o.v. drooggewicht</v>
      </c>
      <c r="J2708" s="25" t="s">
        <v>20892</v>
      </c>
    </row>
    <row r="2709" spans="1:10" ht="15.75" thickBot="1">
      <c r="A2709" s="10">
        <v>2725</v>
      </c>
      <c r="B2709" t="str">
        <f>INDEX('Parameter Codelist'!$A$1:$I$9000,MATCH($A2709,'Parameter Codelist'!$A:$A,0),2)</f>
        <v>Massafractie</v>
      </c>
      <c r="C2709" s="20" t="s">
        <v>20889</v>
      </c>
      <c r="D2709" s="6">
        <v>6350</v>
      </c>
      <c r="E2709" s="12" t="str">
        <f>INDEX('Parameter Codelist'!$A$1:$I$9000,MATCH($D2709,'Parameter Codelist'!$A:$A,0),2)</f>
        <v>isopropylcyclohexaan</v>
      </c>
      <c r="F2709" s="18" t="s">
        <v>20402</v>
      </c>
      <c r="G2709" t="str">
        <f>INDEX('Parameter Codelist'!$A$1:$I$9000,MATCH($D2709,'Parameter Codelist'!$A:$A,0),5)</f>
        <v>696-29-7</v>
      </c>
      <c r="H2709" s="6">
        <v>1</v>
      </c>
      <c r="I2709" t="str">
        <f>INDEX('Hoedanigheid codelist'!$A$1:$J$5341,MATCH($H2709,'Hoedanigheid codelist'!$A:$A,0),3)</f>
        <v>t.o.v. drooggewicht</v>
      </c>
      <c r="J2709" s="25" t="s">
        <v>20892</v>
      </c>
    </row>
    <row r="2710" spans="1:10" ht="15.75" thickBot="1">
      <c r="A2710" s="10">
        <v>2725</v>
      </c>
      <c r="B2710" t="str">
        <f>INDEX('Parameter Codelist'!$A$1:$I$9000,MATCH($A2710,'Parameter Codelist'!$A:$A,0),2)</f>
        <v>Massafractie</v>
      </c>
      <c r="C2710" s="20" t="s">
        <v>20889</v>
      </c>
      <c r="D2710" s="6">
        <v>3977</v>
      </c>
      <c r="E2710" s="12" t="str">
        <f>INDEX('Parameter Codelist'!$A$1:$I$9000,MATCH($D2710,'Parameter Codelist'!$A:$A,0),2)</f>
        <v>iso-propylflamprop</v>
      </c>
      <c r="F2710" s="18" t="s">
        <v>19312</v>
      </c>
      <c r="G2710" t="str">
        <f>INDEX('Parameter Codelist'!$A$1:$I$9000,MATCH($D2710,'Parameter Codelist'!$A:$A,0),5)</f>
        <v>52756-22-6</v>
      </c>
      <c r="H2710" s="6">
        <v>1</v>
      </c>
      <c r="I2710" t="str">
        <f>INDEX('Hoedanigheid codelist'!$A$1:$J$5341,MATCH($H2710,'Hoedanigheid codelist'!$A:$A,0),3)</f>
        <v>t.o.v. drooggewicht</v>
      </c>
      <c r="J2710" s="25" t="s">
        <v>20892</v>
      </c>
    </row>
    <row r="2711" spans="1:10" ht="15.75" thickBot="1">
      <c r="A2711" s="10">
        <v>2725</v>
      </c>
      <c r="B2711" t="str">
        <f>INDEX('Parameter Codelist'!$A$1:$I$9000,MATCH($A2711,'Parameter Codelist'!$A:$A,0),2)</f>
        <v>Massafractie</v>
      </c>
      <c r="C2711" s="20" t="s">
        <v>20889</v>
      </c>
      <c r="D2711" s="6">
        <v>5206</v>
      </c>
      <c r="E2711" s="12" t="str">
        <f>INDEX('Parameter Codelist'!$A$1:$I$9000,MATCH($D2711,'Parameter Codelist'!$A:$A,0),2)</f>
        <v>isopropylmyristaat</v>
      </c>
      <c r="F2711" s="18" t="s">
        <v>19905</v>
      </c>
      <c r="G2711" t="str">
        <f>INDEX('Parameter Codelist'!$A$1:$I$9000,MATCH($D2711,'Parameter Codelist'!$A:$A,0),5)</f>
        <v>110-27-0</v>
      </c>
      <c r="H2711" s="6">
        <v>1</v>
      </c>
      <c r="I2711" t="str">
        <f>INDEX('Hoedanigheid codelist'!$A$1:$J$5341,MATCH($H2711,'Hoedanigheid codelist'!$A:$A,0),3)</f>
        <v>t.o.v. drooggewicht</v>
      </c>
      <c r="J2711" s="25" t="s">
        <v>20892</v>
      </c>
    </row>
    <row r="2712" spans="1:10" ht="15.75" thickBot="1">
      <c r="A2712" s="10">
        <v>2725</v>
      </c>
      <c r="B2712" t="str">
        <f>INDEX('Parameter Codelist'!$A$1:$I$9000,MATCH($A2712,'Parameter Codelist'!$A:$A,0),2)</f>
        <v>Massafractie</v>
      </c>
      <c r="C2712" s="20" t="s">
        <v>20889</v>
      </c>
      <c r="D2712" s="6">
        <v>6301</v>
      </c>
      <c r="E2712" s="12" t="str">
        <f>INDEX('Parameter Codelist'!$A$1:$I$9000,MATCH($D2712,'Parameter Codelist'!$A:$A,0),2)</f>
        <v>isopropylpalmitaat</v>
      </c>
      <c r="F2712" s="18" t="s">
        <v>20364</v>
      </c>
      <c r="G2712" t="str">
        <f>INDEX('Parameter Codelist'!$A$1:$I$9000,MATCH($D2712,'Parameter Codelist'!$A:$A,0),5)</f>
        <v>142-91-6</v>
      </c>
      <c r="H2712" s="6">
        <v>1</v>
      </c>
      <c r="I2712" t="str">
        <f>INDEX('Hoedanigheid codelist'!$A$1:$J$5341,MATCH($H2712,'Hoedanigheid codelist'!$A:$A,0),3)</f>
        <v>t.o.v. drooggewicht</v>
      </c>
      <c r="J2712" s="25" t="s">
        <v>20892</v>
      </c>
    </row>
    <row r="2713" spans="1:10" ht="15.75" thickBot="1">
      <c r="A2713" s="10">
        <v>2725</v>
      </c>
      <c r="B2713" t="str">
        <f>INDEX('Parameter Codelist'!$A$1:$I$9000,MATCH($A2713,'Parameter Codelist'!$A:$A,0),2)</f>
        <v>Massafractie</v>
      </c>
      <c r="C2713" s="20" t="s">
        <v>20889</v>
      </c>
      <c r="D2713" s="6">
        <v>4015</v>
      </c>
      <c r="E2713" s="12" t="str">
        <f>INDEX('Parameter Codelist'!$A$1:$I$9000,MATCH($D2713,'Parameter Codelist'!$A:$A,0),2)</f>
        <v>isoprothiolan</v>
      </c>
      <c r="F2713" s="18" t="s">
        <v>19323</v>
      </c>
      <c r="G2713" t="str">
        <f>INDEX('Parameter Codelist'!$A$1:$I$9000,MATCH($D2713,'Parameter Codelist'!$A:$A,0),5)</f>
        <v>50512-35-1</v>
      </c>
      <c r="H2713" s="6">
        <v>1</v>
      </c>
      <c r="I2713" t="str">
        <f>INDEX('Hoedanigheid codelist'!$A$1:$J$5341,MATCH($H2713,'Hoedanigheid codelist'!$A:$A,0),3)</f>
        <v>t.o.v. drooggewicht</v>
      </c>
      <c r="J2713" s="25" t="s">
        <v>20892</v>
      </c>
    </row>
    <row r="2714" spans="1:10" ht="15.75" thickBot="1">
      <c r="A2714" s="10">
        <v>2725</v>
      </c>
      <c r="B2714" t="str">
        <f>INDEX('Parameter Codelist'!$A$1:$I$9000,MATCH($A2714,'Parameter Codelist'!$A:$A,0),2)</f>
        <v>Massafractie</v>
      </c>
      <c r="C2714" s="20" t="s">
        <v>20889</v>
      </c>
      <c r="D2714" s="6">
        <v>913</v>
      </c>
      <c r="E2714" s="12" t="str">
        <f>INDEX('Parameter Codelist'!$A$1:$I$9000,MATCH($D2714,'Parameter Codelist'!$A:$A,0),2)</f>
        <v>isoproturon</v>
      </c>
      <c r="F2714" s="18" t="s">
        <v>1691</v>
      </c>
      <c r="G2714" t="str">
        <f>INDEX('Parameter Codelist'!$A$1:$I$9000,MATCH($D2714,'Parameter Codelist'!$A:$A,0),5)</f>
        <v>34123-59-6</v>
      </c>
      <c r="H2714" s="6">
        <v>1</v>
      </c>
      <c r="I2714" t="str">
        <f>INDEX('Hoedanigheid codelist'!$A$1:$J$5341,MATCH($H2714,'Hoedanigheid codelist'!$A:$A,0),3)</f>
        <v>t.o.v. drooggewicht</v>
      </c>
      <c r="J2714" s="25" t="s">
        <v>20892</v>
      </c>
    </row>
    <row r="2715" spans="1:10" ht="15.75" thickBot="1">
      <c r="A2715" s="10">
        <v>2725</v>
      </c>
      <c r="B2715" t="str">
        <f>INDEX('Parameter Codelist'!$A$1:$I$9000,MATCH($A2715,'Parameter Codelist'!$A:$A,0),2)</f>
        <v>Massafractie</v>
      </c>
      <c r="C2715" s="20" t="s">
        <v>20889</v>
      </c>
      <c r="D2715" s="6">
        <v>5079</v>
      </c>
      <c r="E2715" s="12" t="str">
        <f>INDEX('Parameter Codelist'!$A$1:$I$9000,MATCH($D2715,'Parameter Codelist'!$A:$A,0),2)</f>
        <v>isopyrazam</v>
      </c>
      <c r="F2715" s="18" t="s">
        <v>9683</v>
      </c>
      <c r="G2715" t="str">
        <f>INDEX('Parameter Codelist'!$A$1:$I$9000,MATCH($D2715,'Parameter Codelist'!$A:$A,0),5)</f>
        <v>881685-58-1</v>
      </c>
      <c r="H2715" s="6">
        <v>1</v>
      </c>
      <c r="I2715" t="str">
        <f>INDEX('Hoedanigheid codelist'!$A$1:$J$5341,MATCH($H2715,'Hoedanigheid codelist'!$A:$A,0),3)</f>
        <v>t.o.v. drooggewicht</v>
      </c>
      <c r="J2715" s="25" t="s">
        <v>20892</v>
      </c>
    </row>
    <row r="2716" spans="1:10" ht="15.75" thickBot="1">
      <c r="A2716" s="10">
        <v>2725</v>
      </c>
      <c r="B2716" t="str">
        <f>INDEX('Parameter Codelist'!$A$1:$I$9000,MATCH($A2716,'Parameter Codelist'!$A:$A,0),2)</f>
        <v>Massafractie</v>
      </c>
      <c r="C2716" s="20" t="s">
        <v>20889</v>
      </c>
      <c r="D2716" s="6">
        <v>4017</v>
      </c>
      <c r="E2716" s="12" t="str">
        <f>INDEX('Parameter Codelist'!$A$1:$I$9000,MATCH($D2716,'Parameter Codelist'!$A:$A,0),2)</f>
        <v>isoquinoline</v>
      </c>
      <c r="F2716" s="18" t="s">
        <v>6784</v>
      </c>
      <c r="G2716" t="str">
        <f>INDEX('Parameter Codelist'!$A$1:$I$9000,MATCH($D2716,'Parameter Codelist'!$A:$A,0),5)</f>
        <v>119-65-3</v>
      </c>
      <c r="H2716" s="6">
        <v>1</v>
      </c>
      <c r="I2716" t="str">
        <f>INDEX('Hoedanigheid codelist'!$A$1:$J$5341,MATCH($H2716,'Hoedanigheid codelist'!$A:$A,0),3)</f>
        <v>t.o.v. drooggewicht</v>
      </c>
      <c r="J2716" s="25" t="s">
        <v>20892</v>
      </c>
    </row>
    <row r="2717" spans="1:10" ht="15.75" thickBot="1">
      <c r="A2717" s="10">
        <v>2725</v>
      </c>
      <c r="B2717" t="str">
        <f>INDEX('Parameter Codelist'!$A$1:$I$9000,MATCH($A2717,'Parameter Codelist'!$A:$A,0),2)</f>
        <v>Massafractie</v>
      </c>
      <c r="C2717" s="20" t="s">
        <v>20889</v>
      </c>
      <c r="D2717" s="6">
        <v>4025</v>
      </c>
      <c r="E2717" s="12" t="str">
        <f>INDEX('Parameter Codelist'!$A$1:$I$9000,MATCH($D2717,'Parameter Codelist'!$A:$A,0),2)</f>
        <v>isosafrol</v>
      </c>
      <c r="F2717" s="18" t="s">
        <v>6806</v>
      </c>
      <c r="G2717" t="str">
        <f>INDEX('Parameter Codelist'!$A$1:$I$9000,MATCH($D2717,'Parameter Codelist'!$A:$A,0),5)</f>
        <v>120-58-1</v>
      </c>
      <c r="H2717" s="6">
        <v>1</v>
      </c>
      <c r="I2717" t="str">
        <f>INDEX('Hoedanigheid codelist'!$A$1:$J$5341,MATCH($H2717,'Hoedanigheid codelist'!$A:$A,0),3)</f>
        <v>t.o.v. drooggewicht</v>
      </c>
      <c r="J2717" s="25" t="s">
        <v>20892</v>
      </c>
    </row>
    <row r="2718" spans="1:10" ht="15.75" thickBot="1">
      <c r="A2718" s="10">
        <v>2725</v>
      </c>
      <c r="B2718" t="str">
        <f>INDEX('Parameter Codelist'!$A$1:$I$9000,MATCH($A2718,'Parameter Codelist'!$A:$A,0),2)</f>
        <v>Massafractie</v>
      </c>
      <c r="C2718" s="20" t="s">
        <v>20889</v>
      </c>
      <c r="D2718" s="6">
        <v>4029</v>
      </c>
      <c r="E2718" s="12" t="str">
        <f>INDEX('Parameter Codelist'!$A$1:$I$9000,MATCH($D2718,'Parameter Codelist'!$A:$A,0),2)</f>
        <v>isosorbide</v>
      </c>
      <c r="F2718" s="18" t="s">
        <v>6817</v>
      </c>
      <c r="G2718" t="str">
        <f>INDEX('Parameter Codelist'!$A$1:$I$9000,MATCH($D2718,'Parameter Codelist'!$A:$A,0),5)</f>
        <v>652-67-5</v>
      </c>
      <c r="H2718" s="6">
        <v>1</v>
      </c>
      <c r="I2718" t="str">
        <f>INDEX('Hoedanigheid codelist'!$A$1:$J$5341,MATCH($H2718,'Hoedanigheid codelist'!$A:$A,0),3)</f>
        <v>t.o.v. drooggewicht</v>
      </c>
      <c r="J2718" s="25" t="s">
        <v>20892</v>
      </c>
    </row>
    <row r="2719" spans="1:10" ht="15.75" thickBot="1">
      <c r="A2719" s="10">
        <v>2725</v>
      </c>
      <c r="B2719" t="str">
        <f>INDEX('Parameter Codelist'!$A$1:$I$9000,MATCH($A2719,'Parameter Codelist'!$A:$A,0),2)</f>
        <v>Massafractie</v>
      </c>
      <c r="C2719" s="20" t="s">
        <v>20889</v>
      </c>
      <c r="D2719" s="6">
        <v>3973</v>
      </c>
      <c r="E2719" s="12" t="str">
        <f>INDEX('Parameter Codelist'!$A$1:$I$9000,MATCH($D2719,'Parameter Codelist'!$A:$A,0),2)</f>
        <v>isotridecanol-ethoxylaat</v>
      </c>
      <c r="F2719" s="18" t="s">
        <v>19310</v>
      </c>
      <c r="G2719" t="str">
        <f>INDEX('Parameter Codelist'!$A$1:$I$9000,MATCH($D2719,'Parameter Codelist'!$A:$A,0),5)</f>
        <v>9043-30-5</v>
      </c>
      <c r="H2719" s="6">
        <v>1</v>
      </c>
      <c r="I2719" t="str">
        <f>INDEX('Hoedanigheid codelist'!$A$1:$J$5341,MATCH($H2719,'Hoedanigheid codelist'!$A:$A,0),3)</f>
        <v>t.o.v. drooggewicht</v>
      </c>
      <c r="J2719" s="25" t="s">
        <v>20892</v>
      </c>
    </row>
    <row r="2720" spans="1:10" ht="15.75" thickBot="1">
      <c r="A2720" s="10">
        <v>2725</v>
      </c>
      <c r="B2720" t="str">
        <f>INDEX('Parameter Codelist'!$A$1:$I$9000,MATCH($A2720,'Parameter Codelist'!$A:$A,0),2)</f>
        <v>Massafractie</v>
      </c>
      <c r="C2720" s="20" t="s">
        <v>20889</v>
      </c>
      <c r="D2720" s="6">
        <v>4033</v>
      </c>
      <c r="E2720" s="12" t="str">
        <f>INDEX('Parameter Codelist'!$A$1:$I$9000,MATCH($D2720,'Parameter Codelist'!$A:$A,0),2)</f>
        <v>isouron</v>
      </c>
      <c r="F2720" s="18" t="s">
        <v>6828</v>
      </c>
      <c r="G2720" t="str">
        <f>INDEX('Parameter Codelist'!$A$1:$I$9000,MATCH($D2720,'Parameter Codelist'!$A:$A,0),5)</f>
        <v>55861-78-4</v>
      </c>
      <c r="H2720" s="6">
        <v>1</v>
      </c>
      <c r="I2720" t="str">
        <f>INDEX('Hoedanigheid codelist'!$A$1:$J$5341,MATCH($H2720,'Hoedanigheid codelist'!$A:$A,0),3)</f>
        <v>t.o.v. drooggewicht</v>
      </c>
      <c r="J2720" s="25" t="s">
        <v>20892</v>
      </c>
    </row>
    <row r="2721" spans="1:10" ht="15.75" thickBot="1">
      <c r="A2721" s="10">
        <v>2725</v>
      </c>
      <c r="B2721" t="str">
        <f>INDEX('Parameter Codelist'!$A$1:$I$9000,MATCH($A2721,'Parameter Codelist'!$A:$A,0),2)</f>
        <v>Massafractie</v>
      </c>
      <c r="C2721" s="20" t="s">
        <v>20889</v>
      </c>
      <c r="D2721" s="6">
        <v>906</v>
      </c>
      <c r="E2721" s="12" t="str">
        <f>INDEX('Parameter Codelist'!$A$1:$I$9000,MATCH($D2721,'Parameter Codelist'!$A:$A,0),2)</f>
        <v>iso-valeriaanzuur</v>
      </c>
      <c r="F2721" s="18" t="s">
        <v>18285</v>
      </c>
      <c r="G2721" t="str">
        <f>INDEX('Parameter Codelist'!$A$1:$I$9000,MATCH($D2721,'Parameter Codelist'!$A:$A,0),5)</f>
        <v>503-74-2</v>
      </c>
      <c r="H2721" s="6">
        <v>1</v>
      </c>
      <c r="I2721" t="str">
        <f>INDEX('Hoedanigheid codelist'!$A$1:$J$5341,MATCH($H2721,'Hoedanigheid codelist'!$A:$A,0),3)</f>
        <v>t.o.v. drooggewicht</v>
      </c>
      <c r="J2721" s="25" t="s">
        <v>20892</v>
      </c>
    </row>
    <row r="2722" spans="1:10" ht="15.75" thickBot="1">
      <c r="A2722" s="10">
        <v>2725</v>
      </c>
      <c r="B2722" t="str">
        <f>INDEX('Parameter Codelist'!$A$1:$I$9000,MATCH($A2722,'Parameter Codelist'!$A:$A,0),2)</f>
        <v>Massafractie</v>
      </c>
      <c r="C2722" s="20" t="s">
        <v>20889</v>
      </c>
      <c r="D2722" s="6">
        <v>4030</v>
      </c>
      <c r="E2722" s="12" t="str">
        <f>INDEX('Parameter Codelist'!$A$1:$I$9000,MATCH($D2722,'Parameter Codelist'!$A:$A,0),2)</f>
        <v>isoxaben</v>
      </c>
      <c r="F2722" s="18" t="s">
        <v>6820</v>
      </c>
      <c r="G2722" t="str">
        <f>INDEX('Parameter Codelist'!$A$1:$I$9000,MATCH($D2722,'Parameter Codelist'!$A:$A,0),5)</f>
        <v>82558-50-7</v>
      </c>
      <c r="H2722" s="6">
        <v>1</v>
      </c>
      <c r="I2722" t="str">
        <f>INDEX('Hoedanigheid codelist'!$A$1:$J$5341,MATCH($H2722,'Hoedanigheid codelist'!$A:$A,0),3)</f>
        <v>t.o.v. drooggewicht</v>
      </c>
      <c r="J2722" s="25" t="s">
        <v>20892</v>
      </c>
    </row>
    <row r="2723" spans="1:10" ht="15.75" thickBot="1">
      <c r="A2723" s="10">
        <v>2725</v>
      </c>
      <c r="B2723" t="str">
        <f>INDEX('Parameter Codelist'!$A$1:$I$9000,MATCH($A2723,'Parameter Codelist'!$A:$A,0),2)</f>
        <v>Massafractie</v>
      </c>
      <c r="C2723" s="20" t="s">
        <v>20889</v>
      </c>
      <c r="D2723" s="6">
        <v>4036</v>
      </c>
      <c r="E2723" s="12" t="str">
        <f>INDEX('Parameter Codelist'!$A$1:$I$9000,MATCH($D2723,'Parameter Codelist'!$A:$A,0),2)</f>
        <v>isoxadifen-ethyl</v>
      </c>
      <c r="F2723" s="18" t="s">
        <v>6836</v>
      </c>
      <c r="G2723" t="str">
        <f>INDEX('Parameter Codelist'!$A$1:$I$9000,MATCH($D2723,'Parameter Codelist'!$A:$A,0),5)</f>
        <v>163520-33-0</v>
      </c>
      <c r="H2723" s="6">
        <v>1</v>
      </c>
      <c r="I2723" t="str">
        <f>INDEX('Hoedanigheid codelist'!$A$1:$J$5341,MATCH($H2723,'Hoedanigheid codelist'!$A:$A,0),3)</f>
        <v>t.o.v. drooggewicht</v>
      </c>
      <c r="J2723" s="25" t="s">
        <v>20892</v>
      </c>
    </row>
    <row r="2724" spans="1:10" ht="15.75" thickBot="1">
      <c r="A2724" s="10">
        <v>2725</v>
      </c>
      <c r="B2724" t="str">
        <f>INDEX('Parameter Codelist'!$A$1:$I$9000,MATCH($A2724,'Parameter Codelist'!$A:$A,0),2)</f>
        <v>Massafractie</v>
      </c>
      <c r="C2724" s="20" t="s">
        <v>20889</v>
      </c>
      <c r="D2724" s="6">
        <v>4010</v>
      </c>
      <c r="E2724" s="12" t="str">
        <f>INDEX('Parameter Codelist'!$A$1:$I$9000,MATCH($D2724,'Parameter Codelist'!$A:$A,0),2)</f>
        <v>isoxaflutool</v>
      </c>
      <c r="F2724" s="18" t="s">
        <v>19321</v>
      </c>
      <c r="G2724" t="str">
        <f>INDEX('Parameter Codelist'!$A$1:$I$9000,MATCH($D2724,'Parameter Codelist'!$A:$A,0),5)</f>
        <v>141112-29-0</v>
      </c>
      <c r="H2724" s="6">
        <v>1</v>
      </c>
      <c r="I2724" t="str">
        <f>INDEX('Hoedanigheid codelist'!$A$1:$J$5341,MATCH($H2724,'Hoedanigheid codelist'!$A:$A,0),3)</f>
        <v>t.o.v. drooggewicht</v>
      </c>
      <c r="J2724" s="25" t="s">
        <v>20892</v>
      </c>
    </row>
    <row r="2725" spans="1:10" ht="15.75" thickBot="1">
      <c r="A2725" s="10">
        <v>2725</v>
      </c>
      <c r="B2725" t="str">
        <f>INDEX('Parameter Codelist'!$A$1:$I$9000,MATCH($A2725,'Parameter Codelist'!$A:$A,0),2)</f>
        <v>Massafractie</v>
      </c>
      <c r="C2725" s="20" t="s">
        <v>20889</v>
      </c>
      <c r="D2725" s="6">
        <v>4037</v>
      </c>
      <c r="E2725" s="12" t="str">
        <f>INDEX('Parameter Codelist'!$A$1:$I$9000,MATCH($D2725,'Parameter Codelist'!$A:$A,0),2)</f>
        <v>isoxathion</v>
      </c>
      <c r="F2725" s="18" t="s">
        <v>19328</v>
      </c>
      <c r="G2725" t="str">
        <f>INDEX('Parameter Codelist'!$A$1:$I$9000,MATCH($D2725,'Parameter Codelist'!$A:$A,0),5)</f>
        <v>18854-01-8</v>
      </c>
      <c r="H2725" s="6">
        <v>1</v>
      </c>
      <c r="I2725" t="str">
        <f>INDEX('Hoedanigheid codelist'!$A$1:$J$5341,MATCH($H2725,'Hoedanigheid codelist'!$A:$A,0),3)</f>
        <v>t.o.v. drooggewicht</v>
      </c>
      <c r="J2725" s="25" t="s">
        <v>20892</v>
      </c>
    </row>
    <row r="2726" spans="1:10" ht="15.75" thickBot="1">
      <c r="A2726" s="10">
        <v>2725</v>
      </c>
      <c r="B2726" t="str">
        <f>INDEX('Parameter Codelist'!$A$1:$I$9000,MATCH($A2726,'Parameter Codelist'!$A:$A,0),2)</f>
        <v>Massafractie</v>
      </c>
      <c r="C2726" s="20" t="s">
        <v>20889</v>
      </c>
      <c r="D2726" s="6">
        <v>4035</v>
      </c>
      <c r="E2726" s="12" t="str">
        <f>INDEX('Parameter Codelist'!$A$1:$I$9000,MATCH($D2726,'Parameter Codelist'!$A:$A,0),2)</f>
        <v>ivermectine</v>
      </c>
      <c r="F2726" s="18" t="s">
        <v>19327</v>
      </c>
      <c r="G2726" t="str">
        <f>INDEX('Parameter Codelist'!$A$1:$I$9000,MATCH($D2726,'Parameter Codelist'!$A:$A,0),5)</f>
        <v>70288-86-7</v>
      </c>
      <c r="H2726" s="6">
        <v>1</v>
      </c>
      <c r="I2726" t="str">
        <f>INDEX('Hoedanigheid codelist'!$A$1:$J$5341,MATCH($H2726,'Hoedanigheid codelist'!$A:$A,0),3)</f>
        <v>t.o.v. drooggewicht</v>
      </c>
      <c r="J2726" s="25" t="s">
        <v>20892</v>
      </c>
    </row>
    <row r="2727" spans="1:10" ht="15.75" thickBot="1">
      <c r="A2727" s="10">
        <v>2725</v>
      </c>
      <c r="B2727" t="str">
        <f>INDEX('Parameter Codelist'!$A$1:$I$9000,MATCH($A2727,'Parameter Codelist'!$A:$A,0),2)</f>
        <v>Massafractie</v>
      </c>
      <c r="C2727" s="20" t="s">
        <v>20889</v>
      </c>
      <c r="D2727" s="6">
        <v>4038</v>
      </c>
      <c r="E2727" s="12" t="str">
        <f>INDEX('Parameter Codelist'!$A$1:$I$9000,MATCH($D2727,'Parameter Codelist'!$A:$A,0),2)</f>
        <v>jodfenfos</v>
      </c>
      <c r="F2727" s="18" t="s">
        <v>19329</v>
      </c>
      <c r="G2727" t="str">
        <f>INDEX('Parameter Codelist'!$A$1:$I$9000,MATCH($D2727,'Parameter Codelist'!$A:$A,0),5)</f>
        <v>18181-70-9</v>
      </c>
      <c r="H2727" s="6">
        <v>1</v>
      </c>
      <c r="I2727" t="str">
        <f>INDEX('Hoedanigheid codelist'!$A$1:$J$5341,MATCH($H2727,'Hoedanigheid codelist'!$A:$A,0),3)</f>
        <v>t.o.v. drooggewicht</v>
      </c>
      <c r="J2727" s="25" t="s">
        <v>20892</v>
      </c>
    </row>
    <row r="2728" spans="1:10" ht="15.75" thickBot="1">
      <c r="A2728" s="10">
        <v>2725</v>
      </c>
      <c r="B2728" t="str">
        <f>INDEX('Parameter Codelist'!$A$1:$I$9000,MATCH($A2728,'Parameter Codelist'!$A:$A,0),2)</f>
        <v>Massafractie</v>
      </c>
      <c r="C2728" s="20" t="s">
        <v>20889</v>
      </c>
      <c r="D2728" s="6">
        <v>916</v>
      </c>
      <c r="E2728" s="12" t="str">
        <f>INDEX('Parameter Codelist'!$A$1:$I$9000,MATCH($D2728,'Parameter Codelist'!$A:$A,0),2)</f>
        <v>jodide</v>
      </c>
      <c r="F2728" s="18" t="s">
        <v>18288</v>
      </c>
      <c r="G2728" t="str">
        <f>INDEX('Parameter Codelist'!$A$1:$I$9000,MATCH($D2728,'Parameter Codelist'!$A:$A,0),5)</f>
        <v>20461-54-5</v>
      </c>
      <c r="H2728" s="6">
        <v>1</v>
      </c>
      <c r="I2728" t="str">
        <f>INDEX('Hoedanigheid codelist'!$A$1:$J$5341,MATCH($H2728,'Hoedanigheid codelist'!$A:$A,0),3)</f>
        <v>t.o.v. drooggewicht</v>
      </c>
      <c r="J2728" s="25" t="s">
        <v>20892</v>
      </c>
    </row>
    <row r="2729" spans="1:10" ht="15.75" thickBot="1">
      <c r="A2729" s="10">
        <v>2725</v>
      </c>
      <c r="B2729" t="str">
        <f>INDEX('Parameter Codelist'!$A$1:$I$9000,MATCH($A2729,'Parameter Codelist'!$A:$A,0),2)</f>
        <v>Massafractie</v>
      </c>
      <c r="C2729" s="20" t="s">
        <v>20889</v>
      </c>
      <c r="D2729" s="6">
        <v>4039</v>
      </c>
      <c r="E2729" s="12" t="str">
        <f>INDEX('Parameter Codelist'!$A$1:$I$9000,MATCH($D2729,'Parameter Codelist'!$A:$A,0),2)</f>
        <v>jodipamide</v>
      </c>
      <c r="F2729" s="18" t="s">
        <v>19330</v>
      </c>
      <c r="G2729" t="str">
        <f>INDEX('Parameter Codelist'!$A$1:$I$9000,MATCH($D2729,'Parameter Codelist'!$A:$A,0),5)</f>
        <v>606-17-7</v>
      </c>
      <c r="H2729" s="6">
        <v>1</v>
      </c>
      <c r="I2729" t="str">
        <f>INDEX('Hoedanigheid codelist'!$A$1:$J$5341,MATCH($H2729,'Hoedanigheid codelist'!$A:$A,0),3)</f>
        <v>t.o.v. drooggewicht</v>
      </c>
      <c r="J2729" s="25" t="s">
        <v>20892</v>
      </c>
    </row>
    <row r="2730" spans="1:10" ht="15.75" thickBot="1">
      <c r="A2730" s="10">
        <v>2725</v>
      </c>
      <c r="B2730" t="str">
        <f>INDEX('Parameter Codelist'!$A$1:$I$9000,MATCH($A2730,'Parameter Codelist'!$A:$A,0),2)</f>
        <v>Massafractie</v>
      </c>
      <c r="C2730" s="20" t="s">
        <v>20889</v>
      </c>
      <c r="D2730" s="6">
        <v>3968</v>
      </c>
      <c r="E2730" s="12" t="str">
        <f>INDEX('Parameter Codelist'!$A$1:$I$9000,MATCH($D2730,'Parameter Codelist'!$A:$A,0),2)</f>
        <v>jodium 125</v>
      </c>
      <c r="F2730" s="18" t="s">
        <v>19305</v>
      </c>
      <c r="G2730" t="str">
        <f>INDEX('Parameter Codelist'!$A$1:$I$9000,MATCH($D2730,'Parameter Codelist'!$A:$A,0),5)</f>
        <v>14158-31-7</v>
      </c>
      <c r="H2730" s="6">
        <v>1</v>
      </c>
      <c r="I2730" t="str">
        <f>INDEX('Hoedanigheid codelist'!$A$1:$J$5341,MATCH($H2730,'Hoedanigheid codelist'!$A:$A,0),3)</f>
        <v>t.o.v. drooggewicht</v>
      </c>
      <c r="J2730" s="25" t="s">
        <v>20892</v>
      </c>
    </row>
    <row r="2731" spans="1:10" ht="15.75" thickBot="1">
      <c r="A2731" s="10">
        <v>2725</v>
      </c>
      <c r="B2731" t="str">
        <f>INDEX('Parameter Codelist'!$A$1:$I$9000,MATCH($A2731,'Parameter Codelist'!$A:$A,0),2)</f>
        <v>Massafractie</v>
      </c>
      <c r="C2731" s="20" t="s">
        <v>20889</v>
      </c>
      <c r="D2731" s="6">
        <v>3969</v>
      </c>
      <c r="E2731" s="12" t="str">
        <f>INDEX('Parameter Codelist'!$A$1:$I$9000,MATCH($D2731,'Parameter Codelist'!$A:$A,0),2)</f>
        <v>jodium 126</v>
      </c>
      <c r="F2731" s="18" t="s">
        <v>19306</v>
      </c>
      <c r="G2731" t="str">
        <f>INDEX('Parameter Codelist'!$A$1:$I$9000,MATCH($D2731,'Parameter Codelist'!$A:$A,0),5)</f>
        <v>14158-32-8</v>
      </c>
      <c r="H2731" s="6">
        <v>1</v>
      </c>
      <c r="I2731" t="str">
        <f>INDEX('Hoedanigheid codelist'!$A$1:$J$5341,MATCH($H2731,'Hoedanigheid codelist'!$A:$A,0),3)</f>
        <v>t.o.v. drooggewicht</v>
      </c>
      <c r="J2731" s="25" t="s">
        <v>20892</v>
      </c>
    </row>
    <row r="2732" spans="1:10" ht="15.75" thickBot="1">
      <c r="A2732" s="10">
        <v>2725</v>
      </c>
      <c r="B2732" t="str">
        <f>INDEX('Parameter Codelist'!$A$1:$I$9000,MATCH($A2732,'Parameter Codelist'!$A:$A,0),2)</f>
        <v>Massafractie</v>
      </c>
      <c r="C2732" s="20" t="s">
        <v>20889</v>
      </c>
      <c r="D2732" s="6">
        <v>3970</v>
      </c>
      <c r="E2732" s="12" t="str">
        <f>INDEX('Parameter Codelist'!$A$1:$I$9000,MATCH($D2732,'Parameter Codelist'!$A:$A,0),2)</f>
        <v>jodium 129</v>
      </c>
      <c r="F2732" s="18" t="s">
        <v>19307</v>
      </c>
      <c r="G2732" t="str">
        <f>INDEX('Parameter Codelist'!$A$1:$I$9000,MATCH($D2732,'Parameter Codelist'!$A:$A,0),5)</f>
        <v>15046-84-1</v>
      </c>
      <c r="H2732" s="6">
        <v>1</v>
      </c>
      <c r="I2732" t="str">
        <f>INDEX('Hoedanigheid codelist'!$A$1:$J$5341,MATCH($H2732,'Hoedanigheid codelist'!$A:$A,0),3)</f>
        <v>t.o.v. drooggewicht</v>
      </c>
      <c r="J2732" s="25" t="s">
        <v>20892</v>
      </c>
    </row>
    <row r="2733" spans="1:10" ht="15.75" thickBot="1">
      <c r="A2733" s="10">
        <v>2725</v>
      </c>
      <c r="B2733" t="str">
        <f>INDEX('Parameter Codelist'!$A$1:$I$9000,MATCH($A2733,'Parameter Codelist'!$A:$A,0),2)</f>
        <v>Massafractie</v>
      </c>
      <c r="C2733" s="20" t="s">
        <v>20889</v>
      </c>
      <c r="D2733" s="6">
        <v>3971</v>
      </c>
      <c r="E2733" s="12" t="str">
        <f>INDEX('Parameter Codelist'!$A$1:$I$9000,MATCH($D2733,'Parameter Codelist'!$A:$A,0),2)</f>
        <v>jodium 131</v>
      </c>
      <c r="F2733" s="18" t="s">
        <v>19308</v>
      </c>
      <c r="G2733" t="str">
        <f>INDEX('Parameter Codelist'!$A$1:$I$9000,MATCH($D2733,'Parameter Codelist'!$A:$A,0),5)</f>
        <v>24267-56-9</v>
      </c>
      <c r="H2733" s="6">
        <v>1</v>
      </c>
      <c r="I2733" t="str">
        <f>INDEX('Hoedanigheid codelist'!$A$1:$J$5341,MATCH($H2733,'Hoedanigheid codelist'!$A:$A,0),3)</f>
        <v>t.o.v. drooggewicht</v>
      </c>
      <c r="J2733" s="25" t="s">
        <v>20892</v>
      </c>
    </row>
    <row r="2734" spans="1:10" ht="15.75" thickBot="1">
      <c r="A2734" s="10">
        <v>2725</v>
      </c>
      <c r="B2734" t="str">
        <f>INDEX('Parameter Codelist'!$A$1:$I$9000,MATCH($A2734,'Parameter Codelist'!$A:$A,0),2)</f>
        <v>Massafractie</v>
      </c>
      <c r="C2734" s="20" t="s">
        <v>20889</v>
      </c>
      <c r="D2734" s="6">
        <v>5125</v>
      </c>
      <c r="E2734" s="12" t="str">
        <f>INDEX('Parameter Codelist'!$A$1:$I$9000,MATCH($D2734,'Parameter Codelist'!$A:$A,0),2)</f>
        <v>jodixanol</v>
      </c>
      <c r="F2734" s="18" t="s">
        <v>19857</v>
      </c>
      <c r="G2734" t="str">
        <f>INDEX('Parameter Codelist'!$A$1:$I$9000,MATCH($D2734,'Parameter Codelist'!$A:$A,0),5)</f>
        <v>92339-11-2</v>
      </c>
      <c r="H2734" s="6">
        <v>1</v>
      </c>
      <c r="I2734" t="str">
        <f>INDEX('Hoedanigheid codelist'!$A$1:$J$5341,MATCH($H2734,'Hoedanigheid codelist'!$A:$A,0),3)</f>
        <v>t.o.v. drooggewicht</v>
      </c>
      <c r="J2734" s="25" t="s">
        <v>20892</v>
      </c>
    </row>
    <row r="2735" spans="1:10" ht="15.75" thickBot="1">
      <c r="A2735" s="10">
        <v>2725</v>
      </c>
      <c r="B2735" t="str">
        <f>INDEX('Parameter Codelist'!$A$1:$I$9000,MATCH($A2735,'Parameter Codelist'!$A:$A,0),2)</f>
        <v>Massafractie</v>
      </c>
      <c r="C2735" s="20" t="s">
        <v>20889</v>
      </c>
      <c r="D2735" s="6">
        <v>3987</v>
      </c>
      <c r="E2735" s="12" t="str">
        <f>INDEX('Parameter Codelist'!$A$1:$I$9000,MATCH($D2735,'Parameter Codelist'!$A:$A,0),2)</f>
        <v>jodofoor</v>
      </c>
      <c r="F2735" s="18" t="s">
        <v>19316</v>
      </c>
      <c r="G2735" t="str">
        <f>INDEX('Parameter Codelist'!$A$1:$I$9000,MATCH($D2735,'Parameter Codelist'!$A:$A,0),5)</f>
        <v>39392-86-4</v>
      </c>
      <c r="H2735" s="6">
        <v>1</v>
      </c>
      <c r="I2735" t="str">
        <f>INDEX('Hoedanigheid codelist'!$A$1:$J$5341,MATCH($H2735,'Hoedanigheid codelist'!$A:$A,0),3)</f>
        <v>t.o.v. drooggewicht</v>
      </c>
      <c r="J2735" s="25" t="s">
        <v>20892</v>
      </c>
    </row>
    <row r="2736" spans="1:10" ht="15.75" thickBot="1">
      <c r="A2736" s="10">
        <v>2725</v>
      </c>
      <c r="B2736" t="str">
        <f>INDEX('Parameter Codelist'!$A$1:$I$9000,MATCH($A2736,'Parameter Codelist'!$A:$A,0),2)</f>
        <v>Massafractie</v>
      </c>
      <c r="C2736" s="20" t="s">
        <v>20889</v>
      </c>
      <c r="D2736" s="6">
        <v>4026</v>
      </c>
      <c r="E2736" s="12" t="str">
        <f>INDEX('Parameter Codelist'!$A$1:$I$9000,MATCH($D2736,'Parameter Codelist'!$A:$A,0),2)</f>
        <v>jodosulfuron</v>
      </c>
      <c r="F2736" s="18" t="s">
        <v>19324</v>
      </c>
      <c r="G2736" t="str">
        <f>INDEX('Parameter Codelist'!$A$1:$I$9000,MATCH($D2736,'Parameter Codelist'!$A:$A,0),5)</f>
        <v>185119-76-0</v>
      </c>
      <c r="H2736" s="6">
        <v>1</v>
      </c>
      <c r="I2736" t="str">
        <f>INDEX('Hoedanigheid codelist'!$A$1:$J$5341,MATCH($H2736,'Hoedanigheid codelist'!$A:$A,0),3)</f>
        <v>t.o.v. drooggewicht</v>
      </c>
      <c r="J2736" s="25" t="s">
        <v>20892</v>
      </c>
    </row>
    <row r="2737" spans="1:10" ht="15.75" thickBot="1">
      <c r="A2737" s="10">
        <v>2725</v>
      </c>
      <c r="B2737" t="str">
        <f>INDEX('Parameter Codelist'!$A$1:$I$9000,MATCH($A2737,'Parameter Codelist'!$A:$A,0),2)</f>
        <v>Massafractie</v>
      </c>
      <c r="C2737" s="20" t="s">
        <v>20889</v>
      </c>
      <c r="D2737" s="6">
        <v>4027</v>
      </c>
      <c r="E2737" s="12" t="str">
        <f>INDEX('Parameter Codelist'!$A$1:$I$9000,MATCH($D2737,'Parameter Codelist'!$A:$A,0),2)</f>
        <v>jodosulfuron-methyl</v>
      </c>
      <c r="F2737" s="18" t="s">
        <v>19325</v>
      </c>
      <c r="G2737" t="str">
        <f>INDEX('Parameter Codelist'!$A$1:$I$9000,MATCH($D2737,'Parameter Codelist'!$A:$A,0),5)</f>
        <v>144550-06-1</v>
      </c>
      <c r="H2737" s="6">
        <v>1</v>
      </c>
      <c r="I2737" t="str">
        <f>INDEX('Hoedanigheid codelist'!$A$1:$J$5341,MATCH($H2737,'Hoedanigheid codelist'!$A:$A,0),3)</f>
        <v>t.o.v. drooggewicht</v>
      </c>
      <c r="J2737" s="25" t="s">
        <v>20892</v>
      </c>
    </row>
    <row r="2738" spans="1:10" ht="15.75" thickBot="1">
      <c r="A2738" s="10">
        <v>2725</v>
      </c>
      <c r="B2738" t="str">
        <f>INDEX('Parameter Codelist'!$A$1:$I$9000,MATCH($A2738,'Parameter Codelist'!$A:$A,0),2)</f>
        <v>Massafractie</v>
      </c>
      <c r="C2738" s="20" t="s">
        <v>20889</v>
      </c>
      <c r="D2738" s="6">
        <v>5294</v>
      </c>
      <c r="E2738" s="12" t="str">
        <f>INDEX('Parameter Codelist'!$A$1:$I$9000,MATCH($D2738,'Parameter Codelist'!$A:$A,0),2)</f>
        <v>jodosulfuron-methyl-natrium</v>
      </c>
      <c r="F2738" s="18" t="s">
        <v>19965</v>
      </c>
      <c r="G2738" t="str">
        <f>INDEX('Parameter Codelist'!$A$1:$I$9000,MATCH($D2738,'Parameter Codelist'!$A:$A,0),5)</f>
        <v>144550-36-7</v>
      </c>
      <c r="H2738" s="6">
        <v>1</v>
      </c>
      <c r="I2738" t="str">
        <f>INDEX('Hoedanigheid codelist'!$A$1:$J$5341,MATCH($H2738,'Hoedanigheid codelist'!$A:$A,0),3)</f>
        <v>t.o.v. drooggewicht</v>
      </c>
      <c r="J2738" s="25" t="s">
        <v>20892</v>
      </c>
    </row>
    <row r="2739" spans="1:10" ht="15.75" thickBot="1">
      <c r="A2739" s="10">
        <v>2725</v>
      </c>
      <c r="B2739" t="str">
        <f>INDEX('Parameter Codelist'!$A$1:$I$9000,MATCH($A2739,'Parameter Codelist'!$A:$A,0),2)</f>
        <v>Massafractie</v>
      </c>
      <c r="C2739" s="20" t="s">
        <v>20889</v>
      </c>
      <c r="D2739" s="6">
        <v>4040</v>
      </c>
      <c r="E2739" s="12" t="str">
        <f>INDEX('Parameter Codelist'!$A$1:$I$9000,MATCH($D2739,'Parameter Codelist'!$A:$A,0),2)</f>
        <v>johexol</v>
      </c>
      <c r="F2739" s="18" t="s">
        <v>6848</v>
      </c>
      <c r="G2739" t="str">
        <f>INDEX('Parameter Codelist'!$A$1:$I$9000,MATCH($D2739,'Parameter Codelist'!$A:$A,0),5)</f>
        <v>66108-95-0</v>
      </c>
      <c r="H2739" s="6">
        <v>1</v>
      </c>
      <c r="I2739" t="str">
        <f>INDEX('Hoedanigheid codelist'!$A$1:$J$5341,MATCH($H2739,'Hoedanigheid codelist'!$A:$A,0),3)</f>
        <v>t.o.v. drooggewicht</v>
      </c>
      <c r="J2739" s="25" t="s">
        <v>20892</v>
      </c>
    </row>
    <row r="2740" spans="1:10" ht="15.75" thickBot="1">
      <c r="A2740" s="10">
        <v>2725</v>
      </c>
      <c r="B2740" t="str">
        <f>INDEX('Parameter Codelist'!$A$1:$I$9000,MATCH($A2740,'Parameter Codelist'!$A:$A,0),2)</f>
        <v>Massafractie</v>
      </c>
      <c r="C2740" s="20" t="s">
        <v>20889</v>
      </c>
      <c r="D2740" s="6">
        <v>4041</v>
      </c>
      <c r="E2740" s="12" t="str">
        <f>INDEX('Parameter Codelist'!$A$1:$I$9000,MATCH($D2740,'Parameter Codelist'!$A:$A,0),2)</f>
        <v>jomeprol</v>
      </c>
      <c r="F2740" s="18" t="s">
        <v>6851</v>
      </c>
      <c r="G2740" t="str">
        <f>INDEX('Parameter Codelist'!$A$1:$I$9000,MATCH($D2740,'Parameter Codelist'!$A:$A,0),5)</f>
        <v>78649-41-9</v>
      </c>
      <c r="H2740" s="6">
        <v>1</v>
      </c>
      <c r="I2740" t="str">
        <f>INDEX('Hoedanigheid codelist'!$A$1:$J$5341,MATCH($H2740,'Hoedanigheid codelist'!$A:$A,0),3)</f>
        <v>t.o.v. drooggewicht</v>
      </c>
      <c r="J2740" s="25" t="s">
        <v>20892</v>
      </c>
    </row>
    <row r="2741" spans="1:10" ht="15.75" thickBot="1">
      <c r="A2741" s="10">
        <v>2725</v>
      </c>
      <c r="B2741" t="str">
        <f>INDEX('Parameter Codelist'!$A$1:$I$9000,MATCH($A2741,'Parameter Codelist'!$A:$A,0),2)</f>
        <v>Massafractie</v>
      </c>
      <c r="C2741" s="20" t="s">
        <v>20889</v>
      </c>
      <c r="D2741" s="6">
        <v>3974</v>
      </c>
      <c r="E2741" s="12" t="str">
        <f>INDEX('Parameter Codelist'!$A$1:$I$9000,MATCH($D2741,'Parameter Codelist'!$A:$A,0),2)</f>
        <v>joodmethaan</v>
      </c>
      <c r="F2741" s="18" t="s">
        <v>19311</v>
      </c>
      <c r="G2741" t="str">
        <f>INDEX('Parameter Codelist'!$A$1:$I$9000,MATCH($D2741,'Parameter Codelist'!$A:$A,0),5)</f>
        <v>74-88-4</v>
      </c>
      <c r="H2741" s="6">
        <v>1</v>
      </c>
      <c r="I2741" t="str">
        <f>INDEX('Hoedanigheid codelist'!$A$1:$J$5341,MATCH($H2741,'Hoedanigheid codelist'!$A:$A,0),3)</f>
        <v>t.o.v. drooggewicht</v>
      </c>
      <c r="J2741" s="25" t="s">
        <v>20892</v>
      </c>
    </row>
    <row r="2742" spans="1:10" ht="15.75" thickBot="1">
      <c r="A2742" s="10">
        <v>2725</v>
      </c>
      <c r="B2742" t="str">
        <f>INDEX('Parameter Codelist'!$A$1:$I$9000,MATCH($A2742,'Parameter Codelist'!$A:$A,0),2)</f>
        <v>Massafractie</v>
      </c>
      <c r="C2742" s="20" t="s">
        <v>20889</v>
      </c>
      <c r="D2742" s="6">
        <v>4014</v>
      </c>
      <c r="E2742" s="12" t="str">
        <f>INDEX('Parameter Codelist'!$A$1:$I$9000,MATCH($D2742,'Parameter Codelist'!$A:$A,0),2)</f>
        <v>joodpropynylbutylcarbamaat</v>
      </c>
      <c r="F2742" s="18" t="s">
        <v>19322</v>
      </c>
      <c r="G2742" t="str">
        <f>INDEX('Parameter Codelist'!$A$1:$I$9000,MATCH($D2742,'Parameter Codelist'!$A:$A,0),5)</f>
        <v>55406-53-6</v>
      </c>
      <c r="H2742" s="6">
        <v>1</v>
      </c>
      <c r="I2742" t="str">
        <f>INDEX('Hoedanigheid codelist'!$A$1:$J$5341,MATCH($H2742,'Hoedanigheid codelist'!$A:$A,0),3)</f>
        <v>t.o.v. drooggewicht</v>
      </c>
      <c r="J2742" s="25" t="s">
        <v>20892</v>
      </c>
    </row>
    <row r="2743" spans="1:10" ht="15.75" thickBot="1">
      <c r="A2743" s="10">
        <v>2725</v>
      </c>
      <c r="B2743" t="str">
        <f>INDEX('Parameter Codelist'!$A$1:$I$9000,MATCH($A2743,'Parameter Codelist'!$A:$A,0),2)</f>
        <v>Massafractie</v>
      </c>
      <c r="C2743" s="20" t="s">
        <v>20889</v>
      </c>
      <c r="D2743" s="6">
        <v>4043</v>
      </c>
      <c r="E2743" s="12" t="str">
        <f>INDEX('Parameter Codelist'!$A$1:$I$9000,MATCH($D2743,'Parameter Codelist'!$A:$A,0),2)</f>
        <v>jopamidol</v>
      </c>
      <c r="F2743" s="18" t="s">
        <v>19332</v>
      </c>
      <c r="G2743" t="str">
        <f>INDEX('Parameter Codelist'!$A$1:$I$9000,MATCH($D2743,'Parameter Codelist'!$A:$A,0),5)</f>
        <v>60166-93-0</v>
      </c>
      <c r="H2743" s="6">
        <v>1</v>
      </c>
      <c r="I2743" t="str">
        <f>INDEX('Hoedanigheid codelist'!$A$1:$J$5341,MATCH($H2743,'Hoedanigheid codelist'!$A:$A,0),3)</f>
        <v>t.o.v. drooggewicht</v>
      </c>
      <c r="J2743" s="25" t="s">
        <v>20892</v>
      </c>
    </row>
    <row r="2744" spans="1:10" ht="15.75" thickBot="1">
      <c r="A2744" s="10">
        <v>2725</v>
      </c>
      <c r="B2744" t="str">
        <f>INDEX('Parameter Codelist'!$A$1:$I$9000,MATCH($A2744,'Parameter Codelist'!$A:$A,0),2)</f>
        <v>Massafractie</v>
      </c>
      <c r="C2744" s="20" t="s">
        <v>20889</v>
      </c>
      <c r="D2744" s="6">
        <v>4044</v>
      </c>
      <c r="E2744" s="12" t="str">
        <f>INDEX('Parameter Codelist'!$A$1:$I$9000,MATCH($D2744,'Parameter Codelist'!$A:$A,0),2)</f>
        <v>jopanoïnezuur</v>
      </c>
      <c r="F2744" s="18" t="s">
        <v>19333</v>
      </c>
      <c r="G2744" t="str">
        <f>INDEX('Parameter Codelist'!$A$1:$I$9000,MATCH($D2744,'Parameter Codelist'!$A:$A,0),5)</f>
        <v>96-83-3</v>
      </c>
      <c r="H2744" s="6">
        <v>1</v>
      </c>
      <c r="I2744" t="str">
        <f>INDEX('Hoedanigheid codelist'!$A$1:$J$5341,MATCH($H2744,'Hoedanigheid codelist'!$A:$A,0),3)</f>
        <v>t.o.v. drooggewicht</v>
      </c>
      <c r="J2744" s="25" t="s">
        <v>20892</v>
      </c>
    </row>
    <row r="2745" spans="1:10" ht="15.75" thickBot="1">
      <c r="A2745" s="10">
        <v>2725</v>
      </c>
      <c r="B2745" t="str">
        <f>INDEX('Parameter Codelist'!$A$1:$I$9000,MATCH($A2745,'Parameter Codelist'!$A:$A,0),2)</f>
        <v>Massafractie</v>
      </c>
      <c r="C2745" s="20" t="s">
        <v>20889</v>
      </c>
      <c r="D2745" s="6">
        <v>4042</v>
      </c>
      <c r="E2745" s="12" t="str">
        <f>INDEX('Parameter Codelist'!$A$1:$I$9000,MATCH($D2745,'Parameter Codelist'!$A:$A,0),2)</f>
        <v>jopromide</v>
      </c>
      <c r="F2745" s="18" t="s">
        <v>19331</v>
      </c>
      <c r="G2745" t="str">
        <f>INDEX('Parameter Codelist'!$A$1:$I$9000,MATCH($D2745,'Parameter Codelist'!$A:$A,0),5)</f>
        <v>73334-07-3</v>
      </c>
      <c r="H2745" s="6">
        <v>1</v>
      </c>
      <c r="I2745" t="str">
        <f>INDEX('Hoedanigheid codelist'!$A$1:$J$5341,MATCH($H2745,'Hoedanigheid codelist'!$A:$A,0),3)</f>
        <v>t.o.v. drooggewicht</v>
      </c>
      <c r="J2745" s="25" t="s">
        <v>20892</v>
      </c>
    </row>
    <row r="2746" spans="1:10" ht="15.75" thickBot="1">
      <c r="A2746" s="10">
        <v>2725</v>
      </c>
      <c r="B2746" t="str">
        <f>INDEX('Parameter Codelist'!$A$1:$I$9000,MATCH($A2746,'Parameter Codelist'!$A:$A,0),2)</f>
        <v>Massafractie</v>
      </c>
      <c r="C2746" s="20" t="s">
        <v>20889</v>
      </c>
      <c r="D2746" s="6">
        <v>4045</v>
      </c>
      <c r="E2746" s="12" t="str">
        <f>INDEX('Parameter Codelist'!$A$1:$I$9000,MATCH($D2746,'Parameter Codelist'!$A:$A,0),2)</f>
        <v>jotalaminezuur</v>
      </c>
      <c r="F2746" s="18" t="s">
        <v>19334</v>
      </c>
      <c r="G2746" t="str">
        <f>INDEX('Parameter Codelist'!$A$1:$I$9000,MATCH($D2746,'Parameter Codelist'!$A:$A,0),5)</f>
        <v>2276-90-6</v>
      </c>
      <c r="H2746" s="6">
        <v>1</v>
      </c>
      <c r="I2746" t="str">
        <f>INDEX('Hoedanigheid codelist'!$A$1:$J$5341,MATCH($H2746,'Hoedanigheid codelist'!$A:$A,0),3)</f>
        <v>t.o.v. drooggewicht</v>
      </c>
      <c r="J2746" s="25" t="s">
        <v>20892</v>
      </c>
    </row>
    <row r="2747" spans="1:10" ht="15.75" thickBot="1">
      <c r="A2747" s="10">
        <v>2725</v>
      </c>
      <c r="B2747" t="str">
        <f>INDEX('Parameter Codelist'!$A$1:$I$9000,MATCH($A2747,'Parameter Codelist'!$A:$A,0),2)</f>
        <v>Massafractie</v>
      </c>
      <c r="C2747" s="20" t="s">
        <v>20889</v>
      </c>
      <c r="D2747" s="6">
        <v>4046</v>
      </c>
      <c r="E2747" s="12" t="str">
        <f>INDEX('Parameter Codelist'!$A$1:$I$9000,MATCH($D2747,'Parameter Codelist'!$A:$A,0),2)</f>
        <v>joxaglinezuur</v>
      </c>
      <c r="F2747" s="18" t="s">
        <v>19335</v>
      </c>
      <c r="G2747" t="str">
        <f>INDEX('Parameter Codelist'!$A$1:$I$9000,MATCH($D2747,'Parameter Codelist'!$A:$A,0),5)</f>
        <v>59017-64-0</v>
      </c>
      <c r="H2747" s="6">
        <v>1</v>
      </c>
      <c r="I2747" t="str">
        <f>INDEX('Hoedanigheid codelist'!$A$1:$J$5341,MATCH($H2747,'Hoedanigheid codelist'!$A:$A,0),3)</f>
        <v>t.o.v. drooggewicht</v>
      </c>
      <c r="J2747" s="25" t="s">
        <v>20892</v>
      </c>
    </row>
    <row r="2748" spans="1:10" ht="15.75" thickBot="1">
      <c r="A2748" s="10">
        <v>2725</v>
      </c>
      <c r="B2748" t="str">
        <f>INDEX('Parameter Codelist'!$A$1:$I$9000,MATCH($A2748,'Parameter Codelist'!$A:$A,0),2)</f>
        <v>Massafractie</v>
      </c>
      <c r="C2748" s="20" t="s">
        <v>20889</v>
      </c>
      <c r="D2748" s="6">
        <v>4047</v>
      </c>
      <c r="E2748" s="12" t="str">
        <f>INDEX('Parameter Codelist'!$A$1:$I$9000,MATCH($D2748,'Parameter Codelist'!$A:$A,0),2)</f>
        <v>joxitalaminezuur</v>
      </c>
      <c r="F2748" s="18" t="s">
        <v>19336</v>
      </c>
      <c r="G2748" t="str">
        <f>INDEX('Parameter Codelist'!$A$1:$I$9000,MATCH($D2748,'Parameter Codelist'!$A:$A,0),5)</f>
        <v>28179-44-4</v>
      </c>
      <c r="H2748" s="6">
        <v>1</v>
      </c>
      <c r="I2748" t="str">
        <f>INDEX('Hoedanigheid codelist'!$A$1:$J$5341,MATCH($H2748,'Hoedanigheid codelist'!$A:$A,0),3)</f>
        <v>t.o.v. drooggewicht</v>
      </c>
      <c r="J2748" s="25" t="s">
        <v>20892</v>
      </c>
    </row>
    <row r="2749" spans="1:10" ht="15.75" thickBot="1">
      <c r="A2749" s="10">
        <v>2725</v>
      </c>
      <c r="B2749" t="str">
        <f>INDEX('Parameter Codelist'!$A$1:$I$9000,MATCH($A2749,'Parameter Codelist'!$A:$A,0),2)</f>
        <v>Massafractie</v>
      </c>
      <c r="C2749" s="20" t="s">
        <v>20889</v>
      </c>
      <c r="D2749" s="6">
        <v>920</v>
      </c>
      <c r="E2749" s="12" t="str">
        <f>INDEX('Parameter Codelist'!$A$1:$I$9000,MATCH($D2749,'Parameter Codelist'!$A:$A,0),2)</f>
        <v>kalium</v>
      </c>
      <c r="F2749" s="18" t="s">
        <v>18289</v>
      </c>
      <c r="G2749" t="str">
        <f>INDEX('Parameter Codelist'!$A$1:$I$9000,MATCH($D2749,'Parameter Codelist'!$A:$A,0),5)</f>
        <v>7440-09-7</v>
      </c>
      <c r="H2749" s="6">
        <v>1</v>
      </c>
      <c r="I2749" t="str">
        <f>INDEX('Hoedanigheid codelist'!$A$1:$J$5341,MATCH($H2749,'Hoedanigheid codelist'!$A:$A,0),3)</f>
        <v>t.o.v. drooggewicht</v>
      </c>
      <c r="J2749" s="25" t="s">
        <v>20892</v>
      </c>
    </row>
    <row r="2750" spans="1:10" ht="15.75" thickBot="1">
      <c r="A2750" s="10">
        <v>2725</v>
      </c>
      <c r="B2750" t="str">
        <f>INDEX('Parameter Codelist'!$A$1:$I$9000,MATCH($A2750,'Parameter Codelist'!$A:$A,0),2)</f>
        <v>Massafractie</v>
      </c>
      <c r="C2750" s="20" t="s">
        <v>20889</v>
      </c>
      <c r="D2750" s="6">
        <v>920</v>
      </c>
      <c r="E2750" s="12" t="str">
        <f>INDEX('Parameter Codelist'!$A$1:$I$9000,MATCH($D2750,'Parameter Codelist'!$A:$A,0),2)</f>
        <v>kalium</v>
      </c>
      <c r="F2750" s="18" t="s">
        <v>18289</v>
      </c>
      <c r="G2750" t="str">
        <f>INDEX('Parameter Codelist'!$A$1:$I$9000,MATCH($D2750,'Parameter Codelist'!$A:$A,0),5)</f>
        <v>7440-09-7</v>
      </c>
      <c r="H2750" s="6">
        <v>1</v>
      </c>
      <c r="I2750" t="str">
        <f>INDEX('Hoedanigheid codelist'!$A$1:$J$5341,MATCH($H2750,'Hoedanigheid codelist'!$A:$A,0),3)</f>
        <v>t.o.v. drooggewicht</v>
      </c>
      <c r="J2750" s="25" t="s">
        <v>20892</v>
      </c>
    </row>
    <row r="2751" spans="1:10" ht="15.75" thickBot="1">
      <c r="A2751" s="10">
        <v>5025</v>
      </c>
      <c r="B2751" t="str">
        <f>INDEX('Parameter Codelist'!$A$1:$I$9000,MATCH($A2751,'Parameter Codelist'!$A:$A,0),2)</f>
        <v>Uitloging</v>
      </c>
      <c r="C2751" s="20" t="s">
        <v>20890</v>
      </c>
      <c r="D2751" s="6">
        <v>920</v>
      </c>
      <c r="E2751" s="12" t="str">
        <f>INDEX('Parameter Codelist'!$A$1:$I$9000,MATCH($D2751,'Parameter Codelist'!$A:$A,0),2)</f>
        <v>kalium</v>
      </c>
      <c r="F2751" s="18" t="s">
        <v>18289</v>
      </c>
      <c r="G2751" t="str">
        <f>INDEX('Parameter Codelist'!$A$1:$I$9000,MATCH($D2751,'Parameter Codelist'!$A:$A,0),5)</f>
        <v>7440-09-7</v>
      </c>
      <c r="H2751" s="6">
        <v>453</v>
      </c>
      <c r="I2751" t="str">
        <f>INDEX('Hoedanigheid codelist'!$A$1:$J$5341,MATCH($H2751,'Hoedanigheid codelist'!$A:$A,0),3)</f>
        <v>LS-waarde cumulatief 10.0 ± 0.1 ml/g / drooggewicht</v>
      </c>
      <c r="J2751" s="25" t="s">
        <v>20893</v>
      </c>
    </row>
    <row r="2752" spans="1:10" ht="15.75" thickBot="1">
      <c r="A2752" s="10">
        <v>2725</v>
      </c>
      <c r="B2752" t="str">
        <f>INDEX('Parameter Codelist'!$A$1:$I$9000,MATCH($A2752,'Parameter Codelist'!$A:$A,0),2)</f>
        <v>Massafractie</v>
      </c>
      <c r="C2752" s="20" t="s">
        <v>20889</v>
      </c>
      <c r="D2752" s="6">
        <v>4048</v>
      </c>
      <c r="E2752" s="12" t="str">
        <f>INDEX('Parameter Codelist'!$A$1:$I$9000,MATCH($D2752,'Parameter Codelist'!$A:$A,0),2)</f>
        <v>kalium 40</v>
      </c>
      <c r="F2752" s="18" t="s">
        <v>19337</v>
      </c>
      <c r="G2752" t="str">
        <f>INDEX('Parameter Codelist'!$A$1:$I$9000,MATCH($D2752,'Parameter Codelist'!$A:$A,0),5)</f>
        <v>13966-00-2</v>
      </c>
      <c r="H2752" s="6">
        <v>1</v>
      </c>
      <c r="I2752" t="str">
        <f>INDEX('Hoedanigheid codelist'!$A$1:$J$5341,MATCH($H2752,'Hoedanigheid codelist'!$A:$A,0),3)</f>
        <v>t.o.v. drooggewicht</v>
      </c>
      <c r="J2752" s="25" t="s">
        <v>20892</v>
      </c>
    </row>
    <row r="2753" spans="1:10" ht="15.75" thickBot="1">
      <c r="A2753" s="10">
        <v>2725</v>
      </c>
      <c r="B2753" t="str">
        <f>INDEX('Parameter Codelist'!$A$1:$I$9000,MATCH($A2753,'Parameter Codelist'!$A:$A,0),2)</f>
        <v>Massafractie</v>
      </c>
      <c r="C2753" s="20" t="s">
        <v>20889</v>
      </c>
      <c r="D2753" s="6">
        <v>4057</v>
      </c>
      <c r="E2753" s="12" t="str">
        <f>INDEX('Parameter Codelist'!$A$1:$I$9000,MATCH($D2753,'Parameter Codelist'!$A:$A,0),2)</f>
        <v>kalium N-methyldithiocarbamaat</v>
      </c>
      <c r="F2753" s="18" t="s">
        <v>19343</v>
      </c>
      <c r="G2753" t="str">
        <f>INDEX('Parameter Codelist'!$A$1:$I$9000,MATCH($D2753,'Parameter Codelist'!$A:$A,0),5)</f>
        <v>137-41-7</v>
      </c>
      <c r="H2753" s="6">
        <v>1</v>
      </c>
      <c r="I2753" t="str">
        <f>INDEX('Hoedanigheid codelist'!$A$1:$J$5341,MATCH($H2753,'Hoedanigheid codelist'!$A:$A,0),3)</f>
        <v>t.o.v. drooggewicht</v>
      </c>
      <c r="J2753" s="25" t="s">
        <v>20892</v>
      </c>
    </row>
    <row r="2754" spans="1:10" ht="15.75" thickBot="1">
      <c r="A2754" s="10">
        <v>2725</v>
      </c>
      <c r="B2754" t="str">
        <f>INDEX('Parameter Codelist'!$A$1:$I$9000,MATCH($A2754,'Parameter Codelist'!$A:$A,0),2)</f>
        <v>Massafractie</v>
      </c>
      <c r="C2754" s="20" t="s">
        <v>20889</v>
      </c>
      <c r="D2754" s="6">
        <v>4050</v>
      </c>
      <c r="E2754" s="12" t="str">
        <f>INDEX('Parameter Codelist'!$A$1:$I$9000,MATCH($D2754,'Parameter Codelist'!$A:$A,0),2)</f>
        <v>kaliumbromaat</v>
      </c>
      <c r="F2754" s="18" t="s">
        <v>19339</v>
      </c>
      <c r="G2754" t="str">
        <f>INDEX('Parameter Codelist'!$A$1:$I$9000,MATCH($D2754,'Parameter Codelist'!$A:$A,0),5)</f>
        <v>7758-01-2</v>
      </c>
      <c r="H2754" s="6">
        <v>1</v>
      </c>
      <c r="I2754" t="str">
        <f>INDEX('Hoedanigheid codelist'!$A$1:$J$5341,MATCH($H2754,'Hoedanigheid codelist'!$A:$A,0),3)</f>
        <v>t.o.v. drooggewicht</v>
      </c>
      <c r="J2754" s="25" t="s">
        <v>20892</v>
      </c>
    </row>
    <row r="2755" spans="1:10" ht="15.75" thickBot="1">
      <c r="A2755" s="10">
        <v>2725</v>
      </c>
      <c r="B2755" t="str">
        <f>INDEX('Parameter Codelist'!$A$1:$I$9000,MATCH($A2755,'Parameter Codelist'!$A:$A,0),2)</f>
        <v>Massafractie</v>
      </c>
      <c r="C2755" s="20" t="s">
        <v>20889</v>
      </c>
      <c r="D2755" s="6">
        <v>4051</v>
      </c>
      <c r="E2755" s="12" t="str">
        <f>INDEX('Parameter Codelist'!$A$1:$I$9000,MATCH($D2755,'Parameter Codelist'!$A:$A,0),2)</f>
        <v>kaliumchloride</v>
      </c>
      <c r="F2755" s="18" t="s">
        <v>19340</v>
      </c>
      <c r="G2755" t="str">
        <f>INDEX('Parameter Codelist'!$A$1:$I$9000,MATCH($D2755,'Parameter Codelist'!$A:$A,0),5)</f>
        <v>7447-40-7</v>
      </c>
      <c r="H2755" s="6">
        <v>1</v>
      </c>
      <c r="I2755" t="str">
        <f>INDEX('Hoedanigheid codelist'!$A$1:$J$5341,MATCH($H2755,'Hoedanigheid codelist'!$A:$A,0),3)</f>
        <v>t.o.v. drooggewicht</v>
      </c>
      <c r="J2755" s="25" t="s">
        <v>20892</v>
      </c>
    </row>
    <row r="2756" spans="1:10" ht="15.75" thickBot="1">
      <c r="A2756" s="10">
        <v>2725</v>
      </c>
      <c r="B2756" t="str">
        <f>INDEX('Parameter Codelist'!$A$1:$I$9000,MATCH($A2756,'Parameter Codelist'!$A:$A,0),2)</f>
        <v>Massafractie</v>
      </c>
      <c r="C2756" s="20" t="s">
        <v>20889</v>
      </c>
      <c r="D2756" s="6">
        <v>4052</v>
      </c>
      <c r="E2756" s="12" t="str">
        <f>INDEX('Parameter Codelist'!$A$1:$I$9000,MATCH($D2756,'Parameter Codelist'!$A:$A,0),2)</f>
        <v>kaliumdimethyldithiocarbamaat</v>
      </c>
      <c r="F2756" s="18" t="s">
        <v>19341</v>
      </c>
      <c r="G2756" t="str">
        <f>INDEX('Parameter Codelist'!$A$1:$I$9000,MATCH($D2756,'Parameter Codelist'!$A:$A,0),5)</f>
        <v>128-03-0</v>
      </c>
      <c r="H2756" s="6">
        <v>1</v>
      </c>
      <c r="I2756" t="str">
        <f>INDEX('Hoedanigheid codelist'!$A$1:$J$5341,MATCH($H2756,'Hoedanigheid codelist'!$A:$A,0),3)</f>
        <v>t.o.v. drooggewicht</v>
      </c>
      <c r="J2756" s="25" t="s">
        <v>20892</v>
      </c>
    </row>
    <row r="2757" spans="1:10" ht="15.75" thickBot="1">
      <c r="A2757" s="10">
        <v>2725</v>
      </c>
      <c r="B2757" t="str">
        <f>INDEX('Parameter Codelist'!$A$1:$I$9000,MATCH($A2757,'Parameter Codelist'!$A:$A,0),2)</f>
        <v>Massafractie</v>
      </c>
      <c r="C2757" s="20" t="s">
        <v>20889</v>
      </c>
      <c r="D2757" s="6">
        <v>4058</v>
      </c>
      <c r="E2757" s="12" t="str">
        <f>INDEX('Parameter Codelist'!$A$1:$I$9000,MATCH($D2757,'Parameter Codelist'!$A:$A,0),2)</f>
        <v>kaliumhydroxide</v>
      </c>
      <c r="F2757" s="18" t="s">
        <v>19344</v>
      </c>
      <c r="G2757" t="str">
        <f>INDEX('Parameter Codelist'!$A$1:$I$9000,MATCH($D2757,'Parameter Codelist'!$A:$A,0),5)</f>
        <v>1310-58-3</v>
      </c>
      <c r="H2757" s="6">
        <v>1</v>
      </c>
      <c r="I2757" t="str">
        <f>INDEX('Hoedanigheid codelist'!$A$1:$J$5341,MATCH($H2757,'Hoedanigheid codelist'!$A:$A,0),3)</f>
        <v>t.o.v. drooggewicht</v>
      </c>
      <c r="J2757" s="25" t="s">
        <v>20892</v>
      </c>
    </row>
    <row r="2758" spans="1:10" ht="15.75" thickBot="1">
      <c r="A2758" s="10">
        <v>2725</v>
      </c>
      <c r="B2758" t="str">
        <f>INDEX('Parameter Codelist'!$A$1:$I$9000,MATCH($A2758,'Parameter Codelist'!$A:$A,0),2)</f>
        <v>Massafractie</v>
      </c>
      <c r="C2758" s="20" t="s">
        <v>20889</v>
      </c>
      <c r="D2758" s="6">
        <v>5210</v>
      </c>
      <c r="E2758" s="12" t="str">
        <f>INDEX('Parameter Codelist'!$A$1:$I$9000,MATCH($D2758,'Parameter Codelist'!$A:$A,0),2)</f>
        <v>kaliumoleaat</v>
      </c>
      <c r="F2758" s="18" t="s">
        <v>19909</v>
      </c>
      <c r="G2758" t="str">
        <f>INDEX('Parameter Codelist'!$A$1:$I$9000,MATCH($D2758,'Parameter Codelist'!$A:$A,0),5)</f>
        <v>143-18-0</v>
      </c>
      <c r="H2758" s="6">
        <v>1</v>
      </c>
      <c r="I2758" t="str">
        <f>INDEX('Hoedanigheid codelist'!$A$1:$J$5341,MATCH($H2758,'Hoedanigheid codelist'!$A:$A,0),3)</f>
        <v>t.o.v. drooggewicht</v>
      </c>
      <c r="J2758" s="25" t="s">
        <v>20892</v>
      </c>
    </row>
    <row r="2759" spans="1:10" ht="15.75" thickBot="1">
      <c r="A2759" s="10">
        <v>2725</v>
      </c>
      <c r="B2759" t="str">
        <f>INDEX('Parameter Codelist'!$A$1:$I$9000,MATCH($A2759,'Parameter Codelist'!$A:$A,0),2)</f>
        <v>Massafractie</v>
      </c>
      <c r="C2759" s="20" t="s">
        <v>20889</v>
      </c>
      <c r="D2759" s="6">
        <v>6939</v>
      </c>
      <c r="E2759" s="12" t="str">
        <f>INDEX('Parameter Codelist'!$A$1:$I$9000,MATCH($D2759,'Parameter Codelist'!$A:$A,0),2)</f>
        <v>kaliumoxide</v>
      </c>
      <c r="F2759" s="18" t="s">
        <v>20735</v>
      </c>
      <c r="G2759" t="str">
        <f>INDEX('Parameter Codelist'!$A$1:$I$9000,MATCH($D2759,'Parameter Codelist'!$A:$A,0),5)</f>
        <v>12136-45-7</v>
      </c>
      <c r="H2759" s="6">
        <v>1</v>
      </c>
      <c r="I2759" t="str">
        <f>INDEX('Hoedanigheid codelist'!$A$1:$J$5341,MATCH($H2759,'Hoedanigheid codelist'!$A:$A,0),3)</f>
        <v>t.o.v. drooggewicht</v>
      </c>
      <c r="J2759" s="25" t="s">
        <v>20892</v>
      </c>
    </row>
    <row r="2760" spans="1:10" ht="15.75" thickBot="1">
      <c r="A2760" s="10">
        <v>2725</v>
      </c>
      <c r="B2760" t="str">
        <f>INDEX('Parameter Codelist'!$A$1:$I$9000,MATCH($A2760,'Parameter Codelist'!$A:$A,0),2)</f>
        <v>Massafractie</v>
      </c>
      <c r="C2760" s="20" t="s">
        <v>20889</v>
      </c>
      <c r="D2760" s="6">
        <v>6075</v>
      </c>
      <c r="E2760" s="12" t="str">
        <f>INDEX('Parameter Codelist'!$A$1:$I$9000,MATCH($D2760,'Parameter Codelist'!$A:$A,0),2)</f>
        <v>kaliumpermanganaat</v>
      </c>
      <c r="F2760" s="18" t="s">
        <v>20207</v>
      </c>
      <c r="G2760" t="str">
        <f>INDEX('Parameter Codelist'!$A$1:$I$9000,MATCH($D2760,'Parameter Codelist'!$A:$A,0),5)</f>
        <v>7722-64-7</v>
      </c>
      <c r="H2760" s="6">
        <v>1</v>
      </c>
      <c r="I2760" t="str">
        <f>INDEX('Hoedanigheid codelist'!$A$1:$J$5341,MATCH($H2760,'Hoedanigheid codelist'!$A:$A,0),3)</f>
        <v>t.o.v. drooggewicht</v>
      </c>
      <c r="J2760" s="25" t="s">
        <v>20892</v>
      </c>
    </row>
    <row r="2761" spans="1:10" ht="15.75" thickBot="1">
      <c r="A2761" s="10">
        <v>2725</v>
      </c>
      <c r="B2761" t="str">
        <f>INDEX('Parameter Codelist'!$A$1:$I$9000,MATCH($A2761,'Parameter Codelist'!$A:$A,0),2)</f>
        <v>Massafractie</v>
      </c>
      <c r="C2761" s="20" t="s">
        <v>20889</v>
      </c>
      <c r="D2761" s="6">
        <v>921</v>
      </c>
      <c r="E2761" s="12" t="str">
        <f>INDEX('Parameter Codelist'!$A$1:$I$9000,MATCH($D2761,'Parameter Codelist'!$A:$A,0),2)</f>
        <v>Kaliumpermanganaat verbruik</v>
      </c>
      <c r="F2761" s="18" t="s">
        <v>18290</v>
      </c>
      <c r="G2761" t="str">
        <f>INDEX('Parameter Codelist'!$A$1:$I$9000,MATCH($D2761,'Parameter Codelist'!$A:$A,0),5)</f>
        <v>NVT</v>
      </c>
      <c r="H2761" s="6">
        <v>1</v>
      </c>
      <c r="I2761" t="str">
        <f>INDEX('Hoedanigheid codelist'!$A$1:$J$5341,MATCH($H2761,'Hoedanigheid codelist'!$A:$A,0),3)</f>
        <v>t.o.v. drooggewicht</v>
      </c>
      <c r="J2761" s="25" t="s">
        <v>20892</v>
      </c>
    </row>
    <row r="2762" spans="1:10" ht="15.75" thickBot="1">
      <c r="A2762" s="10">
        <v>2725</v>
      </c>
      <c r="B2762" t="str">
        <f>INDEX('Parameter Codelist'!$A$1:$I$9000,MATCH($A2762,'Parameter Codelist'!$A:$A,0),2)</f>
        <v>Massafractie</v>
      </c>
      <c r="C2762" s="20" t="s">
        <v>20889</v>
      </c>
      <c r="D2762" s="6">
        <v>6949</v>
      </c>
      <c r="E2762" s="12" t="str">
        <f>INDEX('Parameter Codelist'!$A$1:$I$9000,MATCH($D2762,'Parameter Codelist'!$A:$A,0),2)</f>
        <v>karbutilaat</v>
      </c>
      <c r="F2762" s="18" t="s">
        <v>20743</v>
      </c>
      <c r="G2762" t="str">
        <f>INDEX('Parameter Codelist'!$A$1:$I$9000,MATCH($D2762,'Parameter Codelist'!$A:$A,0),5)</f>
        <v>4849-32-5</v>
      </c>
      <c r="H2762" s="6">
        <v>1</v>
      </c>
      <c r="I2762" t="str">
        <f>INDEX('Hoedanigheid codelist'!$A$1:$J$5341,MATCH($H2762,'Hoedanigheid codelist'!$A:$A,0),3)</f>
        <v>t.o.v. drooggewicht</v>
      </c>
      <c r="J2762" s="25" t="s">
        <v>20892</v>
      </c>
    </row>
    <row r="2763" spans="1:10" ht="15.75" thickBot="1">
      <c r="A2763" s="10">
        <v>2725</v>
      </c>
      <c r="B2763" t="str">
        <f>INDEX('Parameter Codelist'!$A$1:$I$9000,MATCH($A2763,'Parameter Codelist'!$A:$A,0),2)</f>
        <v>Massafractie</v>
      </c>
      <c r="C2763" s="20" t="s">
        <v>20889</v>
      </c>
      <c r="D2763" s="6">
        <v>4049</v>
      </c>
      <c r="E2763" s="12" t="str">
        <f>INDEX('Parameter Codelist'!$A$1:$I$9000,MATCH($D2763,'Parameter Codelist'!$A:$A,0),2)</f>
        <v>kasugamycine</v>
      </c>
      <c r="F2763" s="18" t="s">
        <v>19338</v>
      </c>
      <c r="G2763" t="str">
        <f>INDEX('Parameter Codelist'!$A$1:$I$9000,MATCH($D2763,'Parameter Codelist'!$A:$A,0),5)</f>
        <v>6980-18-3</v>
      </c>
      <c r="H2763" s="6">
        <v>1</v>
      </c>
      <c r="I2763" t="str">
        <f>INDEX('Hoedanigheid codelist'!$A$1:$J$5341,MATCH($H2763,'Hoedanigheid codelist'!$A:$A,0),3)</f>
        <v>t.o.v. drooggewicht</v>
      </c>
      <c r="J2763" s="25" t="s">
        <v>20892</v>
      </c>
    </row>
    <row r="2764" spans="1:10" ht="15.75" thickBot="1">
      <c r="A2764" s="10">
        <v>2725</v>
      </c>
      <c r="B2764" t="str">
        <f>INDEX('Parameter Codelist'!$A$1:$I$9000,MATCH($A2764,'Parameter Codelist'!$A:$A,0),2)</f>
        <v>Massafractie</v>
      </c>
      <c r="C2764" s="20" t="s">
        <v>20889</v>
      </c>
      <c r="D2764" s="6">
        <v>5553</v>
      </c>
      <c r="E2764" s="12" t="str">
        <f>INDEX('Parameter Codelist'!$A$1:$I$9000,MATCH($D2764,'Parameter Codelist'!$A:$A,0),2)</f>
        <v>ketamine</v>
      </c>
      <c r="F2764" s="18" t="s">
        <v>10806</v>
      </c>
      <c r="G2764" t="str">
        <f>INDEX('Parameter Codelist'!$A$1:$I$9000,MATCH($D2764,'Parameter Codelist'!$A:$A,0),5)</f>
        <v>6740-88-1</v>
      </c>
      <c r="H2764" s="6">
        <v>1</v>
      </c>
      <c r="I2764" t="str">
        <f>INDEX('Hoedanigheid codelist'!$A$1:$J$5341,MATCH($H2764,'Hoedanigheid codelist'!$A:$A,0),3)</f>
        <v>t.o.v. drooggewicht</v>
      </c>
      <c r="J2764" s="25" t="s">
        <v>20892</v>
      </c>
    </row>
    <row r="2765" spans="1:10" ht="15.75" thickBot="1">
      <c r="A2765" s="10">
        <v>2725</v>
      </c>
      <c r="B2765" t="str">
        <f>INDEX('Parameter Codelist'!$A$1:$I$9000,MATCH($A2765,'Parameter Codelist'!$A:$A,0),2)</f>
        <v>Massafractie</v>
      </c>
      <c r="C2765" s="20" t="s">
        <v>20889</v>
      </c>
      <c r="D2765" s="6">
        <v>2472</v>
      </c>
      <c r="E2765" s="12" t="str">
        <f>INDEX('Parameter Codelist'!$A$1:$I$9000,MATCH($D2765,'Parameter Codelist'!$A:$A,0),2)</f>
        <v>ketoprofen</v>
      </c>
      <c r="F2765" s="18" t="s">
        <v>3152</v>
      </c>
      <c r="G2765" t="str">
        <f>INDEX('Parameter Codelist'!$A$1:$I$9000,MATCH($D2765,'Parameter Codelist'!$A:$A,0),5)</f>
        <v>22071-15-4</v>
      </c>
      <c r="H2765" s="6">
        <v>1</v>
      </c>
      <c r="I2765" t="str">
        <f>INDEX('Hoedanigheid codelist'!$A$1:$J$5341,MATCH($H2765,'Hoedanigheid codelist'!$A:$A,0),3)</f>
        <v>t.o.v. drooggewicht</v>
      </c>
      <c r="J2765" s="25" t="s">
        <v>20892</v>
      </c>
    </row>
    <row r="2766" spans="1:10" ht="15.75" thickBot="1">
      <c r="A2766" s="10">
        <v>2725</v>
      </c>
      <c r="B2766" t="str">
        <f>INDEX('Parameter Codelist'!$A$1:$I$9000,MATCH($A2766,'Parameter Codelist'!$A:$A,0),2)</f>
        <v>Massafractie</v>
      </c>
      <c r="C2766" s="20" t="s">
        <v>20889</v>
      </c>
      <c r="D2766" s="6">
        <v>935</v>
      </c>
      <c r="E2766" s="12" t="str">
        <f>INDEX('Parameter Codelist'!$A$1:$I$9000,MATCH($D2766,'Parameter Codelist'!$A:$A,0),2)</f>
        <v>Kleur intensiteit</v>
      </c>
      <c r="F2766" s="18" t="s">
        <v>18291</v>
      </c>
      <c r="G2766" t="str">
        <f>INDEX('Parameter Codelist'!$A$1:$I$9000,MATCH($D2766,'Parameter Codelist'!$A:$A,0),5)</f>
        <v>NVT</v>
      </c>
      <c r="H2766" s="6">
        <v>1</v>
      </c>
      <c r="I2766" t="str">
        <f>INDEX('Hoedanigheid codelist'!$A$1:$J$5341,MATCH($H2766,'Hoedanigheid codelist'!$A:$A,0),3)</f>
        <v>t.o.v. drooggewicht</v>
      </c>
      <c r="J2766" s="25" t="s">
        <v>20892</v>
      </c>
    </row>
    <row r="2767" spans="1:10" ht="15.75" thickBot="1">
      <c r="A2767" s="10">
        <v>2725</v>
      </c>
      <c r="B2767" t="str">
        <f>INDEX('Parameter Codelist'!$A$1:$I$9000,MATCH($A2767,'Parameter Codelist'!$A:$A,0),2)</f>
        <v>Massafractie</v>
      </c>
      <c r="C2767" s="20" t="s">
        <v>20889</v>
      </c>
      <c r="D2767" s="6">
        <v>527</v>
      </c>
      <c r="E2767" s="12" t="str">
        <f>INDEX('Parameter Codelist'!$A$1:$I$9000,MATCH($D2767,'Parameter Codelist'!$A:$A,0),2)</f>
        <v>kobalt</v>
      </c>
      <c r="F2767" s="18" t="s">
        <v>18143</v>
      </c>
      <c r="G2767" t="str">
        <f>INDEX('Parameter Codelist'!$A$1:$I$9000,MATCH($D2767,'Parameter Codelist'!$A:$A,0),5)</f>
        <v>7440-48-4</v>
      </c>
      <c r="H2767" s="6">
        <v>1</v>
      </c>
      <c r="I2767" t="str">
        <f>INDEX('Hoedanigheid codelist'!$A$1:$J$5341,MATCH($H2767,'Hoedanigheid codelist'!$A:$A,0),3)</f>
        <v>t.o.v. drooggewicht</v>
      </c>
      <c r="J2767" s="25" t="s">
        <v>20892</v>
      </c>
    </row>
    <row r="2768" spans="1:10" ht="15.75" thickBot="1">
      <c r="A2768" s="10">
        <v>5025</v>
      </c>
      <c r="B2768" t="str">
        <f>INDEX('Parameter Codelist'!$A$1:$I$9000,MATCH($A2768,'Parameter Codelist'!$A:$A,0),2)</f>
        <v>Uitloging</v>
      </c>
      <c r="C2768" s="20" t="s">
        <v>20890</v>
      </c>
      <c r="D2768" s="6">
        <v>527</v>
      </c>
      <c r="E2768" s="12" t="str">
        <f>INDEX('Parameter Codelist'!$A$1:$I$9000,MATCH($D2768,'Parameter Codelist'!$A:$A,0),2)</f>
        <v>kobalt</v>
      </c>
      <c r="F2768" s="18" t="s">
        <v>18143</v>
      </c>
      <c r="G2768" t="str">
        <f>INDEX('Parameter Codelist'!$A$1:$I$9000,MATCH($D2768,'Parameter Codelist'!$A:$A,0),5)</f>
        <v>7440-48-4</v>
      </c>
      <c r="H2768" s="6">
        <v>453</v>
      </c>
      <c r="I2768" t="str">
        <f>INDEX('Hoedanigheid codelist'!$A$1:$J$5341,MATCH($H2768,'Hoedanigheid codelist'!$A:$A,0),3)</f>
        <v>LS-waarde cumulatief 10.0 ± 0.1 ml/g / drooggewicht</v>
      </c>
      <c r="J2768" s="25" t="s">
        <v>20893</v>
      </c>
    </row>
    <row r="2769" spans="1:10" ht="15.75" thickBot="1">
      <c r="A2769" s="10">
        <v>2725</v>
      </c>
      <c r="B2769" t="str">
        <f>INDEX('Parameter Codelist'!$A$1:$I$9000,MATCH($A2769,'Parameter Codelist'!$A:$A,0),2)</f>
        <v>Massafractie</v>
      </c>
      <c r="C2769" s="20" t="s">
        <v>20889</v>
      </c>
      <c r="D2769" s="6">
        <v>3497</v>
      </c>
      <c r="E2769" s="12" t="str">
        <f>INDEX('Parameter Codelist'!$A$1:$I$9000,MATCH($D2769,'Parameter Codelist'!$A:$A,0),2)</f>
        <v>kobalt 56</v>
      </c>
      <c r="F2769" s="18" t="s">
        <v>19087</v>
      </c>
      <c r="G2769" t="str">
        <f>INDEX('Parameter Codelist'!$A$1:$I$9000,MATCH($D2769,'Parameter Codelist'!$A:$A,0),5)</f>
        <v>14093-03-9</v>
      </c>
      <c r="H2769" s="6">
        <v>1</v>
      </c>
      <c r="I2769" t="str">
        <f>INDEX('Hoedanigheid codelist'!$A$1:$J$5341,MATCH($H2769,'Hoedanigheid codelist'!$A:$A,0),3)</f>
        <v>t.o.v. drooggewicht</v>
      </c>
      <c r="J2769" s="25" t="s">
        <v>20892</v>
      </c>
    </row>
    <row r="2770" spans="1:10" ht="15.75" thickBot="1">
      <c r="A2770" s="10">
        <v>2725</v>
      </c>
      <c r="B2770" t="str">
        <f>INDEX('Parameter Codelist'!$A$1:$I$9000,MATCH($A2770,'Parameter Codelist'!$A:$A,0),2)</f>
        <v>Massafractie</v>
      </c>
      <c r="C2770" s="20" t="s">
        <v>20889</v>
      </c>
      <c r="D2770" s="6">
        <v>3498</v>
      </c>
      <c r="E2770" s="12" t="str">
        <f>INDEX('Parameter Codelist'!$A$1:$I$9000,MATCH($D2770,'Parameter Codelist'!$A:$A,0),2)</f>
        <v>kobalt 57</v>
      </c>
      <c r="F2770" s="18" t="s">
        <v>19088</v>
      </c>
      <c r="G2770" t="str">
        <f>INDEX('Parameter Codelist'!$A$1:$I$9000,MATCH($D2770,'Parameter Codelist'!$A:$A,0),5)</f>
        <v>13981-50-5</v>
      </c>
      <c r="H2770" s="6">
        <v>1</v>
      </c>
      <c r="I2770" t="str">
        <f>INDEX('Hoedanigheid codelist'!$A$1:$J$5341,MATCH($H2770,'Hoedanigheid codelist'!$A:$A,0),3)</f>
        <v>t.o.v. drooggewicht</v>
      </c>
      <c r="J2770" s="25" t="s">
        <v>20892</v>
      </c>
    </row>
    <row r="2771" spans="1:10" ht="15.75" thickBot="1">
      <c r="A2771" s="10">
        <v>2725</v>
      </c>
      <c r="B2771" t="str">
        <f>INDEX('Parameter Codelist'!$A$1:$I$9000,MATCH($A2771,'Parameter Codelist'!$A:$A,0),2)</f>
        <v>Massafractie</v>
      </c>
      <c r="C2771" s="20" t="s">
        <v>20889</v>
      </c>
      <c r="D2771" s="6">
        <v>3499</v>
      </c>
      <c r="E2771" s="12" t="str">
        <f>INDEX('Parameter Codelist'!$A$1:$I$9000,MATCH($D2771,'Parameter Codelist'!$A:$A,0),2)</f>
        <v>kobalt 58</v>
      </c>
      <c r="F2771" s="18" t="s">
        <v>19089</v>
      </c>
      <c r="G2771" t="str">
        <f>INDEX('Parameter Codelist'!$A$1:$I$9000,MATCH($D2771,'Parameter Codelist'!$A:$A,0),5)</f>
        <v>13981-38-9</v>
      </c>
      <c r="H2771" s="6">
        <v>1</v>
      </c>
      <c r="I2771" t="str">
        <f>INDEX('Hoedanigheid codelist'!$A$1:$J$5341,MATCH($H2771,'Hoedanigheid codelist'!$A:$A,0),3)</f>
        <v>t.o.v. drooggewicht</v>
      </c>
      <c r="J2771" s="25" t="s">
        <v>20892</v>
      </c>
    </row>
    <row r="2772" spans="1:10" ht="15.75" thickBot="1">
      <c r="A2772" s="10">
        <v>2725</v>
      </c>
      <c r="B2772" t="str">
        <f>INDEX('Parameter Codelist'!$A$1:$I$9000,MATCH($A2772,'Parameter Codelist'!$A:$A,0),2)</f>
        <v>Massafractie</v>
      </c>
      <c r="C2772" s="20" t="s">
        <v>20889</v>
      </c>
      <c r="D2772" s="6">
        <v>3500</v>
      </c>
      <c r="E2772" s="12" t="str">
        <f>INDEX('Parameter Codelist'!$A$1:$I$9000,MATCH($D2772,'Parameter Codelist'!$A:$A,0),2)</f>
        <v>kobalt 60</v>
      </c>
      <c r="F2772" s="18" t="s">
        <v>19090</v>
      </c>
      <c r="G2772" t="str">
        <f>INDEX('Parameter Codelist'!$A$1:$I$9000,MATCH($D2772,'Parameter Codelist'!$A:$A,0),5)</f>
        <v>10198-40-0</v>
      </c>
      <c r="H2772" s="6">
        <v>1</v>
      </c>
      <c r="I2772" t="str">
        <f>INDEX('Hoedanigheid codelist'!$A$1:$J$5341,MATCH($H2772,'Hoedanigheid codelist'!$A:$A,0),3)</f>
        <v>t.o.v. drooggewicht</v>
      </c>
      <c r="J2772" s="25" t="s">
        <v>20892</v>
      </c>
    </row>
    <row r="2773" spans="1:10" ht="15.75" thickBot="1">
      <c r="A2773" s="10">
        <v>2725</v>
      </c>
      <c r="B2773" t="str">
        <f>INDEX('Parameter Codelist'!$A$1:$I$9000,MATCH($A2773,'Parameter Codelist'!$A:$A,0),2)</f>
        <v>Massafractie</v>
      </c>
      <c r="C2773" s="20" t="s">
        <v>20889</v>
      </c>
      <c r="D2773" s="6">
        <v>4059</v>
      </c>
      <c r="E2773" s="12" t="str">
        <f>INDEX('Parameter Codelist'!$A$1:$I$9000,MATCH($D2773,'Parameter Codelist'!$A:$A,0),2)</f>
        <v>kokosalkyltrimethylammoniumchloride</v>
      </c>
      <c r="F2773" s="18" t="s">
        <v>19345</v>
      </c>
      <c r="G2773" t="str">
        <f>INDEX('Parameter Codelist'!$A$1:$I$9000,MATCH($D2773,'Parameter Codelist'!$A:$A,0),5)</f>
        <v>61789-18-2</v>
      </c>
      <c r="H2773" s="6">
        <v>1</v>
      </c>
      <c r="I2773" t="str">
        <f>INDEX('Hoedanigheid codelist'!$A$1:$J$5341,MATCH($H2773,'Hoedanigheid codelist'!$A:$A,0),3)</f>
        <v>t.o.v. drooggewicht</v>
      </c>
      <c r="J2773" s="25" t="s">
        <v>20892</v>
      </c>
    </row>
    <row r="2774" spans="1:10" ht="15.75" thickBot="1">
      <c r="A2774" s="10">
        <v>2725</v>
      </c>
      <c r="B2774" t="str">
        <f>INDEX('Parameter Codelist'!$A$1:$I$9000,MATCH($A2774,'Parameter Codelist'!$A:$A,0),2)</f>
        <v>Massafractie</v>
      </c>
      <c r="C2774" s="20" t="s">
        <v>20889</v>
      </c>
      <c r="D2774" s="6">
        <v>1803</v>
      </c>
      <c r="E2774" s="12" t="str">
        <f>INDEX('Parameter Codelist'!$A$1:$I$9000,MATCH($D2774,'Parameter Codelist'!$A:$A,0),2)</f>
        <v>kooldioxide</v>
      </c>
      <c r="F2774" s="18" t="s">
        <v>18507</v>
      </c>
      <c r="G2774" t="str">
        <f>INDEX('Parameter Codelist'!$A$1:$I$9000,MATCH($D2774,'Parameter Codelist'!$A:$A,0),5)</f>
        <v>124-38-9</v>
      </c>
      <c r="H2774" s="6">
        <v>1</v>
      </c>
      <c r="I2774" t="str">
        <f>INDEX('Hoedanigheid codelist'!$A$1:$J$5341,MATCH($H2774,'Hoedanigheid codelist'!$A:$A,0),3)</f>
        <v>t.o.v. drooggewicht</v>
      </c>
      <c r="J2774" s="25" t="s">
        <v>20892</v>
      </c>
    </row>
    <row r="2775" spans="1:10" ht="15.75" thickBot="1">
      <c r="A2775" s="10">
        <v>2725</v>
      </c>
      <c r="B2775" t="str">
        <f>INDEX('Parameter Codelist'!$A$1:$I$9000,MATCH($A2775,'Parameter Codelist'!$A:$A,0),2)</f>
        <v>Massafractie</v>
      </c>
      <c r="C2775" s="20" t="s">
        <v>20889</v>
      </c>
      <c r="D2775" s="6">
        <v>3887</v>
      </c>
      <c r="E2775" s="12" t="str">
        <f>INDEX('Parameter Codelist'!$A$1:$I$9000,MATCH($D2775,'Parameter Codelist'!$A:$A,0),2)</f>
        <v>koolhydraten</v>
      </c>
      <c r="F2775" s="18" t="s">
        <v>19259</v>
      </c>
      <c r="G2775" t="str">
        <f>INDEX('Parameter Codelist'!$A$1:$I$9000,MATCH($D2775,'Parameter Codelist'!$A:$A,0),5)</f>
        <v>NVT</v>
      </c>
      <c r="H2775" s="6">
        <v>1</v>
      </c>
      <c r="I2775" t="str">
        <f>INDEX('Hoedanigheid codelist'!$A$1:$J$5341,MATCH($H2775,'Hoedanigheid codelist'!$A:$A,0),3)</f>
        <v>t.o.v. drooggewicht</v>
      </c>
      <c r="J2775" s="25" t="s">
        <v>20892</v>
      </c>
    </row>
    <row r="2776" spans="1:10" ht="15.75" thickBot="1">
      <c r="A2776" s="10">
        <v>2725</v>
      </c>
      <c r="B2776" t="str">
        <f>INDEX('Parameter Codelist'!$A$1:$I$9000,MATCH($A2776,'Parameter Codelist'!$A:$A,0),2)</f>
        <v>Massafractie</v>
      </c>
      <c r="C2776" s="20" t="s">
        <v>20889</v>
      </c>
      <c r="D2776" s="6">
        <v>3493</v>
      </c>
      <c r="E2776" s="12" t="str">
        <f>INDEX('Parameter Codelist'!$A$1:$I$9000,MATCH($D2776,'Parameter Codelist'!$A:$A,0),2)</f>
        <v>koolmonoxide</v>
      </c>
      <c r="F2776" s="18" t="s">
        <v>19084</v>
      </c>
      <c r="G2776" t="str">
        <f>INDEX('Parameter Codelist'!$A$1:$I$9000,MATCH($D2776,'Parameter Codelist'!$A:$A,0),5)</f>
        <v>630-08-0</v>
      </c>
      <c r="H2776" s="6">
        <v>1</v>
      </c>
      <c r="I2776" t="str">
        <f>INDEX('Hoedanigheid codelist'!$A$1:$J$5341,MATCH($H2776,'Hoedanigheid codelist'!$A:$A,0),3)</f>
        <v>t.o.v. drooggewicht</v>
      </c>
      <c r="J2776" s="25" t="s">
        <v>20892</v>
      </c>
    </row>
    <row r="2777" spans="1:10" ht="15.75" thickBot="1">
      <c r="A2777" s="10">
        <v>2725</v>
      </c>
      <c r="B2777" t="str">
        <f>INDEX('Parameter Codelist'!$A$1:$I$9000,MATCH($A2777,'Parameter Codelist'!$A:$A,0),2)</f>
        <v>Massafractie</v>
      </c>
      <c r="C2777" s="20" t="s">
        <v>20889</v>
      </c>
      <c r="D2777" s="6">
        <v>965</v>
      </c>
      <c r="E2777" s="12" t="str">
        <f>INDEX('Parameter Codelist'!$A$1:$I$9000,MATCH($D2777,'Parameter Codelist'!$A:$A,0),2)</f>
        <v>koolstof</v>
      </c>
      <c r="F2777" s="18" t="s">
        <v>18292</v>
      </c>
      <c r="G2777" t="str">
        <f>INDEX('Parameter Codelist'!$A$1:$I$9000,MATCH($D2777,'Parameter Codelist'!$A:$A,0),5)</f>
        <v>7440-44-0</v>
      </c>
      <c r="H2777" s="6">
        <v>1</v>
      </c>
      <c r="I2777" t="str">
        <f>INDEX('Hoedanigheid codelist'!$A$1:$J$5341,MATCH($H2777,'Hoedanigheid codelist'!$A:$A,0),3)</f>
        <v>t.o.v. drooggewicht</v>
      </c>
      <c r="J2777" s="25" t="s">
        <v>20892</v>
      </c>
    </row>
    <row r="2778" spans="1:10" ht="15.75" thickBot="1">
      <c r="A2778" s="10">
        <v>2725</v>
      </c>
      <c r="B2778" t="str">
        <f>INDEX('Parameter Codelist'!$A$1:$I$9000,MATCH($A2778,'Parameter Codelist'!$A:$A,0),2)</f>
        <v>Massafractie</v>
      </c>
      <c r="C2778" s="20" t="s">
        <v>20889</v>
      </c>
      <c r="D2778" s="6">
        <v>6025</v>
      </c>
      <c r="E2778" s="12" t="str">
        <f>INDEX('Parameter Codelist'!$A$1:$I$9000,MATCH($D2778,'Parameter Codelist'!$A:$A,0),2)</f>
        <v>koolstof 13</v>
      </c>
      <c r="F2778" s="18" t="s">
        <v>20179</v>
      </c>
      <c r="G2778" t="str">
        <f>INDEX('Parameter Codelist'!$A$1:$I$9000,MATCH($D2778,'Parameter Codelist'!$A:$A,0),5)</f>
        <v>14762-74-4</v>
      </c>
      <c r="H2778" s="6">
        <v>1</v>
      </c>
      <c r="I2778" t="str">
        <f>INDEX('Hoedanigheid codelist'!$A$1:$J$5341,MATCH($H2778,'Hoedanigheid codelist'!$A:$A,0),3)</f>
        <v>t.o.v. drooggewicht</v>
      </c>
      <c r="J2778" s="25" t="s">
        <v>20892</v>
      </c>
    </row>
    <row r="2779" spans="1:10" ht="15.75" thickBot="1">
      <c r="A2779" s="10">
        <v>2725</v>
      </c>
      <c r="B2779" t="str">
        <f>INDEX('Parameter Codelist'!$A$1:$I$9000,MATCH($A2779,'Parameter Codelist'!$A:$A,0),2)</f>
        <v>Massafractie</v>
      </c>
      <c r="C2779" s="20" t="s">
        <v>20889</v>
      </c>
      <c r="D2779" s="6">
        <v>6026</v>
      </c>
      <c r="E2779" s="12" t="str">
        <f>INDEX('Parameter Codelist'!$A$1:$I$9000,MATCH($D2779,'Parameter Codelist'!$A:$A,0),2)</f>
        <v>koolstof 14</v>
      </c>
      <c r="F2779" s="18" t="s">
        <v>20180</v>
      </c>
      <c r="G2779" t="str">
        <f>INDEX('Parameter Codelist'!$A$1:$I$9000,MATCH($D2779,'Parameter Codelist'!$A:$A,0),5)</f>
        <v>14762-75-5</v>
      </c>
      <c r="H2779" s="6">
        <v>1</v>
      </c>
      <c r="I2779" t="str">
        <f>INDEX('Hoedanigheid codelist'!$A$1:$J$5341,MATCH($H2779,'Hoedanigheid codelist'!$A:$A,0),3)</f>
        <v>t.o.v. drooggewicht</v>
      </c>
      <c r="J2779" s="25" t="s">
        <v>20892</v>
      </c>
    </row>
    <row r="2780" spans="1:10" ht="15.75" thickBot="1">
      <c r="A2780" s="10">
        <v>2725</v>
      </c>
      <c r="B2780" t="str">
        <f>INDEX('Parameter Codelist'!$A$1:$I$9000,MATCH($A2780,'Parameter Codelist'!$A:$A,0),2)</f>
        <v>Massafractie</v>
      </c>
      <c r="C2780" s="20" t="s">
        <v>20889</v>
      </c>
      <c r="D2780" s="6">
        <v>1572</v>
      </c>
      <c r="E2780" s="12" t="str">
        <f>INDEX('Parameter Codelist'!$A$1:$I$9000,MATCH($D2780,'Parameter Codelist'!$A:$A,0),2)</f>
        <v>koolstof anorganisch</v>
      </c>
      <c r="F2780" s="18" t="s">
        <v>18438</v>
      </c>
      <c r="G2780" t="str">
        <f>INDEX('Parameter Codelist'!$A$1:$I$9000,MATCH($D2780,'Parameter Codelist'!$A:$A,0),5)</f>
        <v>NVT</v>
      </c>
      <c r="H2780" s="6">
        <v>1</v>
      </c>
      <c r="I2780" t="str">
        <f>INDEX('Hoedanigheid codelist'!$A$1:$J$5341,MATCH($H2780,'Hoedanigheid codelist'!$A:$A,0),3)</f>
        <v>t.o.v. drooggewicht</v>
      </c>
      <c r="J2780" s="25" t="s">
        <v>20892</v>
      </c>
    </row>
    <row r="2781" spans="1:10" ht="15.75" thickBot="1">
      <c r="A2781" s="10">
        <v>2725</v>
      </c>
      <c r="B2781" t="str">
        <f>INDEX('Parameter Codelist'!$A$1:$I$9000,MATCH($A2781,'Parameter Codelist'!$A:$A,0),2)</f>
        <v>Massafractie</v>
      </c>
      <c r="C2781" s="20" t="s">
        <v>20889</v>
      </c>
      <c r="D2781" s="6">
        <v>1318</v>
      </c>
      <c r="E2781" s="12" t="str">
        <f>INDEX('Parameter Codelist'!$A$1:$I$9000,MATCH($D2781,'Parameter Codelist'!$A:$A,0),2)</f>
        <v>koolstof organisch</v>
      </c>
      <c r="F2781" s="18" t="s">
        <v>18353</v>
      </c>
      <c r="G2781" t="str">
        <f>INDEX('Parameter Codelist'!$A$1:$I$9000,MATCH($D2781,'Parameter Codelist'!$A:$A,0),5)</f>
        <v>NVT</v>
      </c>
      <c r="H2781" s="6">
        <v>7</v>
      </c>
      <c r="I2781" t="str">
        <f>INDEX('Hoedanigheid codelist'!$A$1:$J$5341,MATCH($H2781,'Hoedanigheid codelist'!$A:$A,0),3)</f>
        <v>uitgedrukt in koolstof / drooggewicht</v>
      </c>
      <c r="J2781" s="25" t="s">
        <v>20898</v>
      </c>
    </row>
    <row r="2782" spans="1:10" ht="15.75" thickBot="1">
      <c r="A2782" s="10">
        <v>2725</v>
      </c>
      <c r="B2782" t="str">
        <f>INDEX('Parameter Codelist'!$A$1:$I$9000,MATCH($A2782,'Parameter Codelist'!$A:$A,0),2)</f>
        <v>Massafractie</v>
      </c>
      <c r="C2782" s="20" t="s">
        <v>20889</v>
      </c>
      <c r="D2782" s="6">
        <v>1318</v>
      </c>
      <c r="E2782" s="12" t="str">
        <f>INDEX('Parameter Codelist'!$A$1:$I$9000,MATCH($D2782,'Parameter Codelist'!$A:$A,0),2)</f>
        <v>koolstof organisch</v>
      </c>
      <c r="F2782" s="18" t="s">
        <v>18353</v>
      </c>
      <c r="G2782" t="str">
        <f>INDEX('Parameter Codelist'!$A$1:$I$9000,MATCH($D2782,'Parameter Codelist'!$A:$A,0),5)</f>
        <v>NVT</v>
      </c>
      <c r="H2782" s="6">
        <v>7</v>
      </c>
      <c r="I2782" t="str">
        <f>INDEX('Hoedanigheid codelist'!$A$1:$J$5341,MATCH($H2782,'Hoedanigheid codelist'!$A:$A,0),3)</f>
        <v>uitgedrukt in koolstof / drooggewicht</v>
      </c>
      <c r="J2782" s="25" t="s">
        <v>20898</v>
      </c>
    </row>
    <row r="2783" spans="1:10" ht="15.75" thickBot="1">
      <c r="A2783" s="10">
        <v>2725</v>
      </c>
      <c r="B2783" t="str">
        <f>INDEX('Parameter Codelist'!$A$1:$I$9000,MATCH($A2783,'Parameter Codelist'!$A:$A,0),2)</f>
        <v>Massafractie</v>
      </c>
      <c r="C2783" s="20" t="s">
        <v>20889</v>
      </c>
      <c r="D2783" s="6">
        <v>967</v>
      </c>
      <c r="E2783" s="12" t="str">
        <f>INDEX('Parameter Codelist'!$A$1:$I$9000,MATCH($D2783,'Parameter Codelist'!$A:$A,0),2)</f>
        <v>koolstofdisulfide</v>
      </c>
      <c r="F2783" s="18" t="s">
        <v>18293</v>
      </c>
      <c r="G2783" t="str">
        <f>INDEX('Parameter Codelist'!$A$1:$I$9000,MATCH($D2783,'Parameter Codelist'!$A:$A,0),5)</f>
        <v>75-15-0</v>
      </c>
      <c r="H2783" s="6">
        <v>1</v>
      </c>
      <c r="I2783" t="str">
        <f>INDEX('Hoedanigheid codelist'!$A$1:$J$5341,MATCH($H2783,'Hoedanigheid codelist'!$A:$A,0),3)</f>
        <v>t.o.v. drooggewicht</v>
      </c>
      <c r="J2783" s="25" t="s">
        <v>20892</v>
      </c>
    </row>
    <row r="2784" spans="1:10" ht="15.75" thickBot="1">
      <c r="A2784" s="10">
        <v>2725</v>
      </c>
      <c r="B2784" t="str">
        <f>INDEX('Parameter Codelist'!$A$1:$I$9000,MATCH($A2784,'Parameter Codelist'!$A:$A,0),2)</f>
        <v>Massafractie</v>
      </c>
      <c r="C2784" s="20" t="s">
        <v>20889</v>
      </c>
      <c r="D2784" s="6">
        <v>3888</v>
      </c>
      <c r="E2784" s="12" t="str">
        <f>INDEX('Parameter Codelist'!$A$1:$I$9000,MATCH($D2784,'Parameter Codelist'!$A:$A,0),2)</f>
        <v>koolwaterstofhars</v>
      </c>
      <c r="F2784" s="18" t="s">
        <v>19260</v>
      </c>
      <c r="G2784" t="str">
        <f>INDEX('Parameter Codelist'!$A$1:$I$9000,MATCH($D2784,'Parameter Codelist'!$A:$A,0),5)</f>
        <v>NVT</v>
      </c>
      <c r="H2784" s="6">
        <v>1</v>
      </c>
      <c r="I2784" t="str">
        <f>INDEX('Hoedanigheid codelist'!$A$1:$J$5341,MATCH($H2784,'Hoedanigheid codelist'!$A:$A,0),3)</f>
        <v>t.o.v. drooggewicht</v>
      </c>
      <c r="J2784" s="25" t="s">
        <v>20892</v>
      </c>
    </row>
    <row r="2785" spans="1:10" ht="15.75" thickBot="1">
      <c r="A2785" s="10">
        <v>2725</v>
      </c>
      <c r="B2785" t="str">
        <f>INDEX('Parameter Codelist'!$A$1:$I$9000,MATCH($A2785,'Parameter Codelist'!$A:$A,0),2)</f>
        <v>Massafractie</v>
      </c>
      <c r="C2785" s="20" t="s">
        <v>20889</v>
      </c>
      <c r="D2785" s="6">
        <v>971</v>
      </c>
      <c r="E2785" s="12" t="str">
        <f>INDEX('Parameter Codelist'!$A$1:$I$9000,MATCH($D2785,'Parameter Codelist'!$A:$A,0),2)</f>
        <v>koper</v>
      </c>
      <c r="F2785" s="18" t="s">
        <v>18294</v>
      </c>
      <c r="G2785" t="str">
        <f>INDEX('Parameter Codelist'!$A$1:$I$9000,MATCH($D2785,'Parameter Codelist'!$A:$A,0),5)</f>
        <v>7440-50-8</v>
      </c>
      <c r="H2785" s="6">
        <v>1</v>
      </c>
      <c r="I2785" t="str">
        <f>INDEX('Hoedanigheid codelist'!$A$1:$J$5341,MATCH($H2785,'Hoedanigheid codelist'!$A:$A,0),3)</f>
        <v>t.o.v. drooggewicht</v>
      </c>
      <c r="J2785" s="25" t="s">
        <v>20892</v>
      </c>
    </row>
    <row r="2786" spans="1:10" ht="15.75" thickBot="1">
      <c r="A2786" s="10">
        <v>5025</v>
      </c>
      <c r="B2786" t="str">
        <f>INDEX('Parameter Codelist'!$A$1:$I$9000,MATCH($A2786,'Parameter Codelist'!$A:$A,0),2)</f>
        <v>Uitloging</v>
      </c>
      <c r="C2786" s="20" t="s">
        <v>20890</v>
      </c>
      <c r="D2786" s="6">
        <v>971</v>
      </c>
      <c r="E2786" s="12" t="str">
        <f>INDEX('Parameter Codelist'!$A$1:$I$9000,MATCH($D2786,'Parameter Codelist'!$A:$A,0),2)</f>
        <v>koper</v>
      </c>
      <c r="F2786" s="18" t="s">
        <v>18294</v>
      </c>
      <c r="G2786" t="str">
        <f>INDEX('Parameter Codelist'!$A$1:$I$9000,MATCH($D2786,'Parameter Codelist'!$A:$A,0),5)</f>
        <v>7440-50-8</v>
      </c>
      <c r="H2786" s="6">
        <v>453</v>
      </c>
      <c r="I2786" t="str">
        <f>INDEX('Hoedanigheid codelist'!$A$1:$J$5341,MATCH($H2786,'Hoedanigheid codelist'!$A:$A,0),3)</f>
        <v>LS-waarde cumulatief 10.0 ± 0.1 ml/g / drooggewicht</v>
      </c>
      <c r="J2786" s="25" t="s">
        <v>20893</v>
      </c>
    </row>
    <row r="2787" spans="1:10" ht="15.75" thickBot="1">
      <c r="A2787" s="10">
        <v>5025</v>
      </c>
      <c r="B2787" t="str">
        <f>INDEX('Parameter Codelist'!$A$1:$I$9000,MATCH($A2787,'Parameter Codelist'!$A:$A,0),2)</f>
        <v>Uitloging</v>
      </c>
      <c r="C2787" s="20" t="s">
        <v>20890</v>
      </c>
      <c r="D2787" s="6">
        <v>971</v>
      </c>
      <c r="E2787" s="12" t="str">
        <f>INDEX('Parameter Codelist'!$A$1:$I$9000,MATCH($D2787,'Parameter Codelist'!$A:$A,0),2)</f>
        <v>koper</v>
      </c>
      <c r="F2787" s="18" t="s">
        <v>18294</v>
      </c>
      <c r="G2787" t="str">
        <f>INDEX('Parameter Codelist'!$A$1:$I$9000,MATCH($D2787,'Parameter Codelist'!$A:$A,0),5)</f>
        <v>7440-50-8</v>
      </c>
      <c r="H2787" s="6">
        <v>805</v>
      </c>
      <c r="I2787" t="str">
        <f>INDEX('Hoedanigheid codelist'!$A$1:$J$5341,MATCH($H2787,'Hoedanigheid codelist'!$A:$A,0),3)</f>
        <v>LS-waarde cumulatief 2.0 ± 0.1 ml/g / drooggewicht</v>
      </c>
      <c r="J2787" s="25" t="s">
        <v>20895</v>
      </c>
    </row>
    <row r="2788" spans="1:10" ht="15.75" thickBot="1">
      <c r="A2788" s="10">
        <v>5025</v>
      </c>
      <c r="B2788" t="str">
        <f>INDEX('Parameter Codelist'!$A$1:$I$9000,MATCH($A2788,'Parameter Codelist'!$A:$A,0),2)</f>
        <v>Uitloging</v>
      </c>
      <c r="C2788" s="20" t="s">
        <v>20890</v>
      </c>
      <c r="D2788" s="6">
        <v>971</v>
      </c>
      <c r="E2788" s="12" t="str">
        <f>INDEX('Parameter Codelist'!$A$1:$I$9000,MATCH($D2788,'Parameter Codelist'!$A:$A,0),2)</f>
        <v>koper</v>
      </c>
      <c r="F2788" s="18" t="s">
        <v>18294</v>
      </c>
      <c r="G2788" t="str">
        <f>INDEX('Parameter Codelist'!$A$1:$I$9000,MATCH($D2788,'Parameter Codelist'!$A:$A,0),5)</f>
        <v>7440-50-8</v>
      </c>
      <c r="H2788" s="6">
        <v>808</v>
      </c>
      <c r="I2788" t="str">
        <f>INDEX('Hoedanigheid codelist'!$A$1:$J$5341,MATCH($H2788,'Hoedanigheid codelist'!$A:$A,0),3)</f>
        <v>LS-waarde cumulatief 8.0 ± 0.1 ml/g / drooggewicht</v>
      </c>
      <c r="J2788" s="25" t="s">
        <v>20896</v>
      </c>
    </row>
    <row r="2789" spans="1:10" ht="15.75" thickBot="1">
      <c r="A2789" s="10">
        <v>2725</v>
      </c>
      <c r="B2789" t="str">
        <f>INDEX('Parameter Codelist'!$A$1:$I$9000,MATCH($A2789,'Parameter Codelist'!$A:$A,0),2)</f>
        <v>Massafractie</v>
      </c>
      <c r="C2789" s="20" t="s">
        <v>20889</v>
      </c>
      <c r="D2789" s="6">
        <v>3522</v>
      </c>
      <c r="E2789" s="12" t="str">
        <f>INDEX('Parameter Codelist'!$A$1:$I$9000,MATCH($D2789,'Parameter Codelist'!$A:$A,0),2)</f>
        <v>koperoxide</v>
      </c>
      <c r="F2789" s="18" t="s">
        <v>19102</v>
      </c>
      <c r="G2789" t="str">
        <f>INDEX('Parameter Codelist'!$A$1:$I$9000,MATCH($D2789,'Parameter Codelist'!$A:$A,0),5)</f>
        <v>1317-38-0</v>
      </c>
      <c r="H2789" s="6">
        <v>1</v>
      </c>
      <c r="I2789" t="str">
        <f>INDEX('Hoedanigheid codelist'!$A$1:$J$5341,MATCH($H2789,'Hoedanigheid codelist'!$A:$A,0),3)</f>
        <v>t.o.v. drooggewicht</v>
      </c>
      <c r="J2789" s="25" t="s">
        <v>20892</v>
      </c>
    </row>
    <row r="2790" spans="1:10" ht="15.75" thickBot="1">
      <c r="A2790" s="10">
        <v>2725</v>
      </c>
      <c r="B2790" t="str">
        <f>INDEX('Parameter Codelist'!$A$1:$I$9000,MATCH($A2790,'Parameter Codelist'!$A:$A,0),2)</f>
        <v>Massafractie</v>
      </c>
      <c r="C2790" s="20" t="s">
        <v>20889</v>
      </c>
      <c r="D2790" s="6">
        <v>3524</v>
      </c>
      <c r="E2790" s="12" t="str">
        <f>INDEX('Parameter Codelist'!$A$1:$I$9000,MATCH($D2790,'Parameter Codelist'!$A:$A,0),2)</f>
        <v>kopersulfaat</v>
      </c>
      <c r="F2790" s="18" t="s">
        <v>19103</v>
      </c>
      <c r="G2790" t="str">
        <f>INDEX('Parameter Codelist'!$A$1:$I$9000,MATCH($D2790,'Parameter Codelist'!$A:$A,0),5)</f>
        <v>7758-98-7</v>
      </c>
      <c r="H2790" s="6">
        <v>1</v>
      </c>
      <c r="I2790" t="str">
        <f>INDEX('Hoedanigheid codelist'!$A$1:$J$5341,MATCH($H2790,'Hoedanigheid codelist'!$A:$A,0),3)</f>
        <v>t.o.v. drooggewicht</v>
      </c>
      <c r="J2790" s="25" t="s">
        <v>20892</v>
      </c>
    </row>
    <row r="2791" spans="1:10" ht="15.75" thickBot="1">
      <c r="A2791" s="10">
        <v>2725</v>
      </c>
      <c r="B2791" t="str">
        <f>INDEX('Parameter Codelist'!$A$1:$I$9000,MATCH($A2791,'Parameter Codelist'!$A:$A,0),2)</f>
        <v>Massafractie</v>
      </c>
      <c r="C2791" s="20" t="s">
        <v>20889</v>
      </c>
      <c r="D2791" s="6">
        <v>4063</v>
      </c>
      <c r="E2791" s="12" t="str">
        <f>INDEX('Parameter Codelist'!$A$1:$I$9000,MATCH($D2791,'Parameter Codelist'!$A:$A,0),2)</f>
        <v>kresoxim-methyl</v>
      </c>
      <c r="F2791" s="18" t="s">
        <v>6911</v>
      </c>
      <c r="G2791" t="str">
        <f>INDEX('Parameter Codelist'!$A$1:$I$9000,MATCH($D2791,'Parameter Codelist'!$A:$A,0),5)</f>
        <v>143390-89-0</v>
      </c>
      <c r="H2791" s="6">
        <v>1</v>
      </c>
      <c r="I2791" t="str">
        <f>INDEX('Hoedanigheid codelist'!$A$1:$J$5341,MATCH($H2791,'Hoedanigheid codelist'!$A:$A,0),3)</f>
        <v>t.o.v. drooggewicht</v>
      </c>
      <c r="J2791" s="25" t="s">
        <v>20892</v>
      </c>
    </row>
    <row r="2792" spans="1:10" ht="15.75" thickBot="1">
      <c r="A2792" s="10">
        <v>2725</v>
      </c>
      <c r="B2792" t="str">
        <f>INDEX('Parameter Codelist'!$A$1:$I$9000,MATCH($A2792,'Parameter Codelist'!$A:$A,0),2)</f>
        <v>Massafractie</v>
      </c>
      <c r="C2792" s="20" t="s">
        <v>20889</v>
      </c>
      <c r="D2792" s="6">
        <v>4062</v>
      </c>
      <c r="E2792" s="12" t="str">
        <f>INDEX('Parameter Codelist'!$A$1:$I$9000,MATCH($D2792,'Parameter Codelist'!$A:$A,0),2)</f>
        <v>krypton</v>
      </c>
      <c r="F2792" s="18" t="s">
        <v>6908</v>
      </c>
      <c r="G2792" t="str">
        <f>INDEX('Parameter Codelist'!$A$1:$I$9000,MATCH($D2792,'Parameter Codelist'!$A:$A,0),5)</f>
        <v>7439-90-9</v>
      </c>
      <c r="H2792" s="6">
        <v>1</v>
      </c>
      <c r="I2792" t="str">
        <f>INDEX('Hoedanigheid codelist'!$A$1:$J$5341,MATCH($H2792,'Hoedanigheid codelist'!$A:$A,0),3)</f>
        <v>t.o.v. drooggewicht</v>
      </c>
      <c r="J2792" s="25" t="s">
        <v>20892</v>
      </c>
    </row>
    <row r="2793" spans="1:10" ht="15.75" thickBot="1">
      <c r="A2793" s="10">
        <v>2725</v>
      </c>
      <c r="B2793" t="str">
        <f>INDEX('Parameter Codelist'!$A$1:$I$9000,MATCH($A2793,'Parameter Codelist'!$A:$A,0),2)</f>
        <v>Massafractie</v>
      </c>
      <c r="C2793" s="20" t="s">
        <v>20889</v>
      </c>
      <c r="D2793" s="6">
        <v>1097</v>
      </c>
      <c r="E2793" s="12" t="str">
        <f>INDEX('Parameter Codelist'!$A$1:$I$9000,MATCH($D2793,'Parameter Codelist'!$A:$A,0),2)</f>
        <v>kwik</v>
      </c>
      <c r="F2793" s="18" t="s">
        <v>18295</v>
      </c>
      <c r="G2793" t="str">
        <f>INDEX('Parameter Codelist'!$A$1:$I$9000,MATCH($D2793,'Parameter Codelist'!$A:$A,0),5)</f>
        <v>7439-97-6</v>
      </c>
      <c r="H2793" s="6">
        <v>1</v>
      </c>
      <c r="I2793" t="str">
        <f>INDEX('Hoedanigheid codelist'!$A$1:$J$5341,MATCH($H2793,'Hoedanigheid codelist'!$A:$A,0),3)</f>
        <v>t.o.v. drooggewicht</v>
      </c>
      <c r="J2793" s="25" t="s">
        <v>20892</v>
      </c>
    </row>
    <row r="2794" spans="1:10" ht="15.75" thickBot="1">
      <c r="A2794" s="10">
        <v>5025</v>
      </c>
      <c r="B2794" t="str">
        <f>INDEX('Parameter Codelist'!$A$1:$I$9000,MATCH($A2794,'Parameter Codelist'!$A:$A,0),2)</f>
        <v>Uitloging</v>
      </c>
      <c r="C2794" s="20" t="s">
        <v>20890</v>
      </c>
      <c r="D2794" s="6">
        <v>1097</v>
      </c>
      <c r="E2794" s="12" t="str">
        <f>INDEX('Parameter Codelist'!$A$1:$I$9000,MATCH($D2794,'Parameter Codelist'!$A:$A,0),2)</f>
        <v>kwik</v>
      </c>
      <c r="F2794" s="18" t="s">
        <v>18295</v>
      </c>
      <c r="G2794" t="str">
        <f>INDEX('Parameter Codelist'!$A$1:$I$9000,MATCH($D2794,'Parameter Codelist'!$A:$A,0),5)</f>
        <v>7439-97-6</v>
      </c>
      <c r="H2794" s="6">
        <v>453</v>
      </c>
      <c r="I2794" t="str">
        <f>INDEX('Hoedanigheid codelist'!$A$1:$J$5341,MATCH($H2794,'Hoedanigheid codelist'!$A:$A,0),3)</f>
        <v>LS-waarde cumulatief 10.0 ± 0.1 ml/g / drooggewicht</v>
      </c>
      <c r="J2794" s="25" t="s">
        <v>20893</v>
      </c>
    </row>
    <row r="2795" spans="1:10" ht="15.75" thickBot="1">
      <c r="A2795" s="10">
        <v>5025</v>
      </c>
      <c r="B2795" t="str">
        <f>INDEX('Parameter Codelist'!$A$1:$I$9000,MATCH($A2795,'Parameter Codelist'!$A:$A,0),2)</f>
        <v>Uitloging</v>
      </c>
      <c r="C2795" s="20" t="s">
        <v>20890</v>
      </c>
      <c r="D2795" s="6">
        <v>1097</v>
      </c>
      <c r="E2795" s="12" t="str">
        <f>INDEX('Parameter Codelist'!$A$1:$I$9000,MATCH($D2795,'Parameter Codelist'!$A:$A,0),2)</f>
        <v>kwik</v>
      </c>
      <c r="F2795" s="18" t="s">
        <v>18295</v>
      </c>
      <c r="G2795" t="str">
        <f>INDEX('Parameter Codelist'!$A$1:$I$9000,MATCH($D2795,'Parameter Codelist'!$A:$A,0),5)</f>
        <v>7439-97-6</v>
      </c>
      <c r="H2795" s="6">
        <v>805</v>
      </c>
      <c r="I2795" t="str">
        <f>INDEX('Hoedanigheid codelist'!$A$1:$J$5341,MATCH($H2795,'Hoedanigheid codelist'!$A:$A,0),3)</f>
        <v>LS-waarde cumulatief 2.0 ± 0.1 ml/g / drooggewicht</v>
      </c>
      <c r="J2795" s="25" t="s">
        <v>20895</v>
      </c>
    </row>
    <row r="2796" spans="1:10" ht="15.75" thickBot="1">
      <c r="A2796" s="10">
        <v>5025</v>
      </c>
      <c r="B2796" t="str">
        <f>INDEX('Parameter Codelist'!$A$1:$I$9000,MATCH($A2796,'Parameter Codelist'!$A:$A,0),2)</f>
        <v>Uitloging</v>
      </c>
      <c r="C2796" s="20" t="s">
        <v>20890</v>
      </c>
      <c r="D2796" s="6">
        <v>1097</v>
      </c>
      <c r="E2796" s="12" t="str">
        <f>INDEX('Parameter Codelist'!$A$1:$I$9000,MATCH($D2796,'Parameter Codelist'!$A:$A,0),2)</f>
        <v>kwik</v>
      </c>
      <c r="F2796" s="18" t="s">
        <v>18295</v>
      </c>
      <c r="G2796" t="str">
        <f>INDEX('Parameter Codelist'!$A$1:$I$9000,MATCH($D2796,'Parameter Codelist'!$A:$A,0),5)</f>
        <v>7439-97-6</v>
      </c>
      <c r="H2796" s="6">
        <v>808</v>
      </c>
      <c r="I2796" t="str">
        <f>INDEX('Hoedanigheid codelist'!$A$1:$J$5341,MATCH($H2796,'Hoedanigheid codelist'!$A:$A,0),3)</f>
        <v>LS-waarde cumulatief 8.0 ± 0.1 ml/g / drooggewicht</v>
      </c>
      <c r="J2796" s="25" t="s">
        <v>20896</v>
      </c>
    </row>
    <row r="2797" spans="1:10" ht="15.75" thickBot="1">
      <c r="A2797" s="10">
        <v>2725</v>
      </c>
      <c r="B2797" t="str">
        <f>INDEX('Parameter Codelist'!$A$1:$I$9000,MATCH($A2797,'Parameter Codelist'!$A:$A,0),2)</f>
        <v>Massafractie</v>
      </c>
      <c r="C2797" s="20" t="s">
        <v>20889</v>
      </c>
      <c r="D2797" s="6">
        <v>3940</v>
      </c>
      <c r="E2797" s="12" t="str">
        <f>INDEX('Parameter Codelist'!$A$1:$I$9000,MATCH($D2797,'Parameter Codelist'!$A:$A,0),2)</f>
        <v>kwik 203</v>
      </c>
      <c r="F2797" s="18" t="s">
        <v>19294</v>
      </c>
      <c r="G2797" t="str">
        <f>INDEX('Parameter Codelist'!$A$1:$I$9000,MATCH($D2797,'Parameter Codelist'!$A:$A,0),5)</f>
        <v>13982-78-0</v>
      </c>
      <c r="H2797" s="6">
        <v>1</v>
      </c>
      <c r="I2797" t="str">
        <f>INDEX('Hoedanigheid codelist'!$A$1:$J$5341,MATCH($H2797,'Hoedanigheid codelist'!$A:$A,0),3)</f>
        <v>t.o.v. drooggewicht</v>
      </c>
      <c r="J2797" s="25" t="s">
        <v>20892</v>
      </c>
    </row>
    <row r="2798" spans="1:10" ht="15.75" thickBot="1">
      <c r="A2798" s="10">
        <v>2725</v>
      </c>
      <c r="B2798" t="str">
        <f>INDEX('Parameter Codelist'!$A$1:$I$9000,MATCH($A2798,'Parameter Codelist'!$A:$A,0),2)</f>
        <v>Massafractie</v>
      </c>
      <c r="C2798" s="20" t="s">
        <v>20889</v>
      </c>
      <c r="D2798" s="6">
        <v>4074</v>
      </c>
      <c r="E2798" s="12" t="str">
        <f>INDEX('Parameter Codelist'!$A$1:$I$9000,MATCH($D2798,'Parameter Codelist'!$A:$A,0),2)</f>
        <v>lactofen</v>
      </c>
      <c r="F2798" s="18" t="s">
        <v>6935</v>
      </c>
      <c r="G2798" t="str">
        <f>INDEX('Parameter Codelist'!$A$1:$I$9000,MATCH($D2798,'Parameter Codelist'!$A:$A,0),5)</f>
        <v>77501-63-4</v>
      </c>
      <c r="H2798" s="6">
        <v>1</v>
      </c>
      <c r="I2798" t="str">
        <f>INDEX('Hoedanigheid codelist'!$A$1:$J$5341,MATCH($H2798,'Hoedanigheid codelist'!$A:$A,0),3)</f>
        <v>t.o.v. drooggewicht</v>
      </c>
      <c r="J2798" s="25" t="s">
        <v>20892</v>
      </c>
    </row>
    <row r="2799" spans="1:10" ht="15.75" thickBot="1">
      <c r="A2799" s="10">
        <v>2725</v>
      </c>
      <c r="B2799" t="str">
        <f>INDEX('Parameter Codelist'!$A$1:$I$9000,MATCH($A2799,'Parameter Codelist'!$A:$A,0),2)</f>
        <v>Massafractie</v>
      </c>
      <c r="C2799" s="20" t="s">
        <v>20889</v>
      </c>
      <c r="D2799" s="6">
        <v>4075</v>
      </c>
      <c r="E2799" s="12" t="str">
        <f>INDEX('Parameter Codelist'!$A$1:$I$9000,MATCH($D2799,'Parameter Codelist'!$A:$A,0),2)</f>
        <v>lactose</v>
      </c>
      <c r="F2799" s="18" t="s">
        <v>6938</v>
      </c>
      <c r="G2799" t="str">
        <f>INDEX('Parameter Codelist'!$A$1:$I$9000,MATCH($D2799,'Parameter Codelist'!$A:$A,0),5)</f>
        <v>63-42-3</v>
      </c>
      <c r="H2799" s="6">
        <v>1</v>
      </c>
      <c r="I2799" t="str">
        <f>INDEX('Hoedanigheid codelist'!$A$1:$J$5341,MATCH($H2799,'Hoedanigheid codelist'!$A:$A,0),3)</f>
        <v>t.o.v. drooggewicht</v>
      </c>
      <c r="J2799" s="25" t="s">
        <v>20892</v>
      </c>
    </row>
    <row r="2800" spans="1:10" ht="15.75" thickBot="1">
      <c r="A2800" s="10">
        <v>2725</v>
      </c>
      <c r="B2800" t="str">
        <f>INDEX('Parameter Codelist'!$A$1:$I$9000,MATCH($A2800,'Parameter Codelist'!$A:$A,0),2)</f>
        <v>Massafractie</v>
      </c>
      <c r="C2800" s="20" t="s">
        <v>20889</v>
      </c>
      <c r="D2800" s="6">
        <v>2233</v>
      </c>
      <c r="E2800" s="12" t="str">
        <f>INDEX('Parameter Codelist'!$A$1:$I$9000,MATCH($D2800,'Parameter Codelist'!$A:$A,0),2)</f>
        <v>lambda-cyhalothrin</v>
      </c>
      <c r="F2800" s="18" t="s">
        <v>2837</v>
      </c>
      <c r="G2800" t="str">
        <f>INDEX('Parameter Codelist'!$A$1:$I$9000,MATCH($D2800,'Parameter Codelist'!$A:$A,0),5)</f>
        <v>91465-08-6</v>
      </c>
      <c r="H2800" s="6">
        <v>1</v>
      </c>
      <c r="I2800" t="str">
        <f>INDEX('Hoedanigheid codelist'!$A$1:$J$5341,MATCH($H2800,'Hoedanigheid codelist'!$A:$A,0),3)</f>
        <v>t.o.v. drooggewicht</v>
      </c>
      <c r="J2800" s="25" t="s">
        <v>20892</v>
      </c>
    </row>
    <row r="2801" spans="1:10" ht="15.75" thickBot="1">
      <c r="A2801" s="10">
        <v>2725</v>
      </c>
      <c r="B2801" t="str">
        <f>INDEX('Parameter Codelist'!$A$1:$I$9000,MATCH($A2801,'Parameter Codelist'!$A:$A,0),2)</f>
        <v>Massafractie</v>
      </c>
      <c r="C2801" s="20" t="s">
        <v>20889</v>
      </c>
      <c r="D2801" s="6">
        <v>5247</v>
      </c>
      <c r="E2801" s="12" t="str">
        <f>INDEX('Parameter Codelist'!$A$1:$I$9000,MATCH($D2801,'Parameter Codelist'!$A:$A,0),2)</f>
        <v>laminaran</v>
      </c>
      <c r="F2801" s="18" t="s">
        <v>10113</v>
      </c>
      <c r="G2801" t="str">
        <f>INDEX('Parameter Codelist'!$A$1:$I$9000,MATCH($D2801,'Parameter Codelist'!$A:$A,0),5)</f>
        <v>9008-22-4</v>
      </c>
      <c r="H2801" s="6">
        <v>1</v>
      </c>
      <c r="I2801" t="str">
        <f>INDEX('Hoedanigheid codelist'!$A$1:$J$5341,MATCH($H2801,'Hoedanigheid codelist'!$A:$A,0),3)</f>
        <v>t.o.v. drooggewicht</v>
      </c>
      <c r="J2801" s="25" t="s">
        <v>20892</v>
      </c>
    </row>
    <row r="2802" spans="1:10" ht="15.75" thickBot="1">
      <c r="A2802" s="10">
        <v>2725</v>
      </c>
      <c r="B2802" t="str">
        <f>INDEX('Parameter Codelist'!$A$1:$I$9000,MATCH($A2802,'Parameter Codelist'!$A:$A,0),2)</f>
        <v>Massafractie</v>
      </c>
      <c r="C2802" s="20" t="s">
        <v>20889</v>
      </c>
      <c r="D2802" s="6">
        <v>5980</v>
      </c>
      <c r="E2802" s="12" t="str">
        <f>INDEX('Parameter Codelist'!$A$1:$I$9000,MATCH($D2802,'Parameter Codelist'!$A:$A,0),2)</f>
        <v>lamotrigine</v>
      </c>
      <c r="F2802" s="18" t="s">
        <v>11822</v>
      </c>
      <c r="G2802" t="str">
        <f>INDEX('Parameter Codelist'!$A$1:$I$9000,MATCH($D2802,'Parameter Codelist'!$A:$A,0),5)</f>
        <v>84057-84-1</v>
      </c>
      <c r="H2802" s="6">
        <v>1</v>
      </c>
      <c r="I2802" t="str">
        <f>INDEX('Hoedanigheid codelist'!$A$1:$J$5341,MATCH($H2802,'Hoedanigheid codelist'!$A:$A,0),3)</f>
        <v>t.o.v. drooggewicht</v>
      </c>
      <c r="J2802" s="25" t="s">
        <v>20892</v>
      </c>
    </row>
    <row r="2803" spans="1:10" ht="15.75" thickBot="1">
      <c r="A2803" s="10">
        <v>2725</v>
      </c>
      <c r="B2803" t="str">
        <f>INDEX('Parameter Codelist'!$A$1:$I$9000,MATCH($A2803,'Parameter Codelist'!$A:$A,0),2)</f>
        <v>Massafractie</v>
      </c>
      <c r="C2803" s="20" t="s">
        <v>20889</v>
      </c>
      <c r="D2803" s="6">
        <v>4077</v>
      </c>
      <c r="E2803" s="12" t="str">
        <f>INDEX('Parameter Codelist'!$A$1:$I$9000,MATCH($D2803,'Parameter Codelist'!$A:$A,0),2)</f>
        <v>landrin</v>
      </c>
      <c r="F2803" s="18" t="s">
        <v>6943</v>
      </c>
      <c r="G2803" t="str">
        <f>INDEX('Parameter Codelist'!$A$1:$I$9000,MATCH($D2803,'Parameter Codelist'!$A:$A,0),5)</f>
        <v>12407-86-2</v>
      </c>
      <c r="H2803" s="6">
        <v>1</v>
      </c>
      <c r="I2803" t="str">
        <f>INDEX('Hoedanigheid codelist'!$A$1:$J$5341,MATCH($H2803,'Hoedanigheid codelist'!$A:$A,0),3)</f>
        <v>t.o.v. drooggewicht</v>
      </c>
      <c r="J2803" s="25" t="s">
        <v>20892</v>
      </c>
    </row>
    <row r="2804" spans="1:10" ht="15.75" thickBot="1">
      <c r="A2804" s="10">
        <v>2725</v>
      </c>
      <c r="B2804" t="str">
        <f>INDEX('Parameter Codelist'!$A$1:$I$9000,MATCH($A2804,'Parameter Codelist'!$A:$A,0),2)</f>
        <v>Massafractie</v>
      </c>
      <c r="C2804" s="20" t="s">
        <v>20889</v>
      </c>
      <c r="D2804" s="6">
        <v>1112</v>
      </c>
      <c r="E2804" s="12" t="str">
        <f>INDEX('Parameter Codelist'!$A$1:$I$9000,MATCH($D2804,'Parameter Codelist'!$A:$A,0),2)</f>
        <v>lanthaan</v>
      </c>
      <c r="F2804" s="18" t="s">
        <v>18296</v>
      </c>
      <c r="G2804" t="str">
        <f>INDEX('Parameter Codelist'!$A$1:$I$9000,MATCH($D2804,'Parameter Codelist'!$A:$A,0),5)</f>
        <v>7439-91-0</v>
      </c>
      <c r="H2804" s="6">
        <v>1</v>
      </c>
      <c r="I2804" t="str">
        <f>INDEX('Hoedanigheid codelist'!$A$1:$J$5341,MATCH($H2804,'Hoedanigheid codelist'!$A:$A,0),3)</f>
        <v>t.o.v. drooggewicht</v>
      </c>
      <c r="J2804" s="25" t="s">
        <v>20892</v>
      </c>
    </row>
    <row r="2805" spans="1:10" ht="15.75" thickBot="1">
      <c r="A2805" s="10">
        <v>2725</v>
      </c>
      <c r="B2805" t="str">
        <f>INDEX('Parameter Codelist'!$A$1:$I$9000,MATCH($A2805,'Parameter Codelist'!$A:$A,0),2)</f>
        <v>Massafractie</v>
      </c>
      <c r="C2805" s="20" t="s">
        <v>20889</v>
      </c>
      <c r="D2805" s="6">
        <v>4073</v>
      </c>
      <c r="E2805" s="12" t="str">
        <f>INDEX('Parameter Codelist'!$A$1:$I$9000,MATCH($D2805,'Parameter Codelist'!$A:$A,0),2)</f>
        <v>lanthaan 140</v>
      </c>
      <c r="F2805" s="18" t="s">
        <v>19350</v>
      </c>
      <c r="G2805" t="str">
        <f>INDEX('Parameter Codelist'!$A$1:$I$9000,MATCH($D2805,'Parameter Codelist'!$A:$A,0),5)</f>
        <v>13981-28-7</v>
      </c>
      <c r="H2805" s="6">
        <v>1</v>
      </c>
      <c r="I2805" t="str">
        <f>INDEX('Hoedanigheid codelist'!$A$1:$J$5341,MATCH($H2805,'Hoedanigheid codelist'!$A:$A,0),3)</f>
        <v>t.o.v. drooggewicht</v>
      </c>
      <c r="J2805" s="25" t="s">
        <v>20892</v>
      </c>
    </row>
    <row r="2806" spans="1:10" ht="15.75" thickBot="1">
      <c r="A2806" s="10">
        <v>2725</v>
      </c>
      <c r="B2806" t="str">
        <f>INDEX('Parameter Codelist'!$A$1:$I$9000,MATCH($A2806,'Parameter Codelist'!$A:$A,0),2)</f>
        <v>Massafractie</v>
      </c>
      <c r="C2806" s="20" t="s">
        <v>20889</v>
      </c>
      <c r="D2806" s="6">
        <v>5066</v>
      </c>
      <c r="E2806" s="12" t="str">
        <f>INDEX('Parameter Codelist'!$A$1:$I$9000,MATCH($D2806,'Parameter Codelist'!$A:$A,0),2)</f>
        <v>laurylsulfaat</v>
      </c>
      <c r="F2806" s="18" t="s">
        <v>19835</v>
      </c>
      <c r="G2806" t="str">
        <f>INDEX('Parameter Codelist'!$A$1:$I$9000,MATCH($D2806,'Parameter Codelist'!$A:$A,0),5)</f>
        <v>151-41-7</v>
      </c>
      <c r="H2806" s="6">
        <v>1</v>
      </c>
      <c r="I2806" t="str">
        <f>INDEX('Hoedanigheid codelist'!$A$1:$J$5341,MATCH($H2806,'Hoedanigheid codelist'!$A:$A,0),3)</f>
        <v>t.o.v. drooggewicht</v>
      </c>
      <c r="J2806" s="25" t="s">
        <v>20892</v>
      </c>
    </row>
    <row r="2807" spans="1:10" ht="15.75" thickBot="1">
      <c r="A2807" s="10">
        <v>2725</v>
      </c>
      <c r="B2807" t="str">
        <f>INDEX('Parameter Codelist'!$A$1:$I$9000,MATCH($A2807,'Parameter Codelist'!$A:$A,0),2)</f>
        <v>Massafractie</v>
      </c>
      <c r="C2807" s="20" t="s">
        <v>20889</v>
      </c>
      <c r="D2807" s="6">
        <v>4097</v>
      </c>
      <c r="E2807" s="12" t="str">
        <f>INDEX('Parameter Codelist'!$A$1:$I$9000,MATCH($D2807,'Parameter Codelist'!$A:$A,0),2)</f>
        <v>lawrencium</v>
      </c>
      <c r="F2807" s="18" t="s">
        <v>6992</v>
      </c>
      <c r="G2807" t="str">
        <f>INDEX('Parameter Codelist'!$A$1:$I$9000,MATCH($D2807,'Parameter Codelist'!$A:$A,0),5)</f>
        <v>22537-19-5</v>
      </c>
      <c r="H2807" s="6">
        <v>1</v>
      </c>
      <c r="I2807" t="str">
        <f>INDEX('Hoedanigheid codelist'!$A$1:$J$5341,MATCH($H2807,'Hoedanigheid codelist'!$A:$A,0),3)</f>
        <v>t.o.v. drooggewicht</v>
      </c>
      <c r="J2807" s="25" t="s">
        <v>20892</v>
      </c>
    </row>
    <row r="2808" spans="1:10" ht="15.75" thickBot="1">
      <c r="A2808" s="10">
        <v>2725</v>
      </c>
      <c r="B2808" t="str">
        <f>INDEX('Parameter Codelist'!$A$1:$I$9000,MATCH($A2808,'Parameter Codelist'!$A:$A,0),2)</f>
        <v>Massafractie</v>
      </c>
      <c r="C2808" s="20" t="s">
        <v>20889</v>
      </c>
      <c r="D2808" s="6">
        <v>1897</v>
      </c>
      <c r="E2808" s="12" t="str">
        <f>INDEX('Parameter Codelist'!$A$1:$I$9000,MATCH($D2808,'Parameter Codelist'!$A:$A,0),2)</f>
        <v>Legionella</v>
      </c>
      <c r="F2808" s="18" t="s">
        <v>2685</v>
      </c>
      <c r="G2808" t="str">
        <f>INDEX('Parameter Codelist'!$A$1:$I$9000,MATCH($D2808,'Parameter Codelist'!$A:$A,0),5)</f>
        <v>NVT</v>
      </c>
      <c r="H2808" s="6">
        <v>1</v>
      </c>
      <c r="I2808" t="str">
        <f>INDEX('Hoedanigheid codelist'!$A$1:$J$5341,MATCH($H2808,'Hoedanigheid codelist'!$A:$A,0),3)</f>
        <v>t.o.v. drooggewicht</v>
      </c>
      <c r="J2808" s="25" t="s">
        <v>20892</v>
      </c>
    </row>
    <row r="2809" spans="1:10" ht="15.75" thickBot="1">
      <c r="A2809" s="10">
        <v>2725</v>
      </c>
      <c r="B2809" t="str">
        <f>INDEX('Parameter Codelist'!$A$1:$I$9000,MATCH($A2809,'Parameter Codelist'!$A:$A,0),2)</f>
        <v>Massafractie</v>
      </c>
      <c r="C2809" s="20" t="s">
        <v>20889</v>
      </c>
      <c r="D2809" s="6">
        <v>1898</v>
      </c>
      <c r="E2809" s="12" t="str">
        <f>INDEX('Parameter Codelist'!$A$1:$I$9000,MATCH($D2809,'Parameter Codelist'!$A:$A,0),2)</f>
        <v>lenacil</v>
      </c>
      <c r="F2809" s="18" t="s">
        <v>2687</v>
      </c>
      <c r="G2809" t="str">
        <f>INDEX('Parameter Codelist'!$A$1:$I$9000,MATCH($D2809,'Parameter Codelist'!$A:$A,0),5)</f>
        <v>2164-08-1</v>
      </c>
      <c r="H2809" s="6">
        <v>1</v>
      </c>
      <c r="I2809" t="str">
        <f>INDEX('Hoedanigheid codelist'!$A$1:$J$5341,MATCH($H2809,'Hoedanigheid codelist'!$A:$A,0),3)</f>
        <v>t.o.v. drooggewicht</v>
      </c>
      <c r="J2809" s="25" t="s">
        <v>20892</v>
      </c>
    </row>
    <row r="2810" spans="1:10" ht="15.75" thickBot="1">
      <c r="A2810" s="10">
        <v>2725</v>
      </c>
      <c r="B2810" t="str">
        <f>INDEX('Parameter Codelist'!$A$1:$I$9000,MATCH($A2810,'Parameter Codelist'!$A:$A,0),2)</f>
        <v>Massafractie</v>
      </c>
      <c r="C2810" s="20" t="s">
        <v>20889</v>
      </c>
      <c r="D2810" s="6">
        <v>4085</v>
      </c>
      <c r="E2810" s="12" t="str">
        <f>INDEX('Parameter Codelist'!$A$1:$I$9000,MATCH($D2810,'Parameter Codelist'!$A:$A,0),2)</f>
        <v>leptofos</v>
      </c>
      <c r="F2810" s="18" t="s">
        <v>6960</v>
      </c>
      <c r="G2810" t="str">
        <f>INDEX('Parameter Codelist'!$A$1:$I$9000,MATCH($D2810,'Parameter Codelist'!$A:$A,0),5)</f>
        <v>21609-90-5</v>
      </c>
      <c r="H2810" s="6">
        <v>1</v>
      </c>
      <c r="I2810" t="str">
        <f>INDEX('Hoedanigheid codelist'!$A$1:$J$5341,MATCH($H2810,'Hoedanigheid codelist'!$A:$A,0),3)</f>
        <v>t.o.v. drooggewicht</v>
      </c>
      <c r="J2810" s="25" t="s">
        <v>20892</v>
      </c>
    </row>
    <row r="2811" spans="1:10" ht="15.75" thickBot="1">
      <c r="A2811" s="10">
        <v>2725</v>
      </c>
      <c r="B2811" t="str">
        <f>INDEX('Parameter Codelist'!$A$1:$I$9000,MATCH($A2811,'Parameter Codelist'!$A:$A,0),2)</f>
        <v>Massafractie</v>
      </c>
      <c r="C2811" s="20" t="s">
        <v>20889</v>
      </c>
      <c r="D2811" s="6">
        <v>4087</v>
      </c>
      <c r="E2811" s="12" t="str">
        <f>INDEX('Parameter Codelist'!$A$1:$I$9000,MATCH($D2811,'Parameter Codelist'!$A:$A,0),2)</f>
        <v>levamisol</v>
      </c>
      <c r="F2811" s="18" t="s">
        <v>19351</v>
      </c>
      <c r="G2811" t="str">
        <f>INDEX('Parameter Codelist'!$A$1:$I$9000,MATCH($D2811,'Parameter Codelist'!$A:$A,0),5)</f>
        <v>14769-73-4</v>
      </c>
      <c r="H2811" s="6">
        <v>1</v>
      </c>
      <c r="I2811" t="str">
        <f>INDEX('Hoedanigheid codelist'!$A$1:$J$5341,MATCH($H2811,'Hoedanigheid codelist'!$A:$A,0),3)</f>
        <v>t.o.v. drooggewicht</v>
      </c>
      <c r="J2811" s="25" t="s">
        <v>20892</v>
      </c>
    </row>
    <row r="2812" spans="1:10" ht="15.75" thickBot="1">
      <c r="A2812" s="10">
        <v>2725</v>
      </c>
      <c r="B2812" t="str">
        <f>INDEX('Parameter Codelist'!$A$1:$I$9000,MATCH($A2812,'Parameter Codelist'!$A:$A,0),2)</f>
        <v>Massafractie</v>
      </c>
      <c r="C2812" s="20" t="s">
        <v>20889</v>
      </c>
      <c r="D2812" s="6">
        <v>4088</v>
      </c>
      <c r="E2812" s="12" t="str">
        <f>INDEX('Parameter Codelist'!$A$1:$I$9000,MATCH($D2812,'Parameter Codelist'!$A:$A,0),2)</f>
        <v>levetiracetam</v>
      </c>
      <c r="F2812" s="18" t="s">
        <v>6968</v>
      </c>
      <c r="G2812" t="str">
        <f>INDEX('Parameter Codelist'!$A$1:$I$9000,MATCH($D2812,'Parameter Codelist'!$A:$A,0),5)</f>
        <v>102767-28-2</v>
      </c>
      <c r="H2812" s="6">
        <v>1</v>
      </c>
      <c r="I2812" t="str">
        <f>INDEX('Hoedanigheid codelist'!$A$1:$J$5341,MATCH($H2812,'Hoedanigheid codelist'!$A:$A,0),3)</f>
        <v>t.o.v. drooggewicht</v>
      </c>
      <c r="J2812" s="25" t="s">
        <v>20892</v>
      </c>
    </row>
    <row r="2813" spans="1:10" ht="15.75" thickBot="1">
      <c r="A2813" s="10">
        <v>2725</v>
      </c>
      <c r="B2813" t="str">
        <f>INDEX('Parameter Codelist'!$A$1:$I$9000,MATCH($A2813,'Parameter Codelist'!$A:$A,0),2)</f>
        <v>Massafractie</v>
      </c>
      <c r="C2813" s="20" t="s">
        <v>20889</v>
      </c>
      <c r="D2813" s="6">
        <v>5966</v>
      </c>
      <c r="E2813" s="12" t="str">
        <f>INDEX('Parameter Codelist'!$A$1:$I$9000,MATCH($D2813,'Parameter Codelist'!$A:$A,0),2)</f>
        <v>levofloxacine</v>
      </c>
      <c r="F2813" s="18" t="s">
        <v>20136</v>
      </c>
      <c r="G2813" t="str">
        <f>INDEX('Parameter Codelist'!$A$1:$I$9000,MATCH($D2813,'Parameter Codelist'!$A:$A,0),5)</f>
        <v>100986-85-4</v>
      </c>
      <c r="H2813" s="6">
        <v>1</v>
      </c>
      <c r="I2813" t="str">
        <f>INDEX('Hoedanigheid codelist'!$A$1:$J$5341,MATCH($H2813,'Hoedanigheid codelist'!$A:$A,0),3)</f>
        <v>t.o.v. drooggewicht</v>
      </c>
      <c r="J2813" s="25" t="s">
        <v>20892</v>
      </c>
    </row>
    <row r="2814" spans="1:10" ht="15.75" thickBot="1">
      <c r="A2814" s="10">
        <v>2725</v>
      </c>
      <c r="B2814" t="str">
        <f>INDEX('Parameter Codelist'!$A$1:$I$9000,MATCH($A2814,'Parameter Codelist'!$A:$A,0),2)</f>
        <v>Massafractie</v>
      </c>
      <c r="C2814" s="20" t="s">
        <v>20889</v>
      </c>
      <c r="D2814" s="6">
        <v>6153</v>
      </c>
      <c r="E2814" s="12" t="str">
        <f>INDEX('Parameter Codelist'!$A$1:$I$9000,MATCH($D2814,'Parameter Codelist'!$A:$A,0),2)</f>
        <v>levonorgestrel</v>
      </c>
      <c r="F2814" s="18" t="s">
        <v>12302</v>
      </c>
      <c r="G2814" t="str">
        <f>INDEX('Parameter Codelist'!$A$1:$I$9000,MATCH($D2814,'Parameter Codelist'!$A:$A,0),5)</f>
        <v>797-63-7</v>
      </c>
      <c r="H2814" s="6">
        <v>1</v>
      </c>
      <c r="I2814" t="str">
        <f>INDEX('Hoedanigheid codelist'!$A$1:$J$5341,MATCH($H2814,'Hoedanigheid codelist'!$A:$A,0),3)</f>
        <v>t.o.v. drooggewicht</v>
      </c>
      <c r="J2814" s="25" t="s">
        <v>20892</v>
      </c>
    </row>
    <row r="2815" spans="1:10" ht="15.75" thickBot="1">
      <c r="A2815" s="10">
        <v>2725</v>
      </c>
      <c r="B2815" t="str">
        <f>INDEX('Parameter Codelist'!$A$1:$I$9000,MATCH($A2815,'Parameter Codelist'!$A:$A,0),2)</f>
        <v>Massafractie</v>
      </c>
      <c r="C2815" s="20" t="s">
        <v>20889</v>
      </c>
      <c r="D2815" s="6">
        <v>4089</v>
      </c>
      <c r="E2815" s="12" t="str">
        <f>INDEX('Parameter Codelist'!$A$1:$I$9000,MATCH($D2815,'Parameter Codelist'!$A:$A,0),2)</f>
        <v>levothyroxine</v>
      </c>
      <c r="F2815" s="18" t="s">
        <v>6971</v>
      </c>
      <c r="G2815" t="str">
        <f>INDEX('Parameter Codelist'!$A$1:$I$9000,MATCH($D2815,'Parameter Codelist'!$A:$A,0),5)</f>
        <v>51-48-9</v>
      </c>
      <c r="H2815" s="6">
        <v>1</v>
      </c>
      <c r="I2815" t="str">
        <f>INDEX('Hoedanigheid codelist'!$A$1:$J$5341,MATCH($H2815,'Hoedanigheid codelist'!$A:$A,0),3)</f>
        <v>t.o.v. drooggewicht</v>
      </c>
      <c r="J2815" s="25" t="s">
        <v>20892</v>
      </c>
    </row>
    <row r="2816" spans="1:10" ht="15.75" thickBot="1">
      <c r="A2816" s="10">
        <v>2725</v>
      </c>
      <c r="B2816" t="str">
        <f>INDEX('Parameter Codelist'!$A$1:$I$9000,MATCH($A2816,'Parameter Codelist'!$A:$A,0),2)</f>
        <v>Massafractie</v>
      </c>
      <c r="C2816" s="20" t="s">
        <v>20889</v>
      </c>
      <c r="D2816" s="6">
        <v>4093</v>
      </c>
      <c r="E2816" s="12" t="str">
        <f>INDEX('Parameter Codelist'!$A$1:$I$9000,MATCH($D2816,'Parameter Codelist'!$A:$A,0),2)</f>
        <v>lidocaïne</v>
      </c>
      <c r="F2816" s="18" t="s">
        <v>19353</v>
      </c>
      <c r="G2816" t="str">
        <f>INDEX('Parameter Codelist'!$A$1:$I$9000,MATCH($D2816,'Parameter Codelist'!$A:$A,0),5)</f>
        <v>137-58-6</v>
      </c>
      <c r="H2816" s="6">
        <v>1</v>
      </c>
      <c r="I2816" t="str">
        <f>INDEX('Hoedanigheid codelist'!$A$1:$J$5341,MATCH($H2816,'Hoedanigheid codelist'!$A:$A,0),3)</f>
        <v>t.o.v. drooggewicht</v>
      </c>
      <c r="J2816" s="25" t="s">
        <v>20892</v>
      </c>
    </row>
    <row r="2817" spans="1:10" ht="15.75" thickBot="1">
      <c r="A2817" s="10">
        <v>2725</v>
      </c>
      <c r="B2817" t="str">
        <f>INDEX('Parameter Codelist'!$A$1:$I$9000,MATCH($A2817,'Parameter Codelist'!$A:$A,0),2)</f>
        <v>Massafractie</v>
      </c>
      <c r="C2817" s="20" t="s">
        <v>20889</v>
      </c>
      <c r="D2817" s="6">
        <v>5765</v>
      </c>
      <c r="E2817" s="12" t="str">
        <f>INDEX('Parameter Codelist'!$A$1:$I$9000,MATCH($D2817,'Parameter Codelist'!$A:$A,0),2)</f>
        <v>lignine</v>
      </c>
      <c r="F2817" s="18" t="s">
        <v>20098</v>
      </c>
      <c r="G2817" t="str">
        <f>INDEX('Parameter Codelist'!$A$1:$I$9000,MATCH($D2817,'Parameter Codelist'!$A:$A,0),5)</f>
        <v>9005-53-2</v>
      </c>
      <c r="H2817" s="6">
        <v>1</v>
      </c>
      <c r="I2817" t="str">
        <f>INDEX('Hoedanigheid codelist'!$A$1:$J$5341,MATCH($H2817,'Hoedanigheid codelist'!$A:$A,0),3)</f>
        <v>t.o.v. drooggewicht</v>
      </c>
      <c r="J2817" s="25" t="s">
        <v>20892</v>
      </c>
    </row>
    <row r="2818" spans="1:10" ht="15.75" thickBot="1">
      <c r="A2818" s="10">
        <v>2725</v>
      </c>
      <c r="B2818" t="str">
        <f>INDEX('Parameter Codelist'!$A$1:$I$9000,MATCH($A2818,'Parameter Codelist'!$A:$A,0),2)</f>
        <v>Massafractie</v>
      </c>
      <c r="C2818" s="20" t="s">
        <v>20889</v>
      </c>
      <c r="D2818" s="6">
        <v>1900</v>
      </c>
      <c r="E2818" s="12" t="str">
        <f>INDEX('Parameter Codelist'!$A$1:$I$9000,MATCH($D2818,'Parameter Codelist'!$A:$A,0),2)</f>
        <v>limoneen</v>
      </c>
      <c r="F2818" s="18" t="s">
        <v>18520</v>
      </c>
      <c r="G2818" t="str">
        <f>INDEX('Parameter Codelist'!$A$1:$I$9000,MATCH($D2818,'Parameter Codelist'!$A:$A,0),5)</f>
        <v>138-86-3</v>
      </c>
      <c r="H2818" s="6">
        <v>1</v>
      </c>
      <c r="I2818" t="str">
        <f>INDEX('Hoedanigheid codelist'!$A$1:$J$5341,MATCH($H2818,'Hoedanigheid codelist'!$A:$A,0),3)</f>
        <v>t.o.v. drooggewicht</v>
      </c>
      <c r="J2818" s="25" t="s">
        <v>20892</v>
      </c>
    </row>
    <row r="2819" spans="1:10" ht="15.75" thickBot="1">
      <c r="A2819" s="10">
        <v>2725</v>
      </c>
      <c r="B2819" t="str">
        <f>INDEX('Parameter Codelist'!$A$1:$I$9000,MATCH($A2819,'Parameter Codelist'!$A:$A,0),2)</f>
        <v>Massafractie</v>
      </c>
      <c r="C2819" s="20" t="s">
        <v>20889</v>
      </c>
      <c r="D2819" s="6">
        <v>2484</v>
      </c>
      <c r="E2819" s="12" t="str">
        <f>INDEX('Parameter Codelist'!$A$1:$I$9000,MATCH($D2819,'Parameter Codelist'!$A:$A,0),2)</f>
        <v>lincomycine</v>
      </c>
      <c r="F2819" s="18" t="s">
        <v>18622</v>
      </c>
      <c r="G2819" t="str">
        <f>INDEX('Parameter Codelist'!$A$1:$I$9000,MATCH($D2819,'Parameter Codelist'!$A:$A,0),5)</f>
        <v>154-21-2</v>
      </c>
      <c r="H2819" s="6">
        <v>1</v>
      </c>
      <c r="I2819" t="str">
        <f>INDEX('Hoedanigheid codelist'!$A$1:$J$5341,MATCH($H2819,'Hoedanigheid codelist'!$A:$A,0),3)</f>
        <v>t.o.v. drooggewicht</v>
      </c>
      <c r="J2819" s="25" t="s">
        <v>20892</v>
      </c>
    </row>
    <row r="2820" spans="1:10" ht="15.75" thickBot="1">
      <c r="A2820" s="10">
        <v>2725</v>
      </c>
      <c r="B2820" t="str">
        <f>INDEX('Parameter Codelist'!$A$1:$I$9000,MATCH($A2820,'Parameter Codelist'!$A:$A,0),2)</f>
        <v>Massafractie</v>
      </c>
      <c r="C2820" s="20" t="s">
        <v>20889</v>
      </c>
      <c r="D2820" s="6">
        <v>1113</v>
      </c>
      <c r="E2820" s="12" t="str">
        <f>INDEX('Parameter Codelist'!$A$1:$I$9000,MATCH($D2820,'Parameter Codelist'!$A:$A,0),2)</f>
        <v>linolzuur</v>
      </c>
      <c r="F2820" s="18" t="s">
        <v>18297</v>
      </c>
      <c r="G2820" t="str">
        <f>INDEX('Parameter Codelist'!$A$1:$I$9000,MATCH($D2820,'Parameter Codelist'!$A:$A,0),5)</f>
        <v>60-33-3</v>
      </c>
      <c r="H2820" s="6">
        <v>1</v>
      </c>
      <c r="I2820" t="str">
        <f>INDEX('Hoedanigheid codelist'!$A$1:$J$5341,MATCH($H2820,'Hoedanigheid codelist'!$A:$A,0),3)</f>
        <v>t.o.v. drooggewicht</v>
      </c>
      <c r="J2820" s="25" t="s">
        <v>20892</v>
      </c>
    </row>
    <row r="2821" spans="1:10" ht="15.75" thickBot="1">
      <c r="A2821" s="10">
        <v>2725</v>
      </c>
      <c r="B2821" t="str">
        <f>INDEX('Parameter Codelist'!$A$1:$I$9000,MATCH($A2821,'Parameter Codelist'!$A:$A,0),2)</f>
        <v>Massafractie</v>
      </c>
      <c r="C2821" s="20" t="s">
        <v>20889</v>
      </c>
      <c r="D2821" s="6">
        <v>1114</v>
      </c>
      <c r="E2821" s="12" t="str">
        <f>INDEX('Parameter Codelist'!$A$1:$I$9000,MATCH($D2821,'Parameter Codelist'!$A:$A,0),2)</f>
        <v>linuron</v>
      </c>
      <c r="F2821" s="18" t="s">
        <v>1723</v>
      </c>
      <c r="G2821" t="str">
        <f>INDEX('Parameter Codelist'!$A$1:$I$9000,MATCH($D2821,'Parameter Codelist'!$A:$A,0),5)</f>
        <v>330-55-2</v>
      </c>
      <c r="H2821" s="6">
        <v>1</v>
      </c>
      <c r="I2821" t="str">
        <f>INDEX('Hoedanigheid codelist'!$A$1:$J$5341,MATCH($H2821,'Hoedanigheid codelist'!$A:$A,0),3)</f>
        <v>t.o.v. drooggewicht</v>
      </c>
      <c r="J2821" s="25" t="s">
        <v>20892</v>
      </c>
    </row>
    <row r="2822" spans="1:10" ht="15.75" thickBot="1">
      <c r="A2822" s="10">
        <v>2725</v>
      </c>
      <c r="B2822" t="str">
        <f>INDEX('Parameter Codelist'!$A$1:$I$9000,MATCH($A2822,'Parameter Codelist'!$A:$A,0),2)</f>
        <v>Massafractie</v>
      </c>
      <c r="C2822" s="20" t="s">
        <v>20889</v>
      </c>
      <c r="D2822" s="6">
        <v>6007</v>
      </c>
      <c r="E2822" s="12" t="str">
        <f>INDEX('Parameter Codelist'!$A$1:$I$9000,MATCH($D2822,'Parameter Codelist'!$A:$A,0),2)</f>
        <v>lisinopril</v>
      </c>
      <c r="F2822" s="18" t="s">
        <v>11897</v>
      </c>
      <c r="G2822" t="str">
        <f>INDEX('Parameter Codelist'!$A$1:$I$9000,MATCH($D2822,'Parameter Codelist'!$A:$A,0),5)</f>
        <v>83915-83-7</v>
      </c>
      <c r="H2822" s="6">
        <v>1</v>
      </c>
      <c r="I2822" t="str">
        <f>INDEX('Hoedanigheid codelist'!$A$1:$J$5341,MATCH($H2822,'Hoedanigheid codelist'!$A:$A,0),3)</f>
        <v>t.o.v. drooggewicht</v>
      </c>
      <c r="J2822" s="25" t="s">
        <v>20892</v>
      </c>
    </row>
    <row r="2823" spans="1:10" ht="15.75" thickBot="1">
      <c r="A2823" s="10">
        <v>2725</v>
      </c>
      <c r="B2823" t="str">
        <f>INDEX('Parameter Codelist'!$A$1:$I$9000,MATCH($A2823,'Parameter Codelist'!$A:$A,0),2)</f>
        <v>Massafractie</v>
      </c>
      <c r="C2823" s="20" t="s">
        <v>20889</v>
      </c>
      <c r="D2823" s="6">
        <v>1115</v>
      </c>
      <c r="E2823" s="12" t="str">
        <f>INDEX('Parameter Codelist'!$A$1:$I$9000,MATCH($D2823,'Parameter Codelist'!$A:$A,0),2)</f>
        <v>lithium</v>
      </c>
      <c r="F2823" s="18" t="s">
        <v>1726</v>
      </c>
      <c r="G2823" t="str">
        <f>INDEX('Parameter Codelist'!$A$1:$I$9000,MATCH($D2823,'Parameter Codelist'!$A:$A,0),5)</f>
        <v>7439-93-2</v>
      </c>
      <c r="H2823" s="6">
        <v>1</v>
      </c>
      <c r="I2823" t="str">
        <f>INDEX('Hoedanigheid codelist'!$A$1:$J$5341,MATCH($H2823,'Hoedanigheid codelist'!$A:$A,0),3)</f>
        <v>t.o.v. drooggewicht</v>
      </c>
      <c r="J2823" s="25" t="s">
        <v>20892</v>
      </c>
    </row>
    <row r="2824" spans="1:10" ht="15.75" thickBot="1">
      <c r="A2824" s="10">
        <v>2725</v>
      </c>
      <c r="B2824" t="str">
        <f>INDEX('Parameter Codelist'!$A$1:$I$9000,MATCH($A2824,'Parameter Codelist'!$A:$A,0),2)</f>
        <v>Massafractie</v>
      </c>
      <c r="C2824" s="20" t="s">
        <v>20889</v>
      </c>
      <c r="D2824" s="6">
        <v>4092</v>
      </c>
      <c r="E2824" s="12" t="str">
        <f>INDEX('Parameter Codelist'!$A$1:$I$9000,MATCH($D2824,'Parameter Codelist'!$A:$A,0),2)</f>
        <v>lithium carbonaat</v>
      </c>
      <c r="F2824" s="18" t="s">
        <v>19352</v>
      </c>
      <c r="G2824" t="str">
        <f>INDEX('Parameter Codelist'!$A$1:$I$9000,MATCH($D2824,'Parameter Codelist'!$A:$A,0),5)</f>
        <v>554-13-2</v>
      </c>
      <c r="H2824" s="6">
        <v>1</v>
      </c>
      <c r="I2824" t="str">
        <f>INDEX('Hoedanigheid codelist'!$A$1:$J$5341,MATCH($H2824,'Hoedanigheid codelist'!$A:$A,0),3)</f>
        <v>t.o.v. drooggewicht</v>
      </c>
      <c r="J2824" s="25" t="s">
        <v>20892</v>
      </c>
    </row>
    <row r="2825" spans="1:10" ht="15.75" thickBot="1">
      <c r="A2825" s="10">
        <v>2725</v>
      </c>
      <c r="B2825" t="str">
        <f>INDEX('Parameter Codelist'!$A$1:$I$9000,MATCH($A2825,'Parameter Codelist'!$A:$A,0),2)</f>
        <v>Massafractie</v>
      </c>
      <c r="C2825" s="20" t="s">
        <v>20889</v>
      </c>
      <c r="D2825" s="6">
        <v>4105</v>
      </c>
      <c r="E2825" s="12" t="str">
        <f>INDEX('Parameter Codelist'!$A$1:$I$9000,MATCH($D2825,'Parameter Codelist'!$A:$A,0),2)</f>
        <v>livermorium</v>
      </c>
      <c r="F2825" s="18" t="s">
        <v>7013</v>
      </c>
      <c r="G2825" t="str">
        <f>INDEX('Parameter Codelist'!$A$1:$I$9000,MATCH($D2825,'Parameter Codelist'!$A:$A,0),5)</f>
        <v>54100-71-9</v>
      </c>
      <c r="H2825" s="6">
        <v>1</v>
      </c>
      <c r="I2825" t="str">
        <f>INDEX('Hoedanigheid codelist'!$A$1:$J$5341,MATCH($H2825,'Hoedanigheid codelist'!$A:$A,0),3)</f>
        <v>t.o.v. drooggewicht</v>
      </c>
      <c r="J2825" s="25" t="s">
        <v>20892</v>
      </c>
    </row>
    <row r="2826" spans="1:10" ht="15.75" thickBot="1">
      <c r="A2826" s="10">
        <v>2725</v>
      </c>
      <c r="B2826" t="str">
        <f>INDEX('Parameter Codelist'!$A$1:$I$9000,MATCH($A2826,'Parameter Codelist'!$A:$A,0),2)</f>
        <v>Massafractie</v>
      </c>
      <c r="C2826" s="20" t="s">
        <v>20889</v>
      </c>
      <c r="D2826" s="6">
        <v>1116</v>
      </c>
      <c r="E2826" s="12" t="str">
        <f>INDEX('Parameter Codelist'!$A$1:$I$9000,MATCH($D2826,'Parameter Codelist'!$A:$A,0),2)</f>
        <v>lood</v>
      </c>
      <c r="F2826" s="18" t="s">
        <v>18298</v>
      </c>
      <c r="G2826" t="str">
        <f>INDEX('Parameter Codelist'!$A$1:$I$9000,MATCH($D2826,'Parameter Codelist'!$A:$A,0),5)</f>
        <v>7439-92-1</v>
      </c>
      <c r="H2826" s="6">
        <v>1</v>
      </c>
      <c r="I2826" t="str">
        <f>INDEX('Hoedanigheid codelist'!$A$1:$J$5341,MATCH($H2826,'Hoedanigheid codelist'!$A:$A,0),3)</f>
        <v>t.o.v. drooggewicht</v>
      </c>
      <c r="J2826" s="25" t="s">
        <v>20892</v>
      </c>
    </row>
    <row r="2827" spans="1:10" ht="15.75" thickBot="1">
      <c r="A2827" s="10">
        <v>5025</v>
      </c>
      <c r="B2827" t="str">
        <f>INDEX('Parameter Codelist'!$A$1:$I$9000,MATCH($A2827,'Parameter Codelist'!$A:$A,0),2)</f>
        <v>Uitloging</v>
      </c>
      <c r="C2827" s="20" t="s">
        <v>20890</v>
      </c>
      <c r="D2827" s="6">
        <v>1116</v>
      </c>
      <c r="E2827" s="12" t="str">
        <f>INDEX('Parameter Codelist'!$A$1:$I$9000,MATCH($D2827,'Parameter Codelist'!$A:$A,0),2)</f>
        <v>lood</v>
      </c>
      <c r="F2827" s="18" t="s">
        <v>18298</v>
      </c>
      <c r="G2827" t="str">
        <f>INDEX('Parameter Codelist'!$A$1:$I$9000,MATCH($D2827,'Parameter Codelist'!$A:$A,0),5)</f>
        <v>7439-92-1</v>
      </c>
      <c r="H2827" s="6">
        <v>453</v>
      </c>
      <c r="I2827" t="str">
        <f>INDEX('Hoedanigheid codelist'!$A$1:$J$5341,MATCH($H2827,'Hoedanigheid codelist'!$A:$A,0),3)</f>
        <v>LS-waarde cumulatief 10.0 ± 0.1 ml/g / drooggewicht</v>
      </c>
      <c r="J2827" s="25" t="s">
        <v>20893</v>
      </c>
    </row>
    <row r="2828" spans="1:10" ht="15.75" thickBot="1">
      <c r="A2828" s="10">
        <v>5025</v>
      </c>
      <c r="B2828" t="str">
        <f>INDEX('Parameter Codelist'!$A$1:$I$9000,MATCH($A2828,'Parameter Codelist'!$A:$A,0),2)</f>
        <v>Uitloging</v>
      </c>
      <c r="C2828" s="20" t="s">
        <v>20890</v>
      </c>
      <c r="D2828" s="6">
        <v>1116</v>
      </c>
      <c r="E2828" s="12" t="str">
        <f>INDEX('Parameter Codelist'!$A$1:$I$9000,MATCH($D2828,'Parameter Codelist'!$A:$A,0),2)</f>
        <v>lood</v>
      </c>
      <c r="F2828" s="18" t="s">
        <v>18298</v>
      </c>
      <c r="G2828" t="str">
        <f>INDEX('Parameter Codelist'!$A$1:$I$9000,MATCH($D2828,'Parameter Codelist'!$A:$A,0),5)</f>
        <v>7439-92-1</v>
      </c>
      <c r="H2828" s="6">
        <v>805</v>
      </c>
      <c r="I2828" t="str">
        <f>INDEX('Hoedanigheid codelist'!$A$1:$J$5341,MATCH($H2828,'Hoedanigheid codelist'!$A:$A,0),3)</f>
        <v>LS-waarde cumulatief 2.0 ± 0.1 ml/g / drooggewicht</v>
      </c>
      <c r="J2828" s="25" t="s">
        <v>20895</v>
      </c>
    </row>
    <row r="2829" spans="1:10" ht="15.75" thickBot="1">
      <c r="A2829" s="10">
        <v>5025</v>
      </c>
      <c r="B2829" t="str">
        <f>INDEX('Parameter Codelist'!$A$1:$I$9000,MATCH($A2829,'Parameter Codelist'!$A:$A,0),2)</f>
        <v>Uitloging</v>
      </c>
      <c r="C2829" s="20" t="s">
        <v>20890</v>
      </c>
      <c r="D2829" s="6">
        <v>1116</v>
      </c>
      <c r="E2829" s="12" t="str">
        <f>INDEX('Parameter Codelist'!$A$1:$I$9000,MATCH($D2829,'Parameter Codelist'!$A:$A,0),2)</f>
        <v>lood</v>
      </c>
      <c r="F2829" s="18" t="s">
        <v>18298</v>
      </c>
      <c r="G2829" t="str">
        <f>INDEX('Parameter Codelist'!$A$1:$I$9000,MATCH($D2829,'Parameter Codelist'!$A:$A,0),5)</f>
        <v>7439-92-1</v>
      </c>
      <c r="H2829" s="6">
        <v>808</v>
      </c>
      <c r="I2829" t="str">
        <f>INDEX('Hoedanigheid codelist'!$A$1:$J$5341,MATCH($H2829,'Hoedanigheid codelist'!$A:$A,0),3)</f>
        <v>LS-waarde cumulatief 8.0 ± 0.1 ml/g / drooggewicht</v>
      </c>
      <c r="J2829" s="25" t="s">
        <v>20896</v>
      </c>
    </row>
    <row r="2830" spans="1:10" ht="15.75" thickBot="1">
      <c r="A2830" s="10">
        <v>2725</v>
      </c>
      <c r="B2830" t="str">
        <f>INDEX('Parameter Codelist'!$A$1:$I$9000,MATCH($A2830,'Parameter Codelist'!$A:$A,0),2)</f>
        <v>Massafractie</v>
      </c>
      <c r="C2830" s="20" t="s">
        <v>20889</v>
      </c>
      <c r="D2830" s="6">
        <v>4352</v>
      </c>
      <c r="E2830" s="12" t="str">
        <f>INDEX('Parameter Codelist'!$A$1:$I$9000,MATCH($D2830,'Parameter Codelist'!$A:$A,0),2)</f>
        <v>lood 210</v>
      </c>
      <c r="F2830" s="18" t="s">
        <v>19475</v>
      </c>
      <c r="G2830" t="str">
        <f>INDEX('Parameter Codelist'!$A$1:$I$9000,MATCH($D2830,'Parameter Codelist'!$A:$A,0),5)</f>
        <v>14255-04-0</v>
      </c>
      <c r="H2830" s="6">
        <v>1</v>
      </c>
      <c r="I2830" t="str">
        <f>INDEX('Hoedanigheid codelist'!$A$1:$J$5341,MATCH($H2830,'Hoedanigheid codelist'!$A:$A,0),3)</f>
        <v>t.o.v. drooggewicht</v>
      </c>
      <c r="J2830" s="25" t="s">
        <v>20892</v>
      </c>
    </row>
    <row r="2831" spans="1:10" ht="15.75" thickBot="1">
      <c r="A2831" s="10">
        <v>2725</v>
      </c>
      <c r="B2831" t="str">
        <f>INDEX('Parameter Codelist'!$A$1:$I$9000,MATCH($A2831,'Parameter Codelist'!$A:$A,0),2)</f>
        <v>Massafractie</v>
      </c>
      <c r="C2831" s="20" t="s">
        <v>20889</v>
      </c>
      <c r="D2831" s="6">
        <v>4353</v>
      </c>
      <c r="E2831" s="12" t="str">
        <f>INDEX('Parameter Codelist'!$A$1:$I$9000,MATCH($D2831,'Parameter Codelist'!$A:$A,0),2)</f>
        <v>lood 211</v>
      </c>
      <c r="F2831" s="18" t="s">
        <v>19476</v>
      </c>
      <c r="G2831" t="str">
        <f>INDEX('Parameter Codelist'!$A$1:$I$9000,MATCH($D2831,'Parameter Codelist'!$A:$A,0),5)</f>
        <v>15816-77-0</v>
      </c>
      <c r="H2831" s="6">
        <v>1</v>
      </c>
      <c r="I2831" t="str">
        <f>INDEX('Hoedanigheid codelist'!$A$1:$J$5341,MATCH($H2831,'Hoedanigheid codelist'!$A:$A,0),3)</f>
        <v>t.o.v. drooggewicht</v>
      </c>
      <c r="J2831" s="25" t="s">
        <v>20892</v>
      </c>
    </row>
    <row r="2832" spans="1:10" ht="15.75" thickBot="1">
      <c r="A2832" s="10">
        <v>2725</v>
      </c>
      <c r="B2832" t="str">
        <f>INDEX('Parameter Codelist'!$A$1:$I$9000,MATCH($A2832,'Parameter Codelist'!$A:$A,0),2)</f>
        <v>Massafractie</v>
      </c>
      <c r="C2832" s="20" t="s">
        <v>20889</v>
      </c>
      <c r="D2832" s="6">
        <v>4354</v>
      </c>
      <c r="E2832" s="12" t="str">
        <f>INDEX('Parameter Codelist'!$A$1:$I$9000,MATCH($D2832,'Parameter Codelist'!$A:$A,0),2)</f>
        <v>lood 212</v>
      </c>
      <c r="F2832" s="18" t="s">
        <v>19477</v>
      </c>
      <c r="G2832" t="str">
        <f>INDEX('Parameter Codelist'!$A$1:$I$9000,MATCH($D2832,'Parameter Codelist'!$A:$A,0),5)</f>
        <v>15092-94-1</v>
      </c>
      <c r="H2832" s="6">
        <v>1</v>
      </c>
      <c r="I2832" t="str">
        <f>INDEX('Hoedanigheid codelist'!$A$1:$J$5341,MATCH($H2832,'Hoedanigheid codelist'!$A:$A,0),3)</f>
        <v>t.o.v. drooggewicht</v>
      </c>
      <c r="J2832" s="25" t="s">
        <v>20892</v>
      </c>
    </row>
    <row r="2833" spans="1:10" ht="15.75" thickBot="1">
      <c r="A2833" s="10">
        <v>2725</v>
      </c>
      <c r="B2833" t="str">
        <f>INDEX('Parameter Codelist'!$A$1:$I$9000,MATCH($A2833,'Parameter Codelist'!$A:$A,0),2)</f>
        <v>Massafractie</v>
      </c>
      <c r="C2833" s="20" t="s">
        <v>20889</v>
      </c>
      <c r="D2833" s="6">
        <v>4355</v>
      </c>
      <c r="E2833" s="12" t="str">
        <f>INDEX('Parameter Codelist'!$A$1:$I$9000,MATCH($D2833,'Parameter Codelist'!$A:$A,0),2)</f>
        <v>lood 214</v>
      </c>
      <c r="F2833" s="18" t="s">
        <v>19478</v>
      </c>
      <c r="G2833" t="str">
        <f>INDEX('Parameter Codelist'!$A$1:$I$9000,MATCH($D2833,'Parameter Codelist'!$A:$A,0),5)</f>
        <v>15067-28-4</v>
      </c>
      <c r="H2833" s="6">
        <v>1</v>
      </c>
      <c r="I2833" t="str">
        <f>INDEX('Hoedanigheid codelist'!$A$1:$J$5341,MATCH($H2833,'Hoedanigheid codelist'!$A:$A,0),3)</f>
        <v>t.o.v. drooggewicht</v>
      </c>
      <c r="J2833" s="25" t="s">
        <v>20892</v>
      </c>
    </row>
    <row r="2834" spans="1:10" ht="15.75" thickBot="1">
      <c r="A2834" s="10">
        <v>2725</v>
      </c>
      <c r="B2834" t="str">
        <f>INDEX('Parameter Codelist'!$A$1:$I$9000,MATCH($A2834,'Parameter Codelist'!$A:$A,0),2)</f>
        <v>Massafractie</v>
      </c>
      <c r="C2834" s="20" t="s">
        <v>20889</v>
      </c>
      <c r="D2834" s="6">
        <v>4095</v>
      </c>
      <c r="E2834" s="12" t="str">
        <f>INDEX('Parameter Codelist'!$A$1:$I$9000,MATCH($D2834,'Parameter Codelist'!$A:$A,0),2)</f>
        <v>loperamide</v>
      </c>
      <c r="F2834" s="18" t="s">
        <v>6986</v>
      </c>
      <c r="G2834" t="str">
        <f>INDEX('Parameter Codelist'!$A$1:$I$9000,MATCH($D2834,'Parameter Codelist'!$A:$A,0),5)</f>
        <v>53179-11-6</v>
      </c>
      <c r="H2834" s="6">
        <v>1</v>
      </c>
      <c r="I2834" t="str">
        <f>INDEX('Hoedanigheid codelist'!$A$1:$J$5341,MATCH($H2834,'Hoedanigheid codelist'!$A:$A,0),3)</f>
        <v>t.o.v. drooggewicht</v>
      </c>
      <c r="J2834" s="25" t="s">
        <v>20892</v>
      </c>
    </row>
    <row r="2835" spans="1:10" ht="15.75" thickBot="1">
      <c r="A2835" s="10">
        <v>2725</v>
      </c>
      <c r="B2835" t="str">
        <f>INDEX('Parameter Codelist'!$A$1:$I$9000,MATCH($A2835,'Parameter Codelist'!$A:$A,0),2)</f>
        <v>Massafractie</v>
      </c>
      <c r="C2835" s="20" t="s">
        <v>20889</v>
      </c>
      <c r="D2835" s="6">
        <v>4096</v>
      </c>
      <c r="E2835" s="12" t="str">
        <f>INDEX('Parameter Codelist'!$A$1:$I$9000,MATCH($D2835,'Parameter Codelist'!$A:$A,0),2)</f>
        <v>losartan</v>
      </c>
      <c r="F2835" s="18" t="s">
        <v>6989</v>
      </c>
      <c r="G2835" t="str">
        <f>INDEX('Parameter Codelist'!$A$1:$I$9000,MATCH($D2835,'Parameter Codelist'!$A:$A,0),5)</f>
        <v>114798-26-4</v>
      </c>
      <c r="H2835" s="6">
        <v>1</v>
      </c>
      <c r="I2835" t="str">
        <f>INDEX('Hoedanigheid codelist'!$A$1:$J$5341,MATCH($H2835,'Hoedanigheid codelist'!$A:$A,0),3)</f>
        <v>t.o.v. drooggewicht</v>
      </c>
      <c r="J2835" s="25" t="s">
        <v>20892</v>
      </c>
    </row>
    <row r="2836" spans="1:10" ht="15.75" thickBot="1">
      <c r="A2836" s="10">
        <v>2725</v>
      </c>
      <c r="B2836" t="str">
        <f>INDEX('Parameter Codelist'!$A$1:$I$9000,MATCH($A2836,'Parameter Codelist'!$A:$A,0),2)</f>
        <v>Massafractie</v>
      </c>
      <c r="C2836" s="20" t="s">
        <v>20889</v>
      </c>
      <c r="D2836" s="6">
        <v>6945</v>
      </c>
      <c r="E2836" s="12" t="str">
        <f>INDEX('Parameter Codelist'!$A$1:$I$9000,MATCH($D2836,'Parameter Codelist'!$A:$A,0),2)</f>
        <v>losartan kalium</v>
      </c>
      <c r="F2836" s="18" t="s">
        <v>20741</v>
      </c>
      <c r="G2836" t="str">
        <f>INDEX('Parameter Codelist'!$A$1:$I$9000,MATCH($D2836,'Parameter Codelist'!$A:$A,0),5)</f>
        <v>124750-99-8</v>
      </c>
      <c r="H2836" s="6">
        <v>1</v>
      </c>
      <c r="I2836" t="str">
        <f>INDEX('Hoedanigheid codelist'!$A$1:$J$5341,MATCH($H2836,'Hoedanigheid codelist'!$A:$A,0),3)</f>
        <v>t.o.v. drooggewicht</v>
      </c>
      <c r="J2836" s="25" t="s">
        <v>20892</v>
      </c>
    </row>
    <row r="2837" spans="1:10" ht="15.75" thickBot="1">
      <c r="A2837" s="10">
        <v>2725</v>
      </c>
      <c r="B2837" t="str">
        <f>INDEX('Parameter Codelist'!$A$1:$I$9000,MATCH($A2837,'Parameter Codelist'!$A:$A,0),2)</f>
        <v>Massafractie</v>
      </c>
      <c r="C2837" s="20" t="s">
        <v>20889</v>
      </c>
      <c r="D2837" s="6">
        <v>4104</v>
      </c>
      <c r="E2837" s="12" t="str">
        <f>INDEX('Parameter Codelist'!$A$1:$I$9000,MATCH($D2837,'Parameter Codelist'!$A:$A,0),2)</f>
        <v>lufenuron</v>
      </c>
      <c r="F2837" s="18" t="s">
        <v>7010</v>
      </c>
      <c r="G2837" t="str">
        <f>INDEX('Parameter Codelist'!$A$1:$I$9000,MATCH($D2837,'Parameter Codelist'!$A:$A,0),5)</f>
        <v>103055-07-8</v>
      </c>
      <c r="H2837" s="6">
        <v>1</v>
      </c>
      <c r="I2837" t="str">
        <f>INDEX('Hoedanigheid codelist'!$A$1:$J$5341,MATCH($H2837,'Hoedanigheid codelist'!$A:$A,0),3)</f>
        <v>t.o.v. drooggewicht</v>
      </c>
      <c r="J2837" s="25" t="s">
        <v>20892</v>
      </c>
    </row>
    <row r="2838" spans="1:10" ht="15.75" thickBot="1">
      <c r="A2838" s="10">
        <v>2725</v>
      </c>
      <c r="B2838" t="str">
        <f>INDEX('Parameter Codelist'!$A$1:$I$9000,MATCH($A2838,'Parameter Codelist'!$A:$A,0),2)</f>
        <v>Massafractie</v>
      </c>
      <c r="C2838" s="20" t="s">
        <v>20889</v>
      </c>
      <c r="D2838" s="6">
        <v>4098</v>
      </c>
      <c r="E2838" s="12" t="str">
        <f>INDEX('Parameter Codelist'!$A$1:$I$9000,MATCH($D2838,'Parameter Codelist'!$A:$A,0),2)</f>
        <v>lutetium</v>
      </c>
      <c r="F2838" s="18" t="s">
        <v>6995</v>
      </c>
      <c r="G2838" t="str">
        <f>INDEX('Parameter Codelist'!$A$1:$I$9000,MATCH($D2838,'Parameter Codelist'!$A:$A,0),5)</f>
        <v>7439-94-3</v>
      </c>
      <c r="H2838" s="6">
        <v>1</v>
      </c>
      <c r="I2838" t="str">
        <f>INDEX('Hoedanigheid codelist'!$A$1:$J$5341,MATCH($H2838,'Hoedanigheid codelist'!$A:$A,0),3)</f>
        <v>t.o.v. drooggewicht</v>
      </c>
      <c r="J2838" s="25" t="s">
        <v>20892</v>
      </c>
    </row>
    <row r="2839" spans="1:10" ht="15.75" thickBot="1">
      <c r="A2839" s="10">
        <v>2725</v>
      </c>
      <c r="B2839" t="str">
        <f>INDEX('Parameter Codelist'!$A$1:$I$9000,MATCH($A2839,'Parameter Codelist'!$A:$A,0),2)</f>
        <v>Massafractie</v>
      </c>
      <c r="C2839" s="20" t="s">
        <v>20889</v>
      </c>
      <c r="D2839" s="6">
        <v>4099</v>
      </c>
      <c r="E2839" s="12" t="str">
        <f>INDEX('Parameter Codelist'!$A$1:$I$9000,MATCH($D2839,'Parameter Codelist'!$A:$A,0),2)</f>
        <v>lutetium 173</v>
      </c>
      <c r="F2839" s="18" t="s">
        <v>6998</v>
      </c>
      <c r="G2839" t="str">
        <f>INDEX('Parameter Codelist'!$A$1:$I$9000,MATCH($D2839,'Parameter Codelist'!$A:$A,0),5)</f>
        <v>14391-24-3</v>
      </c>
      <c r="H2839" s="6">
        <v>1</v>
      </c>
      <c r="I2839" t="str">
        <f>INDEX('Hoedanigheid codelist'!$A$1:$J$5341,MATCH($H2839,'Hoedanigheid codelist'!$A:$A,0),3)</f>
        <v>t.o.v. drooggewicht</v>
      </c>
      <c r="J2839" s="25" t="s">
        <v>20892</v>
      </c>
    </row>
    <row r="2840" spans="1:10" ht="15.75" thickBot="1">
      <c r="A2840" s="10">
        <v>2725</v>
      </c>
      <c r="B2840" t="str">
        <f>INDEX('Parameter Codelist'!$A$1:$I$9000,MATCH($A2840,'Parameter Codelist'!$A:$A,0),2)</f>
        <v>Massafractie</v>
      </c>
      <c r="C2840" s="20" t="s">
        <v>20889</v>
      </c>
      <c r="D2840" s="6">
        <v>4100</v>
      </c>
      <c r="E2840" s="12" t="str">
        <f>INDEX('Parameter Codelist'!$A$1:$I$9000,MATCH($D2840,'Parameter Codelist'!$A:$A,0),2)</f>
        <v>lutetium 177</v>
      </c>
      <c r="F2840" s="18" t="s">
        <v>7001</v>
      </c>
      <c r="G2840" t="str">
        <f>INDEX('Parameter Codelist'!$A$1:$I$9000,MATCH($D2840,'Parameter Codelist'!$A:$A,0),5)</f>
        <v>14265-75-9</v>
      </c>
      <c r="H2840" s="6">
        <v>1</v>
      </c>
      <c r="I2840" t="str">
        <f>INDEX('Hoedanigheid codelist'!$A$1:$J$5341,MATCH($H2840,'Hoedanigheid codelist'!$A:$A,0),3)</f>
        <v>t.o.v. drooggewicht</v>
      </c>
      <c r="J2840" s="25" t="s">
        <v>20892</v>
      </c>
    </row>
    <row r="2841" spans="1:10" ht="15.75" thickBot="1">
      <c r="A2841" s="10">
        <v>2725</v>
      </c>
      <c r="B2841" t="str">
        <f>INDEX('Parameter Codelist'!$A$1:$I$9000,MATCH($A2841,'Parameter Codelist'!$A:$A,0),2)</f>
        <v>Massafractie</v>
      </c>
      <c r="C2841" s="20" t="s">
        <v>20889</v>
      </c>
      <c r="D2841" s="6">
        <v>3965</v>
      </c>
      <c r="E2841" s="12" t="str">
        <f>INDEX('Parameter Codelist'!$A$1:$I$9000,MATCH($D2841,'Parameter Codelist'!$A:$A,0),2)</f>
        <v>lutetium 177m (metastabiel)</v>
      </c>
      <c r="F2841" s="18" t="s">
        <v>19302</v>
      </c>
      <c r="G2841" t="str">
        <f>INDEX('Parameter Codelist'!$A$1:$I$9000,MATCH($D2841,'Parameter Codelist'!$A:$A,0),5)</f>
        <v>378765-68-5</v>
      </c>
      <c r="H2841" s="6">
        <v>1</v>
      </c>
      <c r="I2841" t="str">
        <f>INDEX('Hoedanigheid codelist'!$A$1:$J$5341,MATCH($H2841,'Hoedanigheid codelist'!$A:$A,0),3)</f>
        <v>t.o.v. drooggewicht</v>
      </c>
      <c r="J2841" s="25" t="s">
        <v>20892</v>
      </c>
    </row>
    <row r="2842" spans="1:10" ht="15.75" thickBot="1">
      <c r="A2842" s="10">
        <v>2725</v>
      </c>
      <c r="B2842" t="str">
        <f>INDEX('Parameter Codelist'!$A$1:$I$9000,MATCH($A2842,'Parameter Codelist'!$A:$A,0),2)</f>
        <v>Massafractie</v>
      </c>
      <c r="C2842" s="20" t="s">
        <v>20889</v>
      </c>
      <c r="D2842" s="6">
        <v>6408</v>
      </c>
      <c r="E2842" s="12" t="str">
        <f>INDEX('Parameter Codelist'!$A$1:$I$9000,MATCH($D2842,'Parameter Codelist'!$A:$A,0),2)</f>
        <v>lynestrenol</v>
      </c>
      <c r="F2842" s="18" t="s">
        <v>13058</v>
      </c>
      <c r="G2842" t="str">
        <f>INDEX('Parameter Codelist'!$A$1:$I$9000,MATCH($D2842,'Parameter Codelist'!$A:$A,0),5)</f>
        <v>52-76-6</v>
      </c>
      <c r="H2842" s="6">
        <v>1</v>
      </c>
      <c r="I2842" t="str">
        <f>INDEX('Hoedanigheid codelist'!$A$1:$J$5341,MATCH($H2842,'Hoedanigheid codelist'!$A:$A,0),3)</f>
        <v>t.o.v. drooggewicht</v>
      </c>
      <c r="J2842" s="25" t="s">
        <v>20892</v>
      </c>
    </row>
    <row r="2843" spans="1:10" ht="15.75" thickBot="1">
      <c r="A2843" s="10">
        <v>2725</v>
      </c>
      <c r="B2843" t="str">
        <f>INDEX('Parameter Codelist'!$A$1:$I$9000,MATCH($A2843,'Parameter Codelist'!$A:$A,0),2)</f>
        <v>Massafractie</v>
      </c>
      <c r="C2843" s="20" t="s">
        <v>20889</v>
      </c>
      <c r="D2843" s="6">
        <v>6407</v>
      </c>
      <c r="E2843" s="12" t="str">
        <f>INDEX('Parameter Codelist'!$A$1:$I$9000,MATCH($D2843,'Parameter Codelist'!$A:$A,0),2)</f>
        <v>lysergide</v>
      </c>
      <c r="F2843" s="18" t="s">
        <v>13055</v>
      </c>
      <c r="G2843" t="str">
        <f>INDEX('Parameter Codelist'!$A$1:$I$9000,MATCH($D2843,'Parameter Codelist'!$A:$A,0),5)</f>
        <v>50-37-3</v>
      </c>
      <c r="H2843" s="6">
        <v>1</v>
      </c>
      <c r="I2843" t="str">
        <f>INDEX('Hoedanigheid codelist'!$A$1:$J$5341,MATCH($H2843,'Hoedanigheid codelist'!$A:$A,0),3)</f>
        <v>t.o.v. drooggewicht</v>
      </c>
      <c r="J2843" s="25" t="s">
        <v>20892</v>
      </c>
    </row>
    <row r="2844" spans="1:10" ht="15.75" thickBot="1">
      <c r="A2844" s="10">
        <v>2725</v>
      </c>
      <c r="B2844" t="str">
        <f>INDEX('Parameter Codelist'!$A$1:$I$9000,MATCH($A2844,'Parameter Codelist'!$A:$A,0),2)</f>
        <v>Massafractie</v>
      </c>
      <c r="C2844" s="20" t="s">
        <v>20889</v>
      </c>
      <c r="D2844" s="6">
        <v>1125</v>
      </c>
      <c r="E2844" s="12" t="str">
        <f>INDEX('Parameter Codelist'!$A$1:$I$9000,MATCH($D2844,'Parameter Codelist'!$A:$A,0),2)</f>
        <v>magnesium</v>
      </c>
      <c r="F2844" s="18" t="s">
        <v>1736</v>
      </c>
      <c r="G2844" t="str">
        <f>INDEX('Parameter Codelist'!$A$1:$I$9000,MATCH($D2844,'Parameter Codelist'!$A:$A,0),5)</f>
        <v>7439-95-4</v>
      </c>
      <c r="H2844" s="6">
        <v>354</v>
      </c>
      <c r="I2844" t="str">
        <f>INDEX('Hoedanigheid codelist'!$A$1:$J$5341,MATCH($H2844,'Hoedanigheid codelist'!$A:$A,0),3)</f>
        <v>uitgedrukt in magnesiumoxide / drooggewicht</v>
      </c>
      <c r="J2844" s="25" t="s">
        <v>20899</v>
      </c>
    </row>
    <row r="2845" spans="1:10" ht="15.75" thickBot="1">
      <c r="A2845" s="10">
        <v>2725</v>
      </c>
      <c r="B2845" t="str">
        <f>INDEX('Parameter Codelist'!$A$1:$I$9000,MATCH($A2845,'Parameter Codelist'!$A:$A,0),2)</f>
        <v>Massafractie</v>
      </c>
      <c r="C2845" s="20" t="s">
        <v>20889</v>
      </c>
      <c r="D2845" s="6">
        <v>1125</v>
      </c>
      <c r="E2845" s="12" t="str">
        <f>INDEX('Parameter Codelist'!$A$1:$I$9000,MATCH($D2845,'Parameter Codelist'!$A:$A,0),2)</f>
        <v>magnesium</v>
      </c>
      <c r="F2845" s="18" t="s">
        <v>1736</v>
      </c>
      <c r="G2845" t="str">
        <f>INDEX('Parameter Codelist'!$A$1:$I$9000,MATCH($D2845,'Parameter Codelist'!$A:$A,0),5)</f>
        <v>7439-95-4</v>
      </c>
      <c r="H2845" s="6">
        <v>1</v>
      </c>
      <c r="I2845" t="str">
        <f>INDEX('Hoedanigheid codelist'!$A$1:$J$5341,MATCH($H2845,'Hoedanigheid codelist'!$A:$A,0),3)</f>
        <v>t.o.v. drooggewicht</v>
      </c>
      <c r="J2845" s="25" t="s">
        <v>20892</v>
      </c>
    </row>
    <row r="2846" spans="1:10" ht="15.75" thickBot="1">
      <c r="A2846" s="10">
        <v>5025</v>
      </c>
      <c r="B2846" t="str">
        <f>INDEX('Parameter Codelist'!$A$1:$I$9000,MATCH($A2846,'Parameter Codelist'!$A:$A,0),2)</f>
        <v>Uitloging</v>
      </c>
      <c r="C2846" s="20" t="s">
        <v>20890</v>
      </c>
      <c r="D2846" s="6">
        <v>1125</v>
      </c>
      <c r="E2846" s="12" t="str">
        <f>INDEX('Parameter Codelist'!$A$1:$I$9000,MATCH($D2846,'Parameter Codelist'!$A:$A,0),2)</f>
        <v>magnesium</v>
      </c>
      <c r="F2846" s="18" t="s">
        <v>1736</v>
      </c>
      <c r="G2846" t="str">
        <f>INDEX('Parameter Codelist'!$A$1:$I$9000,MATCH($D2846,'Parameter Codelist'!$A:$A,0),5)</f>
        <v>7439-95-4</v>
      </c>
      <c r="H2846" s="6">
        <v>453</v>
      </c>
      <c r="I2846" t="str">
        <f>INDEX('Hoedanigheid codelist'!$A$1:$J$5341,MATCH($H2846,'Hoedanigheid codelist'!$A:$A,0),3)</f>
        <v>LS-waarde cumulatief 10.0 ± 0.1 ml/g / drooggewicht</v>
      </c>
      <c r="J2846" s="25" t="s">
        <v>20893</v>
      </c>
    </row>
    <row r="2847" spans="1:10" ht="15.75" thickBot="1">
      <c r="A2847" s="10">
        <v>2725</v>
      </c>
      <c r="B2847" t="str">
        <f>INDEX('Parameter Codelist'!$A$1:$I$9000,MATCH($A2847,'Parameter Codelist'!$A:$A,0),2)</f>
        <v>Massafractie</v>
      </c>
      <c r="C2847" s="20" t="s">
        <v>20889</v>
      </c>
      <c r="D2847" s="6">
        <v>4167</v>
      </c>
      <c r="E2847" s="12" t="str">
        <f>INDEX('Parameter Codelist'!$A$1:$I$9000,MATCH($D2847,'Parameter Codelist'!$A:$A,0),2)</f>
        <v>magnesiumchloride</v>
      </c>
      <c r="F2847" s="18" t="s">
        <v>19381</v>
      </c>
      <c r="G2847" t="str">
        <f>INDEX('Parameter Codelist'!$A$1:$I$9000,MATCH($D2847,'Parameter Codelist'!$A:$A,0),5)</f>
        <v>7786-30-3</v>
      </c>
      <c r="H2847" s="6">
        <v>1</v>
      </c>
      <c r="I2847" t="str">
        <f>INDEX('Hoedanigheid codelist'!$A$1:$J$5341,MATCH($H2847,'Hoedanigheid codelist'!$A:$A,0),3)</f>
        <v>t.o.v. drooggewicht</v>
      </c>
      <c r="J2847" s="25" t="s">
        <v>20892</v>
      </c>
    </row>
    <row r="2848" spans="1:10" ht="15.75" thickBot="1">
      <c r="A2848" s="10">
        <v>2725</v>
      </c>
      <c r="B2848" t="str">
        <f>INDEX('Parameter Codelist'!$A$1:$I$9000,MATCH($A2848,'Parameter Codelist'!$A:$A,0),2)</f>
        <v>Massafractie</v>
      </c>
      <c r="C2848" s="20" t="s">
        <v>20889</v>
      </c>
      <c r="D2848" s="6">
        <v>4169</v>
      </c>
      <c r="E2848" s="12" t="str">
        <f>INDEX('Parameter Codelist'!$A$1:$I$9000,MATCH($D2848,'Parameter Codelist'!$A:$A,0),2)</f>
        <v>magnesiumfosfide</v>
      </c>
      <c r="F2848" s="18" t="s">
        <v>19383</v>
      </c>
      <c r="G2848" t="str">
        <f>INDEX('Parameter Codelist'!$A$1:$I$9000,MATCH($D2848,'Parameter Codelist'!$A:$A,0),5)</f>
        <v>12057-74-8</v>
      </c>
      <c r="H2848" s="6">
        <v>1</v>
      </c>
      <c r="I2848" t="str">
        <f>INDEX('Hoedanigheid codelist'!$A$1:$J$5341,MATCH($H2848,'Hoedanigheid codelist'!$A:$A,0),3)</f>
        <v>t.o.v. drooggewicht</v>
      </c>
      <c r="J2848" s="25" t="s">
        <v>20892</v>
      </c>
    </row>
    <row r="2849" spans="1:10" ht="15.75" thickBot="1">
      <c r="A2849" s="10">
        <v>2725</v>
      </c>
      <c r="B2849" t="str">
        <f>INDEX('Parameter Codelist'!$A$1:$I$9000,MATCH($A2849,'Parameter Codelist'!$A:$A,0),2)</f>
        <v>Massafractie</v>
      </c>
      <c r="C2849" s="20" t="s">
        <v>20889</v>
      </c>
      <c r="D2849" s="6">
        <v>5877</v>
      </c>
      <c r="E2849" s="12" t="str">
        <f>INDEX('Parameter Codelist'!$A$1:$I$9000,MATCH($D2849,'Parameter Codelist'!$A:$A,0),2)</f>
        <v>magnesiumhydroxide</v>
      </c>
      <c r="F2849" s="18" t="s">
        <v>20117</v>
      </c>
      <c r="G2849" t="str">
        <f>INDEX('Parameter Codelist'!$A$1:$I$9000,MATCH($D2849,'Parameter Codelist'!$A:$A,0),5)</f>
        <v>1309-42-8</v>
      </c>
      <c r="H2849" s="6">
        <v>1</v>
      </c>
      <c r="I2849" t="str">
        <f>INDEX('Hoedanigheid codelist'!$A$1:$J$5341,MATCH($H2849,'Hoedanigheid codelist'!$A:$A,0),3)</f>
        <v>t.o.v. drooggewicht</v>
      </c>
      <c r="J2849" s="25" t="s">
        <v>20892</v>
      </c>
    </row>
    <row r="2850" spans="1:10" ht="15.75" thickBot="1">
      <c r="A2850" s="10">
        <v>2725</v>
      </c>
      <c r="B2850" t="str">
        <f>INDEX('Parameter Codelist'!$A$1:$I$9000,MATCH($A2850,'Parameter Codelist'!$A:$A,0),2)</f>
        <v>Massafractie</v>
      </c>
      <c r="C2850" s="20" t="s">
        <v>20889</v>
      </c>
      <c r="D2850" s="6">
        <v>4168</v>
      </c>
      <c r="E2850" s="12" t="str">
        <f>INDEX('Parameter Codelist'!$A$1:$I$9000,MATCH($D2850,'Parameter Codelist'!$A:$A,0),2)</f>
        <v>magnesiumoxide</v>
      </c>
      <c r="F2850" s="18" t="s">
        <v>19382</v>
      </c>
      <c r="G2850" t="str">
        <f>INDEX('Parameter Codelist'!$A$1:$I$9000,MATCH($D2850,'Parameter Codelist'!$A:$A,0),5)</f>
        <v>1309-48-4</v>
      </c>
      <c r="H2850" s="6">
        <v>1</v>
      </c>
      <c r="I2850" t="str">
        <f>INDEX('Hoedanigheid codelist'!$A$1:$J$5341,MATCH($H2850,'Hoedanigheid codelist'!$A:$A,0),3)</f>
        <v>t.o.v. drooggewicht</v>
      </c>
      <c r="J2850" s="25" t="s">
        <v>20892</v>
      </c>
    </row>
    <row r="2851" spans="1:10" ht="15.75" thickBot="1">
      <c r="A2851" s="10">
        <v>2725</v>
      </c>
      <c r="B2851" t="str">
        <f>INDEX('Parameter Codelist'!$A$1:$I$9000,MATCH($A2851,'Parameter Codelist'!$A:$A,0),2)</f>
        <v>Massafractie</v>
      </c>
      <c r="C2851" s="20" t="s">
        <v>20889</v>
      </c>
      <c r="D2851" s="6">
        <v>4111</v>
      </c>
      <c r="E2851" s="12" t="str">
        <f>INDEX('Parameter Codelist'!$A$1:$I$9000,MATCH($D2851,'Parameter Codelist'!$A:$A,0),2)</f>
        <v>malachietgroen-oxalaat</v>
      </c>
      <c r="F2851" s="18" t="s">
        <v>19355</v>
      </c>
      <c r="G2851" t="str">
        <f>INDEX('Parameter Codelist'!$A$1:$I$9000,MATCH($D2851,'Parameter Codelist'!$A:$A,0),5)</f>
        <v>2437-29-8</v>
      </c>
      <c r="H2851" s="6">
        <v>1</v>
      </c>
      <c r="I2851" t="str">
        <f>INDEX('Hoedanigheid codelist'!$A$1:$J$5341,MATCH($H2851,'Hoedanigheid codelist'!$A:$A,0),3)</f>
        <v>t.o.v. drooggewicht</v>
      </c>
      <c r="J2851" s="25" t="s">
        <v>20892</v>
      </c>
    </row>
    <row r="2852" spans="1:10" ht="15.75" thickBot="1">
      <c r="A2852" s="10">
        <v>2725</v>
      </c>
      <c r="B2852" t="str">
        <f>INDEX('Parameter Codelist'!$A$1:$I$9000,MATCH($A2852,'Parameter Codelist'!$A:$A,0),2)</f>
        <v>Massafractie</v>
      </c>
      <c r="C2852" s="20" t="s">
        <v>20889</v>
      </c>
      <c r="D2852" s="6">
        <v>4114</v>
      </c>
      <c r="E2852" s="12" t="str">
        <f>INDEX('Parameter Codelist'!$A$1:$I$9000,MATCH($D2852,'Parameter Codelist'!$A:$A,0),2)</f>
        <v>malaoxon</v>
      </c>
      <c r="F2852" s="18" t="s">
        <v>7037</v>
      </c>
      <c r="G2852" t="str">
        <f>INDEX('Parameter Codelist'!$A$1:$I$9000,MATCH($D2852,'Parameter Codelist'!$A:$A,0),5)</f>
        <v>1634-78-2</v>
      </c>
      <c r="H2852" s="6">
        <v>1</v>
      </c>
      <c r="I2852" t="str">
        <f>INDEX('Hoedanigheid codelist'!$A$1:$J$5341,MATCH($H2852,'Hoedanigheid codelist'!$A:$A,0),3)</f>
        <v>t.o.v. drooggewicht</v>
      </c>
      <c r="J2852" s="25" t="s">
        <v>20892</v>
      </c>
    </row>
    <row r="2853" spans="1:10" ht="15.75" thickBot="1">
      <c r="A2853" s="10">
        <v>2725</v>
      </c>
      <c r="B2853" t="str">
        <f>INDEX('Parameter Codelist'!$A$1:$I$9000,MATCH($A2853,'Parameter Codelist'!$A:$A,0),2)</f>
        <v>Massafractie</v>
      </c>
      <c r="C2853" s="20" t="s">
        <v>20889</v>
      </c>
      <c r="D2853" s="6">
        <v>1127</v>
      </c>
      <c r="E2853" s="12" t="str">
        <f>INDEX('Parameter Codelist'!$A$1:$I$9000,MATCH($D2853,'Parameter Codelist'!$A:$A,0),2)</f>
        <v>malathion</v>
      </c>
      <c r="F2853" s="18" t="s">
        <v>1739</v>
      </c>
      <c r="G2853" t="str">
        <f>INDEX('Parameter Codelist'!$A$1:$I$9000,MATCH($D2853,'Parameter Codelist'!$A:$A,0),5)</f>
        <v>121-75-5</v>
      </c>
      <c r="H2853" s="6">
        <v>1</v>
      </c>
      <c r="I2853" t="str">
        <f>INDEX('Hoedanigheid codelist'!$A$1:$J$5341,MATCH($H2853,'Hoedanigheid codelist'!$A:$A,0),3)</f>
        <v>t.o.v. drooggewicht</v>
      </c>
      <c r="J2853" s="25" t="s">
        <v>20892</v>
      </c>
    </row>
    <row r="2854" spans="1:10" ht="15.75" thickBot="1">
      <c r="A2854" s="10">
        <v>2725</v>
      </c>
      <c r="B2854" t="str">
        <f>INDEX('Parameter Codelist'!$A$1:$I$9000,MATCH($A2854,'Parameter Codelist'!$A:$A,0),2)</f>
        <v>Massafractie</v>
      </c>
      <c r="C2854" s="20" t="s">
        <v>20889</v>
      </c>
      <c r="D2854" s="6">
        <v>4112</v>
      </c>
      <c r="E2854" s="12" t="str">
        <f>INDEX('Parameter Codelist'!$A$1:$I$9000,MATCH($D2854,'Parameter Codelist'!$A:$A,0),2)</f>
        <v>maleinehydrazide</v>
      </c>
      <c r="F2854" s="18" t="s">
        <v>19356</v>
      </c>
      <c r="G2854" t="str">
        <f>INDEX('Parameter Codelist'!$A$1:$I$9000,MATCH($D2854,'Parameter Codelist'!$A:$A,0),5)</f>
        <v>123-33-1</v>
      </c>
      <c r="H2854" s="6">
        <v>1</v>
      </c>
      <c r="I2854" t="str">
        <f>INDEX('Hoedanigheid codelist'!$A$1:$J$5341,MATCH($H2854,'Hoedanigheid codelist'!$A:$A,0),3)</f>
        <v>t.o.v. drooggewicht</v>
      </c>
      <c r="J2854" s="25" t="s">
        <v>20892</v>
      </c>
    </row>
    <row r="2855" spans="1:10" ht="15.75" thickBot="1">
      <c r="A2855" s="10">
        <v>2725</v>
      </c>
      <c r="B2855" t="str">
        <f>INDEX('Parameter Codelist'!$A$1:$I$9000,MATCH($A2855,'Parameter Codelist'!$A:$A,0),2)</f>
        <v>Massafractie</v>
      </c>
      <c r="C2855" s="20" t="s">
        <v>20889</v>
      </c>
      <c r="D2855" s="6">
        <v>4113</v>
      </c>
      <c r="E2855" s="12" t="str">
        <f>INDEX('Parameter Codelist'!$A$1:$I$9000,MATCH($D2855,'Parameter Codelist'!$A:$A,0),2)</f>
        <v>malononitril</v>
      </c>
      <c r="F2855" s="18" t="s">
        <v>19357</v>
      </c>
      <c r="G2855" t="str">
        <f>INDEX('Parameter Codelist'!$A$1:$I$9000,MATCH($D2855,'Parameter Codelist'!$A:$A,0),5)</f>
        <v>109-77-3</v>
      </c>
      <c r="H2855" s="6">
        <v>1</v>
      </c>
      <c r="I2855" t="str">
        <f>INDEX('Hoedanigheid codelist'!$A$1:$J$5341,MATCH($H2855,'Hoedanigheid codelist'!$A:$A,0),3)</f>
        <v>t.o.v. drooggewicht</v>
      </c>
      <c r="J2855" s="25" t="s">
        <v>20892</v>
      </c>
    </row>
    <row r="2856" spans="1:10" ht="15.75" thickBot="1">
      <c r="A2856" s="10">
        <v>2725</v>
      </c>
      <c r="B2856" t="str">
        <f>INDEX('Parameter Codelist'!$A$1:$I$9000,MATCH($A2856,'Parameter Codelist'!$A:$A,0),2)</f>
        <v>Massafractie</v>
      </c>
      <c r="C2856" s="20" t="s">
        <v>20889</v>
      </c>
      <c r="D2856" s="6">
        <v>4115</v>
      </c>
      <c r="E2856" s="12" t="str">
        <f>INDEX('Parameter Codelist'!$A$1:$I$9000,MATCH($D2856,'Parameter Codelist'!$A:$A,0),2)</f>
        <v>maltodextrine</v>
      </c>
      <c r="F2856" s="18" t="s">
        <v>19358</v>
      </c>
      <c r="G2856" t="str">
        <f>INDEX('Parameter Codelist'!$A$1:$I$9000,MATCH($D2856,'Parameter Codelist'!$A:$A,0),5)</f>
        <v>9050-36-6</v>
      </c>
      <c r="H2856" s="6">
        <v>1</v>
      </c>
      <c r="I2856" t="str">
        <f>INDEX('Hoedanigheid codelist'!$A$1:$J$5341,MATCH($H2856,'Hoedanigheid codelist'!$A:$A,0),3)</f>
        <v>t.o.v. drooggewicht</v>
      </c>
      <c r="J2856" s="25" t="s">
        <v>20892</v>
      </c>
    </row>
    <row r="2857" spans="1:10" ht="15.75" thickBot="1">
      <c r="A2857" s="10">
        <v>2725</v>
      </c>
      <c r="B2857" t="str">
        <f>INDEX('Parameter Codelist'!$A$1:$I$9000,MATCH($A2857,'Parameter Codelist'!$A:$A,0),2)</f>
        <v>Massafractie</v>
      </c>
      <c r="C2857" s="20" t="s">
        <v>20889</v>
      </c>
      <c r="D2857" s="6">
        <v>4118</v>
      </c>
      <c r="E2857" s="12" t="str">
        <f>INDEX('Parameter Codelist'!$A$1:$I$9000,MATCH($D2857,'Parameter Codelist'!$A:$A,0),2)</f>
        <v>manam</v>
      </c>
      <c r="F2857" s="18" t="s">
        <v>7049</v>
      </c>
      <c r="G2857" t="str">
        <f>INDEX('Parameter Codelist'!$A$1:$I$9000,MATCH($D2857,'Parameter Codelist'!$A:$A,0),5)</f>
        <v>15339-36-3</v>
      </c>
      <c r="H2857" s="6">
        <v>1</v>
      </c>
      <c r="I2857" t="str">
        <f>INDEX('Hoedanigheid codelist'!$A$1:$J$5341,MATCH($H2857,'Hoedanigheid codelist'!$A:$A,0),3)</f>
        <v>t.o.v. drooggewicht</v>
      </c>
      <c r="J2857" s="25" t="s">
        <v>20892</v>
      </c>
    </row>
    <row r="2858" spans="1:10" ht="15.75" thickBot="1">
      <c r="A2858" s="10">
        <v>2725</v>
      </c>
      <c r="B2858" t="str">
        <f>INDEX('Parameter Codelist'!$A$1:$I$9000,MATCH($A2858,'Parameter Codelist'!$A:$A,0),2)</f>
        <v>Massafractie</v>
      </c>
      <c r="C2858" s="20" t="s">
        <v>20889</v>
      </c>
      <c r="D2858" s="6">
        <v>4116</v>
      </c>
      <c r="E2858" s="12" t="str">
        <f>INDEX('Parameter Codelist'!$A$1:$I$9000,MATCH($D2858,'Parameter Codelist'!$A:$A,0),2)</f>
        <v>mancozeb</v>
      </c>
      <c r="F2858" s="18" t="s">
        <v>7043</v>
      </c>
      <c r="G2858" t="str">
        <f>INDEX('Parameter Codelist'!$A$1:$I$9000,MATCH($D2858,'Parameter Codelist'!$A:$A,0),5)</f>
        <v>8018-01-7</v>
      </c>
      <c r="H2858" s="6">
        <v>1</v>
      </c>
      <c r="I2858" t="str">
        <f>INDEX('Hoedanigheid codelist'!$A$1:$J$5341,MATCH($H2858,'Hoedanigheid codelist'!$A:$A,0),3)</f>
        <v>t.o.v. drooggewicht</v>
      </c>
      <c r="J2858" s="25" t="s">
        <v>20892</v>
      </c>
    </row>
    <row r="2859" spans="1:10" ht="15.75" thickBot="1">
      <c r="A2859" s="10">
        <v>2725</v>
      </c>
      <c r="B2859" t="str">
        <f>INDEX('Parameter Codelist'!$A$1:$I$9000,MATCH($A2859,'Parameter Codelist'!$A:$A,0),2)</f>
        <v>Massafractie</v>
      </c>
      <c r="C2859" s="20" t="s">
        <v>20889</v>
      </c>
      <c r="D2859" s="6">
        <v>6021</v>
      </c>
      <c r="E2859" s="12" t="str">
        <f>INDEX('Parameter Codelist'!$A$1:$I$9000,MATCH($D2859,'Parameter Codelist'!$A:$A,0),2)</f>
        <v>mandestrobin</v>
      </c>
      <c r="F2859" s="18" t="s">
        <v>11939</v>
      </c>
      <c r="G2859" t="str">
        <f>INDEX('Parameter Codelist'!$A$1:$I$9000,MATCH($D2859,'Parameter Codelist'!$A:$A,0),5)</f>
        <v>173662-97-0</v>
      </c>
      <c r="H2859" s="6">
        <v>1</v>
      </c>
      <c r="I2859" t="str">
        <f>INDEX('Hoedanigheid codelist'!$A$1:$J$5341,MATCH($H2859,'Hoedanigheid codelist'!$A:$A,0),3)</f>
        <v>t.o.v. drooggewicht</v>
      </c>
      <c r="J2859" s="25" t="s">
        <v>20892</v>
      </c>
    </row>
    <row r="2860" spans="1:10" ht="15.75" thickBot="1">
      <c r="A2860" s="10">
        <v>2725</v>
      </c>
      <c r="B2860" t="str">
        <f>INDEX('Parameter Codelist'!$A$1:$I$9000,MATCH($A2860,'Parameter Codelist'!$A:$A,0),2)</f>
        <v>Massafractie</v>
      </c>
      <c r="C2860" s="20" t="s">
        <v>20889</v>
      </c>
      <c r="D2860" s="6">
        <v>4117</v>
      </c>
      <c r="E2860" s="12" t="str">
        <f>INDEX('Parameter Codelist'!$A$1:$I$9000,MATCH($D2860,'Parameter Codelist'!$A:$A,0),2)</f>
        <v>mandipropamide</v>
      </c>
      <c r="F2860" s="18" t="s">
        <v>7046</v>
      </c>
      <c r="G2860" t="str">
        <f>INDEX('Parameter Codelist'!$A$1:$I$9000,MATCH($D2860,'Parameter Codelist'!$A:$A,0),5)</f>
        <v>374726-62-2</v>
      </c>
      <c r="H2860" s="6">
        <v>1</v>
      </c>
      <c r="I2860" t="str">
        <f>INDEX('Hoedanigheid codelist'!$A$1:$J$5341,MATCH($H2860,'Hoedanigheid codelist'!$A:$A,0),3)</f>
        <v>t.o.v. drooggewicht</v>
      </c>
      <c r="J2860" s="25" t="s">
        <v>20892</v>
      </c>
    </row>
    <row r="2861" spans="1:10" ht="15.75" thickBot="1">
      <c r="A2861" s="10">
        <v>2725</v>
      </c>
      <c r="B2861" t="str">
        <f>INDEX('Parameter Codelist'!$A$1:$I$9000,MATCH($A2861,'Parameter Codelist'!$A:$A,0),2)</f>
        <v>Massafractie</v>
      </c>
      <c r="C2861" s="20" t="s">
        <v>20889</v>
      </c>
      <c r="D2861" s="6">
        <v>1714</v>
      </c>
      <c r="E2861" s="12" t="str">
        <f>INDEX('Parameter Codelist'!$A$1:$I$9000,MATCH($D2861,'Parameter Codelist'!$A:$A,0),2)</f>
        <v>maneb</v>
      </c>
      <c r="F2861" s="18" t="s">
        <v>2537</v>
      </c>
      <c r="G2861" t="str">
        <f>INDEX('Parameter Codelist'!$A$1:$I$9000,MATCH($D2861,'Parameter Codelist'!$A:$A,0),5)</f>
        <v>12427-38-2</v>
      </c>
      <c r="H2861" s="6">
        <v>1</v>
      </c>
      <c r="I2861" t="str">
        <f>INDEX('Hoedanigheid codelist'!$A$1:$J$5341,MATCH($H2861,'Hoedanigheid codelist'!$A:$A,0),3)</f>
        <v>t.o.v. drooggewicht</v>
      </c>
      <c r="J2861" s="25" t="s">
        <v>20892</v>
      </c>
    </row>
    <row r="2862" spans="1:10" ht="15.75" thickBot="1">
      <c r="A2862" s="10">
        <v>2725</v>
      </c>
      <c r="B2862" t="str">
        <f>INDEX('Parameter Codelist'!$A$1:$I$9000,MATCH($A2862,'Parameter Codelist'!$A:$A,0),2)</f>
        <v>Massafractie</v>
      </c>
      <c r="C2862" s="20" t="s">
        <v>20889</v>
      </c>
      <c r="D2862" s="6">
        <v>1128</v>
      </c>
      <c r="E2862" s="12" t="str">
        <f>INDEX('Parameter Codelist'!$A$1:$I$9000,MATCH($D2862,'Parameter Codelist'!$A:$A,0),2)</f>
        <v>mangaan</v>
      </c>
      <c r="F2862" s="18" t="s">
        <v>18301</v>
      </c>
      <c r="G2862" t="str">
        <f>INDEX('Parameter Codelist'!$A$1:$I$9000,MATCH($D2862,'Parameter Codelist'!$A:$A,0),5)</f>
        <v>7439-96-5</v>
      </c>
      <c r="H2862" s="6">
        <v>1</v>
      </c>
      <c r="I2862" t="str">
        <f>INDEX('Hoedanigheid codelist'!$A$1:$J$5341,MATCH($H2862,'Hoedanigheid codelist'!$A:$A,0),3)</f>
        <v>t.o.v. drooggewicht</v>
      </c>
      <c r="J2862" s="25" t="s">
        <v>20892</v>
      </c>
    </row>
    <row r="2863" spans="1:10" ht="15.75" thickBot="1">
      <c r="A2863" s="10">
        <v>5025</v>
      </c>
      <c r="B2863" t="str">
        <f>INDEX('Parameter Codelist'!$A$1:$I$9000,MATCH($A2863,'Parameter Codelist'!$A:$A,0),2)</f>
        <v>Uitloging</v>
      </c>
      <c r="C2863" s="20" t="s">
        <v>20890</v>
      </c>
      <c r="D2863" s="6">
        <v>1128</v>
      </c>
      <c r="E2863" s="12" t="str">
        <f>INDEX('Parameter Codelist'!$A$1:$I$9000,MATCH($D2863,'Parameter Codelist'!$A:$A,0),2)</f>
        <v>mangaan</v>
      </c>
      <c r="F2863" s="18" t="s">
        <v>18301</v>
      </c>
      <c r="G2863" t="str">
        <f>INDEX('Parameter Codelist'!$A$1:$I$9000,MATCH($D2863,'Parameter Codelist'!$A:$A,0),5)</f>
        <v>7439-96-5</v>
      </c>
      <c r="H2863" s="6">
        <v>453</v>
      </c>
      <c r="I2863" t="str">
        <f>INDEX('Hoedanigheid codelist'!$A$1:$J$5341,MATCH($H2863,'Hoedanigheid codelist'!$A:$A,0),3)</f>
        <v>LS-waarde cumulatief 10.0 ± 0.1 ml/g / drooggewicht</v>
      </c>
      <c r="J2863" s="25" t="s">
        <v>20893</v>
      </c>
    </row>
    <row r="2864" spans="1:10" ht="15.75" thickBot="1">
      <c r="A2864" s="10">
        <v>2725</v>
      </c>
      <c r="B2864" t="str">
        <f>INDEX('Parameter Codelist'!$A$1:$I$9000,MATCH($A2864,'Parameter Codelist'!$A:$A,0),2)</f>
        <v>Massafractie</v>
      </c>
      <c r="C2864" s="20" t="s">
        <v>20889</v>
      </c>
      <c r="D2864" s="6">
        <v>4178</v>
      </c>
      <c r="E2864" s="12" t="str">
        <f>INDEX('Parameter Codelist'!$A$1:$I$9000,MATCH($D2864,'Parameter Codelist'!$A:$A,0),2)</f>
        <v>mangaan 52</v>
      </c>
      <c r="F2864" s="18" t="s">
        <v>19387</v>
      </c>
      <c r="G2864" t="str">
        <f>INDEX('Parameter Codelist'!$A$1:$I$9000,MATCH($D2864,'Parameter Codelist'!$A:$A,0),5)</f>
        <v>14092-99-0</v>
      </c>
      <c r="H2864" s="6">
        <v>1</v>
      </c>
      <c r="I2864" t="str">
        <f>INDEX('Hoedanigheid codelist'!$A$1:$J$5341,MATCH($H2864,'Hoedanigheid codelist'!$A:$A,0),3)</f>
        <v>t.o.v. drooggewicht</v>
      </c>
      <c r="J2864" s="25" t="s">
        <v>20892</v>
      </c>
    </row>
    <row r="2865" spans="1:10" ht="15.75" thickBot="1">
      <c r="A2865" s="10">
        <v>2725</v>
      </c>
      <c r="B2865" t="str">
        <f>INDEX('Parameter Codelist'!$A$1:$I$9000,MATCH($A2865,'Parameter Codelist'!$A:$A,0),2)</f>
        <v>Massafractie</v>
      </c>
      <c r="C2865" s="20" t="s">
        <v>20889</v>
      </c>
      <c r="D2865" s="6">
        <v>4179</v>
      </c>
      <c r="E2865" s="12" t="str">
        <f>INDEX('Parameter Codelist'!$A$1:$I$9000,MATCH($D2865,'Parameter Codelist'!$A:$A,0),2)</f>
        <v>mangaan 54</v>
      </c>
      <c r="F2865" s="18" t="s">
        <v>19388</v>
      </c>
      <c r="G2865" t="str">
        <f>INDEX('Parameter Codelist'!$A$1:$I$9000,MATCH($D2865,'Parameter Codelist'!$A:$A,0),5)</f>
        <v>13966-31-9</v>
      </c>
      <c r="H2865" s="6">
        <v>1</v>
      </c>
      <c r="I2865" t="str">
        <f>INDEX('Hoedanigheid codelist'!$A$1:$J$5341,MATCH($H2865,'Hoedanigheid codelist'!$A:$A,0),3)</f>
        <v>t.o.v. drooggewicht</v>
      </c>
      <c r="J2865" s="25" t="s">
        <v>20892</v>
      </c>
    </row>
    <row r="2866" spans="1:10" ht="15.75" thickBot="1">
      <c r="A2866" s="10">
        <v>2725</v>
      </c>
      <c r="B2866" t="str">
        <f>INDEX('Parameter Codelist'!$A$1:$I$9000,MATCH($A2866,'Parameter Codelist'!$A:$A,0),2)</f>
        <v>Massafractie</v>
      </c>
      <c r="C2866" s="20" t="s">
        <v>20889</v>
      </c>
      <c r="D2866" s="6">
        <v>4119</v>
      </c>
      <c r="E2866" s="12" t="str">
        <f>INDEX('Parameter Codelist'!$A$1:$I$9000,MATCH($D2866,'Parameter Codelist'!$A:$A,0),2)</f>
        <v>maprotiline</v>
      </c>
      <c r="F2866" s="18" t="s">
        <v>7052</v>
      </c>
      <c r="G2866" t="str">
        <f>INDEX('Parameter Codelist'!$A$1:$I$9000,MATCH($D2866,'Parameter Codelist'!$A:$A,0),5)</f>
        <v>10262-69-8</v>
      </c>
      <c r="H2866" s="6">
        <v>1</v>
      </c>
      <c r="I2866" t="str">
        <f>INDEX('Hoedanigheid codelist'!$A$1:$J$5341,MATCH($H2866,'Hoedanigheid codelist'!$A:$A,0),3)</f>
        <v>t.o.v. drooggewicht</v>
      </c>
      <c r="J2866" s="25" t="s">
        <v>20892</v>
      </c>
    </row>
    <row r="2867" spans="1:10" ht="15.75" thickBot="1">
      <c r="A2867" s="10">
        <v>2725</v>
      </c>
      <c r="B2867" t="str">
        <f>INDEX('Parameter Codelist'!$A$1:$I$9000,MATCH($A2867,'Parameter Codelist'!$A:$A,0),2)</f>
        <v>Massafractie</v>
      </c>
      <c r="C2867" s="20" t="s">
        <v>20889</v>
      </c>
      <c r="D2867" s="6">
        <v>4121</v>
      </c>
      <c r="E2867" s="12" t="str">
        <f>INDEX('Parameter Codelist'!$A$1:$I$9000,MATCH($D2867,'Parameter Codelist'!$A:$A,0),2)</f>
        <v>m-benzidine</v>
      </c>
      <c r="F2867" s="18" t="s">
        <v>7057</v>
      </c>
      <c r="G2867" t="str">
        <f>INDEX('Parameter Codelist'!$A$1:$I$9000,MATCH($D2867,'Parameter Codelist'!$A:$A,0),5)</f>
        <v>2050-89-7</v>
      </c>
      <c r="H2867" s="6">
        <v>1</v>
      </c>
      <c r="I2867" t="str">
        <f>INDEX('Hoedanigheid codelist'!$A$1:$J$5341,MATCH($H2867,'Hoedanigheid codelist'!$A:$A,0),3)</f>
        <v>t.o.v. drooggewicht</v>
      </c>
      <c r="J2867" s="25" t="s">
        <v>20892</v>
      </c>
    </row>
    <row r="2868" spans="1:10" ht="15.75" thickBot="1">
      <c r="A2868" s="10">
        <v>2725</v>
      </c>
      <c r="B2868" t="str">
        <f>INDEX('Parameter Codelist'!$A$1:$I$9000,MATCH($A2868,'Parameter Codelist'!$A:$A,0),2)</f>
        <v>Massafractie</v>
      </c>
      <c r="C2868" s="20" t="s">
        <v>20889</v>
      </c>
      <c r="D2868" s="6">
        <v>4129</v>
      </c>
      <c r="E2868" s="12" t="str">
        <f>INDEX('Parameter Codelist'!$A$1:$I$9000,MATCH($D2868,'Parameter Codelist'!$A:$A,0),2)</f>
        <v>MCPA natriumzout</v>
      </c>
      <c r="F2868" s="18" t="s">
        <v>19365</v>
      </c>
      <c r="G2868" t="str">
        <f>INDEX('Parameter Codelist'!$A$1:$I$9000,MATCH($D2868,'Parameter Codelist'!$A:$A,0),5)</f>
        <v>3653-48-3</v>
      </c>
      <c r="H2868" s="6">
        <v>1</v>
      </c>
      <c r="I2868" t="str">
        <f>INDEX('Hoedanigheid codelist'!$A$1:$J$5341,MATCH($H2868,'Hoedanigheid codelist'!$A:$A,0),3)</f>
        <v>t.o.v. drooggewicht</v>
      </c>
      <c r="J2868" s="25" t="s">
        <v>20892</v>
      </c>
    </row>
    <row r="2869" spans="1:10" ht="15.75" thickBot="1">
      <c r="A2869" s="10">
        <v>2725</v>
      </c>
      <c r="B2869" t="str">
        <f>INDEX('Parameter Codelist'!$A$1:$I$9000,MATCH($A2869,'Parameter Codelist'!$A:$A,0),2)</f>
        <v>Massafractie</v>
      </c>
      <c r="C2869" s="20" t="s">
        <v>20889</v>
      </c>
      <c r="D2869" s="6">
        <v>1145</v>
      </c>
      <c r="E2869" s="12" t="str">
        <f>INDEX('Parameter Codelist'!$A$1:$I$9000,MATCH($D2869,'Parameter Codelist'!$A:$A,0),2)</f>
        <v>m-cresol</v>
      </c>
      <c r="F2869" s="18" t="s">
        <v>1761</v>
      </c>
      <c r="G2869" t="str">
        <f>INDEX('Parameter Codelist'!$A$1:$I$9000,MATCH($D2869,'Parameter Codelist'!$A:$A,0),5)</f>
        <v>108-39-4</v>
      </c>
      <c r="H2869" s="6">
        <v>1</v>
      </c>
      <c r="I2869" t="str">
        <f>INDEX('Hoedanigheid codelist'!$A$1:$J$5341,MATCH($H2869,'Hoedanigheid codelist'!$A:$A,0),3)</f>
        <v>t.o.v. drooggewicht</v>
      </c>
      <c r="J2869" s="25" t="s">
        <v>20892</v>
      </c>
    </row>
    <row r="2870" spans="1:10" ht="15.75" thickBot="1">
      <c r="A2870" s="10">
        <v>2725</v>
      </c>
      <c r="B2870" t="str">
        <f>INDEX('Parameter Codelist'!$A$1:$I$9000,MATCH($A2870,'Parameter Codelist'!$A:$A,0),2)</f>
        <v>Massafractie</v>
      </c>
      <c r="C2870" s="20" t="s">
        <v>20889</v>
      </c>
      <c r="D2870" s="6">
        <v>4133</v>
      </c>
      <c r="E2870" s="12" t="str">
        <f>INDEX('Parameter Codelist'!$A$1:$I$9000,MATCH($D2870,'Parameter Codelist'!$A:$A,0),2)</f>
        <v>mebendazol</v>
      </c>
      <c r="F2870" s="18" t="s">
        <v>19368</v>
      </c>
      <c r="G2870" t="str">
        <f>INDEX('Parameter Codelist'!$A$1:$I$9000,MATCH($D2870,'Parameter Codelist'!$A:$A,0),5)</f>
        <v>31431-39-7</v>
      </c>
      <c r="H2870" s="6">
        <v>1</v>
      </c>
      <c r="I2870" t="str">
        <f>INDEX('Hoedanigheid codelist'!$A$1:$J$5341,MATCH($H2870,'Hoedanigheid codelist'!$A:$A,0),3)</f>
        <v>t.o.v. drooggewicht</v>
      </c>
      <c r="J2870" s="25" t="s">
        <v>20892</v>
      </c>
    </row>
    <row r="2871" spans="1:10" ht="15.75" thickBot="1">
      <c r="A2871" s="10">
        <v>2725</v>
      </c>
      <c r="B2871" t="str">
        <f>INDEX('Parameter Codelist'!$A$1:$I$9000,MATCH($A2871,'Parameter Codelist'!$A:$A,0),2)</f>
        <v>Massafractie</v>
      </c>
      <c r="C2871" s="20" t="s">
        <v>20889</v>
      </c>
      <c r="D2871" s="6">
        <v>4134</v>
      </c>
      <c r="E2871" s="12" t="str">
        <f>INDEX('Parameter Codelist'!$A$1:$I$9000,MATCH($D2871,'Parameter Codelist'!$A:$A,0),2)</f>
        <v>mebeverine amine</v>
      </c>
      <c r="F2871" s="18" t="s">
        <v>7096</v>
      </c>
      <c r="G2871" t="str">
        <f>INDEX('Parameter Codelist'!$A$1:$I$9000,MATCH($D2871,'Parameter Codelist'!$A:$A,0),5)</f>
        <v>14367-46-5</v>
      </c>
      <c r="H2871" s="6">
        <v>1</v>
      </c>
      <c r="I2871" t="str">
        <f>INDEX('Hoedanigheid codelist'!$A$1:$J$5341,MATCH($H2871,'Hoedanigheid codelist'!$A:$A,0),3)</f>
        <v>t.o.v. drooggewicht</v>
      </c>
      <c r="J2871" s="25" t="s">
        <v>20892</v>
      </c>
    </row>
    <row r="2872" spans="1:10" ht="15.75" thickBot="1">
      <c r="A2872" s="10">
        <v>2725</v>
      </c>
      <c r="B2872" t="str">
        <f>INDEX('Parameter Codelist'!$A$1:$I$9000,MATCH($A2872,'Parameter Codelist'!$A:$A,0),2)</f>
        <v>Massafractie</v>
      </c>
      <c r="C2872" s="20" t="s">
        <v>20889</v>
      </c>
      <c r="D2872" s="6">
        <v>4135</v>
      </c>
      <c r="E2872" s="12" t="str">
        <f>INDEX('Parameter Codelist'!$A$1:$I$9000,MATCH($D2872,'Parameter Codelist'!$A:$A,0),2)</f>
        <v>mebeverine hydrochloride</v>
      </c>
      <c r="F2872" s="18" t="s">
        <v>7099</v>
      </c>
      <c r="G2872" t="str">
        <f>INDEX('Parameter Codelist'!$A$1:$I$9000,MATCH($D2872,'Parameter Codelist'!$A:$A,0),5)</f>
        <v>2753-45-9</v>
      </c>
      <c r="H2872" s="6">
        <v>1</v>
      </c>
      <c r="I2872" t="str">
        <f>INDEX('Hoedanigheid codelist'!$A$1:$J$5341,MATCH($H2872,'Hoedanigheid codelist'!$A:$A,0),3)</f>
        <v>t.o.v. drooggewicht</v>
      </c>
      <c r="J2872" s="25" t="s">
        <v>20892</v>
      </c>
    </row>
    <row r="2873" spans="1:10" ht="15.75" thickBot="1">
      <c r="A2873" s="10">
        <v>2725</v>
      </c>
      <c r="B2873" t="str">
        <f>INDEX('Parameter Codelist'!$A$1:$I$9000,MATCH($A2873,'Parameter Codelist'!$A:$A,0),2)</f>
        <v>Massafractie</v>
      </c>
      <c r="C2873" s="20" t="s">
        <v>20889</v>
      </c>
      <c r="D2873" s="6">
        <v>1133</v>
      </c>
      <c r="E2873" s="12" t="str">
        <f>INDEX('Parameter Codelist'!$A$1:$I$9000,MATCH($D2873,'Parameter Codelist'!$A:$A,0),2)</f>
        <v>mecarbam</v>
      </c>
      <c r="F2873" s="18" t="s">
        <v>1745</v>
      </c>
      <c r="G2873" t="str">
        <f>INDEX('Parameter Codelist'!$A$1:$I$9000,MATCH($D2873,'Parameter Codelist'!$A:$A,0),5)</f>
        <v>2595-54-2</v>
      </c>
      <c r="H2873" s="6">
        <v>1</v>
      </c>
      <c r="I2873" t="str">
        <f>INDEX('Hoedanigheid codelist'!$A$1:$J$5341,MATCH($H2873,'Hoedanigheid codelist'!$A:$A,0),3)</f>
        <v>t.o.v. drooggewicht</v>
      </c>
      <c r="J2873" s="25" t="s">
        <v>20892</v>
      </c>
    </row>
    <row r="2874" spans="1:10" ht="15.75" thickBot="1">
      <c r="A2874" s="10">
        <v>2725</v>
      </c>
      <c r="B2874" t="str">
        <f>INDEX('Parameter Codelist'!$A$1:$I$9000,MATCH($A2874,'Parameter Codelist'!$A:$A,0),2)</f>
        <v>Massafractie</v>
      </c>
      <c r="C2874" s="20" t="s">
        <v>20889</v>
      </c>
      <c r="D2874" s="6">
        <v>4136</v>
      </c>
      <c r="E2874" s="12" t="str">
        <f>INDEX('Parameter Codelist'!$A$1:$I$9000,MATCH($D2874,'Parameter Codelist'!$A:$A,0),2)</f>
        <v>meclocycline</v>
      </c>
      <c r="F2874" s="18" t="s">
        <v>7102</v>
      </c>
      <c r="G2874" t="str">
        <f>INDEX('Parameter Codelist'!$A$1:$I$9000,MATCH($D2874,'Parameter Codelist'!$A:$A,0),5)</f>
        <v>2013-58-3</v>
      </c>
      <c r="H2874" s="6">
        <v>1</v>
      </c>
      <c r="I2874" t="str">
        <f>INDEX('Hoedanigheid codelist'!$A$1:$J$5341,MATCH($H2874,'Hoedanigheid codelist'!$A:$A,0),3)</f>
        <v>t.o.v. drooggewicht</v>
      </c>
      <c r="J2874" s="25" t="s">
        <v>20892</v>
      </c>
    </row>
    <row r="2875" spans="1:10" ht="15.75" thickBot="1">
      <c r="A2875" s="10">
        <v>2725</v>
      </c>
      <c r="B2875" t="str">
        <f>INDEX('Parameter Codelist'!$A$1:$I$9000,MATCH($A2875,'Parameter Codelist'!$A:$A,0),2)</f>
        <v>Massafractie</v>
      </c>
      <c r="C2875" s="20" t="s">
        <v>20889</v>
      </c>
      <c r="D2875" s="6">
        <v>4138</v>
      </c>
      <c r="E2875" s="12" t="str">
        <f>INDEX('Parameter Codelist'!$A$1:$I$9000,MATCH($D2875,'Parameter Codelist'!$A:$A,0),2)</f>
        <v>meclozine</v>
      </c>
      <c r="F2875" s="18" t="s">
        <v>7108</v>
      </c>
      <c r="G2875" t="str">
        <f>INDEX('Parameter Codelist'!$A$1:$I$9000,MATCH($D2875,'Parameter Codelist'!$A:$A,0),5)</f>
        <v>569-65-3</v>
      </c>
      <c r="H2875" s="6">
        <v>1</v>
      </c>
      <c r="I2875" t="str">
        <f>INDEX('Hoedanigheid codelist'!$A$1:$J$5341,MATCH($H2875,'Hoedanigheid codelist'!$A:$A,0),3)</f>
        <v>t.o.v. drooggewicht</v>
      </c>
      <c r="J2875" s="25" t="s">
        <v>20892</v>
      </c>
    </row>
    <row r="2876" spans="1:10" ht="15.75" thickBot="1">
      <c r="A2876" s="10">
        <v>2725</v>
      </c>
      <c r="B2876" t="str">
        <f>INDEX('Parameter Codelist'!$A$1:$I$9000,MATCH($A2876,'Parameter Codelist'!$A:$A,0),2)</f>
        <v>Massafractie</v>
      </c>
      <c r="C2876" s="20" t="s">
        <v>20889</v>
      </c>
      <c r="D2876" s="6">
        <v>73</v>
      </c>
      <c r="E2876" s="12" t="str">
        <f>INDEX('Parameter Codelist'!$A$1:$I$9000,MATCH($D2876,'Parameter Codelist'!$A:$A,0),2)</f>
        <v>mecoprop</v>
      </c>
      <c r="F2876" s="18" t="s">
        <v>185</v>
      </c>
      <c r="G2876" t="str">
        <f>INDEX('Parameter Codelist'!$A$1:$I$9000,MATCH($D2876,'Parameter Codelist'!$A:$A,0),5)</f>
        <v>93-65-2</v>
      </c>
      <c r="H2876" s="6">
        <v>1</v>
      </c>
      <c r="I2876" t="str">
        <f>INDEX('Hoedanigheid codelist'!$A$1:$J$5341,MATCH($H2876,'Hoedanigheid codelist'!$A:$A,0),3)</f>
        <v>t.o.v. drooggewicht</v>
      </c>
      <c r="J2876" s="25" t="s">
        <v>20892</v>
      </c>
    </row>
    <row r="2877" spans="1:10" ht="15.75" thickBot="1">
      <c r="A2877" s="10">
        <v>2725</v>
      </c>
      <c r="B2877" t="str">
        <f>INDEX('Parameter Codelist'!$A$1:$I$9000,MATCH($A2877,'Parameter Codelist'!$A:$A,0),2)</f>
        <v>Massafractie</v>
      </c>
      <c r="C2877" s="20" t="s">
        <v>20889</v>
      </c>
      <c r="D2877" s="6">
        <v>4137</v>
      </c>
      <c r="E2877" s="12" t="str">
        <f>INDEX('Parameter Codelist'!$A$1:$I$9000,MATCH($D2877,'Parameter Codelist'!$A:$A,0),2)</f>
        <v>mecoprop-P</v>
      </c>
      <c r="F2877" s="18" t="s">
        <v>7105</v>
      </c>
      <c r="G2877" t="str">
        <f>INDEX('Parameter Codelist'!$A$1:$I$9000,MATCH($D2877,'Parameter Codelist'!$A:$A,0),5)</f>
        <v>16484-77-8</v>
      </c>
      <c r="H2877" s="6">
        <v>1</v>
      </c>
      <c r="I2877" t="str">
        <f>INDEX('Hoedanigheid codelist'!$A$1:$J$5341,MATCH($H2877,'Hoedanigheid codelist'!$A:$A,0),3)</f>
        <v>t.o.v. drooggewicht</v>
      </c>
      <c r="J2877" s="25" t="s">
        <v>20892</v>
      </c>
    </row>
    <row r="2878" spans="1:10" ht="15.75" thickBot="1">
      <c r="A2878" s="10">
        <v>2725</v>
      </c>
      <c r="B2878" t="str">
        <f>INDEX('Parameter Codelist'!$A$1:$I$9000,MATCH($A2878,'Parameter Codelist'!$A:$A,0),2)</f>
        <v>Massafractie</v>
      </c>
      <c r="C2878" s="20" t="s">
        <v>20889</v>
      </c>
      <c r="D2878" s="6">
        <v>5945</v>
      </c>
      <c r="E2878" s="12" t="str">
        <f>INDEX('Parameter Codelist'!$A$1:$I$9000,MATCH($D2878,'Parameter Codelist'!$A:$A,0),2)</f>
        <v>medetomidine hydrochloride</v>
      </c>
      <c r="F2878" s="18" t="s">
        <v>11725</v>
      </c>
      <c r="G2878" t="str">
        <f>INDEX('Parameter Codelist'!$A$1:$I$9000,MATCH($D2878,'Parameter Codelist'!$A:$A,0),5)</f>
        <v>86347-15-1</v>
      </c>
      <c r="H2878" s="6">
        <v>1</v>
      </c>
      <c r="I2878" t="str">
        <f>INDEX('Hoedanigheid codelist'!$A$1:$J$5341,MATCH($H2878,'Hoedanigheid codelist'!$A:$A,0),3)</f>
        <v>t.o.v. drooggewicht</v>
      </c>
      <c r="J2878" s="25" t="s">
        <v>20892</v>
      </c>
    </row>
    <row r="2879" spans="1:10" ht="15.75" thickBot="1">
      <c r="A2879" s="10">
        <v>2725</v>
      </c>
      <c r="B2879" t="str">
        <f>INDEX('Parameter Codelist'!$A$1:$I$9000,MATCH($A2879,'Parameter Codelist'!$A:$A,0),2)</f>
        <v>Massafractie</v>
      </c>
      <c r="C2879" s="20" t="s">
        <v>20889</v>
      </c>
      <c r="D2879" s="6">
        <v>4139</v>
      </c>
      <c r="E2879" s="12" t="str">
        <f>INDEX('Parameter Codelist'!$A$1:$I$9000,MATCH($D2879,'Parameter Codelist'!$A:$A,0),2)</f>
        <v>medinoterbacetaat</v>
      </c>
      <c r="F2879" s="18" t="s">
        <v>19369</v>
      </c>
      <c r="G2879" t="str">
        <f>INDEX('Parameter Codelist'!$A$1:$I$9000,MATCH($D2879,'Parameter Codelist'!$A:$A,0),5)</f>
        <v>2487-01-6</v>
      </c>
      <c r="H2879" s="6">
        <v>1</v>
      </c>
      <c r="I2879" t="str">
        <f>INDEX('Hoedanigheid codelist'!$A$1:$J$5341,MATCH($H2879,'Hoedanigheid codelist'!$A:$A,0),3)</f>
        <v>t.o.v. drooggewicht</v>
      </c>
      <c r="J2879" s="25" t="s">
        <v>20892</v>
      </c>
    </row>
    <row r="2880" spans="1:10" ht="15.75" thickBot="1">
      <c r="A2880" s="10">
        <v>2725</v>
      </c>
      <c r="B2880" t="str">
        <f>INDEX('Parameter Codelist'!$A$1:$I$9000,MATCH($A2880,'Parameter Codelist'!$A:$A,0),2)</f>
        <v>Massafractie</v>
      </c>
      <c r="C2880" s="20" t="s">
        <v>20889</v>
      </c>
      <c r="D2880" s="6">
        <v>6158</v>
      </c>
      <c r="E2880" s="12" t="str">
        <f>INDEX('Parameter Codelist'!$A$1:$I$9000,MATCH($D2880,'Parameter Codelist'!$A:$A,0),2)</f>
        <v>medroxyprogesteron</v>
      </c>
      <c r="F2880" s="18" t="s">
        <v>20270</v>
      </c>
      <c r="G2880" t="str">
        <f>INDEX('Parameter Codelist'!$A$1:$I$9000,MATCH($D2880,'Parameter Codelist'!$A:$A,0),5)</f>
        <v>520-85-4</v>
      </c>
      <c r="H2880" s="6">
        <v>1</v>
      </c>
      <c r="I2880" t="str">
        <f>INDEX('Hoedanigheid codelist'!$A$1:$J$5341,MATCH($H2880,'Hoedanigheid codelist'!$A:$A,0),3)</f>
        <v>t.o.v. drooggewicht</v>
      </c>
      <c r="J2880" s="25" t="s">
        <v>20892</v>
      </c>
    </row>
    <row r="2881" spans="1:10" ht="15.75" thickBot="1">
      <c r="A2881" s="10">
        <v>2725</v>
      </c>
      <c r="B2881" t="str">
        <f>INDEX('Parameter Codelist'!$A$1:$I$9000,MATCH($A2881,'Parameter Codelist'!$A:$A,0),2)</f>
        <v>Massafractie</v>
      </c>
      <c r="C2881" s="20" t="s">
        <v>20889</v>
      </c>
      <c r="D2881" s="6">
        <v>2716</v>
      </c>
      <c r="E2881" s="12" t="str">
        <f>INDEX('Parameter Codelist'!$A$1:$I$9000,MATCH($D2881,'Parameter Codelist'!$A:$A,0),2)</f>
        <v>meersoorten PAF metalen</v>
      </c>
      <c r="F2881" s="18" t="s">
        <v>18660</v>
      </c>
      <c r="G2881" t="str">
        <f>INDEX('Parameter Codelist'!$A$1:$I$9000,MATCH($D2881,'Parameter Codelist'!$A:$A,0),5)</f>
        <v>NVT</v>
      </c>
      <c r="H2881" s="6">
        <v>6</v>
      </c>
      <c r="I2881" t="str">
        <f>INDEX('Hoedanigheid codelist'!$A$1:$J$5341,MATCH($H2881,'Hoedanigheid codelist'!$A:$A,0),3)</f>
        <v>uitgedrukt in Potentieel Aangetaste Fractie</v>
      </c>
      <c r="J2881" s="25" t="s">
        <v>20872</v>
      </c>
    </row>
    <row r="2882" spans="1:10" ht="15.75" thickBot="1">
      <c r="A2882" s="10">
        <v>2725</v>
      </c>
      <c r="B2882" t="str">
        <f>INDEX('Parameter Codelist'!$A$1:$I$9000,MATCH($A2882,'Parameter Codelist'!$A:$A,0),2)</f>
        <v>Massafractie</v>
      </c>
      <c r="C2882" s="20" t="s">
        <v>20889</v>
      </c>
      <c r="D2882" s="6">
        <v>2715</v>
      </c>
      <c r="E2882" s="12" t="str">
        <f>INDEX('Parameter Codelist'!$A$1:$I$9000,MATCH($D2882,'Parameter Codelist'!$A:$A,0),2)</f>
        <v>meersoorten PAF organische verbindingen</v>
      </c>
      <c r="F2882" s="18" t="s">
        <v>18659</v>
      </c>
      <c r="G2882" t="str">
        <f>INDEX('Parameter Codelist'!$A$1:$I$9000,MATCH($D2882,'Parameter Codelist'!$A:$A,0),5)</f>
        <v>NVT</v>
      </c>
      <c r="H2882" s="6">
        <v>6</v>
      </c>
      <c r="I2882" t="str">
        <f>INDEX('Hoedanigheid codelist'!$A$1:$J$5341,MATCH($H2882,'Hoedanigheid codelist'!$A:$A,0),3)</f>
        <v>uitgedrukt in Potentieel Aangetaste Fractie</v>
      </c>
      <c r="J2882" s="25" t="s">
        <v>20872</v>
      </c>
    </row>
    <row r="2883" spans="1:10" ht="15.75" thickBot="1">
      <c r="A2883" s="10">
        <v>2725</v>
      </c>
      <c r="B2883" t="str">
        <f>INDEX('Parameter Codelist'!$A$1:$I$9000,MATCH($A2883,'Parameter Codelist'!$A:$A,0),2)</f>
        <v>Massafractie</v>
      </c>
      <c r="C2883" s="20" t="s">
        <v>20889</v>
      </c>
      <c r="D2883" s="6">
        <v>4142</v>
      </c>
      <c r="E2883" s="12" t="str">
        <f>INDEX('Parameter Codelist'!$A$1:$I$9000,MATCH($D2883,'Parameter Codelist'!$A:$A,0),2)</f>
        <v>mefenacet</v>
      </c>
      <c r="F2883" s="18" t="s">
        <v>7120</v>
      </c>
      <c r="G2883" t="str">
        <f>INDEX('Parameter Codelist'!$A$1:$I$9000,MATCH($D2883,'Parameter Codelist'!$A:$A,0),5)</f>
        <v>73250-68-7</v>
      </c>
      <c r="H2883" s="6">
        <v>1</v>
      </c>
      <c r="I2883" t="str">
        <f>INDEX('Hoedanigheid codelist'!$A$1:$J$5341,MATCH($H2883,'Hoedanigheid codelist'!$A:$A,0),3)</f>
        <v>t.o.v. drooggewicht</v>
      </c>
      <c r="J2883" s="25" t="s">
        <v>20892</v>
      </c>
    </row>
    <row r="2884" spans="1:10" ht="15.75" thickBot="1">
      <c r="A2884" s="10">
        <v>2725</v>
      </c>
      <c r="B2884" t="str">
        <f>INDEX('Parameter Codelist'!$A$1:$I$9000,MATCH($A2884,'Parameter Codelist'!$A:$A,0),2)</f>
        <v>Massafractie</v>
      </c>
      <c r="C2884" s="20" t="s">
        <v>20889</v>
      </c>
      <c r="D2884" s="6">
        <v>4143</v>
      </c>
      <c r="E2884" s="12" t="str">
        <f>INDEX('Parameter Codelist'!$A$1:$I$9000,MATCH($D2884,'Parameter Codelist'!$A:$A,0),2)</f>
        <v>mefenpyr-diethyl</v>
      </c>
      <c r="F2884" s="18" t="s">
        <v>7123</v>
      </c>
      <c r="G2884" t="str">
        <f>INDEX('Parameter Codelist'!$A$1:$I$9000,MATCH($D2884,'Parameter Codelist'!$A:$A,0),5)</f>
        <v>135590-91-9</v>
      </c>
      <c r="H2884" s="6">
        <v>1</v>
      </c>
      <c r="I2884" t="str">
        <f>INDEX('Hoedanigheid codelist'!$A$1:$J$5341,MATCH($H2884,'Hoedanigheid codelist'!$A:$A,0),3)</f>
        <v>t.o.v. drooggewicht</v>
      </c>
      <c r="J2884" s="25" t="s">
        <v>20892</v>
      </c>
    </row>
    <row r="2885" spans="1:10" ht="15.75" thickBot="1">
      <c r="A2885" s="10">
        <v>2725</v>
      </c>
      <c r="B2885" t="str">
        <f>INDEX('Parameter Codelist'!$A$1:$I$9000,MATCH($A2885,'Parameter Codelist'!$A:$A,0),2)</f>
        <v>Massafractie</v>
      </c>
      <c r="C2885" s="20" t="s">
        <v>20889</v>
      </c>
      <c r="D2885" s="6">
        <v>6525</v>
      </c>
      <c r="E2885" s="12" t="str">
        <f>INDEX('Parameter Codelist'!$A$1:$I$9000,MATCH($D2885,'Parameter Codelist'!$A:$A,0),2)</f>
        <v>mefentrifluconazool</v>
      </c>
      <c r="F2885" s="18" t="s">
        <v>20511</v>
      </c>
      <c r="G2885" t="str">
        <f>INDEX('Parameter Codelist'!$A$1:$I$9000,MATCH($D2885,'Parameter Codelist'!$A:$A,0),5)</f>
        <v>1417782-03-6</v>
      </c>
      <c r="H2885" s="6">
        <v>1</v>
      </c>
      <c r="I2885" t="str">
        <f>INDEX('Hoedanigheid codelist'!$A$1:$J$5341,MATCH($H2885,'Hoedanigheid codelist'!$A:$A,0),3)</f>
        <v>t.o.v. drooggewicht</v>
      </c>
      <c r="J2885" s="25" t="s">
        <v>20892</v>
      </c>
    </row>
    <row r="2886" spans="1:10" ht="15.75" thickBot="1">
      <c r="A2886" s="10">
        <v>2725</v>
      </c>
      <c r="B2886" t="str">
        <f>INDEX('Parameter Codelist'!$A$1:$I$9000,MATCH($A2886,'Parameter Codelist'!$A:$A,0),2)</f>
        <v>Massafractie</v>
      </c>
      <c r="C2886" s="20" t="s">
        <v>20889</v>
      </c>
      <c r="D2886" s="6">
        <v>4141</v>
      </c>
      <c r="E2886" s="12" t="str">
        <f>INDEX('Parameter Codelist'!$A$1:$I$9000,MATCH($D2886,'Parameter Codelist'!$A:$A,0),2)</f>
        <v>mefluidide</v>
      </c>
      <c r="F2886" s="18" t="s">
        <v>7117</v>
      </c>
      <c r="G2886" t="str">
        <f>INDEX('Parameter Codelist'!$A$1:$I$9000,MATCH($D2886,'Parameter Codelist'!$A:$A,0),5)</f>
        <v>53780-34-0</v>
      </c>
      <c r="H2886" s="6">
        <v>1</v>
      </c>
      <c r="I2886" t="str">
        <f>INDEX('Hoedanigheid codelist'!$A$1:$J$5341,MATCH($H2886,'Hoedanigheid codelist'!$A:$A,0),3)</f>
        <v>t.o.v. drooggewicht</v>
      </c>
      <c r="J2886" s="25" t="s">
        <v>20892</v>
      </c>
    </row>
    <row r="2887" spans="1:10" ht="15.75" thickBot="1">
      <c r="A2887" s="10">
        <v>2725</v>
      </c>
      <c r="B2887" t="str">
        <f>INDEX('Parameter Codelist'!$A$1:$I$9000,MATCH($A2887,'Parameter Codelist'!$A:$A,0),2)</f>
        <v>Massafractie</v>
      </c>
      <c r="C2887" s="20" t="s">
        <v>20889</v>
      </c>
      <c r="D2887" s="6">
        <v>4140</v>
      </c>
      <c r="E2887" s="12" t="str">
        <f>INDEX('Parameter Codelist'!$A$1:$I$9000,MATCH($D2887,'Parameter Codelist'!$A:$A,0),2)</f>
        <v>mefosfolan</v>
      </c>
      <c r="F2887" s="18" t="s">
        <v>19370</v>
      </c>
      <c r="G2887" t="str">
        <f>INDEX('Parameter Codelist'!$A$1:$I$9000,MATCH($D2887,'Parameter Codelist'!$A:$A,0),5)</f>
        <v>950-10-7</v>
      </c>
      <c r="H2887" s="6">
        <v>1</v>
      </c>
      <c r="I2887" t="str">
        <f>INDEX('Hoedanigheid codelist'!$A$1:$J$5341,MATCH($H2887,'Hoedanigheid codelist'!$A:$A,0),3)</f>
        <v>t.o.v. drooggewicht</v>
      </c>
      <c r="J2887" s="25" t="s">
        <v>20892</v>
      </c>
    </row>
    <row r="2888" spans="1:10" ht="15.75" thickBot="1">
      <c r="A2888" s="10">
        <v>2725</v>
      </c>
      <c r="B2888" t="str">
        <f>INDEX('Parameter Codelist'!$A$1:$I$9000,MATCH($A2888,'Parameter Codelist'!$A:$A,0),2)</f>
        <v>Massafractie</v>
      </c>
      <c r="C2888" s="20" t="s">
        <v>20889</v>
      </c>
      <c r="D2888" s="6">
        <v>4191</v>
      </c>
      <c r="E2888" s="12" t="str">
        <f>INDEX('Parameter Codelist'!$A$1:$I$9000,MATCH($D2888,'Parameter Codelist'!$A:$A,0),2)</f>
        <v>meitnerium</v>
      </c>
      <c r="F2888" s="18" t="s">
        <v>7258</v>
      </c>
      <c r="G2888" t="str">
        <f>INDEX('Parameter Codelist'!$A$1:$I$9000,MATCH($D2888,'Parameter Codelist'!$A:$A,0),5)</f>
        <v>54038-01-6</v>
      </c>
      <c r="H2888" s="6">
        <v>1</v>
      </c>
      <c r="I2888" t="str">
        <f>INDEX('Hoedanigheid codelist'!$A$1:$J$5341,MATCH($H2888,'Hoedanigheid codelist'!$A:$A,0),3)</f>
        <v>t.o.v. drooggewicht</v>
      </c>
      <c r="J2888" s="25" t="s">
        <v>20892</v>
      </c>
    </row>
    <row r="2889" spans="1:10" ht="15.75" thickBot="1">
      <c r="A2889" s="10">
        <v>2725</v>
      </c>
      <c r="B2889" t="str">
        <f>INDEX('Parameter Codelist'!$A$1:$I$9000,MATCH($A2889,'Parameter Codelist'!$A:$A,0),2)</f>
        <v>Massafractie</v>
      </c>
      <c r="C2889" s="20" t="s">
        <v>20889</v>
      </c>
      <c r="D2889" s="6">
        <v>6902</v>
      </c>
      <c r="E2889" s="12" t="str">
        <f>INDEX('Parameter Codelist'!$A$1:$I$9000,MATCH($D2889,'Parameter Codelist'!$A:$A,0),2)</f>
        <v>melamine, polymeer met formaldehyde en methanol</v>
      </c>
      <c r="F2889" s="18" t="s">
        <v>20710</v>
      </c>
      <c r="G2889" t="str">
        <f>INDEX('Parameter Codelist'!$A$1:$I$9000,MATCH($D2889,'Parameter Codelist'!$A:$A,0),5)</f>
        <v>68002-20-0</v>
      </c>
      <c r="H2889" s="6">
        <v>1</v>
      </c>
      <c r="I2889" t="str">
        <f>INDEX('Hoedanigheid codelist'!$A$1:$J$5341,MATCH($H2889,'Hoedanigheid codelist'!$A:$A,0),3)</f>
        <v>t.o.v. drooggewicht</v>
      </c>
      <c r="J2889" s="25" t="s">
        <v>20892</v>
      </c>
    </row>
    <row r="2890" spans="1:10" ht="15.75" thickBot="1">
      <c r="A2890" s="10">
        <v>2725</v>
      </c>
      <c r="B2890" t="str">
        <f>INDEX('Parameter Codelist'!$A$1:$I$9000,MATCH($A2890,'Parameter Codelist'!$A:$A,0),2)</f>
        <v>Massafractie</v>
      </c>
      <c r="C2890" s="20" t="s">
        <v>20889</v>
      </c>
      <c r="D2890" s="6">
        <v>6411</v>
      </c>
      <c r="E2890" s="12" t="str">
        <f>INDEX('Parameter Codelist'!$A$1:$I$9000,MATCH($D2890,'Parameter Codelist'!$A:$A,0),2)</f>
        <v>melem</v>
      </c>
      <c r="F2890" s="18" t="s">
        <v>13067</v>
      </c>
      <c r="G2890" t="str">
        <f>INDEX('Parameter Codelist'!$A$1:$I$9000,MATCH($D2890,'Parameter Codelist'!$A:$A,0),5)</f>
        <v>1502-47-2</v>
      </c>
      <c r="H2890" s="6">
        <v>1</v>
      </c>
      <c r="I2890" t="str">
        <f>INDEX('Hoedanigheid codelist'!$A$1:$J$5341,MATCH($H2890,'Hoedanigheid codelist'!$A:$A,0),3)</f>
        <v>t.o.v. drooggewicht</v>
      </c>
      <c r="J2890" s="25" t="s">
        <v>20892</v>
      </c>
    </row>
    <row r="2891" spans="1:10" ht="15.75" thickBot="1">
      <c r="A2891" s="10">
        <v>2725</v>
      </c>
      <c r="B2891" t="str">
        <f>INDEX('Parameter Codelist'!$A$1:$I$9000,MATCH($A2891,'Parameter Codelist'!$A:$A,0),2)</f>
        <v>Massafractie</v>
      </c>
      <c r="C2891" s="20" t="s">
        <v>20889</v>
      </c>
      <c r="D2891" s="6">
        <v>5233</v>
      </c>
      <c r="E2891" s="12" t="str">
        <f>INDEX('Parameter Codelist'!$A$1:$I$9000,MATCH($D2891,'Parameter Codelist'!$A:$A,0),2)</f>
        <v>melkzuur</v>
      </c>
      <c r="F2891" s="18" t="s">
        <v>19926</v>
      </c>
      <c r="G2891" t="str">
        <f>INDEX('Parameter Codelist'!$A$1:$I$9000,MATCH($D2891,'Parameter Codelist'!$A:$A,0),5)</f>
        <v>50-21-5</v>
      </c>
      <c r="H2891" s="6">
        <v>1</v>
      </c>
      <c r="I2891" t="str">
        <f>INDEX('Hoedanigheid codelist'!$A$1:$J$5341,MATCH($H2891,'Hoedanigheid codelist'!$A:$A,0),3)</f>
        <v>t.o.v. drooggewicht</v>
      </c>
      <c r="J2891" s="25" t="s">
        <v>20892</v>
      </c>
    </row>
    <row r="2892" spans="1:10" ht="15.75" thickBot="1">
      <c r="A2892" s="10">
        <v>2725</v>
      </c>
      <c r="B2892" t="str">
        <f>INDEX('Parameter Codelist'!$A$1:$I$9000,MATCH($A2892,'Parameter Codelist'!$A:$A,0),2)</f>
        <v>Massafractie</v>
      </c>
      <c r="C2892" s="20" t="s">
        <v>20889</v>
      </c>
      <c r="D2892" s="6">
        <v>4145</v>
      </c>
      <c r="E2892" s="12" t="str">
        <f>INDEX('Parameter Codelist'!$A$1:$I$9000,MATCH($D2892,'Parameter Codelist'!$A:$A,0),2)</f>
        <v>memantine</v>
      </c>
      <c r="F2892" s="18" t="s">
        <v>7129</v>
      </c>
      <c r="G2892" t="str">
        <f>INDEX('Parameter Codelist'!$A$1:$I$9000,MATCH($D2892,'Parameter Codelist'!$A:$A,0),5)</f>
        <v>19982-08-2</v>
      </c>
      <c r="H2892" s="6">
        <v>1</v>
      </c>
      <c r="I2892" t="str">
        <f>INDEX('Hoedanigheid codelist'!$A$1:$J$5341,MATCH($H2892,'Hoedanigheid codelist'!$A:$A,0),3)</f>
        <v>t.o.v. drooggewicht</v>
      </c>
      <c r="J2892" s="25" t="s">
        <v>20892</v>
      </c>
    </row>
    <row r="2893" spans="1:10" ht="15.75" thickBot="1">
      <c r="A2893" s="10">
        <v>2725</v>
      </c>
      <c r="B2893" t="str">
        <f>INDEX('Parameter Codelist'!$A$1:$I$9000,MATCH($A2893,'Parameter Codelist'!$A:$A,0),2)</f>
        <v>Massafractie</v>
      </c>
      <c r="C2893" s="20" t="s">
        <v>20889</v>
      </c>
      <c r="D2893" s="6">
        <v>4132</v>
      </c>
      <c r="E2893" s="12" t="str">
        <f>INDEX('Parameter Codelist'!$A$1:$I$9000,MATCH($D2893,'Parameter Codelist'!$A:$A,0),2)</f>
        <v>mendelevium</v>
      </c>
      <c r="F2893" s="18" t="s">
        <v>7090</v>
      </c>
      <c r="G2893" t="str">
        <f>INDEX('Parameter Codelist'!$A$1:$I$9000,MATCH($D2893,'Parameter Codelist'!$A:$A,0),5)</f>
        <v>7440-11-1</v>
      </c>
      <c r="H2893" s="6">
        <v>1</v>
      </c>
      <c r="I2893" t="str">
        <f>INDEX('Hoedanigheid codelist'!$A$1:$J$5341,MATCH($H2893,'Hoedanigheid codelist'!$A:$A,0),3)</f>
        <v>t.o.v. drooggewicht</v>
      </c>
      <c r="J2893" s="25" t="s">
        <v>20892</v>
      </c>
    </row>
    <row r="2894" spans="1:10" ht="15.75" thickBot="1">
      <c r="A2894" s="10">
        <v>2725</v>
      </c>
      <c r="B2894" t="str">
        <f>INDEX('Parameter Codelist'!$A$1:$I$9000,MATCH($A2894,'Parameter Codelist'!$A:$A,0),2)</f>
        <v>Massafractie</v>
      </c>
      <c r="C2894" s="20" t="s">
        <v>20889</v>
      </c>
      <c r="D2894" s="6">
        <v>4146</v>
      </c>
      <c r="E2894" s="12" t="str">
        <f>INDEX('Parameter Codelist'!$A$1:$I$9000,MATCH($D2894,'Parameter Codelist'!$A:$A,0),2)</f>
        <v>menthol</v>
      </c>
      <c r="F2894" s="18" t="s">
        <v>7132</v>
      </c>
      <c r="G2894" t="str">
        <f>INDEX('Parameter Codelist'!$A$1:$I$9000,MATCH($D2894,'Parameter Codelist'!$A:$A,0),5)</f>
        <v>89-78-1</v>
      </c>
      <c r="H2894" s="6">
        <v>1</v>
      </c>
      <c r="I2894" t="str">
        <f>INDEX('Hoedanigheid codelist'!$A$1:$J$5341,MATCH($H2894,'Hoedanigheid codelist'!$A:$A,0),3)</f>
        <v>t.o.v. drooggewicht</v>
      </c>
      <c r="J2894" s="25" t="s">
        <v>20892</v>
      </c>
    </row>
    <row r="2895" spans="1:10" ht="15.75" thickBot="1">
      <c r="A2895" s="10">
        <v>2725</v>
      </c>
      <c r="B2895" t="str">
        <f>INDEX('Parameter Codelist'!$A$1:$I$9000,MATCH($A2895,'Parameter Codelist'!$A:$A,0),2)</f>
        <v>Massafractie</v>
      </c>
      <c r="C2895" s="20" t="s">
        <v>20889</v>
      </c>
      <c r="D2895" s="6">
        <v>4148</v>
      </c>
      <c r="E2895" s="12" t="str">
        <f>INDEX('Parameter Codelist'!$A$1:$I$9000,MATCH($D2895,'Parameter Codelist'!$A:$A,0),2)</f>
        <v>mepanipyrim</v>
      </c>
      <c r="F2895" s="18" t="s">
        <v>7138</v>
      </c>
      <c r="G2895" t="str">
        <f>INDEX('Parameter Codelist'!$A$1:$I$9000,MATCH($D2895,'Parameter Codelist'!$A:$A,0),5)</f>
        <v>110235-47-7</v>
      </c>
      <c r="H2895" s="6">
        <v>1</v>
      </c>
      <c r="I2895" t="str">
        <f>INDEX('Hoedanigheid codelist'!$A$1:$J$5341,MATCH($H2895,'Hoedanigheid codelist'!$A:$A,0),3)</f>
        <v>t.o.v. drooggewicht</v>
      </c>
      <c r="J2895" s="25" t="s">
        <v>20892</v>
      </c>
    </row>
    <row r="2896" spans="1:10" ht="15.75" thickBot="1">
      <c r="A2896" s="10">
        <v>2725</v>
      </c>
      <c r="B2896" t="str">
        <f>INDEX('Parameter Codelist'!$A$1:$I$9000,MATCH($A2896,'Parameter Codelist'!$A:$A,0),2)</f>
        <v>Massafractie</v>
      </c>
      <c r="C2896" s="20" t="s">
        <v>20889</v>
      </c>
      <c r="D2896" s="6">
        <v>6412</v>
      </c>
      <c r="E2896" s="12" t="str">
        <f>INDEX('Parameter Codelist'!$A$1:$I$9000,MATCH($D2896,'Parameter Codelist'!$A:$A,0),2)</f>
        <v>mephedrone</v>
      </c>
      <c r="F2896" s="18" t="s">
        <v>13070</v>
      </c>
      <c r="G2896" t="str">
        <f>INDEX('Parameter Codelist'!$A$1:$I$9000,MATCH($D2896,'Parameter Codelist'!$A:$A,0),5)</f>
        <v>1189805-46-6</v>
      </c>
      <c r="H2896" s="6">
        <v>1</v>
      </c>
      <c r="I2896" t="str">
        <f>INDEX('Hoedanigheid codelist'!$A$1:$J$5341,MATCH($H2896,'Hoedanigheid codelist'!$A:$A,0),3)</f>
        <v>t.o.v. drooggewicht</v>
      </c>
      <c r="J2896" s="25" t="s">
        <v>20892</v>
      </c>
    </row>
    <row r="2897" spans="1:10" ht="15.75" thickBot="1">
      <c r="A2897" s="10">
        <v>2725</v>
      </c>
      <c r="B2897" t="str">
        <f>INDEX('Parameter Codelist'!$A$1:$I$9000,MATCH($A2897,'Parameter Codelist'!$A:$A,0),2)</f>
        <v>Massafractie</v>
      </c>
      <c r="C2897" s="20" t="s">
        <v>20889</v>
      </c>
      <c r="D2897" s="6">
        <v>4149</v>
      </c>
      <c r="E2897" s="12" t="str">
        <f>INDEX('Parameter Codelist'!$A$1:$I$9000,MATCH($D2897,'Parameter Codelist'!$A:$A,0),2)</f>
        <v>mepiquat</v>
      </c>
      <c r="F2897" s="18" t="s">
        <v>7141</v>
      </c>
      <c r="G2897" t="str">
        <f>INDEX('Parameter Codelist'!$A$1:$I$9000,MATCH($D2897,'Parameter Codelist'!$A:$A,0),5)</f>
        <v>15302-91-7</v>
      </c>
      <c r="H2897" s="6">
        <v>1</v>
      </c>
      <c r="I2897" t="str">
        <f>INDEX('Hoedanigheid codelist'!$A$1:$J$5341,MATCH($H2897,'Hoedanigheid codelist'!$A:$A,0),3)</f>
        <v>t.o.v. drooggewicht</v>
      </c>
      <c r="J2897" s="25" t="s">
        <v>20892</v>
      </c>
    </row>
    <row r="2898" spans="1:10" ht="15.75" thickBot="1">
      <c r="A2898" s="10">
        <v>2725</v>
      </c>
      <c r="B2898" t="str">
        <f>INDEX('Parameter Codelist'!$A$1:$I$9000,MATCH($A2898,'Parameter Codelist'!$A:$A,0),2)</f>
        <v>Massafractie</v>
      </c>
      <c r="C2898" s="20" t="s">
        <v>20889</v>
      </c>
      <c r="D2898" s="6">
        <v>5248</v>
      </c>
      <c r="E2898" s="12" t="str">
        <f>INDEX('Parameter Codelist'!$A$1:$I$9000,MATCH($D2898,'Parameter Codelist'!$A:$A,0),2)</f>
        <v>mepiquatchloride</v>
      </c>
      <c r="F2898" s="18" t="s">
        <v>19935</v>
      </c>
      <c r="G2898" t="str">
        <f>INDEX('Parameter Codelist'!$A$1:$I$9000,MATCH($D2898,'Parameter Codelist'!$A:$A,0),5)</f>
        <v>24307-26-4</v>
      </c>
      <c r="H2898" s="6">
        <v>1</v>
      </c>
      <c r="I2898" t="str">
        <f>INDEX('Hoedanigheid codelist'!$A$1:$J$5341,MATCH($H2898,'Hoedanigheid codelist'!$A:$A,0),3)</f>
        <v>t.o.v. drooggewicht</v>
      </c>
      <c r="J2898" s="25" t="s">
        <v>20892</v>
      </c>
    </row>
    <row r="2899" spans="1:10" ht="15.75" thickBot="1">
      <c r="A2899" s="10">
        <v>2725</v>
      </c>
      <c r="B2899" t="str">
        <f>INDEX('Parameter Codelist'!$A$1:$I$9000,MATCH($A2899,'Parameter Codelist'!$A:$A,0),2)</f>
        <v>Massafractie</v>
      </c>
      <c r="C2899" s="20" t="s">
        <v>20889</v>
      </c>
      <c r="D2899" s="6">
        <v>6221</v>
      </c>
      <c r="E2899" s="12" t="str">
        <f>INDEX('Parameter Codelist'!$A$1:$I$9000,MATCH($D2899,'Parameter Codelist'!$A:$A,0),2)</f>
        <v>meprobamaat</v>
      </c>
      <c r="F2899" s="18" t="s">
        <v>20311</v>
      </c>
      <c r="G2899" t="str">
        <f>INDEX('Parameter Codelist'!$A$1:$I$9000,MATCH($D2899,'Parameter Codelist'!$A:$A,0),5)</f>
        <v>57-53-4</v>
      </c>
      <c r="H2899" s="6">
        <v>1</v>
      </c>
      <c r="I2899" t="str">
        <f>INDEX('Hoedanigheid codelist'!$A$1:$J$5341,MATCH($H2899,'Hoedanigheid codelist'!$A:$A,0),3)</f>
        <v>t.o.v. drooggewicht</v>
      </c>
      <c r="J2899" s="25" t="s">
        <v>20892</v>
      </c>
    </row>
    <row r="2900" spans="1:10" ht="15.75" thickBot="1">
      <c r="A2900" s="10">
        <v>2725</v>
      </c>
      <c r="B2900" t="str">
        <f>INDEX('Parameter Codelist'!$A$1:$I$9000,MATCH($A2900,'Parameter Codelist'!$A:$A,0),2)</f>
        <v>Massafractie</v>
      </c>
      <c r="C2900" s="20" t="s">
        <v>20889</v>
      </c>
      <c r="D2900" s="6">
        <v>4147</v>
      </c>
      <c r="E2900" s="12" t="str">
        <f>INDEX('Parameter Codelist'!$A$1:$I$9000,MATCH($D2900,'Parameter Codelist'!$A:$A,0),2)</f>
        <v>mepronil</v>
      </c>
      <c r="F2900" s="18" t="s">
        <v>7135</v>
      </c>
      <c r="G2900" t="str">
        <f>INDEX('Parameter Codelist'!$A$1:$I$9000,MATCH($D2900,'Parameter Codelist'!$A:$A,0),5)</f>
        <v>55814-41-0</v>
      </c>
      <c r="H2900" s="6">
        <v>1</v>
      </c>
      <c r="I2900" t="str">
        <f>INDEX('Hoedanigheid codelist'!$A$1:$J$5341,MATCH($H2900,'Hoedanigheid codelist'!$A:$A,0),3)</f>
        <v>t.o.v. drooggewicht</v>
      </c>
      <c r="J2900" s="25" t="s">
        <v>20892</v>
      </c>
    </row>
    <row r="2901" spans="1:10" ht="15.75" thickBot="1">
      <c r="A2901" s="10">
        <v>2725</v>
      </c>
      <c r="B2901" t="str">
        <f>INDEX('Parameter Codelist'!$A$1:$I$9000,MATCH($A2901,'Parameter Codelist'!$A:$A,0),2)</f>
        <v>Massafractie</v>
      </c>
      <c r="C2901" s="20" t="s">
        <v>20889</v>
      </c>
      <c r="D2901" s="6">
        <v>6222</v>
      </c>
      <c r="E2901" s="12" t="str">
        <f>INDEX('Parameter Codelist'!$A$1:$I$9000,MATCH($D2901,'Parameter Codelist'!$A:$A,0),2)</f>
        <v>meptyldinocap</v>
      </c>
      <c r="F2901" s="18" t="s">
        <v>12504</v>
      </c>
      <c r="G2901" t="str">
        <f>INDEX('Parameter Codelist'!$A$1:$I$9000,MATCH($D2901,'Parameter Codelist'!$A:$A,0),5)</f>
        <v>131-72-6</v>
      </c>
      <c r="H2901" s="6">
        <v>1</v>
      </c>
      <c r="I2901" t="str">
        <f>INDEX('Hoedanigheid codelist'!$A$1:$J$5341,MATCH($H2901,'Hoedanigheid codelist'!$A:$A,0),3)</f>
        <v>t.o.v. drooggewicht</v>
      </c>
      <c r="J2901" s="25" t="s">
        <v>20892</v>
      </c>
    </row>
    <row r="2902" spans="1:10" ht="15.75" thickBot="1">
      <c r="A2902" s="10">
        <v>2725</v>
      </c>
      <c r="B2902" t="str">
        <f>INDEX('Parameter Codelist'!$A$1:$I$9000,MATCH($A2902,'Parameter Codelist'!$A:$A,0),2)</f>
        <v>Massafractie</v>
      </c>
      <c r="C2902" s="20" t="s">
        <v>20889</v>
      </c>
      <c r="D2902" s="6">
        <v>4150</v>
      </c>
      <c r="E2902" s="12" t="str">
        <f>INDEX('Parameter Codelist'!$A$1:$I$9000,MATCH($D2902,'Parameter Codelist'!$A:$A,0),2)</f>
        <v>merfos</v>
      </c>
      <c r="F2902" s="18" t="s">
        <v>7144</v>
      </c>
      <c r="G2902" t="str">
        <f>INDEX('Parameter Codelist'!$A$1:$I$9000,MATCH($D2902,'Parameter Codelist'!$A:$A,0),5)</f>
        <v>150-50-5</v>
      </c>
      <c r="H2902" s="6">
        <v>1</v>
      </c>
      <c r="I2902" t="str">
        <f>INDEX('Hoedanigheid codelist'!$A$1:$J$5341,MATCH($H2902,'Hoedanigheid codelist'!$A:$A,0),3)</f>
        <v>t.o.v. drooggewicht</v>
      </c>
      <c r="J2902" s="25" t="s">
        <v>20892</v>
      </c>
    </row>
    <row r="2903" spans="1:10" ht="15.75" thickBot="1">
      <c r="A2903" s="10">
        <v>2725</v>
      </c>
      <c r="B2903" t="str">
        <f>INDEX('Parameter Codelist'!$A$1:$I$9000,MATCH($A2903,'Parameter Codelist'!$A:$A,0),2)</f>
        <v>Massafractie</v>
      </c>
      <c r="C2903" s="20" t="s">
        <v>20889</v>
      </c>
      <c r="D2903" s="6">
        <v>5049</v>
      </c>
      <c r="E2903" s="12" t="str">
        <f>INDEX('Parameter Codelist'!$A$1:$I$9000,MATCH($D2903,'Parameter Codelist'!$A:$A,0),2)</f>
        <v>mesalazine</v>
      </c>
      <c r="F2903" s="18" t="s">
        <v>9602</v>
      </c>
      <c r="G2903" t="str">
        <f>INDEX('Parameter Codelist'!$A$1:$I$9000,MATCH($D2903,'Parameter Codelist'!$A:$A,0),5)</f>
        <v>89-57-6</v>
      </c>
      <c r="H2903" s="6">
        <v>1</v>
      </c>
      <c r="I2903" t="str">
        <f>INDEX('Hoedanigheid codelist'!$A$1:$J$5341,MATCH($H2903,'Hoedanigheid codelist'!$A:$A,0),3)</f>
        <v>t.o.v. drooggewicht</v>
      </c>
      <c r="J2903" s="25" t="s">
        <v>20892</v>
      </c>
    </row>
    <row r="2904" spans="1:10" ht="15.75" thickBot="1">
      <c r="A2904" s="10">
        <v>2725</v>
      </c>
      <c r="B2904" t="str">
        <f>INDEX('Parameter Codelist'!$A$1:$I$9000,MATCH($A2904,'Parameter Codelist'!$A:$A,0),2)</f>
        <v>Massafractie</v>
      </c>
      <c r="C2904" s="20" t="s">
        <v>20889</v>
      </c>
      <c r="D2904" s="6">
        <v>4152</v>
      </c>
      <c r="E2904" s="12" t="str">
        <f>INDEX('Parameter Codelist'!$A$1:$I$9000,MATCH($D2904,'Parameter Codelist'!$A:$A,0),2)</f>
        <v>mesosulfuron-methyl</v>
      </c>
      <c r="F2904" s="18" t="s">
        <v>7150</v>
      </c>
      <c r="G2904" t="str">
        <f>INDEX('Parameter Codelist'!$A$1:$I$9000,MATCH($D2904,'Parameter Codelist'!$A:$A,0),5)</f>
        <v>208465-21-8</v>
      </c>
      <c r="H2904" s="6">
        <v>1</v>
      </c>
      <c r="I2904" t="str">
        <f>INDEX('Hoedanigheid codelist'!$A$1:$J$5341,MATCH($H2904,'Hoedanigheid codelist'!$A:$A,0),3)</f>
        <v>t.o.v. drooggewicht</v>
      </c>
      <c r="J2904" s="25" t="s">
        <v>20892</v>
      </c>
    </row>
    <row r="2905" spans="1:10" ht="15.75" thickBot="1">
      <c r="A2905" s="10">
        <v>2725</v>
      </c>
      <c r="B2905" t="str">
        <f>INDEX('Parameter Codelist'!$A$1:$I$9000,MATCH($A2905,'Parameter Codelist'!$A:$A,0),2)</f>
        <v>Massafractie</v>
      </c>
      <c r="C2905" s="20" t="s">
        <v>20889</v>
      </c>
      <c r="D2905" s="6">
        <v>4153</v>
      </c>
      <c r="E2905" s="12" t="str">
        <f>INDEX('Parameter Codelist'!$A$1:$I$9000,MATCH($D2905,'Parameter Codelist'!$A:$A,0),2)</f>
        <v>mesotrion</v>
      </c>
      <c r="F2905" s="18" t="s">
        <v>19372</v>
      </c>
      <c r="G2905" t="str">
        <f>INDEX('Parameter Codelist'!$A$1:$I$9000,MATCH($D2905,'Parameter Codelist'!$A:$A,0),5)</f>
        <v>104206-82-8</v>
      </c>
      <c r="H2905" s="6">
        <v>1</v>
      </c>
      <c r="I2905" t="str">
        <f>INDEX('Hoedanigheid codelist'!$A$1:$J$5341,MATCH($H2905,'Hoedanigheid codelist'!$A:$A,0),3)</f>
        <v>t.o.v. drooggewicht</v>
      </c>
      <c r="J2905" s="25" t="s">
        <v>20892</v>
      </c>
    </row>
    <row r="2906" spans="1:10" ht="15.75" thickBot="1">
      <c r="A2906" s="10">
        <v>2725</v>
      </c>
      <c r="B2906" t="str">
        <f>INDEX('Parameter Codelist'!$A$1:$I$9000,MATCH($A2906,'Parameter Codelist'!$A:$A,0),2)</f>
        <v>Massafractie</v>
      </c>
      <c r="C2906" s="20" t="s">
        <v>20889</v>
      </c>
      <c r="D2906" s="6">
        <v>4151</v>
      </c>
      <c r="E2906" s="12" t="str">
        <f>INDEX('Parameter Codelist'!$A$1:$I$9000,MATCH($D2906,'Parameter Codelist'!$A:$A,0),2)</f>
        <v>mestranol</v>
      </c>
      <c r="F2906" s="18" t="s">
        <v>7147</v>
      </c>
      <c r="G2906" t="str">
        <f>INDEX('Parameter Codelist'!$A$1:$I$9000,MATCH($D2906,'Parameter Codelist'!$A:$A,0),5)</f>
        <v>72-33-3</v>
      </c>
      <c r="H2906" s="6">
        <v>1</v>
      </c>
      <c r="I2906" t="str">
        <f>INDEX('Hoedanigheid codelist'!$A$1:$J$5341,MATCH($H2906,'Hoedanigheid codelist'!$A:$A,0),3)</f>
        <v>t.o.v. drooggewicht</v>
      </c>
      <c r="J2906" s="25" t="s">
        <v>20892</v>
      </c>
    </row>
    <row r="2907" spans="1:10" ht="15.75" thickBot="1">
      <c r="A2907" s="10">
        <v>2725</v>
      </c>
      <c r="B2907" t="str">
        <f>INDEX('Parameter Codelist'!$A$1:$I$9000,MATCH($A2907,'Parameter Codelist'!$A:$A,0),2)</f>
        <v>Massafractie</v>
      </c>
      <c r="C2907" s="20" t="s">
        <v>20889</v>
      </c>
      <c r="D2907" s="6">
        <v>1148</v>
      </c>
      <c r="E2907" s="12" t="str">
        <f>INDEX('Parameter Codelist'!$A$1:$I$9000,MATCH($D2907,'Parameter Codelist'!$A:$A,0),2)</f>
        <v>metabenzthiazuron</v>
      </c>
      <c r="F2907" s="18" t="s">
        <v>1767</v>
      </c>
      <c r="G2907" t="str">
        <f>INDEX('Parameter Codelist'!$A$1:$I$9000,MATCH($D2907,'Parameter Codelist'!$A:$A,0),5)</f>
        <v>18691-97-9</v>
      </c>
      <c r="H2907" s="6">
        <v>1</v>
      </c>
      <c r="I2907" t="str">
        <f>INDEX('Hoedanigheid codelist'!$A$1:$J$5341,MATCH($H2907,'Hoedanigheid codelist'!$A:$A,0),3)</f>
        <v>t.o.v. drooggewicht</v>
      </c>
      <c r="J2907" s="25" t="s">
        <v>20892</v>
      </c>
    </row>
    <row r="2908" spans="1:10" ht="15.75" thickBot="1">
      <c r="A2908" s="10">
        <v>2725</v>
      </c>
      <c r="B2908" t="str">
        <f>INDEX('Parameter Codelist'!$A$1:$I$9000,MATCH($A2908,'Parameter Codelist'!$A:$A,0),2)</f>
        <v>Massafractie</v>
      </c>
      <c r="C2908" s="20" t="s">
        <v>20889</v>
      </c>
      <c r="D2908" s="6">
        <v>5254</v>
      </c>
      <c r="E2908" s="12" t="str">
        <f>INDEX('Parameter Codelist'!$A$1:$I$9000,MATCH($D2908,'Parameter Codelist'!$A:$A,0),2)</f>
        <v>metaflumizon</v>
      </c>
      <c r="F2908" s="18" t="s">
        <v>10133</v>
      </c>
      <c r="G2908" t="str">
        <f>INDEX('Parameter Codelist'!$A$1:$I$9000,MATCH($D2908,'Parameter Codelist'!$A:$A,0),5)</f>
        <v>139968-49-3</v>
      </c>
      <c r="H2908" s="6">
        <v>1</v>
      </c>
      <c r="I2908" t="str">
        <f>INDEX('Hoedanigheid codelist'!$A$1:$J$5341,MATCH($H2908,'Hoedanigheid codelist'!$A:$A,0),3)</f>
        <v>t.o.v. drooggewicht</v>
      </c>
      <c r="J2908" s="25" t="s">
        <v>20892</v>
      </c>
    </row>
    <row r="2909" spans="1:10" ht="15.75" thickBot="1">
      <c r="A2909" s="10">
        <v>2725</v>
      </c>
      <c r="B2909" t="str">
        <f>INDEX('Parameter Codelist'!$A$1:$I$9000,MATCH($A2909,'Parameter Codelist'!$A:$A,0),2)</f>
        <v>Massafractie</v>
      </c>
      <c r="C2909" s="20" t="s">
        <v>20889</v>
      </c>
      <c r="D2909" s="6">
        <v>1149</v>
      </c>
      <c r="E2909" s="12" t="str">
        <f>INDEX('Parameter Codelist'!$A$1:$I$9000,MATCH($D2909,'Parameter Codelist'!$A:$A,0),2)</f>
        <v>metalaxyl</v>
      </c>
      <c r="F2909" s="18" t="s">
        <v>1770</v>
      </c>
      <c r="G2909" t="str">
        <f>INDEX('Parameter Codelist'!$A$1:$I$9000,MATCH($D2909,'Parameter Codelist'!$A:$A,0),5)</f>
        <v>57837-19-1</v>
      </c>
      <c r="H2909" s="6">
        <v>1</v>
      </c>
      <c r="I2909" t="str">
        <f>INDEX('Hoedanigheid codelist'!$A$1:$J$5341,MATCH($H2909,'Hoedanigheid codelist'!$A:$A,0),3)</f>
        <v>t.o.v. drooggewicht</v>
      </c>
      <c r="J2909" s="25" t="s">
        <v>20892</v>
      </c>
    </row>
    <row r="2910" spans="1:10" ht="15.75" thickBot="1">
      <c r="A2910" s="10">
        <v>2725</v>
      </c>
      <c r="B2910" t="str">
        <f>INDEX('Parameter Codelist'!$A$1:$I$9000,MATCH($A2910,'Parameter Codelist'!$A:$A,0),2)</f>
        <v>Massafractie</v>
      </c>
      <c r="C2910" s="20" t="s">
        <v>20889</v>
      </c>
      <c r="D2910" s="6">
        <v>6260</v>
      </c>
      <c r="E2910" s="12" t="str">
        <f>INDEX('Parameter Codelist'!$A$1:$I$9000,MATCH($D2910,'Parameter Codelist'!$A:$A,0),2)</f>
        <v>metalaxyl metaboliet CGA 108906</v>
      </c>
      <c r="F2910" s="18" t="s">
        <v>20337</v>
      </c>
      <c r="G2910" t="str">
        <f>INDEX('Parameter Codelist'!$A$1:$I$9000,MATCH($D2910,'Parameter Codelist'!$A:$A,0),5)</f>
        <v>104390-56-9</v>
      </c>
      <c r="H2910" s="6">
        <v>1</v>
      </c>
      <c r="I2910" t="str">
        <f>INDEX('Hoedanigheid codelist'!$A$1:$J$5341,MATCH($H2910,'Hoedanigheid codelist'!$A:$A,0),3)</f>
        <v>t.o.v. drooggewicht</v>
      </c>
      <c r="J2910" s="25" t="s">
        <v>20892</v>
      </c>
    </row>
    <row r="2911" spans="1:10" ht="15.75" thickBot="1">
      <c r="A2911" s="10">
        <v>2725</v>
      </c>
      <c r="B2911" t="str">
        <f>INDEX('Parameter Codelist'!$A$1:$I$9000,MATCH($A2911,'Parameter Codelist'!$A:$A,0),2)</f>
        <v>Massafractie</v>
      </c>
      <c r="C2911" s="20" t="s">
        <v>20889</v>
      </c>
      <c r="D2911" s="6">
        <v>6259</v>
      </c>
      <c r="E2911" s="12" t="str">
        <f>INDEX('Parameter Codelist'!$A$1:$I$9000,MATCH($D2911,'Parameter Codelist'!$A:$A,0),2)</f>
        <v>metalaxyl metaboliet CGA 62826</v>
      </c>
      <c r="F2911" s="18" t="s">
        <v>20336</v>
      </c>
      <c r="G2911" t="str">
        <f>INDEX('Parameter Codelist'!$A$1:$I$9000,MATCH($D2911,'Parameter Codelist'!$A:$A,0),5)</f>
        <v>87764-37-2</v>
      </c>
      <c r="H2911" s="6">
        <v>1</v>
      </c>
      <c r="I2911" t="str">
        <f>INDEX('Hoedanigheid codelist'!$A$1:$J$5341,MATCH($H2911,'Hoedanigheid codelist'!$A:$A,0),3)</f>
        <v>t.o.v. drooggewicht</v>
      </c>
      <c r="J2911" s="25" t="s">
        <v>20892</v>
      </c>
    </row>
    <row r="2912" spans="1:10" ht="15.75" thickBot="1">
      <c r="A2912" s="10">
        <v>2725</v>
      </c>
      <c r="B2912" t="str">
        <f>INDEX('Parameter Codelist'!$A$1:$I$9000,MATCH($A2912,'Parameter Codelist'!$A:$A,0),2)</f>
        <v>Massafractie</v>
      </c>
      <c r="C2912" s="20" t="s">
        <v>20889</v>
      </c>
      <c r="D2912" s="6">
        <v>4176</v>
      </c>
      <c r="E2912" s="12" t="str">
        <f>INDEX('Parameter Codelist'!$A$1:$I$9000,MATCH($D2912,'Parameter Codelist'!$A:$A,0),2)</f>
        <v>metalaxyl-M</v>
      </c>
      <c r="F2912" s="18" t="s">
        <v>7220</v>
      </c>
      <c r="G2912" t="str">
        <f>INDEX('Parameter Codelist'!$A$1:$I$9000,MATCH($D2912,'Parameter Codelist'!$A:$A,0),5)</f>
        <v>70630-17-0</v>
      </c>
      <c r="H2912" s="6">
        <v>1</v>
      </c>
      <c r="I2912" t="str">
        <f>INDEX('Hoedanigheid codelist'!$A$1:$J$5341,MATCH($H2912,'Hoedanigheid codelist'!$A:$A,0),3)</f>
        <v>t.o.v. drooggewicht</v>
      </c>
      <c r="J2912" s="25" t="s">
        <v>20892</v>
      </c>
    </row>
    <row r="2913" spans="1:10" ht="15.75" thickBot="1">
      <c r="A2913" s="10">
        <v>2725</v>
      </c>
      <c r="B2913" t="str">
        <f>INDEX('Parameter Codelist'!$A$1:$I$9000,MATCH($A2913,'Parameter Codelist'!$A:$A,0),2)</f>
        <v>Massafractie</v>
      </c>
      <c r="C2913" s="20" t="s">
        <v>20889</v>
      </c>
      <c r="D2913" s="6">
        <v>4110</v>
      </c>
      <c r="E2913" s="12" t="str">
        <f>INDEX('Parameter Codelist'!$A$1:$I$9000,MATCH($D2913,'Parameter Codelist'!$A:$A,0),2)</f>
        <v>metaldehyde</v>
      </c>
      <c r="F2913" s="18" t="s">
        <v>7025</v>
      </c>
      <c r="G2913" t="str">
        <f>INDEX('Parameter Codelist'!$A$1:$I$9000,MATCH($D2913,'Parameter Codelist'!$A:$A,0),5)</f>
        <v>108-62-3</v>
      </c>
      <c r="H2913" s="6">
        <v>1</v>
      </c>
      <c r="I2913" t="str">
        <f>INDEX('Hoedanigheid codelist'!$A$1:$J$5341,MATCH($H2913,'Hoedanigheid codelist'!$A:$A,0),3)</f>
        <v>t.o.v. drooggewicht</v>
      </c>
      <c r="J2913" s="25" t="s">
        <v>20892</v>
      </c>
    </row>
    <row r="2914" spans="1:10" ht="15.75" thickBot="1">
      <c r="A2914" s="10">
        <v>2725</v>
      </c>
      <c r="B2914" t="str">
        <f>INDEX('Parameter Codelist'!$A$1:$I$9000,MATCH($A2914,'Parameter Codelist'!$A:$A,0),2)</f>
        <v>Massafractie</v>
      </c>
      <c r="C2914" s="20" t="s">
        <v>20889</v>
      </c>
      <c r="D2914" s="6">
        <v>1151</v>
      </c>
      <c r="E2914" s="12" t="str">
        <f>INDEX('Parameter Codelist'!$A$1:$I$9000,MATCH($D2914,'Parameter Codelist'!$A:$A,0),2)</f>
        <v>metamitron</v>
      </c>
      <c r="F2914" s="18" t="s">
        <v>1773</v>
      </c>
      <c r="G2914" t="str">
        <f>INDEX('Parameter Codelist'!$A$1:$I$9000,MATCH($D2914,'Parameter Codelist'!$A:$A,0),5)</f>
        <v>41394-05-2</v>
      </c>
      <c r="H2914" s="6">
        <v>1</v>
      </c>
      <c r="I2914" t="str">
        <f>INDEX('Hoedanigheid codelist'!$A$1:$J$5341,MATCH($H2914,'Hoedanigheid codelist'!$A:$A,0),3)</f>
        <v>t.o.v. drooggewicht</v>
      </c>
      <c r="J2914" s="25" t="s">
        <v>20892</v>
      </c>
    </row>
    <row r="2915" spans="1:10" ht="15.75" thickBot="1">
      <c r="A2915" s="10">
        <v>2725</v>
      </c>
      <c r="B2915" t="str">
        <f>INDEX('Parameter Codelist'!$A$1:$I$9000,MATCH($A2915,'Parameter Codelist'!$A:$A,0),2)</f>
        <v>Massafractie</v>
      </c>
      <c r="C2915" s="20" t="s">
        <v>20889</v>
      </c>
      <c r="D2915" s="6">
        <v>1152</v>
      </c>
      <c r="E2915" s="12" t="str">
        <f>INDEX('Parameter Codelist'!$A$1:$I$9000,MATCH($D2915,'Parameter Codelist'!$A:$A,0),2)</f>
        <v>metazachloor</v>
      </c>
      <c r="F2915" s="18" t="s">
        <v>18307</v>
      </c>
      <c r="G2915" t="str">
        <f>INDEX('Parameter Codelist'!$A$1:$I$9000,MATCH($D2915,'Parameter Codelist'!$A:$A,0),5)</f>
        <v>67129-08-2</v>
      </c>
      <c r="H2915" s="6">
        <v>1</v>
      </c>
      <c r="I2915" t="str">
        <f>INDEX('Hoedanigheid codelist'!$A$1:$J$5341,MATCH($H2915,'Hoedanigheid codelist'!$A:$A,0),3)</f>
        <v>t.o.v. drooggewicht</v>
      </c>
      <c r="J2915" s="25" t="s">
        <v>20892</v>
      </c>
    </row>
    <row r="2916" spans="1:10" ht="15.75" thickBot="1">
      <c r="A2916" s="10">
        <v>2725</v>
      </c>
      <c r="B2916" t="str">
        <f>INDEX('Parameter Codelist'!$A$1:$I$9000,MATCH($A2916,'Parameter Codelist'!$A:$A,0),2)</f>
        <v>Massafractie</v>
      </c>
      <c r="C2916" s="20" t="s">
        <v>20889</v>
      </c>
      <c r="D2916" s="6">
        <v>5981</v>
      </c>
      <c r="E2916" s="12" t="str">
        <f>INDEX('Parameter Codelist'!$A$1:$I$9000,MATCH($D2916,'Parameter Codelist'!$A:$A,0),2)</f>
        <v>metazachloor oxo azijnzuur</v>
      </c>
      <c r="F2916" s="18" t="s">
        <v>20148</v>
      </c>
      <c r="G2916" t="str">
        <f>INDEX('Parameter Codelist'!$A$1:$I$9000,MATCH($D2916,'Parameter Codelist'!$A:$A,0),5)</f>
        <v>1231244-60-2</v>
      </c>
      <c r="H2916" s="6">
        <v>1</v>
      </c>
      <c r="I2916" t="str">
        <f>INDEX('Hoedanigheid codelist'!$A$1:$J$5341,MATCH($H2916,'Hoedanigheid codelist'!$A:$A,0),3)</f>
        <v>t.o.v. drooggewicht</v>
      </c>
      <c r="J2916" s="25" t="s">
        <v>20892</v>
      </c>
    </row>
    <row r="2917" spans="1:10" ht="15.75" thickBot="1">
      <c r="A2917" s="10">
        <v>2725</v>
      </c>
      <c r="B2917" t="str">
        <f>INDEX('Parameter Codelist'!$A$1:$I$9000,MATCH($A2917,'Parameter Codelist'!$A:$A,0),2)</f>
        <v>Massafractie</v>
      </c>
      <c r="C2917" s="20" t="s">
        <v>20889</v>
      </c>
      <c r="D2917" s="6">
        <v>5960</v>
      </c>
      <c r="E2917" s="12" t="str">
        <f>INDEX('Parameter Codelist'!$A$1:$I$9000,MATCH($D2917,'Parameter Codelist'!$A:$A,0),2)</f>
        <v>metazachloor-ethaansulfonzuur</v>
      </c>
      <c r="F2917" s="18" t="s">
        <v>20135</v>
      </c>
      <c r="G2917" t="str">
        <f>INDEX('Parameter Codelist'!$A$1:$I$9000,MATCH($D2917,'Parameter Codelist'!$A:$A,0),5)</f>
        <v>172960-62-2</v>
      </c>
      <c r="H2917" s="6">
        <v>1</v>
      </c>
      <c r="I2917" t="str">
        <f>INDEX('Hoedanigheid codelist'!$A$1:$J$5341,MATCH($H2917,'Hoedanigheid codelist'!$A:$A,0),3)</f>
        <v>t.o.v. drooggewicht</v>
      </c>
      <c r="J2917" s="25" t="s">
        <v>20892</v>
      </c>
    </row>
    <row r="2918" spans="1:10" ht="15.75" thickBot="1">
      <c r="A2918" s="10">
        <v>2725</v>
      </c>
      <c r="B2918" t="str">
        <f>INDEX('Parameter Codelist'!$A$1:$I$9000,MATCH($A2918,'Parameter Codelist'!$A:$A,0),2)</f>
        <v>Massafractie</v>
      </c>
      <c r="C2918" s="20" t="s">
        <v>20889</v>
      </c>
      <c r="D2918" s="6">
        <v>4156</v>
      </c>
      <c r="E2918" s="12" t="str">
        <f>INDEX('Parameter Codelist'!$A$1:$I$9000,MATCH($D2918,'Parameter Codelist'!$A:$A,0),2)</f>
        <v>metconazool</v>
      </c>
      <c r="F2918" s="18" t="s">
        <v>19373</v>
      </c>
      <c r="G2918" t="str">
        <f>INDEX('Parameter Codelist'!$A$1:$I$9000,MATCH($D2918,'Parameter Codelist'!$A:$A,0),5)</f>
        <v>125116-23-6</v>
      </c>
      <c r="H2918" s="6">
        <v>1</v>
      </c>
      <c r="I2918" t="str">
        <f>INDEX('Hoedanigheid codelist'!$A$1:$J$5341,MATCH($H2918,'Hoedanigheid codelist'!$A:$A,0),3)</f>
        <v>t.o.v. drooggewicht</v>
      </c>
      <c r="J2918" s="25" t="s">
        <v>20892</v>
      </c>
    </row>
    <row r="2919" spans="1:10" ht="15.75" thickBot="1">
      <c r="A2919" s="10">
        <v>2725</v>
      </c>
      <c r="B2919" t="str">
        <f>INDEX('Parameter Codelist'!$A$1:$I$9000,MATCH($A2919,'Parameter Codelist'!$A:$A,0),2)</f>
        <v>Massafractie</v>
      </c>
      <c r="C2919" s="20" t="s">
        <v>20889</v>
      </c>
      <c r="D2919" s="6">
        <v>4157</v>
      </c>
      <c r="E2919" s="12" t="str">
        <f>INDEX('Parameter Codelist'!$A$1:$I$9000,MATCH($D2919,'Parameter Codelist'!$A:$A,0),2)</f>
        <v>metformine</v>
      </c>
      <c r="F2919" s="18" t="s">
        <v>19374</v>
      </c>
      <c r="G2919" t="str">
        <f>INDEX('Parameter Codelist'!$A$1:$I$9000,MATCH($D2919,'Parameter Codelist'!$A:$A,0),5)</f>
        <v>657-24-9</v>
      </c>
      <c r="H2919" s="6">
        <v>1</v>
      </c>
      <c r="I2919" t="str">
        <f>INDEX('Hoedanigheid codelist'!$A$1:$J$5341,MATCH($H2919,'Hoedanigheid codelist'!$A:$A,0),3)</f>
        <v>t.o.v. drooggewicht</v>
      </c>
      <c r="J2919" s="25" t="s">
        <v>20892</v>
      </c>
    </row>
    <row r="2920" spans="1:10" ht="15.75" thickBot="1">
      <c r="A2920" s="10">
        <v>2725</v>
      </c>
      <c r="B2920" t="str">
        <f>INDEX('Parameter Codelist'!$A$1:$I$9000,MATCH($A2920,'Parameter Codelist'!$A:$A,0),2)</f>
        <v>Massafractie</v>
      </c>
      <c r="C2920" s="20" t="s">
        <v>20889</v>
      </c>
      <c r="D2920" s="6">
        <v>1153</v>
      </c>
      <c r="E2920" s="12" t="str">
        <f>INDEX('Parameter Codelist'!$A$1:$I$9000,MATCH($D2920,'Parameter Codelist'!$A:$A,0),2)</f>
        <v>methaan</v>
      </c>
      <c r="F2920" s="18" t="s">
        <v>18308</v>
      </c>
      <c r="G2920" t="str">
        <f>INDEX('Parameter Codelist'!$A$1:$I$9000,MATCH($D2920,'Parameter Codelist'!$A:$A,0),5)</f>
        <v>74-82-8</v>
      </c>
      <c r="H2920" s="6">
        <v>1</v>
      </c>
      <c r="I2920" t="str">
        <f>INDEX('Hoedanigheid codelist'!$A$1:$J$5341,MATCH($H2920,'Hoedanigheid codelist'!$A:$A,0),3)</f>
        <v>t.o.v. drooggewicht</v>
      </c>
      <c r="J2920" s="25" t="s">
        <v>20892</v>
      </c>
    </row>
    <row r="2921" spans="1:10" ht="15.75" thickBot="1">
      <c r="A2921" s="10">
        <v>2725</v>
      </c>
      <c r="B2921" t="str">
        <f>INDEX('Parameter Codelist'!$A$1:$I$9000,MATCH($A2921,'Parameter Codelist'!$A:$A,0),2)</f>
        <v>Massafractie</v>
      </c>
      <c r="C2921" s="20" t="s">
        <v>20889</v>
      </c>
      <c r="D2921" s="6">
        <v>5147</v>
      </c>
      <c r="E2921" s="12" t="str">
        <f>INDEX('Parameter Codelist'!$A$1:$I$9000,MATCH($D2921,'Parameter Codelist'!$A:$A,0),2)</f>
        <v>methaanthiol</v>
      </c>
      <c r="F2921" s="18" t="s">
        <v>19875</v>
      </c>
      <c r="G2921" t="str">
        <f>INDEX('Parameter Codelist'!$A$1:$I$9000,MATCH($D2921,'Parameter Codelist'!$A:$A,0),5)</f>
        <v>74-93-1</v>
      </c>
      <c r="H2921" s="6">
        <v>1</v>
      </c>
      <c r="I2921" t="str">
        <f>INDEX('Hoedanigheid codelist'!$A$1:$J$5341,MATCH($H2921,'Hoedanigheid codelist'!$A:$A,0),3)</f>
        <v>t.o.v. drooggewicht</v>
      </c>
      <c r="J2921" s="25" t="s">
        <v>20892</v>
      </c>
    </row>
    <row r="2922" spans="1:10" ht="15.75" thickBot="1">
      <c r="A2922" s="10">
        <v>2725</v>
      </c>
      <c r="B2922" t="str">
        <f>INDEX('Parameter Codelist'!$A$1:$I$9000,MATCH($A2922,'Parameter Codelist'!$A:$A,0),2)</f>
        <v>Massafractie</v>
      </c>
      <c r="C2922" s="20" t="s">
        <v>20889</v>
      </c>
      <c r="D2922" s="6">
        <v>1922</v>
      </c>
      <c r="E2922" s="12" t="str">
        <f>INDEX('Parameter Codelist'!$A$1:$I$9000,MATCH($D2922,'Parameter Codelist'!$A:$A,0),2)</f>
        <v>methaanzuur</v>
      </c>
      <c r="F2922" s="18" t="s">
        <v>18523</v>
      </c>
      <c r="G2922" t="str">
        <f>INDEX('Parameter Codelist'!$A$1:$I$9000,MATCH($D2922,'Parameter Codelist'!$A:$A,0),5)</f>
        <v>64-18-6</v>
      </c>
      <c r="H2922" s="6">
        <v>1</v>
      </c>
      <c r="I2922" t="str">
        <f>INDEX('Hoedanigheid codelist'!$A$1:$J$5341,MATCH($H2922,'Hoedanigheid codelist'!$A:$A,0),3)</f>
        <v>t.o.v. drooggewicht</v>
      </c>
      <c r="J2922" s="25" t="s">
        <v>20892</v>
      </c>
    </row>
    <row r="2923" spans="1:10" ht="15.75" thickBot="1">
      <c r="A2923" s="10">
        <v>2725</v>
      </c>
      <c r="B2923" t="str">
        <f>INDEX('Parameter Codelist'!$A$1:$I$9000,MATCH($A2923,'Parameter Codelist'!$A:$A,0),2)</f>
        <v>Massafractie</v>
      </c>
      <c r="C2923" s="20" t="s">
        <v>20889</v>
      </c>
      <c r="D2923" s="6">
        <v>4155</v>
      </c>
      <c r="E2923" s="12" t="str">
        <f>INDEX('Parameter Codelist'!$A$1:$I$9000,MATCH($D2923,'Parameter Codelist'!$A:$A,0),2)</f>
        <v>methacrifos</v>
      </c>
      <c r="F2923" s="18" t="s">
        <v>7159</v>
      </c>
      <c r="G2923" t="str">
        <f>INDEX('Parameter Codelist'!$A$1:$I$9000,MATCH($D2923,'Parameter Codelist'!$A:$A,0),5)</f>
        <v>62610-77-9</v>
      </c>
      <c r="H2923" s="6">
        <v>1</v>
      </c>
      <c r="I2923" t="str">
        <f>INDEX('Hoedanigheid codelist'!$A$1:$J$5341,MATCH($H2923,'Hoedanigheid codelist'!$A:$A,0),3)</f>
        <v>t.o.v. drooggewicht</v>
      </c>
      <c r="J2923" s="25" t="s">
        <v>20892</v>
      </c>
    </row>
    <row r="2924" spans="1:10" ht="15.75" thickBot="1">
      <c r="A2924" s="10">
        <v>2725</v>
      </c>
      <c r="B2924" t="str">
        <f>INDEX('Parameter Codelist'!$A$1:$I$9000,MATCH($A2924,'Parameter Codelist'!$A:$A,0),2)</f>
        <v>Massafractie</v>
      </c>
      <c r="C2924" s="20" t="s">
        <v>20889</v>
      </c>
      <c r="D2924" s="6">
        <v>6900</v>
      </c>
      <c r="E2924" s="12" t="str">
        <f>INDEX('Parameter Codelist'!$A$1:$I$9000,MATCH($D2924,'Parameter Codelist'!$A:$A,0),2)</f>
        <v>methacrifos</v>
      </c>
      <c r="F2924" s="18" t="s">
        <v>7159</v>
      </c>
      <c r="G2924" t="str">
        <f>INDEX('Parameter Codelist'!$A$1:$I$9000,MATCH($D2924,'Parameter Codelist'!$A:$A,0),5)</f>
        <v>30864-28-9</v>
      </c>
      <c r="H2924" s="6">
        <v>1</v>
      </c>
      <c r="I2924" t="str">
        <f>INDEX('Hoedanigheid codelist'!$A$1:$J$5341,MATCH($H2924,'Hoedanigheid codelist'!$A:$A,0),3)</f>
        <v>t.o.v. drooggewicht</v>
      </c>
      <c r="J2924" s="25" t="s">
        <v>20892</v>
      </c>
    </row>
    <row r="2925" spans="1:10" ht="15.75" thickBot="1">
      <c r="A2925" s="10">
        <v>2725</v>
      </c>
      <c r="B2925" t="str">
        <f>INDEX('Parameter Codelist'!$A$1:$I$9000,MATCH($A2925,'Parameter Codelist'!$A:$A,0),2)</f>
        <v>Massafractie</v>
      </c>
      <c r="C2925" s="20" t="s">
        <v>20889</v>
      </c>
      <c r="D2925" s="6">
        <v>5178</v>
      </c>
      <c r="E2925" s="12" t="str">
        <f>INDEX('Parameter Codelist'!$A$1:$I$9000,MATCH($D2925,'Parameter Codelist'!$A:$A,0),2)</f>
        <v>methacrylzuur</v>
      </c>
      <c r="F2925" s="18" t="s">
        <v>19881</v>
      </c>
      <c r="G2925" t="str">
        <f>INDEX('Parameter Codelist'!$A$1:$I$9000,MATCH($D2925,'Parameter Codelist'!$A:$A,0),5)</f>
        <v>79-41-4</v>
      </c>
      <c r="H2925" s="6">
        <v>1</v>
      </c>
      <c r="I2925" t="str">
        <f>INDEX('Hoedanigheid codelist'!$A$1:$J$5341,MATCH($H2925,'Hoedanigheid codelist'!$A:$A,0),3)</f>
        <v>t.o.v. drooggewicht</v>
      </c>
      <c r="J2925" s="25" t="s">
        <v>20892</v>
      </c>
    </row>
    <row r="2926" spans="1:10" ht="15.75" thickBot="1">
      <c r="A2926" s="10">
        <v>2725</v>
      </c>
      <c r="B2926" t="str">
        <f>INDEX('Parameter Codelist'!$A$1:$I$9000,MATCH($A2926,'Parameter Codelist'!$A:$A,0),2)</f>
        <v>Massafractie</v>
      </c>
      <c r="C2926" s="20" t="s">
        <v>20889</v>
      </c>
      <c r="D2926" s="6">
        <v>5554</v>
      </c>
      <c r="E2926" s="12" t="str">
        <f>INDEX('Parameter Codelist'!$A$1:$I$9000,MATCH($D2926,'Parameter Codelist'!$A:$A,0),2)</f>
        <v>methadon</v>
      </c>
      <c r="F2926" s="18" t="s">
        <v>20023</v>
      </c>
      <c r="G2926" t="str">
        <f>INDEX('Parameter Codelist'!$A$1:$I$9000,MATCH($D2926,'Parameter Codelist'!$A:$A,0),5)</f>
        <v>76-99-3</v>
      </c>
      <c r="H2926" s="6">
        <v>1</v>
      </c>
      <c r="I2926" t="str">
        <f>INDEX('Hoedanigheid codelist'!$A$1:$J$5341,MATCH($H2926,'Hoedanigheid codelist'!$A:$A,0),3)</f>
        <v>t.o.v. drooggewicht</v>
      </c>
      <c r="J2926" s="25" t="s">
        <v>20892</v>
      </c>
    </row>
    <row r="2927" spans="1:10" ht="15.75" thickBot="1">
      <c r="A2927" s="10">
        <v>2725</v>
      </c>
      <c r="B2927" t="str">
        <f>INDEX('Parameter Codelist'!$A$1:$I$9000,MATCH($A2927,'Parameter Codelist'!$A:$A,0),2)</f>
        <v>Massafractie</v>
      </c>
      <c r="C2927" s="20" t="s">
        <v>20889</v>
      </c>
      <c r="D2927" s="6">
        <v>5132</v>
      </c>
      <c r="E2927" s="12" t="str">
        <f>INDEX('Parameter Codelist'!$A$1:$I$9000,MATCH($D2927,'Parameter Codelist'!$A:$A,0),2)</f>
        <v>methamfetamine</v>
      </c>
      <c r="F2927" s="18" t="s">
        <v>19863</v>
      </c>
      <c r="G2927" t="str">
        <f>INDEX('Parameter Codelist'!$A$1:$I$9000,MATCH($D2927,'Parameter Codelist'!$A:$A,0),5)</f>
        <v>537-46-2</v>
      </c>
      <c r="H2927" s="6">
        <v>1</v>
      </c>
      <c r="I2927" t="str">
        <f>INDEX('Hoedanigheid codelist'!$A$1:$J$5341,MATCH($H2927,'Hoedanigheid codelist'!$A:$A,0),3)</f>
        <v>t.o.v. drooggewicht</v>
      </c>
      <c r="J2927" s="25" t="s">
        <v>20892</v>
      </c>
    </row>
    <row r="2928" spans="1:10" ht="15.75" thickBot="1">
      <c r="A2928" s="10">
        <v>2725</v>
      </c>
      <c r="B2928" t="str">
        <f>INDEX('Parameter Codelist'!$A$1:$I$9000,MATCH($A2928,'Parameter Codelist'!$A:$A,0),2)</f>
        <v>Massafractie</v>
      </c>
      <c r="C2928" s="20" t="s">
        <v>20889</v>
      </c>
      <c r="D2928" s="6">
        <v>5134</v>
      </c>
      <c r="E2928" s="12" t="str">
        <f>INDEX('Parameter Codelist'!$A$1:$I$9000,MATCH($D2928,'Parameter Codelist'!$A:$A,0),2)</f>
        <v>methamfetamine hydrochloride</v>
      </c>
      <c r="F2928" s="18" t="s">
        <v>19865</v>
      </c>
      <c r="G2928" t="str">
        <f>INDEX('Parameter Codelist'!$A$1:$I$9000,MATCH($D2928,'Parameter Codelist'!$A:$A,0),5)</f>
        <v>4298-16-2</v>
      </c>
      <c r="H2928" s="6">
        <v>1</v>
      </c>
      <c r="I2928" t="str">
        <f>INDEX('Hoedanigheid codelist'!$A$1:$J$5341,MATCH($H2928,'Hoedanigheid codelist'!$A:$A,0),3)</f>
        <v>t.o.v. drooggewicht</v>
      </c>
      <c r="J2928" s="25" t="s">
        <v>20892</v>
      </c>
    </row>
    <row r="2929" spans="1:10" ht="15.75" thickBot="1">
      <c r="A2929" s="10">
        <v>2725</v>
      </c>
      <c r="B2929" t="str">
        <f>INDEX('Parameter Codelist'!$A$1:$I$9000,MATCH($A2929,'Parameter Codelist'!$A:$A,0),2)</f>
        <v>Massafractie</v>
      </c>
      <c r="C2929" s="20" t="s">
        <v>20889</v>
      </c>
      <c r="D2929" s="6">
        <v>4192</v>
      </c>
      <c r="E2929" s="12" t="str">
        <f>INDEX('Parameter Codelist'!$A$1:$I$9000,MATCH($D2929,'Parameter Codelist'!$A:$A,0),2)</f>
        <v>methamidofos</v>
      </c>
      <c r="F2929" s="18" t="s">
        <v>19395</v>
      </c>
      <c r="G2929" t="str">
        <f>INDEX('Parameter Codelist'!$A$1:$I$9000,MATCH($D2929,'Parameter Codelist'!$A:$A,0),5)</f>
        <v>10265-92-6</v>
      </c>
      <c r="H2929" s="6">
        <v>1</v>
      </c>
      <c r="I2929" t="str">
        <f>INDEX('Hoedanigheid codelist'!$A$1:$J$5341,MATCH($H2929,'Hoedanigheid codelist'!$A:$A,0),3)</f>
        <v>t.o.v. drooggewicht</v>
      </c>
      <c r="J2929" s="25" t="s">
        <v>20892</v>
      </c>
    </row>
    <row r="2930" spans="1:10" ht="15.75" thickBot="1">
      <c r="A2930" s="10">
        <v>2725</v>
      </c>
      <c r="B2930" t="str">
        <f>INDEX('Parameter Codelist'!$A$1:$I$9000,MATCH($A2930,'Parameter Codelist'!$A:$A,0),2)</f>
        <v>Massafractie</v>
      </c>
      <c r="C2930" s="20" t="s">
        <v>20889</v>
      </c>
      <c r="D2930" s="6">
        <v>4159</v>
      </c>
      <c r="E2930" s="12" t="str">
        <f>INDEX('Parameter Codelist'!$A$1:$I$9000,MATCH($D2930,'Parameter Codelist'!$A:$A,0),2)</f>
        <v>metham-natrium</v>
      </c>
      <c r="F2930" s="18" t="s">
        <v>19376</v>
      </c>
      <c r="G2930" t="str">
        <f>INDEX('Parameter Codelist'!$A$1:$I$9000,MATCH($D2930,'Parameter Codelist'!$A:$A,0),5)</f>
        <v>137-42-8</v>
      </c>
      <c r="H2930" s="6">
        <v>1</v>
      </c>
      <c r="I2930" t="str">
        <f>INDEX('Hoedanigheid codelist'!$A$1:$J$5341,MATCH($H2930,'Hoedanigheid codelist'!$A:$A,0),3)</f>
        <v>t.o.v. drooggewicht</v>
      </c>
      <c r="J2930" s="25" t="s">
        <v>20892</v>
      </c>
    </row>
    <row r="2931" spans="1:10" ht="15.75" thickBot="1">
      <c r="A2931" s="10">
        <v>2725</v>
      </c>
      <c r="B2931" t="str">
        <f>INDEX('Parameter Codelist'!$A$1:$I$9000,MATCH($A2931,'Parameter Codelist'!$A:$A,0),2)</f>
        <v>Massafractie</v>
      </c>
      <c r="C2931" s="20" t="s">
        <v>20889</v>
      </c>
      <c r="D2931" s="6">
        <v>785</v>
      </c>
      <c r="E2931" s="12" t="str">
        <f>INDEX('Parameter Codelist'!$A$1:$I$9000,MATCH($D2931,'Parameter Codelist'!$A:$A,0),2)</f>
        <v>methanal (formaldehyde)</v>
      </c>
      <c r="F2931" s="18" t="s">
        <v>1499</v>
      </c>
      <c r="G2931" t="str">
        <f>INDEX('Parameter Codelist'!$A$1:$I$9000,MATCH($D2931,'Parameter Codelist'!$A:$A,0),5)</f>
        <v>50-00-0</v>
      </c>
      <c r="H2931" s="6">
        <v>1</v>
      </c>
      <c r="I2931" t="str">
        <f>INDEX('Hoedanigheid codelist'!$A$1:$J$5341,MATCH($H2931,'Hoedanigheid codelist'!$A:$A,0),3)</f>
        <v>t.o.v. drooggewicht</v>
      </c>
      <c r="J2931" s="25" t="s">
        <v>20892</v>
      </c>
    </row>
    <row r="2932" spans="1:10" ht="15.75" thickBot="1">
      <c r="A2932" s="10">
        <v>2725</v>
      </c>
      <c r="B2932" t="str">
        <f>INDEX('Parameter Codelist'!$A$1:$I$9000,MATCH($A2932,'Parameter Codelist'!$A:$A,0),2)</f>
        <v>Massafractie</v>
      </c>
      <c r="C2932" s="20" t="s">
        <v>20889</v>
      </c>
      <c r="D2932" s="6">
        <v>1154</v>
      </c>
      <c r="E2932" s="12" t="str">
        <f>INDEX('Parameter Codelist'!$A$1:$I$9000,MATCH($D2932,'Parameter Codelist'!$A:$A,0),2)</f>
        <v>methanol</v>
      </c>
      <c r="F2932" s="18" t="s">
        <v>1782</v>
      </c>
      <c r="G2932" t="str">
        <f>INDEX('Parameter Codelist'!$A$1:$I$9000,MATCH($D2932,'Parameter Codelist'!$A:$A,0),5)</f>
        <v>67-56-1</v>
      </c>
      <c r="H2932" s="6">
        <v>1</v>
      </c>
      <c r="I2932" t="str">
        <f>INDEX('Hoedanigheid codelist'!$A$1:$J$5341,MATCH($H2932,'Hoedanigheid codelist'!$A:$A,0),3)</f>
        <v>t.o.v. drooggewicht</v>
      </c>
      <c r="J2932" s="25" t="s">
        <v>20892</v>
      </c>
    </row>
    <row r="2933" spans="1:10" ht="15.75" thickBot="1">
      <c r="A2933" s="10">
        <v>2725</v>
      </c>
      <c r="B2933" t="str">
        <f>INDEX('Parameter Codelist'!$A$1:$I$9000,MATCH($A2933,'Parameter Codelist'!$A:$A,0),2)</f>
        <v>Massafractie</v>
      </c>
      <c r="C2933" s="20" t="s">
        <v>20889</v>
      </c>
      <c r="D2933" s="6">
        <v>3316</v>
      </c>
      <c r="E2933" s="12" t="str">
        <f>INDEX('Parameter Codelist'!$A$1:$I$9000,MATCH($D2933,'Parameter Codelist'!$A:$A,0),2)</f>
        <v>methanolacrylamide</v>
      </c>
      <c r="F2933" s="18" t="s">
        <v>4823</v>
      </c>
      <c r="G2933" t="str">
        <f>INDEX('Parameter Codelist'!$A$1:$I$9000,MATCH($D2933,'Parameter Codelist'!$A:$A,0),5)</f>
        <v>924-42-5</v>
      </c>
      <c r="H2933" s="6">
        <v>1</v>
      </c>
      <c r="I2933" t="str">
        <f>INDEX('Hoedanigheid codelist'!$A$1:$J$5341,MATCH($H2933,'Hoedanigheid codelist'!$A:$A,0),3)</f>
        <v>t.o.v. drooggewicht</v>
      </c>
      <c r="J2933" s="25" t="s">
        <v>20892</v>
      </c>
    </row>
    <row r="2934" spans="1:10" ht="15.75" thickBot="1">
      <c r="A2934" s="10">
        <v>2725</v>
      </c>
      <c r="B2934" t="str">
        <f>INDEX('Parameter Codelist'!$A$1:$I$9000,MATCH($A2934,'Parameter Codelist'!$A:$A,0),2)</f>
        <v>Massafractie</v>
      </c>
      <c r="C2934" s="20" t="s">
        <v>20889</v>
      </c>
      <c r="D2934" s="6">
        <v>4165</v>
      </c>
      <c r="E2934" s="12" t="str">
        <f>INDEX('Parameter Codelist'!$A$1:$I$9000,MATCH($D2934,'Parameter Codelist'!$A:$A,0),2)</f>
        <v>methazol</v>
      </c>
      <c r="F2934" s="18" t="s">
        <v>7189</v>
      </c>
      <c r="G2934" t="str">
        <f>INDEX('Parameter Codelist'!$A$1:$I$9000,MATCH($D2934,'Parameter Codelist'!$A:$A,0),5)</f>
        <v>20354-26-1</v>
      </c>
      <c r="H2934" s="6">
        <v>1</v>
      </c>
      <c r="I2934" t="str">
        <f>INDEX('Hoedanigheid codelist'!$A$1:$J$5341,MATCH($H2934,'Hoedanigheid codelist'!$A:$A,0),3)</f>
        <v>t.o.v. drooggewicht</v>
      </c>
      <c r="J2934" s="25" t="s">
        <v>20892</v>
      </c>
    </row>
    <row r="2935" spans="1:10" ht="15.75" thickBot="1">
      <c r="A2935" s="10">
        <v>2725</v>
      </c>
      <c r="B2935" t="str">
        <f>INDEX('Parameter Codelist'!$A$1:$I$9000,MATCH($A2935,'Parameter Codelist'!$A:$A,0),2)</f>
        <v>Massafractie</v>
      </c>
      <c r="C2935" s="20" t="s">
        <v>20889</v>
      </c>
      <c r="D2935" s="6">
        <v>6223</v>
      </c>
      <c r="E2935" s="12" t="str">
        <f>INDEX('Parameter Codelist'!$A$1:$I$9000,MATCH($D2935,'Parameter Codelist'!$A:$A,0),2)</f>
        <v>methcathinon</v>
      </c>
      <c r="F2935" s="18" t="s">
        <v>20312</v>
      </c>
      <c r="G2935" t="str">
        <f>INDEX('Parameter Codelist'!$A$1:$I$9000,MATCH($D2935,'Parameter Codelist'!$A:$A,0),5)</f>
        <v>5650-44-2</v>
      </c>
      <c r="H2935" s="6">
        <v>1</v>
      </c>
      <c r="I2935" t="str">
        <f>INDEX('Hoedanigheid codelist'!$A$1:$J$5341,MATCH($H2935,'Hoedanigheid codelist'!$A:$A,0),3)</f>
        <v>t.o.v. drooggewicht</v>
      </c>
      <c r="J2935" s="25" t="s">
        <v>20892</v>
      </c>
    </row>
    <row r="2936" spans="1:10" ht="15.75" thickBot="1">
      <c r="A2936" s="10">
        <v>2725</v>
      </c>
      <c r="B2936" t="str">
        <f>INDEX('Parameter Codelist'!$A$1:$I$9000,MATCH($A2936,'Parameter Codelist'!$A:$A,0),2)</f>
        <v>Massafractie</v>
      </c>
      <c r="C2936" s="20" t="s">
        <v>20889</v>
      </c>
      <c r="D2936" s="6">
        <v>1155</v>
      </c>
      <c r="E2936" s="12" t="str">
        <f>INDEX('Parameter Codelist'!$A$1:$I$9000,MATCH($D2936,'Parameter Codelist'!$A:$A,0),2)</f>
        <v>methidathion</v>
      </c>
      <c r="F2936" s="18" t="s">
        <v>1785</v>
      </c>
      <c r="G2936" t="str">
        <f>INDEX('Parameter Codelist'!$A$1:$I$9000,MATCH($D2936,'Parameter Codelist'!$A:$A,0),5)</f>
        <v>950-37-8</v>
      </c>
      <c r="H2936" s="6">
        <v>1</v>
      </c>
      <c r="I2936" t="str">
        <f>INDEX('Hoedanigheid codelist'!$A$1:$J$5341,MATCH($H2936,'Hoedanigheid codelist'!$A:$A,0),3)</f>
        <v>t.o.v. drooggewicht</v>
      </c>
      <c r="J2936" s="25" t="s">
        <v>20892</v>
      </c>
    </row>
    <row r="2937" spans="1:10" ht="15.75" thickBot="1">
      <c r="A2937" s="10">
        <v>2725</v>
      </c>
      <c r="B2937" t="str">
        <f>INDEX('Parameter Codelist'!$A$1:$I$9000,MATCH($A2937,'Parameter Codelist'!$A:$A,0),2)</f>
        <v>Massafractie</v>
      </c>
      <c r="C2937" s="20" t="s">
        <v>20889</v>
      </c>
      <c r="D2937" s="6">
        <v>2307</v>
      </c>
      <c r="E2937" s="12" t="str">
        <f>INDEX('Parameter Codelist'!$A$1:$I$9000,MATCH($D2937,'Parameter Codelist'!$A:$A,0),2)</f>
        <v>methiocarb</v>
      </c>
      <c r="F2937" s="18" t="s">
        <v>2925</v>
      </c>
      <c r="G2937" t="str">
        <f>INDEX('Parameter Codelist'!$A$1:$I$9000,MATCH($D2937,'Parameter Codelist'!$A:$A,0),5)</f>
        <v>2032-65-7</v>
      </c>
      <c r="H2937" s="6">
        <v>1</v>
      </c>
      <c r="I2937" t="str">
        <f>INDEX('Hoedanigheid codelist'!$A$1:$J$5341,MATCH($H2937,'Hoedanigheid codelist'!$A:$A,0),3)</f>
        <v>t.o.v. drooggewicht</v>
      </c>
      <c r="J2937" s="25" t="s">
        <v>20892</v>
      </c>
    </row>
    <row r="2938" spans="1:10" ht="15.75" thickBot="1">
      <c r="A2938" s="10">
        <v>2725</v>
      </c>
      <c r="B2938" t="str">
        <f>INDEX('Parameter Codelist'!$A$1:$I$9000,MATCH($A2938,'Parameter Codelist'!$A:$A,0),2)</f>
        <v>Massafractie</v>
      </c>
      <c r="C2938" s="20" t="s">
        <v>20889</v>
      </c>
      <c r="D2938" s="6">
        <v>1156</v>
      </c>
      <c r="E2938" s="12" t="str">
        <f>INDEX('Parameter Codelist'!$A$1:$I$9000,MATCH($D2938,'Parameter Codelist'!$A:$A,0),2)</f>
        <v>methiocarbsulfon</v>
      </c>
      <c r="F2938" s="18" t="s">
        <v>18309</v>
      </c>
      <c r="G2938" t="str">
        <f>INDEX('Parameter Codelist'!$A$1:$I$9000,MATCH($D2938,'Parameter Codelist'!$A:$A,0),5)</f>
        <v>2179-25-1</v>
      </c>
      <c r="H2938" s="6">
        <v>1</v>
      </c>
      <c r="I2938" t="str">
        <f>INDEX('Hoedanigheid codelist'!$A$1:$J$5341,MATCH($H2938,'Hoedanigheid codelist'!$A:$A,0),3)</f>
        <v>t.o.v. drooggewicht</v>
      </c>
      <c r="J2938" s="25" t="s">
        <v>20892</v>
      </c>
    </row>
    <row r="2939" spans="1:10" ht="15.75" thickBot="1">
      <c r="A2939" s="10">
        <v>2725</v>
      </c>
      <c r="B2939" t="str">
        <f>INDEX('Parameter Codelist'!$A$1:$I$9000,MATCH($A2939,'Parameter Codelist'!$A:$A,0),2)</f>
        <v>Massafractie</v>
      </c>
      <c r="C2939" s="20" t="s">
        <v>20889</v>
      </c>
      <c r="D2939" s="6">
        <v>1157</v>
      </c>
      <c r="E2939" s="12" t="str">
        <f>INDEX('Parameter Codelist'!$A$1:$I$9000,MATCH($D2939,'Parameter Codelist'!$A:$A,0),2)</f>
        <v>methiocarbsulfoxide</v>
      </c>
      <c r="F2939" s="18" t="s">
        <v>18310</v>
      </c>
      <c r="G2939" t="str">
        <f>INDEX('Parameter Codelist'!$A$1:$I$9000,MATCH($D2939,'Parameter Codelist'!$A:$A,0),5)</f>
        <v>2635-10-1</v>
      </c>
      <c r="H2939" s="6">
        <v>1</v>
      </c>
      <c r="I2939" t="str">
        <f>INDEX('Hoedanigheid codelist'!$A$1:$J$5341,MATCH($H2939,'Hoedanigheid codelist'!$A:$A,0),3)</f>
        <v>t.o.v. drooggewicht</v>
      </c>
      <c r="J2939" s="25" t="s">
        <v>20892</v>
      </c>
    </row>
    <row r="2940" spans="1:10" ht="15.75" thickBot="1">
      <c r="A2940" s="10">
        <v>2725</v>
      </c>
      <c r="B2940" t="str">
        <f>INDEX('Parameter Codelist'!$A$1:$I$9000,MATCH($A2940,'Parameter Codelist'!$A:$A,0),2)</f>
        <v>Massafractie</v>
      </c>
      <c r="C2940" s="20" t="s">
        <v>20889</v>
      </c>
      <c r="D2940" s="6">
        <v>1158</v>
      </c>
      <c r="E2940" s="12" t="str">
        <f>INDEX('Parameter Codelist'!$A$1:$I$9000,MATCH($D2940,'Parameter Codelist'!$A:$A,0),2)</f>
        <v>methomyl</v>
      </c>
      <c r="F2940" s="18" t="s">
        <v>1794</v>
      </c>
      <c r="G2940" t="str">
        <f>INDEX('Parameter Codelist'!$A$1:$I$9000,MATCH($D2940,'Parameter Codelist'!$A:$A,0),5)</f>
        <v>16752-77-5</v>
      </c>
      <c r="H2940" s="6">
        <v>1</v>
      </c>
      <c r="I2940" t="str">
        <f>INDEX('Hoedanigheid codelist'!$A$1:$J$5341,MATCH($H2940,'Hoedanigheid codelist'!$A:$A,0),3)</f>
        <v>t.o.v. drooggewicht</v>
      </c>
      <c r="J2940" s="25" t="s">
        <v>20892</v>
      </c>
    </row>
    <row r="2941" spans="1:10" ht="15.75" thickBot="1">
      <c r="A2941" s="10">
        <v>2725</v>
      </c>
      <c r="B2941" t="str">
        <f>INDEX('Parameter Codelist'!$A$1:$I$9000,MATCH($A2941,'Parameter Codelist'!$A:$A,0),2)</f>
        <v>Massafractie</v>
      </c>
      <c r="C2941" s="20" t="s">
        <v>20889</v>
      </c>
      <c r="D2941" s="6">
        <v>4161</v>
      </c>
      <c r="E2941" s="12" t="str">
        <f>INDEX('Parameter Codelist'!$A$1:$I$9000,MATCH($D2941,'Parameter Codelist'!$A:$A,0),2)</f>
        <v>methopreen</v>
      </c>
      <c r="F2941" s="18" t="s">
        <v>19378</v>
      </c>
      <c r="G2941" t="str">
        <f>INDEX('Parameter Codelist'!$A$1:$I$9000,MATCH($D2941,'Parameter Codelist'!$A:$A,0),5)</f>
        <v>40596-69-8</v>
      </c>
      <c r="H2941" s="6">
        <v>1</v>
      </c>
      <c r="I2941" t="str">
        <f>INDEX('Hoedanigheid codelist'!$A$1:$J$5341,MATCH($H2941,'Hoedanigheid codelist'!$A:$A,0),3)</f>
        <v>t.o.v. drooggewicht</v>
      </c>
      <c r="J2941" s="25" t="s">
        <v>20892</v>
      </c>
    </row>
    <row r="2942" spans="1:10" ht="15.75" thickBot="1">
      <c r="A2942" s="10">
        <v>2725</v>
      </c>
      <c r="B2942" t="str">
        <f>INDEX('Parameter Codelist'!$A$1:$I$9000,MATCH($A2942,'Parameter Codelist'!$A:$A,0),2)</f>
        <v>Massafractie</v>
      </c>
      <c r="C2942" s="20" t="s">
        <v>20889</v>
      </c>
      <c r="D2942" s="6">
        <v>1186</v>
      </c>
      <c r="E2942" s="12" t="str">
        <f>INDEX('Parameter Codelist'!$A$1:$I$9000,MATCH($D2942,'Parameter Codelist'!$A:$A,0),2)</f>
        <v>methoprotryn</v>
      </c>
      <c r="F2942" s="18" t="s">
        <v>1845</v>
      </c>
      <c r="G2942" t="str">
        <f>INDEX('Parameter Codelist'!$A$1:$I$9000,MATCH($D2942,'Parameter Codelist'!$A:$A,0),5)</f>
        <v>841-06-5</v>
      </c>
      <c r="H2942" s="6">
        <v>1</v>
      </c>
      <c r="I2942" t="str">
        <f>INDEX('Hoedanigheid codelist'!$A$1:$J$5341,MATCH($H2942,'Hoedanigheid codelist'!$A:$A,0),3)</f>
        <v>t.o.v. drooggewicht</v>
      </c>
      <c r="J2942" s="25" t="s">
        <v>20892</v>
      </c>
    </row>
    <row r="2943" spans="1:10" ht="15.75" thickBot="1">
      <c r="A2943" s="10">
        <v>2725</v>
      </c>
      <c r="B2943" t="str">
        <f>INDEX('Parameter Codelist'!$A$1:$I$9000,MATCH($A2943,'Parameter Codelist'!$A:$A,0),2)</f>
        <v>Massafractie</v>
      </c>
      <c r="C2943" s="20" t="s">
        <v>20889</v>
      </c>
      <c r="D2943" s="6">
        <v>4164</v>
      </c>
      <c r="E2943" s="12" t="str">
        <f>INDEX('Parameter Codelist'!$A$1:$I$9000,MATCH($D2943,'Parameter Codelist'!$A:$A,0),2)</f>
        <v>methotrexaat</v>
      </c>
      <c r="F2943" s="18" t="s">
        <v>19379</v>
      </c>
      <c r="G2943" t="str">
        <f>INDEX('Parameter Codelist'!$A$1:$I$9000,MATCH($D2943,'Parameter Codelist'!$A:$A,0),5)</f>
        <v>59-05-2</v>
      </c>
      <c r="H2943" s="6">
        <v>1</v>
      </c>
      <c r="I2943" t="str">
        <f>INDEX('Hoedanigheid codelist'!$A$1:$J$5341,MATCH($H2943,'Hoedanigheid codelist'!$A:$A,0),3)</f>
        <v>t.o.v. drooggewicht</v>
      </c>
      <c r="J2943" s="25" t="s">
        <v>20892</v>
      </c>
    </row>
    <row r="2944" spans="1:10" ht="15.75" thickBot="1">
      <c r="A2944" s="10">
        <v>2725</v>
      </c>
      <c r="B2944" t="str">
        <f>INDEX('Parameter Codelist'!$A$1:$I$9000,MATCH($A2944,'Parameter Codelist'!$A:$A,0),2)</f>
        <v>Massafractie</v>
      </c>
      <c r="C2944" s="20" t="s">
        <v>20889</v>
      </c>
      <c r="D2944" s="6">
        <v>5220</v>
      </c>
      <c r="E2944" s="12" t="str">
        <f>INDEX('Parameter Codelist'!$A$1:$I$9000,MATCH($D2944,'Parameter Codelist'!$A:$A,0),2)</f>
        <v>methoxyazijnzuur</v>
      </c>
      <c r="F2944" s="18" t="s">
        <v>19917</v>
      </c>
      <c r="G2944" t="str">
        <f>INDEX('Parameter Codelist'!$A$1:$I$9000,MATCH($D2944,'Parameter Codelist'!$A:$A,0),5)</f>
        <v>625-45-6</v>
      </c>
      <c r="H2944" s="6">
        <v>1</v>
      </c>
      <c r="I2944" t="str">
        <f>INDEX('Hoedanigheid codelist'!$A$1:$J$5341,MATCH($H2944,'Hoedanigheid codelist'!$A:$A,0),3)</f>
        <v>t.o.v. drooggewicht</v>
      </c>
      <c r="J2944" s="25" t="s">
        <v>20892</v>
      </c>
    </row>
    <row r="2945" spans="1:10" ht="15.75" thickBot="1">
      <c r="A2945" s="10">
        <v>2725</v>
      </c>
      <c r="B2945" t="str">
        <f>INDEX('Parameter Codelist'!$A$1:$I$9000,MATCH($A2945,'Parameter Codelist'!$A:$A,0),2)</f>
        <v>Massafractie</v>
      </c>
      <c r="C2945" s="20" t="s">
        <v>20889</v>
      </c>
      <c r="D2945" s="6">
        <v>1159</v>
      </c>
      <c r="E2945" s="12" t="str">
        <f>INDEX('Parameter Codelist'!$A$1:$I$9000,MATCH($D2945,'Parameter Codelist'!$A:$A,0),2)</f>
        <v>methoxychloor</v>
      </c>
      <c r="F2945" s="18" t="s">
        <v>18311</v>
      </c>
      <c r="G2945" t="str">
        <f>INDEX('Parameter Codelist'!$A$1:$I$9000,MATCH($D2945,'Parameter Codelist'!$A:$A,0),5)</f>
        <v>72-43-5</v>
      </c>
      <c r="H2945" s="6">
        <v>1</v>
      </c>
      <c r="I2945" t="str">
        <f>INDEX('Hoedanigheid codelist'!$A$1:$J$5341,MATCH($H2945,'Hoedanigheid codelist'!$A:$A,0),3)</f>
        <v>t.o.v. drooggewicht</v>
      </c>
      <c r="J2945" s="25" t="s">
        <v>20892</v>
      </c>
    </row>
    <row r="2946" spans="1:10" ht="15.75" thickBot="1">
      <c r="A2946" s="10">
        <v>2725</v>
      </c>
      <c r="B2946" t="str">
        <f>INDEX('Parameter Codelist'!$A$1:$I$9000,MATCH($A2946,'Parameter Codelist'!$A:$A,0),2)</f>
        <v>Massafractie</v>
      </c>
      <c r="C2946" s="20" t="s">
        <v>20889</v>
      </c>
      <c r="D2946" s="6">
        <v>3317</v>
      </c>
      <c r="E2946" s="12" t="str">
        <f>INDEX('Parameter Codelist'!$A$1:$I$9000,MATCH($D2946,'Parameter Codelist'!$A:$A,0),2)</f>
        <v>methoxyethylkwikchloride</v>
      </c>
      <c r="F2946" s="18" t="s">
        <v>18989</v>
      </c>
      <c r="G2946" t="str">
        <f>INDEX('Parameter Codelist'!$A$1:$I$9000,MATCH($D2946,'Parameter Codelist'!$A:$A,0),5)</f>
        <v>123-88-6</v>
      </c>
      <c r="H2946" s="6">
        <v>1</v>
      </c>
      <c r="I2946" t="str">
        <f>INDEX('Hoedanigheid codelist'!$A$1:$J$5341,MATCH($H2946,'Hoedanigheid codelist'!$A:$A,0),3)</f>
        <v>t.o.v. drooggewicht</v>
      </c>
      <c r="J2946" s="25" t="s">
        <v>20892</v>
      </c>
    </row>
    <row r="2947" spans="1:10" ht="15.75" thickBot="1">
      <c r="A2947" s="10">
        <v>2725</v>
      </c>
      <c r="B2947" t="str">
        <f>INDEX('Parameter Codelist'!$A$1:$I$9000,MATCH($A2947,'Parameter Codelist'!$A:$A,0),2)</f>
        <v>Massafractie</v>
      </c>
      <c r="C2947" s="20" t="s">
        <v>20889</v>
      </c>
      <c r="D2947" s="6">
        <v>3318</v>
      </c>
      <c r="E2947" s="12" t="str">
        <f>INDEX('Parameter Codelist'!$A$1:$I$9000,MATCH($D2947,'Parameter Codelist'!$A:$A,0),2)</f>
        <v>methoxyfenozide</v>
      </c>
      <c r="F2947" s="18" t="s">
        <v>18990</v>
      </c>
      <c r="G2947" t="str">
        <f>INDEX('Parameter Codelist'!$A$1:$I$9000,MATCH($D2947,'Parameter Codelist'!$A:$A,0),5)</f>
        <v>161050-58-4</v>
      </c>
      <c r="H2947" s="6">
        <v>1</v>
      </c>
      <c r="I2947" t="str">
        <f>INDEX('Hoedanigheid codelist'!$A$1:$J$5341,MATCH($H2947,'Hoedanigheid codelist'!$A:$A,0),3)</f>
        <v>t.o.v. drooggewicht</v>
      </c>
      <c r="J2947" s="25" t="s">
        <v>20892</v>
      </c>
    </row>
    <row r="2948" spans="1:10" ht="15.75" thickBot="1">
      <c r="A2948" s="10">
        <v>2725</v>
      </c>
      <c r="B2948" t="str">
        <f>INDEX('Parameter Codelist'!$A$1:$I$9000,MATCH($A2948,'Parameter Codelist'!$A:$A,0),2)</f>
        <v>Massafractie</v>
      </c>
      <c r="C2948" s="20" t="s">
        <v>20889</v>
      </c>
      <c r="D2948" s="6">
        <v>5989</v>
      </c>
      <c r="E2948" s="12" t="str">
        <f>INDEX('Parameter Codelist'!$A$1:$I$9000,MATCH($D2948,'Parameter Codelist'!$A:$A,0),2)</f>
        <v>methyl (2Z,8Z)-deca-2,8-dieen-4,6-diynoaat</v>
      </c>
      <c r="F2948" s="18" t="s">
        <v>20151</v>
      </c>
      <c r="G2948" t="str">
        <f>INDEX('Parameter Codelist'!$A$1:$I$9000,MATCH($D2948,'Parameter Codelist'!$A:$A,0),5)</f>
        <v>928-36-9</v>
      </c>
      <c r="H2948" s="6">
        <v>1</v>
      </c>
      <c r="I2948" t="str">
        <f>INDEX('Hoedanigheid codelist'!$A$1:$J$5341,MATCH($H2948,'Hoedanigheid codelist'!$A:$A,0),3)</f>
        <v>t.o.v. drooggewicht</v>
      </c>
      <c r="J2948" s="25" t="s">
        <v>20892</v>
      </c>
    </row>
    <row r="2949" spans="1:10" ht="15.75" thickBot="1">
      <c r="A2949" s="10">
        <v>2725</v>
      </c>
      <c r="B2949" t="str">
        <f>INDEX('Parameter Codelist'!$A$1:$I$9000,MATCH($A2949,'Parameter Codelist'!$A:$A,0),2)</f>
        <v>Massafractie</v>
      </c>
      <c r="C2949" s="20" t="s">
        <v>20889</v>
      </c>
      <c r="D2949" s="6">
        <v>3319</v>
      </c>
      <c r="E2949" s="12" t="str">
        <f>INDEX('Parameter Codelist'!$A$1:$I$9000,MATCH($D2949,'Parameter Codelist'!$A:$A,0),2)</f>
        <v>methyl 14-methylpentadecanoaat</v>
      </c>
      <c r="F2949" s="18" t="s">
        <v>18991</v>
      </c>
      <c r="G2949" t="str">
        <f>INDEX('Parameter Codelist'!$A$1:$I$9000,MATCH($D2949,'Parameter Codelist'!$A:$A,0),5)</f>
        <v>5129-60-2</v>
      </c>
      <c r="H2949" s="6">
        <v>1</v>
      </c>
      <c r="I2949" t="str">
        <f>INDEX('Hoedanigheid codelist'!$A$1:$J$5341,MATCH($H2949,'Hoedanigheid codelist'!$A:$A,0),3)</f>
        <v>t.o.v. drooggewicht</v>
      </c>
      <c r="J2949" s="25" t="s">
        <v>20892</v>
      </c>
    </row>
    <row r="2950" spans="1:10" ht="15.75" thickBot="1">
      <c r="A2950" s="10">
        <v>2725</v>
      </c>
      <c r="B2950" t="str">
        <f>INDEX('Parameter Codelist'!$A$1:$I$9000,MATCH($A2950,'Parameter Codelist'!$A:$A,0),2)</f>
        <v>Massafractie</v>
      </c>
      <c r="C2950" s="20" t="s">
        <v>20889</v>
      </c>
      <c r="D2950" s="6">
        <v>6475</v>
      </c>
      <c r="E2950" s="12" t="str">
        <f>INDEX('Parameter Codelist'!$A$1:$I$9000,MATCH($D2950,'Parameter Codelist'!$A:$A,0),2)</f>
        <v>methyl 2-methylpropanoaat</v>
      </c>
      <c r="F2950" s="18" t="s">
        <v>20477</v>
      </c>
      <c r="G2950" t="str">
        <f>INDEX('Parameter Codelist'!$A$1:$I$9000,MATCH($D2950,'Parameter Codelist'!$A:$A,0),5)</f>
        <v>547-63-7</v>
      </c>
      <c r="H2950" s="6">
        <v>1</v>
      </c>
      <c r="I2950" t="str">
        <f>INDEX('Hoedanigheid codelist'!$A$1:$J$5341,MATCH($H2950,'Hoedanigheid codelist'!$A:$A,0),3)</f>
        <v>t.o.v. drooggewicht</v>
      </c>
      <c r="J2950" s="25" t="s">
        <v>20892</v>
      </c>
    </row>
    <row r="2951" spans="1:10" ht="15.75" thickBot="1">
      <c r="A2951" s="10">
        <v>2725</v>
      </c>
      <c r="B2951" t="str">
        <f>INDEX('Parameter Codelist'!$A$1:$I$9000,MATCH($A2951,'Parameter Codelist'!$A:$A,0),2)</f>
        <v>Massafractie</v>
      </c>
      <c r="C2951" s="20" t="s">
        <v>20889</v>
      </c>
      <c r="D2951" s="6">
        <v>3329</v>
      </c>
      <c r="E2951" s="12" t="str">
        <f>INDEX('Parameter Codelist'!$A$1:$I$9000,MATCH($D2951,'Parameter Codelist'!$A:$A,0),2)</f>
        <v>methyl chloorcarbonaat</v>
      </c>
      <c r="F2951" s="18" t="s">
        <v>18995</v>
      </c>
      <c r="G2951" t="str">
        <f>INDEX('Parameter Codelist'!$A$1:$I$9000,MATCH($D2951,'Parameter Codelist'!$A:$A,0),5)</f>
        <v>79-22-1</v>
      </c>
      <c r="H2951" s="6">
        <v>1</v>
      </c>
      <c r="I2951" t="str">
        <f>INDEX('Hoedanigheid codelist'!$A$1:$J$5341,MATCH($H2951,'Hoedanigheid codelist'!$A:$A,0),3)</f>
        <v>t.o.v. drooggewicht</v>
      </c>
      <c r="J2951" s="25" t="s">
        <v>20892</v>
      </c>
    </row>
    <row r="2952" spans="1:10" ht="15.75" thickBot="1">
      <c r="A2952" s="10">
        <v>2725</v>
      </c>
      <c r="B2952" t="str">
        <f>INDEX('Parameter Codelist'!$A$1:$I$9000,MATCH($A2952,'Parameter Codelist'!$A:$A,0),2)</f>
        <v>Massafractie</v>
      </c>
      <c r="C2952" s="20" t="s">
        <v>20889</v>
      </c>
      <c r="D2952" s="6">
        <v>6288</v>
      </c>
      <c r="E2952" s="12" t="str">
        <f>INDEX('Parameter Codelist'!$A$1:$I$9000,MATCH($D2952,'Parameter Codelist'!$A:$A,0),2)</f>
        <v>methyl diethyldithiocarbamaat</v>
      </c>
      <c r="F2952" s="18" t="s">
        <v>20355</v>
      </c>
      <c r="G2952" t="str">
        <f>INDEX('Parameter Codelist'!$A$1:$I$9000,MATCH($D2952,'Parameter Codelist'!$A:$A,0),5)</f>
        <v>686-07-7</v>
      </c>
      <c r="H2952" s="6">
        <v>1</v>
      </c>
      <c r="I2952" t="str">
        <f>INDEX('Hoedanigheid codelist'!$A$1:$J$5341,MATCH($H2952,'Hoedanigheid codelist'!$A:$A,0),3)</f>
        <v>t.o.v. drooggewicht</v>
      </c>
      <c r="J2952" s="25" t="s">
        <v>20892</v>
      </c>
    </row>
    <row r="2953" spans="1:10" ht="15.75" thickBot="1">
      <c r="A2953" s="10">
        <v>2725</v>
      </c>
      <c r="B2953" t="str">
        <f>INDEX('Parameter Codelist'!$A$1:$I$9000,MATCH($A2953,'Parameter Codelist'!$A:$A,0),2)</f>
        <v>Massafractie</v>
      </c>
      <c r="C2953" s="20" t="s">
        <v>20889</v>
      </c>
      <c r="D2953" s="6">
        <v>3330</v>
      </c>
      <c r="E2953" s="12" t="str">
        <f>INDEX('Parameter Codelist'!$A$1:$I$9000,MATCH($D2953,'Parameter Codelist'!$A:$A,0),2)</f>
        <v>methyl dimethyldithiocarbamaat</v>
      </c>
      <c r="F2953" s="18" t="s">
        <v>18996</v>
      </c>
      <c r="G2953" t="str">
        <f>INDEX('Parameter Codelist'!$A$1:$I$9000,MATCH($D2953,'Parameter Codelist'!$A:$A,0),5)</f>
        <v>3735-92-0</v>
      </c>
      <c r="H2953" s="6">
        <v>1</v>
      </c>
      <c r="I2953" t="str">
        <f>INDEX('Hoedanigheid codelist'!$A$1:$J$5341,MATCH($H2953,'Hoedanigheid codelist'!$A:$A,0),3)</f>
        <v>t.o.v. drooggewicht</v>
      </c>
      <c r="J2953" s="25" t="s">
        <v>20892</v>
      </c>
    </row>
    <row r="2954" spans="1:10" ht="15.75" thickBot="1">
      <c r="A2954" s="10">
        <v>2725</v>
      </c>
      <c r="B2954" t="str">
        <f>INDEX('Parameter Codelist'!$A$1:$I$9000,MATCH($A2954,'Parameter Codelist'!$A:$A,0),2)</f>
        <v>Massafractie</v>
      </c>
      <c r="C2954" s="20" t="s">
        <v>20889</v>
      </c>
      <c r="D2954" s="6">
        <v>6299</v>
      </c>
      <c r="E2954" s="12" t="str">
        <f>INDEX('Parameter Codelist'!$A$1:$I$9000,MATCH($D2954,'Parameter Codelist'!$A:$A,0),2)</f>
        <v>methyl O-acetylricinoleaat</v>
      </c>
      <c r="F2954" s="18" t="s">
        <v>20362</v>
      </c>
      <c r="G2954" t="str">
        <f>INDEX('Parameter Codelist'!$A$1:$I$9000,MATCH($D2954,'Parameter Codelist'!$A:$A,0),5)</f>
        <v>140-03-4</v>
      </c>
      <c r="H2954" s="6">
        <v>1</v>
      </c>
      <c r="I2954" t="str">
        <f>INDEX('Hoedanigheid codelist'!$A$1:$J$5341,MATCH($H2954,'Hoedanigheid codelist'!$A:$A,0),3)</f>
        <v>t.o.v. drooggewicht</v>
      </c>
      <c r="J2954" s="25" t="s">
        <v>20892</v>
      </c>
    </row>
    <row r="2955" spans="1:10" ht="15.75" thickBot="1">
      <c r="A2955" s="10">
        <v>2725</v>
      </c>
      <c r="B2955" t="str">
        <f>INDEX('Parameter Codelist'!$A$1:$I$9000,MATCH($A2955,'Parameter Codelist'!$A:$A,0),2)</f>
        <v>Massafractie</v>
      </c>
      <c r="C2955" s="20" t="s">
        <v>20889</v>
      </c>
      <c r="D2955" s="6">
        <v>3320</v>
      </c>
      <c r="E2955" s="12" t="str">
        <f>INDEX('Parameter Codelist'!$A$1:$I$9000,MATCH($D2955,'Parameter Codelist'!$A:$A,0),2)</f>
        <v>methyl(1-methylethyl)cyclohexanol</v>
      </c>
      <c r="F2955" s="18" t="s">
        <v>4835</v>
      </c>
      <c r="G2955" t="str">
        <f>INDEX('Parameter Codelist'!$A$1:$I$9000,MATCH($D2955,'Parameter Codelist'!$A:$A,0),5)</f>
        <v>30350-73-3</v>
      </c>
      <c r="H2955" s="6">
        <v>1</v>
      </c>
      <c r="I2955" t="str">
        <f>INDEX('Hoedanigheid codelist'!$A$1:$J$5341,MATCH($H2955,'Hoedanigheid codelist'!$A:$A,0),3)</f>
        <v>t.o.v. drooggewicht</v>
      </c>
      <c r="J2955" s="25" t="s">
        <v>20892</v>
      </c>
    </row>
    <row r="2956" spans="1:10" ht="15.75" thickBot="1">
      <c r="A2956" s="10">
        <v>2725</v>
      </c>
      <c r="B2956" t="str">
        <f>INDEX('Parameter Codelist'!$A$1:$I$9000,MATCH($A2956,'Parameter Codelist'!$A:$A,0),2)</f>
        <v>Massafractie</v>
      </c>
      <c r="C2956" s="20" t="s">
        <v>20889</v>
      </c>
      <c r="D2956" s="6">
        <v>5731</v>
      </c>
      <c r="E2956" s="12" t="str">
        <f>INDEX('Parameter Codelist'!$A$1:$I$9000,MATCH($D2956,'Parameter Codelist'!$A:$A,0),2)</f>
        <v>methyl-1H-benzotriazool</v>
      </c>
      <c r="F2956" s="18" t="s">
        <v>20074</v>
      </c>
      <c r="G2956" t="str">
        <f>INDEX('Parameter Codelist'!$A$1:$I$9000,MATCH($D2956,'Parameter Codelist'!$A:$A,0),5)</f>
        <v>29385-43-1</v>
      </c>
      <c r="H2956" s="6">
        <v>1</v>
      </c>
      <c r="I2956" t="str">
        <f>INDEX('Hoedanigheid codelist'!$A$1:$J$5341,MATCH($H2956,'Hoedanigheid codelist'!$A:$A,0),3)</f>
        <v>t.o.v. drooggewicht</v>
      </c>
      <c r="J2956" s="25" t="s">
        <v>20892</v>
      </c>
    </row>
    <row r="2957" spans="1:10" ht="15.75" thickBot="1">
      <c r="A2957" s="10">
        <v>2725</v>
      </c>
      <c r="B2957" t="str">
        <f>INDEX('Parameter Codelist'!$A$1:$I$9000,MATCH($A2957,'Parameter Codelist'!$A:$A,0),2)</f>
        <v>Massafractie</v>
      </c>
      <c r="C2957" s="20" t="s">
        <v>20889</v>
      </c>
      <c r="D2957" s="6">
        <v>6494</v>
      </c>
      <c r="E2957" s="12" t="str">
        <f>INDEX('Parameter Codelist'!$A$1:$I$9000,MATCH($D2957,'Parameter Codelist'!$A:$A,0),2)</f>
        <v>methyl-2-methylbutyraat</v>
      </c>
      <c r="F2957" s="18" t="s">
        <v>20494</v>
      </c>
      <c r="G2957" t="str">
        <f>INDEX('Parameter Codelist'!$A$1:$I$9000,MATCH($D2957,'Parameter Codelist'!$A:$A,0),5)</f>
        <v>868-57-5</v>
      </c>
      <c r="H2957" s="6">
        <v>1</v>
      </c>
      <c r="I2957" t="str">
        <f>INDEX('Hoedanigheid codelist'!$A$1:$J$5341,MATCH($H2957,'Hoedanigheid codelist'!$A:$A,0),3)</f>
        <v>t.o.v. drooggewicht</v>
      </c>
      <c r="J2957" s="25" t="s">
        <v>20892</v>
      </c>
    </row>
    <row r="2958" spans="1:10" ht="15.75" thickBot="1">
      <c r="A2958" s="10">
        <v>2725</v>
      </c>
      <c r="B2958" t="str">
        <f>INDEX('Parameter Codelist'!$A$1:$I$9000,MATCH($A2958,'Parameter Codelist'!$A:$A,0),2)</f>
        <v>Massafractie</v>
      </c>
      <c r="C2958" s="20" t="s">
        <v>20889</v>
      </c>
      <c r="D2958" s="6">
        <v>4170</v>
      </c>
      <c r="E2958" s="12" t="str">
        <f>INDEX('Parameter Codelist'!$A$1:$I$9000,MATCH($D2958,'Parameter Codelist'!$A:$A,0),2)</f>
        <v>methyl-3-hydroxyfenylcarbamaat</v>
      </c>
      <c r="F2958" s="18" t="s">
        <v>19384</v>
      </c>
      <c r="G2958" t="str">
        <f>INDEX('Parameter Codelist'!$A$1:$I$9000,MATCH($D2958,'Parameter Codelist'!$A:$A,0),5)</f>
        <v>13683-89-1</v>
      </c>
      <c r="H2958" s="6">
        <v>1</v>
      </c>
      <c r="I2958" t="str">
        <f>INDEX('Hoedanigheid codelist'!$A$1:$J$5341,MATCH($H2958,'Hoedanigheid codelist'!$A:$A,0),3)</f>
        <v>t.o.v. drooggewicht</v>
      </c>
      <c r="J2958" s="25" t="s">
        <v>20892</v>
      </c>
    </row>
    <row r="2959" spans="1:10" ht="15.75" thickBot="1">
      <c r="A2959" s="10">
        <v>2725</v>
      </c>
      <c r="B2959" t="str">
        <f>INDEX('Parameter Codelist'!$A$1:$I$9000,MATCH($A2959,'Parameter Codelist'!$A:$A,0),2)</f>
        <v>Massafractie</v>
      </c>
      <c r="C2959" s="20" t="s">
        <v>20889</v>
      </c>
      <c r="D2959" s="6">
        <v>5990</v>
      </c>
      <c r="E2959" s="12" t="str">
        <f>INDEX('Parameter Codelist'!$A$1:$I$9000,MATCH($D2959,'Parameter Codelist'!$A:$A,0),2)</f>
        <v>methyl-4-broomacetoacetaat</v>
      </c>
      <c r="F2959" s="18" t="s">
        <v>20152</v>
      </c>
      <c r="G2959" t="str">
        <f>INDEX('Parameter Codelist'!$A$1:$I$9000,MATCH($D2959,'Parameter Codelist'!$A:$A,0),5)</f>
        <v>17790-81-7</v>
      </c>
      <c r="H2959" s="6">
        <v>1</v>
      </c>
      <c r="I2959" t="str">
        <f>INDEX('Hoedanigheid codelist'!$A$1:$J$5341,MATCH($H2959,'Hoedanigheid codelist'!$A:$A,0),3)</f>
        <v>t.o.v. drooggewicht</v>
      </c>
      <c r="J2959" s="25" t="s">
        <v>20892</v>
      </c>
    </row>
    <row r="2960" spans="1:10" ht="15.75" thickBot="1">
      <c r="A2960" s="10">
        <v>2725</v>
      </c>
      <c r="B2960" t="str">
        <f>INDEX('Parameter Codelist'!$A$1:$I$9000,MATCH($A2960,'Parameter Codelist'!$A:$A,0),2)</f>
        <v>Massafractie</v>
      </c>
      <c r="C2960" s="20" t="s">
        <v>20889</v>
      </c>
      <c r="D2960" s="6">
        <v>3202</v>
      </c>
      <c r="E2960" s="12" t="str">
        <f>INDEX('Parameter Codelist'!$A$1:$I$9000,MATCH($D2960,'Parameter Codelist'!$A:$A,0),2)</f>
        <v>methyl-4-broomacetoacetaat- gebruik voortaan C1y4Bractact</v>
      </c>
      <c r="F2960" s="18" t="s">
        <v>18927</v>
      </c>
      <c r="G2960" t="str">
        <f>INDEX('Parameter Codelist'!$A$1:$I$9000,MATCH($D2960,'Parameter Codelist'!$A:$A,0),5)</f>
        <v>17790-81-7</v>
      </c>
      <c r="H2960" s="6">
        <v>1</v>
      </c>
      <c r="I2960" t="str">
        <f>INDEX('Hoedanigheid codelist'!$A$1:$J$5341,MATCH($H2960,'Hoedanigheid codelist'!$A:$A,0),3)</f>
        <v>t.o.v. drooggewicht</v>
      </c>
      <c r="J2960" s="25" t="s">
        <v>20892</v>
      </c>
    </row>
    <row r="2961" spans="1:10" ht="15.75" thickBot="1">
      <c r="A2961" s="10">
        <v>2725</v>
      </c>
      <c r="B2961" t="str">
        <f>INDEX('Parameter Codelist'!$A$1:$I$9000,MATCH($A2961,'Parameter Codelist'!$A:$A,0),2)</f>
        <v>Massafractie</v>
      </c>
      <c r="C2961" s="20" t="s">
        <v>20889</v>
      </c>
      <c r="D2961" s="6">
        <v>6689</v>
      </c>
      <c r="E2961" s="12" t="str">
        <f>INDEX('Parameter Codelist'!$A$1:$I$9000,MATCH($D2961,'Parameter Codelist'!$A:$A,0),2)</f>
        <v>methyl-4-hydroxybenzoaat</v>
      </c>
      <c r="F2961" s="18" t="s">
        <v>20614</v>
      </c>
      <c r="G2961" t="str">
        <f>INDEX('Parameter Codelist'!$A$1:$I$9000,MATCH($D2961,'Parameter Codelist'!$A:$A,0),5)</f>
        <v>99-76-3</v>
      </c>
      <c r="H2961" s="6">
        <v>1</v>
      </c>
      <c r="I2961" t="str">
        <f>INDEX('Hoedanigheid codelist'!$A$1:$J$5341,MATCH($H2961,'Hoedanigheid codelist'!$A:$A,0),3)</f>
        <v>t.o.v. drooggewicht</v>
      </c>
      <c r="J2961" s="25" t="s">
        <v>20892</v>
      </c>
    </row>
    <row r="2962" spans="1:10" ht="15.75" thickBot="1">
      <c r="A2962" s="10">
        <v>2725</v>
      </c>
      <c r="B2962" t="str">
        <f>INDEX('Parameter Codelist'!$A$1:$I$9000,MATCH($A2962,'Parameter Codelist'!$A:$A,0),2)</f>
        <v>Massafractie</v>
      </c>
      <c r="C2962" s="20" t="s">
        <v>20889</v>
      </c>
      <c r="D2962" s="6">
        <v>1164</v>
      </c>
      <c r="E2962" s="12" t="str">
        <f>INDEX('Parameter Codelist'!$A$1:$I$9000,MATCH($D2962,'Parameter Codelist'!$A:$A,0),2)</f>
        <v>methylacetaat</v>
      </c>
      <c r="F2962" s="18" t="s">
        <v>18313</v>
      </c>
      <c r="G2962" t="str">
        <f>INDEX('Parameter Codelist'!$A$1:$I$9000,MATCH($D2962,'Parameter Codelist'!$A:$A,0),5)</f>
        <v>79-20-9</v>
      </c>
      <c r="H2962" s="6">
        <v>1</v>
      </c>
      <c r="I2962" t="str">
        <f>INDEX('Hoedanigheid codelist'!$A$1:$J$5341,MATCH($H2962,'Hoedanigheid codelist'!$A:$A,0),3)</f>
        <v>t.o.v. drooggewicht</v>
      </c>
      <c r="J2962" s="25" t="s">
        <v>20892</v>
      </c>
    </row>
    <row r="2963" spans="1:10" ht="15.75" thickBot="1">
      <c r="A2963" s="10">
        <v>2725</v>
      </c>
      <c r="B2963" t="str">
        <f>INDEX('Parameter Codelist'!$A$1:$I$9000,MATCH($A2963,'Parameter Codelist'!$A:$A,0),2)</f>
        <v>Massafractie</v>
      </c>
      <c r="C2963" s="20" t="s">
        <v>20889</v>
      </c>
      <c r="D2963" s="6">
        <v>1166</v>
      </c>
      <c r="E2963" s="12" t="str">
        <f>INDEX('Parameter Codelist'!$A$1:$I$9000,MATCH($D2963,'Parameter Codelist'!$A:$A,0),2)</f>
        <v>methylacrylaat</v>
      </c>
      <c r="F2963" s="18" t="s">
        <v>18314</v>
      </c>
      <c r="G2963" t="str">
        <f>INDEX('Parameter Codelist'!$A$1:$I$9000,MATCH($D2963,'Parameter Codelist'!$A:$A,0),5)</f>
        <v>96-33-3</v>
      </c>
      <c r="H2963" s="6">
        <v>1</v>
      </c>
      <c r="I2963" t="str">
        <f>INDEX('Hoedanigheid codelist'!$A$1:$J$5341,MATCH($H2963,'Hoedanigheid codelist'!$A:$A,0),3)</f>
        <v>t.o.v. drooggewicht</v>
      </c>
      <c r="J2963" s="25" t="s">
        <v>20892</v>
      </c>
    </row>
    <row r="2964" spans="1:10" ht="15.75" thickBot="1">
      <c r="A2964" s="10">
        <v>2725</v>
      </c>
      <c r="B2964" t="str">
        <f>INDEX('Parameter Codelist'!$A$1:$I$9000,MATCH($A2964,'Parameter Codelist'!$A:$A,0),2)</f>
        <v>Massafractie</v>
      </c>
      <c r="C2964" s="20" t="s">
        <v>20889</v>
      </c>
      <c r="D2964" s="6">
        <v>3321</v>
      </c>
      <c r="E2964" s="12" t="str">
        <f>INDEX('Parameter Codelist'!$A$1:$I$9000,MATCH($D2964,'Parameter Codelist'!$A:$A,0),2)</f>
        <v>methyl-acrylonitril</v>
      </c>
      <c r="F2964" s="18" t="s">
        <v>18992</v>
      </c>
      <c r="G2964" t="str">
        <f>INDEX('Parameter Codelist'!$A$1:$I$9000,MATCH($D2964,'Parameter Codelist'!$A:$A,0),5)</f>
        <v>126-98-7</v>
      </c>
      <c r="H2964" s="6">
        <v>1</v>
      </c>
      <c r="I2964" t="str">
        <f>INDEX('Hoedanigheid codelist'!$A$1:$J$5341,MATCH($H2964,'Hoedanigheid codelist'!$A:$A,0),3)</f>
        <v>t.o.v. drooggewicht</v>
      </c>
      <c r="J2964" s="25" t="s">
        <v>20892</v>
      </c>
    </row>
    <row r="2965" spans="1:10" ht="15.75" thickBot="1">
      <c r="A2965" s="10">
        <v>2725</v>
      </c>
      <c r="B2965" t="str">
        <f>INDEX('Parameter Codelist'!$A$1:$I$9000,MATCH($A2965,'Parameter Codelist'!$A:$A,0),2)</f>
        <v>Massafractie</v>
      </c>
      <c r="C2965" s="20" t="s">
        <v>20889</v>
      </c>
      <c r="D2965" s="6">
        <v>3323</v>
      </c>
      <c r="E2965" s="12" t="str">
        <f>INDEX('Parameter Codelist'!$A$1:$I$9000,MATCH($D2965,'Parameter Codelist'!$A:$A,0),2)</f>
        <v>methylamine hydrochloride</v>
      </c>
      <c r="F2965" s="18" t="s">
        <v>4843</v>
      </c>
      <c r="G2965" t="str">
        <f>INDEX('Parameter Codelist'!$A$1:$I$9000,MATCH($D2965,'Parameter Codelist'!$A:$A,0),5)</f>
        <v>593-51-1</v>
      </c>
      <c r="H2965" s="6">
        <v>1</v>
      </c>
      <c r="I2965" t="str">
        <f>INDEX('Hoedanigheid codelist'!$A$1:$J$5341,MATCH($H2965,'Hoedanigheid codelist'!$A:$A,0),3)</f>
        <v>t.o.v. drooggewicht</v>
      </c>
      <c r="J2965" s="25" t="s">
        <v>20892</v>
      </c>
    </row>
    <row r="2966" spans="1:10" ht="15.75" thickBot="1">
      <c r="A2966" s="10">
        <v>2725</v>
      </c>
      <c r="B2966" t="str">
        <f>INDEX('Parameter Codelist'!$A$1:$I$9000,MATCH($A2966,'Parameter Codelist'!$A:$A,0),2)</f>
        <v>Massafractie</v>
      </c>
      <c r="C2966" s="20" t="s">
        <v>20889</v>
      </c>
      <c r="D2966" s="6">
        <v>3324</v>
      </c>
      <c r="E2966" s="12" t="str">
        <f>INDEX('Parameter Codelist'!$A$1:$I$9000,MATCH($D2966,'Parameter Codelist'!$A:$A,0),2)</f>
        <v>methylaniline</v>
      </c>
      <c r="F2966" s="18" t="s">
        <v>4846</v>
      </c>
      <c r="G2966" t="str">
        <f>INDEX('Parameter Codelist'!$A$1:$I$9000,MATCH($D2966,'Parameter Codelist'!$A:$A,0),5)</f>
        <v>100-61-8</v>
      </c>
      <c r="H2966" s="6">
        <v>1</v>
      </c>
      <c r="I2966" t="str">
        <f>INDEX('Hoedanigheid codelist'!$A$1:$J$5341,MATCH($H2966,'Hoedanigheid codelist'!$A:$A,0),3)</f>
        <v>t.o.v. drooggewicht</v>
      </c>
      <c r="J2966" s="25" t="s">
        <v>20892</v>
      </c>
    </row>
    <row r="2967" spans="1:10" ht="15.75" thickBot="1">
      <c r="A2967" s="10">
        <v>2725</v>
      </c>
      <c r="B2967" t="str">
        <f>INDEX('Parameter Codelist'!$A$1:$I$9000,MATCH($A2967,'Parameter Codelist'!$A:$A,0),2)</f>
        <v>Massafractie</v>
      </c>
      <c r="C2967" s="20" t="s">
        <v>20889</v>
      </c>
      <c r="D2967" s="6">
        <v>328</v>
      </c>
      <c r="E2967" s="12" t="str">
        <f>INDEX('Parameter Codelist'!$A$1:$I$9000,MATCH($D2967,'Parameter Codelist'!$A:$A,0),2)</f>
        <v>methylazinfos</v>
      </c>
      <c r="F2967" s="18" t="s">
        <v>18048</v>
      </c>
      <c r="G2967" t="str">
        <f>INDEX('Parameter Codelist'!$A$1:$I$9000,MATCH($D2967,'Parameter Codelist'!$A:$A,0),5)</f>
        <v>86-50-0</v>
      </c>
      <c r="H2967" s="6">
        <v>1</v>
      </c>
      <c r="I2967" t="str">
        <f>INDEX('Hoedanigheid codelist'!$A$1:$J$5341,MATCH($H2967,'Hoedanigheid codelist'!$A:$A,0),3)</f>
        <v>t.o.v. drooggewicht</v>
      </c>
      <c r="J2967" s="25" t="s">
        <v>20892</v>
      </c>
    </row>
    <row r="2968" spans="1:10" ht="15.75" thickBot="1">
      <c r="A2968" s="10">
        <v>2725</v>
      </c>
      <c r="B2968" t="str">
        <f>INDEX('Parameter Codelist'!$A$1:$I$9000,MATCH($A2968,'Parameter Codelist'!$A:$A,0),2)</f>
        <v>Massafractie</v>
      </c>
      <c r="C2968" s="20" t="s">
        <v>20889</v>
      </c>
      <c r="D2968" s="6">
        <v>393</v>
      </c>
      <c r="E2968" s="12" t="str">
        <f>INDEX('Parameter Codelist'!$A$1:$I$9000,MATCH($D2968,'Parameter Codelist'!$A:$A,0),2)</f>
        <v>methylbromofos</v>
      </c>
      <c r="F2968" s="18" t="s">
        <v>18075</v>
      </c>
      <c r="G2968" t="str">
        <f>INDEX('Parameter Codelist'!$A$1:$I$9000,MATCH($D2968,'Parameter Codelist'!$A:$A,0),5)</f>
        <v>2104-96-3</v>
      </c>
      <c r="H2968" s="6">
        <v>1</v>
      </c>
      <c r="I2968" t="str">
        <f>INDEX('Hoedanigheid codelist'!$A$1:$J$5341,MATCH($H2968,'Hoedanigheid codelist'!$A:$A,0),3)</f>
        <v>t.o.v. drooggewicht</v>
      </c>
      <c r="J2968" s="25" t="s">
        <v>20892</v>
      </c>
    </row>
    <row r="2969" spans="1:10" ht="15.75" thickBot="1">
      <c r="A2969" s="10">
        <v>2725</v>
      </c>
      <c r="B2969" t="str">
        <f>INDEX('Parameter Codelist'!$A$1:$I$9000,MATCH($A2969,'Parameter Codelist'!$A:$A,0),2)</f>
        <v>Massafractie</v>
      </c>
      <c r="C2969" s="20" t="s">
        <v>20889</v>
      </c>
      <c r="D2969" s="6">
        <v>1911</v>
      </c>
      <c r="E2969" s="12" t="str">
        <f>INDEX('Parameter Codelist'!$A$1:$I$9000,MATCH($D2969,'Parameter Codelist'!$A:$A,0),2)</f>
        <v>methylbutylaat</v>
      </c>
      <c r="F2969" s="18" t="s">
        <v>18521</v>
      </c>
      <c r="G2969" t="str">
        <f>INDEX('Parameter Codelist'!$A$1:$I$9000,MATCH($D2969,'Parameter Codelist'!$A:$A,0),5)</f>
        <v>623-42-7</v>
      </c>
      <c r="H2969" s="6">
        <v>1</v>
      </c>
      <c r="I2969" t="str">
        <f>INDEX('Hoedanigheid codelist'!$A$1:$J$5341,MATCH($H2969,'Hoedanigheid codelist'!$A:$A,0),3)</f>
        <v>t.o.v. drooggewicht</v>
      </c>
      <c r="J2969" s="25" t="s">
        <v>20892</v>
      </c>
    </row>
    <row r="2970" spans="1:10" ht="15.75" thickBot="1">
      <c r="A2970" s="10">
        <v>2725</v>
      </c>
      <c r="B2970" t="str">
        <f>INDEX('Parameter Codelist'!$A$1:$I$9000,MATCH($A2970,'Parameter Codelist'!$A:$A,0),2)</f>
        <v>Massafractie</v>
      </c>
      <c r="C2970" s="20" t="s">
        <v>20889</v>
      </c>
      <c r="D2970" s="6">
        <v>4992</v>
      </c>
      <c r="E2970" s="12" t="str">
        <f>INDEX('Parameter Codelist'!$A$1:$I$9000,MATCH($D2970,'Parameter Codelist'!$A:$A,0),2)</f>
        <v>methylcarbamaat</v>
      </c>
      <c r="F2970" s="18" t="s">
        <v>19799</v>
      </c>
      <c r="G2970" t="str">
        <f>INDEX('Parameter Codelist'!$A$1:$I$9000,MATCH($D2970,'Parameter Codelist'!$A:$A,0),5)</f>
        <v>598-55-0</v>
      </c>
      <c r="H2970" s="6">
        <v>1</v>
      </c>
      <c r="I2970" t="str">
        <f>INDEX('Hoedanigheid codelist'!$A$1:$J$5341,MATCH($H2970,'Hoedanigheid codelist'!$A:$A,0),3)</f>
        <v>t.o.v. drooggewicht</v>
      </c>
      <c r="J2970" s="25" t="s">
        <v>20892</v>
      </c>
    </row>
    <row r="2971" spans="1:10" ht="15.75" thickBot="1">
      <c r="A2971" s="10">
        <v>2725</v>
      </c>
      <c r="B2971" t="str">
        <f>INDEX('Parameter Codelist'!$A$1:$I$9000,MATCH($A2971,'Parameter Codelist'!$A:$A,0),2)</f>
        <v>Massafractie</v>
      </c>
      <c r="C2971" s="20" t="s">
        <v>20889</v>
      </c>
      <c r="D2971" s="6">
        <v>496</v>
      </c>
      <c r="E2971" s="12" t="str">
        <f>INDEX('Parameter Codelist'!$A$1:$I$9000,MATCH($D2971,'Parameter Codelist'!$A:$A,0),2)</f>
        <v>methylchloorpyrifos</v>
      </c>
      <c r="F2971" s="18" t="s">
        <v>18125</v>
      </c>
      <c r="G2971" t="str">
        <f>INDEX('Parameter Codelist'!$A$1:$I$9000,MATCH($D2971,'Parameter Codelist'!$A:$A,0),5)</f>
        <v>5598-13-0</v>
      </c>
      <c r="H2971" s="6">
        <v>1</v>
      </c>
      <c r="I2971" t="str">
        <f>INDEX('Hoedanigheid codelist'!$A$1:$J$5341,MATCH($H2971,'Hoedanigheid codelist'!$A:$A,0),3)</f>
        <v>t.o.v. drooggewicht</v>
      </c>
      <c r="J2971" s="25" t="s">
        <v>20892</v>
      </c>
    </row>
    <row r="2972" spans="1:10" ht="15.75" thickBot="1">
      <c r="A2972" s="10">
        <v>2725</v>
      </c>
      <c r="B2972" t="str">
        <f>INDEX('Parameter Codelist'!$A$1:$I$9000,MATCH($A2972,'Parameter Codelist'!$A:$A,0),2)</f>
        <v>Massafractie</v>
      </c>
      <c r="C2972" s="20" t="s">
        <v>20889</v>
      </c>
      <c r="D2972" s="6">
        <v>1168</v>
      </c>
      <c r="E2972" s="12" t="str">
        <f>INDEX('Parameter Codelist'!$A$1:$I$9000,MATCH($D2972,'Parameter Codelist'!$A:$A,0),2)</f>
        <v>methylcyclohexaan</v>
      </c>
      <c r="F2972" s="18" t="s">
        <v>18315</v>
      </c>
      <c r="G2972" t="str">
        <f>INDEX('Parameter Codelist'!$A$1:$I$9000,MATCH($D2972,'Parameter Codelist'!$A:$A,0),5)</f>
        <v>108-87-2</v>
      </c>
      <c r="H2972" s="6">
        <v>1</v>
      </c>
      <c r="I2972" t="str">
        <f>INDEX('Hoedanigheid codelist'!$A$1:$J$5341,MATCH($H2972,'Hoedanigheid codelist'!$A:$A,0),3)</f>
        <v>t.o.v. drooggewicht</v>
      </c>
      <c r="J2972" s="25" t="s">
        <v>20892</v>
      </c>
    </row>
    <row r="2973" spans="1:10" ht="15.75" thickBot="1">
      <c r="A2973" s="10">
        <v>2725</v>
      </c>
      <c r="B2973" t="str">
        <f>INDEX('Parameter Codelist'!$A$1:$I$9000,MATCH($A2973,'Parameter Codelist'!$A:$A,0),2)</f>
        <v>Massafractie</v>
      </c>
      <c r="C2973" s="20" t="s">
        <v>20889</v>
      </c>
      <c r="D2973" s="6">
        <v>1169</v>
      </c>
      <c r="E2973" s="12" t="str">
        <f>INDEX('Parameter Codelist'!$A$1:$I$9000,MATCH($D2973,'Parameter Codelist'!$A:$A,0),2)</f>
        <v>methylcyclopentaan</v>
      </c>
      <c r="F2973" s="18" t="s">
        <v>18316</v>
      </c>
      <c r="G2973" t="str">
        <f>INDEX('Parameter Codelist'!$A$1:$I$9000,MATCH($D2973,'Parameter Codelist'!$A:$A,0),5)</f>
        <v>96-37-7</v>
      </c>
      <c r="H2973" s="6">
        <v>1</v>
      </c>
      <c r="I2973" t="str">
        <f>INDEX('Hoedanigheid codelist'!$A$1:$J$5341,MATCH($H2973,'Hoedanigheid codelist'!$A:$A,0),3)</f>
        <v>t.o.v. drooggewicht</v>
      </c>
      <c r="J2973" s="25" t="s">
        <v>20892</v>
      </c>
    </row>
    <row r="2974" spans="1:10" ht="15.75" thickBot="1">
      <c r="A2974" s="10">
        <v>2725</v>
      </c>
      <c r="B2974" t="str">
        <f>INDEX('Parameter Codelist'!$A$1:$I$9000,MATCH($A2974,'Parameter Codelist'!$A:$A,0),2)</f>
        <v>Massafractie</v>
      </c>
      <c r="C2974" s="20" t="s">
        <v>20889</v>
      </c>
      <c r="D2974" s="6">
        <v>3328</v>
      </c>
      <c r="E2974" s="12" t="str">
        <f>INDEX('Parameter Codelist'!$A$1:$I$9000,MATCH($D2974,'Parameter Codelist'!$A:$A,0),2)</f>
        <v>methylcyclopenteen</v>
      </c>
      <c r="F2974" s="18" t="s">
        <v>18994</v>
      </c>
      <c r="G2974" t="str">
        <f>INDEX('Parameter Codelist'!$A$1:$I$9000,MATCH($D2974,'Parameter Codelist'!$A:$A,0),5)</f>
        <v>693-89-0</v>
      </c>
      <c r="H2974" s="6">
        <v>1</v>
      </c>
      <c r="I2974" t="str">
        <f>INDEX('Hoedanigheid codelist'!$A$1:$J$5341,MATCH($H2974,'Hoedanigheid codelist'!$A:$A,0),3)</f>
        <v>t.o.v. drooggewicht</v>
      </c>
      <c r="J2974" s="25" t="s">
        <v>20892</v>
      </c>
    </row>
    <row r="2975" spans="1:10" ht="15.75" thickBot="1">
      <c r="A2975" s="10">
        <v>2725</v>
      </c>
      <c r="B2975" t="str">
        <f>INDEX('Parameter Codelist'!$A$1:$I$9000,MATCH($A2975,'Parameter Codelist'!$A:$A,0),2)</f>
        <v>Massafractie</v>
      </c>
      <c r="C2975" s="20" t="s">
        <v>20889</v>
      </c>
      <c r="D2975" s="6">
        <v>3331</v>
      </c>
      <c r="E2975" s="12" t="str">
        <f>INDEX('Parameter Codelist'!$A$1:$I$9000,MATCH($D2975,'Parameter Codelist'!$A:$A,0),2)</f>
        <v>methyl-desfenylchloridazon</v>
      </c>
      <c r="F2975" s="18" t="s">
        <v>18997</v>
      </c>
      <c r="G2975" t="str">
        <f>INDEX('Parameter Codelist'!$A$1:$I$9000,MATCH($D2975,'Parameter Codelist'!$A:$A,0),5)</f>
        <v>17254-80-7</v>
      </c>
      <c r="H2975" s="6">
        <v>1</v>
      </c>
      <c r="I2975" t="str">
        <f>INDEX('Hoedanigheid codelist'!$A$1:$J$5341,MATCH($H2975,'Hoedanigheid codelist'!$A:$A,0),3)</f>
        <v>t.o.v. drooggewicht</v>
      </c>
      <c r="J2975" s="25" t="s">
        <v>20892</v>
      </c>
    </row>
    <row r="2976" spans="1:10" ht="15.75" thickBot="1">
      <c r="A2976" s="10">
        <v>2725</v>
      </c>
      <c r="B2976" t="str">
        <f>INDEX('Parameter Codelist'!$A$1:$I$9000,MATCH($A2976,'Parameter Codelist'!$A:$A,0),2)</f>
        <v>Massafractie</v>
      </c>
      <c r="C2976" s="20" t="s">
        <v>20889</v>
      </c>
      <c r="D2976" s="6">
        <v>6624</v>
      </c>
      <c r="E2976" s="12" t="str">
        <f>INDEX('Parameter Codelist'!$A$1:$I$9000,MATCH($D2976,'Parameter Codelist'!$A:$A,0),2)</f>
        <v>methyldifenylfosfineoxide</v>
      </c>
      <c r="F2976" s="18" t="s">
        <v>20560</v>
      </c>
      <c r="G2976" t="str">
        <f>INDEX('Parameter Codelist'!$A$1:$I$9000,MATCH($D2976,'Parameter Codelist'!$A:$A,0),5)</f>
        <v>2129-89-7</v>
      </c>
      <c r="H2976" s="6">
        <v>1</v>
      </c>
      <c r="I2976" t="str">
        <f>INDEX('Hoedanigheid codelist'!$A$1:$J$5341,MATCH($H2976,'Hoedanigheid codelist'!$A:$A,0),3)</f>
        <v>t.o.v. drooggewicht</v>
      </c>
      <c r="J2976" s="25" t="s">
        <v>20892</v>
      </c>
    </row>
    <row r="2977" spans="1:10" ht="15.75" thickBot="1">
      <c r="A2977" s="10">
        <v>2725</v>
      </c>
      <c r="B2977" t="str">
        <f>INDEX('Parameter Codelist'!$A$1:$I$9000,MATCH($A2977,'Parameter Codelist'!$A:$A,0),2)</f>
        <v>Massafractie</v>
      </c>
      <c r="C2977" s="20" t="s">
        <v>20889</v>
      </c>
      <c r="D2977" s="6">
        <v>3332</v>
      </c>
      <c r="E2977" s="12" t="str">
        <f>INDEX('Parameter Codelist'!$A$1:$I$9000,MATCH($D2977,'Parameter Codelist'!$A:$A,0),2)</f>
        <v>methyldihydrojasmonaat</v>
      </c>
      <c r="F2977" s="18" t="s">
        <v>18998</v>
      </c>
      <c r="G2977" t="str">
        <f>INDEX('Parameter Codelist'!$A$1:$I$9000,MATCH($D2977,'Parameter Codelist'!$A:$A,0),5)</f>
        <v>24851-98-7</v>
      </c>
      <c r="H2977" s="6">
        <v>1</v>
      </c>
      <c r="I2977" t="str">
        <f>INDEX('Hoedanigheid codelist'!$A$1:$J$5341,MATCH($H2977,'Hoedanigheid codelist'!$A:$A,0),3)</f>
        <v>t.o.v. drooggewicht</v>
      </c>
      <c r="J2977" s="25" t="s">
        <v>20892</v>
      </c>
    </row>
    <row r="2978" spans="1:10" ht="15.75" thickBot="1">
      <c r="A2978" s="10">
        <v>2725</v>
      </c>
      <c r="B2978" t="str">
        <f>INDEX('Parameter Codelist'!$A$1:$I$9000,MATCH($A2978,'Parameter Codelist'!$A:$A,0),2)</f>
        <v>Massafractie</v>
      </c>
      <c r="C2978" s="20" t="s">
        <v>20889</v>
      </c>
      <c r="D2978" s="6">
        <v>3333</v>
      </c>
      <c r="E2978" s="12" t="str">
        <f>INDEX('Parameter Codelist'!$A$1:$I$9000,MATCH($D2978,'Parameter Codelist'!$A:$A,0),2)</f>
        <v>methyleenbisthiocyanaat</v>
      </c>
      <c r="F2978" s="18" t="s">
        <v>18999</v>
      </c>
      <c r="G2978" t="str">
        <f>INDEX('Parameter Codelist'!$A$1:$I$9000,MATCH($D2978,'Parameter Codelist'!$A:$A,0),5)</f>
        <v>6317-18-6</v>
      </c>
      <c r="H2978" s="6">
        <v>1</v>
      </c>
      <c r="I2978" t="str">
        <f>INDEX('Hoedanigheid codelist'!$A$1:$J$5341,MATCH($H2978,'Hoedanigheid codelist'!$A:$A,0),3)</f>
        <v>t.o.v. drooggewicht</v>
      </c>
      <c r="J2978" s="25" t="s">
        <v>20892</v>
      </c>
    </row>
    <row r="2979" spans="1:10" ht="15.75" thickBot="1">
      <c r="A2979" s="10">
        <v>2725</v>
      </c>
      <c r="B2979" t="str">
        <f>INDEX('Parameter Codelist'!$A$1:$I$9000,MATCH($A2979,'Parameter Codelist'!$A:$A,0),2)</f>
        <v>Massafractie</v>
      </c>
      <c r="C2979" s="20" t="s">
        <v>20889</v>
      </c>
      <c r="D2979" s="6">
        <v>2431</v>
      </c>
      <c r="E2979" s="12" t="str">
        <f>INDEX('Parameter Codelist'!$A$1:$I$9000,MATCH($D2979,'Parameter Codelist'!$A:$A,0),2)</f>
        <v>methylethylnitrosamine</v>
      </c>
      <c r="F2979" s="18" t="s">
        <v>3053</v>
      </c>
      <c r="G2979" t="str">
        <f>INDEX('Parameter Codelist'!$A$1:$I$9000,MATCH($D2979,'Parameter Codelist'!$A:$A,0),5)</f>
        <v>10595-95-6</v>
      </c>
      <c r="H2979" s="6">
        <v>1</v>
      </c>
      <c r="I2979" t="str">
        <f>INDEX('Hoedanigheid codelist'!$A$1:$J$5341,MATCH($H2979,'Hoedanigheid codelist'!$A:$A,0),3)</f>
        <v>t.o.v. drooggewicht</v>
      </c>
      <c r="J2979" s="25" t="s">
        <v>20892</v>
      </c>
    </row>
    <row r="2980" spans="1:10" ht="15.75" thickBot="1">
      <c r="A2980" s="10">
        <v>2725</v>
      </c>
      <c r="B2980" t="str">
        <f>INDEX('Parameter Codelist'!$A$1:$I$9000,MATCH($A2980,'Parameter Codelist'!$A:$A,0),2)</f>
        <v>Massafractie</v>
      </c>
      <c r="C2980" s="20" t="s">
        <v>20889</v>
      </c>
      <c r="D2980" s="6">
        <v>3325</v>
      </c>
      <c r="E2980" s="12" t="str">
        <f>INDEX('Parameter Codelist'!$A$1:$I$9000,MATCH($D2980,'Parameter Codelist'!$A:$A,0),2)</f>
        <v>methylethylpyridine</v>
      </c>
      <c r="F2980" s="18" t="s">
        <v>4849</v>
      </c>
      <c r="G2980" t="str">
        <f>INDEX('Parameter Codelist'!$A$1:$I$9000,MATCH($D2980,'Parameter Codelist'!$A:$A,0),5)</f>
        <v>104-90-5</v>
      </c>
      <c r="H2980" s="6">
        <v>1</v>
      </c>
      <c r="I2980" t="str">
        <f>INDEX('Hoedanigheid codelist'!$A$1:$J$5341,MATCH($H2980,'Hoedanigheid codelist'!$A:$A,0),3)</f>
        <v>t.o.v. drooggewicht</v>
      </c>
      <c r="J2980" s="25" t="s">
        <v>20892</v>
      </c>
    </row>
    <row r="2981" spans="1:10" ht="15.75" thickBot="1">
      <c r="A2981" s="10">
        <v>2725</v>
      </c>
      <c r="B2981" t="str">
        <f>INDEX('Parameter Codelist'!$A$1:$I$9000,MATCH($A2981,'Parameter Codelist'!$A:$A,0),2)</f>
        <v>Massafractie</v>
      </c>
      <c r="C2981" s="20" t="s">
        <v>20889</v>
      </c>
      <c r="D2981" s="6">
        <v>5118</v>
      </c>
      <c r="E2981" s="12" t="str">
        <f>INDEX('Parameter Codelist'!$A$1:$I$9000,MATCH($D2981,'Parameter Codelist'!$A:$A,0),2)</f>
        <v>methylfenylsulfon</v>
      </c>
      <c r="F2981" s="18" t="s">
        <v>19852</v>
      </c>
      <c r="G2981" t="str">
        <f>INDEX('Parameter Codelist'!$A$1:$I$9000,MATCH($D2981,'Parameter Codelist'!$A:$A,0),5)</f>
        <v>3112-85-4</v>
      </c>
      <c r="H2981" s="6">
        <v>1</v>
      </c>
      <c r="I2981" t="str">
        <f>INDEX('Hoedanigheid codelist'!$A$1:$J$5341,MATCH($H2981,'Hoedanigheid codelist'!$A:$A,0),3)</f>
        <v>t.o.v. drooggewicht</v>
      </c>
      <c r="J2981" s="25" t="s">
        <v>20892</v>
      </c>
    </row>
    <row r="2982" spans="1:10" ht="15.75" thickBot="1">
      <c r="A2982" s="10">
        <v>2725</v>
      </c>
      <c r="B2982" t="str">
        <f>INDEX('Parameter Codelist'!$A$1:$I$9000,MATCH($A2982,'Parameter Codelist'!$A:$A,0),2)</f>
        <v>Massafractie</v>
      </c>
      <c r="C2982" s="20" t="s">
        <v>20889</v>
      </c>
      <c r="D2982" s="6">
        <v>3334</v>
      </c>
      <c r="E2982" s="12" t="str">
        <f>INDEX('Parameter Codelist'!$A$1:$I$9000,MATCH($D2982,'Parameter Codelist'!$A:$A,0),2)</f>
        <v>methylflamprop</v>
      </c>
      <c r="F2982" s="18" t="s">
        <v>4875</v>
      </c>
      <c r="G2982" t="str">
        <f>INDEX('Parameter Codelist'!$A$1:$I$9000,MATCH($D2982,'Parameter Codelist'!$A:$A,0),5)</f>
        <v>52756-25-9</v>
      </c>
      <c r="H2982" s="6">
        <v>1</v>
      </c>
      <c r="I2982" t="str">
        <f>INDEX('Hoedanigheid codelist'!$A$1:$J$5341,MATCH($H2982,'Hoedanigheid codelist'!$A:$A,0),3)</f>
        <v>t.o.v. drooggewicht</v>
      </c>
      <c r="J2982" s="25" t="s">
        <v>20892</v>
      </c>
    </row>
    <row r="2983" spans="1:10" ht="15.75" thickBot="1">
      <c r="A2983" s="10">
        <v>2725</v>
      </c>
      <c r="B2983" t="str">
        <f>INDEX('Parameter Codelist'!$A$1:$I$9000,MATCH($A2983,'Parameter Codelist'!$A:$A,0),2)</f>
        <v>Massafractie</v>
      </c>
      <c r="C2983" s="20" t="s">
        <v>20889</v>
      </c>
      <c r="D2983" s="6">
        <v>1172</v>
      </c>
      <c r="E2983" s="12" t="str">
        <f>INDEX('Parameter Codelist'!$A$1:$I$9000,MATCH($D2983,'Parameter Codelist'!$A:$A,0),2)</f>
        <v>methylformaat</v>
      </c>
      <c r="F2983" s="18" t="s">
        <v>18318</v>
      </c>
      <c r="G2983" t="str">
        <f>INDEX('Parameter Codelist'!$A$1:$I$9000,MATCH($D2983,'Parameter Codelist'!$A:$A,0),5)</f>
        <v>107-31-3</v>
      </c>
      <c r="H2983" s="6">
        <v>1</v>
      </c>
      <c r="I2983" t="str">
        <f>INDEX('Hoedanigheid codelist'!$A$1:$J$5341,MATCH($H2983,'Hoedanigheid codelist'!$A:$A,0),3)</f>
        <v>t.o.v. drooggewicht</v>
      </c>
      <c r="J2983" s="25" t="s">
        <v>20892</v>
      </c>
    </row>
    <row r="2984" spans="1:10" ht="15.75" thickBot="1">
      <c r="A2984" s="10">
        <v>2725</v>
      </c>
      <c r="B2984" t="str">
        <f>INDEX('Parameter Codelist'!$A$1:$I$9000,MATCH($A2984,'Parameter Codelist'!$A:$A,0),2)</f>
        <v>Massafractie</v>
      </c>
      <c r="C2984" s="20" t="s">
        <v>20889</v>
      </c>
      <c r="D2984" s="6">
        <v>3326</v>
      </c>
      <c r="E2984" s="12" t="str">
        <f>INDEX('Parameter Codelist'!$A$1:$I$9000,MATCH($D2984,'Parameter Codelist'!$A:$A,0),2)</f>
        <v>methylhexylaat</v>
      </c>
      <c r="F2984" s="18" t="s">
        <v>18993</v>
      </c>
      <c r="G2984" t="str">
        <f>INDEX('Parameter Codelist'!$A$1:$I$9000,MATCH($D2984,'Parameter Codelist'!$A:$A,0),5)</f>
        <v>106-70-7</v>
      </c>
      <c r="H2984" s="6">
        <v>1</v>
      </c>
      <c r="I2984" t="str">
        <f>INDEX('Hoedanigheid codelist'!$A$1:$J$5341,MATCH($H2984,'Hoedanigheid codelist'!$A:$A,0),3)</f>
        <v>t.o.v. drooggewicht</v>
      </c>
      <c r="J2984" s="25" t="s">
        <v>20892</v>
      </c>
    </row>
    <row r="2985" spans="1:10" ht="15.75" thickBot="1">
      <c r="A2985" s="10">
        <v>2725</v>
      </c>
      <c r="B2985" t="str">
        <f>INDEX('Parameter Codelist'!$A$1:$I$9000,MATCH($A2985,'Parameter Codelist'!$A:$A,0),2)</f>
        <v>Massafractie</v>
      </c>
      <c r="C2985" s="20" t="s">
        <v>20889</v>
      </c>
      <c r="D2985" s="6">
        <v>3335</v>
      </c>
      <c r="E2985" s="12" t="str">
        <f>INDEX('Parameter Codelist'!$A$1:$I$9000,MATCH($D2985,'Parameter Codelist'!$A:$A,0),2)</f>
        <v>methylhydrazine</v>
      </c>
      <c r="F2985" s="18" t="s">
        <v>4878</v>
      </c>
      <c r="G2985" t="str">
        <f>INDEX('Parameter Codelist'!$A$1:$I$9000,MATCH($D2985,'Parameter Codelist'!$A:$A,0),5)</f>
        <v>60-34-4</v>
      </c>
      <c r="H2985" s="6">
        <v>1</v>
      </c>
      <c r="I2985" t="str">
        <f>INDEX('Hoedanigheid codelist'!$A$1:$J$5341,MATCH($H2985,'Hoedanigheid codelist'!$A:$A,0),3)</f>
        <v>t.o.v. drooggewicht</v>
      </c>
      <c r="J2985" s="25" t="s">
        <v>20892</v>
      </c>
    </row>
    <row r="2986" spans="1:10" ht="15.75" thickBot="1">
      <c r="A2986" s="10">
        <v>2725</v>
      </c>
      <c r="B2986" t="str">
        <f>INDEX('Parameter Codelist'!$A$1:$I$9000,MATCH($A2986,'Parameter Codelist'!$A:$A,0),2)</f>
        <v>Massafractie</v>
      </c>
      <c r="C2986" s="20" t="s">
        <v>20889</v>
      </c>
      <c r="D2986" s="6">
        <v>3339</v>
      </c>
      <c r="E2986" s="12" t="str">
        <f>INDEX('Parameter Codelist'!$A$1:$I$9000,MATCH($D2986,'Parameter Codelist'!$A:$A,0),2)</f>
        <v>methylindool</v>
      </c>
      <c r="F2986" s="18" t="s">
        <v>19002</v>
      </c>
      <c r="G2986" t="str">
        <f>INDEX('Parameter Codelist'!$A$1:$I$9000,MATCH($D2986,'Parameter Codelist'!$A:$A,0),5)</f>
        <v>27323-28-0</v>
      </c>
      <c r="H2986" s="6">
        <v>1</v>
      </c>
      <c r="I2986" t="str">
        <f>INDEX('Hoedanigheid codelist'!$A$1:$J$5341,MATCH($H2986,'Hoedanigheid codelist'!$A:$A,0),3)</f>
        <v>t.o.v. drooggewicht</v>
      </c>
      <c r="J2986" s="25" t="s">
        <v>20892</v>
      </c>
    </row>
    <row r="2987" spans="1:10" ht="15.75" thickBot="1">
      <c r="A2987" s="10">
        <v>2725</v>
      </c>
      <c r="B2987" t="str">
        <f>INDEX('Parameter Codelist'!$A$1:$I$9000,MATCH($A2987,'Parameter Codelist'!$A:$A,0),2)</f>
        <v>Massafractie</v>
      </c>
      <c r="C2987" s="20" t="s">
        <v>20889</v>
      </c>
      <c r="D2987" s="6">
        <v>3338</v>
      </c>
      <c r="E2987" s="12" t="str">
        <f>INDEX('Parameter Codelist'!$A$1:$I$9000,MATCH($D2987,'Parameter Codelist'!$A:$A,0),2)</f>
        <v>methylisocyanaat</v>
      </c>
      <c r="F2987" s="18" t="s">
        <v>19001</v>
      </c>
      <c r="G2987" t="str">
        <f>INDEX('Parameter Codelist'!$A$1:$I$9000,MATCH($D2987,'Parameter Codelist'!$A:$A,0),5)</f>
        <v>624-83-9</v>
      </c>
      <c r="H2987" s="6">
        <v>1</v>
      </c>
      <c r="I2987" t="str">
        <f>INDEX('Hoedanigheid codelist'!$A$1:$J$5341,MATCH($H2987,'Hoedanigheid codelist'!$A:$A,0),3)</f>
        <v>t.o.v. drooggewicht</v>
      </c>
      <c r="J2987" s="25" t="s">
        <v>20892</v>
      </c>
    </row>
    <row r="2988" spans="1:10" ht="15.75" thickBot="1">
      <c r="A2988" s="10">
        <v>2725</v>
      </c>
      <c r="B2988" t="str">
        <f>INDEX('Parameter Codelist'!$A$1:$I$9000,MATCH($A2988,'Parameter Codelist'!$A:$A,0),2)</f>
        <v>Massafractie</v>
      </c>
      <c r="C2988" s="20" t="s">
        <v>20889</v>
      </c>
      <c r="D2988" s="6">
        <v>1176</v>
      </c>
      <c r="E2988" s="12" t="str">
        <f>INDEX('Parameter Codelist'!$A$1:$I$9000,MATCH($D2988,'Parameter Codelist'!$A:$A,0),2)</f>
        <v>methylisothiocyanaat</v>
      </c>
      <c r="F2988" s="18" t="s">
        <v>18320</v>
      </c>
      <c r="G2988" t="str">
        <f>INDEX('Parameter Codelist'!$A$1:$I$9000,MATCH($D2988,'Parameter Codelist'!$A:$A,0),5)</f>
        <v>556-61-6</v>
      </c>
      <c r="H2988" s="6">
        <v>1</v>
      </c>
      <c r="I2988" t="str">
        <f>INDEX('Hoedanigheid codelist'!$A$1:$J$5341,MATCH($H2988,'Hoedanigheid codelist'!$A:$A,0),3)</f>
        <v>t.o.v. drooggewicht</v>
      </c>
      <c r="J2988" s="25" t="s">
        <v>20892</v>
      </c>
    </row>
    <row r="2989" spans="1:10" ht="15.75" thickBot="1">
      <c r="A2989" s="10">
        <v>2725</v>
      </c>
      <c r="B2989" t="str">
        <f>INDEX('Parameter Codelist'!$A$1:$I$9000,MATCH($A2989,'Parameter Codelist'!$A:$A,0),2)</f>
        <v>Massafractie</v>
      </c>
      <c r="C2989" s="20" t="s">
        <v>20889</v>
      </c>
      <c r="D2989" s="6">
        <v>3336</v>
      </c>
      <c r="E2989" s="12" t="str">
        <f>INDEX('Parameter Codelist'!$A$1:$I$9000,MATCH($D2989,'Parameter Codelist'!$A:$A,0),2)</f>
        <v>methylkwik</v>
      </c>
      <c r="F2989" s="18" t="s">
        <v>18636</v>
      </c>
      <c r="G2989" t="str">
        <f>INDEX('Parameter Codelist'!$A$1:$I$9000,MATCH($D2989,'Parameter Codelist'!$A:$A,0),5)</f>
        <v>22967-92-6</v>
      </c>
      <c r="H2989" s="6">
        <v>1</v>
      </c>
      <c r="I2989" t="str">
        <f>INDEX('Hoedanigheid codelist'!$A$1:$J$5341,MATCH($H2989,'Hoedanigheid codelist'!$A:$A,0),3)</f>
        <v>t.o.v. drooggewicht</v>
      </c>
      <c r="J2989" s="25" t="s">
        <v>20892</v>
      </c>
    </row>
    <row r="2990" spans="1:10" ht="15.75" thickBot="1">
      <c r="A2990" s="10">
        <v>2725</v>
      </c>
      <c r="B2990" t="str">
        <f>INDEX('Parameter Codelist'!$A$1:$I$9000,MATCH($A2990,'Parameter Codelist'!$A:$A,0),2)</f>
        <v>Massafractie</v>
      </c>
      <c r="C2990" s="20" t="s">
        <v>20889</v>
      </c>
      <c r="D2990" s="6">
        <v>3336</v>
      </c>
      <c r="E2990" s="12" t="str">
        <f>INDEX('Parameter Codelist'!$A$1:$I$9000,MATCH($D2990,'Parameter Codelist'!$A:$A,0),2)</f>
        <v>methylkwik</v>
      </c>
      <c r="F2990" s="18" t="s">
        <v>18636</v>
      </c>
      <c r="G2990" t="str">
        <f>INDEX('Parameter Codelist'!$A$1:$I$9000,MATCH($D2990,'Parameter Codelist'!$A:$A,0),5)</f>
        <v>22967-92-6</v>
      </c>
      <c r="H2990" s="6">
        <v>1</v>
      </c>
      <c r="I2990" t="str">
        <f>INDEX('Hoedanigheid codelist'!$A$1:$J$5341,MATCH($H2990,'Hoedanigheid codelist'!$A:$A,0),3)</f>
        <v>t.o.v. drooggewicht</v>
      </c>
      <c r="J2990" s="25" t="s">
        <v>20892</v>
      </c>
    </row>
    <row r="2991" spans="1:10" ht="15.75" thickBot="1">
      <c r="A2991" s="10">
        <v>2725</v>
      </c>
      <c r="B2991" t="str">
        <f>INDEX('Parameter Codelist'!$A$1:$I$9000,MATCH($A2991,'Parameter Codelist'!$A:$A,0),2)</f>
        <v>Massafractie</v>
      </c>
      <c r="C2991" s="20" t="s">
        <v>20889</v>
      </c>
      <c r="D2991" s="6">
        <v>3337</v>
      </c>
      <c r="E2991" s="12" t="str">
        <f>INDEX('Parameter Codelist'!$A$1:$I$9000,MATCH($D2991,'Parameter Codelist'!$A:$A,0),2)</f>
        <v>methylkwikbenzoaat</v>
      </c>
      <c r="F2991" s="18" t="s">
        <v>19000</v>
      </c>
      <c r="G2991" t="str">
        <f>INDEX('Parameter Codelist'!$A$1:$I$9000,MATCH($D2991,'Parameter Codelist'!$A:$A,0),5)</f>
        <v>3626-13-9</v>
      </c>
      <c r="H2991" s="6">
        <v>1</v>
      </c>
      <c r="I2991" t="str">
        <f>INDEX('Hoedanigheid codelist'!$A$1:$J$5341,MATCH($H2991,'Hoedanigheid codelist'!$A:$A,0),3)</f>
        <v>t.o.v. drooggewicht</v>
      </c>
      <c r="J2991" s="25" t="s">
        <v>20892</v>
      </c>
    </row>
    <row r="2992" spans="1:10" ht="15.75" thickBot="1">
      <c r="A2992" s="10">
        <v>2725</v>
      </c>
      <c r="B2992" t="str">
        <f>INDEX('Parameter Codelist'!$A$1:$I$9000,MATCH($A2992,'Parameter Codelist'!$A:$A,0),2)</f>
        <v>Massafractie</v>
      </c>
      <c r="C2992" s="20" t="s">
        <v>20889</v>
      </c>
      <c r="D2992" s="6">
        <v>1177</v>
      </c>
      <c r="E2992" s="12" t="str">
        <f>INDEX('Parameter Codelist'!$A$1:$I$9000,MATCH($D2992,'Parameter Codelist'!$A:$A,0),2)</f>
        <v>methylmethacrylaat</v>
      </c>
      <c r="F2992" s="18" t="s">
        <v>18321</v>
      </c>
      <c r="G2992" t="str">
        <f>INDEX('Parameter Codelist'!$A$1:$I$9000,MATCH($D2992,'Parameter Codelist'!$A:$A,0),5)</f>
        <v>80-62-6</v>
      </c>
      <c r="H2992" s="6">
        <v>1</v>
      </c>
      <c r="I2992" t="str">
        <f>INDEX('Hoedanigheid codelist'!$A$1:$J$5341,MATCH($H2992,'Hoedanigheid codelist'!$A:$A,0),3)</f>
        <v>t.o.v. drooggewicht</v>
      </c>
      <c r="J2992" s="25" t="s">
        <v>20892</v>
      </c>
    </row>
    <row r="2993" spans="1:10" ht="15.75" thickBot="1">
      <c r="A2993" s="10">
        <v>2725</v>
      </c>
      <c r="B2993" t="str">
        <f>INDEX('Parameter Codelist'!$A$1:$I$9000,MATCH($A2993,'Parameter Codelist'!$A:$A,0),2)</f>
        <v>Massafractie</v>
      </c>
      <c r="C2993" s="20" t="s">
        <v>20889</v>
      </c>
      <c r="D2993" s="6">
        <v>2453</v>
      </c>
      <c r="E2993" s="12" t="str">
        <f>INDEX('Parameter Codelist'!$A$1:$I$9000,MATCH($D2993,'Parameter Codelist'!$A:$A,0),2)</f>
        <v>methyl-metsulfuron</v>
      </c>
      <c r="F2993" s="18" t="s">
        <v>18604</v>
      </c>
      <c r="G2993" t="str">
        <f>INDEX('Parameter Codelist'!$A$1:$I$9000,MATCH($D2993,'Parameter Codelist'!$A:$A,0),5)</f>
        <v>74223-64-6</v>
      </c>
      <c r="H2993" s="6">
        <v>1</v>
      </c>
      <c r="I2993" t="str">
        <f>INDEX('Hoedanigheid codelist'!$A$1:$J$5341,MATCH($H2993,'Hoedanigheid codelist'!$A:$A,0),3)</f>
        <v>t.o.v. drooggewicht</v>
      </c>
      <c r="J2993" s="25" t="s">
        <v>20892</v>
      </c>
    </row>
    <row r="2994" spans="1:10" ht="15.75" thickBot="1">
      <c r="A2994" s="10">
        <v>2725</v>
      </c>
      <c r="B2994" t="str">
        <f>INDEX('Parameter Codelist'!$A$1:$I$9000,MATCH($A2994,'Parameter Codelist'!$A:$A,0),2)</f>
        <v>Massafractie</v>
      </c>
      <c r="C2994" s="20" t="s">
        <v>20889</v>
      </c>
      <c r="D2994" s="6">
        <v>1178</v>
      </c>
      <c r="E2994" s="12" t="str">
        <f>INDEX('Parameter Codelist'!$A$1:$I$9000,MATCH($D2994,'Parameter Codelist'!$A:$A,0),2)</f>
        <v>methylnaftaleen</v>
      </c>
      <c r="F2994" s="18" t="s">
        <v>18322</v>
      </c>
      <c r="G2994" t="str">
        <f>INDEX('Parameter Codelist'!$A$1:$I$9000,MATCH($D2994,'Parameter Codelist'!$A:$A,0),5)</f>
        <v>1321-94-4</v>
      </c>
      <c r="H2994" s="6">
        <v>1</v>
      </c>
      <c r="I2994" t="str">
        <f>INDEX('Hoedanigheid codelist'!$A$1:$J$5341,MATCH($H2994,'Hoedanigheid codelist'!$A:$A,0),3)</f>
        <v>t.o.v. drooggewicht</v>
      </c>
      <c r="J2994" s="25" t="s">
        <v>20892</v>
      </c>
    </row>
    <row r="2995" spans="1:10" ht="15.75" thickBot="1">
      <c r="A2995" s="10">
        <v>2725</v>
      </c>
      <c r="B2995" t="str">
        <f>INDEX('Parameter Codelist'!$A$1:$I$9000,MATCH($A2995,'Parameter Codelist'!$A:$A,0),2)</f>
        <v>Massafractie</v>
      </c>
      <c r="C2995" s="20" t="s">
        <v>20889</v>
      </c>
      <c r="D2995" s="6">
        <v>3342</v>
      </c>
      <c r="E2995" s="12" t="str">
        <f>INDEX('Parameter Codelist'!$A$1:$I$9000,MATCH($D2995,'Parameter Codelist'!$A:$A,0),2)</f>
        <v>methylnaftylaceetamide</v>
      </c>
      <c r="F2995" s="18" t="s">
        <v>19004</v>
      </c>
      <c r="G2995" t="str">
        <f>INDEX('Parameter Codelist'!$A$1:$I$9000,MATCH($D2995,'Parameter Codelist'!$A:$A,0),5)</f>
        <v>85-07-4</v>
      </c>
      <c r="H2995" s="6">
        <v>1</v>
      </c>
      <c r="I2995" t="str">
        <f>INDEX('Hoedanigheid codelist'!$A$1:$J$5341,MATCH($H2995,'Hoedanigheid codelist'!$A:$A,0),3)</f>
        <v>t.o.v. drooggewicht</v>
      </c>
      <c r="J2995" s="25" t="s">
        <v>20892</v>
      </c>
    </row>
    <row r="2996" spans="1:10" ht="15.75" thickBot="1">
      <c r="A2996" s="10">
        <v>2725</v>
      </c>
      <c r="B2996" t="str">
        <f>INDEX('Parameter Codelist'!$A$1:$I$9000,MATCH($A2996,'Parameter Codelist'!$A:$A,0),2)</f>
        <v>Massafractie</v>
      </c>
      <c r="C2996" s="20" t="s">
        <v>20889</v>
      </c>
      <c r="D2996" s="6">
        <v>3341</v>
      </c>
      <c r="E2996" s="12" t="str">
        <f>INDEX('Parameter Codelist'!$A$1:$I$9000,MATCH($D2996,'Parameter Codelist'!$A:$A,0),2)</f>
        <v>methylnitrosoureum</v>
      </c>
      <c r="F2996" s="18" t="s">
        <v>19003</v>
      </c>
      <c r="G2996" t="str">
        <f>INDEX('Parameter Codelist'!$A$1:$I$9000,MATCH($D2996,'Parameter Codelist'!$A:$A,0),5)</f>
        <v>684-93-5</v>
      </c>
      <c r="H2996" s="6">
        <v>1</v>
      </c>
      <c r="I2996" t="str">
        <f>INDEX('Hoedanigheid codelist'!$A$1:$J$5341,MATCH($H2996,'Hoedanigheid codelist'!$A:$A,0),3)</f>
        <v>t.o.v. drooggewicht</v>
      </c>
      <c r="J2996" s="25" t="s">
        <v>20892</v>
      </c>
    </row>
    <row r="2997" spans="1:10" ht="15.75" thickBot="1">
      <c r="A2997" s="10">
        <v>2725</v>
      </c>
      <c r="B2997" t="str">
        <f>INDEX('Parameter Codelist'!$A$1:$I$9000,MATCH($A2997,'Parameter Codelist'!$A:$A,0),2)</f>
        <v>Massafractie</v>
      </c>
      <c r="C2997" s="20" t="s">
        <v>20889</v>
      </c>
      <c r="D2997" s="6">
        <v>3340</v>
      </c>
      <c r="E2997" s="12" t="str">
        <f>INDEX('Parameter Codelist'!$A$1:$I$9000,MATCH($D2997,'Parameter Codelist'!$A:$A,0),2)</f>
        <v>methyl-N-nitroso-vinylamine</v>
      </c>
      <c r="F2997" s="18" t="s">
        <v>4893</v>
      </c>
      <c r="G2997" t="str">
        <f>INDEX('Parameter Codelist'!$A$1:$I$9000,MATCH($D2997,'Parameter Codelist'!$A:$A,0),5)</f>
        <v>4549-40-0</v>
      </c>
      <c r="H2997" s="6">
        <v>1</v>
      </c>
      <c r="I2997" t="str">
        <f>INDEX('Hoedanigheid codelist'!$A$1:$J$5341,MATCH($H2997,'Hoedanigheid codelist'!$A:$A,0),3)</f>
        <v>t.o.v. drooggewicht</v>
      </c>
      <c r="J2997" s="25" t="s">
        <v>20892</v>
      </c>
    </row>
    <row r="2998" spans="1:10" ht="15.75" thickBot="1">
      <c r="A2998" s="10">
        <v>2725</v>
      </c>
      <c r="B2998" t="str">
        <f>INDEX('Parameter Codelist'!$A$1:$I$9000,MATCH($A2998,'Parameter Codelist'!$A:$A,0),2)</f>
        <v>Massafractie</v>
      </c>
      <c r="C2998" s="20" t="s">
        <v>20889</v>
      </c>
      <c r="D2998" s="6">
        <v>6661</v>
      </c>
      <c r="E2998" s="12" t="str">
        <f>INDEX('Parameter Codelist'!$A$1:$I$9000,MATCH($D2998,'Parameter Codelist'!$A:$A,0),2)</f>
        <v>methyloctacosanoaat</v>
      </c>
      <c r="F2998" s="18" t="s">
        <v>20591</v>
      </c>
      <c r="G2998" t="str">
        <f>INDEX('Parameter Codelist'!$A$1:$I$9000,MATCH($D2998,'Parameter Codelist'!$A:$A,0),5)</f>
        <v>55682-92-3</v>
      </c>
      <c r="H2998" s="6">
        <v>1</v>
      </c>
      <c r="I2998" t="str">
        <f>INDEX('Hoedanigheid codelist'!$A$1:$J$5341,MATCH($H2998,'Hoedanigheid codelist'!$A:$A,0),3)</f>
        <v>t.o.v. drooggewicht</v>
      </c>
      <c r="J2998" s="25" t="s">
        <v>20892</v>
      </c>
    </row>
    <row r="2999" spans="1:10" ht="15.75" thickBot="1">
      <c r="A2999" s="10">
        <v>2725</v>
      </c>
      <c r="B2999" t="str">
        <f>INDEX('Parameter Codelist'!$A$1:$I$9000,MATCH($A2999,'Parameter Codelist'!$A:$A,0),2)</f>
        <v>Massafractie</v>
      </c>
      <c r="C2999" s="20" t="s">
        <v>20889</v>
      </c>
      <c r="D2999" s="6">
        <v>568</v>
      </c>
      <c r="E2999" s="12" t="str">
        <f>INDEX('Parameter Codelist'!$A$1:$I$9000,MATCH($D2999,'Parameter Codelist'!$A:$A,0),2)</f>
        <v>methyloxydemeton</v>
      </c>
      <c r="F2999" s="18" t="s">
        <v>1129</v>
      </c>
      <c r="G2999" t="str">
        <f>INDEX('Parameter Codelist'!$A$1:$I$9000,MATCH($D2999,'Parameter Codelist'!$A:$A,0),5)</f>
        <v>301-12-2</v>
      </c>
      <c r="H2999" s="6">
        <v>1</v>
      </c>
      <c r="I2999" t="str">
        <f>INDEX('Hoedanigheid codelist'!$A$1:$J$5341,MATCH($H2999,'Hoedanigheid codelist'!$A:$A,0),3)</f>
        <v>t.o.v. drooggewicht</v>
      </c>
      <c r="J2999" s="25" t="s">
        <v>20892</v>
      </c>
    </row>
    <row r="3000" spans="1:10" ht="15.75" thickBot="1">
      <c r="A3000" s="10">
        <v>2725</v>
      </c>
      <c r="B3000" t="str">
        <f>INDEX('Parameter Codelist'!$A$1:$I$9000,MATCH($A3000,'Parameter Codelist'!$A:$A,0),2)</f>
        <v>Massafractie</v>
      </c>
      <c r="C3000" s="20" t="s">
        <v>20889</v>
      </c>
      <c r="D3000" s="6">
        <v>1179</v>
      </c>
      <c r="E3000" s="12" t="str">
        <f>INDEX('Parameter Codelist'!$A$1:$I$9000,MATCH($D3000,'Parameter Codelist'!$A:$A,0),2)</f>
        <v>methylparathion</v>
      </c>
      <c r="F3000" s="18" t="s">
        <v>18323</v>
      </c>
      <c r="G3000" t="str">
        <f>INDEX('Parameter Codelist'!$A$1:$I$9000,MATCH($D3000,'Parameter Codelist'!$A:$A,0),5)</f>
        <v>298-00-0</v>
      </c>
      <c r="H3000" s="6">
        <v>1</v>
      </c>
      <c r="I3000" t="str">
        <f>INDEX('Hoedanigheid codelist'!$A$1:$J$5341,MATCH($H3000,'Hoedanigheid codelist'!$A:$A,0),3)</f>
        <v>t.o.v. drooggewicht</v>
      </c>
      <c r="J3000" s="25" t="s">
        <v>20892</v>
      </c>
    </row>
    <row r="3001" spans="1:10" ht="15.75" thickBot="1">
      <c r="A3001" s="10">
        <v>2725</v>
      </c>
      <c r="B3001" t="str">
        <f>INDEX('Parameter Codelist'!$A$1:$I$9000,MATCH($A3001,'Parameter Codelist'!$A:$A,0),2)</f>
        <v>Massafractie</v>
      </c>
      <c r="C3001" s="20" t="s">
        <v>20889</v>
      </c>
      <c r="D3001" s="6">
        <v>1408</v>
      </c>
      <c r="E3001" s="12" t="str">
        <f>INDEX('Parameter Codelist'!$A$1:$I$9000,MATCH($D3001,'Parameter Codelist'!$A:$A,0),2)</f>
        <v>methylpirimifos</v>
      </c>
      <c r="F3001" s="18" t="s">
        <v>18386</v>
      </c>
      <c r="G3001" t="str">
        <f>INDEX('Parameter Codelist'!$A$1:$I$9000,MATCH($D3001,'Parameter Codelist'!$A:$A,0),5)</f>
        <v>29232-93-7</v>
      </c>
      <c r="H3001" s="6">
        <v>1</v>
      </c>
      <c r="I3001" t="str">
        <f>INDEX('Hoedanigheid codelist'!$A$1:$J$5341,MATCH($H3001,'Hoedanigheid codelist'!$A:$A,0),3)</f>
        <v>t.o.v. drooggewicht</v>
      </c>
      <c r="J3001" s="25" t="s">
        <v>20892</v>
      </c>
    </row>
    <row r="3002" spans="1:10" ht="15.75" thickBot="1">
      <c r="A3002" s="10">
        <v>2725</v>
      </c>
      <c r="B3002" t="str">
        <f>INDEX('Parameter Codelist'!$A$1:$I$9000,MATCH($A3002,'Parameter Codelist'!$A:$A,0),2)</f>
        <v>Massafractie</v>
      </c>
      <c r="C3002" s="20" t="s">
        <v>20889</v>
      </c>
      <c r="D3002" s="6">
        <v>6159</v>
      </c>
      <c r="E3002" s="12" t="str">
        <f>INDEX('Parameter Codelist'!$A$1:$I$9000,MATCH($D3002,'Parameter Codelist'!$A:$A,0),2)</f>
        <v>methylprednisolon</v>
      </c>
      <c r="F3002" s="18" t="s">
        <v>20271</v>
      </c>
      <c r="G3002" t="str">
        <f>INDEX('Parameter Codelist'!$A$1:$I$9000,MATCH($D3002,'Parameter Codelist'!$A:$A,0),5)</f>
        <v>83-43-2</v>
      </c>
      <c r="H3002" s="6">
        <v>1</v>
      </c>
      <c r="I3002" t="str">
        <f>INDEX('Hoedanigheid codelist'!$A$1:$J$5341,MATCH($H3002,'Hoedanigheid codelist'!$A:$A,0),3)</f>
        <v>t.o.v. drooggewicht</v>
      </c>
      <c r="J3002" s="25" t="s">
        <v>20892</v>
      </c>
    </row>
    <row r="3003" spans="1:10" ht="15.75" thickBot="1">
      <c r="A3003" s="10">
        <v>2725</v>
      </c>
      <c r="B3003" t="str">
        <f>INDEX('Parameter Codelist'!$A$1:$I$9000,MATCH($A3003,'Parameter Codelist'!$A:$A,0),2)</f>
        <v>Massafractie</v>
      </c>
      <c r="C3003" s="20" t="s">
        <v>20889</v>
      </c>
      <c r="D3003" s="6">
        <v>1918</v>
      </c>
      <c r="E3003" s="12" t="str">
        <f>INDEX('Parameter Codelist'!$A$1:$I$9000,MATCH($D3003,'Parameter Codelist'!$A:$A,0),2)</f>
        <v>methylpropylaat</v>
      </c>
      <c r="F3003" s="18" t="s">
        <v>18522</v>
      </c>
      <c r="G3003" t="str">
        <f>INDEX('Parameter Codelist'!$A$1:$I$9000,MATCH($D3003,'Parameter Codelist'!$A:$A,0),5)</f>
        <v>554-12-1</v>
      </c>
      <c r="H3003" s="6">
        <v>1</v>
      </c>
      <c r="I3003" t="str">
        <f>INDEX('Hoedanigheid codelist'!$A$1:$J$5341,MATCH($H3003,'Hoedanigheid codelist'!$A:$A,0),3)</f>
        <v>t.o.v. drooggewicht</v>
      </c>
      <c r="J3003" s="25" t="s">
        <v>20892</v>
      </c>
    </row>
    <row r="3004" spans="1:10" ht="15.75" thickBot="1">
      <c r="A3004" s="10">
        <v>2725</v>
      </c>
      <c r="B3004" t="str">
        <f>INDEX('Parameter Codelist'!$A$1:$I$9000,MATCH($A3004,'Parameter Codelist'!$A:$A,0),2)</f>
        <v>Massafractie</v>
      </c>
      <c r="C3004" s="20" t="s">
        <v>20889</v>
      </c>
      <c r="D3004" s="6">
        <v>1163</v>
      </c>
      <c r="E3004" s="12" t="str">
        <f>INDEX('Parameter Codelist'!$A$1:$I$9000,MATCH($D3004,'Parameter Codelist'!$A:$A,0),2)</f>
        <v>methyl-tertiair-butylether</v>
      </c>
      <c r="F3004" s="18" t="s">
        <v>18312</v>
      </c>
      <c r="G3004" t="str">
        <f>INDEX('Parameter Codelist'!$A$1:$I$9000,MATCH($D3004,'Parameter Codelist'!$A:$A,0),5)</f>
        <v>1634-04-4</v>
      </c>
      <c r="H3004" s="6">
        <v>1</v>
      </c>
      <c r="I3004" t="str">
        <f>INDEX('Hoedanigheid codelist'!$A$1:$J$5341,MATCH($H3004,'Hoedanigheid codelist'!$A:$A,0),3)</f>
        <v>t.o.v. drooggewicht</v>
      </c>
      <c r="J3004" s="25" t="s">
        <v>20892</v>
      </c>
    </row>
    <row r="3005" spans="1:10" ht="15.75" thickBot="1">
      <c r="A3005" s="10">
        <v>2725</v>
      </c>
      <c r="B3005" t="str">
        <f>INDEX('Parameter Codelist'!$A$1:$I$9000,MATCH($A3005,'Parameter Codelist'!$A:$A,0),2)</f>
        <v>Massafractie</v>
      </c>
      <c r="C3005" s="20" t="s">
        <v>20889</v>
      </c>
      <c r="D3005" s="6">
        <v>5986</v>
      </c>
      <c r="E3005" s="12" t="str">
        <f>INDEX('Parameter Codelist'!$A$1:$I$9000,MATCH($D3005,'Parameter Codelist'!$A:$A,0),2)</f>
        <v>methyltriclosan</v>
      </c>
      <c r="F3005" s="18" t="s">
        <v>11840</v>
      </c>
      <c r="G3005" t="str">
        <f>INDEX('Parameter Codelist'!$A$1:$I$9000,MATCH($D3005,'Parameter Codelist'!$A:$A,0),5)</f>
        <v>4640-01-1</v>
      </c>
      <c r="H3005" s="6">
        <v>1</v>
      </c>
      <c r="I3005" t="str">
        <f>INDEX('Hoedanigheid codelist'!$A$1:$J$5341,MATCH($H3005,'Hoedanigheid codelist'!$A:$A,0),3)</f>
        <v>t.o.v. drooggewicht</v>
      </c>
      <c r="J3005" s="25" t="s">
        <v>20892</v>
      </c>
    </row>
    <row r="3006" spans="1:10" ht="15.75" thickBot="1">
      <c r="A3006" s="10">
        <v>2725</v>
      </c>
      <c r="B3006" t="str">
        <f>INDEX('Parameter Codelist'!$A$1:$I$9000,MATCH($A3006,'Parameter Codelist'!$A:$A,0),2)</f>
        <v>Massafractie</v>
      </c>
      <c r="C3006" s="20" t="s">
        <v>20889</v>
      </c>
      <c r="D3006" s="6">
        <v>4162</v>
      </c>
      <c r="E3006" s="12" t="str">
        <f>INDEX('Parameter Codelist'!$A$1:$I$9000,MATCH($D3006,'Parameter Codelist'!$A:$A,0),2)</f>
        <v>metiram</v>
      </c>
      <c r="F3006" s="18" t="s">
        <v>7180</v>
      </c>
      <c r="G3006" t="str">
        <f>INDEX('Parameter Codelist'!$A$1:$I$9000,MATCH($D3006,'Parameter Codelist'!$A:$A,0),5)</f>
        <v>9006-42-2</v>
      </c>
      <c r="H3006" s="6">
        <v>1</v>
      </c>
      <c r="I3006" t="str">
        <f>INDEX('Hoedanigheid codelist'!$A$1:$J$5341,MATCH($H3006,'Hoedanigheid codelist'!$A:$A,0),3)</f>
        <v>t.o.v. drooggewicht</v>
      </c>
      <c r="J3006" s="25" t="s">
        <v>20892</v>
      </c>
    </row>
    <row r="3007" spans="1:10" ht="15.75" thickBot="1">
      <c r="A3007" s="10">
        <v>2725</v>
      </c>
      <c r="B3007" t="str">
        <f>INDEX('Parameter Codelist'!$A$1:$I$9000,MATCH($A3007,'Parameter Codelist'!$A:$A,0),2)</f>
        <v>Massafractie</v>
      </c>
      <c r="C3007" s="20" t="s">
        <v>20889</v>
      </c>
      <c r="D3007" s="6">
        <v>1184</v>
      </c>
      <c r="E3007" s="12" t="str">
        <f>INDEX('Parameter Codelist'!$A$1:$I$9000,MATCH($D3007,'Parameter Codelist'!$A:$A,0),2)</f>
        <v>metobromuron</v>
      </c>
      <c r="F3007" s="18" t="s">
        <v>1839</v>
      </c>
      <c r="G3007" t="str">
        <f>INDEX('Parameter Codelist'!$A$1:$I$9000,MATCH($D3007,'Parameter Codelist'!$A:$A,0),5)</f>
        <v>3060-89-7</v>
      </c>
      <c r="H3007" s="6">
        <v>1</v>
      </c>
      <c r="I3007" t="str">
        <f>INDEX('Hoedanigheid codelist'!$A$1:$J$5341,MATCH($H3007,'Hoedanigheid codelist'!$A:$A,0),3)</f>
        <v>t.o.v. drooggewicht</v>
      </c>
      <c r="J3007" s="25" t="s">
        <v>20892</v>
      </c>
    </row>
    <row r="3008" spans="1:10" ht="15.75" thickBot="1">
      <c r="A3008" s="10">
        <v>2725</v>
      </c>
      <c r="B3008" t="str">
        <f>INDEX('Parameter Codelist'!$A$1:$I$9000,MATCH($A3008,'Parameter Codelist'!$A:$A,0),2)</f>
        <v>Massafractie</v>
      </c>
      <c r="C3008" s="20" t="s">
        <v>20889</v>
      </c>
      <c r="D3008" s="6">
        <v>1185</v>
      </c>
      <c r="E3008" s="12" t="str">
        <f>INDEX('Parameter Codelist'!$A$1:$I$9000,MATCH($D3008,'Parameter Codelist'!$A:$A,0),2)</f>
        <v>metolachloor</v>
      </c>
      <c r="F3008" s="18" t="s">
        <v>18324</v>
      </c>
      <c r="G3008" t="str">
        <f>INDEX('Parameter Codelist'!$A$1:$I$9000,MATCH($D3008,'Parameter Codelist'!$A:$A,0),5)</f>
        <v>51218-45-2</v>
      </c>
      <c r="H3008" s="6">
        <v>1</v>
      </c>
      <c r="I3008" t="str">
        <f>INDEX('Hoedanigheid codelist'!$A$1:$J$5341,MATCH($H3008,'Hoedanigheid codelist'!$A:$A,0),3)</f>
        <v>t.o.v. drooggewicht</v>
      </c>
      <c r="J3008" s="25" t="s">
        <v>20892</v>
      </c>
    </row>
    <row r="3009" spans="1:10" ht="15.75" thickBot="1">
      <c r="A3009" s="10">
        <v>2725</v>
      </c>
      <c r="B3009" t="str">
        <f>INDEX('Parameter Codelist'!$A$1:$I$9000,MATCH($A3009,'Parameter Codelist'!$A:$A,0),2)</f>
        <v>Massafractie</v>
      </c>
      <c r="C3009" s="20" t="s">
        <v>20889</v>
      </c>
      <c r="D3009" s="6">
        <v>5815</v>
      </c>
      <c r="E3009" s="12" t="str">
        <f>INDEX('Parameter Codelist'!$A$1:$I$9000,MATCH($D3009,'Parameter Codelist'!$A:$A,0),2)</f>
        <v>metolachlor ethaansulfonzuur</v>
      </c>
      <c r="F3009" s="18" t="s">
        <v>20105</v>
      </c>
      <c r="G3009" t="str">
        <f>INDEX('Parameter Codelist'!$A$1:$I$9000,MATCH($D3009,'Parameter Codelist'!$A:$A,0),5)</f>
        <v>171118-09-5</v>
      </c>
      <c r="H3009" s="6">
        <v>1</v>
      </c>
      <c r="I3009" t="str">
        <f>INDEX('Hoedanigheid codelist'!$A$1:$J$5341,MATCH($H3009,'Hoedanigheid codelist'!$A:$A,0),3)</f>
        <v>t.o.v. drooggewicht</v>
      </c>
      <c r="J3009" s="25" t="s">
        <v>20892</v>
      </c>
    </row>
    <row r="3010" spans="1:10" ht="15.75" thickBot="1">
      <c r="A3010" s="10">
        <v>2725</v>
      </c>
      <c r="B3010" t="str">
        <f>INDEX('Parameter Codelist'!$A$1:$I$9000,MATCH($A3010,'Parameter Codelist'!$A:$A,0),2)</f>
        <v>Massafractie</v>
      </c>
      <c r="C3010" s="20" t="s">
        <v>20889</v>
      </c>
      <c r="D3010" s="6">
        <v>5816</v>
      </c>
      <c r="E3010" s="12" t="str">
        <f>INDEX('Parameter Codelist'!$A$1:$I$9000,MATCH($D3010,'Parameter Codelist'!$A:$A,0),2)</f>
        <v>metolachlor oxo azijnzuur</v>
      </c>
      <c r="F3010" s="18" t="s">
        <v>20106</v>
      </c>
      <c r="G3010" t="str">
        <f>INDEX('Parameter Codelist'!$A$1:$I$9000,MATCH($D3010,'Parameter Codelist'!$A:$A,0),5)</f>
        <v>152019-73-3</v>
      </c>
      <c r="H3010" s="6">
        <v>1</v>
      </c>
      <c r="I3010" t="str">
        <f>INDEX('Hoedanigheid codelist'!$A$1:$J$5341,MATCH($H3010,'Hoedanigheid codelist'!$A:$A,0),3)</f>
        <v>t.o.v. drooggewicht</v>
      </c>
      <c r="J3010" s="25" t="s">
        <v>20892</v>
      </c>
    </row>
    <row r="3011" spans="1:10" ht="15.75" thickBot="1">
      <c r="A3011" s="10">
        <v>2725</v>
      </c>
      <c r="B3011" t="str">
        <f>INDEX('Parameter Codelist'!$A$1:$I$9000,MATCH($A3011,'Parameter Codelist'!$A:$A,0),2)</f>
        <v>Massafractie</v>
      </c>
      <c r="C3011" s="20" t="s">
        <v>20889</v>
      </c>
      <c r="D3011" s="6">
        <v>4154</v>
      </c>
      <c r="E3011" s="12" t="str">
        <f>INDEX('Parameter Codelist'!$A$1:$I$9000,MATCH($D3011,'Parameter Codelist'!$A:$A,0),2)</f>
        <v>metolcarb</v>
      </c>
      <c r="F3011" s="18" t="s">
        <v>7156</v>
      </c>
      <c r="G3011" t="str">
        <f>INDEX('Parameter Codelist'!$A$1:$I$9000,MATCH($D3011,'Parameter Codelist'!$A:$A,0),5)</f>
        <v>1129-41-5</v>
      </c>
      <c r="H3011" s="6">
        <v>1</v>
      </c>
      <c r="I3011" t="str">
        <f>INDEX('Hoedanigheid codelist'!$A$1:$J$5341,MATCH($H3011,'Hoedanigheid codelist'!$A:$A,0),3)</f>
        <v>t.o.v. drooggewicht</v>
      </c>
      <c r="J3011" s="25" t="s">
        <v>20892</v>
      </c>
    </row>
    <row r="3012" spans="1:10" ht="15.75" thickBot="1">
      <c r="A3012" s="10">
        <v>2725</v>
      </c>
      <c r="B3012" t="str">
        <f>INDEX('Parameter Codelist'!$A$1:$I$9000,MATCH($A3012,'Parameter Codelist'!$A:$A,0),2)</f>
        <v>Massafractie</v>
      </c>
      <c r="C3012" s="20" t="s">
        <v>20889</v>
      </c>
      <c r="D3012" s="6">
        <v>2485</v>
      </c>
      <c r="E3012" s="12" t="str">
        <f>INDEX('Parameter Codelist'!$A$1:$I$9000,MATCH($D3012,'Parameter Codelist'!$A:$A,0),2)</f>
        <v>metoprolol</v>
      </c>
      <c r="F3012" s="18" t="s">
        <v>3191</v>
      </c>
      <c r="G3012" t="str">
        <f>INDEX('Parameter Codelist'!$A$1:$I$9000,MATCH($D3012,'Parameter Codelist'!$A:$A,0),5)</f>
        <v>51384-51-1</v>
      </c>
      <c r="H3012" s="6">
        <v>1</v>
      </c>
      <c r="I3012" t="str">
        <f>INDEX('Hoedanigheid codelist'!$A$1:$J$5341,MATCH($H3012,'Hoedanigheid codelist'!$A:$A,0),3)</f>
        <v>t.o.v. drooggewicht</v>
      </c>
      <c r="J3012" s="25" t="s">
        <v>20892</v>
      </c>
    </row>
    <row r="3013" spans="1:10" ht="15.75" thickBot="1">
      <c r="A3013" s="10">
        <v>2725</v>
      </c>
      <c r="B3013" t="str">
        <f>INDEX('Parameter Codelist'!$A$1:$I$9000,MATCH($A3013,'Parameter Codelist'!$A:$A,0),2)</f>
        <v>Massafractie</v>
      </c>
      <c r="C3013" s="20" t="s">
        <v>20889</v>
      </c>
      <c r="D3013" s="6">
        <v>6533</v>
      </c>
      <c r="E3013" s="12" t="str">
        <f>INDEX('Parameter Codelist'!$A$1:$I$9000,MATCH($D3013,'Parameter Codelist'!$A:$A,0),2)</f>
        <v>metoprololzuur</v>
      </c>
      <c r="F3013" s="18" t="s">
        <v>20513</v>
      </c>
      <c r="G3013" t="str">
        <f>INDEX('Parameter Codelist'!$A$1:$I$9000,MATCH($D3013,'Parameter Codelist'!$A:$A,0),5)</f>
        <v>56392-14-4</v>
      </c>
      <c r="H3013" s="6">
        <v>1</v>
      </c>
      <c r="I3013" t="str">
        <f>INDEX('Hoedanigheid codelist'!$A$1:$J$5341,MATCH($H3013,'Hoedanigheid codelist'!$A:$A,0),3)</f>
        <v>t.o.v. drooggewicht</v>
      </c>
      <c r="J3013" s="25" t="s">
        <v>20892</v>
      </c>
    </row>
    <row r="3014" spans="1:10" ht="15.75" thickBot="1">
      <c r="A3014" s="10">
        <v>2725</v>
      </c>
      <c r="B3014" t="str">
        <f>INDEX('Parameter Codelist'!$A$1:$I$9000,MATCH($A3014,'Parameter Codelist'!$A:$A,0),2)</f>
        <v>Massafractie</v>
      </c>
      <c r="C3014" s="20" t="s">
        <v>20889</v>
      </c>
      <c r="D3014" s="6">
        <v>4163</v>
      </c>
      <c r="E3014" s="12" t="str">
        <f>INDEX('Parameter Codelist'!$A$1:$I$9000,MATCH($D3014,'Parameter Codelist'!$A:$A,0),2)</f>
        <v>metosulam</v>
      </c>
      <c r="F3014" s="18" t="s">
        <v>7183</v>
      </c>
      <c r="G3014" t="str">
        <f>INDEX('Parameter Codelist'!$A$1:$I$9000,MATCH($D3014,'Parameter Codelist'!$A:$A,0),5)</f>
        <v>139528-85-1</v>
      </c>
      <c r="H3014" s="6">
        <v>1</v>
      </c>
      <c r="I3014" t="str">
        <f>INDEX('Hoedanigheid codelist'!$A$1:$J$5341,MATCH($H3014,'Hoedanigheid codelist'!$A:$A,0),3)</f>
        <v>t.o.v. drooggewicht</v>
      </c>
      <c r="J3014" s="25" t="s">
        <v>20892</v>
      </c>
    </row>
    <row r="3015" spans="1:10" ht="15.75" thickBot="1">
      <c r="A3015" s="10">
        <v>2725</v>
      </c>
      <c r="B3015" t="str">
        <f>INDEX('Parameter Codelist'!$A$1:$I$9000,MATCH($A3015,'Parameter Codelist'!$A:$A,0),2)</f>
        <v>Massafractie</v>
      </c>
      <c r="C3015" s="20" t="s">
        <v>20889</v>
      </c>
      <c r="D3015" s="6">
        <v>1187</v>
      </c>
      <c r="E3015" s="12" t="str">
        <f>INDEX('Parameter Codelist'!$A$1:$I$9000,MATCH($D3015,'Parameter Codelist'!$A:$A,0),2)</f>
        <v>metoxuron</v>
      </c>
      <c r="F3015" s="18" t="s">
        <v>1848</v>
      </c>
      <c r="G3015" t="str">
        <f>INDEX('Parameter Codelist'!$A$1:$I$9000,MATCH($D3015,'Parameter Codelist'!$A:$A,0),5)</f>
        <v>19937-59-8</v>
      </c>
      <c r="H3015" s="6">
        <v>1</v>
      </c>
      <c r="I3015" t="str">
        <f>INDEX('Hoedanigheid codelist'!$A$1:$J$5341,MATCH($H3015,'Hoedanigheid codelist'!$A:$A,0),3)</f>
        <v>t.o.v. drooggewicht</v>
      </c>
      <c r="J3015" s="25" t="s">
        <v>20892</v>
      </c>
    </row>
    <row r="3016" spans="1:10" ht="15.75" thickBot="1">
      <c r="A3016" s="10">
        <v>2725</v>
      </c>
      <c r="B3016" t="str">
        <f>INDEX('Parameter Codelist'!$A$1:$I$9000,MATCH($A3016,'Parameter Codelist'!$A:$A,0),2)</f>
        <v>Massafractie</v>
      </c>
      <c r="C3016" s="20" t="s">
        <v>20889</v>
      </c>
      <c r="D3016" s="6">
        <v>4158</v>
      </c>
      <c r="E3016" s="12" t="str">
        <f>INDEX('Parameter Codelist'!$A$1:$I$9000,MATCH($D3016,'Parameter Codelist'!$A:$A,0),2)</f>
        <v>metrafenon</v>
      </c>
      <c r="F3016" s="18" t="s">
        <v>19375</v>
      </c>
      <c r="G3016" t="str">
        <f>INDEX('Parameter Codelist'!$A$1:$I$9000,MATCH($D3016,'Parameter Codelist'!$A:$A,0),5)</f>
        <v>220899-03-6</v>
      </c>
      <c r="H3016" s="6">
        <v>1</v>
      </c>
      <c r="I3016" t="str">
        <f>INDEX('Hoedanigheid codelist'!$A$1:$J$5341,MATCH($H3016,'Hoedanigheid codelist'!$A:$A,0),3)</f>
        <v>t.o.v. drooggewicht</v>
      </c>
      <c r="J3016" s="25" t="s">
        <v>20892</v>
      </c>
    </row>
    <row r="3017" spans="1:10" ht="15.75" thickBot="1">
      <c r="A3017" s="10">
        <v>2725</v>
      </c>
      <c r="B3017" t="str">
        <f>INDEX('Parameter Codelist'!$A$1:$I$9000,MATCH($A3017,'Parameter Codelist'!$A:$A,0),2)</f>
        <v>Massafractie</v>
      </c>
      <c r="C3017" s="20" t="s">
        <v>20889</v>
      </c>
      <c r="D3017" s="6">
        <v>1188</v>
      </c>
      <c r="E3017" s="12" t="str">
        <f>INDEX('Parameter Codelist'!$A$1:$I$9000,MATCH($D3017,'Parameter Codelist'!$A:$A,0),2)</f>
        <v>metribuzin</v>
      </c>
      <c r="F3017" s="18" t="s">
        <v>1851</v>
      </c>
      <c r="G3017" t="str">
        <f>INDEX('Parameter Codelist'!$A$1:$I$9000,MATCH($D3017,'Parameter Codelist'!$A:$A,0),5)</f>
        <v>21087-64-9</v>
      </c>
      <c r="H3017" s="6">
        <v>1</v>
      </c>
      <c r="I3017" t="str">
        <f>INDEX('Hoedanigheid codelist'!$A$1:$J$5341,MATCH($H3017,'Hoedanigheid codelist'!$A:$A,0),3)</f>
        <v>t.o.v. drooggewicht</v>
      </c>
      <c r="J3017" s="25" t="s">
        <v>20892</v>
      </c>
    </row>
    <row r="3018" spans="1:10" ht="15.75" thickBot="1">
      <c r="A3018" s="10">
        <v>2725</v>
      </c>
      <c r="B3018" t="str">
        <f>INDEX('Parameter Codelist'!$A$1:$I$9000,MATCH($A3018,'Parameter Codelist'!$A:$A,0),2)</f>
        <v>Massafractie</v>
      </c>
      <c r="C3018" s="20" t="s">
        <v>20889</v>
      </c>
      <c r="D3018" s="6">
        <v>6122</v>
      </c>
      <c r="E3018" s="12" t="str">
        <f>INDEX('Parameter Codelist'!$A$1:$I$9000,MATCH($D3018,'Parameter Codelist'!$A:$A,0),2)</f>
        <v>metribuzin-desamino</v>
      </c>
      <c r="F3018" s="18" t="s">
        <v>12209</v>
      </c>
      <c r="G3018" t="str">
        <f>INDEX('Parameter Codelist'!$A$1:$I$9000,MATCH($D3018,'Parameter Codelist'!$A:$A,0),5)</f>
        <v>35045-02-4</v>
      </c>
      <c r="H3018" s="6">
        <v>1</v>
      </c>
      <c r="I3018" t="str">
        <f>INDEX('Hoedanigheid codelist'!$A$1:$J$5341,MATCH($H3018,'Hoedanigheid codelist'!$A:$A,0),3)</f>
        <v>t.o.v. drooggewicht</v>
      </c>
      <c r="J3018" s="25" t="s">
        <v>20892</v>
      </c>
    </row>
    <row r="3019" spans="1:10" ht="15.75" thickBot="1">
      <c r="A3019" s="10">
        <v>2725</v>
      </c>
      <c r="B3019" t="str">
        <f>INDEX('Parameter Codelist'!$A$1:$I$9000,MATCH($A3019,'Parameter Codelist'!$A:$A,0),2)</f>
        <v>Massafractie</v>
      </c>
      <c r="C3019" s="20" t="s">
        <v>20889</v>
      </c>
      <c r="D3019" s="6">
        <v>7079</v>
      </c>
      <c r="E3019" s="12" t="str">
        <f>INDEX('Parameter Codelist'!$A$1:$I$9000,MATCH($D3019,'Parameter Codelist'!$A:$A,0),2)</f>
        <v>metribuzin-diketo</v>
      </c>
      <c r="F3019" s="18" t="s">
        <v>17647</v>
      </c>
      <c r="G3019" t="str">
        <f>INDEX('Parameter Codelist'!$A$1:$I$9000,MATCH($D3019,'Parameter Codelist'!$A:$A,0),5)</f>
        <v>56507-37-0</v>
      </c>
      <c r="H3019" s="6">
        <v>1</v>
      </c>
      <c r="I3019" t="str">
        <f>INDEX('Hoedanigheid codelist'!$A$1:$J$5341,MATCH($H3019,'Hoedanigheid codelist'!$A:$A,0),3)</f>
        <v>t.o.v. drooggewicht</v>
      </c>
      <c r="J3019" s="25" t="s">
        <v>20892</v>
      </c>
    </row>
    <row r="3020" spans="1:10" ht="15.75" thickBot="1">
      <c r="A3020" s="10">
        <v>2725</v>
      </c>
      <c r="B3020" t="str">
        <f>INDEX('Parameter Codelist'!$A$1:$I$9000,MATCH($A3020,'Parameter Codelist'!$A:$A,0),2)</f>
        <v>Massafractie</v>
      </c>
      <c r="C3020" s="20" t="s">
        <v>20889</v>
      </c>
      <c r="D3020" s="6">
        <v>4160</v>
      </c>
      <c r="E3020" s="12" t="str">
        <f>INDEX('Parameter Codelist'!$A$1:$I$9000,MATCH($D3020,'Parameter Codelist'!$A:$A,0),2)</f>
        <v>metronidazol</v>
      </c>
      <c r="F3020" s="18" t="s">
        <v>19377</v>
      </c>
      <c r="G3020" t="str">
        <f>INDEX('Parameter Codelist'!$A$1:$I$9000,MATCH($D3020,'Parameter Codelist'!$A:$A,0),5)</f>
        <v>443-48-1</v>
      </c>
      <c r="H3020" s="6">
        <v>1</v>
      </c>
      <c r="I3020" t="str">
        <f>INDEX('Hoedanigheid codelist'!$A$1:$J$5341,MATCH($H3020,'Hoedanigheid codelist'!$A:$A,0),3)</f>
        <v>t.o.v. drooggewicht</v>
      </c>
      <c r="J3020" s="25" t="s">
        <v>20892</v>
      </c>
    </row>
    <row r="3021" spans="1:10" ht="15.75" thickBot="1">
      <c r="A3021" s="10">
        <v>2725</v>
      </c>
      <c r="B3021" t="str">
        <f>INDEX('Parameter Codelist'!$A$1:$I$9000,MATCH($A3021,'Parameter Codelist'!$A:$A,0),2)</f>
        <v>Massafractie</v>
      </c>
      <c r="C3021" s="20" t="s">
        <v>20889</v>
      </c>
      <c r="D3021" s="6">
        <v>1191</v>
      </c>
      <c r="E3021" s="12" t="str">
        <f>INDEX('Parameter Codelist'!$A$1:$I$9000,MATCH($D3021,'Parameter Codelist'!$A:$A,0),2)</f>
        <v>mevinfos</v>
      </c>
      <c r="F3021" s="18" t="s">
        <v>1857</v>
      </c>
      <c r="G3021" t="str">
        <f>INDEX('Parameter Codelist'!$A$1:$I$9000,MATCH($D3021,'Parameter Codelist'!$A:$A,0),5)</f>
        <v>7786-34-7</v>
      </c>
      <c r="H3021" s="6">
        <v>1</v>
      </c>
      <c r="I3021" t="str">
        <f>INDEX('Hoedanigheid codelist'!$A$1:$J$5341,MATCH($H3021,'Hoedanigheid codelist'!$A:$A,0),3)</f>
        <v>t.o.v. drooggewicht</v>
      </c>
      <c r="J3021" s="25" t="s">
        <v>20892</v>
      </c>
    </row>
    <row r="3022" spans="1:10" ht="15.75" thickBot="1">
      <c r="A3022" s="10">
        <v>2725</v>
      </c>
      <c r="B3022" t="str">
        <f>INDEX('Parameter Codelist'!$A$1:$I$9000,MATCH($A3022,'Parameter Codelist'!$A:$A,0),2)</f>
        <v>Massafractie</v>
      </c>
      <c r="C3022" s="20" t="s">
        <v>20889</v>
      </c>
      <c r="D3022" s="6">
        <v>4166</v>
      </c>
      <c r="E3022" s="12" t="str">
        <f>INDEX('Parameter Codelist'!$A$1:$I$9000,MATCH($D3022,'Parameter Codelist'!$A:$A,0),2)</f>
        <v>mexacarbaat</v>
      </c>
      <c r="F3022" s="18" t="s">
        <v>19380</v>
      </c>
      <c r="G3022" t="str">
        <f>INDEX('Parameter Codelist'!$A$1:$I$9000,MATCH($D3022,'Parameter Codelist'!$A:$A,0),5)</f>
        <v>315-18-4</v>
      </c>
      <c r="H3022" s="6">
        <v>1</v>
      </c>
      <c r="I3022" t="str">
        <f>INDEX('Hoedanigheid codelist'!$A$1:$J$5341,MATCH($H3022,'Hoedanigheid codelist'!$A:$A,0),3)</f>
        <v>t.o.v. drooggewicht</v>
      </c>
      <c r="J3022" s="25" t="s">
        <v>20892</v>
      </c>
    </row>
    <row r="3023" spans="1:10" ht="15.75" thickBot="1">
      <c r="A3023" s="10">
        <v>2725</v>
      </c>
      <c r="B3023" t="str">
        <f>INDEX('Parameter Codelist'!$A$1:$I$9000,MATCH($A3023,'Parameter Codelist'!$A:$A,0),2)</f>
        <v>Massafractie</v>
      </c>
      <c r="C3023" s="20" t="s">
        <v>20889</v>
      </c>
      <c r="D3023" s="6">
        <v>1121</v>
      </c>
      <c r="E3023" s="12" t="str">
        <f>INDEX('Parameter Codelist'!$A$1:$I$9000,MATCH($D3023,'Parameter Codelist'!$A:$A,0),2)</f>
        <v>M-getal</v>
      </c>
      <c r="F3023" s="18" t="s">
        <v>18300</v>
      </c>
      <c r="G3023" t="str">
        <f>INDEX('Parameter Codelist'!$A$1:$I$9000,MATCH($D3023,'Parameter Codelist'!$A:$A,0),5)</f>
        <v>NVT</v>
      </c>
      <c r="H3023" s="6">
        <v>1</v>
      </c>
      <c r="I3023" t="str">
        <f>INDEX('Hoedanigheid codelist'!$A$1:$J$5341,MATCH($H3023,'Hoedanigheid codelist'!$A:$A,0),3)</f>
        <v>t.o.v. drooggewicht</v>
      </c>
      <c r="J3023" s="25" t="s">
        <v>20892</v>
      </c>
    </row>
    <row r="3024" spans="1:10" ht="15.75" thickBot="1">
      <c r="A3024" s="10">
        <v>2725</v>
      </c>
      <c r="B3024" t="str">
        <f>INDEX('Parameter Codelist'!$A$1:$I$9000,MATCH($A3024,'Parameter Codelist'!$A:$A,0),2)</f>
        <v>Massafractie</v>
      </c>
      <c r="C3024" s="20" t="s">
        <v>20889</v>
      </c>
      <c r="D3024" s="6">
        <v>4171</v>
      </c>
      <c r="E3024" s="12" t="str">
        <f>INDEX('Parameter Codelist'!$A$1:$I$9000,MATCH($D3024,'Parameter Codelist'!$A:$A,0),2)</f>
        <v>mianserine</v>
      </c>
      <c r="F3024" s="18" t="s">
        <v>19385</v>
      </c>
      <c r="G3024" t="str">
        <f>INDEX('Parameter Codelist'!$A$1:$I$9000,MATCH($D3024,'Parameter Codelist'!$A:$A,0),5)</f>
        <v>24219-97-4</v>
      </c>
      <c r="H3024" s="6">
        <v>1</v>
      </c>
      <c r="I3024" t="str">
        <f>INDEX('Hoedanigheid codelist'!$A$1:$J$5341,MATCH($H3024,'Hoedanigheid codelist'!$A:$A,0),3)</f>
        <v>t.o.v. drooggewicht</v>
      </c>
      <c r="J3024" s="25" t="s">
        <v>20892</v>
      </c>
    </row>
    <row r="3025" spans="1:10" ht="15.75" thickBot="1">
      <c r="A3025" s="10">
        <v>2725</v>
      </c>
      <c r="B3025" t="str">
        <f>INDEX('Parameter Codelist'!$A$1:$I$9000,MATCH($A3025,'Parameter Codelist'!$A:$A,0),2)</f>
        <v>Massafractie</v>
      </c>
      <c r="C3025" s="20" t="s">
        <v>20889</v>
      </c>
      <c r="D3025" s="6">
        <v>4172</v>
      </c>
      <c r="E3025" s="12" t="str">
        <f>INDEX('Parameter Codelist'!$A$1:$I$9000,MATCH($D3025,'Parameter Codelist'!$A:$A,0),2)</f>
        <v>miconazol</v>
      </c>
      <c r="F3025" s="18" t="s">
        <v>19386</v>
      </c>
      <c r="G3025" t="str">
        <f>INDEX('Parameter Codelist'!$A$1:$I$9000,MATCH($D3025,'Parameter Codelist'!$A:$A,0),5)</f>
        <v>22916-47-8</v>
      </c>
      <c r="H3025" s="6">
        <v>1</v>
      </c>
      <c r="I3025" t="str">
        <f>INDEX('Hoedanigheid codelist'!$A$1:$J$5341,MATCH($H3025,'Hoedanigheid codelist'!$A:$A,0),3)</f>
        <v>t.o.v. drooggewicht</v>
      </c>
      <c r="J3025" s="25" t="s">
        <v>20892</v>
      </c>
    </row>
    <row r="3026" spans="1:10" ht="15.75" thickBot="1">
      <c r="A3026" s="10">
        <v>2725</v>
      </c>
      <c r="B3026" t="str">
        <f>INDEX('Parameter Codelist'!$A$1:$I$9000,MATCH($A3026,'Parameter Codelist'!$A:$A,0),2)</f>
        <v>Massafractie</v>
      </c>
      <c r="C3026" s="20" t="s">
        <v>20889</v>
      </c>
      <c r="D3026" s="6">
        <v>5199</v>
      </c>
      <c r="E3026" s="12" t="str">
        <f>INDEX('Parameter Codelist'!$A$1:$I$9000,MATCH($D3026,'Parameter Codelist'!$A:$A,0),2)</f>
        <v>miconazolnitraat</v>
      </c>
      <c r="F3026" s="18" t="s">
        <v>19900</v>
      </c>
      <c r="G3026" t="str">
        <f>INDEX('Parameter Codelist'!$A$1:$I$9000,MATCH($D3026,'Parameter Codelist'!$A:$A,0),5)</f>
        <v>22832-87-7</v>
      </c>
      <c r="H3026" s="6">
        <v>1</v>
      </c>
      <c r="I3026" t="str">
        <f>INDEX('Hoedanigheid codelist'!$A$1:$J$5341,MATCH($H3026,'Hoedanigheid codelist'!$A:$A,0),3)</f>
        <v>t.o.v. drooggewicht</v>
      </c>
      <c r="J3026" s="25" t="s">
        <v>20892</v>
      </c>
    </row>
    <row r="3027" spans="1:10" ht="15.75" thickBot="1">
      <c r="A3027" s="10">
        <v>2725</v>
      </c>
      <c r="B3027" t="str">
        <f>INDEX('Parameter Codelist'!$A$1:$I$9000,MATCH($A3027,'Parameter Codelist'!$A:$A,0),2)</f>
        <v>Massafractie</v>
      </c>
      <c r="C3027" s="20" t="s">
        <v>20889</v>
      </c>
      <c r="D3027" s="6">
        <v>4125</v>
      </c>
      <c r="E3027" s="12" t="str">
        <f>INDEX('Parameter Codelist'!$A$1:$I$9000,MATCH($D3027,'Parameter Codelist'!$A:$A,0),2)</f>
        <v>microcystine-LF</v>
      </c>
      <c r="F3027" s="18" t="s">
        <v>19361</v>
      </c>
      <c r="G3027" t="str">
        <f>INDEX('Parameter Codelist'!$A$1:$I$9000,MATCH($D3027,'Parameter Codelist'!$A:$A,0),5)</f>
        <v>154037-70-4</v>
      </c>
      <c r="H3027" s="6">
        <v>1</v>
      </c>
      <c r="I3027" t="str">
        <f>INDEX('Hoedanigheid codelist'!$A$1:$J$5341,MATCH($H3027,'Hoedanigheid codelist'!$A:$A,0),3)</f>
        <v>t.o.v. drooggewicht</v>
      </c>
      <c r="J3027" s="25" t="s">
        <v>20892</v>
      </c>
    </row>
    <row r="3028" spans="1:10" ht="15.75" thickBot="1">
      <c r="A3028" s="10">
        <v>2725</v>
      </c>
      <c r="B3028" t="str">
        <f>INDEX('Parameter Codelist'!$A$1:$I$9000,MATCH($A3028,'Parameter Codelist'!$A:$A,0),2)</f>
        <v>Massafractie</v>
      </c>
      <c r="C3028" s="20" t="s">
        <v>20889</v>
      </c>
      <c r="D3028" s="6">
        <v>4126</v>
      </c>
      <c r="E3028" s="12" t="str">
        <f>INDEX('Parameter Codelist'!$A$1:$I$9000,MATCH($D3028,'Parameter Codelist'!$A:$A,0),2)</f>
        <v>microcystine-LR</v>
      </c>
      <c r="F3028" s="18" t="s">
        <v>19362</v>
      </c>
      <c r="G3028" t="str">
        <f>INDEX('Parameter Codelist'!$A$1:$I$9000,MATCH($D3028,'Parameter Codelist'!$A:$A,0),5)</f>
        <v>101043-37-2</v>
      </c>
      <c r="H3028" s="6">
        <v>1</v>
      </c>
      <c r="I3028" t="str">
        <f>INDEX('Hoedanigheid codelist'!$A$1:$J$5341,MATCH($H3028,'Hoedanigheid codelist'!$A:$A,0),3)</f>
        <v>t.o.v. drooggewicht</v>
      </c>
      <c r="J3028" s="25" t="s">
        <v>20892</v>
      </c>
    </row>
    <row r="3029" spans="1:10" ht="15.75" thickBot="1">
      <c r="A3029" s="10">
        <v>2725</v>
      </c>
      <c r="B3029" t="str">
        <f>INDEX('Parameter Codelist'!$A$1:$I$9000,MATCH($A3029,'Parameter Codelist'!$A:$A,0),2)</f>
        <v>Massafractie</v>
      </c>
      <c r="C3029" s="20" t="s">
        <v>20889</v>
      </c>
      <c r="D3029" s="6">
        <v>4127</v>
      </c>
      <c r="E3029" s="12" t="str">
        <f>INDEX('Parameter Codelist'!$A$1:$I$9000,MATCH($D3029,'Parameter Codelist'!$A:$A,0),2)</f>
        <v>microcystine-LW</v>
      </c>
      <c r="F3029" s="18" t="s">
        <v>19363</v>
      </c>
      <c r="G3029" t="str">
        <f>INDEX('Parameter Codelist'!$A$1:$I$9000,MATCH($D3029,'Parameter Codelist'!$A:$A,0),5)</f>
        <v>157622-02-1</v>
      </c>
      <c r="H3029" s="6">
        <v>1</v>
      </c>
      <c r="I3029" t="str">
        <f>INDEX('Hoedanigheid codelist'!$A$1:$J$5341,MATCH($H3029,'Hoedanigheid codelist'!$A:$A,0),3)</f>
        <v>t.o.v. drooggewicht</v>
      </c>
      <c r="J3029" s="25" t="s">
        <v>20892</v>
      </c>
    </row>
    <row r="3030" spans="1:10" ht="15.75" thickBot="1">
      <c r="A3030" s="10">
        <v>2725</v>
      </c>
      <c r="B3030" t="str">
        <f>INDEX('Parameter Codelist'!$A$1:$I$9000,MATCH($A3030,'Parameter Codelist'!$A:$A,0),2)</f>
        <v>Massafractie</v>
      </c>
      <c r="C3030" s="20" t="s">
        <v>20889</v>
      </c>
      <c r="D3030" s="6">
        <v>4128</v>
      </c>
      <c r="E3030" s="12" t="str">
        <f>INDEX('Parameter Codelist'!$A$1:$I$9000,MATCH($D3030,'Parameter Codelist'!$A:$A,0),2)</f>
        <v>microcystine-LY</v>
      </c>
      <c r="F3030" s="18" t="s">
        <v>19364</v>
      </c>
      <c r="G3030" t="str">
        <f>INDEX('Parameter Codelist'!$A$1:$I$9000,MATCH($D3030,'Parameter Codelist'!$A:$A,0),5)</f>
        <v>123304-10-9</v>
      </c>
      <c r="H3030" s="6">
        <v>1</v>
      </c>
      <c r="I3030" t="str">
        <f>INDEX('Hoedanigheid codelist'!$A$1:$J$5341,MATCH($H3030,'Hoedanigheid codelist'!$A:$A,0),3)</f>
        <v>t.o.v. drooggewicht</v>
      </c>
      <c r="J3030" s="25" t="s">
        <v>20892</v>
      </c>
    </row>
    <row r="3031" spans="1:10" ht="15.75" thickBot="1">
      <c r="A3031" s="10">
        <v>2725</v>
      </c>
      <c r="B3031" t="str">
        <f>INDEX('Parameter Codelist'!$A$1:$I$9000,MATCH($A3031,'Parameter Codelist'!$A:$A,0),2)</f>
        <v>Massafractie</v>
      </c>
      <c r="C3031" s="20" t="s">
        <v>20889</v>
      </c>
      <c r="D3031" s="6">
        <v>4130</v>
      </c>
      <c r="E3031" s="12" t="str">
        <f>INDEX('Parameter Codelist'!$A$1:$I$9000,MATCH($D3031,'Parameter Codelist'!$A:$A,0),2)</f>
        <v>microcystine-RR</v>
      </c>
      <c r="F3031" s="18" t="s">
        <v>19366</v>
      </c>
      <c r="G3031" t="str">
        <f>INDEX('Parameter Codelist'!$A$1:$I$9000,MATCH($D3031,'Parameter Codelist'!$A:$A,0),5)</f>
        <v>111755-37-4</v>
      </c>
      <c r="H3031" s="6">
        <v>1</v>
      </c>
      <c r="I3031" t="str">
        <f>INDEX('Hoedanigheid codelist'!$A$1:$J$5341,MATCH($H3031,'Hoedanigheid codelist'!$A:$A,0),3)</f>
        <v>t.o.v. drooggewicht</v>
      </c>
      <c r="J3031" s="25" t="s">
        <v>20892</v>
      </c>
    </row>
    <row r="3032" spans="1:10" ht="15.75" thickBot="1">
      <c r="A3032" s="10">
        <v>2725</v>
      </c>
      <c r="B3032" t="str">
        <f>INDEX('Parameter Codelist'!$A$1:$I$9000,MATCH($A3032,'Parameter Codelist'!$A:$A,0),2)</f>
        <v>Massafractie</v>
      </c>
      <c r="C3032" s="20" t="s">
        <v>20889</v>
      </c>
      <c r="D3032" s="6">
        <v>4131</v>
      </c>
      <c r="E3032" s="12" t="str">
        <f>INDEX('Parameter Codelist'!$A$1:$I$9000,MATCH($D3032,'Parameter Codelist'!$A:$A,0),2)</f>
        <v>microcystine-YR</v>
      </c>
      <c r="F3032" s="18" t="s">
        <v>19367</v>
      </c>
      <c r="G3032" t="str">
        <f>INDEX('Parameter Codelist'!$A$1:$I$9000,MATCH($D3032,'Parameter Codelist'!$A:$A,0),5)</f>
        <v>101064-48-6</v>
      </c>
      <c r="H3032" s="6">
        <v>1</v>
      </c>
      <c r="I3032" t="str">
        <f>INDEX('Hoedanigheid codelist'!$A$1:$J$5341,MATCH($H3032,'Hoedanigheid codelist'!$A:$A,0),3)</f>
        <v>t.o.v. drooggewicht</v>
      </c>
      <c r="J3032" s="25" t="s">
        <v>20892</v>
      </c>
    </row>
    <row r="3033" spans="1:10" ht="15.75" thickBot="1">
      <c r="A3033" s="10">
        <v>2725</v>
      </c>
      <c r="B3033" t="str">
        <f>INDEX('Parameter Codelist'!$A$1:$I$9000,MATCH($A3033,'Parameter Codelist'!$A:$A,0),2)</f>
        <v>Massafractie</v>
      </c>
      <c r="C3033" s="20" t="s">
        <v>20889</v>
      </c>
      <c r="D3033" s="6">
        <v>5968</v>
      </c>
      <c r="E3033" s="12" t="str">
        <f>INDEX('Parameter Codelist'!$A$1:$I$9000,MATCH($D3033,'Parameter Codelist'!$A:$A,0),2)</f>
        <v>microsystine-LA</v>
      </c>
      <c r="F3033" s="18" t="s">
        <v>20138</v>
      </c>
      <c r="G3033" t="str">
        <f>INDEX('Parameter Codelist'!$A$1:$I$9000,MATCH($D3033,'Parameter Codelist'!$A:$A,0),5)</f>
        <v>96180-79-9</v>
      </c>
      <c r="H3033" s="6">
        <v>1</v>
      </c>
      <c r="I3033" t="str">
        <f>INDEX('Hoedanigheid codelist'!$A$1:$J$5341,MATCH($H3033,'Hoedanigheid codelist'!$A:$A,0),3)</f>
        <v>t.o.v. drooggewicht</v>
      </c>
      <c r="J3033" s="25" t="s">
        <v>20892</v>
      </c>
    </row>
    <row r="3034" spans="1:10" ht="15.75" thickBot="1">
      <c r="A3034" s="10">
        <v>2725</v>
      </c>
      <c r="B3034" t="str">
        <f>INDEX('Parameter Codelist'!$A$1:$I$9000,MATCH($A3034,'Parameter Codelist'!$A:$A,0),2)</f>
        <v>Massafractie</v>
      </c>
      <c r="C3034" s="20" t="s">
        <v>20889</v>
      </c>
      <c r="D3034" s="6">
        <v>7026</v>
      </c>
      <c r="E3034" s="12" t="str">
        <f>INDEX('Parameter Codelist'!$A$1:$I$9000,MATCH($D3034,'Parameter Codelist'!$A:$A,0),2)</f>
        <v>mifepriston</v>
      </c>
      <c r="F3034" s="18" t="s">
        <v>20786</v>
      </c>
      <c r="G3034" t="str">
        <f>INDEX('Parameter Codelist'!$A$1:$I$9000,MATCH($D3034,'Parameter Codelist'!$A:$A,0),5)</f>
        <v>84371-65-3</v>
      </c>
      <c r="H3034" s="6">
        <v>1</v>
      </c>
      <c r="I3034" t="str">
        <f>INDEX('Hoedanigheid codelist'!$A$1:$J$5341,MATCH($H3034,'Hoedanigheid codelist'!$A:$A,0),3)</f>
        <v>t.o.v. drooggewicht</v>
      </c>
      <c r="J3034" s="25" t="s">
        <v>20892</v>
      </c>
    </row>
    <row r="3035" spans="1:10" ht="15.75" thickBot="1">
      <c r="A3035" s="10">
        <v>2725</v>
      </c>
      <c r="B3035" t="str">
        <f>INDEX('Parameter Codelist'!$A$1:$I$9000,MATCH($A3035,'Parameter Codelist'!$A:$A,0),2)</f>
        <v>Massafractie</v>
      </c>
      <c r="C3035" s="20" t="s">
        <v>20889</v>
      </c>
      <c r="D3035" s="6">
        <v>4174</v>
      </c>
      <c r="E3035" s="12" t="str">
        <f>INDEX('Parameter Codelist'!$A$1:$I$9000,MATCH($D3035,'Parameter Codelist'!$A:$A,0),2)</f>
        <v>milbemectin</v>
      </c>
      <c r="F3035" s="18" t="s">
        <v>7215</v>
      </c>
      <c r="G3035" t="str">
        <f>INDEX('Parameter Codelist'!$A$1:$I$9000,MATCH($D3035,'Parameter Codelist'!$A:$A,0),5)</f>
        <v>51596-11-3</v>
      </c>
      <c r="H3035" s="6">
        <v>1</v>
      </c>
      <c r="I3035" t="str">
        <f>INDEX('Hoedanigheid codelist'!$A$1:$J$5341,MATCH($H3035,'Hoedanigheid codelist'!$A:$A,0),3)</f>
        <v>t.o.v. drooggewicht</v>
      </c>
      <c r="J3035" s="25" t="s">
        <v>20892</v>
      </c>
    </row>
    <row r="3036" spans="1:10" ht="15.75" thickBot="1">
      <c r="A3036" s="10">
        <v>2725</v>
      </c>
      <c r="B3036" t="str">
        <f>INDEX('Parameter Codelist'!$A$1:$I$9000,MATCH($A3036,'Parameter Codelist'!$A:$A,0),2)</f>
        <v>Massafractie</v>
      </c>
      <c r="C3036" s="20" t="s">
        <v>20889</v>
      </c>
      <c r="D3036" s="6">
        <v>5276</v>
      </c>
      <c r="E3036" s="12" t="str">
        <f>INDEX('Parameter Codelist'!$A$1:$I$9000,MATCH($D3036,'Parameter Codelist'!$A:$A,0),2)</f>
        <v>milbemycin A3</v>
      </c>
      <c r="F3036" s="18" t="s">
        <v>10195</v>
      </c>
      <c r="G3036" t="str">
        <f>INDEX('Parameter Codelist'!$A$1:$I$9000,MATCH($D3036,'Parameter Codelist'!$A:$A,0),5)</f>
        <v>51596-10-2</v>
      </c>
      <c r="H3036" s="6">
        <v>1</v>
      </c>
      <c r="I3036" t="str">
        <f>INDEX('Hoedanigheid codelist'!$A$1:$J$5341,MATCH($H3036,'Hoedanigheid codelist'!$A:$A,0),3)</f>
        <v>t.o.v. drooggewicht</v>
      </c>
      <c r="J3036" s="25" t="s">
        <v>20892</v>
      </c>
    </row>
    <row r="3037" spans="1:10" ht="15.75" thickBot="1">
      <c r="A3037" s="10">
        <v>2725</v>
      </c>
      <c r="B3037" t="str">
        <f>INDEX('Parameter Codelist'!$A$1:$I$9000,MATCH($A3037,'Parameter Codelist'!$A:$A,0),2)</f>
        <v>Massafractie</v>
      </c>
      <c r="C3037" s="20" t="s">
        <v>20889</v>
      </c>
      <c r="D3037" s="6">
        <v>5539</v>
      </c>
      <c r="E3037" s="12" t="str">
        <f>INDEX('Parameter Codelist'!$A$1:$I$9000,MATCH($D3037,'Parameter Codelist'!$A:$A,0),2)</f>
        <v>milbemycin A4</v>
      </c>
      <c r="F3037" s="18" t="s">
        <v>10767</v>
      </c>
      <c r="G3037" t="str">
        <f>INDEX('Parameter Codelist'!$A$1:$I$9000,MATCH($D3037,'Parameter Codelist'!$A:$A,0),5)</f>
        <v>51596-11-3</v>
      </c>
      <c r="H3037" s="6">
        <v>1</v>
      </c>
      <c r="I3037" t="str">
        <f>INDEX('Hoedanigheid codelist'!$A$1:$J$5341,MATCH($H3037,'Hoedanigheid codelist'!$A:$A,0),3)</f>
        <v>t.o.v. drooggewicht</v>
      </c>
      <c r="J3037" s="25" t="s">
        <v>20892</v>
      </c>
    </row>
    <row r="3038" spans="1:10" ht="15.75" thickBot="1">
      <c r="A3038" s="10">
        <v>2725</v>
      </c>
      <c r="B3038" t="str">
        <f>INDEX('Parameter Codelist'!$A$1:$I$9000,MATCH($A3038,'Parameter Codelist'!$A:$A,0),2)</f>
        <v>Massafractie</v>
      </c>
      <c r="C3038" s="20" t="s">
        <v>20889</v>
      </c>
      <c r="D3038" s="6">
        <v>1200</v>
      </c>
      <c r="E3038" s="12" t="str">
        <f>INDEX('Parameter Codelist'!$A$1:$I$9000,MATCH($D3038,'Parameter Codelist'!$A:$A,0),2)</f>
        <v>minerale olie</v>
      </c>
      <c r="F3038" s="18" t="s">
        <v>18325</v>
      </c>
      <c r="G3038" t="str">
        <f>INDEX('Parameter Codelist'!$A$1:$I$9000,MATCH($D3038,'Parameter Codelist'!$A:$A,0),5)</f>
        <v>8042-47-5</v>
      </c>
      <c r="H3038" s="6">
        <v>1</v>
      </c>
      <c r="I3038" t="str">
        <f>INDEX('Hoedanigheid codelist'!$A$1:$J$5341,MATCH($H3038,'Hoedanigheid codelist'!$A:$A,0),3)</f>
        <v>t.o.v. drooggewicht</v>
      </c>
      <c r="J3038" s="25" t="s">
        <v>20892</v>
      </c>
    </row>
    <row r="3039" spans="1:10" ht="15.75" thickBot="1">
      <c r="A3039" s="10">
        <v>2725</v>
      </c>
      <c r="B3039" t="str">
        <f>INDEX('Parameter Codelist'!$A$1:$I$9000,MATCH($A3039,'Parameter Codelist'!$A:$A,0),2)</f>
        <v>Massafractie</v>
      </c>
      <c r="C3039" s="20" t="s">
        <v>20889</v>
      </c>
      <c r="D3039" s="6">
        <v>1200</v>
      </c>
      <c r="E3039" s="12" t="str">
        <f>INDEX('Parameter Codelist'!$A$1:$I$9000,MATCH($D3039,'Parameter Codelist'!$A:$A,0),2)</f>
        <v>minerale olie</v>
      </c>
      <c r="F3039" s="18" t="s">
        <v>18325</v>
      </c>
      <c r="G3039" t="str">
        <f>INDEX('Parameter Codelist'!$A$1:$I$9000,MATCH($D3039,'Parameter Codelist'!$A:$A,0),5)</f>
        <v>8042-47-5</v>
      </c>
      <c r="H3039" s="6">
        <v>93</v>
      </c>
      <c r="I3039" t="str">
        <f>INDEX('Hoedanigheid codelist'!$A$1:$J$5341,MATCH($H3039,'Hoedanigheid codelist'!$A:$A,0),3)</f>
        <v>koolwaterstoffractie C10-C40 / drooggewicht</v>
      </c>
      <c r="J3039" s="25" t="s">
        <v>20900</v>
      </c>
    </row>
    <row r="3040" spans="1:10" ht="15.75" thickBot="1">
      <c r="A3040" s="10">
        <v>2725</v>
      </c>
      <c r="B3040" t="str">
        <f>INDEX('Parameter Codelist'!$A$1:$I$9000,MATCH($A3040,'Parameter Codelist'!$A:$A,0),2)</f>
        <v>Massafractie</v>
      </c>
      <c r="C3040" s="20" t="s">
        <v>20889</v>
      </c>
      <c r="D3040" s="6">
        <v>1200</v>
      </c>
      <c r="E3040" s="12" t="str">
        <f>INDEX('Parameter Codelist'!$A$1:$I$9000,MATCH($D3040,'Parameter Codelist'!$A:$A,0),2)</f>
        <v>minerale olie</v>
      </c>
      <c r="F3040" s="18" t="s">
        <v>18325</v>
      </c>
      <c r="G3040" t="str">
        <f>INDEX('Parameter Codelist'!$A$1:$I$9000,MATCH($D3040,'Parameter Codelist'!$A:$A,0),5)</f>
        <v>8042-47-5</v>
      </c>
      <c r="H3040" s="6">
        <v>1</v>
      </c>
      <c r="I3040" t="str">
        <f>INDEX('Hoedanigheid codelist'!$A$1:$J$5341,MATCH($H3040,'Hoedanigheid codelist'!$A:$A,0),3)</f>
        <v>t.o.v. drooggewicht</v>
      </c>
      <c r="J3040" s="25" t="s">
        <v>20892</v>
      </c>
    </row>
    <row r="3041" spans="1:10" ht="15.75" thickBot="1">
      <c r="A3041" s="10">
        <v>2725</v>
      </c>
      <c r="B3041" t="str">
        <f>INDEX('Parameter Codelist'!$A$1:$I$9000,MATCH($A3041,'Parameter Codelist'!$A:$A,0),2)</f>
        <v>Massafractie</v>
      </c>
      <c r="C3041" s="20" t="s">
        <v>20889</v>
      </c>
      <c r="D3041" s="6">
        <v>1200</v>
      </c>
      <c r="E3041" s="12" t="str">
        <f>INDEX('Parameter Codelist'!$A$1:$I$9000,MATCH($D3041,'Parameter Codelist'!$A:$A,0),2)</f>
        <v>minerale olie</v>
      </c>
      <c r="F3041" s="18" t="s">
        <v>18325</v>
      </c>
      <c r="G3041" t="str">
        <f>INDEX('Parameter Codelist'!$A$1:$I$9000,MATCH($D3041,'Parameter Codelist'!$A:$A,0),5)</f>
        <v>8042-47-5</v>
      </c>
      <c r="H3041" s="6">
        <v>86</v>
      </c>
      <c r="I3041" t="str">
        <f>INDEX('Hoedanigheid codelist'!$A$1:$J$5341,MATCH($H3041,'Hoedanigheid codelist'!$A:$A,0),3)</f>
        <v>koolwaterstoffractie C10-C12 / drooggewicht</v>
      </c>
      <c r="J3041" s="25" t="s">
        <v>20901</v>
      </c>
    </row>
    <row r="3042" spans="1:10" ht="15.75" thickBot="1">
      <c r="A3042" s="10">
        <v>2725</v>
      </c>
      <c r="B3042" t="str">
        <f>INDEX('Parameter Codelist'!$A$1:$I$9000,MATCH($A3042,'Parameter Codelist'!$A:$A,0),2)</f>
        <v>Massafractie</v>
      </c>
      <c r="C3042" s="20" t="s">
        <v>20889</v>
      </c>
      <c r="D3042" s="6">
        <v>1200</v>
      </c>
      <c r="E3042" s="12" t="str">
        <f>INDEX('Parameter Codelist'!$A$1:$I$9000,MATCH($D3042,'Parameter Codelist'!$A:$A,0),2)</f>
        <v>minerale olie</v>
      </c>
      <c r="F3042" s="18" t="s">
        <v>18325</v>
      </c>
      <c r="G3042" t="str">
        <f>INDEX('Parameter Codelist'!$A$1:$I$9000,MATCH($D3042,'Parameter Codelist'!$A:$A,0),5)</f>
        <v>8042-47-5</v>
      </c>
      <c r="H3042" s="6">
        <v>88</v>
      </c>
      <c r="I3042" t="str">
        <f>INDEX('Hoedanigheid codelist'!$A$1:$J$5341,MATCH($H3042,'Hoedanigheid codelist'!$A:$A,0),3)</f>
        <v>koolwaterstoffractie C10-C16 / drooggewicht</v>
      </c>
      <c r="J3042" s="25" t="s">
        <v>20902</v>
      </c>
    </row>
    <row r="3043" spans="1:10" ht="15.75" thickBot="1">
      <c r="A3043" s="10">
        <v>2725</v>
      </c>
      <c r="B3043" t="str">
        <f>INDEX('Parameter Codelist'!$A$1:$I$9000,MATCH($A3043,'Parameter Codelist'!$A:$A,0),2)</f>
        <v>Massafractie</v>
      </c>
      <c r="C3043" s="20" t="s">
        <v>20889</v>
      </c>
      <c r="D3043" s="6">
        <v>1200</v>
      </c>
      <c r="E3043" s="12" t="str">
        <f>INDEX('Parameter Codelist'!$A$1:$I$9000,MATCH($D3043,'Parameter Codelist'!$A:$A,0),2)</f>
        <v>minerale olie</v>
      </c>
      <c r="F3043" s="18" t="s">
        <v>18325</v>
      </c>
      <c r="G3043" t="str">
        <f>INDEX('Parameter Codelist'!$A$1:$I$9000,MATCH($D3043,'Parameter Codelist'!$A:$A,0),5)</f>
        <v>8042-47-5</v>
      </c>
      <c r="H3043" s="6">
        <v>91</v>
      </c>
      <c r="I3043" t="str">
        <f>INDEX('Hoedanigheid codelist'!$A$1:$J$5341,MATCH($H3043,'Hoedanigheid codelist'!$A:$A,0),3)</f>
        <v>koolwaterstoffractie C10-C20 / drooggewicht</v>
      </c>
      <c r="J3043" s="25" t="s">
        <v>20903</v>
      </c>
    </row>
    <row r="3044" spans="1:10" ht="15.75" thickBot="1">
      <c r="A3044" s="10">
        <v>2725</v>
      </c>
      <c r="B3044" t="str">
        <f>INDEX('Parameter Codelist'!$A$1:$I$9000,MATCH($A3044,'Parameter Codelist'!$A:$A,0),2)</f>
        <v>Massafractie</v>
      </c>
      <c r="C3044" s="20" t="s">
        <v>20889</v>
      </c>
      <c r="D3044" s="6">
        <v>1200</v>
      </c>
      <c r="E3044" s="12" t="str">
        <f>INDEX('Parameter Codelist'!$A$1:$I$9000,MATCH($D3044,'Parameter Codelist'!$A:$A,0),2)</f>
        <v>minerale olie</v>
      </c>
      <c r="F3044" s="18" t="s">
        <v>18325</v>
      </c>
      <c r="G3044" t="str">
        <f>INDEX('Parameter Codelist'!$A$1:$I$9000,MATCH($D3044,'Parameter Codelist'!$A:$A,0),5)</f>
        <v>8042-47-5</v>
      </c>
      <c r="H3044" s="6">
        <v>471</v>
      </c>
      <c r="I3044" t="str">
        <f>INDEX('Hoedanigheid codelist'!$A$1:$J$5341,MATCH($H3044,'Hoedanigheid codelist'!$A:$A,0),3)</f>
        <v>koolwaterstoffractie C10-C25 / drooggewicht</v>
      </c>
      <c r="J3044" s="25" t="s">
        <v>20904</v>
      </c>
    </row>
    <row r="3045" spans="1:10" ht="15.75" thickBot="1">
      <c r="A3045" s="10">
        <v>2725</v>
      </c>
      <c r="B3045" t="str">
        <f>INDEX('Parameter Codelist'!$A$1:$I$9000,MATCH($A3045,'Parameter Codelist'!$A:$A,0),2)</f>
        <v>Massafractie</v>
      </c>
      <c r="C3045" s="20" t="s">
        <v>20889</v>
      </c>
      <c r="D3045" s="6">
        <v>1200</v>
      </c>
      <c r="E3045" s="12" t="str">
        <f>INDEX('Parameter Codelist'!$A$1:$I$9000,MATCH($D3045,'Parameter Codelist'!$A:$A,0),2)</f>
        <v>minerale olie</v>
      </c>
      <c r="F3045" s="18" t="s">
        <v>18325</v>
      </c>
      <c r="G3045" t="str">
        <f>INDEX('Parameter Codelist'!$A$1:$I$9000,MATCH($D3045,'Parameter Codelist'!$A:$A,0),5)</f>
        <v>8042-47-5</v>
      </c>
      <c r="H3045" s="6">
        <v>93</v>
      </c>
      <c r="I3045" t="str">
        <f>INDEX('Hoedanigheid codelist'!$A$1:$J$5341,MATCH($H3045,'Hoedanigheid codelist'!$A:$A,0),3)</f>
        <v>koolwaterstoffractie C10-C40 / drooggewicht</v>
      </c>
      <c r="J3045" s="25" t="s">
        <v>20900</v>
      </c>
    </row>
    <row r="3046" spans="1:10" ht="15.75" thickBot="1">
      <c r="A3046" s="10">
        <v>2725</v>
      </c>
      <c r="B3046" t="str">
        <f>INDEX('Parameter Codelist'!$A$1:$I$9000,MATCH($A3046,'Parameter Codelist'!$A:$A,0),2)</f>
        <v>Massafractie</v>
      </c>
      <c r="C3046" s="20" t="s">
        <v>20889</v>
      </c>
      <c r="D3046" s="6">
        <v>1200</v>
      </c>
      <c r="E3046" s="12" t="str">
        <f>INDEX('Parameter Codelist'!$A$1:$I$9000,MATCH($D3046,'Parameter Codelist'!$A:$A,0),2)</f>
        <v>minerale olie</v>
      </c>
      <c r="F3046" s="18" t="s">
        <v>18325</v>
      </c>
      <c r="G3046" t="str">
        <f>INDEX('Parameter Codelist'!$A$1:$I$9000,MATCH($D3046,'Parameter Codelist'!$A:$A,0),5)</f>
        <v>8042-47-5</v>
      </c>
      <c r="H3046" s="6">
        <v>94</v>
      </c>
      <c r="I3046" t="str">
        <f>INDEX('Hoedanigheid codelist'!$A$1:$J$5341,MATCH($H3046,'Hoedanigheid codelist'!$A:$A,0),3)</f>
        <v>koolwaterstoffractie C12-C14 / drooggewicht</v>
      </c>
      <c r="J3046" s="25" t="s">
        <v>20905</v>
      </c>
    </row>
    <row r="3047" spans="1:10" ht="15.75" thickBot="1">
      <c r="A3047" s="10">
        <v>2725</v>
      </c>
      <c r="B3047" t="str">
        <f>INDEX('Parameter Codelist'!$A$1:$I$9000,MATCH($A3047,'Parameter Codelist'!$A:$A,0),2)</f>
        <v>Massafractie</v>
      </c>
      <c r="C3047" s="20" t="s">
        <v>20889</v>
      </c>
      <c r="D3047" s="6">
        <v>1200</v>
      </c>
      <c r="E3047" s="12" t="str">
        <f>INDEX('Parameter Codelist'!$A$1:$I$9000,MATCH($D3047,'Parameter Codelist'!$A:$A,0),2)</f>
        <v>minerale olie</v>
      </c>
      <c r="F3047" s="18" t="s">
        <v>18325</v>
      </c>
      <c r="G3047" t="str">
        <f>INDEX('Parameter Codelist'!$A$1:$I$9000,MATCH($D3047,'Parameter Codelist'!$A:$A,0),5)</f>
        <v>8042-47-5</v>
      </c>
      <c r="H3047" s="6">
        <v>96</v>
      </c>
      <c r="I3047" t="str">
        <f>INDEX('Hoedanigheid codelist'!$A$1:$J$5341,MATCH($H3047,'Hoedanigheid codelist'!$A:$A,0),3)</f>
        <v>koolwaterstoffractie C12-C16 / drooggewicht</v>
      </c>
      <c r="J3047" s="25" t="s">
        <v>20906</v>
      </c>
    </row>
    <row r="3048" spans="1:10" ht="15.75" thickBot="1">
      <c r="A3048" s="10">
        <v>2725</v>
      </c>
      <c r="B3048" t="str">
        <f>INDEX('Parameter Codelist'!$A$1:$I$9000,MATCH($A3048,'Parameter Codelist'!$A:$A,0),2)</f>
        <v>Massafractie</v>
      </c>
      <c r="C3048" s="20" t="s">
        <v>20889</v>
      </c>
      <c r="D3048" s="6">
        <v>1200</v>
      </c>
      <c r="E3048" s="12" t="str">
        <f>INDEX('Parameter Codelist'!$A$1:$I$9000,MATCH($D3048,'Parameter Codelist'!$A:$A,0),2)</f>
        <v>minerale olie</v>
      </c>
      <c r="F3048" s="18" t="s">
        <v>18325</v>
      </c>
      <c r="G3048" t="str">
        <f>INDEX('Parameter Codelist'!$A$1:$I$9000,MATCH($D3048,'Parameter Codelist'!$A:$A,0),5)</f>
        <v>8042-47-5</v>
      </c>
      <c r="H3048" s="6">
        <v>99</v>
      </c>
      <c r="I3048" t="str">
        <f>INDEX('Hoedanigheid codelist'!$A$1:$J$5341,MATCH($H3048,'Hoedanigheid codelist'!$A:$A,0),3)</f>
        <v>koolwaterstoffractie C12-C22 / drooggewicht</v>
      </c>
      <c r="J3048" s="25" t="s">
        <v>20907</v>
      </c>
    </row>
    <row r="3049" spans="1:10" ht="15.75" thickBot="1">
      <c r="A3049" s="10">
        <v>2725</v>
      </c>
      <c r="B3049" t="str">
        <f>INDEX('Parameter Codelist'!$A$1:$I$9000,MATCH($A3049,'Parameter Codelist'!$A:$A,0),2)</f>
        <v>Massafractie</v>
      </c>
      <c r="C3049" s="20" t="s">
        <v>20889</v>
      </c>
      <c r="D3049" s="6">
        <v>1200</v>
      </c>
      <c r="E3049" s="12" t="str">
        <f>INDEX('Parameter Codelist'!$A$1:$I$9000,MATCH($D3049,'Parameter Codelist'!$A:$A,0),2)</f>
        <v>minerale olie</v>
      </c>
      <c r="F3049" s="18" t="s">
        <v>18325</v>
      </c>
      <c r="G3049" t="str">
        <f>INDEX('Parameter Codelist'!$A$1:$I$9000,MATCH($D3049,'Parameter Codelist'!$A:$A,0),5)</f>
        <v>8042-47-5</v>
      </c>
      <c r="H3049" s="6">
        <v>100</v>
      </c>
      <c r="I3049" t="str">
        <f>INDEX('Hoedanigheid codelist'!$A$1:$J$5341,MATCH($H3049,'Hoedanigheid codelist'!$A:$A,0),3)</f>
        <v>koolwaterstoffractie C14-C20 / drooggewicht</v>
      </c>
      <c r="J3049" s="25" t="s">
        <v>20908</v>
      </c>
    </row>
    <row r="3050" spans="1:10" ht="15.75" thickBot="1">
      <c r="A3050" s="10">
        <v>2725</v>
      </c>
      <c r="B3050" t="str">
        <f>INDEX('Parameter Codelist'!$A$1:$I$9000,MATCH($A3050,'Parameter Codelist'!$A:$A,0),2)</f>
        <v>Massafractie</v>
      </c>
      <c r="C3050" s="20" t="s">
        <v>20889</v>
      </c>
      <c r="D3050" s="6">
        <v>1200</v>
      </c>
      <c r="E3050" s="12" t="str">
        <f>INDEX('Parameter Codelist'!$A$1:$I$9000,MATCH($D3050,'Parameter Codelist'!$A:$A,0),2)</f>
        <v>minerale olie</v>
      </c>
      <c r="F3050" s="18" t="s">
        <v>18325</v>
      </c>
      <c r="G3050" t="str">
        <f>INDEX('Parameter Codelist'!$A$1:$I$9000,MATCH($D3050,'Parameter Codelist'!$A:$A,0),5)</f>
        <v>8042-47-5</v>
      </c>
      <c r="H3050" s="6">
        <v>102</v>
      </c>
      <c r="I3050" t="str">
        <f>INDEX('Hoedanigheid codelist'!$A$1:$J$5341,MATCH($H3050,'Hoedanigheid codelist'!$A:$A,0),3)</f>
        <v>koolwaterstoffractie C16-C20 / drooggewicht</v>
      </c>
      <c r="J3050" s="25" t="s">
        <v>20909</v>
      </c>
    </row>
    <row r="3051" spans="1:10" ht="15.75" thickBot="1">
      <c r="A3051" s="10">
        <v>2725</v>
      </c>
      <c r="B3051" t="str">
        <f>INDEX('Parameter Codelist'!$A$1:$I$9000,MATCH($A3051,'Parameter Codelist'!$A:$A,0),2)</f>
        <v>Massafractie</v>
      </c>
      <c r="C3051" s="20" t="s">
        <v>20889</v>
      </c>
      <c r="D3051" s="6">
        <v>1200</v>
      </c>
      <c r="E3051" s="12" t="str">
        <f>INDEX('Parameter Codelist'!$A$1:$I$9000,MATCH($D3051,'Parameter Codelist'!$A:$A,0),2)</f>
        <v>minerale olie</v>
      </c>
      <c r="F3051" s="18" t="s">
        <v>18325</v>
      </c>
      <c r="G3051" t="str">
        <f>INDEX('Parameter Codelist'!$A$1:$I$9000,MATCH($D3051,'Parameter Codelist'!$A:$A,0),5)</f>
        <v>8042-47-5</v>
      </c>
      <c r="H3051" s="6">
        <v>105</v>
      </c>
      <c r="I3051" t="str">
        <f>INDEX('Hoedanigheid codelist'!$A$1:$J$5341,MATCH($H3051,'Hoedanigheid codelist'!$A:$A,0),3)</f>
        <v>koolwaterstoffractie C16-C22 / drooggewicht</v>
      </c>
      <c r="J3051" s="25" t="s">
        <v>20910</v>
      </c>
    </row>
    <row r="3052" spans="1:10" ht="15.75" thickBot="1">
      <c r="A3052" s="10">
        <v>2725</v>
      </c>
      <c r="B3052" t="str">
        <f>INDEX('Parameter Codelist'!$A$1:$I$9000,MATCH($A3052,'Parameter Codelist'!$A:$A,0),2)</f>
        <v>Massafractie</v>
      </c>
      <c r="C3052" s="20" t="s">
        <v>20889</v>
      </c>
      <c r="D3052" s="6">
        <v>1200</v>
      </c>
      <c r="E3052" s="12" t="str">
        <f>INDEX('Parameter Codelist'!$A$1:$I$9000,MATCH($D3052,'Parameter Codelist'!$A:$A,0),2)</f>
        <v>minerale olie</v>
      </c>
      <c r="F3052" s="18" t="s">
        <v>18325</v>
      </c>
      <c r="G3052" t="str">
        <f>INDEX('Parameter Codelist'!$A$1:$I$9000,MATCH($D3052,'Parameter Codelist'!$A:$A,0),5)</f>
        <v>8042-47-5</v>
      </c>
      <c r="H3052" s="6">
        <v>473</v>
      </c>
      <c r="I3052" t="str">
        <f>INDEX('Hoedanigheid codelist'!$A$1:$J$5341,MATCH($H3052,'Hoedanigheid codelist'!$A:$A,0),3)</f>
        <v>koolwaterstoffractie C17 / drooggewicht</v>
      </c>
      <c r="J3052" s="25" t="s">
        <v>20911</v>
      </c>
    </row>
    <row r="3053" spans="1:10" ht="15.75" thickBot="1">
      <c r="A3053" s="10">
        <v>2725</v>
      </c>
      <c r="B3053" t="str">
        <f>INDEX('Parameter Codelist'!$A$1:$I$9000,MATCH($A3053,'Parameter Codelist'!$A:$A,0),2)</f>
        <v>Massafractie</v>
      </c>
      <c r="C3053" s="20" t="s">
        <v>20889</v>
      </c>
      <c r="D3053" s="6">
        <v>1200</v>
      </c>
      <c r="E3053" s="12" t="str">
        <f>INDEX('Parameter Codelist'!$A$1:$I$9000,MATCH($D3053,'Parameter Codelist'!$A:$A,0),2)</f>
        <v>minerale olie</v>
      </c>
      <c r="F3053" s="18" t="s">
        <v>18325</v>
      </c>
      <c r="G3053" t="str">
        <f>INDEX('Parameter Codelist'!$A$1:$I$9000,MATCH($D3053,'Parameter Codelist'!$A:$A,0),5)</f>
        <v>8042-47-5</v>
      </c>
      <c r="H3053" s="6">
        <v>837</v>
      </c>
      <c r="I3053" t="str">
        <f>INDEX('Hoedanigheid codelist'!$A$1:$J$5341,MATCH($H3053,'Hoedanigheid codelist'!$A:$A,0),3)</f>
        <v>koolwaterstoffractie C2-C6 / drooggewicht</v>
      </c>
      <c r="J3053" s="25" t="s">
        <v>20912</v>
      </c>
    </row>
    <row r="3054" spans="1:10" ht="15.75" thickBot="1">
      <c r="A3054" s="10">
        <v>2725</v>
      </c>
      <c r="B3054" t="str">
        <f>INDEX('Parameter Codelist'!$A$1:$I$9000,MATCH($A3054,'Parameter Codelist'!$A:$A,0),2)</f>
        <v>Massafractie</v>
      </c>
      <c r="C3054" s="20" t="s">
        <v>20889</v>
      </c>
      <c r="D3054" s="6">
        <v>1200</v>
      </c>
      <c r="E3054" s="12" t="str">
        <f>INDEX('Parameter Codelist'!$A$1:$I$9000,MATCH($D3054,'Parameter Codelist'!$A:$A,0),2)</f>
        <v>minerale olie</v>
      </c>
      <c r="F3054" s="18" t="s">
        <v>18325</v>
      </c>
      <c r="G3054" t="str">
        <f>INDEX('Parameter Codelist'!$A$1:$I$9000,MATCH($D3054,'Parameter Codelist'!$A:$A,0),5)</f>
        <v>8042-47-5</v>
      </c>
      <c r="H3054" s="6">
        <v>107</v>
      </c>
      <c r="I3054" t="str">
        <f>INDEX('Hoedanigheid codelist'!$A$1:$J$5341,MATCH($H3054,'Hoedanigheid codelist'!$A:$A,0),3)</f>
        <v>koolwaterstoffractie C20-C24 / drooggewicht</v>
      </c>
      <c r="J3054" s="25" t="s">
        <v>20913</v>
      </c>
    </row>
    <row r="3055" spans="1:10" ht="15.75" thickBot="1">
      <c r="A3055" s="10">
        <v>2725</v>
      </c>
      <c r="B3055" t="str">
        <f>INDEX('Parameter Codelist'!$A$1:$I$9000,MATCH($A3055,'Parameter Codelist'!$A:$A,0),2)</f>
        <v>Massafractie</v>
      </c>
      <c r="C3055" s="20" t="s">
        <v>20889</v>
      </c>
      <c r="D3055" s="6">
        <v>1200</v>
      </c>
      <c r="E3055" s="12" t="str">
        <f>INDEX('Parameter Codelist'!$A$1:$I$9000,MATCH($D3055,'Parameter Codelist'!$A:$A,0),2)</f>
        <v>minerale olie</v>
      </c>
      <c r="F3055" s="18" t="s">
        <v>18325</v>
      </c>
      <c r="G3055" t="str">
        <f>INDEX('Parameter Codelist'!$A$1:$I$9000,MATCH($D3055,'Parameter Codelist'!$A:$A,0),5)</f>
        <v>8042-47-5</v>
      </c>
      <c r="H3055" s="6">
        <v>108</v>
      </c>
      <c r="I3055" t="str">
        <f>INDEX('Hoedanigheid codelist'!$A$1:$J$5341,MATCH($H3055,'Hoedanigheid codelist'!$A:$A,0),3)</f>
        <v>koolwaterstoffractie C20-C26 / drooggewicht</v>
      </c>
      <c r="J3055" s="25" t="s">
        <v>20914</v>
      </c>
    </row>
    <row r="3056" spans="1:10" ht="15.75" thickBot="1">
      <c r="A3056" s="10">
        <v>2725</v>
      </c>
      <c r="B3056" t="str">
        <f>INDEX('Parameter Codelist'!$A$1:$I$9000,MATCH($A3056,'Parameter Codelist'!$A:$A,0),2)</f>
        <v>Massafractie</v>
      </c>
      <c r="C3056" s="20" t="s">
        <v>20889</v>
      </c>
      <c r="D3056" s="6">
        <v>1200</v>
      </c>
      <c r="E3056" s="12" t="str">
        <f>INDEX('Parameter Codelist'!$A$1:$I$9000,MATCH($D3056,'Parameter Codelist'!$A:$A,0),2)</f>
        <v>minerale olie</v>
      </c>
      <c r="F3056" s="18" t="s">
        <v>18325</v>
      </c>
      <c r="G3056" t="str">
        <f>INDEX('Parameter Codelist'!$A$1:$I$9000,MATCH($D3056,'Parameter Codelist'!$A:$A,0),5)</f>
        <v>8042-47-5</v>
      </c>
      <c r="H3056" s="6">
        <v>475</v>
      </c>
      <c r="I3056" t="str">
        <f>INDEX('Hoedanigheid codelist'!$A$1:$J$5341,MATCH($H3056,'Hoedanigheid codelist'!$A:$A,0),3)</f>
        <v>koolwaterstoffractie C20-C30 / drooggewicht</v>
      </c>
      <c r="J3056" s="25" t="s">
        <v>20915</v>
      </c>
    </row>
    <row r="3057" spans="1:10" ht="15.75" thickBot="1">
      <c r="A3057" s="10">
        <v>2725</v>
      </c>
      <c r="B3057" t="str">
        <f>INDEX('Parameter Codelist'!$A$1:$I$9000,MATCH($A3057,'Parameter Codelist'!$A:$A,0),2)</f>
        <v>Massafractie</v>
      </c>
      <c r="C3057" s="20" t="s">
        <v>20889</v>
      </c>
      <c r="D3057" s="6">
        <v>1200</v>
      </c>
      <c r="E3057" s="12" t="str">
        <f>INDEX('Parameter Codelist'!$A$1:$I$9000,MATCH($D3057,'Parameter Codelist'!$A:$A,0),2)</f>
        <v>minerale olie</v>
      </c>
      <c r="F3057" s="18" t="s">
        <v>18325</v>
      </c>
      <c r="G3057" t="str">
        <f>INDEX('Parameter Codelist'!$A$1:$I$9000,MATCH($D3057,'Parameter Codelist'!$A:$A,0),5)</f>
        <v>8042-47-5</v>
      </c>
      <c r="H3057" s="6">
        <v>114</v>
      </c>
      <c r="I3057" t="str">
        <f>INDEX('Hoedanigheid codelist'!$A$1:$J$5341,MATCH($H3057,'Hoedanigheid codelist'!$A:$A,0),3)</f>
        <v>koolwaterstoffractie C22-C30 / drooggewicht</v>
      </c>
      <c r="J3057" s="25" t="s">
        <v>20916</v>
      </c>
    </row>
    <row r="3058" spans="1:10" ht="15.75" thickBot="1">
      <c r="A3058" s="10">
        <v>2725</v>
      </c>
      <c r="B3058" t="str">
        <f>INDEX('Parameter Codelist'!$A$1:$I$9000,MATCH($A3058,'Parameter Codelist'!$A:$A,0),2)</f>
        <v>Massafractie</v>
      </c>
      <c r="C3058" s="20" t="s">
        <v>20889</v>
      </c>
      <c r="D3058" s="6">
        <v>1200</v>
      </c>
      <c r="E3058" s="12" t="str">
        <f>INDEX('Parameter Codelist'!$A$1:$I$9000,MATCH($D3058,'Parameter Codelist'!$A:$A,0),2)</f>
        <v>minerale olie</v>
      </c>
      <c r="F3058" s="18" t="s">
        <v>18325</v>
      </c>
      <c r="G3058" t="str">
        <f>INDEX('Parameter Codelist'!$A$1:$I$9000,MATCH($D3058,'Parameter Codelist'!$A:$A,0),5)</f>
        <v>8042-47-5</v>
      </c>
      <c r="H3058" s="6">
        <v>116</v>
      </c>
      <c r="I3058" t="str">
        <f>INDEX('Hoedanigheid codelist'!$A$1:$J$5341,MATCH($H3058,'Hoedanigheid codelist'!$A:$A,0),3)</f>
        <v>koolwaterstoffractie C24-C28 / drooggewicht</v>
      </c>
      <c r="J3058" s="25" t="s">
        <v>20917</v>
      </c>
    </row>
    <row r="3059" spans="1:10" ht="15.75" thickBot="1">
      <c r="A3059" s="10">
        <v>2725</v>
      </c>
      <c r="B3059" t="str">
        <f>INDEX('Parameter Codelist'!$A$1:$I$9000,MATCH($A3059,'Parameter Codelist'!$A:$A,0),2)</f>
        <v>Massafractie</v>
      </c>
      <c r="C3059" s="20" t="s">
        <v>20889</v>
      </c>
      <c r="D3059" s="6">
        <v>1200</v>
      </c>
      <c r="E3059" s="12" t="str">
        <f>INDEX('Parameter Codelist'!$A$1:$I$9000,MATCH($D3059,'Parameter Codelist'!$A:$A,0),2)</f>
        <v>minerale olie</v>
      </c>
      <c r="F3059" s="18" t="s">
        <v>18325</v>
      </c>
      <c r="G3059" t="str">
        <f>INDEX('Parameter Codelist'!$A$1:$I$9000,MATCH($D3059,'Parameter Codelist'!$A:$A,0),5)</f>
        <v>8042-47-5</v>
      </c>
      <c r="H3059" s="6">
        <v>855</v>
      </c>
      <c r="I3059" t="str">
        <f>INDEX('Hoedanigheid codelist'!$A$1:$J$5341,MATCH($H3059,'Hoedanigheid codelist'!$A:$A,0),3)</f>
        <v>koolwaterstoffractie C25-C40 / drooggewicht</v>
      </c>
      <c r="J3059" s="25" t="s">
        <v>20918</v>
      </c>
    </row>
    <row r="3060" spans="1:10" ht="15.75" thickBot="1">
      <c r="A3060" s="10">
        <v>2725</v>
      </c>
      <c r="B3060" t="str">
        <f>INDEX('Parameter Codelist'!$A$1:$I$9000,MATCH($A3060,'Parameter Codelist'!$A:$A,0),2)</f>
        <v>Massafractie</v>
      </c>
      <c r="C3060" s="20" t="s">
        <v>20889</v>
      </c>
      <c r="D3060" s="6">
        <v>1200</v>
      </c>
      <c r="E3060" s="12" t="str">
        <f>INDEX('Parameter Codelist'!$A$1:$I$9000,MATCH($D3060,'Parameter Codelist'!$A:$A,0),2)</f>
        <v>minerale olie</v>
      </c>
      <c r="F3060" s="18" t="s">
        <v>18325</v>
      </c>
      <c r="G3060" t="str">
        <f>INDEX('Parameter Codelist'!$A$1:$I$9000,MATCH($D3060,'Parameter Codelist'!$A:$A,0),5)</f>
        <v>8042-47-5</v>
      </c>
      <c r="H3060" s="6">
        <v>117</v>
      </c>
      <c r="I3060" t="str">
        <f>INDEX('Hoedanigheid codelist'!$A$1:$J$5341,MATCH($H3060,'Hoedanigheid codelist'!$A:$A,0),3)</f>
        <v>koolwaterstoffractie C26-C34 / drooggewicht</v>
      </c>
      <c r="J3060" s="25" t="s">
        <v>20919</v>
      </c>
    </row>
    <row r="3061" spans="1:10" ht="15.75" thickBot="1">
      <c r="A3061" s="10">
        <v>2725</v>
      </c>
      <c r="B3061" t="str">
        <f>INDEX('Parameter Codelist'!$A$1:$I$9000,MATCH($A3061,'Parameter Codelist'!$A:$A,0),2)</f>
        <v>Massafractie</v>
      </c>
      <c r="C3061" s="20" t="s">
        <v>20889</v>
      </c>
      <c r="D3061" s="6">
        <v>1200</v>
      </c>
      <c r="E3061" s="12" t="str">
        <f>INDEX('Parameter Codelist'!$A$1:$I$9000,MATCH($D3061,'Parameter Codelist'!$A:$A,0),2)</f>
        <v>minerale olie</v>
      </c>
      <c r="F3061" s="18" t="s">
        <v>18325</v>
      </c>
      <c r="G3061" t="str">
        <f>INDEX('Parameter Codelist'!$A$1:$I$9000,MATCH($D3061,'Parameter Codelist'!$A:$A,0),5)</f>
        <v>8042-47-5</v>
      </c>
      <c r="H3061" s="6">
        <v>119</v>
      </c>
      <c r="I3061" t="str">
        <f>INDEX('Hoedanigheid codelist'!$A$1:$J$5341,MATCH($H3061,'Hoedanigheid codelist'!$A:$A,0),3)</f>
        <v>koolwaterstoffractie C28-C32 / drooggewicht</v>
      </c>
      <c r="J3061" s="25" t="s">
        <v>20920</v>
      </c>
    </row>
    <row r="3062" spans="1:10" ht="15.75" thickBot="1">
      <c r="A3062" s="10">
        <v>2725</v>
      </c>
      <c r="B3062" t="str">
        <f>INDEX('Parameter Codelist'!$A$1:$I$9000,MATCH($A3062,'Parameter Codelist'!$A:$A,0),2)</f>
        <v>Massafractie</v>
      </c>
      <c r="C3062" s="20" t="s">
        <v>20889</v>
      </c>
      <c r="D3062" s="6">
        <v>1200</v>
      </c>
      <c r="E3062" s="12" t="str">
        <f>INDEX('Parameter Codelist'!$A$1:$I$9000,MATCH($D3062,'Parameter Codelist'!$A:$A,0),2)</f>
        <v>minerale olie</v>
      </c>
      <c r="F3062" s="18" t="s">
        <v>18325</v>
      </c>
      <c r="G3062" t="str">
        <f>INDEX('Parameter Codelist'!$A$1:$I$9000,MATCH($D3062,'Parameter Codelist'!$A:$A,0),5)</f>
        <v>8042-47-5</v>
      </c>
      <c r="H3062" s="6">
        <v>857</v>
      </c>
      <c r="I3062" t="str">
        <f>INDEX('Hoedanigheid codelist'!$A$1:$J$5341,MATCH($H3062,'Hoedanigheid codelist'!$A:$A,0),3)</f>
        <v>koolwaterstoffractie C30-C36 / drooggewicht</v>
      </c>
      <c r="J3062" s="25" t="s">
        <v>20921</v>
      </c>
    </row>
    <row r="3063" spans="1:10" ht="15.75" thickBot="1">
      <c r="A3063" s="10">
        <v>2725</v>
      </c>
      <c r="B3063" t="str">
        <f>INDEX('Parameter Codelist'!$A$1:$I$9000,MATCH($A3063,'Parameter Codelist'!$A:$A,0),2)</f>
        <v>Massafractie</v>
      </c>
      <c r="C3063" s="20" t="s">
        <v>20889</v>
      </c>
      <c r="D3063" s="6">
        <v>1200</v>
      </c>
      <c r="E3063" s="12" t="str">
        <f>INDEX('Parameter Codelist'!$A$1:$I$9000,MATCH($D3063,'Parameter Codelist'!$A:$A,0),2)</f>
        <v>minerale olie</v>
      </c>
      <c r="F3063" s="18" t="s">
        <v>18325</v>
      </c>
      <c r="G3063" t="str">
        <f>INDEX('Parameter Codelist'!$A$1:$I$9000,MATCH($D3063,'Parameter Codelist'!$A:$A,0),5)</f>
        <v>8042-47-5</v>
      </c>
      <c r="H3063" s="6">
        <v>122</v>
      </c>
      <c r="I3063" t="str">
        <f>INDEX('Hoedanigheid codelist'!$A$1:$J$5341,MATCH($H3063,'Hoedanigheid codelist'!$A:$A,0),3)</f>
        <v>koolwaterstoffractie C30-C40 / drooggewicht</v>
      </c>
      <c r="J3063" s="25" t="s">
        <v>20922</v>
      </c>
    </row>
    <row r="3064" spans="1:10" ht="15.75" thickBot="1">
      <c r="A3064" s="10">
        <v>2725</v>
      </c>
      <c r="B3064" t="str">
        <f>INDEX('Parameter Codelist'!$A$1:$I$9000,MATCH($A3064,'Parameter Codelist'!$A:$A,0),2)</f>
        <v>Massafractie</v>
      </c>
      <c r="C3064" s="20" t="s">
        <v>20889</v>
      </c>
      <c r="D3064" s="6">
        <v>1200</v>
      </c>
      <c r="E3064" s="12" t="str">
        <f>INDEX('Parameter Codelist'!$A$1:$I$9000,MATCH($D3064,'Parameter Codelist'!$A:$A,0),2)</f>
        <v>minerale olie</v>
      </c>
      <c r="F3064" s="18" t="s">
        <v>18325</v>
      </c>
      <c r="G3064" t="str">
        <f>INDEX('Parameter Codelist'!$A$1:$I$9000,MATCH($D3064,'Parameter Codelist'!$A:$A,0),5)</f>
        <v>8042-47-5</v>
      </c>
      <c r="H3064" s="6">
        <v>124</v>
      </c>
      <c r="I3064" t="str">
        <f>INDEX('Hoedanigheid codelist'!$A$1:$J$5341,MATCH($H3064,'Hoedanigheid codelist'!$A:$A,0),3)</f>
        <v>koolwaterstoffractie C32-C36 / drooggewicht</v>
      </c>
      <c r="J3064" s="25" t="s">
        <v>20923</v>
      </c>
    </row>
    <row r="3065" spans="1:10" ht="15.75" thickBot="1">
      <c r="A3065" s="10">
        <v>2725</v>
      </c>
      <c r="B3065" t="str">
        <f>INDEX('Parameter Codelist'!$A$1:$I$9000,MATCH($A3065,'Parameter Codelist'!$A:$A,0),2)</f>
        <v>Massafractie</v>
      </c>
      <c r="C3065" s="20" t="s">
        <v>20889</v>
      </c>
      <c r="D3065" s="6">
        <v>1200</v>
      </c>
      <c r="E3065" s="12" t="str">
        <f>INDEX('Parameter Codelist'!$A$1:$I$9000,MATCH($D3065,'Parameter Codelist'!$A:$A,0),2)</f>
        <v>minerale olie</v>
      </c>
      <c r="F3065" s="18" t="s">
        <v>18325</v>
      </c>
      <c r="G3065" t="str">
        <f>INDEX('Parameter Codelist'!$A$1:$I$9000,MATCH($D3065,'Parameter Codelist'!$A:$A,0),5)</f>
        <v>8042-47-5</v>
      </c>
      <c r="H3065" s="6">
        <v>125</v>
      </c>
      <c r="I3065" t="str">
        <f>INDEX('Hoedanigheid codelist'!$A$1:$J$5341,MATCH($H3065,'Hoedanigheid codelist'!$A:$A,0),3)</f>
        <v>koolwaterstoffractie C34-C40 / drooggewicht</v>
      </c>
      <c r="J3065" s="25" t="s">
        <v>20924</v>
      </c>
    </row>
    <row r="3066" spans="1:10" ht="15.75" thickBot="1">
      <c r="A3066" s="10">
        <v>2725</v>
      </c>
      <c r="B3066" t="str">
        <f>INDEX('Parameter Codelist'!$A$1:$I$9000,MATCH($A3066,'Parameter Codelist'!$A:$A,0),2)</f>
        <v>Massafractie</v>
      </c>
      <c r="C3066" s="20" t="s">
        <v>20889</v>
      </c>
      <c r="D3066" s="6">
        <v>1200</v>
      </c>
      <c r="E3066" s="12" t="str">
        <f>INDEX('Parameter Codelist'!$A$1:$I$9000,MATCH($D3066,'Parameter Codelist'!$A:$A,0),2)</f>
        <v>minerale olie</v>
      </c>
      <c r="F3066" s="18" t="s">
        <v>18325</v>
      </c>
      <c r="G3066" t="str">
        <f>INDEX('Parameter Codelist'!$A$1:$I$9000,MATCH($D3066,'Parameter Codelist'!$A:$A,0),5)</f>
        <v>8042-47-5</v>
      </c>
      <c r="H3066" s="6">
        <v>128</v>
      </c>
      <c r="I3066" t="str">
        <f>INDEX('Hoedanigheid codelist'!$A$1:$J$5341,MATCH($H3066,'Hoedanigheid codelist'!$A:$A,0),3)</f>
        <v>koolwaterstoffractie C36-C40 / drooggewicht</v>
      </c>
      <c r="J3066" s="25" t="s">
        <v>20925</v>
      </c>
    </row>
    <row r="3067" spans="1:10" ht="15.75" thickBot="1">
      <c r="A3067" s="10">
        <v>2725</v>
      </c>
      <c r="B3067" t="str">
        <f>INDEX('Parameter Codelist'!$A$1:$I$9000,MATCH($A3067,'Parameter Codelist'!$A:$A,0),2)</f>
        <v>Massafractie</v>
      </c>
      <c r="C3067" s="20" t="s">
        <v>20889</v>
      </c>
      <c r="D3067" s="6">
        <v>1200</v>
      </c>
      <c r="E3067" s="12" t="str">
        <f>INDEX('Parameter Codelist'!$A$1:$I$9000,MATCH($D3067,'Parameter Codelist'!$A:$A,0),2)</f>
        <v>minerale olie</v>
      </c>
      <c r="F3067" s="18" t="s">
        <v>18325</v>
      </c>
      <c r="G3067" t="str">
        <f>INDEX('Parameter Codelist'!$A$1:$I$9000,MATCH($D3067,'Parameter Codelist'!$A:$A,0),5)</f>
        <v>8042-47-5</v>
      </c>
      <c r="H3067" s="6">
        <v>477</v>
      </c>
      <c r="I3067" t="str">
        <f>INDEX('Hoedanigheid codelist'!$A$1:$J$5341,MATCH($H3067,'Hoedanigheid codelist'!$A:$A,0),3)</f>
        <v>koolwaterstoffractie C5-C8 / drooggewicht</v>
      </c>
      <c r="J3067" s="25" t="s">
        <v>20926</v>
      </c>
    </row>
    <row r="3068" spans="1:10" ht="15.75" thickBot="1">
      <c r="A3068" s="10">
        <v>2725</v>
      </c>
      <c r="B3068" t="str">
        <f>INDEX('Parameter Codelist'!$A$1:$I$9000,MATCH($A3068,'Parameter Codelist'!$A:$A,0),2)</f>
        <v>Massafractie</v>
      </c>
      <c r="C3068" s="20" t="s">
        <v>20889</v>
      </c>
      <c r="D3068" s="6">
        <v>1200</v>
      </c>
      <c r="E3068" s="12" t="str">
        <f>INDEX('Parameter Codelist'!$A$1:$I$9000,MATCH($D3068,'Parameter Codelist'!$A:$A,0),2)</f>
        <v>minerale olie</v>
      </c>
      <c r="F3068" s="18" t="s">
        <v>18325</v>
      </c>
      <c r="G3068" t="str">
        <f>INDEX('Parameter Codelist'!$A$1:$I$9000,MATCH($D3068,'Parameter Codelist'!$A:$A,0),5)</f>
        <v>8042-47-5</v>
      </c>
      <c r="H3068" s="6">
        <v>841</v>
      </c>
      <c r="I3068" t="str">
        <f>INDEX('Hoedanigheid codelist'!$A$1:$J$5341,MATCH($H3068,'Hoedanigheid codelist'!$A:$A,0),3)</f>
        <v>koolwaterstoffractie C5-C9 / drooggewicht</v>
      </c>
      <c r="J3068" s="25" t="s">
        <v>20927</v>
      </c>
    </row>
    <row r="3069" spans="1:10" ht="15.75" thickBot="1">
      <c r="A3069" s="10">
        <v>2725</v>
      </c>
      <c r="B3069" t="str">
        <f>INDEX('Parameter Codelist'!$A$1:$I$9000,MATCH($A3069,'Parameter Codelist'!$A:$A,0),2)</f>
        <v>Massafractie</v>
      </c>
      <c r="C3069" s="20" t="s">
        <v>20889</v>
      </c>
      <c r="D3069" s="6">
        <v>1200</v>
      </c>
      <c r="E3069" s="12" t="str">
        <f>INDEX('Parameter Codelist'!$A$1:$I$9000,MATCH($D3069,'Parameter Codelist'!$A:$A,0),2)</f>
        <v>minerale olie</v>
      </c>
      <c r="F3069" s="18" t="s">
        <v>18325</v>
      </c>
      <c r="G3069" t="str">
        <f>INDEX('Parameter Codelist'!$A$1:$I$9000,MATCH($D3069,'Parameter Codelist'!$A:$A,0),5)</f>
        <v>8042-47-5</v>
      </c>
      <c r="H3069" s="6">
        <v>83</v>
      </c>
      <c r="I3069" t="str">
        <f>INDEX('Hoedanigheid codelist'!$A$1:$J$5341,MATCH($H3069,'Hoedanigheid codelist'!$A:$A,0),3)</f>
        <v>koolwaterstoffractie C6-C10 / drooggewicht</v>
      </c>
      <c r="J3069" s="25" t="s">
        <v>20928</v>
      </c>
    </row>
    <row r="3070" spans="1:10" ht="15.75" thickBot="1">
      <c r="A3070" s="10">
        <v>2725</v>
      </c>
      <c r="B3070" t="str">
        <f>INDEX('Parameter Codelist'!$A$1:$I$9000,MATCH($A3070,'Parameter Codelist'!$A:$A,0),2)</f>
        <v>Massafractie</v>
      </c>
      <c r="C3070" s="20" t="s">
        <v>20889</v>
      </c>
      <c r="D3070" s="6">
        <v>1200</v>
      </c>
      <c r="E3070" s="12" t="str">
        <f>INDEX('Parameter Codelist'!$A$1:$I$9000,MATCH($D3070,'Parameter Codelist'!$A:$A,0),2)</f>
        <v>minerale olie</v>
      </c>
      <c r="F3070" s="18" t="s">
        <v>18325</v>
      </c>
      <c r="G3070" t="str">
        <f>INDEX('Parameter Codelist'!$A$1:$I$9000,MATCH($D3070,'Parameter Codelist'!$A:$A,0),5)</f>
        <v>8042-47-5</v>
      </c>
      <c r="H3070" s="6">
        <v>843</v>
      </c>
      <c r="I3070" t="str">
        <f>INDEX('Hoedanigheid codelist'!$A$1:$J$5341,MATCH($H3070,'Hoedanigheid codelist'!$A:$A,0),3)</f>
        <v>koolwaterstoffractie C6-C12 / drooggewicht</v>
      </c>
      <c r="J3070" s="25" t="s">
        <v>20929</v>
      </c>
    </row>
    <row r="3071" spans="1:10" ht="15.75" thickBot="1">
      <c r="A3071" s="10">
        <v>2725</v>
      </c>
      <c r="B3071" t="str">
        <f>INDEX('Parameter Codelist'!$A$1:$I$9000,MATCH($A3071,'Parameter Codelist'!$A:$A,0),2)</f>
        <v>Massafractie</v>
      </c>
      <c r="C3071" s="20" t="s">
        <v>20889</v>
      </c>
      <c r="D3071" s="6">
        <v>1200</v>
      </c>
      <c r="E3071" s="12" t="str">
        <f>INDEX('Parameter Codelist'!$A$1:$I$9000,MATCH($D3071,'Parameter Codelist'!$A:$A,0),2)</f>
        <v>minerale olie</v>
      </c>
      <c r="F3071" s="18" t="s">
        <v>18325</v>
      </c>
      <c r="G3071" t="str">
        <f>INDEX('Parameter Codelist'!$A$1:$I$9000,MATCH($D3071,'Parameter Codelist'!$A:$A,0),5)</f>
        <v>8042-47-5</v>
      </c>
      <c r="H3071" s="6">
        <v>478</v>
      </c>
      <c r="I3071" t="str">
        <f>INDEX('Hoedanigheid codelist'!$A$1:$J$5341,MATCH($H3071,'Hoedanigheid codelist'!$A:$A,0),3)</f>
        <v>koolwaterstoffractie C6-C16 / drooggewicht</v>
      </c>
      <c r="J3071" s="25" t="s">
        <v>20930</v>
      </c>
    </row>
    <row r="3072" spans="1:10" ht="15.75" thickBot="1">
      <c r="A3072" s="10">
        <v>2725</v>
      </c>
      <c r="B3072" t="str">
        <f>INDEX('Parameter Codelist'!$A$1:$I$9000,MATCH($A3072,'Parameter Codelist'!$A:$A,0),2)</f>
        <v>Massafractie</v>
      </c>
      <c r="C3072" s="20" t="s">
        <v>20889</v>
      </c>
      <c r="D3072" s="6">
        <v>1200</v>
      </c>
      <c r="E3072" s="12" t="str">
        <f>INDEX('Parameter Codelist'!$A$1:$I$9000,MATCH($D3072,'Parameter Codelist'!$A:$A,0),2)</f>
        <v>minerale olie</v>
      </c>
      <c r="F3072" s="18" t="s">
        <v>18325</v>
      </c>
      <c r="G3072" t="str">
        <f>INDEX('Parameter Codelist'!$A$1:$I$9000,MATCH($D3072,'Parameter Codelist'!$A:$A,0),5)</f>
        <v>8042-47-5</v>
      </c>
      <c r="H3072" s="6">
        <v>480</v>
      </c>
      <c r="I3072" t="str">
        <f>INDEX('Hoedanigheid codelist'!$A$1:$J$5341,MATCH($H3072,'Hoedanigheid codelist'!$A:$A,0),3)</f>
        <v>koolwaterstoffractie C6-C40 / drooggewicht</v>
      </c>
      <c r="J3072" s="25" t="s">
        <v>20931</v>
      </c>
    </row>
    <row r="3073" spans="1:10" ht="15.75" thickBot="1">
      <c r="A3073" s="10">
        <v>2725</v>
      </c>
      <c r="B3073" t="str">
        <f>INDEX('Parameter Codelist'!$A$1:$I$9000,MATCH($A3073,'Parameter Codelist'!$A:$A,0),2)</f>
        <v>Massafractie</v>
      </c>
      <c r="C3073" s="20" t="s">
        <v>20889</v>
      </c>
      <c r="D3073" s="6">
        <v>1200</v>
      </c>
      <c r="E3073" s="12" t="str">
        <f>INDEX('Parameter Codelist'!$A$1:$I$9000,MATCH($D3073,'Parameter Codelist'!$A:$A,0),2)</f>
        <v>minerale olie</v>
      </c>
      <c r="F3073" s="18" t="s">
        <v>18325</v>
      </c>
      <c r="G3073" t="str">
        <f>INDEX('Parameter Codelist'!$A$1:$I$9000,MATCH($D3073,'Parameter Codelist'!$A:$A,0),5)</f>
        <v>8042-47-5</v>
      </c>
      <c r="H3073" s="6">
        <v>482</v>
      </c>
      <c r="I3073" t="str">
        <f>INDEX('Hoedanigheid codelist'!$A$1:$J$5341,MATCH($H3073,'Hoedanigheid codelist'!$A:$A,0),3)</f>
        <v>koolwaterstoffractie C6-C8 / drooggewicht</v>
      </c>
      <c r="J3073" s="25" t="s">
        <v>20932</v>
      </c>
    </row>
    <row r="3074" spans="1:10" ht="15.75" thickBot="1">
      <c r="A3074" s="10">
        <v>2725</v>
      </c>
      <c r="B3074" t="str">
        <f>INDEX('Parameter Codelist'!$A$1:$I$9000,MATCH($A3074,'Parameter Codelist'!$A:$A,0),2)</f>
        <v>Massafractie</v>
      </c>
      <c r="C3074" s="20" t="s">
        <v>20889</v>
      </c>
      <c r="D3074" s="6">
        <v>1200</v>
      </c>
      <c r="E3074" s="12" t="str">
        <f>INDEX('Parameter Codelist'!$A$1:$I$9000,MATCH($D3074,'Parameter Codelist'!$A:$A,0),2)</f>
        <v>minerale olie</v>
      </c>
      <c r="F3074" s="18" t="s">
        <v>18325</v>
      </c>
      <c r="G3074" t="str">
        <f>INDEX('Parameter Codelist'!$A$1:$I$9000,MATCH($D3074,'Parameter Codelist'!$A:$A,0),5)</f>
        <v>8042-47-5</v>
      </c>
      <c r="H3074" s="6">
        <v>84</v>
      </c>
      <c r="I3074" t="str">
        <f>INDEX('Hoedanigheid codelist'!$A$1:$J$5341,MATCH($H3074,'Hoedanigheid codelist'!$A:$A,0),3)</f>
        <v>koolwaterstoffractie C8-C10 / drooggewicht</v>
      </c>
      <c r="J3074" s="25" t="s">
        <v>20933</v>
      </c>
    </row>
    <row r="3075" spans="1:10" ht="15.75" thickBot="1">
      <c r="A3075" s="10">
        <v>2725</v>
      </c>
      <c r="B3075" t="str">
        <f>INDEX('Parameter Codelist'!$A$1:$I$9000,MATCH($A3075,'Parameter Codelist'!$A:$A,0),2)</f>
        <v>Massafractie</v>
      </c>
      <c r="C3075" s="20" t="s">
        <v>20889</v>
      </c>
      <c r="D3075" s="6">
        <v>1200</v>
      </c>
      <c r="E3075" s="12" t="str">
        <f>INDEX('Parameter Codelist'!$A$1:$I$9000,MATCH($D3075,'Parameter Codelist'!$A:$A,0),2)</f>
        <v>minerale olie</v>
      </c>
      <c r="F3075" s="18" t="s">
        <v>18325</v>
      </c>
      <c r="G3075" t="str">
        <f>INDEX('Parameter Codelist'!$A$1:$I$9000,MATCH($D3075,'Parameter Codelist'!$A:$A,0),5)</f>
        <v>8042-47-5</v>
      </c>
      <c r="H3075" s="6">
        <v>1</v>
      </c>
      <c r="I3075" t="str">
        <f>INDEX('Hoedanigheid codelist'!$A$1:$J$5341,MATCH($H3075,'Hoedanigheid codelist'!$A:$A,0),3)</f>
        <v>t.o.v. drooggewicht</v>
      </c>
      <c r="J3075" s="25" t="s">
        <v>20892</v>
      </c>
    </row>
    <row r="3076" spans="1:10" ht="15.75" thickBot="1">
      <c r="A3076" s="10">
        <v>2725</v>
      </c>
      <c r="B3076" t="str">
        <f>INDEX('Parameter Codelist'!$A$1:$I$9000,MATCH($A3076,'Parameter Codelist'!$A:$A,0),2)</f>
        <v>Massafractie</v>
      </c>
      <c r="C3076" s="20" t="s">
        <v>20889</v>
      </c>
      <c r="D3076" s="6">
        <v>1200</v>
      </c>
      <c r="E3076" s="12" t="str">
        <f>INDEX('Parameter Codelist'!$A$1:$I$9000,MATCH($D3076,'Parameter Codelist'!$A:$A,0),2)</f>
        <v>minerale olie</v>
      </c>
      <c r="F3076" s="18" t="s">
        <v>18325</v>
      </c>
      <c r="G3076" t="str">
        <f>INDEX('Parameter Codelist'!$A$1:$I$9000,MATCH($D3076,'Parameter Codelist'!$A:$A,0),5)</f>
        <v>8042-47-5</v>
      </c>
      <c r="H3076" s="6">
        <v>845</v>
      </c>
      <c r="I3076" t="str">
        <f>INDEX('Hoedanigheid codelist'!$A$1:$J$5341,MATCH($H3076,'Hoedanigheid codelist'!$A:$A,0),3)</f>
        <v>koolwaterstoffractie C10-C14 / drooggewicht</v>
      </c>
      <c r="J3076" s="25" t="s">
        <v>20934</v>
      </c>
    </row>
    <row r="3077" spans="1:10" ht="15.75" thickBot="1">
      <c r="A3077" s="10">
        <v>2725</v>
      </c>
      <c r="B3077" t="str">
        <f>INDEX('Parameter Codelist'!$A$1:$I$9000,MATCH($A3077,'Parameter Codelist'!$A:$A,0),2)</f>
        <v>Massafractie</v>
      </c>
      <c r="C3077" s="20" t="s">
        <v>20889</v>
      </c>
      <c r="D3077" s="6">
        <v>1200</v>
      </c>
      <c r="E3077" s="12" t="str">
        <f>INDEX('Parameter Codelist'!$A$1:$I$9000,MATCH($D3077,'Parameter Codelist'!$A:$A,0),2)</f>
        <v>minerale olie</v>
      </c>
      <c r="F3077" s="18" t="s">
        <v>18325</v>
      </c>
      <c r="G3077" t="str">
        <f>INDEX('Parameter Codelist'!$A$1:$I$9000,MATCH($D3077,'Parameter Codelist'!$A:$A,0),5)</f>
        <v>8042-47-5</v>
      </c>
      <c r="H3077" s="6">
        <v>97</v>
      </c>
      <c r="I3077" t="str">
        <f>INDEX('Hoedanigheid codelist'!$A$1:$J$5341,MATCH($H3077,'Hoedanigheid codelist'!$A:$A,0),3)</f>
        <v>koolwaterstoffractie C12-C20 / drooggewicht</v>
      </c>
      <c r="J3077" s="25" t="s">
        <v>20935</v>
      </c>
    </row>
    <row r="3078" spans="1:10" ht="15.75" thickBot="1">
      <c r="A3078" s="10">
        <v>2725</v>
      </c>
      <c r="B3078" t="str">
        <f>INDEX('Parameter Codelist'!$A$1:$I$9000,MATCH($A3078,'Parameter Codelist'!$A:$A,0),2)</f>
        <v>Massafractie</v>
      </c>
      <c r="C3078" s="20" t="s">
        <v>20889</v>
      </c>
      <c r="D3078" s="6">
        <v>1200</v>
      </c>
      <c r="E3078" s="12" t="str">
        <f>INDEX('Parameter Codelist'!$A$1:$I$9000,MATCH($D3078,'Parameter Codelist'!$A:$A,0),2)</f>
        <v>minerale olie</v>
      </c>
      <c r="F3078" s="18" t="s">
        <v>18325</v>
      </c>
      <c r="G3078" t="str">
        <f>INDEX('Parameter Codelist'!$A$1:$I$9000,MATCH($D3078,'Parameter Codelist'!$A:$A,0),5)</f>
        <v>8042-47-5</v>
      </c>
      <c r="H3078" s="6">
        <v>1</v>
      </c>
      <c r="I3078" t="str">
        <f>INDEX('Hoedanigheid codelist'!$A$1:$J$5341,MATCH($H3078,'Hoedanigheid codelist'!$A:$A,0),3)</f>
        <v>t.o.v. drooggewicht</v>
      </c>
      <c r="J3078" s="25" t="s">
        <v>20892</v>
      </c>
    </row>
    <row r="3079" spans="1:10" ht="15.75" thickBot="1">
      <c r="A3079" s="10">
        <v>2725</v>
      </c>
      <c r="B3079" t="str">
        <f>INDEX('Parameter Codelist'!$A$1:$I$9000,MATCH($A3079,'Parameter Codelist'!$A:$A,0),2)</f>
        <v>Massafractie</v>
      </c>
      <c r="C3079" s="20" t="s">
        <v>20889</v>
      </c>
      <c r="D3079" s="6">
        <v>1200</v>
      </c>
      <c r="E3079" s="12" t="str">
        <f>INDEX('Parameter Codelist'!$A$1:$I$9000,MATCH($D3079,'Parameter Codelist'!$A:$A,0),2)</f>
        <v>minerale olie</v>
      </c>
      <c r="F3079" s="18" t="s">
        <v>18325</v>
      </c>
      <c r="G3079" t="str">
        <f>INDEX('Parameter Codelist'!$A$1:$I$9000,MATCH($D3079,'Parameter Codelist'!$A:$A,0),5)</f>
        <v>8042-47-5</v>
      </c>
      <c r="H3079" s="6">
        <v>674</v>
      </c>
      <c r="I3079" t="str">
        <f>INDEX('Hoedanigheid codelist'!$A$1:$J$5341,MATCH($H3079,'Hoedanigheid codelist'!$A:$A,0),3)</f>
        <v>koolwaterstoffractie C5-C6 / drooggewicht</v>
      </c>
      <c r="J3079" s="25" t="s">
        <v>20936</v>
      </c>
    </row>
    <row r="3080" spans="1:10" ht="15.75" thickBot="1">
      <c r="A3080" s="10">
        <v>2725</v>
      </c>
      <c r="B3080" t="str">
        <f>INDEX('Parameter Codelist'!$A$1:$I$9000,MATCH($A3080,'Parameter Codelist'!$A:$A,0),2)</f>
        <v>Massafractie</v>
      </c>
      <c r="C3080" s="20" t="s">
        <v>20889</v>
      </c>
      <c r="D3080" s="6">
        <v>1200</v>
      </c>
      <c r="E3080" s="12" t="str">
        <f>INDEX('Parameter Codelist'!$A$1:$I$9000,MATCH($D3080,'Parameter Codelist'!$A:$A,0),2)</f>
        <v>minerale olie</v>
      </c>
      <c r="F3080" s="18" t="s">
        <v>18325</v>
      </c>
      <c r="G3080" t="str">
        <f>INDEX('Parameter Codelist'!$A$1:$I$9000,MATCH($D3080,'Parameter Codelist'!$A:$A,0),5)</f>
        <v>8042-47-5</v>
      </c>
      <c r="H3080" s="6">
        <v>1</v>
      </c>
      <c r="I3080" t="str">
        <f>INDEX('Hoedanigheid codelist'!$A$1:$J$5341,MATCH($H3080,'Hoedanigheid codelist'!$A:$A,0),3)</f>
        <v>t.o.v. drooggewicht</v>
      </c>
      <c r="J3080" s="25" t="s">
        <v>20892</v>
      </c>
    </row>
    <row r="3081" spans="1:10" ht="15.75" thickBot="1">
      <c r="A3081" s="10">
        <v>2725</v>
      </c>
      <c r="B3081" t="str">
        <f>INDEX('Parameter Codelist'!$A$1:$I$9000,MATCH($A3081,'Parameter Codelist'!$A:$A,0),2)</f>
        <v>Massafractie</v>
      </c>
      <c r="C3081" s="20" t="s">
        <v>20889</v>
      </c>
      <c r="D3081" s="6">
        <v>1200</v>
      </c>
      <c r="E3081" s="12" t="str">
        <f>INDEX('Parameter Codelist'!$A$1:$I$9000,MATCH($D3081,'Parameter Codelist'!$A:$A,0),2)</f>
        <v>minerale olie</v>
      </c>
      <c r="F3081" s="18" t="s">
        <v>18325</v>
      </c>
      <c r="G3081" t="str">
        <f>INDEX('Parameter Codelist'!$A$1:$I$9000,MATCH($D3081,'Parameter Codelist'!$A:$A,0),5)</f>
        <v>8042-47-5</v>
      </c>
      <c r="H3081" s="6">
        <v>103</v>
      </c>
      <c r="I3081" t="str">
        <f>INDEX('Hoedanigheid codelist'!$A$1:$J$5341,MATCH($H3081,'Hoedanigheid codelist'!$A:$A,0),3)</f>
        <v>koolwaterstoffractie C16-C21 / drooggewicht</v>
      </c>
      <c r="J3081" s="25" t="s">
        <v>20937</v>
      </c>
    </row>
    <row r="3082" spans="1:10" ht="15.75" thickBot="1">
      <c r="A3082" s="10">
        <v>2725</v>
      </c>
      <c r="B3082" t="str">
        <f>INDEX('Parameter Codelist'!$A$1:$I$9000,MATCH($A3082,'Parameter Codelist'!$A:$A,0),2)</f>
        <v>Massafractie</v>
      </c>
      <c r="C3082" s="20" t="s">
        <v>20889</v>
      </c>
      <c r="D3082" s="6">
        <v>1200</v>
      </c>
      <c r="E3082" s="12" t="str">
        <f>INDEX('Parameter Codelist'!$A$1:$I$9000,MATCH($D3082,'Parameter Codelist'!$A:$A,0),2)</f>
        <v>minerale olie</v>
      </c>
      <c r="F3082" s="18" t="s">
        <v>18325</v>
      </c>
      <c r="G3082" t="str">
        <f>INDEX('Parameter Codelist'!$A$1:$I$9000,MATCH($D3082,'Parameter Codelist'!$A:$A,0),5)</f>
        <v>8042-47-5</v>
      </c>
      <c r="H3082" s="6">
        <v>112</v>
      </c>
      <c r="I3082" t="str">
        <f>INDEX('Hoedanigheid codelist'!$A$1:$J$5341,MATCH($H3082,'Hoedanigheid codelist'!$A:$A,0),3)</f>
        <v>koolwaterstoffractie C21-C30 / drooggewicht</v>
      </c>
      <c r="J3082" s="25" t="s">
        <v>20938</v>
      </c>
    </row>
    <row r="3083" spans="1:10" ht="15.75" thickBot="1">
      <c r="A3083" s="10">
        <v>2725</v>
      </c>
      <c r="B3083" t="str">
        <f>INDEX('Parameter Codelist'!$A$1:$I$9000,MATCH($A3083,'Parameter Codelist'!$A:$A,0),2)</f>
        <v>Massafractie</v>
      </c>
      <c r="C3083" s="20" t="s">
        <v>20889</v>
      </c>
      <c r="D3083" s="6">
        <v>1200</v>
      </c>
      <c r="E3083" s="12" t="str">
        <f>INDEX('Parameter Codelist'!$A$1:$I$9000,MATCH($D3083,'Parameter Codelist'!$A:$A,0),2)</f>
        <v>minerale olie</v>
      </c>
      <c r="F3083" s="18" t="s">
        <v>18325</v>
      </c>
      <c r="G3083" t="str">
        <f>INDEX('Parameter Codelist'!$A$1:$I$9000,MATCH($D3083,'Parameter Codelist'!$A:$A,0),5)</f>
        <v>8042-47-5</v>
      </c>
      <c r="H3083" s="6">
        <v>120</v>
      </c>
      <c r="I3083" t="str">
        <f>INDEX('Hoedanigheid codelist'!$A$1:$J$5341,MATCH($H3083,'Hoedanigheid codelist'!$A:$A,0),3)</f>
        <v>koolwaterstoffractie C30-C35 / drooggewicht</v>
      </c>
      <c r="J3083" s="25" t="s">
        <v>20939</v>
      </c>
    </row>
    <row r="3084" spans="1:10" ht="15.75" thickBot="1">
      <c r="A3084" s="10">
        <v>2725</v>
      </c>
      <c r="B3084" t="str">
        <f>INDEX('Parameter Codelist'!$A$1:$I$9000,MATCH($A3084,'Parameter Codelist'!$A:$A,0),2)</f>
        <v>Massafractie</v>
      </c>
      <c r="C3084" s="20" t="s">
        <v>20889</v>
      </c>
      <c r="D3084" s="6">
        <v>1200</v>
      </c>
      <c r="E3084" s="12" t="str">
        <f>INDEX('Parameter Codelist'!$A$1:$I$9000,MATCH($D3084,'Parameter Codelist'!$A:$A,0),2)</f>
        <v>minerale olie</v>
      </c>
      <c r="F3084" s="18" t="s">
        <v>18325</v>
      </c>
      <c r="G3084" t="str">
        <f>INDEX('Parameter Codelist'!$A$1:$I$9000,MATCH($D3084,'Parameter Codelist'!$A:$A,0),5)</f>
        <v>8042-47-5</v>
      </c>
      <c r="H3084" s="6">
        <v>126</v>
      </c>
      <c r="I3084" t="str">
        <f>INDEX('Hoedanigheid codelist'!$A$1:$J$5341,MATCH($H3084,'Hoedanigheid codelist'!$A:$A,0),3)</f>
        <v>koolwaterstoffractie C35-C40 / drooggewicht</v>
      </c>
      <c r="J3084" s="25" t="s">
        <v>20940</v>
      </c>
    </row>
    <row r="3085" spans="1:10" ht="15.75" thickBot="1">
      <c r="A3085" s="10">
        <v>2725</v>
      </c>
      <c r="B3085" t="str">
        <f>INDEX('Parameter Codelist'!$A$1:$I$9000,MATCH($A3085,'Parameter Codelist'!$A:$A,0),2)</f>
        <v>Massafractie</v>
      </c>
      <c r="C3085" s="20" t="s">
        <v>20889</v>
      </c>
      <c r="D3085" s="6">
        <v>1200</v>
      </c>
      <c r="E3085" s="12" t="str">
        <f>INDEX('Parameter Codelist'!$A$1:$I$9000,MATCH($D3085,'Parameter Codelist'!$A:$A,0),2)</f>
        <v>minerale olie</v>
      </c>
      <c r="F3085" s="18" t="s">
        <v>18325</v>
      </c>
      <c r="G3085" t="str">
        <f>INDEX('Parameter Codelist'!$A$1:$I$9000,MATCH($D3085,'Parameter Codelist'!$A:$A,0),5)</f>
        <v>8042-47-5</v>
      </c>
      <c r="H3085" s="6">
        <v>847</v>
      </c>
      <c r="I3085" t="str">
        <f>INDEX('Hoedanigheid codelist'!$A$1:$J$5341,MATCH($H3085,'Hoedanigheid codelist'!$A:$A,0),3)</f>
        <v>koolwaterstoffractie C10-C15 / drooggewicht</v>
      </c>
      <c r="J3085" s="25" t="s">
        <v>20941</v>
      </c>
    </row>
    <row r="3086" spans="1:10" ht="15.75" thickBot="1">
      <c r="A3086" s="10">
        <v>2725</v>
      </c>
      <c r="B3086" t="str">
        <f>INDEX('Parameter Codelist'!$A$1:$I$9000,MATCH($A3086,'Parameter Codelist'!$A:$A,0),2)</f>
        <v>Massafractie</v>
      </c>
      <c r="C3086" s="20" t="s">
        <v>20889</v>
      </c>
      <c r="D3086" s="6">
        <v>1200</v>
      </c>
      <c r="E3086" s="12" t="str">
        <f>INDEX('Parameter Codelist'!$A$1:$I$9000,MATCH($D3086,'Parameter Codelist'!$A:$A,0),2)</f>
        <v>minerale olie</v>
      </c>
      <c r="F3086" s="18" t="s">
        <v>18325</v>
      </c>
      <c r="G3086" t="str">
        <f>INDEX('Parameter Codelist'!$A$1:$I$9000,MATCH($D3086,'Parameter Codelist'!$A:$A,0),5)</f>
        <v>8042-47-5</v>
      </c>
      <c r="H3086" s="6">
        <v>849</v>
      </c>
      <c r="I3086" t="str">
        <f>INDEX('Hoedanigheid codelist'!$A$1:$J$5341,MATCH($H3086,'Hoedanigheid codelist'!$A:$A,0),3)</f>
        <v>koolwaterstoffractie C15-C20 / drooggewicht</v>
      </c>
      <c r="J3086" s="25" t="s">
        <v>20942</v>
      </c>
    </row>
    <row r="3087" spans="1:10" ht="15.75" thickBot="1">
      <c r="A3087" s="10">
        <v>2725</v>
      </c>
      <c r="B3087" t="str">
        <f>INDEX('Parameter Codelist'!$A$1:$I$9000,MATCH($A3087,'Parameter Codelist'!$A:$A,0),2)</f>
        <v>Massafractie</v>
      </c>
      <c r="C3087" s="20" t="s">
        <v>20889</v>
      </c>
      <c r="D3087" s="6">
        <v>1200</v>
      </c>
      <c r="E3087" s="12" t="str">
        <f>INDEX('Parameter Codelist'!$A$1:$I$9000,MATCH($D3087,'Parameter Codelist'!$A:$A,0),2)</f>
        <v>minerale olie</v>
      </c>
      <c r="F3087" s="18" t="s">
        <v>18325</v>
      </c>
      <c r="G3087" t="str">
        <f>INDEX('Parameter Codelist'!$A$1:$I$9000,MATCH($D3087,'Parameter Codelist'!$A:$A,0),5)</f>
        <v>8042-47-5</v>
      </c>
      <c r="H3087" s="6">
        <v>111</v>
      </c>
      <c r="I3087" t="str">
        <f>INDEX('Hoedanigheid codelist'!$A$1:$J$5341,MATCH($H3087,'Hoedanigheid codelist'!$A:$A,0),3)</f>
        <v>koolwaterstoffractie C20-C40 / drooggewicht</v>
      </c>
      <c r="J3087" s="25" t="s">
        <v>20943</v>
      </c>
    </row>
    <row r="3088" spans="1:10" ht="15.75" thickBot="1">
      <c r="A3088" s="10">
        <v>2725</v>
      </c>
      <c r="B3088" t="str">
        <f>INDEX('Parameter Codelist'!$A$1:$I$9000,MATCH($A3088,'Parameter Codelist'!$A:$A,0),2)</f>
        <v>Massafractie</v>
      </c>
      <c r="C3088" s="20" t="s">
        <v>20889</v>
      </c>
      <c r="D3088" s="6">
        <v>1200</v>
      </c>
      <c r="E3088" s="12" t="str">
        <f>INDEX('Parameter Codelist'!$A$1:$I$9000,MATCH($D3088,'Parameter Codelist'!$A:$A,0),2)</f>
        <v>minerale olie</v>
      </c>
      <c r="F3088" s="18" t="s">
        <v>18325</v>
      </c>
      <c r="G3088" t="str">
        <f>INDEX('Parameter Codelist'!$A$1:$I$9000,MATCH($D3088,'Parameter Codelist'!$A:$A,0),5)</f>
        <v>8042-47-5</v>
      </c>
      <c r="H3088" s="6">
        <v>853</v>
      </c>
      <c r="I3088" t="str">
        <f>INDEX('Hoedanigheid codelist'!$A$1:$J$5341,MATCH($H3088,'Hoedanigheid codelist'!$A:$A,0),3)</f>
        <v>koolwaterstoffractie C25-C35 / drooggewicht</v>
      </c>
      <c r="J3088" s="25" t="s">
        <v>20944</v>
      </c>
    </row>
    <row r="3089" spans="1:10" ht="15.75" thickBot="1">
      <c r="A3089" s="10">
        <v>2725</v>
      </c>
      <c r="B3089" t="str">
        <f>INDEX('Parameter Codelist'!$A$1:$I$9000,MATCH($A3089,'Parameter Codelist'!$A:$A,0),2)</f>
        <v>Massafractie</v>
      </c>
      <c r="C3089" s="20" t="s">
        <v>20889</v>
      </c>
      <c r="D3089" s="6">
        <v>1200</v>
      </c>
      <c r="E3089" s="12" t="str">
        <f>INDEX('Parameter Codelist'!$A$1:$I$9000,MATCH($D3089,'Parameter Codelist'!$A:$A,0),2)</f>
        <v>minerale olie</v>
      </c>
      <c r="F3089" s="18" t="s">
        <v>18325</v>
      </c>
      <c r="G3089" t="str">
        <f>INDEX('Parameter Codelist'!$A$1:$I$9000,MATCH($D3089,'Parameter Codelist'!$A:$A,0),5)</f>
        <v>8042-47-5</v>
      </c>
      <c r="H3089" s="6">
        <v>491</v>
      </c>
      <c r="I3089" t="str">
        <f>INDEX('Hoedanigheid codelist'!$A$1:$J$5341,MATCH($H3089,'Hoedanigheid codelist'!$A:$A,0),3)</f>
        <v>koolwaterstoffractie C21-C35 / drooggewicht</v>
      </c>
      <c r="J3089" s="25" t="s">
        <v>20945</v>
      </c>
    </row>
    <row r="3090" spans="1:10" ht="15.75" thickBot="1">
      <c r="A3090" s="10">
        <v>2725</v>
      </c>
      <c r="B3090" t="str">
        <f>INDEX('Parameter Codelist'!$A$1:$I$9000,MATCH($A3090,'Parameter Codelist'!$A:$A,0),2)</f>
        <v>Massafractie</v>
      </c>
      <c r="C3090" s="20" t="s">
        <v>20889</v>
      </c>
      <c r="D3090" s="6">
        <v>1200</v>
      </c>
      <c r="E3090" s="12" t="str">
        <f>INDEX('Parameter Codelist'!$A$1:$I$9000,MATCH($D3090,'Parameter Codelist'!$A:$A,0),2)</f>
        <v>minerale olie</v>
      </c>
      <c r="F3090" s="18" t="s">
        <v>18325</v>
      </c>
      <c r="G3090" t="str">
        <f>INDEX('Parameter Codelist'!$A$1:$I$9000,MATCH($D3090,'Parameter Codelist'!$A:$A,0),5)</f>
        <v>8042-47-5</v>
      </c>
      <c r="H3090" s="6">
        <v>494</v>
      </c>
      <c r="I3090" t="str">
        <f>INDEX('Hoedanigheid codelist'!$A$1:$J$5341,MATCH($H3090,'Hoedanigheid codelist'!$A:$A,0),3)</f>
        <v>koolwaterstoffractie C5-C10 / drooggewicht</v>
      </c>
      <c r="J3090" s="25" t="s">
        <v>20946</v>
      </c>
    </row>
    <row r="3091" spans="1:10" ht="15.75" thickBot="1">
      <c r="A3091" s="10">
        <v>2725</v>
      </c>
      <c r="B3091" t="str">
        <f>INDEX('Parameter Codelist'!$A$1:$I$9000,MATCH($A3091,'Parameter Codelist'!$A:$A,0),2)</f>
        <v>Massafractie</v>
      </c>
      <c r="C3091" s="20" t="s">
        <v>20889</v>
      </c>
      <c r="D3091" s="6">
        <v>1200</v>
      </c>
      <c r="E3091" s="12" t="str">
        <f>INDEX('Parameter Codelist'!$A$1:$I$9000,MATCH($D3091,'Parameter Codelist'!$A:$A,0),2)</f>
        <v>minerale olie</v>
      </c>
      <c r="F3091" s="18" t="s">
        <v>18325</v>
      </c>
      <c r="G3091" t="str">
        <f>INDEX('Parameter Codelist'!$A$1:$I$9000,MATCH($D3091,'Parameter Codelist'!$A:$A,0),5)</f>
        <v>8042-47-5</v>
      </c>
      <c r="H3091" s="6">
        <v>851</v>
      </c>
      <c r="I3091" t="str">
        <f>INDEX('Hoedanigheid codelist'!$A$1:$J$5341,MATCH($H3091,'Hoedanigheid codelist'!$A:$A,0),3)</f>
        <v>koolwaterstoffractie C21-C40 / drooggewicht</v>
      </c>
      <c r="J3091" s="25" t="s">
        <v>20947</v>
      </c>
    </row>
    <row r="3092" spans="1:10" ht="15.75" thickBot="1">
      <c r="A3092" s="10">
        <v>2725</v>
      </c>
      <c r="B3092" t="str">
        <f>INDEX('Parameter Codelist'!$A$1:$I$9000,MATCH($A3092,'Parameter Codelist'!$A:$A,0),2)</f>
        <v>Massafractie</v>
      </c>
      <c r="C3092" s="20" t="s">
        <v>20889</v>
      </c>
      <c r="D3092" s="6">
        <v>1200</v>
      </c>
      <c r="E3092" s="12" t="str">
        <f>INDEX('Parameter Codelist'!$A$1:$I$9000,MATCH($D3092,'Parameter Codelist'!$A:$A,0),2)</f>
        <v>minerale olie</v>
      </c>
      <c r="F3092" s="18" t="s">
        <v>18325</v>
      </c>
      <c r="G3092" t="str">
        <f>INDEX('Parameter Codelist'!$A$1:$I$9000,MATCH($D3092,'Parameter Codelist'!$A:$A,0),5)</f>
        <v>8042-47-5</v>
      </c>
      <c r="H3092" s="6">
        <v>834</v>
      </c>
      <c r="I3092" t="str">
        <f>INDEX('Hoedanigheid codelist'!$A$1:$J$5341,MATCH($H3092,'Hoedanigheid codelist'!$A:$A,0),3)</f>
        <v>koolwaterstoffractie C5-C35 / drooggewicht</v>
      </c>
      <c r="J3092" s="25" t="s">
        <v>20948</v>
      </c>
    </row>
    <row r="3093" spans="1:10" ht="15.75" thickBot="1">
      <c r="A3093" s="10">
        <v>2725</v>
      </c>
      <c r="B3093" t="str">
        <f>INDEX('Parameter Codelist'!$A$1:$I$9000,MATCH($A3093,'Parameter Codelist'!$A:$A,0),2)</f>
        <v>Massafractie</v>
      </c>
      <c r="C3093" s="20" t="s">
        <v>20889</v>
      </c>
      <c r="D3093" s="6">
        <v>1200</v>
      </c>
      <c r="E3093" s="12" t="str">
        <f>INDEX('Parameter Codelist'!$A$1:$I$9000,MATCH($D3093,'Parameter Codelist'!$A:$A,0),2)</f>
        <v>minerale olie</v>
      </c>
      <c r="F3093" s="18" t="s">
        <v>18325</v>
      </c>
      <c r="G3093" t="str">
        <f>INDEX('Parameter Codelist'!$A$1:$I$9000,MATCH($D3093,'Parameter Codelist'!$A:$A,0),5)</f>
        <v>8042-47-5</v>
      </c>
      <c r="H3093" s="6">
        <v>761</v>
      </c>
      <c r="I3093" t="str">
        <f>INDEX('Hoedanigheid codelist'!$A$1:$J$5341,MATCH($H3093,'Hoedanigheid codelist'!$A:$A,0),3)</f>
        <v>koolwaterstoffractie C5-C40 / drooggewicht</v>
      </c>
      <c r="J3093" s="25" t="s">
        <v>20949</v>
      </c>
    </row>
    <row r="3094" spans="1:10" ht="15.75" thickBot="1">
      <c r="A3094" s="10">
        <v>2725</v>
      </c>
      <c r="B3094" t="str">
        <f>INDEX('Parameter Codelist'!$A$1:$I$9000,MATCH($A3094,'Parameter Codelist'!$A:$A,0),2)</f>
        <v>Massafractie</v>
      </c>
      <c r="C3094" s="20" t="s">
        <v>20889</v>
      </c>
      <c r="D3094" s="6">
        <v>1200</v>
      </c>
      <c r="E3094" s="12" t="str">
        <f>INDEX('Parameter Codelist'!$A$1:$I$9000,MATCH($D3094,'Parameter Codelist'!$A:$A,0),2)</f>
        <v>minerale olie</v>
      </c>
      <c r="F3094" s="18" t="s">
        <v>18325</v>
      </c>
      <c r="G3094" t="str">
        <f>INDEX('Parameter Codelist'!$A$1:$I$9000,MATCH($D3094,'Parameter Codelist'!$A:$A,0),5)</f>
        <v>8042-47-5</v>
      </c>
      <c r="H3094" s="6">
        <v>839</v>
      </c>
      <c r="I3094" t="str">
        <f>INDEX('Hoedanigheid codelist'!$A$1:$J$5341,MATCH($H3094,'Hoedanigheid codelist'!$A:$A,0),3)</f>
        <v>koolwaterstoffractie C5-C7 / drooggewicht</v>
      </c>
      <c r="J3094" s="25" t="s">
        <v>20950</v>
      </c>
    </row>
    <row r="3095" spans="1:10" ht="15.75" thickBot="1">
      <c r="A3095" s="10">
        <v>2725</v>
      </c>
      <c r="B3095" t="str">
        <f>INDEX('Parameter Codelist'!$A$1:$I$9000,MATCH($A3095,'Parameter Codelist'!$A:$A,0),2)</f>
        <v>Massafractie</v>
      </c>
      <c r="C3095" s="20" t="s">
        <v>20889</v>
      </c>
      <c r="D3095" s="6">
        <v>1200</v>
      </c>
      <c r="E3095" s="12" t="str">
        <f>INDEX('Parameter Codelist'!$A$1:$I$9000,MATCH($D3095,'Parameter Codelist'!$A:$A,0),2)</f>
        <v>minerale olie</v>
      </c>
      <c r="F3095" s="18" t="s">
        <v>18325</v>
      </c>
      <c r="G3095" t="str">
        <f>INDEX('Parameter Codelist'!$A$1:$I$9000,MATCH($D3095,'Parameter Codelist'!$A:$A,0),5)</f>
        <v>8042-47-5</v>
      </c>
      <c r="H3095" s="6">
        <v>500</v>
      </c>
      <c r="I3095" t="str">
        <f>INDEX('Hoedanigheid codelist'!$A$1:$J$5341,MATCH($H3095,'Hoedanigheid codelist'!$A:$A,0),3)</f>
        <v>koolwaterstoffractie C6-C35 / drooggewicht</v>
      </c>
      <c r="J3095" s="25" t="s">
        <v>20951</v>
      </c>
    </row>
    <row r="3096" spans="1:10" ht="15.75" thickBot="1">
      <c r="A3096" s="10">
        <v>2725</v>
      </c>
      <c r="B3096" t="str">
        <f>INDEX('Parameter Codelist'!$A$1:$I$9000,MATCH($A3096,'Parameter Codelist'!$A:$A,0),2)</f>
        <v>Massafractie</v>
      </c>
      <c r="C3096" s="20" t="s">
        <v>20889</v>
      </c>
      <c r="D3096" s="6">
        <v>1200</v>
      </c>
      <c r="E3096" s="12" t="str">
        <f>INDEX('Parameter Codelist'!$A$1:$I$9000,MATCH($D3096,'Parameter Codelist'!$A:$A,0),2)</f>
        <v>minerale olie</v>
      </c>
      <c r="F3096" s="18" t="s">
        <v>18325</v>
      </c>
      <c r="G3096" t="str">
        <f>INDEX('Parameter Codelist'!$A$1:$I$9000,MATCH($D3096,'Parameter Codelist'!$A:$A,0),5)</f>
        <v>8042-47-5</v>
      </c>
      <c r="H3096" s="6">
        <v>496</v>
      </c>
      <c r="I3096" t="str">
        <f>INDEX('Hoedanigheid codelist'!$A$1:$J$5341,MATCH($H3096,'Hoedanigheid codelist'!$A:$A,0),3)</f>
        <v>koolwaterstoffractie C6-C7 / drooggewicht</v>
      </c>
      <c r="J3096" s="25" t="s">
        <v>20952</v>
      </c>
    </row>
    <row r="3097" spans="1:10" ht="15.75" thickBot="1">
      <c r="A3097" s="10">
        <v>2725</v>
      </c>
      <c r="B3097" t="str">
        <f>INDEX('Parameter Codelist'!$A$1:$I$9000,MATCH($A3097,'Parameter Codelist'!$A:$A,0),2)</f>
        <v>Massafractie</v>
      </c>
      <c r="C3097" s="20" t="s">
        <v>20889</v>
      </c>
      <c r="D3097" s="6">
        <v>1200</v>
      </c>
      <c r="E3097" s="12" t="str">
        <f>INDEX('Parameter Codelist'!$A$1:$I$9000,MATCH($D3097,'Parameter Codelist'!$A:$A,0),2)</f>
        <v>minerale olie</v>
      </c>
      <c r="F3097" s="18" t="s">
        <v>18325</v>
      </c>
      <c r="G3097" t="str">
        <f>INDEX('Parameter Codelist'!$A$1:$I$9000,MATCH($D3097,'Parameter Codelist'!$A:$A,0),5)</f>
        <v>8042-47-5</v>
      </c>
      <c r="H3097" s="6">
        <v>498</v>
      </c>
      <c r="I3097" t="str">
        <f>INDEX('Hoedanigheid codelist'!$A$1:$J$5341,MATCH($H3097,'Hoedanigheid codelist'!$A:$A,0),3)</f>
        <v>koolwaterstoffractie C7-C8 / drooggewicht</v>
      </c>
      <c r="J3097" s="25" t="s">
        <v>20953</v>
      </c>
    </row>
    <row r="3098" spans="1:10" ht="15.75" thickBot="1">
      <c r="A3098" s="10">
        <v>2725</v>
      </c>
      <c r="B3098" t="str">
        <f>INDEX('Parameter Codelist'!$A$1:$I$9000,MATCH($A3098,'Parameter Codelist'!$A:$A,0),2)</f>
        <v>Massafractie</v>
      </c>
      <c r="C3098" s="20" t="s">
        <v>20889</v>
      </c>
      <c r="D3098" s="6">
        <v>5531</v>
      </c>
      <c r="E3098" s="12" t="str">
        <f>INDEX('Parameter Codelist'!$A$1:$I$9000,MATCH($D3098,'Parameter Codelist'!$A:$A,0),2)</f>
        <v>minerale olie index</v>
      </c>
      <c r="F3098" s="18" t="s">
        <v>20004</v>
      </c>
      <c r="G3098" t="str">
        <f>INDEX('Parameter Codelist'!$A$1:$I$9000,MATCH($D3098,'Parameter Codelist'!$A:$A,0),5)</f>
        <v>NVT</v>
      </c>
      <c r="H3098" s="6">
        <v>1</v>
      </c>
      <c r="I3098" t="str">
        <f>INDEX('Hoedanigheid codelist'!$A$1:$J$5341,MATCH($H3098,'Hoedanigheid codelist'!$A:$A,0),3)</f>
        <v>t.o.v. drooggewicht</v>
      </c>
      <c r="J3098" s="25" t="s">
        <v>20892</v>
      </c>
    </row>
    <row r="3099" spans="1:10" ht="15.75" thickBot="1">
      <c r="A3099" s="10">
        <v>2725</v>
      </c>
      <c r="B3099" t="str">
        <f>INDEX('Parameter Codelist'!$A$1:$I$9000,MATCH($A3099,'Parameter Codelist'!$A:$A,0),2)</f>
        <v>Massafractie</v>
      </c>
      <c r="C3099" s="20" t="s">
        <v>20889</v>
      </c>
      <c r="D3099" s="6">
        <v>1240</v>
      </c>
      <c r="E3099" s="12" t="str">
        <f>INDEX('Parameter Codelist'!$A$1:$I$9000,MATCH($D3099,'Parameter Codelist'!$A:$A,0),2)</f>
        <v>mirex</v>
      </c>
      <c r="F3099" s="18" t="s">
        <v>1863</v>
      </c>
      <c r="G3099" t="str">
        <f>INDEX('Parameter Codelist'!$A$1:$I$9000,MATCH($D3099,'Parameter Codelist'!$A:$A,0),5)</f>
        <v>2385-85-5</v>
      </c>
      <c r="H3099" s="6">
        <v>1</v>
      </c>
      <c r="I3099" t="str">
        <f>INDEX('Hoedanigheid codelist'!$A$1:$J$5341,MATCH($H3099,'Hoedanigheid codelist'!$A:$A,0),3)</f>
        <v>t.o.v. drooggewicht</v>
      </c>
      <c r="J3099" s="25" t="s">
        <v>20892</v>
      </c>
    </row>
    <row r="3100" spans="1:10" ht="15.75" thickBot="1">
      <c r="A3100" s="10">
        <v>2725</v>
      </c>
      <c r="B3100" t="str">
        <f>INDEX('Parameter Codelist'!$A$1:$I$9000,MATCH($A3100,'Parameter Codelist'!$A:$A,0),2)</f>
        <v>Massafractie</v>
      </c>
      <c r="C3100" s="20" t="s">
        <v>20889</v>
      </c>
      <c r="D3100" s="6">
        <v>1242</v>
      </c>
      <c r="E3100" s="12" t="str">
        <f>INDEX('Parameter Codelist'!$A$1:$I$9000,MATCH($D3100,'Parameter Codelist'!$A:$A,0),2)</f>
        <v>molinaat</v>
      </c>
      <c r="F3100" s="18" t="s">
        <v>18326</v>
      </c>
      <c r="G3100" t="str">
        <f>INDEX('Parameter Codelist'!$A$1:$I$9000,MATCH($D3100,'Parameter Codelist'!$A:$A,0),5)</f>
        <v>2212-67-1</v>
      </c>
      <c r="H3100" s="6">
        <v>1</v>
      </c>
      <c r="I3100" t="str">
        <f>INDEX('Hoedanigheid codelist'!$A$1:$J$5341,MATCH($H3100,'Hoedanigheid codelist'!$A:$A,0),3)</f>
        <v>t.o.v. drooggewicht</v>
      </c>
      <c r="J3100" s="25" t="s">
        <v>20892</v>
      </c>
    </row>
    <row r="3101" spans="1:10" ht="15.75" thickBot="1">
      <c r="A3101" s="10">
        <v>2725</v>
      </c>
      <c r="B3101" t="str">
        <f>INDEX('Parameter Codelist'!$A$1:$I$9000,MATCH($A3101,'Parameter Codelist'!$A:$A,0),2)</f>
        <v>Massafractie</v>
      </c>
      <c r="C3101" s="20" t="s">
        <v>20889</v>
      </c>
      <c r="D3101" s="6">
        <v>1243</v>
      </c>
      <c r="E3101" s="12" t="str">
        <f>INDEX('Parameter Codelist'!$A$1:$I$9000,MATCH($D3101,'Parameter Codelist'!$A:$A,0),2)</f>
        <v>molybdeen</v>
      </c>
      <c r="F3101" s="18" t="s">
        <v>18327</v>
      </c>
      <c r="G3101" t="str">
        <f>INDEX('Parameter Codelist'!$A$1:$I$9000,MATCH($D3101,'Parameter Codelist'!$A:$A,0),5)</f>
        <v>7439-98-7</v>
      </c>
      <c r="H3101" s="6">
        <v>1</v>
      </c>
      <c r="I3101" t="str">
        <f>INDEX('Hoedanigheid codelist'!$A$1:$J$5341,MATCH($H3101,'Hoedanigheid codelist'!$A:$A,0),3)</f>
        <v>t.o.v. drooggewicht</v>
      </c>
      <c r="J3101" s="25" t="s">
        <v>20892</v>
      </c>
    </row>
    <row r="3102" spans="1:10" ht="15.75" thickBot="1">
      <c r="A3102" s="10">
        <v>5025</v>
      </c>
      <c r="B3102" t="str">
        <f>INDEX('Parameter Codelist'!$A$1:$I$9000,MATCH($A3102,'Parameter Codelist'!$A:$A,0),2)</f>
        <v>Uitloging</v>
      </c>
      <c r="C3102" s="20" t="s">
        <v>20890</v>
      </c>
      <c r="D3102" s="6">
        <v>1243</v>
      </c>
      <c r="E3102" s="12" t="str">
        <f>INDEX('Parameter Codelist'!$A$1:$I$9000,MATCH($D3102,'Parameter Codelist'!$A:$A,0),2)</f>
        <v>molybdeen</v>
      </c>
      <c r="F3102" s="18" t="s">
        <v>18327</v>
      </c>
      <c r="G3102" t="str">
        <f>INDEX('Parameter Codelist'!$A$1:$I$9000,MATCH($D3102,'Parameter Codelist'!$A:$A,0),5)</f>
        <v>7439-98-7</v>
      </c>
      <c r="H3102" s="6">
        <v>453</v>
      </c>
      <c r="I3102" t="str">
        <f>INDEX('Hoedanigheid codelist'!$A$1:$J$5341,MATCH($H3102,'Hoedanigheid codelist'!$A:$A,0),3)</f>
        <v>LS-waarde cumulatief 10.0 ± 0.1 ml/g / drooggewicht</v>
      </c>
      <c r="J3102" s="25" t="s">
        <v>20893</v>
      </c>
    </row>
    <row r="3103" spans="1:10" ht="15.75" thickBot="1">
      <c r="A3103" s="10">
        <v>2725</v>
      </c>
      <c r="B3103" t="str">
        <f>INDEX('Parameter Codelist'!$A$1:$I$9000,MATCH($A3103,'Parameter Codelist'!$A:$A,0),2)</f>
        <v>Massafractie</v>
      </c>
      <c r="C3103" s="20" t="s">
        <v>20889</v>
      </c>
      <c r="D3103" s="6">
        <v>4180</v>
      </c>
      <c r="E3103" s="12" t="str">
        <f>INDEX('Parameter Codelist'!$A$1:$I$9000,MATCH($D3103,'Parameter Codelist'!$A:$A,0),2)</f>
        <v>molybdeen 99</v>
      </c>
      <c r="F3103" s="18" t="s">
        <v>19389</v>
      </c>
      <c r="G3103" t="str">
        <f>INDEX('Parameter Codelist'!$A$1:$I$9000,MATCH($D3103,'Parameter Codelist'!$A:$A,0),5)</f>
        <v>14119-15-4</v>
      </c>
      <c r="H3103" s="6">
        <v>1</v>
      </c>
      <c r="I3103" t="str">
        <f>INDEX('Hoedanigheid codelist'!$A$1:$J$5341,MATCH($H3103,'Hoedanigheid codelist'!$A:$A,0),3)</f>
        <v>t.o.v. drooggewicht</v>
      </c>
      <c r="J3103" s="25" t="s">
        <v>20892</v>
      </c>
    </row>
    <row r="3104" spans="1:10" ht="15.75" thickBot="1">
      <c r="A3104" s="10">
        <v>2725</v>
      </c>
      <c r="B3104" t="str">
        <f>INDEX('Parameter Codelist'!$A$1:$I$9000,MATCH($A3104,'Parameter Codelist'!$A:$A,0),2)</f>
        <v>Massafractie</v>
      </c>
      <c r="C3104" s="20" t="s">
        <v>20889</v>
      </c>
      <c r="D3104" s="6">
        <v>4190</v>
      </c>
      <c r="E3104" s="12" t="str">
        <f>INDEX('Parameter Codelist'!$A$1:$I$9000,MATCH($D3104,'Parameter Codelist'!$A:$A,0),2)</f>
        <v>molybdeentrioxide</v>
      </c>
      <c r="F3104" s="18" t="s">
        <v>19394</v>
      </c>
      <c r="G3104" t="str">
        <f>INDEX('Parameter Codelist'!$A$1:$I$9000,MATCH($D3104,'Parameter Codelist'!$A:$A,0),5)</f>
        <v>1313-27-5</v>
      </c>
      <c r="H3104" s="6">
        <v>1</v>
      </c>
      <c r="I3104" t="str">
        <f>INDEX('Hoedanigheid codelist'!$A$1:$J$5341,MATCH($H3104,'Hoedanigheid codelist'!$A:$A,0),3)</f>
        <v>t.o.v. drooggewicht</v>
      </c>
      <c r="J3104" s="25" t="s">
        <v>20892</v>
      </c>
    </row>
    <row r="3105" spans="1:10" ht="15.75" thickBot="1">
      <c r="A3105" s="10">
        <v>2725</v>
      </c>
      <c r="B3105" t="str">
        <f>INDEX('Parameter Codelist'!$A$1:$I$9000,MATCH($A3105,'Parameter Codelist'!$A:$A,0),2)</f>
        <v>Massafractie</v>
      </c>
      <c r="C3105" s="20" t="s">
        <v>20889</v>
      </c>
      <c r="D3105" s="6">
        <v>4182</v>
      </c>
      <c r="E3105" s="12" t="str">
        <f>INDEX('Parameter Codelist'!$A$1:$I$9000,MATCH($D3105,'Parameter Codelist'!$A:$A,0),2)</f>
        <v>monalide</v>
      </c>
      <c r="F3105" s="18" t="s">
        <v>19390</v>
      </c>
      <c r="G3105" t="str">
        <f>INDEX('Parameter Codelist'!$A$1:$I$9000,MATCH($D3105,'Parameter Codelist'!$A:$A,0),5)</f>
        <v>7287-36-7</v>
      </c>
      <c r="H3105" s="6">
        <v>1</v>
      </c>
      <c r="I3105" t="str">
        <f>INDEX('Hoedanigheid codelist'!$A$1:$J$5341,MATCH($H3105,'Hoedanigheid codelist'!$A:$A,0),3)</f>
        <v>t.o.v. drooggewicht</v>
      </c>
      <c r="J3105" s="25" t="s">
        <v>20892</v>
      </c>
    </row>
    <row r="3106" spans="1:10" ht="15.75" thickBot="1">
      <c r="A3106" s="10">
        <v>2725</v>
      </c>
      <c r="B3106" t="str">
        <f>INDEX('Parameter Codelist'!$A$1:$I$9000,MATCH($A3106,'Parameter Codelist'!$A:$A,0),2)</f>
        <v>Massafractie</v>
      </c>
      <c r="C3106" s="20" t="s">
        <v>20889</v>
      </c>
      <c r="D3106" s="6">
        <v>2486</v>
      </c>
      <c r="E3106" s="12" t="str">
        <f>INDEX('Parameter Codelist'!$A$1:$I$9000,MATCH($D3106,'Parameter Codelist'!$A:$A,0),2)</f>
        <v>monensin</v>
      </c>
      <c r="F3106" s="18" t="s">
        <v>3194</v>
      </c>
      <c r="G3106" t="str">
        <f>INDEX('Parameter Codelist'!$A$1:$I$9000,MATCH($D3106,'Parameter Codelist'!$A:$A,0),5)</f>
        <v>17090-79-8</v>
      </c>
      <c r="H3106" s="6">
        <v>1</v>
      </c>
      <c r="I3106" t="str">
        <f>INDEX('Hoedanigheid codelist'!$A$1:$J$5341,MATCH($H3106,'Hoedanigheid codelist'!$A:$A,0),3)</f>
        <v>t.o.v. drooggewicht</v>
      </c>
      <c r="J3106" s="25" t="s">
        <v>20892</v>
      </c>
    </row>
    <row r="3107" spans="1:10" ht="15.75" thickBot="1">
      <c r="A3107" s="10">
        <v>2725</v>
      </c>
      <c r="B3107" t="str">
        <f>INDEX('Parameter Codelist'!$A$1:$I$9000,MATCH($A3107,'Parameter Codelist'!$A:$A,0),2)</f>
        <v>Massafractie</v>
      </c>
      <c r="C3107" s="20" t="s">
        <v>20889</v>
      </c>
      <c r="D3107" s="6">
        <v>4106</v>
      </c>
      <c r="E3107" s="12" t="str">
        <f>INDEX('Parameter Codelist'!$A$1:$I$9000,MATCH($D3107,'Parameter Codelist'!$A:$A,0),2)</f>
        <v>mono-(2-ethylhexyl)-hexaandioaat</v>
      </c>
      <c r="F3107" s="18" t="s">
        <v>19354</v>
      </c>
      <c r="G3107" t="str">
        <f>INDEX('Parameter Codelist'!$A$1:$I$9000,MATCH($D3107,'Parameter Codelist'!$A:$A,0),5)</f>
        <v>4337-65-9</v>
      </c>
      <c r="H3107" s="6">
        <v>1</v>
      </c>
      <c r="I3107" t="str">
        <f>INDEX('Hoedanigheid codelist'!$A$1:$J$5341,MATCH($H3107,'Hoedanigheid codelist'!$A:$A,0),3)</f>
        <v>t.o.v. drooggewicht</v>
      </c>
      <c r="J3107" s="25" t="s">
        <v>20892</v>
      </c>
    </row>
    <row r="3108" spans="1:10" ht="15.75" thickBot="1">
      <c r="A3108" s="10">
        <v>2725</v>
      </c>
      <c r="B3108" t="str">
        <f>INDEX('Parameter Codelist'!$A$1:$I$9000,MATCH($A3108,'Parameter Codelist'!$A:$A,0),2)</f>
        <v>Massafractie</v>
      </c>
      <c r="C3108" s="20" t="s">
        <v>20889</v>
      </c>
      <c r="D3108" s="6">
        <v>3992</v>
      </c>
      <c r="E3108" s="12" t="str">
        <f>INDEX('Parameter Codelist'!$A$1:$I$9000,MATCH($D3108,'Parameter Codelist'!$A:$A,0),2)</f>
        <v>monobutyltin (kation)</v>
      </c>
      <c r="F3108" s="18" t="s">
        <v>18646</v>
      </c>
      <c r="G3108" t="str">
        <f>INDEX('Parameter Codelist'!$A$1:$I$9000,MATCH($D3108,'Parameter Codelist'!$A:$A,0),5)</f>
        <v>NVT</v>
      </c>
      <c r="H3108" s="6">
        <v>1</v>
      </c>
      <c r="I3108" t="str">
        <f>INDEX('Hoedanigheid codelist'!$A$1:$J$5341,MATCH($H3108,'Hoedanigheid codelist'!$A:$A,0),3)</f>
        <v>t.o.v. drooggewicht</v>
      </c>
      <c r="J3108" s="25" t="s">
        <v>20892</v>
      </c>
    </row>
    <row r="3109" spans="1:10" ht="15.75" thickBot="1">
      <c r="A3109" s="10">
        <v>2725</v>
      </c>
      <c r="B3109" t="str">
        <f>INDEX('Parameter Codelist'!$A$1:$I$9000,MATCH($A3109,'Parameter Codelist'!$A:$A,0),2)</f>
        <v>Massafractie</v>
      </c>
      <c r="C3109" s="20" t="s">
        <v>20889</v>
      </c>
      <c r="D3109" s="6">
        <v>4124</v>
      </c>
      <c r="E3109" s="12" t="str">
        <f>INDEX('Parameter Codelist'!$A$1:$I$9000,MATCH($D3109,'Parameter Codelist'!$A:$A,0),2)</f>
        <v>monocarbamidedihydrogensulfaat</v>
      </c>
      <c r="F3109" s="18" t="s">
        <v>19360</v>
      </c>
      <c r="G3109" t="str">
        <f>INDEX('Parameter Codelist'!$A$1:$I$9000,MATCH($D3109,'Parameter Codelist'!$A:$A,0),5)</f>
        <v>21351-39-3</v>
      </c>
      <c r="H3109" s="6">
        <v>1</v>
      </c>
      <c r="I3109" t="str">
        <f>INDEX('Hoedanigheid codelist'!$A$1:$J$5341,MATCH($H3109,'Hoedanigheid codelist'!$A:$A,0),3)</f>
        <v>t.o.v. drooggewicht</v>
      </c>
      <c r="J3109" s="25" t="s">
        <v>20892</v>
      </c>
    </row>
    <row r="3110" spans="1:10" ht="15.75" thickBot="1">
      <c r="A3110" s="10">
        <v>2725</v>
      </c>
      <c r="B3110" t="str">
        <f>INDEX('Parameter Codelist'!$A$1:$I$9000,MATCH($A3110,'Parameter Codelist'!$A:$A,0),2)</f>
        <v>Massafractie</v>
      </c>
      <c r="C3110" s="20" t="s">
        <v>20889</v>
      </c>
      <c r="D3110" s="6">
        <v>2262</v>
      </c>
      <c r="E3110" s="12" t="str">
        <f>INDEX('Parameter Codelist'!$A$1:$I$9000,MATCH($D3110,'Parameter Codelist'!$A:$A,0),2)</f>
        <v>monochloorhydrine</v>
      </c>
      <c r="F3110" s="18" t="s">
        <v>18561</v>
      </c>
      <c r="G3110" t="str">
        <f>INDEX('Parameter Codelist'!$A$1:$I$9000,MATCH($D3110,'Parameter Codelist'!$A:$A,0),5)</f>
        <v>96-24-2</v>
      </c>
      <c r="H3110" s="6">
        <v>1</v>
      </c>
      <c r="I3110" t="str">
        <f>INDEX('Hoedanigheid codelist'!$A$1:$J$5341,MATCH($H3110,'Hoedanigheid codelist'!$A:$A,0),3)</f>
        <v>t.o.v. drooggewicht</v>
      </c>
      <c r="J3110" s="25" t="s">
        <v>20892</v>
      </c>
    </row>
    <row r="3111" spans="1:10" ht="15.75" thickBot="1">
      <c r="A3111" s="10">
        <v>2725</v>
      </c>
      <c r="B3111" t="str">
        <f>INDEX('Parameter Codelist'!$A$1:$I$9000,MATCH($A3111,'Parameter Codelist'!$A:$A,0),2)</f>
        <v>Massafractie</v>
      </c>
      <c r="C3111" s="20" t="s">
        <v>20889</v>
      </c>
      <c r="D3111" s="6">
        <v>3406</v>
      </c>
      <c r="E3111" s="12" t="str">
        <f>INDEX('Parameter Codelist'!$A$1:$I$9000,MATCH($D3111,'Parameter Codelist'!$A:$A,0),2)</f>
        <v>monochloorpentafluorethaan</v>
      </c>
      <c r="F3111" s="18" t="s">
        <v>19039</v>
      </c>
      <c r="G3111" t="str">
        <f>INDEX('Parameter Codelist'!$A$1:$I$9000,MATCH($D3111,'Parameter Codelist'!$A:$A,0),5)</f>
        <v>76-15-3</v>
      </c>
      <c r="H3111" s="6">
        <v>1</v>
      </c>
      <c r="I3111" t="str">
        <f>INDEX('Hoedanigheid codelist'!$A$1:$J$5341,MATCH($H3111,'Hoedanigheid codelist'!$A:$A,0),3)</f>
        <v>t.o.v. drooggewicht</v>
      </c>
      <c r="J3111" s="25" t="s">
        <v>20892</v>
      </c>
    </row>
    <row r="3112" spans="1:10" ht="15.75" thickBot="1">
      <c r="A3112" s="10">
        <v>2725</v>
      </c>
      <c r="B3112" t="str">
        <f>INDEX('Parameter Codelist'!$A$1:$I$9000,MATCH($A3112,'Parameter Codelist'!$A:$A,0),2)</f>
        <v>Massafractie</v>
      </c>
      <c r="C3112" s="20" t="s">
        <v>20889</v>
      </c>
      <c r="D3112" s="6">
        <v>1250</v>
      </c>
      <c r="E3112" s="12" t="str">
        <f>INDEX('Parameter Codelist'!$A$1:$I$9000,MATCH($D3112,'Parameter Codelist'!$A:$A,0),2)</f>
        <v>monocrotofos</v>
      </c>
      <c r="F3112" s="18" t="s">
        <v>18332</v>
      </c>
      <c r="G3112" t="str">
        <f>INDEX('Parameter Codelist'!$A$1:$I$9000,MATCH($D3112,'Parameter Codelist'!$A:$A,0),5)</f>
        <v>6923-22-4</v>
      </c>
      <c r="H3112" s="6">
        <v>1</v>
      </c>
      <c r="I3112" t="str">
        <f>INDEX('Hoedanigheid codelist'!$A$1:$J$5341,MATCH($H3112,'Hoedanigheid codelist'!$A:$A,0),3)</f>
        <v>t.o.v. drooggewicht</v>
      </c>
      <c r="J3112" s="25" t="s">
        <v>20892</v>
      </c>
    </row>
    <row r="3113" spans="1:10" ht="15.75" thickBot="1">
      <c r="A3113" s="10">
        <v>2725</v>
      </c>
      <c r="B3113" t="str">
        <f>INDEX('Parameter Codelist'!$A$1:$I$9000,MATCH($A3113,'Parameter Codelist'!$A:$A,0),2)</f>
        <v>Massafractie</v>
      </c>
      <c r="C3113" s="20" t="s">
        <v>20889</v>
      </c>
      <c r="D3113" s="6">
        <v>1251</v>
      </c>
      <c r="E3113" s="12" t="str">
        <f>INDEX('Parameter Codelist'!$A$1:$I$9000,MATCH($D3113,'Parameter Codelist'!$A:$A,0),2)</f>
        <v>monoethanolamine</v>
      </c>
      <c r="F3113" s="18" t="s">
        <v>1886</v>
      </c>
      <c r="G3113" t="str">
        <f>INDEX('Parameter Codelist'!$A$1:$I$9000,MATCH($D3113,'Parameter Codelist'!$A:$A,0),5)</f>
        <v>141-43-5</v>
      </c>
      <c r="H3113" s="6">
        <v>1</v>
      </c>
      <c r="I3113" t="str">
        <f>INDEX('Hoedanigheid codelist'!$A$1:$J$5341,MATCH($H3113,'Hoedanigheid codelist'!$A:$A,0),3)</f>
        <v>t.o.v. drooggewicht</v>
      </c>
      <c r="J3113" s="25" t="s">
        <v>20892</v>
      </c>
    </row>
    <row r="3114" spans="1:10" ht="15.75" thickBot="1">
      <c r="A3114" s="10">
        <v>2725</v>
      </c>
      <c r="B3114" t="str">
        <f>INDEX('Parameter Codelist'!$A$1:$I$9000,MATCH($A3114,'Parameter Codelist'!$A:$A,0),2)</f>
        <v>Massafractie</v>
      </c>
      <c r="C3114" s="20" t="s">
        <v>20889</v>
      </c>
      <c r="D3114" s="6">
        <v>4144</v>
      </c>
      <c r="E3114" s="12" t="str">
        <f>INDEX('Parameter Codelist'!$A$1:$I$9000,MATCH($D3114,'Parameter Codelist'!$A:$A,0),2)</f>
        <v>monoethylhexylftalaat (MEHP)</v>
      </c>
      <c r="F3114" s="18" t="s">
        <v>19371</v>
      </c>
      <c r="G3114" t="str">
        <f>INDEX('Parameter Codelist'!$A$1:$I$9000,MATCH($D3114,'Parameter Codelist'!$A:$A,0),5)</f>
        <v>4376-20-9</v>
      </c>
      <c r="H3114" s="6">
        <v>1</v>
      </c>
      <c r="I3114" t="str">
        <f>INDEX('Hoedanigheid codelist'!$A$1:$J$5341,MATCH($H3114,'Hoedanigheid codelist'!$A:$A,0),3)</f>
        <v>t.o.v. drooggewicht</v>
      </c>
      <c r="J3114" s="25" t="s">
        <v>20892</v>
      </c>
    </row>
    <row r="3115" spans="1:10" ht="15.75" thickBot="1">
      <c r="A3115" s="10">
        <v>2725</v>
      </c>
      <c r="B3115" t="str">
        <f>INDEX('Parameter Codelist'!$A$1:$I$9000,MATCH($A3115,'Parameter Codelist'!$A:$A,0),2)</f>
        <v>Massafractie</v>
      </c>
      <c r="C3115" s="20" t="s">
        <v>20889</v>
      </c>
      <c r="D3115" s="6">
        <v>3997</v>
      </c>
      <c r="E3115" s="12" t="str">
        <f>INDEX('Parameter Codelist'!$A$1:$I$9000,MATCH($D3115,'Parameter Codelist'!$A:$A,0),2)</f>
        <v>monofenyltin (kation)</v>
      </c>
      <c r="F3115" s="18" t="s">
        <v>18647</v>
      </c>
      <c r="G3115" t="str">
        <f>INDEX('Parameter Codelist'!$A$1:$I$9000,MATCH($D3115,'Parameter Codelist'!$A:$A,0),5)</f>
        <v>NVT</v>
      </c>
      <c r="H3115" s="6">
        <v>4</v>
      </c>
      <c r="I3115" t="str">
        <f>INDEX('Hoedanigheid codelist'!$A$1:$J$5341,MATCH($H3115,'Hoedanigheid codelist'!$A:$A,0),3)</f>
        <v>uitgedrukt in tin / drooggewicht</v>
      </c>
      <c r="J3115" s="25" t="s">
        <v>20954</v>
      </c>
    </row>
    <row r="3116" spans="1:10" ht="15.75" thickBot="1">
      <c r="A3116" s="10">
        <v>2725</v>
      </c>
      <c r="B3116" t="str">
        <f>INDEX('Parameter Codelist'!$A$1:$I$9000,MATCH($A3116,'Parameter Codelist'!$A:$A,0),2)</f>
        <v>Massafractie</v>
      </c>
      <c r="C3116" s="20" t="s">
        <v>20889</v>
      </c>
      <c r="D3116" s="6">
        <v>3997</v>
      </c>
      <c r="E3116" s="12" t="str">
        <f>INDEX('Parameter Codelist'!$A$1:$I$9000,MATCH($D3116,'Parameter Codelist'!$A:$A,0),2)</f>
        <v>monofenyltin (kation)</v>
      </c>
      <c r="F3116" s="18" t="s">
        <v>18647</v>
      </c>
      <c r="G3116" t="str">
        <f>INDEX('Parameter Codelist'!$A$1:$I$9000,MATCH($D3116,'Parameter Codelist'!$A:$A,0),5)</f>
        <v>NVT</v>
      </c>
      <c r="H3116" s="6">
        <v>1</v>
      </c>
      <c r="I3116" t="str">
        <f>INDEX('Hoedanigheid codelist'!$A$1:$J$5341,MATCH($H3116,'Hoedanigheid codelist'!$A:$A,0),3)</f>
        <v>t.o.v. drooggewicht</v>
      </c>
      <c r="J3116" s="25" t="s">
        <v>20892</v>
      </c>
    </row>
    <row r="3117" spans="1:10" ht="15.75" thickBot="1">
      <c r="A3117" s="10">
        <v>2725</v>
      </c>
      <c r="B3117" t="str">
        <f>INDEX('Parameter Codelist'!$A$1:$I$9000,MATCH($A3117,'Parameter Codelist'!$A:$A,0),2)</f>
        <v>Massafractie</v>
      </c>
      <c r="C3117" s="20" t="s">
        <v>20889</v>
      </c>
      <c r="D3117" s="6">
        <v>1253</v>
      </c>
      <c r="E3117" s="12" t="str">
        <f>INDEX('Parameter Codelist'!$A$1:$I$9000,MATCH($D3117,'Parameter Codelist'!$A:$A,0),2)</f>
        <v>monolinuron</v>
      </c>
      <c r="F3117" s="18" t="s">
        <v>1889</v>
      </c>
      <c r="G3117" t="str">
        <f>INDEX('Parameter Codelist'!$A$1:$I$9000,MATCH($D3117,'Parameter Codelist'!$A:$A,0),5)</f>
        <v>1746-81-2</v>
      </c>
      <c r="H3117" s="6">
        <v>1</v>
      </c>
      <c r="I3117" t="str">
        <f>INDEX('Hoedanigheid codelist'!$A$1:$J$5341,MATCH($H3117,'Hoedanigheid codelist'!$A:$A,0),3)</f>
        <v>t.o.v. drooggewicht</v>
      </c>
      <c r="J3117" s="25" t="s">
        <v>20892</v>
      </c>
    </row>
    <row r="3118" spans="1:10" ht="15.75" thickBot="1">
      <c r="A3118" s="10">
        <v>2725</v>
      </c>
      <c r="B3118" t="str">
        <f>INDEX('Parameter Codelist'!$A$1:$I$9000,MATCH($A3118,'Parameter Codelist'!$A:$A,0),2)</f>
        <v>Massafractie</v>
      </c>
      <c r="C3118" s="20" t="s">
        <v>20889</v>
      </c>
      <c r="D3118" s="6">
        <v>4122</v>
      </c>
      <c r="E3118" s="12" t="str">
        <f>INDEX('Parameter Codelist'!$A$1:$I$9000,MATCH($D3118,'Parameter Codelist'!$A:$A,0),2)</f>
        <v>monomethylamine</v>
      </c>
      <c r="F3118" s="18" t="s">
        <v>7060</v>
      </c>
      <c r="G3118" t="str">
        <f>INDEX('Parameter Codelist'!$A$1:$I$9000,MATCH($D3118,'Parameter Codelist'!$A:$A,0),5)</f>
        <v>74-89-5</v>
      </c>
      <c r="H3118" s="6">
        <v>1</v>
      </c>
      <c r="I3118" t="str">
        <f>INDEX('Hoedanigheid codelist'!$A$1:$J$5341,MATCH($H3118,'Hoedanigheid codelist'!$A:$A,0),3)</f>
        <v>t.o.v. drooggewicht</v>
      </c>
      <c r="J3118" s="25" t="s">
        <v>20892</v>
      </c>
    </row>
    <row r="3119" spans="1:10" ht="15.75" thickBot="1">
      <c r="A3119" s="10">
        <v>2725</v>
      </c>
      <c r="B3119" t="str">
        <f>INDEX('Parameter Codelist'!$A$1:$I$9000,MATCH($A3119,'Parameter Codelist'!$A:$A,0),2)</f>
        <v>Massafractie</v>
      </c>
      <c r="C3119" s="20" t="s">
        <v>20889</v>
      </c>
      <c r="D3119" s="6">
        <v>5544</v>
      </c>
      <c r="E3119" s="12" t="str">
        <f>INDEX('Parameter Codelist'!$A$1:$I$9000,MATCH($D3119,'Parameter Codelist'!$A:$A,0),2)</f>
        <v>monomethylarseenzuur</v>
      </c>
      <c r="F3119" s="18" t="s">
        <v>20015</v>
      </c>
      <c r="G3119" t="str">
        <f>INDEX('Parameter Codelist'!$A$1:$I$9000,MATCH($D3119,'Parameter Codelist'!$A:$A,0),5)</f>
        <v>124-58-3</v>
      </c>
      <c r="H3119" s="6">
        <v>1</v>
      </c>
      <c r="I3119" t="str">
        <f>INDEX('Hoedanigheid codelist'!$A$1:$J$5341,MATCH($H3119,'Hoedanigheid codelist'!$A:$A,0),3)</f>
        <v>t.o.v. drooggewicht</v>
      </c>
      <c r="J3119" s="25" t="s">
        <v>20892</v>
      </c>
    </row>
    <row r="3120" spans="1:10" ht="15.75" thickBot="1">
      <c r="A3120" s="10">
        <v>2725</v>
      </c>
      <c r="B3120" t="str">
        <f>INDEX('Parameter Codelist'!$A$1:$I$9000,MATCH($A3120,'Parameter Codelist'!$A:$A,0),2)</f>
        <v>Massafractie</v>
      </c>
      <c r="C3120" s="20" t="s">
        <v>20889</v>
      </c>
      <c r="D3120" s="6">
        <v>4123</v>
      </c>
      <c r="E3120" s="12" t="str">
        <f>INDEX('Parameter Codelist'!$A$1:$I$9000,MATCH($D3120,'Parameter Codelist'!$A:$A,0),2)</f>
        <v>monooctyltin (kation)</v>
      </c>
      <c r="F3120" s="18" t="s">
        <v>18648</v>
      </c>
      <c r="G3120" t="str">
        <f>INDEX('Parameter Codelist'!$A$1:$I$9000,MATCH($D3120,'Parameter Codelist'!$A:$A,0),5)</f>
        <v>94410-07-8</v>
      </c>
      <c r="H3120" s="6">
        <v>1</v>
      </c>
      <c r="I3120" t="str">
        <f>INDEX('Hoedanigheid codelist'!$A$1:$J$5341,MATCH($H3120,'Hoedanigheid codelist'!$A:$A,0),3)</f>
        <v>t.o.v. drooggewicht</v>
      </c>
      <c r="J3120" s="25" t="s">
        <v>20892</v>
      </c>
    </row>
    <row r="3121" spans="1:10" ht="15.75" thickBot="1">
      <c r="A3121" s="10">
        <v>2725</v>
      </c>
      <c r="B3121" t="str">
        <f>INDEX('Parameter Codelist'!$A$1:$I$9000,MATCH($A3121,'Parameter Codelist'!$A:$A,0),2)</f>
        <v>Massafractie</v>
      </c>
      <c r="C3121" s="20" t="s">
        <v>20889</v>
      </c>
      <c r="D3121" s="6">
        <v>4184</v>
      </c>
      <c r="E3121" s="12" t="str">
        <f>INDEX('Parameter Codelist'!$A$1:$I$9000,MATCH($D3121,'Parameter Codelist'!$A:$A,0),2)</f>
        <v>monosulfiram</v>
      </c>
      <c r="F3121" s="18" t="s">
        <v>7241</v>
      </c>
      <c r="G3121" t="str">
        <f>INDEX('Parameter Codelist'!$A$1:$I$9000,MATCH($D3121,'Parameter Codelist'!$A:$A,0),5)</f>
        <v>95-05-6</v>
      </c>
      <c r="H3121" s="6">
        <v>1</v>
      </c>
      <c r="I3121" t="str">
        <f>INDEX('Hoedanigheid codelist'!$A$1:$J$5341,MATCH($H3121,'Hoedanigheid codelist'!$A:$A,0),3)</f>
        <v>t.o.v. drooggewicht</v>
      </c>
      <c r="J3121" s="25" t="s">
        <v>20892</v>
      </c>
    </row>
    <row r="3122" spans="1:10" ht="15.75" thickBot="1">
      <c r="A3122" s="10">
        <v>2725</v>
      </c>
      <c r="B3122" t="str">
        <f>INDEX('Parameter Codelist'!$A$1:$I$9000,MATCH($A3122,'Parameter Codelist'!$A:$A,0),2)</f>
        <v>Massafractie</v>
      </c>
      <c r="C3122" s="20" t="s">
        <v>20889</v>
      </c>
      <c r="D3122" s="6">
        <v>1254</v>
      </c>
      <c r="E3122" s="12" t="str">
        <f>INDEX('Parameter Codelist'!$A$1:$I$9000,MATCH($D3122,'Parameter Codelist'!$A:$A,0),2)</f>
        <v>monuron</v>
      </c>
      <c r="F3122" s="18" t="s">
        <v>1892</v>
      </c>
      <c r="G3122" t="str">
        <f>INDEX('Parameter Codelist'!$A$1:$I$9000,MATCH($D3122,'Parameter Codelist'!$A:$A,0),5)</f>
        <v>150-68-5</v>
      </c>
      <c r="H3122" s="6">
        <v>1</v>
      </c>
      <c r="I3122" t="str">
        <f>INDEX('Hoedanigheid codelist'!$A$1:$J$5341,MATCH($H3122,'Hoedanigheid codelist'!$A:$A,0),3)</f>
        <v>t.o.v. drooggewicht</v>
      </c>
      <c r="J3122" s="25" t="s">
        <v>20892</v>
      </c>
    </row>
    <row r="3123" spans="1:10" ht="15.75" thickBot="1">
      <c r="A3123" s="10">
        <v>2725</v>
      </c>
      <c r="B3123" t="str">
        <f>INDEX('Parameter Codelist'!$A$1:$I$9000,MATCH($A3123,'Parameter Codelist'!$A:$A,0),2)</f>
        <v>Massafractie</v>
      </c>
      <c r="C3123" s="20" t="s">
        <v>20889</v>
      </c>
      <c r="D3123" s="6">
        <v>5556</v>
      </c>
      <c r="E3123" s="12" t="str">
        <f>INDEX('Parameter Codelist'!$A$1:$I$9000,MATCH($D3123,'Parameter Codelist'!$A:$A,0),2)</f>
        <v>morfine</v>
      </c>
      <c r="F3123" s="18" t="s">
        <v>20024</v>
      </c>
      <c r="G3123" t="str">
        <f>INDEX('Parameter Codelist'!$A$1:$I$9000,MATCH($D3123,'Parameter Codelist'!$A:$A,0),5)</f>
        <v>57-27-2</v>
      </c>
      <c r="H3123" s="6">
        <v>1</v>
      </c>
      <c r="I3123" t="str">
        <f>INDEX('Hoedanigheid codelist'!$A$1:$J$5341,MATCH($H3123,'Hoedanigheid codelist'!$A:$A,0),3)</f>
        <v>t.o.v. drooggewicht</v>
      </c>
      <c r="J3123" s="25" t="s">
        <v>20892</v>
      </c>
    </row>
    <row r="3124" spans="1:10" ht="15.75" thickBot="1">
      <c r="A3124" s="10">
        <v>2725</v>
      </c>
      <c r="B3124" t="str">
        <f>INDEX('Parameter Codelist'!$A$1:$I$9000,MATCH($A3124,'Parameter Codelist'!$A:$A,0),2)</f>
        <v>Massafractie</v>
      </c>
      <c r="C3124" s="20" t="s">
        <v>20889</v>
      </c>
      <c r="D3124" s="6">
        <v>1925</v>
      </c>
      <c r="E3124" s="12" t="str">
        <f>INDEX('Parameter Codelist'!$A$1:$I$9000,MATCH($D3124,'Parameter Codelist'!$A:$A,0),2)</f>
        <v>morfoline</v>
      </c>
      <c r="F3124" s="18" t="s">
        <v>18525</v>
      </c>
      <c r="G3124" t="str">
        <f>INDEX('Parameter Codelist'!$A$1:$I$9000,MATCH($D3124,'Parameter Codelist'!$A:$A,0),5)</f>
        <v>110-91-8</v>
      </c>
      <c r="H3124" s="6">
        <v>1</v>
      </c>
      <c r="I3124" t="str">
        <f>INDEX('Hoedanigheid codelist'!$A$1:$J$5341,MATCH($H3124,'Hoedanigheid codelist'!$A:$A,0),3)</f>
        <v>t.o.v. drooggewicht</v>
      </c>
      <c r="J3124" s="25" t="s">
        <v>20892</v>
      </c>
    </row>
    <row r="3125" spans="1:10" ht="15.75" thickBot="1">
      <c r="A3125" s="10">
        <v>2725</v>
      </c>
      <c r="B3125" t="str">
        <f>INDEX('Parameter Codelist'!$A$1:$I$9000,MATCH($A3125,'Parameter Codelist'!$A:$A,0),2)</f>
        <v>Massafractie</v>
      </c>
      <c r="C3125" s="20" t="s">
        <v>20889</v>
      </c>
      <c r="D3125" s="6">
        <v>4189</v>
      </c>
      <c r="E3125" s="12" t="str">
        <f>INDEX('Parameter Codelist'!$A$1:$I$9000,MATCH($D3125,'Parameter Codelist'!$A:$A,0),2)</f>
        <v>mosterdgas</v>
      </c>
      <c r="F3125" s="18" t="s">
        <v>19393</v>
      </c>
      <c r="G3125" t="str">
        <f>INDEX('Parameter Codelist'!$A$1:$I$9000,MATCH($D3125,'Parameter Codelist'!$A:$A,0),5)</f>
        <v>505-60-2</v>
      </c>
      <c r="H3125" s="6">
        <v>1</v>
      </c>
      <c r="I3125" t="str">
        <f>INDEX('Hoedanigheid codelist'!$A$1:$J$5341,MATCH($H3125,'Hoedanigheid codelist'!$A:$A,0),3)</f>
        <v>t.o.v. drooggewicht</v>
      </c>
      <c r="J3125" s="25" t="s">
        <v>20892</v>
      </c>
    </row>
    <row r="3126" spans="1:10" ht="15.75" thickBot="1">
      <c r="A3126" s="10">
        <v>2725</v>
      </c>
      <c r="B3126" t="str">
        <f>INDEX('Parameter Codelist'!$A$1:$I$9000,MATCH($A3126,'Parameter Codelist'!$A:$A,0),2)</f>
        <v>Massafractie</v>
      </c>
      <c r="C3126" s="20" t="s">
        <v>20889</v>
      </c>
      <c r="D3126" s="6">
        <v>5946</v>
      </c>
      <c r="E3126" s="12" t="str">
        <f>INDEX('Parameter Codelist'!$A$1:$I$9000,MATCH($D3126,'Parameter Codelist'!$A:$A,0),2)</f>
        <v>moxidectin</v>
      </c>
      <c r="F3126" s="18" t="s">
        <v>11728</v>
      </c>
      <c r="G3126" t="str">
        <f>INDEX('Parameter Codelist'!$A$1:$I$9000,MATCH($D3126,'Parameter Codelist'!$A:$A,0),5)</f>
        <v>113507-06-5</v>
      </c>
      <c r="H3126" s="6">
        <v>1</v>
      </c>
      <c r="I3126" t="str">
        <f>INDEX('Hoedanigheid codelist'!$A$1:$J$5341,MATCH($H3126,'Hoedanigheid codelist'!$A:$A,0),3)</f>
        <v>t.o.v. drooggewicht</v>
      </c>
      <c r="J3126" s="25" t="s">
        <v>20892</v>
      </c>
    </row>
    <row r="3127" spans="1:10" ht="15.75" thickBot="1">
      <c r="A3127" s="10">
        <v>2725</v>
      </c>
      <c r="B3127" t="str">
        <f>INDEX('Parameter Codelist'!$A$1:$I$9000,MATCH($A3127,'Parameter Codelist'!$A:$A,0),2)</f>
        <v>Massafractie</v>
      </c>
      <c r="C3127" s="20" t="s">
        <v>20889</v>
      </c>
      <c r="D3127" s="6">
        <v>6947</v>
      </c>
      <c r="E3127" s="12" t="str">
        <f>INDEX('Parameter Codelist'!$A$1:$I$9000,MATCH($D3127,'Parameter Codelist'!$A:$A,0),2)</f>
        <v>moxifloxacine hydrochloride</v>
      </c>
      <c r="F3127" s="18" t="s">
        <v>20742</v>
      </c>
      <c r="G3127" t="str">
        <f>INDEX('Parameter Codelist'!$A$1:$I$9000,MATCH($D3127,'Parameter Codelist'!$A:$A,0),5)</f>
        <v>186826-86-8</v>
      </c>
      <c r="H3127" s="6">
        <v>1</v>
      </c>
      <c r="I3127" t="str">
        <f>INDEX('Hoedanigheid codelist'!$A$1:$J$5341,MATCH($H3127,'Hoedanigheid codelist'!$A:$A,0),3)</f>
        <v>t.o.v. drooggewicht</v>
      </c>
      <c r="J3127" s="25" t="s">
        <v>20892</v>
      </c>
    </row>
    <row r="3128" spans="1:10" ht="15.75" thickBot="1">
      <c r="A3128" s="10">
        <v>2725</v>
      </c>
      <c r="B3128" t="str">
        <f>INDEX('Parameter Codelist'!$A$1:$I$9000,MATCH($A3128,'Parameter Codelist'!$A:$A,0),2)</f>
        <v>Massafractie</v>
      </c>
      <c r="C3128" s="20" t="s">
        <v>20889</v>
      </c>
      <c r="D3128" s="6">
        <v>4193</v>
      </c>
      <c r="E3128" s="12" t="str">
        <f>INDEX('Parameter Codelist'!$A$1:$I$9000,MATCH($D3128,'Parameter Codelist'!$A:$A,0),2)</f>
        <v>musk keton</v>
      </c>
      <c r="F3128" s="18" t="s">
        <v>19396</v>
      </c>
      <c r="G3128" t="str">
        <f>INDEX('Parameter Codelist'!$A$1:$I$9000,MATCH($D3128,'Parameter Codelist'!$A:$A,0),5)</f>
        <v>81-14-1</v>
      </c>
      <c r="H3128" s="6">
        <v>1</v>
      </c>
      <c r="I3128" t="str">
        <f>INDEX('Hoedanigheid codelist'!$A$1:$J$5341,MATCH($H3128,'Hoedanigheid codelist'!$A:$A,0),3)</f>
        <v>t.o.v. drooggewicht</v>
      </c>
      <c r="J3128" s="25" t="s">
        <v>20892</v>
      </c>
    </row>
    <row r="3129" spans="1:10" ht="15.75" thickBot="1">
      <c r="A3129" s="10">
        <v>2725</v>
      </c>
      <c r="B3129" t="str">
        <f>INDEX('Parameter Codelist'!$A$1:$I$9000,MATCH($A3129,'Parameter Codelist'!$A:$A,0),2)</f>
        <v>Massafractie</v>
      </c>
      <c r="C3129" s="20" t="s">
        <v>20889</v>
      </c>
      <c r="D3129" s="6">
        <v>4194</v>
      </c>
      <c r="E3129" s="12" t="str">
        <f>INDEX('Parameter Codelist'!$A$1:$I$9000,MATCH($D3129,'Parameter Codelist'!$A:$A,0),2)</f>
        <v>musk-xyleen</v>
      </c>
      <c r="F3129" s="18" t="s">
        <v>19397</v>
      </c>
      <c r="G3129" t="str">
        <f>INDEX('Parameter Codelist'!$A$1:$I$9000,MATCH($D3129,'Parameter Codelist'!$A:$A,0),5)</f>
        <v>81-15-2</v>
      </c>
      <c r="H3129" s="6">
        <v>1</v>
      </c>
      <c r="I3129" t="str">
        <f>INDEX('Hoedanigheid codelist'!$A$1:$J$5341,MATCH($H3129,'Hoedanigheid codelist'!$A:$A,0),3)</f>
        <v>t.o.v. drooggewicht</v>
      </c>
      <c r="J3129" s="25" t="s">
        <v>20892</v>
      </c>
    </row>
    <row r="3130" spans="1:10" ht="15.75" thickBot="1">
      <c r="A3130" s="10">
        <v>2725</v>
      </c>
      <c r="B3130" t="str">
        <f>INDEX('Parameter Codelist'!$A$1:$I$9000,MATCH($A3130,'Parameter Codelist'!$A:$A,0),2)</f>
        <v>Massafractie</v>
      </c>
      <c r="C3130" s="20" t="s">
        <v>20889</v>
      </c>
      <c r="D3130" s="6">
        <v>4195</v>
      </c>
      <c r="E3130" s="12" t="str">
        <f>INDEX('Parameter Codelist'!$A$1:$I$9000,MATCH($D3130,'Parameter Codelist'!$A:$A,0),2)</f>
        <v>mustine</v>
      </c>
      <c r="F3130" s="18" t="s">
        <v>7270</v>
      </c>
      <c r="G3130" t="str">
        <f>INDEX('Parameter Codelist'!$A$1:$I$9000,MATCH($D3130,'Parameter Codelist'!$A:$A,0),5)</f>
        <v>51-75-2</v>
      </c>
      <c r="H3130" s="6">
        <v>1</v>
      </c>
      <c r="I3130" t="str">
        <f>INDEX('Hoedanigheid codelist'!$A$1:$J$5341,MATCH($H3130,'Hoedanigheid codelist'!$A:$A,0),3)</f>
        <v>t.o.v. drooggewicht</v>
      </c>
      <c r="J3130" s="25" t="s">
        <v>20892</v>
      </c>
    </row>
    <row r="3131" spans="1:10" ht="15.75" thickBot="1">
      <c r="A3131" s="10">
        <v>2725</v>
      </c>
      <c r="B3131" t="str">
        <f>INDEX('Parameter Codelist'!$A$1:$I$9000,MATCH($A3131,'Parameter Codelist'!$A:$A,0),2)</f>
        <v>Massafractie</v>
      </c>
      <c r="C3131" s="20" t="s">
        <v>20889</v>
      </c>
      <c r="D3131" s="6">
        <v>4197</v>
      </c>
      <c r="E3131" s="12" t="str">
        <f>INDEX('Parameter Codelist'!$A$1:$I$9000,MATCH($D3131,'Parameter Codelist'!$A:$A,0),2)</f>
        <v>myclobutanil</v>
      </c>
      <c r="F3131" s="18" t="s">
        <v>7275</v>
      </c>
      <c r="G3131" t="str">
        <f>INDEX('Parameter Codelist'!$A$1:$I$9000,MATCH($D3131,'Parameter Codelist'!$A:$A,0),5)</f>
        <v>88671-89-0</v>
      </c>
      <c r="H3131" s="6">
        <v>1</v>
      </c>
      <c r="I3131" t="str">
        <f>INDEX('Hoedanigheid codelist'!$A$1:$J$5341,MATCH($H3131,'Hoedanigheid codelist'!$A:$A,0),3)</f>
        <v>t.o.v. drooggewicht</v>
      </c>
      <c r="J3131" s="25" t="s">
        <v>20892</v>
      </c>
    </row>
    <row r="3132" spans="1:10" ht="15.75" thickBot="1">
      <c r="A3132" s="10">
        <v>2725</v>
      </c>
      <c r="B3132" t="str">
        <f>INDEX('Parameter Codelist'!$A$1:$I$9000,MATCH($A3132,'Parameter Codelist'!$A:$A,0),2)</f>
        <v>Massafractie</v>
      </c>
      <c r="C3132" s="20" t="s">
        <v>20889</v>
      </c>
      <c r="D3132" s="6">
        <v>4198</v>
      </c>
      <c r="E3132" s="12" t="str">
        <f>INDEX('Parameter Codelist'!$A$1:$I$9000,MATCH($D3132,'Parameter Codelist'!$A:$A,0),2)</f>
        <v>myosmine</v>
      </c>
      <c r="F3132" s="18" t="s">
        <v>19398</v>
      </c>
      <c r="G3132" t="str">
        <f>INDEX('Parameter Codelist'!$A$1:$I$9000,MATCH($D3132,'Parameter Codelist'!$A:$A,0),5)</f>
        <v>532-12-7</v>
      </c>
      <c r="H3132" s="6">
        <v>1</v>
      </c>
      <c r="I3132" t="str">
        <f>INDEX('Hoedanigheid codelist'!$A$1:$J$5341,MATCH($H3132,'Hoedanigheid codelist'!$A:$A,0),3)</f>
        <v>t.o.v. drooggewicht</v>
      </c>
      <c r="J3132" s="25" t="s">
        <v>20892</v>
      </c>
    </row>
    <row r="3133" spans="1:10" ht="15.75" thickBot="1">
      <c r="A3133" s="10">
        <v>2725</v>
      </c>
      <c r="B3133" t="str">
        <f>INDEX('Parameter Codelist'!$A$1:$I$9000,MATCH($A3133,'Parameter Codelist'!$A:$A,0),2)</f>
        <v>Massafractie</v>
      </c>
      <c r="C3133" s="20" t="s">
        <v>20889</v>
      </c>
      <c r="D3133" s="6">
        <v>6080</v>
      </c>
      <c r="E3133" s="12" t="str">
        <f>INDEX('Parameter Codelist'!$A$1:$I$9000,MATCH($D3133,'Parameter Codelist'!$A:$A,0),2)</f>
        <v>myristoleinezuur</v>
      </c>
      <c r="F3133" s="18" t="s">
        <v>20212</v>
      </c>
      <c r="G3133" t="str">
        <f>INDEX('Parameter Codelist'!$A$1:$I$9000,MATCH($D3133,'Parameter Codelist'!$A:$A,0),5)</f>
        <v>544-64-9</v>
      </c>
      <c r="H3133" s="6">
        <v>1</v>
      </c>
      <c r="I3133" t="str">
        <f>INDEX('Hoedanigheid codelist'!$A$1:$J$5341,MATCH($H3133,'Hoedanigheid codelist'!$A:$A,0),3)</f>
        <v>t.o.v. drooggewicht</v>
      </c>
      <c r="J3133" s="25" t="s">
        <v>20892</v>
      </c>
    </row>
    <row r="3134" spans="1:10" ht="15.75" thickBot="1">
      <c r="A3134" s="10">
        <v>2725</v>
      </c>
      <c r="B3134" t="str">
        <f>INDEX('Parameter Codelist'!$A$1:$I$9000,MATCH($A3134,'Parameter Codelist'!$A:$A,0),2)</f>
        <v>Massafractie</v>
      </c>
      <c r="C3134" s="20" t="s">
        <v>20889</v>
      </c>
      <c r="D3134" s="6">
        <v>5595</v>
      </c>
      <c r="E3134" s="12" t="str">
        <f>INDEX('Parameter Codelist'!$A$1:$I$9000,MATCH($D3134,'Parameter Codelist'!$A:$A,0),2)</f>
        <v>N-(1-methylpropyl)-2-butaanamine</v>
      </c>
      <c r="F3134" s="18" t="s">
        <v>20046</v>
      </c>
      <c r="G3134" t="str">
        <f>INDEX('Parameter Codelist'!$A$1:$I$9000,MATCH($D3134,'Parameter Codelist'!$A:$A,0),5)</f>
        <v>626-23-3</v>
      </c>
      <c r="H3134" s="6">
        <v>1</v>
      </c>
      <c r="I3134" t="str">
        <f>INDEX('Hoedanigheid codelist'!$A$1:$J$5341,MATCH($H3134,'Hoedanigheid codelist'!$A:$A,0),3)</f>
        <v>t.o.v. drooggewicht</v>
      </c>
      <c r="J3134" s="25" t="s">
        <v>20892</v>
      </c>
    </row>
    <row r="3135" spans="1:10" ht="15.75" thickBot="1">
      <c r="A3135" s="10">
        <v>2725</v>
      </c>
      <c r="B3135" t="str">
        <f>INDEX('Parameter Codelist'!$A$1:$I$9000,MATCH($A3135,'Parameter Codelist'!$A:$A,0),2)</f>
        <v>Massafractie</v>
      </c>
      <c r="C3135" s="20" t="s">
        <v>20889</v>
      </c>
      <c r="D3135" s="6">
        <v>6176</v>
      </c>
      <c r="E3135" s="12" t="str">
        <f>INDEX('Parameter Codelist'!$A$1:$I$9000,MATCH($D3135,'Parameter Codelist'!$A:$A,0),2)</f>
        <v>N-(2,4-dimethylfenyl)formamide</v>
      </c>
      <c r="F3135" s="18" t="s">
        <v>20286</v>
      </c>
      <c r="G3135" t="str">
        <f>INDEX('Parameter Codelist'!$A$1:$I$9000,MATCH($D3135,'Parameter Codelist'!$A:$A,0),5)</f>
        <v>60397-77-5</v>
      </c>
      <c r="H3135" s="6">
        <v>1</v>
      </c>
      <c r="I3135" t="str">
        <f>INDEX('Hoedanigheid codelist'!$A$1:$J$5341,MATCH($H3135,'Hoedanigheid codelist'!$A:$A,0),3)</f>
        <v>t.o.v. drooggewicht</v>
      </c>
      <c r="J3135" s="25" t="s">
        <v>20892</v>
      </c>
    </row>
    <row r="3136" spans="1:10" ht="15.75" thickBot="1">
      <c r="A3136" s="10">
        <v>2725</v>
      </c>
      <c r="B3136" t="str">
        <f>INDEX('Parameter Codelist'!$A$1:$I$9000,MATCH($A3136,'Parameter Codelist'!$A:$A,0),2)</f>
        <v>Massafractie</v>
      </c>
      <c r="C3136" s="20" t="s">
        <v>20889</v>
      </c>
      <c r="D3136" s="6">
        <v>6177</v>
      </c>
      <c r="E3136" s="12" t="str">
        <f>INDEX('Parameter Codelist'!$A$1:$I$9000,MATCH($D3136,'Parameter Codelist'!$A:$A,0),2)</f>
        <v>N'-(2,4-dimethylfenyl)-N-methylformamidine</v>
      </c>
      <c r="F3136" s="18" t="s">
        <v>20287</v>
      </c>
      <c r="G3136" t="str">
        <f>INDEX('Parameter Codelist'!$A$1:$I$9000,MATCH($D3136,'Parameter Codelist'!$A:$A,0),5)</f>
        <v>33089-74-6</v>
      </c>
      <c r="H3136" s="6">
        <v>1</v>
      </c>
      <c r="I3136" t="str">
        <f>INDEX('Hoedanigheid codelist'!$A$1:$J$5341,MATCH($H3136,'Hoedanigheid codelist'!$A:$A,0),3)</f>
        <v>t.o.v. drooggewicht</v>
      </c>
      <c r="J3136" s="25" t="s">
        <v>20892</v>
      </c>
    </row>
    <row r="3137" spans="1:10" ht="15.75" thickBot="1">
      <c r="A3137" s="10">
        <v>2725</v>
      </c>
      <c r="B3137" t="str">
        <f>INDEX('Parameter Codelist'!$A$1:$I$9000,MATCH($A3137,'Parameter Codelist'!$A:$A,0),2)</f>
        <v>Massafractie</v>
      </c>
      <c r="C3137" s="20" t="s">
        <v>20889</v>
      </c>
      <c r="D3137" s="6">
        <v>6320</v>
      </c>
      <c r="E3137" s="12" t="str">
        <f>INDEX('Parameter Codelist'!$A$1:$I$9000,MATCH($D3137,'Parameter Codelist'!$A:$A,0),2)</f>
        <v>N-(2-fenylethyl)formamide</v>
      </c>
      <c r="F3137" s="18" t="s">
        <v>20379</v>
      </c>
      <c r="G3137" t="str">
        <f>INDEX('Parameter Codelist'!$A$1:$I$9000,MATCH($D3137,'Parameter Codelist'!$A:$A,0),5)</f>
        <v>23069-99-0</v>
      </c>
      <c r="H3137" s="6">
        <v>1</v>
      </c>
      <c r="I3137" t="str">
        <f>INDEX('Hoedanigheid codelist'!$A$1:$J$5341,MATCH($H3137,'Hoedanigheid codelist'!$A:$A,0),3)</f>
        <v>t.o.v. drooggewicht</v>
      </c>
      <c r="J3137" s="25" t="s">
        <v>20892</v>
      </c>
    </row>
    <row r="3138" spans="1:10" ht="15.75" thickBot="1">
      <c r="A3138" s="10">
        <v>2725</v>
      </c>
      <c r="B3138" t="str">
        <f>INDEX('Parameter Codelist'!$A$1:$I$9000,MATCH($A3138,'Parameter Codelist'!$A:$A,0),2)</f>
        <v>Massafractie</v>
      </c>
      <c r="C3138" s="20" t="s">
        <v>20889</v>
      </c>
      <c r="D3138" s="6">
        <v>4202</v>
      </c>
      <c r="E3138" s="12" t="str">
        <f>INDEX('Parameter Codelist'!$A$1:$I$9000,MATCH($D3138,'Parameter Codelist'!$A:$A,0),2)</f>
        <v>N-(3-aminopropyl)-N-dodecylpropaan-1,3-diamine</v>
      </c>
      <c r="F3138" s="18" t="s">
        <v>19401</v>
      </c>
      <c r="G3138" t="str">
        <f>INDEX('Parameter Codelist'!$A$1:$I$9000,MATCH($D3138,'Parameter Codelist'!$A:$A,0),5)</f>
        <v>2372-82-9</v>
      </c>
      <c r="H3138" s="6">
        <v>1</v>
      </c>
      <c r="I3138" t="str">
        <f>INDEX('Hoedanigheid codelist'!$A$1:$J$5341,MATCH($H3138,'Hoedanigheid codelist'!$A:$A,0),3)</f>
        <v>t.o.v. drooggewicht</v>
      </c>
      <c r="J3138" s="25" t="s">
        <v>20892</v>
      </c>
    </row>
    <row r="3139" spans="1:10" ht="15.75" thickBot="1">
      <c r="A3139" s="10">
        <v>2725</v>
      </c>
      <c r="B3139" t="str">
        <f>INDEX('Parameter Codelist'!$A$1:$I$9000,MATCH($A3139,'Parameter Codelist'!$A:$A,0),2)</f>
        <v>Massafractie</v>
      </c>
      <c r="C3139" s="20" t="s">
        <v>20889</v>
      </c>
      <c r="D3139" s="6">
        <v>6383</v>
      </c>
      <c r="E3139" s="12" t="str">
        <f>INDEX('Parameter Codelist'!$A$1:$I$9000,MATCH($D3139,'Parameter Codelist'!$A:$A,0),2)</f>
        <v>N(4)-acetylsulfadiazine</v>
      </c>
      <c r="F3139" s="18" t="s">
        <v>12983</v>
      </c>
      <c r="G3139" t="str">
        <f>INDEX('Parameter Codelist'!$A$1:$I$9000,MATCH($D3139,'Parameter Codelist'!$A:$A,0),5)</f>
        <v>127-74-2</v>
      </c>
      <c r="H3139" s="6">
        <v>1</v>
      </c>
      <c r="I3139" t="str">
        <f>INDEX('Hoedanigheid codelist'!$A$1:$J$5341,MATCH($H3139,'Hoedanigheid codelist'!$A:$A,0),3)</f>
        <v>t.o.v. drooggewicht</v>
      </c>
      <c r="J3139" s="25" t="s">
        <v>20892</v>
      </c>
    </row>
    <row r="3140" spans="1:10" ht="15.75" thickBot="1">
      <c r="A3140" s="10">
        <v>2725</v>
      </c>
      <c r="B3140" t="str">
        <f>INDEX('Parameter Codelist'!$A$1:$I$9000,MATCH($A3140,'Parameter Codelist'!$A:$A,0),2)</f>
        <v>Massafractie</v>
      </c>
      <c r="C3140" s="20" t="s">
        <v>20889</v>
      </c>
      <c r="D3140" s="6">
        <v>6209</v>
      </c>
      <c r="E3140" s="12" t="str">
        <f>INDEX('Parameter Codelist'!$A$1:$I$9000,MATCH($D3140,'Parameter Codelist'!$A:$A,0),2)</f>
        <v>N-(4-trifluormethylnicotinoyl)glycine</v>
      </c>
      <c r="F3140" s="18" t="s">
        <v>20306</v>
      </c>
      <c r="G3140" t="str">
        <f>INDEX('Parameter Codelist'!$A$1:$I$9000,MATCH($D3140,'Parameter Codelist'!$A:$A,0),5)</f>
        <v>207502-65-6</v>
      </c>
      <c r="H3140" s="6">
        <v>1</v>
      </c>
      <c r="I3140" t="str">
        <f>INDEX('Hoedanigheid codelist'!$A$1:$J$5341,MATCH($H3140,'Hoedanigheid codelist'!$A:$A,0),3)</f>
        <v>t.o.v. drooggewicht</v>
      </c>
      <c r="J3140" s="25" t="s">
        <v>20892</v>
      </c>
    </row>
    <row r="3141" spans="1:10" ht="15.75" thickBot="1">
      <c r="A3141" s="10">
        <v>2725</v>
      </c>
      <c r="B3141" t="str">
        <f>INDEX('Parameter Codelist'!$A$1:$I$9000,MATCH($A3141,'Parameter Codelist'!$A:$A,0),2)</f>
        <v>Massafractie</v>
      </c>
      <c r="C3141" s="20" t="s">
        <v>20889</v>
      </c>
      <c r="D3141" s="6">
        <v>6567</v>
      </c>
      <c r="E3141" s="12" t="str">
        <f>INDEX('Parameter Codelist'!$A$1:$I$9000,MATCH($D3141,'Parameter Codelist'!$A:$A,0),2)</f>
        <v>N-(alfa-methylfenethyl) acetamide</v>
      </c>
      <c r="F3141" s="18" t="s">
        <v>20521</v>
      </c>
      <c r="G3141" t="str">
        <f>INDEX('Parameter Codelist'!$A$1:$I$9000,MATCH($D3141,'Parameter Codelist'!$A:$A,0),5)</f>
        <v>14383-60-9</v>
      </c>
      <c r="H3141" s="6">
        <v>1</v>
      </c>
      <c r="I3141" t="str">
        <f>INDEX('Hoedanigheid codelist'!$A$1:$J$5341,MATCH($H3141,'Hoedanigheid codelist'!$A:$A,0),3)</f>
        <v>t.o.v. drooggewicht</v>
      </c>
      <c r="J3141" s="25" t="s">
        <v>20892</v>
      </c>
    </row>
    <row r="3142" spans="1:10" ht="15.75" thickBot="1">
      <c r="A3142" s="10">
        <v>2725</v>
      </c>
      <c r="B3142" t="str">
        <f>INDEX('Parameter Codelist'!$A$1:$I$9000,MATCH($A3142,'Parameter Codelist'!$A:$A,0),2)</f>
        <v>Massafractie</v>
      </c>
      <c r="C3142" s="20" t="s">
        <v>20889</v>
      </c>
      <c r="D3142" s="6">
        <v>4200</v>
      </c>
      <c r="E3142" s="12" t="str">
        <f>INDEX('Parameter Codelist'!$A$1:$I$9000,MATCH($D3142,'Parameter Codelist'!$A:$A,0),2)</f>
        <v>N,2-dimethylaniline</v>
      </c>
      <c r="F3142" s="18" t="s">
        <v>7284</v>
      </c>
      <c r="G3142" t="str">
        <f>INDEX('Parameter Codelist'!$A$1:$I$9000,MATCH($D3142,'Parameter Codelist'!$A:$A,0),5)</f>
        <v>611-21-2</v>
      </c>
      <c r="H3142" s="6">
        <v>1</v>
      </c>
      <c r="I3142" t="str">
        <f>INDEX('Hoedanigheid codelist'!$A$1:$J$5341,MATCH($H3142,'Hoedanigheid codelist'!$A:$A,0),3)</f>
        <v>t.o.v. drooggewicht</v>
      </c>
      <c r="J3142" s="25" t="s">
        <v>20892</v>
      </c>
    </row>
    <row r="3143" spans="1:10" ht="15.75" thickBot="1">
      <c r="A3143" s="10">
        <v>2725</v>
      </c>
      <c r="B3143" t="str">
        <f>INDEX('Parameter Codelist'!$A$1:$I$9000,MATCH($A3143,'Parameter Codelist'!$A:$A,0),2)</f>
        <v>Massafractie</v>
      </c>
      <c r="C3143" s="20" t="s">
        <v>20889</v>
      </c>
      <c r="D3143" s="6">
        <v>4203</v>
      </c>
      <c r="E3143" s="12" t="str">
        <f>INDEX('Parameter Codelist'!$A$1:$I$9000,MATCH($D3143,'Parameter Codelist'!$A:$A,0),2)</f>
        <v>N,3-dimethylaniline</v>
      </c>
      <c r="F3143" s="18" t="s">
        <v>7293</v>
      </c>
      <c r="G3143" t="str">
        <f>INDEX('Parameter Codelist'!$A$1:$I$9000,MATCH($D3143,'Parameter Codelist'!$A:$A,0),5)</f>
        <v>696-44-6</v>
      </c>
      <c r="H3143" s="6">
        <v>1</v>
      </c>
      <c r="I3143" t="str">
        <f>INDEX('Hoedanigheid codelist'!$A$1:$J$5341,MATCH($H3143,'Hoedanigheid codelist'!$A:$A,0),3)</f>
        <v>t.o.v. drooggewicht</v>
      </c>
      <c r="J3143" s="25" t="s">
        <v>20892</v>
      </c>
    </row>
    <row r="3144" spans="1:10" ht="15.75" thickBot="1">
      <c r="A3144" s="10">
        <v>2725</v>
      </c>
      <c r="B3144" t="str">
        <f>INDEX('Parameter Codelist'!$A$1:$I$9000,MATCH($A3144,'Parameter Codelist'!$A:$A,0),2)</f>
        <v>Massafractie</v>
      </c>
      <c r="C3144" s="20" t="s">
        <v>20889</v>
      </c>
      <c r="D3144" s="6">
        <v>4204</v>
      </c>
      <c r="E3144" s="12" t="str">
        <f>INDEX('Parameter Codelist'!$A$1:$I$9000,MATCH($D3144,'Parameter Codelist'!$A:$A,0),2)</f>
        <v>N,4-dimethylaniline</v>
      </c>
      <c r="F3144" s="18" t="s">
        <v>7296</v>
      </c>
      <c r="G3144" t="str">
        <f>INDEX('Parameter Codelist'!$A$1:$I$9000,MATCH($D3144,'Parameter Codelist'!$A:$A,0),5)</f>
        <v>623-08-5</v>
      </c>
      <c r="H3144" s="6">
        <v>1</v>
      </c>
      <c r="I3144" t="str">
        <f>INDEX('Hoedanigheid codelist'!$A$1:$J$5341,MATCH($H3144,'Hoedanigheid codelist'!$A:$A,0),3)</f>
        <v>t.o.v. drooggewicht</v>
      </c>
      <c r="J3144" s="25" t="s">
        <v>20892</v>
      </c>
    </row>
    <row r="3145" spans="1:10" ht="15.75" thickBot="1">
      <c r="A3145" s="10">
        <v>2725</v>
      </c>
      <c r="B3145" t="str">
        <f>INDEX('Parameter Codelist'!$A$1:$I$9000,MATCH($A3145,'Parameter Codelist'!$A:$A,0),2)</f>
        <v>Massafractie</v>
      </c>
      <c r="C3145" s="20" t="s">
        <v>20889</v>
      </c>
      <c r="D3145" s="6">
        <v>4263</v>
      </c>
      <c r="E3145" s="12" t="str">
        <f>INDEX('Parameter Codelist'!$A$1:$I$9000,MATCH($D3145,'Parameter Codelist'!$A:$A,0),2)</f>
        <v>N,N,2-trimethylaniline</v>
      </c>
      <c r="F3145" s="18" t="s">
        <v>7463</v>
      </c>
      <c r="G3145" t="str">
        <f>INDEX('Parameter Codelist'!$A$1:$I$9000,MATCH($D3145,'Parameter Codelist'!$A:$A,0),5)</f>
        <v>609-72-3</v>
      </c>
      <c r="H3145" s="6">
        <v>1</v>
      </c>
      <c r="I3145" t="str">
        <f>INDEX('Hoedanigheid codelist'!$A$1:$J$5341,MATCH($H3145,'Hoedanigheid codelist'!$A:$A,0),3)</f>
        <v>t.o.v. drooggewicht</v>
      </c>
      <c r="J3145" s="25" t="s">
        <v>20892</v>
      </c>
    </row>
    <row r="3146" spans="1:10" ht="15.75" thickBot="1">
      <c r="A3146" s="10">
        <v>2725</v>
      </c>
      <c r="B3146" t="str">
        <f>INDEX('Parameter Codelist'!$A$1:$I$9000,MATCH($A3146,'Parameter Codelist'!$A:$A,0),2)</f>
        <v>Massafractie</v>
      </c>
      <c r="C3146" s="20" t="s">
        <v>20889</v>
      </c>
      <c r="D3146" s="6">
        <v>4264</v>
      </c>
      <c r="E3146" s="12" t="str">
        <f>INDEX('Parameter Codelist'!$A$1:$I$9000,MATCH($D3146,'Parameter Codelist'!$A:$A,0),2)</f>
        <v>N,N,3-trimethylaniline</v>
      </c>
      <c r="F3146" s="18" t="s">
        <v>7466</v>
      </c>
      <c r="G3146" t="str">
        <f>INDEX('Parameter Codelist'!$A$1:$I$9000,MATCH($D3146,'Parameter Codelist'!$A:$A,0),5)</f>
        <v>121-72-2</v>
      </c>
      <c r="H3146" s="6">
        <v>1</v>
      </c>
      <c r="I3146" t="str">
        <f>INDEX('Hoedanigheid codelist'!$A$1:$J$5341,MATCH($H3146,'Hoedanigheid codelist'!$A:$A,0),3)</f>
        <v>t.o.v. drooggewicht</v>
      </c>
      <c r="J3146" s="25" t="s">
        <v>20892</v>
      </c>
    </row>
    <row r="3147" spans="1:10" ht="15.75" thickBot="1">
      <c r="A3147" s="10">
        <v>2725</v>
      </c>
      <c r="B3147" t="str">
        <f>INDEX('Parameter Codelist'!$A$1:$I$9000,MATCH($A3147,'Parameter Codelist'!$A:$A,0),2)</f>
        <v>Massafractie</v>
      </c>
      <c r="C3147" s="20" t="s">
        <v>20889</v>
      </c>
      <c r="D3147" s="6">
        <v>4265</v>
      </c>
      <c r="E3147" s="12" t="str">
        <f>INDEX('Parameter Codelist'!$A$1:$I$9000,MATCH($D3147,'Parameter Codelist'!$A:$A,0),2)</f>
        <v>N,N,4-trimethylaniline</v>
      </c>
      <c r="F3147" s="18" t="s">
        <v>7469</v>
      </c>
      <c r="G3147" t="str">
        <f>INDEX('Parameter Codelist'!$A$1:$I$9000,MATCH($D3147,'Parameter Codelist'!$A:$A,0),5)</f>
        <v>99-97-8</v>
      </c>
      <c r="H3147" s="6">
        <v>1</v>
      </c>
      <c r="I3147" t="str">
        <f>INDEX('Hoedanigheid codelist'!$A$1:$J$5341,MATCH($H3147,'Hoedanigheid codelist'!$A:$A,0),3)</f>
        <v>t.o.v. drooggewicht</v>
      </c>
      <c r="J3147" s="25" t="s">
        <v>20892</v>
      </c>
    </row>
    <row r="3148" spans="1:10" ht="15.75" thickBot="1">
      <c r="A3148" s="10">
        <v>2725</v>
      </c>
      <c r="B3148" t="str">
        <f>INDEX('Parameter Codelist'!$A$1:$I$9000,MATCH($A3148,'Parameter Codelist'!$A:$A,0),2)</f>
        <v>Massafractie</v>
      </c>
      <c r="C3148" s="20" t="s">
        <v>20889</v>
      </c>
      <c r="D3148" s="6">
        <v>5269</v>
      </c>
      <c r="E3148" s="12" t="str">
        <f>INDEX('Parameter Codelist'!$A$1:$I$9000,MATCH($D3148,'Parameter Codelist'!$A:$A,0),2)</f>
        <v>N,N'-bis((5isocyanaat-1,3,3-trimethylcyclohexyl)methyl)ureum</v>
      </c>
      <c r="F3148" s="18" t="s">
        <v>19946</v>
      </c>
      <c r="G3148" t="str">
        <f>INDEX('Parameter Codelist'!$A$1:$I$9000,MATCH($D3148,'Parameter Codelist'!$A:$A,0),5)</f>
        <v>55525-54-7</v>
      </c>
      <c r="H3148" s="6">
        <v>1</v>
      </c>
      <c r="I3148" t="str">
        <f>INDEX('Hoedanigheid codelist'!$A$1:$J$5341,MATCH($H3148,'Hoedanigheid codelist'!$A:$A,0),3)</f>
        <v>t.o.v. drooggewicht</v>
      </c>
      <c r="J3148" s="25" t="s">
        <v>20892</v>
      </c>
    </row>
    <row r="3149" spans="1:10" ht="15.75" thickBot="1">
      <c r="A3149" s="10">
        <v>2725</v>
      </c>
      <c r="B3149" t="str">
        <f>INDEX('Parameter Codelist'!$A$1:$I$9000,MATCH($A3149,'Parameter Codelist'!$A:$A,0),2)</f>
        <v>Massafractie</v>
      </c>
      <c r="C3149" s="20" t="s">
        <v>20889</v>
      </c>
      <c r="D3149" s="6">
        <v>6652</v>
      </c>
      <c r="E3149" s="12" t="str">
        <f>INDEX('Parameter Codelist'!$A$1:$I$9000,MATCH($D3149,'Parameter Codelist'!$A:$A,0),2)</f>
        <v>N,N'-bis(1,1-dimethylethyl)ureum</v>
      </c>
      <c r="F3149" s="18" t="s">
        <v>20582</v>
      </c>
      <c r="G3149" t="str">
        <f>INDEX('Parameter Codelist'!$A$1:$I$9000,MATCH($D3149,'Parameter Codelist'!$A:$A,0),5)</f>
        <v>5336-24-3</v>
      </c>
      <c r="H3149" s="6">
        <v>1</v>
      </c>
      <c r="I3149" t="str">
        <f>INDEX('Hoedanigheid codelist'!$A$1:$J$5341,MATCH($H3149,'Hoedanigheid codelist'!$A:$A,0),3)</f>
        <v>t.o.v. drooggewicht</v>
      </c>
      <c r="J3149" s="25" t="s">
        <v>20892</v>
      </c>
    </row>
    <row r="3150" spans="1:10" ht="15.75" thickBot="1">
      <c r="A3150" s="10">
        <v>2725</v>
      </c>
      <c r="B3150" t="str">
        <f>INDEX('Parameter Codelist'!$A$1:$I$9000,MATCH($A3150,'Parameter Codelist'!$A:$A,0),2)</f>
        <v>Massafractie</v>
      </c>
      <c r="C3150" s="20" t="s">
        <v>20889</v>
      </c>
      <c r="D3150" s="6">
        <v>5593</v>
      </c>
      <c r="E3150" s="12" t="str">
        <f>INDEX('Parameter Codelist'!$A$1:$I$9000,MATCH($D3150,'Parameter Codelist'!$A:$A,0),2)</f>
        <v>N,N-bis(2-methylpropyl)amine</v>
      </c>
      <c r="F3150" s="18" t="s">
        <v>10919</v>
      </c>
      <c r="G3150" t="str">
        <f>INDEX('Parameter Codelist'!$A$1:$I$9000,MATCH($D3150,'Parameter Codelist'!$A:$A,0),5)</f>
        <v>110-96-3</v>
      </c>
      <c r="H3150" s="6">
        <v>1</v>
      </c>
      <c r="I3150" t="str">
        <f>INDEX('Hoedanigheid codelist'!$A$1:$J$5341,MATCH($H3150,'Hoedanigheid codelist'!$A:$A,0),3)</f>
        <v>t.o.v. drooggewicht</v>
      </c>
      <c r="J3150" s="25" t="s">
        <v>20892</v>
      </c>
    </row>
    <row r="3151" spans="1:10" ht="15.75" thickBot="1">
      <c r="A3151" s="10">
        <v>2725</v>
      </c>
      <c r="B3151" t="str">
        <f>INDEX('Parameter Codelist'!$A$1:$I$9000,MATCH($A3151,'Parameter Codelist'!$A:$A,0),2)</f>
        <v>Massafractie</v>
      </c>
      <c r="C3151" s="20" t="s">
        <v>20889</v>
      </c>
      <c r="D3151" s="6">
        <v>4266</v>
      </c>
      <c r="E3151" s="12" t="str">
        <f>INDEX('Parameter Codelist'!$A$1:$I$9000,MATCH($D3151,'Parameter Codelist'!$A:$A,0),2)</f>
        <v>N,N-diallyldichlooracetamide</v>
      </c>
      <c r="F3151" s="18" t="s">
        <v>19438</v>
      </c>
      <c r="G3151" t="str">
        <f>INDEX('Parameter Codelist'!$A$1:$I$9000,MATCH($D3151,'Parameter Codelist'!$A:$A,0),5)</f>
        <v>37764-25-3</v>
      </c>
      <c r="H3151" s="6">
        <v>1</v>
      </c>
      <c r="I3151" t="str">
        <f>INDEX('Hoedanigheid codelist'!$A$1:$J$5341,MATCH($H3151,'Hoedanigheid codelist'!$A:$A,0),3)</f>
        <v>t.o.v. drooggewicht</v>
      </c>
      <c r="J3151" s="25" t="s">
        <v>20892</v>
      </c>
    </row>
    <row r="3152" spans="1:10" ht="15.75" thickBot="1">
      <c r="A3152" s="10">
        <v>2725</v>
      </c>
      <c r="B3152" t="str">
        <f>INDEX('Parameter Codelist'!$A$1:$I$9000,MATCH($A3152,'Parameter Codelist'!$A:$A,0),2)</f>
        <v>Massafractie</v>
      </c>
      <c r="C3152" s="20" t="s">
        <v>20889</v>
      </c>
      <c r="D3152" s="6">
        <v>4268</v>
      </c>
      <c r="E3152" s="12" t="str">
        <f>INDEX('Parameter Codelist'!$A$1:$I$9000,MATCH($D3152,'Parameter Codelist'!$A:$A,0),2)</f>
        <v>N,N-dibutylformamide</v>
      </c>
      <c r="F3152" s="18" t="s">
        <v>7478</v>
      </c>
      <c r="G3152" t="str">
        <f>INDEX('Parameter Codelist'!$A$1:$I$9000,MATCH($D3152,'Parameter Codelist'!$A:$A,0),5)</f>
        <v>761-65-9</v>
      </c>
      <c r="H3152" s="6">
        <v>1</v>
      </c>
      <c r="I3152" t="str">
        <f>INDEX('Hoedanigheid codelist'!$A$1:$J$5341,MATCH($H3152,'Hoedanigheid codelist'!$A:$A,0),3)</f>
        <v>t.o.v. drooggewicht</v>
      </c>
      <c r="J3152" s="25" t="s">
        <v>20892</v>
      </c>
    </row>
    <row r="3153" spans="1:10" ht="15.75" thickBot="1">
      <c r="A3153" s="10">
        <v>2725</v>
      </c>
      <c r="B3153" t="str">
        <f>INDEX('Parameter Codelist'!$A$1:$I$9000,MATCH($A3153,'Parameter Codelist'!$A:$A,0),2)</f>
        <v>Massafractie</v>
      </c>
      <c r="C3153" s="20" t="s">
        <v>20889</v>
      </c>
      <c r="D3153" s="6">
        <v>637</v>
      </c>
      <c r="E3153" s="12" t="str">
        <f>INDEX('Parameter Codelist'!$A$1:$I$9000,MATCH($D3153,'Parameter Codelist'!$A:$A,0),2)</f>
        <v>N,N-diethylaniline</v>
      </c>
      <c r="F3153" s="18" t="s">
        <v>1236</v>
      </c>
      <c r="G3153" t="str">
        <f>INDEX('Parameter Codelist'!$A$1:$I$9000,MATCH($D3153,'Parameter Codelist'!$A:$A,0),5)</f>
        <v>91-66-7</v>
      </c>
      <c r="H3153" s="6">
        <v>1</v>
      </c>
      <c r="I3153" t="str">
        <f>INDEX('Hoedanigheid codelist'!$A$1:$J$5341,MATCH($H3153,'Hoedanigheid codelist'!$A:$A,0),3)</f>
        <v>t.o.v. drooggewicht</v>
      </c>
      <c r="J3153" s="25" t="s">
        <v>20892</v>
      </c>
    </row>
    <row r="3154" spans="1:10" ht="15.75" thickBot="1">
      <c r="A3154" s="10">
        <v>2725</v>
      </c>
      <c r="B3154" t="str">
        <f>INDEX('Parameter Codelist'!$A$1:$I$9000,MATCH($A3154,'Parameter Codelist'!$A:$A,0),2)</f>
        <v>Massafractie</v>
      </c>
      <c r="C3154" s="20" t="s">
        <v>20889</v>
      </c>
      <c r="D3154" s="6">
        <v>6143</v>
      </c>
      <c r="E3154" s="12" t="str">
        <f>INDEX('Parameter Codelist'!$A$1:$I$9000,MATCH($D3154,'Parameter Codelist'!$A:$A,0),2)</f>
        <v>N,N-diethyl-N,N-difenylureum</v>
      </c>
      <c r="F3154" s="18" t="s">
        <v>20260</v>
      </c>
      <c r="G3154" t="str">
        <f>INDEX('Parameter Codelist'!$A$1:$I$9000,MATCH($D3154,'Parameter Codelist'!$A:$A,0),5)</f>
        <v>13114-73-3</v>
      </c>
      <c r="H3154" s="6">
        <v>1</v>
      </c>
      <c r="I3154" t="str">
        <f>INDEX('Hoedanigheid codelist'!$A$1:$J$5341,MATCH($H3154,'Hoedanigheid codelist'!$A:$A,0),3)</f>
        <v>t.o.v. drooggewicht</v>
      </c>
      <c r="J3154" s="25" t="s">
        <v>20892</v>
      </c>
    </row>
    <row r="3155" spans="1:10" ht="15.75" thickBot="1">
      <c r="A3155" s="10">
        <v>2725</v>
      </c>
      <c r="B3155" t="str">
        <f>INDEX('Parameter Codelist'!$A$1:$I$9000,MATCH($A3155,'Parameter Codelist'!$A:$A,0),2)</f>
        <v>Massafractie</v>
      </c>
      <c r="C3155" s="20" t="s">
        <v>20889</v>
      </c>
      <c r="D3155" s="6">
        <v>5082</v>
      </c>
      <c r="E3155" s="12" t="str">
        <f>INDEX('Parameter Codelist'!$A$1:$I$9000,MATCH($D3155,'Parameter Codelist'!$A:$A,0),2)</f>
        <v>N,N-dimethyl-1-dodecaanamine</v>
      </c>
      <c r="F3155" s="18" t="s">
        <v>19844</v>
      </c>
      <c r="G3155" t="str">
        <f>INDEX('Parameter Codelist'!$A$1:$I$9000,MATCH($D3155,'Parameter Codelist'!$A:$A,0),5)</f>
        <v>112-18-5</v>
      </c>
      <c r="H3155" s="6">
        <v>1</v>
      </c>
      <c r="I3155" t="str">
        <f>INDEX('Hoedanigheid codelist'!$A$1:$J$5341,MATCH($H3155,'Hoedanigheid codelist'!$A:$A,0),3)</f>
        <v>t.o.v. drooggewicht</v>
      </c>
      <c r="J3155" s="25" t="s">
        <v>20892</v>
      </c>
    </row>
    <row r="3156" spans="1:10" ht="15.75" thickBot="1">
      <c r="A3156" s="10">
        <v>2725</v>
      </c>
      <c r="B3156" t="str">
        <f>INDEX('Parameter Codelist'!$A$1:$I$9000,MATCH($A3156,'Parameter Codelist'!$A:$A,0),2)</f>
        <v>Massafractie</v>
      </c>
      <c r="C3156" s="20" t="s">
        <v>20889</v>
      </c>
      <c r="D3156" s="6">
        <v>4267</v>
      </c>
      <c r="E3156" s="12" t="str">
        <f>INDEX('Parameter Codelist'!$A$1:$I$9000,MATCH($D3156,'Parameter Codelist'!$A:$A,0),2)</f>
        <v>N,N-dimethylaniline</v>
      </c>
      <c r="F3156" s="18" t="s">
        <v>7475</v>
      </c>
      <c r="G3156" t="str">
        <f>INDEX('Parameter Codelist'!$A$1:$I$9000,MATCH($D3156,'Parameter Codelist'!$A:$A,0),5)</f>
        <v>121-69-7</v>
      </c>
      <c r="H3156" s="6">
        <v>1</v>
      </c>
      <c r="I3156" t="str">
        <f>INDEX('Hoedanigheid codelist'!$A$1:$J$5341,MATCH($H3156,'Hoedanigheid codelist'!$A:$A,0),3)</f>
        <v>t.o.v. drooggewicht</v>
      </c>
      <c r="J3156" s="25" t="s">
        <v>20892</v>
      </c>
    </row>
    <row r="3157" spans="1:10" ht="15.75" thickBot="1">
      <c r="A3157" s="10">
        <v>2725</v>
      </c>
      <c r="B3157" t="str">
        <f>INDEX('Parameter Codelist'!$A$1:$I$9000,MATCH($A3157,'Parameter Codelist'!$A:$A,0),2)</f>
        <v>Massafractie</v>
      </c>
      <c r="C3157" s="20" t="s">
        <v>20889</v>
      </c>
      <c r="D3157" s="6">
        <v>6606</v>
      </c>
      <c r="E3157" s="12" t="str">
        <f>INDEX('Parameter Codelist'!$A$1:$I$9000,MATCH($D3157,'Parameter Codelist'!$A:$A,0),2)</f>
        <v>N,N-dimethyldecanamide</v>
      </c>
      <c r="F3157" s="18" t="s">
        <v>13608</v>
      </c>
      <c r="G3157" t="str">
        <f>INDEX('Parameter Codelist'!$A$1:$I$9000,MATCH($D3157,'Parameter Codelist'!$A:$A,0),5)</f>
        <v>14433-76-2</v>
      </c>
      <c r="H3157" s="6">
        <v>1</v>
      </c>
      <c r="I3157" t="str">
        <f>INDEX('Hoedanigheid codelist'!$A$1:$J$5341,MATCH($H3157,'Hoedanigheid codelist'!$A:$A,0),3)</f>
        <v>t.o.v. drooggewicht</v>
      </c>
      <c r="J3157" s="25" t="s">
        <v>20892</v>
      </c>
    </row>
    <row r="3158" spans="1:10" ht="15.75" thickBot="1">
      <c r="A3158" s="10">
        <v>2725</v>
      </c>
      <c r="B3158" t="str">
        <f>INDEX('Parameter Codelist'!$A$1:$I$9000,MATCH($A3158,'Parameter Codelist'!$A:$A,0),2)</f>
        <v>Massafractie</v>
      </c>
      <c r="C3158" s="20" t="s">
        <v>20889</v>
      </c>
      <c r="D3158" s="6">
        <v>6133</v>
      </c>
      <c r="E3158" s="12" t="str">
        <f>INDEX('Parameter Codelist'!$A$1:$I$9000,MATCH($D3158,'Parameter Codelist'!$A:$A,0),2)</f>
        <v>N,N-dimethyl-N'-fenylsulfamide</v>
      </c>
      <c r="F3158" s="18" t="s">
        <v>20252</v>
      </c>
      <c r="G3158" t="str">
        <f>INDEX('Parameter Codelist'!$A$1:$I$9000,MATCH($D3158,'Parameter Codelist'!$A:$A,0),5)</f>
        <v>4710-17-2</v>
      </c>
      <c r="H3158" s="6">
        <v>1</v>
      </c>
      <c r="I3158" t="str">
        <f>INDEX('Hoedanigheid codelist'!$A$1:$J$5341,MATCH($H3158,'Hoedanigheid codelist'!$A:$A,0),3)</f>
        <v>t.o.v. drooggewicht</v>
      </c>
      <c r="J3158" s="25" t="s">
        <v>20892</v>
      </c>
    </row>
    <row r="3159" spans="1:10" ht="15.75" thickBot="1">
      <c r="A3159" s="10">
        <v>2725</v>
      </c>
      <c r="B3159" t="str">
        <f>INDEX('Parameter Codelist'!$A$1:$I$9000,MATCH($A3159,'Parameter Codelist'!$A:$A,0),2)</f>
        <v>Massafractie</v>
      </c>
      <c r="C3159" s="20" t="s">
        <v>20889</v>
      </c>
      <c r="D3159" s="6">
        <v>6532</v>
      </c>
      <c r="E3159" s="12" t="str">
        <f>INDEX('Parameter Codelist'!$A$1:$I$9000,MATCH($D3159,'Parameter Codelist'!$A:$A,0),2)</f>
        <v>N,O-didesmethylvenlafaxine</v>
      </c>
      <c r="F3159" s="18" t="s">
        <v>13417</v>
      </c>
      <c r="G3159" t="str">
        <f>INDEX('Parameter Codelist'!$A$1:$I$9000,MATCH($D3159,'Parameter Codelist'!$A:$A,0),5)</f>
        <v>135308-74-6</v>
      </c>
      <c r="H3159" s="6">
        <v>1</v>
      </c>
      <c r="I3159" t="str">
        <f>INDEX('Hoedanigheid codelist'!$A$1:$J$5341,MATCH($H3159,'Hoedanigheid codelist'!$A:$A,0),3)</f>
        <v>t.o.v. drooggewicht</v>
      </c>
      <c r="J3159" s="25" t="s">
        <v>20892</v>
      </c>
    </row>
    <row r="3160" spans="1:10" ht="15.75" thickBot="1">
      <c r="A3160" s="10">
        <v>2725</v>
      </c>
      <c r="B3160" t="str">
        <f>INDEX('Parameter Codelist'!$A$1:$I$9000,MATCH($A3160,'Parameter Codelist'!$A:$A,0),2)</f>
        <v>Massafractie</v>
      </c>
      <c r="C3160" s="20" t="s">
        <v>20889</v>
      </c>
      <c r="D3160" s="6">
        <v>4210</v>
      </c>
      <c r="E3160" s="12" t="str">
        <f>INDEX('Parameter Codelist'!$A$1:$I$9000,MATCH($D3160,'Parameter Codelist'!$A:$A,0),2)</f>
        <v>nabam</v>
      </c>
      <c r="F3160" s="18" t="s">
        <v>7314</v>
      </c>
      <c r="G3160" t="str">
        <f>INDEX('Parameter Codelist'!$A$1:$I$9000,MATCH($D3160,'Parameter Codelist'!$A:$A,0),5)</f>
        <v>142-59-6</v>
      </c>
      <c r="H3160" s="6">
        <v>1</v>
      </c>
      <c r="I3160" t="str">
        <f>INDEX('Hoedanigheid codelist'!$A$1:$J$5341,MATCH($H3160,'Hoedanigheid codelist'!$A:$A,0),3)</f>
        <v>t.o.v. drooggewicht</v>
      </c>
      <c r="J3160" s="25" t="s">
        <v>20892</v>
      </c>
    </row>
    <row r="3161" spans="1:10" ht="15.75" thickBot="1">
      <c r="A3161" s="10">
        <v>2725</v>
      </c>
      <c r="B3161" t="str">
        <f>INDEX('Parameter Codelist'!$A$1:$I$9000,MATCH($A3161,'Parameter Codelist'!$A:$A,0),2)</f>
        <v>Massafractie</v>
      </c>
      <c r="C3161" s="20" t="s">
        <v>20889</v>
      </c>
      <c r="D3161" s="6">
        <v>6568</v>
      </c>
      <c r="E3161" s="12" t="str">
        <f>INDEX('Parameter Codelist'!$A$1:$I$9000,MATCH($D3161,'Parameter Codelist'!$A:$A,0),2)</f>
        <v>N-acetyl-3,4-methyleendioxyamfetamine</v>
      </c>
      <c r="F3161" s="18" t="s">
        <v>20522</v>
      </c>
      <c r="G3161" t="str">
        <f>INDEX('Parameter Codelist'!$A$1:$I$9000,MATCH($D3161,'Parameter Codelist'!$A:$A,0),5)</f>
        <v>36209-71-9</v>
      </c>
      <c r="H3161" s="6">
        <v>1</v>
      </c>
      <c r="I3161" t="str">
        <f>INDEX('Hoedanigheid codelist'!$A$1:$J$5341,MATCH($H3161,'Hoedanigheid codelist'!$A:$A,0),3)</f>
        <v>t.o.v. drooggewicht</v>
      </c>
      <c r="J3161" s="25" t="s">
        <v>20892</v>
      </c>
    </row>
    <row r="3162" spans="1:10" ht="15.75" thickBot="1">
      <c r="A3162" s="10">
        <v>2725</v>
      </c>
      <c r="B3162" t="str">
        <f>INDEX('Parameter Codelist'!$A$1:$I$9000,MATCH($A3162,'Parameter Codelist'!$A:$A,0),2)</f>
        <v>Massafractie</v>
      </c>
      <c r="C3162" s="20" t="s">
        <v>20889</v>
      </c>
      <c r="D3162" s="6">
        <v>5961</v>
      </c>
      <c r="E3162" s="12" t="str">
        <f>INDEX('Parameter Codelist'!$A$1:$I$9000,MATCH($D3162,'Parameter Codelist'!$A:$A,0),2)</f>
        <v>N-acetyl-4-aminoantipyrine</v>
      </c>
      <c r="F3162" s="18" t="s">
        <v>11766</v>
      </c>
      <c r="G3162" t="str">
        <f>INDEX('Parameter Codelist'!$A$1:$I$9000,MATCH($D3162,'Parameter Codelist'!$A:$A,0),5)</f>
        <v>83-15-8</v>
      </c>
      <c r="H3162" s="6">
        <v>1</v>
      </c>
      <c r="I3162" t="str">
        <f>INDEX('Hoedanigheid codelist'!$A$1:$J$5341,MATCH($H3162,'Hoedanigheid codelist'!$A:$A,0),3)</f>
        <v>t.o.v. drooggewicht</v>
      </c>
      <c r="J3162" s="25" t="s">
        <v>20892</v>
      </c>
    </row>
    <row r="3163" spans="1:10" ht="15.75" thickBot="1">
      <c r="A3163" s="10">
        <v>2725</v>
      </c>
      <c r="B3163" t="str">
        <f>INDEX('Parameter Codelist'!$A$1:$I$9000,MATCH($A3163,'Parameter Codelist'!$A:$A,0),2)</f>
        <v>Massafractie</v>
      </c>
      <c r="C3163" s="20" t="s">
        <v>20889</v>
      </c>
      <c r="D3163" s="6">
        <v>6948</v>
      </c>
      <c r="E3163" s="12" t="str">
        <f>INDEX('Parameter Codelist'!$A$1:$I$9000,MATCH($D3163,'Parameter Codelist'!$A:$A,0),2)</f>
        <v>nadolol</v>
      </c>
      <c r="F3163" s="18" t="s">
        <v>14467</v>
      </c>
      <c r="G3163" t="str">
        <f>INDEX('Parameter Codelist'!$A$1:$I$9000,MATCH($D3163,'Parameter Codelist'!$A:$A,0),5)</f>
        <v>42200-33-9</v>
      </c>
      <c r="H3163" s="6">
        <v>1</v>
      </c>
      <c r="I3163" t="str">
        <f>INDEX('Hoedanigheid codelist'!$A$1:$J$5341,MATCH($H3163,'Hoedanigheid codelist'!$A:$A,0),3)</f>
        <v>t.o.v. drooggewicht</v>
      </c>
      <c r="J3163" s="25" t="s">
        <v>20892</v>
      </c>
    </row>
    <row r="3164" spans="1:10" ht="15.75" thickBot="1">
      <c r="A3164" s="10">
        <v>2725</v>
      </c>
      <c r="B3164" t="str">
        <f>INDEX('Parameter Codelist'!$A$1:$I$9000,MATCH($A3164,'Parameter Codelist'!$A:$A,0),2)</f>
        <v>Massafractie</v>
      </c>
      <c r="C3164" s="20" t="s">
        <v>20889</v>
      </c>
      <c r="D3164" s="6">
        <v>2473</v>
      </c>
      <c r="E3164" s="12" t="str">
        <f>INDEX('Parameter Codelist'!$A$1:$I$9000,MATCH($D3164,'Parameter Codelist'!$A:$A,0),2)</f>
        <v>nafcilline</v>
      </c>
      <c r="F3164" s="18" t="s">
        <v>18613</v>
      </c>
      <c r="G3164" t="str">
        <f>INDEX('Parameter Codelist'!$A$1:$I$9000,MATCH($D3164,'Parameter Codelist'!$A:$A,0),5)</f>
        <v>147-52-4</v>
      </c>
      <c r="H3164" s="6">
        <v>1</v>
      </c>
      <c r="I3164" t="str">
        <f>INDEX('Hoedanigheid codelist'!$A$1:$J$5341,MATCH($H3164,'Hoedanigheid codelist'!$A:$A,0),3)</f>
        <v>t.o.v. drooggewicht</v>
      </c>
      <c r="J3164" s="25" t="s">
        <v>20892</v>
      </c>
    </row>
    <row r="3165" spans="1:10" ht="15.75" thickBot="1">
      <c r="A3165" s="10">
        <v>2725</v>
      </c>
      <c r="B3165" t="str">
        <f>INDEX('Parameter Codelist'!$A$1:$I$9000,MATCH($A3165,'Parameter Codelist'!$A:$A,0),2)</f>
        <v>Massafractie</v>
      </c>
      <c r="C3165" s="20" t="s">
        <v>20889</v>
      </c>
      <c r="D3165" s="6">
        <v>1259</v>
      </c>
      <c r="E3165" s="12" t="str">
        <f>INDEX('Parameter Codelist'!$A$1:$I$9000,MATCH($D3165,'Parameter Codelist'!$A:$A,0),2)</f>
        <v>naftaleen</v>
      </c>
      <c r="F3165" s="18" t="s">
        <v>18334</v>
      </c>
      <c r="G3165" t="str">
        <f>INDEX('Parameter Codelist'!$A$1:$I$9000,MATCH($D3165,'Parameter Codelist'!$A:$A,0),5)</f>
        <v>91-20-3</v>
      </c>
      <c r="H3165" s="6">
        <v>1</v>
      </c>
      <c r="I3165" t="str">
        <f>INDEX('Hoedanigheid codelist'!$A$1:$J$5341,MATCH($H3165,'Hoedanigheid codelist'!$A:$A,0),3)</f>
        <v>t.o.v. drooggewicht</v>
      </c>
      <c r="J3165" s="25" t="s">
        <v>20892</v>
      </c>
    </row>
    <row r="3166" spans="1:10" ht="15.75" thickBot="1">
      <c r="A3166" s="10">
        <v>2725</v>
      </c>
      <c r="B3166" t="str">
        <f>INDEX('Parameter Codelist'!$A$1:$I$9000,MATCH($A3166,'Parameter Codelist'!$A:$A,0),2)</f>
        <v>Massafractie</v>
      </c>
      <c r="C3166" s="20" t="s">
        <v>20889</v>
      </c>
      <c r="D3166" s="6">
        <v>1259</v>
      </c>
      <c r="E3166" s="12" t="str">
        <f>INDEX('Parameter Codelist'!$A$1:$I$9000,MATCH($D3166,'Parameter Codelist'!$A:$A,0),2)</f>
        <v>naftaleen</v>
      </c>
      <c r="F3166" s="18" t="s">
        <v>18334</v>
      </c>
      <c r="G3166" t="str">
        <f>INDEX('Parameter Codelist'!$A$1:$I$9000,MATCH($D3166,'Parameter Codelist'!$A:$A,0),5)</f>
        <v>91-20-3</v>
      </c>
      <c r="H3166" s="6">
        <v>1</v>
      </c>
      <c r="I3166" t="str">
        <f>INDEX('Hoedanigheid codelist'!$A$1:$J$5341,MATCH($H3166,'Hoedanigheid codelist'!$A:$A,0),3)</f>
        <v>t.o.v. drooggewicht</v>
      </c>
      <c r="J3166" s="25" t="s">
        <v>20892</v>
      </c>
    </row>
    <row r="3167" spans="1:10" ht="15.75" thickBot="1">
      <c r="A3167" s="10">
        <v>2725</v>
      </c>
      <c r="B3167" t="str">
        <f>INDEX('Parameter Codelist'!$A$1:$I$9000,MATCH($A3167,'Parameter Codelist'!$A:$A,0),2)</f>
        <v>Massafractie</v>
      </c>
      <c r="C3167" s="20" t="s">
        <v>20889</v>
      </c>
      <c r="D3167" s="6">
        <v>6708</v>
      </c>
      <c r="E3167" s="12" t="str">
        <f>INDEX('Parameter Codelist'!$A$1:$I$9000,MATCH($D3167,'Parameter Codelist'!$A:$A,0),2)</f>
        <v>naftaleen-1,3,5-trisulfonzuur</v>
      </c>
      <c r="F3167" s="18" t="s">
        <v>20633</v>
      </c>
      <c r="G3167" t="str">
        <f>INDEX('Parameter Codelist'!$A$1:$I$9000,MATCH($D3167,'Parameter Codelist'!$A:$A,0),5)</f>
        <v>6654-64-4</v>
      </c>
      <c r="H3167" s="6">
        <v>1</v>
      </c>
      <c r="I3167" t="str">
        <f>INDEX('Hoedanigheid codelist'!$A$1:$J$5341,MATCH($H3167,'Hoedanigheid codelist'!$A:$A,0),3)</f>
        <v>t.o.v. drooggewicht</v>
      </c>
      <c r="J3167" s="25" t="s">
        <v>20892</v>
      </c>
    </row>
    <row r="3168" spans="1:10" ht="15.75" thickBot="1">
      <c r="A3168" s="10">
        <v>2725</v>
      </c>
      <c r="B3168" t="str">
        <f>INDEX('Parameter Codelist'!$A$1:$I$9000,MATCH($A3168,'Parameter Codelist'!$A:$A,0),2)</f>
        <v>Massafractie</v>
      </c>
      <c r="C3168" s="20" t="s">
        <v>20889</v>
      </c>
      <c r="D3168" s="6">
        <v>6696</v>
      </c>
      <c r="E3168" s="12" t="str">
        <f>INDEX('Parameter Codelist'!$A$1:$I$9000,MATCH($D3168,'Parameter Codelist'!$A:$A,0),2)</f>
        <v>naftaleen-1,3,6-trisulfonaat,natriumzout</v>
      </c>
      <c r="F3168" s="18" t="s">
        <v>20621</v>
      </c>
      <c r="G3168" t="str">
        <f>INDEX('Parameter Codelist'!$A$1:$I$9000,MATCH($D3168,'Parameter Codelist'!$A:$A,0),5)</f>
        <v>19437-42-4</v>
      </c>
      <c r="H3168" s="6">
        <v>1</v>
      </c>
      <c r="I3168" t="str">
        <f>INDEX('Hoedanigheid codelist'!$A$1:$J$5341,MATCH($H3168,'Hoedanigheid codelist'!$A:$A,0),3)</f>
        <v>t.o.v. drooggewicht</v>
      </c>
      <c r="J3168" s="25" t="s">
        <v>20892</v>
      </c>
    </row>
    <row r="3169" spans="1:10" ht="15.75" thickBot="1">
      <c r="A3169" s="10">
        <v>2725</v>
      </c>
      <c r="B3169" t="str">
        <f>INDEX('Parameter Codelist'!$A$1:$I$9000,MATCH($A3169,'Parameter Codelist'!$A:$A,0),2)</f>
        <v>Massafractie</v>
      </c>
      <c r="C3169" s="20" t="s">
        <v>20889</v>
      </c>
      <c r="D3169" s="6">
        <v>6709</v>
      </c>
      <c r="E3169" s="12" t="str">
        <f>INDEX('Parameter Codelist'!$A$1:$I$9000,MATCH($D3169,'Parameter Codelist'!$A:$A,0),2)</f>
        <v>naftaleen-1,3-disulfonzuur</v>
      </c>
      <c r="F3169" s="18" t="s">
        <v>20634</v>
      </c>
      <c r="G3169" t="str">
        <f>INDEX('Parameter Codelist'!$A$1:$I$9000,MATCH($D3169,'Parameter Codelist'!$A:$A,0),5)</f>
        <v>6094-26-4</v>
      </c>
      <c r="H3169" s="6">
        <v>1</v>
      </c>
      <c r="I3169" t="str">
        <f>INDEX('Hoedanigheid codelist'!$A$1:$J$5341,MATCH($H3169,'Hoedanigheid codelist'!$A:$A,0),3)</f>
        <v>t.o.v. drooggewicht</v>
      </c>
      <c r="J3169" s="25" t="s">
        <v>20892</v>
      </c>
    </row>
    <row r="3170" spans="1:10" ht="15.75" thickBot="1">
      <c r="A3170" s="10">
        <v>2725</v>
      </c>
      <c r="B3170" t="str">
        <f>INDEX('Parameter Codelist'!$A$1:$I$9000,MATCH($A3170,'Parameter Codelist'!$A:$A,0),2)</f>
        <v>Massafractie</v>
      </c>
      <c r="C3170" s="20" t="s">
        <v>20889</v>
      </c>
      <c r="D3170" s="6">
        <v>6359</v>
      </c>
      <c r="E3170" s="12" t="str">
        <f>INDEX('Parameter Codelist'!$A$1:$I$9000,MATCH($D3170,'Parameter Codelist'!$A:$A,0),2)</f>
        <v>naftaleen-1-carbonitril</v>
      </c>
      <c r="F3170" s="18" t="s">
        <v>20409</v>
      </c>
      <c r="G3170" t="str">
        <f>INDEX('Parameter Codelist'!$A$1:$I$9000,MATCH($D3170,'Parameter Codelist'!$A:$A,0),5)</f>
        <v>86-53-3</v>
      </c>
      <c r="H3170" s="6">
        <v>1</v>
      </c>
      <c r="I3170" t="str">
        <f>INDEX('Hoedanigheid codelist'!$A$1:$J$5341,MATCH($H3170,'Hoedanigheid codelist'!$A:$A,0),3)</f>
        <v>t.o.v. drooggewicht</v>
      </c>
      <c r="J3170" s="25" t="s">
        <v>20892</v>
      </c>
    </row>
    <row r="3171" spans="1:10" ht="15.75" thickBot="1">
      <c r="A3171" s="10">
        <v>2725</v>
      </c>
      <c r="B3171" t="str">
        <f>INDEX('Parameter Codelist'!$A$1:$I$9000,MATCH($A3171,'Parameter Codelist'!$A:$A,0),2)</f>
        <v>Massafractie</v>
      </c>
      <c r="C3171" s="20" t="s">
        <v>20889</v>
      </c>
      <c r="D3171" s="6">
        <v>6697</v>
      </c>
      <c r="E3171" s="12" t="str">
        <f>INDEX('Parameter Codelist'!$A$1:$I$9000,MATCH($D3171,'Parameter Codelist'!$A:$A,0),2)</f>
        <v>naftaleen-2,6-disulfonzuur</v>
      </c>
      <c r="F3171" s="18" t="s">
        <v>20622</v>
      </c>
      <c r="G3171" t="str">
        <f>INDEX('Parameter Codelist'!$A$1:$I$9000,MATCH($D3171,'Parameter Codelist'!$A:$A,0),5)</f>
        <v>581-75-9</v>
      </c>
      <c r="H3171" s="6">
        <v>1</v>
      </c>
      <c r="I3171" t="str">
        <f>INDEX('Hoedanigheid codelist'!$A$1:$J$5341,MATCH($H3171,'Hoedanigheid codelist'!$A:$A,0),3)</f>
        <v>t.o.v. drooggewicht</v>
      </c>
      <c r="J3171" s="25" t="s">
        <v>20892</v>
      </c>
    </row>
    <row r="3172" spans="1:10" ht="15.75" thickBot="1">
      <c r="A3172" s="10">
        <v>2725</v>
      </c>
      <c r="B3172" t="str">
        <f>INDEX('Parameter Codelist'!$A$1:$I$9000,MATCH($A3172,'Parameter Codelist'!$A:$A,0),2)</f>
        <v>Massafractie</v>
      </c>
      <c r="C3172" s="20" t="s">
        <v>20889</v>
      </c>
      <c r="D3172" s="6">
        <v>6701</v>
      </c>
      <c r="E3172" s="12" t="str">
        <f>INDEX('Parameter Codelist'!$A$1:$I$9000,MATCH($D3172,'Parameter Codelist'!$A:$A,0),2)</f>
        <v>naftaleen-2,7-disulfonzuur</v>
      </c>
      <c r="F3172" s="18" t="s">
        <v>20626</v>
      </c>
      <c r="G3172" t="str">
        <f>INDEX('Parameter Codelist'!$A$1:$I$9000,MATCH($D3172,'Parameter Codelist'!$A:$A,0),5)</f>
        <v>92-41-1</v>
      </c>
      <c r="H3172" s="6">
        <v>1</v>
      </c>
      <c r="I3172" t="str">
        <f>INDEX('Hoedanigheid codelist'!$A$1:$J$5341,MATCH($H3172,'Hoedanigheid codelist'!$A:$A,0),3)</f>
        <v>t.o.v. drooggewicht</v>
      </c>
      <c r="J3172" s="25" t="s">
        <v>20892</v>
      </c>
    </row>
    <row r="3173" spans="1:10" ht="15.75" thickBot="1">
      <c r="A3173" s="10">
        <v>2725</v>
      </c>
      <c r="B3173" t="str">
        <f>INDEX('Parameter Codelist'!$A$1:$I$9000,MATCH($A3173,'Parameter Codelist'!$A:$A,0),2)</f>
        <v>Massafractie</v>
      </c>
      <c r="C3173" s="20" t="s">
        <v>20889</v>
      </c>
      <c r="D3173" s="6">
        <v>6414</v>
      </c>
      <c r="E3173" s="12" t="str">
        <f>INDEX('Parameter Codelist'!$A$1:$I$9000,MATCH($D3173,'Parameter Codelist'!$A:$A,0),2)</f>
        <v>nafthionaat natriumzout</v>
      </c>
      <c r="F3173" s="18" t="s">
        <v>20444</v>
      </c>
      <c r="G3173" t="str">
        <f>INDEX('Parameter Codelist'!$A$1:$I$9000,MATCH($D3173,'Parameter Codelist'!$A:$A,0),5)</f>
        <v>130-13-2</v>
      </c>
      <c r="H3173" s="6">
        <v>1</v>
      </c>
      <c r="I3173" t="str">
        <f>INDEX('Hoedanigheid codelist'!$A$1:$J$5341,MATCH($H3173,'Hoedanigheid codelist'!$A:$A,0),3)</f>
        <v>t.o.v. drooggewicht</v>
      </c>
      <c r="J3173" s="25" t="s">
        <v>20892</v>
      </c>
    </row>
    <row r="3174" spans="1:10" ht="15.75" thickBot="1">
      <c r="A3174" s="10">
        <v>2725</v>
      </c>
      <c r="B3174" t="str">
        <f>INDEX('Parameter Codelist'!$A$1:$I$9000,MATCH($A3174,'Parameter Codelist'!$A:$A,0),2)</f>
        <v>Massafractie</v>
      </c>
      <c r="C3174" s="20" t="s">
        <v>20889</v>
      </c>
      <c r="D3174" s="6">
        <v>1261</v>
      </c>
      <c r="E3174" s="12" t="str">
        <f>INDEX('Parameter Codelist'!$A$1:$I$9000,MATCH($D3174,'Parameter Codelist'!$A:$A,0),2)</f>
        <v>naled</v>
      </c>
      <c r="F3174" s="18" t="s">
        <v>1904</v>
      </c>
      <c r="G3174" t="str">
        <f>INDEX('Parameter Codelist'!$A$1:$I$9000,MATCH($D3174,'Parameter Codelist'!$A:$A,0),5)</f>
        <v>300-76-5</v>
      </c>
      <c r="H3174" s="6">
        <v>1</v>
      </c>
      <c r="I3174" t="str">
        <f>INDEX('Hoedanigheid codelist'!$A$1:$J$5341,MATCH($H3174,'Hoedanigheid codelist'!$A:$A,0),3)</f>
        <v>t.o.v. drooggewicht</v>
      </c>
      <c r="J3174" s="25" t="s">
        <v>20892</v>
      </c>
    </row>
    <row r="3175" spans="1:10" ht="15.75" thickBot="1">
      <c r="A3175" s="10">
        <v>2725</v>
      </c>
      <c r="B3175" t="str">
        <f>INDEX('Parameter Codelist'!$A$1:$I$9000,MATCH($A3175,'Parameter Codelist'!$A:$A,0),2)</f>
        <v>Massafractie</v>
      </c>
      <c r="C3175" s="20" t="s">
        <v>20889</v>
      </c>
      <c r="D3175" s="6">
        <v>5588</v>
      </c>
      <c r="E3175" s="12" t="str">
        <f>INDEX('Parameter Codelist'!$A$1:$I$9000,MATCH($D3175,'Parameter Codelist'!$A:$A,0),2)</f>
        <v>N-amylamine</v>
      </c>
      <c r="F3175" s="18" t="s">
        <v>10904</v>
      </c>
      <c r="G3175" t="str">
        <f>INDEX('Parameter Codelist'!$A$1:$I$9000,MATCH($D3175,'Parameter Codelist'!$A:$A,0),5)</f>
        <v>110-58-7</v>
      </c>
      <c r="H3175" s="6">
        <v>1</v>
      </c>
      <c r="I3175" t="str">
        <f>INDEX('Hoedanigheid codelist'!$A$1:$J$5341,MATCH($H3175,'Hoedanigheid codelist'!$A:$A,0),3)</f>
        <v>t.o.v. drooggewicht</v>
      </c>
      <c r="J3175" s="25" t="s">
        <v>20892</v>
      </c>
    </row>
    <row r="3176" spans="1:10" ht="15.75" thickBot="1">
      <c r="A3176" s="10">
        <v>2725</v>
      </c>
      <c r="B3176" t="str">
        <f>INDEX('Parameter Codelist'!$A$1:$I$9000,MATCH($A3176,'Parameter Codelist'!$A:$A,0),2)</f>
        <v>Massafractie</v>
      </c>
      <c r="C3176" s="20" t="s">
        <v>20889</v>
      </c>
      <c r="D3176" s="6">
        <v>4230</v>
      </c>
      <c r="E3176" s="12" t="str">
        <f>INDEX('Parameter Codelist'!$A$1:$I$9000,MATCH($D3176,'Parameter Codelist'!$A:$A,0),2)</f>
        <v>napropamide</v>
      </c>
      <c r="F3176" s="18" t="s">
        <v>7373</v>
      </c>
      <c r="G3176" t="str">
        <f>INDEX('Parameter Codelist'!$A$1:$I$9000,MATCH($D3176,'Parameter Codelist'!$A:$A,0),5)</f>
        <v>15299-99-7</v>
      </c>
      <c r="H3176" s="6">
        <v>1</v>
      </c>
      <c r="I3176" t="str">
        <f>INDEX('Hoedanigheid codelist'!$A$1:$J$5341,MATCH($H3176,'Hoedanigheid codelist'!$A:$A,0),3)</f>
        <v>t.o.v. drooggewicht</v>
      </c>
      <c r="J3176" s="25" t="s">
        <v>20892</v>
      </c>
    </row>
    <row r="3177" spans="1:10" ht="15.75" thickBot="1">
      <c r="A3177" s="10">
        <v>2725</v>
      </c>
      <c r="B3177" t="str">
        <f>INDEX('Parameter Codelist'!$A$1:$I$9000,MATCH($A3177,'Parameter Codelist'!$A:$A,0),2)</f>
        <v>Massafractie</v>
      </c>
      <c r="C3177" s="20" t="s">
        <v>20889</v>
      </c>
      <c r="D3177" s="6">
        <v>2474</v>
      </c>
      <c r="E3177" s="12" t="str">
        <f>INDEX('Parameter Codelist'!$A$1:$I$9000,MATCH($D3177,'Parameter Codelist'!$A:$A,0),2)</f>
        <v>naproxen</v>
      </c>
      <c r="F3177" s="18" t="s">
        <v>3158</v>
      </c>
      <c r="G3177" t="str">
        <f>INDEX('Parameter Codelist'!$A$1:$I$9000,MATCH($D3177,'Parameter Codelist'!$A:$A,0),5)</f>
        <v>22204-53-1</v>
      </c>
      <c r="H3177" s="6">
        <v>1</v>
      </c>
      <c r="I3177" t="str">
        <f>INDEX('Hoedanigheid codelist'!$A$1:$J$5341,MATCH($H3177,'Hoedanigheid codelist'!$A:$A,0),3)</f>
        <v>t.o.v. drooggewicht</v>
      </c>
      <c r="J3177" s="25" t="s">
        <v>20892</v>
      </c>
    </row>
    <row r="3178" spans="1:10" ht="15.75" thickBot="1">
      <c r="A3178" s="10">
        <v>2725</v>
      </c>
      <c r="B3178" t="str">
        <f>INDEX('Parameter Codelist'!$A$1:$I$9000,MATCH($A3178,'Parameter Codelist'!$A:$A,0),2)</f>
        <v>Massafractie</v>
      </c>
      <c r="C3178" s="20" t="s">
        <v>20889</v>
      </c>
      <c r="D3178" s="6">
        <v>4231</v>
      </c>
      <c r="E3178" s="12" t="str">
        <f>INDEX('Parameter Codelist'!$A$1:$I$9000,MATCH($D3178,'Parameter Codelist'!$A:$A,0),2)</f>
        <v>naptalam</v>
      </c>
      <c r="F3178" s="18" t="s">
        <v>7376</v>
      </c>
      <c r="G3178" t="str">
        <f>INDEX('Parameter Codelist'!$A$1:$I$9000,MATCH($D3178,'Parameter Codelist'!$A:$A,0),5)</f>
        <v>132-66-1</v>
      </c>
      <c r="H3178" s="6">
        <v>1</v>
      </c>
      <c r="I3178" t="str">
        <f>INDEX('Hoedanigheid codelist'!$A$1:$J$5341,MATCH($H3178,'Hoedanigheid codelist'!$A:$A,0),3)</f>
        <v>t.o.v. drooggewicht</v>
      </c>
      <c r="J3178" s="25" t="s">
        <v>20892</v>
      </c>
    </row>
    <row r="3179" spans="1:10" ht="15.75" thickBot="1">
      <c r="A3179" s="10">
        <v>2725</v>
      </c>
      <c r="B3179" t="str">
        <f>INDEX('Parameter Codelist'!$A$1:$I$9000,MATCH($A3179,'Parameter Codelist'!$A:$A,0),2)</f>
        <v>Massafractie</v>
      </c>
      <c r="C3179" s="20" t="s">
        <v>20889</v>
      </c>
      <c r="D3179" s="6">
        <v>4232</v>
      </c>
      <c r="E3179" s="12" t="str">
        <f>INDEX('Parameter Codelist'!$A$1:$I$9000,MATCH($D3179,'Parameter Codelist'!$A:$A,0),2)</f>
        <v>narasine</v>
      </c>
      <c r="F3179" s="18" t="s">
        <v>19425</v>
      </c>
      <c r="G3179" t="str">
        <f>INDEX('Parameter Codelist'!$A$1:$I$9000,MATCH($D3179,'Parameter Codelist'!$A:$A,0),5)</f>
        <v>55134-13-9</v>
      </c>
      <c r="H3179" s="6">
        <v>1</v>
      </c>
      <c r="I3179" t="str">
        <f>INDEX('Hoedanigheid codelist'!$A$1:$J$5341,MATCH($H3179,'Hoedanigheid codelist'!$A:$A,0),3)</f>
        <v>t.o.v. drooggewicht</v>
      </c>
      <c r="J3179" s="25" t="s">
        <v>20892</v>
      </c>
    </row>
    <row r="3180" spans="1:10" ht="15.75" thickBot="1">
      <c r="A3180" s="10">
        <v>2725</v>
      </c>
      <c r="B3180" t="str">
        <f>INDEX('Parameter Codelist'!$A$1:$I$9000,MATCH($A3180,'Parameter Codelist'!$A:$A,0),2)</f>
        <v>Massafractie</v>
      </c>
      <c r="C3180" s="20" t="s">
        <v>20889</v>
      </c>
      <c r="D3180" s="6">
        <v>4235</v>
      </c>
      <c r="E3180" s="12" t="str">
        <f>INDEX('Parameter Codelist'!$A$1:$I$9000,MATCH($D3180,'Parameter Codelist'!$A:$A,0),2)</f>
        <v>natamycin</v>
      </c>
      <c r="F3180" s="18" t="s">
        <v>7388</v>
      </c>
      <c r="G3180" t="str">
        <f>INDEX('Parameter Codelist'!$A$1:$I$9000,MATCH($D3180,'Parameter Codelist'!$A:$A,0),5)</f>
        <v>7681-93-8</v>
      </c>
      <c r="H3180" s="6">
        <v>1</v>
      </c>
      <c r="I3180" t="str">
        <f>INDEX('Hoedanigheid codelist'!$A$1:$J$5341,MATCH($H3180,'Hoedanigheid codelist'!$A:$A,0),3)</f>
        <v>t.o.v. drooggewicht</v>
      </c>
      <c r="J3180" s="25" t="s">
        <v>20892</v>
      </c>
    </row>
    <row r="3181" spans="1:10" ht="15.75" thickBot="1">
      <c r="A3181" s="10">
        <v>2725</v>
      </c>
      <c r="B3181" t="str">
        <f>INDEX('Parameter Codelist'!$A$1:$I$9000,MATCH($A3181,'Parameter Codelist'!$A:$A,0),2)</f>
        <v>Massafractie</v>
      </c>
      <c r="C3181" s="20" t="s">
        <v>20889</v>
      </c>
      <c r="D3181" s="6">
        <v>1262</v>
      </c>
      <c r="E3181" s="12" t="str">
        <f>INDEX('Parameter Codelist'!$A$1:$I$9000,MATCH($D3181,'Parameter Codelist'!$A:$A,0),2)</f>
        <v>natrium</v>
      </c>
      <c r="F3181" s="18" t="s">
        <v>18335</v>
      </c>
      <c r="G3181" t="str">
        <f>INDEX('Parameter Codelist'!$A$1:$I$9000,MATCH($D3181,'Parameter Codelist'!$A:$A,0),5)</f>
        <v>7440-23-5</v>
      </c>
      <c r="H3181" s="6">
        <v>1</v>
      </c>
      <c r="I3181" t="str">
        <f>INDEX('Hoedanigheid codelist'!$A$1:$J$5341,MATCH($H3181,'Hoedanigheid codelist'!$A:$A,0),3)</f>
        <v>t.o.v. drooggewicht</v>
      </c>
      <c r="J3181" s="25" t="s">
        <v>20892</v>
      </c>
    </row>
    <row r="3182" spans="1:10" ht="15.75" thickBot="1">
      <c r="A3182" s="10">
        <v>5025</v>
      </c>
      <c r="B3182" t="str">
        <f>INDEX('Parameter Codelist'!$A$1:$I$9000,MATCH($A3182,'Parameter Codelist'!$A:$A,0),2)</f>
        <v>Uitloging</v>
      </c>
      <c r="C3182" s="20" t="s">
        <v>20890</v>
      </c>
      <c r="D3182" s="6">
        <v>1262</v>
      </c>
      <c r="E3182" s="12" t="str">
        <f>INDEX('Parameter Codelist'!$A$1:$I$9000,MATCH($D3182,'Parameter Codelist'!$A:$A,0),2)</f>
        <v>natrium</v>
      </c>
      <c r="F3182" s="18" t="s">
        <v>18335</v>
      </c>
      <c r="G3182" t="str">
        <f>INDEX('Parameter Codelist'!$A$1:$I$9000,MATCH($D3182,'Parameter Codelist'!$A:$A,0),5)</f>
        <v>7440-23-5</v>
      </c>
      <c r="H3182" s="6">
        <v>453</v>
      </c>
      <c r="I3182" t="str">
        <f>INDEX('Hoedanigheid codelist'!$A$1:$J$5341,MATCH($H3182,'Hoedanigheid codelist'!$A:$A,0),3)</f>
        <v>LS-waarde cumulatief 10.0 ± 0.1 ml/g / drooggewicht</v>
      </c>
      <c r="J3182" s="25" t="s">
        <v>20893</v>
      </c>
    </row>
    <row r="3183" spans="1:10" ht="15.75" thickBot="1">
      <c r="A3183" s="10">
        <v>2725</v>
      </c>
      <c r="B3183" t="str">
        <f>INDEX('Parameter Codelist'!$A$1:$I$9000,MATCH($A3183,'Parameter Codelist'!$A:$A,0),2)</f>
        <v>Massafractie</v>
      </c>
      <c r="C3183" s="20" t="s">
        <v>20889</v>
      </c>
      <c r="D3183" s="6">
        <v>4205</v>
      </c>
      <c r="E3183" s="12" t="str">
        <f>INDEX('Parameter Codelist'!$A$1:$I$9000,MATCH($D3183,'Parameter Codelist'!$A:$A,0),2)</f>
        <v>natrium 22</v>
      </c>
      <c r="F3183" s="18" t="s">
        <v>19402</v>
      </c>
      <c r="G3183" t="str">
        <f>INDEX('Parameter Codelist'!$A$1:$I$9000,MATCH($D3183,'Parameter Codelist'!$A:$A,0),5)</f>
        <v>13966-32-0</v>
      </c>
      <c r="H3183" s="6">
        <v>1</v>
      </c>
      <c r="I3183" t="str">
        <f>INDEX('Hoedanigheid codelist'!$A$1:$J$5341,MATCH($H3183,'Hoedanigheid codelist'!$A:$A,0),3)</f>
        <v>t.o.v. drooggewicht</v>
      </c>
      <c r="J3183" s="25" t="s">
        <v>20892</v>
      </c>
    </row>
    <row r="3184" spans="1:10" ht="15.75" thickBot="1">
      <c r="A3184" s="10">
        <v>2725</v>
      </c>
      <c r="B3184" t="str">
        <f>INDEX('Parameter Codelist'!$A$1:$I$9000,MATCH($A3184,'Parameter Codelist'!$A:$A,0),2)</f>
        <v>Massafractie</v>
      </c>
      <c r="C3184" s="20" t="s">
        <v>20889</v>
      </c>
      <c r="D3184" s="6">
        <v>4222</v>
      </c>
      <c r="E3184" s="12" t="str">
        <f>INDEX('Parameter Codelist'!$A$1:$I$9000,MATCH($D3184,'Parameter Codelist'!$A:$A,0),2)</f>
        <v>natrium lignosulfonaat</v>
      </c>
      <c r="F3184" s="18" t="s">
        <v>19418</v>
      </c>
      <c r="G3184" t="str">
        <f>INDEX('Parameter Codelist'!$A$1:$I$9000,MATCH($D3184,'Parameter Codelist'!$A:$A,0),5)</f>
        <v>8061-51-6</v>
      </c>
      <c r="H3184" s="6">
        <v>1</v>
      </c>
      <c r="I3184" t="str">
        <f>INDEX('Hoedanigheid codelist'!$A$1:$J$5341,MATCH($H3184,'Hoedanigheid codelist'!$A:$A,0),3)</f>
        <v>t.o.v. drooggewicht</v>
      </c>
      <c r="J3184" s="25" t="s">
        <v>20892</v>
      </c>
    </row>
    <row r="3185" spans="1:10" ht="15.75" thickBot="1">
      <c r="A3185" s="10">
        <v>2725</v>
      </c>
      <c r="B3185" t="str">
        <f>INDEX('Parameter Codelist'!$A$1:$I$9000,MATCH($A3185,'Parameter Codelist'!$A:$A,0),2)</f>
        <v>Massafractie</v>
      </c>
      <c r="C3185" s="20" t="s">
        <v>20889</v>
      </c>
      <c r="D3185" s="6">
        <v>5129</v>
      </c>
      <c r="E3185" s="12" t="str">
        <f>INDEX('Parameter Codelist'!$A$1:$I$9000,MATCH($D3185,'Parameter Codelist'!$A:$A,0),2)</f>
        <v>natriumaluminaat</v>
      </c>
      <c r="F3185" s="18" t="s">
        <v>19861</v>
      </c>
      <c r="G3185" t="str">
        <f>INDEX('Parameter Codelist'!$A$1:$I$9000,MATCH($D3185,'Parameter Codelist'!$A:$A,0),5)</f>
        <v>1302-42-7</v>
      </c>
      <c r="H3185" s="6">
        <v>1</v>
      </c>
      <c r="I3185" t="str">
        <f>INDEX('Hoedanigheid codelist'!$A$1:$J$5341,MATCH($H3185,'Hoedanigheid codelist'!$A:$A,0),3)</f>
        <v>t.o.v. drooggewicht</v>
      </c>
      <c r="J3185" s="25" t="s">
        <v>20892</v>
      </c>
    </row>
    <row r="3186" spans="1:10" ht="15.75" thickBot="1">
      <c r="A3186" s="10">
        <v>2725</v>
      </c>
      <c r="B3186" t="str">
        <f>INDEX('Parameter Codelist'!$A$1:$I$9000,MATCH($A3186,'Parameter Codelist'!$A:$A,0),2)</f>
        <v>Massafractie</v>
      </c>
      <c r="C3186" s="20" t="s">
        <v>20889</v>
      </c>
      <c r="D3186" s="6">
        <v>4209</v>
      </c>
      <c r="E3186" s="12" t="str">
        <f>INDEX('Parameter Codelist'!$A$1:$I$9000,MATCH($D3186,'Parameter Codelist'!$A:$A,0),2)</f>
        <v>natriumazide</v>
      </c>
      <c r="F3186" s="18" t="s">
        <v>19406</v>
      </c>
      <c r="G3186" t="str">
        <f>INDEX('Parameter Codelist'!$A$1:$I$9000,MATCH($D3186,'Parameter Codelist'!$A:$A,0),5)</f>
        <v>26628-22-8</v>
      </c>
      <c r="H3186" s="6">
        <v>1</v>
      </c>
      <c r="I3186" t="str">
        <f>INDEX('Hoedanigheid codelist'!$A$1:$J$5341,MATCH($H3186,'Hoedanigheid codelist'!$A:$A,0),3)</f>
        <v>t.o.v. drooggewicht</v>
      </c>
      <c r="J3186" s="25" t="s">
        <v>20892</v>
      </c>
    </row>
    <row r="3187" spans="1:10" ht="15.75" thickBot="1">
      <c r="A3187" s="10">
        <v>2725</v>
      </c>
      <c r="B3187" t="str">
        <f>INDEX('Parameter Codelist'!$A$1:$I$9000,MATCH($A3187,'Parameter Codelist'!$A:$A,0),2)</f>
        <v>Massafractie</v>
      </c>
      <c r="C3187" s="20" t="s">
        <v>20889</v>
      </c>
      <c r="D3187" s="6">
        <v>4211</v>
      </c>
      <c r="E3187" s="12" t="str">
        <f>INDEX('Parameter Codelist'!$A$1:$I$9000,MATCH($D3187,'Parameter Codelist'!$A:$A,0),2)</f>
        <v>natriumbromaat</v>
      </c>
      <c r="F3187" s="18" t="s">
        <v>19407</v>
      </c>
      <c r="G3187" t="str">
        <f>INDEX('Parameter Codelist'!$A$1:$I$9000,MATCH($D3187,'Parameter Codelist'!$A:$A,0),5)</f>
        <v>7789-38-0</v>
      </c>
      <c r="H3187" s="6">
        <v>1</v>
      </c>
      <c r="I3187" t="str">
        <f>INDEX('Hoedanigheid codelist'!$A$1:$J$5341,MATCH($H3187,'Hoedanigheid codelist'!$A:$A,0),3)</f>
        <v>t.o.v. drooggewicht</v>
      </c>
      <c r="J3187" s="25" t="s">
        <v>20892</v>
      </c>
    </row>
    <row r="3188" spans="1:10" ht="15.75" thickBot="1">
      <c r="A3188" s="10">
        <v>2725</v>
      </c>
      <c r="B3188" t="str">
        <f>INDEX('Parameter Codelist'!$A$1:$I$9000,MATCH($A3188,'Parameter Codelist'!$A:$A,0),2)</f>
        <v>Massafractie</v>
      </c>
      <c r="C3188" s="20" t="s">
        <v>20889</v>
      </c>
      <c r="D3188" s="6">
        <v>4208</v>
      </c>
      <c r="E3188" s="12" t="str">
        <f>INDEX('Parameter Codelist'!$A$1:$I$9000,MATCH($D3188,'Parameter Codelist'!$A:$A,0),2)</f>
        <v>natriumcarbonaat</v>
      </c>
      <c r="F3188" s="18" t="s">
        <v>19405</v>
      </c>
      <c r="G3188" t="str">
        <f>INDEX('Parameter Codelist'!$A$1:$I$9000,MATCH($D3188,'Parameter Codelist'!$A:$A,0),5)</f>
        <v>497-19-8</v>
      </c>
      <c r="H3188" s="6">
        <v>1</v>
      </c>
      <c r="I3188" t="str">
        <f>INDEX('Hoedanigheid codelist'!$A$1:$J$5341,MATCH($H3188,'Hoedanigheid codelist'!$A:$A,0),3)</f>
        <v>t.o.v. drooggewicht</v>
      </c>
      <c r="J3188" s="25" t="s">
        <v>20892</v>
      </c>
    </row>
    <row r="3189" spans="1:10" ht="15.75" thickBot="1">
      <c r="A3189" s="10">
        <v>2725</v>
      </c>
      <c r="B3189" t="str">
        <f>INDEX('Parameter Codelist'!$A$1:$I$9000,MATCH($A3189,'Parameter Codelist'!$A:$A,0),2)</f>
        <v>Massafractie</v>
      </c>
      <c r="C3189" s="20" t="s">
        <v>20889</v>
      </c>
      <c r="D3189" s="6">
        <v>4214</v>
      </c>
      <c r="E3189" s="12" t="str">
        <f>INDEX('Parameter Codelist'!$A$1:$I$9000,MATCH($D3189,'Parameter Codelist'!$A:$A,0),2)</f>
        <v>natriumchloraat</v>
      </c>
      <c r="F3189" s="18" t="s">
        <v>19410</v>
      </c>
      <c r="G3189" t="str">
        <f>INDEX('Parameter Codelist'!$A$1:$I$9000,MATCH($D3189,'Parameter Codelist'!$A:$A,0),5)</f>
        <v>7775-09-9</v>
      </c>
      <c r="H3189" s="6">
        <v>1</v>
      </c>
      <c r="I3189" t="str">
        <f>INDEX('Hoedanigheid codelist'!$A$1:$J$5341,MATCH($H3189,'Hoedanigheid codelist'!$A:$A,0),3)</f>
        <v>t.o.v. drooggewicht</v>
      </c>
      <c r="J3189" s="25" t="s">
        <v>20892</v>
      </c>
    </row>
    <row r="3190" spans="1:10" ht="15.75" thickBot="1">
      <c r="A3190" s="10">
        <v>2725</v>
      </c>
      <c r="B3190" t="str">
        <f>INDEX('Parameter Codelist'!$A$1:$I$9000,MATCH($A3190,'Parameter Codelist'!$A:$A,0),2)</f>
        <v>Massafractie</v>
      </c>
      <c r="C3190" s="20" t="s">
        <v>20889</v>
      </c>
      <c r="D3190" s="6">
        <v>4213</v>
      </c>
      <c r="E3190" s="12" t="str">
        <f>INDEX('Parameter Codelist'!$A$1:$I$9000,MATCH($D3190,'Parameter Codelist'!$A:$A,0),2)</f>
        <v>natriumchloride</v>
      </c>
      <c r="F3190" s="18" t="s">
        <v>19409</v>
      </c>
      <c r="G3190" t="str">
        <f>INDEX('Parameter Codelist'!$A$1:$I$9000,MATCH($D3190,'Parameter Codelist'!$A:$A,0),5)</f>
        <v>7647-14-5</v>
      </c>
      <c r="H3190" s="6">
        <v>1</v>
      </c>
      <c r="I3190" t="str">
        <f>INDEX('Hoedanigheid codelist'!$A$1:$J$5341,MATCH($H3190,'Hoedanigheid codelist'!$A:$A,0),3)</f>
        <v>t.o.v. drooggewicht</v>
      </c>
      <c r="J3190" s="25" t="s">
        <v>20892</v>
      </c>
    </row>
    <row r="3191" spans="1:10" ht="15.75" thickBot="1">
      <c r="A3191" s="10">
        <v>2725</v>
      </c>
      <c r="B3191" t="str">
        <f>INDEX('Parameter Codelist'!$A$1:$I$9000,MATCH($A3191,'Parameter Codelist'!$A:$A,0),2)</f>
        <v>Massafractie</v>
      </c>
      <c r="C3191" s="20" t="s">
        <v>20889</v>
      </c>
      <c r="D3191" s="6">
        <v>4216</v>
      </c>
      <c r="E3191" s="12" t="str">
        <f>INDEX('Parameter Codelist'!$A$1:$I$9000,MATCH($D3191,'Parameter Codelist'!$A:$A,0),2)</f>
        <v>natriumcyanide</v>
      </c>
      <c r="F3191" s="18" t="s">
        <v>19412</v>
      </c>
      <c r="G3191" t="str">
        <f>INDEX('Parameter Codelist'!$A$1:$I$9000,MATCH($D3191,'Parameter Codelist'!$A:$A,0),5)</f>
        <v>143-33-9</v>
      </c>
      <c r="H3191" s="6">
        <v>1</v>
      </c>
      <c r="I3191" t="str">
        <f>INDEX('Hoedanigheid codelist'!$A$1:$J$5341,MATCH($H3191,'Hoedanigheid codelist'!$A:$A,0),3)</f>
        <v>t.o.v. drooggewicht</v>
      </c>
      <c r="J3191" s="25" t="s">
        <v>20892</v>
      </c>
    </row>
    <row r="3192" spans="1:10" ht="15.75" thickBot="1">
      <c r="A3192" s="10">
        <v>2725</v>
      </c>
      <c r="B3192" t="str">
        <f>INDEX('Parameter Codelist'!$A$1:$I$9000,MATCH($A3192,'Parameter Codelist'!$A:$A,0),2)</f>
        <v>Massafractie</v>
      </c>
      <c r="C3192" s="20" t="s">
        <v>20889</v>
      </c>
      <c r="D3192" s="6">
        <v>5344</v>
      </c>
      <c r="E3192" s="12" t="str">
        <f>INDEX('Parameter Codelist'!$A$1:$I$9000,MATCH($D3192,'Parameter Codelist'!$A:$A,0),2)</f>
        <v>natriumcyclamaat</v>
      </c>
      <c r="F3192" s="18" t="s">
        <v>19998</v>
      </c>
      <c r="G3192" t="str">
        <f>INDEX('Parameter Codelist'!$A$1:$I$9000,MATCH($D3192,'Parameter Codelist'!$A:$A,0),5)</f>
        <v>139-05-9</v>
      </c>
      <c r="H3192" s="6">
        <v>1</v>
      </c>
      <c r="I3192" t="str">
        <f>INDEX('Hoedanigheid codelist'!$A$1:$J$5341,MATCH($H3192,'Hoedanigheid codelist'!$A:$A,0),3)</f>
        <v>t.o.v. drooggewicht</v>
      </c>
      <c r="J3192" s="25" t="s">
        <v>20892</v>
      </c>
    </row>
    <row r="3193" spans="1:10" ht="15.75" thickBot="1">
      <c r="A3193" s="10">
        <v>2725</v>
      </c>
      <c r="B3193" t="str">
        <f>INDEX('Parameter Codelist'!$A$1:$I$9000,MATCH($A3193,'Parameter Codelist'!$A:$A,0),2)</f>
        <v>Massafractie</v>
      </c>
      <c r="C3193" s="20" t="s">
        <v>20889</v>
      </c>
      <c r="D3193" s="6">
        <v>4217</v>
      </c>
      <c r="E3193" s="12" t="str">
        <f>INDEX('Parameter Codelist'!$A$1:$I$9000,MATCH($D3193,'Parameter Codelist'!$A:$A,0),2)</f>
        <v>natriumdimethyldithiocarbamaat</v>
      </c>
      <c r="F3193" s="18" t="s">
        <v>19413</v>
      </c>
      <c r="G3193" t="str">
        <f>INDEX('Parameter Codelist'!$A$1:$I$9000,MATCH($D3193,'Parameter Codelist'!$A:$A,0),5)</f>
        <v>128-04-1</v>
      </c>
      <c r="H3193" s="6">
        <v>1</v>
      </c>
      <c r="I3193" t="str">
        <f>INDEX('Hoedanigheid codelist'!$A$1:$J$5341,MATCH($H3193,'Hoedanigheid codelist'!$A:$A,0),3)</f>
        <v>t.o.v. drooggewicht</v>
      </c>
      <c r="J3193" s="25" t="s">
        <v>20892</v>
      </c>
    </row>
    <row r="3194" spans="1:10" ht="15.75" thickBot="1">
      <c r="A3194" s="10">
        <v>2725</v>
      </c>
      <c r="B3194" t="str">
        <f>INDEX('Parameter Codelist'!$A$1:$I$9000,MATCH($A3194,'Parameter Codelist'!$A:$A,0),2)</f>
        <v>Massafractie</v>
      </c>
      <c r="C3194" s="20" t="s">
        <v>20889</v>
      </c>
      <c r="D3194" s="6">
        <v>4218</v>
      </c>
      <c r="E3194" s="12" t="str">
        <f>INDEX('Parameter Codelist'!$A$1:$I$9000,MATCH($D3194,'Parameter Codelist'!$A:$A,0),2)</f>
        <v>natriumdiwaterstoffosfaat</v>
      </c>
      <c r="F3194" s="18" t="s">
        <v>19414</v>
      </c>
      <c r="G3194" t="str">
        <f>INDEX('Parameter Codelist'!$A$1:$I$9000,MATCH($D3194,'Parameter Codelist'!$A:$A,0),5)</f>
        <v>7558-80-7</v>
      </c>
      <c r="H3194" s="6">
        <v>1</v>
      </c>
      <c r="I3194" t="str">
        <f>INDEX('Hoedanigheid codelist'!$A$1:$J$5341,MATCH($H3194,'Hoedanigheid codelist'!$A:$A,0),3)</f>
        <v>t.o.v. drooggewicht</v>
      </c>
      <c r="J3194" s="25" t="s">
        <v>20892</v>
      </c>
    </row>
    <row r="3195" spans="1:10" ht="15.75" thickBot="1">
      <c r="A3195" s="10">
        <v>2725</v>
      </c>
      <c r="B3195" t="str">
        <f>INDEX('Parameter Codelist'!$A$1:$I$9000,MATCH($A3195,'Parameter Codelist'!$A:$A,0),2)</f>
        <v>Massafractie</v>
      </c>
      <c r="C3195" s="20" t="s">
        <v>20889</v>
      </c>
      <c r="D3195" s="6">
        <v>5221</v>
      </c>
      <c r="E3195" s="12" t="str">
        <f>INDEX('Parameter Codelist'!$A$1:$I$9000,MATCH($D3195,'Parameter Codelist'!$A:$A,0),2)</f>
        <v>natriumdodecylbenzeensulfonaat</v>
      </c>
      <c r="F3195" s="18" t="s">
        <v>19918</v>
      </c>
      <c r="G3195" t="str">
        <f>INDEX('Parameter Codelist'!$A$1:$I$9000,MATCH($D3195,'Parameter Codelist'!$A:$A,0),5)</f>
        <v>25155-30-0</v>
      </c>
      <c r="H3195" s="6">
        <v>1</v>
      </c>
      <c r="I3195" t="str">
        <f>INDEX('Hoedanigheid codelist'!$A$1:$J$5341,MATCH($H3195,'Hoedanigheid codelist'!$A:$A,0),3)</f>
        <v>t.o.v. drooggewicht</v>
      </c>
      <c r="J3195" s="25" t="s">
        <v>20892</v>
      </c>
    </row>
    <row r="3196" spans="1:10" ht="15.75" thickBot="1">
      <c r="A3196" s="10">
        <v>2725</v>
      </c>
      <c r="B3196" t="str">
        <f>INDEX('Parameter Codelist'!$A$1:$I$9000,MATCH($A3196,'Parameter Codelist'!$A:$A,0),2)</f>
        <v>Massafractie</v>
      </c>
      <c r="C3196" s="20" t="s">
        <v>20889</v>
      </c>
      <c r="D3196" s="6">
        <v>4219</v>
      </c>
      <c r="E3196" s="12" t="str">
        <f>INDEX('Parameter Codelist'!$A$1:$I$9000,MATCH($D3196,'Parameter Codelist'!$A:$A,0),2)</f>
        <v>natriumfluoracetaat</v>
      </c>
      <c r="F3196" s="18" t="s">
        <v>19415</v>
      </c>
      <c r="G3196" t="str">
        <f>INDEX('Parameter Codelist'!$A$1:$I$9000,MATCH($D3196,'Parameter Codelist'!$A:$A,0),5)</f>
        <v>62-74-8</v>
      </c>
      <c r="H3196" s="6">
        <v>1</v>
      </c>
      <c r="I3196" t="str">
        <f>INDEX('Hoedanigheid codelist'!$A$1:$J$5341,MATCH($H3196,'Hoedanigheid codelist'!$A:$A,0),3)</f>
        <v>t.o.v. drooggewicht</v>
      </c>
      <c r="J3196" s="25" t="s">
        <v>20892</v>
      </c>
    </row>
    <row r="3197" spans="1:10" ht="15.75" thickBot="1">
      <c r="A3197" s="10">
        <v>2725</v>
      </c>
      <c r="B3197" t="str">
        <f>INDEX('Parameter Codelist'!$A$1:$I$9000,MATCH($A3197,'Parameter Codelist'!$A:$A,0),2)</f>
        <v>Massafractie</v>
      </c>
      <c r="C3197" s="20" t="s">
        <v>20889</v>
      </c>
      <c r="D3197" s="6">
        <v>4228</v>
      </c>
      <c r="E3197" s="12" t="str">
        <f>INDEX('Parameter Codelist'!$A$1:$I$9000,MATCH($D3197,'Parameter Codelist'!$A:$A,0),2)</f>
        <v>natriumhydroxide</v>
      </c>
      <c r="F3197" s="18" t="s">
        <v>19423</v>
      </c>
      <c r="G3197" t="str">
        <f>INDEX('Parameter Codelist'!$A$1:$I$9000,MATCH($D3197,'Parameter Codelist'!$A:$A,0),5)</f>
        <v>1310-73-2</v>
      </c>
      <c r="H3197" s="6">
        <v>1</v>
      </c>
      <c r="I3197" t="str">
        <f>INDEX('Hoedanigheid codelist'!$A$1:$J$5341,MATCH($H3197,'Hoedanigheid codelist'!$A:$A,0),3)</f>
        <v>t.o.v. drooggewicht</v>
      </c>
      <c r="J3197" s="25" t="s">
        <v>20892</v>
      </c>
    </row>
    <row r="3198" spans="1:10" ht="15.75" thickBot="1">
      <c r="A3198" s="10">
        <v>2725</v>
      </c>
      <c r="B3198" t="str">
        <f>INDEX('Parameter Codelist'!$A$1:$I$9000,MATCH($A3198,'Parameter Codelist'!$A:$A,0),2)</f>
        <v>Massafractie</v>
      </c>
      <c r="C3198" s="20" t="s">
        <v>20889</v>
      </c>
      <c r="D3198" s="6">
        <v>1932</v>
      </c>
      <c r="E3198" s="12" t="str">
        <f>INDEX('Parameter Codelist'!$A$1:$I$9000,MATCH($D3198,'Parameter Codelist'!$A:$A,0),2)</f>
        <v>natriumhypochloriet</v>
      </c>
      <c r="F3198" s="18" t="s">
        <v>18526</v>
      </c>
      <c r="G3198" t="str">
        <f>INDEX('Parameter Codelist'!$A$1:$I$9000,MATCH($D3198,'Parameter Codelist'!$A:$A,0),5)</f>
        <v>7681-52-9</v>
      </c>
      <c r="H3198" s="6">
        <v>1</v>
      </c>
      <c r="I3198" t="str">
        <f>INDEX('Hoedanigheid codelist'!$A$1:$J$5341,MATCH($H3198,'Hoedanigheid codelist'!$A:$A,0),3)</f>
        <v>t.o.v. drooggewicht</v>
      </c>
      <c r="J3198" s="25" t="s">
        <v>20892</v>
      </c>
    </row>
    <row r="3199" spans="1:10" ht="15.75" thickBot="1">
      <c r="A3199" s="10">
        <v>2725</v>
      </c>
      <c r="B3199" t="str">
        <f>INDEX('Parameter Codelist'!$A$1:$I$9000,MATCH($A3199,'Parameter Codelist'!$A:$A,0),2)</f>
        <v>Massafractie</v>
      </c>
      <c r="C3199" s="20" t="s">
        <v>20889</v>
      </c>
      <c r="D3199" s="6">
        <v>4215</v>
      </c>
      <c r="E3199" s="12" t="str">
        <f>INDEX('Parameter Codelist'!$A$1:$I$9000,MATCH($D3199,'Parameter Codelist'!$A:$A,0),2)</f>
        <v>natriumhypochloriet pentahydraat</v>
      </c>
      <c r="F3199" s="18" t="s">
        <v>19411</v>
      </c>
      <c r="G3199" t="str">
        <f>INDEX('Parameter Codelist'!$A$1:$I$9000,MATCH($D3199,'Parameter Codelist'!$A:$A,0),5)</f>
        <v>10022-70-5</v>
      </c>
      <c r="H3199" s="6">
        <v>1</v>
      </c>
      <c r="I3199" t="str">
        <f>INDEX('Hoedanigheid codelist'!$A$1:$J$5341,MATCH($H3199,'Hoedanigheid codelist'!$A:$A,0),3)</f>
        <v>t.o.v. drooggewicht</v>
      </c>
      <c r="J3199" s="25" t="s">
        <v>20892</v>
      </c>
    </row>
    <row r="3200" spans="1:10" ht="15.75" thickBot="1">
      <c r="A3200" s="10">
        <v>2725</v>
      </c>
      <c r="B3200" t="str">
        <f>INDEX('Parameter Codelist'!$A$1:$I$9000,MATCH($A3200,'Parameter Codelist'!$A:$A,0),2)</f>
        <v>Massafractie</v>
      </c>
      <c r="C3200" s="20" t="s">
        <v>20889</v>
      </c>
      <c r="D3200" s="6">
        <v>4221</v>
      </c>
      <c r="E3200" s="12" t="str">
        <f>INDEX('Parameter Codelist'!$A$1:$I$9000,MATCH($D3200,'Parameter Codelist'!$A:$A,0),2)</f>
        <v>natriumjodide</v>
      </c>
      <c r="F3200" s="18" t="s">
        <v>19417</v>
      </c>
      <c r="G3200" t="str">
        <f>INDEX('Parameter Codelist'!$A$1:$I$9000,MATCH($D3200,'Parameter Codelist'!$A:$A,0),5)</f>
        <v>7681-82-5</v>
      </c>
      <c r="H3200" s="6">
        <v>1</v>
      </c>
      <c r="I3200" t="str">
        <f>INDEX('Hoedanigheid codelist'!$A$1:$J$5341,MATCH($H3200,'Hoedanigheid codelist'!$A:$A,0),3)</f>
        <v>t.o.v. drooggewicht</v>
      </c>
      <c r="J3200" s="25" t="s">
        <v>20892</v>
      </c>
    </row>
    <row r="3201" spans="1:10" ht="15.75" thickBot="1">
      <c r="A3201" s="10">
        <v>2725</v>
      </c>
      <c r="B3201" t="str">
        <f>INDEX('Parameter Codelist'!$A$1:$I$9000,MATCH($A3201,'Parameter Codelist'!$A:$A,0),2)</f>
        <v>Massafractie</v>
      </c>
      <c r="C3201" s="20" t="s">
        <v>20889</v>
      </c>
      <c r="D3201" s="6">
        <v>4212</v>
      </c>
      <c r="E3201" s="12" t="str">
        <f>INDEX('Parameter Codelist'!$A$1:$I$9000,MATCH($D3201,'Parameter Codelist'!$A:$A,0),2)</f>
        <v>natriumlaurylethersulfaat</v>
      </c>
      <c r="F3201" s="18" t="s">
        <v>19408</v>
      </c>
      <c r="G3201" t="str">
        <f>INDEX('Parameter Codelist'!$A$1:$I$9000,MATCH($D3201,'Parameter Codelist'!$A:$A,0),5)</f>
        <v>68585-34-2</v>
      </c>
      <c r="H3201" s="6">
        <v>1</v>
      </c>
      <c r="I3201" t="str">
        <f>INDEX('Hoedanigheid codelist'!$A$1:$J$5341,MATCH($H3201,'Hoedanigheid codelist'!$A:$A,0),3)</f>
        <v>t.o.v. drooggewicht</v>
      </c>
      <c r="J3201" s="25" t="s">
        <v>20892</v>
      </c>
    </row>
    <row r="3202" spans="1:10" ht="15.75" thickBot="1">
      <c r="A3202" s="10">
        <v>2725</v>
      </c>
      <c r="B3202" t="str">
        <f>INDEX('Parameter Codelist'!$A$1:$I$9000,MATCH($A3202,'Parameter Codelist'!$A:$A,0),2)</f>
        <v>Massafractie</v>
      </c>
      <c r="C3202" s="20" t="s">
        <v>20889</v>
      </c>
      <c r="D3202" s="6">
        <v>4223</v>
      </c>
      <c r="E3202" s="12" t="str">
        <f>INDEX('Parameter Codelist'!$A$1:$I$9000,MATCH($D3202,'Parameter Codelist'!$A:$A,0),2)</f>
        <v>natriumlaurylsulfaat</v>
      </c>
      <c r="F3202" s="18" t="s">
        <v>19419</v>
      </c>
      <c r="G3202" t="str">
        <f>INDEX('Parameter Codelist'!$A$1:$I$9000,MATCH($D3202,'Parameter Codelist'!$A:$A,0),5)</f>
        <v>151-21-3</v>
      </c>
      <c r="H3202" s="6">
        <v>1</v>
      </c>
      <c r="I3202" t="str">
        <f>INDEX('Hoedanigheid codelist'!$A$1:$J$5341,MATCH($H3202,'Hoedanigheid codelist'!$A:$A,0),3)</f>
        <v>t.o.v. drooggewicht</v>
      </c>
      <c r="J3202" s="25" t="s">
        <v>20892</v>
      </c>
    </row>
    <row r="3203" spans="1:10" ht="15.75" thickBot="1">
      <c r="A3203" s="10">
        <v>2725</v>
      </c>
      <c r="B3203" t="str">
        <f>INDEX('Parameter Codelist'!$A$1:$I$9000,MATCH($A3203,'Parameter Codelist'!$A:$A,0),2)</f>
        <v>Massafractie</v>
      </c>
      <c r="C3203" s="20" t="s">
        <v>20889</v>
      </c>
      <c r="D3203" s="6">
        <v>4224</v>
      </c>
      <c r="E3203" s="12" t="str">
        <f>INDEX('Parameter Codelist'!$A$1:$I$9000,MATCH($D3203,'Parameter Codelist'!$A:$A,0),2)</f>
        <v>natriummerthiolaat</v>
      </c>
      <c r="F3203" s="18" t="s">
        <v>19420</v>
      </c>
      <c r="G3203" t="str">
        <f>INDEX('Parameter Codelist'!$A$1:$I$9000,MATCH($D3203,'Parameter Codelist'!$A:$A,0),5)</f>
        <v>54-64-8</v>
      </c>
      <c r="H3203" s="6">
        <v>1</v>
      </c>
      <c r="I3203" t="str">
        <f>INDEX('Hoedanigheid codelist'!$A$1:$J$5341,MATCH($H3203,'Hoedanigheid codelist'!$A:$A,0),3)</f>
        <v>t.o.v. drooggewicht</v>
      </c>
      <c r="J3203" s="25" t="s">
        <v>20892</v>
      </c>
    </row>
    <row r="3204" spans="1:10" ht="15.75" thickBot="1">
      <c r="A3204" s="10">
        <v>2725</v>
      </c>
      <c r="B3204" t="str">
        <f>INDEX('Parameter Codelist'!$A$1:$I$9000,MATCH($A3204,'Parameter Codelist'!$A:$A,0),2)</f>
        <v>Massafractie</v>
      </c>
      <c r="C3204" s="20" t="s">
        <v>20889</v>
      </c>
      <c r="D3204" s="6">
        <v>4225</v>
      </c>
      <c r="E3204" s="12" t="str">
        <f>INDEX('Parameter Codelist'!$A$1:$I$9000,MATCH($D3204,'Parameter Codelist'!$A:$A,0),2)</f>
        <v>natriumnitriet</v>
      </c>
      <c r="F3204" s="18" t="s">
        <v>19421</v>
      </c>
      <c r="G3204" t="str">
        <f>INDEX('Parameter Codelist'!$A$1:$I$9000,MATCH($D3204,'Parameter Codelist'!$A:$A,0),5)</f>
        <v>7632-00-0</v>
      </c>
      <c r="H3204" s="6">
        <v>1</v>
      </c>
      <c r="I3204" t="str">
        <f>INDEX('Hoedanigheid codelist'!$A$1:$J$5341,MATCH($H3204,'Hoedanigheid codelist'!$A:$A,0),3)</f>
        <v>t.o.v. drooggewicht</v>
      </c>
      <c r="J3204" s="25" t="s">
        <v>20892</v>
      </c>
    </row>
    <row r="3205" spans="1:10" ht="15.75" thickBot="1">
      <c r="A3205" s="10">
        <v>2725</v>
      </c>
      <c r="B3205" t="str">
        <f>INDEX('Parameter Codelist'!$A$1:$I$9000,MATCH($A3205,'Parameter Codelist'!$A:$A,0),2)</f>
        <v>Massafractie</v>
      </c>
      <c r="C3205" s="20" t="s">
        <v>20889</v>
      </c>
      <c r="D3205" s="6">
        <v>4227</v>
      </c>
      <c r="E3205" s="12" t="str">
        <f>INDEX('Parameter Codelist'!$A$1:$I$9000,MATCH($D3205,'Parameter Codelist'!$A:$A,0),2)</f>
        <v>natrium-ortho-fenylfenaat</v>
      </c>
      <c r="F3205" s="18" t="s">
        <v>19422</v>
      </c>
      <c r="G3205" t="str">
        <f>INDEX('Parameter Codelist'!$A$1:$I$9000,MATCH($D3205,'Parameter Codelist'!$A:$A,0),5)</f>
        <v>132-27-4</v>
      </c>
      <c r="H3205" s="6">
        <v>1</v>
      </c>
      <c r="I3205" t="str">
        <f>INDEX('Hoedanigheid codelist'!$A$1:$J$5341,MATCH($H3205,'Hoedanigheid codelist'!$A:$A,0),3)</f>
        <v>t.o.v. drooggewicht</v>
      </c>
      <c r="J3205" s="25" t="s">
        <v>20892</v>
      </c>
    </row>
    <row r="3206" spans="1:10" ht="15.75" thickBot="1">
      <c r="A3206" s="10">
        <v>2725</v>
      </c>
      <c r="B3206" t="str">
        <f>INDEX('Parameter Codelist'!$A$1:$I$9000,MATCH($A3206,'Parameter Codelist'!$A:$A,0),2)</f>
        <v>Massafractie</v>
      </c>
      <c r="C3206" s="20" t="s">
        <v>20889</v>
      </c>
      <c r="D3206" s="6">
        <v>4229</v>
      </c>
      <c r="E3206" s="12" t="str">
        <f>INDEX('Parameter Codelist'!$A$1:$I$9000,MATCH($D3206,'Parameter Codelist'!$A:$A,0),2)</f>
        <v>natriumpentachloorfenaat</v>
      </c>
      <c r="F3206" s="18" t="s">
        <v>19424</v>
      </c>
      <c r="G3206" t="str">
        <f>INDEX('Parameter Codelist'!$A$1:$I$9000,MATCH($D3206,'Parameter Codelist'!$A:$A,0),5)</f>
        <v>131-52-2</v>
      </c>
      <c r="H3206" s="6">
        <v>1</v>
      </c>
      <c r="I3206" t="str">
        <f>INDEX('Hoedanigheid codelist'!$A$1:$J$5341,MATCH($H3206,'Hoedanigheid codelist'!$A:$A,0),3)</f>
        <v>t.o.v. drooggewicht</v>
      </c>
      <c r="J3206" s="25" t="s">
        <v>20892</v>
      </c>
    </row>
    <row r="3207" spans="1:10" ht="15.75" thickBot="1">
      <c r="A3207" s="10">
        <v>2725</v>
      </c>
      <c r="B3207" t="str">
        <f>INDEX('Parameter Codelist'!$A$1:$I$9000,MATCH($A3207,'Parameter Codelist'!$A:$A,0),2)</f>
        <v>Massafractie</v>
      </c>
      <c r="C3207" s="20" t="s">
        <v>20889</v>
      </c>
      <c r="D3207" s="6">
        <v>6076</v>
      </c>
      <c r="E3207" s="12" t="str">
        <f>INDEX('Parameter Codelist'!$A$1:$I$9000,MATCH($D3207,'Parameter Codelist'!$A:$A,0),2)</f>
        <v>natriumpermanganaat</v>
      </c>
      <c r="F3207" s="18" t="s">
        <v>20208</v>
      </c>
      <c r="G3207" t="str">
        <f>INDEX('Parameter Codelist'!$A$1:$I$9000,MATCH($D3207,'Parameter Codelist'!$A:$A,0),5)</f>
        <v>10101-50-5</v>
      </c>
      <c r="H3207" s="6">
        <v>1</v>
      </c>
      <c r="I3207" t="str">
        <f>INDEX('Hoedanigheid codelist'!$A$1:$J$5341,MATCH($H3207,'Hoedanigheid codelist'!$A:$A,0),3)</f>
        <v>t.o.v. drooggewicht</v>
      </c>
      <c r="J3207" s="25" t="s">
        <v>20892</v>
      </c>
    </row>
    <row r="3208" spans="1:10" ht="15.75" thickBot="1">
      <c r="A3208" s="10">
        <v>2725</v>
      </c>
      <c r="B3208" t="str">
        <f>INDEX('Parameter Codelist'!$A$1:$I$9000,MATCH($A3208,'Parameter Codelist'!$A:$A,0),2)</f>
        <v>Massafractie</v>
      </c>
      <c r="C3208" s="20" t="s">
        <v>20889</v>
      </c>
      <c r="D3208" s="6">
        <v>4233</v>
      </c>
      <c r="E3208" s="12" t="str">
        <f>INDEX('Parameter Codelist'!$A$1:$I$9000,MATCH($D3208,'Parameter Codelist'!$A:$A,0),2)</f>
        <v>natriumsilicaat</v>
      </c>
      <c r="F3208" s="18" t="s">
        <v>19426</v>
      </c>
      <c r="G3208" t="str">
        <f>INDEX('Parameter Codelist'!$A$1:$I$9000,MATCH($D3208,'Parameter Codelist'!$A:$A,0),5)</f>
        <v>1344-09-8</v>
      </c>
      <c r="H3208" s="6">
        <v>1</v>
      </c>
      <c r="I3208" t="str">
        <f>INDEX('Hoedanigheid codelist'!$A$1:$J$5341,MATCH($H3208,'Hoedanigheid codelist'!$A:$A,0),3)</f>
        <v>t.o.v. drooggewicht</v>
      </c>
      <c r="J3208" s="25" t="s">
        <v>20892</v>
      </c>
    </row>
    <row r="3209" spans="1:10" ht="15.75" thickBot="1">
      <c r="A3209" s="10">
        <v>2725</v>
      </c>
      <c r="B3209" t="str">
        <f>INDEX('Parameter Codelist'!$A$1:$I$9000,MATCH($A3209,'Parameter Codelist'!$A:$A,0),2)</f>
        <v>Massafractie</v>
      </c>
      <c r="C3209" s="20" t="s">
        <v>20889</v>
      </c>
      <c r="D3209" s="6">
        <v>4234</v>
      </c>
      <c r="E3209" s="12" t="str">
        <f>INDEX('Parameter Codelist'!$A$1:$I$9000,MATCH($D3209,'Parameter Codelist'!$A:$A,0),2)</f>
        <v>natriumsulfaat</v>
      </c>
      <c r="F3209" s="18" t="s">
        <v>19427</v>
      </c>
      <c r="G3209" t="str">
        <f>INDEX('Parameter Codelist'!$A$1:$I$9000,MATCH($D3209,'Parameter Codelist'!$A:$A,0),5)</f>
        <v>7757-82-6</v>
      </c>
      <c r="H3209" s="6">
        <v>1</v>
      </c>
      <c r="I3209" t="str">
        <f>INDEX('Hoedanigheid codelist'!$A$1:$J$5341,MATCH($H3209,'Hoedanigheid codelist'!$A:$A,0),3)</f>
        <v>t.o.v. drooggewicht</v>
      </c>
      <c r="J3209" s="25" t="s">
        <v>20892</v>
      </c>
    </row>
    <row r="3210" spans="1:10" ht="15.75" thickBot="1">
      <c r="A3210" s="10">
        <v>2725</v>
      </c>
      <c r="B3210" t="str">
        <f>INDEX('Parameter Codelist'!$A$1:$I$9000,MATCH($A3210,'Parameter Codelist'!$A:$A,0),2)</f>
        <v>Massafractie</v>
      </c>
      <c r="C3210" s="20" t="s">
        <v>20889</v>
      </c>
      <c r="D3210" s="6">
        <v>5231</v>
      </c>
      <c r="E3210" s="12" t="str">
        <f>INDEX('Parameter Codelist'!$A$1:$I$9000,MATCH($D3210,'Parameter Codelist'!$A:$A,0),2)</f>
        <v>natriumthiocyanaat</v>
      </c>
      <c r="F3210" s="18" t="s">
        <v>19925</v>
      </c>
      <c r="G3210" t="str">
        <f>INDEX('Parameter Codelist'!$A$1:$I$9000,MATCH($D3210,'Parameter Codelist'!$A:$A,0),5)</f>
        <v>540-72-7</v>
      </c>
      <c r="H3210" s="6">
        <v>1</v>
      </c>
      <c r="I3210" t="str">
        <f>INDEX('Hoedanigheid codelist'!$A$1:$J$5341,MATCH($H3210,'Hoedanigheid codelist'!$A:$A,0),3)</f>
        <v>t.o.v. drooggewicht</v>
      </c>
      <c r="J3210" s="25" t="s">
        <v>20892</v>
      </c>
    </row>
    <row r="3211" spans="1:10" ht="15.75" thickBot="1">
      <c r="A3211" s="10">
        <v>2725</v>
      </c>
      <c r="B3211" t="str">
        <f>INDEX('Parameter Codelist'!$A$1:$I$9000,MATCH($A3211,'Parameter Codelist'!$A:$A,0),2)</f>
        <v>Massafractie</v>
      </c>
      <c r="C3211" s="20" t="s">
        <v>20889</v>
      </c>
      <c r="D3211" s="6">
        <v>6077</v>
      </c>
      <c r="E3211" s="12" t="str">
        <f>INDEX('Parameter Codelist'!$A$1:$I$9000,MATCH($D3211,'Parameter Codelist'!$A:$A,0),2)</f>
        <v>natriumthiosulfaat</v>
      </c>
      <c r="F3211" s="18" t="s">
        <v>20209</v>
      </c>
      <c r="G3211" t="str">
        <f>INDEX('Parameter Codelist'!$A$1:$I$9000,MATCH($D3211,'Parameter Codelist'!$A:$A,0),5)</f>
        <v>10102-17-7</v>
      </c>
      <c r="H3211" s="6">
        <v>1</v>
      </c>
      <c r="I3211" t="str">
        <f>INDEX('Hoedanigheid codelist'!$A$1:$J$5341,MATCH($H3211,'Hoedanigheid codelist'!$A:$A,0),3)</f>
        <v>t.o.v. drooggewicht</v>
      </c>
      <c r="J3211" s="25" t="s">
        <v>20892</v>
      </c>
    </row>
    <row r="3212" spans="1:10" ht="15.75" thickBot="1">
      <c r="A3212" s="10">
        <v>2725</v>
      </c>
      <c r="B3212" t="str">
        <f>INDEX('Parameter Codelist'!$A$1:$I$9000,MATCH($A3212,'Parameter Codelist'!$A:$A,0),2)</f>
        <v>Massafractie</v>
      </c>
      <c r="C3212" s="20" t="s">
        <v>20889</v>
      </c>
      <c r="D3212" s="6">
        <v>4236</v>
      </c>
      <c r="E3212" s="12" t="str">
        <f>INDEX('Parameter Codelist'!$A$1:$I$9000,MATCH($D3212,'Parameter Codelist'!$A:$A,0),2)</f>
        <v>natriumtripolyfosfaat</v>
      </c>
      <c r="F3212" s="18" t="s">
        <v>19428</v>
      </c>
      <c r="G3212" t="str">
        <f>INDEX('Parameter Codelist'!$A$1:$I$9000,MATCH($D3212,'Parameter Codelist'!$A:$A,0),5)</f>
        <v>13573-18-7</v>
      </c>
      <c r="H3212" s="6">
        <v>1</v>
      </c>
      <c r="I3212" t="str">
        <f>INDEX('Hoedanigheid codelist'!$A$1:$J$5341,MATCH($H3212,'Hoedanigheid codelist'!$A:$A,0),3)</f>
        <v>t.o.v. drooggewicht</v>
      </c>
      <c r="J3212" s="25" t="s">
        <v>20892</v>
      </c>
    </row>
    <row r="3213" spans="1:10" ht="15.75" thickBot="1">
      <c r="A3213" s="10">
        <v>2725</v>
      </c>
      <c r="B3213" t="str">
        <f>INDEX('Parameter Codelist'!$A$1:$I$9000,MATCH($A3213,'Parameter Codelist'!$A:$A,0),2)</f>
        <v>Massafractie</v>
      </c>
      <c r="C3213" s="20" t="s">
        <v>20889</v>
      </c>
      <c r="D3213" s="6">
        <v>4220</v>
      </c>
      <c r="E3213" s="12" t="str">
        <f>INDEX('Parameter Codelist'!$A$1:$I$9000,MATCH($D3213,'Parameter Codelist'!$A:$A,0),2)</f>
        <v>natriumwaterstofsulfiet</v>
      </c>
      <c r="F3213" s="18" t="s">
        <v>19416</v>
      </c>
      <c r="G3213" t="str">
        <f>INDEX('Parameter Codelist'!$A$1:$I$9000,MATCH($D3213,'Parameter Codelist'!$A:$A,0),5)</f>
        <v>7631-90-5</v>
      </c>
      <c r="H3213" s="6">
        <v>1</v>
      </c>
      <c r="I3213" t="str">
        <f>INDEX('Hoedanigheid codelist'!$A$1:$J$5341,MATCH($H3213,'Hoedanigheid codelist'!$A:$A,0),3)</f>
        <v>t.o.v. drooggewicht</v>
      </c>
      <c r="J3213" s="25" t="s">
        <v>20892</v>
      </c>
    </row>
    <row r="3214" spans="1:10" ht="15.75" thickBot="1">
      <c r="A3214" s="10">
        <v>2725</v>
      </c>
      <c r="B3214" t="str">
        <f>INDEX('Parameter Codelist'!$A$1:$I$9000,MATCH($A3214,'Parameter Codelist'!$A:$A,0),2)</f>
        <v>Massafractie</v>
      </c>
      <c r="C3214" s="20" t="s">
        <v>20889</v>
      </c>
      <c r="D3214" s="6">
        <v>5881</v>
      </c>
      <c r="E3214" s="12" t="str">
        <f>INDEX('Parameter Codelist'!$A$1:$I$9000,MATCH($D3214,'Parameter Codelist'!$A:$A,0),2)</f>
        <v>N-benzyl-N-methyl-1-phenylmethanamine</v>
      </c>
      <c r="F3214" s="18" t="s">
        <v>11578</v>
      </c>
      <c r="G3214" t="str">
        <f>INDEX('Parameter Codelist'!$A$1:$I$9000,MATCH($D3214,'Parameter Codelist'!$A:$A,0),5)</f>
        <v>102-05-6</v>
      </c>
      <c r="H3214" s="6">
        <v>1</v>
      </c>
      <c r="I3214" t="str">
        <f>INDEX('Hoedanigheid codelist'!$A$1:$J$5341,MATCH($H3214,'Hoedanigheid codelist'!$A:$A,0),3)</f>
        <v>t.o.v. drooggewicht</v>
      </c>
      <c r="J3214" s="25" t="s">
        <v>20892</v>
      </c>
    </row>
    <row r="3215" spans="1:10" ht="15.75" thickBot="1">
      <c r="A3215" s="10">
        <v>2725</v>
      </c>
      <c r="B3215" t="str">
        <f>INDEX('Parameter Codelist'!$A$1:$I$9000,MATCH($A3215,'Parameter Codelist'!$A:$A,0),2)</f>
        <v>Massafractie</v>
      </c>
      <c r="C3215" s="20" t="s">
        <v>20889</v>
      </c>
      <c r="D3215" s="6">
        <v>6295</v>
      </c>
      <c r="E3215" s="12" t="str">
        <f>INDEX('Parameter Codelist'!$A$1:$I$9000,MATCH($D3215,'Parameter Codelist'!$A:$A,0),2)</f>
        <v>N-butylaniline</v>
      </c>
      <c r="F3215" s="18" t="s">
        <v>12720</v>
      </c>
      <c r="G3215" t="str">
        <f>INDEX('Parameter Codelist'!$A$1:$I$9000,MATCH($D3215,'Parameter Codelist'!$A:$A,0),5)</f>
        <v>1126-78-9</v>
      </c>
      <c r="H3215" s="6">
        <v>1</v>
      </c>
      <c r="I3215" t="str">
        <f>INDEX('Hoedanigheid codelist'!$A$1:$J$5341,MATCH($H3215,'Hoedanigheid codelist'!$A:$A,0),3)</f>
        <v>t.o.v. drooggewicht</v>
      </c>
      <c r="J3215" s="25" t="s">
        <v>20892</v>
      </c>
    </row>
    <row r="3216" spans="1:10" ht="15.75" thickBot="1">
      <c r="A3216" s="10">
        <v>2725</v>
      </c>
      <c r="B3216" t="str">
        <f>INDEX('Parameter Codelist'!$A$1:$I$9000,MATCH($A3216,'Parameter Codelist'!$A:$A,0),2)</f>
        <v>Massafractie</v>
      </c>
      <c r="C3216" s="20" t="s">
        <v>20889</v>
      </c>
      <c r="D3216" s="6">
        <v>5012</v>
      </c>
      <c r="E3216" s="12" t="str">
        <f>INDEX('Parameter Codelist'!$A$1:$I$9000,MATCH($D3216,'Parameter Codelist'!$A:$A,0),2)</f>
        <v>N-cyclohexyl-2-benzothiazolamine</v>
      </c>
      <c r="F3216" s="18" t="s">
        <v>9498</v>
      </c>
      <c r="G3216" t="str">
        <f>INDEX('Parameter Codelist'!$A$1:$I$9000,MATCH($D3216,'Parameter Codelist'!$A:$A,0),5)</f>
        <v>28291-75-0</v>
      </c>
      <c r="H3216" s="6">
        <v>1</v>
      </c>
      <c r="I3216" t="str">
        <f>INDEX('Hoedanigheid codelist'!$A$1:$J$5341,MATCH($H3216,'Hoedanigheid codelist'!$A:$A,0),3)</f>
        <v>t.o.v. drooggewicht</v>
      </c>
      <c r="J3216" s="25" t="s">
        <v>20892</v>
      </c>
    </row>
    <row r="3217" spans="1:10" ht="15.75" thickBot="1">
      <c r="A3217" s="10">
        <v>2725</v>
      </c>
      <c r="B3217" t="str">
        <f>INDEX('Parameter Codelist'!$A$1:$I$9000,MATCH($A3217,'Parameter Codelist'!$A:$A,0),2)</f>
        <v>Massafractie</v>
      </c>
      <c r="C3217" s="20" t="s">
        <v>20889</v>
      </c>
      <c r="D3217" s="6">
        <v>4240</v>
      </c>
      <c r="E3217" s="12" t="str">
        <f>INDEX('Parameter Codelist'!$A$1:$I$9000,MATCH($D3217,'Parameter Codelist'!$A:$A,0),2)</f>
        <v>N-cyclohexylacetamide</v>
      </c>
      <c r="F3217" s="18" t="s">
        <v>7403</v>
      </c>
      <c r="G3217" t="str">
        <f>INDEX('Parameter Codelist'!$A$1:$I$9000,MATCH($D3217,'Parameter Codelist'!$A:$A,0),5)</f>
        <v>1124-53-4</v>
      </c>
      <c r="H3217" s="6">
        <v>1</v>
      </c>
      <c r="I3217" t="str">
        <f>INDEX('Hoedanigheid codelist'!$A$1:$J$5341,MATCH($H3217,'Hoedanigheid codelist'!$A:$A,0),3)</f>
        <v>t.o.v. drooggewicht</v>
      </c>
      <c r="J3217" s="25" t="s">
        <v>20892</v>
      </c>
    </row>
    <row r="3218" spans="1:10" ht="15.75" thickBot="1">
      <c r="A3218" s="10">
        <v>2725</v>
      </c>
      <c r="B3218" t="str">
        <f>INDEX('Parameter Codelist'!$A$1:$I$9000,MATCH($A3218,'Parameter Codelist'!$A:$A,0),2)</f>
        <v>Massafractie</v>
      </c>
      <c r="C3218" s="20" t="s">
        <v>20889</v>
      </c>
      <c r="D3218" s="6">
        <v>4243</v>
      </c>
      <c r="E3218" s="12" t="str">
        <f>INDEX('Parameter Codelist'!$A$1:$I$9000,MATCH($D3218,'Parameter Codelist'!$A:$A,0),2)</f>
        <v>neburon</v>
      </c>
      <c r="F3218" s="18" t="s">
        <v>7412</v>
      </c>
      <c r="G3218" t="str">
        <f>INDEX('Parameter Codelist'!$A$1:$I$9000,MATCH($D3218,'Parameter Codelist'!$A:$A,0),5)</f>
        <v>555-37-3</v>
      </c>
      <c r="H3218" s="6">
        <v>1</v>
      </c>
      <c r="I3218" t="str">
        <f>INDEX('Hoedanigheid codelist'!$A$1:$J$5341,MATCH($H3218,'Hoedanigheid codelist'!$A:$A,0),3)</f>
        <v>t.o.v. drooggewicht</v>
      </c>
      <c r="J3218" s="25" t="s">
        <v>20892</v>
      </c>
    </row>
    <row r="3219" spans="1:10" ht="15.75" thickBot="1">
      <c r="A3219" s="10">
        <v>2725</v>
      </c>
      <c r="B3219" t="str">
        <f>INDEX('Parameter Codelist'!$A$1:$I$9000,MATCH($A3219,'Parameter Codelist'!$A:$A,0),2)</f>
        <v>Massafractie</v>
      </c>
      <c r="C3219" s="20" t="s">
        <v>20889</v>
      </c>
      <c r="D3219" s="6">
        <v>4246</v>
      </c>
      <c r="E3219" s="12" t="str">
        <f>INDEX('Parameter Codelist'!$A$1:$I$9000,MATCH($D3219,'Parameter Codelist'!$A:$A,0),2)</f>
        <v>nefazodone</v>
      </c>
      <c r="F3219" s="18" t="s">
        <v>7419</v>
      </c>
      <c r="G3219" t="str">
        <f>INDEX('Parameter Codelist'!$A$1:$I$9000,MATCH($D3219,'Parameter Codelist'!$A:$A,0),5)</f>
        <v>83366-66-9</v>
      </c>
      <c r="H3219" s="6">
        <v>1</v>
      </c>
      <c r="I3219" t="str">
        <f>INDEX('Hoedanigheid codelist'!$A$1:$J$5341,MATCH($H3219,'Hoedanigheid codelist'!$A:$A,0),3)</f>
        <v>t.o.v. drooggewicht</v>
      </c>
      <c r="J3219" s="25" t="s">
        <v>20892</v>
      </c>
    </row>
    <row r="3220" spans="1:10" ht="15.75" thickBot="1">
      <c r="A3220" s="10">
        <v>2725</v>
      </c>
      <c r="B3220" t="str">
        <f>INDEX('Parameter Codelist'!$A$1:$I$9000,MATCH($A3220,'Parameter Codelist'!$A:$A,0),2)</f>
        <v>Massafractie</v>
      </c>
      <c r="C3220" s="20" t="s">
        <v>20889</v>
      </c>
      <c r="D3220" s="6">
        <v>4247</v>
      </c>
      <c r="E3220" s="12" t="str">
        <f>INDEX('Parameter Codelist'!$A$1:$I$9000,MATCH($D3220,'Parameter Codelist'!$A:$A,0),2)</f>
        <v>neodecaanzuur</v>
      </c>
      <c r="F3220" s="18" t="s">
        <v>19431</v>
      </c>
      <c r="G3220" t="str">
        <f>INDEX('Parameter Codelist'!$A$1:$I$9000,MATCH($D3220,'Parameter Codelist'!$A:$A,0),5)</f>
        <v>26896-20-8</v>
      </c>
      <c r="H3220" s="6">
        <v>1</v>
      </c>
      <c r="I3220" t="str">
        <f>INDEX('Hoedanigheid codelist'!$A$1:$J$5341,MATCH($H3220,'Hoedanigheid codelist'!$A:$A,0),3)</f>
        <v>t.o.v. drooggewicht</v>
      </c>
      <c r="J3220" s="25" t="s">
        <v>20892</v>
      </c>
    </row>
    <row r="3221" spans="1:10" ht="15.75" thickBot="1">
      <c r="A3221" s="10">
        <v>2725</v>
      </c>
      <c r="B3221" t="str">
        <f>INDEX('Parameter Codelist'!$A$1:$I$9000,MATCH($A3221,'Parameter Codelist'!$A:$A,0),2)</f>
        <v>Massafractie</v>
      </c>
      <c r="C3221" s="20" t="s">
        <v>20889</v>
      </c>
      <c r="D3221" s="6">
        <v>5251</v>
      </c>
      <c r="E3221" s="12" t="str">
        <f>INDEX('Parameter Codelist'!$A$1:$I$9000,MATCH($D3221,'Parameter Codelist'!$A:$A,0),2)</f>
        <v>neodecaanzuur ethenylester</v>
      </c>
      <c r="F3221" s="18" t="s">
        <v>19936</v>
      </c>
      <c r="G3221" t="str">
        <f>INDEX('Parameter Codelist'!$A$1:$I$9000,MATCH($D3221,'Parameter Codelist'!$A:$A,0),5)</f>
        <v>51000-52-3</v>
      </c>
      <c r="H3221" s="6">
        <v>1</v>
      </c>
      <c r="I3221" t="str">
        <f>INDEX('Hoedanigheid codelist'!$A$1:$J$5341,MATCH($H3221,'Hoedanigheid codelist'!$A:$A,0),3)</f>
        <v>t.o.v. drooggewicht</v>
      </c>
      <c r="J3221" s="25" t="s">
        <v>20892</v>
      </c>
    </row>
    <row r="3222" spans="1:10" ht="15.75" thickBot="1">
      <c r="A3222" s="10">
        <v>2725</v>
      </c>
      <c r="B3222" t="str">
        <f>INDEX('Parameter Codelist'!$A$1:$I$9000,MATCH($A3222,'Parameter Codelist'!$A:$A,0),2)</f>
        <v>Massafractie</v>
      </c>
      <c r="C3222" s="20" t="s">
        <v>20889</v>
      </c>
      <c r="D3222" s="6">
        <v>1265</v>
      </c>
      <c r="E3222" s="12" t="str">
        <f>INDEX('Parameter Codelist'!$A$1:$I$9000,MATCH($D3222,'Parameter Codelist'!$A:$A,0),2)</f>
        <v>neodymium</v>
      </c>
      <c r="F3222" s="18" t="s">
        <v>1910</v>
      </c>
      <c r="G3222" t="str">
        <f>INDEX('Parameter Codelist'!$A$1:$I$9000,MATCH($D3222,'Parameter Codelist'!$A:$A,0),5)</f>
        <v>7440-00-8</v>
      </c>
      <c r="H3222" s="6">
        <v>1</v>
      </c>
      <c r="I3222" t="str">
        <f>INDEX('Hoedanigheid codelist'!$A$1:$J$5341,MATCH($H3222,'Hoedanigheid codelist'!$A:$A,0),3)</f>
        <v>t.o.v. drooggewicht</v>
      </c>
      <c r="J3222" s="25" t="s">
        <v>20892</v>
      </c>
    </row>
    <row r="3223" spans="1:10" ht="15.75" thickBot="1">
      <c r="A3223" s="10">
        <v>2725</v>
      </c>
      <c r="B3223" t="str">
        <f>INDEX('Parameter Codelist'!$A$1:$I$9000,MATCH($A3223,'Parameter Codelist'!$A:$A,0),2)</f>
        <v>Massafractie</v>
      </c>
      <c r="C3223" s="20" t="s">
        <v>20889</v>
      </c>
      <c r="D3223" s="6">
        <v>4241</v>
      </c>
      <c r="E3223" s="12" t="str">
        <f>INDEX('Parameter Codelist'!$A$1:$I$9000,MATCH($D3223,'Parameter Codelist'!$A:$A,0),2)</f>
        <v>neodymium 147</v>
      </c>
      <c r="F3223" s="18" t="s">
        <v>7406</v>
      </c>
      <c r="G3223" t="str">
        <f>INDEX('Parameter Codelist'!$A$1:$I$9000,MATCH($D3223,'Parameter Codelist'!$A:$A,0),5)</f>
        <v>14269-74-0</v>
      </c>
      <c r="H3223" s="6">
        <v>1</v>
      </c>
      <c r="I3223" t="str">
        <f>INDEX('Hoedanigheid codelist'!$A$1:$J$5341,MATCH($H3223,'Hoedanigheid codelist'!$A:$A,0),3)</f>
        <v>t.o.v. drooggewicht</v>
      </c>
      <c r="J3223" s="25" t="s">
        <v>20892</v>
      </c>
    </row>
    <row r="3224" spans="1:10" ht="15.75" thickBot="1">
      <c r="A3224" s="10">
        <v>2725</v>
      </c>
      <c r="B3224" t="str">
        <f>INDEX('Parameter Codelist'!$A$1:$I$9000,MATCH($A3224,'Parameter Codelist'!$A:$A,0),2)</f>
        <v>Massafractie</v>
      </c>
      <c r="C3224" s="20" t="s">
        <v>20889</v>
      </c>
      <c r="D3224" s="6">
        <v>4242</v>
      </c>
      <c r="E3224" s="12" t="str">
        <f>INDEX('Parameter Codelist'!$A$1:$I$9000,MATCH($D3224,'Parameter Codelist'!$A:$A,0),2)</f>
        <v>neon</v>
      </c>
      <c r="F3224" s="18" t="s">
        <v>7409</v>
      </c>
      <c r="G3224" t="str">
        <f>INDEX('Parameter Codelist'!$A$1:$I$9000,MATCH($D3224,'Parameter Codelist'!$A:$A,0),5)</f>
        <v>7440-01-9</v>
      </c>
      <c r="H3224" s="6">
        <v>1</v>
      </c>
      <c r="I3224" t="str">
        <f>INDEX('Hoedanigheid codelist'!$A$1:$J$5341,MATCH($H3224,'Hoedanigheid codelist'!$A:$A,0),3)</f>
        <v>t.o.v. drooggewicht</v>
      </c>
      <c r="J3224" s="25" t="s">
        <v>20892</v>
      </c>
    </row>
    <row r="3225" spans="1:10" ht="15.75" thickBot="1">
      <c r="A3225" s="10">
        <v>2725</v>
      </c>
      <c r="B3225" t="str">
        <f>INDEX('Parameter Codelist'!$A$1:$I$9000,MATCH($A3225,'Parameter Codelist'!$A:$A,0),2)</f>
        <v>Massafractie</v>
      </c>
      <c r="C3225" s="20" t="s">
        <v>20889</v>
      </c>
      <c r="D3225" s="6">
        <v>4282</v>
      </c>
      <c r="E3225" s="12" t="str">
        <f>INDEX('Parameter Codelist'!$A$1:$I$9000,MATCH($D3225,'Parameter Codelist'!$A:$A,0),2)</f>
        <v>neptunium</v>
      </c>
      <c r="F3225" s="18" t="s">
        <v>7515</v>
      </c>
      <c r="G3225" t="str">
        <f>INDEX('Parameter Codelist'!$A$1:$I$9000,MATCH($D3225,'Parameter Codelist'!$A:$A,0),5)</f>
        <v>7439-99-8</v>
      </c>
      <c r="H3225" s="6">
        <v>1</v>
      </c>
      <c r="I3225" t="str">
        <f>INDEX('Hoedanigheid codelist'!$A$1:$J$5341,MATCH($H3225,'Hoedanigheid codelist'!$A:$A,0),3)</f>
        <v>t.o.v. drooggewicht</v>
      </c>
      <c r="J3225" s="25" t="s">
        <v>20892</v>
      </c>
    </row>
    <row r="3226" spans="1:10" ht="15.75" thickBot="1">
      <c r="A3226" s="10">
        <v>2725</v>
      </c>
      <c r="B3226" t="str">
        <f>INDEX('Parameter Codelist'!$A$1:$I$9000,MATCH($A3226,'Parameter Codelist'!$A:$A,0),2)</f>
        <v>Massafractie</v>
      </c>
      <c r="C3226" s="20" t="s">
        <v>20889</v>
      </c>
      <c r="D3226" s="6">
        <v>4283</v>
      </c>
      <c r="E3226" s="12" t="str">
        <f>INDEX('Parameter Codelist'!$A$1:$I$9000,MATCH($D3226,'Parameter Codelist'!$A:$A,0),2)</f>
        <v>neptunium 237</v>
      </c>
      <c r="F3226" s="18" t="s">
        <v>7518</v>
      </c>
      <c r="G3226" t="str">
        <f>INDEX('Parameter Codelist'!$A$1:$I$9000,MATCH($D3226,'Parameter Codelist'!$A:$A,0),5)</f>
        <v>13994-20-2</v>
      </c>
      <c r="H3226" s="6">
        <v>1</v>
      </c>
      <c r="I3226" t="str">
        <f>INDEX('Hoedanigheid codelist'!$A$1:$J$5341,MATCH($H3226,'Hoedanigheid codelist'!$A:$A,0),3)</f>
        <v>t.o.v. drooggewicht</v>
      </c>
      <c r="J3226" s="25" t="s">
        <v>20892</v>
      </c>
    </row>
    <row r="3227" spans="1:10" ht="15.75" thickBot="1">
      <c r="A3227" s="10">
        <v>2725</v>
      </c>
      <c r="B3227" t="str">
        <f>INDEX('Parameter Codelist'!$A$1:$I$9000,MATCH($A3227,'Parameter Codelist'!$A:$A,0),2)</f>
        <v>Massafractie</v>
      </c>
      <c r="C3227" s="20" t="s">
        <v>20889</v>
      </c>
      <c r="D3227" s="6">
        <v>4284</v>
      </c>
      <c r="E3227" s="12" t="str">
        <f>INDEX('Parameter Codelist'!$A$1:$I$9000,MATCH($D3227,'Parameter Codelist'!$A:$A,0),2)</f>
        <v>neptunium 238</v>
      </c>
      <c r="F3227" s="18" t="s">
        <v>7521</v>
      </c>
      <c r="G3227" t="str">
        <f>INDEX('Parameter Codelist'!$A$1:$I$9000,MATCH($D3227,'Parameter Codelist'!$A:$A,0),5)</f>
        <v>15766-25-3</v>
      </c>
      <c r="H3227" s="6">
        <v>1</v>
      </c>
      <c r="I3227" t="str">
        <f>INDEX('Hoedanigheid codelist'!$A$1:$J$5341,MATCH($H3227,'Hoedanigheid codelist'!$A:$A,0),3)</f>
        <v>t.o.v. drooggewicht</v>
      </c>
      <c r="J3227" s="25" t="s">
        <v>20892</v>
      </c>
    </row>
    <row r="3228" spans="1:10" ht="15.75" thickBot="1">
      <c r="A3228" s="10">
        <v>2725</v>
      </c>
      <c r="B3228" t="str">
        <f>INDEX('Parameter Codelist'!$A$1:$I$9000,MATCH($A3228,'Parameter Codelist'!$A:$A,0),2)</f>
        <v>Massafractie</v>
      </c>
      <c r="C3228" s="20" t="s">
        <v>20889</v>
      </c>
      <c r="D3228" s="6">
        <v>4285</v>
      </c>
      <c r="E3228" s="12" t="str">
        <f>INDEX('Parameter Codelist'!$A$1:$I$9000,MATCH($D3228,'Parameter Codelist'!$A:$A,0),2)</f>
        <v>neptunium 239</v>
      </c>
      <c r="F3228" s="18" t="s">
        <v>7524</v>
      </c>
      <c r="G3228" t="str">
        <f>INDEX('Parameter Codelist'!$A$1:$I$9000,MATCH($D3228,'Parameter Codelist'!$A:$A,0),5)</f>
        <v>13968-59-7</v>
      </c>
      <c r="H3228" s="6">
        <v>1</v>
      </c>
      <c r="I3228" t="str">
        <f>INDEX('Hoedanigheid codelist'!$A$1:$J$5341,MATCH($H3228,'Hoedanigheid codelist'!$A:$A,0),3)</f>
        <v>t.o.v. drooggewicht</v>
      </c>
      <c r="J3228" s="25" t="s">
        <v>20892</v>
      </c>
    </row>
    <row r="3229" spans="1:10" ht="15.75" thickBot="1">
      <c r="A3229" s="10">
        <v>2725</v>
      </c>
      <c r="B3229" t="str">
        <f>INDEX('Parameter Codelist'!$A$1:$I$9000,MATCH($A3229,'Parameter Codelist'!$A:$A,0),2)</f>
        <v>Massafractie</v>
      </c>
      <c r="C3229" s="20" t="s">
        <v>20889</v>
      </c>
      <c r="D3229" s="6">
        <v>6000</v>
      </c>
      <c r="E3229" s="12" t="str">
        <f>INDEX('Parameter Codelist'!$A$1:$I$9000,MATCH($D3229,'Parameter Codelist'!$A:$A,0),2)</f>
        <v>N-ethyl perfluoroctaansulfonamide</v>
      </c>
      <c r="F3229" s="18" t="s">
        <v>20158</v>
      </c>
      <c r="G3229" t="str">
        <f>INDEX('Parameter Codelist'!$A$1:$I$9000,MATCH($D3229,'Parameter Codelist'!$A:$A,0),5)</f>
        <v>4151-50-2</v>
      </c>
      <c r="H3229" s="6">
        <v>1</v>
      </c>
      <c r="I3229" t="str">
        <f>INDEX('Hoedanigheid codelist'!$A$1:$J$5341,MATCH($H3229,'Hoedanigheid codelist'!$A:$A,0),3)</f>
        <v>t.o.v. drooggewicht</v>
      </c>
      <c r="J3229" s="25" t="s">
        <v>20892</v>
      </c>
    </row>
    <row r="3230" spans="1:10" ht="15.75" thickBot="1">
      <c r="A3230" s="10">
        <v>2725</v>
      </c>
      <c r="B3230" t="str">
        <f>INDEX('Parameter Codelist'!$A$1:$I$9000,MATCH($A3230,'Parameter Codelist'!$A:$A,0),2)</f>
        <v>Massafractie</v>
      </c>
      <c r="C3230" s="20" t="s">
        <v>20889</v>
      </c>
      <c r="D3230" s="6">
        <v>6585</v>
      </c>
      <c r="E3230" s="12" t="str">
        <f>INDEX('Parameter Codelist'!$A$1:$I$9000,MATCH($D3230,'Parameter Codelist'!$A:$A,0),2)</f>
        <v>N-ethyl-3-methylaniline</v>
      </c>
      <c r="F3230" s="18" t="s">
        <v>13545</v>
      </c>
      <c r="G3230" t="str">
        <f>INDEX('Parameter Codelist'!$A$1:$I$9000,MATCH($D3230,'Parameter Codelist'!$A:$A,0),5)</f>
        <v>102-27-2</v>
      </c>
      <c r="H3230" s="6">
        <v>1</v>
      </c>
      <c r="I3230" t="str">
        <f>INDEX('Hoedanigheid codelist'!$A$1:$J$5341,MATCH($H3230,'Hoedanigheid codelist'!$A:$A,0),3)</f>
        <v>t.o.v. drooggewicht</v>
      </c>
      <c r="J3230" s="25" t="s">
        <v>20892</v>
      </c>
    </row>
    <row r="3231" spans="1:10" ht="15.75" thickBot="1">
      <c r="A3231" s="10">
        <v>2725</v>
      </c>
      <c r="B3231" t="str">
        <f>INDEX('Parameter Codelist'!$A$1:$I$9000,MATCH($A3231,'Parameter Codelist'!$A:$A,0),2)</f>
        <v>Massafractie</v>
      </c>
      <c r="C3231" s="20" t="s">
        <v>20889</v>
      </c>
      <c r="D3231" s="6">
        <v>4239</v>
      </c>
      <c r="E3231" s="12" t="str">
        <f>INDEX('Parameter Codelist'!$A$1:$I$9000,MATCH($D3231,'Parameter Codelist'!$A:$A,0),2)</f>
        <v>N-ethyl-4-methylbenzeensulfonamide</v>
      </c>
      <c r="F3231" s="18" t="s">
        <v>19430</v>
      </c>
      <c r="G3231" t="str">
        <f>INDEX('Parameter Codelist'!$A$1:$I$9000,MATCH($D3231,'Parameter Codelist'!$A:$A,0),5)</f>
        <v>80-39-7</v>
      </c>
      <c r="H3231" s="6">
        <v>1</v>
      </c>
      <c r="I3231" t="str">
        <f>INDEX('Hoedanigheid codelist'!$A$1:$J$5341,MATCH($H3231,'Hoedanigheid codelist'!$A:$A,0),3)</f>
        <v>t.o.v. drooggewicht</v>
      </c>
      <c r="J3231" s="25" t="s">
        <v>20892</v>
      </c>
    </row>
    <row r="3232" spans="1:10" ht="15.75" thickBot="1">
      <c r="A3232" s="10">
        <v>2725</v>
      </c>
      <c r="B3232" t="str">
        <f>INDEX('Parameter Codelist'!$A$1:$I$9000,MATCH($A3232,'Parameter Codelist'!$A:$A,0),2)</f>
        <v>Massafractie</v>
      </c>
      <c r="C3232" s="20" t="s">
        <v>20889</v>
      </c>
      <c r="D3232" s="6">
        <v>6980</v>
      </c>
      <c r="E3232" s="12" t="str">
        <f>INDEX('Parameter Codelist'!$A$1:$I$9000,MATCH($D3232,'Parameter Codelist'!$A:$A,0),2)</f>
        <v>N-ethylperfluoroctaansulfonamido-ethanol</v>
      </c>
      <c r="F3232" s="18" t="s">
        <v>20772</v>
      </c>
      <c r="G3232" t="str">
        <f>INDEX('Parameter Codelist'!$A$1:$I$9000,MATCH($D3232,'Parameter Codelist'!$A:$A,0),5)</f>
        <v>1691-99-2</v>
      </c>
      <c r="H3232" s="6">
        <v>1</v>
      </c>
      <c r="I3232" t="str">
        <f>INDEX('Hoedanigheid codelist'!$A$1:$J$5341,MATCH($H3232,'Hoedanigheid codelist'!$A:$A,0),3)</f>
        <v>t.o.v. drooggewicht</v>
      </c>
      <c r="J3232" s="25" t="s">
        <v>20892</v>
      </c>
    </row>
    <row r="3233" spans="1:10" ht="15.75" thickBot="1">
      <c r="A3233" s="10">
        <v>2725</v>
      </c>
      <c r="B3233" t="str">
        <f>INDEX('Parameter Codelist'!$A$1:$I$9000,MATCH($A3233,'Parameter Codelist'!$A:$A,0),2)</f>
        <v>Massafractie</v>
      </c>
      <c r="C3233" s="20" t="s">
        <v>20889</v>
      </c>
      <c r="D3233" s="6">
        <v>5011</v>
      </c>
      <c r="E3233" s="12" t="str">
        <f>INDEX('Parameter Codelist'!$A$1:$I$9000,MATCH($D3233,'Parameter Codelist'!$A:$A,0),2)</f>
        <v>N-fenylformamide</v>
      </c>
      <c r="F3233" s="18" t="s">
        <v>19809</v>
      </c>
      <c r="G3233" t="str">
        <f>INDEX('Parameter Codelist'!$A$1:$I$9000,MATCH($D3233,'Parameter Codelist'!$A:$A,0),5)</f>
        <v>103-70-8</v>
      </c>
      <c r="H3233" s="6">
        <v>1</v>
      </c>
      <c r="I3233" t="str">
        <f>INDEX('Hoedanigheid codelist'!$A$1:$J$5341,MATCH($H3233,'Hoedanigheid codelist'!$A:$A,0),3)</f>
        <v>t.o.v. drooggewicht</v>
      </c>
      <c r="J3233" s="25" t="s">
        <v>20892</v>
      </c>
    </row>
    <row r="3234" spans="1:10" ht="15.75" thickBot="1">
      <c r="A3234" s="10">
        <v>2725</v>
      </c>
      <c r="B3234" t="str">
        <f>INDEX('Parameter Codelist'!$A$1:$I$9000,MATCH($A3234,'Parameter Codelist'!$A:$A,0),2)</f>
        <v>Massafractie</v>
      </c>
      <c r="C3234" s="20" t="s">
        <v>20889</v>
      </c>
      <c r="D3234" s="6">
        <v>6619</v>
      </c>
      <c r="E3234" s="12" t="str">
        <f>INDEX('Parameter Codelist'!$A$1:$I$9000,MATCH($D3234,'Parameter Codelist'!$A:$A,0),2)</f>
        <v>n-heptadecylcyclohexaan</v>
      </c>
      <c r="F3234" s="18" t="s">
        <v>20555</v>
      </c>
      <c r="G3234" t="str">
        <f>INDEX('Parameter Codelist'!$A$1:$I$9000,MATCH($D3234,'Parameter Codelist'!$A:$A,0),5)</f>
        <v>19781-73-8</v>
      </c>
      <c r="H3234" s="6">
        <v>1</v>
      </c>
      <c r="I3234" t="str">
        <f>INDEX('Hoedanigheid codelist'!$A$1:$J$5341,MATCH($H3234,'Hoedanigheid codelist'!$A:$A,0),3)</f>
        <v>t.o.v. drooggewicht</v>
      </c>
      <c r="J3234" s="25" t="s">
        <v>20892</v>
      </c>
    </row>
    <row r="3235" spans="1:10" ht="15.75" thickBot="1">
      <c r="A3235" s="10">
        <v>2725</v>
      </c>
      <c r="B3235" t="str">
        <f>INDEX('Parameter Codelist'!$A$1:$I$9000,MATCH($A3235,'Parameter Codelist'!$A:$A,0),2)</f>
        <v>Massafractie</v>
      </c>
      <c r="C3235" s="20" t="s">
        <v>20889</v>
      </c>
      <c r="D3235" s="6">
        <v>6262</v>
      </c>
      <c r="E3235" s="12" t="str">
        <f>INDEX('Parameter Codelist'!$A$1:$I$9000,MATCH($D3235,'Parameter Codelist'!$A:$A,0),2)</f>
        <v>n-hexadecaan</v>
      </c>
      <c r="F3235" s="18" t="s">
        <v>20339</v>
      </c>
      <c r="G3235" t="str">
        <f>INDEX('Parameter Codelist'!$A$1:$I$9000,MATCH($D3235,'Parameter Codelist'!$A:$A,0),5)</f>
        <v>544-76-3</v>
      </c>
      <c r="H3235" s="6">
        <v>1</v>
      </c>
      <c r="I3235" t="str">
        <f>INDEX('Hoedanigheid codelist'!$A$1:$J$5341,MATCH($H3235,'Hoedanigheid codelist'!$A:$A,0),3)</f>
        <v>t.o.v. drooggewicht</v>
      </c>
      <c r="J3235" s="25" t="s">
        <v>20892</v>
      </c>
    </row>
    <row r="3236" spans="1:10" ht="15.75" thickBot="1">
      <c r="A3236" s="10">
        <v>2725</v>
      </c>
      <c r="B3236" t="str">
        <f>INDEX('Parameter Codelist'!$A$1:$I$9000,MATCH($A3236,'Parameter Codelist'!$A:$A,0),2)</f>
        <v>Massafractie</v>
      </c>
      <c r="C3236" s="20" t="s">
        <v>20889</v>
      </c>
      <c r="D3236" s="6">
        <v>6416</v>
      </c>
      <c r="E3236" s="12" t="str">
        <f>INDEX('Parameter Codelist'!$A$1:$I$9000,MATCH($D3236,'Parameter Codelist'!$A:$A,0),2)</f>
        <v>niacyne</v>
      </c>
      <c r="F3236" s="18" t="s">
        <v>13082</v>
      </c>
      <c r="G3236" t="str">
        <f>INDEX('Parameter Codelist'!$A$1:$I$9000,MATCH($D3236,'Parameter Codelist'!$A:$A,0),5)</f>
        <v>59-67-6</v>
      </c>
      <c r="H3236" s="6">
        <v>1</v>
      </c>
      <c r="I3236" t="str">
        <f>INDEX('Hoedanigheid codelist'!$A$1:$J$5341,MATCH($H3236,'Hoedanigheid codelist'!$A:$A,0),3)</f>
        <v>t.o.v. drooggewicht</v>
      </c>
      <c r="J3236" s="25" t="s">
        <v>20892</v>
      </c>
    </row>
    <row r="3237" spans="1:10" ht="15.75" thickBot="1">
      <c r="A3237" s="10">
        <v>2725</v>
      </c>
      <c r="B3237" t="str">
        <f>INDEX('Parameter Codelist'!$A$1:$I$9000,MATCH($A3237,'Parameter Codelist'!$A:$A,0),2)</f>
        <v>Massafractie</v>
      </c>
      <c r="C3237" s="20" t="s">
        <v>20889</v>
      </c>
      <c r="D3237" s="6">
        <v>4254</v>
      </c>
      <c r="E3237" s="12" t="str">
        <f>INDEX('Parameter Codelist'!$A$1:$I$9000,MATCH($D3237,'Parameter Codelist'!$A:$A,0),2)</f>
        <v>nicosulfuron</v>
      </c>
      <c r="F3237" s="18" t="s">
        <v>7441</v>
      </c>
      <c r="G3237" t="str">
        <f>INDEX('Parameter Codelist'!$A$1:$I$9000,MATCH($D3237,'Parameter Codelist'!$A:$A,0),5)</f>
        <v>111991-09-4</v>
      </c>
      <c r="H3237" s="6">
        <v>1</v>
      </c>
      <c r="I3237" t="str">
        <f>INDEX('Hoedanigheid codelist'!$A$1:$J$5341,MATCH($H3237,'Hoedanigheid codelist'!$A:$A,0),3)</f>
        <v>t.o.v. drooggewicht</v>
      </c>
      <c r="J3237" s="25" t="s">
        <v>20892</v>
      </c>
    </row>
    <row r="3238" spans="1:10" ht="15.75" thickBot="1">
      <c r="A3238" s="10">
        <v>2725</v>
      </c>
      <c r="B3238" t="str">
        <f>INDEX('Parameter Codelist'!$A$1:$I$9000,MATCH($A3238,'Parameter Codelist'!$A:$A,0),2)</f>
        <v>Massafractie</v>
      </c>
      <c r="C3238" s="20" t="s">
        <v>20889</v>
      </c>
      <c r="D3238" s="6">
        <v>1934</v>
      </c>
      <c r="E3238" s="12" t="str">
        <f>INDEX('Parameter Codelist'!$A$1:$I$9000,MATCH($D3238,'Parameter Codelist'!$A:$A,0),2)</f>
        <v>nicotine</v>
      </c>
      <c r="F3238" s="18" t="s">
        <v>2716</v>
      </c>
      <c r="G3238" t="str">
        <f>INDEX('Parameter Codelist'!$A$1:$I$9000,MATCH($D3238,'Parameter Codelist'!$A:$A,0),5)</f>
        <v>54-11-5</v>
      </c>
      <c r="H3238" s="6">
        <v>1</v>
      </c>
      <c r="I3238" t="str">
        <f>INDEX('Hoedanigheid codelist'!$A$1:$J$5341,MATCH($H3238,'Hoedanigheid codelist'!$A:$A,0),3)</f>
        <v>t.o.v. drooggewicht</v>
      </c>
      <c r="J3238" s="25" t="s">
        <v>20892</v>
      </c>
    </row>
    <row r="3239" spans="1:10" ht="15.75" thickBot="1">
      <c r="A3239" s="10">
        <v>2725</v>
      </c>
      <c r="B3239" t="str">
        <f>INDEX('Parameter Codelist'!$A$1:$I$9000,MATCH($A3239,'Parameter Codelist'!$A:$A,0),2)</f>
        <v>Massafractie</v>
      </c>
      <c r="C3239" s="20" t="s">
        <v>20889</v>
      </c>
      <c r="D3239" s="6">
        <v>4066</v>
      </c>
      <c r="E3239" s="12" t="str">
        <f>INDEX('Parameter Codelist'!$A$1:$I$9000,MATCH($D3239,'Parameter Codelist'!$A:$A,0),2)</f>
        <v>niet methaan vluchtige organische stoffen</v>
      </c>
      <c r="F3239" s="18" t="s">
        <v>19347</v>
      </c>
      <c r="G3239" t="str">
        <f>INDEX('Parameter Codelist'!$A$1:$I$9000,MATCH($D3239,'Parameter Codelist'!$A:$A,0),5)</f>
        <v>NVT</v>
      </c>
      <c r="H3239" s="6">
        <v>1</v>
      </c>
      <c r="I3239" t="str">
        <f>INDEX('Hoedanigheid codelist'!$A$1:$J$5341,MATCH($H3239,'Hoedanigheid codelist'!$A:$A,0),3)</f>
        <v>t.o.v. drooggewicht</v>
      </c>
      <c r="J3239" s="25" t="s">
        <v>20892</v>
      </c>
    </row>
    <row r="3240" spans="1:10" ht="15.75" thickBot="1">
      <c r="A3240" s="10">
        <v>2725</v>
      </c>
      <c r="B3240" t="str">
        <f>INDEX('Parameter Codelist'!$A$1:$I$9000,MATCH($A3240,'Parameter Codelist'!$A:$A,0),2)</f>
        <v>Massafractie</v>
      </c>
      <c r="C3240" s="20" t="s">
        <v>20889</v>
      </c>
      <c r="D3240" s="6">
        <v>1267</v>
      </c>
      <c r="E3240" s="12" t="str">
        <f>INDEX('Parameter Codelist'!$A$1:$I$9000,MATCH($D3240,'Parameter Codelist'!$A:$A,0),2)</f>
        <v>nikkel</v>
      </c>
      <c r="F3240" s="18" t="s">
        <v>18336</v>
      </c>
      <c r="G3240" t="str">
        <f>INDEX('Parameter Codelist'!$A$1:$I$9000,MATCH($D3240,'Parameter Codelist'!$A:$A,0),5)</f>
        <v>7440-02-0</v>
      </c>
      <c r="H3240" s="6">
        <v>1</v>
      </c>
      <c r="I3240" t="str">
        <f>INDEX('Hoedanigheid codelist'!$A$1:$J$5341,MATCH($H3240,'Hoedanigheid codelist'!$A:$A,0),3)</f>
        <v>t.o.v. drooggewicht</v>
      </c>
      <c r="J3240" s="25" t="s">
        <v>20892</v>
      </c>
    </row>
    <row r="3241" spans="1:10" ht="15.75" thickBot="1">
      <c r="A3241" s="10">
        <v>5025</v>
      </c>
      <c r="B3241" t="str">
        <f>INDEX('Parameter Codelist'!$A$1:$I$9000,MATCH($A3241,'Parameter Codelist'!$A:$A,0),2)</f>
        <v>Uitloging</v>
      </c>
      <c r="C3241" s="20" t="s">
        <v>20890</v>
      </c>
      <c r="D3241" s="6">
        <v>1267</v>
      </c>
      <c r="E3241" s="12" t="str">
        <f>INDEX('Parameter Codelist'!$A$1:$I$9000,MATCH($D3241,'Parameter Codelist'!$A:$A,0),2)</f>
        <v>nikkel</v>
      </c>
      <c r="F3241" s="18" t="s">
        <v>18336</v>
      </c>
      <c r="G3241" t="str">
        <f>INDEX('Parameter Codelist'!$A$1:$I$9000,MATCH($D3241,'Parameter Codelist'!$A:$A,0),5)</f>
        <v>7440-02-0</v>
      </c>
      <c r="H3241" s="6">
        <v>453</v>
      </c>
      <c r="I3241" t="str">
        <f>INDEX('Hoedanigheid codelist'!$A$1:$J$5341,MATCH($H3241,'Hoedanigheid codelist'!$A:$A,0),3)</f>
        <v>LS-waarde cumulatief 10.0 ± 0.1 ml/g / drooggewicht</v>
      </c>
      <c r="J3241" s="25" t="s">
        <v>20893</v>
      </c>
    </row>
    <row r="3242" spans="1:10" ht="15.75" thickBot="1">
      <c r="A3242" s="10">
        <v>5025</v>
      </c>
      <c r="B3242" t="str">
        <f>INDEX('Parameter Codelist'!$A$1:$I$9000,MATCH($A3242,'Parameter Codelist'!$A:$A,0),2)</f>
        <v>Uitloging</v>
      </c>
      <c r="C3242" s="20" t="s">
        <v>20890</v>
      </c>
      <c r="D3242" s="6">
        <v>1267</v>
      </c>
      <c r="E3242" s="12" t="str">
        <f>INDEX('Parameter Codelist'!$A$1:$I$9000,MATCH($D3242,'Parameter Codelist'!$A:$A,0),2)</f>
        <v>nikkel</v>
      </c>
      <c r="F3242" s="18" t="s">
        <v>18336</v>
      </c>
      <c r="G3242" t="str">
        <f>INDEX('Parameter Codelist'!$A$1:$I$9000,MATCH($D3242,'Parameter Codelist'!$A:$A,0),5)</f>
        <v>7440-02-0</v>
      </c>
      <c r="H3242" s="6">
        <v>805</v>
      </c>
      <c r="I3242" t="str">
        <f>INDEX('Hoedanigheid codelist'!$A$1:$J$5341,MATCH($H3242,'Hoedanigheid codelist'!$A:$A,0),3)</f>
        <v>LS-waarde cumulatief 2.0 ± 0.1 ml/g / drooggewicht</v>
      </c>
      <c r="J3242" s="25" t="s">
        <v>20895</v>
      </c>
    </row>
    <row r="3243" spans="1:10" ht="15.75" thickBot="1">
      <c r="A3243" s="10">
        <v>5025</v>
      </c>
      <c r="B3243" t="str">
        <f>INDEX('Parameter Codelist'!$A$1:$I$9000,MATCH($A3243,'Parameter Codelist'!$A:$A,0),2)</f>
        <v>Uitloging</v>
      </c>
      <c r="C3243" s="20" t="s">
        <v>20890</v>
      </c>
      <c r="D3243" s="6">
        <v>1267</v>
      </c>
      <c r="E3243" s="12" t="str">
        <f>INDEX('Parameter Codelist'!$A$1:$I$9000,MATCH($D3243,'Parameter Codelist'!$A:$A,0),2)</f>
        <v>nikkel</v>
      </c>
      <c r="F3243" s="18" t="s">
        <v>18336</v>
      </c>
      <c r="G3243" t="str">
        <f>INDEX('Parameter Codelist'!$A$1:$I$9000,MATCH($D3243,'Parameter Codelist'!$A:$A,0),5)</f>
        <v>7440-02-0</v>
      </c>
      <c r="H3243" s="6">
        <v>808</v>
      </c>
      <c r="I3243" t="str">
        <f>INDEX('Hoedanigheid codelist'!$A$1:$J$5341,MATCH($H3243,'Hoedanigheid codelist'!$A:$A,0),3)</f>
        <v>LS-waarde cumulatief 8.0 ± 0.1 ml/g / drooggewicht</v>
      </c>
      <c r="J3243" s="25" t="s">
        <v>20896</v>
      </c>
    </row>
    <row r="3244" spans="1:10" ht="15.75" thickBot="1">
      <c r="A3244" s="10">
        <v>2725</v>
      </c>
      <c r="B3244" t="str">
        <f>INDEX('Parameter Codelist'!$A$1:$I$9000,MATCH($A3244,'Parameter Codelist'!$A:$A,0),2)</f>
        <v>Massafractie</v>
      </c>
      <c r="C3244" s="20" t="s">
        <v>20889</v>
      </c>
      <c r="D3244" s="6">
        <v>4253</v>
      </c>
      <c r="E3244" s="12" t="str">
        <f>INDEX('Parameter Codelist'!$A$1:$I$9000,MATCH($D3244,'Parameter Codelist'!$A:$A,0),2)</f>
        <v>nikkelchloride</v>
      </c>
      <c r="F3244" s="18" t="s">
        <v>19435</v>
      </c>
      <c r="G3244" t="str">
        <f>INDEX('Parameter Codelist'!$A$1:$I$9000,MATCH($D3244,'Parameter Codelist'!$A:$A,0),5)</f>
        <v>13931-83-4</v>
      </c>
      <c r="H3244" s="6">
        <v>1</v>
      </c>
      <c r="I3244" t="str">
        <f>INDEX('Hoedanigheid codelist'!$A$1:$J$5341,MATCH($H3244,'Hoedanigheid codelist'!$A:$A,0),3)</f>
        <v>t.o.v. drooggewicht</v>
      </c>
      <c r="J3244" s="25" t="s">
        <v>20892</v>
      </c>
    </row>
    <row r="3245" spans="1:10" ht="15.75" thickBot="1">
      <c r="A3245" s="10">
        <v>2725</v>
      </c>
      <c r="B3245" t="str">
        <f>INDEX('Parameter Codelist'!$A$1:$I$9000,MATCH($A3245,'Parameter Codelist'!$A:$A,0),2)</f>
        <v>Massafractie</v>
      </c>
      <c r="C3245" s="20" t="s">
        <v>20889</v>
      </c>
      <c r="D3245" s="6">
        <v>6922</v>
      </c>
      <c r="E3245" s="12" t="str">
        <f>INDEX('Parameter Codelist'!$A$1:$I$9000,MATCH($D3245,'Parameter Codelist'!$A:$A,0),2)</f>
        <v>nikkel-ethyleendiaminetetra-azijnzuur.natriumzout</v>
      </c>
      <c r="F3245" s="18" t="s">
        <v>20722</v>
      </c>
      <c r="G3245" t="str">
        <f>INDEX('Parameter Codelist'!$A$1:$I$9000,MATCH($D3245,'Parameter Codelist'!$A:$A,0),5)</f>
        <v>15708-55-1</v>
      </c>
      <c r="H3245" s="6">
        <v>1</v>
      </c>
      <c r="I3245" t="str">
        <f>INDEX('Hoedanigheid codelist'!$A$1:$J$5341,MATCH($H3245,'Hoedanigheid codelist'!$A:$A,0),3)</f>
        <v>t.o.v. drooggewicht</v>
      </c>
      <c r="J3245" s="25" t="s">
        <v>20892</v>
      </c>
    </row>
    <row r="3246" spans="1:10" ht="15.75" thickBot="1">
      <c r="A3246" s="10">
        <v>2725</v>
      </c>
      <c r="B3246" t="str">
        <f>INDEX('Parameter Codelist'!$A$1:$I$9000,MATCH($A3246,'Parameter Codelist'!$A:$A,0),2)</f>
        <v>Massafractie</v>
      </c>
      <c r="C3246" s="20" t="s">
        <v>20889</v>
      </c>
      <c r="D3246" s="6">
        <v>4255</v>
      </c>
      <c r="E3246" s="12" t="str">
        <f>INDEX('Parameter Codelist'!$A$1:$I$9000,MATCH($D3246,'Parameter Codelist'!$A:$A,0),2)</f>
        <v>nikkelsulfaat</v>
      </c>
      <c r="F3246" s="18" t="s">
        <v>19436</v>
      </c>
      <c r="G3246" t="str">
        <f>INDEX('Parameter Codelist'!$A$1:$I$9000,MATCH($D3246,'Parameter Codelist'!$A:$A,0),5)</f>
        <v>7786-81-4</v>
      </c>
      <c r="H3246" s="6">
        <v>1</v>
      </c>
      <c r="I3246" t="str">
        <f>INDEX('Hoedanigheid codelist'!$A$1:$J$5341,MATCH($H3246,'Hoedanigheid codelist'!$A:$A,0),3)</f>
        <v>t.o.v. drooggewicht</v>
      </c>
      <c r="J3246" s="25" t="s">
        <v>20892</v>
      </c>
    </row>
    <row r="3247" spans="1:10" ht="15.75" thickBot="1">
      <c r="A3247" s="10">
        <v>2725</v>
      </c>
      <c r="B3247" t="str">
        <f>INDEX('Parameter Codelist'!$A$1:$I$9000,MATCH($A3247,'Parameter Codelist'!$A:$A,0),2)</f>
        <v>Massafractie</v>
      </c>
      <c r="C3247" s="20" t="s">
        <v>20889</v>
      </c>
      <c r="D3247" s="6">
        <v>1268</v>
      </c>
      <c r="E3247" s="12" t="str">
        <f>INDEX('Parameter Codelist'!$A$1:$I$9000,MATCH($D3247,'Parameter Codelist'!$A:$A,0),2)</f>
        <v>niobium</v>
      </c>
      <c r="F3247" s="18" t="s">
        <v>1916</v>
      </c>
      <c r="G3247" t="str">
        <f>INDEX('Parameter Codelist'!$A$1:$I$9000,MATCH($D3247,'Parameter Codelist'!$A:$A,0),5)</f>
        <v>7440-03-1</v>
      </c>
      <c r="H3247" s="6">
        <v>1</v>
      </c>
      <c r="I3247" t="str">
        <f>INDEX('Hoedanigheid codelist'!$A$1:$J$5341,MATCH($H3247,'Hoedanigheid codelist'!$A:$A,0),3)</f>
        <v>t.o.v. drooggewicht</v>
      </c>
      <c r="J3247" s="25" t="s">
        <v>20892</v>
      </c>
    </row>
    <row r="3248" spans="1:10" ht="15.75" thickBot="1">
      <c r="A3248" s="10">
        <v>2725</v>
      </c>
      <c r="B3248" t="str">
        <f>INDEX('Parameter Codelist'!$A$1:$I$9000,MATCH($A3248,'Parameter Codelist'!$A:$A,0),2)</f>
        <v>Massafractie</v>
      </c>
      <c r="C3248" s="20" t="s">
        <v>20889</v>
      </c>
      <c r="D3248" s="6">
        <v>4237</v>
      </c>
      <c r="E3248" s="12" t="str">
        <f>INDEX('Parameter Codelist'!$A$1:$I$9000,MATCH($D3248,'Parameter Codelist'!$A:$A,0),2)</f>
        <v>niobium 93m (metastabiel)</v>
      </c>
      <c r="F3248" s="18" t="s">
        <v>19429</v>
      </c>
      <c r="G3248" t="str">
        <f>INDEX('Parameter Codelist'!$A$1:$I$9000,MATCH($D3248,'Parameter Codelist'!$A:$A,0),5)</f>
        <v>378782-82-2</v>
      </c>
      <c r="H3248" s="6">
        <v>1</v>
      </c>
      <c r="I3248" t="str">
        <f>INDEX('Hoedanigheid codelist'!$A$1:$J$5341,MATCH($H3248,'Hoedanigheid codelist'!$A:$A,0),3)</f>
        <v>t.o.v. drooggewicht</v>
      </c>
      <c r="J3248" s="25" t="s">
        <v>20892</v>
      </c>
    </row>
    <row r="3249" spans="1:10" ht="15.75" thickBot="1">
      <c r="A3249" s="10">
        <v>2725</v>
      </c>
      <c r="B3249" t="str">
        <f>INDEX('Parameter Codelist'!$A$1:$I$9000,MATCH($A3249,'Parameter Codelist'!$A:$A,0),2)</f>
        <v>Massafractie</v>
      </c>
      <c r="C3249" s="20" t="s">
        <v>20889</v>
      </c>
      <c r="D3249" s="6">
        <v>4238</v>
      </c>
      <c r="E3249" s="12" t="str">
        <f>INDEX('Parameter Codelist'!$A$1:$I$9000,MATCH($D3249,'Parameter Codelist'!$A:$A,0),2)</f>
        <v>niobium 94</v>
      </c>
      <c r="F3249" s="18" t="s">
        <v>7397</v>
      </c>
      <c r="G3249" t="str">
        <f>INDEX('Parameter Codelist'!$A$1:$I$9000,MATCH($D3249,'Parameter Codelist'!$A:$A,0),5)</f>
        <v>14681-63-1</v>
      </c>
      <c r="H3249" s="6">
        <v>1</v>
      </c>
      <c r="I3249" t="str">
        <f>INDEX('Hoedanigheid codelist'!$A$1:$J$5341,MATCH($H3249,'Hoedanigheid codelist'!$A:$A,0),3)</f>
        <v>t.o.v. drooggewicht</v>
      </c>
      <c r="J3249" s="25" t="s">
        <v>20892</v>
      </c>
    </row>
    <row r="3250" spans="1:10" ht="15.75" thickBot="1">
      <c r="A3250" s="10">
        <v>2725</v>
      </c>
      <c r="B3250" t="str">
        <f>INDEX('Parameter Codelist'!$A$1:$I$9000,MATCH($A3250,'Parameter Codelist'!$A:$A,0),2)</f>
        <v>Massafractie</v>
      </c>
      <c r="C3250" s="20" t="s">
        <v>20889</v>
      </c>
      <c r="D3250" s="6">
        <v>6334</v>
      </c>
      <c r="E3250" s="12" t="str">
        <f>INDEX('Parameter Codelist'!$A$1:$I$9000,MATCH($D3250,'Parameter Codelist'!$A:$A,0),2)</f>
        <v>N-isopropylbutylamine</v>
      </c>
      <c r="F3250" s="18" t="s">
        <v>12837</v>
      </c>
      <c r="G3250" t="str">
        <f>INDEX('Parameter Codelist'!$A$1:$I$9000,MATCH($D3250,'Parameter Codelist'!$A:$A,0),5)</f>
        <v>39099-23-5</v>
      </c>
      <c r="H3250" s="6">
        <v>1</v>
      </c>
      <c r="I3250" t="str">
        <f>INDEX('Hoedanigheid codelist'!$A$1:$J$5341,MATCH($H3250,'Hoedanigheid codelist'!$A:$A,0),3)</f>
        <v>t.o.v. drooggewicht</v>
      </c>
      <c r="J3250" s="25" t="s">
        <v>20892</v>
      </c>
    </row>
    <row r="3251" spans="1:10" ht="15.75" thickBot="1">
      <c r="A3251" s="10">
        <v>2725</v>
      </c>
      <c r="B3251" t="str">
        <f>INDEX('Parameter Codelist'!$A$1:$I$9000,MATCH($A3251,'Parameter Codelist'!$A:$A,0),2)</f>
        <v>Massafractie</v>
      </c>
      <c r="C3251" s="20" t="s">
        <v>20889</v>
      </c>
      <c r="D3251" s="6">
        <v>4258</v>
      </c>
      <c r="E3251" s="12" t="str">
        <f>INDEX('Parameter Codelist'!$A$1:$I$9000,MATCH($D3251,'Parameter Codelist'!$A:$A,0),2)</f>
        <v>nitenpyram</v>
      </c>
      <c r="F3251" s="18" t="s">
        <v>7451</v>
      </c>
      <c r="G3251" t="str">
        <f>INDEX('Parameter Codelist'!$A$1:$I$9000,MATCH($D3251,'Parameter Codelist'!$A:$A,0),5)</f>
        <v>120738-89-8</v>
      </c>
      <c r="H3251" s="6">
        <v>1</v>
      </c>
      <c r="I3251" t="str">
        <f>INDEX('Hoedanigheid codelist'!$A$1:$J$5341,MATCH($H3251,'Hoedanigheid codelist'!$A:$A,0),3)</f>
        <v>t.o.v. drooggewicht</v>
      </c>
      <c r="J3251" s="25" t="s">
        <v>20892</v>
      </c>
    </row>
    <row r="3252" spans="1:10" ht="15.75" thickBot="1">
      <c r="A3252" s="10">
        <v>2725</v>
      </c>
      <c r="B3252" t="str">
        <f>INDEX('Parameter Codelist'!$A$1:$I$9000,MATCH($A3252,'Parameter Codelist'!$A:$A,0),2)</f>
        <v>Massafractie</v>
      </c>
      <c r="C3252" s="20" t="s">
        <v>20889</v>
      </c>
      <c r="D3252" s="6">
        <v>1270</v>
      </c>
      <c r="E3252" s="12" t="str">
        <f>INDEX('Parameter Codelist'!$A$1:$I$9000,MATCH($D3252,'Parameter Codelist'!$A:$A,0),2)</f>
        <v>nitraat</v>
      </c>
      <c r="F3252" s="18" t="s">
        <v>18337</v>
      </c>
      <c r="G3252" t="str">
        <f>INDEX('Parameter Codelist'!$A$1:$I$9000,MATCH($D3252,'Parameter Codelist'!$A:$A,0),5)</f>
        <v>14797-55-8</v>
      </c>
      <c r="H3252" s="6">
        <v>364</v>
      </c>
      <c r="I3252" t="str">
        <f>INDEX('Hoedanigheid codelist'!$A$1:$J$5341,MATCH($H3252,'Hoedanigheid codelist'!$A:$A,0),3)</f>
        <v>uitgedrukt in stikstof / drooggewicht</v>
      </c>
      <c r="J3252" s="25" t="s">
        <v>20894</v>
      </c>
    </row>
    <row r="3253" spans="1:10" ht="15.75" thickBot="1">
      <c r="A3253" s="10">
        <v>2725</v>
      </c>
      <c r="B3253" t="str">
        <f>INDEX('Parameter Codelist'!$A$1:$I$9000,MATCH($A3253,'Parameter Codelist'!$A:$A,0),2)</f>
        <v>Massafractie</v>
      </c>
      <c r="C3253" s="20" t="s">
        <v>20889</v>
      </c>
      <c r="D3253" s="6">
        <v>1270</v>
      </c>
      <c r="E3253" s="12" t="str">
        <f>INDEX('Parameter Codelist'!$A$1:$I$9000,MATCH($D3253,'Parameter Codelist'!$A:$A,0),2)</f>
        <v>nitraat</v>
      </c>
      <c r="F3253" s="18" t="s">
        <v>18337</v>
      </c>
      <c r="G3253" t="str">
        <f>INDEX('Parameter Codelist'!$A$1:$I$9000,MATCH($D3253,'Parameter Codelist'!$A:$A,0),5)</f>
        <v>14797-55-8</v>
      </c>
      <c r="H3253" s="6">
        <v>484</v>
      </c>
      <c r="I3253" t="str">
        <f>INDEX('Hoedanigheid codelist'!$A$1:$J$5341,MATCH($H3253,'Hoedanigheid codelist'!$A:$A,0),3)</f>
        <v>uitgedrukt in nitraat / drooggewicht</v>
      </c>
      <c r="J3253" s="25" t="s">
        <v>20955</v>
      </c>
    </row>
    <row r="3254" spans="1:10" ht="15.75" thickBot="1">
      <c r="A3254" s="10">
        <v>2725</v>
      </c>
      <c r="B3254" t="str">
        <f>INDEX('Parameter Codelist'!$A$1:$I$9000,MATCH($A3254,'Parameter Codelist'!$A:$A,0),2)</f>
        <v>Massafractie</v>
      </c>
      <c r="C3254" s="20" t="s">
        <v>20889</v>
      </c>
      <c r="D3254" s="6">
        <v>6224</v>
      </c>
      <c r="E3254" s="12" t="str">
        <f>INDEX('Parameter Codelist'!$A$1:$I$9000,MATCH($D3254,'Parameter Codelist'!$A:$A,0),2)</f>
        <v>nitralin</v>
      </c>
      <c r="F3254" s="18" t="s">
        <v>12510</v>
      </c>
      <c r="G3254" t="str">
        <f>INDEX('Parameter Codelist'!$A$1:$I$9000,MATCH($D3254,'Parameter Codelist'!$A:$A,0),5)</f>
        <v>4726-14-1</v>
      </c>
      <c r="H3254" s="6">
        <v>1</v>
      </c>
      <c r="I3254" t="str">
        <f>INDEX('Hoedanigheid codelist'!$A$1:$J$5341,MATCH($H3254,'Hoedanigheid codelist'!$A:$A,0),3)</f>
        <v>t.o.v. drooggewicht</v>
      </c>
      <c r="J3254" s="25" t="s">
        <v>20892</v>
      </c>
    </row>
    <row r="3255" spans="1:10" ht="15.75" thickBot="1">
      <c r="A3255" s="10">
        <v>2725</v>
      </c>
      <c r="B3255" t="str">
        <f>INDEX('Parameter Codelist'!$A$1:$I$9000,MATCH($A3255,'Parameter Codelist'!$A:$A,0),2)</f>
        <v>Massafractie</v>
      </c>
      <c r="C3255" s="20" t="s">
        <v>20889</v>
      </c>
      <c r="D3255" s="6">
        <v>1273</v>
      </c>
      <c r="E3255" s="12" t="str">
        <f>INDEX('Parameter Codelist'!$A$1:$I$9000,MATCH($D3255,'Parameter Codelist'!$A:$A,0),2)</f>
        <v>nitriet</v>
      </c>
      <c r="F3255" s="18" t="s">
        <v>18339</v>
      </c>
      <c r="G3255" t="str">
        <f>INDEX('Parameter Codelist'!$A$1:$I$9000,MATCH($D3255,'Parameter Codelist'!$A:$A,0),5)</f>
        <v>14797-65-0</v>
      </c>
      <c r="H3255" s="6">
        <v>364</v>
      </c>
      <c r="I3255" t="str">
        <f>INDEX('Hoedanigheid codelist'!$A$1:$J$5341,MATCH($H3255,'Hoedanigheid codelist'!$A:$A,0),3)</f>
        <v>uitgedrukt in stikstof / drooggewicht</v>
      </c>
      <c r="J3255" s="25" t="s">
        <v>20894</v>
      </c>
    </row>
    <row r="3256" spans="1:10" ht="15.75" thickBot="1">
      <c r="A3256" s="10">
        <v>2725</v>
      </c>
      <c r="B3256" t="str">
        <f>INDEX('Parameter Codelist'!$A$1:$I$9000,MATCH($A3256,'Parameter Codelist'!$A:$A,0),2)</f>
        <v>Massafractie</v>
      </c>
      <c r="C3256" s="20" t="s">
        <v>20889</v>
      </c>
      <c r="D3256" s="6">
        <v>1273</v>
      </c>
      <c r="E3256" s="12" t="str">
        <f>INDEX('Parameter Codelist'!$A$1:$I$9000,MATCH($D3256,'Parameter Codelist'!$A:$A,0),2)</f>
        <v>nitriet</v>
      </c>
      <c r="F3256" s="18" t="s">
        <v>18339</v>
      </c>
      <c r="G3256" t="str">
        <f>INDEX('Parameter Codelist'!$A$1:$I$9000,MATCH($D3256,'Parameter Codelist'!$A:$A,0),5)</f>
        <v>14797-65-0</v>
      </c>
      <c r="H3256" s="6">
        <v>486</v>
      </c>
      <c r="I3256" t="str">
        <f>INDEX('Hoedanigheid codelist'!$A$1:$J$5341,MATCH($H3256,'Hoedanigheid codelist'!$A:$A,0),3)</f>
        <v>uitgedrukt in nitriet / drooggewicht</v>
      </c>
      <c r="J3256" s="25" t="s">
        <v>20956</v>
      </c>
    </row>
    <row r="3257" spans="1:10" ht="15.75" thickBot="1">
      <c r="A3257" s="10">
        <v>5025</v>
      </c>
      <c r="B3257" t="str">
        <f>INDEX('Parameter Codelist'!$A$1:$I$9000,MATCH($A3257,'Parameter Codelist'!$A:$A,0),2)</f>
        <v>Uitloging</v>
      </c>
      <c r="C3257" s="20" t="s">
        <v>20890</v>
      </c>
      <c r="D3257" s="6">
        <v>1273</v>
      </c>
      <c r="E3257" s="12" t="str">
        <f>INDEX('Parameter Codelist'!$A$1:$I$9000,MATCH($D3257,'Parameter Codelist'!$A:$A,0),2)</f>
        <v>nitriet</v>
      </c>
      <c r="F3257" s="18" t="s">
        <v>18339</v>
      </c>
      <c r="G3257" t="str">
        <f>INDEX('Parameter Codelist'!$A$1:$I$9000,MATCH($D3257,'Parameter Codelist'!$A:$A,0),5)</f>
        <v>14797-65-0</v>
      </c>
      <c r="H3257" s="6">
        <v>453</v>
      </c>
      <c r="I3257" t="str">
        <f>INDEX('Hoedanigheid codelist'!$A$1:$J$5341,MATCH($H3257,'Hoedanigheid codelist'!$A:$A,0),3)</f>
        <v>LS-waarde cumulatief 10.0 ± 0.1 ml/g / drooggewicht</v>
      </c>
      <c r="J3257" s="25" t="s">
        <v>20893</v>
      </c>
    </row>
    <row r="3258" spans="1:10" ht="15.75" thickBot="1">
      <c r="A3258" s="10">
        <v>5025</v>
      </c>
      <c r="B3258" t="str">
        <f>INDEX('Parameter Codelist'!$A$1:$I$9000,MATCH($A3258,'Parameter Codelist'!$A:$A,0),2)</f>
        <v>Uitloging</v>
      </c>
      <c r="C3258" s="20" t="s">
        <v>20890</v>
      </c>
      <c r="D3258" s="6">
        <v>1273</v>
      </c>
      <c r="E3258" s="12" t="str">
        <f>INDEX('Parameter Codelist'!$A$1:$I$9000,MATCH($D3258,'Parameter Codelist'!$A:$A,0),2)</f>
        <v>nitriet</v>
      </c>
      <c r="F3258" s="18" t="s">
        <v>18339</v>
      </c>
      <c r="G3258" t="str">
        <f>INDEX('Parameter Codelist'!$A$1:$I$9000,MATCH($D3258,'Parameter Codelist'!$A:$A,0),5)</f>
        <v>14797-65-0</v>
      </c>
      <c r="H3258" s="6">
        <v>453</v>
      </c>
      <c r="I3258" t="str">
        <f>INDEX('Hoedanigheid codelist'!$A$1:$J$5341,MATCH($H3258,'Hoedanigheid codelist'!$A:$A,0),3)</f>
        <v>LS-waarde cumulatief 10.0 ± 0.1 ml/g / drooggewicht</v>
      </c>
      <c r="J3258" s="25" t="s">
        <v>20893</v>
      </c>
    </row>
    <row r="3259" spans="1:10" ht="15.75" thickBot="1">
      <c r="A3259" s="10">
        <v>2725</v>
      </c>
      <c r="B3259" t="str">
        <f>INDEX('Parameter Codelist'!$A$1:$I$9000,MATCH($A3259,'Parameter Codelist'!$A:$A,0),2)</f>
        <v>Massafractie</v>
      </c>
      <c r="C3259" s="20" t="s">
        <v>20889</v>
      </c>
      <c r="D3259" s="6">
        <v>1274</v>
      </c>
      <c r="E3259" s="12" t="str">
        <f>INDEX('Parameter Codelist'!$A$1:$I$9000,MATCH($D3259,'Parameter Codelist'!$A:$A,0),2)</f>
        <v>nitrilotriazijnzuur (NTA)</v>
      </c>
      <c r="F3259" s="18" t="s">
        <v>18340</v>
      </c>
      <c r="G3259" t="str">
        <f>INDEX('Parameter Codelist'!$A$1:$I$9000,MATCH($D3259,'Parameter Codelist'!$A:$A,0),5)</f>
        <v>139-13-9</v>
      </c>
      <c r="H3259" s="6">
        <v>1</v>
      </c>
      <c r="I3259" t="str">
        <f>INDEX('Hoedanigheid codelist'!$A$1:$J$5341,MATCH($H3259,'Hoedanigheid codelist'!$A:$A,0),3)</f>
        <v>t.o.v. drooggewicht</v>
      </c>
      <c r="J3259" s="25" t="s">
        <v>20892</v>
      </c>
    </row>
    <row r="3260" spans="1:10" ht="15.75" thickBot="1">
      <c r="A3260" s="10">
        <v>2725</v>
      </c>
      <c r="B3260" t="str">
        <f>INDEX('Parameter Codelist'!$A$1:$I$9000,MATCH($A3260,'Parameter Codelist'!$A:$A,0),2)</f>
        <v>Massafractie</v>
      </c>
      <c r="C3260" s="20" t="s">
        <v>20889</v>
      </c>
      <c r="D3260" s="6">
        <v>1275</v>
      </c>
      <c r="E3260" s="12" t="str">
        <f>INDEX('Parameter Codelist'!$A$1:$I$9000,MATCH($D3260,'Parameter Codelist'!$A:$A,0),2)</f>
        <v>nitrobenzeen</v>
      </c>
      <c r="F3260" s="18" t="s">
        <v>18341</v>
      </c>
      <c r="G3260" t="str">
        <f>INDEX('Parameter Codelist'!$A$1:$I$9000,MATCH($D3260,'Parameter Codelist'!$A:$A,0),5)</f>
        <v>98-95-3</v>
      </c>
      <c r="H3260" s="6">
        <v>1</v>
      </c>
      <c r="I3260" t="str">
        <f>INDEX('Hoedanigheid codelist'!$A$1:$J$5341,MATCH($H3260,'Hoedanigheid codelist'!$A:$A,0),3)</f>
        <v>t.o.v. drooggewicht</v>
      </c>
      <c r="J3260" s="25" t="s">
        <v>20892</v>
      </c>
    </row>
    <row r="3261" spans="1:10" ht="15.75" thickBot="1">
      <c r="A3261" s="10">
        <v>2725</v>
      </c>
      <c r="B3261" t="str">
        <f>INDEX('Parameter Codelist'!$A$1:$I$9000,MATCH($A3261,'Parameter Codelist'!$A:$A,0),2)</f>
        <v>Massafractie</v>
      </c>
      <c r="C3261" s="20" t="s">
        <v>20889</v>
      </c>
      <c r="D3261" s="6">
        <v>4271</v>
      </c>
      <c r="E3261" s="12" t="str">
        <f>INDEX('Parameter Codelist'!$A$1:$I$9000,MATCH($D3261,'Parameter Codelist'!$A:$A,0),2)</f>
        <v>nitrocellulose</v>
      </c>
      <c r="F3261" s="18" t="s">
        <v>7486</v>
      </c>
      <c r="G3261" t="str">
        <f>INDEX('Parameter Codelist'!$A$1:$I$9000,MATCH($D3261,'Parameter Codelist'!$A:$A,0),5)</f>
        <v>9004-70-0</v>
      </c>
      <c r="H3261" s="6">
        <v>1</v>
      </c>
      <c r="I3261" t="str">
        <f>INDEX('Hoedanigheid codelist'!$A$1:$J$5341,MATCH($H3261,'Hoedanigheid codelist'!$A:$A,0),3)</f>
        <v>t.o.v. drooggewicht</v>
      </c>
      <c r="J3261" s="25" t="s">
        <v>20892</v>
      </c>
    </row>
    <row r="3262" spans="1:10" ht="15.75" thickBot="1">
      <c r="A3262" s="10">
        <v>2725</v>
      </c>
      <c r="B3262" t="str">
        <f>INDEX('Parameter Codelist'!$A$1:$I$9000,MATCH($A3262,'Parameter Codelist'!$A:$A,0),2)</f>
        <v>Massafractie</v>
      </c>
      <c r="C3262" s="20" t="s">
        <v>20889</v>
      </c>
      <c r="D3262" s="6">
        <v>4272</v>
      </c>
      <c r="E3262" s="12" t="str">
        <f>INDEX('Parameter Codelist'!$A$1:$I$9000,MATCH($D3262,'Parameter Codelist'!$A:$A,0),2)</f>
        <v>nitrofen</v>
      </c>
      <c r="F3262" s="18" t="s">
        <v>7489</v>
      </c>
      <c r="G3262" t="str">
        <f>INDEX('Parameter Codelist'!$A$1:$I$9000,MATCH($D3262,'Parameter Codelist'!$A:$A,0),5)</f>
        <v>1836-75-5</v>
      </c>
      <c r="H3262" s="6">
        <v>1</v>
      </c>
      <c r="I3262" t="str">
        <f>INDEX('Hoedanigheid codelist'!$A$1:$J$5341,MATCH($H3262,'Hoedanigheid codelist'!$A:$A,0),3)</f>
        <v>t.o.v. drooggewicht</v>
      </c>
      <c r="J3262" s="25" t="s">
        <v>20892</v>
      </c>
    </row>
    <row r="3263" spans="1:10" ht="15.75" thickBot="1">
      <c r="A3263" s="10">
        <v>2725</v>
      </c>
      <c r="B3263" t="str">
        <f>INDEX('Parameter Codelist'!$A$1:$I$9000,MATCH($A3263,'Parameter Codelist'!$A:$A,0),2)</f>
        <v>Massafractie</v>
      </c>
      <c r="C3263" s="20" t="s">
        <v>20889</v>
      </c>
      <c r="D3263" s="6">
        <v>6984</v>
      </c>
      <c r="E3263" s="12" t="str">
        <f>INDEX('Parameter Codelist'!$A$1:$I$9000,MATCH($D3263,'Parameter Codelist'!$A:$A,0),2)</f>
        <v>nitrofurantoin</v>
      </c>
      <c r="F3263" s="18" t="s">
        <v>14563</v>
      </c>
      <c r="G3263" t="str">
        <f>INDEX('Parameter Codelist'!$A$1:$I$9000,MATCH($D3263,'Parameter Codelist'!$A:$A,0),5)</f>
        <v>67-20-9</v>
      </c>
      <c r="H3263" s="6">
        <v>1</v>
      </c>
      <c r="I3263" t="str">
        <f>INDEX('Hoedanigheid codelist'!$A$1:$J$5341,MATCH($H3263,'Hoedanigheid codelist'!$A:$A,0),3)</f>
        <v>t.o.v. drooggewicht</v>
      </c>
      <c r="J3263" s="25" t="s">
        <v>20892</v>
      </c>
    </row>
    <row r="3264" spans="1:10" ht="15.75" thickBot="1">
      <c r="A3264" s="10">
        <v>2725</v>
      </c>
      <c r="B3264" t="str">
        <f>INDEX('Parameter Codelist'!$A$1:$I$9000,MATCH($A3264,'Parameter Codelist'!$A:$A,0),2)</f>
        <v>Massafractie</v>
      </c>
      <c r="C3264" s="20" t="s">
        <v>20889</v>
      </c>
      <c r="D3264" s="6">
        <v>1942</v>
      </c>
      <c r="E3264" s="12" t="str">
        <f>INDEX('Parameter Codelist'!$A$1:$I$9000,MATCH($D3264,'Parameter Codelist'!$A:$A,0),2)</f>
        <v>nitroglycerine</v>
      </c>
      <c r="F3264" s="18" t="s">
        <v>18527</v>
      </c>
      <c r="G3264" t="str">
        <f>INDEX('Parameter Codelist'!$A$1:$I$9000,MATCH($D3264,'Parameter Codelist'!$A:$A,0),5)</f>
        <v>55-63-0</v>
      </c>
      <c r="H3264" s="6">
        <v>1</v>
      </c>
      <c r="I3264" t="str">
        <f>INDEX('Hoedanigheid codelist'!$A$1:$J$5341,MATCH($H3264,'Hoedanigheid codelist'!$A:$A,0),3)</f>
        <v>t.o.v. drooggewicht</v>
      </c>
      <c r="J3264" s="25" t="s">
        <v>20892</v>
      </c>
    </row>
    <row r="3265" spans="1:10" ht="15.75" thickBot="1">
      <c r="A3265" s="10">
        <v>2725</v>
      </c>
      <c r="B3265" t="str">
        <f>INDEX('Parameter Codelist'!$A$1:$I$9000,MATCH($A3265,'Parameter Codelist'!$A:$A,0),2)</f>
        <v>Massafractie</v>
      </c>
      <c r="C3265" s="20" t="s">
        <v>20889</v>
      </c>
      <c r="D3265" s="6">
        <v>2434</v>
      </c>
      <c r="E3265" s="12" t="str">
        <f>INDEX('Parameter Codelist'!$A$1:$I$9000,MATCH($D3265,'Parameter Codelist'!$A:$A,0),2)</f>
        <v>nitropyrrolidine</v>
      </c>
      <c r="F3265" s="18" t="s">
        <v>3062</v>
      </c>
      <c r="G3265" t="str">
        <f>INDEX('Parameter Codelist'!$A$1:$I$9000,MATCH($D3265,'Parameter Codelist'!$A:$A,0),5)</f>
        <v>930-55-2</v>
      </c>
      <c r="H3265" s="6">
        <v>1</v>
      </c>
      <c r="I3265" t="str">
        <f>INDEX('Hoedanigheid codelist'!$A$1:$J$5341,MATCH($H3265,'Hoedanigheid codelist'!$A:$A,0),3)</f>
        <v>t.o.v. drooggewicht</v>
      </c>
      <c r="J3265" s="25" t="s">
        <v>20892</v>
      </c>
    </row>
    <row r="3266" spans="1:10" ht="15.75" thickBot="1">
      <c r="A3266" s="10">
        <v>2725</v>
      </c>
      <c r="B3266" t="str">
        <f>INDEX('Parameter Codelist'!$A$1:$I$9000,MATCH($A3266,'Parameter Codelist'!$A:$A,0),2)</f>
        <v>Massafractie</v>
      </c>
      <c r="C3266" s="20" t="s">
        <v>20889</v>
      </c>
      <c r="D3266" s="6">
        <v>4275</v>
      </c>
      <c r="E3266" s="12" t="str">
        <f>INDEX('Parameter Codelist'!$A$1:$I$9000,MATCH($D3266,'Parameter Codelist'!$A:$A,0),2)</f>
        <v>nitrosonornicotine</v>
      </c>
      <c r="F3266" s="18" t="s">
        <v>7497</v>
      </c>
      <c r="G3266" t="str">
        <f>INDEX('Parameter Codelist'!$A$1:$I$9000,MATCH($D3266,'Parameter Codelist'!$A:$A,0),5)</f>
        <v>16543-55-8</v>
      </c>
      <c r="H3266" s="6">
        <v>1</v>
      </c>
      <c r="I3266" t="str">
        <f>INDEX('Hoedanigheid codelist'!$A$1:$J$5341,MATCH($H3266,'Hoedanigheid codelist'!$A:$A,0),3)</f>
        <v>t.o.v. drooggewicht</v>
      </c>
      <c r="J3266" s="25" t="s">
        <v>20892</v>
      </c>
    </row>
    <row r="3267" spans="1:10" ht="15.75" thickBot="1">
      <c r="A3267" s="10">
        <v>2725</v>
      </c>
      <c r="B3267" t="str">
        <f>INDEX('Parameter Codelist'!$A$1:$I$9000,MATCH($A3267,'Parameter Codelist'!$A:$A,0),2)</f>
        <v>Massafractie</v>
      </c>
      <c r="C3267" s="20" t="s">
        <v>20889</v>
      </c>
      <c r="D3267" s="6">
        <v>2433</v>
      </c>
      <c r="E3267" s="12" t="str">
        <f>INDEX('Parameter Codelist'!$A$1:$I$9000,MATCH($D3267,'Parameter Codelist'!$A:$A,0),2)</f>
        <v>nitrosopiperidine</v>
      </c>
      <c r="F3267" s="18" t="s">
        <v>3059</v>
      </c>
      <c r="G3267" t="str">
        <f>INDEX('Parameter Codelist'!$A$1:$I$9000,MATCH($D3267,'Parameter Codelist'!$A:$A,0),5)</f>
        <v>100-75-4</v>
      </c>
      <c r="H3267" s="6">
        <v>1</v>
      </c>
      <c r="I3267" t="str">
        <f>INDEX('Hoedanigheid codelist'!$A$1:$J$5341,MATCH($H3267,'Hoedanigheid codelist'!$A:$A,0),3)</f>
        <v>t.o.v. drooggewicht</v>
      </c>
      <c r="J3267" s="25" t="s">
        <v>20892</v>
      </c>
    </row>
    <row r="3268" spans="1:10" ht="15.75" thickBot="1">
      <c r="A3268" s="10">
        <v>2725</v>
      </c>
      <c r="B3268" t="str">
        <f>INDEX('Parameter Codelist'!$A$1:$I$9000,MATCH($A3268,'Parameter Codelist'!$A:$A,0),2)</f>
        <v>Massafractie</v>
      </c>
      <c r="C3268" s="20" t="s">
        <v>20889</v>
      </c>
      <c r="D3268" s="6">
        <v>4259</v>
      </c>
      <c r="E3268" s="12" t="str">
        <f>INDEX('Parameter Codelist'!$A$1:$I$9000,MATCH($D3268,'Parameter Codelist'!$A:$A,0),2)</f>
        <v>nitrothal-isopropyl</v>
      </c>
      <c r="F3268" s="18" t="s">
        <v>7454</v>
      </c>
      <c r="G3268" t="str">
        <f>INDEX('Parameter Codelist'!$A$1:$I$9000,MATCH($D3268,'Parameter Codelist'!$A:$A,0),5)</f>
        <v>10552-74-6</v>
      </c>
      <c r="H3268" s="6">
        <v>1</v>
      </c>
      <c r="I3268" t="str">
        <f>INDEX('Hoedanigheid codelist'!$A$1:$J$5341,MATCH($H3268,'Hoedanigheid codelist'!$A:$A,0),3)</f>
        <v>t.o.v. drooggewicht</v>
      </c>
      <c r="J3268" s="25" t="s">
        <v>20892</v>
      </c>
    </row>
    <row r="3269" spans="1:10" ht="15.75" thickBot="1">
      <c r="A3269" s="10">
        <v>2725</v>
      </c>
      <c r="B3269" t="str">
        <f>INDEX('Parameter Codelist'!$A$1:$I$9000,MATCH($A3269,'Parameter Codelist'!$A:$A,0),2)</f>
        <v>Massafractie</v>
      </c>
      <c r="C3269" s="20" t="s">
        <v>20889</v>
      </c>
      <c r="D3269" s="6">
        <v>6001</v>
      </c>
      <c r="E3269" s="12" t="str">
        <f>INDEX('Parameter Codelist'!$A$1:$I$9000,MATCH($D3269,'Parameter Codelist'!$A:$A,0),2)</f>
        <v>N-methyl perfluoroctaansulfonamide</v>
      </c>
      <c r="F3269" s="18" t="s">
        <v>20159</v>
      </c>
      <c r="G3269" t="str">
        <f>INDEX('Parameter Codelist'!$A$1:$I$9000,MATCH($D3269,'Parameter Codelist'!$A:$A,0),5)</f>
        <v>31506-32-8</v>
      </c>
      <c r="H3269" s="6">
        <v>1</v>
      </c>
      <c r="I3269" t="str">
        <f>INDEX('Hoedanigheid codelist'!$A$1:$J$5341,MATCH($H3269,'Hoedanigheid codelist'!$A:$A,0),3)</f>
        <v>t.o.v. drooggewicht</v>
      </c>
      <c r="J3269" s="25" t="s">
        <v>20892</v>
      </c>
    </row>
    <row r="3270" spans="1:10" ht="15.75" thickBot="1">
      <c r="A3270" s="10">
        <v>2725</v>
      </c>
      <c r="B3270" t="str">
        <f>INDEX('Parameter Codelist'!$A$1:$I$9000,MATCH($A3270,'Parameter Codelist'!$A:$A,0),2)</f>
        <v>Massafractie</v>
      </c>
      <c r="C3270" s="20" t="s">
        <v>20889</v>
      </c>
      <c r="D3270" s="6">
        <v>5238</v>
      </c>
      <c r="E3270" s="12" t="str">
        <f>INDEX('Parameter Codelist'!$A$1:$I$9000,MATCH($D3270,'Parameter Codelist'!$A:$A,0),2)</f>
        <v>N-methylaceetamide</v>
      </c>
      <c r="F3270" s="18" t="s">
        <v>19930</v>
      </c>
      <c r="G3270" t="str">
        <f>INDEX('Parameter Codelist'!$A$1:$I$9000,MATCH($D3270,'Parameter Codelist'!$A:$A,0),5)</f>
        <v>79-16-3</v>
      </c>
      <c r="H3270" s="6">
        <v>1</v>
      </c>
      <c r="I3270" t="str">
        <f>INDEX('Hoedanigheid codelist'!$A$1:$J$5341,MATCH($H3270,'Hoedanigheid codelist'!$A:$A,0),3)</f>
        <v>t.o.v. drooggewicht</v>
      </c>
      <c r="J3270" s="25" t="s">
        <v>20892</v>
      </c>
    </row>
    <row r="3271" spans="1:10" ht="15.75" thickBot="1">
      <c r="A3271" s="10">
        <v>2725</v>
      </c>
      <c r="B3271" t="str">
        <f>INDEX('Parameter Codelist'!$A$1:$I$9000,MATCH($A3271,'Parameter Codelist'!$A:$A,0),2)</f>
        <v>Massafractie</v>
      </c>
      <c r="C3271" s="20" t="s">
        <v>20889</v>
      </c>
      <c r="D3271" s="6">
        <v>6271</v>
      </c>
      <c r="E3271" s="12" t="str">
        <f>INDEX('Parameter Codelist'!$A$1:$I$9000,MATCH($D3271,'Parameter Codelist'!$A:$A,0),2)</f>
        <v>N-methylethanolamine</v>
      </c>
      <c r="F3271" s="18" t="s">
        <v>12648</v>
      </c>
      <c r="G3271" t="str">
        <f>INDEX('Parameter Codelist'!$A$1:$I$9000,MATCH($D3271,'Parameter Codelist'!$A:$A,0),5)</f>
        <v>109-83-1</v>
      </c>
      <c r="H3271" s="6">
        <v>1</v>
      </c>
      <c r="I3271" t="str">
        <f>INDEX('Hoedanigheid codelist'!$A$1:$J$5341,MATCH($H3271,'Hoedanigheid codelist'!$A:$A,0),3)</f>
        <v>t.o.v. drooggewicht</v>
      </c>
      <c r="J3271" s="25" t="s">
        <v>20892</v>
      </c>
    </row>
    <row r="3272" spans="1:10" ht="15.75" thickBot="1">
      <c r="A3272" s="10">
        <v>2725</v>
      </c>
      <c r="B3272" t="str">
        <f>INDEX('Parameter Codelist'!$A$1:$I$9000,MATCH($A3272,'Parameter Codelist'!$A:$A,0),2)</f>
        <v>Massafractie</v>
      </c>
      <c r="C3272" s="20" t="s">
        <v>20889</v>
      </c>
      <c r="D3272" s="6">
        <v>5737</v>
      </c>
      <c r="E3272" s="12" t="str">
        <f>INDEX('Parameter Codelist'!$A$1:$I$9000,MATCH($D3272,'Parameter Codelist'!$A:$A,0),2)</f>
        <v>N-methylperfluorbutaansulfonamide</v>
      </c>
      <c r="F3272" s="18" t="s">
        <v>20080</v>
      </c>
      <c r="G3272" t="str">
        <f>INDEX('Parameter Codelist'!$A$1:$I$9000,MATCH($D3272,'Parameter Codelist'!$A:$A,0),5)</f>
        <v>68298-12-4</v>
      </c>
      <c r="H3272" s="6">
        <v>1</v>
      </c>
      <c r="I3272" t="str">
        <f>INDEX('Hoedanigheid codelist'!$A$1:$J$5341,MATCH($H3272,'Hoedanigheid codelist'!$A:$A,0),3)</f>
        <v>t.o.v. drooggewicht</v>
      </c>
      <c r="J3272" s="25" t="s">
        <v>20892</v>
      </c>
    </row>
    <row r="3273" spans="1:10" ht="15.75" thickBot="1">
      <c r="A3273" s="10">
        <v>2725</v>
      </c>
      <c r="B3273" t="str">
        <f>INDEX('Parameter Codelist'!$A$1:$I$9000,MATCH($A3273,'Parameter Codelist'!$A:$A,0),2)</f>
        <v>Massafractie</v>
      </c>
      <c r="C3273" s="20" t="s">
        <v>20889</v>
      </c>
      <c r="D3273" s="6">
        <v>5937</v>
      </c>
      <c r="E3273" s="12" t="str">
        <f>INDEX('Parameter Codelist'!$A$1:$I$9000,MATCH($D3273,'Parameter Codelist'!$A:$A,0),2)</f>
        <v>N-methylperfluoroctaan sulfonamidoazijnzuur</v>
      </c>
      <c r="F3273" s="18" t="s">
        <v>20126</v>
      </c>
      <c r="G3273" t="str">
        <f>INDEX('Parameter Codelist'!$A$1:$I$9000,MATCH($D3273,'Parameter Codelist'!$A:$A,0),5)</f>
        <v>2355-31-9</v>
      </c>
      <c r="H3273" s="6">
        <v>1</v>
      </c>
      <c r="I3273" t="str">
        <f>INDEX('Hoedanigheid codelist'!$A$1:$J$5341,MATCH($H3273,'Hoedanigheid codelist'!$A:$A,0),3)</f>
        <v>t.o.v. drooggewicht</v>
      </c>
      <c r="J3273" s="25" t="s">
        <v>20892</v>
      </c>
    </row>
    <row r="3274" spans="1:10" ht="15.75" thickBot="1">
      <c r="A3274" s="10">
        <v>2725</v>
      </c>
      <c r="B3274" t="str">
        <f>INDEX('Parameter Codelist'!$A$1:$I$9000,MATCH($A3274,'Parameter Codelist'!$A:$A,0),2)</f>
        <v>Massafractie</v>
      </c>
      <c r="C3274" s="20" t="s">
        <v>20889</v>
      </c>
      <c r="D3274" s="6">
        <v>6981</v>
      </c>
      <c r="E3274" s="12" t="str">
        <f>INDEX('Parameter Codelist'!$A$1:$I$9000,MATCH($D3274,'Parameter Codelist'!$A:$A,0),2)</f>
        <v>N-methylperfluoroctaansulfonamido-ethanol</v>
      </c>
      <c r="F3274" s="18" t="s">
        <v>20773</v>
      </c>
      <c r="G3274" t="str">
        <f>INDEX('Parameter Codelist'!$A$1:$I$9000,MATCH($D3274,'Parameter Codelist'!$A:$A,0),5)</f>
        <v>24448-09-7</v>
      </c>
      <c r="H3274" s="6">
        <v>1</v>
      </c>
      <c r="I3274" t="str">
        <f>INDEX('Hoedanigheid codelist'!$A$1:$J$5341,MATCH($H3274,'Hoedanigheid codelist'!$A:$A,0),3)</f>
        <v>t.o.v. drooggewicht</v>
      </c>
      <c r="J3274" s="25" t="s">
        <v>20892</v>
      </c>
    </row>
    <row r="3275" spans="1:10" ht="15.75" thickBot="1">
      <c r="A3275" s="10">
        <v>2725</v>
      </c>
      <c r="B3275" t="str">
        <f>INDEX('Parameter Codelist'!$A$1:$I$9000,MATCH($A3275,'Parameter Codelist'!$A:$A,0),2)</f>
        <v>Massafractie</v>
      </c>
      <c r="C3275" s="20" t="s">
        <v>20889</v>
      </c>
      <c r="D3275" s="6">
        <v>2432</v>
      </c>
      <c r="E3275" s="12" t="str">
        <f>INDEX('Parameter Codelist'!$A$1:$I$9000,MATCH($D3275,'Parameter Codelist'!$A:$A,0),2)</f>
        <v>N-nitrosomorfoline</v>
      </c>
      <c r="F3275" s="18" t="s">
        <v>18592</v>
      </c>
      <c r="G3275" t="str">
        <f>INDEX('Parameter Codelist'!$A$1:$I$9000,MATCH($D3275,'Parameter Codelist'!$A:$A,0),5)</f>
        <v>59-89-2</v>
      </c>
      <c r="H3275" s="6">
        <v>1</v>
      </c>
      <c r="I3275" t="str">
        <f>INDEX('Hoedanigheid codelist'!$A$1:$J$5341,MATCH($H3275,'Hoedanigheid codelist'!$A:$A,0),3)</f>
        <v>t.o.v. drooggewicht</v>
      </c>
      <c r="J3275" s="25" t="s">
        <v>20892</v>
      </c>
    </row>
    <row r="3276" spans="1:10" ht="15.75" thickBot="1">
      <c r="A3276" s="10">
        <v>2725</v>
      </c>
      <c r="B3276" t="str">
        <f>INDEX('Parameter Codelist'!$A$1:$I$9000,MATCH($A3276,'Parameter Codelist'!$A:$A,0),2)</f>
        <v>Massafractie</v>
      </c>
      <c r="C3276" s="20" t="s">
        <v>20889</v>
      </c>
      <c r="D3276" s="6">
        <v>4269</v>
      </c>
      <c r="E3276" s="12" t="str">
        <f>INDEX('Parameter Codelist'!$A$1:$I$9000,MATCH($D3276,'Parameter Codelist'!$A:$A,0),2)</f>
        <v>nobelium</v>
      </c>
      <c r="F3276" s="18" t="s">
        <v>19439</v>
      </c>
      <c r="G3276" t="str">
        <f>INDEX('Parameter Codelist'!$A$1:$I$9000,MATCH($D3276,'Parameter Codelist'!$A:$A,0),5)</f>
        <v>10028-14-5</v>
      </c>
      <c r="H3276" s="6">
        <v>1</v>
      </c>
      <c r="I3276" t="str">
        <f>INDEX('Hoedanigheid codelist'!$A$1:$J$5341,MATCH($H3276,'Hoedanigheid codelist'!$A:$A,0),3)</f>
        <v>t.o.v. drooggewicht</v>
      </c>
      <c r="J3276" s="25" t="s">
        <v>20892</v>
      </c>
    </row>
    <row r="3277" spans="1:10" ht="15.75" thickBot="1">
      <c r="A3277" s="10">
        <v>2725</v>
      </c>
      <c r="B3277" t="str">
        <f>INDEX('Parameter Codelist'!$A$1:$I$9000,MATCH($A3277,'Parameter Codelist'!$A:$A,0),2)</f>
        <v>Massafractie</v>
      </c>
      <c r="C3277" s="20" t="s">
        <v>20889</v>
      </c>
      <c r="D3277" s="6">
        <v>4274</v>
      </c>
      <c r="E3277" s="12" t="str">
        <f>INDEX('Parameter Codelist'!$A$1:$I$9000,MATCH($D3277,'Parameter Codelist'!$A:$A,0),2)</f>
        <v>nodularin</v>
      </c>
      <c r="F3277" s="18" t="s">
        <v>7494</v>
      </c>
      <c r="G3277" t="str">
        <f>INDEX('Parameter Codelist'!$A$1:$I$9000,MATCH($D3277,'Parameter Codelist'!$A:$A,0),5)</f>
        <v>118399-22-7</v>
      </c>
      <c r="H3277" s="6">
        <v>1</v>
      </c>
      <c r="I3277" t="str">
        <f>INDEX('Hoedanigheid codelist'!$A$1:$J$5341,MATCH($H3277,'Hoedanigheid codelist'!$A:$A,0),3)</f>
        <v>t.o.v. drooggewicht</v>
      </c>
      <c r="J3277" s="25" t="s">
        <v>20892</v>
      </c>
    </row>
    <row r="3278" spans="1:10" ht="15.75" thickBot="1">
      <c r="A3278" s="10">
        <v>2725</v>
      </c>
      <c r="B3278" t="str">
        <f>INDEX('Parameter Codelist'!$A$1:$I$9000,MATCH($A3278,'Parameter Codelist'!$A:$A,0),2)</f>
        <v>Massafractie</v>
      </c>
      <c r="C3278" s="20" t="s">
        <v>20889</v>
      </c>
      <c r="D3278" s="6">
        <v>1278</v>
      </c>
      <c r="E3278" s="12" t="str">
        <f>INDEX('Parameter Codelist'!$A$1:$I$9000,MATCH($D3278,'Parameter Codelist'!$A:$A,0),2)</f>
        <v>nonaan</v>
      </c>
      <c r="F3278" s="18" t="s">
        <v>18342</v>
      </c>
      <c r="G3278" t="str">
        <f>INDEX('Parameter Codelist'!$A$1:$I$9000,MATCH($D3278,'Parameter Codelist'!$A:$A,0),5)</f>
        <v>111-84-2</v>
      </c>
      <c r="H3278" s="6">
        <v>1</v>
      </c>
      <c r="I3278" t="str">
        <f>INDEX('Hoedanigheid codelist'!$A$1:$J$5341,MATCH($H3278,'Hoedanigheid codelist'!$A:$A,0),3)</f>
        <v>t.o.v. drooggewicht</v>
      </c>
      <c r="J3278" s="25" t="s">
        <v>20892</v>
      </c>
    </row>
    <row r="3279" spans="1:10" ht="15.75" thickBot="1">
      <c r="A3279" s="10">
        <v>2725</v>
      </c>
      <c r="B3279" t="str">
        <f>INDEX('Parameter Codelist'!$A$1:$I$9000,MATCH($A3279,'Parameter Codelist'!$A:$A,0),2)</f>
        <v>Massafractie</v>
      </c>
      <c r="C3279" s="20" t="s">
        <v>20889</v>
      </c>
      <c r="D3279" s="6">
        <v>1279</v>
      </c>
      <c r="E3279" s="12" t="str">
        <f>INDEX('Parameter Codelist'!$A$1:$I$9000,MATCH($D3279,'Parameter Codelist'!$A:$A,0),2)</f>
        <v>nonaanzuur</v>
      </c>
      <c r="F3279" s="18" t="s">
        <v>18343</v>
      </c>
      <c r="G3279" t="str">
        <f>INDEX('Parameter Codelist'!$A$1:$I$9000,MATCH($D3279,'Parameter Codelist'!$A:$A,0),5)</f>
        <v>112-05-0</v>
      </c>
      <c r="H3279" s="6">
        <v>1</v>
      </c>
      <c r="I3279" t="str">
        <f>INDEX('Hoedanigheid codelist'!$A$1:$J$5341,MATCH($H3279,'Hoedanigheid codelist'!$A:$A,0),3)</f>
        <v>t.o.v. drooggewicht</v>
      </c>
      <c r="J3279" s="25" t="s">
        <v>20892</v>
      </c>
    </row>
    <row r="3280" spans="1:10" ht="15.75" thickBot="1">
      <c r="A3280" s="10">
        <v>2725</v>
      </c>
      <c r="B3280" t="str">
        <f>INDEX('Parameter Codelist'!$A$1:$I$9000,MATCH($A3280,'Parameter Codelist'!$A:$A,0),2)</f>
        <v>Massafractie</v>
      </c>
      <c r="C3280" s="20" t="s">
        <v>20889</v>
      </c>
      <c r="D3280" s="6">
        <v>6489</v>
      </c>
      <c r="E3280" s="12" t="str">
        <f>INDEX('Parameter Codelist'!$A$1:$I$9000,MATCH($D3280,'Parameter Codelist'!$A:$A,0),2)</f>
        <v>nonacosaan</v>
      </c>
      <c r="F3280" s="18" t="s">
        <v>20489</v>
      </c>
      <c r="G3280" t="str">
        <f>INDEX('Parameter Codelist'!$A$1:$I$9000,MATCH($D3280,'Parameter Codelist'!$A:$A,0),5)</f>
        <v>630-03-5</v>
      </c>
      <c r="H3280" s="6">
        <v>1</v>
      </c>
      <c r="I3280" t="str">
        <f>INDEX('Hoedanigheid codelist'!$A$1:$J$5341,MATCH($H3280,'Hoedanigheid codelist'!$A:$A,0),3)</f>
        <v>t.o.v. drooggewicht</v>
      </c>
      <c r="J3280" s="25" t="s">
        <v>20892</v>
      </c>
    </row>
    <row r="3281" spans="1:10" ht="15.75" thickBot="1">
      <c r="A3281" s="10">
        <v>2725</v>
      </c>
      <c r="B3281" t="str">
        <f>INDEX('Parameter Codelist'!$A$1:$I$9000,MATCH($A3281,'Parameter Codelist'!$A:$A,0),2)</f>
        <v>Massafractie</v>
      </c>
      <c r="C3281" s="20" t="s">
        <v>20889</v>
      </c>
      <c r="D3281" s="6">
        <v>6510</v>
      </c>
      <c r="E3281" s="12" t="str">
        <f>INDEX('Parameter Codelist'!$A$1:$I$9000,MATCH($D3281,'Parameter Codelist'!$A:$A,0),2)</f>
        <v>nonadecaan</v>
      </c>
      <c r="F3281" s="18" t="s">
        <v>20507</v>
      </c>
      <c r="G3281" t="str">
        <f>INDEX('Parameter Codelist'!$A$1:$I$9000,MATCH($D3281,'Parameter Codelist'!$A:$A,0),5)</f>
        <v>629-92-5</v>
      </c>
      <c r="H3281" s="6">
        <v>1</v>
      </c>
      <c r="I3281" t="str">
        <f>INDEX('Hoedanigheid codelist'!$A$1:$J$5341,MATCH($H3281,'Hoedanigheid codelist'!$A:$A,0),3)</f>
        <v>t.o.v. drooggewicht</v>
      </c>
      <c r="J3281" s="25" t="s">
        <v>20892</v>
      </c>
    </row>
    <row r="3282" spans="1:10" ht="15.75" thickBot="1">
      <c r="A3282" s="10">
        <v>2725</v>
      </c>
      <c r="B3282" t="str">
        <f>INDEX('Parameter Codelist'!$A$1:$I$9000,MATCH($A3282,'Parameter Codelist'!$A:$A,0),2)</f>
        <v>Massafractie</v>
      </c>
      <c r="C3282" s="20" t="s">
        <v>20889</v>
      </c>
      <c r="D3282" s="6">
        <v>1280</v>
      </c>
      <c r="E3282" s="12" t="str">
        <f>INDEX('Parameter Codelist'!$A$1:$I$9000,MATCH($D3282,'Parameter Codelist'!$A:$A,0),2)</f>
        <v>nonanal</v>
      </c>
      <c r="F3282" s="18" t="s">
        <v>1939</v>
      </c>
      <c r="G3282" t="str">
        <f>INDEX('Parameter Codelist'!$A$1:$I$9000,MATCH($D3282,'Parameter Codelist'!$A:$A,0),5)</f>
        <v>124-19-6</v>
      </c>
      <c r="H3282" s="6">
        <v>1</v>
      </c>
      <c r="I3282" t="str">
        <f>INDEX('Hoedanigheid codelist'!$A$1:$J$5341,MATCH($H3282,'Hoedanigheid codelist'!$A:$A,0),3)</f>
        <v>t.o.v. drooggewicht</v>
      </c>
      <c r="J3282" s="25" t="s">
        <v>20892</v>
      </c>
    </row>
    <row r="3283" spans="1:10" ht="15.75" thickBot="1">
      <c r="A3283" s="10">
        <v>2725</v>
      </c>
      <c r="B3283" t="str">
        <f>INDEX('Parameter Codelist'!$A$1:$I$9000,MATCH($A3283,'Parameter Codelist'!$A:$A,0),2)</f>
        <v>Massafractie</v>
      </c>
      <c r="C3283" s="20" t="s">
        <v>20889</v>
      </c>
      <c r="D3283" s="6">
        <v>1282</v>
      </c>
      <c r="E3283" s="12" t="str">
        <f>INDEX('Parameter Codelist'!$A$1:$I$9000,MATCH($D3283,'Parameter Codelist'!$A:$A,0),2)</f>
        <v>nonylfenol</v>
      </c>
      <c r="F3283" s="18" t="s">
        <v>18344</v>
      </c>
      <c r="G3283" t="str">
        <f>INDEX('Parameter Codelist'!$A$1:$I$9000,MATCH($D3283,'Parameter Codelist'!$A:$A,0),5)</f>
        <v>25154-52-3</v>
      </c>
      <c r="H3283" s="6">
        <v>1</v>
      </c>
      <c r="I3283" t="str">
        <f>INDEX('Hoedanigheid codelist'!$A$1:$J$5341,MATCH($H3283,'Hoedanigheid codelist'!$A:$A,0),3)</f>
        <v>t.o.v. drooggewicht</v>
      </c>
      <c r="J3283" s="25" t="s">
        <v>20892</v>
      </c>
    </row>
    <row r="3284" spans="1:10" ht="15.75" thickBot="1">
      <c r="A3284" s="10">
        <v>2725</v>
      </c>
      <c r="B3284" t="str">
        <f>INDEX('Parameter Codelist'!$A$1:$I$9000,MATCH($A3284,'Parameter Codelist'!$A:$A,0),2)</f>
        <v>Massafractie</v>
      </c>
      <c r="C3284" s="20" t="s">
        <v>20889</v>
      </c>
      <c r="D3284" s="6">
        <v>4287</v>
      </c>
      <c r="E3284" s="12" t="str">
        <f>INDEX('Parameter Codelist'!$A$1:$I$9000,MATCH($D3284,'Parameter Codelist'!$A:$A,0),2)</f>
        <v>nonylfenoldiethoxylaat</v>
      </c>
      <c r="F3284" s="18" t="s">
        <v>19448</v>
      </c>
      <c r="G3284" t="str">
        <f>INDEX('Parameter Codelist'!$A$1:$I$9000,MATCH($D3284,'Parameter Codelist'!$A:$A,0),5)</f>
        <v>27176-93-8</v>
      </c>
      <c r="H3284" s="6">
        <v>1</v>
      </c>
      <c r="I3284" t="str">
        <f>INDEX('Hoedanigheid codelist'!$A$1:$J$5341,MATCH($H3284,'Hoedanigheid codelist'!$A:$A,0),3)</f>
        <v>t.o.v. drooggewicht</v>
      </c>
      <c r="J3284" s="25" t="s">
        <v>20892</v>
      </c>
    </row>
    <row r="3285" spans="1:10" ht="15.75" thickBot="1">
      <c r="A3285" s="10">
        <v>2725</v>
      </c>
      <c r="B3285" t="str">
        <f>INDEX('Parameter Codelist'!$A$1:$I$9000,MATCH($A3285,'Parameter Codelist'!$A:$A,0),2)</f>
        <v>Massafractie</v>
      </c>
      <c r="C3285" s="20" t="s">
        <v>20889</v>
      </c>
      <c r="D3285" s="6">
        <v>4291</v>
      </c>
      <c r="E3285" s="12" t="str">
        <f>INDEX('Parameter Codelist'!$A$1:$I$9000,MATCH($D3285,'Parameter Codelist'!$A:$A,0),2)</f>
        <v>nonylfenolhexaethoxylaat</v>
      </c>
      <c r="F3285" s="18" t="s">
        <v>19452</v>
      </c>
      <c r="G3285" t="str">
        <f>INDEX('Parameter Codelist'!$A$1:$I$9000,MATCH($D3285,'Parameter Codelist'!$A:$A,0),5)</f>
        <v>27177-01-1</v>
      </c>
      <c r="H3285" s="6">
        <v>1</v>
      </c>
      <c r="I3285" t="str">
        <f>INDEX('Hoedanigheid codelist'!$A$1:$J$5341,MATCH($H3285,'Hoedanigheid codelist'!$A:$A,0),3)</f>
        <v>t.o.v. drooggewicht</v>
      </c>
      <c r="J3285" s="25" t="s">
        <v>20892</v>
      </c>
    </row>
    <row r="3286" spans="1:10" ht="15.75" thickBot="1">
      <c r="A3286" s="10">
        <v>2725</v>
      </c>
      <c r="B3286" t="str">
        <f>INDEX('Parameter Codelist'!$A$1:$I$9000,MATCH($A3286,'Parameter Codelist'!$A:$A,0),2)</f>
        <v>Massafractie</v>
      </c>
      <c r="C3286" s="20" t="s">
        <v>20889</v>
      </c>
      <c r="D3286" s="6">
        <v>4286</v>
      </c>
      <c r="E3286" s="12" t="str">
        <f>INDEX('Parameter Codelist'!$A$1:$I$9000,MATCH($D3286,'Parameter Codelist'!$A:$A,0),2)</f>
        <v>nonylfenolmonoethoxylaat</v>
      </c>
      <c r="F3286" s="18" t="s">
        <v>19447</v>
      </c>
      <c r="G3286" t="str">
        <f>INDEX('Parameter Codelist'!$A$1:$I$9000,MATCH($D3286,'Parameter Codelist'!$A:$A,0),5)</f>
        <v>9016-45-9</v>
      </c>
      <c r="H3286" s="6">
        <v>1</v>
      </c>
      <c r="I3286" t="str">
        <f>INDEX('Hoedanigheid codelist'!$A$1:$J$5341,MATCH($H3286,'Hoedanigheid codelist'!$A:$A,0),3)</f>
        <v>t.o.v. drooggewicht</v>
      </c>
      <c r="J3286" s="25" t="s">
        <v>20892</v>
      </c>
    </row>
    <row r="3287" spans="1:10" ht="15.75" thickBot="1">
      <c r="A3287" s="10">
        <v>2725</v>
      </c>
      <c r="B3287" t="str">
        <f>INDEX('Parameter Codelist'!$A$1:$I$9000,MATCH($A3287,'Parameter Codelist'!$A:$A,0),2)</f>
        <v>Massafractie</v>
      </c>
      <c r="C3287" s="20" t="s">
        <v>20889</v>
      </c>
      <c r="D3287" s="6">
        <v>4292</v>
      </c>
      <c r="E3287" s="12" t="str">
        <f>INDEX('Parameter Codelist'!$A$1:$I$9000,MATCH($D3287,'Parameter Codelist'!$A:$A,0),2)</f>
        <v>nonylfenoloctaethoxylaat</v>
      </c>
      <c r="F3287" s="18" t="s">
        <v>19453</v>
      </c>
      <c r="G3287" t="str">
        <f>INDEX('Parameter Codelist'!$A$1:$I$9000,MATCH($D3287,'Parameter Codelist'!$A:$A,0),5)</f>
        <v>27177-05-5</v>
      </c>
      <c r="H3287" s="6">
        <v>1</v>
      </c>
      <c r="I3287" t="str">
        <f>INDEX('Hoedanigheid codelist'!$A$1:$J$5341,MATCH($H3287,'Hoedanigheid codelist'!$A:$A,0),3)</f>
        <v>t.o.v. drooggewicht</v>
      </c>
      <c r="J3287" s="25" t="s">
        <v>20892</v>
      </c>
    </row>
    <row r="3288" spans="1:10" ht="15.75" thickBot="1">
      <c r="A3288" s="10">
        <v>2725</v>
      </c>
      <c r="B3288" t="str">
        <f>INDEX('Parameter Codelist'!$A$1:$I$9000,MATCH($A3288,'Parameter Codelist'!$A:$A,0),2)</f>
        <v>Massafractie</v>
      </c>
      <c r="C3288" s="20" t="s">
        <v>20889</v>
      </c>
      <c r="D3288" s="6">
        <v>4290</v>
      </c>
      <c r="E3288" s="12" t="str">
        <f>INDEX('Parameter Codelist'!$A$1:$I$9000,MATCH($D3288,'Parameter Codelist'!$A:$A,0),2)</f>
        <v>nonylfenolpentaethoxylaat</v>
      </c>
      <c r="F3288" s="18" t="s">
        <v>19451</v>
      </c>
      <c r="G3288" t="str">
        <f>INDEX('Parameter Codelist'!$A$1:$I$9000,MATCH($D3288,'Parameter Codelist'!$A:$A,0),5)</f>
        <v>26264-02-8</v>
      </c>
      <c r="H3288" s="6">
        <v>1</v>
      </c>
      <c r="I3288" t="str">
        <f>INDEX('Hoedanigheid codelist'!$A$1:$J$5341,MATCH($H3288,'Hoedanigheid codelist'!$A:$A,0),3)</f>
        <v>t.o.v. drooggewicht</v>
      </c>
      <c r="J3288" s="25" t="s">
        <v>20892</v>
      </c>
    </row>
    <row r="3289" spans="1:10" ht="15.75" thickBot="1">
      <c r="A3289" s="10">
        <v>2725</v>
      </c>
      <c r="B3289" t="str">
        <f>INDEX('Parameter Codelist'!$A$1:$I$9000,MATCH($A3289,'Parameter Codelist'!$A:$A,0),2)</f>
        <v>Massafractie</v>
      </c>
      <c r="C3289" s="20" t="s">
        <v>20889</v>
      </c>
      <c r="D3289" s="6">
        <v>4289</v>
      </c>
      <c r="E3289" s="12" t="str">
        <f>INDEX('Parameter Codelist'!$A$1:$I$9000,MATCH($D3289,'Parameter Codelist'!$A:$A,0),2)</f>
        <v>nonylfenoltetraethoxylaat</v>
      </c>
      <c r="F3289" s="18" t="s">
        <v>19450</v>
      </c>
      <c r="G3289" t="str">
        <f>INDEX('Parameter Codelist'!$A$1:$I$9000,MATCH($D3289,'Parameter Codelist'!$A:$A,0),5)</f>
        <v>27176-97-2</v>
      </c>
      <c r="H3289" s="6">
        <v>1</v>
      </c>
      <c r="I3289" t="str">
        <f>INDEX('Hoedanigheid codelist'!$A$1:$J$5341,MATCH($H3289,'Hoedanigheid codelist'!$A:$A,0),3)</f>
        <v>t.o.v. drooggewicht</v>
      </c>
      <c r="J3289" s="25" t="s">
        <v>20892</v>
      </c>
    </row>
    <row r="3290" spans="1:10" ht="15.75" thickBot="1">
      <c r="A3290" s="10">
        <v>2725</v>
      </c>
      <c r="B3290" t="str">
        <f>INDEX('Parameter Codelist'!$A$1:$I$9000,MATCH($A3290,'Parameter Codelist'!$A:$A,0),2)</f>
        <v>Massafractie</v>
      </c>
      <c r="C3290" s="20" t="s">
        <v>20889</v>
      </c>
      <c r="D3290" s="6">
        <v>4288</v>
      </c>
      <c r="E3290" s="12" t="str">
        <f>INDEX('Parameter Codelist'!$A$1:$I$9000,MATCH($D3290,'Parameter Codelist'!$A:$A,0),2)</f>
        <v>nonylfenoltriethoxylaat</v>
      </c>
      <c r="F3290" s="18" t="s">
        <v>19449</v>
      </c>
      <c r="G3290" t="str">
        <f>INDEX('Parameter Codelist'!$A$1:$I$9000,MATCH($D3290,'Parameter Codelist'!$A:$A,0),5)</f>
        <v>27176-95-0</v>
      </c>
      <c r="H3290" s="6">
        <v>1</v>
      </c>
      <c r="I3290" t="str">
        <f>INDEX('Hoedanigheid codelist'!$A$1:$J$5341,MATCH($H3290,'Hoedanigheid codelist'!$A:$A,0),3)</f>
        <v>t.o.v. drooggewicht</v>
      </c>
      <c r="J3290" s="25" t="s">
        <v>20892</v>
      </c>
    </row>
    <row r="3291" spans="1:10" ht="15.75" thickBot="1">
      <c r="A3291" s="10">
        <v>2725</v>
      </c>
      <c r="B3291" t="str">
        <f>INDEX('Parameter Codelist'!$A$1:$I$9000,MATCH($A3291,'Parameter Codelist'!$A:$A,0),2)</f>
        <v>Massafractie</v>
      </c>
      <c r="C3291" s="20" t="s">
        <v>20889</v>
      </c>
      <c r="D3291" s="6">
        <v>6417</v>
      </c>
      <c r="E3291" s="12" t="str">
        <f>INDEX('Parameter Codelist'!$A$1:$I$9000,MATCH($D3291,'Parameter Codelist'!$A:$A,0),2)</f>
        <v>norcocaïne</v>
      </c>
      <c r="F3291" s="18" t="s">
        <v>20446</v>
      </c>
      <c r="G3291" t="str">
        <f>INDEX('Parameter Codelist'!$A$1:$I$9000,MATCH($D3291,'Parameter Codelist'!$A:$A,0),5)</f>
        <v>18717-72-1</v>
      </c>
      <c r="H3291" s="6">
        <v>1</v>
      </c>
      <c r="I3291" t="str">
        <f>INDEX('Hoedanigheid codelist'!$A$1:$J$5341,MATCH($H3291,'Hoedanigheid codelist'!$A:$A,0),3)</f>
        <v>t.o.v. drooggewicht</v>
      </c>
      <c r="J3291" s="25" t="s">
        <v>20892</v>
      </c>
    </row>
    <row r="3292" spans="1:10" ht="15.75" thickBot="1">
      <c r="A3292" s="10">
        <v>2725</v>
      </c>
      <c r="B3292" t="str">
        <f>INDEX('Parameter Codelist'!$A$1:$I$9000,MATCH($A3292,'Parameter Codelist'!$A:$A,0),2)</f>
        <v>Massafractie</v>
      </c>
      <c r="C3292" s="20" t="s">
        <v>20889</v>
      </c>
      <c r="D3292" s="6">
        <v>5557</v>
      </c>
      <c r="E3292" s="12" t="str">
        <f>INDEX('Parameter Codelist'!$A$1:$I$9000,MATCH($D3292,'Parameter Codelist'!$A:$A,0),2)</f>
        <v>norcodeïne</v>
      </c>
      <c r="F3292" s="18" t="s">
        <v>20025</v>
      </c>
      <c r="G3292" t="str">
        <f>INDEX('Parameter Codelist'!$A$1:$I$9000,MATCH($D3292,'Parameter Codelist'!$A:$A,0),5)</f>
        <v>467-15-2</v>
      </c>
      <c r="H3292" s="6">
        <v>1</v>
      </c>
      <c r="I3292" t="str">
        <f>INDEX('Hoedanigheid codelist'!$A$1:$J$5341,MATCH($H3292,'Hoedanigheid codelist'!$A:$A,0),3)</f>
        <v>t.o.v. drooggewicht</v>
      </c>
      <c r="J3292" s="25" t="s">
        <v>20892</v>
      </c>
    </row>
    <row r="3293" spans="1:10" ht="15.75" thickBot="1">
      <c r="A3293" s="10">
        <v>2725</v>
      </c>
      <c r="B3293" t="str">
        <f>INDEX('Parameter Codelist'!$A$1:$I$9000,MATCH($A3293,'Parameter Codelist'!$A:$A,0),2)</f>
        <v>Massafractie</v>
      </c>
      <c r="C3293" s="20" t="s">
        <v>20889</v>
      </c>
      <c r="D3293" s="6">
        <v>4276</v>
      </c>
      <c r="E3293" s="12" t="str">
        <f>INDEX('Parameter Codelist'!$A$1:$I$9000,MATCH($D3293,'Parameter Codelist'!$A:$A,0),2)</f>
        <v>norethisteron</v>
      </c>
      <c r="F3293" s="18" t="s">
        <v>19442</v>
      </c>
      <c r="G3293" t="str">
        <f>INDEX('Parameter Codelist'!$A$1:$I$9000,MATCH($D3293,'Parameter Codelist'!$A:$A,0),5)</f>
        <v>68-22-4</v>
      </c>
      <c r="H3293" s="6">
        <v>1</v>
      </c>
      <c r="I3293" t="str">
        <f>INDEX('Hoedanigheid codelist'!$A$1:$J$5341,MATCH($H3293,'Hoedanigheid codelist'!$A:$A,0),3)</f>
        <v>t.o.v. drooggewicht</v>
      </c>
      <c r="J3293" s="25" t="s">
        <v>20892</v>
      </c>
    </row>
    <row r="3294" spans="1:10" ht="15.75" thickBot="1">
      <c r="A3294" s="10">
        <v>2725</v>
      </c>
      <c r="B3294" t="str">
        <f>INDEX('Parameter Codelist'!$A$1:$I$9000,MATCH($A3294,'Parameter Codelist'!$A:$A,0),2)</f>
        <v>Massafractie</v>
      </c>
      <c r="C3294" s="20" t="s">
        <v>20889</v>
      </c>
      <c r="D3294" s="6">
        <v>4278</v>
      </c>
      <c r="E3294" s="12" t="str">
        <f>INDEX('Parameter Codelist'!$A$1:$I$9000,MATCH($D3294,'Parameter Codelist'!$A:$A,0),2)</f>
        <v>norfloxacine</v>
      </c>
      <c r="F3294" s="18" t="s">
        <v>19443</v>
      </c>
      <c r="G3294" t="str">
        <f>INDEX('Parameter Codelist'!$A$1:$I$9000,MATCH($D3294,'Parameter Codelist'!$A:$A,0),5)</f>
        <v>70458-96-7</v>
      </c>
      <c r="H3294" s="6">
        <v>1</v>
      </c>
      <c r="I3294" t="str">
        <f>INDEX('Hoedanigheid codelist'!$A$1:$J$5341,MATCH($H3294,'Hoedanigheid codelist'!$A:$A,0),3)</f>
        <v>t.o.v. drooggewicht</v>
      </c>
      <c r="J3294" s="25" t="s">
        <v>20892</v>
      </c>
    </row>
    <row r="3295" spans="1:10" ht="15.75" thickBot="1">
      <c r="A3295" s="10">
        <v>2725</v>
      </c>
      <c r="B3295" t="str">
        <f>INDEX('Parameter Codelist'!$A$1:$I$9000,MATCH($A3295,'Parameter Codelist'!$A:$A,0),2)</f>
        <v>Massafractie</v>
      </c>
      <c r="C3295" s="20" t="s">
        <v>20889</v>
      </c>
      <c r="D3295" s="6">
        <v>6395</v>
      </c>
      <c r="E3295" s="12" t="str">
        <f>INDEX('Parameter Codelist'!$A$1:$I$9000,MATCH($D3295,'Parameter Codelist'!$A:$A,0),2)</f>
        <v>norfludiazepam</v>
      </c>
      <c r="F3295" s="18" t="s">
        <v>13019</v>
      </c>
      <c r="G3295" t="str">
        <f>INDEX('Parameter Codelist'!$A$1:$I$9000,MATCH($D3295,'Parameter Codelist'!$A:$A,0),5)</f>
        <v>2886-65-9</v>
      </c>
      <c r="H3295" s="6">
        <v>1</v>
      </c>
      <c r="I3295" t="str">
        <f>INDEX('Hoedanigheid codelist'!$A$1:$J$5341,MATCH($H3295,'Hoedanigheid codelist'!$A:$A,0),3)</f>
        <v>t.o.v. drooggewicht</v>
      </c>
      <c r="J3295" s="25" t="s">
        <v>20892</v>
      </c>
    </row>
    <row r="3296" spans="1:10" ht="15.75" thickBot="1">
      <c r="A3296" s="10">
        <v>2725</v>
      </c>
      <c r="B3296" t="str">
        <f>INDEX('Parameter Codelist'!$A$1:$I$9000,MATCH($A3296,'Parameter Codelist'!$A:$A,0),2)</f>
        <v>Massafractie</v>
      </c>
      <c r="C3296" s="20" t="s">
        <v>20889</v>
      </c>
      <c r="D3296" s="6">
        <v>6418</v>
      </c>
      <c r="E3296" s="12" t="str">
        <f>INDEX('Parameter Codelist'!$A$1:$I$9000,MATCH($D3296,'Parameter Codelist'!$A:$A,0),2)</f>
        <v>norfluoxetine hydrochloride</v>
      </c>
      <c r="F3296" s="18" t="s">
        <v>13088</v>
      </c>
      <c r="G3296" t="str">
        <f>INDEX('Parameter Codelist'!$A$1:$I$9000,MATCH($D3296,'Parameter Codelist'!$A:$A,0),5)</f>
        <v>57226-68-3</v>
      </c>
      <c r="H3296" s="6">
        <v>1</v>
      </c>
      <c r="I3296" t="str">
        <f>INDEX('Hoedanigheid codelist'!$A$1:$J$5341,MATCH($H3296,'Hoedanigheid codelist'!$A:$A,0),3)</f>
        <v>t.o.v. drooggewicht</v>
      </c>
      <c r="J3296" s="25" t="s">
        <v>20892</v>
      </c>
    </row>
    <row r="3297" spans="1:10" ht="15.75" thickBot="1">
      <c r="A3297" s="10">
        <v>2725</v>
      </c>
      <c r="B3297" t="str">
        <f>INDEX('Parameter Codelist'!$A$1:$I$9000,MATCH($A3297,'Parameter Codelist'!$A:$A,0),2)</f>
        <v>Massafractie</v>
      </c>
      <c r="C3297" s="20" t="s">
        <v>20889</v>
      </c>
      <c r="D3297" s="6">
        <v>4277</v>
      </c>
      <c r="E3297" s="12" t="str">
        <f>INDEX('Parameter Codelist'!$A$1:$I$9000,MATCH($D3297,'Parameter Codelist'!$A:$A,0),2)</f>
        <v>norflurazon</v>
      </c>
      <c r="F3297" s="18" t="s">
        <v>7503</v>
      </c>
      <c r="G3297" t="str">
        <f>INDEX('Parameter Codelist'!$A$1:$I$9000,MATCH($D3297,'Parameter Codelist'!$A:$A,0),5)</f>
        <v>27314-13-2</v>
      </c>
      <c r="H3297" s="6">
        <v>1</v>
      </c>
      <c r="I3297" t="str">
        <f>INDEX('Hoedanigheid codelist'!$A$1:$J$5341,MATCH($H3297,'Hoedanigheid codelist'!$A:$A,0),3)</f>
        <v>t.o.v. drooggewicht</v>
      </c>
      <c r="J3297" s="25" t="s">
        <v>20892</v>
      </c>
    </row>
    <row r="3298" spans="1:10" ht="15.75" thickBot="1">
      <c r="A3298" s="10">
        <v>2725</v>
      </c>
      <c r="B3298" t="str">
        <f>INDEX('Parameter Codelist'!$A$1:$I$9000,MATCH($A3298,'Parameter Codelist'!$A:$A,0),2)</f>
        <v>Massafractie</v>
      </c>
      <c r="C3298" s="20" t="s">
        <v>20889</v>
      </c>
      <c r="D3298" s="6">
        <v>5173</v>
      </c>
      <c r="E3298" s="12" t="str">
        <f>INDEX('Parameter Codelist'!$A$1:$I$9000,MATCH($D3298,'Parameter Codelist'!$A:$A,0),2)</f>
        <v>novaluron</v>
      </c>
      <c r="F3298" s="18" t="s">
        <v>9891</v>
      </c>
      <c r="G3298" t="str">
        <f>INDEX('Parameter Codelist'!$A$1:$I$9000,MATCH($D3298,'Parameter Codelist'!$A:$A,0),5)</f>
        <v>116714-46-6</v>
      </c>
      <c r="H3298" s="6">
        <v>1</v>
      </c>
      <c r="I3298" t="str">
        <f>INDEX('Hoedanigheid codelist'!$A$1:$J$5341,MATCH($H3298,'Hoedanigheid codelist'!$A:$A,0),3)</f>
        <v>t.o.v. drooggewicht</v>
      </c>
      <c r="J3298" s="25" t="s">
        <v>20892</v>
      </c>
    </row>
    <row r="3299" spans="1:10" ht="15.75" thickBot="1">
      <c r="A3299" s="10">
        <v>2725</v>
      </c>
      <c r="B3299" t="str">
        <f>INDEX('Parameter Codelist'!$A$1:$I$9000,MATCH($A3299,'Parameter Codelist'!$A:$A,0),2)</f>
        <v>Massafractie</v>
      </c>
      <c r="C3299" s="20" t="s">
        <v>20889</v>
      </c>
      <c r="D3299" s="6">
        <v>6261</v>
      </c>
      <c r="E3299" s="12" t="str">
        <f>INDEX('Parameter Codelist'!$A$1:$I$9000,MATCH($D3299,'Parameter Codelist'!$A:$A,0),2)</f>
        <v>n-pentadecaan</v>
      </c>
      <c r="F3299" s="18" t="s">
        <v>20338</v>
      </c>
      <c r="G3299" t="str">
        <f>INDEX('Parameter Codelist'!$A$1:$I$9000,MATCH($D3299,'Parameter Codelist'!$A:$A,0),5)</f>
        <v>629-62-9</v>
      </c>
      <c r="H3299" s="6">
        <v>1</v>
      </c>
      <c r="I3299" t="str">
        <f>INDEX('Hoedanigheid codelist'!$A$1:$J$5341,MATCH($H3299,'Hoedanigheid codelist'!$A:$A,0),3)</f>
        <v>t.o.v. drooggewicht</v>
      </c>
      <c r="J3299" s="25" t="s">
        <v>20892</v>
      </c>
    </row>
    <row r="3300" spans="1:10" ht="15.75" thickBot="1">
      <c r="A3300" s="10">
        <v>2725</v>
      </c>
      <c r="B3300" t="str">
        <f>INDEX('Parameter Codelist'!$A$1:$I$9000,MATCH($A3300,'Parameter Codelist'!$A:$A,0),2)</f>
        <v>Massafractie</v>
      </c>
      <c r="C3300" s="20" t="s">
        <v>20889</v>
      </c>
      <c r="D3300" s="6">
        <v>5596</v>
      </c>
      <c r="E3300" s="12" t="str">
        <f>INDEX('Parameter Codelist'!$A$1:$I$9000,MATCH($D3300,'Parameter Codelist'!$A:$A,0),2)</f>
        <v>N-propyl-1-butaanamine</v>
      </c>
      <c r="F3300" s="18" t="s">
        <v>20047</v>
      </c>
      <c r="G3300" t="str">
        <f>INDEX('Parameter Codelist'!$A$1:$I$9000,MATCH($D3300,'Parameter Codelist'!$A:$A,0),5)</f>
        <v>20193-21-9</v>
      </c>
      <c r="H3300" s="6">
        <v>1</v>
      </c>
      <c r="I3300" t="str">
        <f>INDEX('Hoedanigheid codelist'!$A$1:$J$5341,MATCH($H3300,'Hoedanigheid codelist'!$A:$A,0),3)</f>
        <v>t.o.v. drooggewicht</v>
      </c>
      <c r="J3300" s="25" t="s">
        <v>20892</v>
      </c>
    </row>
    <row r="3301" spans="1:10" ht="15.75" thickBot="1">
      <c r="A3301" s="10">
        <v>2725</v>
      </c>
      <c r="B3301" t="str">
        <f>INDEX('Parameter Codelist'!$A$1:$I$9000,MATCH($A3301,'Parameter Codelist'!$A:$A,0),2)</f>
        <v>Massafractie</v>
      </c>
      <c r="C3301" s="20" t="s">
        <v>20889</v>
      </c>
      <c r="D3301" s="6">
        <v>6286</v>
      </c>
      <c r="E3301" s="12" t="str">
        <f>INDEX('Parameter Codelist'!$A$1:$I$9000,MATCH($D3301,'Parameter Codelist'!$A:$A,0),2)</f>
        <v>N-propylaniline</v>
      </c>
      <c r="F3301" s="18" t="s">
        <v>12693</v>
      </c>
      <c r="G3301" t="str">
        <f>INDEX('Parameter Codelist'!$A$1:$I$9000,MATCH($D3301,'Parameter Codelist'!$A:$A,0),5)</f>
        <v>622-80-0</v>
      </c>
      <c r="H3301" s="6">
        <v>1</v>
      </c>
      <c r="I3301" t="str">
        <f>INDEX('Hoedanigheid codelist'!$A$1:$J$5341,MATCH($H3301,'Hoedanigheid codelist'!$A:$A,0),3)</f>
        <v>t.o.v. drooggewicht</v>
      </c>
      <c r="J3301" s="25" t="s">
        <v>20892</v>
      </c>
    </row>
    <row r="3302" spans="1:10" ht="15.75" thickBot="1">
      <c r="A3302" s="10">
        <v>2725</v>
      </c>
      <c r="B3302" t="str">
        <f>INDEX('Parameter Codelist'!$A$1:$I$9000,MATCH($A3302,'Parameter Codelist'!$A:$A,0),2)</f>
        <v>Massafractie</v>
      </c>
      <c r="C3302" s="20" t="s">
        <v>20889</v>
      </c>
      <c r="D3302" s="6">
        <v>1285</v>
      </c>
      <c r="E3302" s="12" t="str">
        <f>INDEX('Parameter Codelist'!$A$1:$I$9000,MATCH($D3302,'Parameter Codelist'!$A:$A,0),2)</f>
        <v>nuarimol</v>
      </c>
      <c r="F3302" s="18" t="s">
        <v>1945</v>
      </c>
      <c r="G3302" t="str">
        <f>INDEX('Parameter Codelist'!$A$1:$I$9000,MATCH($D3302,'Parameter Codelist'!$A:$A,0),5)</f>
        <v>63284-71-9</v>
      </c>
      <c r="H3302" s="6">
        <v>1</v>
      </c>
      <c r="I3302" t="str">
        <f>INDEX('Hoedanigheid codelist'!$A$1:$J$5341,MATCH($H3302,'Hoedanigheid codelist'!$A:$A,0),3)</f>
        <v>t.o.v. drooggewicht</v>
      </c>
      <c r="J3302" s="25" t="s">
        <v>20892</v>
      </c>
    </row>
    <row r="3303" spans="1:10" ht="15.75" thickBot="1">
      <c r="A3303" s="10">
        <v>2725</v>
      </c>
      <c r="B3303" t="str">
        <f>INDEX('Parameter Codelist'!$A$1:$I$9000,MATCH($A3303,'Parameter Codelist'!$A:$A,0),2)</f>
        <v>Massafractie</v>
      </c>
      <c r="C3303" s="20" t="s">
        <v>20889</v>
      </c>
      <c r="D3303" s="6">
        <v>4311</v>
      </c>
      <c r="E3303" s="12" t="str">
        <f>INDEX('Parameter Codelist'!$A$1:$I$9000,MATCH($D3303,'Parameter Codelist'!$A:$A,0),2)</f>
        <v>o-(fenylkwikoxy)fenol</v>
      </c>
      <c r="F3303" s="18" t="s">
        <v>19464</v>
      </c>
      <c r="G3303" t="str">
        <f>INDEX('Parameter Codelist'!$A$1:$I$9000,MATCH($D3303,'Parameter Codelist'!$A:$A,0),5)</f>
        <v>27360-58-3</v>
      </c>
      <c r="H3303" s="6">
        <v>1</v>
      </c>
      <c r="I3303" t="str">
        <f>INDEX('Hoedanigheid codelist'!$A$1:$J$5341,MATCH($H3303,'Hoedanigheid codelist'!$A:$A,0),3)</f>
        <v>t.o.v. drooggewicht</v>
      </c>
      <c r="J3303" s="25" t="s">
        <v>20892</v>
      </c>
    </row>
    <row r="3304" spans="1:10" ht="15.75" thickBot="1">
      <c r="A3304" s="10">
        <v>2725</v>
      </c>
      <c r="B3304" t="str">
        <f>INDEX('Parameter Codelist'!$A$1:$I$9000,MATCH($A3304,'Parameter Codelist'!$A:$A,0),2)</f>
        <v>Massafractie</v>
      </c>
      <c r="C3304" s="20" t="s">
        <v>20889</v>
      </c>
      <c r="D3304" s="6">
        <v>4298</v>
      </c>
      <c r="E3304" s="12" t="str">
        <f>INDEX('Parameter Codelist'!$A$1:$I$9000,MATCH($D3304,'Parameter Codelist'!$A:$A,0),2)</f>
        <v>o-allylfenol</v>
      </c>
      <c r="F3304" s="18" t="s">
        <v>19455</v>
      </c>
      <c r="G3304" t="str">
        <f>INDEX('Parameter Codelist'!$A$1:$I$9000,MATCH($D3304,'Parameter Codelist'!$A:$A,0),5)</f>
        <v>1745-81-9</v>
      </c>
      <c r="H3304" s="6">
        <v>1</v>
      </c>
      <c r="I3304" t="str">
        <f>INDEX('Hoedanigheid codelist'!$A$1:$J$5341,MATCH($H3304,'Hoedanigheid codelist'!$A:$A,0),3)</f>
        <v>t.o.v. drooggewicht</v>
      </c>
      <c r="J3304" s="25" t="s">
        <v>20892</v>
      </c>
    </row>
    <row r="3305" spans="1:10" ht="15.75" thickBot="1">
      <c r="A3305" s="10">
        <v>2725</v>
      </c>
      <c r="B3305" t="str">
        <f>INDEX('Parameter Codelist'!$A$1:$I$9000,MATCH($A3305,'Parameter Codelist'!$A:$A,0),2)</f>
        <v>Massafractie</v>
      </c>
      <c r="C3305" s="20" t="s">
        <v>20889</v>
      </c>
      <c r="D3305" s="6">
        <v>4302</v>
      </c>
      <c r="E3305" s="12" t="str">
        <f>INDEX('Parameter Codelist'!$A$1:$I$9000,MATCH($D3305,'Parameter Codelist'!$A:$A,0),2)</f>
        <v>o-benzidine</v>
      </c>
      <c r="F3305" s="18" t="s">
        <v>7572</v>
      </c>
      <c r="G3305" t="str">
        <f>INDEX('Parameter Codelist'!$A$1:$I$9000,MATCH($D3305,'Parameter Codelist'!$A:$A,0),5)</f>
        <v>1454-80-4</v>
      </c>
      <c r="H3305" s="6">
        <v>1</v>
      </c>
      <c r="I3305" t="str">
        <f>INDEX('Hoedanigheid codelist'!$A$1:$J$5341,MATCH($H3305,'Hoedanigheid codelist'!$A:$A,0),3)</f>
        <v>t.o.v. drooggewicht</v>
      </c>
      <c r="J3305" s="25" t="s">
        <v>20892</v>
      </c>
    </row>
    <row r="3306" spans="1:10" ht="15.75" thickBot="1">
      <c r="A3306" s="10">
        <v>2725</v>
      </c>
      <c r="B3306" t="str">
        <f>INDEX('Parameter Codelist'!$A$1:$I$9000,MATCH($A3306,'Parameter Codelist'!$A:$A,0),2)</f>
        <v>Massafractie</v>
      </c>
      <c r="C3306" s="20" t="s">
        <v>20889</v>
      </c>
      <c r="D3306" s="6">
        <v>1331</v>
      </c>
      <c r="E3306" s="12" t="str">
        <f>INDEX('Parameter Codelist'!$A$1:$I$9000,MATCH($D3306,'Parameter Codelist'!$A:$A,0),2)</f>
        <v>o-cresol</v>
      </c>
      <c r="F3306" s="18" t="s">
        <v>1980</v>
      </c>
      <c r="G3306" t="str">
        <f>INDEX('Parameter Codelist'!$A$1:$I$9000,MATCH($D3306,'Parameter Codelist'!$A:$A,0),5)</f>
        <v>95-48-7</v>
      </c>
      <c r="H3306" s="6">
        <v>1</v>
      </c>
      <c r="I3306" t="str">
        <f>INDEX('Hoedanigheid codelist'!$A$1:$J$5341,MATCH($H3306,'Hoedanigheid codelist'!$A:$A,0),3)</f>
        <v>t.o.v. drooggewicht</v>
      </c>
      <c r="J3306" s="25" t="s">
        <v>20892</v>
      </c>
    </row>
    <row r="3307" spans="1:10" ht="15.75" thickBot="1">
      <c r="A3307" s="10">
        <v>2725</v>
      </c>
      <c r="B3307" t="str">
        <f>INDEX('Parameter Codelist'!$A$1:$I$9000,MATCH($A3307,'Parameter Codelist'!$A:$A,0),2)</f>
        <v>Massafractie</v>
      </c>
      <c r="C3307" s="20" t="s">
        <v>20889</v>
      </c>
      <c r="D3307" s="6">
        <v>1287</v>
      </c>
      <c r="E3307" s="12" t="str">
        <f>INDEX('Parameter Codelist'!$A$1:$I$9000,MATCH($D3307,'Parameter Codelist'!$A:$A,0),2)</f>
        <v>octaan</v>
      </c>
      <c r="F3307" s="18" t="s">
        <v>18345</v>
      </c>
      <c r="G3307" t="str">
        <f>INDEX('Parameter Codelist'!$A$1:$I$9000,MATCH($D3307,'Parameter Codelist'!$A:$A,0),5)</f>
        <v>111-65-9</v>
      </c>
      <c r="H3307" s="6">
        <v>1</v>
      </c>
      <c r="I3307" t="str">
        <f>INDEX('Hoedanigheid codelist'!$A$1:$J$5341,MATCH($H3307,'Hoedanigheid codelist'!$A:$A,0),3)</f>
        <v>t.o.v. drooggewicht</v>
      </c>
      <c r="J3307" s="25" t="s">
        <v>20892</v>
      </c>
    </row>
    <row r="3308" spans="1:10" ht="15.75" thickBot="1">
      <c r="A3308" s="10">
        <v>2725</v>
      </c>
      <c r="B3308" t="str">
        <f>INDEX('Parameter Codelist'!$A$1:$I$9000,MATCH($A3308,'Parameter Codelist'!$A:$A,0),2)</f>
        <v>Massafractie</v>
      </c>
      <c r="C3308" s="20" t="s">
        <v>20889</v>
      </c>
      <c r="D3308" s="6">
        <v>1288</v>
      </c>
      <c r="E3308" s="12" t="str">
        <f>INDEX('Parameter Codelist'!$A$1:$I$9000,MATCH($D3308,'Parameter Codelist'!$A:$A,0),2)</f>
        <v>octaanzuur</v>
      </c>
      <c r="F3308" s="18" t="s">
        <v>18346</v>
      </c>
      <c r="G3308" t="str">
        <f>INDEX('Parameter Codelist'!$A$1:$I$9000,MATCH($D3308,'Parameter Codelist'!$A:$A,0),5)</f>
        <v>124-07-2</v>
      </c>
      <c r="H3308" s="6">
        <v>1</v>
      </c>
      <c r="I3308" t="str">
        <f>INDEX('Hoedanigheid codelist'!$A$1:$J$5341,MATCH($H3308,'Hoedanigheid codelist'!$A:$A,0),3)</f>
        <v>t.o.v. drooggewicht</v>
      </c>
      <c r="J3308" s="25" t="s">
        <v>20892</v>
      </c>
    </row>
    <row r="3309" spans="1:10" ht="15.75" thickBot="1">
      <c r="A3309" s="10">
        <v>2725</v>
      </c>
      <c r="B3309" t="str">
        <f>INDEX('Parameter Codelist'!$A$1:$I$9000,MATCH($A3309,'Parameter Codelist'!$A:$A,0),2)</f>
        <v>Massafractie</v>
      </c>
      <c r="C3309" s="20" t="s">
        <v>20889</v>
      </c>
      <c r="D3309" s="6">
        <v>4304</v>
      </c>
      <c r="E3309" s="12" t="str">
        <f>INDEX('Parameter Codelist'!$A$1:$I$9000,MATCH($D3309,'Parameter Codelist'!$A:$A,0),2)</f>
        <v>octachloornaftaleen</v>
      </c>
      <c r="F3309" s="18" t="s">
        <v>19459</v>
      </c>
      <c r="G3309" t="str">
        <f>INDEX('Parameter Codelist'!$A$1:$I$9000,MATCH($D3309,'Parameter Codelist'!$A:$A,0),5)</f>
        <v>2234-13-1</v>
      </c>
      <c r="H3309" s="6">
        <v>1</v>
      </c>
      <c r="I3309" t="str">
        <f>INDEX('Hoedanigheid codelist'!$A$1:$J$5341,MATCH($H3309,'Hoedanigheid codelist'!$A:$A,0),3)</f>
        <v>t.o.v. drooggewicht</v>
      </c>
      <c r="J3309" s="25" t="s">
        <v>20892</v>
      </c>
    </row>
    <row r="3310" spans="1:10" ht="15.75" thickBot="1">
      <c r="A3310" s="10">
        <v>2725</v>
      </c>
      <c r="B3310" t="str">
        <f>INDEX('Parameter Codelist'!$A$1:$I$9000,MATCH($A3310,'Parameter Codelist'!$A:$A,0),2)</f>
        <v>Massafractie</v>
      </c>
      <c r="C3310" s="20" t="s">
        <v>20889</v>
      </c>
      <c r="D3310" s="6">
        <v>4305</v>
      </c>
      <c r="E3310" s="12" t="str">
        <f>INDEX('Parameter Codelist'!$A$1:$I$9000,MATCH($D3310,'Parameter Codelist'!$A:$A,0),2)</f>
        <v>octachloorstyreen</v>
      </c>
      <c r="F3310" s="18" t="s">
        <v>19460</v>
      </c>
      <c r="G3310" t="str">
        <f>INDEX('Parameter Codelist'!$A$1:$I$9000,MATCH($D3310,'Parameter Codelist'!$A:$A,0),5)</f>
        <v>29082-74-4</v>
      </c>
      <c r="H3310" s="6">
        <v>1</v>
      </c>
      <c r="I3310" t="str">
        <f>INDEX('Hoedanigheid codelist'!$A$1:$J$5341,MATCH($H3310,'Hoedanigheid codelist'!$A:$A,0),3)</f>
        <v>t.o.v. drooggewicht</v>
      </c>
      <c r="J3310" s="25" t="s">
        <v>20892</v>
      </c>
    </row>
    <row r="3311" spans="1:10" ht="15.75" thickBot="1">
      <c r="A3311" s="10">
        <v>2725</v>
      </c>
      <c r="B3311" t="str">
        <f>INDEX('Parameter Codelist'!$A$1:$I$9000,MATCH($A3311,'Parameter Codelist'!$A:$A,0),2)</f>
        <v>Massafractie</v>
      </c>
      <c r="C3311" s="20" t="s">
        <v>20889</v>
      </c>
      <c r="D3311" s="6">
        <v>3344</v>
      </c>
      <c r="E3311" s="12" t="str">
        <f>INDEX('Parameter Codelist'!$A$1:$I$9000,MATCH($D3311,'Parameter Codelist'!$A:$A,0),2)</f>
        <v>octacosaan</v>
      </c>
      <c r="F3311" s="18" t="s">
        <v>19005</v>
      </c>
      <c r="G3311" t="str">
        <f>INDEX('Parameter Codelist'!$A$1:$I$9000,MATCH($D3311,'Parameter Codelist'!$A:$A,0),5)</f>
        <v>630-02-4</v>
      </c>
      <c r="H3311" s="6">
        <v>1</v>
      </c>
      <c r="I3311" t="str">
        <f>INDEX('Hoedanigheid codelist'!$A$1:$J$5341,MATCH($H3311,'Hoedanigheid codelist'!$A:$A,0),3)</f>
        <v>t.o.v. drooggewicht</v>
      </c>
      <c r="J3311" s="25" t="s">
        <v>20892</v>
      </c>
    </row>
    <row r="3312" spans="1:10" ht="15.75" thickBot="1">
      <c r="A3312" s="10">
        <v>2725</v>
      </c>
      <c r="B3312" t="str">
        <f>INDEX('Parameter Codelist'!$A$1:$I$9000,MATCH($A3312,'Parameter Codelist'!$A:$A,0),2)</f>
        <v>Massafractie</v>
      </c>
      <c r="C3312" s="20" t="s">
        <v>20889</v>
      </c>
      <c r="D3312" s="6">
        <v>6665</v>
      </c>
      <c r="E3312" s="12" t="str">
        <f>INDEX('Parameter Codelist'!$A$1:$I$9000,MATCH($D3312,'Parameter Codelist'!$A:$A,0),2)</f>
        <v>octadecaan</v>
      </c>
      <c r="F3312" s="18" t="s">
        <v>20595</v>
      </c>
      <c r="G3312" t="str">
        <f>INDEX('Parameter Codelist'!$A$1:$I$9000,MATCH($D3312,'Parameter Codelist'!$A:$A,0),5)</f>
        <v>593-45-3</v>
      </c>
      <c r="H3312" s="6">
        <v>1</v>
      </c>
      <c r="I3312" t="str">
        <f>INDEX('Hoedanigheid codelist'!$A$1:$J$5341,MATCH($H3312,'Hoedanigheid codelist'!$A:$A,0),3)</f>
        <v>t.o.v. drooggewicht</v>
      </c>
      <c r="J3312" s="25" t="s">
        <v>20892</v>
      </c>
    </row>
    <row r="3313" spans="1:10" ht="15.75" thickBot="1">
      <c r="A3313" s="10">
        <v>2725</v>
      </c>
      <c r="B3313" t="str">
        <f>INDEX('Parameter Codelist'!$A$1:$I$9000,MATCH($A3313,'Parameter Codelist'!$A:$A,0),2)</f>
        <v>Massafractie</v>
      </c>
      <c r="C3313" s="20" t="s">
        <v>20889</v>
      </c>
      <c r="D3313" s="6">
        <v>1291</v>
      </c>
      <c r="E3313" s="12" t="str">
        <f>INDEX('Parameter Codelist'!$A$1:$I$9000,MATCH($D3313,'Parameter Codelist'!$A:$A,0),2)</f>
        <v>octadecaanzuur</v>
      </c>
      <c r="F3313" s="18" t="s">
        <v>18349</v>
      </c>
      <c r="G3313" t="str">
        <f>INDEX('Parameter Codelist'!$A$1:$I$9000,MATCH($D3313,'Parameter Codelist'!$A:$A,0),5)</f>
        <v>57-11-4</v>
      </c>
      <c r="H3313" s="6">
        <v>1</v>
      </c>
      <c r="I3313" t="str">
        <f>INDEX('Hoedanigheid codelist'!$A$1:$J$5341,MATCH($H3313,'Hoedanigheid codelist'!$A:$A,0),3)</f>
        <v>t.o.v. drooggewicht</v>
      </c>
      <c r="J3313" s="25" t="s">
        <v>20892</v>
      </c>
    </row>
    <row r="3314" spans="1:10" ht="15.75" thickBot="1">
      <c r="A3314" s="10">
        <v>2725</v>
      </c>
      <c r="B3314" t="str">
        <f>INDEX('Parameter Codelist'!$A$1:$I$9000,MATCH($A3314,'Parameter Codelist'!$A:$A,0),2)</f>
        <v>Massafractie</v>
      </c>
      <c r="C3314" s="20" t="s">
        <v>20889</v>
      </c>
      <c r="D3314" s="6">
        <v>3313</v>
      </c>
      <c r="E3314" s="12" t="str">
        <f>INDEX('Parameter Codelist'!$A$1:$I$9000,MATCH($D3314,'Parameter Codelist'!$A:$A,0),2)</f>
        <v>octadecanal</v>
      </c>
      <c r="F3314" s="18" t="s">
        <v>4816</v>
      </c>
      <c r="G3314" t="str">
        <f>INDEX('Parameter Codelist'!$A$1:$I$9000,MATCH($D3314,'Parameter Codelist'!$A:$A,0),5)</f>
        <v>638-66-4</v>
      </c>
      <c r="H3314" s="6">
        <v>1</v>
      </c>
      <c r="I3314" t="str">
        <f>INDEX('Hoedanigheid codelist'!$A$1:$J$5341,MATCH($H3314,'Hoedanigheid codelist'!$A:$A,0),3)</f>
        <v>t.o.v. drooggewicht</v>
      </c>
      <c r="J3314" s="25" t="s">
        <v>20892</v>
      </c>
    </row>
    <row r="3315" spans="1:10" ht="15.75" thickBot="1">
      <c r="A3315" s="10">
        <v>2725</v>
      </c>
      <c r="B3315" t="str">
        <f>INDEX('Parameter Codelist'!$A$1:$I$9000,MATCH($A3315,'Parameter Codelist'!$A:$A,0),2)</f>
        <v>Massafractie</v>
      </c>
      <c r="C3315" s="20" t="s">
        <v>20889</v>
      </c>
      <c r="D3315" s="6">
        <v>6603</v>
      </c>
      <c r="E3315" s="12" t="str">
        <f>INDEX('Parameter Codelist'!$A$1:$I$9000,MATCH($D3315,'Parameter Codelist'!$A:$A,0),2)</f>
        <v>octadecanamide</v>
      </c>
      <c r="F3315" s="18" t="s">
        <v>13599</v>
      </c>
      <c r="G3315" t="str">
        <f>INDEX('Parameter Codelist'!$A$1:$I$9000,MATCH($D3315,'Parameter Codelist'!$A:$A,0),5)</f>
        <v>124-26-5</v>
      </c>
      <c r="H3315" s="6">
        <v>1</v>
      </c>
      <c r="I3315" t="str">
        <f>INDEX('Hoedanigheid codelist'!$A$1:$J$5341,MATCH($H3315,'Hoedanigheid codelist'!$A:$A,0),3)</f>
        <v>t.o.v. drooggewicht</v>
      </c>
      <c r="J3315" s="25" t="s">
        <v>20892</v>
      </c>
    </row>
    <row r="3316" spans="1:10" ht="15.75" thickBot="1">
      <c r="A3316" s="10">
        <v>2725</v>
      </c>
      <c r="B3316" t="str">
        <f>INDEX('Parameter Codelist'!$A$1:$I$9000,MATCH($A3316,'Parameter Codelist'!$A:$A,0),2)</f>
        <v>Massafractie</v>
      </c>
      <c r="C3316" s="20" t="s">
        <v>20889</v>
      </c>
      <c r="D3316" s="6">
        <v>6318</v>
      </c>
      <c r="E3316" s="12" t="str">
        <f>INDEX('Parameter Codelist'!$A$1:$I$9000,MATCH($D3316,'Parameter Codelist'!$A:$A,0),2)</f>
        <v>octadecyl 3-(3,5-di-tert-butyl-4-hydroxyfenyl)propanoaat</v>
      </c>
      <c r="F3316" s="18" t="s">
        <v>20377</v>
      </c>
      <c r="G3316" t="str">
        <f>INDEX('Parameter Codelist'!$A$1:$I$9000,MATCH($D3316,'Parameter Codelist'!$A:$A,0),5)</f>
        <v>2082-79-3</v>
      </c>
      <c r="H3316" s="6">
        <v>1</v>
      </c>
      <c r="I3316" t="str">
        <f>INDEX('Hoedanigheid codelist'!$A$1:$J$5341,MATCH($H3316,'Hoedanigheid codelist'!$A:$A,0),3)</f>
        <v>t.o.v. drooggewicht</v>
      </c>
      <c r="J3316" s="25" t="s">
        <v>20892</v>
      </c>
    </row>
    <row r="3317" spans="1:10" ht="15.75" thickBot="1">
      <c r="A3317" s="10">
        <v>2725</v>
      </c>
      <c r="B3317" t="str">
        <f>INDEX('Parameter Codelist'!$A$1:$I$9000,MATCH($A3317,'Parameter Codelist'!$A:$A,0),2)</f>
        <v>Massafractie</v>
      </c>
      <c r="C3317" s="20" t="s">
        <v>20889</v>
      </c>
      <c r="D3317" s="6">
        <v>6358</v>
      </c>
      <c r="E3317" s="12" t="str">
        <f>INDEX('Parameter Codelist'!$A$1:$I$9000,MATCH($D3317,'Parameter Codelist'!$A:$A,0),2)</f>
        <v>octadecylacetaat</v>
      </c>
      <c r="F3317" s="18" t="s">
        <v>20408</v>
      </c>
      <c r="G3317" t="str">
        <f>INDEX('Parameter Codelist'!$A$1:$I$9000,MATCH($D3317,'Parameter Codelist'!$A:$A,0),5)</f>
        <v>822-23-1</v>
      </c>
      <c r="H3317" s="6">
        <v>1</v>
      </c>
      <c r="I3317" t="str">
        <f>INDEX('Hoedanigheid codelist'!$A$1:$J$5341,MATCH($H3317,'Hoedanigheid codelist'!$A:$A,0),3)</f>
        <v>t.o.v. drooggewicht</v>
      </c>
      <c r="J3317" s="25" t="s">
        <v>20892</v>
      </c>
    </row>
    <row r="3318" spans="1:10" ht="15.75" thickBot="1">
      <c r="A3318" s="10">
        <v>2725</v>
      </c>
      <c r="B3318" t="str">
        <f>INDEX('Parameter Codelist'!$A$1:$I$9000,MATCH($A3318,'Parameter Codelist'!$A:$A,0),2)</f>
        <v>Massafractie</v>
      </c>
      <c r="C3318" s="20" t="s">
        <v>20889</v>
      </c>
      <c r="D3318" s="6">
        <v>5013</v>
      </c>
      <c r="E3318" s="12" t="str">
        <f>INDEX('Parameter Codelist'!$A$1:$I$9000,MATCH($D3318,'Parameter Codelist'!$A:$A,0),2)</f>
        <v>octamethylcyclotetrasiloxaan</v>
      </c>
      <c r="F3318" s="18" t="s">
        <v>19810</v>
      </c>
      <c r="G3318" t="str">
        <f>INDEX('Parameter Codelist'!$A$1:$I$9000,MATCH($D3318,'Parameter Codelist'!$A:$A,0),5)</f>
        <v>556-67-2</v>
      </c>
      <c r="H3318" s="6">
        <v>1</v>
      </c>
      <c r="I3318" t="str">
        <f>INDEX('Hoedanigheid codelist'!$A$1:$J$5341,MATCH($H3318,'Hoedanigheid codelist'!$A:$A,0),3)</f>
        <v>t.o.v. drooggewicht</v>
      </c>
      <c r="J3318" s="25" t="s">
        <v>20892</v>
      </c>
    </row>
    <row r="3319" spans="1:10" ht="15.75" thickBot="1">
      <c r="A3319" s="10">
        <v>2725</v>
      </c>
      <c r="B3319" t="str">
        <f>INDEX('Parameter Codelist'!$A$1:$I$9000,MATCH($A3319,'Parameter Codelist'!$A:$A,0),2)</f>
        <v>Massafractie</v>
      </c>
      <c r="C3319" s="20" t="s">
        <v>20889</v>
      </c>
      <c r="D3319" s="6">
        <v>4303</v>
      </c>
      <c r="E3319" s="12" t="str">
        <f>INDEX('Parameter Codelist'!$A$1:$I$9000,MATCH($D3319,'Parameter Codelist'!$A:$A,0),2)</f>
        <v>octamethyltetrasiloxaan</v>
      </c>
      <c r="F3319" s="18" t="s">
        <v>19458</v>
      </c>
      <c r="G3319" t="str">
        <f>INDEX('Parameter Codelist'!$A$1:$I$9000,MATCH($D3319,'Parameter Codelist'!$A:$A,0),5)</f>
        <v>1000-05-1</v>
      </c>
      <c r="H3319" s="6">
        <v>1</v>
      </c>
      <c r="I3319" t="str">
        <f>INDEX('Hoedanigheid codelist'!$A$1:$J$5341,MATCH($H3319,'Hoedanigheid codelist'!$A:$A,0),3)</f>
        <v>t.o.v. drooggewicht</v>
      </c>
      <c r="J3319" s="25" t="s">
        <v>20892</v>
      </c>
    </row>
    <row r="3320" spans="1:10" ht="15.75" thickBot="1">
      <c r="A3320" s="10">
        <v>2725</v>
      </c>
      <c r="B3320" t="str">
        <f>INDEX('Parameter Codelist'!$A$1:$I$9000,MATCH($A3320,'Parameter Codelist'!$A:$A,0),2)</f>
        <v>Massafractie</v>
      </c>
      <c r="C3320" s="20" t="s">
        <v>20889</v>
      </c>
      <c r="D3320" s="6">
        <v>3366</v>
      </c>
      <c r="E3320" s="12" t="str">
        <f>INDEX('Parameter Codelist'!$A$1:$I$9000,MATCH($D3320,'Parameter Codelist'!$A:$A,0),2)</f>
        <v>octanal</v>
      </c>
      <c r="F3320" s="18" t="s">
        <v>4965</v>
      </c>
      <c r="G3320" t="str">
        <f>INDEX('Parameter Codelist'!$A$1:$I$9000,MATCH($D3320,'Parameter Codelist'!$A:$A,0),5)</f>
        <v>124-13-0</v>
      </c>
      <c r="H3320" s="6">
        <v>1</v>
      </c>
      <c r="I3320" t="str">
        <f>INDEX('Hoedanigheid codelist'!$A$1:$J$5341,MATCH($H3320,'Hoedanigheid codelist'!$A:$A,0),3)</f>
        <v>t.o.v. drooggewicht</v>
      </c>
      <c r="J3320" s="25" t="s">
        <v>20892</v>
      </c>
    </row>
    <row r="3321" spans="1:10" ht="15.75" thickBot="1">
      <c r="A3321" s="10">
        <v>2725</v>
      </c>
      <c r="B3321" t="str">
        <f>INDEX('Parameter Codelist'!$A$1:$I$9000,MATCH($A3321,'Parameter Codelist'!$A:$A,0),2)</f>
        <v>Massafractie</v>
      </c>
      <c r="C3321" s="20" t="s">
        <v>20889</v>
      </c>
      <c r="D3321" s="6">
        <v>1706</v>
      </c>
      <c r="E3321" s="12" t="str">
        <f>INDEX('Parameter Codelist'!$A$1:$I$9000,MATCH($D3321,'Parameter Codelist'!$A:$A,0),2)</f>
        <v>octazwavel</v>
      </c>
      <c r="F3321" s="18" t="s">
        <v>18487</v>
      </c>
      <c r="G3321" t="str">
        <f>INDEX('Parameter Codelist'!$A$1:$I$9000,MATCH($D3321,'Parameter Codelist'!$A:$A,0),5)</f>
        <v>10544-50-0</v>
      </c>
      <c r="H3321" s="6">
        <v>1</v>
      </c>
      <c r="I3321" t="str">
        <f>INDEX('Hoedanigheid codelist'!$A$1:$J$5341,MATCH($H3321,'Hoedanigheid codelist'!$A:$A,0),3)</f>
        <v>t.o.v. drooggewicht</v>
      </c>
      <c r="J3321" s="25" t="s">
        <v>20892</v>
      </c>
    </row>
    <row r="3322" spans="1:10" ht="15.75" thickBot="1">
      <c r="A3322" s="10">
        <v>2725</v>
      </c>
      <c r="B3322" t="str">
        <f>INDEX('Parameter Codelist'!$A$1:$I$9000,MATCH($A3322,'Parameter Codelist'!$A:$A,0),2)</f>
        <v>Massafractie</v>
      </c>
      <c r="C3322" s="20" t="s">
        <v>20889</v>
      </c>
      <c r="D3322" s="6">
        <v>6477</v>
      </c>
      <c r="E3322" s="12" t="str">
        <f>INDEX('Parameter Codelist'!$A$1:$I$9000,MATCH($D3322,'Parameter Codelist'!$A:$A,0),2)</f>
        <v>octocrilene</v>
      </c>
      <c r="F3322" s="18" t="s">
        <v>13264</v>
      </c>
      <c r="G3322" t="str">
        <f>INDEX('Parameter Codelist'!$A$1:$I$9000,MATCH($D3322,'Parameter Codelist'!$A:$A,0),5)</f>
        <v>6197-30-4</v>
      </c>
      <c r="H3322" s="6">
        <v>1</v>
      </c>
      <c r="I3322" t="str">
        <f>INDEX('Hoedanigheid codelist'!$A$1:$J$5341,MATCH($H3322,'Hoedanigheid codelist'!$A:$A,0),3)</f>
        <v>t.o.v. drooggewicht</v>
      </c>
      <c r="J3322" s="25" t="s">
        <v>20892</v>
      </c>
    </row>
    <row r="3323" spans="1:10" ht="15.75" thickBot="1">
      <c r="A3323" s="10">
        <v>2725</v>
      </c>
      <c r="B3323" t="str">
        <f>INDEX('Parameter Codelist'!$A$1:$I$9000,MATCH($A3323,'Parameter Codelist'!$A:$A,0),2)</f>
        <v>Massafractie</v>
      </c>
      <c r="C3323" s="20" t="s">
        <v>20889</v>
      </c>
      <c r="D3323" s="6">
        <v>5573</v>
      </c>
      <c r="E3323" s="12" t="str">
        <f>INDEX('Parameter Codelist'!$A$1:$I$9000,MATCH($D3323,'Parameter Codelist'!$A:$A,0),2)</f>
        <v>octogeen (HMX)</v>
      </c>
      <c r="F3323" s="18" t="s">
        <v>20037</v>
      </c>
      <c r="G3323" t="str">
        <f>INDEX('Parameter Codelist'!$A$1:$I$9000,MATCH($D3323,'Parameter Codelist'!$A:$A,0),5)</f>
        <v>2691-41-0</v>
      </c>
      <c r="H3323" s="6">
        <v>1</v>
      </c>
      <c r="I3323" t="str">
        <f>INDEX('Hoedanigheid codelist'!$A$1:$J$5341,MATCH($H3323,'Hoedanigheid codelist'!$A:$A,0),3)</f>
        <v>t.o.v. drooggewicht</v>
      </c>
      <c r="J3323" s="25" t="s">
        <v>20892</v>
      </c>
    </row>
    <row r="3324" spans="1:10" ht="15.75" thickBot="1">
      <c r="A3324" s="10">
        <v>2725</v>
      </c>
      <c r="B3324" t="str">
        <f>INDEX('Parameter Codelist'!$A$1:$I$9000,MATCH($A3324,'Parameter Codelist'!$A:$A,0),2)</f>
        <v>Massafractie</v>
      </c>
      <c r="C3324" s="20" t="s">
        <v>20889</v>
      </c>
      <c r="D3324" s="6">
        <v>6131</v>
      </c>
      <c r="E3324" s="12" t="str">
        <f>INDEX('Parameter Codelist'!$A$1:$I$9000,MATCH($D3324,'Parameter Codelist'!$A:$A,0),2)</f>
        <v>octoxynol-1</v>
      </c>
      <c r="F3324" s="18" t="s">
        <v>12236</v>
      </c>
      <c r="G3324" t="str">
        <f>INDEX('Parameter Codelist'!$A$1:$I$9000,MATCH($D3324,'Parameter Codelist'!$A:$A,0),5)</f>
        <v>2315-67-5</v>
      </c>
      <c r="H3324" s="6">
        <v>1</v>
      </c>
      <c r="I3324" t="str">
        <f>INDEX('Hoedanigheid codelist'!$A$1:$J$5341,MATCH($H3324,'Hoedanigheid codelist'!$A:$A,0),3)</f>
        <v>t.o.v. drooggewicht</v>
      </c>
      <c r="J3324" s="25" t="s">
        <v>20892</v>
      </c>
    </row>
    <row r="3325" spans="1:10" ht="15.75" thickBot="1">
      <c r="A3325" s="10">
        <v>2725</v>
      </c>
      <c r="B3325" t="str">
        <f>INDEX('Parameter Codelist'!$A$1:$I$9000,MATCH($A3325,'Parameter Codelist'!$A:$A,0),2)</f>
        <v>Massafractie</v>
      </c>
      <c r="C3325" s="20" t="s">
        <v>20889</v>
      </c>
      <c r="D3325" s="6">
        <v>6130</v>
      </c>
      <c r="E3325" s="12" t="str">
        <f>INDEX('Parameter Codelist'!$A$1:$I$9000,MATCH($D3325,'Parameter Codelist'!$A:$A,0),2)</f>
        <v>octoxynol-2</v>
      </c>
      <c r="F3325" s="18" t="s">
        <v>12233</v>
      </c>
      <c r="G3325" t="str">
        <f>INDEX('Parameter Codelist'!$A$1:$I$9000,MATCH($D3325,'Parameter Codelist'!$A:$A,0),5)</f>
        <v>2315-61-9</v>
      </c>
      <c r="H3325" s="6">
        <v>1</v>
      </c>
      <c r="I3325" t="str">
        <f>INDEX('Hoedanigheid codelist'!$A$1:$J$5341,MATCH($H3325,'Hoedanigheid codelist'!$A:$A,0),3)</f>
        <v>t.o.v. drooggewicht</v>
      </c>
      <c r="J3325" s="25" t="s">
        <v>20892</v>
      </c>
    </row>
    <row r="3326" spans="1:10" ht="15.75" thickBot="1">
      <c r="A3326" s="10">
        <v>2725</v>
      </c>
      <c r="B3326" t="str">
        <f>INDEX('Parameter Codelist'!$A$1:$I$9000,MATCH($A3326,'Parameter Codelist'!$A:$A,0),2)</f>
        <v>Massafractie</v>
      </c>
      <c r="C3326" s="20" t="s">
        <v>20889</v>
      </c>
      <c r="D3326" s="6">
        <v>6480</v>
      </c>
      <c r="E3326" s="12" t="str">
        <f>INDEX('Parameter Codelist'!$A$1:$I$9000,MATCH($D3326,'Parameter Codelist'!$A:$A,0),2)</f>
        <v>octylacetaat</v>
      </c>
      <c r="F3326" s="18" t="s">
        <v>20480</v>
      </c>
      <c r="G3326" t="str">
        <f>INDEX('Parameter Codelist'!$A$1:$I$9000,MATCH($D3326,'Parameter Codelist'!$A:$A,0),5)</f>
        <v>112-14-1</v>
      </c>
      <c r="H3326" s="6">
        <v>1</v>
      </c>
      <c r="I3326" t="str">
        <f>INDEX('Hoedanigheid codelist'!$A$1:$J$5341,MATCH($H3326,'Hoedanigheid codelist'!$A:$A,0),3)</f>
        <v>t.o.v. drooggewicht</v>
      </c>
      <c r="J3326" s="25" t="s">
        <v>20892</v>
      </c>
    </row>
    <row r="3327" spans="1:10" ht="15.75" thickBot="1">
      <c r="A3327" s="10">
        <v>2725</v>
      </c>
      <c r="B3327" t="str">
        <f>INDEX('Parameter Codelist'!$A$1:$I$9000,MATCH($A3327,'Parameter Codelist'!$A:$A,0),2)</f>
        <v>Massafractie</v>
      </c>
      <c r="C3327" s="20" t="s">
        <v>20889</v>
      </c>
      <c r="D3327" s="6">
        <v>3368</v>
      </c>
      <c r="E3327" s="12" t="str">
        <f>INDEX('Parameter Codelist'!$A$1:$I$9000,MATCH($D3327,'Parameter Codelist'!$A:$A,0),2)</f>
        <v>octylbicyclohepteendicarboximide</v>
      </c>
      <c r="F3327" s="18" t="s">
        <v>19021</v>
      </c>
      <c r="G3327" t="str">
        <f>INDEX('Parameter Codelist'!$A$1:$I$9000,MATCH($D3327,'Parameter Codelist'!$A:$A,0),5)</f>
        <v>113-48-4</v>
      </c>
      <c r="H3327" s="6">
        <v>1</v>
      </c>
      <c r="I3327" t="str">
        <f>INDEX('Hoedanigheid codelist'!$A$1:$J$5341,MATCH($H3327,'Hoedanigheid codelist'!$A:$A,0),3)</f>
        <v>t.o.v. drooggewicht</v>
      </c>
      <c r="J3327" s="25" t="s">
        <v>20892</v>
      </c>
    </row>
    <row r="3328" spans="1:10" ht="15.75" thickBot="1">
      <c r="A3328" s="10">
        <v>2725</v>
      </c>
      <c r="B3328" t="str">
        <f>INDEX('Parameter Codelist'!$A$1:$I$9000,MATCH($A3328,'Parameter Codelist'!$A:$A,0),2)</f>
        <v>Massafractie</v>
      </c>
      <c r="C3328" s="20" t="s">
        <v>20889</v>
      </c>
      <c r="D3328" s="6">
        <v>3369</v>
      </c>
      <c r="E3328" s="12" t="str">
        <f>INDEX('Parameter Codelist'!$A$1:$I$9000,MATCH($D3328,'Parameter Codelist'!$A:$A,0),2)</f>
        <v>octylfenol</v>
      </c>
      <c r="F3328" s="18" t="s">
        <v>19022</v>
      </c>
      <c r="G3328" t="str">
        <f>INDEX('Parameter Codelist'!$A$1:$I$9000,MATCH($D3328,'Parameter Codelist'!$A:$A,0),5)</f>
        <v>27193-28-8</v>
      </c>
      <c r="H3328" s="6">
        <v>1</v>
      </c>
      <c r="I3328" t="str">
        <f>INDEX('Hoedanigheid codelist'!$A$1:$J$5341,MATCH($H3328,'Hoedanigheid codelist'!$A:$A,0),3)</f>
        <v>t.o.v. drooggewicht</v>
      </c>
      <c r="J3328" s="25" t="s">
        <v>20892</v>
      </c>
    </row>
    <row r="3329" spans="1:10" ht="15.75" thickBot="1">
      <c r="A3329" s="10">
        <v>2725</v>
      </c>
      <c r="B3329" t="str">
        <f>INDEX('Parameter Codelist'!$A$1:$I$9000,MATCH($A3329,'Parameter Codelist'!$A:$A,0),2)</f>
        <v>Massafractie</v>
      </c>
      <c r="C3329" s="20" t="s">
        <v>20889</v>
      </c>
      <c r="D3329" s="6">
        <v>3370</v>
      </c>
      <c r="E3329" s="12" t="str">
        <f>INDEX('Parameter Codelist'!$A$1:$I$9000,MATCH($D3329,'Parameter Codelist'!$A:$A,0),2)</f>
        <v>octylfenoxypolyethoxyethanol</v>
      </c>
      <c r="F3329" s="18" t="s">
        <v>19023</v>
      </c>
      <c r="G3329" t="str">
        <f>INDEX('Parameter Codelist'!$A$1:$I$9000,MATCH($D3329,'Parameter Codelist'!$A:$A,0),5)</f>
        <v>9036-19-5</v>
      </c>
      <c r="H3329" s="6">
        <v>1</v>
      </c>
      <c r="I3329" t="str">
        <f>INDEX('Hoedanigheid codelist'!$A$1:$J$5341,MATCH($H3329,'Hoedanigheid codelist'!$A:$A,0),3)</f>
        <v>t.o.v. drooggewicht</v>
      </c>
      <c r="J3329" s="25" t="s">
        <v>20892</v>
      </c>
    </row>
    <row r="3330" spans="1:10" ht="15.75" thickBot="1">
      <c r="A3330" s="10">
        <v>2725</v>
      </c>
      <c r="B3330" t="str">
        <f>INDEX('Parameter Codelist'!$A$1:$I$9000,MATCH($A3330,'Parameter Codelist'!$A:$A,0),2)</f>
        <v>Massafractie</v>
      </c>
      <c r="C3330" s="20" t="s">
        <v>20889</v>
      </c>
      <c r="D3330" s="6">
        <v>6419</v>
      </c>
      <c r="E3330" s="12" t="str">
        <f>INDEX('Parameter Codelist'!$A$1:$I$9000,MATCH($D3330,'Parameter Codelist'!$A:$A,0),2)</f>
        <v>o-desmethylmetoprolol</v>
      </c>
      <c r="F3330" s="18" t="s">
        <v>13091</v>
      </c>
      <c r="G3330" t="str">
        <f>INDEX('Parameter Codelist'!$A$1:$I$9000,MATCH($D3330,'Parameter Codelist'!$A:$A,0),5)</f>
        <v>62572-94-5</v>
      </c>
      <c r="H3330" s="6">
        <v>1</v>
      </c>
      <c r="I3330" t="str">
        <f>INDEX('Hoedanigheid codelist'!$A$1:$J$5341,MATCH($H3330,'Hoedanigheid codelist'!$A:$A,0),3)</f>
        <v>t.o.v. drooggewicht</v>
      </c>
      <c r="J3330" s="25" t="s">
        <v>20892</v>
      </c>
    </row>
    <row r="3331" spans="1:10" ht="15.75" thickBot="1">
      <c r="A3331" s="10">
        <v>2725</v>
      </c>
      <c r="B3331" t="str">
        <f>INDEX('Parameter Codelist'!$A$1:$I$9000,MATCH($A3331,'Parameter Codelist'!$A:$A,0),2)</f>
        <v>Massafractie</v>
      </c>
      <c r="C3331" s="20" t="s">
        <v>20889</v>
      </c>
      <c r="D3331" s="6">
        <v>6420</v>
      </c>
      <c r="E3331" s="12" t="str">
        <f>INDEX('Parameter Codelist'!$A$1:$I$9000,MATCH($D3331,'Parameter Codelist'!$A:$A,0),2)</f>
        <v>o-desmethyltramadol</v>
      </c>
      <c r="F3331" s="18" t="s">
        <v>13094</v>
      </c>
      <c r="G3331" t="str">
        <f>INDEX('Parameter Codelist'!$A$1:$I$9000,MATCH($D3331,'Parameter Codelist'!$A:$A,0),5)</f>
        <v>80456-81-1</v>
      </c>
      <c r="H3331" s="6">
        <v>1</v>
      </c>
      <c r="I3331" t="str">
        <f>INDEX('Hoedanigheid codelist'!$A$1:$J$5341,MATCH($H3331,'Hoedanigheid codelist'!$A:$A,0),3)</f>
        <v>t.o.v. drooggewicht</v>
      </c>
      <c r="J3331" s="25" t="s">
        <v>20892</v>
      </c>
    </row>
    <row r="3332" spans="1:10" ht="15.75" thickBot="1">
      <c r="A3332" s="10">
        <v>2725</v>
      </c>
      <c r="B3332" t="str">
        <f>INDEX('Parameter Codelist'!$A$1:$I$9000,MATCH($A3332,'Parameter Codelist'!$A:$A,0),2)</f>
        <v>Massafractie</v>
      </c>
      <c r="C3332" s="20" t="s">
        <v>20889</v>
      </c>
      <c r="D3332" s="6">
        <v>2313</v>
      </c>
      <c r="E3332" s="12" t="str">
        <f>INDEX('Parameter Codelist'!$A$1:$I$9000,MATCH($D3332,'Parameter Codelist'!$A:$A,0),2)</f>
        <v>oestron</v>
      </c>
      <c r="F3332" s="18" t="s">
        <v>18567</v>
      </c>
      <c r="G3332" t="str">
        <f>INDEX('Parameter Codelist'!$A$1:$I$9000,MATCH($D3332,'Parameter Codelist'!$A:$A,0),5)</f>
        <v>53-16-7</v>
      </c>
      <c r="H3332" s="6">
        <v>1</v>
      </c>
      <c r="I3332" t="str">
        <f>INDEX('Hoedanigheid codelist'!$A$1:$J$5341,MATCH($H3332,'Hoedanigheid codelist'!$A:$A,0),3)</f>
        <v>t.o.v. drooggewicht</v>
      </c>
      <c r="J3332" s="25" t="s">
        <v>20892</v>
      </c>
    </row>
    <row r="3333" spans="1:10" ht="15.75" thickBot="1">
      <c r="A3333" s="10">
        <v>2725</v>
      </c>
      <c r="B3333" t="str">
        <f>INDEX('Parameter Codelist'!$A$1:$I$9000,MATCH($A3333,'Parameter Codelist'!$A:$A,0),2)</f>
        <v>Massafractie</v>
      </c>
      <c r="C3333" s="20" t="s">
        <v>20889</v>
      </c>
      <c r="D3333" s="6">
        <v>4310</v>
      </c>
      <c r="E3333" s="12" t="str">
        <f>INDEX('Parameter Codelist'!$A$1:$I$9000,MATCH($D3333,'Parameter Codelist'!$A:$A,0),2)</f>
        <v>ofloxacine</v>
      </c>
      <c r="F3333" s="18" t="s">
        <v>19463</v>
      </c>
      <c r="G3333" t="str">
        <f>INDEX('Parameter Codelist'!$A$1:$I$9000,MATCH($D3333,'Parameter Codelist'!$A:$A,0),5)</f>
        <v>82419-36-1</v>
      </c>
      <c r="H3333" s="6">
        <v>1</v>
      </c>
      <c r="I3333" t="str">
        <f>INDEX('Hoedanigheid codelist'!$A$1:$J$5341,MATCH($H3333,'Hoedanigheid codelist'!$A:$A,0),3)</f>
        <v>t.o.v. drooggewicht</v>
      </c>
      <c r="J3333" s="25" t="s">
        <v>20892</v>
      </c>
    </row>
    <row r="3334" spans="1:10" ht="15.75" thickBot="1">
      <c r="A3334" s="10">
        <v>2725</v>
      </c>
      <c r="B3334" t="str">
        <f>INDEX('Parameter Codelist'!$A$1:$I$9000,MATCH($A3334,'Parameter Codelist'!$A:$A,0),2)</f>
        <v>Massafractie</v>
      </c>
      <c r="C3334" s="20" t="s">
        <v>20889</v>
      </c>
      <c r="D3334" s="6">
        <v>4309</v>
      </c>
      <c r="E3334" s="12" t="str">
        <f>INDEX('Parameter Codelist'!$A$1:$I$9000,MATCH($D3334,'Parameter Codelist'!$A:$A,0),2)</f>
        <v>ofurace</v>
      </c>
      <c r="F3334" s="18" t="s">
        <v>7590</v>
      </c>
      <c r="G3334" t="str">
        <f>INDEX('Parameter Codelist'!$A$1:$I$9000,MATCH($D3334,'Parameter Codelist'!$A:$A,0),5)</f>
        <v>58810-48-3</v>
      </c>
      <c r="H3334" s="6">
        <v>1</v>
      </c>
      <c r="I3334" t="str">
        <f>INDEX('Hoedanigheid codelist'!$A$1:$J$5341,MATCH($H3334,'Hoedanigheid codelist'!$A:$A,0),3)</f>
        <v>t.o.v. drooggewicht</v>
      </c>
      <c r="J3334" s="25" t="s">
        <v>20892</v>
      </c>
    </row>
    <row r="3335" spans="1:10" ht="15.75" thickBot="1">
      <c r="A3335" s="10">
        <v>2725</v>
      </c>
      <c r="B3335" t="str">
        <f>INDEX('Parameter Codelist'!$A$1:$I$9000,MATCH($A3335,'Parameter Codelist'!$A:$A,0),2)</f>
        <v>Massafractie</v>
      </c>
      <c r="C3335" s="20" t="s">
        <v>20889</v>
      </c>
      <c r="D3335" s="6">
        <v>5257</v>
      </c>
      <c r="E3335" s="12" t="str">
        <f>INDEX('Parameter Codelist'!$A$1:$I$9000,MATCH($D3335,'Parameter Codelist'!$A:$A,0),2)</f>
        <v>oleandomycin</v>
      </c>
      <c r="F3335" s="18" t="s">
        <v>10142</v>
      </c>
      <c r="G3335" t="str">
        <f>INDEX('Parameter Codelist'!$A$1:$I$9000,MATCH($D3335,'Parameter Codelist'!$A:$A,0),5)</f>
        <v>3922-90-5</v>
      </c>
      <c r="H3335" s="6">
        <v>1</v>
      </c>
      <c r="I3335" t="str">
        <f>INDEX('Hoedanigheid codelist'!$A$1:$J$5341,MATCH($H3335,'Hoedanigheid codelist'!$A:$A,0),3)</f>
        <v>t.o.v. drooggewicht</v>
      </c>
      <c r="J3335" s="25" t="s">
        <v>20892</v>
      </c>
    </row>
    <row r="3336" spans="1:10" ht="15.75" thickBot="1">
      <c r="A3336" s="10">
        <v>2725</v>
      </c>
      <c r="B3336" t="str">
        <f>INDEX('Parameter Codelist'!$A$1:$I$9000,MATCH($A3336,'Parameter Codelist'!$A:$A,0),2)</f>
        <v>Massafractie</v>
      </c>
      <c r="C3336" s="20" t="s">
        <v>20889</v>
      </c>
      <c r="D3336" s="6">
        <v>2487</v>
      </c>
      <c r="E3336" s="12" t="str">
        <f>INDEX('Parameter Codelist'!$A$1:$I$9000,MATCH($D3336,'Parameter Codelist'!$A:$A,0),2)</f>
        <v>oleandomycine</v>
      </c>
      <c r="F3336" s="18" t="s">
        <v>10142</v>
      </c>
      <c r="G3336" t="str">
        <f>INDEX('Parameter Codelist'!$A$1:$I$9000,MATCH($D3336,'Parameter Codelist'!$A:$A,0),5)</f>
        <v>7060-74-4</v>
      </c>
      <c r="H3336" s="6">
        <v>1</v>
      </c>
      <c r="I3336" t="str">
        <f>INDEX('Hoedanigheid codelist'!$A$1:$J$5341,MATCH($H3336,'Hoedanigheid codelist'!$A:$A,0),3)</f>
        <v>t.o.v. drooggewicht</v>
      </c>
      <c r="J3336" s="25" t="s">
        <v>20892</v>
      </c>
    </row>
    <row r="3337" spans="1:10" ht="15.75" thickBot="1">
      <c r="A3337" s="10">
        <v>2725</v>
      </c>
      <c r="B3337" t="str">
        <f>INDEX('Parameter Codelist'!$A$1:$I$9000,MATCH($A3337,'Parameter Codelist'!$A:$A,0),2)</f>
        <v>Massafractie</v>
      </c>
      <c r="C3337" s="20" t="s">
        <v>20889</v>
      </c>
      <c r="D3337" s="6">
        <v>5538</v>
      </c>
      <c r="E3337" s="12" t="str">
        <f>INDEX('Parameter Codelist'!$A$1:$I$9000,MATCH($D3337,'Parameter Codelist'!$A:$A,0),2)</f>
        <v>oleandomycinefosfaat</v>
      </c>
      <c r="F3337" s="18" t="s">
        <v>20011</v>
      </c>
      <c r="G3337" t="str">
        <f>INDEX('Parameter Codelist'!$A$1:$I$9000,MATCH($D3337,'Parameter Codelist'!$A:$A,0),5)</f>
        <v>7060-74-4</v>
      </c>
      <c r="H3337" s="6">
        <v>1</v>
      </c>
      <c r="I3337" t="str">
        <f>INDEX('Hoedanigheid codelist'!$A$1:$J$5341,MATCH($H3337,'Hoedanigheid codelist'!$A:$A,0),3)</f>
        <v>t.o.v. drooggewicht</v>
      </c>
      <c r="J3337" s="25" t="s">
        <v>20892</v>
      </c>
    </row>
    <row r="3338" spans="1:10" ht="15.75" thickBot="1">
      <c r="A3338" s="10">
        <v>2725</v>
      </c>
      <c r="B3338" t="str">
        <f>INDEX('Parameter Codelist'!$A$1:$I$9000,MATCH($A3338,'Parameter Codelist'!$A:$A,0),2)</f>
        <v>Massafractie</v>
      </c>
      <c r="C3338" s="20" t="s">
        <v>20889</v>
      </c>
      <c r="D3338" s="6">
        <v>1296</v>
      </c>
      <c r="E3338" s="12" t="str">
        <f>INDEX('Parameter Codelist'!$A$1:$I$9000,MATCH($D3338,'Parameter Codelist'!$A:$A,0),2)</f>
        <v>oleinezuur</v>
      </c>
      <c r="F3338" s="18" t="s">
        <v>18351</v>
      </c>
      <c r="G3338" t="str">
        <f>INDEX('Parameter Codelist'!$A$1:$I$9000,MATCH($D3338,'Parameter Codelist'!$A:$A,0),5)</f>
        <v>112-80-1</v>
      </c>
      <c r="H3338" s="6">
        <v>1</v>
      </c>
      <c r="I3338" t="str">
        <f>INDEX('Hoedanigheid codelist'!$A$1:$J$5341,MATCH($H3338,'Hoedanigheid codelist'!$A:$A,0),3)</f>
        <v>t.o.v. drooggewicht</v>
      </c>
      <c r="J3338" s="25" t="s">
        <v>20892</v>
      </c>
    </row>
    <row r="3339" spans="1:10" ht="15.75" thickBot="1">
      <c r="A3339" s="10">
        <v>2725</v>
      </c>
      <c r="B3339" t="str">
        <f>INDEX('Parameter Codelist'!$A$1:$I$9000,MATCH($A3339,'Parameter Codelist'!$A:$A,0),2)</f>
        <v>Massafractie</v>
      </c>
      <c r="C3339" s="20" t="s">
        <v>20889</v>
      </c>
      <c r="D3339" s="6">
        <v>5087</v>
      </c>
      <c r="E3339" s="12" t="str">
        <f>INDEX('Parameter Codelist'!$A$1:$I$9000,MATCH($D3339,'Parameter Codelist'!$A:$A,0),2)</f>
        <v>omeprazol</v>
      </c>
      <c r="F3339" s="18" t="s">
        <v>19846</v>
      </c>
      <c r="G3339" t="str">
        <f>INDEX('Parameter Codelist'!$A$1:$I$9000,MATCH($D3339,'Parameter Codelist'!$A:$A,0),5)</f>
        <v>73590-58-6</v>
      </c>
      <c r="H3339" s="6">
        <v>1</v>
      </c>
      <c r="I3339" t="str">
        <f>INDEX('Hoedanigheid codelist'!$A$1:$J$5341,MATCH($H3339,'Hoedanigheid codelist'!$A:$A,0),3)</f>
        <v>t.o.v. drooggewicht</v>
      </c>
      <c r="J3339" s="25" t="s">
        <v>20892</v>
      </c>
    </row>
    <row r="3340" spans="1:10" ht="15.75" thickBot="1">
      <c r="A3340" s="10">
        <v>2725</v>
      </c>
      <c r="B3340" t="str">
        <f>INDEX('Parameter Codelist'!$A$1:$I$9000,MATCH($A3340,'Parameter Codelist'!$A:$A,0),2)</f>
        <v>Massafractie</v>
      </c>
      <c r="C3340" s="20" t="s">
        <v>20889</v>
      </c>
      <c r="D3340" s="6">
        <v>1297</v>
      </c>
      <c r="E3340" s="12" t="str">
        <f>INDEX('Parameter Codelist'!$A$1:$I$9000,MATCH($D3340,'Parameter Codelist'!$A:$A,0),2)</f>
        <v>omethoaat</v>
      </c>
      <c r="F3340" s="18" t="s">
        <v>18352</v>
      </c>
      <c r="G3340" t="str">
        <f>INDEX('Parameter Codelist'!$A$1:$I$9000,MATCH($D3340,'Parameter Codelist'!$A:$A,0),5)</f>
        <v>1113-02-6</v>
      </c>
      <c r="H3340" s="6">
        <v>1</v>
      </c>
      <c r="I3340" t="str">
        <f>INDEX('Hoedanigheid codelist'!$A$1:$J$5341,MATCH($H3340,'Hoedanigheid codelist'!$A:$A,0),3)</f>
        <v>t.o.v. drooggewicht</v>
      </c>
      <c r="J3340" s="25" t="s">
        <v>20892</v>
      </c>
    </row>
    <row r="3341" spans="1:10" ht="15.75" thickBot="1">
      <c r="A3341" s="10">
        <v>2725</v>
      </c>
      <c r="B3341" t="str">
        <f>INDEX('Parameter Codelist'!$A$1:$I$9000,MATCH($A3341,'Parameter Codelist'!$A:$A,0),2)</f>
        <v>Massafractie</v>
      </c>
      <c r="C3341" s="20" t="s">
        <v>20889</v>
      </c>
      <c r="D3341" s="6">
        <v>4850</v>
      </c>
      <c r="E3341" s="12" t="str">
        <f>INDEX('Parameter Codelist'!$A$1:$I$9000,MATCH($D3341,'Parameter Codelist'!$A:$A,0),2)</f>
        <v>Onopgeloste stoffen</v>
      </c>
      <c r="F3341" s="18" t="s">
        <v>19727</v>
      </c>
      <c r="G3341" t="str">
        <f>INDEX('Parameter Codelist'!$A$1:$I$9000,MATCH($D3341,'Parameter Codelist'!$A:$A,0),5)</f>
        <v>NVT</v>
      </c>
      <c r="H3341" s="6">
        <v>1</v>
      </c>
      <c r="I3341" t="str">
        <f>INDEX('Hoedanigheid codelist'!$A$1:$J$5341,MATCH($H3341,'Hoedanigheid codelist'!$A:$A,0),3)</f>
        <v>t.o.v. drooggewicht</v>
      </c>
      <c r="J3341" s="25" t="s">
        <v>20892</v>
      </c>
    </row>
    <row r="3342" spans="1:10" ht="15.75" thickBot="1">
      <c r="A3342" s="10">
        <v>2725</v>
      </c>
      <c r="B3342" t="str">
        <f>INDEX('Parameter Codelist'!$A$1:$I$9000,MATCH($A3342,'Parameter Codelist'!$A:$A,0),2)</f>
        <v>Massafractie</v>
      </c>
      <c r="C3342" s="20" t="s">
        <v>20889</v>
      </c>
      <c r="D3342" s="6">
        <v>4319</v>
      </c>
      <c r="E3342" s="12" t="str">
        <f>INDEX('Parameter Codelist'!$A$1:$I$9000,MATCH($D3342,'Parameter Codelist'!$A:$A,0),2)</f>
        <v>orbencarb</v>
      </c>
      <c r="F3342" s="18" t="s">
        <v>7614</v>
      </c>
      <c r="G3342" t="str">
        <f>INDEX('Parameter Codelist'!$A$1:$I$9000,MATCH($D3342,'Parameter Codelist'!$A:$A,0),5)</f>
        <v>34622-58-7</v>
      </c>
      <c r="H3342" s="6">
        <v>1</v>
      </c>
      <c r="I3342" t="str">
        <f>INDEX('Hoedanigheid codelist'!$A$1:$J$5341,MATCH($H3342,'Hoedanigheid codelist'!$A:$A,0),3)</f>
        <v>t.o.v. drooggewicht</v>
      </c>
      <c r="J3342" s="25" t="s">
        <v>20892</v>
      </c>
    </row>
    <row r="3343" spans="1:10" ht="15.75" thickBot="1">
      <c r="A3343" s="10">
        <v>2725</v>
      </c>
      <c r="B3343" t="str">
        <f>INDEX('Parameter Codelist'!$A$1:$I$9000,MATCH($A3343,'Parameter Codelist'!$A:$A,0),2)</f>
        <v>Massafractie</v>
      </c>
      <c r="C3343" s="20" t="s">
        <v>20889</v>
      </c>
      <c r="D3343" s="6">
        <v>4320</v>
      </c>
      <c r="E3343" s="12" t="str">
        <f>INDEX('Parameter Codelist'!$A$1:$I$9000,MATCH($D3343,'Parameter Codelist'!$A:$A,0),2)</f>
        <v>orfenadrine</v>
      </c>
      <c r="F3343" s="18" t="s">
        <v>19469</v>
      </c>
      <c r="G3343" t="str">
        <f>INDEX('Parameter Codelist'!$A$1:$I$9000,MATCH($D3343,'Parameter Codelist'!$A:$A,0),5)</f>
        <v>83-98-7</v>
      </c>
      <c r="H3343" s="6">
        <v>1</v>
      </c>
      <c r="I3343" t="str">
        <f>INDEX('Hoedanigheid codelist'!$A$1:$J$5341,MATCH($H3343,'Hoedanigheid codelist'!$A:$A,0),3)</f>
        <v>t.o.v. drooggewicht</v>
      </c>
      <c r="J3343" s="25" t="s">
        <v>20892</v>
      </c>
    </row>
    <row r="3344" spans="1:10" ht="15.75" thickBot="1">
      <c r="A3344" s="10">
        <v>2725</v>
      </c>
      <c r="B3344" t="str">
        <f>INDEX('Parameter Codelist'!$A$1:$I$9000,MATCH($A3344,'Parameter Codelist'!$A:$A,0),2)</f>
        <v>Massafractie</v>
      </c>
      <c r="C3344" s="20" t="s">
        <v>20889</v>
      </c>
      <c r="D3344" s="6">
        <v>1319</v>
      </c>
      <c r="E3344" s="12" t="str">
        <f>INDEX('Parameter Codelist'!$A$1:$I$9000,MATCH($D3344,'Parameter Codelist'!$A:$A,0),2)</f>
        <v>Organisch stof</v>
      </c>
      <c r="F3344" s="18" t="s">
        <v>18354</v>
      </c>
      <c r="G3344" t="str">
        <f>INDEX('Parameter Codelist'!$A$1:$I$9000,MATCH($D3344,'Parameter Codelist'!$A:$A,0),5)</f>
        <v>NVT</v>
      </c>
      <c r="H3344" s="6">
        <v>1</v>
      </c>
      <c r="I3344" t="str">
        <f>INDEX('Hoedanigheid codelist'!$A$1:$J$5341,MATCH($H3344,'Hoedanigheid codelist'!$A:$A,0),3)</f>
        <v>t.o.v. drooggewicht</v>
      </c>
      <c r="J3344" s="25" t="s">
        <v>20892</v>
      </c>
    </row>
    <row r="3345" spans="1:10" ht="15.75" thickBot="1">
      <c r="A3345" s="10">
        <v>5025</v>
      </c>
      <c r="B3345" t="str">
        <f>INDEX('Parameter Codelist'!$A$1:$I$9000,MATCH($A3345,'Parameter Codelist'!$A:$A,0),2)</f>
        <v>Uitloging</v>
      </c>
      <c r="C3345" s="20" t="s">
        <v>20890</v>
      </c>
      <c r="D3345" s="6">
        <v>1319</v>
      </c>
      <c r="E3345" s="12" t="str">
        <f>INDEX('Parameter Codelist'!$A$1:$I$9000,MATCH($D3345,'Parameter Codelist'!$A:$A,0),2)</f>
        <v>Organisch stof</v>
      </c>
      <c r="F3345" s="18" t="s">
        <v>18354</v>
      </c>
      <c r="G3345" t="str">
        <f>INDEX('Parameter Codelist'!$A$1:$I$9000,MATCH($D3345,'Parameter Codelist'!$A:$A,0),5)</f>
        <v>NVT</v>
      </c>
      <c r="H3345" s="6">
        <v>453</v>
      </c>
      <c r="I3345" t="str">
        <f>INDEX('Hoedanigheid codelist'!$A$1:$J$5341,MATCH($H3345,'Hoedanigheid codelist'!$A:$A,0),3)</f>
        <v>LS-waarde cumulatief 10.0 ± 0.1 ml/g / drooggewicht</v>
      </c>
      <c r="J3345" s="25" t="s">
        <v>20893</v>
      </c>
    </row>
    <row r="3346" spans="1:10" ht="15.75" thickBot="1">
      <c r="A3346" s="10">
        <v>2725</v>
      </c>
      <c r="B3346" t="str">
        <f>INDEX('Parameter Codelist'!$A$1:$I$9000,MATCH($A3346,'Parameter Codelist'!$A:$A,0),2)</f>
        <v>Massafractie</v>
      </c>
      <c r="C3346" s="20" t="s">
        <v>20889</v>
      </c>
      <c r="D3346" s="6">
        <v>4321</v>
      </c>
      <c r="E3346" s="12" t="str">
        <f>INDEX('Parameter Codelist'!$A$1:$I$9000,MATCH($D3346,'Parameter Codelist'!$A:$A,0),2)</f>
        <v>oryzalin</v>
      </c>
      <c r="F3346" s="18" t="s">
        <v>7620</v>
      </c>
      <c r="G3346" t="str">
        <f>INDEX('Parameter Codelist'!$A$1:$I$9000,MATCH($D3346,'Parameter Codelist'!$A:$A,0),5)</f>
        <v>19044-88-3</v>
      </c>
      <c r="H3346" s="6">
        <v>1</v>
      </c>
      <c r="I3346" t="str">
        <f>INDEX('Hoedanigheid codelist'!$A$1:$J$5341,MATCH($H3346,'Hoedanigheid codelist'!$A:$A,0),3)</f>
        <v>t.o.v. drooggewicht</v>
      </c>
      <c r="J3346" s="25" t="s">
        <v>20892</v>
      </c>
    </row>
    <row r="3347" spans="1:10" ht="15.75" thickBot="1">
      <c r="A3347" s="10">
        <v>2725</v>
      </c>
      <c r="B3347" t="str">
        <f>INDEX('Parameter Codelist'!$A$1:$I$9000,MATCH($A3347,'Parameter Codelist'!$A:$A,0),2)</f>
        <v>Massafractie</v>
      </c>
      <c r="C3347" s="20" t="s">
        <v>20889</v>
      </c>
      <c r="D3347" s="6">
        <v>4324</v>
      </c>
      <c r="E3347" s="12" t="str">
        <f>INDEX('Parameter Codelist'!$A$1:$I$9000,MATCH($D3347,'Parameter Codelist'!$A:$A,0),2)</f>
        <v>osalmid</v>
      </c>
      <c r="F3347" s="18" t="s">
        <v>7629</v>
      </c>
      <c r="G3347" t="str">
        <f>INDEX('Parameter Codelist'!$A$1:$I$9000,MATCH($D3347,'Parameter Codelist'!$A:$A,0),5)</f>
        <v>526-18-1</v>
      </c>
      <c r="H3347" s="6">
        <v>1</v>
      </c>
      <c r="I3347" t="str">
        <f>INDEX('Hoedanigheid codelist'!$A$1:$J$5341,MATCH($H3347,'Hoedanigheid codelist'!$A:$A,0),3)</f>
        <v>t.o.v. drooggewicht</v>
      </c>
      <c r="J3347" s="25" t="s">
        <v>20892</v>
      </c>
    </row>
    <row r="3348" spans="1:10" ht="15.75" thickBot="1">
      <c r="A3348" s="10">
        <v>2725</v>
      </c>
      <c r="B3348" t="str">
        <f>INDEX('Parameter Codelist'!$A$1:$I$9000,MATCH($A3348,'Parameter Codelist'!$A:$A,0),2)</f>
        <v>Massafractie</v>
      </c>
      <c r="C3348" s="20" t="s">
        <v>20889</v>
      </c>
      <c r="D3348" s="6">
        <v>5609</v>
      </c>
      <c r="E3348" s="12" t="str">
        <f>INDEX('Parameter Codelist'!$A$1:$I$9000,MATCH($D3348,'Parameter Codelist'!$A:$A,0),2)</f>
        <v>oseltamivir</v>
      </c>
      <c r="F3348" s="18" t="s">
        <v>10965</v>
      </c>
      <c r="G3348" t="str">
        <f>INDEX('Parameter Codelist'!$A$1:$I$9000,MATCH($D3348,'Parameter Codelist'!$A:$A,0),5)</f>
        <v>196618-13-0</v>
      </c>
      <c r="H3348" s="6">
        <v>1</v>
      </c>
      <c r="I3348" t="str">
        <f>INDEX('Hoedanigheid codelist'!$A$1:$J$5341,MATCH($H3348,'Hoedanigheid codelist'!$A:$A,0),3)</f>
        <v>t.o.v. drooggewicht</v>
      </c>
      <c r="J3348" s="25" t="s">
        <v>20892</v>
      </c>
    </row>
    <row r="3349" spans="1:10" ht="15.75" thickBot="1">
      <c r="A3349" s="10">
        <v>2725</v>
      </c>
      <c r="B3349" t="str">
        <f>INDEX('Parameter Codelist'!$A$1:$I$9000,MATCH($A3349,'Parameter Codelist'!$A:$A,0),2)</f>
        <v>Massafractie</v>
      </c>
      <c r="C3349" s="20" t="s">
        <v>20889</v>
      </c>
      <c r="D3349" s="6">
        <v>4322</v>
      </c>
      <c r="E3349" s="12" t="str">
        <f>INDEX('Parameter Codelist'!$A$1:$I$9000,MATCH($D3349,'Parameter Codelist'!$A:$A,0),2)</f>
        <v>osmium</v>
      </c>
      <c r="F3349" s="18" t="s">
        <v>7623</v>
      </c>
      <c r="G3349" t="str">
        <f>INDEX('Parameter Codelist'!$A$1:$I$9000,MATCH($D3349,'Parameter Codelist'!$A:$A,0),5)</f>
        <v>7440-04-2</v>
      </c>
      <c r="H3349" s="6">
        <v>1</v>
      </c>
      <c r="I3349" t="str">
        <f>INDEX('Hoedanigheid codelist'!$A$1:$J$5341,MATCH($H3349,'Hoedanigheid codelist'!$A:$A,0),3)</f>
        <v>t.o.v. drooggewicht</v>
      </c>
      <c r="J3349" s="25" t="s">
        <v>20892</v>
      </c>
    </row>
    <row r="3350" spans="1:10" ht="15.75" thickBot="1">
      <c r="A3350" s="10">
        <v>2725</v>
      </c>
      <c r="B3350" t="str">
        <f>INDEX('Parameter Codelist'!$A$1:$I$9000,MATCH($A3350,'Parameter Codelist'!$A:$A,0),2)</f>
        <v>Massafractie</v>
      </c>
      <c r="C3350" s="20" t="s">
        <v>20889</v>
      </c>
      <c r="D3350" s="6">
        <v>4323</v>
      </c>
      <c r="E3350" s="12" t="str">
        <f>INDEX('Parameter Codelist'!$A$1:$I$9000,MATCH($D3350,'Parameter Codelist'!$A:$A,0),2)</f>
        <v>osmium 185</v>
      </c>
      <c r="F3350" s="18" t="s">
        <v>7626</v>
      </c>
      <c r="G3350" t="str">
        <f>INDEX('Parameter Codelist'!$A$1:$I$9000,MATCH($D3350,'Parameter Codelist'!$A:$A,0),5)</f>
        <v>15766-50-4</v>
      </c>
      <c r="H3350" s="6">
        <v>1</v>
      </c>
      <c r="I3350" t="str">
        <f>INDEX('Hoedanigheid codelist'!$A$1:$J$5341,MATCH($H3350,'Hoedanigheid codelist'!$A:$A,0),3)</f>
        <v>t.o.v. drooggewicht</v>
      </c>
      <c r="J3350" s="25" t="s">
        <v>20892</v>
      </c>
    </row>
    <row r="3351" spans="1:10" ht="15.75" thickBot="1">
      <c r="A3351" s="10">
        <v>2725</v>
      </c>
      <c r="B3351" t="str">
        <f>INDEX('Parameter Codelist'!$A$1:$I$9000,MATCH($A3351,'Parameter Codelist'!$A:$A,0),2)</f>
        <v>Massafractie</v>
      </c>
      <c r="C3351" s="20" t="s">
        <v>20889</v>
      </c>
      <c r="D3351" s="6">
        <v>4325</v>
      </c>
      <c r="E3351" s="12" t="str">
        <f>INDEX('Parameter Codelist'!$A$1:$I$9000,MATCH($D3351,'Parameter Codelist'!$A:$A,0),2)</f>
        <v>osmium tetraoxide</v>
      </c>
      <c r="F3351" s="18" t="s">
        <v>7632</v>
      </c>
      <c r="G3351" t="str">
        <f>INDEX('Parameter Codelist'!$A$1:$I$9000,MATCH($D3351,'Parameter Codelist'!$A:$A,0),5)</f>
        <v>20816-12-0</v>
      </c>
      <c r="H3351" s="6">
        <v>1</v>
      </c>
      <c r="I3351" t="str">
        <f>INDEX('Hoedanigheid codelist'!$A$1:$J$5341,MATCH($H3351,'Hoedanigheid codelist'!$A:$A,0),3)</f>
        <v>t.o.v. drooggewicht</v>
      </c>
      <c r="J3351" s="25" t="s">
        <v>20892</v>
      </c>
    </row>
    <row r="3352" spans="1:10" ht="15.75" thickBot="1">
      <c r="A3352" s="10">
        <v>2725</v>
      </c>
      <c r="B3352" t="str">
        <f>INDEX('Parameter Codelist'!$A$1:$I$9000,MATCH($A3352,'Parameter Codelist'!$A:$A,0),2)</f>
        <v>Massafractie</v>
      </c>
      <c r="C3352" s="20" t="s">
        <v>20889</v>
      </c>
      <c r="D3352" s="6">
        <v>4330</v>
      </c>
      <c r="E3352" s="12" t="str">
        <f>INDEX('Parameter Codelist'!$A$1:$I$9000,MATCH($D3352,'Parameter Codelist'!$A:$A,0),2)</f>
        <v>o-tolueensulfonamide</v>
      </c>
      <c r="F3352" s="18" t="s">
        <v>19471</v>
      </c>
      <c r="G3352" t="str">
        <f>INDEX('Parameter Codelist'!$A$1:$I$9000,MATCH($D3352,'Parameter Codelist'!$A:$A,0),5)</f>
        <v>88-19-7</v>
      </c>
      <c r="H3352" s="6">
        <v>1</v>
      </c>
      <c r="I3352" t="str">
        <f>INDEX('Hoedanigheid codelist'!$A$1:$J$5341,MATCH($H3352,'Hoedanigheid codelist'!$A:$A,0),3)</f>
        <v>t.o.v. drooggewicht</v>
      </c>
      <c r="J3352" s="25" t="s">
        <v>20892</v>
      </c>
    </row>
    <row r="3353" spans="1:10" ht="15.75" thickBot="1">
      <c r="A3353" s="10">
        <v>2725</v>
      </c>
      <c r="B3353" t="str">
        <f>INDEX('Parameter Codelist'!$A$1:$I$9000,MATCH($A3353,'Parameter Codelist'!$A:$A,0),2)</f>
        <v>Massafractie</v>
      </c>
      <c r="C3353" s="20" t="s">
        <v>20889</v>
      </c>
      <c r="D3353" s="6">
        <v>4329</v>
      </c>
      <c r="E3353" s="12" t="str">
        <f>INDEX('Parameter Codelist'!$A$1:$I$9000,MATCH($D3353,'Parameter Codelist'!$A:$A,0),2)</f>
        <v>o-toluidine hydrochloride</v>
      </c>
      <c r="F3353" s="18" t="s">
        <v>7642</v>
      </c>
      <c r="G3353" t="str">
        <f>INDEX('Parameter Codelist'!$A$1:$I$9000,MATCH($D3353,'Parameter Codelist'!$A:$A,0),5)</f>
        <v>636-21-5</v>
      </c>
      <c r="H3353" s="6">
        <v>1</v>
      </c>
      <c r="I3353" t="str">
        <f>INDEX('Hoedanigheid codelist'!$A$1:$J$5341,MATCH($H3353,'Hoedanigheid codelist'!$A:$A,0),3)</f>
        <v>t.o.v. drooggewicht</v>
      </c>
      <c r="J3353" s="25" t="s">
        <v>20892</v>
      </c>
    </row>
    <row r="3354" spans="1:10" ht="15.75" thickBot="1">
      <c r="A3354" s="10">
        <v>2725</v>
      </c>
      <c r="B3354" t="str">
        <f>INDEX('Parameter Codelist'!$A$1:$I$9000,MATCH($A3354,'Parameter Codelist'!$A:$A,0),2)</f>
        <v>Massafractie</v>
      </c>
      <c r="C3354" s="20" t="s">
        <v>20889</v>
      </c>
      <c r="D3354" s="6">
        <v>1964</v>
      </c>
      <c r="E3354" s="12" t="str">
        <f>INDEX('Parameter Codelist'!$A$1:$I$9000,MATCH($D3354,'Parameter Codelist'!$A:$A,0),2)</f>
        <v>oxaalzuur</v>
      </c>
      <c r="F3354" s="18" t="s">
        <v>18529</v>
      </c>
      <c r="G3354" t="str">
        <f>INDEX('Parameter Codelist'!$A$1:$I$9000,MATCH($D3354,'Parameter Codelist'!$A:$A,0),5)</f>
        <v>144-62-7</v>
      </c>
      <c r="H3354" s="6">
        <v>1</v>
      </c>
      <c r="I3354" t="str">
        <f>INDEX('Hoedanigheid codelist'!$A$1:$J$5341,MATCH($H3354,'Hoedanigheid codelist'!$A:$A,0),3)</f>
        <v>t.o.v. drooggewicht</v>
      </c>
      <c r="J3354" s="25" t="s">
        <v>20892</v>
      </c>
    </row>
    <row r="3355" spans="1:10" ht="15.75" thickBot="1">
      <c r="A3355" s="10">
        <v>2725</v>
      </c>
      <c r="B3355" t="str">
        <f>INDEX('Parameter Codelist'!$A$1:$I$9000,MATCH($A3355,'Parameter Codelist'!$A:$A,0),2)</f>
        <v>Massafractie</v>
      </c>
      <c r="C3355" s="20" t="s">
        <v>20889</v>
      </c>
      <c r="D3355" s="6">
        <v>2498</v>
      </c>
      <c r="E3355" s="12" t="str">
        <f>INDEX('Parameter Codelist'!$A$1:$I$9000,MATCH($D3355,'Parameter Codelist'!$A:$A,0),2)</f>
        <v>oxacilline</v>
      </c>
      <c r="F3355" s="18" t="s">
        <v>18629</v>
      </c>
      <c r="G3355" t="str">
        <f>INDEX('Parameter Codelist'!$A$1:$I$9000,MATCH($D3355,'Parameter Codelist'!$A:$A,0),5)</f>
        <v>66-79-5</v>
      </c>
      <c r="H3355" s="6">
        <v>1</v>
      </c>
      <c r="I3355" t="str">
        <f>INDEX('Hoedanigheid codelist'!$A$1:$J$5341,MATCH($H3355,'Hoedanigheid codelist'!$A:$A,0),3)</f>
        <v>t.o.v. drooggewicht</v>
      </c>
      <c r="J3355" s="25" t="s">
        <v>20892</v>
      </c>
    </row>
    <row r="3356" spans="1:10" ht="15.75" thickBot="1">
      <c r="A3356" s="10">
        <v>2725</v>
      </c>
      <c r="B3356" t="str">
        <f>INDEX('Parameter Codelist'!$A$1:$I$9000,MATCH($A3356,'Parameter Codelist'!$A:$A,0),2)</f>
        <v>Massafractie</v>
      </c>
      <c r="C3356" s="20" t="s">
        <v>20889</v>
      </c>
      <c r="D3356" s="6">
        <v>5050</v>
      </c>
      <c r="E3356" s="12" t="str">
        <f>INDEX('Parameter Codelist'!$A$1:$I$9000,MATCH($D3356,'Parameter Codelist'!$A:$A,0),2)</f>
        <v>oxadiargyl</v>
      </c>
      <c r="F3356" s="18" t="s">
        <v>9605</v>
      </c>
      <c r="G3356" t="str">
        <f>INDEX('Parameter Codelist'!$A$1:$I$9000,MATCH($D3356,'Parameter Codelist'!$A:$A,0),5)</f>
        <v>39807-15-3</v>
      </c>
      <c r="H3356" s="6">
        <v>1</v>
      </c>
      <c r="I3356" t="str">
        <f>INDEX('Hoedanigheid codelist'!$A$1:$J$5341,MATCH($H3356,'Hoedanigheid codelist'!$A:$A,0),3)</f>
        <v>t.o.v. drooggewicht</v>
      </c>
      <c r="J3356" s="25" t="s">
        <v>20892</v>
      </c>
    </row>
    <row r="3357" spans="1:10" ht="15.75" thickBot="1">
      <c r="A3357" s="10">
        <v>2725</v>
      </c>
      <c r="B3357" t="str">
        <f>INDEX('Parameter Codelist'!$A$1:$I$9000,MATCH($A3357,'Parameter Codelist'!$A:$A,0),2)</f>
        <v>Massafractie</v>
      </c>
      <c r="C3357" s="20" t="s">
        <v>20889</v>
      </c>
      <c r="D3357" s="6">
        <v>4296</v>
      </c>
      <c r="E3357" s="12" t="str">
        <f>INDEX('Parameter Codelist'!$A$1:$I$9000,MATCH($D3357,'Parameter Codelist'!$A:$A,0),2)</f>
        <v>oxadiazon</v>
      </c>
      <c r="F3357" s="18" t="s">
        <v>7555</v>
      </c>
      <c r="G3357" t="str">
        <f>INDEX('Parameter Codelist'!$A$1:$I$9000,MATCH($D3357,'Parameter Codelist'!$A:$A,0),5)</f>
        <v>19666-30-9</v>
      </c>
      <c r="H3357" s="6">
        <v>1</v>
      </c>
      <c r="I3357" t="str">
        <f>INDEX('Hoedanigheid codelist'!$A$1:$J$5341,MATCH($H3357,'Hoedanigheid codelist'!$A:$A,0),3)</f>
        <v>t.o.v. drooggewicht</v>
      </c>
      <c r="J3357" s="25" t="s">
        <v>20892</v>
      </c>
    </row>
    <row r="3358" spans="1:10" ht="15.75" thickBot="1">
      <c r="A3358" s="10">
        <v>2725</v>
      </c>
      <c r="B3358" t="str">
        <f>INDEX('Parameter Codelist'!$A$1:$I$9000,MATCH($A3358,'Parameter Codelist'!$A:$A,0),2)</f>
        <v>Massafractie</v>
      </c>
      <c r="C3358" s="20" t="s">
        <v>20889</v>
      </c>
      <c r="D3358" s="6">
        <v>4297</v>
      </c>
      <c r="E3358" s="12" t="str">
        <f>INDEX('Parameter Codelist'!$A$1:$I$9000,MATCH($D3358,'Parameter Codelist'!$A:$A,0),2)</f>
        <v>oxadixyl</v>
      </c>
      <c r="F3358" s="18" t="s">
        <v>7558</v>
      </c>
      <c r="G3358" t="str">
        <f>INDEX('Parameter Codelist'!$A$1:$I$9000,MATCH($D3358,'Parameter Codelist'!$A:$A,0),5)</f>
        <v>77732-09-3</v>
      </c>
      <c r="H3358" s="6">
        <v>1</v>
      </c>
      <c r="I3358" t="str">
        <f>INDEX('Hoedanigheid codelist'!$A$1:$J$5341,MATCH($H3358,'Hoedanigheid codelist'!$A:$A,0),3)</f>
        <v>t.o.v. drooggewicht</v>
      </c>
      <c r="J3358" s="25" t="s">
        <v>20892</v>
      </c>
    </row>
    <row r="3359" spans="1:10" ht="15.75" thickBot="1">
      <c r="A3359" s="10">
        <v>2725</v>
      </c>
      <c r="B3359" t="str">
        <f>INDEX('Parameter Codelist'!$A$1:$I$9000,MATCH($A3359,'Parameter Codelist'!$A:$A,0),2)</f>
        <v>Massafractie</v>
      </c>
      <c r="C3359" s="20" t="s">
        <v>20889</v>
      </c>
      <c r="D3359" s="6">
        <v>4295</v>
      </c>
      <c r="E3359" s="12" t="str">
        <f>INDEX('Parameter Codelist'!$A$1:$I$9000,MATCH($D3359,'Parameter Codelist'!$A:$A,0),2)</f>
        <v>oxamide</v>
      </c>
      <c r="F3359" s="18" t="s">
        <v>7552</v>
      </c>
      <c r="G3359" t="str">
        <f>INDEX('Parameter Codelist'!$A$1:$I$9000,MATCH($D3359,'Parameter Codelist'!$A:$A,0),5)</f>
        <v>471-46-5</v>
      </c>
      <c r="H3359" s="6">
        <v>1</v>
      </c>
      <c r="I3359" t="str">
        <f>INDEX('Hoedanigheid codelist'!$A$1:$J$5341,MATCH($H3359,'Hoedanigheid codelist'!$A:$A,0),3)</f>
        <v>t.o.v. drooggewicht</v>
      </c>
      <c r="J3359" s="25" t="s">
        <v>20892</v>
      </c>
    </row>
    <row r="3360" spans="1:10" ht="15.75" thickBot="1">
      <c r="A3360" s="10">
        <v>2725</v>
      </c>
      <c r="B3360" t="str">
        <f>INDEX('Parameter Codelist'!$A$1:$I$9000,MATCH($A3360,'Parameter Codelist'!$A:$A,0),2)</f>
        <v>Massafractie</v>
      </c>
      <c r="C3360" s="20" t="s">
        <v>20889</v>
      </c>
      <c r="D3360" s="6">
        <v>1343</v>
      </c>
      <c r="E3360" s="12" t="str">
        <f>INDEX('Parameter Codelist'!$A$1:$I$9000,MATCH($D3360,'Parameter Codelist'!$A:$A,0),2)</f>
        <v>oxamyl</v>
      </c>
      <c r="F3360" s="18" t="s">
        <v>1995</v>
      </c>
      <c r="G3360" t="str">
        <f>INDEX('Parameter Codelist'!$A$1:$I$9000,MATCH($D3360,'Parameter Codelist'!$A:$A,0),5)</f>
        <v>23135-22-0</v>
      </c>
      <c r="H3360" s="6">
        <v>1</v>
      </c>
      <c r="I3360" t="str">
        <f>INDEX('Hoedanigheid codelist'!$A$1:$J$5341,MATCH($H3360,'Hoedanigheid codelist'!$A:$A,0),3)</f>
        <v>t.o.v. drooggewicht</v>
      </c>
      <c r="J3360" s="25" t="s">
        <v>20892</v>
      </c>
    </row>
    <row r="3361" spans="1:10" ht="15.75" thickBot="1">
      <c r="A3361" s="10">
        <v>2725</v>
      </c>
      <c r="B3361" t="str">
        <f>INDEX('Parameter Codelist'!$A$1:$I$9000,MATCH($A3361,'Parameter Codelist'!$A:$A,0),2)</f>
        <v>Massafractie</v>
      </c>
      <c r="C3361" s="20" t="s">
        <v>20889</v>
      </c>
      <c r="D3361" s="6">
        <v>4300</v>
      </c>
      <c r="E3361" s="12" t="str">
        <f>INDEX('Parameter Codelist'!$A$1:$I$9000,MATCH($D3361,'Parameter Codelist'!$A:$A,0),2)</f>
        <v>oxamyl-oxime</v>
      </c>
      <c r="F3361" s="18" t="s">
        <v>19457</v>
      </c>
      <c r="G3361" t="str">
        <f>INDEX('Parameter Codelist'!$A$1:$I$9000,MATCH($D3361,'Parameter Codelist'!$A:$A,0),5)</f>
        <v>30558-43-1</v>
      </c>
      <c r="H3361" s="6">
        <v>1</v>
      </c>
      <c r="I3361" t="str">
        <f>INDEX('Hoedanigheid codelist'!$A$1:$J$5341,MATCH($H3361,'Hoedanigheid codelist'!$A:$A,0),3)</f>
        <v>t.o.v. drooggewicht</v>
      </c>
      <c r="J3361" s="25" t="s">
        <v>20892</v>
      </c>
    </row>
    <row r="3362" spans="1:10" ht="15.75" thickBot="1">
      <c r="A3362" s="10">
        <v>2725</v>
      </c>
      <c r="B3362" t="str">
        <f>INDEX('Parameter Codelist'!$A$1:$I$9000,MATCH($A3362,'Parameter Codelist'!$A:$A,0),2)</f>
        <v>Massafractie</v>
      </c>
      <c r="C3362" s="20" t="s">
        <v>20889</v>
      </c>
      <c r="D3362" s="6">
        <v>4301</v>
      </c>
      <c r="E3362" s="12" t="str">
        <f>INDEX('Parameter Codelist'!$A$1:$I$9000,MATCH($D3362,'Parameter Codelist'!$A:$A,0),2)</f>
        <v>oxasulfuron</v>
      </c>
      <c r="F3362" s="18" t="s">
        <v>7569</v>
      </c>
      <c r="G3362" t="str">
        <f>INDEX('Parameter Codelist'!$A$1:$I$9000,MATCH($D3362,'Parameter Codelist'!$A:$A,0),5)</f>
        <v>144651-06-9</v>
      </c>
      <c r="H3362" s="6">
        <v>1</v>
      </c>
      <c r="I3362" t="str">
        <f>INDEX('Hoedanigheid codelist'!$A$1:$J$5341,MATCH($H3362,'Hoedanigheid codelist'!$A:$A,0),3)</f>
        <v>t.o.v. drooggewicht</v>
      </c>
      <c r="J3362" s="25" t="s">
        <v>20892</v>
      </c>
    </row>
    <row r="3363" spans="1:10" ht="15.75" thickBot="1">
      <c r="A3363" s="10">
        <v>2725</v>
      </c>
      <c r="B3363" t="str">
        <f>INDEX('Parameter Codelist'!$A$1:$I$9000,MATCH($A3363,'Parameter Codelist'!$A:$A,0),2)</f>
        <v>Massafractie</v>
      </c>
      <c r="C3363" s="20" t="s">
        <v>20889</v>
      </c>
      <c r="D3363" s="6">
        <v>5975</v>
      </c>
      <c r="E3363" s="12" t="str">
        <f>INDEX('Parameter Codelist'!$A$1:$I$9000,MATCH($D3363,'Parameter Codelist'!$A:$A,0),2)</f>
        <v>oxathiapiproline</v>
      </c>
      <c r="F3363" s="18" t="s">
        <v>11807</v>
      </c>
      <c r="G3363" t="str">
        <f>INDEX('Parameter Codelist'!$A$1:$I$9000,MATCH($D3363,'Parameter Codelist'!$A:$A,0),5)</f>
        <v>1003318-67-9</v>
      </c>
      <c r="H3363" s="6">
        <v>1</v>
      </c>
      <c r="I3363" t="str">
        <f>INDEX('Hoedanigheid codelist'!$A$1:$J$5341,MATCH($H3363,'Hoedanigheid codelist'!$A:$A,0),3)</f>
        <v>t.o.v. drooggewicht</v>
      </c>
      <c r="J3363" s="25" t="s">
        <v>20892</v>
      </c>
    </row>
    <row r="3364" spans="1:10" ht="15.75" thickBot="1">
      <c r="A3364" s="10">
        <v>2725</v>
      </c>
      <c r="B3364" t="str">
        <f>INDEX('Parameter Codelist'!$A$1:$I$9000,MATCH($A3364,'Parameter Codelist'!$A:$A,0),2)</f>
        <v>Massafractie</v>
      </c>
      <c r="C3364" s="20" t="s">
        <v>20889</v>
      </c>
      <c r="D3364" s="6">
        <v>4337</v>
      </c>
      <c r="E3364" s="12" t="str">
        <f>INDEX('Parameter Codelist'!$A$1:$I$9000,MATCH($D3364,'Parameter Codelist'!$A:$A,0),2)</f>
        <v>oxazepam</v>
      </c>
      <c r="F3364" s="18" t="s">
        <v>7663</v>
      </c>
      <c r="G3364" t="str">
        <f>INDEX('Parameter Codelist'!$A$1:$I$9000,MATCH($D3364,'Parameter Codelist'!$A:$A,0),5)</f>
        <v>604-75-1</v>
      </c>
      <c r="H3364" s="6">
        <v>1</v>
      </c>
      <c r="I3364" t="str">
        <f>INDEX('Hoedanigheid codelist'!$A$1:$J$5341,MATCH($H3364,'Hoedanigheid codelist'!$A:$A,0),3)</f>
        <v>t.o.v. drooggewicht</v>
      </c>
      <c r="J3364" s="25" t="s">
        <v>20892</v>
      </c>
    </row>
    <row r="3365" spans="1:10" ht="15.75" thickBot="1">
      <c r="A3365" s="10">
        <v>2725</v>
      </c>
      <c r="B3365" t="str">
        <f>INDEX('Parameter Codelist'!$A$1:$I$9000,MATCH($A3365,'Parameter Codelist'!$A:$A,0),2)</f>
        <v>Massafractie</v>
      </c>
      <c r="C3365" s="20" t="s">
        <v>20889</v>
      </c>
      <c r="D3365" s="6">
        <v>6421</v>
      </c>
      <c r="E3365" s="12" t="str">
        <f>INDEX('Parameter Codelist'!$A$1:$I$9000,MATCH($D3365,'Parameter Codelist'!$A:$A,0),2)</f>
        <v>oxcarbamazepine</v>
      </c>
      <c r="F3365" s="18" t="s">
        <v>13097</v>
      </c>
      <c r="G3365" t="str">
        <f>INDEX('Parameter Codelist'!$A$1:$I$9000,MATCH($D3365,'Parameter Codelist'!$A:$A,0),5)</f>
        <v>28721-07-5</v>
      </c>
      <c r="H3365" s="6">
        <v>1</v>
      </c>
      <c r="I3365" t="str">
        <f>INDEX('Hoedanigheid codelist'!$A$1:$J$5341,MATCH($H3365,'Hoedanigheid codelist'!$A:$A,0),3)</f>
        <v>t.o.v. drooggewicht</v>
      </c>
      <c r="J3365" s="25" t="s">
        <v>20892</v>
      </c>
    </row>
    <row r="3366" spans="1:10" ht="15.75" thickBot="1">
      <c r="A3366" s="10">
        <v>2725</v>
      </c>
      <c r="B3366" t="str">
        <f>INDEX('Parameter Codelist'!$A$1:$I$9000,MATCH($A3366,'Parameter Codelist'!$A:$A,0),2)</f>
        <v>Massafractie</v>
      </c>
      <c r="C3366" s="20" t="s">
        <v>20889</v>
      </c>
      <c r="D3366" s="6">
        <v>5947</v>
      </c>
      <c r="E3366" s="12" t="str">
        <f>INDEX('Parameter Codelist'!$A$1:$I$9000,MATCH($D3366,'Parameter Codelist'!$A:$A,0),2)</f>
        <v>oxfendazole</v>
      </c>
      <c r="F3366" s="18" t="s">
        <v>11731</v>
      </c>
      <c r="G3366" t="str">
        <f>INDEX('Parameter Codelist'!$A$1:$I$9000,MATCH($D3366,'Parameter Codelist'!$A:$A,0),5)</f>
        <v>53716-50-0</v>
      </c>
      <c r="H3366" s="6">
        <v>1</v>
      </c>
      <c r="I3366" t="str">
        <f>INDEX('Hoedanigheid codelist'!$A$1:$J$5341,MATCH($H3366,'Hoedanigheid codelist'!$A:$A,0),3)</f>
        <v>t.o.v. drooggewicht</v>
      </c>
      <c r="J3366" s="25" t="s">
        <v>20892</v>
      </c>
    </row>
    <row r="3367" spans="1:10" ht="15.75" thickBot="1">
      <c r="A3367" s="10">
        <v>2725</v>
      </c>
      <c r="B3367" t="str">
        <f>INDEX('Parameter Codelist'!$A$1:$I$9000,MATCH($A3367,'Parameter Codelist'!$A:$A,0),2)</f>
        <v>Massafractie</v>
      </c>
      <c r="C3367" s="20" t="s">
        <v>20889</v>
      </c>
      <c r="D3367" s="6">
        <v>4313</v>
      </c>
      <c r="E3367" s="12" t="str">
        <f>INDEX('Parameter Codelist'!$A$1:$I$9000,MATCH($D3367,'Parameter Codelist'!$A:$A,0),2)</f>
        <v>oxolinezuur</v>
      </c>
      <c r="F3367" s="18" t="s">
        <v>19466</v>
      </c>
      <c r="G3367" t="str">
        <f>INDEX('Parameter Codelist'!$A$1:$I$9000,MATCH($D3367,'Parameter Codelist'!$A:$A,0),5)</f>
        <v>14698-29-4</v>
      </c>
      <c r="H3367" s="6">
        <v>1</v>
      </c>
      <c r="I3367" t="str">
        <f>INDEX('Hoedanigheid codelist'!$A$1:$J$5341,MATCH($H3367,'Hoedanigheid codelist'!$A:$A,0),3)</f>
        <v>t.o.v. drooggewicht</v>
      </c>
      <c r="J3367" s="25" t="s">
        <v>20892</v>
      </c>
    </row>
    <row r="3368" spans="1:10" ht="15.75" thickBot="1">
      <c r="A3368" s="10">
        <v>2725</v>
      </c>
      <c r="B3368" t="str">
        <f>INDEX('Parameter Codelist'!$A$1:$I$9000,MATCH($A3368,'Parameter Codelist'!$A:$A,0),2)</f>
        <v>Massafractie</v>
      </c>
      <c r="C3368" s="20" t="s">
        <v>20889</v>
      </c>
      <c r="D3368" s="6">
        <v>6988</v>
      </c>
      <c r="E3368" s="12" t="str">
        <f>INDEX('Parameter Codelist'!$A$1:$I$9000,MATCH($D3368,'Parameter Codelist'!$A:$A,0),2)</f>
        <v>oxybenzone</v>
      </c>
      <c r="F3368" s="18" t="s">
        <v>14575</v>
      </c>
      <c r="G3368" t="str">
        <f>INDEX('Parameter Codelist'!$A$1:$I$9000,MATCH($D3368,'Parameter Codelist'!$A:$A,0),5)</f>
        <v>131-57-7</v>
      </c>
      <c r="H3368" s="6">
        <v>1</v>
      </c>
      <c r="I3368" t="str">
        <f>INDEX('Hoedanigheid codelist'!$A$1:$J$5341,MATCH($H3368,'Hoedanigheid codelist'!$A:$A,0),3)</f>
        <v>t.o.v. drooggewicht</v>
      </c>
      <c r="J3368" s="25" t="s">
        <v>20892</v>
      </c>
    </row>
    <row r="3369" spans="1:10" ht="15.75" thickBot="1">
      <c r="A3369" s="10">
        <v>2725</v>
      </c>
      <c r="B3369" t="str">
        <f>INDEX('Parameter Codelist'!$A$1:$I$9000,MATCH($A3369,'Parameter Codelist'!$A:$A,0),2)</f>
        <v>Massafractie</v>
      </c>
      <c r="C3369" s="20" t="s">
        <v>20889</v>
      </c>
      <c r="D3369" s="6">
        <v>4334</v>
      </c>
      <c r="E3369" s="12" t="str">
        <f>INDEX('Parameter Codelist'!$A$1:$I$9000,MATCH($D3369,'Parameter Codelist'!$A:$A,0),2)</f>
        <v>oxycarboxin</v>
      </c>
      <c r="F3369" s="18" t="s">
        <v>7654</v>
      </c>
      <c r="G3369" t="str">
        <f>INDEX('Parameter Codelist'!$A$1:$I$9000,MATCH($D3369,'Parameter Codelist'!$A:$A,0),5)</f>
        <v>5259-88-1</v>
      </c>
      <c r="H3369" s="6">
        <v>1</v>
      </c>
      <c r="I3369" t="str">
        <f>INDEX('Hoedanigheid codelist'!$A$1:$J$5341,MATCH($H3369,'Hoedanigheid codelist'!$A:$A,0),3)</f>
        <v>t.o.v. drooggewicht</v>
      </c>
      <c r="J3369" s="25" t="s">
        <v>20892</v>
      </c>
    </row>
    <row r="3370" spans="1:10" ht="15.75" thickBot="1">
      <c r="A3370" s="10">
        <v>2725</v>
      </c>
      <c r="B3370" t="str">
        <f>INDEX('Parameter Codelist'!$A$1:$I$9000,MATCH($A3370,'Parameter Codelist'!$A:$A,0),2)</f>
        <v>Massafractie</v>
      </c>
      <c r="C3370" s="20" t="s">
        <v>20889</v>
      </c>
      <c r="D3370" s="6">
        <v>6068</v>
      </c>
      <c r="E3370" s="12" t="str">
        <f>INDEX('Parameter Codelist'!$A$1:$I$9000,MATCH($D3370,'Parameter Codelist'!$A:$A,0),2)</f>
        <v>oxychloordaan</v>
      </c>
      <c r="F3370" s="18" t="s">
        <v>20201</v>
      </c>
      <c r="G3370" t="str">
        <f>INDEX('Parameter Codelist'!$A$1:$I$9000,MATCH($D3370,'Parameter Codelist'!$A:$A,0),5)</f>
        <v>27304-13-8</v>
      </c>
      <c r="H3370" s="6">
        <v>1</v>
      </c>
      <c r="I3370" t="str">
        <f>INDEX('Hoedanigheid codelist'!$A$1:$J$5341,MATCH($H3370,'Hoedanigheid codelist'!$A:$A,0),3)</f>
        <v>t.o.v. drooggewicht</v>
      </c>
      <c r="J3370" s="25" t="s">
        <v>20892</v>
      </c>
    </row>
    <row r="3371" spans="1:10" ht="15.75" thickBot="1">
      <c r="A3371" s="10">
        <v>2725</v>
      </c>
      <c r="B3371" t="str">
        <f>INDEX('Parameter Codelist'!$A$1:$I$9000,MATCH($A3371,'Parameter Codelist'!$A:$A,0),2)</f>
        <v>Massafractie</v>
      </c>
      <c r="C3371" s="20" t="s">
        <v>20889</v>
      </c>
      <c r="D3371" s="6">
        <v>6033</v>
      </c>
      <c r="E3371" s="12" t="str">
        <f>INDEX('Parameter Codelist'!$A$1:$I$9000,MATCH($D3371,'Parameter Codelist'!$A:$A,0),2)</f>
        <v>oxyclozanide</v>
      </c>
      <c r="F3371" s="18" t="s">
        <v>11973</v>
      </c>
      <c r="G3371" t="str">
        <f>INDEX('Parameter Codelist'!$A$1:$I$9000,MATCH($D3371,'Parameter Codelist'!$A:$A,0),5)</f>
        <v>2277-92-1</v>
      </c>
      <c r="H3371" s="6">
        <v>1</v>
      </c>
      <c r="I3371" t="str">
        <f>INDEX('Hoedanigheid codelist'!$A$1:$J$5341,MATCH($H3371,'Hoedanigheid codelist'!$A:$A,0),3)</f>
        <v>t.o.v. drooggewicht</v>
      </c>
      <c r="J3371" s="25" t="s">
        <v>20892</v>
      </c>
    </row>
    <row r="3372" spans="1:10" ht="15.75" thickBot="1">
      <c r="A3372" s="10">
        <v>2725</v>
      </c>
      <c r="B3372" t="str">
        <f>INDEX('Parameter Codelist'!$A$1:$I$9000,MATCH($A3372,'Parameter Codelist'!$A:$A,0),2)</f>
        <v>Massafractie</v>
      </c>
      <c r="C3372" s="20" t="s">
        <v>20889</v>
      </c>
      <c r="D3372" s="6">
        <v>6985</v>
      </c>
      <c r="E3372" s="12" t="str">
        <f>INDEX('Parameter Codelist'!$A$1:$I$9000,MATCH($D3372,'Parameter Codelist'!$A:$A,0),2)</f>
        <v>oxycodonhydrochloride</v>
      </c>
      <c r="F3372" s="18" t="s">
        <v>20774</v>
      </c>
      <c r="G3372" t="str">
        <f>INDEX('Parameter Codelist'!$A$1:$I$9000,MATCH($D3372,'Parameter Codelist'!$A:$A,0),5)</f>
        <v>124-90-3</v>
      </c>
      <c r="H3372" s="6">
        <v>1</v>
      </c>
      <c r="I3372" t="str">
        <f>INDEX('Hoedanigheid codelist'!$A$1:$J$5341,MATCH($H3372,'Hoedanigheid codelist'!$A:$A,0),3)</f>
        <v>t.o.v. drooggewicht</v>
      </c>
      <c r="J3372" s="25" t="s">
        <v>20892</v>
      </c>
    </row>
    <row r="3373" spans="1:10" ht="15.75" thickBot="1">
      <c r="A3373" s="10">
        <v>2725</v>
      </c>
      <c r="B3373" t="str">
        <f>INDEX('Parameter Codelist'!$A$1:$I$9000,MATCH($A3373,'Parameter Codelist'!$A:$A,0),2)</f>
        <v>Massafractie</v>
      </c>
      <c r="C3373" s="20" t="s">
        <v>20889</v>
      </c>
      <c r="D3373" s="6">
        <v>4335</v>
      </c>
      <c r="E3373" s="12" t="str">
        <f>INDEX('Parameter Codelist'!$A$1:$I$9000,MATCH($D3373,'Parameter Codelist'!$A:$A,0),2)</f>
        <v>oxyfluorfen</v>
      </c>
      <c r="F3373" s="18" t="s">
        <v>7657</v>
      </c>
      <c r="G3373" t="str">
        <f>INDEX('Parameter Codelist'!$A$1:$I$9000,MATCH($D3373,'Parameter Codelist'!$A:$A,0),5)</f>
        <v>42874-03-3</v>
      </c>
      <c r="H3373" s="6">
        <v>1</v>
      </c>
      <c r="I3373" t="str">
        <f>INDEX('Hoedanigheid codelist'!$A$1:$J$5341,MATCH($H3373,'Hoedanigheid codelist'!$A:$A,0),3)</f>
        <v>t.o.v. drooggewicht</v>
      </c>
      <c r="J3373" s="25" t="s">
        <v>20892</v>
      </c>
    </row>
    <row r="3374" spans="1:10" ht="15.75" thickBot="1">
      <c r="A3374" s="10">
        <v>2725</v>
      </c>
      <c r="B3374" t="str">
        <f>INDEX('Parameter Codelist'!$A$1:$I$9000,MATCH($A3374,'Parameter Codelist'!$A:$A,0),2)</f>
        <v>Massafractie</v>
      </c>
      <c r="C3374" s="20" t="s">
        <v>20889</v>
      </c>
      <c r="D3374" s="6">
        <v>5303</v>
      </c>
      <c r="E3374" s="12" t="str">
        <f>INDEX('Parameter Codelist'!$A$1:$I$9000,MATCH($D3374,'Parameter Codelist'!$A:$A,0),2)</f>
        <v>oxymetazoline</v>
      </c>
      <c r="F3374" s="18" t="s">
        <v>10263</v>
      </c>
      <c r="G3374" t="str">
        <f>INDEX('Parameter Codelist'!$A$1:$I$9000,MATCH($D3374,'Parameter Codelist'!$A:$A,0),5)</f>
        <v>1491-59-4</v>
      </c>
      <c r="H3374" s="6">
        <v>1</v>
      </c>
      <c r="I3374" t="str">
        <f>INDEX('Hoedanigheid codelist'!$A$1:$J$5341,MATCH($H3374,'Hoedanigheid codelist'!$A:$A,0),3)</f>
        <v>t.o.v. drooggewicht</v>
      </c>
      <c r="J3374" s="25" t="s">
        <v>20892</v>
      </c>
    </row>
    <row r="3375" spans="1:10" ht="15.75" thickBot="1">
      <c r="A3375" s="10">
        <v>2725</v>
      </c>
      <c r="B3375" t="str">
        <f>INDEX('Parameter Codelist'!$A$1:$I$9000,MATCH($A3375,'Parameter Codelist'!$A:$A,0),2)</f>
        <v>Massafractie</v>
      </c>
      <c r="C3375" s="20" t="s">
        <v>20889</v>
      </c>
      <c r="D3375" s="6">
        <v>6060</v>
      </c>
      <c r="E3375" s="12" t="str">
        <f>INDEX('Parameter Codelist'!$A$1:$I$9000,MATCH($D3375,'Parameter Codelist'!$A:$A,0),2)</f>
        <v>oxypurinol</v>
      </c>
      <c r="F3375" s="18" t="s">
        <v>12041</v>
      </c>
      <c r="G3375" t="str">
        <f>INDEX('Parameter Codelist'!$A$1:$I$9000,MATCH($D3375,'Parameter Codelist'!$A:$A,0),5)</f>
        <v>2465-59-0</v>
      </c>
      <c r="H3375" s="6">
        <v>1</v>
      </c>
      <c r="I3375" t="str">
        <f>INDEX('Hoedanigheid codelist'!$A$1:$J$5341,MATCH($H3375,'Hoedanigheid codelist'!$A:$A,0),3)</f>
        <v>t.o.v. drooggewicht</v>
      </c>
      <c r="J3375" s="25" t="s">
        <v>20892</v>
      </c>
    </row>
    <row r="3376" spans="1:10" ht="15.75" thickBot="1">
      <c r="A3376" s="10">
        <v>2725</v>
      </c>
      <c r="B3376" t="str">
        <f>INDEX('Parameter Codelist'!$A$1:$I$9000,MATCH($A3376,'Parameter Codelist'!$A:$A,0),2)</f>
        <v>Massafractie</v>
      </c>
      <c r="C3376" s="20" t="s">
        <v>20889</v>
      </c>
      <c r="D3376" s="6">
        <v>4336</v>
      </c>
      <c r="E3376" s="12" t="str">
        <f>INDEX('Parameter Codelist'!$A$1:$I$9000,MATCH($D3376,'Parameter Codelist'!$A:$A,0),2)</f>
        <v>oxytetracycline</v>
      </c>
      <c r="F3376" s="18" t="s">
        <v>7660</v>
      </c>
      <c r="G3376" t="str">
        <f>INDEX('Parameter Codelist'!$A$1:$I$9000,MATCH($D3376,'Parameter Codelist'!$A:$A,0),5)</f>
        <v>6153-64-6</v>
      </c>
      <c r="H3376" s="6">
        <v>1</v>
      </c>
      <c r="I3376" t="str">
        <f>INDEX('Hoedanigheid codelist'!$A$1:$J$5341,MATCH($H3376,'Hoedanigheid codelist'!$A:$A,0),3)</f>
        <v>t.o.v. drooggewicht</v>
      </c>
      <c r="J3376" s="25" t="s">
        <v>20892</v>
      </c>
    </row>
    <row r="3377" spans="1:10" ht="15.75" thickBot="1">
      <c r="A3377" s="10">
        <v>2725</v>
      </c>
      <c r="B3377" t="str">
        <f>INDEX('Parameter Codelist'!$A$1:$I$9000,MATCH($A3377,'Parameter Codelist'!$A:$A,0),2)</f>
        <v>Massafractie</v>
      </c>
      <c r="C3377" s="20" t="s">
        <v>20889</v>
      </c>
      <c r="D3377" s="6">
        <v>5124</v>
      </c>
      <c r="E3377" s="12" t="str">
        <f>INDEX('Parameter Codelist'!$A$1:$I$9000,MATCH($D3377,'Parameter Codelist'!$A:$A,0),2)</f>
        <v>oxytetracycline hydrochloride</v>
      </c>
      <c r="F3377" s="18" t="s">
        <v>9767</v>
      </c>
      <c r="G3377" t="str">
        <f>INDEX('Parameter Codelist'!$A$1:$I$9000,MATCH($D3377,'Parameter Codelist'!$A:$A,0),5)</f>
        <v>2058-46-0</v>
      </c>
      <c r="H3377" s="6">
        <v>1</v>
      </c>
      <c r="I3377" t="str">
        <f>INDEX('Hoedanigheid codelist'!$A$1:$J$5341,MATCH($H3377,'Hoedanigheid codelist'!$A:$A,0),3)</f>
        <v>t.o.v. drooggewicht</v>
      </c>
      <c r="J3377" s="25" t="s">
        <v>20892</v>
      </c>
    </row>
    <row r="3378" spans="1:10" ht="15.75" thickBot="1">
      <c r="A3378" s="10">
        <v>2725</v>
      </c>
      <c r="B3378" t="str">
        <f>INDEX('Parameter Codelist'!$A$1:$I$9000,MATCH($A3378,'Parameter Codelist'!$A:$A,0),2)</f>
        <v>Massafractie</v>
      </c>
      <c r="C3378" s="20" t="s">
        <v>20889</v>
      </c>
      <c r="D3378" s="6">
        <v>4338</v>
      </c>
      <c r="E3378" s="12" t="str">
        <f>INDEX('Parameter Codelist'!$A$1:$I$9000,MATCH($D3378,'Parameter Codelist'!$A:$A,0),2)</f>
        <v>ozon</v>
      </c>
      <c r="F3378" s="18" t="s">
        <v>19473</v>
      </c>
      <c r="G3378" t="str">
        <f>INDEX('Parameter Codelist'!$A$1:$I$9000,MATCH($D3378,'Parameter Codelist'!$A:$A,0),5)</f>
        <v>10028-15-6</v>
      </c>
      <c r="H3378" s="6">
        <v>1</v>
      </c>
      <c r="I3378" t="str">
        <f>INDEX('Hoedanigheid codelist'!$A$1:$J$5341,MATCH($H3378,'Hoedanigheid codelist'!$A:$A,0),3)</f>
        <v>t.o.v. drooggewicht</v>
      </c>
      <c r="J3378" s="25" t="s">
        <v>20892</v>
      </c>
    </row>
    <row r="3379" spans="1:10" ht="15.75" thickBot="1">
      <c r="A3379" s="10">
        <v>2725</v>
      </c>
      <c r="B3379" t="str">
        <f>INDEX('Parameter Codelist'!$A$1:$I$9000,MATCH($A3379,'Parameter Codelist'!$A:$A,0),2)</f>
        <v>Massafractie</v>
      </c>
      <c r="C3379" s="20" t="s">
        <v>20889</v>
      </c>
      <c r="D3379" s="6">
        <v>5158</v>
      </c>
      <c r="E3379" s="12" t="str">
        <f>INDEX('Parameter Codelist'!$A$1:$I$9000,MATCH($D3379,'Parameter Codelist'!$A:$A,0),2)</f>
        <v>paclitaxel</v>
      </c>
      <c r="F3379" s="18" t="s">
        <v>9858</v>
      </c>
      <c r="G3379" t="str">
        <f>INDEX('Parameter Codelist'!$A$1:$I$9000,MATCH($D3379,'Parameter Codelist'!$A:$A,0),5)</f>
        <v>33069-62-4</v>
      </c>
      <c r="H3379" s="6">
        <v>1</v>
      </c>
      <c r="I3379" t="str">
        <f>INDEX('Hoedanigheid codelist'!$A$1:$J$5341,MATCH($H3379,'Hoedanigheid codelist'!$A:$A,0),3)</f>
        <v>t.o.v. drooggewicht</v>
      </c>
      <c r="J3379" s="25" t="s">
        <v>20892</v>
      </c>
    </row>
    <row r="3380" spans="1:10" ht="15.75" thickBot="1">
      <c r="A3380" s="10">
        <v>2725</v>
      </c>
      <c r="B3380" t="str">
        <f>INDEX('Parameter Codelist'!$A$1:$I$9000,MATCH($A3380,'Parameter Codelist'!$A:$A,0),2)</f>
        <v>Massafractie</v>
      </c>
      <c r="C3380" s="20" t="s">
        <v>20889</v>
      </c>
      <c r="D3380" s="6">
        <v>4344</v>
      </c>
      <c r="E3380" s="12" t="str">
        <f>INDEX('Parameter Codelist'!$A$1:$I$9000,MATCH($D3380,'Parameter Codelist'!$A:$A,0),2)</f>
        <v>paclobutrazol</v>
      </c>
      <c r="F3380" s="18" t="s">
        <v>7683</v>
      </c>
      <c r="G3380" t="str">
        <f>INDEX('Parameter Codelist'!$A$1:$I$9000,MATCH($D3380,'Parameter Codelist'!$A:$A,0),5)</f>
        <v>76738-62-0</v>
      </c>
      <c r="H3380" s="6">
        <v>1</v>
      </c>
      <c r="I3380" t="str">
        <f>INDEX('Hoedanigheid codelist'!$A$1:$J$5341,MATCH($H3380,'Hoedanigheid codelist'!$A:$A,0),3)</f>
        <v>t.o.v. drooggewicht</v>
      </c>
      <c r="J3380" s="25" t="s">
        <v>20892</v>
      </c>
    </row>
    <row r="3381" spans="1:10" ht="15.75" thickBot="1">
      <c r="A3381" s="10">
        <v>2725</v>
      </c>
      <c r="B3381" t="str">
        <f>INDEX('Parameter Codelist'!$A$1:$I$9000,MATCH($A3381,'Parameter Codelist'!$A:$A,0),2)</f>
        <v>Massafractie</v>
      </c>
      <c r="C3381" s="20" t="s">
        <v>20889</v>
      </c>
      <c r="D3381" s="6">
        <v>1356</v>
      </c>
      <c r="E3381" s="12" t="str">
        <f>INDEX('Parameter Codelist'!$A$1:$I$9000,MATCH($D3381,'Parameter Codelist'!$A:$A,0),2)</f>
        <v>palladium</v>
      </c>
      <c r="F3381" s="18" t="s">
        <v>2009</v>
      </c>
      <c r="G3381" t="str">
        <f>INDEX('Parameter Codelist'!$A$1:$I$9000,MATCH($D3381,'Parameter Codelist'!$A:$A,0),5)</f>
        <v>7440-05-3</v>
      </c>
      <c r="H3381" s="6">
        <v>1</v>
      </c>
      <c r="I3381" t="str">
        <f>INDEX('Hoedanigheid codelist'!$A$1:$J$5341,MATCH($H3381,'Hoedanigheid codelist'!$A:$A,0),3)</f>
        <v>t.o.v. drooggewicht</v>
      </c>
      <c r="J3381" s="25" t="s">
        <v>20892</v>
      </c>
    </row>
    <row r="3382" spans="1:10" ht="15.75" thickBot="1">
      <c r="A3382" s="10">
        <v>2725</v>
      </c>
      <c r="B3382" t="str">
        <f>INDEX('Parameter Codelist'!$A$1:$I$9000,MATCH($A3382,'Parameter Codelist'!$A:$A,0),2)</f>
        <v>Massafractie</v>
      </c>
      <c r="C3382" s="20" t="s">
        <v>20889</v>
      </c>
      <c r="D3382" s="6">
        <v>4422</v>
      </c>
      <c r="E3382" s="12" t="str">
        <f>INDEX('Parameter Codelist'!$A$1:$I$9000,MATCH($D3382,'Parameter Codelist'!$A:$A,0),2)</f>
        <v>palladium 103</v>
      </c>
      <c r="F3382" s="18" t="s">
        <v>7912</v>
      </c>
      <c r="G3382" t="str">
        <f>INDEX('Parameter Codelist'!$A$1:$I$9000,MATCH($D3382,'Parameter Codelist'!$A:$A,0),5)</f>
        <v>14967-68-1</v>
      </c>
      <c r="H3382" s="6">
        <v>1</v>
      </c>
      <c r="I3382" t="str">
        <f>INDEX('Hoedanigheid codelist'!$A$1:$J$5341,MATCH($H3382,'Hoedanigheid codelist'!$A:$A,0),3)</f>
        <v>t.o.v. drooggewicht</v>
      </c>
      <c r="J3382" s="25" t="s">
        <v>20892</v>
      </c>
    </row>
    <row r="3383" spans="1:10" ht="15.75" thickBot="1">
      <c r="A3383" s="10">
        <v>2725</v>
      </c>
      <c r="B3383" t="str">
        <f>INDEX('Parameter Codelist'!$A$1:$I$9000,MATCH($A3383,'Parameter Codelist'!$A:$A,0),2)</f>
        <v>Massafractie</v>
      </c>
      <c r="C3383" s="20" t="s">
        <v>20889</v>
      </c>
      <c r="D3383" s="6">
        <v>4345</v>
      </c>
      <c r="E3383" s="12" t="str">
        <f>INDEX('Parameter Codelist'!$A$1:$I$9000,MATCH($D3383,'Parameter Codelist'!$A:$A,0),2)</f>
        <v>p-anisidine</v>
      </c>
      <c r="F3383" s="18" t="s">
        <v>7686</v>
      </c>
      <c r="G3383" t="str">
        <f>INDEX('Parameter Codelist'!$A$1:$I$9000,MATCH($D3383,'Parameter Codelist'!$A:$A,0),5)</f>
        <v>104-94-9</v>
      </c>
      <c r="H3383" s="6">
        <v>1</v>
      </c>
      <c r="I3383" t="str">
        <f>INDEX('Hoedanigheid codelist'!$A$1:$J$5341,MATCH($H3383,'Hoedanigheid codelist'!$A:$A,0),3)</f>
        <v>t.o.v. drooggewicht</v>
      </c>
      <c r="J3383" s="25" t="s">
        <v>20892</v>
      </c>
    </row>
    <row r="3384" spans="1:10" ht="15.75" thickBot="1">
      <c r="A3384" s="10">
        <v>2725</v>
      </c>
      <c r="B3384" t="str">
        <f>INDEX('Parameter Codelist'!$A$1:$I$9000,MATCH($A3384,'Parameter Codelist'!$A:$A,0),2)</f>
        <v>Massafractie</v>
      </c>
      <c r="C3384" s="20" t="s">
        <v>20889</v>
      </c>
      <c r="D3384" s="6">
        <v>4514</v>
      </c>
      <c r="E3384" s="12" t="str">
        <f>INDEX('Parameter Codelist'!$A$1:$I$9000,MATCH($D3384,'Parameter Codelist'!$A:$A,0),2)</f>
        <v>para-(tertiair-amyl)fenol</v>
      </c>
      <c r="F3384" s="18" t="s">
        <v>19601</v>
      </c>
      <c r="G3384" t="str">
        <f>INDEX('Parameter Codelist'!$A$1:$I$9000,MATCH($D3384,'Parameter Codelist'!$A:$A,0),5)</f>
        <v>80-46-6</v>
      </c>
      <c r="H3384" s="6">
        <v>1</v>
      </c>
      <c r="I3384" t="str">
        <f>INDEX('Hoedanigheid codelist'!$A$1:$J$5341,MATCH($H3384,'Hoedanigheid codelist'!$A:$A,0),3)</f>
        <v>t.o.v. drooggewicht</v>
      </c>
      <c r="J3384" s="25" t="s">
        <v>20892</v>
      </c>
    </row>
    <row r="3385" spans="1:10" ht="15.75" thickBot="1">
      <c r="A3385" s="10">
        <v>2725</v>
      </c>
      <c r="B3385" t="str">
        <f>INDEX('Parameter Codelist'!$A$1:$I$9000,MATCH($A3385,'Parameter Codelist'!$A:$A,0),2)</f>
        <v>Massafractie</v>
      </c>
      <c r="C3385" s="20" t="s">
        <v>20889</v>
      </c>
      <c r="D3385" s="6">
        <v>4347</v>
      </c>
      <c r="E3385" s="12" t="str">
        <f>INDEX('Parameter Codelist'!$A$1:$I$9000,MATCH($D3385,'Parameter Codelist'!$A:$A,0),2)</f>
        <v>paracetamol</v>
      </c>
      <c r="F3385" s="18" t="s">
        <v>7692</v>
      </c>
      <c r="G3385" t="str">
        <f>INDEX('Parameter Codelist'!$A$1:$I$9000,MATCH($D3385,'Parameter Codelist'!$A:$A,0),5)</f>
        <v>103-90-2</v>
      </c>
      <c r="H3385" s="6">
        <v>1</v>
      </c>
      <c r="I3385" t="str">
        <f>INDEX('Hoedanigheid codelist'!$A$1:$J$5341,MATCH($H3385,'Hoedanigheid codelist'!$A:$A,0),3)</f>
        <v>t.o.v. drooggewicht</v>
      </c>
      <c r="J3385" s="25" t="s">
        <v>20892</v>
      </c>
    </row>
    <row r="3386" spans="1:10" ht="15.75" thickBot="1">
      <c r="A3386" s="10">
        <v>2725</v>
      </c>
      <c r="B3386" t="str">
        <f>INDEX('Parameter Codelist'!$A$1:$I$9000,MATCH($A3386,'Parameter Codelist'!$A:$A,0),2)</f>
        <v>Massafractie</v>
      </c>
      <c r="C3386" s="20" t="s">
        <v>20889</v>
      </c>
      <c r="D3386" s="6">
        <v>4348</v>
      </c>
      <c r="E3386" s="12" t="str">
        <f>INDEX('Parameter Codelist'!$A$1:$I$9000,MATCH($D3386,'Parameter Codelist'!$A:$A,0),2)</f>
        <v>paraformaldehyde</v>
      </c>
      <c r="F3386" s="18" t="s">
        <v>7695</v>
      </c>
      <c r="G3386" t="str">
        <f>INDEX('Parameter Codelist'!$A$1:$I$9000,MATCH($D3386,'Parameter Codelist'!$A:$A,0),5)</f>
        <v>30525-89-4</v>
      </c>
      <c r="H3386" s="6">
        <v>1</v>
      </c>
      <c r="I3386" t="str">
        <f>INDEX('Hoedanigheid codelist'!$A$1:$J$5341,MATCH($H3386,'Hoedanigheid codelist'!$A:$A,0),3)</f>
        <v>t.o.v. drooggewicht</v>
      </c>
      <c r="J3386" s="25" t="s">
        <v>20892</v>
      </c>
    </row>
    <row r="3387" spans="1:10" ht="15.75" thickBot="1">
      <c r="A3387" s="10">
        <v>2725</v>
      </c>
      <c r="B3387" t="str">
        <f>INDEX('Parameter Codelist'!$A$1:$I$9000,MATCH($A3387,'Parameter Codelist'!$A:$A,0),2)</f>
        <v>Massafractie</v>
      </c>
      <c r="C3387" s="20" t="s">
        <v>20889</v>
      </c>
      <c r="D3387" s="6">
        <v>4346</v>
      </c>
      <c r="E3387" s="12" t="str">
        <f>INDEX('Parameter Codelist'!$A$1:$I$9000,MATCH($D3387,'Parameter Codelist'!$A:$A,0),2)</f>
        <v>paraldehyde</v>
      </c>
      <c r="F3387" s="18" t="s">
        <v>7689</v>
      </c>
      <c r="G3387" t="str">
        <f>INDEX('Parameter Codelist'!$A$1:$I$9000,MATCH($D3387,'Parameter Codelist'!$A:$A,0),5)</f>
        <v>123-63-7</v>
      </c>
      <c r="H3387" s="6">
        <v>1</v>
      </c>
      <c r="I3387" t="str">
        <f>INDEX('Hoedanigheid codelist'!$A$1:$J$5341,MATCH($H3387,'Hoedanigheid codelist'!$A:$A,0),3)</f>
        <v>t.o.v. drooggewicht</v>
      </c>
      <c r="J3387" s="25" t="s">
        <v>20892</v>
      </c>
    </row>
    <row r="3388" spans="1:10" ht="15.75" thickBot="1">
      <c r="A3388" s="10">
        <v>2725</v>
      </c>
      <c r="B3388" t="str">
        <f>INDEX('Parameter Codelist'!$A$1:$I$9000,MATCH($A3388,'Parameter Codelist'!$A:$A,0),2)</f>
        <v>Massafractie</v>
      </c>
      <c r="C3388" s="20" t="s">
        <v>20889</v>
      </c>
      <c r="D3388" s="6">
        <v>6386</v>
      </c>
      <c r="E3388" s="12" t="str">
        <f>INDEX('Parameter Codelist'!$A$1:$I$9000,MATCH($D3388,'Parameter Codelist'!$A:$A,0),2)</f>
        <v>paramethason</v>
      </c>
      <c r="F3388" s="18" t="s">
        <v>20427</v>
      </c>
      <c r="G3388" t="str">
        <f>INDEX('Parameter Codelist'!$A$1:$I$9000,MATCH($D3388,'Parameter Codelist'!$A:$A,0),5)</f>
        <v>53-33-8</v>
      </c>
      <c r="H3388" s="6">
        <v>1</v>
      </c>
      <c r="I3388" t="str">
        <f>INDEX('Hoedanigheid codelist'!$A$1:$J$5341,MATCH($H3388,'Hoedanigheid codelist'!$A:$A,0),3)</f>
        <v>t.o.v. drooggewicht</v>
      </c>
      <c r="J3388" s="25" t="s">
        <v>20892</v>
      </c>
    </row>
    <row r="3389" spans="1:10" ht="15.75" thickBot="1">
      <c r="A3389" s="10">
        <v>2725</v>
      </c>
      <c r="B3389" t="str">
        <f>INDEX('Parameter Codelist'!$A$1:$I$9000,MATCH($A3389,'Parameter Codelist'!$A:$A,0),2)</f>
        <v>Massafractie</v>
      </c>
      <c r="C3389" s="20" t="s">
        <v>20889</v>
      </c>
      <c r="D3389" s="6">
        <v>4351</v>
      </c>
      <c r="E3389" s="12" t="str">
        <f>INDEX('Parameter Codelist'!$A$1:$I$9000,MATCH($D3389,'Parameter Codelist'!$A:$A,0),2)</f>
        <v>paraoxon-ethyl</v>
      </c>
      <c r="F3389" s="18" t="s">
        <v>7704</v>
      </c>
      <c r="G3389" t="str">
        <f>INDEX('Parameter Codelist'!$A$1:$I$9000,MATCH($D3389,'Parameter Codelist'!$A:$A,0),5)</f>
        <v>311-45-5</v>
      </c>
      <c r="H3389" s="6">
        <v>1</v>
      </c>
      <c r="I3389" t="str">
        <f>INDEX('Hoedanigheid codelist'!$A$1:$J$5341,MATCH($H3389,'Hoedanigheid codelist'!$A:$A,0),3)</f>
        <v>t.o.v. drooggewicht</v>
      </c>
      <c r="J3389" s="25" t="s">
        <v>20892</v>
      </c>
    </row>
    <row r="3390" spans="1:10" ht="15.75" thickBot="1">
      <c r="A3390" s="10">
        <v>2725</v>
      </c>
      <c r="B3390" t="str">
        <f>INDEX('Parameter Codelist'!$A$1:$I$9000,MATCH($A3390,'Parameter Codelist'!$A:$A,0),2)</f>
        <v>Massafractie</v>
      </c>
      <c r="C3390" s="20" t="s">
        <v>20889</v>
      </c>
      <c r="D3390" s="6">
        <v>4350</v>
      </c>
      <c r="E3390" s="12" t="str">
        <f>INDEX('Parameter Codelist'!$A$1:$I$9000,MATCH($D3390,'Parameter Codelist'!$A:$A,0),2)</f>
        <v>paraoxon-methyl</v>
      </c>
      <c r="F3390" s="18" t="s">
        <v>7701</v>
      </c>
      <c r="G3390" t="str">
        <f>INDEX('Parameter Codelist'!$A$1:$I$9000,MATCH($D3390,'Parameter Codelist'!$A:$A,0),5)</f>
        <v>950-35-6</v>
      </c>
      <c r="H3390" s="6">
        <v>1</v>
      </c>
      <c r="I3390" t="str">
        <f>INDEX('Hoedanigheid codelist'!$A$1:$J$5341,MATCH($H3390,'Hoedanigheid codelist'!$A:$A,0),3)</f>
        <v>t.o.v. drooggewicht</v>
      </c>
      <c r="J3390" s="25" t="s">
        <v>20892</v>
      </c>
    </row>
    <row r="3391" spans="1:10" ht="15.75" thickBot="1">
      <c r="A3391" s="10">
        <v>2725</v>
      </c>
      <c r="B3391" t="str">
        <f>INDEX('Parameter Codelist'!$A$1:$I$9000,MATCH($A3391,'Parameter Codelist'!$A:$A,0),2)</f>
        <v>Massafractie</v>
      </c>
      <c r="C3391" s="20" t="s">
        <v>20889</v>
      </c>
      <c r="D3391" s="6">
        <v>5051</v>
      </c>
      <c r="E3391" s="12" t="str">
        <f>INDEX('Parameter Codelist'!$A$1:$I$9000,MATCH($D3391,'Parameter Codelist'!$A:$A,0),2)</f>
        <v>paraquat</v>
      </c>
      <c r="F3391" s="18" t="s">
        <v>9608</v>
      </c>
      <c r="G3391" t="str">
        <f>INDEX('Parameter Codelist'!$A$1:$I$9000,MATCH($D3391,'Parameter Codelist'!$A:$A,0),5)</f>
        <v>4685-14-7</v>
      </c>
      <c r="H3391" s="6">
        <v>1</v>
      </c>
      <c r="I3391" t="str">
        <f>INDEX('Hoedanigheid codelist'!$A$1:$J$5341,MATCH($H3391,'Hoedanigheid codelist'!$A:$A,0),3)</f>
        <v>t.o.v. drooggewicht</v>
      </c>
      <c r="J3391" s="25" t="s">
        <v>20892</v>
      </c>
    </row>
    <row r="3392" spans="1:10" ht="15.75" thickBot="1">
      <c r="A3392" s="10">
        <v>2725</v>
      </c>
      <c r="B3392" t="str">
        <f>INDEX('Parameter Codelist'!$A$1:$I$9000,MATCH($A3392,'Parameter Codelist'!$A:$A,0),2)</f>
        <v>Massafractie</v>
      </c>
      <c r="C3392" s="20" t="s">
        <v>20889</v>
      </c>
      <c r="D3392" s="6">
        <v>4482</v>
      </c>
      <c r="E3392" s="12" t="str">
        <f>INDEX('Parameter Codelist'!$A$1:$I$9000,MATCH($D3392,'Parameter Codelist'!$A:$A,0),2)</f>
        <v>paraquat-dichloride</v>
      </c>
      <c r="F3392" s="18" t="s">
        <v>19585</v>
      </c>
      <c r="G3392" t="str">
        <f>INDEX('Parameter Codelist'!$A$1:$I$9000,MATCH($D3392,'Parameter Codelist'!$A:$A,0),5)</f>
        <v>1910-42-5</v>
      </c>
      <c r="H3392" s="6">
        <v>1</v>
      </c>
      <c r="I3392" t="str">
        <f>INDEX('Hoedanigheid codelist'!$A$1:$J$5341,MATCH($H3392,'Hoedanigheid codelist'!$A:$A,0),3)</f>
        <v>t.o.v. drooggewicht</v>
      </c>
      <c r="J3392" s="25" t="s">
        <v>20892</v>
      </c>
    </row>
    <row r="3393" spans="1:10" ht="15.75" thickBot="1">
      <c r="A3393" s="10">
        <v>2725</v>
      </c>
      <c r="B3393" t="str">
        <f>INDEX('Parameter Codelist'!$A$1:$I$9000,MATCH($A3393,'Parameter Codelist'!$A:$A,0),2)</f>
        <v>Massafractie</v>
      </c>
      <c r="C3393" s="20" t="s">
        <v>20889</v>
      </c>
      <c r="D3393" s="6">
        <v>4349</v>
      </c>
      <c r="E3393" s="12" t="str">
        <f>INDEX('Parameter Codelist'!$A$1:$I$9000,MATCH($D3393,'Parameter Codelist'!$A:$A,0),2)</f>
        <v>paroxetine</v>
      </c>
      <c r="F3393" s="18" t="s">
        <v>7698</v>
      </c>
      <c r="G3393" t="str">
        <f>INDEX('Parameter Codelist'!$A$1:$I$9000,MATCH($D3393,'Parameter Codelist'!$A:$A,0),5)</f>
        <v>61869-08-7</v>
      </c>
      <c r="H3393" s="6">
        <v>1</v>
      </c>
      <c r="I3393" t="str">
        <f>INDEX('Hoedanigheid codelist'!$A$1:$J$5341,MATCH($H3393,'Hoedanigheid codelist'!$A:$A,0),3)</f>
        <v>t.o.v. drooggewicht</v>
      </c>
      <c r="J3393" s="25" t="s">
        <v>20892</v>
      </c>
    </row>
    <row r="3394" spans="1:10" ht="15.75" thickBot="1">
      <c r="A3394" s="10">
        <v>2725</v>
      </c>
      <c r="B3394" t="str">
        <f>INDEX('Parameter Codelist'!$A$1:$I$9000,MATCH($A3394,'Parameter Codelist'!$A:$A,0),2)</f>
        <v>Massafractie</v>
      </c>
      <c r="C3394" s="20" t="s">
        <v>20889</v>
      </c>
      <c r="D3394" s="6">
        <v>4419</v>
      </c>
      <c r="E3394" s="12" t="str">
        <f>INDEX('Parameter Codelist'!$A$1:$I$9000,MATCH($D3394,'Parameter Codelist'!$A:$A,0),2)</f>
        <v>p-chloorfenylisocyanaat</v>
      </c>
      <c r="F3394" s="18" t="s">
        <v>19542</v>
      </c>
      <c r="G3394" t="str">
        <f>INDEX('Parameter Codelist'!$A$1:$I$9000,MATCH($D3394,'Parameter Codelist'!$A:$A,0),5)</f>
        <v>104-12-1</v>
      </c>
      <c r="H3394" s="6">
        <v>1</v>
      </c>
      <c r="I3394" t="str">
        <f>INDEX('Hoedanigheid codelist'!$A$1:$J$5341,MATCH($H3394,'Hoedanigheid codelist'!$A:$A,0),3)</f>
        <v>t.o.v. drooggewicht</v>
      </c>
      <c r="J3394" s="25" t="s">
        <v>20892</v>
      </c>
    </row>
    <row r="3395" spans="1:10" ht="15.75" thickBot="1">
      <c r="A3395" s="10">
        <v>2725</v>
      </c>
      <c r="B3395" t="str">
        <f>INDEX('Parameter Codelist'!$A$1:$I$9000,MATCH($A3395,'Parameter Codelist'!$A:$A,0),2)</f>
        <v>Massafractie</v>
      </c>
      <c r="C3395" s="20" t="s">
        <v>20889</v>
      </c>
      <c r="D3395" s="6">
        <v>4420</v>
      </c>
      <c r="E3395" s="12" t="str">
        <f>INDEX('Parameter Codelist'!$A$1:$I$9000,MATCH($D3395,'Parameter Codelist'!$A:$A,0),2)</f>
        <v>p-chloor-m-cresol</v>
      </c>
      <c r="F3395" s="18" t="s">
        <v>19543</v>
      </c>
      <c r="G3395" t="str">
        <f>INDEX('Parameter Codelist'!$A$1:$I$9000,MATCH($D3395,'Parameter Codelist'!$A:$A,0),5)</f>
        <v>35421-08-0</v>
      </c>
      <c r="H3395" s="6">
        <v>1</v>
      </c>
      <c r="I3395" t="str">
        <f>INDEX('Hoedanigheid codelist'!$A$1:$J$5341,MATCH($H3395,'Hoedanigheid codelist'!$A:$A,0),3)</f>
        <v>t.o.v. drooggewicht</v>
      </c>
      <c r="J3395" s="25" t="s">
        <v>20892</v>
      </c>
    </row>
    <row r="3396" spans="1:10" ht="15.75" thickBot="1">
      <c r="A3396" s="10">
        <v>2725</v>
      </c>
      <c r="B3396" t="str">
        <f>INDEX('Parameter Codelist'!$A$1:$I$9000,MATCH($A3396,'Parameter Codelist'!$A:$A,0),2)</f>
        <v>Massafractie</v>
      </c>
      <c r="C3396" s="20" t="s">
        <v>20889</v>
      </c>
      <c r="D3396" s="6">
        <v>1359</v>
      </c>
      <c r="E3396" s="12" t="str">
        <f>INDEX('Parameter Codelist'!$A$1:$I$9000,MATCH($D3396,'Parameter Codelist'!$A:$A,0),2)</f>
        <v>p-cresol</v>
      </c>
      <c r="F3396" s="18" t="s">
        <v>2015</v>
      </c>
      <c r="G3396" t="str">
        <f>INDEX('Parameter Codelist'!$A$1:$I$9000,MATCH($D3396,'Parameter Codelist'!$A:$A,0),5)</f>
        <v>106-44-5</v>
      </c>
      <c r="H3396" s="6">
        <v>1</v>
      </c>
      <c r="I3396" t="str">
        <f>INDEX('Hoedanigheid codelist'!$A$1:$J$5341,MATCH($H3396,'Hoedanigheid codelist'!$A:$A,0),3)</f>
        <v>t.o.v. drooggewicht</v>
      </c>
      <c r="J3396" s="25" t="s">
        <v>20892</v>
      </c>
    </row>
    <row r="3397" spans="1:10" ht="15.75" thickBot="1">
      <c r="A3397" s="10">
        <v>2725</v>
      </c>
      <c r="B3397" t="str">
        <f>INDEX('Parameter Codelist'!$A$1:$I$9000,MATCH($A3397,'Parameter Codelist'!$A:$A,0),2)</f>
        <v>Massafractie</v>
      </c>
      <c r="C3397" s="20" t="s">
        <v>20889</v>
      </c>
      <c r="D3397" s="6">
        <v>4424</v>
      </c>
      <c r="E3397" s="12" t="str">
        <f>INDEX('Parameter Codelist'!$A$1:$I$9000,MATCH($D3397,'Parameter Codelist'!$A:$A,0),2)</f>
        <v>pebulaat</v>
      </c>
      <c r="F3397" s="18" t="s">
        <v>19546</v>
      </c>
      <c r="G3397" t="str">
        <f>INDEX('Parameter Codelist'!$A$1:$I$9000,MATCH($D3397,'Parameter Codelist'!$A:$A,0),5)</f>
        <v>1114-71-2</v>
      </c>
      <c r="H3397" s="6">
        <v>1</v>
      </c>
      <c r="I3397" t="str">
        <f>INDEX('Hoedanigheid codelist'!$A$1:$J$5341,MATCH($H3397,'Hoedanigheid codelist'!$A:$A,0),3)</f>
        <v>t.o.v. drooggewicht</v>
      </c>
      <c r="J3397" s="25" t="s">
        <v>20892</v>
      </c>
    </row>
    <row r="3398" spans="1:10" ht="15.75" thickBot="1">
      <c r="A3398" s="10">
        <v>2725</v>
      </c>
      <c r="B3398" t="str">
        <f>INDEX('Parameter Codelist'!$A$1:$I$9000,MATCH($A3398,'Parameter Codelist'!$A:$A,0),2)</f>
        <v>Massafractie</v>
      </c>
      <c r="C3398" s="20" t="s">
        <v>20889</v>
      </c>
      <c r="D3398" s="6">
        <v>2302</v>
      </c>
      <c r="E3398" s="12" t="str">
        <f>INDEX('Parameter Codelist'!$A$1:$I$9000,MATCH($D3398,'Parameter Codelist'!$A:$A,0),2)</f>
        <v>penconazool</v>
      </c>
      <c r="F3398" s="18" t="s">
        <v>18565</v>
      </c>
      <c r="G3398" t="str">
        <f>INDEX('Parameter Codelist'!$A$1:$I$9000,MATCH($D3398,'Parameter Codelist'!$A:$A,0),5)</f>
        <v>66246-88-6</v>
      </c>
      <c r="H3398" s="6">
        <v>1</v>
      </c>
      <c r="I3398" t="str">
        <f>INDEX('Hoedanigheid codelist'!$A$1:$J$5341,MATCH($H3398,'Hoedanigheid codelist'!$A:$A,0),3)</f>
        <v>t.o.v. drooggewicht</v>
      </c>
      <c r="J3398" s="25" t="s">
        <v>20892</v>
      </c>
    </row>
    <row r="3399" spans="1:10" ht="15.75" thickBot="1">
      <c r="A3399" s="10">
        <v>2725</v>
      </c>
      <c r="B3399" t="str">
        <f>INDEX('Parameter Codelist'!$A$1:$I$9000,MATCH($A3399,'Parameter Codelist'!$A:$A,0),2)</f>
        <v>Massafractie</v>
      </c>
      <c r="C3399" s="20" t="s">
        <v>20889</v>
      </c>
      <c r="D3399" s="6">
        <v>2301</v>
      </c>
      <c r="E3399" s="12" t="str">
        <f>INDEX('Parameter Codelist'!$A$1:$I$9000,MATCH($D3399,'Parameter Codelist'!$A:$A,0),2)</f>
        <v>pencycuron</v>
      </c>
      <c r="F3399" s="18" t="s">
        <v>2907</v>
      </c>
      <c r="G3399" t="str">
        <f>INDEX('Parameter Codelist'!$A$1:$I$9000,MATCH($D3399,'Parameter Codelist'!$A:$A,0),5)</f>
        <v>66063-05-6</v>
      </c>
      <c r="H3399" s="6">
        <v>1</v>
      </c>
      <c r="I3399" t="str">
        <f>INDEX('Hoedanigheid codelist'!$A$1:$J$5341,MATCH($H3399,'Hoedanigheid codelist'!$A:$A,0),3)</f>
        <v>t.o.v. drooggewicht</v>
      </c>
      <c r="J3399" s="25" t="s">
        <v>20892</v>
      </c>
    </row>
    <row r="3400" spans="1:10" ht="15.75" thickBot="1">
      <c r="A3400" s="10">
        <v>2725</v>
      </c>
      <c r="B3400" t="str">
        <f>INDEX('Parameter Codelist'!$A$1:$I$9000,MATCH($A3400,'Parameter Codelist'!$A:$A,0),2)</f>
        <v>Massafractie</v>
      </c>
      <c r="C3400" s="20" t="s">
        <v>20889</v>
      </c>
      <c r="D3400" s="6">
        <v>1971</v>
      </c>
      <c r="E3400" s="12" t="str">
        <f>INDEX('Parameter Codelist'!$A$1:$I$9000,MATCH($D3400,'Parameter Codelist'!$A:$A,0),2)</f>
        <v>pendimethalin</v>
      </c>
      <c r="F3400" s="18" t="s">
        <v>2740</v>
      </c>
      <c r="G3400" t="str">
        <f>INDEX('Parameter Codelist'!$A$1:$I$9000,MATCH($D3400,'Parameter Codelist'!$A:$A,0),5)</f>
        <v>40487-42-1</v>
      </c>
      <c r="H3400" s="6">
        <v>1</v>
      </c>
      <c r="I3400" t="str">
        <f>INDEX('Hoedanigheid codelist'!$A$1:$J$5341,MATCH($H3400,'Hoedanigheid codelist'!$A:$A,0),3)</f>
        <v>t.o.v. drooggewicht</v>
      </c>
      <c r="J3400" s="25" t="s">
        <v>20892</v>
      </c>
    </row>
    <row r="3401" spans="1:10" ht="15.75" thickBot="1">
      <c r="A3401" s="10">
        <v>2725</v>
      </c>
      <c r="B3401" t="str">
        <f>INDEX('Parameter Codelist'!$A$1:$I$9000,MATCH($A3401,'Parameter Codelist'!$A:$A,0),2)</f>
        <v>Massafractie</v>
      </c>
      <c r="C3401" s="20" t="s">
        <v>20889</v>
      </c>
      <c r="D3401" s="6">
        <v>5817</v>
      </c>
      <c r="E3401" s="12" t="str">
        <f>INDEX('Parameter Codelist'!$A$1:$I$9000,MATCH($D3401,'Parameter Codelist'!$A:$A,0),2)</f>
        <v>penflufen</v>
      </c>
      <c r="F3401" s="18" t="s">
        <v>11431</v>
      </c>
      <c r="G3401" t="str">
        <f>INDEX('Parameter Codelist'!$A$1:$I$9000,MATCH($D3401,'Parameter Codelist'!$A:$A,0),5)</f>
        <v>494793-67-8</v>
      </c>
      <c r="H3401" s="6">
        <v>1</v>
      </c>
      <c r="I3401" t="str">
        <f>INDEX('Hoedanigheid codelist'!$A$1:$J$5341,MATCH($H3401,'Hoedanigheid codelist'!$A:$A,0),3)</f>
        <v>t.o.v. drooggewicht</v>
      </c>
      <c r="J3401" s="25" t="s">
        <v>20892</v>
      </c>
    </row>
    <row r="3402" spans="1:10" ht="15.75" thickBot="1">
      <c r="A3402" s="10">
        <v>2725</v>
      </c>
      <c r="B3402" t="str">
        <f>INDEX('Parameter Codelist'!$A$1:$I$9000,MATCH($A3402,'Parameter Codelist'!$A:$A,0),2)</f>
        <v>Massafractie</v>
      </c>
      <c r="C3402" s="20" t="s">
        <v>20889</v>
      </c>
      <c r="D3402" s="6">
        <v>4429</v>
      </c>
      <c r="E3402" s="12" t="str">
        <f>INDEX('Parameter Codelist'!$A$1:$I$9000,MATCH($D3402,'Parameter Codelist'!$A:$A,0),2)</f>
        <v>penicilline G</v>
      </c>
      <c r="F3402" s="18" t="s">
        <v>19550</v>
      </c>
      <c r="G3402" t="str">
        <f>INDEX('Parameter Codelist'!$A$1:$I$9000,MATCH($D3402,'Parameter Codelist'!$A:$A,0),5)</f>
        <v>61-33-6</v>
      </c>
      <c r="H3402" s="6">
        <v>1</v>
      </c>
      <c r="I3402" t="str">
        <f>INDEX('Hoedanigheid codelist'!$A$1:$J$5341,MATCH($H3402,'Hoedanigheid codelist'!$A:$A,0),3)</f>
        <v>t.o.v. drooggewicht</v>
      </c>
      <c r="J3402" s="25" t="s">
        <v>20892</v>
      </c>
    </row>
    <row r="3403" spans="1:10" ht="15.75" thickBot="1">
      <c r="A3403" s="10">
        <v>2725</v>
      </c>
      <c r="B3403" t="str">
        <f>INDEX('Parameter Codelist'!$A$1:$I$9000,MATCH($A3403,'Parameter Codelist'!$A:$A,0),2)</f>
        <v>Massafractie</v>
      </c>
      <c r="C3403" s="20" t="s">
        <v>20889</v>
      </c>
      <c r="D3403" s="6">
        <v>4430</v>
      </c>
      <c r="E3403" s="12" t="str">
        <f>INDEX('Parameter Codelist'!$A$1:$I$9000,MATCH($D3403,'Parameter Codelist'!$A:$A,0),2)</f>
        <v>penicilline V</v>
      </c>
      <c r="F3403" s="18" t="s">
        <v>19551</v>
      </c>
      <c r="G3403" t="str">
        <f>INDEX('Parameter Codelist'!$A$1:$I$9000,MATCH($D3403,'Parameter Codelist'!$A:$A,0),5)</f>
        <v>87-08-1</v>
      </c>
      <c r="H3403" s="6">
        <v>1</v>
      </c>
      <c r="I3403" t="str">
        <f>INDEX('Hoedanigheid codelist'!$A$1:$J$5341,MATCH($H3403,'Hoedanigheid codelist'!$A:$A,0),3)</f>
        <v>t.o.v. drooggewicht</v>
      </c>
      <c r="J3403" s="25" t="s">
        <v>20892</v>
      </c>
    </row>
    <row r="3404" spans="1:10" ht="15.75" thickBot="1">
      <c r="A3404" s="10">
        <v>2725</v>
      </c>
      <c r="B3404" t="str">
        <f>INDEX('Parameter Codelist'!$A$1:$I$9000,MATCH($A3404,'Parameter Codelist'!$A:$A,0),2)</f>
        <v>Massafractie</v>
      </c>
      <c r="C3404" s="20" t="s">
        <v>20889</v>
      </c>
      <c r="D3404" s="6">
        <v>1384</v>
      </c>
      <c r="E3404" s="12" t="str">
        <f>INDEX('Parameter Codelist'!$A$1:$I$9000,MATCH($D3404,'Parameter Codelist'!$A:$A,0),2)</f>
        <v>pentaan</v>
      </c>
      <c r="F3404" s="18" t="s">
        <v>18380</v>
      </c>
      <c r="G3404" t="str">
        <f>INDEX('Parameter Codelist'!$A$1:$I$9000,MATCH($D3404,'Parameter Codelist'!$A:$A,0),5)</f>
        <v>109-66-0</v>
      </c>
      <c r="H3404" s="6">
        <v>1</v>
      </c>
      <c r="I3404" t="str">
        <f>INDEX('Hoedanigheid codelist'!$A$1:$J$5341,MATCH($H3404,'Hoedanigheid codelist'!$A:$A,0),3)</f>
        <v>t.o.v. drooggewicht</v>
      </c>
      <c r="J3404" s="25" t="s">
        <v>20892</v>
      </c>
    </row>
    <row r="3405" spans="1:10" ht="15.75" thickBot="1">
      <c r="A3405" s="10">
        <v>2725</v>
      </c>
      <c r="B3405" t="str">
        <f>INDEX('Parameter Codelist'!$A$1:$I$9000,MATCH($A3405,'Parameter Codelist'!$A:$A,0),2)</f>
        <v>Massafractie</v>
      </c>
      <c r="C3405" s="20" t="s">
        <v>20889</v>
      </c>
      <c r="D3405" s="6">
        <v>1385</v>
      </c>
      <c r="E3405" s="12" t="str">
        <f>INDEX('Parameter Codelist'!$A$1:$I$9000,MATCH($D3405,'Parameter Codelist'!$A:$A,0),2)</f>
        <v>pentachlooraniline</v>
      </c>
      <c r="F3405" s="18" t="s">
        <v>18381</v>
      </c>
      <c r="G3405" t="str">
        <f>INDEX('Parameter Codelist'!$A$1:$I$9000,MATCH($D3405,'Parameter Codelist'!$A:$A,0),5)</f>
        <v>527-20-8</v>
      </c>
      <c r="H3405" s="6">
        <v>1</v>
      </c>
      <c r="I3405" t="str">
        <f>INDEX('Hoedanigheid codelist'!$A$1:$J$5341,MATCH($H3405,'Hoedanigheid codelist'!$A:$A,0),3)</f>
        <v>t.o.v. drooggewicht</v>
      </c>
      <c r="J3405" s="25" t="s">
        <v>20892</v>
      </c>
    </row>
    <row r="3406" spans="1:10" ht="15.75" thickBot="1">
      <c r="A3406" s="10">
        <v>2725</v>
      </c>
      <c r="B3406" t="str">
        <f>INDEX('Parameter Codelist'!$A$1:$I$9000,MATCH($A3406,'Parameter Codelist'!$A:$A,0),2)</f>
        <v>Massafractie</v>
      </c>
      <c r="C3406" s="20" t="s">
        <v>20889</v>
      </c>
      <c r="D3406" s="6">
        <v>4425</v>
      </c>
      <c r="E3406" s="12" t="str">
        <f>INDEX('Parameter Codelist'!$A$1:$I$9000,MATCH($D3406,'Parameter Codelist'!$A:$A,0),2)</f>
        <v>pentachlooranisol</v>
      </c>
      <c r="F3406" s="18" t="s">
        <v>19547</v>
      </c>
      <c r="G3406" t="str">
        <f>INDEX('Parameter Codelist'!$A$1:$I$9000,MATCH($D3406,'Parameter Codelist'!$A:$A,0),5)</f>
        <v>1825-21-4</v>
      </c>
      <c r="H3406" s="6">
        <v>1</v>
      </c>
      <c r="I3406" t="str">
        <f>INDEX('Hoedanigheid codelist'!$A$1:$J$5341,MATCH($H3406,'Hoedanigheid codelist'!$A:$A,0),3)</f>
        <v>t.o.v. drooggewicht</v>
      </c>
      <c r="J3406" s="25" t="s">
        <v>20892</v>
      </c>
    </row>
    <row r="3407" spans="1:10" ht="15.75" thickBot="1">
      <c r="A3407" s="10">
        <v>2725</v>
      </c>
      <c r="B3407" t="str">
        <f>INDEX('Parameter Codelist'!$A$1:$I$9000,MATCH($A3407,'Parameter Codelist'!$A:$A,0),2)</f>
        <v>Massafractie</v>
      </c>
      <c r="C3407" s="20" t="s">
        <v>20889</v>
      </c>
      <c r="D3407" s="6">
        <v>1387</v>
      </c>
      <c r="E3407" s="12" t="str">
        <f>INDEX('Parameter Codelist'!$A$1:$I$9000,MATCH($D3407,'Parameter Codelist'!$A:$A,0),2)</f>
        <v>pentachloorbenzeen</v>
      </c>
      <c r="F3407" s="18" t="s">
        <v>18382</v>
      </c>
      <c r="G3407" t="str">
        <f>INDEX('Parameter Codelist'!$A$1:$I$9000,MATCH($D3407,'Parameter Codelist'!$A:$A,0),5)</f>
        <v>608-93-5</v>
      </c>
      <c r="H3407" s="6">
        <v>1</v>
      </c>
      <c r="I3407" t="str">
        <f>INDEX('Hoedanigheid codelist'!$A$1:$J$5341,MATCH($H3407,'Hoedanigheid codelist'!$A:$A,0),3)</f>
        <v>t.o.v. drooggewicht</v>
      </c>
      <c r="J3407" s="25" t="s">
        <v>20892</v>
      </c>
    </row>
    <row r="3408" spans="1:10" ht="15.75" thickBot="1">
      <c r="A3408" s="10">
        <v>2725</v>
      </c>
      <c r="B3408" t="str">
        <f>INDEX('Parameter Codelist'!$A$1:$I$9000,MATCH($A3408,'Parameter Codelist'!$A:$A,0),2)</f>
        <v>Massafractie</v>
      </c>
      <c r="C3408" s="20" t="s">
        <v>20889</v>
      </c>
      <c r="D3408" s="6">
        <v>5190</v>
      </c>
      <c r="E3408" s="12" t="str">
        <f>INDEX('Parameter Codelist'!$A$1:$I$9000,MATCH($D3408,'Parameter Codelist'!$A:$A,0),2)</f>
        <v>pentachloorbenzeenthiol</v>
      </c>
      <c r="F3408" s="18" t="s">
        <v>19892</v>
      </c>
      <c r="G3408" t="str">
        <f>INDEX('Parameter Codelist'!$A$1:$I$9000,MATCH($D3408,'Parameter Codelist'!$A:$A,0),5)</f>
        <v>133-49-3</v>
      </c>
      <c r="H3408" s="6">
        <v>1</v>
      </c>
      <c r="I3408" t="str">
        <f>INDEX('Hoedanigheid codelist'!$A$1:$J$5341,MATCH($H3408,'Hoedanigheid codelist'!$A:$A,0),3)</f>
        <v>t.o.v. drooggewicht</v>
      </c>
      <c r="J3408" s="25" t="s">
        <v>20892</v>
      </c>
    </row>
    <row r="3409" spans="1:10" ht="15.75" thickBot="1">
      <c r="A3409" s="10">
        <v>2725</v>
      </c>
      <c r="B3409" t="str">
        <f>INDEX('Parameter Codelist'!$A$1:$I$9000,MATCH($A3409,'Parameter Codelist'!$A:$A,0),2)</f>
        <v>Massafractie</v>
      </c>
      <c r="C3409" s="20" t="s">
        <v>20889</v>
      </c>
      <c r="D3409" s="6">
        <v>4426</v>
      </c>
      <c r="E3409" s="12" t="str">
        <f>INDEX('Parameter Codelist'!$A$1:$I$9000,MATCH($D3409,'Parameter Codelist'!$A:$A,0),2)</f>
        <v>pentachloorethaan</v>
      </c>
      <c r="F3409" s="18" t="s">
        <v>19548</v>
      </c>
      <c r="G3409" t="str">
        <f>INDEX('Parameter Codelist'!$A$1:$I$9000,MATCH($D3409,'Parameter Codelist'!$A:$A,0),5)</f>
        <v>76-01-7</v>
      </c>
      <c r="H3409" s="6">
        <v>1</v>
      </c>
      <c r="I3409" t="str">
        <f>INDEX('Hoedanigheid codelist'!$A$1:$J$5341,MATCH($H3409,'Hoedanigheid codelist'!$A:$A,0),3)</f>
        <v>t.o.v. drooggewicht</v>
      </c>
      <c r="J3409" s="25" t="s">
        <v>20892</v>
      </c>
    </row>
    <row r="3410" spans="1:10" ht="15.75" thickBot="1">
      <c r="A3410" s="10">
        <v>2725</v>
      </c>
      <c r="B3410" t="str">
        <f>INDEX('Parameter Codelist'!$A$1:$I$9000,MATCH($A3410,'Parameter Codelist'!$A:$A,0),2)</f>
        <v>Massafractie</v>
      </c>
      <c r="C3410" s="20" t="s">
        <v>20889</v>
      </c>
      <c r="D3410" s="6">
        <v>1390</v>
      </c>
      <c r="E3410" s="12" t="str">
        <f>INDEX('Parameter Codelist'!$A$1:$I$9000,MATCH($D3410,'Parameter Codelist'!$A:$A,0),2)</f>
        <v>pentachloorfenol</v>
      </c>
      <c r="F3410" s="18" t="s">
        <v>18383</v>
      </c>
      <c r="G3410" t="str">
        <f>INDEX('Parameter Codelist'!$A$1:$I$9000,MATCH($D3410,'Parameter Codelist'!$A:$A,0),5)</f>
        <v>87-86-5</v>
      </c>
      <c r="H3410" s="6">
        <v>1</v>
      </c>
      <c r="I3410" t="str">
        <f>INDEX('Hoedanigheid codelist'!$A$1:$J$5341,MATCH($H3410,'Hoedanigheid codelist'!$A:$A,0),3)</f>
        <v>t.o.v. drooggewicht</v>
      </c>
      <c r="J3410" s="25" t="s">
        <v>20892</v>
      </c>
    </row>
    <row r="3411" spans="1:10" ht="15.75" thickBot="1">
      <c r="A3411" s="10">
        <v>2725</v>
      </c>
      <c r="B3411" t="str">
        <f>INDEX('Parameter Codelist'!$A$1:$I$9000,MATCH($A3411,'Parameter Codelist'!$A:$A,0),2)</f>
        <v>Massafractie</v>
      </c>
      <c r="C3411" s="20" t="s">
        <v>20889</v>
      </c>
      <c r="D3411" s="6">
        <v>5185</v>
      </c>
      <c r="E3411" s="12" t="str">
        <f>INDEX('Parameter Codelist'!$A$1:$I$9000,MATCH($D3411,'Parameter Codelist'!$A:$A,0),2)</f>
        <v>pentachloornaftaleen</v>
      </c>
      <c r="F3411" s="18" t="s">
        <v>19888</v>
      </c>
      <c r="G3411" t="str">
        <f>INDEX('Parameter Codelist'!$A$1:$I$9000,MATCH($D3411,'Parameter Codelist'!$A:$A,0),5)</f>
        <v>1321-64-8</v>
      </c>
      <c r="H3411" s="6">
        <v>1</v>
      </c>
      <c r="I3411" t="str">
        <f>INDEX('Hoedanigheid codelist'!$A$1:$J$5341,MATCH($H3411,'Hoedanigheid codelist'!$A:$A,0),3)</f>
        <v>t.o.v. drooggewicht</v>
      </c>
      <c r="J3411" s="25" t="s">
        <v>20892</v>
      </c>
    </row>
    <row r="3412" spans="1:10" ht="15.75" thickBot="1">
      <c r="A3412" s="10">
        <v>2725</v>
      </c>
      <c r="B3412" t="str">
        <f>INDEX('Parameter Codelist'!$A$1:$I$9000,MATCH($A3412,'Parameter Codelist'!$A:$A,0),2)</f>
        <v>Massafractie</v>
      </c>
      <c r="C3412" s="20" t="s">
        <v>20889</v>
      </c>
      <c r="D3412" s="6">
        <v>1455</v>
      </c>
      <c r="E3412" s="12" t="str">
        <f>INDEX('Parameter Codelist'!$A$1:$I$9000,MATCH($D3412,'Parameter Codelist'!$A:$A,0),2)</f>
        <v>pentachloornitrobenzeen (quintozeen)</v>
      </c>
      <c r="F3412" s="18" t="s">
        <v>18400</v>
      </c>
      <c r="G3412" t="str">
        <f>INDEX('Parameter Codelist'!$A$1:$I$9000,MATCH($D3412,'Parameter Codelist'!$A:$A,0),5)</f>
        <v>82-68-8</v>
      </c>
      <c r="H3412" s="6">
        <v>1</v>
      </c>
      <c r="I3412" t="str">
        <f>INDEX('Hoedanigheid codelist'!$A$1:$J$5341,MATCH($H3412,'Hoedanigheid codelist'!$A:$A,0),3)</f>
        <v>t.o.v. drooggewicht</v>
      </c>
      <c r="J3412" s="25" t="s">
        <v>20892</v>
      </c>
    </row>
    <row r="3413" spans="1:10" ht="15.75" thickBot="1">
      <c r="A3413" s="10">
        <v>2725</v>
      </c>
      <c r="B3413" t="str">
        <f>INDEX('Parameter Codelist'!$A$1:$I$9000,MATCH($A3413,'Parameter Codelist'!$A:$A,0),2)</f>
        <v>Massafractie</v>
      </c>
      <c r="C3413" s="20" t="s">
        <v>20889</v>
      </c>
      <c r="D3413" s="6">
        <v>4421</v>
      </c>
      <c r="E3413" s="12" t="str">
        <f>INDEX('Parameter Codelist'!$A$1:$I$9000,MATCH($D3413,'Parameter Codelist'!$A:$A,0),2)</f>
        <v>pentachloorthioanisole</v>
      </c>
      <c r="F3413" s="18" t="s">
        <v>19544</v>
      </c>
      <c r="G3413" t="str">
        <f>INDEX('Parameter Codelist'!$A$1:$I$9000,MATCH($D3413,'Parameter Codelist'!$A:$A,0),5)</f>
        <v>1825-19-0</v>
      </c>
      <c r="H3413" s="6">
        <v>1</v>
      </c>
      <c r="I3413" t="str">
        <f>INDEX('Hoedanigheid codelist'!$A$1:$J$5341,MATCH($H3413,'Hoedanigheid codelist'!$A:$A,0),3)</f>
        <v>t.o.v. drooggewicht</v>
      </c>
      <c r="J3413" s="25" t="s">
        <v>20892</v>
      </c>
    </row>
    <row r="3414" spans="1:10" ht="15.75" thickBot="1">
      <c r="A3414" s="10">
        <v>2725</v>
      </c>
      <c r="B3414" t="str">
        <f>INDEX('Parameter Codelist'!$A$1:$I$9000,MATCH($A3414,'Parameter Codelist'!$A:$A,0),2)</f>
        <v>Massafractie</v>
      </c>
      <c r="C3414" s="20" t="s">
        <v>20889</v>
      </c>
      <c r="D3414" s="6">
        <v>6487</v>
      </c>
      <c r="E3414" s="12" t="str">
        <f>INDEX('Parameter Codelist'!$A$1:$I$9000,MATCH($D3414,'Parameter Codelist'!$A:$A,0),2)</f>
        <v>pentacosaan</v>
      </c>
      <c r="F3414" s="18" t="s">
        <v>20487</v>
      </c>
      <c r="G3414" t="str">
        <f>INDEX('Parameter Codelist'!$A$1:$I$9000,MATCH($D3414,'Parameter Codelist'!$A:$A,0),5)</f>
        <v>629-99-2</v>
      </c>
      <c r="H3414" s="6">
        <v>1</v>
      </c>
      <c r="I3414" t="str">
        <f>INDEX('Hoedanigheid codelist'!$A$1:$J$5341,MATCH($H3414,'Hoedanigheid codelist'!$A:$A,0),3)</f>
        <v>t.o.v. drooggewicht</v>
      </c>
      <c r="J3414" s="25" t="s">
        <v>20892</v>
      </c>
    </row>
    <row r="3415" spans="1:10" ht="15.75" thickBot="1">
      <c r="A3415" s="10">
        <v>2725</v>
      </c>
      <c r="B3415" t="str">
        <f>INDEX('Parameter Codelist'!$A$1:$I$9000,MATCH($A3415,'Parameter Codelist'!$A:$A,0),2)</f>
        <v>Massafractie</v>
      </c>
      <c r="C3415" s="20" t="s">
        <v>20889</v>
      </c>
      <c r="D3415" s="6">
        <v>3311</v>
      </c>
      <c r="E3415" s="12" t="str">
        <f>INDEX('Parameter Codelist'!$A$1:$I$9000,MATCH($D3415,'Parameter Codelist'!$A:$A,0),2)</f>
        <v>pentadecaanzuur</v>
      </c>
      <c r="F3415" s="18" t="s">
        <v>18987</v>
      </c>
      <c r="G3415" t="str">
        <f>INDEX('Parameter Codelist'!$A$1:$I$9000,MATCH($D3415,'Parameter Codelist'!$A:$A,0),5)</f>
        <v>1002-84-2</v>
      </c>
      <c r="H3415" s="6">
        <v>1</v>
      </c>
      <c r="I3415" t="str">
        <f>INDEX('Hoedanigheid codelist'!$A$1:$J$5341,MATCH($H3415,'Hoedanigheid codelist'!$A:$A,0),3)</f>
        <v>t.o.v. drooggewicht</v>
      </c>
      <c r="J3415" s="25" t="s">
        <v>20892</v>
      </c>
    </row>
    <row r="3416" spans="1:10" ht="15.75" thickBot="1">
      <c r="A3416" s="10">
        <v>2725</v>
      </c>
      <c r="B3416" t="str">
        <f>INDEX('Parameter Codelist'!$A$1:$I$9000,MATCH($A3416,'Parameter Codelist'!$A:$A,0),2)</f>
        <v>Massafractie</v>
      </c>
      <c r="C3416" s="20" t="s">
        <v>20889</v>
      </c>
      <c r="D3416" s="6">
        <v>3310</v>
      </c>
      <c r="E3416" s="12" t="str">
        <f>INDEX('Parameter Codelist'!$A$1:$I$9000,MATCH($D3416,'Parameter Codelist'!$A:$A,0),2)</f>
        <v>pentadecanal</v>
      </c>
      <c r="F3416" s="18" t="s">
        <v>4807</v>
      </c>
      <c r="G3416" t="str">
        <f>INDEX('Parameter Codelist'!$A$1:$I$9000,MATCH($D3416,'Parameter Codelist'!$A:$A,0),5)</f>
        <v>2765-11-9</v>
      </c>
      <c r="H3416" s="6">
        <v>1</v>
      </c>
      <c r="I3416" t="str">
        <f>INDEX('Hoedanigheid codelist'!$A$1:$J$5341,MATCH($H3416,'Hoedanigheid codelist'!$A:$A,0),3)</f>
        <v>t.o.v. drooggewicht</v>
      </c>
      <c r="J3416" s="25" t="s">
        <v>20892</v>
      </c>
    </row>
    <row r="3417" spans="1:10" ht="15.75" thickBot="1">
      <c r="A3417" s="10">
        <v>2725</v>
      </c>
      <c r="B3417" t="str">
        <f>INDEX('Parameter Codelist'!$A$1:$I$9000,MATCH($A3417,'Parameter Codelist'!$A:$A,0),2)</f>
        <v>Massafractie</v>
      </c>
      <c r="C3417" s="20" t="s">
        <v>20889</v>
      </c>
      <c r="D3417" s="6">
        <v>5576</v>
      </c>
      <c r="E3417" s="12" t="str">
        <f>INDEX('Parameter Codelist'!$A$1:$I$9000,MATCH($D3417,'Parameter Codelist'!$A:$A,0),2)</f>
        <v>pentaerythritoltetranitraat (PETN)</v>
      </c>
      <c r="F3417" s="18" t="s">
        <v>20038</v>
      </c>
      <c r="G3417" t="str">
        <f>INDEX('Parameter Codelist'!$A$1:$I$9000,MATCH($D3417,'Parameter Codelist'!$A:$A,0),5)</f>
        <v>78-11-5</v>
      </c>
      <c r="H3417" s="6">
        <v>1</v>
      </c>
      <c r="I3417" t="str">
        <f>INDEX('Hoedanigheid codelist'!$A$1:$J$5341,MATCH($H3417,'Hoedanigheid codelist'!$A:$A,0),3)</f>
        <v>t.o.v. drooggewicht</v>
      </c>
      <c r="J3417" s="25" t="s">
        <v>20892</v>
      </c>
    </row>
    <row r="3418" spans="1:10" ht="15.75" thickBot="1">
      <c r="A3418" s="10">
        <v>2725</v>
      </c>
      <c r="B3418" t="str">
        <f>INDEX('Parameter Codelist'!$A$1:$I$9000,MATCH($A3418,'Parameter Codelist'!$A:$A,0),2)</f>
        <v>Massafractie</v>
      </c>
      <c r="C3418" s="20" t="s">
        <v>20889</v>
      </c>
      <c r="D3418" s="6">
        <v>5325</v>
      </c>
      <c r="E3418" s="12" t="str">
        <f>INDEX('Parameter Codelist'!$A$1:$I$9000,MATCH($D3418,'Parameter Codelist'!$A:$A,0),2)</f>
        <v>pentaethyleenhexamine</v>
      </c>
      <c r="F3418" s="18" t="s">
        <v>19985</v>
      </c>
      <c r="G3418" t="str">
        <f>INDEX('Parameter Codelist'!$A$1:$I$9000,MATCH($D3418,'Parameter Codelist'!$A:$A,0),5)</f>
        <v>4067-16-7</v>
      </c>
      <c r="H3418" s="6">
        <v>1</v>
      </c>
      <c r="I3418" t="str">
        <f>INDEX('Hoedanigheid codelist'!$A$1:$J$5341,MATCH($H3418,'Hoedanigheid codelist'!$A:$A,0),3)</f>
        <v>t.o.v. drooggewicht</v>
      </c>
      <c r="J3418" s="25" t="s">
        <v>20892</v>
      </c>
    </row>
    <row r="3419" spans="1:10" ht="15.75" thickBot="1">
      <c r="A3419" s="10">
        <v>2725</v>
      </c>
      <c r="B3419" t="str">
        <f>INDEX('Parameter Codelist'!$A$1:$I$9000,MATCH($A3419,'Parameter Codelist'!$A:$A,0),2)</f>
        <v>Massafractie</v>
      </c>
      <c r="C3419" s="20" t="s">
        <v>20889</v>
      </c>
      <c r="D3419" s="6">
        <v>4427</v>
      </c>
      <c r="E3419" s="12" t="str">
        <f>INDEX('Parameter Codelist'!$A$1:$I$9000,MATCH($D3419,'Parameter Codelist'!$A:$A,0),2)</f>
        <v>pentaglyme</v>
      </c>
      <c r="F3419" s="18" t="s">
        <v>7927</v>
      </c>
      <c r="G3419" t="str">
        <f>INDEX('Parameter Codelist'!$A$1:$I$9000,MATCH($D3419,'Parameter Codelist'!$A:$A,0),5)</f>
        <v>1191-87-3</v>
      </c>
      <c r="H3419" s="6">
        <v>1</v>
      </c>
      <c r="I3419" t="str">
        <f>INDEX('Hoedanigheid codelist'!$A$1:$J$5341,MATCH($H3419,'Hoedanigheid codelist'!$A:$A,0),3)</f>
        <v>t.o.v. drooggewicht</v>
      </c>
      <c r="J3419" s="25" t="s">
        <v>20892</v>
      </c>
    </row>
    <row r="3420" spans="1:10" ht="15.75" thickBot="1">
      <c r="A3420" s="10">
        <v>2725</v>
      </c>
      <c r="B3420" t="str">
        <f>INDEX('Parameter Codelist'!$A$1:$I$9000,MATCH($A3420,'Parameter Codelist'!$A:$A,0),2)</f>
        <v>Massafractie</v>
      </c>
      <c r="C3420" s="20" t="s">
        <v>20889</v>
      </c>
      <c r="D3420" s="6">
        <v>7018</v>
      </c>
      <c r="E3420" s="12" t="str">
        <f>INDEX('Parameter Codelist'!$A$1:$I$9000,MATCH($D3420,'Parameter Codelist'!$A:$A,0),2)</f>
        <v>pentakis(methoxymethyl)melamine</v>
      </c>
      <c r="F3420" s="18" t="s">
        <v>17603</v>
      </c>
      <c r="G3420" t="str">
        <f>INDEX('Parameter Codelist'!$A$1:$I$9000,MATCH($D3420,'Parameter Codelist'!$A:$A,0),5)</f>
        <v>3169-30-0</v>
      </c>
      <c r="H3420" s="6">
        <v>1</v>
      </c>
      <c r="I3420" t="str">
        <f>INDEX('Hoedanigheid codelist'!$A$1:$J$5341,MATCH($H3420,'Hoedanigheid codelist'!$A:$A,0),3)</f>
        <v>t.o.v. drooggewicht</v>
      </c>
      <c r="J3420" s="25" t="s">
        <v>20892</v>
      </c>
    </row>
    <row r="3421" spans="1:10" ht="15.75" thickBot="1">
      <c r="A3421" s="10">
        <v>2725</v>
      </c>
      <c r="B3421" t="str">
        <f>INDEX('Parameter Codelist'!$A$1:$I$9000,MATCH($A3421,'Parameter Codelist'!$A:$A,0),2)</f>
        <v>Massafractie</v>
      </c>
      <c r="C3421" s="20" t="s">
        <v>20889</v>
      </c>
      <c r="D3421" s="6">
        <v>4428</v>
      </c>
      <c r="E3421" s="12" t="str">
        <f>INDEX('Parameter Codelist'!$A$1:$I$9000,MATCH($D3421,'Parameter Codelist'!$A:$A,0),2)</f>
        <v>pentanochloor</v>
      </c>
      <c r="F3421" s="18" t="s">
        <v>19549</v>
      </c>
      <c r="G3421" t="str">
        <f>INDEX('Parameter Codelist'!$A$1:$I$9000,MATCH($D3421,'Parameter Codelist'!$A:$A,0),5)</f>
        <v>2307-68-8</v>
      </c>
      <c r="H3421" s="6">
        <v>1</v>
      </c>
      <c r="I3421" t="str">
        <f>INDEX('Hoedanigheid codelist'!$A$1:$J$5341,MATCH($H3421,'Hoedanigheid codelist'!$A:$A,0),3)</f>
        <v>t.o.v. drooggewicht</v>
      </c>
      <c r="J3421" s="25" t="s">
        <v>20892</v>
      </c>
    </row>
    <row r="3422" spans="1:10" ht="15.75" thickBot="1">
      <c r="A3422" s="10">
        <v>2725</v>
      </c>
      <c r="B3422" t="str">
        <f>INDEX('Parameter Codelist'!$A$1:$I$9000,MATCH($A3422,'Parameter Codelist'!$A:$A,0),2)</f>
        <v>Massafractie</v>
      </c>
      <c r="C3422" s="20" t="s">
        <v>20889</v>
      </c>
      <c r="D3422" s="6">
        <v>6490</v>
      </c>
      <c r="E3422" s="12" t="str">
        <f>INDEX('Parameter Codelist'!$A$1:$I$9000,MATCH($D3422,'Parameter Codelist'!$A:$A,0),2)</f>
        <v>pentatriacontaan</v>
      </c>
      <c r="F3422" s="18" t="s">
        <v>20490</v>
      </c>
      <c r="G3422" t="str">
        <f>INDEX('Parameter Codelist'!$A$1:$I$9000,MATCH($D3422,'Parameter Codelist'!$A:$A,0),5)</f>
        <v>630-07-9</v>
      </c>
      <c r="H3422" s="6">
        <v>1</v>
      </c>
      <c r="I3422" t="str">
        <f>INDEX('Hoedanigheid codelist'!$A$1:$J$5341,MATCH($H3422,'Hoedanigheid codelist'!$A:$A,0),3)</f>
        <v>t.o.v. drooggewicht</v>
      </c>
      <c r="J3422" s="25" t="s">
        <v>20892</v>
      </c>
    </row>
    <row r="3423" spans="1:10" ht="15.75" thickBot="1">
      <c r="A3423" s="10">
        <v>2725</v>
      </c>
      <c r="B3423" t="str">
        <f>INDEX('Parameter Codelist'!$A$1:$I$9000,MATCH($A3423,'Parameter Codelist'!$A:$A,0),2)</f>
        <v>Massafractie</v>
      </c>
      <c r="C3423" s="20" t="s">
        <v>20889</v>
      </c>
      <c r="D3423" s="6">
        <v>5818</v>
      </c>
      <c r="E3423" s="12" t="str">
        <f>INDEX('Parameter Codelist'!$A$1:$I$9000,MATCH($D3423,'Parameter Codelist'!$A:$A,0),2)</f>
        <v>penthiopyrad</v>
      </c>
      <c r="F3423" s="18" t="s">
        <v>11434</v>
      </c>
      <c r="G3423" t="str">
        <f>INDEX('Parameter Codelist'!$A$1:$I$9000,MATCH($D3423,'Parameter Codelist'!$A:$A,0),5)</f>
        <v>183675-82-3</v>
      </c>
      <c r="H3423" s="6">
        <v>1</v>
      </c>
      <c r="I3423" t="str">
        <f>INDEX('Hoedanigheid codelist'!$A$1:$J$5341,MATCH($H3423,'Hoedanigheid codelist'!$A:$A,0),3)</f>
        <v>t.o.v. drooggewicht</v>
      </c>
      <c r="J3423" s="25" t="s">
        <v>20892</v>
      </c>
    </row>
    <row r="3424" spans="1:10" ht="15.75" thickBot="1">
      <c r="A3424" s="10">
        <v>2725</v>
      </c>
      <c r="B3424" t="str">
        <f>INDEX('Parameter Codelist'!$A$1:$I$9000,MATCH($A3424,'Parameter Codelist'!$A:$A,0),2)</f>
        <v>Massafractie</v>
      </c>
      <c r="C3424" s="20" t="s">
        <v>20889</v>
      </c>
      <c r="D3424" s="6">
        <v>6054</v>
      </c>
      <c r="E3424" s="12" t="str">
        <f>INDEX('Parameter Codelist'!$A$1:$I$9000,MATCH($D3424,'Parameter Codelist'!$A:$A,0),2)</f>
        <v>pentobarbital</v>
      </c>
      <c r="F3424" s="18" t="s">
        <v>12024</v>
      </c>
      <c r="G3424" t="str">
        <f>INDEX('Parameter Codelist'!$A$1:$I$9000,MATCH($D3424,'Parameter Codelist'!$A:$A,0),5)</f>
        <v>76-74-4</v>
      </c>
      <c r="H3424" s="6">
        <v>1</v>
      </c>
      <c r="I3424" t="str">
        <f>INDEX('Hoedanigheid codelist'!$A$1:$J$5341,MATCH($H3424,'Hoedanigheid codelist'!$A:$A,0),3)</f>
        <v>t.o.v. drooggewicht</v>
      </c>
      <c r="J3424" s="25" t="s">
        <v>20892</v>
      </c>
    </row>
    <row r="3425" spans="1:10" ht="15.75" thickBot="1">
      <c r="A3425" s="10">
        <v>2725</v>
      </c>
      <c r="B3425" t="str">
        <f>INDEX('Parameter Codelist'!$A$1:$I$9000,MATCH($A3425,'Parameter Codelist'!$A:$A,0),2)</f>
        <v>Massafractie</v>
      </c>
      <c r="C3425" s="20" t="s">
        <v>20889</v>
      </c>
      <c r="D3425" s="6">
        <v>4431</v>
      </c>
      <c r="E3425" s="12" t="str">
        <f>INDEX('Parameter Codelist'!$A$1:$I$9000,MATCH($D3425,'Parameter Codelist'!$A:$A,0),2)</f>
        <v>pentobarbital-natrium</v>
      </c>
      <c r="F3425" s="18" t="s">
        <v>19552</v>
      </c>
      <c r="G3425" t="str">
        <f>INDEX('Parameter Codelist'!$A$1:$I$9000,MATCH($D3425,'Parameter Codelist'!$A:$A,0),5)</f>
        <v>57-33-0</v>
      </c>
      <c r="H3425" s="6">
        <v>1</v>
      </c>
      <c r="I3425" t="str">
        <f>INDEX('Hoedanigheid codelist'!$A$1:$J$5341,MATCH($H3425,'Hoedanigheid codelist'!$A:$A,0),3)</f>
        <v>t.o.v. drooggewicht</v>
      </c>
      <c r="J3425" s="25" t="s">
        <v>20892</v>
      </c>
    </row>
    <row r="3426" spans="1:10" ht="15.75" thickBot="1">
      <c r="A3426" s="10">
        <v>2725</v>
      </c>
      <c r="B3426" t="str">
        <f>INDEX('Parameter Codelist'!$A$1:$I$9000,MATCH($A3426,'Parameter Codelist'!$A:$A,0),2)</f>
        <v>Massafractie</v>
      </c>
      <c r="C3426" s="20" t="s">
        <v>20889</v>
      </c>
      <c r="D3426" s="6">
        <v>2488</v>
      </c>
      <c r="E3426" s="12" t="str">
        <f>INDEX('Parameter Codelist'!$A$1:$I$9000,MATCH($D3426,'Parameter Codelist'!$A:$A,0),2)</f>
        <v>pentoxifylline</v>
      </c>
      <c r="F3426" s="18" t="s">
        <v>3200</v>
      </c>
      <c r="G3426" t="str">
        <f>INDEX('Parameter Codelist'!$A$1:$I$9000,MATCH($D3426,'Parameter Codelist'!$A:$A,0),5)</f>
        <v>6493-05-6</v>
      </c>
      <c r="H3426" s="6">
        <v>1</v>
      </c>
      <c r="I3426" t="str">
        <f>INDEX('Hoedanigheid codelist'!$A$1:$J$5341,MATCH($H3426,'Hoedanigheid codelist'!$A:$A,0),3)</f>
        <v>t.o.v. drooggewicht</v>
      </c>
      <c r="J3426" s="25" t="s">
        <v>20892</v>
      </c>
    </row>
    <row r="3427" spans="1:10" ht="15.75" thickBot="1">
      <c r="A3427" s="10">
        <v>2725</v>
      </c>
      <c r="B3427" t="str">
        <f>INDEX('Parameter Codelist'!$A$1:$I$9000,MATCH($A3427,'Parameter Codelist'!$A:$A,0),2)</f>
        <v>Massafractie</v>
      </c>
      <c r="C3427" s="20" t="s">
        <v>20889</v>
      </c>
      <c r="D3427" s="6">
        <v>6263</v>
      </c>
      <c r="E3427" s="12" t="str">
        <f>INDEX('Parameter Codelist'!$A$1:$I$9000,MATCH($D3427,'Parameter Codelist'!$A:$A,0),2)</f>
        <v>pentylbenzeen</v>
      </c>
      <c r="F3427" s="18" t="s">
        <v>20340</v>
      </c>
      <c r="G3427" t="str">
        <f>INDEX('Parameter Codelist'!$A$1:$I$9000,MATCH($D3427,'Parameter Codelist'!$A:$A,0),5)</f>
        <v>538-68-1</v>
      </c>
      <c r="H3427" s="6">
        <v>1</v>
      </c>
      <c r="I3427" t="str">
        <f>INDEX('Hoedanigheid codelist'!$A$1:$J$5341,MATCH($H3427,'Hoedanigheid codelist'!$A:$A,0),3)</f>
        <v>t.o.v. drooggewicht</v>
      </c>
      <c r="J3427" s="25" t="s">
        <v>20892</v>
      </c>
    </row>
    <row r="3428" spans="1:10" ht="15.75" thickBot="1">
      <c r="A3428" s="10">
        <v>2725</v>
      </c>
      <c r="B3428" t="str">
        <f>INDEX('Parameter Codelist'!$A$1:$I$9000,MATCH($A3428,'Parameter Codelist'!$A:$A,0),2)</f>
        <v>Massafractie</v>
      </c>
      <c r="C3428" s="20" t="s">
        <v>20889</v>
      </c>
      <c r="D3428" s="6">
        <v>4432</v>
      </c>
      <c r="E3428" s="12" t="str">
        <f>INDEX('Parameter Codelist'!$A$1:$I$9000,MATCH($D3428,'Parameter Codelist'!$A:$A,0),2)</f>
        <v>perchloormethylmercaptan</v>
      </c>
      <c r="F3428" s="18" t="s">
        <v>19553</v>
      </c>
      <c r="G3428" t="str">
        <f>INDEX('Parameter Codelist'!$A$1:$I$9000,MATCH($D3428,'Parameter Codelist'!$A:$A,0),5)</f>
        <v>594-42-3</v>
      </c>
      <c r="H3428" s="6">
        <v>1</v>
      </c>
      <c r="I3428" t="str">
        <f>INDEX('Hoedanigheid codelist'!$A$1:$J$5341,MATCH($H3428,'Hoedanigheid codelist'!$A:$A,0),3)</f>
        <v>t.o.v. drooggewicht</v>
      </c>
      <c r="J3428" s="25" t="s">
        <v>20892</v>
      </c>
    </row>
    <row r="3429" spans="1:10" ht="15.75" thickBot="1">
      <c r="A3429" s="10">
        <v>2725</v>
      </c>
      <c r="B3429" t="str">
        <f>INDEX('Parameter Codelist'!$A$1:$I$9000,MATCH($A3429,'Parameter Codelist'!$A:$A,0),2)</f>
        <v>Massafractie</v>
      </c>
      <c r="C3429" s="20" t="s">
        <v>20889</v>
      </c>
      <c r="D3429" s="6">
        <v>6917</v>
      </c>
      <c r="E3429" s="12" t="str">
        <f>INDEX('Parameter Codelist'!$A$1:$I$9000,MATCH($D3429,'Parameter Codelist'!$A:$A,0),2)</f>
        <v>perchloraat</v>
      </c>
      <c r="F3429" s="18" t="s">
        <v>20718</v>
      </c>
      <c r="G3429" t="str">
        <f>INDEX('Parameter Codelist'!$A$1:$I$9000,MATCH($D3429,'Parameter Codelist'!$A:$A,0),5)</f>
        <v>14797-73-0</v>
      </c>
      <c r="H3429" s="6">
        <v>1</v>
      </c>
      <c r="I3429" t="str">
        <f>INDEX('Hoedanigheid codelist'!$A$1:$J$5341,MATCH($H3429,'Hoedanigheid codelist'!$A:$A,0),3)</f>
        <v>t.o.v. drooggewicht</v>
      </c>
      <c r="J3429" s="25" t="s">
        <v>20892</v>
      </c>
    </row>
    <row r="3430" spans="1:10" ht="15.75" thickBot="1">
      <c r="A3430" s="10">
        <v>2725</v>
      </c>
      <c r="B3430" t="str">
        <f>INDEX('Parameter Codelist'!$A$1:$I$9000,MATCH($A3430,'Parameter Codelist'!$A:$A,0),2)</f>
        <v>Massafractie</v>
      </c>
      <c r="C3430" s="20" t="s">
        <v>20889</v>
      </c>
      <c r="D3430" s="6">
        <v>4433</v>
      </c>
      <c r="E3430" s="12" t="str">
        <f>INDEX('Parameter Codelist'!$A$1:$I$9000,MATCH($D3430,'Parameter Codelist'!$A:$A,0),2)</f>
        <v>perfenazine</v>
      </c>
      <c r="F3430" s="18" t="s">
        <v>19554</v>
      </c>
      <c r="G3430" t="str">
        <f>INDEX('Parameter Codelist'!$A$1:$I$9000,MATCH($D3430,'Parameter Codelist'!$A:$A,0),5)</f>
        <v>58-39-9</v>
      </c>
      <c r="H3430" s="6">
        <v>1</v>
      </c>
      <c r="I3430" t="str">
        <f>INDEX('Hoedanigheid codelist'!$A$1:$J$5341,MATCH($H3430,'Hoedanigheid codelist'!$A:$A,0),3)</f>
        <v>t.o.v. drooggewicht</v>
      </c>
      <c r="J3430" s="25" t="s">
        <v>20892</v>
      </c>
    </row>
    <row r="3431" spans="1:10" ht="15.75" thickBot="1">
      <c r="A3431" s="10">
        <v>2725</v>
      </c>
      <c r="B3431" t="str">
        <f>INDEX('Parameter Codelist'!$A$1:$I$9000,MATCH($A3431,'Parameter Codelist'!$A:$A,0),2)</f>
        <v>Massafractie</v>
      </c>
      <c r="C3431" s="20" t="s">
        <v>20889</v>
      </c>
      <c r="D3431" s="6">
        <v>6929</v>
      </c>
      <c r="E3431" s="12" t="str">
        <f>INDEX('Parameter Codelist'!$A$1:$I$9000,MATCH($D3431,'Parameter Codelist'!$A:$A,0),2)</f>
        <v>perfluor(2-ethoxyethaan)sulfonzuur</v>
      </c>
      <c r="F3431" s="18" t="s">
        <v>20727</v>
      </c>
      <c r="G3431" t="str">
        <f>INDEX('Parameter Codelist'!$A$1:$I$9000,MATCH($D3431,'Parameter Codelist'!$A:$A,0),5)</f>
        <v>113507-82-7</v>
      </c>
      <c r="H3431" s="6">
        <v>1</v>
      </c>
      <c r="I3431" t="str">
        <f>INDEX('Hoedanigheid codelist'!$A$1:$J$5341,MATCH($H3431,'Hoedanigheid codelist'!$A:$A,0),3)</f>
        <v>t.o.v. drooggewicht</v>
      </c>
      <c r="J3431" s="25" t="s">
        <v>20892</v>
      </c>
    </row>
    <row r="3432" spans="1:10" ht="15.75" thickBot="1">
      <c r="A3432" s="10">
        <v>2725</v>
      </c>
      <c r="B3432" t="str">
        <f>INDEX('Parameter Codelist'!$A$1:$I$9000,MATCH($A3432,'Parameter Codelist'!$A:$A,0),2)</f>
        <v>Massafractie</v>
      </c>
      <c r="C3432" s="20" t="s">
        <v>20889</v>
      </c>
      <c r="D3432" s="6">
        <v>3898</v>
      </c>
      <c r="E3432" s="12" t="str">
        <f>INDEX('Parameter Codelist'!$A$1:$I$9000,MATCH($D3432,'Parameter Codelist'!$A:$A,0),2)</f>
        <v>perfluor-1-decaansulfonzuur</v>
      </c>
      <c r="F3432" s="18" t="s">
        <v>19263</v>
      </c>
      <c r="G3432" t="str">
        <f>INDEX('Parameter Codelist'!$A$1:$I$9000,MATCH($D3432,'Parameter Codelist'!$A:$A,0),5)</f>
        <v>335-77-3</v>
      </c>
      <c r="H3432" s="6">
        <v>1</v>
      </c>
      <c r="I3432" t="str">
        <f>INDEX('Hoedanigheid codelist'!$A$1:$J$5341,MATCH($H3432,'Hoedanigheid codelist'!$A:$A,0),3)</f>
        <v>t.o.v. drooggewicht</v>
      </c>
      <c r="J3432" s="25" t="s">
        <v>20892</v>
      </c>
    </row>
    <row r="3433" spans="1:10" ht="15.75" thickBot="1">
      <c r="A3433" s="10">
        <v>2725</v>
      </c>
      <c r="B3433" t="str">
        <f>INDEX('Parameter Codelist'!$A$1:$I$9000,MATCH($A3433,'Parameter Codelist'!$A:$A,0),2)</f>
        <v>Massafractie</v>
      </c>
      <c r="C3433" s="20" t="s">
        <v>20889</v>
      </c>
      <c r="D3433" s="6">
        <v>3931</v>
      </c>
      <c r="E3433" s="12" t="str">
        <f>INDEX('Parameter Codelist'!$A$1:$I$9000,MATCH($D3433,'Parameter Codelist'!$A:$A,0),2)</f>
        <v>perfluor-1-heptaansulfonzuur</v>
      </c>
      <c r="F3433" s="18" t="s">
        <v>19289</v>
      </c>
      <c r="G3433" t="str">
        <f>INDEX('Parameter Codelist'!$A$1:$I$9000,MATCH($D3433,'Parameter Codelist'!$A:$A,0),5)</f>
        <v>375-92-8</v>
      </c>
      <c r="H3433" s="6">
        <v>1</v>
      </c>
      <c r="I3433" t="str">
        <f>INDEX('Hoedanigheid codelist'!$A$1:$J$5341,MATCH($H3433,'Hoedanigheid codelist'!$A:$A,0),3)</f>
        <v>t.o.v. drooggewicht</v>
      </c>
      <c r="J3433" s="25" t="s">
        <v>20892</v>
      </c>
    </row>
    <row r="3434" spans="1:10" ht="15.75" thickBot="1">
      <c r="A3434" s="10">
        <v>2725</v>
      </c>
      <c r="B3434" t="str">
        <f>INDEX('Parameter Codelist'!$A$1:$I$9000,MATCH($A3434,'Parameter Codelist'!$A:$A,0),2)</f>
        <v>Massafractie</v>
      </c>
      <c r="C3434" s="20" t="s">
        <v>20889</v>
      </c>
      <c r="D3434" s="6">
        <v>5195</v>
      </c>
      <c r="E3434" s="12" t="str">
        <f>INDEX('Parameter Codelist'!$A$1:$I$9000,MATCH($D3434,'Parameter Codelist'!$A:$A,0),2)</f>
        <v>perfluor-1-joodhexaan</v>
      </c>
      <c r="F3434" s="18" t="s">
        <v>19897</v>
      </c>
      <c r="G3434" t="str">
        <f>INDEX('Parameter Codelist'!$A$1:$I$9000,MATCH($D3434,'Parameter Codelist'!$A:$A,0),5)</f>
        <v>355-43-1</v>
      </c>
      <c r="H3434" s="6">
        <v>1</v>
      </c>
      <c r="I3434" t="str">
        <f>INDEX('Hoedanigheid codelist'!$A$1:$J$5341,MATCH($H3434,'Hoedanigheid codelist'!$A:$A,0),3)</f>
        <v>t.o.v. drooggewicht</v>
      </c>
      <c r="J3434" s="25" t="s">
        <v>20892</v>
      </c>
    </row>
    <row r="3435" spans="1:10" ht="15.75" thickBot="1">
      <c r="A3435" s="10">
        <v>2725</v>
      </c>
      <c r="B3435" t="str">
        <f>INDEX('Parameter Codelist'!$A$1:$I$9000,MATCH($A3435,'Parameter Codelist'!$A:$A,0),2)</f>
        <v>Massafractie</v>
      </c>
      <c r="C3435" s="20" t="s">
        <v>20889</v>
      </c>
      <c r="D3435" s="6">
        <v>3933</v>
      </c>
      <c r="E3435" s="12" t="str">
        <f>INDEX('Parameter Codelist'!$A$1:$I$9000,MATCH($D3435,'Parameter Codelist'!$A:$A,0),2)</f>
        <v>perfluor-1-octaansulfonaat (lineair)</v>
      </c>
      <c r="F3435" s="18" t="s">
        <v>19291</v>
      </c>
      <c r="G3435" t="str">
        <f>INDEX('Parameter Codelist'!$A$1:$I$9000,MATCH($D3435,'Parameter Codelist'!$A:$A,0),5)</f>
        <v>NVT</v>
      </c>
      <c r="H3435" s="6">
        <v>1</v>
      </c>
      <c r="I3435" t="str">
        <f>INDEX('Hoedanigheid codelist'!$A$1:$J$5341,MATCH($H3435,'Hoedanigheid codelist'!$A:$A,0),3)</f>
        <v>t.o.v. drooggewicht</v>
      </c>
      <c r="J3435" s="25" t="s">
        <v>20892</v>
      </c>
    </row>
    <row r="3436" spans="1:10" ht="15.75" thickBot="1">
      <c r="A3436" s="10">
        <v>2725</v>
      </c>
      <c r="B3436" t="str">
        <f>INDEX('Parameter Codelist'!$A$1:$I$9000,MATCH($A3436,'Parameter Codelist'!$A:$A,0),2)</f>
        <v>Massafractie</v>
      </c>
      <c r="C3436" s="20" t="s">
        <v>20889</v>
      </c>
      <c r="D3436" s="6">
        <v>5935</v>
      </c>
      <c r="E3436" s="12" t="str">
        <f>INDEX('Parameter Codelist'!$A$1:$I$9000,MATCH($D3436,'Parameter Codelist'!$A:$A,0),2)</f>
        <v>perfluor-1-pentaansulfonzuur</v>
      </c>
      <c r="F3436" s="18" t="s">
        <v>20124</v>
      </c>
      <c r="G3436" t="str">
        <f>INDEX('Parameter Codelist'!$A$1:$I$9000,MATCH($D3436,'Parameter Codelist'!$A:$A,0),5)</f>
        <v>2706-91-4</v>
      </c>
      <c r="H3436" s="6">
        <v>1</v>
      </c>
      <c r="I3436" t="str">
        <f>INDEX('Hoedanigheid codelist'!$A$1:$J$5341,MATCH($H3436,'Hoedanigheid codelist'!$A:$A,0),3)</f>
        <v>t.o.v. drooggewicht</v>
      </c>
      <c r="J3436" s="25" t="s">
        <v>20892</v>
      </c>
    </row>
    <row r="3437" spans="1:10" ht="15.75" thickBot="1">
      <c r="A3437" s="10">
        <v>2725</v>
      </c>
      <c r="B3437" t="str">
        <f>INDEX('Parameter Codelist'!$A$1:$I$9000,MATCH($A3437,'Parameter Codelist'!$A:$A,0),2)</f>
        <v>Massafractie</v>
      </c>
      <c r="C3437" s="20" t="s">
        <v>20889</v>
      </c>
      <c r="D3437" s="6">
        <v>6928</v>
      </c>
      <c r="E3437" s="12" t="str">
        <f>INDEX('Parameter Codelist'!$A$1:$I$9000,MATCH($D3437,'Parameter Codelist'!$A:$A,0),2)</f>
        <v>perfluor-3,6-dioxaheptaanzuur</v>
      </c>
      <c r="F3437" s="18" t="s">
        <v>20726</v>
      </c>
      <c r="G3437" t="str">
        <f>INDEX('Parameter Codelist'!$A$1:$I$9000,MATCH($D3437,'Parameter Codelist'!$A:$A,0),5)</f>
        <v>151772-58-6</v>
      </c>
      <c r="H3437" s="6">
        <v>1</v>
      </c>
      <c r="I3437" t="str">
        <f>INDEX('Hoedanigheid codelist'!$A$1:$J$5341,MATCH($H3437,'Hoedanigheid codelist'!$A:$A,0),3)</f>
        <v>t.o.v. drooggewicht</v>
      </c>
      <c r="J3437" s="25" t="s">
        <v>20892</v>
      </c>
    </row>
    <row r="3438" spans="1:10" ht="15.75" thickBot="1">
      <c r="A3438" s="10">
        <v>2725</v>
      </c>
      <c r="B3438" t="str">
        <f>INDEX('Parameter Codelist'!$A$1:$I$9000,MATCH($A3438,'Parameter Codelist'!$A:$A,0),2)</f>
        <v>Massafractie</v>
      </c>
      <c r="C3438" s="20" t="s">
        <v>20889</v>
      </c>
      <c r="D3438" s="6">
        <v>6002</v>
      </c>
      <c r="E3438" s="12" t="str">
        <f>INDEX('Parameter Codelist'!$A$1:$I$9000,MATCH($D3438,'Parameter Codelist'!$A:$A,0),2)</f>
        <v>perfluor-3,7-dimethyloctaanzuur</v>
      </c>
      <c r="F3438" s="18" t="s">
        <v>20160</v>
      </c>
      <c r="G3438" t="str">
        <f>INDEX('Parameter Codelist'!$A$1:$I$9000,MATCH($D3438,'Parameter Codelist'!$A:$A,0),5)</f>
        <v>172155-07-6</v>
      </c>
      <c r="H3438" s="6">
        <v>1</v>
      </c>
      <c r="I3438" t="str">
        <f>INDEX('Hoedanigheid codelist'!$A$1:$J$5341,MATCH($H3438,'Hoedanigheid codelist'!$A:$A,0),3)</f>
        <v>t.o.v. drooggewicht</v>
      </c>
      <c r="J3438" s="25" t="s">
        <v>20892</v>
      </c>
    </row>
    <row r="3439" spans="1:10" ht="15.75" thickBot="1">
      <c r="A3439" s="10">
        <v>2725</v>
      </c>
      <c r="B3439" t="str">
        <f>INDEX('Parameter Codelist'!$A$1:$I$9000,MATCH($A3439,'Parameter Codelist'!$A:$A,0),2)</f>
        <v>Massafractie</v>
      </c>
      <c r="C3439" s="20" t="s">
        <v>20889</v>
      </c>
      <c r="D3439" s="6">
        <v>6927</v>
      </c>
      <c r="E3439" s="12" t="str">
        <f>INDEX('Parameter Codelist'!$A$1:$I$9000,MATCH($D3439,'Parameter Codelist'!$A:$A,0),2)</f>
        <v>perfluor-3-methoxypropaanzuur</v>
      </c>
      <c r="F3439" s="18" t="s">
        <v>20725</v>
      </c>
      <c r="G3439" t="str">
        <f>INDEX('Parameter Codelist'!$A$1:$I$9000,MATCH($D3439,'Parameter Codelist'!$A:$A,0),5)</f>
        <v>377-73-1</v>
      </c>
      <c r="H3439" s="6">
        <v>1</v>
      </c>
      <c r="I3439" t="str">
        <f>INDEX('Hoedanigheid codelist'!$A$1:$J$5341,MATCH($H3439,'Hoedanigheid codelist'!$A:$A,0),3)</f>
        <v>t.o.v. drooggewicht</v>
      </c>
      <c r="J3439" s="25" t="s">
        <v>20892</v>
      </c>
    </row>
    <row r="3440" spans="1:10" ht="15.75" thickBot="1">
      <c r="A3440" s="10">
        <v>2725</v>
      </c>
      <c r="B3440" t="str">
        <f>INDEX('Parameter Codelist'!$A$1:$I$9000,MATCH($A3440,'Parameter Codelist'!$A:$A,0),2)</f>
        <v>Massafractie</v>
      </c>
      <c r="C3440" s="20" t="s">
        <v>20889</v>
      </c>
      <c r="D3440" s="6">
        <v>6926</v>
      </c>
      <c r="E3440" s="12" t="str">
        <f>INDEX('Parameter Codelist'!$A$1:$I$9000,MATCH($D3440,'Parameter Codelist'!$A:$A,0),2)</f>
        <v>perfluor-4-methoxybutaanzuur</v>
      </c>
      <c r="F3440" s="18" t="s">
        <v>20724</v>
      </c>
      <c r="G3440" t="str">
        <f>INDEX('Parameter Codelist'!$A$1:$I$9000,MATCH($D3440,'Parameter Codelist'!$A:$A,0),5)</f>
        <v>863090-89-5</v>
      </c>
      <c r="H3440" s="6">
        <v>1</v>
      </c>
      <c r="I3440" t="str">
        <f>INDEX('Hoedanigheid codelist'!$A$1:$J$5341,MATCH($H3440,'Hoedanigheid codelist'!$A:$A,0),3)</f>
        <v>t.o.v. drooggewicht</v>
      </c>
      <c r="J3440" s="25" t="s">
        <v>20892</v>
      </c>
    </row>
    <row r="3441" spans="1:10" ht="15.75" thickBot="1">
      <c r="A3441" s="10">
        <v>2725</v>
      </c>
      <c r="B3441" t="str">
        <f>INDEX('Parameter Codelist'!$A$1:$I$9000,MATCH($A3441,'Parameter Codelist'!$A:$A,0),2)</f>
        <v>Massafractie</v>
      </c>
      <c r="C3441" s="20" t="s">
        <v>20889</v>
      </c>
      <c r="D3441" s="6">
        <v>5738</v>
      </c>
      <c r="E3441" s="12" t="str">
        <f>INDEX('Parameter Codelist'!$A$1:$I$9000,MATCH($D3441,'Parameter Codelist'!$A:$A,0),2)</f>
        <v>perfluorbutaansulfonamide</v>
      </c>
      <c r="F3441" s="18" t="s">
        <v>20081</v>
      </c>
      <c r="G3441" t="str">
        <f>INDEX('Parameter Codelist'!$A$1:$I$9000,MATCH($D3441,'Parameter Codelist'!$A:$A,0),5)</f>
        <v>30334-69-1</v>
      </c>
      <c r="H3441" s="6">
        <v>1</v>
      </c>
      <c r="I3441" t="str">
        <f>INDEX('Hoedanigheid codelist'!$A$1:$J$5341,MATCH($H3441,'Hoedanigheid codelist'!$A:$A,0),3)</f>
        <v>t.o.v. drooggewicht</v>
      </c>
      <c r="J3441" s="25" t="s">
        <v>20892</v>
      </c>
    </row>
    <row r="3442" spans="1:10" ht="15.75" thickBot="1">
      <c r="A3442" s="10">
        <v>2725</v>
      </c>
      <c r="B3442" t="str">
        <f>INDEX('Parameter Codelist'!$A$1:$I$9000,MATCH($A3442,'Parameter Codelist'!$A:$A,0),2)</f>
        <v>Massafractie</v>
      </c>
      <c r="C3442" s="20" t="s">
        <v>20889</v>
      </c>
      <c r="D3442" s="6">
        <v>5743</v>
      </c>
      <c r="E3442" s="12" t="str">
        <f>INDEX('Parameter Codelist'!$A$1:$I$9000,MATCH($D3442,'Parameter Codelist'!$A:$A,0),2)</f>
        <v>perfluorbutaansulfonylamide(N-methyl)azijnzuur</v>
      </c>
      <c r="F3442" s="18" t="s">
        <v>20085</v>
      </c>
      <c r="G3442" t="str">
        <f>INDEX('Parameter Codelist'!$A$1:$I$9000,MATCH($D3442,'Parameter Codelist'!$A:$A,0),5)</f>
        <v>159381-10-9</v>
      </c>
      <c r="H3442" s="6">
        <v>1</v>
      </c>
      <c r="I3442" t="str">
        <f>INDEX('Hoedanigheid codelist'!$A$1:$J$5341,MATCH($H3442,'Hoedanigheid codelist'!$A:$A,0),3)</f>
        <v>t.o.v. drooggewicht</v>
      </c>
      <c r="J3442" s="25" t="s">
        <v>20892</v>
      </c>
    </row>
    <row r="3443" spans="1:10" ht="15.75" thickBot="1">
      <c r="A3443" s="10">
        <v>2725</v>
      </c>
      <c r="B3443" t="str">
        <f>INDEX('Parameter Codelist'!$A$1:$I$9000,MATCH($A3443,'Parameter Codelist'!$A:$A,0),2)</f>
        <v>Massafractie</v>
      </c>
      <c r="C3443" s="20" t="s">
        <v>20889</v>
      </c>
      <c r="D3443" s="6">
        <v>3895</v>
      </c>
      <c r="E3443" s="12" t="str">
        <f>INDEX('Parameter Codelist'!$A$1:$I$9000,MATCH($D3443,'Parameter Codelist'!$A:$A,0),2)</f>
        <v>perfluorbutaansulfonzuur</v>
      </c>
      <c r="F3443" s="18" t="s">
        <v>19261</v>
      </c>
      <c r="G3443" t="str">
        <f>INDEX('Parameter Codelist'!$A$1:$I$9000,MATCH($D3443,'Parameter Codelist'!$A:$A,0),5)</f>
        <v>375-73-5</v>
      </c>
      <c r="H3443" s="6">
        <v>1</v>
      </c>
      <c r="I3443" t="str">
        <f>INDEX('Hoedanigheid codelist'!$A$1:$J$5341,MATCH($H3443,'Hoedanigheid codelist'!$A:$A,0),3)</f>
        <v>t.o.v. drooggewicht</v>
      </c>
      <c r="J3443" s="25" t="s">
        <v>20892</v>
      </c>
    </row>
    <row r="3444" spans="1:10" ht="15.75" thickBot="1">
      <c r="A3444" s="10">
        <v>2725</v>
      </c>
      <c r="B3444" t="str">
        <f>INDEX('Parameter Codelist'!$A$1:$I$9000,MATCH($A3444,'Parameter Codelist'!$A:$A,0),2)</f>
        <v>Massafractie</v>
      </c>
      <c r="C3444" s="20" t="s">
        <v>20889</v>
      </c>
      <c r="D3444" s="6">
        <v>4437</v>
      </c>
      <c r="E3444" s="12" t="str">
        <f>INDEX('Parameter Codelist'!$A$1:$I$9000,MATCH($D3444,'Parameter Codelist'!$A:$A,0),2)</f>
        <v>perfluorbutaanzuur</v>
      </c>
      <c r="F3444" s="18" t="s">
        <v>19557</v>
      </c>
      <c r="G3444" t="str">
        <f>INDEX('Parameter Codelist'!$A$1:$I$9000,MATCH($D3444,'Parameter Codelist'!$A:$A,0),5)</f>
        <v>375-22-4</v>
      </c>
      <c r="H3444" s="6">
        <v>1</v>
      </c>
      <c r="I3444" t="str">
        <f>INDEX('Hoedanigheid codelist'!$A$1:$J$5341,MATCH($H3444,'Hoedanigheid codelist'!$A:$A,0),3)</f>
        <v>t.o.v. drooggewicht</v>
      </c>
      <c r="J3444" s="25" t="s">
        <v>20892</v>
      </c>
    </row>
    <row r="3445" spans="1:10" ht="15.75" thickBot="1">
      <c r="A3445" s="10">
        <v>2725</v>
      </c>
      <c r="B3445" t="str">
        <f>INDEX('Parameter Codelist'!$A$1:$I$9000,MATCH($A3445,'Parameter Codelist'!$A:$A,0),2)</f>
        <v>Massafractie</v>
      </c>
      <c r="C3445" s="20" t="s">
        <v>20889</v>
      </c>
      <c r="D3445" s="6">
        <v>4438</v>
      </c>
      <c r="E3445" s="12" t="str">
        <f>INDEX('Parameter Codelist'!$A$1:$I$9000,MATCH($D3445,'Parameter Codelist'!$A:$A,0),2)</f>
        <v>perfluordecaanzuur</v>
      </c>
      <c r="F3445" s="18" t="s">
        <v>19558</v>
      </c>
      <c r="G3445" t="str">
        <f>INDEX('Parameter Codelist'!$A$1:$I$9000,MATCH($D3445,'Parameter Codelist'!$A:$A,0),5)</f>
        <v>335-76-2</v>
      </c>
      <c r="H3445" s="6">
        <v>1</v>
      </c>
      <c r="I3445" t="str">
        <f>INDEX('Hoedanigheid codelist'!$A$1:$J$5341,MATCH($H3445,'Hoedanigheid codelist'!$A:$A,0),3)</f>
        <v>t.o.v. drooggewicht</v>
      </c>
      <c r="J3445" s="25" t="s">
        <v>20892</v>
      </c>
    </row>
    <row r="3446" spans="1:10" ht="15.75" thickBot="1">
      <c r="A3446" s="10">
        <v>2725</v>
      </c>
      <c r="B3446" t="str">
        <f>INDEX('Parameter Codelist'!$A$1:$I$9000,MATCH($A3446,'Parameter Codelist'!$A:$A,0),2)</f>
        <v>Massafractie</v>
      </c>
      <c r="C3446" s="20" t="s">
        <v>20889</v>
      </c>
      <c r="D3446" s="6">
        <v>6455</v>
      </c>
      <c r="E3446" s="12" t="str">
        <f>INDEX('Parameter Codelist'!$A$1:$I$9000,MATCH($D3446,'Parameter Codelist'!$A:$A,0),2)</f>
        <v>perfluordecylfosfonzuur</v>
      </c>
      <c r="F3446" s="18" t="s">
        <v>20468</v>
      </c>
      <c r="G3446" t="str">
        <f>INDEX('Parameter Codelist'!$A$1:$I$9000,MATCH($D3446,'Parameter Codelist'!$A:$A,0),5)</f>
        <v>52299-26-0</v>
      </c>
      <c r="H3446" s="6">
        <v>1</v>
      </c>
      <c r="I3446" t="str">
        <f>INDEX('Hoedanigheid codelist'!$A$1:$J$5341,MATCH($H3446,'Hoedanigheid codelist'!$A:$A,0),3)</f>
        <v>t.o.v. drooggewicht</v>
      </c>
      <c r="J3446" s="25" t="s">
        <v>20892</v>
      </c>
    </row>
    <row r="3447" spans="1:10" ht="15.75" thickBot="1">
      <c r="A3447" s="10">
        <v>2725</v>
      </c>
      <c r="B3447" t="str">
        <f>INDEX('Parameter Codelist'!$A$1:$I$9000,MATCH($A3447,'Parameter Codelist'!$A:$A,0),2)</f>
        <v>Massafractie</v>
      </c>
      <c r="C3447" s="20" t="s">
        <v>20889</v>
      </c>
      <c r="D3447" s="6">
        <v>6438</v>
      </c>
      <c r="E3447" s="12" t="str">
        <f>INDEX('Parameter Codelist'!$A$1:$I$9000,MATCH($D3447,'Parameter Codelist'!$A:$A,0),2)</f>
        <v>perfluordodecaansulfonzuur</v>
      </c>
      <c r="F3447" s="18" t="s">
        <v>20456</v>
      </c>
      <c r="G3447" t="str">
        <f>INDEX('Parameter Codelist'!$A$1:$I$9000,MATCH($D3447,'Parameter Codelist'!$A:$A,0),5)</f>
        <v>79780-39-5</v>
      </c>
      <c r="H3447" s="6">
        <v>1</v>
      </c>
      <c r="I3447" t="str">
        <f>INDEX('Hoedanigheid codelist'!$A$1:$J$5341,MATCH($H3447,'Hoedanigheid codelist'!$A:$A,0),3)</f>
        <v>t.o.v. drooggewicht</v>
      </c>
      <c r="J3447" s="25" t="s">
        <v>20892</v>
      </c>
    </row>
    <row r="3448" spans="1:10" ht="15.75" thickBot="1">
      <c r="A3448" s="10">
        <v>2725</v>
      </c>
      <c r="B3448" t="str">
        <f>INDEX('Parameter Codelist'!$A$1:$I$9000,MATCH($A3448,'Parameter Codelist'!$A:$A,0),2)</f>
        <v>Massafractie</v>
      </c>
      <c r="C3448" s="20" t="s">
        <v>20889</v>
      </c>
      <c r="D3448" s="6">
        <v>4439</v>
      </c>
      <c r="E3448" s="12" t="str">
        <f>INDEX('Parameter Codelist'!$A$1:$I$9000,MATCH($D3448,'Parameter Codelist'!$A:$A,0),2)</f>
        <v>perfluordodecaanzuur</v>
      </c>
      <c r="F3448" s="18" t="s">
        <v>19559</v>
      </c>
      <c r="G3448" t="str">
        <f>INDEX('Parameter Codelist'!$A$1:$I$9000,MATCH($D3448,'Parameter Codelist'!$A:$A,0),5)</f>
        <v>307-55-1</v>
      </c>
      <c r="H3448" s="6">
        <v>1</v>
      </c>
      <c r="I3448" t="str">
        <f>INDEX('Hoedanigheid codelist'!$A$1:$J$5341,MATCH($H3448,'Hoedanigheid codelist'!$A:$A,0),3)</f>
        <v>t.o.v. drooggewicht</v>
      </c>
      <c r="J3448" s="25" t="s">
        <v>20892</v>
      </c>
    </row>
    <row r="3449" spans="1:10" ht="15.75" thickBot="1">
      <c r="A3449" s="10">
        <v>2725</v>
      </c>
      <c r="B3449" t="str">
        <f>INDEX('Parameter Codelist'!$A$1:$I$9000,MATCH($A3449,'Parameter Codelist'!$A:$A,0),2)</f>
        <v>Massafractie</v>
      </c>
      <c r="C3449" s="20" t="s">
        <v>20889</v>
      </c>
      <c r="D3449" s="6">
        <v>6452</v>
      </c>
      <c r="E3449" s="12" t="str">
        <f>INDEX('Parameter Codelist'!$A$1:$I$9000,MATCH($D3449,'Parameter Codelist'!$A:$A,0),2)</f>
        <v>perfluorethylethanol 4:2</v>
      </c>
      <c r="F3449" s="18" t="s">
        <v>20465</v>
      </c>
      <c r="G3449" t="str">
        <f>INDEX('Parameter Codelist'!$A$1:$I$9000,MATCH($D3449,'Parameter Codelist'!$A:$A,0),5)</f>
        <v>2043-47-2</v>
      </c>
      <c r="H3449" s="6">
        <v>1</v>
      </c>
      <c r="I3449" t="str">
        <f>INDEX('Hoedanigheid codelist'!$A$1:$J$5341,MATCH($H3449,'Hoedanigheid codelist'!$A:$A,0),3)</f>
        <v>t.o.v. drooggewicht</v>
      </c>
      <c r="J3449" s="25" t="s">
        <v>20892</v>
      </c>
    </row>
    <row r="3450" spans="1:10" ht="15.75" thickBot="1">
      <c r="A3450" s="10">
        <v>2725</v>
      </c>
      <c r="B3450" t="str">
        <f>INDEX('Parameter Codelist'!$A$1:$I$9000,MATCH($A3450,'Parameter Codelist'!$A:$A,0),2)</f>
        <v>Massafractie</v>
      </c>
      <c r="C3450" s="20" t="s">
        <v>20889</v>
      </c>
      <c r="D3450" s="6">
        <v>4440</v>
      </c>
      <c r="E3450" s="12" t="str">
        <f>INDEX('Parameter Codelist'!$A$1:$I$9000,MATCH($D3450,'Parameter Codelist'!$A:$A,0),2)</f>
        <v>perfluorheptaanzuur</v>
      </c>
      <c r="F3450" s="18" t="s">
        <v>19560</v>
      </c>
      <c r="G3450" t="str">
        <f>INDEX('Parameter Codelist'!$A$1:$I$9000,MATCH($D3450,'Parameter Codelist'!$A:$A,0),5)</f>
        <v>375-85-9</v>
      </c>
      <c r="H3450" s="6">
        <v>1</v>
      </c>
      <c r="I3450" t="str">
        <f>INDEX('Hoedanigheid codelist'!$A$1:$J$5341,MATCH($H3450,'Hoedanigheid codelist'!$A:$A,0),3)</f>
        <v>t.o.v. drooggewicht</v>
      </c>
      <c r="J3450" s="25" t="s">
        <v>20892</v>
      </c>
    </row>
    <row r="3451" spans="1:10" ht="15.75" thickBot="1">
      <c r="A3451" s="10">
        <v>2725</v>
      </c>
      <c r="B3451" t="str">
        <f>INDEX('Parameter Codelist'!$A$1:$I$9000,MATCH($A3451,'Parameter Codelist'!$A:$A,0),2)</f>
        <v>Massafractie</v>
      </c>
      <c r="C3451" s="20" t="s">
        <v>20889</v>
      </c>
      <c r="D3451" s="6">
        <v>6906</v>
      </c>
      <c r="E3451" s="12" t="str">
        <f>INDEX('Parameter Codelist'!$A$1:$I$9000,MATCH($D3451,'Parameter Codelist'!$A:$A,0),2)</f>
        <v>perfluorhexaansulfonamide</v>
      </c>
      <c r="F3451" s="18" t="s">
        <v>20711</v>
      </c>
      <c r="G3451" t="str">
        <f>INDEX('Parameter Codelist'!$A$1:$I$9000,MATCH($D3451,'Parameter Codelist'!$A:$A,0),5)</f>
        <v>41997-13-1</v>
      </c>
      <c r="H3451" s="6">
        <v>1</v>
      </c>
      <c r="I3451" t="str">
        <f>INDEX('Hoedanigheid codelist'!$A$1:$J$5341,MATCH($H3451,'Hoedanigheid codelist'!$A:$A,0),3)</f>
        <v>t.o.v. drooggewicht</v>
      </c>
      <c r="J3451" s="25" t="s">
        <v>20892</v>
      </c>
    </row>
    <row r="3452" spans="1:10" ht="15.75" thickBot="1">
      <c r="A3452" s="10">
        <v>2725</v>
      </c>
      <c r="B3452" t="str">
        <f>INDEX('Parameter Codelist'!$A$1:$I$9000,MATCH($A3452,'Parameter Codelist'!$A:$A,0),2)</f>
        <v>Massafractie</v>
      </c>
      <c r="C3452" s="20" t="s">
        <v>20889</v>
      </c>
      <c r="D3452" s="6">
        <v>3932</v>
      </c>
      <c r="E3452" s="12" t="str">
        <f>INDEX('Parameter Codelist'!$A$1:$I$9000,MATCH($D3452,'Parameter Codelist'!$A:$A,0),2)</f>
        <v>perfluorhexaansulfonzuur</v>
      </c>
      <c r="F3452" s="18" t="s">
        <v>19290</v>
      </c>
      <c r="G3452" t="str">
        <f>INDEX('Parameter Codelist'!$A$1:$I$9000,MATCH($D3452,'Parameter Codelist'!$A:$A,0),5)</f>
        <v>355-46-4</v>
      </c>
      <c r="H3452" s="6">
        <v>1</v>
      </c>
      <c r="I3452" t="str">
        <f>INDEX('Hoedanigheid codelist'!$A$1:$J$5341,MATCH($H3452,'Hoedanigheid codelist'!$A:$A,0),3)</f>
        <v>t.o.v. drooggewicht</v>
      </c>
      <c r="J3452" s="25" t="s">
        <v>20892</v>
      </c>
    </row>
    <row r="3453" spans="1:10" ht="15.75" thickBot="1">
      <c r="A3453" s="10">
        <v>2725</v>
      </c>
      <c r="B3453" t="str">
        <f>INDEX('Parameter Codelist'!$A$1:$I$9000,MATCH($A3453,'Parameter Codelist'!$A:$A,0),2)</f>
        <v>Massafractie</v>
      </c>
      <c r="C3453" s="20" t="s">
        <v>20889</v>
      </c>
      <c r="D3453" s="6">
        <v>4441</v>
      </c>
      <c r="E3453" s="12" t="str">
        <f>INDEX('Parameter Codelist'!$A$1:$I$9000,MATCH($D3453,'Parameter Codelist'!$A:$A,0),2)</f>
        <v>perfluorhexaanzuur</v>
      </c>
      <c r="F3453" s="18" t="s">
        <v>19561</v>
      </c>
      <c r="G3453" t="str">
        <f>INDEX('Parameter Codelist'!$A$1:$I$9000,MATCH($D3453,'Parameter Codelist'!$A:$A,0),5)</f>
        <v>307-24-4</v>
      </c>
      <c r="H3453" s="6">
        <v>1</v>
      </c>
      <c r="I3453" t="str">
        <f>INDEX('Hoedanigheid codelist'!$A$1:$J$5341,MATCH($H3453,'Hoedanigheid codelist'!$A:$A,0),3)</f>
        <v>t.o.v. drooggewicht</v>
      </c>
      <c r="J3453" s="25" t="s">
        <v>20892</v>
      </c>
    </row>
    <row r="3454" spans="1:10" ht="15.75" thickBot="1">
      <c r="A3454" s="10">
        <v>2725</v>
      </c>
      <c r="B3454" t="str">
        <f>INDEX('Parameter Codelist'!$A$1:$I$9000,MATCH($A3454,'Parameter Codelist'!$A:$A,0),2)</f>
        <v>Massafractie</v>
      </c>
      <c r="C3454" s="20" t="s">
        <v>20889</v>
      </c>
      <c r="D3454" s="6">
        <v>5735</v>
      </c>
      <c r="E3454" s="12" t="str">
        <f>INDEX('Parameter Codelist'!$A$1:$I$9000,MATCH($D3454,'Parameter Codelist'!$A:$A,0),2)</f>
        <v>perfluorhexadecaanzuur</v>
      </c>
      <c r="F3454" s="18" t="s">
        <v>20078</v>
      </c>
      <c r="G3454" t="str">
        <f>INDEX('Parameter Codelist'!$A$1:$I$9000,MATCH($D3454,'Parameter Codelist'!$A:$A,0),5)</f>
        <v>67905-19-5</v>
      </c>
      <c r="H3454" s="6">
        <v>1</v>
      </c>
      <c r="I3454" t="str">
        <f>INDEX('Hoedanigheid codelist'!$A$1:$J$5341,MATCH($H3454,'Hoedanigheid codelist'!$A:$A,0),3)</f>
        <v>t.o.v. drooggewicht</v>
      </c>
      <c r="J3454" s="25" t="s">
        <v>20892</v>
      </c>
    </row>
    <row r="3455" spans="1:10" ht="15.75" thickBot="1">
      <c r="A3455" s="10">
        <v>2725</v>
      </c>
      <c r="B3455" t="str">
        <f>INDEX('Parameter Codelist'!$A$1:$I$9000,MATCH($A3455,'Parameter Codelist'!$A:$A,0),2)</f>
        <v>Massafractie</v>
      </c>
      <c r="C3455" s="20" t="s">
        <v>20889</v>
      </c>
      <c r="D3455" s="6">
        <v>5936</v>
      </c>
      <c r="E3455" s="12" t="str">
        <f>INDEX('Parameter Codelist'!$A$1:$I$9000,MATCH($D3455,'Parameter Codelist'!$A:$A,0),2)</f>
        <v>perfluornonaan-1-sulfonzuur</v>
      </c>
      <c r="F3455" s="18" t="s">
        <v>20125</v>
      </c>
      <c r="G3455" t="str">
        <f>INDEX('Parameter Codelist'!$A$1:$I$9000,MATCH($D3455,'Parameter Codelist'!$A:$A,0),5)</f>
        <v>68259-12-1</v>
      </c>
      <c r="H3455" s="6">
        <v>1</v>
      </c>
      <c r="I3455" t="str">
        <f>INDEX('Hoedanigheid codelist'!$A$1:$J$5341,MATCH($H3455,'Hoedanigheid codelist'!$A:$A,0),3)</f>
        <v>t.o.v. drooggewicht</v>
      </c>
      <c r="J3455" s="25" t="s">
        <v>20892</v>
      </c>
    </row>
    <row r="3456" spans="1:10" ht="15.75" thickBot="1">
      <c r="A3456" s="10">
        <v>2725</v>
      </c>
      <c r="B3456" t="str">
        <f>INDEX('Parameter Codelist'!$A$1:$I$9000,MATCH($A3456,'Parameter Codelist'!$A:$A,0),2)</f>
        <v>Massafractie</v>
      </c>
      <c r="C3456" s="20" t="s">
        <v>20889</v>
      </c>
      <c r="D3456" s="6">
        <v>4442</v>
      </c>
      <c r="E3456" s="12" t="str">
        <f>INDEX('Parameter Codelist'!$A$1:$I$9000,MATCH($D3456,'Parameter Codelist'!$A:$A,0),2)</f>
        <v>perfluornonaanzuur</v>
      </c>
      <c r="F3456" s="18" t="s">
        <v>19562</v>
      </c>
      <c r="G3456" t="str">
        <f>INDEX('Parameter Codelist'!$A$1:$I$9000,MATCH($D3456,'Parameter Codelist'!$A:$A,0),5)</f>
        <v>375-95-1</v>
      </c>
      <c r="H3456" s="6">
        <v>1</v>
      </c>
      <c r="I3456" t="str">
        <f>INDEX('Hoedanigheid codelist'!$A$1:$J$5341,MATCH($H3456,'Hoedanigheid codelist'!$A:$A,0),3)</f>
        <v>t.o.v. drooggewicht</v>
      </c>
      <c r="J3456" s="25" t="s">
        <v>20892</v>
      </c>
    </row>
    <row r="3457" spans="1:10" ht="15.75" thickBot="1">
      <c r="A3457" s="10">
        <v>2725</v>
      </c>
      <c r="B3457" t="str">
        <f>INDEX('Parameter Codelist'!$A$1:$I$9000,MATCH($A3457,'Parameter Codelist'!$A:$A,0),2)</f>
        <v>Massafractie</v>
      </c>
      <c r="C3457" s="20" t="s">
        <v>20889</v>
      </c>
      <c r="D3457" s="6">
        <v>5974</v>
      </c>
      <c r="E3457" s="12" t="str">
        <f>INDEX('Parameter Codelist'!$A$1:$I$9000,MATCH($D3457,'Parameter Codelist'!$A:$A,0),2)</f>
        <v>perfluoroctaansulfonaat, kaliumzout</v>
      </c>
      <c r="F3457" s="18" t="s">
        <v>20144</v>
      </c>
      <c r="G3457" t="str">
        <f>INDEX('Parameter Codelist'!$A$1:$I$9000,MATCH($D3457,'Parameter Codelist'!$A:$A,0),5)</f>
        <v>2795-39-3</v>
      </c>
      <c r="H3457" s="6">
        <v>1</v>
      </c>
      <c r="I3457" t="str">
        <f>INDEX('Hoedanigheid codelist'!$A$1:$J$5341,MATCH($H3457,'Hoedanigheid codelist'!$A:$A,0),3)</f>
        <v>t.o.v. drooggewicht</v>
      </c>
      <c r="J3457" s="25" t="s">
        <v>20892</v>
      </c>
    </row>
    <row r="3458" spans="1:10" ht="15.75" thickBot="1">
      <c r="A3458" s="10">
        <v>2725</v>
      </c>
      <c r="B3458" t="str">
        <f>INDEX('Parameter Codelist'!$A$1:$I$9000,MATCH($A3458,'Parameter Codelist'!$A:$A,0),2)</f>
        <v>Massafractie</v>
      </c>
      <c r="C3458" s="20" t="s">
        <v>20889</v>
      </c>
      <c r="D3458" s="6">
        <v>4446</v>
      </c>
      <c r="E3458" s="12" t="str">
        <f>INDEX('Parameter Codelist'!$A$1:$I$9000,MATCH($D3458,'Parameter Codelist'!$A:$A,0),2)</f>
        <v>perfluoroctaansulfonamide</v>
      </c>
      <c r="F3458" s="18" t="s">
        <v>19566</v>
      </c>
      <c r="G3458" t="str">
        <f>INDEX('Parameter Codelist'!$A$1:$I$9000,MATCH($D3458,'Parameter Codelist'!$A:$A,0),5)</f>
        <v>754-91-6</v>
      </c>
      <c r="H3458" s="6">
        <v>1</v>
      </c>
      <c r="I3458" t="str">
        <f>INDEX('Hoedanigheid codelist'!$A$1:$J$5341,MATCH($H3458,'Hoedanigheid codelist'!$A:$A,0),3)</f>
        <v>t.o.v. drooggewicht</v>
      </c>
      <c r="J3458" s="25" t="s">
        <v>20892</v>
      </c>
    </row>
    <row r="3459" spans="1:10" ht="15.75" thickBot="1">
      <c r="A3459" s="10">
        <v>2725</v>
      </c>
      <c r="B3459" t="str">
        <f>INDEX('Parameter Codelist'!$A$1:$I$9000,MATCH($A3459,'Parameter Codelist'!$A:$A,0),2)</f>
        <v>Massafractie</v>
      </c>
      <c r="C3459" s="20" t="s">
        <v>20889</v>
      </c>
      <c r="D3459" s="6">
        <v>5744</v>
      </c>
      <c r="E3459" s="12" t="str">
        <f>INDEX('Parameter Codelist'!$A$1:$I$9000,MATCH($D3459,'Parameter Codelist'!$A:$A,0),2)</f>
        <v>perfluoroctaansulfonylamide(N-ethyl)azijnzuur</v>
      </c>
      <c r="F3459" s="18" t="s">
        <v>20086</v>
      </c>
      <c r="G3459" t="str">
        <f>INDEX('Parameter Codelist'!$A$1:$I$9000,MATCH($D3459,'Parameter Codelist'!$A:$A,0),5)</f>
        <v>2991-50-6</v>
      </c>
      <c r="H3459" s="6">
        <v>1</v>
      </c>
      <c r="I3459" t="str">
        <f>INDEX('Hoedanigheid codelist'!$A$1:$J$5341,MATCH($H3459,'Hoedanigheid codelist'!$A:$A,0),3)</f>
        <v>t.o.v. drooggewicht</v>
      </c>
      <c r="J3459" s="25" t="s">
        <v>20892</v>
      </c>
    </row>
    <row r="3460" spans="1:10" ht="15.75" thickBot="1">
      <c r="A3460" s="10">
        <v>2725</v>
      </c>
      <c r="B3460" t="str">
        <f>INDEX('Parameter Codelist'!$A$1:$I$9000,MATCH($A3460,'Parameter Codelist'!$A:$A,0),2)</f>
        <v>Massafractie</v>
      </c>
      <c r="C3460" s="20" t="s">
        <v>20889</v>
      </c>
      <c r="D3460" s="6">
        <v>4445</v>
      </c>
      <c r="E3460" s="12" t="str">
        <f>INDEX('Parameter Codelist'!$A$1:$I$9000,MATCH($D3460,'Parameter Codelist'!$A:$A,0),2)</f>
        <v>perfluoroctaansulfonzuur (lineair)</v>
      </c>
      <c r="F3460" s="18" t="s">
        <v>19565</v>
      </c>
      <c r="G3460" t="str">
        <f>INDEX('Parameter Codelist'!$A$1:$I$9000,MATCH($D3460,'Parameter Codelist'!$A:$A,0),5)</f>
        <v>1763-23-1</v>
      </c>
      <c r="H3460" s="6">
        <v>1</v>
      </c>
      <c r="I3460" t="str">
        <f>INDEX('Hoedanigheid codelist'!$A$1:$J$5341,MATCH($H3460,'Hoedanigheid codelist'!$A:$A,0),3)</f>
        <v>t.o.v. drooggewicht</v>
      </c>
      <c r="J3460" s="25" t="s">
        <v>20892</v>
      </c>
    </row>
    <row r="3461" spans="1:10" ht="15.75" thickBot="1">
      <c r="A3461" s="10">
        <v>2725</v>
      </c>
      <c r="B3461" t="str">
        <f>INDEX('Parameter Codelist'!$A$1:$I$9000,MATCH($A3461,'Parameter Codelist'!$A:$A,0),2)</f>
        <v>Massafractie</v>
      </c>
      <c r="C3461" s="20" t="s">
        <v>20889</v>
      </c>
      <c r="D3461" s="6">
        <v>4443</v>
      </c>
      <c r="E3461" s="12" t="str">
        <f>INDEX('Parameter Codelist'!$A$1:$I$9000,MATCH($D3461,'Parameter Codelist'!$A:$A,0),2)</f>
        <v>perfluoroctaanzuur</v>
      </c>
      <c r="F3461" s="18" t="s">
        <v>19563</v>
      </c>
      <c r="G3461" t="str">
        <f>INDEX('Parameter Codelist'!$A$1:$I$9000,MATCH($D3461,'Parameter Codelist'!$A:$A,0),5)</f>
        <v>335-67-1</v>
      </c>
      <c r="H3461" s="6">
        <v>1</v>
      </c>
      <c r="I3461" t="str">
        <f>INDEX('Hoedanigheid codelist'!$A$1:$J$5341,MATCH($H3461,'Hoedanigheid codelist'!$A:$A,0),3)</f>
        <v>t.o.v. drooggewicht</v>
      </c>
      <c r="J3461" s="25" t="s">
        <v>20892</v>
      </c>
    </row>
    <row r="3462" spans="1:10" ht="15.75" thickBot="1">
      <c r="A3462" s="10">
        <v>2725</v>
      </c>
      <c r="B3462" t="str">
        <f>INDEX('Parameter Codelist'!$A$1:$I$9000,MATCH($A3462,'Parameter Codelist'!$A:$A,0),2)</f>
        <v>Massafractie</v>
      </c>
      <c r="C3462" s="20" t="s">
        <v>20889</v>
      </c>
      <c r="D3462" s="6">
        <v>5970</v>
      </c>
      <c r="E3462" s="12" t="str">
        <f>INDEX('Parameter Codelist'!$A$1:$I$9000,MATCH($D3462,'Parameter Codelist'!$A:$A,0),2)</f>
        <v>perfluoroctaanzuur, ammoniumzout</v>
      </c>
      <c r="F3462" s="18" t="s">
        <v>20140</v>
      </c>
      <c r="G3462" t="str">
        <f>INDEX('Parameter Codelist'!$A$1:$I$9000,MATCH($D3462,'Parameter Codelist'!$A:$A,0),5)</f>
        <v>3825-26-1</v>
      </c>
      <c r="H3462" s="6">
        <v>1</v>
      </c>
      <c r="I3462" t="str">
        <f>INDEX('Hoedanigheid codelist'!$A$1:$J$5341,MATCH($H3462,'Hoedanigheid codelist'!$A:$A,0),3)</f>
        <v>t.o.v. drooggewicht</v>
      </c>
      <c r="J3462" s="25" t="s">
        <v>20892</v>
      </c>
    </row>
    <row r="3463" spans="1:10" ht="15.75" thickBot="1">
      <c r="A3463" s="10">
        <v>2725</v>
      </c>
      <c r="B3463" t="str">
        <f>INDEX('Parameter Codelist'!$A$1:$I$9000,MATCH($A3463,'Parameter Codelist'!$A:$A,0),2)</f>
        <v>Massafractie</v>
      </c>
      <c r="C3463" s="20" t="s">
        <v>20889</v>
      </c>
      <c r="D3463" s="6">
        <v>5972</v>
      </c>
      <c r="E3463" s="12" t="str">
        <f>INDEX('Parameter Codelist'!$A$1:$I$9000,MATCH($D3463,'Parameter Codelist'!$A:$A,0),2)</f>
        <v>perfluoroctaanzuur, kaliumzout</v>
      </c>
      <c r="F3463" s="18" t="s">
        <v>20142</v>
      </c>
      <c r="G3463" t="str">
        <f>INDEX('Parameter Codelist'!$A$1:$I$9000,MATCH($D3463,'Parameter Codelist'!$A:$A,0),5)</f>
        <v>2395-00-8</v>
      </c>
      <c r="H3463" s="6">
        <v>1</v>
      </c>
      <c r="I3463" t="str">
        <f>INDEX('Hoedanigheid codelist'!$A$1:$J$5341,MATCH($H3463,'Hoedanigheid codelist'!$A:$A,0),3)</f>
        <v>t.o.v. drooggewicht</v>
      </c>
      <c r="J3463" s="25" t="s">
        <v>20892</v>
      </c>
    </row>
    <row r="3464" spans="1:10" ht="15.75" thickBot="1">
      <c r="A3464" s="10">
        <v>2725</v>
      </c>
      <c r="B3464" t="str">
        <f>INDEX('Parameter Codelist'!$A$1:$I$9000,MATCH($A3464,'Parameter Codelist'!$A:$A,0),2)</f>
        <v>Massafractie</v>
      </c>
      <c r="C3464" s="20" t="s">
        <v>20889</v>
      </c>
      <c r="D3464" s="6">
        <v>5971</v>
      </c>
      <c r="E3464" s="12" t="str">
        <f>INDEX('Parameter Codelist'!$A$1:$I$9000,MATCH($D3464,'Parameter Codelist'!$A:$A,0),2)</f>
        <v>perfluoroctaanzuur, natriumzout</v>
      </c>
      <c r="F3464" s="18" t="s">
        <v>20141</v>
      </c>
      <c r="G3464" t="str">
        <f>INDEX('Parameter Codelist'!$A$1:$I$9000,MATCH($D3464,'Parameter Codelist'!$A:$A,0),5)</f>
        <v>335-95-5</v>
      </c>
      <c r="H3464" s="6">
        <v>1</v>
      </c>
      <c r="I3464" t="str">
        <f>INDEX('Hoedanigheid codelist'!$A$1:$J$5341,MATCH($H3464,'Hoedanigheid codelist'!$A:$A,0),3)</f>
        <v>t.o.v. drooggewicht</v>
      </c>
      <c r="J3464" s="25" t="s">
        <v>20892</v>
      </c>
    </row>
    <row r="3465" spans="1:10" ht="15.75" thickBot="1">
      <c r="A3465" s="10">
        <v>2725</v>
      </c>
      <c r="B3465" t="str">
        <f>INDEX('Parameter Codelist'!$A$1:$I$9000,MATCH($A3465,'Parameter Codelist'!$A:$A,0),2)</f>
        <v>Massafractie</v>
      </c>
      <c r="C3465" s="20" t="s">
        <v>20889</v>
      </c>
      <c r="D3465" s="6">
        <v>5973</v>
      </c>
      <c r="E3465" s="12" t="str">
        <f>INDEX('Parameter Codelist'!$A$1:$I$9000,MATCH($D3465,'Parameter Codelist'!$A:$A,0),2)</f>
        <v>perfluoroctaanzuur, zilver(1plus)zout (1-1)</v>
      </c>
      <c r="F3465" s="18" t="s">
        <v>20143</v>
      </c>
      <c r="G3465" t="str">
        <f>INDEX('Parameter Codelist'!$A$1:$I$9000,MATCH($D3465,'Parameter Codelist'!$A:$A,0),5)</f>
        <v>335-93-3</v>
      </c>
      <c r="H3465" s="6">
        <v>1</v>
      </c>
      <c r="I3465" t="str">
        <f>INDEX('Hoedanigheid codelist'!$A$1:$J$5341,MATCH($H3465,'Hoedanigheid codelist'!$A:$A,0),3)</f>
        <v>t.o.v. drooggewicht</v>
      </c>
      <c r="J3465" s="25" t="s">
        <v>20892</v>
      </c>
    </row>
    <row r="3466" spans="1:10" ht="15.75" thickBot="1">
      <c r="A3466" s="10">
        <v>2725</v>
      </c>
      <c r="B3466" t="str">
        <f>INDEX('Parameter Codelist'!$A$1:$I$9000,MATCH($A3466,'Parameter Codelist'!$A:$A,0),2)</f>
        <v>Massafractie</v>
      </c>
      <c r="C3466" s="20" t="s">
        <v>20889</v>
      </c>
      <c r="D3466" s="6">
        <v>5736</v>
      </c>
      <c r="E3466" s="12" t="str">
        <f>INDEX('Parameter Codelist'!$A$1:$I$9000,MATCH($D3466,'Parameter Codelist'!$A:$A,0),2)</f>
        <v>perfluoroctadecaanzuur</v>
      </c>
      <c r="F3466" s="18" t="s">
        <v>20079</v>
      </c>
      <c r="G3466" t="str">
        <f>INDEX('Parameter Codelist'!$A$1:$I$9000,MATCH($D3466,'Parameter Codelist'!$A:$A,0),5)</f>
        <v>16517-11-6</v>
      </c>
      <c r="H3466" s="6">
        <v>1</v>
      </c>
      <c r="I3466" t="str">
        <f>INDEX('Hoedanigheid codelist'!$A$1:$J$5341,MATCH($H3466,'Hoedanigheid codelist'!$A:$A,0),3)</f>
        <v>t.o.v. drooggewicht</v>
      </c>
      <c r="J3466" s="25" t="s">
        <v>20892</v>
      </c>
    </row>
    <row r="3467" spans="1:10" ht="15.75" thickBot="1">
      <c r="A3467" s="10">
        <v>2725</v>
      </c>
      <c r="B3467" t="str">
        <f>INDEX('Parameter Codelist'!$A$1:$I$9000,MATCH($A3467,'Parameter Codelist'!$A:$A,0),2)</f>
        <v>Massafractie</v>
      </c>
      <c r="C3467" s="20" t="s">
        <v>20889</v>
      </c>
      <c r="D3467" s="6">
        <v>6454</v>
      </c>
      <c r="E3467" s="12" t="str">
        <f>INDEX('Parameter Codelist'!$A$1:$I$9000,MATCH($D3467,'Parameter Codelist'!$A:$A,0),2)</f>
        <v>perfluoroctylfosfonzuur</v>
      </c>
      <c r="F3467" s="18" t="s">
        <v>20467</v>
      </c>
      <c r="G3467" t="str">
        <f>INDEX('Parameter Codelist'!$A$1:$I$9000,MATCH($D3467,'Parameter Codelist'!$A:$A,0),5)</f>
        <v>40143-78-0</v>
      </c>
      <c r="H3467" s="6">
        <v>1</v>
      </c>
      <c r="I3467" t="str">
        <f>INDEX('Hoedanigheid codelist'!$A$1:$J$5341,MATCH($H3467,'Hoedanigheid codelist'!$A:$A,0),3)</f>
        <v>t.o.v. drooggewicht</v>
      </c>
      <c r="J3467" s="25" t="s">
        <v>20892</v>
      </c>
    </row>
    <row r="3468" spans="1:10" ht="15.75" thickBot="1">
      <c r="A3468" s="10">
        <v>2725</v>
      </c>
      <c r="B3468" t="str">
        <f>INDEX('Parameter Codelist'!$A$1:$I$9000,MATCH($A3468,'Parameter Codelist'!$A:$A,0),2)</f>
        <v>Massafractie</v>
      </c>
      <c r="C3468" s="20" t="s">
        <v>20889</v>
      </c>
      <c r="D3468" s="6">
        <v>4447</v>
      </c>
      <c r="E3468" s="12" t="str">
        <f>INDEX('Parameter Codelist'!$A$1:$I$9000,MATCH($D3468,'Parameter Codelist'!$A:$A,0),2)</f>
        <v>perfluorooctaansulfonylfluoride</v>
      </c>
      <c r="F3468" s="18" t="s">
        <v>19567</v>
      </c>
      <c r="G3468" t="str">
        <f>INDEX('Parameter Codelist'!$A$1:$I$9000,MATCH($D3468,'Parameter Codelist'!$A:$A,0),5)</f>
        <v>307-35-7</v>
      </c>
      <c r="H3468" s="6">
        <v>1</v>
      </c>
      <c r="I3468" t="str">
        <f>INDEX('Hoedanigheid codelist'!$A$1:$J$5341,MATCH($H3468,'Hoedanigheid codelist'!$A:$A,0),3)</f>
        <v>t.o.v. drooggewicht</v>
      </c>
      <c r="J3468" s="25" t="s">
        <v>20892</v>
      </c>
    </row>
    <row r="3469" spans="1:10" ht="15.75" thickBot="1">
      <c r="A3469" s="10">
        <v>2725</v>
      </c>
      <c r="B3469" t="str">
        <f>INDEX('Parameter Codelist'!$A$1:$I$9000,MATCH($A3469,'Parameter Codelist'!$A:$A,0),2)</f>
        <v>Massafractie</v>
      </c>
      <c r="C3469" s="20" t="s">
        <v>20889</v>
      </c>
      <c r="D3469" s="6">
        <v>4448</v>
      </c>
      <c r="E3469" s="12" t="str">
        <f>INDEX('Parameter Codelist'!$A$1:$I$9000,MATCH($D3469,'Parameter Codelist'!$A:$A,0),2)</f>
        <v>perfluorpentaanzuur</v>
      </c>
      <c r="F3469" s="18" t="s">
        <v>19568</v>
      </c>
      <c r="G3469" t="str">
        <f>INDEX('Parameter Codelist'!$A$1:$I$9000,MATCH($D3469,'Parameter Codelist'!$A:$A,0),5)</f>
        <v>2706-90-3</v>
      </c>
      <c r="H3469" s="6">
        <v>1</v>
      </c>
      <c r="I3469" t="str">
        <f>INDEX('Hoedanigheid codelist'!$A$1:$J$5341,MATCH($H3469,'Hoedanigheid codelist'!$A:$A,0),3)</f>
        <v>t.o.v. drooggewicht</v>
      </c>
      <c r="J3469" s="25" t="s">
        <v>20892</v>
      </c>
    </row>
    <row r="3470" spans="1:10" ht="15.75" thickBot="1">
      <c r="A3470" s="10">
        <v>2725</v>
      </c>
      <c r="B3470" t="str">
        <f>INDEX('Parameter Codelist'!$A$1:$I$9000,MATCH($A3470,'Parameter Codelist'!$A:$A,0),2)</f>
        <v>Massafractie</v>
      </c>
      <c r="C3470" s="20" t="s">
        <v>20889</v>
      </c>
      <c r="D3470" s="6">
        <v>6456</v>
      </c>
      <c r="E3470" s="12" t="str">
        <f>INDEX('Parameter Codelist'!$A$1:$I$9000,MATCH($D3470,'Parameter Codelist'!$A:$A,0),2)</f>
        <v>perfluorpentadecaanzuur</v>
      </c>
      <c r="F3470" s="18" t="s">
        <v>20469</v>
      </c>
      <c r="G3470" t="str">
        <f>INDEX('Parameter Codelist'!$A$1:$I$9000,MATCH($D3470,'Parameter Codelist'!$A:$A,0),5)</f>
        <v>141074-63-7</v>
      </c>
      <c r="H3470" s="6">
        <v>1</v>
      </c>
      <c r="I3470" t="str">
        <f>INDEX('Hoedanigheid codelist'!$A$1:$J$5341,MATCH($H3470,'Hoedanigheid codelist'!$A:$A,0),3)</f>
        <v>t.o.v. drooggewicht</v>
      </c>
      <c r="J3470" s="25" t="s">
        <v>20892</v>
      </c>
    </row>
    <row r="3471" spans="1:10" ht="15.75" thickBot="1">
      <c r="A3471" s="10">
        <v>2725</v>
      </c>
      <c r="B3471" t="str">
        <f>INDEX('Parameter Codelist'!$A$1:$I$9000,MATCH($A3471,'Parameter Codelist'!$A:$A,0),2)</f>
        <v>Massafractie</v>
      </c>
      <c r="C3471" s="20" t="s">
        <v>20889</v>
      </c>
      <c r="D3471" s="6">
        <v>4450</v>
      </c>
      <c r="E3471" s="12" t="str">
        <f>INDEX('Parameter Codelist'!$A$1:$I$9000,MATCH($D3471,'Parameter Codelist'!$A:$A,0),2)</f>
        <v>perfluortetradecaanzuur</v>
      </c>
      <c r="F3471" s="18" t="s">
        <v>19570</v>
      </c>
      <c r="G3471" t="str">
        <f>INDEX('Parameter Codelist'!$A$1:$I$9000,MATCH($D3471,'Parameter Codelist'!$A:$A,0),5)</f>
        <v>376-06-7</v>
      </c>
      <c r="H3471" s="6">
        <v>1</v>
      </c>
      <c r="I3471" t="str">
        <f>INDEX('Hoedanigheid codelist'!$A$1:$J$5341,MATCH($H3471,'Hoedanigheid codelist'!$A:$A,0),3)</f>
        <v>t.o.v. drooggewicht</v>
      </c>
      <c r="J3471" s="25" t="s">
        <v>20892</v>
      </c>
    </row>
    <row r="3472" spans="1:10" ht="15.75" thickBot="1">
      <c r="A3472" s="10">
        <v>2725</v>
      </c>
      <c r="B3472" t="str">
        <f>INDEX('Parameter Codelist'!$A$1:$I$9000,MATCH($A3472,'Parameter Codelist'!$A:$A,0),2)</f>
        <v>Massafractie</v>
      </c>
      <c r="C3472" s="20" t="s">
        <v>20889</v>
      </c>
      <c r="D3472" s="6">
        <v>6439</v>
      </c>
      <c r="E3472" s="12" t="str">
        <f>INDEX('Parameter Codelist'!$A$1:$I$9000,MATCH($D3472,'Parameter Codelist'!$A:$A,0),2)</f>
        <v>perfluortridecaansulfonzuur</v>
      </c>
      <c r="F3472" s="18" t="s">
        <v>20457</v>
      </c>
      <c r="G3472" t="str">
        <f>INDEX('Parameter Codelist'!$A$1:$I$9000,MATCH($D3472,'Parameter Codelist'!$A:$A,0),5)</f>
        <v>791563-89-8</v>
      </c>
      <c r="H3472" s="6">
        <v>1</v>
      </c>
      <c r="I3472" t="str">
        <f>INDEX('Hoedanigheid codelist'!$A$1:$J$5341,MATCH($H3472,'Hoedanigheid codelist'!$A:$A,0),3)</f>
        <v>t.o.v. drooggewicht</v>
      </c>
      <c r="J3472" s="25" t="s">
        <v>20892</v>
      </c>
    </row>
    <row r="3473" spans="1:10" ht="15.75" thickBot="1">
      <c r="A3473" s="10">
        <v>2725</v>
      </c>
      <c r="B3473" t="str">
        <f>INDEX('Parameter Codelist'!$A$1:$I$9000,MATCH($A3473,'Parameter Codelist'!$A:$A,0),2)</f>
        <v>Massafractie</v>
      </c>
      <c r="C3473" s="20" t="s">
        <v>20889</v>
      </c>
      <c r="D3473" s="6">
        <v>4449</v>
      </c>
      <c r="E3473" s="12" t="str">
        <f>INDEX('Parameter Codelist'!$A$1:$I$9000,MATCH($D3473,'Parameter Codelist'!$A:$A,0),2)</f>
        <v>perfluortridecaanzuur</v>
      </c>
      <c r="F3473" s="18" t="s">
        <v>19569</v>
      </c>
      <c r="G3473" t="str">
        <f>INDEX('Parameter Codelist'!$A$1:$I$9000,MATCH($D3473,'Parameter Codelist'!$A:$A,0),5)</f>
        <v>72629-94-8</v>
      </c>
      <c r="H3473" s="6">
        <v>1</v>
      </c>
      <c r="I3473" t="str">
        <f>INDEX('Hoedanigheid codelist'!$A$1:$J$5341,MATCH($H3473,'Hoedanigheid codelist'!$A:$A,0),3)</f>
        <v>t.o.v. drooggewicht</v>
      </c>
      <c r="J3473" s="25" t="s">
        <v>20892</v>
      </c>
    </row>
    <row r="3474" spans="1:10" ht="15.75" thickBot="1">
      <c r="A3474" s="10">
        <v>2725</v>
      </c>
      <c r="B3474" t="str">
        <f>INDEX('Parameter Codelist'!$A$1:$I$9000,MATCH($A3474,'Parameter Codelist'!$A:$A,0),2)</f>
        <v>Massafractie</v>
      </c>
      <c r="C3474" s="20" t="s">
        <v>20889</v>
      </c>
      <c r="D3474" s="6">
        <v>6437</v>
      </c>
      <c r="E3474" s="12" t="str">
        <f>INDEX('Parameter Codelist'!$A$1:$I$9000,MATCH($D3474,'Parameter Codelist'!$A:$A,0),2)</f>
        <v>perfluorundecaansulfonzuur</v>
      </c>
      <c r="F3474" s="18" t="s">
        <v>20455</v>
      </c>
      <c r="G3474" t="str">
        <f>INDEX('Parameter Codelist'!$A$1:$I$9000,MATCH($D3474,'Parameter Codelist'!$A:$A,0),5)</f>
        <v>749786-16-1</v>
      </c>
      <c r="H3474" s="6">
        <v>1</v>
      </c>
      <c r="I3474" t="str">
        <f>INDEX('Hoedanigheid codelist'!$A$1:$J$5341,MATCH($H3474,'Hoedanigheid codelist'!$A:$A,0),3)</f>
        <v>t.o.v. drooggewicht</v>
      </c>
      <c r="J3474" s="25" t="s">
        <v>20892</v>
      </c>
    </row>
    <row r="3475" spans="1:10" ht="15.75" thickBot="1">
      <c r="A3475" s="10">
        <v>2725</v>
      </c>
      <c r="B3475" t="str">
        <f>INDEX('Parameter Codelist'!$A$1:$I$9000,MATCH($A3475,'Parameter Codelist'!$A:$A,0),2)</f>
        <v>Massafractie</v>
      </c>
      <c r="C3475" s="20" t="s">
        <v>20889</v>
      </c>
      <c r="D3475" s="6">
        <v>4451</v>
      </c>
      <c r="E3475" s="12" t="str">
        <f>INDEX('Parameter Codelist'!$A$1:$I$9000,MATCH($D3475,'Parameter Codelist'!$A:$A,0),2)</f>
        <v>perfluorundecaanzuur</v>
      </c>
      <c r="F3475" s="18" t="s">
        <v>19571</v>
      </c>
      <c r="G3475" t="str">
        <f>INDEX('Parameter Codelist'!$A$1:$I$9000,MATCH($D3475,'Parameter Codelist'!$A:$A,0),5)</f>
        <v>2058-94-8</v>
      </c>
      <c r="H3475" s="6">
        <v>1</v>
      </c>
      <c r="I3475" t="str">
        <f>INDEX('Hoedanigheid codelist'!$A$1:$J$5341,MATCH($H3475,'Hoedanigheid codelist'!$A:$A,0),3)</f>
        <v>t.o.v. drooggewicht</v>
      </c>
      <c r="J3475" s="25" t="s">
        <v>20892</v>
      </c>
    </row>
    <row r="3476" spans="1:10" ht="15.75" thickBot="1">
      <c r="A3476" s="10">
        <v>2725</v>
      </c>
      <c r="B3476" t="str">
        <f>INDEX('Parameter Codelist'!$A$1:$I$9000,MATCH($A3476,'Parameter Codelist'!$A:$A,0),2)</f>
        <v>Massafractie</v>
      </c>
      <c r="C3476" s="20" t="s">
        <v>20889</v>
      </c>
      <c r="D3476" s="6">
        <v>1394</v>
      </c>
      <c r="E3476" s="12" t="str">
        <f>INDEX('Parameter Codelist'!$A$1:$I$9000,MATCH($D3476,'Parameter Codelist'!$A:$A,0),2)</f>
        <v>permethrin</v>
      </c>
      <c r="F3476" s="18" t="s">
        <v>2080</v>
      </c>
      <c r="G3476" t="str">
        <f>INDEX('Parameter Codelist'!$A$1:$I$9000,MATCH($D3476,'Parameter Codelist'!$A:$A,0),5)</f>
        <v>52645-53-1</v>
      </c>
      <c r="H3476" s="6">
        <v>1</v>
      </c>
      <c r="I3476" t="str">
        <f>INDEX('Hoedanigheid codelist'!$A$1:$J$5341,MATCH($H3476,'Hoedanigheid codelist'!$A:$A,0),3)</f>
        <v>t.o.v. drooggewicht</v>
      </c>
      <c r="J3476" s="25" t="s">
        <v>20892</v>
      </c>
    </row>
    <row r="3477" spans="1:10" ht="15.75" thickBot="1">
      <c r="A3477" s="10">
        <v>2725</v>
      </c>
      <c r="B3477" t="str">
        <f>INDEX('Parameter Codelist'!$A$1:$I$9000,MATCH($A3477,'Parameter Codelist'!$A:$A,0),2)</f>
        <v>Massafractie</v>
      </c>
      <c r="C3477" s="20" t="s">
        <v>20889</v>
      </c>
      <c r="D3477" s="6">
        <v>4434</v>
      </c>
      <c r="E3477" s="12" t="str">
        <f>INDEX('Parameter Codelist'!$A$1:$I$9000,MATCH($D3477,'Parameter Codelist'!$A:$A,0),2)</f>
        <v>peroxyazijnzuur</v>
      </c>
      <c r="F3477" s="18" t="s">
        <v>19555</v>
      </c>
      <c r="G3477" t="str">
        <f>INDEX('Parameter Codelist'!$A$1:$I$9000,MATCH($D3477,'Parameter Codelist'!$A:$A,0),5)</f>
        <v>79-21-0</v>
      </c>
      <c r="H3477" s="6">
        <v>1</v>
      </c>
      <c r="I3477" t="str">
        <f>INDEX('Hoedanigheid codelist'!$A$1:$J$5341,MATCH($H3477,'Hoedanigheid codelist'!$A:$A,0),3)</f>
        <v>t.o.v. drooggewicht</v>
      </c>
      <c r="J3477" s="25" t="s">
        <v>20892</v>
      </c>
    </row>
    <row r="3478" spans="1:10" ht="15.75" thickBot="1">
      <c r="A3478" s="10">
        <v>2725</v>
      </c>
      <c r="B3478" t="str">
        <f>INDEX('Parameter Codelist'!$A$1:$I$9000,MATCH($A3478,'Parameter Codelist'!$A:$A,0),2)</f>
        <v>Massafractie</v>
      </c>
      <c r="C3478" s="20" t="s">
        <v>20889</v>
      </c>
      <c r="D3478" s="6">
        <v>4435</v>
      </c>
      <c r="E3478" s="12" t="str">
        <f>INDEX('Parameter Codelist'!$A$1:$I$9000,MATCH($D3478,'Parameter Codelist'!$A:$A,0),2)</f>
        <v>perthaan</v>
      </c>
      <c r="F3478" s="18" t="s">
        <v>19556</v>
      </c>
      <c r="G3478" t="str">
        <f>INDEX('Parameter Codelist'!$A$1:$I$9000,MATCH($D3478,'Parameter Codelist'!$A:$A,0),5)</f>
        <v>72-56-0</v>
      </c>
      <c r="H3478" s="6">
        <v>1</v>
      </c>
      <c r="I3478" t="str">
        <f>INDEX('Hoedanigheid codelist'!$A$1:$J$5341,MATCH($H3478,'Hoedanigheid codelist'!$A:$A,0),3)</f>
        <v>t.o.v. drooggewicht</v>
      </c>
      <c r="J3478" s="25" t="s">
        <v>20892</v>
      </c>
    </row>
    <row r="3479" spans="1:10" ht="15.75" thickBot="1">
      <c r="A3479" s="10">
        <v>2725</v>
      </c>
      <c r="B3479" t="str">
        <f>INDEX('Parameter Codelist'!$A$1:$I$9000,MATCH($A3479,'Parameter Codelist'!$A:$A,0),2)</f>
        <v>Massafractie</v>
      </c>
      <c r="C3479" s="20" t="s">
        <v>20889</v>
      </c>
      <c r="D3479" s="6">
        <v>4423</v>
      </c>
      <c r="E3479" s="12" t="str">
        <f>INDEX('Parameter Codelist'!$A$1:$I$9000,MATCH($D3479,'Parameter Codelist'!$A:$A,0),2)</f>
        <v>peryleen</v>
      </c>
      <c r="F3479" s="18" t="s">
        <v>19545</v>
      </c>
      <c r="G3479" t="str">
        <f>INDEX('Parameter Codelist'!$A$1:$I$9000,MATCH($D3479,'Parameter Codelist'!$A:$A,0),5)</f>
        <v>198-55-0</v>
      </c>
      <c r="H3479" s="6">
        <v>1</v>
      </c>
      <c r="I3479" t="str">
        <f>INDEX('Hoedanigheid codelist'!$A$1:$J$5341,MATCH($H3479,'Hoedanigheid codelist'!$A:$A,0),3)</f>
        <v>t.o.v. drooggewicht</v>
      </c>
      <c r="J3479" s="25" t="s">
        <v>20892</v>
      </c>
    </row>
    <row r="3480" spans="1:10" ht="15.75" thickBot="1">
      <c r="A3480" s="10">
        <v>2725</v>
      </c>
      <c r="B3480" t="str">
        <f>INDEX('Parameter Codelist'!$A$1:$I$9000,MATCH($A3480,'Parameter Codelist'!$A:$A,0),2)</f>
        <v>Massafractie</v>
      </c>
      <c r="C3480" s="20" t="s">
        <v>20889</v>
      </c>
      <c r="D3480" s="6">
        <v>4436</v>
      </c>
      <c r="E3480" s="12" t="str">
        <f>INDEX('Parameter Codelist'!$A$1:$I$9000,MATCH($D3480,'Parameter Codelist'!$A:$A,0),2)</f>
        <v>pethoxamid</v>
      </c>
      <c r="F3480" s="18" t="s">
        <v>7954</v>
      </c>
      <c r="G3480" t="str">
        <f>INDEX('Parameter Codelist'!$A$1:$I$9000,MATCH($D3480,'Parameter Codelist'!$A:$A,0),5)</f>
        <v>106700-29-2</v>
      </c>
      <c r="H3480" s="6">
        <v>1</v>
      </c>
      <c r="I3480" t="str">
        <f>INDEX('Hoedanigheid codelist'!$A$1:$J$5341,MATCH($H3480,'Hoedanigheid codelist'!$A:$A,0),3)</f>
        <v>t.o.v. drooggewicht</v>
      </c>
      <c r="J3480" s="25" t="s">
        <v>20892</v>
      </c>
    </row>
    <row r="3481" spans="1:10" ht="15.75" thickBot="1">
      <c r="A3481" s="10">
        <v>2725</v>
      </c>
      <c r="B3481" t="str">
        <f>INDEX('Parameter Codelist'!$A$1:$I$9000,MATCH($A3481,'Parameter Codelist'!$A:$A,0),2)</f>
        <v>Massafractie</v>
      </c>
      <c r="C3481" s="20" t="s">
        <v>20889</v>
      </c>
      <c r="D3481" s="6">
        <v>4444</v>
      </c>
      <c r="E3481" s="12" t="str">
        <f>INDEX('Parameter Codelist'!$A$1:$I$9000,MATCH($D3481,'Parameter Codelist'!$A:$A,0),2)</f>
        <v>p-fenolsulfonzuur</v>
      </c>
      <c r="F3481" s="18" t="s">
        <v>19564</v>
      </c>
      <c r="G3481" t="str">
        <f>INDEX('Parameter Codelist'!$A$1:$I$9000,MATCH($D3481,'Parameter Codelist'!$A:$A,0),5)</f>
        <v>98-67-9</v>
      </c>
      <c r="H3481" s="6">
        <v>1</v>
      </c>
      <c r="I3481" t="str">
        <f>INDEX('Hoedanigheid codelist'!$A$1:$J$5341,MATCH($H3481,'Hoedanigheid codelist'!$A:$A,0),3)</f>
        <v>t.o.v. drooggewicht</v>
      </c>
      <c r="J3481" s="25" t="s">
        <v>20892</v>
      </c>
    </row>
    <row r="3482" spans="1:10" ht="15.75" thickBot="1">
      <c r="A3482" s="10">
        <v>2725</v>
      </c>
      <c r="B3482" t="str">
        <f>INDEX('Parameter Codelist'!$A$1:$I$9000,MATCH($A3482,'Parameter Codelist'!$A:$A,0),2)</f>
        <v>Massafractie</v>
      </c>
      <c r="C3482" s="20" t="s">
        <v>20889</v>
      </c>
      <c r="D3482" s="6">
        <v>1348</v>
      </c>
      <c r="E3482" s="12" t="str">
        <f>INDEX('Parameter Codelist'!$A$1:$I$9000,MATCH($D3482,'Parameter Codelist'!$A:$A,0),2)</f>
        <v>P-getal</v>
      </c>
      <c r="F3482" s="18" t="s">
        <v>18361</v>
      </c>
      <c r="G3482" t="str">
        <f>INDEX('Parameter Codelist'!$A$1:$I$9000,MATCH($D3482,'Parameter Codelist'!$A:$A,0),5)</f>
        <v>NVT</v>
      </c>
      <c r="H3482" s="6">
        <v>1</v>
      </c>
      <c r="I3482" t="str">
        <f>INDEX('Hoedanigheid codelist'!$A$1:$J$5341,MATCH($H3482,'Hoedanigheid codelist'!$A:$A,0),3)</f>
        <v>t.o.v. drooggewicht</v>
      </c>
      <c r="J3482" s="25" t="s">
        <v>20892</v>
      </c>
    </row>
    <row r="3483" spans="1:10" ht="15.75" thickBot="1">
      <c r="A3483" s="10">
        <v>2725</v>
      </c>
      <c r="B3483" t="str">
        <f>INDEX('Parameter Codelist'!$A$1:$I$9000,MATCH($A3483,'Parameter Codelist'!$A:$A,0),2)</f>
        <v>Massafractie</v>
      </c>
      <c r="C3483" s="20" t="s">
        <v>20889</v>
      </c>
      <c r="D3483" s="6">
        <v>4457</v>
      </c>
      <c r="E3483" s="12" t="str">
        <f>INDEX('Parameter Codelist'!$A$1:$I$9000,MATCH($D3483,'Parameter Codelist'!$A:$A,0),2)</f>
        <v>picloram</v>
      </c>
      <c r="F3483" s="18" t="s">
        <v>8013</v>
      </c>
      <c r="G3483" t="str">
        <f>INDEX('Parameter Codelist'!$A$1:$I$9000,MATCH($D3483,'Parameter Codelist'!$A:$A,0),5)</f>
        <v>1918-02-1</v>
      </c>
      <c r="H3483" s="6">
        <v>1</v>
      </c>
      <c r="I3483" t="str">
        <f>INDEX('Hoedanigheid codelist'!$A$1:$J$5341,MATCH($H3483,'Hoedanigheid codelist'!$A:$A,0),3)</f>
        <v>t.o.v. drooggewicht</v>
      </c>
      <c r="J3483" s="25" t="s">
        <v>20892</v>
      </c>
    </row>
    <row r="3484" spans="1:10" ht="15.75" thickBot="1">
      <c r="A3484" s="10">
        <v>2725</v>
      </c>
      <c r="B3484" t="str">
        <f>INDEX('Parameter Codelist'!$A$1:$I$9000,MATCH($A3484,'Parameter Codelist'!$A:$A,0),2)</f>
        <v>Massafractie</v>
      </c>
      <c r="C3484" s="20" t="s">
        <v>20889</v>
      </c>
      <c r="D3484" s="6">
        <v>4456</v>
      </c>
      <c r="E3484" s="12" t="str">
        <f>INDEX('Parameter Codelist'!$A$1:$I$9000,MATCH($D3484,'Parameter Codelist'!$A:$A,0),2)</f>
        <v>picolinafen</v>
      </c>
      <c r="F3484" s="18" t="s">
        <v>8010</v>
      </c>
      <c r="G3484" t="str">
        <f>INDEX('Parameter Codelist'!$A$1:$I$9000,MATCH($D3484,'Parameter Codelist'!$A:$A,0),5)</f>
        <v>137641-05-5</v>
      </c>
      <c r="H3484" s="6">
        <v>1</v>
      </c>
      <c r="I3484" t="str">
        <f>INDEX('Hoedanigheid codelist'!$A$1:$J$5341,MATCH($H3484,'Hoedanigheid codelist'!$A:$A,0),3)</f>
        <v>t.o.v. drooggewicht</v>
      </c>
      <c r="J3484" s="25" t="s">
        <v>20892</v>
      </c>
    </row>
    <row r="3485" spans="1:10" ht="15.75" thickBot="1">
      <c r="A3485" s="10">
        <v>2725</v>
      </c>
      <c r="B3485" t="str">
        <f>INDEX('Parameter Codelist'!$A$1:$I$9000,MATCH($A3485,'Parameter Codelist'!$A:$A,0),2)</f>
        <v>Massafractie</v>
      </c>
      <c r="C3485" s="20" t="s">
        <v>20889</v>
      </c>
      <c r="D3485" s="6">
        <v>4458</v>
      </c>
      <c r="E3485" s="12" t="str">
        <f>INDEX('Parameter Codelist'!$A$1:$I$9000,MATCH($D3485,'Parameter Codelist'!$A:$A,0),2)</f>
        <v>picoxystrobin</v>
      </c>
      <c r="F3485" s="18" t="s">
        <v>8016</v>
      </c>
      <c r="G3485" t="str">
        <f>INDEX('Parameter Codelist'!$A$1:$I$9000,MATCH($D3485,'Parameter Codelist'!$A:$A,0),5)</f>
        <v>117428-22-5</v>
      </c>
      <c r="H3485" s="6">
        <v>1</v>
      </c>
      <c r="I3485" t="str">
        <f>INDEX('Hoedanigheid codelist'!$A$1:$J$5341,MATCH($H3485,'Hoedanigheid codelist'!$A:$A,0),3)</f>
        <v>t.o.v. drooggewicht</v>
      </c>
      <c r="J3485" s="25" t="s">
        <v>20892</v>
      </c>
    </row>
    <row r="3486" spans="1:10" ht="15.75" thickBot="1">
      <c r="A3486" s="10">
        <v>2725</v>
      </c>
      <c r="B3486" t="str">
        <f>INDEX('Parameter Codelist'!$A$1:$I$9000,MATCH($A3486,'Parameter Codelist'!$A:$A,0),2)</f>
        <v>Massafractie</v>
      </c>
      <c r="C3486" s="20" t="s">
        <v>20889</v>
      </c>
      <c r="D3486" s="6">
        <v>4460</v>
      </c>
      <c r="E3486" s="12" t="str">
        <f>INDEX('Parameter Codelist'!$A$1:$I$9000,MATCH($D3486,'Parameter Codelist'!$A:$A,0),2)</f>
        <v>pindolol</v>
      </c>
      <c r="F3486" s="18" t="s">
        <v>8022</v>
      </c>
      <c r="G3486" t="str">
        <f>INDEX('Parameter Codelist'!$A$1:$I$9000,MATCH($D3486,'Parameter Codelist'!$A:$A,0),5)</f>
        <v>13523-86-9</v>
      </c>
      <c r="H3486" s="6">
        <v>1</v>
      </c>
      <c r="I3486" t="str">
        <f>INDEX('Hoedanigheid codelist'!$A$1:$J$5341,MATCH($H3486,'Hoedanigheid codelist'!$A:$A,0),3)</f>
        <v>t.o.v. drooggewicht</v>
      </c>
      <c r="J3486" s="25" t="s">
        <v>20892</v>
      </c>
    </row>
    <row r="3487" spans="1:10" ht="15.75" thickBot="1">
      <c r="A3487" s="10">
        <v>2725</v>
      </c>
      <c r="B3487" t="str">
        <f>INDEX('Parameter Codelist'!$A$1:$I$9000,MATCH($A3487,'Parameter Codelist'!$A:$A,0),2)</f>
        <v>Massafractie</v>
      </c>
      <c r="C3487" s="20" t="s">
        <v>20889</v>
      </c>
      <c r="D3487" s="6">
        <v>4459</v>
      </c>
      <c r="E3487" s="12" t="str">
        <f>INDEX('Parameter Codelist'!$A$1:$I$9000,MATCH($D3487,'Parameter Codelist'!$A:$A,0),2)</f>
        <v>pinoxaden</v>
      </c>
      <c r="F3487" s="18" t="s">
        <v>19574</v>
      </c>
      <c r="G3487" t="str">
        <f>INDEX('Parameter Codelist'!$A$1:$I$9000,MATCH($D3487,'Parameter Codelist'!$A:$A,0),5)</f>
        <v>243973-20-8</v>
      </c>
      <c r="H3487" s="6">
        <v>1</v>
      </c>
      <c r="I3487" t="str">
        <f>INDEX('Hoedanigheid codelist'!$A$1:$J$5341,MATCH($H3487,'Hoedanigheid codelist'!$A:$A,0),3)</f>
        <v>t.o.v. drooggewicht</v>
      </c>
      <c r="J3487" s="25" t="s">
        <v>20892</v>
      </c>
    </row>
    <row r="3488" spans="1:10" ht="15.75" thickBot="1">
      <c r="A3488" s="10">
        <v>2725</v>
      </c>
      <c r="B3488" t="str">
        <f>INDEX('Parameter Codelist'!$A$1:$I$9000,MATCH($A3488,'Parameter Codelist'!$A:$A,0),2)</f>
        <v>Massafractie</v>
      </c>
      <c r="C3488" s="20" t="s">
        <v>20889</v>
      </c>
      <c r="D3488" s="6">
        <v>4461</v>
      </c>
      <c r="E3488" s="12" t="str">
        <f>INDEX('Parameter Codelist'!$A$1:$I$9000,MATCH($D3488,'Parameter Codelist'!$A:$A,0),2)</f>
        <v>pipamperon</v>
      </c>
      <c r="F3488" s="18" t="s">
        <v>8025</v>
      </c>
      <c r="G3488" t="str">
        <f>INDEX('Parameter Codelist'!$A$1:$I$9000,MATCH($D3488,'Parameter Codelist'!$A:$A,0),5)</f>
        <v>1893-33-0</v>
      </c>
      <c r="H3488" s="6">
        <v>1</v>
      </c>
      <c r="I3488" t="str">
        <f>INDEX('Hoedanigheid codelist'!$A$1:$J$5341,MATCH($H3488,'Hoedanigheid codelist'!$A:$A,0),3)</f>
        <v>t.o.v. drooggewicht</v>
      </c>
      <c r="J3488" s="25" t="s">
        <v>20892</v>
      </c>
    </row>
    <row r="3489" spans="1:10" ht="15.75" thickBot="1">
      <c r="A3489" s="10">
        <v>2725</v>
      </c>
      <c r="B3489" t="str">
        <f>INDEX('Parameter Codelist'!$A$1:$I$9000,MATCH($A3489,'Parameter Codelist'!$A:$A,0),2)</f>
        <v>Massafractie</v>
      </c>
      <c r="C3489" s="20" t="s">
        <v>20889</v>
      </c>
      <c r="D3489" s="6">
        <v>4462</v>
      </c>
      <c r="E3489" s="12" t="str">
        <f>INDEX('Parameter Codelist'!$A$1:$I$9000,MATCH($D3489,'Parameter Codelist'!$A:$A,0),2)</f>
        <v>piperonal</v>
      </c>
      <c r="F3489" s="18" t="s">
        <v>8028</v>
      </c>
      <c r="G3489" t="str">
        <f>INDEX('Parameter Codelist'!$A$1:$I$9000,MATCH($D3489,'Parameter Codelist'!$A:$A,0),5)</f>
        <v>120-57-0</v>
      </c>
      <c r="H3489" s="6">
        <v>1</v>
      </c>
      <c r="I3489" t="str">
        <f>INDEX('Hoedanigheid codelist'!$A$1:$J$5341,MATCH($H3489,'Hoedanigheid codelist'!$A:$A,0),3)</f>
        <v>t.o.v. drooggewicht</v>
      </c>
      <c r="J3489" s="25" t="s">
        <v>20892</v>
      </c>
    </row>
    <row r="3490" spans="1:10" ht="15.75" thickBot="1">
      <c r="A3490" s="10">
        <v>2725</v>
      </c>
      <c r="B3490" t="str">
        <f>INDEX('Parameter Codelist'!$A$1:$I$9000,MATCH($A3490,'Parameter Codelist'!$A:$A,0),2)</f>
        <v>Massafractie</v>
      </c>
      <c r="C3490" s="20" t="s">
        <v>20889</v>
      </c>
      <c r="D3490" s="6">
        <v>1405</v>
      </c>
      <c r="E3490" s="12" t="str">
        <f>INDEX('Parameter Codelist'!$A$1:$I$9000,MATCH($D3490,'Parameter Codelist'!$A:$A,0),2)</f>
        <v>piperonyl-butoxide</v>
      </c>
      <c r="F3490" s="18" t="s">
        <v>18384</v>
      </c>
      <c r="G3490" t="str">
        <f>INDEX('Parameter Codelist'!$A$1:$I$9000,MATCH($D3490,'Parameter Codelist'!$A:$A,0),5)</f>
        <v>51-03-6</v>
      </c>
      <c r="H3490" s="6">
        <v>1</v>
      </c>
      <c r="I3490" t="str">
        <f>INDEX('Hoedanigheid codelist'!$A$1:$J$5341,MATCH($H3490,'Hoedanigheid codelist'!$A:$A,0),3)</f>
        <v>t.o.v. drooggewicht</v>
      </c>
      <c r="J3490" s="25" t="s">
        <v>20892</v>
      </c>
    </row>
    <row r="3491" spans="1:10" ht="15.75" thickBot="1">
      <c r="A3491" s="10">
        <v>2725</v>
      </c>
      <c r="B3491" t="str">
        <f>INDEX('Parameter Codelist'!$A$1:$I$9000,MATCH($A3491,'Parameter Codelist'!$A:$A,0),2)</f>
        <v>Massafractie</v>
      </c>
      <c r="C3491" s="20" t="s">
        <v>20889</v>
      </c>
      <c r="D3491" s="6">
        <v>4463</v>
      </c>
      <c r="E3491" s="12" t="str">
        <f>INDEX('Parameter Codelist'!$A$1:$I$9000,MATCH($D3491,'Parameter Codelist'!$A:$A,0),2)</f>
        <v>piproctanyl</v>
      </c>
      <c r="F3491" s="18" t="s">
        <v>8031</v>
      </c>
      <c r="G3491" t="str">
        <f>INDEX('Parameter Codelist'!$A$1:$I$9000,MATCH($D3491,'Parameter Codelist'!$A:$A,0),5)</f>
        <v>69309-47-3</v>
      </c>
      <c r="H3491" s="6">
        <v>1</v>
      </c>
      <c r="I3491" t="str">
        <f>INDEX('Hoedanigheid codelist'!$A$1:$J$5341,MATCH($H3491,'Hoedanigheid codelist'!$A:$A,0),3)</f>
        <v>t.o.v. drooggewicht</v>
      </c>
      <c r="J3491" s="25" t="s">
        <v>20892</v>
      </c>
    </row>
    <row r="3492" spans="1:10" ht="15.75" thickBot="1">
      <c r="A3492" s="10">
        <v>2725</v>
      </c>
      <c r="B3492" t="str">
        <f>INDEX('Parameter Codelist'!$A$1:$I$9000,MATCH($A3492,'Parameter Codelist'!$A:$A,0),2)</f>
        <v>Massafractie</v>
      </c>
      <c r="C3492" s="20" t="s">
        <v>20889</v>
      </c>
      <c r="D3492" s="6">
        <v>1406</v>
      </c>
      <c r="E3492" s="12" t="str">
        <f>INDEX('Parameter Codelist'!$A$1:$I$9000,MATCH($D3492,'Parameter Codelist'!$A:$A,0),2)</f>
        <v>pirimicarb</v>
      </c>
      <c r="F3492" s="18" t="s">
        <v>2088</v>
      </c>
      <c r="G3492" t="str">
        <f>INDEX('Parameter Codelist'!$A$1:$I$9000,MATCH($D3492,'Parameter Codelist'!$A:$A,0),5)</f>
        <v>23103-98-2</v>
      </c>
      <c r="H3492" s="6">
        <v>1</v>
      </c>
      <c r="I3492" t="str">
        <f>INDEX('Hoedanigheid codelist'!$A$1:$J$5341,MATCH($H3492,'Hoedanigheid codelist'!$A:$A,0),3)</f>
        <v>t.o.v. drooggewicht</v>
      </c>
      <c r="J3492" s="25" t="s">
        <v>20892</v>
      </c>
    </row>
    <row r="3493" spans="1:10" ht="15.75" thickBot="1">
      <c r="A3493" s="10">
        <v>2725</v>
      </c>
      <c r="B3493" t="str">
        <f>INDEX('Parameter Codelist'!$A$1:$I$9000,MATCH($A3493,'Parameter Codelist'!$A:$A,0),2)</f>
        <v>Massafractie</v>
      </c>
      <c r="C3493" s="20" t="s">
        <v>20889</v>
      </c>
      <c r="D3493" s="6">
        <v>4464</v>
      </c>
      <c r="E3493" s="12" t="str">
        <f>INDEX('Parameter Codelist'!$A$1:$I$9000,MATCH($D3493,'Parameter Codelist'!$A:$A,0),2)</f>
        <v>pirimicarb-desmethyl</v>
      </c>
      <c r="F3493" s="18" t="s">
        <v>8034</v>
      </c>
      <c r="G3493" t="str">
        <f>INDEX('Parameter Codelist'!$A$1:$I$9000,MATCH($D3493,'Parameter Codelist'!$A:$A,0),5)</f>
        <v>30614-22-3</v>
      </c>
      <c r="H3493" s="6">
        <v>1</v>
      </c>
      <c r="I3493" t="str">
        <f>INDEX('Hoedanigheid codelist'!$A$1:$J$5341,MATCH($H3493,'Hoedanigheid codelist'!$A:$A,0),3)</f>
        <v>t.o.v. drooggewicht</v>
      </c>
      <c r="J3493" s="25" t="s">
        <v>20892</v>
      </c>
    </row>
    <row r="3494" spans="1:10" ht="15.75" thickBot="1">
      <c r="A3494" s="10">
        <v>2725</v>
      </c>
      <c r="B3494" t="str">
        <f>INDEX('Parameter Codelist'!$A$1:$I$9000,MATCH($A3494,'Parameter Codelist'!$A:$A,0),2)</f>
        <v>Massafractie</v>
      </c>
      <c r="C3494" s="20" t="s">
        <v>20889</v>
      </c>
      <c r="D3494" s="6">
        <v>4465</v>
      </c>
      <c r="E3494" s="12" t="str">
        <f>INDEX('Parameter Codelist'!$A$1:$I$9000,MATCH($D3494,'Parameter Codelist'!$A:$A,0),2)</f>
        <v>pirimicarb-desmethyl-formamido</v>
      </c>
      <c r="F3494" s="18" t="s">
        <v>8037</v>
      </c>
      <c r="G3494" t="str">
        <f>INDEX('Parameter Codelist'!$A$1:$I$9000,MATCH($D3494,'Parameter Codelist'!$A:$A,0),5)</f>
        <v>27218-04-8</v>
      </c>
      <c r="H3494" s="6">
        <v>1</v>
      </c>
      <c r="I3494" t="str">
        <f>INDEX('Hoedanigheid codelist'!$A$1:$J$5341,MATCH($H3494,'Hoedanigheid codelist'!$A:$A,0),3)</f>
        <v>t.o.v. drooggewicht</v>
      </c>
      <c r="J3494" s="25" t="s">
        <v>20892</v>
      </c>
    </row>
    <row r="3495" spans="1:10" ht="15.75" thickBot="1">
      <c r="A3495" s="10">
        <v>2725</v>
      </c>
      <c r="B3495" t="str">
        <f>INDEX('Parameter Codelist'!$A$1:$I$9000,MATCH($A3495,'Parameter Codelist'!$A:$A,0),2)</f>
        <v>Massafractie</v>
      </c>
      <c r="C3495" s="20" t="s">
        <v>20889</v>
      </c>
      <c r="D3495" s="6">
        <v>4466</v>
      </c>
      <c r="E3495" s="12" t="str">
        <f>INDEX('Parameter Codelist'!$A$1:$I$9000,MATCH($D3495,'Parameter Codelist'!$A:$A,0),2)</f>
        <v>pirimisulfuron-methyl</v>
      </c>
      <c r="F3495" s="18" t="s">
        <v>8039</v>
      </c>
      <c r="G3495" t="str">
        <f>INDEX('Parameter Codelist'!$A$1:$I$9000,MATCH($D3495,'Parameter Codelist'!$A:$A,0),5)</f>
        <v>86209-51-0</v>
      </c>
      <c r="H3495" s="6">
        <v>1</v>
      </c>
      <c r="I3495" t="str">
        <f>INDEX('Hoedanigheid codelist'!$A$1:$J$5341,MATCH($H3495,'Hoedanigheid codelist'!$A:$A,0),3)</f>
        <v>t.o.v. drooggewicht</v>
      </c>
      <c r="J3495" s="25" t="s">
        <v>20892</v>
      </c>
    </row>
    <row r="3496" spans="1:10" ht="15.75" thickBot="1">
      <c r="A3496" s="10">
        <v>2725</v>
      </c>
      <c r="B3496" t="str">
        <f>INDEX('Parameter Codelist'!$A$1:$I$9000,MATCH($A3496,'Parameter Codelist'!$A:$A,0),2)</f>
        <v>Massafractie</v>
      </c>
      <c r="C3496" s="20" t="s">
        <v>20889</v>
      </c>
      <c r="D3496" s="6">
        <v>4467</v>
      </c>
      <c r="E3496" s="12" t="str">
        <f>INDEX('Parameter Codelist'!$A$1:$I$9000,MATCH($D3496,'Parameter Codelist'!$A:$A,0),2)</f>
        <v>pizotifen</v>
      </c>
      <c r="F3496" s="18" t="s">
        <v>8042</v>
      </c>
      <c r="G3496" t="str">
        <f>INDEX('Parameter Codelist'!$A$1:$I$9000,MATCH($D3496,'Parameter Codelist'!$A:$A,0),5)</f>
        <v>15574-96-6</v>
      </c>
      <c r="H3496" s="6">
        <v>1</v>
      </c>
      <c r="I3496" t="str">
        <f>INDEX('Hoedanigheid codelist'!$A$1:$J$5341,MATCH($H3496,'Hoedanigheid codelist'!$A:$A,0),3)</f>
        <v>t.o.v. drooggewicht</v>
      </c>
      <c r="J3496" s="25" t="s">
        <v>20892</v>
      </c>
    </row>
    <row r="3497" spans="1:10" ht="15.75" thickBot="1">
      <c r="A3497" s="10">
        <v>2725</v>
      </c>
      <c r="B3497" t="str">
        <f>INDEX('Parameter Codelist'!$A$1:$I$9000,MATCH($A3497,'Parameter Codelist'!$A:$A,0),2)</f>
        <v>Massafractie</v>
      </c>
      <c r="C3497" s="20" t="s">
        <v>20889</v>
      </c>
      <c r="D3497" s="6">
        <v>1410</v>
      </c>
      <c r="E3497" s="12" t="str">
        <f>INDEX('Parameter Codelist'!$A$1:$I$9000,MATCH($D3497,'Parameter Codelist'!$A:$A,0),2)</f>
        <v>platina</v>
      </c>
      <c r="F3497" s="18" t="s">
        <v>18387</v>
      </c>
      <c r="G3497" t="str">
        <f>INDEX('Parameter Codelist'!$A$1:$I$9000,MATCH($D3497,'Parameter Codelist'!$A:$A,0),5)</f>
        <v>7440-06-4</v>
      </c>
      <c r="H3497" s="6">
        <v>1</v>
      </c>
      <c r="I3497" t="str">
        <f>INDEX('Hoedanigheid codelist'!$A$1:$J$5341,MATCH($H3497,'Hoedanigheid codelist'!$A:$A,0),3)</f>
        <v>t.o.v. drooggewicht</v>
      </c>
      <c r="J3497" s="25" t="s">
        <v>20892</v>
      </c>
    </row>
    <row r="3498" spans="1:10" ht="15.75" thickBot="1">
      <c r="A3498" s="10">
        <v>2725</v>
      </c>
      <c r="B3498" t="str">
        <f>INDEX('Parameter Codelist'!$A$1:$I$9000,MATCH($A3498,'Parameter Codelist'!$A:$A,0),2)</f>
        <v>Massafractie</v>
      </c>
      <c r="C3498" s="20" t="s">
        <v>20889</v>
      </c>
      <c r="D3498" s="6">
        <v>1411</v>
      </c>
      <c r="E3498" s="12" t="str">
        <f>INDEX('Parameter Codelist'!$A$1:$I$9000,MATCH($D3498,'Parameter Codelist'!$A:$A,0),2)</f>
        <v>plifenaat</v>
      </c>
      <c r="F3498" s="18" t="s">
        <v>18388</v>
      </c>
      <c r="G3498" t="str">
        <f>INDEX('Parameter Codelist'!$A$1:$I$9000,MATCH($D3498,'Parameter Codelist'!$A:$A,0),5)</f>
        <v>21757-82-4</v>
      </c>
      <c r="H3498" s="6">
        <v>1</v>
      </c>
      <c r="I3498" t="str">
        <f>INDEX('Hoedanigheid codelist'!$A$1:$J$5341,MATCH($H3498,'Hoedanigheid codelist'!$A:$A,0),3)</f>
        <v>t.o.v. drooggewicht</v>
      </c>
      <c r="J3498" s="25" t="s">
        <v>20892</v>
      </c>
    </row>
    <row r="3499" spans="1:10" ht="15.75" thickBot="1">
      <c r="A3499" s="10">
        <v>2725</v>
      </c>
      <c r="B3499" t="str">
        <f>INDEX('Parameter Codelist'!$A$1:$I$9000,MATCH($A3499,'Parameter Codelist'!$A:$A,0),2)</f>
        <v>Massafractie</v>
      </c>
      <c r="C3499" s="20" t="s">
        <v>20889</v>
      </c>
      <c r="D3499" s="6">
        <v>4515</v>
      </c>
      <c r="E3499" s="12" t="str">
        <f>INDEX('Parameter Codelist'!$A$1:$I$9000,MATCH($D3499,'Parameter Codelist'!$A:$A,0),2)</f>
        <v>plutonium</v>
      </c>
      <c r="F3499" s="18" t="s">
        <v>8173</v>
      </c>
      <c r="G3499" t="str">
        <f>INDEX('Parameter Codelist'!$A$1:$I$9000,MATCH($D3499,'Parameter Codelist'!$A:$A,0),5)</f>
        <v>7440-07-5</v>
      </c>
      <c r="H3499" s="6">
        <v>1</v>
      </c>
      <c r="I3499" t="str">
        <f>INDEX('Hoedanigheid codelist'!$A$1:$J$5341,MATCH($H3499,'Hoedanigheid codelist'!$A:$A,0),3)</f>
        <v>t.o.v. drooggewicht</v>
      </c>
      <c r="J3499" s="25" t="s">
        <v>20892</v>
      </c>
    </row>
    <row r="3500" spans="1:10" ht="15.75" thickBot="1">
      <c r="A3500" s="10">
        <v>2725</v>
      </c>
      <c r="B3500" t="str">
        <f>INDEX('Parameter Codelist'!$A$1:$I$9000,MATCH($A3500,'Parameter Codelist'!$A:$A,0),2)</f>
        <v>Massafractie</v>
      </c>
      <c r="C3500" s="20" t="s">
        <v>20889</v>
      </c>
      <c r="D3500" s="6">
        <v>4516</v>
      </c>
      <c r="E3500" s="12" t="str">
        <f>INDEX('Parameter Codelist'!$A$1:$I$9000,MATCH($D3500,'Parameter Codelist'!$A:$A,0),2)</f>
        <v>plutonium 237</v>
      </c>
      <c r="F3500" s="18" t="s">
        <v>8176</v>
      </c>
      <c r="G3500" t="str">
        <f>INDEX('Parameter Codelist'!$A$1:$I$9000,MATCH($D3500,'Parameter Codelist'!$A:$A,0),5)</f>
        <v>15411-93-5</v>
      </c>
      <c r="H3500" s="6">
        <v>1</v>
      </c>
      <c r="I3500" t="str">
        <f>INDEX('Hoedanigheid codelist'!$A$1:$J$5341,MATCH($H3500,'Hoedanigheid codelist'!$A:$A,0),3)</f>
        <v>t.o.v. drooggewicht</v>
      </c>
      <c r="J3500" s="25" t="s">
        <v>20892</v>
      </c>
    </row>
    <row r="3501" spans="1:10" ht="15.75" thickBot="1">
      <c r="A3501" s="10">
        <v>2725</v>
      </c>
      <c r="B3501" t="str">
        <f>INDEX('Parameter Codelist'!$A$1:$I$9000,MATCH($A3501,'Parameter Codelist'!$A:$A,0),2)</f>
        <v>Massafractie</v>
      </c>
      <c r="C3501" s="20" t="s">
        <v>20889</v>
      </c>
      <c r="D3501" s="6">
        <v>4517</v>
      </c>
      <c r="E3501" s="12" t="str">
        <f>INDEX('Parameter Codelist'!$A$1:$I$9000,MATCH($D3501,'Parameter Codelist'!$A:$A,0),2)</f>
        <v>plutonium 238</v>
      </c>
      <c r="F3501" s="18" t="s">
        <v>8179</v>
      </c>
      <c r="G3501" t="str">
        <f>INDEX('Parameter Codelist'!$A$1:$I$9000,MATCH($D3501,'Parameter Codelist'!$A:$A,0),5)</f>
        <v>13981-16-3</v>
      </c>
      <c r="H3501" s="6">
        <v>1</v>
      </c>
      <c r="I3501" t="str">
        <f>INDEX('Hoedanigheid codelist'!$A$1:$J$5341,MATCH($H3501,'Hoedanigheid codelist'!$A:$A,0),3)</f>
        <v>t.o.v. drooggewicht</v>
      </c>
      <c r="J3501" s="25" t="s">
        <v>20892</v>
      </c>
    </row>
    <row r="3502" spans="1:10" ht="15.75" thickBot="1">
      <c r="A3502" s="10">
        <v>2725</v>
      </c>
      <c r="B3502" t="str">
        <f>INDEX('Parameter Codelist'!$A$1:$I$9000,MATCH($A3502,'Parameter Codelist'!$A:$A,0),2)</f>
        <v>Massafractie</v>
      </c>
      <c r="C3502" s="20" t="s">
        <v>20889</v>
      </c>
      <c r="D3502" s="6">
        <v>5528</v>
      </c>
      <c r="E3502" s="12" t="str">
        <f>INDEX('Parameter Codelist'!$A$1:$I$9000,MATCH($D3502,'Parameter Codelist'!$A:$A,0),2)</f>
        <v>plutonium 239</v>
      </c>
      <c r="F3502" s="18" t="s">
        <v>10738</v>
      </c>
      <c r="G3502" t="str">
        <f>INDEX('Parameter Codelist'!$A$1:$I$9000,MATCH($D3502,'Parameter Codelist'!$A:$A,0),5)</f>
        <v>15117-48-3</v>
      </c>
      <c r="H3502" s="6">
        <v>1</v>
      </c>
      <c r="I3502" t="str">
        <f>INDEX('Hoedanigheid codelist'!$A$1:$J$5341,MATCH($H3502,'Hoedanigheid codelist'!$A:$A,0),3)</f>
        <v>t.o.v. drooggewicht</v>
      </c>
      <c r="J3502" s="25" t="s">
        <v>20892</v>
      </c>
    </row>
    <row r="3503" spans="1:10" ht="15.75" thickBot="1">
      <c r="A3503" s="10">
        <v>2725</v>
      </c>
      <c r="B3503" t="str">
        <f>INDEX('Parameter Codelist'!$A$1:$I$9000,MATCH($A3503,'Parameter Codelist'!$A:$A,0),2)</f>
        <v>Massafractie</v>
      </c>
      <c r="C3503" s="20" t="s">
        <v>20889</v>
      </c>
      <c r="D3503" s="6">
        <v>4518</v>
      </c>
      <c r="E3503" s="12" t="str">
        <f>INDEX('Parameter Codelist'!$A$1:$I$9000,MATCH($D3503,'Parameter Codelist'!$A:$A,0),2)</f>
        <v>plutonium 240</v>
      </c>
      <c r="F3503" s="18" t="s">
        <v>8182</v>
      </c>
      <c r="G3503" t="str">
        <f>INDEX('Parameter Codelist'!$A$1:$I$9000,MATCH($D3503,'Parameter Codelist'!$A:$A,0),5)</f>
        <v>14119-33-6</v>
      </c>
      <c r="H3503" s="6">
        <v>1</v>
      </c>
      <c r="I3503" t="str">
        <f>INDEX('Hoedanigheid codelist'!$A$1:$J$5341,MATCH($H3503,'Hoedanigheid codelist'!$A:$A,0),3)</f>
        <v>t.o.v. drooggewicht</v>
      </c>
      <c r="J3503" s="25" t="s">
        <v>20892</v>
      </c>
    </row>
    <row r="3504" spans="1:10" ht="15.75" thickBot="1">
      <c r="A3504" s="10">
        <v>2725</v>
      </c>
      <c r="B3504" t="str">
        <f>INDEX('Parameter Codelist'!$A$1:$I$9000,MATCH($A3504,'Parameter Codelist'!$A:$A,0),2)</f>
        <v>Massafractie</v>
      </c>
      <c r="C3504" s="20" t="s">
        <v>20889</v>
      </c>
      <c r="D3504" s="6">
        <v>6017</v>
      </c>
      <c r="E3504" s="12" t="str">
        <f>INDEX('Parameter Codelist'!$A$1:$I$9000,MATCH($D3504,'Parameter Codelist'!$A:$A,0),2)</f>
        <v>p-menthaan-3,8-diol</v>
      </c>
      <c r="F3504" s="18" t="s">
        <v>20173</v>
      </c>
      <c r="G3504" t="str">
        <f>INDEX('Parameter Codelist'!$A$1:$I$9000,MATCH($D3504,'Parameter Codelist'!$A:$A,0),5)</f>
        <v>42822-86-6</v>
      </c>
      <c r="H3504" s="6">
        <v>1</v>
      </c>
      <c r="I3504" t="str">
        <f>INDEX('Hoedanigheid codelist'!$A$1:$J$5341,MATCH($H3504,'Hoedanigheid codelist'!$A:$A,0),3)</f>
        <v>t.o.v. drooggewicht</v>
      </c>
      <c r="J3504" s="25" t="s">
        <v>20892</v>
      </c>
    </row>
    <row r="3505" spans="1:10" ht="15.75" thickBot="1">
      <c r="A3505" s="10">
        <v>2725</v>
      </c>
      <c r="B3505" t="str">
        <f>INDEX('Parameter Codelist'!$A$1:$I$9000,MATCH($A3505,'Parameter Codelist'!$A:$A,0),2)</f>
        <v>Massafractie</v>
      </c>
      <c r="C3505" s="20" t="s">
        <v>20889</v>
      </c>
      <c r="D3505" s="6">
        <v>4480</v>
      </c>
      <c r="E3505" s="12" t="str">
        <f>INDEX('Parameter Codelist'!$A$1:$I$9000,MATCH($D3505,'Parameter Codelist'!$A:$A,0),2)</f>
        <v>polixetoniumchloride</v>
      </c>
      <c r="F3505" s="18" t="s">
        <v>19583</v>
      </c>
      <c r="G3505" t="str">
        <f>INDEX('Parameter Codelist'!$A$1:$I$9000,MATCH($D3505,'Parameter Codelist'!$A:$A,0),5)</f>
        <v>31512-74-0</v>
      </c>
      <c r="H3505" s="6">
        <v>1</v>
      </c>
      <c r="I3505" t="str">
        <f>INDEX('Hoedanigheid codelist'!$A$1:$J$5341,MATCH($H3505,'Hoedanigheid codelist'!$A:$A,0),3)</f>
        <v>t.o.v. drooggewicht</v>
      </c>
      <c r="J3505" s="25" t="s">
        <v>20892</v>
      </c>
    </row>
    <row r="3506" spans="1:10" ht="15.75" thickBot="1">
      <c r="A3506" s="10">
        <v>2725</v>
      </c>
      <c r="B3506" t="str">
        <f>INDEX('Parameter Codelist'!$A$1:$I$9000,MATCH($A3506,'Parameter Codelist'!$A:$A,0),2)</f>
        <v>Massafractie</v>
      </c>
      <c r="C3506" s="20" t="s">
        <v>20889</v>
      </c>
      <c r="D3506" s="6">
        <v>4472</v>
      </c>
      <c r="E3506" s="12" t="str">
        <f>INDEX('Parameter Codelist'!$A$1:$I$9000,MATCH($D3506,'Parameter Codelist'!$A:$A,0),2)</f>
        <v>polonium</v>
      </c>
      <c r="F3506" s="18" t="s">
        <v>8055</v>
      </c>
      <c r="G3506" t="str">
        <f>INDEX('Parameter Codelist'!$A$1:$I$9000,MATCH($D3506,'Parameter Codelist'!$A:$A,0),5)</f>
        <v>7440-08-6</v>
      </c>
      <c r="H3506" s="6">
        <v>1</v>
      </c>
      <c r="I3506" t="str">
        <f>INDEX('Hoedanigheid codelist'!$A$1:$J$5341,MATCH($H3506,'Hoedanigheid codelist'!$A:$A,0),3)</f>
        <v>t.o.v. drooggewicht</v>
      </c>
      <c r="J3506" s="25" t="s">
        <v>20892</v>
      </c>
    </row>
    <row r="3507" spans="1:10" ht="15.75" thickBot="1">
      <c r="A3507" s="10">
        <v>2725</v>
      </c>
      <c r="B3507" t="str">
        <f>INDEX('Parameter Codelist'!$A$1:$I$9000,MATCH($A3507,'Parameter Codelist'!$A:$A,0),2)</f>
        <v>Massafractie</v>
      </c>
      <c r="C3507" s="20" t="s">
        <v>20889</v>
      </c>
      <c r="D3507" s="6">
        <v>4473</v>
      </c>
      <c r="E3507" s="12" t="str">
        <f>INDEX('Parameter Codelist'!$A$1:$I$9000,MATCH($D3507,'Parameter Codelist'!$A:$A,0),2)</f>
        <v>polonium 210</v>
      </c>
      <c r="F3507" s="18" t="s">
        <v>8058</v>
      </c>
      <c r="G3507" t="str">
        <f>INDEX('Parameter Codelist'!$A$1:$I$9000,MATCH($D3507,'Parameter Codelist'!$A:$A,0),5)</f>
        <v>13981-52-7</v>
      </c>
      <c r="H3507" s="6">
        <v>1</v>
      </c>
      <c r="I3507" t="str">
        <f>INDEX('Hoedanigheid codelist'!$A$1:$J$5341,MATCH($H3507,'Hoedanigheid codelist'!$A:$A,0),3)</f>
        <v>t.o.v. drooggewicht</v>
      </c>
      <c r="J3507" s="25" t="s">
        <v>20892</v>
      </c>
    </row>
    <row r="3508" spans="1:10" ht="15.75" thickBot="1">
      <c r="A3508" s="10">
        <v>2725</v>
      </c>
      <c r="B3508" t="str">
        <f>INDEX('Parameter Codelist'!$A$1:$I$9000,MATCH($A3508,'Parameter Codelist'!$A:$A,0),2)</f>
        <v>Massafractie</v>
      </c>
      <c r="C3508" s="20" t="s">
        <v>20889</v>
      </c>
      <c r="D3508" s="6">
        <v>4474</v>
      </c>
      <c r="E3508" s="12" t="str">
        <f>INDEX('Parameter Codelist'!$A$1:$I$9000,MATCH($D3508,'Parameter Codelist'!$A:$A,0),2)</f>
        <v>polyacrylaat</v>
      </c>
      <c r="F3508" s="18" t="s">
        <v>19577</v>
      </c>
      <c r="G3508" t="str">
        <f>INDEX('Parameter Codelist'!$A$1:$I$9000,MATCH($D3508,'Parameter Codelist'!$A:$A,0),5)</f>
        <v>9003-01-4</v>
      </c>
      <c r="H3508" s="6">
        <v>1</v>
      </c>
      <c r="I3508" t="str">
        <f>INDEX('Hoedanigheid codelist'!$A$1:$J$5341,MATCH($H3508,'Hoedanigheid codelist'!$A:$A,0),3)</f>
        <v>t.o.v. drooggewicht</v>
      </c>
      <c r="J3508" s="25" t="s">
        <v>20892</v>
      </c>
    </row>
    <row r="3509" spans="1:10" ht="15.75" thickBot="1">
      <c r="A3509" s="10">
        <v>2725</v>
      </c>
      <c r="B3509" t="str">
        <f>INDEX('Parameter Codelist'!$A$1:$I$9000,MATCH($A3509,'Parameter Codelist'!$A:$A,0),2)</f>
        <v>Massafractie</v>
      </c>
      <c r="C3509" s="20" t="s">
        <v>20889</v>
      </c>
      <c r="D3509" s="6">
        <v>4475</v>
      </c>
      <c r="E3509" s="12" t="str">
        <f>INDEX('Parameter Codelist'!$A$1:$I$9000,MATCH($D3509,'Parameter Codelist'!$A:$A,0),2)</f>
        <v>polybuteen</v>
      </c>
      <c r="F3509" s="18" t="s">
        <v>19578</v>
      </c>
      <c r="G3509" t="str">
        <f>INDEX('Parameter Codelist'!$A$1:$I$9000,MATCH($D3509,'Parameter Codelist'!$A:$A,0),5)</f>
        <v>9003-28-5</v>
      </c>
      <c r="H3509" s="6">
        <v>1</v>
      </c>
      <c r="I3509" t="str">
        <f>INDEX('Hoedanigheid codelist'!$A$1:$J$5341,MATCH($H3509,'Hoedanigheid codelist'!$A:$A,0),3)</f>
        <v>t.o.v. drooggewicht</v>
      </c>
      <c r="J3509" s="25" t="s">
        <v>20892</v>
      </c>
    </row>
    <row r="3510" spans="1:10" ht="15.75" thickBot="1">
      <c r="A3510" s="10">
        <v>2725</v>
      </c>
      <c r="B3510" t="str">
        <f>INDEX('Parameter Codelist'!$A$1:$I$9000,MATCH($A3510,'Parameter Codelist'!$A:$A,0),2)</f>
        <v>Massafractie</v>
      </c>
      <c r="C3510" s="20" t="s">
        <v>20889</v>
      </c>
      <c r="D3510" s="6">
        <v>5126</v>
      </c>
      <c r="E3510" s="12" t="str">
        <f>INDEX('Parameter Codelist'!$A$1:$I$9000,MATCH($D3510,'Parameter Codelist'!$A:$A,0),2)</f>
        <v>poly-elektrolyt</v>
      </c>
      <c r="F3510" s="18" t="s">
        <v>19858</v>
      </c>
      <c r="G3510" t="str">
        <f>INDEX('Parameter Codelist'!$A$1:$I$9000,MATCH($D3510,'Parameter Codelist'!$A:$A,0),5)</f>
        <v>NVT</v>
      </c>
      <c r="H3510" s="6">
        <v>1</v>
      </c>
      <c r="I3510" t="str">
        <f>INDEX('Hoedanigheid codelist'!$A$1:$J$5341,MATCH($H3510,'Hoedanigheid codelist'!$A:$A,0),3)</f>
        <v>t.o.v. drooggewicht</v>
      </c>
      <c r="J3510" s="25" t="s">
        <v>20892</v>
      </c>
    </row>
    <row r="3511" spans="1:10" ht="15.75" thickBot="1">
      <c r="A3511" s="10">
        <v>2725</v>
      </c>
      <c r="B3511" t="str">
        <f>INDEX('Parameter Codelist'!$A$1:$I$9000,MATCH($A3511,'Parameter Codelist'!$A:$A,0),2)</f>
        <v>Massafractie</v>
      </c>
      <c r="C3511" s="20" t="s">
        <v>20889</v>
      </c>
      <c r="D3511" s="6">
        <v>6067</v>
      </c>
      <c r="E3511" s="12" t="str">
        <f>INDEX('Parameter Codelist'!$A$1:$I$9000,MATCH($D3511,'Parameter Codelist'!$A:$A,0),2)</f>
        <v>polyethanal</v>
      </c>
      <c r="F3511" s="18" t="s">
        <v>12058</v>
      </c>
      <c r="G3511" t="str">
        <f>INDEX('Parameter Codelist'!$A$1:$I$9000,MATCH($D3511,'Parameter Codelist'!$A:$A,0),5)</f>
        <v>9002-91-9</v>
      </c>
      <c r="H3511" s="6">
        <v>1</v>
      </c>
      <c r="I3511" t="str">
        <f>INDEX('Hoedanigheid codelist'!$A$1:$J$5341,MATCH($H3511,'Hoedanigheid codelist'!$A:$A,0),3)</f>
        <v>t.o.v. drooggewicht</v>
      </c>
      <c r="J3511" s="25" t="s">
        <v>20892</v>
      </c>
    </row>
    <row r="3512" spans="1:10" ht="15.75" thickBot="1">
      <c r="A3512" s="10">
        <v>2725</v>
      </c>
      <c r="B3512" t="str">
        <f>INDEX('Parameter Codelist'!$A$1:$I$9000,MATCH($A3512,'Parameter Codelist'!$A:$A,0),2)</f>
        <v>Massafractie</v>
      </c>
      <c r="C3512" s="20" t="s">
        <v>20889</v>
      </c>
      <c r="D3512" s="6">
        <v>4469</v>
      </c>
      <c r="E3512" s="12" t="str">
        <f>INDEX('Parameter Codelist'!$A$1:$I$9000,MATCH($D3512,'Parameter Codelist'!$A:$A,0),2)</f>
        <v>polyethyleen polypropyleenglycol</v>
      </c>
      <c r="F3512" s="18" t="s">
        <v>19575</v>
      </c>
      <c r="G3512" t="str">
        <f>INDEX('Parameter Codelist'!$A$1:$I$9000,MATCH($D3512,'Parameter Codelist'!$A:$A,0),5)</f>
        <v>9038-95-3</v>
      </c>
      <c r="H3512" s="6">
        <v>1</v>
      </c>
      <c r="I3512" t="str">
        <f>INDEX('Hoedanigheid codelist'!$A$1:$J$5341,MATCH($H3512,'Hoedanigheid codelist'!$A:$A,0),3)</f>
        <v>t.o.v. drooggewicht</v>
      </c>
      <c r="J3512" s="25" t="s">
        <v>20892</v>
      </c>
    </row>
    <row r="3513" spans="1:10" ht="15.75" thickBot="1">
      <c r="A3513" s="10">
        <v>2725</v>
      </c>
      <c r="B3513" t="str">
        <f>INDEX('Parameter Codelist'!$A$1:$I$9000,MATCH($A3513,'Parameter Codelist'!$A:$A,0),2)</f>
        <v>Massafractie</v>
      </c>
      <c r="C3513" s="20" t="s">
        <v>20889</v>
      </c>
      <c r="D3513" s="6">
        <v>6018</v>
      </c>
      <c r="E3513" s="12" t="str">
        <f>INDEX('Parameter Codelist'!$A$1:$I$9000,MATCH($D3513,'Parameter Codelist'!$A:$A,0),2)</f>
        <v>polyhexamethyleenbiguanide hydrochloride</v>
      </c>
      <c r="F3513" s="18" t="s">
        <v>20174</v>
      </c>
      <c r="G3513" t="str">
        <f>INDEX('Parameter Codelist'!$A$1:$I$9000,MATCH($D3513,'Parameter Codelist'!$A:$A,0),5)</f>
        <v>27083-27-8</v>
      </c>
      <c r="H3513" s="6">
        <v>1</v>
      </c>
      <c r="I3513" t="str">
        <f>INDEX('Hoedanigheid codelist'!$A$1:$J$5341,MATCH($H3513,'Hoedanigheid codelist'!$A:$A,0),3)</f>
        <v>t.o.v. drooggewicht</v>
      </c>
      <c r="J3513" s="25" t="s">
        <v>20892</v>
      </c>
    </row>
    <row r="3514" spans="1:10" ht="15.75" thickBot="1">
      <c r="A3514" s="10">
        <v>2725</v>
      </c>
      <c r="B3514" t="str">
        <f>INDEX('Parameter Codelist'!$A$1:$I$9000,MATCH($A3514,'Parameter Codelist'!$A:$A,0),2)</f>
        <v>Massafractie</v>
      </c>
      <c r="C3514" s="20" t="s">
        <v>20889</v>
      </c>
      <c r="D3514" s="6">
        <v>5237</v>
      </c>
      <c r="E3514" s="12" t="str">
        <f>INDEX('Parameter Codelist'!$A$1:$I$9000,MATCH($D3514,'Parameter Codelist'!$A:$A,0),2)</f>
        <v>polymaleïnezuur</v>
      </c>
      <c r="F3514" s="18" t="s">
        <v>19929</v>
      </c>
      <c r="G3514" t="str">
        <f>INDEX('Parameter Codelist'!$A$1:$I$9000,MATCH($D3514,'Parameter Codelist'!$A:$A,0),5)</f>
        <v>26099-09-2</v>
      </c>
      <c r="H3514" s="6">
        <v>1</v>
      </c>
      <c r="I3514" t="str">
        <f>INDEX('Hoedanigheid codelist'!$A$1:$J$5341,MATCH($H3514,'Hoedanigheid codelist'!$A:$A,0),3)</f>
        <v>t.o.v. drooggewicht</v>
      </c>
      <c r="J3514" s="25" t="s">
        <v>20892</v>
      </c>
    </row>
    <row r="3515" spans="1:10" ht="15.75" thickBot="1">
      <c r="A3515" s="10">
        <v>2725</v>
      </c>
      <c r="B3515" t="str">
        <f>INDEX('Parameter Codelist'!$A$1:$I$9000,MATCH($A3515,'Parameter Codelist'!$A:$A,0),2)</f>
        <v>Massafractie</v>
      </c>
      <c r="C3515" s="20" t="s">
        <v>20889</v>
      </c>
      <c r="D3515" s="6">
        <v>4476</v>
      </c>
      <c r="E3515" s="12" t="str">
        <f>INDEX('Parameter Codelist'!$A$1:$I$9000,MATCH($D3515,'Parameter Codelist'!$A:$A,0),2)</f>
        <v>polystyreen</v>
      </c>
      <c r="F3515" s="18" t="s">
        <v>19579</v>
      </c>
      <c r="G3515" t="str">
        <f>INDEX('Parameter Codelist'!$A$1:$I$9000,MATCH($D3515,'Parameter Codelist'!$A:$A,0),5)</f>
        <v>9003-53-6</v>
      </c>
      <c r="H3515" s="6">
        <v>1</v>
      </c>
      <c r="I3515" t="str">
        <f>INDEX('Hoedanigheid codelist'!$A$1:$J$5341,MATCH($H3515,'Hoedanigheid codelist'!$A:$A,0),3)</f>
        <v>t.o.v. drooggewicht</v>
      </c>
      <c r="J3515" s="25" t="s">
        <v>20892</v>
      </c>
    </row>
    <row r="3516" spans="1:10" ht="15.75" thickBot="1">
      <c r="A3516" s="10">
        <v>2725</v>
      </c>
      <c r="B3516" t="str">
        <f>INDEX('Parameter Codelist'!$A$1:$I$9000,MATCH($A3516,'Parameter Codelist'!$A:$A,0),2)</f>
        <v>Massafractie</v>
      </c>
      <c r="C3516" s="20" t="s">
        <v>20889</v>
      </c>
      <c r="D3516" s="6">
        <v>4512</v>
      </c>
      <c r="E3516" s="12" t="str">
        <f>INDEX('Parameter Codelist'!$A$1:$I$9000,MATCH($D3516,'Parameter Codelist'!$A:$A,0),2)</f>
        <v>polytetramethyletherglycol</v>
      </c>
      <c r="F3516" s="18" t="s">
        <v>19600</v>
      </c>
      <c r="G3516" t="str">
        <f>INDEX('Parameter Codelist'!$A$1:$I$9000,MATCH($D3516,'Parameter Codelist'!$A:$A,0),5)</f>
        <v>24979-97-3</v>
      </c>
      <c r="H3516" s="6">
        <v>1</v>
      </c>
      <c r="I3516" t="str">
        <f>INDEX('Hoedanigheid codelist'!$A$1:$J$5341,MATCH($H3516,'Hoedanigheid codelist'!$A:$A,0),3)</f>
        <v>t.o.v. drooggewicht</v>
      </c>
      <c r="J3516" s="25" t="s">
        <v>20892</v>
      </c>
    </row>
    <row r="3517" spans="1:10" ht="15.75" thickBot="1">
      <c r="A3517" s="10">
        <v>2725</v>
      </c>
      <c r="B3517" t="str">
        <f>INDEX('Parameter Codelist'!$A$1:$I$9000,MATCH($A3517,'Parameter Codelist'!$A:$A,0),2)</f>
        <v>Massafractie</v>
      </c>
      <c r="C3517" s="20" t="s">
        <v>20889</v>
      </c>
      <c r="D3517" s="6">
        <v>4478</v>
      </c>
      <c r="E3517" s="12" t="str">
        <f>INDEX('Parameter Codelist'!$A$1:$I$9000,MATCH($D3517,'Parameter Codelist'!$A:$A,0),2)</f>
        <v>polyvinylacetaat</v>
      </c>
      <c r="F3517" s="18" t="s">
        <v>19581</v>
      </c>
      <c r="G3517" t="str">
        <f>INDEX('Parameter Codelist'!$A$1:$I$9000,MATCH($D3517,'Parameter Codelist'!$A:$A,0),5)</f>
        <v>9003-20-7</v>
      </c>
      <c r="H3517" s="6">
        <v>1</v>
      </c>
      <c r="I3517" t="str">
        <f>INDEX('Hoedanigheid codelist'!$A$1:$J$5341,MATCH($H3517,'Hoedanigheid codelist'!$A:$A,0),3)</f>
        <v>t.o.v. drooggewicht</v>
      </c>
      <c r="J3517" s="25" t="s">
        <v>20892</v>
      </c>
    </row>
    <row r="3518" spans="1:10" ht="15.75" thickBot="1">
      <c r="A3518" s="10">
        <v>2725</v>
      </c>
      <c r="B3518" t="str">
        <f>INDEX('Parameter Codelist'!$A$1:$I$9000,MATCH($A3518,'Parameter Codelist'!$A:$A,0),2)</f>
        <v>Massafractie</v>
      </c>
      <c r="C3518" s="20" t="s">
        <v>20889</v>
      </c>
      <c r="D3518" s="6">
        <v>4477</v>
      </c>
      <c r="E3518" s="12" t="str">
        <f>INDEX('Parameter Codelist'!$A$1:$I$9000,MATCH($D3518,'Parameter Codelist'!$A:$A,0),2)</f>
        <v>polyvinylalcohol</v>
      </c>
      <c r="F3518" s="18" t="s">
        <v>19580</v>
      </c>
      <c r="G3518" t="str">
        <f>INDEX('Parameter Codelist'!$A$1:$I$9000,MATCH($D3518,'Parameter Codelist'!$A:$A,0),5)</f>
        <v>9002-89-5</v>
      </c>
      <c r="H3518" s="6">
        <v>1</v>
      </c>
      <c r="I3518" t="str">
        <f>INDEX('Hoedanigheid codelist'!$A$1:$J$5341,MATCH($H3518,'Hoedanigheid codelist'!$A:$A,0),3)</f>
        <v>t.o.v. drooggewicht</v>
      </c>
      <c r="J3518" s="25" t="s">
        <v>20892</v>
      </c>
    </row>
    <row r="3519" spans="1:10" ht="15.75" thickBot="1">
      <c r="A3519" s="10">
        <v>2725</v>
      </c>
      <c r="B3519" t="str">
        <f>INDEX('Parameter Codelist'!$A$1:$I$9000,MATCH($A3519,'Parameter Codelist'!$A:$A,0),2)</f>
        <v>Massafractie</v>
      </c>
      <c r="C3519" s="20" t="s">
        <v>20889</v>
      </c>
      <c r="D3519" s="6">
        <v>4479</v>
      </c>
      <c r="E3519" s="12" t="str">
        <f>INDEX('Parameter Codelist'!$A$1:$I$9000,MATCH($D3519,'Parameter Codelist'!$A:$A,0),2)</f>
        <v>polyvinylpropionaat</v>
      </c>
      <c r="F3519" s="18" t="s">
        <v>19582</v>
      </c>
      <c r="G3519" t="str">
        <f>INDEX('Parameter Codelist'!$A$1:$I$9000,MATCH($D3519,'Parameter Codelist'!$A:$A,0),5)</f>
        <v>25035-84-1</v>
      </c>
      <c r="H3519" s="6">
        <v>1</v>
      </c>
      <c r="I3519" t="str">
        <f>INDEX('Hoedanigheid codelist'!$A$1:$J$5341,MATCH($H3519,'Hoedanigheid codelist'!$A:$A,0),3)</f>
        <v>t.o.v. drooggewicht</v>
      </c>
      <c r="J3519" s="25" t="s">
        <v>20892</v>
      </c>
    </row>
    <row r="3520" spans="1:10" ht="15.75" thickBot="1">
      <c r="A3520" s="10">
        <v>2725</v>
      </c>
      <c r="B3520" t="str">
        <f>INDEX('Parameter Codelist'!$A$1:$I$9000,MATCH($A3520,'Parameter Codelist'!$A:$A,0),2)</f>
        <v>Massafractie</v>
      </c>
      <c r="C3520" s="20" t="s">
        <v>20889</v>
      </c>
      <c r="D3520" s="6">
        <v>6422</v>
      </c>
      <c r="E3520" s="12" t="str">
        <f>INDEX('Parameter Codelist'!$A$1:$I$9000,MATCH($D3520,'Parameter Codelist'!$A:$A,0),2)</f>
        <v>posaconazol</v>
      </c>
      <c r="F3520" s="18" t="s">
        <v>20447</v>
      </c>
      <c r="G3520" t="str">
        <f>INDEX('Parameter Codelist'!$A$1:$I$9000,MATCH($D3520,'Parameter Codelist'!$A:$A,0),5)</f>
        <v>171228-49-2</v>
      </c>
      <c r="H3520" s="6">
        <v>1</v>
      </c>
      <c r="I3520" t="str">
        <f>INDEX('Hoedanigheid codelist'!$A$1:$J$5341,MATCH($H3520,'Hoedanigheid codelist'!$A:$A,0),3)</f>
        <v>t.o.v. drooggewicht</v>
      </c>
      <c r="J3520" s="25" t="s">
        <v>20892</v>
      </c>
    </row>
    <row r="3521" spans="1:10" ht="15.75" thickBot="1">
      <c r="A3521" s="10">
        <v>2725</v>
      </c>
      <c r="B3521" t="str">
        <f>INDEX('Parameter Codelist'!$A$1:$I$9000,MATCH($A3521,'Parameter Codelist'!$A:$A,0),2)</f>
        <v>Massafractie</v>
      </c>
      <c r="C3521" s="20" t="s">
        <v>20889</v>
      </c>
      <c r="D3521" s="6">
        <v>4484</v>
      </c>
      <c r="E3521" s="12" t="str">
        <f>INDEX('Parameter Codelist'!$A$1:$I$9000,MATCH($D3521,'Parameter Codelist'!$A:$A,0),2)</f>
        <v>prallethrin</v>
      </c>
      <c r="F3521" s="18" t="s">
        <v>8089</v>
      </c>
      <c r="G3521" t="str">
        <f>INDEX('Parameter Codelist'!$A$1:$I$9000,MATCH($D3521,'Parameter Codelist'!$A:$A,0),5)</f>
        <v>23031-36-9</v>
      </c>
      <c r="H3521" s="6">
        <v>1</v>
      </c>
      <c r="I3521" t="str">
        <f>INDEX('Hoedanigheid codelist'!$A$1:$J$5341,MATCH($H3521,'Hoedanigheid codelist'!$A:$A,0),3)</f>
        <v>t.o.v. drooggewicht</v>
      </c>
      <c r="J3521" s="25" t="s">
        <v>20892</v>
      </c>
    </row>
    <row r="3522" spans="1:10" ht="15.75" thickBot="1">
      <c r="A3522" s="10">
        <v>2725</v>
      </c>
      <c r="B3522" t="str">
        <f>INDEX('Parameter Codelist'!$A$1:$I$9000,MATCH($A3522,'Parameter Codelist'!$A:$A,0),2)</f>
        <v>Massafractie</v>
      </c>
      <c r="C3522" s="20" t="s">
        <v>20889</v>
      </c>
      <c r="D3522" s="6">
        <v>1414</v>
      </c>
      <c r="E3522" s="12" t="str">
        <f>INDEX('Parameter Codelist'!$A$1:$I$9000,MATCH($D3522,'Parameter Codelist'!$A:$A,0),2)</f>
        <v>praseodymium</v>
      </c>
      <c r="F3522" s="18" t="s">
        <v>2103</v>
      </c>
      <c r="G3522" t="str">
        <f>INDEX('Parameter Codelist'!$A$1:$I$9000,MATCH($D3522,'Parameter Codelist'!$A:$A,0),5)</f>
        <v>7440-10-0</v>
      </c>
      <c r="H3522" s="6">
        <v>1</v>
      </c>
      <c r="I3522" t="str">
        <f>INDEX('Hoedanigheid codelist'!$A$1:$J$5341,MATCH($H3522,'Hoedanigheid codelist'!$A:$A,0),3)</f>
        <v>t.o.v. drooggewicht</v>
      </c>
      <c r="J3522" s="25" t="s">
        <v>20892</v>
      </c>
    </row>
    <row r="3523" spans="1:10" ht="15.75" thickBot="1">
      <c r="A3523" s="10">
        <v>2725</v>
      </c>
      <c r="B3523" t="str">
        <f>INDEX('Parameter Codelist'!$A$1:$I$9000,MATCH($A3523,'Parameter Codelist'!$A:$A,0),2)</f>
        <v>Massafractie</v>
      </c>
      <c r="C3523" s="20" t="s">
        <v>20889</v>
      </c>
      <c r="D3523" s="6">
        <v>4485</v>
      </c>
      <c r="E3523" s="12" t="str">
        <f>INDEX('Parameter Codelist'!$A$1:$I$9000,MATCH($D3523,'Parameter Codelist'!$A:$A,0),2)</f>
        <v>pravastatine</v>
      </c>
      <c r="F3523" s="18" t="s">
        <v>19587</v>
      </c>
      <c r="G3523" t="str">
        <f>INDEX('Parameter Codelist'!$A$1:$I$9000,MATCH($D3523,'Parameter Codelist'!$A:$A,0),5)</f>
        <v>81093-37-0</v>
      </c>
      <c r="H3523" s="6">
        <v>1</v>
      </c>
      <c r="I3523" t="str">
        <f>INDEX('Hoedanigheid codelist'!$A$1:$J$5341,MATCH($H3523,'Hoedanigheid codelist'!$A:$A,0),3)</f>
        <v>t.o.v. drooggewicht</v>
      </c>
      <c r="J3523" s="25" t="s">
        <v>20892</v>
      </c>
    </row>
    <row r="3524" spans="1:10" ht="15.75" thickBot="1">
      <c r="A3524" s="10">
        <v>2725</v>
      </c>
      <c r="B3524" t="str">
        <f>INDEX('Parameter Codelist'!$A$1:$I$9000,MATCH($A3524,'Parameter Codelist'!$A:$A,0),2)</f>
        <v>Massafractie</v>
      </c>
      <c r="C3524" s="20" t="s">
        <v>20889</v>
      </c>
      <c r="D3524" s="6">
        <v>6146</v>
      </c>
      <c r="E3524" s="12" t="str">
        <f>INDEX('Parameter Codelist'!$A$1:$I$9000,MATCH($D3524,'Parameter Codelist'!$A:$A,0),2)</f>
        <v>praziquantel</v>
      </c>
      <c r="F3524" s="18" t="s">
        <v>12281</v>
      </c>
      <c r="G3524" t="str">
        <f>INDEX('Parameter Codelist'!$A$1:$I$9000,MATCH($D3524,'Parameter Codelist'!$A:$A,0),5)</f>
        <v>55268-74-1</v>
      </c>
      <c r="H3524" s="6">
        <v>1</v>
      </c>
      <c r="I3524" t="str">
        <f>INDEX('Hoedanigheid codelist'!$A$1:$J$5341,MATCH($H3524,'Hoedanigheid codelist'!$A:$A,0),3)</f>
        <v>t.o.v. drooggewicht</v>
      </c>
      <c r="J3524" s="25" t="s">
        <v>20892</v>
      </c>
    </row>
    <row r="3525" spans="1:10" ht="15.75" thickBot="1">
      <c r="A3525" s="10">
        <v>2725</v>
      </c>
      <c r="B3525" t="str">
        <f>INDEX('Parameter Codelist'!$A$1:$I$9000,MATCH($A3525,'Parameter Codelist'!$A:$A,0),2)</f>
        <v>Massafractie</v>
      </c>
      <c r="C3525" s="20" t="s">
        <v>20889</v>
      </c>
      <c r="D3525" s="6">
        <v>6055</v>
      </c>
      <c r="E3525" s="12" t="str">
        <f>INDEX('Parameter Codelist'!$A$1:$I$9000,MATCH($D3525,'Parameter Codelist'!$A:$A,0),2)</f>
        <v>prednicarbaat</v>
      </c>
      <c r="F3525" s="18" t="s">
        <v>20195</v>
      </c>
      <c r="G3525" t="str">
        <f>INDEX('Parameter Codelist'!$A$1:$I$9000,MATCH($D3525,'Parameter Codelist'!$A:$A,0),5)</f>
        <v>73771-04-7</v>
      </c>
      <c r="H3525" s="6">
        <v>1</v>
      </c>
      <c r="I3525" t="str">
        <f>INDEX('Hoedanigheid codelist'!$A$1:$J$5341,MATCH($H3525,'Hoedanigheid codelist'!$A:$A,0),3)</f>
        <v>t.o.v. drooggewicht</v>
      </c>
      <c r="J3525" s="25" t="s">
        <v>20892</v>
      </c>
    </row>
    <row r="3526" spans="1:10" ht="15.75" thickBot="1">
      <c r="A3526" s="10">
        <v>2725</v>
      </c>
      <c r="B3526" t="str">
        <f>INDEX('Parameter Codelist'!$A$1:$I$9000,MATCH($A3526,'Parameter Codelist'!$A:$A,0),2)</f>
        <v>Massafractie</v>
      </c>
      <c r="C3526" s="20" t="s">
        <v>20889</v>
      </c>
      <c r="D3526" s="6">
        <v>6160</v>
      </c>
      <c r="E3526" s="12" t="str">
        <f>INDEX('Parameter Codelist'!$A$1:$I$9000,MATCH($D3526,'Parameter Codelist'!$A:$A,0),2)</f>
        <v>prednisolon</v>
      </c>
      <c r="F3526" s="18" t="s">
        <v>20272</v>
      </c>
      <c r="G3526" t="str">
        <f>INDEX('Parameter Codelist'!$A$1:$I$9000,MATCH($D3526,'Parameter Codelist'!$A:$A,0),5)</f>
        <v>50-24-8</v>
      </c>
      <c r="H3526" s="6">
        <v>1</v>
      </c>
      <c r="I3526" t="str">
        <f>INDEX('Hoedanigheid codelist'!$A$1:$J$5341,MATCH($H3526,'Hoedanigheid codelist'!$A:$A,0),3)</f>
        <v>t.o.v. drooggewicht</v>
      </c>
      <c r="J3526" s="25" t="s">
        <v>20892</v>
      </c>
    </row>
    <row r="3527" spans="1:10" ht="15.75" thickBot="1">
      <c r="A3527" s="10">
        <v>2725</v>
      </c>
      <c r="B3527" t="str">
        <f>INDEX('Parameter Codelist'!$A$1:$I$9000,MATCH($A3527,'Parameter Codelist'!$A:$A,0),2)</f>
        <v>Massafractie</v>
      </c>
      <c r="C3527" s="20" t="s">
        <v>20889</v>
      </c>
      <c r="D3527" s="6">
        <v>6161</v>
      </c>
      <c r="E3527" s="12" t="str">
        <f>INDEX('Parameter Codelist'!$A$1:$I$9000,MATCH($D3527,'Parameter Codelist'!$A:$A,0),2)</f>
        <v>prednison</v>
      </c>
      <c r="F3527" s="18" t="s">
        <v>20273</v>
      </c>
      <c r="G3527" t="str">
        <f>INDEX('Parameter Codelist'!$A$1:$I$9000,MATCH($D3527,'Parameter Codelist'!$A:$A,0),5)</f>
        <v>53-03-2</v>
      </c>
      <c r="H3527" s="6">
        <v>1</v>
      </c>
      <c r="I3527" t="str">
        <f>INDEX('Hoedanigheid codelist'!$A$1:$J$5341,MATCH($H3527,'Hoedanigheid codelist'!$A:$A,0),3)</f>
        <v>t.o.v. drooggewicht</v>
      </c>
      <c r="J3527" s="25" t="s">
        <v>20892</v>
      </c>
    </row>
    <row r="3528" spans="1:10" ht="15.75" thickBot="1">
      <c r="A3528" s="10">
        <v>2725</v>
      </c>
      <c r="B3528" t="str">
        <f>INDEX('Parameter Codelist'!$A$1:$I$9000,MATCH($A3528,'Parameter Codelist'!$A:$A,0),2)</f>
        <v>Massafractie</v>
      </c>
      <c r="C3528" s="20" t="s">
        <v>20889</v>
      </c>
      <c r="D3528" s="6">
        <v>6577</v>
      </c>
      <c r="E3528" s="12" t="str">
        <f>INDEX('Parameter Codelist'!$A$1:$I$9000,MATCH($D3528,'Parameter Codelist'!$A:$A,0),2)</f>
        <v>pregabalin</v>
      </c>
      <c r="F3528" s="18" t="s">
        <v>13521</v>
      </c>
      <c r="G3528" t="str">
        <f>INDEX('Parameter Codelist'!$A$1:$I$9000,MATCH($D3528,'Parameter Codelist'!$A:$A,0),5)</f>
        <v>148553-50-8</v>
      </c>
      <c r="H3528" s="6">
        <v>1</v>
      </c>
      <c r="I3528" t="str">
        <f>INDEX('Hoedanigheid codelist'!$A$1:$J$5341,MATCH($H3528,'Hoedanigheid codelist'!$A:$A,0),3)</f>
        <v>t.o.v. drooggewicht</v>
      </c>
      <c r="J3528" s="25" t="s">
        <v>20892</v>
      </c>
    </row>
    <row r="3529" spans="1:10" ht="15.75" thickBot="1">
      <c r="A3529" s="10">
        <v>2725</v>
      </c>
      <c r="B3529" t="str">
        <f>INDEX('Parameter Codelist'!$A$1:$I$9000,MATCH($A3529,'Parameter Codelist'!$A:$A,0),2)</f>
        <v>Massafractie</v>
      </c>
      <c r="C3529" s="20" t="s">
        <v>20889</v>
      </c>
      <c r="D3529" s="6">
        <v>2489</v>
      </c>
      <c r="E3529" s="12" t="str">
        <f>INDEX('Parameter Codelist'!$A$1:$I$9000,MATCH($D3529,'Parameter Codelist'!$A:$A,0),2)</f>
        <v>primidon</v>
      </c>
      <c r="F3529" s="18" t="s">
        <v>18623</v>
      </c>
      <c r="G3529" t="str">
        <f>INDEX('Parameter Codelist'!$A$1:$I$9000,MATCH($D3529,'Parameter Codelist'!$A:$A,0),5)</f>
        <v>125-33-7</v>
      </c>
      <c r="H3529" s="6">
        <v>1</v>
      </c>
      <c r="I3529" t="str">
        <f>INDEX('Hoedanigheid codelist'!$A$1:$J$5341,MATCH($H3529,'Hoedanigheid codelist'!$A:$A,0),3)</f>
        <v>t.o.v. drooggewicht</v>
      </c>
      <c r="J3529" s="25" t="s">
        <v>20892</v>
      </c>
    </row>
    <row r="3530" spans="1:10" ht="15.75" thickBot="1">
      <c r="A3530" s="10">
        <v>2725</v>
      </c>
      <c r="B3530" t="str">
        <f>INDEX('Parameter Codelist'!$A$1:$I$9000,MATCH($A3530,'Parameter Codelist'!$A:$A,0),2)</f>
        <v>Massafractie</v>
      </c>
      <c r="C3530" s="20" t="s">
        <v>20889</v>
      </c>
      <c r="D3530" s="6">
        <v>1416</v>
      </c>
      <c r="E3530" s="12" t="str">
        <f>INDEX('Parameter Codelist'!$A$1:$I$9000,MATCH($D3530,'Parameter Codelist'!$A:$A,0),2)</f>
        <v>prochloraz</v>
      </c>
      <c r="F3530" s="18" t="s">
        <v>2106</v>
      </c>
      <c r="G3530" t="str">
        <f>INDEX('Parameter Codelist'!$A$1:$I$9000,MATCH($D3530,'Parameter Codelist'!$A:$A,0),5)</f>
        <v>67747-09-5</v>
      </c>
      <c r="H3530" s="6">
        <v>1</v>
      </c>
      <c r="I3530" t="str">
        <f>INDEX('Hoedanigheid codelist'!$A$1:$J$5341,MATCH($H3530,'Hoedanigheid codelist'!$A:$A,0),3)</f>
        <v>t.o.v. drooggewicht</v>
      </c>
      <c r="J3530" s="25" t="s">
        <v>20892</v>
      </c>
    </row>
    <row r="3531" spans="1:10" ht="15.75" thickBot="1">
      <c r="A3531" s="10">
        <v>2725</v>
      </c>
      <c r="B3531" t="str">
        <f>INDEX('Parameter Codelist'!$A$1:$I$9000,MATCH($A3531,'Parameter Codelist'!$A:$A,0),2)</f>
        <v>Massafractie</v>
      </c>
      <c r="C3531" s="20" t="s">
        <v>20889</v>
      </c>
      <c r="D3531" s="6">
        <v>4488</v>
      </c>
      <c r="E3531" s="12" t="str">
        <f>INDEX('Parameter Codelist'!$A$1:$I$9000,MATCH($D3531,'Parameter Codelist'!$A:$A,0),2)</f>
        <v>proclonol</v>
      </c>
      <c r="F3531" s="18" t="s">
        <v>8099</v>
      </c>
      <c r="G3531" t="str">
        <f>INDEX('Parameter Codelist'!$A$1:$I$9000,MATCH($D3531,'Parameter Codelist'!$A:$A,0),5)</f>
        <v>14088-71-2</v>
      </c>
      <c r="H3531" s="6">
        <v>1</v>
      </c>
      <c r="I3531" t="str">
        <f>INDEX('Hoedanigheid codelist'!$A$1:$J$5341,MATCH($H3531,'Hoedanigheid codelist'!$A:$A,0),3)</f>
        <v>t.o.v. drooggewicht</v>
      </c>
      <c r="J3531" s="25" t="s">
        <v>20892</v>
      </c>
    </row>
    <row r="3532" spans="1:10" ht="15.75" thickBot="1">
      <c r="A3532" s="10">
        <v>2725</v>
      </c>
      <c r="B3532" t="str">
        <f>INDEX('Parameter Codelist'!$A$1:$I$9000,MATCH($A3532,'Parameter Codelist'!$A:$A,0),2)</f>
        <v>Massafractie</v>
      </c>
      <c r="C3532" s="20" t="s">
        <v>20889</v>
      </c>
      <c r="D3532" s="6">
        <v>1417</v>
      </c>
      <c r="E3532" s="12" t="str">
        <f>INDEX('Parameter Codelist'!$A$1:$I$9000,MATCH($D3532,'Parameter Codelist'!$A:$A,0),2)</f>
        <v>procymidon</v>
      </c>
      <c r="F3532" s="18" t="s">
        <v>18389</v>
      </c>
      <c r="G3532" t="str">
        <f>INDEX('Parameter Codelist'!$A$1:$I$9000,MATCH($D3532,'Parameter Codelist'!$A:$A,0),5)</f>
        <v>32809-16-8</v>
      </c>
      <c r="H3532" s="6">
        <v>1</v>
      </c>
      <c r="I3532" t="str">
        <f>INDEX('Hoedanigheid codelist'!$A$1:$J$5341,MATCH($H3532,'Hoedanigheid codelist'!$A:$A,0),3)</f>
        <v>t.o.v. drooggewicht</v>
      </c>
      <c r="J3532" s="25" t="s">
        <v>20892</v>
      </c>
    </row>
    <row r="3533" spans="1:10" ht="15.75" thickBot="1">
      <c r="A3533" s="10">
        <v>2725</v>
      </c>
      <c r="B3533" t="str">
        <f>INDEX('Parameter Codelist'!$A$1:$I$9000,MATCH($A3533,'Parameter Codelist'!$A:$A,0),2)</f>
        <v>Massafractie</v>
      </c>
      <c r="C3533" s="20" t="s">
        <v>20889</v>
      </c>
      <c r="D3533" s="6">
        <v>1418</v>
      </c>
      <c r="E3533" s="12" t="str">
        <f>INDEX('Parameter Codelist'!$A$1:$I$9000,MATCH($D3533,'Parameter Codelist'!$A:$A,0),2)</f>
        <v>profam</v>
      </c>
      <c r="F3533" s="18" t="s">
        <v>18390</v>
      </c>
      <c r="G3533" t="str">
        <f>INDEX('Parameter Codelist'!$A$1:$I$9000,MATCH($D3533,'Parameter Codelist'!$A:$A,0),5)</f>
        <v>122-42-9</v>
      </c>
      <c r="H3533" s="6">
        <v>1</v>
      </c>
      <c r="I3533" t="str">
        <f>INDEX('Hoedanigheid codelist'!$A$1:$J$5341,MATCH($H3533,'Hoedanigheid codelist'!$A:$A,0),3)</f>
        <v>t.o.v. drooggewicht</v>
      </c>
      <c r="J3533" s="25" t="s">
        <v>20892</v>
      </c>
    </row>
    <row r="3534" spans="1:10" ht="15.75" thickBot="1">
      <c r="A3534" s="10">
        <v>2725</v>
      </c>
      <c r="B3534" t="str">
        <f>INDEX('Parameter Codelist'!$A$1:$I$9000,MATCH($A3534,'Parameter Codelist'!$A:$A,0),2)</f>
        <v>Massafractie</v>
      </c>
      <c r="C3534" s="20" t="s">
        <v>20889</v>
      </c>
      <c r="D3534" s="6">
        <v>1419</v>
      </c>
      <c r="E3534" s="12" t="str">
        <f>INDEX('Parameter Codelist'!$A$1:$I$9000,MATCH($D3534,'Parameter Codelist'!$A:$A,0),2)</f>
        <v>profenofos</v>
      </c>
      <c r="F3534" s="18" t="s">
        <v>2115</v>
      </c>
      <c r="G3534" t="str">
        <f>INDEX('Parameter Codelist'!$A$1:$I$9000,MATCH($D3534,'Parameter Codelist'!$A:$A,0),5)</f>
        <v>41198-08-7</v>
      </c>
      <c r="H3534" s="6">
        <v>1</v>
      </c>
      <c r="I3534" t="str">
        <f>INDEX('Hoedanigheid codelist'!$A$1:$J$5341,MATCH($H3534,'Hoedanigheid codelist'!$A:$A,0),3)</f>
        <v>t.o.v. drooggewicht</v>
      </c>
      <c r="J3534" s="25" t="s">
        <v>20892</v>
      </c>
    </row>
    <row r="3535" spans="1:10" ht="15.75" thickBot="1">
      <c r="A3535" s="10">
        <v>2725</v>
      </c>
      <c r="B3535" t="str">
        <f>INDEX('Parameter Codelist'!$A$1:$I$9000,MATCH($A3535,'Parameter Codelist'!$A:$A,0),2)</f>
        <v>Massafractie</v>
      </c>
      <c r="C3535" s="20" t="s">
        <v>20889</v>
      </c>
      <c r="D3535" s="6">
        <v>6225</v>
      </c>
      <c r="E3535" s="12" t="str">
        <f>INDEX('Parameter Codelist'!$A$1:$I$9000,MATCH($D3535,'Parameter Codelist'!$A:$A,0),2)</f>
        <v>profluraline</v>
      </c>
      <c r="F3535" s="18" t="s">
        <v>20313</v>
      </c>
      <c r="G3535" t="str">
        <f>INDEX('Parameter Codelist'!$A$1:$I$9000,MATCH($D3535,'Parameter Codelist'!$A:$A,0),5)</f>
        <v>26399-36-0</v>
      </c>
      <c r="H3535" s="6">
        <v>1</v>
      </c>
      <c r="I3535" t="str">
        <f>INDEX('Hoedanigheid codelist'!$A$1:$J$5341,MATCH($H3535,'Hoedanigheid codelist'!$A:$A,0),3)</f>
        <v>t.o.v. drooggewicht</v>
      </c>
      <c r="J3535" s="25" t="s">
        <v>20892</v>
      </c>
    </row>
    <row r="3536" spans="1:10" ht="15.75" thickBot="1">
      <c r="A3536" s="10">
        <v>2725</v>
      </c>
      <c r="B3536" t="str">
        <f>INDEX('Parameter Codelist'!$A$1:$I$9000,MATCH($A3536,'Parameter Codelist'!$A:$A,0),2)</f>
        <v>Massafractie</v>
      </c>
      <c r="C3536" s="20" t="s">
        <v>20889</v>
      </c>
      <c r="D3536" s="6">
        <v>5052</v>
      </c>
      <c r="E3536" s="12" t="str">
        <f>INDEX('Parameter Codelist'!$A$1:$I$9000,MATCH($D3536,'Parameter Codelist'!$A:$A,0),2)</f>
        <v>profoxydim</v>
      </c>
      <c r="F3536" s="18" t="s">
        <v>9611</v>
      </c>
      <c r="G3536" t="str">
        <f>INDEX('Parameter Codelist'!$A$1:$I$9000,MATCH($D3536,'Parameter Codelist'!$A:$A,0),5)</f>
        <v>139001-49-3</v>
      </c>
      <c r="H3536" s="6">
        <v>1</v>
      </c>
      <c r="I3536" t="str">
        <f>INDEX('Hoedanigheid codelist'!$A$1:$J$5341,MATCH($H3536,'Hoedanigheid codelist'!$A:$A,0),3)</f>
        <v>t.o.v. drooggewicht</v>
      </c>
      <c r="J3536" s="25" t="s">
        <v>20892</v>
      </c>
    </row>
    <row r="3537" spans="1:10" ht="15.75" thickBot="1">
      <c r="A3537" s="10">
        <v>2725</v>
      </c>
      <c r="B3537" t="str">
        <f>INDEX('Parameter Codelist'!$A$1:$I$9000,MATCH($A3537,'Parameter Codelist'!$A:$A,0),2)</f>
        <v>Massafractie</v>
      </c>
      <c r="C3537" s="20" t="s">
        <v>20889</v>
      </c>
      <c r="D3537" s="6">
        <v>2490</v>
      </c>
      <c r="E3537" s="12" t="str">
        <f>INDEX('Parameter Codelist'!$A$1:$I$9000,MATCH($D3537,'Parameter Codelist'!$A:$A,0),2)</f>
        <v>progesteron</v>
      </c>
      <c r="F3537" s="18" t="s">
        <v>18624</v>
      </c>
      <c r="G3537" t="str">
        <f>INDEX('Parameter Codelist'!$A$1:$I$9000,MATCH($D3537,'Parameter Codelist'!$A:$A,0),5)</f>
        <v>57-83-0</v>
      </c>
      <c r="H3537" s="6">
        <v>1</v>
      </c>
      <c r="I3537" t="str">
        <f>INDEX('Hoedanigheid codelist'!$A$1:$J$5341,MATCH($H3537,'Hoedanigheid codelist'!$A:$A,0),3)</f>
        <v>t.o.v. drooggewicht</v>
      </c>
      <c r="J3537" s="25" t="s">
        <v>20892</v>
      </c>
    </row>
    <row r="3538" spans="1:10" ht="15.75" thickBot="1">
      <c r="A3538" s="10">
        <v>2725</v>
      </c>
      <c r="B3538" t="str">
        <f>INDEX('Parameter Codelist'!$A$1:$I$9000,MATCH($A3538,'Parameter Codelist'!$A:$A,0),2)</f>
        <v>Massafractie</v>
      </c>
      <c r="C3538" s="20" t="s">
        <v>20889</v>
      </c>
      <c r="D3538" s="6">
        <v>5884</v>
      </c>
      <c r="E3538" s="12" t="str">
        <f>INDEX('Parameter Codelist'!$A$1:$I$9000,MATCH($D3538,'Parameter Codelist'!$A:$A,0),2)</f>
        <v>prohexadione-calcium</v>
      </c>
      <c r="F3538" s="18" t="s">
        <v>20120</v>
      </c>
      <c r="G3538" t="str">
        <f>INDEX('Parameter Codelist'!$A$1:$I$9000,MATCH($D3538,'Parameter Codelist'!$A:$A,0),5)</f>
        <v>127277-53-6</v>
      </c>
      <c r="H3538" s="6">
        <v>1</v>
      </c>
      <c r="I3538" t="str">
        <f>INDEX('Hoedanigheid codelist'!$A$1:$J$5341,MATCH($H3538,'Hoedanigheid codelist'!$A:$A,0),3)</f>
        <v>t.o.v. drooggewicht</v>
      </c>
      <c r="J3538" s="25" t="s">
        <v>20892</v>
      </c>
    </row>
    <row r="3539" spans="1:10" ht="15.75" thickBot="1">
      <c r="A3539" s="10">
        <v>2725</v>
      </c>
      <c r="B3539" t="str">
        <f>INDEX('Parameter Codelist'!$A$1:$I$9000,MATCH($A3539,'Parameter Codelist'!$A:$A,0),2)</f>
        <v>Massafractie</v>
      </c>
      <c r="C3539" s="20" t="s">
        <v>20889</v>
      </c>
      <c r="D3539" s="6">
        <v>4491</v>
      </c>
      <c r="E3539" s="12" t="str">
        <f>INDEX('Parameter Codelist'!$A$1:$I$9000,MATCH($D3539,'Parameter Codelist'!$A:$A,0),2)</f>
        <v>promecarb</v>
      </c>
      <c r="F3539" s="18" t="s">
        <v>8106</v>
      </c>
      <c r="G3539" t="str">
        <f>INDEX('Parameter Codelist'!$A$1:$I$9000,MATCH($D3539,'Parameter Codelist'!$A:$A,0),5)</f>
        <v>2631-37-0</v>
      </c>
      <c r="H3539" s="6">
        <v>1</v>
      </c>
      <c r="I3539" t="str">
        <f>INDEX('Hoedanigheid codelist'!$A$1:$J$5341,MATCH($H3539,'Hoedanigheid codelist'!$A:$A,0),3)</f>
        <v>t.o.v. drooggewicht</v>
      </c>
      <c r="J3539" s="25" t="s">
        <v>20892</v>
      </c>
    </row>
    <row r="3540" spans="1:10" ht="15.75" thickBot="1">
      <c r="A3540" s="10">
        <v>2725</v>
      </c>
      <c r="B3540" t="str">
        <f>INDEX('Parameter Codelist'!$A$1:$I$9000,MATCH($A3540,'Parameter Codelist'!$A:$A,0),2)</f>
        <v>Massafractie</v>
      </c>
      <c r="C3540" s="20" t="s">
        <v>20889</v>
      </c>
      <c r="D3540" s="6">
        <v>4492</v>
      </c>
      <c r="E3540" s="12" t="str">
        <f>INDEX('Parameter Codelist'!$A$1:$I$9000,MATCH($D3540,'Parameter Codelist'!$A:$A,0),2)</f>
        <v>promethazine</v>
      </c>
      <c r="F3540" s="18" t="s">
        <v>8109</v>
      </c>
      <c r="G3540" t="str">
        <f>INDEX('Parameter Codelist'!$A$1:$I$9000,MATCH($D3540,'Parameter Codelist'!$A:$A,0),5)</f>
        <v>60-87-7</v>
      </c>
      <c r="H3540" s="6">
        <v>1</v>
      </c>
      <c r="I3540" t="str">
        <f>INDEX('Hoedanigheid codelist'!$A$1:$J$5341,MATCH($H3540,'Hoedanigheid codelist'!$A:$A,0),3)</f>
        <v>t.o.v. drooggewicht</v>
      </c>
      <c r="J3540" s="25" t="s">
        <v>20892</v>
      </c>
    </row>
    <row r="3541" spans="1:10" ht="15.75" thickBot="1">
      <c r="A3541" s="10">
        <v>2725</v>
      </c>
      <c r="B3541" t="str">
        <f>INDEX('Parameter Codelist'!$A$1:$I$9000,MATCH($A3541,'Parameter Codelist'!$A:$A,0),2)</f>
        <v>Massafractie</v>
      </c>
      <c r="C3541" s="20" t="s">
        <v>20889</v>
      </c>
      <c r="D3541" s="6">
        <v>4470</v>
      </c>
      <c r="E3541" s="12" t="str">
        <f>INDEX('Parameter Codelist'!$A$1:$I$9000,MATCH($D3541,'Parameter Codelist'!$A:$A,0),2)</f>
        <v>promethium</v>
      </c>
      <c r="F3541" s="18" t="s">
        <v>8050</v>
      </c>
      <c r="G3541" t="str">
        <f>INDEX('Parameter Codelist'!$A$1:$I$9000,MATCH($D3541,'Parameter Codelist'!$A:$A,0),5)</f>
        <v>7440-12-2</v>
      </c>
      <c r="H3541" s="6">
        <v>1</v>
      </c>
      <c r="I3541" t="str">
        <f>INDEX('Hoedanigheid codelist'!$A$1:$J$5341,MATCH($H3541,'Hoedanigheid codelist'!$A:$A,0),3)</f>
        <v>t.o.v. drooggewicht</v>
      </c>
      <c r="J3541" s="25" t="s">
        <v>20892</v>
      </c>
    </row>
    <row r="3542" spans="1:10" ht="15.75" thickBot="1">
      <c r="A3542" s="10">
        <v>2725</v>
      </c>
      <c r="B3542" t="str">
        <f>INDEX('Parameter Codelist'!$A$1:$I$9000,MATCH($A3542,'Parameter Codelist'!$A:$A,0),2)</f>
        <v>Massafractie</v>
      </c>
      <c r="C3542" s="20" t="s">
        <v>20889</v>
      </c>
      <c r="D3542" s="6">
        <v>2173</v>
      </c>
      <c r="E3542" s="12" t="str">
        <f>INDEX('Parameter Codelist'!$A$1:$I$9000,MATCH($D3542,'Parameter Codelist'!$A:$A,0),2)</f>
        <v>prometon</v>
      </c>
      <c r="F3542" s="18" t="s">
        <v>2817</v>
      </c>
      <c r="G3542" t="str">
        <f>INDEX('Parameter Codelist'!$A$1:$I$9000,MATCH($D3542,'Parameter Codelist'!$A:$A,0),5)</f>
        <v>1610-18-0</v>
      </c>
      <c r="H3542" s="6">
        <v>1</v>
      </c>
      <c r="I3542" t="str">
        <f>INDEX('Hoedanigheid codelist'!$A$1:$J$5341,MATCH($H3542,'Hoedanigheid codelist'!$A:$A,0),3)</f>
        <v>t.o.v. drooggewicht</v>
      </c>
      <c r="J3542" s="25" t="s">
        <v>20892</v>
      </c>
    </row>
    <row r="3543" spans="1:10" ht="15.75" thickBot="1">
      <c r="A3543" s="10">
        <v>2725</v>
      </c>
      <c r="B3543" t="str">
        <f>INDEX('Parameter Codelist'!$A$1:$I$9000,MATCH($A3543,'Parameter Codelist'!$A:$A,0),2)</f>
        <v>Massafractie</v>
      </c>
      <c r="C3543" s="20" t="s">
        <v>20889</v>
      </c>
      <c r="D3543" s="6">
        <v>1421</v>
      </c>
      <c r="E3543" s="12" t="str">
        <f>INDEX('Parameter Codelist'!$A$1:$I$9000,MATCH($D3543,'Parameter Codelist'!$A:$A,0),2)</f>
        <v>prometryne</v>
      </c>
      <c r="F3543" s="18" t="s">
        <v>2118</v>
      </c>
      <c r="G3543" t="str">
        <f>INDEX('Parameter Codelist'!$A$1:$I$9000,MATCH($D3543,'Parameter Codelist'!$A:$A,0),5)</f>
        <v>7287-19-6</v>
      </c>
      <c r="H3543" s="6">
        <v>1</v>
      </c>
      <c r="I3543" t="str">
        <f>INDEX('Hoedanigheid codelist'!$A$1:$J$5341,MATCH($H3543,'Hoedanigheid codelist'!$A:$A,0),3)</f>
        <v>t.o.v. drooggewicht</v>
      </c>
      <c r="J3543" s="25" t="s">
        <v>20892</v>
      </c>
    </row>
    <row r="3544" spans="1:10" ht="15.75" thickBot="1">
      <c r="A3544" s="10">
        <v>2725</v>
      </c>
      <c r="B3544" t="str">
        <f>INDEX('Parameter Codelist'!$A$1:$I$9000,MATCH($A3544,'Parameter Codelist'!$A:$A,0),2)</f>
        <v>Massafractie</v>
      </c>
      <c r="C3544" s="20" t="s">
        <v>20889</v>
      </c>
      <c r="D3544" s="6">
        <v>6956</v>
      </c>
      <c r="E3544" s="12" t="str">
        <f>INDEX('Parameter Codelist'!$A$1:$I$9000,MATCH($D3544,'Parameter Codelist'!$A:$A,0),2)</f>
        <v>propaan</v>
      </c>
      <c r="F3544" s="18" t="s">
        <v>20750</v>
      </c>
      <c r="G3544" t="str">
        <f>INDEX('Parameter Codelist'!$A$1:$I$9000,MATCH($D3544,'Parameter Codelist'!$A:$A,0),5)</f>
        <v>74-98-6</v>
      </c>
      <c r="H3544" s="6">
        <v>1</v>
      </c>
      <c r="I3544" t="str">
        <f>INDEX('Hoedanigheid codelist'!$A$1:$J$5341,MATCH($H3544,'Hoedanigheid codelist'!$A:$A,0),3)</f>
        <v>t.o.v. drooggewicht</v>
      </c>
      <c r="J3544" s="25" t="s">
        <v>20892</v>
      </c>
    </row>
    <row r="3545" spans="1:10" ht="15.75" thickBot="1">
      <c r="A3545" s="10">
        <v>2725</v>
      </c>
      <c r="B3545" t="str">
        <f>INDEX('Parameter Codelist'!$A$1:$I$9000,MATCH($A3545,'Parameter Codelist'!$A:$A,0),2)</f>
        <v>Massafractie</v>
      </c>
      <c r="C3545" s="20" t="s">
        <v>20889</v>
      </c>
      <c r="D3545" s="6">
        <v>3361</v>
      </c>
      <c r="E3545" s="12" t="str">
        <f>INDEX('Parameter Codelist'!$A$1:$I$9000,MATCH($D3545,'Parameter Codelist'!$A:$A,0),2)</f>
        <v>propaansulton</v>
      </c>
      <c r="F3545" s="18" t="s">
        <v>19015</v>
      </c>
      <c r="G3545" t="str">
        <f>INDEX('Parameter Codelist'!$A$1:$I$9000,MATCH($D3545,'Parameter Codelist'!$A:$A,0),5)</f>
        <v>1120-71-4</v>
      </c>
      <c r="H3545" s="6">
        <v>1</v>
      </c>
      <c r="I3545" t="str">
        <f>INDEX('Hoedanigheid codelist'!$A$1:$J$5341,MATCH($H3545,'Hoedanigheid codelist'!$A:$A,0),3)</f>
        <v>t.o.v. drooggewicht</v>
      </c>
      <c r="J3545" s="25" t="s">
        <v>20892</v>
      </c>
    </row>
    <row r="3546" spans="1:10" ht="15.75" thickBot="1">
      <c r="A3546" s="10">
        <v>2725</v>
      </c>
      <c r="B3546" t="str">
        <f>INDEX('Parameter Codelist'!$A$1:$I$9000,MATCH($A3546,'Parameter Codelist'!$A:$A,0),2)</f>
        <v>Massafractie</v>
      </c>
      <c r="C3546" s="20" t="s">
        <v>20889</v>
      </c>
      <c r="D3546" s="6">
        <v>1422</v>
      </c>
      <c r="E3546" s="12" t="str">
        <f>INDEX('Parameter Codelist'!$A$1:$I$9000,MATCH($D3546,'Parameter Codelist'!$A:$A,0),2)</f>
        <v>propachloor</v>
      </c>
      <c r="F3546" s="18" t="s">
        <v>18391</v>
      </c>
      <c r="G3546" t="str">
        <f>INDEX('Parameter Codelist'!$A$1:$I$9000,MATCH($D3546,'Parameter Codelist'!$A:$A,0),5)</f>
        <v>1918-16-7</v>
      </c>
      <c r="H3546" s="6">
        <v>1</v>
      </c>
      <c r="I3546" t="str">
        <f>INDEX('Hoedanigheid codelist'!$A$1:$J$5341,MATCH($H3546,'Hoedanigheid codelist'!$A:$A,0),3)</f>
        <v>t.o.v. drooggewicht</v>
      </c>
      <c r="J3546" s="25" t="s">
        <v>20892</v>
      </c>
    </row>
    <row r="3547" spans="1:10" ht="15.75" thickBot="1">
      <c r="A3547" s="10">
        <v>2725</v>
      </c>
      <c r="B3547" t="str">
        <f>INDEX('Parameter Codelist'!$A$1:$I$9000,MATCH($A3547,'Parameter Codelist'!$A:$A,0),2)</f>
        <v>Massafractie</v>
      </c>
      <c r="C3547" s="20" t="s">
        <v>20889</v>
      </c>
      <c r="D3547" s="6">
        <v>6718</v>
      </c>
      <c r="E3547" s="12" t="str">
        <f>INDEX('Parameter Codelist'!$A$1:$I$9000,MATCH($D3547,'Parameter Codelist'!$A:$A,0),2)</f>
        <v>propachloorethaansulfonzuur</v>
      </c>
      <c r="F3547" s="18" t="s">
        <v>20643</v>
      </c>
      <c r="G3547" t="str">
        <f>INDEX('Parameter Codelist'!$A$1:$I$9000,MATCH($D3547,'Parameter Codelist'!$A:$A,0),5)</f>
        <v>123732-85-4</v>
      </c>
      <c r="H3547" s="6">
        <v>1</v>
      </c>
      <c r="I3547" t="str">
        <f>INDEX('Hoedanigheid codelist'!$A$1:$J$5341,MATCH($H3547,'Hoedanigheid codelist'!$A:$A,0),3)</f>
        <v>t.o.v. drooggewicht</v>
      </c>
      <c r="J3547" s="25" t="s">
        <v>20892</v>
      </c>
    </row>
    <row r="3548" spans="1:10" ht="15.75" thickBot="1">
      <c r="A3548" s="10">
        <v>2725</v>
      </c>
      <c r="B3548" t="str">
        <f>INDEX('Parameter Codelist'!$A$1:$I$9000,MATCH($A3548,'Parameter Codelist'!$A:$A,0),2)</f>
        <v>Massafractie</v>
      </c>
      <c r="C3548" s="20" t="s">
        <v>20889</v>
      </c>
      <c r="D3548" s="6">
        <v>6719</v>
      </c>
      <c r="E3548" s="12" t="str">
        <f>INDEX('Parameter Codelist'!$A$1:$I$9000,MATCH($D3548,'Parameter Codelist'!$A:$A,0),2)</f>
        <v>propachlooroxalaat</v>
      </c>
      <c r="F3548" s="18" t="s">
        <v>20644</v>
      </c>
      <c r="G3548" t="str">
        <f>INDEX('Parameter Codelist'!$A$1:$I$9000,MATCH($D3548,'Parameter Codelist'!$A:$A,0),5)</f>
        <v>70628-36-3</v>
      </c>
      <c r="H3548" s="6">
        <v>1</v>
      </c>
      <c r="I3548" t="str">
        <f>INDEX('Hoedanigheid codelist'!$A$1:$J$5341,MATCH($H3548,'Hoedanigheid codelist'!$A:$A,0),3)</f>
        <v>t.o.v. drooggewicht</v>
      </c>
      <c r="J3548" s="25" t="s">
        <v>20892</v>
      </c>
    </row>
    <row r="3549" spans="1:10" ht="15.75" thickBot="1">
      <c r="A3549" s="10">
        <v>2725</v>
      </c>
      <c r="B3549" t="str">
        <f>INDEX('Parameter Codelist'!$A$1:$I$9000,MATCH($A3549,'Parameter Codelist'!$A:$A,0),2)</f>
        <v>Massafractie</v>
      </c>
      <c r="C3549" s="20" t="s">
        <v>20889</v>
      </c>
      <c r="D3549" s="6">
        <v>4495</v>
      </c>
      <c r="E3549" s="12" t="str">
        <f>INDEX('Parameter Codelist'!$A$1:$I$9000,MATCH($D3549,'Parameter Codelist'!$A:$A,0),2)</f>
        <v>propafos</v>
      </c>
      <c r="F3549" s="18" t="s">
        <v>8117</v>
      </c>
      <c r="G3549" t="str">
        <f>INDEX('Parameter Codelist'!$A$1:$I$9000,MATCH($D3549,'Parameter Codelist'!$A:$A,0),5)</f>
        <v>7292-16-2</v>
      </c>
      <c r="H3549" s="6">
        <v>1</v>
      </c>
      <c r="I3549" t="str">
        <f>INDEX('Hoedanigheid codelist'!$A$1:$J$5341,MATCH($H3549,'Hoedanigheid codelist'!$A:$A,0),3)</f>
        <v>t.o.v. drooggewicht</v>
      </c>
      <c r="J3549" s="25" t="s">
        <v>20892</v>
      </c>
    </row>
    <row r="3550" spans="1:10" ht="15.75" thickBot="1">
      <c r="A3550" s="10">
        <v>2725</v>
      </c>
      <c r="B3550" t="str">
        <f>INDEX('Parameter Codelist'!$A$1:$I$9000,MATCH($A3550,'Parameter Codelist'!$A:$A,0),2)</f>
        <v>Massafractie</v>
      </c>
      <c r="C3550" s="20" t="s">
        <v>20889</v>
      </c>
      <c r="D3550" s="6">
        <v>1424</v>
      </c>
      <c r="E3550" s="12" t="str">
        <f>INDEX('Parameter Codelist'!$A$1:$I$9000,MATCH($D3550,'Parameter Codelist'!$A:$A,0),2)</f>
        <v>propamocarb</v>
      </c>
      <c r="F3550" s="18" t="s">
        <v>2124</v>
      </c>
      <c r="G3550" t="str">
        <f>INDEX('Parameter Codelist'!$A$1:$I$9000,MATCH($D3550,'Parameter Codelist'!$A:$A,0),5)</f>
        <v>24579-73-5</v>
      </c>
      <c r="H3550" s="6">
        <v>1</v>
      </c>
      <c r="I3550" t="str">
        <f>INDEX('Hoedanigheid codelist'!$A$1:$J$5341,MATCH($H3550,'Hoedanigheid codelist'!$A:$A,0),3)</f>
        <v>t.o.v. drooggewicht</v>
      </c>
      <c r="J3550" s="25" t="s">
        <v>20892</v>
      </c>
    </row>
    <row r="3551" spans="1:10" ht="15.75" thickBot="1">
      <c r="A3551" s="10">
        <v>2725</v>
      </c>
      <c r="B3551" t="str">
        <f>INDEX('Parameter Codelist'!$A$1:$I$9000,MATCH($A3551,'Parameter Codelist'!$A:$A,0),2)</f>
        <v>Massafractie</v>
      </c>
      <c r="C3551" s="20" t="s">
        <v>20889</v>
      </c>
      <c r="D3551" s="6">
        <v>4499</v>
      </c>
      <c r="E3551" s="12" t="str">
        <f>INDEX('Parameter Codelist'!$A$1:$I$9000,MATCH($D3551,'Parameter Codelist'!$A:$A,0),2)</f>
        <v>propamocarb hydrochloride</v>
      </c>
      <c r="F3551" s="18" t="s">
        <v>8128</v>
      </c>
      <c r="G3551" t="str">
        <f>INDEX('Parameter Codelist'!$A$1:$I$9000,MATCH($D3551,'Parameter Codelist'!$A:$A,0),5)</f>
        <v>25606-41-1</v>
      </c>
      <c r="H3551" s="6">
        <v>1</v>
      </c>
      <c r="I3551" t="str">
        <f>INDEX('Hoedanigheid codelist'!$A$1:$J$5341,MATCH($H3551,'Hoedanigheid codelist'!$A:$A,0),3)</f>
        <v>t.o.v. drooggewicht</v>
      </c>
      <c r="J3551" s="25" t="s">
        <v>20892</v>
      </c>
    </row>
    <row r="3552" spans="1:10" ht="15.75" thickBot="1">
      <c r="A3552" s="10">
        <v>2725</v>
      </c>
      <c r="B3552" t="str">
        <f>INDEX('Parameter Codelist'!$A$1:$I$9000,MATCH($A3552,'Parameter Codelist'!$A:$A,0),2)</f>
        <v>Massafractie</v>
      </c>
      <c r="C3552" s="20" t="s">
        <v>20889</v>
      </c>
      <c r="D3552" s="6">
        <v>1980</v>
      </c>
      <c r="E3552" s="12" t="str">
        <f>INDEX('Parameter Codelist'!$A$1:$I$9000,MATCH($D3552,'Parameter Codelist'!$A:$A,0),2)</f>
        <v>propanal</v>
      </c>
      <c r="F3552" s="18" t="s">
        <v>2749</v>
      </c>
      <c r="G3552" t="str">
        <f>INDEX('Parameter Codelist'!$A$1:$I$9000,MATCH($D3552,'Parameter Codelist'!$A:$A,0),5)</f>
        <v>123-38-6</v>
      </c>
      <c r="H3552" s="6">
        <v>1</v>
      </c>
      <c r="I3552" t="str">
        <f>INDEX('Hoedanigheid codelist'!$A$1:$J$5341,MATCH($H3552,'Hoedanigheid codelist'!$A:$A,0),3)</f>
        <v>t.o.v. drooggewicht</v>
      </c>
      <c r="J3552" s="25" t="s">
        <v>20892</v>
      </c>
    </row>
    <row r="3553" spans="1:10" ht="15.75" thickBot="1">
      <c r="A3553" s="10">
        <v>2725</v>
      </c>
      <c r="B3553" t="str">
        <f>INDEX('Parameter Codelist'!$A$1:$I$9000,MATCH($A3553,'Parameter Codelist'!$A:$A,0),2)</f>
        <v>Massafractie</v>
      </c>
      <c r="C3553" s="20" t="s">
        <v>20889</v>
      </c>
      <c r="D3553" s="6">
        <v>4501</v>
      </c>
      <c r="E3553" s="12" t="str">
        <f>INDEX('Parameter Codelist'!$A$1:$I$9000,MATCH($D3553,'Parameter Codelist'!$A:$A,0),2)</f>
        <v>propanil</v>
      </c>
      <c r="F3553" s="18" t="s">
        <v>8134</v>
      </c>
      <c r="G3553" t="str">
        <f>INDEX('Parameter Codelist'!$A$1:$I$9000,MATCH($D3553,'Parameter Codelist'!$A:$A,0),5)</f>
        <v>709-98-8</v>
      </c>
      <c r="H3553" s="6">
        <v>1</v>
      </c>
      <c r="I3553" t="str">
        <f>INDEX('Hoedanigheid codelist'!$A$1:$J$5341,MATCH($H3553,'Hoedanigheid codelist'!$A:$A,0),3)</f>
        <v>t.o.v. drooggewicht</v>
      </c>
      <c r="J3553" s="25" t="s">
        <v>20892</v>
      </c>
    </row>
    <row r="3554" spans="1:10" ht="15.75" thickBot="1">
      <c r="A3554" s="10">
        <v>2725</v>
      </c>
      <c r="B3554" t="str">
        <f>INDEX('Parameter Codelist'!$A$1:$I$9000,MATCH($A3554,'Parameter Codelist'!$A:$A,0),2)</f>
        <v>Massafractie</v>
      </c>
      <c r="C3554" s="20" t="s">
        <v>20889</v>
      </c>
      <c r="D3554" s="6">
        <v>1258</v>
      </c>
      <c r="E3554" s="12" t="str">
        <f>INDEX('Parameter Codelist'!$A$1:$I$9000,MATCH($D3554,'Parameter Codelist'!$A:$A,0),2)</f>
        <v>propanol</v>
      </c>
      <c r="F3554" s="18" t="s">
        <v>1898</v>
      </c>
      <c r="G3554" t="str">
        <f>INDEX('Parameter Codelist'!$A$1:$I$9000,MATCH($D3554,'Parameter Codelist'!$A:$A,0),5)</f>
        <v>71-23-8</v>
      </c>
      <c r="H3554" s="6">
        <v>1</v>
      </c>
      <c r="I3554" t="str">
        <f>INDEX('Hoedanigheid codelist'!$A$1:$J$5341,MATCH($H3554,'Hoedanigheid codelist'!$A:$A,0),3)</f>
        <v>t.o.v. drooggewicht</v>
      </c>
      <c r="J3554" s="25" t="s">
        <v>20892</v>
      </c>
    </row>
    <row r="3555" spans="1:10" ht="15.75" thickBot="1">
      <c r="A3555" s="10">
        <v>2725</v>
      </c>
      <c r="B3555" t="str">
        <f>INDEX('Parameter Codelist'!$A$1:$I$9000,MATCH($A3555,'Parameter Codelist'!$A:$A,0),2)</f>
        <v>Massafractie</v>
      </c>
      <c r="C3555" s="20" t="s">
        <v>20889</v>
      </c>
      <c r="D3555" s="6">
        <v>4503</v>
      </c>
      <c r="E3555" s="12" t="str">
        <f>INDEX('Parameter Codelist'!$A$1:$I$9000,MATCH($D3555,'Parameter Codelist'!$A:$A,0),2)</f>
        <v>propaquizafop</v>
      </c>
      <c r="F3555" s="18" t="s">
        <v>8140</v>
      </c>
      <c r="G3555" t="str">
        <f>INDEX('Parameter Codelist'!$A$1:$I$9000,MATCH($D3555,'Parameter Codelist'!$A:$A,0),5)</f>
        <v>111479-05-1</v>
      </c>
      <c r="H3555" s="6">
        <v>1</v>
      </c>
      <c r="I3555" t="str">
        <f>INDEX('Hoedanigheid codelist'!$A$1:$J$5341,MATCH($H3555,'Hoedanigheid codelist'!$A:$A,0),3)</f>
        <v>t.o.v. drooggewicht</v>
      </c>
      <c r="J3555" s="25" t="s">
        <v>20892</v>
      </c>
    </row>
    <row r="3556" spans="1:10" ht="15.75" thickBot="1">
      <c r="A3556" s="10">
        <v>2725</v>
      </c>
      <c r="B3556" t="str">
        <f>INDEX('Parameter Codelist'!$A$1:$I$9000,MATCH($A3556,'Parameter Codelist'!$A:$A,0),2)</f>
        <v>Massafractie</v>
      </c>
      <c r="C3556" s="20" t="s">
        <v>20889</v>
      </c>
      <c r="D3556" s="6">
        <v>4497</v>
      </c>
      <c r="E3556" s="12" t="str">
        <f>INDEX('Parameter Codelist'!$A$1:$I$9000,MATCH($D3556,'Parameter Codelist'!$A:$A,0),2)</f>
        <v>propargiet</v>
      </c>
      <c r="F3556" s="18" t="s">
        <v>19594</v>
      </c>
      <c r="G3556" t="str">
        <f>INDEX('Parameter Codelist'!$A$1:$I$9000,MATCH($D3556,'Parameter Codelist'!$A:$A,0),5)</f>
        <v>2312-35-8</v>
      </c>
      <c r="H3556" s="6">
        <v>1</v>
      </c>
      <c r="I3556" t="str">
        <f>INDEX('Hoedanigheid codelist'!$A$1:$J$5341,MATCH($H3556,'Hoedanigheid codelist'!$A:$A,0),3)</f>
        <v>t.o.v. drooggewicht</v>
      </c>
      <c r="J3556" s="25" t="s">
        <v>20892</v>
      </c>
    </row>
    <row r="3557" spans="1:10" ht="15.75" thickBot="1">
      <c r="A3557" s="10">
        <v>2725</v>
      </c>
      <c r="B3557" t="str">
        <f>INDEX('Parameter Codelist'!$A$1:$I$9000,MATCH($A3557,'Parameter Codelist'!$A:$A,0),2)</f>
        <v>Massafractie</v>
      </c>
      <c r="C3557" s="20" t="s">
        <v>20889</v>
      </c>
      <c r="D3557" s="6">
        <v>4496</v>
      </c>
      <c r="E3557" s="12" t="str">
        <f>INDEX('Parameter Codelist'!$A$1:$I$9000,MATCH($D3557,'Parameter Codelist'!$A:$A,0),2)</f>
        <v>propargylalcohol</v>
      </c>
      <c r="F3557" s="18" t="s">
        <v>19593</v>
      </c>
      <c r="G3557" t="str">
        <f>INDEX('Parameter Codelist'!$A$1:$I$9000,MATCH($D3557,'Parameter Codelist'!$A:$A,0),5)</f>
        <v>107-19-7</v>
      </c>
      <c r="H3557" s="6">
        <v>1</v>
      </c>
      <c r="I3557" t="str">
        <f>INDEX('Hoedanigheid codelist'!$A$1:$J$5341,MATCH($H3557,'Hoedanigheid codelist'!$A:$A,0),3)</f>
        <v>t.o.v. drooggewicht</v>
      </c>
      <c r="J3557" s="25" t="s">
        <v>20892</v>
      </c>
    </row>
    <row r="3558" spans="1:10" ht="15.75" thickBot="1">
      <c r="A3558" s="10">
        <v>2725</v>
      </c>
      <c r="B3558" t="str">
        <f>INDEX('Parameter Codelist'!$A$1:$I$9000,MATCH($A3558,'Parameter Codelist'!$A:$A,0),2)</f>
        <v>Massafractie</v>
      </c>
      <c r="C3558" s="20" t="s">
        <v>20889</v>
      </c>
      <c r="D3558" s="6">
        <v>1427</v>
      </c>
      <c r="E3558" s="12" t="str">
        <f>INDEX('Parameter Codelist'!$A$1:$I$9000,MATCH($D3558,'Parameter Codelist'!$A:$A,0),2)</f>
        <v>propazine</v>
      </c>
      <c r="F3558" s="18" t="s">
        <v>2127</v>
      </c>
      <c r="G3558" t="str">
        <f>INDEX('Parameter Codelist'!$A$1:$I$9000,MATCH($D3558,'Parameter Codelist'!$A:$A,0),5)</f>
        <v>139-40-2</v>
      </c>
      <c r="H3558" s="6">
        <v>1</v>
      </c>
      <c r="I3558" t="str">
        <f>INDEX('Hoedanigheid codelist'!$A$1:$J$5341,MATCH($H3558,'Hoedanigheid codelist'!$A:$A,0),3)</f>
        <v>t.o.v. drooggewicht</v>
      </c>
      <c r="J3558" s="25" t="s">
        <v>20892</v>
      </c>
    </row>
    <row r="3559" spans="1:10" ht="15.75" thickBot="1">
      <c r="A3559" s="10">
        <v>2725</v>
      </c>
      <c r="B3559" t="str">
        <f>INDEX('Parameter Codelist'!$A$1:$I$9000,MATCH($A3559,'Parameter Codelist'!$A:$A,0),2)</f>
        <v>Massafractie</v>
      </c>
      <c r="C3559" s="20" t="s">
        <v>20889</v>
      </c>
      <c r="D3559" s="6">
        <v>1428</v>
      </c>
      <c r="E3559" s="12" t="str">
        <f>INDEX('Parameter Codelist'!$A$1:$I$9000,MATCH($D3559,'Parameter Codelist'!$A:$A,0),2)</f>
        <v>propetamfos</v>
      </c>
      <c r="F3559" s="18" t="s">
        <v>18392</v>
      </c>
      <c r="G3559" t="str">
        <f>INDEX('Parameter Codelist'!$A$1:$I$9000,MATCH($D3559,'Parameter Codelist'!$A:$A,0),5)</f>
        <v>31218-83-4</v>
      </c>
      <c r="H3559" s="6">
        <v>1</v>
      </c>
      <c r="I3559" t="str">
        <f>INDEX('Hoedanigheid codelist'!$A$1:$J$5341,MATCH($H3559,'Hoedanigheid codelist'!$A:$A,0),3)</f>
        <v>t.o.v. drooggewicht</v>
      </c>
      <c r="J3559" s="25" t="s">
        <v>20892</v>
      </c>
    </row>
    <row r="3560" spans="1:10" ht="15.75" thickBot="1">
      <c r="A3560" s="10">
        <v>2725</v>
      </c>
      <c r="B3560" t="str">
        <f>INDEX('Parameter Codelist'!$A$1:$I$9000,MATCH($A3560,'Parameter Codelist'!$A:$A,0),2)</f>
        <v>Massafractie</v>
      </c>
      <c r="C3560" s="20" t="s">
        <v>20889</v>
      </c>
      <c r="D3560" s="6">
        <v>1429</v>
      </c>
      <c r="E3560" s="12" t="str">
        <f>INDEX('Parameter Codelist'!$A$1:$I$9000,MATCH($D3560,'Parameter Codelist'!$A:$A,0),2)</f>
        <v>propiconazol (som cis- en trans-)</v>
      </c>
      <c r="F3560" s="18" t="s">
        <v>18393</v>
      </c>
      <c r="G3560" t="str">
        <f>INDEX('Parameter Codelist'!$A$1:$I$9000,MATCH($D3560,'Parameter Codelist'!$A:$A,0),5)</f>
        <v>60207-90-1</v>
      </c>
      <c r="H3560" s="6">
        <v>1</v>
      </c>
      <c r="I3560" t="str">
        <f>INDEX('Hoedanigheid codelist'!$A$1:$J$5341,MATCH($H3560,'Hoedanigheid codelist'!$A:$A,0),3)</f>
        <v>t.o.v. drooggewicht</v>
      </c>
      <c r="J3560" s="25" t="s">
        <v>20892</v>
      </c>
    </row>
    <row r="3561" spans="1:10" ht="15.75" thickBot="1">
      <c r="A3561" s="10">
        <v>2725</v>
      </c>
      <c r="B3561" t="str">
        <f>INDEX('Parameter Codelist'!$A$1:$I$9000,MATCH($A3561,'Parameter Codelist'!$A:$A,0),2)</f>
        <v>Massafractie</v>
      </c>
      <c r="C3561" s="20" t="s">
        <v>20889</v>
      </c>
      <c r="D3561" s="6">
        <v>4500</v>
      </c>
      <c r="E3561" s="12" t="str">
        <f>INDEX('Parameter Codelist'!$A$1:$I$9000,MATCH($D3561,'Parameter Codelist'!$A:$A,0),2)</f>
        <v>propineb</v>
      </c>
      <c r="F3561" s="18" t="s">
        <v>8131</v>
      </c>
      <c r="G3561" t="str">
        <f>INDEX('Parameter Codelist'!$A$1:$I$9000,MATCH($D3561,'Parameter Codelist'!$A:$A,0),5)</f>
        <v>12071-83-9</v>
      </c>
      <c r="H3561" s="6">
        <v>1</v>
      </c>
      <c r="I3561" t="str">
        <f>INDEX('Hoedanigheid codelist'!$A$1:$J$5341,MATCH($H3561,'Hoedanigheid codelist'!$A:$A,0),3)</f>
        <v>t.o.v. drooggewicht</v>
      </c>
      <c r="J3561" s="25" t="s">
        <v>20892</v>
      </c>
    </row>
    <row r="3562" spans="1:10" ht="15.75" thickBot="1">
      <c r="A3562" s="10">
        <v>2725</v>
      </c>
      <c r="B3562" t="str">
        <f>INDEX('Parameter Codelist'!$A$1:$I$9000,MATCH($A3562,'Parameter Codelist'!$A:$A,0),2)</f>
        <v>Massafractie</v>
      </c>
      <c r="C3562" s="20" t="s">
        <v>20889</v>
      </c>
      <c r="D3562" s="6">
        <v>5599</v>
      </c>
      <c r="E3562" s="12" t="str">
        <f>INDEX('Parameter Codelist'!$A$1:$I$9000,MATCH($D3562,'Parameter Codelist'!$A:$A,0),2)</f>
        <v>propionaat</v>
      </c>
      <c r="F3562" s="18" t="s">
        <v>20049</v>
      </c>
      <c r="G3562" t="str">
        <f>INDEX('Parameter Codelist'!$A$1:$I$9000,MATCH($D3562,'Parameter Codelist'!$A:$A,0),5)</f>
        <v>72-03-7</v>
      </c>
      <c r="H3562" s="6">
        <v>1</v>
      </c>
      <c r="I3562" t="str">
        <f>INDEX('Hoedanigheid codelist'!$A$1:$J$5341,MATCH($H3562,'Hoedanigheid codelist'!$A:$A,0),3)</f>
        <v>t.o.v. drooggewicht</v>
      </c>
      <c r="J3562" s="25" t="s">
        <v>20892</v>
      </c>
    </row>
    <row r="3563" spans="1:10" ht="15.75" thickBot="1">
      <c r="A3563" s="10">
        <v>2725</v>
      </c>
      <c r="B3563" t="str">
        <f>INDEX('Parameter Codelist'!$A$1:$I$9000,MATCH($A3563,'Parameter Codelist'!$A:$A,0),2)</f>
        <v>Massafractie</v>
      </c>
      <c r="C3563" s="20" t="s">
        <v>20889</v>
      </c>
      <c r="D3563" s="6">
        <v>1431</v>
      </c>
      <c r="E3563" s="12" t="str">
        <f>INDEX('Parameter Codelist'!$A$1:$I$9000,MATCH($D3563,'Parameter Codelist'!$A:$A,0),2)</f>
        <v>propionzuur</v>
      </c>
      <c r="F3563" s="18" t="s">
        <v>18394</v>
      </c>
      <c r="G3563" t="str">
        <f>INDEX('Parameter Codelist'!$A$1:$I$9000,MATCH($D3563,'Parameter Codelist'!$A:$A,0),5)</f>
        <v>79-09-4</v>
      </c>
      <c r="H3563" s="6">
        <v>1</v>
      </c>
      <c r="I3563" t="str">
        <f>INDEX('Hoedanigheid codelist'!$A$1:$J$5341,MATCH($H3563,'Hoedanigheid codelist'!$A:$A,0),3)</f>
        <v>t.o.v. drooggewicht</v>
      </c>
      <c r="J3563" s="25" t="s">
        <v>20892</v>
      </c>
    </row>
    <row r="3564" spans="1:10" ht="15.75" thickBot="1">
      <c r="A3564" s="10">
        <v>2725</v>
      </c>
      <c r="B3564" t="str">
        <f>INDEX('Parameter Codelist'!$A$1:$I$9000,MATCH($A3564,'Parameter Codelist'!$A:$A,0),2)</f>
        <v>Massafractie</v>
      </c>
      <c r="C3564" s="20" t="s">
        <v>20889</v>
      </c>
      <c r="D3564" s="6">
        <v>5081</v>
      </c>
      <c r="E3564" s="12" t="str">
        <f>INDEX('Parameter Codelist'!$A$1:$I$9000,MATCH($D3564,'Parameter Codelist'!$A:$A,0),2)</f>
        <v>propofol</v>
      </c>
      <c r="F3564" s="18" t="s">
        <v>9688</v>
      </c>
      <c r="G3564" t="str">
        <f>INDEX('Parameter Codelist'!$A$1:$I$9000,MATCH($D3564,'Parameter Codelist'!$A:$A,0),5)</f>
        <v>2078-54-8</v>
      </c>
      <c r="H3564" s="6">
        <v>1</v>
      </c>
      <c r="I3564" t="str">
        <f>INDEX('Hoedanigheid codelist'!$A$1:$J$5341,MATCH($H3564,'Hoedanigheid codelist'!$A:$A,0),3)</f>
        <v>t.o.v. drooggewicht</v>
      </c>
      <c r="J3564" s="25" t="s">
        <v>20892</v>
      </c>
    </row>
    <row r="3565" spans="1:10" ht="15.75" thickBot="1">
      <c r="A3565" s="10">
        <v>2725</v>
      </c>
      <c r="B3565" t="str">
        <f>INDEX('Parameter Codelist'!$A$1:$I$9000,MATCH($A3565,'Parameter Codelist'!$A:$A,0),2)</f>
        <v>Massafractie</v>
      </c>
      <c r="C3565" s="20" t="s">
        <v>20889</v>
      </c>
      <c r="D3565" s="6">
        <v>1432</v>
      </c>
      <c r="E3565" s="12" t="str">
        <f>INDEX('Parameter Codelist'!$A$1:$I$9000,MATCH($D3565,'Parameter Codelist'!$A:$A,0),2)</f>
        <v>propoxur</v>
      </c>
      <c r="F3565" s="18" t="s">
        <v>2139</v>
      </c>
      <c r="G3565" t="str">
        <f>INDEX('Parameter Codelist'!$A$1:$I$9000,MATCH($D3565,'Parameter Codelist'!$A:$A,0),5)</f>
        <v>114-26-1</v>
      </c>
      <c r="H3565" s="6">
        <v>1</v>
      </c>
      <c r="I3565" t="str">
        <f>INDEX('Hoedanigheid codelist'!$A$1:$J$5341,MATCH($H3565,'Hoedanigheid codelist'!$A:$A,0),3)</f>
        <v>t.o.v. drooggewicht</v>
      </c>
      <c r="J3565" s="25" t="s">
        <v>20892</v>
      </c>
    </row>
    <row r="3566" spans="1:10" ht="15.75" thickBot="1">
      <c r="A3566" s="10">
        <v>2725</v>
      </c>
      <c r="B3566" t="str">
        <f>INDEX('Parameter Codelist'!$A$1:$I$9000,MATCH($A3566,'Parameter Codelist'!$A:$A,0),2)</f>
        <v>Massafractie</v>
      </c>
      <c r="C3566" s="20" t="s">
        <v>20889</v>
      </c>
      <c r="D3566" s="6">
        <v>4504</v>
      </c>
      <c r="E3566" s="12" t="str">
        <f>INDEX('Parameter Codelist'!$A$1:$I$9000,MATCH($D3566,'Parameter Codelist'!$A:$A,0),2)</f>
        <v>propoxycarbazon</v>
      </c>
      <c r="F3566" s="18" t="s">
        <v>19597</v>
      </c>
      <c r="G3566" t="str">
        <f>INDEX('Parameter Codelist'!$A$1:$I$9000,MATCH($D3566,'Parameter Codelist'!$A:$A,0),5)</f>
        <v>145026-81-9</v>
      </c>
      <c r="H3566" s="6">
        <v>1</v>
      </c>
      <c r="I3566" t="str">
        <f>INDEX('Hoedanigheid codelist'!$A$1:$J$5341,MATCH($H3566,'Hoedanigheid codelist'!$A:$A,0),3)</f>
        <v>t.o.v. drooggewicht</v>
      </c>
      <c r="J3566" s="25" t="s">
        <v>20892</v>
      </c>
    </row>
    <row r="3567" spans="1:10" ht="15.75" thickBot="1">
      <c r="A3567" s="10">
        <v>2725</v>
      </c>
      <c r="B3567" t="str">
        <f>INDEX('Parameter Codelist'!$A$1:$I$9000,MATCH($A3567,'Parameter Codelist'!$A:$A,0),2)</f>
        <v>Massafractie</v>
      </c>
      <c r="C3567" s="20" t="s">
        <v>20889</v>
      </c>
      <c r="D3567" s="6">
        <v>2491</v>
      </c>
      <c r="E3567" s="12" t="str">
        <f>INDEX('Parameter Codelist'!$A$1:$I$9000,MATCH($D3567,'Parameter Codelist'!$A:$A,0),2)</f>
        <v>propranolol</v>
      </c>
      <c r="F3567" s="18" t="s">
        <v>3209</v>
      </c>
      <c r="G3567" t="str">
        <f>INDEX('Parameter Codelist'!$A$1:$I$9000,MATCH($D3567,'Parameter Codelist'!$A:$A,0),5)</f>
        <v>525-66-6</v>
      </c>
      <c r="H3567" s="6">
        <v>1</v>
      </c>
      <c r="I3567" t="str">
        <f>INDEX('Hoedanigheid codelist'!$A$1:$J$5341,MATCH($H3567,'Hoedanigheid codelist'!$A:$A,0),3)</f>
        <v>t.o.v. drooggewicht</v>
      </c>
      <c r="J3567" s="25" t="s">
        <v>20892</v>
      </c>
    </row>
    <row r="3568" spans="1:10" ht="15.75" thickBot="1">
      <c r="A3568" s="10">
        <v>2725</v>
      </c>
      <c r="B3568" t="str">
        <f>INDEX('Parameter Codelist'!$A$1:$I$9000,MATCH($A3568,'Parameter Codelist'!$A:$A,0),2)</f>
        <v>Massafractie</v>
      </c>
      <c r="C3568" s="20" t="s">
        <v>20889</v>
      </c>
      <c r="D3568" s="6">
        <v>4502</v>
      </c>
      <c r="E3568" s="12" t="str">
        <f>INDEX('Parameter Codelist'!$A$1:$I$9000,MATCH($D3568,'Parameter Codelist'!$A:$A,0),2)</f>
        <v>propranolol-hydrochloride</v>
      </c>
      <c r="F3568" s="18" t="s">
        <v>19596</v>
      </c>
      <c r="G3568" t="str">
        <f>INDEX('Parameter Codelist'!$A$1:$I$9000,MATCH($D3568,'Parameter Codelist'!$A:$A,0),5)</f>
        <v>318-98-9</v>
      </c>
      <c r="H3568" s="6">
        <v>1</v>
      </c>
      <c r="I3568" t="str">
        <f>INDEX('Hoedanigheid codelist'!$A$1:$J$5341,MATCH($H3568,'Hoedanigheid codelist'!$A:$A,0),3)</f>
        <v>t.o.v. drooggewicht</v>
      </c>
      <c r="J3568" s="25" t="s">
        <v>20892</v>
      </c>
    </row>
    <row r="3569" spans="1:10" ht="15.75" thickBot="1">
      <c r="A3569" s="10">
        <v>2725</v>
      </c>
      <c r="B3569" t="str">
        <f>INDEX('Parameter Codelist'!$A$1:$I$9000,MATCH($A3569,'Parameter Codelist'!$A:$A,0),2)</f>
        <v>Massafractie</v>
      </c>
      <c r="C3569" s="20" t="s">
        <v>20889</v>
      </c>
      <c r="D3569" s="6">
        <v>4494</v>
      </c>
      <c r="E3569" s="12" t="str">
        <f>INDEX('Parameter Codelist'!$A$1:$I$9000,MATCH($D3569,'Parameter Codelist'!$A:$A,0),2)</f>
        <v>propyfenazon</v>
      </c>
      <c r="F3569" s="18" t="s">
        <v>19592</v>
      </c>
      <c r="G3569" t="str">
        <f>INDEX('Parameter Codelist'!$A$1:$I$9000,MATCH($D3569,'Parameter Codelist'!$A:$A,0),5)</f>
        <v>479-92-5</v>
      </c>
      <c r="H3569" s="6">
        <v>1</v>
      </c>
      <c r="I3569" t="str">
        <f>INDEX('Hoedanigheid codelist'!$A$1:$J$5341,MATCH($H3569,'Hoedanigheid codelist'!$A:$A,0),3)</f>
        <v>t.o.v. drooggewicht</v>
      </c>
      <c r="J3569" s="25" t="s">
        <v>20892</v>
      </c>
    </row>
    <row r="3570" spans="1:10" ht="15.75" thickBot="1">
      <c r="A3570" s="10">
        <v>2725</v>
      </c>
      <c r="B3570" t="str">
        <f>INDEX('Parameter Codelist'!$A$1:$I$9000,MATCH($A3570,'Parameter Codelist'!$A:$A,0),2)</f>
        <v>Massafractie</v>
      </c>
      <c r="C3570" s="20" t="s">
        <v>20889</v>
      </c>
      <c r="D3570" s="6">
        <v>6757</v>
      </c>
      <c r="E3570" s="12" t="str">
        <f>INDEX('Parameter Codelist'!$A$1:$I$9000,MATCH($D3570,'Parameter Codelist'!$A:$A,0),2)</f>
        <v>propyl-4-hydroxybenzoaat</v>
      </c>
      <c r="F3570" s="18" t="s">
        <v>20663</v>
      </c>
      <c r="G3570" t="str">
        <f>INDEX('Parameter Codelist'!$A$1:$I$9000,MATCH($D3570,'Parameter Codelist'!$A:$A,0),5)</f>
        <v>94-13-3</v>
      </c>
      <c r="H3570" s="6">
        <v>1</v>
      </c>
      <c r="I3570" t="str">
        <f>INDEX('Hoedanigheid codelist'!$A$1:$J$5341,MATCH($H3570,'Hoedanigheid codelist'!$A:$A,0),3)</f>
        <v>t.o.v. drooggewicht</v>
      </c>
      <c r="J3570" s="25" t="s">
        <v>20892</v>
      </c>
    </row>
    <row r="3571" spans="1:10" ht="15.75" thickBot="1">
      <c r="A3571" s="10">
        <v>2725</v>
      </c>
      <c r="B3571" t="str">
        <f>INDEX('Parameter Codelist'!$A$1:$I$9000,MATCH($A3571,'Parameter Codelist'!$A:$A,0),2)</f>
        <v>Massafractie</v>
      </c>
      <c r="C3571" s="20" t="s">
        <v>20889</v>
      </c>
      <c r="D3571" s="6">
        <v>1433</v>
      </c>
      <c r="E3571" s="12" t="str">
        <f>INDEX('Parameter Codelist'!$A$1:$I$9000,MATCH($D3571,'Parameter Codelist'!$A:$A,0),2)</f>
        <v>propylacetaat</v>
      </c>
      <c r="F3571" s="18" t="s">
        <v>18395</v>
      </c>
      <c r="G3571" t="str">
        <f>INDEX('Parameter Codelist'!$A$1:$I$9000,MATCH($D3571,'Parameter Codelist'!$A:$A,0),5)</f>
        <v>109-60-4</v>
      </c>
      <c r="H3571" s="6">
        <v>1</v>
      </c>
      <c r="I3571" t="str">
        <f>INDEX('Hoedanigheid codelist'!$A$1:$J$5341,MATCH($H3571,'Hoedanigheid codelist'!$A:$A,0),3)</f>
        <v>t.o.v. drooggewicht</v>
      </c>
      <c r="J3571" s="25" t="s">
        <v>20892</v>
      </c>
    </row>
    <row r="3572" spans="1:10" ht="15.75" thickBot="1">
      <c r="A3572" s="10">
        <v>2725</v>
      </c>
      <c r="B3572" t="str">
        <f>INDEX('Parameter Codelist'!$A$1:$I$9000,MATCH($A3572,'Parameter Codelist'!$A:$A,0),2)</f>
        <v>Massafractie</v>
      </c>
      <c r="C3572" s="20" t="s">
        <v>20889</v>
      </c>
      <c r="D3572" s="6">
        <v>724</v>
      </c>
      <c r="E3572" s="12" t="str">
        <f>INDEX('Parameter Codelist'!$A$1:$I$9000,MATCH($D3572,'Parameter Codelist'!$A:$A,0),2)</f>
        <v>propyleenglycolmonoethyletheracetaat</v>
      </c>
      <c r="F3572" s="18" t="s">
        <v>18213</v>
      </c>
      <c r="G3572" t="str">
        <f>INDEX('Parameter Codelist'!$A$1:$I$9000,MATCH($D3572,'Parameter Codelist'!$A:$A,0),5)</f>
        <v>54839-24-6</v>
      </c>
      <c r="H3572" s="6">
        <v>1</v>
      </c>
      <c r="I3572" t="str">
        <f>INDEX('Hoedanigheid codelist'!$A$1:$J$5341,MATCH($H3572,'Hoedanigheid codelist'!$A:$A,0),3)</f>
        <v>t.o.v. drooggewicht</v>
      </c>
      <c r="J3572" s="25" t="s">
        <v>20892</v>
      </c>
    </row>
    <row r="3573" spans="1:10" ht="15.75" thickBot="1">
      <c r="A3573" s="10">
        <v>2725</v>
      </c>
      <c r="B3573" t="str">
        <f>INDEX('Parameter Codelist'!$A$1:$I$9000,MATCH($A3573,'Parameter Codelist'!$A:$A,0),2)</f>
        <v>Massafractie</v>
      </c>
      <c r="C3573" s="20" t="s">
        <v>20889</v>
      </c>
      <c r="D3573" s="6">
        <v>66</v>
      </c>
      <c r="E3573" s="12" t="str">
        <f>INDEX('Parameter Codelist'!$A$1:$I$9000,MATCH($D3573,'Parameter Codelist'!$A:$A,0),2)</f>
        <v>propyleenglycolmonomethyletheracetaat</v>
      </c>
      <c r="F3573" s="18" t="s">
        <v>17891</v>
      </c>
      <c r="G3573" t="str">
        <f>INDEX('Parameter Codelist'!$A$1:$I$9000,MATCH($D3573,'Parameter Codelist'!$A:$A,0),5)</f>
        <v>108-65-6</v>
      </c>
      <c r="H3573" s="6">
        <v>1</v>
      </c>
      <c r="I3573" t="str">
        <f>INDEX('Hoedanigheid codelist'!$A$1:$J$5341,MATCH($H3573,'Hoedanigheid codelist'!$A:$A,0),3)</f>
        <v>t.o.v. drooggewicht</v>
      </c>
      <c r="J3573" s="25" t="s">
        <v>20892</v>
      </c>
    </row>
    <row r="3574" spans="1:10" ht="15.75" thickBot="1">
      <c r="A3574" s="10">
        <v>2725</v>
      </c>
      <c r="B3574" t="str">
        <f>INDEX('Parameter Codelist'!$A$1:$I$9000,MATCH($A3574,'Parameter Codelist'!$A:$A,0),2)</f>
        <v>Massafractie</v>
      </c>
      <c r="C3574" s="20" t="s">
        <v>20889</v>
      </c>
      <c r="D3574" s="6">
        <v>3362</v>
      </c>
      <c r="E3574" s="12" t="str">
        <f>INDEX('Parameter Codelist'!$A$1:$I$9000,MATCH($D3574,'Parameter Codelist'!$A:$A,0),2)</f>
        <v>propyleenimine</v>
      </c>
      <c r="F3574" s="18" t="s">
        <v>19016</v>
      </c>
      <c r="G3574" t="str">
        <f>INDEX('Parameter Codelist'!$A$1:$I$9000,MATCH($D3574,'Parameter Codelist'!$A:$A,0),5)</f>
        <v>75-55-8</v>
      </c>
      <c r="H3574" s="6">
        <v>1</v>
      </c>
      <c r="I3574" t="str">
        <f>INDEX('Hoedanigheid codelist'!$A$1:$J$5341,MATCH($H3574,'Hoedanigheid codelist'!$A:$A,0),3)</f>
        <v>t.o.v. drooggewicht</v>
      </c>
      <c r="J3574" s="25" t="s">
        <v>20892</v>
      </c>
    </row>
    <row r="3575" spans="1:10" ht="15.75" thickBot="1">
      <c r="A3575" s="10">
        <v>2725</v>
      </c>
      <c r="B3575" t="str">
        <f>INDEX('Parameter Codelist'!$A$1:$I$9000,MATCH($A3575,'Parameter Codelist'!$A:$A,0),2)</f>
        <v>Massafractie</v>
      </c>
      <c r="C3575" s="20" t="s">
        <v>20889</v>
      </c>
      <c r="D3575" s="6">
        <v>1436</v>
      </c>
      <c r="E3575" s="12" t="str">
        <f>INDEX('Parameter Codelist'!$A$1:$I$9000,MATCH($D3575,'Parameter Codelist'!$A:$A,0),2)</f>
        <v>propyleenoxide</v>
      </c>
      <c r="F3575" s="18" t="s">
        <v>18397</v>
      </c>
      <c r="G3575" t="str">
        <f>INDEX('Parameter Codelist'!$A$1:$I$9000,MATCH($D3575,'Parameter Codelist'!$A:$A,0),5)</f>
        <v>75-56-9</v>
      </c>
      <c r="H3575" s="6">
        <v>1</v>
      </c>
      <c r="I3575" t="str">
        <f>INDEX('Hoedanigheid codelist'!$A$1:$J$5341,MATCH($H3575,'Hoedanigheid codelist'!$A:$A,0),3)</f>
        <v>t.o.v. drooggewicht</v>
      </c>
      <c r="J3575" s="25" t="s">
        <v>20892</v>
      </c>
    </row>
    <row r="3576" spans="1:10" ht="15.75" thickBot="1">
      <c r="A3576" s="10">
        <v>2725</v>
      </c>
      <c r="B3576" t="str">
        <f>INDEX('Parameter Codelist'!$A$1:$I$9000,MATCH($A3576,'Parameter Codelist'!$A:$A,0),2)</f>
        <v>Massafractie</v>
      </c>
      <c r="C3576" s="20" t="s">
        <v>20889</v>
      </c>
      <c r="D3576" s="6">
        <v>1438</v>
      </c>
      <c r="E3576" s="12" t="str">
        <f>INDEX('Parameter Codelist'!$A$1:$I$9000,MATCH($D3576,'Parameter Codelist'!$A:$A,0),2)</f>
        <v>propyzamide</v>
      </c>
      <c r="F3576" s="18" t="s">
        <v>2154</v>
      </c>
      <c r="G3576" t="str">
        <f>INDEX('Parameter Codelist'!$A$1:$I$9000,MATCH($D3576,'Parameter Codelist'!$A:$A,0),5)</f>
        <v>23950-58-5</v>
      </c>
      <c r="H3576" s="6">
        <v>1</v>
      </c>
      <c r="I3576" t="str">
        <f>INDEX('Hoedanigheid codelist'!$A$1:$J$5341,MATCH($H3576,'Hoedanigheid codelist'!$A:$A,0),3)</f>
        <v>t.o.v. drooggewicht</v>
      </c>
      <c r="J3576" s="25" t="s">
        <v>20892</v>
      </c>
    </row>
    <row r="3577" spans="1:10" ht="15.75" thickBot="1">
      <c r="A3577" s="10">
        <v>2725</v>
      </c>
      <c r="B3577" t="str">
        <f>INDEX('Parameter Codelist'!$A$1:$I$9000,MATCH($A3577,'Parameter Codelist'!$A:$A,0),2)</f>
        <v>Massafractie</v>
      </c>
      <c r="C3577" s="20" t="s">
        <v>20889</v>
      </c>
      <c r="D3577" s="6">
        <v>4506</v>
      </c>
      <c r="E3577" s="12" t="str">
        <f>INDEX('Parameter Codelist'!$A$1:$I$9000,MATCH($D3577,'Parameter Codelist'!$A:$A,0),2)</f>
        <v>proquinazid</v>
      </c>
      <c r="F3577" s="18" t="s">
        <v>8148</v>
      </c>
      <c r="G3577" t="str">
        <f>INDEX('Parameter Codelist'!$A$1:$I$9000,MATCH($D3577,'Parameter Codelist'!$A:$A,0),5)</f>
        <v>189278-12-4</v>
      </c>
      <c r="H3577" s="6">
        <v>1</v>
      </c>
      <c r="I3577" t="str">
        <f>INDEX('Hoedanigheid codelist'!$A$1:$J$5341,MATCH($H3577,'Hoedanigheid codelist'!$A:$A,0),3)</f>
        <v>t.o.v. drooggewicht</v>
      </c>
      <c r="J3577" s="25" t="s">
        <v>20892</v>
      </c>
    </row>
    <row r="3578" spans="1:10" ht="15.75" thickBot="1">
      <c r="A3578" s="10">
        <v>2725</v>
      </c>
      <c r="B3578" t="str">
        <f>INDEX('Parameter Codelist'!$A$1:$I$9000,MATCH($A3578,'Parameter Codelist'!$A:$A,0),2)</f>
        <v>Massafractie</v>
      </c>
      <c r="C3578" s="20" t="s">
        <v>20889</v>
      </c>
      <c r="D3578" s="6">
        <v>2361</v>
      </c>
      <c r="E3578" s="12" t="str">
        <f>INDEX('Parameter Codelist'!$A$1:$I$9000,MATCH($D3578,'Parameter Codelist'!$A:$A,0),2)</f>
        <v>prosulfocarb</v>
      </c>
      <c r="F3578" s="18" t="s">
        <v>3002</v>
      </c>
      <c r="G3578" t="str">
        <f>INDEX('Parameter Codelist'!$A$1:$I$9000,MATCH($D3578,'Parameter Codelist'!$A:$A,0),5)</f>
        <v>52888-80-9</v>
      </c>
      <c r="H3578" s="6">
        <v>1</v>
      </c>
      <c r="I3578" t="str">
        <f>INDEX('Hoedanigheid codelist'!$A$1:$J$5341,MATCH($H3578,'Hoedanigheid codelist'!$A:$A,0),3)</f>
        <v>t.o.v. drooggewicht</v>
      </c>
      <c r="J3578" s="25" t="s">
        <v>20892</v>
      </c>
    </row>
    <row r="3579" spans="1:10" ht="15.75" thickBot="1">
      <c r="A3579" s="10">
        <v>2725</v>
      </c>
      <c r="B3579" t="str">
        <f>INDEX('Parameter Codelist'!$A$1:$I$9000,MATCH($A3579,'Parameter Codelist'!$A:$A,0),2)</f>
        <v>Massafractie</v>
      </c>
      <c r="C3579" s="20" t="s">
        <v>20889</v>
      </c>
      <c r="D3579" s="6">
        <v>4507</v>
      </c>
      <c r="E3579" s="12" t="str">
        <f>INDEX('Parameter Codelist'!$A$1:$I$9000,MATCH($D3579,'Parameter Codelist'!$A:$A,0),2)</f>
        <v>prosulfuron</v>
      </c>
      <c r="F3579" s="18" t="s">
        <v>8151</v>
      </c>
      <c r="G3579" t="str">
        <f>INDEX('Parameter Codelist'!$A$1:$I$9000,MATCH($D3579,'Parameter Codelist'!$A:$A,0),5)</f>
        <v>94125-34-5</v>
      </c>
      <c r="H3579" s="6">
        <v>1</v>
      </c>
      <c r="I3579" t="str">
        <f>INDEX('Hoedanigheid codelist'!$A$1:$J$5341,MATCH($H3579,'Hoedanigheid codelist'!$A:$A,0),3)</f>
        <v>t.o.v. drooggewicht</v>
      </c>
      <c r="J3579" s="25" t="s">
        <v>20892</v>
      </c>
    </row>
    <row r="3580" spans="1:10" ht="15.75" thickBot="1">
      <c r="A3580" s="10">
        <v>2725</v>
      </c>
      <c r="B3580" t="str">
        <f>INDEX('Parameter Codelist'!$A$1:$I$9000,MATCH($A3580,'Parameter Codelist'!$A:$A,0),2)</f>
        <v>Massafractie</v>
      </c>
      <c r="C3580" s="20" t="s">
        <v>20889</v>
      </c>
      <c r="D3580" s="6">
        <v>4340</v>
      </c>
      <c r="E3580" s="12" t="str">
        <f>INDEX('Parameter Codelist'!$A$1:$I$9000,MATCH($D3580,'Parameter Codelist'!$A:$A,0),2)</f>
        <v>protactinium</v>
      </c>
      <c r="F3580" s="18" t="s">
        <v>7671</v>
      </c>
      <c r="G3580" t="str">
        <f>INDEX('Parameter Codelist'!$A$1:$I$9000,MATCH($D3580,'Parameter Codelist'!$A:$A,0),5)</f>
        <v>7440-13-3</v>
      </c>
      <c r="H3580" s="6">
        <v>1</v>
      </c>
      <c r="I3580" t="str">
        <f>INDEX('Hoedanigheid codelist'!$A$1:$J$5341,MATCH($H3580,'Hoedanigheid codelist'!$A:$A,0),3)</f>
        <v>t.o.v. drooggewicht</v>
      </c>
      <c r="J3580" s="25" t="s">
        <v>20892</v>
      </c>
    </row>
    <row r="3581" spans="1:10" ht="15.75" thickBot="1">
      <c r="A3581" s="10">
        <v>2725</v>
      </c>
      <c r="B3581" t="str">
        <f>INDEX('Parameter Codelist'!$A$1:$I$9000,MATCH($A3581,'Parameter Codelist'!$A:$A,0),2)</f>
        <v>Massafractie</v>
      </c>
      <c r="C3581" s="20" t="s">
        <v>20889</v>
      </c>
      <c r="D3581" s="6">
        <v>4341</v>
      </c>
      <c r="E3581" s="12" t="str">
        <f>INDEX('Parameter Codelist'!$A$1:$I$9000,MATCH($D3581,'Parameter Codelist'!$A:$A,0),2)</f>
        <v>protactinium 230</v>
      </c>
      <c r="F3581" s="18" t="s">
        <v>7674</v>
      </c>
      <c r="G3581" t="str">
        <f>INDEX('Parameter Codelist'!$A$1:$I$9000,MATCH($D3581,'Parameter Codelist'!$A:$A,0),5)</f>
        <v>15766-10-6</v>
      </c>
      <c r="H3581" s="6">
        <v>1</v>
      </c>
      <c r="I3581" t="str">
        <f>INDEX('Hoedanigheid codelist'!$A$1:$J$5341,MATCH($H3581,'Hoedanigheid codelist'!$A:$A,0),3)</f>
        <v>t.o.v. drooggewicht</v>
      </c>
      <c r="J3581" s="25" t="s">
        <v>20892</v>
      </c>
    </row>
    <row r="3582" spans="1:10" ht="15.75" thickBot="1">
      <c r="A3582" s="10">
        <v>2725</v>
      </c>
      <c r="B3582" t="str">
        <f>INDEX('Parameter Codelist'!$A$1:$I$9000,MATCH($A3582,'Parameter Codelist'!$A:$A,0),2)</f>
        <v>Massafractie</v>
      </c>
      <c r="C3582" s="20" t="s">
        <v>20889</v>
      </c>
      <c r="D3582" s="6">
        <v>4342</v>
      </c>
      <c r="E3582" s="12" t="str">
        <f>INDEX('Parameter Codelist'!$A$1:$I$9000,MATCH($D3582,'Parameter Codelist'!$A:$A,0),2)</f>
        <v>protactinium 231</v>
      </c>
      <c r="F3582" s="18" t="s">
        <v>7677</v>
      </c>
      <c r="G3582" t="str">
        <f>INDEX('Parameter Codelist'!$A$1:$I$9000,MATCH($D3582,'Parameter Codelist'!$A:$A,0),5)</f>
        <v>14331-85-2</v>
      </c>
      <c r="H3582" s="6">
        <v>1</v>
      </c>
      <c r="I3582" t="str">
        <f>INDEX('Hoedanigheid codelist'!$A$1:$J$5341,MATCH($H3582,'Hoedanigheid codelist'!$A:$A,0),3)</f>
        <v>t.o.v. drooggewicht</v>
      </c>
      <c r="J3582" s="25" t="s">
        <v>20892</v>
      </c>
    </row>
    <row r="3583" spans="1:10" ht="15.75" thickBot="1">
      <c r="A3583" s="10">
        <v>2725</v>
      </c>
      <c r="B3583" t="str">
        <f>INDEX('Parameter Codelist'!$A$1:$I$9000,MATCH($A3583,'Parameter Codelist'!$A:$A,0),2)</f>
        <v>Massafractie</v>
      </c>
      <c r="C3583" s="20" t="s">
        <v>20889</v>
      </c>
      <c r="D3583" s="6">
        <v>4343</v>
      </c>
      <c r="E3583" s="12" t="str">
        <f>INDEX('Parameter Codelist'!$A$1:$I$9000,MATCH($D3583,'Parameter Codelist'!$A:$A,0),2)</f>
        <v>protactinium 233</v>
      </c>
      <c r="F3583" s="18" t="s">
        <v>7680</v>
      </c>
      <c r="G3583" t="str">
        <f>INDEX('Parameter Codelist'!$A$1:$I$9000,MATCH($D3583,'Parameter Codelist'!$A:$A,0),5)</f>
        <v>13981-14-1</v>
      </c>
      <c r="H3583" s="6">
        <v>1</v>
      </c>
      <c r="I3583" t="str">
        <f>INDEX('Hoedanigheid codelist'!$A$1:$J$5341,MATCH($H3583,'Hoedanigheid codelist'!$A:$A,0),3)</f>
        <v>t.o.v. drooggewicht</v>
      </c>
      <c r="J3583" s="25" t="s">
        <v>20892</v>
      </c>
    </row>
    <row r="3584" spans="1:10" ht="15.75" thickBot="1">
      <c r="A3584" s="10">
        <v>2725</v>
      </c>
      <c r="B3584" t="str">
        <f>INDEX('Parameter Codelist'!$A$1:$I$9000,MATCH($A3584,'Parameter Codelist'!$A:$A,0),2)</f>
        <v>Massafractie</v>
      </c>
      <c r="C3584" s="20" t="s">
        <v>20889</v>
      </c>
      <c r="D3584" s="6">
        <v>4509</v>
      </c>
      <c r="E3584" s="12" t="str">
        <f>INDEX('Parameter Codelist'!$A$1:$I$9000,MATCH($D3584,'Parameter Codelist'!$A:$A,0),2)</f>
        <v>prothiocarb</v>
      </c>
      <c r="F3584" s="18" t="s">
        <v>8157</v>
      </c>
      <c r="G3584" t="str">
        <f>INDEX('Parameter Codelist'!$A$1:$I$9000,MATCH($D3584,'Parameter Codelist'!$A:$A,0),5)</f>
        <v>19622-08-3</v>
      </c>
      <c r="H3584" s="6">
        <v>1</v>
      </c>
      <c r="I3584" t="str">
        <f>INDEX('Hoedanigheid codelist'!$A$1:$J$5341,MATCH($H3584,'Hoedanigheid codelist'!$A:$A,0),3)</f>
        <v>t.o.v. drooggewicht</v>
      </c>
      <c r="J3584" s="25" t="s">
        <v>20892</v>
      </c>
    </row>
    <row r="3585" spans="1:10" ht="15.75" thickBot="1">
      <c r="A3585" s="10">
        <v>2725</v>
      </c>
      <c r="B3585" t="str">
        <f>INDEX('Parameter Codelist'!$A$1:$I$9000,MATCH($A3585,'Parameter Codelist'!$A:$A,0),2)</f>
        <v>Massafractie</v>
      </c>
      <c r="C3585" s="20" t="s">
        <v>20889</v>
      </c>
      <c r="D3585" s="6">
        <v>6226</v>
      </c>
      <c r="E3585" s="12" t="str">
        <f>INDEX('Parameter Codelist'!$A$1:$I$9000,MATCH($D3585,'Parameter Codelist'!$A:$A,0),2)</f>
        <v>prothiocarb hydrochloride</v>
      </c>
      <c r="F3585" s="18" t="s">
        <v>12516</v>
      </c>
      <c r="G3585" t="str">
        <f>INDEX('Parameter Codelist'!$A$1:$I$9000,MATCH($D3585,'Parameter Codelist'!$A:$A,0),5)</f>
        <v>19622-19-6</v>
      </c>
      <c r="H3585" s="6">
        <v>1</v>
      </c>
      <c r="I3585" t="str">
        <f>INDEX('Hoedanigheid codelist'!$A$1:$J$5341,MATCH($H3585,'Hoedanigheid codelist'!$A:$A,0),3)</f>
        <v>t.o.v. drooggewicht</v>
      </c>
      <c r="J3585" s="25" t="s">
        <v>20892</v>
      </c>
    </row>
    <row r="3586" spans="1:10" ht="15.75" thickBot="1">
      <c r="A3586" s="10">
        <v>2725</v>
      </c>
      <c r="B3586" t="str">
        <f>INDEX('Parameter Codelist'!$A$1:$I$9000,MATCH($A3586,'Parameter Codelist'!$A:$A,0),2)</f>
        <v>Massafractie</v>
      </c>
      <c r="C3586" s="20" t="s">
        <v>20889</v>
      </c>
      <c r="D3586" s="6">
        <v>5252</v>
      </c>
      <c r="E3586" s="12" t="str">
        <f>INDEX('Parameter Codelist'!$A$1:$I$9000,MATCH($D3586,'Parameter Codelist'!$A:$A,0),2)</f>
        <v>prothioconazol-desthio</v>
      </c>
      <c r="F3586" s="18" t="s">
        <v>19937</v>
      </c>
      <c r="G3586" t="str">
        <f>INDEX('Parameter Codelist'!$A$1:$I$9000,MATCH($D3586,'Parameter Codelist'!$A:$A,0),5)</f>
        <v>120983-64-4</v>
      </c>
      <c r="H3586" s="6">
        <v>1</v>
      </c>
      <c r="I3586" t="str">
        <f>INDEX('Hoedanigheid codelist'!$A$1:$J$5341,MATCH($H3586,'Hoedanigheid codelist'!$A:$A,0),3)</f>
        <v>t.o.v. drooggewicht</v>
      </c>
      <c r="J3586" s="25" t="s">
        <v>20892</v>
      </c>
    </row>
    <row r="3587" spans="1:10" ht="15.75" thickBot="1">
      <c r="A3587" s="10">
        <v>2725</v>
      </c>
      <c r="B3587" t="str">
        <f>INDEX('Parameter Codelist'!$A$1:$I$9000,MATCH($A3587,'Parameter Codelist'!$A:$A,0),2)</f>
        <v>Massafractie</v>
      </c>
      <c r="C3587" s="20" t="s">
        <v>20889</v>
      </c>
      <c r="D3587" s="6">
        <v>4510</v>
      </c>
      <c r="E3587" s="12" t="str">
        <f>INDEX('Parameter Codelist'!$A$1:$I$9000,MATCH($D3587,'Parameter Codelist'!$A:$A,0),2)</f>
        <v>prothioconazool</v>
      </c>
      <c r="F3587" s="18" t="s">
        <v>19599</v>
      </c>
      <c r="G3587" t="str">
        <f>INDEX('Parameter Codelist'!$A$1:$I$9000,MATCH($D3587,'Parameter Codelist'!$A:$A,0),5)</f>
        <v>178928-70-6</v>
      </c>
      <c r="H3587" s="6">
        <v>1</v>
      </c>
      <c r="I3587" t="str">
        <f>INDEX('Hoedanigheid codelist'!$A$1:$J$5341,MATCH($H3587,'Hoedanigheid codelist'!$A:$A,0),3)</f>
        <v>t.o.v. drooggewicht</v>
      </c>
      <c r="J3587" s="25" t="s">
        <v>20892</v>
      </c>
    </row>
    <row r="3588" spans="1:10" ht="15.75" thickBot="1">
      <c r="A3588" s="10">
        <v>2725</v>
      </c>
      <c r="B3588" t="str">
        <f>INDEX('Parameter Codelist'!$A$1:$I$9000,MATCH($A3588,'Parameter Codelist'!$A:$A,0),2)</f>
        <v>Massafractie</v>
      </c>
      <c r="C3588" s="20" t="s">
        <v>20889</v>
      </c>
      <c r="D3588" s="6">
        <v>2445</v>
      </c>
      <c r="E3588" s="12" t="str">
        <f>INDEX('Parameter Codelist'!$A$1:$I$9000,MATCH($D3588,'Parameter Codelist'!$A:$A,0),2)</f>
        <v>prothiofos</v>
      </c>
      <c r="F3588" s="18" t="s">
        <v>18601</v>
      </c>
      <c r="G3588" t="str">
        <f>INDEX('Parameter Codelist'!$A$1:$I$9000,MATCH($D3588,'Parameter Codelist'!$A:$A,0),5)</f>
        <v>34643-46-4</v>
      </c>
      <c r="H3588" s="6">
        <v>1</v>
      </c>
      <c r="I3588" t="str">
        <f>INDEX('Hoedanigheid codelist'!$A$1:$J$5341,MATCH($H3588,'Hoedanigheid codelist'!$A:$A,0),3)</f>
        <v>t.o.v. drooggewicht</v>
      </c>
      <c r="J3588" s="25" t="s">
        <v>20892</v>
      </c>
    </row>
    <row r="3589" spans="1:10" ht="15.75" thickBot="1">
      <c r="A3589" s="10">
        <v>2725</v>
      </c>
      <c r="B3589" t="str">
        <f>INDEX('Parameter Codelist'!$A$1:$I$9000,MATCH($A3589,'Parameter Codelist'!$A:$A,0),2)</f>
        <v>Massafractie</v>
      </c>
      <c r="C3589" s="20" t="s">
        <v>20889</v>
      </c>
      <c r="D3589" s="6">
        <v>4508</v>
      </c>
      <c r="E3589" s="12" t="str">
        <f>INDEX('Parameter Codelist'!$A$1:$I$9000,MATCH($D3589,'Parameter Codelist'!$A:$A,0),2)</f>
        <v>prothoaat</v>
      </c>
      <c r="F3589" s="18" t="s">
        <v>19598</v>
      </c>
      <c r="G3589" t="str">
        <f>INDEX('Parameter Codelist'!$A$1:$I$9000,MATCH($D3589,'Parameter Codelist'!$A:$A,0),5)</f>
        <v>2275-18-5</v>
      </c>
      <c r="H3589" s="6">
        <v>1</v>
      </c>
      <c r="I3589" t="str">
        <f>INDEX('Hoedanigheid codelist'!$A$1:$J$5341,MATCH($H3589,'Hoedanigheid codelist'!$A:$A,0),3)</f>
        <v>t.o.v. drooggewicht</v>
      </c>
      <c r="J3589" s="25" t="s">
        <v>20892</v>
      </c>
    </row>
    <row r="3590" spans="1:10" ht="15.75" thickBot="1">
      <c r="A3590" s="10">
        <v>2725</v>
      </c>
      <c r="B3590" t="str">
        <f>INDEX('Parameter Codelist'!$A$1:$I$9000,MATCH($A3590,'Parameter Codelist'!$A:$A,0),2)</f>
        <v>Massafractie</v>
      </c>
      <c r="C3590" s="20" t="s">
        <v>20889</v>
      </c>
      <c r="D3590" s="6">
        <v>6761</v>
      </c>
      <c r="E3590" s="12" t="str">
        <f>INDEX('Parameter Codelist'!$A$1:$I$9000,MATCH($D3590,'Parameter Codelist'!$A:$A,0),2)</f>
        <v>p-terfenyl</v>
      </c>
      <c r="F3590" s="18" t="s">
        <v>20667</v>
      </c>
      <c r="G3590" t="str">
        <f>INDEX('Parameter Codelist'!$A$1:$I$9000,MATCH($D3590,'Parameter Codelist'!$A:$A,0),5)</f>
        <v>92-94-4</v>
      </c>
      <c r="H3590" s="6">
        <v>1</v>
      </c>
      <c r="I3590" t="str">
        <f>INDEX('Hoedanigheid codelist'!$A$1:$J$5341,MATCH($H3590,'Hoedanigheid codelist'!$A:$A,0),3)</f>
        <v>t.o.v. drooggewicht</v>
      </c>
      <c r="J3590" s="25" t="s">
        <v>20892</v>
      </c>
    </row>
    <row r="3591" spans="1:10" ht="15.75" thickBot="1">
      <c r="A3591" s="10">
        <v>2725</v>
      </c>
      <c r="B3591" t="str">
        <f>INDEX('Parameter Codelist'!$A$1:$I$9000,MATCH($A3591,'Parameter Codelist'!$A:$A,0),2)</f>
        <v>Massafractie</v>
      </c>
      <c r="C3591" s="20" t="s">
        <v>20889</v>
      </c>
      <c r="D3591" s="6">
        <v>236</v>
      </c>
      <c r="E3591" s="12" t="str">
        <f>INDEX('Parameter Codelist'!$A$1:$I$9000,MATCH($D3591,'Parameter Codelist'!$A:$A,0),2)</f>
        <v>p-tertiair-butyltolueen</v>
      </c>
      <c r="F3591" s="18" t="s">
        <v>18008</v>
      </c>
      <c r="G3591" t="str">
        <f>INDEX('Parameter Codelist'!$A$1:$I$9000,MATCH($D3591,'Parameter Codelist'!$A:$A,0),5)</f>
        <v>98-51-1</v>
      </c>
      <c r="H3591" s="6">
        <v>1</v>
      </c>
      <c r="I3591" t="str">
        <f>INDEX('Hoedanigheid codelist'!$A$1:$J$5341,MATCH($H3591,'Hoedanigheid codelist'!$A:$A,0),3)</f>
        <v>t.o.v. drooggewicht</v>
      </c>
      <c r="J3591" s="25" t="s">
        <v>20892</v>
      </c>
    </row>
    <row r="3592" spans="1:10" ht="15.75" thickBot="1">
      <c r="A3592" s="10">
        <v>2725</v>
      </c>
      <c r="B3592" t="str">
        <f>INDEX('Parameter Codelist'!$A$1:$I$9000,MATCH($A3592,'Parameter Codelist'!$A:$A,0),2)</f>
        <v>Massafractie</v>
      </c>
      <c r="C3592" s="20" t="s">
        <v>20889</v>
      </c>
      <c r="D3592" s="6">
        <v>1984</v>
      </c>
      <c r="E3592" s="12" t="str">
        <f>INDEX('Parameter Codelist'!$A$1:$I$9000,MATCH($D3592,'Parameter Codelist'!$A:$A,0),2)</f>
        <v>p-tolueensulfonamide</v>
      </c>
      <c r="F3592" s="18" t="s">
        <v>18534</v>
      </c>
      <c r="G3592" t="str">
        <f>INDEX('Parameter Codelist'!$A$1:$I$9000,MATCH($D3592,'Parameter Codelist'!$A:$A,0),5)</f>
        <v>70-55-3</v>
      </c>
      <c r="H3592" s="6">
        <v>1</v>
      </c>
      <c r="I3592" t="str">
        <f>INDEX('Hoedanigheid codelist'!$A$1:$J$5341,MATCH($H3592,'Hoedanigheid codelist'!$A:$A,0),3)</f>
        <v>t.o.v. drooggewicht</v>
      </c>
      <c r="J3592" s="25" t="s">
        <v>20892</v>
      </c>
    </row>
    <row r="3593" spans="1:10" ht="15.75" thickBot="1">
      <c r="A3593" s="10">
        <v>2725</v>
      </c>
      <c r="B3593" t="str">
        <f>INDEX('Parameter Codelist'!$A$1:$I$9000,MATCH($A3593,'Parameter Codelist'!$A:$A,0),2)</f>
        <v>Massafractie</v>
      </c>
      <c r="C3593" s="20" t="s">
        <v>20889</v>
      </c>
      <c r="D3593" s="6">
        <v>6147</v>
      </c>
      <c r="E3593" s="12" t="str">
        <f>INDEX('Parameter Codelist'!$A$1:$I$9000,MATCH($D3593,'Parameter Codelist'!$A:$A,0),2)</f>
        <v>p-tolueensulfonzuur</v>
      </c>
      <c r="F3593" s="18" t="s">
        <v>20262</v>
      </c>
      <c r="G3593" t="str">
        <f>INDEX('Parameter Codelist'!$A$1:$I$9000,MATCH($D3593,'Parameter Codelist'!$A:$A,0),5)</f>
        <v>104-15-4</v>
      </c>
      <c r="H3593" s="6">
        <v>1</v>
      </c>
      <c r="I3593" t="str">
        <f>INDEX('Hoedanigheid codelist'!$A$1:$J$5341,MATCH($H3593,'Hoedanigheid codelist'!$A:$A,0),3)</f>
        <v>t.o.v. drooggewicht</v>
      </c>
      <c r="J3593" s="25" t="s">
        <v>20892</v>
      </c>
    </row>
    <row r="3594" spans="1:10" ht="15.75" thickBot="1">
      <c r="A3594" s="10">
        <v>2725</v>
      </c>
      <c r="B3594" t="str">
        <f>INDEX('Parameter Codelist'!$A$1:$I$9000,MATCH($A3594,'Parameter Codelist'!$A:$A,0),2)</f>
        <v>Massafractie</v>
      </c>
      <c r="C3594" s="20" t="s">
        <v>20889</v>
      </c>
      <c r="D3594" s="6">
        <v>4521</v>
      </c>
      <c r="E3594" s="12" t="str">
        <f>INDEX('Parameter Codelist'!$A$1:$I$9000,MATCH($D3594,'Parameter Codelist'!$A:$A,0),2)</f>
        <v>pymetrozine</v>
      </c>
      <c r="F3594" s="18" t="s">
        <v>8189</v>
      </c>
      <c r="G3594" t="str">
        <f>INDEX('Parameter Codelist'!$A$1:$I$9000,MATCH($D3594,'Parameter Codelist'!$A:$A,0),5)</f>
        <v>123312-89-0</v>
      </c>
      <c r="H3594" s="6">
        <v>1</v>
      </c>
      <c r="I3594" t="str">
        <f>INDEX('Hoedanigheid codelist'!$A$1:$J$5341,MATCH($H3594,'Hoedanigheid codelist'!$A:$A,0),3)</f>
        <v>t.o.v. drooggewicht</v>
      </c>
      <c r="J3594" s="25" t="s">
        <v>20892</v>
      </c>
    </row>
    <row r="3595" spans="1:10" ht="15.75" thickBot="1">
      <c r="A3595" s="10">
        <v>2725</v>
      </c>
      <c r="B3595" t="str">
        <f>INDEX('Parameter Codelist'!$A$1:$I$9000,MATCH($A3595,'Parameter Codelist'!$A:$A,0),2)</f>
        <v>Massafractie</v>
      </c>
      <c r="C3595" s="20" t="s">
        <v>20889</v>
      </c>
      <c r="D3595" s="6">
        <v>4522</v>
      </c>
      <c r="E3595" s="12" t="str">
        <f>INDEX('Parameter Codelist'!$A$1:$I$9000,MATCH($D3595,'Parameter Codelist'!$A:$A,0),2)</f>
        <v>pyracarbolid</v>
      </c>
      <c r="F3595" s="18" t="s">
        <v>8192</v>
      </c>
      <c r="G3595" t="str">
        <f>INDEX('Parameter Codelist'!$A$1:$I$9000,MATCH($D3595,'Parameter Codelist'!$A:$A,0),5)</f>
        <v>24691-76-7</v>
      </c>
      <c r="H3595" s="6">
        <v>1</v>
      </c>
      <c r="I3595" t="str">
        <f>INDEX('Hoedanigheid codelist'!$A$1:$J$5341,MATCH($H3595,'Hoedanigheid codelist'!$A:$A,0),3)</f>
        <v>t.o.v. drooggewicht</v>
      </c>
      <c r="J3595" s="25" t="s">
        <v>20892</v>
      </c>
    </row>
    <row r="3596" spans="1:10" ht="15.75" thickBot="1">
      <c r="A3596" s="10">
        <v>2725</v>
      </c>
      <c r="B3596" t="str">
        <f>INDEX('Parameter Codelist'!$A$1:$I$9000,MATCH($A3596,'Parameter Codelist'!$A:$A,0),2)</f>
        <v>Massafractie</v>
      </c>
      <c r="C3596" s="20" t="s">
        <v>20889</v>
      </c>
      <c r="D3596" s="6">
        <v>4523</v>
      </c>
      <c r="E3596" s="12" t="str">
        <f>INDEX('Parameter Codelist'!$A$1:$I$9000,MATCH($D3596,'Parameter Codelist'!$A:$A,0),2)</f>
        <v>pyraclofos</v>
      </c>
      <c r="F3596" s="18" t="s">
        <v>19602</v>
      </c>
      <c r="G3596" t="str">
        <f>INDEX('Parameter Codelist'!$A$1:$I$9000,MATCH($D3596,'Parameter Codelist'!$A:$A,0),5)</f>
        <v>89784-60-1</v>
      </c>
      <c r="H3596" s="6">
        <v>1</v>
      </c>
      <c r="I3596" t="str">
        <f>INDEX('Hoedanigheid codelist'!$A$1:$J$5341,MATCH($H3596,'Hoedanigheid codelist'!$A:$A,0),3)</f>
        <v>t.o.v. drooggewicht</v>
      </c>
      <c r="J3596" s="25" t="s">
        <v>20892</v>
      </c>
    </row>
    <row r="3597" spans="1:10" ht="15.75" thickBot="1">
      <c r="A3597" s="10">
        <v>2725</v>
      </c>
      <c r="B3597" t="str">
        <f>INDEX('Parameter Codelist'!$A$1:$I$9000,MATCH($A3597,'Parameter Codelist'!$A:$A,0),2)</f>
        <v>Massafractie</v>
      </c>
      <c r="C3597" s="20" t="s">
        <v>20889</v>
      </c>
      <c r="D3597" s="6">
        <v>4524</v>
      </c>
      <c r="E3597" s="12" t="str">
        <f>INDEX('Parameter Codelist'!$A$1:$I$9000,MATCH($D3597,'Parameter Codelist'!$A:$A,0),2)</f>
        <v>pyraclostrobin</v>
      </c>
      <c r="F3597" s="18" t="s">
        <v>8198</v>
      </c>
      <c r="G3597" t="str">
        <f>INDEX('Parameter Codelist'!$A$1:$I$9000,MATCH($D3597,'Parameter Codelist'!$A:$A,0),5)</f>
        <v>175013-18-0</v>
      </c>
      <c r="H3597" s="6">
        <v>1</v>
      </c>
      <c r="I3597" t="str">
        <f>INDEX('Hoedanigheid codelist'!$A$1:$J$5341,MATCH($H3597,'Hoedanigheid codelist'!$A:$A,0),3)</f>
        <v>t.o.v. drooggewicht</v>
      </c>
      <c r="J3597" s="25" t="s">
        <v>20892</v>
      </c>
    </row>
    <row r="3598" spans="1:10" ht="15.75" thickBot="1">
      <c r="A3598" s="10">
        <v>2725</v>
      </c>
      <c r="B3598" t="str">
        <f>INDEX('Parameter Codelist'!$A$1:$I$9000,MATCH($A3598,'Parameter Codelist'!$A:$A,0),2)</f>
        <v>Massafractie</v>
      </c>
      <c r="C3598" s="20" t="s">
        <v>20889</v>
      </c>
      <c r="D3598" s="6">
        <v>4528</v>
      </c>
      <c r="E3598" s="12" t="str">
        <f>INDEX('Parameter Codelist'!$A$1:$I$9000,MATCH($D3598,'Parameter Codelist'!$A:$A,0),2)</f>
        <v>pyraflufen</v>
      </c>
      <c r="F3598" s="18" t="s">
        <v>8210</v>
      </c>
      <c r="G3598" t="str">
        <f>INDEX('Parameter Codelist'!$A$1:$I$9000,MATCH($D3598,'Parameter Codelist'!$A:$A,0),5)</f>
        <v>129630-17-7</v>
      </c>
      <c r="H3598" s="6">
        <v>1</v>
      </c>
      <c r="I3598" t="str">
        <f>INDEX('Hoedanigheid codelist'!$A$1:$J$5341,MATCH($H3598,'Hoedanigheid codelist'!$A:$A,0),3)</f>
        <v>t.o.v. drooggewicht</v>
      </c>
      <c r="J3598" s="25" t="s">
        <v>20892</v>
      </c>
    </row>
    <row r="3599" spans="1:10" ht="15.75" thickBot="1">
      <c r="A3599" s="10">
        <v>2725</v>
      </c>
      <c r="B3599" t="str">
        <f>INDEX('Parameter Codelist'!$A$1:$I$9000,MATCH($A3599,'Parameter Codelist'!$A:$A,0),2)</f>
        <v>Massafractie</v>
      </c>
      <c r="C3599" s="20" t="s">
        <v>20889</v>
      </c>
      <c r="D3599" s="6">
        <v>4529</v>
      </c>
      <c r="E3599" s="12" t="str">
        <f>INDEX('Parameter Codelist'!$A$1:$I$9000,MATCH($D3599,'Parameter Codelist'!$A:$A,0),2)</f>
        <v>pyraflufen-ethyl</v>
      </c>
      <c r="F3599" s="18" t="s">
        <v>8213</v>
      </c>
      <c r="G3599" t="str">
        <f>INDEX('Parameter Codelist'!$A$1:$I$9000,MATCH($D3599,'Parameter Codelist'!$A:$A,0),5)</f>
        <v>129630-19-9</v>
      </c>
      <c r="H3599" s="6">
        <v>1</v>
      </c>
      <c r="I3599" t="str">
        <f>INDEX('Hoedanigheid codelist'!$A$1:$J$5341,MATCH($H3599,'Hoedanigheid codelist'!$A:$A,0),3)</f>
        <v>t.o.v. drooggewicht</v>
      </c>
      <c r="J3599" s="25" t="s">
        <v>20892</v>
      </c>
    </row>
    <row r="3600" spans="1:10" ht="15.75" thickBot="1">
      <c r="A3600" s="10">
        <v>2725</v>
      </c>
      <c r="B3600" t="str">
        <f>INDEX('Parameter Codelist'!$A$1:$I$9000,MATCH($A3600,'Parameter Codelist'!$A:$A,0),2)</f>
        <v>Massafractie</v>
      </c>
      <c r="C3600" s="20" t="s">
        <v>20889</v>
      </c>
      <c r="D3600" s="6">
        <v>6423</v>
      </c>
      <c r="E3600" s="12" t="str">
        <f>INDEX('Parameter Codelist'!$A$1:$I$9000,MATCH($D3600,'Parameter Codelist'!$A:$A,0),2)</f>
        <v>pyrantel pamoaat</v>
      </c>
      <c r="F3600" s="18" t="s">
        <v>20448</v>
      </c>
      <c r="G3600" t="str">
        <f>INDEX('Parameter Codelist'!$A$1:$I$9000,MATCH($D3600,'Parameter Codelist'!$A:$A,0),5)</f>
        <v>22204-24-6</v>
      </c>
      <c r="H3600" s="6">
        <v>1</v>
      </c>
      <c r="I3600" t="str">
        <f>INDEX('Hoedanigheid codelist'!$A$1:$J$5341,MATCH($H3600,'Hoedanigheid codelist'!$A:$A,0),3)</f>
        <v>t.o.v. drooggewicht</v>
      </c>
      <c r="J3600" s="25" t="s">
        <v>20892</v>
      </c>
    </row>
    <row r="3601" spans="1:10" ht="15.75" thickBot="1">
      <c r="A3601" s="10">
        <v>2725</v>
      </c>
      <c r="B3601" t="str">
        <f>INDEX('Parameter Codelist'!$A$1:$I$9000,MATCH($A3601,'Parameter Codelist'!$A:$A,0),2)</f>
        <v>Massafractie</v>
      </c>
      <c r="C3601" s="20" t="s">
        <v>20889</v>
      </c>
      <c r="D3601" s="6">
        <v>1444</v>
      </c>
      <c r="E3601" s="12" t="str">
        <f>INDEX('Parameter Codelist'!$A$1:$I$9000,MATCH($D3601,'Parameter Codelist'!$A:$A,0),2)</f>
        <v>pyrazofos</v>
      </c>
      <c r="F3601" s="18" t="s">
        <v>18398</v>
      </c>
      <c r="G3601" t="str">
        <f>INDEX('Parameter Codelist'!$A$1:$I$9000,MATCH($D3601,'Parameter Codelist'!$A:$A,0),5)</f>
        <v>13457-18-6</v>
      </c>
      <c r="H3601" s="6">
        <v>1</v>
      </c>
      <c r="I3601" t="str">
        <f>INDEX('Hoedanigheid codelist'!$A$1:$J$5341,MATCH($H3601,'Hoedanigheid codelist'!$A:$A,0),3)</f>
        <v>t.o.v. drooggewicht</v>
      </c>
      <c r="J3601" s="25" t="s">
        <v>20892</v>
      </c>
    </row>
    <row r="3602" spans="1:10" ht="15.75" thickBot="1">
      <c r="A3602" s="10">
        <v>2725</v>
      </c>
      <c r="B3602" t="str">
        <f>INDEX('Parameter Codelist'!$A$1:$I$9000,MATCH($A3602,'Parameter Codelist'!$A:$A,0),2)</f>
        <v>Massafractie</v>
      </c>
      <c r="C3602" s="20" t="s">
        <v>20889</v>
      </c>
      <c r="D3602" s="6">
        <v>5345</v>
      </c>
      <c r="E3602" s="12" t="str">
        <f>INDEX('Parameter Codelist'!$A$1:$I$9000,MATCH($D3602,'Parameter Codelist'!$A:$A,0),2)</f>
        <v>pyrazol</v>
      </c>
      <c r="F3602" s="18" t="s">
        <v>19999</v>
      </c>
      <c r="G3602" t="str">
        <f>INDEX('Parameter Codelist'!$A$1:$I$9000,MATCH($D3602,'Parameter Codelist'!$A:$A,0),5)</f>
        <v>288-13-1</v>
      </c>
      <c r="H3602" s="6">
        <v>1</v>
      </c>
      <c r="I3602" t="str">
        <f>INDEX('Hoedanigheid codelist'!$A$1:$J$5341,MATCH($H3602,'Hoedanigheid codelist'!$A:$A,0),3)</f>
        <v>t.o.v. drooggewicht</v>
      </c>
      <c r="J3602" s="25" t="s">
        <v>20892</v>
      </c>
    </row>
    <row r="3603" spans="1:10" ht="15.75" thickBot="1">
      <c r="A3603" s="10">
        <v>2725</v>
      </c>
      <c r="B3603" t="str">
        <f>INDEX('Parameter Codelist'!$A$1:$I$9000,MATCH($A3603,'Parameter Codelist'!$A:$A,0),2)</f>
        <v>Massafractie</v>
      </c>
      <c r="C3603" s="20" t="s">
        <v>20889</v>
      </c>
      <c r="D3603" s="6">
        <v>1445</v>
      </c>
      <c r="E3603" s="12" t="str">
        <f>INDEX('Parameter Codelist'!$A$1:$I$9000,MATCH($D3603,'Parameter Codelist'!$A:$A,0),2)</f>
        <v>pyreen</v>
      </c>
      <c r="F3603" s="18" t="s">
        <v>18399</v>
      </c>
      <c r="G3603" t="str">
        <f>INDEX('Parameter Codelist'!$A$1:$I$9000,MATCH($D3603,'Parameter Codelist'!$A:$A,0),5)</f>
        <v>129-00-0</v>
      </c>
      <c r="H3603" s="6">
        <v>1</v>
      </c>
      <c r="I3603" t="str">
        <f>INDEX('Hoedanigheid codelist'!$A$1:$J$5341,MATCH($H3603,'Hoedanigheid codelist'!$A:$A,0),3)</f>
        <v>t.o.v. drooggewicht</v>
      </c>
      <c r="J3603" s="25" t="s">
        <v>20892</v>
      </c>
    </row>
    <row r="3604" spans="1:10" ht="15.75" thickBot="1">
      <c r="A3604" s="10">
        <v>2725</v>
      </c>
      <c r="B3604" t="str">
        <f>INDEX('Parameter Codelist'!$A$1:$I$9000,MATCH($A3604,'Parameter Codelist'!$A:$A,0),2)</f>
        <v>Massafractie</v>
      </c>
      <c r="C3604" s="20" t="s">
        <v>20889</v>
      </c>
      <c r="D3604" s="6">
        <v>4536</v>
      </c>
      <c r="E3604" s="12" t="str">
        <f>INDEX('Parameter Codelist'!$A$1:$I$9000,MATCH($D3604,'Parameter Codelist'!$A:$A,0),2)</f>
        <v>pyrethrin I</v>
      </c>
      <c r="F3604" s="18" t="s">
        <v>8234</v>
      </c>
      <c r="G3604" t="str">
        <f>INDEX('Parameter Codelist'!$A$1:$I$9000,MATCH($D3604,'Parameter Codelist'!$A:$A,0),5)</f>
        <v>121-21-1</v>
      </c>
      <c r="H3604" s="6">
        <v>1</v>
      </c>
      <c r="I3604" t="str">
        <f>INDEX('Hoedanigheid codelist'!$A$1:$J$5341,MATCH($H3604,'Hoedanigheid codelist'!$A:$A,0),3)</f>
        <v>t.o.v. drooggewicht</v>
      </c>
      <c r="J3604" s="25" t="s">
        <v>20892</v>
      </c>
    </row>
    <row r="3605" spans="1:10" ht="15.75" thickBot="1">
      <c r="A3605" s="10">
        <v>2725</v>
      </c>
      <c r="B3605" t="str">
        <f>INDEX('Parameter Codelist'!$A$1:$I$9000,MATCH($A3605,'Parameter Codelist'!$A:$A,0),2)</f>
        <v>Massafractie</v>
      </c>
      <c r="C3605" s="20" t="s">
        <v>20889</v>
      </c>
      <c r="D3605" s="6">
        <v>4537</v>
      </c>
      <c r="E3605" s="12" t="str">
        <f>INDEX('Parameter Codelist'!$A$1:$I$9000,MATCH($D3605,'Parameter Codelist'!$A:$A,0),2)</f>
        <v>pyrethrin II</v>
      </c>
      <c r="F3605" s="18" t="s">
        <v>8237</v>
      </c>
      <c r="G3605" t="str">
        <f>INDEX('Parameter Codelist'!$A$1:$I$9000,MATCH($D3605,'Parameter Codelist'!$A:$A,0),5)</f>
        <v>121-29-9</v>
      </c>
      <c r="H3605" s="6">
        <v>1</v>
      </c>
      <c r="I3605" t="str">
        <f>INDEX('Hoedanigheid codelist'!$A$1:$J$5341,MATCH($H3605,'Hoedanigheid codelist'!$A:$A,0),3)</f>
        <v>t.o.v. drooggewicht</v>
      </c>
      <c r="J3605" s="25" t="s">
        <v>20892</v>
      </c>
    </row>
    <row r="3606" spans="1:10" ht="15.75" thickBot="1">
      <c r="A3606" s="10">
        <v>2725</v>
      </c>
      <c r="B3606" t="str">
        <f>INDEX('Parameter Codelist'!$A$1:$I$9000,MATCH($A3606,'Parameter Codelist'!$A:$A,0),2)</f>
        <v>Massafractie</v>
      </c>
      <c r="C3606" s="20" t="s">
        <v>20889</v>
      </c>
      <c r="D3606" s="6">
        <v>5280</v>
      </c>
      <c r="E3606" s="12" t="str">
        <f>INDEX('Parameter Codelist'!$A$1:$I$9000,MATCH($D3606,'Parameter Codelist'!$A:$A,0),2)</f>
        <v>pyrethrinen</v>
      </c>
      <c r="F3606" s="18" t="s">
        <v>19954</v>
      </c>
      <c r="G3606" t="str">
        <f>INDEX('Parameter Codelist'!$A$1:$I$9000,MATCH($D3606,'Parameter Codelist'!$A:$A,0),5)</f>
        <v>8003-34-7</v>
      </c>
      <c r="H3606" s="6">
        <v>1</v>
      </c>
      <c r="I3606" t="str">
        <f>INDEX('Hoedanigheid codelist'!$A$1:$J$5341,MATCH($H3606,'Hoedanigheid codelist'!$A:$A,0),3)</f>
        <v>t.o.v. drooggewicht</v>
      </c>
      <c r="J3606" s="25" t="s">
        <v>20892</v>
      </c>
    </row>
    <row r="3607" spans="1:10" ht="15.75" thickBot="1">
      <c r="A3607" s="10">
        <v>2725</v>
      </c>
      <c r="B3607" t="str">
        <f>INDEX('Parameter Codelist'!$A$1:$I$9000,MATCH($A3607,'Parameter Codelist'!$A:$A,0),2)</f>
        <v>Massafractie</v>
      </c>
      <c r="C3607" s="20" t="s">
        <v>20889</v>
      </c>
      <c r="D3607" s="6">
        <v>5603</v>
      </c>
      <c r="E3607" s="12" t="str">
        <f>INDEX('Parameter Codelist'!$A$1:$I$9000,MATCH($D3607,'Parameter Codelist'!$A:$A,0),2)</f>
        <v>pyributicarb</v>
      </c>
      <c r="F3607" s="18" t="s">
        <v>10949</v>
      </c>
      <c r="G3607" t="str">
        <f>INDEX('Parameter Codelist'!$A$1:$I$9000,MATCH($D3607,'Parameter Codelist'!$A:$A,0),5)</f>
        <v>88678-67-5</v>
      </c>
      <c r="H3607" s="6">
        <v>1</v>
      </c>
      <c r="I3607" t="str">
        <f>INDEX('Hoedanigheid codelist'!$A$1:$J$5341,MATCH($H3607,'Hoedanigheid codelist'!$A:$A,0),3)</f>
        <v>t.o.v. drooggewicht</v>
      </c>
      <c r="J3607" s="25" t="s">
        <v>20892</v>
      </c>
    </row>
    <row r="3608" spans="1:10" ht="15.75" thickBot="1">
      <c r="A3608" s="10">
        <v>2725</v>
      </c>
      <c r="B3608" t="str">
        <f>INDEX('Parameter Codelist'!$A$1:$I$9000,MATCH($A3608,'Parameter Codelist'!$A:$A,0),2)</f>
        <v>Massafractie</v>
      </c>
      <c r="C3608" s="20" t="s">
        <v>20889</v>
      </c>
      <c r="D3608" s="6">
        <v>4527</v>
      </c>
      <c r="E3608" s="12" t="str">
        <f>INDEX('Parameter Codelist'!$A$1:$I$9000,MATCH($D3608,'Parameter Codelist'!$A:$A,0),2)</f>
        <v>pyridaat</v>
      </c>
      <c r="F3608" s="18" t="s">
        <v>19604</v>
      </c>
      <c r="G3608" t="str">
        <f>INDEX('Parameter Codelist'!$A$1:$I$9000,MATCH($D3608,'Parameter Codelist'!$A:$A,0),5)</f>
        <v>55512-33-9</v>
      </c>
      <c r="H3608" s="6">
        <v>1</v>
      </c>
      <c r="I3608" t="str">
        <f>INDEX('Hoedanigheid codelist'!$A$1:$J$5341,MATCH($H3608,'Hoedanigheid codelist'!$A:$A,0),3)</f>
        <v>t.o.v. drooggewicht</v>
      </c>
      <c r="J3608" s="25" t="s">
        <v>20892</v>
      </c>
    </row>
    <row r="3609" spans="1:10" ht="15.75" thickBot="1">
      <c r="A3609" s="10">
        <v>2725</v>
      </c>
      <c r="B3609" t="str">
        <f>INDEX('Parameter Codelist'!$A$1:$I$9000,MATCH($A3609,'Parameter Codelist'!$A:$A,0),2)</f>
        <v>Massafractie</v>
      </c>
      <c r="C3609" s="20" t="s">
        <v>20889</v>
      </c>
      <c r="D3609" s="6">
        <v>1450</v>
      </c>
      <c r="E3609" s="12" t="str">
        <f>INDEX('Parameter Codelist'!$A$1:$I$9000,MATCH($D3609,'Parameter Codelist'!$A:$A,0),2)</f>
        <v>pyridaben</v>
      </c>
      <c r="F3609" s="18" t="s">
        <v>2166</v>
      </c>
      <c r="G3609" t="str">
        <f>INDEX('Parameter Codelist'!$A$1:$I$9000,MATCH($D3609,'Parameter Codelist'!$A:$A,0),5)</f>
        <v>96489-71-3</v>
      </c>
      <c r="H3609" s="6">
        <v>1</v>
      </c>
      <c r="I3609" t="str">
        <f>INDEX('Hoedanigheid codelist'!$A$1:$J$5341,MATCH($H3609,'Hoedanigheid codelist'!$A:$A,0),3)</f>
        <v>t.o.v. drooggewicht</v>
      </c>
      <c r="J3609" s="25" t="s">
        <v>20892</v>
      </c>
    </row>
    <row r="3610" spans="1:10" ht="15.75" thickBot="1">
      <c r="A3610" s="10">
        <v>2725</v>
      </c>
      <c r="B3610" t="str">
        <f>INDEX('Parameter Codelist'!$A$1:$I$9000,MATCH($A3610,'Parameter Codelist'!$A:$A,0),2)</f>
        <v>Massafractie</v>
      </c>
      <c r="C3610" s="20" t="s">
        <v>20889</v>
      </c>
      <c r="D3610" s="6">
        <v>4526</v>
      </c>
      <c r="E3610" s="12" t="str">
        <f>INDEX('Parameter Codelist'!$A$1:$I$9000,MATCH($D3610,'Parameter Codelist'!$A:$A,0),2)</f>
        <v>pyridafention</v>
      </c>
      <c r="F3610" s="18" t="s">
        <v>19603</v>
      </c>
      <c r="G3610" t="str">
        <f>INDEX('Parameter Codelist'!$A$1:$I$9000,MATCH($D3610,'Parameter Codelist'!$A:$A,0),5)</f>
        <v>119-12-0</v>
      </c>
      <c r="H3610" s="6">
        <v>1</v>
      </c>
      <c r="I3610" t="str">
        <f>INDEX('Hoedanigheid codelist'!$A$1:$J$5341,MATCH($H3610,'Hoedanigheid codelist'!$A:$A,0),3)</f>
        <v>t.o.v. drooggewicht</v>
      </c>
      <c r="J3610" s="25" t="s">
        <v>20892</v>
      </c>
    </row>
    <row r="3611" spans="1:10" ht="15.75" thickBot="1">
      <c r="A3611" s="10">
        <v>2725</v>
      </c>
      <c r="B3611" t="str">
        <f>INDEX('Parameter Codelist'!$A$1:$I$9000,MATCH($A3611,'Parameter Codelist'!$A:$A,0),2)</f>
        <v>Massafractie</v>
      </c>
      <c r="C3611" s="20" t="s">
        <v>20889</v>
      </c>
      <c r="D3611" s="6">
        <v>4525</v>
      </c>
      <c r="E3611" s="12" t="str">
        <f>INDEX('Parameter Codelist'!$A$1:$I$9000,MATCH($D3611,'Parameter Codelist'!$A:$A,0),2)</f>
        <v>pyridafol</v>
      </c>
      <c r="F3611" s="18" t="s">
        <v>8201</v>
      </c>
      <c r="G3611" t="str">
        <f>INDEX('Parameter Codelist'!$A$1:$I$9000,MATCH($D3611,'Parameter Codelist'!$A:$A,0),5)</f>
        <v>40020-01-7</v>
      </c>
      <c r="H3611" s="6">
        <v>1</v>
      </c>
      <c r="I3611" t="str">
        <f>INDEX('Hoedanigheid codelist'!$A$1:$J$5341,MATCH($H3611,'Hoedanigheid codelist'!$A:$A,0),3)</f>
        <v>t.o.v. drooggewicht</v>
      </c>
      <c r="J3611" s="25" t="s">
        <v>20892</v>
      </c>
    </row>
    <row r="3612" spans="1:10" ht="15.75" thickBot="1">
      <c r="A3612" s="10">
        <v>2725</v>
      </c>
      <c r="B3612" t="str">
        <f>INDEX('Parameter Codelist'!$A$1:$I$9000,MATCH($A3612,'Parameter Codelist'!$A:$A,0),2)</f>
        <v>Massafractie</v>
      </c>
      <c r="C3612" s="20" t="s">
        <v>20889</v>
      </c>
      <c r="D3612" s="6">
        <v>5249</v>
      </c>
      <c r="E3612" s="12" t="str">
        <f>INDEX('Parameter Codelist'!$A$1:$I$9000,MATCH($D3612,'Parameter Codelist'!$A:$A,0),2)</f>
        <v>pyridalyl</v>
      </c>
      <c r="F3612" s="18" t="s">
        <v>10119</v>
      </c>
      <c r="G3612" t="str">
        <f>INDEX('Parameter Codelist'!$A$1:$I$9000,MATCH($D3612,'Parameter Codelist'!$A:$A,0),5)</f>
        <v>179101-81-6</v>
      </c>
      <c r="H3612" s="6">
        <v>1</v>
      </c>
      <c r="I3612" t="str">
        <f>INDEX('Hoedanigheid codelist'!$A$1:$J$5341,MATCH($H3612,'Hoedanigheid codelist'!$A:$A,0),3)</f>
        <v>t.o.v. drooggewicht</v>
      </c>
      <c r="J3612" s="25" t="s">
        <v>20892</v>
      </c>
    </row>
    <row r="3613" spans="1:10" ht="15.75" thickBot="1">
      <c r="A3613" s="10">
        <v>2725</v>
      </c>
      <c r="B3613" t="str">
        <f>INDEX('Parameter Codelist'!$A$1:$I$9000,MATCH($A3613,'Parameter Codelist'!$A:$A,0),2)</f>
        <v>Massafractie</v>
      </c>
      <c r="C3613" s="20" t="s">
        <v>20889</v>
      </c>
      <c r="D3613" s="6">
        <v>1451</v>
      </c>
      <c r="E3613" s="12" t="str">
        <f>INDEX('Parameter Codelist'!$A$1:$I$9000,MATCH($D3613,'Parameter Codelist'!$A:$A,0),2)</f>
        <v>pyridine</v>
      </c>
      <c r="F3613" s="18" t="s">
        <v>2169</v>
      </c>
      <c r="G3613" t="str">
        <f>INDEX('Parameter Codelist'!$A$1:$I$9000,MATCH($D3613,'Parameter Codelist'!$A:$A,0),5)</f>
        <v>110-86-1</v>
      </c>
      <c r="H3613" s="6">
        <v>1</v>
      </c>
      <c r="I3613" t="str">
        <f>INDEX('Hoedanigheid codelist'!$A$1:$J$5341,MATCH($H3613,'Hoedanigheid codelist'!$A:$A,0),3)</f>
        <v>t.o.v. drooggewicht</v>
      </c>
      <c r="J3613" s="25" t="s">
        <v>20892</v>
      </c>
    </row>
    <row r="3614" spans="1:10" ht="15.75" thickBot="1">
      <c r="A3614" s="10">
        <v>2725</v>
      </c>
      <c r="B3614" t="str">
        <f>INDEX('Parameter Codelist'!$A$1:$I$9000,MATCH($A3614,'Parameter Codelist'!$A:$A,0),2)</f>
        <v>Massafractie</v>
      </c>
      <c r="C3614" s="20" t="s">
        <v>20889</v>
      </c>
      <c r="D3614" s="6">
        <v>4530</v>
      </c>
      <c r="E3614" s="12" t="str">
        <f>INDEX('Parameter Codelist'!$A$1:$I$9000,MATCH($D3614,'Parameter Codelist'!$A:$A,0),2)</f>
        <v>pyrifenox</v>
      </c>
      <c r="F3614" s="18" t="s">
        <v>8216</v>
      </c>
      <c r="G3614" t="str">
        <f>INDEX('Parameter Codelist'!$A$1:$I$9000,MATCH($D3614,'Parameter Codelist'!$A:$A,0),5)</f>
        <v>88283-41-4</v>
      </c>
      <c r="H3614" s="6">
        <v>1</v>
      </c>
      <c r="I3614" t="str">
        <f>INDEX('Hoedanigheid codelist'!$A$1:$J$5341,MATCH($H3614,'Hoedanigheid codelist'!$A:$A,0),3)</f>
        <v>t.o.v. drooggewicht</v>
      </c>
      <c r="J3614" s="25" t="s">
        <v>20892</v>
      </c>
    </row>
    <row r="3615" spans="1:10" ht="15.75" thickBot="1">
      <c r="A3615" s="10">
        <v>2725</v>
      </c>
      <c r="B3615" t="str">
        <f>INDEX('Parameter Codelist'!$A$1:$I$9000,MATCH($A3615,'Parameter Codelist'!$A:$A,0),2)</f>
        <v>Massafractie</v>
      </c>
      <c r="C3615" s="20" t="s">
        <v>20889</v>
      </c>
      <c r="D3615" s="6">
        <v>2303</v>
      </c>
      <c r="E3615" s="12" t="str">
        <f>INDEX('Parameter Codelist'!$A$1:$I$9000,MATCH($D3615,'Parameter Codelist'!$A:$A,0),2)</f>
        <v>pyrimethanil</v>
      </c>
      <c r="F3615" s="18" t="s">
        <v>2913</v>
      </c>
      <c r="G3615" t="str">
        <f>INDEX('Parameter Codelist'!$A$1:$I$9000,MATCH($D3615,'Parameter Codelist'!$A:$A,0),5)</f>
        <v>53112-28-0</v>
      </c>
      <c r="H3615" s="6">
        <v>1</v>
      </c>
      <c r="I3615" t="str">
        <f>INDEX('Hoedanigheid codelist'!$A$1:$J$5341,MATCH($H3615,'Hoedanigheid codelist'!$A:$A,0),3)</f>
        <v>t.o.v. drooggewicht</v>
      </c>
      <c r="J3615" s="25" t="s">
        <v>20892</v>
      </c>
    </row>
    <row r="3616" spans="1:10" ht="15.75" thickBot="1">
      <c r="A3616" s="10">
        <v>2725</v>
      </c>
      <c r="B3616" t="str">
        <f>INDEX('Parameter Codelist'!$A$1:$I$9000,MATCH($A3616,'Parameter Codelist'!$A:$A,0),2)</f>
        <v>Massafractie</v>
      </c>
      <c r="C3616" s="20" t="s">
        <v>20889</v>
      </c>
      <c r="D3616" s="6">
        <v>4532</v>
      </c>
      <c r="E3616" s="12" t="str">
        <f>INDEX('Parameter Codelist'!$A$1:$I$9000,MATCH($D3616,'Parameter Codelist'!$A:$A,0),2)</f>
        <v>pyrimidifen</v>
      </c>
      <c r="F3616" s="18" t="s">
        <v>8222</v>
      </c>
      <c r="G3616" t="str">
        <f>INDEX('Parameter Codelist'!$A$1:$I$9000,MATCH($D3616,'Parameter Codelist'!$A:$A,0),5)</f>
        <v>105779-78-0</v>
      </c>
      <c r="H3616" s="6">
        <v>1</v>
      </c>
      <c r="I3616" t="str">
        <f>INDEX('Hoedanigheid codelist'!$A$1:$J$5341,MATCH($H3616,'Hoedanigheid codelist'!$A:$A,0),3)</f>
        <v>t.o.v. drooggewicht</v>
      </c>
      <c r="J3616" s="25" t="s">
        <v>20892</v>
      </c>
    </row>
    <row r="3617" spans="1:10" ht="15.75" thickBot="1">
      <c r="A3617" s="10">
        <v>2725</v>
      </c>
      <c r="B3617" t="str">
        <f>INDEX('Parameter Codelist'!$A$1:$I$9000,MATCH($A3617,'Parameter Codelist'!$A:$A,0),2)</f>
        <v>Massafractie</v>
      </c>
      <c r="C3617" s="20" t="s">
        <v>20889</v>
      </c>
      <c r="D3617" s="6">
        <v>5934</v>
      </c>
      <c r="E3617" s="12" t="str">
        <f>INDEX('Parameter Codelist'!$A$1:$I$9000,MATCH($D3617,'Parameter Codelist'!$A:$A,0),2)</f>
        <v>pyriofenon</v>
      </c>
      <c r="F3617" s="18" t="s">
        <v>20123</v>
      </c>
      <c r="G3617" t="str">
        <f>INDEX('Parameter Codelist'!$A$1:$I$9000,MATCH($D3617,'Parameter Codelist'!$A:$A,0),5)</f>
        <v>688046-61-9</v>
      </c>
      <c r="H3617" s="6">
        <v>1</v>
      </c>
      <c r="I3617" t="str">
        <f>INDEX('Hoedanigheid codelist'!$A$1:$J$5341,MATCH($H3617,'Hoedanigheid codelist'!$A:$A,0),3)</f>
        <v>t.o.v. drooggewicht</v>
      </c>
      <c r="J3617" s="25" t="s">
        <v>20892</v>
      </c>
    </row>
    <row r="3618" spans="1:10" ht="15.75" thickBot="1">
      <c r="A3618" s="10">
        <v>2725</v>
      </c>
      <c r="B3618" t="str">
        <f>INDEX('Parameter Codelist'!$A$1:$I$9000,MATCH($A3618,'Parameter Codelist'!$A:$A,0),2)</f>
        <v>Massafractie</v>
      </c>
      <c r="C3618" s="20" t="s">
        <v>20889</v>
      </c>
      <c r="D3618" s="6">
        <v>4533</v>
      </c>
      <c r="E3618" s="12" t="str">
        <f>INDEX('Parameter Codelist'!$A$1:$I$9000,MATCH($D3618,'Parameter Codelist'!$A:$A,0),2)</f>
        <v>pyriproxyfen</v>
      </c>
      <c r="F3618" s="18" t="s">
        <v>8225</v>
      </c>
      <c r="G3618" t="str">
        <f>INDEX('Parameter Codelist'!$A$1:$I$9000,MATCH($D3618,'Parameter Codelist'!$A:$A,0),5)</f>
        <v>95737-68-1</v>
      </c>
      <c r="H3618" s="6">
        <v>1</v>
      </c>
      <c r="I3618" t="str">
        <f>INDEX('Hoedanigheid codelist'!$A$1:$J$5341,MATCH($H3618,'Hoedanigheid codelist'!$A:$A,0),3)</f>
        <v>t.o.v. drooggewicht</v>
      </c>
      <c r="J3618" s="25" t="s">
        <v>20892</v>
      </c>
    </row>
    <row r="3619" spans="1:10" ht="15.75" thickBot="1">
      <c r="A3619" s="10">
        <v>2725</v>
      </c>
      <c r="B3619" t="str">
        <f>INDEX('Parameter Codelist'!$A$1:$I$9000,MATCH($A3619,'Parameter Codelist'!$A:$A,0),2)</f>
        <v>Massafractie</v>
      </c>
      <c r="C3619" s="20" t="s">
        <v>20889</v>
      </c>
      <c r="D3619" s="6">
        <v>4531</v>
      </c>
      <c r="E3619" s="12" t="str">
        <f>INDEX('Parameter Codelist'!$A$1:$I$9000,MATCH($D3619,'Parameter Codelist'!$A:$A,0),2)</f>
        <v>pyrolaat</v>
      </c>
      <c r="F3619" s="18" t="s">
        <v>19605</v>
      </c>
      <c r="G3619" t="str">
        <f>INDEX('Parameter Codelist'!$A$1:$I$9000,MATCH($D3619,'Parameter Codelist'!$A:$A,0),5)</f>
        <v>596-51-0</v>
      </c>
      <c r="H3619" s="6">
        <v>1</v>
      </c>
      <c r="I3619" t="str">
        <f>INDEX('Hoedanigheid codelist'!$A$1:$J$5341,MATCH($H3619,'Hoedanigheid codelist'!$A:$A,0),3)</f>
        <v>t.o.v. drooggewicht</v>
      </c>
      <c r="J3619" s="25" t="s">
        <v>20892</v>
      </c>
    </row>
    <row r="3620" spans="1:10" ht="15.75" thickBot="1">
      <c r="A3620" s="10">
        <v>2725</v>
      </c>
      <c r="B3620" t="str">
        <f>INDEX('Parameter Codelist'!$A$1:$I$9000,MATCH($A3620,'Parameter Codelist'!$A:$A,0),2)</f>
        <v>Massafractie</v>
      </c>
      <c r="C3620" s="20" t="s">
        <v>20889</v>
      </c>
      <c r="D3620" s="6">
        <v>4534</v>
      </c>
      <c r="E3620" s="12" t="str">
        <f>INDEX('Parameter Codelist'!$A$1:$I$9000,MATCH($D3620,'Parameter Codelist'!$A:$A,0),2)</f>
        <v>pyroquilon</v>
      </c>
      <c r="F3620" s="18" t="s">
        <v>19606</v>
      </c>
      <c r="G3620" t="str">
        <f>INDEX('Parameter Codelist'!$A$1:$I$9000,MATCH($D3620,'Parameter Codelist'!$A:$A,0),5)</f>
        <v>57369-32-1</v>
      </c>
      <c r="H3620" s="6">
        <v>1</v>
      </c>
      <c r="I3620" t="str">
        <f>INDEX('Hoedanigheid codelist'!$A$1:$J$5341,MATCH($H3620,'Hoedanigheid codelist'!$A:$A,0),3)</f>
        <v>t.o.v. drooggewicht</v>
      </c>
      <c r="J3620" s="25" t="s">
        <v>20892</v>
      </c>
    </row>
    <row r="3621" spans="1:10" ht="15.75" thickBot="1">
      <c r="A3621" s="10">
        <v>2725</v>
      </c>
      <c r="B3621" t="str">
        <f>INDEX('Parameter Codelist'!$A$1:$I$9000,MATCH($A3621,'Parameter Codelist'!$A:$A,0),2)</f>
        <v>Massafractie</v>
      </c>
      <c r="C3621" s="20" t="s">
        <v>20889</v>
      </c>
      <c r="D3621" s="6">
        <v>4535</v>
      </c>
      <c r="E3621" s="12" t="str">
        <f>INDEX('Parameter Codelist'!$A$1:$I$9000,MATCH($D3621,'Parameter Codelist'!$A:$A,0),2)</f>
        <v>pyroxsulam</v>
      </c>
      <c r="F3621" s="18" t="s">
        <v>8231</v>
      </c>
      <c r="G3621" t="str">
        <f>INDEX('Parameter Codelist'!$A$1:$I$9000,MATCH($D3621,'Parameter Codelist'!$A:$A,0),5)</f>
        <v>422556-08-9</v>
      </c>
      <c r="H3621" s="6">
        <v>1</v>
      </c>
      <c r="I3621" t="str">
        <f>INDEX('Hoedanigheid codelist'!$A$1:$J$5341,MATCH($H3621,'Hoedanigheid codelist'!$A:$A,0),3)</f>
        <v>t.o.v. drooggewicht</v>
      </c>
      <c r="J3621" s="25" t="s">
        <v>20892</v>
      </c>
    </row>
    <row r="3622" spans="1:10" ht="15.75" thickBot="1">
      <c r="A3622" s="10">
        <v>2725</v>
      </c>
      <c r="B3622" t="str">
        <f>INDEX('Parameter Codelist'!$A$1:$I$9000,MATCH($A3622,'Parameter Codelist'!$A:$A,0),2)</f>
        <v>Massafractie</v>
      </c>
      <c r="C3622" s="20" t="s">
        <v>20889</v>
      </c>
      <c r="D3622" s="6">
        <v>5274</v>
      </c>
      <c r="E3622" s="12" t="str">
        <f>INDEX('Parameter Codelist'!$A$1:$I$9000,MATCH($D3622,'Parameter Codelist'!$A:$A,0),2)</f>
        <v>quatern. ammoniumverb. benzyl-C12-14-alkyldimethyl- chloride</v>
      </c>
      <c r="F3622" s="18" t="s">
        <v>19951</v>
      </c>
      <c r="G3622" t="str">
        <f>INDEX('Parameter Codelist'!$A$1:$I$9000,MATCH($D3622,'Parameter Codelist'!$A:$A,0),5)</f>
        <v>85409-22-9</v>
      </c>
      <c r="H3622" s="6">
        <v>1</v>
      </c>
      <c r="I3622" t="str">
        <f>INDEX('Hoedanigheid codelist'!$A$1:$J$5341,MATCH($H3622,'Hoedanigheid codelist'!$A:$A,0),3)</f>
        <v>t.o.v. drooggewicht</v>
      </c>
      <c r="J3622" s="25" t="s">
        <v>20892</v>
      </c>
    </row>
    <row r="3623" spans="1:10" ht="15.75" thickBot="1">
      <c r="A3623" s="10">
        <v>2725</v>
      </c>
      <c r="B3623" t="str">
        <f>INDEX('Parameter Codelist'!$A$1:$I$9000,MATCH($A3623,'Parameter Codelist'!$A:$A,0),2)</f>
        <v>Massafractie</v>
      </c>
      <c r="C3623" s="20" t="s">
        <v>20889</v>
      </c>
      <c r="D3623" s="6">
        <v>4539</v>
      </c>
      <c r="E3623" s="12" t="str">
        <f>INDEX('Parameter Codelist'!$A$1:$I$9000,MATCH($D3623,'Parameter Codelist'!$A:$A,0),2)</f>
        <v>quetiapine</v>
      </c>
      <c r="F3623" s="18" t="s">
        <v>8242</v>
      </c>
      <c r="G3623" t="str">
        <f>INDEX('Parameter Codelist'!$A$1:$I$9000,MATCH($D3623,'Parameter Codelist'!$A:$A,0),5)</f>
        <v>111974-69-7</v>
      </c>
      <c r="H3623" s="6">
        <v>1</v>
      </c>
      <c r="I3623" t="str">
        <f>INDEX('Hoedanigheid codelist'!$A$1:$J$5341,MATCH($H3623,'Hoedanigheid codelist'!$A:$A,0),3)</f>
        <v>t.o.v. drooggewicht</v>
      </c>
      <c r="J3623" s="25" t="s">
        <v>20892</v>
      </c>
    </row>
    <row r="3624" spans="1:10" ht="15.75" thickBot="1">
      <c r="A3624" s="10">
        <v>2725</v>
      </c>
      <c r="B3624" t="str">
        <f>INDEX('Parameter Codelist'!$A$1:$I$9000,MATCH($A3624,'Parameter Codelist'!$A:$A,0),2)</f>
        <v>Massafractie</v>
      </c>
      <c r="C3624" s="20" t="s">
        <v>20889</v>
      </c>
      <c r="D3624" s="6">
        <v>4541</v>
      </c>
      <c r="E3624" s="12" t="str">
        <f>INDEX('Parameter Codelist'!$A$1:$I$9000,MATCH($D3624,'Parameter Codelist'!$A:$A,0),2)</f>
        <v>quinalfos</v>
      </c>
      <c r="F3624" s="18" t="s">
        <v>19608</v>
      </c>
      <c r="G3624" t="str">
        <f>INDEX('Parameter Codelist'!$A$1:$I$9000,MATCH($D3624,'Parameter Codelist'!$A:$A,0),5)</f>
        <v>13593-03-8</v>
      </c>
      <c r="H3624" s="6">
        <v>1</v>
      </c>
      <c r="I3624" t="str">
        <f>INDEX('Hoedanigheid codelist'!$A$1:$J$5341,MATCH($H3624,'Hoedanigheid codelist'!$A:$A,0),3)</f>
        <v>t.o.v. drooggewicht</v>
      </c>
      <c r="J3624" s="25" t="s">
        <v>20892</v>
      </c>
    </row>
    <row r="3625" spans="1:10" ht="15.75" thickBot="1">
      <c r="A3625" s="10">
        <v>2725</v>
      </c>
      <c r="B3625" t="str">
        <f>INDEX('Parameter Codelist'!$A$1:$I$9000,MATCH($A3625,'Parameter Codelist'!$A:$A,0),2)</f>
        <v>Massafractie</v>
      </c>
      <c r="C3625" s="20" t="s">
        <v>20889</v>
      </c>
      <c r="D3625" s="6">
        <v>6227</v>
      </c>
      <c r="E3625" s="12" t="str">
        <f>INDEX('Parameter Codelist'!$A$1:$I$9000,MATCH($D3625,'Parameter Codelist'!$A:$A,0),2)</f>
        <v>quinclorac</v>
      </c>
      <c r="F3625" s="18" t="s">
        <v>12519</v>
      </c>
      <c r="G3625" t="str">
        <f>INDEX('Parameter Codelist'!$A$1:$I$9000,MATCH($D3625,'Parameter Codelist'!$A:$A,0),5)</f>
        <v>84087-01-4</v>
      </c>
      <c r="H3625" s="6">
        <v>1</v>
      </c>
      <c r="I3625" t="str">
        <f>INDEX('Hoedanigheid codelist'!$A$1:$J$5341,MATCH($H3625,'Hoedanigheid codelist'!$A:$A,0),3)</f>
        <v>t.o.v. drooggewicht</v>
      </c>
      <c r="J3625" s="25" t="s">
        <v>20892</v>
      </c>
    </row>
    <row r="3626" spans="1:10" ht="15.75" thickBot="1">
      <c r="A3626" s="10">
        <v>2725</v>
      </c>
      <c r="B3626" t="str">
        <f>INDEX('Parameter Codelist'!$A$1:$I$9000,MATCH($A3626,'Parameter Codelist'!$A:$A,0),2)</f>
        <v>Massafractie</v>
      </c>
      <c r="C3626" s="20" t="s">
        <v>20889</v>
      </c>
      <c r="D3626" s="6">
        <v>4543</v>
      </c>
      <c r="E3626" s="12" t="str">
        <f>INDEX('Parameter Codelist'!$A$1:$I$9000,MATCH($D3626,'Parameter Codelist'!$A:$A,0),2)</f>
        <v>quinmerac</v>
      </c>
      <c r="F3626" s="18" t="s">
        <v>8254</v>
      </c>
      <c r="G3626" t="str">
        <f>INDEX('Parameter Codelist'!$A$1:$I$9000,MATCH($D3626,'Parameter Codelist'!$A:$A,0),5)</f>
        <v>90717-03-6</v>
      </c>
      <c r="H3626" s="6">
        <v>1</v>
      </c>
      <c r="I3626" t="str">
        <f>INDEX('Hoedanigheid codelist'!$A$1:$J$5341,MATCH($H3626,'Hoedanigheid codelist'!$A:$A,0),3)</f>
        <v>t.o.v. drooggewicht</v>
      </c>
      <c r="J3626" s="25" t="s">
        <v>20892</v>
      </c>
    </row>
    <row r="3627" spans="1:10" ht="15.75" thickBot="1">
      <c r="A3627" s="10">
        <v>2725</v>
      </c>
      <c r="B3627" t="str">
        <f>INDEX('Parameter Codelist'!$A$1:$I$9000,MATCH($A3627,'Parameter Codelist'!$A:$A,0),2)</f>
        <v>Massafractie</v>
      </c>
      <c r="C3627" s="20" t="s">
        <v>20889</v>
      </c>
      <c r="D3627" s="6">
        <v>4540</v>
      </c>
      <c r="E3627" s="12" t="str">
        <f>INDEX('Parameter Codelist'!$A$1:$I$9000,MATCH($D3627,'Parameter Codelist'!$A:$A,0),2)</f>
        <v>quinoclamin</v>
      </c>
      <c r="F3627" s="18" t="s">
        <v>8245</v>
      </c>
      <c r="G3627" t="str">
        <f>INDEX('Parameter Codelist'!$A$1:$I$9000,MATCH($D3627,'Parameter Codelist'!$A:$A,0),5)</f>
        <v>2797-51-5</v>
      </c>
      <c r="H3627" s="6">
        <v>1</v>
      </c>
      <c r="I3627" t="str">
        <f>INDEX('Hoedanigheid codelist'!$A$1:$J$5341,MATCH($H3627,'Hoedanigheid codelist'!$A:$A,0),3)</f>
        <v>t.o.v. drooggewicht</v>
      </c>
      <c r="J3627" s="25" t="s">
        <v>20892</v>
      </c>
    </row>
    <row r="3628" spans="1:10" ht="15.75" thickBot="1">
      <c r="A3628" s="10">
        <v>2725</v>
      </c>
      <c r="B3628" t="str">
        <f>INDEX('Parameter Codelist'!$A$1:$I$9000,MATCH($A3628,'Parameter Codelist'!$A:$A,0),2)</f>
        <v>Massafractie</v>
      </c>
      <c r="C3628" s="20" t="s">
        <v>20889</v>
      </c>
      <c r="D3628" s="6">
        <v>4542</v>
      </c>
      <c r="E3628" s="12" t="str">
        <f>INDEX('Parameter Codelist'!$A$1:$I$9000,MATCH($D3628,'Parameter Codelist'!$A:$A,0),2)</f>
        <v>quinoline</v>
      </c>
      <c r="F3628" s="18" t="s">
        <v>8251</v>
      </c>
      <c r="G3628" t="str">
        <f>INDEX('Parameter Codelist'!$A$1:$I$9000,MATCH($D3628,'Parameter Codelist'!$A:$A,0),5)</f>
        <v>91-22-5</v>
      </c>
      <c r="H3628" s="6">
        <v>1</v>
      </c>
      <c r="I3628" t="str">
        <f>INDEX('Hoedanigheid codelist'!$A$1:$J$5341,MATCH($H3628,'Hoedanigheid codelist'!$A:$A,0),3)</f>
        <v>t.o.v. drooggewicht</v>
      </c>
      <c r="J3628" s="25" t="s">
        <v>20892</v>
      </c>
    </row>
    <row r="3629" spans="1:10" ht="15.75" thickBot="1">
      <c r="A3629" s="10">
        <v>2725</v>
      </c>
      <c r="B3629" t="str">
        <f>INDEX('Parameter Codelist'!$A$1:$I$9000,MATCH($A3629,'Parameter Codelist'!$A:$A,0),2)</f>
        <v>Massafractie</v>
      </c>
      <c r="C3629" s="20" t="s">
        <v>20889</v>
      </c>
      <c r="D3629" s="6">
        <v>469</v>
      </c>
      <c r="E3629" s="12" t="str">
        <f>INDEX('Parameter Codelist'!$A$1:$I$9000,MATCH($D3629,'Parameter Codelist'!$A:$A,0),2)</f>
        <v>quinomethionaat</v>
      </c>
      <c r="F3629" s="18" t="s">
        <v>18110</v>
      </c>
      <c r="G3629" t="str">
        <f>INDEX('Parameter Codelist'!$A$1:$I$9000,MATCH($D3629,'Parameter Codelist'!$A:$A,0),5)</f>
        <v>2439-01-2</v>
      </c>
      <c r="H3629" s="6">
        <v>1</v>
      </c>
      <c r="I3629" t="str">
        <f>INDEX('Hoedanigheid codelist'!$A$1:$J$5341,MATCH($H3629,'Hoedanigheid codelist'!$A:$A,0),3)</f>
        <v>t.o.v. drooggewicht</v>
      </c>
      <c r="J3629" s="25" t="s">
        <v>20892</v>
      </c>
    </row>
    <row r="3630" spans="1:10" ht="15.75" thickBot="1">
      <c r="A3630" s="10">
        <v>2725</v>
      </c>
      <c r="B3630" t="str">
        <f>INDEX('Parameter Codelist'!$A$1:$I$9000,MATCH($A3630,'Parameter Codelist'!$A:$A,0),2)</f>
        <v>Massafractie</v>
      </c>
      <c r="C3630" s="20" t="s">
        <v>20889</v>
      </c>
      <c r="D3630" s="6">
        <v>4545</v>
      </c>
      <c r="E3630" s="12" t="str">
        <f>INDEX('Parameter Codelist'!$A$1:$I$9000,MATCH($D3630,'Parameter Codelist'!$A:$A,0),2)</f>
        <v>quinoxyfen</v>
      </c>
      <c r="F3630" s="18" t="s">
        <v>8260</v>
      </c>
      <c r="G3630" t="str">
        <f>INDEX('Parameter Codelist'!$A$1:$I$9000,MATCH($D3630,'Parameter Codelist'!$A:$A,0),5)</f>
        <v>124495-18-7</v>
      </c>
      <c r="H3630" s="6">
        <v>1</v>
      </c>
      <c r="I3630" t="str">
        <f>INDEX('Hoedanigheid codelist'!$A$1:$J$5341,MATCH($H3630,'Hoedanigheid codelist'!$A:$A,0),3)</f>
        <v>t.o.v. drooggewicht</v>
      </c>
      <c r="J3630" s="25" t="s">
        <v>20892</v>
      </c>
    </row>
    <row r="3631" spans="1:10" ht="15.75" thickBot="1">
      <c r="A3631" s="10">
        <v>2725</v>
      </c>
      <c r="B3631" t="str">
        <f>INDEX('Parameter Codelist'!$A$1:$I$9000,MATCH($A3631,'Parameter Codelist'!$A:$A,0),2)</f>
        <v>Massafractie</v>
      </c>
      <c r="C3631" s="20" t="s">
        <v>20889</v>
      </c>
      <c r="D3631" s="6">
        <v>4547</v>
      </c>
      <c r="E3631" s="12" t="str">
        <f>INDEX('Parameter Codelist'!$A$1:$I$9000,MATCH($D3631,'Parameter Codelist'!$A:$A,0),2)</f>
        <v>quizalofop</v>
      </c>
      <c r="F3631" s="18" t="s">
        <v>8266</v>
      </c>
      <c r="G3631" t="str">
        <f>INDEX('Parameter Codelist'!$A$1:$I$9000,MATCH($D3631,'Parameter Codelist'!$A:$A,0),5)</f>
        <v>76578-12-6</v>
      </c>
      <c r="H3631" s="6">
        <v>1</v>
      </c>
      <c r="I3631" t="str">
        <f>INDEX('Hoedanigheid codelist'!$A$1:$J$5341,MATCH($H3631,'Hoedanigheid codelist'!$A:$A,0),3)</f>
        <v>t.o.v. drooggewicht</v>
      </c>
      <c r="J3631" s="25" t="s">
        <v>20892</v>
      </c>
    </row>
    <row r="3632" spans="1:10" ht="15.75" thickBot="1">
      <c r="A3632" s="10">
        <v>2725</v>
      </c>
      <c r="B3632" t="str">
        <f>INDEX('Parameter Codelist'!$A$1:$I$9000,MATCH($A3632,'Parameter Codelist'!$A:$A,0),2)</f>
        <v>Massafractie</v>
      </c>
      <c r="C3632" s="20" t="s">
        <v>20889</v>
      </c>
      <c r="D3632" s="6">
        <v>4546</v>
      </c>
      <c r="E3632" s="12" t="str">
        <f>INDEX('Parameter Codelist'!$A$1:$I$9000,MATCH($D3632,'Parameter Codelist'!$A:$A,0),2)</f>
        <v>quizalofop-ethyl</v>
      </c>
      <c r="F3632" s="18" t="s">
        <v>8263</v>
      </c>
      <c r="G3632" t="str">
        <f>INDEX('Parameter Codelist'!$A$1:$I$9000,MATCH($D3632,'Parameter Codelist'!$A:$A,0),5)</f>
        <v>76578-14-8</v>
      </c>
      <c r="H3632" s="6">
        <v>1</v>
      </c>
      <c r="I3632" t="str">
        <f>INDEX('Hoedanigheid codelist'!$A$1:$J$5341,MATCH($H3632,'Hoedanigheid codelist'!$A:$A,0),3)</f>
        <v>t.o.v. drooggewicht</v>
      </c>
      <c r="J3632" s="25" t="s">
        <v>20892</v>
      </c>
    </row>
    <row r="3633" spans="1:10" ht="15.75" thickBot="1">
      <c r="A3633" s="10">
        <v>2725</v>
      </c>
      <c r="B3633" t="str">
        <f>INDEX('Parameter Codelist'!$A$1:$I$9000,MATCH($A3633,'Parameter Codelist'!$A:$A,0),2)</f>
        <v>Massafractie</v>
      </c>
      <c r="C3633" s="20" t="s">
        <v>20889</v>
      </c>
      <c r="D3633" s="6">
        <v>4548</v>
      </c>
      <c r="E3633" s="12" t="str">
        <f>INDEX('Parameter Codelist'!$A$1:$I$9000,MATCH($D3633,'Parameter Codelist'!$A:$A,0),2)</f>
        <v>quizalofop-P-ethyl</v>
      </c>
      <c r="F3633" s="18" t="s">
        <v>8269</v>
      </c>
      <c r="G3633" t="str">
        <f>INDEX('Parameter Codelist'!$A$1:$I$9000,MATCH($D3633,'Parameter Codelist'!$A:$A,0),5)</f>
        <v>100646-51-3</v>
      </c>
      <c r="H3633" s="6">
        <v>1</v>
      </c>
      <c r="I3633" t="str">
        <f>INDEX('Hoedanigheid codelist'!$A$1:$J$5341,MATCH($H3633,'Hoedanigheid codelist'!$A:$A,0),3)</f>
        <v>t.o.v. drooggewicht</v>
      </c>
      <c r="J3633" s="25" t="s">
        <v>20892</v>
      </c>
    </row>
    <row r="3634" spans="1:10" ht="15.75" thickBot="1">
      <c r="A3634" s="10">
        <v>2725</v>
      </c>
      <c r="B3634" t="str">
        <f>INDEX('Parameter Codelist'!$A$1:$I$9000,MATCH($A3634,'Parameter Codelist'!$A:$A,0),2)</f>
        <v>Massafractie</v>
      </c>
      <c r="C3634" s="20" t="s">
        <v>20889</v>
      </c>
      <c r="D3634" s="6">
        <v>4550</v>
      </c>
      <c r="E3634" s="12" t="str">
        <f>INDEX('Parameter Codelist'!$A$1:$I$9000,MATCH($D3634,'Parameter Codelist'!$A:$A,0),2)</f>
        <v>radium</v>
      </c>
      <c r="F3634" s="18" t="s">
        <v>8275</v>
      </c>
      <c r="G3634" t="str">
        <f>INDEX('Parameter Codelist'!$A$1:$I$9000,MATCH($D3634,'Parameter Codelist'!$A:$A,0),5)</f>
        <v>7440-14-4</v>
      </c>
      <c r="H3634" s="6">
        <v>1</v>
      </c>
      <c r="I3634" t="str">
        <f>INDEX('Hoedanigheid codelist'!$A$1:$J$5341,MATCH($H3634,'Hoedanigheid codelist'!$A:$A,0),3)</f>
        <v>t.o.v. drooggewicht</v>
      </c>
      <c r="J3634" s="25" t="s">
        <v>20892</v>
      </c>
    </row>
    <row r="3635" spans="1:10" ht="15.75" thickBot="1">
      <c r="A3635" s="10">
        <v>2725</v>
      </c>
      <c r="B3635" t="str">
        <f>INDEX('Parameter Codelist'!$A$1:$I$9000,MATCH($A3635,'Parameter Codelist'!$A:$A,0),2)</f>
        <v>Massafractie</v>
      </c>
      <c r="C3635" s="20" t="s">
        <v>20889</v>
      </c>
      <c r="D3635" s="6">
        <v>4551</v>
      </c>
      <c r="E3635" s="12" t="str">
        <f>INDEX('Parameter Codelist'!$A$1:$I$9000,MATCH($D3635,'Parameter Codelist'!$A:$A,0),2)</f>
        <v>radium 223</v>
      </c>
      <c r="F3635" s="18" t="s">
        <v>8278</v>
      </c>
      <c r="G3635" t="str">
        <f>INDEX('Parameter Codelist'!$A$1:$I$9000,MATCH($D3635,'Parameter Codelist'!$A:$A,0),5)</f>
        <v>15623-45-7</v>
      </c>
      <c r="H3635" s="6">
        <v>1</v>
      </c>
      <c r="I3635" t="str">
        <f>INDEX('Hoedanigheid codelist'!$A$1:$J$5341,MATCH($H3635,'Hoedanigheid codelist'!$A:$A,0),3)</f>
        <v>t.o.v. drooggewicht</v>
      </c>
      <c r="J3635" s="25" t="s">
        <v>20892</v>
      </c>
    </row>
    <row r="3636" spans="1:10" ht="15.75" thickBot="1">
      <c r="A3636" s="10">
        <v>2725</v>
      </c>
      <c r="B3636" t="str">
        <f>INDEX('Parameter Codelist'!$A$1:$I$9000,MATCH($A3636,'Parameter Codelist'!$A:$A,0),2)</f>
        <v>Massafractie</v>
      </c>
      <c r="C3636" s="20" t="s">
        <v>20889</v>
      </c>
      <c r="D3636" s="6">
        <v>4552</v>
      </c>
      <c r="E3636" s="12" t="str">
        <f>INDEX('Parameter Codelist'!$A$1:$I$9000,MATCH($D3636,'Parameter Codelist'!$A:$A,0),2)</f>
        <v>radium 224</v>
      </c>
      <c r="F3636" s="18" t="s">
        <v>8281</v>
      </c>
      <c r="G3636" t="str">
        <f>INDEX('Parameter Codelist'!$A$1:$I$9000,MATCH($D3636,'Parameter Codelist'!$A:$A,0),5)</f>
        <v>13233-32-4</v>
      </c>
      <c r="H3636" s="6">
        <v>1</v>
      </c>
      <c r="I3636" t="str">
        <f>INDEX('Hoedanigheid codelist'!$A$1:$J$5341,MATCH($H3636,'Hoedanigheid codelist'!$A:$A,0),3)</f>
        <v>t.o.v. drooggewicht</v>
      </c>
      <c r="J3636" s="25" t="s">
        <v>20892</v>
      </c>
    </row>
    <row r="3637" spans="1:10" ht="15.75" thickBot="1">
      <c r="A3637" s="10">
        <v>2725</v>
      </c>
      <c r="B3637" t="str">
        <f>INDEX('Parameter Codelist'!$A$1:$I$9000,MATCH($A3637,'Parameter Codelist'!$A:$A,0),2)</f>
        <v>Massafractie</v>
      </c>
      <c r="C3637" s="20" t="s">
        <v>20889</v>
      </c>
      <c r="D3637" s="6">
        <v>4553</v>
      </c>
      <c r="E3637" s="12" t="str">
        <f>INDEX('Parameter Codelist'!$A$1:$I$9000,MATCH($D3637,'Parameter Codelist'!$A:$A,0),2)</f>
        <v>radium 225</v>
      </c>
      <c r="F3637" s="18" t="s">
        <v>8284</v>
      </c>
      <c r="G3637" t="str">
        <f>INDEX('Parameter Codelist'!$A$1:$I$9000,MATCH($D3637,'Parameter Codelist'!$A:$A,0),5)</f>
        <v>13981-53-8</v>
      </c>
      <c r="H3637" s="6">
        <v>1</v>
      </c>
      <c r="I3637" t="str">
        <f>INDEX('Hoedanigheid codelist'!$A$1:$J$5341,MATCH($H3637,'Hoedanigheid codelist'!$A:$A,0),3)</f>
        <v>t.o.v. drooggewicht</v>
      </c>
      <c r="J3637" s="25" t="s">
        <v>20892</v>
      </c>
    </row>
    <row r="3638" spans="1:10" ht="15.75" thickBot="1">
      <c r="A3638" s="10">
        <v>2725</v>
      </c>
      <c r="B3638" t="str">
        <f>INDEX('Parameter Codelist'!$A$1:$I$9000,MATCH($A3638,'Parameter Codelist'!$A:$A,0),2)</f>
        <v>Massafractie</v>
      </c>
      <c r="C3638" s="20" t="s">
        <v>20889</v>
      </c>
      <c r="D3638" s="6">
        <v>4554</v>
      </c>
      <c r="E3638" s="12" t="str">
        <f>INDEX('Parameter Codelist'!$A$1:$I$9000,MATCH($D3638,'Parameter Codelist'!$A:$A,0),2)</f>
        <v>radium 226</v>
      </c>
      <c r="F3638" s="18" t="s">
        <v>8287</v>
      </c>
      <c r="G3638" t="str">
        <f>INDEX('Parameter Codelist'!$A$1:$I$9000,MATCH($D3638,'Parameter Codelist'!$A:$A,0),5)</f>
        <v>13982-63-3</v>
      </c>
      <c r="H3638" s="6">
        <v>1</v>
      </c>
      <c r="I3638" t="str">
        <f>INDEX('Hoedanigheid codelist'!$A$1:$J$5341,MATCH($H3638,'Hoedanigheid codelist'!$A:$A,0),3)</f>
        <v>t.o.v. drooggewicht</v>
      </c>
      <c r="J3638" s="25" t="s">
        <v>20892</v>
      </c>
    </row>
    <row r="3639" spans="1:10" ht="15.75" thickBot="1">
      <c r="A3639" s="10">
        <v>2725</v>
      </c>
      <c r="B3639" t="str">
        <f>INDEX('Parameter Codelist'!$A$1:$I$9000,MATCH($A3639,'Parameter Codelist'!$A:$A,0),2)</f>
        <v>Massafractie</v>
      </c>
      <c r="C3639" s="20" t="s">
        <v>20889</v>
      </c>
      <c r="D3639" s="6">
        <v>4555</v>
      </c>
      <c r="E3639" s="12" t="str">
        <f>INDEX('Parameter Codelist'!$A$1:$I$9000,MATCH($D3639,'Parameter Codelist'!$A:$A,0),2)</f>
        <v>radium 228</v>
      </c>
      <c r="F3639" s="18" t="s">
        <v>8290</v>
      </c>
      <c r="G3639" t="str">
        <f>INDEX('Parameter Codelist'!$A$1:$I$9000,MATCH($D3639,'Parameter Codelist'!$A:$A,0),5)</f>
        <v>15262-20-1</v>
      </c>
      <c r="H3639" s="6">
        <v>1</v>
      </c>
      <c r="I3639" t="str">
        <f>INDEX('Hoedanigheid codelist'!$A$1:$J$5341,MATCH($H3639,'Hoedanigheid codelist'!$A:$A,0),3)</f>
        <v>t.o.v. drooggewicht</v>
      </c>
      <c r="J3639" s="25" t="s">
        <v>20892</v>
      </c>
    </row>
    <row r="3640" spans="1:10" ht="15.75" thickBot="1">
      <c r="A3640" s="10">
        <v>2725</v>
      </c>
      <c r="B3640" t="str">
        <f>INDEX('Parameter Codelist'!$A$1:$I$9000,MATCH($A3640,'Parameter Codelist'!$A:$A,0),2)</f>
        <v>Massafractie</v>
      </c>
      <c r="C3640" s="20" t="s">
        <v>20889</v>
      </c>
      <c r="D3640" s="6">
        <v>4573</v>
      </c>
      <c r="E3640" s="12" t="str">
        <f>INDEX('Parameter Codelist'!$A$1:$I$9000,MATCH($D3640,'Parameter Codelist'!$A:$A,0),2)</f>
        <v>radon</v>
      </c>
      <c r="F3640" s="18" t="s">
        <v>8337</v>
      </c>
      <c r="G3640" t="str">
        <f>INDEX('Parameter Codelist'!$A$1:$I$9000,MATCH($D3640,'Parameter Codelist'!$A:$A,0),5)</f>
        <v>10043-92-2</v>
      </c>
      <c r="H3640" s="6">
        <v>1</v>
      </c>
      <c r="I3640" t="str">
        <f>INDEX('Hoedanigheid codelist'!$A$1:$J$5341,MATCH($H3640,'Hoedanigheid codelist'!$A:$A,0),3)</f>
        <v>t.o.v. drooggewicht</v>
      </c>
      <c r="J3640" s="25" t="s">
        <v>20892</v>
      </c>
    </row>
    <row r="3641" spans="1:10" ht="15.75" thickBot="1">
      <c r="A3641" s="10">
        <v>2725</v>
      </c>
      <c r="B3641" t="str">
        <f>INDEX('Parameter Codelist'!$A$1:$I$9000,MATCH($A3641,'Parameter Codelist'!$A:$A,0),2)</f>
        <v>Massafractie</v>
      </c>
      <c r="C3641" s="20" t="s">
        <v>20889</v>
      </c>
      <c r="D3641" s="6">
        <v>4556</v>
      </c>
      <c r="E3641" s="12" t="str">
        <f>INDEX('Parameter Codelist'!$A$1:$I$9000,MATCH($D3641,'Parameter Codelist'!$A:$A,0),2)</f>
        <v>ranitidine</v>
      </c>
      <c r="F3641" s="18" t="s">
        <v>8293</v>
      </c>
      <c r="G3641" t="str">
        <f>INDEX('Parameter Codelist'!$A$1:$I$9000,MATCH($D3641,'Parameter Codelist'!$A:$A,0),5)</f>
        <v>66357-35-5</v>
      </c>
      <c r="H3641" s="6">
        <v>1</v>
      </c>
      <c r="I3641" t="str">
        <f>INDEX('Hoedanigheid codelist'!$A$1:$J$5341,MATCH($H3641,'Hoedanigheid codelist'!$A:$A,0),3)</f>
        <v>t.o.v. drooggewicht</v>
      </c>
      <c r="J3641" s="25" t="s">
        <v>20892</v>
      </c>
    </row>
    <row r="3642" spans="1:10" ht="15.75" thickBot="1">
      <c r="A3642" s="10">
        <v>2725</v>
      </c>
      <c r="B3642" t="str">
        <f>INDEX('Parameter Codelist'!$A$1:$I$9000,MATCH($A3642,'Parameter Codelist'!$A:$A,0),2)</f>
        <v>Massafractie</v>
      </c>
      <c r="C3642" s="20" t="s">
        <v>20889</v>
      </c>
      <c r="D3642" s="6">
        <v>4559</v>
      </c>
      <c r="E3642" s="12" t="str">
        <f>INDEX('Parameter Codelist'!$A$1:$I$9000,MATCH($D3642,'Parameter Codelist'!$A:$A,0),2)</f>
        <v>renium</v>
      </c>
      <c r="F3642" s="18" t="s">
        <v>19612</v>
      </c>
      <c r="G3642" t="str">
        <f>INDEX('Parameter Codelist'!$A$1:$I$9000,MATCH($D3642,'Parameter Codelist'!$A:$A,0),5)</f>
        <v>7440-15-5</v>
      </c>
      <c r="H3642" s="6">
        <v>1</v>
      </c>
      <c r="I3642" t="str">
        <f>INDEX('Hoedanigheid codelist'!$A$1:$J$5341,MATCH($H3642,'Hoedanigheid codelist'!$A:$A,0),3)</f>
        <v>t.o.v. drooggewicht</v>
      </c>
      <c r="J3642" s="25" t="s">
        <v>20892</v>
      </c>
    </row>
    <row r="3643" spans="1:10" ht="15.75" thickBot="1">
      <c r="A3643" s="10">
        <v>2725</v>
      </c>
      <c r="B3643" t="str">
        <f>INDEX('Parameter Codelist'!$A$1:$I$9000,MATCH($A3643,'Parameter Codelist'!$A:$A,0),2)</f>
        <v>Massafractie</v>
      </c>
      <c r="C3643" s="20" t="s">
        <v>20889</v>
      </c>
      <c r="D3643" s="6">
        <v>4560</v>
      </c>
      <c r="E3643" s="12" t="str">
        <f>INDEX('Parameter Codelist'!$A$1:$I$9000,MATCH($D3643,'Parameter Codelist'!$A:$A,0),2)</f>
        <v>renium 186</v>
      </c>
      <c r="F3643" s="18" t="s">
        <v>19613</v>
      </c>
      <c r="G3643" t="str">
        <f>INDEX('Parameter Codelist'!$A$1:$I$9000,MATCH($D3643,'Parameter Codelist'!$A:$A,0),5)</f>
        <v>14998-63-1</v>
      </c>
      <c r="H3643" s="6">
        <v>1</v>
      </c>
      <c r="I3643" t="str">
        <f>INDEX('Hoedanigheid codelist'!$A$1:$J$5341,MATCH($H3643,'Hoedanigheid codelist'!$A:$A,0),3)</f>
        <v>t.o.v. drooggewicht</v>
      </c>
      <c r="J3643" s="25" t="s">
        <v>20892</v>
      </c>
    </row>
    <row r="3644" spans="1:10" ht="15.75" thickBot="1">
      <c r="A3644" s="10">
        <v>2725</v>
      </c>
      <c r="B3644" t="str">
        <f>INDEX('Parameter Codelist'!$A$1:$I$9000,MATCH($A3644,'Parameter Codelist'!$A:$A,0),2)</f>
        <v>Massafractie</v>
      </c>
      <c r="C3644" s="20" t="s">
        <v>20889</v>
      </c>
      <c r="D3644" s="6">
        <v>4564</v>
      </c>
      <c r="E3644" s="12" t="str">
        <f>INDEX('Parameter Codelist'!$A$1:$I$9000,MATCH($D3644,'Parameter Codelist'!$A:$A,0),2)</f>
        <v>repaglinide</v>
      </c>
      <c r="F3644" s="18" t="s">
        <v>8313</v>
      </c>
      <c r="G3644" t="str">
        <f>INDEX('Parameter Codelist'!$A$1:$I$9000,MATCH($D3644,'Parameter Codelist'!$A:$A,0),5)</f>
        <v>135062-02-1</v>
      </c>
      <c r="H3644" s="6">
        <v>1</v>
      </c>
      <c r="I3644" t="str">
        <f>INDEX('Hoedanigheid codelist'!$A$1:$J$5341,MATCH($H3644,'Hoedanigheid codelist'!$A:$A,0),3)</f>
        <v>t.o.v. drooggewicht</v>
      </c>
      <c r="J3644" s="25" t="s">
        <v>20892</v>
      </c>
    </row>
    <row r="3645" spans="1:10" ht="15.75" thickBot="1">
      <c r="A3645" s="10">
        <v>2725</v>
      </c>
      <c r="B3645" t="str">
        <f>INDEX('Parameter Codelist'!$A$1:$I$9000,MATCH($A3645,'Parameter Codelist'!$A:$A,0),2)</f>
        <v>Massafractie</v>
      </c>
      <c r="C3645" s="20" t="s">
        <v>20889</v>
      </c>
      <c r="D3645" s="6">
        <v>1459</v>
      </c>
      <c r="E3645" s="12" t="str">
        <f>INDEX('Parameter Codelist'!$A$1:$I$9000,MATCH($D3645,'Parameter Codelist'!$A:$A,0),2)</f>
        <v>resmethrin</v>
      </c>
      <c r="F3645" s="18" t="s">
        <v>2177</v>
      </c>
      <c r="G3645" t="str">
        <f>INDEX('Parameter Codelist'!$A$1:$I$9000,MATCH($D3645,'Parameter Codelist'!$A:$A,0),5)</f>
        <v>10453-86-8</v>
      </c>
      <c r="H3645" s="6">
        <v>1</v>
      </c>
      <c r="I3645" t="str">
        <f>INDEX('Hoedanigheid codelist'!$A$1:$J$5341,MATCH($H3645,'Hoedanigheid codelist'!$A:$A,0),3)</f>
        <v>t.o.v. drooggewicht</v>
      </c>
      <c r="J3645" s="25" t="s">
        <v>20892</v>
      </c>
    </row>
    <row r="3646" spans="1:10" ht="15.75" thickBot="1">
      <c r="A3646" s="10">
        <v>2725</v>
      </c>
      <c r="B3646" t="str">
        <f>INDEX('Parameter Codelist'!$A$1:$I$9000,MATCH($A3646,'Parameter Codelist'!$A:$A,0),2)</f>
        <v>Massafractie</v>
      </c>
      <c r="C3646" s="20" t="s">
        <v>20889</v>
      </c>
      <c r="D3646" s="6">
        <v>5014</v>
      </c>
      <c r="E3646" s="12" t="str">
        <f>INDEX('Parameter Codelist'!$A$1:$I$9000,MATCH($D3646,'Parameter Codelist'!$A:$A,0),2)</f>
        <v>Rest Beta</v>
      </c>
      <c r="F3646" s="18" t="s">
        <v>9504</v>
      </c>
      <c r="G3646" t="str">
        <f>INDEX('Parameter Codelist'!$A$1:$I$9000,MATCH($D3646,'Parameter Codelist'!$A:$A,0),5)</f>
        <v>NVT</v>
      </c>
      <c r="H3646" s="6">
        <v>1</v>
      </c>
      <c r="I3646" t="str">
        <f>INDEX('Hoedanigheid codelist'!$A$1:$J$5341,MATCH($H3646,'Hoedanigheid codelist'!$A:$A,0),3)</f>
        <v>t.o.v. drooggewicht</v>
      </c>
      <c r="J3646" s="25" t="s">
        <v>20892</v>
      </c>
    </row>
    <row r="3647" spans="1:10" ht="15.75" thickBot="1">
      <c r="A3647" s="10">
        <v>2725</v>
      </c>
      <c r="B3647" t="str">
        <f>INDEX('Parameter Codelist'!$A$1:$I$9000,MATCH($A3647,'Parameter Codelist'!$A:$A,0),2)</f>
        <v>Massafractie</v>
      </c>
      <c r="C3647" s="20" t="s">
        <v>20889</v>
      </c>
      <c r="D3647" s="6">
        <v>4569</v>
      </c>
      <c r="E3647" s="12" t="str">
        <f>INDEX('Parameter Codelist'!$A$1:$I$9000,MATCH($D3647,'Parameter Codelist'!$A:$A,0),2)</f>
        <v>rhodanine</v>
      </c>
      <c r="F3647" s="18" t="s">
        <v>8326</v>
      </c>
      <c r="G3647" t="str">
        <f>INDEX('Parameter Codelist'!$A$1:$I$9000,MATCH($D3647,'Parameter Codelist'!$A:$A,0),5)</f>
        <v>141-84-4</v>
      </c>
      <c r="H3647" s="6">
        <v>1</v>
      </c>
      <c r="I3647" t="str">
        <f>INDEX('Hoedanigheid codelist'!$A$1:$J$5341,MATCH($H3647,'Hoedanigheid codelist'!$A:$A,0),3)</f>
        <v>t.o.v. drooggewicht</v>
      </c>
      <c r="J3647" s="25" t="s">
        <v>20892</v>
      </c>
    </row>
    <row r="3648" spans="1:10" ht="15.75" thickBot="1">
      <c r="A3648" s="10">
        <v>2725</v>
      </c>
      <c r="B3648" t="str">
        <f>INDEX('Parameter Codelist'!$A$1:$I$9000,MATCH($A3648,'Parameter Codelist'!$A:$A,0),2)</f>
        <v>Massafractie</v>
      </c>
      <c r="C3648" s="20" t="s">
        <v>20889</v>
      </c>
      <c r="D3648" s="6">
        <v>1461</v>
      </c>
      <c r="E3648" s="12" t="str">
        <f>INDEX('Parameter Codelist'!$A$1:$I$9000,MATCH($D3648,'Parameter Codelist'!$A:$A,0),2)</f>
        <v>rhodium</v>
      </c>
      <c r="F3648" s="18" t="s">
        <v>2183</v>
      </c>
      <c r="G3648" t="str">
        <f>INDEX('Parameter Codelist'!$A$1:$I$9000,MATCH($D3648,'Parameter Codelist'!$A:$A,0),5)</f>
        <v>7440-16-6</v>
      </c>
      <c r="H3648" s="6">
        <v>1</v>
      </c>
      <c r="I3648" t="str">
        <f>INDEX('Hoedanigheid codelist'!$A$1:$J$5341,MATCH($H3648,'Hoedanigheid codelist'!$A:$A,0),3)</f>
        <v>t.o.v. drooggewicht</v>
      </c>
      <c r="J3648" s="25" t="s">
        <v>20892</v>
      </c>
    </row>
    <row r="3649" spans="1:10" ht="15.75" thickBot="1">
      <c r="A3649" s="10">
        <v>2725</v>
      </c>
      <c r="B3649" t="str">
        <f>INDEX('Parameter Codelist'!$A$1:$I$9000,MATCH($A3649,'Parameter Codelist'!$A:$A,0),2)</f>
        <v>Massafractie</v>
      </c>
      <c r="C3649" s="20" t="s">
        <v>20889</v>
      </c>
      <c r="D3649" s="6">
        <v>6162</v>
      </c>
      <c r="E3649" s="12" t="str">
        <f>INDEX('Parameter Codelist'!$A$1:$I$9000,MATCH($D3649,'Parameter Codelist'!$A:$A,0),2)</f>
        <v>rimexolon</v>
      </c>
      <c r="F3649" s="18" t="s">
        <v>20274</v>
      </c>
      <c r="G3649" t="str">
        <f>INDEX('Parameter Codelist'!$A$1:$I$9000,MATCH($D3649,'Parameter Codelist'!$A:$A,0),5)</f>
        <v>49697-38-3</v>
      </c>
      <c r="H3649" s="6">
        <v>1</v>
      </c>
      <c r="I3649" t="str">
        <f>INDEX('Hoedanigheid codelist'!$A$1:$J$5341,MATCH($H3649,'Hoedanigheid codelist'!$A:$A,0),3)</f>
        <v>t.o.v. drooggewicht</v>
      </c>
      <c r="J3649" s="25" t="s">
        <v>20892</v>
      </c>
    </row>
    <row r="3650" spans="1:10" ht="15.75" thickBot="1">
      <c r="A3650" s="10">
        <v>2725</v>
      </c>
      <c r="B3650" t="str">
        <f>INDEX('Parameter Codelist'!$A$1:$I$9000,MATCH($A3650,'Parameter Codelist'!$A:$A,0),2)</f>
        <v>Massafractie</v>
      </c>
      <c r="C3650" s="20" t="s">
        <v>20889</v>
      </c>
      <c r="D3650" s="6">
        <v>4570</v>
      </c>
      <c r="E3650" s="12" t="str">
        <f>INDEX('Parameter Codelist'!$A$1:$I$9000,MATCH($D3650,'Parameter Codelist'!$A:$A,0),2)</f>
        <v>rimsulfuron</v>
      </c>
      <c r="F3650" s="18" t="s">
        <v>8329</v>
      </c>
      <c r="G3650" t="str">
        <f>INDEX('Parameter Codelist'!$A$1:$I$9000,MATCH($D3650,'Parameter Codelist'!$A:$A,0),5)</f>
        <v>122931-48-0</v>
      </c>
      <c r="H3650" s="6">
        <v>1</v>
      </c>
      <c r="I3650" t="str">
        <f>INDEX('Hoedanigheid codelist'!$A$1:$J$5341,MATCH($H3650,'Hoedanigheid codelist'!$A:$A,0),3)</f>
        <v>t.o.v. drooggewicht</v>
      </c>
      <c r="J3650" s="25" t="s">
        <v>20892</v>
      </c>
    </row>
    <row r="3651" spans="1:10" ht="15.75" thickBot="1">
      <c r="A3651" s="10">
        <v>2725</v>
      </c>
      <c r="B3651" t="str">
        <f>INDEX('Parameter Codelist'!$A$1:$I$9000,MATCH($A3651,'Parameter Codelist'!$A:$A,0),2)</f>
        <v>Massafractie</v>
      </c>
      <c r="C3651" s="20" t="s">
        <v>20889</v>
      </c>
      <c r="D3651" s="6">
        <v>4572</v>
      </c>
      <c r="E3651" s="12" t="str">
        <f>INDEX('Parameter Codelist'!$A$1:$I$9000,MATCH($D3651,'Parameter Codelist'!$A:$A,0),2)</f>
        <v>risperidone</v>
      </c>
      <c r="F3651" s="18" t="s">
        <v>8334</v>
      </c>
      <c r="G3651" t="str">
        <f>INDEX('Parameter Codelist'!$A$1:$I$9000,MATCH($D3651,'Parameter Codelist'!$A:$A,0),5)</f>
        <v>106266-06-2</v>
      </c>
      <c r="H3651" s="6">
        <v>1</v>
      </c>
      <c r="I3651" t="str">
        <f>INDEX('Hoedanigheid codelist'!$A$1:$J$5341,MATCH($H3651,'Hoedanigheid codelist'!$A:$A,0),3)</f>
        <v>t.o.v. drooggewicht</v>
      </c>
      <c r="J3651" s="25" t="s">
        <v>20892</v>
      </c>
    </row>
    <row r="3652" spans="1:10" ht="15.75" thickBot="1">
      <c r="A3652" s="10">
        <v>2725</v>
      </c>
      <c r="B3652" t="str">
        <f>INDEX('Parameter Codelist'!$A$1:$I$9000,MATCH($A3652,'Parameter Codelist'!$A:$A,0),2)</f>
        <v>Massafractie</v>
      </c>
      <c r="C3652" s="20" t="s">
        <v>20889</v>
      </c>
      <c r="D3652" s="6">
        <v>5558</v>
      </c>
      <c r="E3652" s="12" t="str">
        <f>INDEX('Parameter Codelist'!$A$1:$I$9000,MATCH($D3652,'Parameter Codelist'!$A:$A,0),2)</f>
        <v>ritalinezuur</v>
      </c>
      <c r="F3652" s="18" t="s">
        <v>20026</v>
      </c>
      <c r="G3652" t="str">
        <f>INDEX('Parameter Codelist'!$A$1:$I$9000,MATCH($D3652,'Parameter Codelist'!$A:$A,0),5)</f>
        <v>19395-41-6</v>
      </c>
      <c r="H3652" s="6">
        <v>1</v>
      </c>
      <c r="I3652" t="str">
        <f>INDEX('Hoedanigheid codelist'!$A$1:$J$5341,MATCH($H3652,'Hoedanigheid codelist'!$A:$A,0),3)</f>
        <v>t.o.v. drooggewicht</v>
      </c>
      <c r="J3652" s="25" t="s">
        <v>20892</v>
      </c>
    </row>
    <row r="3653" spans="1:10" ht="15.75" thickBot="1">
      <c r="A3653" s="10">
        <v>2725</v>
      </c>
      <c r="B3653" t="str">
        <f>INDEX('Parameter Codelist'!$A$1:$I$9000,MATCH($A3653,'Parameter Codelist'!$A:$A,0),2)</f>
        <v>Massafractie</v>
      </c>
      <c r="C3653" s="20" t="s">
        <v>20889</v>
      </c>
      <c r="D3653" s="6">
        <v>6424</v>
      </c>
      <c r="E3653" s="12" t="str">
        <f>INDEX('Parameter Codelist'!$A$1:$I$9000,MATCH($D3653,'Parameter Codelist'!$A:$A,0),2)</f>
        <v>rocuronium bromide</v>
      </c>
      <c r="F3653" s="18" t="s">
        <v>13106</v>
      </c>
      <c r="G3653" t="str">
        <f>INDEX('Parameter Codelist'!$A$1:$I$9000,MATCH($D3653,'Parameter Codelist'!$A:$A,0),5)</f>
        <v>119302-91-9</v>
      </c>
      <c r="H3653" s="6">
        <v>1</v>
      </c>
      <c r="I3653" t="str">
        <f>INDEX('Hoedanigheid codelist'!$A$1:$J$5341,MATCH($H3653,'Hoedanigheid codelist'!$A:$A,0),3)</f>
        <v>t.o.v. drooggewicht</v>
      </c>
      <c r="J3653" s="25" t="s">
        <v>20892</v>
      </c>
    </row>
    <row r="3654" spans="1:10" ht="15.75" thickBot="1">
      <c r="A3654" s="10">
        <v>2725</v>
      </c>
      <c r="B3654" t="str">
        <f>INDEX('Parameter Codelist'!$A$1:$I$9000,MATCH($A3654,'Parameter Codelist'!$A:$A,0),2)</f>
        <v>Massafractie</v>
      </c>
      <c r="C3654" s="20" t="s">
        <v>20889</v>
      </c>
      <c r="D3654" s="6">
        <v>4568</v>
      </c>
      <c r="E3654" s="12" t="str">
        <f>INDEX('Parameter Codelist'!$A$1:$I$9000,MATCH($D3654,'Parameter Codelist'!$A:$A,0),2)</f>
        <v>roentgenium</v>
      </c>
      <c r="F3654" s="18" t="s">
        <v>8323</v>
      </c>
      <c r="G3654" t="str">
        <f>INDEX('Parameter Codelist'!$A$1:$I$9000,MATCH($D3654,'Parameter Codelist'!$A:$A,0),5)</f>
        <v>54386-24-2</v>
      </c>
      <c r="H3654" s="6">
        <v>1</v>
      </c>
      <c r="I3654" t="str">
        <f>INDEX('Hoedanigheid codelist'!$A$1:$J$5341,MATCH($H3654,'Hoedanigheid codelist'!$A:$A,0),3)</f>
        <v>t.o.v. drooggewicht</v>
      </c>
      <c r="J3654" s="25" t="s">
        <v>20892</v>
      </c>
    </row>
    <row r="3655" spans="1:10" ht="15.75" thickBot="1">
      <c r="A3655" s="10">
        <v>2725</v>
      </c>
      <c r="B3655" t="str">
        <f>INDEX('Parameter Codelist'!$A$1:$I$9000,MATCH($A3655,'Parameter Codelist'!$A:$A,0),2)</f>
        <v>Massafractie</v>
      </c>
      <c r="C3655" s="20" t="s">
        <v>20889</v>
      </c>
      <c r="D3655" s="6">
        <v>4574</v>
      </c>
      <c r="E3655" s="12" t="str">
        <f>INDEX('Parameter Codelist'!$A$1:$I$9000,MATCH($D3655,'Parameter Codelist'!$A:$A,0),2)</f>
        <v>ronidazol</v>
      </c>
      <c r="F3655" s="18" t="s">
        <v>19620</v>
      </c>
      <c r="G3655" t="str">
        <f>INDEX('Parameter Codelist'!$A$1:$I$9000,MATCH($D3655,'Parameter Codelist'!$A:$A,0),5)</f>
        <v>7681-76-7</v>
      </c>
      <c r="H3655" s="6">
        <v>1</v>
      </c>
      <c r="I3655" t="str">
        <f>INDEX('Hoedanigheid codelist'!$A$1:$J$5341,MATCH($H3655,'Hoedanigheid codelist'!$A:$A,0),3)</f>
        <v>t.o.v. drooggewicht</v>
      </c>
      <c r="J3655" s="25" t="s">
        <v>20892</v>
      </c>
    </row>
    <row r="3656" spans="1:10" ht="15.75" thickBot="1">
      <c r="A3656" s="10">
        <v>2725</v>
      </c>
      <c r="B3656" t="str">
        <f>INDEX('Parameter Codelist'!$A$1:$I$9000,MATCH($A3656,'Parameter Codelist'!$A:$A,0),2)</f>
        <v>Massafractie</v>
      </c>
      <c r="C3656" s="20" t="s">
        <v>20889</v>
      </c>
      <c r="D3656" s="6">
        <v>5628</v>
      </c>
      <c r="E3656" s="12" t="str">
        <f>INDEX('Parameter Codelist'!$A$1:$I$9000,MATCH($D3656,'Parameter Codelist'!$A:$A,0),2)</f>
        <v>rosiglitazon</v>
      </c>
      <c r="F3656" s="18" t="s">
        <v>20070</v>
      </c>
      <c r="G3656" t="str">
        <f>INDEX('Parameter Codelist'!$A$1:$I$9000,MATCH($D3656,'Parameter Codelist'!$A:$A,0),5)</f>
        <v>122320-73-4</v>
      </c>
      <c r="H3656" s="6">
        <v>1</v>
      </c>
      <c r="I3656" t="str">
        <f>INDEX('Hoedanigheid codelist'!$A$1:$J$5341,MATCH($H3656,'Hoedanigheid codelist'!$A:$A,0),3)</f>
        <v>t.o.v. drooggewicht</v>
      </c>
      <c r="J3656" s="25" t="s">
        <v>20892</v>
      </c>
    </row>
    <row r="3657" spans="1:10" ht="15.75" thickBot="1">
      <c r="A3657" s="10">
        <v>2725</v>
      </c>
      <c r="B3657" t="str">
        <f>INDEX('Parameter Codelist'!$A$1:$I$9000,MATCH($A3657,'Parameter Codelist'!$A:$A,0),2)</f>
        <v>Massafractie</v>
      </c>
      <c r="C3657" s="20" t="s">
        <v>20889</v>
      </c>
      <c r="D3657" s="6">
        <v>4575</v>
      </c>
      <c r="E3657" s="12" t="str">
        <f>INDEX('Parameter Codelist'!$A$1:$I$9000,MATCH($D3657,'Parameter Codelist'!$A:$A,0),2)</f>
        <v>rosuvastatine</v>
      </c>
      <c r="F3657" s="18" t="s">
        <v>19621</v>
      </c>
      <c r="G3657" t="str">
        <f>INDEX('Parameter Codelist'!$A$1:$I$9000,MATCH($D3657,'Parameter Codelist'!$A:$A,0),5)</f>
        <v>287714-41-4</v>
      </c>
      <c r="H3657" s="6">
        <v>1</v>
      </c>
      <c r="I3657" t="str">
        <f>INDEX('Hoedanigheid codelist'!$A$1:$J$5341,MATCH($H3657,'Hoedanigheid codelist'!$A:$A,0),3)</f>
        <v>t.o.v. drooggewicht</v>
      </c>
      <c r="J3657" s="25" t="s">
        <v>20892</v>
      </c>
    </row>
    <row r="3658" spans="1:10" ht="15.75" thickBot="1">
      <c r="A3658" s="10">
        <v>2725</v>
      </c>
      <c r="B3658" t="str">
        <f>INDEX('Parameter Codelist'!$A$1:$I$9000,MATCH($A3658,'Parameter Codelist'!$A:$A,0),2)</f>
        <v>Massafractie</v>
      </c>
      <c r="C3658" s="20" t="s">
        <v>20889</v>
      </c>
      <c r="D3658" s="6">
        <v>4576</v>
      </c>
      <c r="E3658" s="12" t="str">
        <f>INDEX('Parameter Codelist'!$A$1:$I$9000,MATCH($D3658,'Parameter Codelist'!$A:$A,0),2)</f>
        <v>rotenon</v>
      </c>
      <c r="F3658" s="18" t="s">
        <v>19622</v>
      </c>
      <c r="G3658" t="str">
        <f>INDEX('Parameter Codelist'!$A$1:$I$9000,MATCH($D3658,'Parameter Codelist'!$A:$A,0),5)</f>
        <v>83-79-4</v>
      </c>
      <c r="H3658" s="6">
        <v>1</v>
      </c>
      <c r="I3658" t="str">
        <f>INDEX('Hoedanigheid codelist'!$A$1:$J$5341,MATCH($H3658,'Hoedanigheid codelist'!$A:$A,0),3)</f>
        <v>t.o.v. drooggewicht</v>
      </c>
      <c r="J3658" s="25" t="s">
        <v>20892</v>
      </c>
    </row>
    <row r="3659" spans="1:10" ht="15.75" thickBot="1">
      <c r="A3659" s="10">
        <v>2725</v>
      </c>
      <c r="B3659" t="str">
        <f>INDEX('Parameter Codelist'!$A$1:$I$9000,MATCH($A3659,'Parameter Codelist'!$A:$A,0),2)</f>
        <v>Massafractie</v>
      </c>
      <c r="C3659" s="20" t="s">
        <v>20889</v>
      </c>
      <c r="D3659" s="6">
        <v>2492</v>
      </c>
      <c r="E3659" s="12" t="str">
        <f>INDEX('Parameter Codelist'!$A$1:$I$9000,MATCH($D3659,'Parameter Codelist'!$A:$A,0),2)</f>
        <v>roxitromycine</v>
      </c>
      <c r="F3659" s="18" t="s">
        <v>18625</v>
      </c>
      <c r="G3659" t="str">
        <f>INDEX('Parameter Codelist'!$A$1:$I$9000,MATCH($D3659,'Parameter Codelist'!$A:$A,0),5)</f>
        <v>80214-83-1</v>
      </c>
      <c r="H3659" s="6">
        <v>1</v>
      </c>
      <c r="I3659" t="str">
        <f>INDEX('Hoedanigheid codelist'!$A$1:$J$5341,MATCH($H3659,'Hoedanigheid codelist'!$A:$A,0),3)</f>
        <v>t.o.v. drooggewicht</v>
      </c>
      <c r="J3659" s="25" t="s">
        <v>20892</v>
      </c>
    </row>
    <row r="3660" spans="1:10" ht="15.75" thickBot="1">
      <c r="A3660" s="10">
        <v>2725</v>
      </c>
      <c r="B3660" t="str">
        <f>INDEX('Parameter Codelist'!$A$1:$I$9000,MATCH($A3660,'Parameter Codelist'!$A:$A,0),2)</f>
        <v>Massafractie</v>
      </c>
      <c r="C3660" s="20" t="s">
        <v>20889</v>
      </c>
      <c r="D3660" s="6">
        <v>1987</v>
      </c>
      <c r="E3660" s="12" t="str">
        <f>INDEX('Parameter Codelist'!$A$1:$I$9000,MATCH($D3660,'Parameter Codelist'!$A:$A,0),2)</f>
        <v>rubidium</v>
      </c>
      <c r="F3660" s="18" t="s">
        <v>2755</v>
      </c>
      <c r="G3660" t="str">
        <f>INDEX('Parameter Codelist'!$A$1:$I$9000,MATCH($D3660,'Parameter Codelist'!$A:$A,0),5)</f>
        <v>7440-17-7</v>
      </c>
      <c r="H3660" s="6">
        <v>1</v>
      </c>
      <c r="I3660" t="str">
        <f>INDEX('Hoedanigheid codelist'!$A$1:$J$5341,MATCH($H3660,'Hoedanigheid codelist'!$A:$A,0),3)</f>
        <v>t.o.v. drooggewicht</v>
      </c>
      <c r="J3660" s="25" t="s">
        <v>20892</v>
      </c>
    </row>
    <row r="3661" spans="1:10" ht="15.75" thickBot="1">
      <c r="A3661" s="10">
        <v>2725</v>
      </c>
      <c r="B3661" t="str">
        <f>INDEX('Parameter Codelist'!$A$1:$I$9000,MATCH($A3661,'Parameter Codelist'!$A:$A,0),2)</f>
        <v>Massafractie</v>
      </c>
      <c r="C3661" s="20" t="s">
        <v>20889</v>
      </c>
      <c r="D3661" s="6">
        <v>4557</v>
      </c>
      <c r="E3661" s="12" t="str">
        <f>INDEX('Parameter Codelist'!$A$1:$I$9000,MATCH($D3661,'Parameter Codelist'!$A:$A,0),2)</f>
        <v>rubidium 86</v>
      </c>
      <c r="F3661" s="18" t="s">
        <v>8296</v>
      </c>
      <c r="G3661" t="str">
        <f>INDEX('Parameter Codelist'!$A$1:$I$9000,MATCH($D3661,'Parameter Codelist'!$A:$A,0),5)</f>
        <v>14932-53-7</v>
      </c>
      <c r="H3661" s="6">
        <v>1</v>
      </c>
      <c r="I3661" t="str">
        <f>INDEX('Hoedanigheid codelist'!$A$1:$J$5341,MATCH($H3661,'Hoedanigheid codelist'!$A:$A,0),3)</f>
        <v>t.o.v. drooggewicht</v>
      </c>
      <c r="J3661" s="25" t="s">
        <v>20892</v>
      </c>
    </row>
    <row r="3662" spans="1:10" ht="15.75" thickBot="1">
      <c r="A3662" s="10">
        <v>2725</v>
      </c>
      <c r="B3662" t="str">
        <f>INDEX('Parameter Codelist'!$A$1:$I$9000,MATCH($A3662,'Parameter Codelist'!$A:$A,0),2)</f>
        <v>Massafractie</v>
      </c>
      <c r="C3662" s="20" t="s">
        <v>20889</v>
      </c>
      <c r="D3662" s="6">
        <v>4577</v>
      </c>
      <c r="E3662" s="12" t="str">
        <f>INDEX('Parameter Codelist'!$A$1:$I$9000,MATCH($D3662,'Parameter Codelist'!$A:$A,0),2)</f>
        <v>ruthenium</v>
      </c>
      <c r="F3662" s="18" t="s">
        <v>8349</v>
      </c>
      <c r="G3662" t="str">
        <f>INDEX('Parameter Codelist'!$A$1:$I$9000,MATCH($D3662,'Parameter Codelist'!$A:$A,0),5)</f>
        <v>7440-18-8</v>
      </c>
      <c r="H3662" s="6">
        <v>1</v>
      </c>
      <c r="I3662" t="str">
        <f>INDEX('Hoedanigheid codelist'!$A$1:$J$5341,MATCH($H3662,'Hoedanigheid codelist'!$A:$A,0),3)</f>
        <v>t.o.v. drooggewicht</v>
      </c>
      <c r="J3662" s="25" t="s">
        <v>20892</v>
      </c>
    </row>
    <row r="3663" spans="1:10" ht="15.75" thickBot="1">
      <c r="A3663" s="10">
        <v>2725</v>
      </c>
      <c r="B3663" t="str">
        <f>INDEX('Parameter Codelist'!$A$1:$I$9000,MATCH($A3663,'Parameter Codelist'!$A:$A,0),2)</f>
        <v>Massafractie</v>
      </c>
      <c r="C3663" s="20" t="s">
        <v>20889</v>
      </c>
      <c r="D3663" s="6">
        <v>4578</v>
      </c>
      <c r="E3663" s="12" t="str">
        <f>INDEX('Parameter Codelist'!$A$1:$I$9000,MATCH($D3663,'Parameter Codelist'!$A:$A,0),2)</f>
        <v>ruthenium 103</v>
      </c>
      <c r="F3663" s="18" t="s">
        <v>8352</v>
      </c>
      <c r="G3663" t="str">
        <f>INDEX('Parameter Codelist'!$A$1:$I$9000,MATCH($D3663,'Parameter Codelist'!$A:$A,0),5)</f>
        <v>13968-53-1</v>
      </c>
      <c r="H3663" s="6">
        <v>1</v>
      </c>
      <c r="I3663" t="str">
        <f>INDEX('Hoedanigheid codelist'!$A$1:$J$5341,MATCH($H3663,'Hoedanigheid codelist'!$A:$A,0),3)</f>
        <v>t.o.v. drooggewicht</v>
      </c>
      <c r="J3663" s="25" t="s">
        <v>20892</v>
      </c>
    </row>
    <row r="3664" spans="1:10" ht="15.75" thickBot="1">
      <c r="A3664" s="10">
        <v>2725</v>
      </c>
      <c r="B3664" t="str">
        <f>INDEX('Parameter Codelist'!$A$1:$I$9000,MATCH($A3664,'Parameter Codelist'!$A:$A,0),2)</f>
        <v>Massafractie</v>
      </c>
      <c r="C3664" s="20" t="s">
        <v>20889</v>
      </c>
      <c r="D3664" s="6">
        <v>4579</v>
      </c>
      <c r="E3664" s="12" t="str">
        <f>INDEX('Parameter Codelist'!$A$1:$I$9000,MATCH($D3664,'Parameter Codelist'!$A:$A,0),2)</f>
        <v>ruthenium 106</v>
      </c>
      <c r="F3664" s="18" t="s">
        <v>8355</v>
      </c>
      <c r="G3664" t="str">
        <f>INDEX('Parameter Codelist'!$A$1:$I$9000,MATCH($D3664,'Parameter Codelist'!$A:$A,0),5)</f>
        <v>13967-48-1</v>
      </c>
      <c r="H3664" s="6">
        <v>1</v>
      </c>
      <c r="I3664" t="str">
        <f>INDEX('Hoedanigheid codelist'!$A$1:$J$5341,MATCH($H3664,'Hoedanigheid codelist'!$A:$A,0),3)</f>
        <v>t.o.v. drooggewicht</v>
      </c>
      <c r="J3664" s="25" t="s">
        <v>20892</v>
      </c>
    </row>
    <row r="3665" spans="1:10" ht="15.75" thickBot="1">
      <c r="A3665" s="10">
        <v>2725</v>
      </c>
      <c r="B3665" t="str">
        <f>INDEX('Parameter Codelist'!$A$1:$I$9000,MATCH($A3665,'Parameter Codelist'!$A:$A,0),2)</f>
        <v>Massafractie</v>
      </c>
      <c r="C3665" s="20" t="s">
        <v>20889</v>
      </c>
      <c r="D3665" s="6">
        <v>4567</v>
      </c>
      <c r="E3665" s="12" t="str">
        <f>INDEX('Parameter Codelist'!$A$1:$I$9000,MATCH($D3665,'Parameter Codelist'!$A:$A,0),2)</f>
        <v>rutherfordium</v>
      </c>
      <c r="F3665" s="18" t="s">
        <v>8320</v>
      </c>
      <c r="G3665" t="str">
        <f>INDEX('Parameter Codelist'!$A$1:$I$9000,MATCH($D3665,'Parameter Codelist'!$A:$A,0),5)</f>
        <v>53850-36-5</v>
      </c>
      <c r="H3665" s="6">
        <v>1</v>
      </c>
      <c r="I3665" t="str">
        <f>INDEX('Hoedanigheid codelist'!$A$1:$J$5341,MATCH($H3665,'Hoedanigheid codelist'!$A:$A,0),3)</f>
        <v>t.o.v. drooggewicht</v>
      </c>
      <c r="J3665" s="25" t="s">
        <v>20892</v>
      </c>
    </row>
    <row r="3666" spans="1:10" ht="15.75" thickBot="1">
      <c r="A3666" s="10">
        <v>2725</v>
      </c>
      <c r="B3666" t="str">
        <f>INDEX('Parameter Codelist'!$A$1:$I$9000,MATCH($A3666,'Parameter Codelist'!$A:$A,0),2)</f>
        <v>Massafractie</v>
      </c>
      <c r="C3666" s="20" t="s">
        <v>20889</v>
      </c>
      <c r="D3666" s="6">
        <v>4587</v>
      </c>
      <c r="E3666" s="12" t="str">
        <f>INDEX('Parameter Codelist'!$A$1:$I$9000,MATCH($D3666,'Parameter Codelist'!$A:$A,0),2)</f>
        <v>saccharine</v>
      </c>
      <c r="F3666" s="18" t="s">
        <v>19627</v>
      </c>
      <c r="G3666" t="str">
        <f>INDEX('Parameter Codelist'!$A$1:$I$9000,MATCH($D3666,'Parameter Codelist'!$A:$A,0),5)</f>
        <v>81-07-2</v>
      </c>
      <c r="H3666" s="6">
        <v>1</v>
      </c>
      <c r="I3666" t="str">
        <f>INDEX('Hoedanigheid codelist'!$A$1:$J$5341,MATCH($H3666,'Hoedanigheid codelist'!$A:$A,0),3)</f>
        <v>t.o.v. drooggewicht</v>
      </c>
      <c r="J3666" s="25" t="s">
        <v>20892</v>
      </c>
    </row>
    <row r="3667" spans="1:10" ht="15.75" thickBot="1">
      <c r="A3667" s="10">
        <v>2725</v>
      </c>
      <c r="B3667" t="str">
        <f>INDEX('Parameter Codelist'!$A$1:$I$9000,MATCH($A3667,'Parameter Codelist'!$A:$A,0),2)</f>
        <v>Massafractie</v>
      </c>
      <c r="C3667" s="20" t="s">
        <v>20889</v>
      </c>
      <c r="D3667" s="6">
        <v>4588</v>
      </c>
      <c r="E3667" s="12" t="str">
        <f>INDEX('Parameter Codelist'!$A$1:$I$9000,MATCH($D3667,'Parameter Codelist'!$A:$A,0),2)</f>
        <v>saccharose</v>
      </c>
      <c r="F3667" s="18" t="s">
        <v>19628</v>
      </c>
      <c r="G3667" t="str">
        <f>INDEX('Parameter Codelist'!$A$1:$I$9000,MATCH($D3667,'Parameter Codelist'!$A:$A,0),5)</f>
        <v>57-50-1</v>
      </c>
      <c r="H3667" s="6">
        <v>1</v>
      </c>
      <c r="I3667" t="str">
        <f>INDEX('Hoedanigheid codelist'!$A$1:$J$5341,MATCH($H3667,'Hoedanigheid codelist'!$A:$A,0),3)</f>
        <v>t.o.v. drooggewicht</v>
      </c>
      <c r="J3667" s="25" t="s">
        <v>20892</v>
      </c>
    </row>
    <row r="3668" spans="1:10" ht="15.75" thickBot="1">
      <c r="A3668" s="10">
        <v>2725</v>
      </c>
      <c r="B3668" t="str">
        <f>INDEX('Parameter Codelist'!$A$1:$I$9000,MATCH($A3668,'Parameter Codelist'!$A:$A,0),2)</f>
        <v>Massafractie</v>
      </c>
      <c r="C3668" s="20" t="s">
        <v>20889</v>
      </c>
      <c r="D3668" s="6">
        <v>2446</v>
      </c>
      <c r="E3668" s="12" t="str">
        <f>INDEX('Parameter Codelist'!$A$1:$I$9000,MATCH($D3668,'Parameter Codelist'!$A:$A,0),2)</f>
        <v>safrol</v>
      </c>
      <c r="F3668" s="18" t="s">
        <v>18602</v>
      </c>
      <c r="G3668" t="str">
        <f>INDEX('Parameter Codelist'!$A$1:$I$9000,MATCH($D3668,'Parameter Codelist'!$A:$A,0),5)</f>
        <v>94-59-7</v>
      </c>
      <c r="H3668" s="6">
        <v>1</v>
      </c>
      <c r="I3668" t="str">
        <f>INDEX('Hoedanigheid codelist'!$A$1:$J$5341,MATCH($H3668,'Hoedanigheid codelist'!$A:$A,0),3)</f>
        <v>t.o.v. drooggewicht</v>
      </c>
      <c r="J3668" s="25" t="s">
        <v>20892</v>
      </c>
    </row>
    <row r="3669" spans="1:10" ht="15.75" thickBot="1">
      <c r="A3669" s="10">
        <v>2725</v>
      </c>
      <c r="B3669" t="str">
        <f>INDEX('Parameter Codelist'!$A$1:$I$9000,MATCH($A3669,'Parameter Codelist'!$A:$A,0),2)</f>
        <v>Massafractie</v>
      </c>
      <c r="C3669" s="20" t="s">
        <v>20889</v>
      </c>
      <c r="D3669" s="6">
        <v>4589</v>
      </c>
      <c r="E3669" s="12" t="str">
        <f>INDEX('Parameter Codelist'!$A$1:$I$9000,MATCH($D3669,'Parameter Codelist'!$A:$A,0),2)</f>
        <v>salbutamol</v>
      </c>
      <c r="F3669" s="18" t="s">
        <v>8378</v>
      </c>
      <c r="G3669" t="str">
        <f>INDEX('Parameter Codelist'!$A$1:$I$9000,MATCH($D3669,'Parameter Codelist'!$A:$A,0),5)</f>
        <v>18559-94-9</v>
      </c>
      <c r="H3669" s="6">
        <v>1</v>
      </c>
      <c r="I3669" t="str">
        <f>INDEX('Hoedanigheid codelist'!$A$1:$J$5341,MATCH($H3669,'Hoedanigheid codelist'!$A:$A,0),3)</f>
        <v>t.o.v. drooggewicht</v>
      </c>
      <c r="J3669" s="25" t="s">
        <v>20892</v>
      </c>
    </row>
    <row r="3670" spans="1:10" ht="15.75" thickBot="1">
      <c r="A3670" s="10">
        <v>2725</v>
      </c>
      <c r="B3670" t="str">
        <f>INDEX('Parameter Codelist'!$A$1:$I$9000,MATCH($A3670,'Parameter Codelist'!$A:$A,0),2)</f>
        <v>Massafractie</v>
      </c>
      <c r="C3670" s="20" t="s">
        <v>20889</v>
      </c>
      <c r="D3670" s="6">
        <v>4590</v>
      </c>
      <c r="E3670" s="12" t="str">
        <f>INDEX('Parameter Codelist'!$A$1:$I$9000,MATCH($D3670,'Parameter Codelist'!$A:$A,0),2)</f>
        <v>salicylzuur</v>
      </c>
      <c r="F3670" s="18" t="s">
        <v>19629</v>
      </c>
      <c r="G3670" t="str">
        <f>INDEX('Parameter Codelist'!$A$1:$I$9000,MATCH($D3670,'Parameter Codelist'!$A:$A,0),5)</f>
        <v>69-72-7</v>
      </c>
      <c r="H3670" s="6">
        <v>1</v>
      </c>
      <c r="I3670" t="str">
        <f>INDEX('Hoedanigheid codelist'!$A$1:$J$5341,MATCH($H3670,'Hoedanigheid codelist'!$A:$A,0),3)</f>
        <v>t.o.v. drooggewicht</v>
      </c>
      <c r="J3670" s="25" t="s">
        <v>20892</v>
      </c>
    </row>
    <row r="3671" spans="1:10" ht="15.75" thickBot="1">
      <c r="A3671" s="10">
        <v>2725</v>
      </c>
      <c r="B3671" t="str">
        <f>INDEX('Parameter Codelist'!$A$1:$I$9000,MATCH($A3671,'Parameter Codelist'!$A:$A,0),2)</f>
        <v>Massafractie</v>
      </c>
      <c r="C3671" s="20" t="s">
        <v>20889</v>
      </c>
      <c r="D3671" s="6">
        <v>1464</v>
      </c>
      <c r="E3671" s="12" t="str">
        <f>INDEX('Parameter Codelist'!$A$1:$I$9000,MATCH($D3671,'Parameter Codelist'!$A:$A,0),2)</f>
        <v>Salmonella</v>
      </c>
      <c r="F3671" s="18" t="s">
        <v>2186</v>
      </c>
      <c r="G3671" t="str">
        <f>INDEX('Parameter Codelist'!$A$1:$I$9000,MATCH($D3671,'Parameter Codelist'!$A:$A,0),5)</f>
        <v>NVT</v>
      </c>
      <c r="H3671" s="6">
        <v>1</v>
      </c>
      <c r="I3671" t="str">
        <f>INDEX('Hoedanigheid codelist'!$A$1:$J$5341,MATCH($H3671,'Hoedanigheid codelist'!$A:$A,0),3)</f>
        <v>t.o.v. drooggewicht</v>
      </c>
      <c r="J3671" s="25" t="s">
        <v>20892</v>
      </c>
    </row>
    <row r="3672" spans="1:10" ht="15.75" thickBot="1">
      <c r="A3672" s="10">
        <v>2725</v>
      </c>
      <c r="B3672" t="str">
        <f>INDEX('Parameter Codelist'!$A$1:$I$9000,MATCH($A3672,'Parameter Codelist'!$A:$A,0),2)</f>
        <v>Massafractie</v>
      </c>
      <c r="C3672" s="20" t="s">
        <v>20889</v>
      </c>
      <c r="D3672" s="6">
        <v>3945</v>
      </c>
      <c r="E3672" s="12" t="str">
        <f>INDEX('Parameter Codelist'!$A$1:$I$9000,MATCH($D3672,'Parameter Codelist'!$A:$A,0),2)</f>
        <v>salpeterzuur</v>
      </c>
      <c r="F3672" s="18" t="s">
        <v>19295</v>
      </c>
      <c r="G3672" t="str">
        <f>INDEX('Parameter Codelist'!$A$1:$I$9000,MATCH($D3672,'Parameter Codelist'!$A:$A,0),5)</f>
        <v>7697-37-2</v>
      </c>
      <c r="H3672" s="6">
        <v>1</v>
      </c>
      <c r="I3672" t="str">
        <f>INDEX('Hoedanigheid codelist'!$A$1:$J$5341,MATCH($H3672,'Hoedanigheid codelist'!$A:$A,0),3)</f>
        <v>t.o.v. drooggewicht</v>
      </c>
      <c r="J3672" s="25" t="s">
        <v>20892</v>
      </c>
    </row>
    <row r="3673" spans="1:10" ht="15.75" thickBot="1">
      <c r="A3673" s="10">
        <v>2725</v>
      </c>
      <c r="B3673" t="str">
        <f>INDEX('Parameter Codelist'!$A$1:$I$9000,MATCH($A3673,'Parameter Codelist'!$A:$A,0),2)</f>
        <v>Massafractie</v>
      </c>
      <c r="C3673" s="20" t="s">
        <v>20889</v>
      </c>
      <c r="D3673" s="6">
        <v>1466</v>
      </c>
      <c r="E3673" s="12" t="str">
        <f>INDEX('Parameter Codelist'!$A$1:$I$9000,MATCH($D3673,'Parameter Codelist'!$A:$A,0),2)</f>
        <v>samarium</v>
      </c>
      <c r="F3673" s="18" t="s">
        <v>2188</v>
      </c>
      <c r="G3673" t="str">
        <f>INDEX('Parameter Codelist'!$A$1:$I$9000,MATCH($D3673,'Parameter Codelist'!$A:$A,0),5)</f>
        <v>7440-19-9</v>
      </c>
      <c r="H3673" s="6">
        <v>1</v>
      </c>
      <c r="I3673" t="str">
        <f>INDEX('Hoedanigheid codelist'!$A$1:$J$5341,MATCH($H3673,'Hoedanigheid codelist'!$A:$A,0),3)</f>
        <v>t.o.v. drooggewicht</v>
      </c>
      <c r="J3673" s="25" t="s">
        <v>20892</v>
      </c>
    </row>
    <row r="3674" spans="1:10" ht="15.75" thickBot="1">
      <c r="A3674" s="10">
        <v>2725</v>
      </c>
      <c r="B3674" t="str">
        <f>INDEX('Parameter Codelist'!$A$1:$I$9000,MATCH($A3674,'Parameter Codelist'!$A:$A,0),2)</f>
        <v>Massafractie</v>
      </c>
      <c r="C3674" s="20" t="s">
        <v>20889</v>
      </c>
      <c r="D3674" s="6">
        <v>3725</v>
      </c>
      <c r="E3674" s="12" t="str">
        <f>INDEX('Parameter Codelist'!$A$1:$I$9000,MATCH($D3674,'Parameter Codelist'!$A:$A,0),2)</f>
        <v>sandacanol</v>
      </c>
      <c r="F3674" s="18" t="s">
        <v>5979</v>
      </c>
      <c r="G3674" t="str">
        <f>INDEX('Parameter Codelist'!$A$1:$I$9000,MATCH($D3674,'Parameter Codelist'!$A:$A,0),5)</f>
        <v>28219-61-6</v>
      </c>
      <c r="H3674" s="6">
        <v>1</v>
      </c>
      <c r="I3674" t="str">
        <f>INDEX('Hoedanigheid codelist'!$A$1:$J$5341,MATCH($H3674,'Hoedanigheid codelist'!$A:$A,0),3)</f>
        <v>t.o.v. drooggewicht</v>
      </c>
      <c r="J3674" s="25" t="s">
        <v>20892</v>
      </c>
    </row>
    <row r="3675" spans="1:10" ht="15.75" thickBot="1">
      <c r="A3675" s="10">
        <v>2725</v>
      </c>
      <c r="B3675" t="str">
        <f>INDEX('Parameter Codelist'!$A$1:$I$9000,MATCH($A3675,'Parameter Codelist'!$A:$A,0),2)</f>
        <v>Massafractie</v>
      </c>
      <c r="C3675" s="20" t="s">
        <v>20889</v>
      </c>
      <c r="D3675" s="6">
        <v>1469</v>
      </c>
      <c r="E3675" s="12" t="str">
        <f>INDEX('Parameter Codelist'!$A$1:$I$9000,MATCH($D3675,'Parameter Codelist'!$A:$A,0),2)</f>
        <v>scandium</v>
      </c>
      <c r="F3675" s="18" t="s">
        <v>2191</v>
      </c>
      <c r="G3675" t="str">
        <f>INDEX('Parameter Codelist'!$A$1:$I$9000,MATCH($D3675,'Parameter Codelist'!$A:$A,0),5)</f>
        <v>7440-20-2</v>
      </c>
      <c r="H3675" s="6">
        <v>1</v>
      </c>
      <c r="I3675" t="str">
        <f>INDEX('Hoedanigheid codelist'!$A$1:$J$5341,MATCH($H3675,'Hoedanigheid codelist'!$A:$A,0),3)</f>
        <v>t.o.v. drooggewicht</v>
      </c>
      <c r="J3675" s="25" t="s">
        <v>20892</v>
      </c>
    </row>
    <row r="3676" spans="1:10" ht="15.75" thickBot="1">
      <c r="A3676" s="10">
        <v>2725</v>
      </c>
      <c r="B3676" t="str">
        <f>INDEX('Parameter Codelist'!$A$1:$I$9000,MATCH($A3676,'Parameter Codelist'!$A:$A,0),2)</f>
        <v>Massafractie</v>
      </c>
      <c r="C3676" s="20" t="s">
        <v>20889</v>
      </c>
      <c r="D3676" s="6">
        <v>4604</v>
      </c>
      <c r="E3676" s="12" t="str">
        <f>INDEX('Parameter Codelist'!$A$1:$I$9000,MATCH($D3676,'Parameter Codelist'!$A:$A,0),2)</f>
        <v>scandium 46</v>
      </c>
      <c r="F3676" s="18" t="s">
        <v>8415</v>
      </c>
      <c r="G3676" t="str">
        <f>INDEX('Parameter Codelist'!$A$1:$I$9000,MATCH($D3676,'Parameter Codelist'!$A:$A,0),5)</f>
        <v>13967-63-0</v>
      </c>
      <c r="H3676" s="6">
        <v>1</v>
      </c>
      <c r="I3676" t="str">
        <f>INDEX('Hoedanigheid codelist'!$A$1:$J$5341,MATCH($H3676,'Hoedanigheid codelist'!$A:$A,0),3)</f>
        <v>t.o.v. drooggewicht</v>
      </c>
      <c r="J3676" s="25" t="s">
        <v>20892</v>
      </c>
    </row>
    <row r="3677" spans="1:10" ht="15.75" thickBot="1">
      <c r="A3677" s="10">
        <v>2725</v>
      </c>
      <c r="B3677" t="str">
        <f>INDEX('Parameter Codelist'!$A$1:$I$9000,MATCH($A3677,'Parameter Codelist'!$A:$A,0),2)</f>
        <v>Massafractie</v>
      </c>
      <c r="C3677" s="20" t="s">
        <v>20889</v>
      </c>
      <c r="D3677" s="6">
        <v>4646</v>
      </c>
      <c r="E3677" s="12" t="str">
        <f>INDEX('Parameter Codelist'!$A$1:$I$9000,MATCH($D3677,'Parameter Codelist'!$A:$A,0),2)</f>
        <v>seaborgium</v>
      </c>
      <c r="F3677" s="18" t="s">
        <v>8504</v>
      </c>
      <c r="G3677" t="str">
        <f>INDEX('Parameter Codelist'!$A$1:$I$9000,MATCH($D3677,'Parameter Codelist'!$A:$A,0),5)</f>
        <v>54038-81-2</v>
      </c>
      <c r="H3677" s="6">
        <v>1</v>
      </c>
      <c r="I3677" t="str">
        <f>INDEX('Hoedanigheid codelist'!$A$1:$J$5341,MATCH($H3677,'Hoedanigheid codelist'!$A:$A,0),3)</f>
        <v>t.o.v. drooggewicht</v>
      </c>
      <c r="J3677" s="25" t="s">
        <v>20892</v>
      </c>
    </row>
    <row r="3678" spans="1:10" ht="15.75" thickBot="1">
      <c r="A3678" s="10">
        <v>2725</v>
      </c>
      <c r="B3678" t="str">
        <f>INDEX('Parameter Codelist'!$A$1:$I$9000,MATCH($A3678,'Parameter Codelist'!$A:$A,0),2)</f>
        <v>Massafractie</v>
      </c>
      <c r="C3678" s="20" t="s">
        <v>20889</v>
      </c>
      <c r="D3678" s="6">
        <v>1473</v>
      </c>
      <c r="E3678" s="12" t="str">
        <f>INDEX('Parameter Codelist'!$A$1:$I$9000,MATCH($D3678,'Parameter Codelist'!$A:$A,0),2)</f>
        <v>sebutylazine</v>
      </c>
      <c r="F3678" s="18" t="s">
        <v>2196</v>
      </c>
      <c r="G3678" t="str">
        <f>INDEX('Parameter Codelist'!$A$1:$I$9000,MATCH($D3678,'Parameter Codelist'!$A:$A,0),5)</f>
        <v>7286-69-3</v>
      </c>
      <c r="H3678" s="6">
        <v>1</v>
      </c>
      <c r="I3678" t="str">
        <f>INDEX('Hoedanigheid codelist'!$A$1:$J$5341,MATCH($H3678,'Hoedanigheid codelist'!$A:$A,0),3)</f>
        <v>t.o.v. drooggewicht</v>
      </c>
      <c r="J3678" s="25" t="s">
        <v>20892</v>
      </c>
    </row>
    <row r="3679" spans="1:10" ht="15.75" thickBot="1">
      <c r="A3679" s="10">
        <v>2725</v>
      </c>
      <c r="B3679" t="str">
        <f>INDEX('Parameter Codelist'!$A$1:$I$9000,MATCH($A3679,'Parameter Codelist'!$A:$A,0),2)</f>
        <v>Massafractie</v>
      </c>
      <c r="C3679" s="20" t="s">
        <v>20889</v>
      </c>
      <c r="D3679" s="6">
        <v>4634</v>
      </c>
      <c r="E3679" s="12" t="str">
        <f>INDEX('Parameter Codelist'!$A$1:$I$9000,MATCH($D3679,'Parameter Codelist'!$A:$A,0),2)</f>
        <v>secbumeton</v>
      </c>
      <c r="F3679" s="18" t="s">
        <v>19652</v>
      </c>
      <c r="G3679" t="str">
        <f>INDEX('Parameter Codelist'!$A$1:$I$9000,MATCH($D3679,'Parameter Codelist'!$A:$A,0),5)</f>
        <v>26259-45-0</v>
      </c>
      <c r="H3679" s="6">
        <v>1</v>
      </c>
      <c r="I3679" t="str">
        <f>INDEX('Hoedanigheid codelist'!$A$1:$J$5341,MATCH($H3679,'Hoedanigheid codelist'!$A:$A,0),3)</f>
        <v>t.o.v. drooggewicht</v>
      </c>
      <c r="J3679" s="25" t="s">
        <v>20892</v>
      </c>
    </row>
    <row r="3680" spans="1:10" ht="15.75" thickBot="1">
      <c r="A3680" s="10">
        <v>2725</v>
      </c>
      <c r="B3680" t="str">
        <f>INDEX('Parameter Codelist'!$A$1:$I$9000,MATCH($A3680,'Parameter Codelist'!$A:$A,0),2)</f>
        <v>Massafractie</v>
      </c>
      <c r="C3680" s="20" t="s">
        <v>20889</v>
      </c>
      <c r="D3680" s="6">
        <v>5745</v>
      </c>
      <c r="E3680" s="12" t="str">
        <f>INDEX('Parameter Codelist'!$A$1:$I$9000,MATCH($D3680,'Parameter Codelist'!$A:$A,0),2)</f>
        <v>sec-butylacetaat</v>
      </c>
      <c r="F3680" s="18" t="s">
        <v>20087</v>
      </c>
      <c r="G3680" t="str">
        <f>INDEX('Parameter Codelist'!$A$1:$I$9000,MATCH($D3680,'Parameter Codelist'!$A:$A,0),5)</f>
        <v>105-46-4</v>
      </c>
      <c r="H3680" s="6">
        <v>1</v>
      </c>
      <c r="I3680" t="str">
        <f>INDEX('Hoedanigheid codelist'!$A$1:$J$5341,MATCH($H3680,'Hoedanigheid codelist'!$A:$A,0),3)</f>
        <v>t.o.v. drooggewicht</v>
      </c>
      <c r="J3680" s="25" t="s">
        <v>20892</v>
      </c>
    </row>
    <row r="3681" spans="1:10" ht="15.75" thickBot="1">
      <c r="A3681" s="10">
        <v>2725</v>
      </c>
      <c r="B3681" t="str">
        <f>INDEX('Parameter Codelist'!$A$1:$I$9000,MATCH($A3681,'Parameter Codelist'!$A:$A,0),2)</f>
        <v>Massafractie</v>
      </c>
      <c r="C3681" s="20" t="s">
        <v>20889</v>
      </c>
      <c r="D3681" s="6">
        <v>5590</v>
      </c>
      <c r="E3681" s="12" t="str">
        <f>INDEX('Parameter Codelist'!$A$1:$I$9000,MATCH($D3681,'Parameter Codelist'!$A:$A,0),2)</f>
        <v>sec-butylamine</v>
      </c>
      <c r="F3681" s="18" t="s">
        <v>10910</v>
      </c>
      <c r="G3681" t="str">
        <f>INDEX('Parameter Codelist'!$A$1:$I$9000,MATCH($D3681,'Parameter Codelist'!$A:$A,0),5)</f>
        <v>13952-84-6</v>
      </c>
      <c r="H3681" s="6">
        <v>1</v>
      </c>
      <c r="I3681" t="str">
        <f>INDEX('Hoedanigheid codelist'!$A$1:$J$5341,MATCH($H3681,'Hoedanigheid codelist'!$A:$A,0),3)</f>
        <v>t.o.v. drooggewicht</v>
      </c>
      <c r="J3681" s="25" t="s">
        <v>20892</v>
      </c>
    </row>
    <row r="3682" spans="1:10" ht="15.75" thickBot="1">
      <c r="A3682" s="10">
        <v>2725</v>
      </c>
      <c r="B3682" t="str">
        <f>INDEX('Parameter Codelist'!$A$1:$I$9000,MATCH($A3682,'Parameter Codelist'!$A:$A,0),2)</f>
        <v>Massafractie</v>
      </c>
      <c r="C3682" s="20" t="s">
        <v>20889</v>
      </c>
      <c r="D3682" s="6">
        <v>6229</v>
      </c>
      <c r="E3682" s="12" t="str">
        <f>INDEX('Parameter Codelist'!$A$1:$I$9000,MATCH($D3682,'Parameter Codelist'!$A:$A,0),2)</f>
        <v>secobarbital</v>
      </c>
      <c r="F3682" s="18" t="s">
        <v>12525</v>
      </c>
      <c r="G3682" t="str">
        <f>INDEX('Parameter Codelist'!$A$1:$I$9000,MATCH($D3682,'Parameter Codelist'!$A:$A,0),5)</f>
        <v>76-73-3</v>
      </c>
      <c r="H3682" s="6">
        <v>1</v>
      </c>
      <c r="I3682" t="str">
        <f>INDEX('Hoedanigheid codelist'!$A$1:$J$5341,MATCH($H3682,'Hoedanigheid codelist'!$A:$A,0),3)</f>
        <v>t.o.v. drooggewicht</v>
      </c>
      <c r="J3682" s="25" t="s">
        <v>20892</v>
      </c>
    </row>
    <row r="3683" spans="1:10" ht="15.75" thickBot="1">
      <c r="A3683" s="10">
        <v>2725</v>
      </c>
      <c r="B3683" t="str">
        <f>INDEX('Parameter Codelist'!$A$1:$I$9000,MATCH($A3683,'Parameter Codelist'!$A:$A,0),2)</f>
        <v>Massafractie</v>
      </c>
      <c r="C3683" s="20" t="s">
        <v>20889</v>
      </c>
      <c r="D3683" s="6">
        <v>1474</v>
      </c>
      <c r="E3683" s="12" t="str">
        <f>INDEX('Parameter Codelist'!$A$1:$I$9000,MATCH($D3683,'Parameter Codelist'!$A:$A,0),2)</f>
        <v>secundair-butylbenzeen</v>
      </c>
      <c r="F3683" s="18" t="s">
        <v>18402</v>
      </c>
      <c r="G3683" t="str">
        <f>INDEX('Parameter Codelist'!$A$1:$I$9000,MATCH($D3683,'Parameter Codelist'!$A:$A,0),5)</f>
        <v>135-98-8</v>
      </c>
      <c r="H3683" s="6">
        <v>1</v>
      </c>
      <c r="I3683" t="str">
        <f>INDEX('Hoedanigheid codelist'!$A$1:$J$5341,MATCH($H3683,'Hoedanigheid codelist'!$A:$A,0),3)</f>
        <v>t.o.v. drooggewicht</v>
      </c>
      <c r="J3683" s="25" t="s">
        <v>20892</v>
      </c>
    </row>
    <row r="3684" spans="1:10" ht="15.75" thickBot="1">
      <c r="A3684" s="10">
        <v>2725</v>
      </c>
      <c r="B3684" t="str">
        <f>INDEX('Parameter Codelist'!$A$1:$I$9000,MATCH($A3684,'Parameter Codelist'!$A:$A,0),2)</f>
        <v>Massafractie</v>
      </c>
      <c r="C3684" s="20" t="s">
        <v>20889</v>
      </c>
      <c r="D3684" s="6">
        <v>5885</v>
      </c>
      <c r="E3684" s="12" t="str">
        <f>INDEX('Parameter Codelist'!$A$1:$I$9000,MATCH($D3684,'Parameter Codelist'!$A:$A,0),2)</f>
        <v>sedaxane</v>
      </c>
      <c r="F3684" s="18" t="s">
        <v>11590</v>
      </c>
      <c r="G3684" t="str">
        <f>INDEX('Parameter Codelist'!$A$1:$I$9000,MATCH($D3684,'Parameter Codelist'!$A:$A,0),5)</f>
        <v>874967-67-6</v>
      </c>
      <c r="H3684" s="6">
        <v>1</v>
      </c>
      <c r="I3684" t="str">
        <f>INDEX('Hoedanigheid codelist'!$A$1:$J$5341,MATCH($H3684,'Hoedanigheid codelist'!$A:$A,0),3)</f>
        <v>t.o.v. drooggewicht</v>
      </c>
      <c r="J3684" s="25" t="s">
        <v>20892</v>
      </c>
    </row>
    <row r="3685" spans="1:10" ht="15.75" thickBot="1">
      <c r="A3685" s="10">
        <v>2725</v>
      </c>
      <c r="B3685" t="str">
        <f>INDEX('Parameter Codelist'!$A$1:$I$9000,MATCH($A3685,'Parameter Codelist'!$A:$A,0),2)</f>
        <v>Massafractie</v>
      </c>
      <c r="C3685" s="20" t="s">
        <v>20889</v>
      </c>
      <c r="D3685" s="6">
        <v>1476</v>
      </c>
      <c r="E3685" s="12" t="str">
        <f>INDEX('Parameter Codelist'!$A$1:$I$9000,MATCH($D3685,'Parameter Codelist'!$A:$A,0),2)</f>
        <v>seleen</v>
      </c>
      <c r="F3685" s="18" t="s">
        <v>18403</v>
      </c>
      <c r="G3685" t="str">
        <f>INDEX('Parameter Codelist'!$A$1:$I$9000,MATCH($D3685,'Parameter Codelist'!$A:$A,0),5)</f>
        <v>7782-49-2</v>
      </c>
      <c r="H3685" s="6">
        <v>1</v>
      </c>
      <c r="I3685" t="str">
        <f>INDEX('Hoedanigheid codelist'!$A$1:$J$5341,MATCH($H3685,'Hoedanigheid codelist'!$A:$A,0),3)</f>
        <v>t.o.v. drooggewicht</v>
      </c>
      <c r="J3685" s="25" t="s">
        <v>20892</v>
      </c>
    </row>
    <row r="3686" spans="1:10" ht="15.75" thickBot="1">
      <c r="A3686" s="10">
        <v>5025</v>
      </c>
      <c r="B3686" t="str">
        <f>INDEX('Parameter Codelist'!$A$1:$I$9000,MATCH($A3686,'Parameter Codelist'!$A:$A,0),2)</f>
        <v>Uitloging</v>
      </c>
      <c r="C3686" s="20" t="s">
        <v>20890</v>
      </c>
      <c r="D3686" s="6">
        <v>1476</v>
      </c>
      <c r="E3686" s="12" t="str">
        <f>INDEX('Parameter Codelist'!$A$1:$I$9000,MATCH($D3686,'Parameter Codelist'!$A:$A,0),2)</f>
        <v>seleen</v>
      </c>
      <c r="F3686" s="18" t="s">
        <v>18403</v>
      </c>
      <c r="G3686" t="str">
        <f>INDEX('Parameter Codelist'!$A$1:$I$9000,MATCH($D3686,'Parameter Codelist'!$A:$A,0),5)</f>
        <v>7782-49-2</v>
      </c>
      <c r="H3686" s="6">
        <v>453</v>
      </c>
      <c r="I3686" t="str">
        <f>INDEX('Hoedanigheid codelist'!$A$1:$J$5341,MATCH($H3686,'Hoedanigheid codelist'!$A:$A,0),3)</f>
        <v>LS-waarde cumulatief 10.0 ± 0.1 ml/g / drooggewicht</v>
      </c>
      <c r="J3686" s="25" t="s">
        <v>20893</v>
      </c>
    </row>
    <row r="3687" spans="1:10" ht="15.75" thickBot="1">
      <c r="A3687" s="10">
        <v>2725</v>
      </c>
      <c r="B3687" t="str">
        <f>INDEX('Parameter Codelist'!$A$1:$I$9000,MATCH($A3687,'Parameter Codelist'!$A:$A,0),2)</f>
        <v>Massafractie</v>
      </c>
      <c r="C3687" s="20" t="s">
        <v>20889</v>
      </c>
      <c r="D3687" s="6">
        <v>4633</v>
      </c>
      <c r="E3687" s="12" t="str">
        <f>INDEX('Parameter Codelist'!$A$1:$I$9000,MATCH($D3687,'Parameter Codelist'!$A:$A,0),2)</f>
        <v>seleen 75</v>
      </c>
      <c r="F3687" s="18" t="s">
        <v>19651</v>
      </c>
      <c r="G3687" t="str">
        <f>INDEX('Parameter Codelist'!$A$1:$I$9000,MATCH($D3687,'Parameter Codelist'!$A:$A,0),5)</f>
        <v>14265-71-5</v>
      </c>
      <c r="H3687" s="6">
        <v>1</v>
      </c>
      <c r="I3687" t="str">
        <f>INDEX('Hoedanigheid codelist'!$A$1:$J$5341,MATCH($H3687,'Hoedanigheid codelist'!$A:$A,0),3)</f>
        <v>t.o.v. drooggewicht</v>
      </c>
      <c r="J3687" s="25" t="s">
        <v>20892</v>
      </c>
    </row>
    <row r="3688" spans="1:10" ht="15.75" thickBot="1">
      <c r="A3688" s="10">
        <v>2725</v>
      </c>
      <c r="B3688" t="str">
        <f>INDEX('Parameter Codelist'!$A$1:$I$9000,MATCH($A3688,'Parameter Codelist'!$A:$A,0),2)</f>
        <v>Massafractie</v>
      </c>
      <c r="C3688" s="20" t="s">
        <v>20889</v>
      </c>
      <c r="D3688" s="6">
        <v>5548</v>
      </c>
      <c r="E3688" s="12" t="str">
        <f>INDEX('Parameter Codelist'!$A$1:$I$9000,MATCH($D3688,'Parameter Codelist'!$A:$A,0),2)</f>
        <v>selenaat</v>
      </c>
      <c r="F3688" s="18" t="s">
        <v>20019</v>
      </c>
      <c r="G3688" t="str">
        <f>INDEX('Parameter Codelist'!$A$1:$I$9000,MATCH($D3688,'Parameter Codelist'!$A:$A,0),5)</f>
        <v>14124-68-6</v>
      </c>
      <c r="H3688" s="6">
        <v>1</v>
      </c>
      <c r="I3688" t="str">
        <f>INDEX('Hoedanigheid codelist'!$A$1:$J$5341,MATCH($H3688,'Hoedanigheid codelist'!$A:$A,0),3)</f>
        <v>t.o.v. drooggewicht</v>
      </c>
      <c r="J3688" s="25" t="s">
        <v>20892</v>
      </c>
    </row>
    <row r="3689" spans="1:10" ht="15.75" thickBot="1">
      <c r="A3689" s="10">
        <v>2725</v>
      </c>
      <c r="B3689" t="str">
        <f>INDEX('Parameter Codelist'!$A$1:$I$9000,MATCH($A3689,'Parameter Codelist'!$A:$A,0),2)</f>
        <v>Massafractie</v>
      </c>
      <c r="C3689" s="20" t="s">
        <v>20889</v>
      </c>
      <c r="D3689" s="6">
        <v>5547</v>
      </c>
      <c r="E3689" s="12" t="str">
        <f>INDEX('Parameter Codelist'!$A$1:$I$9000,MATCH($D3689,'Parameter Codelist'!$A:$A,0),2)</f>
        <v>seleniet</v>
      </c>
      <c r="F3689" s="18" t="s">
        <v>20018</v>
      </c>
      <c r="G3689" t="str">
        <f>INDEX('Parameter Codelist'!$A$1:$I$9000,MATCH($D3689,'Parameter Codelist'!$A:$A,0),5)</f>
        <v>14124-67-5</v>
      </c>
      <c r="H3689" s="6">
        <v>1</v>
      </c>
      <c r="I3689" t="str">
        <f>INDEX('Hoedanigheid codelist'!$A$1:$J$5341,MATCH($H3689,'Hoedanigheid codelist'!$A:$A,0),3)</f>
        <v>t.o.v. drooggewicht</v>
      </c>
      <c r="J3689" s="25" t="s">
        <v>20892</v>
      </c>
    </row>
    <row r="3690" spans="1:10" ht="15.75" thickBot="1">
      <c r="A3690" s="10">
        <v>2725</v>
      </c>
      <c r="B3690" t="str">
        <f>INDEX('Parameter Codelist'!$A$1:$I$9000,MATCH($A3690,'Parameter Codelist'!$A:$A,0),2)</f>
        <v>Massafractie</v>
      </c>
      <c r="C3690" s="20" t="s">
        <v>20889</v>
      </c>
      <c r="D3690" s="6">
        <v>6888</v>
      </c>
      <c r="E3690" s="12" t="str">
        <f>INDEX('Parameter Codelist'!$A$1:$I$9000,MATCH($D3690,'Parameter Codelist'!$A:$A,0),2)</f>
        <v>serpentijn asbest hechtgebonden</v>
      </c>
      <c r="F3690" s="18" t="s">
        <v>20701</v>
      </c>
      <c r="G3690" t="str">
        <f>INDEX('Parameter Codelist'!$A$1:$I$9000,MATCH($D3690,'Parameter Codelist'!$A:$A,0),5)</f>
        <v>NVT</v>
      </c>
      <c r="H3690" s="6">
        <v>1</v>
      </c>
      <c r="I3690" t="str">
        <f>INDEX('Hoedanigheid codelist'!$A$1:$J$5341,MATCH($H3690,'Hoedanigheid codelist'!$A:$A,0),3)</f>
        <v>t.o.v. drooggewicht</v>
      </c>
      <c r="J3690" s="25" t="s">
        <v>20892</v>
      </c>
    </row>
    <row r="3691" spans="1:10" ht="15.75" thickBot="1">
      <c r="A3691" s="10">
        <v>2725</v>
      </c>
      <c r="B3691" t="str">
        <f>INDEX('Parameter Codelist'!$A$1:$I$9000,MATCH($A3691,'Parameter Codelist'!$A:$A,0),2)</f>
        <v>Massafractie</v>
      </c>
      <c r="C3691" s="20" t="s">
        <v>20889</v>
      </c>
      <c r="D3691" s="6">
        <v>6889</v>
      </c>
      <c r="E3691" s="12" t="str">
        <f>INDEX('Parameter Codelist'!$A$1:$I$9000,MATCH($D3691,'Parameter Codelist'!$A:$A,0),2)</f>
        <v>serpentijn asbest niet-hechtgebonden</v>
      </c>
      <c r="F3691" s="18" t="s">
        <v>20702</v>
      </c>
      <c r="G3691" t="str">
        <f>INDEX('Parameter Codelist'!$A$1:$I$9000,MATCH($D3691,'Parameter Codelist'!$A:$A,0),5)</f>
        <v>NVT</v>
      </c>
      <c r="H3691" s="6">
        <v>1</v>
      </c>
      <c r="I3691" t="str">
        <f>INDEX('Hoedanigheid codelist'!$A$1:$J$5341,MATCH($H3691,'Hoedanigheid codelist'!$A:$A,0),3)</f>
        <v>t.o.v. drooggewicht</v>
      </c>
      <c r="J3691" s="25" t="s">
        <v>20892</v>
      </c>
    </row>
    <row r="3692" spans="1:10" ht="15.75" thickBot="1">
      <c r="A3692" s="10">
        <v>2725</v>
      </c>
      <c r="B3692" t="str">
        <f>INDEX('Parameter Codelist'!$A$1:$I$9000,MATCH($A3692,'Parameter Codelist'!$A:$A,0),2)</f>
        <v>Massafractie</v>
      </c>
      <c r="C3692" s="20" t="s">
        <v>20889</v>
      </c>
      <c r="D3692" s="6">
        <v>4640</v>
      </c>
      <c r="E3692" s="12" t="str">
        <f>INDEX('Parameter Codelist'!$A$1:$I$9000,MATCH($D3692,'Parameter Codelist'!$A:$A,0),2)</f>
        <v>sertraline</v>
      </c>
      <c r="F3692" s="18" t="s">
        <v>8490</v>
      </c>
      <c r="G3692" t="str">
        <f>INDEX('Parameter Codelist'!$A$1:$I$9000,MATCH($D3692,'Parameter Codelist'!$A:$A,0),5)</f>
        <v>79617-96-2</v>
      </c>
      <c r="H3692" s="6">
        <v>1</v>
      </c>
      <c r="I3692" t="str">
        <f>INDEX('Hoedanigheid codelist'!$A$1:$J$5341,MATCH($H3692,'Hoedanigheid codelist'!$A:$A,0),3)</f>
        <v>t.o.v. drooggewicht</v>
      </c>
      <c r="J3692" s="25" t="s">
        <v>20892</v>
      </c>
    </row>
    <row r="3693" spans="1:10" ht="15.75" thickBot="1">
      <c r="A3693" s="10">
        <v>2725</v>
      </c>
      <c r="B3693" t="str">
        <f>INDEX('Parameter Codelist'!$A$1:$I$9000,MATCH($A3693,'Parameter Codelist'!$A:$A,0),2)</f>
        <v>Massafractie</v>
      </c>
      <c r="C3693" s="20" t="s">
        <v>20889</v>
      </c>
      <c r="D3693" s="6">
        <v>4603</v>
      </c>
      <c r="E3693" s="12" t="str">
        <f>INDEX('Parameter Codelist'!$A$1:$I$9000,MATCH($D3693,'Parameter Codelist'!$A:$A,0),2)</f>
        <v>sethoxydim</v>
      </c>
      <c r="F3693" s="18" t="s">
        <v>8412</v>
      </c>
      <c r="G3693" t="str">
        <f>INDEX('Parameter Codelist'!$A$1:$I$9000,MATCH($D3693,'Parameter Codelist'!$A:$A,0),5)</f>
        <v>74051-80-2</v>
      </c>
      <c r="H3693" s="6">
        <v>1</v>
      </c>
      <c r="I3693" t="str">
        <f>INDEX('Hoedanigheid codelist'!$A$1:$J$5341,MATCH($H3693,'Hoedanigheid codelist'!$A:$A,0),3)</f>
        <v>t.o.v. drooggewicht</v>
      </c>
      <c r="J3693" s="25" t="s">
        <v>20892</v>
      </c>
    </row>
    <row r="3694" spans="1:10" ht="15.75" thickBot="1">
      <c r="A3694" s="10">
        <v>2725</v>
      </c>
      <c r="B3694" t="str">
        <f>INDEX('Parameter Codelist'!$A$1:$I$9000,MATCH($A3694,'Parameter Codelist'!$A:$A,0),2)</f>
        <v>Massafractie</v>
      </c>
      <c r="C3694" s="20" t="s">
        <v>20889</v>
      </c>
      <c r="D3694" s="6">
        <v>4653</v>
      </c>
      <c r="E3694" s="12" t="str">
        <f>INDEX('Parameter Codelist'!$A$1:$I$9000,MATCH($D3694,'Parameter Codelist'!$A:$A,0),2)</f>
        <v>silafluofen</v>
      </c>
      <c r="F3694" s="18" t="s">
        <v>8520</v>
      </c>
      <c r="G3694" t="str">
        <f>INDEX('Parameter Codelist'!$A$1:$I$9000,MATCH($D3694,'Parameter Codelist'!$A:$A,0),5)</f>
        <v>105024-66-6</v>
      </c>
      <c r="H3694" s="6">
        <v>1</v>
      </c>
      <c r="I3694" t="str">
        <f>INDEX('Hoedanigheid codelist'!$A$1:$J$5341,MATCH($H3694,'Hoedanigheid codelist'!$A:$A,0),3)</f>
        <v>t.o.v. drooggewicht</v>
      </c>
      <c r="J3694" s="25" t="s">
        <v>20892</v>
      </c>
    </row>
    <row r="3695" spans="1:10" ht="15.75" thickBot="1">
      <c r="A3695" s="10">
        <v>2725</v>
      </c>
      <c r="B3695" t="str">
        <f>INDEX('Parameter Codelist'!$A$1:$I$9000,MATCH($A3695,'Parameter Codelist'!$A:$A,0),2)</f>
        <v>Massafractie</v>
      </c>
      <c r="C3695" s="20" t="s">
        <v>20889</v>
      </c>
      <c r="D3695" s="6">
        <v>6987</v>
      </c>
      <c r="E3695" s="12" t="str">
        <f>INDEX('Parameter Codelist'!$A$1:$I$9000,MATCH($D3695,'Parameter Codelist'!$A:$A,0),2)</f>
        <v>sildenafil</v>
      </c>
      <c r="F3695" s="18" t="s">
        <v>14572</v>
      </c>
      <c r="G3695" t="str">
        <f>INDEX('Parameter Codelist'!$A$1:$I$9000,MATCH($D3695,'Parameter Codelist'!$A:$A,0),5)</f>
        <v>139755-83-2</v>
      </c>
      <c r="H3695" s="6">
        <v>1</v>
      </c>
      <c r="I3695" t="str">
        <f>INDEX('Hoedanigheid codelist'!$A$1:$J$5341,MATCH($H3695,'Hoedanigheid codelist'!$A:$A,0),3)</f>
        <v>t.o.v. drooggewicht</v>
      </c>
      <c r="J3695" s="25" t="s">
        <v>20892</v>
      </c>
    </row>
    <row r="3696" spans="1:10" ht="15.75" thickBot="1">
      <c r="A3696" s="10">
        <v>2725</v>
      </c>
      <c r="B3696" t="str">
        <f>INDEX('Parameter Codelist'!$A$1:$I$9000,MATCH($A3696,'Parameter Codelist'!$A:$A,0),2)</f>
        <v>Massafractie</v>
      </c>
      <c r="C3696" s="20" t="s">
        <v>20889</v>
      </c>
      <c r="D3696" s="6">
        <v>1479</v>
      </c>
      <c r="E3696" s="12" t="str">
        <f>INDEX('Parameter Codelist'!$A$1:$I$9000,MATCH($D3696,'Parameter Codelist'!$A:$A,0),2)</f>
        <v>silicium</v>
      </c>
      <c r="F3696" s="18" t="s">
        <v>18404</v>
      </c>
      <c r="G3696" t="str">
        <f>INDEX('Parameter Codelist'!$A$1:$I$9000,MATCH($D3696,'Parameter Codelist'!$A:$A,0),5)</f>
        <v>7440-21-3</v>
      </c>
      <c r="H3696" s="6">
        <v>1</v>
      </c>
      <c r="I3696" t="str">
        <f>INDEX('Hoedanigheid codelist'!$A$1:$J$5341,MATCH($H3696,'Hoedanigheid codelist'!$A:$A,0),3)</f>
        <v>t.o.v. drooggewicht</v>
      </c>
      <c r="J3696" s="25" t="s">
        <v>20892</v>
      </c>
    </row>
    <row r="3697" spans="1:10" ht="15.75" thickBot="1">
      <c r="A3697" s="10">
        <v>2725</v>
      </c>
      <c r="B3697" t="str">
        <f>INDEX('Parameter Codelist'!$A$1:$I$9000,MATCH($A3697,'Parameter Codelist'!$A:$A,0),2)</f>
        <v>Massafractie</v>
      </c>
      <c r="C3697" s="20" t="s">
        <v>20889</v>
      </c>
      <c r="D3697" s="6">
        <v>4656</v>
      </c>
      <c r="E3697" s="12" t="str">
        <f>INDEX('Parameter Codelist'!$A$1:$I$9000,MATCH($D3697,'Parameter Codelist'!$A:$A,0),2)</f>
        <v>siliciumdioxide</v>
      </c>
      <c r="F3697" s="18" t="s">
        <v>19661</v>
      </c>
      <c r="G3697" t="str">
        <f>INDEX('Parameter Codelist'!$A$1:$I$9000,MATCH($D3697,'Parameter Codelist'!$A:$A,0),5)</f>
        <v>14808-60-7</v>
      </c>
      <c r="H3697" s="6">
        <v>1</v>
      </c>
      <c r="I3697" t="str">
        <f>INDEX('Hoedanigheid codelist'!$A$1:$J$5341,MATCH($H3697,'Hoedanigheid codelist'!$A:$A,0),3)</f>
        <v>t.o.v. drooggewicht</v>
      </c>
      <c r="J3697" s="25" t="s">
        <v>20892</v>
      </c>
    </row>
    <row r="3698" spans="1:10" ht="15.75" thickBot="1">
      <c r="A3698" s="10">
        <v>2725</v>
      </c>
      <c r="B3698" t="str">
        <f>INDEX('Parameter Codelist'!$A$1:$I$9000,MATCH($A3698,'Parameter Codelist'!$A:$A,0),2)</f>
        <v>Massafractie</v>
      </c>
      <c r="C3698" s="20" t="s">
        <v>20889</v>
      </c>
      <c r="D3698" s="6">
        <v>4654</v>
      </c>
      <c r="E3698" s="12" t="str">
        <f>INDEX('Parameter Codelist'!$A$1:$I$9000,MATCH($D3698,'Parameter Codelist'!$A:$A,0),2)</f>
        <v>silthiofam</v>
      </c>
      <c r="F3698" s="18" t="s">
        <v>8523</v>
      </c>
      <c r="G3698" t="str">
        <f>INDEX('Parameter Codelist'!$A$1:$I$9000,MATCH($D3698,'Parameter Codelist'!$A:$A,0),5)</f>
        <v>175217-20-6</v>
      </c>
      <c r="H3698" s="6">
        <v>1</v>
      </c>
      <c r="I3698" t="str">
        <f>INDEX('Hoedanigheid codelist'!$A$1:$J$5341,MATCH($H3698,'Hoedanigheid codelist'!$A:$A,0),3)</f>
        <v>t.o.v. drooggewicht</v>
      </c>
      <c r="J3698" s="25" t="s">
        <v>20892</v>
      </c>
    </row>
    <row r="3699" spans="1:10" ht="15.75" thickBot="1">
      <c r="A3699" s="10">
        <v>2725</v>
      </c>
      <c r="B3699" t="str">
        <f>INDEX('Parameter Codelist'!$A$1:$I$9000,MATCH($A3699,'Parameter Codelist'!$A:$A,0),2)</f>
        <v>Massafractie</v>
      </c>
      <c r="C3699" s="20" t="s">
        <v>20889</v>
      </c>
      <c r="D3699" s="6">
        <v>1480</v>
      </c>
      <c r="E3699" s="12" t="str">
        <f>INDEX('Parameter Codelist'!$A$1:$I$9000,MATCH($D3699,'Parameter Codelist'!$A:$A,0),2)</f>
        <v>simazine</v>
      </c>
      <c r="F3699" s="18" t="s">
        <v>2208</v>
      </c>
      <c r="G3699" t="str">
        <f>INDEX('Parameter Codelist'!$A$1:$I$9000,MATCH($D3699,'Parameter Codelist'!$A:$A,0),5)</f>
        <v>122-34-9</v>
      </c>
      <c r="H3699" s="6">
        <v>1</v>
      </c>
      <c r="I3699" t="str">
        <f>INDEX('Hoedanigheid codelist'!$A$1:$J$5341,MATCH($H3699,'Hoedanigheid codelist'!$A:$A,0),3)</f>
        <v>t.o.v. drooggewicht</v>
      </c>
      <c r="J3699" s="25" t="s">
        <v>20892</v>
      </c>
    </row>
    <row r="3700" spans="1:10" ht="15.75" thickBot="1">
      <c r="A3700" s="10">
        <v>2725</v>
      </c>
      <c r="B3700" t="str">
        <f>INDEX('Parameter Codelist'!$A$1:$I$9000,MATCH($A3700,'Parameter Codelist'!$A:$A,0),2)</f>
        <v>Massafractie</v>
      </c>
      <c r="C3700" s="20" t="s">
        <v>20889</v>
      </c>
      <c r="D3700" s="6">
        <v>7032</v>
      </c>
      <c r="E3700" s="12" t="str">
        <f>INDEX('Parameter Codelist'!$A$1:$I$9000,MATCH($D3700,'Parameter Codelist'!$A:$A,0),2)</f>
        <v>simazine-2-hydroxy</v>
      </c>
      <c r="F3700" s="18" t="s">
        <v>17634</v>
      </c>
      <c r="G3700" t="str">
        <f>INDEX('Parameter Codelist'!$A$1:$I$9000,MATCH($D3700,'Parameter Codelist'!$A:$A,0),5)</f>
        <v>2599-11-3</v>
      </c>
      <c r="H3700" s="6">
        <v>1</v>
      </c>
      <c r="I3700" t="str">
        <f>INDEX('Hoedanigheid codelist'!$A$1:$J$5341,MATCH($H3700,'Hoedanigheid codelist'!$A:$A,0),3)</f>
        <v>t.o.v. drooggewicht</v>
      </c>
      <c r="J3700" s="25" t="s">
        <v>20892</v>
      </c>
    </row>
    <row r="3701" spans="1:10" ht="15.75" thickBot="1">
      <c r="A3701" s="10">
        <v>2725</v>
      </c>
      <c r="B3701" t="str">
        <f>INDEX('Parameter Codelist'!$A$1:$I$9000,MATCH($A3701,'Parameter Codelist'!$A:$A,0),2)</f>
        <v>Massafractie</v>
      </c>
      <c r="C3701" s="20" t="s">
        <v>20889</v>
      </c>
      <c r="D3701" s="6">
        <v>1481</v>
      </c>
      <c r="E3701" s="12" t="str">
        <f>INDEX('Parameter Codelist'!$A$1:$I$9000,MATCH($D3701,'Parameter Codelist'!$A:$A,0),2)</f>
        <v>simetryn</v>
      </c>
      <c r="F3701" s="18" t="s">
        <v>18405</v>
      </c>
      <c r="G3701" t="str">
        <f>INDEX('Parameter Codelist'!$A$1:$I$9000,MATCH($D3701,'Parameter Codelist'!$A:$A,0),5)</f>
        <v>1014-70-6</v>
      </c>
      <c r="H3701" s="6">
        <v>1</v>
      </c>
      <c r="I3701" t="str">
        <f>INDEX('Hoedanigheid codelist'!$A$1:$J$5341,MATCH($H3701,'Hoedanigheid codelist'!$A:$A,0),3)</f>
        <v>t.o.v. drooggewicht</v>
      </c>
      <c r="J3701" s="25" t="s">
        <v>20892</v>
      </c>
    </row>
    <row r="3702" spans="1:10" ht="15.75" thickBot="1">
      <c r="A3702" s="10">
        <v>2725</v>
      </c>
      <c r="B3702" t="str">
        <f>INDEX('Parameter Codelist'!$A$1:$I$9000,MATCH($A3702,'Parameter Codelist'!$A:$A,0),2)</f>
        <v>Massafractie</v>
      </c>
      <c r="C3702" s="20" t="s">
        <v>20889</v>
      </c>
      <c r="D3702" s="6">
        <v>4655</v>
      </c>
      <c r="E3702" s="12" t="str">
        <f>INDEX('Parameter Codelist'!$A$1:$I$9000,MATCH($D3702,'Parameter Codelist'!$A:$A,0),2)</f>
        <v>simvastatine</v>
      </c>
      <c r="F3702" s="18" t="s">
        <v>19660</v>
      </c>
      <c r="G3702" t="str">
        <f>INDEX('Parameter Codelist'!$A$1:$I$9000,MATCH($D3702,'Parameter Codelist'!$A:$A,0),5)</f>
        <v>79902-63-9</v>
      </c>
      <c r="H3702" s="6">
        <v>1</v>
      </c>
      <c r="I3702" t="str">
        <f>INDEX('Hoedanigheid codelist'!$A$1:$J$5341,MATCH($H3702,'Hoedanigheid codelist'!$A:$A,0),3)</f>
        <v>t.o.v. drooggewicht</v>
      </c>
      <c r="J3702" s="25" t="s">
        <v>20892</v>
      </c>
    </row>
    <row r="3703" spans="1:10" ht="15.75" thickBot="1">
      <c r="A3703" s="10">
        <v>2725</v>
      </c>
      <c r="B3703" t="str">
        <f>INDEX('Parameter Codelist'!$A$1:$I$9000,MATCH($A3703,'Parameter Codelist'!$A:$A,0),2)</f>
        <v>Massafractie</v>
      </c>
      <c r="C3703" s="20" t="s">
        <v>20889</v>
      </c>
      <c r="D3703" s="6">
        <v>6059</v>
      </c>
      <c r="E3703" s="12" t="str">
        <f>INDEX('Parameter Codelist'!$A$1:$I$9000,MATCH($D3703,'Parameter Codelist'!$A:$A,0),2)</f>
        <v>sitagliptine</v>
      </c>
      <c r="F3703" s="18" t="s">
        <v>20198</v>
      </c>
      <c r="G3703" t="str">
        <f>INDEX('Parameter Codelist'!$A$1:$I$9000,MATCH($D3703,'Parameter Codelist'!$A:$A,0),5)</f>
        <v>486460-32-6</v>
      </c>
      <c r="H3703" s="6">
        <v>1</v>
      </c>
      <c r="I3703" t="str">
        <f>INDEX('Hoedanigheid codelist'!$A$1:$J$5341,MATCH($H3703,'Hoedanigheid codelist'!$A:$A,0),3)</f>
        <v>t.o.v. drooggewicht</v>
      </c>
      <c r="J3703" s="25" t="s">
        <v>20892</v>
      </c>
    </row>
    <row r="3704" spans="1:10" ht="15.75" thickBot="1">
      <c r="A3704" s="10">
        <v>2725</v>
      </c>
      <c r="B3704" t="str">
        <f>INDEX('Parameter Codelist'!$A$1:$I$9000,MATCH($A3704,'Parameter Codelist'!$A:$A,0),2)</f>
        <v>Massafractie</v>
      </c>
      <c r="C3704" s="20" t="s">
        <v>20889</v>
      </c>
      <c r="D3704" s="6">
        <v>1482</v>
      </c>
      <c r="E3704" s="12" t="str">
        <f>INDEX('Parameter Codelist'!$A$1:$I$9000,MATCH($D3704,'Parameter Codelist'!$A:$A,0),2)</f>
        <v>Slibvolume-index</v>
      </c>
      <c r="F3704" s="18" t="s">
        <v>18406</v>
      </c>
      <c r="G3704" t="str">
        <f>INDEX('Parameter Codelist'!$A$1:$I$9000,MATCH($D3704,'Parameter Codelist'!$A:$A,0),5)</f>
        <v>NVT</v>
      </c>
      <c r="H3704" s="6">
        <v>1</v>
      </c>
      <c r="I3704" t="str">
        <f>INDEX('Hoedanigheid codelist'!$A$1:$J$5341,MATCH($H3704,'Hoedanigheid codelist'!$A:$A,0),3)</f>
        <v>t.o.v. drooggewicht</v>
      </c>
      <c r="J3704" s="25" t="s">
        <v>20892</v>
      </c>
    </row>
    <row r="3705" spans="1:10" ht="15.75" thickBot="1">
      <c r="A3705" s="10">
        <v>2725</v>
      </c>
      <c r="B3705" t="str">
        <f>INDEX('Parameter Codelist'!$A$1:$I$9000,MATCH($A3705,'Parameter Codelist'!$A:$A,0),2)</f>
        <v>Massafractie</v>
      </c>
      <c r="C3705" s="20" t="s">
        <v>20889</v>
      </c>
      <c r="D3705" s="6">
        <v>1483</v>
      </c>
      <c r="E3705" s="12" t="str">
        <f>INDEX('Parameter Codelist'!$A$1:$I$9000,MATCH($D3705,'Parameter Codelist'!$A:$A,0),2)</f>
        <v>Smaak</v>
      </c>
      <c r="F3705" s="18" t="s">
        <v>18407</v>
      </c>
      <c r="G3705" t="str">
        <f>INDEX('Parameter Codelist'!$A$1:$I$9000,MATCH($D3705,'Parameter Codelist'!$A:$A,0),5)</f>
        <v>NVT</v>
      </c>
      <c r="H3705" s="6">
        <v>1</v>
      </c>
      <c r="I3705" t="str">
        <f>INDEX('Hoedanigheid codelist'!$A$1:$J$5341,MATCH($H3705,'Hoedanigheid codelist'!$A:$A,0),3)</f>
        <v>t.o.v. drooggewicht</v>
      </c>
      <c r="J3705" s="25" t="s">
        <v>20892</v>
      </c>
    </row>
    <row r="3706" spans="1:10" ht="15.75" thickBot="1">
      <c r="A3706" s="10">
        <v>2725</v>
      </c>
      <c r="B3706" t="str">
        <f>INDEX('Parameter Codelist'!$A$1:$I$9000,MATCH($A3706,'Parameter Codelist'!$A:$A,0),2)</f>
        <v>Massafractie</v>
      </c>
      <c r="C3706" s="20" t="s">
        <v>20889</v>
      </c>
      <c r="D3706" s="6">
        <v>4667</v>
      </c>
      <c r="E3706" s="12" t="str">
        <f>INDEX('Parameter Codelist'!$A$1:$I$9000,MATCH($D3706,'Parameter Codelist'!$A:$A,0),2)</f>
        <v>S-metolachloor</v>
      </c>
      <c r="F3706" s="18" t="s">
        <v>19663</v>
      </c>
      <c r="G3706" t="str">
        <f>INDEX('Parameter Codelist'!$A$1:$I$9000,MATCH($D3706,'Parameter Codelist'!$A:$A,0),5)</f>
        <v>87392-12-9</v>
      </c>
      <c r="H3706" s="6">
        <v>1</v>
      </c>
      <c r="I3706" t="str">
        <f>INDEX('Hoedanigheid codelist'!$A$1:$J$5341,MATCH($H3706,'Hoedanigheid codelist'!$A:$A,0),3)</f>
        <v>t.o.v. drooggewicht</v>
      </c>
      <c r="J3706" s="25" t="s">
        <v>20892</v>
      </c>
    </row>
    <row r="3707" spans="1:10" ht="15.75" thickBot="1">
      <c r="A3707" s="10">
        <v>2725</v>
      </c>
      <c r="B3707" t="str">
        <f>INDEX('Parameter Codelist'!$A$1:$I$9000,MATCH($A3707,'Parameter Codelist'!$A:$A,0),2)</f>
        <v>Massafractie</v>
      </c>
      <c r="C3707" s="20" t="s">
        <v>20889</v>
      </c>
      <c r="D3707" s="6">
        <v>491</v>
      </c>
      <c r="E3707" s="12" t="str">
        <f>INDEX('Parameter Codelist'!$A$1:$I$9000,MATCH($D3707,'Parameter Codelist'!$A:$A,0),2)</f>
        <v>som 1- en 2-chloornaftaleen</v>
      </c>
      <c r="F3707" s="18" t="s">
        <v>18122</v>
      </c>
      <c r="G3707" t="str">
        <f>INDEX('Parameter Codelist'!$A$1:$I$9000,MATCH($D3707,'Parameter Codelist'!$A:$A,0),5)</f>
        <v>NVT</v>
      </c>
      <c r="H3707" s="6">
        <v>1</v>
      </c>
      <c r="I3707" t="str">
        <f>INDEX('Hoedanigheid codelist'!$A$1:$J$5341,MATCH($H3707,'Hoedanigheid codelist'!$A:$A,0),3)</f>
        <v>t.o.v. drooggewicht</v>
      </c>
      <c r="J3707" s="25" t="s">
        <v>20892</v>
      </c>
    </row>
    <row r="3708" spans="1:10" ht="15.75" thickBot="1">
      <c r="A3708" s="10">
        <v>2725</v>
      </c>
      <c r="B3708" t="str">
        <f>INDEX('Parameter Codelist'!$A$1:$I$9000,MATCH($A3708,'Parameter Codelist'!$A:$A,0),2)</f>
        <v>Massafractie</v>
      </c>
      <c r="C3708" s="20" t="s">
        <v>20889</v>
      </c>
      <c r="D3708" s="6">
        <v>4262</v>
      </c>
      <c r="E3708" s="12" t="str">
        <f>INDEX('Parameter Codelist'!$A$1:$I$9000,MATCH($D3708,'Parameter Codelist'!$A:$A,0),2)</f>
        <v>som 1,2- en 1,4-dichloorbenzeen</v>
      </c>
      <c r="F3708" s="18" t="s">
        <v>19437</v>
      </c>
      <c r="G3708" t="str">
        <f>INDEX('Parameter Codelist'!$A$1:$I$9000,MATCH($D3708,'Parameter Codelist'!$A:$A,0),5)</f>
        <v>NVT</v>
      </c>
      <c r="H3708" s="6">
        <v>1</v>
      </c>
      <c r="I3708" t="str">
        <f>INDEX('Hoedanigheid codelist'!$A$1:$J$5341,MATCH($H3708,'Hoedanigheid codelist'!$A:$A,0),3)</f>
        <v>t.o.v. drooggewicht</v>
      </c>
      <c r="J3708" s="25" t="s">
        <v>20892</v>
      </c>
    </row>
    <row r="3709" spans="1:10" ht="15.75" thickBot="1">
      <c r="A3709" s="10">
        <v>2725</v>
      </c>
      <c r="B3709" t="str">
        <f>INDEX('Parameter Codelist'!$A$1:$I$9000,MATCH($A3709,'Parameter Codelist'!$A:$A,0),2)</f>
        <v>Massafractie</v>
      </c>
      <c r="C3709" s="20" t="s">
        <v>20889</v>
      </c>
      <c r="D3709" s="6">
        <v>4270</v>
      </c>
      <c r="E3709" s="12" t="str">
        <f>INDEX('Parameter Codelist'!$A$1:$I$9000,MATCH($D3709,'Parameter Codelist'!$A:$A,0),2)</f>
        <v>som 1,2,3,4- en 1,2,3,5-tetrachloorbenzeen</v>
      </c>
      <c r="F3709" s="18" t="s">
        <v>19440</v>
      </c>
      <c r="G3709" t="str">
        <f>INDEX('Parameter Codelist'!$A$1:$I$9000,MATCH($D3709,'Parameter Codelist'!$A:$A,0),5)</f>
        <v>NVT</v>
      </c>
      <c r="H3709" s="6">
        <v>1</v>
      </c>
      <c r="I3709" t="str">
        <f>INDEX('Hoedanigheid codelist'!$A$1:$J$5341,MATCH($H3709,'Hoedanigheid codelist'!$A:$A,0),3)</f>
        <v>t.o.v. drooggewicht</v>
      </c>
      <c r="J3709" s="25" t="s">
        <v>20892</v>
      </c>
    </row>
    <row r="3710" spans="1:10" ht="15.75" thickBot="1">
      <c r="A3710" s="10">
        <v>2725</v>
      </c>
      <c r="B3710" t="str">
        <f>INDEX('Parameter Codelist'!$A$1:$I$9000,MATCH($A3710,'Parameter Codelist'!$A:$A,0),2)</f>
        <v>Massafractie</v>
      </c>
      <c r="C3710" s="20" t="s">
        <v>20889</v>
      </c>
      <c r="D3710" s="6">
        <v>17</v>
      </c>
      <c r="E3710" s="12" t="str">
        <f>INDEX('Parameter Codelist'!$A$1:$I$9000,MATCH($D3710,'Parameter Codelist'!$A:$A,0),2)</f>
        <v>som 1,2,3,5- en 1,2,4,5-tetrachloorbenzeen</v>
      </c>
      <c r="F3710" s="18" t="s">
        <v>17853</v>
      </c>
      <c r="G3710" t="str">
        <f>INDEX('Parameter Codelist'!$A$1:$I$9000,MATCH($D3710,'Parameter Codelist'!$A:$A,0),5)</f>
        <v>NVT</v>
      </c>
      <c r="H3710" s="6">
        <v>1</v>
      </c>
      <c r="I3710" t="str">
        <f>INDEX('Hoedanigheid codelist'!$A$1:$J$5341,MATCH($H3710,'Hoedanigheid codelist'!$A:$A,0),3)</f>
        <v>t.o.v. drooggewicht</v>
      </c>
      <c r="J3710" s="25" t="s">
        <v>20892</v>
      </c>
    </row>
    <row r="3711" spans="1:10" ht="15.75" thickBot="1">
      <c r="A3711" s="10">
        <v>2725</v>
      </c>
      <c r="B3711" t="str">
        <f>INDEX('Parameter Codelist'!$A$1:$I$9000,MATCH($A3711,'Parameter Codelist'!$A:$A,0),2)</f>
        <v>Massafractie</v>
      </c>
      <c r="C3711" s="20" t="s">
        <v>20889</v>
      </c>
      <c r="D3711" s="6">
        <v>5725</v>
      </c>
      <c r="E3711" s="12" t="str">
        <f>INDEX('Parameter Codelist'!$A$1:$I$9000,MATCH($D3711,'Parameter Codelist'!$A:$A,0),2)</f>
        <v>som 1,2,5,6,9,10-hexabroomcyclododecaan</v>
      </c>
      <c r="F3711" s="18" t="s">
        <v>20072</v>
      </c>
      <c r="G3711" t="str">
        <f>INDEX('Parameter Codelist'!$A$1:$I$9000,MATCH($D3711,'Parameter Codelist'!$A:$A,0),5)</f>
        <v>3194-55-6</v>
      </c>
      <c r="H3711" s="6">
        <v>1</v>
      </c>
      <c r="I3711" t="str">
        <f>INDEX('Hoedanigheid codelist'!$A$1:$J$5341,MATCH($H3711,'Hoedanigheid codelist'!$A:$A,0),3)</f>
        <v>t.o.v. drooggewicht</v>
      </c>
      <c r="J3711" s="25" t="s">
        <v>20892</v>
      </c>
    </row>
    <row r="3712" spans="1:10" ht="15.75" thickBot="1">
      <c r="A3712" s="10">
        <v>2725</v>
      </c>
      <c r="B3712" t="str">
        <f>INDEX('Parameter Codelist'!$A$1:$I$9000,MATCH($A3712,'Parameter Codelist'!$A:$A,0),2)</f>
        <v>Massafractie</v>
      </c>
      <c r="C3712" s="20" t="s">
        <v>20889</v>
      </c>
      <c r="D3712" s="6">
        <v>6112</v>
      </c>
      <c r="E3712" s="12" t="str">
        <f>INDEX('Parameter Codelist'!$A$1:$I$9000,MATCH($D3712,'Parameter Codelist'!$A:$A,0),2)</f>
        <v>som 1,2-dibroometheen (som cis- en trans-)</v>
      </c>
      <c r="F3712" s="18" t="s">
        <v>20234</v>
      </c>
      <c r="G3712" t="str">
        <f>INDEX('Parameter Codelist'!$A$1:$I$9000,MATCH($D3712,'Parameter Codelist'!$A:$A,0),5)</f>
        <v>540-49-8</v>
      </c>
      <c r="H3712" s="6">
        <v>1</v>
      </c>
      <c r="I3712" t="str">
        <f>INDEX('Hoedanigheid codelist'!$A$1:$J$5341,MATCH($H3712,'Hoedanigheid codelist'!$A:$A,0),3)</f>
        <v>t.o.v. drooggewicht</v>
      </c>
      <c r="J3712" s="25" t="s">
        <v>20892</v>
      </c>
    </row>
    <row r="3713" spans="1:10" ht="15.75" thickBot="1">
      <c r="A3713" s="10">
        <v>2725</v>
      </c>
      <c r="B3713" t="str">
        <f>INDEX('Parameter Codelist'!$A$1:$I$9000,MATCH($A3713,'Parameter Codelist'!$A:$A,0),2)</f>
        <v>Massafractie</v>
      </c>
      <c r="C3713" s="20" t="s">
        <v>20889</v>
      </c>
      <c r="D3713" s="6">
        <v>1143</v>
      </c>
      <c r="E3713" s="12" t="str">
        <f>INDEX('Parameter Codelist'!$A$1:$I$9000,MATCH($D3713,'Parameter Codelist'!$A:$A,0),2)</f>
        <v>som 1,3- en 1,4-xyleen</v>
      </c>
      <c r="F3713" s="18" t="s">
        <v>18304</v>
      </c>
      <c r="G3713" t="str">
        <f>INDEX('Parameter Codelist'!$A$1:$I$9000,MATCH($D3713,'Parameter Codelist'!$A:$A,0),5)</f>
        <v>NVT</v>
      </c>
      <c r="H3713" s="6">
        <v>1</v>
      </c>
      <c r="I3713" t="str">
        <f>INDEX('Hoedanigheid codelist'!$A$1:$J$5341,MATCH($H3713,'Hoedanigheid codelist'!$A:$A,0),3)</f>
        <v>t.o.v. drooggewicht</v>
      </c>
      <c r="J3713" s="25" t="s">
        <v>20892</v>
      </c>
    </row>
    <row r="3714" spans="1:10" ht="15.75" thickBot="1">
      <c r="A3714" s="10">
        <v>2725</v>
      </c>
      <c r="B3714" t="str">
        <f>INDEX('Parameter Codelist'!$A$1:$I$9000,MATCH($A3714,'Parameter Codelist'!$A:$A,0),2)</f>
        <v>Massafractie</v>
      </c>
      <c r="C3714" s="20" t="s">
        <v>20889</v>
      </c>
      <c r="D3714" s="6">
        <v>6867</v>
      </c>
      <c r="E3714" s="12" t="str">
        <f>INDEX('Parameter Codelist'!$A$1:$I$9000,MATCH($D3714,'Parameter Codelist'!$A:$A,0),2)</f>
        <v>som 1,4- en 2,3-dimethylnaftaleen</v>
      </c>
      <c r="F3714" s="18" t="s">
        <v>20681</v>
      </c>
      <c r="G3714" t="str">
        <f>INDEX('Parameter Codelist'!$A$1:$I$9000,MATCH($D3714,'Parameter Codelist'!$A:$A,0),5)</f>
        <v>NVT</v>
      </c>
      <c r="H3714" s="6">
        <v>1</v>
      </c>
      <c r="I3714" t="str">
        <f>INDEX('Hoedanigheid codelist'!$A$1:$J$5341,MATCH($H3714,'Hoedanigheid codelist'!$A:$A,0),3)</f>
        <v>t.o.v. drooggewicht</v>
      </c>
      <c r="J3714" s="25" t="s">
        <v>20892</v>
      </c>
    </row>
    <row r="3715" spans="1:10" ht="15.75" thickBot="1">
      <c r="A3715" s="10">
        <v>2725</v>
      </c>
      <c r="B3715" t="str">
        <f>INDEX('Parameter Codelist'!$A$1:$I$9000,MATCH($A3715,'Parameter Codelist'!$A:$A,0),2)</f>
        <v>Massafractie</v>
      </c>
      <c r="C3715" s="20" t="s">
        <v>20889</v>
      </c>
      <c r="D3715" s="6">
        <v>5086</v>
      </c>
      <c r="E3715" s="12" t="str">
        <f>INDEX('Parameter Codelist'!$A$1:$I$9000,MATCH($D3715,'Parameter Codelist'!$A:$A,0),2)</f>
        <v>som 10 glycolen</v>
      </c>
      <c r="F3715" s="18" t="s">
        <v>19845</v>
      </c>
      <c r="G3715" t="str">
        <f>INDEX('Parameter Codelist'!$A$1:$I$9000,MATCH($D3715,'Parameter Codelist'!$A:$A,0),5)</f>
        <v>NVT</v>
      </c>
      <c r="H3715" s="6">
        <v>1</v>
      </c>
      <c r="I3715" t="str">
        <f>INDEX('Hoedanigheid codelist'!$A$1:$J$5341,MATCH($H3715,'Hoedanigheid codelist'!$A:$A,0),3)</f>
        <v>t.o.v. drooggewicht</v>
      </c>
      <c r="J3715" s="25" t="s">
        <v>20892</v>
      </c>
    </row>
    <row r="3716" spans="1:10" ht="15.75" thickBot="1">
      <c r="A3716" s="10">
        <v>2725</v>
      </c>
      <c r="B3716" t="str">
        <f>INDEX('Parameter Codelist'!$A$1:$I$9000,MATCH($A3716,'Parameter Codelist'!$A:$A,0),2)</f>
        <v>Massafractie</v>
      </c>
      <c r="C3716" s="20" t="s">
        <v>20889</v>
      </c>
      <c r="D3716" s="6">
        <v>6969</v>
      </c>
      <c r="E3716" s="12" t="str">
        <f>INDEX('Parameter Codelist'!$A$1:$I$9000,MATCH($D3716,'Parameter Codelist'!$A:$A,0),2)</f>
        <v>som 10 perfluoralkylstoffen</v>
      </c>
      <c r="F3716" s="18" t="s">
        <v>20762</v>
      </c>
      <c r="G3716" t="str">
        <f>INDEX('Parameter Codelist'!$A$1:$I$9000,MATCH($D3716,'Parameter Codelist'!$A:$A,0),5)</f>
        <v>NVT</v>
      </c>
      <c r="H3716" s="6">
        <v>1</v>
      </c>
      <c r="I3716" t="str">
        <f>INDEX('Hoedanigheid codelist'!$A$1:$J$5341,MATCH($H3716,'Hoedanigheid codelist'!$A:$A,0),3)</f>
        <v>t.o.v. drooggewicht</v>
      </c>
      <c r="J3716" s="25" t="s">
        <v>20892</v>
      </c>
    </row>
    <row r="3717" spans="1:10" ht="15.75" thickBot="1">
      <c r="A3717" s="10">
        <v>2725</v>
      </c>
      <c r="B3717" t="str">
        <f>INDEX('Parameter Codelist'!$A$1:$I$9000,MATCH($A3717,'Parameter Codelist'!$A:$A,0),2)</f>
        <v>Massafractie</v>
      </c>
      <c r="C3717" s="20" t="s">
        <v>20889</v>
      </c>
      <c r="D3717" s="6">
        <v>1352</v>
      </c>
      <c r="E3717" s="12" t="str">
        <f>INDEX('Parameter Codelist'!$A$1:$I$9000,MATCH($D3717,'Parameter Codelist'!$A:$A,0),2)</f>
        <v>som 10 polycyclische aromatische koolwaterstoffen (VROM)</v>
      </c>
      <c r="F3717" s="18" t="s">
        <v>18362</v>
      </c>
      <c r="G3717" t="str">
        <f>INDEX('Parameter Codelist'!$A$1:$I$9000,MATCH($D3717,'Parameter Codelist'!$A:$A,0),5)</f>
        <v>NVT</v>
      </c>
      <c r="H3717" s="6">
        <v>1</v>
      </c>
      <c r="I3717" t="str">
        <f>INDEX('Hoedanigheid codelist'!$A$1:$J$5341,MATCH($H3717,'Hoedanigheid codelist'!$A:$A,0),3)</f>
        <v>t.o.v. drooggewicht</v>
      </c>
      <c r="J3717" s="25" t="s">
        <v>20892</v>
      </c>
    </row>
    <row r="3718" spans="1:10" ht="15.75" thickBot="1">
      <c r="A3718" s="10">
        <v>2725</v>
      </c>
      <c r="B3718" t="str">
        <f>INDEX('Parameter Codelist'!$A$1:$I$9000,MATCH($A3718,'Parameter Codelist'!$A:$A,0),2)</f>
        <v>Massafractie</v>
      </c>
      <c r="C3718" s="20" t="s">
        <v>20889</v>
      </c>
      <c r="D3718" s="6">
        <v>1352</v>
      </c>
      <c r="E3718" s="12" t="str">
        <f>INDEX('Parameter Codelist'!$A$1:$I$9000,MATCH($D3718,'Parameter Codelist'!$A:$A,0),2)</f>
        <v>som 10 polycyclische aromatische koolwaterstoffen (VROM)</v>
      </c>
      <c r="F3718" s="18" t="s">
        <v>18362</v>
      </c>
      <c r="G3718" t="str">
        <f>INDEX('Parameter Codelist'!$A$1:$I$9000,MATCH($D3718,'Parameter Codelist'!$A:$A,0),5)</f>
        <v>NVT</v>
      </c>
      <c r="H3718" s="6">
        <v>1</v>
      </c>
      <c r="I3718" t="str">
        <f>INDEX('Hoedanigheid codelist'!$A$1:$J$5341,MATCH($H3718,'Hoedanigheid codelist'!$A:$A,0),3)</f>
        <v>t.o.v. drooggewicht</v>
      </c>
      <c r="J3718" s="25" t="s">
        <v>20892</v>
      </c>
    </row>
    <row r="3719" spans="1:10" ht="15.75" thickBot="1">
      <c r="A3719" s="10">
        <v>2725</v>
      </c>
      <c r="B3719" t="str">
        <f>INDEX('Parameter Codelist'!$A$1:$I$9000,MATCH($A3719,'Parameter Codelist'!$A:$A,0),2)</f>
        <v>Massafractie</v>
      </c>
      <c r="C3719" s="20" t="s">
        <v>20889</v>
      </c>
      <c r="D3719" s="6">
        <v>6753</v>
      </c>
      <c r="E3719" s="12" t="str">
        <f>INDEX('Parameter Codelist'!$A$1:$I$9000,MATCH($D3719,'Parameter Codelist'!$A:$A,0),2)</f>
        <v>som 11 vluchtige chloorkoolwaterstoffen (BWBR)</v>
      </c>
      <c r="F3719" s="18" t="s">
        <v>20660</v>
      </c>
      <c r="G3719" t="str">
        <f>INDEX('Parameter Codelist'!$A$1:$I$9000,MATCH($D3719,'Parameter Codelist'!$A:$A,0),5)</f>
        <v>NVT</v>
      </c>
      <c r="H3719" s="6">
        <v>1</v>
      </c>
      <c r="I3719" t="str">
        <f>INDEX('Hoedanigheid codelist'!$A$1:$J$5341,MATCH($H3719,'Hoedanigheid codelist'!$A:$A,0),3)</f>
        <v>t.o.v. drooggewicht</v>
      </c>
      <c r="J3719" s="25" t="s">
        <v>20892</v>
      </c>
    </row>
    <row r="3720" spans="1:10" ht="15.75" thickBot="1">
      <c r="A3720" s="10">
        <v>2725</v>
      </c>
      <c r="B3720" t="str">
        <f>INDEX('Parameter Codelist'!$A$1:$I$9000,MATCH($A3720,'Parameter Codelist'!$A:$A,0),2)</f>
        <v>Massafractie</v>
      </c>
      <c r="C3720" s="20" t="s">
        <v>20889</v>
      </c>
      <c r="D3720" s="6">
        <v>6898</v>
      </c>
      <c r="E3720" s="12" t="str">
        <f>INDEX('Parameter Codelist'!$A$1:$I$9000,MATCH($D3720,'Parameter Codelist'!$A:$A,0),2)</f>
        <v>som 11-nor-9-carboxy-delta-9-tetrahydrocannabinol isomeren</v>
      </c>
      <c r="F3720" s="18" t="s">
        <v>20709</v>
      </c>
      <c r="G3720" t="str">
        <f>INDEX('Parameter Codelist'!$A$1:$I$9000,MATCH($D3720,'Parameter Codelist'!$A:$A,0),5)</f>
        <v>104874-50-2</v>
      </c>
      <c r="H3720" s="6">
        <v>1</v>
      </c>
      <c r="I3720" t="str">
        <f>INDEX('Hoedanigheid codelist'!$A$1:$J$5341,MATCH($H3720,'Hoedanigheid codelist'!$A:$A,0),3)</f>
        <v>t.o.v. drooggewicht</v>
      </c>
      <c r="J3720" s="25" t="s">
        <v>20892</v>
      </c>
    </row>
    <row r="3721" spans="1:10" ht="15.75" thickBot="1">
      <c r="A3721" s="10">
        <v>2725</v>
      </c>
      <c r="B3721" t="str">
        <f>INDEX('Parameter Codelist'!$A$1:$I$9000,MATCH($A3721,'Parameter Codelist'!$A:$A,0),2)</f>
        <v>Massafractie</v>
      </c>
      <c r="C3721" s="20" t="s">
        <v>20889</v>
      </c>
      <c r="D3721" s="6">
        <v>476</v>
      </c>
      <c r="E3721" s="12" t="str">
        <f>INDEX('Parameter Codelist'!$A$1:$I$9000,MATCH($D3721,'Parameter Codelist'!$A:$A,0),2)</f>
        <v>som 12 chloorbenzenen (Bbk, 1-1-2008)</v>
      </c>
      <c r="F3721" s="18" t="s">
        <v>18112</v>
      </c>
      <c r="G3721" t="str">
        <f>INDEX('Parameter Codelist'!$A$1:$I$9000,MATCH($D3721,'Parameter Codelist'!$A:$A,0),5)</f>
        <v>NVT</v>
      </c>
      <c r="H3721" s="6">
        <v>1</v>
      </c>
      <c r="I3721" t="str">
        <f>INDEX('Hoedanigheid codelist'!$A$1:$J$5341,MATCH($H3721,'Hoedanigheid codelist'!$A:$A,0),3)</f>
        <v>t.o.v. drooggewicht</v>
      </c>
      <c r="J3721" s="25" t="s">
        <v>20892</v>
      </c>
    </row>
    <row r="3722" spans="1:10" ht="15.75" thickBot="1">
      <c r="A3722" s="10">
        <v>2725</v>
      </c>
      <c r="B3722" t="str">
        <f>INDEX('Parameter Codelist'!$A$1:$I$9000,MATCH($A3722,'Parameter Codelist'!$A:$A,0),2)</f>
        <v>Massafractie</v>
      </c>
      <c r="C3722" s="20" t="s">
        <v>20889</v>
      </c>
      <c r="D3722" s="6">
        <v>5540</v>
      </c>
      <c r="E3722" s="12" t="str">
        <f>INDEX('Parameter Codelist'!$A$1:$I$9000,MATCH($D3722,'Parameter Codelist'!$A:$A,0),2)</f>
        <v>som 12 dioxine-achtige PCB's</v>
      </c>
      <c r="F3722" s="18" t="s">
        <v>20012</v>
      </c>
      <c r="G3722" t="str">
        <f>INDEX('Parameter Codelist'!$A$1:$I$9000,MATCH($D3722,'Parameter Codelist'!$A:$A,0),5)</f>
        <v>NVT</v>
      </c>
      <c r="H3722" s="6">
        <v>1</v>
      </c>
      <c r="I3722" t="str">
        <f>INDEX('Hoedanigheid codelist'!$A$1:$J$5341,MATCH($H3722,'Hoedanigheid codelist'!$A:$A,0),3)</f>
        <v>t.o.v. drooggewicht</v>
      </c>
      <c r="J3722" s="25" t="s">
        <v>20892</v>
      </c>
    </row>
    <row r="3723" spans="1:10" ht="15.75" thickBot="1">
      <c r="A3723" s="10">
        <v>2725</v>
      </c>
      <c r="B3723" t="str">
        <f>INDEX('Parameter Codelist'!$A$1:$I$9000,MATCH($A3723,'Parameter Codelist'!$A:$A,0),2)</f>
        <v>Massafractie</v>
      </c>
      <c r="C3723" s="20" t="s">
        <v>20889</v>
      </c>
      <c r="D3723" s="9">
        <v>6913</v>
      </c>
      <c r="E3723" s="12" t="str">
        <f>INDEX('Parameter Codelist'!$A$1:$I$9000,MATCH($D3723,'Parameter Codelist'!$A:$A,0),2)</f>
        <v>som 13 poly- en perfluoralkylstoffen (OVAM)</v>
      </c>
      <c r="F3723" s="18" t="s">
        <v>20714</v>
      </c>
      <c r="G3723" t="str">
        <f>INDEX('Parameter Codelist'!$A$1:$I$9000,MATCH($D3723,'Parameter Codelist'!$A:$A,0),5)</f>
        <v>NVT</v>
      </c>
      <c r="H3723" s="6">
        <v>1</v>
      </c>
      <c r="I3723" t="str">
        <f>INDEX('Hoedanigheid codelist'!$A$1:$J$5341,MATCH($H3723,'Hoedanigheid codelist'!$A:$A,0),3)</f>
        <v>t.o.v. drooggewicht</v>
      </c>
      <c r="J3723" s="25" t="s">
        <v>20892</v>
      </c>
    </row>
    <row r="3724" spans="1:10" ht="15.75" thickBot="1">
      <c r="A3724" s="10">
        <v>2725</v>
      </c>
      <c r="B3724" t="str">
        <f>INDEX('Parameter Codelist'!$A$1:$I$9000,MATCH($A3724,'Parameter Codelist'!$A:$A,0),2)</f>
        <v>Massafractie</v>
      </c>
      <c r="C3724" s="20" t="s">
        <v>20889</v>
      </c>
      <c r="D3724" s="6">
        <v>5089</v>
      </c>
      <c r="E3724" s="12" t="str">
        <f>INDEX('Parameter Codelist'!$A$1:$I$9000,MATCH($D3724,'Parameter Codelist'!$A:$A,0),2)</f>
        <v>som 14 niet-chloorhoudende bestrijdingsm. (Bbk, 1-1-2008)</v>
      </c>
      <c r="F3724" s="18" t="s">
        <v>19847</v>
      </c>
      <c r="G3724" t="str">
        <f>INDEX('Parameter Codelist'!$A$1:$I$9000,MATCH($D3724,'Parameter Codelist'!$A:$A,0),5)</f>
        <v>NVT</v>
      </c>
      <c r="H3724" s="6">
        <v>1</v>
      </c>
      <c r="I3724" t="str">
        <f>INDEX('Hoedanigheid codelist'!$A$1:$J$5341,MATCH($H3724,'Hoedanigheid codelist'!$A:$A,0),3)</f>
        <v>t.o.v. drooggewicht</v>
      </c>
      <c r="J3724" s="25" t="s">
        <v>20892</v>
      </c>
    </row>
    <row r="3725" spans="1:10" ht="15.75" thickBot="1">
      <c r="A3725" s="10">
        <v>2725</v>
      </c>
      <c r="B3725" t="str">
        <f>INDEX('Parameter Codelist'!$A$1:$I$9000,MATCH($A3725,'Parameter Codelist'!$A:$A,0),2)</f>
        <v>Massafractie</v>
      </c>
      <c r="C3725" s="20" t="s">
        <v>20889</v>
      </c>
      <c r="D3725" s="6">
        <v>2244</v>
      </c>
      <c r="E3725" s="12" t="str">
        <f>INDEX('Parameter Codelist'!$A$1:$I$9000,MATCH($D3725,'Parameter Codelist'!$A:$A,0),2)</f>
        <v>som 14 organofosfor- en organostikstofbestrijdingsmiddelen</v>
      </c>
      <c r="F3725" s="18" t="s">
        <v>18556</v>
      </c>
      <c r="G3725" t="str">
        <f>INDEX('Parameter Codelist'!$A$1:$I$9000,MATCH($D3725,'Parameter Codelist'!$A:$A,0),5)</f>
        <v>NVT</v>
      </c>
      <c r="H3725" s="6">
        <v>1</v>
      </c>
      <c r="I3725" t="str">
        <f>INDEX('Hoedanigheid codelist'!$A$1:$J$5341,MATCH($H3725,'Hoedanigheid codelist'!$A:$A,0),3)</f>
        <v>t.o.v. drooggewicht</v>
      </c>
      <c r="J3725" s="25" t="s">
        <v>20892</v>
      </c>
    </row>
    <row r="3726" spans="1:10" ht="15.75" thickBot="1">
      <c r="A3726" s="10">
        <v>2725</v>
      </c>
      <c r="B3726" t="str">
        <f>INDEX('Parameter Codelist'!$A$1:$I$9000,MATCH($A3726,'Parameter Codelist'!$A:$A,0),2)</f>
        <v>Massafractie</v>
      </c>
      <c r="C3726" s="20" t="s">
        <v>20889</v>
      </c>
      <c r="D3726" s="6">
        <v>5307</v>
      </c>
      <c r="E3726" s="12" t="str">
        <f>INDEX('Parameter Codelist'!$A$1:$I$9000,MATCH($D3726,'Parameter Codelist'!$A:$A,0),2)</f>
        <v>som 14 vluchtige halogeen koolwaterstoffen</v>
      </c>
      <c r="F3726" s="18" t="s">
        <v>19971</v>
      </c>
      <c r="G3726" t="str">
        <f>INDEX('Parameter Codelist'!$A$1:$I$9000,MATCH($D3726,'Parameter Codelist'!$A:$A,0),5)</f>
        <v>NVT</v>
      </c>
      <c r="H3726" s="6">
        <v>1</v>
      </c>
      <c r="I3726" t="str">
        <f>INDEX('Hoedanigheid codelist'!$A$1:$J$5341,MATCH($H3726,'Hoedanigheid codelist'!$A:$A,0),3)</f>
        <v>t.o.v. drooggewicht</v>
      </c>
      <c r="J3726" s="25" t="s">
        <v>20892</v>
      </c>
    </row>
    <row r="3727" spans="1:10" ht="15.75" thickBot="1">
      <c r="A3727" s="10">
        <v>2725</v>
      </c>
      <c r="B3727" t="str">
        <f>INDEX('Parameter Codelist'!$A$1:$I$9000,MATCH($A3727,'Parameter Codelist'!$A:$A,0),2)</f>
        <v>Massafractie</v>
      </c>
      <c r="C3727" s="20" t="s">
        <v>20889</v>
      </c>
      <c r="D3727" s="6">
        <v>6971</v>
      </c>
      <c r="E3727" s="12" t="str">
        <f>INDEX('Parameter Codelist'!$A$1:$I$9000,MATCH($D3727,'Parameter Codelist'!$A:$A,0),2)</f>
        <v>som 15 polycyclische aromatische koolwaterstoffen</v>
      </c>
      <c r="F3727" s="18" t="s">
        <v>20764</v>
      </c>
      <c r="G3727" t="str">
        <f>INDEX('Parameter Codelist'!$A$1:$I$9000,MATCH($D3727,'Parameter Codelist'!$A:$A,0),5)</f>
        <v>NVT</v>
      </c>
      <c r="H3727" s="6">
        <v>1</v>
      </c>
      <c r="I3727" t="str">
        <f>INDEX('Hoedanigheid codelist'!$A$1:$J$5341,MATCH($H3727,'Hoedanigheid codelist'!$A:$A,0),3)</f>
        <v>t.o.v. drooggewicht</v>
      </c>
      <c r="J3727" s="25" t="s">
        <v>20892</v>
      </c>
    </row>
    <row r="3728" spans="1:10" ht="15.75" thickBot="1">
      <c r="A3728" s="10">
        <v>2725</v>
      </c>
      <c r="B3728" t="str">
        <f>INDEX('Parameter Codelist'!$A$1:$I$9000,MATCH($A3728,'Parameter Codelist'!$A:$A,0),2)</f>
        <v>Massafractie</v>
      </c>
      <c r="C3728" s="20" t="s">
        <v>20889</v>
      </c>
      <c r="D3728" s="6">
        <v>2719</v>
      </c>
      <c r="E3728" s="12" t="str">
        <f>INDEX('Parameter Codelist'!$A$1:$I$9000,MATCH($D3728,'Parameter Codelist'!$A:$A,0),2)</f>
        <v>som 16 aromatische oplosmiddelen (Bbk, 1-1-2008)</v>
      </c>
      <c r="F3728" s="18" t="s">
        <v>18663</v>
      </c>
      <c r="G3728" t="str">
        <f>INDEX('Parameter Codelist'!$A$1:$I$9000,MATCH($D3728,'Parameter Codelist'!$A:$A,0),5)</f>
        <v>NVT</v>
      </c>
      <c r="H3728" s="6">
        <v>1</v>
      </c>
      <c r="I3728" t="str">
        <f>INDEX('Hoedanigheid codelist'!$A$1:$J$5341,MATCH($H3728,'Hoedanigheid codelist'!$A:$A,0),3)</f>
        <v>t.o.v. drooggewicht</v>
      </c>
      <c r="J3728" s="25" t="s">
        <v>20892</v>
      </c>
    </row>
    <row r="3729" spans="1:10" ht="15.75" thickBot="1">
      <c r="A3729" s="10">
        <v>2725</v>
      </c>
      <c r="B3729" t="str">
        <f>INDEX('Parameter Codelist'!$A$1:$I$9000,MATCH($A3729,'Parameter Codelist'!$A:$A,0),2)</f>
        <v>Massafractie</v>
      </c>
      <c r="C3729" s="20" t="s">
        <v>20889</v>
      </c>
      <c r="D3729" s="6">
        <v>1353</v>
      </c>
      <c r="E3729" s="12" t="str">
        <f>INDEX('Parameter Codelist'!$A$1:$I$9000,MATCH($D3729,'Parameter Codelist'!$A:$A,0),2)</f>
        <v>som 16 polycyclische aromatische koolwaterstoffen (EPA)</v>
      </c>
      <c r="F3729" s="18" t="s">
        <v>18363</v>
      </c>
      <c r="G3729" t="str">
        <f>INDEX('Parameter Codelist'!$A$1:$I$9000,MATCH($D3729,'Parameter Codelist'!$A:$A,0),5)</f>
        <v>NVT</v>
      </c>
      <c r="H3729" s="6">
        <v>1</v>
      </c>
      <c r="I3729" t="str">
        <f>INDEX('Hoedanigheid codelist'!$A$1:$J$5341,MATCH($H3729,'Hoedanigheid codelist'!$A:$A,0),3)</f>
        <v>t.o.v. drooggewicht</v>
      </c>
      <c r="J3729" s="25" t="s">
        <v>20892</v>
      </c>
    </row>
    <row r="3730" spans="1:10" ht="15.75" thickBot="1">
      <c r="A3730" s="10">
        <v>2725</v>
      </c>
      <c r="B3730" t="str">
        <f>INDEX('Parameter Codelist'!$A$1:$I$9000,MATCH($A3730,'Parameter Codelist'!$A:$A,0),2)</f>
        <v>Massafractie</v>
      </c>
      <c r="C3730" s="20" t="s">
        <v>20889</v>
      </c>
      <c r="D3730" s="6">
        <v>4417</v>
      </c>
      <c r="E3730" s="12" t="str">
        <f>INDEX('Parameter Codelist'!$A$1:$I$9000,MATCH($D3730,'Parameter Codelist'!$A:$A,0),2)</f>
        <v>som 17 dioxines (Bbk, 1-1-2008, als I-TEQ)</v>
      </c>
      <c r="F3730" s="18" t="s">
        <v>19540</v>
      </c>
      <c r="G3730" t="str">
        <f>INDEX('Parameter Codelist'!$A$1:$I$9000,MATCH($D3730,'Parameter Codelist'!$A:$A,0),5)</f>
        <v>NVT</v>
      </c>
      <c r="H3730" s="6">
        <v>299</v>
      </c>
      <c r="I3730" t="str">
        <f>INDEX('Hoedanigheid codelist'!$A$1:$J$5341,MATCH($H3730,'Hoedanigheid codelist'!$A:$A,0),3)</f>
        <v>uitgedrukt in I-TEQ / drooggewicht</v>
      </c>
      <c r="J3730" s="25" t="s">
        <v>20957</v>
      </c>
    </row>
    <row r="3731" spans="1:10" ht="15.75" thickBot="1">
      <c r="A3731" s="10">
        <v>2725</v>
      </c>
      <c r="B3731" t="str">
        <f>INDEX('Parameter Codelist'!$A$1:$I$9000,MATCH($A3731,'Parameter Codelist'!$A:$A,0),2)</f>
        <v>Massafractie</v>
      </c>
      <c r="C3731" s="20" t="s">
        <v>20889</v>
      </c>
      <c r="D3731" s="6">
        <v>5541</v>
      </c>
      <c r="E3731" s="12" t="str">
        <f>INDEX('Parameter Codelist'!$A$1:$I$9000,MATCH($D3731,'Parameter Codelist'!$A:$A,0),2)</f>
        <v>som 17 dioxines en 12 dioxine-achtige PCB's</v>
      </c>
      <c r="F3731" s="18" t="s">
        <v>20013</v>
      </c>
      <c r="G3731" t="str">
        <f>INDEX('Parameter Codelist'!$A$1:$I$9000,MATCH($D3731,'Parameter Codelist'!$A:$A,0),5)</f>
        <v>NVT</v>
      </c>
      <c r="H3731" s="6">
        <v>1</v>
      </c>
      <c r="I3731" t="str">
        <f>INDEX('Hoedanigheid codelist'!$A$1:$J$5341,MATCH($H3731,'Hoedanigheid codelist'!$A:$A,0),3)</f>
        <v>t.o.v. drooggewicht</v>
      </c>
      <c r="J3731" s="25" t="s">
        <v>20892</v>
      </c>
    </row>
    <row r="3732" spans="1:10" ht="15.75" thickBot="1">
      <c r="A3732" s="10">
        <v>2725</v>
      </c>
      <c r="B3732" t="str">
        <f>INDEX('Parameter Codelist'!$A$1:$I$9000,MATCH($A3732,'Parameter Codelist'!$A:$A,0),2)</f>
        <v>Massafractie</v>
      </c>
      <c r="C3732" s="20" t="s">
        <v>20889</v>
      </c>
      <c r="D3732" s="6">
        <v>4273</v>
      </c>
      <c r="E3732" s="12" t="str">
        <f>INDEX('Parameter Codelist'!$A$1:$I$9000,MATCH($D3732,'Parameter Codelist'!$A:$A,0),2)</f>
        <v>som 1-chloor-2- en 4-nitrobenzeen</v>
      </c>
      <c r="F3732" s="18" t="s">
        <v>19441</v>
      </c>
      <c r="G3732" t="str">
        <f>INDEX('Parameter Codelist'!$A$1:$I$9000,MATCH($D3732,'Parameter Codelist'!$A:$A,0),5)</f>
        <v>NVT</v>
      </c>
      <c r="H3732" s="6">
        <v>1</v>
      </c>
      <c r="I3732" t="str">
        <f>INDEX('Hoedanigheid codelist'!$A$1:$J$5341,MATCH($H3732,'Hoedanigheid codelist'!$A:$A,0),3)</f>
        <v>t.o.v. drooggewicht</v>
      </c>
      <c r="J3732" s="25" t="s">
        <v>20892</v>
      </c>
    </row>
    <row r="3733" spans="1:10" ht="15.75" thickBot="1">
      <c r="A3733" s="10">
        <v>2725</v>
      </c>
      <c r="B3733" t="str">
        <f>INDEX('Parameter Codelist'!$A$1:$I$9000,MATCH($A3733,'Parameter Codelist'!$A:$A,0),2)</f>
        <v>Massafractie</v>
      </c>
      <c r="C3733" s="20" t="s">
        <v>20889</v>
      </c>
      <c r="D3733" s="6">
        <v>6071</v>
      </c>
      <c r="E3733" s="12" t="str">
        <f>INDEX('Parameter Codelist'!$A$1:$I$9000,MATCH($D3733,'Parameter Codelist'!$A:$A,0),2)</f>
        <v>som 2 chlorofyl-a fracties</v>
      </c>
      <c r="F3733" s="18" t="s">
        <v>20203</v>
      </c>
      <c r="G3733" t="str">
        <f>INDEX('Parameter Codelist'!$A$1:$I$9000,MATCH($D3733,'Parameter Codelist'!$A:$A,0),5)</f>
        <v>NVT</v>
      </c>
      <c r="H3733" s="6">
        <v>1</v>
      </c>
      <c r="I3733" t="str">
        <f>INDEX('Hoedanigheid codelist'!$A$1:$J$5341,MATCH($H3733,'Hoedanigheid codelist'!$A:$A,0),3)</f>
        <v>t.o.v. drooggewicht</v>
      </c>
      <c r="J3733" s="25" t="s">
        <v>20892</v>
      </c>
    </row>
    <row r="3734" spans="1:10" ht="15.75" thickBot="1">
      <c r="A3734" s="10">
        <v>2725</v>
      </c>
      <c r="B3734" t="str">
        <f>INDEX('Parameter Codelist'!$A$1:$I$9000,MATCH($A3734,'Parameter Codelist'!$A:$A,0),2)</f>
        <v>Massafractie</v>
      </c>
      <c r="C3734" s="20" t="s">
        <v>20889</v>
      </c>
      <c r="D3734" s="7">
        <v>2722</v>
      </c>
      <c r="E3734" s="12" t="str">
        <f>INDEX('Parameter Codelist'!$A$1:$I$9000,MATCH($D3734,'Parameter Codelist'!$A:$A,0),2)</f>
        <v>som 2- en 3-chloortolueen</v>
      </c>
      <c r="F3734" s="18" t="s">
        <v>18665</v>
      </c>
      <c r="G3734" t="str">
        <f>INDEX('Parameter Codelist'!$A$1:$I$9000,MATCH($D3734,'Parameter Codelist'!$A:$A,0),5)</f>
        <v>NVT</v>
      </c>
      <c r="H3734" s="6">
        <v>1</v>
      </c>
      <c r="I3734" t="str">
        <f>INDEX('Hoedanigheid codelist'!$A$1:$J$5341,MATCH($H3734,'Hoedanigheid codelist'!$A:$A,0),3)</f>
        <v>t.o.v. drooggewicht</v>
      </c>
      <c r="J3734" s="25" t="s">
        <v>20892</v>
      </c>
    </row>
    <row r="3735" spans="1:10" ht="15.75" thickBot="1">
      <c r="A3735" s="10">
        <v>2725</v>
      </c>
      <c r="B3735" t="str">
        <f>INDEX('Parameter Codelist'!$A$1:$I$9000,MATCH($A3735,'Parameter Codelist'!$A:$A,0),2)</f>
        <v>Massafractie</v>
      </c>
      <c r="C3735" s="20" t="s">
        <v>20889</v>
      </c>
      <c r="D3735" s="6">
        <v>6057</v>
      </c>
      <c r="E3735" s="12" t="str">
        <f>INDEX('Parameter Codelist'!$A$1:$I$9000,MATCH($D3735,'Parameter Codelist'!$A:$A,0),2)</f>
        <v>som 2- en 4-methylaniline</v>
      </c>
      <c r="F3735" s="18" t="s">
        <v>20196</v>
      </c>
      <c r="G3735" t="str">
        <f>INDEX('Parameter Codelist'!$A$1:$I$9000,MATCH($D3735,'Parameter Codelist'!$A:$A,0),5)</f>
        <v>NVT</v>
      </c>
      <c r="H3735" s="6">
        <v>1</v>
      </c>
      <c r="I3735" t="str">
        <f>INDEX('Hoedanigheid codelist'!$A$1:$J$5341,MATCH($H3735,'Hoedanigheid codelist'!$A:$A,0),3)</f>
        <v>t.o.v. drooggewicht</v>
      </c>
      <c r="J3735" s="25" t="s">
        <v>20892</v>
      </c>
    </row>
    <row r="3736" spans="1:10" ht="15.75" thickBot="1">
      <c r="A3736" s="10">
        <v>2725</v>
      </c>
      <c r="B3736" t="str">
        <f>INDEX('Parameter Codelist'!$A$1:$I$9000,MATCH($A3736,'Parameter Codelist'!$A:$A,0),2)</f>
        <v>Massafractie</v>
      </c>
      <c r="C3736" s="20" t="s">
        <v>20889</v>
      </c>
      <c r="D3736" s="6">
        <v>6062</v>
      </c>
      <c r="E3736" s="12" t="str">
        <f>INDEX('Parameter Codelist'!$A$1:$I$9000,MATCH($D3736,'Parameter Codelist'!$A:$A,0),2)</f>
        <v>som 2- en 4-nitrofenol</v>
      </c>
      <c r="F3736" s="18" t="s">
        <v>20200</v>
      </c>
      <c r="G3736" t="str">
        <f>INDEX('Parameter Codelist'!$A$1:$I$9000,MATCH($D3736,'Parameter Codelist'!$A:$A,0),5)</f>
        <v>NVT</v>
      </c>
      <c r="H3736" s="6">
        <v>1</v>
      </c>
      <c r="I3736" t="str">
        <f>INDEX('Hoedanigheid codelist'!$A$1:$J$5341,MATCH($H3736,'Hoedanigheid codelist'!$A:$A,0),3)</f>
        <v>t.o.v. drooggewicht</v>
      </c>
      <c r="J3736" s="25" t="s">
        <v>20892</v>
      </c>
    </row>
    <row r="3737" spans="1:10" ht="15.75" thickBot="1">
      <c r="A3737" s="10">
        <v>2725</v>
      </c>
      <c r="B3737" t="str">
        <f>INDEX('Parameter Codelist'!$A$1:$I$9000,MATCH($A3737,'Parameter Codelist'!$A:$A,0),2)</f>
        <v>Massafractie</v>
      </c>
      <c r="C3737" s="20" t="s">
        <v>20889</v>
      </c>
      <c r="D3737" s="6">
        <v>2583</v>
      </c>
      <c r="E3737" s="12" t="str">
        <f>INDEX('Parameter Codelist'!$A$1:$I$9000,MATCH($D3737,'Parameter Codelist'!$A:$A,0),2)</f>
        <v>som 2 organotin verbindingen (tributyltin en trifenyltin)</v>
      </c>
      <c r="F3737" s="18" t="s">
        <v>18355</v>
      </c>
      <c r="G3737" t="str">
        <f>INDEX('Parameter Codelist'!$A$1:$I$9000,MATCH($D3737,'Parameter Codelist'!$A:$A,0),5)</f>
        <v>NVT</v>
      </c>
      <c r="H3737" s="6">
        <v>1</v>
      </c>
      <c r="I3737" t="str">
        <f>INDEX('Hoedanigheid codelist'!$A$1:$J$5341,MATCH($H3737,'Hoedanigheid codelist'!$A:$A,0),3)</f>
        <v>t.o.v. drooggewicht</v>
      </c>
      <c r="J3737" s="25" t="s">
        <v>20892</v>
      </c>
    </row>
    <row r="3738" spans="1:10" ht="15.75" thickBot="1">
      <c r="A3738" s="10">
        <v>2725</v>
      </c>
      <c r="B3738" t="str">
        <f>INDEX('Parameter Codelist'!$A$1:$I$9000,MATCH($A3738,'Parameter Codelist'!$A:$A,0),2)</f>
        <v>Massafractie</v>
      </c>
      <c r="C3738" s="20" t="s">
        <v>20889</v>
      </c>
      <c r="D3738" s="6">
        <v>2583</v>
      </c>
      <c r="E3738" s="12" t="str">
        <f>INDEX('Parameter Codelist'!$A$1:$I$9000,MATCH($D3738,'Parameter Codelist'!$A:$A,0),2)</f>
        <v>som 2 organotin verbindingen (tributyltin en trifenyltin)</v>
      </c>
      <c r="F3738" s="18" t="s">
        <v>18355</v>
      </c>
      <c r="G3738" t="str">
        <f>INDEX('Parameter Codelist'!$A$1:$I$9000,MATCH($D3738,'Parameter Codelist'!$A:$A,0),5)</f>
        <v>NVT</v>
      </c>
      <c r="H3738" s="6">
        <v>4</v>
      </c>
      <c r="I3738" t="str">
        <f>INDEX('Hoedanigheid codelist'!$A$1:$J$5341,MATCH($H3738,'Hoedanigheid codelist'!$A:$A,0),3)</f>
        <v>uitgedrukt in tin / drooggewicht</v>
      </c>
      <c r="J3738" s="25" t="s">
        <v>20954</v>
      </c>
    </row>
    <row r="3739" spans="1:10" ht="15.75" thickBot="1">
      <c r="A3739" s="10">
        <v>2725</v>
      </c>
      <c r="B3739" t="str">
        <f>INDEX('Parameter Codelist'!$A$1:$I$9000,MATCH($A3739,'Parameter Codelist'!$A:$A,0),2)</f>
        <v>Massafractie</v>
      </c>
      <c r="C3739" s="20" t="s">
        <v>20889</v>
      </c>
      <c r="D3739" s="6">
        <v>2583</v>
      </c>
      <c r="E3739" s="12" t="str">
        <f>INDEX('Parameter Codelist'!$A$1:$I$9000,MATCH($D3739,'Parameter Codelist'!$A:$A,0),2)</f>
        <v>som 2 organotin verbindingen (tributyltin en trifenyltin)</v>
      </c>
      <c r="F3739" s="18" t="s">
        <v>18355</v>
      </c>
      <c r="G3739" t="str">
        <f>INDEX('Parameter Codelist'!$A$1:$I$9000,MATCH($D3739,'Parameter Codelist'!$A:$A,0),5)</f>
        <v>NVT</v>
      </c>
      <c r="H3739" s="6">
        <v>1</v>
      </c>
      <c r="I3739" t="str">
        <f>INDEX('Hoedanigheid codelist'!$A$1:$J$5341,MATCH($H3739,'Hoedanigheid codelist'!$A:$A,0),3)</f>
        <v>t.o.v. drooggewicht</v>
      </c>
      <c r="J3739" s="25" t="s">
        <v>20892</v>
      </c>
    </row>
    <row r="3740" spans="1:10" ht="15.75" thickBot="1">
      <c r="A3740" s="10">
        <v>2725</v>
      </c>
      <c r="B3740" t="str">
        <f>INDEX('Parameter Codelist'!$A$1:$I$9000,MATCH($A3740,'Parameter Codelist'!$A:$A,0),2)</f>
        <v>Massafractie</v>
      </c>
      <c r="C3740" s="20" t="s">
        <v>20889</v>
      </c>
      <c r="D3740" s="6">
        <v>5262</v>
      </c>
      <c r="E3740" s="12" t="str">
        <f>INDEX('Parameter Codelist'!$A$1:$I$9000,MATCH($D3740,'Parameter Codelist'!$A:$A,0),2)</f>
        <v>som 2 trichloorfenolen (2,3,5- en 2,4,5-trichloorfenol)</v>
      </c>
      <c r="F3740" s="18" t="s">
        <v>19942</v>
      </c>
      <c r="G3740" t="str">
        <f>INDEX('Parameter Codelist'!$A$1:$I$9000,MATCH($D3740,'Parameter Codelist'!$A:$A,0),5)</f>
        <v>NVT</v>
      </c>
      <c r="H3740" s="6">
        <v>1</v>
      </c>
      <c r="I3740" t="str">
        <f>INDEX('Hoedanigheid codelist'!$A$1:$J$5341,MATCH($H3740,'Hoedanigheid codelist'!$A:$A,0),3)</f>
        <v>t.o.v. drooggewicht</v>
      </c>
      <c r="J3740" s="25" t="s">
        <v>20892</v>
      </c>
    </row>
    <row r="3741" spans="1:10" ht="15.75" thickBot="1">
      <c r="A3741" s="10">
        <v>2725</v>
      </c>
      <c r="B3741" t="str">
        <f>INDEX('Parameter Codelist'!$A$1:$I$9000,MATCH($A3741,'Parameter Codelist'!$A:$A,0),2)</f>
        <v>Massafractie</v>
      </c>
      <c r="C3741" s="20" t="s">
        <v>20889</v>
      </c>
      <c r="D3741" s="6">
        <v>4363</v>
      </c>
      <c r="E3741" s="12" t="str">
        <f>INDEX('Parameter Codelist'!$A$1:$I$9000,MATCH($D3741,'Parameter Codelist'!$A:$A,0),2)</f>
        <v>som 2,3- en 3,4-dichloornitrobenzeen</v>
      </c>
      <c r="F3741" s="18" t="s">
        <v>19486</v>
      </c>
      <c r="G3741" t="str">
        <f>INDEX('Parameter Codelist'!$A$1:$I$9000,MATCH($D3741,'Parameter Codelist'!$A:$A,0),5)</f>
        <v>NVT</v>
      </c>
      <c r="H3741" s="6">
        <v>1</v>
      </c>
      <c r="I3741" t="str">
        <f>INDEX('Hoedanigheid codelist'!$A$1:$J$5341,MATCH($H3741,'Hoedanigheid codelist'!$A:$A,0),3)</f>
        <v>t.o.v. drooggewicht</v>
      </c>
      <c r="J3741" s="25" t="s">
        <v>20892</v>
      </c>
    </row>
    <row r="3742" spans="1:10" ht="15.75" thickBot="1">
      <c r="A3742" s="10">
        <v>2725</v>
      </c>
      <c r="B3742" t="str">
        <f>INDEX('Parameter Codelist'!$A$1:$I$9000,MATCH($A3742,'Parameter Codelist'!$A:$A,0),2)</f>
        <v>Massafractie</v>
      </c>
      <c r="C3742" s="20" t="s">
        <v>20889</v>
      </c>
      <c r="D3742" s="6">
        <v>6113</v>
      </c>
      <c r="E3742" s="12" t="str">
        <f>INDEX('Parameter Codelist'!$A$1:$I$9000,MATCH($D3742,'Parameter Codelist'!$A:$A,0),2)</f>
        <v>som 2,3- en 3,4-dichloortolueen</v>
      </c>
      <c r="F3742" s="18" t="s">
        <v>20235</v>
      </c>
      <c r="G3742" t="str">
        <f>INDEX('Parameter Codelist'!$A$1:$I$9000,MATCH($D3742,'Parameter Codelist'!$A:$A,0),5)</f>
        <v>NVT</v>
      </c>
      <c r="H3742" s="6">
        <v>1</v>
      </c>
      <c r="I3742" t="str">
        <f>INDEX('Hoedanigheid codelist'!$A$1:$J$5341,MATCH($H3742,'Hoedanigheid codelist'!$A:$A,0),3)</f>
        <v>t.o.v. drooggewicht</v>
      </c>
      <c r="J3742" s="25" t="s">
        <v>20892</v>
      </c>
    </row>
    <row r="3743" spans="1:10" ht="15.75" thickBot="1">
      <c r="A3743" s="10">
        <v>2725</v>
      </c>
      <c r="B3743" t="str">
        <f>INDEX('Parameter Codelist'!$A$1:$I$9000,MATCH($A3743,'Parameter Codelist'!$A:$A,0),2)</f>
        <v>Massafractie</v>
      </c>
      <c r="C3743" s="20" t="s">
        <v>20889</v>
      </c>
      <c r="D3743" s="6">
        <v>6170</v>
      </c>
      <c r="E3743" s="12" t="str">
        <f>INDEX('Parameter Codelist'!$A$1:$I$9000,MATCH($D3743,'Parameter Codelist'!$A:$A,0),2)</f>
        <v>som 2,3- en 3,5-dimethylfenol</v>
      </c>
      <c r="F3743" s="18" t="s">
        <v>20282</v>
      </c>
      <c r="G3743" t="str">
        <f>INDEX('Parameter Codelist'!$A$1:$I$9000,MATCH($D3743,'Parameter Codelist'!$A:$A,0),5)</f>
        <v>NVT</v>
      </c>
      <c r="H3743" s="6">
        <v>1</v>
      </c>
      <c r="I3743" t="str">
        <f>INDEX('Hoedanigheid codelist'!$A$1:$J$5341,MATCH($H3743,'Hoedanigheid codelist'!$A:$A,0),3)</f>
        <v>t.o.v. drooggewicht</v>
      </c>
      <c r="J3743" s="25" t="s">
        <v>20892</v>
      </c>
    </row>
    <row r="3744" spans="1:10" ht="15.75" thickBot="1">
      <c r="A3744" s="10">
        <v>2725</v>
      </c>
      <c r="B3744" t="str">
        <f>INDEX('Parameter Codelist'!$A$1:$I$9000,MATCH($A3744,'Parameter Codelist'!$A:$A,0),2)</f>
        <v>Massafractie</v>
      </c>
      <c r="C3744" s="20" t="s">
        <v>20889</v>
      </c>
      <c r="D3744" s="6">
        <v>4293</v>
      </c>
      <c r="E3744" s="12" t="str">
        <f>INDEX('Parameter Codelist'!$A$1:$I$9000,MATCH($D3744,'Parameter Codelist'!$A:$A,0),2)</f>
        <v>som 2,3-, 2,4-, 2,5- en 2,6-dichloorfenol</v>
      </c>
      <c r="F3744" s="18" t="s">
        <v>19454</v>
      </c>
      <c r="G3744" t="str">
        <f>INDEX('Parameter Codelist'!$A$1:$I$9000,MATCH($D3744,'Parameter Codelist'!$A:$A,0),5)</f>
        <v>NVT</v>
      </c>
      <c r="H3744" s="6">
        <v>1</v>
      </c>
      <c r="I3744" t="str">
        <f>INDEX('Hoedanigheid codelist'!$A$1:$J$5341,MATCH($H3744,'Hoedanigheid codelist'!$A:$A,0),3)</f>
        <v>t.o.v. drooggewicht</v>
      </c>
      <c r="J3744" s="25" t="s">
        <v>20892</v>
      </c>
    </row>
    <row r="3745" spans="1:10" ht="15.75" thickBot="1">
      <c r="A3745" s="10">
        <v>2725</v>
      </c>
      <c r="B3745" t="str">
        <f>INDEX('Parameter Codelist'!$A$1:$I$9000,MATCH($A3745,'Parameter Codelist'!$A:$A,0),2)</f>
        <v>Massafractie</v>
      </c>
      <c r="C3745" s="20" t="s">
        <v>20889</v>
      </c>
      <c r="D3745" s="6">
        <v>2073</v>
      </c>
      <c r="E3745" s="12" t="str">
        <f>INDEX('Parameter Codelist'!$A$1:$I$9000,MATCH($D3745,'Parameter Codelist'!$A:$A,0),2)</f>
        <v>som 2,3-, 2,4-, 2,5- en 3,4-dichloornitrobenzeen</v>
      </c>
      <c r="F3745" s="18" t="s">
        <v>18543</v>
      </c>
      <c r="G3745" t="str">
        <f>INDEX('Parameter Codelist'!$A$1:$I$9000,MATCH($D3745,'Parameter Codelist'!$A:$A,0),5)</f>
        <v>NVT</v>
      </c>
      <c r="H3745" s="6">
        <v>1</v>
      </c>
      <c r="I3745" t="str">
        <f>INDEX('Hoedanigheid codelist'!$A$1:$J$5341,MATCH($H3745,'Hoedanigheid codelist'!$A:$A,0),3)</f>
        <v>t.o.v. drooggewicht</v>
      </c>
      <c r="J3745" s="25" t="s">
        <v>20892</v>
      </c>
    </row>
    <row r="3746" spans="1:10" ht="15.75" thickBot="1">
      <c r="A3746" s="10">
        <v>2725</v>
      </c>
      <c r="B3746" t="str">
        <f>INDEX('Parameter Codelist'!$A$1:$I$9000,MATCH($A3746,'Parameter Codelist'!$A:$A,0),2)</f>
        <v>Massafractie</v>
      </c>
      <c r="C3746" s="20" t="s">
        <v>20889</v>
      </c>
      <c r="D3746" s="6">
        <v>6930</v>
      </c>
      <c r="E3746" s="12" t="str">
        <f>INDEX('Parameter Codelist'!$A$1:$I$9000,MATCH($D3746,'Parameter Codelist'!$A:$A,0),2)</f>
        <v>som 2,3-, 2,4-, 2,5-dichloorfenol</v>
      </c>
      <c r="F3746" s="18" t="s">
        <v>20728</v>
      </c>
      <c r="G3746" t="str">
        <f>INDEX('Parameter Codelist'!$A$1:$I$9000,MATCH($D3746,'Parameter Codelist'!$A:$A,0),5)</f>
        <v>NVT</v>
      </c>
      <c r="H3746" s="6">
        <v>1</v>
      </c>
      <c r="I3746" t="str">
        <f>INDEX('Hoedanigheid codelist'!$A$1:$J$5341,MATCH($H3746,'Hoedanigheid codelist'!$A:$A,0),3)</f>
        <v>t.o.v. drooggewicht</v>
      </c>
      <c r="J3746" s="25" t="s">
        <v>20892</v>
      </c>
    </row>
    <row r="3747" spans="1:10" ht="15.75" thickBot="1">
      <c r="A3747" s="10">
        <v>2725</v>
      </c>
      <c r="B3747" t="str">
        <f>INDEX('Parameter Codelist'!$A$1:$I$9000,MATCH($A3747,'Parameter Codelist'!$A:$A,0),2)</f>
        <v>Massafractie</v>
      </c>
      <c r="C3747" s="20" t="s">
        <v>20889</v>
      </c>
      <c r="D3747" s="6">
        <v>2068</v>
      </c>
      <c r="E3747" s="12" t="str">
        <f>INDEX('Parameter Codelist'!$A$1:$I$9000,MATCH($D3747,'Parameter Codelist'!$A:$A,0),2)</f>
        <v>som 2,3,4,6- en 2,3,5,6-tetrachloorfenol</v>
      </c>
      <c r="F3747" s="18" t="s">
        <v>18542</v>
      </c>
      <c r="G3747" t="str">
        <f>INDEX('Parameter Codelist'!$A$1:$I$9000,MATCH($D3747,'Parameter Codelist'!$A:$A,0),5)</f>
        <v>NVT</v>
      </c>
      <c r="H3747" s="6">
        <v>1</v>
      </c>
      <c r="I3747" t="str">
        <f>INDEX('Hoedanigheid codelist'!$A$1:$J$5341,MATCH($H3747,'Hoedanigheid codelist'!$A:$A,0),3)</f>
        <v>t.o.v. drooggewicht</v>
      </c>
      <c r="J3747" s="25" t="s">
        <v>20892</v>
      </c>
    </row>
    <row r="3748" spans="1:10" ht="15.75" thickBot="1">
      <c r="A3748" s="10">
        <v>2725</v>
      </c>
      <c r="B3748" t="str">
        <f>INDEX('Parameter Codelist'!$A$1:$I$9000,MATCH($A3748,'Parameter Codelist'!$A:$A,0),2)</f>
        <v>Massafractie</v>
      </c>
      <c r="C3748" s="20" t="s">
        <v>20889</v>
      </c>
      <c r="D3748" s="6">
        <v>6242</v>
      </c>
      <c r="E3748" s="12" t="str">
        <f>INDEX('Parameter Codelist'!$A$1:$I$9000,MATCH($D3748,'Parameter Codelist'!$A:$A,0),2)</f>
        <v>som 2,3-xylidine en 3,4-dimethylaniline</v>
      </c>
      <c r="F3748" s="18" t="s">
        <v>20321</v>
      </c>
      <c r="G3748" t="str">
        <f>INDEX('Parameter Codelist'!$A$1:$I$9000,MATCH($D3748,'Parameter Codelist'!$A:$A,0),5)</f>
        <v>NVT</v>
      </c>
      <c r="H3748" s="6">
        <v>1</v>
      </c>
      <c r="I3748" t="str">
        <f>INDEX('Hoedanigheid codelist'!$A$1:$J$5341,MATCH($H3748,'Hoedanigheid codelist'!$A:$A,0),3)</f>
        <v>t.o.v. drooggewicht</v>
      </c>
      <c r="J3748" s="25" t="s">
        <v>20892</v>
      </c>
    </row>
    <row r="3749" spans="1:10" ht="15.75" thickBot="1">
      <c r="A3749" s="10">
        <v>2725</v>
      </c>
      <c r="B3749" t="str">
        <f>INDEX('Parameter Codelist'!$A$1:$I$9000,MATCH($A3749,'Parameter Codelist'!$A:$A,0),2)</f>
        <v>Massafractie</v>
      </c>
      <c r="C3749" s="20" t="s">
        <v>20889</v>
      </c>
      <c r="D3749" s="6">
        <v>6114</v>
      </c>
      <c r="E3749" s="12" t="str">
        <f>INDEX('Parameter Codelist'!$A$1:$I$9000,MATCH($D3749,'Parameter Codelist'!$A:$A,0),2)</f>
        <v>som 2,4- en 2,5- en 2,6-dichloortolueen</v>
      </c>
      <c r="F3749" s="18" t="s">
        <v>20236</v>
      </c>
      <c r="G3749" t="str">
        <f>INDEX('Parameter Codelist'!$A$1:$I$9000,MATCH($D3749,'Parameter Codelist'!$A:$A,0),5)</f>
        <v>NVT</v>
      </c>
      <c r="H3749" s="6">
        <v>1</v>
      </c>
      <c r="I3749" t="str">
        <f>INDEX('Hoedanigheid codelist'!$A$1:$J$5341,MATCH($H3749,'Hoedanigheid codelist'!$A:$A,0),3)</f>
        <v>t.o.v. drooggewicht</v>
      </c>
      <c r="J3749" s="25" t="s">
        <v>20892</v>
      </c>
    </row>
    <row r="3750" spans="1:10" ht="15.75" thickBot="1">
      <c r="A3750" s="10">
        <v>2725</v>
      </c>
      <c r="B3750" t="str">
        <f>INDEX('Parameter Codelist'!$A$1:$I$9000,MATCH($A3750,'Parameter Codelist'!$A:$A,0),2)</f>
        <v>Massafractie</v>
      </c>
      <c r="C3750" s="20" t="s">
        <v>20889</v>
      </c>
      <c r="D3750" s="6">
        <v>108</v>
      </c>
      <c r="E3750" s="12" t="str">
        <f>INDEX('Parameter Codelist'!$A$1:$I$9000,MATCH($D3750,'Parameter Codelist'!$A:$A,0),2)</f>
        <v>som 2,4- en 2,5-dichlooraniline</v>
      </c>
      <c r="F3750" s="18" t="s">
        <v>17922</v>
      </c>
      <c r="G3750" t="str">
        <f>INDEX('Parameter Codelist'!$A$1:$I$9000,MATCH($D3750,'Parameter Codelist'!$A:$A,0),5)</f>
        <v>NVT</v>
      </c>
      <c r="H3750" s="6">
        <v>1</v>
      </c>
      <c r="I3750" t="str">
        <f>INDEX('Hoedanigheid codelist'!$A$1:$J$5341,MATCH($H3750,'Hoedanigheid codelist'!$A:$A,0),3)</f>
        <v>t.o.v. drooggewicht</v>
      </c>
      <c r="J3750" s="25" t="s">
        <v>20892</v>
      </c>
    </row>
    <row r="3751" spans="1:10" ht="15.75" thickBot="1">
      <c r="A3751" s="10">
        <v>2725</v>
      </c>
      <c r="B3751" t="str">
        <f>INDEX('Parameter Codelist'!$A$1:$I$9000,MATCH($A3751,'Parameter Codelist'!$A:$A,0),2)</f>
        <v>Massafractie</v>
      </c>
      <c r="C3751" s="20" t="s">
        <v>20889</v>
      </c>
      <c r="D3751" s="6">
        <v>109</v>
      </c>
      <c r="E3751" s="12" t="str">
        <f>INDEX('Parameter Codelist'!$A$1:$I$9000,MATCH($D3751,'Parameter Codelist'!$A:$A,0),2)</f>
        <v>som 2,4- en 2,5-dichloorfenol</v>
      </c>
      <c r="F3751" s="18" t="s">
        <v>17923</v>
      </c>
      <c r="G3751" t="str">
        <f>INDEX('Parameter Codelist'!$A$1:$I$9000,MATCH($D3751,'Parameter Codelist'!$A:$A,0),5)</f>
        <v>NVT</v>
      </c>
      <c r="H3751" s="6">
        <v>1</v>
      </c>
      <c r="I3751" t="str">
        <f>INDEX('Hoedanigheid codelist'!$A$1:$J$5341,MATCH($H3751,'Hoedanigheid codelist'!$A:$A,0),3)</f>
        <v>t.o.v. drooggewicht</v>
      </c>
      <c r="J3751" s="25" t="s">
        <v>20892</v>
      </c>
    </row>
    <row r="3752" spans="1:10" ht="15.75" thickBot="1">
      <c r="A3752" s="10">
        <v>2725</v>
      </c>
      <c r="B3752" t="str">
        <f>INDEX('Parameter Codelist'!$A$1:$I$9000,MATCH($A3752,'Parameter Codelist'!$A:$A,0),2)</f>
        <v>Massafractie</v>
      </c>
      <c r="C3752" s="20" t="s">
        <v>20889</v>
      </c>
      <c r="D3752" s="6">
        <v>110</v>
      </c>
      <c r="E3752" s="12" t="str">
        <f>INDEX('Parameter Codelist'!$A$1:$I$9000,MATCH($D3752,'Parameter Codelist'!$A:$A,0),2)</f>
        <v>som 2,4- en 2,5-dimethylfenol (teerzuurfractie)</v>
      </c>
      <c r="F3752" s="18" t="s">
        <v>17924</v>
      </c>
      <c r="G3752" t="str">
        <f>INDEX('Parameter Codelist'!$A$1:$I$9000,MATCH($D3752,'Parameter Codelist'!$A:$A,0),5)</f>
        <v>84989-06-0</v>
      </c>
      <c r="H3752" s="6">
        <v>1</v>
      </c>
      <c r="I3752" t="str">
        <f>INDEX('Hoedanigheid codelist'!$A$1:$J$5341,MATCH($H3752,'Hoedanigheid codelist'!$A:$A,0),3)</f>
        <v>t.o.v. drooggewicht</v>
      </c>
      <c r="J3752" s="25" t="s">
        <v>20892</v>
      </c>
    </row>
    <row r="3753" spans="1:10" ht="15.75" thickBot="1">
      <c r="A3753" s="10">
        <v>2725</v>
      </c>
      <c r="B3753" t="str">
        <f>INDEX('Parameter Codelist'!$A$1:$I$9000,MATCH($A3753,'Parameter Codelist'!$A:$A,0),2)</f>
        <v>Massafractie</v>
      </c>
      <c r="C3753" s="20" t="s">
        <v>20889</v>
      </c>
      <c r="D3753" s="6">
        <v>4279</v>
      </c>
      <c r="E3753" s="12" t="str">
        <f>INDEX('Parameter Codelist'!$A$1:$I$9000,MATCH($D3753,'Parameter Codelist'!$A:$A,0),2)</f>
        <v>som 2,4- en 2,6-dinitrotolueen</v>
      </c>
      <c r="F3753" s="18" t="s">
        <v>19444</v>
      </c>
      <c r="G3753" t="str">
        <f>INDEX('Parameter Codelist'!$A$1:$I$9000,MATCH($D3753,'Parameter Codelist'!$A:$A,0),5)</f>
        <v>NVT</v>
      </c>
      <c r="H3753" s="6">
        <v>1</v>
      </c>
      <c r="I3753" t="str">
        <f>INDEX('Hoedanigheid codelist'!$A$1:$J$5341,MATCH($H3753,'Hoedanigheid codelist'!$A:$A,0),3)</f>
        <v>t.o.v. drooggewicht</v>
      </c>
      <c r="J3753" s="25" t="s">
        <v>20892</v>
      </c>
    </row>
    <row r="3754" spans="1:10" ht="15.75" thickBot="1">
      <c r="A3754" s="10">
        <v>2725</v>
      </c>
      <c r="B3754" t="str">
        <f>INDEX('Parameter Codelist'!$A$1:$I$9000,MATCH($A3754,'Parameter Codelist'!$A:$A,0),2)</f>
        <v>Massafractie</v>
      </c>
      <c r="C3754" s="20" t="s">
        <v>20889</v>
      </c>
      <c r="D3754" s="6">
        <v>4280</v>
      </c>
      <c r="E3754" s="12" t="str">
        <f>INDEX('Parameter Codelist'!$A$1:$I$9000,MATCH($D3754,'Parameter Codelist'!$A:$A,0),2)</f>
        <v>som 2,4- en 2,6-tolueendiisocyanaat</v>
      </c>
      <c r="F3754" s="18" t="s">
        <v>19445</v>
      </c>
      <c r="G3754" t="str">
        <f>INDEX('Parameter Codelist'!$A$1:$I$9000,MATCH($D3754,'Parameter Codelist'!$A:$A,0),5)</f>
        <v>NVT</v>
      </c>
      <c r="H3754" s="6">
        <v>1</v>
      </c>
      <c r="I3754" t="str">
        <f>INDEX('Hoedanigheid codelist'!$A$1:$J$5341,MATCH($H3754,'Hoedanigheid codelist'!$A:$A,0),3)</f>
        <v>t.o.v. drooggewicht</v>
      </c>
      <c r="J3754" s="25" t="s">
        <v>20892</v>
      </c>
    </row>
    <row r="3755" spans="1:10" ht="15.75" thickBot="1">
      <c r="A3755" s="10">
        <v>2725</v>
      </c>
      <c r="B3755" t="str">
        <f>INDEX('Parameter Codelist'!$A$1:$I$9000,MATCH($A3755,'Parameter Codelist'!$A:$A,0),2)</f>
        <v>Massafractie</v>
      </c>
      <c r="C3755" s="20" t="s">
        <v>20889</v>
      </c>
      <c r="D3755" s="6">
        <v>1688</v>
      </c>
      <c r="E3755" s="12" t="str">
        <f>INDEX('Parameter Codelist'!$A$1:$I$9000,MATCH($D3755,'Parameter Codelist'!$A:$A,0),2)</f>
        <v>som 2,4'- en 2,6'-xylidine</v>
      </c>
      <c r="F3755" s="18" t="s">
        <v>18480</v>
      </c>
      <c r="G3755" t="str">
        <f>INDEX('Parameter Codelist'!$A$1:$I$9000,MATCH($D3755,'Parameter Codelist'!$A:$A,0),5)</f>
        <v>NVT</v>
      </c>
      <c r="H3755" s="6">
        <v>1</v>
      </c>
      <c r="I3755" t="str">
        <f>INDEX('Hoedanigheid codelist'!$A$1:$J$5341,MATCH($H3755,'Hoedanigheid codelist'!$A:$A,0),3)</f>
        <v>t.o.v. drooggewicht</v>
      </c>
      <c r="J3755" s="25" t="s">
        <v>20892</v>
      </c>
    </row>
    <row r="3756" spans="1:10" ht="15.75" thickBot="1">
      <c r="A3756" s="10">
        <v>2725</v>
      </c>
      <c r="B3756" t="str">
        <f>INDEX('Parameter Codelist'!$A$1:$I$9000,MATCH($A3756,'Parameter Codelist'!$A:$A,0),2)</f>
        <v>Massafractie</v>
      </c>
      <c r="C3756" s="20" t="s">
        <v>20889</v>
      </c>
      <c r="D3756" s="6">
        <v>552</v>
      </c>
      <c r="E3756" s="12" t="str">
        <f>INDEX('Parameter Codelist'!$A$1:$I$9000,MATCH($D3756,'Parameter Codelist'!$A:$A,0),2)</f>
        <v>som 2,4'- en 4,4'-DDD</v>
      </c>
      <c r="F3756" s="18" t="s">
        <v>18151</v>
      </c>
      <c r="G3756" t="str">
        <f>INDEX('Parameter Codelist'!$A$1:$I$9000,MATCH($D3756,'Parameter Codelist'!$A:$A,0),5)</f>
        <v>NVT</v>
      </c>
      <c r="H3756" s="6">
        <v>1</v>
      </c>
      <c r="I3756" t="str">
        <f>INDEX('Hoedanigheid codelist'!$A$1:$J$5341,MATCH($H3756,'Hoedanigheid codelist'!$A:$A,0),3)</f>
        <v>t.o.v. drooggewicht</v>
      </c>
      <c r="J3756" s="25" t="s">
        <v>20892</v>
      </c>
    </row>
    <row r="3757" spans="1:10" ht="15.75" thickBot="1">
      <c r="A3757" s="10">
        <v>2725</v>
      </c>
      <c r="B3757" t="str">
        <f>INDEX('Parameter Codelist'!$A$1:$I$9000,MATCH($A3757,'Parameter Codelist'!$A:$A,0),2)</f>
        <v>Massafractie</v>
      </c>
      <c r="C3757" s="20" t="s">
        <v>20889</v>
      </c>
      <c r="D3757" s="6">
        <v>553</v>
      </c>
      <c r="E3757" s="12" t="str">
        <f>INDEX('Parameter Codelist'!$A$1:$I$9000,MATCH($D3757,'Parameter Codelist'!$A:$A,0),2)</f>
        <v>som 2,4'- en 4,4'-DDE</v>
      </c>
      <c r="F3757" s="18" t="s">
        <v>18152</v>
      </c>
      <c r="G3757" t="str">
        <f>INDEX('Parameter Codelist'!$A$1:$I$9000,MATCH($D3757,'Parameter Codelist'!$A:$A,0),5)</f>
        <v>NVT</v>
      </c>
      <c r="H3757" s="6">
        <v>1</v>
      </c>
      <c r="I3757" t="str">
        <f>INDEX('Hoedanigheid codelist'!$A$1:$J$5341,MATCH($H3757,'Hoedanigheid codelist'!$A:$A,0),3)</f>
        <v>t.o.v. drooggewicht</v>
      </c>
      <c r="J3757" s="25" t="s">
        <v>20892</v>
      </c>
    </row>
    <row r="3758" spans="1:10" ht="15.75" thickBot="1">
      <c r="A3758" s="10">
        <v>2725</v>
      </c>
      <c r="B3758" t="str">
        <f>INDEX('Parameter Codelist'!$A$1:$I$9000,MATCH($A3758,'Parameter Codelist'!$A:$A,0),2)</f>
        <v>Massafractie</v>
      </c>
      <c r="C3758" s="20" t="s">
        <v>20889</v>
      </c>
      <c r="D3758" s="6">
        <v>554</v>
      </c>
      <c r="E3758" s="12" t="str">
        <f>INDEX('Parameter Codelist'!$A$1:$I$9000,MATCH($D3758,'Parameter Codelist'!$A:$A,0),2)</f>
        <v>som 2,4'- en 4,4'-DDT</v>
      </c>
      <c r="F3758" s="18" t="s">
        <v>18153</v>
      </c>
      <c r="G3758" t="str">
        <f>INDEX('Parameter Codelist'!$A$1:$I$9000,MATCH($D3758,'Parameter Codelist'!$A:$A,0),5)</f>
        <v>NVT</v>
      </c>
      <c r="H3758" s="6">
        <v>1</v>
      </c>
      <c r="I3758" t="str">
        <f>INDEX('Hoedanigheid codelist'!$A$1:$J$5341,MATCH($H3758,'Hoedanigheid codelist'!$A:$A,0),3)</f>
        <v>t.o.v. drooggewicht</v>
      </c>
      <c r="J3758" s="25" t="s">
        <v>20892</v>
      </c>
    </row>
    <row r="3759" spans="1:10" ht="15.75" thickBot="1">
      <c r="A3759" s="10">
        <v>2725</v>
      </c>
      <c r="B3759" t="str">
        <f>INDEX('Parameter Codelist'!$A$1:$I$9000,MATCH($A3759,'Parameter Codelist'!$A:$A,0),2)</f>
        <v>Massafractie</v>
      </c>
      <c r="C3759" s="20" t="s">
        <v>20889</v>
      </c>
      <c r="D3759" s="6">
        <v>6243</v>
      </c>
      <c r="E3759" s="12" t="str">
        <f>INDEX('Parameter Codelist'!$A$1:$I$9000,MATCH($D3759,'Parameter Codelist'!$A:$A,0),2)</f>
        <v>som 2,4-, 2,5-, 2,6-xylidine en 3,5-dimethylaniline</v>
      </c>
      <c r="F3759" s="18" t="s">
        <v>20322</v>
      </c>
      <c r="G3759" t="str">
        <f>INDEX('Parameter Codelist'!$A$1:$I$9000,MATCH($D3759,'Parameter Codelist'!$A:$A,0),5)</f>
        <v>NVT</v>
      </c>
      <c r="H3759" s="6">
        <v>1</v>
      </c>
      <c r="I3759" t="str">
        <f>INDEX('Hoedanigheid codelist'!$A$1:$J$5341,MATCH($H3759,'Hoedanigheid codelist'!$A:$A,0),3)</f>
        <v>t.o.v. drooggewicht</v>
      </c>
      <c r="J3759" s="25" t="s">
        <v>20892</v>
      </c>
    </row>
    <row r="3760" spans="1:10" ht="15.75" thickBot="1">
      <c r="A3760" s="10">
        <v>2725</v>
      </c>
      <c r="B3760" t="str">
        <f>INDEX('Parameter Codelist'!$A$1:$I$9000,MATCH($A3760,'Parameter Codelist'!$A:$A,0),2)</f>
        <v>Massafractie</v>
      </c>
      <c r="C3760" s="20" t="s">
        <v>20889</v>
      </c>
      <c r="D3760" s="6">
        <v>555</v>
      </c>
      <c r="E3760" s="12" t="str">
        <f>INDEX('Parameter Codelist'!$A$1:$I$9000,MATCH($D3760,'Parameter Codelist'!$A:$A,0),2)</f>
        <v>som 2,4'-, 4,4'-DDT, 2,4'-, 4,4'-DDD, 2,4'- en 4,4'-DDE</v>
      </c>
      <c r="F3760" s="18" t="s">
        <v>18154</v>
      </c>
      <c r="G3760" t="str">
        <f>INDEX('Parameter Codelist'!$A$1:$I$9000,MATCH($D3760,'Parameter Codelist'!$A:$A,0),5)</f>
        <v>NVT</v>
      </c>
      <c r="H3760" s="6">
        <v>1</v>
      </c>
      <c r="I3760" t="str">
        <f>INDEX('Hoedanigheid codelist'!$A$1:$J$5341,MATCH($H3760,'Hoedanigheid codelist'!$A:$A,0),3)</f>
        <v>t.o.v. drooggewicht</v>
      </c>
      <c r="J3760" s="25" t="s">
        <v>20892</v>
      </c>
    </row>
    <row r="3761" spans="1:10" ht="15.75" thickBot="1">
      <c r="A3761" s="10">
        <v>2725</v>
      </c>
      <c r="B3761" t="str">
        <f>INDEX('Parameter Codelist'!$A$1:$I$9000,MATCH($A3761,'Parameter Codelist'!$A:$A,0),2)</f>
        <v>Massafractie</v>
      </c>
      <c r="C3761" s="20" t="s">
        <v>20889</v>
      </c>
      <c r="D3761" s="6">
        <v>1327</v>
      </c>
      <c r="E3761" s="12" t="str">
        <f>INDEX('Parameter Codelist'!$A$1:$I$9000,MATCH($D3761,'Parameter Codelist'!$A:$A,0),2)</f>
        <v>som 2,4'-DDT en 4,4'-DDD</v>
      </c>
      <c r="F3761" s="18" t="s">
        <v>18356</v>
      </c>
      <c r="G3761" t="str">
        <f>INDEX('Parameter Codelist'!$A$1:$I$9000,MATCH($D3761,'Parameter Codelist'!$A:$A,0),5)</f>
        <v>NVT</v>
      </c>
      <c r="H3761" s="6">
        <v>1</v>
      </c>
      <c r="I3761" t="str">
        <f>INDEX('Hoedanigheid codelist'!$A$1:$J$5341,MATCH($H3761,'Hoedanigheid codelist'!$A:$A,0),3)</f>
        <v>t.o.v. drooggewicht</v>
      </c>
      <c r="J3761" s="25" t="s">
        <v>20892</v>
      </c>
    </row>
    <row r="3762" spans="1:10" ht="15.75" thickBot="1">
      <c r="A3762" s="10">
        <v>2725</v>
      </c>
      <c r="B3762" t="str">
        <f>INDEX('Parameter Codelist'!$A$1:$I$9000,MATCH($A3762,'Parameter Codelist'!$A:$A,0),2)</f>
        <v>Massafractie</v>
      </c>
      <c r="C3762" s="20" t="s">
        <v>20889</v>
      </c>
      <c r="D3762" s="6">
        <v>4384</v>
      </c>
      <c r="E3762" s="12" t="str">
        <f>INDEX('Parameter Codelist'!$A$1:$I$9000,MATCH($D3762,'Parameter Codelist'!$A:$A,0),2)</f>
        <v>som 2,4'-DDT, 4,4'-DDT, 4,4'-DDD en 4,4'-DDE</v>
      </c>
      <c r="F3762" s="18" t="s">
        <v>19507</v>
      </c>
      <c r="G3762" t="str">
        <f>INDEX('Parameter Codelist'!$A$1:$I$9000,MATCH($D3762,'Parameter Codelist'!$A:$A,0),5)</f>
        <v>NVT</v>
      </c>
      <c r="H3762" s="6">
        <v>1</v>
      </c>
      <c r="I3762" t="str">
        <f>INDEX('Hoedanigheid codelist'!$A$1:$J$5341,MATCH($H3762,'Hoedanigheid codelist'!$A:$A,0),3)</f>
        <v>t.o.v. drooggewicht</v>
      </c>
      <c r="J3762" s="25" t="s">
        <v>20892</v>
      </c>
    </row>
    <row r="3763" spans="1:10" ht="15.75" thickBot="1">
      <c r="A3763" s="10">
        <v>2725</v>
      </c>
      <c r="B3763" t="str">
        <f>INDEX('Parameter Codelist'!$A$1:$I$9000,MATCH($A3763,'Parameter Codelist'!$A:$A,0),2)</f>
        <v>Massafractie</v>
      </c>
      <c r="C3763" s="20" t="s">
        <v>20889</v>
      </c>
      <c r="D3763" s="9">
        <v>6915</v>
      </c>
      <c r="E3763" s="12" t="str">
        <f>INDEX('Parameter Codelist'!$A$1:$I$9000,MATCH($D3763,'Parameter Codelist'!$A:$A,0),2)</f>
        <v>som 20 poly- en perfluoralkylstoffen (VVM)</v>
      </c>
      <c r="F3763" s="18" t="s">
        <v>20716</v>
      </c>
      <c r="G3763" t="str">
        <f>INDEX('Parameter Codelist'!$A$1:$I$9000,MATCH($D3763,'Parameter Codelist'!$A:$A,0),5)</f>
        <v>NVT</v>
      </c>
      <c r="H3763" s="6">
        <v>1</v>
      </c>
      <c r="I3763" t="str">
        <f>INDEX('Hoedanigheid codelist'!$A$1:$J$5341,MATCH($H3763,'Hoedanigheid codelist'!$A:$A,0),3)</f>
        <v>t.o.v. drooggewicht</v>
      </c>
      <c r="J3763" s="25" t="s">
        <v>20892</v>
      </c>
    </row>
    <row r="3764" spans="1:10" ht="15.75" thickBot="1">
      <c r="A3764" s="10">
        <v>2725</v>
      </c>
      <c r="B3764" t="str">
        <f>INDEX('Parameter Codelist'!$A$1:$I$9000,MATCH($A3764,'Parameter Codelist'!$A:$A,0),2)</f>
        <v>Massafractie</v>
      </c>
      <c r="C3764" s="20" t="s">
        <v>20889</v>
      </c>
      <c r="D3764" s="6">
        <v>2718</v>
      </c>
      <c r="E3764" s="12" t="str">
        <f>INDEX('Parameter Codelist'!$A$1:$I$9000,MATCH($D3764,'Parameter Codelist'!$A:$A,0),2)</f>
        <v>som 21 organochloorhoud. bestrijdingsm.(Bbk, 1-1-2008,landb)</v>
      </c>
      <c r="F3764" s="18" t="s">
        <v>18662</v>
      </c>
      <c r="G3764" t="str">
        <f>INDEX('Parameter Codelist'!$A$1:$I$9000,MATCH($D3764,'Parameter Codelist'!$A:$A,0),5)</f>
        <v>NVT</v>
      </c>
      <c r="H3764" s="6">
        <v>1</v>
      </c>
      <c r="I3764" t="str">
        <f>INDEX('Hoedanigheid codelist'!$A$1:$J$5341,MATCH($H3764,'Hoedanigheid codelist'!$A:$A,0),3)</f>
        <v>t.o.v. drooggewicht</v>
      </c>
      <c r="J3764" s="25" t="s">
        <v>20892</v>
      </c>
    </row>
    <row r="3765" spans="1:10" ht="15.75" thickBot="1">
      <c r="A3765" s="10">
        <v>2725</v>
      </c>
      <c r="B3765" t="str">
        <f>INDEX('Parameter Codelist'!$A$1:$I$9000,MATCH($A3765,'Parameter Codelist'!$A:$A,0),2)</f>
        <v>Massafractie</v>
      </c>
      <c r="C3765" s="20" t="s">
        <v>20889</v>
      </c>
      <c r="D3765" s="6">
        <v>2717</v>
      </c>
      <c r="E3765" s="12" t="str">
        <f>INDEX('Parameter Codelist'!$A$1:$I$9000,MATCH($D3765,'Parameter Codelist'!$A:$A,0),2)</f>
        <v>som 23 organochloorhoud. bestrijdingsm.(Bbk,1-1-2008,waterb)</v>
      </c>
      <c r="F3765" s="18" t="s">
        <v>18661</v>
      </c>
      <c r="G3765" t="str">
        <f>INDEX('Parameter Codelist'!$A$1:$I$9000,MATCH($D3765,'Parameter Codelist'!$A:$A,0),5)</f>
        <v>NVT</v>
      </c>
      <c r="H3765" s="6">
        <v>1</v>
      </c>
      <c r="I3765" t="str">
        <f>INDEX('Hoedanigheid codelist'!$A$1:$J$5341,MATCH($H3765,'Hoedanigheid codelist'!$A:$A,0),3)</f>
        <v>t.o.v. drooggewicht</v>
      </c>
      <c r="J3765" s="25" t="s">
        <v>20892</v>
      </c>
    </row>
    <row r="3766" spans="1:10" ht="15.75" thickBot="1">
      <c r="A3766" s="10">
        <v>2725</v>
      </c>
      <c r="B3766" t="str">
        <f>INDEX('Parameter Codelist'!$A$1:$I$9000,MATCH($A3766,'Parameter Codelist'!$A:$A,0),2)</f>
        <v>Massafractie</v>
      </c>
      <c r="C3766" s="20" t="s">
        <v>20889</v>
      </c>
      <c r="D3766" s="6">
        <v>2160</v>
      </c>
      <c r="E3766" s="12" t="str">
        <f>INDEX('Parameter Codelist'!$A$1:$I$9000,MATCH($D3766,'Parameter Codelist'!$A:$A,0),2)</f>
        <v>som 29 dioxines (Bbk, 1-10-2010, als TEQ)</v>
      </c>
      <c r="F3766" s="18" t="s">
        <v>18550</v>
      </c>
      <c r="G3766" t="str">
        <f>INDEX('Parameter Codelist'!$A$1:$I$9000,MATCH($D3766,'Parameter Codelist'!$A:$A,0),5)</f>
        <v>NVT</v>
      </c>
      <c r="H3766" s="6">
        <v>5</v>
      </c>
      <c r="I3766" t="str">
        <f>INDEX('Hoedanigheid codelist'!$A$1:$J$5341,MATCH($H3766,'Hoedanigheid codelist'!$A:$A,0),3)</f>
        <v>uitgedrukt in Toxiciteit equivalenten / drooggewicht</v>
      </c>
      <c r="J3766" s="25" t="s">
        <v>20958</v>
      </c>
    </row>
    <row r="3767" spans="1:10" ht="15.75" thickBot="1">
      <c r="A3767" s="10">
        <v>2725</v>
      </c>
      <c r="B3767" t="str">
        <f>INDEX('Parameter Codelist'!$A$1:$I$9000,MATCH($A3767,'Parameter Codelist'!$A:$A,0),2)</f>
        <v>Massafractie</v>
      </c>
      <c r="C3767" s="20" t="s">
        <v>20889</v>
      </c>
      <c r="D3767" s="6">
        <v>4281</v>
      </c>
      <c r="E3767" s="12" t="str">
        <f>INDEX('Parameter Codelist'!$A$1:$I$9000,MATCH($D3767,'Parameter Codelist'!$A:$A,0),2)</f>
        <v>som 2-chloor-4, 5 en 6-nitrotolueen</v>
      </c>
      <c r="F3767" s="18" t="s">
        <v>19446</v>
      </c>
      <c r="G3767" t="str">
        <f>INDEX('Parameter Codelist'!$A$1:$I$9000,MATCH($D3767,'Parameter Codelist'!$A:$A,0),5)</f>
        <v>NVT</v>
      </c>
      <c r="H3767" s="6">
        <v>1</v>
      </c>
      <c r="I3767" t="str">
        <f>INDEX('Hoedanigheid codelist'!$A$1:$J$5341,MATCH($H3767,'Hoedanigheid codelist'!$A:$A,0),3)</f>
        <v>t.o.v. drooggewicht</v>
      </c>
      <c r="J3767" s="25" t="s">
        <v>20892</v>
      </c>
    </row>
    <row r="3768" spans="1:10" ht="15.75" thickBot="1">
      <c r="A3768" s="10">
        <v>2725</v>
      </c>
      <c r="B3768" t="str">
        <f>INDEX('Parameter Codelist'!$A$1:$I$9000,MATCH($A3768,'Parameter Codelist'!$A:$A,0),2)</f>
        <v>Massafractie</v>
      </c>
      <c r="C3768" s="20" t="s">
        <v>20889</v>
      </c>
      <c r="D3768" s="6">
        <v>5346</v>
      </c>
      <c r="E3768" s="12" t="str">
        <f>INDEX('Parameter Codelist'!$A$1:$I$9000,MATCH($D3768,'Parameter Codelist'!$A:$A,0),2)</f>
        <v>som 2-ethoxy- en isopropoxyethanol</v>
      </c>
      <c r="F3768" s="18" t="s">
        <v>20000</v>
      </c>
      <c r="G3768" t="str">
        <f>INDEX('Parameter Codelist'!$A$1:$I$9000,MATCH($D3768,'Parameter Codelist'!$A:$A,0),5)</f>
        <v>NVT</v>
      </c>
      <c r="H3768" s="6">
        <v>1</v>
      </c>
      <c r="I3768" t="str">
        <f>INDEX('Hoedanigheid codelist'!$A$1:$J$5341,MATCH($H3768,'Hoedanigheid codelist'!$A:$A,0),3)</f>
        <v>t.o.v. drooggewicht</v>
      </c>
      <c r="J3768" s="25" t="s">
        <v>20892</v>
      </c>
    </row>
    <row r="3769" spans="1:10" ht="15.75" thickBot="1">
      <c r="A3769" s="10">
        <v>2725</v>
      </c>
      <c r="B3769" t="str">
        <f>INDEX('Parameter Codelist'!$A$1:$I$9000,MATCH($A3769,'Parameter Codelist'!$A:$A,0),2)</f>
        <v>Massafractie</v>
      </c>
      <c r="C3769" s="20" t="s">
        <v>20889</v>
      </c>
      <c r="D3769" s="6">
        <v>5308</v>
      </c>
      <c r="E3769" s="12" t="str">
        <f>INDEX('Parameter Codelist'!$A$1:$I$9000,MATCH($D3769,'Parameter Codelist'!$A:$A,0),2)</f>
        <v>som 2-ethoxy-2-methylpropaan en methyl-tertiair-butylether</v>
      </c>
      <c r="F3769" s="18" t="s">
        <v>19972</v>
      </c>
      <c r="G3769" t="str">
        <f>INDEX('Parameter Codelist'!$A$1:$I$9000,MATCH($D3769,'Parameter Codelist'!$A:$A,0),5)</f>
        <v>NVT</v>
      </c>
      <c r="H3769" s="6">
        <v>1</v>
      </c>
      <c r="I3769" t="str">
        <f>INDEX('Hoedanigheid codelist'!$A$1:$J$5341,MATCH($H3769,'Hoedanigheid codelist'!$A:$A,0),3)</f>
        <v>t.o.v. drooggewicht</v>
      </c>
      <c r="J3769" s="25" t="s">
        <v>20892</v>
      </c>
    </row>
    <row r="3770" spans="1:10" ht="15.75" thickBot="1">
      <c r="A3770" s="10">
        <v>2725</v>
      </c>
      <c r="B3770" t="str">
        <f>INDEX('Parameter Codelist'!$A$1:$I$9000,MATCH($A3770,'Parameter Codelist'!$A:$A,0),2)</f>
        <v>Massafractie</v>
      </c>
      <c r="C3770" s="20" t="s">
        <v>20889</v>
      </c>
      <c r="D3770" s="6">
        <v>622</v>
      </c>
      <c r="E3770" s="12" t="str">
        <f>INDEX('Parameter Codelist'!$A$1:$I$9000,MATCH($D3770,'Parameter Codelist'!$A:$A,0),2)</f>
        <v>som 3 dichloorpropanen (som 1,1- en 1,2- en 1,3-)</v>
      </c>
      <c r="F3770" s="18" t="s">
        <v>18171</v>
      </c>
      <c r="G3770" t="str">
        <f>INDEX('Parameter Codelist'!$A$1:$I$9000,MATCH($D3770,'Parameter Codelist'!$A:$A,0),5)</f>
        <v>NVT</v>
      </c>
      <c r="H3770" s="6">
        <v>1</v>
      </c>
      <c r="I3770" t="str">
        <f>INDEX('Hoedanigheid codelist'!$A$1:$J$5341,MATCH($H3770,'Hoedanigheid codelist'!$A:$A,0),3)</f>
        <v>t.o.v. drooggewicht</v>
      </c>
      <c r="J3770" s="25" t="s">
        <v>20892</v>
      </c>
    </row>
    <row r="3771" spans="1:10" ht="15.75" thickBot="1">
      <c r="A3771" s="10">
        <v>2725</v>
      </c>
      <c r="B3771" t="str">
        <f>INDEX('Parameter Codelist'!$A$1:$I$9000,MATCH($A3771,'Parameter Codelist'!$A:$A,0),2)</f>
        <v>Massafractie</v>
      </c>
      <c r="C3771" s="20" t="s">
        <v>20889</v>
      </c>
      <c r="D3771" s="6">
        <v>5054</v>
      </c>
      <c r="E3771" s="12" t="str">
        <f>INDEX('Parameter Codelist'!$A$1:$I$9000,MATCH($D3771,'Parameter Codelist'!$A:$A,0),2)</f>
        <v>som 3 dimethylfenolen (4-ethyl-3,5- en 2,3- en 3,5-)</v>
      </c>
      <c r="F3771" s="18" t="s">
        <v>19828</v>
      </c>
      <c r="G3771" t="str">
        <f>INDEX('Parameter Codelist'!$A$1:$I$9000,MATCH($D3771,'Parameter Codelist'!$A:$A,0),5)</f>
        <v>NVT</v>
      </c>
      <c r="H3771" s="6">
        <v>1</v>
      </c>
      <c r="I3771" t="str">
        <f>INDEX('Hoedanigheid codelist'!$A$1:$J$5341,MATCH($H3771,'Hoedanigheid codelist'!$A:$A,0),3)</f>
        <v>t.o.v. drooggewicht</v>
      </c>
      <c r="J3771" s="25" t="s">
        <v>20892</v>
      </c>
    </row>
    <row r="3772" spans="1:10" ht="15.75" thickBot="1">
      <c r="A3772" s="10">
        <v>2725</v>
      </c>
      <c r="B3772" t="str">
        <f>INDEX('Parameter Codelist'!$A$1:$I$9000,MATCH($A3772,'Parameter Codelist'!$A:$A,0),2)</f>
        <v>Massafractie</v>
      </c>
      <c r="C3772" s="20" t="s">
        <v>20889</v>
      </c>
      <c r="D3772" s="6">
        <v>1142</v>
      </c>
      <c r="E3772" s="12" t="str">
        <f>INDEX('Parameter Codelist'!$A$1:$I$9000,MATCH($D3772,'Parameter Codelist'!$A:$A,0),2)</f>
        <v>som 3- en 4-chlooraniline</v>
      </c>
      <c r="F3772" s="18" t="s">
        <v>18303</v>
      </c>
      <c r="G3772" t="str">
        <f>INDEX('Parameter Codelist'!$A$1:$I$9000,MATCH($D3772,'Parameter Codelist'!$A:$A,0),5)</f>
        <v>NVT</v>
      </c>
      <c r="H3772" s="6">
        <v>1</v>
      </c>
      <c r="I3772" t="str">
        <f>INDEX('Hoedanigheid codelist'!$A$1:$J$5341,MATCH($H3772,'Hoedanigheid codelist'!$A:$A,0),3)</f>
        <v>t.o.v. drooggewicht</v>
      </c>
      <c r="J3772" s="25" t="s">
        <v>20892</v>
      </c>
    </row>
    <row r="3773" spans="1:10" ht="15.75" thickBot="1">
      <c r="A3773" s="10">
        <v>2725</v>
      </c>
      <c r="B3773" t="str">
        <f>INDEX('Parameter Codelist'!$A$1:$I$9000,MATCH($A3773,'Parameter Codelist'!$A:$A,0),2)</f>
        <v>Massafractie</v>
      </c>
      <c r="C3773" s="20" t="s">
        <v>20889</v>
      </c>
      <c r="D3773" s="6">
        <v>191</v>
      </c>
      <c r="E3773" s="12" t="str">
        <f>INDEX('Parameter Codelist'!$A$1:$I$9000,MATCH($D3773,'Parameter Codelist'!$A:$A,0),2)</f>
        <v>som 3- en 4-chloorfenol</v>
      </c>
      <c r="F3773" s="18" t="s">
        <v>17980</v>
      </c>
      <c r="G3773" t="str">
        <f>INDEX('Parameter Codelist'!$A$1:$I$9000,MATCH($D3773,'Parameter Codelist'!$A:$A,0),5)</f>
        <v>NVT</v>
      </c>
      <c r="H3773" s="6">
        <v>1</v>
      </c>
      <c r="I3773" t="str">
        <f>INDEX('Hoedanigheid codelist'!$A$1:$J$5341,MATCH($H3773,'Hoedanigheid codelist'!$A:$A,0),3)</f>
        <v>t.o.v. drooggewicht</v>
      </c>
      <c r="J3773" s="25" t="s">
        <v>20892</v>
      </c>
    </row>
    <row r="3774" spans="1:10" ht="15.75" thickBot="1">
      <c r="A3774" s="10">
        <v>2725</v>
      </c>
      <c r="B3774" t="str">
        <f>INDEX('Parameter Codelist'!$A$1:$I$9000,MATCH($A3774,'Parameter Codelist'!$A:$A,0),2)</f>
        <v>Massafractie</v>
      </c>
      <c r="C3774" s="20" t="s">
        <v>20889</v>
      </c>
      <c r="D3774" s="6">
        <v>6173</v>
      </c>
      <c r="E3774" s="12" t="str">
        <f>INDEX('Parameter Codelist'!$A$1:$I$9000,MATCH($D3774,'Parameter Codelist'!$A:$A,0),2)</f>
        <v>som 3- en 4-ethylfenol</v>
      </c>
      <c r="F3774" s="18" t="s">
        <v>20284</v>
      </c>
      <c r="G3774" t="str">
        <f>INDEX('Parameter Codelist'!$A$1:$I$9000,MATCH($D3774,'Parameter Codelist'!$A:$A,0),5)</f>
        <v>NVT</v>
      </c>
      <c r="H3774" s="6">
        <v>1</v>
      </c>
      <c r="I3774" t="str">
        <f>INDEX('Hoedanigheid codelist'!$A$1:$J$5341,MATCH($H3774,'Hoedanigheid codelist'!$A:$A,0),3)</f>
        <v>t.o.v. drooggewicht</v>
      </c>
      <c r="J3774" s="25" t="s">
        <v>20892</v>
      </c>
    </row>
    <row r="3775" spans="1:10" ht="15.75" thickBot="1">
      <c r="A3775" s="10">
        <v>2725</v>
      </c>
      <c r="B3775" t="str">
        <f>INDEX('Parameter Codelist'!$A$1:$I$9000,MATCH($A3775,'Parameter Codelist'!$A:$A,0),2)</f>
        <v>Massafractie</v>
      </c>
      <c r="C3775" s="20" t="s">
        <v>20889</v>
      </c>
      <c r="D3775" s="6">
        <v>192</v>
      </c>
      <c r="E3775" s="12" t="str">
        <f>INDEX('Parameter Codelist'!$A$1:$I$9000,MATCH($D3775,'Parameter Codelist'!$A:$A,0),2)</f>
        <v>som 3- en 4-ethyltolueen</v>
      </c>
      <c r="F3775" s="18" t="s">
        <v>17981</v>
      </c>
      <c r="G3775" t="str">
        <f>INDEX('Parameter Codelist'!$A$1:$I$9000,MATCH($D3775,'Parameter Codelist'!$A:$A,0),5)</f>
        <v>NVT</v>
      </c>
      <c r="H3775" s="6">
        <v>1</v>
      </c>
      <c r="I3775" t="str">
        <f>INDEX('Hoedanigheid codelist'!$A$1:$J$5341,MATCH($H3775,'Hoedanigheid codelist'!$A:$A,0),3)</f>
        <v>t.o.v. drooggewicht</v>
      </c>
      <c r="J3775" s="25" t="s">
        <v>20892</v>
      </c>
    </row>
    <row r="3776" spans="1:10" ht="15.75" thickBot="1">
      <c r="A3776" s="10">
        <v>2725</v>
      </c>
      <c r="B3776" t="str">
        <f>INDEX('Parameter Codelist'!$A$1:$I$9000,MATCH($A3776,'Parameter Codelist'!$A:$A,0),2)</f>
        <v>Massafractie</v>
      </c>
      <c r="C3776" s="20" t="s">
        <v>20889</v>
      </c>
      <c r="D3776" s="6">
        <v>6041</v>
      </c>
      <c r="E3776" s="12" t="str">
        <f>INDEX('Parameter Codelist'!$A$1:$I$9000,MATCH($D3776,'Parameter Codelist'!$A:$A,0),2)</f>
        <v>som 3- en 4-tertiair-butylfenol</v>
      </c>
      <c r="F3776" s="18" t="s">
        <v>20189</v>
      </c>
      <c r="G3776" t="str">
        <f>INDEX('Parameter Codelist'!$A$1:$I$9000,MATCH($D3776,'Parameter Codelist'!$A:$A,0),5)</f>
        <v>NVT</v>
      </c>
      <c r="H3776" s="6">
        <v>1</v>
      </c>
      <c r="I3776" t="str">
        <f>INDEX('Hoedanigheid codelist'!$A$1:$J$5341,MATCH($H3776,'Hoedanigheid codelist'!$A:$A,0),3)</f>
        <v>t.o.v. drooggewicht</v>
      </c>
      <c r="J3776" s="25" t="s">
        <v>20892</v>
      </c>
    </row>
    <row r="3777" spans="1:10" ht="15.75" thickBot="1">
      <c r="A3777" s="10">
        <v>2725</v>
      </c>
      <c r="B3777" t="str">
        <f>INDEX('Parameter Codelist'!$A$1:$I$9000,MATCH($A3777,'Parameter Codelist'!$A:$A,0),2)</f>
        <v>Massafractie</v>
      </c>
      <c r="C3777" s="20" t="s">
        <v>20889</v>
      </c>
      <c r="D3777" s="6">
        <v>6865</v>
      </c>
      <c r="E3777" s="12" t="str">
        <f>INDEX('Parameter Codelist'!$A$1:$I$9000,MATCH($D3777,'Parameter Codelist'!$A:$A,0),2)</f>
        <v>som 3 polycyclische aromatische koolwaterstoffen (OVAM)</v>
      </c>
      <c r="F3777" s="18" t="s">
        <v>20679</v>
      </c>
      <c r="G3777" t="str">
        <f>INDEX('Parameter Codelist'!$A$1:$I$9000,MATCH($D3777,'Parameter Codelist'!$A:$A,0),5)</f>
        <v>NVT</v>
      </c>
      <c r="H3777" s="6">
        <v>1</v>
      </c>
      <c r="I3777" t="str">
        <f>INDEX('Hoedanigheid codelist'!$A$1:$J$5341,MATCH($H3777,'Hoedanigheid codelist'!$A:$A,0),3)</f>
        <v>t.o.v. drooggewicht</v>
      </c>
      <c r="J3777" s="25" t="s">
        <v>20892</v>
      </c>
    </row>
    <row r="3778" spans="1:10" ht="15.75" thickBot="1">
      <c r="A3778" s="10">
        <v>2725</v>
      </c>
      <c r="B3778" t="str">
        <f>INDEX('Parameter Codelist'!$A$1:$I$9000,MATCH($A3778,'Parameter Codelist'!$A:$A,0),2)</f>
        <v>Massafractie</v>
      </c>
      <c r="C3778" s="20" t="s">
        <v>20889</v>
      </c>
      <c r="D3778" s="6">
        <v>5336</v>
      </c>
      <c r="E3778" s="12" t="str">
        <f>INDEX('Parameter Codelist'!$A$1:$I$9000,MATCH($D3778,'Parameter Codelist'!$A:$A,0),2)</f>
        <v>som 3 trimethylbenzenen (som 1,2,3- en 1,2,4- en 1,3,5-)</v>
      </c>
      <c r="F3778" s="18" t="s">
        <v>19992</v>
      </c>
      <c r="G3778" t="str">
        <f>INDEX('Parameter Codelist'!$A$1:$I$9000,MATCH($D3778,'Parameter Codelist'!$A:$A,0),5)</f>
        <v>NVT</v>
      </c>
      <c r="H3778" s="6">
        <v>1</v>
      </c>
      <c r="I3778" t="str">
        <f>INDEX('Hoedanigheid codelist'!$A$1:$J$5341,MATCH($H3778,'Hoedanigheid codelist'!$A:$A,0),3)</f>
        <v>t.o.v. drooggewicht</v>
      </c>
      <c r="J3778" s="25" t="s">
        <v>20892</v>
      </c>
    </row>
    <row r="3779" spans="1:10" ht="15.75" thickBot="1">
      <c r="A3779" s="10">
        <v>2725</v>
      </c>
      <c r="B3779" t="str">
        <f>INDEX('Parameter Codelist'!$A$1:$I$9000,MATCH($A3779,'Parameter Codelist'!$A:$A,0),2)</f>
        <v>Massafractie</v>
      </c>
      <c r="C3779" s="20" t="s">
        <v>20889</v>
      </c>
      <c r="D3779" s="6">
        <v>5768</v>
      </c>
      <c r="E3779" s="12" t="str">
        <f>INDEX('Parameter Codelist'!$A$1:$I$9000,MATCH($D3779,'Parameter Codelist'!$A:$A,0),2)</f>
        <v>som 3,5-dimethylaniline en 2,5-xylidine</v>
      </c>
      <c r="F3779" s="18" t="s">
        <v>20100</v>
      </c>
      <c r="G3779" t="str">
        <f>INDEX('Parameter Codelist'!$A$1:$I$9000,MATCH($D3779,'Parameter Codelist'!$A:$A,0),5)</f>
        <v>NVT</v>
      </c>
      <c r="H3779" s="6">
        <v>1</v>
      </c>
      <c r="I3779" t="str">
        <f>INDEX('Hoedanigheid codelist'!$A$1:$J$5341,MATCH($H3779,'Hoedanigheid codelist'!$A:$A,0),3)</f>
        <v>t.o.v. drooggewicht</v>
      </c>
      <c r="J3779" s="25" t="s">
        <v>20892</v>
      </c>
    </row>
    <row r="3780" spans="1:10" ht="15.75" thickBot="1">
      <c r="A3780" s="10">
        <v>2725</v>
      </c>
      <c r="B3780" t="str">
        <f>INDEX('Parameter Codelist'!$A$1:$I$9000,MATCH($A3780,'Parameter Codelist'!$A:$A,0),2)</f>
        <v>Massafractie</v>
      </c>
      <c r="C3780" s="20" t="s">
        <v>20889</v>
      </c>
      <c r="D3780" s="6">
        <v>189</v>
      </c>
      <c r="E3780" s="12" t="str">
        <f>INDEX('Parameter Codelist'!$A$1:$I$9000,MATCH($D3780,'Parameter Codelist'!$A:$A,0),2)</f>
        <v>som 3,5-dimethylfenol en 4-ethylfenol</v>
      </c>
      <c r="F3780" s="18" t="s">
        <v>17979</v>
      </c>
      <c r="G3780" t="str">
        <f>INDEX('Parameter Codelist'!$A$1:$I$9000,MATCH($D3780,'Parameter Codelist'!$A:$A,0),5)</f>
        <v>NVT</v>
      </c>
      <c r="H3780" s="6">
        <v>1</v>
      </c>
      <c r="I3780" t="str">
        <f>INDEX('Hoedanigheid codelist'!$A$1:$J$5341,MATCH($H3780,'Hoedanigheid codelist'!$A:$A,0),3)</f>
        <v>t.o.v. drooggewicht</v>
      </c>
      <c r="J3780" s="25" t="s">
        <v>20892</v>
      </c>
    </row>
    <row r="3781" spans="1:10" ht="15.75" thickBot="1">
      <c r="A3781" s="10">
        <v>2725</v>
      </c>
      <c r="B3781" t="str">
        <f>INDEX('Parameter Codelist'!$A$1:$I$9000,MATCH($A3781,'Parameter Codelist'!$A:$A,0),2)</f>
        <v>Massafractie</v>
      </c>
      <c r="C3781" s="20" t="s">
        <v>20889</v>
      </c>
      <c r="D3781" s="6">
        <v>7008</v>
      </c>
      <c r="E3781" s="12" t="str">
        <f>INDEX('Parameter Codelist'!$A$1:$I$9000,MATCH($D3781,'Parameter Codelist'!$A:$A,0),2)</f>
        <v>som 30 poly- en perfluoralkylstoffen (OVAM)</v>
      </c>
      <c r="F3781" s="18" t="s">
        <v>20775</v>
      </c>
      <c r="G3781" t="str">
        <f>INDEX('Parameter Codelist'!$A$1:$I$9000,MATCH($D3781,'Parameter Codelist'!$A:$A,0),5)</f>
        <v>NVT</v>
      </c>
      <c r="H3781" s="6">
        <v>1</v>
      </c>
      <c r="I3781" t="str">
        <f>INDEX('Hoedanigheid codelist'!$A$1:$J$5341,MATCH($H3781,'Hoedanigheid codelist'!$A:$A,0),3)</f>
        <v>t.o.v. drooggewicht</v>
      </c>
      <c r="J3781" s="25" t="s">
        <v>20892</v>
      </c>
    </row>
    <row r="3782" spans="1:10" ht="15.75" thickBot="1">
      <c r="A3782" s="10">
        <v>2725</v>
      </c>
      <c r="B3782" t="str">
        <f>INDEX('Parameter Codelist'!$A$1:$I$9000,MATCH($A3782,'Parameter Codelist'!$A:$A,0),2)</f>
        <v>Massafractie</v>
      </c>
      <c r="C3782" s="20" t="s">
        <v>20889</v>
      </c>
      <c r="D3782" s="6">
        <v>7009</v>
      </c>
      <c r="E3782" s="12" t="str">
        <f>INDEX('Parameter Codelist'!$A$1:$I$9000,MATCH($D3782,'Parameter Codelist'!$A:$A,0),2)</f>
        <v>som 31 poly- en perfluoralkylstoffen (OVAM)</v>
      </c>
      <c r="F3782" s="18" t="s">
        <v>20776</v>
      </c>
      <c r="G3782" t="str">
        <f>INDEX('Parameter Codelist'!$A$1:$I$9000,MATCH($D3782,'Parameter Codelist'!$A:$A,0),5)</f>
        <v>NVT</v>
      </c>
      <c r="H3782" s="6">
        <v>1</v>
      </c>
      <c r="I3782" t="str">
        <f>INDEX('Hoedanigheid codelist'!$A$1:$J$5341,MATCH($H3782,'Hoedanigheid codelist'!$A:$A,0),3)</f>
        <v>t.o.v. drooggewicht</v>
      </c>
      <c r="J3782" s="25" t="s">
        <v>20892</v>
      </c>
    </row>
    <row r="3783" spans="1:10" ht="15.75" thickBot="1">
      <c r="A3783" s="10">
        <v>2725</v>
      </c>
      <c r="B3783" t="str">
        <f>INDEX('Parameter Codelist'!$A$1:$I$9000,MATCH($A3783,'Parameter Codelist'!$A:$A,0),2)</f>
        <v>Massafractie</v>
      </c>
      <c r="C3783" s="20" t="s">
        <v>20889</v>
      </c>
      <c r="D3783" s="6">
        <v>5170</v>
      </c>
      <c r="E3783" s="12" t="str">
        <f>INDEX('Parameter Codelist'!$A$1:$I$9000,MATCH($D3783,'Parameter Codelist'!$A:$A,0),2)</f>
        <v>som 4 chlorofyl-a fracties</v>
      </c>
      <c r="F3783" s="18" t="s">
        <v>19879</v>
      </c>
      <c r="G3783" t="str">
        <f>INDEX('Parameter Codelist'!$A$1:$I$9000,MATCH($D3783,'Parameter Codelist'!$A:$A,0),5)</f>
        <v>NVT</v>
      </c>
      <c r="H3783" s="6">
        <v>1</v>
      </c>
      <c r="I3783" t="str">
        <f>INDEX('Hoedanigheid codelist'!$A$1:$J$5341,MATCH($H3783,'Hoedanigheid codelist'!$A:$A,0),3)</f>
        <v>t.o.v. drooggewicht</v>
      </c>
      <c r="J3783" s="25" t="s">
        <v>20892</v>
      </c>
    </row>
    <row r="3784" spans="1:10" ht="15.75" thickBot="1">
      <c r="A3784" s="10">
        <v>2725</v>
      </c>
      <c r="B3784" t="str">
        <f>INDEX('Parameter Codelist'!$A$1:$I$9000,MATCH($A3784,'Parameter Codelist'!$A:$A,0),2)</f>
        <v>Massafractie</v>
      </c>
      <c r="C3784" s="20" t="s">
        <v>20889</v>
      </c>
      <c r="D3784" s="6">
        <v>5340</v>
      </c>
      <c r="E3784" s="12" t="str">
        <f>INDEX('Parameter Codelist'!$A$1:$I$9000,MATCH($D3784,'Parameter Codelist'!$A:$A,0),2)</f>
        <v>som 4- en 5-chloor-2-methylaniline</v>
      </c>
      <c r="F3784" s="18" t="s">
        <v>19996</v>
      </c>
      <c r="G3784" t="str">
        <f>INDEX('Parameter Codelist'!$A$1:$I$9000,MATCH($D3784,'Parameter Codelist'!$A:$A,0),5)</f>
        <v>NVT</v>
      </c>
      <c r="H3784" s="6">
        <v>1</v>
      </c>
      <c r="I3784" t="str">
        <f>INDEX('Hoedanigheid codelist'!$A$1:$J$5341,MATCH($H3784,'Hoedanigheid codelist'!$A:$A,0),3)</f>
        <v>t.o.v. drooggewicht</v>
      </c>
      <c r="J3784" s="25" t="s">
        <v>20892</v>
      </c>
    </row>
    <row r="3785" spans="1:10" ht="15.75" thickBot="1">
      <c r="A3785" s="10">
        <v>2725</v>
      </c>
      <c r="B3785" t="str">
        <f>INDEX('Parameter Codelist'!$A$1:$I$9000,MATCH($A3785,'Parameter Codelist'!$A:$A,0),2)</f>
        <v>Massafractie</v>
      </c>
      <c r="C3785" s="20" t="s">
        <v>20889</v>
      </c>
      <c r="D3785" s="6">
        <v>5732</v>
      </c>
      <c r="E3785" s="12" t="str">
        <f>INDEX('Parameter Codelist'!$A$1:$I$9000,MATCH($D3785,'Parameter Codelist'!$A:$A,0),2)</f>
        <v>som 4- en 5-methyl-1H-benzotriazool</v>
      </c>
      <c r="F3785" s="18" t="s">
        <v>20075</v>
      </c>
      <c r="G3785" t="str">
        <f>INDEX('Parameter Codelist'!$A$1:$I$9000,MATCH($D3785,'Parameter Codelist'!$A:$A,0),5)</f>
        <v>NVT</v>
      </c>
      <c r="H3785" s="6">
        <v>1</v>
      </c>
      <c r="I3785" t="str">
        <f>INDEX('Hoedanigheid codelist'!$A$1:$J$5341,MATCH($H3785,'Hoedanigheid codelist'!$A:$A,0),3)</f>
        <v>t.o.v. drooggewicht</v>
      </c>
      <c r="J3785" s="25" t="s">
        <v>20892</v>
      </c>
    </row>
    <row r="3786" spans="1:10" ht="15.75" thickBot="1">
      <c r="A3786" s="10">
        <v>2725</v>
      </c>
      <c r="B3786" t="str">
        <f>INDEX('Parameter Codelist'!$A$1:$I$9000,MATCH($A3786,'Parameter Codelist'!$A:$A,0),2)</f>
        <v>Massafractie</v>
      </c>
      <c r="C3786" s="20" t="s">
        <v>20889</v>
      </c>
      <c r="D3786" s="6">
        <v>6968</v>
      </c>
      <c r="E3786" s="12" t="str">
        <f>INDEX('Parameter Codelist'!$A$1:$I$9000,MATCH($D3786,'Parameter Codelist'!$A:$A,0),2)</f>
        <v>som 4 monocyclische aromatische koolwaterstoffen (BTEX) plus naftaleen</v>
      </c>
      <c r="F3786" s="18" t="s">
        <v>20761</v>
      </c>
      <c r="G3786" t="str">
        <f>INDEX('Parameter Codelist'!$A$1:$I$9000,MATCH($D3786,'Parameter Codelist'!$A:$A,0),5)</f>
        <v>NVT</v>
      </c>
      <c r="H3786" s="6">
        <v>1</v>
      </c>
      <c r="I3786" t="str">
        <f>INDEX('Hoedanigheid codelist'!$A$1:$J$5341,MATCH($H3786,'Hoedanigheid codelist'!$A:$A,0),3)</f>
        <v>t.o.v. drooggewicht</v>
      </c>
      <c r="J3786" s="25" t="s">
        <v>20892</v>
      </c>
    </row>
    <row r="3787" spans="1:10" ht="15.75" thickBot="1">
      <c r="A3787" s="10">
        <v>2725</v>
      </c>
      <c r="B3787" t="str">
        <f>INDEX('Parameter Codelist'!$A$1:$I$9000,MATCH($A3787,'Parameter Codelist'!$A:$A,0),2)</f>
        <v>Massafractie</v>
      </c>
      <c r="C3787" s="20" t="s">
        <v>20889</v>
      </c>
      <c r="D3787" s="9">
        <v>6914</v>
      </c>
      <c r="E3787" s="12" t="str">
        <f>INDEX('Parameter Codelist'!$A$1:$I$9000,MATCH($D3787,'Parameter Codelist'!$A:$A,0),2)</f>
        <v>som 4 poly- en perfluoralkylstoffen (EFSA)</v>
      </c>
      <c r="F3787" s="18" t="s">
        <v>20715</v>
      </c>
      <c r="G3787" t="str">
        <f>INDEX('Parameter Codelist'!$A$1:$I$9000,MATCH($D3787,'Parameter Codelist'!$A:$A,0),5)</f>
        <v>NVT</v>
      </c>
      <c r="H3787" s="6">
        <v>1</v>
      </c>
      <c r="I3787" t="str">
        <f>INDEX('Hoedanigheid codelist'!$A$1:$J$5341,MATCH($H3787,'Hoedanigheid codelist'!$A:$A,0),3)</f>
        <v>t.o.v. drooggewicht</v>
      </c>
      <c r="J3787" s="25" t="s">
        <v>20892</v>
      </c>
    </row>
    <row r="3788" spans="1:10" ht="15.75" thickBot="1">
      <c r="A3788" s="10">
        <v>2725</v>
      </c>
      <c r="B3788" t="str">
        <f>INDEX('Parameter Codelist'!$A$1:$I$9000,MATCH($A3788,'Parameter Codelist'!$A:$A,0),2)</f>
        <v>Massafractie</v>
      </c>
      <c r="C3788" s="20" t="s">
        <v>20889</v>
      </c>
      <c r="D3788" s="6">
        <v>5814</v>
      </c>
      <c r="E3788" s="12" t="str">
        <f>INDEX('Parameter Codelist'!$A$1:$I$9000,MATCH($D3788,'Parameter Codelist'!$A:$A,0),2)</f>
        <v>som 4 polycyclische aromatische koolwaterstoffen (KB2002 DW)</v>
      </c>
      <c r="F3788" s="18" t="s">
        <v>20104</v>
      </c>
      <c r="G3788" t="str">
        <f>INDEX('Parameter Codelist'!$A$1:$I$9000,MATCH($D3788,'Parameter Codelist'!$A:$A,0),5)</f>
        <v>NVT</v>
      </c>
      <c r="H3788" s="6">
        <v>1</v>
      </c>
      <c r="I3788" t="str">
        <f>INDEX('Hoedanigheid codelist'!$A$1:$J$5341,MATCH($H3788,'Hoedanigheid codelist'!$A:$A,0),3)</f>
        <v>t.o.v. drooggewicht</v>
      </c>
      <c r="J3788" s="25" t="s">
        <v>20892</v>
      </c>
    </row>
    <row r="3789" spans="1:10" ht="15.75" thickBot="1">
      <c r="A3789" s="10">
        <v>2725</v>
      </c>
      <c r="B3789" t="str">
        <f>INDEX('Parameter Codelist'!$A$1:$I$9000,MATCH($A3789,'Parameter Codelist'!$A:$A,0),2)</f>
        <v>Massafractie</v>
      </c>
      <c r="C3789" s="20" t="s">
        <v>20889</v>
      </c>
      <c r="D3789" s="6">
        <v>4621</v>
      </c>
      <c r="E3789" s="12" t="str">
        <f>INDEX('Parameter Codelist'!$A$1:$I$9000,MATCH($D3789,'Parameter Codelist'!$A:$A,0),2)</f>
        <v>som 4 trihalomethanen TClC1a, TBrC1a, DBrClC1a, DClBrC1a</v>
      </c>
      <c r="F3789" s="18" t="s">
        <v>19649</v>
      </c>
      <c r="G3789" t="str">
        <f>INDEX('Parameter Codelist'!$A$1:$I$9000,MATCH($D3789,'Parameter Codelist'!$A:$A,0),5)</f>
        <v>NVT</v>
      </c>
      <c r="H3789" s="6">
        <v>1</v>
      </c>
      <c r="I3789" t="str">
        <f>INDEX('Hoedanigheid codelist'!$A$1:$J$5341,MATCH($H3789,'Hoedanigheid codelist'!$A:$A,0),3)</f>
        <v>t.o.v. drooggewicht</v>
      </c>
      <c r="J3789" s="25" t="s">
        <v>20892</v>
      </c>
    </row>
    <row r="3790" spans="1:10" ht="15.75" thickBot="1">
      <c r="A3790" s="10">
        <v>2725</v>
      </c>
      <c r="B3790" t="str">
        <f>INDEX('Parameter Codelist'!$A$1:$I$9000,MATCH($A3790,'Parameter Codelist'!$A:$A,0),2)</f>
        <v>Massafractie</v>
      </c>
      <c r="C3790" s="20" t="s">
        <v>20889</v>
      </c>
      <c r="D3790" s="6">
        <v>7019</v>
      </c>
      <c r="E3790" s="12" t="str">
        <f>INDEX('Parameter Codelist'!$A$1:$I$9000,MATCH($D3790,'Parameter Codelist'!$A:$A,0),2)</f>
        <v>som 43 poly- en perfluoralkylstoffen (OVAM)</v>
      </c>
      <c r="F3790" s="18" t="s">
        <v>20781</v>
      </c>
      <c r="G3790" t="str">
        <f>INDEX('Parameter Codelist'!$A$1:$I$9000,MATCH($D3790,'Parameter Codelist'!$A:$A,0),5)</f>
        <v>NVT</v>
      </c>
      <c r="H3790" s="6">
        <v>1</v>
      </c>
      <c r="I3790" t="str">
        <f>INDEX('Hoedanigheid codelist'!$A$1:$J$5341,MATCH($H3790,'Hoedanigheid codelist'!$A:$A,0),3)</f>
        <v>t.o.v. drooggewicht</v>
      </c>
      <c r="J3790" s="25" t="s">
        <v>20892</v>
      </c>
    </row>
    <row r="3791" spans="1:10" ht="15.75" thickBot="1">
      <c r="A3791" s="10">
        <v>2725</v>
      </c>
      <c r="B3791" t="str">
        <f>INDEX('Parameter Codelist'!$A$1:$I$9000,MATCH($A3791,'Parameter Codelist'!$A:$A,0),2)</f>
        <v>Massafractie</v>
      </c>
      <c r="C3791" s="20" t="s">
        <v>20889</v>
      </c>
      <c r="D3791" s="6">
        <v>6857</v>
      </c>
      <c r="E3791" s="12" t="str">
        <f>INDEX('Parameter Codelist'!$A$1:$I$9000,MATCH($D3791,'Parameter Codelist'!$A:$A,0),2)</f>
        <v>som 4a metalen (Cu, Cr, Pb, Ni)</v>
      </c>
      <c r="F3791" s="18" t="s">
        <v>20672</v>
      </c>
      <c r="G3791" t="str">
        <f>INDEX('Parameter Codelist'!$A$1:$I$9000,MATCH($D3791,'Parameter Codelist'!$A:$A,0),5)</f>
        <v>NVT</v>
      </c>
      <c r="H3791" s="6">
        <v>1</v>
      </c>
      <c r="I3791" t="str">
        <f>INDEX('Hoedanigheid codelist'!$A$1:$J$5341,MATCH($H3791,'Hoedanigheid codelist'!$A:$A,0),3)</f>
        <v>t.o.v. drooggewicht</v>
      </c>
      <c r="J3791" s="25" t="s">
        <v>20892</v>
      </c>
    </row>
    <row r="3792" spans="1:10" ht="15.75" thickBot="1">
      <c r="A3792" s="10">
        <v>2725</v>
      </c>
      <c r="B3792" t="str">
        <f>INDEX('Parameter Codelist'!$A$1:$I$9000,MATCH($A3792,'Parameter Codelist'!$A:$A,0),2)</f>
        <v>Massafractie</v>
      </c>
      <c r="C3792" s="20" t="s">
        <v>20889</v>
      </c>
      <c r="D3792" s="6">
        <v>6858</v>
      </c>
      <c r="E3792" s="12" t="str">
        <f>INDEX('Parameter Codelist'!$A$1:$I$9000,MATCH($D3792,'Parameter Codelist'!$A:$A,0),2)</f>
        <v>som 4b metalen (Cu, Cr, Pb, Zn)</v>
      </c>
      <c r="F3792" s="18" t="s">
        <v>20673</v>
      </c>
      <c r="G3792" t="str">
        <f>INDEX('Parameter Codelist'!$A$1:$I$9000,MATCH($D3792,'Parameter Codelist'!$A:$A,0),5)</f>
        <v>NVT</v>
      </c>
      <c r="H3792" s="6">
        <v>1</v>
      </c>
      <c r="I3792" t="str">
        <f>INDEX('Hoedanigheid codelist'!$A$1:$J$5341,MATCH($H3792,'Hoedanigheid codelist'!$A:$A,0),3)</f>
        <v>t.o.v. drooggewicht</v>
      </c>
      <c r="J3792" s="25" t="s">
        <v>20892</v>
      </c>
    </row>
    <row r="3793" spans="1:10" ht="15.75" thickBot="1">
      <c r="A3793" s="10">
        <v>2725</v>
      </c>
      <c r="B3793" t="str">
        <f>INDEX('Parameter Codelist'!$A$1:$I$9000,MATCH($A3793,'Parameter Codelist'!$A:$A,0),2)</f>
        <v>Massafractie</v>
      </c>
      <c r="C3793" s="20" t="s">
        <v>20889</v>
      </c>
      <c r="D3793" s="6">
        <v>2253</v>
      </c>
      <c r="E3793" s="12" t="str">
        <f>INDEX('Parameter Codelist'!$A$1:$I$9000,MATCH($D3793,'Parameter Codelist'!$A:$A,0),2)</f>
        <v>som 4-chloormethylfenol-isomeren</v>
      </c>
      <c r="F3793" s="18" t="s">
        <v>18557</v>
      </c>
      <c r="G3793" t="str">
        <f>INDEX('Parameter Codelist'!$A$1:$I$9000,MATCH($D3793,'Parameter Codelist'!$A:$A,0),5)</f>
        <v>NVT</v>
      </c>
      <c r="H3793" s="6">
        <v>1</v>
      </c>
      <c r="I3793" t="str">
        <f>INDEX('Hoedanigheid codelist'!$A$1:$J$5341,MATCH($H3793,'Hoedanigheid codelist'!$A:$A,0),3)</f>
        <v>t.o.v. drooggewicht</v>
      </c>
      <c r="J3793" s="25" t="s">
        <v>20892</v>
      </c>
    </row>
    <row r="3794" spans="1:10" ht="15.75" thickBot="1">
      <c r="A3794" s="10">
        <v>2725</v>
      </c>
      <c r="B3794" t="str">
        <f>INDEX('Parameter Codelist'!$A$1:$I$9000,MATCH($A3794,'Parameter Codelist'!$A:$A,0),2)</f>
        <v>Massafractie</v>
      </c>
      <c r="C3794" s="20" t="s">
        <v>20889</v>
      </c>
      <c r="D3794" s="6">
        <v>5284</v>
      </c>
      <c r="E3794" s="12" t="str">
        <f>INDEX('Parameter Codelist'!$A$1:$I$9000,MATCH($D3794,'Parameter Codelist'!$A:$A,0),2)</f>
        <v>som 4-ethyl-2,3-dimethylfenol en 3,5-dimethylfenol</v>
      </c>
      <c r="F3794" s="18" t="s">
        <v>19958</v>
      </c>
      <c r="G3794" t="str">
        <f>INDEX('Parameter Codelist'!$A$1:$I$9000,MATCH($D3794,'Parameter Codelist'!$A:$A,0),5)</f>
        <v>NVT</v>
      </c>
      <c r="H3794" s="6">
        <v>1</v>
      </c>
      <c r="I3794" t="str">
        <f>INDEX('Hoedanigheid codelist'!$A$1:$J$5341,MATCH($H3794,'Hoedanigheid codelist'!$A:$A,0),3)</f>
        <v>t.o.v. drooggewicht</v>
      </c>
      <c r="J3794" s="25" t="s">
        <v>20892</v>
      </c>
    </row>
    <row r="3795" spans="1:10" ht="15.75" thickBot="1">
      <c r="A3795" s="10">
        <v>2725</v>
      </c>
      <c r="B3795" t="str">
        <f>INDEX('Parameter Codelist'!$A$1:$I$9000,MATCH($A3795,'Parameter Codelist'!$A:$A,0),2)</f>
        <v>Massafractie</v>
      </c>
      <c r="C3795" s="20" t="s">
        <v>20889</v>
      </c>
      <c r="D3795" s="6">
        <v>5155</v>
      </c>
      <c r="E3795" s="12" t="str">
        <f>INDEX('Parameter Codelist'!$A$1:$I$9000,MATCH($D3795,'Parameter Codelist'!$A:$A,0),2)</f>
        <v>som 4-ethylfenol en 2,3- en 3,5-dimethylfenol</v>
      </c>
      <c r="F3795" s="18" t="s">
        <v>19876</v>
      </c>
      <c r="G3795" t="str">
        <f>INDEX('Parameter Codelist'!$A$1:$I$9000,MATCH($D3795,'Parameter Codelist'!$A:$A,0),5)</f>
        <v>NVT</v>
      </c>
      <c r="H3795" s="6">
        <v>1</v>
      </c>
      <c r="I3795" t="str">
        <f>INDEX('Hoedanigheid codelist'!$A$1:$J$5341,MATCH($H3795,'Hoedanigheid codelist'!$A:$A,0),3)</f>
        <v>t.o.v. drooggewicht</v>
      </c>
      <c r="J3795" s="25" t="s">
        <v>20892</v>
      </c>
    </row>
    <row r="3796" spans="1:10" ht="15.75" thickBot="1">
      <c r="A3796" s="10">
        <v>2725</v>
      </c>
      <c r="B3796" t="str">
        <f>INDEX('Parameter Codelist'!$A$1:$I$9000,MATCH($A3796,'Parameter Codelist'!$A:$A,0),2)</f>
        <v>Massafractie</v>
      </c>
      <c r="C3796" s="20" t="s">
        <v>20889</v>
      </c>
      <c r="D3796" s="6">
        <v>2367</v>
      </c>
      <c r="E3796" s="12" t="str">
        <f>INDEX('Parameter Codelist'!$A$1:$I$9000,MATCH($D3796,'Parameter Codelist'!$A:$A,0),2)</f>
        <v>som 4-nonylfenol-isomeren (vertakt)</v>
      </c>
      <c r="F3796" s="18" t="s">
        <v>18587</v>
      </c>
      <c r="G3796" t="str">
        <f>INDEX('Parameter Codelist'!$A$1:$I$9000,MATCH($D3796,'Parameter Codelist'!$A:$A,0),5)</f>
        <v>84852-15-3</v>
      </c>
      <c r="H3796" s="6">
        <v>1</v>
      </c>
      <c r="I3796" t="str">
        <f>INDEX('Hoedanigheid codelist'!$A$1:$J$5341,MATCH($H3796,'Hoedanigheid codelist'!$A:$A,0),3)</f>
        <v>t.o.v. drooggewicht</v>
      </c>
      <c r="J3796" s="25" t="s">
        <v>20892</v>
      </c>
    </row>
    <row r="3797" spans="1:10" ht="15.75" thickBot="1">
      <c r="A3797" s="10">
        <v>2725</v>
      </c>
      <c r="B3797" t="str">
        <f>INDEX('Parameter Codelist'!$A$1:$I$9000,MATCH($A3797,'Parameter Codelist'!$A:$A,0),2)</f>
        <v>Massafractie</v>
      </c>
      <c r="C3797" s="20" t="s">
        <v>20889</v>
      </c>
      <c r="D3797" s="6">
        <v>5292</v>
      </c>
      <c r="E3797" s="12" t="str">
        <f>INDEX('Parameter Codelist'!$A$1:$I$9000,MATCH($D3797,'Parameter Codelist'!$A:$A,0),2)</f>
        <v>som 5 metalen (Zn, Cu, Pb, Ni, Cr)</v>
      </c>
      <c r="F3797" s="18" t="s">
        <v>19963</v>
      </c>
      <c r="G3797" t="str">
        <f>INDEX('Parameter Codelist'!$A$1:$I$9000,MATCH($D3797,'Parameter Codelist'!$A:$A,0),5)</f>
        <v>NVT</v>
      </c>
      <c r="H3797" s="6">
        <v>1</v>
      </c>
      <c r="I3797" t="str">
        <f>INDEX('Hoedanigheid codelist'!$A$1:$J$5341,MATCH($H3797,'Hoedanigheid codelist'!$A:$A,0),3)</f>
        <v>t.o.v. drooggewicht</v>
      </c>
      <c r="J3797" s="25" t="s">
        <v>20892</v>
      </c>
    </row>
    <row r="3798" spans="1:10" ht="15.75" thickBot="1">
      <c r="A3798" s="10">
        <v>2725</v>
      </c>
      <c r="B3798" t="str">
        <f>INDEX('Parameter Codelist'!$A$1:$I$9000,MATCH($A3798,'Parameter Codelist'!$A:$A,0),2)</f>
        <v>Massafractie</v>
      </c>
      <c r="C3798" s="20" t="s">
        <v>20889</v>
      </c>
      <c r="D3798" s="6">
        <v>6967</v>
      </c>
      <c r="E3798" s="12" t="str">
        <f>INDEX('Parameter Codelist'!$A$1:$I$9000,MATCH($D3798,'Parameter Codelist'!$A:$A,0),2)</f>
        <v>som 5 monocyclische aromatische koolwaterstoffen</v>
      </c>
      <c r="F3798" s="18" t="s">
        <v>20760</v>
      </c>
      <c r="G3798" t="str">
        <f>INDEX('Parameter Codelist'!$A$1:$I$9000,MATCH($D3798,'Parameter Codelist'!$A:$A,0),5)</f>
        <v>NVT</v>
      </c>
      <c r="H3798" s="6">
        <v>1</v>
      </c>
      <c r="I3798" t="str">
        <f>INDEX('Hoedanigheid codelist'!$A$1:$J$5341,MATCH($H3798,'Hoedanigheid codelist'!$A:$A,0),3)</f>
        <v>t.o.v. drooggewicht</v>
      </c>
      <c r="J3798" s="25" t="s">
        <v>20892</v>
      </c>
    </row>
    <row r="3799" spans="1:10" ht="15.75" thickBot="1">
      <c r="A3799" s="10">
        <v>2725</v>
      </c>
      <c r="B3799" t="str">
        <f>INDEX('Parameter Codelist'!$A$1:$I$9000,MATCH($A3799,'Parameter Codelist'!$A:$A,0),2)</f>
        <v>Massafractie</v>
      </c>
      <c r="C3799" s="20" t="s">
        <v>20889</v>
      </c>
      <c r="D3799" s="6">
        <v>4643</v>
      </c>
      <c r="E3799" s="12" t="str">
        <f>INDEX('Parameter Codelist'!$A$1:$I$9000,MATCH($D3799,'Parameter Codelist'!$A:$A,0),2)</f>
        <v>som 5 vluchtige chloorkoolwaterstoffen (BARIM 19-10-07)</v>
      </c>
      <c r="F3799" s="18" t="s">
        <v>19655</v>
      </c>
      <c r="G3799" t="str">
        <f>INDEX('Parameter Codelist'!$A$1:$I$9000,MATCH($D3799,'Parameter Codelist'!$A:$A,0),5)</f>
        <v>NVT</v>
      </c>
      <c r="H3799" s="6">
        <v>1</v>
      </c>
      <c r="I3799" t="str">
        <f>INDEX('Hoedanigheid codelist'!$A$1:$J$5341,MATCH($H3799,'Hoedanigheid codelist'!$A:$A,0),3)</f>
        <v>t.o.v. drooggewicht</v>
      </c>
      <c r="J3799" s="25" t="s">
        <v>20892</v>
      </c>
    </row>
    <row r="3800" spans="1:10" ht="15.75" thickBot="1">
      <c r="A3800" s="10">
        <v>2725</v>
      </c>
      <c r="B3800" t="str">
        <f>INDEX('Parameter Codelist'!$A$1:$I$9000,MATCH($A3800,'Parameter Codelist'!$A:$A,0),2)</f>
        <v>Massafractie</v>
      </c>
      <c r="C3800" s="20" t="s">
        <v>20889</v>
      </c>
      <c r="D3800" s="6">
        <v>615</v>
      </c>
      <c r="E3800" s="12" t="str">
        <f>INDEX('Parameter Codelist'!$A$1:$I$9000,MATCH($D3800,'Parameter Codelist'!$A:$A,0),2)</f>
        <v>som 6 dichloorfenolen (Bbk, 1-1-2008)</v>
      </c>
      <c r="F3800" s="18" t="s">
        <v>18169</v>
      </c>
      <c r="G3800" t="str">
        <f>INDEX('Parameter Codelist'!$A$1:$I$9000,MATCH($D3800,'Parameter Codelist'!$A:$A,0),5)</f>
        <v>NVT</v>
      </c>
      <c r="H3800" s="6">
        <v>1</v>
      </c>
      <c r="I3800" t="str">
        <f>INDEX('Hoedanigheid codelist'!$A$1:$J$5341,MATCH($H3800,'Hoedanigheid codelist'!$A:$A,0),3)</f>
        <v>t.o.v. drooggewicht</v>
      </c>
      <c r="J3800" s="25" t="s">
        <v>20892</v>
      </c>
    </row>
    <row r="3801" spans="1:10" ht="15.75" thickBot="1">
      <c r="A3801" s="10">
        <v>2725</v>
      </c>
      <c r="B3801" t="str">
        <f>INDEX('Parameter Codelist'!$A$1:$I$9000,MATCH($A3801,'Parameter Codelist'!$A:$A,0),2)</f>
        <v>Massafractie</v>
      </c>
      <c r="C3801" s="20" t="s">
        <v>20889</v>
      </c>
      <c r="D3801" s="6">
        <v>5293</v>
      </c>
      <c r="E3801" s="12" t="str">
        <f>INDEX('Parameter Codelist'!$A$1:$I$9000,MATCH($D3801,'Parameter Codelist'!$A:$A,0),2)</f>
        <v>som 6 metalen (Zn, Cu, Pb, Ni, Cr, As)</v>
      </c>
      <c r="F3801" s="18" t="s">
        <v>19964</v>
      </c>
      <c r="G3801" t="str">
        <f>INDEX('Parameter Codelist'!$A$1:$I$9000,MATCH($D3801,'Parameter Codelist'!$A:$A,0),5)</f>
        <v>NVT</v>
      </c>
      <c r="H3801" s="6">
        <v>1</v>
      </c>
      <c r="I3801" t="str">
        <f>INDEX('Hoedanigheid codelist'!$A$1:$J$5341,MATCH($H3801,'Hoedanigheid codelist'!$A:$A,0),3)</f>
        <v>t.o.v. drooggewicht</v>
      </c>
      <c r="J3801" s="25" t="s">
        <v>20892</v>
      </c>
    </row>
    <row r="3802" spans="1:10" ht="15.75" thickBot="1">
      <c r="A3802" s="10">
        <v>2725</v>
      </c>
      <c r="B3802" t="str">
        <f>INDEX('Parameter Codelist'!$A$1:$I$9000,MATCH($A3802,'Parameter Codelist'!$A:$A,0),2)</f>
        <v>Massafractie</v>
      </c>
      <c r="C3802" s="20" t="s">
        <v>20889</v>
      </c>
      <c r="D3802" s="6">
        <v>1713</v>
      </c>
      <c r="E3802" s="12" t="str">
        <f>INDEX('Parameter Codelist'!$A$1:$I$9000,MATCH($D3802,'Parameter Codelist'!$A:$A,0),2)</f>
        <v>som 6 polychloorbifenylen PCB28, 52, 101, 138, 153, 180</v>
      </c>
      <c r="F3802" s="18" t="s">
        <v>18489</v>
      </c>
      <c r="G3802" t="str">
        <f>INDEX('Parameter Codelist'!$A$1:$I$9000,MATCH($D3802,'Parameter Codelist'!$A:$A,0),5)</f>
        <v>NVT</v>
      </c>
      <c r="H3802" s="6">
        <v>1</v>
      </c>
      <c r="I3802" t="str">
        <f>INDEX('Hoedanigheid codelist'!$A$1:$J$5341,MATCH($H3802,'Hoedanigheid codelist'!$A:$A,0),3)</f>
        <v>t.o.v. drooggewicht</v>
      </c>
      <c r="J3802" s="25" t="s">
        <v>20892</v>
      </c>
    </row>
    <row r="3803" spans="1:10" ht="15.75" thickBot="1">
      <c r="A3803" s="10">
        <v>2725</v>
      </c>
      <c r="B3803" t="str">
        <f>INDEX('Parameter Codelist'!$A$1:$I$9000,MATCH($A3803,'Parameter Codelist'!$A:$A,0),2)</f>
        <v>Massafractie</v>
      </c>
      <c r="C3803" s="20" t="s">
        <v>20889</v>
      </c>
      <c r="D3803" s="6">
        <v>1354</v>
      </c>
      <c r="E3803" s="12" t="str">
        <f>INDEX('Parameter Codelist'!$A$1:$I$9000,MATCH($D3803,'Parameter Codelist'!$A:$A,0),2)</f>
        <v>som 6 polycyclische aromatische koolwaterstoffen (Borneff)</v>
      </c>
      <c r="F3803" s="18" t="s">
        <v>18364</v>
      </c>
      <c r="G3803" t="str">
        <f>INDEX('Parameter Codelist'!$A$1:$I$9000,MATCH($D3803,'Parameter Codelist'!$A:$A,0),5)</f>
        <v>NVT</v>
      </c>
      <c r="H3803" s="6">
        <v>1</v>
      </c>
      <c r="I3803" t="str">
        <f>INDEX('Hoedanigheid codelist'!$A$1:$J$5341,MATCH($H3803,'Hoedanigheid codelist'!$A:$A,0),3)</f>
        <v>t.o.v. drooggewicht</v>
      </c>
      <c r="J3803" s="25" t="s">
        <v>20892</v>
      </c>
    </row>
    <row r="3804" spans="1:10" ht="15.75" thickBot="1">
      <c r="A3804" s="10">
        <v>2725</v>
      </c>
      <c r="B3804" t="str">
        <f>INDEX('Parameter Codelist'!$A$1:$I$9000,MATCH($A3804,'Parameter Codelist'!$A:$A,0),2)</f>
        <v>Massafractie</v>
      </c>
      <c r="C3804" s="20" t="s">
        <v>20889</v>
      </c>
      <c r="D3804" s="6">
        <v>6972</v>
      </c>
      <c r="E3804" s="12" t="str">
        <f>INDEX('Parameter Codelist'!$A$1:$I$9000,MATCH($D3804,'Parameter Codelist'!$A:$A,0),2)</f>
        <v>Som 6b zware metalen (Ca, Cd, Cu, Ni, Pb, Zn)</v>
      </c>
      <c r="F3804" s="18" t="s">
        <v>20765</v>
      </c>
      <c r="G3804" t="str">
        <f>INDEX('Parameter Codelist'!$A$1:$I$9000,MATCH($D3804,'Parameter Codelist'!$A:$A,0),5)</f>
        <v>NVT</v>
      </c>
      <c r="H3804" s="6">
        <v>1</v>
      </c>
      <c r="I3804" t="str">
        <f>INDEX('Hoedanigheid codelist'!$A$1:$J$5341,MATCH($H3804,'Hoedanigheid codelist'!$A:$A,0),3)</f>
        <v>t.o.v. drooggewicht</v>
      </c>
      <c r="J3804" s="25" t="s">
        <v>20892</v>
      </c>
    </row>
    <row r="3805" spans="1:10" ht="15.75" thickBot="1">
      <c r="A3805" s="10">
        <v>2725</v>
      </c>
      <c r="B3805" t="str">
        <f>INDEX('Parameter Codelist'!$A$1:$I$9000,MATCH($A3805,'Parameter Codelist'!$A:$A,0),2)</f>
        <v>Massafractie</v>
      </c>
      <c r="C3805" s="20" t="s">
        <v>20889</v>
      </c>
      <c r="D3805" s="6">
        <v>808</v>
      </c>
      <c r="E3805" s="12" t="str">
        <f>INDEX('Parameter Codelist'!$A$1:$I$9000,MATCH($D3805,'Parameter Codelist'!$A:$A,0),2)</f>
        <v>som 7 ftalaten (Bbk, 1-1-2008)</v>
      </c>
      <c r="F3805" s="18" t="s">
        <v>18250</v>
      </c>
      <c r="G3805" t="str">
        <f>INDEX('Parameter Codelist'!$A$1:$I$9000,MATCH($D3805,'Parameter Codelist'!$A:$A,0),5)</f>
        <v>NVT</v>
      </c>
      <c r="H3805" s="6">
        <v>1</v>
      </c>
      <c r="I3805" t="str">
        <f>INDEX('Hoedanigheid codelist'!$A$1:$J$5341,MATCH($H3805,'Hoedanigheid codelist'!$A:$A,0),3)</f>
        <v>t.o.v. drooggewicht</v>
      </c>
      <c r="J3805" s="25" t="s">
        <v>20892</v>
      </c>
    </row>
    <row r="3806" spans="1:10" ht="15.75" thickBot="1">
      <c r="A3806" s="10">
        <v>2725</v>
      </c>
      <c r="B3806" t="str">
        <f>INDEX('Parameter Codelist'!$A$1:$I$9000,MATCH($A3806,'Parameter Codelist'!$A:$A,0),2)</f>
        <v>Massafractie</v>
      </c>
      <c r="C3806" s="20" t="s">
        <v>20889</v>
      </c>
      <c r="D3806" s="6">
        <v>1365</v>
      </c>
      <c r="E3806" s="12" t="str">
        <f>INDEX('Parameter Codelist'!$A$1:$I$9000,MATCH($D3806,'Parameter Codelist'!$A:$A,0),2)</f>
        <v>som 7 polychloorbifenylen PCB28, 52, 101, 118, 138, 153, 180</v>
      </c>
      <c r="F3806" s="18" t="s">
        <v>18368</v>
      </c>
      <c r="G3806" t="str">
        <f>INDEX('Parameter Codelist'!$A$1:$I$9000,MATCH($D3806,'Parameter Codelist'!$A:$A,0),5)</f>
        <v>NVT</v>
      </c>
      <c r="H3806" s="6">
        <v>1</v>
      </c>
      <c r="I3806" t="str">
        <f>INDEX('Hoedanigheid codelist'!$A$1:$J$5341,MATCH($H3806,'Hoedanigheid codelist'!$A:$A,0),3)</f>
        <v>t.o.v. drooggewicht</v>
      </c>
      <c r="J3806" s="25" t="s">
        <v>20892</v>
      </c>
    </row>
    <row r="3807" spans="1:10" ht="15.75" thickBot="1">
      <c r="A3807" s="10">
        <v>2725</v>
      </c>
      <c r="B3807" t="str">
        <f>INDEX('Parameter Codelist'!$A$1:$I$9000,MATCH($A3807,'Parameter Codelist'!$A:$A,0),2)</f>
        <v>Massafractie</v>
      </c>
      <c r="C3807" s="20" t="s">
        <v>20889</v>
      </c>
      <c r="D3807" s="6">
        <v>1716</v>
      </c>
      <c r="E3807" s="12" t="str">
        <f>INDEX('Parameter Codelist'!$A$1:$I$9000,MATCH($D3807,'Parameter Codelist'!$A:$A,0),2)</f>
        <v>som 7 polycyclische aromatische koolwaterstoffen (BAGA)</v>
      </c>
      <c r="F3807" s="18" t="s">
        <v>18491</v>
      </c>
      <c r="G3807" t="str">
        <f>INDEX('Parameter Codelist'!$A$1:$I$9000,MATCH($D3807,'Parameter Codelist'!$A:$A,0),5)</f>
        <v>NVT</v>
      </c>
      <c r="H3807" s="6">
        <v>1</v>
      </c>
      <c r="I3807" t="str">
        <f>INDEX('Hoedanigheid codelist'!$A$1:$J$5341,MATCH($H3807,'Hoedanigheid codelist'!$A:$A,0),3)</f>
        <v>t.o.v. drooggewicht</v>
      </c>
      <c r="J3807" s="25" t="s">
        <v>20892</v>
      </c>
    </row>
    <row r="3808" spans="1:10" ht="15.75" thickBot="1">
      <c r="A3808" s="10">
        <v>2725</v>
      </c>
      <c r="B3808" t="str">
        <f>INDEX('Parameter Codelist'!$A$1:$I$9000,MATCH($A3808,'Parameter Codelist'!$A:$A,0),2)</f>
        <v>Massafractie</v>
      </c>
      <c r="C3808" s="20" t="s">
        <v>20889</v>
      </c>
      <c r="D3808" s="6">
        <v>6859</v>
      </c>
      <c r="E3808" s="12" t="str">
        <f>INDEX('Parameter Codelist'!$A$1:$I$9000,MATCH($D3808,'Parameter Codelist'!$A:$A,0),2)</f>
        <v>som 8 metalen (Cu, Cr, Pb, Ni, Zn, As, Cd, Hg)</v>
      </c>
      <c r="F3808" s="18" t="s">
        <v>20674</v>
      </c>
      <c r="G3808" t="str">
        <f>INDEX('Parameter Codelist'!$A$1:$I$9000,MATCH($D3808,'Parameter Codelist'!$A:$A,0),5)</f>
        <v>NVT</v>
      </c>
      <c r="H3808" s="6">
        <v>1</v>
      </c>
      <c r="I3808" t="str">
        <f>INDEX('Hoedanigheid codelist'!$A$1:$J$5341,MATCH($H3808,'Hoedanigheid codelist'!$A:$A,0),3)</f>
        <v>t.o.v. drooggewicht</v>
      </c>
      <c r="J3808" s="25" t="s">
        <v>20892</v>
      </c>
    </row>
    <row r="3809" spans="1:10" ht="15.75" thickBot="1">
      <c r="A3809" s="10">
        <v>2725</v>
      </c>
      <c r="B3809" t="str">
        <f>INDEX('Parameter Codelist'!$A$1:$I$9000,MATCH($A3809,'Parameter Codelist'!$A:$A,0),2)</f>
        <v>Massafractie</v>
      </c>
      <c r="C3809" s="20" t="s">
        <v>20889</v>
      </c>
      <c r="D3809" s="6">
        <v>4584</v>
      </c>
      <c r="E3809" s="12" t="str">
        <f>INDEX('Parameter Codelist'!$A$1:$I$9000,MATCH($D3809,'Parameter Codelist'!$A:$A,0),2)</f>
        <v>som 8 polycyclische aromatische koolwaterstoffen (E-PRTR)</v>
      </c>
      <c r="F3809" s="18" t="s">
        <v>19624</v>
      </c>
      <c r="G3809" t="str">
        <f>INDEX('Parameter Codelist'!$A$1:$I$9000,MATCH($D3809,'Parameter Codelist'!$A:$A,0),5)</f>
        <v>NVT</v>
      </c>
      <c r="H3809" s="6">
        <v>1</v>
      </c>
      <c r="I3809" t="str">
        <f>INDEX('Hoedanigheid codelist'!$A$1:$J$5341,MATCH($H3809,'Hoedanigheid codelist'!$A:$A,0),3)</f>
        <v>t.o.v. drooggewicht</v>
      </c>
      <c r="J3809" s="25" t="s">
        <v>20892</v>
      </c>
    </row>
    <row r="3810" spans="1:10" ht="15.75" thickBot="1">
      <c r="A3810" s="10">
        <v>2725</v>
      </c>
      <c r="B3810" t="str">
        <f>INDEX('Parameter Codelist'!$A$1:$I$9000,MATCH($A3810,'Parameter Codelist'!$A:$A,0),2)</f>
        <v>Massafractie</v>
      </c>
      <c r="C3810" s="20" t="s">
        <v>20889</v>
      </c>
      <c r="D3810" s="9">
        <v>6912</v>
      </c>
      <c r="E3810" s="12" t="str">
        <f>INDEX('Parameter Codelist'!$A$1:$I$9000,MATCH($D3810,'Parameter Codelist'!$A:$A,0),2)</f>
        <v>som 9 poly- en perfluoralkylstoffen (OVAM)</v>
      </c>
      <c r="F3810" s="18" t="s">
        <v>20713</v>
      </c>
      <c r="G3810" t="str">
        <f>INDEX('Parameter Codelist'!$A$1:$I$9000,MATCH($D3810,'Parameter Codelist'!$A:$A,0),5)</f>
        <v>NVT</v>
      </c>
      <c r="H3810" s="6">
        <v>1</v>
      </c>
      <c r="I3810" t="str">
        <f>INDEX('Hoedanigheid codelist'!$A$1:$J$5341,MATCH($H3810,'Hoedanigheid codelist'!$A:$A,0),3)</f>
        <v>t.o.v. drooggewicht</v>
      </c>
      <c r="J3810" s="25" t="s">
        <v>20892</v>
      </c>
    </row>
    <row r="3811" spans="1:10" ht="15.75" thickBot="1">
      <c r="A3811" s="10">
        <v>2725</v>
      </c>
      <c r="B3811" t="str">
        <f>INDEX('Parameter Codelist'!$A$1:$I$9000,MATCH($A3811,'Parameter Codelist'!$A:$A,0),2)</f>
        <v>Massafractie</v>
      </c>
      <c r="C3811" s="20" t="s">
        <v>20889</v>
      </c>
      <c r="D3811" s="6">
        <v>5726</v>
      </c>
      <c r="E3811" s="12" t="str">
        <f>INDEX('Parameter Codelist'!$A$1:$I$9000,MATCH($D3811,'Parameter Codelist'!$A:$A,0),2)</f>
        <v>som a-, b- en c-HBCD</v>
      </c>
      <c r="F3811" s="18" t="s">
        <v>20073</v>
      </c>
      <c r="G3811" t="str">
        <f>INDEX('Parameter Codelist'!$A$1:$I$9000,MATCH($D3811,'Parameter Codelist'!$A:$A,0),5)</f>
        <v>NVT</v>
      </c>
      <c r="H3811" s="6">
        <v>1</v>
      </c>
      <c r="I3811" t="str">
        <f>INDEX('Hoedanigheid codelist'!$A$1:$J$5341,MATCH($H3811,'Hoedanigheid codelist'!$A:$A,0),3)</f>
        <v>t.o.v. drooggewicht</v>
      </c>
      <c r="J3811" s="25" t="s">
        <v>20892</v>
      </c>
    </row>
    <row r="3812" spans="1:10" ht="15.75" thickBot="1">
      <c r="A3812" s="10">
        <v>2725</v>
      </c>
      <c r="B3812" t="str">
        <f>INDEX('Parameter Codelist'!$A$1:$I$9000,MATCH($A3812,'Parameter Codelist'!$A:$A,0),2)</f>
        <v>Massafractie</v>
      </c>
      <c r="C3812" s="20" t="s">
        <v>20889</v>
      </c>
      <c r="D3812" s="6">
        <v>2009</v>
      </c>
      <c r="E3812" s="12" t="str">
        <f>INDEX('Parameter Codelist'!$A$1:$I$9000,MATCH($D3812,'Parameter Codelist'!$A:$A,0),2)</f>
        <v>som a-, b- en c-HCH</v>
      </c>
      <c r="F3812" s="18" t="s">
        <v>18536</v>
      </c>
      <c r="G3812" t="str">
        <f>INDEX('Parameter Codelist'!$A$1:$I$9000,MATCH($D3812,'Parameter Codelist'!$A:$A,0),5)</f>
        <v>NVT</v>
      </c>
      <c r="H3812" s="6">
        <v>1</v>
      </c>
      <c r="I3812" t="str">
        <f>INDEX('Hoedanigheid codelist'!$A$1:$J$5341,MATCH($H3812,'Hoedanigheid codelist'!$A:$A,0),3)</f>
        <v>t.o.v. drooggewicht</v>
      </c>
      <c r="J3812" s="25" t="s">
        <v>20892</v>
      </c>
    </row>
    <row r="3813" spans="1:10" ht="15.75" thickBot="1">
      <c r="A3813" s="10">
        <v>2725</v>
      </c>
      <c r="B3813" t="str">
        <f>INDEX('Parameter Codelist'!$A$1:$I$9000,MATCH($A3813,'Parameter Codelist'!$A:$A,0),2)</f>
        <v>Massafractie</v>
      </c>
      <c r="C3813" s="20" t="s">
        <v>20889</v>
      </c>
      <c r="D3813" s="6">
        <v>849</v>
      </c>
      <c r="E3813" s="12" t="str">
        <f>INDEX('Parameter Codelist'!$A$1:$I$9000,MATCH($D3813,'Parameter Codelist'!$A:$A,0),2)</f>
        <v>som a-, b-, c- en d-HCH</v>
      </c>
      <c r="F3813" s="18" t="s">
        <v>18259</v>
      </c>
      <c r="G3813" t="str">
        <f>INDEX('Parameter Codelist'!$A$1:$I$9000,MATCH($D3813,'Parameter Codelist'!$A:$A,0),5)</f>
        <v>NVT</v>
      </c>
      <c r="H3813" s="6">
        <v>1</v>
      </c>
      <c r="I3813" t="str">
        <f>INDEX('Hoedanigheid codelist'!$A$1:$J$5341,MATCH($H3813,'Hoedanigheid codelist'!$A:$A,0),3)</f>
        <v>t.o.v. drooggewicht</v>
      </c>
      <c r="J3813" s="25" t="s">
        <v>20892</v>
      </c>
    </row>
    <row r="3814" spans="1:10" ht="15.75" thickBot="1">
      <c r="A3814" s="10">
        <v>2725</v>
      </c>
      <c r="B3814" t="str">
        <f>INDEX('Parameter Codelist'!$A$1:$I$9000,MATCH($A3814,'Parameter Codelist'!$A:$A,0),2)</f>
        <v>Massafractie</v>
      </c>
      <c r="C3814" s="20" t="s">
        <v>20889</v>
      </c>
      <c r="D3814" s="6">
        <v>848</v>
      </c>
      <c r="E3814" s="12" t="str">
        <f>INDEX('Parameter Codelist'!$A$1:$I$9000,MATCH($D3814,'Parameter Codelist'!$A:$A,0),2)</f>
        <v>som a-, b-, c-, d- en e-HCH</v>
      </c>
      <c r="F3814" s="18" t="s">
        <v>18258</v>
      </c>
      <c r="G3814" t="str">
        <f>INDEX('Parameter Codelist'!$A$1:$I$9000,MATCH($D3814,'Parameter Codelist'!$A:$A,0),5)</f>
        <v>NVT</v>
      </c>
      <c r="H3814" s="6">
        <v>1</v>
      </c>
      <c r="I3814" t="str">
        <f>INDEX('Hoedanigheid codelist'!$A$1:$J$5341,MATCH($H3814,'Hoedanigheid codelist'!$A:$A,0),3)</f>
        <v>t.o.v. drooggewicht</v>
      </c>
      <c r="J3814" s="25" t="s">
        <v>20892</v>
      </c>
    </row>
    <row r="3815" spans="1:10" ht="15.75" thickBot="1">
      <c r="A3815" s="10">
        <v>2725</v>
      </c>
      <c r="B3815" t="str">
        <f>INDEX('Parameter Codelist'!$A$1:$I$9000,MATCH($A3815,'Parameter Codelist'!$A:$A,0),2)</f>
        <v>Massafractie</v>
      </c>
      <c r="C3815" s="20" t="s">
        <v>20889</v>
      </c>
      <c r="D3815" s="6">
        <v>6873</v>
      </c>
      <c r="E3815" s="12" t="str">
        <f>INDEX('Parameter Codelist'!$A$1:$I$9000,MATCH($D3815,'Parameter Codelist'!$A:$A,0),2)</f>
        <v>som actinoliet asbest</v>
      </c>
      <c r="F3815" s="18" t="s">
        <v>20686</v>
      </c>
      <c r="G3815" t="str">
        <f>INDEX('Parameter Codelist'!$A$1:$I$9000,MATCH($D3815,'Parameter Codelist'!$A:$A,0),5)</f>
        <v>NVT</v>
      </c>
      <c r="H3815" s="6">
        <v>1</v>
      </c>
      <c r="I3815" t="str">
        <f>INDEX('Hoedanigheid codelist'!$A$1:$J$5341,MATCH($H3815,'Hoedanigheid codelist'!$A:$A,0),3)</f>
        <v>t.o.v. drooggewicht</v>
      </c>
      <c r="J3815" s="25" t="s">
        <v>20892</v>
      </c>
    </row>
    <row r="3816" spans="1:10" ht="15.75" thickBot="1">
      <c r="A3816" s="10">
        <v>2725</v>
      </c>
      <c r="B3816" t="str">
        <f>INDEX('Parameter Codelist'!$A$1:$I$9000,MATCH($A3816,'Parameter Codelist'!$A:$A,0),2)</f>
        <v>Massafractie</v>
      </c>
      <c r="C3816" s="20" t="s">
        <v>20889</v>
      </c>
      <c r="D3816" s="6">
        <v>302</v>
      </c>
      <c r="E3816" s="12" t="str">
        <f>INDEX('Parameter Codelist'!$A$1:$I$9000,MATCH($D3816,'Parameter Codelist'!$A:$A,0),2)</f>
        <v>som adsorbeerbare organische halogeenverbindingen</v>
      </c>
      <c r="F3816" s="18" t="s">
        <v>18038</v>
      </c>
      <c r="G3816" t="str">
        <f>INDEX('Parameter Codelist'!$A$1:$I$9000,MATCH($D3816,'Parameter Codelist'!$A:$A,0),5)</f>
        <v>NVT</v>
      </c>
      <c r="H3816" s="6">
        <v>1</v>
      </c>
      <c r="I3816" t="str">
        <f>INDEX('Hoedanigheid codelist'!$A$1:$J$5341,MATCH($H3816,'Hoedanigheid codelist'!$A:$A,0),3)</f>
        <v>t.o.v. drooggewicht</v>
      </c>
      <c r="J3816" s="25" t="s">
        <v>20892</v>
      </c>
    </row>
    <row r="3817" spans="1:10" ht="15.75" thickBot="1">
      <c r="A3817" s="10">
        <v>2725</v>
      </c>
      <c r="B3817" t="str">
        <f>INDEX('Parameter Codelist'!$A$1:$I$9000,MATCH($A3817,'Parameter Codelist'!$A:$A,0),2)</f>
        <v>Massafractie</v>
      </c>
      <c r="C3817" s="20" t="s">
        <v>20889</v>
      </c>
      <c r="D3817" s="6">
        <v>2081</v>
      </c>
      <c r="E3817" s="12" t="str">
        <f>INDEX('Parameter Codelist'!$A$1:$I$9000,MATCH($D3817,'Parameter Codelist'!$A:$A,0),2)</f>
        <v>som aldrin en dieldrin</v>
      </c>
      <c r="F3817" s="18" t="s">
        <v>18545</v>
      </c>
      <c r="G3817" t="str">
        <f>INDEX('Parameter Codelist'!$A$1:$I$9000,MATCH($D3817,'Parameter Codelist'!$A:$A,0),5)</f>
        <v>NVT</v>
      </c>
      <c r="H3817" s="6">
        <v>1</v>
      </c>
      <c r="I3817" t="str">
        <f>INDEX('Hoedanigheid codelist'!$A$1:$J$5341,MATCH($H3817,'Hoedanigheid codelist'!$A:$A,0),3)</f>
        <v>t.o.v. drooggewicht</v>
      </c>
      <c r="J3817" s="25" t="s">
        <v>20892</v>
      </c>
    </row>
    <row r="3818" spans="1:10" ht="15.75" thickBot="1">
      <c r="A3818" s="10">
        <v>2725</v>
      </c>
      <c r="B3818" t="str">
        <f>INDEX('Parameter Codelist'!$A$1:$I$9000,MATCH($A3818,'Parameter Codelist'!$A:$A,0),2)</f>
        <v>Massafractie</v>
      </c>
      <c r="C3818" s="20" t="s">
        <v>20889</v>
      </c>
      <c r="D3818" s="6">
        <v>689</v>
      </c>
      <c r="E3818" s="12" t="str">
        <f>INDEX('Parameter Codelist'!$A$1:$I$9000,MATCH($D3818,'Parameter Codelist'!$A:$A,0),2)</f>
        <v>som aldrin, dieldrin en endrin</v>
      </c>
      <c r="F3818" s="18" t="s">
        <v>18199</v>
      </c>
      <c r="G3818" t="str">
        <f>INDEX('Parameter Codelist'!$A$1:$I$9000,MATCH($D3818,'Parameter Codelist'!$A:$A,0),5)</f>
        <v>NVT</v>
      </c>
      <c r="H3818" s="6">
        <v>1</v>
      </c>
      <c r="I3818" t="str">
        <f>INDEX('Hoedanigheid codelist'!$A$1:$J$5341,MATCH($H3818,'Hoedanigheid codelist'!$A:$A,0),3)</f>
        <v>t.o.v. drooggewicht</v>
      </c>
      <c r="J3818" s="25" t="s">
        <v>20892</v>
      </c>
    </row>
    <row r="3819" spans="1:10" ht="15.75" thickBot="1">
      <c r="A3819" s="10">
        <v>2725</v>
      </c>
      <c r="B3819" t="str">
        <f>INDEX('Parameter Codelist'!$A$1:$I$9000,MATCH($A3819,'Parameter Codelist'!$A:$A,0),2)</f>
        <v>Massafractie</v>
      </c>
      <c r="C3819" s="20" t="s">
        <v>20889</v>
      </c>
      <c r="D3819" s="6">
        <v>2254</v>
      </c>
      <c r="E3819" s="12" t="str">
        <f>INDEX('Parameter Codelist'!$A$1:$I$9000,MATCH($D3819,'Parameter Codelist'!$A:$A,0),2)</f>
        <v>som aldrin, dieldrin, endrin en isodrin</v>
      </c>
      <c r="F3819" s="18" t="s">
        <v>18558</v>
      </c>
      <c r="G3819" t="str">
        <f>INDEX('Parameter Codelist'!$A$1:$I$9000,MATCH($D3819,'Parameter Codelist'!$A:$A,0),5)</f>
        <v>NVT</v>
      </c>
      <c r="H3819" s="6">
        <v>1</v>
      </c>
      <c r="I3819" t="str">
        <f>INDEX('Hoedanigheid codelist'!$A$1:$J$5341,MATCH($H3819,'Hoedanigheid codelist'!$A:$A,0),3)</f>
        <v>t.o.v. drooggewicht</v>
      </c>
      <c r="J3819" s="25" t="s">
        <v>20892</v>
      </c>
    </row>
    <row r="3820" spans="1:10" ht="15.75" thickBot="1">
      <c r="A3820" s="10">
        <v>2725</v>
      </c>
      <c r="B3820" t="str">
        <f>INDEX('Parameter Codelist'!$A$1:$I$9000,MATCH($A3820,'Parameter Codelist'!$A:$A,0),2)</f>
        <v>Massafractie</v>
      </c>
      <c r="C3820" s="20" t="s">
        <v>20889</v>
      </c>
      <c r="D3820" s="6">
        <v>690</v>
      </c>
      <c r="E3820" s="12" t="str">
        <f>INDEX('Parameter Codelist'!$A$1:$I$9000,MATCH($D3820,'Parameter Codelist'!$A:$A,0),2)</f>
        <v>som aldrin, dieldrin, endrin, isodrin en telodrin</v>
      </c>
      <c r="F3820" s="18" t="s">
        <v>18200</v>
      </c>
      <c r="G3820" t="str">
        <f>INDEX('Parameter Codelist'!$A$1:$I$9000,MATCH($D3820,'Parameter Codelist'!$A:$A,0),5)</f>
        <v>NVT</v>
      </c>
      <c r="H3820" s="6">
        <v>1</v>
      </c>
      <c r="I3820" t="str">
        <f>INDEX('Hoedanigheid codelist'!$A$1:$J$5341,MATCH($H3820,'Hoedanigheid codelist'!$A:$A,0),3)</f>
        <v>t.o.v. drooggewicht</v>
      </c>
      <c r="J3820" s="25" t="s">
        <v>20892</v>
      </c>
    </row>
    <row r="3821" spans="1:10" ht="15.75" thickBot="1">
      <c r="A3821" s="10">
        <v>2725</v>
      </c>
      <c r="B3821" t="str">
        <f>INDEX('Parameter Codelist'!$A$1:$I$9000,MATCH($A3821,'Parameter Codelist'!$A:$A,0),2)</f>
        <v>Massafractie</v>
      </c>
      <c r="C3821" s="20" t="s">
        <v>20889</v>
      </c>
      <c r="D3821" s="6">
        <v>4453</v>
      </c>
      <c r="E3821" s="12" t="str">
        <f>INDEX('Parameter Codelist'!$A$1:$I$9000,MATCH($D3821,'Parameter Codelist'!$A:$A,0),2)</f>
        <v>som alfa- en beta-endosulfan en endosulfansulfaat</v>
      </c>
      <c r="F3821" s="18" t="s">
        <v>19572</v>
      </c>
      <c r="G3821" t="str">
        <f>INDEX('Parameter Codelist'!$A$1:$I$9000,MATCH($D3821,'Parameter Codelist'!$A:$A,0),5)</f>
        <v>NVT</v>
      </c>
      <c r="H3821" s="6">
        <v>1</v>
      </c>
      <c r="I3821" t="str">
        <f>INDEX('Hoedanigheid codelist'!$A$1:$J$5341,MATCH($H3821,'Hoedanigheid codelist'!$A:$A,0),3)</f>
        <v>t.o.v. drooggewicht</v>
      </c>
      <c r="J3821" s="25" t="s">
        <v>20892</v>
      </c>
    </row>
    <row r="3822" spans="1:10" ht="15.75" thickBot="1">
      <c r="A3822" s="10">
        <v>2725</v>
      </c>
      <c r="B3822" t="str">
        <f>INDEX('Parameter Codelist'!$A$1:$I$9000,MATCH($A3822,'Parameter Codelist'!$A:$A,0),2)</f>
        <v>Massafractie</v>
      </c>
      <c r="C3822" s="20" t="s">
        <v>20889</v>
      </c>
      <c r="D3822" s="6">
        <v>270</v>
      </c>
      <c r="E3822" s="12" t="str">
        <f>INDEX('Parameter Codelist'!$A$1:$I$9000,MATCH($D3822,'Parameter Codelist'!$A:$A,0),2)</f>
        <v>som alfa-endosulfan en endosulfansulfaat</v>
      </c>
      <c r="F3822" s="18" t="s">
        <v>18023</v>
      </c>
      <c r="G3822" t="str">
        <f>INDEX('Parameter Codelist'!$A$1:$I$9000,MATCH($D3822,'Parameter Codelist'!$A:$A,0),5)</f>
        <v>NVT</v>
      </c>
      <c r="H3822" s="6">
        <v>1</v>
      </c>
      <c r="I3822" t="str">
        <f>INDEX('Hoedanigheid codelist'!$A$1:$J$5341,MATCH($H3822,'Hoedanigheid codelist'!$A:$A,0),3)</f>
        <v>t.o.v. drooggewicht</v>
      </c>
      <c r="J3822" s="25" t="s">
        <v>20892</v>
      </c>
    </row>
    <row r="3823" spans="1:10" ht="15.75" thickBot="1">
      <c r="A3823" s="10">
        <v>2725</v>
      </c>
      <c r="B3823" t="str">
        <f>INDEX('Parameter Codelist'!$A$1:$I$9000,MATCH($A3823,'Parameter Codelist'!$A:$A,0),2)</f>
        <v>Massafractie</v>
      </c>
      <c r="C3823" s="20" t="s">
        <v>20889</v>
      </c>
      <c r="D3823" s="6">
        <v>5320</v>
      </c>
      <c r="E3823" s="12" t="str">
        <f>INDEX('Parameter Codelist'!$A$1:$I$9000,MATCH($D3823,'Parameter Codelist'!$A:$A,0),2)</f>
        <v>som alifatische koolwaterstoffen</v>
      </c>
      <c r="F3823" s="18" t="s">
        <v>18582</v>
      </c>
      <c r="G3823" t="str">
        <f>INDEX('Parameter Codelist'!$A$1:$I$9000,MATCH($D3823,'Parameter Codelist'!$A:$A,0),5)</f>
        <v>NVT</v>
      </c>
      <c r="H3823" s="6">
        <v>674</v>
      </c>
      <c r="I3823" t="str">
        <f>INDEX('Hoedanigheid codelist'!$A$1:$J$5341,MATCH($H3823,'Hoedanigheid codelist'!$A:$A,0),3)</f>
        <v>koolwaterstoffractie C5-C6 / drooggewicht</v>
      </c>
      <c r="J3823" s="25" t="s">
        <v>20936</v>
      </c>
    </row>
    <row r="3824" spans="1:10" ht="15.75" thickBot="1">
      <c r="A3824" s="10">
        <v>2725</v>
      </c>
      <c r="B3824" t="str">
        <f>INDEX('Parameter Codelist'!$A$1:$I$9000,MATCH($A3824,'Parameter Codelist'!$A:$A,0),2)</f>
        <v>Massafractie</v>
      </c>
      <c r="C3824" s="20" t="s">
        <v>20889</v>
      </c>
      <c r="D3824" s="6">
        <v>5320</v>
      </c>
      <c r="E3824" s="12" t="str">
        <f>INDEX('Parameter Codelist'!$A$1:$I$9000,MATCH($D3824,'Parameter Codelist'!$A:$A,0),2)</f>
        <v>som alifatische koolwaterstoffen</v>
      </c>
      <c r="F3824" s="18" t="s">
        <v>18582</v>
      </c>
      <c r="G3824" t="str">
        <f>INDEX('Parameter Codelist'!$A$1:$I$9000,MATCH($D3824,'Parameter Codelist'!$A:$A,0),5)</f>
        <v>NVT</v>
      </c>
      <c r="H3824" s="6">
        <v>1</v>
      </c>
      <c r="I3824" t="str">
        <f>INDEX('Hoedanigheid codelist'!$A$1:$J$5341,MATCH($H3824,'Hoedanigheid codelist'!$A:$A,0),3)</f>
        <v>t.o.v. drooggewicht</v>
      </c>
      <c r="J3824" s="25" t="s">
        <v>20892</v>
      </c>
    </row>
    <row r="3825" spans="1:10" ht="15.75" thickBot="1">
      <c r="A3825" s="10">
        <v>2725</v>
      </c>
      <c r="B3825" t="str">
        <f>INDEX('Parameter Codelist'!$A$1:$I$9000,MATCH($A3825,'Parameter Codelist'!$A:$A,0),2)</f>
        <v>Massafractie</v>
      </c>
      <c r="C3825" s="20" t="s">
        <v>20889</v>
      </c>
      <c r="D3825" s="6">
        <v>5320</v>
      </c>
      <c r="E3825" s="12" t="str">
        <f>INDEX('Parameter Codelist'!$A$1:$I$9000,MATCH($D3825,'Parameter Codelist'!$A:$A,0),2)</f>
        <v>som alifatische koolwaterstoffen</v>
      </c>
      <c r="F3825" s="18" t="s">
        <v>18582</v>
      </c>
      <c r="G3825" t="str">
        <f>INDEX('Parameter Codelist'!$A$1:$I$9000,MATCH($D3825,'Parameter Codelist'!$A:$A,0),5)</f>
        <v>NVT</v>
      </c>
      <c r="H3825" s="6">
        <v>839</v>
      </c>
      <c r="I3825" t="str">
        <f>INDEX('Hoedanigheid codelist'!$A$1:$J$5341,MATCH($H3825,'Hoedanigheid codelist'!$A:$A,0),3)</f>
        <v>koolwaterstoffractie C5-C7 / drooggewicht</v>
      </c>
      <c r="J3825" s="25" t="s">
        <v>20950</v>
      </c>
    </row>
    <row r="3826" spans="1:10" ht="15.75" thickBot="1">
      <c r="A3826" s="10">
        <v>2725</v>
      </c>
      <c r="B3826" t="str">
        <f>INDEX('Parameter Codelist'!$A$1:$I$9000,MATCH($A3826,'Parameter Codelist'!$A:$A,0),2)</f>
        <v>Massafractie</v>
      </c>
      <c r="C3826" s="20" t="s">
        <v>20889</v>
      </c>
      <c r="D3826" s="6">
        <v>5320</v>
      </c>
      <c r="E3826" s="12" t="str">
        <f>INDEX('Parameter Codelist'!$A$1:$I$9000,MATCH($D3826,'Parameter Codelist'!$A:$A,0),2)</f>
        <v>som alifatische koolwaterstoffen</v>
      </c>
      <c r="F3826" s="18" t="s">
        <v>18582</v>
      </c>
      <c r="G3826" t="str">
        <f>INDEX('Parameter Codelist'!$A$1:$I$9000,MATCH($D3826,'Parameter Codelist'!$A:$A,0),5)</f>
        <v>NVT</v>
      </c>
      <c r="H3826" s="6">
        <v>498</v>
      </c>
      <c r="I3826" t="str">
        <f>INDEX('Hoedanigheid codelist'!$A$1:$J$5341,MATCH($H3826,'Hoedanigheid codelist'!$A:$A,0),3)</f>
        <v>koolwaterstoffractie C7-C8 / drooggewicht</v>
      </c>
      <c r="J3826" s="25" t="s">
        <v>20953</v>
      </c>
    </row>
    <row r="3827" spans="1:10" ht="15.75" thickBot="1">
      <c r="A3827" s="10">
        <v>2725</v>
      </c>
      <c r="B3827" t="str">
        <f>INDEX('Parameter Codelist'!$A$1:$I$9000,MATCH($A3827,'Parameter Codelist'!$A:$A,0),2)</f>
        <v>Massafractie</v>
      </c>
      <c r="C3827" s="20" t="s">
        <v>20889</v>
      </c>
      <c r="D3827" s="6">
        <v>5320</v>
      </c>
      <c r="E3827" s="12" t="str">
        <f>INDEX('Parameter Codelist'!$A$1:$I$9000,MATCH($D3827,'Parameter Codelist'!$A:$A,0),2)</f>
        <v>som alifatische koolwaterstoffen</v>
      </c>
      <c r="F3827" s="18" t="s">
        <v>18582</v>
      </c>
      <c r="G3827" t="str">
        <f>INDEX('Parameter Codelist'!$A$1:$I$9000,MATCH($D3827,'Parameter Codelist'!$A:$A,0),5)</f>
        <v>NVT</v>
      </c>
      <c r="H3827" s="6">
        <v>86</v>
      </c>
      <c r="I3827" t="str">
        <f>INDEX('Hoedanigheid codelist'!$A$1:$J$5341,MATCH($H3827,'Hoedanigheid codelist'!$A:$A,0),3)</f>
        <v>koolwaterstoffractie C10-C12 / drooggewicht</v>
      </c>
      <c r="J3827" s="25" t="s">
        <v>20901</v>
      </c>
    </row>
    <row r="3828" spans="1:10" ht="15.75" thickBot="1">
      <c r="A3828" s="10">
        <v>2725</v>
      </c>
      <c r="B3828" t="str">
        <f>INDEX('Parameter Codelist'!$A$1:$I$9000,MATCH($A3828,'Parameter Codelist'!$A:$A,0),2)</f>
        <v>Massafractie</v>
      </c>
      <c r="C3828" s="20" t="s">
        <v>20889</v>
      </c>
      <c r="D3828" s="6">
        <v>5320</v>
      </c>
      <c r="E3828" s="12" t="str">
        <f>INDEX('Parameter Codelist'!$A$1:$I$9000,MATCH($D3828,'Parameter Codelist'!$A:$A,0),2)</f>
        <v>som alifatische koolwaterstoffen</v>
      </c>
      <c r="F3828" s="18" t="s">
        <v>18582</v>
      </c>
      <c r="G3828" t="str">
        <f>INDEX('Parameter Codelist'!$A$1:$I$9000,MATCH($D3828,'Parameter Codelist'!$A:$A,0),5)</f>
        <v>NVT</v>
      </c>
      <c r="H3828" s="6">
        <v>845</v>
      </c>
      <c r="I3828" t="str">
        <f>INDEX('Hoedanigheid codelist'!$A$1:$J$5341,MATCH($H3828,'Hoedanigheid codelist'!$A:$A,0),3)</f>
        <v>koolwaterstoffractie C10-C14 / drooggewicht</v>
      </c>
      <c r="J3828" s="25" t="s">
        <v>20934</v>
      </c>
    </row>
    <row r="3829" spans="1:10" ht="15.75" thickBot="1">
      <c r="A3829" s="10">
        <v>2725</v>
      </c>
      <c r="B3829" t="str">
        <f>INDEX('Parameter Codelist'!$A$1:$I$9000,MATCH($A3829,'Parameter Codelist'!$A:$A,0),2)</f>
        <v>Massafractie</v>
      </c>
      <c r="C3829" s="20" t="s">
        <v>20889</v>
      </c>
      <c r="D3829" s="6">
        <v>5320</v>
      </c>
      <c r="E3829" s="12" t="str">
        <f>INDEX('Parameter Codelist'!$A$1:$I$9000,MATCH($D3829,'Parameter Codelist'!$A:$A,0),2)</f>
        <v>som alifatische koolwaterstoffen</v>
      </c>
      <c r="F3829" s="18" t="s">
        <v>18582</v>
      </c>
      <c r="G3829" t="str">
        <f>INDEX('Parameter Codelist'!$A$1:$I$9000,MATCH($D3829,'Parameter Codelist'!$A:$A,0),5)</f>
        <v>NVT</v>
      </c>
      <c r="H3829" s="6">
        <v>847</v>
      </c>
      <c r="I3829" t="str">
        <f>INDEX('Hoedanigheid codelist'!$A$1:$J$5341,MATCH($H3829,'Hoedanigheid codelist'!$A:$A,0),3)</f>
        <v>koolwaterstoffractie C10-C15 / drooggewicht</v>
      </c>
      <c r="J3829" s="25" t="s">
        <v>20941</v>
      </c>
    </row>
    <row r="3830" spans="1:10" ht="15.75" thickBot="1">
      <c r="A3830" s="10">
        <v>2725</v>
      </c>
      <c r="B3830" t="str">
        <f>INDEX('Parameter Codelist'!$A$1:$I$9000,MATCH($A3830,'Parameter Codelist'!$A:$A,0),2)</f>
        <v>Massafractie</v>
      </c>
      <c r="C3830" s="20" t="s">
        <v>20889</v>
      </c>
      <c r="D3830" s="6">
        <v>5320</v>
      </c>
      <c r="E3830" s="12" t="str">
        <f>INDEX('Parameter Codelist'!$A$1:$I$9000,MATCH($D3830,'Parameter Codelist'!$A:$A,0),2)</f>
        <v>som alifatische koolwaterstoffen</v>
      </c>
      <c r="F3830" s="18" t="s">
        <v>18582</v>
      </c>
      <c r="G3830" t="str">
        <f>INDEX('Parameter Codelist'!$A$1:$I$9000,MATCH($D3830,'Parameter Codelist'!$A:$A,0),5)</f>
        <v>NVT</v>
      </c>
      <c r="H3830" s="6">
        <v>88</v>
      </c>
      <c r="I3830" t="str">
        <f>INDEX('Hoedanigheid codelist'!$A$1:$J$5341,MATCH($H3830,'Hoedanigheid codelist'!$A:$A,0),3)</f>
        <v>koolwaterstoffractie C10-C16 / drooggewicht</v>
      </c>
      <c r="J3830" s="25" t="s">
        <v>20902</v>
      </c>
    </row>
    <row r="3831" spans="1:10" ht="15.75" thickBot="1">
      <c r="A3831" s="10">
        <v>2725</v>
      </c>
      <c r="B3831" t="str">
        <f>INDEX('Parameter Codelist'!$A$1:$I$9000,MATCH($A3831,'Parameter Codelist'!$A:$A,0),2)</f>
        <v>Massafractie</v>
      </c>
      <c r="C3831" s="20" t="s">
        <v>20889</v>
      </c>
      <c r="D3831" s="6">
        <v>5320</v>
      </c>
      <c r="E3831" s="12" t="str">
        <f>INDEX('Parameter Codelist'!$A$1:$I$9000,MATCH($D3831,'Parameter Codelist'!$A:$A,0),2)</f>
        <v>som alifatische koolwaterstoffen</v>
      </c>
      <c r="F3831" s="18" t="s">
        <v>18582</v>
      </c>
      <c r="G3831" t="str">
        <f>INDEX('Parameter Codelist'!$A$1:$I$9000,MATCH($D3831,'Parameter Codelist'!$A:$A,0),5)</f>
        <v>NVT</v>
      </c>
      <c r="H3831" s="6">
        <v>91</v>
      </c>
      <c r="I3831" t="str">
        <f>INDEX('Hoedanigheid codelist'!$A$1:$J$5341,MATCH($H3831,'Hoedanigheid codelist'!$A:$A,0),3)</f>
        <v>koolwaterstoffractie C10-C20 / drooggewicht</v>
      </c>
      <c r="J3831" s="25" t="s">
        <v>20903</v>
      </c>
    </row>
    <row r="3832" spans="1:10" ht="15.75" thickBot="1">
      <c r="A3832" s="10">
        <v>2725</v>
      </c>
      <c r="B3832" t="str">
        <f>INDEX('Parameter Codelist'!$A$1:$I$9000,MATCH($A3832,'Parameter Codelist'!$A:$A,0),2)</f>
        <v>Massafractie</v>
      </c>
      <c r="C3832" s="20" t="s">
        <v>20889</v>
      </c>
      <c r="D3832" s="6">
        <v>5320</v>
      </c>
      <c r="E3832" s="12" t="str">
        <f>INDEX('Parameter Codelist'!$A$1:$I$9000,MATCH($D3832,'Parameter Codelist'!$A:$A,0),2)</f>
        <v>som alifatische koolwaterstoffen</v>
      </c>
      <c r="F3832" s="18" t="s">
        <v>18582</v>
      </c>
      <c r="G3832" t="str">
        <f>INDEX('Parameter Codelist'!$A$1:$I$9000,MATCH($D3832,'Parameter Codelist'!$A:$A,0),5)</f>
        <v>NVT</v>
      </c>
      <c r="H3832" s="6">
        <v>471</v>
      </c>
      <c r="I3832" t="str">
        <f>INDEX('Hoedanigheid codelist'!$A$1:$J$5341,MATCH($H3832,'Hoedanigheid codelist'!$A:$A,0),3)</f>
        <v>koolwaterstoffractie C10-C25 / drooggewicht</v>
      </c>
      <c r="J3832" s="25" t="s">
        <v>20904</v>
      </c>
    </row>
    <row r="3833" spans="1:10" ht="15.75" thickBot="1">
      <c r="A3833" s="10">
        <v>2725</v>
      </c>
      <c r="B3833" t="str">
        <f>INDEX('Parameter Codelist'!$A$1:$I$9000,MATCH($A3833,'Parameter Codelist'!$A:$A,0),2)</f>
        <v>Massafractie</v>
      </c>
      <c r="C3833" s="20" t="s">
        <v>20889</v>
      </c>
      <c r="D3833" s="6">
        <v>5320</v>
      </c>
      <c r="E3833" s="12" t="str">
        <f>INDEX('Parameter Codelist'!$A$1:$I$9000,MATCH($D3833,'Parameter Codelist'!$A:$A,0),2)</f>
        <v>som alifatische koolwaterstoffen</v>
      </c>
      <c r="F3833" s="18" t="s">
        <v>18582</v>
      </c>
      <c r="G3833" t="str">
        <f>INDEX('Parameter Codelist'!$A$1:$I$9000,MATCH($D3833,'Parameter Codelist'!$A:$A,0),5)</f>
        <v>NVT</v>
      </c>
      <c r="H3833" s="6">
        <v>93</v>
      </c>
      <c r="I3833" t="str">
        <f>INDEX('Hoedanigheid codelist'!$A$1:$J$5341,MATCH($H3833,'Hoedanigheid codelist'!$A:$A,0),3)</f>
        <v>koolwaterstoffractie C10-C40 / drooggewicht</v>
      </c>
      <c r="J3833" s="25" t="s">
        <v>20900</v>
      </c>
    </row>
    <row r="3834" spans="1:10" ht="15.75" thickBot="1">
      <c r="A3834" s="10">
        <v>2725</v>
      </c>
      <c r="B3834" t="str">
        <f>INDEX('Parameter Codelist'!$A$1:$I$9000,MATCH($A3834,'Parameter Codelist'!$A:$A,0),2)</f>
        <v>Massafractie</v>
      </c>
      <c r="C3834" s="20" t="s">
        <v>20889</v>
      </c>
      <c r="D3834" s="6">
        <v>5320</v>
      </c>
      <c r="E3834" s="12" t="str">
        <f>INDEX('Parameter Codelist'!$A$1:$I$9000,MATCH($D3834,'Parameter Codelist'!$A:$A,0),2)</f>
        <v>som alifatische koolwaterstoffen</v>
      </c>
      <c r="F3834" s="18" t="s">
        <v>18582</v>
      </c>
      <c r="G3834" t="str">
        <f>INDEX('Parameter Codelist'!$A$1:$I$9000,MATCH($D3834,'Parameter Codelist'!$A:$A,0),5)</f>
        <v>NVT</v>
      </c>
      <c r="H3834" s="6">
        <v>94</v>
      </c>
      <c r="I3834" t="str">
        <f>INDEX('Hoedanigheid codelist'!$A$1:$J$5341,MATCH($H3834,'Hoedanigheid codelist'!$A:$A,0),3)</f>
        <v>koolwaterstoffractie C12-C14 / drooggewicht</v>
      </c>
      <c r="J3834" s="25" t="s">
        <v>20905</v>
      </c>
    </row>
    <row r="3835" spans="1:10" ht="15.75" thickBot="1">
      <c r="A3835" s="10">
        <v>2725</v>
      </c>
      <c r="B3835" t="str">
        <f>INDEX('Parameter Codelist'!$A$1:$I$9000,MATCH($A3835,'Parameter Codelist'!$A:$A,0),2)</f>
        <v>Massafractie</v>
      </c>
      <c r="C3835" s="20" t="s">
        <v>20889</v>
      </c>
      <c r="D3835" s="6">
        <v>5320</v>
      </c>
      <c r="E3835" s="12" t="str">
        <f>INDEX('Parameter Codelist'!$A$1:$I$9000,MATCH($D3835,'Parameter Codelist'!$A:$A,0),2)</f>
        <v>som alifatische koolwaterstoffen</v>
      </c>
      <c r="F3835" s="18" t="s">
        <v>18582</v>
      </c>
      <c r="G3835" t="str">
        <f>INDEX('Parameter Codelist'!$A$1:$I$9000,MATCH($D3835,'Parameter Codelist'!$A:$A,0),5)</f>
        <v>NVT</v>
      </c>
      <c r="H3835" s="6">
        <v>96</v>
      </c>
      <c r="I3835" t="str">
        <f>INDEX('Hoedanigheid codelist'!$A$1:$J$5341,MATCH($H3835,'Hoedanigheid codelist'!$A:$A,0),3)</f>
        <v>koolwaterstoffractie C12-C16 / drooggewicht</v>
      </c>
      <c r="J3835" s="25" t="s">
        <v>20906</v>
      </c>
    </row>
    <row r="3836" spans="1:10" ht="15.75" thickBot="1">
      <c r="A3836" s="10">
        <v>2725</v>
      </c>
      <c r="B3836" t="str">
        <f>INDEX('Parameter Codelist'!$A$1:$I$9000,MATCH($A3836,'Parameter Codelist'!$A:$A,0),2)</f>
        <v>Massafractie</v>
      </c>
      <c r="C3836" s="20" t="s">
        <v>20889</v>
      </c>
      <c r="D3836" s="6">
        <v>5320</v>
      </c>
      <c r="E3836" s="12" t="str">
        <f>INDEX('Parameter Codelist'!$A$1:$I$9000,MATCH($D3836,'Parameter Codelist'!$A:$A,0),2)</f>
        <v>som alifatische koolwaterstoffen</v>
      </c>
      <c r="F3836" s="18" t="s">
        <v>18582</v>
      </c>
      <c r="G3836" t="str">
        <f>INDEX('Parameter Codelist'!$A$1:$I$9000,MATCH($D3836,'Parameter Codelist'!$A:$A,0),5)</f>
        <v>NVT</v>
      </c>
      <c r="H3836" s="6">
        <v>97</v>
      </c>
      <c r="I3836" t="str">
        <f>INDEX('Hoedanigheid codelist'!$A$1:$J$5341,MATCH($H3836,'Hoedanigheid codelist'!$A:$A,0),3)</f>
        <v>koolwaterstoffractie C12-C20 / drooggewicht</v>
      </c>
      <c r="J3836" s="25" t="s">
        <v>20935</v>
      </c>
    </row>
    <row r="3837" spans="1:10" ht="15.75" thickBot="1">
      <c r="A3837" s="10">
        <v>2725</v>
      </c>
      <c r="B3837" t="str">
        <f>INDEX('Parameter Codelist'!$A$1:$I$9000,MATCH($A3837,'Parameter Codelist'!$A:$A,0),2)</f>
        <v>Massafractie</v>
      </c>
      <c r="C3837" s="20" t="s">
        <v>20889</v>
      </c>
      <c r="D3837" s="6">
        <v>5320</v>
      </c>
      <c r="E3837" s="12" t="str">
        <f>INDEX('Parameter Codelist'!$A$1:$I$9000,MATCH($D3837,'Parameter Codelist'!$A:$A,0),2)</f>
        <v>som alifatische koolwaterstoffen</v>
      </c>
      <c r="F3837" s="18" t="s">
        <v>18582</v>
      </c>
      <c r="G3837" t="str">
        <f>INDEX('Parameter Codelist'!$A$1:$I$9000,MATCH($D3837,'Parameter Codelist'!$A:$A,0),5)</f>
        <v>NVT</v>
      </c>
      <c r="H3837" s="6">
        <v>99</v>
      </c>
      <c r="I3837" t="str">
        <f>INDEX('Hoedanigheid codelist'!$A$1:$J$5341,MATCH($H3837,'Hoedanigheid codelist'!$A:$A,0),3)</f>
        <v>koolwaterstoffractie C12-C22 / drooggewicht</v>
      </c>
      <c r="J3837" s="25" t="s">
        <v>20907</v>
      </c>
    </row>
    <row r="3838" spans="1:10" ht="15.75" thickBot="1">
      <c r="A3838" s="10">
        <v>2725</v>
      </c>
      <c r="B3838" t="str">
        <f>INDEX('Parameter Codelist'!$A$1:$I$9000,MATCH($A3838,'Parameter Codelist'!$A:$A,0),2)</f>
        <v>Massafractie</v>
      </c>
      <c r="C3838" s="20" t="s">
        <v>20889</v>
      </c>
      <c r="D3838" s="6">
        <v>5320</v>
      </c>
      <c r="E3838" s="12" t="str">
        <f>INDEX('Parameter Codelist'!$A$1:$I$9000,MATCH($D3838,'Parameter Codelist'!$A:$A,0),2)</f>
        <v>som alifatische koolwaterstoffen</v>
      </c>
      <c r="F3838" s="18" t="s">
        <v>18582</v>
      </c>
      <c r="G3838" t="str">
        <f>INDEX('Parameter Codelist'!$A$1:$I$9000,MATCH($D3838,'Parameter Codelist'!$A:$A,0),5)</f>
        <v>NVT</v>
      </c>
      <c r="H3838" s="6">
        <v>100</v>
      </c>
      <c r="I3838" t="str">
        <f>INDEX('Hoedanigheid codelist'!$A$1:$J$5341,MATCH($H3838,'Hoedanigheid codelist'!$A:$A,0),3)</f>
        <v>koolwaterstoffractie C14-C20 / drooggewicht</v>
      </c>
      <c r="J3838" s="25" t="s">
        <v>20908</v>
      </c>
    </row>
    <row r="3839" spans="1:10" ht="15.75" thickBot="1">
      <c r="A3839" s="10">
        <v>2725</v>
      </c>
      <c r="B3839" t="str">
        <f>INDEX('Parameter Codelist'!$A$1:$I$9000,MATCH($A3839,'Parameter Codelist'!$A:$A,0),2)</f>
        <v>Massafractie</v>
      </c>
      <c r="C3839" s="20" t="s">
        <v>20889</v>
      </c>
      <c r="D3839" s="6">
        <v>5320</v>
      </c>
      <c r="E3839" s="12" t="str">
        <f>INDEX('Parameter Codelist'!$A$1:$I$9000,MATCH($D3839,'Parameter Codelist'!$A:$A,0),2)</f>
        <v>som alifatische koolwaterstoffen</v>
      </c>
      <c r="F3839" s="18" t="s">
        <v>18582</v>
      </c>
      <c r="G3839" t="str">
        <f>INDEX('Parameter Codelist'!$A$1:$I$9000,MATCH($D3839,'Parameter Codelist'!$A:$A,0),5)</f>
        <v>NVT</v>
      </c>
      <c r="H3839" s="6">
        <v>849</v>
      </c>
      <c r="I3839" t="str">
        <f>INDEX('Hoedanigheid codelist'!$A$1:$J$5341,MATCH($H3839,'Hoedanigheid codelist'!$A:$A,0),3)</f>
        <v>koolwaterstoffractie C15-C20 / drooggewicht</v>
      </c>
      <c r="J3839" s="25" t="s">
        <v>20942</v>
      </c>
    </row>
    <row r="3840" spans="1:10" ht="15.75" thickBot="1">
      <c r="A3840" s="10">
        <v>2725</v>
      </c>
      <c r="B3840" t="str">
        <f>INDEX('Parameter Codelist'!$A$1:$I$9000,MATCH($A3840,'Parameter Codelist'!$A:$A,0),2)</f>
        <v>Massafractie</v>
      </c>
      <c r="C3840" s="20" t="s">
        <v>20889</v>
      </c>
      <c r="D3840" s="6">
        <v>5320</v>
      </c>
      <c r="E3840" s="12" t="str">
        <f>INDEX('Parameter Codelist'!$A$1:$I$9000,MATCH($D3840,'Parameter Codelist'!$A:$A,0),2)</f>
        <v>som alifatische koolwaterstoffen</v>
      </c>
      <c r="F3840" s="18" t="s">
        <v>18582</v>
      </c>
      <c r="G3840" t="str">
        <f>INDEX('Parameter Codelist'!$A$1:$I$9000,MATCH($D3840,'Parameter Codelist'!$A:$A,0),5)</f>
        <v>NVT</v>
      </c>
      <c r="H3840" s="6">
        <v>102</v>
      </c>
      <c r="I3840" t="str">
        <f>INDEX('Hoedanigheid codelist'!$A$1:$J$5341,MATCH($H3840,'Hoedanigheid codelist'!$A:$A,0),3)</f>
        <v>koolwaterstoffractie C16-C20 / drooggewicht</v>
      </c>
      <c r="J3840" s="25" t="s">
        <v>20909</v>
      </c>
    </row>
    <row r="3841" spans="1:10" ht="15.75" thickBot="1">
      <c r="A3841" s="10">
        <v>2725</v>
      </c>
      <c r="B3841" t="str">
        <f>INDEX('Parameter Codelist'!$A$1:$I$9000,MATCH($A3841,'Parameter Codelist'!$A:$A,0),2)</f>
        <v>Massafractie</v>
      </c>
      <c r="C3841" s="20" t="s">
        <v>20889</v>
      </c>
      <c r="D3841" s="6">
        <v>5320</v>
      </c>
      <c r="E3841" s="12" t="str">
        <f>INDEX('Parameter Codelist'!$A$1:$I$9000,MATCH($D3841,'Parameter Codelist'!$A:$A,0),2)</f>
        <v>som alifatische koolwaterstoffen</v>
      </c>
      <c r="F3841" s="18" t="s">
        <v>18582</v>
      </c>
      <c r="G3841" t="str">
        <f>INDEX('Parameter Codelist'!$A$1:$I$9000,MATCH($D3841,'Parameter Codelist'!$A:$A,0),5)</f>
        <v>NVT</v>
      </c>
      <c r="H3841" s="6">
        <v>103</v>
      </c>
      <c r="I3841" t="str">
        <f>INDEX('Hoedanigheid codelist'!$A$1:$J$5341,MATCH($H3841,'Hoedanigheid codelist'!$A:$A,0),3)</f>
        <v>koolwaterstoffractie C16-C21 / drooggewicht</v>
      </c>
      <c r="J3841" s="25" t="s">
        <v>20937</v>
      </c>
    </row>
    <row r="3842" spans="1:10" ht="15.75" thickBot="1">
      <c r="A3842" s="10">
        <v>2725</v>
      </c>
      <c r="B3842" t="str">
        <f>INDEX('Parameter Codelist'!$A$1:$I$9000,MATCH($A3842,'Parameter Codelist'!$A:$A,0),2)</f>
        <v>Massafractie</v>
      </c>
      <c r="C3842" s="20" t="s">
        <v>20889</v>
      </c>
      <c r="D3842" s="6">
        <v>5320</v>
      </c>
      <c r="E3842" s="12" t="str">
        <f>INDEX('Parameter Codelist'!$A$1:$I$9000,MATCH($D3842,'Parameter Codelist'!$A:$A,0),2)</f>
        <v>som alifatische koolwaterstoffen</v>
      </c>
      <c r="F3842" s="18" t="s">
        <v>18582</v>
      </c>
      <c r="G3842" t="str">
        <f>INDEX('Parameter Codelist'!$A$1:$I$9000,MATCH($D3842,'Parameter Codelist'!$A:$A,0),5)</f>
        <v>NVT</v>
      </c>
      <c r="H3842" s="6">
        <v>105</v>
      </c>
      <c r="I3842" t="str">
        <f>INDEX('Hoedanigheid codelist'!$A$1:$J$5341,MATCH($H3842,'Hoedanigheid codelist'!$A:$A,0),3)</f>
        <v>koolwaterstoffractie C16-C22 / drooggewicht</v>
      </c>
      <c r="J3842" s="25" t="s">
        <v>20910</v>
      </c>
    </row>
    <row r="3843" spans="1:10" ht="15.75" thickBot="1">
      <c r="A3843" s="10">
        <v>2725</v>
      </c>
      <c r="B3843" t="str">
        <f>INDEX('Parameter Codelist'!$A$1:$I$9000,MATCH($A3843,'Parameter Codelist'!$A:$A,0),2)</f>
        <v>Massafractie</v>
      </c>
      <c r="C3843" s="20" t="s">
        <v>20889</v>
      </c>
      <c r="D3843" s="6">
        <v>5320</v>
      </c>
      <c r="E3843" s="12" t="str">
        <f>INDEX('Parameter Codelist'!$A$1:$I$9000,MATCH($D3843,'Parameter Codelist'!$A:$A,0),2)</f>
        <v>som alifatische koolwaterstoffen</v>
      </c>
      <c r="F3843" s="18" t="s">
        <v>18582</v>
      </c>
      <c r="G3843" t="str">
        <f>INDEX('Parameter Codelist'!$A$1:$I$9000,MATCH($D3843,'Parameter Codelist'!$A:$A,0),5)</f>
        <v>NVT</v>
      </c>
      <c r="H3843" s="6">
        <v>473</v>
      </c>
      <c r="I3843" t="str">
        <f>INDEX('Hoedanigheid codelist'!$A$1:$J$5341,MATCH($H3843,'Hoedanigheid codelist'!$A:$A,0),3)</f>
        <v>koolwaterstoffractie C17 / drooggewicht</v>
      </c>
      <c r="J3843" s="25" t="s">
        <v>20911</v>
      </c>
    </row>
    <row r="3844" spans="1:10" ht="15.75" thickBot="1">
      <c r="A3844" s="10">
        <v>2725</v>
      </c>
      <c r="B3844" t="str">
        <f>INDEX('Parameter Codelist'!$A$1:$I$9000,MATCH($A3844,'Parameter Codelist'!$A:$A,0),2)</f>
        <v>Massafractie</v>
      </c>
      <c r="C3844" s="20" t="s">
        <v>20889</v>
      </c>
      <c r="D3844" s="6">
        <v>5320</v>
      </c>
      <c r="E3844" s="12" t="str">
        <f>INDEX('Parameter Codelist'!$A$1:$I$9000,MATCH($D3844,'Parameter Codelist'!$A:$A,0),2)</f>
        <v>som alifatische koolwaterstoffen</v>
      </c>
      <c r="F3844" s="18" t="s">
        <v>18582</v>
      </c>
      <c r="G3844" t="str">
        <f>INDEX('Parameter Codelist'!$A$1:$I$9000,MATCH($D3844,'Parameter Codelist'!$A:$A,0),5)</f>
        <v>NVT</v>
      </c>
      <c r="H3844" s="6">
        <v>837</v>
      </c>
      <c r="I3844" t="str">
        <f>INDEX('Hoedanigheid codelist'!$A$1:$J$5341,MATCH($H3844,'Hoedanigheid codelist'!$A:$A,0),3)</f>
        <v>koolwaterstoffractie C2-C6 / drooggewicht</v>
      </c>
      <c r="J3844" s="25" t="s">
        <v>20912</v>
      </c>
    </row>
    <row r="3845" spans="1:10" ht="15.75" thickBot="1">
      <c r="A3845" s="10">
        <v>2725</v>
      </c>
      <c r="B3845" t="str">
        <f>INDEX('Parameter Codelist'!$A$1:$I$9000,MATCH($A3845,'Parameter Codelist'!$A:$A,0),2)</f>
        <v>Massafractie</v>
      </c>
      <c r="C3845" s="20" t="s">
        <v>20889</v>
      </c>
      <c r="D3845" s="6">
        <v>5320</v>
      </c>
      <c r="E3845" s="12" t="str">
        <f>INDEX('Parameter Codelist'!$A$1:$I$9000,MATCH($D3845,'Parameter Codelist'!$A:$A,0),2)</f>
        <v>som alifatische koolwaterstoffen</v>
      </c>
      <c r="F3845" s="18" t="s">
        <v>18582</v>
      </c>
      <c r="G3845" t="str">
        <f>INDEX('Parameter Codelist'!$A$1:$I$9000,MATCH($D3845,'Parameter Codelist'!$A:$A,0),5)</f>
        <v>NVT</v>
      </c>
      <c r="H3845" s="6">
        <v>107</v>
      </c>
      <c r="I3845" t="str">
        <f>INDEX('Hoedanigheid codelist'!$A$1:$J$5341,MATCH($H3845,'Hoedanigheid codelist'!$A:$A,0),3)</f>
        <v>koolwaterstoffractie C20-C24 / drooggewicht</v>
      </c>
      <c r="J3845" s="25" t="s">
        <v>20913</v>
      </c>
    </row>
    <row r="3846" spans="1:10" ht="15.75" thickBot="1">
      <c r="A3846" s="10">
        <v>2725</v>
      </c>
      <c r="B3846" t="str">
        <f>INDEX('Parameter Codelist'!$A$1:$I$9000,MATCH($A3846,'Parameter Codelist'!$A:$A,0),2)</f>
        <v>Massafractie</v>
      </c>
      <c r="C3846" s="20" t="s">
        <v>20889</v>
      </c>
      <c r="D3846" s="6">
        <v>5320</v>
      </c>
      <c r="E3846" s="12" t="str">
        <f>INDEX('Parameter Codelist'!$A$1:$I$9000,MATCH($D3846,'Parameter Codelist'!$A:$A,0),2)</f>
        <v>som alifatische koolwaterstoffen</v>
      </c>
      <c r="F3846" s="18" t="s">
        <v>18582</v>
      </c>
      <c r="G3846" t="str">
        <f>INDEX('Parameter Codelist'!$A$1:$I$9000,MATCH($D3846,'Parameter Codelist'!$A:$A,0),5)</f>
        <v>NVT</v>
      </c>
      <c r="H3846" s="6">
        <v>108</v>
      </c>
      <c r="I3846" t="str">
        <f>INDEX('Hoedanigheid codelist'!$A$1:$J$5341,MATCH($H3846,'Hoedanigheid codelist'!$A:$A,0),3)</f>
        <v>koolwaterstoffractie C20-C26 / drooggewicht</v>
      </c>
      <c r="J3846" s="25" t="s">
        <v>20914</v>
      </c>
    </row>
    <row r="3847" spans="1:10" ht="15.75" thickBot="1">
      <c r="A3847" s="10">
        <v>2725</v>
      </c>
      <c r="B3847" t="str">
        <f>INDEX('Parameter Codelist'!$A$1:$I$9000,MATCH($A3847,'Parameter Codelist'!$A:$A,0),2)</f>
        <v>Massafractie</v>
      </c>
      <c r="C3847" s="20" t="s">
        <v>20889</v>
      </c>
      <c r="D3847" s="6">
        <v>5320</v>
      </c>
      <c r="E3847" s="12" t="str">
        <f>INDEX('Parameter Codelist'!$A$1:$I$9000,MATCH($D3847,'Parameter Codelist'!$A:$A,0),2)</f>
        <v>som alifatische koolwaterstoffen</v>
      </c>
      <c r="F3847" s="18" t="s">
        <v>18582</v>
      </c>
      <c r="G3847" t="str">
        <f>INDEX('Parameter Codelist'!$A$1:$I$9000,MATCH($D3847,'Parameter Codelist'!$A:$A,0),5)</f>
        <v>NVT</v>
      </c>
      <c r="H3847" s="6">
        <v>475</v>
      </c>
      <c r="I3847" t="str">
        <f>INDEX('Hoedanigheid codelist'!$A$1:$J$5341,MATCH($H3847,'Hoedanigheid codelist'!$A:$A,0),3)</f>
        <v>koolwaterstoffractie C20-C30 / drooggewicht</v>
      </c>
      <c r="J3847" s="25" t="s">
        <v>20915</v>
      </c>
    </row>
    <row r="3848" spans="1:10" ht="15.75" thickBot="1">
      <c r="A3848" s="10">
        <v>2725</v>
      </c>
      <c r="B3848" t="str">
        <f>INDEX('Parameter Codelist'!$A$1:$I$9000,MATCH($A3848,'Parameter Codelist'!$A:$A,0),2)</f>
        <v>Massafractie</v>
      </c>
      <c r="C3848" s="20" t="s">
        <v>20889</v>
      </c>
      <c r="D3848" s="6">
        <v>5320</v>
      </c>
      <c r="E3848" s="12" t="str">
        <f>INDEX('Parameter Codelist'!$A$1:$I$9000,MATCH($D3848,'Parameter Codelist'!$A:$A,0),2)</f>
        <v>som alifatische koolwaterstoffen</v>
      </c>
      <c r="F3848" s="18" t="s">
        <v>18582</v>
      </c>
      <c r="G3848" t="str">
        <f>INDEX('Parameter Codelist'!$A$1:$I$9000,MATCH($D3848,'Parameter Codelist'!$A:$A,0),5)</f>
        <v>NVT</v>
      </c>
      <c r="H3848" s="6">
        <v>111</v>
      </c>
      <c r="I3848" t="str">
        <f>INDEX('Hoedanigheid codelist'!$A$1:$J$5341,MATCH($H3848,'Hoedanigheid codelist'!$A:$A,0),3)</f>
        <v>koolwaterstoffractie C20-C40 / drooggewicht</v>
      </c>
      <c r="J3848" s="25" t="s">
        <v>20943</v>
      </c>
    </row>
    <row r="3849" spans="1:10" ht="15.75" thickBot="1">
      <c r="A3849" s="10">
        <v>2725</v>
      </c>
      <c r="B3849" t="str">
        <f>INDEX('Parameter Codelist'!$A$1:$I$9000,MATCH($A3849,'Parameter Codelist'!$A:$A,0),2)</f>
        <v>Massafractie</v>
      </c>
      <c r="C3849" s="20" t="s">
        <v>20889</v>
      </c>
      <c r="D3849" s="6">
        <v>5320</v>
      </c>
      <c r="E3849" s="12" t="str">
        <f>INDEX('Parameter Codelist'!$A$1:$I$9000,MATCH($D3849,'Parameter Codelist'!$A:$A,0),2)</f>
        <v>som alifatische koolwaterstoffen</v>
      </c>
      <c r="F3849" s="18" t="s">
        <v>18582</v>
      </c>
      <c r="G3849" t="str">
        <f>INDEX('Parameter Codelist'!$A$1:$I$9000,MATCH($D3849,'Parameter Codelist'!$A:$A,0),5)</f>
        <v>NVT</v>
      </c>
      <c r="H3849" s="6">
        <v>112</v>
      </c>
      <c r="I3849" t="str">
        <f>INDEX('Hoedanigheid codelist'!$A$1:$J$5341,MATCH($H3849,'Hoedanigheid codelist'!$A:$A,0),3)</f>
        <v>koolwaterstoffractie C21-C30 / drooggewicht</v>
      </c>
      <c r="J3849" s="25" t="s">
        <v>20938</v>
      </c>
    </row>
    <row r="3850" spans="1:10" ht="15.75" thickBot="1">
      <c r="A3850" s="10">
        <v>2725</v>
      </c>
      <c r="B3850" t="str">
        <f>INDEX('Parameter Codelist'!$A$1:$I$9000,MATCH($A3850,'Parameter Codelist'!$A:$A,0),2)</f>
        <v>Massafractie</v>
      </c>
      <c r="C3850" s="20" t="s">
        <v>20889</v>
      </c>
      <c r="D3850" s="6">
        <v>5320</v>
      </c>
      <c r="E3850" s="12" t="str">
        <f>INDEX('Parameter Codelist'!$A$1:$I$9000,MATCH($D3850,'Parameter Codelist'!$A:$A,0),2)</f>
        <v>som alifatische koolwaterstoffen</v>
      </c>
      <c r="F3850" s="18" t="s">
        <v>18582</v>
      </c>
      <c r="G3850" t="str">
        <f>INDEX('Parameter Codelist'!$A$1:$I$9000,MATCH($D3850,'Parameter Codelist'!$A:$A,0),5)</f>
        <v>NVT</v>
      </c>
      <c r="H3850" s="6">
        <v>491</v>
      </c>
      <c r="I3850" t="str">
        <f>INDEX('Hoedanigheid codelist'!$A$1:$J$5341,MATCH($H3850,'Hoedanigheid codelist'!$A:$A,0),3)</f>
        <v>koolwaterstoffractie C21-C35 / drooggewicht</v>
      </c>
      <c r="J3850" s="25" t="s">
        <v>20945</v>
      </c>
    </row>
    <row r="3851" spans="1:10" ht="15.75" thickBot="1">
      <c r="A3851" s="10">
        <v>2725</v>
      </c>
      <c r="B3851" t="str">
        <f>INDEX('Parameter Codelist'!$A$1:$I$9000,MATCH($A3851,'Parameter Codelist'!$A:$A,0),2)</f>
        <v>Massafractie</v>
      </c>
      <c r="C3851" s="20" t="s">
        <v>20889</v>
      </c>
      <c r="D3851" s="6">
        <v>5320</v>
      </c>
      <c r="E3851" s="12" t="str">
        <f>INDEX('Parameter Codelist'!$A$1:$I$9000,MATCH($D3851,'Parameter Codelist'!$A:$A,0),2)</f>
        <v>som alifatische koolwaterstoffen</v>
      </c>
      <c r="F3851" s="18" t="s">
        <v>18582</v>
      </c>
      <c r="G3851" t="str">
        <f>INDEX('Parameter Codelist'!$A$1:$I$9000,MATCH($D3851,'Parameter Codelist'!$A:$A,0),5)</f>
        <v>NVT</v>
      </c>
      <c r="H3851" s="6">
        <v>851</v>
      </c>
      <c r="I3851" t="str">
        <f>INDEX('Hoedanigheid codelist'!$A$1:$J$5341,MATCH($H3851,'Hoedanigheid codelist'!$A:$A,0),3)</f>
        <v>koolwaterstoffractie C21-C40 / drooggewicht</v>
      </c>
      <c r="J3851" s="25" t="s">
        <v>20947</v>
      </c>
    </row>
    <row r="3852" spans="1:10" ht="15.75" thickBot="1">
      <c r="A3852" s="10">
        <v>2725</v>
      </c>
      <c r="B3852" t="str">
        <f>INDEX('Parameter Codelist'!$A$1:$I$9000,MATCH($A3852,'Parameter Codelist'!$A:$A,0),2)</f>
        <v>Massafractie</v>
      </c>
      <c r="C3852" s="20" t="s">
        <v>20889</v>
      </c>
      <c r="D3852" s="6">
        <v>5320</v>
      </c>
      <c r="E3852" s="12" t="str">
        <f>INDEX('Parameter Codelist'!$A$1:$I$9000,MATCH($D3852,'Parameter Codelist'!$A:$A,0),2)</f>
        <v>som alifatische koolwaterstoffen</v>
      </c>
      <c r="F3852" s="18" t="s">
        <v>18582</v>
      </c>
      <c r="G3852" t="str">
        <f>INDEX('Parameter Codelist'!$A$1:$I$9000,MATCH($D3852,'Parameter Codelist'!$A:$A,0),5)</f>
        <v>NVT</v>
      </c>
      <c r="H3852" s="6">
        <v>114</v>
      </c>
      <c r="I3852" t="str">
        <f>INDEX('Hoedanigheid codelist'!$A$1:$J$5341,MATCH($H3852,'Hoedanigheid codelist'!$A:$A,0),3)</f>
        <v>koolwaterstoffractie C22-C30 / drooggewicht</v>
      </c>
      <c r="J3852" s="25" t="s">
        <v>20916</v>
      </c>
    </row>
    <row r="3853" spans="1:10" ht="15.75" thickBot="1">
      <c r="A3853" s="10">
        <v>2725</v>
      </c>
      <c r="B3853" t="str">
        <f>INDEX('Parameter Codelist'!$A$1:$I$9000,MATCH($A3853,'Parameter Codelist'!$A:$A,0),2)</f>
        <v>Massafractie</v>
      </c>
      <c r="C3853" s="20" t="s">
        <v>20889</v>
      </c>
      <c r="D3853" s="6">
        <v>5320</v>
      </c>
      <c r="E3853" s="12" t="str">
        <f>INDEX('Parameter Codelist'!$A$1:$I$9000,MATCH($D3853,'Parameter Codelist'!$A:$A,0),2)</f>
        <v>som alifatische koolwaterstoffen</v>
      </c>
      <c r="F3853" s="18" t="s">
        <v>18582</v>
      </c>
      <c r="G3853" t="str">
        <f>INDEX('Parameter Codelist'!$A$1:$I$9000,MATCH($D3853,'Parameter Codelist'!$A:$A,0),5)</f>
        <v>NVT</v>
      </c>
      <c r="H3853" s="6">
        <v>116</v>
      </c>
      <c r="I3853" t="str">
        <f>INDEX('Hoedanigheid codelist'!$A$1:$J$5341,MATCH($H3853,'Hoedanigheid codelist'!$A:$A,0),3)</f>
        <v>koolwaterstoffractie C24-C28 / drooggewicht</v>
      </c>
      <c r="J3853" s="25" t="s">
        <v>20917</v>
      </c>
    </row>
    <row r="3854" spans="1:10" ht="15.75" thickBot="1">
      <c r="A3854" s="10">
        <v>2725</v>
      </c>
      <c r="B3854" t="str">
        <f>INDEX('Parameter Codelist'!$A$1:$I$9000,MATCH($A3854,'Parameter Codelist'!$A:$A,0),2)</f>
        <v>Massafractie</v>
      </c>
      <c r="C3854" s="20" t="s">
        <v>20889</v>
      </c>
      <c r="D3854" s="6">
        <v>5320</v>
      </c>
      <c r="E3854" s="12" t="str">
        <f>INDEX('Parameter Codelist'!$A$1:$I$9000,MATCH($D3854,'Parameter Codelist'!$A:$A,0),2)</f>
        <v>som alifatische koolwaterstoffen</v>
      </c>
      <c r="F3854" s="18" t="s">
        <v>18582</v>
      </c>
      <c r="G3854" t="str">
        <f>INDEX('Parameter Codelist'!$A$1:$I$9000,MATCH($D3854,'Parameter Codelist'!$A:$A,0),5)</f>
        <v>NVT</v>
      </c>
      <c r="H3854" s="6">
        <v>853</v>
      </c>
      <c r="I3854" t="str">
        <f>INDEX('Hoedanigheid codelist'!$A$1:$J$5341,MATCH($H3854,'Hoedanigheid codelist'!$A:$A,0),3)</f>
        <v>koolwaterstoffractie C25-C35 / drooggewicht</v>
      </c>
      <c r="J3854" s="25" t="s">
        <v>20944</v>
      </c>
    </row>
    <row r="3855" spans="1:10" ht="15.75" thickBot="1">
      <c r="A3855" s="10">
        <v>2725</v>
      </c>
      <c r="B3855" t="str">
        <f>INDEX('Parameter Codelist'!$A$1:$I$9000,MATCH($A3855,'Parameter Codelist'!$A:$A,0),2)</f>
        <v>Massafractie</v>
      </c>
      <c r="C3855" s="20" t="s">
        <v>20889</v>
      </c>
      <c r="D3855" s="6">
        <v>5320</v>
      </c>
      <c r="E3855" s="12" t="str">
        <f>INDEX('Parameter Codelist'!$A$1:$I$9000,MATCH($D3855,'Parameter Codelist'!$A:$A,0),2)</f>
        <v>som alifatische koolwaterstoffen</v>
      </c>
      <c r="F3855" s="18" t="s">
        <v>18582</v>
      </c>
      <c r="G3855" t="str">
        <f>INDEX('Parameter Codelist'!$A$1:$I$9000,MATCH($D3855,'Parameter Codelist'!$A:$A,0),5)</f>
        <v>NVT</v>
      </c>
      <c r="H3855" s="6">
        <v>855</v>
      </c>
      <c r="I3855" t="str">
        <f>INDEX('Hoedanigheid codelist'!$A$1:$J$5341,MATCH($H3855,'Hoedanigheid codelist'!$A:$A,0),3)</f>
        <v>koolwaterstoffractie C25-C40 / drooggewicht</v>
      </c>
      <c r="J3855" s="25" t="s">
        <v>20918</v>
      </c>
    </row>
    <row r="3856" spans="1:10" ht="15.75" thickBot="1">
      <c r="A3856" s="10">
        <v>2725</v>
      </c>
      <c r="B3856" t="str">
        <f>INDEX('Parameter Codelist'!$A$1:$I$9000,MATCH($A3856,'Parameter Codelist'!$A:$A,0),2)</f>
        <v>Massafractie</v>
      </c>
      <c r="C3856" s="20" t="s">
        <v>20889</v>
      </c>
      <c r="D3856" s="6">
        <v>5320</v>
      </c>
      <c r="E3856" s="12" t="str">
        <f>INDEX('Parameter Codelist'!$A$1:$I$9000,MATCH($D3856,'Parameter Codelist'!$A:$A,0),2)</f>
        <v>som alifatische koolwaterstoffen</v>
      </c>
      <c r="F3856" s="18" t="s">
        <v>18582</v>
      </c>
      <c r="G3856" t="str">
        <f>INDEX('Parameter Codelist'!$A$1:$I$9000,MATCH($D3856,'Parameter Codelist'!$A:$A,0),5)</f>
        <v>NVT</v>
      </c>
      <c r="H3856" s="6">
        <v>117</v>
      </c>
      <c r="I3856" t="str">
        <f>INDEX('Hoedanigheid codelist'!$A$1:$J$5341,MATCH($H3856,'Hoedanigheid codelist'!$A:$A,0),3)</f>
        <v>koolwaterstoffractie C26-C34 / drooggewicht</v>
      </c>
      <c r="J3856" s="25" t="s">
        <v>20919</v>
      </c>
    </row>
    <row r="3857" spans="1:10" ht="15.75" thickBot="1">
      <c r="A3857" s="10">
        <v>2725</v>
      </c>
      <c r="B3857" t="str">
        <f>INDEX('Parameter Codelist'!$A$1:$I$9000,MATCH($A3857,'Parameter Codelist'!$A:$A,0),2)</f>
        <v>Massafractie</v>
      </c>
      <c r="C3857" s="20" t="s">
        <v>20889</v>
      </c>
      <c r="D3857" s="6">
        <v>5320</v>
      </c>
      <c r="E3857" s="12" t="str">
        <f>INDEX('Parameter Codelist'!$A$1:$I$9000,MATCH($D3857,'Parameter Codelist'!$A:$A,0),2)</f>
        <v>som alifatische koolwaterstoffen</v>
      </c>
      <c r="F3857" s="18" t="s">
        <v>18582</v>
      </c>
      <c r="G3857" t="str">
        <f>INDEX('Parameter Codelist'!$A$1:$I$9000,MATCH($D3857,'Parameter Codelist'!$A:$A,0),5)</f>
        <v>NVT</v>
      </c>
      <c r="H3857" s="6">
        <v>119</v>
      </c>
      <c r="I3857" t="str">
        <f>INDEX('Hoedanigheid codelist'!$A$1:$J$5341,MATCH($H3857,'Hoedanigheid codelist'!$A:$A,0),3)</f>
        <v>koolwaterstoffractie C28-C32 / drooggewicht</v>
      </c>
      <c r="J3857" s="25" t="s">
        <v>20920</v>
      </c>
    </row>
    <row r="3858" spans="1:10" ht="15.75" thickBot="1">
      <c r="A3858" s="10">
        <v>2725</v>
      </c>
      <c r="B3858" t="str">
        <f>INDEX('Parameter Codelist'!$A$1:$I$9000,MATCH($A3858,'Parameter Codelist'!$A:$A,0),2)</f>
        <v>Massafractie</v>
      </c>
      <c r="C3858" s="20" t="s">
        <v>20889</v>
      </c>
      <c r="D3858" s="6">
        <v>5320</v>
      </c>
      <c r="E3858" s="12" t="str">
        <f>INDEX('Parameter Codelist'!$A$1:$I$9000,MATCH($D3858,'Parameter Codelist'!$A:$A,0),2)</f>
        <v>som alifatische koolwaterstoffen</v>
      </c>
      <c r="F3858" s="18" t="s">
        <v>18582</v>
      </c>
      <c r="G3858" t="str">
        <f>INDEX('Parameter Codelist'!$A$1:$I$9000,MATCH($D3858,'Parameter Codelist'!$A:$A,0),5)</f>
        <v>NVT</v>
      </c>
      <c r="H3858" s="6">
        <v>120</v>
      </c>
      <c r="I3858" t="str">
        <f>INDEX('Hoedanigheid codelist'!$A$1:$J$5341,MATCH($H3858,'Hoedanigheid codelist'!$A:$A,0),3)</f>
        <v>koolwaterstoffractie C30-C35 / drooggewicht</v>
      </c>
      <c r="J3858" s="25" t="s">
        <v>20939</v>
      </c>
    </row>
    <row r="3859" spans="1:10" ht="15.75" thickBot="1">
      <c r="A3859" s="10">
        <v>2725</v>
      </c>
      <c r="B3859" t="str">
        <f>INDEX('Parameter Codelist'!$A$1:$I$9000,MATCH($A3859,'Parameter Codelist'!$A:$A,0),2)</f>
        <v>Massafractie</v>
      </c>
      <c r="C3859" s="20" t="s">
        <v>20889</v>
      </c>
      <c r="D3859" s="6">
        <v>5320</v>
      </c>
      <c r="E3859" s="12" t="str">
        <f>INDEX('Parameter Codelist'!$A$1:$I$9000,MATCH($D3859,'Parameter Codelist'!$A:$A,0),2)</f>
        <v>som alifatische koolwaterstoffen</v>
      </c>
      <c r="F3859" s="18" t="s">
        <v>18582</v>
      </c>
      <c r="G3859" t="str">
        <f>INDEX('Parameter Codelist'!$A$1:$I$9000,MATCH($D3859,'Parameter Codelist'!$A:$A,0),5)</f>
        <v>NVT</v>
      </c>
      <c r="H3859" s="6">
        <v>857</v>
      </c>
      <c r="I3859" t="str">
        <f>INDEX('Hoedanigheid codelist'!$A$1:$J$5341,MATCH($H3859,'Hoedanigheid codelist'!$A:$A,0),3)</f>
        <v>koolwaterstoffractie C30-C36 / drooggewicht</v>
      </c>
      <c r="J3859" s="25" t="s">
        <v>20921</v>
      </c>
    </row>
    <row r="3860" spans="1:10" ht="15.75" thickBot="1">
      <c r="A3860" s="10">
        <v>2725</v>
      </c>
      <c r="B3860" t="str">
        <f>INDEX('Parameter Codelist'!$A$1:$I$9000,MATCH($A3860,'Parameter Codelist'!$A:$A,0),2)</f>
        <v>Massafractie</v>
      </c>
      <c r="C3860" s="20" t="s">
        <v>20889</v>
      </c>
      <c r="D3860" s="6">
        <v>5320</v>
      </c>
      <c r="E3860" s="12" t="str">
        <f>INDEX('Parameter Codelist'!$A$1:$I$9000,MATCH($D3860,'Parameter Codelist'!$A:$A,0),2)</f>
        <v>som alifatische koolwaterstoffen</v>
      </c>
      <c r="F3860" s="18" t="s">
        <v>18582</v>
      </c>
      <c r="G3860" t="str">
        <f>INDEX('Parameter Codelist'!$A$1:$I$9000,MATCH($D3860,'Parameter Codelist'!$A:$A,0),5)</f>
        <v>NVT</v>
      </c>
      <c r="H3860" s="6">
        <v>122</v>
      </c>
      <c r="I3860" t="str">
        <f>INDEX('Hoedanigheid codelist'!$A$1:$J$5341,MATCH($H3860,'Hoedanigheid codelist'!$A:$A,0),3)</f>
        <v>koolwaterstoffractie C30-C40 / drooggewicht</v>
      </c>
      <c r="J3860" s="25" t="s">
        <v>20922</v>
      </c>
    </row>
    <row r="3861" spans="1:10" ht="15.75" thickBot="1">
      <c r="A3861" s="10">
        <v>2725</v>
      </c>
      <c r="B3861" t="str">
        <f>INDEX('Parameter Codelist'!$A$1:$I$9000,MATCH($A3861,'Parameter Codelist'!$A:$A,0),2)</f>
        <v>Massafractie</v>
      </c>
      <c r="C3861" s="20" t="s">
        <v>20889</v>
      </c>
      <c r="D3861" s="6">
        <v>5320</v>
      </c>
      <c r="E3861" s="12" t="str">
        <f>INDEX('Parameter Codelist'!$A$1:$I$9000,MATCH($D3861,'Parameter Codelist'!$A:$A,0),2)</f>
        <v>som alifatische koolwaterstoffen</v>
      </c>
      <c r="F3861" s="18" t="s">
        <v>18582</v>
      </c>
      <c r="G3861" t="str">
        <f>INDEX('Parameter Codelist'!$A$1:$I$9000,MATCH($D3861,'Parameter Codelist'!$A:$A,0),5)</f>
        <v>NVT</v>
      </c>
      <c r="H3861" s="6">
        <v>124</v>
      </c>
      <c r="I3861" t="str">
        <f>INDEX('Hoedanigheid codelist'!$A$1:$J$5341,MATCH($H3861,'Hoedanigheid codelist'!$A:$A,0),3)</f>
        <v>koolwaterstoffractie C32-C36 / drooggewicht</v>
      </c>
      <c r="J3861" s="25" t="s">
        <v>20923</v>
      </c>
    </row>
    <row r="3862" spans="1:10" ht="15.75" thickBot="1">
      <c r="A3862" s="10">
        <v>2725</v>
      </c>
      <c r="B3862" t="str">
        <f>INDEX('Parameter Codelist'!$A$1:$I$9000,MATCH($A3862,'Parameter Codelist'!$A:$A,0),2)</f>
        <v>Massafractie</v>
      </c>
      <c r="C3862" s="20" t="s">
        <v>20889</v>
      </c>
      <c r="D3862" s="6">
        <v>5320</v>
      </c>
      <c r="E3862" s="12" t="str">
        <f>INDEX('Parameter Codelist'!$A$1:$I$9000,MATCH($D3862,'Parameter Codelist'!$A:$A,0),2)</f>
        <v>som alifatische koolwaterstoffen</v>
      </c>
      <c r="F3862" s="18" t="s">
        <v>18582</v>
      </c>
      <c r="G3862" t="str">
        <f>INDEX('Parameter Codelist'!$A$1:$I$9000,MATCH($D3862,'Parameter Codelist'!$A:$A,0),5)</f>
        <v>NVT</v>
      </c>
      <c r="H3862" s="6">
        <v>125</v>
      </c>
      <c r="I3862" t="str">
        <f>INDEX('Hoedanigheid codelist'!$A$1:$J$5341,MATCH($H3862,'Hoedanigheid codelist'!$A:$A,0),3)</f>
        <v>koolwaterstoffractie C34-C40 / drooggewicht</v>
      </c>
      <c r="J3862" s="25" t="s">
        <v>20924</v>
      </c>
    </row>
    <row r="3863" spans="1:10" ht="15.75" thickBot="1">
      <c r="A3863" s="10">
        <v>2725</v>
      </c>
      <c r="B3863" t="str">
        <f>INDEX('Parameter Codelist'!$A$1:$I$9000,MATCH($A3863,'Parameter Codelist'!$A:$A,0),2)</f>
        <v>Massafractie</v>
      </c>
      <c r="C3863" s="20" t="s">
        <v>20889</v>
      </c>
      <c r="D3863" s="6">
        <v>5320</v>
      </c>
      <c r="E3863" s="12" t="str">
        <f>INDEX('Parameter Codelist'!$A$1:$I$9000,MATCH($D3863,'Parameter Codelist'!$A:$A,0),2)</f>
        <v>som alifatische koolwaterstoffen</v>
      </c>
      <c r="F3863" s="18" t="s">
        <v>18582</v>
      </c>
      <c r="G3863" t="str">
        <f>INDEX('Parameter Codelist'!$A$1:$I$9000,MATCH($D3863,'Parameter Codelist'!$A:$A,0),5)</f>
        <v>NVT</v>
      </c>
      <c r="H3863" s="6">
        <v>126</v>
      </c>
      <c r="I3863" t="str">
        <f>INDEX('Hoedanigheid codelist'!$A$1:$J$5341,MATCH($H3863,'Hoedanigheid codelist'!$A:$A,0),3)</f>
        <v>koolwaterstoffractie C35-C40 / drooggewicht</v>
      </c>
      <c r="J3863" s="25" t="s">
        <v>20940</v>
      </c>
    </row>
    <row r="3864" spans="1:10" ht="15.75" thickBot="1">
      <c r="A3864" s="10">
        <v>2725</v>
      </c>
      <c r="B3864" t="str">
        <f>INDEX('Parameter Codelist'!$A$1:$I$9000,MATCH($A3864,'Parameter Codelist'!$A:$A,0),2)</f>
        <v>Massafractie</v>
      </c>
      <c r="C3864" s="20" t="s">
        <v>20889</v>
      </c>
      <c r="D3864" s="6">
        <v>5320</v>
      </c>
      <c r="E3864" s="12" t="str">
        <f>INDEX('Parameter Codelist'!$A$1:$I$9000,MATCH($D3864,'Parameter Codelist'!$A:$A,0),2)</f>
        <v>som alifatische koolwaterstoffen</v>
      </c>
      <c r="F3864" s="18" t="s">
        <v>18582</v>
      </c>
      <c r="G3864" t="str">
        <f>INDEX('Parameter Codelist'!$A$1:$I$9000,MATCH($D3864,'Parameter Codelist'!$A:$A,0),5)</f>
        <v>NVT</v>
      </c>
      <c r="H3864" s="6">
        <v>128</v>
      </c>
      <c r="I3864" t="str">
        <f>INDEX('Hoedanigheid codelist'!$A$1:$J$5341,MATCH($H3864,'Hoedanigheid codelist'!$A:$A,0),3)</f>
        <v>koolwaterstoffractie C36-C40 / drooggewicht</v>
      </c>
      <c r="J3864" s="25" t="s">
        <v>20925</v>
      </c>
    </row>
    <row r="3865" spans="1:10" ht="15.75" thickBot="1">
      <c r="A3865" s="10">
        <v>2725</v>
      </c>
      <c r="B3865" t="str">
        <f>INDEX('Parameter Codelist'!$A$1:$I$9000,MATCH($A3865,'Parameter Codelist'!$A:$A,0),2)</f>
        <v>Massafractie</v>
      </c>
      <c r="C3865" s="20" t="s">
        <v>20889</v>
      </c>
      <c r="D3865" s="6">
        <v>5320</v>
      </c>
      <c r="E3865" s="12" t="str">
        <f>INDEX('Parameter Codelist'!$A$1:$I$9000,MATCH($D3865,'Parameter Codelist'!$A:$A,0),2)</f>
        <v>som alifatische koolwaterstoffen</v>
      </c>
      <c r="F3865" s="18" t="s">
        <v>18582</v>
      </c>
      <c r="G3865" t="str">
        <f>INDEX('Parameter Codelist'!$A$1:$I$9000,MATCH($D3865,'Parameter Codelist'!$A:$A,0),5)</f>
        <v>NVT</v>
      </c>
      <c r="H3865" s="6">
        <v>494</v>
      </c>
      <c r="I3865" t="str">
        <f>INDEX('Hoedanigheid codelist'!$A$1:$J$5341,MATCH($H3865,'Hoedanigheid codelist'!$A:$A,0),3)</f>
        <v>koolwaterstoffractie C5-C10 / drooggewicht</v>
      </c>
      <c r="J3865" s="25" t="s">
        <v>20946</v>
      </c>
    </row>
    <row r="3866" spans="1:10" ht="15.75" thickBot="1">
      <c r="A3866" s="10">
        <v>2725</v>
      </c>
      <c r="B3866" t="str">
        <f>INDEX('Parameter Codelist'!$A$1:$I$9000,MATCH($A3866,'Parameter Codelist'!$A:$A,0),2)</f>
        <v>Massafractie</v>
      </c>
      <c r="C3866" s="20" t="s">
        <v>20889</v>
      </c>
      <c r="D3866" s="6">
        <v>5320</v>
      </c>
      <c r="E3866" s="12" t="str">
        <f>INDEX('Parameter Codelist'!$A$1:$I$9000,MATCH($D3866,'Parameter Codelist'!$A:$A,0),2)</f>
        <v>som alifatische koolwaterstoffen</v>
      </c>
      <c r="F3866" s="18" t="s">
        <v>18582</v>
      </c>
      <c r="G3866" t="str">
        <f>INDEX('Parameter Codelist'!$A$1:$I$9000,MATCH($D3866,'Parameter Codelist'!$A:$A,0),5)</f>
        <v>NVT</v>
      </c>
      <c r="H3866" s="6">
        <v>834</v>
      </c>
      <c r="I3866" t="str">
        <f>INDEX('Hoedanigheid codelist'!$A$1:$J$5341,MATCH($H3866,'Hoedanigheid codelist'!$A:$A,0),3)</f>
        <v>koolwaterstoffractie C5-C35 / drooggewicht</v>
      </c>
      <c r="J3866" s="25" t="s">
        <v>20948</v>
      </c>
    </row>
    <row r="3867" spans="1:10" ht="15.75" thickBot="1">
      <c r="A3867" s="10">
        <v>2725</v>
      </c>
      <c r="B3867" t="str">
        <f>INDEX('Parameter Codelist'!$A$1:$I$9000,MATCH($A3867,'Parameter Codelist'!$A:$A,0),2)</f>
        <v>Massafractie</v>
      </c>
      <c r="C3867" s="20" t="s">
        <v>20889</v>
      </c>
      <c r="D3867" s="6">
        <v>5320</v>
      </c>
      <c r="E3867" s="12" t="str">
        <f>INDEX('Parameter Codelist'!$A$1:$I$9000,MATCH($D3867,'Parameter Codelist'!$A:$A,0),2)</f>
        <v>som alifatische koolwaterstoffen</v>
      </c>
      <c r="F3867" s="18" t="s">
        <v>18582</v>
      </c>
      <c r="G3867" t="str">
        <f>INDEX('Parameter Codelist'!$A$1:$I$9000,MATCH($D3867,'Parameter Codelist'!$A:$A,0),5)</f>
        <v>NVT</v>
      </c>
      <c r="H3867" s="6">
        <v>761</v>
      </c>
      <c r="I3867" t="str">
        <f>INDEX('Hoedanigheid codelist'!$A$1:$J$5341,MATCH($H3867,'Hoedanigheid codelist'!$A:$A,0),3)</f>
        <v>koolwaterstoffractie C5-C40 / drooggewicht</v>
      </c>
      <c r="J3867" s="25" t="s">
        <v>20949</v>
      </c>
    </row>
    <row r="3868" spans="1:10" ht="15.75" thickBot="1">
      <c r="A3868" s="10">
        <v>2725</v>
      </c>
      <c r="B3868" t="str">
        <f>INDEX('Parameter Codelist'!$A$1:$I$9000,MATCH($A3868,'Parameter Codelist'!$A:$A,0),2)</f>
        <v>Massafractie</v>
      </c>
      <c r="C3868" s="20" t="s">
        <v>20889</v>
      </c>
      <c r="D3868" s="6">
        <v>5320</v>
      </c>
      <c r="E3868" s="12" t="str">
        <f>INDEX('Parameter Codelist'!$A$1:$I$9000,MATCH($D3868,'Parameter Codelist'!$A:$A,0),2)</f>
        <v>som alifatische koolwaterstoffen</v>
      </c>
      <c r="F3868" s="18" t="s">
        <v>18582</v>
      </c>
      <c r="G3868" t="str">
        <f>INDEX('Parameter Codelist'!$A$1:$I$9000,MATCH($D3868,'Parameter Codelist'!$A:$A,0),5)</f>
        <v>NVT</v>
      </c>
      <c r="H3868" s="6">
        <v>477</v>
      </c>
      <c r="I3868" t="str">
        <f>INDEX('Hoedanigheid codelist'!$A$1:$J$5341,MATCH($H3868,'Hoedanigheid codelist'!$A:$A,0),3)</f>
        <v>koolwaterstoffractie C5-C8 / drooggewicht</v>
      </c>
      <c r="J3868" s="25" t="s">
        <v>20926</v>
      </c>
    </row>
    <row r="3869" spans="1:10" ht="15.75" thickBot="1">
      <c r="A3869" s="10">
        <v>2725</v>
      </c>
      <c r="B3869" t="str">
        <f>INDEX('Parameter Codelist'!$A$1:$I$9000,MATCH($A3869,'Parameter Codelist'!$A:$A,0),2)</f>
        <v>Massafractie</v>
      </c>
      <c r="C3869" s="20" t="s">
        <v>20889</v>
      </c>
      <c r="D3869" s="6">
        <v>5320</v>
      </c>
      <c r="E3869" s="12" t="str">
        <f>INDEX('Parameter Codelist'!$A$1:$I$9000,MATCH($D3869,'Parameter Codelist'!$A:$A,0),2)</f>
        <v>som alifatische koolwaterstoffen</v>
      </c>
      <c r="F3869" s="18" t="s">
        <v>18582</v>
      </c>
      <c r="G3869" t="str">
        <f>INDEX('Parameter Codelist'!$A$1:$I$9000,MATCH($D3869,'Parameter Codelist'!$A:$A,0),5)</f>
        <v>NVT</v>
      </c>
      <c r="H3869" s="6">
        <v>841</v>
      </c>
      <c r="I3869" t="str">
        <f>INDEX('Hoedanigheid codelist'!$A$1:$J$5341,MATCH($H3869,'Hoedanigheid codelist'!$A:$A,0),3)</f>
        <v>koolwaterstoffractie C5-C9 / drooggewicht</v>
      </c>
      <c r="J3869" s="25" t="s">
        <v>20927</v>
      </c>
    </row>
    <row r="3870" spans="1:10" ht="15.75" thickBot="1">
      <c r="A3870" s="10">
        <v>2725</v>
      </c>
      <c r="B3870" t="str">
        <f>INDEX('Parameter Codelist'!$A$1:$I$9000,MATCH($A3870,'Parameter Codelist'!$A:$A,0),2)</f>
        <v>Massafractie</v>
      </c>
      <c r="C3870" s="20" t="s">
        <v>20889</v>
      </c>
      <c r="D3870" s="6">
        <v>5320</v>
      </c>
      <c r="E3870" s="12" t="str">
        <f>INDEX('Parameter Codelist'!$A$1:$I$9000,MATCH($D3870,'Parameter Codelist'!$A:$A,0),2)</f>
        <v>som alifatische koolwaterstoffen</v>
      </c>
      <c r="F3870" s="18" t="s">
        <v>18582</v>
      </c>
      <c r="G3870" t="str">
        <f>INDEX('Parameter Codelist'!$A$1:$I$9000,MATCH($D3870,'Parameter Codelist'!$A:$A,0),5)</f>
        <v>NVT</v>
      </c>
      <c r="H3870" s="6">
        <v>83</v>
      </c>
      <c r="I3870" t="str">
        <f>INDEX('Hoedanigheid codelist'!$A$1:$J$5341,MATCH($H3870,'Hoedanigheid codelist'!$A:$A,0),3)</f>
        <v>koolwaterstoffractie C6-C10 / drooggewicht</v>
      </c>
      <c r="J3870" s="25" t="s">
        <v>20928</v>
      </c>
    </row>
    <row r="3871" spans="1:10" ht="15.75" thickBot="1">
      <c r="A3871" s="10">
        <v>2725</v>
      </c>
      <c r="B3871" t="str">
        <f>INDEX('Parameter Codelist'!$A$1:$I$9000,MATCH($A3871,'Parameter Codelist'!$A:$A,0),2)</f>
        <v>Massafractie</v>
      </c>
      <c r="C3871" s="20" t="s">
        <v>20889</v>
      </c>
      <c r="D3871" s="6">
        <v>5320</v>
      </c>
      <c r="E3871" s="12" t="str">
        <f>INDEX('Parameter Codelist'!$A$1:$I$9000,MATCH($D3871,'Parameter Codelist'!$A:$A,0),2)</f>
        <v>som alifatische koolwaterstoffen</v>
      </c>
      <c r="F3871" s="18" t="s">
        <v>18582</v>
      </c>
      <c r="G3871" t="str">
        <f>INDEX('Parameter Codelist'!$A$1:$I$9000,MATCH($D3871,'Parameter Codelist'!$A:$A,0),5)</f>
        <v>NVT</v>
      </c>
      <c r="H3871" s="6">
        <v>843</v>
      </c>
      <c r="I3871" t="str">
        <f>INDEX('Hoedanigheid codelist'!$A$1:$J$5341,MATCH($H3871,'Hoedanigheid codelist'!$A:$A,0),3)</f>
        <v>koolwaterstoffractie C6-C12 / drooggewicht</v>
      </c>
      <c r="J3871" s="25" t="s">
        <v>20929</v>
      </c>
    </row>
    <row r="3872" spans="1:10" ht="15.75" thickBot="1">
      <c r="A3872" s="10">
        <v>2725</v>
      </c>
      <c r="B3872" t="str">
        <f>INDEX('Parameter Codelist'!$A$1:$I$9000,MATCH($A3872,'Parameter Codelist'!$A:$A,0),2)</f>
        <v>Massafractie</v>
      </c>
      <c r="C3872" s="20" t="s">
        <v>20889</v>
      </c>
      <c r="D3872" s="6">
        <v>5320</v>
      </c>
      <c r="E3872" s="12" t="str">
        <f>INDEX('Parameter Codelist'!$A$1:$I$9000,MATCH($D3872,'Parameter Codelist'!$A:$A,0),2)</f>
        <v>som alifatische koolwaterstoffen</v>
      </c>
      <c r="F3872" s="18" t="s">
        <v>18582</v>
      </c>
      <c r="G3872" t="str">
        <f>INDEX('Parameter Codelist'!$A$1:$I$9000,MATCH($D3872,'Parameter Codelist'!$A:$A,0),5)</f>
        <v>NVT</v>
      </c>
      <c r="H3872" s="6">
        <v>478</v>
      </c>
      <c r="I3872" t="str">
        <f>INDEX('Hoedanigheid codelist'!$A$1:$J$5341,MATCH($H3872,'Hoedanigheid codelist'!$A:$A,0),3)</f>
        <v>koolwaterstoffractie C6-C16 / drooggewicht</v>
      </c>
      <c r="J3872" s="25" t="s">
        <v>20930</v>
      </c>
    </row>
    <row r="3873" spans="1:10" ht="15.75" thickBot="1">
      <c r="A3873" s="10">
        <v>2725</v>
      </c>
      <c r="B3873" t="str">
        <f>INDEX('Parameter Codelist'!$A$1:$I$9000,MATCH($A3873,'Parameter Codelist'!$A:$A,0),2)</f>
        <v>Massafractie</v>
      </c>
      <c r="C3873" s="20" t="s">
        <v>20889</v>
      </c>
      <c r="D3873" s="6">
        <v>5320</v>
      </c>
      <c r="E3873" s="12" t="str">
        <f>INDEX('Parameter Codelist'!$A$1:$I$9000,MATCH($D3873,'Parameter Codelist'!$A:$A,0),2)</f>
        <v>som alifatische koolwaterstoffen</v>
      </c>
      <c r="F3873" s="18" t="s">
        <v>18582</v>
      </c>
      <c r="G3873" t="str">
        <f>INDEX('Parameter Codelist'!$A$1:$I$9000,MATCH($D3873,'Parameter Codelist'!$A:$A,0),5)</f>
        <v>NVT</v>
      </c>
      <c r="H3873" s="6">
        <v>500</v>
      </c>
      <c r="I3873" t="str">
        <f>INDEX('Hoedanigheid codelist'!$A$1:$J$5341,MATCH($H3873,'Hoedanigheid codelist'!$A:$A,0),3)</f>
        <v>koolwaterstoffractie C6-C35 / drooggewicht</v>
      </c>
      <c r="J3873" s="25" t="s">
        <v>20951</v>
      </c>
    </row>
    <row r="3874" spans="1:10" ht="15.75" thickBot="1">
      <c r="A3874" s="10">
        <v>2725</v>
      </c>
      <c r="B3874" t="str">
        <f>INDEX('Parameter Codelist'!$A$1:$I$9000,MATCH($A3874,'Parameter Codelist'!$A:$A,0),2)</f>
        <v>Massafractie</v>
      </c>
      <c r="C3874" s="20" t="s">
        <v>20889</v>
      </c>
      <c r="D3874" s="6">
        <v>5320</v>
      </c>
      <c r="E3874" s="12" t="str">
        <f>INDEX('Parameter Codelist'!$A$1:$I$9000,MATCH($D3874,'Parameter Codelist'!$A:$A,0),2)</f>
        <v>som alifatische koolwaterstoffen</v>
      </c>
      <c r="F3874" s="18" t="s">
        <v>18582</v>
      </c>
      <c r="G3874" t="str">
        <f>INDEX('Parameter Codelist'!$A$1:$I$9000,MATCH($D3874,'Parameter Codelist'!$A:$A,0),5)</f>
        <v>NVT</v>
      </c>
      <c r="H3874" s="6">
        <v>480</v>
      </c>
      <c r="I3874" t="str">
        <f>INDEX('Hoedanigheid codelist'!$A$1:$J$5341,MATCH($H3874,'Hoedanigheid codelist'!$A:$A,0),3)</f>
        <v>koolwaterstoffractie C6-C40 / drooggewicht</v>
      </c>
      <c r="J3874" s="25" t="s">
        <v>20931</v>
      </c>
    </row>
    <row r="3875" spans="1:10" ht="15.75" thickBot="1">
      <c r="A3875" s="10">
        <v>2725</v>
      </c>
      <c r="B3875" t="str">
        <f>INDEX('Parameter Codelist'!$A$1:$I$9000,MATCH($A3875,'Parameter Codelist'!$A:$A,0),2)</f>
        <v>Massafractie</v>
      </c>
      <c r="C3875" s="20" t="s">
        <v>20889</v>
      </c>
      <c r="D3875" s="6">
        <v>5320</v>
      </c>
      <c r="E3875" s="12" t="str">
        <f>INDEX('Parameter Codelist'!$A$1:$I$9000,MATCH($D3875,'Parameter Codelist'!$A:$A,0),2)</f>
        <v>som alifatische koolwaterstoffen</v>
      </c>
      <c r="F3875" s="18" t="s">
        <v>18582</v>
      </c>
      <c r="G3875" t="str">
        <f>INDEX('Parameter Codelist'!$A$1:$I$9000,MATCH($D3875,'Parameter Codelist'!$A:$A,0),5)</f>
        <v>NVT</v>
      </c>
      <c r="H3875" s="6">
        <v>496</v>
      </c>
      <c r="I3875" t="str">
        <f>INDEX('Hoedanigheid codelist'!$A$1:$J$5341,MATCH($H3875,'Hoedanigheid codelist'!$A:$A,0),3)</f>
        <v>koolwaterstoffractie C6-C7 / drooggewicht</v>
      </c>
      <c r="J3875" s="25" t="s">
        <v>20952</v>
      </c>
    </row>
    <row r="3876" spans="1:10" ht="15.75" thickBot="1">
      <c r="A3876" s="10">
        <v>2725</v>
      </c>
      <c r="B3876" t="str">
        <f>INDEX('Parameter Codelist'!$A$1:$I$9000,MATCH($A3876,'Parameter Codelist'!$A:$A,0),2)</f>
        <v>Massafractie</v>
      </c>
      <c r="C3876" s="20" t="s">
        <v>20889</v>
      </c>
      <c r="D3876" s="6">
        <v>5320</v>
      </c>
      <c r="E3876" s="12" t="str">
        <f>INDEX('Parameter Codelist'!$A$1:$I$9000,MATCH($D3876,'Parameter Codelist'!$A:$A,0),2)</f>
        <v>som alifatische koolwaterstoffen</v>
      </c>
      <c r="F3876" s="18" t="s">
        <v>18582</v>
      </c>
      <c r="G3876" t="str">
        <f>INDEX('Parameter Codelist'!$A$1:$I$9000,MATCH($D3876,'Parameter Codelist'!$A:$A,0),5)</f>
        <v>NVT</v>
      </c>
      <c r="H3876" s="6">
        <v>482</v>
      </c>
      <c r="I3876" t="str">
        <f>INDEX('Hoedanigheid codelist'!$A$1:$J$5341,MATCH($H3876,'Hoedanigheid codelist'!$A:$A,0),3)</f>
        <v>koolwaterstoffractie C6-C8 / drooggewicht</v>
      </c>
      <c r="J3876" s="25" t="s">
        <v>20932</v>
      </c>
    </row>
    <row r="3877" spans="1:10" ht="15.75" thickBot="1">
      <c r="A3877" s="10">
        <v>2725</v>
      </c>
      <c r="B3877" t="str">
        <f>INDEX('Parameter Codelist'!$A$1:$I$9000,MATCH($A3877,'Parameter Codelist'!$A:$A,0),2)</f>
        <v>Massafractie</v>
      </c>
      <c r="C3877" s="20" t="s">
        <v>20889</v>
      </c>
      <c r="D3877" s="6">
        <v>5320</v>
      </c>
      <c r="E3877" s="12" t="str">
        <f>INDEX('Parameter Codelist'!$A$1:$I$9000,MATCH($D3877,'Parameter Codelist'!$A:$A,0),2)</f>
        <v>som alifatische koolwaterstoffen</v>
      </c>
      <c r="F3877" s="18" t="s">
        <v>18582</v>
      </c>
      <c r="G3877" t="str">
        <f>INDEX('Parameter Codelist'!$A$1:$I$9000,MATCH($D3877,'Parameter Codelist'!$A:$A,0),5)</f>
        <v>NVT</v>
      </c>
      <c r="H3877" s="6">
        <v>84</v>
      </c>
      <c r="I3877" t="str">
        <f>INDEX('Hoedanigheid codelist'!$A$1:$J$5341,MATCH($H3877,'Hoedanigheid codelist'!$A:$A,0),3)</f>
        <v>koolwaterstoffractie C8-C10 / drooggewicht</v>
      </c>
      <c r="J3877" s="25" t="s">
        <v>20933</v>
      </c>
    </row>
    <row r="3878" spans="1:10" ht="15.75" thickBot="1">
      <c r="A3878" s="10">
        <v>2725</v>
      </c>
      <c r="B3878" t="str">
        <f>INDEX('Parameter Codelist'!$A$1:$I$9000,MATCH($A3878,'Parameter Codelist'!$A:$A,0),2)</f>
        <v>Massafractie</v>
      </c>
      <c r="C3878" s="20" t="s">
        <v>20889</v>
      </c>
      <c r="D3878" s="6">
        <v>6726</v>
      </c>
      <c r="E3878" s="12" t="str">
        <f>INDEX('Parameter Codelist'!$A$1:$I$9000,MATCH($D3878,'Parameter Codelist'!$A:$A,0),2)</f>
        <v>som alkylethoxylaten</v>
      </c>
      <c r="F3878" s="18" t="s">
        <v>20650</v>
      </c>
      <c r="G3878" t="str">
        <f>INDEX('Parameter Codelist'!$A$1:$I$9000,MATCH($D3878,'Parameter Codelist'!$A:$A,0),5)</f>
        <v>NVT</v>
      </c>
      <c r="H3878" s="6">
        <v>1</v>
      </c>
      <c r="I3878" t="str">
        <f>INDEX('Hoedanigheid codelist'!$A$1:$J$5341,MATCH($H3878,'Hoedanigheid codelist'!$A:$A,0),3)</f>
        <v>t.o.v. drooggewicht</v>
      </c>
      <c r="J3878" s="25" t="s">
        <v>20892</v>
      </c>
    </row>
    <row r="3879" spans="1:10" ht="15.75" thickBot="1">
      <c r="A3879" s="10">
        <v>2725</v>
      </c>
      <c r="B3879" t="str">
        <f>INDEX('Parameter Codelist'!$A$1:$I$9000,MATCH($A3879,'Parameter Codelist'!$A:$A,0),2)</f>
        <v>Massafractie</v>
      </c>
      <c r="C3879" s="20" t="s">
        <v>20889</v>
      </c>
      <c r="D3879" s="6">
        <v>2690</v>
      </c>
      <c r="E3879" s="12" t="str">
        <f>INDEX('Parameter Codelist'!$A$1:$I$9000,MATCH($D3879,'Parameter Codelist'!$A:$A,0),2)</f>
        <v>som amfibool asbest</v>
      </c>
      <c r="F3879" s="18" t="s">
        <v>18650</v>
      </c>
      <c r="G3879" t="str">
        <f>INDEX('Parameter Codelist'!$A$1:$I$9000,MATCH($D3879,'Parameter Codelist'!$A:$A,0),5)</f>
        <v>NVT</v>
      </c>
      <c r="H3879" s="6">
        <v>1</v>
      </c>
      <c r="I3879" t="str">
        <f>INDEX('Hoedanigheid codelist'!$A$1:$J$5341,MATCH($H3879,'Hoedanigheid codelist'!$A:$A,0),3)</f>
        <v>t.o.v. drooggewicht</v>
      </c>
      <c r="J3879" s="25" t="s">
        <v>20892</v>
      </c>
    </row>
    <row r="3880" spans="1:10" ht="15.75" thickBot="1">
      <c r="A3880" s="10">
        <v>2725</v>
      </c>
      <c r="B3880" t="str">
        <f>INDEX('Parameter Codelist'!$A$1:$I$9000,MATCH($A3880,'Parameter Codelist'!$A:$A,0),2)</f>
        <v>Massafractie</v>
      </c>
      <c r="C3880" s="20" t="s">
        <v>20889</v>
      </c>
      <c r="D3880" s="6">
        <v>5127</v>
      </c>
      <c r="E3880" s="12" t="str">
        <f>INDEX('Parameter Codelist'!$A$1:$I$9000,MATCH($D3880,'Parameter Codelist'!$A:$A,0),2)</f>
        <v>som ammoniak en ammonium</v>
      </c>
      <c r="F3880" s="18" t="s">
        <v>19859</v>
      </c>
      <c r="G3880" t="str">
        <f>INDEX('Parameter Codelist'!$A$1:$I$9000,MATCH($D3880,'Parameter Codelist'!$A:$A,0),5)</f>
        <v>NVT</v>
      </c>
      <c r="H3880" s="6">
        <v>1</v>
      </c>
      <c r="I3880" t="str">
        <f>INDEX('Hoedanigheid codelist'!$A$1:$J$5341,MATCH($H3880,'Hoedanigheid codelist'!$A:$A,0),3)</f>
        <v>t.o.v. drooggewicht</v>
      </c>
      <c r="J3880" s="25" t="s">
        <v>20892</v>
      </c>
    </row>
    <row r="3881" spans="1:10" ht="15.75" thickBot="1">
      <c r="A3881" s="10">
        <v>2725</v>
      </c>
      <c r="B3881" t="str">
        <f>INDEX('Parameter Codelist'!$A$1:$I$9000,MATCH($A3881,'Parameter Codelist'!$A:$A,0),2)</f>
        <v>Massafractie</v>
      </c>
      <c r="C3881" s="20" t="s">
        <v>20889</v>
      </c>
      <c r="D3881" s="6">
        <v>6878</v>
      </c>
      <c r="E3881" s="12" t="str">
        <f>INDEX('Parameter Codelist'!$A$1:$I$9000,MATCH($D3881,'Parameter Codelist'!$A:$A,0),2)</f>
        <v>som amosiet asbest</v>
      </c>
      <c r="F3881" s="18" t="s">
        <v>20691</v>
      </c>
      <c r="G3881" t="str">
        <f>INDEX('Parameter Codelist'!$A$1:$I$9000,MATCH($D3881,'Parameter Codelist'!$A:$A,0),5)</f>
        <v>NVT</v>
      </c>
      <c r="H3881" s="6">
        <v>1</v>
      </c>
      <c r="I3881" t="str">
        <f>INDEX('Hoedanigheid codelist'!$A$1:$J$5341,MATCH($H3881,'Hoedanigheid codelist'!$A:$A,0),3)</f>
        <v>t.o.v. drooggewicht</v>
      </c>
      <c r="J3881" s="25" t="s">
        <v>20892</v>
      </c>
    </row>
    <row r="3882" spans="1:10" ht="15.75" thickBot="1">
      <c r="A3882" s="10">
        <v>2725</v>
      </c>
      <c r="B3882" t="str">
        <f>INDEX('Parameter Codelist'!$A$1:$I$9000,MATCH($A3882,'Parameter Codelist'!$A:$A,0),2)</f>
        <v>Massafractie</v>
      </c>
      <c r="C3882" s="20" t="s">
        <v>20889</v>
      </c>
      <c r="D3882" s="6">
        <v>4299</v>
      </c>
      <c r="E3882" s="12" t="str">
        <f>INDEX('Parameter Codelist'!$A$1:$I$9000,MATCH($D3882,'Parameter Codelist'!$A:$A,0),2)</f>
        <v>som anatoxines</v>
      </c>
      <c r="F3882" s="18" t="s">
        <v>19456</v>
      </c>
      <c r="G3882" t="str">
        <f>INDEX('Parameter Codelist'!$A$1:$I$9000,MATCH($D3882,'Parameter Codelist'!$A:$A,0),5)</f>
        <v>NVT</v>
      </c>
      <c r="H3882" s="6">
        <v>1</v>
      </c>
      <c r="I3882" t="str">
        <f>INDEX('Hoedanigheid codelist'!$A$1:$J$5341,MATCH($H3882,'Hoedanigheid codelist'!$A:$A,0),3)</f>
        <v>t.o.v. drooggewicht</v>
      </c>
      <c r="J3882" s="25" t="s">
        <v>20892</v>
      </c>
    </row>
    <row r="3883" spans="1:10" ht="15.75" thickBot="1">
      <c r="A3883" s="10">
        <v>2725</v>
      </c>
      <c r="B3883" t="str">
        <f>INDEX('Parameter Codelist'!$A$1:$I$9000,MATCH($A3883,'Parameter Codelist'!$A:$A,0),2)</f>
        <v>Massafractie</v>
      </c>
      <c r="C3883" s="20" t="s">
        <v>20889</v>
      </c>
      <c r="D3883" s="6">
        <v>5312</v>
      </c>
      <c r="E3883" s="12" t="str">
        <f>INDEX('Parameter Codelist'!$A$1:$I$9000,MATCH($D3883,'Parameter Codelist'!$A:$A,0),2)</f>
        <v>som androgene stoffen</v>
      </c>
      <c r="F3883" s="18" t="s">
        <v>19975</v>
      </c>
      <c r="G3883" t="str">
        <f>INDEX('Parameter Codelist'!$A$1:$I$9000,MATCH($D3883,'Parameter Codelist'!$A:$A,0),5)</f>
        <v>NVT</v>
      </c>
      <c r="H3883" s="6">
        <v>1</v>
      </c>
      <c r="I3883" t="str">
        <f>INDEX('Hoedanigheid codelist'!$A$1:$J$5341,MATCH($H3883,'Hoedanigheid codelist'!$A:$A,0),3)</f>
        <v>t.o.v. drooggewicht</v>
      </c>
      <c r="J3883" s="25" t="s">
        <v>20892</v>
      </c>
    </row>
    <row r="3884" spans="1:10" ht="15.75" thickBot="1">
      <c r="A3884" s="10">
        <v>2725</v>
      </c>
      <c r="B3884" t="str">
        <f>INDEX('Parameter Codelist'!$A$1:$I$9000,MATCH($A3884,'Parameter Codelist'!$A:$A,0),2)</f>
        <v>Massafractie</v>
      </c>
      <c r="C3884" s="20" t="s">
        <v>20889</v>
      </c>
      <c r="D3884" s="6">
        <v>5287</v>
      </c>
      <c r="E3884" s="12" t="str">
        <f>INDEX('Parameter Codelist'!$A$1:$I$9000,MATCH($D3884,'Parameter Codelist'!$A:$A,0),2)</f>
        <v>som anionen</v>
      </c>
      <c r="F3884" s="18" t="s">
        <v>19961</v>
      </c>
      <c r="G3884" t="str">
        <f>INDEX('Parameter Codelist'!$A$1:$I$9000,MATCH($D3884,'Parameter Codelist'!$A:$A,0),5)</f>
        <v>NVT</v>
      </c>
      <c r="H3884" s="6">
        <v>1</v>
      </c>
      <c r="I3884" t="str">
        <f>INDEX('Hoedanigheid codelist'!$A$1:$J$5341,MATCH($H3884,'Hoedanigheid codelist'!$A:$A,0),3)</f>
        <v>t.o.v. drooggewicht</v>
      </c>
      <c r="J3884" s="25" t="s">
        <v>20892</v>
      </c>
    </row>
    <row r="3885" spans="1:10" ht="15.75" thickBot="1">
      <c r="A3885" s="10">
        <v>2725</v>
      </c>
      <c r="B3885" t="str">
        <f>INDEX('Parameter Codelist'!$A$1:$I$9000,MATCH($A3885,'Parameter Codelist'!$A:$A,0),2)</f>
        <v>Massafractie</v>
      </c>
      <c r="C3885" s="20" t="s">
        <v>20889</v>
      </c>
      <c r="D3885" s="6">
        <v>6881</v>
      </c>
      <c r="E3885" s="12" t="str">
        <f>INDEX('Parameter Codelist'!$A$1:$I$9000,MATCH($D3885,'Parameter Codelist'!$A:$A,0),2)</f>
        <v>som anthophylliet asbest</v>
      </c>
      <c r="F3885" s="18" t="s">
        <v>20694</v>
      </c>
      <c r="G3885" t="str">
        <f>INDEX('Parameter Codelist'!$A$1:$I$9000,MATCH($D3885,'Parameter Codelist'!$A:$A,0),5)</f>
        <v>NVT</v>
      </c>
      <c r="H3885" s="6">
        <v>1</v>
      </c>
      <c r="I3885" t="str">
        <f>INDEX('Hoedanigheid codelist'!$A$1:$J$5341,MATCH($H3885,'Hoedanigheid codelist'!$A:$A,0),3)</f>
        <v>t.o.v. drooggewicht</v>
      </c>
      <c r="J3885" s="25" t="s">
        <v>20892</v>
      </c>
    </row>
    <row r="3886" spans="1:10" ht="15.75" thickBot="1">
      <c r="A3886" s="10">
        <v>2725</v>
      </c>
      <c r="B3886" t="str">
        <f>INDEX('Parameter Codelist'!$A$1:$I$9000,MATCH($A3886,'Parameter Codelist'!$A:$A,0),2)</f>
        <v>Massafractie</v>
      </c>
      <c r="C3886" s="20" t="s">
        <v>20889</v>
      </c>
      <c r="D3886" s="6">
        <v>5313</v>
      </c>
      <c r="E3886" s="12" t="str">
        <f>INDEX('Parameter Codelist'!$A$1:$I$9000,MATCH($D3886,'Parameter Codelist'!$A:$A,0),2)</f>
        <v>som anti-androgene stoffen</v>
      </c>
      <c r="F3886" s="18" t="s">
        <v>19976</v>
      </c>
      <c r="G3886" t="str">
        <f>INDEX('Parameter Codelist'!$A$1:$I$9000,MATCH($D3886,'Parameter Codelist'!$A:$A,0),5)</f>
        <v>NVT</v>
      </c>
      <c r="H3886" s="6">
        <v>1</v>
      </c>
      <c r="I3886" t="str">
        <f>INDEX('Hoedanigheid codelist'!$A$1:$J$5341,MATCH($H3886,'Hoedanigheid codelist'!$A:$A,0),3)</f>
        <v>t.o.v. drooggewicht</v>
      </c>
      <c r="J3886" s="25" t="s">
        <v>20892</v>
      </c>
    </row>
    <row r="3887" spans="1:10" ht="15.75" thickBot="1">
      <c r="A3887" s="10">
        <v>2725</v>
      </c>
      <c r="B3887" t="str">
        <f>INDEX('Parameter Codelist'!$A$1:$I$9000,MATCH($A3887,'Parameter Codelist'!$A:$A,0),2)</f>
        <v>Massafractie</v>
      </c>
      <c r="C3887" s="20" t="s">
        <v>20889</v>
      </c>
      <c r="D3887" s="6">
        <v>1770</v>
      </c>
      <c r="E3887" s="12" t="str">
        <f>INDEX('Parameter Codelist'!$A$1:$I$9000,MATCH($D3887,'Parameter Codelist'!$A:$A,0),2)</f>
        <v>som aromatische amines</v>
      </c>
      <c r="F3887" s="18" t="s">
        <v>18499</v>
      </c>
      <c r="G3887" t="str">
        <f>INDEX('Parameter Codelist'!$A$1:$I$9000,MATCH($D3887,'Parameter Codelist'!$A:$A,0),5)</f>
        <v>NVT</v>
      </c>
      <c r="H3887" s="6">
        <v>1</v>
      </c>
      <c r="I3887" t="str">
        <f>INDEX('Hoedanigheid codelist'!$A$1:$J$5341,MATCH($H3887,'Hoedanigheid codelist'!$A:$A,0),3)</f>
        <v>t.o.v. drooggewicht</v>
      </c>
      <c r="J3887" s="25" t="s">
        <v>20892</v>
      </c>
    </row>
    <row r="3888" spans="1:10" ht="15.75" thickBot="1">
      <c r="A3888" s="10">
        <v>2725</v>
      </c>
      <c r="B3888" t="str">
        <f>INDEX('Parameter Codelist'!$A$1:$I$9000,MATCH($A3888,'Parameter Codelist'!$A:$A,0),2)</f>
        <v>Massafractie</v>
      </c>
      <c r="C3888" s="20" t="s">
        <v>20889</v>
      </c>
      <c r="D3888" s="6">
        <v>5321</v>
      </c>
      <c r="E3888" s="12" t="str">
        <f>INDEX('Parameter Codelist'!$A$1:$I$9000,MATCH($D3888,'Parameter Codelist'!$A:$A,0),2)</f>
        <v>som aromatische koolwaterstoffen</v>
      </c>
      <c r="F3888" s="18" t="s">
        <v>18577</v>
      </c>
      <c r="G3888" t="str">
        <f>INDEX('Parameter Codelist'!$A$1:$I$9000,MATCH($D3888,'Parameter Codelist'!$A:$A,0),5)</f>
        <v>NVT</v>
      </c>
      <c r="H3888" s="6">
        <v>496</v>
      </c>
      <c r="I3888" t="str">
        <f>INDEX('Hoedanigheid codelist'!$A$1:$J$5341,MATCH($H3888,'Hoedanigheid codelist'!$A:$A,0),3)</f>
        <v>koolwaterstoffractie C6-C7 / drooggewicht</v>
      </c>
      <c r="J3888" s="25" t="s">
        <v>20952</v>
      </c>
    </row>
    <row r="3889" spans="1:10" ht="15.75" thickBot="1">
      <c r="A3889" s="10">
        <v>2725</v>
      </c>
      <c r="B3889" t="str">
        <f>INDEX('Parameter Codelist'!$A$1:$I$9000,MATCH($A3889,'Parameter Codelist'!$A:$A,0),2)</f>
        <v>Massafractie</v>
      </c>
      <c r="C3889" s="20" t="s">
        <v>20889</v>
      </c>
      <c r="D3889" s="6">
        <v>5321</v>
      </c>
      <c r="E3889" s="12" t="str">
        <f>INDEX('Parameter Codelist'!$A$1:$I$9000,MATCH($D3889,'Parameter Codelist'!$A:$A,0),2)</f>
        <v>som aromatische koolwaterstoffen</v>
      </c>
      <c r="F3889" s="18" t="s">
        <v>18577</v>
      </c>
      <c r="G3889" t="str">
        <f>INDEX('Parameter Codelist'!$A$1:$I$9000,MATCH($D3889,'Parameter Codelist'!$A:$A,0),5)</f>
        <v>NVT</v>
      </c>
      <c r="H3889" s="6">
        <v>839</v>
      </c>
      <c r="I3889" t="str">
        <f>INDEX('Hoedanigheid codelist'!$A$1:$J$5341,MATCH($H3889,'Hoedanigheid codelist'!$A:$A,0),3)</f>
        <v>koolwaterstoffractie C5-C7 / drooggewicht</v>
      </c>
      <c r="J3889" s="25" t="s">
        <v>20950</v>
      </c>
    </row>
    <row r="3890" spans="1:10" ht="15.75" thickBot="1">
      <c r="A3890" s="10">
        <v>2725</v>
      </c>
      <c r="B3890" t="str">
        <f>INDEX('Parameter Codelist'!$A$1:$I$9000,MATCH($A3890,'Parameter Codelist'!$A:$A,0),2)</f>
        <v>Massafractie</v>
      </c>
      <c r="C3890" s="20" t="s">
        <v>20889</v>
      </c>
      <c r="D3890" s="6">
        <v>5321</v>
      </c>
      <c r="E3890" s="12" t="str">
        <f>INDEX('Parameter Codelist'!$A$1:$I$9000,MATCH($D3890,'Parameter Codelist'!$A:$A,0),2)</f>
        <v>som aromatische koolwaterstoffen</v>
      </c>
      <c r="F3890" s="18" t="s">
        <v>18577</v>
      </c>
      <c r="G3890" t="str">
        <f>INDEX('Parameter Codelist'!$A$1:$I$9000,MATCH($D3890,'Parameter Codelist'!$A:$A,0),5)</f>
        <v>NVT</v>
      </c>
      <c r="H3890" s="6">
        <v>482</v>
      </c>
      <c r="I3890" t="str">
        <f>INDEX('Hoedanigheid codelist'!$A$1:$J$5341,MATCH($H3890,'Hoedanigheid codelist'!$A:$A,0),3)</f>
        <v>koolwaterstoffractie C6-C8 / drooggewicht</v>
      </c>
      <c r="J3890" s="25" t="s">
        <v>20932</v>
      </c>
    </row>
    <row r="3891" spans="1:10" ht="15.75" thickBot="1">
      <c r="A3891" s="10">
        <v>2725</v>
      </c>
      <c r="B3891" t="str">
        <f>INDEX('Parameter Codelist'!$A$1:$I$9000,MATCH($A3891,'Parameter Codelist'!$A:$A,0),2)</f>
        <v>Massafractie</v>
      </c>
      <c r="C3891" s="20" t="s">
        <v>20889</v>
      </c>
      <c r="D3891" s="6">
        <v>5321</v>
      </c>
      <c r="E3891" s="12" t="str">
        <f>INDEX('Parameter Codelist'!$A$1:$I$9000,MATCH($D3891,'Parameter Codelist'!$A:$A,0),2)</f>
        <v>som aromatische koolwaterstoffen</v>
      </c>
      <c r="F3891" s="18" t="s">
        <v>18577</v>
      </c>
      <c r="G3891" t="str">
        <f>INDEX('Parameter Codelist'!$A$1:$I$9000,MATCH($D3891,'Parameter Codelist'!$A:$A,0),5)</f>
        <v>NVT</v>
      </c>
      <c r="H3891" s="6">
        <v>1</v>
      </c>
      <c r="I3891" t="str">
        <f>INDEX('Hoedanigheid codelist'!$A$1:$J$5341,MATCH($H3891,'Hoedanigheid codelist'!$A:$A,0),3)</f>
        <v>t.o.v. drooggewicht</v>
      </c>
      <c r="J3891" s="25" t="s">
        <v>20892</v>
      </c>
    </row>
    <row r="3892" spans="1:10" ht="15.75" thickBot="1">
      <c r="A3892" s="10">
        <v>2725</v>
      </c>
      <c r="B3892" t="str">
        <f>INDEX('Parameter Codelist'!$A$1:$I$9000,MATCH($A3892,'Parameter Codelist'!$A:$A,0),2)</f>
        <v>Massafractie</v>
      </c>
      <c r="C3892" s="20" t="s">
        <v>20889</v>
      </c>
      <c r="D3892" s="6">
        <v>5321</v>
      </c>
      <c r="E3892" s="12" t="str">
        <f>INDEX('Parameter Codelist'!$A$1:$I$9000,MATCH($D3892,'Parameter Codelist'!$A:$A,0),2)</f>
        <v>som aromatische koolwaterstoffen</v>
      </c>
      <c r="F3892" s="18" t="s">
        <v>18577</v>
      </c>
      <c r="G3892" t="str">
        <f>INDEX('Parameter Codelist'!$A$1:$I$9000,MATCH($D3892,'Parameter Codelist'!$A:$A,0),5)</f>
        <v>NVT</v>
      </c>
      <c r="H3892" s="6">
        <v>834</v>
      </c>
      <c r="I3892" t="str">
        <f>INDEX('Hoedanigheid codelist'!$A$1:$J$5341,MATCH($H3892,'Hoedanigheid codelist'!$A:$A,0),3)</f>
        <v>koolwaterstoffractie C5-C35 / drooggewicht</v>
      </c>
      <c r="J3892" s="25" t="s">
        <v>20948</v>
      </c>
    </row>
    <row r="3893" spans="1:10" ht="15.75" thickBot="1">
      <c r="A3893" s="10">
        <v>2725</v>
      </c>
      <c r="B3893" t="str">
        <f>INDEX('Parameter Codelist'!$A$1:$I$9000,MATCH($A3893,'Parameter Codelist'!$A:$A,0),2)</f>
        <v>Massafractie</v>
      </c>
      <c r="C3893" s="20" t="s">
        <v>20889</v>
      </c>
      <c r="D3893" s="6">
        <v>5321</v>
      </c>
      <c r="E3893" s="12" t="str">
        <f>INDEX('Parameter Codelist'!$A$1:$I$9000,MATCH($D3893,'Parameter Codelist'!$A:$A,0),2)</f>
        <v>som aromatische koolwaterstoffen</v>
      </c>
      <c r="F3893" s="18" t="s">
        <v>18577</v>
      </c>
      <c r="G3893" t="str">
        <f>INDEX('Parameter Codelist'!$A$1:$I$9000,MATCH($D3893,'Parameter Codelist'!$A:$A,0),5)</f>
        <v>NVT</v>
      </c>
      <c r="H3893" s="6">
        <v>86</v>
      </c>
      <c r="I3893" t="str">
        <f>INDEX('Hoedanigheid codelist'!$A$1:$J$5341,MATCH($H3893,'Hoedanigheid codelist'!$A:$A,0),3)</f>
        <v>koolwaterstoffractie C10-C12 / drooggewicht</v>
      </c>
      <c r="J3893" s="25" t="s">
        <v>20901</v>
      </c>
    </row>
    <row r="3894" spans="1:10" ht="15.75" thickBot="1">
      <c r="A3894" s="10">
        <v>2725</v>
      </c>
      <c r="B3894" t="str">
        <f>INDEX('Parameter Codelist'!$A$1:$I$9000,MATCH($A3894,'Parameter Codelist'!$A:$A,0),2)</f>
        <v>Massafractie</v>
      </c>
      <c r="C3894" s="20" t="s">
        <v>20889</v>
      </c>
      <c r="D3894" s="6">
        <v>5321</v>
      </c>
      <c r="E3894" s="12" t="str">
        <f>INDEX('Parameter Codelist'!$A$1:$I$9000,MATCH($D3894,'Parameter Codelist'!$A:$A,0),2)</f>
        <v>som aromatische koolwaterstoffen</v>
      </c>
      <c r="F3894" s="18" t="s">
        <v>18577</v>
      </c>
      <c r="G3894" t="str">
        <f>INDEX('Parameter Codelist'!$A$1:$I$9000,MATCH($D3894,'Parameter Codelist'!$A:$A,0),5)</f>
        <v>NVT</v>
      </c>
      <c r="H3894" s="6">
        <v>845</v>
      </c>
      <c r="I3894" t="str">
        <f>INDEX('Hoedanigheid codelist'!$A$1:$J$5341,MATCH($H3894,'Hoedanigheid codelist'!$A:$A,0),3)</f>
        <v>koolwaterstoffractie C10-C14 / drooggewicht</v>
      </c>
      <c r="J3894" s="25" t="s">
        <v>20934</v>
      </c>
    </row>
    <row r="3895" spans="1:10" ht="15.75" thickBot="1">
      <c r="A3895" s="10">
        <v>2725</v>
      </c>
      <c r="B3895" t="str">
        <f>INDEX('Parameter Codelist'!$A$1:$I$9000,MATCH($A3895,'Parameter Codelist'!$A:$A,0),2)</f>
        <v>Massafractie</v>
      </c>
      <c r="C3895" s="20" t="s">
        <v>20889</v>
      </c>
      <c r="D3895" s="6">
        <v>5321</v>
      </c>
      <c r="E3895" s="12" t="str">
        <f>INDEX('Parameter Codelist'!$A$1:$I$9000,MATCH($D3895,'Parameter Codelist'!$A:$A,0),2)</f>
        <v>som aromatische koolwaterstoffen</v>
      </c>
      <c r="F3895" s="18" t="s">
        <v>18577</v>
      </c>
      <c r="G3895" t="str">
        <f>INDEX('Parameter Codelist'!$A$1:$I$9000,MATCH($D3895,'Parameter Codelist'!$A:$A,0),5)</f>
        <v>NVT</v>
      </c>
      <c r="H3895" s="6">
        <v>847</v>
      </c>
      <c r="I3895" t="str">
        <f>INDEX('Hoedanigheid codelist'!$A$1:$J$5341,MATCH($H3895,'Hoedanigheid codelist'!$A:$A,0),3)</f>
        <v>koolwaterstoffractie C10-C15 / drooggewicht</v>
      </c>
      <c r="J3895" s="25" t="s">
        <v>20941</v>
      </c>
    </row>
    <row r="3896" spans="1:10" ht="15.75" thickBot="1">
      <c r="A3896" s="10">
        <v>2725</v>
      </c>
      <c r="B3896" t="str">
        <f>INDEX('Parameter Codelist'!$A$1:$I$9000,MATCH($A3896,'Parameter Codelist'!$A:$A,0),2)</f>
        <v>Massafractie</v>
      </c>
      <c r="C3896" s="20" t="s">
        <v>20889</v>
      </c>
      <c r="D3896" s="6">
        <v>5321</v>
      </c>
      <c r="E3896" s="12" t="str">
        <f>INDEX('Parameter Codelist'!$A$1:$I$9000,MATCH($D3896,'Parameter Codelist'!$A:$A,0),2)</f>
        <v>som aromatische koolwaterstoffen</v>
      </c>
      <c r="F3896" s="18" t="s">
        <v>18577</v>
      </c>
      <c r="G3896" t="str">
        <f>INDEX('Parameter Codelist'!$A$1:$I$9000,MATCH($D3896,'Parameter Codelist'!$A:$A,0),5)</f>
        <v>NVT</v>
      </c>
      <c r="H3896" s="6">
        <v>88</v>
      </c>
      <c r="I3896" t="str">
        <f>INDEX('Hoedanigheid codelist'!$A$1:$J$5341,MATCH($H3896,'Hoedanigheid codelist'!$A:$A,0),3)</f>
        <v>koolwaterstoffractie C10-C16 / drooggewicht</v>
      </c>
      <c r="J3896" s="25" t="s">
        <v>20902</v>
      </c>
    </row>
    <row r="3897" spans="1:10" ht="15.75" thickBot="1">
      <c r="A3897" s="10">
        <v>2725</v>
      </c>
      <c r="B3897" t="str">
        <f>INDEX('Parameter Codelist'!$A$1:$I$9000,MATCH($A3897,'Parameter Codelist'!$A:$A,0),2)</f>
        <v>Massafractie</v>
      </c>
      <c r="C3897" s="20" t="s">
        <v>20889</v>
      </c>
      <c r="D3897" s="6">
        <v>5321</v>
      </c>
      <c r="E3897" s="12" t="str">
        <f>INDEX('Parameter Codelist'!$A$1:$I$9000,MATCH($D3897,'Parameter Codelist'!$A:$A,0),2)</f>
        <v>som aromatische koolwaterstoffen</v>
      </c>
      <c r="F3897" s="18" t="s">
        <v>18577</v>
      </c>
      <c r="G3897" t="str">
        <f>INDEX('Parameter Codelist'!$A$1:$I$9000,MATCH($D3897,'Parameter Codelist'!$A:$A,0),5)</f>
        <v>NVT</v>
      </c>
      <c r="H3897" s="6">
        <v>91</v>
      </c>
      <c r="I3897" t="str">
        <f>INDEX('Hoedanigheid codelist'!$A$1:$J$5341,MATCH($H3897,'Hoedanigheid codelist'!$A:$A,0),3)</f>
        <v>koolwaterstoffractie C10-C20 / drooggewicht</v>
      </c>
      <c r="J3897" s="25" t="s">
        <v>20903</v>
      </c>
    </row>
    <row r="3898" spans="1:10" ht="15.75" thickBot="1">
      <c r="A3898" s="10">
        <v>2725</v>
      </c>
      <c r="B3898" t="str">
        <f>INDEX('Parameter Codelist'!$A$1:$I$9000,MATCH($A3898,'Parameter Codelist'!$A:$A,0),2)</f>
        <v>Massafractie</v>
      </c>
      <c r="C3898" s="20" t="s">
        <v>20889</v>
      </c>
      <c r="D3898" s="6">
        <v>5321</v>
      </c>
      <c r="E3898" s="12" t="str">
        <f>INDEX('Parameter Codelist'!$A$1:$I$9000,MATCH($D3898,'Parameter Codelist'!$A:$A,0),2)</f>
        <v>som aromatische koolwaterstoffen</v>
      </c>
      <c r="F3898" s="18" t="s">
        <v>18577</v>
      </c>
      <c r="G3898" t="str">
        <f>INDEX('Parameter Codelist'!$A$1:$I$9000,MATCH($D3898,'Parameter Codelist'!$A:$A,0),5)</f>
        <v>NVT</v>
      </c>
      <c r="H3898" s="6">
        <v>471</v>
      </c>
      <c r="I3898" t="str">
        <f>INDEX('Hoedanigheid codelist'!$A$1:$J$5341,MATCH($H3898,'Hoedanigheid codelist'!$A:$A,0),3)</f>
        <v>koolwaterstoffractie C10-C25 / drooggewicht</v>
      </c>
      <c r="J3898" s="25" t="s">
        <v>20904</v>
      </c>
    </row>
    <row r="3899" spans="1:10" ht="15.75" thickBot="1">
      <c r="A3899" s="10">
        <v>2725</v>
      </c>
      <c r="B3899" t="str">
        <f>INDEX('Parameter Codelist'!$A$1:$I$9000,MATCH($A3899,'Parameter Codelist'!$A:$A,0),2)</f>
        <v>Massafractie</v>
      </c>
      <c r="C3899" s="20" t="s">
        <v>20889</v>
      </c>
      <c r="D3899" s="6">
        <v>5321</v>
      </c>
      <c r="E3899" s="12" t="str">
        <f>INDEX('Parameter Codelist'!$A$1:$I$9000,MATCH($D3899,'Parameter Codelist'!$A:$A,0),2)</f>
        <v>som aromatische koolwaterstoffen</v>
      </c>
      <c r="F3899" s="18" t="s">
        <v>18577</v>
      </c>
      <c r="G3899" t="str">
        <f>INDEX('Parameter Codelist'!$A$1:$I$9000,MATCH($D3899,'Parameter Codelist'!$A:$A,0),5)</f>
        <v>NVT</v>
      </c>
      <c r="H3899" s="6">
        <v>93</v>
      </c>
      <c r="I3899" t="str">
        <f>INDEX('Hoedanigheid codelist'!$A$1:$J$5341,MATCH($H3899,'Hoedanigheid codelist'!$A:$A,0),3)</f>
        <v>koolwaterstoffractie C10-C40 / drooggewicht</v>
      </c>
      <c r="J3899" s="25" t="s">
        <v>20900</v>
      </c>
    </row>
    <row r="3900" spans="1:10" ht="15.75" thickBot="1">
      <c r="A3900" s="10">
        <v>2725</v>
      </c>
      <c r="B3900" t="str">
        <f>INDEX('Parameter Codelist'!$A$1:$I$9000,MATCH($A3900,'Parameter Codelist'!$A:$A,0),2)</f>
        <v>Massafractie</v>
      </c>
      <c r="C3900" s="20" t="s">
        <v>20889</v>
      </c>
      <c r="D3900" s="6">
        <v>5321</v>
      </c>
      <c r="E3900" s="12" t="str">
        <f>INDEX('Parameter Codelist'!$A$1:$I$9000,MATCH($D3900,'Parameter Codelist'!$A:$A,0),2)</f>
        <v>som aromatische koolwaterstoffen</v>
      </c>
      <c r="F3900" s="18" t="s">
        <v>18577</v>
      </c>
      <c r="G3900" t="str">
        <f>INDEX('Parameter Codelist'!$A$1:$I$9000,MATCH($D3900,'Parameter Codelist'!$A:$A,0),5)</f>
        <v>NVT</v>
      </c>
      <c r="H3900" s="6">
        <v>94</v>
      </c>
      <c r="I3900" t="str">
        <f>INDEX('Hoedanigheid codelist'!$A$1:$J$5341,MATCH($H3900,'Hoedanigheid codelist'!$A:$A,0),3)</f>
        <v>koolwaterstoffractie C12-C14 / drooggewicht</v>
      </c>
      <c r="J3900" s="25" t="s">
        <v>20905</v>
      </c>
    </row>
    <row r="3901" spans="1:10" ht="15.75" thickBot="1">
      <c r="A3901" s="10">
        <v>2725</v>
      </c>
      <c r="B3901" t="str">
        <f>INDEX('Parameter Codelist'!$A$1:$I$9000,MATCH($A3901,'Parameter Codelist'!$A:$A,0),2)</f>
        <v>Massafractie</v>
      </c>
      <c r="C3901" s="20" t="s">
        <v>20889</v>
      </c>
      <c r="D3901" s="6">
        <v>5321</v>
      </c>
      <c r="E3901" s="12" t="str">
        <f>INDEX('Parameter Codelist'!$A$1:$I$9000,MATCH($D3901,'Parameter Codelist'!$A:$A,0),2)</f>
        <v>som aromatische koolwaterstoffen</v>
      </c>
      <c r="F3901" s="18" t="s">
        <v>18577</v>
      </c>
      <c r="G3901" t="str">
        <f>INDEX('Parameter Codelist'!$A$1:$I$9000,MATCH($D3901,'Parameter Codelist'!$A:$A,0),5)</f>
        <v>NVT</v>
      </c>
      <c r="H3901" s="6">
        <v>96</v>
      </c>
      <c r="I3901" t="str">
        <f>INDEX('Hoedanigheid codelist'!$A$1:$J$5341,MATCH($H3901,'Hoedanigheid codelist'!$A:$A,0),3)</f>
        <v>koolwaterstoffractie C12-C16 / drooggewicht</v>
      </c>
      <c r="J3901" s="25" t="s">
        <v>20906</v>
      </c>
    </row>
    <row r="3902" spans="1:10" ht="15.75" thickBot="1">
      <c r="A3902" s="10">
        <v>2725</v>
      </c>
      <c r="B3902" t="str">
        <f>INDEX('Parameter Codelist'!$A$1:$I$9000,MATCH($A3902,'Parameter Codelist'!$A:$A,0),2)</f>
        <v>Massafractie</v>
      </c>
      <c r="C3902" s="20" t="s">
        <v>20889</v>
      </c>
      <c r="D3902" s="6">
        <v>5321</v>
      </c>
      <c r="E3902" s="12" t="str">
        <f>INDEX('Parameter Codelist'!$A$1:$I$9000,MATCH($D3902,'Parameter Codelist'!$A:$A,0),2)</f>
        <v>som aromatische koolwaterstoffen</v>
      </c>
      <c r="F3902" s="18" t="s">
        <v>18577</v>
      </c>
      <c r="G3902" t="str">
        <f>INDEX('Parameter Codelist'!$A$1:$I$9000,MATCH($D3902,'Parameter Codelist'!$A:$A,0),5)</f>
        <v>NVT</v>
      </c>
      <c r="H3902" s="6">
        <v>97</v>
      </c>
      <c r="I3902" t="str">
        <f>INDEX('Hoedanigheid codelist'!$A$1:$J$5341,MATCH($H3902,'Hoedanigheid codelist'!$A:$A,0),3)</f>
        <v>koolwaterstoffractie C12-C20 / drooggewicht</v>
      </c>
      <c r="J3902" s="25" t="s">
        <v>20935</v>
      </c>
    </row>
    <row r="3903" spans="1:10" ht="15.75" thickBot="1">
      <c r="A3903" s="10">
        <v>2725</v>
      </c>
      <c r="B3903" t="str">
        <f>INDEX('Parameter Codelist'!$A$1:$I$9000,MATCH($A3903,'Parameter Codelist'!$A:$A,0),2)</f>
        <v>Massafractie</v>
      </c>
      <c r="C3903" s="20" t="s">
        <v>20889</v>
      </c>
      <c r="D3903" s="6">
        <v>5321</v>
      </c>
      <c r="E3903" s="12" t="str">
        <f>INDEX('Parameter Codelist'!$A$1:$I$9000,MATCH($D3903,'Parameter Codelist'!$A:$A,0),2)</f>
        <v>som aromatische koolwaterstoffen</v>
      </c>
      <c r="F3903" s="18" t="s">
        <v>18577</v>
      </c>
      <c r="G3903" t="str">
        <f>INDEX('Parameter Codelist'!$A$1:$I$9000,MATCH($D3903,'Parameter Codelist'!$A:$A,0),5)</f>
        <v>NVT</v>
      </c>
      <c r="H3903" s="6">
        <v>99</v>
      </c>
      <c r="I3903" t="str">
        <f>INDEX('Hoedanigheid codelist'!$A$1:$J$5341,MATCH($H3903,'Hoedanigheid codelist'!$A:$A,0),3)</f>
        <v>koolwaterstoffractie C12-C22 / drooggewicht</v>
      </c>
      <c r="J3903" s="25" t="s">
        <v>20907</v>
      </c>
    </row>
    <row r="3904" spans="1:10" ht="15.75" thickBot="1">
      <c r="A3904" s="10">
        <v>2725</v>
      </c>
      <c r="B3904" t="str">
        <f>INDEX('Parameter Codelist'!$A$1:$I$9000,MATCH($A3904,'Parameter Codelist'!$A:$A,0),2)</f>
        <v>Massafractie</v>
      </c>
      <c r="C3904" s="20" t="s">
        <v>20889</v>
      </c>
      <c r="D3904" s="6">
        <v>5321</v>
      </c>
      <c r="E3904" s="12" t="str">
        <f>INDEX('Parameter Codelist'!$A$1:$I$9000,MATCH($D3904,'Parameter Codelist'!$A:$A,0),2)</f>
        <v>som aromatische koolwaterstoffen</v>
      </c>
      <c r="F3904" s="18" t="s">
        <v>18577</v>
      </c>
      <c r="G3904" t="str">
        <f>INDEX('Parameter Codelist'!$A$1:$I$9000,MATCH($D3904,'Parameter Codelist'!$A:$A,0),5)</f>
        <v>NVT</v>
      </c>
      <c r="H3904" s="6">
        <v>100</v>
      </c>
      <c r="I3904" t="str">
        <f>INDEX('Hoedanigheid codelist'!$A$1:$J$5341,MATCH($H3904,'Hoedanigheid codelist'!$A:$A,0),3)</f>
        <v>koolwaterstoffractie C14-C20 / drooggewicht</v>
      </c>
      <c r="J3904" s="25" t="s">
        <v>20908</v>
      </c>
    </row>
    <row r="3905" spans="1:10" ht="15.75" thickBot="1">
      <c r="A3905" s="10">
        <v>2725</v>
      </c>
      <c r="B3905" t="str">
        <f>INDEX('Parameter Codelist'!$A$1:$I$9000,MATCH($A3905,'Parameter Codelist'!$A:$A,0),2)</f>
        <v>Massafractie</v>
      </c>
      <c r="C3905" s="20" t="s">
        <v>20889</v>
      </c>
      <c r="D3905" s="6">
        <v>5321</v>
      </c>
      <c r="E3905" s="12" t="str">
        <f>INDEX('Parameter Codelist'!$A$1:$I$9000,MATCH($D3905,'Parameter Codelist'!$A:$A,0),2)</f>
        <v>som aromatische koolwaterstoffen</v>
      </c>
      <c r="F3905" s="18" t="s">
        <v>18577</v>
      </c>
      <c r="G3905" t="str">
        <f>INDEX('Parameter Codelist'!$A$1:$I$9000,MATCH($D3905,'Parameter Codelist'!$A:$A,0),5)</f>
        <v>NVT</v>
      </c>
      <c r="H3905" s="6">
        <v>849</v>
      </c>
      <c r="I3905" t="str">
        <f>INDEX('Hoedanigheid codelist'!$A$1:$J$5341,MATCH($H3905,'Hoedanigheid codelist'!$A:$A,0),3)</f>
        <v>koolwaterstoffractie C15-C20 / drooggewicht</v>
      </c>
      <c r="J3905" s="25" t="s">
        <v>20942</v>
      </c>
    </row>
    <row r="3906" spans="1:10" ht="15.75" thickBot="1">
      <c r="A3906" s="10">
        <v>2725</v>
      </c>
      <c r="B3906" t="str">
        <f>INDEX('Parameter Codelist'!$A$1:$I$9000,MATCH($A3906,'Parameter Codelist'!$A:$A,0),2)</f>
        <v>Massafractie</v>
      </c>
      <c r="C3906" s="20" t="s">
        <v>20889</v>
      </c>
      <c r="D3906" s="6">
        <v>5321</v>
      </c>
      <c r="E3906" s="12" t="str">
        <f>INDEX('Parameter Codelist'!$A$1:$I$9000,MATCH($D3906,'Parameter Codelist'!$A:$A,0),2)</f>
        <v>som aromatische koolwaterstoffen</v>
      </c>
      <c r="F3906" s="18" t="s">
        <v>18577</v>
      </c>
      <c r="G3906" t="str">
        <f>INDEX('Parameter Codelist'!$A$1:$I$9000,MATCH($D3906,'Parameter Codelist'!$A:$A,0),5)</f>
        <v>NVT</v>
      </c>
      <c r="H3906" s="6">
        <v>102</v>
      </c>
      <c r="I3906" t="str">
        <f>INDEX('Hoedanigheid codelist'!$A$1:$J$5341,MATCH($H3906,'Hoedanigheid codelist'!$A:$A,0),3)</f>
        <v>koolwaterstoffractie C16-C20 / drooggewicht</v>
      </c>
      <c r="J3906" s="25" t="s">
        <v>20909</v>
      </c>
    </row>
    <row r="3907" spans="1:10" ht="15.75" thickBot="1">
      <c r="A3907" s="10">
        <v>2725</v>
      </c>
      <c r="B3907" t="str">
        <f>INDEX('Parameter Codelist'!$A$1:$I$9000,MATCH($A3907,'Parameter Codelist'!$A:$A,0),2)</f>
        <v>Massafractie</v>
      </c>
      <c r="C3907" s="20" t="s">
        <v>20889</v>
      </c>
      <c r="D3907" s="6">
        <v>5321</v>
      </c>
      <c r="E3907" s="12" t="str">
        <f>INDEX('Parameter Codelist'!$A$1:$I$9000,MATCH($D3907,'Parameter Codelist'!$A:$A,0),2)</f>
        <v>som aromatische koolwaterstoffen</v>
      </c>
      <c r="F3907" s="18" t="s">
        <v>18577</v>
      </c>
      <c r="G3907" t="str">
        <f>INDEX('Parameter Codelist'!$A$1:$I$9000,MATCH($D3907,'Parameter Codelist'!$A:$A,0),5)</f>
        <v>NVT</v>
      </c>
      <c r="H3907" s="6">
        <v>103</v>
      </c>
      <c r="I3907" t="str">
        <f>INDEX('Hoedanigheid codelist'!$A$1:$J$5341,MATCH($H3907,'Hoedanigheid codelist'!$A:$A,0),3)</f>
        <v>koolwaterstoffractie C16-C21 / drooggewicht</v>
      </c>
      <c r="J3907" s="25" t="s">
        <v>20937</v>
      </c>
    </row>
    <row r="3908" spans="1:10" ht="15.75" thickBot="1">
      <c r="A3908" s="10">
        <v>2725</v>
      </c>
      <c r="B3908" t="str">
        <f>INDEX('Parameter Codelist'!$A$1:$I$9000,MATCH($A3908,'Parameter Codelist'!$A:$A,0),2)</f>
        <v>Massafractie</v>
      </c>
      <c r="C3908" s="20" t="s">
        <v>20889</v>
      </c>
      <c r="D3908" s="6">
        <v>5321</v>
      </c>
      <c r="E3908" s="12" t="str">
        <f>INDEX('Parameter Codelist'!$A$1:$I$9000,MATCH($D3908,'Parameter Codelist'!$A:$A,0),2)</f>
        <v>som aromatische koolwaterstoffen</v>
      </c>
      <c r="F3908" s="18" t="s">
        <v>18577</v>
      </c>
      <c r="G3908" t="str">
        <f>INDEX('Parameter Codelist'!$A$1:$I$9000,MATCH($D3908,'Parameter Codelist'!$A:$A,0),5)</f>
        <v>NVT</v>
      </c>
      <c r="H3908" s="6">
        <v>105</v>
      </c>
      <c r="I3908" t="str">
        <f>INDEX('Hoedanigheid codelist'!$A$1:$J$5341,MATCH($H3908,'Hoedanigheid codelist'!$A:$A,0),3)</f>
        <v>koolwaterstoffractie C16-C22 / drooggewicht</v>
      </c>
      <c r="J3908" s="25" t="s">
        <v>20910</v>
      </c>
    </row>
    <row r="3909" spans="1:10" ht="15.75" thickBot="1">
      <c r="A3909" s="10">
        <v>2725</v>
      </c>
      <c r="B3909" t="str">
        <f>INDEX('Parameter Codelist'!$A$1:$I$9000,MATCH($A3909,'Parameter Codelist'!$A:$A,0),2)</f>
        <v>Massafractie</v>
      </c>
      <c r="C3909" s="20" t="s">
        <v>20889</v>
      </c>
      <c r="D3909" s="6">
        <v>5321</v>
      </c>
      <c r="E3909" s="12" t="str">
        <f>INDEX('Parameter Codelist'!$A$1:$I$9000,MATCH($D3909,'Parameter Codelist'!$A:$A,0),2)</f>
        <v>som aromatische koolwaterstoffen</v>
      </c>
      <c r="F3909" s="18" t="s">
        <v>18577</v>
      </c>
      <c r="G3909" t="str">
        <f>INDEX('Parameter Codelist'!$A$1:$I$9000,MATCH($D3909,'Parameter Codelist'!$A:$A,0),5)</f>
        <v>NVT</v>
      </c>
      <c r="H3909" s="6">
        <v>473</v>
      </c>
      <c r="I3909" t="str">
        <f>INDEX('Hoedanigheid codelist'!$A$1:$J$5341,MATCH($H3909,'Hoedanigheid codelist'!$A:$A,0),3)</f>
        <v>koolwaterstoffractie C17 / drooggewicht</v>
      </c>
      <c r="J3909" s="25" t="s">
        <v>20911</v>
      </c>
    </row>
    <row r="3910" spans="1:10" ht="15.75" thickBot="1">
      <c r="A3910" s="10">
        <v>2725</v>
      </c>
      <c r="B3910" t="str">
        <f>INDEX('Parameter Codelist'!$A$1:$I$9000,MATCH($A3910,'Parameter Codelist'!$A:$A,0),2)</f>
        <v>Massafractie</v>
      </c>
      <c r="C3910" s="20" t="s">
        <v>20889</v>
      </c>
      <c r="D3910" s="6">
        <v>5321</v>
      </c>
      <c r="E3910" s="12" t="str">
        <f>INDEX('Parameter Codelist'!$A$1:$I$9000,MATCH($D3910,'Parameter Codelist'!$A:$A,0),2)</f>
        <v>som aromatische koolwaterstoffen</v>
      </c>
      <c r="F3910" s="18" t="s">
        <v>18577</v>
      </c>
      <c r="G3910" t="str">
        <f>INDEX('Parameter Codelist'!$A$1:$I$9000,MATCH($D3910,'Parameter Codelist'!$A:$A,0),5)</f>
        <v>NVT</v>
      </c>
      <c r="H3910" s="6">
        <v>837</v>
      </c>
      <c r="I3910" t="str">
        <f>INDEX('Hoedanigheid codelist'!$A$1:$J$5341,MATCH($H3910,'Hoedanigheid codelist'!$A:$A,0),3)</f>
        <v>koolwaterstoffractie C2-C6 / drooggewicht</v>
      </c>
      <c r="J3910" s="25" t="s">
        <v>20912</v>
      </c>
    </row>
    <row r="3911" spans="1:10" ht="15.75" thickBot="1">
      <c r="A3911" s="10">
        <v>2725</v>
      </c>
      <c r="B3911" t="str">
        <f>INDEX('Parameter Codelist'!$A$1:$I$9000,MATCH($A3911,'Parameter Codelist'!$A:$A,0),2)</f>
        <v>Massafractie</v>
      </c>
      <c r="C3911" s="20" t="s">
        <v>20889</v>
      </c>
      <c r="D3911" s="6">
        <v>5321</v>
      </c>
      <c r="E3911" s="12" t="str">
        <f>INDEX('Parameter Codelist'!$A$1:$I$9000,MATCH($D3911,'Parameter Codelist'!$A:$A,0),2)</f>
        <v>som aromatische koolwaterstoffen</v>
      </c>
      <c r="F3911" s="18" t="s">
        <v>18577</v>
      </c>
      <c r="G3911" t="str">
        <f>INDEX('Parameter Codelist'!$A$1:$I$9000,MATCH($D3911,'Parameter Codelist'!$A:$A,0),5)</f>
        <v>NVT</v>
      </c>
      <c r="H3911" s="6">
        <v>107</v>
      </c>
      <c r="I3911" t="str">
        <f>INDEX('Hoedanigheid codelist'!$A$1:$J$5341,MATCH($H3911,'Hoedanigheid codelist'!$A:$A,0),3)</f>
        <v>koolwaterstoffractie C20-C24 / drooggewicht</v>
      </c>
      <c r="J3911" s="25" t="s">
        <v>20913</v>
      </c>
    </row>
    <row r="3912" spans="1:10" ht="15.75" thickBot="1">
      <c r="A3912" s="10">
        <v>2725</v>
      </c>
      <c r="B3912" t="str">
        <f>INDEX('Parameter Codelist'!$A$1:$I$9000,MATCH($A3912,'Parameter Codelist'!$A:$A,0),2)</f>
        <v>Massafractie</v>
      </c>
      <c r="C3912" s="20" t="s">
        <v>20889</v>
      </c>
      <c r="D3912" s="6">
        <v>5321</v>
      </c>
      <c r="E3912" s="12" t="str">
        <f>INDEX('Parameter Codelist'!$A$1:$I$9000,MATCH($D3912,'Parameter Codelist'!$A:$A,0),2)</f>
        <v>som aromatische koolwaterstoffen</v>
      </c>
      <c r="F3912" s="18" t="s">
        <v>18577</v>
      </c>
      <c r="G3912" t="str">
        <f>INDEX('Parameter Codelist'!$A$1:$I$9000,MATCH($D3912,'Parameter Codelist'!$A:$A,0),5)</f>
        <v>NVT</v>
      </c>
      <c r="H3912" s="6">
        <v>108</v>
      </c>
      <c r="I3912" t="str">
        <f>INDEX('Hoedanigheid codelist'!$A$1:$J$5341,MATCH($H3912,'Hoedanigheid codelist'!$A:$A,0),3)</f>
        <v>koolwaterstoffractie C20-C26 / drooggewicht</v>
      </c>
      <c r="J3912" s="25" t="s">
        <v>20914</v>
      </c>
    </row>
    <row r="3913" spans="1:10" ht="15.75" thickBot="1">
      <c r="A3913" s="10">
        <v>2725</v>
      </c>
      <c r="B3913" t="str">
        <f>INDEX('Parameter Codelist'!$A$1:$I$9000,MATCH($A3913,'Parameter Codelist'!$A:$A,0),2)</f>
        <v>Massafractie</v>
      </c>
      <c r="C3913" s="20" t="s">
        <v>20889</v>
      </c>
      <c r="D3913" s="6">
        <v>5321</v>
      </c>
      <c r="E3913" s="12" t="str">
        <f>INDEX('Parameter Codelist'!$A$1:$I$9000,MATCH($D3913,'Parameter Codelist'!$A:$A,0),2)</f>
        <v>som aromatische koolwaterstoffen</v>
      </c>
      <c r="F3913" s="18" t="s">
        <v>18577</v>
      </c>
      <c r="G3913" t="str">
        <f>INDEX('Parameter Codelist'!$A$1:$I$9000,MATCH($D3913,'Parameter Codelist'!$A:$A,0),5)</f>
        <v>NVT</v>
      </c>
      <c r="H3913" s="6">
        <v>475</v>
      </c>
      <c r="I3913" t="str">
        <f>INDEX('Hoedanigheid codelist'!$A$1:$J$5341,MATCH($H3913,'Hoedanigheid codelist'!$A:$A,0),3)</f>
        <v>koolwaterstoffractie C20-C30 / drooggewicht</v>
      </c>
      <c r="J3913" s="25" t="s">
        <v>20915</v>
      </c>
    </row>
    <row r="3914" spans="1:10" ht="15.75" thickBot="1">
      <c r="A3914" s="10">
        <v>2725</v>
      </c>
      <c r="B3914" t="str">
        <f>INDEX('Parameter Codelist'!$A$1:$I$9000,MATCH($A3914,'Parameter Codelist'!$A:$A,0),2)</f>
        <v>Massafractie</v>
      </c>
      <c r="C3914" s="20" t="s">
        <v>20889</v>
      </c>
      <c r="D3914" s="6">
        <v>5321</v>
      </c>
      <c r="E3914" s="12" t="str">
        <f>INDEX('Parameter Codelist'!$A$1:$I$9000,MATCH($D3914,'Parameter Codelist'!$A:$A,0),2)</f>
        <v>som aromatische koolwaterstoffen</v>
      </c>
      <c r="F3914" s="18" t="s">
        <v>18577</v>
      </c>
      <c r="G3914" t="str">
        <f>INDEX('Parameter Codelist'!$A$1:$I$9000,MATCH($D3914,'Parameter Codelist'!$A:$A,0),5)</f>
        <v>NVT</v>
      </c>
      <c r="H3914" s="6">
        <v>111</v>
      </c>
      <c r="I3914" t="str">
        <f>INDEX('Hoedanigheid codelist'!$A$1:$J$5341,MATCH($H3914,'Hoedanigheid codelist'!$A:$A,0),3)</f>
        <v>koolwaterstoffractie C20-C40 / drooggewicht</v>
      </c>
      <c r="J3914" s="25" t="s">
        <v>20943</v>
      </c>
    </row>
    <row r="3915" spans="1:10" ht="15.75" thickBot="1">
      <c r="A3915" s="10">
        <v>2725</v>
      </c>
      <c r="B3915" t="str">
        <f>INDEX('Parameter Codelist'!$A$1:$I$9000,MATCH($A3915,'Parameter Codelist'!$A:$A,0),2)</f>
        <v>Massafractie</v>
      </c>
      <c r="C3915" s="20" t="s">
        <v>20889</v>
      </c>
      <c r="D3915" s="6">
        <v>5321</v>
      </c>
      <c r="E3915" s="12" t="str">
        <f>INDEX('Parameter Codelist'!$A$1:$I$9000,MATCH($D3915,'Parameter Codelist'!$A:$A,0),2)</f>
        <v>som aromatische koolwaterstoffen</v>
      </c>
      <c r="F3915" s="18" t="s">
        <v>18577</v>
      </c>
      <c r="G3915" t="str">
        <f>INDEX('Parameter Codelist'!$A$1:$I$9000,MATCH($D3915,'Parameter Codelist'!$A:$A,0),5)</f>
        <v>NVT</v>
      </c>
      <c r="H3915" s="6">
        <v>112</v>
      </c>
      <c r="I3915" t="str">
        <f>INDEX('Hoedanigheid codelist'!$A$1:$J$5341,MATCH($H3915,'Hoedanigheid codelist'!$A:$A,0),3)</f>
        <v>koolwaterstoffractie C21-C30 / drooggewicht</v>
      </c>
      <c r="J3915" s="25" t="s">
        <v>20938</v>
      </c>
    </row>
    <row r="3916" spans="1:10" ht="15.75" thickBot="1">
      <c r="A3916" s="10">
        <v>2725</v>
      </c>
      <c r="B3916" t="str">
        <f>INDEX('Parameter Codelist'!$A$1:$I$9000,MATCH($A3916,'Parameter Codelist'!$A:$A,0),2)</f>
        <v>Massafractie</v>
      </c>
      <c r="C3916" s="20" t="s">
        <v>20889</v>
      </c>
      <c r="D3916" s="6">
        <v>5321</v>
      </c>
      <c r="E3916" s="12" t="str">
        <f>INDEX('Parameter Codelist'!$A$1:$I$9000,MATCH($D3916,'Parameter Codelist'!$A:$A,0),2)</f>
        <v>som aromatische koolwaterstoffen</v>
      </c>
      <c r="F3916" s="18" t="s">
        <v>18577</v>
      </c>
      <c r="G3916" t="str">
        <f>INDEX('Parameter Codelist'!$A$1:$I$9000,MATCH($D3916,'Parameter Codelist'!$A:$A,0),5)</f>
        <v>NVT</v>
      </c>
      <c r="H3916" s="6">
        <v>491</v>
      </c>
      <c r="I3916" t="str">
        <f>INDEX('Hoedanigheid codelist'!$A$1:$J$5341,MATCH($H3916,'Hoedanigheid codelist'!$A:$A,0),3)</f>
        <v>koolwaterstoffractie C21-C35 / drooggewicht</v>
      </c>
      <c r="J3916" s="25" t="s">
        <v>20945</v>
      </c>
    </row>
    <row r="3917" spans="1:10" ht="15.75" thickBot="1">
      <c r="A3917" s="10">
        <v>2725</v>
      </c>
      <c r="B3917" t="str">
        <f>INDEX('Parameter Codelist'!$A$1:$I$9000,MATCH($A3917,'Parameter Codelist'!$A:$A,0),2)</f>
        <v>Massafractie</v>
      </c>
      <c r="C3917" s="20" t="s">
        <v>20889</v>
      </c>
      <c r="D3917" s="6">
        <v>5321</v>
      </c>
      <c r="E3917" s="12" t="str">
        <f>INDEX('Parameter Codelist'!$A$1:$I$9000,MATCH($D3917,'Parameter Codelist'!$A:$A,0),2)</f>
        <v>som aromatische koolwaterstoffen</v>
      </c>
      <c r="F3917" s="18" t="s">
        <v>18577</v>
      </c>
      <c r="G3917" t="str">
        <f>INDEX('Parameter Codelist'!$A$1:$I$9000,MATCH($D3917,'Parameter Codelist'!$A:$A,0),5)</f>
        <v>NVT</v>
      </c>
      <c r="H3917" s="6">
        <v>851</v>
      </c>
      <c r="I3917" t="str">
        <f>INDEX('Hoedanigheid codelist'!$A$1:$J$5341,MATCH($H3917,'Hoedanigheid codelist'!$A:$A,0),3)</f>
        <v>koolwaterstoffractie C21-C40 / drooggewicht</v>
      </c>
      <c r="J3917" s="25" t="s">
        <v>20947</v>
      </c>
    </row>
    <row r="3918" spans="1:10" ht="15.75" thickBot="1">
      <c r="A3918" s="10">
        <v>2725</v>
      </c>
      <c r="B3918" t="str">
        <f>INDEX('Parameter Codelist'!$A$1:$I$9000,MATCH($A3918,'Parameter Codelist'!$A:$A,0),2)</f>
        <v>Massafractie</v>
      </c>
      <c r="C3918" s="20" t="s">
        <v>20889</v>
      </c>
      <c r="D3918" s="6">
        <v>5321</v>
      </c>
      <c r="E3918" s="12" t="str">
        <f>INDEX('Parameter Codelist'!$A$1:$I$9000,MATCH($D3918,'Parameter Codelist'!$A:$A,0),2)</f>
        <v>som aromatische koolwaterstoffen</v>
      </c>
      <c r="F3918" s="18" t="s">
        <v>18577</v>
      </c>
      <c r="G3918" t="str">
        <f>INDEX('Parameter Codelist'!$A$1:$I$9000,MATCH($D3918,'Parameter Codelist'!$A:$A,0),5)</f>
        <v>NVT</v>
      </c>
      <c r="H3918" s="6">
        <v>114</v>
      </c>
      <c r="I3918" t="str">
        <f>INDEX('Hoedanigheid codelist'!$A$1:$J$5341,MATCH($H3918,'Hoedanigheid codelist'!$A:$A,0),3)</f>
        <v>koolwaterstoffractie C22-C30 / drooggewicht</v>
      </c>
      <c r="J3918" s="25" t="s">
        <v>20916</v>
      </c>
    </row>
    <row r="3919" spans="1:10" ht="15.75" thickBot="1">
      <c r="A3919" s="10">
        <v>2725</v>
      </c>
      <c r="B3919" t="str">
        <f>INDEX('Parameter Codelist'!$A$1:$I$9000,MATCH($A3919,'Parameter Codelist'!$A:$A,0),2)</f>
        <v>Massafractie</v>
      </c>
      <c r="C3919" s="20" t="s">
        <v>20889</v>
      </c>
      <c r="D3919" s="6">
        <v>5321</v>
      </c>
      <c r="E3919" s="12" t="str">
        <f>INDEX('Parameter Codelist'!$A$1:$I$9000,MATCH($D3919,'Parameter Codelist'!$A:$A,0),2)</f>
        <v>som aromatische koolwaterstoffen</v>
      </c>
      <c r="F3919" s="18" t="s">
        <v>18577</v>
      </c>
      <c r="G3919" t="str">
        <f>INDEX('Parameter Codelist'!$A$1:$I$9000,MATCH($D3919,'Parameter Codelist'!$A:$A,0),5)</f>
        <v>NVT</v>
      </c>
      <c r="H3919" s="6">
        <v>116</v>
      </c>
      <c r="I3919" t="str">
        <f>INDEX('Hoedanigheid codelist'!$A$1:$J$5341,MATCH($H3919,'Hoedanigheid codelist'!$A:$A,0),3)</f>
        <v>koolwaterstoffractie C24-C28 / drooggewicht</v>
      </c>
      <c r="J3919" s="25" t="s">
        <v>20917</v>
      </c>
    </row>
    <row r="3920" spans="1:10" ht="15.75" thickBot="1">
      <c r="A3920" s="10">
        <v>2725</v>
      </c>
      <c r="B3920" t="str">
        <f>INDEX('Parameter Codelist'!$A$1:$I$9000,MATCH($A3920,'Parameter Codelist'!$A:$A,0),2)</f>
        <v>Massafractie</v>
      </c>
      <c r="C3920" s="20" t="s">
        <v>20889</v>
      </c>
      <c r="D3920" s="6">
        <v>5321</v>
      </c>
      <c r="E3920" s="12" t="str">
        <f>INDEX('Parameter Codelist'!$A$1:$I$9000,MATCH($D3920,'Parameter Codelist'!$A:$A,0),2)</f>
        <v>som aromatische koolwaterstoffen</v>
      </c>
      <c r="F3920" s="18" t="s">
        <v>18577</v>
      </c>
      <c r="G3920" t="str">
        <f>INDEX('Parameter Codelist'!$A$1:$I$9000,MATCH($D3920,'Parameter Codelist'!$A:$A,0),5)</f>
        <v>NVT</v>
      </c>
      <c r="H3920" s="6">
        <v>853</v>
      </c>
      <c r="I3920" t="str">
        <f>INDEX('Hoedanigheid codelist'!$A$1:$J$5341,MATCH($H3920,'Hoedanigheid codelist'!$A:$A,0),3)</f>
        <v>koolwaterstoffractie C25-C35 / drooggewicht</v>
      </c>
      <c r="J3920" s="25" t="s">
        <v>20944</v>
      </c>
    </row>
    <row r="3921" spans="1:10" ht="15.75" thickBot="1">
      <c r="A3921" s="10">
        <v>2725</v>
      </c>
      <c r="B3921" t="str">
        <f>INDEX('Parameter Codelist'!$A$1:$I$9000,MATCH($A3921,'Parameter Codelist'!$A:$A,0),2)</f>
        <v>Massafractie</v>
      </c>
      <c r="C3921" s="20" t="s">
        <v>20889</v>
      </c>
      <c r="D3921" s="6">
        <v>5321</v>
      </c>
      <c r="E3921" s="12" t="str">
        <f>INDEX('Parameter Codelist'!$A$1:$I$9000,MATCH($D3921,'Parameter Codelist'!$A:$A,0),2)</f>
        <v>som aromatische koolwaterstoffen</v>
      </c>
      <c r="F3921" s="18" t="s">
        <v>18577</v>
      </c>
      <c r="G3921" t="str">
        <f>INDEX('Parameter Codelist'!$A$1:$I$9000,MATCH($D3921,'Parameter Codelist'!$A:$A,0),5)</f>
        <v>NVT</v>
      </c>
      <c r="H3921" s="6">
        <v>855</v>
      </c>
      <c r="I3921" t="str">
        <f>INDEX('Hoedanigheid codelist'!$A$1:$J$5341,MATCH($H3921,'Hoedanigheid codelist'!$A:$A,0),3)</f>
        <v>koolwaterstoffractie C25-C40 / drooggewicht</v>
      </c>
      <c r="J3921" s="25" t="s">
        <v>20918</v>
      </c>
    </row>
    <row r="3922" spans="1:10" ht="15.75" thickBot="1">
      <c r="A3922" s="10">
        <v>2725</v>
      </c>
      <c r="B3922" t="str">
        <f>INDEX('Parameter Codelist'!$A$1:$I$9000,MATCH($A3922,'Parameter Codelist'!$A:$A,0),2)</f>
        <v>Massafractie</v>
      </c>
      <c r="C3922" s="20" t="s">
        <v>20889</v>
      </c>
      <c r="D3922" s="6">
        <v>5321</v>
      </c>
      <c r="E3922" s="12" t="str">
        <f>INDEX('Parameter Codelist'!$A$1:$I$9000,MATCH($D3922,'Parameter Codelist'!$A:$A,0),2)</f>
        <v>som aromatische koolwaterstoffen</v>
      </c>
      <c r="F3922" s="18" t="s">
        <v>18577</v>
      </c>
      <c r="G3922" t="str">
        <f>INDEX('Parameter Codelist'!$A$1:$I$9000,MATCH($D3922,'Parameter Codelist'!$A:$A,0),5)</f>
        <v>NVT</v>
      </c>
      <c r="H3922" s="6">
        <v>117</v>
      </c>
      <c r="I3922" t="str">
        <f>INDEX('Hoedanigheid codelist'!$A$1:$J$5341,MATCH($H3922,'Hoedanigheid codelist'!$A:$A,0),3)</f>
        <v>koolwaterstoffractie C26-C34 / drooggewicht</v>
      </c>
      <c r="J3922" s="25" t="s">
        <v>20919</v>
      </c>
    </row>
    <row r="3923" spans="1:10" ht="15.75" thickBot="1">
      <c r="A3923" s="10">
        <v>2725</v>
      </c>
      <c r="B3923" t="str">
        <f>INDEX('Parameter Codelist'!$A$1:$I$9000,MATCH($A3923,'Parameter Codelist'!$A:$A,0),2)</f>
        <v>Massafractie</v>
      </c>
      <c r="C3923" s="20" t="s">
        <v>20889</v>
      </c>
      <c r="D3923" s="6">
        <v>5321</v>
      </c>
      <c r="E3923" s="12" t="str">
        <f>INDEX('Parameter Codelist'!$A$1:$I$9000,MATCH($D3923,'Parameter Codelist'!$A:$A,0),2)</f>
        <v>som aromatische koolwaterstoffen</v>
      </c>
      <c r="F3923" s="18" t="s">
        <v>18577</v>
      </c>
      <c r="G3923" t="str">
        <f>INDEX('Parameter Codelist'!$A$1:$I$9000,MATCH($D3923,'Parameter Codelist'!$A:$A,0),5)</f>
        <v>NVT</v>
      </c>
      <c r="H3923" s="6">
        <v>119</v>
      </c>
      <c r="I3923" t="str">
        <f>INDEX('Hoedanigheid codelist'!$A$1:$J$5341,MATCH($H3923,'Hoedanigheid codelist'!$A:$A,0),3)</f>
        <v>koolwaterstoffractie C28-C32 / drooggewicht</v>
      </c>
      <c r="J3923" s="25" t="s">
        <v>20920</v>
      </c>
    </row>
    <row r="3924" spans="1:10" ht="15.75" thickBot="1">
      <c r="A3924" s="10">
        <v>2725</v>
      </c>
      <c r="B3924" t="str">
        <f>INDEX('Parameter Codelist'!$A$1:$I$9000,MATCH($A3924,'Parameter Codelist'!$A:$A,0),2)</f>
        <v>Massafractie</v>
      </c>
      <c r="C3924" s="20" t="s">
        <v>20889</v>
      </c>
      <c r="D3924" s="6">
        <v>5321</v>
      </c>
      <c r="E3924" s="12" t="str">
        <f>INDEX('Parameter Codelist'!$A$1:$I$9000,MATCH($D3924,'Parameter Codelist'!$A:$A,0),2)</f>
        <v>som aromatische koolwaterstoffen</v>
      </c>
      <c r="F3924" s="18" t="s">
        <v>18577</v>
      </c>
      <c r="G3924" t="str">
        <f>INDEX('Parameter Codelist'!$A$1:$I$9000,MATCH($D3924,'Parameter Codelist'!$A:$A,0),5)</f>
        <v>NVT</v>
      </c>
      <c r="H3924" s="6">
        <v>120</v>
      </c>
      <c r="I3924" t="str">
        <f>INDEX('Hoedanigheid codelist'!$A$1:$J$5341,MATCH($H3924,'Hoedanigheid codelist'!$A:$A,0),3)</f>
        <v>koolwaterstoffractie C30-C35 / drooggewicht</v>
      </c>
      <c r="J3924" s="25" t="s">
        <v>20939</v>
      </c>
    </row>
    <row r="3925" spans="1:10" ht="15.75" thickBot="1">
      <c r="A3925" s="10">
        <v>2725</v>
      </c>
      <c r="B3925" t="str">
        <f>INDEX('Parameter Codelist'!$A$1:$I$9000,MATCH($A3925,'Parameter Codelist'!$A:$A,0),2)</f>
        <v>Massafractie</v>
      </c>
      <c r="C3925" s="20" t="s">
        <v>20889</v>
      </c>
      <c r="D3925" s="6">
        <v>5321</v>
      </c>
      <c r="E3925" s="12" t="str">
        <f>INDEX('Parameter Codelist'!$A$1:$I$9000,MATCH($D3925,'Parameter Codelist'!$A:$A,0),2)</f>
        <v>som aromatische koolwaterstoffen</v>
      </c>
      <c r="F3925" s="18" t="s">
        <v>18577</v>
      </c>
      <c r="G3925" t="str">
        <f>INDEX('Parameter Codelist'!$A$1:$I$9000,MATCH($D3925,'Parameter Codelist'!$A:$A,0),5)</f>
        <v>NVT</v>
      </c>
      <c r="H3925" s="6">
        <v>857</v>
      </c>
      <c r="I3925" t="str">
        <f>INDEX('Hoedanigheid codelist'!$A$1:$J$5341,MATCH($H3925,'Hoedanigheid codelist'!$A:$A,0),3)</f>
        <v>koolwaterstoffractie C30-C36 / drooggewicht</v>
      </c>
      <c r="J3925" s="25" t="s">
        <v>20921</v>
      </c>
    </row>
    <row r="3926" spans="1:10" ht="15.75" thickBot="1">
      <c r="A3926" s="10">
        <v>2725</v>
      </c>
      <c r="B3926" t="str">
        <f>INDEX('Parameter Codelist'!$A$1:$I$9000,MATCH($A3926,'Parameter Codelist'!$A:$A,0),2)</f>
        <v>Massafractie</v>
      </c>
      <c r="C3926" s="20" t="s">
        <v>20889</v>
      </c>
      <c r="D3926" s="6">
        <v>5321</v>
      </c>
      <c r="E3926" s="12" t="str">
        <f>INDEX('Parameter Codelist'!$A$1:$I$9000,MATCH($D3926,'Parameter Codelist'!$A:$A,0),2)</f>
        <v>som aromatische koolwaterstoffen</v>
      </c>
      <c r="F3926" s="18" t="s">
        <v>18577</v>
      </c>
      <c r="G3926" t="str">
        <f>INDEX('Parameter Codelist'!$A$1:$I$9000,MATCH($D3926,'Parameter Codelist'!$A:$A,0),5)</f>
        <v>NVT</v>
      </c>
      <c r="H3926" s="6">
        <v>122</v>
      </c>
      <c r="I3926" t="str">
        <f>INDEX('Hoedanigheid codelist'!$A$1:$J$5341,MATCH($H3926,'Hoedanigheid codelist'!$A:$A,0),3)</f>
        <v>koolwaterstoffractie C30-C40 / drooggewicht</v>
      </c>
      <c r="J3926" s="25" t="s">
        <v>20922</v>
      </c>
    </row>
    <row r="3927" spans="1:10" ht="15.75" thickBot="1">
      <c r="A3927" s="10">
        <v>2725</v>
      </c>
      <c r="B3927" t="str">
        <f>INDEX('Parameter Codelist'!$A$1:$I$9000,MATCH($A3927,'Parameter Codelist'!$A:$A,0),2)</f>
        <v>Massafractie</v>
      </c>
      <c r="C3927" s="20" t="s">
        <v>20889</v>
      </c>
      <c r="D3927" s="6">
        <v>5321</v>
      </c>
      <c r="E3927" s="12" t="str">
        <f>INDEX('Parameter Codelist'!$A$1:$I$9000,MATCH($D3927,'Parameter Codelist'!$A:$A,0),2)</f>
        <v>som aromatische koolwaterstoffen</v>
      </c>
      <c r="F3927" s="18" t="s">
        <v>18577</v>
      </c>
      <c r="G3927" t="str">
        <f>INDEX('Parameter Codelist'!$A$1:$I$9000,MATCH($D3927,'Parameter Codelist'!$A:$A,0),5)</f>
        <v>NVT</v>
      </c>
      <c r="H3927" s="6">
        <v>124</v>
      </c>
      <c r="I3927" t="str">
        <f>INDEX('Hoedanigheid codelist'!$A$1:$J$5341,MATCH($H3927,'Hoedanigheid codelist'!$A:$A,0),3)</f>
        <v>koolwaterstoffractie C32-C36 / drooggewicht</v>
      </c>
      <c r="J3927" s="25" t="s">
        <v>20923</v>
      </c>
    </row>
    <row r="3928" spans="1:10" ht="15.75" thickBot="1">
      <c r="A3928" s="10">
        <v>2725</v>
      </c>
      <c r="B3928" t="str">
        <f>INDEX('Parameter Codelist'!$A$1:$I$9000,MATCH($A3928,'Parameter Codelist'!$A:$A,0),2)</f>
        <v>Massafractie</v>
      </c>
      <c r="C3928" s="20" t="s">
        <v>20889</v>
      </c>
      <c r="D3928" s="6">
        <v>5321</v>
      </c>
      <c r="E3928" s="12" t="str">
        <f>INDEX('Parameter Codelist'!$A$1:$I$9000,MATCH($D3928,'Parameter Codelist'!$A:$A,0),2)</f>
        <v>som aromatische koolwaterstoffen</v>
      </c>
      <c r="F3928" s="18" t="s">
        <v>18577</v>
      </c>
      <c r="G3928" t="str">
        <f>INDEX('Parameter Codelist'!$A$1:$I$9000,MATCH($D3928,'Parameter Codelist'!$A:$A,0),5)</f>
        <v>NVT</v>
      </c>
      <c r="H3928" s="6">
        <v>125</v>
      </c>
      <c r="I3928" t="str">
        <f>INDEX('Hoedanigheid codelist'!$A$1:$J$5341,MATCH($H3928,'Hoedanigheid codelist'!$A:$A,0),3)</f>
        <v>koolwaterstoffractie C34-C40 / drooggewicht</v>
      </c>
      <c r="J3928" s="25" t="s">
        <v>20924</v>
      </c>
    </row>
    <row r="3929" spans="1:10" ht="15.75" thickBot="1">
      <c r="A3929" s="10">
        <v>2725</v>
      </c>
      <c r="B3929" t="str">
        <f>INDEX('Parameter Codelist'!$A$1:$I$9000,MATCH($A3929,'Parameter Codelist'!$A:$A,0),2)</f>
        <v>Massafractie</v>
      </c>
      <c r="C3929" s="20" t="s">
        <v>20889</v>
      </c>
      <c r="D3929" s="6">
        <v>5321</v>
      </c>
      <c r="E3929" s="12" t="str">
        <f>INDEX('Parameter Codelist'!$A$1:$I$9000,MATCH($D3929,'Parameter Codelist'!$A:$A,0),2)</f>
        <v>som aromatische koolwaterstoffen</v>
      </c>
      <c r="F3929" s="18" t="s">
        <v>18577</v>
      </c>
      <c r="G3929" t="str">
        <f>INDEX('Parameter Codelist'!$A$1:$I$9000,MATCH($D3929,'Parameter Codelist'!$A:$A,0),5)</f>
        <v>NVT</v>
      </c>
      <c r="H3929" s="6">
        <v>126</v>
      </c>
      <c r="I3929" t="str">
        <f>INDEX('Hoedanigheid codelist'!$A$1:$J$5341,MATCH($H3929,'Hoedanigheid codelist'!$A:$A,0),3)</f>
        <v>koolwaterstoffractie C35-C40 / drooggewicht</v>
      </c>
      <c r="J3929" s="25" t="s">
        <v>20940</v>
      </c>
    </row>
    <row r="3930" spans="1:10" ht="15.75" thickBot="1">
      <c r="A3930" s="10">
        <v>2725</v>
      </c>
      <c r="B3930" t="str">
        <f>INDEX('Parameter Codelist'!$A$1:$I$9000,MATCH($A3930,'Parameter Codelist'!$A:$A,0),2)</f>
        <v>Massafractie</v>
      </c>
      <c r="C3930" s="20" t="s">
        <v>20889</v>
      </c>
      <c r="D3930" s="6">
        <v>5321</v>
      </c>
      <c r="E3930" s="12" t="str">
        <f>INDEX('Parameter Codelist'!$A$1:$I$9000,MATCH($D3930,'Parameter Codelist'!$A:$A,0),2)</f>
        <v>som aromatische koolwaterstoffen</v>
      </c>
      <c r="F3930" s="18" t="s">
        <v>18577</v>
      </c>
      <c r="G3930" t="str">
        <f>INDEX('Parameter Codelist'!$A$1:$I$9000,MATCH($D3930,'Parameter Codelist'!$A:$A,0),5)</f>
        <v>NVT</v>
      </c>
      <c r="H3930" s="6">
        <v>128</v>
      </c>
      <c r="I3930" t="str">
        <f>INDEX('Hoedanigheid codelist'!$A$1:$J$5341,MATCH($H3930,'Hoedanigheid codelist'!$A:$A,0),3)</f>
        <v>koolwaterstoffractie C36-C40 / drooggewicht</v>
      </c>
      <c r="J3930" s="25" t="s">
        <v>20925</v>
      </c>
    </row>
    <row r="3931" spans="1:10" ht="15.75" thickBot="1">
      <c r="A3931" s="10">
        <v>2725</v>
      </c>
      <c r="B3931" t="str">
        <f>INDEX('Parameter Codelist'!$A$1:$I$9000,MATCH($A3931,'Parameter Codelist'!$A:$A,0),2)</f>
        <v>Massafractie</v>
      </c>
      <c r="C3931" s="20" t="s">
        <v>20889</v>
      </c>
      <c r="D3931" s="6">
        <v>5321</v>
      </c>
      <c r="E3931" s="12" t="str">
        <f>INDEX('Parameter Codelist'!$A$1:$I$9000,MATCH($D3931,'Parameter Codelist'!$A:$A,0),2)</f>
        <v>som aromatische koolwaterstoffen</v>
      </c>
      <c r="F3931" s="18" t="s">
        <v>18577</v>
      </c>
      <c r="G3931" t="str">
        <f>INDEX('Parameter Codelist'!$A$1:$I$9000,MATCH($D3931,'Parameter Codelist'!$A:$A,0),5)</f>
        <v>NVT</v>
      </c>
      <c r="H3931" s="6">
        <v>494</v>
      </c>
      <c r="I3931" t="str">
        <f>INDEX('Hoedanigheid codelist'!$A$1:$J$5341,MATCH($H3931,'Hoedanigheid codelist'!$A:$A,0),3)</f>
        <v>koolwaterstoffractie C5-C10 / drooggewicht</v>
      </c>
      <c r="J3931" s="25" t="s">
        <v>20946</v>
      </c>
    </row>
    <row r="3932" spans="1:10" ht="15.75" thickBot="1">
      <c r="A3932" s="10">
        <v>2725</v>
      </c>
      <c r="B3932" t="str">
        <f>INDEX('Parameter Codelist'!$A$1:$I$9000,MATCH($A3932,'Parameter Codelist'!$A:$A,0),2)</f>
        <v>Massafractie</v>
      </c>
      <c r="C3932" s="20" t="s">
        <v>20889</v>
      </c>
      <c r="D3932" s="6">
        <v>5321</v>
      </c>
      <c r="E3932" s="12" t="str">
        <f>INDEX('Parameter Codelist'!$A$1:$I$9000,MATCH($D3932,'Parameter Codelist'!$A:$A,0),2)</f>
        <v>som aromatische koolwaterstoffen</v>
      </c>
      <c r="F3932" s="18" t="s">
        <v>18577</v>
      </c>
      <c r="G3932" t="str">
        <f>INDEX('Parameter Codelist'!$A$1:$I$9000,MATCH($D3932,'Parameter Codelist'!$A:$A,0),5)</f>
        <v>NVT</v>
      </c>
      <c r="H3932" s="6">
        <v>761</v>
      </c>
      <c r="I3932" t="str">
        <f>INDEX('Hoedanigheid codelist'!$A$1:$J$5341,MATCH($H3932,'Hoedanigheid codelist'!$A:$A,0),3)</f>
        <v>koolwaterstoffractie C5-C40 / drooggewicht</v>
      </c>
      <c r="J3932" s="25" t="s">
        <v>20949</v>
      </c>
    </row>
    <row r="3933" spans="1:10" ht="15.75" thickBot="1">
      <c r="A3933" s="10">
        <v>2725</v>
      </c>
      <c r="B3933" t="str">
        <f>INDEX('Parameter Codelist'!$A$1:$I$9000,MATCH($A3933,'Parameter Codelist'!$A:$A,0),2)</f>
        <v>Massafractie</v>
      </c>
      <c r="C3933" s="20" t="s">
        <v>20889</v>
      </c>
      <c r="D3933" s="6">
        <v>5321</v>
      </c>
      <c r="E3933" s="12" t="str">
        <f>INDEX('Parameter Codelist'!$A$1:$I$9000,MATCH($D3933,'Parameter Codelist'!$A:$A,0),2)</f>
        <v>som aromatische koolwaterstoffen</v>
      </c>
      <c r="F3933" s="18" t="s">
        <v>18577</v>
      </c>
      <c r="G3933" t="str">
        <f>INDEX('Parameter Codelist'!$A$1:$I$9000,MATCH($D3933,'Parameter Codelist'!$A:$A,0),5)</f>
        <v>NVT</v>
      </c>
      <c r="H3933" s="6">
        <v>674</v>
      </c>
      <c r="I3933" t="str">
        <f>INDEX('Hoedanigheid codelist'!$A$1:$J$5341,MATCH($H3933,'Hoedanigheid codelist'!$A:$A,0),3)</f>
        <v>koolwaterstoffractie C5-C6 / drooggewicht</v>
      </c>
      <c r="J3933" s="25" t="s">
        <v>20936</v>
      </c>
    </row>
    <row r="3934" spans="1:10" ht="15.75" thickBot="1">
      <c r="A3934" s="10">
        <v>2725</v>
      </c>
      <c r="B3934" t="str">
        <f>INDEX('Parameter Codelist'!$A$1:$I$9000,MATCH($A3934,'Parameter Codelist'!$A:$A,0),2)</f>
        <v>Massafractie</v>
      </c>
      <c r="C3934" s="20" t="s">
        <v>20889</v>
      </c>
      <c r="D3934" s="6">
        <v>5321</v>
      </c>
      <c r="E3934" s="12" t="str">
        <f>INDEX('Parameter Codelist'!$A$1:$I$9000,MATCH($D3934,'Parameter Codelist'!$A:$A,0),2)</f>
        <v>som aromatische koolwaterstoffen</v>
      </c>
      <c r="F3934" s="18" t="s">
        <v>18577</v>
      </c>
      <c r="G3934" t="str">
        <f>INDEX('Parameter Codelist'!$A$1:$I$9000,MATCH($D3934,'Parameter Codelist'!$A:$A,0),5)</f>
        <v>NVT</v>
      </c>
      <c r="H3934" s="6">
        <v>477</v>
      </c>
      <c r="I3934" t="str">
        <f>INDEX('Hoedanigheid codelist'!$A$1:$J$5341,MATCH($H3934,'Hoedanigheid codelist'!$A:$A,0),3)</f>
        <v>koolwaterstoffractie C5-C8 / drooggewicht</v>
      </c>
      <c r="J3934" s="25" t="s">
        <v>20926</v>
      </c>
    </row>
    <row r="3935" spans="1:10" ht="15.75" thickBot="1">
      <c r="A3935" s="10">
        <v>2725</v>
      </c>
      <c r="B3935" t="str">
        <f>INDEX('Parameter Codelist'!$A$1:$I$9000,MATCH($A3935,'Parameter Codelist'!$A:$A,0),2)</f>
        <v>Massafractie</v>
      </c>
      <c r="C3935" s="20" t="s">
        <v>20889</v>
      </c>
      <c r="D3935" s="6">
        <v>5321</v>
      </c>
      <c r="E3935" s="12" t="str">
        <f>INDEX('Parameter Codelist'!$A$1:$I$9000,MATCH($D3935,'Parameter Codelist'!$A:$A,0),2)</f>
        <v>som aromatische koolwaterstoffen</v>
      </c>
      <c r="F3935" s="18" t="s">
        <v>18577</v>
      </c>
      <c r="G3935" t="str">
        <f>INDEX('Parameter Codelist'!$A$1:$I$9000,MATCH($D3935,'Parameter Codelist'!$A:$A,0),5)</f>
        <v>NVT</v>
      </c>
      <c r="H3935" s="6">
        <v>841</v>
      </c>
      <c r="I3935" t="str">
        <f>INDEX('Hoedanigheid codelist'!$A$1:$J$5341,MATCH($H3935,'Hoedanigheid codelist'!$A:$A,0),3)</f>
        <v>koolwaterstoffractie C5-C9 / drooggewicht</v>
      </c>
      <c r="J3935" s="25" t="s">
        <v>20927</v>
      </c>
    </row>
    <row r="3936" spans="1:10" ht="15.75" thickBot="1">
      <c r="A3936" s="10">
        <v>2725</v>
      </c>
      <c r="B3936" t="str">
        <f>INDEX('Parameter Codelist'!$A$1:$I$9000,MATCH($A3936,'Parameter Codelist'!$A:$A,0),2)</f>
        <v>Massafractie</v>
      </c>
      <c r="C3936" s="20" t="s">
        <v>20889</v>
      </c>
      <c r="D3936" s="6">
        <v>5321</v>
      </c>
      <c r="E3936" s="12" t="str">
        <f>INDEX('Parameter Codelist'!$A$1:$I$9000,MATCH($D3936,'Parameter Codelist'!$A:$A,0),2)</f>
        <v>som aromatische koolwaterstoffen</v>
      </c>
      <c r="F3936" s="18" t="s">
        <v>18577</v>
      </c>
      <c r="G3936" t="str">
        <f>INDEX('Parameter Codelist'!$A$1:$I$9000,MATCH($D3936,'Parameter Codelist'!$A:$A,0),5)</f>
        <v>NVT</v>
      </c>
      <c r="H3936" s="6">
        <v>83</v>
      </c>
      <c r="I3936" t="str">
        <f>INDEX('Hoedanigheid codelist'!$A$1:$J$5341,MATCH($H3936,'Hoedanigheid codelist'!$A:$A,0),3)</f>
        <v>koolwaterstoffractie C6-C10 / drooggewicht</v>
      </c>
      <c r="J3936" s="25" t="s">
        <v>20928</v>
      </c>
    </row>
    <row r="3937" spans="1:10" ht="15.75" thickBot="1">
      <c r="A3937" s="10">
        <v>2725</v>
      </c>
      <c r="B3937" t="str">
        <f>INDEX('Parameter Codelist'!$A$1:$I$9000,MATCH($A3937,'Parameter Codelist'!$A:$A,0),2)</f>
        <v>Massafractie</v>
      </c>
      <c r="C3937" s="20" t="s">
        <v>20889</v>
      </c>
      <c r="D3937" s="6">
        <v>5321</v>
      </c>
      <c r="E3937" s="12" t="str">
        <f>INDEX('Parameter Codelist'!$A$1:$I$9000,MATCH($D3937,'Parameter Codelist'!$A:$A,0),2)</f>
        <v>som aromatische koolwaterstoffen</v>
      </c>
      <c r="F3937" s="18" t="s">
        <v>18577</v>
      </c>
      <c r="G3937" t="str">
        <f>INDEX('Parameter Codelist'!$A$1:$I$9000,MATCH($D3937,'Parameter Codelist'!$A:$A,0),5)</f>
        <v>NVT</v>
      </c>
      <c r="H3937" s="6">
        <v>843</v>
      </c>
      <c r="I3937" t="str">
        <f>INDEX('Hoedanigheid codelist'!$A$1:$J$5341,MATCH($H3937,'Hoedanigheid codelist'!$A:$A,0),3)</f>
        <v>koolwaterstoffractie C6-C12 / drooggewicht</v>
      </c>
      <c r="J3937" s="25" t="s">
        <v>20929</v>
      </c>
    </row>
    <row r="3938" spans="1:10" ht="15.75" thickBot="1">
      <c r="A3938" s="10">
        <v>2725</v>
      </c>
      <c r="B3938" t="str">
        <f>INDEX('Parameter Codelist'!$A$1:$I$9000,MATCH($A3938,'Parameter Codelist'!$A:$A,0),2)</f>
        <v>Massafractie</v>
      </c>
      <c r="C3938" s="20" t="s">
        <v>20889</v>
      </c>
      <c r="D3938" s="6">
        <v>5321</v>
      </c>
      <c r="E3938" s="12" t="str">
        <f>INDEX('Parameter Codelist'!$A$1:$I$9000,MATCH($D3938,'Parameter Codelist'!$A:$A,0),2)</f>
        <v>som aromatische koolwaterstoffen</v>
      </c>
      <c r="F3938" s="18" t="s">
        <v>18577</v>
      </c>
      <c r="G3938" t="str">
        <f>INDEX('Parameter Codelist'!$A$1:$I$9000,MATCH($D3938,'Parameter Codelist'!$A:$A,0),5)</f>
        <v>NVT</v>
      </c>
      <c r="H3938" s="6">
        <v>478</v>
      </c>
      <c r="I3938" t="str">
        <f>INDEX('Hoedanigheid codelist'!$A$1:$J$5341,MATCH($H3938,'Hoedanigheid codelist'!$A:$A,0),3)</f>
        <v>koolwaterstoffractie C6-C16 / drooggewicht</v>
      </c>
      <c r="J3938" s="25" t="s">
        <v>20930</v>
      </c>
    </row>
    <row r="3939" spans="1:10" ht="15.75" thickBot="1">
      <c r="A3939" s="10">
        <v>2725</v>
      </c>
      <c r="B3939" t="str">
        <f>INDEX('Parameter Codelist'!$A$1:$I$9000,MATCH($A3939,'Parameter Codelist'!$A:$A,0),2)</f>
        <v>Massafractie</v>
      </c>
      <c r="C3939" s="20" t="s">
        <v>20889</v>
      </c>
      <c r="D3939" s="6">
        <v>5321</v>
      </c>
      <c r="E3939" s="12" t="str">
        <f>INDEX('Parameter Codelist'!$A$1:$I$9000,MATCH($D3939,'Parameter Codelist'!$A:$A,0),2)</f>
        <v>som aromatische koolwaterstoffen</v>
      </c>
      <c r="F3939" s="18" t="s">
        <v>18577</v>
      </c>
      <c r="G3939" t="str">
        <f>INDEX('Parameter Codelist'!$A$1:$I$9000,MATCH($D3939,'Parameter Codelist'!$A:$A,0),5)</f>
        <v>NVT</v>
      </c>
      <c r="H3939" s="6">
        <v>500</v>
      </c>
      <c r="I3939" t="str">
        <f>INDEX('Hoedanigheid codelist'!$A$1:$J$5341,MATCH($H3939,'Hoedanigheid codelist'!$A:$A,0),3)</f>
        <v>koolwaterstoffractie C6-C35 / drooggewicht</v>
      </c>
      <c r="J3939" s="25" t="s">
        <v>20951</v>
      </c>
    </row>
    <row r="3940" spans="1:10" ht="15.75" thickBot="1">
      <c r="A3940" s="10">
        <v>2725</v>
      </c>
      <c r="B3940" t="str">
        <f>INDEX('Parameter Codelist'!$A$1:$I$9000,MATCH($A3940,'Parameter Codelist'!$A:$A,0),2)</f>
        <v>Massafractie</v>
      </c>
      <c r="C3940" s="20" t="s">
        <v>20889</v>
      </c>
      <c r="D3940" s="6">
        <v>5321</v>
      </c>
      <c r="E3940" s="12" t="str">
        <f>INDEX('Parameter Codelist'!$A$1:$I$9000,MATCH($D3940,'Parameter Codelist'!$A:$A,0),2)</f>
        <v>som aromatische koolwaterstoffen</v>
      </c>
      <c r="F3940" s="18" t="s">
        <v>18577</v>
      </c>
      <c r="G3940" t="str">
        <f>INDEX('Parameter Codelist'!$A$1:$I$9000,MATCH($D3940,'Parameter Codelist'!$A:$A,0),5)</f>
        <v>NVT</v>
      </c>
      <c r="H3940" s="6">
        <v>480</v>
      </c>
      <c r="I3940" t="str">
        <f>INDEX('Hoedanigheid codelist'!$A$1:$J$5341,MATCH($H3940,'Hoedanigheid codelist'!$A:$A,0),3)</f>
        <v>koolwaterstoffractie C6-C40 / drooggewicht</v>
      </c>
      <c r="J3940" s="25" t="s">
        <v>20931</v>
      </c>
    </row>
    <row r="3941" spans="1:10" ht="15.75" thickBot="1">
      <c r="A3941" s="10">
        <v>2725</v>
      </c>
      <c r="B3941" t="str">
        <f>INDEX('Parameter Codelist'!$A$1:$I$9000,MATCH($A3941,'Parameter Codelist'!$A:$A,0),2)</f>
        <v>Massafractie</v>
      </c>
      <c r="C3941" s="20" t="s">
        <v>20889</v>
      </c>
      <c r="D3941" s="6">
        <v>5321</v>
      </c>
      <c r="E3941" s="12" t="str">
        <f>INDEX('Parameter Codelist'!$A$1:$I$9000,MATCH($D3941,'Parameter Codelist'!$A:$A,0),2)</f>
        <v>som aromatische koolwaterstoffen</v>
      </c>
      <c r="F3941" s="18" t="s">
        <v>18577</v>
      </c>
      <c r="G3941" t="str">
        <f>INDEX('Parameter Codelist'!$A$1:$I$9000,MATCH($D3941,'Parameter Codelist'!$A:$A,0),5)</f>
        <v>NVT</v>
      </c>
      <c r="H3941" s="6">
        <v>498</v>
      </c>
      <c r="I3941" t="str">
        <f>INDEX('Hoedanigheid codelist'!$A$1:$J$5341,MATCH($H3941,'Hoedanigheid codelist'!$A:$A,0),3)</f>
        <v>koolwaterstoffractie C7-C8 / drooggewicht</v>
      </c>
      <c r="J3941" s="25" t="s">
        <v>20953</v>
      </c>
    </row>
    <row r="3942" spans="1:10" ht="15.75" thickBot="1">
      <c r="A3942" s="10">
        <v>2725</v>
      </c>
      <c r="B3942" t="str">
        <f>INDEX('Parameter Codelist'!$A$1:$I$9000,MATCH($A3942,'Parameter Codelist'!$A:$A,0),2)</f>
        <v>Massafractie</v>
      </c>
      <c r="C3942" s="20" t="s">
        <v>20889</v>
      </c>
      <c r="D3942" s="6">
        <v>5321</v>
      </c>
      <c r="E3942" s="12" t="str">
        <f>INDEX('Parameter Codelist'!$A$1:$I$9000,MATCH($D3942,'Parameter Codelist'!$A:$A,0),2)</f>
        <v>som aromatische koolwaterstoffen</v>
      </c>
      <c r="F3942" s="18" t="s">
        <v>18577</v>
      </c>
      <c r="G3942" t="str">
        <f>INDEX('Parameter Codelist'!$A$1:$I$9000,MATCH($D3942,'Parameter Codelist'!$A:$A,0),5)</f>
        <v>NVT</v>
      </c>
      <c r="H3942" s="6">
        <v>84</v>
      </c>
      <c r="I3942" t="str">
        <f>INDEX('Hoedanigheid codelist'!$A$1:$J$5341,MATCH($H3942,'Hoedanigheid codelist'!$A:$A,0),3)</f>
        <v>koolwaterstoffractie C8-C10 / drooggewicht</v>
      </c>
      <c r="J3942" s="25" t="s">
        <v>20933</v>
      </c>
    </row>
    <row r="3943" spans="1:10" ht="15.75" thickBot="1">
      <c r="A3943" s="10">
        <v>2725</v>
      </c>
      <c r="B3943" t="str">
        <f>INDEX('Parameter Codelist'!$A$1:$I$9000,MATCH($A3943,'Parameter Codelist'!$A:$A,0),2)</f>
        <v>Massafractie</v>
      </c>
      <c r="C3943" s="20" t="s">
        <v>20889</v>
      </c>
      <c r="D3943" s="6">
        <v>7082</v>
      </c>
      <c r="E3943" s="12" t="str">
        <f>INDEX('Parameter Codelist'!$A$1:$I$9000,MATCH($D3943,'Parameter Codelist'!$A:$A,0),2)</f>
        <v>som benzo(b)fluorantheen en benzo(j)fluorantheen</v>
      </c>
      <c r="F3943" s="18" t="s">
        <v>20796</v>
      </c>
      <c r="G3943" t="str">
        <f>INDEX('Parameter Codelist'!$A$1:$I$9000,MATCH($D3943,'Parameter Codelist'!$A:$A,0),5)</f>
        <v>NVT</v>
      </c>
      <c r="H3943" s="6">
        <v>1</v>
      </c>
      <c r="I3943" t="str">
        <f>INDEX('Hoedanigheid codelist'!$A$1:$J$5341,MATCH($H3943,'Hoedanigheid codelist'!$A:$A,0),3)</f>
        <v>t.o.v. drooggewicht</v>
      </c>
      <c r="J3943" s="25" t="s">
        <v>20892</v>
      </c>
    </row>
    <row r="3944" spans="1:10" ht="15.75" thickBot="1">
      <c r="A3944" s="10">
        <v>2725</v>
      </c>
      <c r="B3944" t="str">
        <f>INDEX('Parameter Codelist'!$A$1:$I$9000,MATCH($A3944,'Parameter Codelist'!$A:$A,0),2)</f>
        <v>Massafractie</v>
      </c>
      <c r="C3944" s="20" t="s">
        <v>20889</v>
      </c>
      <c r="D3944" s="6">
        <v>347</v>
      </c>
      <c r="E3944" s="12" t="str">
        <f>INDEX('Parameter Codelist'!$A$1:$I$9000,MATCH($D3944,'Parameter Codelist'!$A:$A,0),2)</f>
        <v>som benzo(b)fluorantheen en benzo(k)fluorantheen</v>
      </c>
      <c r="F3944" s="18" t="s">
        <v>18054</v>
      </c>
      <c r="G3944" t="str">
        <f>INDEX('Parameter Codelist'!$A$1:$I$9000,MATCH($D3944,'Parameter Codelist'!$A:$A,0),5)</f>
        <v>NVT</v>
      </c>
      <c r="H3944" s="6">
        <v>1</v>
      </c>
      <c r="I3944" t="str">
        <f>INDEX('Hoedanigheid codelist'!$A$1:$J$5341,MATCH($H3944,'Hoedanigheid codelist'!$A:$A,0),3)</f>
        <v>t.o.v. drooggewicht</v>
      </c>
      <c r="J3944" s="25" t="s">
        <v>20892</v>
      </c>
    </row>
    <row r="3945" spans="1:10" ht="15.75" thickBot="1">
      <c r="A3945" s="10">
        <v>2725</v>
      </c>
      <c r="B3945" t="str">
        <f>INDEX('Parameter Codelist'!$A$1:$I$9000,MATCH($A3945,'Parameter Codelist'!$A:$A,0),2)</f>
        <v>Massafractie</v>
      </c>
      <c r="C3945" s="20" t="s">
        <v>20889</v>
      </c>
      <c r="D3945" s="6">
        <v>355</v>
      </c>
      <c r="E3945" s="12" t="str">
        <f>INDEX('Parameter Codelist'!$A$1:$I$9000,MATCH($D3945,'Parameter Codelist'!$A:$A,0),2)</f>
        <v>som benzo(b, j en k)fluorantheen-isomeren</v>
      </c>
      <c r="F3945" s="18" t="s">
        <v>18060</v>
      </c>
      <c r="G3945" t="str">
        <f>INDEX('Parameter Codelist'!$A$1:$I$9000,MATCH($D3945,'Parameter Codelist'!$A:$A,0),5)</f>
        <v>NVT</v>
      </c>
      <c r="H3945" s="6">
        <v>1</v>
      </c>
      <c r="I3945" t="str">
        <f>INDEX('Hoedanigheid codelist'!$A$1:$J$5341,MATCH($H3945,'Hoedanigheid codelist'!$A:$A,0),3)</f>
        <v>t.o.v. drooggewicht</v>
      </c>
      <c r="J3945" s="25" t="s">
        <v>20892</v>
      </c>
    </row>
    <row r="3946" spans="1:10" ht="15.75" thickBot="1">
      <c r="A3946" s="10">
        <v>2725</v>
      </c>
      <c r="B3946" t="str">
        <f>INDEX('Parameter Codelist'!$A$1:$I$9000,MATCH($A3946,'Parameter Codelist'!$A:$A,0),2)</f>
        <v>Massafractie</v>
      </c>
      <c r="C3946" s="20" t="s">
        <v>20889</v>
      </c>
      <c r="D3946" s="6">
        <v>4307</v>
      </c>
      <c r="E3946" s="12" t="str">
        <f>INDEX('Parameter Codelist'!$A$1:$I$9000,MATCH($D3946,'Parameter Codelist'!$A:$A,0),2)</f>
        <v>som benzo(ghi)peryleen en indeno(1,2,3-cd)pyreen</v>
      </c>
      <c r="F3946" s="18" t="s">
        <v>19461</v>
      </c>
      <c r="G3946" t="str">
        <f>INDEX('Parameter Codelist'!$A$1:$I$9000,MATCH($D3946,'Parameter Codelist'!$A:$A,0),5)</f>
        <v>NVT</v>
      </c>
      <c r="H3946" s="6">
        <v>1</v>
      </c>
      <c r="I3946" t="str">
        <f>INDEX('Hoedanigheid codelist'!$A$1:$J$5341,MATCH($H3946,'Hoedanigheid codelist'!$A:$A,0),3)</f>
        <v>t.o.v. drooggewicht</v>
      </c>
      <c r="J3946" s="25" t="s">
        <v>20892</v>
      </c>
    </row>
    <row r="3947" spans="1:10" ht="15.75" thickBot="1">
      <c r="A3947" s="10">
        <v>2725</v>
      </c>
      <c r="B3947" t="str">
        <f>INDEX('Parameter Codelist'!$A$1:$I$9000,MATCH($A3947,'Parameter Codelist'!$A:$A,0),2)</f>
        <v>Massafractie</v>
      </c>
      <c r="C3947" s="20" t="s">
        <v>20889</v>
      </c>
      <c r="D3947" s="6">
        <v>6181</v>
      </c>
      <c r="E3947" s="12" t="str">
        <f>INDEX('Parameter Codelist'!$A$1:$I$9000,MATCH($D3947,'Parameter Codelist'!$A:$A,0),2)</f>
        <v>som betamethason en paramethason</v>
      </c>
      <c r="F3947" s="18" t="s">
        <v>20288</v>
      </c>
      <c r="G3947" t="str">
        <f>INDEX('Parameter Codelist'!$A$1:$I$9000,MATCH($D3947,'Parameter Codelist'!$A:$A,0),5)</f>
        <v>NVT</v>
      </c>
      <c r="H3947" s="6">
        <v>1</v>
      </c>
      <c r="I3947" t="str">
        <f>INDEX('Hoedanigheid codelist'!$A$1:$J$5341,MATCH($H3947,'Hoedanigheid codelist'!$A:$A,0),3)</f>
        <v>t.o.v. drooggewicht</v>
      </c>
      <c r="J3947" s="25" t="s">
        <v>20892</v>
      </c>
    </row>
    <row r="3948" spans="1:10" ht="15.75" thickBot="1">
      <c r="A3948" s="10">
        <v>2725</v>
      </c>
      <c r="B3948" t="str">
        <f>INDEX('Parameter Codelist'!$A$1:$I$9000,MATCH($A3948,'Parameter Codelist'!$A:$A,0),2)</f>
        <v>Massafractie</v>
      </c>
      <c r="C3948" s="20" t="s">
        <v>20889</v>
      </c>
      <c r="D3948" s="6">
        <v>5065</v>
      </c>
      <c r="E3948" s="12" t="str">
        <f>INDEX('Parameter Codelist'!$A$1:$I$9000,MATCH($D3948,'Parameter Codelist'!$A:$A,0),2)</f>
        <v>som bismutactieve stoffen nonionactief</v>
      </c>
      <c r="F3948" s="18" t="s">
        <v>19834</v>
      </c>
      <c r="G3948" t="str">
        <f>INDEX('Parameter Codelist'!$A$1:$I$9000,MATCH($D3948,'Parameter Codelist'!$A:$A,0),5)</f>
        <v>NVT</v>
      </c>
      <c r="H3948" s="6">
        <v>1</v>
      </c>
      <c r="I3948" t="str">
        <f>INDEX('Hoedanigheid codelist'!$A$1:$J$5341,MATCH($H3948,'Hoedanigheid codelist'!$A:$A,0),3)</f>
        <v>t.o.v. drooggewicht</v>
      </c>
      <c r="J3948" s="25" t="s">
        <v>20892</v>
      </c>
    </row>
    <row r="3949" spans="1:10" ht="15.75" thickBot="1">
      <c r="A3949" s="10">
        <v>2725</v>
      </c>
      <c r="B3949" t="str">
        <f>INDEX('Parameter Codelist'!$A$1:$I$9000,MATCH($A3949,'Parameter Codelist'!$A:$A,0),2)</f>
        <v>Massafractie</v>
      </c>
      <c r="C3949" s="20" t="s">
        <v>20889</v>
      </c>
      <c r="D3949" s="6">
        <v>6541</v>
      </c>
      <c r="E3949" s="12" t="str">
        <f>INDEX('Parameter Codelist'!$A$1:$I$9000,MATCH($D3949,'Parameter Codelist'!$A:$A,0),2)</f>
        <v>som butylparabenen</v>
      </c>
      <c r="F3949" s="18" t="s">
        <v>20520</v>
      </c>
      <c r="G3949" t="str">
        <f>INDEX('Parameter Codelist'!$A$1:$I$9000,MATCH($D3949,'Parameter Codelist'!$A:$A,0),5)</f>
        <v>NVT</v>
      </c>
      <c r="H3949" s="6">
        <v>1</v>
      </c>
      <c r="I3949" t="str">
        <f>INDEX('Hoedanigheid codelist'!$A$1:$J$5341,MATCH($H3949,'Hoedanigheid codelist'!$A:$A,0),3)</f>
        <v>t.o.v. drooggewicht</v>
      </c>
      <c r="J3949" s="25" t="s">
        <v>20892</v>
      </c>
    </row>
    <row r="3950" spans="1:10" ht="15.75" thickBot="1">
      <c r="A3950" s="10">
        <v>2725</v>
      </c>
      <c r="B3950" t="str">
        <f>INDEX('Parameter Codelist'!$A$1:$I$9000,MATCH($A3950,'Parameter Codelist'!$A:$A,0),2)</f>
        <v>Massafractie</v>
      </c>
      <c r="C3950" s="20" t="s">
        <v>20889</v>
      </c>
      <c r="D3950" s="6">
        <v>305</v>
      </c>
      <c r="E3950" s="12" t="str">
        <f>INDEX('Parameter Codelist'!$A$1:$I$9000,MATCH($D3950,'Parameter Codelist'!$A:$A,0),2)</f>
        <v>som C10-aromaten</v>
      </c>
      <c r="F3950" s="18" t="s">
        <v>18039</v>
      </c>
      <c r="G3950" t="str">
        <f>INDEX('Parameter Codelist'!$A$1:$I$9000,MATCH($D3950,'Parameter Codelist'!$A:$A,0),5)</f>
        <v>NVT</v>
      </c>
      <c r="H3950" s="6">
        <v>1</v>
      </c>
      <c r="I3950" t="str">
        <f>INDEX('Hoedanigheid codelist'!$A$1:$J$5341,MATCH($H3950,'Hoedanigheid codelist'!$A:$A,0),3)</f>
        <v>t.o.v. drooggewicht</v>
      </c>
      <c r="J3950" s="25" t="s">
        <v>20892</v>
      </c>
    </row>
    <row r="3951" spans="1:10" ht="15.75" thickBot="1">
      <c r="A3951" s="10">
        <v>2725</v>
      </c>
      <c r="B3951" t="str">
        <f>INDEX('Parameter Codelist'!$A$1:$I$9000,MATCH($A3951,'Parameter Codelist'!$A:$A,0),2)</f>
        <v>Massafractie</v>
      </c>
      <c r="C3951" s="20" t="s">
        <v>20889</v>
      </c>
      <c r="D3951" s="6">
        <v>2365</v>
      </c>
      <c r="E3951" s="12" t="str">
        <f>INDEX('Parameter Codelist'!$A$1:$I$9000,MATCH($D3951,'Parameter Codelist'!$A:$A,0),2)</f>
        <v>som C10-C13-chlooralkanen</v>
      </c>
      <c r="F3951" s="18" t="s">
        <v>18585</v>
      </c>
      <c r="G3951" t="str">
        <f>INDEX('Parameter Codelist'!$A$1:$I$9000,MATCH($D3951,'Parameter Codelist'!$A:$A,0),5)</f>
        <v>85535-84-8</v>
      </c>
      <c r="H3951" s="6">
        <v>1</v>
      </c>
      <c r="I3951" t="str">
        <f>INDEX('Hoedanigheid codelist'!$A$1:$J$5341,MATCH($H3951,'Hoedanigheid codelist'!$A:$A,0),3)</f>
        <v>t.o.v. drooggewicht</v>
      </c>
      <c r="J3951" s="25" t="s">
        <v>20892</v>
      </c>
    </row>
    <row r="3952" spans="1:10" ht="15.75" thickBot="1">
      <c r="A3952" s="10">
        <v>2725</v>
      </c>
      <c r="B3952" t="str">
        <f>INDEX('Parameter Codelist'!$A$1:$I$9000,MATCH($A3952,'Parameter Codelist'!$A:$A,0),2)</f>
        <v>Massafractie</v>
      </c>
      <c r="C3952" s="20" t="s">
        <v>20889</v>
      </c>
      <c r="D3952" s="6">
        <v>4308</v>
      </c>
      <c r="E3952" s="12" t="str">
        <f>INDEX('Parameter Codelist'!$A$1:$I$9000,MATCH($D3952,'Parameter Codelist'!$A:$A,0),2)</f>
        <v>som C7-C10-aromaten</v>
      </c>
      <c r="F3952" s="18" t="s">
        <v>19462</v>
      </c>
      <c r="G3952" t="str">
        <f>INDEX('Parameter Codelist'!$A$1:$I$9000,MATCH($D3952,'Parameter Codelist'!$A:$A,0),5)</f>
        <v>NVT</v>
      </c>
      <c r="H3952" s="6">
        <v>1</v>
      </c>
      <c r="I3952" t="str">
        <f>INDEX('Hoedanigheid codelist'!$A$1:$J$5341,MATCH($H3952,'Hoedanigheid codelist'!$A:$A,0),3)</f>
        <v>t.o.v. drooggewicht</v>
      </c>
      <c r="J3952" s="25" t="s">
        <v>20892</v>
      </c>
    </row>
    <row r="3953" spans="1:10" ht="15.75" thickBot="1">
      <c r="A3953" s="10">
        <v>2725</v>
      </c>
      <c r="B3953" t="str">
        <f>INDEX('Parameter Codelist'!$A$1:$I$9000,MATCH($A3953,'Parameter Codelist'!$A:$A,0),2)</f>
        <v>Massafractie</v>
      </c>
      <c r="C3953" s="20" t="s">
        <v>20889</v>
      </c>
      <c r="D3953" s="6">
        <v>309</v>
      </c>
      <c r="E3953" s="12" t="str">
        <f>INDEX('Parameter Codelist'!$A$1:$I$9000,MATCH($D3953,'Parameter Codelist'!$A:$A,0),2)</f>
        <v>som C9-aromaten</v>
      </c>
      <c r="F3953" s="18" t="s">
        <v>18040</v>
      </c>
      <c r="G3953" t="str">
        <f>INDEX('Parameter Codelist'!$A$1:$I$9000,MATCH($D3953,'Parameter Codelist'!$A:$A,0),5)</f>
        <v>NVT</v>
      </c>
      <c r="H3953" s="6">
        <v>1</v>
      </c>
      <c r="I3953" t="str">
        <f>INDEX('Hoedanigheid codelist'!$A$1:$J$5341,MATCH($H3953,'Hoedanigheid codelist'!$A:$A,0),3)</f>
        <v>t.o.v. drooggewicht</v>
      </c>
      <c r="J3953" s="25" t="s">
        <v>20892</v>
      </c>
    </row>
    <row r="3954" spans="1:10" ht="15.75" thickBot="1">
      <c r="A3954" s="10">
        <v>2725</v>
      </c>
      <c r="B3954" t="str">
        <f>INDEX('Parameter Codelist'!$A$1:$I$9000,MATCH($A3954,'Parameter Codelist'!$A:$A,0),2)</f>
        <v>Massafractie</v>
      </c>
      <c r="C3954" s="20" t="s">
        <v>20889</v>
      </c>
      <c r="D3954" s="6">
        <v>4317</v>
      </c>
      <c r="E3954" s="12" t="str">
        <f>INDEX('Parameter Codelist'!$A$1:$I$9000,MATCH($D3954,'Parameter Codelist'!$A:$A,0),2)</f>
        <v>som chlooranilines</v>
      </c>
      <c r="F3954" s="18" t="s">
        <v>19467</v>
      </c>
      <c r="G3954" t="str">
        <f>INDEX('Parameter Codelist'!$A$1:$I$9000,MATCH($D3954,'Parameter Codelist'!$A:$A,0),5)</f>
        <v>NVT</v>
      </c>
      <c r="H3954" s="6">
        <v>1</v>
      </c>
      <c r="I3954" t="str">
        <f>INDEX('Hoedanigheid codelist'!$A$1:$J$5341,MATCH($H3954,'Hoedanigheid codelist'!$A:$A,0),3)</f>
        <v>t.o.v. drooggewicht</v>
      </c>
      <c r="J3954" s="25" t="s">
        <v>20892</v>
      </c>
    </row>
    <row r="3955" spans="1:10" ht="15.75" thickBot="1">
      <c r="A3955" s="10">
        <v>2725</v>
      </c>
      <c r="B3955" t="str">
        <f>INDEX('Parameter Codelist'!$A$1:$I$9000,MATCH($A3955,'Parameter Codelist'!$A:$A,0),2)</f>
        <v>Massafractie</v>
      </c>
      <c r="C3955" s="20" t="s">
        <v>20889</v>
      </c>
      <c r="D3955" s="6">
        <v>4318</v>
      </c>
      <c r="E3955" s="12" t="str">
        <f>INDEX('Parameter Codelist'!$A$1:$I$9000,MATCH($D3955,'Parameter Codelist'!$A:$A,0),2)</f>
        <v>som chloorbenzenen</v>
      </c>
      <c r="F3955" s="18" t="s">
        <v>19468</v>
      </c>
      <c r="G3955" t="str">
        <f>INDEX('Parameter Codelist'!$A$1:$I$9000,MATCH($D3955,'Parameter Codelist'!$A:$A,0),5)</f>
        <v>NVT</v>
      </c>
      <c r="H3955" s="6">
        <v>1</v>
      </c>
      <c r="I3955" t="str">
        <f>INDEX('Hoedanigheid codelist'!$A$1:$J$5341,MATCH($H3955,'Hoedanigheid codelist'!$A:$A,0),3)</f>
        <v>t.o.v. drooggewicht</v>
      </c>
      <c r="J3955" s="25" t="s">
        <v>20892</v>
      </c>
    </row>
    <row r="3956" spans="1:10" ht="15.75" thickBot="1">
      <c r="A3956" s="10">
        <v>2725</v>
      </c>
      <c r="B3956" t="str">
        <f>INDEX('Parameter Codelist'!$A$1:$I$9000,MATCH($A3956,'Parameter Codelist'!$A:$A,0),2)</f>
        <v>Massafractie</v>
      </c>
      <c r="C3956" s="20" t="s">
        <v>20889</v>
      </c>
      <c r="D3956" s="6">
        <v>480</v>
      </c>
      <c r="E3956" s="12" t="str">
        <f>INDEX('Parameter Codelist'!$A$1:$I$9000,MATCH($D3956,'Parameter Codelist'!$A:$A,0),2)</f>
        <v>som chloordaan (som cis- en trans-)</v>
      </c>
      <c r="F3956" s="18" t="s">
        <v>18116</v>
      </c>
      <c r="G3956" t="str">
        <f>INDEX('Parameter Codelist'!$A$1:$I$9000,MATCH($D3956,'Parameter Codelist'!$A:$A,0),5)</f>
        <v>NVT</v>
      </c>
      <c r="H3956" s="6">
        <v>1</v>
      </c>
      <c r="I3956" t="str">
        <f>INDEX('Hoedanigheid codelist'!$A$1:$J$5341,MATCH($H3956,'Hoedanigheid codelist'!$A:$A,0),3)</f>
        <v>t.o.v. drooggewicht</v>
      </c>
      <c r="J3956" s="25" t="s">
        <v>20892</v>
      </c>
    </row>
    <row r="3957" spans="1:10" ht="15.75" thickBot="1">
      <c r="A3957" s="10">
        <v>2725</v>
      </c>
      <c r="B3957" t="str">
        <f>INDEX('Parameter Codelist'!$A$1:$I$9000,MATCH($A3957,'Parameter Codelist'!$A:$A,0),2)</f>
        <v>Massafractie</v>
      </c>
      <c r="C3957" s="20" t="s">
        <v>20889</v>
      </c>
      <c r="D3957" s="6">
        <v>482</v>
      </c>
      <c r="E3957" s="12" t="str">
        <f>INDEX('Parameter Codelist'!$A$1:$I$9000,MATCH($D3957,'Parameter Codelist'!$A:$A,0),2)</f>
        <v>som chloorfenolen</v>
      </c>
      <c r="F3957" s="18" t="s">
        <v>18117</v>
      </c>
      <c r="G3957" t="str">
        <f>INDEX('Parameter Codelist'!$A$1:$I$9000,MATCH($D3957,'Parameter Codelist'!$A:$A,0),5)</f>
        <v>NVT</v>
      </c>
      <c r="H3957" s="6">
        <v>1</v>
      </c>
      <c r="I3957" t="str">
        <f>INDEX('Hoedanigheid codelist'!$A$1:$J$5341,MATCH($H3957,'Hoedanigheid codelist'!$A:$A,0),3)</f>
        <v>t.o.v. drooggewicht</v>
      </c>
      <c r="J3957" s="25" t="s">
        <v>20892</v>
      </c>
    </row>
    <row r="3958" spans="1:10" ht="15.75" thickBot="1">
      <c r="A3958" s="10">
        <v>2725</v>
      </c>
      <c r="B3958" t="str">
        <f>INDEX('Parameter Codelist'!$A$1:$I$9000,MATCH($A3958,'Parameter Codelist'!$A:$A,0),2)</f>
        <v>Massafractie</v>
      </c>
      <c r="C3958" s="20" t="s">
        <v>20889</v>
      </c>
      <c r="D3958" s="6">
        <v>4312</v>
      </c>
      <c r="E3958" s="12" t="str">
        <f>INDEX('Parameter Codelist'!$A$1:$I$9000,MATCH($D3958,'Parameter Codelist'!$A:$A,0),2)</f>
        <v>som chloorfluorkoolstoffen</v>
      </c>
      <c r="F3958" s="18" t="s">
        <v>19465</v>
      </c>
      <c r="G3958" t="str">
        <f>INDEX('Parameter Codelist'!$A$1:$I$9000,MATCH($D3958,'Parameter Codelist'!$A:$A,0),5)</f>
        <v>NVT</v>
      </c>
      <c r="H3958" s="6">
        <v>1</v>
      </c>
      <c r="I3958" t="str">
        <f>INDEX('Hoedanigheid codelist'!$A$1:$J$5341,MATCH($H3958,'Hoedanigheid codelist'!$A:$A,0),3)</f>
        <v>t.o.v. drooggewicht</v>
      </c>
      <c r="J3958" s="25" t="s">
        <v>20892</v>
      </c>
    </row>
    <row r="3959" spans="1:10" ht="15.75" thickBot="1">
      <c r="A3959" s="10">
        <v>2725</v>
      </c>
      <c r="B3959" t="str">
        <f>INDEX('Parameter Codelist'!$A$1:$I$9000,MATCH($A3959,'Parameter Codelist'!$A:$A,0),2)</f>
        <v>Massafractie</v>
      </c>
      <c r="C3959" s="20" t="s">
        <v>20889</v>
      </c>
      <c r="D3959" s="6">
        <v>4487</v>
      </c>
      <c r="E3959" s="12" t="str">
        <f>INDEX('Parameter Codelist'!$A$1:$I$9000,MATCH($D3959,'Parameter Codelist'!$A:$A,0),2)</f>
        <v>som chloorfluorkoolwaterstoffen</v>
      </c>
      <c r="F3959" s="18" t="s">
        <v>19465</v>
      </c>
      <c r="G3959" t="str">
        <f>INDEX('Parameter Codelist'!$A$1:$I$9000,MATCH($D3959,'Parameter Codelist'!$A:$A,0),5)</f>
        <v>NVT</v>
      </c>
      <c r="H3959" s="6">
        <v>1</v>
      </c>
      <c r="I3959" t="str">
        <f>INDEX('Hoedanigheid codelist'!$A$1:$J$5341,MATCH($H3959,'Hoedanigheid codelist'!$A:$A,0),3)</f>
        <v>t.o.v. drooggewicht</v>
      </c>
      <c r="J3959" s="25" t="s">
        <v>20892</v>
      </c>
    </row>
    <row r="3960" spans="1:10" ht="15.75" thickBot="1">
      <c r="A3960" s="10">
        <v>2725</v>
      </c>
      <c r="B3960" t="str">
        <f>INDEX('Parameter Codelist'!$A$1:$I$9000,MATCH($A3960,'Parameter Codelist'!$A:$A,0),2)</f>
        <v>Massafractie</v>
      </c>
      <c r="C3960" s="20" t="s">
        <v>20889</v>
      </c>
      <c r="D3960" s="6">
        <v>1570</v>
      </c>
      <c r="E3960" s="12" t="str">
        <f>INDEX('Parameter Codelist'!$A$1:$I$9000,MATCH($D3960,'Parameter Codelist'!$A:$A,0),2)</f>
        <v>som chloormethylaniline-isomeren</v>
      </c>
      <c r="F3960" s="18" t="s">
        <v>18437</v>
      </c>
      <c r="G3960" t="str">
        <f>INDEX('Parameter Codelist'!$A$1:$I$9000,MATCH($D3960,'Parameter Codelist'!$A:$A,0),5)</f>
        <v>NVT</v>
      </c>
      <c r="H3960" s="6">
        <v>1</v>
      </c>
      <c r="I3960" t="str">
        <f>INDEX('Hoedanigheid codelist'!$A$1:$J$5341,MATCH($H3960,'Hoedanigheid codelist'!$A:$A,0),3)</f>
        <v>t.o.v. drooggewicht</v>
      </c>
      <c r="J3960" s="25" t="s">
        <v>20892</v>
      </c>
    </row>
    <row r="3961" spans="1:10" ht="15.75" thickBot="1">
      <c r="A3961" s="10">
        <v>2725</v>
      </c>
      <c r="B3961" t="str">
        <f>INDEX('Parameter Codelist'!$A$1:$I$9000,MATCH($A3961,'Parameter Codelist'!$A:$A,0),2)</f>
        <v>Massafractie</v>
      </c>
      <c r="C3961" s="20" t="s">
        <v>20889</v>
      </c>
      <c r="D3961" s="6">
        <v>4326</v>
      </c>
      <c r="E3961" s="12" t="str">
        <f>INDEX('Parameter Codelist'!$A$1:$I$9000,MATCH($D3961,'Parameter Codelist'!$A:$A,0),2)</f>
        <v>som chloorpropeen-isomeren</v>
      </c>
      <c r="F3961" s="18" t="s">
        <v>19470</v>
      </c>
      <c r="G3961" t="str">
        <f>INDEX('Parameter Codelist'!$A$1:$I$9000,MATCH($D3961,'Parameter Codelist'!$A:$A,0),5)</f>
        <v>NVT</v>
      </c>
      <c r="H3961" s="6">
        <v>1</v>
      </c>
      <c r="I3961" t="str">
        <f>INDEX('Hoedanigheid codelist'!$A$1:$J$5341,MATCH($H3961,'Hoedanigheid codelist'!$A:$A,0),3)</f>
        <v>t.o.v. drooggewicht</v>
      </c>
      <c r="J3961" s="25" t="s">
        <v>20892</v>
      </c>
    </row>
    <row r="3962" spans="1:10" ht="15.75" thickBot="1">
      <c r="A3962" s="10">
        <v>2725</v>
      </c>
      <c r="B3962" t="str">
        <f>INDEX('Parameter Codelist'!$A$1:$I$9000,MATCH($A3962,'Parameter Codelist'!$A:$A,0),2)</f>
        <v>Massafractie</v>
      </c>
      <c r="C3962" s="20" t="s">
        <v>20889</v>
      </c>
      <c r="D3962" s="6">
        <v>4490</v>
      </c>
      <c r="E3962" s="12" t="str">
        <f>INDEX('Parameter Codelist'!$A$1:$I$9000,MATCH($D3962,'Parameter Codelist'!$A:$A,0),2)</f>
        <v>som chloortetrafluorethaan-isomeren</v>
      </c>
      <c r="F3962" s="18" t="s">
        <v>19590</v>
      </c>
      <c r="G3962" t="str">
        <f>INDEX('Parameter Codelist'!$A$1:$I$9000,MATCH($D3962,'Parameter Codelist'!$A:$A,0),5)</f>
        <v>NVT</v>
      </c>
      <c r="H3962" s="6">
        <v>1</v>
      </c>
      <c r="I3962" t="str">
        <f>INDEX('Hoedanigheid codelist'!$A$1:$J$5341,MATCH($H3962,'Hoedanigheid codelist'!$A:$A,0),3)</f>
        <v>t.o.v. drooggewicht</v>
      </c>
      <c r="J3962" s="25" t="s">
        <v>20892</v>
      </c>
    </row>
    <row r="3963" spans="1:10" ht="15.75" thickBot="1">
      <c r="A3963" s="10">
        <v>2725</v>
      </c>
      <c r="B3963" t="str">
        <f>INDEX('Parameter Codelist'!$A$1:$I$9000,MATCH($A3963,'Parameter Codelist'!$A:$A,0),2)</f>
        <v>Massafractie</v>
      </c>
      <c r="C3963" s="20" t="s">
        <v>20889</v>
      </c>
      <c r="D3963" s="6">
        <v>6733</v>
      </c>
      <c r="E3963" s="12" t="str">
        <f>INDEX('Parameter Codelist'!$A$1:$I$9000,MATCH($D3963,'Parameter Codelist'!$A:$A,0),2)</f>
        <v>som chlorofyl-a en feopigment</v>
      </c>
      <c r="F3963" s="18" t="s">
        <v>20654</v>
      </c>
      <c r="G3963" t="str">
        <f>INDEX('Parameter Codelist'!$A$1:$I$9000,MATCH($D3963,'Parameter Codelist'!$A:$A,0),5)</f>
        <v>NVT</v>
      </c>
      <c r="H3963" s="6">
        <v>1</v>
      </c>
      <c r="I3963" t="str">
        <f>INDEX('Hoedanigheid codelist'!$A$1:$J$5341,MATCH($H3963,'Hoedanigheid codelist'!$A:$A,0),3)</f>
        <v>t.o.v. drooggewicht</v>
      </c>
      <c r="J3963" s="25" t="s">
        <v>20892</v>
      </c>
    </row>
    <row r="3964" spans="1:10" ht="15.75" thickBot="1">
      <c r="A3964" s="10">
        <v>2725</v>
      </c>
      <c r="B3964" t="str">
        <f>INDEX('Parameter Codelist'!$A$1:$I$9000,MATCH($A3964,'Parameter Codelist'!$A:$A,0),2)</f>
        <v>Massafractie</v>
      </c>
      <c r="C3964" s="20" t="s">
        <v>20889</v>
      </c>
      <c r="D3964" s="6">
        <v>515</v>
      </c>
      <c r="E3964" s="12" t="str">
        <f>INDEX('Parameter Codelist'!$A$1:$I$9000,MATCH($D3964,'Parameter Codelist'!$A:$A,0),2)</f>
        <v>som cholinesteraseremmers</v>
      </c>
      <c r="F3964" s="18" t="s">
        <v>18134</v>
      </c>
      <c r="G3964" t="str">
        <f>INDEX('Parameter Codelist'!$A$1:$I$9000,MATCH($D3964,'Parameter Codelist'!$A:$A,0),5)</f>
        <v>NVT</v>
      </c>
      <c r="H3964" s="6">
        <v>1</v>
      </c>
      <c r="I3964" t="str">
        <f>INDEX('Hoedanigheid codelist'!$A$1:$J$5341,MATCH($H3964,'Hoedanigheid codelist'!$A:$A,0),3)</f>
        <v>t.o.v. drooggewicht</v>
      </c>
      <c r="J3964" s="25" t="s">
        <v>20892</v>
      </c>
    </row>
    <row r="3965" spans="1:10" ht="15.75" thickBot="1">
      <c r="A3965" s="10">
        <v>2725</v>
      </c>
      <c r="B3965" t="str">
        <f>INDEX('Parameter Codelist'!$A$1:$I$9000,MATCH($A3965,'Parameter Codelist'!$A:$A,0),2)</f>
        <v>Massafractie</v>
      </c>
      <c r="C3965" s="20" t="s">
        <v>20889</v>
      </c>
      <c r="D3965" s="6">
        <v>6884</v>
      </c>
      <c r="E3965" s="12" t="str">
        <f>INDEX('Parameter Codelist'!$A$1:$I$9000,MATCH($D3965,'Parameter Codelist'!$A:$A,0),2)</f>
        <v>som chrysotiel asbest</v>
      </c>
      <c r="F3965" s="18" t="s">
        <v>20697</v>
      </c>
      <c r="G3965" t="str">
        <f>INDEX('Parameter Codelist'!$A$1:$I$9000,MATCH($D3965,'Parameter Codelist'!$A:$A,0),5)</f>
        <v>NVT</v>
      </c>
      <c r="H3965" s="6">
        <v>1</v>
      </c>
      <c r="I3965" t="str">
        <f>INDEX('Hoedanigheid codelist'!$A$1:$J$5341,MATCH($H3965,'Hoedanigheid codelist'!$A:$A,0),3)</f>
        <v>t.o.v. drooggewicht</v>
      </c>
      <c r="J3965" s="25" t="s">
        <v>20892</v>
      </c>
    </row>
    <row r="3966" spans="1:10" ht="15.75" thickBot="1">
      <c r="A3966" s="10">
        <v>2725</v>
      </c>
      <c r="B3966" t="str">
        <f>INDEX('Parameter Codelist'!$A$1:$I$9000,MATCH($A3966,'Parameter Codelist'!$A:$A,0),2)</f>
        <v>Massafractie</v>
      </c>
      <c r="C3966" s="20" t="s">
        <v>20889</v>
      </c>
      <c r="D3966" s="6">
        <v>4333</v>
      </c>
      <c r="E3966" s="12" t="str">
        <f>INDEX('Parameter Codelist'!$A$1:$I$9000,MATCH($D3966,'Parameter Codelist'!$A:$A,0),2)</f>
        <v>som cis- en trans-1,3-dichloorpropeen</v>
      </c>
      <c r="F3966" s="18" t="s">
        <v>19472</v>
      </c>
      <c r="G3966" t="str">
        <f>INDEX('Parameter Codelist'!$A$1:$I$9000,MATCH($D3966,'Parameter Codelist'!$A:$A,0),5)</f>
        <v>NVT</v>
      </c>
      <c r="H3966" s="6">
        <v>1</v>
      </c>
      <c r="I3966" t="str">
        <f>INDEX('Hoedanigheid codelist'!$A$1:$J$5341,MATCH($H3966,'Hoedanigheid codelist'!$A:$A,0),3)</f>
        <v>t.o.v. drooggewicht</v>
      </c>
      <c r="J3966" s="25" t="s">
        <v>20892</v>
      </c>
    </row>
    <row r="3967" spans="1:10" ht="15.75" thickBot="1">
      <c r="A3967" s="10">
        <v>2725</v>
      </c>
      <c r="B3967" t="str">
        <f>INDEX('Parameter Codelist'!$A$1:$I$9000,MATCH($A3967,'Parameter Codelist'!$A:$A,0),2)</f>
        <v>Massafractie</v>
      </c>
      <c r="C3967" s="20" t="s">
        <v>20889</v>
      </c>
      <c r="D3967" s="6">
        <v>531</v>
      </c>
      <c r="E3967" s="12" t="str">
        <f>INDEX('Parameter Codelist'!$A$1:$I$9000,MATCH($D3967,'Parameter Codelist'!$A:$A,0),2)</f>
        <v>som cresol-isomeren</v>
      </c>
      <c r="F3967" s="18" t="s">
        <v>18144</v>
      </c>
      <c r="G3967" t="str">
        <f>INDEX('Parameter Codelist'!$A$1:$I$9000,MATCH($D3967,'Parameter Codelist'!$A:$A,0),5)</f>
        <v>1319-77-3</v>
      </c>
      <c r="H3967" s="6">
        <v>1</v>
      </c>
      <c r="I3967" t="str">
        <f>INDEX('Hoedanigheid codelist'!$A$1:$J$5341,MATCH($H3967,'Hoedanigheid codelist'!$A:$A,0),3)</f>
        <v>t.o.v. drooggewicht</v>
      </c>
      <c r="J3967" s="25" t="s">
        <v>20892</v>
      </c>
    </row>
    <row r="3968" spans="1:10" ht="15.75" thickBot="1">
      <c r="A3968" s="10">
        <v>2725</v>
      </c>
      <c r="B3968" t="str">
        <f>INDEX('Parameter Codelist'!$A$1:$I$9000,MATCH($A3968,'Parameter Codelist'!$A:$A,0),2)</f>
        <v>Massafractie</v>
      </c>
      <c r="C3968" s="20" t="s">
        <v>20889</v>
      </c>
      <c r="D3968" s="6">
        <v>6887</v>
      </c>
      <c r="E3968" s="12" t="str">
        <f>INDEX('Parameter Codelist'!$A$1:$I$9000,MATCH($D3968,'Parameter Codelist'!$A:$A,0),2)</f>
        <v>som crocidoliet asbest</v>
      </c>
      <c r="F3968" s="18" t="s">
        <v>20700</v>
      </c>
      <c r="G3968" t="str">
        <f>INDEX('Parameter Codelist'!$A$1:$I$9000,MATCH($D3968,'Parameter Codelist'!$A:$A,0),5)</f>
        <v>NVT</v>
      </c>
      <c r="H3968" s="6">
        <v>1</v>
      </c>
      <c r="I3968" t="str">
        <f>INDEX('Hoedanigheid codelist'!$A$1:$J$5341,MATCH($H3968,'Hoedanigheid codelist'!$A:$A,0),3)</f>
        <v>t.o.v. drooggewicht</v>
      </c>
      <c r="J3968" s="25" t="s">
        <v>20892</v>
      </c>
    </row>
    <row r="3969" spans="1:10" ht="15.75" thickBot="1">
      <c r="A3969" s="10">
        <v>2725</v>
      </c>
      <c r="B3969" t="str">
        <f>INDEX('Parameter Codelist'!$A$1:$I$9000,MATCH($A3969,'Parameter Codelist'!$A:$A,0),2)</f>
        <v>Massafractie</v>
      </c>
      <c r="C3969" s="20" t="s">
        <v>20889</v>
      </c>
      <c r="D3969" s="6">
        <v>4382</v>
      </c>
      <c r="E3969" s="12" t="str">
        <f>INDEX('Parameter Codelist'!$A$1:$I$9000,MATCH($D3969,'Parameter Codelist'!$A:$A,0),2)</f>
        <v>som DDT-, DDE- en DDD-isomeren</v>
      </c>
      <c r="F3969" s="18" t="s">
        <v>19505</v>
      </c>
      <c r="G3969" t="str">
        <f>INDEX('Parameter Codelist'!$A$1:$I$9000,MATCH($D3969,'Parameter Codelist'!$A:$A,0),5)</f>
        <v>NVT</v>
      </c>
      <c r="H3969" s="6">
        <v>1</v>
      </c>
      <c r="I3969" t="str">
        <f>INDEX('Hoedanigheid codelist'!$A$1:$J$5341,MATCH($H3969,'Hoedanigheid codelist'!$A:$A,0),3)</f>
        <v>t.o.v. drooggewicht</v>
      </c>
      <c r="J3969" s="25" t="s">
        <v>20892</v>
      </c>
    </row>
    <row r="3970" spans="1:10" ht="15.75" thickBot="1">
      <c r="A3970" s="10">
        <v>2725</v>
      </c>
      <c r="B3970" t="str">
        <f>INDEX('Parameter Codelist'!$A$1:$I$9000,MATCH($A3970,'Parameter Codelist'!$A:$A,0),2)</f>
        <v>Massafractie</v>
      </c>
      <c r="C3970" s="20" t="s">
        <v>20889</v>
      </c>
      <c r="D3970" s="6">
        <v>6965</v>
      </c>
      <c r="E3970" s="12" t="str">
        <f>INDEX('Parameter Codelist'!$A$1:$I$9000,MATCH($D3970,'Parameter Codelist'!$A:$A,0),2)</f>
        <v>som desmedifam en fenmedifam</v>
      </c>
      <c r="F3970" s="18" t="s">
        <v>20758</v>
      </c>
      <c r="G3970" t="str">
        <f>INDEX('Parameter Codelist'!$A$1:$I$9000,MATCH($D3970,'Parameter Codelist'!$A:$A,0),5)</f>
        <v>NVT</v>
      </c>
      <c r="H3970" s="6">
        <v>1</v>
      </c>
      <c r="I3970" t="str">
        <f>INDEX('Hoedanigheid codelist'!$A$1:$J$5341,MATCH($H3970,'Hoedanigheid codelist'!$A:$A,0),3)</f>
        <v>t.o.v. drooggewicht</v>
      </c>
      <c r="J3970" s="25" t="s">
        <v>20892</v>
      </c>
    </row>
    <row r="3971" spans="1:10" ht="15.75" thickBot="1">
      <c r="A3971" s="10">
        <v>2725</v>
      </c>
      <c r="B3971" t="str">
        <f>INDEX('Parameter Codelist'!$A$1:$I$9000,MATCH($A3971,'Parameter Codelist'!$A:$A,0),2)</f>
        <v>Massafractie</v>
      </c>
      <c r="C3971" s="20" t="s">
        <v>20889</v>
      </c>
      <c r="D3971" s="6">
        <v>5073</v>
      </c>
      <c r="E3971" s="12" t="str">
        <f>INDEX('Parameter Codelist'!$A$1:$I$9000,MATCH($D3971,'Parameter Codelist'!$A:$A,0),2)</f>
        <v>som detergenten anionactief</v>
      </c>
      <c r="F3971" s="18" t="s">
        <v>19841</v>
      </c>
      <c r="G3971" t="str">
        <f>INDEX('Parameter Codelist'!$A$1:$I$9000,MATCH($D3971,'Parameter Codelist'!$A:$A,0),5)</f>
        <v>NVT</v>
      </c>
      <c r="H3971" s="6">
        <v>1</v>
      </c>
      <c r="I3971" t="str">
        <f>INDEX('Hoedanigheid codelist'!$A$1:$J$5341,MATCH($H3971,'Hoedanigheid codelist'!$A:$A,0),3)</f>
        <v>t.o.v. drooggewicht</v>
      </c>
      <c r="J3971" s="25" t="s">
        <v>20892</v>
      </c>
    </row>
    <row r="3972" spans="1:10" ht="15.75" thickBot="1">
      <c r="A3972" s="10">
        <v>2725</v>
      </c>
      <c r="B3972" t="str">
        <f>INDEX('Parameter Codelist'!$A$1:$I$9000,MATCH($A3972,'Parameter Codelist'!$A:$A,0),2)</f>
        <v>Massafractie</v>
      </c>
      <c r="C3972" s="20" t="s">
        <v>20889</v>
      </c>
      <c r="D3972" s="6">
        <v>5074</v>
      </c>
      <c r="E3972" s="12" t="str">
        <f>INDEX('Parameter Codelist'!$A$1:$I$9000,MATCH($D3972,'Parameter Codelist'!$A:$A,0),2)</f>
        <v>som detergenten kationactief</v>
      </c>
      <c r="F3972" s="18" t="s">
        <v>19842</v>
      </c>
      <c r="G3972" t="str">
        <f>INDEX('Parameter Codelist'!$A$1:$I$9000,MATCH($D3972,'Parameter Codelist'!$A:$A,0),5)</f>
        <v>NVT</v>
      </c>
      <c r="H3972" s="6">
        <v>1</v>
      </c>
      <c r="I3972" t="str">
        <f>INDEX('Hoedanigheid codelist'!$A$1:$J$5341,MATCH($H3972,'Hoedanigheid codelist'!$A:$A,0),3)</f>
        <v>t.o.v. drooggewicht</v>
      </c>
      <c r="J3972" s="25" t="s">
        <v>20892</v>
      </c>
    </row>
    <row r="3973" spans="1:10" ht="15.75" thickBot="1">
      <c r="A3973" s="10">
        <v>2725</v>
      </c>
      <c r="B3973" t="str">
        <f>INDEX('Parameter Codelist'!$A$1:$I$9000,MATCH($A3973,'Parameter Codelist'!$A:$A,0),2)</f>
        <v>Massafractie</v>
      </c>
      <c r="C3973" s="20" t="s">
        <v>20889</v>
      </c>
      <c r="D3973" s="6">
        <v>5075</v>
      </c>
      <c r="E3973" s="12" t="str">
        <f>INDEX('Parameter Codelist'!$A$1:$I$9000,MATCH($D3973,'Parameter Codelist'!$A:$A,0),2)</f>
        <v>som detergenten nonionactief</v>
      </c>
      <c r="F3973" s="18" t="s">
        <v>19843</v>
      </c>
      <c r="G3973" t="str">
        <f>INDEX('Parameter Codelist'!$A$1:$I$9000,MATCH($D3973,'Parameter Codelist'!$A:$A,0),5)</f>
        <v>NVT</v>
      </c>
      <c r="H3973" s="6">
        <v>1</v>
      </c>
      <c r="I3973" t="str">
        <f>INDEX('Hoedanigheid codelist'!$A$1:$J$5341,MATCH($H3973,'Hoedanigheid codelist'!$A:$A,0),3)</f>
        <v>t.o.v. drooggewicht</v>
      </c>
      <c r="J3973" s="25" t="s">
        <v>20892</v>
      </c>
    </row>
    <row r="3974" spans="1:10" ht="15.75" thickBot="1">
      <c r="A3974" s="10">
        <v>2725</v>
      </c>
      <c r="B3974" t="str">
        <f>INDEX('Parameter Codelist'!$A$1:$I$9000,MATCH($A3974,'Parameter Codelist'!$A:$A,0),2)</f>
        <v>Massafractie</v>
      </c>
      <c r="C3974" s="20" t="s">
        <v>20889</v>
      </c>
      <c r="D3974" s="6">
        <v>2094</v>
      </c>
      <c r="E3974" s="12" t="str">
        <f>INDEX('Parameter Codelist'!$A$1:$I$9000,MATCH($D3974,'Parameter Codelist'!$A:$A,0),2)</f>
        <v>som dichlooraniline-isomeren</v>
      </c>
      <c r="F3974" s="18" t="s">
        <v>18546</v>
      </c>
      <c r="G3974" t="str">
        <f>INDEX('Parameter Codelist'!$A$1:$I$9000,MATCH($D3974,'Parameter Codelist'!$A:$A,0),5)</f>
        <v>NVT</v>
      </c>
      <c r="H3974" s="6">
        <v>1</v>
      </c>
      <c r="I3974" t="str">
        <f>INDEX('Hoedanigheid codelist'!$A$1:$J$5341,MATCH($H3974,'Hoedanigheid codelist'!$A:$A,0),3)</f>
        <v>t.o.v. drooggewicht</v>
      </c>
      <c r="J3974" s="25" t="s">
        <v>20892</v>
      </c>
    </row>
    <row r="3975" spans="1:10" ht="15.75" thickBot="1">
      <c r="A3975" s="10">
        <v>2725</v>
      </c>
      <c r="B3975" t="str">
        <f>INDEX('Parameter Codelist'!$A$1:$I$9000,MATCH($A3975,'Parameter Codelist'!$A:$A,0),2)</f>
        <v>Massafractie</v>
      </c>
      <c r="C3975" s="20" t="s">
        <v>20889</v>
      </c>
      <c r="D3975" s="6">
        <v>607</v>
      </c>
      <c r="E3975" s="12" t="str">
        <f>INDEX('Parameter Codelist'!$A$1:$I$9000,MATCH($D3975,'Parameter Codelist'!$A:$A,0),2)</f>
        <v>som dichloorbenzeen-isomeren</v>
      </c>
      <c r="F3975" s="18" t="s">
        <v>18168</v>
      </c>
      <c r="G3975" t="str">
        <f>INDEX('Parameter Codelist'!$A$1:$I$9000,MATCH($D3975,'Parameter Codelist'!$A:$A,0),5)</f>
        <v>NVT</v>
      </c>
      <c r="H3975" s="6">
        <v>1</v>
      </c>
      <c r="I3975" t="str">
        <f>INDEX('Hoedanigheid codelist'!$A$1:$J$5341,MATCH($H3975,'Hoedanigheid codelist'!$A:$A,0),3)</f>
        <v>t.o.v. drooggewicht</v>
      </c>
      <c r="J3975" s="25" t="s">
        <v>20892</v>
      </c>
    </row>
    <row r="3976" spans="1:10" ht="15.75" thickBot="1">
      <c r="A3976" s="10">
        <v>2725</v>
      </c>
      <c r="B3976" t="str">
        <f>INDEX('Parameter Codelist'!$A$1:$I$9000,MATCH($A3976,'Parameter Codelist'!$A:$A,0),2)</f>
        <v>Massafractie</v>
      </c>
      <c r="C3976" s="20" t="s">
        <v>20889</v>
      </c>
      <c r="D3976" s="6">
        <v>519</v>
      </c>
      <c r="E3976" s="12" t="str">
        <f>INDEX('Parameter Codelist'!$A$1:$I$9000,MATCH($D3976,'Parameter Codelist'!$A:$A,0),2)</f>
        <v>som dichlooretheen-isomeren</v>
      </c>
      <c r="F3976" s="18" t="s">
        <v>18138</v>
      </c>
      <c r="G3976" t="str">
        <f>INDEX('Parameter Codelist'!$A$1:$I$9000,MATCH($D3976,'Parameter Codelist'!$A:$A,0),5)</f>
        <v>NVT</v>
      </c>
      <c r="H3976" s="6">
        <v>1</v>
      </c>
      <c r="I3976" t="str">
        <f>INDEX('Hoedanigheid codelist'!$A$1:$J$5341,MATCH($H3976,'Hoedanigheid codelist'!$A:$A,0),3)</f>
        <v>t.o.v. drooggewicht</v>
      </c>
      <c r="J3976" s="25" t="s">
        <v>20892</v>
      </c>
    </row>
    <row r="3977" spans="1:10" ht="15.75" thickBot="1">
      <c r="A3977" s="10">
        <v>2725</v>
      </c>
      <c r="B3977" t="str">
        <f>INDEX('Parameter Codelist'!$A$1:$I$9000,MATCH($A3977,'Parameter Codelist'!$A:$A,0),2)</f>
        <v>Massafractie</v>
      </c>
      <c r="C3977" s="20" t="s">
        <v>20889</v>
      </c>
      <c r="D3977" s="6">
        <v>4935</v>
      </c>
      <c r="E3977" s="12" t="str">
        <f>INDEX('Parameter Codelist'!$A$1:$I$9000,MATCH($D3977,'Parameter Codelist'!$A:$A,0),2)</f>
        <v>som dichloorpropaan-isomeren</v>
      </c>
      <c r="F3977" s="18" t="s">
        <v>19761</v>
      </c>
      <c r="G3977" t="str">
        <f>INDEX('Parameter Codelist'!$A$1:$I$9000,MATCH($D3977,'Parameter Codelist'!$A:$A,0),5)</f>
        <v>NVT</v>
      </c>
      <c r="H3977" s="6">
        <v>1</v>
      </c>
      <c r="I3977" t="str">
        <f>INDEX('Hoedanigheid codelist'!$A$1:$J$5341,MATCH($H3977,'Hoedanigheid codelist'!$A:$A,0),3)</f>
        <v>t.o.v. drooggewicht</v>
      </c>
      <c r="J3977" s="25" t="s">
        <v>20892</v>
      </c>
    </row>
    <row r="3978" spans="1:10" ht="15.75" thickBot="1">
      <c r="A3978" s="10">
        <v>2725</v>
      </c>
      <c r="B3978" t="str">
        <f>INDEX('Parameter Codelist'!$A$1:$I$9000,MATCH($A3978,'Parameter Codelist'!$A:$A,0),2)</f>
        <v>Massafractie</v>
      </c>
      <c r="C3978" s="20" t="s">
        <v>20889</v>
      </c>
      <c r="D3978" s="6">
        <v>4489</v>
      </c>
      <c r="E3978" s="12" t="str">
        <f>INDEX('Parameter Codelist'!$A$1:$I$9000,MATCH($D3978,'Parameter Codelist'!$A:$A,0),2)</f>
        <v>som dichloortrifluorethaan-isomeren</v>
      </c>
      <c r="F3978" s="18" t="s">
        <v>19589</v>
      </c>
      <c r="G3978" t="str">
        <f>INDEX('Parameter Codelist'!$A$1:$I$9000,MATCH($D3978,'Parameter Codelist'!$A:$A,0),5)</f>
        <v>NVT</v>
      </c>
      <c r="H3978" s="6">
        <v>1</v>
      </c>
      <c r="I3978" t="str">
        <f>INDEX('Hoedanigheid codelist'!$A$1:$J$5341,MATCH($H3978,'Hoedanigheid codelist'!$A:$A,0),3)</f>
        <v>t.o.v. drooggewicht</v>
      </c>
      <c r="J3978" s="25" t="s">
        <v>20892</v>
      </c>
    </row>
    <row r="3979" spans="1:10" ht="15.75" thickBot="1">
      <c r="A3979" s="10">
        <v>2725</v>
      </c>
      <c r="B3979" t="str">
        <f>INDEX('Parameter Codelist'!$A$1:$I$9000,MATCH($A3979,'Parameter Codelist'!$A:$A,0),2)</f>
        <v>Massafractie</v>
      </c>
      <c r="C3979" s="20" t="s">
        <v>20889</v>
      </c>
      <c r="D3979" s="6">
        <v>4938</v>
      </c>
      <c r="E3979" s="12" t="str">
        <f>INDEX('Parameter Codelist'!$A$1:$I$9000,MATCH($D3979,'Parameter Codelist'!$A:$A,0),2)</f>
        <v>som dihydroxybenzeen-isomeren</v>
      </c>
      <c r="F3979" s="18" t="s">
        <v>19762</v>
      </c>
      <c r="G3979" t="str">
        <f>INDEX('Parameter Codelist'!$A$1:$I$9000,MATCH($D3979,'Parameter Codelist'!$A:$A,0),5)</f>
        <v>NVT</v>
      </c>
      <c r="H3979" s="6">
        <v>1</v>
      </c>
      <c r="I3979" t="str">
        <f>INDEX('Hoedanigheid codelist'!$A$1:$J$5341,MATCH($H3979,'Hoedanigheid codelist'!$A:$A,0),3)</f>
        <v>t.o.v. drooggewicht</v>
      </c>
      <c r="J3979" s="25" t="s">
        <v>20892</v>
      </c>
    </row>
    <row r="3980" spans="1:10" ht="15.75" thickBot="1">
      <c r="A3980" s="10">
        <v>2725</v>
      </c>
      <c r="B3980" t="str">
        <f>INDEX('Parameter Codelist'!$A$1:$I$9000,MATCH($A3980,'Parameter Codelist'!$A:$A,0),2)</f>
        <v>Massafractie</v>
      </c>
      <c r="C3980" s="20" t="s">
        <v>20889</v>
      </c>
      <c r="D3980" s="6">
        <v>4416</v>
      </c>
      <c r="E3980" s="12" t="str">
        <f>INDEX('Parameter Codelist'!$A$1:$I$9000,MATCH($D3980,'Parameter Codelist'!$A:$A,0),2)</f>
        <v>som dimethoaat en omethoaat</v>
      </c>
      <c r="F3980" s="18" t="s">
        <v>19539</v>
      </c>
      <c r="G3980" t="str">
        <f>INDEX('Parameter Codelist'!$A$1:$I$9000,MATCH($D3980,'Parameter Codelist'!$A:$A,0),5)</f>
        <v>NVT</v>
      </c>
      <c r="H3980" s="6">
        <v>1</v>
      </c>
      <c r="I3980" t="str">
        <f>INDEX('Hoedanigheid codelist'!$A$1:$J$5341,MATCH($H3980,'Hoedanigheid codelist'!$A:$A,0),3)</f>
        <v>t.o.v. drooggewicht</v>
      </c>
      <c r="J3980" s="25" t="s">
        <v>20892</v>
      </c>
    </row>
    <row r="3981" spans="1:10" ht="15.75" thickBot="1">
      <c r="A3981" s="10">
        <v>2725</v>
      </c>
      <c r="B3981" t="str">
        <f>INDEX('Parameter Codelist'!$A$1:$I$9000,MATCH($A3981,'Parameter Codelist'!$A:$A,0),2)</f>
        <v>Massafractie</v>
      </c>
      <c r="C3981" s="20" t="s">
        <v>20889</v>
      </c>
      <c r="D3981" s="6">
        <v>4339</v>
      </c>
      <c r="E3981" s="12" t="str">
        <f>INDEX('Parameter Codelist'!$A$1:$I$9000,MATCH($D3981,'Parameter Codelist'!$A:$A,0),2)</f>
        <v>som dioctylftalaat en bis(2-ethylhexyl)ftalaat (DEHP)</v>
      </c>
      <c r="F3981" s="18" t="s">
        <v>19474</v>
      </c>
      <c r="G3981" t="str">
        <f>INDEX('Parameter Codelist'!$A$1:$I$9000,MATCH($D3981,'Parameter Codelist'!$A:$A,0),5)</f>
        <v>NVT</v>
      </c>
      <c r="H3981" s="6">
        <v>1</v>
      </c>
      <c r="I3981" t="str">
        <f>INDEX('Hoedanigheid codelist'!$A$1:$J$5341,MATCH($H3981,'Hoedanigheid codelist'!$A:$A,0),3)</f>
        <v>t.o.v. drooggewicht</v>
      </c>
      <c r="J3981" s="25" t="s">
        <v>20892</v>
      </c>
    </row>
    <row r="3982" spans="1:10" ht="15.75" thickBot="1">
      <c r="A3982" s="10">
        <v>2725</v>
      </c>
      <c r="B3982" t="str">
        <f>INDEX('Parameter Codelist'!$A$1:$I$9000,MATCH($A3982,'Parameter Codelist'!$A:$A,0),2)</f>
        <v>Massafractie</v>
      </c>
      <c r="C3982" s="20" t="s">
        <v>20889</v>
      </c>
      <c r="D3982" s="6">
        <v>681</v>
      </c>
      <c r="E3982" s="12" t="str">
        <f>INDEX('Parameter Codelist'!$A$1:$I$9000,MATCH($D3982,'Parameter Codelist'!$A:$A,0),2)</f>
        <v>som dithiocarbamaten</v>
      </c>
      <c r="F3982" s="18" t="s">
        <v>18195</v>
      </c>
      <c r="G3982" t="str">
        <f>INDEX('Parameter Codelist'!$A$1:$I$9000,MATCH($D3982,'Parameter Codelist'!$A:$A,0),5)</f>
        <v>NVT</v>
      </c>
      <c r="H3982" s="6">
        <v>1</v>
      </c>
      <c r="I3982" t="str">
        <f>INDEX('Hoedanigheid codelist'!$A$1:$J$5341,MATCH($H3982,'Hoedanigheid codelist'!$A:$A,0),3)</f>
        <v>t.o.v. drooggewicht</v>
      </c>
      <c r="J3982" s="25" t="s">
        <v>20892</v>
      </c>
    </row>
    <row r="3983" spans="1:10" ht="15.75" thickBot="1">
      <c r="A3983" s="10">
        <v>2725</v>
      </c>
      <c r="B3983" t="str">
        <f>INDEX('Parameter Codelist'!$A$1:$I$9000,MATCH($A3983,'Parameter Codelist'!$A:$A,0),2)</f>
        <v>Massafractie</v>
      </c>
      <c r="C3983" s="20" t="s">
        <v>20889</v>
      </c>
      <c r="D3983" s="6">
        <v>6129</v>
      </c>
      <c r="E3983" s="12" t="str">
        <f>INDEX('Parameter Codelist'!$A$1:$I$9000,MATCH($D3983,'Parameter Codelist'!$A:$A,0),2)</f>
        <v>som dodecylfenol-isomeren</v>
      </c>
      <c r="F3983" s="18" t="s">
        <v>20250</v>
      </c>
      <c r="G3983" t="str">
        <f>INDEX('Parameter Codelist'!$A$1:$I$9000,MATCH($D3983,'Parameter Codelist'!$A:$A,0),5)</f>
        <v>27193-86-8</v>
      </c>
      <c r="H3983" s="6">
        <v>1</v>
      </c>
      <c r="I3983" t="str">
        <f>INDEX('Hoedanigheid codelist'!$A$1:$J$5341,MATCH($H3983,'Hoedanigheid codelist'!$A:$A,0),3)</f>
        <v>t.o.v. drooggewicht</v>
      </c>
      <c r="J3983" s="25" t="s">
        <v>20892</v>
      </c>
    </row>
    <row r="3984" spans="1:10" ht="15.75" thickBot="1">
      <c r="A3984" s="10">
        <v>2725</v>
      </c>
      <c r="B3984" t="str">
        <f>INDEX('Parameter Codelist'!$A$1:$I$9000,MATCH($A3984,'Parameter Codelist'!$A:$A,0),2)</f>
        <v>Massafractie</v>
      </c>
      <c r="C3984" s="20" t="s">
        <v>20889</v>
      </c>
      <c r="D3984" s="6">
        <v>6735</v>
      </c>
      <c r="E3984" s="12" t="str">
        <f>INDEX('Parameter Codelist'!$A$1:$I$9000,MATCH($D3984,'Parameter Codelist'!$A:$A,0),2)</f>
        <v>som EDTA, NTA en DTPA</v>
      </c>
      <c r="F3984" s="18" t="s">
        <v>20655</v>
      </c>
      <c r="G3984" t="str">
        <f>INDEX('Parameter Codelist'!$A$1:$I$9000,MATCH($D3984,'Parameter Codelist'!$A:$A,0),5)</f>
        <v>NVT</v>
      </c>
      <c r="H3984" s="6">
        <v>1</v>
      </c>
      <c r="I3984" t="str">
        <f>INDEX('Hoedanigheid codelist'!$A$1:$J$5341,MATCH($H3984,'Hoedanigheid codelist'!$A:$A,0),3)</f>
        <v>t.o.v. drooggewicht</v>
      </c>
      <c r="J3984" s="25" t="s">
        <v>20892</v>
      </c>
    </row>
    <row r="3985" spans="1:10" ht="15.75" thickBot="1">
      <c r="A3985" s="10">
        <v>2725</v>
      </c>
      <c r="B3985" t="str">
        <f>INDEX('Parameter Codelist'!$A$1:$I$9000,MATCH($A3985,'Parameter Codelist'!$A:$A,0),2)</f>
        <v>Massafractie</v>
      </c>
      <c r="C3985" s="20" t="s">
        <v>20889</v>
      </c>
      <c r="D3985" s="6">
        <v>2177</v>
      </c>
      <c r="E3985" s="12" t="str">
        <f>INDEX('Parameter Codelist'!$A$1:$I$9000,MATCH($D3985,'Parameter Codelist'!$A:$A,0),2)</f>
        <v>som ethylparathion en methylparathion</v>
      </c>
      <c r="F3985" s="18" t="s">
        <v>18552</v>
      </c>
      <c r="G3985" t="str">
        <f>INDEX('Parameter Codelist'!$A$1:$I$9000,MATCH($D3985,'Parameter Codelist'!$A:$A,0),5)</f>
        <v>NVT</v>
      </c>
      <c r="H3985" s="6">
        <v>1</v>
      </c>
      <c r="I3985" t="str">
        <f>INDEX('Hoedanigheid codelist'!$A$1:$J$5341,MATCH($H3985,'Hoedanigheid codelist'!$A:$A,0),3)</f>
        <v>t.o.v. drooggewicht</v>
      </c>
      <c r="J3985" s="25" t="s">
        <v>20892</v>
      </c>
    </row>
    <row r="3986" spans="1:10" ht="15.75" thickBot="1">
      <c r="A3986" s="10">
        <v>2725</v>
      </c>
      <c r="B3986" t="str">
        <f>INDEX('Parameter Codelist'!$A$1:$I$9000,MATCH($A3986,'Parameter Codelist'!$A:$A,0),2)</f>
        <v>Massafractie</v>
      </c>
      <c r="C3986" s="20" t="s">
        <v>20889</v>
      </c>
      <c r="D3986" s="6">
        <v>5316</v>
      </c>
      <c r="E3986" s="12" t="str">
        <f>INDEX('Parameter Codelist'!$A$1:$I$9000,MATCH($D3986,'Parameter Codelist'!$A:$A,0),2)</f>
        <v>som extraheerbare alifatische koolwaterstoffen</v>
      </c>
      <c r="F3986" s="18" t="s">
        <v>19979</v>
      </c>
      <c r="G3986" t="str">
        <f>INDEX('Parameter Codelist'!$A$1:$I$9000,MATCH($D3986,'Parameter Codelist'!$A:$A,0),5)</f>
        <v>NVT</v>
      </c>
      <c r="H3986" s="6">
        <v>1</v>
      </c>
      <c r="I3986" t="str">
        <f>INDEX('Hoedanigheid codelist'!$A$1:$J$5341,MATCH($H3986,'Hoedanigheid codelist'!$A:$A,0),3)</f>
        <v>t.o.v. drooggewicht</v>
      </c>
      <c r="J3986" s="25" t="s">
        <v>20892</v>
      </c>
    </row>
    <row r="3987" spans="1:10" ht="15.75" thickBot="1">
      <c r="A3987" s="10">
        <v>2725</v>
      </c>
      <c r="B3987" t="str">
        <f>INDEX('Parameter Codelist'!$A$1:$I$9000,MATCH($A3987,'Parameter Codelist'!$A:$A,0),2)</f>
        <v>Massafractie</v>
      </c>
      <c r="C3987" s="20" t="s">
        <v>20889</v>
      </c>
      <c r="D3987" s="6">
        <v>5318</v>
      </c>
      <c r="E3987" s="12" t="str">
        <f>INDEX('Parameter Codelist'!$A$1:$I$9000,MATCH($D3987,'Parameter Codelist'!$A:$A,0),2)</f>
        <v>som extraheerbare aromatische koolwaterstoffen</v>
      </c>
      <c r="F3987" s="18" t="s">
        <v>19981</v>
      </c>
      <c r="G3987" t="str">
        <f>INDEX('Parameter Codelist'!$A$1:$I$9000,MATCH($D3987,'Parameter Codelist'!$A:$A,0),5)</f>
        <v>NVT</v>
      </c>
      <c r="H3987" s="6">
        <v>1</v>
      </c>
      <c r="I3987" t="str">
        <f>INDEX('Hoedanigheid codelist'!$A$1:$J$5341,MATCH($H3987,'Hoedanigheid codelist'!$A:$A,0),3)</f>
        <v>t.o.v. drooggewicht</v>
      </c>
      <c r="J3987" s="25" t="s">
        <v>20892</v>
      </c>
    </row>
    <row r="3988" spans="1:10" ht="15.75" thickBot="1">
      <c r="A3988" s="10">
        <v>2725</v>
      </c>
      <c r="B3988" t="str">
        <f>INDEX('Parameter Codelist'!$A$1:$I$9000,MATCH($A3988,'Parameter Codelist'!$A:$A,0),2)</f>
        <v>Massafractie</v>
      </c>
      <c r="C3988" s="20" t="s">
        <v>20889</v>
      </c>
      <c r="D3988" s="6">
        <v>1295</v>
      </c>
      <c r="E3988" s="12" t="str">
        <f>INDEX('Parameter Codelist'!$A$1:$I$9000,MATCH($D3988,'Parameter Codelist'!$A:$A,0),2)</f>
        <v>som extraheerbare oliën en vetten</v>
      </c>
      <c r="F3988" s="18" t="s">
        <v>18350</v>
      </c>
      <c r="G3988" t="str">
        <f>INDEX('Parameter Codelist'!$A$1:$I$9000,MATCH($D3988,'Parameter Codelist'!$A:$A,0),5)</f>
        <v>NVT</v>
      </c>
      <c r="H3988" s="6">
        <v>1</v>
      </c>
      <c r="I3988" t="str">
        <f>INDEX('Hoedanigheid codelist'!$A$1:$J$5341,MATCH($H3988,'Hoedanigheid codelist'!$A:$A,0),3)</f>
        <v>t.o.v. drooggewicht</v>
      </c>
      <c r="J3988" s="25" t="s">
        <v>20892</v>
      </c>
    </row>
    <row r="3989" spans="1:10" ht="15.75" thickBot="1">
      <c r="A3989" s="10">
        <v>2725</v>
      </c>
      <c r="B3989" t="str">
        <f>INDEX('Parameter Codelist'!$A$1:$I$9000,MATCH($A3989,'Parameter Codelist'!$A:$A,0),2)</f>
        <v>Massafractie</v>
      </c>
      <c r="C3989" s="20" t="s">
        <v>20889</v>
      </c>
      <c r="D3989" s="6">
        <v>1295</v>
      </c>
      <c r="E3989" s="12" t="str">
        <f>INDEX('Parameter Codelist'!$A$1:$I$9000,MATCH($D3989,'Parameter Codelist'!$A:$A,0),2)</f>
        <v>som extraheerbare oliën en vetten</v>
      </c>
      <c r="F3989" s="18" t="s">
        <v>18350</v>
      </c>
      <c r="G3989" t="str">
        <f>INDEX('Parameter Codelist'!$A$1:$I$9000,MATCH($D3989,'Parameter Codelist'!$A:$A,0),5)</f>
        <v>NVT</v>
      </c>
      <c r="H3989" s="6">
        <v>1</v>
      </c>
      <c r="I3989" t="str">
        <f>INDEX('Hoedanigheid codelist'!$A$1:$J$5341,MATCH($H3989,'Hoedanigheid codelist'!$A:$A,0),3)</f>
        <v>t.o.v. drooggewicht</v>
      </c>
      <c r="J3989" s="25" t="s">
        <v>20892</v>
      </c>
    </row>
    <row r="3990" spans="1:10" ht="15.75" thickBot="1">
      <c r="A3990" s="10">
        <v>2725</v>
      </c>
      <c r="B3990" t="str">
        <f>INDEX('Parameter Codelist'!$A$1:$I$9000,MATCH($A3990,'Parameter Codelist'!$A:$A,0),2)</f>
        <v>Massafractie</v>
      </c>
      <c r="C3990" s="20" t="s">
        <v>20889</v>
      </c>
      <c r="D3990" s="6">
        <v>1295</v>
      </c>
      <c r="E3990" s="12" t="str">
        <f>INDEX('Parameter Codelist'!$A$1:$I$9000,MATCH($D3990,'Parameter Codelist'!$A:$A,0),2)</f>
        <v>som extraheerbare oliën en vetten</v>
      </c>
      <c r="F3990" s="18" t="s">
        <v>18350</v>
      </c>
      <c r="G3990" t="str">
        <f>INDEX('Parameter Codelist'!$A$1:$I$9000,MATCH($D3990,'Parameter Codelist'!$A:$A,0),5)</f>
        <v>NVT</v>
      </c>
      <c r="H3990" s="6">
        <v>1</v>
      </c>
      <c r="I3990" t="str">
        <f>INDEX('Hoedanigheid codelist'!$A$1:$J$5341,MATCH($H3990,'Hoedanigheid codelist'!$A:$A,0),3)</f>
        <v>t.o.v. drooggewicht</v>
      </c>
      <c r="J3990" s="25" t="s">
        <v>20892</v>
      </c>
    </row>
    <row r="3991" spans="1:10" ht="15.75" thickBot="1">
      <c r="A3991" s="10">
        <v>2725</v>
      </c>
      <c r="B3991" t="str">
        <f>INDEX('Parameter Codelist'!$A$1:$I$9000,MATCH($A3991,'Parameter Codelist'!$A:$A,0),2)</f>
        <v>Massafractie</v>
      </c>
      <c r="C3991" s="20" t="s">
        <v>20889</v>
      </c>
      <c r="D3991" s="6">
        <v>708</v>
      </c>
      <c r="E3991" s="12" t="str">
        <f>INDEX('Parameter Codelist'!$A$1:$I$9000,MATCH($D3991,'Parameter Codelist'!$A:$A,0),2)</f>
        <v>som extraheerbare organische halogeenverbindingen</v>
      </c>
      <c r="F3991" s="18" t="s">
        <v>18204</v>
      </c>
      <c r="G3991" t="str">
        <f>INDEX('Parameter Codelist'!$A$1:$I$9000,MATCH($D3991,'Parameter Codelist'!$A:$A,0),5)</f>
        <v>NVT</v>
      </c>
      <c r="H3991" s="6">
        <v>1</v>
      </c>
      <c r="I3991" t="str">
        <f>INDEX('Hoedanigheid codelist'!$A$1:$J$5341,MATCH($H3991,'Hoedanigheid codelist'!$A:$A,0),3)</f>
        <v>t.o.v. drooggewicht</v>
      </c>
      <c r="J3991" s="25" t="s">
        <v>20892</v>
      </c>
    </row>
    <row r="3992" spans="1:10" ht="15.75" thickBot="1">
      <c r="A3992" s="10">
        <v>2725</v>
      </c>
      <c r="B3992" t="str">
        <f>INDEX('Parameter Codelist'!$A$1:$I$9000,MATCH($A3992,'Parameter Codelist'!$A:$A,0),2)</f>
        <v>Massafractie</v>
      </c>
      <c r="C3992" s="20" t="s">
        <v>20889</v>
      </c>
      <c r="D3992" s="6">
        <v>708</v>
      </c>
      <c r="E3992" s="12" t="str">
        <f>INDEX('Parameter Codelist'!$A$1:$I$9000,MATCH($D3992,'Parameter Codelist'!$A:$A,0),2)</f>
        <v>som extraheerbare organische halogeenverbindingen</v>
      </c>
      <c r="F3992" s="18" t="s">
        <v>18204</v>
      </c>
      <c r="G3992" t="str">
        <f>INDEX('Parameter Codelist'!$A$1:$I$9000,MATCH($D3992,'Parameter Codelist'!$A:$A,0),5)</f>
        <v>NVT</v>
      </c>
      <c r="H3992" s="6">
        <v>1</v>
      </c>
      <c r="I3992" t="str">
        <f>INDEX('Hoedanigheid codelist'!$A$1:$J$5341,MATCH($H3992,'Hoedanigheid codelist'!$A:$A,0),3)</f>
        <v>t.o.v. drooggewicht</v>
      </c>
      <c r="J3992" s="25" t="s">
        <v>20892</v>
      </c>
    </row>
    <row r="3993" spans="1:10" ht="15.75" thickBot="1">
      <c r="A3993" s="10">
        <v>2725</v>
      </c>
      <c r="B3993" t="str">
        <f>INDEX('Parameter Codelist'!$A$1:$I$9000,MATCH($A3993,'Parameter Codelist'!$A:$A,0),2)</f>
        <v>Massafractie</v>
      </c>
      <c r="C3993" s="20" t="s">
        <v>20889</v>
      </c>
      <c r="D3993" s="6">
        <v>4455</v>
      </c>
      <c r="E3993" s="12" t="str">
        <f>INDEX('Parameter Codelist'!$A$1:$I$9000,MATCH($D3993,'Parameter Codelist'!$A:$A,0),2)</f>
        <v>som extraheerbare organische zwavelverbindingen</v>
      </c>
      <c r="F3993" s="18" t="s">
        <v>19573</v>
      </c>
      <c r="G3993" t="str">
        <f>INDEX('Parameter Codelist'!$A$1:$I$9000,MATCH($D3993,'Parameter Codelist'!$A:$A,0),5)</f>
        <v>NVT</v>
      </c>
      <c r="H3993" s="6">
        <v>1</v>
      </c>
      <c r="I3993" t="str">
        <f>INDEX('Hoedanigheid codelist'!$A$1:$J$5341,MATCH($H3993,'Hoedanigheid codelist'!$A:$A,0),3)</f>
        <v>t.o.v. drooggewicht</v>
      </c>
      <c r="J3993" s="25" t="s">
        <v>20892</v>
      </c>
    </row>
    <row r="3994" spans="1:10" ht="15.75" thickBot="1">
      <c r="A3994" s="10">
        <v>2725</v>
      </c>
      <c r="B3994" t="str">
        <f>INDEX('Parameter Codelist'!$A$1:$I$9000,MATCH($A3994,'Parameter Codelist'!$A:$A,0),2)</f>
        <v>Massafractie</v>
      </c>
      <c r="C3994" s="20" t="s">
        <v>20889</v>
      </c>
      <c r="D3994" s="6">
        <v>753</v>
      </c>
      <c r="E3994" s="12" t="str">
        <f>INDEX('Parameter Codelist'!$A$1:$I$9000,MATCH($D3994,'Parameter Codelist'!$A:$A,0),2)</f>
        <v>som fenolen</v>
      </c>
      <c r="F3994" s="18" t="s">
        <v>18231</v>
      </c>
      <c r="G3994" t="str">
        <f>INDEX('Parameter Codelist'!$A$1:$I$9000,MATCH($D3994,'Parameter Codelist'!$A:$A,0),5)</f>
        <v>NVT</v>
      </c>
      <c r="H3994" s="6">
        <v>1</v>
      </c>
      <c r="I3994" t="str">
        <f>INDEX('Hoedanigheid codelist'!$A$1:$J$5341,MATCH($H3994,'Hoedanigheid codelist'!$A:$A,0),3)</f>
        <v>t.o.v. drooggewicht</v>
      </c>
      <c r="J3994" s="25" t="s">
        <v>20892</v>
      </c>
    </row>
    <row r="3995" spans="1:10" ht="15.75" thickBot="1">
      <c r="A3995" s="10">
        <v>5025</v>
      </c>
      <c r="B3995" t="str">
        <f>INDEX('Parameter Codelist'!$A$1:$I$9000,MATCH($A3995,'Parameter Codelist'!$A:$A,0),2)</f>
        <v>Uitloging</v>
      </c>
      <c r="C3995" s="20" t="s">
        <v>20890</v>
      </c>
      <c r="D3995" s="6">
        <v>753</v>
      </c>
      <c r="E3995" s="12" t="str">
        <f>INDEX('Parameter Codelist'!$A$1:$I$9000,MATCH($D3995,'Parameter Codelist'!$A:$A,0),2)</f>
        <v>som fenolen</v>
      </c>
      <c r="F3995" s="18" t="s">
        <v>18231</v>
      </c>
      <c r="G3995" t="str">
        <f>INDEX('Parameter Codelist'!$A$1:$I$9000,MATCH($D3995,'Parameter Codelist'!$A:$A,0),5)</f>
        <v>NVT</v>
      </c>
      <c r="H3995" s="6">
        <v>453</v>
      </c>
      <c r="I3995" t="str">
        <f>INDEX('Hoedanigheid codelist'!$A$1:$J$5341,MATCH($H3995,'Hoedanigheid codelist'!$A:$A,0),3)</f>
        <v>LS-waarde cumulatief 10.0 ± 0.1 ml/g / drooggewicht</v>
      </c>
      <c r="J3995" s="25" t="s">
        <v>20893</v>
      </c>
    </row>
    <row r="3996" spans="1:10" ht="15.75" thickBot="1">
      <c r="A3996" s="10">
        <v>2725</v>
      </c>
      <c r="B3996" t="str">
        <f>INDEX('Parameter Codelist'!$A$1:$I$9000,MATCH($A3996,'Parameter Codelist'!$A:$A,0),2)</f>
        <v>Massafractie</v>
      </c>
      <c r="C3996" s="20" t="s">
        <v>20889</v>
      </c>
      <c r="D3996" s="6">
        <v>4481</v>
      </c>
      <c r="E3996" s="12" t="str">
        <f>INDEX('Parameter Codelist'!$A$1:$I$9000,MATCH($D3996,'Parameter Codelist'!$A:$A,0),2)</f>
        <v>som fenolen waterdampvluchtig</v>
      </c>
      <c r="F3996" s="18" t="s">
        <v>19584</v>
      </c>
      <c r="G3996" t="str">
        <f>INDEX('Parameter Codelist'!$A$1:$I$9000,MATCH($D3996,'Parameter Codelist'!$A:$A,0),5)</f>
        <v>NVT</v>
      </c>
      <c r="H3996" s="6">
        <v>1</v>
      </c>
      <c r="I3996" t="str">
        <f>INDEX('Hoedanigheid codelist'!$A$1:$J$5341,MATCH($H3996,'Hoedanigheid codelist'!$A:$A,0),3)</f>
        <v>t.o.v. drooggewicht</v>
      </c>
      <c r="J3996" s="25" t="s">
        <v>20892</v>
      </c>
    </row>
    <row r="3997" spans="1:10" ht="15.75" thickBot="1">
      <c r="A3997" s="10">
        <v>2725</v>
      </c>
      <c r="B3997" t="str">
        <f>INDEX('Parameter Codelist'!$A$1:$I$9000,MATCH($A3997,'Parameter Codelist'!$A:$A,0),2)</f>
        <v>Massafractie</v>
      </c>
      <c r="C3997" s="20" t="s">
        <v>20889</v>
      </c>
      <c r="D3997" s="6">
        <v>6206</v>
      </c>
      <c r="E3997" s="12" t="str">
        <f>INDEX('Parameter Codelist'!$A$1:$I$9000,MATCH($D3997,'Parameter Codelist'!$A:$A,0),2)</f>
        <v>som fenvaleraat en esfenvaleraat</v>
      </c>
      <c r="F3997" s="18" t="s">
        <v>20303</v>
      </c>
      <c r="G3997" t="str">
        <f>INDEX('Parameter Codelist'!$A$1:$I$9000,MATCH($D3997,'Parameter Codelist'!$A:$A,0),5)</f>
        <v>NVT</v>
      </c>
      <c r="H3997" s="6">
        <v>1</v>
      </c>
      <c r="I3997" t="str">
        <f>INDEX('Hoedanigheid codelist'!$A$1:$J$5341,MATCH($H3997,'Hoedanigheid codelist'!$A:$A,0),3)</f>
        <v>t.o.v. drooggewicht</v>
      </c>
      <c r="J3997" s="25" t="s">
        <v>20892</v>
      </c>
    </row>
    <row r="3998" spans="1:10" ht="15.75" thickBot="1">
      <c r="A3998" s="10">
        <v>2725</v>
      </c>
      <c r="B3998" t="str">
        <f>INDEX('Parameter Codelist'!$A$1:$I$9000,MATCH($A3998,'Parameter Codelist'!$A:$A,0),2)</f>
        <v>Massafractie</v>
      </c>
      <c r="C3998" s="20" t="s">
        <v>20889</v>
      </c>
      <c r="D3998" s="6">
        <v>767</v>
      </c>
      <c r="E3998" s="12" t="str">
        <f>INDEX('Parameter Codelist'!$A$1:$I$9000,MATCH($D3998,'Parameter Codelist'!$A:$A,0),2)</f>
        <v>som fenylureumherbiciden</v>
      </c>
      <c r="F3998" s="18" t="s">
        <v>18237</v>
      </c>
      <c r="G3998" t="str">
        <f>INDEX('Parameter Codelist'!$A$1:$I$9000,MATCH($D3998,'Parameter Codelist'!$A:$A,0),5)</f>
        <v>NVT</v>
      </c>
      <c r="H3998" s="6">
        <v>1</v>
      </c>
      <c r="I3998" t="str">
        <f>INDEX('Hoedanigheid codelist'!$A$1:$J$5341,MATCH($H3998,'Hoedanigheid codelist'!$A:$A,0),3)</f>
        <v>t.o.v. drooggewicht</v>
      </c>
      <c r="J3998" s="25" t="s">
        <v>20892</v>
      </c>
    </row>
    <row r="3999" spans="1:10" ht="15.75" thickBot="1">
      <c r="A3999" s="10">
        <v>2725</v>
      </c>
      <c r="B3999" t="str">
        <f>INDEX('Parameter Codelist'!$A$1:$I$9000,MATCH($A3999,'Parameter Codelist'!$A:$A,0),2)</f>
        <v>Massafractie</v>
      </c>
      <c r="C3999" s="20" t="s">
        <v>20889</v>
      </c>
      <c r="D3999" s="6">
        <v>4471</v>
      </c>
      <c r="E3999" s="12" t="str">
        <f>INDEX('Parameter Codelist'!$A$1:$I$9000,MATCH($D3999,'Parameter Codelist'!$A:$A,0),2)</f>
        <v>som Feopigment</v>
      </c>
      <c r="F3999" s="18" t="s">
        <v>19576</v>
      </c>
      <c r="G3999" t="str">
        <f>INDEX('Parameter Codelist'!$A$1:$I$9000,MATCH($D3999,'Parameter Codelist'!$A:$A,0),5)</f>
        <v>NVT</v>
      </c>
      <c r="H3999" s="6">
        <v>1</v>
      </c>
      <c r="I3999" t="str">
        <f>INDEX('Hoedanigheid codelist'!$A$1:$J$5341,MATCH($H3999,'Hoedanigheid codelist'!$A:$A,0),3)</f>
        <v>t.o.v. drooggewicht</v>
      </c>
      <c r="J3999" s="25" t="s">
        <v>20892</v>
      </c>
    </row>
    <row r="4000" spans="1:10" ht="15.75" thickBot="1">
      <c r="A4000" s="10">
        <v>2725</v>
      </c>
      <c r="B4000" t="str">
        <f>INDEX('Parameter Codelist'!$A$1:$I$9000,MATCH($A4000,'Parameter Codelist'!$A:$A,0),2)</f>
        <v>Massafractie</v>
      </c>
      <c r="C4000" s="20" t="s">
        <v>20889</v>
      </c>
      <c r="D4000" s="6">
        <v>4493</v>
      </c>
      <c r="E4000" s="12" t="str">
        <f>INDEX('Parameter Codelist'!$A$1:$I$9000,MATCH($D4000,'Parameter Codelist'!$A:$A,0),2)</f>
        <v>som fluorkoolwaterstoffen</v>
      </c>
      <c r="F4000" s="18" t="s">
        <v>19591</v>
      </c>
      <c r="G4000" t="str">
        <f>INDEX('Parameter Codelist'!$A$1:$I$9000,MATCH($D4000,'Parameter Codelist'!$A:$A,0),5)</f>
        <v>NVT</v>
      </c>
      <c r="H4000" s="6">
        <v>1</v>
      </c>
      <c r="I4000" t="str">
        <f>INDEX('Hoedanigheid codelist'!$A$1:$J$5341,MATCH($H4000,'Hoedanigheid codelist'!$A:$A,0),3)</f>
        <v>t.o.v. drooggewicht</v>
      </c>
      <c r="J4000" s="25" t="s">
        <v>20892</v>
      </c>
    </row>
    <row r="4001" spans="1:10" ht="15.75" thickBot="1">
      <c r="A4001" s="10">
        <v>2725</v>
      </c>
      <c r="B4001" t="str">
        <f>INDEX('Parameter Codelist'!$A$1:$I$9000,MATCH($A4001,'Parameter Codelist'!$A:$A,0),2)</f>
        <v>Massafractie</v>
      </c>
      <c r="C4001" s="20" t="s">
        <v>20889</v>
      </c>
      <c r="D4001" s="6">
        <v>4483</v>
      </c>
      <c r="E4001" s="12" t="str">
        <f>INDEX('Parameter Codelist'!$A$1:$I$9000,MATCH($D4001,'Parameter Codelist'!$A:$A,0),2)</f>
        <v>som ftalaten</v>
      </c>
      <c r="F4001" s="18" t="s">
        <v>19586</v>
      </c>
      <c r="G4001" t="str">
        <f>INDEX('Parameter Codelist'!$A$1:$I$9000,MATCH($D4001,'Parameter Codelist'!$A:$A,0),5)</f>
        <v>NVT</v>
      </c>
      <c r="H4001" s="6">
        <v>1</v>
      </c>
      <c r="I4001" t="str">
        <f>INDEX('Hoedanigheid codelist'!$A$1:$J$5341,MATCH($H4001,'Hoedanigheid codelist'!$A:$A,0),3)</f>
        <v>t.o.v. drooggewicht</v>
      </c>
      <c r="J4001" s="25" t="s">
        <v>20892</v>
      </c>
    </row>
    <row r="4002" spans="1:10" ht="15.75" thickBot="1">
      <c r="A4002" s="10">
        <v>2725</v>
      </c>
      <c r="B4002" t="str">
        <f>INDEX('Parameter Codelist'!$A$1:$I$9000,MATCH($A4002,'Parameter Codelist'!$A:$A,0),2)</f>
        <v>Massafractie</v>
      </c>
      <c r="C4002" s="20" t="s">
        <v>20889</v>
      </c>
      <c r="D4002" s="6">
        <v>6963</v>
      </c>
      <c r="E4002" s="12" t="str">
        <f>INDEX('Parameter Codelist'!$A$1:$I$9000,MATCH($D4002,'Parameter Codelist'!$A:$A,0),2)</f>
        <v>som gadobenaat anion en gadoxetaat anion</v>
      </c>
      <c r="F4002" s="18" t="s">
        <v>20757</v>
      </c>
      <c r="G4002" t="str">
        <f>INDEX('Parameter Codelist'!$A$1:$I$9000,MATCH($D4002,'Parameter Codelist'!$A:$A,0),5)</f>
        <v>NVT</v>
      </c>
      <c r="H4002" s="6">
        <v>1</v>
      </c>
      <c r="I4002" t="str">
        <f>INDEX('Hoedanigheid codelist'!$A$1:$J$5341,MATCH($H4002,'Hoedanigheid codelist'!$A:$A,0),3)</f>
        <v>t.o.v. drooggewicht</v>
      </c>
      <c r="J4002" s="25" t="s">
        <v>20892</v>
      </c>
    </row>
    <row r="4003" spans="1:10" ht="15.75" thickBot="1">
      <c r="A4003" s="10">
        <v>2725</v>
      </c>
      <c r="B4003" t="str">
        <f>INDEX('Parameter Codelist'!$A$1:$I$9000,MATCH($A4003,'Parameter Codelist'!$A:$A,0),2)</f>
        <v>Massafractie</v>
      </c>
      <c r="C4003" s="20" t="s">
        <v>20889</v>
      </c>
      <c r="D4003" s="6">
        <v>470</v>
      </c>
      <c r="E4003" s="12" t="str">
        <f>INDEX('Parameter Codelist'!$A$1:$I$9000,MATCH($D4003,'Parameter Codelist'!$A:$A,0),2)</f>
        <v>som gebonden beschikbaar chloor</v>
      </c>
      <c r="F4003" s="18" t="s">
        <v>18111</v>
      </c>
      <c r="G4003" t="str">
        <f>INDEX('Parameter Codelist'!$A$1:$I$9000,MATCH($D4003,'Parameter Codelist'!$A:$A,0),5)</f>
        <v>NVT</v>
      </c>
      <c r="H4003" s="6">
        <v>1</v>
      </c>
      <c r="I4003" t="str">
        <f>INDEX('Hoedanigheid codelist'!$A$1:$J$5341,MATCH($H4003,'Hoedanigheid codelist'!$A:$A,0),3)</f>
        <v>t.o.v. drooggewicht</v>
      </c>
      <c r="J4003" s="25" t="s">
        <v>20892</v>
      </c>
    </row>
    <row r="4004" spans="1:10" ht="15.75" thickBot="1">
      <c r="A4004" s="10">
        <v>2725</v>
      </c>
      <c r="B4004" t="str">
        <f>INDEX('Parameter Codelist'!$A$1:$I$9000,MATCH($A4004,'Parameter Codelist'!$A:$A,0),2)</f>
        <v>Massafractie</v>
      </c>
      <c r="C4004" s="20" t="s">
        <v>20889</v>
      </c>
      <c r="D4004" s="6">
        <v>4486</v>
      </c>
      <c r="E4004" s="12" t="str">
        <f>INDEX('Parameter Codelist'!$A$1:$I$9000,MATCH($D4004,'Parameter Codelist'!$A:$A,0),2)</f>
        <v>som gewasbeschermingsmiddelen (BKMW)</v>
      </c>
      <c r="F4004" s="18" t="s">
        <v>19588</v>
      </c>
      <c r="G4004" t="str">
        <f>INDEX('Parameter Codelist'!$A$1:$I$9000,MATCH($D4004,'Parameter Codelist'!$A:$A,0),5)</f>
        <v>NVT</v>
      </c>
      <c r="H4004" s="6">
        <v>1</v>
      </c>
      <c r="I4004" t="str">
        <f>INDEX('Hoedanigheid codelist'!$A$1:$J$5341,MATCH($H4004,'Hoedanigheid codelist'!$A:$A,0),3)</f>
        <v>t.o.v. drooggewicht</v>
      </c>
      <c r="J4004" s="25" t="s">
        <v>20892</v>
      </c>
    </row>
    <row r="4005" spans="1:10" ht="15.75" thickBot="1">
      <c r="A4005" s="10">
        <v>2725</v>
      </c>
      <c r="B4005" t="str">
        <f>INDEX('Parameter Codelist'!$A$1:$I$9000,MATCH($A4005,'Parameter Codelist'!$A:$A,0),2)</f>
        <v>Massafractie</v>
      </c>
      <c r="C4005" s="20" t="s">
        <v>20889</v>
      </c>
      <c r="D4005" s="6">
        <v>2578</v>
      </c>
      <c r="E4005" s="12" t="str">
        <f>INDEX('Parameter Codelist'!$A$1:$I$9000,MATCH($D4005,'Parameter Codelist'!$A:$A,0),2)</f>
        <v>som gewogen asbest</v>
      </c>
      <c r="F4005" s="18" t="s">
        <v>18638</v>
      </c>
      <c r="G4005" t="str">
        <f>INDEX('Parameter Codelist'!$A$1:$I$9000,MATCH($D4005,'Parameter Codelist'!$A:$A,0),5)</f>
        <v>NVT</v>
      </c>
      <c r="H4005" s="6">
        <v>1</v>
      </c>
      <c r="I4005" t="str">
        <f>INDEX('Hoedanigheid codelist'!$A$1:$J$5341,MATCH($H4005,'Hoedanigheid codelist'!$A:$A,0),3)</f>
        <v>t.o.v. drooggewicht</v>
      </c>
      <c r="J4005" s="25" t="s">
        <v>20892</v>
      </c>
    </row>
    <row r="4006" spans="1:10" ht="15.75" thickBot="1">
      <c r="A4006" s="10">
        <v>2725</v>
      </c>
      <c r="B4006" t="str">
        <f>INDEX('Parameter Codelist'!$A$1:$I$9000,MATCH($A4006,'Parameter Codelist'!$A:$A,0),2)</f>
        <v>Massafractie</v>
      </c>
      <c r="C4006" s="20" t="s">
        <v>20889</v>
      </c>
      <c r="D4006" s="6">
        <v>5315</v>
      </c>
      <c r="E4006" s="12" t="str">
        <f>INDEX('Parameter Codelist'!$A$1:$I$9000,MATCH($D4006,'Parameter Codelist'!$A:$A,0),2)</f>
        <v>som glucocorticoïde stoffen</v>
      </c>
      <c r="F4006" s="18" t="s">
        <v>19978</v>
      </c>
      <c r="G4006" t="str">
        <f>INDEX('Parameter Codelist'!$A$1:$I$9000,MATCH($D4006,'Parameter Codelist'!$A:$A,0),5)</f>
        <v>NVT</v>
      </c>
      <c r="H4006" s="6">
        <v>1</v>
      </c>
      <c r="I4006" t="str">
        <f>INDEX('Hoedanigheid codelist'!$A$1:$J$5341,MATCH($H4006,'Hoedanigheid codelist'!$A:$A,0),3)</f>
        <v>t.o.v. drooggewicht</v>
      </c>
      <c r="J4006" s="25" t="s">
        <v>20892</v>
      </c>
    </row>
    <row r="4007" spans="1:10" ht="15.75" thickBot="1">
      <c r="A4007" s="10">
        <v>2725</v>
      </c>
      <c r="B4007" t="str">
        <f>INDEX('Parameter Codelist'!$A$1:$I$9000,MATCH($A4007,'Parameter Codelist'!$A:$A,0),2)</f>
        <v>Massafractie</v>
      </c>
      <c r="C4007" s="20" t="s">
        <v>20889</v>
      </c>
      <c r="D4007" s="6">
        <v>6970</v>
      </c>
      <c r="E4007" s="12" t="str">
        <f>INDEX('Parameter Codelist'!$A$1:$I$9000,MATCH($D4007,'Parameter Codelist'!$A:$A,0),2)</f>
        <v>som glyfosaat en aminomethylfosfonzuur</v>
      </c>
      <c r="F4007" s="18" t="s">
        <v>20763</v>
      </c>
      <c r="G4007" t="str">
        <f>INDEX('Parameter Codelist'!$A$1:$I$9000,MATCH($D4007,'Parameter Codelist'!$A:$A,0),5)</f>
        <v>NVT</v>
      </c>
      <c r="H4007" s="6">
        <v>1</v>
      </c>
      <c r="I4007" t="str">
        <f>INDEX('Hoedanigheid codelist'!$A$1:$J$5341,MATCH($H4007,'Hoedanigheid codelist'!$A:$A,0),3)</f>
        <v>t.o.v. drooggewicht</v>
      </c>
      <c r="J4007" s="25" t="s">
        <v>20892</v>
      </c>
    </row>
    <row r="4008" spans="1:10" ht="15.75" thickBot="1">
      <c r="A4008" s="10">
        <v>2725</v>
      </c>
      <c r="B4008" t="str">
        <f>INDEX('Parameter Codelist'!$A$1:$I$9000,MATCH($A4008,'Parameter Codelist'!$A:$A,0),2)</f>
        <v>Massafractie</v>
      </c>
      <c r="C4008" s="20" t="s">
        <v>20889</v>
      </c>
      <c r="D4008" s="6">
        <v>2531</v>
      </c>
      <c r="E4008" s="12" t="str">
        <f>INDEX('Parameter Codelist'!$A$1:$I$9000,MATCH($D4008,'Parameter Codelist'!$A:$A,0),2)</f>
        <v>som HBCD (technisch mengsel, niet-gespecif. broom-posities)</v>
      </c>
      <c r="F4008" s="18" t="s">
        <v>18634</v>
      </c>
      <c r="G4008" t="str">
        <f>INDEX('Parameter Codelist'!$A$1:$I$9000,MATCH($D4008,'Parameter Codelist'!$A:$A,0),5)</f>
        <v>25637-99-4</v>
      </c>
      <c r="H4008" s="6">
        <v>1</v>
      </c>
      <c r="I4008" t="str">
        <f>INDEX('Hoedanigheid codelist'!$A$1:$J$5341,MATCH($H4008,'Hoedanigheid codelist'!$A:$A,0),3)</f>
        <v>t.o.v. drooggewicht</v>
      </c>
      <c r="J4008" s="25" t="s">
        <v>20892</v>
      </c>
    </row>
    <row r="4009" spans="1:10" ht="15.75" thickBot="1">
      <c r="A4009" s="10">
        <v>2725</v>
      </c>
      <c r="B4009" t="str">
        <f>INDEX('Parameter Codelist'!$A$1:$I$9000,MATCH($A4009,'Parameter Codelist'!$A:$A,0),2)</f>
        <v>Massafractie</v>
      </c>
      <c r="C4009" s="20" t="s">
        <v>20889</v>
      </c>
      <c r="D4009" s="6">
        <v>6042</v>
      </c>
      <c r="E4009" s="12" t="str">
        <f>INDEX('Parameter Codelist'!$A$1:$I$9000,MATCH($D4009,'Parameter Codelist'!$A:$A,0),2)</f>
        <v>som hechtgebonden- en 10x niet hechtgebonden-asbest</v>
      </c>
      <c r="F4009" s="18" t="s">
        <v>20190</v>
      </c>
      <c r="G4009" t="str">
        <f>INDEX('Parameter Codelist'!$A$1:$I$9000,MATCH($D4009,'Parameter Codelist'!$A:$A,0),5)</f>
        <v>NVT</v>
      </c>
      <c r="H4009" s="6">
        <v>1</v>
      </c>
      <c r="I4009" t="str">
        <f>INDEX('Hoedanigheid codelist'!$A$1:$J$5341,MATCH($H4009,'Hoedanigheid codelist'!$A:$A,0),3)</f>
        <v>t.o.v. drooggewicht</v>
      </c>
      <c r="J4009" s="25" t="s">
        <v>20892</v>
      </c>
    </row>
    <row r="4010" spans="1:10" ht="15.75" thickBot="1">
      <c r="A4010" s="10">
        <v>2725</v>
      </c>
      <c r="B4010" t="str">
        <f>INDEX('Parameter Codelist'!$A$1:$I$9000,MATCH($A4010,'Parameter Codelist'!$A:$A,0),2)</f>
        <v>Massafractie</v>
      </c>
      <c r="C4010" s="20" t="s">
        <v>20889</v>
      </c>
      <c r="D4010" s="6">
        <v>854</v>
      </c>
      <c r="E4010" s="12" t="str">
        <f>INDEX('Parameter Codelist'!$A$1:$I$9000,MATCH($D4010,'Parameter Codelist'!$A:$A,0),2)</f>
        <v>som heptachloor en cis- en trans-heptachloorepoxide</v>
      </c>
      <c r="F4010" s="18" t="s">
        <v>18263</v>
      </c>
      <c r="G4010" t="str">
        <f>INDEX('Parameter Codelist'!$A$1:$I$9000,MATCH($D4010,'Parameter Codelist'!$A:$A,0),5)</f>
        <v>NVT</v>
      </c>
      <c r="H4010" s="6">
        <v>1</v>
      </c>
      <c r="I4010" t="str">
        <f>INDEX('Hoedanigheid codelist'!$A$1:$J$5341,MATCH($H4010,'Hoedanigheid codelist'!$A:$A,0),3)</f>
        <v>t.o.v. drooggewicht</v>
      </c>
      <c r="J4010" s="25" t="s">
        <v>20892</v>
      </c>
    </row>
    <row r="4011" spans="1:10" ht="15.75" thickBot="1">
      <c r="A4011" s="10">
        <v>2725</v>
      </c>
      <c r="B4011" t="str">
        <f>INDEX('Parameter Codelist'!$A$1:$I$9000,MATCH($A4011,'Parameter Codelist'!$A:$A,0),2)</f>
        <v>Massafractie</v>
      </c>
      <c r="C4011" s="20" t="s">
        <v>20889</v>
      </c>
      <c r="D4011" s="6">
        <v>6536</v>
      </c>
      <c r="E4011" s="12" t="str">
        <f>INDEX('Parameter Codelist'!$A$1:$I$9000,MATCH($D4011,'Parameter Codelist'!$A:$A,0),2)</f>
        <v>som heptachloor en cis-heptachloorepoxide</v>
      </c>
      <c r="F4011" s="18" t="s">
        <v>20516</v>
      </c>
      <c r="G4011" t="str">
        <f>INDEX('Parameter Codelist'!$A$1:$I$9000,MATCH($D4011,'Parameter Codelist'!$A:$A,0),5)</f>
        <v>NVT</v>
      </c>
      <c r="H4011" s="6">
        <v>1</v>
      </c>
      <c r="I4011" t="str">
        <f>INDEX('Hoedanigheid codelist'!$A$1:$J$5341,MATCH($H4011,'Hoedanigheid codelist'!$A:$A,0),3)</f>
        <v>t.o.v. drooggewicht</v>
      </c>
      <c r="J4011" s="25" t="s">
        <v>20892</v>
      </c>
    </row>
    <row r="4012" spans="1:10" ht="15.75" thickBot="1">
      <c r="A4012" s="10">
        <v>2725</v>
      </c>
      <c r="B4012" t="str">
        <f>INDEX('Parameter Codelist'!$A$1:$I$9000,MATCH($A4012,'Parameter Codelist'!$A:$A,0),2)</f>
        <v>Massafractie</v>
      </c>
      <c r="C4012" s="20" t="s">
        <v>20889</v>
      </c>
      <c r="D4012" s="6">
        <v>857</v>
      </c>
      <c r="E4012" s="12" t="str">
        <f>INDEX('Parameter Codelist'!$A$1:$I$9000,MATCH($D4012,'Parameter Codelist'!$A:$A,0),2)</f>
        <v>som heptachloorepoxide (som cis- en trans-)</v>
      </c>
      <c r="F4012" s="18" t="s">
        <v>18264</v>
      </c>
      <c r="G4012" t="str">
        <f>INDEX('Parameter Codelist'!$A$1:$I$9000,MATCH($D4012,'Parameter Codelist'!$A:$A,0),5)</f>
        <v>NVT</v>
      </c>
      <c r="H4012" s="6">
        <v>1</v>
      </c>
      <c r="I4012" t="str">
        <f>INDEX('Hoedanigheid codelist'!$A$1:$J$5341,MATCH($H4012,'Hoedanigheid codelist'!$A:$A,0),3)</f>
        <v>t.o.v. drooggewicht</v>
      </c>
      <c r="J4012" s="25" t="s">
        <v>20892</v>
      </c>
    </row>
    <row r="4013" spans="1:10" ht="15.75" thickBot="1">
      <c r="A4013" s="10">
        <v>2725</v>
      </c>
      <c r="B4013" t="str">
        <f>INDEX('Parameter Codelist'!$A$1:$I$9000,MATCH($A4013,'Parameter Codelist'!$A:$A,0),2)</f>
        <v>Massafractie</v>
      </c>
      <c r="C4013" s="20" t="s">
        <v>20889</v>
      </c>
      <c r="D4013" s="6">
        <v>4651</v>
      </c>
      <c r="E4013" s="12" t="str">
        <f>INDEX('Parameter Codelist'!$A$1:$I$9000,MATCH($D4013,'Parameter Codelist'!$A:$A,0),2)</f>
        <v>som hexachloorcyclohexaan-isomeren</v>
      </c>
      <c r="F4013" s="18" t="s">
        <v>19659</v>
      </c>
      <c r="G4013" t="str">
        <f>INDEX('Parameter Codelist'!$A$1:$I$9000,MATCH($D4013,'Parameter Codelist'!$A:$A,0),5)</f>
        <v>608-73-1</v>
      </c>
      <c r="H4013" s="6">
        <v>1</v>
      </c>
      <c r="I4013" t="str">
        <f>INDEX('Hoedanigheid codelist'!$A$1:$J$5341,MATCH($H4013,'Hoedanigheid codelist'!$A:$A,0),3)</f>
        <v>t.o.v. drooggewicht</v>
      </c>
      <c r="J4013" s="25" t="s">
        <v>20892</v>
      </c>
    </row>
    <row r="4014" spans="1:10" ht="15.75" thickBot="1">
      <c r="A4014" s="10">
        <v>2725</v>
      </c>
      <c r="B4014" t="str">
        <f>INDEX('Parameter Codelist'!$A$1:$I$9000,MATCH($A4014,'Parameter Codelist'!$A:$A,0),2)</f>
        <v>Massafractie</v>
      </c>
      <c r="C4014" s="20" t="s">
        <v>20889</v>
      </c>
      <c r="D4014" s="6">
        <v>864</v>
      </c>
      <c r="E4014" s="12" t="str">
        <f>INDEX('Parameter Codelist'!$A$1:$I$9000,MATCH($D4014,'Parameter Codelist'!$A:$A,0),2)</f>
        <v>som hexachloorepoxide</v>
      </c>
      <c r="F4014" s="18" t="s">
        <v>18268</v>
      </c>
      <c r="G4014" t="str">
        <f>INDEX('Parameter Codelist'!$A$1:$I$9000,MATCH($D4014,'Parameter Codelist'!$A:$A,0),5)</f>
        <v>NVT</v>
      </c>
      <c r="H4014" s="6">
        <v>1</v>
      </c>
      <c r="I4014" t="str">
        <f>INDEX('Hoedanigheid codelist'!$A$1:$J$5341,MATCH($H4014,'Hoedanigheid codelist'!$A:$A,0),3)</f>
        <v>t.o.v. drooggewicht</v>
      </c>
      <c r="J4014" s="25" t="s">
        <v>20892</v>
      </c>
    </row>
    <row r="4015" spans="1:10" ht="15.75" thickBot="1">
      <c r="A4015" s="10">
        <v>2725</v>
      </c>
      <c r="B4015" t="str">
        <f>INDEX('Parameter Codelist'!$A$1:$I$9000,MATCH($A4015,'Parameter Codelist'!$A:$A,0),2)</f>
        <v>Massafractie</v>
      </c>
      <c r="C4015" s="20" t="s">
        <v>20889</v>
      </c>
      <c r="D4015" s="6">
        <v>5833</v>
      </c>
      <c r="E4015" s="12" t="str">
        <f>INDEX('Parameter Codelist'!$A$1:$I$9000,MATCH($D4015,'Parameter Codelist'!$A:$A,0),2)</f>
        <v>som indoxacarb (S- en R-isomeer)</v>
      </c>
      <c r="F4015" s="18" t="s">
        <v>20115</v>
      </c>
      <c r="G4015" t="str">
        <f>INDEX('Parameter Codelist'!$A$1:$I$9000,MATCH($D4015,'Parameter Codelist'!$A:$A,0),5)</f>
        <v>144171-61-9</v>
      </c>
      <c r="H4015" s="6">
        <v>1</v>
      </c>
      <c r="I4015" t="str">
        <f>INDEX('Hoedanigheid codelist'!$A$1:$J$5341,MATCH($H4015,'Hoedanigheid codelist'!$A:$A,0),3)</f>
        <v>t.o.v. drooggewicht</v>
      </c>
      <c r="J4015" s="25" t="s">
        <v>20892</v>
      </c>
    </row>
    <row r="4016" spans="1:10" ht="15.75" thickBot="1">
      <c r="A4016" s="10">
        <v>2725</v>
      </c>
      <c r="B4016" t="str">
        <f>INDEX('Parameter Codelist'!$A$1:$I$9000,MATCH($A4016,'Parameter Codelist'!$A:$A,0),2)</f>
        <v>Massafractie</v>
      </c>
      <c r="C4016" s="20" t="s">
        <v>20889</v>
      </c>
      <c r="D4016" s="6">
        <v>5288</v>
      </c>
      <c r="E4016" s="12" t="str">
        <f>INDEX('Parameter Codelist'!$A$1:$I$9000,MATCH($D4016,'Parameter Codelist'!$A:$A,0),2)</f>
        <v>som kationen</v>
      </c>
      <c r="F4016" s="18" t="s">
        <v>19962</v>
      </c>
      <c r="G4016" t="str">
        <f>INDEX('Parameter Codelist'!$A$1:$I$9000,MATCH($D4016,'Parameter Codelist'!$A:$A,0),5)</f>
        <v>NVT</v>
      </c>
      <c r="H4016" s="6">
        <v>1</v>
      </c>
      <c r="I4016" t="str">
        <f>INDEX('Hoedanigheid codelist'!$A$1:$J$5341,MATCH($H4016,'Hoedanigheid codelist'!$A:$A,0),3)</f>
        <v>t.o.v. drooggewicht</v>
      </c>
      <c r="J4016" s="25" t="s">
        <v>20892</v>
      </c>
    </row>
    <row r="4017" spans="1:10" ht="15.75" thickBot="1">
      <c r="A4017" s="10">
        <v>2725</v>
      </c>
      <c r="B4017" t="str">
        <f>INDEX('Parameter Codelist'!$A$1:$I$9000,MATCH($A4017,'Parameter Codelist'!$A:$A,0),2)</f>
        <v>Massafractie</v>
      </c>
      <c r="C4017" s="20" t="s">
        <v>20889</v>
      </c>
      <c r="D4017" s="6">
        <v>4498</v>
      </c>
      <c r="E4017" s="12" t="str">
        <f>INDEX('Parameter Codelist'!$A$1:$I$9000,MATCH($D4017,'Parameter Codelist'!$A:$A,0),2)</f>
        <v>som lanthaniden</v>
      </c>
      <c r="F4017" s="18" t="s">
        <v>19595</v>
      </c>
      <c r="G4017" t="str">
        <f>INDEX('Parameter Codelist'!$A$1:$I$9000,MATCH($D4017,'Parameter Codelist'!$A:$A,0),5)</f>
        <v>NVT</v>
      </c>
      <c r="H4017" s="6">
        <v>1</v>
      </c>
      <c r="I4017" t="str">
        <f>INDEX('Hoedanigheid codelist'!$A$1:$J$5341,MATCH($H4017,'Hoedanigheid codelist'!$A:$A,0),3)</f>
        <v>t.o.v. drooggewicht</v>
      </c>
      <c r="J4017" s="25" t="s">
        <v>20892</v>
      </c>
    </row>
    <row r="4018" spans="1:10" ht="15.75" thickBot="1">
      <c r="A4018" s="10">
        <v>2725</v>
      </c>
      <c r="B4018" t="str">
        <f>INDEX('Parameter Codelist'!$A$1:$I$9000,MATCH($A4018,'Parameter Codelist'!$A:$A,0),2)</f>
        <v>Massafractie</v>
      </c>
      <c r="C4018" s="20" t="s">
        <v>20889</v>
      </c>
      <c r="D4018" s="6">
        <v>5967</v>
      </c>
      <c r="E4018" s="12" t="str">
        <f>INDEX('Parameter Codelist'!$A$1:$I$9000,MATCH($D4018,'Parameter Codelist'!$A:$A,0),2)</f>
        <v>som levofloxacine en ofloxacine</v>
      </c>
      <c r="F4018" s="18" t="s">
        <v>20137</v>
      </c>
      <c r="G4018" t="str">
        <f>INDEX('Parameter Codelist'!$A$1:$I$9000,MATCH($D4018,'Parameter Codelist'!$A:$A,0),5)</f>
        <v>NVT</v>
      </c>
      <c r="H4018" s="6">
        <v>1</v>
      </c>
      <c r="I4018" t="str">
        <f>INDEX('Hoedanigheid codelist'!$A$1:$J$5341,MATCH($H4018,'Hoedanigheid codelist'!$A:$A,0),3)</f>
        <v>t.o.v. drooggewicht</v>
      </c>
      <c r="J4018" s="25" t="s">
        <v>20892</v>
      </c>
    </row>
    <row r="4019" spans="1:10" ht="15.75" thickBot="1">
      <c r="A4019" s="10">
        <v>2725</v>
      </c>
      <c r="B4019" t="str">
        <f>INDEX('Parameter Codelist'!$A$1:$I$9000,MATCH($A4019,'Parameter Codelist'!$A:$A,0),2)</f>
        <v>Massafractie</v>
      </c>
      <c r="C4019" s="20" t="s">
        <v>20889</v>
      </c>
      <c r="D4019" s="6">
        <v>7022</v>
      </c>
      <c r="E4019" s="12" t="str">
        <f>INDEX('Parameter Codelist'!$A$1:$I$9000,MATCH($D4019,'Parameter Codelist'!$A:$A,0),2)</f>
        <v>som lineair en vertakte N-ethylperfluoroctaansulfonamide (EtPFOSA)</v>
      </c>
      <c r="F4019" s="18" t="s">
        <v>20784</v>
      </c>
      <c r="G4019" t="str">
        <f>INDEX('Parameter Codelist'!$A$1:$I$9000,MATCH($D4019,'Parameter Codelist'!$A:$A,0),5)</f>
        <v>NVT</v>
      </c>
      <c r="H4019" s="6">
        <v>1</v>
      </c>
      <c r="I4019" t="str">
        <f>INDEX('Hoedanigheid codelist'!$A$1:$J$5341,MATCH($H4019,'Hoedanigheid codelist'!$A:$A,0),3)</f>
        <v>t.o.v. drooggewicht</v>
      </c>
      <c r="J4019" s="25" t="s">
        <v>20892</v>
      </c>
    </row>
    <row r="4020" spans="1:10" ht="15.75" thickBot="1">
      <c r="A4020" s="10">
        <v>2725</v>
      </c>
      <c r="B4020" t="str">
        <f>INDEX('Parameter Codelist'!$A$1:$I$9000,MATCH($A4020,'Parameter Codelist'!$A:$A,0),2)</f>
        <v>Massafractie</v>
      </c>
      <c r="C4020" s="20" t="s">
        <v>20889</v>
      </c>
      <c r="D4020" s="6">
        <v>7020</v>
      </c>
      <c r="E4020" s="12" t="str">
        <f>INDEX('Parameter Codelist'!$A$1:$I$9000,MATCH($D4020,'Parameter Codelist'!$A:$A,0),2)</f>
        <v>som lineair en vertakte N-methylperfluoroctaansulfonamide (MePFOSA)</v>
      </c>
      <c r="F4020" s="18" t="s">
        <v>20782</v>
      </c>
      <c r="G4020" t="str">
        <f>INDEX('Parameter Codelist'!$A$1:$I$9000,MATCH($D4020,'Parameter Codelist'!$A:$A,0),5)</f>
        <v>NVT</v>
      </c>
      <c r="H4020" s="6">
        <v>1</v>
      </c>
      <c r="I4020" t="str">
        <f>INDEX('Hoedanigheid codelist'!$A$1:$J$5341,MATCH($H4020,'Hoedanigheid codelist'!$A:$A,0),3)</f>
        <v>t.o.v. drooggewicht</v>
      </c>
      <c r="J4020" s="25" t="s">
        <v>20892</v>
      </c>
    </row>
    <row r="4021" spans="1:10" ht="15.75" thickBot="1">
      <c r="A4021" s="10">
        <v>2725</v>
      </c>
      <c r="B4021" t="str">
        <f>INDEX('Parameter Codelist'!$A$1:$I$9000,MATCH($A4021,'Parameter Codelist'!$A:$A,0),2)</f>
        <v>Massafractie</v>
      </c>
      <c r="C4021" s="20" t="s">
        <v>20889</v>
      </c>
      <c r="D4021" s="6">
        <v>6944</v>
      </c>
      <c r="E4021" s="12" t="str">
        <f>INDEX('Parameter Codelist'!$A$1:$I$9000,MATCH($D4021,'Parameter Codelist'!$A:$A,0),2)</f>
        <v>som lineair en vertakte perfluorhexaansulfonzuur</v>
      </c>
      <c r="F4021" s="18" t="s">
        <v>20740</v>
      </c>
      <c r="G4021" t="str">
        <f>INDEX('Parameter Codelist'!$A$1:$I$9000,MATCH($D4021,'Parameter Codelist'!$A:$A,0),5)</f>
        <v>NVT</v>
      </c>
      <c r="H4021" s="6">
        <v>1</v>
      </c>
      <c r="I4021" t="str">
        <f>INDEX('Hoedanigheid codelist'!$A$1:$J$5341,MATCH($H4021,'Hoedanigheid codelist'!$A:$A,0),3)</f>
        <v>t.o.v. drooggewicht</v>
      </c>
      <c r="J4021" s="25" t="s">
        <v>20892</v>
      </c>
    </row>
    <row r="4022" spans="1:10" ht="15.75" thickBot="1">
      <c r="A4022" s="10">
        <v>2725</v>
      </c>
      <c r="B4022" t="str">
        <f>INDEX('Parameter Codelist'!$A$1:$I$9000,MATCH($A4022,'Parameter Codelist'!$A:$A,0),2)</f>
        <v>Massafractie</v>
      </c>
      <c r="C4022" s="20" t="s">
        <v>20889</v>
      </c>
      <c r="D4022" s="6">
        <v>7034</v>
      </c>
      <c r="E4022" s="12" t="str">
        <f>INDEX('Parameter Codelist'!$A$1:$I$9000,MATCH($D4022,'Parameter Codelist'!$A:$A,0),2)</f>
        <v>som lineair en vertakte perfluoroctaansulfonamide</v>
      </c>
      <c r="F4022" s="18" t="s">
        <v>20792</v>
      </c>
      <c r="G4022" t="str">
        <f>INDEX('Parameter Codelist'!$A$1:$I$9000,MATCH($D4022,'Parameter Codelist'!$A:$A,0),5)</f>
        <v>NVT</v>
      </c>
      <c r="H4022" s="6">
        <v>1</v>
      </c>
      <c r="I4022" t="str">
        <f>INDEX('Hoedanigheid codelist'!$A$1:$J$5341,MATCH($H4022,'Hoedanigheid codelist'!$A:$A,0),3)</f>
        <v>t.o.v. drooggewicht</v>
      </c>
      <c r="J4022" s="25" t="s">
        <v>20892</v>
      </c>
    </row>
    <row r="4023" spans="1:10" ht="15.75" thickBot="1">
      <c r="A4023" s="10">
        <v>2725</v>
      </c>
      <c r="B4023" t="str">
        <f>INDEX('Parameter Codelist'!$A$1:$I$9000,MATCH($A4023,'Parameter Codelist'!$A:$A,0),2)</f>
        <v>Massafractie</v>
      </c>
      <c r="C4023" s="20" t="s">
        <v>20889</v>
      </c>
      <c r="D4023" s="6">
        <v>6040</v>
      </c>
      <c r="E4023" s="12" t="str">
        <f>INDEX('Parameter Codelist'!$A$1:$I$9000,MATCH($D4023,'Parameter Codelist'!$A:$A,0),2)</f>
        <v>som lineair en vertakte perfluoroctaansulfonzuur</v>
      </c>
      <c r="F4023" s="18" t="s">
        <v>20188</v>
      </c>
      <c r="G4023" t="str">
        <f>INDEX('Parameter Codelist'!$A$1:$I$9000,MATCH($D4023,'Parameter Codelist'!$A:$A,0),5)</f>
        <v>NVT</v>
      </c>
      <c r="H4023" s="6">
        <v>1</v>
      </c>
      <c r="I4023" t="str">
        <f>INDEX('Hoedanigheid codelist'!$A$1:$J$5341,MATCH($H4023,'Hoedanigheid codelist'!$A:$A,0),3)</f>
        <v>t.o.v. drooggewicht</v>
      </c>
      <c r="J4023" s="25" t="s">
        <v>20892</v>
      </c>
    </row>
    <row r="4024" spans="1:10" ht="15.75" thickBot="1">
      <c r="A4024" s="10">
        <v>2725</v>
      </c>
      <c r="B4024" t="str">
        <f>INDEX('Parameter Codelist'!$A$1:$I$9000,MATCH($A4024,'Parameter Codelist'!$A:$A,0),2)</f>
        <v>Massafractie</v>
      </c>
      <c r="C4024" s="20" t="s">
        <v>20889</v>
      </c>
      <c r="D4024" s="6">
        <v>6039</v>
      </c>
      <c r="E4024" s="12" t="str">
        <f>INDEX('Parameter Codelist'!$A$1:$I$9000,MATCH($D4024,'Parameter Codelist'!$A:$A,0),2)</f>
        <v>som lineair en vertakte perfluoroctaanzuur</v>
      </c>
      <c r="F4024" s="18" t="s">
        <v>20187</v>
      </c>
      <c r="G4024" t="str">
        <f>INDEX('Parameter Codelist'!$A$1:$I$9000,MATCH($D4024,'Parameter Codelist'!$A:$A,0),5)</f>
        <v>NVT</v>
      </c>
      <c r="H4024" s="6">
        <v>1</v>
      </c>
      <c r="I4024" t="str">
        <f>INDEX('Hoedanigheid codelist'!$A$1:$J$5341,MATCH($H4024,'Hoedanigheid codelist'!$A:$A,0),3)</f>
        <v>t.o.v. drooggewicht</v>
      </c>
      <c r="J4024" s="25" t="s">
        <v>20892</v>
      </c>
    </row>
    <row r="4025" spans="1:10" ht="15.75" thickBot="1">
      <c r="A4025" s="10">
        <v>2725</v>
      </c>
      <c r="B4025" t="str">
        <f>INDEX('Parameter Codelist'!$A$1:$I$9000,MATCH($A4025,'Parameter Codelist'!$A:$A,0),2)</f>
        <v>Massafractie</v>
      </c>
      <c r="C4025" s="20" t="s">
        <v>20889</v>
      </c>
      <c r="D4025" s="6">
        <v>4562</v>
      </c>
      <c r="E4025" s="12" t="str">
        <f>INDEX('Parameter Codelist'!$A$1:$I$9000,MATCH($D4025,'Parameter Codelist'!$A:$A,0),2)</f>
        <v>som MCPB en 24DB</v>
      </c>
      <c r="F4025" s="18" t="s">
        <v>19615</v>
      </c>
      <c r="G4025" t="str">
        <f>INDEX('Parameter Codelist'!$A$1:$I$9000,MATCH($D4025,'Parameter Codelist'!$A:$A,0),5)</f>
        <v>NVT</v>
      </c>
      <c r="H4025" s="6">
        <v>1</v>
      </c>
      <c r="I4025" t="str">
        <f>INDEX('Hoedanigheid codelist'!$A$1:$J$5341,MATCH($H4025,'Hoedanigheid codelist'!$A:$A,0),3)</f>
        <v>t.o.v. drooggewicht</v>
      </c>
      <c r="J4025" s="25" t="s">
        <v>20892</v>
      </c>
    </row>
    <row r="4026" spans="1:10" ht="15.75" thickBot="1">
      <c r="A4026" s="10">
        <v>2725</v>
      </c>
      <c r="B4026" t="str">
        <f>INDEX('Parameter Codelist'!$A$1:$I$9000,MATCH($A4026,'Parameter Codelist'!$A:$A,0),2)</f>
        <v>Massafractie</v>
      </c>
      <c r="C4026" s="20" t="s">
        <v>20889</v>
      </c>
      <c r="D4026" s="6">
        <v>193</v>
      </c>
      <c r="E4026" s="12" t="str">
        <f>INDEX('Parameter Codelist'!$A$1:$I$9000,MATCH($D4026,'Parameter Codelist'!$A:$A,0),2)</f>
        <v>som m-cresol en p-cresol</v>
      </c>
      <c r="F4026" s="18" t="s">
        <v>17982</v>
      </c>
      <c r="G4026" t="str">
        <f>INDEX('Parameter Codelist'!$A$1:$I$9000,MATCH($D4026,'Parameter Codelist'!$A:$A,0),5)</f>
        <v>NVT</v>
      </c>
      <c r="H4026" s="6">
        <v>1</v>
      </c>
      <c r="I4026" t="str">
        <f>INDEX('Hoedanigheid codelist'!$A$1:$J$5341,MATCH($H4026,'Hoedanigheid codelist'!$A:$A,0),3)</f>
        <v>t.o.v. drooggewicht</v>
      </c>
      <c r="J4026" s="25" t="s">
        <v>20892</v>
      </c>
    </row>
    <row r="4027" spans="1:10" ht="15.75" thickBot="1">
      <c r="A4027" s="10">
        <v>2725</v>
      </c>
      <c r="B4027" t="str">
        <f>INDEX('Parameter Codelist'!$A$1:$I$9000,MATCH($A4027,'Parameter Codelist'!$A:$A,0),2)</f>
        <v>Massafractie</v>
      </c>
      <c r="C4027" s="20" t="s">
        <v>20889</v>
      </c>
      <c r="D4027" s="6">
        <v>4565</v>
      </c>
      <c r="E4027" s="12" t="str">
        <f>INDEX('Parameter Codelist'!$A$1:$I$9000,MATCH($D4027,'Parameter Codelist'!$A:$A,0),2)</f>
        <v>som metalen (grijze lijst)</v>
      </c>
      <c r="F4027" s="18" t="s">
        <v>19617</v>
      </c>
      <c r="G4027" t="str">
        <f>INDEX('Parameter Codelist'!$A$1:$I$9000,MATCH($D4027,'Parameter Codelist'!$A:$A,0),5)</f>
        <v>NVT</v>
      </c>
      <c r="H4027" s="6">
        <v>1</v>
      </c>
      <c r="I4027" t="str">
        <f>INDEX('Hoedanigheid codelist'!$A$1:$J$5341,MATCH($H4027,'Hoedanigheid codelist'!$A:$A,0),3)</f>
        <v>t.o.v. drooggewicht</v>
      </c>
      <c r="J4027" s="25" t="s">
        <v>20892</v>
      </c>
    </row>
    <row r="4028" spans="1:10" ht="15.75" thickBot="1">
      <c r="A4028" s="10">
        <v>2725</v>
      </c>
      <c r="B4028" t="str">
        <f>INDEX('Parameter Codelist'!$A$1:$I$9000,MATCH($A4028,'Parameter Codelist'!$A:$A,0),2)</f>
        <v>Massafractie</v>
      </c>
      <c r="C4028" s="20" t="s">
        <v>20889</v>
      </c>
      <c r="D4028" s="6">
        <v>4566</v>
      </c>
      <c r="E4028" s="12" t="str">
        <f>INDEX('Parameter Codelist'!$A$1:$I$9000,MATCH($D4028,'Parameter Codelist'!$A:$A,0),2)</f>
        <v>som metalen (zwarte lijst)</v>
      </c>
      <c r="F4028" s="18" t="s">
        <v>19618</v>
      </c>
      <c r="G4028" t="str">
        <f>INDEX('Parameter Codelist'!$A$1:$I$9000,MATCH($D4028,'Parameter Codelist'!$A:$A,0),5)</f>
        <v>NVT</v>
      </c>
      <c r="H4028" s="6">
        <v>1</v>
      </c>
      <c r="I4028" t="str">
        <f>INDEX('Hoedanigheid codelist'!$A$1:$J$5341,MATCH($H4028,'Hoedanigheid codelist'!$A:$A,0),3)</f>
        <v>t.o.v. drooggewicht</v>
      </c>
      <c r="J4028" s="25" t="s">
        <v>20892</v>
      </c>
    </row>
    <row r="4029" spans="1:10" ht="15.75" thickBot="1">
      <c r="A4029" s="10">
        <v>2725</v>
      </c>
      <c r="B4029" t="str">
        <f>INDEX('Parameter Codelist'!$A$1:$I$9000,MATCH($A4029,'Parameter Codelist'!$A:$A,0),2)</f>
        <v>Massafractie</v>
      </c>
      <c r="C4029" s="20" t="s">
        <v>20889</v>
      </c>
      <c r="D4029" s="6">
        <v>4538</v>
      </c>
      <c r="E4029" s="12" t="str">
        <f>INDEX('Parameter Codelist'!$A$1:$I$9000,MATCH($D4029,'Parameter Codelist'!$A:$A,0),2)</f>
        <v>som methyleenblauwactieve stoffen anionactief</v>
      </c>
      <c r="F4029" s="18" t="s">
        <v>19607</v>
      </c>
      <c r="G4029" t="str">
        <f>INDEX('Parameter Codelist'!$A$1:$I$9000,MATCH($D4029,'Parameter Codelist'!$A:$A,0),5)</f>
        <v>NVT</v>
      </c>
      <c r="H4029" s="6">
        <v>1</v>
      </c>
      <c r="I4029" t="str">
        <f>INDEX('Hoedanigheid codelist'!$A$1:$J$5341,MATCH($H4029,'Hoedanigheid codelist'!$A:$A,0),3)</f>
        <v>t.o.v. drooggewicht</v>
      </c>
      <c r="J4029" s="25" t="s">
        <v>20892</v>
      </c>
    </row>
    <row r="4030" spans="1:10" ht="15.75" thickBot="1">
      <c r="A4030" s="10">
        <v>2725</v>
      </c>
      <c r="B4030" t="str">
        <f>INDEX('Parameter Codelist'!$A$1:$I$9000,MATCH($A4030,'Parameter Codelist'!$A:$A,0),2)</f>
        <v>Massafractie</v>
      </c>
      <c r="C4030" s="20" t="s">
        <v>20889</v>
      </c>
      <c r="D4030" s="6">
        <v>5055</v>
      </c>
      <c r="E4030" s="12" t="str">
        <f>INDEX('Parameter Codelist'!$A$1:$I$9000,MATCH($D4030,'Parameter Codelist'!$A:$A,0),2)</f>
        <v>som microcystines</v>
      </c>
      <c r="F4030" s="18" t="s">
        <v>19829</v>
      </c>
      <c r="G4030" t="str">
        <f>INDEX('Parameter Codelist'!$A$1:$I$9000,MATCH($D4030,'Parameter Codelist'!$A:$A,0),5)</f>
        <v>NVT</v>
      </c>
      <c r="H4030" s="6">
        <v>1</v>
      </c>
      <c r="I4030" t="str">
        <f>INDEX('Hoedanigheid codelist'!$A$1:$J$5341,MATCH($H4030,'Hoedanigheid codelist'!$A:$A,0),3)</f>
        <v>t.o.v. drooggewicht</v>
      </c>
      <c r="J4030" s="25" t="s">
        <v>20892</v>
      </c>
    </row>
    <row r="4031" spans="1:10" ht="15.75" thickBot="1">
      <c r="A4031" s="10">
        <v>2725</v>
      </c>
      <c r="B4031" t="str">
        <f>INDEX('Parameter Codelist'!$A$1:$I$9000,MATCH($A4031,'Parameter Codelist'!$A:$A,0),2)</f>
        <v>Massafractie</v>
      </c>
      <c r="C4031" s="20" t="s">
        <v>20889</v>
      </c>
      <c r="D4031" s="6">
        <v>6911</v>
      </c>
      <c r="E4031" s="12" t="str">
        <f>INDEX('Parameter Codelist'!$A$1:$I$9000,MATCH($D4031,'Parameter Codelist'!$A:$A,0),2)</f>
        <v>som milbemycin A3 + A4</v>
      </c>
      <c r="F4031" s="18" t="s">
        <v>20712</v>
      </c>
      <c r="G4031" t="str">
        <f>INDEX('Parameter Codelist'!$A$1:$I$9000,MATCH($D4031,'Parameter Codelist'!$A:$A,0),5)</f>
        <v>NVT</v>
      </c>
      <c r="H4031" s="6">
        <v>1</v>
      </c>
      <c r="I4031" t="str">
        <f>INDEX('Hoedanigheid codelist'!$A$1:$J$5341,MATCH($H4031,'Hoedanigheid codelist'!$A:$A,0),3)</f>
        <v>t.o.v. drooggewicht</v>
      </c>
      <c r="J4031" s="25" t="s">
        <v>20892</v>
      </c>
    </row>
    <row r="4032" spans="1:10" ht="15.75" thickBot="1">
      <c r="A4032" s="10">
        <v>2725</v>
      </c>
      <c r="B4032" t="str">
        <f>INDEX('Parameter Codelist'!$A$1:$I$9000,MATCH($A4032,'Parameter Codelist'!$A:$A,0),2)</f>
        <v>Massafractie</v>
      </c>
      <c r="C4032" s="20" t="s">
        <v>20889</v>
      </c>
      <c r="D4032" s="6">
        <v>4563</v>
      </c>
      <c r="E4032" s="12" t="str">
        <f>INDEX('Parameter Codelist'!$A$1:$I$9000,MATCH($D4032,'Parameter Codelist'!$A:$A,0),2)</f>
        <v>som mono- en dichlooranilines</v>
      </c>
      <c r="F4032" s="18" t="s">
        <v>19616</v>
      </c>
      <c r="G4032" t="str">
        <f>INDEX('Parameter Codelist'!$A$1:$I$9000,MATCH($D4032,'Parameter Codelist'!$A:$A,0),5)</f>
        <v>NVT</v>
      </c>
      <c r="H4032" s="6">
        <v>1</v>
      </c>
      <c r="I4032" t="str">
        <f>INDEX('Hoedanigheid codelist'!$A$1:$J$5341,MATCH($H4032,'Hoedanigheid codelist'!$A:$A,0),3)</f>
        <v>t.o.v. drooggewicht</v>
      </c>
      <c r="J4032" s="25" t="s">
        <v>20892</v>
      </c>
    </row>
    <row r="4033" spans="1:10" ht="15.75" thickBot="1">
      <c r="A4033" s="10">
        <v>2725</v>
      </c>
      <c r="B4033" t="str">
        <f>INDEX('Parameter Codelist'!$A$1:$I$9000,MATCH($A4033,'Parameter Codelist'!$A:$A,0),2)</f>
        <v>Massafractie</v>
      </c>
      <c r="C4033" s="20" t="s">
        <v>20889</v>
      </c>
      <c r="D4033" s="6">
        <v>2561</v>
      </c>
      <c r="E4033" s="12" t="str">
        <f>INDEX('Parameter Codelist'!$A$1:$I$9000,MATCH($D4033,'Parameter Codelist'!$A:$A,0),2)</f>
        <v>som monochlooraniline-isomeren</v>
      </c>
      <c r="F4033" s="18" t="s">
        <v>18635</v>
      </c>
      <c r="G4033" t="str">
        <f>INDEX('Parameter Codelist'!$A$1:$I$9000,MATCH($D4033,'Parameter Codelist'!$A:$A,0),5)</f>
        <v>NVT</v>
      </c>
      <c r="H4033" s="6">
        <v>1</v>
      </c>
      <c r="I4033" t="str">
        <f>INDEX('Hoedanigheid codelist'!$A$1:$J$5341,MATCH($H4033,'Hoedanigheid codelist'!$A:$A,0),3)</f>
        <v>t.o.v. drooggewicht</v>
      </c>
      <c r="J4033" s="25" t="s">
        <v>20892</v>
      </c>
    </row>
    <row r="4034" spans="1:10" ht="15.75" thickBot="1">
      <c r="A4034" s="10">
        <v>2725</v>
      </c>
      <c r="B4034" t="str">
        <f>INDEX('Parameter Codelist'!$A$1:$I$9000,MATCH($A4034,'Parameter Codelist'!$A:$A,0),2)</f>
        <v>Massafractie</v>
      </c>
      <c r="C4034" s="20" t="s">
        <v>20889</v>
      </c>
      <c r="D4034" s="6">
        <v>1248</v>
      </c>
      <c r="E4034" s="12" t="str">
        <f>INDEX('Parameter Codelist'!$A$1:$I$9000,MATCH($D4034,'Parameter Codelist'!$A:$A,0),2)</f>
        <v>som monochloorfenol-isomeren</v>
      </c>
      <c r="F4034" s="18" t="s">
        <v>18331</v>
      </c>
      <c r="G4034" t="str">
        <f>INDEX('Parameter Codelist'!$A$1:$I$9000,MATCH($D4034,'Parameter Codelist'!$A:$A,0),5)</f>
        <v>NVT</v>
      </c>
      <c r="H4034" s="6">
        <v>1</v>
      </c>
      <c r="I4034" t="str">
        <f>INDEX('Hoedanigheid codelist'!$A$1:$J$5341,MATCH($H4034,'Hoedanigheid codelist'!$A:$A,0),3)</f>
        <v>t.o.v. drooggewicht</v>
      </c>
      <c r="J4034" s="25" t="s">
        <v>20892</v>
      </c>
    </row>
    <row r="4035" spans="1:10" ht="15.75" thickBot="1">
      <c r="A4035" s="10">
        <v>2725</v>
      </c>
      <c r="B4035" t="str">
        <f>INDEX('Parameter Codelist'!$A$1:$I$9000,MATCH($A4035,'Parameter Codelist'!$A:$A,0),2)</f>
        <v>Massafractie</v>
      </c>
      <c r="C4035" s="20" t="s">
        <v>20889</v>
      </c>
      <c r="D4035" s="6">
        <v>4561</v>
      </c>
      <c r="E4035" s="12" t="str">
        <f>INDEX('Parameter Codelist'!$A$1:$I$9000,MATCH($D4035,'Parameter Codelist'!$A:$A,0),2)</f>
        <v>som monochloortolueen-isomeren</v>
      </c>
      <c r="F4035" s="18" t="s">
        <v>19614</v>
      </c>
      <c r="G4035" t="str">
        <f>INDEX('Parameter Codelist'!$A$1:$I$9000,MATCH($D4035,'Parameter Codelist'!$A:$A,0),5)</f>
        <v>NVT</v>
      </c>
      <c r="H4035" s="6">
        <v>1</v>
      </c>
      <c r="I4035" t="str">
        <f>INDEX('Hoedanigheid codelist'!$A$1:$J$5341,MATCH($H4035,'Hoedanigheid codelist'!$A:$A,0),3)</f>
        <v>t.o.v. drooggewicht</v>
      </c>
      <c r="J4035" s="25" t="s">
        <v>20892</v>
      </c>
    </row>
    <row r="4036" spans="1:10" ht="15.75" thickBot="1">
      <c r="A4036" s="10">
        <v>2725</v>
      </c>
      <c r="B4036" t="str">
        <f>INDEX('Parameter Codelist'!$A$1:$I$9000,MATCH($A4036,'Parameter Codelist'!$A:$A,0),2)</f>
        <v>Massafractie</v>
      </c>
      <c r="C4036" s="20" t="s">
        <v>20889</v>
      </c>
      <c r="D4036" s="6">
        <v>401</v>
      </c>
      <c r="E4036" s="12" t="str">
        <f>INDEX('Parameter Codelist'!$A$1:$I$9000,MATCH($D4036,'Parameter Codelist'!$A:$A,0),2)</f>
        <v>som monocyclische aromatische koolwaterstoffen (BTEX)</v>
      </c>
      <c r="F4036" s="18" t="s">
        <v>18081</v>
      </c>
      <c r="G4036" t="str">
        <f>INDEX('Parameter Codelist'!$A$1:$I$9000,MATCH($D4036,'Parameter Codelist'!$A:$A,0),5)</f>
        <v>NVT</v>
      </c>
      <c r="H4036" s="6">
        <v>1</v>
      </c>
      <c r="I4036" t="str">
        <f>INDEX('Hoedanigheid codelist'!$A$1:$J$5341,MATCH($H4036,'Hoedanigheid codelist'!$A:$A,0),3)</f>
        <v>t.o.v. drooggewicht</v>
      </c>
      <c r="J4036" s="25" t="s">
        <v>20892</v>
      </c>
    </row>
    <row r="4037" spans="1:10" ht="15.75" thickBot="1">
      <c r="A4037" s="10">
        <v>2725</v>
      </c>
      <c r="B4037" t="str">
        <f>INDEX('Parameter Codelist'!$A$1:$I$9000,MATCH($A4037,'Parameter Codelist'!$A:$A,0),2)</f>
        <v>Massafractie</v>
      </c>
      <c r="C4037" s="20" t="s">
        <v>20889</v>
      </c>
      <c r="D4037" s="6">
        <v>2005</v>
      </c>
      <c r="E4037" s="12" t="str">
        <f>INDEX('Parameter Codelist'!$A$1:$I$9000,MATCH($D4037,'Parameter Codelist'!$A:$A,0),2)</f>
        <v>som niet-chlooroxideerbare cyanides</v>
      </c>
      <c r="F4037" s="18" t="s">
        <v>18535</v>
      </c>
      <c r="G4037" t="str">
        <f>INDEX('Parameter Codelist'!$A$1:$I$9000,MATCH($D4037,'Parameter Codelist'!$A:$A,0),5)</f>
        <v>NVT</v>
      </c>
      <c r="H4037" s="6">
        <v>1</v>
      </c>
      <c r="I4037" t="str">
        <f>INDEX('Hoedanigheid codelist'!$A$1:$J$5341,MATCH($H4037,'Hoedanigheid codelist'!$A:$A,0),3)</f>
        <v>t.o.v. drooggewicht</v>
      </c>
      <c r="J4037" s="25" t="s">
        <v>20892</v>
      </c>
    </row>
    <row r="4038" spans="1:10" ht="15.75" thickBot="1">
      <c r="A4038" s="10">
        <v>2725</v>
      </c>
      <c r="B4038" t="str">
        <f>INDEX('Parameter Codelist'!$A$1:$I$9000,MATCH($A4038,'Parameter Codelist'!$A:$A,0),2)</f>
        <v>Massafractie</v>
      </c>
      <c r="C4038" s="20" t="s">
        <v>20889</v>
      </c>
      <c r="D4038" s="6">
        <v>1271</v>
      </c>
      <c r="E4038" s="12" t="str">
        <f>INDEX('Parameter Codelist'!$A$1:$I$9000,MATCH($D4038,'Parameter Codelist'!$A:$A,0),2)</f>
        <v>som nitraat en nitriet</v>
      </c>
      <c r="F4038" s="18" t="s">
        <v>18338</v>
      </c>
      <c r="G4038" t="str">
        <f>INDEX('Parameter Codelist'!$A$1:$I$9000,MATCH($D4038,'Parameter Codelist'!$A:$A,0),5)</f>
        <v>NVT</v>
      </c>
      <c r="H4038" s="6">
        <v>9</v>
      </c>
      <c r="I4038" t="str">
        <f>INDEX('Hoedanigheid codelist'!$A$1:$J$5341,MATCH($H4038,'Hoedanigheid codelist'!$A:$A,0),3)</f>
        <v>opgeloste fractie (bijv. na filtratie)</v>
      </c>
      <c r="J4038" s="25" t="s">
        <v>20886</v>
      </c>
    </row>
    <row r="4039" spans="1:10" ht="15.75" thickBot="1">
      <c r="A4039" s="10">
        <v>2725</v>
      </c>
      <c r="B4039" t="str">
        <f>INDEX('Parameter Codelist'!$A$1:$I$9000,MATCH($A4039,'Parameter Codelist'!$A:$A,0),2)</f>
        <v>Massafractie</v>
      </c>
      <c r="C4039" s="20" t="s">
        <v>20889</v>
      </c>
      <c r="D4039" s="6">
        <v>4571</v>
      </c>
      <c r="E4039" s="12" t="str">
        <f>INDEX('Parameter Codelist'!$A$1:$I$9000,MATCH($D4039,'Parameter Codelist'!$A:$A,0),2)</f>
        <v>som nitrofuranen</v>
      </c>
      <c r="F4039" s="18" t="s">
        <v>19619</v>
      </c>
      <c r="G4039" t="str">
        <f>INDEX('Parameter Codelist'!$A$1:$I$9000,MATCH($D4039,'Parameter Codelist'!$A:$A,0),5)</f>
        <v>NVT</v>
      </c>
      <c r="H4039" s="6">
        <v>1</v>
      </c>
      <c r="I4039" t="str">
        <f>INDEX('Hoedanigheid codelist'!$A$1:$J$5341,MATCH($H4039,'Hoedanigheid codelist'!$A:$A,0),3)</f>
        <v>t.o.v. drooggewicht</v>
      </c>
      <c r="J4039" s="25" t="s">
        <v>20892</v>
      </c>
    </row>
    <row r="4040" spans="1:10" ht="15.75" thickBot="1">
      <c r="A4040" s="10">
        <v>2725</v>
      </c>
      <c r="B4040" t="str">
        <f>INDEX('Parameter Codelist'!$A$1:$I$9000,MATCH($A4040,'Parameter Codelist'!$A:$A,0),2)</f>
        <v>Massafractie</v>
      </c>
      <c r="C4040" s="20" t="s">
        <v>20889</v>
      </c>
      <c r="D4040" s="6">
        <v>5053</v>
      </c>
      <c r="E4040" s="12" t="str">
        <f>INDEX('Parameter Codelist'!$A$1:$I$9000,MATCH($D4040,'Parameter Codelist'!$A:$A,0),2)</f>
        <v>som octylfenolen</v>
      </c>
      <c r="F4040" s="18" t="s">
        <v>19827</v>
      </c>
      <c r="G4040" t="str">
        <f>INDEX('Parameter Codelist'!$A$1:$I$9000,MATCH($D4040,'Parameter Codelist'!$A:$A,0),5)</f>
        <v>NVT</v>
      </c>
      <c r="H4040" s="6">
        <v>1</v>
      </c>
      <c r="I4040" t="str">
        <f>INDEX('Hoedanigheid codelist'!$A$1:$J$5341,MATCH($H4040,'Hoedanigheid codelist'!$A:$A,0),3)</f>
        <v>t.o.v. drooggewicht</v>
      </c>
      <c r="J4040" s="25" t="s">
        <v>20892</v>
      </c>
    </row>
    <row r="4041" spans="1:10" ht="15.75" thickBot="1">
      <c r="A4041" s="10">
        <v>2725</v>
      </c>
      <c r="B4041" t="str">
        <f>INDEX('Parameter Codelist'!$A$1:$I$9000,MATCH($A4041,'Parameter Codelist'!$A:$A,0),2)</f>
        <v>Massafractie</v>
      </c>
      <c r="C4041" s="20" t="s">
        <v>20889</v>
      </c>
      <c r="D4041" s="6">
        <v>2065</v>
      </c>
      <c r="E4041" s="12" t="str">
        <f>INDEX('Parameter Codelist'!$A$1:$I$9000,MATCH($D4041,'Parameter Codelist'!$A:$A,0),2)</f>
        <v>som o-demeton en s-demeton</v>
      </c>
      <c r="F4041" s="18" t="s">
        <v>18540</v>
      </c>
      <c r="G4041" t="str">
        <f>INDEX('Parameter Codelist'!$A$1:$I$9000,MATCH($D4041,'Parameter Codelist'!$A:$A,0),5)</f>
        <v>NVT</v>
      </c>
      <c r="H4041" s="6">
        <v>1</v>
      </c>
      <c r="I4041" t="str">
        <f>INDEX('Hoedanigheid codelist'!$A$1:$J$5341,MATCH($H4041,'Hoedanigheid codelist'!$A:$A,0),3)</f>
        <v>t.o.v. drooggewicht</v>
      </c>
      <c r="J4041" s="25" t="s">
        <v>20892</v>
      </c>
    </row>
    <row r="4042" spans="1:10" ht="15.75" thickBot="1">
      <c r="A4042" s="10">
        <v>2725</v>
      </c>
      <c r="B4042" t="str">
        <f>INDEX('Parameter Codelist'!$A$1:$I$9000,MATCH($A4042,'Parameter Codelist'!$A:$A,0),2)</f>
        <v>Massafractie</v>
      </c>
      <c r="C4042" s="20" t="s">
        <v>20889</v>
      </c>
      <c r="D4042" s="6">
        <v>5311</v>
      </c>
      <c r="E4042" s="12" t="str">
        <f>INDEX('Parameter Codelist'!$A$1:$I$9000,MATCH($D4042,'Parameter Codelist'!$A:$A,0),2)</f>
        <v>som oestrogene stoffen</v>
      </c>
      <c r="F4042" s="18" t="s">
        <v>19974</v>
      </c>
      <c r="G4042" t="str">
        <f>INDEX('Parameter Codelist'!$A$1:$I$9000,MATCH($D4042,'Parameter Codelist'!$A:$A,0),5)</f>
        <v>NVT</v>
      </c>
      <c r="H4042" s="6">
        <v>1</v>
      </c>
      <c r="I4042" t="str">
        <f>INDEX('Hoedanigheid codelist'!$A$1:$J$5341,MATCH($H4042,'Hoedanigheid codelist'!$A:$A,0),3)</f>
        <v>t.o.v. drooggewicht</v>
      </c>
      <c r="J4042" s="25" t="s">
        <v>20892</v>
      </c>
    </row>
    <row r="4043" spans="1:10" ht="15.75" thickBot="1">
      <c r="A4043" s="10">
        <v>2725</v>
      </c>
      <c r="B4043" t="str">
        <f>INDEX('Parameter Codelist'!$A$1:$I$9000,MATCH($A4043,'Parameter Codelist'!$A:$A,0),2)</f>
        <v>Massafractie</v>
      </c>
      <c r="C4043" s="20" t="s">
        <v>20889</v>
      </c>
      <c r="D4043" s="6">
        <v>4613</v>
      </c>
      <c r="E4043" s="12" t="str">
        <f>INDEX('Parameter Codelist'!$A$1:$I$9000,MATCH($D4043,'Parameter Codelist'!$A:$A,0),2)</f>
        <v>som orthofosfaat en hydrolyseerbaar fosfaat</v>
      </c>
      <c r="F4043" s="18" t="s">
        <v>19644</v>
      </c>
      <c r="G4043" t="str">
        <f>INDEX('Parameter Codelist'!$A$1:$I$9000,MATCH($D4043,'Parameter Codelist'!$A:$A,0),5)</f>
        <v>NVT</v>
      </c>
      <c r="H4043" s="6">
        <v>1</v>
      </c>
      <c r="I4043" t="str">
        <f>INDEX('Hoedanigheid codelist'!$A$1:$J$5341,MATCH($H4043,'Hoedanigheid codelist'!$A:$A,0),3)</f>
        <v>t.o.v. drooggewicht</v>
      </c>
      <c r="J4043" s="25" t="s">
        <v>20892</v>
      </c>
    </row>
    <row r="4044" spans="1:10" ht="15.75" thickBot="1">
      <c r="A4044" s="10">
        <v>2725</v>
      </c>
      <c r="B4044" t="str">
        <f>INDEX('Parameter Codelist'!$A$1:$I$9000,MATCH($A4044,'Parameter Codelist'!$A:$A,0),2)</f>
        <v>Massafractie</v>
      </c>
      <c r="C4044" s="20" t="s">
        <v>20889</v>
      </c>
      <c r="D4044" s="6">
        <v>4583</v>
      </c>
      <c r="E4044" s="12" t="str">
        <f>INDEX('Parameter Codelist'!$A$1:$I$9000,MATCH($D4044,'Parameter Codelist'!$A:$A,0),2)</f>
        <v>som o-xyleen en styreen</v>
      </c>
      <c r="F4044" s="18" t="s">
        <v>19623</v>
      </c>
      <c r="G4044" t="str">
        <f>INDEX('Parameter Codelist'!$A$1:$I$9000,MATCH($D4044,'Parameter Codelist'!$A:$A,0),5)</f>
        <v>NVT</v>
      </c>
      <c r="H4044" s="6">
        <v>1</v>
      </c>
      <c r="I4044" t="str">
        <f>INDEX('Hoedanigheid codelist'!$A$1:$J$5341,MATCH($H4044,'Hoedanigheid codelist'!$A:$A,0),3)</f>
        <v>t.o.v. drooggewicht</v>
      </c>
      <c r="J4044" s="25" t="s">
        <v>20892</v>
      </c>
    </row>
    <row r="4045" spans="1:10" ht="15.75" thickBot="1">
      <c r="A4045" s="10">
        <v>2725</v>
      </c>
      <c r="B4045" t="str">
        <f>INDEX('Parameter Codelist'!$A$1:$I$9000,MATCH($A4045,'Parameter Codelist'!$A:$A,0),2)</f>
        <v>Massafractie</v>
      </c>
      <c r="C4045" s="20" t="s">
        <v>20889</v>
      </c>
      <c r="D4045" s="6">
        <v>4585</v>
      </c>
      <c r="E4045" s="12" t="str">
        <f>INDEX('Parameter Codelist'!$A$1:$I$9000,MATCH($D4045,'Parameter Codelist'!$A:$A,0),2)</f>
        <v>som PBB153 en PBDE154</v>
      </c>
      <c r="F4045" s="18" t="s">
        <v>19625</v>
      </c>
      <c r="G4045" t="str">
        <f>INDEX('Parameter Codelist'!$A$1:$I$9000,MATCH($D4045,'Parameter Codelist'!$A:$A,0),5)</f>
        <v>NVT</v>
      </c>
      <c r="H4045" s="6">
        <v>1</v>
      </c>
      <c r="I4045" t="str">
        <f>INDEX('Hoedanigheid codelist'!$A$1:$J$5341,MATCH($H4045,'Hoedanigheid codelist'!$A:$A,0),3)</f>
        <v>t.o.v. drooggewicht</v>
      </c>
      <c r="J4045" s="25" t="s">
        <v>20892</v>
      </c>
    </row>
    <row r="4046" spans="1:10" ht="15.75" thickBot="1">
      <c r="A4046" s="10">
        <v>2725</v>
      </c>
      <c r="B4046" t="str">
        <f>INDEX('Parameter Codelist'!$A$1:$I$9000,MATCH($A4046,'Parameter Codelist'!$A:$A,0),2)</f>
        <v>Massafractie</v>
      </c>
      <c r="C4046" s="20" t="s">
        <v>20889</v>
      </c>
      <c r="D4046" s="6">
        <v>4586</v>
      </c>
      <c r="E4046" s="12" t="str">
        <f>INDEX('Parameter Codelist'!$A$1:$I$9000,MATCH($D4046,'Parameter Codelist'!$A:$A,0),2)</f>
        <v>som PBB169 en PBDE183</v>
      </c>
      <c r="F4046" s="18" t="s">
        <v>19626</v>
      </c>
      <c r="G4046" t="str">
        <f>INDEX('Parameter Codelist'!$A$1:$I$9000,MATCH($D4046,'Parameter Codelist'!$A:$A,0),5)</f>
        <v>NVT</v>
      </c>
      <c r="H4046" s="6">
        <v>1</v>
      </c>
      <c r="I4046" t="str">
        <f>INDEX('Hoedanigheid codelist'!$A$1:$J$5341,MATCH($H4046,'Hoedanigheid codelist'!$A:$A,0),3)</f>
        <v>t.o.v. drooggewicht</v>
      </c>
      <c r="J4046" s="25" t="s">
        <v>20892</v>
      </c>
    </row>
    <row r="4047" spans="1:10" ht="15.75" thickBot="1">
      <c r="A4047" s="10">
        <v>2725</v>
      </c>
      <c r="B4047" t="str">
        <f>INDEX('Parameter Codelist'!$A$1:$I$9000,MATCH($A4047,'Parameter Codelist'!$A:$A,0),2)</f>
        <v>Massafractie</v>
      </c>
      <c r="C4047" s="20" t="s">
        <v>20889</v>
      </c>
      <c r="D4047" s="6">
        <v>4592</v>
      </c>
      <c r="E4047" s="12" t="str">
        <f>INDEX('Parameter Codelist'!$A$1:$I$9000,MATCH($D4047,'Parameter Codelist'!$A:$A,0),2)</f>
        <v>som PBDE28, 47, 99, 100, 153, 154</v>
      </c>
      <c r="F4047" s="18" t="s">
        <v>19631</v>
      </c>
      <c r="G4047" t="str">
        <f>INDEX('Parameter Codelist'!$A$1:$I$9000,MATCH($D4047,'Parameter Codelist'!$A:$A,0),5)</f>
        <v>NVT</v>
      </c>
      <c r="H4047" s="6">
        <v>1</v>
      </c>
      <c r="I4047" t="str">
        <f>INDEX('Hoedanigheid codelist'!$A$1:$J$5341,MATCH($H4047,'Hoedanigheid codelist'!$A:$A,0),3)</f>
        <v>t.o.v. drooggewicht</v>
      </c>
      <c r="J4047" s="25" t="s">
        <v>20892</v>
      </c>
    </row>
    <row r="4048" spans="1:10" ht="15.75" thickBot="1">
      <c r="A4048" s="10">
        <v>2725</v>
      </c>
      <c r="B4048" t="str">
        <f>INDEX('Parameter Codelist'!$A$1:$I$9000,MATCH($A4048,'Parameter Codelist'!$A:$A,0),2)</f>
        <v>Massafractie</v>
      </c>
      <c r="C4048" s="20" t="s">
        <v>20889</v>
      </c>
      <c r="D4048" s="6">
        <v>4591</v>
      </c>
      <c r="E4048" s="12" t="str">
        <f>INDEX('Parameter Codelist'!$A$1:$I$9000,MATCH($D4048,'Parameter Codelist'!$A:$A,0),2)</f>
        <v>som PBDE47, 49, 99 en 100</v>
      </c>
      <c r="F4048" s="18" t="s">
        <v>19630</v>
      </c>
      <c r="G4048" t="str">
        <f>INDEX('Parameter Codelist'!$A$1:$I$9000,MATCH($D4048,'Parameter Codelist'!$A:$A,0),5)</f>
        <v>NVT</v>
      </c>
      <c r="H4048" s="6">
        <v>1</v>
      </c>
      <c r="I4048" t="str">
        <f>INDEX('Hoedanigheid codelist'!$A$1:$J$5341,MATCH($H4048,'Hoedanigheid codelist'!$A:$A,0),3)</f>
        <v>t.o.v. drooggewicht</v>
      </c>
      <c r="J4048" s="25" t="s">
        <v>20892</v>
      </c>
    </row>
    <row r="4049" spans="1:10" ht="15.75" thickBot="1">
      <c r="A4049" s="10">
        <v>2725</v>
      </c>
      <c r="B4049" t="str">
        <f>INDEX('Parameter Codelist'!$A$1:$I$9000,MATCH($A4049,'Parameter Codelist'!$A:$A,0),2)</f>
        <v>Massafractie</v>
      </c>
      <c r="C4049" s="20" t="s">
        <v>20889</v>
      </c>
      <c r="D4049" s="6">
        <v>5286</v>
      </c>
      <c r="E4049" s="12" t="str">
        <f>INDEX('Parameter Codelist'!$A$1:$I$9000,MATCH($D4049,'Parameter Codelist'!$A:$A,0),2)</f>
        <v>som PCB105 en PCB176</v>
      </c>
      <c r="F4049" s="18" t="s">
        <v>19960</v>
      </c>
      <c r="G4049" t="str">
        <f>INDEX('Parameter Codelist'!$A$1:$I$9000,MATCH($D4049,'Parameter Codelist'!$A:$A,0),5)</f>
        <v>NVT</v>
      </c>
      <c r="H4049" s="6">
        <v>1</v>
      </c>
      <c r="I4049" t="str">
        <f>INDEX('Hoedanigheid codelist'!$A$1:$J$5341,MATCH($H4049,'Hoedanigheid codelist'!$A:$A,0),3)</f>
        <v>t.o.v. drooggewicht</v>
      </c>
      <c r="J4049" s="25" t="s">
        <v>20892</v>
      </c>
    </row>
    <row r="4050" spans="1:10" ht="15.75" thickBot="1">
      <c r="A4050" s="10">
        <v>2725</v>
      </c>
      <c r="B4050" t="str">
        <f>INDEX('Parameter Codelist'!$A$1:$I$9000,MATCH($A4050,'Parameter Codelist'!$A:$A,0),2)</f>
        <v>Massafractie</v>
      </c>
      <c r="C4050" s="20" t="s">
        <v>20889</v>
      </c>
      <c r="D4050" s="6">
        <v>5607</v>
      </c>
      <c r="E4050" s="12" t="str">
        <f>INDEX('Parameter Codelist'!$A$1:$I$9000,MATCH($D4050,'Parameter Codelist'!$A:$A,0),2)</f>
        <v>som PCB128 en PCB174</v>
      </c>
      <c r="F4050" s="18" t="s">
        <v>20053</v>
      </c>
      <c r="G4050" t="str">
        <f>INDEX('Parameter Codelist'!$A$1:$I$9000,MATCH($D4050,'Parameter Codelist'!$A:$A,0),5)</f>
        <v>NVT</v>
      </c>
      <c r="H4050" s="6">
        <v>1</v>
      </c>
      <c r="I4050" t="str">
        <f>INDEX('Hoedanigheid codelist'!$A$1:$J$5341,MATCH($H4050,'Hoedanigheid codelist'!$A:$A,0),3)</f>
        <v>t.o.v. drooggewicht</v>
      </c>
      <c r="J4050" s="25" t="s">
        <v>20892</v>
      </c>
    </row>
    <row r="4051" spans="1:10" ht="15.75" thickBot="1">
      <c r="A4051" s="10">
        <v>2725</v>
      </c>
      <c r="B4051" t="str">
        <f>INDEX('Parameter Codelist'!$A$1:$I$9000,MATCH($A4051,'Parameter Codelist'!$A:$A,0),2)</f>
        <v>Massafractie</v>
      </c>
      <c r="C4051" s="20" t="s">
        <v>20889</v>
      </c>
      <c r="D4051" s="6">
        <v>4593</v>
      </c>
      <c r="E4051" s="12" t="str">
        <f>INDEX('Parameter Codelist'!$A$1:$I$9000,MATCH($D4051,'Parameter Codelist'!$A:$A,0),2)</f>
        <v>som PCB138 en PCB163</v>
      </c>
      <c r="F4051" s="18" t="s">
        <v>19632</v>
      </c>
      <c r="G4051" t="str">
        <f>INDEX('Parameter Codelist'!$A$1:$I$9000,MATCH($D4051,'Parameter Codelist'!$A:$A,0),5)</f>
        <v>NVT</v>
      </c>
      <c r="H4051" s="6">
        <v>1</v>
      </c>
      <c r="I4051" t="str">
        <f>INDEX('Hoedanigheid codelist'!$A$1:$J$5341,MATCH($H4051,'Hoedanigheid codelist'!$A:$A,0),3)</f>
        <v>t.o.v. drooggewicht</v>
      </c>
      <c r="J4051" s="25" t="s">
        <v>20892</v>
      </c>
    </row>
    <row r="4052" spans="1:10" ht="15.75" thickBot="1">
      <c r="A4052" s="10">
        <v>2725</v>
      </c>
      <c r="B4052" t="str">
        <f>INDEX('Parameter Codelist'!$A$1:$I$9000,MATCH($A4052,'Parameter Codelist'!$A:$A,0),2)</f>
        <v>Massafractie</v>
      </c>
      <c r="C4052" s="20" t="s">
        <v>20889</v>
      </c>
      <c r="D4052" s="6">
        <v>5608</v>
      </c>
      <c r="E4052" s="12" t="str">
        <f>INDEX('Parameter Codelist'!$A$1:$I$9000,MATCH($D4052,'Parameter Codelist'!$A:$A,0),2)</f>
        <v>som PCB156 en PCB172</v>
      </c>
      <c r="F4052" s="18" t="s">
        <v>20054</v>
      </c>
      <c r="G4052" t="str">
        <f>INDEX('Parameter Codelist'!$A$1:$I$9000,MATCH($D4052,'Parameter Codelist'!$A:$A,0),5)</f>
        <v>NVT</v>
      </c>
      <c r="H4052" s="6">
        <v>1</v>
      </c>
      <c r="I4052" t="str">
        <f>INDEX('Hoedanigheid codelist'!$A$1:$J$5341,MATCH($H4052,'Hoedanigheid codelist'!$A:$A,0),3)</f>
        <v>t.o.v. drooggewicht</v>
      </c>
      <c r="J4052" s="25" t="s">
        <v>20892</v>
      </c>
    </row>
    <row r="4053" spans="1:10" ht="15.75" thickBot="1">
      <c r="A4053" s="10">
        <v>2725</v>
      </c>
      <c r="B4053" t="str">
        <f>INDEX('Parameter Codelist'!$A$1:$I$9000,MATCH($A4053,'Parameter Codelist'!$A:$A,0),2)</f>
        <v>Massafractie</v>
      </c>
      <c r="C4053" s="20" t="s">
        <v>20889</v>
      </c>
      <c r="D4053" s="6">
        <v>7081</v>
      </c>
      <c r="E4053" s="12" t="str">
        <f>INDEX('Parameter Codelist'!$A$1:$I$9000,MATCH($D4053,'Parameter Codelist'!$A:$A,0),2)</f>
        <v>som PCB28 en PCB31</v>
      </c>
      <c r="F4053" s="18" t="s">
        <v>20795</v>
      </c>
      <c r="G4053" t="str">
        <f>INDEX('Parameter Codelist'!$A$1:$I$9000,MATCH($D4053,'Parameter Codelist'!$A:$A,0),5)</f>
        <v>NVT</v>
      </c>
      <c r="H4053" s="6">
        <v>1</v>
      </c>
      <c r="I4053" t="str">
        <f>INDEX('Hoedanigheid codelist'!$A$1:$J$5341,MATCH($H4053,'Hoedanigheid codelist'!$A:$A,0),3)</f>
        <v>t.o.v. drooggewicht</v>
      </c>
      <c r="J4053" s="25" t="s">
        <v>20892</v>
      </c>
    </row>
    <row r="4054" spans="1:10" ht="15.75" thickBot="1">
      <c r="A4054" s="10">
        <v>2725</v>
      </c>
      <c r="B4054" t="str">
        <f>INDEX('Parameter Codelist'!$A$1:$I$9000,MATCH($A4054,'Parameter Codelist'!$A:$A,0),2)</f>
        <v>Massafractie</v>
      </c>
      <c r="C4054" s="20" t="s">
        <v>20889</v>
      </c>
      <c r="D4054" s="6">
        <v>4594</v>
      </c>
      <c r="E4054" s="12" t="str">
        <f>INDEX('Parameter Codelist'!$A$1:$I$9000,MATCH($D4054,'Parameter Codelist'!$A:$A,0),2)</f>
        <v>som PCB66 en PCB95</v>
      </c>
      <c r="F4054" s="18" t="s">
        <v>19633</v>
      </c>
      <c r="G4054" t="str">
        <f>INDEX('Parameter Codelist'!$A$1:$I$9000,MATCH($D4054,'Parameter Codelist'!$A:$A,0),5)</f>
        <v>NVT</v>
      </c>
      <c r="H4054" s="6">
        <v>1</v>
      </c>
      <c r="I4054" t="str">
        <f>INDEX('Hoedanigheid codelist'!$A$1:$J$5341,MATCH($H4054,'Hoedanigheid codelist'!$A:$A,0),3)</f>
        <v>t.o.v. drooggewicht</v>
      </c>
      <c r="J4054" s="25" t="s">
        <v>20892</v>
      </c>
    </row>
    <row r="4055" spans="1:10" ht="15.75" thickBot="1">
      <c r="A4055" s="10">
        <v>2725</v>
      </c>
      <c r="B4055" t="str">
        <f>INDEX('Parameter Codelist'!$A$1:$I$9000,MATCH($A4055,'Parameter Codelist'!$A:$A,0),2)</f>
        <v>Massafractie</v>
      </c>
      <c r="C4055" s="20" t="s">
        <v>20889</v>
      </c>
      <c r="D4055" s="6">
        <v>4600</v>
      </c>
      <c r="E4055" s="12" t="str">
        <f>INDEX('Parameter Codelist'!$A$1:$I$9000,MATCH($D4055,'Parameter Codelist'!$A:$A,0),2)</f>
        <v>som PCDF118 en PCDF119</v>
      </c>
      <c r="F4055" s="18" t="s">
        <v>19639</v>
      </c>
      <c r="G4055" t="str">
        <f>INDEX('Parameter Codelist'!$A$1:$I$9000,MATCH($D4055,'Parameter Codelist'!$A:$A,0),5)</f>
        <v>NVT</v>
      </c>
      <c r="H4055" s="6">
        <v>1</v>
      </c>
      <c r="I4055" t="str">
        <f>INDEX('Hoedanigheid codelist'!$A$1:$J$5341,MATCH($H4055,'Hoedanigheid codelist'!$A:$A,0),3)</f>
        <v>t.o.v. drooggewicht</v>
      </c>
      <c r="J4055" s="25" t="s">
        <v>20892</v>
      </c>
    </row>
    <row r="4056" spans="1:10" ht="15.75" thickBot="1">
      <c r="A4056" s="10">
        <v>2725</v>
      </c>
      <c r="B4056" t="str">
        <f>INDEX('Parameter Codelist'!$A$1:$I$9000,MATCH($A4056,'Parameter Codelist'!$A:$A,0),2)</f>
        <v>Massafractie</v>
      </c>
      <c r="C4056" s="20" t="s">
        <v>20889</v>
      </c>
      <c r="D4056" s="6">
        <v>4601</v>
      </c>
      <c r="E4056" s="12" t="str">
        <f>INDEX('Parameter Codelist'!$A$1:$I$9000,MATCH($D4056,'Parameter Codelist'!$A:$A,0),2)</f>
        <v>som PCDF89 en PCDF94</v>
      </c>
      <c r="F4056" s="18" t="s">
        <v>19640</v>
      </c>
      <c r="G4056" t="str">
        <f>INDEX('Parameter Codelist'!$A$1:$I$9000,MATCH($D4056,'Parameter Codelist'!$A:$A,0),5)</f>
        <v>NVT</v>
      </c>
      <c r="H4056" s="6">
        <v>1</v>
      </c>
      <c r="I4056" t="str">
        <f>INDEX('Hoedanigheid codelist'!$A$1:$J$5341,MATCH($H4056,'Hoedanigheid codelist'!$A:$A,0),3)</f>
        <v>t.o.v. drooggewicht</v>
      </c>
      <c r="J4056" s="25" t="s">
        <v>20892</v>
      </c>
    </row>
    <row r="4057" spans="1:10" ht="15.75" thickBot="1">
      <c r="A4057" s="10">
        <v>2725</v>
      </c>
      <c r="B4057" t="str">
        <f>INDEX('Parameter Codelist'!$A$1:$I$9000,MATCH($A4057,'Parameter Codelist'!$A:$A,0),2)</f>
        <v>Massafractie</v>
      </c>
      <c r="C4057" s="20" t="s">
        <v>20889</v>
      </c>
      <c r="D4057" s="6">
        <v>4610</v>
      </c>
      <c r="E4057" s="12" t="str">
        <f>INDEX('Parameter Codelist'!$A$1:$I$9000,MATCH($D4057,'Parameter Codelist'!$A:$A,0),2)</f>
        <v>som perfluorkoolwaterstoffen</v>
      </c>
      <c r="F4057" s="18" t="s">
        <v>19643</v>
      </c>
      <c r="G4057" t="str">
        <f>INDEX('Parameter Codelist'!$A$1:$I$9000,MATCH($D4057,'Parameter Codelist'!$A:$A,0),5)</f>
        <v>NVT</v>
      </c>
      <c r="H4057" s="6">
        <v>1</v>
      </c>
      <c r="I4057" t="str">
        <f>INDEX('Hoedanigheid codelist'!$A$1:$J$5341,MATCH($H4057,'Hoedanigheid codelist'!$A:$A,0),3)</f>
        <v>t.o.v. drooggewicht</v>
      </c>
      <c r="J4057" s="25" t="s">
        <v>20892</v>
      </c>
    </row>
    <row r="4058" spans="1:10" ht="15.75" thickBot="1">
      <c r="A4058" s="10">
        <v>2725</v>
      </c>
      <c r="B4058" t="str">
        <f>INDEX('Parameter Codelist'!$A$1:$I$9000,MATCH($A4058,'Parameter Codelist'!$A:$A,0),2)</f>
        <v>Massafractie</v>
      </c>
      <c r="C4058" s="20" t="s">
        <v>20889</v>
      </c>
      <c r="D4058" s="6">
        <v>5627</v>
      </c>
      <c r="E4058" s="12" t="str">
        <f>INDEX('Parameter Codelist'!$A$1:$I$9000,MATCH($D4058,'Parameter Codelist'!$A:$A,0),2)</f>
        <v>som peroxisoom proliferators (gamma)</v>
      </c>
      <c r="F4058" s="18" t="s">
        <v>20069</v>
      </c>
      <c r="G4058" t="str">
        <f>INDEX('Parameter Codelist'!$A$1:$I$9000,MATCH($D4058,'Parameter Codelist'!$A:$A,0),5)</f>
        <v>NVT</v>
      </c>
      <c r="H4058" s="6">
        <v>1</v>
      </c>
      <c r="I4058" t="str">
        <f>INDEX('Hoedanigheid codelist'!$A$1:$J$5341,MATCH($H4058,'Hoedanigheid codelist'!$A:$A,0),3)</f>
        <v>t.o.v. drooggewicht</v>
      </c>
      <c r="J4058" s="25" t="s">
        <v>20892</v>
      </c>
    </row>
    <row r="4059" spans="1:10" ht="15.75" thickBot="1">
      <c r="A4059" s="10">
        <v>2725</v>
      </c>
      <c r="B4059" t="str">
        <f>INDEX('Parameter Codelist'!$A$1:$I$9000,MATCH($A4059,'Parameter Codelist'!$A:$A,0),2)</f>
        <v>Massafractie</v>
      </c>
      <c r="C4059" s="20" t="s">
        <v>20889</v>
      </c>
      <c r="D4059" s="6">
        <v>6725</v>
      </c>
      <c r="E4059" s="12" t="str">
        <f>INDEX('Parameter Codelist'!$A$1:$I$9000,MATCH($D4059,'Parameter Codelist'!$A:$A,0),2)</f>
        <v>som pesticiden</v>
      </c>
      <c r="F4059" s="18" t="s">
        <v>20649</v>
      </c>
      <c r="G4059" t="str">
        <f>INDEX('Parameter Codelist'!$A$1:$I$9000,MATCH($D4059,'Parameter Codelist'!$A:$A,0),5)</f>
        <v>NVT</v>
      </c>
      <c r="H4059" s="6">
        <v>1</v>
      </c>
      <c r="I4059" t="str">
        <f>INDEX('Hoedanigheid codelist'!$A$1:$J$5341,MATCH($H4059,'Hoedanigheid codelist'!$A:$A,0),3)</f>
        <v>t.o.v. drooggewicht</v>
      </c>
      <c r="J4059" s="25" t="s">
        <v>20892</v>
      </c>
    </row>
    <row r="4060" spans="1:10" ht="15.75" thickBot="1">
      <c r="A4060" s="10">
        <v>2725</v>
      </c>
      <c r="B4060" t="str">
        <f>INDEX('Parameter Codelist'!$A$1:$I$9000,MATCH($A4060,'Parameter Codelist'!$A:$A,0),2)</f>
        <v>Massafractie</v>
      </c>
      <c r="C4060" s="20" t="s">
        <v>20889</v>
      </c>
      <c r="D4060" s="6">
        <v>4608</v>
      </c>
      <c r="E4060" s="12" t="str">
        <f>INDEX('Parameter Codelist'!$A$1:$I$9000,MATCH($D4060,'Parameter Codelist'!$A:$A,0),2)</f>
        <v>som pesticiden Cromstrijen-nieuw</v>
      </c>
      <c r="F4060" s="18" t="s">
        <v>19641</v>
      </c>
      <c r="G4060" t="str">
        <f>INDEX('Parameter Codelist'!$A$1:$I$9000,MATCH($D4060,'Parameter Codelist'!$A:$A,0),5)</f>
        <v>NVT</v>
      </c>
      <c r="H4060" s="6">
        <v>1</v>
      </c>
      <c r="I4060" t="str">
        <f>INDEX('Hoedanigheid codelist'!$A$1:$J$5341,MATCH($H4060,'Hoedanigheid codelist'!$A:$A,0),3)</f>
        <v>t.o.v. drooggewicht</v>
      </c>
      <c r="J4060" s="25" t="s">
        <v>20892</v>
      </c>
    </row>
    <row r="4061" spans="1:10" ht="15.75" thickBot="1">
      <c r="A4061" s="10">
        <v>2725</v>
      </c>
      <c r="B4061" t="str">
        <f>INDEX('Parameter Codelist'!$A$1:$I$9000,MATCH($A4061,'Parameter Codelist'!$A:$A,0),2)</f>
        <v>Massafractie</v>
      </c>
      <c r="C4061" s="20" t="s">
        <v>20889</v>
      </c>
      <c r="D4061" s="6">
        <v>4609</v>
      </c>
      <c r="E4061" s="12" t="str">
        <f>INDEX('Parameter Codelist'!$A$1:$I$9000,MATCH($D4061,'Parameter Codelist'!$A:$A,0),2)</f>
        <v>som pesticiden groep Slufter</v>
      </c>
      <c r="F4061" s="18" t="s">
        <v>19642</v>
      </c>
      <c r="G4061" t="str">
        <f>INDEX('Parameter Codelist'!$A$1:$I$9000,MATCH($D4061,'Parameter Codelist'!$A:$A,0),5)</f>
        <v>NVT</v>
      </c>
      <c r="H4061" s="6">
        <v>1</v>
      </c>
      <c r="I4061" t="str">
        <f>INDEX('Hoedanigheid codelist'!$A$1:$J$5341,MATCH($H4061,'Hoedanigheid codelist'!$A:$A,0),3)</f>
        <v>t.o.v. drooggewicht</v>
      </c>
      <c r="J4061" s="25" t="s">
        <v>20892</v>
      </c>
    </row>
    <row r="4062" spans="1:10" ht="15.75" thickBot="1">
      <c r="A4062" s="10">
        <v>2725</v>
      </c>
      <c r="B4062" t="str">
        <f>INDEX('Parameter Codelist'!$A$1:$I$9000,MATCH($A4062,'Parameter Codelist'!$A:$A,0),2)</f>
        <v>Massafractie</v>
      </c>
      <c r="C4062" s="20" t="s">
        <v>20889</v>
      </c>
      <c r="D4062" s="6">
        <v>6727</v>
      </c>
      <c r="E4062" s="12" t="str">
        <f>INDEX('Parameter Codelist'!$A$1:$I$9000,MATCH($D4062,'Parameter Codelist'!$A:$A,0),2)</f>
        <v>som petroleumsulfonaten</v>
      </c>
      <c r="F4062" s="18" t="s">
        <v>20651</v>
      </c>
      <c r="G4062" t="str">
        <f>INDEX('Parameter Codelist'!$A$1:$I$9000,MATCH($D4062,'Parameter Codelist'!$A:$A,0),5)</f>
        <v>NVT</v>
      </c>
      <c r="H4062" s="6">
        <v>1</v>
      </c>
      <c r="I4062" t="str">
        <f>INDEX('Hoedanigheid codelist'!$A$1:$J$5341,MATCH($H4062,'Hoedanigheid codelist'!$A:$A,0),3)</f>
        <v>t.o.v. drooggewicht</v>
      </c>
      <c r="J4062" s="25" t="s">
        <v>20892</v>
      </c>
    </row>
    <row r="4063" spans="1:10" ht="15.75" thickBot="1">
      <c r="A4063" s="10">
        <v>2725</v>
      </c>
      <c r="B4063" t="str">
        <f>INDEX('Parameter Codelist'!$A$1:$I$9000,MATCH($A4063,'Parameter Codelist'!$A:$A,0),2)</f>
        <v>Massafractie</v>
      </c>
      <c r="C4063" s="20" t="s">
        <v>20889</v>
      </c>
      <c r="D4063" s="6">
        <v>6723</v>
      </c>
      <c r="E4063" s="12" t="str">
        <f>INDEX('Parameter Codelist'!$A$1:$I$9000,MATCH($D4063,'Parameter Codelist'!$A:$A,0),2)</f>
        <v>som poly- en perfluoralkylstoffen (OVAM)</v>
      </c>
      <c r="F4063" s="18" t="s">
        <v>20648</v>
      </c>
      <c r="G4063" t="str">
        <f>INDEX('Parameter Codelist'!$A$1:$I$9000,MATCH($D4063,'Parameter Codelist'!$A:$A,0),5)</f>
        <v>NVT</v>
      </c>
      <c r="H4063" s="6">
        <v>1</v>
      </c>
      <c r="I4063" t="str">
        <f>INDEX('Hoedanigheid codelist'!$A$1:$J$5341,MATCH($H4063,'Hoedanigheid codelist'!$A:$A,0),3)</f>
        <v>t.o.v. drooggewicht</v>
      </c>
      <c r="J4063" s="25" t="s">
        <v>20892</v>
      </c>
    </row>
    <row r="4064" spans="1:10" ht="15.75" thickBot="1">
      <c r="A4064" s="10">
        <v>2725</v>
      </c>
      <c r="B4064" t="str">
        <f>INDEX('Parameter Codelist'!$A$1:$I$9000,MATCH($A4064,'Parameter Codelist'!$A:$A,0),2)</f>
        <v>Massafractie</v>
      </c>
      <c r="C4064" s="20" t="s">
        <v>20889</v>
      </c>
      <c r="D4064" s="6">
        <v>4595</v>
      </c>
      <c r="E4064" s="12" t="str">
        <f>INDEX('Parameter Codelist'!$A$1:$I$9000,MATCH($D4064,'Parameter Codelist'!$A:$A,0),2)</f>
        <v>som polychloordibenzofuranen</v>
      </c>
      <c r="F4064" s="18" t="s">
        <v>19634</v>
      </c>
      <c r="G4064" t="str">
        <f>INDEX('Parameter Codelist'!$A$1:$I$9000,MATCH($D4064,'Parameter Codelist'!$A:$A,0),5)</f>
        <v>NVT</v>
      </c>
      <c r="H4064" s="6">
        <v>1</v>
      </c>
      <c r="I4064" t="str">
        <f>INDEX('Hoedanigheid codelist'!$A$1:$J$5341,MATCH($H4064,'Hoedanigheid codelist'!$A:$A,0),3)</f>
        <v>t.o.v. drooggewicht</v>
      </c>
      <c r="J4064" s="25" t="s">
        <v>20892</v>
      </c>
    </row>
    <row r="4065" spans="1:10" ht="15.75" thickBot="1">
      <c r="A4065" s="10">
        <v>2725</v>
      </c>
      <c r="B4065" t="str">
        <f>INDEX('Parameter Codelist'!$A$1:$I$9000,MATCH($A4065,'Parameter Codelist'!$A:$A,0),2)</f>
        <v>Massafractie</v>
      </c>
      <c r="C4065" s="20" t="s">
        <v>20889</v>
      </c>
      <c r="D4065" s="6">
        <v>5068</v>
      </c>
      <c r="E4065" s="12" t="str">
        <f>INDEX('Parameter Codelist'!$A$1:$I$9000,MATCH($D4065,'Parameter Codelist'!$A:$A,0),2)</f>
        <v>som polycyclische aromatische koolwaterstoffen (UVscreening)</v>
      </c>
      <c r="F4065" s="18" t="s">
        <v>19837</v>
      </c>
      <c r="G4065" t="str">
        <f>INDEX('Parameter Codelist'!$A$1:$I$9000,MATCH($D4065,'Parameter Codelist'!$A:$A,0),5)</f>
        <v>NVT</v>
      </c>
      <c r="H4065" s="6">
        <v>1</v>
      </c>
      <c r="I4065" t="str">
        <f>INDEX('Hoedanigheid codelist'!$A$1:$J$5341,MATCH($H4065,'Hoedanigheid codelist'!$A:$A,0),3)</f>
        <v>t.o.v. drooggewicht</v>
      </c>
      <c r="J4065" s="25" t="s">
        <v>20892</v>
      </c>
    </row>
    <row r="4066" spans="1:10" ht="15.75" thickBot="1">
      <c r="A4066" s="10">
        <v>2725</v>
      </c>
      <c r="B4066" t="str">
        <f>INDEX('Parameter Codelist'!$A$1:$I$9000,MATCH($A4066,'Parameter Codelist'!$A:$A,0),2)</f>
        <v>Massafractie</v>
      </c>
      <c r="C4066" s="20" t="s">
        <v>20889</v>
      </c>
      <c r="D4066" s="6">
        <v>5314</v>
      </c>
      <c r="E4066" s="12" t="str">
        <f>INDEX('Parameter Codelist'!$A$1:$I$9000,MATCH($D4066,'Parameter Codelist'!$A:$A,0),2)</f>
        <v>som progestagene stoffen</v>
      </c>
      <c r="F4066" s="18" t="s">
        <v>19977</v>
      </c>
      <c r="G4066" t="str">
        <f>INDEX('Parameter Codelist'!$A$1:$I$9000,MATCH($D4066,'Parameter Codelist'!$A:$A,0),5)</f>
        <v>NVT</v>
      </c>
      <c r="H4066" s="6">
        <v>1</v>
      </c>
      <c r="I4066" t="str">
        <f>INDEX('Hoedanigheid codelist'!$A$1:$J$5341,MATCH($H4066,'Hoedanigheid codelist'!$A:$A,0),3)</f>
        <v>t.o.v. drooggewicht</v>
      </c>
      <c r="J4066" s="25" t="s">
        <v>20892</v>
      </c>
    </row>
    <row r="4067" spans="1:10" ht="15.75" thickBot="1">
      <c r="A4067" s="10">
        <v>2725</v>
      </c>
      <c r="B4067" t="str">
        <f>INDEX('Parameter Codelist'!$A$1:$I$9000,MATCH($A4067,'Parameter Codelist'!$A:$A,0),2)</f>
        <v>Massafractie</v>
      </c>
      <c r="C4067" s="20" t="s">
        <v>20889</v>
      </c>
      <c r="D4067" s="6">
        <v>4614</v>
      </c>
      <c r="E4067" s="12" t="str">
        <f>INDEX('Parameter Codelist'!$A$1:$I$9000,MATCH($D4067,'Parameter Codelist'!$A:$A,0),2)</f>
        <v>som pyrethrin I en II</v>
      </c>
      <c r="F4067" s="18" t="s">
        <v>19645</v>
      </c>
      <c r="G4067" t="str">
        <f>INDEX('Parameter Codelist'!$A$1:$I$9000,MATCH($D4067,'Parameter Codelist'!$A:$A,0),5)</f>
        <v>NVT</v>
      </c>
      <c r="H4067" s="6">
        <v>1</v>
      </c>
      <c r="I4067" t="str">
        <f>INDEX('Hoedanigheid codelist'!$A$1:$J$5341,MATCH($H4067,'Hoedanigheid codelist'!$A:$A,0),3)</f>
        <v>t.o.v. drooggewicht</v>
      </c>
      <c r="J4067" s="25" t="s">
        <v>20892</v>
      </c>
    </row>
    <row r="4068" spans="1:10" ht="15.75" thickBot="1">
      <c r="A4068" s="10">
        <v>2725</v>
      </c>
      <c r="B4068" t="str">
        <f>INDEX('Parameter Codelist'!$A$1:$I$9000,MATCH($A4068,'Parameter Codelist'!$A:$A,0),2)</f>
        <v>Massafractie</v>
      </c>
      <c r="C4068" s="20" t="s">
        <v>20889</v>
      </c>
      <c r="D4068" s="6">
        <v>4615</v>
      </c>
      <c r="E4068" s="12" t="str">
        <f>INDEX('Parameter Codelist'!$A$1:$I$9000,MATCH($D4068,'Parameter Codelist'!$A:$A,0),2)</f>
        <v>som saxitoxines</v>
      </c>
      <c r="F4068" s="18" t="s">
        <v>19646</v>
      </c>
      <c r="G4068" t="str">
        <f>INDEX('Parameter Codelist'!$A$1:$I$9000,MATCH($D4068,'Parameter Codelist'!$A:$A,0),5)</f>
        <v>NVT</v>
      </c>
      <c r="H4068" s="6">
        <v>1</v>
      </c>
      <c r="I4068" t="str">
        <f>INDEX('Hoedanigheid codelist'!$A$1:$J$5341,MATCH($H4068,'Hoedanigheid codelist'!$A:$A,0),3)</f>
        <v>t.o.v. drooggewicht</v>
      </c>
      <c r="J4068" s="25" t="s">
        <v>20892</v>
      </c>
    </row>
    <row r="4069" spans="1:10" ht="15.75" thickBot="1">
      <c r="A4069" s="10">
        <v>2725</v>
      </c>
      <c r="B4069" t="str">
        <f>INDEX('Parameter Codelist'!$A$1:$I$9000,MATCH($A4069,'Parameter Codelist'!$A:$A,0),2)</f>
        <v>Massafractie</v>
      </c>
      <c r="C4069" s="20" t="s">
        <v>20889</v>
      </c>
      <c r="D4069" s="6">
        <v>2689</v>
      </c>
      <c r="E4069" s="12" t="str">
        <f>INDEX('Parameter Codelist'!$A$1:$I$9000,MATCH($D4069,'Parameter Codelist'!$A:$A,0),2)</f>
        <v>som serpentijn asbest</v>
      </c>
      <c r="F4069" s="18" t="s">
        <v>18649</v>
      </c>
      <c r="G4069" t="str">
        <f>INDEX('Parameter Codelist'!$A$1:$I$9000,MATCH($D4069,'Parameter Codelist'!$A:$A,0),5)</f>
        <v>NVT</v>
      </c>
      <c r="H4069" s="6">
        <v>1</v>
      </c>
      <c r="I4069" t="str">
        <f>INDEX('Hoedanigheid codelist'!$A$1:$J$5341,MATCH($H4069,'Hoedanigheid codelist'!$A:$A,0),3)</f>
        <v>t.o.v. drooggewicht</v>
      </c>
      <c r="J4069" s="25" t="s">
        <v>20892</v>
      </c>
    </row>
    <row r="4070" spans="1:10" ht="15.75" thickBot="1">
      <c r="A4070" s="10">
        <v>2725</v>
      </c>
      <c r="B4070" t="str">
        <f>INDEX('Parameter Codelist'!$A$1:$I$9000,MATCH($A4070,'Parameter Codelist'!$A:$A,0),2)</f>
        <v>Massafractie</v>
      </c>
      <c r="C4070" s="20" t="s">
        <v>20889</v>
      </c>
      <c r="D4070" s="6">
        <v>4616</v>
      </c>
      <c r="E4070" s="12" t="str">
        <f>INDEX('Parameter Codelist'!$A$1:$I$9000,MATCH($D4070,'Parameter Codelist'!$A:$A,0),2)</f>
        <v>som strontium 89 en 90-isotopen</v>
      </c>
      <c r="F4070" s="18" t="s">
        <v>19647</v>
      </c>
      <c r="G4070" t="str">
        <f>INDEX('Parameter Codelist'!$A$1:$I$9000,MATCH($D4070,'Parameter Codelist'!$A:$A,0),5)</f>
        <v>NVT</v>
      </c>
      <c r="H4070" s="6">
        <v>1</v>
      </c>
      <c r="I4070" t="str">
        <f>INDEX('Hoedanigheid codelist'!$A$1:$J$5341,MATCH($H4070,'Hoedanigheid codelist'!$A:$A,0),3)</f>
        <v>t.o.v. drooggewicht</v>
      </c>
      <c r="J4070" s="25" t="s">
        <v>20892</v>
      </c>
    </row>
    <row r="4071" spans="1:10" ht="15.75" thickBot="1">
      <c r="A4071" s="10">
        <v>2725</v>
      </c>
      <c r="B4071" t="str">
        <f>INDEX('Parameter Codelist'!$A$1:$I$9000,MATCH($A4071,'Parameter Codelist'!$A:$A,0),2)</f>
        <v>Massafractie</v>
      </c>
      <c r="C4071" s="20" t="s">
        <v>20889</v>
      </c>
      <c r="D4071" s="6">
        <v>5057</v>
      </c>
      <c r="E4071" s="12" t="str">
        <f>INDEX('Parameter Codelist'!$A$1:$I$9000,MATCH($D4071,'Parameter Codelist'!$A:$A,0),2)</f>
        <v>som tertiair-octylfenol-isomeren</v>
      </c>
      <c r="F4071" s="18" t="s">
        <v>19830</v>
      </c>
      <c r="G4071" t="str">
        <f>INDEX('Parameter Codelist'!$A$1:$I$9000,MATCH($D4071,'Parameter Codelist'!$A:$A,0),5)</f>
        <v>27193-28-8</v>
      </c>
      <c r="H4071" s="6">
        <v>1</v>
      </c>
      <c r="I4071" t="str">
        <f>INDEX('Hoedanigheid codelist'!$A$1:$J$5341,MATCH($H4071,'Hoedanigheid codelist'!$A:$A,0),3)</f>
        <v>t.o.v. drooggewicht</v>
      </c>
      <c r="J4071" s="25" t="s">
        <v>20892</v>
      </c>
    </row>
    <row r="4072" spans="1:10" ht="15.75" thickBot="1">
      <c r="A4072" s="10">
        <v>2725</v>
      </c>
      <c r="B4072" t="str">
        <f>INDEX('Parameter Codelist'!$A$1:$I$9000,MATCH($A4072,'Parameter Codelist'!$A:$A,0),2)</f>
        <v>Massafractie</v>
      </c>
      <c r="C4072" s="20" t="s">
        <v>20889</v>
      </c>
      <c r="D4072" s="6">
        <v>2577</v>
      </c>
      <c r="E4072" s="12" t="str">
        <f>INDEX('Parameter Codelist'!$A$1:$I$9000,MATCH($D4072,'Parameter Codelist'!$A:$A,0),2)</f>
        <v>som tetrachlooraniline-isomeren</v>
      </c>
      <c r="F4072" s="18" t="s">
        <v>18637</v>
      </c>
      <c r="G4072" t="str">
        <f>INDEX('Parameter Codelist'!$A$1:$I$9000,MATCH($D4072,'Parameter Codelist'!$A:$A,0),5)</f>
        <v>NVT</v>
      </c>
      <c r="H4072" s="6">
        <v>1</v>
      </c>
      <c r="I4072" t="str">
        <f>INDEX('Hoedanigheid codelist'!$A$1:$J$5341,MATCH($H4072,'Hoedanigheid codelist'!$A:$A,0),3)</f>
        <v>t.o.v. drooggewicht</v>
      </c>
      <c r="J4072" s="25" t="s">
        <v>20892</v>
      </c>
    </row>
    <row r="4073" spans="1:10" ht="15.75" thickBot="1">
      <c r="A4073" s="10">
        <v>2725</v>
      </c>
      <c r="B4073" t="str">
        <f>INDEX('Parameter Codelist'!$A$1:$I$9000,MATCH($A4073,'Parameter Codelist'!$A:$A,0),2)</f>
        <v>Massafractie</v>
      </c>
      <c r="C4073" s="20" t="s">
        <v>20889</v>
      </c>
      <c r="D4073" s="6">
        <v>1533</v>
      </c>
      <c r="E4073" s="12" t="str">
        <f>INDEX('Parameter Codelist'!$A$1:$I$9000,MATCH($D4073,'Parameter Codelist'!$A:$A,0),2)</f>
        <v>som tetrachloorbenzeen-isomeren</v>
      </c>
      <c r="F4073" s="18" t="s">
        <v>18420</v>
      </c>
      <c r="G4073" t="str">
        <f>INDEX('Parameter Codelist'!$A$1:$I$9000,MATCH($D4073,'Parameter Codelist'!$A:$A,0),5)</f>
        <v>NVT</v>
      </c>
      <c r="H4073" s="6">
        <v>1</v>
      </c>
      <c r="I4073" t="str">
        <f>INDEX('Hoedanigheid codelist'!$A$1:$J$5341,MATCH($H4073,'Hoedanigheid codelist'!$A:$A,0),3)</f>
        <v>t.o.v. drooggewicht</v>
      </c>
      <c r="J4073" s="25" t="s">
        <v>20892</v>
      </c>
    </row>
    <row r="4074" spans="1:10" ht="15.75" thickBot="1">
      <c r="A4074" s="10">
        <v>2725</v>
      </c>
      <c r="B4074" t="str">
        <f>INDEX('Parameter Codelist'!$A$1:$I$9000,MATCH($A4074,'Parameter Codelist'!$A:$A,0),2)</f>
        <v>Massafractie</v>
      </c>
      <c r="C4074" s="20" t="s">
        <v>20889</v>
      </c>
      <c r="D4074" s="6">
        <v>1537</v>
      </c>
      <c r="E4074" s="12" t="str">
        <f>INDEX('Parameter Codelist'!$A$1:$I$9000,MATCH($D4074,'Parameter Codelist'!$A:$A,0),2)</f>
        <v>som tetrachloorfenol-isomeren</v>
      </c>
      <c r="F4074" s="18" t="s">
        <v>18422</v>
      </c>
      <c r="G4074" t="str">
        <f>INDEX('Parameter Codelist'!$A$1:$I$9000,MATCH($D4074,'Parameter Codelist'!$A:$A,0),5)</f>
        <v>NVT</v>
      </c>
      <c r="H4074" s="6">
        <v>1</v>
      </c>
      <c r="I4074" t="str">
        <f>INDEX('Hoedanigheid codelist'!$A$1:$J$5341,MATCH($H4074,'Hoedanigheid codelist'!$A:$A,0),3)</f>
        <v>t.o.v. drooggewicht</v>
      </c>
      <c r="J4074" s="25" t="s">
        <v>20892</v>
      </c>
    </row>
    <row r="4075" spans="1:10" ht="15.75" thickBot="1">
      <c r="A4075" s="10">
        <v>2725</v>
      </c>
      <c r="B4075" t="str">
        <f>INDEX('Parameter Codelist'!$A$1:$I$9000,MATCH($A4075,'Parameter Codelist'!$A:$A,0),2)</f>
        <v>Massafractie</v>
      </c>
      <c r="C4075" s="20" t="s">
        <v>20889</v>
      </c>
      <c r="D4075" s="6">
        <v>6856</v>
      </c>
      <c r="E4075" s="12" t="str">
        <f>INDEX('Parameter Codelist'!$A$1:$I$9000,MATCH($D4075,'Parameter Codelist'!$A:$A,0),2)</f>
        <v>som trans-1,2-di-, tri- en tetrachlooretheen</v>
      </c>
      <c r="F4075" s="18" t="s">
        <v>20671</v>
      </c>
      <c r="G4075" t="str">
        <f>INDEX('Parameter Codelist'!$A$1:$I$9000,MATCH($D4075,'Parameter Codelist'!$A:$A,0),5)</f>
        <v>NVT</v>
      </c>
      <c r="H4075" s="6">
        <v>1</v>
      </c>
      <c r="I4075" t="str">
        <f>INDEX('Hoedanigheid codelist'!$A$1:$J$5341,MATCH($H4075,'Hoedanigheid codelist'!$A:$A,0),3)</f>
        <v>t.o.v. drooggewicht</v>
      </c>
      <c r="J4075" s="25" t="s">
        <v>20892</v>
      </c>
    </row>
    <row r="4076" spans="1:10" ht="15.75" thickBot="1">
      <c r="A4076" s="10">
        <v>2725</v>
      </c>
      <c r="B4076" t="str">
        <f>INDEX('Parameter Codelist'!$A$1:$I$9000,MATCH($A4076,'Parameter Codelist'!$A:$A,0),2)</f>
        <v>Massafractie</v>
      </c>
      <c r="C4076" s="20" t="s">
        <v>20889</v>
      </c>
      <c r="D4076" s="6">
        <v>6892</v>
      </c>
      <c r="E4076" s="12" t="str">
        <f>INDEX('Parameter Codelist'!$A$1:$I$9000,MATCH($D4076,'Parameter Codelist'!$A:$A,0),2)</f>
        <v>som tremoliet asbest</v>
      </c>
      <c r="F4076" s="18" t="s">
        <v>20705</v>
      </c>
      <c r="G4076" t="str">
        <f>INDEX('Parameter Codelist'!$A$1:$I$9000,MATCH($D4076,'Parameter Codelist'!$A:$A,0),5)</f>
        <v>NVT</v>
      </c>
      <c r="H4076" s="6">
        <v>1</v>
      </c>
      <c r="I4076" t="str">
        <f>INDEX('Hoedanigheid codelist'!$A$1:$J$5341,MATCH($H4076,'Hoedanigheid codelist'!$A:$A,0),3)</f>
        <v>t.o.v. drooggewicht</v>
      </c>
      <c r="J4076" s="25" t="s">
        <v>20892</v>
      </c>
    </row>
    <row r="4077" spans="1:10" ht="15.75" thickBot="1">
      <c r="A4077" s="10">
        <v>2725</v>
      </c>
      <c r="B4077" t="str">
        <f>INDEX('Parameter Codelist'!$A$1:$I$9000,MATCH($A4077,'Parameter Codelist'!$A:$A,0),2)</f>
        <v>Massafractie</v>
      </c>
      <c r="C4077" s="20" t="s">
        <v>20889</v>
      </c>
      <c r="D4077" s="6">
        <v>1593</v>
      </c>
      <c r="E4077" s="12" t="str">
        <f>INDEX('Parameter Codelist'!$A$1:$I$9000,MATCH($D4077,'Parameter Codelist'!$A:$A,0),2)</f>
        <v>som trichlooraniline-isomeren</v>
      </c>
      <c r="F4077" s="18" t="s">
        <v>18450</v>
      </c>
      <c r="G4077" t="str">
        <f>INDEX('Parameter Codelist'!$A$1:$I$9000,MATCH($D4077,'Parameter Codelist'!$A:$A,0),5)</f>
        <v>NVT</v>
      </c>
      <c r="H4077" s="6">
        <v>1</v>
      </c>
      <c r="I4077" t="str">
        <f>INDEX('Hoedanigheid codelist'!$A$1:$J$5341,MATCH($H4077,'Hoedanigheid codelist'!$A:$A,0),3)</f>
        <v>t.o.v. drooggewicht</v>
      </c>
      <c r="J4077" s="25" t="s">
        <v>20892</v>
      </c>
    </row>
    <row r="4078" spans="1:10" ht="15.75" thickBot="1">
      <c r="A4078" s="10">
        <v>2725</v>
      </c>
      <c r="B4078" t="str">
        <f>INDEX('Parameter Codelist'!$A$1:$I$9000,MATCH($A4078,'Parameter Codelist'!$A:$A,0),2)</f>
        <v>Massafractie</v>
      </c>
      <c r="C4078" s="20" t="s">
        <v>20889</v>
      </c>
      <c r="D4078" s="6">
        <v>1595</v>
      </c>
      <c r="E4078" s="12" t="str">
        <f>INDEX('Parameter Codelist'!$A$1:$I$9000,MATCH($D4078,'Parameter Codelist'!$A:$A,0),2)</f>
        <v>som trichloorbenzenen (som 1,2,3- en 1,2,4- en 1,3,5-)</v>
      </c>
      <c r="F4078" s="18" t="s">
        <v>18452</v>
      </c>
      <c r="G4078" t="str">
        <f>INDEX('Parameter Codelist'!$A$1:$I$9000,MATCH($D4078,'Parameter Codelist'!$A:$A,0),5)</f>
        <v>NVT</v>
      </c>
      <c r="H4078" s="6">
        <v>1</v>
      </c>
      <c r="I4078" t="str">
        <f>INDEX('Hoedanigheid codelist'!$A$1:$J$5341,MATCH($H4078,'Hoedanigheid codelist'!$A:$A,0),3)</f>
        <v>t.o.v. drooggewicht</v>
      </c>
      <c r="J4078" s="25" t="s">
        <v>20892</v>
      </c>
    </row>
    <row r="4079" spans="1:10" ht="15.75" thickBot="1">
      <c r="A4079" s="10">
        <v>2725</v>
      </c>
      <c r="B4079" t="str">
        <f>INDEX('Parameter Codelist'!$A$1:$I$9000,MATCH($A4079,'Parameter Codelist'!$A:$A,0),2)</f>
        <v>Massafractie</v>
      </c>
      <c r="C4079" s="20" t="s">
        <v>20889</v>
      </c>
      <c r="D4079" s="6">
        <v>4618</v>
      </c>
      <c r="E4079" s="12" t="str">
        <f>INDEX('Parameter Codelist'!$A$1:$I$9000,MATCH($D4079,'Parameter Codelist'!$A:$A,0),2)</f>
        <v>som trichlooretheen (tri) en tetrachlooretheen (per)</v>
      </c>
      <c r="F4079" s="18" t="s">
        <v>19648</v>
      </c>
      <c r="G4079" t="str">
        <f>INDEX('Parameter Codelist'!$A$1:$I$9000,MATCH($D4079,'Parameter Codelist'!$A:$A,0),5)</f>
        <v>NVT</v>
      </c>
      <c r="H4079" s="6">
        <v>1</v>
      </c>
      <c r="I4079" t="str">
        <f>INDEX('Hoedanigheid codelist'!$A$1:$J$5341,MATCH($H4079,'Hoedanigheid codelist'!$A:$A,0),3)</f>
        <v>t.o.v. drooggewicht</v>
      </c>
      <c r="J4079" s="25" t="s">
        <v>20892</v>
      </c>
    </row>
    <row r="4080" spans="1:10" ht="15.75" thickBot="1">
      <c r="A4080" s="10">
        <v>2725</v>
      </c>
      <c r="B4080" t="str">
        <f>INDEX('Parameter Codelist'!$A$1:$I$9000,MATCH($A4080,'Parameter Codelist'!$A:$A,0),2)</f>
        <v>Massafractie</v>
      </c>
      <c r="C4080" s="20" t="s">
        <v>20889</v>
      </c>
      <c r="D4080" s="6">
        <v>1600</v>
      </c>
      <c r="E4080" s="12" t="str">
        <f>INDEX('Parameter Codelist'!$A$1:$I$9000,MATCH($D4080,'Parameter Codelist'!$A:$A,0),2)</f>
        <v>som trichloorfenol-isomeren</v>
      </c>
      <c r="F4080" s="18" t="s">
        <v>18457</v>
      </c>
      <c r="G4080" t="str">
        <f>INDEX('Parameter Codelist'!$A$1:$I$9000,MATCH($D4080,'Parameter Codelist'!$A:$A,0),5)</f>
        <v>NVT</v>
      </c>
      <c r="H4080" s="6">
        <v>1</v>
      </c>
      <c r="I4080" t="str">
        <f>INDEX('Hoedanigheid codelist'!$A$1:$J$5341,MATCH($H4080,'Hoedanigheid codelist'!$A:$A,0),3)</f>
        <v>t.o.v. drooggewicht</v>
      </c>
      <c r="J4080" s="25" t="s">
        <v>20892</v>
      </c>
    </row>
    <row r="4081" spans="1:10" ht="15.75" thickBot="1">
      <c r="A4081" s="10">
        <v>2725</v>
      </c>
      <c r="B4081" t="str">
        <f>INDEX('Parameter Codelist'!$A$1:$I$9000,MATCH($A4081,'Parameter Codelist'!$A:$A,0),2)</f>
        <v>Massafractie</v>
      </c>
      <c r="C4081" s="20" t="s">
        <v>20889</v>
      </c>
      <c r="D4081" s="6">
        <v>7023</v>
      </c>
      <c r="E4081" s="12" t="str">
        <f>INDEX('Parameter Codelist'!$A$1:$I$9000,MATCH($D4081,'Parameter Codelist'!$A:$A,0),2)</f>
        <v>som vertakte N-ethylperfluoroctaansulfonamide-isomeren (EtPFOSA)</v>
      </c>
      <c r="F4081" s="18" t="s">
        <v>20785</v>
      </c>
      <c r="G4081" t="str">
        <f>INDEX('Parameter Codelist'!$A$1:$I$9000,MATCH($D4081,'Parameter Codelist'!$A:$A,0),5)</f>
        <v>NVT</v>
      </c>
      <c r="H4081" s="6">
        <v>1</v>
      </c>
      <c r="I4081" t="str">
        <f>INDEX('Hoedanigheid codelist'!$A$1:$J$5341,MATCH($H4081,'Hoedanigheid codelist'!$A:$A,0),3)</f>
        <v>t.o.v. drooggewicht</v>
      </c>
      <c r="J4081" s="25" t="s">
        <v>20892</v>
      </c>
    </row>
    <row r="4082" spans="1:10" ht="15.75" thickBot="1">
      <c r="A4082" s="10">
        <v>2725</v>
      </c>
      <c r="B4082" t="str">
        <f>INDEX('Parameter Codelist'!$A$1:$I$9000,MATCH($A4082,'Parameter Codelist'!$A:$A,0),2)</f>
        <v>Massafractie</v>
      </c>
      <c r="C4082" s="20" t="s">
        <v>20889</v>
      </c>
      <c r="D4082" s="6">
        <v>7021</v>
      </c>
      <c r="E4082" s="12" t="str">
        <f>INDEX('Parameter Codelist'!$A$1:$I$9000,MATCH($D4082,'Parameter Codelist'!$A:$A,0),2)</f>
        <v>som vertakte N-methylperfluoroctaansulfonamide-isomeren (MePFOSA)</v>
      </c>
      <c r="F4082" s="18" t="s">
        <v>20783</v>
      </c>
      <c r="G4082" t="str">
        <f>INDEX('Parameter Codelist'!$A$1:$I$9000,MATCH($D4082,'Parameter Codelist'!$A:$A,0),5)</f>
        <v>NVT</v>
      </c>
      <c r="H4082" s="6">
        <v>1</v>
      </c>
      <c r="I4082" t="str">
        <f>INDEX('Hoedanigheid codelist'!$A$1:$J$5341,MATCH($H4082,'Hoedanigheid codelist'!$A:$A,0),3)</f>
        <v>t.o.v. drooggewicht</v>
      </c>
      <c r="J4082" s="25" t="s">
        <v>20892</v>
      </c>
    </row>
    <row r="4083" spans="1:10" ht="15.75" thickBot="1">
      <c r="A4083" s="10">
        <v>2725</v>
      </c>
      <c r="B4083" t="str">
        <f>INDEX('Parameter Codelist'!$A$1:$I$9000,MATCH($A4083,'Parameter Codelist'!$A:$A,0),2)</f>
        <v>Massafractie</v>
      </c>
      <c r="C4083" s="20" t="s">
        <v>20889</v>
      </c>
      <c r="D4083" s="6">
        <v>5829</v>
      </c>
      <c r="E4083" s="12" t="str">
        <f>INDEX('Parameter Codelist'!$A$1:$I$9000,MATCH($D4083,'Parameter Codelist'!$A:$A,0),2)</f>
        <v>som vertakte perfluorhexaansulfonzuur-isomeren</v>
      </c>
      <c r="F4083" s="18" t="s">
        <v>20112</v>
      </c>
      <c r="G4083" t="str">
        <f>INDEX('Parameter Codelist'!$A$1:$I$9000,MATCH($D4083,'Parameter Codelist'!$A:$A,0),5)</f>
        <v>NVT</v>
      </c>
      <c r="H4083" s="6">
        <v>1</v>
      </c>
      <c r="I4083" t="str">
        <f>INDEX('Hoedanigheid codelist'!$A$1:$J$5341,MATCH($H4083,'Hoedanigheid codelist'!$A:$A,0),3)</f>
        <v>t.o.v. drooggewicht</v>
      </c>
      <c r="J4083" s="25" t="s">
        <v>20892</v>
      </c>
    </row>
    <row r="4084" spans="1:10" ht="15.75" thickBot="1">
      <c r="A4084" s="10">
        <v>2725</v>
      </c>
      <c r="B4084" t="str">
        <f>INDEX('Parameter Codelist'!$A$1:$I$9000,MATCH($A4084,'Parameter Codelist'!$A:$A,0),2)</f>
        <v>Massafractie</v>
      </c>
      <c r="C4084" s="20" t="s">
        <v>20889</v>
      </c>
      <c r="D4084" s="6">
        <v>7033</v>
      </c>
      <c r="E4084" s="12" t="str">
        <f>INDEX('Parameter Codelist'!$A$1:$I$9000,MATCH($D4084,'Parameter Codelist'!$A:$A,0),2)</f>
        <v>som vertakte perfluoroctaansulfonamide isomeren</v>
      </c>
      <c r="F4084" s="18" t="s">
        <v>20791</v>
      </c>
      <c r="G4084" t="str">
        <f>INDEX('Parameter Codelist'!$A$1:$I$9000,MATCH($D4084,'Parameter Codelist'!$A:$A,0),5)</f>
        <v>NVT</v>
      </c>
      <c r="H4084" s="6">
        <v>1</v>
      </c>
      <c r="I4084" t="str">
        <f>INDEX('Hoedanigheid codelist'!$A$1:$J$5341,MATCH($H4084,'Hoedanigheid codelist'!$A:$A,0),3)</f>
        <v>t.o.v. drooggewicht</v>
      </c>
      <c r="J4084" s="25" t="s">
        <v>20892</v>
      </c>
    </row>
    <row r="4085" spans="1:10" ht="15.75" thickBot="1">
      <c r="A4085" s="10">
        <v>2725</v>
      </c>
      <c r="B4085" t="str">
        <f>INDEX('Parameter Codelist'!$A$1:$I$9000,MATCH($A4085,'Parameter Codelist'!$A:$A,0),2)</f>
        <v>Massafractie</v>
      </c>
      <c r="C4085" s="20" t="s">
        <v>20889</v>
      </c>
      <c r="D4085" s="6">
        <v>5518</v>
      </c>
      <c r="E4085" s="12" t="str">
        <f>INDEX('Parameter Codelist'!$A$1:$I$9000,MATCH($D4085,'Parameter Codelist'!$A:$A,0),2)</f>
        <v>som vertakte perfluoroctaansulfonzuur-isomeren</v>
      </c>
      <c r="F4085" s="18" t="s">
        <v>20003</v>
      </c>
      <c r="G4085" t="str">
        <f>INDEX('Parameter Codelist'!$A$1:$I$9000,MATCH($D4085,'Parameter Codelist'!$A:$A,0),5)</f>
        <v>NVT</v>
      </c>
      <c r="H4085" s="6">
        <v>1</v>
      </c>
      <c r="I4085" t="str">
        <f>INDEX('Hoedanigheid codelist'!$A$1:$J$5341,MATCH($H4085,'Hoedanigheid codelist'!$A:$A,0),3)</f>
        <v>t.o.v. drooggewicht</v>
      </c>
      <c r="J4085" s="25" t="s">
        <v>20892</v>
      </c>
    </row>
    <row r="4086" spans="1:10" ht="15.75" thickBot="1">
      <c r="A4086" s="10">
        <v>2725</v>
      </c>
      <c r="B4086" t="str">
        <f>INDEX('Parameter Codelist'!$A$1:$I$9000,MATCH($A4086,'Parameter Codelist'!$A:$A,0),2)</f>
        <v>Massafractie</v>
      </c>
      <c r="C4086" s="20" t="s">
        <v>20889</v>
      </c>
      <c r="D4086" s="6">
        <v>5577</v>
      </c>
      <c r="E4086" s="12" t="str">
        <f>INDEX('Parameter Codelist'!$A$1:$I$9000,MATCH($D4086,'Parameter Codelist'!$A:$A,0),2)</f>
        <v>som vertakte perfluoroctaanzuur-isomeren</v>
      </c>
      <c r="F4086" s="18" t="s">
        <v>20039</v>
      </c>
      <c r="G4086" t="str">
        <f>INDEX('Parameter Codelist'!$A$1:$I$9000,MATCH($D4086,'Parameter Codelist'!$A:$A,0),5)</f>
        <v>NVT</v>
      </c>
      <c r="H4086" s="6">
        <v>1</v>
      </c>
      <c r="I4086" t="str">
        <f>INDEX('Hoedanigheid codelist'!$A$1:$J$5341,MATCH($H4086,'Hoedanigheid codelist'!$A:$A,0),3)</f>
        <v>t.o.v. drooggewicht</v>
      </c>
      <c r="J4086" s="25" t="s">
        <v>20892</v>
      </c>
    </row>
    <row r="4087" spans="1:10" ht="15.75" thickBot="1">
      <c r="A4087" s="10">
        <v>2725</v>
      </c>
      <c r="B4087" t="str">
        <f>INDEX('Parameter Codelist'!$A$1:$I$9000,MATCH($A4087,'Parameter Codelist'!$A:$A,0),2)</f>
        <v>Massafractie</v>
      </c>
      <c r="C4087" s="20" t="s">
        <v>20889</v>
      </c>
      <c r="D4087" s="6">
        <v>5317</v>
      </c>
      <c r="E4087" s="12" t="str">
        <f>INDEX('Parameter Codelist'!$A$1:$I$9000,MATCH($D4087,'Parameter Codelist'!$A:$A,0),2)</f>
        <v>som vluchtige alifatische koolwaterstoffen</v>
      </c>
      <c r="F4087" s="18" t="s">
        <v>19980</v>
      </c>
      <c r="G4087" t="str">
        <f>INDEX('Parameter Codelist'!$A$1:$I$9000,MATCH($D4087,'Parameter Codelist'!$A:$A,0),5)</f>
        <v>NVT</v>
      </c>
      <c r="H4087" s="6">
        <v>1</v>
      </c>
      <c r="I4087" t="str">
        <f>INDEX('Hoedanigheid codelist'!$A$1:$J$5341,MATCH($H4087,'Hoedanigheid codelist'!$A:$A,0),3)</f>
        <v>t.o.v. drooggewicht</v>
      </c>
      <c r="J4087" s="25" t="s">
        <v>20892</v>
      </c>
    </row>
    <row r="4088" spans="1:10" ht="15.75" thickBot="1">
      <c r="A4088" s="10">
        <v>2725</v>
      </c>
      <c r="B4088" t="str">
        <f>INDEX('Parameter Codelist'!$A$1:$I$9000,MATCH($A4088,'Parameter Codelist'!$A:$A,0),2)</f>
        <v>Massafractie</v>
      </c>
      <c r="C4088" s="20" t="s">
        <v>20889</v>
      </c>
      <c r="D4088" s="6">
        <v>5319</v>
      </c>
      <c r="E4088" s="12" t="str">
        <f>INDEX('Parameter Codelist'!$A$1:$I$9000,MATCH($D4088,'Parameter Codelist'!$A:$A,0),2)</f>
        <v>som vluchtige aromatische koolwaterstoffen</v>
      </c>
      <c r="F4088" s="18" t="s">
        <v>19982</v>
      </c>
      <c r="G4088" t="str">
        <f>INDEX('Parameter Codelist'!$A$1:$I$9000,MATCH($D4088,'Parameter Codelist'!$A:$A,0),5)</f>
        <v>NVT</v>
      </c>
      <c r="H4088" s="6">
        <v>1</v>
      </c>
      <c r="I4088" t="str">
        <f>INDEX('Hoedanigheid codelist'!$A$1:$J$5341,MATCH($H4088,'Hoedanigheid codelist'!$A:$A,0),3)</f>
        <v>t.o.v. drooggewicht</v>
      </c>
      <c r="J4088" s="25" t="s">
        <v>20892</v>
      </c>
    </row>
    <row r="4089" spans="1:10" ht="15.75" thickBot="1">
      <c r="A4089" s="10">
        <v>2725</v>
      </c>
      <c r="B4089" t="str">
        <f>INDEX('Parameter Codelist'!$A$1:$I$9000,MATCH($A4089,'Parameter Codelist'!$A:$A,0),2)</f>
        <v>Massafractie</v>
      </c>
      <c r="C4089" s="20" t="s">
        <v>20889</v>
      </c>
      <c r="D4089" s="6">
        <v>1675</v>
      </c>
      <c r="E4089" s="12" t="str">
        <f>INDEX('Parameter Codelist'!$A$1:$I$9000,MATCH($D4089,'Parameter Codelist'!$A:$A,0),2)</f>
        <v>som vluchtige organische halogeenverbindingen</v>
      </c>
      <c r="F4089" s="18" t="s">
        <v>18474</v>
      </c>
      <c r="G4089" t="str">
        <f>INDEX('Parameter Codelist'!$A$1:$I$9000,MATCH($D4089,'Parameter Codelist'!$A:$A,0),5)</f>
        <v>NVT</v>
      </c>
      <c r="H4089" s="6">
        <v>1</v>
      </c>
      <c r="I4089" t="str">
        <f>INDEX('Hoedanigheid codelist'!$A$1:$J$5341,MATCH($H4089,'Hoedanigheid codelist'!$A:$A,0),3)</f>
        <v>t.o.v. drooggewicht</v>
      </c>
      <c r="J4089" s="25" t="s">
        <v>20892</v>
      </c>
    </row>
    <row r="4090" spans="1:10" ht="15.75" thickBot="1">
      <c r="A4090" s="10">
        <v>2725</v>
      </c>
      <c r="B4090" t="str">
        <f>INDEX('Parameter Codelist'!$A$1:$I$9000,MATCH($A4090,'Parameter Codelist'!$A:$A,0),2)</f>
        <v>Massafractie</v>
      </c>
      <c r="C4090" s="20" t="s">
        <v>20889</v>
      </c>
      <c r="D4090" s="6">
        <v>1666</v>
      </c>
      <c r="E4090" s="12" t="str">
        <f>INDEX('Parameter Codelist'!$A$1:$I$9000,MATCH($D4090,'Parameter Codelist'!$A:$A,0),2)</f>
        <v>som vluchtige organische verbindingen (GM-MS-screening)</v>
      </c>
      <c r="F4090" s="18" t="s">
        <v>18473</v>
      </c>
      <c r="G4090" t="str">
        <f>INDEX('Parameter Codelist'!$A$1:$I$9000,MATCH($D4090,'Parameter Codelist'!$A:$A,0),5)</f>
        <v>NVT</v>
      </c>
      <c r="H4090" s="6">
        <v>1</v>
      </c>
      <c r="I4090" t="str">
        <f>INDEX('Hoedanigheid codelist'!$A$1:$J$5341,MATCH($H4090,'Hoedanigheid codelist'!$A:$A,0),3)</f>
        <v>t.o.v. drooggewicht</v>
      </c>
      <c r="J4090" s="25" t="s">
        <v>20892</v>
      </c>
    </row>
    <row r="4091" spans="1:10" ht="15.75" thickBot="1">
      <c r="A4091" s="10">
        <v>2725</v>
      </c>
      <c r="B4091" t="str">
        <f>INDEX('Parameter Codelist'!$A$1:$I$9000,MATCH($A4091,'Parameter Codelist'!$A:$A,0),2)</f>
        <v>Massafractie</v>
      </c>
      <c r="C4091" s="20" t="s">
        <v>20889</v>
      </c>
      <c r="D4091" s="6">
        <v>4645</v>
      </c>
      <c r="E4091" s="12" t="str">
        <f>INDEX('Parameter Codelist'!$A$1:$I$9000,MATCH($D4091,'Parameter Codelist'!$A:$A,0),2)</f>
        <v>som vluchtige vetzuren</v>
      </c>
      <c r="F4091" s="18" t="s">
        <v>19657</v>
      </c>
      <c r="G4091" t="str">
        <f>INDEX('Parameter Codelist'!$A$1:$I$9000,MATCH($D4091,'Parameter Codelist'!$A:$A,0),5)</f>
        <v>NVT</v>
      </c>
      <c r="H4091" s="6">
        <v>1</v>
      </c>
      <c r="I4091" t="str">
        <f>INDEX('Hoedanigheid codelist'!$A$1:$J$5341,MATCH($H4091,'Hoedanigheid codelist'!$A:$A,0),3)</f>
        <v>t.o.v. drooggewicht</v>
      </c>
      <c r="J4091" s="25" t="s">
        <v>20892</v>
      </c>
    </row>
    <row r="4092" spans="1:10" ht="15.75" thickBot="1">
      <c r="A4092" s="10">
        <v>2725</v>
      </c>
      <c r="B4092" t="str">
        <f>INDEX('Parameter Codelist'!$A$1:$I$9000,MATCH($A4092,'Parameter Codelist'!$A:$A,0),2)</f>
        <v>Massafractie</v>
      </c>
      <c r="C4092" s="20" t="s">
        <v>20889</v>
      </c>
      <c r="D4092" s="6">
        <v>4641</v>
      </c>
      <c r="E4092" s="12" t="str">
        <f>INDEX('Parameter Codelist'!$A$1:$I$9000,MATCH($D4092,'Parameter Codelist'!$A:$A,0),2)</f>
        <v>som vrij beschikbaar chloor</v>
      </c>
      <c r="F4092" s="18" t="s">
        <v>19653</v>
      </c>
      <c r="G4092" t="str">
        <f>INDEX('Parameter Codelist'!$A$1:$I$9000,MATCH($D4092,'Parameter Codelist'!$A:$A,0),5)</f>
        <v>NVT</v>
      </c>
      <c r="H4092" s="6">
        <v>1</v>
      </c>
      <c r="I4092" t="str">
        <f>INDEX('Hoedanigheid codelist'!$A$1:$J$5341,MATCH($H4092,'Hoedanigheid codelist'!$A:$A,0),3)</f>
        <v>t.o.v. drooggewicht</v>
      </c>
      <c r="J4092" s="25" t="s">
        <v>20892</v>
      </c>
    </row>
    <row r="4093" spans="1:10" ht="15.75" thickBot="1">
      <c r="A4093" s="10">
        <v>2725</v>
      </c>
      <c r="B4093" t="str">
        <f>INDEX('Parameter Codelist'!$A$1:$I$9000,MATCH($A4093,'Parameter Codelist'!$A:$A,0),2)</f>
        <v>Massafractie</v>
      </c>
      <c r="C4093" s="20" t="s">
        <v>20889</v>
      </c>
      <c r="D4093" s="6">
        <v>4644</v>
      </c>
      <c r="E4093" s="12" t="str">
        <f>INDEX('Parameter Codelist'!$A$1:$I$9000,MATCH($D4093,'Parameter Codelist'!$A:$A,0),2)</f>
        <v>som vrij en gebonden beschikbaar chloor</v>
      </c>
      <c r="F4093" s="18" t="s">
        <v>19656</v>
      </c>
      <c r="G4093" t="str">
        <f>INDEX('Parameter Codelist'!$A$1:$I$9000,MATCH($D4093,'Parameter Codelist'!$A:$A,0),5)</f>
        <v>NVT</v>
      </c>
      <c r="H4093" s="6">
        <v>1</v>
      </c>
      <c r="I4093" t="str">
        <f>INDEX('Hoedanigheid codelist'!$A$1:$J$5341,MATCH($H4093,'Hoedanigheid codelist'!$A:$A,0),3)</f>
        <v>t.o.v. drooggewicht</v>
      </c>
      <c r="J4093" s="25" t="s">
        <v>20892</v>
      </c>
    </row>
    <row r="4094" spans="1:10" ht="15.75" thickBot="1">
      <c r="A4094" s="10">
        <v>2725</v>
      </c>
      <c r="B4094" t="str">
        <f>INDEX('Parameter Codelist'!$A$1:$I$9000,MATCH($A4094,'Parameter Codelist'!$A:$A,0),2)</f>
        <v>Massafractie</v>
      </c>
      <c r="C4094" s="20" t="s">
        <v>20889</v>
      </c>
      <c r="D4094" s="6">
        <v>1686</v>
      </c>
      <c r="E4094" s="12" t="str">
        <f>INDEX('Parameter Codelist'!$A$1:$I$9000,MATCH($D4094,'Parameter Codelist'!$A:$A,0),2)</f>
        <v>som xyleen-isomeren</v>
      </c>
      <c r="F4094" s="18" t="s">
        <v>18479</v>
      </c>
      <c r="G4094" t="str">
        <f>INDEX('Parameter Codelist'!$A$1:$I$9000,MATCH($D4094,'Parameter Codelist'!$A:$A,0),5)</f>
        <v>NVT</v>
      </c>
      <c r="H4094" s="6">
        <v>1</v>
      </c>
      <c r="I4094" t="str">
        <f>INDEX('Hoedanigheid codelist'!$A$1:$J$5341,MATCH($H4094,'Hoedanigheid codelist'!$A:$A,0),3)</f>
        <v>t.o.v. drooggewicht</v>
      </c>
      <c r="J4094" s="25" t="s">
        <v>20892</v>
      </c>
    </row>
    <row r="4095" spans="1:10" ht="15.75" thickBot="1">
      <c r="A4095" s="10">
        <v>2725</v>
      </c>
      <c r="B4095" t="str">
        <f>INDEX('Parameter Codelist'!$A$1:$I$9000,MATCH($A4095,'Parameter Codelist'!$A:$A,0),2)</f>
        <v>Massafractie</v>
      </c>
      <c r="C4095" s="20" t="s">
        <v>20889</v>
      </c>
      <c r="D4095" s="6">
        <v>6966</v>
      </c>
      <c r="E4095" s="12" t="str">
        <f>INDEX('Parameter Codelist'!$A$1:$I$9000,MATCH($D4095,'Parameter Codelist'!$A:$A,0),2)</f>
        <v>som xylenen en naftaleen</v>
      </c>
      <c r="F4095" s="18" t="s">
        <v>20759</v>
      </c>
      <c r="G4095" t="str">
        <f>INDEX('Parameter Codelist'!$A$1:$I$9000,MATCH($D4095,'Parameter Codelist'!$A:$A,0),5)</f>
        <v>NVT</v>
      </c>
      <c r="H4095" s="6">
        <v>1</v>
      </c>
      <c r="I4095" t="str">
        <f>INDEX('Hoedanigheid codelist'!$A$1:$J$5341,MATCH($H4095,'Hoedanigheid codelist'!$A:$A,0),3)</f>
        <v>t.o.v. drooggewicht</v>
      </c>
      <c r="J4095" s="25" t="s">
        <v>20892</v>
      </c>
    </row>
    <row r="4096" spans="1:10" ht="15.75" thickBot="1">
      <c r="A4096" s="10">
        <v>2725</v>
      </c>
      <c r="B4096" t="str">
        <f>INDEX('Parameter Codelist'!$A$1:$I$9000,MATCH($A4096,'Parameter Codelist'!$A:$A,0),2)</f>
        <v>Massafractie</v>
      </c>
      <c r="C4096" s="20" t="s">
        <v>20889</v>
      </c>
      <c r="D4096" s="6">
        <v>4647</v>
      </c>
      <c r="E4096" s="12" t="str">
        <f>INDEX('Parameter Codelist'!$A$1:$I$9000,MATCH($D4096,'Parameter Codelist'!$A:$A,0),2)</f>
        <v>som zuurherbiciden</v>
      </c>
      <c r="F4096" s="18" t="s">
        <v>19658</v>
      </c>
      <c r="G4096" t="str">
        <f>INDEX('Parameter Codelist'!$A$1:$I$9000,MATCH($D4096,'Parameter Codelist'!$A:$A,0),5)</f>
        <v>NVT</v>
      </c>
      <c r="H4096" s="6">
        <v>1</v>
      </c>
      <c r="I4096" t="str">
        <f>INDEX('Hoedanigheid codelist'!$A$1:$J$5341,MATCH($H4096,'Hoedanigheid codelist'!$A:$A,0),3)</f>
        <v>t.o.v. drooggewicht</v>
      </c>
      <c r="J4096" s="25" t="s">
        <v>20892</v>
      </c>
    </row>
    <row r="4097" spans="1:10" ht="15.75" thickBot="1">
      <c r="A4097" s="10">
        <v>2725</v>
      </c>
      <c r="B4097" t="str">
        <f>INDEX('Parameter Codelist'!$A$1:$I$9000,MATCH($A4097,'Parameter Codelist'!$A:$A,0),2)</f>
        <v>Massafractie</v>
      </c>
      <c r="C4097" s="20" t="s">
        <v>20889</v>
      </c>
      <c r="D4097" s="6">
        <v>4675</v>
      </c>
      <c r="E4097" s="12" t="str">
        <f>INDEX('Parameter Codelist'!$A$1:$I$9000,MATCH($D4097,'Parameter Codelist'!$A:$A,0),2)</f>
        <v>sotalol</v>
      </c>
      <c r="F4097" s="18" t="s">
        <v>8573</v>
      </c>
      <c r="G4097" t="str">
        <f>INDEX('Parameter Codelist'!$A$1:$I$9000,MATCH($D4097,'Parameter Codelist'!$A:$A,0),5)</f>
        <v>3930-20-9</v>
      </c>
      <c r="H4097" s="6">
        <v>1</v>
      </c>
      <c r="I4097" t="str">
        <f>INDEX('Hoedanigheid codelist'!$A$1:$J$5341,MATCH($H4097,'Hoedanigheid codelist'!$A:$A,0),3)</f>
        <v>t.o.v. drooggewicht</v>
      </c>
      <c r="J4097" s="25" t="s">
        <v>20892</v>
      </c>
    </row>
    <row r="4098" spans="1:10" ht="15.75" thickBot="1">
      <c r="A4098" s="10">
        <v>2725</v>
      </c>
      <c r="B4098" t="str">
        <f>INDEX('Parameter Codelist'!$A$1:$I$9000,MATCH($A4098,'Parameter Codelist'!$A:$A,0),2)</f>
        <v>Massafractie</v>
      </c>
      <c r="C4098" s="20" t="s">
        <v>20889</v>
      </c>
      <c r="D4098" s="6">
        <v>6524</v>
      </c>
      <c r="E4098" s="12" t="str">
        <f>INDEX('Parameter Codelist'!$A$1:$I$9000,MATCH($D4098,'Parameter Codelist'!$A:$A,0),2)</f>
        <v>spinetoram (mix)</v>
      </c>
      <c r="F4098" s="18" t="s">
        <v>13395</v>
      </c>
      <c r="G4098" t="str">
        <f>INDEX('Parameter Codelist'!$A$1:$I$9000,MATCH($D4098,'Parameter Codelist'!$A:$A,0),5)</f>
        <v>935545-74-7</v>
      </c>
      <c r="H4098" s="6">
        <v>1</v>
      </c>
      <c r="I4098" t="str">
        <f>INDEX('Hoedanigheid codelist'!$A$1:$J$5341,MATCH($H4098,'Hoedanigheid codelist'!$A:$A,0),3)</f>
        <v>t.o.v. drooggewicht</v>
      </c>
      <c r="J4098" s="25" t="s">
        <v>20892</v>
      </c>
    </row>
    <row r="4099" spans="1:10" ht="15.75" thickBot="1">
      <c r="A4099" s="10">
        <v>2725</v>
      </c>
      <c r="B4099" t="str">
        <f>INDEX('Parameter Codelist'!$A$1:$I$9000,MATCH($A4099,'Parameter Codelist'!$A:$A,0),2)</f>
        <v>Massafractie</v>
      </c>
      <c r="C4099" s="20" t="s">
        <v>20889</v>
      </c>
      <c r="D4099" s="6">
        <v>4694</v>
      </c>
      <c r="E4099" s="12" t="str">
        <f>INDEX('Parameter Codelist'!$A$1:$I$9000,MATCH($D4099,'Parameter Codelist'!$A:$A,0),2)</f>
        <v>spinosad</v>
      </c>
      <c r="F4099" s="18" t="s">
        <v>8612</v>
      </c>
      <c r="G4099" t="str">
        <f>INDEX('Parameter Codelist'!$A$1:$I$9000,MATCH($D4099,'Parameter Codelist'!$A:$A,0),5)</f>
        <v>168316-95-8</v>
      </c>
      <c r="H4099" s="6">
        <v>1</v>
      </c>
      <c r="I4099" t="str">
        <f>INDEX('Hoedanigheid codelist'!$A$1:$J$5341,MATCH($H4099,'Hoedanigheid codelist'!$A:$A,0),3)</f>
        <v>t.o.v. drooggewicht</v>
      </c>
      <c r="J4099" s="25" t="s">
        <v>20892</v>
      </c>
    </row>
    <row r="4100" spans="1:10" ht="15.75" thickBot="1">
      <c r="A4100" s="10">
        <v>2725</v>
      </c>
      <c r="B4100" t="str">
        <f>INDEX('Parameter Codelist'!$A$1:$I$9000,MATCH($A4100,'Parameter Codelist'!$A:$A,0),2)</f>
        <v>Massafractie</v>
      </c>
      <c r="C4100" s="20" t="s">
        <v>20889</v>
      </c>
      <c r="D4100" s="6">
        <v>4695</v>
      </c>
      <c r="E4100" s="12" t="str">
        <f>INDEX('Parameter Codelist'!$A$1:$I$9000,MATCH($D4100,'Parameter Codelist'!$A:$A,0),2)</f>
        <v>spinosynA</v>
      </c>
      <c r="F4100" s="18" t="s">
        <v>8615</v>
      </c>
      <c r="G4100" t="str">
        <f>INDEX('Parameter Codelist'!$A$1:$I$9000,MATCH($D4100,'Parameter Codelist'!$A:$A,0),5)</f>
        <v>131929-60-7</v>
      </c>
      <c r="H4100" s="6">
        <v>1</v>
      </c>
      <c r="I4100" t="str">
        <f>INDEX('Hoedanigheid codelist'!$A$1:$J$5341,MATCH($H4100,'Hoedanigheid codelist'!$A:$A,0),3)</f>
        <v>t.o.v. drooggewicht</v>
      </c>
      <c r="J4100" s="25" t="s">
        <v>20892</v>
      </c>
    </row>
    <row r="4101" spans="1:10" ht="15.75" thickBot="1">
      <c r="A4101" s="10">
        <v>2725</v>
      </c>
      <c r="B4101" t="str">
        <f>INDEX('Parameter Codelist'!$A$1:$I$9000,MATCH($A4101,'Parameter Codelist'!$A:$A,0),2)</f>
        <v>Massafractie</v>
      </c>
      <c r="C4101" s="20" t="s">
        <v>20889</v>
      </c>
      <c r="D4101" s="6">
        <v>4696</v>
      </c>
      <c r="E4101" s="12" t="str">
        <f>INDEX('Parameter Codelist'!$A$1:$I$9000,MATCH($D4101,'Parameter Codelist'!$A:$A,0),2)</f>
        <v>spinosynD</v>
      </c>
      <c r="F4101" s="18" t="s">
        <v>8618</v>
      </c>
      <c r="G4101" t="str">
        <f>INDEX('Parameter Codelist'!$A$1:$I$9000,MATCH($D4101,'Parameter Codelist'!$A:$A,0),5)</f>
        <v>131929-63-0</v>
      </c>
      <c r="H4101" s="6">
        <v>1</v>
      </c>
      <c r="I4101" t="str">
        <f>INDEX('Hoedanigheid codelist'!$A$1:$J$5341,MATCH($H4101,'Hoedanigheid codelist'!$A:$A,0),3)</f>
        <v>t.o.v. drooggewicht</v>
      </c>
      <c r="J4101" s="25" t="s">
        <v>20892</v>
      </c>
    </row>
    <row r="4102" spans="1:10" ht="15.75" thickBot="1">
      <c r="A4102" s="10">
        <v>2725</v>
      </c>
      <c r="B4102" t="str">
        <f>INDEX('Parameter Codelist'!$A$1:$I$9000,MATCH($A4102,'Parameter Codelist'!$A:$A,0),2)</f>
        <v>Massafractie</v>
      </c>
      <c r="C4102" s="20" t="s">
        <v>20889</v>
      </c>
      <c r="D4102" s="6">
        <v>2493</v>
      </c>
      <c r="E4102" s="12" t="str">
        <f>INDEX('Parameter Codelist'!$A$1:$I$9000,MATCH($D4102,'Parameter Codelist'!$A:$A,0),2)</f>
        <v>spiramycine (I+II+III)</v>
      </c>
      <c r="F4102" s="18" t="s">
        <v>18626</v>
      </c>
      <c r="G4102" t="str">
        <f>INDEX('Parameter Codelist'!$A$1:$I$9000,MATCH($D4102,'Parameter Codelist'!$A:$A,0),5)</f>
        <v>8025-81-8</v>
      </c>
      <c r="H4102" s="6">
        <v>1</v>
      </c>
      <c r="I4102" t="str">
        <f>INDEX('Hoedanigheid codelist'!$A$1:$J$5341,MATCH($H4102,'Hoedanigheid codelist'!$A:$A,0),3)</f>
        <v>t.o.v. drooggewicht</v>
      </c>
      <c r="J4102" s="25" t="s">
        <v>20892</v>
      </c>
    </row>
    <row r="4103" spans="1:10" ht="15.75" thickBot="1">
      <c r="A4103" s="10">
        <v>2725</v>
      </c>
      <c r="B4103" t="str">
        <f>INDEX('Parameter Codelist'!$A$1:$I$9000,MATCH($A4103,'Parameter Codelist'!$A:$A,0),2)</f>
        <v>Massafractie</v>
      </c>
      <c r="C4103" s="20" t="s">
        <v>20889</v>
      </c>
      <c r="D4103" s="6">
        <v>6523</v>
      </c>
      <c r="E4103" s="12" t="str">
        <f>INDEX('Parameter Codelist'!$A$1:$I$9000,MATCH($D4103,'Parameter Codelist'!$A:$A,0),2)</f>
        <v>spiramycine I</v>
      </c>
      <c r="F4103" s="18" t="s">
        <v>20510</v>
      </c>
      <c r="G4103" t="str">
        <f>INDEX('Parameter Codelist'!$A$1:$I$9000,MATCH($D4103,'Parameter Codelist'!$A:$A,0),5)</f>
        <v>24916-50-5</v>
      </c>
      <c r="H4103" s="6">
        <v>1</v>
      </c>
      <c r="I4103" t="str">
        <f>INDEX('Hoedanigheid codelist'!$A$1:$J$5341,MATCH($H4103,'Hoedanigheid codelist'!$A:$A,0),3)</f>
        <v>t.o.v. drooggewicht</v>
      </c>
      <c r="J4103" s="25" t="s">
        <v>20892</v>
      </c>
    </row>
    <row r="4104" spans="1:10" ht="15.75" thickBot="1">
      <c r="A4104" s="10">
        <v>2725</v>
      </c>
      <c r="B4104" t="str">
        <f>INDEX('Parameter Codelist'!$A$1:$I$9000,MATCH($A4104,'Parameter Codelist'!$A:$A,0),2)</f>
        <v>Massafractie</v>
      </c>
      <c r="C4104" s="20" t="s">
        <v>20889</v>
      </c>
      <c r="D4104" s="6">
        <v>6233</v>
      </c>
      <c r="E4104" s="12" t="str">
        <f>INDEX('Parameter Codelist'!$A$1:$I$9000,MATCH($D4104,'Parameter Codelist'!$A:$A,0),2)</f>
        <v>spiramycine II</v>
      </c>
      <c r="F4104" s="18" t="s">
        <v>20316</v>
      </c>
      <c r="G4104" t="str">
        <f>INDEX('Parameter Codelist'!$A$1:$I$9000,MATCH($D4104,'Parameter Codelist'!$A:$A,0),5)</f>
        <v>24916-51-6</v>
      </c>
      <c r="H4104" s="6">
        <v>1</v>
      </c>
      <c r="I4104" t="str">
        <f>INDEX('Hoedanigheid codelist'!$A$1:$J$5341,MATCH($H4104,'Hoedanigheid codelist'!$A:$A,0),3)</f>
        <v>t.o.v. drooggewicht</v>
      </c>
      <c r="J4104" s="25" t="s">
        <v>20892</v>
      </c>
    </row>
    <row r="4105" spans="1:10" ht="15.75" thickBot="1">
      <c r="A4105" s="10">
        <v>2725</v>
      </c>
      <c r="B4105" t="str">
        <f>INDEX('Parameter Codelist'!$A$1:$I$9000,MATCH($A4105,'Parameter Codelist'!$A:$A,0),2)</f>
        <v>Massafractie</v>
      </c>
      <c r="C4105" s="20" t="s">
        <v>20889</v>
      </c>
      <c r="D4105" s="6">
        <v>6234</v>
      </c>
      <c r="E4105" s="12" t="str">
        <f>INDEX('Parameter Codelist'!$A$1:$I$9000,MATCH($D4105,'Parameter Codelist'!$A:$A,0),2)</f>
        <v>spiramycine III</v>
      </c>
      <c r="F4105" s="18" t="s">
        <v>20317</v>
      </c>
      <c r="G4105" t="str">
        <f>INDEX('Parameter Codelist'!$A$1:$I$9000,MATCH($D4105,'Parameter Codelist'!$A:$A,0),5)</f>
        <v>24916-52-7</v>
      </c>
      <c r="H4105" s="6">
        <v>1</v>
      </c>
      <c r="I4105" t="str">
        <f>INDEX('Hoedanigheid codelist'!$A$1:$J$5341,MATCH($H4105,'Hoedanigheid codelist'!$A:$A,0),3)</f>
        <v>t.o.v. drooggewicht</v>
      </c>
      <c r="J4105" s="25" t="s">
        <v>20892</v>
      </c>
    </row>
    <row r="4106" spans="1:10" ht="15.75" thickBot="1">
      <c r="A4106" s="10">
        <v>2725</v>
      </c>
      <c r="B4106" t="str">
        <f>INDEX('Parameter Codelist'!$A$1:$I$9000,MATCH($A4106,'Parameter Codelist'!$A:$A,0),2)</f>
        <v>Massafractie</v>
      </c>
      <c r="C4106" s="20" t="s">
        <v>20889</v>
      </c>
      <c r="D4106" s="6">
        <v>4697</v>
      </c>
      <c r="E4106" s="12" t="str">
        <f>INDEX('Parameter Codelist'!$A$1:$I$9000,MATCH($D4106,'Parameter Codelist'!$A:$A,0),2)</f>
        <v>spirodiclofen</v>
      </c>
      <c r="F4106" s="18" t="s">
        <v>8621</v>
      </c>
      <c r="G4106" t="str">
        <f>INDEX('Parameter Codelist'!$A$1:$I$9000,MATCH($D4106,'Parameter Codelist'!$A:$A,0),5)</f>
        <v>148477-71-8</v>
      </c>
      <c r="H4106" s="6">
        <v>1</v>
      </c>
      <c r="I4106" t="str">
        <f>INDEX('Hoedanigheid codelist'!$A$1:$J$5341,MATCH($H4106,'Hoedanigheid codelist'!$A:$A,0),3)</f>
        <v>t.o.v. drooggewicht</v>
      </c>
      <c r="J4106" s="25" t="s">
        <v>20892</v>
      </c>
    </row>
    <row r="4107" spans="1:10" ht="15.75" thickBot="1">
      <c r="A4107" s="10">
        <v>2725</v>
      </c>
      <c r="B4107" t="str">
        <f>INDEX('Parameter Codelist'!$A$1:$I$9000,MATCH($A4107,'Parameter Codelist'!$A:$A,0),2)</f>
        <v>Massafractie</v>
      </c>
      <c r="C4107" s="20" t="s">
        <v>20889</v>
      </c>
      <c r="D4107" s="6">
        <v>4698</v>
      </c>
      <c r="E4107" s="12" t="str">
        <f>INDEX('Parameter Codelist'!$A$1:$I$9000,MATCH($D4107,'Parameter Codelist'!$A:$A,0),2)</f>
        <v>spiromesifen</v>
      </c>
      <c r="F4107" s="18" t="s">
        <v>8624</v>
      </c>
      <c r="G4107" t="str">
        <f>INDEX('Parameter Codelist'!$A$1:$I$9000,MATCH($D4107,'Parameter Codelist'!$A:$A,0),5)</f>
        <v>283594-90-1</v>
      </c>
      <c r="H4107" s="6">
        <v>1</v>
      </c>
      <c r="I4107" t="str">
        <f>INDEX('Hoedanigheid codelist'!$A$1:$J$5341,MATCH($H4107,'Hoedanigheid codelist'!$A:$A,0),3)</f>
        <v>t.o.v. drooggewicht</v>
      </c>
      <c r="J4107" s="25" t="s">
        <v>20892</v>
      </c>
    </row>
    <row r="4108" spans="1:10" ht="15.75" thickBot="1">
      <c r="A4108" s="10">
        <v>2725</v>
      </c>
      <c r="B4108" t="str">
        <f>INDEX('Parameter Codelist'!$A$1:$I$9000,MATCH($A4108,'Parameter Codelist'!$A:$A,0),2)</f>
        <v>Massafractie</v>
      </c>
      <c r="C4108" s="20" t="s">
        <v>20889</v>
      </c>
      <c r="D4108" s="6">
        <v>6256</v>
      </c>
      <c r="E4108" s="12" t="str">
        <f>INDEX('Parameter Codelist'!$A$1:$I$9000,MATCH($D4108,'Parameter Codelist'!$A:$A,0),2)</f>
        <v>spiromesifen metaboliet M01</v>
      </c>
      <c r="F4108" s="18" t="s">
        <v>20333</v>
      </c>
      <c r="G4108" t="str">
        <f>INDEX('Parameter Codelist'!$A$1:$I$9000,MATCH($D4108,'Parameter Codelist'!$A:$A,0),5)</f>
        <v>148476-30-6</v>
      </c>
      <c r="H4108" s="6">
        <v>1</v>
      </c>
      <c r="I4108" t="str">
        <f>INDEX('Hoedanigheid codelist'!$A$1:$J$5341,MATCH($H4108,'Hoedanigheid codelist'!$A:$A,0),3)</f>
        <v>t.o.v. drooggewicht</v>
      </c>
      <c r="J4108" s="25" t="s">
        <v>20892</v>
      </c>
    </row>
    <row r="4109" spans="1:10" ht="15.75" thickBot="1">
      <c r="A4109" s="10">
        <v>2725</v>
      </c>
      <c r="B4109" t="str">
        <f>INDEX('Parameter Codelist'!$A$1:$I$9000,MATCH($A4109,'Parameter Codelist'!$A:$A,0),2)</f>
        <v>Massafractie</v>
      </c>
      <c r="C4109" s="20" t="s">
        <v>20889</v>
      </c>
      <c r="D4109" s="6">
        <v>5056</v>
      </c>
      <c r="E4109" s="12" t="str">
        <f>INDEX('Parameter Codelist'!$A$1:$I$9000,MATCH($D4109,'Parameter Codelist'!$A:$A,0),2)</f>
        <v>spirotetramat</v>
      </c>
      <c r="F4109" s="18" t="s">
        <v>9620</v>
      </c>
      <c r="G4109" t="str">
        <f>INDEX('Parameter Codelist'!$A$1:$I$9000,MATCH($D4109,'Parameter Codelist'!$A:$A,0),5)</f>
        <v>203313-25-1</v>
      </c>
      <c r="H4109" s="6">
        <v>1</v>
      </c>
      <c r="I4109" t="str">
        <f>INDEX('Hoedanigheid codelist'!$A$1:$J$5341,MATCH($H4109,'Hoedanigheid codelist'!$A:$A,0),3)</f>
        <v>t.o.v. drooggewicht</v>
      </c>
      <c r="J4109" s="25" t="s">
        <v>20892</v>
      </c>
    </row>
    <row r="4110" spans="1:10" ht="15.75" thickBot="1">
      <c r="A4110" s="10">
        <v>2725</v>
      </c>
      <c r="B4110" t="str">
        <f>INDEX('Parameter Codelist'!$A$1:$I$9000,MATCH($A4110,'Parameter Codelist'!$A:$A,0),2)</f>
        <v>Massafractie</v>
      </c>
      <c r="C4110" s="20" t="s">
        <v>20889</v>
      </c>
      <c r="D4110" s="6">
        <v>6230</v>
      </c>
      <c r="E4110" s="12" t="str">
        <f>INDEX('Parameter Codelist'!$A$1:$I$9000,MATCH($D4110,'Parameter Codelist'!$A:$A,0),2)</f>
        <v>spirotetramat cis-enol</v>
      </c>
      <c r="F4110" s="18" t="s">
        <v>12528</v>
      </c>
      <c r="G4110" t="str">
        <f>INDEX('Parameter Codelist'!$A$1:$I$9000,MATCH($D4110,'Parameter Codelist'!$A:$A,0),5)</f>
        <v>203312-38-3</v>
      </c>
      <c r="H4110" s="6">
        <v>1</v>
      </c>
      <c r="I4110" t="str">
        <f>INDEX('Hoedanigheid codelist'!$A$1:$J$5341,MATCH($H4110,'Hoedanigheid codelist'!$A:$A,0),3)</f>
        <v>t.o.v. drooggewicht</v>
      </c>
      <c r="J4110" s="25" t="s">
        <v>20892</v>
      </c>
    </row>
    <row r="4111" spans="1:10" ht="15.75" thickBot="1">
      <c r="A4111" s="10">
        <v>2725</v>
      </c>
      <c r="B4111" t="str">
        <f>INDEX('Parameter Codelist'!$A$1:$I$9000,MATCH($A4111,'Parameter Codelist'!$A:$A,0),2)</f>
        <v>Massafractie</v>
      </c>
      <c r="C4111" s="20" t="s">
        <v>20889</v>
      </c>
      <c r="D4111" s="6">
        <v>6056</v>
      </c>
      <c r="E4111" s="12" t="str">
        <f>INDEX('Parameter Codelist'!$A$1:$I$9000,MATCH($D4111,'Parameter Codelist'!$A:$A,0),2)</f>
        <v>spirotetramat cis-keto-hydroxy</v>
      </c>
      <c r="F4111" s="18" t="s">
        <v>12030</v>
      </c>
      <c r="G4111" t="str">
        <f>INDEX('Parameter Codelist'!$A$1:$I$9000,MATCH($D4111,'Parameter Codelist'!$A:$A,0),5)</f>
        <v>1172134-11-0</v>
      </c>
      <c r="H4111" s="6">
        <v>1</v>
      </c>
      <c r="I4111" t="str">
        <f>INDEX('Hoedanigheid codelist'!$A$1:$J$5341,MATCH($H4111,'Hoedanigheid codelist'!$A:$A,0),3)</f>
        <v>t.o.v. drooggewicht</v>
      </c>
      <c r="J4111" s="25" t="s">
        <v>20892</v>
      </c>
    </row>
    <row r="4112" spans="1:10" ht="15.75" thickBot="1">
      <c r="A4112" s="10">
        <v>2725</v>
      </c>
      <c r="B4112" t="str">
        <f>INDEX('Parameter Codelist'!$A$1:$I$9000,MATCH($A4112,'Parameter Codelist'!$A:$A,0),2)</f>
        <v>Massafractie</v>
      </c>
      <c r="C4112" s="20" t="s">
        <v>20889</v>
      </c>
      <c r="D4112" s="6">
        <v>6231</v>
      </c>
      <c r="E4112" s="12" t="str">
        <f>INDEX('Parameter Codelist'!$A$1:$I$9000,MATCH($D4112,'Parameter Codelist'!$A:$A,0),2)</f>
        <v>spirotetramat enol-glucoside</v>
      </c>
      <c r="F4112" s="18" t="s">
        <v>12531</v>
      </c>
      <c r="G4112" t="str">
        <f>INDEX('Parameter Codelist'!$A$1:$I$9000,MATCH($D4112,'Parameter Codelist'!$A:$A,0),5)</f>
        <v>1172614-86-6</v>
      </c>
      <c r="H4112" s="6">
        <v>1</v>
      </c>
      <c r="I4112" t="str">
        <f>INDEX('Hoedanigheid codelist'!$A$1:$J$5341,MATCH($H4112,'Hoedanigheid codelist'!$A:$A,0),3)</f>
        <v>t.o.v. drooggewicht</v>
      </c>
      <c r="J4112" s="25" t="s">
        <v>20892</v>
      </c>
    </row>
    <row r="4113" spans="1:10" ht="15.75" thickBot="1">
      <c r="A4113" s="10">
        <v>2725</v>
      </c>
      <c r="B4113" t="str">
        <f>INDEX('Parameter Codelist'!$A$1:$I$9000,MATCH($A4113,'Parameter Codelist'!$A:$A,0),2)</f>
        <v>Massafractie</v>
      </c>
      <c r="C4113" s="20" t="s">
        <v>20889</v>
      </c>
      <c r="D4113" s="6">
        <v>6232</v>
      </c>
      <c r="E4113" s="12" t="str">
        <f>INDEX('Parameter Codelist'!$A$1:$I$9000,MATCH($D4113,'Parameter Codelist'!$A:$A,0),2)</f>
        <v>spirotetramat mono-hydroxy</v>
      </c>
      <c r="F4113" s="18" t="s">
        <v>20315</v>
      </c>
      <c r="G4113" t="str">
        <f>INDEX('Parameter Codelist'!$A$1:$I$9000,MATCH($D4113,'Parameter Codelist'!$A:$A,0),5)</f>
        <v>1172134-12-1</v>
      </c>
      <c r="H4113" s="6">
        <v>1</v>
      </c>
      <c r="I4113" t="str">
        <f>INDEX('Hoedanigheid codelist'!$A$1:$J$5341,MATCH($H4113,'Hoedanigheid codelist'!$A:$A,0),3)</f>
        <v>t.o.v. drooggewicht</v>
      </c>
      <c r="J4113" s="25" t="s">
        <v>20892</v>
      </c>
    </row>
    <row r="4114" spans="1:10" ht="15.75" thickBot="1">
      <c r="A4114" s="10">
        <v>2725</v>
      </c>
      <c r="B4114" t="str">
        <f>INDEX('Parameter Codelist'!$A$1:$I$9000,MATCH($A4114,'Parameter Codelist'!$A:$A,0),2)</f>
        <v>Massafractie</v>
      </c>
      <c r="C4114" s="20" t="s">
        <v>20889</v>
      </c>
      <c r="D4114" s="6">
        <v>4699</v>
      </c>
      <c r="E4114" s="12" t="str">
        <f>INDEX('Parameter Codelist'!$A$1:$I$9000,MATCH($D4114,'Parameter Codelist'!$A:$A,0),2)</f>
        <v>spiroxamine</v>
      </c>
      <c r="F4114" s="18" t="s">
        <v>8627</v>
      </c>
      <c r="G4114" t="str">
        <f>INDEX('Parameter Codelist'!$A$1:$I$9000,MATCH($D4114,'Parameter Codelist'!$A:$A,0),5)</f>
        <v>118134-30-8</v>
      </c>
      <c r="H4114" s="6">
        <v>1</v>
      </c>
      <c r="I4114" t="str">
        <f>INDEX('Hoedanigheid codelist'!$A$1:$J$5341,MATCH($H4114,'Hoedanigheid codelist'!$A:$A,0),3)</f>
        <v>t.o.v. drooggewicht</v>
      </c>
      <c r="J4114" s="25" t="s">
        <v>20892</v>
      </c>
    </row>
    <row r="4115" spans="1:10" ht="15.75" thickBot="1">
      <c r="A4115" s="10">
        <v>2725</v>
      </c>
      <c r="B4115" t="str">
        <f>INDEX('Parameter Codelist'!$A$1:$I$9000,MATCH($A4115,'Parameter Codelist'!$A:$A,0),2)</f>
        <v>Massafractie</v>
      </c>
      <c r="C4115" s="20" t="s">
        <v>20889</v>
      </c>
      <c r="D4115" s="6">
        <v>4702</v>
      </c>
      <c r="E4115" s="12" t="str">
        <f>INDEX('Parameter Codelist'!$A$1:$I$9000,MATCH($D4115,'Parameter Codelist'!$A:$A,0),2)</f>
        <v>squaleen</v>
      </c>
      <c r="F4115" s="18" t="s">
        <v>19666</v>
      </c>
      <c r="G4115" t="str">
        <f>INDEX('Parameter Codelist'!$A$1:$I$9000,MATCH($D4115,'Parameter Codelist'!$A:$A,0),5)</f>
        <v>7683-64-9</v>
      </c>
      <c r="H4115" s="6">
        <v>1</v>
      </c>
      <c r="I4115" t="str">
        <f>INDEX('Hoedanigheid codelist'!$A$1:$J$5341,MATCH($H4115,'Hoedanigheid codelist'!$A:$A,0),3)</f>
        <v>t.o.v. drooggewicht</v>
      </c>
      <c r="J4115" s="25" t="s">
        <v>20892</v>
      </c>
    </row>
    <row r="4116" spans="1:10" ht="15.75" thickBot="1">
      <c r="A4116" s="10">
        <v>2725</v>
      </c>
      <c r="B4116" t="str">
        <f>INDEX('Parameter Codelist'!$A$1:$I$9000,MATCH($A4116,'Parameter Codelist'!$A:$A,0),2)</f>
        <v>Massafractie</v>
      </c>
      <c r="C4116" s="20" t="s">
        <v>20889</v>
      </c>
      <c r="D4116" s="6">
        <v>6457</v>
      </c>
      <c r="E4116" s="12" t="str">
        <f>INDEX('Parameter Codelist'!$A$1:$I$9000,MATCH($D4116,'Parameter Codelist'!$A:$A,0),2)</f>
        <v>Stikstof 15</v>
      </c>
      <c r="F4116" s="18" t="s">
        <v>20470</v>
      </c>
      <c r="G4116" t="str">
        <f>INDEX('Parameter Codelist'!$A$1:$I$9000,MATCH($D4116,'Parameter Codelist'!$A:$A,0),5)</f>
        <v>29817-79-6</v>
      </c>
      <c r="H4116" s="6">
        <v>1</v>
      </c>
      <c r="I4116" t="str">
        <f>INDEX('Hoedanigheid codelist'!$A$1:$J$5341,MATCH($H4116,'Hoedanigheid codelist'!$A:$A,0),3)</f>
        <v>t.o.v. drooggewicht</v>
      </c>
      <c r="J4116" s="25" t="s">
        <v>20892</v>
      </c>
    </row>
    <row r="4117" spans="1:10" ht="15.75" thickBot="1">
      <c r="A4117" s="10">
        <v>2725</v>
      </c>
      <c r="B4117" t="str">
        <f>INDEX('Parameter Codelist'!$A$1:$I$9000,MATCH($A4117,'Parameter Codelist'!$A:$A,0),2)</f>
        <v>Massafractie</v>
      </c>
      <c r="C4117" s="20" t="s">
        <v>20889</v>
      </c>
      <c r="D4117" s="6">
        <v>4053</v>
      </c>
      <c r="E4117" s="12" t="str">
        <f>INDEX('Parameter Codelist'!$A$1:$I$9000,MATCH($D4117,'Parameter Codelist'!$A:$A,0),2)</f>
        <v>stikstof anorganisch</v>
      </c>
      <c r="F4117" s="18" t="s">
        <v>19342</v>
      </c>
      <c r="G4117" t="str">
        <f>INDEX('Parameter Codelist'!$A$1:$I$9000,MATCH($D4117,'Parameter Codelist'!$A:$A,0),5)</f>
        <v>NVT</v>
      </c>
      <c r="H4117" s="6">
        <v>1</v>
      </c>
      <c r="I4117" t="str">
        <f>INDEX('Hoedanigheid codelist'!$A$1:$J$5341,MATCH($H4117,'Hoedanigheid codelist'!$A:$A,0),3)</f>
        <v>t.o.v. drooggewicht</v>
      </c>
      <c r="J4117" s="25" t="s">
        <v>20892</v>
      </c>
    </row>
    <row r="4118" spans="1:10" ht="15.75" thickBot="1">
      <c r="A4118" s="10">
        <v>2725</v>
      </c>
      <c r="B4118" t="str">
        <f>INDEX('Parameter Codelist'!$A$1:$I$9000,MATCH($A4118,'Parameter Codelist'!$A:$A,0),2)</f>
        <v>Massafractie</v>
      </c>
      <c r="C4118" s="20" t="s">
        <v>20889</v>
      </c>
      <c r="D4118" s="6">
        <v>4064</v>
      </c>
      <c r="E4118" s="12" t="str">
        <f>INDEX('Parameter Codelist'!$A$1:$I$9000,MATCH($D4118,'Parameter Codelist'!$A:$A,0),2)</f>
        <v>stikstof Kjeldahl</v>
      </c>
      <c r="F4118" s="18" t="s">
        <v>19346</v>
      </c>
      <c r="G4118" t="str">
        <f>INDEX('Parameter Codelist'!$A$1:$I$9000,MATCH($D4118,'Parameter Codelist'!$A:$A,0),5)</f>
        <v>NVT</v>
      </c>
      <c r="H4118" s="6">
        <v>1</v>
      </c>
      <c r="I4118" t="str">
        <f>INDEX('Hoedanigheid codelist'!$A$1:$J$5341,MATCH($H4118,'Hoedanigheid codelist'!$A:$A,0),3)</f>
        <v>t.o.v. drooggewicht</v>
      </c>
      <c r="J4118" s="25" t="s">
        <v>20892</v>
      </c>
    </row>
    <row r="4119" spans="1:10" ht="15.75" thickBot="1">
      <c r="A4119" s="10">
        <v>2725</v>
      </c>
      <c r="B4119" t="str">
        <f>INDEX('Parameter Codelist'!$A$1:$I$9000,MATCH($A4119,'Parameter Codelist'!$A:$A,0),2)</f>
        <v>Massafractie</v>
      </c>
      <c r="C4119" s="20" t="s">
        <v>20889</v>
      </c>
      <c r="D4119" s="6">
        <v>4068</v>
      </c>
      <c r="E4119" s="12" t="str">
        <f>INDEX('Parameter Codelist'!$A$1:$I$9000,MATCH($D4119,'Parameter Codelist'!$A:$A,0),2)</f>
        <v>stikstof organisch</v>
      </c>
      <c r="F4119" s="18" t="s">
        <v>19348</v>
      </c>
      <c r="G4119" t="str">
        <f>INDEX('Parameter Codelist'!$A$1:$I$9000,MATCH($D4119,'Parameter Codelist'!$A:$A,0),5)</f>
        <v>NVT</v>
      </c>
      <c r="H4119" s="6">
        <v>1</v>
      </c>
      <c r="I4119" t="str">
        <f>INDEX('Hoedanigheid codelist'!$A$1:$J$5341,MATCH($H4119,'Hoedanigheid codelist'!$A:$A,0),3)</f>
        <v>t.o.v. drooggewicht</v>
      </c>
      <c r="J4119" s="25" t="s">
        <v>20892</v>
      </c>
    </row>
    <row r="4120" spans="1:10" ht="15.75" thickBot="1">
      <c r="A4120" s="10">
        <v>2725</v>
      </c>
      <c r="B4120" t="str">
        <f>INDEX('Parameter Codelist'!$A$1:$I$9000,MATCH($A4120,'Parameter Codelist'!$A:$A,0),2)</f>
        <v>Massafractie</v>
      </c>
      <c r="C4120" s="20" t="s">
        <v>20889</v>
      </c>
      <c r="D4120" s="6">
        <v>1496</v>
      </c>
      <c r="E4120" s="12" t="str">
        <f>INDEX('Parameter Codelist'!$A$1:$I$9000,MATCH($D4120,'Parameter Codelist'!$A:$A,0),2)</f>
        <v>stikstof totaal</v>
      </c>
      <c r="F4120" s="18" t="s">
        <v>18408</v>
      </c>
      <c r="G4120" t="str">
        <f>INDEX('Parameter Codelist'!$A$1:$I$9000,MATCH($D4120,'Parameter Codelist'!$A:$A,0),5)</f>
        <v>NVT</v>
      </c>
      <c r="H4120" s="6">
        <v>1</v>
      </c>
      <c r="I4120" t="str">
        <f>INDEX('Hoedanigheid codelist'!$A$1:$J$5341,MATCH($H4120,'Hoedanigheid codelist'!$A:$A,0),3)</f>
        <v>t.o.v. drooggewicht</v>
      </c>
      <c r="J4120" s="25" t="s">
        <v>20892</v>
      </c>
    </row>
    <row r="4121" spans="1:10" ht="15.75" thickBot="1">
      <c r="A4121" s="10">
        <v>2725</v>
      </c>
      <c r="B4121" t="str">
        <f>INDEX('Parameter Codelist'!$A$1:$I$9000,MATCH($A4121,'Parameter Codelist'!$A:$A,0),2)</f>
        <v>Massafractie</v>
      </c>
      <c r="C4121" s="20" t="s">
        <v>20889</v>
      </c>
      <c r="D4121" s="6">
        <v>4069</v>
      </c>
      <c r="E4121" s="12" t="str">
        <f>INDEX('Parameter Codelist'!$A$1:$I$9000,MATCH($D4121,'Parameter Codelist'!$A:$A,0),2)</f>
        <v>stikstofoxiden</v>
      </c>
      <c r="F4121" s="18" t="s">
        <v>19349</v>
      </c>
      <c r="G4121" t="str">
        <f>INDEX('Parameter Codelist'!$A$1:$I$9000,MATCH($D4121,'Parameter Codelist'!$A:$A,0),5)</f>
        <v>NVT</v>
      </c>
      <c r="H4121" s="6">
        <v>1</v>
      </c>
      <c r="I4121" t="str">
        <f>INDEX('Hoedanigheid codelist'!$A$1:$J$5341,MATCH($H4121,'Hoedanigheid codelist'!$A:$A,0),3)</f>
        <v>t.o.v. drooggewicht</v>
      </c>
      <c r="J4121" s="25" t="s">
        <v>20892</v>
      </c>
    </row>
    <row r="4122" spans="1:10" ht="15.75" thickBot="1">
      <c r="A4122" s="10">
        <v>2725</v>
      </c>
      <c r="B4122" t="str">
        <f>INDEX('Parameter Codelist'!$A$1:$I$9000,MATCH($A4122,'Parameter Codelist'!$A:$A,0),2)</f>
        <v>Massafractie</v>
      </c>
      <c r="C4122" s="20" t="s">
        <v>20889</v>
      </c>
      <c r="D4122" s="6">
        <v>5264</v>
      </c>
      <c r="E4122" s="12" t="str">
        <f>INDEX('Parameter Codelist'!$A$1:$I$9000,MATCH($D4122,'Parameter Codelist'!$A:$A,0),2)</f>
        <v>stikstoftrichloride</v>
      </c>
      <c r="F4122" s="18" t="s">
        <v>19944</v>
      </c>
      <c r="G4122" t="str">
        <f>INDEX('Parameter Codelist'!$A$1:$I$9000,MATCH($D4122,'Parameter Codelist'!$A:$A,0),5)</f>
        <v>10025-85-1</v>
      </c>
      <c r="H4122" s="6">
        <v>1</v>
      </c>
      <c r="I4122" t="str">
        <f>INDEX('Hoedanigheid codelist'!$A$1:$J$5341,MATCH($H4122,'Hoedanigheid codelist'!$A:$A,0),3)</f>
        <v>t.o.v. drooggewicht</v>
      </c>
      <c r="J4122" s="25" t="s">
        <v>20892</v>
      </c>
    </row>
    <row r="4123" spans="1:10" ht="15.75" thickBot="1">
      <c r="A4123" s="10">
        <v>2725</v>
      </c>
      <c r="B4123" t="str">
        <f>INDEX('Parameter Codelist'!$A$1:$I$9000,MATCH($A4123,'Parameter Codelist'!$A:$A,0),2)</f>
        <v>Massafractie</v>
      </c>
      <c r="C4123" s="20" t="s">
        <v>20889</v>
      </c>
      <c r="D4123" s="6">
        <v>1499</v>
      </c>
      <c r="E4123" s="12" t="str">
        <f>INDEX('Parameter Codelist'!$A$1:$I$9000,MATCH($D4123,'Parameter Codelist'!$A:$A,0),2)</f>
        <v>Stookwaarde (calorische onderwaarde, verbrandingswarmte)</v>
      </c>
      <c r="F4123" s="18" t="s">
        <v>18409</v>
      </c>
      <c r="G4123" t="str">
        <f>INDEX('Parameter Codelist'!$A$1:$I$9000,MATCH($D4123,'Parameter Codelist'!$A:$A,0),5)</f>
        <v>NVT</v>
      </c>
      <c r="H4123" s="6">
        <v>1</v>
      </c>
      <c r="I4123" t="str">
        <f>INDEX('Hoedanigheid codelist'!$A$1:$J$5341,MATCH($H4123,'Hoedanigheid codelist'!$A:$A,0),3)</f>
        <v>t.o.v. drooggewicht</v>
      </c>
      <c r="J4123" s="25" t="s">
        <v>20892</v>
      </c>
    </row>
    <row r="4124" spans="1:10" ht="15.75" thickBot="1">
      <c r="A4124" s="10">
        <v>2725</v>
      </c>
      <c r="B4124" t="str">
        <f>INDEX('Parameter Codelist'!$A$1:$I$9000,MATCH($A4124,'Parameter Codelist'!$A:$A,0),2)</f>
        <v>Massafractie</v>
      </c>
      <c r="C4124" s="20" t="s">
        <v>20889</v>
      </c>
      <c r="D4124" s="6">
        <v>4718</v>
      </c>
      <c r="E4124" s="12" t="str">
        <f>INDEX('Parameter Codelist'!$A$1:$I$9000,MATCH($D4124,'Parameter Codelist'!$A:$A,0),2)</f>
        <v>streptomycine</v>
      </c>
      <c r="F4124" s="18" t="s">
        <v>19667</v>
      </c>
      <c r="G4124" t="str">
        <f>INDEX('Parameter Codelist'!$A$1:$I$9000,MATCH($D4124,'Parameter Codelist'!$A:$A,0),5)</f>
        <v>57-92-1</v>
      </c>
      <c r="H4124" s="6">
        <v>1</v>
      </c>
      <c r="I4124" t="str">
        <f>INDEX('Hoedanigheid codelist'!$A$1:$J$5341,MATCH($H4124,'Hoedanigheid codelist'!$A:$A,0),3)</f>
        <v>t.o.v. drooggewicht</v>
      </c>
      <c r="J4124" s="25" t="s">
        <v>20892</v>
      </c>
    </row>
    <row r="4125" spans="1:10" ht="15.75" thickBot="1">
      <c r="A4125" s="10">
        <v>2725</v>
      </c>
      <c r="B4125" t="str">
        <f>INDEX('Parameter Codelist'!$A$1:$I$9000,MATCH($A4125,'Parameter Codelist'!$A:$A,0),2)</f>
        <v>Massafractie</v>
      </c>
      <c r="C4125" s="20" t="s">
        <v>20889</v>
      </c>
      <c r="D4125" s="6">
        <v>1501</v>
      </c>
      <c r="E4125" s="12" t="str">
        <f>INDEX('Parameter Codelist'!$A$1:$I$9000,MATCH($D4125,'Parameter Codelist'!$A:$A,0),2)</f>
        <v>strontium</v>
      </c>
      <c r="F4125" s="18" t="s">
        <v>2225</v>
      </c>
      <c r="G4125" t="str">
        <f>INDEX('Parameter Codelist'!$A$1:$I$9000,MATCH($D4125,'Parameter Codelist'!$A:$A,0),5)</f>
        <v>7440-24-6</v>
      </c>
      <c r="H4125" s="6">
        <v>1</v>
      </c>
      <c r="I4125" t="str">
        <f>INDEX('Hoedanigheid codelist'!$A$1:$J$5341,MATCH($H4125,'Hoedanigheid codelist'!$A:$A,0),3)</f>
        <v>t.o.v. drooggewicht</v>
      </c>
      <c r="J4125" s="25" t="s">
        <v>20892</v>
      </c>
    </row>
    <row r="4126" spans="1:10" ht="15.75" thickBot="1">
      <c r="A4126" s="10">
        <v>2725</v>
      </c>
      <c r="B4126" t="str">
        <f>INDEX('Parameter Codelist'!$A$1:$I$9000,MATCH($A4126,'Parameter Codelist'!$A:$A,0),2)</f>
        <v>Massafractie</v>
      </c>
      <c r="C4126" s="20" t="s">
        <v>20889</v>
      </c>
      <c r="D4126" s="6">
        <v>4703</v>
      </c>
      <c r="E4126" s="12" t="str">
        <f>INDEX('Parameter Codelist'!$A$1:$I$9000,MATCH($D4126,'Parameter Codelist'!$A:$A,0),2)</f>
        <v>strontium 85</v>
      </c>
      <c r="F4126" s="18" t="s">
        <v>8637</v>
      </c>
      <c r="G4126" t="str">
        <f>INDEX('Parameter Codelist'!$A$1:$I$9000,MATCH($D4126,'Parameter Codelist'!$A:$A,0),5)</f>
        <v>13967-73-2</v>
      </c>
      <c r="H4126" s="6">
        <v>1</v>
      </c>
      <c r="I4126" t="str">
        <f>INDEX('Hoedanigheid codelist'!$A$1:$J$5341,MATCH($H4126,'Hoedanigheid codelist'!$A:$A,0),3)</f>
        <v>t.o.v. drooggewicht</v>
      </c>
      <c r="J4126" s="25" t="s">
        <v>20892</v>
      </c>
    </row>
    <row r="4127" spans="1:10" ht="15.75" thickBot="1">
      <c r="A4127" s="10">
        <v>2725</v>
      </c>
      <c r="B4127" t="str">
        <f>INDEX('Parameter Codelist'!$A$1:$I$9000,MATCH($A4127,'Parameter Codelist'!$A:$A,0),2)</f>
        <v>Massafractie</v>
      </c>
      <c r="C4127" s="20" t="s">
        <v>20889</v>
      </c>
      <c r="D4127" s="6">
        <v>4704</v>
      </c>
      <c r="E4127" s="12" t="str">
        <f>INDEX('Parameter Codelist'!$A$1:$I$9000,MATCH($D4127,'Parameter Codelist'!$A:$A,0),2)</f>
        <v>strontium 89</v>
      </c>
      <c r="F4127" s="18" t="s">
        <v>8640</v>
      </c>
      <c r="G4127" t="str">
        <f>INDEX('Parameter Codelist'!$A$1:$I$9000,MATCH($D4127,'Parameter Codelist'!$A:$A,0),5)</f>
        <v>14158-27-1</v>
      </c>
      <c r="H4127" s="6">
        <v>1</v>
      </c>
      <c r="I4127" t="str">
        <f>INDEX('Hoedanigheid codelist'!$A$1:$J$5341,MATCH($H4127,'Hoedanigheid codelist'!$A:$A,0),3)</f>
        <v>t.o.v. drooggewicht</v>
      </c>
      <c r="J4127" s="25" t="s">
        <v>20892</v>
      </c>
    </row>
    <row r="4128" spans="1:10" ht="15.75" thickBot="1">
      <c r="A4128" s="10">
        <v>2725</v>
      </c>
      <c r="B4128" t="str">
        <f>INDEX('Parameter Codelist'!$A$1:$I$9000,MATCH($A4128,'Parameter Codelist'!$A:$A,0),2)</f>
        <v>Massafractie</v>
      </c>
      <c r="C4128" s="20" t="s">
        <v>20889</v>
      </c>
      <c r="D4128" s="6">
        <v>4705</v>
      </c>
      <c r="E4128" s="12" t="str">
        <f>INDEX('Parameter Codelist'!$A$1:$I$9000,MATCH($D4128,'Parameter Codelist'!$A:$A,0),2)</f>
        <v>strontium 90</v>
      </c>
      <c r="F4128" s="18" t="s">
        <v>8643</v>
      </c>
      <c r="G4128" t="str">
        <f>INDEX('Parameter Codelist'!$A$1:$I$9000,MATCH($D4128,'Parameter Codelist'!$A:$A,0),5)</f>
        <v>10098-97-2</v>
      </c>
      <c r="H4128" s="6">
        <v>1</v>
      </c>
      <c r="I4128" t="str">
        <f>INDEX('Hoedanigheid codelist'!$A$1:$J$5341,MATCH($H4128,'Hoedanigheid codelist'!$A:$A,0),3)</f>
        <v>t.o.v. drooggewicht</v>
      </c>
      <c r="J4128" s="25" t="s">
        <v>20892</v>
      </c>
    </row>
    <row r="4129" spans="1:10" ht="15.75" thickBot="1">
      <c r="A4129" s="10">
        <v>2725</v>
      </c>
      <c r="B4129" t="str">
        <f>INDEX('Parameter Codelist'!$A$1:$I$9000,MATCH($A4129,'Parameter Codelist'!$A:$A,0),2)</f>
        <v>Massafractie</v>
      </c>
      <c r="C4129" s="20" t="s">
        <v>20889</v>
      </c>
      <c r="D4129" s="6">
        <v>4727</v>
      </c>
      <c r="E4129" s="12" t="str">
        <f>INDEX('Parameter Codelist'!$A$1:$I$9000,MATCH($D4129,'Parameter Codelist'!$A:$A,0),2)</f>
        <v>strychnine</v>
      </c>
      <c r="F4129" s="18" t="s">
        <v>8689</v>
      </c>
      <c r="G4129" t="str">
        <f>INDEX('Parameter Codelist'!$A$1:$I$9000,MATCH($D4129,'Parameter Codelist'!$A:$A,0),5)</f>
        <v>57-24-9</v>
      </c>
      <c r="H4129" s="6">
        <v>1</v>
      </c>
      <c r="I4129" t="str">
        <f>INDEX('Hoedanigheid codelist'!$A$1:$J$5341,MATCH($H4129,'Hoedanigheid codelist'!$A:$A,0),3)</f>
        <v>t.o.v. drooggewicht</v>
      </c>
      <c r="J4129" s="25" t="s">
        <v>20892</v>
      </c>
    </row>
    <row r="4130" spans="1:10" ht="15.75" thickBot="1">
      <c r="A4130" s="10">
        <v>2725</v>
      </c>
      <c r="B4130" t="str">
        <f>INDEX('Parameter Codelist'!$A$1:$I$9000,MATCH($A4130,'Parameter Codelist'!$A:$A,0),2)</f>
        <v>Massafractie</v>
      </c>
      <c r="C4130" s="20" t="s">
        <v>20889</v>
      </c>
      <c r="D4130" s="6">
        <v>1503</v>
      </c>
      <c r="E4130" s="12" t="str">
        <f>INDEX('Parameter Codelist'!$A$1:$I$9000,MATCH($D4130,'Parameter Codelist'!$A:$A,0),2)</f>
        <v>styreen</v>
      </c>
      <c r="F4130" s="18" t="s">
        <v>18410</v>
      </c>
      <c r="G4130" t="str">
        <f>INDEX('Parameter Codelist'!$A$1:$I$9000,MATCH($D4130,'Parameter Codelist'!$A:$A,0),5)</f>
        <v>100-42-5</v>
      </c>
      <c r="H4130" s="6">
        <v>1</v>
      </c>
      <c r="I4130" t="str">
        <f>INDEX('Hoedanigheid codelist'!$A$1:$J$5341,MATCH($H4130,'Hoedanigheid codelist'!$A:$A,0),3)</f>
        <v>t.o.v. drooggewicht</v>
      </c>
      <c r="J4130" s="25" t="s">
        <v>20892</v>
      </c>
    </row>
    <row r="4131" spans="1:10" ht="15.75" thickBot="1">
      <c r="A4131" s="10">
        <v>2725</v>
      </c>
      <c r="B4131" t="str">
        <f>INDEX('Parameter Codelist'!$A$1:$I$9000,MATCH($A4131,'Parameter Codelist'!$A:$A,0),2)</f>
        <v>Massafractie</v>
      </c>
      <c r="C4131" s="20" t="s">
        <v>20889</v>
      </c>
      <c r="D4131" s="6">
        <v>4732</v>
      </c>
      <c r="E4131" s="12" t="str">
        <f>INDEX('Parameter Codelist'!$A$1:$I$9000,MATCH($D4131,'Parameter Codelist'!$A:$A,0),2)</f>
        <v>succimer</v>
      </c>
      <c r="F4131" s="18" t="s">
        <v>8701</v>
      </c>
      <c r="G4131" t="str">
        <f>INDEX('Parameter Codelist'!$A$1:$I$9000,MATCH($D4131,'Parameter Codelist'!$A:$A,0),5)</f>
        <v>304-55-2</v>
      </c>
      <c r="H4131" s="6">
        <v>1</v>
      </c>
      <c r="I4131" t="str">
        <f>INDEX('Hoedanigheid codelist'!$A$1:$J$5341,MATCH($H4131,'Hoedanigheid codelist'!$A:$A,0),3)</f>
        <v>t.o.v. drooggewicht</v>
      </c>
      <c r="J4131" s="25" t="s">
        <v>20892</v>
      </c>
    </row>
    <row r="4132" spans="1:10" ht="15.75" thickBot="1">
      <c r="A4132" s="10">
        <v>2725</v>
      </c>
      <c r="B4132" t="str">
        <f>INDEX('Parameter Codelist'!$A$1:$I$9000,MATCH($A4132,'Parameter Codelist'!$A:$A,0),2)</f>
        <v>Massafractie</v>
      </c>
      <c r="C4132" s="20" t="s">
        <v>20889</v>
      </c>
      <c r="D4132" s="6">
        <v>4731</v>
      </c>
      <c r="E4132" s="12" t="str">
        <f>INDEX('Parameter Codelist'!$A$1:$I$9000,MATCH($D4132,'Parameter Codelist'!$A:$A,0),2)</f>
        <v>succinaldehyde</v>
      </c>
      <c r="F4132" s="18" t="s">
        <v>8698</v>
      </c>
      <c r="G4132" t="str">
        <f>INDEX('Parameter Codelist'!$A$1:$I$9000,MATCH($D4132,'Parameter Codelist'!$A:$A,0),5)</f>
        <v>638-37-9</v>
      </c>
      <c r="H4132" s="6">
        <v>1</v>
      </c>
      <c r="I4132" t="str">
        <f>INDEX('Hoedanigheid codelist'!$A$1:$J$5341,MATCH($H4132,'Hoedanigheid codelist'!$A:$A,0),3)</f>
        <v>t.o.v. drooggewicht</v>
      </c>
      <c r="J4132" s="25" t="s">
        <v>20892</v>
      </c>
    </row>
    <row r="4133" spans="1:10" ht="15.75" thickBot="1">
      <c r="A4133" s="10">
        <v>2725</v>
      </c>
      <c r="B4133" t="str">
        <f>INDEX('Parameter Codelist'!$A$1:$I$9000,MATCH($A4133,'Parameter Codelist'!$A:$A,0),2)</f>
        <v>Massafractie</v>
      </c>
      <c r="C4133" s="20" t="s">
        <v>20889</v>
      </c>
      <c r="D4133" s="6">
        <v>4733</v>
      </c>
      <c r="E4133" s="12" t="str">
        <f>INDEX('Parameter Codelist'!$A$1:$I$9000,MATCH($D4133,'Parameter Codelist'!$A:$A,0),2)</f>
        <v>sucralose</v>
      </c>
      <c r="F4133" s="18" t="s">
        <v>8704</v>
      </c>
      <c r="G4133" t="str">
        <f>INDEX('Parameter Codelist'!$A$1:$I$9000,MATCH($D4133,'Parameter Codelist'!$A:$A,0),5)</f>
        <v>56038-13-2</v>
      </c>
      <c r="H4133" s="6">
        <v>1</v>
      </c>
      <c r="I4133" t="str">
        <f>INDEX('Hoedanigheid codelist'!$A$1:$J$5341,MATCH($H4133,'Hoedanigheid codelist'!$A:$A,0),3)</f>
        <v>t.o.v. drooggewicht</v>
      </c>
      <c r="J4133" s="25" t="s">
        <v>20892</v>
      </c>
    </row>
    <row r="4134" spans="1:10" ht="15.75" thickBot="1">
      <c r="A4134" s="10">
        <v>2725</v>
      </c>
      <c r="B4134" t="str">
        <f>INDEX('Parameter Codelist'!$A$1:$I$9000,MATCH($A4134,'Parameter Codelist'!$A:$A,0),2)</f>
        <v>Massafractie</v>
      </c>
      <c r="C4134" s="20" t="s">
        <v>20889</v>
      </c>
      <c r="D4134" s="6">
        <v>4734</v>
      </c>
      <c r="E4134" s="12" t="str">
        <f>INDEX('Parameter Codelist'!$A$1:$I$9000,MATCH($D4134,'Parameter Codelist'!$A:$A,0),2)</f>
        <v>sulcofuron</v>
      </c>
      <c r="F4134" s="18" t="s">
        <v>8707</v>
      </c>
      <c r="G4134" t="str">
        <f>INDEX('Parameter Codelist'!$A$1:$I$9000,MATCH($D4134,'Parameter Codelist'!$A:$A,0),5)</f>
        <v>24019-05-4</v>
      </c>
      <c r="H4134" s="6">
        <v>1</v>
      </c>
      <c r="I4134" t="str">
        <f>INDEX('Hoedanigheid codelist'!$A$1:$J$5341,MATCH($H4134,'Hoedanigheid codelist'!$A:$A,0),3)</f>
        <v>t.o.v. drooggewicht</v>
      </c>
      <c r="J4134" s="25" t="s">
        <v>20892</v>
      </c>
    </row>
    <row r="4135" spans="1:10" ht="15.75" thickBot="1">
      <c r="A4135" s="10">
        <v>2725</v>
      </c>
      <c r="B4135" t="str">
        <f>INDEX('Parameter Codelist'!$A$1:$I$9000,MATCH($A4135,'Parameter Codelist'!$A:$A,0),2)</f>
        <v>Massafractie</v>
      </c>
      <c r="C4135" s="20" t="s">
        <v>20889</v>
      </c>
      <c r="D4135" s="6">
        <v>4735</v>
      </c>
      <c r="E4135" s="12" t="str">
        <f>INDEX('Parameter Codelist'!$A$1:$I$9000,MATCH($D4135,'Parameter Codelist'!$A:$A,0),2)</f>
        <v>sulcotrion</v>
      </c>
      <c r="F4135" s="18" t="s">
        <v>19668</v>
      </c>
      <c r="G4135" t="str">
        <f>INDEX('Parameter Codelist'!$A$1:$I$9000,MATCH($D4135,'Parameter Codelist'!$A:$A,0),5)</f>
        <v>99105-77-8</v>
      </c>
      <c r="H4135" s="6">
        <v>1</v>
      </c>
      <c r="I4135" t="str">
        <f>INDEX('Hoedanigheid codelist'!$A$1:$J$5341,MATCH($H4135,'Hoedanigheid codelist'!$A:$A,0),3)</f>
        <v>t.o.v. drooggewicht</v>
      </c>
      <c r="J4135" s="25" t="s">
        <v>20892</v>
      </c>
    </row>
    <row r="4136" spans="1:10" ht="15.75" thickBot="1">
      <c r="A4136" s="10">
        <v>2725</v>
      </c>
      <c r="B4136" t="str">
        <f>INDEX('Parameter Codelist'!$A$1:$I$9000,MATCH($A4136,'Parameter Codelist'!$A:$A,0),2)</f>
        <v>Massafractie</v>
      </c>
      <c r="C4136" s="20" t="s">
        <v>20889</v>
      </c>
      <c r="D4136" s="6">
        <v>1508</v>
      </c>
      <c r="E4136" s="12" t="str">
        <f>INDEX('Parameter Codelist'!$A$1:$I$9000,MATCH($D4136,'Parameter Codelist'!$A:$A,0),2)</f>
        <v>sulfaat</v>
      </c>
      <c r="F4136" s="18" t="s">
        <v>18411</v>
      </c>
      <c r="G4136" t="str">
        <f>INDEX('Parameter Codelist'!$A$1:$I$9000,MATCH($D4136,'Parameter Codelist'!$A:$A,0),5)</f>
        <v>14808-79-8</v>
      </c>
      <c r="H4136" s="6">
        <v>438</v>
      </c>
      <c r="I4136" t="str">
        <f>INDEX('Hoedanigheid codelist'!$A$1:$J$5341,MATCH($H4136,'Hoedanigheid codelist'!$A:$A,0),3)</f>
        <v>uitgedrukt in zwavel / drooggewicht</v>
      </c>
      <c r="J4136" s="25" t="s">
        <v>20959</v>
      </c>
    </row>
    <row r="4137" spans="1:10" ht="15.75" thickBot="1">
      <c r="A4137" s="10">
        <v>2725</v>
      </c>
      <c r="B4137" t="str">
        <f>INDEX('Parameter Codelist'!$A$1:$I$9000,MATCH($A4137,'Parameter Codelist'!$A:$A,0),2)</f>
        <v>Massafractie</v>
      </c>
      <c r="C4137" s="20" t="s">
        <v>20889</v>
      </c>
      <c r="D4137" s="6">
        <v>1508</v>
      </c>
      <c r="E4137" s="12" t="str">
        <f>INDEX('Parameter Codelist'!$A$1:$I$9000,MATCH($D4137,'Parameter Codelist'!$A:$A,0),2)</f>
        <v>sulfaat</v>
      </c>
      <c r="F4137" s="18" t="s">
        <v>18411</v>
      </c>
      <c r="G4137" t="str">
        <f>INDEX('Parameter Codelist'!$A$1:$I$9000,MATCH($D4137,'Parameter Codelist'!$A:$A,0),5)</f>
        <v>14808-79-8</v>
      </c>
      <c r="H4137" s="6">
        <v>1</v>
      </c>
      <c r="I4137" t="str">
        <f>INDEX('Hoedanigheid codelist'!$A$1:$J$5341,MATCH($H4137,'Hoedanigheid codelist'!$A:$A,0),3)</f>
        <v>t.o.v. drooggewicht</v>
      </c>
      <c r="J4137" s="25" t="s">
        <v>20892</v>
      </c>
    </row>
    <row r="4138" spans="1:10" ht="15.75" thickBot="1">
      <c r="A4138" s="10">
        <v>5025</v>
      </c>
      <c r="B4138" t="str">
        <f>INDEX('Parameter Codelist'!$A$1:$I$9000,MATCH($A4138,'Parameter Codelist'!$A:$A,0),2)</f>
        <v>Uitloging</v>
      </c>
      <c r="C4138" s="20" t="s">
        <v>20890</v>
      </c>
      <c r="D4138" s="6">
        <v>1508</v>
      </c>
      <c r="E4138" s="12" t="str">
        <f>INDEX('Parameter Codelist'!$A$1:$I$9000,MATCH($D4138,'Parameter Codelist'!$A:$A,0),2)</f>
        <v>sulfaat</v>
      </c>
      <c r="F4138" s="18" t="s">
        <v>18411</v>
      </c>
      <c r="G4138" t="str">
        <f>INDEX('Parameter Codelist'!$A$1:$I$9000,MATCH($D4138,'Parameter Codelist'!$A:$A,0),5)</f>
        <v>14808-79-8</v>
      </c>
      <c r="H4138" s="6">
        <v>453</v>
      </c>
      <c r="I4138" t="str">
        <f>INDEX('Hoedanigheid codelist'!$A$1:$J$5341,MATCH($H4138,'Hoedanigheid codelist'!$A:$A,0),3)</f>
        <v>LS-waarde cumulatief 10.0 ± 0.1 ml/g / drooggewicht</v>
      </c>
      <c r="J4138" s="25" t="s">
        <v>20893</v>
      </c>
    </row>
    <row r="4139" spans="1:10" ht="15.75" thickBot="1">
      <c r="A4139" s="10">
        <v>2725</v>
      </c>
      <c r="B4139" t="str">
        <f>INDEX('Parameter Codelist'!$A$1:$I$9000,MATCH($A4139,'Parameter Codelist'!$A:$A,0),2)</f>
        <v>Massafractie</v>
      </c>
      <c r="C4139" s="20" t="s">
        <v>20889</v>
      </c>
      <c r="D4139" s="6">
        <v>4736</v>
      </c>
      <c r="E4139" s="12" t="str">
        <f>INDEX('Parameter Codelist'!$A$1:$I$9000,MATCH($D4139,'Parameter Codelist'!$A:$A,0),2)</f>
        <v>sulfachloorpyridazine</v>
      </c>
      <c r="F4139" s="18" t="s">
        <v>19669</v>
      </c>
      <c r="G4139" t="str">
        <f>INDEX('Parameter Codelist'!$A$1:$I$9000,MATCH($D4139,'Parameter Codelist'!$A:$A,0),5)</f>
        <v>80-32-0</v>
      </c>
      <c r="H4139" s="6">
        <v>1</v>
      </c>
      <c r="I4139" t="str">
        <f>INDEX('Hoedanigheid codelist'!$A$1:$J$5341,MATCH($H4139,'Hoedanigheid codelist'!$A:$A,0),3)</f>
        <v>t.o.v. drooggewicht</v>
      </c>
      <c r="J4139" s="25" t="s">
        <v>20892</v>
      </c>
    </row>
    <row r="4140" spans="1:10" ht="15.75" thickBot="1">
      <c r="A4140" s="10">
        <v>2725</v>
      </c>
      <c r="B4140" t="str">
        <f>INDEX('Parameter Codelist'!$A$1:$I$9000,MATCH($A4140,'Parameter Codelist'!$A:$A,0),2)</f>
        <v>Massafractie</v>
      </c>
      <c r="C4140" s="20" t="s">
        <v>20889</v>
      </c>
      <c r="D4140" s="6">
        <v>4737</v>
      </c>
      <c r="E4140" s="12" t="str">
        <f>INDEX('Parameter Codelist'!$A$1:$I$9000,MATCH($D4140,'Parameter Codelist'!$A:$A,0),2)</f>
        <v>sulfadiazine</v>
      </c>
      <c r="F4140" s="18" t="s">
        <v>8716</v>
      </c>
      <c r="G4140" t="str">
        <f>INDEX('Parameter Codelist'!$A$1:$I$9000,MATCH($D4140,'Parameter Codelist'!$A:$A,0),5)</f>
        <v>68-35-9</v>
      </c>
      <c r="H4140" s="6">
        <v>1</v>
      </c>
      <c r="I4140" t="str">
        <f>INDEX('Hoedanigheid codelist'!$A$1:$J$5341,MATCH($H4140,'Hoedanigheid codelist'!$A:$A,0),3)</f>
        <v>t.o.v. drooggewicht</v>
      </c>
      <c r="J4140" s="25" t="s">
        <v>20892</v>
      </c>
    </row>
    <row r="4141" spans="1:10" ht="15.75" thickBot="1">
      <c r="A4141" s="10">
        <v>2725</v>
      </c>
      <c r="B4141" t="str">
        <f>INDEX('Parameter Codelist'!$A$1:$I$9000,MATCH($A4141,'Parameter Codelist'!$A:$A,0),2)</f>
        <v>Massafractie</v>
      </c>
      <c r="C4141" s="20" t="s">
        <v>20889</v>
      </c>
      <c r="D4141" s="6">
        <v>4738</v>
      </c>
      <c r="E4141" s="12" t="str">
        <f>INDEX('Parameter Codelist'!$A$1:$I$9000,MATCH($D4141,'Parameter Codelist'!$A:$A,0),2)</f>
        <v>sulfadimethoxine</v>
      </c>
      <c r="F4141" s="18" t="s">
        <v>8719</v>
      </c>
      <c r="G4141" t="str">
        <f>INDEX('Parameter Codelist'!$A$1:$I$9000,MATCH($D4141,'Parameter Codelist'!$A:$A,0),5)</f>
        <v>122-11-2</v>
      </c>
      <c r="H4141" s="6">
        <v>1</v>
      </c>
      <c r="I4141" t="str">
        <f>INDEX('Hoedanigheid codelist'!$A$1:$J$5341,MATCH($H4141,'Hoedanigheid codelist'!$A:$A,0),3)</f>
        <v>t.o.v. drooggewicht</v>
      </c>
      <c r="J4141" s="25" t="s">
        <v>20892</v>
      </c>
    </row>
    <row r="4142" spans="1:10" ht="15.75" thickBot="1">
      <c r="A4142" s="10">
        <v>2725</v>
      </c>
      <c r="B4142" t="str">
        <f>INDEX('Parameter Codelist'!$A$1:$I$9000,MATCH($A4142,'Parameter Codelist'!$A:$A,0),2)</f>
        <v>Massafractie</v>
      </c>
      <c r="C4142" s="20" t="s">
        <v>20889</v>
      </c>
      <c r="D4142" s="6">
        <v>2494</v>
      </c>
      <c r="E4142" s="12" t="str">
        <f>INDEX('Parameter Codelist'!$A$1:$I$9000,MATCH($D4142,'Parameter Codelist'!$A:$A,0),2)</f>
        <v>sulfadimidine</v>
      </c>
      <c r="F4142" s="18" t="s">
        <v>3218</v>
      </c>
      <c r="G4142" t="str">
        <f>INDEX('Parameter Codelist'!$A$1:$I$9000,MATCH($D4142,'Parameter Codelist'!$A:$A,0),5)</f>
        <v>57-68-1</v>
      </c>
      <c r="H4142" s="6">
        <v>1</v>
      </c>
      <c r="I4142" t="str">
        <f>INDEX('Hoedanigheid codelist'!$A$1:$J$5341,MATCH($H4142,'Hoedanigheid codelist'!$A:$A,0),3)</f>
        <v>t.o.v. drooggewicht</v>
      </c>
      <c r="J4142" s="25" t="s">
        <v>20892</v>
      </c>
    </row>
    <row r="4143" spans="1:10" ht="15.75" thickBot="1">
      <c r="A4143" s="10">
        <v>2725</v>
      </c>
      <c r="B4143" t="str">
        <f>INDEX('Parameter Codelist'!$A$1:$I$9000,MATCH($A4143,'Parameter Codelist'!$A:$A,0),2)</f>
        <v>Massafractie</v>
      </c>
      <c r="C4143" s="20" t="s">
        <v>20889</v>
      </c>
      <c r="D4143" s="6">
        <v>4739</v>
      </c>
      <c r="E4143" s="12" t="str">
        <f>INDEX('Parameter Codelist'!$A$1:$I$9000,MATCH($D4143,'Parameter Codelist'!$A:$A,0),2)</f>
        <v>sulfadoxine</v>
      </c>
      <c r="F4143" s="18" t="s">
        <v>8722</v>
      </c>
      <c r="G4143" t="str">
        <f>INDEX('Parameter Codelist'!$A$1:$I$9000,MATCH($D4143,'Parameter Codelist'!$A:$A,0),5)</f>
        <v>2447-57-6</v>
      </c>
      <c r="H4143" s="6">
        <v>1</v>
      </c>
      <c r="I4143" t="str">
        <f>INDEX('Hoedanigheid codelist'!$A$1:$J$5341,MATCH($H4143,'Hoedanigheid codelist'!$A:$A,0),3)</f>
        <v>t.o.v. drooggewicht</v>
      </c>
      <c r="J4143" s="25" t="s">
        <v>20892</v>
      </c>
    </row>
    <row r="4144" spans="1:10" ht="15.75" thickBot="1">
      <c r="A4144" s="10">
        <v>2725</v>
      </c>
      <c r="B4144" t="str">
        <f>INDEX('Parameter Codelist'!$A$1:$I$9000,MATCH($A4144,'Parameter Codelist'!$A:$A,0),2)</f>
        <v>Massafractie</v>
      </c>
      <c r="C4144" s="20" t="s">
        <v>20889</v>
      </c>
      <c r="D4144" s="6">
        <v>5604</v>
      </c>
      <c r="E4144" s="12" t="str">
        <f>INDEX('Parameter Codelist'!$A$1:$I$9000,MATCH($D4144,'Parameter Codelist'!$A:$A,0),2)</f>
        <v>sulfallaat</v>
      </c>
      <c r="F4144" s="18" t="s">
        <v>20052</v>
      </c>
      <c r="G4144" t="str">
        <f>INDEX('Parameter Codelist'!$A$1:$I$9000,MATCH($D4144,'Parameter Codelist'!$A:$A,0),5)</f>
        <v>95-06-7</v>
      </c>
      <c r="H4144" s="6">
        <v>1</v>
      </c>
      <c r="I4144" t="str">
        <f>INDEX('Hoedanigheid codelist'!$A$1:$J$5341,MATCH($H4144,'Hoedanigheid codelist'!$A:$A,0),3)</f>
        <v>t.o.v. drooggewicht</v>
      </c>
      <c r="J4144" s="25" t="s">
        <v>20892</v>
      </c>
    </row>
    <row r="4145" spans="1:10" ht="15.75" thickBot="1">
      <c r="A4145" s="10">
        <v>2725</v>
      </c>
      <c r="B4145" t="str">
        <f>INDEX('Parameter Codelist'!$A$1:$I$9000,MATCH($A4145,'Parameter Codelist'!$A:$A,0),2)</f>
        <v>Massafractie</v>
      </c>
      <c r="C4145" s="20" t="s">
        <v>20889</v>
      </c>
      <c r="D4145" s="6">
        <v>4740</v>
      </c>
      <c r="E4145" s="12" t="str">
        <f>INDEX('Parameter Codelist'!$A$1:$I$9000,MATCH($D4145,'Parameter Codelist'!$A:$A,0),2)</f>
        <v>sulfamerazin</v>
      </c>
      <c r="F4145" s="18" t="s">
        <v>8725</v>
      </c>
      <c r="G4145" t="str">
        <f>INDEX('Parameter Codelist'!$A$1:$I$9000,MATCH($D4145,'Parameter Codelist'!$A:$A,0),5)</f>
        <v>127-79-7</v>
      </c>
      <c r="H4145" s="6">
        <v>1</v>
      </c>
      <c r="I4145" t="str">
        <f>INDEX('Hoedanigheid codelist'!$A$1:$J$5341,MATCH($H4145,'Hoedanigheid codelist'!$A:$A,0),3)</f>
        <v>t.o.v. drooggewicht</v>
      </c>
      <c r="J4145" s="25" t="s">
        <v>20892</v>
      </c>
    </row>
    <row r="4146" spans="1:10" ht="15.75" thickBot="1">
      <c r="A4146" s="10">
        <v>2725</v>
      </c>
      <c r="B4146" t="str">
        <f>INDEX('Parameter Codelist'!$A$1:$I$9000,MATCH($A4146,'Parameter Codelist'!$A:$A,0),2)</f>
        <v>Massafractie</v>
      </c>
      <c r="C4146" s="20" t="s">
        <v>20889</v>
      </c>
      <c r="D4146" s="6">
        <v>6269</v>
      </c>
      <c r="E4146" s="12" t="str">
        <f>INDEX('Parameter Codelist'!$A$1:$I$9000,MATCH($D4146,'Parameter Codelist'!$A:$A,0),2)</f>
        <v>sulfamethizol</v>
      </c>
      <c r="F4146" s="18" t="s">
        <v>20345</v>
      </c>
      <c r="G4146" t="str">
        <f>INDEX('Parameter Codelist'!$A$1:$I$9000,MATCH($D4146,'Parameter Codelist'!$A:$A,0),5)</f>
        <v>144-82-1</v>
      </c>
      <c r="H4146" s="6">
        <v>1</v>
      </c>
      <c r="I4146" t="str">
        <f>INDEX('Hoedanigheid codelist'!$A$1:$J$5341,MATCH($H4146,'Hoedanigheid codelist'!$A:$A,0),3)</f>
        <v>t.o.v. drooggewicht</v>
      </c>
      <c r="J4146" s="25" t="s">
        <v>20892</v>
      </c>
    </row>
    <row r="4147" spans="1:10" ht="15.75" thickBot="1">
      <c r="A4147" s="10">
        <v>2725</v>
      </c>
      <c r="B4147" t="str">
        <f>INDEX('Parameter Codelist'!$A$1:$I$9000,MATCH($A4147,'Parameter Codelist'!$A:$A,0),2)</f>
        <v>Massafractie</v>
      </c>
      <c r="C4147" s="20" t="s">
        <v>20889</v>
      </c>
      <c r="D4147" s="6">
        <v>2475</v>
      </c>
      <c r="E4147" s="12" t="str">
        <f>INDEX('Parameter Codelist'!$A$1:$I$9000,MATCH($D4147,'Parameter Codelist'!$A:$A,0),2)</f>
        <v>sulfamethoxazol</v>
      </c>
      <c r="F4147" s="18" t="s">
        <v>18614</v>
      </c>
      <c r="G4147" t="str">
        <f>INDEX('Parameter Codelist'!$A$1:$I$9000,MATCH($D4147,'Parameter Codelist'!$A:$A,0),5)</f>
        <v>723-46-6</v>
      </c>
      <c r="H4147" s="6">
        <v>1</v>
      </c>
      <c r="I4147" t="str">
        <f>INDEX('Hoedanigheid codelist'!$A$1:$J$5341,MATCH($H4147,'Hoedanigheid codelist'!$A:$A,0),3)</f>
        <v>t.o.v. drooggewicht</v>
      </c>
      <c r="J4147" s="25" t="s">
        <v>20892</v>
      </c>
    </row>
    <row r="4148" spans="1:10" ht="15.75" thickBot="1">
      <c r="A4148" s="10">
        <v>2725</v>
      </c>
      <c r="B4148" t="str">
        <f>INDEX('Parameter Codelist'!$A$1:$I$9000,MATCH($A4148,'Parameter Codelist'!$A:$A,0),2)</f>
        <v>Massafractie</v>
      </c>
      <c r="C4148" s="20" t="s">
        <v>20889</v>
      </c>
      <c r="D4148" s="6">
        <v>6425</v>
      </c>
      <c r="E4148" s="12" t="str">
        <f>INDEX('Parameter Codelist'!$A$1:$I$9000,MATCH($D4148,'Parameter Codelist'!$A:$A,0),2)</f>
        <v>sulfaminezuur</v>
      </c>
      <c r="F4148" s="18" t="s">
        <v>20449</v>
      </c>
      <c r="G4148" t="str">
        <f>INDEX('Parameter Codelist'!$A$1:$I$9000,MATCH($D4148,'Parameter Codelist'!$A:$A,0),5)</f>
        <v>5329-14-6</v>
      </c>
      <c r="H4148" s="6">
        <v>1</v>
      </c>
      <c r="I4148" t="str">
        <f>INDEX('Hoedanigheid codelist'!$A$1:$J$5341,MATCH($H4148,'Hoedanigheid codelist'!$A:$A,0),3)</f>
        <v>t.o.v. drooggewicht</v>
      </c>
      <c r="J4148" s="25" t="s">
        <v>20892</v>
      </c>
    </row>
    <row r="4149" spans="1:10" ht="15.75" thickBot="1">
      <c r="A4149" s="10">
        <v>2725</v>
      </c>
      <c r="B4149" t="str">
        <f>INDEX('Parameter Codelist'!$A$1:$I$9000,MATCH($A4149,'Parameter Codelist'!$A:$A,0),2)</f>
        <v>Massafractie</v>
      </c>
      <c r="C4149" s="20" t="s">
        <v>20889</v>
      </c>
      <c r="D4149" s="6">
        <v>4742</v>
      </c>
      <c r="E4149" s="12" t="str">
        <f>INDEX('Parameter Codelist'!$A$1:$I$9000,MATCH($D4149,'Parameter Codelist'!$A:$A,0),2)</f>
        <v>sulfapyridine</v>
      </c>
      <c r="F4149" s="18" t="s">
        <v>8731</v>
      </c>
      <c r="G4149" t="str">
        <f>INDEX('Parameter Codelist'!$A$1:$I$9000,MATCH($D4149,'Parameter Codelist'!$A:$A,0),5)</f>
        <v>144-83-2</v>
      </c>
      <c r="H4149" s="6">
        <v>1</v>
      </c>
      <c r="I4149" t="str">
        <f>INDEX('Hoedanigheid codelist'!$A$1:$J$5341,MATCH($H4149,'Hoedanigheid codelist'!$A:$A,0),3)</f>
        <v>t.o.v. drooggewicht</v>
      </c>
      <c r="J4149" s="25" t="s">
        <v>20892</v>
      </c>
    </row>
    <row r="4150" spans="1:10" ht="15.75" thickBot="1">
      <c r="A4150" s="10">
        <v>2725</v>
      </c>
      <c r="B4150" t="str">
        <f>INDEX('Parameter Codelist'!$A$1:$I$9000,MATCH($A4150,'Parameter Codelist'!$A:$A,0),2)</f>
        <v>Massafractie</v>
      </c>
      <c r="C4150" s="20" t="s">
        <v>20889</v>
      </c>
      <c r="D4150" s="6">
        <v>4743</v>
      </c>
      <c r="E4150" s="12" t="str">
        <f>INDEX('Parameter Codelist'!$A$1:$I$9000,MATCH($D4150,'Parameter Codelist'!$A:$A,0),2)</f>
        <v>sulfaquinoxaline</v>
      </c>
      <c r="F4150" s="18" t="s">
        <v>8734</v>
      </c>
      <c r="G4150" t="str">
        <f>INDEX('Parameter Codelist'!$A$1:$I$9000,MATCH($D4150,'Parameter Codelist'!$A:$A,0),5)</f>
        <v>59-40-5</v>
      </c>
      <c r="H4150" s="6">
        <v>1</v>
      </c>
      <c r="I4150" t="str">
        <f>INDEX('Hoedanigheid codelist'!$A$1:$J$5341,MATCH($H4150,'Hoedanigheid codelist'!$A:$A,0),3)</f>
        <v>t.o.v. drooggewicht</v>
      </c>
      <c r="J4150" s="25" t="s">
        <v>20892</v>
      </c>
    </row>
    <row r="4151" spans="1:10" ht="15.75" thickBot="1">
      <c r="A4151" s="10">
        <v>2725</v>
      </c>
      <c r="B4151" t="str">
        <f>INDEX('Parameter Codelist'!$A$1:$I$9000,MATCH($A4151,'Parameter Codelist'!$A:$A,0),2)</f>
        <v>Massafractie</v>
      </c>
      <c r="C4151" s="20" t="s">
        <v>20889</v>
      </c>
      <c r="D4151" s="6">
        <v>6925</v>
      </c>
      <c r="E4151" s="12" t="str">
        <f>INDEX('Parameter Codelist'!$A$1:$I$9000,MATCH($D4151,'Parameter Codelist'!$A:$A,0),2)</f>
        <v>sulfathiazol</v>
      </c>
      <c r="F4151" s="18" t="s">
        <v>20723</v>
      </c>
      <c r="G4151" t="str">
        <f>INDEX('Parameter Codelist'!$A$1:$I$9000,MATCH($D4151,'Parameter Codelist'!$A:$A,0),5)</f>
        <v>72-14-0</v>
      </c>
      <c r="H4151" s="6">
        <v>1</v>
      </c>
      <c r="I4151" t="str">
        <f>INDEX('Hoedanigheid codelist'!$A$1:$J$5341,MATCH($H4151,'Hoedanigheid codelist'!$A:$A,0),3)</f>
        <v>t.o.v. drooggewicht</v>
      </c>
      <c r="J4151" s="25" t="s">
        <v>20892</v>
      </c>
    </row>
    <row r="4152" spans="1:10" ht="15.75" thickBot="1">
      <c r="A4152" s="10">
        <v>2725</v>
      </c>
      <c r="B4152" t="str">
        <f>INDEX('Parameter Codelist'!$A$1:$I$9000,MATCH($A4152,'Parameter Codelist'!$A:$A,0),2)</f>
        <v>Massafractie</v>
      </c>
      <c r="C4152" s="20" t="s">
        <v>20889</v>
      </c>
      <c r="D4152" s="6">
        <v>6235</v>
      </c>
      <c r="E4152" s="12" t="str">
        <f>INDEX('Parameter Codelist'!$A$1:$I$9000,MATCH($D4152,'Parameter Codelist'!$A:$A,0),2)</f>
        <v>sulfentrazon</v>
      </c>
      <c r="F4152" s="18" t="s">
        <v>20318</v>
      </c>
      <c r="G4152" t="str">
        <f>INDEX('Parameter Codelist'!$A$1:$I$9000,MATCH($D4152,'Parameter Codelist'!$A:$A,0),5)</f>
        <v>122836-35-5</v>
      </c>
      <c r="H4152" s="6">
        <v>1</v>
      </c>
      <c r="I4152" t="str">
        <f>INDEX('Hoedanigheid codelist'!$A$1:$J$5341,MATCH($H4152,'Hoedanigheid codelist'!$A:$A,0),3)</f>
        <v>t.o.v. drooggewicht</v>
      </c>
      <c r="J4152" s="25" t="s">
        <v>20892</v>
      </c>
    </row>
    <row r="4153" spans="1:10" ht="15.75" thickBot="1">
      <c r="A4153" s="10">
        <v>2725</v>
      </c>
      <c r="B4153" t="str">
        <f>INDEX('Parameter Codelist'!$A$1:$I$9000,MATCH($A4153,'Parameter Codelist'!$A:$A,0),2)</f>
        <v>Massafractie</v>
      </c>
      <c r="C4153" s="20" t="s">
        <v>20889</v>
      </c>
      <c r="D4153" s="6">
        <v>1511</v>
      </c>
      <c r="E4153" s="12" t="str">
        <f>INDEX('Parameter Codelist'!$A$1:$I$9000,MATCH($D4153,'Parameter Codelist'!$A:$A,0),2)</f>
        <v>sulfide</v>
      </c>
      <c r="F4153" s="18" t="s">
        <v>2234</v>
      </c>
      <c r="G4153" t="str">
        <f>INDEX('Parameter Codelist'!$A$1:$I$9000,MATCH($D4153,'Parameter Codelist'!$A:$A,0),5)</f>
        <v>18496-25-8</v>
      </c>
      <c r="H4153" s="6">
        <v>1</v>
      </c>
      <c r="I4153" t="str">
        <f>INDEX('Hoedanigheid codelist'!$A$1:$J$5341,MATCH($H4153,'Hoedanigheid codelist'!$A:$A,0),3)</f>
        <v>t.o.v. drooggewicht</v>
      </c>
      <c r="J4153" s="25" t="s">
        <v>20892</v>
      </c>
    </row>
    <row r="4154" spans="1:10" ht="15.75" thickBot="1">
      <c r="A4154" s="10">
        <v>2725</v>
      </c>
      <c r="B4154" t="str">
        <f>INDEX('Parameter Codelist'!$A$1:$I$9000,MATCH($A4154,'Parameter Codelist'!$A:$A,0),2)</f>
        <v>Massafractie</v>
      </c>
      <c r="C4154" s="20" t="s">
        <v>20889</v>
      </c>
      <c r="D4154" s="6">
        <v>1513</v>
      </c>
      <c r="E4154" s="12" t="str">
        <f>INDEX('Parameter Codelist'!$A$1:$I$9000,MATCH($D4154,'Parameter Codelist'!$A:$A,0),2)</f>
        <v>sulfiet</v>
      </c>
      <c r="F4154" s="18" t="s">
        <v>18412</v>
      </c>
      <c r="G4154" t="str">
        <f>INDEX('Parameter Codelist'!$A$1:$I$9000,MATCH($D4154,'Parameter Codelist'!$A:$A,0),5)</f>
        <v>14265-45-3</v>
      </c>
      <c r="H4154" s="6">
        <v>1</v>
      </c>
      <c r="I4154" t="str">
        <f>INDEX('Hoedanigheid codelist'!$A$1:$J$5341,MATCH($H4154,'Hoedanigheid codelist'!$A:$A,0),3)</f>
        <v>t.o.v. drooggewicht</v>
      </c>
      <c r="J4154" s="25" t="s">
        <v>20892</v>
      </c>
    </row>
    <row r="4155" spans="1:10" ht="15.75" thickBot="1">
      <c r="A4155" s="10">
        <v>2725</v>
      </c>
      <c r="B4155" t="str">
        <f>INDEX('Parameter Codelist'!$A$1:$I$9000,MATCH($A4155,'Parameter Codelist'!$A:$A,0),2)</f>
        <v>Massafractie</v>
      </c>
      <c r="C4155" s="20" t="s">
        <v>20889</v>
      </c>
      <c r="D4155" s="6">
        <v>4741</v>
      </c>
      <c r="E4155" s="12" t="str">
        <f>INDEX('Parameter Codelist'!$A$1:$I$9000,MATCH($D4155,'Parameter Codelist'!$A:$A,0),2)</f>
        <v>sulfinol D</v>
      </c>
      <c r="F4155" s="18" t="s">
        <v>8728</v>
      </c>
      <c r="G4155" t="str">
        <f>INDEX('Parameter Codelist'!$A$1:$I$9000,MATCH($D4155,'Parameter Codelist'!$A:$A,0),5)</f>
        <v>63665-16-7</v>
      </c>
      <c r="H4155" s="6">
        <v>1</v>
      </c>
      <c r="I4155" t="str">
        <f>INDEX('Hoedanigheid codelist'!$A$1:$J$5341,MATCH($H4155,'Hoedanigheid codelist'!$A:$A,0),3)</f>
        <v>t.o.v. drooggewicht</v>
      </c>
      <c r="J4155" s="25" t="s">
        <v>20892</v>
      </c>
    </row>
    <row r="4156" spans="1:10" ht="15.75" thickBot="1">
      <c r="A4156" s="10">
        <v>2725</v>
      </c>
      <c r="B4156" t="str">
        <f>INDEX('Parameter Codelist'!$A$1:$I$9000,MATCH($A4156,'Parameter Codelist'!$A:$A,0),2)</f>
        <v>Massafractie</v>
      </c>
      <c r="C4156" s="20" t="s">
        <v>20889</v>
      </c>
      <c r="D4156" s="6">
        <v>5058</v>
      </c>
      <c r="E4156" s="12" t="str">
        <f>INDEX('Parameter Codelist'!$A$1:$I$9000,MATCH($D4156,'Parameter Codelist'!$A:$A,0),2)</f>
        <v>sulfosulfuron</v>
      </c>
      <c r="F4156" s="18" t="s">
        <v>9625</v>
      </c>
      <c r="G4156" t="str">
        <f>INDEX('Parameter Codelist'!$A$1:$I$9000,MATCH($D4156,'Parameter Codelist'!$A:$A,0),5)</f>
        <v>141776-32-1</v>
      </c>
      <c r="H4156" s="6">
        <v>1</v>
      </c>
      <c r="I4156" t="str">
        <f>INDEX('Hoedanigheid codelist'!$A$1:$J$5341,MATCH($H4156,'Hoedanigheid codelist'!$A:$A,0),3)</f>
        <v>t.o.v. drooggewicht</v>
      </c>
      <c r="J4156" s="25" t="s">
        <v>20892</v>
      </c>
    </row>
    <row r="4157" spans="1:10" ht="15.75" thickBot="1">
      <c r="A4157" s="10">
        <v>2725</v>
      </c>
      <c r="B4157" t="str">
        <f>INDEX('Parameter Codelist'!$A$1:$I$9000,MATCH($A4157,'Parameter Codelist'!$A:$A,0),2)</f>
        <v>Massafractie</v>
      </c>
      <c r="C4157" s="20" t="s">
        <v>20889</v>
      </c>
      <c r="D4157" s="6">
        <v>1515</v>
      </c>
      <c r="E4157" s="12" t="str">
        <f>INDEX('Parameter Codelist'!$A$1:$I$9000,MATCH($D4157,'Parameter Codelist'!$A:$A,0),2)</f>
        <v>sulfotep</v>
      </c>
      <c r="F4157" s="18" t="s">
        <v>2242</v>
      </c>
      <c r="G4157" t="str">
        <f>INDEX('Parameter Codelist'!$A$1:$I$9000,MATCH($D4157,'Parameter Codelist'!$A:$A,0),5)</f>
        <v>3689-24-5</v>
      </c>
      <c r="H4157" s="6">
        <v>1</v>
      </c>
      <c r="I4157" t="str">
        <f>INDEX('Hoedanigheid codelist'!$A$1:$J$5341,MATCH($H4157,'Hoedanigheid codelist'!$A:$A,0),3)</f>
        <v>t.o.v. drooggewicht</v>
      </c>
      <c r="J4157" s="25" t="s">
        <v>20892</v>
      </c>
    </row>
    <row r="4158" spans="1:10" ht="15.75" thickBot="1">
      <c r="A4158" s="10">
        <v>2725</v>
      </c>
      <c r="B4158" t="str">
        <f>INDEX('Parameter Codelist'!$A$1:$I$9000,MATCH($A4158,'Parameter Codelist'!$A:$A,0),2)</f>
        <v>Massafractie</v>
      </c>
      <c r="C4158" s="20" t="s">
        <v>20889</v>
      </c>
      <c r="D4158" s="6">
        <v>5976</v>
      </c>
      <c r="E4158" s="12" t="str">
        <f>INDEX('Parameter Codelist'!$A$1:$I$9000,MATCH($D4158,'Parameter Codelist'!$A:$A,0),2)</f>
        <v>sulfoxaflor</v>
      </c>
      <c r="F4158" s="18" t="s">
        <v>11810</v>
      </c>
      <c r="G4158" t="str">
        <f>INDEX('Parameter Codelist'!$A$1:$I$9000,MATCH($D4158,'Parameter Codelist'!$A:$A,0),5)</f>
        <v>946578-00-3</v>
      </c>
      <c r="H4158" s="6">
        <v>1</v>
      </c>
      <c r="I4158" t="str">
        <f>INDEX('Hoedanigheid codelist'!$A$1:$J$5341,MATCH($H4158,'Hoedanigheid codelist'!$A:$A,0),3)</f>
        <v>t.o.v. drooggewicht</v>
      </c>
      <c r="J4158" s="25" t="s">
        <v>20892</v>
      </c>
    </row>
    <row r="4159" spans="1:10" ht="15.75" thickBot="1">
      <c r="A4159" s="10">
        <v>2725</v>
      </c>
      <c r="B4159" t="str">
        <f>INDEX('Parameter Codelist'!$A$1:$I$9000,MATCH($A4159,'Parameter Codelist'!$A:$A,0),2)</f>
        <v>Massafractie</v>
      </c>
      <c r="C4159" s="20" t="s">
        <v>20889</v>
      </c>
      <c r="D4159" s="6">
        <v>4744</v>
      </c>
      <c r="E4159" s="12" t="str">
        <f>INDEX('Parameter Codelist'!$A$1:$I$9000,MATCH($D4159,'Parameter Codelist'!$A:$A,0),2)</f>
        <v>sulfurylfluoride</v>
      </c>
      <c r="F4159" s="18" t="s">
        <v>19670</v>
      </c>
      <c r="G4159" t="str">
        <f>INDEX('Parameter Codelist'!$A$1:$I$9000,MATCH($D4159,'Parameter Codelist'!$A:$A,0),5)</f>
        <v>2699-79-8</v>
      </c>
      <c r="H4159" s="6">
        <v>1</v>
      </c>
      <c r="I4159" t="str">
        <f>INDEX('Hoedanigheid codelist'!$A$1:$J$5341,MATCH($H4159,'Hoedanigheid codelist'!$A:$A,0),3)</f>
        <v>t.o.v. drooggewicht</v>
      </c>
      <c r="J4159" s="25" t="s">
        <v>20892</v>
      </c>
    </row>
    <row r="4160" spans="1:10" ht="15.75" thickBot="1">
      <c r="A4160" s="10">
        <v>2725</v>
      </c>
      <c r="B4160" t="str">
        <f>INDEX('Parameter Codelist'!$A$1:$I$9000,MATCH($A4160,'Parameter Codelist'!$A:$A,0),2)</f>
        <v>Massafractie</v>
      </c>
      <c r="C4160" s="20" t="s">
        <v>20889</v>
      </c>
      <c r="D4160" s="6">
        <v>6578</v>
      </c>
      <c r="E4160" s="12" t="str">
        <f>INDEX('Parameter Codelist'!$A$1:$I$9000,MATCH($D4160,'Parameter Codelist'!$A:$A,0),2)</f>
        <v>sulpiride</v>
      </c>
      <c r="F4160" s="18" t="s">
        <v>13524</v>
      </c>
      <c r="G4160" t="str">
        <f>INDEX('Parameter Codelist'!$A$1:$I$9000,MATCH($D4160,'Parameter Codelist'!$A:$A,0),5)</f>
        <v>15676-16-1</v>
      </c>
      <c r="H4160" s="6">
        <v>1</v>
      </c>
      <c r="I4160" t="str">
        <f>INDEX('Hoedanigheid codelist'!$A$1:$J$5341,MATCH($H4160,'Hoedanigheid codelist'!$A:$A,0),3)</f>
        <v>t.o.v. drooggewicht</v>
      </c>
      <c r="J4160" s="25" t="s">
        <v>20892</v>
      </c>
    </row>
    <row r="4161" spans="1:10" ht="15.75" thickBot="1">
      <c r="A4161" s="10">
        <v>2725</v>
      </c>
      <c r="B4161" t="str">
        <f>INDEX('Parameter Codelist'!$A$1:$I$9000,MATCH($A4161,'Parameter Codelist'!$A:$A,0),2)</f>
        <v>Massafractie</v>
      </c>
      <c r="C4161" s="20" t="s">
        <v>20889</v>
      </c>
      <c r="D4161" s="6">
        <v>4745</v>
      </c>
      <c r="E4161" s="12" t="str">
        <f>INDEX('Parameter Codelist'!$A$1:$I$9000,MATCH($D4161,'Parameter Codelist'!$A:$A,0),2)</f>
        <v>sulprofos</v>
      </c>
      <c r="F4161" s="18" t="s">
        <v>8740</v>
      </c>
      <c r="G4161" t="str">
        <f>INDEX('Parameter Codelist'!$A$1:$I$9000,MATCH($D4161,'Parameter Codelist'!$A:$A,0),5)</f>
        <v>35400-43-2</v>
      </c>
      <c r="H4161" s="6">
        <v>1</v>
      </c>
      <c r="I4161" t="str">
        <f>INDEX('Hoedanigheid codelist'!$A$1:$J$5341,MATCH($H4161,'Hoedanigheid codelist'!$A:$A,0),3)</f>
        <v>t.o.v. drooggewicht</v>
      </c>
      <c r="J4161" s="25" t="s">
        <v>20892</v>
      </c>
    </row>
    <row r="4162" spans="1:10" ht="15.75" thickBot="1">
      <c r="A4162" s="10">
        <v>2725</v>
      </c>
      <c r="B4162" t="str">
        <f>INDEX('Parameter Codelist'!$A$1:$I$9000,MATCH($A4162,'Parameter Codelist'!$A:$A,0),2)</f>
        <v>Massafractie</v>
      </c>
      <c r="C4162" s="20" t="s">
        <v>20889</v>
      </c>
      <c r="D4162" s="6">
        <v>6918</v>
      </c>
      <c r="E4162" s="12" t="str">
        <f>INDEX('Parameter Codelist'!$A$1:$I$9000,MATCH($D4162,'Parameter Codelist'!$A:$A,0),2)</f>
        <v>sultopride</v>
      </c>
      <c r="F4162" s="18" t="s">
        <v>14379</v>
      </c>
      <c r="G4162" t="str">
        <f>INDEX('Parameter Codelist'!$A$1:$I$9000,MATCH($D4162,'Parameter Codelist'!$A:$A,0),5)</f>
        <v>53583-79-2</v>
      </c>
      <c r="H4162" s="6">
        <v>1</v>
      </c>
      <c r="I4162" t="str">
        <f>INDEX('Hoedanigheid codelist'!$A$1:$J$5341,MATCH($H4162,'Hoedanigheid codelist'!$A:$A,0),3)</f>
        <v>t.o.v. drooggewicht</v>
      </c>
      <c r="J4162" s="25" t="s">
        <v>20892</v>
      </c>
    </row>
    <row r="4163" spans="1:10" ht="15.75" thickBot="1">
      <c r="A4163" s="10">
        <v>2725</v>
      </c>
      <c r="B4163" t="str">
        <f>INDEX('Parameter Codelist'!$A$1:$I$9000,MATCH($A4163,'Parameter Codelist'!$A:$A,0),2)</f>
        <v>Massafractie</v>
      </c>
      <c r="C4163" s="20" t="s">
        <v>20889</v>
      </c>
      <c r="D4163" s="6">
        <v>6252</v>
      </c>
      <c r="E4163" s="12" t="str">
        <f>INDEX('Parameter Codelist'!$A$1:$I$9000,MATCH($D4163,'Parameter Codelist'!$A:$A,0),2)</f>
        <v>swep</v>
      </c>
      <c r="F4163" s="18" t="s">
        <v>12591</v>
      </c>
      <c r="G4163" t="str">
        <f>INDEX('Parameter Codelist'!$A$1:$I$9000,MATCH($D4163,'Parameter Codelist'!$A:$A,0),5)</f>
        <v>1918-18-9</v>
      </c>
      <c r="H4163" s="6">
        <v>1</v>
      </c>
      <c r="I4163" t="str">
        <f>INDEX('Hoedanigheid codelist'!$A$1:$J$5341,MATCH($H4163,'Hoedanigheid codelist'!$A:$A,0),3)</f>
        <v>t.o.v. drooggewicht</v>
      </c>
      <c r="J4163" s="25" t="s">
        <v>20892</v>
      </c>
    </row>
    <row r="4164" spans="1:10" ht="15.75" thickBot="1">
      <c r="A4164" s="10">
        <v>2725</v>
      </c>
      <c r="B4164" t="str">
        <f>INDEX('Parameter Codelist'!$A$1:$I$9000,MATCH($A4164,'Parameter Codelist'!$A:$A,0),2)</f>
        <v>Massafractie</v>
      </c>
      <c r="C4164" s="20" t="s">
        <v>20889</v>
      </c>
      <c r="D4164" s="6">
        <v>4775</v>
      </c>
      <c r="E4164" s="12" t="str">
        <f>INDEX('Parameter Codelist'!$A$1:$I$9000,MATCH($D4164,'Parameter Codelist'!$A:$A,0),2)</f>
        <v>tamoxifen</v>
      </c>
      <c r="F4164" s="18" t="s">
        <v>8822</v>
      </c>
      <c r="G4164" t="str">
        <f>INDEX('Parameter Codelist'!$A$1:$I$9000,MATCH($D4164,'Parameter Codelist'!$A:$A,0),5)</f>
        <v>10540-29-1</v>
      </c>
      <c r="H4164" s="6">
        <v>1</v>
      </c>
      <c r="I4164" t="str">
        <f>INDEX('Hoedanigheid codelist'!$A$1:$J$5341,MATCH($H4164,'Hoedanigheid codelist'!$A:$A,0),3)</f>
        <v>t.o.v. drooggewicht</v>
      </c>
      <c r="J4164" s="25" t="s">
        <v>20892</v>
      </c>
    </row>
    <row r="4165" spans="1:10" ht="15.75" thickBot="1">
      <c r="A4165" s="10">
        <v>2725</v>
      </c>
      <c r="B4165" t="str">
        <f>INDEX('Parameter Codelist'!$A$1:$I$9000,MATCH($A4165,'Parameter Codelist'!$A:$A,0),2)</f>
        <v>Massafractie</v>
      </c>
      <c r="C4165" s="20" t="s">
        <v>20889</v>
      </c>
      <c r="D4165" s="6">
        <v>1518</v>
      </c>
      <c r="E4165" s="12" t="str">
        <f>INDEX('Parameter Codelist'!$A$1:$I$9000,MATCH($D4165,'Parameter Codelist'!$A:$A,0),2)</f>
        <v>tantalium</v>
      </c>
      <c r="F4165" s="18" t="s">
        <v>18414</v>
      </c>
      <c r="G4165" t="str">
        <f>INDEX('Parameter Codelist'!$A$1:$I$9000,MATCH($D4165,'Parameter Codelist'!$A:$A,0),5)</f>
        <v>7440-25-7</v>
      </c>
      <c r="H4165" s="6">
        <v>1</v>
      </c>
      <c r="I4165" t="str">
        <f>INDEX('Hoedanigheid codelist'!$A$1:$J$5341,MATCH($H4165,'Hoedanigheid codelist'!$A:$A,0),3)</f>
        <v>t.o.v. drooggewicht</v>
      </c>
      <c r="J4165" s="25" t="s">
        <v>20892</v>
      </c>
    </row>
    <row r="4166" spans="1:10" ht="15.75" thickBot="1">
      <c r="A4166" s="10">
        <v>2725</v>
      </c>
      <c r="B4166" t="str">
        <f>INDEX('Parameter Codelist'!$A$1:$I$9000,MATCH($A4166,'Parameter Codelist'!$A:$A,0),2)</f>
        <v>Massafractie</v>
      </c>
      <c r="C4166" s="20" t="s">
        <v>20889</v>
      </c>
      <c r="D4166" s="6">
        <v>4769</v>
      </c>
      <c r="E4166" s="12" t="str">
        <f>INDEX('Parameter Codelist'!$A$1:$I$9000,MATCH($D4166,'Parameter Codelist'!$A:$A,0),2)</f>
        <v>tantalum 182</v>
      </c>
      <c r="F4166" s="18" t="s">
        <v>8805</v>
      </c>
      <c r="G4166" t="str">
        <f>INDEX('Parameter Codelist'!$A$1:$I$9000,MATCH($D4166,'Parameter Codelist'!$A:$A,0),5)</f>
        <v>13982-00-8</v>
      </c>
      <c r="H4166" s="6">
        <v>1</v>
      </c>
      <c r="I4166" t="str">
        <f>INDEX('Hoedanigheid codelist'!$A$1:$J$5341,MATCH($H4166,'Hoedanigheid codelist'!$A:$A,0),3)</f>
        <v>t.o.v. drooggewicht</v>
      </c>
      <c r="J4166" s="25" t="s">
        <v>20892</v>
      </c>
    </row>
    <row r="4167" spans="1:10" ht="15.75" thickBot="1">
      <c r="A4167" s="10">
        <v>2725</v>
      </c>
      <c r="B4167" t="str">
        <f>INDEX('Parameter Codelist'!$A$1:$I$9000,MATCH($A4167,'Parameter Codelist'!$A:$A,0),2)</f>
        <v>Massafractie</v>
      </c>
      <c r="C4167" s="20" t="s">
        <v>20889</v>
      </c>
      <c r="D4167" s="6">
        <v>4778</v>
      </c>
      <c r="E4167" s="12" t="str">
        <f>INDEX('Parameter Codelist'!$A$1:$I$9000,MATCH($D4167,'Parameter Codelist'!$A:$A,0),2)</f>
        <v>tau-fluvalinaat</v>
      </c>
      <c r="F4167" s="18" t="s">
        <v>19688</v>
      </c>
      <c r="G4167" t="str">
        <f>INDEX('Parameter Codelist'!$A$1:$I$9000,MATCH($D4167,'Parameter Codelist'!$A:$A,0),5)</f>
        <v>102851-06-9</v>
      </c>
      <c r="H4167" s="6">
        <v>1</v>
      </c>
      <c r="I4167" t="str">
        <f>INDEX('Hoedanigheid codelist'!$A$1:$J$5341,MATCH($H4167,'Hoedanigheid codelist'!$A:$A,0),3)</f>
        <v>t.o.v. drooggewicht</v>
      </c>
      <c r="J4167" s="25" t="s">
        <v>20892</v>
      </c>
    </row>
    <row r="4168" spans="1:10" ht="15.75" thickBot="1">
      <c r="A4168" s="10">
        <v>2725</v>
      </c>
      <c r="B4168" t="str">
        <f>INDEX('Parameter Codelist'!$A$1:$I$9000,MATCH($A4168,'Parameter Codelist'!$A:$A,0),2)</f>
        <v>Massafractie</v>
      </c>
      <c r="C4168" s="20" t="s">
        <v>20889</v>
      </c>
      <c r="D4168" s="6">
        <v>2298</v>
      </c>
      <c r="E4168" s="12" t="str">
        <f>INDEX('Parameter Codelist'!$A$1:$I$9000,MATCH($D4168,'Parameter Codelist'!$A:$A,0),2)</f>
        <v>tebuconazol</v>
      </c>
      <c r="F4168" s="18" t="s">
        <v>18564</v>
      </c>
      <c r="G4168" t="str">
        <f>INDEX('Parameter Codelist'!$A$1:$I$9000,MATCH($D4168,'Parameter Codelist'!$A:$A,0),5)</f>
        <v>107534-96-3</v>
      </c>
      <c r="H4168" s="6">
        <v>1</v>
      </c>
      <c r="I4168" t="str">
        <f>INDEX('Hoedanigheid codelist'!$A$1:$J$5341,MATCH($H4168,'Hoedanigheid codelist'!$A:$A,0),3)</f>
        <v>t.o.v. drooggewicht</v>
      </c>
      <c r="J4168" s="25" t="s">
        <v>20892</v>
      </c>
    </row>
    <row r="4169" spans="1:10" ht="15.75" thickBot="1">
      <c r="A4169" s="10">
        <v>2725</v>
      </c>
      <c r="B4169" t="str">
        <f>INDEX('Parameter Codelist'!$A$1:$I$9000,MATCH($A4169,'Parameter Codelist'!$A:$A,0),2)</f>
        <v>Massafractie</v>
      </c>
      <c r="C4169" s="20" t="s">
        <v>20889</v>
      </c>
      <c r="D4169" s="6">
        <v>4820</v>
      </c>
      <c r="E4169" s="12" t="str">
        <f>INDEX('Parameter Codelist'!$A$1:$I$9000,MATCH($D4169,'Parameter Codelist'!$A:$A,0),2)</f>
        <v>tebufenozide</v>
      </c>
      <c r="F4169" s="18" t="s">
        <v>8955</v>
      </c>
      <c r="G4169" t="str">
        <f>INDEX('Parameter Codelist'!$A$1:$I$9000,MATCH($D4169,'Parameter Codelist'!$A:$A,0),5)</f>
        <v>112410-23-8</v>
      </c>
      <c r="H4169" s="6">
        <v>1</v>
      </c>
      <c r="I4169" t="str">
        <f>INDEX('Hoedanigheid codelist'!$A$1:$J$5341,MATCH($H4169,'Hoedanigheid codelist'!$A:$A,0),3)</f>
        <v>t.o.v. drooggewicht</v>
      </c>
      <c r="J4169" s="25" t="s">
        <v>20892</v>
      </c>
    </row>
    <row r="4170" spans="1:10" ht="15.75" thickBot="1">
      <c r="A4170" s="10">
        <v>2725</v>
      </c>
      <c r="B4170" t="str">
        <f>INDEX('Parameter Codelist'!$A$1:$I$9000,MATCH($A4170,'Parameter Codelist'!$A:$A,0),2)</f>
        <v>Massafractie</v>
      </c>
      <c r="C4170" s="20" t="s">
        <v>20889</v>
      </c>
      <c r="D4170" s="6">
        <v>4821</v>
      </c>
      <c r="E4170" s="12" t="str">
        <f>INDEX('Parameter Codelist'!$A$1:$I$9000,MATCH($D4170,'Parameter Codelist'!$A:$A,0),2)</f>
        <v>tebufenpyrad</v>
      </c>
      <c r="F4170" s="18" t="s">
        <v>8958</v>
      </c>
      <c r="G4170" t="str">
        <f>INDEX('Parameter Codelist'!$A$1:$I$9000,MATCH($D4170,'Parameter Codelist'!$A:$A,0),5)</f>
        <v>119168-77-3</v>
      </c>
      <c r="H4170" s="6">
        <v>1</v>
      </c>
      <c r="I4170" t="str">
        <f>INDEX('Hoedanigheid codelist'!$A$1:$J$5341,MATCH($H4170,'Hoedanigheid codelist'!$A:$A,0),3)</f>
        <v>t.o.v. drooggewicht</v>
      </c>
      <c r="J4170" s="25" t="s">
        <v>20892</v>
      </c>
    </row>
    <row r="4171" spans="1:10" ht="15.75" thickBot="1">
      <c r="A4171" s="10">
        <v>2725</v>
      </c>
      <c r="B4171" t="str">
        <f>INDEX('Parameter Codelist'!$A$1:$I$9000,MATCH($A4171,'Parameter Codelist'!$A:$A,0),2)</f>
        <v>Massafractie</v>
      </c>
      <c r="C4171" s="20" t="s">
        <v>20889</v>
      </c>
      <c r="D4171" s="6">
        <v>4822</v>
      </c>
      <c r="E4171" s="12" t="str">
        <f>INDEX('Parameter Codelist'!$A$1:$I$9000,MATCH($D4171,'Parameter Codelist'!$A:$A,0),2)</f>
        <v>tebupirimfos</v>
      </c>
      <c r="F4171" s="18" t="s">
        <v>19714</v>
      </c>
      <c r="G4171" t="str">
        <f>INDEX('Parameter Codelist'!$A$1:$I$9000,MATCH($D4171,'Parameter Codelist'!$A:$A,0),5)</f>
        <v>96182-53-5</v>
      </c>
      <c r="H4171" s="6">
        <v>1</v>
      </c>
      <c r="I4171" t="str">
        <f>INDEX('Hoedanigheid codelist'!$A$1:$J$5341,MATCH($H4171,'Hoedanigheid codelist'!$A:$A,0),3)</f>
        <v>t.o.v. drooggewicht</v>
      </c>
      <c r="J4171" s="25" t="s">
        <v>20892</v>
      </c>
    </row>
    <row r="4172" spans="1:10" ht="15.75" thickBot="1">
      <c r="A4172" s="10">
        <v>2725</v>
      </c>
      <c r="B4172" t="str">
        <f>INDEX('Parameter Codelist'!$A$1:$I$9000,MATCH($A4172,'Parameter Codelist'!$A:$A,0),2)</f>
        <v>Massafractie</v>
      </c>
      <c r="C4172" s="20" t="s">
        <v>20889</v>
      </c>
      <c r="D4172" s="6">
        <v>4823</v>
      </c>
      <c r="E4172" s="12" t="str">
        <f>INDEX('Parameter Codelist'!$A$1:$I$9000,MATCH($D4172,'Parameter Codelist'!$A:$A,0),2)</f>
        <v>tebutam</v>
      </c>
      <c r="F4172" s="18" t="s">
        <v>8964</v>
      </c>
      <c r="G4172" t="str">
        <f>INDEX('Parameter Codelist'!$A$1:$I$9000,MATCH($D4172,'Parameter Codelist'!$A:$A,0),5)</f>
        <v>35256-85-0</v>
      </c>
      <c r="H4172" s="6">
        <v>1</v>
      </c>
      <c r="I4172" t="str">
        <f>INDEX('Hoedanigheid codelist'!$A$1:$J$5341,MATCH($H4172,'Hoedanigheid codelist'!$A:$A,0),3)</f>
        <v>t.o.v. drooggewicht</v>
      </c>
      <c r="J4172" s="25" t="s">
        <v>20892</v>
      </c>
    </row>
    <row r="4173" spans="1:10" ht="15.75" thickBot="1">
      <c r="A4173" s="10">
        <v>2725</v>
      </c>
      <c r="B4173" t="str">
        <f>INDEX('Parameter Codelist'!$A$1:$I$9000,MATCH($A4173,'Parameter Codelist'!$A:$A,0),2)</f>
        <v>Massafractie</v>
      </c>
      <c r="C4173" s="20" t="s">
        <v>20889</v>
      </c>
      <c r="D4173" s="6">
        <v>4824</v>
      </c>
      <c r="E4173" s="12" t="str">
        <f>INDEX('Parameter Codelist'!$A$1:$I$9000,MATCH($D4173,'Parameter Codelist'!$A:$A,0),2)</f>
        <v>tebuthiuron</v>
      </c>
      <c r="F4173" s="18" t="s">
        <v>8967</v>
      </c>
      <c r="G4173" t="str">
        <f>INDEX('Parameter Codelist'!$A$1:$I$9000,MATCH($D4173,'Parameter Codelist'!$A:$A,0),5)</f>
        <v>34014-18-1</v>
      </c>
      <c r="H4173" s="6">
        <v>1</v>
      </c>
      <c r="I4173" t="str">
        <f>INDEX('Hoedanigheid codelist'!$A$1:$J$5341,MATCH($H4173,'Hoedanigheid codelist'!$A:$A,0),3)</f>
        <v>t.o.v. drooggewicht</v>
      </c>
      <c r="J4173" s="25" t="s">
        <v>20892</v>
      </c>
    </row>
    <row r="4174" spans="1:10" ht="15.75" thickBot="1">
      <c r="A4174" s="10">
        <v>2725</v>
      </c>
      <c r="B4174" t="str">
        <f>INDEX('Parameter Codelist'!$A$1:$I$9000,MATCH($A4174,'Parameter Codelist'!$A:$A,0),2)</f>
        <v>Massafractie</v>
      </c>
      <c r="C4174" s="20" t="s">
        <v>20889</v>
      </c>
      <c r="D4174" s="6">
        <v>4786</v>
      </c>
      <c r="E4174" s="12" t="str">
        <f>INDEX('Parameter Codelist'!$A$1:$I$9000,MATCH($D4174,'Parameter Codelist'!$A:$A,0),2)</f>
        <v>technetium</v>
      </c>
      <c r="F4174" s="18" t="s">
        <v>8855</v>
      </c>
      <c r="G4174" t="str">
        <f>INDEX('Parameter Codelist'!$A$1:$I$9000,MATCH($D4174,'Parameter Codelist'!$A:$A,0),5)</f>
        <v>7440-26-8</v>
      </c>
      <c r="H4174" s="6">
        <v>1</v>
      </c>
      <c r="I4174" t="str">
        <f>INDEX('Hoedanigheid codelist'!$A$1:$J$5341,MATCH($H4174,'Hoedanigheid codelist'!$A:$A,0),3)</f>
        <v>t.o.v. drooggewicht</v>
      </c>
      <c r="J4174" s="25" t="s">
        <v>20892</v>
      </c>
    </row>
    <row r="4175" spans="1:10" ht="15.75" thickBot="1">
      <c r="A4175" s="10">
        <v>2725</v>
      </c>
      <c r="B4175" t="str">
        <f>INDEX('Parameter Codelist'!$A$1:$I$9000,MATCH($A4175,'Parameter Codelist'!$A:$A,0),2)</f>
        <v>Massafractie</v>
      </c>
      <c r="C4175" s="20" t="s">
        <v>20889</v>
      </c>
      <c r="D4175" s="6">
        <v>4800</v>
      </c>
      <c r="E4175" s="12" t="str">
        <f>INDEX('Parameter Codelist'!$A$1:$I$9000,MATCH($D4175,'Parameter Codelist'!$A:$A,0),2)</f>
        <v>technetium 96</v>
      </c>
      <c r="F4175" s="18" t="s">
        <v>8896</v>
      </c>
      <c r="G4175" t="str">
        <f>INDEX('Parameter Codelist'!$A$1:$I$9000,MATCH($D4175,'Parameter Codelist'!$A:$A,0),5)</f>
        <v>14808-44-7</v>
      </c>
      <c r="H4175" s="6">
        <v>1</v>
      </c>
      <c r="I4175" t="str">
        <f>INDEX('Hoedanigheid codelist'!$A$1:$J$5341,MATCH($H4175,'Hoedanigheid codelist'!$A:$A,0),3)</f>
        <v>t.o.v. drooggewicht</v>
      </c>
      <c r="J4175" s="25" t="s">
        <v>20892</v>
      </c>
    </row>
    <row r="4176" spans="1:10" ht="15.75" thickBot="1">
      <c r="A4176" s="10">
        <v>2725</v>
      </c>
      <c r="B4176" t="str">
        <f>INDEX('Parameter Codelist'!$A$1:$I$9000,MATCH($A4176,'Parameter Codelist'!$A:$A,0),2)</f>
        <v>Massafractie</v>
      </c>
      <c r="C4176" s="20" t="s">
        <v>20889</v>
      </c>
      <c r="D4176" s="6">
        <v>4801</v>
      </c>
      <c r="E4176" s="12" t="str">
        <f>INDEX('Parameter Codelist'!$A$1:$I$9000,MATCH($D4176,'Parameter Codelist'!$A:$A,0),2)</f>
        <v>technetium 97</v>
      </c>
      <c r="F4176" s="18" t="s">
        <v>8899</v>
      </c>
      <c r="G4176" t="str">
        <f>INDEX('Parameter Codelist'!$A$1:$I$9000,MATCH($D4176,'Parameter Codelist'!$A:$A,0),5)</f>
        <v>15759-35-0</v>
      </c>
      <c r="H4176" s="6">
        <v>1</v>
      </c>
      <c r="I4176" t="str">
        <f>INDEX('Hoedanigheid codelist'!$A$1:$J$5341,MATCH($H4176,'Hoedanigheid codelist'!$A:$A,0),3)</f>
        <v>t.o.v. drooggewicht</v>
      </c>
      <c r="J4176" s="25" t="s">
        <v>20892</v>
      </c>
    </row>
    <row r="4177" spans="1:10" ht="15.75" thickBot="1">
      <c r="A4177" s="10">
        <v>2725</v>
      </c>
      <c r="B4177" t="str">
        <f>INDEX('Parameter Codelist'!$A$1:$I$9000,MATCH($A4177,'Parameter Codelist'!$A:$A,0),2)</f>
        <v>Massafractie</v>
      </c>
      <c r="C4177" s="20" t="s">
        <v>20889</v>
      </c>
      <c r="D4177" s="6">
        <v>4802</v>
      </c>
      <c r="E4177" s="12" t="str">
        <f>INDEX('Parameter Codelist'!$A$1:$I$9000,MATCH($D4177,'Parameter Codelist'!$A:$A,0),2)</f>
        <v>technetium 97m (metastabiel)</v>
      </c>
      <c r="F4177" s="18" t="s">
        <v>19701</v>
      </c>
      <c r="G4177" t="str">
        <f>INDEX('Parameter Codelist'!$A$1:$I$9000,MATCH($D4177,'Parameter Codelist'!$A:$A,0),5)</f>
        <v>378784-44-2</v>
      </c>
      <c r="H4177" s="6">
        <v>1</v>
      </c>
      <c r="I4177" t="str">
        <f>INDEX('Hoedanigheid codelist'!$A$1:$J$5341,MATCH($H4177,'Hoedanigheid codelist'!$A:$A,0),3)</f>
        <v>t.o.v. drooggewicht</v>
      </c>
      <c r="J4177" s="25" t="s">
        <v>20892</v>
      </c>
    </row>
    <row r="4178" spans="1:10" ht="15.75" thickBot="1">
      <c r="A4178" s="10">
        <v>2725</v>
      </c>
      <c r="B4178" t="str">
        <f>INDEX('Parameter Codelist'!$A$1:$I$9000,MATCH($A4178,'Parameter Codelist'!$A:$A,0),2)</f>
        <v>Massafractie</v>
      </c>
      <c r="C4178" s="20" t="s">
        <v>20889</v>
      </c>
      <c r="D4178" s="6">
        <v>4803</v>
      </c>
      <c r="E4178" s="12" t="str">
        <f>INDEX('Parameter Codelist'!$A$1:$I$9000,MATCH($D4178,'Parameter Codelist'!$A:$A,0),2)</f>
        <v>technetium 99</v>
      </c>
      <c r="F4178" s="18" t="s">
        <v>8905</v>
      </c>
      <c r="G4178" t="str">
        <f>INDEX('Parameter Codelist'!$A$1:$I$9000,MATCH($D4178,'Parameter Codelist'!$A:$A,0),5)</f>
        <v>14133-76-7</v>
      </c>
      <c r="H4178" s="6">
        <v>1</v>
      </c>
      <c r="I4178" t="str">
        <f>INDEX('Hoedanigheid codelist'!$A$1:$J$5341,MATCH($H4178,'Hoedanigheid codelist'!$A:$A,0),3)</f>
        <v>t.o.v. drooggewicht</v>
      </c>
      <c r="J4178" s="25" t="s">
        <v>20892</v>
      </c>
    </row>
    <row r="4179" spans="1:10" ht="15.75" thickBot="1">
      <c r="A4179" s="10">
        <v>2725</v>
      </c>
      <c r="B4179" t="str">
        <f>INDEX('Parameter Codelist'!$A$1:$I$9000,MATCH($A4179,'Parameter Codelist'!$A:$A,0),2)</f>
        <v>Massafractie</v>
      </c>
      <c r="C4179" s="20" t="s">
        <v>20889</v>
      </c>
      <c r="D4179" s="6">
        <v>5022</v>
      </c>
      <c r="E4179" s="12" t="str">
        <f>INDEX('Parameter Codelist'!$A$1:$I$9000,MATCH($D4179,'Parameter Codelist'!$A:$A,0),2)</f>
        <v>technetium 99m (metastabiel)</v>
      </c>
      <c r="F4179" s="18" t="s">
        <v>19814</v>
      </c>
      <c r="G4179" t="str">
        <f>INDEX('Parameter Codelist'!$A$1:$I$9000,MATCH($D4179,'Parameter Codelist'!$A:$A,0),5)</f>
        <v>378784-45-3</v>
      </c>
      <c r="H4179" s="6">
        <v>1</v>
      </c>
      <c r="I4179" t="str">
        <f>INDEX('Hoedanigheid codelist'!$A$1:$J$5341,MATCH($H4179,'Hoedanigheid codelist'!$A:$A,0),3)</f>
        <v>t.o.v. drooggewicht</v>
      </c>
      <c r="J4179" s="25" t="s">
        <v>20892</v>
      </c>
    </row>
    <row r="4180" spans="1:10" ht="15.75" thickBot="1">
      <c r="A4180" s="10">
        <v>2725</v>
      </c>
      <c r="B4180" t="str">
        <f>INDEX('Parameter Codelist'!$A$1:$I$9000,MATCH($A4180,'Parameter Codelist'!$A:$A,0),2)</f>
        <v>Massafractie</v>
      </c>
      <c r="C4180" s="20" t="s">
        <v>20889</v>
      </c>
      <c r="D4180" s="6">
        <v>1519</v>
      </c>
      <c r="E4180" s="12" t="str">
        <f>INDEX('Parameter Codelist'!$A$1:$I$9000,MATCH($D4180,'Parameter Codelist'!$A:$A,0),2)</f>
        <v>tecnazeen</v>
      </c>
      <c r="F4180" s="18" t="s">
        <v>18415</v>
      </c>
      <c r="G4180" t="str">
        <f>INDEX('Parameter Codelist'!$A$1:$I$9000,MATCH($D4180,'Parameter Codelist'!$A:$A,0),5)</f>
        <v>117-18-0</v>
      </c>
      <c r="H4180" s="6">
        <v>1</v>
      </c>
      <c r="I4180" t="str">
        <f>INDEX('Hoedanigheid codelist'!$A$1:$J$5341,MATCH($H4180,'Hoedanigheid codelist'!$A:$A,0),3)</f>
        <v>t.o.v. drooggewicht</v>
      </c>
      <c r="J4180" s="25" t="s">
        <v>20892</v>
      </c>
    </row>
    <row r="4181" spans="1:10" ht="15.75" thickBot="1">
      <c r="A4181" s="10">
        <v>2725</v>
      </c>
      <c r="B4181" t="str">
        <f>INDEX('Parameter Codelist'!$A$1:$I$9000,MATCH($A4181,'Parameter Codelist'!$A:$A,0),2)</f>
        <v>Massafractie</v>
      </c>
      <c r="C4181" s="20" t="s">
        <v>20889</v>
      </c>
      <c r="D4181" s="6">
        <v>2454</v>
      </c>
      <c r="E4181" s="12" t="str">
        <f>INDEX('Parameter Codelist'!$A$1:$I$9000,MATCH($D4181,'Parameter Codelist'!$A:$A,0),2)</f>
        <v>teflubenzuron</v>
      </c>
      <c r="F4181" s="18" t="s">
        <v>3110</v>
      </c>
      <c r="G4181" t="str">
        <f>INDEX('Parameter Codelist'!$A$1:$I$9000,MATCH($D4181,'Parameter Codelist'!$A:$A,0),5)</f>
        <v>83121-18-0</v>
      </c>
      <c r="H4181" s="6">
        <v>1</v>
      </c>
      <c r="I4181" t="str">
        <f>INDEX('Hoedanigheid codelist'!$A$1:$J$5341,MATCH($H4181,'Hoedanigheid codelist'!$A:$A,0),3)</f>
        <v>t.o.v. drooggewicht</v>
      </c>
      <c r="J4181" s="25" t="s">
        <v>20892</v>
      </c>
    </row>
    <row r="4182" spans="1:10" ht="15.75" thickBot="1">
      <c r="A4182" s="10">
        <v>2725</v>
      </c>
      <c r="B4182" t="str">
        <f>INDEX('Parameter Codelist'!$A$1:$I$9000,MATCH($A4182,'Parameter Codelist'!$A:$A,0),2)</f>
        <v>Massafractie</v>
      </c>
      <c r="C4182" s="20" t="s">
        <v>20889</v>
      </c>
      <c r="D4182" s="6">
        <v>4825</v>
      </c>
      <c r="E4182" s="12" t="str">
        <f>INDEX('Parameter Codelist'!$A$1:$I$9000,MATCH($D4182,'Parameter Codelist'!$A:$A,0),2)</f>
        <v>tefluthrin</v>
      </c>
      <c r="F4182" s="18" t="s">
        <v>8970</v>
      </c>
      <c r="G4182" t="str">
        <f>INDEX('Parameter Codelist'!$A$1:$I$9000,MATCH($D4182,'Parameter Codelist'!$A:$A,0),5)</f>
        <v>79538-32-2</v>
      </c>
      <c r="H4182" s="6">
        <v>1</v>
      </c>
      <c r="I4182" t="str">
        <f>INDEX('Hoedanigheid codelist'!$A$1:$J$5341,MATCH($H4182,'Hoedanigheid codelist'!$A:$A,0),3)</f>
        <v>t.o.v. drooggewicht</v>
      </c>
      <c r="J4182" s="25" t="s">
        <v>20892</v>
      </c>
    </row>
    <row r="4183" spans="1:10" ht="15.75" thickBot="1">
      <c r="A4183" s="10">
        <v>2725</v>
      </c>
      <c r="B4183" t="str">
        <f>INDEX('Parameter Codelist'!$A$1:$I$9000,MATCH($A4183,'Parameter Codelist'!$A:$A,0),2)</f>
        <v>Massafractie</v>
      </c>
      <c r="C4183" s="20" t="s">
        <v>20889</v>
      </c>
      <c r="D4183" s="6">
        <v>1520</v>
      </c>
      <c r="E4183" s="12" t="str">
        <f>INDEX('Parameter Codelist'!$A$1:$I$9000,MATCH($D4183,'Parameter Codelist'!$A:$A,0),2)</f>
        <v>tellurium</v>
      </c>
      <c r="F4183" s="18" t="s">
        <v>2257</v>
      </c>
      <c r="G4183" t="str">
        <f>INDEX('Parameter Codelist'!$A$1:$I$9000,MATCH($D4183,'Parameter Codelist'!$A:$A,0),5)</f>
        <v>13494-80-9</v>
      </c>
      <c r="H4183" s="6">
        <v>1</v>
      </c>
      <c r="I4183" t="str">
        <f>INDEX('Hoedanigheid codelist'!$A$1:$J$5341,MATCH($H4183,'Hoedanigheid codelist'!$A:$A,0),3)</f>
        <v>t.o.v. drooggewicht</v>
      </c>
      <c r="J4183" s="25" t="s">
        <v>20892</v>
      </c>
    </row>
    <row r="4184" spans="1:10" ht="15.75" thickBot="1">
      <c r="A4184" s="10">
        <v>2725</v>
      </c>
      <c r="B4184" t="str">
        <f>INDEX('Parameter Codelist'!$A$1:$I$9000,MATCH($A4184,'Parameter Codelist'!$A:$A,0),2)</f>
        <v>Massafractie</v>
      </c>
      <c r="C4184" s="20" t="s">
        <v>20889</v>
      </c>
      <c r="D4184" s="6">
        <v>4815</v>
      </c>
      <c r="E4184" s="12" t="str">
        <f>INDEX('Parameter Codelist'!$A$1:$I$9000,MATCH($D4184,'Parameter Codelist'!$A:$A,0),2)</f>
        <v>tellurium 123m (metastabiel)</v>
      </c>
      <c r="F4184" s="18" t="s">
        <v>19711</v>
      </c>
      <c r="G4184" t="str">
        <f>INDEX('Parameter Codelist'!$A$1:$I$9000,MATCH($D4184,'Parameter Codelist'!$A:$A,0),5)</f>
        <v>378784-49-7</v>
      </c>
      <c r="H4184" s="6">
        <v>1</v>
      </c>
      <c r="I4184" t="str">
        <f>INDEX('Hoedanigheid codelist'!$A$1:$J$5341,MATCH($H4184,'Hoedanigheid codelist'!$A:$A,0),3)</f>
        <v>t.o.v. drooggewicht</v>
      </c>
      <c r="J4184" s="25" t="s">
        <v>20892</v>
      </c>
    </row>
    <row r="4185" spans="1:10" ht="15.75" thickBot="1">
      <c r="A4185" s="10">
        <v>2725</v>
      </c>
      <c r="B4185" t="str">
        <f>INDEX('Parameter Codelist'!$A$1:$I$9000,MATCH($A4185,'Parameter Codelist'!$A:$A,0),2)</f>
        <v>Massafractie</v>
      </c>
      <c r="C4185" s="20" t="s">
        <v>20889</v>
      </c>
      <c r="D4185" s="6">
        <v>4816</v>
      </c>
      <c r="E4185" s="12" t="str">
        <f>INDEX('Parameter Codelist'!$A$1:$I$9000,MATCH($D4185,'Parameter Codelist'!$A:$A,0),2)</f>
        <v>tellurium 127m (metastabiel)</v>
      </c>
      <c r="F4185" s="18" t="s">
        <v>19712</v>
      </c>
      <c r="G4185" t="str">
        <f>INDEX('Parameter Codelist'!$A$1:$I$9000,MATCH($D4185,'Parameter Codelist'!$A:$A,0),5)</f>
        <v>378784-51-1</v>
      </c>
      <c r="H4185" s="6">
        <v>1</v>
      </c>
      <c r="I4185" t="str">
        <f>INDEX('Hoedanigheid codelist'!$A$1:$J$5341,MATCH($H4185,'Hoedanigheid codelist'!$A:$A,0),3)</f>
        <v>t.o.v. drooggewicht</v>
      </c>
      <c r="J4185" s="25" t="s">
        <v>20892</v>
      </c>
    </row>
    <row r="4186" spans="1:10" ht="15.75" thickBot="1">
      <c r="A4186" s="10">
        <v>2725</v>
      </c>
      <c r="B4186" t="str">
        <f>INDEX('Parameter Codelist'!$A$1:$I$9000,MATCH($A4186,'Parameter Codelist'!$A:$A,0),2)</f>
        <v>Massafractie</v>
      </c>
      <c r="C4186" s="20" t="s">
        <v>20889</v>
      </c>
      <c r="D4186" s="6">
        <v>4817</v>
      </c>
      <c r="E4186" s="12" t="str">
        <f>INDEX('Parameter Codelist'!$A$1:$I$9000,MATCH($D4186,'Parameter Codelist'!$A:$A,0),2)</f>
        <v>tellurium 129m (metastabiel)</v>
      </c>
      <c r="F4186" s="18" t="s">
        <v>19713</v>
      </c>
      <c r="G4186" t="str">
        <f>INDEX('Parameter Codelist'!$A$1:$I$9000,MATCH($D4186,'Parameter Codelist'!$A:$A,0),5)</f>
        <v>378784-52-2</v>
      </c>
      <c r="H4186" s="6">
        <v>1</v>
      </c>
      <c r="I4186" t="str">
        <f>INDEX('Hoedanigheid codelist'!$A$1:$J$5341,MATCH($H4186,'Hoedanigheid codelist'!$A:$A,0),3)</f>
        <v>t.o.v. drooggewicht</v>
      </c>
      <c r="J4186" s="25" t="s">
        <v>20892</v>
      </c>
    </row>
    <row r="4187" spans="1:10" ht="15.75" thickBot="1">
      <c r="A4187" s="10">
        <v>2725</v>
      </c>
      <c r="B4187" t="str">
        <f>INDEX('Parameter Codelist'!$A$1:$I$9000,MATCH($A4187,'Parameter Codelist'!$A:$A,0),2)</f>
        <v>Massafractie</v>
      </c>
      <c r="C4187" s="20" t="s">
        <v>20889</v>
      </c>
      <c r="D4187" s="6">
        <v>4818</v>
      </c>
      <c r="E4187" s="12" t="str">
        <f>INDEX('Parameter Codelist'!$A$1:$I$9000,MATCH($D4187,'Parameter Codelist'!$A:$A,0),2)</f>
        <v>tellurium 132</v>
      </c>
      <c r="F4187" s="18" t="s">
        <v>8949</v>
      </c>
      <c r="G4187" t="str">
        <f>INDEX('Parameter Codelist'!$A$1:$I$9000,MATCH($D4187,'Parameter Codelist'!$A:$A,0),5)</f>
        <v>14234-28-7</v>
      </c>
      <c r="H4187" s="6">
        <v>1</v>
      </c>
      <c r="I4187" t="str">
        <f>INDEX('Hoedanigheid codelist'!$A$1:$J$5341,MATCH($H4187,'Hoedanigheid codelist'!$A:$A,0),3)</f>
        <v>t.o.v. drooggewicht</v>
      </c>
      <c r="J4187" s="25" t="s">
        <v>20892</v>
      </c>
    </row>
    <row r="4188" spans="1:10" ht="15.75" thickBot="1">
      <c r="A4188" s="10">
        <v>2725</v>
      </c>
      <c r="B4188" t="str">
        <f>INDEX('Parameter Codelist'!$A$1:$I$9000,MATCH($A4188,'Parameter Codelist'!$A:$A,0),2)</f>
        <v>Massafractie</v>
      </c>
      <c r="C4188" s="20" t="s">
        <v>20889</v>
      </c>
      <c r="D4188" s="6">
        <v>4819</v>
      </c>
      <c r="E4188" s="12" t="str">
        <f>INDEX('Parameter Codelist'!$A$1:$I$9000,MATCH($D4188,'Parameter Codelist'!$A:$A,0),2)</f>
        <v>tellurium 133</v>
      </c>
      <c r="F4188" s="18" t="s">
        <v>8952</v>
      </c>
      <c r="G4188" t="str">
        <f>INDEX('Parameter Codelist'!$A$1:$I$9000,MATCH($D4188,'Parameter Codelist'!$A:$A,0),5)</f>
        <v>15759-52-1</v>
      </c>
      <c r="H4188" s="6">
        <v>1</v>
      </c>
      <c r="I4188" t="str">
        <f>INDEX('Hoedanigheid codelist'!$A$1:$J$5341,MATCH($H4188,'Hoedanigheid codelist'!$A:$A,0),3)</f>
        <v>t.o.v. drooggewicht</v>
      </c>
      <c r="J4188" s="25" t="s">
        <v>20892</v>
      </c>
    </row>
    <row r="4189" spans="1:10" ht="15.75" thickBot="1">
      <c r="A4189" s="10">
        <v>2725</v>
      </c>
      <c r="B4189" t="str">
        <f>INDEX('Parameter Codelist'!$A$1:$I$9000,MATCH($A4189,'Parameter Codelist'!$A:$A,0),2)</f>
        <v>Massafractie</v>
      </c>
      <c r="C4189" s="20" t="s">
        <v>20889</v>
      </c>
      <c r="D4189" s="6">
        <v>4828</v>
      </c>
      <c r="E4189" s="12" t="str">
        <f>INDEX('Parameter Codelist'!$A$1:$I$9000,MATCH($D4189,'Parameter Codelist'!$A:$A,0),2)</f>
        <v>telmisartan</v>
      </c>
      <c r="F4189" s="18" t="s">
        <v>8978</v>
      </c>
      <c r="G4189" t="str">
        <f>INDEX('Parameter Codelist'!$A$1:$I$9000,MATCH($D4189,'Parameter Codelist'!$A:$A,0),5)</f>
        <v>144701-48-4</v>
      </c>
      <c r="H4189" s="6">
        <v>1</v>
      </c>
      <c r="I4189" t="str">
        <f>INDEX('Hoedanigheid codelist'!$A$1:$J$5341,MATCH($H4189,'Hoedanigheid codelist'!$A:$A,0),3)</f>
        <v>t.o.v. drooggewicht</v>
      </c>
      <c r="J4189" s="25" t="s">
        <v>20892</v>
      </c>
    </row>
    <row r="4190" spans="1:10" ht="15.75" thickBot="1">
      <c r="A4190" s="10">
        <v>2725</v>
      </c>
      <c r="B4190" t="str">
        <f>INDEX('Parameter Codelist'!$A$1:$I$9000,MATCH($A4190,'Parameter Codelist'!$A:$A,0),2)</f>
        <v>Massafractie</v>
      </c>
      <c r="C4190" s="20" t="s">
        <v>20889</v>
      </c>
      <c r="D4190" s="6">
        <v>1521</v>
      </c>
      <c r="E4190" s="12" t="str">
        <f>INDEX('Parameter Codelist'!$A$1:$I$9000,MATCH($D4190,'Parameter Codelist'!$A:$A,0),2)</f>
        <v>telodrin</v>
      </c>
      <c r="F4190" s="18" t="s">
        <v>2260</v>
      </c>
      <c r="G4190" t="str">
        <f>INDEX('Parameter Codelist'!$A$1:$I$9000,MATCH($D4190,'Parameter Codelist'!$A:$A,0),5)</f>
        <v>297-78-9</v>
      </c>
      <c r="H4190" s="6">
        <v>1</v>
      </c>
      <c r="I4190" t="str">
        <f>INDEX('Hoedanigheid codelist'!$A$1:$J$5341,MATCH($H4190,'Hoedanigheid codelist'!$A:$A,0),3)</f>
        <v>t.o.v. drooggewicht</v>
      </c>
      <c r="J4190" s="25" t="s">
        <v>20892</v>
      </c>
    </row>
    <row r="4191" spans="1:10" ht="15.75" thickBot="1">
      <c r="A4191" s="10">
        <v>2725</v>
      </c>
      <c r="B4191" t="str">
        <f>INDEX('Parameter Codelist'!$A$1:$I$9000,MATCH($A4191,'Parameter Codelist'!$A:$A,0),2)</f>
        <v>Massafractie</v>
      </c>
      <c r="C4191" s="20" t="s">
        <v>20889</v>
      </c>
      <c r="D4191" s="6">
        <v>4830</v>
      </c>
      <c r="E4191" s="12" t="str">
        <f>INDEX('Parameter Codelist'!$A$1:$I$9000,MATCH($D4191,'Parameter Codelist'!$A:$A,0),2)</f>
        <v>temazepam</v>
      </c>
      <c r="F4191" s="18" t="s">
        <v>8984</v>
      </c>
      <c r="G4191" t="str">
        <f>INDEX('Parameter Codelist'!$A$1:$I$9000,MATCH($D4191,'Parameter Codelist'!$A:$A,0),5)</f>
        <v>846-50-4</v>
      </c>
      <c r="H4191" s="6">
        <v>1</v>
      </c>
      <c r="I4191" t="str">
        <f>INDEX('Hoedanigheid codelist'!$A$1:$J$5341,MATCH($H4191,'Hoedanigheid codelist'!$A:$A,0),3)</f>
        <v>t.o.v. drooggewicht</v>
      </c>
      <c r="J4191" s="25" t="s">
        <v>20892</v>
      </c>
    </row>
    <row r="4192" spans="1:10" ht="15.75" thickBot="1">
      <c r="A4192" s="10">
        <v>2725</v>
      </c>
      <c r="B4192" t="str">
        <f>INDEX('Parameter Codelist'!$A$1:$I$9000,MATCH($A4192,'Parameter Codelist'!$A:$A,0),2)</f>
        <v>Massafractie</v>
      </c>
      <c r="C4192" s="20" t="s">
        <v>20889</v>
      </c>
      <c r="D4192" s="6">
        <v>5112</v>
      </c>
      <c r="E4192" s="12" t="str">
        <f>INDEX('Parameter Codelist'!$A$1:$I$9000,MATCH($D4192,'Parameter Codelist'!$A:$A,0),2)</f>
        <v>tembotrione</v>
      </c>
      <c r="F4192" s="18" t="s">
        <v>9734</v>
      </c>
      <c r="G4192" t="str">
        <f>INDEX('Parameter Codelist'!$A$1:$I$9000,MATCH($D4192,'Parameter Codelist'!$A:$A,0),5)</f>
        <v>335104-84-2</v>
      </c>
      <c r="H4192" s="6">
        <v>1</v>
      </c>
      <c r="I4192" t="str">
        <f>INDEX('Hoedanigheid codelist'!$A$1:$J$5341,MATCH($H4192,'Hoedanigheid codelist'!$A:$A,0),3)</f>
        <v>t.o.v. drooggewicht</v>
      </c>
      <c r="J4192" s="25" t="s">
        <v>20892</v>
      </c>
    </row>
    <row r="4193" spans="1:10" ht="15.75" thickBot="1">
      <c r="A4193" s="10">
        <v>2725</v>
      </c>
      <c r="B4193" t="str">
        <f>INDEX('Parameter Codelist'!$A$1:$I$9000,MATCH($A4193,'Parameter Codelist'!$A:$A,0),2)</f>
        <v>Massafractie</v>
      </c>
      <c r="C4193" s="20" t="s">
        <v>20889</v>
      </c>
      <c r="D4193" s="6">
        <v>4829</v>
      </c>
      <c r="E4193" s="12" t="str">
        <f>INDEX('Parameter Codelist'!$A$1:$I$9000,MATCH($D4193,'Parameter Codelist'!$A:$A,0),2)</f>
        <v>temefos</v>
      </c>
      <c r="F4193" s="18" t="s">
        <v>19716</v>
      </c>
      <c r="G4193" t="str">
        <f>INDEX('Parameter Codelist'!$A$1:$I$9000,MATCH($D4193,'Parameter Codelist'!$A:$A,0),5)</f>
        <v>3383-96-8</v>
      </c>
      <c r="H4193" s="6">
        <v>1</v>
      </c>
      <c r="I4193" t="str">
        <f>INDEX('Hoedanigheid codelist'!$A$1:$J$5341,MATCH($H4193,'Hoedanigheid codelist'!$A:$A,0),3)</f>
        <v>t.o.v. drooggewicht</v>
      </c>
      <c r="J4193" s="25" t="s">
        <v>20892</v>
      </c>
    </row>
    <row r="4194" spans="1:10" ht="15.75" thickBot="1">
      <c r="A4194" s="10">
        <v>2725</v>
      </c>
      <c r="B4194" t="str">
        <f>INDEX('Parameter Codelist'!$A$1:$I$9000,MATCH($A4194,'Parameter Codelist'!$A:$A,0),2)</f>
        <v>Massafractie</v>
      </c>
      <c r="C4194" s="20" t="s">
        <v>20889</v>
      </c>
      <c r="D4194" s="6">
        <v>4831</v>
      </c>
      <c r="E4194" s="12" t="str">
        <f>INDEX('Parameter Codelist'!$A$1:$I$9000,MATCH($D4194,'Parameter Codelist'!$A:$A,0),2)</f>
        <v>tepraloxydim</v>
      </c>
      <c r="F4194" s="18" t="s">
        <v>8987</v>
      </c>
      <c r="G4194" t="str">
        <f>INDEX('Parameter Codelist'!$A$1:$I$9000,MATCH($D4194,'Parameter Codelist'!$A:$A,0),5)</f>
        <v>149979-41-9</v>
      </c>
      <c r="H4194" s="6">
        <v>1</v>
      </c>
      <c r="I4194" t="str">
        <f>INDEX('Hoedanigheid codelist'!$A$1:$J$5341,MATCH($H4194,'Hoedanigheid codelist'!$A:$A,0),3)</f>
        <v>t.o.v. drooggewicht</v>
      </c>
      <c r="J4194" s="25" t="s">
        <v>20892</v>
      </c>
    </row>
    <row r="4195" spans="1:10" ht="15.75" thickBot="1">
      <c r="A4195" s="10">
        <v>2725</v>
      </c>
      <c r="B4195" t="str">
        <f>INDEX('Parameter Codelist'!$A$1:$I$9000,MATCH($A4195,'Parameter Codelist'!$A:$A,0),2)</f>
        <v>Massafractie</v>
      </c>
      <c r="C4195" s="20" t="s">
        <v>20889</v>
      </c>
      <c r="D4195" s="6">
        <v>4833</v>
      </c>
      <c r="E4195" s="12" t="str">
        <f>INDEX('Parameter Codelist'!$A$1:$I$9000,MATCH($D4195,'Parameter Codelist'!$A:$A,0),2)</f>
        <v>terbacil</v>
      </c>
      <c r="F4195" s="18" t="s">
        <v>19718</v>
      </c>
      <c r="G4195" t="str">
        <f>INDEX('Parameter Codelist'!$A$1:$I$9000,MATCH($D4195,'Parameter Codelist'!$A:$A,0),5)</f>
        <v>5902-51-2</v>
      </c>
      <c r="H4195" s="6">
        <v>1</v>
      </c>
      <c r="I4195" t="str">
        <f>INDEX('Hoedanigheid codelist'!$A$1:$J$5341,MATCH($H4195,'Hoedanigheid codelist'!$A:$A,0),3)</f>
        <v>t.o.v. drooggewicht</v>
      </c>
      <c r="J4195" s="25" t="s">
        <v>20892</v>
      </c>
    </row>
    <row r="4196" spans="1:10" ht="15.75" thickBot="1">
      <c r="A4196" s="10">
        <v>2725</v>
      </c>
      <c r="B4196" t="str">
        <f>INDEX('Parameter Codelist'!$A$1:$I$9000,MATCH($A4196,'Parameter Codelist'!$A:$A,0),2)</f>
        <v>Massafractie</v>
      </c>
      <c r="C4196" s="20" t="s">
        <v>20889</v>
      </c>
      <c r="D4196" s="6">
        <v>4781</v>
      </c>
      <c r="E4196" s="12" t="str">
        <f>INDEX('Parameter Codelist'!$A$1:$I$9000,MATCH($D4196,'Parameter Codelist'!$A:$A,0),2)</f>
        <v>terbium</v>
      </c>
      <c r="F4196" s="18" t="s">
        <v>8840</v>
      </c>
      <c r="G4196" t="str">
        <f>INDEX('Parameter Codelist'!$A$1:$I$9000,MATCH($D4196,'Parameter Codelist'!$A:$A,0),5)</f>
        <v>7440-27-9</v>
      </c>
      <c r="H4196" s="6">
        <v>1</v>
      </c>
      <c r="I4196" t="str">
        <f>INDEX('Hoedanigheid codelist'!$A$1:$J$5341,MATCH($H4196,'Hoedanigheid codelist'!$A:$A,0),3)</f>
        <v>t.o.v. drooggewicht</v>
      </c>
      <c r="J4196" s="25" t="s">
        <v>20892</v>
      </c>
    </row>
    <row r="4197" spans="1:10" ht="15.75" thickBot="1">
      <c r="A4197" s="10">
        <v>2725</v>
      </c>
      <c r="B4197" t="str">
        <f>INDEX('Parameter Codelist'!$A$1:$I$9000,MATCH($A4197,'Parameter Codelist'!$A:$A,0),2)</f>
        <v>Massafractie</v>
      </c>
      <c r="C4197" s="20" t="s">
        <v>20889</v>
      </c>
      <c r="D4197" s="6">
        <v>4782</v>
      </c>
      <c r="E4197" s="12" t="str">
        <f>INDEX('Parameter Codelist'!$A$1:$I$9000,MATCH($D4197,'Parameter Codelist'!$A:$A,0),2)</f>
        <v>terbium 160</v>
      </c>
      <c r="F4197" s="18" t="s">
        <v>8843</v>
      </c>
      <c r="G4197" t="str">
        <f>INDEX('Parameter Codelist'!$A$1:$I$9000,MATCH($D4197,'Parameter Codelist'!$A:$A,0),5)</f>
        <v>13981-29-8</v>
      </c>
      <c r="H4197" s="6">
        <v>1</v>
      </c>
      <c r="I4197" t="str">
        <f>INDEX('Hoedanigheid codelist'!$A$1:$J$5341,MATCH($H4197,'Hoedanigheid codelist'!$A:$A,0),3)</f>
        <v>t.o.v. drooggewicht</v>
      </c>
      <c r="J4197" s="25" t="s">
        <v>20892</v>
      </c>
    </row>
    <row r="4198" spans="1:10" ht="15.75" thickBot="1">
      <c r="A4198" s="10">
        <v>2725</v>
      </c>
      <c r="B4198" t="str">
        <f>INDEX('Parameter Codelist'!$A$1:$I$9000,MATCH($A4198,'Parameter Codelist'!$A:$A,0),2)</f>
        <v>Massafractie</v>
      </c>
      <c r="C4198" s="20" t="s">
        <v>20889</v>
      </c>
      <c r="D4198" s="6">
        <v>1523</v>
      </c>
      <c r="E4198" s="12" t="str">
        <f>INDEX('Parameter Codelist'!$A$1:$I$9000,MATCH($D4198,'Parameter Codelist'!$A:$A,0),2)</f>
        <v>terbufos</v>
      </c>
      <c r="F4198" s="18" t="s">
        <v>18416</v>
      </c>
      <c r="G4198" t="str">
        <f>INDEX('Parameter Codelist'!$A$1:$I$9000,MATCH($D4198,'Parameter Codelist'!$A:$A,0),5)</f>
        <v>13071-79-9</v>
      </c>
      <c r="H4198" s="6">
        <v>1</v>
      </c>
      <c r="I4198" t="str">
        <f>INDEX('Hoedanigheid codelist'!$A$1:$J$5341,MATCH($H4198,'Hoedanigheid codelist'!$A:$A,0),3)</f>
        <v>t.o.v. drooggewicht</v>
      </c>
      <c r="J4198" s="25" t="s">
        <v>20892</v>
      </c>
    </row>
    <row r="4199" spans="1:10" ht="15.75" thickBot="1">
      <c r="A4199" s="10">
        <v>2725</v>
      </c>
      <c r="B4199" t="str">
        <f>INDEX('Parameter Codelist'!$A$1:$I$9000,MATCH($A4199,'Parameter Codelist'!$A:$A,0),2)</f>
        <v>Massafractie</v>
      </c>
      <c r="C4199" s="20" t="s">
        <v>20889</v>
      </c>
      <c r="D4199" s="6">
        <v>5060</v>
      </c>
      <c r="E4199" s="12" t="str">
        <f>INDEX('Parameter Codelist'!$A$1:$I$9000,MATCH($D4199,'Parameter Codelist'!$A:$A,0),2)</f>
        <v>terbufos-sulfon</v>
      </c>
      <c r="F4199" s="18" t="s">
        <v>19832</v>
      </c>
      <c r="G4199" t="str">
        <f>INDEX('Parameter Codelist'!$A$1:$I$9000,MATCH($D4199,'Parameter Codelist'!$A:$A,0),5)</f>
        <v>56070-16-7</v>
      </c>
      <c r="H4199" s="6">
        <v>1</v>
      </c>
      <c r="I4199" t="str">
        <f>INDEX('Hoedanigheid codelist'!$A$1:$J$5341,MATCH($H4199,'Hoedanigheid codelist'!$A:$A,0),3)</f>
        <v>t.o.v. drooggewicht</v>
      </c>
      <c r="J4199" s="25" t="s">
        <v>20892</v>
      </c>
    </row>
    <row r="4200" spans="1:10" ht="15.75" thickBot="1">
      <c r="A4200" s="6">
        <v>2725</v>
      </c>
      <c r="B4200" t="str">
        <f>INDEX('Parameter Codelist'!$A$1:$I$9000,MATCH($A4200,'Parameter Codelist'!$A:$A,0),2)</f>
        <v>Massafractie</v>
      </c>
      <c r="C4200" s="20" t="s">
        <v>20889</v>
      </c>
      <c r="D4200" s="6">
        <v>5059</v>
      </c>
      <c r="E4200" s="12" t="str">
        <f>INDEX('Parameter Codelist'!$A$1:$I$9000,MATCH($D4200,'Parameter Codelist'!$A:$A,0),2)</f>
        <v>terbufos-sulfoxide</v>
      </c>
      <c r="F4200" s="18" t="s">
        <v>19831</v>
      </c>
      <c r="G4200" t="str">
        <f>INDEX('Parameter Codelist'!$A$1:$I$9000,MATCH($D4200,'Parameter Codelist'!$A:$A,0),5)</f>
        <v>10548-10-4</v>
      </c>
      <c r="H4200" s="6">
        <v>1</v>
      </c>
      <c r="I4200" t="str">
        <f>INDEX('Hoedanigheid codelist'!$A$1:$J$5341,MATCH($H4200,'Hoedanigheid codelist'!$A:$A,0),3)</f>
        <v>t.o.v. drooggewicht</v>
      </c>
      <c r="J4200" s="25" t="s">
        <v>20892</v>
      </c>
    </row>
    <row r="4201" spans="1:10" ht="15.75" thickBot="1">
      <c r="A4201" s="6">
        <v>2725</v>
      </c>
      <c r="B4201" t="str">
        <f>INDEX('Parameter Codelist'!$A$1:$I$9000,MATCH($A4201,'Parameter Codelist'!$A:$A,0),2)</f>
        <v>Massafractie</v>
      </c>
      <c r="C4201" s="20" t="s">
        <v>20889</v>
      </c>
      <c r="D4201" s="6">
        <v>4834</v>
      </c>
      <c r="E4201" s="12" t="str">
        <f>INDEX('Parameter Codelist'!$A$1:$I$9000,MATCH($D4201,'Parameter Codelist'!$A:$A,0),2)</f>
        <v>terbumeton</v>
      </c>
      <c r="F4201" s="18" t="s">
        <v>19719</v>
      </c>
      <c r="G4201" t="str">
        <f>INDEX('Parameter Codelist'!$A$1:$I$9000,MATCH($D4201,'Parameter Codelist'!$A:$A,0),5)</f>
        <v>33693-04-8</v>
      </c>
      <c r="H4201" s="6">
        <v>1</v>
      </c>
      <c r="I4201" t="str">
        <f>INDEX('Hoedanigheid codelist'!$A$1:$J$5341,MATCH($H4201,'Hoedanigheid codelist'!$A:$A,0),3)</f>
        <v>t.o.v. drooggewicht</v>
      </c>
      <c r="J4201" s="25" t="s">
        <v>20892</v>
      </c>
    </row>
    <row r="4202" spans="1:10" ht="15.75" thickBot="1">
      <c r="A4202" s="6">
        <v>2725</v>
      </c>
      <c r="B4202" t="str">
        <f>INDEX('Parameter Codelist'!$A$1:$I$9000,MATCH($A4202,'Parameter Codelist'!$A:$A,0),2)</f>
        <v>Massafractie</v>
      </c>
      <c r="C4202" s="20" t="s">
        <v>20889</v>
      </c>
      <c r="D4202" s="6">
        <v>4835</v>
      </c>
      <c r="E4202" s="12" t="str">
        <f>INDEX('Parameter Codelist'!$A$1:$I$9000,MATCH($D4202,'Parameter Codelist'!$A:$A,0),2)</f>
        <v>terbutaline</v>
      </c>
      <c r="F4202" s="18" t="s">
        <v>8999</v>
      </c>
      <c r="G4202" t="str">
        <f>INDEX('Parameter Codelist'!$A$1:$I$9000,MATCH($D4202,'Parameter Codelist'!$A:$A,0),5)</f>
        <v>23031-25-6</v>
      </c>
      <c r="H4202" s="6">
        <v>1</v>
      </c>
      <c r="I4202" t="str">
        <f>INDEX('Hoedanigheid codelist'!$A$1:$J$5341,MATCH($H4202,'Hoedanigheid codelist'!$A:$A,0),3)</f>
        <v>t.o.v. drooggewicht</v>
      </c>
      <c r="J4202" s="25" t="s">
        <v>20892</v>
      </c>
    </row>
    <row r="4203" spans="1:10" ht="15.75" thickBot="1">
      <c r="A4203" s="6">
        <v>2725</v>
      </c>
      <c r="B4203" t="str">
        <f>INDEX('Parameter Codelist'!$A$1:$I$9000,MATCH($A4203,'Parameter Codelist'!$A:$A,0),2)</f>
        <v>Massafractie</v>
      </c>
      <c r="C4203" s="20" t="s">
        <v>20889</v>
      </c>
      <c r="D4203" s="6">
        <v>1524</v>
      </c>
      <c r="E4203" s="12" t="str">
        <f>INDEX('Parameter Codelist'!$A$1:$I$9000,MATCH($D4203,'Parameter Codelist'!$A:$A,0),2)</f>
        <v>terbutrin</v>
      </c>
      <c r="F4203" s="18" t="s">
        <v>2268</v>
      </c>
      <c r="G4203" t="str">
        <f>INDEX('Parameter Codelist'!$A$1:$I$9000,MATCH($D4203,'Parameter Codelist'!$A:$A,0),5)</f>
        <v>886-50-0</v>
      </c>
      <c r="H4203" s="6">
        <v>1</v>
      </c>
      <c r="I4203" t="str">
        <f>INDEX('Hoedanigheid codelist'!$A$1:$J$5341,MATCH($H4203,'Hoedanigheid codelist'!$A:$A,0),3)</f>
        <v>t.o.v. drooggewicht</v>
      </c>
      <c r="J4203" s="25" t="s">
        <v>20892</v>
      </c>
    </row>
    <row r="4204" spans="1:10" ht="15.75" thickBot="1">
      <c r="A4204" s="6">
        <v>2725</v>
      </c>
      <c r="B4204" t="str">
        <f>INDEX('Parameter Codelist'!$A$1:$I$9000,MATCH($A4204,'Parameter Codelist'!$A:$A,0),2)</f>
        <v>Massafractie</v>
      </c>
      <c r="C4204" s="20" t="s">
        <v>20889</v>
      </c>
      <c r="D4204" s="6">
        <v>1525</v>
      </c>
      <c r="E4204" s="12" t="str">
        <f>INDEX('Parameter Codelist'!$A$1:$I$9000,MATCH($D4204,'Parameter Codelist'!$A:$A,0),2)</f>
        <v>terbutylazine</v>
      </c>
      <c r="F4204" s="18" t="s">
        <v>18417</v>
      </c>
      <c r="G4204" t="str">
        <f>INDEX('Parameter Codelist'!$A$1:$I$9000,MATCH($D4204,'Parameter Codelist'!$A:$A,0),5)</f>
        <v>5915-41-3</v>
      </c>
      <c r="H4204" s="6">
        <v>1</v>
      </c>
      <c r="I4204" t="str">
        <f>INDEX('Hoedanigheid codelist'!$A$1:$J$5341,MATCH($H4204,'Hoedanigheid codelist'!$A:$A,0),3)</f>
        <v>t.o.v. drooggewicht</v>
      </c>
      <c r="J4204" s="25" t="s">
        <v>20892</v>
      </c>
    </row>
    <row r="4205" spans="1:10" ht="15.75" thickBot="1">
      <c r="A4205" s="6">
        <v>2725</v>
      </c>
      <c r="B4205" t="str">
        <f>INDEX('Parameter Codelist'!$A$1:$I$9000,MATCH($A4205,'Parameter Codelist'!$A:$A,0),2)</f>
        <v>Massafractie</v>
      </c>
      <c r="C4205" s="20" t="s">
        <v>20889</v>
      </c>
      <c r="D4205" s="6">
        <v>6430</v>
      </c>
      <c r="E4205" s="12" t="str">
        <f>INDEX('Parameter Codelist'!$A$1:$I$9000,MATCH($D4205,'Parameter Codelist'!$A:$A,0),2)</f>
        <v>tereftaalzuur</v>
      </c>
      <c r="F4205" s="18" t="s">
        <v>20451</v>
      </c>
      <c r="G4205" t="str">
        <f>INDEX('Parameter Codelist'!$A$1:$I$9000,MATCH($D4205,'Parameter Codelist'!$A:$A,0),5)</f>
        <v>100-21-0</v>
      </c>
      <c r="H4205" s="6">
        <v>1</v>
      </c>
      <c r="I4205" t="str">
        <f>INDEX('Hoedanigheid codelist'!$A$1:$J$5341,MATCH($H4205,'Hoedanigheid codelist'!$A:$A,0),3)</f>
        <v>t.o.v. drooggewicht</v>
      </c>
      <c r="J4205" s="25" t="s">
        <v>20892</v>
      </c>
    </row>
    <row r="4206" spans="1:10" ht="15.75" thickBot="1">
      <c r="A4206" s="6">
        <v>2725</v>
      </c>
      <c r="B4206" t="str">
        <f>INDEX('Parameter Codelist'!$A$1:$I$9000,MATCH($A4206,'Parameter Codelist'!$A:$A,0),2)</f>
        <v>Massafractie</v>
      </c>
      <c r="C4206" s="20" t="s">
        <v>20889</v>
      </c>
      <c r="D4206" s="6">
        <v>6317</v>
      </c>
      <c r="E4206" s="12" t="str">
        <f>INDEX('Parameter Codelist'!$A$1:$I$9000,MATCH($D4206,'Parameter Codelist'!$A:$A,0),2)</f>
        <v>tereftaalzuur diisobutylester</v>
      </c>
      <c r="F4206" s="18" t="s">
        <v>20376</v>
      </c>
      <c r="G4206" t="str">
        <f>INDEX('Parameter Codelist'!$A$1:$I$9000,MATCH($D4206,'Parameter Codelist'!$A:$A,0),5)</f>
        <v>18699-48-4</v>
      </c>
      <c r="H4206" s="6">
        <v>1</v>
      </c>
      <c r="I4206" t="str">
        <f>INDEX('Hoedanigheid codelist'!$A$1:$J$5341,MATCH($H4206,'Hoedanigheid codelist'!$A:$A,0),3)</f>
        <v>t.o.v. drooggewicht</v>
      </c>
      <c r="J4206" s="25" t="s">
        <v>20892</v>
      </c>
    </row>
    <row r="4207" spans="1:10" ht="15.75" thickBot="1">
      <c r="A4207" s="6">
        <v>2725</v>
      </c>
      <c r="B4207" t="str">
        <f>INDEX('Parameter Codelist'!$A$1:$I$9000,MATCH($A4207,'Parameter Codelist'!$A:$A,0),2)</f>
        <v>Massafractie</v>
      </c>
      <c r="C4207" s="20" t="s">
        <v>20889</v>
      </c>
      <c r="D4207" s="6">
        <v>1684</v>
      </c>
      <c r="E4207" s="12" t="str">
        <f>INDEX('Parameter Codelist'!$A$1:$I$9000,MATCH($D4207,'Parameter Codelist'!$A:$A,0),2)</f>
        <v>terpentine</v>
      </c>
      <c r="F4207" s="18" t="s">
        <v>18477</v>
      </c>
      <c r="G4207" t="str">
        <f>INDEX('Parameter Codelist'!$A$1:$I$9000,MATCH($D4207,'Parameter Codelist'!$A:$A,0),5)</f>
        <v>64742-82-1</v>
      </c>
      <c r="H4207" s="6">
        <v>1</v>
      </c>
      <c r="I4207" t="str">
        <f>INDEX('Hoedanigheid codelist'!$A$1:$J$5341,MATCH($H4207,'Hoedanigheid codelist'!$A:$A,0),3)</f>
        <v>t.o.v. drooggewicht</v>
      </c>
      <c r="J4207" s="25" t="s">
        <v>20892</v>
      </c>
    </row>
    <row r="4208" spans="1:10" ht="15.75" thickBot="1">
      <c r="A4208" s="6">
        <v>2725</v>
      </c>
      <c r="B4208" t="str">
        <f>INDEX('Parameter Codelist'!$A$1:$I$9000,MATCH($A4208,'Parameter Codelist'!$A:$A,0),2)</f>
        <v>Massafractie</v>
      </c>
      <c r="C4208" s="20" t="s">
        <v>20889</v>
      </c>
      <c r="D4208" s="6">
        <v>5061</v>
      </c>
      <c r="E4208" s="12" t="str">
        <f>INDEX('Parameter Codelist'!$A$1:$I$9000,MATCH($D4208,'Parameter Codelist'!$A:$A,0),2)</f>
        <v>terpinhydraat</v>
      </c>
      <c r="F4208" s="18" t="s">
        <v>19833</v>
      </c>
      <c r="G4208" t="str">
        <f>INDEX('Parameter Codelist'!$A$1:$I$9000,MATCH($D4208,'Parameter Codelist'!$A:$A,0),5)</f>
        <v>2451-01-6</v>
      </c>
      <c r="H4208" s="6">
        <v>1</v>
      </c>
      <c r="I4208" t="str">
        <f>INDEX('Hoedanigheid codelist'!$A$1:$J$5341,MATCH($H4208,'Hoedanigheid codelist'!$A:$A,0),3)</f>
        <v>t.o.v. drooggewicht</v>
      </c>
      <c r="J4208" s="25" t="s">
        <v>20892</v>
      </c>
    </row>
    <row r="4209" spans="1:10" ht="15.75" thickBot="1">
      <c r="A4209" s="6">
        <v>2725</v>
      </c>
      <c r="B4209" t="str">
        <f>INDEX('Parameter Codelist'!$A$1:$I$9000,MATCH($A4209,'Parameter Codelist'!$A:$A,0),2)</f>
        <v>Massafractie</v>
      </c>
      <c r="C4209" s="20" t="s">
        <v>20889</v>
      </c>
      <c r="D4209" s="6">
        <v>5591</v>
      </c>
      <c r="E4209" s="12" t="str">
        <f>INDEX('Parameter Codelist'!$A$1:$I$9000,MATCH($D4209,'Parameter Codelist'!$A:$A,0),2)</f>
        <v>tert-butylamine</v>
      </c>
      <c r="F4209" s="18" t="s">
        <v>10913</v>
      </c>
      <c r="G4209" t="str">
        <f>INDEX('Parameter Codelist'!$A$1:$I$9000,MATCH($D4209,'Parameter Codelist'!$A:$A,0),5)</f>
        <v>75-64-9</v>
      </c>
      <c r="H4209" s="6">
        <v>1</v>
      </c>
      <c r="I4209" t="str">
        <f>INDEX('Hoedanigheid codelist'!$A$1:$J$5341,MATCH($H4209,'Hoedanigheid codelist'!$A:$A,0),3)</f>
        <v>t.o.v. drooggewicht</v>
      </c>
      <c r="J4209" s="25" t="s">
        <v>20892</v>
      </c>
    </row>
    <row r="4210" spans="1:10" ht="15.75" thickBot="1">
      <c r="A4210" s="6">
        <v>2725</v>
      </c>
      <c r="B4210" t="str">
        <f>INDEX('Parameter Codelist'!$A$1:$I$9000,MATCH($A4210,'Parameter Codelist'!$A:$A,0),2)</f>
        <v>Massafractie</v>
      </c>
      <c r="C4210" s="20" t="s">
        <v>20889</v>
      </c>
      <c r="D4210" s="6">
        <v>1516</v>
      </c>
      <c r="E4210" s="12" t="str">
        <f>INDEX('Parameter Codelist'!$A$1:$I$9000,MATCH($D4210,'Parameter Codelist'!$A:$A,0),2)</f>
        <v>tertiair-butanol</v>
      </c>
      <c r="F4210" s="18" t="s">
        <v>18413</v>
      </c>
      <c r="G4210" t="str">
        <f>INDEX('Parameter Codelist'!$A$1:$I$9000,MATCH($D4210,'Parameter Codelist'!$A:$A,0),5)</f>
        <v>75-65-0</v>
      </c>
      <c r="H4210" s="6">
        <v>1</v>
      </c>
      <c r="I4210" t="str">
        <f>INDEX('Hoedanigheid codelist'!$A$1:$J$5341,MATCH($H4210,'Hoedanigheid codelist'!$A:$A,0),3)</f>
        <v>t.o.v. drooggewicht</v>
      </c>
      <c r="J4210" s="25" t="s">
        <v>20892</v>
      </c>
    </row>
    <row r="4211" spans="1:10" ht="15.75" thickBot="1">
      <c r="A4211" s="6">
        <v>2725</v>
      </c>
      <c r="B4211" t="str">
        <f>INDEX('Parameter Codelist'!$A$1:$I$9000,MATCH($A4211,'Parameter Codelist'!$A:$A,0),2)</f>
        <v>Massafractie</v>
      </c>
      <c r="C4211" s="20" t="s">
        <v>20889</v>
      </c>
      <c r="D4211" s="6">
        <v>1527</v>
      </c>
      <c r="E4211" s="12" t="str">
        <f>INDEX('Parameter Codelist'!$A$1:$I$9000,MATCH($D4211,'Parameter Codelist'!$A:$A,0),2)</f>
        <v>tertiair-butylacetaat</v>
      </c>
      <c r="F4211" s="18" t="s">
        <v>18418</v>
      </c>
      <c r="G4211" t="str">
        <f>INDEX('Parameter Codelist'!$A$1:$I$9000,MATCH($D4211,'Parameter Codelist'!$A:$A,0),5)</f>
        <v>540-88-5</v>
      </c>
      <c r="H4211" s="6">
        <v>1</v>
      </c>
      <c r="I4211" t="str">
        <f>INDEX('Hoedanigheid codelist'!$A$1:$J$5341,MATCH($H4211,'Hoedanigheid codelist'!$A:$A,0),3)</f>
        <v>t.o.v. drooggewicht</v>
      </c>
      <c r="J4211" s="25" t="s">
        <v>20892</v>
      </c>
    </row>
    <row r="4212" spans="1:10" ht="15.75" thickBot="1">
      <c r="A4212" s="6">
        <v>2725</v>
      </c>
      <c r="B4212" t="str">
        <f>INDEX('Parameter Codelist'!$A$1:$I$9000,MATCH($A4212,'Parameter Codelist'!$A:$A,0),2)</f>
        <v>Massafractie</v>
      </c>
      <c r="C4212" s="20" t="s">
        <v>20889</v>
      </c>
      <c r="D4212" s="6">
        <v>4899</v>
      </c>
      <c r="E4212" s="12" t="str">
        <f>INDEX('Parameter Codelist'!$A$1:$I$9000,MATCH($D4212,'Parameter Codelist'!$A:$A,0),2)</f>
        <v>tertiair-butylacrylaat</v>
      </c>
      <c r="F4212" s="18" t="s">
        <v>19745</v>
      </c>
      <c r="G4212" t="str">
        <f>INDEX('Parameter Codelist'!$A$1:$I$9000,MATCH($D4212,'Parameter Codelist'!$A:$A,0),5)</f>
        <v>1663-39-4</v>
      </c>
      <c r="H4212" s="6">
        <v>1</v>
      </c>
      <c r="I4212" t="str">
        <f>INDEX('Hoedanigheid codelist'!$A$1:$J$5341,MATCH($H4212,'Hoedanigheid codelist'!$A:$A,0),3)</f>
        <v>t.o.v. drooggewicht</v>
      </c>
      <c r="J4212" s="25" t="s">
        <v>20892</v>
      </c>
    </row>
    <row r="4213" spans="1:10" ht="15.75" thickBot="1">
      <c r="A4213" s="6">
        <v>2725</v>
      </c>
      <c r="B4213" t="str">
        <f>INDEX('Parameter Codelist'!$A$1:$I$9000,MATCH($A4213,'Parameter Codelist'!$A:$A,0),2)</f>
        <v>Massafractie</v>
      </c>
      <c r="C4213" s="20" t="s">
        <v>20889</v>
      </c>
      <c r="D4213" s="6">
        <v>1528</v>
      </c>
      <c r="E4213" s="12" t="str">
        <f>INDEX('Parameter Codelist'!$A$1:$I$9000,MATCH($D4213,'Parameter Codelist'!$A:$A,0),2)</f>
        <v>tertiair-butylbenzeen</v>
      </c>
      <c r="F4213" s="18" t="s">
        <v>18419</v>
      </c>
      <c r="G4213" t="str">
        <f>INDEX('Parameter Codelist'!$A$1:$I$9000,MATCH($D4213,'Parameter Codelist'!$A:$A,0),5)</f>
        <v>98-06-6</v>
      </c>
      <c r="H4213" s="6">
        <v>1</v>
      </c>
      <c r="I4213" t="str">
        <f>INDEX('Hoedanigheid codelist'!$A$1:$J$5341,MATCH($H4213,'Hoedanigheid codelist'!$A:$A,0),3)</f>
        <v>t.o.v. drooggewicht</v>
      </c>
      <c r="J4213" s="25" t="s">
        <v>20892</v>
      </c>
    </row>
    <row r="4214" spans="1:10" ht="15.75" thickBot="1">
      <c r="A4214" s="6">
        <v>2725</v>
      </c>
      <c r="B4214" t="str">
        <f>INDEX('Parameter Codelist'!$A$1:$I$9000,MATCH($A4214,'Parameter Codelist'!$A:$A,0),2)</f>
        <v>Massafractie</v>
      </c>
      <c r="C4214" s="20" t="s">
        <v>20889</v>
      </c>
      <c r="D4214" s="6">
        <v>6163</v>
      </c>
      <c r="E4214" s="12" t="str">
        <f>INDEX('Parameter Codelist'!$A$1:$I$9000,MATCH($D4214,'Parameter Codelist'!$A:$A,0),2)</f>
        <v>testosteron cypionaat</v>
      </c>
      <c r="F4214" s="18" t="s">
        <v>20275</v>
      </c>
      <c r="G4214" t="str">
        <f>INDEX('Parameter Codelist'!$A$1:$I$9000,MATCH($D4214,'Parameter Codelist'!$A:$A,0),5)</f>
        <v>58-20-8</v>
      </c>
      <c r="H4214" s="6">
        <v>1</v>
      </c>
      <c r="I4214" t="str">
        <f>INDEX('Hoedanigheid codelist'!$A$1:$J$5341,MATCH($H4214,'Hoedanigheid codelist'!$A:$A,0),3)</f>
        <v>t.o.v. drooggewicht</v>
      </c>
      <c r="J4214" s="25" t="s">
        <v>20892</v>
      </c>
    </row>
    <row r="4215" spans="1:10" ht="15.75" thickBot="1">
      <c r="A4215" s="6">
        <v>2725</v>
      </c>
      <c r="B4215" t="str">
        <f>INDEX('Parameter Codelist'!$A$1:$I$9000,MATCH($A4215,'Parameter Codelist'!$A:$A,0),2)</f>
        <v>Massafractie</v>
      </c>
      <c r="C4215" s="20" t="s">
        <v>20889</v>
      </c>
      <c r="D4215" s="6">
        <v>4771</v>
      </c>
      <c r="E4215" s="12" t="str">
        <f>INDEX('Parameter Codelist'!$A$1:$I$9000,MATCH($D4215,'Parameter Codelist'!$A:$A,0),2)</f>
        <v>tetraacetylethyleendiamine</v>
      </c>
      <c r="F4215" s="18" t="s">
        <v>19685</v>
      </c>
      <c r="G4215" t="str">
        <f>INDEX('Parameter Codelist'!$A$1:$I$9000,MATCH($D4215,'Parameter Codelist'!$A:$A,0),5)</f>
        <v>10543-57-4</v>
      </c>
      <c r="H4215" s="6">
        <v>1</v>
      </c>
      <c r="I4215" t="str">
        <f>INDEX('Hoedanigheid codelist'!$A$1:$J$5341,MATCH($H4215,'Hoedanigheid codelist'!$A:$A,0),3)</f>
        <v>t.o.v. drooggewicht</v>
      </c>
      <c r="J4215" s="25" t="s">
        <v>20892</v>
      </c>
    </row>
    <row r="4216" spans="1:10" ht="15.75" thickBot="1">
      <c r="A4216" s="6">
        <v>2725</v>
      </c>
      <c r="B4216" t="str">
        <f>INDEX('Parameter Codelist'!$A$1:$I$9000,MATCH($A4216,'Parameter Codelist'!$A:$A,0),2)</f>
        <v>Massafractie</v>
      </c>
      <c r="C4216" s="20" t="s">
        <v>20889</v>
      </c>
      <c r="D4216" s="6">
        <v>4783</v>
      </c>
      <c r="E4216" s="12" t="str">
        <f>INDEX('Parameter Codelist'!$A$1:$I$9000,MATCH($D4216,'Parameter Codelist'!$A:$A,0),2)</f>
        <v>tetrabroombifenol dimethyl</v>
      </c>
      <c r="F4216" s="18" t="s">
        <v>19690</v>
      </c>
      <c r="G4216" t="str">
        <f>INDEX('Parameter Codelist'!$A$1:$I$9000,MATCH($D4216,'Parameter Codelist'!$A:$A,0),5)</f>
        <v>37853-61-5</v>
      </c>
      <c r="H4216" s="6">
        <v>1</v>
      </c>
      <c r="I4216" t="str">
        <f>INDEX('Hoedanigheid codelist'!$A$1:$J$5341,MATCH($H4216,'Hoedanigheid codelist'!$A:$A,0),3)</f>
        <v>t.o.v. drooggewicht</v>
      </c>
      <c r="J4216" s="25" t="s">
        <v>20892</v>
      </c>
    </row>
    <row r="4217" spans="1:10" ht="15.75" thickBot="1">
      <c r="A4217" s="6">
        <v>2725</v>
      </c>
      <c r="B4217" t="str">
        <f>INDEX('Parameter Codelist'!$A$1:$I$9000,MATCH($A4217,'Parameter Codelist'!$A:$A,0),2)</f>
        <v>Massafractie</v>
      </c>
      <c r="C4217" s="20" t="s">
        <v>20889</v>
      </c>
      <c r="D4217" s="6">
        <v>4754</v>
      </c>
      <c r="E4217" s="12" t="str">
        <f>INDEX('Parameter Codelist'!$A$1:$I$9000,MATCH($D4217,'Parameter Codelist'!$A:$A,0),2)</f>
        <v>tetrabroombisfenol A</v>
      </c>
      <c r="F4217" s="18" t="s">
        <v>19673</v>
      </c>
      <c r="G4217" t="str">
        <f>INDEX('Parameter Codelist'!$A$1:$I$9000,MATCH($D4217,'Parameter Codelist'!$A:$A,0),5)</f>
        <v>79-94-7</v>
      </c>
      <c r="H4217" s="6">
        <v>1</v>
      </c>
      <c r="I4217" t="str">
        <f>INDEX('Hoedanigheid codelist'!$A$1:$J$5341,MATCH($H4217,'Hoedanigheid codelist'!$A:$A,0),3)</f>
        <v>t.o.v. drooggewicht</v>
      </c>
      <c r="J4217" s="25" t="s">
        <v>20892</v>
      </c>
    </row>
    <row r="4218" spans="1:10" ht="15.75" thickBot="1">
      <c r="A4218" s="6">
        <v>2725</v>
      </c>
      <c r="B4218" t="str">
        <f>INDEX('Parameter Codelist'!$A$1:$I$9000,MATCH($A4218,'Parameter Codelist'!$A:$A,0),2)</f>
        <v>Massafractie</v>
      </c>
      <c r="C4218" s="20" t="s">
        <v>20889</v>
      </c>
      <c r="D4218" s="6">
        <v>6953</v>
      </c>
      <c r="E4218" s="12" t="str">
        <f>INDEX('Parameter Codelist'!$A$1:$I$9000,MATCH($D4218,'Parameter Codelist'!$A:$A,0),2)</f>
        <v>tetrabroommethaan</v>
      </c>
      <c r="F4218" s="18" t="s">
        <v>20747</v>
      </c>
      <c r="G4218" t="str">
        <f>INDEX('Parameter Codelist'!$A$1:$I$9000,MATCH($D4218,'Parameter Codelist'!$A:$A,0),5)</f>
        <v>558-13-4</v>
      </c>
      <c r="H4218" s="6">
        <v>1</v>
      </c>
      <c r="I4218" t="str">
        <f>INDEX('Hoedanigheid codelist'!$A$1:$J$5341,MATCH($H4218,'Hoedanigheid codelist'!$A:$A,0),3)</f>
        <v>t.o.v. drooggewicht</v>
      </c>
      <c r="J4218" s="25" t="s">
        <v>20892</v>
      </c>
    </row>
    <row r="4219" spans="1:10" ht="15.75" thickBot="1">
      <c r="A4219" s="6">
        <v>2725</v>
      </c>
      <c r="B4219" t="str">
        <f>INDEX('Parameter Codelist'!$A$1:$I$9000,MATCH($A4219,'Parameter Codelist'!$A:$A,0),2)</f>
        <v>Massafractie</v>
      </c>
      <c r="C4219" s="20" t="s">
        <v>20889</v>
      </c>
      <c r="D4219" s="6">
        <v>6427</v>
      </c>
      <c r="E4219" s="12" t="str">
        <f>INDEX('Parameter Codelist'!$A$1:$I$9000,MATCH($D4219,'Parameter Codelist'!$A:$A,0),2)</f>
        <v>tetrabutylammonium bromide</v>
      </c>
      <c r="F4219" s="18" t="s">
        <v>13115</v>
      </c>
      <c r="G4219" t="str">
        <f>INDEX('Parameter Codelist'!$A$1:$I$9000,MATCH($D4219,'Parameter Codelist'!$A:$A,0),5)</f>
        <v>1643-19-2</v>
      </c>
      <c r="H4219" s="6">
        <v>1</v>
      </c>
      <c r="I4219" t="str">
        <f>INDEX('Hoedanigheid codelist'!$A$1:$J$5341,MATCH($H4219,'Hoedanigheid codelist'!$A:$A,0),3)</f>
        <v>t.o.v. drooggewicht</v>
      </c>
      <c r="J4219" s="25" t="s">
        <v>20892</v>
      </c>
    </row>
    <row r="4220" spans="1:10" ht="15.75" thickBot="1">
      <c r="A4220" s="6">
        <v>2725</v>
      </c>
      <c r="B4220" t="str">
        <f>INDEX('Parameter Codelist'!$A$1:$I$9000,MATCH($A4220,'Parameter Codelist'!$A:$A,0),2)</f>
        <v>Massafractie</v>
      </c>
      <c r="C4220" s="20" t="s">
        <v>20889</v>
      </c>
      <c r="D4220" s="6">
        <v>6426</v>
      </c>
      <c r="E4220" s="12" t="str">
        <f>INDEX('Parameter Codelist'!$A$1:$I$9000,MATCH($D4220,'Parameter Codelist'!$A:$A,0),2)</f>
        <v>tetrabutylammonium cyanide</v>
      </c>
      <c r="F4220" s="18" t="s">
        <v>13112</v>
      </c>
      <c r="G4220" t="str">
        <f>INDEX('Parameter Codelist'!$A$1:$I$9000,MATCH($D4220,'Parameter Codelist'!$A:$A,0),5)</f>
        <v>10442-39-4</v>
      </c>
      <c r="H4220" s="6">
        <v>1</v>
      </c>
      <c r="I4220" t="str">
        <f>INDEX('Hoedanigheid codelist'!$A$1:$J$5341,MATCH($H4220,'Hoedanigheid codelist'!$A:$A,0),3)</f>
        <v>t.o.v. drooggewicht</v>
      </c>
      <c r="J4220" s="25" t="s">
        <v>20892</v>
      </c>
    </row>
    <row r="4221" spans="1:10" ht="15.75" thickBot="1">
      <c r="A4221" s="6">
        <v>2725</v>
      </c>
      <c r="B4221" t="str">
        <f>INDEX('Parameter Codelist'!$A$1:$I$9000,MATCH($A4221,'Parameter Codelist'!$A:$A,0),2)</f>
        <v>Massafractie</v>
      </c>
      <c r="C4221" s="20" t="s">
        <v>20889</v>
      </c>
      <c r="D4221" s="6">
        <v>5584</v>
      </c>
      <c r="E4221" s="12" t="str">
        <f>INDEX('Parameter Codelist'!$A$1:$I$9000,MATCH($D4221,'Parameter Codelist'!$A:$A,0),2)</f>
        <v>tetrabutylammoniumchloride</v>
      </c>
      <c r="F4221" s="18" t="s">
        <v>20042</v>
      </c>
      <c r="G4221" t="str">
        <f>INDEX('Parameter Codelist'!$A$1:$I$9000,MATCH($D4221,'Parameter Codelist'!$A:$A,0),5)</f>
        <v>1112-67-0</v>
      </c>
      <c r="H4221" s="6">
        <v>1</v>
      </c>
      <c r="I4221" t="str">
        <f>INDEX('Hoedanigheid codelist'!$A$1:$J$5341,MATCH($H4221,'Hoedanigheid codelist'!$A:$A,0),3)</f>
        <v>t.o.v. drooggewicht</v>
      </c>
      <c r="J4221" s="25" t="s">
        <v>20892</v>
      </c>
    </row>
    <row r="4222" spans="1:10" ht="15.75" thickBot="1">
      <c r="A4222" s="6">
        <v>2725</v>
      </c>
      <c r="B4222" t="str">
        <f>INDEX('Parameter Codelist'!$A$1:$I$9000,MATCH($A4222,'Parameter Codelist'!$A:$A,0),2)</f>
        <v>Massafractie</v>
      </c>
      <c r="C4222" s="20" t="s">
        <v>20889</v>
      </c>
      <c r="D4222" s="6">
        <v>2309</v>
      </c>
      <c r="E4222" s="12" t="str">
        <f>INDEX('Parameter Codelist'!$A$1:$I$9000,MATCH($D4222,'Parameter Codelist'!$A:$A,0),2)</f>
        <v>tetrabutyltin</v>
      </c>
      <c r="F4222" s="18" t="s">
        <v>2931</v>
      </c>
      <c r="G4222" t="str">
        <f>INDEX('Parameter Codelist'!$A$1:$I$9000,MATCH($D4222,'Parameter Codelist'!$A:$A,0),5)</f>
        <v>1461-25-2</v>
      </c>
      <c r="H4222" s="6">
        <v>1</v>
      </c>
      <c r="I4222" t="str">
        <f>INDEX('Hoedanigheid codelist'!$A$1:$J$5341,MATCH($H4222,'Hoedanigheid codelist'!$A:$A,0),3)</f>
        <v>t.o.v. drooggewicht</v>
      </c>
      <c r="J4222" s="25" t="s">
        <v>20892</v>
      </c>
    </row>
    <row r="4223" spans="1:10" ht="15.75" thickBot="1">
      <c r="A4223" s="6">
        <v>2725</v>
      </c>
      <c r="B4223" t="str">
        <f>INDEX('Parameter Codelist'!$A$1:$I$9000,MATCH($A4223,'Parameter Codelist'!$A:$A,0),2)</f>
        <v>Massafractie</v>
      </c>
      <c r="C4223" s="20" t="s">
        <v>20889</v>
      </c>
      <c r="D4223" s="6">
        <v>5234</v>
      </c>
      <c r="E4223" s="12" t="str">
        <f>INDEX('Parameter Codelist'!$A$1:$I$9000,MATCH($D4223,'Parameter Codelist'!$A:$A,0),2)</f>
        <v>tetrachloorbenzeen</v>
      </c>
      <c r="F4223" s="18" t="s">
        <v>19927</v>
      </c>
      <c r="G4223" t="str">
        <f>INDEX('Parameter Codelist'!$A$1:$I$9000,MATCH($D4223,'Parameter Codelist'!$A:$A,0),5)</f>
        <v>12408-10-5</v>
      </c>
      <c r="H4223" s="6">
        <v>1</v>
      </c>
      <c r="I4223" t="str">
        <f>INDEX('Hoedanigheid codelist'!$A$1:$J$5341,MATCH($H4223,'Hoedanigheid codelist'!$A:$A,0),3)</f>
        <v>t.o.v. drooggewicht</v>
      </c>
      <c r="J4223" s="25" t="s">
        <v>20892</v>
      </c>
    </row>
    <row r="4224" spans="1:10" ht="15.75" thickBot="1">
      <c r="A4224" s="6">
        <v>2725</v>
      </c>
      <c r="B4224" t="str">
        <f>INDEX('Parameter Codelist'!$A$1:$I$9000,MATCH($A4224,'Parameter Codelist'!$A:$A,0),2)</f>
        <v>Massafractie</v>
      </c>
      <c r="C4224" s="20" t="s">
        <v>20889</v>
      </c>
      <c r="D4224" s="6">
        <v>2027</v>
      </c>
      <c r="E4224" s="12" t="str">
        <f>INDEX('Parameter Codelist'!$A$1:$I$9000,MATCH($D4224,'Parameter Codelist'!$A:$A,0),2)</f>
        <v>tetrachloorethaan</v>
      </c>
      <c r="F4224" s="18" t="s">
        <v>18538</v>
      </c>
      <c r="G4224" t="str">
        <f>INDEX('Parameter Codelist'!$A$1:$I$9000,MATCH($D4224,'Parameter Codelist'!$A:$A,0),5)</f>
        <v>25322-20-7</v>
      </c>
      <c r="H4224" s="6">
        <v>1</v>
      </c>
      <c r="I4224" t="str">
        <f>INDEX('Hoedanigheid codelist'!$A$1:$J$5341,MATCH($H4224,'Hoedanigheid codelist'!$A:$A,0),3)</f>
        <v>t.o.v. drooggewicht</v>
      </c>
      <c r="J4224" s="25" t="s">
        <v>20892</v>
      </c>
    </row>
    <row r="4225" spans="1:10" ht="15.75" thickBot="1">
      <c r="A4225" s="6">
        <v>2725</v>
      </c>
      <c r="B4225" t="str">
        <f>INDEX('Parameter Codelist'!$A$1:$I$9000,MATCH($A4225,'Parameter Codelist'!$A:$A,0),2)</f>
        <v>Massafractie</v>
      </c>
      <c r="C4225" s="20" t="s">
        <v>20889</v>
      </c>
      <c r="D4225" s="6">
        <v>1536</v>
      </c>
      <c r="E4225" s="12" t="str">
        <f>INDEX('Parameter Codelist'!$A$1:$I$9000,MATCH($D4225,'Parameter Codelist'!$A:$A,0),2)</f>
        <v>tetrachlooretheen (per)</v>
      </c>
      <c r="F4225" s="18" t="s">
        <v>18421</v>
      </c>
      <c r="G4225" t="str">
        <f>INDEX('Parameter Codelist'!$A$1:$I$9000,MATCH($D4225,'Parameter Codelist'!$A:$A,0),5)</f>
        <v>127-18-4</v>
      </c>
      <c r="H4225" s="6">
        <v>1</v>
      </c>
      <c r="I4225" t="str">
        <f>INDEX('Hoedanigheid codelist'!$A$1:$J$5341,MATCH($H4225,'Hoedanigheid codelist'!$A:$A,0),3)</f>
        <v>t.o.v. drooggewicht</v>
      </c>
      <c r="J4225" s="25" t="s">
        <v>20892</v>
      </c>
    </row>
    <row r="4226" spans="1:10" ht="15.75" thickBot="1">
      <c r="A4226" s="6">
        <v>2725</v>
      </c>
      <c r="B4226" t="str">
        <f>INDEX('Parameter Codelist'!$A$1:$I$9000,MATCH($A4226,'Parameter Codelist'!$A:$A,0),2)</f>
        <v>Massafractie</v>
      </c>
      <c r="C4226" s="20" t="s">
        <v>20889</v>
      </c>
      <c r="D4226" s="6">
        <v>4898</v>
      </c>
      <c r="E4226" s="12" t="str">
        <f>INDEX('Parameter Codelist'!$A$1:$I$9000,MATCH($D4226,'Parameter Codelist'!$A:$A,0),2)</f>
        <v>tetrachloorftaalzuur</v>
      </c>
      <c r="F4226" s="18" t="s">
        <v>19744</v>
      </c>
      <c r="G4226" t="str">
        <f>INDEX('Parameter Codelist'!$A$1:$I$9000,MATCH($D4226,'Parameter Codelist'!$A:$A,0),5)</f>
        <v>632-58-6</v>
      </c>
      <c r="H4226" s="6">
        <v>1</v>
      </c>
      <c r="I4226" t="str">
        <f>INDEX('Hoedanigheid codelist'!$A$1:$J$5341,MATCH($H4226,'Hoedanigheid codelist'!$A:$A,0),3)</f>
        <v>t.o.v. drooggewicht</v>
      </c>
      <c r="J4226" s="25" t="s">
        <v>20892</v>
      </c>
    </row>
    <row r="4227" spans="1:10" ht="15.75" thickBot="1">
      <c r="A4227" s="6">
        <v>2725</v>
      </c>
      <c r="B4227" t="str">
        <f>INDEX('Parameter Codelist'!$A$1:$I$9000,MATCH($A4227,'Parameter Codelist'!$A:$A,0),2)</f>
        <v>Massafractie</v>
      </c>
      <c r="C4227" s="20" t="s">
        <v>20889</v>
      </c>
      <c r="D4227" s="6">
        <v>1538</v>
      </c>
      <c r="E4227" s="12" t="str">
        <f>INDEX('Parameter Codelist'!$A$1:$I$9000,MATCH($D4227,'Parameter Codelist'!$A:$A,0),2)</f>
        <v>tetrachloormethaan (tetra)</v>
      </c>
      <c r="F4227" s="18" t="s">
        <v>18423</v>
      </c>
      <c r="G4227" t="str">
        <f>INDEX('Parameter Codelist'!$A$1:$I$9000,MATCH($D4227,'Parameter Codelist'!$A:$A,0),5)</f>
        <v>56-23-5</v>
      </c>
      <c r="H4227" s="6">
        <v>1</v>
      </c>
      <c r="I4227" t="str">
        <f>INDEX('Hoedanigheid codelist'!$A$1:$J$5341,MATCH($H4227,'Hoedanigheid codelist'!$A:$A,0),3)</f>
        <v>t.o.v. drooggewicht</v>
      </c>
      <c r="J4227" s="25" t="s">
        <v>20892</v>
      </c>
    </row>
    <row r="4228" spans="1:10" ht="15.75" thickBot="1">
      <c r="A4228" s="6">
        <v>2725</v>
      </c>
      <c r="B4228" t="str">
        <f>INDEX('Parameter Codelist'!$A$1:$I$9000,MATCH($A4228,'Parameter Codelist'!$A:$A,0),2)</f>
        <v>Massafractie</v>
      </c>
      <c r="C4228" s="20" t="s">
        <v>20889</v>
      </c>
      <c r="D4228" s="6">
        <v>5191</v>
      </c>
      <c r="E4228" s="12" t="str">
        <f>INDEX('Parameter Codelist'!$A$1:$I$9000,MATCH($D4228,'Parameter Codelist'!$A:$A,0),2)</f>
        <v>tetrachloornaftaleen</v>
      </c>
      <c r="F4228" s="18" t="s">
        <v>19893</v>
      </c>
      <c r="G4228" t="str">
        <f>INDEX('Parameter Codelist'!$A$1:$I$9000,MATCH($D4228,'Parameter Codelist'!$A:$A,0),5)</f>
        <v>1335-88-2</v>
      </c>
      <c r="H4228" s="6">
        <v>1</v>
      </c>
      <c r="I4228" t="str">
        <f>INDEX('Hoedanigheid codelist'!$A$1:$J$5341,MATCH($H4228,'Hoedanigheid codelist'!$A:$A,0),3)</f>
        <v>t.o.v. drooggewicht</v>
      </c>
      <c r="J4228" s="25" t="s">
        <v>20892</v>
      </c>
    </row>
    <row r="4229" spans="1:10" ht="15.75" thickBot="1">
      <c r="A4229" s="6">
        <v>2725</v>
      </c>
      <c r="B4229" t="str">
        <f>INDEX('Parameter Codelist'!$A$1:$I$9000,MATCH($A4229,'Parameter Codelist'!$A:$A,0),2)</f>
        <v>Massafractie</v>
      </c>
      <c r="C4229" s="20" t="s">
        <v>20889</v>
      </c>
      <c r="D4229" s="6">
        <v>1540</v>
      </c>
      <c r="E4229" s="12" t="str">
        <f>INDEX('Parameter Codelist'!$A$1:$I$9000,MATCH($D4229,'Parameter Codelist'!$A:$A,0),2)</f>
        <v>tetrachloorvinfos (mixed isomeren)</v>
      </c>
      <c r="F4229" s="18" t="s">
        <v>18424</v>
      </c>
      <c r="G4229" t="str">
        <f>INDEX('Parameter Codelist'!$A$1:$I$9000,MATCH($D4229,'Parameter Codelist'!$A:$A,0),5)</f>
        <v>961-11-5</v>
      </c>
      <c r="H4229" s="6">
        <v>1</v>
      </c>
      <c r="I4229" t="str">
        <f>INDEX('Hoedanigheid codelist'!$A$1:$J$5341,MATCH($H4229,'Hoedanigheid codelist'!$A:$A,0),3)</f>
        <v>t.o.v. drooggewicht</v>
      </c>
      <c r="J4229" s="25" t="s">
        <v>20892</v>
      </c>
    </row>
    <row r="4230" spans="1:10" ht="15.75" thickBot="1">
      <c r="A4230" s="6">
        <v>2725</v>
      </c>
      <c r="B4230" t="str">
        <f>INDEX('Parameter Codelist'!$A$1:$I$9000,MATCH($A4230,'Parameter Codelist'!$A:$A,0),2)</f>
        <v>Massafractie</v>
      </c>
      <c r="C4230" s="20" t="s">
        <v>20889</v>
      </c>
      <c r="D4230" s="6">
        <v>4762</v>
      </c>
      <c r="E4230" s="12" t="str">
        <f>INDEX('Parameter Codelist'!$A$1:$I$9000,MATCH($D4230,'Parameter Codelist'!$A:$A,0),2)</f>
        <v>tetraconazool</v>
      </c>
      <c r="F4230" s="18" t="s">
        <v>19680</v>
      </c>
      <c r="G4230" t="str">
        <f>INDEX('Parameter Codelist'!$A$1:$I$9000,MATCH($D4230,'Parameter Codelist'!$A:$A,0),5)</f>
        <v>112281-77-3</v>
      </c>
      <c r="H4230" s="6">
        <v>1</v>
      </c>
      <c r="I4230" t="str">
        <f>INDEX('Hoedanigheid codelist'!$A$1:$J$5341,MATCH($H4230,'Hoedanigheid codelist'!$A:$A,0),3)</f>
        <v>t.o.v. drooggewicht</v>
      </c>
      <c r="J4230" s="25" t="s">
        <v>20892</v>
      </c>
    </row>
    <row r="4231" spans="1:10" ht="15.75" thickBot="1">
      <c r="A4231" s="6">
        <v>2725</v>
      </c>
      <c r="B4231" t="str">
        <f>INDEX('Parameter Codelist'!$A$1:$I$9000,MATCH($A4231,'Parameter Codelist'!$A:$A,0),2)</f>
        <v>Massafractie</v>
      </c>
      <c r="C4231" s="20" t="s">
        <v>20889</v>
      </c>
      <c r="D4231" s="6">
        <v>6483</v>
      </c>
      <c r="E4231" s="12" t="str">
        <f>INDEX('Parameter Codelist'!$A$1:$I$9000,MATCH($D4231,'Parameter Codelist'!$A:$A,0),2)</f>
        <v>tetracontaan</v>
      </c>
      <c r="F4231" s="18" t="s">
        <v>20483</v>
      </c>
      <c r="G4231" t="str">
        <f>INDEX('Parameter Codelist'!$A$1:$I$9000,MATCH($D4231,'Parameter Codelist'!$A:$A,0),5)</f>
        <v>4181-95-7</v>
      </c>
      <c r="H4231" s="6">
        <v>1</v>
      </c>
      <c r="I4231" t="str">
        <f>INDEX('Hoedanigheid codelist'!$A$1:$J$5341,MATCH($H4231,'Hoedanigheid codelist'!$A:$A,0),3)</f>
        <v>t.o.v. drooggewicht</v>
      </c>
      <c r="J4231" s="25" t="s">
        <v>20892</v>
      </c>
    </row>
    <row r="4232" spans="1:10" ht="15.75" thickBot="1">
      <c r="A4232" s="6">
        <v>2725</v>
      </c>
      <c r="B4232" t="str">
        <f>INDEX('Parameter Codelist'!$A$1:$I$9000,MATCH($A4232,'Parameter Codelist'!$A:$A,0),2)</f>
        <v>Massafractie</v>
      </c>
      <c r="C4232" s="20" t="s">
        <v>20889</v>
      </c>
      <c r="D4232" s="6">
        <v>6492</v>
      </c>
      <c r="E4232" s="12" t="str">
        <f>INDEX('Parameter Codelist'!$A$1:$I$9000,MATCH($D4232,'Parameter Codelist'!$A:$A,0),2)</f>
        <v>tetracosaan</v>
      </c>
      <c r="F4232" s="18" t="s">
        <v>20492</v>
      </c>
      <c r="G4232" t="str">
        <f>INDEX('Parameter Codelist'!$A$1:$I$9000,MATCH($D4232,'Parameter Codelist'!$A:$A,0),5)</f>
        <v>646-31-1</v>
      </c>
      <c r="H4232" s="6">
        <v>1</v>
      </c>
      <c r="I4232" t="str">
        <f>INDEX('Hoedanigheid codelist'!$A$1:$J$5341,MATCH($H4232,'Hoedanigheid codelist'!$A:$A,0),3)</f>
        <v>t.o.v. drooggewicht</v>
      </c>
      <c r="J4232" s="25" t="s">
        <v>20892</v>
      </c>
    </row>
    <row r="4233" spans="1:10" ht="15.75" thickBot="1">
      <c r="A4233" s="6">
        <v>2725</v>
      </c>
      <c r="B4233" t="str">
        <f>INDEX('Parameter Codelist'!$A$1:$I$9000,MATCH($A4233,'Parameter Codelist'!$A:$A,0),2)</f>
        <v>Massafractie</v>
      </c>
      <c r="C4233" s="20" t="s">
        <v>20889</v>
      </c>
      <c r="D4233" s="6">
        <v>6099</v>
      </c>
      <c r="E4233" s="12" t="str">
        <f>INDEX('Parameter Codelist'!$A$1:$I$9000,MATCH($D4233,'Parameter Codelist'!$A:$A,0),2)</f>
        <v>tetracosaanzuur</v>
      </c>
      <c r="F4233" s="18" t="s">
        <v>20231</v>
      </c>
      <c r="G4233" t="str">
        <f>INDEX('Parameter Codelist'!$A$1:$I$9000,MATCH($D4233,'Parameter Codelist'!$A:$A,0),5)</f>
        <v>557-59-5</v>
      </c>
      <c r="H4233" s="6">
        <v>1</v>
      </c>
      <c r="I4233" t="str">
        <f>INDEX('Hoedanigheid codelist'!$A$1:$J$5341,MATCH($H4233,'Hoedanigheid codelist'!$A:$A,0),3)</f>
        <v>t.o.v. drooggewicht</v>
      </c>
      <c r="J4233" s="25" t="s">
        <v>20892</v>
      </c>
    </row>
    <row r="4234" spans="1:10" ht="15.75" thickBot="1">
      <c r="A4234" s="6">
        <v>2725</v>
      </c>
      <c r="B4234" t="str">
        <f>INDEX('Parameter Codelist'!$A$1:$I$9000,MATCH($A4234,'Parameter Codelist'!$A:$A,0),2)</f>
        <v>Massafractie</v>
      </c>
      <c r="C4234" s="20" t="s">
        <v>20889</v>
      </c>
      <c r="D4234" s="6">
        <v>6472</v>
      </c>
      <c r="E4234" s="12" t="str">
        <f>INDEX('Parameter Codelist'!$A$1:$I$9000,MATCH($D4234,'Parameter Codelist'!$A:$A,0),2)</f>
        <v>tetracosaanzuur, methylester</v>
      </c>
      <c r="F4234" s="18" t="s">
        <v>20476</v>
      </c>
      <c r="G4234" t="str">
        <f>INDEX('Parameter Codelist'!$A$1:$I$9000,MATCH($D4234,'Parameter Codelist'!$A:$A,0),5)</f>
        <v>2442-49-1</v>
      </c>
      <c r="H4234" s="6">
        <v>1</v>
      </c>
      <c r="I4234" t="str">
        <f>INDEX('Hoedanigheid codelist'!$A$1:$J$5341,MATCH($H4234,'Hoedanigheid codelist'!$A:$A,0),3)</f>
        <v>t.o.v. drooggewicht</v>
      </c>
      <c r="J4234" s="25" t="s">
        <v>20892</v>
      </c>
    </row>
    <row r="4235" spans="1:10" ht="15.75" thickBot="1">
      <c r="A4235" s="6">
        <v>2725</v>
      </c>
      <c r="B4235" t="str">
        <f>INDEX('Parameter Codelist'!$A$1:$I$9000,MATCH($A4235,'Parameter Codelist'!$A:$A,0),2)</f>
        <v>Massafractie</v>
      </c>
      <c r="C4235" s="20" t="s">
        <v>20889</v>
      </c>
      <c r="D4235" s="6">
        <v>4760</v>
      </c>
      <c r="E4235" s="12" t="str">
        <f>INDEX('Parameter Codelist'!$A$1:$I$9000,MATCH($D4235,'Parameter Codelist'!$A:$A,0),2)</f>
        <v>tetracycline</v>
      </c>
      <c r="F4235" s="18" t="s">
        <v>8779</v>
      </c>
      <c r="G4235" t="str">
        <f>INDEX('Parameter Codelist'!$A$1:$I$9000,MATCH($D4235,'Parameter Codelist'!$A:$A,0),5)</f>
        <v>60-54-8</v>
      </c>
      <c r="H4235" s="6">
        <v>1</v>
      </c>
      <c r="I4235" t="str">
        <f>INDEX('Hoedanigheid codelist'!$A$1:$J$5341,MATCH($H4235,'Hoedanigheid codelist'!$A:$A,0),3)</f>
        <v>t.o.v. drooggewicht</v>
      </c>
      <c r="J4235" s="25" t="s">
        <v>20892</v>
      </c>
    </row>
    <row r="4236" spans="1:10" ht="15.75" thickBot="1">
      <c r="A4236" s="6">
        <v>2725</v>
      </c>
      <c r="B4236" t="str">
        <f>INDEX('Parameter Codelist'!$A$1:$I$9000,MATCH($A4236,'Parameter Codelist'!$A:$A,0),2)</f>
        <v>Massafractie</v>
      </c>
      <c r="C4236" s="20" t="s">
        <v>20889</v>
      </c>
      <c r="D4236" s="6">
        <v>4763</v>
      </c>
      <c r="E4236" s="12" t="str">
        <f>INDEX('Parameter Codelist'!$A$1:$I$9000,MATCH($D4236,'Parameter Codelist'!$A:$A,0),2)</f>
        <v>tetracycline hydrochloride</v>
      </c>
      <c r="F4236" s="18" t="s">
        <v>8788</v>
      </c>
      <c r="G4236" t="str">
        <f>INDEX('Parameter Codelist'!$A$1:$I$9000,MATCH($D4236,'Parameter Codelist'!$A:$A,0),5)</f>
        <v>64-75-5</v>
      </c>
      <c r="H4236" s="6">
        <v>1</v>
      </c>
      <c r="I4236" t="str">
        <f>INDEX('Hoedanigheid codelist'!$A$1:$J$5341,MATCH($H4236,'Hoedanigheid codelist'!$A:$A,0),3)</f>
        <v>t.o.v. drooggewicht</v>
      </c>
      <c r="J4236" s="25" t="s">
        <v>20892</v>
      </c>
    </row>
    <row r="4237" spans="1:10" ht="15.75" thickBot="1">
      <c r="A4237" s="6">
        <v>2725</v>
      </c>
      <c r="B4237" t="str">
        <f>INDEX('Parameter Codelist'!$A$1:$I$9000,MATCH($A4237,'Parameter Codelist'!$A:$A,0),2)</f>
        <v>Massafractie</v>
      </c>
      <c r="C4237" s="20" t="s">
        <v>20889</v>
      </c>
      <c r="D4237" s="6">
        <v>1541</v>
      </c>
      <c r="E4237" s="12" t="str">
        <f>INDEX('Parameter Codelist'!$A$1:$I$9000,MATCH($D4237,'Parameter Codelist'!$A:$A,0),2)</f>
        <v>tetradecaanzuur</v>
      </c>
      <c r="F4237" s="18" t="s">
        <v>18425</v>
      </c>
      <c r="G4237" t="str">
        <f>INDEX('Parameter Codelist'!$A$1:$I$9000,MATCH($D4237,'Parameter Codelist'!$A:$A,0),5)</f>
        <v>544-63-8</v>
      </c>
      <c r="H4237" s="6">
        <v>1</v>
      </c>
      <c r="I4237" t="str">
        <f>INDEX('Hoedanigheid codelist'!$A$1:$J$5341,MATCH($H4237,'Hoedanigheid codelist'!$A:$A,0),3)</f>
        <v>t.o.v. drooggewicht</v>
      </c>
      <c r="J4237" s="25" t="s">
        <v>20892</v>
      </c>
    </row>
    <row r="4238" spans="1:10" ht="15.75" thickBot="1">
      <c r="A4238" s="6">
        <v>2725</v>
      </c>
      <c r="B4238" t="str">
        <f>INDEX('Parameter Codelist'!$A$1:$I$9000,MATCH($A4238,'Parameter Codelist'!$A:$A,0),2)</f>
        <v>Massafractie</v>
      </c>
      <c r="C4238" s="20" t="s">
        <v>20889</v>
      </c>
      <c r="D4238" s="6">
        <v>6634</v>
      </c>
      <c r="E4238" s="12" t="str">
        <f>INDEX('Parameter Codelist'!$A$1:$I$9000,MATCH($D4238,'Parameter Codelist'!$A:$A,0),2)</f>
        <v>tetradecaanzuur, tetradecylester</v>
      </c>
      <c r="F4238" s="18" t="s">
        <v>20568</v>
      </c>
      <c r="G4238" t="str">
        <f>INDEX('Parameter Codelist'!$A$1:$I$9000,MATCH($D4238,'Parameter Codelist'!$A:$A,0),5)</f>
        <v>3234-85-3</v>
      </c>
      <c r="H4238" s="6">
        <v>1</v>
      </c>
      <c r="I4238" t="str">
        <f>INDEX('Hoedanigheid codelist'!$A$1:$J$5341,MATCH($H4238,'Hoedanigheid codelist'!$A:$A,0),3)</f>
        <v>t.o.v. drooggewicht</v>
      </c>
      <c r="J4238" s="25" t="s">
        <v>20892</v>
      </c>
    </row>
    <row r="4239" spans="1:10" ht="15.75" thickBot="1">
      <c r="A4239" s="6">
        <v>2725</v>
      </c>
      <c r="B4239" t="str">
        <f>INDEX('Parameter Codelist'!$A$1:$I$9000,MATCH($A4239,'Parameter Codelist'!$A:$A,0),2)</f>
        <v>Massafractie</v>
      </c>
      <c r="C4239" s="20" t="s">
        <v>20889</v>
      </c>
      <c r="D4239" s="6">
        <v>6459</v>
      </c>
      <c r="E4239" s="12" t="str">
        <f>INDEX('Parameter Codelist'!$A$1:$I$9000,MATCH($D4239,'Parameter Codelist'!$A:$A,0),2)</f>
        <v>tetradecyltrimethylammonium bromide</v>
      </c>
      <c r="F4239" s="18" t="s">
        <v>13210</v>
      </c>
      <c r="G4239" t="str">
        <f>INDEX('Parameter Codelist'!$A$1:$I$9000,MATCH($D4239,'Parameter Codelist'!$A:$A,0),5)</f>
        <v>1119-97-7</v>
      </c>
      <c r="H4239" s="6">
        <v>1</v>
      </c>
      <c r="I4239" t="str">
        <f>INDEX('Hoedanigheid codelist'!$A$1:$J$5341,MATCH($H4239,'Hoedanigheid codelist'!$A:$A,0),3)</f>
        <v>t.o.v. drooggewicht</v>
      </c>
      <c r="J4239" s="25" t="s">
        <v>20892</v>
      </c>
    </row>
    <row r="4240" spans="1:10" ht="15.75" thickBot="1">
      <c r="A4240" s="6">
        <v>2725</v>
      </c>
      <c r="B4240" t="str">
        <f>INDEX('Parameter Codelist'!$A$1:$I$9000,MATCH($A4240,'Parameter Codelist'!$A:$A,0),2)</f>
        <v>Massafractie</v>
      </c>
      <c r="C4240" s="20" t="s">
        <v>20889</v>
      </c>
      <c r="D4240" s="6">
        <v>6014</v>
      </c>
      <c r="E4240" s="12" t="str">
        <f>INDEX('Parameter Codelist'!$A$1:$I$9000,MATCH($D4240,'Parameter Codelist'!$A:$A,0),2)</f>
        <v>tetradecyltrimethylammoniumchloride</v>
      </c>
      <c r="F4240" s="18" t="s">
        <v>20170</v>
      </c>
      <c r="G4240" t="str">
        <f>INDEX('Parameter Codelist'!$A$1:$I$9000,MATCH($D4240,'Parameter Codelist'!$A:$A,0),5)</f>
        <v>4574-04-3</v>
      </c>
      <c r="H4240" s="6">
        <v>1</v>
      </c>
      <c r="I4240" t="str">
        <f>INDEX('Hoedanigheid codelist'!$A$1:$J$5341,MATCH($H4240,'Hoedanigheid codelist'!$A:$A,0),3)</f>
        <v>t.o.v. drooggewicht</v>
      </c>
      <c r="J4240" s="25" t="s">
        <v>20892</v>
      </c>
    </row>
    <row r="4241" spans="1:10" ht="15.75" thickBot="1">
      <c r="A4241" s="6">
        <v>2725</v>
      </c>
      <c r="B4241" t="str">
        <f>INDEX('Parameter Codelist'!$A$1:$I$9000,MATCH($A4241,'Parameter Codelist'!$A:$A,0),2)</f>
        <v>Massafractie</v>
      </c>
      <c r="C4241" s="20" t="s">
        <v>20889</v>
      </c>
      <c r="D4241" s="6">
        <v>1542</v>
      </c>
      <c r="E4241" s="12" t="str">
        <f>INDEX('Parameter Codelist'!$A$1:$I$9000,MATCH($D4241,'Parameter Codelist'!$A:$A,0),2)</f>
        <v>tetradifon</v>
      </c>
      <c r="F4241" s="18" t="s">
        <v>18426</v>
      </c>
      <c r="G4241" t="str">
        <f>INDEX('Parameter Codelist'!$A$1:$I$9000,MATCH($D4241,'Parameter Codelist'!$A:$A,0),5)</f>
        <v>116-29-0</v>
      </c>
      <c r="H4241" s="6">
        <v>1</v>
      </c>
      <c r="I4241" t="str">
        <f>INDEX('Hoedanigheid codelist'!$A$1:$J$5341,MATCH($H4241,'Hoedanigheid codelist'!$A:$A,0),3)</f>
        <v>t.o.v. drooggewicht</v>
      </c>
      <c r="J4241" s="25" t="s">
        <v>20892</v>
      </c>
    </row>
    <row r="4242" spans="1:10" ht="15.75" thickBot="1">
      <c r="A4242" s="6">
        <v>2725</v>
      </c>
      <c r="B4242" t="str">
        <f>INDEX('Parameter Codelist'!$A$1:$I$9000,MATCH($A4242,'Parameter Codelist'!$A:$A,0),2)</f>
        <v>Massafractie</v>
      </c>
      <c r="C4242" s="20" t="s">
        <v>20889</v>
      </c>
      <c r="D4242" s="6">
        <v>6428</v>
      </c>
      <c r="E4242" s="12" t="str">
        <f>INDEX('Parameter Codelist'!$A$1:$I$9000,MATCH($D4242,'Parameter Codelist'!$A:$A,0),2)</f>
        <v>tetraethylammonium bromide</v>
      </c>
      <c r="F4242" s="18" t="s">
        <v>13118</v>
      </c>
      <c r="G4242" t="str">
        <f>INDEX('Parameter Codelist'!$A$1:$I$9000,MATCH($D4242,'Parameter Codelist'!$A:$A,0),5)</f>
        <v>71-91-0</v>
      </c>
      <c r="H4242" s="6">
        <v>1</v>
      </c>
      <c r="I4242" t="str">
        <f>INDEX('Hoedanigheid codelist'!$A$1:$J$5341,MATCH($H4242,'Hoedanigheid codelist'!$A:$A,0),3)</f>
        <v>t.o.v. drooggewicht</v>
      </c>
      <c r="J4242" s="25" t="s">
        <v>20892</v>
      </c>
    </row>
    <row r="4243" spans="1:10" ht="15.75" thickBot="1">
      <c r="A4243" s="6">
        <v>2725</v>
      </c>
      <c r="B4243" t="str">
        <f>INDEX('Parameter Codelist'!$A$1:$I$9000,MATCH($A4243,'Parameter Codelist'!$A:$A,0),2)</f>
        <v>Massafractie</v>
      </c>
      <c r="C4243" s="20" t="s">
        <v>20889</v>
      </c>
      <c r="D4243" s="6">
        <v>4826</v>
      </c>
      <c r="E4243" s="12" t="str">
        <f>INDEX('Parameter Codelist'!$A$1:$I$9000,MATCH($D4243,'Parameter Codelist'!$A:$A,0),2)</f>
        <v>tetraethyleenglycoldimethylether</v>
      </c>
      <c r="F4243" s="18" t="s">
        <v>19715</v>
      </c>
      <c r="G4243" t="str">
        <f>INDEX('Parameter Codelist'!$A$1:$I$9000,MATCH($D4243,'Parameter Codelist'!$A:$A,0),5)</f>
        <v>143-24-8</v>
      </c>
      <c r="H4243" s="6">
        <v>1</v>
      </c>
      <c r="I4243" t="str">
        <f>INDEX('Hoedanigheid codelist'!$A$1:$J$5341,MATCH($H4243,'Hoedanigheid codelist'!$A:$A,0),3)</f>
        <v>t.o.v. drooggewicht</v>
      </c>
      <c r="J4243" s="25" t="s">
        <v>20892</v>
      </c>
    </row>
    <row r="4244" spans="1:10" ht="15.75" thickBot="1">
      <c r="A4244" s="6">
        <v>2725</v>
      </c>
      <c r="B4244" t="str">
        <f>INDEX('Parameter Codelist'!$A$1:$I$9000,MATCH($A4244,'Parameter Codelist'!$A:$A,0),2)</f>
        <v>Massafractie</v>
      </c>
      <c r="C4244" s="20" t="s">
        <v>20889</v>
      </c>
      <c r="D4244" s="6">
        <v>4759</v>
      </c>
      <c r="E4244" s="12" t="str">
        <f>INDEX('Parameter Codelist'!$A$1:$I$9000,MATCH($D4244,'Parameter Codelist'!$A:$A,0),2)</f>
        <v>tetraethyleenpentamine</v>
      </c>
      <c r="F4244" s="18" t="s">
        <v>19678</v>
      </c>
      <c r="G4244" t="str">
        <f>INDEX('Parameter Codelist'!$A$1:$I$9000,MATCH($D4244,'Parameter Codelist'!$A:$A,0),5)</f>
        <v>112-57-2</v>
      </c>
      <c r="H4244" s="6">
        <v>1</v>
      </c>
      <c r="I4244" t="str">
        <f>INDEX('Hoedanigheid codelist'!$A$1:$J$5341,MATCH($H4244,'Hoedanigheid codelist'!$A:$A,0),3)</f>
        <v>t.o.v. drooggewicht</v>
      </c>
      <c r="J4244" s="25" t="s">
        <v>20892</v>
      </c>
    </row>
    <row r="4245" spans="1:10" ht="15.75" thickBot="1">
      <c r="A4245" s="6">
        <v>2725</v>
      </c>
      <c r="B4245" t="str">
        <f>INDEX('Parameter Codelist'!$A$1:$I$9000,MATCH($A4245,'Parameter Codelist'!$A:$A,0),2)</f>
        <v>Massafractie</v>
      </c>
      <c r="C4245" s="20" t="s">
        <v>20889</v>
      </c>
      <c r="D4245" s="6">
        <v>6070</v>
      </c>
      <c r="E4245" s="12" t="str">
        <f>INDEX('Parameter Codelist'!$A$1:$I$9000,MATCH($D4245,'Parameter Codelist'!$A:$A,0),2)</f>
        <v>tetraethyllood</v>
      </c>
      <c r="F4245" s="18" t="s">
        <v>20202</v>
      </c>
      <c r="G4245" t="str">
        <f>INDEX('Parameter Codelist'!$A$1:$I$9000,MATCH($D4245,'Parameter Codelist'!$A:$A,0),5)</f>
        <v>78-00-2</v>
      </c>
      <c r="H4245" s="6">
        <v>1</v>
      </c>
      <c r="I4245" t="str">
        <f>INDEX('Hoedanigheid codelist'!$A$1:$J$5341,MATCH($H4245,'Hoedanigheid codelist'!$A:$A,0),3)</f>
        <v>t.o.v. drooggewicht</v>
      </c>
      <c r="J4245" s="25" t="s">
        <v>20892</v>
      </c>
    </row>
    <row r="4246" spans="1:10" ht="15.75" thickBot="1">
      <c r="A4246" s="6">
        <v>2725</v>
      </c>
      <c r="B4246" t="str">
        <f>INDEX('Parameter Codelist'!$A$1:$I$9000,MATCH($A4246,'Parameter Codelist'!$A:$A,0),2)</f>
        <v>Massafractie</v>
      </c>
      <c r="C4246" s="20" t="s">
        <v>20889</v>
      </c>
      <c r="D4246" s="6">
        <v>4832</v>
      </c>
      <c r="E4246" s="12" t="str">
        <f>INDEX('Parameter Codelist'!$A$1:$I$9000,MATCH($D4246,'Parameter Codelist'!$A:$A,0),2)</f>
        <v>tetraethylpyrofosfaat</v>
      </c>
      <c r="F4246" s="18" t="s">
        <v>19717</v>
      </c>
      <c r="G4246" t="str">
        <f>INDEX('Parameter Codelist'!$A$1:$I$9000,MATCH($D4246,'Parameter Codelist'!$A:$A,0),5)</f>
        <v>107-49-3</v>
      </c>
      <c r="H4246" s="6">
        <v>1</v>
      </c>
      <c r="I4246" t="str">
        <f>INDEX('Hoedanigheid codelist'!$A$1:$J$5341,MATCH($H4246,'Hoedanigheid codelist'!$A:$A,0),3)</f>
        <v>t.o.v. drooggewicht</v>
      </c>
      <c r="J4246" s="25" t="s">
        <v>20892</v>
      </c>
    </row>
    <row r="4247" spans="1:10" ht="15.75" thickBot="1">
      <c r="A4247" s="6">
        <v>2725</v>
      </c>
      <c r="B4247" t="str">
        <f>INDEX('Parameter Codelist'!$A$1:$I$9000,MATCH($A4247,'Parameter Codelist'!$A:$A,0),2)</f>
        <v>Massafractie</v>
      </c>
      <c r="C4247" s="20" t="s">
        <v>20889</v>
      </c>
      <c r="D4247" s="6">
        <v>4764</v>
      </c>
      <c r="E4247" s="12" t="str">
        <f>INDEX('Parameter Codelist'!$A$1:$I$9000,MATCH($D4247,'Parameter Codelist'!$A:$A,0),2)</f>
        <v>tetrafluoretheen</v>
      </c>
      <c r="F4247" s="18" t="s">
        <v>19681</v>
      </c>
      <c r="G4247" t="str">
        <f>INDEX('Parameter Codelist'!$A$1:$I$9000,MATCH($D4247,'Parameter Codelist'!$A:$A,0),5)</f>
        <v>116-14-3</v>
      </c>
      <c r="H4247" s="6">
        <v>1</v>
      </c>
      <c r="I4247" t="str">
        <f>INDEX('Hoedanigheid codelist'!$A$1:$J$5341,MATCH($H4247,'Hoedanigheid codelist'!$A:$A,0),3)</f>
        <v>t.o.v. drooggewicht</v>
      </c>
      <c r="J4247" s="25" t="s">
        <v>20892</v>
      </c>
    </row>
    <row r="4248" spans="1:10" ht="15.75" thickBot="1">
      <c r="A4248" s="6">
        <v>2725</v>
      </c>
      <c r="B4248" t="str">
        <f>INDEX('Parameter Codelist'!$A$1:$I$9000,MATCH($A4248,'Parameter Codelist'!$A:$A,0),2)</f>
        <v>Massafractie</v>
      </c>
      <c r="C4248" s="20" t="s">
        <v>20889</v>
      </c>
      <c r="D4248" s="6">
        <v>796</v>
      </c>
      <c r="E4248" s="12" t="str">
        <f>INDEX('Parameter Codelist'!$A$1:$I$9000,MATCH($D4248,'Parameter Codelist'!$A:$A,0),2)</f>
        <v>tetrafosfor</v>
      </c>
      <c r="F4248" s="18" t="s">
        <v>18243</v>
      </c>
      <c r="G4248" t="str">
        <f>INDEX('Parameter Codelist'!$A$1:$I$9000,MATCH($D4248,'Parameter Codelist'!$A:$A,0),5)</f>
        <v>12185-10-3</v>
      </c>
      <c r="H4248" s="6">
        <v>1</v>
      </c>
      <c r="I4248" t="str">
        <f>INDEX('Hoedanigheid codelist'!$A$1:$J$5341,MATCH($H4248,'Hoedanigheid codelist'!$A:$A,0),3)</f>
        <v>t.o.v. drooggewicht</v>
      </c>
      <c r="J4248" s="25" t="s">
        <v>20892</v>
      </c>
    </row>
    <row r="4249" spans="1:10" ht="15.75" thickBot="1">
      <c r="A4249" s="6">
        <v>2725</v>
      </c>
      <c r="B4249" t="str">
        <f>INDEX('Parameter Codelist'!$A$1:$I$9000,MATCH($A4249,'Parameter Codelist'!$A:$A,0),2)</f>
        <v>Massafractie</v>
      </c>
      <c r="C4249" s="20" t="s">
        <v>20889</v>
      </c>
      <c r="D4249" s="6">
        <v>6569</v>
      </c>
      <c r="E4249" s="12" t="str">
        <f>INDEX('Parameter Codelist'!$A$1:$I$9000,MATCH($D4249,'Parameter Codelist'!$A:$A,0),2)</f>
        <v>tetrahydrocannabinol</v>
      </c>
      <c r="F4249" s="18" t="s">
        <v>13501</v>
      </c>
      <c r="G4249" t="str">
        <f>INDEX('Parameter Codelist'!$A$1:$I$9000,MATCH($D4249,'Parameter Codelist'!$A:$A,0),5)</f>
        <v>1972-08-3</v>
      </c>
      <c r="H4249" s="6">
        <v>1</v>
      </c>
      <c r="I4249" t="str">
        <f>INDEX('Hoedanigheid codelist'!$A$1:$J$5341,MATCH($H4249,'Hoedanigheid codelist'!$A:$A,0),3)</f>
        <v>t.o.v. drooggewicht</v>
      </c>
      <c r="J4249" s="25" t="s">
        <v>20892</v>
      </c>
    </row>
    <row r="4250" spans="1:10" ht="15.75" thickBot="1">
      <c r="A4250" s="6">
        <v>2725</v>
      </c>
      <c r="B4250" t="str">
        <f>INDEX('Parameter Codelist'!$A$1:$I$9000,MATCH($A4250,'Parameter Codelist'!$A:$A,0),2)</f>
        <v>Massafractie</v>
      </c>
      <c r="C4250" s="20" t="s">
        <v>20889</v>
      </c>
      <c r="D4250" s="6">
        <v>4765</v>
      </c>
      <c r="E4250" s="12" t="str">
        <f>INDEX('Parameter Codelist'!$A$1:$I$9000,MATCH($D4250,'Parameter Codelist'!$A:$A,0),2)</f>
        <v>tetrahydroftaalimide</v>
      </c>
      <c r="F4250" s="18" t="s">
        <v>19682</v>
      </c>
      <c r="G4250" t="str">
        <f>INDEX('Parameter Codelist'!$A$1:$I$9000,MATCH($D4250,'Parameter Codelist'!$A:$A,0),5)</f>
        <v>1469-48-3</v>
      </c>
      <c r="H4250" s="6">
        <v>1</v>
      </c>
      <c r="I4250" t="str">
        <f>INDEX('Hoedanigheid codelist'!$A$1:$J$5341,MATCH($H4250,'Hoedanigheid codelist'!$A:$A,0),3)</f>
        <v>t.o.v. drooggewicht</v>
      </c>
      <c r="J4250" s="25" t="s">
        <v>20892</v>
      </c>
    </row>
    <row r="4251" spans="1:10" ht="15.75" thickBot="1">
      <c r="A4251" s="6">
        <v>2725</v>
      </c>
      <c r="B4251" t="str">
        <f>INDEX('Parameter Codelist'!$A$1:$I$9000,MATCH($A4251,'Parameter Codelist'!$A:$A,0),2)</f>
        <v>Massafractie</v>
      </c>
      <c r="C4251" s="20" t="s">
        <v>20889</v>
      </c>
      <c r="D4251" s="6">
        <v>1544</v>
      </c>
      <c r="E4251" s="12" t="str">
        <f>INDEX('Parameter Codelist'!$A$1:$I$9000,MATCH($D4251,'Parameter Codelist'!$A:$A,0),2)</f>
        <v>tetrahydrofuraan</v>
      </c>
      <c r="F4251" s="18" t="s">
        <v>18427</v>
      </c>
      <c r="G4251" t="str">
        <f>INDEX('Parameter Codelist'!$A$1:$I$9000,MATCH($D4251,'Parameter Codelist'!$A:$A,0),5)</f>
        <v>109-99-9</v>
      </c>
      <c r="H4251" s="6">
        <v>1</v>
      </c>
      <c r="I4251" t="str">
        <f>INDEX('Hoedanigheid codelist'!$A$1:$J$5341,MATCH($H4251,'Hoedanigheid codelist'!$A:$A,0),3)</f>
        <v>t.o.v. drooggewicht</v>
      </c>
      <c r="J4251" s="25" t="s">
        <v>20892</v>
      </c>
    </row>
    <row r="4252" spans="1:10" ht="15.75" thickBot="1">
      <c r="A4252" s="6">
        <v>2725</v>
      </c>
      <c r="B4252" t="str">
        <f>INDEX('Parameter Codelist'!$A$1:$I$9000,MATCH($A4252,'Parameter Codelist'!$A:$A,0),2)</f>
        <v>Massafractie</v>
      </c>
      <c r="C4252" s="20" t="s">
        <v>20889</v>
      </c>
      <c r="D4252" s="6">
        <v>1546</v>
      </c>
      <c r="E4252" s="12" t="str">
        <f>INDEX('Parameter Codelist'!$A$1:$I$9000,MATCH($D4252,'Parameter Codelist'!$A:$A,0),2)</f>
        <v>tetrahydrothiofeen</v>
      </c>
      <c r="F4252" s="18" t="s">
        <v>18428</v>
      </c>
      <c r="G4252" t="str">
        <f>INDEX('Parameter Codelist'!$A$1:$I$9000,MATCH($D4252,'Parameter Codelist'!$A:$A,0),5)</f>
        <v>110-01-0</v>
      </c>
      <c r="H4252" s="6">
        <v>1</v>
      </c>
      <c r="I4252" t="str">
        <f>INDEX('Hoedanigheid codelist'!$A$1:$J$5341,MATCH($H4252,'Hoedanigheid codelist'!$A:$A,0),3)</f>
        <v>t.o.v. drooggewicht</v>
      </c>
      <c r="J4252" s="25" t="s">
        <v>20892</v>
      </c>
    </row>
    <row r="4253" spans="1:10" ht="15.75" thickBot="1">
      <c r="A4253" s="6">
        <v>2725</v>
      </c>
      <c r="B4253" t="str">
        <f>INDEX('Parameter Codelist'!$A$1:$I$9000,MATCH($A4253,'Parameter Codelist'!$A:$A,0),2)</f>
        <v>Massafractie</v>
      </c>
      <c r="C4253" s="20" t="s">
        <v>20889</v>
      </c>
      <c r="D4253" s="6">
        <v>5164</v>
      </c>
      <c r="E4253" s="12" t="str">
        <f>INDEX('Parameter Codelist'!$A$1:$I$9000,MATCH($D4253,'Parameter Codelist'!$A:$A,0),2)</f>
        <v>tetrahydrothiofeen-1,1-dioxide</v>
      </c>
      <c r="F4253" s="18" t="s">
        <v>19878</v>
      </c>
      <c r="G4253" t="str">
        <f>INDEX('Parameter Codelist'!$A$1:$I$9000,MATCH($D4253,'Parameter Codelist'!$A:$A,0),5)</f>
        <v>126-33-0</v>
      </c>
      <c r="H4253" s="6">
        <v>1</v>
      </c>
      <c r="I4253" t="str">
        <f>INDEX('Hoedanigheid codelist'!$A$1:$J$5341,MATCH($H4253,'Hoedanigheid codelist'!$A:$A,0),3)</f>
        <v>t.o.v. drooggewicht</v>
      </c>
      <c r="J4253" s="25" t="s">
        <v>20892</v>
      </c>
    </row>
    <row r="4254" spans="1:10" ht="15.75" thickBot="1">
      <c r="A4254" s="6">
        <v>2725</v>
      </c>
      <c r="B4254" t="str">
        <f>INDEX('Parameter Codelist'!$A$1:$I$9000,MATCH($A4254,'Parameter Codelist'!$A:$A,0),2)</f>
        <v>Massafractie</v>
      </c>
      <c r="C4254" s="20" t="s">
        <v>20889</v>
      </c>
      <c r="D4254" s="6">
        <v>4766</v>
      </c>
      <c r="E4254" s="12" t="str">
        <f>INDEX('Parameter Codelist'!$A$1:$I$9000,MATCH($D4254,'Parameter Codelist'!$A:$A,0),2)</f>
        <v>tetrakis(hydroxymethyl)fosfoniumsulfaat</v>
      </c>
      <c r="F4254" s="18" t="s">
        <v>19683</v>
      </c>
      <c r="G4254" t="str">
        <f>INDEX('Parameter Codelist'!$A$1:$I$9000,MATCH($D4254,'Parameter Codelist'!$A:$A,0),5)</f>
        <v>55566-30-8</v>
      </c>
      <c r="H4254" s="6">
        <v>1</v>
      </c>
      <c r="I4254" t="str">
        <f>INDEX('Hoedanigheid codelist'!$A$1:$J$5341,MATCH($H4254,'Hoedanigheid codelist'!$A:$A,0),3)</f>
        <v>t.o.v. drooggewicht</v>
      </c>
      <c r="J4254" s="25" t="s">
        <v>20892</v>
      </c>
    </row>
    <row r="4255" spans="1:10" ht="15.75" thickBot="1">
      <c r="A4255" s="6">
        <v>2725</v>
      </c>
      <c r="B4255" t="str">
        <f>INDEX('Parameter Codelist'!$A$1:$I$9000,MATCH($A4255,'Parameter Codelist'!$A:$A,0),2)</f>
        <v>Massafractie</v>
      </c>
      <c r="C4255" s="20" t="s">
        <v>20889</v>
      </c>
      <c r="D4255" s="6">
        <v>4756</v>
      </c>
      <c r="E4255" s="12" t="str">
        <f>INDEX('Parameter Codelist'!$A$1:$I$9000,MATCH($D4255,'Parameter Codelist'!$A:$A,0),2)</f>
        <v>tetramethanol-acetyleendiureum</v>
      </c>
      <c r="F4255" s="18" t="s">
        <v>19675</v>
      </c>
      <c r="G4255" t="str">
        <f>INDEX('Parameter Codelist'!$A$1:$I$9000,MATCH($D4255,'Parameter Codelist'!$A:$A,0),5)</f>
        <v>5395-50-6</v>
      </c>
      <c r="H4255" s="6">
        <v>1</v>
      </c>
      <c r="I4255" t="str">
        <f>INDEX('Hoedanigheid codelist'!$A$1:$J$5341,MATCH($H4255,'Hoedanigheid codelist'!$A:$A,0),3)</f>
        <v>t.o.v. drooggewicht</v>
      </c>
      <c r="J4255" s="25" t="s">
        <v>20892</v>
      </c>
    </row>
    <row r="4256" spans="1:10" ht="15.75" thickBot="1">
      <c r="A4256" s="6">
        <v>2725</v>
      </c>
      <c r="B4256" t="str">
        <f>INDEX('Parameter Codelist'!$A$1:$I$9000,MATCH($A4256,'Parameter Codelist'!$A:$A,0),2)</f>
        <v>Massafractie</v>
      </c>
      <c r="C4256" s="20" t="s">
        <v>20889</v>
      </c>
      <c r="D4256" s="6">
        <v>6322</v>
      </c>
      <c r="E4256" s="12" t="str">
        <f>INDEX('Parameter Codelist'!$A$1:$I$9000,MATCH($D4256,'Parameter Codelist'!$A:$A,0),2)</f>
        <v>tetramethoxyethaan</v>
      </c>
      <c r="F4256" s="18" t="s">
        <v>20381</v>
      </c>
      <c r="G4256" t="str">
        <f>INDEX('Parameter Codelist'!$A$1:$I$9000,MATCH($D4256,'Parameter Codelist'!$A:$A,0),5)</f>
        <v>2517-44-4</v>
      </c>
      <c r="H4256" s="6">
        <v>1</v>
      </c>
      <c r="I4256" t="str">
        <f>INDEX('Hoedanigheid codelist'!$A$1:$J$5341,MATCH($H4256,'Hoedanigheid codelist'!$A:$A,0),3)</f>
        <v>t.o.v. drooggewicht</v>
      </c>
      <c r="J4256" s="25" t="s">
        <v>20892</v>
      </c>
    </row>
    <row r="4257" spans="1:10" ht="15.75" thickBot="1">
      <c r="A4257" s="6">
        <v>2725</v>
      </c>
      <c r="B4257" t="str">
        <f>INDEX('Parameter Codelist'!$A$1:$I$9000,MATCH($A4257,'Parameter Codelist'!$A:$A,0),2)</f>
        <v>Massafractie</v>
      </c>
      <c r="C4257" s="20" t="s">
        <v>20889</v>
      </c>
      <c r="D4257" s="6">
        <v>1548</v>
      </c>
      <c r="E4257" s="12" t="str">
        <f>INDEX('Parameter Codelist'!$A$1:$I$9000,MATCH($D4257,'Parameter Codelist'!$A:$A,0),2)</f>
        <v>tetramethrin</v>
      </c>
      <c r="F4257" s="18" t="s">
        <v>2314</v>
      </c>
      <c r="G4257" t="str">
        <f>INDEX('Parameter Codelist'!$A$1:$I$9000,MATCH($D4257,'Parameter Codelist'!$A:$A,0),5)</f>
        <v>7696-12-0</v>
      </c>
      <c r="H4257" s="6">
        <v>1</v>
      </c>
      <c r="I4257" t="str">
        <f>INDEX('Hoedanigheid codelist'!$A$1:$J$5341,MATCH($H4257,'Hoedanigheid codelist'!$A:$A,0),3)</f>
        <v>t.o.v. drooggewicht</v>
      </c>
      <c r="J4257" s="25" t="s">
        <v>20892</v>
      </c>
    </row>
    <row r="4258" spans="1:10" ht="15.75" thickBot="1">
      <c r="A4258" s="6">
        <v>2725</v>
      </c>
      <c r="B4258" t="str">
        <f>INDEX('Parameter Codelist'!$A$1:$I$9000,MATCH($A4258,'Parameter Codelist'!$A:$A,0),2)</f>
        <v>Massafractie</v>
      </c>
      <c r="C4258" s="20" t="s">
        <v>20889</v>
      </c>
      <c r="D4258" s="6">
        <v>4875</v>
      </c>
      <c r="E4258" s="12" t="str">
        <f>INDEX('Parameter Codelist'!$A$1:$I$9000,MATCH($D4258,'Parameter Codelist'!$A:$A,0),2)</f>
        <v>tetramethyl-1,4-benzeendiamine</v>
      </c>
      <c r="F4258" s="18" t="s">
        <v>19732</v>
      </c>
      <c r="G4258" t="str">
        <f>INDEX('Parameter Codelist'!$A$1:$I$9000,MATCH($D4258,'Parameter Codelist'!$A:$A,0),5)</f>
        <v>100-22-1</v>
      </c>
      <c r="H4258" s="6">
        <v>1</v>
      </c>
      <c r="I4258" t="str">
        <f>INDEX('Hoedanigheid codelist'!$A$1:$J$5341,MATCH($H4258,'Hoedanigheid codelist'!$A:$A,0),3)</f>
        <v>t.o.v. drooggewicht</v>
      </c>
      <c r="J4258" s="25" t="s">
        <v>20892</v>
      </c>
    </row>
    <row r="4259" spans="1:10" ht="15.75" thickBot="1">
      <c r="A4259" s="6">
        <v>2725</v>
      </c>
      <c r="B4259" t="str">
        <f>INDEX('Parameter Codelist'!$A$1:$I$9000,MATCH($A4259,'Parameter Codelist'!$A:$A,0),2)</f>
        <v>Massafractie</v>
      </c>
      <c r="C4259" s="20" t="s">
        <v>20889</v>
      </c>
      <c r="D4259" s="6">
        <v>4758</v>
      </c>
      <c r="E4259" s="12" t="str">
        <f>INDEX('Parameter Codelist'!$A$1:$I$9000,MATCH($D4259,'Parameter Codelist'!$A:$A,0),2)</f>
        <v>tetramethylammoniumchloride</v>
      </c>
      <c r="F4259" s="18" t="s">
        <v>19677</v>
      </c>
      <c r="G4259" t="str">
        <f>INDEX('Parameter Codelist'!$A$1:$I$9000,MATCH($D4259,'Parameter Codelist'!$A:$A,0),5)</f>
        <v>75-57-0</v>
      </c>
      <c r="H4259" s="6">
        <v>1</v>
      </c>
      <c r="I4259" t="str">
        <f>INDEX('Hoedanigheid codelist'!$A$1:$J$5341,MATCH($H4259,'Hoedanigheid codelist'!$A:$A,0),3)</f>
        <v>t.o.v. drooggewicht</v>
      </c>
      <c r="J4259" s="25" t="s">
        <v>20892</v>
      </c>
    </row>
    <row r="4260" spans="1:10" ht="15.75" thickBot="1">
      <c r="A4260" s="6">
        <v>2725</v>
      </c>
      <c r="B4260" t="str">
        <f>INDEX('Parameter Codelist'!$A$1:$I$9000,MATCH($A4260,'Parameter Codelist'!$A:$A,0),2)</f>
        <v>Massafractie</v>
      </c>
      <c r="C4260" s="20" t="s">
        <v>20889</v>
      </c>
      <c r="D4260" s="6">
        <v>4757</v>
      </c>
      <c r="E4260" s="12" t="str">
        <f>INDEX('Parameter Codelist'!$A$1:$I$9000,MATCH($D4260,'Parameter Codelist'!$A:$A,0),2)</f>
        <v>tetramethylbenzeen</v>
      </c>
      <c r="F4260" s="18" t="s">
        <v>19676</v>
      </c>
      <c r="G4260" t="str">
        <f>INDEX('Parameter Codelist'!$A$1:$I$9000,MATCH($D4260,'Parameter Codelist'!$A:$A,0),5)</f>
        <v>25619-60-7</v>
      </c>
      <c r="H4260" s="6">
        <v>1</v>
      </c>
      <c r="I4260" t="str">
        <f>INDEX('Hoedanigheid codelist'!$A$1:$J$5341,MATCH($H4260,'Hoedanigheid codelist'!$A:$A,0),3)</f>
        <v>t.o.v. drooggewicht</v>
      </c>
      <c r="J4260" s="25" t="s">
        <v>20892</v>
      </c>
    </row>
    <row r="4261" spans="1:10" ht="15.75" thickBot="1">
      <c r="A4261" s="6">
        <v>2725</v>
      </c>
      <c r="B4261" t="str">
        <f>INDEX('Parameter Codelist'!$A$1:$I$9000,MATCH($A4261,'Parameter Codelist'!$A:$A,0),2)</f>
        <v>Massafractie</v>
      </c>
      <c r="C4261" s="20" t="s">
        <v>20889</v>
      </c>
      <c r="D4261" s="6">
        <v>6482</v>
      </c>
      <c r="E4261" s="12" t="str">
        <f>INDEX('Parameter Codelist'!$A$1:$I$9000,MATCH($D4261,'Parameter Codelist'!$A:$A,0),2)</f>
        <v>tetramethylbutaandinitril</v>
      </c>
      <c r="F4261" s="18" t="s">
        <v>20482</v>
      </c>
      <c r="G4261" t="str">
        <f>INDEX('Parameter Codelist'!$A$1:$I$9000,MATCH($D4261,'Parameter Codelist'!$A:$A,0),5)</f>
        <v>3333-52-6</v>
      </c>
      <c r="H4261" s="6">
        <v>1</v>
      </c>
      <c r="I4261" t="str">
        <f>INDEX('Hoedanigheid codelist'!$A$1:$J$5341,MATCH($H4261,'Hoedanigheid codelist'!$A:$A,0),3)</f>
        <v>t.o.v. drooggewicht</v>
      </c>
      <c r="J4261" s="25" t="s">
        <v>20892</v>
      </c>
    </row>
    <row r="4262" spans="1:10" ht="15.75" thickBot="1">
      <c r="A4262" s="6">
        <v>2725</v>
      </c>
      <c r="B4262" t="str">
        <f>INDEX('Parameter Codelist'!$A$1:$I$9000,MATCH($A4262,'Parameter Codelist'!$A:$A,0),2)</f>
        <v>Massafractie</v>
      </c>
      <c r="C4262" s="20" t="s">
        <v>20889</v>
      </c>
      <c r="D4262" s="6">
        <v>4755</v>
      </c>
      <c r="E4262" s="12" t="str">
        <f>INDEX('Parameter Codelist'!$A$1:$I$9000,MATCH($D4262,'Parameter Codelist'!$A:$A,0),2)</f>
        <v>tetramethyldiaminobenzofenon</v>
      </c>
      <c r="F4262" s="18" t="s">
        <v>19674</v>
      </c>
      <c r="G4262" t="str">
        <f>INDEX('Parameter Codelist'!$A$1:$I$9000,MATCH($D4262,'Parameter Codelist'!$A:$A,0),5)</f>
        <v>90-94-8</v>
      </c>
      <c r="H4262" s="6">
        <v>1</v>
      </c>
      <c r="I4262" t="str">
        <f>INDEX('Hoedanigheid codelist'!$A$1:$J$5341,MATCH($H4262,'Hoedanigheid codelist'!$A:$A,0),3)</f>
        <v>t.o.v. drooggewicht</v>
      </c>
      <c r="J4262" s="25" t="s">
        <v>20892</v>
      </c>
    </row>
    <row r="4263" spans="1:10" ht="15.75" thickBot="1">
      <c r="A4263" s="6">
        <v>2725</v>
      </c>
      <c r="B4263" t="str">
        <f>INDEX('Parameter Codelist'!$A$1:$I$9000,MATCH($A4263,'Parameter Codelist'!$A:$A,0),2)</f>
        <v>Massafractie</v>
      </c>
      <c r="C4263" s="20" t="s">
        <v>20889</v>
      </c>
      <c r="D4263" s="6">
        <v>4788</v>
      </c>
      <c r="E4263" s="12" t="str">
        <f>INDEX('Parameter Codelist'!$A$1:$I$9000,MATCH($D4263,'Parameter Codelist'!$A:$A,0),2)</f>
        <v>tetramethylpenteen &gt;&gt; ID2019</v>
      </c>
      <c r="F4263" s="18" t="s">
        <v>19691</v>
      </c>
      <c r="G4263" t="str">
        <f>INDEX('Parameter Codelist'!$A$1:$I$9000,MATCH($D4263,'Parameter Codelist'!$A:$A,0),5)</f>
        <v>61665-19-8</v>
      </c>
      <c r="H4263" s="6">
        <v>1</v>
      </c>
      <c r="I4263" t="str">
        <f>INDEX('Hoedanigheid codelist'!$A$1:$J$5341,MATCH($H4263,'Hoedanigheid codelist'!$A:$A,0),3)</f>
        <v>t.o.v. drooggewicht</v>
      </c>
      <c r="J4263" s="25" t="s">
        <v>20892</v>
      </c>
    </row>
    <row r="4264" spans="1:10" ht="15.75" thickBot="1">
      <c r="A4264" s="6">
        <v>2725</v>
      </c>
      <c r="B4264" t="str">
        <f>INDEX('Parameter Codelist'!$A$1:$I$9000,MATCH($A4264,'Parameter Codelist'!$A:$A,0),2)</f>
        <v>Massafractie</v>
      </c>
      <c r="C4264" s="20" t="s">
        <v>20889</v>
      </c>
      <c r="D4264" s="6">
        <v>6349</v>
      </c>
      <c r="E4264" s="12" t="str">
        <f>INDEX('Parameter Codelist'!$A$1:$I$9000,MATCH($D4264,'Parameter Codelist'!$A:$A,0),2)</f>
        <v>tetramethylsilicaat</v>
      </c>
      <c r="F4264" s="18" t="s">
        <v>20401</v>
      </c>
      <c r="G4264" t="str">
        <f>INDEX('Parameter Codelist'!$A$1:$I$9000,MATCH($D4264,'Parameter Codelist'!$A:$A,0),5)</f>
        <v>681-84-5</v>
      </c>
      <c r="H4264" s="6">
        <v>1</v>
      </c>
      <c r="I4264" t="str">
        <f>INDEX('Hoedanigheid codelist'!$A$1:$J$5341,MATCH($H4264,'Hoedanigheid codelist'!$A:$A,0),3)</f>
        <v>t.o.v. drooggewicht</v>
      </c>
      <c r="J4264" s="25" t="s">
        <v>20892</v>
      </c>
    </row>
    <row r="4265" spans="1:10" ht="15.75" thickBot="1">
      <c r="A4265" s="6">
        <v>2725</v>
      </c>
      <c r="B4265" t="str">
        <f>INDEX('Parameter Codelist'!$A$1:$I$9000,MATCH($A4265,'Parameter Codelist'!$A:$A,0),2)</f>
        <v>Massafractie</v>
      </c>
      <c r="C4265" s="20" t="s">
        <v>20889</v>
      </c>
      <c r="D4265" s="6">
        <v>6287</v>
      </c>
      <c r="E4265" s="12" t="str">
        <f>INDEX('Parameter Codelist'!$A$1:$I$9000,MATCH($D4265,'Parameter Codelist'!$A:$A,0),2)</f>
        <v>tetramethylureum</v>
      </c>
      <c r="F4265" s="18" t="s">
        <v>20354</v>
      </c>
      <c r="G4265" t="str">
        <f>INDEX('Parameter Codelist'!$A$1:$I$9000,MATCH($D4265,'Parameter Codelist'!$A:$A,0),5)</f>
        <v>632-22-4</v>
      </c>
      <c r="H4265" s="6">
        <v>1</v>
      </c>
      <c r="I4265" t="str">
        <f>INDEX('Hoedanigheid codelist'!$A$1:$J$5341,MATCH($H4265,'Hoedanigheid codelist'!$A:$A,0),3)</f>
        <v>t.o.v. drooggewicht</v>
      </c>
      <c r="J4265" s="25" t="s">
        <v>20892</v>
      </c>
    </row>
    <row r="4266" spans="1:10" ht="15.75" thickBot="1">
      <c r="A4266" s="6">
        <v>2725</v>
      </c>
      <c r="B4266" t="str">
        <f>INDEX('Parameter Codelist'!$A$1:$I$9000,MATCH($A4266,'Parameter Codelist'!$A:$A,0),2)</f>
        <v>Massafractie</v>
      </c>
      <c r="C4266" s="20" t="s">
        <v>20889</v>
      </c>
      <c r="D4266" s="6">
        <v>5585</v>
      </c>
      <c r="E4266" s="12" t="str">
        <f>INDEX('Parameter Codelist'!$A$1:$I$9000,MATCH($D4266,'Parameter Codelist'!$A:$A,0),2)</f>
        <v>tetrapropylammoniumbromide</v>
      </c>
      <c r="F4266" s="18" t="s">
        <v>20043</v>
      </c>
      <c r="G4266" t="str">
        <f>INDEX('Parameter Codelist'!$A$1:$I$9000,MATCH($D4266,'Parameter Codelist'!$A:$A,0),5)</f>
        <v>1941-30-6</v>
      </c>
      <c r="H4266" s="6">
        <v>1</v>
      </c>
      <c r="I4266" t="str">
        <f>INDEX('Hoedanigheid codelist'!$A$1:$J$5341,MATCH($H4266,'Hoedanigheid codelist'!$A:$A,0),3)</f>
        <v>t.o.v. drooggewicht</v>
      </c>
      <c r="J4266" s="25" t="s">
        <v>20892</v>
      </c>
    </row>
    <row r="4267" spans="1:10" ht="15.75" thickBot="1">
      <c r="A4267" s="6">
        <v>2725</v>
      </c>
      <c r="B4267" t="str">
        <f>INDEX('Parameter Codelist'!$A$1:$I$9000,MATCH($A4267,'Parameter Codelist'!$A:$A,0),2)</f>
        <v>Massafractie</v>
      </c>
      <c r="C4267" s="20" t="s">
        <v>20889</v>
      </c>
      <c r="D4267" s="6">
        <v>4767</v>
      </c>
      <c r="E4267" s="12" t="str">
        <f>INDEX('Parameter Codelist'!$A$1:$I$9000,MATCH($D4267,'Parameter Codelist'!$A:$A,0),2)</f>
        <v>tetrasul</v>
      </c>
      <c r="F4267" s="18" t="s">
        <v>8800</v>
      </c>
      <c r="G4267" t="str">
        <f>INDEX('Parameter Codelist'!$A$1:$I$9000,MATCH($D4267,'Parameter Codelist'!$A:$A,0),5)</f>
        <v>2227-13-6</v>
      </c>
      <c r="H4267" s="6">
        <v>1</v>
      </c>
      <c r="I4267" t="str">
        <f>INDEX('Hoedanigheid codelist'!$A$1:$J$5341,MATCH($H4267,'Hoedanigheid codelist'!$A:$A,0),3)</f>
        <v>t.o.v. drooggewicht</v>
      </c>
      <c r="J4267" s="25" t="s">
        <v>20892</v>
      </c>
    </row>
    <row r="4268" spans="1:10" ht="15.75" thickBot="1">
      <c r="A4268" s="6">
        <v>2725</v>
      </c>
      <c r="B4268" t="str">
        <f>INDEX('Parameter Codelist'!$A$1:$I$9000,MATCH($A4268,'Parameter Codelist'!$A:$A,0),2)</f>
        <v>Massafractie</v>
      </c>
      <c r="C4268" s="20" t="s">
        <v>20889</v>
      </c>
      <c r="D4268" s="6">
        <v>6493</v>
      </c>
      <c r="E4268" s="12" t="str">
        <f>INDEX('Parameter Codelist'!$A$1:$I$9000,MATCH($D4268,'Parameter Codelist'!$A:$A,0),2)</f>
        <v>tetratetracontaan</v>
      </c>
      <c r="F4268" s="18" t="s">
        <v>20493</v>
      </c>
      <c r="G4268" t="str">
        <f>INDEX('Parameter Codelist'!$A$1:$I$9000,MATCH($D4268,'Parameter Codelist'!$A:$A,0),5)</f>
        <v>7098-22-8</v>
      </c>
      <c r="H4268" s="6">
        <v>1</v>
      </c>
      <c r="I4268" t="str">
        <f>INDEX('Hoedanigheid codelist'!$A$1:$J$5341,MATCH($H4268,'Hoedanigheid codelist'!$A:$A,0),3)</f>
        <v>t.o.v. drooggewicht</v>
      </c>
      <c r="J4268" s="25" t="s">
        <v>20892</v>
      </c>
    </row>
    <row r="4269" spans="1:10" ht="15.75" thickBot="1">
      <c r="A4269" s="6">
        <v>2725</v>
      </c>
      <c r="B4269" t="str">
        <f>INDEX('Parameter Codelist'!$A$1:$I$9000,MATCH($A4269,'Parameter Codelist'!$A:$A,0),2)</f>
        <v>Massafractie</v>
      </c>
      <c r="C4269" s="20" t="s">
        <v>20889</v>
      </c>
      <c r="D4269" s="6">
        <v>5574</v>
      </c>
      <c r="E4269" s="12" t="str">
        <f>INDEX('Parameter Codelist'!$A$1:$I$9000,MATCH($D4269,'Parameter Codelist'!$A:$A,0),2)</f>
        <v>tetryl (CE)</v>
      </c>
      <c r="F4269" s="18" t="s">
        <v>10866</v>
      </c>
      <c r="G4269" t="str">
        <f>INDEX('Parameter Codelist'!$A$1:$I$9000,MATCH($D4269,'Parameter Codelist'!$A:$A,0),5)</f>
        <v>479-45-8</v>
      </c>
      <c r="H4269" s="6">
        <v>1</v>
      </c>
      <c r="I4269" t="str">
        <f>INDEX('Hoedanigheid codelist'!$A$1:$J$5341,MATCH($H4269,'Hoedanigheid codelist'!$A:$A,0),3)</f>
        <v>t.o.v. drooggewicht</v>
      </c>
      <c r="J4269" s="25" t="s">
        <v>20892</v>
      </c>
    </row>
    <row r="4270" spans="1:10" ht="15.75" thickBot="1">
      <c r="A4270" s="6">
        <v>2725</v>
      </c>
      <c r="B4270" t="str">
        <f>INDEX('Parameter Codelist'!$A$1:$I$9000,MATCH($A4270,'Parameter Codelist'!$A:$A,0),2)</f>
        <v>Massafractie</v>
      </c>
      <c r="C4270" s="20" t="s">
        <v>20889</v>
      </c>
      <c r="D4270" s="6">
        <v>4837</v>
      </c>
      <c r="E4270" s="12" t="str">
        <f>INDEX('Parameter Codelist'!$A$1:$I$9000,MATCH($D4270,'Parameter Codelist'!$A:$A,0),2)</f>
        <v>texanol</v>
      </c>
      <c r="F4270" s="18" t="s">
        <v>9004</v>
      </c>
      <c r="G4270" t="str">
        <f>INDEX('Parameter Codelist'!$A$1:$I$9000,MATCH($D4270,'Parameter Codelist'!$A:$A,0),5)</f>
        <v>25265-77-4</v>
      </c>
      <c r="H4270" s="6">
        <v>1</v>
      </c>
      <c r="I4270" t="str">
        <f>INDEX('Hoedanigheid codelist'!$A$1:$J$5341,MATCH($H4270,'Hoedanigheid codelist'!$A:$A,0),3)</f>
        <v>t.o.v. drooggewicht</v>
      </c>
      <c r="J4270" s="25" t="s">
        <v>20892</v>
      </c>
    </row>
    <row r="4271" spans="1:10" ht="15.75" thickBot="1">
      <c r="A4271" s="6">
        <v>2725</v>
      </c>
      <c r="B4271" t="str">
        <f>INDEX('Parameter Codelist'!$A$1:$I$9000,MATCH($A4271,'Parameter Codelist'!$A:$A,0),2)</f>
        <v>Massafractie</v>
      </c>
      <c r="C4271" s="20" t="s">
        <v>20889</v>
      </c>
      <c r="D4271" s="6">
        <v>5070</v>
      </c>
      <c r="E4271" s="12" t="str">
        <f>INDEX('Parameter Codelist'!$A$1:$I$9000,MATCH($D4271,'Parameter Codelist'!$A:$A,0),2)</f>
        <v>texanolbenzylftalaat</v>
      </c>
      <c r="F4271" s="18" t="s">
        <v>19839</v>
      </c>
      <c r="G4271" t="str">
        <f>INDEX('Parameter Codelist'!$A$1:$I$9000,MATCH($D4271,'Parameter Codelist'!$A:$A,0),5)</f>
        <v>32333-99-6</v>
      </c>
      <c r="H4271" s="6">
        <v>1</v>
      </c>
      <c r="I4271" t="str">
        <f>INDEX('Hoedanigheid codelist'!$A$1:$J$5341,MATCH($H4271,'Hoedanigheid codelist'!$A:$A,0),3)</f>
        <v>t.o.v. drooggewicht</v>
      </c>
      <c r="J4271" s="25" t="s">
        <v>20892</v>
      </c>
    </row>
    <row r="4272" spans="1:10" ht="15.75" thickBot="1">
      <c r="A4272" s="6">
        <v>2725</v>
      </c>
      <c r="B4272" t="str">
        <f>INDEX('Parameter Codelist'!$A$1:$I$9000,MATCH($A4272,'Parameter Codelist'!$A:$A,0),2)</f>
        <v>Massafractie</v>
      </c>
      <c r="C4272" s="20" t="s">
        <v>20889</v>
      </c>
      <c r="D4272" s="6">
        <v>1553</v>
      </c>
      <c r="E4272" s="12" t="str">
        <f>INDEX('Parameter Codelist'!$A$1:$I$9000,MATCH($D4272,'Parameter Codelist'!$A:$A,0),2)</f>
        <v>thallium</v>
      </c>
      <c r="F4272" s="18" t="s">
        <v>2317</v>
      </c>
      <c r="G4272" t="str">
        <f>INDEX('Parameter Codelist'!$A$1:$I$9000,MATCH($D4272,'Parameter Codelist'!$A:$A,0),5)</f>
        <v>7440-28-0</v>
      </c>
      <c r="H4272" s="6">
        <v>1</v>
      </c>
      <c r="I4272" t="str">
        <f>INDEX('Hoedanigheid codelist'!$A$1:$J$5341,MATCH($H4272,'Hoedanigheid codelist'!$A:$A,0),3)</f>
        <v>t.o.v. drooggewicht</v>
      </c>
      <c r="J4272" s="25" t="s">
        <v>20892</v>
      </c>
    </row>
    <row r="4273" spans="1:10" ht="15.75" thickBot="1">
      <c r="A4273" s="6">
        <v>5025</v>
      </c>
      <c r="B4273" t="str">
        <f>INDEX('Parameter Codelist'!$A$1:$I$9000,MATCH($A4273,'Parameter Codelist'!$A:$A,0),2)</f>
        <v>Uitloging</v>
      </c>
      <c r="C4273" s="20" t="s">
        <v>20890</v>
      </c>
      <c r="D4273" s="6">
        <v>1553</v>
      </c>
      <c r="E4273" s="12" t="str">
        <f>INDEX('Parameter Codelist'!$A$1:$I$9000,MATCH($D4273,'Parameter Codelist'!$A:$A,0),2)</f>
        <v>thallium</v>
      </c>
      <c r="F4273" s="18" t="s">
        <v>2317</v>
      </c>
      <c r="G4273" t="str">
        <f>INDEX('Parameter Codelist'!$A$1:$I$9000,MATCH($D4273,'Parameter Codelist'!$A:$A,0),5)</f>
        <v>7440-28-0</v>
      </c>
      <c r="H4273" s="6">
        <v>453</v>
      </c>
      <c r="I4273" t="str">
        <f>INDEX('Hoedanigheid codelist'!$A$1:$J$5341,MATCH($H4273,'Hoedanigheid codelist'!$A:$A,0),3)</f>
        <v>LS-waarde cumulatief 10.0 ± 0.1 ml/g / drooggewicht</v>
      </c>
      <c r="J4273" s="25" t="s">
        <v>20893</v>
      </c>
    </row>
    <row r="4274" spans="1:10" ht="15.75" thickBot="1">
      <c r="A4274" s="6">
        <v>2725</v>
      </c>
      <c r="B4274" t="str">
        <f>INDEX('Parameter Codelist'!$A$1:$I$9000,MATCH($A4274,'Parameter Codelist'!$A:$A,0),2)</f>
        <v>Massafractie</v>
      </c>
      <c r="C4274" s="20" t="s">
        <v>20889</v>
      </c>
      <c r="D4274" s="6">
        <v>4871</v>
      </c>
      <c r="E4274" s="12" t="str">
        <f>INDEX('Parameter Codelist'!$A$1:$I$9000,MATCH($D4274,'Parameter Codelist'!$A:$A,0),2)</f>
        <v>thallium 201</v>
      </c>
      <c r="F4274" s="18" t="s">
        <v>9101</v>
      </c>
      <c r="G4274" t="str">
        <f>INDEX('Parameter Codelist'!$A$1:$I$9000,MATCH($D4274,'Parameter Codelist'!$A:$A,0),5)</f>
        <v>15064-65-0</v>
      </c>
      <c r="H4274" s="6">
        <v>1</v>
      </c>
      <c r="I4274" t="str">
        <f>INDEX('Hoedanigheid codelist'!$A$1:$J$5341,MATCH($H4274,'Hoedanigheid codelist'!$A:$A,0),3)</f>
        <v>t.o.v. drooggewicht</v>
      </c>
      <c r="J4274" s="25" t="s">
        <v>20892</v>
      </c>
    </row>
    <row r="4275" spans="1:10" ht="15.75" thickBot="1">
      <c r="A4275" s="6">
        <v>2725</v>
      </c>
      <c r="B4275" t="str">
        <f>INDEX('Parameter Codelist'!$A$1:$I$9000,MATCH($A4275,'Parameter Codelist'!$A:$A,0),2)</f>
        <v>Massafractie</v>
      </c>
      <c r="C4275" s="20" t="s">
        <v>20889</v>
      </c>
      <c r="D4275" s="6">
        <v>4872</v>
      </c>
      <c r="E4275" s="12" t="str">
        <f>INDEX('Parameter Codelist'!$A$1:$I$9000,MATCH($D4275,'Parameter Codelist'!$A:$A,0),2)</f>
        <v>thallium 202</v>
      </c>
      <c r="F4275" s="18" t="s">
        <v>9104</v>
      </c>
      <c r="G4275" t="str">
        <f>INDEX('Parameter Codelist'!$A$1:$I$9000,MATCH($D4275,'Parameter Codelist'!$A:$A,0),5)</f>
        <v>15720-57-7</v>
      </c>
      <c r="H4275" s="6">
        <v>1</v>
      </c>
      <c r="I4275" t="str">
        <f>INDEX('Hoedanigheid codelist'!$A$1:$J$5341,MATCH($H4275,'Hoedanigheid codelist'!$A:$A,0),3)</f>
        <v>t.o.v. drooggewicht</v>
      </c>
      <c r="J4275" s="25" t="s">
        <v>20892</v>
      </c>
    </row>
    <row r="4276" spans="1:10" ht="15.75" thickBot="1">
      <c r="A4276" s="6">
        <v>2725</v>
      </c>
      <c r="B4276" t="str">
        <f>INDEX('Parameter Codelist'!$A$1:$I$9000,MATCH($A4276,'Parameter Codelist'!$A:$A,0),2)</f>
        <v>Massafractie</v>
      </c>
      <c r="C4276" s="20" t="s">
        <v>20889</v>
      </c>
      <c r="D4276" s="6">
        <v>4873</v>
      </c>
      <c r="E4276" s="12" t="str">
        <f>INDEX('Parameter Codelist'!$A$1:$I$9000,MATCH($D4276,'Parameter Codelist'!$A:$A,0),2)</f>
        <v>thallium 208</v>
      </c>
      <c r="F4276" s="18" t="s">
        <v>9107</v>
      </c>
      <c r="G4276" t="str">
        <f>INDEX('Parameter Codelist'!$A$1:$I$9000,MATCH($D4276,'Parameter Codelist'!$A:$A,0),5)</f>
        <v>14913-50-9</v>
      </c>
      <c r="H4276" s="6">
        <v>1</v>
      </c>
      <c r="I4276" t="str">
        <f>INDEX('Hoedanigheid codelist'!$A$1:$J$5341,MATCH($H4276,'Hoedanigheid codelist'!$A:$A,0),3)</f>
        <v>t.o.v. drooggewicht</v>
      </c>
      <c r="J4276" s="25" t="s">
        <v>20892</v>
      </c>
    </row>
    <row r="4277" spans="1:10" ht="15.75" thickBot="1">
      <c r="A4277" s="6">
        <v>2725</v>
      </c>
      <c r="B4277" t="str">
        <f>INDEX('Parameter Codelist'!$A$1:$I$9000,MATCH($A4277,'Parameter Codelist'!$A:$A,0),2)</f>
        <v>Massafractie</v>
      </c>
      <c r="C4277" s="20" t="s">
        <v>20889</v>
      </c>
      <c r="D4277" s="6">
        <v>6579</v>
      </c>
      <c r="E4277" s="12" t="str">
        <f>INDEX('Parameter Codelist'!$A$1:$I$9000,MATCH($D4277,'Parameter Codelist'!$A:$A,0),2)</f>
        <v>theobromine</v>
      </c>
      <c r="F4277" s="18" t="s">
        <v>13527</v>
      </c>
      <c r="G4277" t="str">
        <f>INDEX('Parameter Codelist'!$A$1:$I$9000,MATCH($D4277,'Parameter Codelist'!$A:$A,0),5)</f>
        <v>83-67-0</v>
      </c>
      <c r="H4277" s="6">
        <v>1</v>
      </c>
      <c r="I4277" t="str">
        <f>INDEX('Hoedanigheid codelist'!$A$1:$J$5341,MATCH($H4277,'Hoedanigheid codelist'!$A:$A,0),3)</f>
        <v>t.o.v. drooggewicht</v>
      </c>
      <c r="J4277" s="25" t="s">
        <v>20892</v>
      </c>
    </row>
    <row r="4278" spans="1:10" ht="15.75" thickBot="1">
      <c r="A4278" s="6">
        <v>2725</v>
      </c>
      <c r="B4278" t="str">
        <f>INDEX('Parameter Codelist'!$A$1:$I$9000,MATCH($A4278,'Parameter Codelist'!$A:$A,0),2)</f>
        <v>Massafractie</v>
      </c>
      <c r="C4278" s="20" t="s">
        <v>20889</v>
      </c>
      <c r="D4278" s="6">
        <v>4861</v>
      </c>
      <c r="E4278" s="12" t="str">
        <f>INDEX('Parameter Codelist'!$A$1:$I$9000,MATCH($D4278,'Parameter Codelist'!$A:$A,0),2)</f>
        <v>theophylline</v>
      </c>
      <c r="F4278" s="18" t="s">
        <v>9072</v>
      </c>
      <c r="G4278" t="str">
        <f>INDEX('Parameter Codelist'!$A$1:$I$9000,MATCH($D4278,'Parameter Codelist'!$A:$A,0),5)</f>
        <v>58-55-9</v>
      </c>
      <c r="H4278" s="6">
        <v>1</v>
      </c>
      <c r="I4278" t="str">
        <f>INDEX('Hoedanigheid codelist'!$A$1:$J$5341,MATCH($H4278,'Hoedanigheid codelist'!$A:$A,0),3)</f>
        <v>t.o.v. drooggewicht</v>
      </c>
      <c r="J4278" s="25" t="s">
        <v>20892</v>
      </c>
    </row>
    <row r="4279" spans="1:10" ht="15.75" thickBot="1">
      <c r="A4279" s="6">
        <v>2725</v>
      </c>
      <c r="B4279" t="str">
        <f>INDEX('Parameter Codelist'!$A$1:$I$9000,MATCH($A4279,'Parameter Codelist'!$A:$A,0),2)</f>
        <v>Massafractie</v>
      </c>
      <c r="C4279" s="20" t="s">
        <v>20889</v>
      </c>
      <c r="D4279" s="6">
        <v>1554</v>
      </c>
      <c r="E4279" s="12" t="str">
        <f>INDEX('Parameter Codelist'!$A$1:$I$9000,MATCH($D4279,'Parameter Codelist'!$A:$A,0),2)</f>
        <v>Thermotolerante Coli's (incubatie bij 44 C)</v>
      </c>
      <c r="F4279" s="18" t="s">
        <v>18430</v>
      </c>
      <c r="G4279" t="str">
        <f>INDEX('Parameter Codelist'!$A$1:$I$9000,MATCH($D4279,'Parameter Codelist'!$A:$A,0),5)</f>
        <v>NVT</v>
      </c>
      <c r="H4279" s="6">
        <v>1</v>
      </c>
      <c r="I4279" t="str">
        <f>INDEX('Hoedanigheid codelist'!$A$1:$J$5341,MATCH($H4279,'Hoedanigheid codelist'!$A:$A,0),3)</f>
        <v>t.o.v. drooggewicht</v>
      </c>
      <c r="J4279" s="25" t="s">
        <v>20892</v>
      </c>
    </row>
    <row r="4280" spans="1:10" ht="15.75" thickBot="1">
      <c r="A4280" s="6">
        <v>2725</v>
      </c>
      <c r="B4280" t="str">
        <f>INDEX('Parameter Codelist'!$A$1:$I$9000,MATCH($A4280,'Parameter Codelist'!$A:$A,0),2)</f>
        <v>Massafractie</v>
      </c>
      <c r="C4280" s="20" t="s">
        <v>20889</v>
      </c>
      <c r="D4280" s="6">
        <v>4770</v>
      </c>
      <c r="E4280" s="12" t="str">
        <f>INDEX('Parameter Codelist'!$A$1:$I$9000,MATCH($D4280,'Parameter Codelist'!$A:$A,0),2)</f>
        <v>thiabendazol</v>
      </c>
      <c r="F4280" s="18" t="s">
        <v>19684</v>
      </c>
      <c r="G4280" t="str">
        <f>INDEX('Parameter Codelist'!$A$1:$I$9000,MATCH($D4280,'Parameter Codelist'!$A:$A,0),5)</f>
        <v>148-79-8</v>
      </c>
      <c r="H4280" s="6">
        <v>1</v>
      </c>
      <c r="I4280" t="str">
        <f>INDEX('Hoedanigheid codelist'!$A$1:$J$5341,MATCH($H4280,'Hoedanigheid codelist'!$A:$A,0),3)</f>
        <v>t.o.v. drooggewicht</v>
      </c>
      <c r="J4280" s="25" t="s">
        <v>20892</v>
      </c>
    </row>
    <row r="4281" spans="1:10" ht="15.75" thickBot="1">
      <c r="A4281" s="6">
        <v>2725</v>
      </c>
      <c r="B4281" t="str">
        <f>INDEX('Parameter Codelist'!$A$1:$I$9000,MATCH($A4281,'Parameter Codelist'!$A:$A,0),2)</f>
        <v>Massafractie</v>
      </c>
      <c r="C4281" s="20" t="s">
        <v>20889</v>
      </c>
      <c r="D4281" s="6">
        <v>4863</v>
      </c>
      <c r="E4281" s="12" t="str">
        <f>INDEX('Parameter Codelist'!$A$1:$I$9000,MATCH($D4281,'Parameter Codelist'!$A:$A,0),2)</f>
        <v>thiacloprid</v>
      </c>
      <c r="F4281" s="18" t="s">
        <v>9077</v>
      </c>
      <c r="G4281" t="str">
        <f>INDEX('Parameter Codelist'!$A$1:$I$9000,MATCH($D4281,'Parameter Codelist'!$A:$A,0),5)</f>
        <v>111988-49-9</v>
      </c>
      <c r="H4281" s="6">
        <v>1</v>
      </c>
      <c r="I4281" t="str">
        <f>INDEX('Hoedanigheid codelist'!$A$1:$J$5341,MATCH($H4281,'Hoedanigheid codelist'!$A:$A,0),3)</f>
        <v>t.o.v. drooggewicht</v>
      </c>
      <c r="J4281" s="25" t="s">
        <v>20892</v>
      </c>
    </row>
    <row r="4282" spans="1:10" ht="15.75" thickBot="1">
      <c r="A4282" s="6">
        <v>2725</v>
      </c>
      <c r="B4282" t="str">
        <f>INDEX('Parameter Codelist'!$A$1:$I$9000,MATCH($A4282,'Parameter Codelist'!$A:$A,0),2)</f>
        <v>Massafractie</v>
      </c>
      <c r="C4282" s="20" t="s">
        <v>20889</v>
      </c>
      <c r="D4282" s="6">
        <v>4864</v>
      </c>
      <c r="E4282" s="12" t="str">
        <f>INDEX('Parameter Codelist'!$A$1:$I$9000,MATCH($D4282,'Parameter Codelist'!$A:$A,0),2)</f>
        <v>thiamethoxam</v>
      </c>
      <c r="F4282" s="18" t="s">
        <v>9080</v>
      </c>
      <c r="G4282" t="str">
        <f>INDEX('Parameter Codelist'!$A$1:$I$9000,MATCH($D4282,'Parameter Codelist'!$A:$A,0),5)</f>
        <v>153719-23-4</v>
      </c>
      <c r="H4282" s="6">
        <v>1</v>
      </c>
      <c r="I4282" t="str">
        <f>INDEX('Hoedanigheid codelist'!$A$1:$J$5341,MATCH($H4282,'Hoedanigheid codelist'!$A:$A,0),3)</f>
        <v>t.o.v. drooggewicht</v>
      </c>
      <c r="J4282" s="25" t="s">
        <v>20892</v>
      </c>
    </row>
    <row r="4283" spans="1:10" ht="15.75" thickBot="1">
      <c r="A4283" s="6">
        <v>2725</v>
      </c>
      <c r="B4283" t="str">
        <f>INDEX('Parameter Codelist'!$A$1:$I$9000,MATCH($A4283,'Parameter Codelist'!$A:$A,0),2)</f>
        <v>Massafractie</v>
      </c>
      <c r="C4283" s="20" t="s">
        <v>20889</v>
      </c>
      <c r="D4283" s="6">
        <v>4865</v>
      </c>
      <c r="E4283" s="12" t="str">
        <f>INDEX('Parameter Codelist'!$A$1:$I$9000,MATCH($D4283,'Parameter Codelist'!$A:$A,0),2)</f>
        <v>thiazafluron</v>
      </c>
      <c r="F4283" s="18" t="s">
        <v>9083</v>
      </c>
      <c r="G4283" t="str">
        <f>INDEX('Parameter Codelist'!$A$1:$I$9000,MATCH($D4283,'Parameter Codelist'!$A:$A,0),5)</f>
        <v>25366-23-8</v>
      </c>
      <c r="H4283" s="6">
        <v>1</v>
      </c>
      <c r="I4283" t="str">
        <f>INDEX('Hoedanigheid codelist'!$A$1:$J$5341,MATCH($H4283,'Hoedanigheid codelist'!$A:$A,0),3)</f>
        <v>t.o.v. drooggewicht</v>
      </c>
      <c r="J4283" s="25" t="s">
        <v>20892</v>
      </c>
    </row>
    <row r="4284" spans="1:10" ht="15.75" thickBot="1">
      <c r="A4284" s="6">
        <v>2725</v>
      </c>
      <c r="B4284" t="str">
        <f>INDEX('Parameter Codelist'!$A$1:$I$9000,MATCH($A4284,'Parameter Codelist'!$A:$A,0),2)</f>
        <v>Massafractie</v>
      </c>
      <c r="C4284" s="20" t="s">
        <v>20889</v>
      </c>
      <c r="D4284" s="6">
        <v>6236</v>
      </c>
      <c r="E4284" s="12" t="str">
        <f>INDEX('Parameter Codelist'!$A$1:$I$9000,MATCH($D4284,'Parameter Codelist'!$A:$A,0),2)</f>
        <v>thidiazuron</v>
      </c>
      <c r="F4284" s="18" t="s">
        <v>12546</v>
      </c>
      <c r="G4284" t="str">
        <f>INDEX('Parameter Codelist'!$A$1:$I$9000,MATCH($D4284,'Parameter Codelist'!$A:$A,0),5)</f>
        <v>51707-55-2</v>
      </c>
      <c r="H4284" s="6">
        <v>1</v>
      </c>
      <c r="I4284" t="str">
        <f>INDEX('Hoedanigheid codelist'!$A$1:$J$5341,MATCH($H4284,'Hoedanigheid codelist'!$A:$A,0),3)</f>
        <v>t.o.v. drooggewicht</v>
      </c>
      <c r="J4284" s="25" t="s">
        <v>20892</v>
      </c>
    </row>
    <row r="4285" spans="1:10" ht="15.75" thickBot="1">
      <c r="A4285" s="6">
        <v>2725</v>
      </c>
      <c r="B4285" t="str">
        <f>INDEX('Parameter Codelist'!$A$1:$I$9000,MATCH($A4285,'Parameter Codelist'!$A:$A,0),2)</f>
        <v>Massafractie</v>
      </c>
      <c r="C4285" s="20" t="s">
        <v>20889</v>
      </c>
      <c r="D4285" s="6">
        <v>5819</v>
      </c>
      <c r="E4285" s="12" t="str">
        <f>INDEX('Parameter Codelist'!$A$1:$I$9000,MATCH($D4285,'Parameter Codelist'!$A:$A,0),2)</f>
        <v>thiencarbazone-methyl</v>
      </c>
      <c r="F4285" s="18" t="s">
        <v>11437</v>
      </c>
      <c r="G4285" t="str">
        <f>INDEX('Parameter Codelist'!$A$1:$I$9000,MATCH($D4285,'Parameter Codelist'!$A:$A,0),5)</f>
        <v>317815-83-1</v>
      </c>
      <c r="H4285" s="6">
        <v>1</v>
      </c>
      <c r="I4285" t="str">
        <f>INDEX('Hoedanigheid codelist'!$A$1:$J$5341,MATCH($H4285,'Hoedanigheid codelist'!$A:$A,0),3)</f>
        <v>t.o.v. drooggewicht</v>
      </c>
      <c r="J4285" s="25" t="s">
        <v>20892</v>
      </c>
    </row>
    <row r="4286" spans="1:10" ht="15.75" thickBot="1">
      <c r="A4286" s="6">
        <v>2725</v>
      </c>
      <c r="B4286" t="str">
        <f>INDEX('Parameter Codelist'!$A$1:$I$9000,MATCH($A4286,'Parameter Codelist'!$A:$A,0),2)</f>
        <v>Massafractie</v>
      </c>
      <c r="C4286" s="20" t="s">
        <v>20889</v>
      </c>
      <c r="D4286" s="6">
        <v>4866</v>
      </c>
      <c r="E4286" s="12" t="str">
        <f>INDEX('Parameter Codelist'!$A$1:$I$9000,MATCH($D4286,'Parameter Codelist'!$A:$A,0),2)</f>
        <v>thifensulfuron</v>
      </c>
      <c r="F4286" s="18" t="s">
        <v>9086</v>
      </c>
      <c r="G4286" t="str">
        <f>INDEX('Parameter Codelist'!$A$1:$I$9000,MATCH($D4286,'Parameter Codelist'!$A:$A,0),5)</f>
        <v>79277-67-1</v>
      </c>
      <c r="H4286" s="6">
        <v>1</v>
      </c>
      <c r="I4286" t="str">
        <f>INDEX('Hoedanigheid codelist'!$A$1:$J$5341,MATCH($H4286,'Hoedanigheid codelist'!$A:$A,0),3)</f>
        <v>t.o.v. drooggewicht</v>
      </c>
      <c r="J4286" s="25" t="s">
        <v>20892</v>
      </c>
    </row>
    <row r="4287" spans="1:10" ht="15.75" thickBot="1">
      <c r="A4287" s="6">
        <v>2725</v>
      </c>
      <c r="B4287" t="str">
        <f>INDEX('Parameter Codelist'!$A$1:$I$9000,MATCH($A4287,'Parameter Codelist'!$A:$A,0),2)</f>
        <v>Massafractie</v>
      </c>
      <c r="C4287" s="20" t="s">
        <v>20889</v>
      </c>
      <c r="D4287" s="6">
        <v>4867</v>
      </c>
      <c r="E4287" s="12" t="str">
        <f>INDEX('Parameter Codelist'!$A$1:$I$9000,MATCH($D4287,'Parameter Codelist'!$A:$A,0),2)</f>
        <v>thifensulfuron-methyl</v>
      </c>
      <c r="F4287" s="18" t="s">
        <v>9089</v>
      </c>
      <c r="G4287" t="str">
        <f>INDEX('Parameter Codelist'!$A$1:$I$9000,MATCH($D4287,'Parameter Codelist'!$A:$A,0),5)</f>
        <v>79277-27-3</v>
      </c>
      <c r="H4287" s="6">
        <v>1</v>
      </c>
      <c r="I4287" t="str">
        <f>INDEX('Hoedanigheid codelist'!$A$1:$J$5341,MATCH($H4287,'Hoedanigheid codelist'!$A:$A,0),3)</f>
        <v>t.o.v. drooggewicht</v>
      </c>
      <c r="J4287" s="25" t="s">
        <v>20892</v>
      </c>
    </row>
    <row r="4288" spans="1:10" ht="15.75" thickBot="1">
      <c r="A4288" s="6">
        <v>2725</v>
      </c>
      <c r="B4288" t="str">
        <f>INDEX('Parameter Codelist'!$A$1:$I$9000,MATCH($A4288,'Parameter Codelist'!$A:$A,0),2)</f>
        <v>Massafractie</v>
      </c>
      <c r="C4288" s="20" t="s">
        <v>20889</v>
      </c>
      <c r="D4288" s="6">
        <v>4879</v>
      </c>
      <c r="E4288" s="12" t="str">
        <f>INDEX('Parameter Codelist'!$A$1:$I$9000,MATCH($D4288,'Parameter Codelist'!$A:$A,0),2)</f>
        <v>thioacetamide</v>
      </c>
      <c r="F4288" s="18" t="s">
        <v>9125</v>
      </c>
      <c r="G4288" t="str">
        <f>INDEX('Parameter Codelist'!$A$1:$I$9000,MATCH($D4288,'Parameter Codelist'!$A:$A,0),5)</f>
        <v>62-55-5</v>
      </c>
      <c r="H4288" s="6">
        <v>1</v>
      </c>
      <c r="I4288" t="str">
        <f>INDEX('Hoedanigheid codelist'!$A$1:$J$5341,MATCH($H4288,'Hoedanigheid codelist'!$A:$A,0),3)</f>
        <v>t.o.v. drooggewicht</v>
      </c>
      <c r="J4288" s="25" t="s">
        <v>20892</v>
      </c>
    </row>
    <row r="4289" spans="1:10" ht="15.75" thickBot="1">
      <c r="A4289" s="6">
        <v>2725</v>
      </c>
      <c r="B4289" t="str">
        <f>INDEX('Parameter Codelist'!$A$1:$I$9000,MATCH($A4289,'Parameter Codelist'!$A:$A,0),2)</f>
        <v>Massafractie</v>
      </c>
      <c r="C4289" s="20" t="s">
        <v>20889</v>
      </c>
      <c r="D4289" s="6">
        <v>4880</v>
      </c>
      <c r="E4289" s="12" t="str">
        <f>INDEX('Parameter Codelist'!$A$1:$I$9000,MATCH($D4289,'Parameter Codelist'!$A:$A,0),2)</f>
        <v>thiobencarb</v>
      </c>
      <c r="F4289" s="18" t="s">
        <v>9128</v>
      </c>
      <c r="G4289" t="str">
        <f>INDEX('Parameter Codelist'!$A$1:$I$9000,MATCH($D4289,'Parameter Codelist'!$A:$A,0),5)</f>
        <v>28249-77-6</v>
      </c>
      <c r="H4289" s="6">
        <v>1</v>
      </c>
      <c r="I4289" t="str">
        <f>INDEX('Hoedanigheid codelist'!$A$1:$J$5341,MATCH($H4289,'Hoedanigheid codelist'!$A:$A,0),3)</f>
        <v>t.o.v. drooggewicht</v>
      </c>
      <c r="J4289" s="25" t="s">
        <v>20892</v>
      </c>
    </row>
    <row r="4290" spans="1:10" ht="15.75" thickBot="1">
      <c r="A4290" s="6">
        <v>2725</v>
      </c>
      <c r="B4290" t="str">
        <f>INDEX('Parameter Codelist'!$A$1:$I$9000,MATCH($A4290,'Parameter Codelist'!$A:$A,0),2)</f>
        <v>Massafractie</v>
      </c>
      <c r="C4290" s="20" t="s">
        <v>20889</v>
      </c>
      <c r="D4290" s="6">
        <v>1556</v>
      </c>
      <c r="E4290" s="12" t="str">
        <f>INDEX('Parameter Codelist'!$A$1:$I$9000,MATCH($D4290,'Parameter Codelist'!$A:$A,0),2)</f>
        <v>thiocyanaat (anion)</v>
      </c>
      <c r="F4290" s="18" t="s">
        <v>18431</v>
      </c>
      <c r="G4290" t="str">
        <f>INDEX('Parameter Codelist'!$A$1:$I$9000,MATCH($D4290,'Parameter Codelist'!$A:$A,0),5)</f>
        <v>NVT</v>
      </c>
      <c r="H4290" s="6">
        <v>1</v>
      </c>
      <c r="I4290" t="str">
        <f>INDEX('Hoedanigheid codelist'!$A$1:$J$5341,MATCH($H4290,'Hoedanigheid codelist'!$A:$A,0),3)</f>
        <v>t.o.v. drooggewicht</v>
      </c>
      <c r="J4290" s="25" t="s">
        <v>20892</v>
      </c>
    </row>
    <row r="4291" spans="1:10" ht="15.75" thickBot="1">
      <c r="A4291" s="6">
        <v>2725</v>
      </c>
      <c r="B4291" t="str">
        <f>INDEX('Parameter Codelist'!$A$1:$I$9000,MATCH($A4291,'Parameter Codelist'!$A:$A,0),2)</f>
        <v>Massafractie</v>
      </c>
      <c r="C4291" s="20" t="s">
        <v>20889</v>
      </c>
      <c r="D4291" s="6">
        <v>1556</v>
      </c>
      <c r="E4291" s="12" t="str">
        <f>INDEX('Parameter Codelist'!$A$1:$I$9000,MATCH($D4291,'Parameter Codelist'!$A:$A,0),2)</f>
        <v>thiocyanaat (anion)</v>
      </c>
      <c r="F4291" s="18" t="s">
        <v>18431</v>
      </c>
      <c r="G4291" t="str">
        <f>INDEX('Parameter Codelist'!$A$1:$I$9000,MATCH($D4291,'Parameter Codelist'!$A:$A,0),5)</f>
        <v>NVT</v>
      </c>
      <c r="H4291" s="6">
        <v>1</v>
      </c>
      <c r="I4291" t="str">
        <f>INDEX('Hoedanigheid codelist'!$A$1:$J$5341,MATCH($H4291,'Hoedanigheid codelist'!$A:$A,0),3)</f>
        <v>t.o.v. drooggewicht</v>
      </c>
      <c r="J4291" s="25" t="s">
        <v>20892</v>
      </c>
    </row>
    <row r="4292" spans="1:10" ht="15.75" thickBot="1">
      <c r="A4292" s="6">
        <v>2725</v>
      </c>
      <c r="B4292" t="str">
        <f>INDEX('Parameter Codelist'!$A$1:$I$9000,MATCH($A4292,'Parameter Codelist'!$A:$A,0),2)</f>
        <v>Massafractie</v>
      </c>
      <c r="C4292" s="20" t="s">
        <v>20889</v>
      </c>
      <c r="D4292" s="6">
        <v>4881</v>
      </c>
      <c r="E4292" s="12" t="str">
        <f>INDEX('Parameter Codelist'!$A$1:$I$9000,MATCH($D4292,'Parameter Codelist'!$A:$A,0),2)</f>
        <v>thiocyclam</v>
      </c>
      <c r="F4292" s="18" t="s">
        <v>9131</v>
      </c>
      <c r="G4292" t="str">
        <f>INDEX('Parameter Codelist'!$A$1:$I$9000,MATCH($D4292,'Parameter Codelist'!$A:$A,0),5)</f>
        <v>31895-21-3</v>
      </c>
      <c r="H4292" s="6">
        <v>1</v>
      </c>
      <c r="I4292" t="str">
        <f>INDEX('Hoedanigheid codelist'!$A$1:$J$5341,MATCH($H4292,'Hoedanigheid codelist'!$A:$A,0),3)</f>
        <v>t.o.v. drooggewicht</v>
      </c>
      <c r="J4292" s="25" t="s">
        <v>20892</v>
      </c>
    </row>
    <row r="4293" spans="1:10" ht="15.75" thickBot="1">
      <c r="A4293" s="6">
        <v>2725</v>
      </c>
      <c r="B4293" t="str">
        <f>INDEX('Parameter Codelist'!$A$1:$I$9000,MATCH($A4293,'Parameter Codelist'!$A:$A,0),2)</f>
        <v>Massafractie</v>
      </c>
      <c r="C4293" s="20" t="s">
        <v>20889</v>
      </c>
      <c r="D4293" s="6">
        <v>2447</v>
      </c>
      <c r="E4293" s="12" t="str">
        <f>INDEX('Parameter Codelist'!$A$1:$I$9000,MATCH($D4293,'Parameter Codelist'!$A:$A,0),2)</f>
        <v>thiodicarb</v>
      </c>
      <c r="F4293" s="18" t="s">
        <v>3095</v>
      </c>
      <c r="G4293" t="str">
        <f>INDEX('Parameter Codelist'!$A$1:$I$9000,MATCH($D4293,'Parameter Codelist'!$A:$A,0),5)</f>
        <v>59669-26-0</v>
      </c>
      <c r="H4293" s="6">
        <v>1</v>
      </c>
      <c r="I4293" t="str">
        <f>INDEX('Hoedanigheid codelist'!$A$1:$J$5341,MATCH($H4293,'Hoedanigheid codelist'!$A:$A,0),3)</f>
        <v>t.o.v. drooggewicht</v>
      </c>
      <c r="J4293" s="25" t="s">
        <v>20892</v>
      </c>
    </row>
    <row r="4294" spans="1:10" ht="15.75" thickBot="1">
      <c r="A4294" s="6">
        <v>2725</v>
      </c>
      <c r="B4294" t="str">
        <f>INDEX('Parameter Codelist'!$A$1:$I$9000,MATCH($A4294,'Parameter Codelist'!$A:$A,0),2)</f>
        <v>Massafractie</v>
      </c>
      <c r="C4294" s="20" t="s">
        <v>20889</v>
      </c>
      <c r="D4294" s="6">
        <v>4883</v>
      </c>
      <c r="E4294" s="12" t="str">
        <f>INDEX('Parameter Codelist'!$A$1:$I$9000,MATCH($D4294,'Parameter Codelist'!$A:$A,0),2)</f>
        <v>thiofanaat-ethyl</v>
      </c>
      <c r="F4294" s="18" t="s">
        <v>19735</v>
      </c>
      <c r="G4294" t="str">
        <f>INDEX('Parameter Codelist'!$A$1:$I$9000,MATCH($D4294,'Parameter Codelist'!$A:$A,0),5)</f>
        <v>23564-06-9</v>
      </c>
      <c r="H4294" s="6">
        <v>1</v>
      </c>
      <c r="I4294" t="str">
        <f>INDEX('Hoedanigheid codelist'!$A$1:$J$5341,MATCH($H4294,'Hoedanigheid codelist'!$A:$A,0),3)</f>
        <v>t.o.v. drooggewicht</v>
      </c>
      <c r="J4294" s="25" t="s">
        <v>20892</v>
      </c>
    </row>
    <row r="4295" spans="1:10" ht="15.75" thickBot="1">
      <c r="A4295" s="6">
        <v>2725</v>
      </c>
      <c r="B4295" t="str">
        <f>INDEX('Parameter Codelist'!$A$1:$I$9000,MATCH($A4295,'Parameter Codelist'!$A:$A,0),2)</f>
        <v>Massafractie</v>
      </c>
      <c r="C4295" s="20" t="s">
        <v>20889</v>
      </c>
      <c r="D4295" s="6">
        <v>4882</v>
      </c>
      <c r="E4295" s="12" t="str">
        <f>INDEX('Parameter Codelist'!$A$1:$I$9000,MATCH($D4295,'Parameter Codelist'!$A:$A,0),2)</f>
        <v>thiofanaat-methyl</v>
      </c>
      <c r="F4295" s="18" t="s">
        <v>19734</v>
      </c>
      <c r="G4295" t="str">
        <f>INDEX('Parameter Codelist'!$A$1:$I$9000,MATCH($D4295,'Parameter Codelist'!$A:$A,0),5)</f>
        <v>23564-05-8</v>
      </c>
      <c r="H4295" s="6">
        <v>1</v>
      </c>
      <c r="I4295" t="str">
        <f>INDEX('Hoedanigheid codelist'!$A$1:$J$5341,MATCH($H4295,'Hoedanigheid codelist'!$A:$A,0),3)</f>
        <v>t.o.v. drooggewicht</v>
      </c>
      <c r="J4295" s="25" t="s">
        <v>20892</v>
      </c>
    </row>
    <row r="4296" spans="1:10" ht="15.75" thickBot="1">
      <c r="A4296" s="6">
        <v>2725</v>
      </c>
      <c r="B4296" t="str">
        <f>INDEX('Parameter Codelist'!$A$1:$I$9000,MATCH($A4296,'Parameter Codelist'!$A:$A,0),2)</f>
        <v>Massafractie</v>
      </c>
      <c r="C4296" s="20" t="s">
        <v>20889</v>
      </c>
      <c r="D4296" s="6">
        <v>1558</v>
      </c>
      <c r="E4296" s="12" t="str">
        <f>INDEX('Parameter Codelist'!$A$1:$I$9000,MATCH($D4296,'Parameter Codelist'!$A:$A,0),2)</f>
        <v>thiofanox</v>
      </c>
      <c r="F4296" s="18" t="s">
        <v>2324</v>
      </c>
      <c r="G4296" t="str">
        <f>INDEX('Parameter Codelist'!$A$1:$I$9000,MATCH($D4296,'Parameter Codelist'!$A:$A,0),5)</f>
        <v>39196-18-4</v>
      </c>
      <c r="H4296" s="6">
        <v>1</v>
      </c>
      <c r="I4296" t="str">
        <f>INDEX('Hoedanigheid codelist'!$A$1:$J$5341,MATCH($H4296,'Hoedanigheid codelist'!$A:$A,0),3)</f>
        <v>t.o.v. drooggewicht</v>
      </c>
      <c r="J4296" s="25" t="s">
        <v>20892</v>
      </c>
    </row>
    <row r="4297" spans="1:10" ht="15.75" thickBot="1">
      <c r="A4297" s="6">
        <v>2725</v>
      </c>
      <c r="B4297" t="str">
        <f>INDEX('Parameter Codelist'!$A$1:$I$9000,MATCH($A4297,'Parameter Codelist'!$A:$A,0),2)</f>
        <v>Massafractie</v>
      </c>
      <c r="C4297" s="20" t="s">
        <v>20889</v>
      </c>
      <c r="D4297" s="6">
        <v>1559</v>
      </c>
      <c r="E4297" s="12" t="str">
        <f>INDEX('Parameter Codelist'!$A$1:$I$9000,MATCH($D4297,'Parameter Codelist'!$A:$A,0),2)</f>
        <v>thiofanox-sulfon</v>
      </c>
      <c r="F4297" s="18" t="s">
        <v>18432</v>
      </c>
      <c r="G4297" t="str">
        <f>INDEX('Parameter Codelist'!$A$1:$I$9000,MATCH($D4297,'Parameter Codelist'!$A:$A,0),5)</f>
        <v>39184-59-3</v>
      </c>
      <c r="H4297" s="6">
        <v>1</v>
      </c>
      <c r="I4297" t="str">
        <f>INDEX('Hoedanigheid codelist'!$A$1:$J$5341,MATCH($H4297,'Hoedanigheid codelist'!$A:$A,0),3)</f>
        <v>t.o.v. drooggewicht</v>
      </c>
      <c r="J4297" s="25" t="s">
        <v>20892</v>
      </c>
    </row>
    <row r="4298" spans="1:10" ht="15.75" thickBot="1">
      <c r="A4298" s="6">
        <v>2725</v>
      </c>
      <c r="B4298" t="str">
        <f>INDEX('Parameter Codelist'!$A$1:$I$9000,MATCH($A4298,'Parameter Codelist'!$A:$A,0),2)</f>
        <v>Massafractie</v>
      </c>
      <c r="C4298" s="20" t="s">
        <v>20889</v>
      </c>
      <c r="D4298" s="6">
        <v>1560</v>
      </c>
      <c r="E4298" s="12" t="str">
        <f>INDEX('Parameter Codelist'!$A$1:$I$9000,MATCH($D4298,'Parameter Codelist'!$A:$A,0),2)</f>
        <v>thiofanox-sulfoxide</v>
      </c>
      <c r="F4298" s="18" t="s">
        <v>18433</v>
      </c>
      <c r="G4298" t="str">
        <f>INDEX('Parameter Codelist'!$A$1:$I$9000,MATCH($D4298,'Parameter Codelist'!$A:$A,0),5)</f>
        <v>39184-27-5</v>
      </c>
      <c r="H4298" s="6">
        <v>1</v>
      </c>
      <c r="I4298" t="str">
        <f>INDEX('Hoedanigheid codelist'!$A$1:$J$5341,MATCH($H4298,'Hoedanigheid codelist'!$A:$A,0),3)</f>
        <v>t.o.v. drooggewicht</v>
      </c>
      <c r="J4298" s="25" t="s">
        <v>20892</v>
      </c>
    </row>
    <row r="4299" spans="1:10" ht="15.75" thickBot="1">
      <c r="A4299" s="6">
        <v>2725</v>
      </c>
      <c r="B4299" t="str">
        <f>INDEX('Parameter Codelist'!$A$1:$I$9000,MATCH($A4299,'Parameter Codelist'!$A:$A,0),2)</f>
        <v>Massafractie</v>
      </c>
      <c r="C4299" s="20" t="s">
        <v>20889</v>
      </c>
      <c r="D4299" s="6">
        <v>6942</v>
      </c>
      <c r="E4299" s="12" t="str">
        <f>INDEX('Parameter Codelist'!$A$1:$I$9000,MATCH($D4299,'Parameter Codelist'!$A:$A,0),2)</f>
        <v>thiofeen</v>
      </c>
      <c r="F4299" s="18" t="s">
        <v>20738</v>
      </c>
      <c r="G4299" t="str">
        <f>INDEX('Parameter Codelist'!$A$1:$I$9000,MATCH($D4299,'Parameter Codelist'!$A:$A,0),5)</f>
        <v>110-02-1</v>
      </c>
      <c r="H4299" s="6">
        <v>1</v>
      </c>
      <c r="I4299" t="str">
        <f>INDEX('Hoedanigheid codelist'!$A$1:$J$5341,MATCH($H4299,'Hoedanigheid codelist'!$A:$A,0),3)</f>
        <v>t.o.v. drooggewicht</v>
      </c>
      <c r="J4299" s="25" t="s">
        <v>20892</v>
      </c>
    </row>
    <row r="4300" spans="1:10" ht="15.75" thickBot="1">
      <c r="A4300" s="6">
        <v>2725</v>
      </c>
      <c r="B4300" t="str">
        <f>INDEX('Parameter Codelist'!$A$1:$I$9000,MATCH($A4300,'Parameter Codelist'!$A:$A,0),2)</f>
        <v>Massafractie</v>
      </c>
      <c r="C4300" s="20" t="s">
        <v>20889</v>
      </c>
      <c r="D4300" s="6">
        <v>1561</v>
      </c>
      <c r="E4300" s="12" t="str">
        <f>INDEX('Parameter Codelist'!$A$1:$I$9000,MATCH($D4300,'Parameter Codelist'!$A:$A,0),2)</f>
        <v>thiometon</v>
      </c>
      <c r="F4300" s="18" t="s">
        <v>18434</v>
      </c>
      <c r="G4300" t="str">
        <f>INDEX('Parameter Codelist'!$A$1:$I$9000,MATCH($D4300,'Parameter Codelist'!$A:$A,0),5)</f>
        <v>640-15-3</v>
      </c>
      <c r="H4300" s="6">
        <v>1</v>
      </c>
      <c r="I4300" t="str">
        <f>INDEX('Hoedanigheid codelist'!$A$1:$J$5341,MATCH($H4300,'Hoedanigheid codelist'!$A:$A,0),3)</f>
        <v>t.o.v. drooggewicht</v>
      </c>
      <c r="J4300" s="25" t="s">
        <v>20892</v>
      </c>
    </row>
    <row r="4301" spans="1:10" ht="15.75" thickBot="1">
      <c r="A4301" s="6">
        <v>2725</v>
      </c>
      <c r="B4301" t="str">
        <f>INDEX('Parameter Codelist'!$A$1:$I$9000,MATCH($A4301,'Parameter Codelist'!$A:$A,0),2)</f>
        <v>Massafractie</v>
      </c>
      <c r="C4301" s="20" t="s">
        <v>20889</v>
      </c>
      <c r="D4301" s="6">
        <v>6237</v>
      </c>
      <c r="E4301" s="12" t="str">
        <f>INDEX('Parameter Codelist'!$A$1:$I$9000,MATCH($D4301,'Parameter Codelist'!$A:$A,0),2)</f>
        <v>thiopental</v>
      </c>
      <c r="F4301" s="18" t="s">
        <v>12549</v>
      </c>
      <c r="G4301" t="str">
        <f>INDEX('Parameter Codelist'!$A$1:$I$9000,MATCH($D4301,'Parameter Codelist'!$A:$A,0),5)</f>
        <v>76-75-5</v>
      </c>
      <c r="H4301" s="6">
        <v>1</v>
      </c>
      <c r="I4301" t="str">
        <f>INDEX('Hoedanigheid codelist'!$A$1:$J$5341,MATCH($H4301,'Hoedanigheid codelist'!$A:$A,0),3)</f>
        <v>t.o.v. drooggewicht</v>
      </c>
      <c r="J4301" s="25" t="s">
        <v>20892</v>
      </c>
    </row>
    <row r="4302" spans="1:10" ht="15.75" thickBot="1">
      <c r="A4302" s="6">
        <v>2725</v>
      </c>
      <c r="B4302" t="str">
        <f>INDEX('Parameter Codelist'!$A$1:$I$9000,MATCH($A4302,'Parameter Codelist'!$A:$A,0),2)</f>
        <v>Massafractie</v>
      </c>
      <c r="C4302" s="20" t="s">
        <v>20889</v>
      </c>
      <c r="D4302" s="6">
        <v>4885</v>
      </c>
      <c r="E4302" s="12" t="str">
        <f>INDEX('Parameter Codelist'!$A$1:$I$9000,MATCH($D4302,'Parameter Codelist'!$A:$A,0),2)</f>
        <v>thiosemicarbazide</v>
      </c>
      <c r="F4302" s="18" t="s">
        <v>9143</v>
      </c>
      <c r="G4302" t="str">
        <f>INDEX('Parameter Codelist'!$A$1:$I$9000,MATCH($D4302,'Parameter Codelist'!$A:$A,0),5)</f>
        <v>79-19-6</v>
      </c>
      <c r="H4302" s="6">
        <v>1</v>
      </c>
      <c r="I4302" t="str">
        <f>INDEX('Hoedanigheid codelist'!$A$1:$J$5341,MATCH($H4302,'Hoedanigheid codelist'!$A:$A,0),3)</f>
        <v>t.o.v. drooggewicht</v>
      </c>
      <c r="J4302" s="25" t="s">
        <v>20892</v>
      </c>
    </row>
    <row r="4303" spans="1:10" ht="15.75" thickBot="1">
      <c r="A4303" s="6">
        <v>2725</v>
      </c>
      <c r="B4303" t="str">
        <f>INDEX('Parameter Codelist'!$A$1:$I$9000,MATCH($A4303,'Parameter Codelist'!$A:$A,0),2)</f>
        <v>Massafractie</v>
      </c>
      <c r="C4303" s="20" t="s">
        <v>20889</v>
      </c>
      <c r="D4303" s="6">
        <v>4886</v>
      </c>
      <c r="E4303" s="12" t="str">
        <f>INDEX('Parameter Codelist'!$A$1:$I$9000,MATCH($D4303,'Parameter Codelist'!$A:$A,0),2)</f>
        <v>thioureum</v>
      </c>
      <c r="F4303" s="18" t="s">
        <v>19736</v>
      </c>
      <c r="G4303" t="str">
        <f>INDEX('Parameter Codelist'!$A$1:$I$9000,MATCH($D4303,'Parameter Codelist'!$A:$A,0),5)</f>
        <v>62-56-6</v>
      </c>
      <c r="H4303" s="6">
        <v>1</v>
      </c>
      <c r="I4303" t="str">
        <f>INDEX('Hoedanigheid codelist'!$A$1:$J$5341,MATCH($H4303,'Hoedanigheid codelist'!$A:$A,0),3)</f>
        <v>t.o.v. drooggewicht</v>
      </c>
      <c r="J4303" s="25" t="s">
        <v>20892</v>
      </c>
    </row>
    <row r="4304" spans="1:10" ht="15.75" thickBot="1">
      <c r="A4304" s="6">
        <v>2725</v>
      </c>
      <c r="B4304" t="str">
        <f>INDEX('Parameter Codelist'!$A$1:$I$9000,MATCH($A4304,'Parameter Codelist'!$A:$A,0),2)</f>
        <v>Massafractie</v>
      </c>
      <c r="C4304" s="20" t="s">
        <v>20889</v>
      </c>
      <c r="D4304" s="6">
        <v>2012</v>
      </c>
      <c r="E4304" s="12" t="str">
        <f>INDEX('Parameter Codelist'!$A$1:$I$9000,MATCH($D4304,'Parameter Codelist'!$A:$A,0),2)</f>
        <v>thiram</v>
      </c>
      <c r="F4304" s="18" t="s">
        <v>2764</v>
      </c>
      <c r="G4304" t="str">
        <f>INDEX('Parameter Codelist'!$A$1:$I$9000,MATCH($D4304,'Parameter Codelist'!$A:$A,0),5)</f>
        <v>137-26-8</v>
      </c>
      <c r="H4304" s="6">
        <v>1</v>
      </c>
      <c r="I4304" t="str">
        <f>INDEX('Hoedanigheid codelist'!$A$1:$J$5341,MATCH($H4304,'Hoedanigheid codelist'!$A:$A,0),3)</f>
        <v>t.o.v. drooggewicht</v>
      </c>
      <c r="J4304" s="25" t="s">
        <v>20892</v>
      </c>
    </row>
    <row r="4305" spans="1:10" ht="15.75" thickBot="1">
      <c r="A4305" s="6">
        <v>2725</v>
      </c>
      <c r="B4305" t="str">
        <f>INDEX('Parameter Codelist'!$A$1:$I$9000,MATCH($A4305,'Parameter Codelist'!$A:$A,0),2)</f>
        <v>Massafractie</v>
      </c>
      <c r="C4305" s="20" t="s">
        <v>20889</v>
      </c>
      <c r="D4305" s="6">
        <v>1563</v>
      </c>
      <c r="E4305" s="12" t="str">
        <f>INDEX('Parameter Codelist'!$A$1:$I$9000,MATCH($D4305,'Parameter Codelist'!$A:$A,0),2)</f>
        <v>thorium</v>
      </c>
      <c r="F4305" s="18" t="s">
        <v>2336</v>
      </c>
      <c r="G4305" t="str">
        <f>INDEX('Parameter Codelist'!$A$1:$I$9000,MATCH($D4305,'Parameter Codelist'!$A:$A,0),5)</f>
        <v>7440-29-1</v>
      </c>
      <c r="H4305" s="6">
        <v>1</v>
      </c>
      <c r="I4305" t="str">
        <f>INDEX('Hoedanigheid codelist'!$A$1:$J$5341,MATCH($H4305,'Hoedanigheid codelist'!$A:$A,0),3)</f>
        <v>t.o.v. drooggewicht</v>
      </c>
      <c r="J4305" s="25" t="s">
        <v>20892</v>
      </c>
    </row>
    <row r="4306" spans="1:10" ht="15.75" thickBot="1">
      <c r="A4306" s="6">
        <v>2725</v>
      </c>
      <c r="B4306" t="str">
        <f>INDEX('Parameter Codelist'!$A$1:$I$9000,MATCH($A4306,'Parameter Codelist'!$A:$A,0),2)</f>
        <v>Massafractie</v>
      </c>
      <c r="C4306" s="20" t="s">
        <v>20889</v>
      </c>
      <c r="D4306" s="6">
        <v>4852</v>
      </c>
      <c r="E4306" s="12" t="str">
        <f>INDEX('Parameter Codelist'!$A$1:$I$9000,MATCH($D4306,'Parameter Codelist'!$A:$A,0),2)</f>
        <v>thorium 227</v>
      </c>
      <c r="F4306" s="18" t="s">
        <v>9047</v>
      </c>
      <c r="G4306" t="str">
        <f>INDEX('Parameter Codelist'!$A$1:$I$9000,MATCH($D4306,'Parameter Codelist'!$A:$A,0),5)</f>
        <v>15623-47-9</v>
      </c>
      <c r="H4306" s="6">
        <v>1</v>
      </c>
      <c r="I4306" t="str">
        <f>INDEX('Hoedanigheid codelist'!$A$1:$J$5341,MATCH($H4306,'Hoedanigheid codelist'!$A:$A,0),3)</f>
        <v>t.o.v. drooggewicht</v>
      </c>
      <c r="J4306" s="25" t="s">
        <v>20892</v>
      </c>
    </row>
    <row r="4307" spans="1:10" ht="15.75" thickBot="1">
      <c r="A4307" s="6">
        <v>2725</v>
      </c>
      <c r="B4307" t="str">
        <f>INDEX('Parameter Codelist'!$A$1:$I$9000,MATCH($A4307,'Parameter Codelist'!$A:$A,0),2)</f>
        <v>Massafractie</v>
      </c>
      <c r="C4307" s="20" t="s">
        <v>20889</v>
      </c>
      <c r="D4307" s="6">
        <v>4853</v>
      </c>
      <c r="E4307" s="12" t="str">
        <f>INDEX('Parameter Codelist'!$A$1:$I$9000,MATCH($D4307,'Parameter Codelist'!$A:$A,0),2)</f>
        <v>thorium 228</v>
      </c>
      <c r="F4307" s="18" t="s">
        <v>9050</v>
      </c>
      <c r="G4307" t="str">
        <f>INDEX('Parameter Codelist'!$A$1:$I$9000,MATCH($D4307,'Parameter Codelist'!$A:$A,0),5)</f>
        <v>14274-82-9</v>
      </c>
      <c r="H4307" s="6">
        <v>1</v>
      </c>
      <c r="I4307" t="str">
        <f>INDEX('Hoedanigheid codelist'!$A$1:$J$5341,MATCH($H4307,'Hoedanigheid codelist'!$A:$A,0),3)</f>
        <v>t.o.v. drooggewicht</v>
      </c>
      <c r="J4307" s="25" t="s">
        <v>20892</v>
      </c>
    </row>
    <row r="4308" spans="1:10" ht="15.75" thickBot="1">
      <c r="A4308" s="6">
        <v>2725</v>
      </c>
      <c r="B4308" t="str">
        <f>INDEX('Parameter Codelist'!$A$1:$I$9000,MATCH($A4308,'Parameter Codelist'!$A:$A,0),2)</f>
        <v>Massafractie</v>
      </c>
      <c r="C4308" s="20" t="s">
        <v>20889</v>
      </c>
      <c r="D4308" s="6">
        <v>4854</v>
      </c>
      <c r="E4308" s="12" t="str">
        <f>INDEX('Parameter Codelist'!$A$1:$I$9000,MATCH($D4308,'Parameter Codelist'!$A:$A,0),2)</f>
        <v>thorium 229</v>
      </c>
      <c r="F4308" s="18" t="s">
        <v>9053</v>
      </c>
      <c r="G4308" t="str">
        <f>INDEX('Parameter Codelist'!$A$1:$I$9000,MATCH($D4308,'Parameter Codelist'!$A:$A,0),5)</f>
        <v>15594-54-4</v>
      </c>
      <c r="H4308" s="6">
        <v>1</v>
      </c>
      <c r="I4308" t="str">
        <f>INDEX('Hoedanigheid codelist'!$A$1:$J$5341,MATCH($H4308,'Hoedanigheid codelist'!$A:$A,0),3)</f>
        <v>t.o.v. drooggewicht</v>
      </c>
      <c r="J4308" s="25" t="s">
        <v>20892</v>
      </c>
    </row>
    <row r="4309" spans="1:10" ht="15.75" thickBot="1">
      <c r="A4309" s="6">
        <v>2725</v>
      </c>
      <c r="B4309" t="str">
        <f>INDEX('Parameter Codelist'!$A$1:$I$9000,MATCH($A4309,'Parameter Codelist'!$A:$A,0),2)</f>
        <v>Massafractie</v>
      </c>
      <c r="C4309" s="20" t="s">
        <v>20889</v>
      </c>
      <c r="D4309" s="6">
        <v>4855</v>
      </c>
      <c r="E4309" s="12" t="str">
        <f>INDEX('Parameter Codelist'!$A$1:$I$9000,MATCH($D4309,'Parameter Codelist'!$A:$A,0),2)</f>
        <v>thorium 230</v>
      </c>
      <c r="F4309" s="18" t="s">
        <v>9056</v>
      </c>
      <c r="G4309" t="str">
        <f>INDEX('Parameter Codelist'!$A$1:$I$9000,MATCH($D4309,'Parameter Codelist'!$A:$A,0),5)</f>
        <v>14269-63-7</v>
      </c>
      <c r="H4309" s="10">
        <v>1</v>
      </c>
      <c r="I4309" t="str">
        <f>INDEX('Hoedanigheid codelist'!$A$1:$J$5341,MATCH($H4309,'Hoedanigheid codelist'!$A:$A,0),3)</f>
        <v>t.o.v. drooggewicht</v>
      </c>
      <c r="J4309" s="25" t="s">
        <v>20892</v>
      </c>
    </row>
    <row r="4310" spans="1:10" ht="15.75" thickBot="1">
      <c r="A4310" s="6">
        <v>2725</v>
      </c>
      <c r="B4310" t="str">
        <f>INDEX('Parameter Codelist'!$A$1:$I$9000,MATCH($A4310,'Parameter Codelist'!$A:$A,0),2)</f>
        <v>Massafractie</v>
      </c>
      <c r="C4310" s="20" t="s">
        <v>20889</v>
      </c>
      <c r="D4310" s="6">
        <v>4856</v>
      </c>
      <c r="E4310" s="12" t="str">
        <f>INDEX('Parameter Codelist'!$A$1:$I$9000,MATCH($D4310,'Parameter Codelist'!$A:$A,0),2)</f>
        <v>thorium 231</v>
      </c>
      <c r="F4310" s="18" t="s">
        <v>9059</v>
      </c>
      <c r="G4310" t="str">
        <f>INDEX('Parameter Codelist'!$A$1:$I$9000,MATCH($D4310,'Parameter Codelist'!$A:$A,0),5)</f>
        <v>14932-40-2</v>
      </c>
      <c r="H4310" s="6">
        <v>1</v>
      </c>
      <c r="I4310" t="str">
        <f>INDEX('Hoedanigheid codelist'!$A$1:$J$5341,MATCH($H4310,'Hoedanigheid codelist'!$A:$A,0),3)</f>
        <v>t.o.v. drooggewicht</v>
      </c>
      <c r="J4310" s="25" t="s">
        <v>20892</v>
      </c>
    </row>
    <row r="4311" spans="1:10" ht="15.75" thickBot="1">
      <c r="A4311" s="6">
        <v>2725</v>
      </c>
      <c r="B4311" t="str">
        <f>INDEX('Parameter Codelist'!$A$1:$I$9000,MATCH($A4311,'Parameter Codelist'!$A:$A,0),2)</f>
        <v>Massafractie</v>
      </c>
      <c r="C4311" s="20" t="s">
        <v>20889</v>
      </c>
      <c r="D4311" s="6">
        <v>4857</v>
      </c>
      <c r="E4311" s="12" t="str">
        <f>INDEX('Parameter Codelist'!$A$1:$I$9000,MATCH($D4311,'Parameter Codelist'!$A:$A,0),2)</f>
        <v>thorium 232</v>
      </c>
      <c r="F4311" s="18" t="s">
        <v>9062</v>
      </c>
      <c r="G4311" t="str">
        <f>INDEX('Parameter Codelist'!$A$1:$I$9000,MATCH($D4311,'Parameter Codelist'!$A:$A,0),5)</f>
        <v>7440-29-1</v>
      </c>
      <c r="H4311" s="6">
        <v>1</v>
      </c>
      <c r="I4311" t="str">
        <f>INDEX('Hoedanigheid codelist'!$A$1:$J$5341,MATCH($H4311,'Hoedanigheid codelist'!$A:$A,0),3)</f>
        <v>t.o.v. drooggewicht</v>
      </c>
      <c r="J4311" s="25" t="s">
        <v>20892</v>
      </c>
    </row>
    <row r="4312" spans="1:10" ht="15.75" thickBot="1">
      <c r="A4312" s="6">
        <v>2725</v>
      </c>
      <c r="B4312" t="str">
        <f>INDEX('Parameter Codelist'!$A$1:$I$9000,MATCH($A4312,'Parameter Codelist'!$A:$A,0),2)</f>
        <v>Massafractie</v>
      </c>
      <c r="C4312" s="20" t="s">
        <v>20889</v>
      </c>
      <c r="D4312" s="6">
        <v>4858</v>
      </c>
      <c r="E4312" s="12" t="str">
        <f>INDEX('Parameter Codelist'!$A$1:$I$9000,MATCH($D4312,'Parameter Codelist'!$A:$A,0),2)</f>
        <v>thorium 234</v>
      </c>
      <c r="F4312" s="18" t="s">
        <v>9064</v>
      </c>
      <c r="G4312" t="str">
        <f>INDEX('Parameter Codelist'!$A$1:$I$9000,MATCH($D4312,'Parameter Codelist'!$A:$A,0),5)</f>
        <v>15065-10-8</v>
      </c>
      <c r="H4312" s="6">
        <v>1</v>
      </c>
      <c r="I4312" t="str">
        <f>INDEX('Hoedanigheid codelist'!$A$1:$J$5341,MATCH($H4312,'Hoedanigheid codelist'!$A:$A,0),3)</f>
        <v>t.o.v. drooggewicht</v>
      </c>
      <c r="J4312" s="25" t="s">
        <v>20892</v>
      </c>
    </row>
    <row r="4313" spans="1:10" ht="15.75" thickBot="1">
      <c r="A4313" s="6">
        <v>2725</v>
      </c>
      <c r="B4313" t="str">
        <f>INDEX('Parameter Codelist'!$A$1:$I$9000,MATCH($A4313,'Parameter Codelist'!$A:$A,0),2)</f>
        <v>Massafractie</v>
      </c>
      <c r="C4313" s="20" t="s">
        <v>20889</v>
      </c>
      <c r="D4313" s="6">
        <v>4860</v>
      </c>
      <c r="E4313" s="12" t="str">
        <f>INDEX('Parameter Codelist'!$A$1:$I$9000,MATCH($D4313,'Parameter Codelist'!$A:$A,0),2)</f>
        <v>thoriumdioxide</v>
      </c>
      <c r="F4313" s="18" t="s">
        <v>19728</v>
      </c>
      <c r="G4313" t="str">
        <f>INDEX('Parameter Codelist'!$A$1:$I$9000,MATCH($D4313,'Parameter Codelist'!$A:$A,0),5)</f>
        <v>1314-20-1</v>
      </c>
      <c r="H4313" s="6">
        <v>1</v>
      </c>
      <c r="I4313" t="str">
        <f>INDEX('Hoedanigheid codelist'!$A$1:$J$5341,MATCH($H4313,'Hoedanigheid codelist'!$A:$A,0),3)</f>
        <v>t.o.v. drooggewicht</v>
      </c>
      <c r="J4313" s="25" t="s">
        <v>20892</v>
      </c>
    </row>
    <row r="4314" spans="1:10" ht="15.75" thickBot="1">
      <c r="A4314" s="6">
        <v>2725</v>
      </c>
      <c r="B4314" t="str">
        <f>INDEX('Parameter Codelist'!$A$1:$I$9000,MATCH($A4314,'Parameter Codelist'!$A:$A,0),2)</f>
        <v>Massafractie</v>
      </c>
      <c r="C4314" s="20" t="s">
        <v>20889</v>
      </c>
      <c r="D4314" s="6">
        <v>4874</v>
      </c>
      <c r="E4314" s="12" t="str">
        <f>INDEX('Parameter Codelist'!$A$1:$I$9000,MATCH($D4314,'Parameter Codelist'!$A:$A,0),2)</f>
        <v>thulium</v>
      </c>
      <c r="F4314" s="18" t="s">
        <v>9110</v>
      </c>
      <c r="G4314" t="str">
        <f>INDEX('Parameter Codelist'!$A$1:$I$9000,MATCH($D4314,'Parameter Codelist'!$A:$A,0),5)</f>
        <v>7440-30-4</v>
      </c>
      <c r="H4314" s="6">
        <v>1</v>
      </c>
      <c r="I4314" t="str">
        <f>INDEX('Hoedanigheid codelist'!$A$1:$J$5341,MATCH($H4314,'Hoedanigheid codelist'!$A:$A,0),3)</f>
        <v>t.o.v. drooggewicht</v>
      </c>
      <c r="J4314" s="25" t="s">
        <v>20892</v>
      </c>
    </row>
    <row r="4315" spans="1:10" ht="15.75" thickBot="1">
      <c r="A4315" s="6">
        <v>2725</v>
      </c>
      <c r="B4315" t="str">
        <f>INDEX('Parameter Codelist'!$A$1:$I$9000,MATCH($A4315,'Parameter Codelist'!$A:$A,0),2)</f>
        <v>Massafractie</v>
      </c>
      <c r="C4315" s="20" t="s">
        <v>20889</v>
      </c>
      <c r="D4315" s="6">
        <v>2495</v>
      </c>
      <c r="E4315" s="12" t="str">
        <f>INDEX('Parameter Codelist'!$A$1:$I$9000,MATCH($D4315,'Parameter Codelist'!$A:$A,0),2)</f>
        <v>tiamuline</v>
      </c>
      <c r="F4315" s="18" t="s">
        <v>18627</v>
      </c>
      <c r="G4315" t="str">
        <f>INDEX('Parameter Codelist'!$A$1:$I$9000,MATCH($D4315,'Parameter Codelist'!$A:$A,0),5)</f>
        <v>55297-95-5</v>
      </c>
      <c r="H4315" s="6">
        <v>1</v>
      </c>
      <c r="I4315" t="str">
        <f>INDEX('Hoedanigheid codelist'!$A$1:$J$5341,MATCH($H4315,'Hoedanigheid codelist'!$A:$A,0),3)</f>
        <v>t.o.v. drooggewicht</v>
      </c>
      <c r="J4315" s="25" t="s">
        <v>20892</v>
      </c>
    </row>
    <row r="4316" spans="1:10" ht="15.75" thickBot="1">
      <c r="A4316" s="6">
        <v>2725</v>
      </c>
      <c r="B4316" t="str">
        <f>INDEX('Parameter Codelist'!$A$1:$I$9000,MATCH($A4316,'Parameter Codelist'!$A:$A,0),2)</f>
        <v>Massafractie</v>
      </c>
      <c r="C4316" s="20" t="s">
        <v>20889</v>
      </c>
      <c r="D4316" s="6">
        <v>6580</v>
      </c>
      <c r="E4316" s="12" t="str">
        <f>INDEX('Parameter Codelist'!$A$1:$I$9000,MATCH($D4316,'Parameter Codelist'!$A:$A,0),2)</f>
        <v>tiapride</v>
      </c>
      <c r="F4316" s="18" t="s">
        <v>13530</v>
      </c>
      <c r="G4316" t="str">
        <f>INDEX('Parameter Codelist'!$A$1:$I$9000,MATCH($D4316,'Parameter Codelist'!$A:$A,0),5)</f>
        <v>51012-32-9</v>
      </c>
      <c r="H4316" s="6">
        <v>1</v>
      </c>
      <c r="I4316" t="str">
        <f>INDEX('Hoedanigheid codelist'!$A$1:$J$5341,MATCH($H4316,'Hoedanigheid codelist'!$A:$A,0),3)</f>
        <v>t.o.v. drooggewicht</v>
      </c>
      <c r="J4316" s="25" t="s">
        <v>20892</v>
      </c>
    </row>
    <row r="4317" spans="1:10" ht="15.75" thickBot="1">
      <c r="A4317" s="6">
        <v>2725</v>
      </c>
      <c r="B4317" t="str">
        <f>INDEX('Parameter Codelist'!$A$1:$I$9000,MATCH($A4317,'Parameter Codelist'!$A:$A,0),2)</f>
        <v>Massafractie</v>
      </c>
      <c r="C4317" s="20" t="s">
        <v>20889</v>
      </c>
      <c r="D4317" s="6">
        <v>6429</v>
      </c>
      <c r="E4317" s="12" t="str">
        <f>INDEX('Parameter Codelist'!$A$1:$I$9000,MATCH($D4317,'Parameter Codelist'!$A:$A,0),2)</f>
        <v>tibolon</v>
      </c>
      <c r="F4317" s="18" t="s">
        <v>20450</v>
      </c>
      <c r="G4317" t="str">
        <f>INDEX('Parameter Codelist'!$A$1:$I$9000,MATCH($D4317,'Parameter Codelist'!$A:$A,0),5)</f>
        <v>5630-53-5</v>
      </c>
      <c r="H4317" s="6">
        <v>1</v>
      </c>
      <c r="I4317" t="str">
        <f>INDEX('Hoedanigheid codelist'!$A$1:$J$5341,MATCH($H4317,'Hoedanigheid codelist'!$A:$A,0),3)</f>
        <v>t.o.v. drooggewicht</v>
      </c>
      <c r="J4317" s="25" t="s">
        <v>20892</v>
      </c>
    </row>
    <row r="4318" spans="1:10" ht="15.75" thickBot="1">
      <c r="A4318" s="6">
        <v>2725</v>
      </c>
      <c r="B4318" t="str">
        <f>INDEX('Parameter Codelist'!$A$1:$I$9000,MATCH($A4318,'Parameter Codelist'!$A:$A,0),2)</f>
        <v>Massafractie</v>
      </c>
      <c r="C4318" s="20" t="s">
        <v>20889</v>
      </c>
      <c r="D4318" s="6">
        <v>4869</v>
      </c>
      <c r="E4318" s="12" t="str">
        <f>INDEX('Parameter Codelist'!$A$1:$I$9000,MATCH($D4318,'Parameter Codelist'!$A:$A,0),2)</f>
        <v>tilmicosine</v>
      </c>
      <c r="F4318" s="18" t="s">
        <v>19730</v>
      </c>
      <c r="G4318" t="str">
        <f>INDEX('Parameter Codelist'!$A$1:$I$9000,MATCH($D4318,'Parameter Codelist'!$A:$A,0),5)</f>
        <v>108050-54-0</v>
      </c>
      <c r="H4318" s="6">
        <v>1</v>
      </c>
      <c r="I4318" t="str">
        <f>INDEX('Hoedanigheid codelist'!$A$1:$J$5341,MATCH($H4318,'Hoedanigheid codelist'!$A:$A,0),3)</f>
        <v>t.o.v. drooggewicht</v>
      </c>
      <c r="J4318" s="25" t="s">
        <v>20892</v>
      </c>
    </row>
    <row r="4319" spans="1:10" ht="15.75" thickBot="1">
      <c r="A4319" s="6">
        <v>2725</v>
      </c>
      <c r="B4319" t="str">
        <f>INDEX('Parameter Codelist'!$A$1:$I$9000,MATCH($A4319,'Parameter Codelist'!$A:$A,0),2)</f>
        <v>Massafractie</v>
      </c>
      <c r="C4319" s="20" t="s">
        <v>20889</v>
      </c>
      <c r="D4319" s="6">
        <v>1564</v>
      </c>
      <c r="E4319" s="12" t="str">
        <f>INDEX('Parameter Codelist'!$A$1:$I$9000,MATCH($D4319,'Parameter Codelist'!$A:$A,0),2)</f>
        <v>tin</v>
      </c>
      <c r="F4319" s="18" t="s">
        <v>2339</v>
      </c>
      <c r="G4319" t="str">
        <f>INDEX('Parameter Codelist'!$A$1:$I$9000,MATCH($D4319,'Parameter Codelist'!$A:$A,0),5)</f>
        <v>7440-31-5</v>
      </c>
      <c r="H4319" s="6">
        <v>1</v>
      </c>
      <c r="I4319" t="str">
        <f>INDEX('Hoedanigheid codelist'!$A$1:$J$5341,MATCH($H4319,'Hoedanigheid codelist'!$A:$A,0),3)</f>
        <v>t.o.v. drooggewicht</v>
      </c>
      <c r="J4319" s="25" t="s">
        <v>20892</v>
      </c>
    </row>
    <row r="4320" spans="1:10" ht="15.75" thickBot="1">
      <c r="A4320" s="6">
        <v>5025</v>
      </c>
      <c r="B4320" t="str">
        <f>INDEX('Parameter Codelist'!$A$1:$I$9000,MATCH($A4320,'Parameter Codelist'!$A:$A,0),2)</f>
        <v>Uitloging</v>
      </c>
      <c r="C4320" s="20" t="s">
        <v>20890</v>
      </c>
      <c r="D4320" s="6">
        <v>1564</v>
      </c>
      <c r="E4320" s="12" t="str">
        <f>INDEX('Parameter Codelist'!$A$1:$I$9000,MATCH($D4320,'Parameter Codelist'!$A:$A,0),2)</f>
        <v>tin</v>
      </c>
      <c r="F4320" s="18" t="s">
        <v>2339</v>
      </c>
      <c r="G4320" t="str">
        <f>INDEX('Parameter Codelist'!$A$1:$I$9000,MATCH($D4320,'Parameter Codelist'!$A:$A,0),5)</f>
        <v>7440-31-5</v>
      </c>
      <c r="H4320" s="6">
        <v>453</v>
      </c>
      <c r="I4320" t="str">
        <f>INDEX('Hoedanigheid codelist'!$A$1:$J$5341,MATCH($H4320,'Hoedanigheid codelist'!$A:$A,0),3)</f>
        <v>LS-waarde cumulatief 10.0 ± 0.1 ml/g / drooggewicht</v>
      </c>
      <c r="J4320" s="25" t="s">
        <v>20893</v>
      </c>
    </row>
    <row r="4321" spans="1:10" ht="15.75" thickBot="1">
      <c r="A4321" s="6">
        <v>2725</v>
      </c>
      <c r="B4321" t="str">
        <f>INDEX('Parameter Codelist'!$A$1:$I$9000,MATCH($A4321,'Parameter Codelist'!$A:$A,0),2)</f>
        <v>Massafractie</v>
      </c>
      <c r="C4321" s="20" t="s">
        <v>20889</v>
      </c>
      <c r="D4321" s="6">
        <v>4668</v>
      </c>
      <c r="E4321" s="12" t="str">
        <f>INDEX('Parameter Codelist'!$A$1:$I$9000,MATCH($D4321,'Parameter Codelist'!$A:$A,0),2)</f>
        <v>tin 113</v>
      </c>
      <c r="F4321" s="18" t="s">
        <v>8556</v>
      </c>
      <c r="G4321" t="str">
        <f>INDEX('Parameter Codelist'!$A$1:$I$9000,MATCH($D4321,'Parameter Codelist'!$A:$A,0),5)</f>
        <v>13966-06-8</v>
      </c>
      <c r="H4321" s="6">
        <v>1</v>
      </c>
      <c r="I4321" t="str">
        <f>INDEX('Hoedanigheid codelist'!$A$1:$J$5341,MATCH($H4321,'Hoedanigheid codelist'!$A:$A,0),3)</f>
        <v>t.o.v. drooggewicht</v>
      </c>
      <c r="J4321" s="25" t="s">
        <v>20892</v>
      </c>
    </row>
    <row r="4322" spans="1:10" ht="15.75" thickBot="1">
      <c r="A4322" s="6">
        <v>2725</v>
      </c>
      <c r="B4322" t="str">
        <f>INDEX('Parameter Codelist'!$A$1:$I$9000,MATCH($A4322,'Parameter Codelist'!$A:$A,0),2)</f>
        <v>Massafractie</v>
      </c>
      <c r="C4322" s="20" t="s">
        <v>20889</v>
      </c>
      <c r="D4322" s="6">
        <v>4669</v>
      </c>
      <c r="E4322" s="12" t="str">
        <f>INDEX('Parameter Codelist'!$A$1:$I$9000,MATCH($D4322,'Parameter Codelist'!$A:$A,0),2)</f>
        <v>tin 125</v>
      </c>
      <c r="F4322" s="18" t="s">
        <v>8559</v>
      </c>
      <c r="G4322" t="str">
        <f>INDEX('Parameter Codelist'!$A$1:$I$9000,MATCH($D4322,'Parameter Codelist'!$A:$A,0),5)</f>
        <v>14683-08-0</v>
      </c>
      <c r="H4322" s="6">
        <v>1</v>
      </c>
      <c r="I4322" t="str">
        <f>INDEX('Hoedanigheid codelist'!$A$1:$J$5341,MATCH($H4322,'Hoedanigheid codelist'!$A:$A,0),3)</f>
        <v>t.o.v. drooggewicht</v>
      </c>
      <c r="J4322" s="25" t="s">
        <v>20892</v>
      </c>
    </row>
    <row r="4323" spans="1:10" ht="15.75" thickBot="1">
      <c r="A4323" s="6">
        <v>2725</v>
      </c>
      <c r="B4323" t="str">
        <f>INDEX('Parameter Codelist'!$A$1:$I$9000,MATCH($A4323,'Parameter Codelist'!$A:$A,0),2)</f>
        <v>Massafractie</v>
      </c>
      <c r="C4323" s="20" t="s">
        <v>20889</v>
      </c>
      <c r="D4323" s="6">
        <v>5605</v>
      </c>
      <c r="E4323" s="12" t="str">
        <f>INDEX('Parameter Codelist'!$A$1:$I$9000,MATCH($D4323,'Parameter Codelist'!$A:$A,0),2)</f>
        <v>tiocarbazil</v>
      </c>
      <c r="F4323" s="18" t="s">
        <v>10955</v>
      </c>
      <c r="G4323" t="str">
        <f>INDEX('Parameter Codelist'!$A$1:$I$9000,MATCH($D4323,'Parameter Codelist'!$A:$A,0),5)</f>
        <v>36756-79-3</v>
      </c>
      <c r="H4323" s="6">
        <v>1</v>
      </c>
      <c r="I4323" t="str">
        <f>INDEX('Hoedanigheid codelist'!$A$1:$J$5341,MATCH($H4323,'Hoedanigheid codelist'!$A:$A,0),3)</f>
        <v>t.o.v. drooggewicht</v>
      </c>
      <c r="J4323" s="25" t="s">
        <v>20892</v>
      </c>
    </row>
    <row r="4324" spans="1:10" ht="15.75" thickBot="1">
      <c r="A4324" s="6">
        <v>2725</v>
      </c>
      <c r="B4324" t="str">
        <f>INDEX('Parameter Codelist'!$A$1:$I$9000,MATCH($A4324,'Parameter Codelist'!$A:$A,0),2)</f>
        <v>Massafractie</v>
      </c>
      <c r="C4324" s="20" t="s">
        <v>20889</v>
      </c>
      <c r="D4324" s="6">
        <v>1565</v>
      </c>
      <c r="E4324" s="12" t="str">
        <f>INDEX('Parameter Codelist'!$A$1:$I$9000,MATCH($D4324,'Parameter Codelist'!$A:$A,0),2)</f>
        <v>titaan</v>
      </c>
      <c r="F4324" s="18" t="s">
        <v>18435</v>
      </c>
      <c r="G4324" t="str">
        <f>INDEX('Parameter Codelist'!$A$1:$I$9000,MATCH($D4324,'Parameter Codelist'!$A:$A,0),5)</f>
        <v>7440-32-6</v>
      </c>
      <c r="H4324" s="6">
        <v>1</v>
      </c>
      <c r="I4324" t="str">
        <f>INDEX('Hoedanigheid codelist'!$A$1:$J$5341,MATCH($H4324,'Hoedanigheid codelist'!$A:$A,0),3)</f>
        <v>t.o.v. drooggewicht</v>
      </c>
      <c r="J4324" s="25" t="s">
        <v>20892</v>
      </c>
    </row>
    <row r="4325" spans="1:10" ht="15.75" thickBot="1">
      <c r="A4325" s="6">
        <v>5025</v>
      </c>
      <c r="B4325" t="str">
        <f>INDEX('Parameter Codelist'!$A$1:$I$9000,MATCH($A4325,'Parameter Codelist'!$A:$A,0),2)</f>
        <v>Uitloging</v>
      </c>
      <c r="C4325" s="20" t="s">
        <v>20890</v>
      </c>
      <c r="D4325" s="6">
        <v>1565</v>
      </c>
      <c r="E4325" s="12" t="str">
        <f>INDEX('Parameter Codelist'!$A$1:$I$9000,MATCH($D4325,'Parameter Codelist'!$A:$A,0),2)</f>
        <v>titaan</v>
      </c>
      <c r="F4325" s="18" t="s">
        <v>18435</v>
      </c>
      <c r="G4325" t="str">
        <f>INDEX('Parameter Codelist'!$A$1:$I$9000,MATCH($D4325,'Parameter Codelist'!$A:$A,0),5)</f>
        <v>7440-32-6</v>
      </c>
      <c r="H4325" s="6">
        <v>453</v>
      </c>
      <c r="I4325" t="str">
        <f>INDEX('Hoedanigheid codelist'!$A$1:$J$5341,MATCH($H4325,'Hoedanigheid codelist'!$A:$A,0),3)</f>
        <v>LS-waarde cumulatief 10.0 ± 0.1 ml/g / drooggewicht</v>
      </c>
      <c r="J4325" s="25" t="s">
        <v>20893</v>
      </c>
    </row>
    <row r="4326" spans="1:10" ht="15.75" thickBot="1">
      <c r="A4326" s="6">
        <v>2725</v>
      </c>
      <c r="B4326" t="str">
        <f>INDEX('Parameter Codelist'!$A$1:$I$9000,MATCH($A4326,'Parameter Codelist'!$A:$A,0),2)</f>
        <v>Massafractie</v>
      </c>
      <c r="C4326" s="20" t="s">
        <v>20889</v>
      </c>
      <c r="D4326" s="6">
        <v>6078</v>
      </c>
      <c r="E4326" s="12" t="str">
        <f>INDEX('Parameter Codelist'!$A$1:$I$9000,MATCH($D4326,'Parameter Codelist'!$A:$A,0),2)</f>
        <v>titaandioxide</v>
      </c>
      <c r="F4326" s="18" t="s">
        <v>20210</v>
      </c>
      <c r="G4326" t="str">
        <f>INDEX('Parameter Codelist'!$A$1:$I$9000,MATCH($D4326,'Parameter Codelist'!$A:$A,0),5)</f>
        <v>13463-67-7</v>
      </c>
      <c r="H4326" s="6">
        <v>1</v>
      </c>
      <c r="I4326" t="str">
        <f>INDEX('Hoedanigheid codelist'!$A$1:$J$5341,MATCH($H4326,'Hoedanigheid codelist'!$A:$A,0),3)</f>
        <v>t.o.v. drooggewicht</v>
      </c>
      <c r="J4326" s="25" t="s">
        <v>20892</v>
      </c>
    </row>
    <row r="4327" spans="1:10" ht="15.75" thickBot="1">
      <c r="A4327" s="6">
        <v>2725</v>
      </c>
      <c r="B4327" t="str">
        <f>INDEX('Parameter Codelist'!$A$1:$I$9000,MATCH($A4327,'Parameter Codelist'!$A:$A,0),2)</f>
        <v>Massafractie</v>
      </c>
      <c r="C4327" s="20" t="s">
        <v>20889</v>
      </c>
      <c r="D4327" s="6">
        <v>4870</v>
      </c>
      <c r="E4327" s="12" t="str">
        <f>INDEX('Parameter Codelist'!$A$1:$I$9000,MATCH($D4327,'Parameter Codelist'!$A:$A,0),2)</f>
        <v>titaantetrachloride</v>
      </c>
      <c r="F4327" s="18" t="s">
        <v>19731</v>
      </c>
      <c r="G4327" t="str">
        <f>INDEX('Parameter Codelist'!$A$1:$I$9000,MATCH($D4327,'Parameter Codelist'!$A:$A,0),5)</f>
        <v>7550-45-0</v>
      </c>
      <c r="H4327" s="6">
        <v>1</v>
      </c>
      <c r="I4327" t="str">
        <f>INDEX('Hoedanigheid codelist'!$A$1:$J$5341,MATCH($H4327,'Hoedanigheid codelist'!$A:$A,0),3)</f>
        <v>t.o.v. drooggewicht</v>
      </c>
      <c r="J4327" s="25" t="s">
        <v>20892</v>
      </c>
    </row>
    <row r="4328" spans="1:10" ht="15.75" thickBot="1">
      <c r="A4328" s="6">
        <v>2725</v>
      </c>
      <c r="B4328" t="str">
        <f>INDEX('Parameter Codelist'!$A$1:$I$9000,MATCH($A4328,'Parameter Codelist'!$A:$A,0),2)</f>
        <v>Massafractie</v>
      </c>
      <c r="C4328" s="20" t="s">
        <v>20889</v>
      </c>
      <c r="D4328" s="6">
        <v>5063</v>
      </c>
      <c r="E4328" s="12" t="str">
        <f>INDEX('Parameter Codelist'!$A$1:$I$9000,MATCH($D4328,'Parameter Codelist'!$A:$A,0),2)</f>
        <v>tolbutamide</v>
      </c>
      <c r="F4328" s="18" t="s">
        <v>9640</v>
      </c>
      <c r="G4328" t="str">
        <f>INDEX('Parameter Codelist'!$A$1:$I$9000,MATCH($D4328,'Parameter Codelist'!$A:$A,0),5)</f>
        <v>64-77-7</v>
      </c>
      <c r="H4328" s="6">
        <v>1</v>
      </c>
      <c r="I4328" t="str">
        <f>INDEX('Hoedanigheid codelist'!$A$1:$J$5341,MATCH($H4328,'Hoedanigheid codelist'!$A:$A,0),3)</f>
        <v>t.o.v. drooggewicht</v>
      </c>
      <c r="J4328" s="25" t="s">
        <v>20892</v>
      </c>
    </row>
    <row r="4329" spans="1:10" ht="15.75" thickBot="1">
      <c r="A4329" s="6">
        <v>2725</v>
      </c>
      <c r="B4329" t="str">
        <f>INDEX('Parameter Codelist'!$A$1:$I$9000,MATCH($A4329,'Parameter Codelist'!$A:$A,0),2)</f>
        <v>Massafractie</v>
      </c>
      <c r="C4329" s="20" t="s">
        <v>20889</v>
      </c>
      <c r="D4329" s="6">
        <v>1567</v>
      </c>
      <c r="E4329" s="12" t="str">
        <f>INDEX('Parameter Codelist'!$A$1:$I$9000,MATCH($D4329,'Parameter Codelist'!$A:$A,0),2)</f>
        <v>tolclofos-methyl</v>
      </c>
      <c r="F4329" s="18" t="s">
        <v>2345</v>
      </c>
      <c r="G4329" t="str">
        <f>INDEX('Parameter Codelist'!$A$1:$I$9000,MATCH($D4329,'Parameter Codelist'!$A:$A,0),5)</f>
        <v>57018-04-9</v>
      </c>
      <c r="H4329" s="6">
        <v>1</v>
      </c>
      <c r="I4329" t="str">
        <f>INDEX('Hoedanigheid codelist'!$A$1:$J$5341,MATCH($H4329,'Hoedanigheid codelist'!$A:$A,0),3)</f>
        <v>t.o.v. drooggewicht</v>
      </c>
      <c r="J4329" s="25" t="s">
        <v>20892</v>
      </c>
    </row>
    <row r="4330" spans="1:10" ht="15.75" thickBot="1">
      <c r="A4330" s="6">
        <v>2725</v>
      </c>
      <c r="B4330" t="str">
        <f>INDEX('Parameter Codelist'!$A$1:$I$9000,MATCH($A4330,'Parameter Codelist'!$A:$A,0),2)</f>
        <v>Massafractie</v>
      </c>
      <c r="C4330" s="20" t="s">
        <v>20889</v>
      </c>
      <c r="D4330" s="6">
        <v>2476</v>
      </c>
      <c r="E4330" s="12" t="str">
        <f>INDEX('Parameter Codelist'!$A$1:$I$9000,MATCH($D4330,'Parameter Codelist'!$A:$A,0),2)</f>
        <v>tolfenaminezuur</v>
      </c>
      <c r="F4330" s="18" t="s">
        <v>18615</v>
      </c>
      <c r="G4330" t="str">
        <f>INDEX('Parameter Codelist'!$A$1:$I$9000,MATCH($D4330,'Parameter Codelist'!$A:$A,0),5)</f>
        <v>13710-19-5</v>
      </c>
      <c r="H4330" s="6">
        <v>1</v>
      </c>
      <c r="I4330" t="str">
        <f>INDEX('Hoedanigheid codelist'!$A$1:$J$5341,MATCH($H4330,'Hoedanigheid codelist'!$A:$A,0),3)</f>
        <v>t.o.v. drooggewicht</v>
      </c>
      <c r="J4330" s="25" t="s">
        <v>20892</v>
      </c>
    </row>
    <row r="4331" spans="1:10" ht="15.75" thickBot="1">
      <c r="A4331" s="6">
        <v>2725</v>
      </c>
      <c r="B4331" t="str">
        <f>INDEX('Parameter Codelist'!$A$1:$I$9000,MATCH($A4331,'Parameter Codelist'!$A:$A,0),2)</f>
        <v>Massafractie</v>
      </c>
      <c r="C4331" s="20" t="s">
        <v>20889</v>
      </c>
      <c r="D4331" s="6">
        <v>6238</v>
      </c>
      <c r="E4331" s="12" t="str">
        <f>INDEX('Parameter Codelist'!$A$1:$I$9000,MATCH($D4331,'Parameter Codelist'!$A:$A,0),2)</f>
        <v>tolfenpyrad</v>
      </c>
      <c r="F4331" s="18" t="s">
        <v>12552</v>
      </c>
      <c r="G4331" t="str">
        <f>INDEX('Parameter Codelist'!$A$1:$I$9000,MATCH($D4331,'Parameter Codelist'!$A:$A,0),5)</f>
        <v>129558-76-5</v>
      </c>
      <c r="H4331" s="6">
        <v>1</v>
      </c>
      <c r="I4331" t="str">
        <f>INDEX('Hoedanigheid codelist'!$A$1:$J$5341,MATCH($H4331,'Hoedanigheid codelist'!$A:$A,0),3)</f>
        <v>t.o.v. drooggewicht</v>
      </c>
      <c r="J4331" s="25" t="s">
        <v>20892</v>
      </c>
    </row>
    <row r="4332" spans="1:10" ht="15.75" thickBot="1">
      <c r="A4332" s="6">
        <v>2725</v>
      </c>
      <c r="B4332" t="str">
        <f>INDEX('Parameter Codelist'!$A$1:$I$9000,MATCH($A4332,'Parameter Codelist'!$A:$A,0),2)</f>
        <v>Massafractie</v>
      </c>
      <c r="C4332" s="20" t="s">
        <v>20889</v>
      </c>
      <c r="D4332" s="6">
        <v>6986</v>
      </c>
      <c r="E4332" s="12" t="str">
        <f>INDEX('Parameter Codelist'!$A$1:$I$9000,MATCH($D4332,'Parameter Codelist'!$A:$A,0),2)</f>
        <v>toltrazuril</v>
      </c>
      <c r="F4332" s="18" t="s">
        <v>14569</v>
      </c>
      <c r="G4332" t="str">
        <f>INDEX('Parameter Codelist'!$A$1:$I$9000,MATCH($D4332,'Parameter Codelist'!$A:$A,0),5)</f>
        <v>69004-03-1</v>
      </c>
      <c r="H4332" s="6">
        <v>1</v>
      </c>
      <c r="I4332" t="str">
        <f>INDEX('Hoedanigheid codelist'!$A$1:$J$5341,MATCH($H4332,'Hoedanigheid codelist'!$A:$A,0),3)</f>
        <v>t.o.v. drooggewicht</v>
      </c>
      <c r="J4332" s="25" t="s">
        <v>20892</v>
      </c>
    </row>
    <row r="4333" spans="1:10" ht="15.75" thickBot="1">
      <c r="A4333" s="6">
        <v>2725</v>
      </c>
      <c r="B4333" t="str">
        <f>INDEX('Parameter Codelist'!$A$1:$I$9000,MATCH($A4333,'Parameter Codelist'!$A:$A,0),2)</f>
        <v>Massafractie</v>
      </c>
      <c r="C4333" s="20" t="s">
        <v>20889</v>
      </c>
      <c r="D4333" s="6">
        <v>1568</v>
      </c>
      <c r="E4333" s="12" t="str">
        <f>INDEX('Parameter Codelist'!$A$1:$I$9000,MATCH($D4333,'Parameter Codelist'!$A:$A,0),2)</f>
        <v>tolueen</v>
      </c>
      <c r="F4333" s="18" t="s">
        <v>18436</v>
      </c>
      <c r="G4333" t="str">
        <f>INDEX('Parameter Codelist'!$A$1:$I$9000,MATCH($D4333,'Parameter Codelist'!$A:$A,0),5)</f>
        <v>108-88-3</v>
      </c>
      <c r="H4333" s="6">
        <v>1</v>
      </c>
      <c r="I4333" t="str">
        <f>INDEX('Hoedanigheid codelist'!$A$1:$J$5341,MATCH($H4333,'Hoedanigheid codelist'!$A:$A,0),3)</f>
        <v>t.o.v. drooggewicht</v>
      </c>
      <c r="J4333" s="25" t="s">
        <v>20892</v>
      </c>
    </row>
    <row r="4334" spans="1:10" ht="15.75" thickBot="1">
      <c r="A4334" s="6">
        <v>2725</v>
      </c>
      <c r="B4334" t="str">
        <f>INDEX('Parameter Codelist'!$A$1:$I$9000,MATCH($A4334,'Parameter Codelist'!$A:$A,0),2)</f>
        <v>Massafractie</v>
      </c>
      <c r="C4334" s="20" t="s">
        <v>20889</v>
      </c>
      <c r="D4334" s="6">
        <v>5020</v>
      </c>
      <c r="E4334" s="12" t="str">
        <f>INDEX('Parameter Codelist'!$A$1:$I$9000,MATCH($D4334,'Parameter Codelist'!$A:$A,0),2)</f>
        <v>tolueensulfonamide</v>
      </c>
      <c r="F4334" s="18" t="s">
        <v>19813</v>
      </c>
      <c r="G4334" t="str">
        <f>INDEX('Parameter Codelist'!$A$1:$I$9000,MATCH($D4334,'Parameter Codelist'!$A:$A,0),5)</f>
        <v>1333-07-9</v>
      </c>
      <c r="H4334" s="6">
        <v>1</v>
      </c>
      <c r="I4334" t="str">
        <f>INDEX('Hoedanigheid codelist'!$A$1:$J$5341,MATCH($H4334,'Hoedanigheid codelist'!$A:$A,0),3)</f>
        <v>t.o.v. drooggewicht</v>
      </c>
      <c r="J4334" s="25" t="s">
        <v>20892</v>
      </c>
    </row>
    <row r="4335" spans="1:10" ht="15.75" thickBot="1">
      <c r="A4335" s="6">
        <v>2725</v>
      </c>
      <c r="B4335" t="str">
        <f>INDEX('Parameter Codelist'!$A$1:$I$9000,MATCH($A4335,'Parameter Codelist'!$A:$A,0),2)</f>
        <v>Massafractie</v>
      </c>
      <c r="C4335" s="20" t="s">
        <v>20889</v>
      </c>
      <c r="D4335" s="6">
        <v>2235</v>
      </c>
      <c r="E4335" s="12" t="str">
        <f>INDEX('Parameter Codelist'!$A$1:$I$9000,MATCH($D4335,'Parameter Codelist'!$A:$A,0),2)</f>
        <v>tolylfluanide</v>
      </c>
      <c r="F4335" s="18" t="s">
        <v>2840</v>
      </c>
      <c r="G4335" t="str">
        <f>INDEX('Parameter Codelist'!$A$1:$I$9000,MATCH($D4335,'Parameter Codelist'!$A:$A,0),5)</f>
        <v>731-27-1</v>
      </c>
      <c r="H4335" s="6">
        <v>1</v>
      </c>
      <c r="I4335" t="str">
        <f>INDEX('Hoedanigheid codelist'!$A$1:$J$5341,MATCH($H4335,'Hoedanigheid codelist'!$A:$A,0),3)</f>
        <v>t.o.v. drooggewicht</v>
      </c>
      <c r="J4335" s="25" t="s">
        <v>20892</v>
      </c>
    </row>
    <row r="4336" spans="1:10" ht="15.75" thickBot="1">
      <c r="A4336" s="6">
        <v>2725</v>
      </c>
      <c r="B4336" t="str">
        <f>INDEX('Parameter Codelist'!$A$1:$I$9000,MATCH($A4336,'Parameter Codelist'!$A:$A,0),2)</f>
        <v>Massafractie</v>
      </c>
      <c r="C4336" s="20" t="s">
        <v>20889</v>
      </c>
      <c r="D4336" s="6">
        <v>3148</v>
      </c>
      <c r="E4336" s="12" t="str">
        <f>INDEX('Parameter Codelist'!$A$1:$I$9000,MATCH($D4336,'Parameter Codelist'!$A:$A,0),2)</f>
        <v>tonalide</v>
      </c>
      <c r="F4336" s="18" t="s">
        <v>4352</v>
      </c>
      <c r="G4336" t="str">
        <f>INDEX('Parameter Codelist'!$A$1:$I$9000,MATCH($D4336,'Parameter Codelist'!$A:$A,0),5)</f>
        <v>1506-02-1</v>
      </c>
      <c r="H4336" s="6">
        <v>1</v>
      </c>
      <c r="I4336" t="str">
        <f>INDEX('Hoedanigheid codelist'!$A$1:$J$5341,MATCH($H4336,'Hoedanigheid codelist'!$A:$A,0),3)</f>
        <v>t.o.v. drooggewicht</v>
      </c>
      <c r="J4336" s="25" t="s">
        <v>20892</v>
      </c>
    </row>
    <row r="4337" spans="1:10" ht="15.75" thickBot="1">
      <c r="A4337" s="6">
        <v>2725</v>
      </c>
      <c r="B4337" t="str">
        <f>INDEX('Parameter Codelist'!$A$1:$I$9000,MATCH($A4337,'Parameter Codelist'!$A:$A,0),2)</f>
        <v>Massafractie</v>
      </c>
      <c r="C4337" s="20" t="s">
        <v>20889</v>
      </c>
      <c r="D4337" s="6">
        <v>4884</v>
      </c>
      <c r="E4337" s="12" t="str">
        <f>INDEX('Parameter Codelist'!$A$1:$I$9000,MATCH($D4337,'Parameter Codelist'!$A:$A,0),2)</f>
        <v>topramezon</v>
      </c>
      <c r="F4337" s="18" t="s">
        <v>9140</v>
      </c>
      <c r="G4337" t="str">
        <f>INDEX('Parameter Codelist'!$A$1:$I$9000,MATCH($D4337,'Parameter Codelist'!$A:$A,0),5)</f>
        <v>210631-68-8</v>
      </c>
      <c r="H4337" s="6">
        <v>1</v>
      </c>
      <c r="I4337" t="str">
        <f>INDEX('Hoedanigheid codelist'!$A$1:$J$5341,MATCH($H4337,'Hoedanigheid codelist'!$A:$A,0),3)</f>
        <v>t.o.v. drooggewicht</v>
      </c>
      <c r="J4337" s="25" t="s">
        <v>20892</v>
      </c>
    </row>
    <row r="4338" spans="1:10" ht="15.75" thickBot="1">
      <c r="A4338" s="6">
        <v>2725</v>
      </c>
      <c r="B4338" t="str">
        <f>INDEX('Parameter Codelist'!$A$1:$I$9000,MATCH($A4338,'Parameter Codelist'!$A:$A,0),2)</f>
        <v>Massafractie</v>
      </c>
      <c r="C4338" s="20" t="s">
        <v>20889</v>
      </c>
      <c r="D4338" s="6">
        <v>5018</v>
      </c>
      <c r="E4338" s="12" t="str">
        <f>INDEX('Parameter Codelist'!$A$1:$I$9000,MATCH($D4338,'Parameter Codelist'!$A:$A,0),2)</f>
        <v>Totaal Alfa</v>
      </c>
      <c r="F4338" s="18" t="s">
        <v>19811</v>
      </c>
      <c r="G4338" t="str">
        <f>INDEX('Parameter Codelist'!$A$1:$I$9000,MATCH($D4338,'Parameter Codelist'!$A:$A,0),5)</f>
        <v>NVT</v>
      </c>
      <c r="H4338" s="6">
        <v>1</v>
      </c>
      <c r="I4338" t="str">
        <f>INDEX('Hoedanigheid codelist'!$A$1:$J$5341,MATCH($H4338,'Hoedanigheid codelist'!$A:$A,0),3)</f>
        <v>t.o.v. drooggewicht</v>
      </c>
      <c r="J4338" s="25" t="s">
        <v>20892</v>
      </c>
    </row>
    <row r="4339" spans="1:10" ht="15.75" thickBot="1">
      <c r="A4339" s="6">
        <v>2725</v>
      </c>
      <c r="B4339" t="str">
        <f>INDEX('Parameter Codelist'!$A$1:$I$9000,MATCH($A4339,'Parameter Codelist'!$A:$A,0),2)</f>
        <v>Massafractie</v>
      </c>
      <c r="C4339" s="20" t="s">
        <v>20889</v>
      </c>
      <c r="D4339" s="6">
        <v>5019</v>
      </c>
      <c r="E4339" s="12" t="str">
        <f>INDEX('Parameter Codelist'!$A$1:$I$9000,MATCH($D4339,'Parameter Codelist'!$A:$A,0),2)</f>
        <v>Totaal Beta</v>
      </c>
      <c r="F4339" s="18" t="s">
        <v>19812</v>
      </c>
      <c r="G4339" t="str">
        <f>INDEX('Parameter Codelist'!$A$1:$I$9000,MATCH($D4339,'Parameter Codelist'!$A:$A,0),5)</f>
        <v>NVT</v>
      </c>
      <c r="H4339" s="6">
        <v>1</v>
      </c>
      <c r="I4339" t="str">
        <f>INDEX('Hoedanigheid codelist'!$A$1:$J$5341,MATCH($H4339,'Hoedanigheid codelist'!$A:$A,0),3)</f>
        <v>t.o.v. drooggewicht</v>
      </c>
      <c r="J4339" s="25" t="s">
        <v>20892</v>
      </c>
    </row>
    <row r="4340" spans="1:10" ht="15.75" thickBot="1">
      <c r="A4340" s="6">
        <v>2725</v>
      </c>
      <c r="B4340" t="str">
        <f>INDEX('Parameter Codelist'!$A$1:$I$9000,MATCH($A4340,'Parameter Codelist'!$A:$A,0),2)</f>
        <v>Massafractie</v>
      </c>
      <c r="C4340" s="20" t="s">
        <v>20889</v>
      </c>
      <c r="D4340" s="6">
        <v>4682</v>
      </c>
      <c r="E4340" s="12" t="str">
        <f>INDEX('Parameter Codelist'!$A$1:$I$9000,MATCH($D4340,'Parameter Codelist'!$A:$A,0),2)</f>
        <v>Totaal zuurstofverbruik</v>
      </c>
      <c r="F4340" s="18" t="s">
        <v>19665</v>
      </c>
      <c r="G4340" t="str">
        <f>INDEX('Parameter Codelist'!$A$1:$I$9000,MATCH($D4340,'Parameter Codelist'!$A:$A,0),5)</f>
        <v>NVT</v>
      </c>
      <c r="H4340" s="6">
        <v>1</v>
      </c>
      <c r="I4340" t="str">
        <f>INDEX('Hoedanigheid codelist'!$A$1:$J$5341,MATCH($H4340,'Hoedanigheid codelist'!$A:$A,0),3)</f>
        <v>t.o.v. drooggewicht</v>
      </c>
      <c r="J4340" s="25" t="s">
        <v>20892</v>
      </c>
    </row>
    <row r="4341" spans="1:10" ht="15.75" thickBot="1">
      <c r="A4341" s="6">
        <v>2725</v>
      </c>
      <c r="B4341" t="str">
        <f>INDEX('Parameter Codelist'!$A$1:$I$9000,MATCH($A4341,'Parameter Codelist'!$A:$A,0),2)</f>
        <v>Massafractie</v>
      </c>
      <c r="C4341" s="20" t="s">
        <v>20889</v>
      </c>
      <c r="D4341" s="6">
        <v>450</v>
      </c>
      <c r="E4341" s="12" t="str">
        <f>INDEX('Parameter Codelist'!$A$1:$I$9000,MATCH($D4341,'Parameter Codelist'!$A:$A,0),2)</f>
        <v>toxafeen</v>
      </c>
      <c r="F4341" s="18" t="s">
        <v>18102</v>
      </c>
      <c r="G4341" t="str">
        <f>INDEX('Parameter Codelist'!$A$1:$I$9000,MATCH($D4341,'Parameter Codelist'!$A:$A,0),5)</f>
        <v>8001-35-2</v>
      </c>
      <c r="H4341" s="6">
        <v>1</v>
      </c>
      <c r="I4341" t="str">
        <f>INDEX('Hoedanigheid codelist'!$A$1:$J$5341,MATCH($H4341,'Hoedanigheid codelist'!$A:$A,0),3)</f>
        <v>t.o.v. drooggewicht</v>
      </c>
      <c r="J4341" s="25" t="s">
        <v>20892</v>
      </c>
    </row>
    <row r="4342" spans="1:10" ht="15.75" thickBot="1">
      <c r="A4342" s="6">
        <v>2725</v>
      </c>
      <c r="B4342" t="str">
        <f>INDEX('Parameter Codelist'!$A$1:$I$9000,MATCH($A4342,'Parameter Codelist'!$A:$A,0),2)</f>
        <v>Massafractie</v>
      </c>
      <c r="C4342" s="20" t="s">
        <v>20889</v>
      </c>
      <c r="D4342" s="6">
        <v>6239</v>
      </c>
      <c r="E4342" s="12" t="str">
        <f>INDEX('Parameter Codelist'!$A$1:$I$9000,MATCH($D4342,'Parameter Codelist'!$A:$A,0),2)</f>
        <v>tralkoxydim</v>
      </c>
      <c r="F4342" s="18" t="s">
        <v>12555</v>
      </c>
      <c r="G4342" t="str">
        <f>INDEX('Parameter Codelist'!$A$1:$I$9000,MATCH($D4342,'Parameter Codelist'!$A:$A,0),5)</f>
        <v>87820-88-0</v>
      </c>
      <c r="H4342" s="6">
        <v>1</v>
      </c>
      <c r="I4342" t="str">
        <f>INDEX('Hoedanigheid codelist'!$A$1:$J$5341,MATCH($H4342,'Hoedanigheid codelist'!$A:$A,0),3)</f>
        <v>t.o.v. drooggewicht</v>
      </c>
      <c r="J4342" s="25" t="s">
        <v>20892</v>
      </c>
    </row>
    <row r="4343" spans="1:10" ht="15.75" thickBot="1">
      <c r="A4343" s="6">
        <v>2725</v>
      </c>
      <c r="B4343" t="str">
        <f>INDEX('Parameter Codelist'!$A$1:$I$9000,MATCH($A4343,'Parameter Codelist'!$A:$A,0),2)</f>
        <v>Massafractie</v>
      </c>
      <c r="C4343" s="20" t="s">
        <v>20889</v>
      </c>
      <c r="D4343" s="6">
        <v>4891</v>
      </c>
      <c r="E4343" s="12" t="str">
        <f>INDEX('Parameter Codelist'!$A$1:$I$9000,MATCH($D4343,'Parameter Codelist'!$A:$A,0),2)</f>
        <v>tramadol</v>
      </c>
      <c r="F4343" s="18" t="s">
        <v>9161</v>
      </c>
      <c r="G4343" t="str">
        <f>INDEX('Parameter Codelist'!$A$1:$I$9000,MATCH($D4343,'Parameter Codelist'!$A:$A,0),5)</f>
        <v>27203-92-5</v>
      </c>
      <c r="H4343" s="6">
        <v>1</v>
      </c>
      <c r="I4343" t="str">
        <f>INDEX('Hoedanigheid codelist'!$A$1:$J$5341,MATCH($H4343,'Hoedanigheid codelist'!$A:$A,0),3)</f>
        <v>t.o.v. drooggewicht</v>
      </c>
      <c r="J4343" s="25" t="s">
        <v>20892</v>
      </c>
    </row>
    <row r="4344" spans="1:10" ht="15.75" thickBot="1">
      <c r="A4344" s="6">
        <v>2725</v>
      </c>
      <c r="B4344" t="str">
        <f>INDEX('Parameter Codelist'!$A$1:$I$9000,MATCH($A4344,'Parameter Codelist'!$A:$A,0),2)</f>
        <v>Massafractie</v>
      </c>
      <c r="C4344" s="20" t="s">
        <v>20889</v>
      </c>
      <c r="D4344" s="6">
        <v>6111</v>
      </c>
      <c r="E4344" s="12" t="str">
        <f>INDEX('Parameter Codelist'!$A$1:$I$9000,MATCH($D4344,'Parameter Codelist'!$A:$A,0),2)</f>
        <v>trans-1,2-dibroometheen</v>
      </c>
      <c r="F4344" s="18" t="s">
        <v>20233</v>
      </c>
      <c r="G4344" t="str">
        <f>INDEX('Parameter Codelist'!$A$1:$I$9000,MATCH($D4344,'Parameter Codelist'!$A:$A,0),5)</f>
        <v>590-11-4</v>
      </c>
      <c r="H4344" s="6">
        <v>1</v>
      </c>
      <c r="I4344" t="str">
        <f>INDEX('Hoedanigheid codelist'!$A$1:$J$5341,MATCH($H4344,'Hoedanigheid codelist'!$A:$A,0),3)</f>
        <v>t.o.v. drooggewicht</v>
      </c>
      <c r="J4344" s="25" t="s">
        <v>20892</v>
      </c>
    </row>
    <row r="4345" spans="1:10" ht="15.75" thickBot="1">
      <c r="A4345" s="6">
        <v>2725</v>
      </c>
      <c r="B4345" t="str">
        <f>INDEX('Parameter Codelist'!$A$1:$I$9000,MATCH($A4345,'Parameter Codelist'!$A:$A,0),2)</f>
        <v>Massafractie</v>
      </c>
      <c r="C4345" s="20" t="s">
        <v>20889</v>
      </c>
      <c r="D4345" s="6">
        <v>1578</v>
      </c>
      <c r="E4345" s="12" t="str">
        <f>INDEX('Parameter Codelist'!$A$1:$I$9000,MATCH($D4345,'Parameter Codelist'!$A:$A,0),2)</f>
        <v>trans-1,2-dichlooretheen</v>
      </c>
      <c r="F4345" s="18" t="s">
        <v>18439</v>
      </c>
      <c r="G4345" t="str">
        <f>INDEX('Parameter Codelist'!$A$1:$I$9000,MATCH($D4345,'Parameter Codelist'!$A:$A,0),5)</f>
        <v>156-60-5</v>
      </c>
      <c r="H4345" s="6">
        <v>1</v>
      </c>
      <c r="I4345" t="str">
        <f>INDEX('Hoedanigheid codelist'!$A$1:$J$5341,MATCH($H4345,'Hoedanigheid codelist'!$A:$A,0),3)</f>
        <v>t.o.v. drooggewicht</v>
      </c>
      <c r="J4345" s="25" t="s">
        <v>20892</v>
      </c>
    </row>
    <row r="4346" spans="1:10" ht="15.75" thickBot="1">
      <c r="A4346" s="6">
        <v>2725</v>
      </c>
      <c r="B4346" t="str">
        <f>INDEX('Parameter Codelist'!$A$1:$I$9000,MATCH($A4346,'Parameter Codelist'!$A:$A,0),2)</f>
        <v>Massafractie</v>
      </c>
      <c r="C4346" s="20" t="s">
        <v>20889</v>
      </c>
      <c r="D4346" s="6">
        <v>4752</v>
      </c>
      <c r="E4346" s="12" t="str">
        <f>INDEX('Parameter Codelist'!$A$1:$I$9000,MATCH($D4346,'Parameter Codelist'!$A:$A,0),2)</f>
        <v>trans-1,2-dichloorpropeen</v>
      </c>
      <c r="F4346" s="18" t="s">
        <v>19671</v>
      </c>
      <c r="G4346" t="str">
        <f>INDEX('Parameter Codelist'!$A$1:$I$9000,MATCH($D4346,'Parameter Codelist'!$A:$A,0),5)</f>
        <v>7069-38-7</v>
      </c>
      <c r="H4346" s="6">
        <v>1</v>
      </c>
      <c r="I4346" t="str">
        <f>INDEX('Hoedanigheid codelist'!$A$1:$J$5341,MATCH($H4346,'Hoedanigheid codelist'!$A:$A,0),3)</f>
        <v>t.o.v. drooggewicht</v>
      </c>
      <c r="J4346" s="25" t="s">
        <v>20892</v>
      </c>
    </row>
    <row r="4347" spans="1:10" ht="15.75" thickBot="1">
      <c r="A4347" s="6">
        <v>2725</v>
      </c>
      <c r="B4347" t="str">
        <f>INDEX('Parameter Codelist'!$A$1:$I$9000,MATCH($A4347,'Parameter Codelist'!$A:$A,0),2)</f>
        <v>Massafractie</v>
      </c>
      <c r="C4347" s="20" t="s">
        <v>20889</v>
      </c>
      <c r="D4347" s="6">
        <v>6481</v>
      </c>
      <c r="E4347" s="12" t="str">
        <f>INDEX('Parameter Codelist'!$A$1:$I$9000,MATCH($D4347,'Parameter Codelist'!$A:$A,0),2)</f>
        <v>trans-1,2-difenylcyclobutaan</v>
      </c>
      <c r="F4347" s="18" t="s">
        <v>20481</v>
      </c>
      <c r="G4347" t="str">
        <f>INDEX('Parameter Codelist'!$A$1:$I$9000,MATCH($D4347,'Parameter Codelist'!$A:$A,0),5)</f>
        <v>20071-09-4</v>
      </c>
      <c r="H4347" s="6">
        <v>1</v>
      </c>
      <c r="I4347" t="str">
        <f>INDEX('Hoedanigheid codelist'!$A$1:$J$5341,MATCH($H4347,'Hoedanigheid codelist'!$A:$A,0),3)</f>
        <v>t.o.v. drooggewicht</v>
      </c>
      <c r="J4347" s="25" t="s">
        <v>20892</v>
      </c>
    </row>
    <row r="4348" spans="1:10" ht="15.75" thickBot="1">
      <c r="A4348" s="6">
        <v>2725</v>
      </c>
      <c r="B4348" t="str">
        <f>INDEX('Parameter Codelist'!$A$1:$I$9000,MATCH($A4348,'Parameter Codelist'!$A:$A,0),2)</f>
        <v>Massafractie</v>
      </c>
      <c r="C4348" s="20" t="s">
        <v>20889</v>
      </c>
      <c r="D4348" s="6">
        <v>1579</v>
      </c>
      <c r="E4348" s="12" t="str">
        <f>INDEX('Parameter Codelist'!$A$1:$I$9000,MATCH($D4348,'Parameter Codelist'!$A:$A,0),2)</f>
        <v>trans-1,3-dichloorpropeen</v>
      </c>
      <c r="F4348" s="18" t="s">
        <v>18440</v>
      </c>
      <c r="G4348" t="str">
        <f>INDEX('Parameter Codelist'!$A$1:$I$9000,MATCH($D4348,'Parameter Codelist'!$A:$A,0),5)</f>
        <v>10061-02-6</v>
      </c>
      <c r="H4348" s="6">
        <v>1</v>
      </c>
      <c r="I4348" t="str">
        <f>INDEX('Hoedanigheid codelist'!$A$1:$J$5341,MATCH($H4348,'Hoedanigheid codelist'!$A:$A,0),3)</f>
        <v>t.o.v. drooggewicht</v>
      </c>
      <c r="J4348" s="25" t="s">
        <v>20892</v>
      </c>
    </row>
    <row r="4349" spans="1:10" ht="15.75" thickBot="1">
      <c r="A4349" s="6">
        <v>2725</v>
      </c>
      <c r="B4349" t="str">
        <f>INDEX('Parameter Codelist'!$A$1:$I$9000,MATCH($A4349,'Parameter Codelist'!$A:$A,0),2)</f>
        <v>Massafractie</v>
      </c>
      <c r="C4349" s="20" t="s">
        <v>20889</v>
      </c>
      <c r="D4349" s="6">
        <v>4753</v>
      </c>
      <c r="E4349" s="12" t="str">
        <f>INDEX('Parameter Codelist'!$A$1:$I$9000,MATCH($D4349,'Parameter Codelist'!$A:$A,0),2)</f>
        <v>trans-1,4-dichloor-2-buteen</v>
      </c>
      <c r="F4349" s="18" t="s">
        <v>19672</v>
      </c>
      <c r="G4349" t="str">
        <f>INDEX('Parameter Codelist'!$A$1:$I$9000,MATCH($D4349,'Parameter Codelist'!$A:$A,0),5)</f>
        <v>110-57-6</v>
      </c>
      <c r="H4349" s="6">
        <v>1</v>
      </c>
      <c r="I4349" t="str">
        <f>INDEX('Hoedanigheid codelist'!$A$1:$J$5341,MATCH($H4349,'Hoedanigheid codelist'!$A:$A,0),3)</f>
        <v>t.o.v. drooggewicht</v>
      </c>
      <c r="J4349" s="25" t="s">
        <v>20892</v>
      </c>
    </row>
    <row r="4350" spans="1:10" ht="15.75" thickBot="1">
      <c r="A4350" s="6">
        <v>2725</v>
      </c>
      <c r="B4350" t="str">
        <f>INDEX('Parameter Codelist'!$A$1:$I$9000,MATCH($A4350,'Parameter Codelist'!$A:$A,0),2)</f>
        <v>Massafractie</v>
      </c>
      <c r="C4350" s="20" t="s">
        <v>20889</v>
      </c>
      <c r="D4350" s="6">
        <v>5111</v>
      </c>
      <c r="E4350" s="12" t="str">
        <f>INDEX('Parameter Codelist'!$A$1:$I$9000,MATCH($D4350,'Parameter Codelist'!$A:$A,0),2)</f>
        <v>trans-10,11-dihydroxy-10,11-dihydrocarbamazepine</v>
      </c>
      <c r="F4350" s="18" t="s">
        <v>9731</v>
      </c>
      <c r="G4350" t="str">
        <f>INDEX('Parameter Codelist'!$A$1:$I$9000,MATCH($D4350,'Parameter Codelist'!$A:$A,0),5)</f>
        <v>58955-93-4</v>
      </c>
      <c r="H4350" s="6">
        <v>1</v>
      </c>
      <c r="I4350" t="str">
        <f>INDEX('Hoedanigheid codelist'!$A$1:$J$5341,MATCH($H4350,'Hoedanigheid codelist'!$A:$A,0),3)</f>
        <v>t.o.v. drooggewicht</v>
      </c>
      <c r="J4350" s="25" t="s">
        <v>20892</v>
      </c>
    </row>
    <row r="4351" spans="1:10" ht="15.75" thickBot="1">
      <c r="A4351" s="6">
        <v>2725</v>
      </c>
      <c r="B4351" t="str">
        <f>INDEX('Parameter Codelist'!$A$1:$I$9000,MATCH($A4351,'Parameter Codelist'!$A:$A,0),2)</f>
        <v>Massafractie</v>
      </c>
      <c r="C4351" s="20" t="s">
        <v>20889</v>
      </c>
      <c r="D4351" s="6">
        <v>6266</v>
      </c>
      <c r="E4351" s="12" t="str">
        <f>INDEX('Parameter Codelist'!$A$1:$I$9000,MATCH($D4351,'Parameter Codelist'!$A:$A,0),2)</f>
        <v>trans-1-chloor-1-propeen</v>
      </c>
      <c r="F4351" s="18" t="s">
        <v>20343</v>
      </c>
      <c r="G4351" t="str">
        <f>INDEX('Parameter Codelist'!$A$1:$I$9000,MATCH($D4351,'Parameter Codelist'!$A:$A,0),5)</f>
        <v>16136-85-9</v>
      </c>
      <c r="H4351" s="6">
        <v>1</v>
      </c>
      <c r="I4351" t="str">
        <f>INDEX('Hoedanigheid codelist'!$A$1:$J$5341,MATCH($H4351,'Hoedanigheid codelist'!$A:$A,0),3)</f>
        <v>t.o.v. drooggewicht</v>
      </c>
      <c r="J4351" s="25" t="s">
        <v>20892</v>
      </c>
    </row>
    <row r="4352" spans="1:10" ht="15.75" thickBot="1">
      <c r="A4352" s="6">
        <v>2725</v>
      </c>
      <c r="B4352" t="str">
        <f>INDEX('Parameter Codelist'!$A$1:$I$9000,MATCH($A4352,'Parameter Codelist'!$A:$A,0),2)</f>
        <v>Massafractie</v>
      </c>
      <c r="C4352" s="20" t="s">
        <v>20889</v>
      </c>
      <c r="D4352" s="6">
        <v>3513</v>
      </c>
      <c r="E4352" s="12" t="str">
        <f>INDEX('Parameter Codelist'!$A$1:$I$9000,MATCH($D4352,'Parameter Codelist'!$A:$A,0),2)</f>
        <v>trans-2-butenal</v>
      </c>
      <c r="F4352" s="18" t="s">
        <v>5393</v>
      </c>
      <c r="G4352" t="str">
        <f>INDEX('Parameter Codelist'!$A$1:$I$9000,MATCH($D4352,'Parameter Codelist'!$A:$A,0),5)</f>
        <v>123-73-9</v>
      </c>
      <c r="H4352" s="6">
        <v>1</v>
      </c>
      <c r="I4352" t="str">
        <f>INDEX('Hoedanigheid codelist'!$A$1:$J$5341,MATCH($H4352,'Hoedanigheid codelist'!$A:$A,0),3)</f>
        <v>t.o.v. drooggewicht</v>
      </c>
      <c r="J4352" s="25" t="s">
        <v>20892</v>
      </c>
    </row>
    <row r="4353" spans="1:10" ht="15.75" thickBot="1">
      <c r="A4353" s="6">
        <v>2725</v>
      </c>
      <c r="B4353" t="str">
        <f>INDEX('Parameter Codelist'!$A$1:$I$9000,MATCH($A4353,'Parameter Codelist'!$A:$A,0),2)</f>
        <v>Massafractie</v>
      </c>
      <c r="C4353" s="20" t="s">
        <v>20889</v>
      </c>
      <c r="D4353" s="6">
        <v>6990</v>
      </c>
      <c r="E4353" s="12" t="str">
        <f>INDEX('Parameter Codelist'!$A$1:$I$9000,MATCH($D4353,'Parameter Codelist'!$A:$A,0),2)</f>
        <v>trans-3′-hydroxycotinine-O-glucuronide</v>
      </c>
      <c r="F4353" s="18" t="s">
        <v>17575</v>
      </c>
      <c r="G4353" t="str">
        <f>INDEX('Parameter Codelist'!$A$1:$I$9000,MATCH($D4353,'Parameter Codelist'!$A:$A,0),5)</f>
        <v>132929-88-5</v>
      </c>
      <c r="H4353" s="6">
        <v>1</v>
      </c>
      <c r="I4353" t="str">
        <f>INDEX('Hoedanigheid codelist'!$A$1:$J$5341,MATCH($H4353,'Hoedanigheid codelist'!$A:$A,0),3)</f>
        <v>t.o.v. drooggewicht</v>
      </c>
      <c r="J4353" s="25" t="s">
        <v>20892</v>
      </c>
    </row>
    <row r="4354" spans="1:10" ht="15.75" thickBot="1">
      <c r="A4354" s="6">
        <v>2725</v>
      </c>
      <c r="B4354" t="str">
        <f>INDEX('Parameter Codelist'!$A$1:$I$9000,MATCH($A4354,'Parameter Codelist'!$A:$A,0),2)</f>
        <v>Massafractie</v>
      </c>
      <c r="C4354" s="20" t="s">
        <v>20889</v>
      </c>
      <c r="D4354" s="6">
        <v>6085</v>
      </c>
      <c r="E4354" s="12" t="str">
        <f>INDEX('Parameter Codelist'!$A$1:$I$9000,MATCH($D4354,'Parameter Codelist'!$A:$A,0),2)</f>
        <v>trans-9,12-octadecadieenzuur</v>
      </c>
      <c r="F4354" s="18" t="s">
        <v>20217</v>
      </c>
      <c r="G4354" t="str">
        <f>INDEX('Parameter Codelist'!$A$1:$I$9000,MATCH($D4354,'Parameter Codelist'!$A:$A,0),5)</f>
        <v>506-21-8</v>
      </c>
      <c r="H4354" s="6">
        <v>1</v>
      </c>
      <c r="I4354" t="str">
        <f>INDEX('Hoedanigheid codelist'!$A$1:$J$5341,MATCH($H4354,'Hoedanigheid codelist'!$A:$A,0),3)</f>
        <v>t.o.v. drooggewicht</v>
      </c>
      <c r="J4354" s="25" t="s">
        <v>20892</v>
      </c>
    </row>
    <row r="4355" spans="1:10" ht="15.75" thickBot="1">
      <c r="A4355" s="6">
        <v>2725</v>
      </c>
      <c r="B4355" t="str">
        <f>INDEX('Parameter Codelist'!$A$1:$I$9000,MATCH($A4355,'Parameter Codelist'!$A:$A,0),2)</f>
        <v>Massafractie</v>
      </c>
      <c r="C4355" s="20" t="s">
        <v>20889</v>
      </c>
      <c r="D4355" s="6">
        <v>6086</v>
      </c>
      <c r="E4355" s="12" t="str">
        <f>INDEX('Parameter Codelist'!$A$1:$I$9000,MATCH($D4355,'Parameter Codelist'!$A:$A,0),2)</f>
        <v>trans-9-octadeceenzuur</v>
      </c>
      <c r="F4355" s="18" t="s">
        <v>20218</v>
      </c>
      <c r="G4355" t="str">
        <f>INDEX('Parameter Codelist'!$A$1:$I$9000,MATCH($D4355,'Parameter Codelist'!$A:$A,0),5)</f>
        <v>112-79-8</v>
      </c>
      <c r="H4355" s="6">
        <v>1</v>
      </c>
      <c r="I4355" t="str">
        <f>INDEX('Hoedanigheid codelist'!$A$1:$J$5341,MATCH($H4355,'Hoedanigheid codelist'!$A:$A,0),3)</f>
        <v>t.o.v. drooggewicht</v>
      </c>
      <c r="J4355" s="25" t="s">
        <v>20892</v>
      </c>
    </row>
    <row r="4356" spans="1:10" ht="15.75" thickBot="1">
      <c r="A4356" s="6">
        <v>2725</v>
      </c>
      <c r="B4356" t="str">
        <f>INDEX('Parameter Codelist'!$A$1:$I$9000,MATCH($A4356,'Parameter Codelist'!$A:$A,0),2)</f>
        <v>Massafractie</v>
      </c>
      <c r="C4356" s="20" t="s">
        <v>20889</v>
      </c>
      <c r="D4356" s="6">
        <v>1580</v>
      </c>
      <c r="E4356" s="12" t="str">
        <f>INDEX('Parameter Codelist'!$A$1:$I$9000,MATCH($D4356,'Parameter Codelist'!$A:$A,0),2)</f>
        <v>trans-chloordaan</v>
      </c>
      <c r="F4356" s="18" t="s">
        <v>18441</v>
      </c>
      <c r="G4356" t="str">
        <f>INDEX('Parameter Codelist'!$A$1:$I$9000,MATCH($D4356,'Parameter Codelist'!$A:$A,0),5)</f>
        <v>5103-74-2</v>
      </c>
      <c r="H4356" s="6">
        <v>1</v>
      </c>
      <c r="I4356" t="str">
        <f>INDEX('Hoedanigheid codelist'!$A$1:$J$5341,MATCH($H4356,'Hoedanigheid codelist'!$A:$A,0),3)</f>
        <v>t.o.v. drooggewicht</v>
      </c>
      <c r="J4356" s="25" t="s">
        <v>20892</v>
      </c>
    </row>
    <row r="4357" spans="1:10" ht="15.75" thickBot="1">
      <c r="A4357" s="6">
        <v>2725</v>
      </c>
      <c r="B4357" t="str">
        <f>INDEX('Parameter Codelist'!$A$1:$I$9000,MATCH($A4357,'Parameter Codelist'!$A:$A,0),2)</f>
        <v>Massafractie</v>
      </c>
      <c r="C4357" s="20" t="s">
        <v>20889</v>
      </c>
      <c r="D4357" s="6">
        <v>6529</v>
      </c>
      <c r="E4357" s="12" t="str">
        <f>INDEX('Parameter Codelist'!$A$1:$I$9000,MATCH($D4357,'Parameter Codelist'!$A:$A,0),2)</f>
        <v>trans-deltamethrin</v>
      </c>
      <c r="F4357" s="18" t="s">
        <v>13408</v>
      </c>
      <c r="G4357" t="str">
        <f>INDEX('Parameter Codelist'!$A$1:$I$9000,MATCH($D4357,'Parameter Codelist'!$A:$A,0),5)</f>
        <v>64363-96-8</v>
      </c>
      <c r="H4357" s="6">
        <v>1</v>
      </c>
      <c r="I4357" t="str">
        <f>INDEX('Hoedanigheid codelist'!$A$1:$J$5341,MATCH($H4357,'Hoedanigheid codelist'!$A:$A,0),3)</f>
        <v>t.o.v. drooggewicht</v>
      </c>
      <c r="J4357" s="25" t="s">
        <v>20892</v>
      </c>
    </row>
    <row r="4358" spans="1:10" ht="15.75" thickBot="1">
      <c r="A4358" s="6">
        <v>2725</v>
      </c>
      <c r="B4358" t="str">
        <f>INDEX('Parameter Codelist'!$A$1:$I$9000,MATCH($A4358,'Parameter Codelist'!$A:$A,0),2)</f>
        <v>Massafractie</v>
      </c>
      <c r="C4358" s="20" t="s">
        <v>20889</v>
      </c>
      <c r="D4358" s="6">
        <v>6240</v>
      </c>
      <c r="E4358" s="12" t="str">
        <f>INDEX('Parameter Codelist'!$A$1:$I$9000,MATCH($D4358,'Parameter Codelist'!$A:$A,0),2)</f>
        <v>trans-dodemorf</v>
      </c>
      <c r="F4358" s="18" t="s">
        <v>20319</v>
      </c>
      <c r="G4358" t="str">
        <f>INDEX('Parameter Codelist'!$A$1:$I$9000,MATCH($D4358,'Parameter Codelist'!$A:$A,0),5)</f>
        <v>91269-48-6</v>
      </c>
      <c r="H4358" s="6">
        <v>1</v>
      </c>
      <c r="I4358" t="str">
        <f>INDEX('Hoedanigheid codelist'!$A$1:$J$5341,MATCH($H4358,'Hoedanigheid codelist'!$A:$A,0),3)</f>
        <v>t.o.v. drooggewicht</v>
      </c>
      <c r="J4358" s="25" t="s">
        <v>20892</v>
      </c>
    </row>
    <row r="4359" spans="1:10" ht="15.75" thickBot="1">
      <c r="A4359" s="6">
        <v>2725</v>
      </c>
      <c r="B4359" t="str">
        <f>INDEX('Parameter Codelist'!$A$1:$I$9000,MATCH($A4359,'Parameter Codelist'!$A:$A,0),2)</f>
        <v>Massafractie</v>
      </c>
      <c r="C4359" s="20" t="s">
        <v>20889</v>
      </c>
      <c r="D4359" s="6">
        <v>5062</v>
      </c>
      <c r="E4359" s="12" t="str">
        <f>INDEX('Parameter Codelist'!$A$1:$I$9000,MATCH($D4359,'Parameter Codelist'!$A:$A,0),2)</f>
        <v>trans-fluoxastrobin</v>
      </c>
      <c r="F4359" s="18" t="s">
        <v>9637</v>
      </c>
      <c r="G4359" t="str">
        <f>INDEX('Parameter Codelist'!$A$1:$I$9000,MATCH($D4359,'Parameter Codelist'!$A:$A,0),5)</f>
        <v>361377-29-9</v>
      </c>
      <c r="H4359" s="6">
        <v>1</v>
      </c>
      <c r="I4359" t="str">
        <f>INDEX('Hoedanigheid codelist'!$A$1:$J$5341,MATCH($H4359,'Hoedanigheid codelist'!$A:$A,0),3)</f>
        <v>t.o.v. drooggewicht</v>
      </c>
      <c r="J4359" s="25" t="s">
        <v>20892</v>
      </c>
    </row>
    <row r="4360" spans="1:10" ht="15.75" thickBot="1">
      <c r="A4360" s="6">
        <v>2725</v>
      </c>
      <c r="B4360" t="str">
        <f>INDEX('Parameter Codelist'!$A$1:$I$9000,MATCH($A4360,'Parameter Codelist'!$A:$A,0),2)</f>
        <v>Massafractie</v>
      </c>
      <c r="C4360" s="20" t="s">
        <v>20889</v>
      </c>
      <c r="D4360" s="6">
        <v>4845</v>
      </c>
      <c r="E4360" s="12" t="str">
        <f>INDEX('Parameter Codelist'!$A$1:$I$9000,MATCH($D4360,'Parameter Codelist'!$A:$A,0),2)</f>
        <v>transfluthrin</v>
      </c>
      <c r="F4360" s="18" t="s">
        <v>9028</v>
      </c>
      <c r="G4360" t="str">
        <f>INDEX('Parameter Codelist'!$A$1:$I$9000,MATCH($D4360,'Parameter Codelist'!$A:$A,0),5)</f>
        <v>118712-89-3</v>
      </c>
      <c r="H4360" s="6">
        <v>1</v>
      </c>
      <c r="I4360" t="str">
        <f>INDEX('Hoedanigheid codelist'!$A$1:$J$5341,MATCH($H4360,'Hoedanigheid codelist'!$A:$A,0),3)</f>
        <v>t.o.v. drooggewicht</v>
      </c>
      <c r="J4360" s="25" t="s">
        <v>20892</v>
      </c>
    </row>
    <row r="4361" spans="1:10" ht="15.75" thickBot="1">
      <c r="A4361" s="6">
        <v>2725</v>
      </c>
      <c r="B4361" t="str">
        <f>INDEX('Parameter Codelist'!$A$1:$I$9000,MATCH($A4361,'Parameter Codelist'!$A:$A,0),2)</f>
        <v>Massafractie</v>
      </c>
      <c r="C4361" s="20" t="s">
        <v>20889</v>
      </c>
      <c r="D4361" s="6">
        <v>4842</v>
      </c>
      <c r="E4361" s="12" t="str">
        <f>INDEX('Parameter Codelist'!$A$1:$I$9000,MATCH($D4361,'Parameter Codelist'!$A:$A,0),2)</f>
        <v>trans-fosfamidon</v>
      </c>
      <c r="F4361" s="18" t="s">
        <v>19723</v>
      </c>
      <c r="G4361" t="str">
        <f>INDEX('Parameter Codelist'!$A$1:$I$9000,MATCH($D4361,'Parameter Codelist'!$A:$A,0),5)</f>
        <v>297-99-4</v>
      </c>
      <c r="H4361" s="6">
        <v>1</v>
      </c>
      <c r="I4361" t="str">
        <f>INDEX('Hoedanigheid codelist'!$A$1:$J$5341,MATCH($H4361,'Hoedanigheid codelist'!$A:$A,0),3)</f>
        <v>t.o.v. drooggewicht</v>
      </c>
      <c r="J4361" s="25" t="s">
        <v>20892</v>
      </c>
    </row>
    <row r="4362" spans="1:10" ht="15.75" thickBot="1">
      <c r="A4362" s="6">
        <v>2725</v>
      </c>
      <c r="B4362" t="str">
        <f>INDEX('Parameter Codelist'!$A$1:$I$9000,MATCH($A4362,'Parameter Codelist'!$A:$A,0),2)</f>
        <v>Massafractie</v>
      </c>
      <c r="C4362" s="20" t="s">
        <v>20889</v>
      </c>
      <c r="D4362" s="6">
        <v>4849</v>
      </c>
      <c r="E4362" s="12" t="str">
        <f>INDEX('Parameter Codelist'!$A$1:$I$9000,MATCH($D4362,'Parameter Codelist'!$A:$A,0),2)</f>
        <v>trans-geranylaceton</v>
      </c>
      <c r="F4362" s="18" t="s">
        <v>19726</v>
      </c>
      <c r="G4362" t="str">
        <f>INDEX('Parameter Codelist'!$A$1:$I$9000,MATCH($D4362,'Parameter Codelist'!$A:$A,0),5)</f>
        <v>3796-70-1</v>
      </c>
      <c r="H4362" s="6">
        <v>1</v>
      </c>
      <c r="I4362" t="str">
        <f>INDEX('Hoedanigheid codelist'!$A$1:$J$5341,MATCH($H4362,'Hoedanigheid codelist'!$A:$A,0),3)</f>
        <v>t.o.v. drooggewicht</v>
      </c>
      <c r="J4362" s="25" t="s">
        <v>20892</v>
      </c>
    </row>
    <row r="4363" spans="1:10" ht="15.75" thickBot="1">
      <c r="A4363" s="6">
        <v>2725</v>
      </c>
      <c r="B4363" t="str">
        <f>INDEX('Parameter Codelist'!$A$1:$I$9000,MATCH($A4363,'Parameter Codelist'!$A:$A,0),2)</f>
        <v>Massafractie</v>
      </c>
      <c r="C4363" s="20" t="s">
        <v>20889</v>
      </c>
      <c r="D4363" s="6">
        <v>1581</v>
      </c>
      <c r="E4363" s="12" t="str">
        <f>INDEX('Parameter Codelist'!$A$1:$I$9000,MATCH($D4363,'Parameter Codelist'!$A:$A,0),2)</f>
        <v>trans-heptachloorepoxide</v>
      </c>
      <c r="F4363" s="18" t="s">
        <v>18442</v>
      </c>
      <c r="G4363" t="str">
        <f>INDEX('Parameter Codelist'!$A$1:$I$9000,MATCH($D4363,'Parameter Codelist'!$A:$A,0),5)</f>
        <v>28044-83-9</v>
      </c>
      <c r="H4363" s="6">
        <v>1</v>
      </c>
      <c r="I4363" t="str">
        <f>INDEX('Hoedanigheid codelist'!$A$1:$J$5341,MATCH($H4363,'Hoedanigheid codelist'!$A:$A,0),3)</f>
        <v>t.o.v. drooggewicht</v>
      </c>
      <c r="J4363" s="25" t="s">
        <v>20892</v>
      </c>
    </row>
    <row r="4364" spans="1:10" ht="15.75" thickBot="1">
      <c r="A4364" s="6">
        <v>2725</v>
      </c>
      <c r="B4364" t="str">
        <f>INDEX('Parameter Codelist'!$A$1:$I$9000,MATCH($A4364,'Parameter Codelist'!$A:$A,0),2)</f>
        <v>Massafractie</v>
      </c>
      <c r="C4364" s="20" t="s">
        <v>20889</v>
      </c>
      <c r="D4364" s="6">
        <v>6901</v>
      </c>
      <c r="E4364" s="12" t="str">
        <f>INDEX('Parameter Codelist'!$A$1:$I$9000,MATCH($D4364,'Parameter Codelist'!$A:$A,0),2)</f>
        <v>trans-methacrifos</v>
      </c>
      <c r="F4364" s="18" t="s">
        <v>14340</v>
      </c>
      <c r="G4364" t="str">
        <f>INDEX('Parameter Codelist'!$A$1:$I$9000,MATCH($D4364,'Parameter Codelist'!$A:$A,0),5)</f>
        <v>62610-77-9</v>
      </c>
      <c r="H4364" s="6">
        <v>1</v>
      </c>
      <c r="I4364" t="str">
        <f>INDEX('Hoedanigheid codelist'!$A$1:$J$5341,MATCH($H4364,'Hoedanigheid codelist'!$A:$A,0),3)</f>
        <v>t.o.v. drooggewicht</v>
      </c>
      <c r="J4364" s="25" t="s">
        <v>20892</v>
      </c>
    </row>
    <row r="4365" spans="1:10" ht="15.75" thickBot="1">
      <c r="A4365" s="6">
        <v>2725</v>
      </c>
      <c r="B4365" t="str">
        <f>INDEX('Parameter Codelist'!$A$1:$I$9000,MATCH($A4365,'Parameter Codelist'!$A:$A,0),2)</f>
        <v>Massafractie</v>
      </c>
      <c r="C4365" s="20" t="s">
        <v>20889</v>
      </c>
      <c r="D4365" s="6">
        <v>1189</v>
      </c>
      <c r="E4365" s="12" t="str">
        <f>INDEX('Parameter Codelist'!$A$1:$I$9000,MATCH($D4365,'Parameter Codelist'!$A:$A,0),2)</f>
        <v>trans-mevinfos</v>
      </c>
      <c r="F4365" s="18" t="s">
        <v>1854</v>
      </c>
      <c r="G4365" t="str">
        <f>INDEX('Parameter Codelist'!$A$1:$I$9000,MATCH($D4365,'Parameter Codelist'!$A:$A,0),5)</f>
        <v>338-45-4</v>
      </c>
      <c r="H4365" s="6">
        <v>1</v>
      </c>
      <c r="I4365" t="str">
        <f>INDEX('Hoedanigheid codelist'!$A$1:$J$5341,MATCH($H4365,'Hoedanigheid codelist'!$A:$A,0),3)</f>
        <v>t.o.v. drooggewicht</v>
      </c>
      <c r="J4365" s="25" t="s">
        <v>20892</v>
      </c>
    </row>
    <row r="4366" spans="1:10" ht="15.75" thickBot="1">
      <c r="A4366" s="6">
        <v>2725</v>
      </c>
      <c r="B4366" t="str">
        <f>INDEX('Parameter Codelist'!$A$1:$I$9000,MATCH($A4366,'Parameter Codelist'!$A:$A,0),2)</f>
        <v>Massafractie</v>
      </c>
      <c r="C4366" s="20" t="s">
        <v>20889</v>
      </c>
      <c r="D4366" s="6">
        <v>4877</v>
      </c>
      <c r="E4366" s="12" t="str">
        <f>INDEX('Parameter Codelist'!$A$1:$I$9000,MATCH($D4366,'Parameter Codelist'!$A:$A,0),2)</f>
        <v>trans-nonachloor</v>
      </c>
      <c r="F4366" s="18" t="s">
        <v>19733</v>
      </c>
      <c r="G4366" t="str">
        <f>INDEX('Parameter Codelist'!$A$1:$I$9000,MATCH($D4366,'Parameter Codelist'!$A:$A,0),5)</f>
        <v>39765-80-5</v>
      </c>
      <c r="H4366" s="6">
        <v>1</v>
      </c>
      <c r="I4366" t="str">
        <f>INDEX('Hoedanigheid codelist'!$A$1:$J$5341,MATCH($H4366,'Hoedanigheid codelist'!$A:$A,0),3)</f>
        <v>t.o.v. drooggewicht</v>
      </c>
      <c r="J4366" s="25" t="s">
        <v>20892</v>
      </c>
    </row>
    <row r="4367" spans="1:10" ht="15.75" thickBot="1">
      <c r="A4367" s="6">
        <v>2725</v>
      </c>
      <c r="B4367" t="str">
        <f>INDEX('Parameter Codelist'!$A$1:$I$9000,MATCH($A4367,'Parameter Codelist'!$A:$A,0),2)</f>
        <v>Massafractie</v>
      </c>
      <c r="C4367" s="20" t="s">
        <v>20889</v>
      </c>
      <c r="D4367" s="6">
        <v>4888</v>
      </c>
      <c r="E4367" s="12" t="str">
        <f>INDEX('Parameter Codelist'!$A$1:$I$9000,MATCH($D4367,'Parameter Codelist'!$A:$A,0),2)</f>
        <v>trans-permethrin</v>
      </c>
      <c r="F4367" s="18" t="s">
        <v>9152</v>
      </c>
      <c r="G4367" t="str">
        <f>INDEX('Parameter Codelist'!$A$1:$I$9000,MATCH($D4367,'Parameter Codelist'!$A:$A,0),5)</f>
        <v>61949-77-7</v>
      </c>
      <c r="H4367" s="6">
        <v>1</v>
      </c>
      <c r="I4367" t="str">
        <f>INDEX('Hoedanigheid codelist'!$A$1:$J$5341,MATCH($H4367,'Hoedanigheid codelist'!$A:$A,0),3)</f>
        <v>t.o.v. drooggewicht</v>
      </c>
      <c r="J4367" s="25" t="s">
        <v>20892</v>
      </c>
    </row>
    <row r="4368" spans="1:10" ht="15.75" thickBot="1">
      <c r="A4368" s="6">
        <v>2725</v>
      </c>
      <c r="B4368" t="str">
        <f>INDEX('Parameter Codelist'!$A$1:$I$9000,MATCH($A4368,'Parameter Codelist'!$A:$A,0),2)</f>
        <v>Massafractie</v>
      </c>
      <c r="C4368" s="20" t="s">
        <v>20889</v>
      </c>
      <c r="D4368" s="6">
        <v>5335</v>
      </c>
      <c r="E4368" s="12" t="str">
        <f>INDEX('Parameter Codelist'!$A$1:$I$9000,MATCH($D4368,'Parameter Codelist'!$A:$A,0),2)</f>
        <v>trans-propiconazool</v>
      </c>
      <c r="F4368" s="18" t="s">
        <v>19991</v>
      </c>
      <c r="G4368" t="str">
        <f>INDEX('Parameter Codelist'!$A$1:$I$9000,MATCH($D4368,'Parameter Codelist'!$A:$A,0),5)</f>
        <v>120523-07-1</v>
      </c>
      <c r="H4368" s="6">
        <v>1</v>
      </c>
      <c r="I4368" t="str">
        <f>INDEX('Hoedanigheid codelist'!$A$1:$J$5341,MATCH($H4368,'Hoedanigheid codelist'!$A:$A,0),3)</f>
        <v>t.o.v. drooggewicht</v>
      </c>
      <c r="J4368" s="25" t="s">
        <v>20892</v>
      </c>
    </row>
    <row r="4369" spans="1:10" ht="15.75" thickBot="1">
      <c r="A4369" s="6">
        <v>2725</v>
      </c>
      <c r="B4369" t="str">
        <f>INDEX('Parameter Codelist'!$A$1:$I$9000,MATCH($A4369,'Parameter Codelist'!$A:$A,0),2)</f>
        <v>Massafractie</v>
      </c>
      <c r="C4369" s="20" t="s">
        <v>20889</v>
      </c>
      <c r="D4369" s="6">
        <v>4890</v>
      </c>
      <c r="E4369" s="12" t="str">
        <f>INDEX('Parameter Codelist'!$A$1:$I$9000,MATCH($D4369,'Parameter Codelist'!$A:$A,0),2)</f>
        <v>trans-pyrifenox</v>
      </c>
      <c r="F4369" s="18" t="s">
        <v>9158</v>
      </c>
      <c r="G4369" t="str">
        <f>INDEX('Parameter Codelist'!$A$1:$I$9000,MATCH($D4369,'Parameter Codelist'!$A:$A,0),5)</f>
        <v>83227-22-9</v>
      </c>
      <c r="H4369" s="6">
        <v>1</v>
      </c>
      <c r="I4369" t="str">
        <f>INDEX('Hoedanigheid codelist'!$A$1:$J$5341,MATCH($H4369,'Hoedanigheid codelist'!$A:$A,0),3)</f>
        <v>t.o.v. drooggewicht</v>
      </c>
      <c r="J4369" s="25" t="s">
        <v>20892</v>
      </c>
    </row>
    <row r="4370" spans="1:10" ht="15.75" thickBot="1">
      <c r="A4370" s="6">
        <v>2725</v>
      </c>
      <c r="B4370" t="str">
        <f>INDEX('Parameter Codelist'!$A$1:$I$9000,MATCH($A4370,'Parameter Codelist'!$A:$A,0),2)</f>
        <v>Massafractie</v>
      </c>
      <c r="C4370" s="20" t="s">
        <v>20889</v>
      </c>
      <c r="D4370" s="6">
        <v>3188</v>
      </c>
      <c r="E4370" s="12" t="str">
        <f>INDEX('Parameter Codelist'!$A$1:$I$9000,MATCH($D4370,'Parameter Codelist'!$A:$A,0),2)</f>
        <v>traseolide</v>
      </c>
      <c r="F4370" s="18" t="s">
        <v>4465</v>
      </c>
      <c r="G4370" t="str">
        <f>INDEX('Parameter Codelist'!$A$1:$I$9000,MATCH($D4370,'Parameter Codelist'!$A:$A,0),5)</f>
        <v>68140-48-7</v>
      </c>
      <c r="H4370" s="6">
        <v>1</v>
      </c>
      <c r="I4370" t="str">
        <f>INDEX('Hoedanigheid codelist'!$A$1:$J$5341,MATCH($H4370,'Hoedanigheid codelist'!$A:$A,0),3)</f>
        <v>t.o.v. drooggewicht</v>
      </c>
      <c r="J4370" s="25" t="s">
        <v>20892</v>
      </c>
    </row>
    <row r="4371" spans="1:10" ht="15.75" thickBot="1">
      <c r="A4371" s="6">
        <v>2725</v>
      </c>
      <c r="B4371" t="str">
        <f>INDEX('Parameter Codelist'!$A$1:$I$9000,MATCH($A4371,'Parameter Codelist'!$A:$A,0),2)</f>
        <v>Massafractie</v>
      </c>
      <c r="C4371" s="20" t="s">
        <v>20889</v>
      </c>
      <c r="D4371" s="6">
        <v>1583</v>
      </c>
      <c r="E4371" s="12" t="str">
        <f>INDEX('Parameter Codelist'!$A$1:$I$9000,MATCH($D4371,'Parameter Codelist'!$A:$A,0),2)</f>
        <v>tremoliet (grijze asbest)</v>
      </c>
      <c r="F4371" s="18" t="s">
        <v>18443</v>
      </c>
      <c r="G4371" t="str">
        <f>INDEX('Parameter Codelist'!$A$1:$I$9000,MATCH($D4371,'Parameter Codelist'!$A:$A,0),5)</f>
        <v>77536-68-6</v>
      </c>
      <c r="H4371" s="6">
        <v>1</v>
      </c>
      <c r="I4371" t="str">
        <f>INDEX('Hoedanigheid codelist'!$A$1:$J$5341,MATCH($H4371,'Hoedanigheid codelist'!$A:$A,0),3)</f>
        <v>t.o.v. drooggewicht</v>
      </c>
      <c r="J4371" s="25" t="s">
        <v>20892</v>
      </c>
    </row>
    <row r="4372" spans="1:10" ht="15.75" thickBot="1">
      <c r="A4372" s="6">
        <v>2725</v>
      </c>
      <c r="B4372" t="str">
        <f>INDEX('Parameter Codelist'!$A$1:$I$9000,MATCH($A4372,'Parameter Codelist'!$A:$A,0),2)</f>
        <v>Massafractie</v>
      </c>
      <c r="C4372" s="20" t="s">
        <v>20889</v>
      </c>
      <c r="D4372" s="6">
        <v>6890</v>
      </c>
      <c r="E4372" s="12" t="str">
        <f>INDEX('Parameter Codelist'!$A$1:$I$9000,MATCH($D4372,'Parameter Codelist'!$A:$A,0),2)</f>
        <v>tremoliet asbest hechtgebonden</v>
      </c>
      <c r="F4372" s="18" t="s">
        <v>20703</v>
      </c>
      <c r="G4372" t="str">
        <f>INDEX('Parameter Codelist'!$A$1:$I$9000,MATCH($D4372,'Parameter Codelist'!$A:$A,0),5)</f>
        <v>NVT</v>
      </c>
      <c r="H4372" s="6">
        <v>1</v>
      </c>
      <c r="I4372" t="str">
        <f>INDEX('Hoedanigheid codelist'!$A$1:$J$5341,MATCH($H4372,'Hoedanigheid codelist'!$A:$A,0),3)</f>
        <v>t.o.v. drooggewicht</v>
      </c>
      <c r="J4372" s="25" t="s">
        <v>20892</v>
      </c>
    </row>
    <row r="4373" spans="1:10" ht="15.75" thickBot="1">
      <c r="A4373" s="6">
        <v>2725</v>
      </c>
      <c r="B4373" t="str">
        <f>INDEX('Parameter Codelist'!$A$1:$I$9000,MATCH($A4373,'Parameter Codelist'!$A:$A,0),2)</f>
        <v>Massafractie</v>
      </c>
      <c r="C4373" s="20" t="s">
        <v>20889</v>
      </c>
      <c r="D4373" s="6">
        <v>6891</v>
      </c>
      <c r="E4373" s="12" t="str">
        <f>INDEX('Parameter Codelist'!$A$1:$I$9000,MATCH($D4373,'Parameter Codelist'!$A:$A,0),2)</f>
        <v>tremoliet asbest niet-hechtgebonden</v>
      </c>
      <c r="F4373" s="18" t="s">
        <v>20704</v>
      </c>
      <c r="G4373" t="str">
        <f>INDEX('Parameter Codelist'!$A$1:$I$9000,MATCH($D4373,'Parameter Codelist'!$A:$A,0),5)</f>
        <v>NVT</v>
      </c>
      <c r="H4373" s="6">
        <v>1</v>
      </c>
      <c r="I4373" t="str">
        <f>INDEX('Hoedanigheid codelist'!$A$1:$J$5341,MATCH($H4373,'Hoedanigheid codelist'!$A:$A,0),3)</f>
        <v>t.o.v. drooggewicht</v>
      </c>
      <c r="J4373" s="25" t="s">
        <v>20892</v>
      </c>
    </row>
    <row r="4374" spans="1:10" ht="15.75" thickBot="1">
      <c r="A4374" s="6">
        <v>2725</v>
      </c>
      <c r="B4374" t="str">
        <f>INDEX('Parameter Codelist'!$A$1:$I$9000,MATCH($A4374,'Parameter Codelist'!$A:$A,0),2)</f>
        <v>Massafractie</v>
      </c>
      <c r="C4374" s="20" t="s">
        <v>20889</v>
      </c>
      <c r="D4374" s="6">
        <v>1599</v>
      </c>
      <c r="E4374" s="12" t="str">
        <f>INDEX('Parameter Codelist'!$A$1:$I$9000,MATCH($D4374,'Parameter Codelist'!$A:$A,0),2)</f>
        <v>tri(2-chloorethyl)fosfaat</v>
      </c>
      <c r="F4374" s="18" t="s">
        <v>18456</v>
      </c>
      <c r="G4374" t="str">
        <f>INDEX('Parameter Codelist'!$A$1:$I$9000,MATCH($D4374,'Parameter Codelist'!$A:$A,0),5)</f>
        <v>115-96-8</v>
      </c>
      <c r="H4374" s="6">
        <v>1</v>
      </c>
      <c r="I4374" t="str">
        <f>INDEX('Hoedanigheid codelist'!$A$1:$J$5341,MATCH($H4374,'Hoedanigheid codelist'!$A:$A,0),3)</f>
        <v>t.o.v. drooggewicht</v>
      </c>
      <c r="J4374" s="25" t="s">
        <v>20892</v>
      </c>
    </row>
    <row r="4375" spans="1:10" ht="15.75" thickBot="1">
      <c r="A4375" s="6">
        <v>2725</v>
      </c>
      <c r="B4375" t="str">
        <f>INDEX('Parameter Codelist'!$A$1:$I$9000,MATCH($A4375,'Parameter Codelist'!$A:$A,0),2)</f>
        <v>Massafractie</v>
      </c>
      <c r="C4375" s="20" t="s">
        <v>20889</v>
      </c>
      <c r="D4375" s="6">
        <v>75</v>
      </c>
      <c r="E4375" s="12" t="str">
        <f>INDEX('Parameter Codelist'!$A$1:$I$9000,MATCH($D4375,'Parameter Codelist'!$A:$A,0),2)</f>
        <v>triacetonamine</v>
      </c>
      <c r="F4375" s="18" t="s">
        <v>188</v>
      </c>
      <c r="G4375" t="str">
        <f>INDEX('Parameter Codelist'!$A$1:$I$9000,MATCH($D4375,'Parameter Codelist'!$A:$A,0),5)</f>
        <v>826-36-8</v>
      </c>
      <c r="H4375" s="6">
        <v>1</v>
      </c>
      <c r="I4375" t="str">
        <f>INDEX('Hoedanigheid codelist'!$A$1:$J$5341,MATCH($H4375,'Hoedanigheid codelist'!$A:$A,0),3)</f>
        <v>t.o.v. drooggewicht</v>
      </c>
      <c r="J4375" s="25" t="s">
        <v>20892</v>
      </c>
    </row>
    <row r="4376" spans="1:10" ht="15.75" thickBot="1">
      <c r="A4376" s="6">
        <v>2725</v>
      </c>
      <c r="B4376" t="str">
        <f>INDEX('Parameter Codelist'!$A$1:$I$9000,MATCH($A4376,'Parameter Codelist'!$A:$A,0),2)</f>
        <v>Massafractie</v>
      </c>
      <c r="C4376" s="20" t="s">
        <v>20889</v>
      </c>
      <c r="D4376" s="6">
        <v>6500</v>
      </c>
      <c r="E4376" s="12" t="str">
        <f>INDEX('Parameter Codelist'!$A$1:$I$9000,MATCH($D4376,'Parameter Codelist'!$A:$A,0),2)</f>
        <v>triacontaan</v>
      </c>
      <c r="F4376" s="18" t="s">
        <v>20498</v>
      </c>
      <c r="G4376" t="str">
        <f>INDEX('Parameter Codelist'!$A$1:$I$9000,MATCH($D4376,'Parameter Codelist'!$A:$A,0),5)</f>
        <v>638-68-6</v>
      </c>
      <c r="H4376" s="6">
        <v>1</v>
      </c>
      <c r="I4376" t="str">
        <f>INDEX('Hoedanigheid codelist'!$A$1:$J$5341,MATCH($H4376,'Hoedanigheid codelist'!$A:$A,0),3)</f>
        <v>t.o.v. drooggewicht</v>
      </c>
      <c r="J4376" s="25" t="s">
        <v>20892</v>
      </c>
    </row>
    <row r="4377" spans="1:10" ht="15.75" thickBot="1">
      <c r="A4377" s="6">
        <v>2725</v>
      </c>
      <c r="B4377" t="str">
        <f>INDEX('Parameter Codelist'!$A$1:$I$9000,MATCH($A4377,'Parameter Codelist'!$A:$A,0),2)</f>
        <v>Massafractie</v>
      </c>
      <c r="C4377" s="20" t="s">
        <v>20889</v>
      </c>
      <c r="D4377" s="6">
        <v>1586</v>
      </c>
      <c r="E4377" s="12" t="str">
        <f>INDEX('Parameter Codelist'!$A$1:$I$9000,MATCH($D4377,'Parameter Codelist'!$A:$A,0),2)</f>
        <v>triadimefon</v>
      </c>
      <c r="F4377" s="18" t="s">
        <v>18445</v>
      </c>
      <c r="G4377" t="str">
        <f>INDEX('Parameter Codelist'!$A$1:$I$9000,MATCH($D4377,'Parameter Codelist'!$A:$A,0),5)</f>
        <v>43121-43-3</v>
      </c>
      <c r="H4377" s="6">
        <v>1</v>
      </c>
      <c r="I4377" t="str">
        <f>INDEX('Hoedanigheid codelist'!$A$1:$J$5341,MATCH($H4377,'Hoedanigheid codelist'!$A:$A,0),3)</f>
        <v>t.o.v. drooggewicht</v>
      </c>
      <c r="J4377" s="25" t="s">
        <v>20892</v>
      </c>
    </row>
    <row r="4378" spans="1:10" ht="15.75" thickBot="1">
      <c r="A4378" s="6">
        <v>2725</v>
      </c>
      <c r="B4378" t="str">
        <f>INDEX('Parameter Codelist'!$A$1:$I$9000,MATCH($A4378,'Parameter Codelist'!$A:$A,0),2)</f>
        <v>Massafractie</v>
      </c>
      <c r="C4378" s="20" t="s">
        <v>20889</v>
      </c>
      <c r="D4378" s="6">
        <v>2297</v>
      </c>
      <c r="E4378" s="12" t="str">
        <f>INDEX('Parameter Codelist'!$A$1:$I$9000,MATCH($D4378,'Parameter Codelist'!$A:$A,0),2)</f>
        <v>triadimenol</v>
      </c>
      <c r="F4378" s="18" t="s">
        <v>2898</v>
      </c>
      <c r="G4378" t="str">
        <f>INDEX('Parameter Codelist'!$A$1:$I$9000,MATCH($D4378,'Parameter Codelist'!$A:$A,0),5)</f>
        <v>55219-65-3</v>
      </c>
      <c r="H4378" s="6">
        <v>1</v>
      </c>
      <c r="I4378" t="str">
        <f>INDEX('Hoedanigheid codelist'!$A$1:$J$5341,MATCH($H4378,'Hoedanigheid codelist'!$A:$A,0),3)</f>
        <v>t.o.v. drooggewicht</v>
      </c>
      <c r="J4378" s="25" t="s">
        <v>20892</v>
      </c>
    </row>
    <row r="4379" spans="1:10" ht="15.75" thickBot="1">
      <c r="A4379" s="6">
        <v>2725</v>
      </c>
      <c r="B4379" t="str">
        <f>INDEX('Parameter Codelist'!$A$1:$I$9000,MATCH($A4379,'Parameter Codelist'!$A:$A,0),2)</f>
        <v>Massafractie</v>
      </c>
      <c r="C4379" s="20" t="s">
        <v>20889</v>
      </c>
      <c r="D4379" s="6">
        <v>6530</v>
      </c>
      <c r="E4379" s="12" t="str">
        <f>INDEX('Parameter Codelist'!$A$1:$I$9000,MATCH($D4379,'Parameter Codelist'!$A:$A,0),2)</f>
        <v>triadimenol-A</v>
      </c>
      <c r="F4379" s="18" t="s">
        <v>13411</v>
      </c>
      <c r="G4379" t="str">
        <f>INDEX('Parameter Codelist'!$A$1:$I$9000,MATCH($D4379,'Parameter Codelist'!$A:$A,0),5)</f>
        <v>89482-17-7</v>
      </c>
      <c r="H4379" s="6">
        <v>1</v>
      </c>
      <c r="I4379" t="str">
        <f>INDEX('Hoedanigheid codelist'!$A$1:$J$5341,MATCH($H4379,'Hoedanigheid codelist'!$A:$A,0),3)</f>
        <v>t.o.v. drooggewicht</v>
      </c>
      <c r="J4379" s="25" t="s">
        <v>20892</v>
      </c>
    </row>
    <row r="4380" spans="1:10" ht="15.75" thickBot="1">
      <c r="A4380" s="6">
        <v>2725</v>
      </c>
      <c r="B4380" t="str">
        <f>INDEX('Parameter Codelist'!$A$1:$I$9000,MATCH($A4380,'Parameter Codelist'!$A:$A,0),2)</f>
        <v>Massafractie</v>
      </c>
      <c r="C4380" s="20" t="s">
        <v>20889</v>
      </c>
      <c r="D4380" s="6">
        <v>6531</v>
      </c>
      <c r="E4380" s="12" t="str">
        <f>INDEX('Parameter Codelist'!$A$1:$I$9000,MATCH($D4380,'Parameter Codelist'!$A:$A,0),2)</f>
        <v>triadimenol-B</v>
      </c>
      <c r="F4380" s="18" t="s">
        <v>13414</v>
      </c>
      <c r="G4380" t="str">
        <f>INDEX('Parameter Codelist'!$A$1:$I$9000,MATCH($D4380,'Parameter Codelist'!$A:$A,0),5)</f>
        <v>82200-72-4</v>
      </c>
      <c r="H4380" s="6">
        <v>1</v>
      </c>
      <c r="I4380" t="str">
        <f>INDEX('Hoedanigheid codelist'!$A$1:$J$5341,MATCH($H4380,'Hoedanigheid codelist'!$A:$A,0),3)</f>
        <v>t.o.v. drooggewicht</v>
      </c>
      <c r="J4380" s="25" t="s">
        <v>20892</v>
      </c>
    </row>
    <row r="4381" spans="1:10" ht="15.75" thickBot="1">
      <c r="A4381" s="6">
        <v>2725</v>
      </c>
      <c r="B4381" t="str">
        <f>INDEX('Parameter Codelist'!$A$1:$I$9000,MATCH($A4381,'Parameter Codelist'!$A:$A,0),2)</f>
        <v>Massafractie</v>
      </c>
      <c r="C4381" s="20" t="s">
        <v>20889</v>
      </c>
      <c r="D4381" s="6">
        <v>4773</v>
      </c>
      <c r="E4381" s="12" t="str">
        <f>INDEX('Parameter Codelist'!$A$1:$I$9000,MATCH($D4381,'Parameter Codelist'!$A:$A,0),2)</f>
        <v>triallaat</v>
      </c>
      <c r="F4381" s="18" t="s">
        <v>19686</v>
      </c>
      <c r="G4381" t="str">
        <f>INDEX('Parameter Codelist'!$A$1:$I$9000,MATCH($D4381,'Parameter Codelist'!$A:$A,0),5)</f>
        <v>2303-17-5</v>
      </c>
      <c r="H4381" s="6">
        <v>1</v>
      </c>
      <c r="I4381" t="str">
        <f>INDEX('Hoedanigheid codelist'!$A$1:$J$5341,MATCH($H4381,'Hoedanigheid codelist'!$A:$A,0),3)</f>
        <v>t.o.v. drooggewicht</v>
      </c>
      <c r="J4381" s="25" t="s">
        <v>20892</v>
      </c>
    </row>
    <row r="4382" spans="1:10" ht="15.75" thickBot="1">
      <c r="A4382" s="6">
        <v>2725</v>
      </c>
      <c r="B4382" t="str">
        <f>INDEX('Parameter Codelist'!$A$1:$I$9000,MATCH($A4382,'Parameter Codelist'!$A:$A,0),2)</f>
        <v>Massafractie</v>
      </c>
      <c r="C4382" s="20" t="s">
        <v>20889</v>
      </c>
      <c r="D4382" s="6">
        <v>6164</v>
      </c>
      <c r="E4382" s="12" t="str">
        <f>INDEX('Parameter Codelist'!$A$1:$I$9000,MATCH($D4382,'Parameter Codelist'!$A:$A,0),2)</f>
        <v>triamcinolon</v>
      </c>
      <c r="F4382" s="18" t="s">
        <v>20276</v>
      </c>
      <c r="G4382" t="str">
        <f>INDEX('Parameter Codelist'!$A$1:$I$9000,MATCH($D4382,'Parameter Codelist'!$A:$A,0),5)</f>
        <v>124-94-7</v>
      </c>
      <c r="H4382" s="6">
        <v>1</v>
      </c>
      <c r="I4382" t="str">
        <f>INDEX('Hoedanigheid codelist'!$A$1:$J$5341,MATCH($H4382,'Hoedanigheid codelist'!$A:$A,0),3)</f>
        <v>t.o.v. drooggewicht</v>
      </c>
      <c r="J4382" s="25" t="s">
        <v>20892</v>
      </c>
    </row>
    <row r="4383" spans="1:10" ht="15.75" thickBot="1">
      <c r="A4383" s="6">
        <v>2725</v>
      </c>
      <c r="B4383" t="str">
        <f>INDEX('Parameter Codelist'!$A$1:$I$9000,MATCH($A4383,'Parameter Codelist'!$A:$A,0),2)</f>
        <v>Massafractie</v>
      </c>
      <c r="C4383" s="20" t="s">
        <v>20889</v>
      </c>
      <c r="D4383" s="6">
        <v>6165</v>
      </c>
      <c r="E4383" s="12" t="str">
        <f>INDEX('Parameter Codelist'!$A$1:$I$9000,MATCH($D4383,'Parameter Codelist'!$A:$A,0),2)</f>
        <v>triamcinolonacetonide</v>
      </c>
      <c r="F4383" s="18" t="s">
        <v>20277</v>
      </c>
      <c r="G4383" t="str">
        <f>INDEX('Parameter Codelist'!$A$1:$I$9000,MATCH($D4383,'Parameter Codelist'!$A:$A,0),5)</f>
        <v>76-25-5</v>
      </c>
      <c r="H4383" s="6">
        <v>1</v>
      </c>
      <c r="I4383" t="str">
        <f>INDEX('Hoedanigheid codelist'!$A$1:$J$5341,MATCH($H4383,'Hoedanigheid codelist'!$A:$A,0),3)</f>
        <v>t.o.v. drooggewicht</v>
      </c>
      <c r="J4383" s="25" t="s">
        <v>20892</v>
      </c>
    </row>
    <row r="4384" spans="1:10" ht="15.75" thickBot="1">
      <c r="A4384" s="6">
        <v>2725</v>
      </c>
      <c r="B4384" t="str">
        <f>INDEX('Parameter Codelist'!$A$1:$I$9000,MATCH($A4384,'Parameter Codelist'!$A:$A,0),2)</f>
        <v>Massafractie</v>
      </c>
      <c r="C4384" s="20" t="s">
        <v>20889</v>
      </c>
      <c r="D4384" s="6">
        <v>5983</v>
      </c>
      <c r="E4384" s="12" t="str">
        <f>INDEX('Parameter Codelist'!$A$1:$I$9000,MATCH($D4384,'Parameter Codelist'!$A:$A,0),2)</f>
        <v>triamcinolonehexacetonide</v>
      </c>
      <c r="F4384" s="18" t="s">
        <v>11831</v>
      </c>
      <c r="G4384" t="str">
        <f>INDEX('Parameter Codelist'!$A$1:$I$9000,MATCH($D4384,'Parameter Codelist'!$A:$A,0),5)</f>
        <v>5611-51-8</v>
      </c>
      <c r="H4384" s="6">
        <v>1</v>
      </c>
      <c r="I4384" t="str">
        <f>INDEX('Hoedanigheid codelist'!$A$1:$J$5341,MATCH($H4384,'Hoedanigheid codelist'!$A:$A,0),3)</f>
        <v>t.o.v. drooggewicht</v>
      </c>
      <c r="J4384" s="25" t="s">
        <v>20892</v>
      </c>
    </row>
    <row r="4385" spans="1:10" ht="15.75" thickBot="1">
      <c r="A4385" s="6">
        <v>2725</v>
      </c>
      <c r="B4385" t="str">
        <f>INDEX('Parameter Codelist'!$A$1:$I$9000,MATCH($A4385,'Parameter Codelist'!$A:$A,0),2)</f>
        <v>Massafractie</v>
      </c>
      <c r="C4385" s="20" t="s">
        <v>20889</v>
      </c>
      <c r="D4385" s="6">
        <v>4774</v>
      </c>
      <c r="E4385" s="12" t="str">
        <f>INDEX('Parameter Codelist'!$A$1:$I$9000,MATCH($D4385,'Parameter Codelist'!$A:$A,0),2)</f>
        <v>triamifos</v>
      </c>
      <c r="F4385" s="18" t="s">
        <v>19687</v>
      </c>
      <c r="G4385" t="str">
        <f>INDEX('Parameter Codelist'!$A$1:$I$9000,MATCH($D4385,'Parameter Codelist'!$A:$A,0),5)</f>
        <v>1031-47-6</v>
      </c>
      <c r="H4385" s="6">
        <v>1</v>
      </c>
      <c r="I4385" t="str">
        <f>INDEX('Hoedanigheid codelist'!$A$1:$J$5341,MATCH($H4385,'Hoedanigheid codelist'!$A:$A,0),3)</f>
        <v>t.o.v. drooggewicht</v>
      </c>
      <c r="J4385" s="25" t="s">
        <v>20892</v>
      </c>
    </row>
    <row r="4386" spans="1:10" ht="15.75" thickBot="1">
      <c r="A4386" s="6">
        <v>2725</v>
      </c>
      <c r="B4386" t="str">
        <f>INDEX('Parameter Codelist'!$A$1:$I$9000,MATCH($A4386,'Parameter Codelist'!$A:$A,0),2)</f>
        <v>Massafractie</v>
      </c>
      <c r="C4386" s="20" t="s">
        <v>20889</v>
      </c>
      <c r="D4386" s="6">
        <v>4776</v>
      </c>
      <c r="E4386" s="12" t="str">
        <f>INDEX('Parameter Codelist'!$A$1:$I$9000,MATCH($D4386,'Parameter Codelist'!$A:$A,0),2)</f>
        <v>triapentenol</v>
      </c>
      <c r="F4386" s="18" t="s">
        <v>8825</v>
      </c>
      <c r="G4386" t="str">
        <f>INDEX('Parameter Codelist'!$A$1:$I$9000,MATCH($D4386,'Parameter Codelist'!$A:$A,0),5)</f>
        <v>76608-88-3</v>
      </c>
      <c r="H4386" s="6">
        <v>1</v>
      </c>
      <c r="I4386" t="str">
        <f>INDEX('Hoedanigheid codelist'!$A$1:$J$5341,MATCH($H4386,'Hoedanigheid codelist'!$A:$A,0),3)</f>
        <v>t.o.v. drooggewicht</v>
      </c>
      <c r="J4386" s="25" t="s">
        <v>20892</v>
      </c>
    </row>
    <row r="4387" spans="1:10" ht="15.75" thickBot="1">
      <c r="A4387" s="6">
        <v>2725</v>
      </c>
      <c r="B4387" t="str">
        <f>INDEX('Parameter Codelist'!$A$1:$I$9000,MATCH($A4387,'Parameter Codelist'!$A:$A,0),2)</f>
        <v>Massafractie</v>
      </c>
      <c r="C4387" s="20" t="s">
        <v>20889</v>
      </c>
      <c r="D4387" s="6">
        <v>4777</v>
      </c>
      <c r="E4387" s="12" t="str">
        <f>INDEX('Parameter Codelist'!$A$1:$I$9000,MATCH($D4387,'Parameter Codelist'!$A:$A,0),2)</f>
        <v>triasulfuron</v>
      </c>
      <c r="F4387" s="18" t="s">
        <v>8828</v>
      </c>
      <c r="G4387" t="str">
        <f>INDEX('Parameter Codelist'!$A$1:$I$9000,MATCH($D4387,'Parameter Codelist'!$A:$A,0),5)</f>
        <v>82097-50-5</v>
      </c>
      <c r="H4387" s="6">
        <v>1</v>
      </c>
      <c r="I4387" t="str">
        <f>INDEX('Hoedanigheid codelist'!$A$1:$J$5341,MATCH($H4387,'Hoedanigheid codelist'!$A:$A,0),3)</f>
        <v>t.o.v. drooggewicht</v>
      </c>
      <c r="J4387" s="25" t="s">
        <v>20892</v>
      </c>
    </row>
    <row r="4388" spans="1:10" ht="15.75" thickBot="1">
      <c r="A4388" s="6">
        <v>2725</v>
      </c>
      <c r="B4388" t="str">
        <f>INDEX('Parameter Codelist'!$A$1:$I$9000,MATCH($A4388,'Parameter Codelist'!$A:$A,0),2)</f>
        <v>Massafractie</v>
      </c>
      <c r="C4388" s="20" t="s">
        <v>20889</v>
      </c>
      <c r="D4388" s="6">
        <v>4780</v>
      </c>
      <c r="E4388" s="12" t="str">
        <f>INDEX('Parameter Codelist'!$A$1:$I$9000,MATCH($D4388,'Parameter Codelist'!$A:$A,0),2)</f>
        <v>triazamaat</v>
      </c>
      <c r="F4388" s="18" t="s">
        <v>19689</v>
      </c>
      <c r="G4388" t="str">
        <f>INDEX('Parameter Codelist'!$A$1:$I$9000,MATCH($D4388,'Parameter Codelist'!$A:$A,0),5)</f>
        <v>112143-82-5</v>
      </c>
      <c r="H4388" s="6">
        <v>1</v>
      </c>
      <c r="I4388" t="str">
        <f>INDEX('Hoedanigheid codelist'!$A$1:$J$5341,MATCH($H4388,'Hoedanigheid codelist'!$A:$A,0),3)</f>
        <v>t.o.v. drooggewicht</v>
      </c>
      <c r="J4388" s="25" t="s">
        <v>20892</v>
      </c>
    </row>
    <row r="4389" spans="1:10" ht="15.75" thickBot="1">
      <c r="A4389" s="6">
        <v>2725</v>
      </c>
      <c r="B4389" t="str">
        <f>INDEX('Parameter Codelist'!$A$1:$I$9000,MATCH($A4389,'Parameter Codelist'!$A:$A,0),2)</f>
        <v>Massafractie</v>
      </c>
      <c r="C4389" s="20" t="s">
        <v>20889</v>
      </c>
      <c r="D4389" s="6">
        <v>4779</v>
      </c>
      <c r="E4389" s="12" t="str">
        <f>INDEX('Parameter Codelist'!$A$1:$I$9000,MATCH($D4389,'Parameter Codelist'!$A:$A,0),2)</f>
        <v>triazichon</v>
      </c>
      <c r="F4389" s="18" t="s">
        <v>8834</v>
      </c>
      <c r="G4389" t="str">
        <f>INDEX('Parameter Codelist'!$A$1:$I$9000,MATCH($D4389,'Parameter Codelist'!$A:$A,0),5)</f>
        <v>68-76-8</v>
      </c>
      <c r="H4389" s="6">
        <v>1</v>
      </c>
      <c r="I4389" t="str">
        <f>INDEX('Hoedanigheid codelist'!$A$1:$J$5341,MATCH($H4389,'Hoedanigheid codelist'!$A:$A,0),3)</f>
        <v>t.o.v. drooggewicht</v>
      </c>
      <c r="J4389" s="25" t="s">
        <v>20892</v>
      </c>
    </row>
    <row r="4390" spans="1:10" ht="15.75" thickBot="1">
      <c r="A4390" s="6">
        <v>2725</v>
      </c>
      <c r="B4390" t="str">
        <f>INDEX('Parameter Codelist'!$A$1:$I$9000,MATCH($A4390,'Parameter Codelist'!$A:$A,0),2)</f>
        <v>Massafractie</v>
      </c>
      <c r="C4390" s="20" t="s">
        <v>20889</v>
      </c>
      <c r="D4390" s="6">
        <v>1589</v>
      </c>
      <c r="E4390" s="12" t="str">
        <f>INDEX('Parameter Codelist'!$A$1:$I$9000,MATCH($D4390,'Parameter Codelist'!$A:$A,0),2)</f>
        <v>triazofos</v>
      </c>
      <c r="F4390" s="18" t="s">
        <v>18446</v>
      </c>
      <c r="G4390" t="str">
        <f>INDEX('Parameter Codelist'!$A$1:$I$9000,MATCH($D4390,'Parameter Codelist'!$A:$A,0),5)</f>
        <v>24017-47-8</v>
      </c>
      <c r="H4390" s="6">
        <v>1</v>
      </c>
      <c r="I4390" t="str">
        <f>INDEX('Hoedanigheid codelist'!$A$1:$J$5341,MATCH($H4390,'Hoedanigheid codelist'!$A:$A,0),3)</f>
        <v>t.o.v. drooggewicht</v>
      </c>
      <c r="J4390" s="25" t="s">
        <v>20892</v>
      </c>
    </row>
    <row r="4391" spans="1:10" ht="15.75" thickBot="1">
      <c r="A4391" s="6">
        <v>2725</v>
      </c>
      <c r="B4391" t="str">
        <f>INDEX('Parameter Codelist'!$A$1:$I$9000,MATCH($A4391,'Parameter Codelist'!$A:$A,0),2)</f>
        <v>Massafractie</v>
      </c>
      <c r="C4391" s="20" t="s">
        <v>20889</v>
      </c>
      <c r="D4391" s="6">
        <v>5021</v>
      </c>
      <c r="E4391" s="12" t="str">
        <f>INDEX('Parameter Codelist'!$A$1:$I$9000,MATCH($D4391,'Parameter Codelist'!$A:$A,0),2)</f>
        <v>triazoxide</v>
      </c>
      <c r="F4391" s="18" t="s">
        <v>9520</v>
      </c>
      <c r="G4391" t="str">
        <f>INDEX('Parameter Codelist'!$A$1:$I$9000,MATCH($D4391,'Parameter Codelist'!$A:$A,0),5)</f>
        <v>72459-58-6</v>
      </c>
      <c r="H4391" s="6">
        <v>1</v>
      </c>
      <c r="I4391" t="str">
        <f>INDEX('Hoedanigheid codelist'!$A$1:$J$5341,MATCH($H4391,'Hoedanigheid codelist'!$A:$A,0),3)</f>
        <v>t.o.v. drooggewicht</v>
      </c>
      <c r="J4391" s="25" t="s">
        <v>20892</v>
      </c>
    </row>
    <row r="4392" spans="1:10" ht="15.75" thickBot="1">
      <c r="A4392" s="6">
        <v>2725</v>
      </c>
      <c r="B4392" t="str">
        <f>INDEX('Parameter Codelist'!$A$1:$I$9000,MATCH($A4392,'Parameter Codelist'!$A:$A,0),2)</f>
        <v>Massafractie</v>
      </c>
      <c r="C4392" s="20" t="s">
        <v>20889</v>
      </c>
      <c r="D4392" s="6">
        <v>4785</v>
      </c>
      <c r="E4392" s="12" t="str">
        <f>INDEX('Parameter Codelist'!$A$1:$I$9000,MATCH($D4392,'Parameter Codelist'!$A:$A,0),2)</f>
        <v>tribenuronmethyl</v>
      </c>
      <c r="F4392" s="18" t="s">
        <v>8852</v>
      </c>
      <c r="G4392" t="str">
        <f>INDEX('Parameter Codelist'!$A$1:$I$9000,MATCH($D4392,'Parameter Codelist'!$A:$A,0),5)</f>
        <v>101200-48-0</v>
      </c>
      <c r="H4392" s="6">
        <v>1</v>
      </c>
      <c r="I4392" t="str">
        <f>INDEX('Hoedanigheid codelist'!$A$1:$J$5341,MATCH($H4392,'Hoedanigheid codelist'!$A:$A,0),3)</f>
        <v>t.o.v. drooggewicht</v>
      </c>
      <c r="J4392" s="25" t="s">
        <v>20892</v>
      </c>
    </row>
    <row r="4393" spans="1:10" ht="15.75" thickBot="1">
      <c r="A4393" s="6">
        <v>2725</v>
      </c>
      <c r="B4393" t="str">
        <f>INDEX('Parameter Codelist'!$A$1:$I$9000,MATCH($A4393,'Parameter Codelist'!$A:$A,0),2)</f>
        <v>Massafractie</v>
      </c>
      <c r="C4393" s="20" t="s">
        <v>20889</v>
      </c>
      <c r="D4393" s="6">
        <v>4784</v>
      </c>
      <c r="E4393" s="12" t="str">
        <f>INDEX('Parameter Codelist'!$A$1:$I$9000,MATCH($D4393,'Parameter Codelist'!$A:$A,0),2)</f>
        <v>tribenzylamine</v>
      </c>
      <c r="F4393" s="18" t="s">
        <v>8849</v>
      </c>
      <c r="G4393" t="str">
        <f>INDEX('Parameter Codelist'!$A$1:$I$9000,MATCH($D4393,'Parameter Codelist'!$A:$A,0),5)</f>
        <v>620-40-6</v>
      </c>
      <c r="H4393" s="6">
        <v>1</v>
      </c>
      <c r="I4393" t="str">
        <f>INDEX('Hoedanigheid codelist'!$A$1:$J$5341,MATCH($H4393,'Hoedanigheid codelist'!$A:$A,0),3)</f>
        <v>t.o.v. drooggewicht</v>
      </c>
      <c r="J4393" s="25" t="s">
        <v>20892</v>
      </c>
    </row>
    <row r="4394" spans="1:10" ht="15.75" thickBot="1">
      <c r="A4394" s="6">
        <v>2725</v>
      </c>
      <c r="B4394" t="str">
        <f>INDEX('Parameter Codelist'!$A$1:$I$9000,MATCH($A4394,'Parameter Codelist'!$A:$A,0),2)</f>
        <v>Massafractie</v>
      </c>
      <c r="C4394" s="20" t="s">
        <v>20889</v>
      </c>
      <c r="D4394" s="6">
        <v>5813</v>
      </c>
      <c r="E4394" s="12" t="str">
        <f>INDEX('Parameter Codelist'!$A$1:$I$9000,MATCH($D4394,'Parameter Codelist'!$A:$A,0),2)</f>
        <v>tribroomazijnzuur</v>
      </c>
      <c r="F4394" s="18" t="s">
        <v>20103</v>
      </c>
      <c r="G4394" t="str">
        <f>INDEX('Parameter Codelist'!$A$1:$I$9000,MATCH($D4394,'Parameter Codelist'!$A:$A,0),5)</f>
        <v>75-96-7</v>
      </c>
      <c r="H4394" s="6">
        <v>1</v>
      </c>
      <c r="I4394" t="str">
        <f>INDEX('Hoedanigheid codelist'!$A$1:$J$5341,MATCH($H4394,'Hoedanigheid codelist'!$A:$A,0),3)</f>
        <v>t.o.v. drooggewicht</v>
      </c>
      <c r="J4394" s="25" t="s">
        <v>20892</v>
      </c>
    </row>
    <row r="4395" spans="1:10" ht="15.75" thickBot="1">
      <c r="A4395" s="6">
        <v>2725</v>
      </c>
      <c r="B4395" t="str">
        <f>INDEX('Parameter Codelist'!$A$1:$I$9000,MATCH($A4395,'Parameter Codelist'!$A:$A,0),2)</f>
        <v>Massafractie</v>
      </c>
      <c r="C4395" s="20" t="s">
        <v>20889</v>
      </c>
      <c r="D4395" s="6">
        <v>6117</v>
      </c>
      <c r="E4395" s="12" t="str">
        <f>INDEX('Parameter Codelist'!$A$1:$I$9000,MATCH($D4395,'Parameter Codelist'!$A:$A,0),2)</f>
        <v>tribroometheen</v>
      </c>
      <c r="F4395" s="18" t="s">
        <v>20239</v>
      </c>
      <c r="G4395" t="str">
        <f>INDEX('Parameter Codelist'!$A$1:$I$9000,MATCH($D4395,'Parameter Codelist'!$A:$A,0),5)</f>
        <v>598-16-3</v>
      </c>
      <c r="H4395" s="6">
        <v>1</v>
      </c>
      <c r="I4395" t="str">
        <f>INDEX('Hoedanigheid codelist'!$A$1:$J$5341,MATCH($H4395,'Hoedanigheid codelist'!$A:$A,0),3)</f>
        <v>t.o.v. drooggewicht</v>
      </c>
      <c r="J4395" s="25" t="s">
        <v>20892</v>
      </c>
    </row>
    <row r="4396" spans="1:10" ht="15.75" thickBot="1">
      <c r="A4396" s="6">
        <v>2725</v>
      </c>
      <c r="B4396" t="str">
        <f>INDEX('Parameter Codelist'!$A$1:$I$9000,MATCH($A4396,'Parameter Codelist'!$A:$A,0),2)</f>
        <v>Massafractie</v>
      </c>
      <c r="C4396" s="20" t="s">
        <v>20889</v>
      </c>
      <c r="D4396" s="6">
        <v>1590</v>
      </c>
      <c r="E4396" s="12" t="str">
        <f>INDEX('Parameter Codelist'!$A$1:$I$9000,MATCH($D4396,'Parameter Codelist'!$A:$A,0),2)</f>
        <v>tribroommethaan</v>
      </c>
      <c r="F4396" s="18" t="s">
        <v>18447</v>
      </c>
      <c r="G4396" t="str">
        <f>INDEX('Parameter Codelist'!$A$1:$I$9000,MATCH($D4396,'Parameter Codelist'!$A:$A,0),5)</f>
        <v>75-25-2</v>
      </c>
      <c r="H4396" s="6">
        <v>1</v>
      </c>
      <c r="I4396" t="str">
        <f>INDEX('Hoedanigheid codelist'!$A$1:$J$5341,MATCH($H4396,'Hoedanigheid codelist'!$A:$A,0),3)</f>
        <v>t.o.v. drooggewicht</v>
      </c>
      <c r="J4396" s="25" t="s">
        <v>20892</v>
      </c>
    </row>
    <row r="4397" spans="1:10" ht="15.75" thickBot="1">
      <c r="A4397" s="6">
        <v>2725</v>
      </c>
      <c r="B4397" t="str">
        <f>INDEX('Parameter Codelist'!$A$1:$I$9000,MATCH($A4397,'Parameter Codelist'!$A:$A,0),2)</f>
        <v>Massafractie</v>
      </c>
      <c r="C4397" s="20" t="s">
        <v>20889</v>
      </c>
      <c r="D4397" s="6">
        <v>4795</v>
      </c>
      <c r="E4397" s="12" t="str">
        <f>INDEX('Parameter Codelist'!$A$1:$I$9000,MATCH($D4397,'Parameter Codelist'!$A:$A,0),2)</f>
        <v>tributylacetylcitraat</v>
      </c>
      <c r="F4397" s="18" t="s">
        <v>19698</v>
      </c>
      <c r="G4397" t="str">
        <f>INDEX('Parameter Codelist'!$A$1:$I$9000,MATCH($D4397,'Parameter Codelist'!$A:$A,0),5)</f>
        <v>77-90-7</v>
      </c>
      <c r="H4397" s="6">
        <v>1</v>
      </c>
      <c r="I4397" t="str">
        <f>INDEX('Hoedanigheid codelist'!$A$1:$J$5341,MATCH($H4397,'Hoedanigheid codelist'!$A:$A,0),3)</f>
        <v>t.o.v. drooggewicht</v>
      </c>
      <c r="J4397" s="25" t="s">
        <v>20892</v>
      </c>
    </row>
    <row r="4398" spans="1:10" ht="15.75" thickBot="1">
      <c r="A4398" s="6">
        <v>2725</v>
      </c>
      <c r="B4398" t="str">
        <f>INDEX('Parameter Codelist'!$A$1:$I$9000,MATCH($A4398,'Parameter Codelist'!$A:$A,0),2)</f>
        <v>Massafractie</v>
      </c>
      <c r="C4398" s="20" t="s">
        <v>20889</v>
      </c>
      <c r="D4398" s="6">
        <v>1591</v>
      </c>
      <c r="E4398" s="12" t="str">
        <f>INDEX('Parameter Codelist'!$A$1:$I$9000,MATCH($D4398,'Parameter Codelist'!$A:$A,0),2)</f>
        <v>tributylfosfaat</v>
      </c>
      <c r="F4398" s="18" t="s">
        <v>18448</v>
      </c>
      <c r="G4398" t="str">
        <f>INDEX('Parameter Codelist'!$A$1:$I$9000,MATCH($D4398,'Parameter Codelist'!$A:$A,0),5)</f>
        <v>126-73-8</v>
      </c>
      <c r="H4398" s="6">
        <v>1</v>
      </c>
      <c r="I4398" t="str">
        <f>INDEX('Hoedanigheid codelist'!$A$1:$J$5341,MATCH($H4398,'Hoedanigheid codelist'!$A:$A,0),3)</f>
        <v>t.o.v. drooggewicht</v>
      </c>
      <c r="J4398" s="25" t="s">
        <v>20892</v>
      </c>
    </row>
    <row r="4399" spans="1:10" ht="15.75" thickBot="1">
      <c r="A4399" s="6">
        <v>2725</v>
      </c>
      <c r="B4399" t="str">
        <f>INDEX('Parameter Codelist'!$A$1:$I$9000,MATCH($A4399,'Parameter Codelist'!$A:$A,0),2)</f>
        <v>Massafractie</v>
      </c>
      <c r="C4399" s="20" t="s">
        <v>20889</v>
      </c>
      <c r="D4399" s="6">
        <v>1712</v>
      </c>
      <c r="E4399" s="12" t="str">
        <f>INDEX('Parameter Codelist'!$A$1:$I$9000,MATCH($D4399,'Parameter Codelist'!$A:$A,0),2)</f>
        <v>tributyltin (kation)</v>
      </c>
      <c r="F4399" s="18" t="s">
        <v>19014</v>
      </c>
      <c r="G4399" t="str">
        <f>INDEX('Parameter Codelist'!$A$1:$I$9000,MATCH($D4399,'Parameter Codelist'!$A:$A,0),5)</f>
        <v>36643-28-4</v>
      </c>
      <c r="H4399" s="6">
        <v>1</v>
      </c>
      <c r="I4399" t="str">
        <f>INDEX('Hoedanigheid codelist'!$A$1:$J$5341,MATCH($H4399,'Hoedanigheid codelist'!$A:$A,0),3)</f>
        <v>t.o.v. drooggewicht</v>
      </c>
      <c r="J4399" s="25" t="s">
        <v>20892</v>
      </c>
    </row>
    <row r="4400" spans="1:10" ht="15.75" thickBot="1">
      <c r="A4400" s="6">
        <v>2725</v>
      </c>
      <c r="B4400" t="str">
        <f>INDEX('Parameter Codelist'!$A$1:$I$9000,MATCH($A4400,'Parameter Codelist'!$A:$A,0),2)</f>
        <v>Massafractie</v>
      </c>
      <c r="C4400" s="20" t="s">
        <v>20889</v>
      </c>
      <c r="D4400" s="6">
        <v>1712</v>
      </c>
      <c r="E4400" s="12" t="str">
        <f>INDEX('Parameter Codelist'!$A$1:$I$9000,MATCH($D4400,'Parameter Codelist'!$A:$A,0),2)</f>
        <v>tributyltin (kation)</v>
      </c>
      <c r="F4400" s="18" t="s">
        <v>19014</v>
      </c>
      <c r="G4400" t="str">
        <f>INDEX('Parameter Codelist'!$A$1:$I$9000,MATCH($D4400,'Parameter Codelist'!$A:$A,0),5)</f>
        <v>36643-28-4</v>
      </c>
      <c r="H4400" s="6">
        <v>4</v>
      </c>
      <c r="I4400" t="str">
        <f>INDEX('Hoedanigheid codelist'!$A$1:$J$5341,MATCH($H4400,'Hoedanigheid codelist'!$A:$A,0),3)</f>
        <v>uitgedrukt in tin / drooggewicht</v>
      </c>
      <c r="J4400" s="25" t="s">
        <v>20954</v>
      </c>
    </row>
    <row r="4401" spans="1:10" ht="15.75" thickBot="1">
      <c r="A4401" s="6">
        <v>2725</v>
      </c>
      <c r="B4401" t="str">
        <f>INDEX('Parameter Codelist'!$A$1:$I$9000,MATCH($A4401,'Parameter Codelist'!$A:$A,0),2)</f>
        <v>Massafractie</v>
      </c>
      <c r="C4401" s="20" t="s">
        <v>20889</v>
      </c>
      <c r="D4401" s="6">
        <v>1712</v>
      </c>
      <c r="E4401" s="12" t="str">
        <f>INDEX('Parameter Codelist'!$A$1:$I$9000,MATCH($D4401,'Parameter Codelist'!$A:$A,0),2)</f>
        <v>tributyltin (kation)</v>
      </c>
      <c r="F4401" s="18" t="s">
        <v>19014</v>
      </c>
      <c r="G4401" t="str">
        <f>INDEX('Parameter Codelist'!$A$1:$I$9000,MATCH($D4401,'Parameter Codelist'!$A:$A,0),5)</f>
        <v>36643-28-4</v>
      </c>
      <c r="H4401" s="6">
        <v>4</v>
      </c>
      <c r="I4401" t="str">
        <f>INDEX('Hoedanigheid codelist'!$A$1:$J$5341,MATCH($H4401,'Hoedanigheid codelist'!$A:$A,0),3)</f>
        <v>uitgedrukt in tin / drooggewicht</v>
      </c>
      <c r="J4401" s="25" t="s">
        <v>20954</v>
      </c>
    </row>
    <row r="4402" spans="1:10" ht="15.75" thickBot="1">
      <c r="A4402" s="6">
        <v>2725</v>
      </c>
      <c r="B4402" t="str">
        <f>INDEX('Parameter Codelist'!$A$1:$I$9000,MATCH($A4402,'Parameter Codelist'!$A:$A,0),2)</f>
        <v>Massafractie</v>
      </c>
      <c r="C4402" s="20" t="s">
        <v>20889</v>
      </c>
      <c r="D4402" s="6">
        <v>4796</v>
      </c>
      <c r="E4402" s="12" t="str">
        <f>INDEX('Parameter Codelist'!$A$1:$I$9000,MATCH($D4402,'Parameter Codelist'!$A:$A,0),2)</f>
        <v>tributyltinacetaat</v>
      </c>
      <c r="F4402" s="18" t="s">
        <v>19049</v>
      </c>
      <c r="G4402" t="str">
        <f>INDEX('Parameter Codelist'!$A$1:$I$9000,MATCH($D4402,'Parameter Codelist'!$A:$A,0),5)</f>
        <v>56-36-0</v>
      </c>
      <c r="H4402" s="6">
        <v>1</v>
      </c>
      <c r="I4402" t="str">
        <f>INDEX('Hoedanigheid codelist'!$A$1:$J$5341,MATCH($H4402,'Hoedanigheid codelist'!$A:$A,0),3)</f>
        <v>t.o.v. drooggewicht</v>
      </c>
      <c r="J4402" s="25" t="s">
        <v>20892</v>
      </c>
    </row>
    <row r="4403" spans="1:10" ht="15.75" thickBot="1">
      <c r="A4403" s="6">
        <v>2725</v>
      </c>
      <c r="B4403" t="str">
        <f>INDEX('Parameter Codelist'!$A$1:$I$9000,MATCH($A4403,'Parameter Codelist'!$A:$A,0),2)</f>
        <v>Massafractie</v>
      </c>
      <c r="C4403" s="20" t="s">
        <v>20889</v>
      </c>
      <c r="D4403" s="6">
        <v>4797</v>
      </c>
      <c r="E4403" s="12" t="str">
        <f>INDEX('Parameter Codelist'!$A$1:$I$9000,MATCH($D4403,'Parameter Codelist'!$A:$A,0),2)</f>
        <v>tributyltrithiofosfaat</v>
      </c>
      <c r="F4403" s="18" t="s">
        <v>19699</v>
      </c>
      <c r="G4403" t="str">
        <f>INDEX('Parameter Codelist'!$A$1:$I$9000,MATCH($D4403,'Parameter Codelist'!$A:$A,0),5)</f>
        <v>78-48-8</v>
      </c>
      <c r="H4403" s="6">
        <v>1</v>
      </c>
      <c r="I4403" t="str">
        <f>INDEX('Hoedanigheid codelist'!$A$1:$J$5341,MATCH($H4403,'Hoedanigheid codelist'!$A:$A,0),3)</f>
        <v>t.o.v. drooggewicht</v>
      </c>
      <c r="J4403" s="25" t="s">
        <v>20892</v>
      </c>
    </row>
    <row r="4404" spans="1:10" ht="15.75" thickBot="1">
      <c r="A4404" s="6">
        <v>2725</v>
      </c>
      <c r="B4404" t="str">
        <f>INDEX('Parameter Codelist'!$A$1:$I$9000,MATCH($A4404,'Parameter Codelist'!$A:$A,0),2)</f>
        <v>Massafractie</v>
      </c>
      <c r="C4404" s="20" t="s">
        <v>20889</v>
      </c>
      <c r="D4404" s="6">
        <v>4806</v>
      </c>
      <c r="E4404" s="12" t="str">
        <f>INDEX('Parameter Codelist'!$A$1:$I$9000,MATCH($D4404,'Parameter Codelist'!$A:$A,0),2)</f>
        <v>trichlofenidine</v>
      </c>
      <c r="F4404" s="18" t="s">
        <v>19703</v>
      </c>
      <c r="G4404" t="str">
        <f>INDEX('Parameter Codelist'!$A$1:$I$9000,MATCH($D4404,'Parameter Codelist'!$A:$A,0),5)</f>
        <v>53720-80-2</v>
      </c>
      <c r="H4404" s="6">
        <v>1</v>
      </c>
      <c r="I4404" t="str">
        <f>INDEX('Hoedanigheid codelist'!$A$1:$J$5341,MATCH($H4404,'Hoedanigheid codelist'!$A:$A,0),3)</f>
        <v>t.o.v. drooggewicht</v>
      </c>
      <c r="J4404" s="25" t="s">
        <v>20892</v>
      </c>
    </row>
    <row r="4405" spans="1:10" ht="15.75" thickBot="1">
      <c r="A4405" s="6">
        <v>2725</v>
      </c>
      <c r="B4405" t="str">
        <f>INDEX('Parameter Codelist'!$A$1:$I$9000,MATCH($A4405,'Parameter Codelist'!$A:$A,0),2)</f>
        <v>Massafractie</v>
      </c>
      <c r="C4405" s="20" t="s">
        <v>20889</v>
      </c>
      <c r="D4405" s="6">
        <v>4761</v>
      </c>
      <c r="E4405" s="12" t="str">
        <f>INDEX('Parameter Codelist'!$A$1:$I$9000,MATCH($D4405,'Parameter Codelist'!$A:$A,0),2)</f>
        <v>trichlooracetylchloride</v>
      </c>
      <c r="F4405" s="18" t="s">
        <v>19679</v>
      </c>
      <c r="G4405" t="str">
        <f>INDEX('Parameter Codelist'!$A$1:$I$9000,MATCH($D4405,'Parameter Codelist'!$A:$A,0),5)</f>
        <v>76-02-8</v>
      </c>
      <c r="H4405" s="6">
        <v>1</v>
      </c>
      <c r="I4405" t="str">
        <f>INDEX('Hoedanigheid codelist'!$A$1:$J$5341,MATCH($H4405,'Hoedanigheid codelist'!$A:$A,0),3)</f>
        <v>t.o.v. drooggewicht</v>
      </c>
      <c r="J4405" s="25" t="s">
        <v>20892</v>
      </c>
    </row>
    <row r="4406" spans="1:10" ht="15.75" thickBot="1">
      <c r="A4406" s="6">
        <v>2725</v>
      </c>
      <c r="B4406" t="str">
        <f>INDEX('Parameter Codelist'!$A$1:$I$9000,MATCH($A4406,'Parameter Codelist'!$A:$A,0),2)</f>
        <v>Massafractie</v>
      </c>
      <c r="C4406" s="20" t="s">
        <v>20889</v>
      </c>
      <c r="D4406" s="6">
        <v>1594</v>
      </c>
      <c r="E4406" s="12" t="str">
        <f>INDEX('Parameter Codelist'!$A$1:$I$9000,MATCH($D4406,'Parameter Codelist'!$A:$A,0),2)</f>
        <v>trichloorazijnzuur</v>
      </c>
      <c r="F4406" s="18" t="s">
        <v>18451</v>
      </c>
      <c r="G4406" t="str">
        <f>INDEX('Parameter Codelist'!$A$1:$I$9000,MATCH($D4406,'Parameter Codelist'!$A:$A,0),5)</f>
        <v>76-03-9</v>
      </c>
      <c r="H4406" s="6">
        <v>1</v>
      </c>
      <c r="I4406" t="str">
        <f>INDEX('Hoedanigheid codelist'!$A$1:$J$5341,MATCH($H4406,'Hoedanigheid codelist'!$A:$A,0),3)</f>
        <v>t.o.v. drooggewicht</v>
      </c>
      <c r="J4406" s="25" t="s">
        <v>20892</v>
      </c>
    </row>
    <row r="4407" spans="1:10" ht="15.75" thickBot="1">
      <c r="A4407" s="6">
        <v>2725</v>
      </c>
      <c r="B4407" t="str">
        <f>INDEX('Parameter Codelist'!$A$1:$I$9000,MATCH($A4407,'Parameter Codelist'!$A:$A,0),2)</f>
        <v>Massafractie</v>
      </c>
      <c r="C4407" s="20" t="s">
        <v>20889</v>
      </c>
      <c r="D4407" s="6">
        <v>4807</v>
      </c>
      <c r="E4407" s="12" t="str">
        <f>INDEX('Parameter Codelist'!$A$1:$I$9000,MATCH($D4407,'Parameter Codelist'!$A:$A,0),2)</f>
        <v>trichloorbenzeen</v>
      </c>
      <c r="F4407" s="18" t="s">
        <v>19704</v>
      </c>
      <c r="G4407" t="str">
        <f>INDEX('Parameter Codelist'!$A$1:$I$9000,MATCH($D4407,'Parameter Codelist'!$A:$A,0),5)</f>
        <v>12002-48-1</v>
      </c>
      <c r="H4407" s="6">
        <v>1</v>
      </c>
      <c r="I4407" t="str">
        <f>INDEX('Hoedanigheid codelist'!$A$1:$J$5341,MATCH($H4407,'Hoedanigheid codelist'!$A:$A,0),3)</f>
        <v>t.o.v. drooggewicht</v>
      </c>
      <c r="J4407" s="25" t="s">
        <v>20892</v>
      </c>
    </row>
    <row r="4408" spans="1:10" ht="15.75" thickBot="1">
      <c r="A4408" s="6">
        <v>2725</v>
      </c>
      <c r="B4408" t="str">
        <f>INDEX('Parameter Codelist'!$A$1:$I$9000,MATCH($A4408,'Parameter Codelist'!$A:$A,0),2)</f>
        <v>Massafractie</v>
      </c>
      <c r="C4408" s="20" t="s">
        <v>20889</v>
      </c>
      <c r="D4408" s="6">
        <v>1597</v>
      </c>
      <c r="E4408" s="12" t="str">
        <f>INDEX('Parameter Codelist'!$A$1:$I$9000,MATCH($D4408,'Parameter Codelist'!$A:$A,0),2)</f>
        <v>trichloorethaan</v>
      </c>
      <c r="F4408" s="18" t="s">
        <v>18454</v>
      </c>
      <c r="G4408" t="str">
        <f>INDEX('Parameter Codelist'!$A$1:$I$9000,MATCH($D4408,'Parameter Codelist'!$A:$A,0),5)</f>
        <v>25323-89-1</v>
      </c>
      <c r="H4408" s="6">
        <v>1</v>
      </c>
      <c r="I4408" t="str">
        <f>INDEX('Hoedanigheid codelist'!$A$1:$J$5341,MATCH($H4408,'Hoedanigheid codelist'!$A:$A,0),3)</f>
        <v>t.o.v. drooggewicht</v>
      </c>
      <c r="J4408" s="25" t="s">
        <v>20892</v>
      </c>
    </row>
    <row r="4409" spans="1:10" ht="15.75" thickBot="1">
      <c r="A4409" s="6">
        <v>2725</v>
      </c>
      <c r="B4409" t="str">
        <f>INDEX('Parameter Codelist'!$A$1:$I$9000,MATCH($A4409,'Parameter Codelist'!$A:$A,0),2)</f>
        <v>Massafractie</v>
      </c>
      <c r="C4409" s="20" t="s">
        <v>20889</v>
      </c>
      <c r="D4409" s="6">
        <v>4808</v>
      </c>
      <c r="E4409" s="12" t="str">
        <f>INDEX('Parameter Codelist'!$A$1:$I$9000,MATCH($D4409,'Parameter Codelist'!$A:$A,0),2)</f>
        <v>trichloorethanal</v>
      </c>
      <c r="F4409" s="18" t="s">
        <v>19705</v>
      </c>
      <c r="G4409" t="str">
        <f>INDEX('Parameter Codelist'!$A$1:$I$9000,MATCH($D4409,'Parameter Codelist'!$A:$A,0),5)</f>
        <v>75-87-6</v>
      </c>
      <c r="H4409" s="6">
        <v>1</v>
      </c>
      <c r="I4409" t="str">
        <f>INDEX('Hoedanigheid codelist'!$A$1:$J$5341,MATCH($H4409,'Hoedanigheid codelist'!$A:$A,0),3)</f>
        <v>t.o.v. drooggewicht</v>
      </c>
      <c r="J4409" s="25" t="s">
        <v>20892</v>
      </c>
    </row>
    <row r="4410" spans="1:10" ht="15.75" thickBot="1">
      <c r="A4410" s="6">
        <v>2725</v>
      </c>
      <c r="B4410" t="str">
        <f>INDEX('Parameter Codelist'!$A$1:$I$9000,MATCH($A4410,'Parameter Codelist'!$A:$A,0),2)</f>
        <v>Massafractie</v>
      </c>
      <c r="C4410" s="20" t="s">
        <v>20889</v>
      </c>
      <c r="D4410" s="6">
        <v>1598</v>
      </c>
      <c r="E4410" s="12" t="str">
        <f>INDEX('Parameter Codelist'!$A$1:$I$9000,MATCH($D4410,'Parameter Codelist'!$A:$A,0),2)</f>
        <v>trichlooretheen (tri)</v>
      </c>
      <c r="F4410" s="18" t="s">
        <v>18455</v>
      </c>
      <c r="G4410" t="str">
        <f>INDEX('Parameter Codelist'!$A$1:$I$9000,MATCH($D4410,'Parameter Codelist'!$A:$A,0),5)</f>
        <v>79-01-6</v>
      </c>
      <c r="H4410" s="6">
        <v>1</v>
      </c>
      <c r="I4410" t="str">
        <f>INDEX('Hoedanigheid codelist'!$A$1:$J$5341,MATCH($H4410,'Hoedanigheid codelist'!$A:$A,0),3)</f>
        <v>t.o.v. drooggewicht</v>
      </c>
      <c r="J4410" s="25" t="s">
        <v>20892</v>
      </c>
    </row>
    <row r="4411" spans="1:10" ht="15.75" thickBot="1">
      <c r="A4411" s="6">
        <v>2725</v>
      </c>
      <c r="B4411" t="str">
        <f>INDEX('Parameter Codelist'!$A$1:$I$9000,MATCH($A4411,'Parameter Codelist'!$A:$A,0),2)</f>
        <v>Massafractie</v>
      </c>
      <c r="C4411" s="20" t="s">
        <v>20889</v>
      </c>
      <c r="D4411" s="6">
        <v>799</v>
      </c>
      <c r="E4411" s="12" t="str">
        <f>INDEX('Parameter Codelist'!$A$1:$I$9000,MATCH($D4411,'Parameter Codelist'!$A:$A,0),2)</f>
        <v>trichloorfluormethaan</v>
      </c>
      <c r="F4411" s="18" t="s">
        <v>18245</v>
      </c>
      <c r="G4411" t="str">
        <f>INDEX('Parameter Codelist'!$A$1:$I$9000,MATCH($D4411,'Parameter Codelist'!$A:$A,0),5)</f>
        <v>75-69-4</v>
      </c>
      <c r="H4411" s="6">
        <v>1</v>
      </c>
      <c r="I4411" t="str">
        <f>INDEX('Hoedanigheid codelist'!$A$1:$J$5341,MATCH($H4411,'Hoedanigheid codelist'!$A:$A,0),3)</f>
        <v>t.o.v. drooggewicht</v>
      </c>
      <c r="J4411" s="25" t="s">
        <v>20892</v>
      </c>
    </row>
    <row r="4412" spans="1:10" ht="15.75" thickBot="1">
      <c r="A4412" s="6">
        <v>2725</v>
      </c>
      <c r="B4412" t="str">
        <f>INDEX('Parameter Codelist'!$A$1:$I$9000,MATCH($A4412,'Parameter Codelist'!$A:$A,0),2)</f>
        <v>Massafractie</v>
      </c>
      <c r="C4412" s="20" t="s">
        <v>20889</v>
      </c>
      <c r="D4412" s="6">
        <v>799</v>
      </c>
      <c r="E4412" s="12" t="str">
        <f>INDEX('Parameter Codelist'!$A$1:$I$9000,MATCH($D4412,'Parameter Codelist'!$A:$A,0),2)</f>
        <v>trichloorfluormethaan</v>
      </c>
      <c r="F4412" s="18" t="s">
        <v>18245</v>
      </c>
      <c r="G4412" t="str">
        <f>INDEX('Parameter Codelist'!$A$1:$I$9000,MATCH($D4412,'Parameter Codelist'!$A:$A,0),5)</f>
        <v>75-69-4</v>
      </c>
      <c r="H4412" s="6">
        <v>1</v>
      </c>
      <c r="I4412" t="str">
        <f>INDEX('Hoedanigheid codelist'!$A$1:$J$5341,MATCH($H4412,'Hoedanigheid codelist'!$A:$A,0),3)</f>
        <v>t.o.v. drooggewicht</v>
      </c>
      <c r="J4412" s="25" t="s">
        <v>20892</v>
      </c>
    </row>
    <row r="4413" spans="1:10" ht="15.75" thickBot="1">
      <c r="A4413" s="6">
        <v>2725</v>
      </c>
      <c r="B4413" t="str">
        <f>INDEX('Parameter Codelist'!$A$1:$I$9000,MATCH($A4413,'Parameter Codelist'!$A:$A,0),2)</f>
        <v>Massafractie</v>
      </c>
      <c r="C4413" s="20" t="s">
        <v>20889</v>
      </c>
      <c r="D4413" s="6">
        <v>1601</v>
      </c>
      <c r="E4413" s="12" t="str">
        <f>INDEX('Parameter Codelist'!$A$1:$I$9000,MATCH($D4413,'Parameter Codelist'!$A:$A,0),2)</f>
        <v>trichloorfon</v>
      </c>
      <c r="F4413" s="18" t="s">
        <v>18458</v>
      </c>
      <c r="G4413" t="str">
        <f>INDEX('Parameter Codelist'!$A$1:$I$9000,MATCH($D4413,'Parameter Codelist'!$A:$A,0),5)</f>
        <v>52-68-6</v>
      </c>
      <c r="H4413" s="6">
        <v>1</v>
      </c>
      <c r="I4413" t="str">
        <f>INDEX('Hoedanigheid codelist'!$A$1:$J$5341,MATCH($H4413,'Hoedanigheid codelist'!$A:$A,0),3)</f>
        <v>t.o.v. drooggewicht</v>
      </c>
      <c r="J4413" s="25" t="s">
        <v>20892</v>
      </c>
    </row>
    <row r="4414" spans="1:10" ht="15.75" thickBot="1">
      <c r="A4414" s="6">
        <v>2725</v>
      </c>
      <c r="B4414" t="str">
        <f>INDEX('Parameter Codelist'!$A$1:$I$9000,MATCH($A4414,'Parameter Codelist'!$A:$A,0),2)</f>
        <v>Massafractie</v>
      </c>
      <c r="C4414" s="20" t="s">
        <v>20889</v>
      </c>
      <c r="D4414" s="6">
        <v>4809</v>
      </c>
      <c r="E4414" s="12" t="str">
        <f>INDEX('Parameter Codelist'!$A$1:$I$9000,MATCH($D4414,'Parameter Codelist'!$A:$A,0),2)</f>
        <v>trichloorisocyanuurzuur</v>
      </c>
      <c r="F4414" s="18" t="s">
        <v>19706</v>
      </c>
      <c r="G4414" t="str">
        <f>INDEX('Parameter Codelist'!$A$1:$I$9000,MATCH($D4414,'Parameter Codelist'!$A:$A,0),5)</f>
        <v>87-90-1</v>
      </c>
      <c r="H4414" s="6">
        <v>1</v>
      </c>
      <c r="I4414" t="str">
        <f>INDEX('Hoedanigheid codelist'!$A$1:$J$5341,MATCH($H4414,'Hoedanigheid codelist'!$A:$A,0),3)</f>
        <v>t.o.v. drooggewicht</v>
      </c>
      <c r="J4414" s="25" t="s">
        <v>20892</v>
      </c>
    </row>
    <row r="4415" spans="1:10" ht="15.75" thickBot="1">
      <c r="A4415" s="6">
        <v>2725</v>
      </c>
      <c r="B4415" t="str">
        <f>INDEX('Parameter Codelist'!$A$1:$I$9000,MATCH($A4415,'Parameter Codelist'!$A:$A,0),2)</f>
        <v>Massafractie</v>
      </c>
      <c r="C4415" s="20" t="s">
        <v>20889</v>
      </c>
      <c r="D4415" s="6">
        <v>1711</v>
      </c>
      <c r="E4415" s="12" t="str">
        <f>INDEX('Parameter Codelist'!$A$1:$I$9000,MATCH($D4415,'Parameter Codelist'!$A:$A,0),2)</f>
        <v>trichloormethaan (chloroform)</v>
      </c>
      <c r="F4415" s="18" t="s">
        <v>18488</v>
      </c>
      <c r="G4415" t="str">
        <f>INDEX('Parameter Codelist'!$A$1:$I$9000,MATCH($D4415,'Parameter Codelist'!$A:$A,0),5)</f>
        <v>67-66-3</v>
      </c>
      <c r="H4415" s="6">
        <v>1</v>
      </c>
      <c r="I4415" t="str">
        <f>INDEX('Hoedanigheid codelist'!$A$1:$J$5341,MATCH($H4415,'Hoedanigheid codelist'!$A:$A,0),3)</f>
        <v>t.o.v. drooggewicht</v>
      </c>
      <c r="J4415" s="25" t="s">
        <v>20892</v>
      </c>
    </row>
    <row r="4416" spans="1:10" ht="15.75" thickBot="1">
      <c r="A4416" s="6">
        <v>2725</v>
      </c>
      <c r="B4416" t="str">
        <f>INDEX('Parameter Codelist'!$A$1:$I$9000,MATCH($A4416,'Parameter Codelist'!$A:$A,0),2)</f>
        <v>Massafractie</v>
      </c>
      <c r="C4416" s="20" t="s">
        <v>20889</v>
      </c>
      <c r="D4416" s="6">
        <v>5198</v>
      </c>
      <c r="E4416" s="12" t="str">
        <f>INDEX('Parameter Codelist'!$A$1:$I$9000,MATCH($D4416,'Parameter Codelist'!$A:$A,0),2)</f>
        <v>trichloornaftaleen</v>
      </c>
      <c r="F4416" s="18" t="s">
        <v>19899</v>
      </c>
      <c r="G4416" t="str">
        <f>INDEX('Parameter Codelist'!$A$1:$I$9000,MATCH($D4416,'Parameter Codelist'!$A:$A,0),5)</f>
        <v>1321-65-9</v>
      </c>
      <c r="H4416" s="6">
        <v>1</v>
      </c>
      <c r="I4416" t="str">
        <f>INDEX('Hoedanigheid codelist'!$A$1:$J$5341,MATCH($H4416,'Hoedanigheid codelist'!$A:$A,0),3)</f>
        <v>t.o.v. drooggewicht</v>
      </c>
      <c r="J4416" s="25" t="s">
        <v>20892</v>
      </c>
    </row>
    <row r="4417" spans="1:10" ht="15.75" thickBot="1">
      <c r="A4417" s="6">
        <v>2725</v>
      </c>
      <c r="B4417" t="str">
        <f>INDEX('Parameter Codelist'!$A$1:$I$9000,MATCH($A4417,'Parameter Codelist'!$A:$A,0),2)</f>
        <v>Massafractie</v>
      </c>
      <c r="C4417" s="20" t="s">
        <v>20889</v>
      </c>
      <c r="D4417" s="6">
        <v>6933</v>
      </c>
      <c r="E4417" s="12" t="str">
        <f>INDEX('Parameter Codelist'!$A$1:$I$9000,MATCH($D4417,'Parameter Codelist'!$A:$A,0),2)</f>
        <v>trichloornitrobenzeen</v>
      </c>
      <c r="F4417" s="18" t="s">
        <v>20729</v>
      </c>
      <c r="G4417" t="str">
        <f>INDEX('Parameter Codelist'!$A$1:$I$9000,MATCH($D4417,'Parameter Codelist'!$A:$A,0),5)</f>
        <v>29595-61-7</v>
      </c>
      <c r="H4417" s="6">
        <v>1</v>
      </c>
      <c r="I4417" t="str">
        <f>INDEX('Hoedanigheid codelist'!$A$1:$J$5341,MATCH($H4417,'Hoedanigheid codelist'!$A:$A,0),3)</f>
        <v>t.o.v. drooggewicht</v>
      </c>
      <c r="J4417" s="25" t="s">
        <v>20892</v>
      </c>
    </row>
    <row r="4418" spans="1:10" ht="15.75" thickBot="1">
      <c r="A4418" s="6">
        <v>2725</v>
      </c>
      <c r="B4418" t="str">
        <f>INDEX('Parameter Codelist'!$A$1:$I$9000,MATCH($A4418,'Parameter Codelist'!$A:$A,0),2)</f>
        <v>Massafractie</v>
      </c>
      <c r="C4418" s="20" t="s">
        <v>20889</v>
      </c>
      <c r="D4418" s="6">
        <v>1800</v>
      </c>
      <c r="E4418" s="12" t="str">
        <f>INDEX('Parameter Codelist'!$A$1:$I$9000,MATCH($D4418,'Parameter Codelist'!$A:$A,0),2)</f>
        <v>trichloronaat</v>
      </c>
      <c r="F4418" s="18" t="s">
        <v>18505</v>
      </c>
      <c r="G4418" t="str">
        <f>INDEX('Parameter Codelist'!$A$1:$I$9000,MATCH($D4418,'Parameter Codelist'!$A:$A,0),5)</f>
        <v>327-98-0</v>
      </c>
      <c r="H4418" s="6">
        <v>1</v>
      </c>
      <c r="I4418" t="str">
        <f>INDEX('Hoedanigheid codelist'!$A$1:$J$5341,MATCH($H4418,'Hoedanigheid codelist'!$A:$A,0),3)</f>
        <v>t.o.v. drooggewicht</v>
      </c>
      <c r="J4418" s="25" t="s">
        <v>20892</v>
      </c>
    </row>
    <row r="4419" spans="1:10" ht="15.75" thickBot="1">
      <c r="A4419" s="6">
        <v>2725</v>
      </c>
      <c r="B4419" t="str">
        <f>INDEX('Parameter Codelist'!$A$1:$I$9000,MATCH($A4419,'Parameter Codelist'!$A:$A,0),2)</f>
        <v>Massafractie</v>
      </c>
      <c r="C4419" s="20" t="s">
        <v>20889</v>
      </c>
      <c r="D4419" s="6">
        <v>5023</v>
      </c>
      <c r="E4419" s="12" t="str">
        <f>INDEX('Parameter Codelist'!$A$1:$I$9000,MATCH($D4419,'Parameter Codelist'!$A:$A,0),2)</f>
        <v>trichostatin A</v>
      </c>
      <c r="F4419" s="18" t="s">
        <v>9526</v>
      </c>
      <c r="G4419" t="str">
        <f>INDEX('Parameter Codelist'!$A$1:$I$9000,MATCH($D4419,'Parameter Codelist'!$A:$A,0),5)</f>
        <v>58880-19-6</v>
      </c>
      <c r="H4419" s="6">
        <v>1</v>
      </c>
      <c r="I4419" t="str">
        <f>INDEX('Hoedanigheid codelist'!$A$1:$J$5341,MATCH($H4419,'Hoedanigheid codelist'!$A:$A,0),3)</f>
        <v>t.o.v. drooggewicht</v>
      </c>
      <c r="J4419" s="25" t="s">
        <v>20892</v>
      </c>
    </row>
    <row r="4420" spans="1:10" ht="15.75" thickBot="1">
      <c r="A4420" s="6">
        <v>2725</v>
      </c>
      <c r="B4420" t="str">
        <f>INDEX('Parameter Codelist'!$A$1:$I$9000,MATCH($A4420,'Parameter Codelist'!$A:$A,0),2)</f>
        <v>Massafractie</v>
      </c>
      <c r="C4420" s="20" t="s">
        <v>20889</v>
      </c>
      <c r="D4420" s="6">
        <v>6034</v>
      </c>
      <c r="E4420" s="12" t="str">
        <f>INDEX('Parameter Codelist'!$A$1:$I$9000,MATCH($D4420,'Parameter Codelist'!$A:$A,0),2)</f>
        <v>triclabendazool</v>
      </c>
      <c r="F4420" s="18" t="s">
        <v>20185</v>
      </c>
      <c r="G4420" t="str">
        <f>INDEX('Parameter Codelist'!$A$1:$I$9000,MATCH($D4420,'Parameter Codelist'!$A:$A,0),5)</f>
        <v>68786-66-3</v>
      </c>
      <c r="H4420" s="6">
        <v>1</v>
      </c>
      <c r="I4420" t="str">
        <f>INDEX('Hoedanigheid codelist'!$A$1:$J$5341,MATCH($H4420,'Hoedanigheid codelist'!$A:$A,0),3)</f>
        <v>t.o.v. drooggewicht</v>
      </c>
      <c r="J4420" s="25" t="s">
        <v>20892</v>
      </c>
    </row>
    <row r="4421" spans="1:10" ht="15.75" thickBot="1">
      <c r="A4421" s="6">
        <v>2725</v>
      </c>
      <c r="B4421" t="str">
        <f>INDEX('Parameter Codelist'!$A$1:$I$9000,MATCH($A4421,'Parameter Codelist'!$A:$A,0),2)</f>
        <v>Massafractie</v>
      </c>
      <c r="C4421" s="20" t="s">
        <v>20889</v>
      </c>
      <c r="D4421" s="6">
        <v>5189</v>
      </c>
      <c r="E4421" s="12" t="str">
        <f>INDEX('Parameter Codelist'!$A$1:$I$9000,MATCH($D4421,'Parameter Codelist'!$A:$A,0),2)</f>
        <v>triclocarban</v>
      </c>
      <c r="F4421" s="18" t="s">
        <v>9939</v>
      </c>
      <c r="G4421" t="str">
        <f>INDEX('Parameter Codelist'!$A$1:$I$9000,MATCH($D4421,'Parameter Codelist'!$A:$A,0),5)</f>
        <v>101-20-2</v>
      </c>
      <c r="H4421" s="6">
        <v>1</v>
      </c>
      <c r="I4421" t="str">
        <f>INDEX('Hoedanigheid codelist'!$A$1:$J$5341,MATCH($H4421,'Hoedanigheid codelist'!$A:$A,0),3)</f>
        <v>t.o.v. drooggewicht</v>
      </c>
      <c r="J4421" s="25" t="s">
        <v>20892</v>
      </c>
    </row>
    <row r="4422" spans="1:10" ht="15.75" thickBot="1">
      <c r="A4422" s="6">
        <v>2725</v>
      </c>
      <c r="B4422" t="str">
        <f>INDEX('Parameter Codelist'!$A$1:$I$9000,MATCH($A4422,'Parameter Codelist'!$A:$A,0),2)</f>
        <v>Massafractie</v>
      </c>
      <c r="C4422" s="20" t="s">
        <v>20889</v>
      </c>
      <c r="D4422" s="6">
        <v>2450</v>
      </c>
      <c r="E4422" s="12" t="str">
        <f>INDEX('Parameter Codelist'!$A$1:$I$9000,MATCH($D4422,'Parameter Codelist'!$A:$A,0),2)</f>
        <v>triclopyr</v>
      </c>
      <c r="F4422" s="18" t="s">
        <v>3098</v>
      </c>
      <c r="G4422" t="str">
        <f>INDEX('Parameter Codelist'!$A$1:$I$9000,MATCH($D4422,'Parameter Codelist'!$A:$A,0),5)</f>
        <v>55335-06-3</v>
      </c>
      <c r="H4422" s="6">
        <v>1</v>
      </c>
      <c r="I4422" t="str">
        <f>INDEX('Hoedanigheid codelist'!$A$1:$J$5341,MATCH($H4422,'Hoedanigheid codelist'!$A:$A,0),3)</f>
        <v>t.o.v. drooggewicht</v>
      </c>
      <c r="J4422" s="25" t="s">
        <v>20892</v>
      </c>
    </row>
    <row r="4423" spans="1:10" ht="15.75" thickBot="1">
      <c r="A4423" s="6">
        <v>2725</v>
      </c>
      <c r="B4423" t="str">
        <f>INDEX('Parameter Codelist'!$A$1:$I$9000,MATCH($A4423,'Parameter Codelist'!$A:$A,0),2)</f>
        <v>Massafractie</v>
      </c>
      <c r="C4423" s="20" t="s">
        <v>20889</v>
      </c>
      <c r="D4423" s="6">
        <v>4811</v>
      </c>
      <c r="E4423" s="12" t="str">
        <f>INDEX('Parameter Codelist'!$A$1:$I$9000,MATCH($D4423,'Parameter Codelist'!$A:$A,0),2)</f>
        <v>triclopyr-butoxyethylester</v>
      </c>
      <c r="F4423" s="18" t="s">
        <v>19708</v>
      </c>
      <c r="G4423" t="str">
        <f>INDEX('Parameter Codelist'!$A$1:$I$9000,MATCH($D4423,'Parameter Codelist'!$A:$A,0),5)</f>
        <v>64700-56-7</v>
      </c>
      <c r="H4423" s="6">
        <v>1</v>
      </c>
      <c r="I4423" t="str">
        <f>INDEX('Hoedanigheid codelist'!$A$1:$J$5341,MATCH($H4423,'Hoedanigheid codelist'!$A:$A,0),3)</f>
        <v>t.o.v. drooggewicht</v>
      </c>
      <c r="J4423" s="25" t="s">
        <v>20892</v>
      </c>
    </row>
    <row r="4424" spans="1:10" ht="15.75" thickBot="1">
      <c r="A4424" s="6">
        <v>2725</v>
      </c>
      <c r="B4424" t="str">
        <f>INDEX('Parameter Codelist'!$A$1:$I$9000,MATCH($A4424,'Parameter Codelist'!$A:$A,0),2)</f>
        <v>Massafractie</v>
      </c>
      <c r="C4424" s="20" t="s">
        <v>20889</v>
      </c>
      <c r="D4424" s="6">
        <v>4812</v>
      </c>
      <c r="E4424" s="12" t="str">
        <f>INDEX('Parameter Codelist'!$A$1:$I$9000,MATCH($D4424,'Parameter Codelist'!$A:$A,0),2)</f>
        <v>triclosan</v>
      </c>
      <c r="F4424" s="18" t="s">
        <v>8931</v>
      </c>
      <c r="G4424" t="str">
        <f>INDEX('Parameter Codelist'!$A$1:$I$9000,MATCH($D4424,'Parameter Codelist'!$A:$A,0),5)</f>
        <v>3380-34-5</v>
      </c>
      <c r="H4424" s="6">
        <v>1</v>
      </c>
      <c r="I4424" t="str">
        <f>INDEX('Hoedanigheid codelist'!$A$1:$J$5341,MATCH($H4424,'Hoedanigheid codelist'!$A:$A,0),3)</f>
        <v>t.o.v. drooggewicht</v>
      </c>
      <c r="J4424" s="25" t="s">
        <v>20892</v>
      </c>
    </row>
    <row r="4425" spans="1:10" ht="15.75" thickBot="1">
      <c r="A4425" s="6">
        <v>2725</v>
      </c>
      <c r="B4425" t="str">
        <f>INDEX('Parameter Codelist'!$A$1:$I$9000,MATCH($A4425,'Parameter Codelist'!$A:$A,0),2)</f>
        <v>Massafractie</v>
      </c>
      <c r="C4425" s="20" t="s">
        <v>20889</v>
      </c>
      <c r="D4425" s="6">
        <v>6491</v>
      </c>
      <c r="E4425" s="12" t="str">
        <f>INDEX('Parameter Codelist'!$A$1:$I$9000,MATCH($D4425,'Parameter Codelist'!$A:$A,0),2)</f>
        <v>tricosaan</v>
      </c>
      <c r="F4425" s="18" t="s">
        <v>20491</v>
      </c>
      <c r="G4425" t="str">
        <f>INDEX('Parameter Codelist'!$A$1:$I$9000,MATCH($D4425,'Parameter Codelist'!$A:$A,0),5)</f>
        <v>638-67-5</v>
      </c>
      <c r="H4425" s="6">
        <v>1</v>
      </c>
      <c r="I4425" t="str">
        <f>INDEX('Hoedanigheid codelist'!$A$1:$J$5341,MATCH($H4425,'Hoedanigheid codelist'!$A:$A,0),3)</f>
        <v>t.o.v. drooggewicht</v>
      </c>
      <c r="J4425" s="25" t="s">
        <v>20892</v>
      </c>
    </row>
    <row r="4426" spans="1:10" ht="15.75" thickBot="1">
      <c r="A4426" s="10">
        <v>2725</v>
      </c>
      <c r="B4426" t="str">
        <f>INDEX('Parameter Codelist'!$A$1:$I$9000,MATCH($A4426,'Parameter Codelist'!$A:$A,0),2)</f>
        <v>Massafractie</v>
      </c>
      <c r="C4426" s="20" t="s">
        <v>20889</v>
      </c>
      <c r="D4426" s="6">
        <v>6097</v>
      </c>
      <c r="E4426" s="12" t="str">
        <f>INDEX('Parameter Codelist'!$A$1:$I$9000,MATCH($D4426,'Parameter Codelist'!$A:$A,0),2)</f>
        <v>tricosaanzuur</v>
      </c>
      <c r="F4426" s="18" t="s">
        <v>20229</v>
      </c>
      <c r="G4426" t="str">
        <f>INDEX('Parameter Codelist'!$A$1:$I$9000,MATCH($D4426,'Parameter Codelist'!$A:$A,0),5)</f>
        <v>2433-96-7</v>
      </c>
      <c r="H4426" s="6">
        <v>1</v>
      </c>
      <c r="I4426" t="str">
        <f>INDEX('Hoedanigheid codelist'!$A$1:$J$5341,MATCH($H4426,'Hoedanigheid codelist'!$A:$A,0),3)</f>
        <v>t.o.v. drooggewicht</v>
      </c>
      <c r="J4426" s="25" t="s">
        <v>20892</v>
      </c>
    </row>
    <row r="4427" spans="1:10" ht="15.75" thickBot="1">
      <c r="A4427" s="10">
        <v>2725</v>
      </c>
      <c r="B4427" t="str">
        <f>INDEX('Parameter Codelist'!$A$1:$I$9000,MATCH($A4427,'Parameter Codelist'!$A:$A,0),2)</f>
        <v>Massafractie</v>
      </c>
      <c r="C4427" s="20" t="s">
        <v>20889</v>
      </c>
      <c r="D4427" s="6">
        <v>4813</v>
      </c>
      <c r="E4427" s="12" t="str">
        <f>INDEX('Parameter Codelist'!$A$1:$I$9000,MATCH($D4427,'Parameter Codelist'!$A:$A,0),2)</f>
        <v>tricresylfosfaat</v>
      </c>
      <c r="F4427" s="18" t="s">
        <v>19709</v>
      </c>
      <c r="G4427" t="str">
        <f>INDEX('Parameter Codelist'!$A$1:$I$9000,MATCH($D4427,'Parameter Codelist'!$A:$A,0),5)</f>
        <v>1330-78-5</v>
      </c>
      <c r="H4427" s="6">
        <v>1</v>
      </c>
      <c r="I4427" t="str">
        <f>INDEX('Hoedanigheid codelist'!$A$1:$J$5341,MATCH($H4427,'Hoedanigheid codelist'!$A:$A,0),3)</f>
        <v>t.o.v. drooggewicht</v>
      </c>
      <c r="J4427" s="25" t="s">
        <v>20892</v>
      </c>
    </row>
    <row r="4428" spans="1:10" ht="15.75" thickBot="1">
      <c r="A4428" s="10">
        <v>2725</v>
      </c>
      <c r="B4428" t="str">
        <f>INDEX('Parameter Codelist'!$A$1:$I$9000,MATCH($A4428,'Parameter Codelist'!$A:$A,0),2)</f>
        <v>Massafractie</v>
      </c>
      <c r="C4428" s="20" t="s">
        <v>20889</v>
      </c>
      <c r="D4428" s="6">
        <v>4805</v>
      </c>
      <c r="E4428" s="12" t="str">
        <f>INDEX('Parameter Codelist'!$A$1:$I$9000,MATCH($D4428,'Parameter Codelist'!$A:$A,0),2)</f>
        <v>tricyclazool</v>
      </c>
      <c r="F4428" s="18" t="s">
        <v>19702</v>
      </c>
      <c r="G4428" t="str">
        <f>INDEX('Parameter Codelist'!$A$1:$I$9000,MATCH($D4428,'Parameter Codelist'!$A:$A,0),5)</f>
        <v>41814-78-2</v>
      </c>
      <c r="H4428" s="6">
        <v>1</v>
      </c>
      <c r="I4428" t="str">
        <f>INDEX('Hoedanigheid codelist'!$A$1:$J$5341,MATCH($H4428,'Hoedanigheid codelist'!$A:$A,0),3)</f>
        <v>t.o.v. drooggewicht</v>
      </c>
      <c r="J4428" s="25" t="s">
        <v>20892</v>
      </c>
    </row>
    <row r="4429" spans="1:10" ht="15.75" thickBot="1">
      <c r="A4429" s="10">
        <v>2725</v>
      </c>
      <c r="B4429" t="str">
        <f>INDEX('Parameter Codelist'!$A$1:$I$9000,MATCH($A4429,'Parameter Codelist'!$A:$A,0),2)</f>
        <v>Massafractie</v>
      </c>
      <c r="C4429" s="20" t="s">
        <v>20889</v>
      </c>
      <c r="D4429" s="6">
        <v>4657</v>
      </c>
      <c r="E4429" s="12" t="str">
        <f>INDEX('Parameter Codelist'!$A$1:$I$9000,MATCH($D4429,'Parameter Codelist'!$A:$A,0),2)</f>
        <v>tricyclohexyltin (kation)</v>
      </c>
      <c r="F4429" s="18" t="s">
        <v>19359</v>
      </c>
      <c r="G4429" t="str">
        <f>INDEX('Parameter Codelist'!$A$1:$I$9000,MATCH($D4429,'Parameter Codelist'!$A:$A,0),5)</f>
        <v>NVT</v>
      </c>
      <c r="H4429" s="6">
        <v>1</v>
      </c>
      <c r="I4429" t="str">
        <f>INDEX('Hoedanigheid codelist'!$A$1:$J$5341,MATCH($H4429,'Hoedanigheid codelist'!$A:$A,0),3)</f>
        <v>t.o.v. drooggewicht</v>
      </c>
      <c r="J4429" s="25" t="s">
        <v>20892</v>
      </c>
    </row>
    <row r="4430" spans="1:10" ht="15.75" thickBot="1">
      <c r="A4430" s="10">
        <v>2725</v>
      </c>
      <c r="B4430" t="str">
        <f>INDEX('Parameter Codelist'!$A$1:$I$9000,MATCH($A4430,'Parameter Codelist'!$A:$A,0),2)</f>
        <v>Massafractie</v>
      </c>
      <c r="C4430" s="20" t="s">
        <v>20889</v>
      </c>
      <c r="D4430" s="6">
        <v>3309</v>
      </c>
      <c r="E4430" s="12" t="str">
        <f>INDEX('Parameter Codelist'!$A$1:$I$9000,MATCH($D4430,'Parameter Codelist'!$A:$A,0),2)</f>
        <v>tridecaanzuur</v>
      </c>
      <c r="F4430" s="18" t="s">
        <v>18986</v>
      </c>
      <c r="G4430" t="str">
        <f>INDEX('Parameter Codelist'!$A$1:$I$9000,MATCH($D4430,'Parameter Codelist'!$A:$A,0),5)</f>
        <v>638-53-9</v>
      </c>
      <c r="H4430" s="6">
        <v>1</v>
      </c>
      <c r="I4430" t="str">
        <f>INDEX('Hoedanigheid codelist'!$A$1:$J$5341,MATCH($H4430,'Hoedanigheid codelist'!$A:$A,0),3)</f>
        <v>t.o.v. drooggewicht</v>
      </c>
      <c r="J4430" s="25" t="s">
        <v>20892</v>
      </c>
    </row>
    <row r="4431" spans="1:10" ht="15.75" thickBot="1">
      <c r="A4431" s="10">
        <v>2725</v>
      </c>
      <c r="B4431" t="str">
        <f>INDEX('Parameter Codelist'!$A$1:$I$9000,MATCH($A4431,'Parameter Codelist'!$A:$A,0),2)</f>
        <v>Massafractie</v>
      </c>
      <c r="C4431" s="20" t="s">
        <v>20889</v>
      </c>
      <c r="D4431" s="6">
        <v>6590</v>
      </c>
      <c r="E4431" s="12" t="str">
        <f>INDEX('Parameter Codelist'!$A$1:$I$9000,MATCH($D4431,'Parameter Codelist'!$A:$A,0),2)</f>
        <v>tridecanal</v>
      </c>
      <c r="F4431" s="18" t="s">
        <v>13560</v>
      </c>
      <c r="G4431" t="str">
        <f>INDEX('Parameter Codelist'!$A$1:$I$9000,MATCH($D4431,'Parameter Codelist'!$A:$A,0),5)</f>
        <v>10486-19-8</v>
      </c>
      <c r="H4431" s="6">
        <v>1</v>
      </c>
      <c r="I4431" t="str">
        <f>INDEX('Hoedanigheid codelist'!$A$1:$J$5341,MATCH($H4431,'Hoedanigheid codelist'!$A:$A,0),3)</f>
        <v>t.o.v. drooggewicht</v>
      </c>
      <c r="J4431" s="25" t="s">
        <v>20892</v>
      </c>
    </row>
    <row r="4432" spans="1:10" ht="15.75" thickBot="1">
      <c r="A4432" s="10">
        <v>2725</v>
      </c>
      <c r="B4432" t="str">
        <f>INDEX('Parameter Codelist'!$A$1:$I$9000,MATCH($A4432,'Parameter Codelist'!$A:$A,0),2)</f>
        <v>Massafractie</v>
      </c>
      <c r="C4432" s="20" t="s">
        <v>20889</v>
      </c>
      <c r="D4432" s="6">
        <v>4814</v>
      </c>
      <c r="E4432" s="12" t="str">
        <f>INDEX('Parameter Codelist'!$A$1:$I$9000,MATCH($D4432,'Parameter Codelist'!$A:$A,0),2)</f>
        <v>tridemorf</v>
      </c>
      <c r="F4432" s="18" t="s">
        <v>19710</v>
      </c>
      <c r="G4432" t="str">
        <f>INDEX('Parameter Codelist'!$A$1:$I$9000,MATCH($D4432,'Parameter Codelist'!$A:$A,0),5)</f>
        <v>24602-86-6</v>
      </c>
      <c r="H4432" s="6">
        <v>1</v>
      </c>
      <c r="I4432" t="str">
        <f>INDEX('Hoedanigheid codelist'!$A$1:$J$5341,MATCH($H4432,'Hoedanigheid codelist'!$A:$A,0),3)</f>
        <v>t.o.v. drooggewicht</v>
      </c>
      <c r="J4432" s="25" t="s">
        <v>20892</v>
      </c>
    </row>
    <row r="4433" spans="1:10" ht="15.75" thickBot="1">
      <c r="A4433" s="10">
        <v>2725</v>
      </c>
      <c r="B4433" t="str">
        <f>INDEX('Parameter Codelist'!$A$1:$I$9000,MATCH($A4433,'Parameter Codelist'!$A:$A,0),2)</f>
        <v>Massafractie</v>
      </c>
      <c r="C4433" s="20" t="s">
        <v>20889</v>
      </c>
      <c r="D4433" s="6">
        <v>1605</v>
      </c>
      <c r="E4433" s="12" t="str">
        <f>INDEX('Parameter Codelist'!$A$1:$I$9000,MATCH($D4433,'Parameter Codelist'!$A:$A,0),2)</f>
        <v>trietazine</v>
      </c>
      <c r="F4433" s="18" t="s">
        <v>2416</v>
      </c>
      <c r="G4433" t="str">
        <f>INDEX('Parameter Codelist'!$A$1:$I$9000,MATCH($D4433,'Parameter Codelist'!$A:$A,0),5)</f>
        <v>1912-26-1</v>
      </c>
      <c r="H4433" s="6">
        <v>1</v>
      </c>
      <c r="I4433" t="str">
        <f>INDEX('Hoedanigheid codelist'!$A$1:$J$5341,MATCH($H4433,'Hoedanigheid codelist'!$A:$A,0),3)</f>
        <v>t.o.v. drooggewicht</v>
      </c>
      <c r="J4433" s="25" t="s">
        <v>20892</v>
      </c>
    </row>
    <row r="4434" spans="1:10" ht="15.75" thickBot="1">
      <c r="A4434" s="10">
        <v>2725</v>
      </c>
      <c r="B4434" t="str">
        <f>INDEX('Parameter Codelist'!$A$1:$I$9000,MATCH($A4434,'Parameter Codelist'!$A:$A,0),2)</f>
        <v>Massafractie</v>
      </c>
      <c r="C4434" s="20" t="s">
        <v>20889</v>
      </c>
      <c r="D4434" s="6">
        <v>1606</v>
      </c>
      <c r="E4434" s="12" t="str">
        <f>INDEX('Parameter Codelist'!$A$1:$I$9000,MATCH($D4434,'Parameter Codelist'!$A:$A,0),2)</f>
        <v>triethanolamine</v>
      </c>
      <c r="F4434" s="18" t="s">
        <v>2419</v>
      </c>
      <c r="G4434" t="str">
        <f>INDEX('Parameter Codelist'!$A$1:$I$9000,MATCH($D4434,'Parameter Codelist'!$A:$A,0),5)</f>
        <v>102-71-6</v>
      </c>
      <c r="H4434" s="6">
        <v>1</v>
      </c>
      <c r="I4434" t="str">
        <f>INDEX('Hoedanigheid codelist'!$A$1:$J$5341,MATCH($H4434,'Hoedanigheid codelist'!$A:$A,0),3)</f>
        <v>t.o.v. drooggewicht</v>
      </c>
      <c r="J4434" s="25" t="s">
        <v>20892</v>
      </c>
    </row>
    <row r="4435" spans="1:10" ht="15.75" thickBot="1">
      <c r="A4435" s="10">
        <v>2725</v>
      </c>
      <c r="B4435" t="str">
        <f>INDEX('Parameter Codelist'!$A$1:$I$9000,MATCH($A4435,'Parameter Codelist'!$A:$A,0),2)</f>
        <v>Massafractie</v>
      </c>
      <c r="C4435" s="20" t="s">
        <v>20889</v>
      </c>
      <c r="D4435" s="6">
        <v>1607</v>
      </c>
      <c r="E4435" s="12" t="str">
        <f>INDEX('Parameter Codelist'!$A$1:$I$9000,MATCH($D4435,'Parameter Codelist'!$A:$A,0),2)</f>
        <v>triethylamine</v>
      </c>
      <c r="F4435" s="18" t="s">
        <v>2422</v>
      </c>
      <c r="G4435" t="str">
        <f>INDEX('Parameter Codelist'!$A$1:$I$9000,MATCH($D4435,'Parameter Codelist'!$A:$A,0),5)</f>
        <v>121-44-8</v>
      </c>
      <c r="H4435" s="6">
        <v>1</v>
      </c>
      <c r="I4435" t="str">
        <f>INDEX('Hoedanigheid codelist'!$A$1:$J$5341,MATCH($H4435,'Hoedanigheid codelist'!$A:$A,0),3)</f>
        <v>t.o.v. drooggewicht</v>
      </c>
      <c r="J4435" s="25" t="s">
        <v>20892</v>
      </c>
    </row>
    <row r="4436" spans="1:10" ht="15.75" thickBot="1">
      <c r="A4436" s="10">
        <v>2725</v>
      </c>
      <c r="B4436" t="str">
        <f>INDEX('Parameter Codelist'!$A$1:$I$9000,MATCH($A4436,'Parameter Codelist'!$A:$A,0),2)</f>
        <v>Massafractie</v>
      </c>
      <c r="C4436" s="20" t="s">
        <v>20889</v>
      </c>
      <c r="D4436" s="6">
        <v>4792</v>
      </c>
      <c r="E4436" s="12" t="str">
        <f>INDEX('Parameter Codelist'!$A$1:$I$9000,MATCH($D4436,'Parameter Codelist'!$A:$A,0),2)</f>
        <v>triethylamine-triclopyr</v>
      </c>
      <c r="F4436" s="18" t="s">
        <v>19695</v>
      </c>
      <c r="G4436" t="str">
        <f>INDEX('Parameter Codelist'!$A$1:$I$9000,MATCH($D4436,'Parameter Codelist'!$A:$A,0),5)</f>
        <v>57213-69-1</v>
      </c>
      <c r="H4436" s="6">
        <v>1</v>
      </c>
      <c r="I4436" t="str">
        <f>INDEX('Hoedanigheid codelist'!$A$1:$J$5341,MATCH($H4436,'Hoedanigheid codelist'!$A:$A,0),3)</f>
        <v>t.o.v. drooggewicht</v>
      </c>
      <c r="J4436" s="25" t="s">
        <v>20892</v>
      </c>
    </row>
    <row r="4437" spans="1:10" ht="15.75" thickBot="1">
      <c r="A4437" s="10">
        <v>2725</v>
      </c>
      <c r="B4437" t="str">
        <f>INDEX('Parameter Codelist'!$A$1:$I$9000,MATCH($A4437,'Parameter Codelist'!$A:$A,0),2)</f>
        <v>Massafractie</v>
      </c>
      <c r="C4437" s="20" t="s">
        <v>20889</v>
      </c>
      <c r="D4437" s="6">
        <v>4793</v>
      </c>
      <c r="E4437" s="12" t="str">
        <f>INDEX('Parameter Codelist'!$A$1:$I$9000,MATCH($D4437,'Parameter Codelist'!$A:$A,0),2)</f>
        <v>triethylcitraat</v>
      </c>
      <c r="F4437" s="18" t="s">
        <v>19696</v>
      </c>
      <c r="G4437" t="str">
        <f>INDEX('Parameter Codelist'!$A$1:$I$9000,MATCH($D4437,'Parameter Codelist'!$A:$A,0),5)</f>
        <v>77-93-0</v>
      </c>
      <c r="H4437" s="6">
        <v>1</v>
      </c>
      <c r="I4437" t="str">
        <f>INDEX('Hoedanigheid codelist'!$A$1:$J$5341,MATCH($H4437,'Hoedanigheid codelist'!$A:$A,0),3)</f>
        <v>t.o.v. drooggewicht</v>
      </c>
      <c r="J4437" s="25" t="s">
        <v>20892</v>
      </c>
    </row>
    <row r="4438" spans="1:10" ht="15.75" thickBot="1">
      <c r="A4438" s="10">
        <v>2725</v>
      </c>
      <c r="B4438" t="str">
        <f>INDEX('Parameter Codelist'!$A$1:$I$9000,MATCH($A4438,'Parameter Codelist'!$A:$A,0),2)</f>
        <v>Massafractie</v>
      </c>
      <c r="C4438" s="20" t="s">
        <v>20889</v>
      </c>
      <c r="D4438" s="6">
        <v>1608</v>
      </c>
      <c r="E4438" s="12" t="str">
        <f>INDEX('Parameter Codelist'!$A$1:$I$9000,MATCH($D4438,'Parameter Codelist'!$A:$A,0),2)</f>
        <v>triethyleenglycol</v>
      </c>
      <c r="F4438" s="18" t="s">
        <v>18460</v>
      </c>
      <c r="G4438" t="str">
        <f>INDEX('Parameter Codelist'!$A$1:$I$9000,MATCH($D4438,'Parameter Codelist'!$A:$A,0),5)</f>
        <v>112-27-6</v>
      </c>
      <c r="H4438" s="6">
        <v>1</v>
      </c>
      <c r="I4438" t="str">
        <f>INDEX('Hoedanigheid codelist'!$A$1:$J$5341,MATCH($H4438,'Hoedanigheid codelist'!$A:$A,0),3)</f>
        <v>t.o.v. drooggewicht</v>
      </c>
      <c r="J4438" s="25" t="s">
        <v>20892</v>
      </c>
    </row>
    <row r="4439" spans="1:10" ht="15.75" thickBot="1">
      <c r="A4439" s="10">
        <v>2725</v>
      </c>
      <c r="B4439" t="str">
        <f>INDEX('Parameter Codelist'!$A$1:$I$9000,MATCH($A4439,'Parameter Codelist'!$A:$A,0),2)</f>
        <v>Massafractie</v>
      </c>
      <c r="C4439" s="20" t="s">
        <v>20889</v>
      </c>
      <c r="D4439" s="6">
        <v>6294</v>
      </c>
      <c r="E4439" s="12" t="str">
        <f>INDEX('Parameter Codelist'!$A$1:$I$9000,MATCH($D4439,'Parameter Codelist'!$A:$A,0),2)</f>
        <v>triethyleenglycol dimethacrylaat</v>
      </c>
      <c r="F4439" s="18" t="s">
        <v>20361</v>
      </c>
      <c r="G4439" t="str">
        <f>INDEX('Parameter Codelist'!$A$1:$I$9000,MATCH($D4439,'Parameter Codelist'!$A:$A,0),5)</f>
        <v>109-16-0</v>
      </c>
      <c r="H4439" s="6">
        <v>1</v>
      </c>
      <c r="I4439" t="str">
        <f>INDEX('Hoedanigheid codelist'!$A$1:$J$5341,MATCH($H4439,'Hoedanigheid codelist'!$A:$A,0),3)</f>
        <v>t.o.v. drooggewicht</v>
      </c>
      <c r="J4439" s="25" t="s">
        <v>20892</v>
      </c>
    </row>
    <row r="4440" spans="1:10" ht="15.75" thickBot="1">
      <c r="A4440" s="10">
        <v>2725</v>
      </c>
      <c r="B4440" t="str">
        <f>INDEX('Parameter Codelist'!$A$1:$I$9000,MATCH($A4440,'Parameter Codelist'!$A:$A,0),2)</f>
        <v>Massafractie</v>
      </c>
      <c r="C4440" s="20" t="s">
        <v>20889</v>
      </c>
      <c r="D4440" s="6">
        <v>4794</v>
      </c>
      <c r="E4440" s="12" t="str">
        <f>INDEX('Parameter Codelist'!$A$1:$I$9000,MATCH($D4440,'Parameter Codelist'!$A:$A,0),2)</f>
        <v>triethyleentetramine</v>
      </c>
      <c r="F4440" s="18" t="s">
        <v>19697</v>
      </c>
      <c r="G4440" t="str">
        <f>INDEX('Parameter Codelist'!$A$1:$I$9000,MATCH($D4440,'Parameter Codelist'!$A:$A,0),5)</f>
        <v>112-24-3</v>
      </c>
      <c r="H4440" s="6">
        <v>1</v>
      </c>
      <c r="I4440" t="str">
        <f>INDEX('Hoedanigheid codelist'!$A$1:$J$5341,MATCH($H4440,'Hoedanigheid codelist'!$A:$A,0),3)</f>
        <v>t.o.v. drooggewicht</v>
      </c>
      <c r="J4440" s="25" t="s">
        <v>20892</v>
      </c>
    </row>
    <row r="4441" spans="1:10" ht="15.75" thickBot="1">
      <c r="A4441" s="10">
        <v>2725</v>
      </c>
      <c r="B4441" t="str">
        <f>INDEX('Parameter Codelist'!$A$1:$I$9000,MATCH($A4441,'Parameter Codelist'!$A:$A,0),2)</f>
        <v>Massafractie</v>
      </c>
      <c r="C4441" s="20" t="s">
        <v>20889</v>
      </c>
      <c r="D4441" s="6">
        <v>1609</v>
      </c>
      <c r="E4441" s="12" t="str">
        <f>INDEX('Parameter Codelist'!$A$1:$I$9000,MATCH($D4441,'Parameter Codelist'!$A:$A,0),2)</f>
        <v>triethylfosfaat</v>
      </c>
      <c r="F4441" s="18" t="s">
        <v>18461</v>
      </c>
      <c r="G4441" t="str">
        <f>INDEX('Parameter Codelist'!$A$1:$I$9000,MATCH($D4441,'Parameter Codelist'!$A:$A,0),5)</f>
        <v>78-40-0</v>
      </c>
      <c r="H4441" s="6">
        <v>1</v>
      </c>
      <c r="I4441" t="str">
        <f>INDEX('Hoedanigheid codelist'!$A$1:$J$5341,MATCH($H4441,'Hoedanigheid codelist'!$A:$A,0),3)</f>
        <v>t.o.v. drooggewicht</v>
      </c>
      <c r="J4441" s="25" t="s">
        <v>20892</v>
      </c>
    </row>
    <row r="4442" spans="1:10" ht="15.75" thickBot="1">
      <c r="A4442" s="10">
        <v>2725</v>
      </c>
      <c r="B4442" t="str">
        <f>INDEX('Parameter Codelist'!$A$1:$I$9000,MATCH($A4442,'Parameter Codelist'!$A:$A,0),2)</f>
        <v>Massafractie</v>
      </c>
      <c r="C4442" s="20" t="s">
        <v>20889</v>
      </c>
      <c r="D4442" s="6">
        <v>4839</v>
      </c>
      <c r="E4442" s="12" t="str">
        <f>INDEX('Parameter Codelist'!$A$1:$I$9000,MATCH($D4442,'Parameter Codelist'!$A:$A,0),2)</f>
        <v>trifenmorf</v>
      </c>
      <c r="F4442" s="18" t="s">
        <v>19721</v>
      </c>
      <c r="G4442" t="str">
        <f>INDEX('Parameter Codelist'!$A$1:$I$9000,MATCH($D4442,'Parameter Codelist'!$A:$A,0),5)</f>
        <v>1420-06-0</v>
      </c>
      <c r="H4442" s="6">
        <v>1</v>
      </c>
      <c r="I4442" t="str">
        <f>INDEX('Hoedanigheid codelist'!$A$1:$J$5341,MATCH($H4442,'Hoedanigheid codelist'!$A:$A,0),3)</f>
        <v>t.o.v. drooggewicht</v>
      </c>
      <c r="J4442" s="25" t="s">
        <v>20892</v>
      </c>
    </row>
    <row r="4443" spans="1:10" ht="15.75" thickBot="1">
      <c r="A4443" s="10">
        <v>2725</v>
      </c>
      <c r="B4443" t="str">
        <f>INDEX('Parameter Codelist'!$A$1:$I$9000,MATCH($A4443,'Parameter Codelist'!$A:$A,0),2)</f>
        <v>Massafractie</v>
      </c>
      <c r="C4443" s="20" t="s">
        <v>20889</v>
      </c>
      <c r="D4443" s="6">
        <v>4848</v>
      </c>
      <c r="E4443" s="12" t="str">
        <f>INDEX('Parameter Codelist'!$A$1:$I$9000,MATCH($D4443,'Parameter Codelist'!$A:$A,0),2)</f>
        <v>trifenylfosfaat</v>
      </c>
      <c r="F4443" s="18" t="s">
        <v>19725</v>
      </c>
      <c r="G4443" t="str">
        <f>INDEX('Parameter Codelist'!$A$1:$I$9000,MATCH($D4443,'Parameter Codelist'!$A:$A,0),5)</f>
        <v>115-86-6</v>
      </c>
      <c r="H4443" s="6">
        <v>1</v>
      </c>
      <c r="I4443" t="str">
        <f>INDEX('Hoedanigheid codelist'!$A$1:$J$5341,MATCH($H4443,'Hoedanigheid codelist'!$A:$A,0),3)</f>
        <v>t.o.v. drooggewicht</v>
      </c>
      <c r="J4443" s="25" t="s">
        <v>20892</v>
      </c>
    </row>
    <row r="4444" spans="1:10" ht="15.75" thickBot="1">
      <c r="A4444" s="10">
        <v>2725</v>
      </c>
      <c r="B4444" t="str">
        <f>INDEX('Parameter Codelist'!$A$1:$I$9000,MATCH($A4444,'Parameter Codelist'!$A:$A,0),2)</f>
        <v>Massafractie</v>
      </c>
      <c r="C4444" s="20" t="s">
        <v>20889</v>
      </c>
      <c r="D4444" s="6">
        <v>5197</v>
      </c>
      <c r="E4444" s="12" t="str">
        <f>INDEX('Parameter Codelist'!$A$1:$I$9000,MATCH($D4444,'Parameter Codelist'!$A:$A,0),2)</f>
        <v>trifenylfosfine</v>
      </c>
      <c r="F4444" s="18" t="s">
        <v>19898</v>
      </c>
      <c r="G4444" t="str">
        <f>INDEX('Parameter Codelist'!$A$1:$I$9000,MATCH($D4444,'Parameter Codelist'!$A:$A,0),5)</f>
        <v>603-35-0</v>
      </c>
      <c r="H4444" s="6">
        <v>1</v>
      </c>
      <c r="I4444" t="str">
        <f>INDEX('Hoedanigheid codelist'!$A$1:$J$5341,MATCH($H4444,'Hoedanigheid codelist'!$A:$A,0),3)</f>
        <v>t.o.v. drooggewicht</v>
      </c>
      <c r="J4444" s="25" t="s">
        <v>20892</v>
      </c>
    </row>
    <row r="4445" spans="1:10" ht="15.75" thickBot="1">
      <c r="A4445" s="10">
        <v>2725</v>
      </c>
      <c r="B4445" t="str">
        <f>INDEX('Parameter Codelist'!$A$1:$I$9000,MATCH($A4445,'Parameter Codelist'!$A:$A,0),2)</f>
        <v>Massafractie</v>
      </c>
      <c r="C4445" s="20" t="s">
        <v>20889</v>
      </c>
      <c r="D4445" s="6">
        <v>4889</v>
      </c>
      <c r="E4445" s="12" t="str">
        <f>INDEX('Parameter Codelist'!$A$1:$I$9000,MATCH($D4445,'Parameter Codelist'!$A:$A,0),2)</f>
        <v>trifenylfosfineoxide</v>
      </c>
      <c r="F4445" s="18" t="s">
        <v>19738</v>
      </c>
      <c r="G4445" t="str">
        <f>INDEX('Parameter Codelist'!$A$1:$I$9000,MATCH($D4445,'Parameter Codelist'!$A:$A,0),5)</f>
        <v>791-28-6</v>
      </c>
      <c r="H4445" s="6">
        <v>1</v>
      </c>
      <c r="I4445" t="str">
        <f>INDEX('Hoedanigheid codelist'!$A$1:$J$5341,MATCH($H4445,'Hoedanigheid codelist'!$A:$A,0),3)</f>
        <v>t.o.v. drooggewicht</v>
      </c>
      <c r="J4445" s="25" t="s">
        <v>20892</v>
      </c>
    </row>
    <row r="4446" spans="1:10" ht="15.75" thickBot="1">
      <c r="A4446" s="10">
        <v>2725</v>
      </c>
      <c r="B4446" t="str">
        <f>INDEX('Parameter Codelist'!$A$1:$I$9000,MATCH($A4446,'Parameter Codelist'!$A:$A,0),2)</f>
        <v>Massafractie</v>
      </c>
      <c r="C4446" s="20" t="s">
        <v>20889</v>
      </c>
      <c r="D4446" s="6">
        <v>4847</v>
      </c>
      <c r="E4446" s="12" t="str">
        <f>INDEX('Parameter Codelist'!$A$1:$I$9000,MATCH($D4446,'Parameter Codelist'!$A:$A,0),2)</f>
        <v>trifenylfosfinesulfide</v>
      </c>
      <c r="F4446" s="18" t="s">
        <v>19724</v>
      </c>
      <c r="G4446" t="str">
        <f>INDEX('Parameter Codelist'!$A$1:$I$9000,MATCH($D4446,'Parameter Codelist'!$A:$A,0),5)</f>
        <v>3878-45-3</v>
      </c>
      <c r="H4446" s="6">
        <v>1</v>
      </c>
      <c r="I4446" t="str">
        <f>INDEX('Hoedanigheid codelist'!$A$1:$J$5341,MATCH($H4446,'Hoedanigheid codelist'!$A:$A,0),3)</f>
        <v>t.o.v. drooggewicht</v>
      </c>
      <c r="J4446" s="25" t="s">
        <v>20892</v>
      </c>
    </row>
    <row r="4447" spans="1:10" ht="15.75" thickBot="1">
      <c r="A4447" s="10">
        <v>2725</v>
      </c>
      <c r="B4447" t="str">
        <f>INDEX('Parameter Codelist'!$A$1:$I$9000,MATCH($A4447,'Parameter Codelist'!$A:$A,0),2)</f>
        <v>Massafractie</v>
      </c>
      <c r="C4447" s="20" t="s">
        <v>20889</v>
      </c>
      <c r="D4447" s="6">
        <v>1610</v>
      </c>
      <c r="E4447" s="12" t="str">
        <f>INDEX('Parameter Codelist'!$A$1:$I$9000,MATCH($D4447,'Parameter Codelist'!$A:$A,0),2)</f>
        <v>trifenyltin (kation)</v>
      </c>
      <c r="F4447" s="18" t="s">
        <v>19662</v>
      </c>
      <c r="G4447" t="str">
        <f>INDEX('Parameter Codelist'!$A$1:$I$9000,MATCH($D4447,'Parameter Codelist'!$A:$A,0),5)</f>
        <v>668-34-8</v>
      </c>
      <c r="H4447" s="6">
        <v>1</v>
      </c>
      <c r="I4447" t="str">
        <f>INDEX('Hoedanigheid codelist'!$A$1:$J$5341,MATCH($H4447,'Hoedanigheid codelist'!$A:$A,0),3)</f>
        <v>t.o.v. drooggewicht</v>
      </c>
      <c r="J4447" s="25" t="s">
        <v>20892</v>
      </c>
    </row>
    <row r="4448" spans="1:10" ht="15.75" thickBot="1">
      <c r="A4448" s="10">
        <v>2725</v>
      </c>
      <c r="B4448" t="str">
        <f>INDEX('Parameter Codelist'!$A$1:$I$9000,MATCH($A4448,'Parameter Codelist'!$A:$A,0),2)</f>
        <v>Massafractie</v>
      </c>
      <c r="C4448" s="20" t="s">
        <v>20889</v>
      </c>
      <c r="D4448" s="6">
        <v>1610</v>
      </c>
      <c r="E4448" s="12" t="str">
        <f>INDEX('Parameter Codelist'!$A$1:$I$9000,MATCH($D4448,'Parameter Codelist'!$A:$A,0),2)</f>
        <v>trifenyltin (kation)</v>
      </c>
      <c r="F4448" s="18" t="s">
        <v>19662</v>
      </c>
      <c r="G4448" t="str">
        <f>INDEX('Parameter Codelist'!$A$1:$I$9000,MATCH($D4448,'Parameter Codelist'!$A:$A,0),5)</f>
        <v>668-34-8</v>
      </c>
      <c r="H4448" s="6">
        <v>4</v>
      </c>
      <c r="I4448" t="str">
        <f>INDEX('Hoedanigheid codelist'!$A$1:$J$5341,MATCH($H4448,'Hoedanigheid codelist'!$A:$A,0),3)</f>
        <v>uitgedrukt in tin / drooggewicht</v>
      </c>
      <c r="J4448" s="25" t="s">
        <v>20954</v>
      </c>
    </row>
    <row r="4449" spans="1:10" ht="15.75" thickBot="1">
      <c r="A4449" s="10">
        <v>2725</v>
      </c>
      <c r="B4449" t="str">
        <f>INDEX('Parameter Codelist'!$A$1:$I$9000,MATCH($A4449,'Parameter Codelist'!$A:$A,0),2)</f>
        <v>Massafractie</v>
      </c>
      <c r="C4449" s="20" t="s">
        <v>20889</v>
      </c>
      <c r="D4449" s="6">
        <v>4846</v>
      </c>
      <c r="E4449" s="12" t="str">
        <f>INDEX('Parameter Codelist'!$A$1:$I$9000,MATCH($D4449,'Parameter Codelist'!$A:$A,0),2)</f>
        <v>trifloxystrobin</v>
      </c>
      <c r="F4449" s="18" t="s">
        <v>9031</v>
      </c>
      <c r="G4449" t="str">
        <f>INDEX('Parameter Codelist'!$A$1:$I$9000,MATCH($D4449,'Parameter Codelist'!$A:$A,0),5)</f>
        <v>141517-21-7</v>
      </c>
      <c r="H4449" s="6">
        <v>1</v>
      </c>
      <c r="I4449" t="str">
        <f>INDEX('Hoedanigheid codelist'!$A$1:$J$5341,MATCH($H4449,'Hoedanigheid codelist'!$A:$A,0),3)</f>
        <v>t.o.v. drooggewicht</v>
      </c>
      <c r="J4449" s="25" t="s">
        <v>20892</v>
      </c>
    </row>
    <row r="4450" spans="1:10" ht="15.75" thickBot="1">
      <c r="A4450" s="10">
        <v>2725</v>
      </c>
      <c r="B4450" t="str">
        <f>INDEX('Parameter Codelist'!$A$1:$I$9000,MATCH($A4450,'Parameter Codelist'!$A:$A,0),2)</f>
        <v>Massafractie</v>
      </c>
      <c r="C4450" s="20" t="s">
        <v>20889</v>
      </c>
      <c r="D4450" s="6">
        <v>4841</v>
      </c>
      <c r="E4450" s="12" t="str">
        <f>INDEX('Parameter Codelist'!$A$1:$I$9000,MATCH($D4450,'Parameter Codelist'!$A:$A,0),2)</f>
        <v>triflumizool</v>
      </c>
      <c r="F4450" s="18" t="s">
        <v>19722</v>
      </c>
      <c r="G4450" t="str">
        <f>INDEX('Parameter Codelist'!$A$1:$I$9000,MATCH($D4450,'Parameter Codelist'!$A:$A,0),5)</f>
        <v>68694-11-1</v>
      </c>
      <c r="H4450" s="6">
        <v>1</v>
      </c>
      <c r="I4450" t="str">
        <f>INDEX('Hoedanigheid codelist'!$A$1:$J$5341,MATCH($H4450,'Hoedanigheid codelist'!$A:$A,0),3)</f>
        <v>t.o.v. drooggewicht</v>
      </c>
      <c r="J4450" s="25" t="s">
        <v>20892</v>
      </c>
    </row>
    <row r="4451" spans="1:10" ht="15.75" thickBot="1">
      <c r="A4451" s="10">
        <v>2725</v>
      </c>
      <c r="B4451" t="str">
        <f>INDEX('Parameter Codelist'!$A$1:$I$9000,MATCH($A4451,'Parameter Codelist'!$A:$A,0),2)</f>
        <v>Massafractie</v>
      </c>
      <c r="C4451" s="20" t="s">
        <v>20889</v>
      </c>
      <c r="D4451" s="6">
        <v>4840</v>
      </c>
      <c r="E4451" s="12" t="str">
        <f>INDEX('Parameter Codelist'!$A$1:$I$9000,MATCH($D4451,'Parameter Codelist'!$A:$A,0),2)</f>
        <v>triflumuron</v>
      </c>
      <c r="F4451" s="18" t="s">
        <v>9013</v>
      </c>
      <c r="G4451" t="str">
        <f>INDEX('Parameter Codelist'!$A$1:$I$9000,MATCH($D4451,'Parameter Codelist'!$A:$A,0),5)</f>
        <v>64628-44-0</v>
      </c>
      <c r="H4451" s="6">
        <v>1</v>
      </c>
      <c r="I4451" t="str">
        <f>INDEX('Hoedanigheid codelist'!$A$1:$J$5341,MATCH($H4451,'Hoedanigheid codelist'!$A:$A,0),3)</f>
        <v>t.o.v. drooggewicht</v>
      </c>
      <c r="J4451" s="25" t="s">
        <v>20892</v>
      </c>
    </row>
    <row r="4452" spans="1:10" ht="15.75" thickBot="1">
      <c r="A4452" s="10">
        <v>2725</v>
      </c>
      <c r="B4452" t="str">
        <f>INDEX('Parameter Codelist'!$A$1:$I$9000,MATCH($A4452,'Parameter Codelist'!$A:$A,0),2)</f>
        <v>Massafractie</v>
      </c>
      <c r="C4452" s="20" t="s">
        <v>20889</v>
      </c>
      <c r="D4452" s="6">
        <v>5939</v>
      </c>
      <c r="E4452" s="12" t="str">
        <f>INDEX('Parameter Codelist'!$A$1:$I$9000,MATCH($D4452,'Parameter Codelist'!$A:$A,0),2)</f>
        <v>trifluor-3-(hexafluor-3-(trifluormethoxy)propoxy)propaanzuur</v>
      </c>
      <c r="F4452" s="18" t="s">
        <v>20128</v>
      </c>
      <c r="G4452" t="str">
        <f>INDEX('Parameter Codelist'!$A$1:$I$9000,MATCH($D4452,'Parameter Codelist'!$A:$A,0),5)</f>
        <v>919005-14-4</v>
      </c>
      <c r="H4452" s="6">
        <v>1</v>
      </c>
      <c r="I4452" t="str">
        <f>INDEX('Hoedanigheid codelist'!$A$1:$J$5341,MATCH($H4452,'Hoedanigheid codelist'!$A:$A,0),3)</f>
        <v>t.o.v. drooggewicht</v>
      </c>
      <c r="J4452" s="25" t="s">
        <v>20892</v>
      </c>
    </row>
    <row r="4453" spans="1:10" ht="15.75" thickBot="1">
      <c r="A4453" s="10">
        <v>2725</v>
      </c>
      <c r="B4453" t="str">
        <f>INDEX('Parameter Codelist'!$A$1:$I$9000,MATCH($A4453,'Parameter Codelist'!$A:$A,0),2)</f>
        <v>Massafractie</v>
      </c>
      <c r="C4453" s="20" t="s">
        <v>20889</v>
      </c>
      <c r="D4453" s="6">
        <v>5888</v>
      </c>
      <c r="E4453" s="12" t="str">
        <f>INDEX('Parameter Codelist'!$A$1:$I$9000,MATCH($D4453,'Parameter Codelist'!$A:$A,0),2)</f>
        <v>trifluorazijnzuur</v>
      </c>
      <c r="F4453" s="18" t="s">
        <v>20122</v>
      </c>
      <c r="G4453" t="str">
        <f>INDEX('Parameter Codelist'!$A$1:$I$9000,MATCH($D4453,'Parameter Codelist'!$A:$A,0),5)</f>
        <v>76-05-1</v>
      </c>
      <c r="H4453" s="6">
        <v>1</v>
      </c>
      <c r="I4453" t="str">
        <f>INDEX('Hoedanigheid codelist'!$A$1:$J$5341,MATCH($H4453,'Hoedanigheid codelist'!$A:$A,0),3)</f>
        <v>t.o.v. drooggewicht</v>
      </c>
      <c r="J4453" s="25" t="s">
        <v>20892</v>
      </c>
    </row>
    <row r="4454" spans="1:10" ht="15.75" thickBot="1">
      <c r="A4454" s="10">
        <v>2725</v>
      </c>
      <c r="B4454" t="str">
        <f>INDEX('Parameter Codelist'!$A$1:$I$9000,MATCH($A4454,'Parameter Codelist'!$A:$A,0),2)</f>
        <v>Massafractie</v>
      </c>
      <c r="C4454" s="20" t="s">
        <v>20889</v>
      </c>
      <c r="D4454" s="6">
        <v>5194</v>
      </c>
      <c r="E4454" s="12" t="str">
        <f>INDEX('Parameter Codelist'!$A$1:$I$9000,MATCH($D4454,'Parameter Codelist'!$A:$A,0),2)</f>
        <v>trifluorjoodmethaan</v>
      </c>
      <c r="F4454" s="18" t="s">
        <v>19896</v>
      </c>
      <c r="G4454" t="str">
        <f>INDEX('Parameter Codelist'!$A$1:$I$9000,MATCH($D4454,'Parameter Codelist'!$A:$A,0),5)</f>
        <v>2314-97-8</v>
      </c>
      <c r="H4454" s="6">
        <v>1</v>
      </c>
      <c r="I4454" t="str">
        <f>INDEX('Hoedanigheid codelist'!$A$1:$J$5341,MATCH($H4454,'Hoedanigheid codelist'!$A:$A,0),3)</f>
        <v>t.o.v. drooggewicht</v>
      </c>
      <c r="J4454" s="25" t="s">
        <v>20892</v>
      </c>
    </row>
    <row r="4455" spans="1:10" ht="15.75" thickBot="1">
      <c r="A4455" s="10">
        <v>2725</v>
      </c>
      <c r="B4455" t="str">
        <f>INDEX('Parameter Codelist'!$A$1:$I$9000,MATCH($A4455,'Parameter Codelist'!$A:$A,0),2)</f>
        <v>Massafractie</v>
      </c>
      <c r="C4455" s="20" t="s">
        <v>20889</v>
      </c>
      <c r="D4455" s="6">
        <v>4838</v>
      </c>
      <c r="E4455" s="12" t="str">
        <f>INDEX('Parameter Codelist'!$A$1:$I$9000,MATCH($D4455,'Parameter Codelist'!$A:$A,0),2)</f>
        <v>trifluormethaan</v>
      </c>
      <c r="F4455" s="18" t="s">
        <v>19720</v>
      </c>
      <c r="G4455" t="str">
        <f>INDEX('Parameter Codelist'!$A$1:$I$9000,MATCH($D4455,'Parameter Codelist'!$A:$A,0),5)</f>
        <v>75-46-7</v>
      </c>
      <c r="H4455" s="6">
        <v>1</v>
      </c>
      <c r="I4455" t="str">
        <f>INDEX('Hoedanigheid codelist'!$A$1:$J$5341,MATCH($H4455,'Hoedanigheid codelist'!$A:$A,0),3)</f>
        <v>t.o.v. drooggewicht</v>
      </c>
      <c r="J4455" s="25" t="s">
        <v>20892</v>
      </c>
    </row>
    <row r="4456" spans="1:10" ht="15.75" thickBot="1">
      <c r="A4456" s="10">
        <v>2725</v>
      </c>
      <c r="B4456" t="str">
        <f>INDEX('Parameter Codelist'!$A$1:$I$9000,MATCH($A4456,'Parameter Codelist'!$A:$A,0),2)</f>
        <v>Massafractie</v>
      </c>
      <c r="C4456" s="20" t="s">
        <v>20889</v>
      </c>
      <c r="D4456" s="6">
        <v>6137</v>
      </c>
      <c r="E4456" s="12" t="str">
        <f>INDEX('Parameter Codelist'!$A$1:$I$9000,MATCH($D4456,'Parameter Codelist'!$A:$A,0),2)</f>
        <v>trifluormethaansulfonzuur</v>
      </c>
      <c r="F4456" s="18" t="s">
        <v>20254</v>
      </c>
      <c r="G4456" t="str">
        <f>INDEX('Parameter Codelist'!$A$1:$I$9000,MATCH($D4456,'Parameter Codelist'!$A:$A,0),5)</f>
        <v>1493-13-6</v>
      </c>
      <c r="H4456" s="6">
        <v>1</v>
      </c>
      <c r="I4456" t="str">
        <f>INDEX('Hoedanigheid codelist'!$A$1:$J$5341,MATCH($H4456,'Hoedanigheid codelist'!$A:$A,0),3)</f>
        <v>t.o.v. drooggewicht</v>
      </c>
      <c r="J4456" s="25" t="s">
        <v>20892</v>
      </c>
    </row>
    <row r="4457" spans="1:10" ht="15.75" thickBot="1">
      <c r="A4457" s="10">
        <v>2725</v>
      </c>
      <c r="B4457" t="str">
        <f>INDEX('Parameter Codelist'!$A$1:$I$9000,MATCH($A4457,'Parameter Codelist'!$A:$A,0),2)</f>
        <v>Massafractie</v>
      </c>
      <c r="C4457" s="20" t="s">
        <v>20889</v>
      </c>
      <c r="D4457" s="6">
        <v>1612</v>
      </c>
      <c r="E4457" s="12" t="str">
        <f>INDEX('Parameter Codelist'!$A$1:$I$9000,MATCH($D4457,'Parameter Codelist'!$A:$A,0),2)</f>
        <v>trifluraline</v>
      </c>
      <c r="F4457" s="18" t="s">
        <v>18462</v>
      </c>
      <c r="G4457" t="str">
        <f>INDEX('Parameter Codelist'!$A$1:$I$9000,MATCH($D4457,'Parameter Codelist'!$A:$A,0),5)</f>
        <v>1582-09-8</v>
      </c>
      <c r="H4457" s="6">
        <v>1</v>
      </c>
      <c r="I4457" t="str">
        <f>INDEX('Hoedanigheid codelist'!$A$1:$J$5341,MATCH($H4457,'Hoedanigheid codelist'!$A:$A,0),3)</f>
        <v>t.o.v. drooggewicht</v>
      </c>
      <c r="J4457" s="25" t="s">
        <v>20892</v>
      </c>
    </row>
    <row r="4458" spans="1:10" ht="15.75" thickBot="1">
      <c r="A4458" s="10">
        <v>2725</v>
      </c>
      <c r="B4458" t="str">
        <f>INDEX('Parameter Codelist'!$A$1:$I$9000,MATCH($A4458,'Parameter Codelist'!$A:$A,0),2)</f>
        <v>Massafractie</v>
      </c>
      <c r="C4458" s="20" t="s">
        <v>20889</v>
      </c>
      <c r="D4458" s="6">
        <v>4844</v>
      </c>
      <c r="E4458" s="12" t="str">
        <f>INDEX('Parameter Codelist'!$A$1:$I$9000,MATCH($D4458,'Parameter Codelist'!$A:$A,0),2)</f>
        <v>triflusulfuron-methyl</v>
      </c>
      <c r="F4458" s="18" t="s">
        <v>9025</v>
      </c>
      <c r="G4458" t="str">
        <f>INDEX('Parameter Codelist'!$A$1:$I$9000,MATCH($D4458,'Parameter Codelist'!$A:$A,0),5)</f>
        <v>126535-15-7</v>
      </c>
      <c r="H4458" s="6">
        <v>1</v>
      </c>
      <c r="I4458" t="str">
        <f>INDEX('Hoedanigheid codelist'!$A$1:$J$5341,MATCH($H4458,'Hoedanigheid codelist'!$A:$A,0),3)</f>
        <v>t.o.v. drooggewicht</v>
      </c>
      <c r="J4458" s="25" t="s">
        <v>20892</v>
      </c>
    </row>
    <row r="4459" spans="1:10" ht="15.75" thickBot="1">
      <c r="A4459" s="10">
        <v>2725</v>
      </c>
      <c r="B4459" t="str">
        <f>INDEX('Parameter Codelist'!$A$1:$I$9000,MATCH($A4459,'Parameter Codelist'!$A:$A,0),2)</f>
        <v>Massafractie</v>
      </c>
      <c r="C4459" s="20" t="s">
        <v>20889</v>
      </c>
      <c r="D4459" s="6">
        <v>4843</v>
      </c>
      <c r="E4459" s="12" t="str">
        <f>INDEX('Parameter Codelist'!$A$1:$I$9000,MATCH($D4459,'Parameter Codelist'!$A:$A,0),2)</f>
        <v>triforine</v>
      </c>
      <c r="F4459" s="18" t="s">
        <v>9022</v>
      </c>
      <c r="G4459" t="str">
        <f>INDEX('Parameter Codelist'!$A$1:$I$9000,MATCH($D4459,'Parameter Codelist'!$A:$A,0),5)</f>
        <v>26644-46-2</v>
      </c>
      <c r="H4459" s="6">
        <v>1</v>
      </c>
      <c r="I4459" t="str">
        <f>INDEX('Hoedanigheid codelist'!$A$1:$J$5341,MATCH($H4459,'Hoedanigheid codelist'!$A:$A,0),3)</f>
        <v>t.o.v. drooggewicht</v>
      </c>
      <c r="J4459" s="25" t="s">
        <v>20892</v>
      </c>
    </row>
    <row r="4460" spans="1:10" ht="15.75" thickBot="1">
      <c r="A4460" s="10">
        <v>2725</v>
      </c>
      <c r="B4460" t="str">
        <f>INDEX('Parameter Codelist'!$A$1:$I$9000,MATCH($A4460,'Parameter Codelist'!$A:$A,0),2)</f>
        <v>Massafractie</v>
      </c>
      <c r="C4460" s="20" t="s">
        <v>20889</v>
      </c>
      <c r="D4460" s="6">
        <v>4868</v>
      </c>
      <c r="E4460" s="12" t="str">
        <f>INDEX('Parameter Codelist'!$A$1:$I$9000,MATCH($D4460,'Parameter Codelist'!$A:$A,0),2)</f>
        <v>trihexyfenidyl</v>
      </c>
      <c r="F4460" s="18" t="s">
        <v>19729</v>
      </c>
      <c r="G4460" t="str">
        <f>INDEX('Parameter Codelist'!$A$1:$I$9000,MATCH($D4460,'Parameter Codelist'!$A:$A,0),5)</f>
        <v>144-11-6</v>
      </c>
      <c r="H4460" s="6">
        <v>1</v>
      </c>
      <c r="I4460" t="str">
        <f>INDEX('Hoedanigheid codelist'!$A$1:$J$5341,MATCH($H4460,'Hoedanigheid codelist'!$A:$A,0),3)</f>
        <v>t.o.v. drooggewicht</v>
      </c>
      <c r="J4460" s="25" t="s">
        <v>20892</v>
      </c>
    </row>
    <row r="4461" spans="1:10" ht="15.75" thickBot="1">
      <c r="A4461" s="10">
        <v>2725</v>
      </c>
      <c r="B4461" t="str">
        <f>INDEX('Parameter Codelist'!$A$1:$I$9000,MATCH($A4461,'Parameter Codelist'!$A:$A,0),2)</f>
        <v>Massafractie</v>
      </c>
      <c r="C4461" s="20" t="s">
        <v>20889</v>
      </c>
      <c r="D4461" s="6">
        <v>1585</v>
      </c>
      <c r="E4461" s="12" t="str">
        <f>INDEX('Parameter Codelist'!$A$1:$I$9000,MATCH($D4461,'Parameter Codelist'!$A:$A,0),2)</f>
        <v>triisobutylfosfaat</v>
      </c>
      <c r="F4461" s="18" t="s">
        <v>18444</v>
      </c>
      <c r="G4461" t="str">
        <f>INDEX('Parameter Codelist'!$A$1:$I$9000,MATCH($D4461,'Parameter Codelist'!$A:$A,0),5)</f>
        <v>126-71-6</v>
      </c>
      <c r="H4461" s="6">
        <v>1</v>
      </c>
      <c r="I4461" t="str">
        <f>INDEX('Hoedanigheid codelist'!$A$1:$J$5341,MATCH($H4461,'Hoedanigheid codelist'!$A:$A,0),3)</f>
        <v>t.o.v. drooggewicht</v>
      </c>
      <c r="J4461" s="25" t="s">
        <v>20892</v>
      </c>
    </row>
    <row r="4462" spans="1:10" ht="15.75" thickBot="1">
      <c r="A4462" s="10">
        <v>2725</v>
      </c>
      <c r="B4462" t="str">
        <f>INDEX('Parameter Codelist'!$A$1:$I$9000,MATCH($A4462,'Parameter Codelist'!$A:$A,0),2)</f>
        <v>Massafractie</v>
      </c>
      <c r="C4462" s="20" t="s">
        <v>20889</v>
      </c>
      <c r="D4462" s="6">
        <v>6648</v>
      </c>
      <c r="E4462" s="12" t="str">
        <f>INDEX('Parameter Codelist'!$A$1:$I$9000,MATCH($D4462,'Parameter Codelist'!$A:$A,0),2)</f>
        <v>triisopropylfosfaat</v>
      </c>
      <c r="F4462" s="18" t="s">
        <v>20579</v>
      </c>
      <c r="G4462" t="str">
        <f>INDEX('Parameter Codelist'!$A$1:$I$9000,MATCH($D4462,'Parameter Codelist'!$A:$A,0),5)</f>
        <v>513-02-0</v>
      </c>
      <c r="H4462" s="6">
        <v>1</v>
      </c>
      <c r="I4462" t="str">
        <f>INDEX('Hoedanigheid codelist'!$A$1:$J$5341,MATCH($H4462,'Hoedanigheid codelist'!$A:$A,0),3)</f>
        <v>t.o.v. drooggewicht</v>
      </c>
      <c r="J4462" s="25" t="s">
        <v>20892</v>
      </c>
    </row>
    <row r="4463" spans="1:10" ht="15.75" thickBot="1">
      <c r="A4463" s="10">
        <v>2725</v>
      </c>
      <c r="B4463" t="str">
        <f>INDEX('Parameter Codelist'!$A$1:$I$9000,MATCH($A4463,'Parameter Codelist'!$A:$A,0),2)</f>
        <v>Massafractie</v>
      </c>
      <c r="C4463" s="20" t="s">
        <v>20889</v>
      </c>
      <c r="D4463" s="6">
        <v>6124</v>
      </c>
      <c r="E4463" s="12" t="str">
        <f>INDEX('Parameter Codelist'!$A$1:$I$9000,MATCH($D4463,'Parameter Codelist'!$A:$A,0),2)</f>
        <v>tri-m-cresylfosfaat</v>
      </c>
      <c r="F4463" s="18" t="s">
        <v>20245</v>
      </c>
      <c r="G4463" t="str">
        <f>INDEX('Parameter Codelist'!$A$1:$I$9000,MATCH($D4463,'Parameter Codelist'!$A:$A,0),5)</f>
        <v>563-04-2</v>
      </c>
      <c r="H4463" s="6">
        <v>1</v>
      </c>
      <c r="I4463" t="str">
        <f>INDEX('Hoedanigheid codelist'!$A$1:$J$5341,MATCH($H4463,'Hoedanigheid codelist'!$A:$A,0),3)</f>
        <v>t.o.v. drooggewicht</v>
      </c>
      <c r="J4463" s="25" t="s">
        <v>20892</v>
      </c>
    </row>
    <row r="4464" spans="1:10" ht="15.75" thickBot="1">
      <c r="A4464" s="10">
        <v>2725</v>
      </c>
      <c r="B4464" t="str">
        <f>INDEX('Parameter Codelist'!$A$1:$I$9000,MATCH($A4464,'Parameter Codelist'!$A:$A,0),2)</f>
        <v>Massafractie</v>
      </c>
      <c r="C4464" s="20" t="s">
        <v>20889</v>
      </c>
      <c r="D4464" s="6">
        <v>4876</v>
      </c>
      <c r="E4464" s="12" t="str">
        <f>INDEX('Parameter Codelist'!$A$1:$I$9000,MATCH($D4464,'Parameter Codelist'!$A:$A,0),2)</f>
        <v>trimethacarb</v>
      </c>
      <c r="F4464" s="18" t="s">
        <v>9116</v>
      </c>
      <c r="G4464" t="str">
        <f>INDEX('Parameter Codelist'!$A$1:$I$9000,MATCH($D4464,'Parameter Codelist'!$A:$A,0),5)</f>
        <v>2686-99-9</v>
      </c>
      <c r="H4464" s="6">
        <v>1</v>
      </c>
      <c r="I4464" t="str">
        <f>INDEX('Hoedanigheid codelist'!$A$1:$J$5341,MATCH($H4464,'Hoedanigheid codelist'!$A:$A,0),3)</f>
        <v>t.o.v. drooggewicht</v>
      </c>
      <c r="J4464" s="25" t="s">
        <v>20892</v>
      </c>
    </row>
    <row r="4465" spans="1:10" ht="15.75" thickBot="1">
      <c r="A4465" s="10">
        <v>2725</v>
      </c>
      <c r="B4465" t="str">
        <f>INDEX('Parameter Codelist'!$A$1:$I$9000,MATCH($A4465,'Parameter Codelist'!$A:$A,0),2)</f>
        <v>Massafractie</v>
      </c>
      <c r="C4465" s="20" t="s">
        <v>20889</v>
      </c>
      <c r="D4465" s="6">
        <v>2496</v>
      </c>
      <c r="E4465" s="12" t="str">
        <f>INDEX('Parameter Codelist'!$A$1:$I$9000,MATCH($D4465,'Parameter Codelist'!$A:$A,0),2)</f>
        <v>trimethoprim</v>
      </c>
      <c r="F4465" s="18" t="s">
        <v>3224</v>
      </c>
      <c r="G4465" t="str">
        <f>INDEX('Parameter Codelist'!$A$1:$I$9000,MATCH($D4465,'Parameter Codelist'!$A:$A,0),5)</f>
        <v>738-70-5</v>
      </c>
      <c r="H4465" s="6">
        <v>1</v>
      </c>
      <c r="I4465" t="str">
        <f>INDEX('Hoedanigheid codelist'!$A$1:$J$5341,MATCH($H4465,'Hoedanigheid codelist'!$A:$A,0),3)</f>
        <v>t.o.v. drooggewicht</v>
      </c>
      <c r="J4465" s="25" t="s">
        <v>20892</v>
      </c>
    </row>
    <row r="4466" spans="1:10" ht="15.75" thickBot="1">
      <c r="A4466" s="10">
        <v>2725</v>
      </c>
      <c r="B4466" t="str">
        <f>INDEX('Parameter Codelist'!$A$1:$I$9000,MATCH($A4466,'Parameter Codelist'!$A:$A,0),2)</f>
        <v>Massafractie</v>
      </c>
      <c r="C4466" s="20" t="s">
        <v>20889</v>
      </c>
      <c r="D4466" s="6">
        <v>4787</v>
      </c>
      <c r="E4466" s="12" t="str">
        <f>INDEX('Parameter Codelist'!$A$1:$I$9000,MATCH($D4466,'Parameter Codelist'!$A:$A,0),2)</f>
        <v>trimethylamine</v>
      </c>
      <c r="F4466" s="18" t="s">
        <v>8858</v>
      </c>
      <c r="G4466" t="str">
        <f>INDEX('Parameter Codelist'!$A$1:$I$9000,MATCH($D4466,'Parameter Codelist'!$A:$A,0),5)</f>
        <v>75-50-3</v>
      </c>
      <c r="H4466" s="6">
        <v>1</v>
      </c>
      <c r="I4466" t="str">
        <f>INDEX('Hoedanigheid codelist'!$A$1:$J$5341,MATCH($H4466,'Hoedanigheid codelist'!$A:$A,0),3)</f>
        <v>t.o.v. drooggewicht</v>
      </c>
      <c r="J4466" s="25" t="s">
        <v>20892</v>
      </c>
    </row>
    <row r="4467" spans="1:10" ht="15.75" thickBot="1">
      <c r="A4467" s="10">
        <v>2725</v>
      </c>
      <c r="B4467" t="str">
        <f>INDEX('Parameter Codelist'!$A$1:$I$9000,MATCH($A4467,'Parameter Codelist'!$A:$A,0),2)</f>
        <v>Massafractie</v>
      </c>
      <c r="C4467" s="20" t="s">
        <v>20889</v>
      </c>
      <c r="D4467" s="6">
        <v>4789</v>
      </c>
      <c r="E4467" s="12" t="str">
        <f>INDEX('Parameter Codelist'!$A$1:$I$9000,MATCH($D4467,'Parameter Codelist'!$A:$A,0),2)</f>
        <v>trimethylammoniumchloride</v>
      </c>
      <c r="F4467" s="18" t="s">
        <v>19692</v>
      </c>
      <c r="G4467" t="str">
        <f>INDEX('Parameter Codelist'!$A$1:$I$9000,MATCH($D4467,'Parameter Codelist'!$A:$A,0),5)</f>
        <v>593-81-7</v>
      </c>
      <c r="H4467" s="6">
        <v>1</v>
      </c>
      <c r="I4467" t="str">
        <f>INDEX('Hoedanigheid codelist'!$A$1:$J$5341,MATCH($H4467,'Hoedanigheid codelist'!$A:$A,0),3)</f>
        <v>t.o.v. drooggewicht</v>
      </c>
      <c r="J4467" s="25" t="s">
        <v>20892</v>
      </c>
    </row>
    <row r="4468" spans="1:10" ht="15.75" thickBot="1">
      <c r="A4468" s="10">
        <v>2725</v>
      </c>
      <c r="B4468" t="str">
        <f>INDEX('Parameter Codelist'!$A$1:$I$9000,MATCH($A4468,'Parameter Codelist'!$A:$A,0),2)</f>
        <v>Massafractie</v>
      </c>
      <c r="C4468" s="20" t="s">
        <v>20889</v>
      </c>
      <c r="D4468" s="6">
        <v>52</v>
      </c>
      <c r="E4468" s="12" t="str">
        <f>INDEX('Parameter Codelist'!$A$1:$I$9000,MATCH($D4468,'Parameter Codelist'!$A:$A,0),2)</f>
        <v>trimethyleenglycol (1,3-propyleenglycol)</v>
      </c>
      <c r="F4468" s="18" t="s">
        <v>17882</v>
      </c>
      <c r="G4468" t="str">
        <f>INDEX('Parameter Codelist'!$A$1:$I$9000,MATCH($D4468,'Parameter Codelist'!$A:$A,0),5)</f>
        <v>504-63-2</v>
      </c>
      <c r="H4468" s="6">
        <v>1</v>
      </c>
      <c r="I4468" t="str">
        <f>INDEX('Hoedanigheid codelist'!$A$1:$J$5341,MATCH($H4468,'Hoedanigheid codelist'!$A:$A,0),3)</f>
        <v>t.o.v. drooggewicht</v>
      </c>
      <c r="J4468" s="25" t="s">
        <v>20892</v>
      </c>
    </row>
    <row r="4469" spans="1:10" ht="15.75" thickBot="1">
      <c r="A4469" s="10">
        <v>2725</v>
      </c>
      <c r="B4469" t="str">
        <f>INDEX('Parameter Codelist'!$A$1:$I$9000,MATCH($A4469,'Parameter Codelist'!$A:$A,0),2)</f>
        <v>Massafractie</v>
      </c>
      <c r="C4469" s="20" t="s">
        <v>20889</v>
      </c>
      <c r="D4469" s="6">
        <v>52</v>
      </c>
      <c r="E4469" s="12" t="str">
        <f>INDEX('Parameter Codelist'!$A$1:$I$9000,MATCH($D4469,'Parameter Codelist'!$A:$A,0),2)</f>
        <v>trimethyleenglycol (1,3-propyleenglycol)</v>
      </c>
      <c r="F4469" s="18" t="s">
        <v>17882</v>
      </c>
      <c r="G4469" t="str">
        <f>INDEX('Parameter Codelist'!$A$1:$I$9000,MATCH($D4469,'Parameter Codelist'!$A:$A,0),5)</f>
        <v>504-63-2</v>
      </c>
      <c r="H4469" s="6">
        <v>1</v>
      </c>
      <c r="I4469" t="str">
        <f>INDEX('Hoedanigheid codelist'!$A$1:$J$5341,MATCH($H4469,'Hoedanigheid codelist'!$A:$A,0),3)</f>
        <v>t.o.v. drooggewicht</v>
      </c>
      <c r="J4469" s="25" t="s">
        <v>20892</v>
      </c>
    </row>
    <row r="4470" spans="1:10" ht="15.75" thickBot="1">
      <c r="A4470" s="10">
        <v>2725</v>
      </c>
      <c r="B4470" t="str">
        <f>INDEX('Parameter Codelist'!$A$1:$I$9000,MATCH($A4470,'Parameter Codelist'!$A:$A,0),2)</f>
        <v>Massafractie</v>
      </c>
      <c r="C4470" s="20" t="s">
        <v>20889</v>
      </c>
      <c r="D4470" s="6">
        <v>4790</v>
      </c>
      <c r="E4470" s="12" t="str">
        <f>INDEX('Parameter Codelist'!$A$1:$I$9000,MATCH($D4470,'Parameter Codelist'!$A:$A,0),2)</f>
        <v>trimethylfosfaat</v>
      </c>
      <c r="F4470" s="18" t="s">
        <v>19693</v>
      </c>
      <c r="G4470" t="str">
        <f>INDEX('Parameter Codelist'!$A$1:$I$9000,MATCH($D4470,'Parameter Codelist'!$A:$A,0),5)</f>
        <v>512-56-1</v>
      </c>
      <c r="H4470" s="6">
        <v>1</v>
      </c>
      <c r="I4470" t="str">
        <f>INDEX('Hoedanigheid codelist'!$A$1:$J$5341,MATCH($H4470,'Hoedanigheid codelist'!$A:$A,0),3)</f>
        <v>t.o.v. drooggewicht</v>
      </c>
      <c r="J4470" s="25" t="s">
        <v>20892</v>
      </c>
    </row>
    <row r="4471" spans="1:10" ht="15.75" thickBot="1">
      <c r="A4471" s="10">
        <v>2725</v>
      </c>
      <c r="B4471" t="str">
        <f>INDEX('Parameter Codelist'!$A$1:$I$9000,MATCH($A4471,'Parameter Codelist'!$A:$A,0),2)</f>
        <v>Massafractie</v>
      </c>
      <c r="C4471" s="20" t="s">
        <v>20889</v>
      </c>
      <c r="D4471" s="6">
        <v>5017</v>
      </c>
      <c r="E4471" s="12" t="str">
        <f>INDEX('Parameter Codelist'!$A$1:$I$9000,MATCH($D4471,'Parameter Codelist'!$A:$A,0),2)</f>
        <v>trimethylhydrazine</v>
      </c>
      <c r="F4471" s="18" t="s">
        <v>9510</v>
      </c>
      <c r="G4471" t="str">
        <f>INDEX('Parameter Codelist'!$A$1:$I$9000,MATCH($D4471,'Parameter Codelist'!$A:$A,0),5)</f>
        <v>1741-01-1</v>
      </c>
      <c r="H4471" s="6">
        <v>1</v>
      </c>
      <c r="I4471" t="str">
        <f>INDEX('Hoedanigheid codelist'!$A$1:$J$5341,MATCH($H4471,'Hoedanigheid codelist'!$A:$A,0),3)</f>
        <v>t.o.v. drooggewicht</v>
      </c>
      <c r="J4471" s="25" t="s">
        <v>20892</v>
      </c>
    </row>
    <row r="4472" spans="1:10" ht="15.75" thickBot="1">
      <c r="A4472" s="10">
        <v>2725</v>
      </c>
      <c r="B4472" t="str">
        <f>INDEX('Parameter Codelist'!$A$1:$I$9000,MATCH($A4472,'Parameter Codelist'!$A:$A,0),2)</f>
        <v>Massafractie</v>
      </c>
      <c r="C4472" s="20" t="s">
        <v>20889</v>
      </c>
      <c r="D4472" s="6">
        <v>6462</v>
      </c>
      <c r="E4472" s="12" t="str">
        <f>INDEX('Parameter Codelist'!$A$1:$I$9000,MATCH($D4472,'Parameter Codelist'!$A:$A,0),2)</f>
        <v>trimethyloctadecylammonium bromide</v>
      </c>
      <c r="F4472" s="18" t="s">
        <v>13219</v>
      </c>
      <c r="G4472" t="str">
        <f>INDEX('Parameter Codelist'!$A$1:$I$9000,MATCH($D4472,'Parameter Codelist'!$A:$A,0),5)</f>
        <v>1120-02-1</v>
      </c>
      <c r="H4472" s="6">
        <v>1</v>
      </c>
      <c r="I4472" t="str">
        <f>INDEX('Hoedanigheid codelist'!$A$1:$J$5341,MATCH($H4472,'Hoedanigheid codelist'!$A:$A,0),3)</f>
        <v>t.o.v. drooggewicht</v>
      </c>
      <c r="J4472" s="25" t="s">
        <v>20892</v>
      </c>
    </row>
    <row r="4473" spans="1:10" ht="15.75" thickBot="1">
      <c r="A4473" s="10">
        <v>2725</v>
      </c>
      <c r="B4473" t="str">
        <f>INDEX('Parameter Codelist'!$A$1:$I$9000,MATCH($A4473,'Parameter Codelist'!$A:$A,0),2)</f>
        <v>Massafractie</v>
      </c>
      <c r="C4473" s="20" t="s">
        <v>20889</v>
      </c>
      <c r="D4473" s="6">
        <v>4791</v>
      </c>
      <c r="E4473" s="12" t="str">
        <f>INDEX('Parameter Codelist'!$A$1:$I$9000,MATCH($D4473,'Parameter Codelist'!$A:$A,0),2)</f>
        <v>trimethylthiofosfaat</v>
      </c>
      <c r="F4473" s="18" t="s">
        <v>19694</v>
      </c>
      <c r="G4473" t="str">
        <f>INDEX('Parameter Codelist'!$A$1:$I$9000,MATCH($D4473,'Parameter Codelist'!$A:$A,0),5)</f>
        <v>152-18-1</v>
      </c>
      <c r="H4473" s="6">
        <v>1</v>
      </c>
      <c r="I4473" t="str">
        <f>INDEX('Hoedanigheid codelist'!$A$1:$J$5341,MATCH($H4473,'Hoedanigheid codelist'!$A:$A,0),3)</f>
        <v>t.o.v. drooggewicht</v>
      </c>
      <c r="J4473" s="25" t="s">
        <v>20892</v>
      </c>
    </row>
    <row r="4474" spans="1:10" ht="15.75" thickBot="1">
      <c r="A4474" s="10">
        <v>2725</v>
      </c>
      <c r="B4474" t="str">
        <f>INDEX('Parameter Codelist'!$A$1:$I$9000,MATCH($A4474,'Parameter Codelist'!$A:$A,0),2)</f>
        <v>Massafractie</v>
      </c>
      <c r="C4474" s="20" t="s">
        <v>20889</v>
      </c>
      <c r="D4474" s="6">
        <v>6535</v>
      </c>
      <c r="E4474" s="12" t="str">
        <f>INDEX('Parameter Codelist'!$A$1:$I$9000,MATCH($D4474,'Parameter Codelist'!$A:$A,0),2)</f>
        <v>trinatrium, 2- [bis (carboxylatomethyl) amino] propanoaat</v>
      </c>
      <c r="F4474" s="18" t="s">
        <v>20515</v>
      </c>
      <c r="G4474" t="str">
        <f>INDEX('Parameter Codelist'!$A$1:$I$9000,MATCH($D4474,'Parameter Codelist'!$A:$A,0),5)</f>
        <v>164462-16-2</v>
      </c>
      <c r="H4474" s="6">
        <v>1</v>
      </c>
      <c r="I4474" t="str">
        <f>INDEX('Hoedanigheid codelist'!$A$1:$J$5341,MATCH($H4474,'Hoedanigheid codelist'!$A:$A,0),3)</f>
        <v>t.o.v. drooggewicht</v>
      </c>
      <c r="J4474" s="25" t="s">
        <v>20892</v>
      </c>
    </row>
    <row r="4475" spans="1:10" ht="15.75" thickBot="1">
      <c r="A4475" s="10">
        <v>2725</v>
      </c>
      <c r="B4475" t="str">
        <f>INDEX('Parameter Codelist'!$A$1:$I$9000,MATCH($A4475,'Parameter Codelist'!$A:$A,0),2)</f>
        <v>Massafractie</v>
      </c>
      <c r="C4475" s="20" t="s">
        <v>20889</v>
      </c>
      <c r="D4475" s="6">
        <v>5024</v>
      </c>
      <c r="E4475" s="12" t="str">
        <f>INDEX('Parameter Codelist'!$A$1:$I$9000,MATCH($D4475,'Parameter Codelist'!$A:$A,0),2)</f>
        <v>trinexapac</v>
      </c>
      <c r="F4475" s="18" t="s">
        <v>9529</v>
      </c>
      <c r="G4475" t="str">
        <f>INDEX('Parameter Codelist'!$A$1:$I$9000,MATCH($D4475,'Parameter Codelist'!$A:$A,0),5)</f>
        <v>104273-73-6</v>
      </c>
      <c r="H4475" s="6">
        <v>1</v>
      </c>
      <c r="I4475" t="str">
        <f>INDEX('Hoedanigheid codelist'!$A$1:$J$5341,MATCH($H4475,'Hoedanigheid codelist'!$A:$A,0),3)</f>
        <v>t.o.v. drooggewicht</v>
      </c>
      <c r="J4475" s="25" t="s">
        <v>20892</v>
      </c>
    </row>
    <row r="4476" spans="1:10" ht="15.75" thickBot="1">
      <c r="A4476" s="10">
        <v>2725</v>
      </c>
      <c r="B4476" t="str">
        <f>INDEX('Parameter Codelist'!$A$1:$I$9000,MATCH($A4476,'Parameter Codelist'!$A:$A,0),2)</f>
        <v>Massafractie</v>
      </c>
      <c r="C4476" s="20" t="s">
        <v>20889</v>
      </c>
      <c r="D4476" s="6">
        <v>4878</v>
      </c>
      <c r="E4476" s="12" t="str">
        <f>INDEX('Parameter Codelist'!$A$1:$I$9000,MATCH($D4476,'Parameter Codelist'!$A:$A,0),2)</f>
        <v>trinexapac-ethyl</v>
      </c>
      <c r="F4476" s="18" t="s">
        <v>9122</v>
      </c>
      <c r="G4476" t="str">
        <f>INDEX('Parameter Codelist'!$A$1:$I$9000,MATCH($D4476,'Parameter Codelist'!$A:$A,0),5)</f>
        <v>95266-40-3</v>
      </c>
      <c r="H4476" s="6">
        <v>1</v>
      </c>
      <c r="I4476" t="str">
        <f>INDEX('Hoedanigheid codelist'!$A$1:$J$5341,MATCH($H4476,'Hoedanigheid codelist'!$A:$A,0),3)</f>
        <v>t.o.v. drooggewicht</v>
      </c>
      <c r="J4476" s="25" t="s">
        <v>20892</v>
      </c>
    </row>
    <row r="4477" spans="1:10" ht="15.75" thickBot="1">
      <c r="A4477" s="10">
        <v>2725</v>
      </c>
      <c r="B4477" t="str">
        <f>INDEX('Parameter Codelist'!$A$1:$I$9000,MATCH($A4477,'Parameter Codelist'!$A:$A,0),2)</f>
        <v>Massafractie</v>
      </c>
      <c r="C4477" s="20" t="s">
        <v>20889</v>
      </c>
      <c r="D4477" s="6">
        <v>6123</v>
      </c>
      <c r="E4477" s="12" t="str">
        <f>INDEX('Parameter Codelist'!$A$1:$I$9000,MATCH($D4477,'Parameter Codelist'!$A:$A,0),2)</f>
        <v>tri-o-cresylfosfaat</v>
      </c>
      <c r="F4477" s="18" t="s">
        <v>20244</v>
      </c>
      <c r="G4477" t="str">
        <f>INDEX('Parameter Codelist'!$A$1:$I$9000,MATCH($D4477,'Parameter Codelist'!$A:$A,0),5)</f>
        <v>78-30-8</v>
      </c>
      <c r="H4477" s="6">
        <v>1</v>
      </c>
      <c r="I4477" t="str">
        <f>INDEX('Hoedanigheid codelist'!$A$1:$J$5341,MATCH($H4477,'Hoedanigheid codelist'!$A:$A,0),3)</f>
        <v>t.o.v. drooggewicht</v>
      </c>
      <c r="J4477" s="25" t="s">
        <v>20892</v>
      </c>
    </row>
    <row r="4478" spans="1:10" ht="15.75" thickBot="1">
      <c r="A4478" s="10">
        <v>2725</v>
      </c>
      <c r="B4478" t="str">
        <f>INDEX('Parameter Codelist'!$A$1:$I$9000,MATCH($A4478,'Parameter Codelist'!$A:$A,0),2)</f>
        <v>Massafractie</v>
      </c>
      <c r="C4478" s="20" t="s">
        <v>20889</v>
      </c>
      <c r="D4478" s="6">
        <v>4798</v>
      </c>
      <c r="E4478" s="12" t="str">
        <f>INDEX('Parameter Codelist'!$A$1:$I$9000,MATCH($D4478,'Parameter Codelist'!$A:$A,0),2)</f>
        <v>trioctylfosfaat</v>
      </c>
      <c r="F4478" s="18" t="s">
        <v>19700</v>
      </c>
      <c r="G4478" t="str">
        <f>INDEX('Parameter Codelist'!$A$1:$I$9000,MATCH($D4478,'Parameter Codelist'!$A:$A,0),5)</f>
        <v>25103-12-2</v>
      </c>
      <c r="H4478" s="6">
        <v>1</v>
      </c>
      <c r="I4478" t="str">
        <f>INDEX('Hoedanigheid codelist'!$A$1:$J$5341,MATCH($H4478,'Hoedanigheid codelist'!$A:$A,0),3)</f>
        <v>t.o.v. drooggewicht</v>
      </c>
      <c r="J4478" s="25" t="s">
        <v>20892</v>
      </c>
    </row>
    <row r="4479" spans="1:10" ht="15.75" thickBot="1">
      <c r="A4479" s="10">
        <v>2725</v>
      </c>
      <c r="B4479" t="str">
        <f>INDEX('Parameter Codelist'!$A$1:$I$9000,MATCH($A4479,'Parameter Codelist'!$A:$A,0),2)</f>
        <v>Massafractie</v>
      </c>
      <c r="C4479" s="20" t="s">
        <v>20889</v>
      </c>
      <c r="D4479" s="6">
        <v>4799</v>
      </c>
      <c r="E4479" s="12" t="str">
        <f>INDEX('Parameter Codelist'!$A$1:$I$9000,MATCH($D4479,'Parameter Codelist'!$A:$A,0),2)</f>
        <v>trioctyltin (kation)</v>
      </c>
      <c r="F4479" s="18" t="s">
        <v>20799</v>
      </c>
      <c r="G4479" t="str">
        <f>INDEX('Parameter Codelist'!$A$1:$I$9000,MATCH($D4479,'Parameter Codelist'!$A:$A,0),5)</f>
        <v>869-59-0</v>
      </c>
      <c r="H4479" s="6">
        <v>1</v>
      </c>
      <c r="I4479" t="str">
        <f>INDEX('Hoedanigheid codelist'!$A$1:$J$5341,MATCH($H4479,'Hoedanigheid codelist'!$A:$A,0),3)</f>
        <v>t.o.v. drooggewicht</v>
      </c>
      <c r="J4479" s="25" t="s">
        <v>20892</v>
      </c>
    </row>
    <row r="4480" spans="1:10" ht="15.75" thickBot="1">
      <c r="A4480" s="10">
        <v>2725</v>
      </c>
      <c r="B4480" t="str">
        <f>INDEX('Parameter Codelist'!$A$1:$I$9000,MATCH($A4480,'Parameter Codelist'!$A:$A,0),2)</f>
        <v>Massafractie</v>
      </c>
      <c r="C4480" s="20" t="s">
        <v>20889</v>
      </c>
      <c r="D4480" s="6">
        <v>4887</v>
      </c>
      <c r="E4480" s="12" t="str">
        <f>INDEX('Parameter Codelist'!$A$1:$I$9000,MATCH($D4480,'Parameter Codelist'!$A:$A,0),2)</f>
        <v>trioxymethyleen</v>
      </c>
      <c r="F4480" s="18" t="s">
        <v>19737</v>
      </c>
      <c r="G4480" t="str">
        <f>INDEX('Parameter Codelist'!$A$1:$I$9000,MATCH($D4480,'Parameter Codelist'!$A:$A,0),5)</f>
        <v>110-88-3</v>
      </c>
      <c r="H4480" s="6">
        <v>1</v>
      </c>
      <c r="I4480" t="str">
        <f>INDEX('Hoedanigheid codelist'!$A$1:$J$5341,MATCH($H4480,'Hoedanigheid codelist'!$A:$A,0),3)</f>
        <v>t.o.v. drooggewicht</v>
      </c>
      <c r="J4480" s="25" t="s">
        <v>20892</v>
      </c>
    </row>
    <row r="4481" spans="1:10" ht="15.75" thickBot="1">
      <c r="A4481" s="10">
        <v>2725</v>
      </c>
      <c r="B4481" t="str">
        <f>INDEX('Parameter Codelist'!$A$1:$I$9000,MATCH($A4481,'Parameter Codelist'!$A:$A,0),2)</f>
        <v>Massafractie</v>
      </c>
      <c r="C4481" s="20" t="s">
        <v>20889</v>
      </c>
      <c r="D4481" s="6">
        <v>6125</v>
      </c>
      <c r="E4481" s="12" t="str">
        <f>INDEX('Parameter Codelist'!$A$1:$I$9000,MATCH($D4481,'Parameter Codelist'!$A:$A,0),2)</f>
        <v>tri-p-cresylfosfaat</v>
      </c>
      <c r="F4481" s="18" t="s">
        <v>20246</v>
      </c>
      <c r="G4481" t="str">
        <f>INDEX('Parameter Codelist'!$A$1:$I$9000,MATCH($D4481,'Parameter Codelist'!$A:$A,0),5)</f>
        <v>78-32-0</v>
      </c>
      <c r="H4481" s="6">
        <v>1</v>
      </c>
      <c r="I4481" t="str">
        <f>INDEX('Hoedanigheid codelist'!$A$1:$J$5341,MATCH($H4481,'Hoedanigheid codelist'!$A:$A,0),3)</f>
        <v>t.o.v. drooggewicht</v>
      </c>
      <c r="J4481" s="25" t="s">
        <v>20892</v>
      </c>
    </row>
    <row r="4482" spans="1:10" ht="15.75" thickBot="1">
      <c r="A4482" s="10">
        <v>2725</v>
      </c>
      <c r="B4482" t="str">
        <f>INDEX('Parameter Codelist'!$A$1:$I$9000,MATCH($A4482,'Parameter Codelist'!$A:$A,0),2)</f>
        <v>Massafractie</v>
      </c>
      <c r="C4482" s="20" t="s">
        <v>20889</v>
      </c>
      <c r="D4482" s="6">
        <v>5597</v>
      </c>
      <c r="E4482" s="12" t="str">
        <f>INDEX('Parameter Codelist'!$A$1:$I$9000,MATCH($D4482,'Parameter Codelist'!$A:$A,0),2)</f>
        <v>tripropylamine</v>
      </c>
      <c r="F4482" s="18" t="s">
        <v>10931</v>
      </c>
      <c r="G4482" t="str">
        <f>INDEX('Parameter Codelist'!$A$1:$I$9000,MATCH($D4482,'Parameter Codelist'!$A:$A,0),5)</f>
        <v>102-69-2</v>
      </c>
      <c r="H4482" s="6">
        <v>1</v>
      </c>
      <c r="I4482" t="str">
        <f>INDEX('Hoedanigheid codelist'!$A$1:$J$5341,MATCH($H4482,'Hoedanigheid codelist'!$A:$A,0),3)</f>
        <v>t.o.v. drooggewicht</v>
      </c>
      <c r="J4482" s="25" t="s">
        <v>20892</v>
      </c>
    </row>
    <row r="4483" spans="1:10" ht="15.75" thickBot="1">
      <c r="A4483" s="10">
        <v>2725</v>
      </c>
      <c r="B4483" t="str">
        <f>INDEX('Parameter Codelist'!$A$1:$I$9000,MATCH($A4483,'Parameter Codelist'!$A:$A,0),2)</f>
        <v>Massafractie</v>
      </c>
      <c r="C4483" s="20" t="s">
        <v>20889</v>
      </c>
      <c r="D4483" s="6">
        <v>1622</v>
      </c>
      <c r="E4483" s="12" t="str">
        <f>INDEX('Parameter Codelist'!$A$1:$I$9000,MATCH($D4483,'Parameter Codelist'!$A:$A,0),2)</f>
        <v>tripropyleenglycol</v>
      </c>
      <c r="F4483" s="18" t="s">
        <v>18464</v>
      </c>
      <c r="G4483" t="str">
        <f>INDEX('Parameter Codelist'!$A$1:$I$9000,MATCH($D4483,'Parameter Codelist'!$A:$A,0),5)</f>
        <v>24800-44-0</v>
      </c>
      <c r="H4483" s="6">
        <v>1</v>
      </c>
      <c r="I4483" t="str">
        <f>INDEX('Hoedanigheid codelist'!$A$1:$J$5341,MATCH($H4483,'Hoedanigheid codelist'!$A:$A,0),3)</f>
        <v>t.o.v. drooggewicht</v>
      </c>
      <c r="J4483" s="25" t="s">
        <v>20892</v>
      </c>
    </row>
    <row r="4484" spans="1:10" ht="15.75" thickBot="1">
      <c r="A4484" s="10">
        <v>2725</v>
      </c>
      <c r="B4484" t="str">
        <f>INDEX('Parameter Codelist'!$A$1:$I$9000,MATCH($A4484,'Parameter Codelist'!$A:$A,0),2)</f>
        <v>Massafractie</v>
      </c>
      <c r="C4484" s="20" t="s">
        <v>20889</v>
      </c>
      <c r="D4484" s="6">
        <v>6622</v>
      </c>
      <c r="E4484" s="12" t="str">
        <f>INDEX('Parameter Codelist'!$A$1:$I$9000,MATCH($D4484,'Parameter Codelist'!$A:$A,0),2)</f>
        <v>tripropyleenglycolmonomethylether</v>
      </c>
      <c r="F4484" s="18" t="s">
        <v>20558</v>
      </c>
      <c r="G4484" t="str">
        <f>INDEX('Parameter Codelist'!$A$1:$I$9000,MATCH($D4484,'Parameter Codelist'!$A:$A,0),5)</f>
        <v>20324-33-8</v>
      </c>
      <c r="H4484" s="6">
        <v>1</v>
      </c>
      <c r="I4484" t="str">
        <f>INDEX('Hoedanigheid codelist'!$A$1:$J$5341,MATCH($H4484,'Hoedanigheid codelist'!$A:$A,0),3)</f>
        <v>t.o.v. drooggewicht</v>
      </c>
      <c r="J4484" s="25" t="s">
        <v>20892</v>
      </c>
    </row>
    <row r="4485" spans="1:10" ht="15.75" thickBot="1">
      <c r="A4485" s="10">
        <v>2725</v>
      </c>
      <c r="B4485" t="str">
        <f>INDEX('Parameter Codelist'!$A$1:$I$9000,MATCH($A4485,'Parameter Codelist'!$A:$A,0),2)</f>
        <v>Massafractie</v>
      </c>
      <c r="C4485" s="20" t="s">
        <v>20889</v>
      </c>
      <c r="D4485" s="6">
        <v>6126</v>
      </c>
      <c r="E4485" s="12" t="str">
        <f>INDEX('Parameter Codelist'!$A$1:$I$9000,MATCH($D4485,'Parameter Codelist'!$A:$A,0),2)</f>
        <v>tripropylfosfaat</v>
      </c>
      <c r="F4485" s="18" t="s">
        <v>20247</v>
      </c>
      <c r="G4485" t="str">
        <f>INDEX('Parameter Codelist'!$A$1:$I$9000,MATCH($D4485,'Parameter Codelist'!$A:$A,0),5)</f>
        <v>513-08-6</v>
      </c>
      <c r="H4485" s="6">
        <v>1</v>
      </c>
      <c r="I4485" t="str">
        <f>INDEX('Hoedanigheid codelist'!$A$1:$J$5341,MATCH($H4485,'Hoedanigheid codelist'!$A:$A,0),3)</f>
        <v>t.o.v. drooggewicht</v>
      </c>
      <c r="J4485" s="25" t="s">
        <v>20892</v>
      </c>
    </row>
    <row r="4486" spans="1:10" ht="15.75" thickBot="1">
      <c r="A4486" s="10">
        <v>2725</v>
      </c>
      <c r="B4486" t="str">
        <f>INDEX('Parameter Codelist'!$A$1:$I$9000,MATCH($A4486,'Parameter Codelist'!$A:$A,0),2)</f>
        <v>Massafractie</v>
      </c>
      <c r="C4486" s="20" t="s">
        <v>20889</v>
      </c>
      <c r="D4486" s="6">
        <v>1603</v>
      </c>
      <c r="E4486" s="12" t="str">
        <f>INDEX('Parameter Codelist'!$A$1:$I$9000,MATCH($D4486,'Parameter Codelist'!$A:$A,0),2)</f>
        <v>tris(1-chloor-2-propyl)fosfaat</v>
      </c>
      <c r="F4486" s="18" t="s">
        <v>18459</v>
      </c>
      <c r="G4486" t="str">
        <f>INDEX('Parameter Codelist'!$A$1:$I$9000,MATCH($D4486,'Parameter Codelist'!$A:$A,0),5)</f>
        <v>13674-84-5</v>
      </c>
      <c r="H4486" s="6">
        <v>1</v>
      </c>
      <c r="I4486" t="str">
        <f>INDEX('Hoedanigheid codelist'!$A$1:$J$5341,MATCH($H4486,'Hoedanigheid codelist'!$A:$A,0),3)</f>
        <v>t.o.v. drooggewicht</v>
      </c>
      <c r="J4486" s="25" t="s">
        <v>20892</v>
      </c>
    </row>
    <row r="4487" spans="1:10" ht="15.75" thickBot="1">
      <c r="A4487" s="10">
        <v>2725</v>
      </c>
      <c r="B4487" t="str">
        <f>INDEX('Parameter Codelist'!$A$1:$I$9000,MATCH($A4487,'Parameter Codelist'!$A:$A,0),2)</f>
        <v>Massafractie</v>
      </c>
      <c r="C4487" s="20" t="s">
        <v>20889</v>
      </c>
      <c r="D4487" s="6">
        <v>4892</v>
      </c>
      <c r="E4487" s="12" t="str">
        <f>INDEX('Parameter Codelist'!$A$1:$I$9000,MATCH($D4487,'Parameter Codelist'!$A:$A,0),2)</f>
        <v>tris(2,3-dibroompropyl)fosfaat</v>
      </c>
      <c r="F4487" s="18" t="s">
        <v>19739</v>
      </c>
      <c r="G4487" t="str">
        <f>INDEX('Parameter Codelist'!$A$1:$I$9000,MATCH($D4487,'Parameter Codelist'!$A:$A,0),5)</f>
        <v>126-72-7</v>
      </c>
      <c r="H4487" s="6">
        <v>1</v>
      </c>
      <c r="I4487" t="str">
        <f>INDEX('Hoedanigheid codelist'!$A$1:$J$5341,MATCH($H4487,'Hoedanigheid codelist'!$A:$A,0),3)</f>
        <v>t.o.v. drooggewicht</v>
      </c>
      <c r="J4487" s="25" t="s">
        <v>20892</v>
      </c>
    </row>
    <row r="4488" spans="1:10" ht="15.75" thickBot="1">
      <c r="A4488" s="10">
        <v>2725</v>
      </c>
      <c r="B4488" t="str">
        <f>INDEX('Parameter Codelist'!$A$1:$I$9000,MATCH($A4488,'Parameter Codelist'!$A:$A,0),2)</f>
        <v>Massafractie</v>
      </c>
      <c r="C4488" s="20" t="s">
        <v>20889</v>
      </c>
      <c r="D4488" s="6">
        <v>4894</v>
      </c>
      <c r="E4488" s="12" t="str">
        <f>INDEX('Parameter Codelist'!$A$1:$I$9000,MATCH($D4488,'Parameter Codelist'!$A:$A,0),2)</f>
        <v>tris(2-butoxyethyl)fosfaat</v>
      </c>
      <c r="F4488" s="18" t="s">
        <v>19741</v>
      </c>
      <c r="G4488" t="str">
        <f>INDEX('Parameter Codelist'!$A$1:$I$9000,MATCH($D4488,'Parameter Codelist'!$A:$A,0),5)</f>
        <v>78-51-3</v>
      </c>
      <c r="H4488" s="6">
        <v>1</v>
      </c>
      <c r="I4488" t="str">
        <f>INDEX('Hoedanigheid codelist'!$A$1:$J$5341,MATCH($H4488,'Hoedanigheid codelist'!$A:$A,0),3)</f>
        <v>t.o.v. drooggewicht</v>
      </c>
      <c r="J4488" s="25" t="s">
        <v>20892</v>
      </c>
    </row>
    <row r="4489" spans="1:10" ht="15.75" thickBot="1">
      <c r="A4489" s="10">
        <v>2725</v>
      </c>
      <c r="B4489" t="str">
        <f>INDEX('Parameter Codelist'!$A$1:$I$9000,MATCH($A4489,'Parameter Codelist'!$A:$A,0),2)</f>
        <v>Massafractie</v>
      </c>
      <c r="C4489" s="20" t="s">
        <v>20889</v>
      </c>
      <c r="D4489" s="6">
        <v>4895</v>
      </c>
      <c r="E4489" s="12" t="str">
        <f>INDEX('Parameter Codelist'!$A$1:$I$9000,MATCH($D4489,'Parameter Codelist'!$A:$A,0),2)</f>
        <v>tris(2-chloor-1-(chloormethyl)ethyl)fosfaat</v>
      </c>
      <c r="F4489" s="18" t="s">
        <v>19742</v>
      </c>
      <c r="G4489" t="str">
        <f>INDEX('Parameter Codelist'!$A$1:$I$9000,MATCH($D4489,'Parameter Codelist'!$A:$A,0),5)</f>
        <v>13674-87-8</v>
      </c>
      <c r="H4489" s="6">
        <v>1</v>
      </c>
      <c r="I4489" t="str">
        <f>INDEX('Hoedanigheid codelist'!$A$1:$J$5341,MATCH($H4489,'Hoedanigheid codelist'!$A:$A,0),3)</f>
        <v>t.o.v. drooggewicht</v>
      </c>
      <c r="J4489" s="25" t="s">
        <v>20892</v>
      </c>
    </row>
    <row r="4490" spans="1:10" ht="15.75" thickBot="1">
      <c r="A4490" s="10">
        <v>2725</v>
      </c>
      <c r="B4490" t="str">
        <f>INDEX('Parameter Codelist'!$A$1:$I$9000,MATCH($A4490,'Parameter Codelist'!$A:$A,0),2)</f>
        <v>Massafractie</v>
      </c>
      <c r="C4490" s="20" t="s">
        <v>20889</v>
      </c>
      <c r="D4490" s="6">
        <v>4893</v>
      </c>
      <c r="E4490" s="12" t="str">
        <f>INDEX('Parameter Codelist'!$A$1:$I$9000,MATCH($D4490,'Parameter Codelist'!$A:$A,0),2)</f>
        <v>tris(2-ethylhexyl)fosfaat</v>
      </c>
      <c r="F4490" s="18" t="s">
        <v>19740</v>
      </c>
      <c r="G4490" t="str">
        <f>INDEX('Parameter Codelist'!$A$1:$I$9000,MATCH($D4490,'Parameter Codelist'!$A:$A,0),5)</f>
        <v>78-42-2</v>
      </c>
      <c r="H4490" s="6">
        <v>1</v>
      </c>
      <c r="I4490" t="str">
        <f>INDEX('Hoedanigheid codelist'!$A$1:$J$5341,MATCH($H4490,'Hoedanigheid codelist'!$A:$A,0),3)</f>
        <v>t.o.v. drooggewicht</v>
      </c>
      <c r="J4490" s="25" t="s">
        <v>20892</v>
      </c>
    </row>
    <row r="4491" spans="1:10" ht="15.75" thickBot="1">
      <c r="A4491" s="10">
        <v>2725</v>
      </c>
      <c r="B4491" t="str">
        <f>INDEX('Parameter Codelist'!$A$1:$I$9000,MATCH($A4491,'Parameter Codelist'!$A:$A,0),2)</f>
        <v>Massafractie</v>
      </c>
      <c r="C4491" s="20" t="s">
        <v>20889</v>
      </c>
      <c r="D4491" s="6">
        <v>4896</v>
      </c>
      <c r="E4491" s="12" t="str">
        <f>INDEX('Parameter Codelist'!$A$1:$I$9000,MATCH($D4491,'Parameter Codelist'!$A:$A,0),2)</f>
        <v>tris(tribroomneopentyl)fosfaat</v>
      </c>
      <c r="F4491" s="18" t="s">
        <v>19743</v>
      </c>
      <c r="G4491" t="str">
        <f>INDEX('Parameter Codelist'!$A$1:$I$9000,MATCH($D4491,'Parameter Codelist'!$A:$A,0),5)</f>
        <v>19186-97-1</v>
      </c>
      <c r="H4491" s="6">
        <v>1</v>
      </c>
      <c r="I4491" t="str">
        <f>INDEX('Hoedanigheid codelist'!$A$1:$J$5341,MATCH($H4491,'Hoedanigheid codelist'!$A:$A,0),3)</f>
        <v>t.o.v. drooggewicht</v>
      </c>
      <c r="J4491" s="25" t="s">
        <v>20892</v>
      </c>
    </row>
    <row r="4492" spans="1:10" ht="15.75" thickBot="1">
      <c r="A4492" s="10">
        <v>2725</v>
      </c>
      <c r="B4492" t="str">
        <f>INDEX('Parameter Codelist'!$A$1:$I$9000,MATCH($A4492,'Parameter Codelist'!$A:$A,0),2)</f>
        <v>Massafractie</v>
      </c>
      <c r="C4492" s="20" t="s">
        <v>20889</v>
      </c>
      <c r="D4492" s="6">
        <v>4901</v>
      </c>
      <c r="E4492" s="12" t="str">
        <f>INDEX('Parameter Codelist'!$A$1:$I$9000,MATCH($D4492,'Parameter Codelist'!$A:$A,0),2)</f>
        <v>tri-tert-butylmethanol</v>
      </c>
      <c r="F4492" s="18" t="s">
        <v>9191</v>
      </c>
      <c r="G4492" t="str">
        <f>INDEX('Parameter Codelist'!$A$1:$I$9000,MATCH($D4492,'Parameter Codelist'!$A:$A,0),5)</f>
        <v>41902-42-5</v>
      </c>
      <c r="H4492" s="6">
        <v>1</v>
      </c>
      <c r="I4492" t="str">
        <f>INDEX('Hoedanigheid codelist'!$A$1:$J$5341,MATCH($H4492,'Hoedanigheid codelist'!$A:$A,0),3)</f>
        <v>t.o.v. drooggewicht</v>
      </c>
      <c r="J4492" s="25" t="s">
        <v>20892</v>
      </c>
    </row>
    <row r="4493" spans="1:10" ht="15.75" thickBot="1">
      <c r="A4493" s="10">
        <v>2725</v>
      </c>
      <c r="B4493" t="str">
        <f>INDEX('Parameter Codelist'!$A$1:$I$9000,MATCH($A4493,'Parameter Codelist'!$A:$A,0),2)</f>
        <v>Massafractie</v>
      </c>
      <c r="C4493" s="20" t="s">
        <v>20889</v>
      </c>
      <c r="D4493" s="6">
        <v>6353</v>
      </c>
      <c r="E4493" s="12" t="str">
        <f>INDEX('Parameter Codelist'!$A$1:$I$9000,MATCH($D4493,'Parameter Codelist'!$A:$A,0),2)</f>
        <v>tritetracontaan</v>
      </c>
      <c r="F4493" s="18" t="s">
        <v>20403</v>
      </c>
      <c r="G4493" t="str">
        <f>INDEX('Parameter Codelist'!$A$1:$I$9000,MATCH($D4493,'Parameter Codelist'!$A:$A,0),5)</f>
        <v>7098-21-7</v>
      </c>
      <c r="H4493" s="6">
        <v>1</v>
      </c>
      <c r="I4493" t="str">
        <f>INDEX('Hoedanigheid codelist'!$A$1:$J$5341,MATCH($H4493,'Hoedanigheid codelist'!$A:$A,0),3)</f>
        <v>t.o.v. drooggewicht</v>
      </c>
      <c r="J4493" s="25" t="s">
        <v>20892</v>
      </c>
    </row>
    <row r="4494" spans="1:10" ht="15.75" thickBot="1">
      <c r="A4494" s="10">
        <v>2725</v>
      </c>
      <c r="B4494" t="str">
        <f>INDEX('Parameter Codelist'!$A$1:$I$9000,MATCH($A4494,'Parameter Codelist'!$A:$A,0),2)</f>
        <v>Massafractie</v>
      </c>
      <c r="C4494" s="20" t="s">
        <v>20889</v>
      </c>
      <c r="D4494" s="6">
        <v>4900</v>
      </c>
      <c r="E4494" s="12" t="str">
        <f>INDEX('Parameter Codelist'!$A$1:$I$9000,MATCH($D4494,'Parameter Codelist'!$A:$A,0),2)</f>
        <v>triticonazool</v>
      </c>
      <c r="F4494" s="18" t="s">
        <v>19746</v>
      </c>
      <c r="G4494" t="str">
        <f>INDEX('Parameter Codelist'!$A$1:$I$9000,MATCH($D4494,'Parameter Codelist'!$A:$A,0),5)</f>
        <v>131983-72-7</v>
      </c>
      <c r="H4494" s="6">
        <v>1</v>
      </c>
      <c r="I4494" t="str">
        <f>INDEX('Hoedanigheid codelist'!$A$1:$J$5341,MATCH($H4494,'Hoedanigheid codelist'!$A:$A,0),3)</f>
        <v>t.o.v. drooggewicht</v>
      </c>
      <c r="J4494" s="25" t="s">
        <v>20892</v>
      </c>
    </row>
    <row r="4495" spans="1:10" ht="15.75" thickBot="1">
      <c r="A4495" s="10">
        <v>2725</v>
      </c>
      <c r="B4495" t="str">
        <f>INDEX('Parameter Codelist'!$A$1:$I$9000,MATCH($A4495,'Parameter Codelist'!$A:$A,0),2)</f>
        <v>Massafractie</v>
      </c>
      <c r="C4495" s="20" t="s">
        <v>20889</v>
      </c>
      <c r="D4495" s="6">
        <v>3896</v>
      </c>
      <c r="E4495" s="12" t="str">
        <f>INDEX('Parameter Codelist'!$A$1:$I$9000,MATCH($D4495,'Parameter Codelist'!$A:$A,0),2)</f>
        <v>tritium</v>
      </c>
      <c r="F4495" s="18" t="s">
        <v>6454</v>
      </c>
      <c r="G4495" t="str">
        <f>INDEX('Parameter Codelist'!$A$1:$I$9000,MATCH($D4495,'Parameter Codelist'!$A:$A,0),5)</f>
        <v>10028-17-8</v>
      </c>
      <c r="H4495" s="6">
        <v>1</v>
      </c>
      <c r="I4495" t="str">
        <f>INDEX('Hoedanigheid codelist'!$A$1:$J$5341,MATCH($H4495,'Hoedanigheid codelist'!$A:$A,0),3)</f>
        <v>t.o.v. drooggewicht</v>
      </c>
      <c r="J4495" s="25" t="s">
        <v>20892</v>
      </c>
    </row>
    <row r="4496" spans="1:10" ht="15.75" thickBot="1">
      <c r="A4496" s="10">
        <v>2725</v>
      </c>
      <c r="B4496" t="str">
        <f>INDEX('Parameter Codelist'!$A$1:$I$9000,MATCH($A4496,'Parameter Codelist'!$A:$A,0),2)</f>
        <v>Massafractie</v>
      </c>
      <c r="C4496" s="20" t="s">
        <v>20889</v>
      </c>
      <c r="D4496" s="6">
        <v>5076</v>
      </c>
      <c r="E4496" s="12" t="str">
        <f>INDEX('Parameter Codelist'!$A$1:$I$9000,MATCH($D4496,'Parameter Codelist'!$A:$A,0),2)</f>
        <v>triton X-100</v>
      </c>
      <c r="F4496" s="18" t="s">
        <v>9674</v>
      </c>
      <c r="G4496" t="str">
        <f>INDEX('Parameter Codelist'!$A$1:$I$9000,MATCH($D4496,'Parameter Codelist'!$A:$A,0),5)</f>
        <v>9002-93-1</v>
      </c>
      <c r="H4496" s="6">
        <v>1</v>
      </c>
      <c r="I4496" t="str">
        <f>INDEX('Hoedanigheid codelist'!$A$1:$J$5341,MATCH($H4496,'Hoedanigheid codelist'!$A:$A,0),3)</f>
        <v>t.o.v. drooggewicht</v>
      </c>
      <c r="J4496" s="25" t="s">
        <v>20892</v>
      </c>
    </row>
    <row r="4497" spans="1:10" ht="15.75" thickBot="1">
      <c r="A4497" s="10">
        <v>2725</v>
      </c>
      <c r="B4497" t="str">
        <f>INDEX('Parameter Codelist'!$A$1:$I$9000,MATCH($A4497,'Parameter Codelist'!$A:$A,0),2)</f>
        <v>Massafractie</v>
      </c>
      <c r="C4497" s="20" t="s">
        <v>20889</v>
      </c>
      <c r="D4497" s="6">
        <v>4897</v>
      </c>
      <c r="E4497" s="12" t="str">
        <f>INDEX('Parameter Codelist'!$A$1:$I$9000,MATCH($D4497,'Parameter Codelist'!$A:$A,0),2)</f>
        <v>tritosulfuron</v>
      </c>
      <c r="F4497" s="18" t="s">
        <v>9179</v>
      </c>
      <c r="G4497" t="str">
        <f>INDEX('Parameter Codelist'!$A$1:$I$9000,MATCH($D4497,'Parameter Codelist'!$A:$A,0),5)</f>
        <v>142469-14-5</v>
      </c>
      <c r="H4497" s="6">
        <v>1</v>
      </c>
      <c r="I4497" t="str">
        <f>INDEX('Hoedanigheid codelist'!$A$1:$J$5341,MATCH($H4497,'Hoedanigheid codelist'!$A:$A,0),3)</f>
        <v>t.o.v. drooggewicht</v>
      </c>
      <c r="J4497" s="25" t="s">
        <v>20892</v>
      </c>
    </row>
    <row r="4498" spans="1:10" ht="15.75" thickBot="1">
      <c r="A4498" s="10">
        <v>2725</v>
      </c>
      <c r="B4498" t="str">
        <f>INDEX('Parameter Codelist'!$A$1:$I$9000,MATCH($A4498,'Parameter Codelist'!$A:$A,0),2)</f>
        <v>Massafractie</v>
      </c>
      <c r="C4498" s="20" t="s">
        <v>20889</v>
      </c>
      <c r="D4498" s="6">
        <v>6674</v>
      </c>
      <c r="E4498" s="12" t="str">
        <f>INDEX('Parameter Codelist'!$A$1:$I$9000,MATCH($D4498,'Parameter Codelist'!$A:$A,0),2)</f>
        <v>tritriacontaan</v>
      </c>
      <c r="F4498" s="18" t="s">
        <v>20602</v>
      </c>
      <c r="G4498" t="str">
        <f>INDEX('Parameter Codelist'!$A$1:$I$9000,MATCH($D4498,'Parameter Codelist'!$A:$A,0),5)</f>
        <v>630-05-7</v>
      </c>
      <c r="H4498" s="6">
        <v>1</v>
      </c>
      <c r="I4498" t="str">
        <f>INDEX('Hoedanigheid codelist'!$A$1:$J$5341,MATCH($H4498,'Hoedanigheid codelist'!$A:$A,0),3)</f>
        <v>t.o.v. drooggewicht</v>
      </c>
      <c r="J4498" s="25" t="s">
        <v>20892</v>
      </c>
    </row>
    <row r="4499" spans="1:10" ht="15.75" thickBot="1">
      <c r="A4499" s="10">
        <v>2725</v>
      </c>
      <c r="B4499" t="str">
        <f>INDEX('Parameter Codelist'!$A$1:$I$9000,MATCH($A4499,'Parameter Codelist'!$A:$A,0),2)</f>
        <v>Massafractie</v>
      </c>
      <c r="C4499" s="20" t="s">
        <v>20889</v>
      </c>
      <c r="D4499" s="6">
        <v>2031</v>
      </c>
      <c r="E4499" s="12" t="str">
        <f>INDEX('Parameter Codelist'!$A$1:$I$9000,MATCH($D4499,'Parameter Codelist'!$A:$A,0),2)</f>
        <v>Troebelheid</v>
      </c>
      <c r="F4499" s="18" t="s">
        <v>18539</v>
      </c>
      <c r="G4499" t="str">
        <f>INDEX('Parameter Codelist'!$A$1:$I$9000,MATCH($D4499,'Parameter Codelist'!$A:$A,0),5)</f>
        <v>NVT</v>
      </c>
      <c r="H4499" s="6">
        <v>1</v>
      </c>
      <c r="I4499" t="str">
        <f>INDEX('Hoedanigheid codelist'!$A$1:$J$5341,MATCH($H4499,'Hoedanigheid codelist'!$A:$A,0),3)</f>
        <v>t.o.v. drooggewicht</v>
      </c>
      <c r="J4499" s="25" t="s">
        <v>20892</v>
      </c>
    </row>
    <row r="4500" spans="1:10" ht="15.75" thickBot="1">
      <c r="A4500" s="10">
        <v>2725</v>
      </c>
      <c r="B4500" t="str">
        <f>INDEX('Parameter Codelist'!$A$1:$I$9000,MATCH($A4500,'Parameter Codelist'!$A:$A,0),2)</f>
        <v>Massafractie</v>
      </c>
      <c r="C4500" s="20" t="s">
        <v>20889</v>
      </c>
      <c r="D4500" s="6">
        <v>4902</v>
      </c>
      <c r="E4500" s="12" t="str">
        <f>INDEX('Parameter Codelist'!$A$1:$I$9000,MATCH($D4500,'Parameter Codelist'!$A:$A,0),2)</f>
        <v>tylosine</v>
      </c>
      <c r="F4500" s="18" t="s">
        <v>19747</v>
      </c>
      <c r="G4500" t="str">
        <f>INDEX('Parameter Codelist'!$A$1:$I$9000,MATCH($D4500,'Parameter Codelist'!$A:$A,0),5)</f>
        <v>1401-69-0</v>
      </c>
      <c r="H4500" s="6">
        <v>1</v>
      </c>
      <c r="I4500" t="str">
        <f>INDEX('Hoedanigheid codelist'!$A$1:$J$5341,MATCH($H4500,'Hoedanigheid codelist'!$A:$A,0),3)</f>
        <v>t.o.v. drooggewicht</v>
      </c>
      <c r="J4500" s="25" t="s">
        <v>20892</v>
      </c>
    </row>
    <row r="4501" spans="1:10" ht="15.75" thickBot="1">
      <c r="A4501" s="10">
        <v>2725</v>
      </c>
      <c r="B4501" t="str">
        <f>INDEX('Parameter Codelist'!$A$1:$I$9000,MATCH($A4501,'Parameter Codelist'!$A:$A,0),2)</f>
        <v>Massafractie</v>
      </c>
      <c r="C4501" s="20" t="s">
        <v>20889</v>
      </c>
      <c r="D4501" s="6">
        <v>5113</v>
      </c>
      <c r="E4501" s="12" t="str">
        <f>INDEX('Parameter Codelist'!$A$1:$I$9000,MATCH($D4501,'Parameter Codelist'!$A:$A,0),2)</f>
        <v>tylosine tartraat</v>
      </c>
      <c r="F4501" s="18" t="s">
        <v>19850</v>
      </c>
      <c r="G4501" t="str">
        <f>INDEX('Parameter Codelist'!$A$1:$I$9000,MATCH($D4501,'Parameter Codelist'!$A:$A,0),5)</f>
        <v>74610-55-2</v>
      </c>
      <c r="H4501" s="6">
        <v>1</v>
      </c>
      <c r="I4501" t="str">
        <f>INDEX('Hoedanigheid codelist'!$A$1:$J$5341,MATCH($H4501,'Hoedanigheid codelist'!$A:$A,0),3)</f>
        <v>t.o.v. drooggewicht</v>
      </c>
      <c r="J4501" s="25" t="s">
        <v>20892</v>
      </c>
    </row>
    <row r="4502" spans="1:10" ht="15.75" thickBot="1">
      <c r="A4502" s="10">
        <v>2725</v>
      </c>
      <c r="B4502" t="str">
        <f>INDEX('Parameter Codelist'!$A$1:$I$9000,MATCH($A4502,'Parameter Codelist'!$A:$A,0),2)</f>
        <v>Massafractie</v>
      </c>
      <c r="C4502" s="20" t="s">
        <v>20889</v>
      </c>
      <c r="D4502" s="6">
        <v>1634</v>
      </c>
      <c r="E4502" s="12" t="str">
        <f>INDEX('Parameter Codelist'!$A$1:$I$9000,MATCH($D4502,'Parameter Codelist'!$A:$A,0),2)</f>
        <v>undecaan</v>
      </c>
      <c r="F4502" s="18" t="s">
        <v>18465</v>
      </c>
      <c r="G4502" t="str">
        <f>INDEX('Parameter Codelist'!$A$1:$I$9000,MATCH($D4502,'Parameter Codelist'!$A:$A,0),5)</f>
        <v>1120-21-4</v>
      </c>
      <c r="H4502" s="6">
        <v>1</v>
      </c>
      <c r="I4502" t="str">
        <f>INDEX('Hoedanigheid codelist'!$A$1:$J$5341,MATCH($H4502,'Hoedanigheid codelist'!$A:$A,0),3)</f>
        <v>t.o.v. drooggewicht</v>
      </c>
      <c r="J4502" s="25" t="s">
        <v>20892</v>
      </c>
    </row>
    <row r="4503" spans="1:10" ht="15.75" thickBot="1">
      <c r="A4503" s="10">
        <v>2725</v>
      </c>
      <c r="B4503" t="str">
        <f>INDEX('Parameter Codelist'!$A$1:$I$9000,MATCH($A4503,'Parameter Codelist'!$A:$A,0),2)</f>
        <v>Massafractie</v>
      </c>
      <c r="C4503" s="20" t="s">
        <v>20889</v>
      </c>
      <c r="D4503" s="6">
        <v>1635</v>
      </c>
      <c r="E4503" s="12" t="str">
        <f>INDEX('Parameter Codelist'!$A$1:$I$9000,MATCH($D4503,'Parameter Codelist'!$A:$A,0),2)</f>
        <v>undecaanzuur</v>
      </c>
      <c r="F4503" s="18" t="s">
        <v>18466</v>
      </c>
      <c r="G4503" t="str">
        <f>INDEX('Parameter Codelist'!$A$1:$I$9000,MATCH($D4503,'Parameter Codelist'!$A:$A,0),5)</f>
        <v>112-37-8</v>
      </c>
      <c r="H4503" s="6">
        <v>1</v>
      </c>
      <c r="I4503" t="str">
        <f>INDEX('Hoedanigheid codelist'!$A$1:$J$5341,MATCH($H4503,'Hoedanigheid codelist'!$A:$A,0),3)</f>
        <v>t.o.v. drooggewicht</v>
      </c>
      <c r="J4503" s="25" t="s">
        <v>20892</v>
      </c>
    </row>
    <row r="4504" spans="1:10" ht="15.75" thickBot="1">
      <c r="A4504" s="10">
        <v>2725</v>
      </c>
      <c r="B4504" t="str">
        <f>INDEX('Parameter Codelist'!$A$1:$I$9000,MATCH($A4504,'Parameter Codelist'!$A:$A,0),2)</f>
        <v>Massafractie</v>
      </c>
      <c r="C4504" s="20" t="s">
        <v>20889</v>
      </c>
      <c r="D4504" s="6">
        <v>1636</v>
      </c>
      <c r="E4504" s="12" t="str">
        <f>INDEX('Parameter Codelist'!$A$1:$I$9000,MATCH($D4504,'Parameter Codelist'!$A:$A,0),2)</f>
        <v>undeceenzuur</v>
      </c>
      <c r="F4504" s="18" t="s">
        <v>18467</v>
      </c>
      <c r="G4504" t="str">
        <f>INDEX('Parameter Codelist'!$A$1:$I$9000,MATCH($D4504,'Parameter Codelist'!$A:$A,0),5)</f>
        <v>112-38-9</v>
      </c>
      <c r="H4504" s="6">
        <v>1</v>
      </c>
      <c r="I4504" t="str">
        <f>INDEX('Hoedanigheid codelist'!$A$1:$J$5341,MATCH($H4504,'Hoedanigheid codelist'!$A:$A,0),3)</f>
        <v>t.o.v. drooggewicht</v>
      </c>
      <c r="J4504" s="25" t="s">
        <v>20892</v>
      </c>
    </row>
    <row r="4505" spans="1:10" ht="15.75" thickBot="1">
      <c r="A4505" s="10">
        <v>2725</v>
      </c>
      <c r="B4505" t="str">
        <f>INDEX('Parameter Codelist'!$A$1:$I$9000,MATCH($A4505,'Parameter Codelist'!$A:$A,0),2)</f>
        <v>Massafractie</v>
      </c>
      <c r="C4505" s="20" t="s">
        <v>20889</v>
      </c>
      <c r="D4505" s="6">
        <v>6675</v>
      </c>
      <c r="E4505" s="12" t="str">
        <f>INDEX('Parameter Codelist'!$A$1:$I$9000,MATCH($D4505,'Parameter Codelist'!$A:$A,0),2)</f>
        <v>undecylbenzoaat</v>
      </c>
      <c r="F4505" s="18" t="s">
        <v>20603</v>
      </c>
      <c r="G4505" t="str">
        <f>INDEX('Parameter Codelist'!$A$1:$I$9000,MATCH($D4505,'Parameter Codelist'!$A:$A,0),5)</f>
        <v>6316-30-9</v>
      </c>
      <c r="H4505" s="6">
        <v>1</v>
      </c>
      <c r="I4505" t="str">
        <f>INDEX('Hoedanigheid codelist'!$A$1:$J$5341,MATCH($H4505,'Hoedanigheid codelist'!$A:$A,0),3)</f>
        <v>t.o.v. drooggewicht</v>
      </c>
      <c r="J4505" s="25" t="s">
        <v>20892</v>
      </c>
    </row>
    <row r="4506" spans="1:10" ht="15.75" thickBot="1">
      <c r="A4506" s="10">
        <v>2725</v>
      </c>
      <c r="B4506" t="str">
        <f>INDEX('Parameter Codelist'!$A$1:$I$9000,MATCH($A4506,'Parameter Codelist'!$A:$A,0),2)</f>
        <v>Massafractie</v>
      </c>
      <c r="C4506" s="20" t="s">
        <v>20889</v>
      </c>
      <c r="D4506" s="6">
        <v>6241</v>
      </c>
      <c r="E4506" s="12" t="str">
        <f>INDEX('Parameter Codelist'!$A$1:$I$9000,MATCH($D4506,'Parameter Codelist'!$A:$A,0),2)</f>
        <v>uniconazool</v>
      </c>
      <c r="F4506" s="18" t="s">
        <v>20320</v>
      </c>
      <c r="G4506" t="str">
        <f>INDEX('Parameter Codelist'!$A$1:$I$9000,MATCH($D4506,'Parameter Codelist'!$A:$A,0),5)</f>
        <v>83657-22-1</v>
      </c>
      <c r="H4506" s="6">
        <v>1</v>
      </c>
      <c r="I4506" t="str">
        <f>INDEX('Hoedanigheid codelist'!$A$1:$J$5341,MATCH($H4506,'Hoedanigheid codelist'!$A:$A,0),3)</f>
        <v>t.o.v. drooggewicht</v>
      </c>
      <c r="J4506" s="25" t="s">
        <v>20892</v>
      </c>
    </row>
    <row r="4507" spans="1:10" ht="15.75" thickBot="1">
      <c r="A4507" s="10">
        <v>2725</v>
      </c>
      <c r="B4507" t="str">
        <f>INDEX('Parameter Codelist'!$A$1:$I$9000,MATCH($A4507,'Parameter Codelist'!$A:$A,0),2)</f>
        <v>Massafractie</v>
      </c>
      <c r="C4507" s="20" t="s">
        <v>20889</v>
      </c>
      <c r="D4507" s="6">
        <v>1637</v>
      </c>
      <c r="E4507" s="12" t="str">
        <f>INDEX('Parameter Codelist'!$A$1:$I$9000,MATCH($D4507,'Parameter Codelist'!$A:$A,0),2)</f>
        <v>uranium</v>
      </c>
      <c r="F4507" s="18" t="s">
        <v>2452</v>
      </c>
      <c r="G4507" t="str">
        <f>INDEX('Parameter Codelist'!$A$1:$I$9000,MATCH($D4507,'Parameter Codelist'!$A:$A,0),5)</f>
        <v>7440-61-1</v>
      </c>
      <c r="H4507" s="6">
        <v>1</v>
      </c>
      <c r="I4507" t="str">
        <f>INDEX('Hoedanigheid codelist'!$A$1:$J$5341,MATCH($H4507,'Hoedanigheid codelist'!$A:$A,0),3)</f>
        <v>t.o.v. drooggewicht</v>
      </c>
      <c r="J4507" s="25" t="s">
        <v>20892</v>
      </c>
    </row>
    <row r="4508" spans="1:10" ht="15.75" thickBot="1">
      <c r="A4508" s="10">
        <v>2725</v>
      </c>
      <c r="B4508" t="str">
        <f>INDEX('Parameter Codelist'!$A$1:$I$9000,MATCH($A4508,'Parameter Codelist'!$A:$A,0),2)</f>
        <v>Massafractie</v>
      </c>
      <c r="C4508" s="20" t="s">
        <v>20889</v>
      </c>
      <c r="D4508" s="6">
        <v>4903</v>
      </c>
      <c r="E4508" s="12" t="str">
        <f>INDEX('Parameter Codelist'!$A$1:$I$9000,MATCH($D4508,'Parameter Codelist'!$A:$A,0),2)</f>
        <v>uranium 231</v>
      </c>
      <c r="F4508" s="18" t="s">
        <v>9197</v>
      </c>
      <c r="G4508" t="str">
        <f>INDEX('Parameter Codelist'!$A$1:$I$9000,MATCH($D4508,'Parameter Codelist'!$A:$A,0),5)</f>
        <v>15700-08-0</v>
      </c>
      <c r="H4508" s="6">
        <v>1</v>
      </c>
      <c r="I4508" t="str">
        <f>INDEX('Hoedanigheid codelist'!$A$1:$J$5341,MATCH($H4508,'Hoedanigheid codelist'!$A:$A,0),3)</f>
        <v>t.o.v. drooggewicht</v>
      </c>
      <c r="J4508" s="25" t="s">
        <v>20892</v>
      </c>
    </row>
    <row r="4509" spans="1:10" ht="15.75" thickBot="1">
      <c r="A4509" s="10">
        <v>2725</v>
      </c>
      <c r="B4509" t="str">
        <f>INDEX('Parameter Codelist'!$A$1:$I$9000,MATCH($A4509,'Parameter Codelist'!$A:$A,0),2)</f>
        <v>Massafractie</v>
      </c>
      <c r="C4509" s="20" t="s">
        <v>20889</v>
      </c>
      <c r="D4509" s="6">
        <v>4904</v>
      </c>
      <c r="E4509" s="12" t="str">
        <f>INDEX('Parameter Codelist'!$A$1:$I$9000,MATCH($D4509,'Parameter Codelist'!$A:$A,0),2)</f>
        <v>uranium 234</v>
      </c>
      <c r="F4509" s="18" t="s">
        <v>9200</v>
      </c>
      <c r="G4509" t="str">
        <f>INDEX('Parameter Codelist'!$A$1:$I$9000,MATCH($D4509,'Parameter Codelist'!$A:$A,0),5)</f>
        <v>13966-29-5</v>
      </c>
      <c r="H4509" s="6">
        <v>1</v>
      </c>
      <c r="I4509" t="str">
        <f>INDEX('Hoedanigheid codelist'!$A$1:$J$5341,MATCH($H4509,'Hoedanigheid codelist'!$A:$A,0),3)</f>
        <v>t.o.v. drooggewicht</v>
      </c>
      <c r="J4509" s="25" t="s">
        <v>20892</v>
      </c>
    </row>
    <row r="4510" spans="1:10" ht="15.75" thickBot="1">
      <c r="A4510" s="10">
        <v>2725</v>
      </c>
      <c r="B4510" t="str">
        <f>INDEX('Parameter Codelist'!$A$1:$I$9000,MATCH($A4510,'Parameter Codelist'!$A:$A,0),2)</f>
        <v>Massafractie</v>
      </c>
      <c r="C4510" s="20" t="s">
        <v>20889</v>
      </c>
      <c r="D4510" s="6">
        <v>4905</v>
      </c>
      <c r="E4510" s="12" t="str">
        <f>INDEX('Parameter Codelist'!$A$1:$I$9000,MATCH($D4510,'Parameter Codelist'!$A:$A,0),2)</f>
        <v>uranium 235</v>
      </c>
      <c r="F4510" s="18" t="s">
        <v>9203</v>
      </c>
      <c r="G4510" t="str">
        <f>INDEX('Parameter Codelist'!$A$1:$I$9000,MATCH($D4510,'Parameter Codelist'!$A:$A,0),5)</f>
        <v>15117-96-1</v>
      </c>
      <c r="H4510" s="6">
        <v>1</v>
      </c>
      <c r="I4510" t="str">
        <f>INDEX('Hoedanigheid codelist'!$A$1:$J$5341,MATCH($H4510,'Hoedanigheid codelist'!$A:$A,0),3)</f>
        <v>t.o.v. drooggewicht</v>
      </c>
      <c r="J4510" s="25" t="s">
        <v>20892</v>
      </c>
    </row>
    <row r="4511" spans="1:10" ht="15.75" thickBot="1">
      <c r="A4511" s="10">
        <v>2725</v>
      </c>
      <c r="B4511" t="str">
        <f>INDEX('Parameter Codelist'!$A$1:$I$9000,MATCH($A4511,'Parameter Codelist'!$A:$A,0),2)</f>
        <v>Massafractie</v>
      </c>
      <c r="C4511" s="20" t="s">
        <v>20889</v>
      </c>
      <c r="D4511" s="6">
        <v>4906</v>
      </c>
      <c r="E4511" s="12" t="str">
        <f>INDEX('Parameter Codelist'!$A$1:$I$9000,MATCH($D4511,'Parameter Codelist'!$A:$A,0),2)</f>
        <v>uranium 237</v>
      </c>
      <c r="F4511" s="18" t="s">
        <v>9206</v>
      </c>
      <c r="G4511" t="str">
        <f>INDEX('Parameter Codelist'!$A$1:$I$9000,MATCH($D4511,'Parameter Codelist'!$A:$A,0),5)</f>
        <v>14269-75-1</v>
      </c>
      <c r="H4511" s="6">
        <v>1</v>
      </c>
      <c r="I4511" t="str">
        <f>INDEX('Hoedanigheid codelist'!$A$1:$J$5341,MATCH($H4511,'Hoedanigheid codelist'!$A:$A,0),3)</f>
        <v>t.o.v. drooggewicht</v>
      </c>
      <c r="J4511" s="25" t="s">
        <v>20892</v>
      </c>
    </row>
    <row r="4512" spans="1:10" ht="15.75" thickBot="1">
      <c r="A4512" s="10">
        <v>2725</v>
      </c>
      <c r="B4512" t="str">
        <f>INDEX('Parameter Codelist'!$A$1:$I$9000,MATCH($A4512,'Parameter Codelist'!$A:$A,0),2)</f>
        <v>Massafractie</v>
      </c>
      <c r="C4512" s="20" t="s">
        <v>20889</v>
      </c>
      <c r="D4512" s="6">
        <v>4907</v>
      </c>
      <c r="E4512" s="12" t="str">
        <f>INDEX('Parameter Codelist'!$A$1:$I$9000,MATCH($D4512,'Parameter Codelist'!$A:$A,0),2)</f>
        <v>uranium 238</v>
      </c>
      <c r="F4512" s="18" t="s">
        <v>9209</v>
      </c>
      <c r="G4512" t="str">
        <f>INDEX('Parameter Codelist'!$A$1:$I$9000,MATCH($D4512,'Parameter Codelist'!$A:$A,0),5)</f>
        <v>7440-61-1</v>
      </c>
      <c r="H4512" s="6">
        <v>1</v>
      </c>
      <c r="I4512" t="str">
        <f>INDEX('Hoedanigheid codelist'!$A$1:$J$5341,MATCH($H4512,'Hoedanigheid codelist'!$A:$A,0),3)</f>
        <v>t.o.v. drooggewicht</v>
      </c>
      <c r="J4512" s="25" t="s">
        <v>20892</v>
      </c>
    </row>
    <row r="4513" spans="1:10" ht="15.75" thickBot="1">
      <c r="A4513" s="10">
        <v>2725</v>
      </c>
      <c r="B4513" t="str">
        <f>INDEX('Parameter Codelist'!$A$1:$I$9000,MATCH($A4513,'Parameter Codelist'!$A:$A,0),2)</f>
        <v>Massafractie</v>
      </c>
      <c r="C4513" s="20" t="s">
        <v>20889</v>
      </c>
      <c r="D4513" s="6">
        <v>4908</v>
      </c>
      <c r="E4513" s="12" t="str">
        <f>INDEX('Parameter Codelist'!$A$1:$I$9000,MATCH($D4513,'Parameter Codelist'!$A:$A,0),2)</f>
        <v>urethaan</v>
      </c>
      <c r="F4513" s="18" t="s">
        <v>19748</v>
      </c>
      <c r="G4513" t="str">
        <f>INDEX('Parameter Codelist'!$A$1:$I$9000,MATCH($D4513,'Parameter Codelist'!$A:$A,0),5)</f>
        <v>51-79-6</v>
      </c>
      <c r="H4513" s="6">
        <v>1</v>
      </c>
      <c r="I4513" t="str">
        <f>INDEX('Hoedanigheid codelist'!$A$1:$J$5341,MATCH($H4513,'Hoedanigheid codelist'!$A:$A,0),3)</f>
        <v>t.o.v. drooggewicht</v>
      </c>
      <c r="J4513" s="25" t="s">
        <v>20892</v>
      </c>
    </row>
    <row r="4514" spans="1:10" ht="15.75" thickBot="1">
      <c r="A4514" s="10">
        <v>2725</v>
      </c>
      <c r="B4514" t="str">
        <f>INDEX('Parameter Codelist'!$A$1:$I$9000,MATCH($A4514,'Parameter Codelist'!$A:$A,0),2)</f>
        <v>Massafractie</v>
      </c>
      <c r="C4514" s="20" t="s">
        <v>20889</v>
      </c>
      <c r="D4514" s="6">
        <v>1638</v>
      </c>
      <c r="E4514" s="12" t="str">
        <f>INDEX('Parameter Codelist'!$A$1:$I$9000,MATCH($D4514,'Parameter Codelist'!$A:$A,0),2)</f>
        <v>ureum</v>
      </c>
      <c r="F4514" s="18" t="s">
        <v>18468</v>
      </c>
      <c r="G4514" t="str">
        <f>INDEX('Parameter Codelist'!$A$1:$I$9000,MATCH($D4514,'Parameter Codelist'!$A:$A,0),5)</f>
        <v>57-13-6</v>
      </c>
      <c r="H4514" s="6">
        <v>1</v>
      </c>
      <c r="I4514" t="str">
        <f>INDEX('Hoedanigheid codelist'!$A$1:$J$5341,MATCH($H4514,'Hoedanigheid codelist'!$A:$A,0),3)</f>
        <v>t.o.v. drooggewicht</v>
      </c>
      <c r="J4514" s="25" t="s">
        <v>20892</v>
      </c>
    </row>
    <row r="4515" spans="1:10" ht="15.75" thickBot="1">
      <c r="A4515" s="10">
        <v>2725</v>
      </c>
      <c r="B4515" t="str">
        <f>INDEX('Parameter Codelist'!$A$1:$I$9000,MATCH($A4515,'Parameter Codelist'!$A:$A,0),2)</f>
        <v>Massafractie</v>
      </c>
      <c r="C4515" s="20" t="s">
        <v>20889</v>
      </c>
      <c r="D4515" s="6">
        <v>1640</v>
      </c>
      <c r="E4515" s="12" t="str">
        <f>INDEX('Parameter Codelist'!$A$1:$I$9000,MATCH($D4515,'Parameter Codelist'!$A:$A,0),2)</f>
        <v>valeriaanzuur</v>
      </c>
      <c r="F4515" s="18" t="s">
        <v>18469</v>
      </c>
      <c r="G4515" t="str">
        <f>INDEX('Parameter Codelist'!$A$1:$I$9000,MATCH($D4515,'Parameter Codelist'!$A:$A,0),5)</f>
        <v>109-52-4</v>
      </c>
      <c r="H4515" s="6">
        <v>1</v>
      </c>
      <c r="I4515" t="str">
        <f>INDEX('Hoedanigheid codelist'!$A$1:$J$5341,MATCH($H4515,'Hoedanigheid codelist'!$A:$A,0),3)</f>
        <v>t.o.v. drooggewicht</v>
      </c>
      <c r="J4515" s="25" t="s">
        <v>20892</v>
      </c>
    </row>
    <row r="4516" spans="1:10" ht="15.75" thickBot="1">
      <c r="A4516" s="10">
        <v>2725</v>
      </c>
      <c r="B4516" t="str">
        <f>INDEX('Parameter Codelist'!$A$1:$I$9000,MATCH($A4516,'Parameter Codelist'!$A:$A,0),2)</f>
        <v>Massafractie</v>
      </c>
      <c r="C4516" s="20" t="s">
        <v>20889</v>
      </c>
      <c r="D4516" s="6">
        <v>4910</v>
      </c>
      <c r="E4516" s="12" t="str">
        <f>INDEX('Parameter Codelist'!$A$1:$I$9000,MATCH($D4516,'Parameter Codelist'!$A:$A,0),2)</f>
        <v>validamycine</v>
      </c>
      <c r="F4516" s="18" t="s">
        <v>19749</v>
      </c>
      <c r="G4516" t="str">
        <f>INDEX('Parameter Codelist'!$A$1:$I$9000,MATCH($D4516,'Parameter Codelist'!$A:$A,0),5)</f>
        <v>37248-47-8</v>
      </c>
      <c r="H4516" s="6">
        <v>1</v>
      </c>
      <c r="I4516" t="str">
        <f>INDEX('Hoedanigheid codelist'!$A$1:$J$5341,MATCH($H4516,'Hoedanigheid codelist'!$A:$A,0),3)</f>
        <v>t.o.v. drooggewicht</v>
      </c>
      <c r="J4516" s="25" t="s">
        <v>20892</v>
      </c>
    </row>
    <row r="4517" spans="1:10" ht="15.75" thickBot="1">
      <c r="A4517" s="10">
        <v>2725</v>
      </c>
      <c r="B4517" t="str">
        <f>INDEX('Parameter Codelist'!$A$1:$I$9000,MATCH($A4517,'Parameter Codelist'!$A:$A,0),2)</f>
        <v>Massafractie</v>
      </c>
      <c r="C4517" s="20" t="s">
        <v>20889</v>
      </c>
      <c r="D4517" s="6">
        <v>6004</v>
      </c>
      <c r="E4517" s="12" t="str">
        <f>INDEX('Parameter Codelist'!$A$1:$I$9000,MATCH($D4517,'Parameter Codelist'!$A:$A,0),2)</f>
        <v>valifenalaat</v>
      </c>
      <c r="F4517" s="18" t="s">
        <v>20162</v>
      </c>
      <c r="G4517" t="str">
        <f>INDEX('Parameter Codelist'!$A$1:$I$9000,MATCH($D4517,'Parameter Codelist'!$A:$A,0),5)</f>
        <v>283159-90-0</v>
      </c>
      <c r="H4517" s="6">
        <v>1</v>
      </c>
      <c r="I4517" t="str">
        <f>INDEX('Hoedanigheid codelist'!$A$1:$J$5341,MATCH($H4517,'Hoedanigheid codelist'!$A:$A,0),3)</f>
        <v>t.o.v. drooggewicht</v>
      </c>
      <c r="J4517" s="25" t="s">
        <v>20892</v>
      </c>
    </row>
    <row r="4518" spans="1:10" ht="15.75" thickBot="1">
      <c r="A4518" s="10">
        <v>2725</v>
      </c>
      <c r="B4518" t="str">
        <f>INDEX('Parameter Codelist'!$A$1:$I$9000,MATCH($A4518,'Parameter Codelist'!$A:$A,0),2)</f>
        <v>Massafractie</v>
      </c>
      <c r="C4518" s="20" t="s">
        <v>20889</v>
      </c>
      <c r="D4518" s="6">
        <v>4913</v>
      </c>
      <c r="E4518" s="12" t="str">
        <f>INDEX('Parameter Codelist'!$A$1:$I$9000,MATCH($D4518,'Parameter Codelist'!$A:$A,0),2)</f>
        <v>valium</v>
      </c>
      <c r="F4518" s="18" t="s">
        <v>9226</v>
      </c>
      <c r="G4518" t="str">
        <f>INDEX('Parameter Codelist'!$A$1:$I$9000,MATCH($D4518,'Parameter Codelist'!$A:$A,0),5)</f>
        <v>439-14-5</v>
      </c>
      <c r="H4518" s="6">
        <v>1</v>
      </c>
      <c r="I4518" t="str">
        <f>INDEX('Hoedanigheid codelist'!$A$1:$J$5341,MATCH($H4518,'Hoedanigheid codelist'!$A:$A,0),3)</f>
        <v>t.o.v. drooggewicht</v>
      </c>
      <c r="J4518" s="25" t="s">
        <v>20892</v>
      </c>
    </row>
    <row r="4519" spans="1:10" ht="15.75" thickBot="1">
      <c r="A4519" s="10">
        <v>2725</v>
      </c>
      <c r="B4519" t="str">
        <f>INDEX('Parameter Codelist'!$A$1:$I$9000,MATCH($A4519,'Parameter Codelist'!$A:$A,0),2)</f>
        <v>Massafractie</v>
      </c>
      <c r="C4519" s="20" t="s">
        <v>20889</v>
      </c>
      <c r="D4519" s="6">
        <v>4911</v>
      </c>
      <c r="E4519" s="12" t="str">
        <f>INDEX('Parameter Codelist'!$A$1:$I$9000,MATCH($D4519,'Parameter Codelist'!$A:$A,0),2)</f>
        <v>valproinezuur</v>
      </c>
      <c r="F4519" s="18" t="s">
        <v>19750</v>
      </c>
      <c r="G4519" t="str">
        <f>INDEX('Parameter Codelist'!$A$1:$I$9000,MATCH($D4519,'Parameter Codelist'!$A:$A,0),5)</f>
        <v>99-66-1</v>
      </c>
      <c r="H4519" s="6">
        <v>1</v>
      </c>
      <c r="I4519" t="str">
        <f>INDEX('Hoedanigheid codelist'!$A$1:$J$5341,MATCH($H4519,'Hoedanigheid codelist'!$A:$A,0),3)</f>
        <v>t.o.v. drooggewicht</v>
      </c>
      <c r="J4519" s="25" t="s">
        <v>20892</v>
      </c>
    </row>
    <row r="4520" spans="1:10" ht="15.75" thickBot="1">
      <c r="A4520" s="10">
        <v>2725</v>
      </c>
      <c r="B4520" t="str">
        <f>INDEX('Parameter Codelist'!$A$1:$I$9000,MATCH($A4520,'Parameter Codelist'!$A:$A,0),2)</f>
        <v>Massafractie</v>
      </c>
      <c r="C4520" s="20" t="s">
        <v>20889</v>
      </c>
      <c r="D4520" s="6">
        <v>4912</v>
      </c>
      <c r="E4520" s="12" t="str">
        <f>INDEX('Parameter Codelist'!$A$1:$I$9000,MATCH($D4520,'Parameter Codelist'!$A:$A,0),2)</f>
        <v>valsartan</v>
      </c>
      <c r="F4520" s="18" t="s">
        <v>9223</v>
      </c>
      <c r="G4520" t="str">
        <f>INDEX('Parameter Codelist'!$A$1:$I$9000,MATCH($D4520,'Parameter Codelist'!$A:$A,0),5)</f>
        <v>137862-53-4</v>
      </c>
      <c r="H4520" s="6">
        <v>1</v>
      </c>
      <c r="I4520" t="str">
        <f>INDEX('Hoedanigheid codelist'!$A$1:$J$5341,MATCH($H4520,'Hoedanigheid codelist'!$A:$A,0),3)</f>
        <v>t.o.v. drooggewicht</v>
      </c>
      <c r="J4520" s="25" t="s">
        <v>20892</v>
      </c>
    </row>
    <row r="4521" spans="1:10" ht="15.75" thickBot="1">
      <c r="A4521" s="10">
        <v>2725</v>
      </c>
      <c r="B4521" t="str">
        <f>INDEX('Parameter Codelist'!$A$1:$I$9000,MATCH($A4521,'Parameter Codelist'!$A:$A,0),2)</f>
        <v>Massafractie</v>
      </c>
      <c r="C4521" s="20" t="s">
        <v>20889</v>
      </c>
      <c r="D4521" s="6">
        <v>6058</v>
      </c>
      <c r="E4521" s="12" t="str">
        <f>INDEX('Parameter Codelist'!$A$1:$I$9000,MATCH($D4521,'Parameter Codelist'!$A:$A,0),2)</f>
        <v>valsartanzuur</v>
      </c>
      <c r="F4521" s="18" t="s">
        <v>20197</v>
      </c>
      <c r="G4521" t="str">
        <f>INDEX('Parameter Codelist'!$A$1:$I$9000,MATCH($D4521,'Parameter Codelist'!$A:$A,0),5)</f>
        <v>164265-78-5</v>
      </c>
      <c r="H4521" s="6">
        <v>1</v>
      </c>
      <c r="I4521" t="str">
        <f>INDEX('Hoedanigheid codelist'!$A$1:$J$5341,MATCH($H4521,'Hoedanigheid codelist'!$A:$A,0),3)</f>
        <v>t.o.v. drooggewicht</v>
      </c>
      <c r="J4521" s="25" t="s">
        <v>20892</v>
      </c>
    </row>
    <row r="4522" spans="1:10" ht="15.75" thickBot="1">
      <c r="A4522" s="10">
        <v>2725</v>
      </c>
      <c r="B4522" t="str">
        <f>INDEX('Parameter Codelist'!$A$1:$I$9000,MATCH($A4522,'Parameter Codelist'!$A:$A,0),2)</f>
        <v>Massafractie</v>
      </c>
      <c r="C4522" s="20" t="s">
        <v>20889</v>
      </c>
      <c r="D4522" s="6">
        <v>1641</v>
      </c>
      <c r="E4522" s="12" t="str">
        <f>INDEX('Parameter Codelist'!$A$1:$I$9000,MATCH($D4522,'Parameter Codelist'!$A:$A,0),2)</f>
        <v>vamidothion</v>
      </c>
      <c r="F4522" s="18" t="s">
        <v>2461</v>
      </c>
      <c r="G4522" t="str">
        <f>INDEX('Parameter Codelist'!$A$1:$I$9000,MATCH($D4522,'Parameter Codelist'!$A:$A,0),5)</f>
        <v>2275-23-2</v>
      </c>
      <c r="H4522" s="6">
        <v>1</v>
      </c>
      <c r="I4522" t="str">
        <f>INDEX('Hoedanigheid codelist'!$A$1:$J$5341,MATCH($H4522,'Hoedanigheid codelist'!$A:$A,0),3)</f>
        <v>t.o.v. drooggewicht</v>
      </c>
      <c r="J4522" s="25" t="s">
        <v>20892</v>
      </c>
    </row>
    <row r="4523" spans="1:10" ht="15.75" thickBot="1">
      <c r="A4523" s="10">
        <v>2725</v>
      </c>
      <c r="B4523" t="str">
        <f>INDEX('Parameter Codelist'!$A$1:$I$9000,MATCH($A4523,'Parameter Codelist'!$A:$A,0),2)</f>
        <v>Massafractie</v>
      </c>
      <c r="C4523" s="20" t="s">
        <v>20889</v>
      </c>
      <c r="D4523" s="6">
        <v>1642</v>
      </c>
      <c r="E4523" s="12" t="str">
        <f>INDEX('Parameter Codelist'!$A$1:$I$9000,MATCH($D4523,'Parameter Codelist'!$A:$A,0),2)</f>
        <v>vanadium</v>
      </c>
      <c r="F4523" s="18" t="s">
        <v>2464</v>
      </c>
      <c r="G4523" t="str">
        <f>INDEX('Parameter Codelist'!$A$1:$I$9000,MATCH($D4523,'Parameter Codelist'!$A:$A,0),5)</f>
        <v>7440-62-2</v>
      </c>
      <c r="H4523" s="6">
        <v>1</v>
      </c>
      <c r="I4523" t="str">
        <f>INDEX('Hoedanigheid codelist'!$A$1:$J$5341,MATCH($H4523,'Hoedanigheid codelist'!$A:$A,0),3)</f>
        <v>t.o.v. drooggewicht</v>
      </c>
      <c r="J4523" s="25" t="s">
        <v>20892</v>
      </c>
    </row>
    <row r="4524" spans="1:10" ht="15.75" thickBot="1">
      <c r="A4524" s="10">
        <v>5025</v>
      </c>
      <c r="B4524" t="str">
        <f>INDEX('Parameter Codelist'!$A$1:$I$9000,MATCH($A4524,'Parameter Codelist'!$A:$A,0),2)</f>
        <v>Uitloging</v>
      </c>
      <c r="C4524" s="20" t="s">
        <v>20890</v>
      </c>
      <c r="D4524" s="6">
        <v>1642</v>
      </c>
      <c r="E4524" s="12" t="str">
        <f>INDEX('Parameter Codelist'!$A$1:$I$9000,MATCH($D4524,'Parameter Codelist'!$A:$A,0),2)</f>
        <v>vanadium</v>
      </c>
      <c r="F4524" s="18" t="s">
        <v>2464</v>
      </c>
      <c r="G4524" t="str">
        <f>INDEX('Parameter Codelist'!$A$1:$I$9000,MATCH($D4524,'Parameter Codelist'!$A:$A,0),5)</f>
        <v>7440-62-2</v>
      </c>
      <c r="H4524" s="6">
        <v>453</v>
      </c>
      <c r="I4524" t="str">
        <f>INDEX('Hoedanigheid codelist'!$A$1:$J$5341,MATCH($H4524,'Hoedanigheid codelist'!$A:$A,0),3)</f>
        <v>LS-waarde cumulatief 10.0 ± 0.1 ml/g / drooggewicht</v>
      </c>
      <c r="J4524" s="25" t="s">
        <v>20893</v>
      </c>
    </row>
    <row r="4525" spans="1:10" ht="15.75" thickBot="1">
      <c r="A4525" s="10">
        <v>2725</v>
      </c>
      <c r="B4525" t="str">
        <f>INDEX('Parameter Codelist'!$A$1:$I$9000,MATCH($A4525,'Parameter Codelist'!$A:$A,0),2)</f>
        <v>Massafractie</v>
      </c>
      <c r="C4525" s="20" t="s">
        <v>20889</v>
      </c>
      <c r="D4525" s="6">
        <v>4909</v>
      </c>
      <c r="E4525" s="12" t="str">
        <f>INDEX('Parameter Codelist'!$A$1:$I$9000,MATCH($D4525,'Parameter Codelist'!$A:$A,0),2)</f>
        <v>vanadium 48</v>
      </c>
      <c r="F4525" s="18" t="s">
        <v>9214</v>
      </c>
      <c r="G4525" t="str">
        <f>INDEX('Parameter Codelist'!$A$1:$I$9000,MATCH($D4525,'Parameter Codelist'!$A:$A,0),5)</f>
        <v>14331-97-6</v>
      </c>
      <c r="H4525" s="6">
        <v>1</v>
      </c>
      <c r="I4525" t="str">
        <f>INDEX('Hoedanigheid codelist'!$A$1:$J$5341,MATCH($H4525,'Hoedanigheid codelist'!$A:$A,0),3)</f>
        <v>t.o.v. drooggewicht</v>
      </c>
      <c r="J4525" s="25" t="s">
        <v>20892</v>
      </c>
    </row>
    <row r="4526" spans="1:10" ht="15.75" thickBot="1">
      <c r="A4526" s="10">
        <v>2725</v>
      </c>
      <c r="B4526" t="str">
        <f>INDEX('Parameter Codelist'!$A$1:$I$9000,MATCH($A4526,'Parameter Codelist'!$A:$A,0),2)</f>
        <v>Massafractie</v>
      </c>
      <c r="C4526" s="20" t="s">
        <v>20889</v>
      </c>
      <c r="D4526" s="6">
        <v>4914</v>
      </c>
      <c r="E4526" s="12" t="str">
        <f>INDEX('Parameter Codelist'!$A$1:$I$9000,MATCH($D4526,'Parameter Codelist'!$A:$A,0),2)</f>
        <v>vanilline</v>
      </c>
      <c r="F4526" s="18" t="s">
        <v>19751</v>
      </c>
      <c r="G4526" t="str">
        <f>INDEX('Parameter Codelist'!$A$1:$I$9000,MATCH($D4526,'Parameter Codelist'!$A:$A,0),5)</f>
        <v>121-33-5</v>
      </c>
      <c r="H4526" s="6">
        <v>1</v>
      </c>
      <c r="I4526" t="str">
        <f>INDEX('Hoedanigheid codelist'!$A$1:$J$5341,MATCH($H4526,'Hoedanigheid codelist'!$A:$A,0),3)</f>
        <v>t.o.v. drooggewicht</v>
      </c>
      <c r="J4526" s="25" t="s">
        <v>20892</v>
      </c>
    </row>
    <row r="4527" spans="1:10" ht="15.75" thickBot="1">
      <c r="A4527" s="10">
        <v>2725</v>
      </c>
      <c r="B4527" t="str">
        <f>INDEX('Parameter Codelist'!$A$1:$I$9000,MATCH($A4527,'Parameter Codelist'!$A:$A,0),2)</f>
        <v>Massafractie</v>
      </c>
      <c r="C4527" s="20" t="s">
        <v>20889</v>
      </c>
      <c r="D4527" s="6">
        <v>1694</v>
      </c>
      <c r="E4527" s="12" t="str">
        <f>INDEX('Parameter Codelist'!$A$1:$I$9000,MATCH($D4527,'Parameter Codelist'!$A:$A,0),2)</f>
        <v>Veldtest zintuiglijke waarnemingen</v>
      </c>
      <c r="F4527" s="18" t="s">
        <v>18483</v>
      </c>
      <c r="G4527" t="str">
        <f>INDEX('Parameter Codelist'!$A$1:$I$9000,MATCH($D4527,'Parameter Codelist'!$A:$A,0),5)</f>
        <v>NVT</v>
      </c>
      <c r="H4527" s="6">
        <v>1</v>
      </c>
      <c r="I4527" t="str">
        <f>INDEX('Hoedanigheid codelist'!$A$1:$J$5341,MATCH($H4527,'Hoedanigheid codelist'!$A:$A,0),3)</f>
        <v>t.o.v. drooggewicht</v>
      </c>
      <c r="J4527" s="25" t="s">
        <v>20892</v>
      </c>
    </row>
    <row r="4528" spans="1:10" ht="15.75" thickBot="1">
      <c r="A4528" s="10">
        <v>2725</v>
      </c>
      <c r="B4528" t="str">
        <f>INDEX('Parameter Codelist'!$A$1:$I$9000,MATCH($A4528,'Parameter Codelist'!$A:$A,0),2)</f>
        <v>Massafractie</v>
      </c>
      <c r="C4528" s="20" t="s">
        <v>20889</v>
      </c>
      <c r="D4528" s="6">
        <v>4915</v>
      </c>
      <c r="E4528" s="12" t="str">
        <f>INDEX('Parameter Codelist'!$A$1:$I$9000,MATCH($D4528,'Parameter Codelist'!$A:$A,0),2)</f>
        <v>venlafaxine</v>
      </c>
      <c r="F4528" s="18" t="s">
        <v>9232</v>
      </c>
      <c r="G4528" t="str">
        <f>INDEX('Parameter Codelist'!$A$1:$I$9000,MATCH($D4528,'Parameter Codelist'!$A:$A,0),5)</f>
        <v>93413-69-5</v>
      </c>
      <c r="H4528" s="6">
        <v>1</v>
      </c>
      <c r="I4528" t="str">
        <f>INDEX('Hoedanigheid codelist'!$A$1:$J$5341,MATCH($H4528,'Hoedanigheid codelist'!$A:$A,0),3)</f>
        <v>t.o.v. drooggewicht</v>
      </c>
      <c r="J4528" s="25" t="s">
        <v>20892</v>
      </c>
    </row>
    <row r="4529" spans="1:10" ht="15.75" thickBot="1">
      <c r="A4529" s="10">
        <v>2725</v>
      </c>
      <c r="B4529" t="str">
        <f>INDEX('Parameter Codelist'!$A$1:$I$9000,MATCH($A4529,'Parameter Codelist'!$A:$A,0),2)</f>
        <v>Massafractie</v>
      </c>
      <c r="C4529" s="20" t="s">
        <v>20889</v>
      </c>
      <c r="D4529" s="6">
        <v>4918</v>
      </c>
      <c r="E4529" s="12" t="str">
        <f>INDEX('Parameter Codelist'!$A$1:$I$9000,MATCH($D4529,'Parameter Codelist'!$A:$A,0),2)</f>
        <v>verapamil</v>
      </c>
      <c r="F4529" s="18" t="s">
        <v>9241</v>
      </c>
      <c r="G4529" t="str">
        <f>INDEX('Parameter Codelist'!$A$1:$I$9000,MATCH($D4529,'Parameter Codelist'!$A:$A,0),5)</f>
        <v>52-53-9</v>
      </c>
      <c r="H4529" s="6">
        <v>1</v>
      </c>
      <c r="I4529" t="str">
        <f>INDEX('Hoedanigheid codelist'!$A$1:$J$5341,MATCH($H4529,'Hoedanigheid codelist'!$A:$A,0),3)</f>
        <v>t.o.v. drooggewicht</v>
      </c>
      <c r="J4529" s="25" t="s">
        <v>20892</v>
      </c>
    </row>
    <row r="4530" spans="1:10" ht="15.75" thickBot="1">
      <c r="A4530" s="10">
        <v>2725</v>
      </c>
      <c r="B4530" t="str">
        <f>INDEX('Parameter Codelist'!$A$1:$I$9000,MATCH($A4530,'Parameter Codelist'!$A:$A,0),2)</f>
        <v>Massafractie</v>
      </c>
      <c r="C4530" s="20" t="s">
        <v>20889</v>
      </c>
      <c r="D4530" s="6">
        <v>4916</v>
      </c>
      <c r="E4530" s="12" t="str">
        <f>INDEX('Parameter Codelist'!$A$1:$I$9000,MATCH($D4530,'Parameter Codelist'!$A:$A,0),2)</f>
        <v>verdox</v>
      </c>
      <c r="F4530" s="18" t="s">
        <v>9235</v>
      </c>
      <c r="G4530" t="str">
        <f>INDEX('Parameter Codelist'!$A$1:$I$9000,MATCH($D4530,'Parameter Codelist'!$A:$A,0),5)</f>
        <v>88-41-5</v>
      </c>
      <c r="H4530" s="6">
        <v>1</v>
      </c>
      <c r="I4530" t="str">
        <f>INDEX('Hoedanigheid codelist'!$A$1:$J$5341,MATCH($H4530,'Hoedanigheid codelist'!$A:$A,0),3)</f>
        <v>t.o.v. drooggewicht</v>
      </c>
      <c r="J4530" s="25" t="s">
        <v>20892</v>
      </c>
    </row>
    <row r="4531" spans="1:10" ht="15.75" thickBot="1">
      <c r="A4531" s="10">
        <v>2725</v>
      </c>
      <c r="B4531" t="str">
        <f>INDEX('Parameter Codelist'!$A$1:$I$9000,MATCH($A4531,'Parameter Codelist'!$A:$A,0),2)</f>
        <v>Massafractie</v>
      </c>
      <c r="C4531" s="20" t="s">
        <v>20889</v>
      </c>
      <c r="D4531" s="6">
        <v>3602</v>
      </c>
      <c r="E4531" s="12" t="str">
        <f>INDEX('Parameter Codelist'!$A$1:$I$9000,MATCH($D4531,'Parameter Codelist'!$A:$A,0),2)</f>
        <v>verdyl acetaat</v>
      </c>
      <c r="F4531" s="18" t="s">
        <v>19144</v>
      </c>
      <c r="G4531" t="str">
        <f>INDEX('Parameter Codelist'!$A$1:$I$9000,MATCH($D4531,'Parameter Codelist'!$A:$A,0),5)</f>
        <v>2500-83-6</v>
      </c>
      <c r="H4531" s="6">
        <v>1</v>
      </c>
      <c r="I4531" t="str">
        <f>INDEX('Hoedanigheid codelist'!$A$1:$J$5341,MATCH($H4531,'Hoedanigheid codelist'!$A:$A,0),3)</f>
        <v>t.o.v. drooggewicht</v>
      </c>
      <c r="J4531" s="25" t="s">
        <v>20892</v>
      </c>
    </row>
    <row r="4532" spans="1:10" ht="15.75" thickBot="1">
      <c r="A4532" s="10">
        <v>2725</v>
      </c>
      <c r="B4532" t="str">
        <f>INDEX('Parameter Codelist'!$A$1:$I$9000,MATCH($A4532,'Parameter Codelist'!$A:$A,0),2)</f>
        <v>Massafractie</v>
      </c>
      <c r="C4532" s="20" t="s">
        <v>20889</v>
      </c>
      <c r="D4532" s="6">
        <v>6861</v>
      </c>
      <c r="E4532" s="12" t="str">
        <f>INDEX('Parameter Codelist'!$A$1:$I$9000,MATCH($D4532,'Parameter Codelist'!$A:$A,0),2)</f>
        <v>Vergrendeld nucleïnezuur</v>
      </c>
      <c r="F4532" s="18" t="s">
        <v>20676</v>
      </c>
      <c r="G4532" t="str">
        <f>INDEX('Parameter Codelist'!$A$1:$I$9000,MATCH($D4532,'Parameter Codelist'!$A:$A,0),5)</f>
        <v>NVT</v>
      </c>
      <c r="H4532" s="6">
        <v>1</v>
      </c>
      <c r="I4532" t="str">
        <f>INDEX('Hoedanigheid codelist'!$A$1:$J$5341,MATCH($H4532,'Hoedanigheid codelist'!$A:$A,0),3)</f>
        <v>t.o.v. drooggewicht</v>
      </c>
      <c r="J4532" s="25" t="s">
        <v>20892</v>
      </c>
    </row>
    <row r="4533" spans="1:10" ht="15.75" thickBot="1">
      <c r="A4533" s="10">
        <v>2725</v>
      </c>
      <c r="B4533" t="str">
        <f>INDEX('Parameter Codelist'!$A$1:$I$9000,MATCH($A4533,'Parameter Codelist'!$A:$A,0),2)</f>
        <v>Massafractie</v>
      </c>
      <c r="C4533" s="20" t="s">
        <v>20889</v>
      </c>
      <c r="D4533" s="6">
        <v>4917</v>
      </c>
      <c r="E4533" s="12" t="str">
        <f>INDEX('Parameter Codelist'!$A$1:$I$9000,MATCH($D4533,'Parameter Codelist'!$A:$A,0),2)</f>
        <v>vernolaat</v>
      </c>
      <c r="F4533" s="18" t="s">
        <v>19752</v>
      </c>
      <c r="G4533" t="str">
        <f>INDEX('Parameter Codelist'!$A$1:$I$9000,MATCH($D4533,'Parameter Codelist'!$A:$A,0),5)</f>
        <v>1929-77-7</v>
      </c>
      <c r="H4533" s="6">
        <v>1</v>
      </c>
      <c r="I4533" t="str">
        <f>INDEX('Hoedanigheid codelist'!$A$1:$J$5341,MATCH($H4533,'Hoedanigheid codelist'!$A:$A,0),3)</f>
        <v>t.o.v. drooggewicht</v>
      </c>
      <c r="J4533" s="25" t="s">
        <v>20892</v>
      </c>
    </row>
    <row r="4534" spans="1:10" ht="15.75" thickBot="1">
      <c r="A4534" s="10">
        <v>2725</v>
      </c>
      <c r="B4534" t="str">
        <f>INDEX('Parameter Codelist'!$A$1:$I$9000,MATCH($A4534,'Parameter Codelist'!$A:$A,0),2)</f>
        <v>Massafractie</v>
      </c>
      <c r="C4534" s="20" t="s">
        <v>20889</v>
      </c>
      <c r="D4534" s="6">
        <v>5064</v>
      </c>
      <c r="E4534" s="12" t="str">
        <f>INDEX('Parameter Codelist'!$A$1:$I$9000,MATCH($D4534,'Parameter Codelist'!$A:$A,0),2)</f>
        <v>versalide</v>
      </c>
      <c r="F4534" s="18" t="s">
        <v>9643</v>
      </c>
      <c r="G4534" t="str">
        <f>INDEX('Parameter Codelist'!$A$1:$I$9000,MATCH($D4534,'Parameter Codelist'!$A:$A,0),5)</f>
        <v>88-29-9</v>
      </c>
      <c r="H4534" s="6">
        <v>1</v>
      </c>
      <c r="I4534" t="str">
        <f>INDEX('Hoedanigheid codelist'!$A$1:$J$5341,MATCH($H4534,'Hoedanigheid codelist'!$A:$A,0),3)</f>
        <v>t.o.v. drooggewicht</v>
      </c>
      <c r="J4534" s="25" t="s">
        <v>20892</v>
      </c>
    </row>
    <row r="4535" spans="1:10" ht="15.75" thickBot="1">
      <c r="A4535" s="10">
        <v>2725</v>
      </c>
      <c r="B4535" t="str">
        <f>INDEX('Parameter Codelist'!$A$1:$I$9000,MATCH($A4535,'Parameter Codelist'!$A:$A,0),2)</f>
        <v>Massafractie</v>
      </c>
      <c r="C4535" s="20" t="s">
        <v>20889</v>
      </c>
      <c r="D4535" s="6">
        <v>1645</v>
      </c>
      <c r="E4535" s="12" t="str">
        <f>INDEX('Parameter Codelist'!$A$1:$I$9000,MATCH($D4535,'Parameter Codelist'!$A:$A,0),2)</f>
        <v>Vet</v>
      </c>
      <c r="F4535" s="18" t="s">
        <v>18470</v>
      </c>
      <c r="G4535" t="str">
        <f>INDEX('Parameter Codelist'!$A$1:$I$9000,MATCH($D4535,'Parameter Codelist'!$A:$A,0),5)</f>
        <v>NVT</v>
      </c>
      <c r="H4535" s="6">
        <v>1</v>
      </c>
      <c r="I4535" t="str">
        <f>INDEX('Hoedanigheid codelist'!$A$1:$J$5341,MATCH($H4535,'Hoedanigheid codelist'!$A:$A,0),3)</f>
        <v>t.o.v. drooggewicht</v>
      </c>
      <c r="J4535" s="25" t="s">
        <v>20892</v>
      </c>
    </row>
    <row r="4536" spans="1:10" ht="15.75" thickBot="1">
      <c r="A4536" s="10">
        <v>2725</v>
      </c>
      <c r="B4536" t="str">
        <f>INDEX('Parameter Codelist'!$A$1:$I$9000,MATCH($A4536,'Parameter Codelist'!$A:$A,0),2)</f>
        <v>Massafractie</v>
      </c>
      <c r="C4536" s="20" t="s">
        <v>20889</v>
      </c>
      <c r="D4536" s="6">
        <v>4919</v>
      </c>
      <c r="E4536" s="12" t="str">
        <f>INDEX('Parameter Codelist'!$A$1:$I$9000,MATCH($D4536,'Parameter Codelist'!$A:$A,0),2)</f>
        <v>vigabatrine</v>
      </c>
      <c r="F4536" s="18" t="s">
        <v>19753</v>
      </c>
      <c r="G4536" t="str">
        <f>INDEX('Parameter Codelist'!$A$1:$I$9000,MATCH($D4536,'Parameter Codelist'!$A:$A,0),5)</f>
        <v>60643-86-9</v>
      </c>
      <c r="H4536" s="6">
        <v>1</v>
      </c>
      <c r="I4536" t="str">
        <f>INDEX('Hoedanigheid codelist'!$A$1:$J$5341,MATCH($H4536,'Hoedanigheid codelist'!$A:$A,0),3)</f>
        <v>t.o.v. drooggewicht</v>
      </c>
      <c r="J4536" s="25" t="s">
        <v>20892</v>
      </c>
    </row>
    <row r="4537" spans="1:10" ht="15.75" thickBot="1">
      <c r="A4537" s="10">
        <v>2725</v>
      </c>
      <c r="B4537" t="str">
        <f>INDEX('Parameter Codelist'!$A$1:$I$9000,MATCH($A4537,'Parameter Codelist'!$A:$A,0),2)</f>
        <v>Massafractie</v>
      </c>
      <c r="C4537" s="20" t="s">
        <v>20889</v>
      </c>
      <c r="D4537" s="6">
        <v>1652</v>
      </c>
      <c r="E4537" s="12" t="str">
        <f>INDEX('Parameter Codelist'!$A$1:$I$9000,MATCH($D4537,'Parameter Codelist'!$A:$A,0),2)</f>
        <v>vinclozolin</v>
      </c>
      <c r="F4537" s="18" t="s">
        <v>2469</v>
      </c>
      <c r="G4537" t="str">
        <f>INDEX('Parameter Codelist'!$A$1:$I$9000,MATCH($D4537,'Parameter Codelist'!$A:$A,0),5)</f>
        <v>50471-44-8</v>
      </c>
      <c r="H4537" s="6">
        <v>1</v>
      </c>
      <c r="I4537" t="str">
        <f>INDEX('Hoedanigheid codelist'!$A$1:$J$5341,MATCH($H4537,'Hoedanigheid codelist'!$A:$A,0),3)</f>
        <v>t.o.v. drooggewicht</v>
      </c>
      <c r="J4537" s="25" t="s">
        <v>20892</v>
      </c>
    </row>
    <row r="4538" spans="1:10" ht="15.75" thickBot="1">
      <c r="A4538" s="10">
        <v>2725</v>
      </c>
      <c r="B4538" t="str">
        <f>INDEX('Parameter Codelist'!$A$1:$I$9000,MATCH($A4538,'Parameter Codelist'!$A:$A,0),2)</f>
        <v>Massafractie</v>
      </c>
      <c r="C4538" s="20" t="s">
        <v>20889</v>
      </c>
      <c r="D4538" s="6">
        <v>1653</v>
      </c>
      <c r="E4538" s="12" t="str">
        <f>INDEX('Parameter Codelist'!$A$1:$I$9000,MATCH($D4538,'Parameter Codelist'!$A:$A,0),2)</f>
        <v>vinylacetaat</v>
      </c>
      <c r="F4538" s="18" t="s">
        <v>18471</v>
      </c>
      <c r="G4538" t="str">
        <f>INDEX('Parameter Codelist'!$A$1:$I$9000,MATCH($D4538,'Parameter Codelist'!$A:$A,0),5)</f>
        <v>108-05-4</v>
      </c>
      <c r="H4538" s="6">
        <v>1</v>
      </c>
      <c r="I4538" t="str">
        <f>INDEX('Hoedanigheid codelist'!$A$1:$J$5341,MATCH($H4538,'Hoedanigheid codelist'!$A:$A,0),3)</f>
        <v>t.o.v. drooggewicht</v>
      </c>
      <c r="J4538" s="25" t="s">
        <v>20892</v>
      </c>
    </row>
    <row r="4539" spans="1:10" ht="15.75" thickBot="1">
      <c r="A4539" s="10">
        <v>2725</v>
      </c>
      <c r="B4539" t="str">
        <f>INDEX('Parameter Codelist'!$A$1:$I$9000,MATCH($A4539,'Parameter Codelist'!$A:$A,0),2)</f>
        <v>Massafractie</v>
      </c>
      <c r="C4539" s="20" t="s">
        <v>20889</v>
      </c>
      <c r="D4539" s="6">
        <v>4921</v>
      </c>
      <c r="E4539" s="12" t="str">
        <f>INDEX('Parameter Codelist'!$A$1:$I$9000,MATCH($D4539,'Parameter Codelist'!$A:$A,0),2)</f>
        <v>vinylacetaat-vinylversataat copolymeer</v>
      </c>
      <c r="F4539" s="18" t="s">
        <v>19755</v>
      </c>
      <c r="G4539" t="str">
        <f>INDEX('Parameter Codelist'!$A$1:$I$9000,MATCH($D4539,'Parameter Codelist'!$A:$A,0),5)</f>
        <v>68604-30-8</v>
      </c>
      <c r="H4539" s="6">
        <v>1</v>
      </c>
      <c r="I4539" t="str">
        <f>INDEX('Hoedanigheid codelist'!$A$1:$J$5341,MATCH($H4539,'Hoedanigheid codelist'!$A:$A,0),3)</f>
        <v>t.o.v. drooggewicht</v>
      </c>
      <c r="J4539" s="25" t="s">
        <v>20892</v>
      </c>
    </row>
    <row r="4540" spans="1:10" ht="15.75" thickBot="1">
      <c r="A4540" s="10">
        <v>2725</v>
      </c>
      <c r="B4540" t="str">
        <f>INDEX('Parameter Codelist'!$A$1:$I$9000,MATCH($A4540,'Parameter Codelist'!$A:$A,0),2)</f>
        <v>Massafractie</v>
      </c>
      <c r="C4540" s="20" t="s">
        <v>20889</v>
      </c>
      <c r="D4540" s="6">
        <v>4920</v>
      </c>
      <c r="E4540" s="12" t="str">
        <f>INDEX('Parameter Codelist'!$A$1:$I$9000,MATCH($D4540,'Parameter Codelist'!$A:$A,0),2)</f>
        <v>virginiamycine</v>
      </c>
      <c r="F4540" s="18" t="s">
        <v>19754</v>
      </c>
      <c r="G4540" t="str">
        <f>INDEX('Parameter Codelist'!$A$1:$I$9000,MATCH($D4540,'Parameter Codelist'!$A:$A,0),5)</f>
        <v>11006-76-1</v>
      </c>
      <c r="H4540" s="6">
        <v>1</v>
      </c>
      <c r="I4540" t="str">
        <f>INDEX('Hoedanigheid codelist'!$A$1:$J$5341,MATCH($H4540,'Hoedanigheid codelist'!$A:$A,0),3)</f>
        <v>t.o.v. drooggewicht</v>
      </c>
      <c r="J4540" s="25" t="s">
        <v>20892</v>
      </c>
    </row>
    <row r="4541" spans="1:10" ht="15.75" thickBot="1">
      <c r="A4541" s="10">
        <v>2725</v>
      </c>
      <c r="B4541" t="str">
        <f>INDEX('Parameter Codelist'!$A$1:$I$9000,MATCH($A4541,'Parameter Codelist'!$A:$A,0),2)</f>
        <v>Massafractie</v>
      </c>
      <c r="C4541" s="20" t="s">
        <v>20889</v>
      </c>
      <c r="D4541" s="6">
        <v>4923</v>
      </c>
      <c r="E4541" s="12" t="str">
        <f>INDEX('Parameter Codelist'!$A$1:$I$9000,MATCH($D4541,'Parameter Codelist'!$A:$A,0),2)</f>
        <v>warfarin</v>
      </c>
      <c r="F4541" s="18" t="s">
        <v>9256</v>
      </c>
      <c r="G4541" t="str">
        <f>INDEX('Parameter Codelist'!$A$1:$I$9000,MATCH($D4541,'Parameter Codelist'!$A:$A,0),5)</f>
        <v>81-81-2</v>
      </c>
      <c r="H4541" s="6">
        <v>1</v>
      </c>
      <c r="I4541" t="str">
        <f>INDEX('Hoedanigheid codelist'!$A$1:$J$5341,MATCH($H4541,'Hoedanigheid codelist'!$A:$A,0),3)</f>
        <v>t.o.v. drooggewicht</v>
      </c>
      <c r="J4541" s="25" t="s">
        <v>20892</v>
      </c>
    </row>
    <row r="4542" spans="1:10" ht="15.75" thickBot="1">
      <c r="A4542" s="10">
        <v>2725</v>
      </c>
      <c r="B4542" t="str">
        <f>INDEX('Parameter Codelist'!$A$1:$I$9000,MATCH($A4542,'Parameter Codelist'!$A:$A,0),2)</f>
        <v>Massafractie</v>
      </c>
      <c r="C4542" s="20" t="s">
        <v>20889</v>
      </c>
      <c r="D4542" s="6">
        <v>1682</v>
      </c>
      <c r="E4542" s="12" t="str">
        <f>INDEX('Parameter Codelist'!$A$1:$I$9000,MATCH($D4542,'Parameter Codelist'!$A:$A,0),2)</f>
        <v>waterstof</v>
      </c>
      <c r="F4542" s="18" t="s">
        <v>18475</v>
      </c>
      <c r="G4542" t="str">
        <f>INDEX('Parameter Codelist'!$A$1:$I$9000,MATCH($D4542,'Parameter Codelist'!$A:$A,0),5)</f>
        <v>1333-74-0</v>
      </c>
      <c r="H4542" s="6">
        <v>1</v>
      </c>
      <c r="I4542" t="str">
        <f>INDEX('Hoedanigheid codelist'!$A$1:$J$5341,MATCH($H4542,'Hoedanigheid codelist'!$A:$A,0),3)</f>
        <v>t.o.v. drooggewicht</v>
      </c>
      <c r="J4542" s="25" t="s">
        <v>20892</v>
      </c>
    </row>
    <row r="4543" spans="1:10" ht="15.75" thickBot="1">
      <c r="A4543" s="10">
        <v>2725</v>
      </c>
      <c r="B4543" t="str">
        <f>INDEX('Parameter Codelist'!$A$1:$I$9000,MATCH($A4543,'Parameter Codelist'!$A:$A,0),2)</f>
        <v>Massafractie</v>
      </c>
      <c r="C4543" s="20" t="s">
        <v>20889</v>
      </c>
      <c r="D4543" s="6">
        <v>374</v>
      </c>
      <c r="E4543" s="12" t="str">
        <f>INDEX('Parameter Codelist'!$A$1:$I$9000,MATCH($D4543,'Parameter Codelist'!$A:$A,0),2)</f>
        <v>waterstofcarbonaat</v>
      </c>
      <c r="F4543" s="18" t="s">
        <v>18067</v>
      </c>
      <c r="G4543" t="str">
        <f>INDEX('Parameter Codelist'!$A$1:$I$9000,MATCH($D4543,'Parameter Codelist'!$A:$A,0),5)</f>
        <v>71-52-3</v>
      </c>
      <c r="H4543" s="6">
        <v>1</v>
      </c>
      <c r="I4543" t="str">
        <f>INDEX('Hoedanigheid codelist'!$A$1:$J$5341,MATCH($H4543,'Hoedanigheid codelist'!$A:$A,0),3)</f>
        <v>t.o.v. drooggewicht</v>
      </c>
      <c r="J4543" s="25" t="s">
        <v>20892</v>
      </c>
    </row>
    <row r="4544" spans="1:10" ht="15.75" thickBot="1">
      <c r="A4544" s="10">
        <v>2725</v>
      </c>
      <c r="B4544" t="str">
        <f>INDEX('Parameter Codelist'!$A$1:$I$9000,MATCH($A4544,'Parameter Codelist'!$A:$A,0),2)</f>
        <v>Massafractie</v>
      </c>
      <c r="C4544" s="20" t="s">
        <v>20889</v>
      </c>
      <c r="D4544" s="6">
        <v>3929</v>
      </c>
      <c r="E4544" s="12" t="str">
        <f>INDEX('Parameter Codelist'!$A$1:$I$9000,MATCH($D4544,'Parameter Codelist'!$A:$A,0),2)</f>
        <v>waterstofcyanide</v>
      </c>
      <c r="F4544" s="18" t="s">
        <v>19288</v>
      </c>
      <c r="G4544" t="str">
        <f>INDEX('Parameter Codelist'!$A$1:$I$9000,MATCH($D4544,'Parameter Codelist'!$A:$A,0),5)</f>
        <v>74-90-8</v>
      </c>
      <c r="H4544" s="6">
        <v>1</v>
      </c>
      <c r="I4544" t="str">
        <f>INDEX('Hoedanigheid codelist'!$A$1:$J$5341,MATCH($H4544,'Hoedanigheid codelist'!$A:$A,0),3)</f>
        <v>t.o.v. drooggewicht</v>
      </c>
      <c r="J4544" s="25" t="s">
        <v>20892</v>
      </c>
    </row>
    <row r="4545" spans="1:10" ht="15.75" thickBot="1">
      <c r="A4545" s="10">
        <v>2725</v>
      </c>
      <c r="B4545" t="str">
        <f>INDEX('Parameter Codelist'!$A$1:$I$9000,MATCH($A4545,'Parameter Codelist'!$A:$A,0),2)</f>
        <v>Massafractie</v>
      </c>
      <c r="C4545" s="20" t="s">
        <v>20889</v>
      </c>
      <c r="D4545" s="6">
        <v>1869</v>
      </c>
      <c r="E4545" s="12" t="str">
        <f>INDEX('Parameter Codelist'!$A$1:$I$9000,MATCH($D4545,'Parameter Codelist'!$A:$A,0),2)</f>
        <v>waterstoffluoride</v>
      </c>
      <c r="F4545" s="18" t="s">
        <v>18517</v>
      </c>
      <c r="G4545" t="str">
        <f>INDEX('Parameter Codelist'!$A$1:$I$9000,MATCH($D4545,'Parameter Codelist'!$A:$A,0),5)</f>
        <v>7664-39-3</v>
      </c>
      <c r="H4545" s="6">
        <v>1</v>
      </c>
      <c r="I4545" t="str">
        <f>INDEX('Hoedanigheid codelist'!$A$1:$J$5341,MATCH($H4545,'Hoedanigheid codelist'!$A:$A,0),3)</f>
        <v>t.o.v. drooggewicht</v>
      </c>
      <c r="J4545" s="25" t="s">
        <v>20892</v>
      </c>
    </row>
    <row r="4546" spans="1:10" ht="15.75" thickBot="1">
      <c r="A4546" s="10">
        <v>2725</v>
      </c>
      <c r="B4546" t="str">
        <f>INDEX('Parameter Codelist'!$A$1:$I$9000,MATCH($A4546,'Parameter Codelist'!$A:$A,0),2)</f>
        <v>Massafractie</v>
      </c>
      <c r="C4546" s="20" t="s">
        <v>20889</v>
      </c>
      <c r="D4546" s="6">
        <v>1860</v>
      </c>
      <c r="E4546" s="12" t="str">
        <f>INDEX('Parameter Codelist'!$A$1:$I$9000,MATCH($D4546,'Parameter Codelist'!$A:$A,0),2)</f>
        <v>waterstofperoxide</v>
      </c>
      <c r="F4546" s="18" t="s">
        <v>18514</v>
      </c>
      <c r="G4546" t="str">
        <f>INDEX('Parameter Codelist'!$A$1:$I$9000,MATCH($D4546,'Parameter Codelist'!$A:$A,0),5)</f>
        <v>7722-84-1</v>
      </c>
      <c r="H4546" s="6">
        <v>1</v>
      </c>
      <c r="I4546" t="str">
        <f>INDEX('Hoedanigheid codelist'!$A$1:$J$5341,MATCH($H4546,'Hoedanigheid codelist'!$A:$A,0),3)</f>
        <v>t.o.v. drooggewicht</v>
      </c>
      <c r="J4546" s="25" t="s">
        <v>20892</v>
      </c>
    </row>
    <row r="4547" spans="1:10" ht="15.75" thickBot="1">
      <c r="A4547" s="10">
        <v>2725</v>
      </c>
      <c r="B4547" t="str">
        <f>INDEX('Parameter Codelist'!$A$1:$I$9000,MATCH($A4547,'Parameter Codelist'!$A:$A,0),2)</f>
        <v>Massafractie</v>
      </c>
      <c r="C4547" s="20" t="s">
        <v>20889</v>
      </c>
      <c r="D4547" s="6">
        <v>1683</v>
      </c>
      <c r="E4547" s="12" t="str">
        <f>INDEX('Parameter Codelist'!$A$1:$I$9000,MATCH($D4547,'Parameter Codelist'!$A:$A,0),2)</f>
        <v>waterstofsulfide</v>
      </c>
      <c r="F4547" s="18" t="s">
        <v>18476</v>
      </c>
      <c r="G4547" t="str">
        <f>INDEX('Parameter Codelist'!$A$1:$I$9000,MATCH($D4547,'Parameter Codelist'!$A:$A,0),5)</f>
        <v>7783-06-4</v>
      </c>
      <c r="H4547" s="6">
        <v>1</v>
      </c>
      <c r="I4547" t="str">
        <f>INDEX('Hoedanigheid codelist'!$A$1:$J$5341,MATCH($H4547,'Hoedanigheid codelist'!$A:$A,0),3)</f>
        <v>t.o.v. drooggewicht</v>
      </c>
      <c r="J4547" s="25" t="s">
        <v>20892</v>
      </c>
    </row>
    <row r="4548" spans="1:10" ht="15.75" thickBot="1">
      <c r="A4548" s="10">
        <v>2725</v>
      </c>
      <c r="B4548" t="str">
        <f>INDEX('Parameter Codelist'!$A$1:$I$9000,MATCH($A4548,'Parameter Codelist'!$A:$A,0),2)</f>
        <v>Massafractie</v>
      </c>
      <c r="C4548" s="20" t="s">
        <v>20889</v>
      </c>
      <c r="D4548" s="6">
        <v>1685</v>
      </c>
      <c r="E4548" s="12" t="str">
        <f>INDEX('Parameter Codelist'!$A$1:$I$9000,MATCH($D4548,'Parameter Codelist'!$A:$A,0),2)</f>
        <v>wolfraam</v>
      </c>
      <c r="F4548" s="18" t="s">
        <v>18478</v>
      </c>
      <c r="G4548" t="str">
        <f>INDEX('Parameter Codelist'!$A$1:$I$9000,MATCH($D4548,'Parameter Codelist'!$A:$A,0),5)</f>
        <v>7440-33-7</v>
      </c>
      <c r="H4548" s="6">
        <v>1</v>
      </c>
      <c r="I4548" t="str">
        <f>INDEX('Hoedanigheid codelist'!$A$1:$J$5341,MATCH($H4548,'Hoedanigheid codelist'!$A:$A,0),3)</f>
        <v>t.o.v. drooggewicht</v>
      </c>
      <c r="J4548" s="25" t="s">
        <v>20892</v>
      </c>
    </row>
    <row r="4549" spans="1:10" ht="15.75" thickBot="1">
      <c r="A4549" s="10">
        <v>2725</v>
      </c>
      <c r="B4549" t="str">
        <f>INDEX('Parameter Codelist'!$A$1:$I$9000,MATCH($A4549,'Parameter Codelist'!$A:$A,0),2)</f>
        <v>Massafractie</v>
      </c>
      <c r="C4549" s="20" t="s">
        <v>20889</v>
      </c>
      <c r="D4549" s="6">
        <v>4922</v>
      </c>
      <c r="E4549" s="12" t="str">
        <f>INDEX('Parameter Codelist'!$A$1:$I$9000,MATCH($D4549,'Parameter Codelist'!$A:$A,0),2)</f>
        <v>wolfraam 181</v>
      </c>
      <c r="F4549" s="18" t="s">
        <v>19756</v>
      </c>
      <c r="G4549" t="str">
        <f>INDEX('Parameter Codelist'!$A$1:$I$9000,MATCH($D4549,'Parameter Codelist'!$A:$A,0),5)</f>
        <v>15749-46-9</v>
      </c>
      <c r="H4549" s="6">
        <v>1</v>
      </c>
      <c r="I4549" t="str">
        <f>INDEX('Hoedanigheid codelist'!$A$1:$J$5341,MATCH($H4549,'Hoedanigheid codelist'!$A:$A,0),3)</f>
        <v>t.o.v. drooggewicht</v>
      </c>
      <c r="J4549" s="25" t="s">
        <v>20892</v>
      </c>
    </row>
    <row r="4550" spans="1:10" ht="15.75" thickBot="1">
      <c r="A4550" s="10">
        <v>2725</v>
      </c>
      <c r="B4550" t="str">
        <f>INDEX('Parameter Codelist'!$A$1:$I$9000,MATCH($A4550,'Parameter Codelist'!$A:$A,0),2)</f>
        <v>Massafractie</v>
      </c>
      <c r="C4550" s="20" t="s">
        <v>20889</v>
      </c>
      <c r="D4550" s="6">
        <v>4924</v>
      </c>
      <c r="E4550" s="12" t="str">
        <f>INDEX('Parameter Codelist'!$A$1:$I$9000,MATCH($D4550,'Parameter Codelist'!$A:$A,0),2)</f>
        <v>xenon</v>
      </c>
      <c r="F4550" s="18" t="s">
        <v>9259</v>
      </c>
      <c r="G4550" t="str">
        <f>INDEX('Parameter Codelist'!$A$1:$I$9000,MATCH($D4550,'Parameter Codelist'!$A:$A,0),5)</f>
        <v>7440-63-3</v>
      </c>
      <c r="H4550" s="6">
        <v>1</v>
      </c>
      <c r="I4550" t="str">
        <f>INDEX('Hoedanigheid codelist'!$A$1:$J$5341,MATCH($H4550,'Hoedanigheid codelist'!$A:$A,0),3)</f>
        <v>t.o.v. drooggewicht</v>
      </c>
      <c r="J4550" s="25" t="s">
        <v>20892</v>
      </c>
    </row>
    <row r="4551" spans="1:10" ht="15.75" thickBot="1">
      <c r="A4551" s="10">
        <v>2725</v>
      </c>
      <c r="B4551" t="str">
        <f>INDEX('Parameter Codelist'!$A$1:$I$9000,MATCH($A4551,'Parameter Codelist'!$A:$A,0),2)</f>
        <v>Massafractie</v>
      </c>
      <c r="C4551" s="20" t="s">
        <v>20889</v>
      </c>
      <c r="D4551" s="6">
        <v>1689</v>
      </c>
      <c r="E4551" s="12" t="str">
        <f>INDEX('Parameter Codelist'!$A$1:$I$9000,MATCH($D4551,'Parameter Codelist'!$A:$A,0),2)</f>
        <v>ytterbium</v>
      </c>
      <c r="F4551" s="18" t="s">
        <v>2500</v>
      </c>
      <c r="G4551" t="str">
        <f>INDEX('Parameter Codelist'!$A$1:$I$9000,MATCH($D4551,'Parameter Codelist'!$A:$A,0),5)</f>
        <v>7440-64-4</v>
      </c>
      <c r="H4551" s="6">
        <v>1</v>
      </c>
      <c r="I4551" t="str">
        <f>INDEX('Hoedanigheid codelist'!$A$1:$J$5341,MATCH($H4551,'Hoedanigheid codelist'!$A:$A,0),3)</f>
        <v>t.o.v. drooggewicht</v>
      </c>
      <c r="J4551" s="25" t="s">
        <v>20892</v>
      </c>
    </row>
    <row r="4552" spans="1:10" ht="15.75" thickBot="1">
      <c r="A4552" s="10">
        <v>2725</v>
      </c>
      <c r="B4552" t="str">
        <f>INDEX('Parameter Codelist'!$A$1:$I$9000,MATCH($A4552,'Parameter Codelist'!$A:$A,0),2)</f>
        <v>Massafractie</v>
      </c>
      <c r="C4552" s="20" t="s">
        <v>20889</v>
      </c>
      <c r="D4552" s="6">
        <v>4928</v>
      </c>
      <c r="E4552" s="12" t="str">
        <f>INDEX('Parameter Codelist'!$A$1:$I$9000,MATCH($D4552,'Parameter Codelist'!$A:$A,0),2)</f>
        <v>ytterbium 175</v>
      </c>
      <c r="F4552" s="18" t="s">
        <v>9271</v>
      </c>
      <c r="G4552" t="str">
        <f>INDEX('Parameter Codelist'!$A$1:$I$9000,MATCH($D4552,'Parameter Codelist'!$A:$A,0),5)</f>
        <v>14041-44-2</v>
      </c>
      <c r="H4552" s="6">
        <v>1</v>
      </c>
      <c r="I4552" t="str">
        <f>INDEX('Hoedanigheid codelist'!$A$1:$J$5341,MATCH($H4552,'Hoedanigheid codelist'!$A:$A,0),3)</f>
        <v>t.o.v. drooggewicht</v>
      </c>
      <c r="J4552" s="25" t="s">
        <v>20892</v>
      </c>
    </row>
    <row r="4553" spans="1:10" ht="15.75" thickBot="1">
      <c r="A4553" s="10">
        <v>2725</v>
      </c>
      <c r="B4553" t="str">
        <f>INDEX('Parameter Codelist'!$A$1:$I$9000,MATCH($A4553,'Parameter Codelist'!$A:$A,0),2)</f>
        <v>Massafractie</v>
      </c>
      <c r="C4553" s="20" t="s">
        <v>20889</v>
      </c>
      <c r="D4553" s="6">
        <v>1690</v>
      </c>
      <c r="E4553" s="12" t="str">
        <f>INDEX('Parameter Codelist'!$A$1:$I$9000,MATCH($D4553,'Parameter Codelist'!$A:$A,0),2)</f>
        <v>yttrium</v>
      </c>
      <c r="F4553" s="18" t="s">
        <v>2503</v>
      </c>
      <c r="G4553" t="str">
        <f>INDEX('Parameter Codelist'!$A$1:$I$9000,MATCH($D4553,'Parameter Codelist'!$A:$A,0),5)</f>
        <v>7440-65-5</v>
      </c>
      <c r="H4553" s="6">
        <v>1</v>
      </c>
      <c r="I4553" t="str">
        <f>INDEX('Hoedanigheid codelist'!$A$1:$J$5341,MATCH($H4553,'Hoedanigheid codelist'!$A:$A,0),3)</f>
        <v>t.o.v. drooggewicht</v>
      </c>
      <c r="J4553" s="25" t="s">
        <v>20892</v>
      </c>
    </row>
    <row r="4554" spans="1:10" ht="15.75" thickBot="1">
      <c r="A4554" s="10">
        <v>2725</v>
      </c>
      <c r="B4554" t="str">
        <f>INDEX('Parameter Codelist'!$A$1:$I$9000,MATCH($A4554,'Parameter Codelist'!$A:$A,0),2)</f>
        <v>Massafractie</v>
      </c>
      <c r="C4554" s="20" t="s">
        <v>20889</v>
      </c>
      <c r="D4554" s="6">
        <v>4926</v>
      </c>
      <c r="E4554" s="12" t="str">
        <f>INDEX('Parameter Codelist'!$A$1:$I$9000,MATCH($D4554,'Parameter Codelist'!$A:$A,0),2)</f>
        <v>yttrium 88</v>
      </c>
      <c r="F4554" s="18" t="s">
        <v>9265</v>
      </c>
      <c r="G4554" t="str">
        <f>INDEX('Parameter Codelist'!$A$1:$I$9000,MATCH($D4554,'Parameter Codelist'!$A:$A,0),5)</f>
        <v>13982-36-0</v>
      </c>
      <c r="H4554" s="6">
        <v>1</v>
      </c>
      <c r="I4554" t="str">
        <f>INDEX('Hoedanigheid codelist'!$A$1:$J$5341,MATCH($H4554,'Hoedanigheid codelist'!$A:$A,0),3)</f>
        <v>t.o.v. drooggewicht</v>
      </c>
      <c r="J4554" s="25" t="s">
        <v>20892</v>
      </c>
    </row>
    <row r="4555" spans="1:10" ht="15.75" thickBot="1">
      <c r="A4555" s="10">
        <v>2725</v>
      </c>
      <c r="B4555" t="str">
        <f>INDEX('Parameter Codelist'!$A$1:$I$9000,MATCH($A4555,'Parameter Codelist'!$A:$A,0),2)</f>
        <v>Massafractie</v>
      </c>
      <c r="C4555" s="20" t="s">
        <v>20889</v>
      </c>
      <c r="D4555" s="6">
        <v>4927</v>
      </c>
      <c r="E4555" s="12" t="str">
        <f>INDEX('Parameter Codelist'!$A$1:$I$9000,MATCH($D4555,'Parameter Codelist'!$A:$A,0),2)</f>
        <v>yttrium 91</v>
      </c>
      <c r="F4555" s="18" t="s">
        <v>9268</v>
      </c>
      <c r="G4555" t="str">
        <f>INDEX('Parameter Codelist'!$A$1:$I$9000,MATCH($D4555,'Parameter Codelist'!$A:$A,0),5)</f>
        <v>14234-24-3</v>
      </c>
      <c r="H4555" s="6">
        <v>1</v>
      </c>
      <c r="I4555" t="str">
        <f>INDEX('Hoedanigheid codelist'!$A$1:$J$5341,MATCH($H4555,'Hoedanigheid codelist'!$A:$A,0),3)</f>
        <v>t.o.v. drooggewicht</v>
      </c>
      <c r="J4555" s="25" t="s">
        <v>20892</v>
      </c>
    </row>
    <row r="4556" spans="1:10" ht="15.75" thickBot="1">
      <c r="A4556" s="10">
        <v>2725</v>
      </c>
      <c r="B4556" t="str">
        <f>INDEX('Parameter Codelist'!$A$1:$I$9000,MATCH($A4556,'Parameter Codelist'!$A:$A,0),2)</f>
        <v>Massafractie</v>
      </c>
      <c r="C4556" s="20" t="s">
        <v>20889</v>
      </c>
      <c r="D4556" s="6">
        <v>1692</v>
      </c>
      <c r="E4556" s="12" t="str">
        <f>INDEX('Parameter Codelist'!$A$1:$I$9000,MATCH($D4556,'Parameter Codelist'!$A:$A,0),2)</f>
        <v>zilver</v>
      </c>
      <c r="F4556" s="18" t="s">
        <v>18481</v>
      </c>
      <c r="G4556" t="str">
        <f>INDEX('Parameter Codelist'!$A$1:$I$9000,MATCH($D4556,'Parameter Codelist'!$A:$A,0),5)</f>
        <v>7440-22-4</v>
      </c>
      <c r="H4556" s="6">
        <v>1</v>
      </c>
      <c r="I4556" t="str">
        <f>INDEX('Hoedanigheid codelist'!$A$1:$J$5341,MATCH($H4556,'Hoedanigheid codelist'!$A:$A,0),3)</f>
        <v>t.o.v. drooggewicht</v>
      </c>
      <c r="J4556" s="25" t="s">
        <v>20892</v>
      </c>
    </row>
    <row r="4557" spans="1:10" ht="15.75" thickBot="1">
      <c r="A4557" s="10">
        <v>2725</v>
      </c>
      <c r="B4557" t="str">
        <f>INDEX('Parameter Codelist'!$A$1:$I$9000,MATCH($A4557,'Parameter Codelist'!$A:$A,0),2)</f>
        <v>Massafractie</v>
      </c>
      <c r="C4557" s="20" t="s">
        <v>20889</v>
      </c>
      <c r="D4557" s="6">
        <v>3144</v>
      </c>
      <c r="E4557" s="12" t="str">
        <f>INDEX('Parameter Codelist'!$A$1:$I$9000,MATCH($D4557,'Parameter Codelist'!$A:$A,0),2)</f>
        <v>zilver 110m (metastabiel)</v>
      </c>
      <c r="F4557" s="18" t="s">
        <v>18900</v>
      </c>
      <c r="G4557" t="str">
        <f>INDEX('Parameter Codelist'!$A$1:$I$9000,MATCH($D4557,'Parameter Codelist'!$A:$A,0),5)</f>
        <v>378784-24-8</v>
      </c>
      <c r="H4557" s="6">
        <v>1</v>
      </c>
      <c r="I4557" t="str">
        <f>INDEX('Hoedanigheid codelist'!$A$1:$J$5341,MATCH($H4557,'Hoedanigheid codelist'!$A:$A,0),3)</f>
        <v>t.o.v. drooggewicht</v>
      </c>
      <c r="J4557" s="25" t="s">
        <v>20892</v>
      </c>
    </row>
    <row r="4558" spans="1:10" ht="15.75" thickBot="1">
      <c r="A4558" s="10">
        <v>2725</v>
      </c>
      <c r="B4558" t="str">
        <f>INDEX('Parameter Codelist'!$A$1:$I$9000,MATCH($A4558,'Parameter Codelist'!$A:$A,0),2)</f>
        <v>Massafractie</v>
      </c>
      <c r="C4558" s="20" t="s">
        <v>20889</v>
      </c>
      <c r="D4558" s="6">
        <v>3145</v>
      </c>
      <c r="E4558" s="12" t="str">
        <f>INDEX('Parameter Codelist'!$A$1:$I$9000,MATCH($D4558,'Parameter Codelist'!$A:$A,0),2)</f>
        <v>zilver 111</v>
      </c>
      <c r="F4558" s="18" t="s">
        <v>18901</v>
      </c>
      <c r="G4558" t="str">
        <f>INDEX('Parameter Codelist'!$A$1:$I$9000,MATCH($D4558,'Parameter Codelist'!$A:$A,0),5)</f>
        <v>15760-04-0</v>
      </c>
      <c r="H4558" s="6">
        <v>1</v>
      </c>
      <c r="I4558" t="str">
        <f>INDEX('Hoedanigheid codelist'!$A$1:$J$5341,MATCH($H4558,'Hoedanigheid codelist'!$A:$A,0),3)</f>
        <v>t.o.v. drooggewicht</v>
      </c>
      <c r="J4558" s="25" t="s">
        <v>20892</v>
      </c>
    </row>
    <row r="4559" spans="1:10" ht="15.75" thickBot="1">
      <c r="A4559" s="10">
        <v>2725</v>
      </c>
      <c r="B4559" t="str">
        <f>INDEX('Parameter Codelist'!$A$1:$I$9000,MATCH($A4559,'Parameter Codelist'!$A:$A,0),2)</f>
        <v>Massafractie</v>
      </c>
      <c r="C4559" s="20" t="s">
        <v>20889</v>
      </c>
      <c r="D4559" s="6">
        <v>2077</v>
      </c>
      <c r="E4559" s="12" t="str">
        <f>INDEX('Parameter Codelist'!$A$1:$I$9000,MATCH($D4559,'Parameter Codelist'!$A:$A,0),2)</f>
        <v>zineb</v>
      </c>
      <c r="F4559" s="18" t="s">
        <v>2792</v>
      </c>
      <c r="G4559" t="str">
        <f>INDEX('Parameter Codelist'!$A$1:$I$9000,MATCH($D4559,'Parameter Codelist'!$A:$A,0),5)</f>
        <v>12122-67-7</v>
      </c>
      <c r="H4559" s="6">
        <v>1</v>
      </c>
      <c r="I4559" t="str">
        <f>INDEX('Hoedanigheid codelist'!$A$1:$J$5341,MATCH($H4559,'Hoedanigheid codelist'!$A:$A,0),3)</f>
        <v>t.o.v. drooggewicht</v>
      </c>
      <c r="J4559" s="25" t="s">
        <v>20892</v>
      </c>
    </row>
    <row r="4560" spans="1:10" ht="15.75" thickBot="1">
      <c r="A4560" s="10">
        <v>2725</v>
      </c>
      <c r="B4560" t="str">
        <f>INDEX('Parameter Codelist'!$A$1:$I$9000,MATCH($A4560,'Parameter Codelist'!$A:$A,0),2)</f>
        <v>Massafractie</v>
      </c>
      <c r="C4560" s="20" t="s">
        <v>20889</v>
      </c>
      <c r="D4560" s="6">
        <v>1693</v>
      </c>
      <c r="E4560" s="12" t="str">
        <f>INDEX('Parameter Codelist'!$A$1:$I$9000,MATCH($D4560,'Parameter Codelist'!$A:$A,0),2)</f>
        <v>zink</v>
      </c>
      <c r="F4560" s="18" t="s">
        <v>18482</v>
      </c>
      <c r="G4560" t="str">
        <f>INDEX('Parameter Codelist'!$A$1:$I$9000,MATCH($D4560,'Parameter Codelist'!$A:$A,0),5)</f>
        <v>7440-66-6</v>
      </c>
      <c r="H4560" s="6">
        <v>1</v>
      </c>
      <c r="I4560" t="str">
        <f>INDEX('Hoedanigheid codelist'!$A$1:$J$5341,MATCH($H4560,'Hoedanigheid codelist'!$A:$A,0),3)</f>
        <v>t.o.v. drooggewicht</v>
      </c>
      <c r="J4560" s="25" t="s">
        <v>20892</v>
      </c>
    </row>
    <row r="4561" spans="1:10" ht="15.75" thickBot="1">
      <c r="A4561" s="10">
        <v>5025</v>
      </c>
      <c r="B4561" t="str">
        <f>INDEX('Parameter Codelist'!$A$1:$I$9000,MATCH($A4561,'Parameter Codelist'!$A:$A,0),2)</f>
        <v>Uitloging</v>
      </c>
      <c r="C4561" s="20" t="s">
        <v>20890</v>
      </c>
      <c r="D4561" s="6">
        <v>1693</v>
      </c>
      <c r="E4561" s="12" t="str">
        <f>INDEX('Parameter Codelist'!$A$1:$I$9000,MATCH($D4561,'Parameter Codelist'!$A:$A,0),2)</f>
        <v>zink</v>
      </c>
      <c r="F4561" s="18" t="s">
        <v>18482</v>
      </c>
      <c r="G4561" t="str">
        <f>INDEX('Parameter Codelist'!$A$1:$I$9000,MATCH($D4561,'Parameter Codelist'!$A:$A,0),5)</f>
        <v>7440-66-6</v>
      </c>
      <c r="H4561" s="6">
        <v>453</v>
      </c>
      <c r="I4561" t="str">
        <f>INDEX('Hoedanigheid codelist'!$A$1:$J$5341,MATCH($H4561,'Hoedanigheid codelist'!$A:$A,0),3)</f>
        <v>LS-waarde cumulatief 10.0 ± 0.1 ml/g / drooggewicht</v>
      </c>
      <c r="J4561" s="25" t="s">
        <v>20893</v>
      </c>
    </row>
    <row r="4562" spans="1:10" ht="15.75" thickBot="1">
      <c r="A4562" s="10">
        <v>5025</v>
      </c>
      <c r="B4562" t="str">
        <f>INDEX('Parameter Codelist'!$A$1:$I$9000,MATCH($A4562,'Parameter Codelist'!$A:$A,0),2)</f>
        <v>Uitloging</v>
      </c>
      <c r="C4562" s="20" t="s">
        <v>20890</v>
      </c>
      <c r="D4562" s="6">
        <v>1693</v>
      </c>
      <c r="E4562" s="12" t="str">
        <f>INDEX('Parameter Codelist'!$A$1:$I$9000,MATCH($D4562,'Parameter Codelist'!$A:$A,0),2)</f>
        <v>zink</v>
      </c>
      <c r="F4562" s="18" t="s">
        <v>18482</v>
      </c>
      <c r="G4562" t="str">
        <f>INDEX('Parameter Codelist'!$A$1:$I$9000,MATCH($D4562,'Parameter Codelist'!$A:$A,0),5)</f>
        <v>7440-66-6</v>
      </c>
      <c r="H4562" s="6">
        <v>805</v>
      </c>
      <c r="I4562" t="str">
        <f>INDEX('Hoedanigheid codelist'!$A$1:$J$5341,MATCH($H4562,'Hoedanigheid codelist'!$A:$A,0),3)</f>
        <v>LS-waarde cumulatief 2.0 ± 0.1 ml/g / drooggewicht</v>
      </c>
      <c r="J4562" s="25" t="s">
        <v>20895</v>
      </c>
    </row>
    <row r="4563" spans="1:10" ht="15.75" thickBot="1">
      <c r="A4563" s="10">
        <v>5025</v>
      </c>
      <c r="B4563" t="str">
        <f>INDEX('Parameter Codelist'!$A$1:$I$9000,MATCH($A4563,'Parameter Codelist'!$A:$A,0),2)</f>
        <v>Uitloging</v>
      </c>
      <c r="C4563" s="20" t="s">
        <v>20890</v>
      </c>
      <c r="D4563" s="6">
        <v>1693</v>
      </c>
      <c r="E4563" s="12" t="str">
        <f>INDEX('Parameter Codelist'!$A$1:$I$9000,MATCH($D4563,'Parameter Codelist'!$A:$A,0),2)</f>
        <v>zink</v>
      </c>
      <c r="F4563" s="18" t="s">
        <v>18482</v>
      </c>
      <c r="G4563" t="str">
        <f>INDEX('Parameter Codelist'!$A$1:$I$9000,MATCH($D4563,'Parameter Codelist'!$A:$A,0),5)</f>
        <v>7440-66-6</v>
      </c>
      <c r="H4563" s="6">
        <v>808</v>
      </c>
      <c r="I4563" t="str">
        <f>INDEX('Hoedanigheid codelist'!$A$1:$J$5341,MATCH($H4563,'Hoedanigheid codelist'!$A:$A,0),3)</f>
        <v>LS-waarde cumulatief 8.0 ± 0.1 ml/g / drooggewicht</v>
      </c>
      <c r="J4563" s="25" t="s">
        <v>20896</v>
      </c>
    </row>
    <row r="4564" spans="1:10" ht="15.75" thickBot="1">
      <c r="A4564" s="10">
        <v>2725</v>
      </c>
      <c r="B4564" t="str">
        <f>INDEX('Parameter Codelist'!$A$1:$I$9000,MATCH($A4564,'Parameter Codelist'!$A:$A,0),2)</f>
        <v>Massafractie</v>
      </c>
      <c r="C4564" s="20" t="s">
        <v>20889</v>
      </c>
      <c r="D4564" s="6">
        <v>4930</v>
      </c>
      <c r="E4564" s="12" t="str">
        <f>INDEX('Parameter Codelist'!$A$1:$I$9000,MATCH($D4564,'Parameter Codelist'!$A:$A,0),2)</f>
        <v>zink 65</v>
      </c>
      <c r="F4564" s="18" t="s">
        <v>19758</v>
      </c>
      <c r="G4564" t="str">
        <f>INDEX('Parameter Codelist'!$A$1:$I$9000,MATCH($D4564,'Parameter Codelist'!$A:$A,0),5)</f>
        <v>13982-39-3</v>
      </c>
      <c r="H4564" s="6">
        <v>1</v>
      </c>
      <c r="I4564" t="str">
        <f>INDEX('Hoedanigheid codelist'!$A$1:$J$5341,MATCH($H4564,'Hoedanigheid codelist'!$A:$A,0),3)</f>
        <v>t.o.v. drooggewicht</v>
      </c>
      <c r="J4564" s="25" t="s">
        <v>20892</v>
      </c>
    </row>
    <row r="4565" spans="1:10" ht="15.75" thickBot="1">
      <c r="A4565" s="10">
        <v>2725</v>
      </c>
      <c r="B4565" t="str">
        <f>INDEX('Parameter Codelist'!$A$1:$I$9000,MATCH($A4565,'Parameter Codelist'!$A:$A,0),2)</f>
        <v>Massafractie</v>
      </c>
      <c r="C4565" s="20" t="s">
        <v>20889</v>
      </c>
      <c r="D4565" s="6">
        <v>4931</v>
      </c>
      <c r="E4565" s="12" t="str">
        <f>INDEX('Parameter Codelist'!$A$1:$I$9000,MATCH($D4565,'Parameter Codelist'!$A:$A,0),2)</f>
        <v>zinkchloride</v>
      </c>
      <c r="F4565" s="18" t="s">
        <v>19759</v>
      </c>
      <c r="G4565" t="str">
        <f>INDEX('Parameter Codelist'!$A$1:$I$9000,MATCH($D4565,'Parameter Codelist'!$A:$A,0),5)</f>
        <v>7646-85-7</v>
      </c>
      <c r="H4565" s="6">
        <v>1</v>
      </c>
      <c r="I4565" t="str">
        <f>INDEX('Hoedanigheid codelist'!$A$1:$J$5341,MATCH($H4565,'Hoedanigheid codelist'!$A:$A,0),3)</f>
        <v>t.o.v. drooggewicht</v>
      </c>
      <c r="J4565" s="25" t="s">
        <v>20892</v>
      </c>
    </row>
    <row r="4566" spans="1:10" ht="15.75" thickBot="1">
      <c r="A4566" s="10">
        <v>2725</v>
      </c>
      <c r="B4566" t="str">
        <f>INDEX('Parameter Codelist'!$A$1:$I$9000,MATCH($A4566,'Parameter Codelist'!$A:$A,0),2)</f>
        <v>Massafractie</v>
      </c>
      <c r="C4566" s="20" t="s">
        <v>20889</v>
      </c>
      <c r="D4566" s="6">
        <v>6079</v>
      </c>
      <c r="E4566" s="12" t="str">
        <f>INDEX('Parameter Codelist'!$A$1:$I$9000,MATCH($D4566,'Parameter Codelist'!$A:$A,0),2)</f>
        <v>zinkoxide</v>
      </c>
      <c r="F4566" s="18" t="s">
        <v>20211</v>
      </c>
      <c r="G4566" t="str">
        <f>INDEX('Parameter Codelist'!$A$1:$I$9000,MATCH($D4566,'Parameter Codelist'!$A:$A,0),5)</f>
        <v>1314-13-2</v>
      </c>
      <c r="H4566" s="6">
        <v>1</v>
      </c>
      <c r="I4566" t="str">
        <f>INDEX('Hoedanigheid codelist'!$A$1:$J$5341,MATCH($H4566,'Hoedanigheid codelist'!$A:$A,0),3)</f>
        <v>t.o.v. drooggewicht</v>
      </c>
      <c r="J4566" s="25" t="s">
        <v>20892</v>
      </c>
    </row>
    <row r="4567" spans="1:10" ht="15.75" thickBot="1">
      <c r="A4567" s="10">
        <v>2725</v>
      </c>
      <c r="B4567" t="str">
        <f>INDEX('Parameter Codelist'!$A$1:$I$9000,MATCH($A4567,'Parameter Codelist'!$A:$A,0),2)</f>
        <v>Massafractie</v>
      </c>
      <c r="C4567" s="20" t="s">
        <v>20889</v>
      </c>
      <c r="D4567" s="6">
        <v>6016</v>
      </c>
      <c r="E4567" s="12" t="str">
        <f>INDEX('Parameter Codelist'!$A$1:$I$9000,MATCH($D4567,'Parameter Codelist'!$A:$A,0),2)</f>
        <v>zinkpyrithion</v>
      </c>
      <c r="F4567" s="18" t="s">
        <v>20172</v>
      </c>
      <c r="G4567" t="str">
        <f>INDEX('Parameter Codelist'!$A$1:$I$9000,MATCH($D4567,'Parameter Codelist'!$A:$A,0),5)</f>
        <v>13463-41-7</v>
      </c>
      <c r="H4567" s="6">
        <v>1</v>
      </c>
      <c r="I4567" t="str">
        <f>INDEX('Hoedanigheid codelist'!$A$1:$J$5341,MATCH($H4567,'Hoedanigheid codelist'!$A:$A,0),3)</f>
        <v>t.o.v. drooggewicht</v>
      </c>
      <c r="J4567" s="25" t="s">
        <v>20892</v>
      </c>
    </row>
    <row r="4568" spans="1:10" ht="15.75" thickBot="1">
      <c r="A4568" s="10">
        <v>2725</v>
      </c>
      <c r="B4568" t="str">
        <f>INDEX('Parameter Codelist'!$A$1:$I$9000,MATCH($A4568,'Parameter Codelist'!$A:$A,0),2)</f>
        <v>Massafractie</v>
      </c>
      <c r="C4568" s="20" t="s">
        <v>20889</v>
      </c>
      <c r="D4568" s="6">
        <v>4929</v>
      </c>
      <c r="E4568" s="12" t="str">
        <f>INDEX('Parameter Codelist'!$A$1:$I$9000,MATCH($D4568,'Parameter Codelist'!$A:$A,0),2)</f>
        <v>ziram</v>
      </c>
      <c r="F4568" s="18" t="s">
        <v>9274</v>
      </c>
      <c r="G4568" t="str">
        <f>INDEX('Parameter Codelist'!$A$1:$I$9000,MATCH($D4568,'Parameter Codelist'!$A:$A,0),5)</f>
        <v>137-30-4</v>
      </c>
      <c r="H4568" s="6">
        <v>1</v>
      </c>
      <c r="I4568" t="str">
        <f>INDEX('Hoedanigheid codelist'!$A$1:$J$5341,MATCH($H4568,'Hoedanigheid codelist'!$A:$A,0),3)</f>
        <v>t.o.v. drooggewicht</v>
      </c>
      <c r="J4568" s="25" t="s">
        <v>20892</v>
      </c>
    </row>
    <row r="4569" spans="1:10" ht="15.75" thickBot="1">
      <c r="A4569" s="10">
        <v>2725</v>
      </c>
      <c r="B4569" t="str">
        <f>INDEX('Parameter Codelist'!$A$1:$I$9000,MATCH($A4569,'Parameter Codelist'!$A:$A,0),2)</f>
        <v>Massafractie</v>
      </c>
      <c r="C4569" s="20" t="s">
        <v>20889</v>
      </c>
      <c r="D4569" s="6">
        <v>1695</v>
      </c>
      <c r="E4569" s="12" t="str">
        <f>INDEX('Parameter Codelist'!$A$1:$I$9000,MATCH($D4569,'Parameter Codelist'!$A:$A,0),2)</f>
        <v>zirkonium</v>
      </c>
      <c r="F4569" s="18" t="s">
        <v>18484</v>
      </c>
      <c r="G4569" t="str">
        <f>INDEX('Parameter Codelist'!$A$1:$I$9000,MATCH($D4569,'Parameter Codelist'!$A:$A,0),5)</f>
        <v>7440-67-7</v>
      </c>
      <c r="H4569" s="6">
        <v>1</v>
      </c>
      <c r="I4569" t="str">
        <f>INDEX('Hoedanigheid codelist'!$A$1:$J$5341,MATCH($H4569,'Hoedanigheid codelist'!$A:$A,0),3)</f>
        <v>t.o.v. drooggewicht</v>
      </c>
      <c r="J4569" s="25" t="s">
        <v>20892</v>
      </c>
    </row>
    <row r="4570" spans="1:10" ht="15.75" thickBot="1">
      <c r="A4570" s="10">
        <v>2725</v>
      </c>
      <c r="B4570" t="str">
        <f>INDEX('Parameter Codelist'!$A$1:$I$9000,MATCH($A4570,'Parameter Codelist'!$A:$A,0),2)</f>
        <v>Massafractie</v>
      </c>
      <c r="C4570" s="20" t="s">
        <v>20889</v>
      </c>
      <c r="D4570" s="6">
        <v>4934</v>
      </c>
      <c r="E4570" s="12" t="str">
        <f>INDEX('Parameter Codelist'!$A$1:$I$9000,MATCH($D4570,'Parameter Codelist'!$A:$A,0),2)</f>
        <v>zirkonium 95</v>
      </c>
      <c r="F4570" s="18" t="s">
        <v>19760</v>
      </c>
      <c r="G4570" t="str">
        <f>INDEX('Parameter Codelist'!$A$1:$I$9000,MATCH($D4570,'Parameter Codelist'!$A:$A,0),5)</f>
        <v>13967-71-0</v>
      </c>
      <c r="H4570" s="6">
        <v>1</v>
      </c>
      <c r="I4570" t="str">
        <f>INDEX('Hoedanigheid codelist'!$A$1:$J$5341,MATCH($H4570,'Hoedanigheid codelist'!$A:$A,0),3)</f>
        <v>t.o.v. drooggewicht</v>
      </c>
      <c r="J4570" s="25" t="s">
        <v>20892</v>
      </c>
    </row>
    <row r="4571" spans="1:10" ht="15.75" thickBot="1">
      <c r="A4571" s="10">
        <v>2725</v>
      </c>
      <c r="B4571" t="str">
        <f>INDEX('Parameter Codelist'!$A$1:$I$9000,MATCH($A4571,'Parameter Codelist'!$A:$A,0),2)</f>
        <v>Massafractie</v>
      </c>
      <c r="C4571" s="20" t="s">
        <v>20889</v>
      </c>
      <c r="D4571" s="6">
        <v>6752</v>
      </c>
      <c r="E4571" s="12" t="str">
        <f>INDEX('Parameter Codelist'!$A$1:$I$9000,MATCH($D4571,'Parameter Codelist'!$A:$A,0),2)</f>
        <v>Z-metaflumizon</v>
      </c>
      <c r="F4571" s="18" t="s">
        <v>20659</v>
      </c>
      <c r="G4571" t="str">
        <f>INDEX('Parameter Codelist'!$A$1:$I$9000,MATCH($D4571,'Parameter Codelist'!$A:$A,0),5)</f>
        <v>139970-56-2</v>
      </c>
      <c r="H4571" s="6">
        <v>1</v>
      </c>
      <c r="I4571" t="str">
        <f>INDEX('Hoedanigheid codelist'!$A$1:$J$5341,MATCH($H4571,'Hoedanigheid codelist'!$A:$A,0),3)</f>
        <v>t.o.v. drooggewicht</v>
      </c>
      <c r="J4571" s="25" t="s">
        <v>20892</v>
      </c>
    </row>
    <row r="4572" spans="1:10" ht="15.75" thickBot="1">
      <c r="A4572" s="10">
        <v>2725</v>
      </c>
      <c r="B4572" t="str">
        <f>INDEX('Parameter Codelist'!$A$1:$I$9000,MATCH($A4572,'Parameter Codelist'!$A:$A,0),2)</f>
        <v>Massafractie</v>
      </c>
      <c r="C4572" s="20" t="s">
        <v>20889</v>
      </c>
      <c r="D4572" s="6">
        <v>4933</v>
      </c>
      <c r="E4572" s="12" t="str">
        <f>INDEX('Parameter Codelist'!$A$1:$I$9000,MATCH($D4572,'Parameter Codelist'!$A:$A,0),2)</f>
        <v>zolpidem</v>
      </c>
      <c r="F4572" s="18" t="s">
        <v>9286</v>
      </c>
      <c r="G4572" t="str">
        <f>INDEX('Parameter Codelist'!$A$1:$I$9000,MATCH($D4572,'Parameter Codelist'!$A:$A,0),5)</f>
        <v>82626-48-0</v>
      </c>
      <c r="H4572" s="6">
        <v>1</v>
      </c>
      <c r="I4572" t="str">
        <f>INDEX('Hoedanigheid codelist'!$A$1:$J$5341,MATCH($H4572,'Hoedanigheid codelist'!$A:$A,0),3)</f>
        <v>t.o.v. drooggewicht</v>
      </c>
      <c r="J4572" s="25" t="s">
        <v>20892</v>
      </c>
    </row>
    <row r="4573" spans="1:10" ht="15.75" thickBot="1">
      <c r="A4573" s="10">
        <v>2725</v>
      </c>
      <c r="B4573" t="str">
        <f>INDEX('Parameter Codelist'!$A$1:$I$9000,MATCH($A4573,'Parameter Codelist'!$A:$A,0),2)</f>
        <v>Massafractie</v>
      </c>
      <c r="C4573" s="20" t="s">
        <v>20889</v>
      </c>
      <c r="D4573" s="6">
        <v>1698</v>
      </c>
      <c r="E4573" s="12" t="str">
        <f>INDEX('Parameter Codelist'!$A$1:$I$9000,MATCH($D4573,'Parameter Codelist'!$A:$A,0),2)</f>
        <v>zoutzuur</v>
      </c>
      <c r="F4573" s="18" t="s">
        <v>18485</v>
      </c>
      <c r="G4573" t="str">
        <f>INDEX('Parameter Codelist'!$A$1:$I$9000,MATCH($D4573,'Parameter Codelist'!$A:$A,0),5)</f>
        <v>7647-01-0</v>
      </c>
      <c r="H4573" s="6">
        <v>1</v>
      </c>
      <c r="I4573" t="str">
        <f>INDEX('Hoedanigheid codelist'!$A$1:$J$5341,MATCH($H4573,'Hoedanigheid codelist'!$A:$A,0),3)</f>
        <v>t.o.v. drooggewicht</v>
      </c>
      <c r="J4573" s="25" t="s">
        <v>20892</v>
      </c>
    </row>
    <row r="4574" spans="1:10" ht="15.75" thickBot="1">
      <c r="A4574" s="10">
        <v>2725</v>
      </c>
      <c r="B4574" t="str">
        <f>INDEX('Parameter Codelist'!$A$1:$I$9000,MATCH($A4574,'Parameter Codelist'!$A:$A,0),2)</f>
        <v>Massafractie</v>
      </c>
      <c r="C4574" s="20" t="s">
        <v>20889</v>
      </c>
      <c r="D4574" s="6">
        <v>4932</v>
      </c>
      <c r="E4574" s="12" t="str">
        <f>INDEX('Parameter Codelist'!$A$1:$I$9000,MATCH($D4574,'Parameter Codelist'!$A:$A,0),2)</f>
        <v>zoxamide</v>
      </c>
      <c r="F4574" s="18" t="s">
        <v>9283</v>
      </c>
      <c r="G4574" t="str">
        <f>INDEX('Parameter Codelist'!$A$1:$I$9000,MATCH($D4574,'Parameter Codelist'!$A:$A,0),5)</f>
        <v>156052-68-5</v>
      </c>
      <c r="H4574" s="6">
        <v>1</v>
      </c>
      <c r="I4574" t="str">
        <f>INDEX('Hoedanigheid codelist'!$A$1:$J$5341,MATCH($H4574,'Hoedanigheid codelist'!$A:$A,0),3)</f>
        <v>t.o.v. drooggewicht</v>
      </c>
      <c r="J4574" s="25" t="s">
        <v>20892</v>
      </c>
    </row>
    <row r="4575" spans="1:10" ht="15.75" thickBot="1">
      <c r="A4575" s="10">
        <v>1398</v>
      </c>
      <c r="B4575" t="str">
        <f>INDEX('Parameter Codelist'!$A$1:$I$9000,MATCH($A4575,'Parameter Codelist'!$A:$A,0),2)</f>
        <v>Zuurgraad</v>
      </c>
      <c r="C4575" s="20" t="s">
        <v>18302</v>
      </c>
      <c r="D4575" s="6">
        <v>1398</v>
      </c>
      <c r="E4575" s="12" t="str">
        <f>INDEX('Parameter Codelist'!$A$1:$I$9000,MATCH($D4575,'Parameter Codelist'!$A:$A,0),2)</f>
        <v>Zuurgraad</v>
      </c>
      <c r="F4575" s="18" t="s">
        <v>18302</v>
      </c>
      <c r="G4575" t="str">
        <f>INDEX('Parameter Codelist'!$A$1:$I$9000,MATCH($D4575,'Parameter Codelist'!$A:$A,0),5)</f>
        <v>NVT</v>
      </c>
      <c r="H4575" s="6">
        <v>1</v>
      </c>
      <c r="I4575" t="str">
        <f>INDEX('Hoedanigheid codelist'!$A$1:$J$5341,MATCH($H4575,'Hoedanigheid codelist'!$A:$A,0),3)</f>
        <v>t.o.v. drooggewicht</v>
      </c>
      <c r="J4575" s="25" t="s">
        <v>20892</v>
      </c>
    </row>
    <row r="4576" spans="1:10" ht="15.75" thickBot="1">
      <c r="A4576" s="10">
        <v>5025</v>
      </c>
      <c r="B4576" t="str">
        <f>INDEX('Parameter Codelist'!$A$1:$I$9000,MATCH($A4576,'Parameter Codelist'!$A:$A,0),2)</f>
        <v>Uitloging</v>
      </c>
      <c r="C4576" s="20" t="s">
        <v>20890</v>
      </c>
      <c r="D4576" s="6">
        <v>1398</v>
      </c>
      <c r="E4576" s="12" t="str">
        <f>INDEX('Parameter Codelist'!$A$1:$I$9000,MATCH($D4576,'Parameter Codelist'!$A:$A,0),2)</f>
        <v>Zuurgraad</v>
      </c>
      <c r="F4576" s="18" t="s">
        <v>18302</v>
      </c>
      <c r="G4576" t="str">
        <f>INDEX('Parameter Codelist'!$A$1:$I$9000,MATCH($D4576,'Parameter Codelist'!$A:$A,0),5)</f>
        <v>NVT</v>
      </c>
      <c r="H4576" s="6">
        <v>453</v>
      </c>
      <c r="I4576" t="str">
        <f>INDEX('Hoedanigheid codelist'!$A$1:$J$5341,MATCH($H4576,'Hoedanigheid codelist'!$A:$A,0),3)</f>
        <v>LS-waarde cumulatief 10.0 ± 0.1 ml/g / drooggewicht</v>
      </c>
      <c r="J4576" s="25" t="s">
        <v>20893</v>
      </c>
    </row>
    <row r="4577" spans="1:10" ht="15.75" thickBot="1">
      <c r="A4577" s="10">
        <v>2725</v>
      </c>
      <c r="B4577" t="str">
        <f>INDEX('Parameter Codelist'!$A$1:$I$9000,MATCH($A4577,'Parameter Codelist'!$A:$A,0),2)</f>
        <v>Massafractie</v>
      </c>
      <c r="C4577" s="20" t="s">
        <v>20889</v>
      </c>
      <c r="D4577" s="6">
        <v>1701</v>
      </c>
      <c r="E4577" s="12" t="str">
        <f>INDEX('Parameter Codelist'!$A$1:$I$9000,MATCH($D4577,'Parameter Codelist'!$A:$A,0),2)</f>
        <v>zuurstof</v>
      </c>
      <c r="F4577" s="18" t="s">
        <v>18486</v>
      </c>
      <c r="G4577" t="str">
        <f>INDEX('Parameter Codelist'!$A$1:$I$9000,MATCH($D4577,'Parameter Codelist'!$A:$A,0),5)</f>
        <v>7782-44-7</v>
      </c>
      <c r="H4577" s="6">
        <v>1</v>
      </c>
      <c r="I4577" t="str">
        <f>INDEX('Hoedanigheid codelist'!$A$1:$J$5341,MATCH($H4577,'Hoedanigheid codelist'!$A:$A,0),3)</f>
        <v>t.o.v. drooggewicht</v>
      </c>
      <c r="J4577" s="25" t="s">
        <v>20892</v>
      </c>
    </row>
    <row r="4578" spans="1:10" ht="15.75" thickBot="1">
      <c r="A4578" s="10">
        <v>2725</v>
      </c>
      <c r="B4578" t="str">
        <f>INDEX('Parameter Codelist'!$A$1:$I$9000,MATCH($A4578,'Parameter Codelist'!$A:$A,0),2)</f>
        <v>Massafractie</v>
      </c>
      <c r="C4578" s="20" t="s">
        <v>20889</v>
      </c>
      <c r="D4578" s="6">
        <v>6023</v>
      </c>
      <c r="E4578" s="12" t="str">
        <f>INDEX('Parameter Codelist'!$A$1:$I$9000,MATCH($D4578,'Parameter Codelist'!$A:$A,0),2)</f>
        <v>zuurstof18 water</v>
      </c>
      <c r="F4578" s="18" t="s">
        <v>20177</v>
      </c>
      <c r="G4578" t="str">
        <f>INDEX('Parameter Codelist'!$A$1:$I$9000,MATCH($D4578,'Parameter Codelist'!$A:$A,0),5)</f>
        <v>14314-42-2</v>
      </c>
      <c r="H4578" s="6">
        <v>1</v>
      </c>
      <c r="I4578" t="str">
        <f>INDEX('Hoedanigheid codelist'!$A$1:$J$5341,MATCH($H4578,'Hoedanigheid codelist'!$A:$A,0),3)</f>
        <v>t.o.v. drooggewicht</v>
      </c>
      <c r="J4578" s="25" t="s">
        <v>20892</v>
      </c>
    </row>
    <row r="4579" spans="1:10" ht="15.75" thickBot="1">
      <c r="A4579" s="10">
        <v>2725</v>
      </c>
      <c r="B4579" t="str">
        <f>INDEX('Parameter Codelist'!$A$1:$I$9000,MATCH($A4579,'Parameter Codelist'!$A:$A,0),2)</f>
        <v>Massafractie</v>
      </c>
      <c r="C4579" s="20" t="s">
        <v>20889</v>
      </c>
      <c r="D4579" s="6">
        <v>4625</v>
      </c>
      <c r="E4579" s="12" t="str">
        <f>INDEX('Parameter Codelist'!$A$1:$I$9000,MATCH($D4579,'Parameter Codelist'!$A:$A,0),2)</f>
        <v>zwavel totaal</v>
      </c>
      <c r="F4579" s="18" t="s">
        <v>19650</v>
      </c>
      <c r="G4579" t="str">
        <f>INDEX('Parameter Codelist'!$A$1:$I$9000,MATCH($D4579,'Parameter Codelist'!$A:$A,0),5)</f>
        <v>NVT</v>
      </c>
      <c r="H4579" s="6">
        <v>1</v>
      </c>
      <c r="I4579" t="str">
        <f>INDEX('Hoedanigheid codelist'!$A$1:$J$5341,MATCH($H4579,'Hoedanigheid codelist'!$A:$A,0),3)</f>
        <v>t.o.v. drooggewicht</v>
      </c>
      <c r="J4579" s="25" t="s">
        <v>20892</v>
      </c>
    </row>
    <row r="4580" spans="1:10" ht="15.75" thickBot="1">
      <c r="A4580" s="10">
        <v>2725</v>
      </c>
      <c r="B4580" t="str">
        <f>INDEX('Parameter Codelist'!$A$1:$I$9000,MATCH($A4580,'Parameter Codelist'!$A:$A,0),2)</f>
        <v>Massafractie</v>
      </c>
      <c r="C4580" s="20" t="s">
        <v>20889</v>
      </c>
      <c r="D4580" s="6">
        <v>4670</v>
      </c>
      <c r="E4580" s="12" t="str">
        <f>INDEX('Parameter Codelist'!$A$1:$I$9000,MATCH($D4580,'Parameter Codelist'!$A:$A,0),2)</f>
        <v>zwaveldioxide</v>
      </c>
      <c r="F4580" s="18" t="s">
        <v>19664</v>
      </c>
      <c r="G4580" t="str">
        <f>INDEX('Parameter Codelist'!$A$1:$I$9000,MATCH($D4580,'Parameter Codelist'!$A:$A,0),5)</f>
        <v>7446-09-5</v>
      </c>
      <c r="H4580" s="6">
        <v>1</v>
      </c>
      <c r="I4580" t="str">
        <f>INDEX('Hoedanigheid codelist'!$A$1:$J$5341,MATCH($H4580,'Hoedanigheid codelist'!$A:$A,0),3)</f>
        <v>t.o.v. drooggewicht</v>
      </c>
      <c r="J4580" s="25" t="s">
        <v>20892</v>
      </c>
    </row>
    <row r="4581" spans="1:10" ht="15.75" thickBot="1">
      <c r="A4581" s="10">
        <v>2725</v>
      </c>
      <c r="B4581" t="str">
        <f>INDEX('Parameter Codelist'!$A$1:$I$9000,MATCH($A4581,'Parameter Codelist'!$A:$A,0),2)</f>
        <v>Massafractie</v>
      </c>
      <c r="C4581" s="20" t="s">
        <v>20889</v>
      </c>
      <c r="D4581" s="6">
        <v>4642</v>
      </c>
      <c r="E4581" s="12" t="str">
        <f>INDEX('Parameter Codelist'!$A$1:$I$9000,MATCH($D4581,'Parameter Codelist'!$A:$A,0),2)</f>
        <v>zwavelhexafluoride</v>
      </c>
      <c r="F4581" s="18" t="s">
        <v>19654</v>
      </c>
      <c r="G4581" t="str">
        <f>INDEX('Parameter Codelist'!$A$1:$I$9000,MATCH($D4581,'Parameter Codelist'!$A:$A,0),5)</f>
        <v>2551-62-4</v>
      </c>
      <c r="H4581" s="6">
        <v>1</v>
      </c>
      <c r="I4581" t="str">
        <f>INDEX('Hoedanigheid codelist'!$A$1:$J$5341,MATCH($H4581,'Hoedanigheid codelist'!$A:$A,0),3)</f>
        <v>t.o.v. drooggewicht</v>
      </c>
      <c r="J4581" s="25" t="s">
        <v>20892</v>
      </c>
    </row>
    <row r="4582" spans="1:10" ht="15.75" thickBot="1">
      <c r="A4582" s="10">
        <v>2725</v>
      </c>
      <c r="B4582" t="str">
        <f>INDEX('Parameter Codelist'!$A$1:$I$9000,MATCH($A4582,'Parameter Codelist'!$A:$A,0),2)</f>
        <v>Massafractie</v>
      </c>
      <c r="C4582" s="20" t="s">
        <v>20889</v>
      </c>
      <c r="D4582" s="6">
        <v>1861</v>
      </c>
      <c r="E4582" s="12" t="str">
        <f>INDEX('Parameter Codelist'!$A$1:$I$9000,MATCH($D4582,'Parameter Codelist'!$A:$A,0),2)</f>
        <v>zwavelzuur</v>
      </c>
      <c r="F4582" s="18" t="s">
        <v>18515</v>
      </c>
      <c r="G4582" t="str">
        <f>INDEX('Parameter Codelist'!$A$1:$I$9000,MATCH($D4582,'Parameter Codelist'!$A:$A,0),5)</f>
        <v>7664-93-9</v>
      </c>
      <c r="H4582" s="6">
        <v>1</v>
      </c>
      <c r="I4582" t="str">
        <f>INDEX('Hoedanigheid codelist'!$A$1:$J$5341,MATCH($H4582,'Hoedanigheid codelist'!$A:$A,0),3)</f>
        <v>t.o.v. drooggewicht</v>
      </c>
      <c r="J4582" s="25" t="s">
        <v>20892</v>
      </c>
    </row>
    <row r="4583" spans="1:10" ht="15.75" thickBot="1">
      <c r="A4583" s="10">
        <v>3548</v>
      </c>
      <c r="B4583" t="str">
        <f>INDEX('Parameter Codelist'!$A$1:$I$9000,MATCH($A4583,'Parameter Codelist'!$A:$A,0),2)</f>
        <v>Geleidendheid</v>
      </c>
      <c r="C4583" s="20" t="s">
        <v>18547</v>
      </c>
      <c r="E4583" s="12" t="e">
        <f>INDEX('Parameter Codelist'!$A$1:$I$9000,MATCH($D4583,'Parameter Codelist'!$A:$A,0),2)</f>
        <v>#N/A</v>
      </c>
      <c r="F4583" s="18" t="s">
        <v>17886</v>
      </c>
      <c r="G4583" t="e">
        <f>INDEX('Parameter Codelist'!$A$1:$I$9000,MATCH($D4583,'Parameter Codelist'!$A:$A,0),5)</f>
        <v>#N/A</v>
      </c>
      <c r="H4583" s="6">
        <v>64</v>
      </c>
      <c r="I4583" t="str">
        <f>INDEX('Hoedanigheid codelist'!$A$1:$J$5341,MATCH($H4583,'Hoedanigheid codelist'!$A:$A,0),3)</f>
        <v>t.o.v. 20 graden Celsius</v>
      </c>
      <c r="J4583" s="25" t="s">
        <v>20882</v>
      </c>
    </row>
    <row r="4584" spans="1:10" ht="15.75" thickBot="1">
      <c r="A4584" s="10">
        <v>3548</v>
      </c>
      <c r="B4584" t="str">
        <f>INDEX('Parameter Codelist'!$A$1:$I$9000,MATCH($A4584,'Parameter Codelist'!$A:$A,0),2)</f>
        <v>Geleidendheid</v>
      </c>
      <c r="C4584" s="20" t="s">
        <v>18547</v>
      </c>
      <c r="E4584" s="12" t="e">
        <f>INDEX('Parameter Codelist'!$A$1:$I$9000,MATCH($D4584,'Parameter Codelist'!$A:$A,0),2)</f>
        <v>#N/A</v>
      </c>
      <c r="F4584" s="18" t="s">
        <v>17886</v>
      </c>
      <c r="G4584" t="e">
        <f>INDEX('Parameter Codelist'!$A$1:$I$9000,MATCH($D4584,'Parameter Codelist'!$A:$A,0),5)</f>
        <v>#N/A</v>
      </c>
      <c r="H4584" s="6">
        <v>67</v>
      </c>
      <c r="I4584" t="str">
        <f>INDEX('Hoedanigheid codelist'!$A$1:$J$5341,MATCH($H4584,'Hoedanigheid codelist'!$A:$A,0),3)</f>
        <v>t.o.v. 25 graden Celsius</v>
      </c>
      <c r="J4584" s="25" t="s">
        <v>20883</v>
      </c>
    </row>
    <row r="4585" spans="1:10" ht="15.75" thickBot="1">
      <c r="A4585" s="10">
        <v>1118</v>
      </c>
      <c r="B4585" t="str">
        <f>INDEX('Parameter Codelist'!$A$1:$I$9000,MATCH($A4585,'Parameter Codelist'!$A:$A,0),2)</f>
        <v>Korrelgroottefractie</v>
      </c>
      <c r="C4585" s="20" t="s">
        <v>20891</v>
      </c>
      <c r="E4585" s="12" t="e">
        <f>INDEX('Parameter Codelist'!$A$1:$I$9000,MATCH($D4585,'Parameter Codelist'!$A:$A,0),2)</f>
        <v>#N/A</v>
      </c>
      <c r="F4585" s="18" t="s">
        <v>17886</v>
      </c>
      <c r="G4585" t="e">
        <f>INDEX('Parameter Codelist'!$A$1:$I$9000,MATCH($D4585,'Parameter Codelist'!$A:$A,0),5)</f>
        <v>#N/A</v>
      </c>
      <c r="H4585" s="6">
        <v>182</v>
      </c>
      <c r="I4585" t="str">
        <f>INDEX('Hoedanigheid codelist'!$A$1:$J$5341,MATCH($H4585,'Hoedanigheid codelist'!$A:$A,0),3)</f>
        <v>diameter kleiner dan 10 um</v>
      </c>
      <c r="J4585" s="25" t="s">
        <v>20960</v>
      </c>
    </row>
    <row r="4586" spans="1:10" ht="15.75" thickBot="1">
      <c r="A4586" s="10">
        <v>1118</v>
      </c>
      <c r="B4586" t="str">
        <f>INDEX('Parameter Codelist'!$A$1:$I$9000,MATCH($A4586,'Parameter Codelist'!$A:$A,0),2)</f>
        <v>Korrelgroottefractie</v>
      </c>
      <c r="C4586" s="20" t="s">
        <v>20891</v>
      </c>
      <c r="E4586" s="12" t="e">
        <f>INDEX('Parameter Codelist'!$A$1:$I$9000,MATCH($D4586,'Parameter Codelist'!$A:$A,0),2)</f>
        <v>#N/A</v>
      </c>
      <c r="F4586" s="18" t="s">
        <v>17886</v>
      </c>
      <c r="G4586" t="e">
        <f>INDEX('Parameter Codelist'!$A$1:$I$9000,MATCH($D4586,'Parameter Codelist'!$A:$A,0),5)</f>
        <v>#N/A</v>
      </c>
      <c r="H4586" s="6">
        <v>785</v>
      </c>
      <c r="I4586" t="str">
        <f>INDEX('Hoedanigheid codelist'!$A$1:$J$5341,MATCH($H4586,'Hoedanigheid codelist'!$A:$A,0),3)</f>
        <v>diameter kleiner dan 10 um / drooggewicht</v>
      </c>
      <c r="J4586" s="25" t="s">
        <v>20961</v>
      </c>
    </row>
    <row r="4587" spans="1:10" ht="15.75" thickBot="1">
      <c r="A4587" s="10">
        <v>1118</v>
      </c>
      <c r="B4587" t="str">
        <f>INDEX('Parameter Codelist'!$A$1:$I$9000,MATCH($A4587,'Parameter Codelist'!$A:$A,0),2)</f>
        <v>Korrelgroottefractie</v>
      </c>
      <c r="C4587" s="20" t="s">
        <v>20891</v>
      </c>
      <c r="E4587" s="12" t="e">
        <f>INDEX('Parameter Codelist'!$A$1:$I$9000,MATCH($D4587,'Parameter Codelist'!$A:$A,0),2)</f>
        <v>#N/A</v>
      </c>
      <c r="F4587" s="18" t="s">
        <v>17886</v>
      </c>
      <c r="G4587" t="e">
        <f>INDEX('Parameter Codelist'!$A$1:$I$9000,MATCH($D4587,'Parameter Codelist'!$A:$A,0),5)</f>
        <v>#N/A</v>
      </c>
      <c r="H4587" s="6">
        <v>214</v>
      </c>
      <c r="I4587" t="str">
        <f>INDEX('Hoedanigheid codelist'!$A$1:$J$5341,MATCH($H4587,'Hoedanigheid codelist'!$A:$A,0),3)</f>
        <v>diameter kleiner dan 1000 um</v>
      </c>
      <c r="J4587" s="25" t="s">
        <v>20962</v>
      </c>
    </row>
    <row r="4588" spans="1:10" ht="15.75" thickBot="1">
      <c r="A4588" s="10">
        <v>1118</v>
      </c>
      <c r="B4588" t="str">
        <f>INDEX('Parameter Codelist'!$A$1:$I$9000,MATCH($A4588,'Parameter Codelist'!$A:$A,0),2)</f>
        <v>Korrelgroottefractie</v>
      </c>
      <c r="C4588" s="20" t="s">
        <v>20891</v>
      </c>
      <c r="E4588" s="12" t="e">
        <f>INDEX('Parameter Codelist'!$A$1:$I$9000,MATCH($D4588,'Parameter Codelist'!$A:$A,0),2)</f>
        <v>#N/A</v>
      </c>
      <c r="F4588" s="18" t="s">
        <v>17886</v>
      </c>
      <c r="G4588" t="e">
        <f>INDEX('Parameter Codelist'!$A$1:$I$9000,MATCH($D4588,'Parameter Codelist'!$A:$A,0),5)</f>
        <v>#N/A</v>
      </c>
      <c r="H4588" s="6">
        <v>692</v>
      </c>
      <c r="I4588" t="str">
        <f>INDEX('Hoedanigheid codelist'!$A$1:$J$5341,MATCH($H4588,'Hoedanigheid codelist'!$A:$A,0),3)</f>
        <v>diameter kleiner dan 1000 um / drooggewicht</v>
      </c>
      <c r="J4588" s="25" t="s">
        <v>20963</v>
      </c>
    </row>
    <row r="4589" spans="1:10" ht="15.75" thickBot="1">
      <c r="A4589" s="10">
        <v>1118</v>
      </c>
      <c r="B4589" t="str">
        <f>INDEX('Parameter Codelist'!$A$1:$I$9000,MATCH($A4589,'Parameter Codelist'!$A:$A,0),2)</f>
        <v>Korrelgroottefractie</v>
      </c>
      <c r="C4589" s="20" t="s">
        <v>20891</v>
      </c>
      <c r="E4589" s="12" t="e">
        <f>INDEX('Parameter Codelist'!$A$1:$I$9000,MATCH($D4589,'Parameter Codelist'!$A:$A,0),2)</f>
        <v>#N/A</v>
      </c>
      <c r="F4589" s="18" t="s">
        <v>17886</v>
      </c>
      <c r="G4589" t="e">
        <f>INDEX('Parameter Codelist'!$A$1:$I$9000,MATCH($D4589,'Parameter Codelist'!$A:$A,0),5)</f>
        <v>#N/A</v>
      </c>
      <c r="H4589" s="6">
        <v>215</v>
      </c>
      <c r="I4589" t="str">
        <f>INDEX('Hoedanigheid codelist'!$A$1:$J$5341,MATCH($H4589,'Hoedanigheid codelist'!$A:$A,0),3)</f>
        <v>diameter kleiner dan 1000 um / minerale delen</v>
      </c>
      <c r="J4589" s="25" t="s">
        <v>20964</v>
      </c>
    </row>
    <row r="4590" spans="1:10" ht="15.75" thickBot="1">
      <c r="A4590" s="10">
        <v>1118</v>
      </c>
      <c r="B4590" t="str">
        <f>INDEX('Parameter Codelist'!$A$1:$I$9000,MATCH($A4590,'Parameter Codelist'!$A:$A,0),2)</f>
        <v>Korrelgroottefractie</v>
      </c>
      <c r="C4590" s="20" t="s">
        <v>20891</v>
      </c>
      <c r="E4590" s="12" t="e">
        <f>INDEX('Parameter Codelist'!$A$1:$I$9000,MATCH($D4590,'Parameter Codelist'!$A:$A,0),2)</f>
        <v>#N/A</v>
      </c>
      <c r="F4590" s="18" t="s">
        <v>17886</v>
      </c>
      <c r="G4590" t="e">
        <f>INDEX('Parameter Codelist'!$A$1:$I$9000,MATCH($D4590,'Parameter Codelist'!$A:$A,0),5)</f>
        <v>#N/A</v>
      </c>
      <c r="H4590" s="6">
        <v>202</v>
      </c>
      <c r="I4590" t="str">
        <f>INDEX('Hoedanigheid codelist'!$A$1:$J$5341,MATCH($H4590,'Hoedanigheid codelist'!$A:$A,0),3)</f>
        <v>diameter kleiner dan 106 um</v>
      </c>
      <c r="J4590" s="25" t="s">
        <v>20965</v>
      </c>
    </row>
    <row r="4591" spans="1:10" ht="15.75" thickBot="1">
      <c r="A4591" s="10">
        <v>1118</v>
      </c>
      <c r="B4591" t="str">
        <f>INDEX('Parameter Codelist'!$A$1:$I$9000,MATCH($A4591,'Parameter Codelist'!$A:$A,0),2)</f>
        <v>Korrelgroottefractie</v>
      </c>
      <c r="C4591" s="20" t="s">
        <v>20891</v>
      </c>
      <c r="E4591" s="12" t="e">
        <f>INDEX('Parameter Codelist'!$A$1:$I$9000,MATCH($D4591,'Parameter Codelist'!$A:$A,0),2)</f>
        <v>#N/A</v>
      </c>
      <c r="F4591" s="18" t="s">
        <v>17886</v>
      </c>
      <c r="G4591" t="e">
        <f>INDEX('Parameter Codelist'!$A$1:$I$9000,MATCH($D4591,'Parameter Codelist'!$A:$A,0),5)</f>
        <v>#N/A</v>
      </c>
      <c r="H4591" s="6">
        <v>203</v>
      </c>
      <c r="I4591" t="str">
        <f>INDEX('Hoedanigheid codelist'!$A$1:$J$5341,MATCH($H4591,'Hoedanigheid codelist'!$A:$A,0),3)</f>
        <v>diameter kleiner dan 125 um</v>
      </c>
      <c r="J4591" s="25" t="s">
        <v>20966</v>
      </c>
    </row>
    <row r="4592" spans="1:10" ht="15.75" thickBot="1">
      <c r="A4592" s="10">
        <v>1118</v>
      </c>
      <c r="B4592" t="str">
        <f>INDEX('Parameter Codelist'!$A$1:$I$9000,MATCH($A4592,'Parameter Codelist'!$A:$A,0),2)</f>
        <v>Korrelgroottefractie</v>
      </c>
      <c r="C4592" s="20" t="s">
        <v>20891</v>
      </c>
      <c r="E4592" s="12" t="e">
        <f>INDEX('Parameter Codelist'!$A$1:$I$9000,MATCH($D4592,'Parameter Codelist'!$A:$A,0),2)</f>
        <v>#N/A</v>
      </c>
      <c r="F4592" s="18" t="s">
        <v>17886</v>
      </c>
      <c r="G4592" t="e">
        <f>INDEX('Parameter Codelist'!$A$1:$I$9000,MATCH($D4592,'Parameter Codelist'!$A:$A,0),5)</f>
        <v>#N/A</v>
      </c>
      <c r="H4592" s="6">
        <v>688</v>
      </c>
      <c r="I4592" t="str">
        <f>INDEX('Hoedanigheid codelist'!$A$1:$J$5341,MATCH($H4592,'Hoedanigheid codelist'!$A:$A,0),3)</f>
        <v>diameter kleiner dan 125 um / drooggewicht</v>
      </c>
      <c r="J4592" s="25" t="s">
        <v>20967</v>
      </c>
    </row>
    <row r="4593" spans="1:10" ht="15.75" thickBot="1">
      <c r="A4593" s="10">
        <v>1118</v>
      </c>
      <c r="B4593" t="str">
        <f>INDEX('Parameter Codelist'!$A$1:$I$9000,MATCH($A4593,'Parameter Codelist'!$A:$A,0),2)</f>
        <v>Korrelgroottefractie</v>
      </c>
      <c r="C4593" s="20" t="s">
        <v>20891</v>
      </c>
      <c r="E4593" s="12" t="e">
        <f>INDEX('Parameter Codelist'!$A$1:$I$9000,MATCH($D4593,'Parameter Codelist'!$A:$A,0),2)</f>
        <v>#N/A</v>
      </c>
      <c r="F4593" s="18" t="s">
        <v>17886</v>
      </c>
      <c r="G4593" t="e">
        <f>INDEX('Parameter Codelist'!$A$1:$I$9000,MATCH($D4593,'Parameter Codelist'!$A:$A,0),5)</f>
        <v>#N/A</v>
      </c>
      <c r="H4593" s="6">
        <v>204</v>
      </c>
      <c r="I4593" t="str">
        <f>INDEX('Hoedanigheid codelist'!$A$1:$J$5341,MATCH($H4593,'Hoedanigheid codelist'!$A:$A,0),3)</f>
        <v>diameter kleiner dan 125 um / minerale delen</v>
      </c>
      <c r="J4593" s="25" t="s">
        <v>20968</v>
      </c>
    </row>
    <row r="4594" spans="1:10" ht="15.75" thickBot="1">
      <c r="A4594" s="10">
        <v>1118</v>
      </c>
      <c r="B4594" t="str">
        <f>INDEX('Parameter Codelist'!$A$1:$I$9000,MATCH($A4594,'Parameter Codelist'!$A:$A,0),2)</f>
        <v>Korrelgroottefractie</v>
      </c>
      <c r="C4594" s="20" t="s">
        <v>20891</v>
      </c>
      <c r="E4594" s="12" t="e">
        <f>INDEX('Parameter Codelist'!$A$1:$I$9000,MATCH($D4594,'Parameter Codelist'!$A:$A,0),2)</f>
        <v>#N/A</v>
      </c>
      <c r="F4594" s="18" t="s">
        <v>17886</v>
      </c>
      <c r="G4594" t="e">
        <f>INDEX('Parameter Codelist'!$A$1:$I$9000,MATCH($D4594,'Parameter Codelist'!$A:$A,0),5)</f>
        <v>#N/A</v>
      </c>
      <c r="H4594" s="6">
        <v>693</v>
      </c>
      <c r="I4594" t="str">
        <f>INDEX('Hoedanigheid codelist'!$A$1:$J$5341,MATCH($H4594,'Hoedanigheid codelist'!$A:$A,0),3)</f>
        <v>diameter kleiner dan 1400 um / drooggewicht</v>
      </c>
      <c r="J4594" s="25" t="s">
        <v>20969</v>
      </c>
    </row>
    <row r="4595" spans="1:10" ht="15.75" thickBot="1">
      <c r="A4595" s="10">
        <v>1118</v>
      </c>
      <c r="B4595" t="str">
        <f>INDEX('Parameter Codelist'!$A$1:$I$9000,MATCH($A4595,'Parameter Codelist'!$A:$A,0),2)</f>
        <v>Korrelgroottefractie</v>
      </c>
      <c r="C4595" s="20" t="s">
        <v>20891</v>
      </c>
      <c r="E4595" s="12" t="e">
        <f>INDEX('Parameter Codelist'!$A$1:$I$9000,MATCH($D4595,'Parameter Codelist'!$A:$A,0),2)</f>
        <v>#N/A</v>
      </c>
      <c r="F4595" s="18" t="s">
        <v>17886</v>
      </c>
      <c r="G4595" t="e">
        <f>INDEX('Parameter Codelist'!$A$1:$I$9000,MATCH($D4595,'Parameter Codelist'!$A:$A,0),5)</f>
        <v>#N/A</v>
      </c>
      <c r="H4595" s="6">
        <v>183</v>
      </c>
      <c r="I4595" t="str">
        <f>INDEX('Hoedanigheid codelist'!$A$1:$J$5341,MATCH($H4595,'Hoedanigheid codelist'!$A:$A,0),3)</f>
        <v>diameter kleiner dan 16 um</v>
      </c>
      <c r="J4595" s="25" t="s">
        <v>20970</v>
      </c>
    </row>
    <row r="4596" spans="1:10" ht="15.75" thickBot="1">
      <c r="A4596" s="10">
        <v>1118</v>
      </c>
      <c r="B4596" t="str">
        <f>INDEX('Parameter Codelist'!$A$1:$I$9000,MATCH($A4596,'Parameter Codelist'!$A:$A,0),2)</f>
        <v>Korrelgroottefractie</v>
      </c>
      <c r="C4596" s="20" t="s">
        <v>20891</v>
      </c>
      <c r="E4596" s="12" t="e">
        <f>INDEX('Parameter Codelist'!$A$1:$I$9000,MATCH($D4596,'Parameter Codelist'!$A:$A,0),2)</f>
        <v>#N/A</v>
      </c>
      <c r="F4596" s="18" t="s">
        <v>17886</v>
      </c>
      <c r="G4596" t="e">
        <f>INDEX('Parameter Codelist'!$A$1:$I$9000,MATCH($D4596,'Parameter Codelist'!$A:$A,0),5)</f>
        <v>#N/A</v>
      </c>
      <c r="H4596" s="6">
        <v>184</v>
      </c>
      <c r="I4596" t="str">
        <f>INDEX('Hoedanigheid codelist'!$A$1:$J$5341,MATCH($H4596,'Hoedanigheid codelist'!$A:$A,0),3)</f>
        <v>diameter kleiner dan 16 um / drooggewicht</v>
      </c>
      <c r="J4596" s="25" t="s">
        <v>20971</v>
      </c>
    </row>
    <row r="4597" spans="1:10" ht="15.75" thickBot="1">
      <c r="A4597" s="10">
        <v>1118</v>
      </c>
      <c r="B4597" t="str">
        <f>INDEX('Parameter Codelist'!$A$1:$I$9000,MATCH($A4597,'Parameter Codelist'!$A:$A,0),2)</f>
        <v>Korrelgroottefractie</v>
      </c>
      <c r="C4597" s="20" t="s">
        <v>20891</v>
      </c>
      <c r="E4597" s="12" t="e">
        <f>INDEX('Parameter Codelist'!$A$1:$I$9000,MATCH($D4597,'Parameter Codelist'!$A:$A,0),2)</f>
        <v>#N/A</v>
      </c>
      <c r="F4597" s="18" t="s">
        <v>17886</v>
      </c>
      <c r="G4597" t="e">
        <f>INDEX('Parameter Codelist'!$A$1:$I$9000,MATCH($D4597,'Parameter Codelist'!$A:$A,0),5)</f>
        <v>#N/A</v>
      </c>
      <c r="H4597" s="6">
        <v>185</v>
      </c>
      <c r="I4597" t="str">
        <f>INDEX('Hoedanigheid codelist'!$A$1:$J$5341,MATCH($H4597,'Hoedanigheid codelist'!$A:$A,0),3)</f>
        <v>diameter kleiner dan 16 um / minerale delen</v>
      </c>
      <c r="J4597" s="25" t="s">
        <v>20972</v>
      </c>
    </row>
    <row r="4598" spans="1:10" ht="15.75" thickBot="1">
      <c r="A4598" s="10">
        <v>1118</v>
      </c>
      <c r="B4598" t="str">
        <f>INDEX('Parameter Codelist'!$A$1:$I$9000,MATCH($A4598,'Parameter Codelist'!$A:$A,0),2)</f>
        <v>Korrelgroottefractie</v>
      </c>
      <c r="C4598" s="20" t="s">
        <v>20891</v>
      </c>
      <c r="E4598" s="12" t="e">
        <f>INDEX('Parameter Codelist'!$A$1:$I$9000,MATCH($D4598,'Parameter Codelist'!$A:$A,0),2)</f>
        <v>#N/A</v>
      </c>
      <c r="F4598" s="18" t="s">
        <v>17886</v>
      </c>
      <c r="G4598" t="e">
        <f>INDEX('Parameter Codelist'!$A$1:$I$9000,MATCH($D4598,'Parameter Codelist'!$A:$A,0),5)</f>
        <v>#N/A</v>
      </c>
      <c r="H4598" s="6">
        <v>699</v>
      </c>
      <c r="I4598" t="str">
        <f>INDEX('Hoedanigheid codelist'!$A$1:$J$5341,MATCH($H4598,'Hoedanigheid codelist'!$A:$A,0),3)</f>
        <v>diameter kleiner dan 16000 um</v>
      </c>
      <c r="J4598" s="25" t="s">
        <v>20973</v>
      </c>
    </row>
    <row r="4599" spans="1:10" ht="15.75" thickBot="1">
      <c r="A4599" s="10">
        <v>1118</v>
      </c>
      <c r="B4599" t="str">
        <f>INDEX('Parameter Codelist'!$A$1:$I$9000,MATCH($A4599,'Parameter Codelist'!$A:$A,0),2)</f>
        <v>Korrelgroottefractie</v>
      </c>
      <c r="C4599" s="20" t="s">
        <v>20891</v>
      </c>
      <c r="E4599" s="12" t="e">
        <f>INDEX('Parameter Codelist'!$A$1:$I$9000,MATCH($D4599,'Parameter Codelist'!$A:$A,0),2)</f>
        <v>#N/A</v>
      </c>
      <c r="F4599" s="18" t="s">
        <v>17886</v>
      </c>
      <c r="G4599" t="e">
        <f>INDEX('Parameter Codelist'!$A$1:$I$9000,MATCH($D4599,'Parameter Codelist'!$A:$A,0),5)</f>
        <v>#N/A</v>
      </c>
      <c r="H4599" s="6">
        <v>205</v>
      </c>
      <c r="I4599" t="str">
        <f>INDEX('Hoedanigheid codelist'!$A$1:$J$5341,MATCH($H4599,'Hoedanigheid codelist'!$A:$A,0),3)</f>
        <v>diameter kleiner dan 180 um</v>
      </c>
      <c r="J4599" s="25" t="s">
        <v>20974</v>
      </c>
    </row>
    <row r="4600" spans="1:10" ht="15.75" thickBot="1">
      <c r="A4600" s="10">
        <v>1118</v>
      </c>
      <c r="B4600" t="str">
        <f>INDEX('Parameter Codelist'!$A$1:$I$9000,MATCH($A4600,'Parameter Codelist'!$A:$A,0),2)</f>
        <v>Korrelgroottefractie</v>
      </c>
      <c r="C4600" s="20" t="s">
        <v>20891</v>
      </c>
      <c r="E4600" s="12" t="e">
        <f>INDEX('Parameter Codelist'!$A$1:$I$9000,MATCH($D4600,'Parameter Codelist'!$A:$A,0),2)</f>
        <v>#N/A</v>
      </c>
      <c r="F4600" s="18" t="s">
        <v>17886</v>
      </c>
      <c r="G4600" t="e">
        <f>INDEX('Parameter Codelist'!$A$1:$I$9000,MATCH($D4600,'Parameter Codelist'!$A:$A,0),5)</f>
        <v>#N/A</v>
      </c>
      <c r="H4600" s="6">
        <v>689</v>
      </c>
      <c r="I4600" t="str">
        <f>INDEX('Hoedanigheid codelist'!$A$1:$J$5341,MATCH($H4600,'Hoedanigheid codelist'!$A:$A,0),3)</f>
        <v>diameter kleiner dan 180 um / drooggewicht</v>
      </c>
      <c r="J4600" s="25" t="s">
        <v>20975</v>
      </c>
    </row>
    <row r="4601" spans="1:10" ht="15.75" thickBot="1">
      <c r="A4601" s="10">
        <v>1118</v>
      </c>
      <c r="B4601" t="str">
        <f>INDEX('Parameter Codelist'!$A$1:$I$9000,MATCH($A4601,'Parameter Codelist'!$A:$A,0),2)</f>
        <v>Korrelgroottefractie</v>
      </c>
      <c r="C4601" s="20" t="s">
        <v>20891</v>
      </c>
      <c r="E4601" s="12" t="e">
        <f>INDEX('Parameter Codelist'!$A$1:$I$9000,MATCH($D4601,'Parameter Codelist'!$A:$A,0),2)</f>
        <v>#N/A</v>
      </c>
      <c r="F4601" s="18" t="s">
        <v>17886</v>
      </c>
      <c r="G4601" t="e">
        <f>INDEX('Parameter Codelist'!$A$1:$I$9000,MATCH($D4601,'Parameter Codelist'!$A:$A,0),5)</f>
        <v>#N/A</v>
      </c>
      <c r="H4601" s="6">
        <v>206</v>
      </c>
      <c r="I4601" t="str">
        <f>INDEX('Hoedanigheid codelist'!$A$1:$J$5341,MATCH($H4601,'Hoedanigheid codelist'!$A:$A,0),3)</f>
        <v>diameter kleiner dan 180 um / minerale delen</v>
      </c>
      <c r="J4601" s="25" t="s">
        <v>20976</v>
      </c>
    </row>
    <row r="4602" spans="1:10" ht="15.75" thickBot="1">
      <c r="A4602" s="10">
        <v>1118</v>
      </c>
      <c r="B4602" t="str">
        <f>INDEX('Parameter Codelist'!$A$1:$I$9000,MATCH($A4602,'Parameter Codelist'!$A:$A,0),2)</f>
        <v>Korrelgroottefractie</v>
      </c>
      <c r="C4602" s="20" t="s">
        <v>20891</v>
      </c>
      <c r="E4602" s="12" t="e">
        <f>INDEX('Parameter Codelist'!$A$1:$I$9000,MATCH($D4602,'Parameter Codelist'!$A:$A,0),2)</f>
        <v>#N/A</v>
      </c>
      <c r="F4602" s="18" t="s">
        <v>17886</v>
      </c>
      <c r="G4602" t="e">
        <f>INDEX('Parameter Codelist'!$A$1:$I$9000,MATCH($D4602,'Parameter Codelist'!$A:$A,0),5)</f>
        <v>#N/A</v>
      </c>
      <c r="H4602" s="6">
        <v>2</v>
      </c>
      <c r="I4602" t="str">
        <f>INDEX('Hoedanigheid codelist'!$A$1:$J$5341,MATCH($H4602,'Hoedanigheid codelist'!$A:$A,0),3)</f>
        <v>diameter kleiner dan 2 um</v>
      </c>
      <c r="J4602" s="25" t="s">
        <v>20977</v>
      </c>
    </row>
    <row r="4603" spans="1:10" ht="15.75" thickBot="1">
      <c r="A4603" s="10">
        <v>1118</v>
      </c>
      <c r="B4603" t="str">
        <f>INDEX('Parameter Codelist'!$A$1:$I$9000,MATCH($A4603,'Parameter Codelist'!$A:$A,0),2)</f>
        <v>Korrelgroottefractie</v>
      </c>
      <c r="C4603" s="20" t="s">
        <v>20891</v>
      </c>
      <c r="E4603" s="12" t="e">
        <f>INDEX('Parameter Codelist'!$A$1:$I$9000,MATCH($D4603,'Parameter Codelist'!$A:$A,0),2)</f>
        <v>#N/A</v>
      </c>
      <c r="F4603" s="18" t="s">
        <v>17886</v>
      </c>
      <c r="G4603" t="e">
        <f>INDEX('Parameter Codelist'!$A$1:$I$9000,MATCH($D4603,'Parameter Codelist'!$A:$A,0),5)</f>
        <v>#N/A</v>
      </c>
      <c r="H4603" s="6">
        <v>216</v>
      </c>
      <c r="I4603" t="str">
        <f>INDEX('Hoedanigheid codelist'!$A$1:$J$5341,MATCH($H4603,'Hoedanigheid codelist'!$A:$A,0),3)</f>
        <v>diameter kleiner dan 2000 um</v>
      </c>
      <c r="J4603" s="25" t="s">
        <v>20978</v>
      </c>
    </row>
    <row r="4604" spans="1:10" ht="15.75" thickBot="1">
      <c r="A4604" s="10">
        <v>1118</v>
      </c>
      <c r="B4604" t="str">
        <f>INDEX('Parameter Codelist'!$A$1:$I$9000,MATCH($A4604,'Parameter Codelist'!$A:$A,0),2)</f>
        <v>Korrelgroottefractie</v>
      </c>
      <c r="C4604" s="20" t="s">
        <v>20891</v>
      </c>
      <c r="E4604" s="12" t="e">
        <f>INDEX('Parameter Codelist'!$A$1:$I$9000,MATCH($D4604,'Parameter Codelist'!$A:$A,0),2)</f>
        <v>#N/A</v>
      </c>
      <c r="F4604" s="18" t="s">
        <v>17886</v>
      </c>
      <c r="G4604" t="e">
        <f>INDEX('Parameter Codelist'!$A$1:$I$9000,MATCH($D4604,'Parameter Codelist'!$A:$A,0),5)</f>
        <v>#N/A</v>
      </c>
      <c r="H4604" s="6">
        <v>694</v>
      </c>
      <c r="I4604" t="str">
        <f>INDEX('Hoedanigheid codelist'!$A$1:$J$5341,MATCH($H4604,'Hoedanigheid codelist'!$A:$A,0),3)</f>
        <v>diameter kleiner dan 2000 um / drooggewicht</v>
      </c>
      <c r="J4604" s="25" t="s">
        <v>20979</v>
      </c>
    </row>
    <row r="4605" spans="1:10" ht="15.75" thickBot="1">
      <c r="A4605" s="10">
        <v>1118</v>
      </c>
      <c r="B4605" t="str">
        <f>INDEX('Parameter Codelist'!$A$1:$I$9000,MATCH($A4605,'Parameter Codelist'!$A:$A,0),2)</f>
        <v>Korrelgroottefractie</v>
      </c>
      <c r="C4605" s="20" t="s">
        <v>20891</v>
      </c>
      <c r="E4605" s="12" t="e">
        <f>INDEX('Parameter Codelist'!$A$1:$I$9000,MATCH($D4605,'Parameter Codelist'!$A:$A,0),2)</f>
        <v>#N/A</v>
      </c>
      <c r="F4605" s="18" t="s">
        <v>17886</v>
      </c>
      <c r="G4605" t="e">
        <f>INDEX('Parameter Codelist'!$A$1:$I$9000,MATCH($D4605,'Parameter Codelist'!$A:$A,0),5)</f>
        <v>#N/A</v>
      </c>
      <c r="H4605" s="6">
        <v>217</v>
      </c>
      <c r="I4605" t="str">
        <f>INDEX('Hoedanigheid codelist'!$A$1:$J$5341,MATCH($H4605,'Hoedanigheid codelist'!$A:$A,0),3)</f>
        <v>diameter kleiner dan 2000 um / minerale delen</v>
      </c>
      <c r="J4605" s="25" t="s">
        <v>20980</v>
      </c>
    </row>
    <row r="4606" spans="1:10" ht="15.75" thickBot="1">
      <c r="A4606" s="10">
        <v>1118</v>
      </c>
      <c r="B4606" t="str">
        <f>INDEX('Parameter Codelist'!$A$1:$I$9000,MATCH($A4606,'Parameter Codelist'!$A:$A,0),2)</f>
        <v>Korrelgroottefractie</v>
      </c>
      <c r="C4606" s="20" t="s">
        <v>20891</v>
      </c>
      <c r="E4606" s="12" t="e">
        <f>INDEX('Parameter Codelist'!$A$1:$I$9000,MATCH($D4606,'Parameter Codelist'!$A:$A,0),2)</f>
        <v>#N/A</v>
      </c>
      <c r="F4606" s="18" t="s">
        <v>17886</v>
      </c>
      <c r="G4606" t="e">
        <f>INDEX('Parameter Codelist'!$A$1:$I$9000,MATCH($D4606,'Parameter Codelist'!$A:$A,0),5)</f>
        <v>#N/A</v>
      </c>
      <c r="H4606" s="6">
        <v>696</v>
      </c>
      <c r="I4606" t="str">
        <f>INDEX('Hoedanigheid codelist'!$A$1:$J$5341,MATCH($H4606,'Hoedanigheid codelist'!$A:$A,0),3)</f>
        <v>diameter kleiner dan 20 mm / drooggewicht</v>
      </c>
      <c r="J4606" s="25" t="s">
        <v>20981</v>
      </c>
    </row>
    <row r="4607" spans="1:10" ht="15.75" thickBot="1">
      <c r="A4607" s="10">
        <v>1118</v>
      </c>
      <c r="B4607" t="str">
        <f>INDEX('Parameter Codelist'!$A$1:$I$9000,MATCH($A4607,'Parameter Codelist'!$A:$A,0),2)</f>
        <v>Korrelgroottefractie</v>
      </c>
      <c r="C4607" s="20" t="s">
        <v>20891</v>
      </c>
      <c r="E4607" s="12" t="e">
        <f>INDEX('Parameter Codelist'!$A$1:$I$9000,MATCH($D4607,'Parameter Codelist'!$A:$A,0),2)</f>
        <v>#N/A</v>
      </c>
      <c r="F4607" s="18" t="s">
        <v>17886</v>
      </c>
      <c r="G4607" t="e">
        <f>INDEX('Parameter Codelist'!$A$1:$I$9000,MATCH($D4607,'Parameter Codelist'!$A:$A,0),5)</f>
        <v>#N/A</v>
      </c>
      <c r="H4607" s="6">
        <v>216</v>
      </c>
      <c r="I4607" t="str">
        <f>INDEX('Hoedanigheid codelist'!$A$1:$J$5341,MATCH($H4607,'Hoedanigheid codelist'!$A:$A,0),3)</f>
        <v>diameter kleiner dan 2000 um</v>
      </c>
      <c r="J4607" s="25" t="s">
        <v>20978</v>
      </c>
    </row>
    <row r="4608" spans="1:10" ht="15.75" thickBot="1">
      <c r="A4608" s="10">
        <v>1118</v>
      </c>
      <c r="B4608" t="str">
        <f>INDEX('Parameter Codelist'!$A$1:$I$9000,MATCH($A4608,'Parameter Codelist'!$A:$A,0),2)</f>
        <v>Korrelgroottefractie</v>
      </c>
      <c r="C4608" s="20" t="s">
        <v>20891</v>
      </c>
      <c r="E4608" s="12" t="e">
        <f>INDEX('Parameter Codelist'!$A$1:$I$9000,MATCH($D4608,'Parameter Codelist'!$A:$A,0),2)</f>
        <v>#N/A</v>
      </c>
      <c r="F4608" s="18" t="s">
        <v>17886</v>
      </c>
      <c r="G4608" t="e">
        <f>INDEX('Parameter Codelist'!$A$1:$I$9000,MATCH($D4608,'Parameter Codelist'!$A:$A,0),5)</f>
        <v>#N/A</v>
      </c>
      <c r="H4608" s="6">
        <v>694</v>
      </c>
      <c r="I4608" t="str">
        <f>INDEX('Hoedanigheid codelist'!$A$1:$J$5341,MATCH($H4608,'Hoedanigheid codelist'!$A:$A,0),3)</f>
        <v>diameter kleiner dan 2000 um / drooggewicht</v>
      </c>
      <c r="J4608" s="25" t="s">
        <v>20979</v>
      </c>
    </row>
    <row r="4609" spans="1:10" ht="15.75" thickBot="1">
      <c r="A4609" s="10">
        <v>1118</v>
      </c>
      <c r="B4609" t="str">
        <f>INDEX('Parameter Codelist'!$A$1:$I$9000,MATCH($A4609,'Parameter Codelist'!$A:$A,0),2)</f>
        <v>Korrelgroottefractie</v>
      </c>
      <c r="C4609" s="20" t="s">
        <v>20891</v>
      </c>
      <c r="E4609" s="12" t="e">
        <f>INDEX('Parameter Codelist'!$A$1:$I$9000,MATCH($D4609,'Parameter Codelist'!$A:$A,0),2)</f>
        <v>#N/A</v>
      </c>
      <c r="F4609" s="18" t="s">
        <v>17886</v>
      </c>
      <c r="G4609" t="e">
        <f>INDEX('Parameter Codelist'!$A$1:$I$9000,MATCH($D4609,'Parameter Codelist'!$A:$A,0),5)</f>
        <v>#N/A</v>
      </c>
      <c r="H4609" s="6">
        <v>207</v>
      </c>
      <c r="I4609" t="str">
        <f>INDEX('Hoedanigheid codelist'!$A$1:$J$5341,MATCH($H4609,'Hoedanigheid codelist'!$A:$A,0),3)</f>
        <v>diameter kleiner dan 210 um</v>
      </c>
      <c r="J4609" s="25" t="s">
        <v>20982</v>
      </c>
    </row>
    <row r="4610" spans="1:10" ht="15.75" thickBot="1">
      <c r="A4610" s="10">
        <v>1118</v>
      </c>
      <c r="B4610" t="str">
        <f>INDEX('Parameter Codelist'!$A$1:$I$9000,MATCH($A4610,'Parameter Codelist'!$A:$A,0),2)</f>
        <v>Korrelgroottefractie</v>
      </c>
      <c r="C4610" s="20" t="s">
        <v>20891</v>
      </c>
      <c r="E4610" s="12" t="e">
        <f>INDEX('Parameter Codelist'!$A$1:$I$9000,MATCH($D4610,'Parameter Codelist'!$A:$A,0),2)</f>
        <v>#N/A</v>
      </c>
      <c r="F4610" s="18" t="s">
        <v>17886</v>
      </c>
      <c r="G4610" t="e">
        <f>INDEX('Parameter Codelist'!$A$1:$I$9000,MATCH($D4610,'Parameter Codelist'!$A:$A,0),5)</f>
        <v>#N/A</v>
      </c>
      <c r="H4610" s="6">
        <v>788</v>
      </c>
      <c r="I4610" t="str">
        <f>INDEX('Hoedanigheid codelist'!$A$1:$J$5341,MATCH($H4610,'Hoedanigheid codelist'!$A:$A,0),3)</f>
        <v>diameter kleiner dan 210 um / drooggewicht</v>
      </c>
      <c r="J4610" s="25" t="s">
        <v>20983</v>
      </c>
    </row>
    <row r="4611" spans="1:10" ht="15.75" thickBot="1">
      <c r="A4611" s="10">
        <v>1118</v>
      </c>
      <c r="B4611" t="str">
        <f>INDEX('Parameter Codelist'!$A$1:$I$9000,MATCH($A4611,'Parameter Codelist'!$A:$A,0),2)</f>
        <v>Korrelgroottefractie</v>
      </c>
      <c r="C4611" s="20" t="s">
        <v>20891</v>
      </c>
      <c r="E4611" s="12" t="e">
        <f>INDEX('Parameter Codelist'!$A$1:$I$9000,MATCH($D4611,'Parameter Codelist'!$A:$A,0),2)</f>
        <v>#N/A</v>
      </c>
      <c r="F4611" s="18" t="s">
        <v>17886</v>
      </c>
      <c r="G4611" t="e">
        <f>INDEX('Parameter Codelist'!$A$1:$I$9000,MATCH($D4611,'Parameter Codelist'!$A:$A,0),5)</f>
        <v>#N/A</v>
      </c>
      <c r="H4611" s="6">
        <v>677</v>
      </c>
      <c r="I4611" t="str">
        <f>INDEX('Hoedanigheid codelist'!$A$1:$J$5341,MATCH($H4611,'Hoedanigheid codelist'!$A:$A,0),3)</f>
        <v>diameter kleiner dan 212 um / drooggewicht</v>
      </c>
      <c r="J4611" s="25" t="s">
        <v>20984</v>
      </c>
    </row>
    <row r="4612" spans="1:10" ht="15.75" thickBot="1">
      <c r="A4612" s="10">
        <v>1118</v>
      </c>
      <c r="B4612" t="str">
        <f>INDEX('Parameter Codelist'!$A$1:$I$9000,MATCH($A4612,'Parameter Codelist'!$A:$A,0),2)</f>
        <v>Korrelgroottefractie</v>
      </c>
      <c r="C4612" s="20" t="s">
        <v>20891</v>
      </c>
      <c r="E4612" s="12" t="e">
        <f>INDEX('Parameter Codelist'!$A$1:$I$9000,MATCH($D4612,'Parameter Codelist'!$A:$A,0),2)</f>
        <v>#N/A</v>
      </c>
      <c r="F4612" s="18" t="s">
        <v>17886</v>
      </c>
      <c r="G4612" t="e">
        <f>INDEX('Parameter Codelist'!$A$1:$I$9000,MATCH($D4612,'Parameter Codelist'!$A:$A,0),5)</f>
        <v>#N/A</v>
      </c>
      <c r="H4612" s="6">
        <v>676</v>
      </c>
      <c r="I4612" t="str">
        <f>INDEX('Hoedanigheid codelist'!$A$1:$J$5341,MATCH($H4612,'Hoedanigheid codelist'!$A:$A,0),3)</f>
        <v>diameter kleiner dan 212 um / minerale delen</v>
      </c>
      <c r="J4612" s="25" t="s">
        <v>20985</v>
      </c>
    </row>
    <row r="4613" spans="1:10" ht="15.75" thickBot="1">
      <c r="A4613" s="10">
        <v>1118</v>
      </c>
      <c r="B4613" t="str">
        <f>INDEX('Parameter Codelist'!$A$1:$I$9000,MATCH($A4613,'Parameter Codelist'!$A:$A,0),2)</f>
        <v>Korrelgroottefractie</v>
      </c>
      <c r="C4613" s="20" t="s">
        <v>20891</v>
      </c>
      <c r="E4613" s="12" t="e">
        <f>INDEX('Parameter Codelist'!$A$1:$I$9000,MATCH($D4613,'Parameter Codelist'!$A:$A,0),2)</f>
        <v>#N/A</v>
      </c>
      <c r="F4613" s="18" t="s">
        <v>17886</v>
      </c>
      <c r="G4613" t="e">
        <f>INDEX('Parameter Codelist'!$A$1:$I$9000,MATCH($D4613,'Parameter Codelist'!$A:$A,0),5)</f>
        <v>#N/A</v>
      </c>
      <c r="H4613" s="6">
        <v>682</v>
      </c>
      <c r="I4613" t="str">
        <f>INDEX('Hoedanigheid codelist'!$A$1:$J$5341,MATCH($H4613,'Hoedanigheid codelist'!$A:$A,0),3)</f>
        <v>diameter kleiner dan 25 um / minerale delen</v>
      </c>
      <c r="J4613" s="25" t="s">
        <v>20986</v>
      </c>
    </row>
    <row r="4614" spans="1:10" ht="15.75" thickBot="1">
      <c r="A4614" s="10">
        <v>1118</v>
      </c>
      <c r="B4614" t="str">
        <f>INDEX('Parameter Codelist'!$A$1:$I$9000,MATCH($A4614,'Parameter Codelist'!$A:$A,0),2)</f>
        <v>Korrelgroottefractie</v>
      </c>
      <c r="C4614" s="20" t="s">
        <v>20891</v>
      </c>
      <c r="E4614" s="12" t="e">
        <f>INDEX('Parameter Codelist'!$A$1:$I$9000,MATCH($D4614,'Parameter Codelist'!$A:$A,0),2)</f>
        <v>#N/A</v>
      </c>
      <c r="F4614" s="18" t="s">
        <v>17886</v>
      </c>
      <c r="G4614" t="e">
        <f>INDEX('Parameter Codelist'!$A$1:$I$9000,MATCH($D4614,'Parameter Codelist'!$A:$A,0),5)</f>
        <v>#N/A</v>
      </c>
      <c r="H4614" s="6">
        <v>208</v>
      </c>
      <c r="I4614" t="str">
        <f>INDEX('Hoedanigheid codelist'!$A$1:$J$5341,MATCH($H4614,'Hoedanigheid codelist'!$A:$A,0),3)</f>
        <v>diameter kleiner dan 250 um</v>
      </c>
      <c r="J4614" s="25" t="s">
        <v>20987</v>
      </c>
    </row>
    <row r="4615" spans="1:10" ht="15.75" thickBot="1">
      <c r="A4615" s="10">
        <v>1118</v>
      </c>
      <c r="B4615" t="str">
        <f>INDEX('Parameter Codelist'!$A$1:$I$9000,MATCH($A4615,'Parameter Codelist'!$A:$A,0),2)</f>
        <v>Korrelgroottefractie</v>
      </c>
      <c r="C4615" s="20" t="s">
        <v>20891</v>
      </c>
      <c r="E4615" s="12" t="e">
        <f>INDEX('Parameter Codelist'!$A$1:$I$9000,MATCH($D4615,'Parameter Codelist'!$A:$A,0),2)</f>
        <v>#N/A</v>
      </c>
      <c r="F4615" s="18" t="s">
        <v>17886</v>
      </c>
      <c r="G4615" t="e">
        <f>INDEX('Parameter Codelist'!$A$1:$I$9000,MATCH($D4615,'Parameter Codelist'!$A:$A,0),5)</f>
        <v>#N/A</v>
      </c>
      <c r="H4615" s="6">
        <v>789</v>
      </c>
      <c r="I4615" t="str">
        <f>INDEX('Hoedanigheid codelist'!$A$1:$J$5341,MATCH($H4615,'Hoedanigheid codelist'!$A:$A,0),3)</f>
        <v>diameter kleiner dan 250 um / drooggewicht</v>
      </c>
      <c r="J4615" s="25" t="s">
        <v>20988</v>
      </c>
    </row>
    <row r="4616" spans="1:10" ht="15.75" thickBot="1">
      <c r="A4616" s="10">
        <v>1118</v>
      </c>
      <c r="B4616" t="str">
        <f>INDEX('Parameter Codelist'!$A$1:$I$9000,MATCH($A4616,'Parameter Codelist'!$A:$A,0),2)</f>
        <v>Korrelgroottefractie</v>
      </c>
      <c r="C4616" s="20" t="s">
        <v>20891</v>
      </c>
      <c r="E4616" s="12" t="e">
        <f>INDEX('Parameter Codelist'!$A$1:$I$9000,MATCH($D4616,'Parameter Codelist'!$A:$A,0),2)</f>
        <v>#N/A</v>
      </c>
      <c r="F4616" s="18" t="s">
        <v>17886</v>
      </c>
      <c r="G4616" t="e">
        <f>INDEX('Parameter Codelist'!$A$1:$I$9000,MATCH($D4616,'Parameter Codelist'!$A:$A,0),5)</f>
        <v>#N/A</v>
      </c>
      <c r="H4616" s="6">
        <v>209</v>
      </c>
      <c r="I4616" t="str">
        <f>INDEX('Hoedanigheid codelist'!$A$1:$J$5341,MATCH($H4616,'Hoedanigheid codelist'!$A:$A,0),3)</f>
        <v>diameter kleiner dan 250 um / minerale delen</v>
      </c>
      <c r="J4616" s="25" t="s">
        <v>20989</v>
      </c>
    </row>
    <row r="4617" spans="1:10" ht="15.75" thickBot="1">
      <c r="A4617" s="10">
        <v>1118</v>
      </c>
      <c r="B4617" t="str">
        <f>INDEX('Parameter Codelist'!$A$1:$I$9000,MATCH($A4617,'Parameter Codelist'!$A:$A,0),2)</f>
        <v>Korrelgroottefractie</v>
      </c>
      <c r="C4617" s="20" t="s">
        <v>20891</v>
      </c>
      <c r="E4617" s="12" t="e">
        <f>INDEX('Parameter Codelist'!$A$1:$I$9000,MATCH($D4617,'Parameter Codelist'!$A:$A,0),2)</f>
        <v>#N/A</v>
      </c>
      <c r="F4617" s="18" t="s">
        <v>17886</v>
      </c>
      <c r="G4617" t="e">
        <f>INDEX('Parameter Codelist'!$A$1:$I$9000,MATCH($D4617,'Parameter Codelist'!$A:$A,0),5)</f>
        <v>#N/A</v>
      </c>
      <c r="H4617" s="6">
        <v>700</v>
      </c>
      <c r="I4617" t="str">
        <f>INDEX('Hoedanigheid codelist'!$A$1:$J$5341,MATCH($H4617,'Hoedanigheid codelist'!$A:$A,0),3)</f>
        <v>diameter kleiner dan 31500 um</v>
      </c>
      <c r="J4617" s="25" t="s">
        <v>20990</v>
      </c>
    </row>
    <row r="4618" spans="1:10" ht="15.75" thickBot="1">
      <c r="A4618" s="10">
        <v>1118</v>
      </c>
      <c r="B4618" t="str">
        <f>INDEX('Parameter Codelist'!$A$1:$I$9000,MATCH($A4618,'Parameter Codelist'!$A:$A,0),2)</f>
        <v>Korrelgroottefractie</v>
      </c>
      <c r="C4618" s="20" t="s">
        <v>20891</v>
      </c>
      <c r="E4618" s="12" t="e">
        <f>INDEX('Parameter Codelist'!$A$1:$I$9000,MATCH($D4618,'Parameter Codelist'!$A:$A,0),2)</f>
        <v>#N/A</v>
      </c>
      <c r="F4618" s="18" t="s">
        <v>17886</v>
      </c>
      <c r="G4618" t="e">
        <f>INDEX('Parameter Codelist'!$A$1:$I$9000,MATCH($D4618,'Parameter Codelist'!$A:$A,0),5)</f>
        <v>#N/A</v>
      </c>
      <c r="H4618" s="6">
        <v>187</v>
      </c>
      <c r="I4618" t="str">
        <f>INDEX('Hoedanigheid codelist'!$A$1:$J$5341,MATCH($H4618,'Hoedanigheid codelist'!$A:$A,0),3)</f>
        <v>diameter kleiner dan 32 um</v>
      </c>
      <c r="J4618" s="25" t="s">
        <v>20991</v>
      </c>
    </row>
    <row r="4619" spans="1:10" ht="15.75" thickBot="1">
      <c r="A4619" s="10">
        <v>1118</v>
      </c>
      <c r="B4619" t="str">
        <f>INDEX('Parameter Codelist'!$A$1:$I$9000,MATCH($A4619,'Parameter Codelist'!$A:$A,0),2)</f>
        <v>Korrelgroottefractie</v>
      </c>
      <c r="C4619" s="20" t="s">
        <v>20891</v>
      </c>
      <c r="E4619" s="12" t="e">
        <f>INDEX('Parameter Codelist'!$A$1:$I$9000,MATCH($D4619,'Parameter Codelist'!$A:$A,0),2)</f>
        <v>#N/A</v>
      </c>
      <c r="F4619" s="18" t="s">
        <v>17886</v>
      </c>
      <c r="G4619" t="e">
        <f>INDEX('Parameter Codelist'!$A$1:$I$9000,MATCH($D4619,'Parameter Codelist'!$A:$A,0),5)</f>
        <v>#N/A</v>
      </c>
      <c r="H4619" s="6">
        <v>517</v>
      </c>
      <c r="I4619" t="str">
        <f>INDEX('Hoedanigheid codelist'!$A$1:$J$5341,MATCH($H4619,'Hoedanigheid codelist'!$A:$A,0),3)</f>
        <v>diameter kleiner dan 32 um / drooggewicht</v>
      </c>
      <c r="J4619" s="25" t="s">
        <v>20992</v>
      </c>
    </row>
    <row r="4620" spans="1:10" ht="15.75" thickBot="1">
      <c r="A4620" s="10">
        <v>1118</v>
      </c>
      <c r="B4620" t="str">
        <f>INDEX('Parameter Codelist'!$A$1:$I$9000,MATCH($A4620,'Parameter Codelist'!$A:$A,0),2)</f>
        <v>Korrelgroottefractie</v>
      </c>
      <c r="C4620" s="20" t="s">
        <v>20891</v>
      </c>
      <c r="E4620" s="12" t="e">
        <f>INDEX('Parameter Codelist'!$A$1:$I$9000,MATCH($D4620,'Parameter Codelist'!$A:$A,0),2)</f>
        <v>#N/A</v>
      </c>
      <c r="F4620" s="18" t="s">
        <v>17886</v>
      </c>
      <c r="G4620" t="e">
        <f>INDEX('Parameter Codelist'!$A$1:$I$9000,MATCH($D4620,'Parameter Codelist'!$A:$A,0),5)</f>
        <v>#N/A</v>
      </c>
      <c r="H4620" s="6">
        <v>188</v>
      </c>
      <c r="I4620" t="str">
        <f>INDEX('Hoedanigheid codelist'!$A$1:$J$5341,MATCH($H4620,'Hoedanigheid codelist'!$A:$A,0),3)</f>
        <v>diameter kleiner dan 32 um / minerale delen</v>
      </c>
      <c r="J4620" s="25" t="s">
        <v>20993</v>
      </c>
    </row>
    <row r="4621" spans="1:10" ht="15.75" thickBot="1">
      <c r="A4621" s="10">
        <v>1118</v>
      </c>
      <c r="B4621" t="str">
        <f>INDEX('Parameter Codelist'!$A$1:$I$9000,MATCH($A4621,'Parameter Codelist'!$A:$A,0),2)</f>
        <v>Korrelgroottefractie</v>
      </c>
      <c r="C4621" s="20" t="s">
        <v>20891</v>
      </c>
      <c r="E4621" s="12" t="e">
        <f>INDEX('Parameter Codelist'!$A$1:$I$9000,MATCH($D4621,'Parameter Codelist'!$A:$A,0),2)</f>
        <v>#N/A</v>
      </c>
      <c r="F4621" s="18" t="s">
        <v>17886</v>
      </c>
      <c r="G4621" t="e">
        <f>INDEX('Parameter Codelist'!$A$1:$I$9000,MATCH($D4621,'Parameter Codelist'!$A:$A,0),5)</f>
        <v>#N/A</v>
      </c>
      <c r="H4621" s="6">
        <v>189</v>
      </c>
      <c r="I4621" t="str">
        <f>INDEX('Hoedanigheid codelist'!$A$1:$J$5341,MATCH($H4621,'Hoedanigheid codelist'!$A:$A,0),3)</f>
        <v>diameter kleiner dan 35 um</v>
      </c>
      <c r="J4621" s="25" t="s">
        <v>20994</v>
      </c>
    </row>
    <row r="4622" spans="1:10" ht="15.75" thickBot="1">
      <c r="A4622" s="10">
        <v>1118</v>
      </c>
      <c r="B4622" t="str">
        <f>INDEX('Parameter Codelist'!$A$1:$I$9000,MATCH($A4622,'Parameter Codelist'!$A:$A,0),2)</f>
        <v>Korrelgroottefractie</v>
      </c>
      <c r="C4622" s="20" t="s">
        <v>20891</v>
      </c>
      <c r="E4622" s="12" t="e">
        <f>INDEX('Parameter Codelist'!$A$1:$I$9000,MATCH($D4622,'Parameter Codelist'!$A:$A,0),2)</f>
        <v>#N/A</v>
      </c>
      <c r="F4622" s="18" t="s">
        <v>17886</v>
      </c>
      <c r="G4622" t="e">
        <f>INDEX('Parameter Codelist'!$A$1:$I$9000,MATCH($D4622,'Parameter Codelist'!$A:$A,0),5)</f>
        <v>#N/A</v>
      </c>
      <c r="H4622" s="6">
        <v>687</v>
      </c>
      <c r="I4622" t="str">
        <f>INDEX('Hoedanigheid codelist'!$A$1:$J$5341,MATCH($H4622,'Hoedanigheid codelist'!$A:$A,0),3)</f>
        <v>diameter kleiner dan 35 um / drooggewicht</v>
      </c>
      <c r="J4622" s="25" t="s">
        <v>20995</v>
      </c>
    </row>
    <row r="4623" spans="1:10" ht="15.75" thickBot="1">
      <c r="A4623" s="10">
        <v>1118</v>
      </c>
      <c r="B4623" t="str">
        <f>INDEX('Parameter Codelist'!$A$1:$I$9000,MATCH($A4623,'Parameter Codelist'!$A:$A,0),2)</f>
        <v>Korrelgroottefractie</v>
      </c>
      <c r="C4623" s="20" t="s">
        <v>20891</v>
      </c>
      <c r="E4623" s="12" t="e">
        <f>INDEX('Parameter Codelist'!$A$1:$I$9000,MATCH($D4623,'Parameter Codelist'!$A:$A,0),2)</f>
        <v>#N/A</v>
      </c>
      <c r="F4623" s="18" t="s">
        <v>17886</v>
      </c>
      <c r="G4623" t="e">
        <f>INDEX('Parameter Codelist'!$A$1:$I$9000,MATCH($D4623,'Parameter Codelist'!$A:$A,0),5)</f>
        <v>#N/A</v>
      </c>
      <c r="H4623" s="6">
        <v>210</v>
      </c>
      <c r="I4623" t="str">
        <f>INDEX('Hoedanigheid codelist'!$A$1:$J$5341,MATCH($H4623,'Hoedanigheid codelist'!$A:$A,0),3)</f>
        <v>diameter kleiner dan 355 um</v>
      </c>
      <c r="J4623" s="25" t="s">
        <v>20996</v>
      </c>
    </row>
    <row r="4624" spans="1:10" ht="15.75" thickBot="1">
      <c r="A4624" s="10">
        <v>1118</v>
      </c>
      <c r="B4624" t="str">
        <f>INDEX('Parameter Codelist'!$A$1:$I$9000,MATCH($A4624,'Parameter Codelist'!$A:$A,0),2)</f>
        <v>Korrelgroottefractie</v>
      </c>
      <c r="C4624" s="20" t="s">
        <v>20891</v>
      </c>
      <c r="E4624" s="12" t="e">
        <f>INDEX('Parameter Codelist'!$A$1:$I$9000,MATCH($D4624,'Parameter Codelist'!$A:$A,0),2)</f>
        <v>#N/A</v>
      </c>
      <c r="F4624" s="18" t="s">
        <v>17886</v>
      </c>
      <c r="G4624" t="e">
        <f>INDEX('Parameter Codelist'!$A$1:$I$9000,MATCH($D4624,'Parameter Codelist'!$A:$A,0),5)</f>
        <v>#N/A</v>
      </c>
      <c r="H4624" s="6">
        <v>791</v>
      </c>
      <c r="I4624" t="str">
        <f>INDEX('Hoedanigheid codelist'!$A$1:$J$5341,MATCH($H4624,'Hoedanigheid codelist'!$A:$A,0),3)</f>
        <v>diameter kleiner dan 355 um / drooggewicht</v>
      </c>
      <c r="J4624" s="25" t="s">
        <v>20997</v>
      </c>
    </row>
    <row r="4625" spans="1:10" ht="15.75" thickBot="1">
      <c r="A4625" s="10">
        <v>1118</v>
      </c>
      <c r="B4625" t="str">
        <f>INDEX('Parameter Codelist'!$A$1:$I$9000,MATCH($A4625,'Parameter Codelist'!$A:$A,0),2)</f>
        <v>Korrelgroottefractie</v>
      </c>
      <c r="C4625" s="20" t="s">
        <v>20891</v>
      </c>
      <c r="E4625" s="12" t="e">
        <f>INDEX('Parameter Codelist'!$A$1:$I$9000,MATCH($D4625,'Parameter Codelist'!$A:$A,0),2)</f>
        <v>#N/A</v>
      </c>
      <c r="F4625" s="18" t="s">
        <v>17886</v>
      </c>
      <c r="G4625" t="e">
        <f>INDEX('Parameter Codelist'!$A$1:$I$9000,MATCH($D4625,'Parameter Codelist'!$A:$A,0),5)</f>
        <v>#N/A</v>
      </c>
      <c r="H4625" s="6">
        <v>211</v>
      </c>
      <c r="I4625" t="str">
        <f>INDEX('Hoedanigheid codelist'!$A$1:$J$5341,MATCH($H4625,'Hoedanigheid codelist'!$A:$A,0),3)</f>
        <v>diameter kleiner dan 355 um / minerale delen</v>
      </c>
      <c r="J4625" s="25" t="s">
        <v>20998</v>
      </c>
    </row>
    <row r="4626" spans="1:10" ht="15.75" thickBot="1">
      <c r="A4626" s="10">
        <v>1118</v>
      </c>
      <c r="B4626" t="str">
        <f>INDEX('Parameter Codelist'!$A$1:$I$9000,MATCH($A4626,'Parameter Codelist'!$A:$A,0),2)</f>
        <v>Korrelgroottefractie</v>
      </c>
      <c r="C4626" s="20" t="s">
        <v>20891</v>
      </c>
      <c r="E4626" s="12" t="e">
        <f>INDEX('Parameter Codelist'!$A$1:$I$9000,MATCH($D4626,'Parameter Codelist'!$A:$A,0),2)</f>
        <v>#N/A</v>
      </c>
      <c r="F4626" s="18" t="s">
        <v>17886</v>
      </c>
      <c r="G4626" t="e">
        <f>INDEX('Parameter Codelist'!$A$1:$I$9000,MATCH($D4626,'Parameter Codelist'!$A:$A,0),5)</f>
        <v>#N/A</v>
      </c>
      <c r="H4626" s="6">
        <v>190</v>
      </c>
      <c r="I4626" t="str">
        <f>INDEX('Hoedanigheid codelist'!$A$1:$J$5341,MATCH($H4626,'Hoedanigheid codelist'!$A:$A,0),3)</f>
        <v>diameter kleiner dan 38 um</v>
      </c>
      <c r="J4626" s="25" t="s">
        <v>20999</v>
      </c>
    </row>
    <row r="4627" spans="1:10" ht="15.75" thickBot="1">
      <c r="A4627" s="10">
        <v>1118</v>
      </c>
      <c r="B4627" t="str">
        <f>INDEX('Parameter Codelist'!$A$1:$I$9000,MATCH($A4627,'Parameter Codelist'!$A:$A,0),2)</f>
        <v>Korrelgroottefractie</v>
      </c>
      <c r="C4627" s="20" t="s">
        <v>20891</v>
      </c>
      <c r="E4627" s="12" t="e">
        <f>INDEX('Parameter Codelist'!$A$1:$I$9000,MATCH($D4627,'Parameter Codelist'!$A:$A,0),2)</f>
        <v>#N/A</v>
      </c>
      <c r="F4627" s="18" t="s">
        <v>17886</v>
      </c>
      <c r="G4627" t="e">
        <f>INDEX('Parameter Codelist'!$A$1:$I$9000,MATCH($D4627,'Parameter Codelist'!$A:$A,0),5)</f>
        <v>#N/A</v>
      </c>
      <c r="H4627" s="6">
        <v>191</v>
      </c>
      <c r="I4627" t="str">
        <f>INDEX('Hoedanigheid codelist'!$A$1:$J$5341,MATCH($H4627,'Hoedanigheid codelist'!$A:$A,0),3)</f>
        <v>diameter kleiner dan 38 um / minerale delen</v>
      </c>
      <c r="J4627" s="25" t="s">
        <v>21000</v>
      </c>
    </row>
    <row r="4628" spans="1:10" ht="15.75" thickBot="1">
      <c r="A4628" s="10">
        <v>1118</v>
      </c>
      <c r="B4628" t="str">
        <f>INDEX('Parameter Codelist'!$A$1:$I$9000,MATCH($A4628,'Parameter Codelist'!$A:$A,0),2)</f>
        <v>Korrelgroottefractie</v>
      </c>
      <c r="C4628" s="20" t="s">
        <v>20891</v>
      </c>
      <c r="E4628" s="12" t="e">
        <f>INDEX('Parameter Codelist'!$A$1:$I$9000,MATCH($D4628,'Parameter Codelist'!$A:$A,0),2)</f>
        <v>#N/A</v>
      </c>
      <c r="F4628" s="18" t="s">
        <v>17886</v>
      </c>
      <c r="G4628" t="e">
        <f>INDEX('Parameter Codelist'!$A$1:$I$9000,MATCH($D4628,'Parameter Codelist'!$A:$A,0),5)</f>
        <v>#N/A</v>
      </c>
      <c r="H4628" s="6">
        <v>180</v>
      </c>
      <c r="I4628" t="str">
        <f>INDEX('Hoedanigheid codelist'!$A$1:$J$5341,MATCH($H4628,'Hoedanigheid codelist'!$A:$A,0),3)</f>
        <v>diameter kleiner dan 4 um</v>
      </c>
      <c r="J4628" s="25" t="s">
        <v>21001</v>
      </c>
    </row>
    <row r="4629" spans="1:10" ht="15.75" thickBot="1">
      <c r="A4629" s="10">
        <v>1118</v>
      </c>
      <c r="B4629" t="str">
        <f>INDEX('Parameter Codelist'!$A$1:$I$9000,MATCH($A4629,'Parameter Codelist'!$A:$A,0),2)</f>
        <v>Korrelgroottefractie</v>
      </c>
      <c r="C4629" s="20" t="s">
        <v>20891</v>
      </c>
      <c r="E4629" s="12" t="e">
        <f>INDEX('Parameter Codelist'!$A$1:$I$9000,MATCH($D4629,'Parameter Codelist'!$A:$A,0),2)</f>
        <v>#N/A</v>
      </c>
      <c r="F4629" s="18" t="s">
        <v>17886</v>
      </c>
      <c r="G4629" t="e">
        <f>INDEX('Parameter Codelist'!$A$1:$I$9000,MATCH($D4629,'Parameter Codelist'!$A:$A,0),5)</f>
        <v>#N/A</v>
      </c>
      <c r="H4629" s="6">
        <v>792</v>
      </c>
      <c r="I4629" t="str">
        <f>INDEX('Hoedanigheid codelist'!$A$1:$J$5341,MATCH($H4629,'Hoedanigheid codelist'!$A:$A,0),3)</f>
        <v>diameter kleiner dan 4 um / drooggewicht</v>
      </c>
      <c r="J4629" s="25" t="s">
        <v>21002</v>
      </c>
    </row>
    <row r="4630" spans="1:10" ht="15.75" thickBot="1">
      <c r="A4630" s="10">
        <v>1118</v>
      </c>
      <c r="B4630" t="str">
        <f>INDEX('Parameter Codelist'!$A$1:$I$9000,MATCH($A4630,'Parameter Codelist'!$A:$A,0),2)</f>
        <v>Korrelgroottefractie</v>
      </c>
      <c r="C4630" s="20" t="s">
        <v>20891</v>
      </c>
      <c r="E4630" s="12" t="e">
        <f>INDEX('Parameter Codelist'!$A$1:$I$9000,MATCH($D4630,'Parameter Codelist'!$A:$A,0),2)</f>
        <v>#N/A</v>
      </c>
      <c r="F4630" s="18" t="s">
        <v>17886</v>
      </c>
      <c r="G4630" t="e">
        <f>INDEX('Parameter Codelist'!$A$1:$I$9000,MATCH($D4630,'Parameter Codelist'!$A:$A,0),5)</f>
        <v>#N/A</v>
      </c>
      <c r="H4630" s="6">
        <v>218</v>
      </c>
      <c r="I4630" t="str">
        <f>INDEX('Hoedanigheid codelist'!$A$1:$J$5341,MATCH($H4630,'Hoedanigheid codelist'!$A:$A,0),3)</f>
        <v>diameter kleiner dan 4000 um</v>
      </c>
      <c r="J4630" s="25" t="s">
        <v>21003</v>
      </c>
    </row>
    <row r="4631" spans="1:10" ht="15.75" thickBot="1">
      <c r="A4631" s="10">
        <v>1118</v>
      </c>
      <c r="B4631" t="str">
        <f>INDEX('Parameter Codelist'!$A$1:$I$9000,MATCH($A4631,'Parameter Codelist'!$A:$A,0),2)</f>
        <v>Korrelgroottefractie</v>
      </c>
      <c r="C4631" s="20" t="s">
        <v>20891</v>
      </c>
      <c r="E4631" s="12" t="e">
        <f>INDEX('Parameter Codelist'!$A$1:$I$9000,MATCH($D4631,'Parameter Codelist'!$A:$A,0),2)</f>
        <v>#N/A</v>
      </c>
      <c r="F4631" s="18" t="s">
        <v>17886</v>
      </c>
      <c r="G4631" t="e">
        <f>INDEX('Parameter Codelist'!$A$1:$I$9000,MATCH($D4631,'Parameter Codelist'!$A:$A,0),5)</f>
        <v>#N/A</v>
      </c>
      <c r="H4631" s="6">
        <v>695</v>
      </c>
      <c r="I4631" t="str">
        <f>INDEX('Hoedanigheid codelist'!$A$1:$J$5341,MATCH($H4631,'Hoedanigheid codelist'!$A:$A,0),3)</f>
        <v>diameter kleiner dan 4000 um / drooggewicht</v>
      </c>
      <c r="J4631" s="25" t="s">
        <v>21004</v>
      </c>
    </row>
    <row r="4632" spans="1:10" ht="15.75" thickBot="1">
      <c r="A4632" s="10">
        <v>1118</v>
      </c>
      <c r="B4632" t="str">
        <f>INDEX('Parameter Codelist'!$A$1:$I$9000,MATCH($A4632,'Parameter Codelist'!$A:$A,0),2)</f>
        <v>Korrelgroottefractie</v>
      </c>
      <c r="C4632" s="20" t="s">
        <v>20891</v>
      </c>
      <c r="E4632" s="12" t="e">
        <f>INDEX('Parameter Codelist'!$A$1:$I$9000,MATCH($D4632,'Parameter Codelist'!$A:$A,0),2)</f>
        <v>#N/A</v>
      </c>
      <c r="F4632" s="18" t="s">
        <v>17886</v>
      </c>
      <c r="G4632" t="e">
        <f>INDEX('Parameter Codelist'!$A$1:$I$9000,MATCH($D4632,'Parameter Codelist'!$A:$A,0),5)</f>
        <v>#N/A</v>
      </c>
      <c r="H4632" s="6">
        <v>192</v>
      </c>
      <c r="I4632" t="str">
        <f>INDEX('Hoedanigheid codelist'!$A$1:$J$5341,MATCH($H4632,'Hoedanigheid codelist'!$A:$A,0),3)</f>
        <v>diameter kleiner dan 45 um</v>
      </c>
      <c r="J4632" s="25" t="s">
        <v>21005</v>
      </c>
    </row>
    <row r="4633" spans="1:10" ht="15.75" thickBot="1">
      <c r="A4633" s="10">
        <v>1118</v>
      </c>
      <c r="B4633" t="str">
        <f>INDEX('Parameter Codelist'!$A$1:$I$9000,MATCH($A4633,'Parameter Codelist'!$A:$A,0),2)</f>
        <v>Korrelgroottefractie</v>
      </c>
      <c r="C4633" s="20" t="s">
        <v>20891</v>
      </c>
      <c r="E4633" s="12" t="e">
        <f>INDEX('Parameter Codelist'!$A$1:$I$9000,MATCH($D4633,'Parameter Codelist'!$A:$A,0),2)</f>
        <v>#N/A</v>
      </c>
      <c r="F4633" s="18" t="s">
        <v>17886</v>
      </c>
      <c r="G4633" t="e">
        <f>INDEX('Parameter Codelist'!$A$1:$I$9000,MATCH($D4633,'Parameter Codelist'!$A:$A,0),5)</f>
        <v>#N/A</v>
      </c>
      <c r="H4633" s="6">
        <v>793</v>
      </c>
      <c r="I4633" t="str">
        <f>INDEX('Hoedanigheid codelist'!$A$1:$J$5341,MATCH($H4633,'Hoedanigheid codelist'!$A:$A,0),3)</f>
        <v>diameter kleiner dan 45 um / drooggewicht</v>
      </c>
      <c r="J4633" s="25" t="s">
        <v>21006</v>
      </c>
    </row>
    <row r="4634" spans="1:10" ht="15.75" thickBot="1">
      <c r="A4634" s="10">
        <v>1118</v>
      </c>
      <c r="B4634" t="str">
        <f>INDEX('Parameter Codelist'!$A$1:$I$9000,MATCH($A4634,'Parameter Codelist'!$A:$A,0),2)</f>
        <v>Korrelgroottefractie</v>
      </c>
      <c r="C4634" s="20" t="s">
        <v>20891</v>
      </c>
      <c r="E4634" s="12" t="e">
        <f>INDEX('Parameter Codelist'!$A$1:$I$9000,MATCH($D4634,'Parameter Codelist'!$A:$A,0),2)</f>
        <v>#N/A</v>
      </c>
      <c r="F4634" s="18" t="s">
        <v>17886</v>
      </c>
      <c r="G4634" t="e">
        <f>INDEX('Parameter Codelist'!$A$1:$I$9000,MATCH($D4634,'Parameter Codelist'!$A:$A,0),5)</f>
        <v>#N/A</v>
      </c>
      <c r="H4634" s="6">
        <v>683</v>
      </c>
      <c r="I4634" t="str">
        <f>INDEX('Hoedanigheid codelist'!$A$1:$J$5341,MATCH($H4634,'Hoedanigheid codelist'!$A:$A,0),3)</f>
        <v>diameter kleiner dan 45 um / minerale delen</v>
      </c>
      <c r="J4634" s="25" t="s">
        <v>21007</v>
      </c>
    </row>
    <row r="4635" spans="1:10" ht="15.75" thickBot="1">
      <c r="A4635" s="10">
        <v>1118</v>
      </c>
      <c r="B4635" t="str">
        <f>INDEX('Parameter Codelist'!$A$1:$I$9000,MATCH($A4635,'Parameter Codelist'!$A:$A,0),2)</f>
        <v>Korrelgroottefractie</v>
      </c>
      <c r="C4635" s="20" t="s">
        <v>20891</v>
      </c>
      <c r="E4635" s="12" t="e">
        <f>INDEX('Parameter Codelist'!$A$1:$I$9000,MATCH($D4635,'Parameter Codelist'!$A:$A,0),2)</f>
        <v>#N/A</v>
      </c>
      <c r="F4635" s="18" t="s">
        <v>17886</v>
      </c>
      <c r="G4635" t="e">
        <f>INDEX('Parameter Codelist'!$A$1:$I$9000,MATCH($D4635,'Parameter Codelist'!$A:$A,0),5)</f>
        <v>#N/A</v>
      </c>
      <c r="H4635" s="6">
        <v>193</v>
      </c>
      <c r="I4635" t="str">
        <f>INDEX('Hoedanigheid codelist'!$A$1:$J$5341,MATCH($H4635,'Hoedanigheid codelist'!$A:$A,0),3)</f>
        <v>diameter kleiner dan 50 um</v>
      </c>
      <c r="J4635" s="25" t="s">
        <v>21008</v>
      </c>
    </row>
    <row r="4636" spans="1:10" ht="15.75" thickBot="1">
      <c r="A4636" s="10">
        <v>1118</v>
      </c>
      <c r="B4636" t="str">
        <f>INDEX('Parameter Codelist'!$A$1:$I$9000,MATCH($A4636,'Parameter Codelist'!$A:$A,0),2)</f>
        <v>Korrelgroottefractie</v>
      </c>
      <c r="C4636" s="20" t="s">
        <v>20891</v>
      </c>
      <c r="E4636" s="12" t="e">
        <f>INDEX('Parameter Codelist'!$A$1:$I$9000,MATCH($D4636,'Parameter Codelist'!$A:$A,0),2)</f>
        <v>#N/A</v>
      </c>
      <c r="F4636" s="18" t="s">
        <v>17886</v>
      </c>
      <c r="G4636" t="e">
        <f>INDEX('Parameter Codelist'!$A$1:$I$9000,MATCH($D4636,'Parameter Codelist'!$A:$A,0),5)</f>
        <v>#N/A</v>
      </c>
      <c r="H4636" s="6">
        <v>794</v>
      </c>
      <c r="I4636" t="str">
        <f>INDEX('Hoedanigheid codelist'!$A$1:$J$5341,MATCH($H4636,'Hoedanigheid codelist'!$A:$A,0),3)</f>
        <v>diameter kleiner dan 50 um / drooggewicht</v>
      </c>
      <c r="J4636" s="25" t="s">
        <v>21009</v>
      </c>
    </row>
    <row r="4637" spans="1:10" ht="15.75" thickBot="1">
      <c r="A4637" s="10">
        <v>1118</v>
      </c>
      <c r="B4637" t="str">
        <f>INDEX('Parameter Codelist'!$A$1:$I$9000,MATCH($A4637,'Parameter Codelist'!$A:$A,0),2)</f>
        <v>Korrelgroottefractie</v>
      </c>
      <c r="C4637" s="20" t="s">
        <v>20891</v>
      </c>
      <c r="E4637" s="12" t="e">
        <f>INDEX('Parameter Codelist'!$A$1:$I$9000,MATCH($D4637,'Parameter Codelist'!$A:$A,0),2)</f>
        <v>#N/A</v>
      </c>
      <c r="F4637" s="18" t="s">
        <v>17886</v>
      </c>
      <c r="G4637" t="e">
        <f>INDEX('Parameter Codelist'!$A$1:$I$9000,MATCH($D4637,'Parameter Codelist'!$A:$A,0),5)</f>
        <v>#N/A</v>
      </c>
      <c r="H4637" s="6">
        <v>194</v>
      </c>
      <c r="I4637" t="str">
        <f>INDEX('Hoedanigheid codelist'!$A$1:$J$5341,MATCH($H4637,'Hoedanigheid codelist'!$A:$A,0),3)</f>
        <v>diameter kleiner dan 50 um / minerale delen</v>
      </c>
      <c r="J4637" s="25" t="s">
        <v>21010</v>
      </c>
    </row>
    <row r="4638" spans="1:10" ht="15.75" thickBot="1">
      <c r="A4638" s="10">
        <v>1118</v>
      </c>
      <c r="B4638" t="str">
        <f>INDEX('Parameter Codelist'!$A$1:$I$9000,MATCH($A4638,'Parameter Codelist'!$A:$A,0),2)</f>
        <v>Korrelgroottefractie</v>
      </c>
      <c r="C4638" s="20" t="s">
        <v>20891</v>
      </c>
      <c r="E4638" s="12" t="e">
        <f>INDEX('Parameter Codelist'!$A$1:$I$9000,MATCH($D4638,'Parameter Codelist'!$A:$A,0),2)</f>
        <v>#N/A</v>
      </c>
      <c r="F4638" s="18" t="s">
        <v>17886</v>
      </c>
      <c r="G4638" t="e">
        <f>INDEX('Parameter Codelist'!$A$1:$I$9000,MATCH($D4638,'Parameter Codelist'!$A:$A,0),5)</f>
        <v>#N/A</v>
      </c>
      <c r="H4638" s="6">
        <v>212</v>
      </c>
      <c r="I4638" t="str">
        <f>INDEX('Hoedanigheid codelist'!$A$1:$J$5341,MATCH($H4638,'Hoedanigheid codelist'!$A:$A,0),3)</f>
        <v>diameter kleiner dan 500 um</v>
      </c>
      <c r="J4638" s="25" t="s">
        <v>21011</v>
      </c>
    </row>
    <row r="4639" spans="1:10" ht="15.75" thickBot="1">
      <c r="A4639" s="10">
        <v>1118</v>
      </c>
      <c r="B4639" t="str">
        <f>INDEX('Parameter Codelist'!$A$1:$I$9000,MATCH($A4639,'Parameter Codelist'!$A:$A,0),2)</f>
        <v>Korrelgroottefractie</v>
      </c>
      <c r="C4639" s="20" t="s">
        <v>20891</v>
      </c>
      <c r="E4639" s="12" t="e">
        <f>INDEX('Parameter Codelist'!$A$1:$I$9000,MATCH($D4639,'Parameter Codelist'!$A:$A,0),2)</f>
        <v>#N/A</v>
      </c>
      <c r="F4639" s="18" t="s">
        <v>17886</v>
      </c>
      <c r="G4639" t="e">
        <f>INDEX('Parameter Codelist'!$A$1:$I$9000,MATCH($D4639,'Parameter Codelist'!$A:$A,0),5)</f>
        <v>#N/A</v>
      </c>
      <c r="H4639" s="6">
        <v>795</v>
      </c>
      <c r="I4639" t="str">
        <f>INDEX('Hoedanigheid codelist'!$A$1:$J$5341,MATCH($H4639,'Hoedanigheid codelist'!$A:$A,0),3)</f>
        <v>diameter kleiner dan 500 um / drooggewicht</v>
      </c>
      <c r="J4639" s="25" t="s">
        <v>21012</v>
      </c>
    </row>
    <row r="4640" spans="1:10" ht="15.75" thickBot="1">
      <c r="A4640" s="10">
        <v>1118</v>
      </c>
      <c r="B4640" t="str">
        <f>INDEX('Parameter Codelist'!$A$1:$I$9000,MATCH($A4640,'Parameter Codelist'!$A:$A,0),2)</f>
        <v>Korrelgroottefractie</v>
      </c>
      <c r="C4640" s="20" t="s">
        <v>20891</v>
      </c>
      <c r="E4640" s="12" t="e">
        <f>INDEX('Parameter Codelist'!$A$1:$I$9000,MATCH($D4640,'Parameter Codelist'!$A:$A,0),2)</f>
        <v>#N/A</v>
      </c>
      <c r="F4640" s="18" t="s">
        <v>17886</v>
      </c>
      <c r="G4640" t="e">
        <f>INDEX('Parameter Codelist'!$A$1:$I$9000,MATCH($D4640,'Parameter Codelist'!$A:$A,0),5)</f>
        <v>#N/A</v>
      </c>
      <c r="H4640" s="6">
        <v>213</v>
      </c>
      <c r="I4640" t="str">
        <f>INDEX('Hoedanigheid codelist'!$A$1:$J$5341,MATCH($H4640,'Hoedanigheid codelist'!$A:$A,0),3)</f>
        <v>diameter kleiner dan 500 um / minerale delen</v>
      </c>
      <c r="J4640" s="25" t="s">
        <v>21013</v>
      </c>
    </row>
    <row r="4641" spans="1:10" ht="15.75" thickBot="1">
      <c r="A4641" s="10">
        <v>1118</v>
      </c>
      <c r="B4641" t="str">
        <f>INDEX('Parameter Codelist'!$A$1:$I$9000,MATCH($A4641,'Parameter Codelist'!$A:$A,0),2)</f>
        <v>Korrelgroottefractie</v>
      </c>
      <c r="C4641" s="20" t="s">
        <v>20891</v>
      </c>
      <c r="E4641" s="12" t="e">
        <f>INDEX('Parameter Codelist'!$A$1:$I$9000,MATCH($D4641,'Parameter Codelist'!$A:$A,0),2)</f>
        <v>#N/A</v>
      </c>
      <c r="F4641" s="18" t="s">
        <v>17886</v>
      </c>
      <c r="G4641" t="e">
        <f>INDEX('Parameter Codelist'!$A$1:$I$9000,MATCH($D4641,'Parameter Codelist'!$A:$A,0),5)</f>
        <v>#N/A</v>
      </c>
      <c r="H4641" s="6">
        <v>195</v>
      </c>
      <c r="I4641" t="str">
        <f>INDEX('Hoedanigheid codelist'!$A$1:$J$5341,MATCH($H4641,'Hoedanigheid codelist'!$A:$A,0),3)</f>
        <v>diameter kleiner dan 53 um</v>
      </c>
      <c r="J4641" s="25" t="s">
        <v>21014</v>
      </c>
    </row>
    <row r="4642" spans="1:10" ht="15.75" thickBot="1">
      <c r="A4642" s="10">
        <v>1118</v>
      </c>
      <c r="B4642" t="str">
        <f>INDEX('Parameter Codelist'!$A$1:$I$9000,MATCH($A4642,'Parameter Codelist'!$A:$A,0),2)</f>
        <v>Korrelgroottefractie</v>
      </c>
      <c r="C4642" s="20" t="s">
        <v>20891</v>
      </c>
      <c r="E4642" s="12" t="e">
        <f>INDEX('Parameter Codelist'!$A$1:$I$9000,MATCH($D4642,'Parameter Codelist'!$A:$A,0),2)</f>
        <v>#N/A</v>
      </c>
      <c r="F4642" s="18" t="s">
        <v>17886</v>
      </c>
      <c r="G4642" t="e">
        <f>INDEX('Parameter Codelist'!$A$1:$I$9000,MATCH($D4642,'Parameter Codelist'!$A:$A,0),5)</f>
        <v>#N/A</v>
      </c>
      <c r="H4642" s="6">
        <v>701</v>
      </c>
      <c r="I4642" t="str">
        <f>INDEX('Hoedanigheid codelist'!$A$1:$J$5341,MATCH($H4642,'Hoedanigheid codelist'!$A:$A,0),3)</f>
        <v>diameter kleiner dan 63000 um</v>
      </c>
      <c r="J4642" s="25" t="s">
        <v>21015</v>
      </c>
    </row>
    <row r="4643" spans="1:10" ht="15.75" thickBot="1">
      <c r="A4643" s="10">
        <v>1118</v>
      </c>
      <c r="B4643" t="str">
        <f>INDEX('Parameter Codelist'!$A$1:$I$9000,MATCH($A4643,'Parameter Codelist'!$A:$A,0),2)</f>
        <v>Korrelgroottefractie</v>
      </c>
      <c r="C4643" s="20" t="s">
        <v>20891</v>
      </c>
      <c r="E4643" s="12" t="e">
        <f>INDEX('Parameter Codelist'!$A$1:$I$9000,MATCH($D4643,'Parameter Codelist'!$A:$A,0),2)</f>
        <v>#N/A</v>
      </c>
      <c r="F4643" s="18" t="s">
        <v>17886</v>
      </c>
      <c r="G4643" t="e">
        <f>INDEX('Parameter Codelist'!$A$1:$I$9000,MATCH($D4643,'Parameter Codelist'!$A:$A,0),5)</f>
        <v>#N/A</v>
      </c>
      <c r="H4643" s="6">
        <v>196</v>
      </c>
      <c r="I4643" t="str">
        <f>INDEX('Hoedanigheid codelist'!$A$1:$J$5341,MATCH($H4643,'Hoedanigheid codelist'!$A:$A,0),3)</f>
        <v>diameter kleiner dan 63 um</v>
      </c>
      <c r="J4643" s="25" t="s">
        <v>21016</v>
      </c>
    </row>
    <row r="4644" spans="1:10" ht="15.75" thickBot="1">
      <c r="A4644" s="10">
        <v>1118</v>
      </c>
      <c r="B4644" t="str">
        <f>INDEX('Parameter Codelist'!$A$1:$I$9000,MATCH($A4644,'Parameter Codelist'!$A:$A,0),2)</f>
        <v>Korrelgroottefractie</v>
      </c>
      <c r="C4644" s="20" t="s">
        <v>20891</v>
      </c>
      <c r="E4644" s="12" t="e">
        <f>INDEX('Parameter Codelist'!$A$1:$I$9000,MATCH($D4644,'Parameter Codelist'!$A:$A,0),2)</f>
        <v>#N/A</v>
      </c>
      <c r="F4644" s="18" t="s">
        <v>17886</v>
      </c>
      <c r="G4644" t="e">
        <f>INDEX('Parameter Codelist'!$A$1:$I$9000,MATCH($D4644,'Parameter Codelist'!$A:$A,0),5)</f>
        <v>#N/A</v>
      </c>
      <c r="H4644" s="6">
        <v>511</v>
      </c>
      <c r="I4644" t="str">
        <f>INDEX('Hoedanigheid codelist'!$A$1:$J$5341,MATCH($H4644,'Hoedanigheid codelist'!$A:$A,0),3)</f>
        <v>diameter kleiner dan 63 um / drooggewicht</v>
      </c>
      <c r="J4644" s="25" t="s">
        <v>21017</v>
      </c>
    </row>
    <row r="4645" spans="1:10" ht="15.75" thickBot="1">
      <c r="A4645" s="10">
        <v>1118</v>
      </c>
      <c r="B4645" t="str">
        <f>INDEX('Parameter Codelist'!$A$1:$I$9000,MATCH($A4645,'Parameter Codelist'!$A:$A,0),2)</f>
        <v>Korrelgroottefractie</v>
      </c>
      <c r="C4645" s="20" t="s">
        <v>20891</v>
      </c>
      <c r="E4645" s="12" t="e">
        <f>INDEX('Parameter Codelist'!$A$1:$I$9000,MATCH($D4645,'Parameter Codelist'!$A:$A,0),2)</f>
        <v>#N/A</v>
      </c>
      <c r="F4645" s="18" t="s">
        <v>17886</v>
      </c>
      <c r="G4645" t="e">
        <f>INDEX('Parameter Codelist'!$A$1:$I$9000,MATCH($D4645,'Parameter Codelist'!$A:$A,0),5)</f>
        <v>#N/A</v>
      </c>
      <c r="H4645" s="6">
        <v>197</v>
      </c>
      <c r="I4645" t="str">
        <f>INDEX('Hoedanigheid codelist'!$A$1:$J$5341,MATCH($H4645,'Hoedanigheid codelist'!$A:$A,0),3)</f>
        <v>diameter kleiner dan 63 um / minerale delen</v>
      </c>
      <c r="J4645" s="25" t="s">
        <v>21018</v>
      </c>
    </row>
    <row r="4646" spans="1:10" ht="15.75" thickBot="1">
      <c r="A4646" s="10">
        <v>1118</v>
      </c>
      <c r="B4646" t="str">
        <f>INDEX('Parameter Codelist'!$A$1:$I$9000,MATCH($A4646,'Parameter Codelist'!$A:$A,0),2)</f>
        <v>Korrelgroottefractie</v>
      </c>
      <c r="C4646" s="20" t="s">
        <v>20891</v>
      </c>
      <c r="E4646" s="12" t="e">
        <f>INDEX('Parameter Codelist'!$A$1:$I$9000,MATCH($D4646,'Parameter Codelist'!$A:$A,0),2)</f>
        <v>#N/A</v>
      </c>
      <c r="F4646" s="18" t="s">
        <v>17886</v>
      </c>
      <c r="G4646" t="e">
        <f>INDEX('Parameter Codelist'!$A$1:$I$9000,MATCH($D4646,'Parameter Codelist'!$A:$A,0),5)</f>
        <v>#N/A</v>
      </c>
      <c r="H4646" s="6">
        <v>181</v>
      </c>
      <c r="I4646" t="str">
        <f>INDEX('Hoedanigheid codelist'!$A$1:$J$5341,MATCH($H4646,'Hoedanigheid codelist'!$A:$A,0),3)</f>
        <v>diameter kleiner dan 8 um</v>
      </c>
      <c r="J4646" s="25" t="s">
        <v>21019</v>
      </c>
    </row>
    <row r="4647" spans="1:10" ht="15.75" thickBot="1">
      <c r="A4647" s="10">
        <v>1118</v>
      </c>
      <c r="B4647" t="str">
        <f>INDEX('Parameter Codelist'!$A$1:$I$9000,MATCH($A4647,'Parameter Codelist'!$A:$A,0),2)</f>
        <v>Korrelgroottefractie</v>
      </c>
      <c r="C4647" s="20" t="s">
        <v>20891</v>
      </c>
      <c r="E4647" s="12" t="e">
        <f>INDEX('Parameter Codelist'!$A$1:$I$9000,MATCH($D4647,'Parameter Codelist'!$A:$A,0),2)</f>
        <v>#N/A</v>
      </c>
      <c r="F4647" s="18" t="s">
        <v>17886</v>
      </c>
      <c r="G4647" t="e">
        <f>INDEX('Parameter Codelist'!$A$1:$I$9000,MATCH($D4647,'Parameter Codelist'!$A:$A,0),5)</f>
        <v>#N/A</v>
      </c>
      <c r="H4647" s="6">
        <v>798</v>
      </c>
      <c r="I4647" t="str">
        <f>INDEX('Hoedanigheid codelist'!$A$1:$J$5341,MATCH($H4647,'Hoedanigheid codelist'!$A:$A,0),3)</f>
        <v>diameter kleiner dan 8 um / drooggewicht</v>
      </c>
      <c r="J4647" s="25" t="s">
        <v>21020</v>
      </c>
    </row>
    <row r="4648" spans="1:10" ht="15.75" thickBot="1">
      <c r="A4648" s="10">
        <v>1118</v>
      </c>
      <c r="B4648" t="str">
        <f>INDEX('Parameter Codelist'!$A$1:$I$9000,MATCH($A4648,'Parameter Codelist'!$A:$A,0),2)</f>
        <v>Korrelgroottefractie</v>
      </c>
      <c r="C4648" s="20" t="s">
        <v>20891</v>
      </c>
      <c r="E4648" s="12" t="e">
        <f>INDEX('Parameter Codelist'!$A$1:$I$9000,MATCH($D4648,'Parameter Codelist'!$A:$A,0),2)</f>
        <v>#N/A</v>
      </c>
      <c r="F4648" s="18" t="s">
        <v>17886</v>
      </c>
      <c r="G4648" t="e">
        <f>INDEX('Parameter Codelist'!$A$1:$I$9000,MATCH($D4648,'Parameter Codelist'!$A:$A,0),5)</f>
        <v>#N/A</v>
      </c>
      <c r="H4648" s="6">
        <v>680</v>
      </c>
      <c r="I4648" t="str">
        <f>INDEX('Hoedanigheid codelist'!$A$1:$J$5341,MATCH($H4648,'Hoedanigheid codelist'!$A:$A,0),3)</f>
        <v>diameter kleiner dan 8 um / minerale delen</v>
      </c>
      <c r="J4648" s="25" t="s">
        <v>21021</v>
      </c>
    </row>
    <row r="4649" spans="1:10" ht="15.75" thickBot="1">
      <c r="A4649" s="10">
        <v>1118</v>
      </c>
      <c r="B4649" t="str">
        <f>INDEX('Parameter Codelist'!$A$1:$I$9000,MATCH($A4649,'Parameter Codelist'!$A:$A,0),2)</f>
        <v>Korrelgroottefractie</v>
      </c>
      <c r="C4649" s="20" t="s">
        <v>20891</v>
      </c>
      <c r="E4649" s="12" t="e">
        <f>INDEX('Parameter Codelist'!$A$1:$I$9000,MATCH($D4649,'Parameter Codelist'!$A:$A,0),2)</f>
        <v>#N/A</v>
      </c>
      <c r="F4649" s="18" t="s">
        <v>17886</v>
      </c>
      <c r="G4649" t="e">
        <f>INDEX('Parameter Codelist'!$A$1:$I$9000,MATCH($D4649,'Parameter Codelist'!$A:$A,0),5)</f>
        <v>#N/A</v>
      </c>
      <c r="H4649" s="6">
        <v>219</v>
      </c>
      <c r="I4649" t="str">
        <f>INDEX('Hoedanigheid codelist'!$A$1:$J$5341,MATCH($H4649,'Hoedanigheid codelist'!$A:$A,0),3)</f>
        <v>diameter kleiner dan 8000 um</v>
      </c>
      <c r="J4649" s="25" t="s">
        <v>21022</v>
      </c>
    </row>
    <row r="4650" spans="1:10" ht="15.75" thickBot="1">
      <c r="A4650" s="10">
        <v>1118</v>
      </c>
      <c r="B4650" t="str">
        <f>INDEX('Parameter Codelist'!$A$1:$I$9000,MATCH($A4650,'Parameter Codelist'!$A:$A,0),2)</f>
        <v>Korrelgroottefractie</v>
      </c>
      <c r="C4650" s="20" t="s">
        <v>20891</v>
      </c>
      <c r="E4650" s="12" t="e">
        <f>INDEX('Parameter Codelist'!$A$1:$I$9000,MATCH($D4650,'Parameter Codelist'!$A:$A,0),2)</f>
        <v>#N/A</v>
      </c>
      <c r="F4650" s="18" t="s">
        <v>17886</v>
      </c>
      <c r="G4650" t="e">
        <f>INDEX('Parameter Codelist'!$A$1:$I$9000,MATCH($D4650,'Parameter Codelist'!$A:$A,0),5)</f>
        <v>#N/A</v>
      </c>
      <c r="H4650" s="6">
        <v>799</v>
      </c>
      <c r="I4650" t="str">
        <f>INDEX('Hoedanigheid codelist'!$A$1:$J$5341,MATCH($H4650,'Hoedanigheid codelist'!$A:$A,0),3)</f>
        <v>diameter kleiner dan 8000 um / drooggewicht</v>
      </c>
      <c r="J4650" s="25" t="s">
        <v>21023</v>
      </c>
    </row>
    <row r="4651" spans="1:10" ht="15.75" thickBot="1">
      <c r="A4651" s="10">
        <v>1118</v>
      </c>
      <c r="B4651" t="str">
        <f>INDEX('Parameter Codelist'!$A$1:$I$9000,MATCH($A4651,'Parameter Codelist'!$A:$A,0),2)</f>
        <v>Korrelgroottefractie</v>
      </c>
      <c r="C4651" s="20" t="s">
        <v>20891</v>
      </c>
      <c r="E4651" s="12" t="e">
        <f>INDEX('Parameter Codelist'!$A$1:$I$9000,MATCH($D4651,'Parameter Codelist'!$A:$A,0),2)</f>
        <v>#N/A</v>
      </c>
      <c r="F4651" s="18" t="s">
        <v>17886</v>
      </c>
      <c r="G4651" t="e">
        <f>INDEX('Parameter Codelist'!$A$1:$I$9000,MATCH($D4651,'Parameter Codelist'!$A:$A,0),5)</f>
        <v>#N/A</v>
      </c>
      <c r="H4651" s="6">
        <v>199</v>
      </c>
      <c r="I4651" t="str">
        <f>INDEX('Hoedanigheid codelist'!$A$1:$J$5341,MATCH($H4651,'Hoedanigheid codelist'!$A:$A,0),3)</f>
        <v>diameter kleiner dan 90 um</v>
      </c>
      <c r="J4651" s="25" t="s">
        <v>21024</v>
      </c>
    </row>
    <row r="4652" spans="1:10" ht="15.75" thickBot="1">
      <c r="A4652" s="10">
        <v>1118</v>
      </c>
      <c r="B4652" t="str">
        <f>INDEX('Parameter Codelist'!$A$1:$I$9000,MATCH($A4652,'Parameter Codelist'!$A:$A,0),2)</f>
        <v>Korrelgroottefractie</v>
      </c>
      <c r="C4652" s="20" t="s">
        <v>20891</v>
      </c>
      <c r="E4652" s="12" t="e">
        <f>INDEX('Parameter Codelist'!$A$1:$I$9000,MATCH($D4652,'Parameter Codelist'!$A:$A,0),2)</f>
        <v>#N/A</v>
      </c>
      <c r="F4652" s="18" t="s">
        <v>17886</v>
      </c>
      <c r="G4652" t="e">
        <f>INDEX('Parameter Codelist'!$A$1:$I$9000,MATCH($D4652,'Parameter Codelist'!$A:$A,0),5)</f>
        <v>#N/A</v>
      </c>
      <c r="H4652" s="6">
        <v>800</v>
      </c>
      <c r="I4652" t="str">
        <f>INDEX('Hoedanigheid codelist'!$A$1:$J$5341,MATCH($H4652,'Hoedanigheid codelist'!$A:$A,0),3)</f>
        <v>diameter kleiner dan 90 um / drooggewicht</v>
      </c>
      <c r="J4652" s="25" t="s">
        <v>21025</v>
      </c>
    </row>
    <row r="4653" spans="1:10" ht="15.75" thickBot="1">
      <c r="A4653" s="10">
        <v>1118</v>
      </c>
      <c r="B4653" t="str">
        <f>INDEX('Parameter Codelist'!$A$1:$I$9000,MATCH($A4653,'Parameter Codelist'!$A:$A,0),2)</f>
        <v>Korrelgroottefractie</v>
      </c>
      <c r="C4653" s="20" t="s">
        <v>20891</v>
      </c>
      <c r="E4653" s="12" t="e">
        <f>INDEX('Parameter Codelist'!$A$1:$I$9000,MATCH($D4653,'Parameter Codelist'!$A:$A,0),2)</f>
        <v>#N/A</v>
      </c>
      <c r="F4653" s="18" t="s">
        <v>17886</v>
      </c>
      <c r="G4653" t="e">
        <f>INDEX('Parameter Codelist'!$A$1:$I$9000,MATCH($D4653,'Parameter Codelist'!$A:$A,0),5)</f>
        <v>#N/A</v>
      </c>
      <c r="H4653" s="6">
        <v>200</v>
      </c>
      <c r="I4653" t="str">
        <f>INDEX('Hoedanigheid codelist'!$A$1:$J$5341,MATCH($H4653,'Hoedanigheid codelist'!$A:$A,0),3)</f>
        <v>diameter kleiner dan 90 um / minerale delen</v>
      </c>
      <c r="J4653" s="25" t="s">
        <v>21026</v>
      </c>
    </row>
    <row r="4654" spans="1:10" ht="15.75" thickBot="1">
      <c r="A4654" s="10">
        <v>1118</v>
      </c>
      <c r="B4654" t="str">
        <f>INDEX('Parameter Codelist'!$A$1:$I$9000,MATCH($A4654,'Parameter Codelist'!$A:$A,0),2)</f>
        <v>Korrelgroottefractie</v>
      </c>
      <c r="C4654" s="20" t="s">
        <v>20891</v>
      </c>
      <c r="E4654" s="12" t="e">
        <f>INDEX('Parameter Codelist'!$A$1:$I$9000,MATCH($D4654,'Parameter Codelist'!$A:$A,0),2)</f>
        <v>#N/A</v>
      </c>
      <c r="F4654" s="18" t="s">
        <v>17886</v>
      </c>
      <c r="G4654" t="e">
        <f>INDEX('Parameter Codelist'!$A$1:$I$9000,MATCH($D4654,'Parameter Codelist'!$A:$A,0),5)</f>
        <v>#N/A</v>
      </c>
      <c r="H4654" s="6">
        <v>732</v>
      </c>
      <c r="I4654" t="str">
        <f>INDEX('Hoedanigheid codelist'!$A$1:$J$5341,MATCH($H4654,'Hoedanigheid codelist'!$A:$A,0),3)</f>
        <v>diameter groter dan 1000 um</v>
      </c>
      <c r="J4654" s="25" t="s">
        <v>21027</v>
      </c>
    </row>
    <row r="4655" spans="1:10" ht="15.75" thickBot="1">
      <c r="A4655" s="10">
        <v>1118</v>
      </c>
      <c r="B4655" t="str">
        <f>INDEX('Parameter Codelist'!$A$1:$I$9000,MATCH($A4655,'Parameter Codelist'!$A:$A,0),2)</f>
        <v>Korrelgroottefractie</v>
      </c>
      <c r="C4655" s="20" t="s">
        <v>20891</v>
      </c>
      <c r="E4655" s="12" t="e">
        <f>INDEX('Parameter Codelist'!$A$1:$I$9000,MATCH($D4655,'Parameter Codelist'!$A:$A,0),2)</f>
        <v>#N/A</v>
      </c>
      <c r="F4655" s="18" t="s">
        <v>17886</v>
      </c>
      <c r="G4655" t="e">
        <f>INDEX('Parameter Codelist'!$A$1:$I$9000,MATCH($D4655,'Parameter Codelist'!$A:$A,0),5)</f>
        <v>#N/A</v>
      </c>
      <c r="H4655" s="6">
        <v>721</v>
      </c>
      <c r="I4655" t="str">
        <f>INDEX('Hoedanigheid codelist'!$A$1:$J$5341,MATCH($H4655,'Hoedanigheid codelist'!$A:$A,0),3)</f>
        <v>diameter groter dan 125 um</v>
      </c>
      <c r="J4655" s="25" t="s">
        <v>21028</v>
      </c>
    </row>
    <row r="4656" spans="1:10" ht="15.75" thickBot="1">
      <c r="A4656" s="10">
        <v>1118</v>
      </c>
      <c r="B4656" t="str">
        <f>INDEX('Parameter Codelist'!$A$1:$I$9000,MATCH($A4656,'Parameter Codelist'!$A:$A,0),2)</f>
        <v>Korrelgroottefractie</v>
      </c>
      <c r="C4656" s="20" t="s">
        <v>20891</v>
      </c>
      <c r="E4656" s="12" t="e">
        <f>INDEX('Parameter Codelist'!$A$1:$I$9000,MATCH($D4656,'Parameter Codelist'!$A:$A,0),2)</f>
        <v>#N/A</v>
      </c>
      <c r="F4656" s="18" t="s">
        <v>17886</v>
      </c>
      <c r="G4656" t="e">
        <f>INDEX('Parameter Codelist'!$A$1:$I$9000,MATCH($D4656,'Parameter Codelist'!$A:$A,0),5)</f>
        <v>#N/A</v>
      </c>
      <c r="H4656" s="6">
        <v>735</v>
      </c>
      <c r="I4656" t="str">
        <f>INDEX('Hoedanigheid codelist'!$A$1:$J$5341,MATCH($H4656,'Hoedanigheid codelist'!$A:$A,0),3)</f>
        <v>diameter groter dan 1400 um</v>
      </c>
      <c r="J4656" s="25" t="s">
        <v>21029</v>
      </c>
    </row>
    <row r="4657" spans="1:10" ht="15.75" thickBot="1">
      <c r="A4657" s="10">
        <v>1118</v>
      </c>
      <c r="B4657" t="str">
        <f>INDEX('Parameter Codelist'!$A$1:$I$9000,MATCH($A4657,'Parameter Codelist'!$A:$A,0),2)</f>
        <v>Korrelgroottefractie</v>
      </c>
      <c r="C4657" s="20" t="s">
        <v>20891</v>
      </c>
      <c r="E4657" s="12" t="e">
        <f>INDEX('Parameter Codelist'!$A$1:$I$9000,MATCH($D4657,'Parameter Codelist'!$A:$A,0),2)</f>
        <v>#N/A</v>
      </c>
      <c r="F4657" s="18" t="s">
        <v>17886</v>
      </c>
      <c r="G4657" t="e">
        <f>INDEX('Parameter Codelist'!$A$1:$I$9000,MATCH($D4657,'Parameter Codelist'!$A:$A,0),5)</f>
        <v>#N/A</v>
      </c>
      <c r="H4657" s="6">
        <v>722</v>
      </c>
      <c r="I4657" t="str">
        <f>INDEX('Hoedanigheid codelist'!$A$1:$J$5341,MATCH($H4657,'Hoedanigheid codelist'!$A:$A,0),3)</f>
        <v>diameter groter dan 180 um</v>
      </c>
      <c r="J4657" s="25" t="s">
        <v>21030</v>
      </c>
    </row>
    <row r="4658" spans="1:10" ht="15.75" thickBot="1">
      <c r="A4658" s="10">
        <v>1118</v>
      </c>
      <c r="B4658" t="str">
        <f>INDEX('Parameter Codelist'!$A$1:$I$9000,MATCH($A4658,'Parameter Codelist'!$A:$A,0),2)</f>
        <v>Korrelgroottefractie</v>
      </c>
      <c r="C4658" s="20" t="s">
        <v>20891</v>
      </c>
      <c r="E4658" s="12" t="e">
        <f>INDEX('Parameter Codelist'!$A$1:$I$9000,MATCH($D4658,'Parameter Codelist'!$A:$A,0),2)</f>
        <v>#N/A</v>
      </c>
      <c r="F4658" s="18" t="s">
        <v>17886</v>
      </c>
      <c r="G4658" t="e">
        <f>INDEX('Parameter Codelist'!$A$1:$I$9000,MATCH($D4658,'Parameter Codelist'!$A:$A,0),5)</f>
        <v>#N/A</v>
      </c>
      <c r="H4658" s="6">
        <v>176</v>
      </c>
      <c r="I4658" t="str">
        <f>INDEX('Hoedanigheid codelist'!$A$1:$J$5341,MATCH($H4658,'Hoedanigheid codelist'!$A:$A,0),3)</f>
        <v>diameter groter dan 2000 um</v>
      </c>
      <c r="J4658" s="25" t="s">
        <v>21031</v>
      </c>
    </row>
    <row r="4659" spans="1:10" ht="15.75" thickBot="1">
      <c r="A4659" s="10">
        <v>1118</v>
      </c>
      <c r="B4659" t="str">
        <f>INDEX('Parameter Codelist'!$A$1:$I$9000,MATCH($A4659,'Parameter Codelist'!$A:$A,0),2)</f>
        <v>Korrelgroottefractie</v>
      </c>
      <c r="C4659" s="20" t="s">
        <v>20891</v>
      </c>
      <c r="E4659" s="12" t="e">
        <f>INDEX('Parameter Codelist'!$A$1:$I$9000,MATCH($D4659,'Parameter Codelist'!$A:$A,0),2)</f>
        <v>#N/A</v>
      </c>
      <c r="F4659" s="18" t="s">
        <v>17886</v>
      </c>
      <c r="G4659" t="e">
        <f>INDEX('Parameter Codelist'!$A$1:$I$9000,MATCH($D4659,'Parameter Codelist'!$A:$A,0),5)</f>
        <v>#N/A</v>
      </c>
      <c r="H4659" s="6">
        <v>784</v>
      </c>
      <c r="I4659" t="str">
        <f>INDEX('Hoedanigheid codelist'!$A$1:$J$5341,MATCH($H4659,'Hoedanigheid codelist'!$A:$A,0),3)</f>
        <v>diameter groter dan 2000 um / drooggewicht</v>
      </c>
      <c r="J4659" s="25" t="s">
        <v>21032</v>
      </c>
    </row>
    <row r="4660" spans="1:10" ht="15.75" thickBot="1">
      <c r="A4660" s="10">
        <v>1118</v>
      </c>
      <c r="B4660" t="str">
        <f>INDEX('Parameter Codelist'!$A$1:$I$9000,MATCH($A4660,'Parameter Codelist'!$A:$A,0),2)</f>
        <v>Korrelgroottefractie</v>
      </c>
      <c r="C4660" s="20" t="s">
        <v>20891</v>
      </c>
      <c r="E4660" s="12" t="e">
        <f>INDEX('Parameter Codelist'!$A$1:$I$9000,MATCH($D4660,'Parameter Codelist'!$A:$A,0),2)</f>
        <v>#N/A</v>
      </c>
      <c r="F4660" s="18" t="s">
        <v>17886</v>
      </c>
      <c r="G4660" t="e">
        <f>INDEX('Parameter Codelist'!$A$1:$I$9000,MATCH($D4660,'Parameter Codelist'!$A:$A,0),5)</f>
        <v>#N/A</v>
      </c>
      <c r="H4660" s="6">
        <v>177</v>
      </c>
      <c r="I4660" t="str">
        <f>INDEX('Hoedanigheid codelist'!$A$1:$J$5341,MATCH($H4660,'Hoedanigheid codelist'!$A:$A,0),3)</f>
        <v>diameter groter dan 2000 um / minerale delen</v>
      </c>
      <c r="J4660" s="25" t="s">
        <v>21033</v>
      </c>
    </row>
    <row r="4661" spans="1:10" ht="15.75" thickBot="1">
      <c r="A4661" s="10">
        <v>1118</v>
      </c>
      <c r="B4661" t="str">
        <f>INDEX('Parameter Codelist'!$A$1:$I$9000,MATCH($A4661,'Parameter Codelist'!$A:$A,0),2)</f>
        <v>Korrelgroottefractie</v>
      </c>
      <c r="C4661" s="20" t="s">
        <v>20891</v>
      </c>
      <c r="E4661" s="12" t="e">
        <f>INDEX('Parameter Codelist'!$A$1:$I$9000,MATCH($D4661,'Parameter Codelist'!$A:$A,0),2)</f>
        <v>#N/A</v>
      </c>
      <c r="F4661" s="18" t="s">
        <v>17886</v>
      </c>
      <c r="G4661" t="e">
        <f>INDEX('Parameter Codelist'!$A$1:$I$9000,MATCH($D4661,'Parameter Codelist'!$A:$A,0),5)</f>
        <v>#N/A</v>
      </c>
      <c r="H4661" s="6">
        <v>173</v>
      </c>
      <c r="I4661" t="str">
        <f>INDEX('Hoedanigheid codelist'!$A$1:$J$5341,MATCH($H4661,'Hoedanigheid codelist'!$A:$A,0),3)</f>
        <v>diameter groter dan 210 um</v>
      </c>
      <c r="J4661" s="25" t="s">
        <v>21034</v>
      </c>
    </row>
    <row r="4662" spans="1:10" ht="15.75" thickBot="1">
      <c r="A4662" s="10">
        <v>1118</v>
      </c>
      <c r="B4662" t="str">
        <f>INDEX('Parameter Codelist'!$A$1:$I$9000,MATCH($A4662,'Parameter Codelist'!$A:$A,0),2)</f>
        <v>Korrelgroottefractie</v>
      </c>
      <c r="C4662" s="20" t="s">
        <v>20891</v>
      </c>
      <c r="E4662" s="12" t="e">
        <f>INDEX('Parameter Codelist'!$A$1:$I$9000,MATCH($D4662,'Parameter Codelist'!$A:$A,0),2)</f>
        <v>#N/A</v>
      </c>
      <c r="F4662" s="18" t="s">
        <v>17886</v>
      </c>
      <c r="G4662" t="e">
        <f>INDEX('Parameter Codelist'!$A$1:$I$9000,MATCH($D4662,'Parameter Codelist'!$A:$A,0),5)</f>
        <v>#N/A</v>
      </c>
      <c r="H4662" s="6">
        <v>802</v>
      </c>
      <c r="I4662" t="str">
        <f>INDEX('Hoedanigheid codelist'!$A$1:$J$5341,MATCH($H4662,'Hoedanigheid codelist'!$A:$A,0),3)</f>
        <v>diameter groter dan 210 um / drooggewicht</v>
      </c>
      <c r="J4662" s="25" t="s">
        <v>21035</v>
      </c>
    </row>
    <row r="4663" spans="1:10" ht="15.75" thickBot="1">
      <c r="A4663" s="10">
        <v>1118</v>
      </c>
      <c r="B4663" t="str">
        <f>INDEX('Parameter Codelist'!$A$1:$I$9000,MATCH($A4663,'Parameter Codelist'!$A:$A,0),2)</f>
        <v>Korrelgroottefractie</v>
      </c>
      <c r="C4663" s="20" t="s">
        <v>20891</v>
      </c>
      <c r="E4663" s="12" t="e">
        <f>INDEX('Parameter Codelist'!$A$1:$I$9000,MATCH($D4663,'Parameter Codelist'!$A:$A,0),2)</f>
        <v>#N/A</v>
      </c>
      <c r="F4663" s="18" t="s">
        <v>17886</v>
      </c>
      <c r="G4663" t="e">
        <f>INDEX('Parameter Codelist'!$A$1:$I$9000,MATCH($D4663,'Parameter Codelist'!$A:$A,0),5)</f>
        <v>#N/A</v>
      </c>
      <c r="H4663" s="6">
        <v>174</v>
      </c>
      <c r="I4663" t="str">
        <f>INDEX('Hoedanigheid codelist'!$A$1:$J$5341,MATCH($H4663,'Hoedanigheid codelist'!$A:$A,0),3)</f>
        <v>diameter groter dan 250 um</v>
      </c>
      <c r="J4663" s="25" t="s">
        <v>21036</v>
      </c>
    </row>
    <row r="4664" spans="1:10" ht="15.75" thickBot="1">
      <c r="A4664" s="10">
        <v>1118</v>
      </c>
      <c r="B4664" t="str">
        <f>INDEX('Parameter Codelist'!$A$1:$I$9000,MATCH($A4664,'Parameter Codelist'!$A:$A,0),2)</f>
        <v>Korrelgroottefractie</v>
      </c>
      <c r="C4664" s="20" t="s">
        <v>20891</v>
      </c>
      <c r="E4664" s="12" t="e">
        <f>INDEX('Parameter Codelist'!$A$1:$I$9000,MATCH($D4664,'Parameter Codelist'!$A:$A,0),2)</f>
        <v>#N/A</v>
      </c>
      <c r="F4664" s="18" t="s">
        <v>17886</v>
      </c>
      <c r="G4664" t="e">
        <f>INDEX('Parameter Codelist'!$A$1:$I$9000,MATCH($D4664,'Parameter Codelist'!$A:$A,0),5)</f>
        <v>#N/A</v>
      </c>
      <c r="H4664" s="6">
        <v>740</v>
      </c>
      <c r="I4664" t="str">
        <f>INDEX('Hoedanigheid codelist'!$A$1:$J$5341,MATCH($H4664,'Hoedanigheid codelist'!$A:$A,0),3)</f>
        <v>diameter groter dan 2800 um</v>
      </c>
      <c r="J4664" s="25" t="s">
        <v>21037</v>
      </c>
    </row>
    <row r="4665" spans="1:10" ht="15.75" thickBot="1">
      <c r="A4665" s="10">
        <v>1118</v>
      </c>
      <c r="B4665" t="str">
        <f>INDEX('Parameter Codelist'!$A$1:$I$9000,MATCH($A4665,'Parameter Codelist'!$A:$A,0),2)</f>
        <v>Korrelgroottefractie</v>
      </c>
      <c r="C4665" s="20" t="s">
        <v>20891</v>
      </c>
      <c r="E4665" s="12" t="e">
        <f>INDEX('Parameter Codelist'!$A$1:$I$9000,MATCH($D4665,'Parameter Codelist'!$A:$A,0),2)</f>
        <v>#N/A</v>
      </c>
      <c r="F4665" s="18" t="s">
        <v>17886</v>
      </c>
      <c r="G4665" t="e">
        <f>INDEX('Parameter Codelist'!$A$1:$I$9000,MATCH($D4665,'Parameter Codelist'!$A:$A,0),5)</f>
        <v>#N/A</v>
      </c>
      <c r="H4665" s="6">
        <v>725</v>
      </c>
      <c r="I4665" t="str">
        <f>INDEX('Hoedanigheid codelist'!$A$1:$J$5341,MATCH($H4665,'Hoedanigheid codelist'!$A:$A,0),3)</f>
        <v>diameter groter dan 355 um</v>
      </c>
      <c r="J4665" s="25" t="s">
        <v>21038</v>
      </c>
    </row>
    <row r="4666" spans="1:10" ht="15.75" thickBot="1">
      <c r="A4666" s="10">
        <v>1118</v>
      </c>
      <c r="B4666" t="str">
        <f>INDEX('Parameter Codelist'!$A$1:$I$9000,MATCH($A4666,'Parameter Codelist'!$A:$A,0),2)</f>
        <v>Korrelgroottefractie</v>
      </c>
      <c r="C4666" s="20" t="s">
        <v>20891</v>
      </c>
      <c r="E4666" s="12" t="e">
        <f>INDEX('Parameter Codelist'!$A$1:$I$9000,MATCH($D4666,'Parameter Codelist'!$A:$A,0),2)</f>
        <v>#N/A</v>
      </c>
      <c r="F4666" s="18" t="s">
        <v>17886</v>
      </c>
      <c r="G4666" t="e">
        <f>INDEX('Parameter Codelist'!$A$1:$I$9000,MATCH($D4666,'Parameter Codelist'!$A:$A,0),5)</f>
        <v>#N/A</v>
      </c>
      <c r="H4666" s="6">
        <v>743</v>
      </c>
      <c r="I4666" t="str">
        <f>INDEX('Hoedanigheid codelist'!$A$1:$J$5341,MATCH($H4666,'Hoedanigheid codelist'!$A:$A,0),3)</f>
        <v>diameter groter dan 4000 um</v>
      </c>
      <c r="J4666" s="25" t="s">
        <v>21039</v>
      </c>
    </row>
    <row r="4667" spans="1:10" ht="15.75" thickBot="1">
      <c r="A4667" s="10">
        <v>1118</v>
      </c>
      <c r="B4667" t="str">
        <f>INDEX('Parameter Codelist'!$A$1:$I$9000,MATCH($A4667,'Parameter Codelist'!$A:$A,0),2)</f>
        <v>Korrelgroottefractie</v>
      </c>
      <c r="C4667" s="20" t="s">
        <v>20891</v>
      </c>
      <c r="E4667" s="12" t="e">
        <f>INDEX('Parameter Codelist'!$A$1:$I$9000,MATCH($D4667,'Parameter Codelist'!$A:$A,0),2)</f>
        <v>#N/A</v>
      </c>
      <c r="F4667" s="18" t="s">
        <v>17886</v>
      </c>
      <c r="G4667" t="e">
        <f>INDEX('Parameter Codelist'!$A$1:$I$9000,MATCH($D4667,'Parameter Codelist'!$A:$A,0),5)</f>
        <v>#N/A</v>
      </c>
      <c r="H4667" s="6">
        <v>169</v>
      </c>
      <c r="I4667" t="str">
        <f>INDEX('Hoedanigheid codelist'!$A$1:$J$5341,MATCH($H4667,'Hoedanigheid codelist'!$A:$A,0),3)</f>
        <v>diameter groter dan 50 um</v>
      </c>
      <c r="J4667" s="25" t="s">
        <v>21040</v>
      </c>
    </row>
    <row r="4668" spans="1:10" ht="15.75" thickBot="1">
      <c r="A4668" s="10">
        <v>1118</v>
      </c>
      <c r="B4668" t="str">
        <f>INDEX('Parameter Codelist'!$A$1:$I$9000,MATCH($A4668,'Parameter Codelist'!$A:$A,0),2)</f>
        <v>Korrelgroottefractie</v>
      </c>
      <c r="C4668" s="20" t="s">
        <v>20891</v>
      </c>
      <c r="E4668" s="12" t="e">
        <f>INDEX('Parameter Codelist'!$A$1:$I$9000,MATCH($D4668,'Parameter Codelist'!$A:$A,0),2)</f>
        <v>#N/A</v>
      </c>
      <c r="F4668" s="18" t="s">
        <v>17886</v>
      </c>
      <c r="G4668" t="e">
        <f>INDEX('Parameter Codelist'!$A$1:$I$9000,MATCH($D4668,'Parameter Codelist'!$A:$A,0),5)</f>
        <v>#N/A</v>
      </c>
      <c r="H4668" s="6">
        <v>726</v>
      </c>
      <c r="I4668" t="str">
        <f>INDEX('Hoedanigheid codelist'!$A$1:$J$5341,MATCH($H4668,'Hoedanigheid codelist'!$A:$A,0),3)</f>
        <v>diameter groter dan 500 um</v>
      </c>
      <c r="J4668" s="25" t="s">
        <v>21041</v>
      </c>
    </row>
    <row r="4669" spans="1:10" ht="15.75" thickBot="1">
      <c r="A4669" s="10">
        <v>1118</v>
      </c>
      <c r="B4669" t="str">
        <f>INDEX('Parameter Codelist'!$A$1:$I$9000,MATCH($A4669,'Parameter Codelist'!$A:$A,0),2)</f>
        <v>Korrelgroottefractie</v>
      </c>
      <c r="C4669" s="20" t="s">
        <v>20891</v>
      </c>
      <c r="E4669" s="12" t="e">
        <f>INDEX('Parameter Codelist'!$A$1:$I$9000,MATCH($D4669,'Parameter Codelist'!$A:$A,0),2)</f>
        <v>#N/A</v>
      </c>
      <c r="F4669" s="18" t="s">
        <v>17886</v>
      </c>
      <c r="G4669" t="e">
        <f>INDEX('Parameter Codelist'!$A$1:$I$9000,MATCH($D4669,'Parameter Codelist'!$A:$A,0),5)</f>
        <v>#N/A</v>
      </c>
      <c r="H4669" s="6">
        <v>170</v>
      </c>
      <c r="I4669" t="str">
        <f>INDEX('Hoedanigheid codelist'!$A$1:$J$5341,MATCH($H4669,'Hoedanigheid codelist'!$A:$A,0),3)</f>
        <v>diameter groter dan 53 um</v>
      </c>
      <c r="J4669" s="25" t="s">
        <v>21042</v>
      </c>
    </row>
    <row r="4670" spans="1:10" ht="15.75" thickBot="1">
      <c r="A4670" s="10">
        <v>1118</v>
      </c>
      <c r="B4670" t="str">
        <f>INDEX('Parameter Codelist'!$A$1:$I$9000,MATCH($A4670,'Parameter Codelist'!$A:$A,0),2)</f>
        <v>Korrelgroottefractie</v>
      </c>
      <c r="C4670" s="20" t="s">
        <v>20891</v>
      </c>
      <c r="E4670" s="12" t="e">
        <f>INDEX('Parameter Codelist'!$A$1:$I$9000,MATCH($D4670,'Parameter Codelist'!$A:$A,0),2)</f>
        <v>#N/A</v>
      </c>
      <c r="F4670" s="18" t="s">
        <v>17886</v>
      </c>
      <c r="G4670" t="e">
        <f>INDEX('Parameter Codelist'!$A$1:$I$9000,MATCH($D4670,'Parameter Codelist'!$A:$A,0),5)</f>
        <v>#N/A</v>
      </c>
      <c r="H4670" s="6">
        <v>171</v>
      </c>
      <c r="I4670" t="str">
        <f>INDEX('Hoedanigheid codelist'!$A$1:$J$5341,MATCH($H4670,'Hoedanigheid codelist'!$A:$A,0),3)</f>
        <v>diameter groter dan 63 um</v>
      </c>
      <c r="J4670" s="25" t="s">
        <v>21043</v>
      </c>
    </row>
    <row r="4671" spans="1:10" ht="15.75" thickBot="1">
      <c r="A4671" s="10">
        <v>1118</v>
      </c>
      <c r="B4671" t="str">
        <f>INDEX('Parameter Codelist'!$A$1:$I$9000,MATCH($A4671,'Parameter Codelist'!$A:$A,0),2)</f>
        <v>Korrelgroottefractie</v>
      </c>
      <c r="C4671" s="20" t="s">
        <v>20891</v>
      </c>
      <c r="E4671" s="12" t="e">
        <f>INDEX('Parameter Codelist'!$A$1:$I$9000,MATCH($D4671,'Parameter Codelist'!$A:$A,0),2)</f>
        <v>#N/A</v>
      </c>
      <c r="F4671" s="18" t="s">
        <v>17886</v>
      </c>
      <c r="G4671" t="e">
        <f>INDEX('Parameter Codelist'!$A$1:$I$9000,MATCH($D4671,'Parameter Codelist'!$A:$A,0),5)</f>
        <v>#N/A</v>
      </c>
      <c r="H4671" s="6">
        <v>803</v>
      </c>
      <c r="I4671" t="str">
        <f>INDEX('Hoedanigheid codelist'!$A$1:$J$5341,MATCH($H4671,'Hoedanigheid codelist'!$A:$A,0),3)</f>
        <v>diameter groter dan 63 um / drooggewicht</v>
      </c>
      <c r="J4671" s="25" t="s">
        <v>21044</v>
      </c>
    </row>
    <row r="4672" spans="1:10" ht="15.75" thickBot="1">
      <c r="A4672" s="10">
        <v>1118</v>
      </c>
      <c r="B4672" t="str">
        <f>INDEX('Parameter Codelist'!$A$1:$I$9000,MATCH($A4672,'Parameter Codelist'!$A:$A,0),2)</f>
        <v>Korrelgroottefractie</v>
      </c>
      <c r="C4672" s="20" t="s">
        <v>20891</v>
      </c>
      <c r="E4672" s="12" t="e">
        <f>INDEX('Parameter Codelist'!$A$1:$I$9000,MATCH($D4672,'Parameter Codelist'!$A:$A,0),2)</f>
        <v>#N/A</v>
      </c>
      <c r="F4672" s="18" t="s">
        <v>17886</v>
      </c>
      <c r="G4672" t="e">
        <f>INDEX('Parameter Codelist'!$A$1:$I$9000,MATCH($D4672,'Parameter Codelist'!$A:$A,0),5)</f>
        <v>#N/A</v>
      </c>
      <c r="H4672" s="6">
        <v>728</v>
      </c>
      <c r="I4672" t="str">
        <f>INDEX('Hoedanigheid codelist'!$A$1:$J$5341,MATCH($H4672,'Hoedanigheid codelist'!$A:$A,0),3)</f>
        <v>diameter groter dan 710 um</v>
      </c>
      <c r="J4672" s="25" t="s">
        <v>21045</v>
      </c>
    </row>
    <row r="4673" spans="1:10" ht="15.75" thickBot="1">
      <c r="A4673" s="10">
        <v>1118</v>
      </c>
      <c r="B4673" t="str">
        <f>INDEX('Parameter Codelist'!$A$1:$I$9000,MATCH($A4673,'Parameter Codelist'!$A:$A,0),2)</f>
        <v>Korrelgroottefractie</v>
      </c>
      <c r="C4673" s="20" t="s">
        <v>20891</v>
      </c>
      <c r="E4673" s="12" t="e">
        <f>INDEX('Parameter Codelist'!$A$1:$I$9000,MATCH($D4673,'Parameter Codelist'!$A:$A,0),2)</f>
        <v>#N/A</v>
      </c>
      <c r="F4673" s="18" t="s">
        <v>17886</v>
      </c>
      <c r="G4673" t="e">
        <f>INDEX('Parameter Codelist'!$A$1:$I$9000,MATCH($D4673,'Parameter Codelist'!$A:$A,0),5)</f>
        <v>#N/A</v>
      </c>
      <c r="H4673" s="6">
        <v>746</v>
      </c>
      <c r="I4673" t="str">
        <f>INDEX('Hoedanigheid codelist'!$A$1:$J$5341,MATCH($H4673,'Hoedanigheid codelist'!$A:$A,0),3)</f>
        <v>diameter groter dan 8000 um</v>
      </c>
      <c r="J4673" s="25" t="s">
        <v>21046</v>
      </c>
    </row>
    <row r="4674" spans="1:10" ht="15.75" thickBot="1">
      <c r="A4674" s="10">
        <v>1118</v>
      </c>
      <c r="B4674" t="str">
        <f>INDEX('Parameter Codelist'!$A$1:$I$9000,MATCH($A4674,'Parameter Codelist'!$A:$A,0),2)</f>
        <v>Korrelgroottefractie</v>
      </c>
      <c r="C4674" s="20" t="s">
        <v>20891</v>
      </c>
      <c r="E4674" s="12" t="e">
        <f>INDEX('Parameter Codelist'!$A$1:$I$9000,MATCH($D4674,'Parameter Codelist'!$A:$A,0),2)</f>
        <v>#N/A</v>
      </c>
      <c r="F4674" s="18" t="s">
        <v>17886</v>
      </c>
      <c r="G4674" t="e">
        <f>INDEX('Parameter Codelist'!$A$1:$I$9000,MATCH($D4674,'Parameter Codelist'!$A:$A,0),5)</f>
        <v>#N/A</v>
      </c>
      <c r="H4674" s="6">
        <v>155</v>
      </c>
      <c r="I4674" t="str">
        <f>INDEX('Hoedanigheid codelist'!$A$1:$J$5341,MATCH($H4674,'Hoedanigheid codelist'!$A:$A,0),3)</f>
        <v>diameter tussen 1000 en 2000 um</v>
      </c>
      <c r="J4674" s="25" t="s">
        <v>21047</v>
      </c>
    </row>
    <row r="4675" spans="1:10" ht="15.75" thickBot="1">
      <c r="A4675" s="10">
        <v>1118</v>
      </c>
      <c r="B4675" t="str">
        <f>INDEX('Parameter Codelist'!$A$1:$I$9000,MATCH($A4675,'Parameter Codelist'!$A:$A,0),2)</f>
        <v>Korrelgroottefractie</v>
      </c>
      <c r="C4675" s="20" t="s">
        <v>20891</v>
      </c>
      <c r="E4675" s="12" t="e">
        <f>INDEX('Parameter Codelist'!$A$1:$I$9000,MATCH($D4675,'Parameter Codelist'!$A:$A,0),2)</f>
        <v>#N/A</v>
      </c>
      <c r="F4675" s="18" t="s">
        <v>17886</v>
      </c>
      <c r="G4675" t="e">
        <f>INDEX('Parameter Codelist'!$A$1:$I$9000,MATCH($D4675,'Parameter Codelist'!$A:$A,0),5)</f>
        <v>#N/A</v>
      </c>
      <c r="H4675" s="6">
        <v>151</v>
      </c>
      <c r="I4675" t="str">
        <f>INDEX('Hoedanigheid codelist'!$A$1:$J$5341,MATCH($H4675,'Hoedanigheid codelist'!$A:$A,0),3)</f>
        <v>diameter tussen 125 en 180 um</v>
      </c>
      <c r="J4675" s="25" t="s">
        <v>21048</v>
      </c>
    </row>
    <row r="4676" spans="1:10" ht="15.75" thickBot="1">
      <c r="A4676" s="10">
        <v>1118</v>
      </c>
      <c r="B4676" t="str">
        <f>INDEX('Parameter Codelist'!$A$1:$I$9000,MATCH($A4676,'Parameter Codelist'!$A:$A,0),2)</f>
        <v>Korrelgroottefractie</v>
      </c>
      <c r="C4676" s="20" t="s">
        <v>20891</v>
      </c>
      <c r="E4676" s="12" t="e">
        <f>INDEX('Parameter Codelist'!$A$1:$I$9000,MATCH($D4676,'Parameter Codelist'!$A:$A,0),2)</f>
        <v>#N/A</v>
      </c>
      <c r="F4676" s="18" t="s">
        <v>17886</v>
      </c>
      <c r="G4676" t="e">
        <f>INDEX('Parameter Codelist'!$A$1:$I$9000,MATCH($D4676,'Parameter Codelist'!$A:$A,0),5)</f>
        <v>#N/A</v>
      </c>
      <c r="H4676" s="6">
        <v>775</v>
      </c>
      <c r="I4676" t="str">
        <f>INDEX('Hoedanigheid codelist'!$A$1:$J$5341,MATCH($H4676,'Hoedanigheid codelist'!$A:$A,0),3)</f>
        <v>diameter tussen 125 en 180 um / drooggewicht</v>
      </c>
      <c r="J4676" s="25" t="s">
        <v>21049</v>
      </c>
    </row>
    <row r="4677" spans="1:10" ht="15.75" thickBot="1">
      <c r="A4677" s="10">
        <v>1118</v>
      </c>
      <c r="B4677" t="str">
        <f>INDEX('Parameter Codelist'!$A$1:$I$9000,MATCH($A4677,'Parameter Codelist'!$A:$A,0),2)</f>
        <v>Korrelgroottefractie</v>
      </c>
      <c r="C4677" s="20" t="s">
        <v>20891</v>
      </c>
      <c r="E4677" s="12" t="e">
        <f>INDEX('Parameter Codelist'!$A$1:$I$9000,MATCH($D4677,'Parameter Codelist'!$A:$A,0),2)</f>
        <v>#N/A</v>
      </c>
      <c r="F4677" s="18" t="s">
        <v>17886</v>
      </c>
      <c r="G4677" t="e">
        <f>INDEX('Parameter Codelist'!$A$1:$I$9000,MATCH($D4677,'Parameter Codelist'!$A:$A,0),5)</f>
        <v>#N/A</v>
      </c>
      <c r="H4677" s="6">
        <v>152</v>
      </c>
      <c r="I4677" t="str">
        <f>INDEX('Hoedanigheid codelist'!$A$1:$J$5341,MATCH($H4677,'Hoedanigheid codelist'!$A:$A,0),3)</f>
        <v>diameter tussen 125 en 250 um</v>
      </c>
      <c r="J4677" s="25" t="s">
        <v>21050</v>
      </c>
    </row>
    <row r="4678" spans="1:10" ht="15.75" thickBot="1">
      <c r="A4678" s="10">
        <v>1118</v>
      </c>
      <c r="B4678" t="str">
        <f>INDEX('Parameter Codelist'!$A$1:$I$9000,MATCH($A4678,'Parameter Codelist'!$A:$A,0),2)</f>
        <v>Korrelgroottefractie</v>
      </c>
      <c r="C4678" s="20" t="s">
        <v>20891</v>
      </c>
      <c r="E4678" s="12" t="e">
        <f>INDEX('Parameter Codelist'!$A$1:$I$9000,MATCH($D4678,'Parameter Codelist'!$A:$A,0),2)</f>
        <v>#N/A</v>
      </c>
      <c r="F4678" s="18" t="s">
        <v>17886</v>
      </c>
      <c r="G4678" t="e">
        <f>INDEX('Parameter Codelist'!$A$1:$I$9000,MATCH($D4678,'Parameter Codelist'!$A:$A,0),5)</f>
        <v>#N/A</v>
      </c>
      <c r="H4678" s="6">
        <v>776</v>
      </c>
      <c r="I4678" t="str">
        <f>INDEX('Hoedanigheid codelist'!$A$1:$J$5341,MATCH($H4678,'Hoedanigheid codelist'!$A:$A,0),3)</f>
        <v>diameter tussen 125 en 250 um / drooggewicht</v>
      </c>
      <c r="J4678" s="25" t="s">
        <v>21051</v>
      </c>
    </row>
    <row r="4679" spans="1:10" ht="15.75" thickBot="1">
      <c r="A4679" s="10">
        <v>1118</v>
      </c>
      <c r="B4679" t="str">
        <f>INDEX('Parameter Codelist'!$A$1:$I$9000,MATCH($A4679,'Parameter Codelist'!$A:$A,0),2)</f>
        <v>Korrelgroottefractie</v>
      </c>
      <c r="C4679" s="20" t="s">
        <v>20891</v>
      </c>
      <c r="E4679" s="12" t="e">
        <f>INDEX('Parameter Codelist'!$A$1:$I$9000,MATCH($D4679,'Parameter Codelist'!$A:$A,0),2)</f>
        <v>#N/A</v>
      </c>
      <c r="F4679" s="18" t="s">
        <v>17886</v>
      </c>
      <c r="G4679" t="e">
        <f>INDEX('Parameter Codelist'!$A$1:$I$9000,MATCH($D4679,'Parameter Codelist'!$A:$A,0),5)</f>
        <v>#N/A</v>
      </c>
      <c r="H4679" s="6">
        <v>154</v>
      </c>
      <c r="I4679" t="str">
        <f>INDEX('Hoedanigheid codelist'!$A$1:$J$5341,MATCH($H4679,'Hoedanigheid codelist'!$A:$A,0),3)</f>
        <v>diameter tussen 180 en 250 um</v>
      </c>
      <c r="J4679" s="25" t="s">
        <v>21052</v>
      </c>
    </row>
    <row r="4680" spans="1:10" ht="15.75" thickBot="1">
      <c r="A4680" s="10">
        <v>1118</v>
      </c>
      <c r="B4680" t="str">
        <f>INDEX('Parameter Codelist'!$A$1:$I$9000,MATCH($A4680,'Parameter Codelist'!$A:$A,0),2)</f>
        <v>Korrelgroottefractie</v>
      </c>
      <c r="C4680" s="20" t="s">
        <v>20891</v>
      </c>
      <c r="E4680" s="12" t="e">
        <f>INDEX('Parameter Codelist'!$A$1:$I$9000,MATCH($D4680,'Parameter Codelist'!$A:$A,0),2)</f>
        <v>#N/A</v>
      </c>
      <c r="F4680" s="18" t="s">
        <v>17886</v>
      </c>
      <c r="G4680" t="e">
        <f>INDEX('Parameter Codelist'!$A$1:$I$9000,MATCH($D4680,'Parameter Codelist'!$A:$A,0),5)</f>
        <v>#N/A</v>
      </c>
      <c r="H4680" s="6">
        <v>579</v>
      </c>
      <c r="I4680" t="str">
        <f>INDEX('Hoedanigheid codelist'!$A$1:$J$5341,MATCH($H4680,'Hoedanigheid codelist'!$A:$A,0),3)</f>
        <v>diameter tussen 2 en 32 mm</v>
      </c>
      <c r="J4680" s="25" t="s">
        <v>21053</v>
      </c>
    </row>
    <row r="4681" spans="1:10" ht="15.75" thickBot="1">
      <c r="A4681" s="10">
        <v>1118</v>
      </c>
      <c r="B4681" t="str">
        <f>INDEX('Parameter Codelist'!$A$1:$I$9000,MATCH($A4681,'Parameter Codelist'!$A:$A,0),2)</f>
        <v>Korrelgroottefractie</v>
      </c>
      <c r="C4681" s="20" t="s">
        <v>20891</v>
      </c>
      <c r="E4681" s="12" t="e">
        <f>INDEX('Parameter Codelist'!$A$1:$I$9000,MATCH($D4681,'Parameter Codelist'!$A:$A,0),2)</f>
        <v>#N/A</v>
      </c>
      <c r="F4681" s="18" t="s">
        <v>17886</v>
      </c>
      <c r="G4681" t="e">
        <f>INDEX('Parameter Codelist'!$A$1:$I$9000,MATCH($D4681,'Parameter Codelist'!$A:$A,0),5)</f>
        <v>#N/A</v>
      </c>
      <c r="H4681" s="6">
        <v>516</v>
      </c>
      <c r="I4681" t="str">
        <f>INDEX('Hoedanigheid codelist'!$A$1:$J$5341,MATCH($H4681,'Hoedanigheid codelist'!$A:$A,0),3)</f>
        <v>diameter tussen 2 en 32 mm / drooggewicht</v>
      </c>
      <c r="J4681" s="25" t="s">
        <v>21054</v>
      </c>
    </row>
    <row r="4682" spans="1:10" ht="15.75" thickBot="1">
      <c r="A4682" s="10">
        <v>1118</v>
      </c>
      <c r="B4682" t="str">
        <f>INDEX('Parameter Codelist'!$A$1:$I$9000,MATCH($A4682,'Parameter Codelist'!$A:$A,0),2)</f>
        <v>Korrelgroottefractie</v>
      </c>
      <c r="C4682" s="20" t="s">
        <v>20891</v>
      </c>
      <c r="E4682" s="12" t="e">
        <f>INDEX('Parameter Codelist'!$A$1:$I$9000,MATCH($D4682,'Parameter Codelist'!$A:$A,0),2)</f>
        <v>#N/A</v>
      </c>
      <c r="F4682" s="18" t="s">
        <v>17886</v>
      </c>
      <c r="G4682" t="e">
        <f>INDEX('Parameter Codelist'!$A$1:$I$9000,MATCH($D4682,'Parameter Codelist'!$A:$A,0),5)</f>
        <v>#N/A</v>
      </c>
      <c r="H4682" s="6">
        <v>158</v>
      </c>
      <c r="I4682" t="str">
        <f>INDEX('Hoedanigheid codelist'!$A$1:$J$5341,MATCH($H4682,'Hoedanigheid codelist'!$A:$A,0),3)</f>
        <v>diameter tussen 250 en 355 um</v>
      </c>
      <c r="J4682" s="25" t="s">
        <v>21055</v>
      </c>
    </row>
    <row r="4683" spans="1:10" ht="15.75" thickBot="1">
      <c r="A4683" s="10">
        <v>1118</v>
      </c>
      <c r="B4683" t="str">
        <f>INDEX('Parameter Codelist'!$A$1:$I$9000,MATCH($A4683,'Parameter Codelist'!$A:$A,0),2)</f>
        <v>Korrelgroottefractie</v>
      </c>
      <c r="C4683" s="20" t="s">
        <v>20891</v>
      </c>
      <c r="E4683" s="12" t="e">
        <f>INDEX('Parameter Codelist'!$A$1:$I$9000,MATCH($D4683,'Parameter Codelist'!$A:$A,0),2)</f>
        <v>#N/A</v>
      </c>
      <c r="F4683" s="18" t="s">
        <v>17886</v>
      </c>
      <c r="G4683" t="e">
        <f>INDEX('Parameter Codelist'!$A$1:$I$9000,MATCH($D4683,'Parameter Codelist'!$A:$A,0),5)</f>
        <v>#N/A</v>
      </c>
      <c r="H4683" s="6">
        <v>777</v>
      </c>
      <c r="I4683" t="str">
        <f>INDEX('Hoedanigheid codelist'!$A$1:$J$5341,MATCH($H4683,'Hoedanigheid codelist'!$A:$A,0),3)</f>
        <v>diameter tussen 250 en 355 um / drooggewicht</v>
      </c>
      <c r="J4683" s="25" t="s">
        <v>21056</v>
      </c>
    </row>
    <row r="4684" spans="1:10" ht="15.75" thickBot="1">
      <c r="A4684" s="10">
        <v>1118</v>
      </c>
      <c r="B4684" t="str">
        <f>INDEX('Parameter Codelist'!$A$1:$I$9000,MATCH($A4684,'Parameter Codelist'!$A:$A,0),2)</f>
        <v>Korrelgroottefractie</v>
      </c>
      <c r="C4684" s="20" t="s">
        <v>20891</v>
      </c>
      <c r="E4684" s="12" t="e">
        <f>INDEX('Parameter Codelist'!$A$1:$I$9000,MATCH($D4684,'Parameter Codelist'!$A:$A,0),2)</f>
        <v>#N/A</v>
      </c>
      <c r="F4684" s="18" t="s">
        <v>17886</v>
      </c>
      <c r="G4684" t="e">
        <f>INDEX('Parameter Codelist'!$A$1:$I$9000,MATCH($D4684,'Parameter Codelist'!$A:$A,0),5)</f>
        <v>#N/A</v>
      </c>
      <c r="H4684" s="6">
        <v>161</v>
      </c>
      <c r="I4684" t="str">
        <f>INDEX('Hoedanigheid codelist'!$A$1:$J$5341,MATCH($H4684,'Hoedanigheid codelist'!$A:$A,0),3)</f>
        <v>diameter tussen 355 en 500 um</v>
      </c>
      <c r="J4684" s="25" t="s">
        <v>21057</v>
      </c>
    </row>
    <row r="4685" spans="1:10" ht="15.75" thickBot="1">
      <c r="A4685" s="10">
        <v>1118</v>
      </c>
      <c r="B4685" t="str">
        <f>INDEX('Parameter Codelist'!$A$1:$I$9000,MATCH($A4685,'Parameter Codelist'!$A:$A,0),2)</f>
        <v>Korrelgroottefractie</v>
      </c>
      <c r="C4685" s="20" t="s">
        <v>20891</v>
      </c>
      <c r="E4685" s="12" t="e">
        <f>INDEX('Parameter Codelist'!$A$1:$I$9000,MATCH($D4685,'Parameter Codelist'!$A:$A,0),2)</f>
        <v>#N/A</v>
      </c>
      <c r="F4685" s="18" t="s">
        <v>17886</v>
      </c>
      <c r="G4685" t="e">
        <f>INDEX('Parameter Codelist'!$A$1:$I$9000,MATCH($D4685,'Parameter Codelist'!$A:$A,0),5)</f>
        <v>#N/A</v>
      </c>
      <c r="H4685" s="6">
        <v>778</v>
      </c>
      <c r="I4685" t="str">
        <f>INDEX('Hoedanigheid codelist'!$A$1:$J$5341,MATCH($H4685,'Hoedanigheid codelist'!$A:$A,0),3)</f>
        <v>diameter tussen 355 en 500 um / drooggewicht</v>
      </c>
      <c r="J4685" s="25" t="s">
        <v>21058</v>
      </c>
    </row>
    <row r="4686" spans="1:10" ht="15.75" thickBot="1">
      <c r="A4686" s="10">
        <v>1118</v>
      </c>
      <c r="B4686" t="str">
        <f>INDEX('Parameter Codelist'!$A$1:$I$9000,MATCH($A4686,'Parameter Codelist'!$A:$A,0),2)</f>
        <v>Korrelgroottefractie</v>
      </c>
      <c r="C4686" s="20" t="s">
        <v>20891</v>
      </c>
      <c r="E4686" s="12" t="e">
        <f>INDEX('Parameter Codelist'!$A$1:$I$9000,MATCH($D4686,'Parameter Codelist'!$A:$A,0),2)</f>
        <v>#N/A</v>
      </c>
      <c r="F4686" s="18" t="s">
        <v>17886</v>
      </c>
      <c r="G4686" t="e">
        <f>INDEX('Parameter Codelist'!$A$1:$I$9000,MATCH($D4686,'Parameter Codelist'!$A:$A,0),5)</f>
        <v>#N/A</v>
      </c>
      <c r="H4686" s="6">
        <v>162</v>
      </c>
      <c r="I4686" t="str">
        <f>INDEX('Hoedanigheid codelist'!$A$1:$J$5341,MATCH($H4686,'Hoedanigheid codelist'!$A:$A,0),3)</f>
        <v>diameter tussen 500 en 1000 um</v>
      </c>
      <c r="J4686" s="25" t="s">
        <v>21059</v>
      </c>
    </row>
    <row r="4687" spans="1:10" ht="15.75" thickBot="1">
      <c r="A4687" s="10">
        <v>1118</v>
      </c>
      <c r="B4687" t="str">
        <f>INDEX('Parameter Codelist'!$A$1:$I$9000,MATCH($A4687,'Parameter Codelist'!$A:$A,0),2)</f>
        <v>Korrelgroottefractie</v>
      </c>
      <c r="C4687" s="20" t="s">
        <v>20891</v>
      </c>
      <c r="E4687" s="12" t="e">
        <f>INDEX('Parameter Codelist'!$A$1:$I$9000,MATCH($D4687,'Parameter Codelist'!$A:$A,0),2)</f>
        <v>#N/A</v>
      </c>
      <c r="F4687" s="18" t="s">
        <v>17886</v>
      </c>
      <c r="G4687" t="e">
        <f>INDEX('Parameter Codelist'!$A$1:$I$9000,MATCH($D4687,'Parameter Codelist'!$A:$A,0),5)</f>
        <v>#N/A</v>
      </c>
      <c r="H4687" s="6">
        <v>796</v>
      </c>
      <c r="I4687" t="str">
        <f>INDEX('Hoedanigheid codelist'!$A$1:$J$5341,MATCH($H4687,'Hoedanigheid codelist'!$A:$A,0),3)</f>
        <v>diameter tussen 500 en 1000 um / drooggewicht</v>
      </c>
      <c r="J4687" s="25" t="s">
        <v>21060</v>
      </c>
    </row>
    <row r="4688" spans="1:10" ht="15.75" thickBot="1">
      <c r="A4688" s="10">
        <v>1118</v>
      </c>
      <c r="B4688" t="str">
        <f>INDEX('Parameter Codelist'!$A$1:$I$9000,MATCH($A4688,'Parameter Codelist'!$A:$A,0),2)</f>
        <v>Korrelgroottefractie</v>
      </c>
      <c r="C4688" s="20" t="s">
        <v>20891</v>
      </c>
      <c r="E4688" s="12" t="e">
        <f>INDEX('Parameter Codelist'!$A$1:$I$9000,MATCH($D4688,'Parameter Codelist'!$A:$A,0),2)</f>
        <v>#N/A</v>
      </c>
      <c r="F4688" s="18" t="s">
        <v>17886</v>
      </c>
      <c r="G4688" t="e">
        <f>INDEX('Parameter Codelist'!$A$1:$I$9000,MATCH($D4688,'Parameter Codelist'!$A:$A,0),5)</f>
        <v>#N/A</v>
      </c>
      <c r="H4688" s="6">
        <v>148</v>
      </c>
      <c r="I4688" t="str">
        <f>INDEX('Hoedanigheid codelist'!$A$1:$J$5341,MATCH($H4688,'Hoedanigheid codelist'!$A:$A,0),3)</f>
        <v>diameter tussen 63 en 125 um</v>
      </c>
      <c r="J4688" s="25" t="s">
        <v>21061</v>
      </c>
    </row>
    <row r="4689" spans="1:10" ht="15.75" thickBot="1">
      <c r="A4689" s="10">
        <v>1118</v>
      </c>
      <c r="B4689" t="str">
        <f>INDEX('Parameter Codelist'!$A$1:$I$9000,MATCH($A4689,'Parameter Codelist'!$A:$A,0),2)</f>
        <v>Korrelgroottefractie</v>
      </c>
      <c r="C4689" s="20" t="s">
        <v>20891</v>
      </c>
      <c r="E4689" s="12" t="e">
        <f>INDEX('Parameter Codelist'!$A$1:$I$9000,MATCH($D4689,'Parameter Codelist'!$A:$A,0),2)</f>
        <v>#N/A</v>
      </c>
      <c r="F4689" s="18" t="s">
        <v>17886</v>
      </c>
      <c r="G4689" t="e">
        <f>INDEX('Parameter Codelist'!$A$1:$I$9000,MATCH($D4689,'Parameter Codelist'!$A:$A,0),5)</f>
        <v>#N/A</v>
      </c>
      <c r="H4689" s="6">
        <v>797</v>
      </c>
      <c r="I4689" t="str">
        <f>INDEX('Hoedanigheid codelist'!$A$1:$J$5341,MATCH($H4689,'Hoedanigheid codelist'!$A:$A,0),3)</f>
        <v>diameter tussen 63 en 125 um / drooggewicht</v>
      </c>
      <c r="J4689" s="25" t="s">
        <v>21062</v>
      </c>
    </row>
    <row r="4690" spans="1:10" ht="15.75" thickBot="1">
      <c r="A4690" s="10">
        <v>1118</v>
      </c>
      <c r="B4690" t="str">
        <f>INDEX('Parameter Codelist'!$A$1:$I$9000,MATCH($A4690,'Parameter Codelist'!$A:$A,0),2)</f>
        <v>Korrelgroottefractie</v>
      </c>
      <c r="C4690" s="20" t="s">
        <v>20891</v>
      </c>
      <c r="E4690" s="12" t="e">
        <f>INDEX('Parameter Codelist'!$A$1:$I$9000,MATCH($D4690,'Parameter Codelist'!$A:$A,0),2)</f>
        <v>#N/A</v>
      </c>
      <c r="F4690" s="18" t="s">
        <v>17886</v>
      </c>
      <c r="G4690" t="e">
        <f>INDEX('Parameter Codelist'!$A$1:$I$9000,MATCH($D4690,'Parameter Codelist'!$A:$A,0),5)</f>
        <v>#N/A</v>
      </c>
      <c r="H4690" s="6">
        <v>652</v>
      </c>
      <c r="I4690" t="str">
        <f>INDEX('Hoedanigheid codelist'!$A$1:$J$5341,MATCH($H4690,'Hoedanigheid codelist'!$A:$A,0),3)</f>
        <v>diameter tussen 63 en 2000 um</v>
      </c>
      <c r="J4690" s="25" t="s">
        <v>21063</v>
      </c>
    </row>
    <row r="4691" spans="1:10" ht="15.75" thickBot="1">
      <c r="A4691" s="10">
        <v>1118</v>
      </c>
      <c r="B4691" t="str">
        <f>INDEX('Parameter Codelist'!$A$1:$I$9000,MATCH($A4691,'Parameter Codelist'!$A:$A,0),2)</f>
        <v>Korrelgroottefractie</v>
      </c>
      <c r="C4691" s="20" t="s">
        <v>20891</v>
      </c>
      <c r="E4691" s="12" t="e">
        <f>INDEX('Parameter Codelist'!$A$1:$I$9000,MATCH($D4691,'Parameter Codelist'!$A:$A,0),2)</f>
        <v>#N/A</v>
      </c>
      <c r="F4691" s="18" t="s">
        <v>17886</v>
      </c>
      <c r="G4691" t="e">
        <f>INDEX('Parameter Codelist'!$A$1:$I$9000,MATCH($D4691,'Parameter Codelist'!$A:$A,0),5)</f>
        <v>#N/A</v>
      </c>
      <c r="H4691" s="6">
        <v>147</v>
      </c>
      <c r="I4691" t="str">
        <f>INDEX('Hoedanigheid codelist'!$A$1:$J$5341,MATCH($H4691,'Hoedanigheid codelist'!$A:$A,0),3)</f>
        <v>diameter tussen 63 en 90 um</v>
      </c>
      <c r="J4691" s="25" t="s">
        <v>21064</v>
      </c>
    </row>
    <row r="4692" spans="1:10" ht="15.75" thickBot="1">
      <c r="A4692" s="10">
        <v>1118</v>
      </c>
      <c r="B4692" t="str">
        <f>INDEX('Parameter Codelist'!$A$1:$I$9000,MATCH($A4692,'Parameter Codelist'!$A:$A,0),2)</f>
        <v>Korrelgroottefractie</v>
      </c>
      <c r="C4692" s="20" t="s">
        <v>20891</v>
      </c>
      <c r="E4692" s="12" t="e">
        <f>INDEX('Parameter Codelist'!$A$1:$I$9000,MATCH($D4692,'Parameter Codelist'!$A:$A,0),2)</f>
        <v>#N/A</v>
      </c>
      <c r="F4692" s="18" t="s">
        <v>17886</v>
      </c>
      <c r="G4692" t="e">
        <f>INDEX('Parameter Codelist'!$A$1:$I$9000,MATCH($D4692,'Parameter Codelist'!$A:$A,0),5)</f>
        <v>#N/A</v>
      </c>
      <c r="H4692" s="6">
        <v>773</v>
      </c>
      <c r="I4692" t="str">
        <f>INDEX('Hoedanigheid codelist'!$A$1:$J$5341,MATCH($H4692,'Hoedanigheid codelist'!$A:$A,0),3)</f>
        <v>diameter tussen 63 en 90 um / drooggewicht</v>
      </c>
      <c r="J4692" s="25" t="s">
        <v>21065</v>
      </c>
    </row>
    <row r="4693" spans="1:10" ht="15.75" thickBot="1">
      <c r="A4693" s="10">
        <v>1118</v>
      </c>
      <c r="B4693" t="str">
        <f>INDEX('Parameter Codelist'!$A$1:$I$9000,MATCH($A4693,'Parameter Codelist'!$A:$A,0),2)</f>
        <v>Korrelgroottefractie</v>
      </c>
      <c r="C4693" s="20" t="s">
        <v>20891</v>
      </c>
      <c r="E4693" s="12" t="e">
        <f>INDEX('Parameter Codelist'!$A$1:$I$9000,MATCH($D4693,'Parameter Codelist'!$A:$A,0),2)</f>
        <v>#N/A</v>
      </c>
      <c r="F4693" s="18" t="s">
        <v>17886</v>
      </c>
      <c r="G4693" t="e">
        <f>INDEX('Parameter Codelist'!$A$1:$I$9000,MATCH($D4693,'Parameter Codelist'!$A:$A,0),5)</f>
        <v>#N/A</v>
      </c>
      <c r="H4693" s="6">
        <v>149</v>
      </c>
      <c r="I4693" t="str">
        <f>INDEX('Hoedanigheid codelist'!$A$1:$J$5341,MATCH($H4693,'Hoedanigheid codelist'!$A:$A,0),3)</f>
        <v>diameter tussen 90 en 125 um</v>
      </c>
      <c r="J4693" s="25" t="s">
        <v>21066</v>
      </c>
    </row>
    <row r="4694" spans="1:10" ht="15.75" thickBot="1">
      <c r="A4694" s="10">
        <v>1118</v>
      </c>
      <c r="B4694" t="str">
        <f>INDEX('Parameter Codelist'!$A$1:$I$9000,MATCH($A4694,'Parameter Codelist'!$A:$A,0),2)</f>
        <v>Korrelgroottefractie</v>
      </c>
      <c r="C4694" s="20" t="s">
        <v>20891</v>
      </c>
      <c r="E4694" s="12" t="e">
        <f>INDEX('Parameter Codelist'!$A$1:$I$9000,MATCH($D4694,'Parameter Codelist'!$A:$A,0),2)</f>
        <v>#N/A</v>
      </c>
      <c r="F4694" s="18" t="s">
        <v>17886</v>
      </c>
      <c r="G4694" t="e">
        <f>INDEX('Parameter Codelist'!$A$1:$I$9000,MATCH($D4694,'Parameter Codelist'!$A:$A,0),5)</f>
        <v>#N/A</v>
      </c>
      <c r="H4694" s="6">
        <v>774</v>
      </c>
      <c r="I4694" t="str">
        <f>INDEX('Hoedanigheid codelist'!$A$1:$J$5341,MATCH($H4694,'Hoedanigheid codelist'!$A:$A,0),3)</f>
        <v>diameter tussen 90 en 125 um / drooggewicht</v>
      </c>
      <c r="J4694" s="25" t="s">
        <v>21067</v>
      </c>
    </row>
    <row r="4695" spans="1:10" ht="15.75" thickBot="1">
      <c r="A4695" s="10">
        <v>1118</v>
      </c>
      <c r="B4695" t="str">
        <f>INDEX('Parameter Codelist'!$A$1:$I$9000,MATCH($A4695,'Parameter Codelist'!$A:$A,0),2)</f>
        <v>Korrelgroottefractie</v>
      </c>
      <c r="C4695" s="20" t="s">
        <v>20891</v>
      </c>
      <c r="E4695" s="12" t="e">
        <f>INDEX('Parameter Codelist'!$A$1:$I$9000,MATCH($D4695,'Parameter Codelist'!$A:$A,0),2)</f>
        <v>#N/A</v>
      </c>
      <c r="F4695" s="18" t="s">
        <v>17886</v>
      </c>
      <c r="G4695" t="e">
        <f>INDEX('Parameter Codelist'!$A$1:$I$9000,MATCH($D4695,'Parameter Codelist'!$A:$A,0),5)</f>
        <v>#N/A</v>
      </c>
      <c r="H4695" s="6">
        <v>2</v>
      </c>
      <c r="I4695" t="str">
        <f>INDEX('Hoedanigheid codelist'!$A$1:$J$5341,MATCH($H4695,'Hoedanigheid codelist'!$A:$A,0),3)</f>
        <v>diameter kleiner dan 2 um</v>
      </c>
      <c r="J4695" s="25" t="s">
        <v>20977</v>
      </c>
    </row>
    <row r="4696" spans="1:10" ht="15.75" thickBot="1">
      <c r="A4696" s="10">
        <v>1118</v>
      </c>
      <c r="B4696" t="str">
        <f>INDEX('Parameter Codelist'!$A$1:$I$9000,MATCH($A4696,'Parameter Codelist'!$A:$A,0),2)</f>
        <v>Korrelgroottefractie</v>
      </c>
      <c r="C4696" s="20" t="s">
        <v>20891</v>
      </c>
      <c r="E4696" s="12" t="e">
        <f>INDEX('Parameter Codelist'!$A$1:$I$9000,MATCH($D4696,'Parameter Codelist'!$A:$A,0),2)</f>
        <v>#N/A</v>
      </c>
      <c r="F4696" s="18" t="s">
        <v>17886</v>
      </c>
      <c r="G4696" t="e">
        <f>INDEX('Parameter Codelist'!$A$1:$I$9000,MATCH($D4696,'Parameter Codelist'!$A:$A,0),5)</f>
        <v>#N/A</v>
      </c>
      <c r="H4696" s="6">
        <v>3</v>
      </c>
      <c r="I4696" t="str">
        <f>INDEX('Hoedanigheid codelist'!$A$1:$J$5341,MATCH($H4696,'Hoedanigheid codelist'!$A:$A,0),3)</f>
        <v>diameter kleiner dan 2 um / drooggewicht</v>
      </c>
      <c r="J4696" s="25" t="s">
        <v>21068</v>
      </c>
    </row>
    <row r="4697" spans="1:10" ht="15.75" thickBot="1">
      <c r="A4697" s="10">
        <v>1118</v>
      </c>
      <c r="B4697" t="str">
        <f>INDEX('Parameter Codelist'!$A$1:$I$9000,MATCH($A4697,'Parameter Codelist'!$A:$A,0),2)</f>
        <v>Korrelgroottefractie</v>
      </c>
      <c r="C4697" s="20" t="s">
        <v>20891</v>
      </c>
      <c r="E4697" s="12" t="e">
        <f>INDEX('Parameter Codelist'!$A$1:$I$9000,MATCH($D4697,'Parameter Codelist'!$A:$A,0),2)</f>
        <v>#N/A</v>
      </c>
      <c r="F4697" s="18" t="s">
        <v>17886</v>
      </c>
      <c r="G4697" t="e">
        <f>INDEX('Parameter Codelist'!$A$1:$I$9000,MATCH($D4697,'Parameter Codelist'!$A:$A,0),5)</f>
        <v>#N/A</v>
      </c>
      <c r="H4697" s="6">
        <v>3</v>
      </c>
      <c r="I4697" t="str">
        <f>INDEX('Hoedanigheid codelist'!$A$1:$J$5341,MATCH($H4697,'Hoedanigheid codelist'!$A:$A,0),3)</f>
        <v>diameter kleiner dan 2 um / drooggewicht</v>
      </c>
      <c r="J4697" s="25" t="s">
        <v>21068</v>
      </c>
    </row>
    <row r="4698" spans="1:10" ht="15.75" thickBot="1">
      <c r="A4698" s="10">
        <v>1118</v>
      </c>
      <c r="B4698" t="str">
        <f>INDEX('Parameter Codelist'!$A$1:$I$9000,MATCH($A4698,'Parameter Codelist'!$A:$A,0),2)</f>
        <v>Korrelgroottefractie</v>
      </c>
      <c r="C4698" s="20" t="s">
        <v>20891</v>
      </c>
      <c r="E4698" s="12" t="e">
        <f>INDEX('Parameter Codelist'!$A$1:$I$9000,MATCH($D4698,'Parameter Codelist'!$A:$A,0),2)</f>
        <v>#N/A</v>
      </c>
      <c r="F4698" s="18" t="s">
        <v>17886</v>
      </c>
      <c r="G4698" t="e">
        <f>INDEX('Parameter Codelist'!$A$1:$I$9000,MATCH($D4698,'Parameter Codelist'!$A:$A,0),5)</f>
        <v>#N/A</v>
      </c>
      <c r="H4698" s="6">
        <v>179</v>
      </c>
      <c r="I4698" t="str">
        <f>INDEX('Hoedanigheid codelist'!$A$1:$J$5341,MATCH($H4698,'Hoedanigheid codelist'!$A:$A,0),3)</f>
        <v>diameter kleiner dan 2 um / minerale delen</v>
      </c>
      <c r="J4698" s="25" t="s">
        <v>21069</v>
      </c>
    </row>
    <row r="4699" spans="1:10" ht="15.75" thickBot="1">
      <c r="A4699" s="10">
        <v>1398</v>
      </c>
      <c r="B4699" t="str">
        <f>INDEX('Parameter Codelist'!$A$1:$I$9000,MATCH($A4699,'Parameter Codelist'!$A:$A,0),2)</f>
        <v>Zuurgraad</v>
      </c>
      <c r="C4699" s="20" t="s">
        <v>18302</v>
      </c>
      <c r="E4699" s="12" t="e">
        <f>INDEX('Parameter Codelist'!$A$1:$I$9000,MATCH($D4699,'Parameter Codelist'!$A:$A,0),2)</f>
        <v>#N/A</v>
      </c>
      <c r="F4699" s="18" t="s">
        <v>17886</v>
      </c>
      <c r="G4699" t="e">
        <f>INDEX('Parameter Codelist'!$A$1:$I$9000,MATCH($D4699,'Parameter Codelist'!$A:$A,0),5)</f>
        <v>#N/A</v>
      </c>
      <c r="H4699" s="6">
        <v>-10</v>
      </c>
      <c r="I4699" t="e">
        <f>INDEX('Hoedanigheid codelist'!$A$1:$J$5341,MATCH($H4699,'Hoedanigheid codelist'!$A:$A,0),3)</f>
        <v>#N/A</v>
      </c>
      <c r="J4699" s="20" t="s">
        <v>17886</v>
      </c>
    </row>
    <row r="4700" spans="1:10" ht="15.75" thickBot="1">
      <c r="A4700" s="10">
        <v>1398</v>
      </c>
      <c r="B4700" t="str">
        <f>INDEX('Parameter Codelist'!$A$1:$I$9000,MATCH($A4700,'Parameter Codelist'!$A:$A,0),2)</f>
        <v>Zuurgraad</v>
      </c>
      <c r="C4700" s="20" t="s">
        <v>18302</v>
      </c>
      <c r="E4700" s="12" t="e">
        <f>INDEX('Parameter Codelist'!$A$1:$I$9000,MATCH($D4700,'Parameter Codelist'!$A:$A,0),2)</f>
        <v>#N/A</v>
      </c>
      <c r="F4700" s="18" t="s">
        <v>17886</v>
      </c>
      <c r="G4700" t="e">
        <f>INDEX('Parameter Codelist'!$A$1:$I$9000,MATCH($D4700,'Parameter Codelist'!$A:$A,0),5)</f>
        <v>#N/A</v>
      </c>
      <c r="H4700" s="6">
        <v>129</v>
      </c>
      <c r="I4700" t="str">
        <f>INDEX('Hoedanigheid codelist'!$A$1:$J$5341,MATCH($H4700,'Hoedanigheid codelist'!$A:$A,0),3)</f>
        <v>uitgedrukt in calciumchloride / drooggewicht</v>
      </c>
      <c r="J4700" s="25" t="s">
        <v>20884</v>
      </c>
    </row>
    <row r="4701" spans="1:10" ht="15.75" thickBot="1">
      <c r="A4701" s="10">
        <v>1398</v>
      </c>
      <c r="B4701" t="str">
        <f>INDEX('Parameter Codelist'!$A$1:$I$9000,MATCH($A4701,'Parameter Codelist'!$A:$A,0),2)</f>
        <v>Zuurgraad</v>
      </c>
      <c r="C4701" s="20" t="s">
        <v>18302</v>
      </c>
      <c r="E4701" s="12" t="e">
        <f>INDEX('Parameter Codelist'!$A$1:$I$9000,MATCH($D4701,'Parameter Codelist'!$A:$A,0),2)</f>
        <v>#N/A</v>
      </c>
      <c r="F4701" s="18" t="s">
        <v>17886</v>
      </c>
      <c r="G4701" t="e">
        <f>INDEX('Parameter Codelist'!$A$1:$I$9000,MATCH($D4701,'Parameter Codelist'!$A:$A,0),5)</f>
        <v>#N/A</v>
      </c>
      <c r="H4701" s="6">
        <v>-10</v>
      </c>
      <c r="I4701" t="e">
        <f>INDEX('Hoedanigheid codelist'!$A$1:$J$5341,MATCH($H4701,'Hoedanigheid codelist'!$A:$A,0),3)</f>
        <v>#N/A</v>
      </c>
      <c r="J4701" s="20" t="s">
        <v>17886</v>
      </c>
    </row>
    <row r="4702" spans="1:10" ht="15.75" thickBot="1">
      <c r="A4702" s="10">
        <v>1398</v>
      </c>
      <c r="B4702" t="str">
        <f>INDEX('Parameter Codelist'!$A$1:$I$9000,MATCH($A4702,'Parameter Codelist'!$A:$A,0),2)</f>
        <v>Zuurgraad</v>
      </c>
      <c r="C4702" s="20" t="s">
        <v>18302</v>
      </c>
      <c r="E4702" s="12" t="e">
        <f>INDEX('Parameter Codelist'!$A$1:$I$9000,MATCH($D4702,'Parameter Codelist'!$A:$A,0),2)</f>
        <v>#N/A</v>
      </c>
      <c r="F4702" s="18" t="s">
        <v>17886</v>
      </c>
      <c r="G4702" t="e">
        <f>INDEX('Parameter Codelist'!$A$1:$I$9000,MATCH($D4702,'Parameter Codelist'!$A:$A,0),5)</f>
        <v>#N/A</v>
      </c>
      <c r="H4702" s="6">
        <v>302</v>
      </c>
      <c r="I4702" t="str">
        <f>INDEX('Hoedanigheid codelist'!$A$1:$J$5341,MATCH($H4702,'Hoedanigheid codelist'!$A:$A,0),3)</f>
        <v>uitgedrukt in kaliumchloride / drooggewicht</v>
      </c>
      <c r="J4702" s="25" t="s">
        <v>20885</v>
      </c>
    </row>
    <row r="4703" spans="1:10" ht="15.75" thickBot="1">
      <c r="A4703" s="10">
        <v>1456</v>
      </c>
      <c r="B4703" t="str">
        <f>INDEX('Parameter Codelist'!$A$1:$I$9000,MATCH($A4703,'Parameter Codelist'!$A:$A,0),2)</f>
        <v>Redoxpotentiaal</v>
      </c>
      <c r="C4703" s="20" t="s">
        <v>20802</v>
      </c>
      <c r="E4703" s="12" t="e">
        <f>INDEX('Parameter Codelist'!$A$1:$I$9000,MATCH($D4703,'Parameter Codelist'!$A:$A,0),2)</f>
        <v>#N/A</v>
      </c>
      <c r="F4703" s="18" t="s">
        <v>17886</v>
      </c>
      <c r="G4703" t="e">
        <f>INDEX('Parameter Codelist'!$A$1:$I$9000,MATCH($D4703,'Parameter Codelist'!$A:$A,0),5)</f>
        <v>#N/A</v>
      </c>
      <c r="H4703" s="6">
        <v>-10</v>
      </c>
      <c r="I4703" t="e">
        <f>INDEX('Hoedanigheid codelist'!$A$1:$J$5341,MATCH($H4703,'Hoedanigheid codelist'!$A:$A,0),3)</f>
        <v>#N/A</v>
      </c>
      <c r="J4703" s="20" t="s">
        <v>17886</v>
      </c>
    </row>
    <row r="4704" spans="1:10" ht="15.75" thickBot="1">
      <c r="A4704" s="10">
        <v>1522</v>
      </c>
      <c r="B4704" t="str">
        <f>INDEX('Parameter Codelist'!$A$1:$I$9000,MATCH($A4704,'Parameter Codelist'!$A:$A,0),2)</f>
        <v>Temperatuur</v>
      </c>
      <c r="C4704" s="20" t="s">
        <v>20801</v>
      </c>
      <c r="E4704" s="12" t="e">
        <f>INDEX('Parameter Codelist'!$A$1:$I$9000,MATCH($D4704,'Parameter Codelist'!$A:$A,0),2)</f>
        <v>#N/A</v>
      </c>
      <c r="F4704" s="18" t="s">
        <v>17886</v>
      </c>
      <c r="G4704" t="e">
        <f>INDEX('Parameter Codelist'!$A$1:$I$9000,MATCH($D4704,'Parameter Codelist'!$A:$A,0),5)</f>
        <v>#N/A</v>
      </c>
      <c r="H4704" s="6">
        <v>-10</v>
      </c>
      <c r="I4704" t="e">
        <f>INDEX('Hoedanigheid codelist'!$A$1:$J$5341,MATCH($H4704,'Hoedanigheid codelist'!$A:$A,0),3)</f>
        <v>#N/A</v>
      </c>
      <c r="J4704" s="20" t="s">
        <v>17886</v>
      </c>
    </row>
    <row r="4705" spans="1:10" ht="15.75" thickBot="1">
      <c r="A4705" s="10">
        <v>1118</v>
      </c>
      <c r="B4705" t="str">
        <f>INDEX('Parameter Codelist'!$A$1:$I$9000,MATCH($A4705,'Parameter Codelist'!$A:$A,0),2)</f>
        <v>Korrelgroottefractie</v>
      </c>
      <c r="C4705" s="20" t="s">
        <v>20891</v>
      </c>
      <c r="E4705" s="12" t="e">
        <f>INDEX('Parameter Codelist'!$A$1:$I$9000,MATCH($D4705,'Parameter Codelist'!$A:$A,0),2)</f>
        <v>#N/A</v>
      </c>
      <c r="F4705" s="18" t="s">
        <v>17886</v>
      </c>
      <c r="G4705" t="e">
        <f>INDEX('Parameter Codelist'!$A$1:$I$9000,MATCH($D4705,'Parameter Codelist'!$A:$A,0),5)</f>
        <v>#N/A</v>
      </c>
      <c r="H4705" s="6">
        <v>186</v>
      </c>
      <c r="I4705" t="str">
        <f>INDEX('Hoedanigheid codelist'!$A$1:$J$5341,MATCH($H4705,'Hoedanigheid codelist'!$A:$A,0),3)</f>
        <v>diameter kleiner dan 20 um</v>
      </c>
      <c r="J4705" s="25" t="s">
        <v>21070</v>
      </c>
    </row>
    <row r="4706" spans="1:10" ht="15.75" thickBot="1">
      <c r="A4706" s="10">
        <v>1118</v>
      </c>
      <c r="B4706" t="str">
        <f>INDEX('Parameter Codelist'!$A$1:$I$9000,MATCH($A4706,'Parameter Codelist'!$A:$A,0),2)</f>
        <v>Korrelgroottefractie</v>
      </c>
      <c r="C4706" s="20" t="s">
        <v>20891</v>
      </c>
      <c r="E4706" s="12" t="e">
        <f>INDEX('Parameter Codelist'!$A$1:$I$9000,MATCH($D4706,'Parameter Codelist'!$A:$A,0),2)</f>
        <v>#N/A</v>
      </c>
      <c r="F4706" s="18" t="s">
        <v>17886</v>
      </c>
      <c r="G4706" t="e">
        <f>INDEX('Parameter Codelist'!$A$1:$I$9000,MATCH($D4706,'Parameter Codelist'!$A:$A,0),5)</f>
        <v>#N/A</v>
      </c>
      <c r="H4706" s="6">
        <v>686</v>
      </c>
      <c r="I4706" t="str">
        <f>INDEX('Hoedanigheid codelist'!$A$1:$J$5341,MATCH($H4706,'Hoedanigheid codelist'!$A:$A,0),3)</f>
        <v>diameter kleiner dan 20 um / drooggewicht</v>
      </c>
      <c r="J4706" s="25" t="s">
        <v>21071</v>
      </c>
    </row>
    <row r="4707" spans="1:10" ht="15.75" thickBot="1">
      <c r="A4707" s="10">
        <v>2720</v>
      </c>
      <c r="B4707" t="str">
        <f>INDEX('Parameter Codelist'!$A$1:$I$9000,MATCH($A4707,'Parameter Codelist'!$A:$A,0),2)</f>
        <v>(massa)Concentratie</v>
      </c>
      <c r="C4707" s="20" t="s">
        <v>20800</v>
      </c>
      <c r="E4707" s="12" t="e">
        <f>INDEX('Parameter Codelist'!$A$1:$I$9000,MATCH($D4707,'Parameter Codelist'!$A:$A,0),2)</f>
        <v>#N/A</v>
      </c>
      <c r="F4707" s="18" t="s">
        <v>17886</v>
      </c>
      <c r="G4707" t="e">
        <f>INDEX('Parameter Codelist'!$A$1:$I$9000,MATCH($D4707,'Parameter Codelist'!$A:$A,0),5)</f>
        <v>#N/A</v>
      </c>
      <c r="H4707" s="6">
        <v>-10</v>
      </c>
      <c r="I4707" t="e">
        <f>INDEX('Hoedanigheid codelist'!$A$1:$J$5341,MATCH($H4707,'Hoedanigheid codelist'!$A:$A,0),3)</f>
        <v>#N/A</v>
      </c>
      <c r="J4707" s="20" t="s">
        <v>17886</v>
      </c>
    </row>
    <row r="4708" spans="1:10" ht="15.75" thickBot="1">
      <c r="A4708" s="10">
        <v>2725</v>
      </c>
      <c r="B4708" t="str">
        <f>INDEX('Parameter Codelist'!$A$1:$I$9000,MATCH($A4708,'Parameter Codelist'!$A:$A,0),2)</f>
        <v>Massafractie</v>
      </c>
      <c r="C4708" s="20" t="s">
        <v>20889</v>
      </c>
      <c r="E4708" s="12" t="e">
        <f>INDEX('Parameter Codelist'!$A$1:$I$9000,MATCH($D4708,'Parameter Codelist'!$A:$A,0),2)</f>
        <v>#N/A</v>
      </c>
      <c r="F4708" s="18" t="s">
        <v>17886</v>
      </c>
      <c r="G4708" t="e">
        <f>INDEX('Parameter Codelist'!$A$1:$I$9000,MATCH($D4708,'Parameter Codelist'!$A:$A,0),5)</f>
        <v>#N/A</v>
      </c>
      <c r="H4708" s="6">
        <v>-10</v>
      </c>
      <c r="I4708" t="e">
        <f>INDEX('Hoedanigheid codelist'!$A$1:$J$5341,MATCH($H4708,'Hoedanigheid codelist'!$A:$A,0),3)</f>
        <v>#N/A</v>
      </c>
      <c r="J4708" s="20" t="s">
        <v>17886</v>
      </c>
    </row>
    <row r="4709" spans="1:10" ht="15.75" thickBot="1">
      <c r="A4709" s="10">
        <v>1118</v>
      </c>
      <c r="B4709" t="str">
        <f>INDEX('Parameter Codelist'!$A$1:$I$9000,MATCH($A4709,'Parameter Codelist'!$A:$A,0),2)</f>
        <v>Korrelgroottefractie</v>
      </c>
      <c r="C4709" s="20" t="s">
        <v>20891</v>
      </c>
      <c r="E4709" s="12" t="e">
        <f>INDEX('Parameter Codelist'!$A$1:$I$9000,MATCH($D4709,'Parameter Codelist'!$A:$A,0),2)</f>
        <v>#N/A</v>
      </c>
      <c r="F4709" s="18" t="s">
        <v>17886</v>
      </c>
      <c r="G4709" t="e">
        <f>INDEX('Parameter Codelist'!$A$1:$I$9000,MATCH($D4709,'Parameter Codelist'!$A:$A,0),5)</f>
        <v>#N/A</v>
      </c>
      <c r="H4709" s="6">
        <v>179</v>
      </c>
      <c r="I4709" t="str">
        <f>INDEX('Hoedanigheid codelist'!$A$1:$J$5341,MATCH($H4709,'Hoedanigheid codelist'!$A:$A,0),3)</f>
        <v>diameter kleiner dan 2 um / minerale delen</v>
      </c>
      <c r="J4709" s="25" t="s">
        <v>21069</v>
      </c>
    </row>
    <row r="4710" spans="1:10" ht="15.75" thickBot="1">
      <c r="A4710" s="10">
        <v>1118</v>
      </c>
      <c r="B4710" t="str">
        <f>INDEX('Parameter Codelist'!$A$1:$I$9000,MATCH($A4710,'Parameter Codelist'!$A:$A,0),2)</f>
        <v>Korrelgroottefractie</v>
      </c>
      <c r="C4710" s="20" t="s">
        <v>20891</v>
      </c>
      <c r="E4710" s="12" t="e">
        <f>INDEX('Parameter Codelist'!$A$1:$I$9000,MATCH($D4710,'Parameter Codelist'!$A:$A,0),2)</f>
        <v>#N/A</v>
      </c>
      <c r="F4710" s="18" t="s">
        <v>17886</v>
      </c>
      <c r="G4710" t="e">
        <f>INDEX('Parameter Codelist'!$A$1:$I$9000,MATCH($D4710,'Parameter Codelist'!$A:$A,0),5)</f>
        <v>#N/A</v>
      </c>
      <c r="H4710" s="6">
        <v>185</v>
      </c>
      <c r="I4710" t="str">
        <f>INDEX('Hoedanigheid codelist'!$A$1:$J$5341,MATCH($H4710,'Hoedanigheid codelist'!$A:$A,0),3)</f>
        <v>diameter kleiner dan 16 um / minerale delen</v>
      </c>
      <c r="J4710" s="25" t="s">
        <v>20972</v>
      </c>
    </row>
    <row r="4711" spans="1:10" ht="15.75" thickBot="1">
      <c r="A4711" s="10">
        <v>1118</v>
      </c>
      <c r="B4711" t="str">
        <f>INDEX('Parameter Codelist'!$A$1:$I$9000,MATCH($A4711,'Parameter Codelist'!$A:$A,0),2)</f>
        <v>Korrelgroottefractie</v>
      </c>
      <c r="C4711" s="20" t="s">
        <v>20891</v>
      </c>
      <c r="E4711" s="12" t="e">
        <f>INDEX('Parameter Codelist'!$A$1:$I$9000,MATCH($D4711,'Parameter Codelist'!$A:$A,0),2)</f>
        <v>#N/A</v>
      </c>
      <c r="F4711" s="18" t="s">
        <v>17886</v>
      </c>
      <c r="G4711" t="e">
        <f>INDEX('Parameter Codelist'!$A$1:$I$9000,MATCH($D4711,'Parameter Codelist'!$A:$A,0),5)</f>
        <v>#N/A</v>
      </c>
      <c r="H4711" s="6">
        <v>188</v>
      </c>
      <c r="I4711" t="str">
        <f>INDEX('Hoedanigheid codelist'!$A$1:$J$5341,MATCH($H4711,'Hoedanigheid codelist'!$A:$A,0),3)</f>
        <v>diameter kleiner dan 32 um / minerale delen</v>
      </c>
      <c r="J4711" s="25" t="s">
        <v>20993</v>
      </c>
    </row>
    <row r="4712" spans="1:10" ht="15.75" thickBot="1">
      <c r="A4712" s="10">
        <v>1118</v>
      </c>
      <c r="B4712" t="str">
        <f>INDEX('Parameter Codelist'!$A$1:$I$9000,MATCH($A4712,'Parameter Codelist'!$A:$A,0),2)</f>
        <v>Korrelgroottefractie</v>
      </c>
      <c r="C4712" s="20" t="s">
        <v>20891</v>
      </c>
      <c r="E4712" s="12" t="e">
        <f>INDEX('Parameter Codelist'!$A$1:$I$9000,MATCH($D4712,'Parameter Codelist'!$A:$A,0),2)</f>
        <v>#N/A</v>
      </c>
      <c r="F4712" s="18" t="s">
        <v>17886</v>
      </c>
      <c r="G4712" t="e">
        <f>INDEX('Parameter Codelist'!$A$1:$I$9000,MATCH($D4712,'Parameter Codelist'!$A:$A,0),5)</f>
        <v>#N/A</v>
      </c>
      <c r="H4712" s="6">
        <v>194</v>
      </c>
      <c r="I4712" t="str">
        <f>INDEX('Hoedanigheid codelist'!$A$1:$J$5341,MATCH($H4712,'Hoedanigheid codelist'!$A:$A,0),3)</f>
        <v>diameter kleiner dan 50 um / minerale delen</v>
      </c>
      <c r="J4712" s="25" t="s">
        <v>21010</v>
      </c>
    </row>
    <row r="4713" spans="1:10" ht="15.75" thickBot="1">
      <c r="A4713" s="10">
        <v>1118</v>
      </c>
      <c r="B4713" t="str">
        <f>INDEX('Parameter Codelist'!$A$1:$I$9000,MATCH($A4713,'Parameter Codelist'!$A:$A,0),2)</f>
        <v>Korrelgroottefractie</v>
      </c>
      <c r="C4713" s="20" t="s">
        <v>20891</v>
      </c>
      <c r="E4713" s="12" t="e">
        <f>INDEX('Parameter Codelist'!$A$1:$I$9000,MATCH($D4713,'Parameter Codelist'!$A:$A,0),2)</f>
        <v>#N/A</v>
      </c>
      <c r="F4713" s="18" t="s">
        <v>17886</v>
      </c>
      <c r="G4713" t="e">
        <f>INDEX('Parameter Codelist'!$A$1:$I$9000,MATCH($D4713,'Parameter Codelist'!$A:$A,0),5)</f>
        <v>#N/A</v>
      </c>
      <c r="H4713" s="6">
        <v>197</v>
      </c>
      <c r="I4713" t="str">
        <f>INDEX('Hoedanigheid codelist'!$A$1:$J$5341,MATCH($H4713,'Hoedanigheid codelist'!$A:$A,0),3)</f>
        <v>diameter kleiner dan 63 um / minerale delen</v>
      </c>
      <c r="J4713" s="25" t="s">
        <v>21018</v>
      </c>
    </row>
    <row r="4714" spans="1:10" ht="15.75" thickBot="1">
      <c r="A4714" s="10">
        <v>1118</v>
      </c>
      <c r="B4714" t="str">
        <f>INDEX('Parameter Codelist'!$A$1:$I$9000,MATCH($A4714,'Parameter Codelist'!$A:$A,0),2)</f>
        <v>Korrelgroottefractie</v>
      </c>
      <c r="C4714" s="20" t="s">
        <v>20891</v>
      </c>
      <c r="E4714" s="12" t="e">
        <f>INDEX('Parameter Codelist'!$A$1:$I$9000,MATCH($D4714,'Parameter Codelist'!$A:$A,0),2)</f>
        <v>#N/A</v>
      </c>
      <c r="F4714" s="18" t="s">
        <v>17886</v>
      </c>
      <c r="G4714" t="e">
        <f>INDEX('Parameter Codelist'!$A$1:$I$9000,MATCH($D4714,'Parameter Codelist'!$A:$A,0),5)</f>
        <v>#N/A</v>
      </c>
      <c r="H4714" s="6">
        <v>204</v>
      </c>
      <c r="I4714" t="str">
        <f>INDEX('Hoedanigheid codelist'!$A$1:$J$5341,MATCH($H4714,'Hoedanigheid codelist'!$A:$A,0),3)</f>
        <v>diameter kleiner dan 125 um / minerale delen</v>
      </c>
      <c r="J4714" s="25" t="s">
        <v>20968</v>
      </c>
    </row>
    <row r="4715" spans="1:10" ht="15.75" thickBot="1">
      <c r="A4715" s="10">
        <v>1118</v>
      </c>
      <c r="B4715" t="str">
        <f>INDEX('Parameter Codelist'!$A$1:$I$9000,MATCH($A4715,'Parameter Codelist'!$A:$A,0),2)</f>
        <v>Korrelgroottefractie</v>
      </c>
      <c r="C4715" s="20" t="s">
        <v>20891</v>
      </c>
      <c r="E4715" s="12" t="e">
        <f>INDEX('Parameter Codelist'!$A$1:$I$9000,MATCH($D4715,'Parameter Codelist'!$A:$A,0),2)</f>
        <v>#N/A</v>
      </c>
      <c r="F4715" s="18" t="s">
        <v>17886</v>
      </c>
      <c r="G4715" t="e">
        <f>INDEX('Parameter Codelist'!$A$1:$I$9000,MATCH($D4715,'Parameter Codelist'!$A:$A,0),5)</f>
        <v>#N/A</v>
      </c>
      <c r="H4715" s="6">
        <v>209</v>
      </c>
      <c r="I4715" t="str">
        <f>INDEX('Hoedanigheid codelist'!$A$1:$J$5341,MATCH($H4715,'Hoedanigheid codelist'!$A:$A,0),3)</f>
        <v>diameter kleiner dan 250 um / minerale delen</v>
      </c>
      <c r="J4715" s="25" t="s">
        <v>20989</v>
      </c>
    </row>
    <row r="4716" spans="1:10" ht="15.75" thickBot="1">
      <c r="A4716" s="10">
        <v>1118</v>
      </c>
      <c r="B4716" t="str">
        <f>INDEX('Parameter Codelist'!$A$1:$I$9000,MATCH($A4716,'Parameter Codelist'!$A:$A,0),2)</f>
        <v>Korrelgroottefractie</v>
      </c>
      <c r="C4716" s="20" t="s">
        <v>20891</v>
      </c>
      <c r="E4716" s="12" t="e">
        <f>INDEX('Parameter Codelist'!$A$1:$I$9000,MATCH($D4716,'Parameter Codelist'!$A:$A,0),2)</f>
        <v>#N/A</v>
      </c>
      <c r="F4716" s="18" t="s">
        <v>17886</v>
      </c>
      <c r="G4716" t="e">
        <f>INDEX('Parameter Codelist'!$A$1:$I$9000,MATCH($D4716,'Parameter Codelist'!$A:$A,0),5)</f>
        <v>#N/A</v>
      </c>
      <c r="H4716" s="6">
        <v>213</v>
      </c>
      <c r="I4716" t="str">
        <f>INDEX('Hoedanigheid codelist'!$A$1:$J$5341,MATCH($H4716,'Hoedanigheid codelist'!$A:$A,0),3)</f>
        <v>diameter kleiner dan 500 um / minerale delen</v>
      </c>
      <c r="J4716" s="25" t="s">
        <v>21013</v>
      </c>
    </row>
    <row r="4717" spans="1:10" ht="15.75" thickBot="1">
      <c r="A4717" s="10">
        <v>1118</v>
      </c>
      <c r="B4717" t="str">
        <f>INDEX('Parameter Codelist'!$A$1:$I$9000,MATCH($A4717,'Parameter Codelist'!$A:$A,0),2)</f>
        <v>Korrelgroottefractie</v>
      </c>
      <c r="C4717" s="20" t="s">
        <v>20891</v>
      </c>
      <c r="E4717" s="12" t="e">
        <f>INDEX('Parameter Codelist'!$A$1:$I$9000,MATCH($D4717,'Parameter Codelist'!$A:$A,0),2)</f>
        <v>#N/A</v>
      </c>
      <c r="F4717" s="18" t="s">
        <v>17886</v>
      </c>
      <c r="G4717" t="e">
        <f>INDEX('Parameter Codelist'!$A$1:$I$9000,MATCH($D4717,'Parameter Codelist'!$A:$A,0),5)</f>
        <v>#N/A</v>
      </c>
      <c r="H4717" s="6">
        <v>215</v>
      </c>
      <c r="I4717" t="str">
        <f>INDEX('Hoedanigheid codelist'!$A$1:$J$5341,MATCH($H4717,'Hoedanigheid codelist'!$A:$A,0),3)</f>
        <v>diameter kleiner dan 1000 um / minerale delen</v>
      </c>
      <c r="J4717" s="25" t="s">
        <v>20964</v>
      </c>
    </row>
    <row r="4718" spans="1:10" ht="15.75" thickBot="1">
      <c r="A4718" s="10">
        <v>1118</v>
      </c>
      <c r="B4718" t="str">
        <f>INDEX('Parameter Codelist'!$A$1:$I$9000,MATCH($A4718,'Parameter Codelist'!$A:$A,0),2)</f>
        <v>Korrelgroottefractie</v>
      </c>
      <c r="C4718" s="20" t="s">
        <v>20891</v>
      </c>
      <c r="E4718" s="12" t="e">
        <f>INDEX('Parameter Codelist'!$A$1:$I$9000,MATCH($D4718,'Parameter Codelist'!$A:$A,0),2)</f>
        <v>#N/A</v>
      </c>
      <c r="F4718" s="18" t="s">
        <v>17886</v>
      </c>
      <c r="G4718" t="e">
        <f>INDEX('Parameter Codelist'!$A$1:$I$9000,MATCH($D4718,'Parameter Codelist'!$A:$A,0),5)</f>
        <v>#N/A</v>
      </c>
      <c r="H4718" s="6">
        <v>217</v>
      </c>
      <c r="I4718" t="str">
        <f>INDEX('Hoedanigheid codelist'!$A$1:$J$5341,MATCH($H4718,'Hoedanigheid codelist'!$A:$A,0),3)</f>
        <v>diameter kleiner dan 2000 um / minerale delen</v>
      </c>
      <c r="J4718" s="25" t="s">
        <v>20980</v>
      </c>
    </row>
    <row r="4719" spans="1:10" ht="15.75" thickBot="1">
      <c r="A4719" s="10">
        <v>1118</v>
      </c>
      <c r="B4719" t="str">
        <f>INDEX('Parameter Codelist'!$A$1:$I$9000,MATCH($A4719,'Parameter Codelist'!$A:$A,0),2)</f>
        <v>Korrelgroottefractie</v>
      </c>
      <c r="C4719" s="20" t="s">
        <v>20891</v>
      </c>
      <c r="E4719" s="12" t="e">
        <f>INDEX('Parameter Codelist'!$A$1:$I$9000,MATCH($D4719,'Parameter Codelist'!$A:$A,0),2)</f>
        <v>#N/A</v>
      </c>
      <c r="F4719" s="18" t="s">
        <v>17886</v>
      </c>
      <c r="G4719" t="e">
        <f>INDEX('Parameter Codelist'!$A$1:$I$9000,MATCH($D4719,'Parameter Codelist'!$A:$A,0),5)</f>
        <v>#N/A</v>
      </c>
      <c r="H4719" s="6">
        <v>876</v>
      </c>
      <c r="I4719" t="str">
        <f>INDEX('Hoedanigheid codelist'!$A$1:$J$5341,MATCH($H4719,'Hoedanigheid codelist'!$A:$A,0),3)</f>
        <v>diameter groter dan 0,5 um</v>
      </c>
      <c r="J4719" s="25" t="s">
        <v>21072</v>
      </c>
    </row>
    <row r="4720" spans="1:10" ht="15.75" thickBot="1">
      <c r="A4720" s="10">
        <v>1118</v>
      </c>
      <c r="B4720" t="str">
        <f>INDEX('Parameter Codelist'!$A$1:$I$9000,MATCH($A4720,'Parameter Codelist'!$A:$A,0),2)</f>
        <v>Korrelgroottefractie</v>
      </c>
      <c r="C4720" s="20" t="s">
        <v>20891</v>
      </c>
      <c r="E4720" s="12" t="e">
        <f>INDEX('Parameter Codelist'!$A$1:$I$9000,MATCH($D4720,'Parameter Codelist'!$A:$A,0),2)</f>
        <v>#N/A</v>
      </c>
      <c r="F4720" s="18" t="s">
        <v>17886</v>
      </c>
      <c r="G4720" t="e">
        <f>INDEX('Parameter Codelist'!$A$1:$I$9000,MATCH($D4720,'Parameter Codelist'!$A:$A,0),5)</f>
        <v>#N/A</v>
      </c>
      <c r="H4720" s="6">
        <v>658</v>
      </c>
      <c r="I4720" t="str">
        <f>INDEX('Hoedanigheid codelist'!$A$1:$J$5341,MATCH($H4720,'Hoedanigheid codelist'!$A:$A,0),3)</f>
        <v>diameter groter dan 1024 mm</v>
      </c>
      <c r="J4720" s="25" t="s">
        <v>21073</v>
      </c>
    </row>
    <row r="4721" spans="1:10" ht="15.75" thickBot="1">
      <c r="A4721" s="10">
        <v>1118</v>
      </c>
      <c r="B4721" t="str">
        <f>INDEX('Parameter Codelist'!$A$1:$I$9000,MATCH($A4721,'Parameter Codelist'!$A:$A,0),2)</f>
        <v>Korrelgroottefractie</v>
      </c>
      <c r="C4721" s="20" t="s">
        <v>20891</v>
      </c>
      <c r="E4721" s="12" t="e">
        <f>INDEX('Parameter Codelist'!$A$1:$I$9000,MATCH($D4721,'Parameter Codelist'!$A:$A,0),2)</f>
        <v>#N/A</v>
      </c>
      <c r="F4721" s="18" t="s">
        <v>17886</v>
      </c>
      <c r="G4721" t="e">
        <f>INDEX('Parameter Codelist'!$A$1:$I$9000,MATCH($D4721,'Parameter Codelist'!$A:$A,0),5)</f>
        <v>#N/A</v>
      </c>
      <c r="H4721" s="6">
        <v>733</v>
      </c>
      <c r="I4721" t="str">
        <f>INDEX('Hoedanigheid codelist'!$A$1:$J$5341,MATCH($H4721,'Hoedanigheid codelist'!$A:$A,0),3)</f>
        <v>diameter groter dan 1180 um</v>
      </c>
      <c r="J4721" s="25" t="s">
        <v>21074</v>
      </c>
    </row>
    <row r="4722" spans="1:10" ht="15.75" thickBot="1">
      <c r="A4722" s="10">
        <v>1118</v>
      </c>
      <c r="B4722" t="str">
        <f>INDEX('Parameter Codelist'!$A$1:$I$9000,MATCH($A4722,'Parameter Codelist'!$A:$A,0),2)</f>
        <v>Korrelgroottefractie</v>
      </c>
      <c r="C4722" s="20" t="s">
        <v>20891</v>
      </c>
      <c r="E4722" s="12" t="e">
        <f>INDEX('Parameter Codelist'!$A$1:$I$9000,MATCH($D4722,'Parameter Codelist'!$A:$A,0),2)</f>
        <v>#N/A</v>
      </c>
      <c r="F4722" s="18" t="s">
        <v>17886</v>
      </c>
      <c r="G4722" t="e">
        <f>INDEX('Parameter Codelist'!$A$1:$I$9000,MATCH($D4722,'Parameter Codelist'!$A:$A,0),5)</f>
        <v>#N/A</v>
      </c>
      <c r="H4722" s="6">
        <v>734</v>
      </c>
      <c r="I4722" t="str">
        <f>INDEX('Hoedanigheid codelist'!$A$1:$J$5341,MATCH($H4722,'Hoedanigheid codelist'!$A:$A,0),3)</f>
        <v>diameter groter dan 1250 um</v>
      </c>
      <c r="J4722" s="25" t="s">
        <v>21075</v>
      </c>
    </row>
    <row r="4723" spans="1:10" ht="15.75" thickBot="1">
      <c r="A4723" s="10">
        <v>1118</v>
      </c>
      <c r="B4723" t="str">
        <f>INDEX('Parameter Codelist'!$A$1:$I$9000,MATCH($A4723,'Parameter Codelist'!$A:$A,0),2)</f>
        <v>Korrelgroottefractie</v>
      </c>
      <c r="C4723" s="20" t="s">
        <v>20891</v>
      </c>
      <c r="E4723" s="12" t="e">
        <f>INDEX('Parameter Codelist'!$A$1:$I$9000,MATCH($D4723,'Parameter Codelist'!$A:$A,0),2)</f>
        <v>#N/A</v>
      </c>
      <c r="F4723" s="18" t="s">
        <v>17886</v>
      </c>
      <c r="G4723" t="e">
        <f>INDEX('Parameter Codelist'!$A$1:$I$9000,MATCH($D4723,'Parameter Codelist'!$A:$A,0),5)</f>
        <v>#N/A</v>
      </c>
      <c r="H4723" s="6">
        <v>172</v>
      </c>
      <c r="I4723" t="str">
        <f>INDEX('Hoedanigheid codelist'!$A$1:$J$5341,MATCH($H4723,'Hoedanigheid codelist'!$A:$A,0),3)</f>
        <v>diameter groter dan 150 um</v>
      </c>
      <c r="J4723" s="25" t="s">
        <v>21076</v>
      </c>
    </row>
    <row r="4724" spans="1:10" ht="15.75" thickBot="1">
      <c r="A4724" s="10">
        <v>1118</v>
      </c>
      <c r="B4724" t="str">
        <f>INDEX('Parameter Codelist'!$A$1:$I$9000,MATCH($A4724,'Parameter Codelist'!$A:$A,0),2)</f>
        <v>Korrelgroottefractie</v>
      </c>
      <c r="C4724" s="20" t="s">
        <v>20891</v>
      </c>
      <c r="E4724" s="12" t="e">
        <f>INDEX('Parameter Codelist'!$A$1:$I$9000,MATCH($D4724,'Parameter Codelist'!$A:$A,0),2)</f>
        <v>#N/A</v>
      </c>
      <c r="F4724" s="18" t="s">
        <v>17886</v>
      </c>
      <c r="G4724" t="e">
        <f>INDEX('Parameter Codelist'!$A$1:$I$9000,MATCH($D4724,'Parameter Codelist'!$A:$A,0),5)</f>
        <v>#N/A</v>
      </c>
      <c r="H4724" s="6">
        <v>801</v>
      </c>
      <c r="I4724" t="str">
        <f>INDEX('Hoedanigheid codelist'!$A$1:$J$5341,MATCH($H4724,'Hoedanigheid codelist'!$A:$A,0),3)</f>
        <v>diameter groter dan 16 um / drooggewicht</v>
      </c>
      <c r="J4724" s="25" t="s">
        <v>21077</v>
      </c>
    </row>
    <row r="4725" spans="1:10" ht="15.75" thickBot="1">
      <c r="A4725" s="10">
        <v>1118</v>
      </c>
      <c r="B4725" t="str">
        <f>INDEX('Parameter Codelist'!$A$1:$I$9000,MATCH($A4725,'Parameter Codelist'!$A:$A,0),2)</f>
        <v>Korrelgroottefractie</v>
      </c>
      <c r="C4725" s="20" t="s">
        <v>20891</v>
      </c>
      <c r="E4725" s="12" t="e">
        <f>INDEX('Parameter Codelist'!$A$1:$I$9000,MATCH($D4725,'Parameter Codelist'!$A:$A,0),2)</f>
        <v>#N/A</v>
      </c>
      <c r="F4725" s="18" t="s">
        <v>17886</v>
      </c>
      <c r="G4725" t="e">
        <f>INDEX('Parameter Codelist'!$A$1:$I$9000,MATCH($D4725,'Parameter Codelist'!$A:$A,0),5)</f>
        <v>#N/A</v>
      </c>
      <c r="H4725" s="6">
        <v>736</v>
      </c>
      <c r="I4725" t="str">
        <f>INDEX('Hoedanigheid codelist'!$A$1:$J$5341,MATCH($H4725,'Hoedanigheid codelist'!$A:$A,0),3)</f>
        <v>diameter groter dan 1700 um</v>
      </c>
      <c r="J4725" s="25" t="s">
        <v>21078</v>
      </c>
    </row>
    <row r="4726" spans="1:10" ht="15.75" thickBot="1">
      <c r="A4726" s="10">
        <v>1118</v>
      </c>
      <c r="B4726" t="str">
        <f>INDEX('Parameter Codelist'!$A$1:$I$9000,MATCH($A4726,'Parameter Codelist'!$A:$A,0),2)</f>
        <v>Korrelgroottefractie</v>
      </c>
      <c r="C4726" s="20" t="s">
        <v>20891</v>
      </c>
      <c r="E4726" s="12" t="e">
        <f>INDEX('Parameter Codelist'!$A$1:$I$9000,MATCH($D4726,'Parameter Codelist'!$A:$A,0),2)</f>
        <v>#N/A</v>
      </c>
      <c r="F4726" s="18" t="s">
        <v>17886</v>
      </c>
      <c r="G4726" t="e">
        <f>INDEX('Parameter Codelist'!$A$1:$I$9000,MATCH($D4726,'Parameter Codelist'!$A:$A,0),5)</f>
        <v>#N/A</v>
      </c>
      <c r="H4726" s="6">
        <v>737</v>
      </c>
      <c r="I4726" t="str">
        <f>INDEX('Hoedanigheid codelist'!$A$1:$J$5341,MATCH($H4726,'Hoedanigheid codelist'!$A:$A,0),3)</f>
        <v>diameter groter dan 1800 um</v>
      </c>
      <c r="J4726" s="25" t="s">
        <v>21079</v>
      </c>
    </row>
    <row r="4727" spans="1:10" ht="15.75" thickBot="1">
      <c r="A4727" s="10">
        <v>1118</v>
      </c>
      <c r="B4727" t="str">
        <f>INDEX('Parameter Codelist'!$A$1:$I$9000,MATCH($A4727,'Parameter Codelist'!$A:$A,0),2)</f>
        <v>Korrelgroottefractie</v>
      </c>
      <c r="C4727" s="20" t="s">
        <v>20891</v>
      </c>
      <c r="E4727" s="12" t="e">
        <f>INDEX('Parameter Codelist'!$A$1:$I$9000,MATCH($D4727,'Parameter Codelist'!$A:$A,0),2)</f>
        <v>#N/A</v>
      </c>
      <c r="F4727" s="18" t="s">
        <v>17886</v>
      </c>
      <c r="G4727" t="e">
        <f>INDEX('Parameter Codelist'!$A$1:$I$9000,MATCH($D4727,'Parameter Codelist'!$A:$A,0),5)</f>
        <v>#N/A</v>
      </c>
      <c r="H4727" s="6">
        <v>723</v>
      </c>
      <c r="I4727" t="str">
        <f>INDEX('Hoedanigheid codelist'!$A$1:$J$5341,MATCH($H4727,'Hoedanigheid codelist'!$A:$A,0),3)</f>
        <v>diameter groter dan 212 um</v>
      </c>
      <c r="J4727" s="25" t="s">
        <v>21080</v>
      </c>
    </row>
    <row r="4728" spans="1:10" ht="15.75" thickBot="1">
      <c r="A4728" s="10">
        <v>1118</v>
      </c>
      <c r="B4728" t="str">
        <f>INDEX('Parameter Codelist'!$A$1:$I$9000,MATCH($A4728,'Parameter Codelist'!$A:$A,0),2)</f>
        <v>Korrelgroottefractie</v>
      </c>
      <c r="C4728" s="20" t="s">
        <v>20891</v>
      </c>
      <c r="E4728" s="12" t="e">
        <f>INDEX('Parameter Codelist'!$A$1:$I$9000,MATCH($D4728,'Parameter Codelist'!$A:$A,0),2)</f>
        <v>#N/A</v>
      </c>
      <c r="F4728" s="18" t="s">
        <v>17886</v>
      </c>
      <c r="G4728" t="e">
        <f>INDEX('Parameter Codelist'!$A$1:$I$9000,MATCH($D4728,'Parameter Codelist'!$A:$A,0),5)</f>
        <v>#N/A</v>
      </c>
      <c r="H4728" s="6">
        <v>738</v>
      </c>
      <c r="I4728" t="str">
        <f>INDEX('Hoedanigheid codelist'!$A$1:$J$5341,MATCH($H4728,'Hoedanigheid codelist'!$A:$A,0),3)</f>
        <v>diameter groter dan 2360 um</v>
      </c>
      <c r="J4728" s="25" t="s">
        <v>21081</v>
      </c>
    </row>
    <row r="4729" spans="1:10" ht="15.75" thickBot="1">
      <c r="A4729" s="10">
        <v>1118</v>
      </c>
      <c r="B4729" t="str">
        <f>INDEX('Parameter Codelist'!$A$1:$I$9000,MATCH($A4729,'Parameter Codelist'!$A:$A,0),2)</f>
        <v>Korrelgroottefractie</v>
      </c>
      <c r="C4729" s="20" t="s">
        <v>20891</v>
      </c>
      <c r="E4729" s="12" t="e">
        <f>INDEX('Parameter Codelist'!$A$1:$I$9000,MATCH($D4729,'Parameter Codelist'!$A:$A,0),2)</f>
        <v>#N/A</v>
      </c>
      <c r="F4729" s="18" t="s">
        <v>17886</v>
      </c>
      <c r="G4729" t="e">
        <f>INDEX('Parameter Codelist'!$A$1:$I$9000,MATCH($D4729,'Parameter Codelist'!$A:$A,0),5)</f>
        <v>#N/A</v>
      </c>
      <c r="H4729" s="6">
        <v>739</v>
      </c>
      <c r="I4729" t="str">
        <f>INDEX('Hoedanigheid codelist'!$A$1:$J$5341,MATCH($H4729,'Hoedanigheid codelist'!$A:$A,0),3)</f>
        <v>diameter groter dan 2500 um</v>
      </c>
      <c r="J4729" s="25" t="s">
        <v>21082</v>
      </c>
    </row>
    <row r="4730" spans="1:10" ht="15.75" thickBot="1">
      <c r="A4730" s="10">
        <v>1118</v>
      </c>
      <c r="B4730" t="str">
        <f>INDEX('Parameter Codelist'!$A$1:$I$9000,MATCH($A4730,'Parameter Codelist'!$A:$A,0),2)</f>
        <v>Korrelgroottefractie</v>
      </c>
      <c r="C4730" s="20" t="s">
        <v>20891</v>
      </c>
      <c r="E4730" s="12" t="e">
        <f>INDEX('Parameter Codelist'!$A$1:$I$9000,MATCH($D4730,'Parameter Codelist'!$A:$A,0),2)</f>
        <v>#N/A</v>
      </c>
      <c r="F4730" s="18" t="s">
        <v>17886</v>
      </c>
      <c r="G4730" t="e">
        <f>INDEX('Parameter Codelist'!$A$1:$I$9000,MATCH($D4730,'Parameter Codelist'!$A:$A,0),5)</f>
        <v>#N/A</v>
      </c>
      <c r="H4730" s="6">
        <v>709</v>
      </c>
      <c r="I4730" t="str">
        <f>INDEX('Hoedanigheid codelist'!$A$1:$J$5341,MATCH($H4730,'Hoedanigheid codelist'!$A:$A,0),3)</f>
        <v>diameter groter dan 256 mm</v>
      </c>
      <c r="J4730" s="25" t="s">
        <v>21083</v>
      </c>
    </row>
    <row r="4731" spans="1:10" ht="15.75" thickBot="1">
      <c r="A4731" s="10">
        <v>1118</v>
      </c>
      <c r="B4731" t="str">
        <f>INDEX('Parameter Codelist'!$A$1:$I$9000,MATCH($A4731,'Parameter Codelist'!$A:$A,0),2)</f>
        <v>Korrelgroottefractie</v>
      </c>
      <c r="C4731" s="20" t="s">
        <v>20891</v>
      </c>
      <c r="E4731" s="12" t="e">
        <f>INDEX('Parameter Codelist'!$A$1:$I$9000,MATCH($D4731,'Parameter Codelist'!$A:$A,0),2)</f>
        <v>#N/A</v>
      </c>
      <c r="F4731" s="18" t="s">
        <v>17886</v>
      </c>
      <c r="G4731" t="e">
        <f>INDEX('Parameter Codelist'!$A$1:$I$9000,MATCH($D4731,'Parameter Codelist'!$A:$A,0),5)</f>
        <v>#N/A</v>
      </c>
      <c r="H4731" s="6">
        <v>724</v>
      </c>
      <c r="I4731" t="str">
        <f>INDEX('Hoedanigheid codelist'!$A$1:$J$5341,MATCH($H4731,'Hoedanigheid codelist'!$A:$A,0),3)</f>
        <v>diameter groter dan 300 um</v>
      </c>
      <c r="J4731" s="25" t="s">
        <v>21084</v>
      </c>
    </row>
    <row r="4732" spans="1:10" ht="15.75" thickBot="1">
      <c r="A4732" s="10">
        <v>1118</v>
      </c>
      <c r="B4732" t="str">
        <f>INDEX('Parameter Codelist'!$A$1:$I$9000,MATCH($A4732,'Parameter Codelist'!$A:$A,0),2)</f>
        <v>Korrelgroottefractie</v>
      </c>
      <c r="C4732" s="20" t="s">
        <v>20891</v>
      </c>
      <c r="E4732" s="12" t="e">
        <f>INDEX('Parameter Codelist'!$A$1:$I$9000,MATCH($D4732,'Parameter Codelist'!$A:$A,0),2)</f>
        <v>#N/A</v>
      </c>
      <c r="F4732" s="18" t="s">
        <v>17886</v>
      </c>
      <c r="G4732" t="e">
        <f>INDEX('Parameter Codelist'!$A$1:$I$9000,MATCH($D4732,'Parameter Codelist'!$A:$A,0),5)</f>
        <v>#N/A</v>
      </c>
      <c r="H4732" s="6">
        <v>741</v>
      </c>
      <c r="I4732" t="str">
        <f>INDEX('Hoedanigheid codelist'!$A$1:$J$5341,MATCH($H4732,'Hoedanigheid codelist'!$A:$A,0),3)</f>
        <v>diameter groter dan 3150 um</v>
      </c>
      <c r="J4732" s="25" t="s">
        <v>21085</v>
      </c>
    </row>
    <row r="4733" spans="1:10" ht="15.75" thickBot="1">
      <c r="A4733" s="10">
        <v>1118</v>
      </c>
      <c r="B4733" t="str">
        <f>INDEX('Parameter Codelist'!$A$1:$I$9000,MATCH($A4733,'Parameter Codelist'!$A:$A,0),2)</f>
        <v>Korrelgroottefractie</v>
      </c>
      <c r="C4733" s="20" t="s">
        <v>20891</v>
      </c>
      <c r="E4733" s="12" t="e">
        <f>INDEX('Parameter Codelist'!$A$1:$I$9000,MATCH($D4733,'Parameter Codelist'!$A:$A,0),2)</f>
        <v>#N/A</v>
      </c>
      <c r="F4733" s="18" t="s">
        <v>17886</v>
      </c>
      <c r="G4733" t="e">
        <f>INDEX('Parameter Codelist'!$A$1:$I$9000,MATCH($D4733,'Parameter Codelist'!$A:$A,0),5)</f>
        <v>#N/A</v>
      </c>
      <c r="H4733" s="6">
        <v>578</v>
      </c>
      <c r="I4733" t="str">
        <f>INDEX('Hoedanigheid codelist'!$A$1:$J$5341,MATCH($H4733,'Hoedanigheid codelist'!$A:$A,0),3)</f>
        <v>diameter groter dan 32 mm</v>
      </c>
      <c r="J4733" s="25" t="s">
        <v>21086</v>
      </c>
    </row>
    <row r="4734" spans="1:10" ht="15.75" thickBot="1">
      <c r="A4734" s="10">
        <v>1118</v>
      </c>
      <c r="B4734" t="str">
        <f>INDEX('Parameter Codelist'!$A$1:$I$9000,MATCH($A4734,'Parameter Codelist'!$A:$A,0),2)</f>
        <v>Korrelgroottefractie</v>
      </c>
      <c r="C4734" s="20" t="s">
        <v>20891</v>
      </c>
      <c r="E4734" s="12" t="e">
        <f>INDEX('Parameter Codelist'!$A$1:$I$9000,MATCH($D4734,'Parameter Codelist'!$A:$A,0),2)</f>
        <v>#N/A</v>
      </c>
      <c r="F4734" s="18" t="s">
        <v>17886</v>
      </c>
      <c r="G4734" t="e">
        <f>INDEX('Parameter Codelist'!$A$1:$I$9000,MATCH($D4734,'Parameter Codelist'!$A:$A,0),5)</f>
        <v>#N/A</v>
      </c>
      <c r="H4734" s="6">
        <v>515</v>
      </c>
      <c r="I4734" t="str">
        <f>INDEX('Hoedanigheid codelist'!$A$1:$J$5341,MATCH($H4734,'Hoedanigheid codelist'!$A:$A,0),3)</f>
        <v>diameter groter dan 32 mm / drooggewicht</v>
      </c>
      <c r="J4734" s="25" t="s">
        <v>21087</v>
      </c>
    </row>
    <row r="4735" spans="1:10" ht="15.75" thickBot="1">
      <c r="A4735" s="10">
        <v>1118</v>
      </c>
      <c r="B4735" t="str">
        <f>INDEX('Parameter Codelist'!$A$1:$I$9000,MATCH($A4735,'Parameter Codelist'!$A:$A,0),2)</f>
        <v>Korrelgroottefractie</v>
      </c>
      <c r="C4735" s="20" t="s">
        <v>20891</v>
      </c>
      <c r="E4735" s="12" t="e">
        <f>INDEX('Parameter Codelist'!$A$1:$I$9000,MATCH($D4735,'Parameter Codelist'!$A:$A,0),2)</f>
        <v>#N/A</v>
      </c>
      <c r="F4735" s="18" t="s">
        <v>17886</v>
      </c>
      <c r="G4735" t="e">
        <f>INDEX('Parameter Codelist'!$A$1:$I$9000,MATCH($D4735,'Parameter Codelist'!$A:$A,0),5)</f>
        <v>#N/A</v>
      </c>
      <c r="H4735" s="6">
        <v>742</v>
      </c>
      <c r="I4735" t="str">
        <f>INDEX('Hoedanigheid codelist'!$A$1:$J$5341,MATCH($H4735,'Hoedanigheid codelist'!$A:$A,0),3)</f>
        <v>diameter groter dan 3350 um</v>
      </c>
      <c r="J4735" s="25" t="s">
        <v>21088</v>
      </c>
    </row>
    <row r="4736" spans="1:10" ht="15.75" thickBot="1">
      <c r="A4736" s="10">
        <v>1118</v>
      </c>
      <c r="B4736" t="str">
        <f>INDEX('Parameter Codelist'!$A$1:$I$9000,MATCH($A4736,'Parameter Codelist'!$A:$A,0),2)</f>
        <v>Korrelgroottefractie</v>
      </c>
      <c r="C4736" s="20" t="s">
        <v>20891</v>
      </c>
      <c r="E4736" s="12" t="e">
        <f>INDEX('Parameter Codelist'!$A$1:$I$9000,MATCH($D4736,'Parameter Codelist'!$A:$A,0),2)</f>
        <v>#N/A</v>
      </c>
      <c r="F4736" s="18" t="s">
        <v>17886</v>
      </c>
      <c r="G4736" t="e">
        <f>INDEX('Parameter Codelist'!$A$1:$I$9000,MATCH($D4736,'Parameter Codelist'!$A:$A,0),5)</f>
        <v>#N/A</v>
      </c>
      <c r="H4736" s="6">
        <v>167</v>
      </c>
      <c r="I4736" t="str">
        <f>INDEX('Hoedanigheid codelist'!$A$1:$J$5341,MATCH($H4736,'Hoedanigheid codelist'!$A:$A,0),3)</f>
        <v>diameter groter dan 38 um</v>
      </c>
      <c r="J4736" s="25" t="s">
        <v>21089</v>
      </c>
    </row>
    <row r="4737" spans="1:10" ht="15.75" thickBot="1">
      <c r="A4737" s="10">
        <v>1118</v>
      </c>
      <c r="B4737" t="str">
        <f>INDEX('Parameter Codelist'!$A$1:$I$9000,MATCH($A4737,'Parameter Codelist'!$A:$A,0),2)</f>
        <v>Korrelgroottefractie</v>
      </c>
      <c r="C4737" s="20" t="s">
        <v>20891</v>
      </c>
      <c r="E4737" s="12" t="e">
        <f>INDEX('Parameter Codelist'!$A$1:$I$9000,MATCH($D4737,'Parameter Codelist'!$A:$A,0),2)</f>
        <v>#N/A</v>
      </c>
      <c r="F4737" s="18" t="s">
        <v>17886</v>
      </c>
      <c r="G4737" t="e">
        <f>INDEX('Parameter Codelist'!$A$1:$I$9000,MATCH($D4737,'Parameter Codelist'!$A:$A,0),5)</f>
        <v>#N/A</v>
      </c>
      <c r="H4737" s="6">
        <v>175</v>
      </c>
      <c r="I4737" t="str">
        <f>INDEX('Hoedanigheid codelist'!$A$1:$J$5341,MATCH($H4737,'Hoedanigheid codelist'!$A:$A,0),3)</f>
        <v>diameter groter dan 425 um</v>
      </c>
      <c r="J4737" s="25" t="s">
        <v>21090</v>
      </c>
    </row>
    <row r="4738" spans="1:10" ht="15.75" thickBot="1">
      <c r="A4738" s="10">
        <v>1118</v>
      </c>
      <c r="B4738" t="str">
        <f>INDEX('Parameter Codelist'!$A$1:$I$9000,MATCH($A4738,'Parameter Codelist'!$A:$A,0),2)</f>
        <v>Korrelgroottefractie</v>
      </c>
      <c r="C4738" s="20" t="s">
        <v>20891</v>
      </c>
      <c r="E4738" s="12" t="e">
        <f>INDEX('Parameter Codelist'!$A$1:$I$9000,MATCH($D4738,'Parameter Codelist'!$A:$A,0),2)</f>
        <v>#N/A</v>
      </c>
      <c r="F4738" s="18" t="s">
        <v>17886</v>
      </c>
      <c r="G4738" t="e">
        <f>INDEX('Parameter Codelist'!$A$1:$I$9000,MATCH($D4738,'Parameter Codelist'!$A:$A,0),5)</f>
        <v>#N/A</v>
      </c>
      <c r="H4738" s="6">
        <v>168</v>
      </c>
      <c r="I4738" t="str">
        <f>INDEX('Hoedanigheid codelist'!$A$1:$J$5341,MATCH($H4738,'Hoedanigheid codelist'!$A:$A,0),3)</f>
        <v>diameter groter dan 43 um</v>
      </c>
      <c r="J4738" s="25" t="s">
        <v>21091</v>
      </c>
    </row>
    <row r="4739" spans="1:10" ht="15.75" thickBot="1">
      <c r="A4739" s="10">
        <v>1118</v>
      </c>
      <c r="B4739" t="str">
        <f>INDEX('Parameter Codelist'!$A$1:$I$9000,MATCH($A4739,'Parameter Codelist'!$A:$A,0),2)</f>
        <v>Korrelgroottefractie</v>
      </c>
      <c r="C4739" s="20" t="s">
        <v>20891</v>
      </c>
      <c r="E4739" s="12" t="e">
        <f>INDEX('Parameter Codelist'!$A$1:$I$9000,MATCH($D4739,'Parameter Codelist'!$A:$A,0),2)</f>
        <v>#N/A</v>
      </c>
      <c r="F4739" s="18" t="s">
        <v>17886</v>
      </c>
      <c r="G4739" t="e">
        <f>INDEX('Parameter Codelist'!$A$1:$I$9000,MATCH($D4739,'Parameter Codelist'!$A:$A,0),5)</f>
        <v>#N/A</v>
      </c>
      <c r="H4739" s="6">
        <v>744</v>
      </c>
      <c r="I4739" t="str">
        <f>INDEX('Hoedanigheid codelist'!$A$1:$J$5341,MATCH($H4739,'Hoedanigheid codelist'!$A:$A,0),3)</f>
        <v>diameter groter dan 4750 um</v>
      </c>
      <c r="J4739" s="25" t="s">
        <v>21092</v>
      </c>
    </row>
    <row r="4740" spans="1:10" ht="15.75" thickBot="1">
      <c r="A4740" s="10">
        <v>1118</v>
      </c>
      <c r="B4740" t="str">
        <f>INDEX('Parameter Codelist'!$A$1:$I$9000,MATCH($A4740,'Parameter Codelist'!$A:$A,0),2)</f>
        <v>Korrelgroottefractie</v>
      </c>
      <c r="C4740" s="20" t="s">
        <v>20891</v>
      </c>
      <c r="E4740" s="12" t="e">
        <f>INDEX('Parameter Codelist'!$A$1:$I$9000,MATCH($D4740,'Parameter Codelist'!$A:$A,0),2)</f>
        <v>#N/A</v>
      </c>
      <c r="F4740" s="18" t="s">
        <v>17886</v>
      </c>
      <c r="G4740" t="e">
        <f>INDEX('Parameter Codelist'!$A$1:$I$9000,MATCH($D4740,'Parameter Codelist'!$A:$A,0),5)</f>
        <v>#N/A</v>
      </c>
      <c r="H4740" s="6">
        <v>753</v>
      </c>
      <c r="I4740" t="str">
        <f>INDEX('Hoedanigheid codelist'!$A$1:$J$5341,MATCH($H4740,'Hoedanigheid codelist'!$A:$A,0),3)</f>
        <v>diameter groter dan 5 um</v>
      </c>
      <c r="J4740" s="25" t="s">
        <v>21093</v>
      </c>
    </row>
    <row r="4741" spans="1:10" ht="15.75" thickBot="1">
      <c r="A4741" s="10">
        <v>1118</v>
      </c>
      <c r="B4741" t="str">
        <f>INDEX('Parameter Codelist'!$A$1:$I$9000,MATCH($A4741,'Parameter Codelist'!$A:$A,0),2)</f>
        <v>Korrelgroottefractie</v>
      </c>
      <c r="C4741" s="20" t="s">
        <v>20891</v>
      </c>
      <c r="E4741" s="12" t="e">
        <f>INDEX('Parameter Codelist'!$A$1:$I$9000,MATCH($D4741,'Parameter Codelist'!$A:$A,0),2)</f>
        <v>#N/A</v>
      </c>
      <c r="F4741" s="18" t="s">
        <v>17886</v>
      </c>
      <c r="G4741" t="e">
        <f>INDEX('Parameter Codelist'!$A$1:$I$9000,MATCH($D4741,'Parameter Codelist'!$A:$A,0),5)</f>
        <v>#N/A</v>
      </c>
      <c r="H4741" s="6">
        <v>727</v>
      </c>
      <c r="I4741" t="str">
        <f>INDEX('Hoedanigheid codelist'!$A$1:$J$5341,MATCH($H4741,'Hoedanigheid codelist'!$A:$A,0),3)</f>
        <v>diameter groter dan 600 um</v>
      </c>
      <c r="J4741" s="25" t="s">
        <v>21094</v>
      </c>
    </row>
    <row r="4742" spans="1:10" ht="15.75" thickBot="1">
      <c r="A4742" s="10">
        <v>1118</v>
      </c>
      <c r="B4742" t="str">
        <f>INDEX('Parameter Codelist'!$A$1:$I$9000,MATCH($A4742,'Parameter Codelist'!$A:$A,0),2)</f>
        <v>Korrelgroottefractie</v>
      </c>
      <c r="C4742" s="20" t="s">
        <v>20891</v>
      </c>
      <c r="E4742" s="12" t="e">
        <f>INDEX('Parameter Codelist'!$A$1:$I$9000,MATCH($D4742,'Parameter Codelist'!$A:$A,0),2)</f>
        <v>#N/A</v>
      </c>
      <c r="F4742" s="18" t="s">
        <v>17886</v>
      </c>
      <c r="G4742" t="e">
        <f>INDEX('Parameter Codelist'!$A$1:$I$9000,MATCH($D4742,'Parameter Codelist'!$A:$A,0),5)</f>
        <v>#N/A</v>
      </c>
      <c r="H4742" s="6">
        <v>659</v>
      </c>
      <c r="I4742" t="str">
        <f>INDEX('Hoedanigheid codelist'!$A$1:$J$5341,MATCH($H4742,'Hoedanigheid codelist'!$A:$A,0),3)</f>
        <v>diameter groter dan 64 mm</v>
      </c>
      <c r="J4742" s="25" t="s">
        <v>21095</v>
      </c>
    </row>
    <row r="4743" spans="1:10" ht="15.75" thickBot="1">
      <c r="A4743" s="10">
        <v>1118</v>
      </c>
      <c r="B4743" t="str">
        <f>INDEX('Parameter Codelist'!$A$1:$I$9000,MATCH($A4743,'Parameter Codelist'!$A:$A,0),2)</f>
        <v>Korrelgroottefractie</v>
      </c>
      <c r="C4743" s="20" t="s">
        <v>20891</v>
      </c>
      <c r="E4743" s="12" t="e">
        <f>INDEX('Parameter Codelist'!$A$1:$I$9000,MATCH($D4743,'Parameter Codelist'!$A:$A,0),2)</f>
        <v>#N/A</v>
      </c>
      <c r="F4743" s="18" t="s">
        <v>17886</v>
      </c>
      <c r="G4743" t="e">
        <f>INDEX('Parameter Codelist'!$A$1:$I$9000,MATCH($D4743,'Parameter Codelist'!$A:$A,0),5)</f>
        <v>#N/A</v>
      </c>
      <c r="H4743" s="6">
        <v>745</v>
      </c>
      <c r="I4743" t="str">
        <f>INDEX('Hoedanigheid codelist'!$A$1:$J$5341,MATCH($H4743,'Hoedanigheid codelist'!$A:$A,0),3)</f>
        <v>diameter groter dan 6700 um</v>
      </c>
      <c r="J4743" s="25" t="s">
        <v>21096</v>
      </c>
    </row>
    <row r="4744" spans="1:10" ht="15.75" thickBot="1">
      <c r="A4744" s="10">
        <v>1118</v>
      </c>
      <c r="B4744" t="str">
        <f>INDEX('Parameter Codelist'!$A$1:$I$9000,MATCH($A4744,'Parameter Codelist'!$A:$A,0),2)</f>
        <v>Korrelgroottefractie</v>
      </c>
      <c r="C4744" s="20" t="s">
        <v>20891</v>
      </c>
      <c r="E4744" s="12" t="e">
        <f>INDEX('Parameter Codelist'!$A$1:$I$9000,MATCH($D4744,'Parameter Codelist'!$A:$A,0),2)</f>
        <v>#N/A</v>
      </c>
      <c r="F4744" s="18" t="s">
        <v>17886</v>
      </c>
      <c r="G4744" t="e">
        <f>INDEX('Parameter Codelist'!$A$1:$I$9000,MATCH($D4744,'Parameter Codelist'!$A:$A,0),5)</f>
        <v>#N/A</v>
      </c>
      <c r="H4744" s="6">
        <v>729</v>
      </c>
      <c r="I4744" t="str">
        <f>INDEX('Hoedanigheid codelist'!$A$1:$J$5341,MATCH($H4744,'Hoedanigheid codelist'!$A:$A,0),3)</f>
        <v>diameter groter dan 800 um</v>
      </c>
      <c r="J4744" s="25" t="s">
        <v>21097</v>
      </c>
    </row>
    <row r="4745" spans="1:10" ht="15.75" thickBot="1">
      <c r="A4745" s="10">
        <v>1118</v>
      </c>
      <c r="B4745" t="str">
        <f>INDEX('Parameter Codelist'!$A$1:$I$9000,MATCH($A4745,'Parameter Codelist'!$A:$A,0),2)</f>
        <v>Korrelgroottefractie</v>
      </c>
      <c r="C4745" s="20" t="s">
        <v>20891</v>
      </c>
      <c r="E4745" s="12" t="e">
        <f>INDEX('Parameter Codelist'!$A$1:$I$9000,MATCH($D4745,'Parameter Codelist'!$A:$A,0),2)</f>
        <v>#N/A</v>
      </c>
      <c r="F4745" s="18" t="s">
        <v>17886</v>
      </c>
      <c r="G4745" t="e">
        <f>INDEX('Parameter Codelist'!$A$1:$I$9000,MATCH($D4745,'Parameter Codelist'!$A:$A,0),5)</f>
        <v>#N/A</v>
      </c>
      <c r="H4745" s="6">
        <v>730</v>
      </c>
      <c r="I4745" t="str">
        <f>INDEX('Hoedanigheid codelist'!$A$1:$J$5341,MATCH($H4745,'Hoedanigheid codelist'!$A:$A,0),3)</f>
        <v>diameter groter dan 850 um</v>
      </c>
      <c r="J4745" s="25" t="s">
        <v>21098</v>
      </c>
    </row>
    <row r="4746" spans="1:10" ht="15.75" thickBot="1">
      <c r="A4746" s="10">
        <v>1118</v>
      </c>
      <c r="B4746" t="str">
        <f>INDEX('Parameter Codelist'!$A$1:$I$9000,MATCH($A4746,'Parameter Codelist'!$A:$A,0),2)</f>
        <v>Korrelgroottefractie</v>
      </c>
      <c r="C4746" s="20" t="s">
        <v>20891</v>
      </c>
      <c r="E4746" s="12" t="e">
        <f>INDEX('Parameter Codelist'!$A$1:$I$9000,MATCH($D4746,'Parameter Codelist'!$A:$A,0),2)</f>
        <v>#N/A</v>
      </c>
      <c r="F4746" s="18" t="s">
        <v>17886</v>
      </c>
      <c r="G4746" t="e">
        <f>INDEX('Parameter Codelist'!$A$1:$I$9000,MATCH($D4746,'Parameter Codelist'!$A:$A,0),5)</f>
        <v>#N/A</v>
      </c>
      <c r="H4746" s="6">
        <v>731</v>
      </c>
      <c r="I4746" t="str">
        <f>INDEX('Hoedanigheid codelist'!$A$1:$J$5341,MATCH($H4746,'Hoedanigheid codelist'!$A:$A,0),3)</f>
        <v>diameter groter dan 900 um</v>
      </c>
      <c r="J4746" s="25" t="s">
        <v>21099</v>
      </c>
    </row>
    <row r="4747" spans="1:10" ht="15.75" thickBot="1">
      <c r="A4747" s="10">
        <v>1118</v>
      </c>
      <c r="B4747" t="str">
        <f>INDEX('Parameter Codelist'!$A$1:$I$9000,MATCH($A4747,'Parameter Codelist'!$A:$A,0),2)</f>
        <v>Korrelgroottefractie</v>
      </c>
      <c r="C4747" s="20" t="s">
        <v>20891</v>
      </c>
      <c r="E4747" s="12" t="e">
        <f>INDEX('Parameter Codelist'!$A$1:$I$9000,MATCH($D4747,'Parameter Codelist'!$A:$A,0),2)</f>
        <v>#N/A</v>
      </c>
      <c r="F4747" s="18" t="s">
        <v>17886</v>
      </c>
      <c r="G4747" t="e">
        <f>INDEX('Parameter Codelist'!$A$1:$I$9000,MATCH($D4747,'Parameter Codelist'!$A:$A,0),5)</f>
        <v>#N/A</v>
      </c>
      <c r="H4747" s="6">
        <v>201</v>
      </c>
      <c r="I4747" t="str">
        <f>INDEX('Hoedanigheid codelist'!$A$1:$J$5341,MATCH($H4747,'Hoedanigheid codelist'!$A:$A,0),3)</f>
        <v>diameter kleiner dan 105 um</v>
      </c>
      <c r="J4747" s="25" t="s">
        <v>21100</v>
      </c>
    </row>
    <row r="4748" spans="1:10" ht="15.75" thickBot="1">
      <c r="A4748" s="10">
        <v>1118</v>
      </c>
      <c r="B4748" t="str">
        <f>INDEX('Parameter Codelist'!$A$1:$I$9000,MATCH($A4748,'Parameter Codelist'!$A:$A,0),2)</f>
        <v>Korrelgroottefractie</v>
      </c>
      <c r="C4748" s="20" t="s">
        <v>20891</v>
      </c>
      <c r="E4748" s="12" t="e">
        <f>INDEX('Parameter Codelist'!$A$1:$I$9000,MATCH($D4748,'Parameter Codelist'!$A:$A,0),2)</f>
        <v>#N/A</v>
      </c>
      <c r="F4748" s="18" t="s">
        <v>17886</v>
      </c>
      <c r="G4748" t="e">
        <f>INDEX('Parameter Codelist'!$A$1:$I$9000,MATCH($D4748,'Parameter Codelist'!$A:$A,0),5)</f>
        <v>#N/A</v>
      </c>
      <c r="H4748" s="6">
        <v>690</v>
      </c>
      <c r="I4748" t="str">
        <f>INDEX('Hoedanigheid codelist'!$A$1:$J$5341,MATCH($H4748,'Hoedanigheid codelist'!$A:$A,0),3)</f>
        <v>diameter kleiner dan 224 um / drooggewicht</v>
      </c>
      <c r="J4748" s="25" t="s">
        <v>21101</v>
      </c>
    </row>
    <row r="4749" spans="1:10" ht="15.75" thickBot="1">
      <c r="A4749" s="10">
        <v>1118</v>
      </c>
      <c r="B4749" t="str">
        <f>INDEX('Parameter Codelist'!$A$1:$I$9000,MATCH($A4749,'Parameter Codelist'!$A:$A,0),2)</f>
        <v>Korrelgroottefractie</v>
      </c>
      <c r="C4749" s="20" t="s">
        <v>20891</v>
      </c>
      <c r="E4749" s="12" t="e">
        <f>INDEX('Parameter Codelist'!$A$1:$I$9000,MATCH($D4749,'Parameter Codelist'!$A:$A,0),2)</f>
        <v>#N/A</v>
      </c>
      <c r="F4749" s="18" t="s">
        <v>17886</v>
      </c>
      <c r="G4749" t="e">
        <f>INDEX('Parameter Codelist'!$A$1:$I$9000,MATCH($D4749,'Parameter Codelist'!$A:$A,0),5)</f>
        <v>#N/A</v>
      </c>
      <c r="H4749" s="6">
        <v>749</v>
      </c>
      <c r="I4749" t="str">
        <f>INDEX('Hoedanigheid codelist'!$A$1:$J$5341,MATCH($H4749,'Hoedanigheid codelist'!$A:$A,0),3)</f>
        <v>diameter kleiner dan 30 um</v>
      </c>
      <c r="J4749" s="25" t="s">
        <v>21102</v>
      </c>
    </row>
    <row r="4750" spans="1:10" ht="15.75" thickBot="1">
      <c r="A4750" s="10">
        <v>1118</v>
      </c>
      <c r="B4750" t="str">
        <f>INDEX('Parameter Codelist'!$A$1:$I$9000,MATCH($A4750,'Parameter Codelist'!$A:$A,0),2)</f>
        <v>Korrelgroottefractie</v>
      </c>
      <c r="C4750" s="20" t="s">
        <v>20891</v>
      </c>
      <c r="E4750" s="12" t="e">
        <f>INDEX('Parameter Codelist'!$A$1:$I$9000,MATCH($D4750,'Parameter Codelist'!$A:$A,0),2)</f>
        <v>#N/A</v>
      </c>
      <c r="F4750" s="18" t="s">
        <v>17886</v>
      </c>
      <c r="G4750" t="e">
        <f>INDEX('Parameter Codelist'!$A$1:$I$9000,MATCH($D4750,'Parameter Codelist'!$A:$A,0),5)</f>
        <v>#N/A</v>
      </c>
      <c r="H4750" s="6">
        <v>691</v>
      </c>
      <c r="I4750" t="str">
        <f>INDEX('Hoedanigheid codelist'!$A$1:$J$5341,MATCH($H4750,'Hoedanigheid codelist'!$A:$A,0),3)</f>
        <v>diameter kleiner dan 315 um / drooggewicht</v>
      </c>
      <c r="J4750" s="25" t="s">
        <v>21103</v>
      </c>
    </row>
    <row r="4751" spans="1:10" ht="15.75" thickBot="1">
      <c r="A4751" s="10">
        <v>1118</v>
      </c>
      <c r="B4751" t="str">
        <f>INDEX('Parameter Codelist'!$A$1:$I$9000,MATCH($A4751,'Parameter Codelist'!$A:$A,0),2)</f>
        <v>Korrelgroottefractie</v>
      </c>
      <c r="C4751" s="20" t="s">
        <v>20891</v>
      </c>
      <c r="E4751" s="12" t="e">
        <f>INDEX('Parameter Codelist'!$A$1:$I$9000,MATCH($D4751,'Parameter Codelist'!$A:$A,0),2)</f>
        <v>#N/A</v>
      </c>
      <c r="F4751" s="18" t="s">
        <v>17886</v>
      </c>
      <c r="G4751" t="e">
        <f>INDEX('Parameter Codelist'!$A$1:$I$9000,MATCH($D4751,'Parameter Codelist'!$A:$A,0),5)</f>
        <v>#N/A</v>
      </c>
      <c r="H4751" s="6">
        <v>752</v>
      </c>
      <c r="I4751" t="str">
        <f>INDEX('Hoedanigheid codelist'!$A$1:$J$5341,MATCH($H4751,'Hoedanigheid codelist'!$A:$A,0),3)</f>
        <v>diameter kleiner dan 5 um</v>
      </c>
      <c r="J4751" s="25" t="s">
        <v>21104</v>
      </c>
    </row>
    <row r="4752" spans="1:10" ht="15.75" thickBot="1">
      <c r="A4752" s="10">
        <v>1118</v>
      </c>
      <c r="B4752" t="str">
        <f>INDEX('Parameter Codelist'!$A$1:$I$9000,MATCH($A4752,'Parameter Codelist'!$A:$A,0),2)</f>
        <v>Korrelgroottefractie</v>
      </c>
      <c r="C4752" s="20" t="s">
        <v>20891</v>
      </c>
      <c r="E4752" s="12" t="e">
        <f>INDEX('Parameter Codelist'!$A$1:$I$9000,MATCH($D4752,'Parameter Codelist'!$A:$A,0),2)</f>
        <v>#N/A</v>
      </c>
      <c r="F4752" s="18" t="s">
        <v>17886</v>
      </c>
      <c r="G4752" t="e">
        <f>INDEX('Parameter Codelist'!$A$1:$I$9000,MATCH($D4752,'Parameter Codelist'!$A:$A,0),5)</f>
        <v>#N/A</v>
      </c>
      <c r="H4752" s="6">
        <v>684</v>
      </c>
      <c r="I4752" t="str">
        <f>INDEX('Hoedanigheid codelist'!$A$1:$J$5341,MATCH($H4752,'Hoedanigheid codelist'!$A:$A,0),3)</f>
        <v>diameter kleiner dan 60 um / minerale delen</v>
      </c>
      <c r="J4752" s="25" t="s">
        <v>21105</v>
      </c>
    </row>
    <row r="4753" spans="1:10" ht="15.75" thickBot="1">
      <c r="A4753" s="10">
        <v>1118</v>
      </c>
      <c r="B4753" t="str">
        <f>INDEX('Parameter Codelist'!$A$1:$I$9000,MATCH($A4753,'Parameter Codelist'!$A:$A,0),2)</f>
        <v>Korrelgroottefractie</v>
      </c>
      <c r="C4753" s="20" t="s">
        <v>20891</v>
      </c>
      <c r="E4753" s="12" t="e">
        <f>INDEX('Parameter Codelist'!$A$1:$I$9000,MATCH($D4753,'Parameter Codelist'!$A:$A,0),2)</f>
        <v>#N/A</v>
      </c>
      <c r="F4753" s="18" t="s">
        <v>17886</v>
      </c>
      <c r="G4753" t="e">
        <f>INDEX('Parameter Codelist'!$A$1:$I$9000,MATCH($D4753,'Parameter Codelist'!$A:$A,0),5)</f>
        <v>#N/A</v>
      </c>
      <c r="H4753" s="6">
        <v>198</v>
      </c>
      <c r="I4753" t="str">
        <f>INDEX('Hoedanigheid codelist'!$A$1:$J$5341,MATCH($H4753,'Hoedanigheid codelist'!$A:$A,0),3)</f>
        <v>diameter kleiner dan 80 um</v>
      </c>
      <c r="J4753" s="25" t="s">
        <v>21106</v>
      </c>
    </row>
    <row r="4754" spans="1:10" ht="15.75" thickBot="1">
      <c r="A4754" s="10">
        <v>1118</v>
      </c>
      <c r="B4754" t="str">
        <f>INDEX('Parameter Codelist'!$A$1:$I$9000,MATCH($A4754,'Parameter Codelist'!$A:$A,0),2)</f>
        <v>Korrelgroottefractie</v>
      </c>
      <c r="C4754" s="20" t="s">
        <v>20891</v>
      </c>
      <c r="E4754" s="12" t="e">
        <f>INDEX('Parameter Codelist'!$A$1:$I$9000,MATCH($D4754,'Parameter Codelist'!$A:$A,0),2)</f>
        <v>#N/A</v>
      </c>
      <c r="F4754" s="18" t="s">
        <v>17886</v>
      </c>
      <c r="G4754" t="e">
        <f>INDEX('Parameter Codelist'!$A$1:$I$9000,MATCH($D4754,'Parameter Codelist'!$A:$A,0),5)</f>
        <v>#N/A</v>
      </c>
      <c r="H4754" s="6">
        <v>625</v>
      </c>
      <c r="I4754" t="str">
        <f>INDEX('Hoedanigheid codelist'!$A$1:$J$5341,MATCH($H4754,'Hoedanigheid codelist'!$A:$A,0),3)</f>
        <v>diameter tussen 0.01 en 1 um</v>
      </c>
      <c r="J4754" s="25" t="s">
        <v>21107</v>
      </c>
    </row>
    <row r="4755" spans="1:10" ht="15.75" thickBot="1">
      <c r="A4755" s="10">
        <v>1118</v>
      </c>
      <c r="B4755" t="str">
        <f>INDEX('Parameter Codelist'!$A$1:$I$9000,MATCH($A4755,'Parameter Codelist'!$A:$A,0),2)</f>
        <v>Korrelgroottefractie</v>
      </c>
      <c r="C4755" s="20" t="s">
        <v>20891</v>
      </c>
      <c r="E4755" s="12" t="e">
        <f>INDEX('Parameter Codelist'!$A$1:$I$9000,MATCH($D4755,'Parameter Codelist'!$A:$A,0),2)</f>
        <v>#N/A</v>
      </c>
      <c r="F4755" s="18" t="s">
        <v>17886</v>
      </c>
      <c r="G4755" t="e">
        <f>INDEX('Parameter Codelist'!$A$1:$I$9000,MATCH($D4755,'Parameter Codelist'!$A:$A,0),5)</f>
        <v>#N/A</v>
      </c>
      <c r="H4755" s="6">
        <v>862</v>
      </c>
      <c r="I4755" t="str">
        <f>INDEX('Hoedanigheid codelist'!$A$1:$J$5341,MATCH($H4755,'Hoedanigheid codelist'!$A:$A,0),3)</f>
        <v>diameter tussen 0.03 en 0.05 um</v>
      </c>
      <c r="J4755" s="25" t="s">
        <v>21108</v>
      </c>
    </row>
    <row r="4756" spans="1:10" ht="15.75" thickBot="1">
      <c r="A4756" s="10">
        <v>1118</v>
      </c>
      <c r="B4756" t="str">
        <f>INDEX('Parameter Codelist'!$A$1:$I$9000,MATCH($A4756,'Parameter Codelist'!$A:$A,0),2)</f>
        <v>Korrelgroottefractie</v>
      </c>
      <c r="C4756" s="20" t="s">
        <v>20891</v>
      </c>
      <c r="E4756" s="12" t="e">
        <f>INDEX('Parameter Codelist'!$A$1:$I$9000,MATCH($D4756,'Parameter Codelist'!$A:$A,0),2)</f>
        <v>#N/A</v>
      </c>
      <c r="F4756" s="18" t="s">
        <v>17886</v>
      </c>
      <c r="G4756" t="e">
        <f>INDEX('Parameter Codelist'!$A$1:$I$9000,MATCH($D4756,'Parameter Codelist'!$A:$A,0),5)</f>
        <v>#N/A</v>
      </c>
      <c r="H4756" s="6">
        <v>863</v>
      </c>
      <c r="I4756" t="str">
        <f>INDEX('Hoedanigheid codelist'!$A$1:$J$5341,MATCH($H4756,'Hoedanigheid codelist'!$A:$A,0),3)</f>
        <v>diameter tussen 0.05 en 0.06 um</v>
      </c>
      <c r="J4756" s="25" t="s">
        <v>21109</v>
      </c>
    </row>
    <row r="4757" spans="1:10" ht="15.75" thickBot="1">
      <c r="A4757" s="10">
        <v>1118</v>
      </c>
      <c r="B4757" t="str">
        <f>INDEX('Parameter Codelist'!$A$1:$I$9000,MATCH($A4757,'Parameter Codelist'!$A:$A,0),2)</f>
        <v>Korrelgroottefractie</v>
      </c>
      <c r="C4757" s="20" t="s">
        <v>20891</v>
      </c>
      <c r="E4757" s="12" t="e">
        <f>INDEX('Parameter Codelist'!$A$1:$I$9000,MATCH($D4757,'Parameter Codelist'!$A:$A,0),2)</f>
        <v>#N/A</v>
      </c>
      <c r="F4757" s="18" t="s">
        <v>17886</v>
      </c>
      <c r="G4757" t="e">
        <f>INDEX('Parameter Codelist'!$A$1:$I$9000,MATCH($D4757,'Parameter Codelist'!$A:$A,0),5)</f>
        <v>#N/A</v>
      </c>
      <c r="H4757" s="6">
        <v>864</v>
      </c>
      <c r="I4757" t="str">
        <f>INDEX('Hoedanigheid codelist'!$A$1:$J$5341,MATCH($H4757,'Hoedanigheid codelist'!$A:$A,0),3)</f>
        <v>diameter tussen 0.06 en 0.07 um</v>
      </c>
      <c r="J4757" s="25" t="s">
        <v>21110</v>
      </c>
    </row>
    <row r="4758" spans="1:10" ht="15.75" thickBot="1">
      <c r="A4758" s="10">
        <v>1118</v>
      </c>
      <c r="B4758" t="str">
        <f>INDEX('Parameter Codelist'!$A$1:$I$9000,MATCH($A4758,'Parameter Codelist'!$A:$A,0),2)</f>
        <v>Korrelgroottefractie</v>
      </c>
      <c r="C4758" s="20" t="s">
        <v>20891</v>
      </c>
      <c r="E4758" s="12" t="e">
        <f>INDEX('Parameter Codelist'!$A$1:$I$9000,MATCH($D4758,'Parameter Codelist'!$A:$A,0),2)</f>
        <v>#N/A</v>
      </c>
      <c r="F4758" s="18" t="s">
        <v>17886</v>
      </c>
      <c r="G4758" t="e">
        <f>INDEX('Parameter Codelist'!$A$1:$I$9000,MATCH($D4758,'Parameter Codelist'!$A:$A,0),5)</f>
        <v>#N/A</v>
      </c>
      <c r="H4758" s="6">
        <v>865</v>
      </c>
      <c r="I4758" t="str">
        <f>INDEX('Hoedanigheid codelist'!$A$1:$J$5341,MATCH($H4758,'Hoedanigheid codelist'!$A:$A,0),3)</f>
        <v>diameter tussen 0.07 en 0.08 um</v>
      </c>
      <c r="J4758" s="25" t="s">
        <v>21111</v>
      </c>
    </row>
    <row r="4759" spans="1:10" ht="15.75" thickBot="1">
      <c r="A4759" s="10">
        <v>1118</v>
      </c>
      <c r="B4759" t="str">
        <f>INDEX('Parameter Codelist'!$A$1:$I$9000,MATCH($A4759,'Parameter Codelist'!$A:$A,0),2)</f>
        <v>Korrelgroottefractie</v>
      </c>
      <c r="C4759" s="20" t="s">
        <v>20891</v>
      </c>
      <c r="E4759" s="12" t="e">
        <f>INDEX('Parameter Codelist'!$A$1:$I$9000,MATCH($D4759,'Parameter Codelist'!$A:$A,0),2)</f>
        <v>#N/A</v>
      </c>
      <c r="F4759" s="18" t="s">
        <v>17886</v>
      </c>
      <c r="G4759" t="e">
        <f>INDEX('Parameter Codelist'!$A$1:$I$9000,MATCH($D4759,'Parameter Codelist'!$A:$A,0),5)</f>
        <v>#N/A</v>
      </c>
      <c r="H4759" s="6">
        <v>866</v>
      </c>
      <c r="I4759" t="str">
        <f>INDEX('Hoedanigheid codelist'!$A$1:$J$5341,MATCH($H4759,'Hoedanigheid codelist'!$A:$A,0),3)</f>
        <v>diameter tussen 0.08 en 0.09 um</v>
      </c>
      <c r="J4759" s="25" t="s">
        <v>21112</v>
      </c>
    </row>
    <row r="4760" spans="1:10" ht="15.75" thickBot="1">
      <c r="A4760" s="10">
        <v>1118</v>
      </c>
      <c r="B4760" t="str">
        <f>INDEX('Parameter Codelist'!$A$1:$I$9000,MATCH($A4760,'Parameter Codelist'!$A:$A,0),2)</f>
        <v>Korrelgroottefractie</v>
      </c>
      <c r="C4760" s="20" t="s">
        <v>20891</v>
      </c>
      <c r="E4760" s="12" t="e">
        <f>INDEX('Parameter Codelist'!$A$1:$I$9000,MATCH($D4760,'Parameter Codelist'!$A:$A,0),2)</f>
        <v>#N/A</v>
      </c>
      <c r="F4760" s="18" t="s">
        <v>17886</v>
      </c>
      <c r="G4760" t="e">
        <f>INDEX('Parameter Codelist'!$A$1:$I$9000,MATCH($D4760,'Parameter Codelist'!$A:$A,0),5)</f>
        <v>#N/A</v>
      </c>
      <c r="H4760" s="6">
        <v>867</v>
      </c>
      <c r="I4760" t="str">
        <f>INDEX('Hoedanigheid codelist'!$A$1:$J$5341,MATCH($H4760,'Hoedanigheid codelist'!$A:$A,0),3)</f>
        <v>diameter tussen 0.09 en 0.1 um</v>
      </c>
      <c r="J4760" s="25" t="s">
        <v>21113</v>
      </c>
    </row>
    <row r="4761" spans="1:10" ht="15.75" thickBot="1">
      <c r="A4761" s="10">
        <v>1118</v>
      </c>
      <c r="B4761" t="str">
        <f>INDEX('Parameter Codelist'!$A$1:$I$9000,MATCH($A4761,'Parameter Codelist'!$A:$A,0),2)</f>
        <v>Korrelgroottefractie</v>
      </c>
      <c r="C4761" s="20" t="s">
        <v>20891</v>
      </c>
      <c r="E4761" s="12" t="e">
        <f>INDEX('Parameter Codelist'!$A$1:$I$9000,MATCH($D4761,'Parameter Codelist'!$A:$A,0),2)</f>
        <v>#N/A</v>
      </c>
      <c r="F4761" s="18" t="s">
        <v>17886</v>
      </c>
      <c r="G4761" t="e">
        <f>INDEX('Parameter Codelist'!$A$1:$I$9000,MATCH($D4761,'Parameter Codelist'!$A:$A,0),5)</f>
        <v>#N/A</v>
      </c>
      <c r="H4761" s="6">
        <v>868</v>
      </c>
      <c r="I4761" t="str">
        <f>INDEX('Hoedanigheid codelist'!$A$1:$J$5341,MATCH($H4761,'Hoedanigheid codelist'!$A:$A,0),3)</f>
        <v>diameter tussen 0.1 en 0.12 um</v>
      </c>
      <c r="J4761" s="25" t="s">
        <v>21114</v>
      </c>
    </row>
    <row r="4762" spans="1:10" ht="15.75" thickBot="1">
      <c r="A4762" s="10">
        <v>1118</v>
      </c>
      <c r="B4762" t="str">
        <f>INDEX('Parameter Codelist'!$A$1:$I$9000,MATCH($A4762,'Parameter Codelist'!$A:$A,0),2)</f>
        <v>Korrelgroottefractie</v>
      </c>
      <c r="C4762" s="20" t="s">
        <v>20891</v>
      </c>
      <c r="E4762" s="12" t="e">
        <f>INDEX('Parameter Codelist'!$A$1:$I$9000,MATCH($D4762,'Parameter Codelist'!$A:$A,0),2)</f>
        <v>#N/A</v>
      </c>
      <c r="F4762" s="18" t="s">
        <v>17886</v>
      </c>
      <c r="G4762" t="e">
        <f>INDEX('Parameter Codelist'!$A$1:$I$9000,MATCH($D4762,'Parameter Codelist'!$A:$A,0),5)</f>
        <v>#N/A</v>
      </c>
      <c r="H4762" s="6">
        <v>869</v>
      </c>
      <c r="I4762" t="str">
        <f>INDEX('Hoedanigheid codelist'!$A$1:$J$5341,MATCH($H4762,'Hoedanigheid codelist'!$A:$A,0),3)</f>
        <v>diameter tussen 0.12 en 0.14 um</v>
      </c>
      <c r="J4762" s="25" t="s">
        <v>21115</v>
      </c>
    </row>
    <row r="4763" spans="1:10" ht="15.75" thickBot="1">
      <c r="A4763" s="10">
        <v>1118</v>
      </c>
      <c r="B4763" t="str">
        <f>INDEX('Parameter Codelist'!$A$1:$I$9000,MATCH($A4763,'Parameter Codelist'!$A:$A,0),2)</f>
        <v>Korrelgroottefractie</v>
      </c>
      <c r="C4763" s="20" t="s">
        <v>20891</v>
      </c>
      <c r="E4763" s="12" t="e">
        <f>INDEX('Parameter Codelist'!$A$1:$I$9000,MATCH($D4763,'Parameter Codelist'!$A:$A,0),2)</f>
        <v>#N/A</v>
      </c>
      <c r="F4763" s="18" t="s">
        <v>17886</v>
      </c>
      <c r="G4763" t="e">
        <f>INDEX('Parameter Codelist'!$A$1:$I$9000,MATCH($D4763,'Parameter Codelist'!$A:$A,0),5)</f>
        <v>#N/A</v>
      </c>
      <c r="H4763" s="6">
        <v>870</v>
      </c>
      <c r="I4763" t="str">
        <f>INDEX('Hoedanigheid codelist'!$A$1:$J$5341,MATCH($H4763,'Hoedanigheid codelist'!$A:$A,0),3)</f>
        <v>diameter tussen 0.14 en 0.16 um</v>
      </c>
      <c r="J4763" s="25" t="s">
        <v>21116</v>
      </c>
    </row>
    <row r="4764" spans="1:10" ht="15.75" thickBot="1">
      <c r="A4764" s="10">
        <v>1118</v>
      </c>
      <c r="B4764" t="str">
        <f>INDEX('Parameter Codelist'!$A$1:$I$9000,MATCH($A4764,'Parameter Codelist'!$A:$A,0),2)</f>
        <v>Korrelgroottefractie</v>
      </c>
      <c r="C4764" s="20" t="s">
        <v>20891</v>
      </c>
      <c r="E4764" s="12" t="e">
        <f>INDEX('Parameter Codelist'!$A$1:$I$9000,MATCH($D4764,'Parameter Codelist'!$A:$A,0),2)</f>
        <v>#N/A</v>
      </c>
      <c r="F4764" s="18" t="s">
        <v>17886</v>
      </c>
      <c r="G4764" t="e">
        <f>INDEX('Parameter Codelist'!$A$1:$I$9000,MATCH($D4764,'Parameter Codelist'!$A:$A,0),5)</f>
        <v>#N/A</v>
      </c>
      <c r="H4764" s="6">
        <v>871</v>
      </c>
      <c r="I4764" t="str">
        <f>INDEX('Hoedanigheid codelist'!$A$1:$J$5341,MATCH($H4764,'Hoedanigheid codelist'!$A:$A,0),3)</f>
        <v>diameter tussen 0.16 en 0.18 um</v>
      </c>
      <c r="J4764" s="25" t="s">
        <v>21117</v>
      </c>
    </row>
    <row r="4765" spans="1:10" ht="15.75" thickBot="1">
      <c r="A4765" s="10">
        <v>1118</v>
      </c>
      <c r="B4765" t="str">
        <f>INDEX('Parameter Codelist'!$A$1:$I$9000,MATCH($A4765,'Parameter Codelist'!$A:$A,0),2)</f>
        <v>Korrelgroottefractie</v>
      </c>
      <c r="C4765" s="20" t="s">
        <v>20891</v>
      </c>
      <c r="E4765" s="12" t="e">
        <f>INDEX('Parameter Codelist'!$A$1:$I$9000,MATCH($D4765,'Parameter Codelist'!$A:$A,0),2)</f>
        <v>#N/A</v>
      </c>
      <c r="F4765" s="18" t="s">
        <v>17886</v>
      </c>
      <c r="G4765" t="e">
        <f>INDEX('Parameter Codelist'!$A$1:$I$9000,MATCH($D4765,'Parameter Codelist'!$A:$A,0),5)</f>
        <v>#N/A</v>
      </c>
      <c r="H4765" s="6">
        <v>872</v>
      </c>
      <c r="I4765" t="str">
        <f>INDEX('Hoedanigheid codelist'!$A$1:$J$5341,MATCH($H4765,'Hoedanigheid codelist'!$A:$A,0),3)</f>
        <v>diameter tussen 0.18 en 0.2 um</v>
      </c>
      <c r="J4765" s="25" t="s">
        <v>21118</v>
      </c>
    </row>
    <row r="4766" spans="1:10" ht="15.75" thickBot="1">
      <c r="A4766" s="10">
        <v>1118</v>
      </c>
      <c r="B4766" t="str">
        <f>INDEX('Parameter Codelist'!$A$1:$I$9000,MATCH($A4766,'Parameter Codelist'!$A:$A,0),2)</f>
        <v>Korrelgroottefractie</v>
      </c>
      <c r="C4766" s="20" t="s">
        <v>20891</v>
      </c>
      <c r="E4766" s="12" t="e">
        <f>INDEX('Parameter Codelist'!$A$1:$I$9000,MATCH($D4766,'Parameter Codelist'!$A:$A,0),2)</f>
        <v>#N/A</v>
      </c>
      <c r="F4766" s="18" t="s">
        <v>17886</v>
      </c>
      <c r="G4766" t="e">
        <f>INDEX('Parameter Codelist'!$A$1:$I$9000,MATCH($D4766,'Parameter Codelist'!$A:$A,0),5)</f>
        <v>#N/A</v>
      </c>
      <c r="H4766" s="6">
        <v>873</v>
      </c>
      <c r="I4766" t="str">
        <f>INDEX('Hoedanigheid codelist'!$A$1:$J$5341,MATCH($H4766,'Hoedanigheid codelist'!$A:$A,0),3)</f>
        <v>diameter tussen 0.2 en 0.3 um</v>
      </c>
      <c r="J4766" s="25" t="s">
        <v>21119</v>
      </c>
    </row>
    <row r="4767" spans="1:10" ht="15.75" thickBot="1">
      <c r="A4767" s="10">
        <v>1118</v>
      </c>
      <c r="B4767" t="str">
        <f>INDEX('Parameter Codelist'!$A$1:$I$9000,MATCH($A4767,'Parameter Codelist'!$A:$A,0),2)</f>
        <v>Korrelgroottefractie</v>
      </c>
      <c r="C4767" s="20" t="s">
        <v>20891</v>
      </c>
      <c r="E4767" s="12" t="e">
        <f>INDEX('Parameter Codelist'!$A$1:$I$9000,MATCH($D4767,'Parameter Codelist'!$A:$A,0),2)</f>
        <v>#N/A</v>
      </c>
      <c r="F4767" s="18" t="s">
        <v>17886</v>
      </c>
      <c r="G4767" t="e">
        <f>INDEX('Parameter Codelist'!$A$1:$I$9000,MATCH($D4767,'Parameter Codelist'!$A:$A,0),5)</f>
        <v>#N/A</v>
      </c>
      <c r="H4767" s="6">
        <v>874</v>
      </c>
      <c r="I4767" t="str">
        <f>INDEX('Hoedanigheid codelist'!$A$1:$J$5341,MATCH($H4767,'Hoedanigheid codelist'!$A:$A,0),3)</f>
        <v>diameter tussen 0.3 en 0.4 um</v>
      </c>
      <c r="J4767" s="25" t="s">
        <v>21120</v>
      </c>
    </row>
    <row r="4768" spans="1:10" ht="15.75" thickBot="1">
      <c r="A4768" s="10">
        <v>1118</v>
      </c>
      <c r="B4768" t="str">
        <f>INDEX('Parameter Codelist'!$A$1:$I$9000,MATCH($A4768,'Parameter Codelist'!$A:$A,0),2)</f>
        <v>Korrelgroottefractie</v>
      </c>
      <c r="C4768" s="20" t="s">
        <v>20891</v>
      </c>
      <c r="E4768" s="12" t="e">
        <f>INDEX('Parameter Codelist'!$A$1:$I$9000,MATCH($D4768,'Parameter Codelist'!$A:$A,0),2)</f>
        <v>#N/A</v>
      </c>
      <c r="F4768" s="18" t="s">
        <v>17886</v>
      </c>
      <c r="G4768" t="e">
        <f>INDEX('Parameter Codelist'!$A$1:$I$9000,MATCH($D4768,'Parameter Codelist'!$A:$A,0),5)</f>
        <v>#N/A</v>
      </c>
      <c r="H4768" s="6">
        <v>875</v>
      </c>
      <c r="I4768" t="str">
        <f>INDEX('Hoedanigheid codelist'!$A$1:$J$5341,MATCH($H4768,'Hoedanigheid codelist'!$A:$A,0),3)</f>
        <v>diameter tussen 0.4 en 0.5 um</v>
      </c>
      <c r="J4768" s="25" t="s">
        <v>21121</v>
      </c>
    </row>
    <row r="4769" spans="1:10" ht="15.75" thickBot="1">
      <c r="A4769" s="10">
        <v>1118</v>
      </c>
      <c r="B4769" t="str">
        <f>INDEX('Parameter Codelist'!$A$1:$I$9000,MATCH($A4769,'Parameter Codelist'!$A:$A,0),2)</f>
        <v>Korrelgroottefractie</v>
      </c>
      <c r="C4769" s="20" t="s">
        <v>20891</v>
      </c>
      <c r="E4769" s="12" t="e">
        <f>INDEX('Parameter Codelist'!$A$1:$I$9000,MATCH($D4769,'Parameter Codelist'!$A:$A,0),2)</f>
        <v>#N/A</v>
      </c>
      <c r="F4769" s="18" t="s">
        <v>17886</v>
      </c>
      <c r="G4769" t="e">
        <f>INDEX('Parameter Codelist'!$A$1:$I$9000,MATCH($D4769,'Parameter Codelist'!$A:$A,0),5)</f>
        <v>#N/A</v>
      </c>
      <c r="H4769" s="6">
        <v>648</v>
      </c>
      <c r="I4769" t="str">
        <f>INDEX('Hoedanigheid codelist'!$A$1:$J$5341,MATCH($H4769,'Hoedanigheid codelist'!$A:$A,0),3)</f>
        <v>diameter tussen 1 en 1.19 mm</v>
      </c>
      <c r="J4769" s="25" t="s">
        <v>21122</v>
      </c>
    </row>
    <row r="4770" spans="1:10" ht="15.75" thickBot="1">
      <c r="A4770" s="10">
        <v>1118</v>
      </c>
      <c r="B4770" t="str">
        <f>INDEX('Parameter Codelist'!$A$1:$I$9000,MATCH($A4770,'Parameter Codelist'!$A:$A,0),2)</f>
        <v>Korrelgroottefractie</v>
      </c>
      <c r="C4770" s="20" t="s">
        <v>20891</v>
      </c>
      <c r="E4770" s="12" t="e">
        <f>INDEX('Parameter Codelist'!$A$1:$I$9000,MATCH($D4770,'Parameter Codelist'!$A:$A,0),2)</f>
        <v>#N/A</v>
      </c>
      <c r="F4770" s="18" t="s">
        <v>17886</v>
      </c>
      <c r="G4770" t="e">
        <f>INDEX('Parameter Codelist'!$A$1:$I$9000,MATCH($D4770,'Parameter Codelist'!$A:$A,0),5)</f>
        <v>#N/A</v>
      </c>
      <c r="H4770" s="6">
        <v>626</v>
      </c>
      <c r="I4770" t="str">
        <f>INDEX('Hoedanigheid codelist'!$A$1:$J$5341,MATCH($H4770,'Hoedanigheid codelist'!$A:$A,0),3)</f>
        <v>diameter tussen 1 en 2 um</v>
      </c>
      <c r="J4770" s="25" t="s">
        <v>21123</v>
      </c>
    </row>
    <row r="4771" spans="1:10" ht="15.75" thickBot="1">
      <c r="A4771" s="10">
        <v>1118</v>
      </c>
      <c r="B4771" t="str">
        <f>INDEX('Parameter Codelist'!$A$1:$I$9000,MATCH($A4771,'Parameter Codelist'!$A:$A,0),2)</f>
        <v>Korrelgroottefractie</v>
      </c>
      <c r="C4771" s="20" t="s">
        <v>20891</v>
      </c>
      <c r="E4771" s="12" t="e">
        <f>INDEX('Parameter Codelist'!$A$1:$I$9000,MATCH($D4771,'Parameter Codelist'!$A:$A,0),2)</f>
        <v>#N/A</v>
      </c>
      <c r="F4771" s="18" t="s">
        <v>17886</v>
      </c>
      <c r="G4771" t="e">
        <f>INDEX('Parameter Codelist'!$A$1:$I$9000,MATCH($D4771,'Parameter Codelist'!$A:$A,0),5)</f>
        <v>#N/A</v>
      </c>
      <c r="H4771" s="6">
        <v>702</v>
      </c>
      <c r="I4771" t="str">
        <f>INDEX('Hoedanigheid codelist'!$A$1:$J$5341,MATCH($H4771,'Hoedanigheid codelist'!$A:$A,0),3)</f>
        <v>diameter tussen 1 en 3 um</v>
      </c>
      <c r="J4771" s="25" t="s">
        <v>21124</v>
      </c>
    </row>
    <row r="4772" spans="1:10" ht="15.75" thickBot="1">
      <c r="A4772" s="10">
        <v>1118</v>
      </c>
      <c r="B4772" t="str">
        <f>INDEX('Parameter Codelist'!$A$1:$I$9000,MATCH($A4772,'Parameter Codelist'!$A:$A,0),2)</f>
        <v>Korrelgroottefractie</v>
      </c>
      <c r="C4772" s="20" t="s">
        <v>20891</v>
      </c>
      <c r="E4772" s="12" t="e">
        <f>INDEX('Parameter Codelist'!$A$1:$I$9000,MATCH($D4772,'Parameter Codelist'!$A:$A,0),2)</f>
        <v>#N/A</v>
      </c>
      <c r="F4772" s="18" t="s">
        <v>17886</v>
      </c>
      <c r="G4772" t="e">
        <f>INDEX('Parameter Codelist'!$A$1:$I$9000,MATCH($D4772,'Parameter Codelist'!$A:$A,0),5)</f>
        <v>#N/A</v>
      </c>
      <c r="H4772" s="6">
        <v>649</v>
      </c>
      <c r="I4772" t="str">
        <f>INDEX('Hoedanigheid codelist'!$A$1:$J$5341,MATCH($H4772,'Hoedanigheid codelist'!$A:$A,0),3)</f>
        <v>diameter tussen 1.19 en 1.41 mm</v>
      </c>
      <c r="J4772" s="25" t="s">
        <v>21125</v>
      </c>
    </row>
    <row r="4773" spans="1:10" ht="15.75" thickBot="1">
      <c r="A4773" s="10">
        <v>1118</v>
      </c>
      <c r="B4773" t="str">
        <f>INDEX('Parameter Codelist'!$A$1:$I$9000,MATCH($A4773,'Parameter Codelist'!$A:$A,0),2)</f>
        <v>Korrelgroottefractie</v>
      </c>
      <c r="C4773" s="20" t="s">
        <v>20891</v>
      </c>
      <c r="E4773" s="12" t="e">
        <f>INDEX('Parameter Codelist'!$A$1:$I$9000,MATCH($D4773,'Parameter Codelist'!$A:$A,0),2)</f>
        <v>#N/A</v>
      </c>
      <c r="F4773" s="18" t="s">
        <v>17886</v>
      </c>
      <c r="G4773" t="e">
        <f>INDEX('Parameter Codelist'!$A$1:$I$9000,MATCH($D4773,'Parameter Codelist'!$A:$A,0),5)</f>
        <v>#N/A</v>
      </c>
      <c r="H4773" s="6">
        <v>650</v>
      </c>
      <c r="I4773" t="str">
        <f>INDEX('Hoedanigheid codelist'!$A$1:$J$5341,MATCH($H4773,'Hoedanigheid codelist'!$A:$A,0),3)</f>
        <v>diameter tussen 1.41 en 1.68 mm</v>
      </c>
      <c r="J4773" s="25" t="s">
        <v>21126</v>
      </c>
    </row>
    <row r="4774" spans="1:10" ht="15.75" thickBot="1">
      <c r="A4774" s="10">
        <v>1118</v>
      </c>
      <c r="B4774" t="str">
        <f>INDEX('Parameter Codelist'!$A$1:$I$9000,MATCH($A4774,'Parameter Codelist'!$A:$A,0),2)</f>
        <v>Korrelgroottefractie</v>
      </c>
      <c r="C4774" s="20" t="s">
        <v>20891</v>
      </c>
      <c r="E4774" s="12" t="e">
        <f>INDEX('Parameter Codelist'!$A$1:$I$9000,MATCH($D4774,'Parameter Codelist'!$A:$A,0),2)</f>
        <v>#N/A</v>
      </c>
      <c r="F4774" s="18" t="s">
        <v>17886</v>
      </c>
      <c r="G4774" t="e">
        <f>INDEX('Parameter Codelist'!$A$1:$I$9000,MATCH($D4774,'Parameter Codelist'!$A:$A,0),5)</f>
        <v>#N/A</v>
      </c>
      <c r="H4774" s="6">
        <v>651</v>
      </c>
      <c r="I4774" t="str">
        <f>INDEX('Hoedanigheid codelist'!$A$1:$J$5341,MATCH($H4774,'Hoedanigheid codelist'!$A:$A,0),3)</f>
        <v>diameter tussen 1.68 en 2 mm</v>
      </c>
      <c r="J4774" s="25" t="s">
        <v>21127</v>
      </c>
    </row>
    <row r="4775" spans="1:10" ht="15.75" thickBot="1">
      <c r="A4775" s="10">
        <v>1118</v>
      </c>
      <c r="B4775" t="str">
        <f>INDEX('Parameter Codelist'!$A$1:$I$9000,MATCH($A4775,'Parameter Codelist'!$A:$A,0),2)</f>
        <v>Korrelgroottefractie</v>
      </c>
      <c r="C4775" s="20" t="s">
        <v>20891</v>
      </c>
      <c r="E4775" s="12" t="e">
        <f>INDEX('Parameter Codelist'!$A$1:$I$9000,MATCH($D4775,'Parameter Codelist'!$A:$A,0),2)</f>
        <v>#N/A</v>
      </c>
      <c r="F4775" s="18" t="s">
        <v>17886</v>
      </c>
      <c r="G4775" t="e">
        <f>INDEX('Parameter Codelist'!$A$1:$I$9000,MATCH($D4775,'Parameter Codelist'!$A:$A,0),5)</f>
        <v>#N/A</v>
      </c>
      <c r="H4775" s="6">
        <v>751</v>
      </c>
      <c r="I4775" t="str">
        <f>INDEX('Hoedanigheid codelist'!$A$1:$J$5341,MATCH($H4775,'Hoedanigheid codelist'!$A:$A,0),3)</f>
        <v>diameter tussen 100 en 500 um</v>
      </c>
      <c r="J4775" s="25" t="s">
        <v>21128</v>
      </c>
    </row>
    <row r="4776" spans="1:10" ht="15.75" thickBot="1">
      <c r="A4776" s="10">
        <v>1118</v>
      </c>
      <c r="B4776" t="str">
        <f>INDEX('Parameter Codelist'!$A$1:$I$9000,MATCH($A4776,'Parameter Codelist'!$A:$A,0),2)</f>
        <v>Korrelgroottefractie</v>
      </c>
      <c r="C4776" s="20" t="s">
        <v>20891</v>
      </c>
      <c r="E4776" s="12" t="e">
        <f>INDEX('Parameter Codelist'!$A$1:$I$9000,MATCH($D4776,'Parameter Codelist'!$A:$A,0),2)</f>
        <v>#N/A</v>
      </c>
      <c r="F4776" s="18" t="s">
        <v>17886</v>
      </c>
      <c r="G4776" t="e">
        <f>INDEX('Parameter Codelist'!$A$1:$I$9000,MATCH($D4776,'Parameter Codelist'!$A:$A,0),5)</f>
        <v>#N/A</v>
      </c>
      <c r="H4776" s="6">
        <v>768</v>
      </c>
      <c r="I4776" t="str">
        <f>INDEX('Hoedanigheid codelist'!$A$1:$J$5341,MATCH($H4776,'Hoedanigheid codelist'!$A:$A,0),3)</f>
        <v>diameter tussen 1000 en 1400 um</v>
      </c>
      <c r="J4776" s="25" t="s">
        <v>21129</v>
      </c>
    </row>
    <row r="4777" spans="1:10" ht="15.75" thickBot="1">
      <c r="A4777" s="10">
        <v>1118</v>
      </c>
      <c r="B4777" t="str">
        <f>INDEX('Parameter Codelist'!$A$1:$I$9000,MATCH($A4777,'Parameter Codelist'!$A:$A,0),2)</f>
        <v>Korrelgroottefractie</v>
      </c>
      <c r="C4777" s="20" t="s">
        <v>20891</v>
      </c>
      <c r="E4777" s="12" t="e">
        <f>INDEX('Parameter Codelist'!$A$1:$I$9000,MATCH($D4777,'Parameter Codelist'!$A:$A,0),2)</f>
        <v>#N/A</v>
      </c>
      <c r="F4777" s="18" t="s">
        <v>17886</v>
      </c>
      <c r="G4777" t="e">
        <f>INDEX('Parameter Codelist'!$A$1:$I$9000,MATCH($D4777,'Parameter Codelist'!$A:$A,0),5)</f>
        <v>#N/A</v>
      </c>
      <c r="H4777" s="6">
        <v>781</v>
      </c>
      <c r="I4777" t="str">
        <f>INDEX('Hoedanigheid codelist'!$A$1:$J$5341,MATCH($H4777,'Hoedanigheid codelist'!$A:$A,0),3)</f>
        <v>diameter tussen 1000 en 1400 um / drooggewicht</v>
      </c>
      <c r="J4777" s="25" t="s">
        <v>21130</v>
      </c>
    </row>
    <row r="4778" spans="1:10" ht="15.75" thickBot="1">
      <c r="A4778" s="10">
        <v>1118</v>
      </c>
      <c r="B4778" t="str">
        <f>INDEX('Parameter Codelist'!$A$1:$I$9000,MATCH($A4778,'Parameter Codelist'!$A:$A,0),2)</f>
        <v>Korrelgroottefractie</v>
      </c>
      <c r="C4778" s="20" t="s">
        <v>20891</v>
      </c>
      <c r="E4778" s="12" t="e">
        <f>INDEX('Parameter Codelist'!$A$1:$I$9000,MATCH($D4778,'Parameter Codelist'!$A:$A,0),2)</f>
        <v>#N/A</v>
      </c>
      <c r="F4778" s="18" t="s">
        <v>17886</v>
      </c>
      <c r="G4778" t="e">
        <f>INDEX('Parameter Codelist'!$A$1:$I$9000,MATCH($D4778,'Parameter Codelist'!$A:$A,0),5)</f>
        <v>#N/A</v>
      </c>
      <c r="H4778" s="6">
        <v>766</v>
      </c>
      <c r="I4778" t="str">
        <f>INDEX('Hoedanigheid codelist'!$A$1:$J$5341,MATCH($H4778,'Hoedanigheid codelist'!$A:$A,0),3)</f>
        <v>diameter tussen 1000 en 4000 um</v>
      </c>
      <c r="J4778" s="25" t="s">
        <v>21131</v>
      </c>
    </row>
    <row r="4779" spans="1:10" ht="15.75" thickBot="1">
      <c r="A4779" s="10">
        <v>1118</v>
      </c>
      <c r="B4779" t="str">
        <f>INDEX('Parameter Codelist'!$A$1:$I$9000,MATCH($A4779,'Parameter Codelist'!$A:$A,0),2)</f>
        <v>Korrelgroottefractie</v>
      </c>
      <c r="C4779" s="20" t="s">
        <v>20891</v>
      </c>
      <c r="E4779" s="12" t="e">
        <f>INDEX('Parameter Codelist'!$A$1:$I$9000,MATCH($D4779,'Parameter Codelist'!$A:$A,0),2)</f>
        <v>#N/A</v>
      </c>
      <c r="F4779" s="18" t="s">
        <v>17886</v>
      </c>
      <c r="G4779" t="e">
        <f>INDEX('Parameter Codelist'!$A$1:$I$9000,MATCH($D4779,'Parameter Codelist'!$A:$A,0),5)</f>
        <v>#N/A</v>
      </c>
      <c r="H4779" s="6">
        <v>636</v>
      </c>
      <c r="I4779" t="str">
        <f>INDEX('Hoedanigheid codelist'!$A$1:$J$5341,MATCH($H4779,'Hoedanigheid codelist'!$A:$A,0),3)</f>
        <v>diameter tussen 105 en 125 um</v>
      </c>
      <c r="J4779" s="25" t="s">
        <v>21132</v>
      </c>
    </row>
    <row r="4780" spans="1:10" ht="15.75" thickBot="1">
      <c r="A4780" s="10">
        <v>1118</v>
      </c>
      <c r="B4780" t="str">
        <f>INDEX('Parameter Codelist'!$A$1:$I$9000,MATCH($A4780,'Parameter Codelist'!$A:$A,0),2)</f>
        <v>Korrelgroottefractie</v>
      </c>
      <c r="C4780" s="20" t="s">
        <v>20891</v>
      </c>
      <c r="E4780" s="12" t="e">
        <f>INDEX('Parameter Codelist'!$A$1:$I$9000,MATCH($D4780,'Parameter Codelist'!$A:$A,0),2)</f>
        <v>#N/A</v>
      </c>
      <c r="F4780" s="18" t="s">
        <v>17886</v>
      </c>
      <c r="G4780" t="e">
        <f>INDEX('Parameter Codelist'!$A$1:$I$9000,MATCH($D4780,'Parameter Codelist'!$A:$A,0),5)</f>
        <v>#N/A</v>
      </c>
      <c r="H4780" s="6">
        <v>150</v>
      </c>
      <c r="I4780" t="str">
        <f>INDEX('Hoedanigheid codelist'!$A$1:$J$5341,MATCH($H4780,'Hoedanigheid codelist'!$A:$A,0),3)</f>
        <v>diameter tussen 106 en 150 um</v>
      </c>
      <c r="J4780" s="25" t="s">
        <v>21133</v>
      </c>
    </row>
    <row r="4781" spans="1:10" ht="15.75" thickBot="1">
      <c r="A4781" s="10">
        <v>1118</v>
      </c>
      <c r="B4781" t="str">
        <f>INDEX('Parameter Codelist'!$A$1:$I$9000,MATCH($A4781,'Parameter Codelist'!$A:$A,0),2)</f>
        <v>Korrelgroottefractie</v>
      </c>
      <c r="C4781" s="20" t="s">
        <v>20891</v>
      </c>
      <c r="E4781" s="12" t="e">
        <f>INDEX('Parameter Codelist'!$A$1:$I$9000,MATCH($D4781,'Parameter Codelist'!$A:$A,0),2)</f>
        <v>#N/A</v>
      </c>
      <c r="F4781" s="18" t="s">
        <v>17886</v>
      </c>
      <c r="G4781" t="e">
        <f>INDEX('Parameter Codelist'!$A$1:$I$9000,MATCH($D4781,'Parameter Codelist'!$A:$A,0),5)</f>
        <v>#N/A</v>
      </c>
      <c r="H4781" s="6">
        <v>637</v>
      </c>
      <c r="I4781" t="str">
        <f>INDEX('Hoedanigheid codelist'!$A$1:$J$5341,MATCH($H4781,'Hoedanigheid codelist'!$A:$A,0),3)</f>
        <v>diameter tussen 125 en 150 um</v>
      </c>
      <c r="J4781" s="25" t="s">
        <v>21134</v>
      </c>
    </row>
    <row r="4782" spans="1:10" ht="15.75" thickBot="1">
      <c r="A4782" s="10">
        <v>1118</v>
      </c>
      <c r="B4782" t="str">
        <f>INDEX('Parameter Codelist'!$A$1:$I$9000,MATCH($A4782,'Parameter Codelist'!$A:$A,0),2)</f>
        <v>Korrelgroottefractie</v>
      </c>
      <c r="C4782" s="20" t="s">
        <v>20891</v>
      </c>
      <c r="E4782" s="12" t="e">
        <f>INDEX('Parameter Codelist'!$A$1:$I$9000,MATCH($D4782,'Parameter Codelist'!$A:$A,0),2)</f>
        <v>#N/A</v>
      </c>
      <c r="F4782" s="18" t="s">
        <v>17886</v>
      </c>
      <c r="G4782" t="e">
        <f>INDEX('Parameter Codelist'!$A$1:$I$9000,MATCH($D4782,'Parameter Codelist'!$A:$A,0),5)</f>
        <v>#N/A</v>
      </c>
      <c r="H4782" s="6">
        <v>708</v>
      </c>
      <c r="I4782" t="str">
        <f>INDEX('Hoedanigheid codelist'!$A$1:$J$5341,MATCH($H4782,'Hoedanigheid codelist'!$A:$A,0),3)</f>
        <v>diameter tussen 1400 en 2000 um</v>
      </c>
      <c r="J4782" s="25" t="s">
        <v>21135</v>
      </c>
    </row>
    <row r="4783" spans="1:10" ht="15.75" thickBot="1">
      <c r="A4783" s="10">
        <v>1118</v>
      </c>
      <c r="B4783" t="str">
        <f>INDEX('Parameter Codelist'!$A$1:$I$9000,MATCH($A4783,'Parameter Codelist'!$A:$A,0),2)</f>
        <v>Korrelgroottefractie</v>
      </c>
      <c r="C4783" s="20" t="s">
        <v>20891</v>
      </c>
      <c r="E4783" s="12" t="e">
        <f>INDEX('Parameter Codelist'!$A$1:$I$9000,MATCH($D4783,'Parameter Codelist'!$A:$A,0),2)</f>
        <v>#N/A</v>
      </c>
      <c r="F4783" s="18" t="s">
        <v>17886</v>
      </c>
      <c r="G4783" t="e">
        <f>INDEX('Parameter Codelist'!$A$1:$I$9000,MATCH($D4783,'Parameter Codelist'!$A:$A,0),5)</f>
        <v>#N/A</v>
      </c>
      <c r="H4783" s="6">
        <v>782</v>
      </c>
      <c r="I4783" t="str">
        <f>INDEX('Hoedanigheid codelist'!$A$1:$J$5341,MATCH($H4783,'Hoedanigheid codelist'!$A:$A,0),3)</f>
        <v>diameter tussen 1400 en 2000 um / drooggewicht</v>
      </c>
      <c r="J4783" s="25" t="s">
        <v>21136</v>
      </c>
    </row>
    <row r="4784" spans="1:10" ht="15.75" thickBot="1">
      <c r="A4784" s="10">
        <v>1118</v>
      </c>
      <c r="B4784" t="str">
        <f>INDEX('Parameter Codelist'!$A$1:$I$9000,MATCH($A4784,'Parameter Codelist'!$A:$A,0),2)</f>
        <v>Korrelgroottefractie</v>
      </c>
      <c r="C4784" s="20" t="s">
        <v>20891</v>
      </c>
      <c r="E4784" s="12" t="e">
        <f>INDEX('Parameter Codelist'!$A$1:$I$9000,MATCH($D4784,'Parameter Codelist'!$A:$A,0),2)</f>
        <v>#N/A</v>
      </c>
      <c r="F4784" s="18" t="s">
        <v>17886</v>
      </c>
      <c r="G4784" t="e">
        <f>INDEX('Parameter Codelist'!$A$1:$I$9000,MATCH($D4784,'Parameter Codelist'!$A:$A,0),5)</f>
        <v>#N/A</v>
      </c>
      <c r="H4784" s="6">
        <v>638</v>
      </c>
      <c r="I4784" t="str">
        <f>INDEX('Hoedanigheid codelist'!$A$1:$J$5341,MATCH($H4784,'Hoedanigheid codelist'!$A:$A,0),3)</f>
        <v>diameter tussen 150 en 177 um</v>
      </c>
      <c r="J4784" s="25" t="s">
        <v>21137</v>
      </c>
    </row>
    <row r="4785" spans="1:10" ht="15.75" thickBot="1">
      <c r="A4785" s="10">
        <v>1118</v>
      </c>
      <c r="B4785" t="str">
        <f>INDEX('Parameter Codelist'!$A$1:$I$9000,MATCH($A4785,'Parameter Codelist'!$A:$A,0),2)</f>
        <v>Korrelgroottefractie</v>
      </c>
      <c r="C4785" s="20" t="s">
        <v>20891</v>
      </c>
      <c r="E4785" s="12" t="e">
        <f>INDEX('Parameter Codelist'!$A$1:$I$9000,MATCH($D4785,'Parameter Codelist'!$A:$A,0),2)</f>
        <v>#N/A</v>
      </c>
      <c r="F4785" s="18" t="s">
        <v>17886</v>
      </c>
      <c r="G4785" t="e">
        <f>INDEX('Parameter Codelist'!$A$1:$I$9000,MATCH($D4785,'Parameter Codelist'!$A:$A,0),5)</f>
        <v>#N/A</v>
      </c>
      <c r="H4785" s="6">
        <v>153</v>
      </c>
      <c r="I4785" t="str">
        <f>INDEX('Hoedanigheid codelist'!$A$1:$J$5341,MATCH($H4785,'Hoedanigheid codelist'!$A:$A,0),3)</f>
        <v>diameter tussen 150 en 212 um</v>
      </c>
      <c r="J4785" s="25" t="s">
        <v>21138</v>
      </c>
    </row>
    <row r="4786" spans="1:10" ht="15.75" thickBot="1">
      <c r="A4786" s="10">
        <v>1118</v>
      </c>
      <c r="B4786" t="str">
        <f>INDEX('Parameter Codelist'!$A$1:$I$9000,MATCH($A4786,'Parameter Codelist'!$A:$A,0),2)</f>
        <v>Korrelgroottefractie</v>
      </c>
      <c r="C4786" s="20" t="s">
        <v>20891</v>
      </c>
      <c r="E4786" s="12" t="e">
        <f>INDEX('Parameter Codelist'!$A$1:$I$9000,MATCH($D4786,'Parameter Codelist'!$A:$A,0),2)</f>
        <v>#N/A</v>
      </c>
      <c r="F4786" s="18" t="s">
        <v>17886</v>
      </c>
      <c r="G4786" t="e">
        <f>INDEX('Parameter Codelist'!$A$1:$I$9000,MATCH($D4786,'Parameter Codelist'!$A:$A,0),5)</f>
        <v>#N/A</v>
      </c>
      <c r="H4786" s="6">
        <v>760</v>
      </c>
      <c r="I4786" t="str">
        <f>INDEX('Hoedanigheid codelist'!$A$1:$J$5341,MATCH($H4786,'Hoedanigheid codelist'!$A:$A,0),3)</f>
        <v>diameter tussen 16 en 2000 um</v>
      </c>
      <c r="J4786" s="25" t="s">
        <v>21139</v>
      </c>
    </row>
    <row r="4787" spans="1:10" ht="15.75" thickBot="1">
      <c r="A4787" s="10">
        <v>1118</v>
      </c>
      <c r="B4787" t="str">
        <f>INDEX('Parameter Codelist'!$A$1:$I$9000,MATCH($A4787,'Parameter Codelist'!$A:$A,0),2)</f>
        <v>Korrelgroottefractie</v>
      </c>
      <c r="C4787" s="20" t="s">
        <v>20891</v>
      </c>
      <c r="E4787" s="12" t="e">
        <f>INDEX('Parameter Codelist'!$A$1:$I$9000,MATCH($D4787,'Parameter Codelist'!$A:$A,0),2)</f>
        <v>#N/A</v>
      </c>
      <c r="F4787" s="18" t="s">
        <v>17886</v>
      </c>
      <c r="G4787" t="e">
        <f>INDEX('Parameter Codelist'!$A$1:$I$9000,MATCH($D4787,'Parameter Codelist'!$A:$A,0),5)</f>
        <v>#N/A</v>
      </c>
      <c r="H4787" s="6">
        <v>786</v>
      </c>
      <c r="I4787" t="str">
        <f>INDEX('Hoedanigheid codelist'!$A$1:$J$5341,MATCH($H4787,'Hoedanigheid codelist'!$A:$A,0),3)</f>
        <v>diameter tussen 16 en 2000 um / drooggewicht</v>
      </c>
      <c r="J4787" s="25" t="s">
        <v>21140</v>
      </c>
    </row>
    <row r="4788" spans="1:10" ht="15.75" thickBot="1">
      <c r="A4788" s="10">
        <v>1118</v>
      </c>
      <c r="B4788" t="str">
        <f>INDEX('Parameter Codelist'!$A$1:$I$9000,MATCH($A4788,'Parameter Codelist'!$A:$A,0),2)</f>
        <v>Korrelgroottefractie</v>
      </c>
      <c r="C4788" s="20" t="s">
        <v>20891</v>
      </c>
      <c r="E4788" s="12" t="e">
        <f>INDEX('Parameter Codelist'!$A$1:$I$9000,MATCH($D4788,'Parameter Codelist'!$A:$A,0),2)</f>
        <v>#N/A</v>
      </c>
      <c r="F4788" s="18" t="s">
        <v>17886</v>
      </c>
      <c r="G4788" t="e">
        <f>INDEX('Parameter Codelist'!$A$1:$I$9000,MATCH($D4788,'Parameter Codelist'!$A:$A,0),5)</f>
        <v>#N/A</v>
      </c>
      <c r="H4788" s="6">
        <v>630</v>
      </c>
      <c r="I4788" t="str">
        <f>INDEX('Hoedanigheid codelist'!$A$1:$J$5341,MATCH($H4788,'Hoedanigheid codelist'!$A:$A,0),3)</f>
        <v>diameter tussen 16 en 25 um</v>
      </c>
      <c r="J4788" s="25" t="s">
        <v>21141</v>
      </c>
    </row>
    <row r="4789" spans="1:10" ht="15.75" thickBot="1">
      <c r="A4789" s="10">
        <v>1118</v>
      </c>
      <c r="B4789" t="str">
        <f>INDEX('Parameter Codelist'!$A$1:$I$9000,MATCH($A4789,'Parameter Codelist'!$A:$A,0),2)</f>
        <v>Korrelgroottefractie</v>
      </c>
      <c r="C4789" s="20" t="s">
        <v>20891</v>
      </c>
      <c r="E4789" s="12" t="e">
        <f>INDEX('Parameter Codelist'!$A$1:$I$9000,MATCH($D4789,'Parameter Codelist'!$A:$A,0),2)</f>
        <v>#N/A</v>
      </c>
      <c r="F4789" s="18" t="s">
        <v>17886</v>
      </c>
      <c r="G4789" t="e">
        <f>INDEX('Parameter Codelist'!$A$1:$I$9000,MATCH($D4789,'Parameter Codelist'!$A:$A,0),5)</f>
        <v>#N/A</v>
      </c>
      <c r="H4789" s="6">
        <v>757</v>
      </c>
      <c r="I4789" t="str">
        <f>INDEX('Hoedanigheid codelist'!$A$1:$J$5341,MATCH($H4789,'Hoedanigheid codelist'!$A:$A,0),3)</f>
        <v>diameter tussen 16 en 32 um</v>
      </c>
      <c r="J4789" s="25" t="s">
        <v>21142</v>
      </c>
    </row>
    <row r="4790" spans="1:10" ht="15.75" thickBot="1">
      <c r="A4790" s="10">
        <v>1118</v>
      </c>
      <c r="B4790" t="str">
        <f>INDEX('Parameter Codelist'!$A$1:$I$9000,MATCH($A4790,'Parameter Codelist'!$A:$A,0),2)</f>
        <v>Korrelgroottefractie</v>
      </c>
      <c r="C4790" s="20" t="s">
        <v>20891</v>
      </c>
      <c r="E4790" s="12" t="e">
        <f>INDEX('Parameter Codelist'!$A$1:$I$9000,MATCH($D4790,'Parameter Codelist'!$A:$A,0),2)</f>
        <v>#N/A</v>
      </c>
      <c r="F4790" s="18" t="s">
        <v>17886</v>
      </c>
      <c r="G4790" t="e">
        <f>INDEX('Parameter Codelist'!$A$1:$I$9000,MATCH($D4790,'Parameter Codelist'!$A:$A,0),5)</f>
        <v>#N/A</v>
      </c>
      <c r="H4790" s="6">
        <v>762</v>
      </c>
      <c r="I4790" t="str">
        <f>INDEX('Hoedanigheid codelist'!$A$1:$J$5341,MATCH($H4790,'Hoedanigheid codelist'!$A:$A,0),3)</f>
        <v>diameter tussen 16 en 45 um</v>
      </c>
      <c r="J4790" s="25" t="s">
        <v>21143</v>
      </c>
    </row>
    <row r="4791" spans="1:10" ht="15.75" thickBot="1">
      <c r="A4791" s="10">
        <v>1118</v>
      </c>
      <c r="B4791" t="str">
        <f>INDEX('Parameter Codelist'!$A$1:$I$9000,MATCH($A4791,'Parameter Codelist'!$A:$A,0),2)</f>
        <v>Korrelgroottefractie</v>
      </c>
      <c r="C4791" s="20" t="s">
        <v>20891</v>
      </c>
      <c r="E4791" s="12" t="e">
        <f>INDEX('Parameter Codelist'!$A$1:$I$9000,MATCH($D4791,'Parameter Codelist'!$A:$A,0),2)</f>
        <v>#N/A</v>
      </c>
      <c r="F4791" s="18" t="s">
        <v>17886</v>
      </c>
      <c r="G4791" t="e">
        <f>INDEX('Parameter Codelist'!$A$1:$I$9000,MATCH($D4791,'Parameter Codelist'!$A:$A,0),5)</f>
        <v>#N/A</v>
      </c>
      <c r="H4791" s="6">
        <v>771</v>
      </c>
      <c r="I4791" t="str">
        <f>INDEX('Hoedanigheid codelist'!$A$1:$J$5341,MATCH($H4791,'Hoedanigheid codelist'!$A:$A,0),3)</f>
        <v>diameter tussen 16 en 45 um / drooggewicht</v>
      </c>
      <c r="J4791" s="25" t="s">
        <v>21144</v>
      </c>
    </row>
    <row r="4792" spans="1:10" ht="15.75" thickBot="1">
      <c r="A4792" s="10">
        <v>1118</v>
      </c>
      <c r="B4792" t="str">
        <f>INDEX('Parameter Codelist'!$A$1:$I$9000,MATCH($A4792,'Parameter Codelist'!$A:$A,0),2)</f>
        <v>Korrelgroottefractie</v>
      </c>
      <c r="C4792" s="20" t="s">
        <v>20891</v>
      </c>
      <c r="E4792" s="12" t="e">
        <f>INDEX('Parameter Codelist'!$A$1:$I$9000,MATCH($D4792,'Parameter Codelist'!$A:$A,0),2)</f>
        <v>#N/A</v>
      </c>
      <c r="F4792" s="18" t="s">
        <v>17886</v>
      </c>
      <c r="G4792" t="e">
        <f>INDEX('Parameter Codelist'!$A$1:$I$9000,MATCH($D4792,'Parameter Codelist'!$A:$A,0),5)</f>
        <v>#N/A</v>
      </c>
      <c r="H4792" s="6">
        <v>787</v>
      </c>
      <c r="I4792" t="str">
        <f>INDEX('Hoedanigheid codelist'!$A$1:$J$5341,MATCH($H4792,'Hoedanigheid codelist'!$A:$A,0),3)</f>
        <v>diameter tussen 16 en 63 um / drooggewicht</v>
      </c>
      <c r="J4792" s="25" t="s">
        <v>21145</v>
      </c>
    </row>
    <row r="4793" spans="1:10" ht="15.75" thickBot="1">
      <c r="A4793" s="10">
        <v>1118</v>
      </c>
      <c r="B4793" t="str">
        <f>INDEX('Parameter Codelist'!$A$1:$I$9000,MATCH($A4793,'Parameter Codelist'!$A:$A,0),2)</f>
        <v>Korrelgroottefractie</v>
      </c>
      <c r="C4793" s="20" t="s">
        <v>20891</v>
      </c>
      <c r="E4793" s="12" t="e">
        <f>INDEX('Parameter Codelist'!$A$1:$I$9000,MATCH($D4793,'Parameter Codelist'!$A:$A,0),2)</f>
        <v>#N/A</v>
      </c>
      <c r="F4793" s="18" t="s">
        <v>17886</v>
      </c>
      <c r="G4793" t="e">
        <f>INDEX('Parameter Codelist'!$A$1:$I$9000,MATCH($D4793,'Parameter Codelist'!$A:$A,0),5)</f>
        <v>#N/A</v>
      </c>
      <c r="H4793" s="6">
        <v>639</v>
      </c>
      <c r="I4793" t="str">
        <f>INDEX('Hoedanigheid codelist'!$A$1:$J$5341,MATCH($H4793,'Hoedanigheid codelist'!$A:$A,0),3)</f>
        <v>diameter tussen 177 en 210 um</v>
      </c>
      <c r="J4793" s="25" t="s">
        <v>21146</v>
      </c>
    </row>
    <row r="4794" spans="1:10" ht="15.75" thickBot="1">
      <c r="A4794" s="10">
        <v>1118</v>
      </c>
      <c r="B4794" t="str">
        <f>INDEX('Parameter Codelist'!$A$1:$I$9000,MATCH($A4794,'Parameter Codelist'!$A:$A,0),2)</f>
        <v>Korrelgroottefractie</v>
      </c>
      <c r="C4794" s="20" t="s">
        <v>20891</v>
      </c>
      <c r="E4794" s="12" t="e">
        <f>INDEX('Parameter Codelist'!$A$1:$I$9000,MATCH($D4794,'Parameter Codelist'!$A:$A,0),2)</f>
        <v>#N/A</v>
      </c>
      <c r="F4794" s="18" t="s">
        <v>17886</v>
      </c>
      <c r="G4794" t="e">
        <f>INDEX('Parameter Codelist'!$A$1:$I$9000,MATCH($D4794,'Parameter Codelist'!$A:$A,0),5)</f>
        <v>#N/A</v>
      </c>
      <c r="H4794" s="6">
        <v>767</v>
      </c>
      <c r="I4794" t="str">
        <f>INDEX('Hoedanigheid codelist'!$A$1:$J$5341,MATCH($H4794,'Hoedanigheid codelist'!$A:$A,0),3)</f>
        <v>diameter tussen 2 en 16 um</v>
      </c>
      <c r="J4794" s="25" t="s">
        <v>21147</v>
      </c>
    </row>
    <row r="4795" spans="1:10" ht="15.75" thickBot="1">
      <c r="A4795" s="10">
        <v>1118</v>
      </c>
      <c r="B4795" t="str">
        <f>INDEX('Parameter Codelist'!$A$1:$I$9000,MATCH($A4795,'Parameter Codelist'!$A:$A,0),2)</f>
        <v>Korrelgroottefractie</v>
      </c>
      <c r="C4795" s="20" t="s">
        <v>20891</v>
      </c>
      <c r="E4795" s="12" t="e">
        <f>INDEX('Parameter Codelist'!$A$1:$I$9000,MATCH($D4795,'Parameter Codelist'!$A:$A,0),2)</f>
        <v>#N/A</v>
      </c>
      <c r="F4795" s="18" t="s">
        <v>17886</v>
      </c>
      <c r="G4795" t="e">
        <f>INDEX('Parameter Codelist'!$A$1:$I$9000,MATCH($D4795,'Parameter Codelist'!$A:$A,0),5)</f>
        <v>#N/A</v>
      </c>
      <c r="H4795" s="6">
        <v>783</v>
      </c>
      <c r="I4795" t="str">
        <f>INDEX('Hoedanigheid codelist'!$A$1:$J$5341,MATCH($H4795,'Hoedanigheid codelist'!$A:$A,0),3)</f>
        <v>diameter tussen 2 en 16 um / drooggewicht</v>
      </c>
      <c r="J4795" s="25" t="s">
        <v>21148</v>
      </c>
    </row>
    <row r="4796" spans="1:10" ht="15.75" thickBot="1">
      <c r="A4796" s="10">
        <v>1118</v>
      </c>
      <c r="B4796" t="str">
        <f>INDEX('Parameter Codelist'!$A$1:$I$9000,MATCH($A4796,'Parameter Codelist'!$A:$A,0),2)</f>
        <v>Korrelgroottefractie</v>
      </c>
      <c r="C4796" s="20" t="s">
        <v>20891</v>
      </c>
      <c r="E4796" s="12" t="e">
        <f>INDEX('Parameter Codelist'!$A$1:$I$9000,MATCH($D4796,'Parameter Codelist'!$A:$A,0),2)</f>
        <v>#N/A</v>
      </c>
      <c r="F4796" s="18" t="s">
        <v>17886</v>
      </c>
      <c r="G4796" t="e">
        <f>INDEX('Parameter Codelist'!$A$1:$I$9000,MATCH($D4796,'Parameter Codelist'!$A:$A,0),5)</f>
        <v>#N/A</v>
      </c>
      <c r="H4796" s="6">
        <v>627</v>
      </c>
      <c r="I4796" t="str">
        <f>INDEX('Hoedanigheid codelist'!$A$1:$J$5341,MATCH($H4796,'Hoedanigheid codelist'!$A:$A,0),3)</f>
        <v>diameter tussen 2 en 4 um</v>
      </c>
      <c r="J4796" s="25" t="s">
        <v>21149</v>
      </c>
    </row>
    <row r="4797" spans="1:10" ht="15.75" thickBot="1">
      <c r="A4797" s="10">
        <v>1118</v>
      </c>
      <c r="B4797" t="str">
        <f>INDEX('Parameter Codelist'!$A$1:$I$9000,MATCH($A4797,'Parameter Codelist'!$A:$A,0),2)</f>
        <v>Korrelgroottefractie</v>
      </c>
      <c r="C4797" s="20" t="s">
        <v>20891</v>
      </c>
      <c r="E4797" s="12" t="e">
        <f>INDEX('Parameter Codelist'!$A$1:$I$9000,MATCH($D4797,'Parameter Codelist'!$A:$A,0),2)</f>
        <v>#N/A</v>
      </c>
      <c r="F4797" s="18" t="s">
        <v>17886</v>
      </c>
      <c r="G4797" t="e">
        <f>INDEX('Parameter Codelist'!$A$1:$I$9000,MATCH($D4797,'Parameter Codelist'!$A:$A,0),5)</f>
        <v>#N/A</v>
      </c>
      <c r="H4797" s="6">
        <v>755</v>
      </c>
      <c r="I4797" t="str">
        <f>INDEX('Hoedanigheid codelist'!$A$1:$J$5341,MATCH($H4797,'Hoedanigheid codelist'!$A:$A,0),3)</f>
        <v>diameter tussen 2 en 8 um</v>
      </c>
      <c r="J4797" s="25" t="s">
        <v>21150</v>
      </c>
    </row>
    <row r="4798" spans="1:10" ht="15.75" thickBot="1">
      <c r="A4798" s="10">
        <v>1118</v>
      </c>
      <c r="B4798" t="str">
        <f>INDEX('Parameter Codelist'!$A$1:$I$9000,MATCH($A4798,'Parameter Codelist'!$A:$A,0),2)</f>
        <v>Korrelgroottefractie</v>
      </c>
      <c r="C4798" s="20" t="s">
        <v>20891</v>
      </c>
      <c r="E4798" s="12" t="e">
        <f>INDEX('Parameter Codelist'!$A$1:$I$9000,MATCH($D4798,'Parameter Codelist'!$A:$A,0),2)</f>
        <v>#N/A</v>
      </c>
      <c r="F4798" s="18" t="s">
        <v>17886</v>
      </c>
      <c r="G4798" t="e">
        <f>INDEX('Parameter Codelist'!$A$1:$I$9000,MATCH($D4798,'Parameter Codelist'!$A:$A,0),5)</f>
        <v>#N/A</v>
      </c>
      <c r="H4798" s="6">
        <v>769</v>
      </c>
      <c r="I4798" t="str">
        <f>INDEX('Hoedanigheid codelist'!$A$1:$J$5341,MATCH($H4798,'Hoedanigheid codelist'!$A:$A,0),3)</f>
        <v>diameter tussen 2 en 8 um / drooggewicht</v>
      </c>
      <c r="J4798" s="25" t="s">
        <v>21151</v>
      </c>
    </row>
    <row r="4799" spans="1:10" ht="15.75" thickBot="1">
      <c r="A4799" s="10">
        <v>1118</v>
      </c>
      <c r="B4799" t="str">
        <f>INDEX('Parameter Codelist'!$A$1:$I$9000,MATCH($A4799,'Parameter Codelist'!$A:$A,0),2)</f>
        <v>Korrelgroottefractie</v>
      </c>
      <c r="C4799" s="20" t="s">
        <v>20891</v>
      </c>
      <c r="E4799" s="12" t="e">
        <f>INDEX('Parameter Codelist'!$A$1:$I$9000,MATCH($D4799,'Parameter Codelist'!$A:$A,0),2)</f>
        <v>#N/A</v>
      </c>
      <c r="F4799" s="18" t="s">
        <v>17886</v>
      </c>
      <c r="G4799" t="e">
        <f>INDEX('Parameter Codelist'!$A$1:$I$9000,MATCH($D4799,'Parameter Codelist'!$A:$A,0),5)</f>
        <v>#N/A</v>
      </c>
      <c r="H4799" s="6">
        <v>705</v>
      </c>
      <c r="I4799" t="str">
        <f>INDEX('Hoedanigheid codelist'!$A$1:$J$5341,MATCH($H4799,'Hoedanigheid codelist'!$A:$A,0),3)</f>
        <v>diameter tussen 200 en 400 um</v>
      </c>
      <c r="J4799" s="25" t="s">
        <v>21152</v>
      </c>
    </row>
    <row r="4800" spans="1:10" ht="15.75" thickBot="1">
      <c r="A4800" s="10">
        <v>1118</v>
      </c>
      <c r="B4800" t="str">
        <f>INDEX('Parameter Codelist'!$A$1:$I$9000,MATCH($A4800,'Parameter Codelist'!$A:$A,0),2)</f>
        <v>Korrelgroottefractie</v>
      </c>
      <c r="C4800" s="20" t="s">
        <v>20891</v>
      </c>
      <c r="E4800" s="12" t="e">
        <f>INDEX('Parameter Codelist'!$A$1:$I$9000,MATCH($D4800,'Parameter Codelist'!$A:$A,0),2)</f>
        <v>#N/A</v>
      </c>
      <c r="F4800" s="18" t="s">
        <v>17886</v>
      </c>
      <c r="G4800" t="e">
        <f>INDEX('Parameter Codelist'!$A$1:$I$9000,MATCH($D4800,'Parameter Codelist'!$A:$A,0),5)</f>
        <v>#N/A</v>
      </c>
      <c r="H4800" s="6">
        <v>653</v>
      </c>
      <c r="I4800" t="str">
        <f>INDEX('Hoedanigheid codelist'!$A$1:$J$5341,MATCH($H4800,'Hoedanigheid codelist'!$A:$A,0),3)</f>
        <v>diameter tussen 2000 en 4000 um</v>
      </c>
      <c r="J4800" s="25" t="s">
        <v>21153</v>
      </c>
    </row>
    <row r="4801" spans="1:10" ht="15.75" thickBot="1">
      <c r="A4801" s="10">
        <v>1118</v>
      </c>
      <c r="B4801" t="str">
        <f>INDEX('Parameter Codelist'!$A$1:$I$9000,MATCH($A4801,'Parameter Codelist'!$A:$A,0),2)</f>
        <v>Korrelgroottefractie</v>
      </c>
      <c r="C4801" s="20" t="s">
        <v>20891</v>
      </c>
      <c r="E4801" s="12" t="e">
        <f>INDEX('Parameter Codelist'!$A$1:$I$9000,MATCH($D4801,'Parameter Codelist'!$A:$A,0),2)</f>
        <v>#N/A</v>
      </c>
      <c r="F4801" s="18" t="s">
        <v>17886</v>
      </c>
      <c r="G4801" t="e">
        <f>INDEX('Parameter Codelist'!$A$1:$I$9000,MATCH($D4801,'Parameter Codelist'!$A:$A,0),5)</f>
        <v>#N/A</v>
      </c>
      <c r="H4801" s="6">
        <v>640</v>
      </c>
      <c r="I4801" t="str">
        <f>INDEX('Hoedanigheid codelist'!$A$1:$J$5341,MATCH($H4801,'Hoedanigheid codelist'!$A:$A,0),3)</f>
        <v>diameter tussen 210 en 250 um</v>
      </c>
      <c r="J4801" s="25" t="s">
        <v>21154</v>
      </c>
    </row>
    <row r="4802" spans="1:10" ht="15.75" thickBot="1">
      <c r="A4802" s="10">
        <v>1118</v>
      </c>
      <c r="B4802" t="str">
        <f>INDEX('Parameter Codelist'!$A$1:$I$9000,MATCH($A4802,'Parameter Codelist'!$A:$A,0),2)</f>
        <v>Korrelgroottefractie</v>
      </c>
      <c r="C4802" s="20" t="s">
        <v>20891</v>
      </c>
      <c r="E4802" s="12" t="e">
        <f>INDEX('Parameter Codelist'!$A$1:$I$9000,MATCH($D4802,'Parameter Codelist'!$A:$A,0),2)</f>
        <v>#N/A</v>
      </c>
      <c r="F4802" s="18" t="s">
        <v>17886</v>
      </c>
      <c r="G4802" t="e">
        <f>INDEX('Parameter Codelist'!$A$1:$I$9000,MATCH($D4802,'Parameter Codelist'!$A:$A,0),5)</f>
        <v>#N/A</v>
      </c>
      <c r="H4802" s="6">
        <v>156</v>
      </c>
      <c r="I4802" t="str">
        <f>INDEX('Hoedanigheid codelist'!$A$1:$J$5341,MATCH($H4802,'Hoedanigheid codelist'!$A:$A,0),3)</f>
        <v>diameter tussen 212 en 250 um</v>
      </c>
      <c r="J4802" s="25" t="s">
        <v>21155</v>
      </c>
    </row>
    <row r="4803" spans="1:10" ht="15.75" thickBot="1">
      <c r="A4803" s="10">
        <v>1118</v>
      </c>
      <c r="B4803" t="str">
        <f>INDEX('Parameter Codelist'!$A$1:$I$9000,MATCH($A4803,'Parameter Codelist'!$A:$A,0),2)</f>
        <v>Korrelgroottefractie</v>
      </c>
      <c r="C4803" s="20" t="s">
        <v>20891</v>
      </c>
      <c r="E4803" s="12" t="e">
        <f>INDEX('Parameter Codelist'!$A$1:$I$9000,MATCH($D4803,'Parameter Codelist'!$A:$A,0),2)</f>
        <v>#N/A</v>
      </c>
      <c r="F4803" s="18" t="s">
        <v>17886</v>
      </c>
      <c r="G4803" t="e">
        <f>INDEX('Parameter Codelist'!$A$1:$I$9000,MATCH($D4803,'Parameter Codelist'!$A:$A,0),5)</f>
        <v>#N/A</v>
      </c>
      <c r="H4803" s="6">
        <v>631</v>
      </c>
      <c r="I4803" t="str">
        <f>INDEX('Hoedanigheid codelist'!$A$1:$J$5341,MATCH($H4803,'Hoedanigheid codelist'!$A:$A,0),3)</f>
        <v>diameter tussen 25 en 35 um</v>
      </c>
      <c r="J4803" s="25" t="s">
        <v>21156</v>
      </c>
    </row>
    <row r="4804" spans="1:10" ht="15.75" thickBot="1">
      <c r="A4804" s="10">
        <v>1118</v>
      </c>
      <c r="B4804" t="str">
        <f>INDEX('Parameter Codelist'!$A$1:$I$9000,MATCH($A4804,'Parameter Codelist'!$A:$A,0),2)</f>
        <v>Korrelgroottefractie</v>
      </c>
      <c r="C4804" s="20" t="s">
        <v>20891</v>
      </c>
      <c r="E4804" s="12" t="e">
        <f>INDEX('Parameter Codelist'!$A$1:$I$9000,MATCH($D4804,'Parameter Codelist'!$A:$A,0),2)</f>
        <v>#N/A</v>
      </c>
      <c r="F4804" s="18" t="s">
        <v>17886</v>
      </c>
      <c r="G4804" t="e">
        <f>INDEX('Parameter Codelist'!$A$1:$I$9000,MATCH($D4804,'Parameter Codelist'!$A:$A,0),5)</f>
        <v>#N/A</v>
      </c>
      <c r="H4804" s="6">
        <v>157</v>
      </c>
      <c r="I4804" t="str">
        <f>INDEX('Hoedanigheid codelist'!$A$1:$J$5341,MATCH($H4804,'Hoedanigheid codelist'!$A:$A,0),3)</f>
        <v>diameter tussen 250 en 300 um</v>
      </c>
      <c r="J4804" s="25" t="s">
        <v>21157</v>
      </c>
    </row>
    <row r="4805" spans="1:10" ht="15.75" thickBot="1">
      <c r="A4805" s="10">
        <v>1118</v>
      </c>
      <c r="B4805" t="str">
        <f>INDEX('Parameter Codelist'!$A$1:$I$9000,MATCH($A4805,'Parameter Codelist'!$A:$A,0),2)</f>
        <v>Korrelgroottefractie</v>
      </c>
      <c r="C4805" s="20" t="s">
        <v>20891</v>
      </c>
      <c r="E4805" s="12" t="e">
        <f>INDEX('Parameter Codelist'!$A$1:$I$9000,MATCH($D4805,'Parameter Codelist'!$A:$A,0),2)</f>
        <v>#N/A</v>
      </c>
      <c r="F4805" s="18" t="s">
        <v>17886</v>
      </c>
      <c r="G4805" t="e">
        <f>INDEX('Parameter Codelist'!$A$1:$I$9000,MATCH($D4805,'Parameter Codelist'!$A:$A,0),5)</f>
        <v>#N/A</v>
      </c>
      <c r="H4805" s="6">
        <v>159</v>
      </c>
      <c r="I4805" t="str">
        <f>INDEX('Hoedanigheid codelist'!$A$1:$J$5341,MATCH($H4805,'Hoedanigheid codelist'!$A:$A,0),3)</f>
        <v>diameter tussen 250 en 500 um</v>
      </c>
      <c r="J4805" s="25" t="s">
        <v>21158</v>
      </c>
    </row>
    <row r="4806" spans="1:10" ht="15.75" thickBot="1">
      <c r="A4806" s="10">
        <v>1118</v>
      </c>
      <c r="B4806" t="str">
        <f>INDEX('Parameter Codelist'!$A$1:$I$9000,MATCH($A4806,'Parameter Codelist'!$A:$A,0),2)</f>
        <v>Korrelgroottefractie</v>
      </c>
      <c r="C4806" s="20" t="s">
        <v>20891</v>
      </c>
      <c r="E4806" s="12" t="e">
        <f>INDEX('Parameter Codelist'!$A$1:$I$9000,MATCH($D4806,'Parameter Codelist'!$A:$A,0),2)</f>
        <v>#N/A</v>
      </c>
      <c r="F4806" s="18" t="s">
        <v>17886</v>
      </c>
      <c r="G4806" t="e">
        <f>INDEX('Parameter Codelist'!$A$1:$I$9000,MATCH($D4806,'Parameter Codelist'!$A:$A,0),5)</f>
        <v>#N/A</v>
      </c>
      <c r="H4806" s="6">
        <v>790</v>
      </c>
      <c r="I4806" t="str">
        <f>INDEX('Hoedanigheid codelist'!$A$1:$J$5341,MATCH($H4806,'Hoedanigheid codelist'!$A:$A,0),3)</f>
        <v>diameter tussen 250 en 500 um / drooggewicht</v>
      </c>
      <c r="J4806" s="25" t="s">
        <v>21159</v>
      </c>
    </row>
    <row r="4807" spans="1:10" ht="15.75" thickBot="1">
      <c r="A4807" s="10">
        <v>1118</v>
      </c>
      <c r="B4807" t="str">
        <f>INDEX('Parameter Codelist'!$A$1:$I$9000,MATCH($A4807,'Parameter Codelist'!$A:$A,0),2)</f>
        <v>Korrelgroottefractie</v>
      </c>
      <c r="C4807" s="20" t="s">
        <v>20891</v>
      </c>
      <c r="E4807" s="12" t="e">
        <f>INDEX('Parameter Codelist'!$A$1:$I$9000,MATCH($D4807,'Parameter Codelist'!$A:$A,0),2)</f>
        <v>#N/A</v>
      </c>
      <c r="F4807" s="18" t="s">
        <v>17886</v>
      </c>
      <c r="G4807" t="e">
        <f>INDEX('Parameter Codelist'!$A$1:$I$9000,MATCH($D4807,'Parameter Codelist'!$A:$A,0),5)</f>
        <v>#N/A</v>
      </c>
      <c r="H4807" s="6">
        <v>656</v>
      </c>
      <c r="I4807" t="str">
        <f>INDEX('Hoedanigheid codelist'!$A$1:$J$5341,MATCH($H4807,'Hoedanigheid codelist'!$A:$A,0),3)</f>
        <v>diameter tussen 256 en 512 mm</v>
      </c>
      <c r="J4807" s="25" t="s">
        <v>21160</v>
      </c>
    </row>
    <row r="4808" spans="1:10" ht="15.75" thickBot="1">
      <c r="A4808" s="10">
        <v>1118</v>
      </c>
      <c r="B4808" t="str">
        <f>INDEX('Parameter Codelist'!$A$1:$I$9000,MATCH($A4808,'Parameter Codelist'!$A:$A,0),2)</f>
        <v>Korrelgroottefractie</v>
      </c>
      <c r="C4808" s="20" t="s">
        <v>20891</v>
      </c>
      <c r="E4808" s="12" t="e">
        <f>INDEX('Parameter Codelist'!$A$1:$I$9000,MATCH($D4808,'Parameter Codelist'!$A:$A,0),2)</f>
        <v>#N/A</v>
      </c>
      <c r="F4808" s="18" t="s">
        <v>17886</v>
      </c>
      <c r="G4808" t="e">
        <f>INDEX('Parameter Codelist'!$A$1:$I$9000,MATCH($D4808,'Parameter Codelist'!$A:$A,0),5)</f>
        <v>#N/A</v>
      </c>
      <c r="H4808" s="6">
        <v>750</v>
      </c>
      <c r="I4808" t="str">
        <f>INDEX('Hoedanigheid codelist'!$A$1:$J$5341,MATCH($H4808,'Hoedanigheid codelist'!$A:$A,0),3)</f>
        <v>diameter tussen 30 en 100 um</v>
      </c>
      <c r="J4808" s="25" t="s">
        <v>21161</v>
      </c>
    </row>
    <row r="4809" spans="1:10" ht="15.75" thickBot="1">
      <c r="A4809" s="10">
        <v>1118</v>
      </c>
      <c r="B4809" t="str">
        <f>INDEX('Parameter Codelist'!$A$1:$I$9000,MATCH($A4809,'Parameter Codelist'!$A:$A,0),2)</f>
        <v>Korrelgroottefractie</v>
      </c>
      <c r="C4809" s="20" t="s">
        <v>20891</v>
      </c>
      <c r="E4809" s="12" t="e">
        <f>INDEX('Parameter Codelist'!$A$1:$I$9000,MATCH($D4809,'Parameter Codelist'!$A:$A,0),2)</f>
        <v>#N/A</v>
      </c>
      <c r="F4809" s="18" t="s">
        <v>17886</v>
      </c>
      <c r="G4809" t="e">
        <f>INDEX('Parameter Codelist'!$A$1:$I$9000,MATCH($D4809,'Parameter Codelist'!$A:$A,0),5)</f>
        <v>#N/A</v>
      </c>
      <c r="H4809" s="6">
        <v>641</v>
      </c>
      <c r="I4809" t="str">
        <f>INDEX('Hoedanigheid codelist'!$A$1:$J$5341,MATCH($H4809,'Hoedanigheid codelist'!$A:$A,0),3)</f>
        <v>diameter tussen 300 en 354 um</v>
      </c>
      <c r="J4809" s="25" t="s">
        <v>21162</v>
      </c>
    </row>
    <row r="4810" spans="1:10" ht="15.75" thickBot="1">
      <c r="A4810" s="10">
        <v>1118</v>
      </c>
      <c r="B4810" t="str">
        <f>INDEX('Parameter Codelist'!$A$1:$I$9000,MATCH($A4810,'Parameter Codelist'!$A:$A,0),2)</f>
        <v>Korrelgroottefractie</v>
      </c>
      <c r="C4810" s="20" t="s">
        <v>20891</v>
      </c>
      <c r="E4810" s="12" t="e">
        <f>INDEX('Parameter Codelist'!$A$1:$I$9000,MATCH($D4810,'Parameter Codelist'!$A:$A,0),2)</f>
        <v>#N/A</v>
      </c>
      <c r="F4810" s="18" t="s">
        <v>17886</v>
      </c>
      <c r="G4810" t="e">
        <f>INDEX('Parameter Codelist'!$A$1:$I$9000,MATCH($D4810,'Parameter Codelist'!$A:$A,0),5)</f>
        <v>#N/A</v>
      </c>
      <c r="H4810" s="6">
        <v>160</v>
      </c>
      <c r="I4810" t="str">
        <f>INDEX('Hoedanigheid codelist'!$A$1:$J$5341,MATCH($H4810,'Hoedanigheid codelist'!$A:$A,0),3)</f>
        <v>diameter tussen 300 en 425 um</v>
      </c>
      <c r="J4810" s="25" t="s">
        <v>21163</v>
      </c>
    </row>
    <row r="4811" spans="1:10" ht="15.75" thickBot="1">
      <c r="A4811" s="10">
        <v>1118</v>
      </c>
      <c r="B4811" t="str">
        <f>INDEX('Parameter Codelist'!$A$1:$I$9000,MATCH($A4811,'Parameter Codelist'!$A:$A,0),2)</f>
        <v>Korrelgroottefractie</v>
      </c>
      <c r="C4811" s="20" t="s">
        <v>20891</v>
      </c>
      <c r="E4811" s="12" t="e">
        <f>INDEX('Parameter Codelist'!$A$1:$I$9000,MATCH($D4811,'Parameter Codelist'!$A:$A,0),2)</f>
        <v>#N/A</v>
      </c>
      <c r="F4811" s="18" t="s">
        <v>17886</v>
      </c>
      <c r="G4811" t="e">
        <f>INDEX('Parameter Codelist'!$A$1:$I$9000,MATCH($D4811,'Parameter Codelist'!$A:$A,0),5)</f>
        <v>#N/A</v>
      </c>
      <c r="H4811" s="6">
        <v>758</v>
      </c>
      <c r="I4811" t="str">
        <f>INDEX('Hoedanigheid codelist'!$A$1:$J$5341,MATCH($H4811,'Hoedanigheid codelist'!$A:$A,0),3)</f>
        <v>diameter tussen 32 en 63 um</v>
      </c>
      <c r="J4811" s="25" t="s">
        <v>21164</v>
      </c>
    </row>
    <row r="4812" spans="1:10" ht="15.75" thickBot="1">
      <c r="A4812" s="10">
        <v>1118</v>
      </c>
      <c r="B4812" t="str">
        <f>INDEX('Parameter Codelist'!$A$1:$I$9000,MATCH($A4812,'Parameter Codelist'!$A:$A,0),2)</f>
        <v>Korrelgroottefractie</v>
      </c>
      <c r="C4812" s="20" t="s">
        <v>20891</v>
      </c>
      <c r="E4812" s="12" t="e">
        <f>INDEX('Parameter Codelist'!$A$1:$I$9000,MATCH($D4812,'Parameter Codelist'!$A:$A,0),2)</f>
        <v>#N/A</v>
      </c>
      <c r="F4812" s="18" t="s">
        <v>17886</v>
      </c>
      <c r="G4812" t="e">
        <f>INDEX('Parameter Codelist'!$A$1:$I$9000,MATCH($D4812,'Parameter Codelist'!$A:$A,0),5)</f>
        <v>#N/A</v>
      </c>
      <c r="H4812" s="6">
        <v>632</v>
      </c>
      <c r="I4812" t="str">
        <f>INDEX('Hoedanigheid codelist'!$A$1:$J$5341,MATCH($H4812,'Hoedanigheid codelist'!$A:$A,0),3)</f>
        <v>diameter tussen 35 en 50 um</v>
      </c>
      <c r="J4812" s="25" t="s">
        <v>21165</v>
      </c>
    </row>
    <row r="4813" spans="1:10" ht="15.75" thickBot="1">
      <c r="A4813" s="10">
        <v>1118</v>
      </c>
      <c r="B4813" t="str">
        <f>INDEX('Parameter Codelist'!$A$1:$I$9000,MATCH($A4813,'Parameter Codelist'!$A:$A,0),2)</f>
        <v>Korrelgroottefractie</v>
      </c>
      <c r="C4813" s="20" t="s">
        <v>20891</v>
      </c>
      <c r="E4813" s="12" t="e">
        <f>INDEX('Parameter Codelist'!$A$1:$I$9000,MATCH($D4813,'Parameter Codelist'!$A:$A,0),2)</f>
        <v>#N/A</v>
      </c>
      <c r="F4813" s="18" t="s">
        <v>17886</v>
      </c>
      <c r="G4813" t="e">
        <f>INDEX('Parameter Codelist'!$A$1:$I$9000,MATCH($D4813,'Parameter Codelist'!$A:$A,0),5)</f>
        <v>#N/A</v>
      </c>
      <c r="H4813" s="6">
        <v>642</v>
      </c>
      <c r="I4813" t="str">
        <f>INDEX('Hoedanigheid codelist'!$A$1:$J$5341,MATCH($H4813,'Hoedanigheid codelist'!$A:$A,0),3)</f>
        <v>diameter tussen 354 en 420 um</v>
      </c>
      <c r="J4813" s="25" t="s">
        <v>21166</v>
      </c>
    </row>
    <row r="4814" spans="1:10" ht="15.75" thickBot="1">
      <c r="A4814" s="10">
        <v>1118</v>
      </c>
      <c r="B4814" t="str">
        <f>INDEX('Parameter Codelist'!$A$1:$I$9000,MATCH($A4814,'Parameter Codelist'!$A:$A,0),2)</f>
        <v>Korrelgroottefractie</v>
      </c>
      <c r="C4814" s="20" t="s">
        <v>20891</v>
      </c>
      <c r="E4814" s="12" t="e">
        <f>INDEX('Parameter Codelist'!$A$1:$I$9000,MATCH($D4814,'Parameter Codelist'!$A:$A,0),2)</f>
        <v>#N/A</v>
      </c>
      <c r="F4814" s="18" t="s">
        <v>17886</v>
      </c>
      <c r="G4814" t="e">
        <f>INDEX('Parameter Codelist'!$A$1:$I$9000,MATCH($D4814,'Parameter Codelist'!$A:$A,0),5)</f>
        <v>#N/A</v>
      </c>
      <c r="H4814" s="6">
        <v>144</v>
      </c>
      <c r="I4814" t="str">
        <f>INDEX('Hoedanigheid codelist'!$A$1:$J$5341,MATCH($H4814,'Hoedanigheid codelist'!$A:$A,0),3)</f>
        <v>diameter tussen 38 en 50 um</v>
      </c>
      <c r="J4814" s="25" t="s">
        <v>21167</v>
      </c>
    </row>
    <row r="4815" spans="1:10" ht="15.75" thickBot="1">
      <c r="A4815" s="10">
        <v>1118</v>
      </c>
      <c r="B4815" t="str">
        <f>INDEX('Parameter Codelist'!$A$1:$I$9000,MATCH($A4815,'Parameter Codelist'!$A:$A,0),2)</f>
        <v>Korrelgroottefractie</v>
      </c>
      <c r="C4815" s="20" t="s">
        <v>20891</v>
      </c>
      <c r="E4815" s="12" t="e">
        <f>INDEX('Parameter Codelist'!$A$1:$I$9000,MATCH($D4815,'Parameter Codelist'!$A:$A,0),2)</f>
        <v>#N/A</v>
      </c>
      <c r="F4815" s="18" t="s">
        <v>17886</v>
      </c>
      <c r="G4815" t="e">
        <f>INDEX('Parameter Codelist'!$A$1:$I$9000,MATCH($D4815,'Parameter Codelist'!$A:$A,0),5)</f>
        <v>#N/A</v>
      </c>
      <c r="H4815" s="6">
        <v>145</v>
      </c>
      <c r="I4815" t="str">
        <f>INDEX('Hoedanigheid codelist'!$A$1:$J$5341,MATCH($H4815,'Hoedanigheid codelist'!$A:$A,0),3)</f>
        <v>diameter tussen 38 en 63 um</v>
      </c>
      <c r="J4815" s="25" t="s">
        <v>21168</v>
      </c>
    </row>
    <row r="4816" spans="1:10" ht="15.75" thickBot="1">
      <c r="A4816" s="10">
        <v>1118</v>
      </c>
      <c r="B4816" t="str">
        <f>INDEX('Parameter Codelist'!$A$1:$I$9000,MATCH($A4816,'Parameter Codelist'!$A:$A,0),2)</f>
        <v>Korrelgroottefractie</v>
      </c>
      <c r="C4816" s="20" t="s">
        <v>20891</v>
      </c>
      <c r="E4816" s="12" t="e">
        <f>INDEX('Parameter Codelist'!$A$1:$I$9000,MATCH($D4816,'Parameter Codelist'!$A:$A,0),2)</f>
        <v>#N/A</v>
      </c>
      <c r="F4816" s="18" t="s">
        <v>17886</v>
      </c>
      <c r="G4816" t="e">
        <f>INDEX('Parameter Codelist'!$A$1:$I$9000,MATCH($D4816,'Parameter Codelist'!$A:$A,0),5)</f>
        <v>#N/A</v>
      </c>
      <c r="H4816" s="6">
        <v>628</v>
      </c>
      <c r="I4816" t="str">
        <f>INDEX('Hoedanigheid codelist'!$A$1:$J$5341,MATCH($H4816,'Hoedanigheid codelist'!$A:$A,0),3)</f>
        <v>diameter tussen 4 en 8 um</v>
      </c>
      <c r="J4816" s="25" t="s">
        <v>21169</v>
      </c>
    </row>
    <row r="4817" spans="1:10" ht="15.75" thickBot="1">
      <c r="A4817" s="10">
        <v>1118</v>
      </c>
      <c r="B4817" t="str">
        <f>INDEX('Parameter Codelist'!$A$1:$I$9000,MATCH($A4817,'Parameter Codelist'!$A:$A,0),2)</f>
        <v>Korrelgroottefractie</v>
      </c>
      <c r="C4817" s="20" t="s">
        <v>20891</v>
      </c>
      <c r="E4817" s="12" t="e">
        <f>INDEX('Parameter Codelist'!$A$1:$I$9000,MATCH($D4817,'Parameter Codelist'!$A:$A,0),2)</f>
        <v>#N/A</v>
      </c>
      <c r="F4817" s="18" t="s">
        <v>17886</v>
      </c>
      <c r="G4817" t="e">
        <f>INDEX('Parameter Codelist'!$A$1:$I$9000,MATCH($D4817,'Parameter Codelist'!$A:$A,0),5)</f>
        <v>#N/A</v>
      </c>
      <c r="H4817" s="6">
        <v>706</v>
      </c>
      <c r="I4817" t="str">
        <f>INDEX('Hoedanigheid codelist'!$A$1:$J$5341,MATCH($H4817,'Hoedanigheid codelist'!$A:$A,0),3)</f>
        <v>diameter tussen 400 en 600 um</v>
      </c>
      <c r="J4817" s="25" t="s">
        <v>21170</v>
      </c>
    </row>
    <row r="4818" spans="1:10" ht="15.75" thickBot="1">
      <c r="A4818" s="10">
        <v>1118</v>
      </c>
      <c r="B4818" t="str">
        <f>INDEX('Parameter Codelist'!$A$1:$I$9000,MATCH($A4818,'Parameter Codelist'!$A:$A,0),2)</f>
        <v>Korrelgroottefractie</v>
      </c>
      <c r="C4818" s="20" t="s">
        <v>20891</v>
      </c>
      <c r="E4818" s="12" t="e">
        <f>INDEX('Parameter Codelist'!$A$1:$I$9000,MATCH($D4818,'Parameter Codelist'!$A:$A,0),2)</f>
        <v>#N/A</v>
      </c>
      <c r="F4818" s="18" t="s">
        <v>17886</v>
      </c>
      <c r="G4818" t="e">
        <f>INDEX('Parameter Codelist'!$A$1:$I$9000,MATCH($D4818,'Parameter Codelist'!$A:$A,0),5)</f>
        <v>#N/A</v>
      </c>
      <c r="H4818" s="6">
        <v>643</v>
      </c>
      <c r="I4818" t="str">
        <f>INDEX('Hoedanigheid codelist'!$A$1:$J$5341,MATCH($H4818,'Hoedanigheid codelist'!$A:$A,0),3)</f>
        <v>diameter tussen 420 en 500 um</v>
      </c>
      <c r="J4818" s="25" t="s">
        <v>21171</v>
      </c>
    </row>
    <row r="4819" spans="1:10" ht="15.75" thickBot="1">
      <c r="A4819" s="10">
        <v>1118</v>
      </c>
      <c r="B4819" t="str">
        <f>INDEX('Parameter Codelist'!$A$1:$I$9000,MATCH($A4819,'Parameter Codelist'!$A:$A,0),2)</f>
        <v>Korrelgroottefractie</v>
      </c>
      <c r="C4819" s="20" t="s">
        <v>20891</v>
      </c>
      <c r="E4819" s="12" t="e">
        <f>INDEX('Parameter Codelist'!$A$1:$I$9000,MATCH($D4819,'Parameter Codelist'!$A:$A,0),2)</f>
        <v>#N/A</v>
      </c>
      <c r="F4819" s="18" t="s">
        <v>17886</v>
      </c>
      <c r="G4819" t="e">
        <f>INDEX('Parameter Codelist'!$A$1:$I$9000,MATCH($D4819,'Parameter Codelist'!$A:$A,0),5)</f>
        <v>#N/A</v>
      </c>
      <c r="H4819" s="6">
        <v>763</v>
      </c>
      <c r="I4819" t="str">
        <f>INDEX('Hoedanigheid codelist'!$A$1:$J$5341,MATCH($H4819,'Hoedanigheid codelist'!$A:$A,0),3)</f>
        <v>diameter tussen 45 en 63 um</v>
      </c>
      <c r="J4819" s="25" t="s">
        <v>21172</v>
      </c>
    </row>
    <row r="4820" spans="1:10" ht="15.75" thickBot="1">
      <c r="A4820" s="10">
        <v>1118</v>
      </c>
      <c r="B4820" t="str">
        <f>INDEX('Parameter Codelist'!$A$1:$I$9000,MATCH($A4820,'Parameter Codelist'!$A:$A,0),2)</f>
        <v>Korrelgroottefractie</v>
      </c>
      <c r="C4820" s="20" t="s">
        <v>20891</v>
      </c>
      <c r="E4820" s="12" t="e">
        <f>INDEX('Parameter Codelist'!$A$1:$I$9000,MATCH($D4820,'Parameter Codelist'!$A:$A,0),2)</f>
        <v>#N/A</v>
      </c>
      <c r="F4820" s="18" t="s">
        <v>17886</v>
      </c>
      <c r="G4820" t="e">
        <f>INDEX('Parameter Codelist'!$A$1:$I$9000,MATCH($D4820,'Parameter Codelist'!$A:$A,0),5)</f>
        <v>#N/A</v>
      </c>
      <c r="H4820" s="6">
        <v>772</v>
      </c>
      <c r="I4820" t="str">
        <f>INDEX('Hoedanigheid codelist'!$A$1:$J$5341,MATCH($H4820,'Hoedanigheid codelist'!$A:$A,0),3)</f>
        <v>diameter tussen 45 en 63 um / drooggewicht</v>
      </c>
      <c r="J4820" s="25" t="s">
        <v>21173</v>
      </c>
    </row>
    <row r="4821" spans="1:10" ht="15.75" thickBot="1">
      <c r="A4821" s="10">
        <v>1118</v>
      </c>
      <c r="B4821" t="str">
        <f>INDEX('Parameter Codelist'!$A$1:$I$9000,MATCH($A4821,'Parameter Codelist'!$A:$A,0),2)</f>
        <v>Korrelgroottefractie</v>
      </c>
      <c r="C4821" s="20" t="s">
        <v>20891</v>
      </c>
      <c r="E4821" s="12" t="e">
        <f>INDEX('Parameter Codelist'!$A$1:$I$9000,MATCH($D4821,'Parameter Codelist'!$A:$A,0),2)</f>
        <v>#N/A</v>
      </c>
      <c r="F4821" s="18" t="s">
        <v>17886</v>
      </c>
      <c r="G4821" t="e">
        <f>INDEX('Parameter Codelist'!$A$1:$I$9000,MATCH($D4821,'Parameter Codelist'!$A:$A,0),5)</f>
        <v>#N/A</v>
      </c>
      <c r="H4821" s="6">
        <v>146</v>
      </c>
      <c r="I4821" t="str">
        <f>INDEX('Hoedanigheid codelist'!$A$1:$J$5341,MATCH($H4821,'Hoedanigheid codelist'!$A:$A,0),3)</f>
        <v>diameter tussen 50 en 63 um</v>
      </c>
      <c r="J4821" s="25" t="s">
        <v>21174</v>
      </c>
    </row>
    <row r="4822" spans="1:10" ht="15.75" thickBot="1">
      <c r="A4822" s="10">
        <v>1118</v>
      </c>
      <c r="B4822" t="str">
        <f>INDEX('Parameter Codelist'!$A$1:$I$9000,MATCH($A4822,'Parameter Codelist'!$A:$A,0),2)</f>
        <v>Korrelgroottefractie</v>
      </c>
      <c r="C4822" s="20" t="s">
        <v>20891</v>
      </c>
      <c r="E4822" s="12" t="e">
        <f>INDEX('Parameter Codelist'!$A$1:$I$9000,MATCH($D4822,'Parameter Codelist'!$A:$A,0),2)</f>
        <v>#N/A</v>
      </c>
      <c r="F4822" s="18" t="s">
        <v>17886</v>
      </c>
      <c r="G4822" t="e">
        <f>INDEX('Parameter Codelist'!$A$1:$I$9000,MATCH($D4822,'Parameter Codelist'!$A:$A,0),5)</f>
        <v>#N/A</v>
      </c>
      <c r="H4822" s="6">
        <v>697</v>
      </c>
      <c r="I4822" t="str">
        <f>INDEX('Hoedanigheid codelist'!$A$1:$J$5341,MATCH($H4822,'Hoedanigheid codelist'!$A:$A,0),3)</f>
        <v>diameter tussen 500 en 2000 um</v>
      </c>
      <c r="J4822" s="25" t="s">
        <v>21175</v>
      </c>
    </row>
    <row r="4823" spans="1:10" ht="15.75" thickBot="1">
      <c r="A4823" s="10">
        <v>1118</v>
      </c>
      <c r="B4823" t="str">
        <f>INDEX('Parameter Codelist'!$A$1:$I$9000,MATCH($A4823,'Parameter Codelist'!$A:$A,0),2)</f>
        <v>Korrelgroottefractie</v>
      </c>
      <c r="C4823" s="20" t="s">
        <v>20891</v>
      </c>
      <c r="E4823" s="12" t="e">
        <f>INDEX('Parameter Codelist'!$A$1:$I$9000,MATCH($D4823,'Parameter Codelist'!$A:$A,0),2)</f>
        <v>#N/A</v>
      </c>
      <c r="F4823" s="18" t="s">
        <v>17886</v>
      </c>
      <c r="G4823" t="e">
        <f>INDEX('Parameter Codelist'!$A$1:$I$9000,MATCH($D4823,'Parameter Codelist'!$A:$A,0),5)</f>
        <v>#N/A</v>
      </c>
      <c r="H4823" s="6">
        <v>644</v>
      </c>
      <c r="I4823" t="str">
        <f>INDEX('Hoedanigheid codelist'!$A$1:$J$5341,MATCH($H4823,'Hoedanigheid codelist'!$A:$A,0),3)</f>
        <v>diameter tussen 500 en 600 um</v>
      </c>
      <c r="J4823" s="25" t="s">
        <v>21176</v>
      </c>
    </row>
    <row r="4824" spans="1:10" ht="15.75" thickBot="1">
      <c r="A4824" s="10">
        <v>1118</v>
      </c>
      <c r="B4824" t="str">
        <f>INDEX('Parameter Codelist'!$A$1:$I$9000,MATCH($A4824,'Parameter Codelist'!$A:$A,0),2)</f>
        <v>Korrelgroottefractie</v>
      </c>
      <c r="C4824" s="20" t="s">
        <v>20891</v>
      </c>
      <c r="E4824" s="12" t="e">
        <f>INDEX('Parameter Codelist'!$A$1:$I$9000,MATCH($D4824,'Parameter Codelist'!$A:$A,0),2)</f>
        <v>#N/A</v>
      </c>
      <c r="F4824" s="18" t="s">
        <v>17886</v>
      </c>
      <c r="G4824" t="e">
        <f>INDEX('Parameter Codelist'!$A$1:$I$9000,MATCH($D4824,'Parameter Codelist'!$A:$A,0),5)</f>
        <v>#N/A</v>
      </c>
      <c r="H4824" s="6">
        <v>764</v>
      </c>
      <c r="I4824" t="str">
        <f>INDEX('Hoedanigheid codelist'!$A$1:$J$5341,MATCH($H4824,'Hoedanigheid codelist'!$A:$A,0),3)</f>
        <v>diameter tussen 500 en 710 um</v>
      </c>
      <c r="J4824" s="25" t="s">
        <v>21177</v>
      </c>
    </row>
    <row r="4825" spans="1:10" ht="15.75" thickBot="1">
      <c r="A4825" s="10">
        <v>1118</v>
      </c>
      <c r="B4825" t="str">
        <f>INDEX('Parameter Codelist'!$A$1:$I$9000,MATCH($A4825,'Parameter Codelist'!$A:$A,0),2)</f>
        <v>Korrelgroottefractie</v>
      </c>
      <c r="C4825" s="20" t="s">
        <v>20891</v>
      </c>
      <c r="E4825" s="12" t="e">
        <f>INDEX('Parameter Codelist'!$A$1:$I$9000,MATCH($D4825,'Parameter Codelist'!$A:$A,0),2)</f>
        <v>#N/A</v>
      </c>
      <c r="F4825" s="18" t="s">
        <v>17886</v>
      </c>
      <c r="G4825" t="e">
        <f>INDEX('Parameter Codelist'!$A$1:$I$9000,MATCH($D4825,'Parameter Codelist'!$A:$A,0),5)</f>
        <v>#N/A</v>
      </c>
      <c r="H4825" s="6">
        <v>779</v>
      </c>
      <c r="I4825" t="str">
        <f>INDEX('Hoedanigheid codelist'!$A$1:$J$5341,MATCH($H4825,'Hoedanigheid codelist'!$A:$A,0),3)</f>
        <v>diameter tussen 500 en 710 um / drooggewicht</v>
      </c>
      <c r="J4825" s="25" t="s">
        <v>21178</v>
      </c>
    </row>
    <row r="4826" spans="1:10" ht="15.75" thickBot="1">
      <c r="A4826" s="10">
        <v>1118</v>
      </c>
      <c r="B4826" t="str">
        <f>INDEX('Parameter Codelist'!$A$1:$I$9000,MATCH($A4826,'Parameter Codelist'!$A:$A,0),2)</f>
        <v>Korrelgroottefractie</v>
      </c>
      <c r="C4826" s="20" t="s">
        <v>20891</v>
      </c>
      <c r="E4826" s="12" t="e">
        <f>INDEX('Parameter Codelist'!$A$1:$I$9000,MATCH($D4826,'Parameter Codelist'!$A:$A,0),2)</f>
        <v>#N/A</v>
      </c>
      <c r="F4826" s="18" t="s">
        <v>17886</v>
      </c>
      <c r="G4826" t="e">
        <f>INDEX('Parameter Codelist'!$A$1:$I$9000,MATCH($D4826,'Parameter Codelist'!$A:$A,0),5)</f>
        <v>#N/A</v>
      </c>
      <c r="H4826" s="6">
        <v>657</v>
      </c>
      <c r="I4826" t="str">
        <f>INDEX('Hoedanigheid codelist'!$A$1:$J$5341,MATCH($H4826,'Hoedanigheid codelist'!$A:$A,0),3)</f>
        <v>diameter tussen 512 en 1024 mm</v>
      </c>
      <c r="J4826" s="25" t="s">
        <v>21179</v>
      </c>
    </row>
    <row r="4827" spans="1:10" ht="15.75" thickBot="1">
      <c r="A4827" s="10">
        <v>1118</v>
      </c>
      <c r="B4827" t="str">
        <f>INDEX('Parameter Codelist'!$A$1:$I$9000,MATCH($A4827,'Parameter Codelist'!$A:$A,0),2)</f>
        <v>Korrelgroottefractie</v>
      </c>
      <c r="C4827" s="20" t="s">
        <v>20891</v>
      </c>
      <c r="E4827" s="12" t="e">
        <f>INDEX('Parameter Codelist'!$A$1:$I$9000,MATCH($D4827,'Parameter Codelist'!$A:$A,0),2)</f>
        <v>#N/A</v>
      </c>
      <c r="F4827" s="18" t="s">
        <v>17886</v>
      </c>
      <c r="G4827" t="e">
        <f>INDEX('Parameter Codelist'!$A$1:$I$9000,MATCH($D4827,'Parameter Codelist'!$A:$A,0),5)</f>
        <v>#N/A</v>
      </c>
      <c r="H4827" s="6">
        <v>707</v>
      </c>
      <c r="I4827" t="str">
        <f>INDEX('Hoedanigheid codelist'!$A$1:$J$5341,MATCH($H4827,'Hoedanigheid codelist'!$A:$A,0),3)</f>
        <v>diameter tussen 600 en 1400 um</v>
      </c>
      <c r="J4827" s="25" t="s">
        <v>21180</v>
      </c>
    </row>
    <row r="4828" spans="1:10" ht="15.75" thickBot="1">
      <c r="A4828" s="10">
        <v>1118</v>
      </c>
      <c r="B4828" t="str">
        <f>INDEX('Parameter Codelist'!$A$1:$I$9000,MATCH($A4828,'Parameter Codelist'!$A:$A,0),2)</f>
        <v>Korrelgroottefractie</v>
      </c>
      <c r="C4828" s="20" t="s">
        <v>20891</v>
      </c>
      <c r="E4828" s="12" t="e">
        <f>INDEX('Parameter Codelist'!$A$1:$I$9000,MATCH($D4828,'Parameter Codelist'!$A:$A,0),2)</f>
        <v>#N/A</v>
      </c>
      <c r="F4828" s="18" t="s">
        <v>17886</v>
      </c>
      <c r="G4828" t="e">
        <f>INDEX('Parameter Codelist'!$A$1:$I$9000,MATCH($D4828,'Parameter Codelist'!$A:$A,0),5)</f>
        <v>#N/A</v>
      </c>
      <c r="H4828" s="6">
        <v>645</v>
      </c>
      <c r="I4828" t="str">
        <f>INDEX('Hoedanigheid codelist'!$A$1:$J$5341,MATCH($H4828,'Hoedanigheid codelist'!$A:$A,0),3)</f>
        <v>diameter tussen 600 en 707 um</v>
      </c>
      <c r="J4828" s="25" t="s">
        <v>21181</v>
      </c>
    </row>
    <row r="4829" spans="1:10" ht="15.75" thickBot="1">
      <c r="A4829" s="10">
        <v>1118</v>
      </c>
      <c r="B4829" t="str">
        <f>INDEX('Parameter Codelist'!$A$1:$I$9000,MATCH($A4829,'Parameter Codelist'!$A:$A,0),2)</f>
        <v>Korrelgroottefractie</v>
      </c>
      <c r="C4829" s="20" t="s">
        <v>20891</v>
      </c>
      <c r="E4829" s="12" t="e">
        <f>INDEX('Parameter Codelist'!$A$1:$I$9000,MATCH($D4829,'Parameter Codelist'!$A:$A,0),2)</f>
        <v>#N/A</v>
      </c>
      <c r="F4829" s="18" t="s">
        <v>17886</v>
      </c>
      <c r="G4829" t="e">
        <f>INDEX('Parameter Codelist'!$A$1:$I$9000,MATCH($D4829,'Parameter Codelist'!$A:$A,0),5)</f>
        <v>#N/A</v>
      </c>
      <c r="H4829" s="6">
        <v>633</v>
      </c>
      <c r="I4829" t="str">
        <f>INDEX('Hoedanigheid codelist'!$A$1:$J$5341,MATCH($H4829,'Hoedanigheid codelist'!$A:$A,0),3)</f>
        <v>diameter tussen 63 en 75 um</v>
      </c>
      <c r="J4829" s="25" t="s">
        <v>21182</v>
      </c>
    </row>
    <row r="4830" spans="1:10" ht="15.75" thickBot="1">
      <c r="A4830" s="10">
        <v>1118</v>
      </c>
      <c r="B4830" t="str">
        <f>INDEX('Parameter Codelist'!$A$1:$I$9000,MATCH($A4830,'Parameter Codelist'!$A:$A,0),2)</f>
        <v>Korrelgroottefractie</v>
      </c>
      <c r="C4830" s="20" t="s">
        <v>20891</v>
      </c>
      <c r="E4830" s="12" t="e">
        <f>INDEX('Parameter Codelist'!$A$1:$I$9000,MATCH($D4830,'Parameter Codelist'!$A:$A,0),2)</f>
        <v>#N/A</v>
      </c>
      <c r="F4830" s="18" t="s">
        <v>17886</v>
      </c>
      <c r="G4830" t="e">
        <f>INDEX('Parameter Codelist'!$A$1:$I$9000,MATCH($D4830,'Parameter Codelist'!$A:$A,0),5)</f>
        <v>#N/A</v>
      </c>
      <c r="H4830" s="6">
        <v>655</v>
      </c>
      <c r="I4830" t="str">
        <f>INDEX('Hoedanigheid codelist'!$A$1:$J$5341,MATCH($H4830,'Hoedanigheid codelist'!$A:$A,0),3)</f>
        <v>diameter tussen 64 en 256 mm</v>
      </c>
      <c r="J4830" s="25" t="s">
        <v>21183</v>
      </c>
    </row>
    <row r="4831" spans="1:10" ht="15.75" thickBot="1">
      <c r="A4831" s="10">
        <v>1118</v>
      </c>
      <c r="B4831" t="str">
        <f>INDEX('Parameter Codelist'!$A$1:$I$9000,MATCH($A4831,'Parameter Codelist'!$A:$A,0),2)</f>
        <v>Korrelgroottefractie</v>
      </c>
      <c r="C4831" s="20" t="s">
        <v>20891</v>
      </c>
      <c r="E4831" s="12" t="e">
        <f>INDEX('Parameter Codelist'!$A$1:$I$9000,MATCH($D4831,'Parameter Codelist'!$A:$A,0),2)</f>
        <v>#N/A</v>
      </c>
      <c r="F4831" s="18" t="s">
        <v>17886</v>
      </c>
      <c r="G4831" t="e">
        <f>INDEX('Parameter Codelist'!$A$1:$I$9000,MATCH($D4831,'Parameter Codelist'!$A:$A,0),5)</f>
        <v>#N/A</v>
      </c>
      <c r="H4831" s="6">
        <v>646</v>
      </c>
      <c r="I4831" t="str">
        <f>INDEX('Hoedanigheid codelist'!$A$1:$J$5341,MATCH($H4831,'Hoedanigheid codelist'!$A:$A,0),3)</f>
        <v>diameter tussen 707 en 850 um</v>
      </c>
      <c r="J4831" s="25" t="s">
        <v>21184</v>
      </c>
    </row>
    <row r="4832" spans="1:10" ht="15.75" thickBot="1">
      <c r="A4832" s="10">
        <v>1118</v>
      </c>
      <c r="B4832" t="str">
        <f>INDEX('Parameter Codelist'!$A$1:$I$9000,MATCH($A4832,'Parameter Codelist'!$A:$A,0),2)</f>
        <v>Korrelgroottefractie</v>
      </c>
      <c r="C4832" s="20" t="s">
        <v>20891</v>
      </c>
      <c r="E4832" s="12" t="e">
        <f>INDEX('Parameter Codelist'!$A$1:$I$9000,MATCH($D4832,'Parameter Codelist'!$A:$A,0),2)</f>
        <v>#N/A</v>
      </c>
      <c r="F4832" s="18" t="s">
        <v>17886</v>
      </c>
      <c r="G4832" t="e">
        <f>INDEX('Parameter Codelist'!$A$1:$I$9000,MATCH($D4832,'Parameter Codelist'!$A:$A,0),5)</f>
        <v>#N/A</v>
      </c>
      <c r="H4832" s="6">
        <v>765</v>
      </c>
      <c r="I4832" t="str">
        <f>INDEX('Hoedanigheid codelist'!$A$1:$J$5341,MATCH($H4832,'Hoedanigheid codelist'!$A:$A,0),3)</f>
        <v>diameter tussen 710 en 1000 um</v>
      </c>
      <c r="J4832" s="25" t="s">
        <v>21185</v>
      </c>
    </row>
    <row r="4833" spans="1:10" ht="15.75" thickBot="1">
      <c r="A4833" s="10">
        <v>1118</v>
      </c>
      <c r="B4833" t="str">
        <f>INDEX('Parameter Codelist'!$A$1:$I$9000,MATCH($A4833,'Parameter Codelist'!$A:$A,0),2)</f>
        <v>Korrelgroottefractie</v>
      </c>
      <c r="C4833" s="20" t="s">
        <v>20891</v>
      </c>
      <c r="E4833" s="12" t="e">
        <f>INDEX('Parameter Codelist'!$A$1:$I$9000,MATCH($D4833,'Parameter Codelist'!$A:$A,0),2)</f>
        <v>#N/A</v>
      </c>
      <c r="F4833" s="18" t="s">
        <v>17886</v>
      </c>
      <c r="G4833" t="e">
        <f>INDEX('Parameter Codelist'!$A$1:$I$9000,MATCH($D4833,'Parameter Codelist'!$A:$A,0),5)</f>
        <v>#N/A</v>
      </c>
      <c r="H4833" s="6">
        <v>780</v>
      </c>
      <c r="I4833" t="str">
        <f>INDEX('Hoedanigheid codelist'!$A$1:$J$5341,MATCH($H4833,'Hoedanigheid codelist'!$A:$A,0),3)</f>
        <v>diameter tussen 710 en 1000 um / drooggewicht</v>
      </c>
      <c r="J4833" s="25" t="s">
        <v>21186</v>
      </c>
    </row>
    <row r="4834" spans="1:10" ht="15.75" thickBot="1">
      <c r="A4834" s="10">
        <v>1118</v>
      </c>
      <c r="B4834" t="str">
        <f>INDEX('Parameter Codelist'!$A$1:$I$9000,MATCH($A4834,'Parameter Codelist'!$A:$A,0),2)</f>
        <v>Korrelgroottefractie</v>
      </c>
      <c r="C4834" s="20" t="s">
        <v>20891</v>
      </c>
      <c r="E4834" s="12" t="e">
        <f>INDEX('Parameter Codelist'!$A$1:$I$9000,MATCH($D4834,'Parameter Codelist'!$A:$A,0),2)</f>
        <v>#N/A</v>
      </c>
      <c r="F4834" s="18" t="s">
        <v>17886</v>
      </c>
      <c r="G4834" t="e">
        <f>INDEX('Parameter Codelist'!$A$1:$I$9000,MATCH($D4834,'Parameter Codelist'!$A:$A,0),5)</f>
        <v>#N/A</v>
      </c>
      <c r="H4834" s="6">
        <v>634</v>
      </c>
      <c r="I4834" t="str">
        <f>INDEX('Hoedanigheid codelist'!$A$1:$J$5341,MATCH($H4834,'Hoedanigheid codelist'!$A:$A,0),3)</f>
        <v>diameter tussen 75 en 88 um</v>
      </c>
      <c r="J4834" s="25" t="s">
        <v>21187</v>
      </c>
    </row>
    <row r="4835" spans="1:10" ht="15.75" thickBot="1">
      <c r="A4835" s="10">
        <v>1118</v>
      </c>
      <c r="B4835" t="str">
        <f>INDEX('Parameter Codelist'!$A$1:$I$9000,MATCH($A4835,'Parameter Codelist'!$A:$A,0),2)</f>
        <v>Korrelgroottefractie</v>
      </c>
      <c r="C4835" s="20" t="s">
        <v>20891</v>
      </c>
      <c r="E4835" s="12" t="e">
        <f>INDEX('Parameter Codelist'!$A$1:$I$9000,MATCH($D4835,'Parameter Codelist'!$A:$A,0),2)</f>
        <v>#N/A</v>
      </c>
      <c r="F4835" s="18" t="s">
        <v>17886</v>
      </c>
      <c r="G4835" t="e">
        <f>INDEX('Parameter Codelist'!$A$1:$I$9000,MATCH($D4835,'Parameter Codelist'!$A:$A,0),5)</f>
        <v>#N/A</v>
      </c>
      <c r="H4835" s="6">
        <v>629</v>
      </c>
      <c r="I4835" t="str">
        <f>INDEX('Hoedanigheid codelist'!$A$1:$J$5341,MATCH($H4835,'Hoedanigheid codelist'!$A:$A,0),3)</f>
        <v>diameter tussen 8 en 16 um</v>
      </c>
      <c r="J4835" s="25" t="s">
        <v>21188</v>
      </c>
    </row>
    <row r="4836" spans="1:10" ht="15.75" thickBot="1">
      <c r="A4836" s="10">
        <v>1118</v>
      </c>
      <c r="B4836" t="str">
        <f>INDEX('Parameter Codelist'!$A$1:$I$9000,MATCH($A4836,'Parameter Codelist'!$A:$A,0),2)</f>
        <v>Korrelgroottefractie</v>
      </c>
      <c r="C4836" s="20" t="s">
        <v>20891</v>
      </c>
      <c r="E4836" s="12" t="e">
        <f>INDEX('Parameter Codelist'!$A$1:$I$9000,MATCH($D4836,'Parameter Codelist'!$A:$A,0),2)</f>
        <v>#N/A</v>
      </c>
      <c r="F4836" s="18" t="s">
        <v>17886</v>
      </c>
      <c r="G4836" t="e">
        <f>INDEX('Parameter Codelist'!$A$1:$I$9000,MATCH($D4836,'Parameter Codelist'!$A:$A,0),5)</f>
        <v>#N/A</v>
      </c>
      <c r="H4836" s="6">
        <v>770</v>
      </c>
      <c r="I4836" t="str">
        <f>INDEX('Hoedanigheid codelist'!$A$1:$J$5341,MATCH($H4836,'Hoedanigheid codelist'!$A:$A,0),3)</f>
        <v>diameter tussen 8 en 16 um / drooggewicht</v>
      </c>
      <c r="J4836" s="25" t="s">
        <v>21189</v>
      </c>
    </row>
    <row r="4837" spans="1:10" ht="15.75" thickBot="1">
      <c r="A4837" s="10">
        <v>1118</v>
      </c>
      <c r="B4837" t="str">
        <f>INDEX('Parameter Codelist'!$A$1:$I$9000,MATCH($A4837,'Parameter Codelist'!$A:$A,0),2)</f>
        <v>Korrelgroottefractie</v>
      </c>
      <c r="C4837" s="20" t="s">
        <v>20891</v>
      </c>
      <c r="E4837" s="12" t="e">
        <f>INDEX('Parameter Codelist'!$A$1:$I$9000,MATCH($D4837,'Parameter Codelist'!$A:$A,0),2)</f>
        <v>#N/A</v>
      </c>
      <c r="F4837" s="18" t="s">
        <v>17886</v>
      </c>
      <c r="G4837" t="e">
        <f>INDEX('Parameter Codelist'!$A$1:$I$9000,MATCH($D4837,'Parameter Codelist'!$A:$A,0),5)</f>
        <v>#N/A</v>
      </c>
      <c r="H4837" s="6">
        <v>756</v>
      </c>
      <c r="I4837" t="str">
        <f>INDEX('Hoedanigheid codelist'!$A$1:$J$5341,MATCH($H4837,'Hoedanigheid codelist'!$A:$A,0),3)</f>
        <v>diameter tussen 8 en 32 um</v>
      </c>
      <c r="J4837" s="25" t="s">
        <v>21190</v>
      </c>
    </row>
    <row r="4838" spans="1:10" ht="15.75" thickBot="1">
      <c r="A4838" s="10">
        <v>1118</v>
      </c>
      <c r="B4838" t="str">
        <f>INDEX('Parameter Codelist'!$A$1:$I$9000,MATCH($A4838,'Parameter Codelist'!$A:$A,0),2)</f>
        <v>Korrelgroottefractie</v>
      </c>
      <c r="C4838" s="20" t="s">
        <v>20891</v>
      </c>
      <c r="E4838" s="12" t="e">
        <f>INDEX('Parameter Codelist'!$A$1:$I$9000,MATCH($D4838,'Parameter Codelist'!$A:$A,0),2)</f>
        <v>#N/A</v>
      </c>
      <c r="F4838" s="18" t="s">
        <v>17886</v>
      </c>
      <c r="G4838" t="e">
        <f>INDEX('Parameter Codelist'!$A$1:$I$9000,MATCH($D4838,'Parameter Codelist'!$A:$A,0),5)</f>
        <v>#N/A</v>
      </c>
      <c r="H4838" s="6">
        <v>654</v>
      </c>
      <c r="I4838" t="str">
        <f>INDEX('Hoedanigheid codelist'!$A$1:$J$5341,MATCH($H4838,'Hoedanigheid codelist'!$A:$A,0),3)</f>
        <v>diameter tussen 8 en 64 mm</v>
      </c>
      <c r="J4838" s="25" t="s">
        <v>21191</v>
      </c>
    </row>
    <row r="4839" spans="1:10" ht="15.75" thickBot="1">
      <c r="A4839" s="10">
        <v>1118</v>
      </c>
      <c r="B4839" t="str">
        <f>INDEX('Parameter Codelist'!$A$1:$I$9000,MATCH($A4839,'Parameter Codelist'!$A:$A,0),2)</f>
        <v>Korrelgroottefractie</v>
      </c>
      <c r="C4839" s="20" t="s">
        <v>20891</v>
      </c>
      <c r="E4839" s="12" t="e">
        <f>INDEX('Parameter Codelist'!$A$1:$I$9000,MATCH($D4839,'Parameter Codelist'!$A:$A,0),2)</f>
        <v>#N/A</v>
      </c>
      <c r="F4839" s="18" t="s">
        <v>17886</v>
      </c>
      <c r="G4839" t="e">
        <f>INDEX('Parameter Codelist'!$A$1:$I$9000,MATCH($D4839,'Parameter Codelist'!$A:$A,0),5)</f>
        <v>#N/A</v>
      </c>
      <c r="H4839" s="6">
        <v>647</v>
      </c>
      <c r="I4839" t="str">
        <f>INDEX('Hoedanigheid codelist'!$A$1:$J$5341,MATCH($H4839,'Hoedanigheid codelist'!$A:$A,0),3)</f>
        <v>diameter tussen 850 en 1000 um</v>
      </c>
      <c r="J4839" s="25" t="s">
        <v>21192</v>
      </c>
    </row>
    <row r="4840" spans="1:10" ht="15.75" thickBot="1">
      <c r="A4840" s="10">
        <v>1118</v>
      </c>
      <c r="B4840" t="str">
        <f>INDEX('Parameter Codelist'!$A$1:$I$9000,MATCH($A4840,'Parameter Codelist'!$A:$A,0),2)</f>
        <v>Korrelgroottefractie</v>
      </c>
      <c r="C4840" s="20" t="s">
        <v>20891</v>
      </c>
      <c r="E4840" s="12" t="e">
        <f>INDEX('Parameter Codelist'!$A$1:$I$9000,MATCH($D4840,'Parameter Codelist'!$A:$A,0),2)</f>
        <v>#N/A</v>
      </c>
      <c r="F4840" s="18" t="s">
        <v>17886</v>
      </c>
      <c r="G4840" t="e">
        <f>INDEX('Parameter Codelist'!$A$1:$I$9000,MATCH($D4840,'Parameter Codelist'!$A:$A,0),5)</f>
        <v>#N/A</v>
      </c>
      <c r="H4840" s="6">
        <v>635</v>
      </c>
      <c r="I4840" t="str">
        <f>INDEX('Hoedanigheid codelist'!$A$1:$J$5341,MATCH($H4840,'Hoedanigheid codelist'!$A:$A,0),3)</f>
        <v>diameter tussen 88 en 105 um</v>
      </c>
      <c r="J4840" s="25" t="s">
        <v>21193</v>
      </c>
    </row>
  </sheetData>
  <autoFilter ref="D1:J4582" xr:uid="{EA860B35-DD2E-4702-9708-AB1009660D5E}"/>
  <conditionalFormatting sqref="H2194">
    <cfRule type="duplicateValues" dxfId="32" priority="11"/>
  </conditionalFormatting>
  <conditionalFormatting sqref="H2195">
    <cfRule type="duplicateValues" dxfId="31" priority="10"/>
  </conditionalFormatting>
  <conditionalFormatting sqref="H2196">
    <cfRule type="duplicateValues" dxfId="30" priority="9"/>
  </conditionalFormatting>
  <conditionalFormatting sqref="H2197">
    <cfRule type="duplicateValues" dxfId="29" priority="8"/>
  </conditionalFormatting>
  <conditionalFormatting sqref="H2198">
    <cfRule type="duplicateValues" dxfId="28" priority="7"/>
  </conditionalFormatting>
  <conditionalFormatting sqref="H2199">
    <cfRule type="duplicateValues" dxfId="27" priority="6"/>
  </conditionalFormatting>
  <conditionalFormatting sqref="H2200">
    <cfRule type="duplicateValues" dxfId="26" priority="5"/>
  </conditionalFormatting>
  <conditionalFormatting sqref="H2201">
    <cfRule type="duplicateValues" dxfId="25" priority="1"/>
  </conditionalFormatting>
  <conditionalFormatting sqref="H2202">
    <cfRule type="duplicateValues" dxfId="24" priority="4"/>
  </conditionalFormatting>
  <conditionalFormatting sqref="H2203">
    <cfRule type="duplicateValues" dxfId="23" priority="3"/>
  </conditionalFormatting>
  <conditionalFormatting sqref="H2204">
    <cfRule type="duplicateValues" dxfId="22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3F051-7BC7-48F2-BA3A-92A65C81D856}">
  <dimension ref="A1:J4840"/>
  <sheetViews>
    <sheetView workbookViewId="0">
      <selection activeCell="G2" sqref="G2:G4590"/>
    </sheetView>
  </sheetViews>
  <sheetFormatPr defaultRowHeight="15"/>
  <cols>
    <col min="1" max="1" width="15.5703125" style="10" bestFit="1" customWidth="1"/>
    <col min="2" max="3" width="21.140625" customWidth="1"/>
    <col min="4" max="4" width="15.28515625" style="6" customWidth="1"/>
    <col min="5" max="5" width="40.7109375" style="12" customWidth="1"/>
    <col min="6" max="6" width="27.85546875" style="12" customWidth="1"/>
    <col min="7" max="7" width="17.42578125" customWidth="1"/>
    <col min="8" max="8" width="21.140625" style="6" bestFit="1" customWidth="1"/>
    <col min="9" max="9" width="19.85546875" customWidth="1"/>
    <col min="10" max="10" width="19.5703125" customWidth="1"/>
  </cols>
  <sheetData>
    <row r="1" spans="1:10" ht="30.75" thickBot="1">
      <c r="A1" s="13" t="s">
        <v>3</v>
      </c>
      <c r="B1" s="13" t="s">
        <v>17831</v>
      </c>
      <c r="C1" s="16" t="s">
        <v>17832</v>
      </c>
      <c r="D1" s="13" t="s">
        <v>0</v>
      </c>
      <c r="E1" s="13" t="s">
        <v>6</v>
      </c>
      <c r="F1" s="17" t="s">
        <v>17834</v>
      </c>
      <c r="G1" s="13" t="s">
        <v>5</v>
      </c>
      <c r="H1" s="13" t="s">
        <v>1</v>
      </c>
      <c r="I1" s="13" t="s">
        <v>4</v>
      </c>
      <c r="J1" s="24" t="s">
        <v>17835</v>
      </c>
    </row>
    <row r="2" spans="1:10" ht="15.75" thickBot="1">
      <c r="A2" s="10">
        <v>2720</v>
      </c>
      <c r="B2" t="str">
        <f>INDEX('Parameter Codelist'!$A$1:$I$9000,MATCH($A2,'Parameter Codelist'!$A:$A,0),2)</f>
        <v>(massa)Concentratie</v>
      </c>
      <c r="C2" s="20" t="s">
        <v>20800</v>
      </c>
      <c r="D2" s="6">
        <v>3</v>
      </c>
      <c r="E2" s="12" t="str">
        <f>INDEX('Parameter Codelist'!$A$1:$I$9000,MATCH($D2,'Parameter Codelist'!$A:$A,0),2)</f>
        <v>1,1,1,2-tetrachloorethaan</v>
      </c>
      <c r="F2" s="18" t="s">
        <v>17839</v>
      </c>
      <c r="G2" t="str">
        <f>INDEX('Parameter Codelist'!$A$1:$I$9000,MATCH($D2,'Parameter Codelist'!$A:$A,0),5)</f>
        <v>630-20-6</v>
      </c>
      <c r="H2" s="6">
        <v>8</v>
      </c>
      <c r="I2" t="str">
        <f>INDEX('Hoedanigheid codelist'!$A$1:$J$5341,MATCH($H2,'Hoedanigheid codelist'!$A:$A,0),3)</f>
        <v>Niet van toepassing</v>
      </c>
      <c r="J2" s="20" t="s">
        <v>20803</v>
      </c>
    </row>
    <row r="3" spans="1:10" ht="15.75" thickBot="1">
      <c r="A3" s="10">
        <v>2720</v>
      </c>
      <c r="B3" t="str">
        <f>INDEX('Parameter Codelist'!$A$1:$I$9000,MATCH($A3,'Parameter Codelist'!$A:$A,0),2)</f>
        <v>(massa)Concentratie</v>
      </c>
      <c r="C3" s="20" t="s">
        <v>20800</v>
      </c>
      <c r="D3" s="6">
        <v>4</v>
      </c>
      <c r="E3" s="12" t="str">
        <f>INDEX('Parameter Codelist'!$A$1:$I$9000,MATCH($D3,'Parameter Codelist'!$A:$A,0),2)</f>
        <v>1,1,1-trichloorethaan</v>
      </c>
      <c r="F3" s="18" t="s">
        <v>17840</v>
      </c>
      <c r="G3" t="str">
        <f>INDEX('Parameter Codelist'!$A$1:$I$9000,MATCH($D3,'Parameter Codelist'!$A:$A,0),5)</f>
        <v>71-55-6</v>
      </c>
      <c r="H3" s="6">
        <v>8</v>
      </c>
      <c r="I3" t="str">
        <f>INDEX('Hoedanigheid codelist'!$A$1:$J$5341,MATCH($H3,'Hoedanigheid codelist'!$A:$A,0),3)</f>
        <v>Niet van toepassing</v>
      </c>
      <c r="J3" s="20" t="s">
        <v>20803</v>
      </c>
    </row>
    <row r="4" spans="1:10" ht="15.75" thickBot="1">
      <c r="A4" s="10">
        <v>2720</v>
      </c>
      <c r="B4" t="str">
        <f>INDEX('Parameter Codelist'!$A$1:$I$9000,MATCH($A4,'Parameter Codelist'!$A:$A,0),2)</f>
        <v>(massa)Concentratie</v>
      </c>
      <c r="C4" s="20" t="s">
        <v>20800</v>
      </c>
      <c r="D4" s="6">
        <v>5</v>
      </c>
      <c r="E4" s="12" t="str">
        <f>INDEX('Parameter Codelist'!$A$1:$I$9000,MATCH($D4,'Parameter Codelist'!$A:$A,0),2)</f>
        <v>1,1,2,2-tetrachloorethaan</v>
      </c>
      <c r="F4" s="18" t="s">
        <v>17841</v>
      </c>
      <c r="G4" t="str">
        <f>INDEX('Parameter Codelist'!$A$1:$I$9000,MATCH($D4,'Parameter Codelist'!$A:$A,0),5)</f>
        <v>79-34-5</v>
      </c>
      <c r="H4" s="6">
        <v>8</v>
      </c>
      <c r="I4" t="str">
        <f>INDEX('Hoedanigheid codelist'!$A$1:$J$5341,MATCH($H4,'Hoedanigheid codelist'!$A:$A,0),3)</f>
        <v>Niet van toepassing</v>
      </c>
      <c r="J4" s="20" t="s">
        <v>20803</v>
      </c>
    </row>
    <row r="5" spans="1:10" ht="15.75" thickBot="1">
      <c r="A5" s="10">
        <v>2720</v>
      </c>
      <c r="B5" t="str">
        <f>INDEX('Parameter Codelist'!$A$1:$I$9000,MATCH($A5,'Parameter Codelist'!$A:$A,0),2)</f>
        <v>(massa)Concentratie</v>
      </c>
      <c r="C5" s="20" t="s">
        <v>20800</v>
      </c>
      <c r="D5" s="6">
        <v>6</v>
      </c>
      <c r="E5" s="12" t="str">
        <f>INDEX('Parameter Codelist'!$A$1:$I$9000,MATCH($D5,'Parameter Codelist'!$A:$A,0),2)</f>
        <v>1,1,2-trichloorethaan</v>
      </c>
      <c r="F5" s="18" t="s">
        <v>17842</v>
      </c>
      <c r="G5" t="str">
        <f>INDEX('Parameter Codelist'!$A$1:$I$9000,MATCH($D5,'Parameter Codelist'!$A:$A,0),5)</f>
        <v>79-00-5</v>
      </c>
      <c r="H5" s="6">
        <v>8</v>
      </c>
      <c r="I5" t="str">
        <f>INDEX('Hoedanigheid codelist'!$A$1:$J$5341,MATCH($H5,'Hoedanigheid codelist'!$A:$A,0),3)</f>
        <v>Niet van toepassing</v>
      </c>
      <c r="J5" s="20" t="s">
        <v>20803</v>
      </c>
    </row>
    <row r="6" spans="1:10" ht="15.75" thickBot="1">
      <c r="A6" s="10">
        <v>2720</v>
      </c>
      <c r="B6" t="str">
        <f>INDEX('Parameter Codelist'!$A$1:$I$9000,MATCH($A6,'Parameter Codelist'!$A:$A,0),2)</f>
        <v>(massa)Concentratie</v>
      </c>
      <c r="C6" s="20" t="s">
        <v>20800</v>
      </c>
      <c r="D6" s="6">
        <v>7</v>
      </c>
      <c r="E6" s="12" t="str">
        <f>INDEX('Parameter Codelist'!$A$1:$I$9000,MATCH($D6,'Parameter Codelist'!$A:$A,0),2)</f>
        <v>1,2,2-trichloorfluorethaan (Fc-131)</v>
      </c>
      <c r="F6" s="18" t="s">
        <v>17843</v>
      </c>
      <c r="G6" t="str">
        <f>INDEX('Parameter Codelist'!$A$1:$I$9000,MATCH($D6,'Parameter Codelist'!$A:$A,0),5)</f>
        <v>359-28-4</v>
      </c>
      <c r="H6" s="6">
        <v>8</v>
      </c>
      <c r="I6" t="str">
        <f>INDEX('Hoedanigheid codelist'!$A$1:$J$5341,MATCH($H6,'Hoedanigheid codelist'!$A:$A,0),3)</f>
        <v>Niet van toepassing</v>
      </c>
      <c r="J6" s="20" t="s">
        <v>20803</v>
      </c>
    </row>
    <row r="7" spans="1:10" ht="15.75" thickBot="1">
      <c r="A7" s="10">
        <v>2720</v>
      </c>
      <c r="B7" t="str">
        <f>INDEX('Parameter Codelist'!$A$1:$I$9000,MATCH($A7,'Parameter Codelist'!$A:$A,0),2)</f>
        <v>(massa)Concentratie</v>
      </c>
      <c r="C7" s="20" t="s">
        <v>20800</v>
      </c>
      <c r="D7" s="6">
        <v>8</v>
      </c>
      <c r="E7" s="12" t="str">
        <f>INDEX('Parameter Codelist'!$A$1:$I$9000,MATCH($D7,'Parameter Codelist'!$A:$A,0),2)</f>
        <v>1,1-dichloorethaan</v>
      </c>
      <c r="F7" s="18" t="s">
        <v>17844</v>
      </c>
      <c r="G7" t="str">
        <f>INDEX('Parameter Codelist'!$A$1:$I$9000,MATCH($D7,'Parameter Codelist'!$A:$A,0),5)</f>
        <v>75-34-3</v>
      </c>
      <c r="H7" s="6">
        <v>8</v>
      </c>
      <c r="I7" t="str">
        <f>INDEX('Hoedanigheid codelist'!$A$1:$J$5341,MATCH($H7,'Hoedanigheid codelist'!$A:$A,0),3)</f>
        <v>Niet van toepassing</v>
      </c>
      <c r="J7" s="20" t="s">
        <v>20803</v>
      </c>
    </row>
    <row r="8" spans="1:10" ht="15.75" thickBot="1">
      <c r="A8" s="10">
        <v>2720</v>
      </c>
      <c r="B8" t="str">
        <f>INDEX('Parameter Codelist'!$A$1:$I$9000,MATCH($A8,'Parameter Codelist'!$A:$A,0),2)</f>
        <v>(massa)Concentratie</v>
      </c>
      <c r="C8" s="20" t="s">
        <v>20800</v>
      </c>
      <c r="D8" s="6">
        <v>9</v>
      </c>
      <c r="E8" s="12" t="str">
        <f>INDEX('Parameter Codelist'!$A$1:$I$9000,MATCH($D8,'Parameter Codelist'!$A:$A,0),2)</f>
        <v>1,1-dichlooretheen</v>
      </c>
      <c r="F8" s="18" t="s">
        <v>17845</v>
      </c>
      <c r="G8" t="str">
        <f>INDEX('Parameter Codelist'!$A$1:$I$9000,MATCH($D8,'Parameter Codelist'!$A:$A,0),5)</f>
        <v>75-35-4</v>
      </c>
      <c r="H8" s="6">
        <v>8</v>
      </c>
      <c r="I8" t="str">
        <f>INDEX('Hoedanigheid codelist'!$A$1:$J$5341,MATCH($H8,'Hoedanigheid codelist'!$A:$A,0),3)</f>
        <v>Niet van toepassing</v>
      </c>
      <c r="J8" s="20" t="s">
        <v>20803</v>
      </c>
    </row>
    <row r="9" spans="1:10" ht="15.75" thickBot="1">
      <c r="A9" s="10">
        <v>2720</v>
      </c>
      <c r="B9" t="str">
        <f>INDEX('Parameter Codelist'!$A$1:$I$9000,MATCH($A9,'Parameter Codelist'!$A:$A,0),2)</f>
        <v>(massa)Concentratie</v>
      </c>
      <c r="C9" s="20" t="s">
        <v>20800</v>
      </c>
      <c r="D9" s="6">
        <v>10</v>
      </c>
      <c r="E9" s="12" t="str">
        <f>INDEX('Parameter Codelist'!$A$1:$I$9000,MATCH($D9,'Parameter Codelist'!$A:$A,0),2)</f>
        <v>1,1-dichloorpropaan</v>
      </c>
      <c r="F9" s="18" t="s">
        <v>17846</v>
      </c>
      <c r="G9" t="str">
        <f>INDEX('Parameter Codelist'!$A$1:$I$9000,MATCH($D9,'Parameter Codelist'!$A:$A,0),5)</f>
        <v>78-99-9</v>
      </c>
      <c r="H9" s="6">
        <v>8</v>
      </c>
      <c r="I9" t="str">
        <f>INDEX('Hoedanigheid codelist'!$A$1:$J$5341,MATCH($H9,'Hoedanigheid codelist'!$A:$A,0),3)</f>
        <v>Niet van toepassing</v>
      </c>
      <c r="J9" s="20" t="s">
        <v>20803</v>
      </c>
    </row>
    <row r="10" spans="1:10" ht="15.75" thickBot="1">
      <c r="A10" s="10">
        <v>2720</v>
      </c>
      <c r="B10" t="str">
        <f>INDEX('Parameter Codelist'!$A$1:$I$9000,MATCH($A10,'Parameter Codelist'!$A:$A,0),2)</f>
        <v>(massa)Concentratie</v>
      </c>
      <c r="C10" s="20" t="s">
        <v>20800</v>
      </c>
      <c r="D10" s="6">
        <v>11</v>
      </c>
      <c r="E10" s="12" t="str">
        <f>INDEX('Parameter Codelist'!$A$1:$I$9000,MATCH($D10,'Parameter Codelist'!$A:$A,0),2)</f>
        <v>1,2,3,4,6,7,8-heptachloordibenzo-p-dioxine</v>
      </c>
      <c r="F10" s="18" t="s">
        <v>17847</v>
      </c>
      <c r="G10" t="str">
        <f>INDEX('Parameter Codelist'!$A$1:$I$9000,MATCH($D10,'Parameter Codelist'!$A:$A,0),5)</f>
        <v>35822-46-9</v>
      </c>
      <c r="H10" s="6">
        <v>8</v>
      </c>
      <c r="I10" t="str">
        <f>INDEX('Hoedanigheid codelist'!$A$1:$J$5341,MATCH($H10,'Hoedanigheid codelist'!$A:$A,0),3)</f>
        <v>Niet van toepassing</v>
      </c>
      <c r="J10" s="20" t="s">
        <v>20803</v>
      </c>
    </row>
    <row r="11" spans="1:10" ht="15.75" thickBot="1">
      <c r="A11" s="10">
        <v>2720</v>
      </c>
      <c r="B11" t="str">
        <f>INDEX('Parameter Codelist'!$A$1:$I$9000,MATCH($A11,'Parameter Codelist'!$A:$A,0),2)</f>
        <v>(massa)Concentratie</v>
      </c>
      <c r="C11" s="20" t="s">
        <v>20800</v>
      </c>
      <c r="D11" s="6">
        <v>12</v>
      </c>
      <c r="E11" s="12" t="str">
        <f>INDEX('Parameter Codelist'!$A$1:$I$9000,MATCH($D11,'Parameter Codelist'!$A:$A,0),2)</f>
        <v>1,2,3,4,6,7,8-heptachloordibenzofuraan</v>
      </c>
      <c r="F11" s="18" t="s">
        <v>17848</v>
      </c>
      <c r="G11" t="str">
        <f>INDEX('Parameter Codelist'!$A$1:$I$9000,MATCH($D11,'Parameter Codelist'!$A:$A,0),5)</f>
        <v>67562-39-4</v>
      </c>
      <c r="H11" s="6">
        <v>8</v>
      </c>
      <c r="I11" t="str">
        <f>INDEX('Hoedanigheid codelist'!$A$1:$J$5341,MATCH($H11,'Hoedanigheid codelist'!$A:$A,0),3)</f>
        <v>Niet van toepassing</v>
      </c>
      <c r="J11" s="20" t="s">
        <v>20803</v>
      </c>
    </row>
    <row r="12" spans="1:10" ht="15.75" thickBot="1">
      <c r="A12" s="10">
        <v>2720</v>
      </c>
      <c r="B12" t="str">
        <f>INDEX('Parameter Codelist'!$A$1:$I$9000,MATCH($A12,'Parameter Codelist'!$A:$A,0),2)</f>
        <v>(massa)Concentratie</v>
      </c>
      <c r="C12" s="20" t="s">
        <v>20800</v>
      </c>
      <c r="D12" s="6">
        <v>13</v>
      </c>
      <c r="E12" s="12" t="str">
        <f>INDEX('Parameter Codelist'!$A$1:$I$9000,MATCH($D12,'Parameter Codelist'!$A:$A,0),2)</f>
        <v>1,2,3,4,7,8,9-heptachloordibenzofuraan</v>
      </c>
      <c r="F12" s="18" t="s">
        <v>17849</v>
      </c>
      <c r="G12" t="str">
        <f>INDEX('Parameter Codelist'!$A$1:$I$9000,MATCH($D12,'Parameter Codelist'!$A:$A,0),5)</f>
        <v>55673-89-7</v>
      </c>
      <c r="H12" s="6">
        <v>8</v>
      </c>
      <c r="I12" t="str">
        <f>INDEX('Hoedanigheid codelist'!$A$1:$J$5341,MATCH($H12,'Hoedanigheid codelist'!$A:$A,0),3)</f>
        <v>Niet van toepassing</v>
      </c>
      <c r="J12" s="20" t="s">
        <v>20803</v>
      </c>
    </row>
    <row r="13" spans="1:10" ht="15.75" thickBot="1">
      <c r="A13" s="10">
        <v>2720</v>
      </c>
      <c r="B13" t="str">
        <f>INDEX('Parameter Codelist'!$A$1:$I$9000,MATCH($A13,'Parameter Codelist'!$A:$A,0),2)</f>
        <v>(massa)Concentratie</v>
      </c>
      <c r="C13" s="20" t="s">
        <v>20800</v>
      </c>
      <c r="D13" s="6">
        <v>14</v>
      </c>
      <c r="E13" s="12" t="str">
        <f>INDEX('Parameter Codelist'!$A$1:$I$9000,MATCH($D13,'Parameter Codelist'!$A:$A,0),2)</f>
        <v>1,2,3,4,7,8-hexachloordibenzo-p-dioxine</v>
      </c>
      <c r="F13" s="18" t="s">
        <v>17850</v>
      </c>
      <c r="G13" t="str">
        <f>INDEX('Parameter Codelist'!$A$1:$I$9000,MATCH($D13,'Parameter Codelist'!$A:$A,0),5)</f>
        <v>39227-28-6</v>
      </c>
      <c r="H13" s="6">
        <v>8</v>
      </c>
      <c r="I13" t="str">
        <f>INDEX('Hoedanigheid codelist'!$A$1:$J$5341,MATCH($H13,'Hoedanigheid codelist'!$A:$A,0),3)</f>
        <v>Niet van toepassing</v>
      </c>
      <c r="J13" s="20" t="s">
        <v>20803</v>
      </c>
    </row>
    <row r="14" spans="1:10" ht="15.75" thickBot="1">
      <c r="A14" s="10">
        <v>2720</v>
      </c>
      <c r="B14" t="str">
        <f>INDEX('Parameter Codelist'!$A$1:$I$9000,MATCH($A14,'Parameter Codelist'!$A:$A,0),2)</f>
        <v>(massa)Concentratie</v>
      </c>
      <c r="C14" s="20" t="s">
        <v>20800</v>
      </c>
      <c r="D14" s="6">
        <v>15</v>
      </c>
      <c r="E14" s="12" t="str">
        <f>INDEX('Parameter Codelist'!$A$1:$I$9000,MATCH($D14,'Parameter Codelist'!$A:$A,0),2)</f>
        <v>1,2,3,4,7,8-hexachloordibenzofuraan</v>
      </c>
      <c r="F14" s="18" t="s">
        <v>17851</v>
      </c>
      <c r="G14" t="str">
        <f>INDEX('Parameter Codelist'!$A$1:$I$9000,MATCH($D14,'Parameter Codelist'!$A:$A,0),5)</f>
        <v>70648-26-9</v>
      </c>
      <c r="H14" s="6">
        <v>8</v>
      </c>
      <c r="I14" t="str">
        <f>INDEX('Hoedanigheid codelist'!$A$1:$J$5341,MATCH($H14,'Hoedanigheid codelist'!$A:$A,0),3)</f>
        <v>Niet van toepassing</v>
      </c>
      <c r="J14" s="20" t="s">
        <v>20803</v>
      </c>
    </row>
    <row r="15" spans="1:10" ht="15.75" thickBot="1">
      <c r="A15" s="10">
        <v>2720</v>
      </c>
      <c r="B15" t="str">
        <f>INDEX('Parameter Codelist'!$A$1:$I$9000,MATCH($A15,'Parameter Codelist'!$A:$A,0),2)</f>
        <v>(massa)Concentratie</v>
      </c>
      <c r="C15" s="20" t="s">
        <v>20800</v>
      </c>
      <c r="D15" s="6">
        <v>16</v>
      </c>
      <c r="E15" s="12" t="str">
        <f>INDEX('Parameter Codelist'!$A$1:$I$9000,MATCH($D15,'Parameter Codelist'!$A:$A,0),2)</f>
        <v>1,2,3,4-tetrachloorbenzeen</v>
      </c>
      <c r="F15" s="18" t="s">
        <v>17852</v>
      </c>
      <c r="G15" t="str">
        <f>INDEX('Parameter Codelist'!$A$1:$I$9000,MATCH($D15,'Parameter Codelist'!$A:$A,0),5)</f>
        <v>634-66-2</v>
      </c>
      <c r="H15" s="6">
        <v>8</v>
      </c>
      <c r="I15" t="str">
        <f>INDEX('Hoedanigheid codelist'!$A$1:$J$5341,MATCH($H15,'Hoedanigheid codelist'!$A:$A,0),3)</f>
        <v>Niet van toepassing</v>
      </c>
      <c r="J15" s="20" t="s">
        <v>20803</v>
      </c>
    </row>
    <row r="16" spans="1:10" ht="15.75" thickBot="1">
      <c r="A16" s="10">
        <v>2720</v>
      </c>
      <c r="B16" t="str">
        <f>INDEX('Parameter Codelist'!$A$1:$I$9000,MATCH($A16,'Parameter Codelist'!$A:$A,0),2)</f>
        <v>(massa)Concentratie</v>
      </c>
      <c r="C16" s="20" t="s">
        <v>20800</v>
      </c>
      <c r="D16" s="6">
        <v>17</v>
      </c>
      <c r="E16" s="12" t="str">
        <f>INDEX('Parameter Codelist'!$A$1:$I$9000,MATCH($D16,'Parameter Codelist'!$A:$A,0),2)</f>
        <v>som 1,2,3,5- en 1,2,4,5-tetrachloorbenzeen</v>
      </c>
      <c r="F16" s="18" t="s">
        <v>17853</v>
      </c>
      <c r="G16" t="str">
        <f>INDEX('Parameter Codelist'!$A$1:$I$9000,MATCH($D16,'Parameter Codelist'!$A:$A,0),5)</f>
        <v>NVT</v>
      </c>
      <c r="H16" s="6">
        <v>8</v>
      </c>
      <c r="I16" t="str">
        <f>INDEX('Hoedanigheid codelist'!$A$1:$J$5341,MATCH($H16,'Hoedanigheid codelist'!$A:$A,0),3)</f>
        <v>Niet van toepassing</v>
      </c>
      <c r="J16" s="20" t="s">
        <v>20803</v>
      </c>
    </row>
    <row r="17" spans="1:10" ht="15.75" thickBot="1">
      <c r="A17" s="10">
        <v>2720</v>
      </c>
      <c r="B17" t="str">
        <f>INDEX('Parameter Codelist'!$A$1:$I$9000,MATCH($A17,'Parameter Codelist'!$A:$A,0),2)</f>
        <v>(massa)Concentratie</v>
      </c>
      <c r="C17" s="20" t="s">
        <v>20800</v>
      </c>
      <c r="D17" s="6">
        <v>18</v>
      </c>
      <c r="E17" s="12" t="str">
        <f>INDEX('Parameter Codelist'!$A$1:$I$9000,MATCH($D17,'Parameter Codelist'!$A:$A,0),2)</f>
        <v>1,2,3,5-tetrachloorbenzeen</v>
      </c>
      <c r="F17" s="18" t="s">
        <v>17854</v>
      </c>
      <c r="G17" t="str">
        <f>INDEX('Parameter Codelist'!$A$1:$I$9000,MATCH($D17,'Parameter Codelist'!$A:$A,0),5)</f>
        <v>634-90-2</v>
      </c>
      <c r="H17" s="6">
        <v>8</v>
      </c>
      <c r="I17" t="str">
        <f>INDEX('Hoedanigheid codelist'!$A$1:$J$5341,MATCH($H17,'Hoedanigheid codelist'!$A:$A,0),3)</f>
        <v>Niet van toepassing</v>
      </c>
      <c r="J17" s="20" t="s">
        <v>20803</v>
      </c>
    </row>
    <row r="18" spans="1:10" ht="15.75" thickBot="1">
      <c r="A18" s="10">
        <v>2720</v>
      </c>
      <c r="B18" t="str">
        <f>INDEX('Parameter Codelist'!$A$1:$I$9000,MATCH($A18,'Parameter Codelist'!$A:$A,0),2)</f>
        <v>(massa)Concentratie</v>
      </c>
      <c r="C18" s="20" t="s">
        <v>20800</v>
      </c>
      <c r="D18" s="6">
        <v>19</v>
      </c>
      <c r="E18" s="12" t="str">
        <f>INDEX('Parameter Codelist'!$A$1:$I$9000,MATCH($D18,'Parameter Codelist'!$A:$A,0),2)</f>
        <v>1,2,3,5-tetramethylbenzeen</v>
      </c>
      <c r="F18" s="18" t="s">
        <v>17855</v>
      </c>
      <c r="G18" t="str">
        <f>INDEX('Parameter Codelist'!$A$1:$I$9000,MATCH($D18,'Parameter Codelist'!$A:$A,0),5)</f>
        <v>527-53-7</v>
      </c>
      <c r="H18" s="6">
        <v>8</v>
      </c>
      <c r="I18" t="str">
        <f>INDEX('Hoedanigheid codelist'!$A$1:$J$5341,MATCH($H18,'Hoedanigheid codelist'!$A:$A,0),3)</f>
        <v>Niet van toepassing</v>
      </c>
      <c r="J18" s="20" t="s">
        <v>20803</v>
      </c>
    </row>
    <row r="19" spans="1:10" ht="15.75" thickBot="1">
      <c r="A19" s="10">
        <v>2720</v>
      </c>
      <c r="B19" t="str">
        <f>INDEX('Parameter Codelist'!$A$1:$I$9000,MATCH($A19,'Parameter Codelist'!$A:$A,0),2)</f>
        <v>(massa)Concentratie</v>
      </c>
      <c r="C19" s="20" t="s">
        <v>20800</v>
      </c>
      <c r="D19" s="6">
        <v>20</v>
      </c>
      <c r="E19" s="12" t="str">
        <f>INDEX('Parameter Codelist'!$A$1:$I$9000,MATCH($D19,'Parameter Codelist'!$A:$A,0),2)</f>
        <v>1,2,3,6,7,8-hexachloordibenzo-p-dioxine</v>
      </c>
      <c r="F19" s="18" t="s">
        <v>17856</v>
      </c>
      <c r="G19" t="str">
        <f>INDEX('Parameter Codelist'!$A$1:$I$9000,MATCH($D19,'Parameter Codelist'!$A:$A,0),5)</f>
        <v>57653-85-7</v>
      </c>
      <c r="H19" s="6">
        <v>8</v>
      </c>
      <c r="I19" t="str">
        <f>INDEX('Hoedanigheid codelist'!$A$1:$J$5341,MATCH($H19,'Hoedanigheid codelist'!$A:$A,0),3)</f>
        <v>Niet van toepassing</v>
      </c>
      <c r="J19" s="20" t="s">
        <v>20803</v>
      </c>
    </row>
    <row r="20" spans="1:10" ht="15.75" thickBot="1">
      <c r="A20" s="10">
        <v>2720</v>
      </c>
      <c r="B20" t="str">
        <f>INDEX('Parameter Codelist'!$A$1:$I$9000,MATCH($A20,'Parameter Codelist'!$A:$A,0),2)</f>
        <v>(massa)Concentratie</v>
      </c>
      <c r="C20" s="20" t="s">
        <v>20800</v>
      </c>
      <c r="D20" s="6">
        <v>21</v>
      </c>
      <c r="E20" s="12" t="str">
        <f>INDEX('Parameter Codelist'!$A$1:$I$9000,MATCH($D20,'Parameter Codelist'!$A:$A,0),2)</f>
        <v>1,2,3,6,7,8-hexachloordibenzofuraan</v>
      </c>
      <c r="F20" s="18" t="s">
        <v>17857</v>
      </c>
      <c r="G20" t="str">
        <f>INDEX('Parameter Codelist'!$A$1:$I$9000,MATCH($D20,'Parameter Codelist'!$A:$A,0),5)</f>
        <v>57117-44-9</v>
      </c>
      <c r="H20" s="6">
        <v>8</v>
      </c>
      <c r="I20" t="str">
        <f>INDEX('Hoedanigheid codelist'!$A$1:$J$5341,MATCH($H20,'Hoedanigheid codelist'!$A:$A,0),3)</f>
        <v>Niet van toepassing</v>
      </c>
      <c r="J20" s="20" t="s">
        <v>20803</v>
      </c>
    </row>
    <row r="21" spans="1:10" ht="15.75" thickBot="1">
      <c r="A21" s="10">
        <v>2720</v>
      </c>
      <c r="B21" t="str">
        <f>INDEX('Parameter Codelist'!$A$1:$I$9000,MATCH($A21,'Parameter Codelist'!$A:$A,0),2)</f>
        <v>(massa)Concentratie</v>
      </c>
      <c r="C21" s="20" t="s">
        <v>20800</v>
      </c>
      <c r="D21" s="6">
        <v>22</v>
      </c>
      <c r="E21" s="12" t="str">
        <f>INDEX('Parameter Codelist'!$A$1:$I$9000,MATCH($D21,'Parameter Codelist'!$A:$A,0),2)</f>
        <v>1,2,3,7,8,9-hexachloordibenzo-p-dioxine</v>
      </c>
      <c r="F21" s="18" t="s">
        <v>17858</v>
      </c>
      <c r="G21" t="str">
        <f>INDEX('Parameter Codelist'!$A$1:$I$9000,MATCH($D21,'Parameter Codelist'!$A:$A,0),5)</f>
        <v>19408-74-3</v>
      </c>
      <c r="H21" s="6">
        <v>8</v>
      </c>
      <c r="I21" t="str">
        <f>INDEX('Hoedanigheid codelist'!$A$1:$J$5341,MATCH($H21,'Hoedanigheid codelist'!$A:$A,0),3)</f>
        <v>Niet van toepassing</v>
      </c>
      <c r="J21" s="20" t="s">
        <v>20803</v>
      </c>
    </row>
    <row r="22" spans="1:10" ht="15.75" thickBot="1">
      <c r="A22" s="10">
        <v>2720</v>
      </c>
      <c r="B22" t="str">
        <f>INDEX('Parameter Codelist'!$A$1:$I$9000,MATCH($A22,'Parameter Codelist'!$A:$A,0),2)</f>
        <v>(massa)Concentratie</v>
      </c>
      <c r="C22" s="20" t="s">
        <v>20800</v>
      </c>
      <c r="D22" s="6">
        <v>23</v>
      </c>
      <c r="E22" s="12" t="str">
        <f>INDEX('Parameter Codelist'!$A$1:$I$9000,MATCH($D22,'Parameter Codelist'!$A:$A,0),2)</f>
        <v>1,2,3,7,8,9-hexachloordibenzofuraan</v>
      </c>
      <c r="F22" s="18" t="s">
        <v>17859</v>
      </c>
      <c r="G22" t="str">
        <f>INDEX('Parameter Codelist'!$A$1:$I$9000,MATCH($D22,'Parameter Codelist'!$A:$A,0),5)</f>
        <v>72918-21-9</v>
      </c>
      <c r="H22" s="6">
        <v>8</v>
      </c>
      <c r="I22" t="str">
        <f>INDEX('Hoedanigheid codelist'!$A$1:$J$5341,MATCH($H22,'Hoedanigheid codelist'!$A:$A,0),3)</f>
        <v>Niet van toepassing</v>
      </c>
      <c r="J22" s="20" t="s">
        <v>20803</v>
      </c>
    </row>
    <row r="23" spans="1:10" ht="15.75" thickBot="1">
      <c r="A23" s="10">
        <v>2720</v>
      </c>
      <c r="B23" t="str">
        <f>INDEX('Parameter Codelist'!$A$1:$I$9000,MATCH($A23,'Parameter Codelist'!$A:$A,0),2)</f>
        <v>(massa)Concentratie</v>
      </c>
      <c r="C23" s="20" t="s">
        <v>20800</v>
      </c>
      <c r="D23" s="6">
        <v>24</v>
      </c>
      <c r="E23" s="12" t="str">
        <f>INDEX('Parameter Codelist'!$A$1:$I$9000,MATCH($D23,'Parameter Codelist'!$A:$A,0),2)</f>
        <v>1,2,3,7,8-pentachloordibenzo-p-dioxine</v>
      </c>
      <c r="F23" s="18" t="s">
        <v>17860</v>
      </c>
      <c r="G23" t="str">
        <f>INDEX('Parameter Codelist'!$A$1:$I$9000,MATCH($D23,'Parameter Codelist'!$A:$A,0),5)</f>
        <v>40321-76-4</v>
      </c>
      <c r="H23" s="6">
        <v>8</v>
      </c>
      <c r="I23" t="str">
        <f>INDEX('Hoedanigheid codelist'!$A$1:$J$5341,MATCH($H23,'Hoedanigheid codelist'!$A:$A,0),3)</f>
        <v>Niet van toepassing</v>
      </c>
      <c r="J23" s="20" t="s">
        <v>20803</v>
      </c>
    </row>
    <row r="24" spans="1:10" ht="15.75" thickBot="1">
      <c r="A24" s="10">
        <v>2720</v>
      </c>
      <c r="B24" t="str">
        <f>INDEX('Parameter Codelist'!$A$1:$I$9000,MATCH($A24,'Parameter Codelist'!$A:$A,0),2)</f>
        <v>(massa)Concentratie</v>
      </c>
      <c r="C24" s="20" t="s">
        <v>20800</v>
      </c>
      <c r="D24" s="6">
        <v>25</v>
      </c>
      <c r="E24" s="12" t="str">
        <f>INDEX('Parameter Codelist'!$A$1:$I$9000,MATCH($D24,'Parameter Codelist'!$A:$A,0),2)</f>
        <v>1,2,3,7,8-pentachloordibenzofuraan</v>
      </c>
      <c r="F24" s="18" t="s">
        <v>17861</v>
      </c>
      <c r="G24" t="str">
        <f>INDEX('Parameter Codelist'!$A$1:$I$9000,MATCH($D24,'Parameter Codelist'!$A:$A,0),5)</f>
        <v>57117-41-6</v>
      </c>
      <c r="H24" s="6">
        <v>8</v>
      </c>
      <c r="I24" t="str">
        <f>INDEX('Hoedanigheid codelist'!$A$1:$J$5341,MATCH($H24,'Hoedanigheid codelist'!$A:$A,0),3)</f>
        <v>Niet van toepassing</v>
      </c>
      <c r="J24" s="20" t="s">
        <v>20803</v>
      </c>
    </row>
    <row r="25" spans="1:10" ht="15.75" thickBot="1">
      <c r="A25" s="10">
        <v>2720</v>
      </c>
      <c r="B25" t="str">
        <f>INDEX('Parameter Codelist'!$A$1:$I$9000,MATCH($A25,'Parameter Codelist'!$A:$A,0),2)</f>
        <v>(massa)Concentratie</v>
      </c>
      <c r="C25" s="20" t="s">
        <v>20800</v>
      </c>
      <c r="D25" s="6">
        <v>26</v>
      </c>
      <c r="E25" s="12" t="str">
        <f>INDEX('Parameter Codelist'!$A$1:$I$9000,MATCH($D25,'Parameter Codelist'!$A:$A,0),2)</f>
        <v>1,2,3-trichloorbenzeen</v>
      </c>
      <c r="F25" s="18" t="s">
        <v>17862</v>
      </c>
      <c r="G25" t="str">
        <f>INDEX('Parameter Codelist'!$A$1:$I$9000,MATCH($D25,'Parameter Codelist'!$A:$A,0),5)</f>
        <v>87-61-6</v>
      </c>
      <c r="H25" s="6">
        <v>8</v>
      </c>
      <c r="I25" t="str">
        <f>INDEX('Hoedanigheid codelist'!$A$1:$J$5341,MATCH($H25,'Hoedanigheid codelist'!$A:$A,0),3)</f>
        <v>Niet van toepassing</v>
      </c>
      <c r="J25" s="20" t="s">
        <v>20803</v>
      </c>
    </row>
    <row r="26" spans="1:10" ht="15.75" thickBot="1">
      <c r="A26" s="10">
        <v>2720</v>
      </c>
      <c r="B26" t="str">
        <f>INDEX('Parameter Codelist'!$A$1:$I$9000,MATCH($A26,'Parameter Codelist'!$A:$A,0),2)</f>
        <v>(massa)Concentratie</v>
      </c>
      <c r="C26" s="20" t="s">
        <v>20800</v>
      </c>
      <c r="D26" s="6">
        <v>27</v>
      </c>
      <c r="E26" s="12" t="str">
        <f>INDEX('Parameter Codelist'!$A$1:$I$9000,MATCH($D26,'Parameter Codelist'!$A:$A,0),2)</f>
        <v>1,2,3-trichloorpropaan</v>
      </c>
      <c r="F26" s="18" t="s">
        <v>17863</v>
      </c>
      <c r="G26" t="str">
        <f>INDEX('Parameter Codelist'!$A$1:$I$9000,MATCH($D26,'Parameter Codelist'!$A:$A,0),5)</f>
        <v>96-18-4</v>
      </c>
      <c r="H26" s="6">
        <v>8</v>
      </c>
      <c r="I26" t="str">
        <f>INDEX('Hoedanigheid codelist'!$A$1:$J$5341,MATCH($H26,'Hoedanigheid codelist'!$A:$A,0),3)</f>
        <v>Niet van toepassing</v>
      </c>
      <c r="J26" s="20" t="s">
        <v>20803</v>
      </c>
    </row>
    <row r="27" spans="1:10" ht="15.75" thickBot="1">
      <c r="A27" s="10">
        <v>2720</v>
      </c>
      <c r="B27" t="str">
        <f>INDEX('Parameter Codelist'!$A$1:$I$9000,MATCH($A27,'Parameter Codelist'!$A:$A,0),2)</f>
        <v>(massa)Concentratie</v>
      </c>
      <c r="C27" s="20" t="s">
        <v>20800</v>
      </c>
      <c r="D27" s="6">
        <v>28</v>
      </c>
      <c r="E27" s="12" t="str">
        <f>INDEX('Parameter Codelist'!$A$1:$I$9000,MATCH($D27,'Parameter Codelist'!$A:$A,0),2)</f>
        <v>1,2,3-trichloorpropeen</v>
      </c>
      <c r="F27" s="18" t="s">
        <v>17864</v>
      </c>
      <c r="G27" t="str">
        <f>INDEX('Parameter Codelist'!$A$1:$I$9000,MATCH($D27,'Parameter Codelist'!$A:$A,0),5)</f>
        <v>96-19-5</v>
      </c>
      <c r="H27" s="6">
        <v>8</v>
      </c>
      <c r="I27" t="str">
        <f>INDEX('Hoedanigheid codelist'!$A$1:$J$5341,MATCH($H27,'Hoedanigheid codelist'!$A:$A,0),3)</f>
        <v>Niet van toepassing</v>
      </c>
      <c r="J27" s="20" t="s">
        <v>20803</v>
      </c>
    </row>
    <row r="28" spans="1:10" ht="15.75" thickBot="1">
      <c r="A28" s="10">
        <v>2720</v>
      </c>
      <c r="B28" t="str">
        <f>INDEX('Parameter Codelist'!$A$1:$I$9000,MATCH($A28,'Parameter Codelist'!$A:$A,0),2)</f>
        <v>(massa)Concentratie</v>
      </c>
      <c r="C28" s="20" t="s">
        <v>20800</v>
      </c>
      <c r="D28" s="6">
        <v>29</v>
      </c>
      <c r="E28" s="12" t="str">
        <f>INDEX('Parameter Codelist'!$A$1:$I$9000,MATCH($D28,'Parameter Codelist'!$A:$A,0),2)</f>
        <v>1,2,3-trimethylbenzeen</v>
      </c>
      <c r="F28" s="18" t="s">
        <v>17865</v>
      </c>
      <c r="G28" t="str">
        <f>INDEX('Parameter Codelist'!$A$1:$I$9000,MATCH($D28,'Parameter Codelist'!$A:$A,0),5)</f>
        <v>526-73-8</v>
      </c>
      <c r="H28" s="6">
        <v>8</v>
      </c>
      <c r="I28" t="str">
        <f>INDEX('Hoedanigheid codelist'!$A$1:$J$5341,MATCH($H28,'Hoedanigheid codelist'!$A:$A,0),3)</f>
        <v>Niet van toepassing</v>
      </c>
      <c r="J28" s="20" t="s">
        <v>20803</v>
      </c>
    </row>
    <row r="29" spans="1:10" ht="15.75" thickBot="1">
      <c r="A29" s="10">
        <v>2720</v>
      </c>
      <c r="B29" t="str">
        <f>INDEX('Parameter Codelist'!$A$1:$I$9000,MATCH($A29,'Parameter Codelist'!$A:$A,0),2)</f>
        <v>(massa)Concentratie</v>
      </c>
      <c r="C29" s="20" t="s">
        <v>20800</v>
      </c>
      <c r="D29" s="6">
        <v>30</v>
      </c>
      <c r="E29" s="12" t="str">
        <f>INDEX('Parameter Codelist'!$A$1:$I$9000,MATCH($D29,'Parameter Codelist'!$A:$A,0),2)</f>
        <v>1,2,4,5-tetrachloorbenzeen</v>
      </c>
      <c r="F29" s="18" t="s">
        <v>17866</v>
      </c>
      <c r="G29" t="str">
        <f>INDEX('Parameter Codelist'!$A$1:$I$9000,MATCH($D29,'Parameter Codelist'!$A:$A,0),5)</f>
        <v>95-94-3</v>
      </c>
      <c r="H29" s="6">
        <v>8</v>
      </c>
      <c r="I29" t="str">
        <f>INDEX('Hoedanigheid codelist'!$A$1:$J$5341,MATCH($H29,'Hoedanigheid codelist'!$A:$A,0),3)</f>
        <v>Niet van toepassing</v>
      </c>
      <c r="J29" s="20" t="s">
        <v>20803</v>
      </c>
    </row>
    <row r="30" spans="1:10" ht="15.75" thickBot="1">
      <c r="A30" s="10">
        <v>2720</v>
      </c>
      <c r="B30" t="str">
        <f>INDEX('Parameter Codelist'!$A$1:$I$9000,MATCH($A30,'Parameter Codelist'!$A:$A,0),2)</f>
        <v>(massa)Concentratie</v>
      </c>
      <c r="C30" s="20" t="s">
        <v>20800</v>
      </c>
      <c r="D30" s="6">
        <v>31</v>
      </c>
      <c r="E30" s="12" t="str">
        <f>INDEX('Parameter Codelist'!$A$1:$I$9000,MATCH($D30,'Parameter Codelist'!$A:$A,0),2)</f>
        <v>1,2,4,5-tetramethylbenzeen</v>
      </c>
      <c r="F30" s="18" t="s">
        <v>17867</v>
      </c>
      <c r="G30" t="str">
        <f>INDEX('Parameter Codelist'!$A$1:$I$9000,MATCH($D30,'Parameter Codelist'!$A:$A,0),5)</f>
        <v>95-93-2</v>
      </c>
      <c r="H30" s="6">
        <v>8</v>
      </c>
      <c r="I30" t="str">
        <f>INDEX('Hoedanigheid codelist'!$A$1:$J$5341,MATCH($H30,'Hoedanigheid codelist'!$A:$A,0),3)</f>
        <v>Niet van toepassing</v>
      </c>
      <c r="J30" s="20" t="s">
        <v>20803</v>
      </c>
    </row>
    <row r="31" spans="1:10" ht="15.75" thickBot="1">
      <c r="A31" s="10">
        <v>2720</v>
      </c>
      <c r="B31" t="str">
        <f>INDEX('Parameter Codelist'!$A$1:$I$9000,MATCH($A31,'Parameter Codelist'!$A:$A,0),2)</f>
        <v>(massa)Concentratie</v>
      </c>
      <c r="C31" s="20" t="s">
        <v>20800</v>
      </c>
      <c r="D31" s="6">
        <v>32</v>
      </c>
      <c r="E31" s="12" t="str">
        <f>INDEX('Parameter Codelist'!$A$1:$I$9000,MATCH($D31,'Parameter Codelist'!$A:$A,0),2)</f>
        <v>1,2,4-trichloorbenzeen</v>
      </c>
      <c r="F31" s="18" t="s">
        <v>17868</v>
      </c>
      <c r="G31" t="str">
        <f>INDEX('Parameter Codelist'!$A$1:$I$9000,MATCH($D31,'Parameter Codelist'!$A:$A,0),5)</f>
        <v>120-82-1</v>
      </c>
      <c r="H31" s="6">
        <v>8</v>
      </c>
      <c r="I31" t="str">
        <f>INDEX('Hoedanigheid codelist'!$A$1:$J$5341,MATCH($H31,'Hoedanigheid codelist'!$A:$A,0),3)</f>
        <v>Niet van toepassing</v>
      </c>
      <c r="J31" s="20" t="s">
        <v>20803</v>
      </c>
    </row>
    <row r="32" spans="1:10" ht="15.75" thickBot="1">
      <c r="A32" s="10">
        <v>2720</v>
      </c>
      <c r="B32" t="str">
        <f>INDEX('Parameter Codelist'!$A$1:$I$9000,MATCH($A32,'Parameter Codelist'!$A:$A,0),2)</f>
        <v>(massa)Concentratie</v>
      </c>
      <c r="C32" s="20" t="s">
        <v>20800</v>
      </c>
      <c r="D32" s="6">
        <v>33</v>
      </c>
      <c r="E32" s="12" t="str">
        <f>INDEX('Parameter Codelist'!$A$1:$I$9000,MATCH($D32,'Parameter Codelist'!$A:$A,0),2)</f>
        <v>1,2,4-trimethylbenzeen</v>
      </c>
      <c r="F32" s="18" t="s">
        <v>17869</v>
      </c>
      <c r="G32" t="str">
        <f>INDEX('Parameter Codelist'!$A$1:$I$9000,MATCH($D32,'Parameter Codelist'!$A:$A,0),5)</f>
        <v>95-63-6</v>
      </c>
      <c r="H32" s="6">
        <v>8</v>
      </c>
      <c r="I32" t="str">
        <f>INDEX('Hoedanigheid codelist'!$A$1:$J$5341,MATCH($H32,'Hoedanigheid codelist'!$A:$A,0),3)</f>
        <v>Niet van toepassing</v>
      </c>
      <c r="J32" s="20" t="s">
        <v>20803</v>
      </c>
    </row>
    <row r="33" spans="1:10" ht="15.75" thickBot="1">
      <c r="A33" s="10">
        <v>2720</v>
      </c>
      <c r="B33" t="str">
        <f>INDEX('Parameter Codelist'!$A$1:$I$9000,MATCH($A33,'Parameter Codelist'!$A:$A,0),2)</f>
        <v>(massa)Concentratie</v>
      </c>
      <c r="C33" s="20" t="s">
        <v>20800</v>
      </c>
      <c r="D33" s="6">
        <v>34</v>
      </c>
      <c r="E33" s="12" t="str">
        <f>INDEX('Parameter Codelist'!$A$1:$I$9000,MATCH($D33,'Parameter Codelist'!$A:$A,0),2)</f>
        <v>1,2-dibroom-3-chloorpropaan</v>
      </c>
      <c r="F33" s="18" t="s">
        <v>17870</v>
      </c>
      <c r="G33" t="str">
        <f>INDEX('Parameter Codelist'!$A$1:$I$9000,MATCH($D33,'Parameter Codelist'!$A:$A,0),5)</f>
        <v>96-12-8</v>
      </c>
      <c r="H33" s="6">
        <v>8</v>
      </c>
      <c r="I33" t="str">
        <f>INDEX('Hoedanigheid codelist'!$A$1:$J$5341,MATCH($H33,'Hoedanigheid codelist'!$A:$A,0),3)</f>
        <v>Niet van toepassing</v>
      </c>
      <c r="J33" s="20" t="s">
        <v>20803</v>
      </c>
    </row>
    <row r="34" spans="1:10" ht="15.75" thickBot="1">
      <c r="A34" s="10">
        <v>2720</v>
      </c>
      <c r="B34" t="str">
        <f>INDEX('Parameter Codelist'!$A$1:$I$9000,MATCH($A34,'Parameter Codelist'!$A:$A,0),2)</f>
        <v>(massa)Concentratie</v>
      </c>
      <c r="C34" s="20" t="s">
        <v>20800</v>
      </c>
      <c r="D34" s="6">
        <v>35</v>
      </c>
      <c r="E34" s="12" t="str">
        <f>INDEX('Parameter Codelist'!$A$1:$I$9000,MATCH($D34,'Parameter Codelist'!$A:$A,0),2)</f>
        <v>1,2-dichloorbenzeen</v>
      </c>
      <c r="F34" s="18" t="s">
        <v>17871</v>
      </c>
      <c r="G34" t="str">
        <f>INDEX('Parameter Codelist'!$A$1:$I$9000,MATCH($D34,'Parameter Codelist'!$A:$A,0),5)</f>
        <v>95-50-1</v>
      </c>
      <c r="H34" s="6">
        <v>8</v>
      </c>
      <c r="I34" t="str">
        <f>INDEX('Hoedanigheid codelist'!$A$1:$J$5341,MATCH($H34,'Hoedanigheid codelist'!$A:$A,0),3)</f>
        <v>Niet van toepassing</v>
      </c>
      <c r="J34" s="20" t="s">
        <v>20803</v>
      </c>
    </row>
    <row r="35" spans="1:10" ht="15.75" thickBot="1">
      <c r="A35" s="10">
        <v>2720</v>
      </c>
      <c r="B35" t="str">
        <f>INDEX('Parameter Codelist'!$A$1:$I$9000,MATCH($A35,'Parameter Codelist'!$A:$A,0),2)</f>
        <v>(massa)Concentratie</v>
      </c>
      <c r="C35" s="20" t="s">
        <v>20800</v>
      </c>
      <c r="D35" s="6">
        <v>36</v>
      </c>
      <c r="E35" s="12" t="str">
        <f>INDEX('Parameter Codelist'!$A$1:$I$9000,MATCH($D35,'Parameter Codelist'!$A:$A,0),2)</f>
        <v>1,2-dichloorethaan</v>
      </c>
      <c r="F35" s="18" t="s">
        <v>17872</v>
      </c>
      <c r="G35" t="str">
        <f>INDEX('Parameter Codelist'!$A$1:$I$9000,MATCH($D35,'Parameter Codelist'!$A:$A,0),5)</f>
        <v>107-06-2</v>
      </c>
      <c r="H35" s="6">
        <v>8</v>
      </c>
      <c r="I35" t="str">
        <f>INDEX('Hoedanigheid codelist'!$A$1:$J$5341,MATCH($H35,'Hoedanigheid codelist'!$A:$A,0),3)</f>
        <v>Niet van toepassing</v>
      </c>
      <c r="J35" s="20" t="s">
        <v>20803</v>
      </c>
    </row>
    <row r="36" spans="1:10" ht="15.75" thickBot="1">
      <c r="A36" s="10">
        <v>2720</v>
      </c>
      <c r="B36" t="str">
        <f>INDEX('Parameter Codelist'!$A$1:$I$9000,MATCH($A36,'Parameter Codelist'!$A:$A,0),2)</f>
        <v>(massa)Concentratie</v>
      </c>
      <c r="C36" s="20" t="s">
        <v>20800</v>
      </c>
      <c r="D36" s="6">
        <v>37</v>
      </c>
      <c r="E36" s="12" t="str">
        <f>INDEX('Parameter Codelist'!$A$1:$I$9000,MATCH($D36,'Parameter Codelist'!$A:$A,0),2)</f>
        <v>1,2-dichlooretheen</v>
      </c>
      <c r="F36" s="18" t="s">
        <v>17873</v>
      </c>
      <c r="G36" t="str">
        <f>INDEX('Parameter Codelist'!$A$1:$I$9000,MATCH($D36,'Parameter Codelist'!$A:$A,0),5)</f>
        <v>540-59-0</v>
      </c>
      <c r="H36" s="6">
        <v>8</v>
      </c>
      <c r="I36" t="str">
        <f>INDEX('Hoedanigheid codelist'!$A$1:$J$5341,MATCH($H36,'Hoedanigheid codelist'!$A:$A,0),3)</f>
        <v>Niet van toepassing</v>
      </c>
      <c r="J36" s="20" t="s">
        <v>20803</v>
      </c>
    </row>
    <row r="37" spans="1:10" ht="15.75" thickBot="1">
      <c r="A37" s="10">
        <v>2720</v>
      </c>
      <c r="B37" t="str">
        <f>INDEX('Parameter Codelist'!$A$1:$I$9000,MATCH($A37,'Parameter Codelist'!$A:$A,0),2)</f>
        <v>(massa)Concentratie</v>
      </c>
      <c r="C37" s="20" t="s">
        <v>20800</v>
      </c>
      <c r="D37" s="6">
        <v>38</v>
      </c>
      <c r="E37" s="12" t="str">
        <f>INDEX('Parameter Codelist'!$A$1:$I$9000,MATCH($D37,'Parameter Codelist'!$A:$A,0),2)</f>
        <v>1,2-dichloorpropaan</v>
      </c>
      <c r="F37" s="18" t="s">
        <v>17874</v>
      </c>
      <c r="G37" t="str">
        <f>INDEX('Parameter Codelist'!$A$1:$I$9000,MATCH($D37,'Parameter Codelist'!$A:$A,0),5)</f>
        <v>78-87-5</v>
      </c>
      <c r="H37" s="6">
        <v>8</v>
      </c>
      <c r="I37" t="str">
        <f>INDEX('Hoedanigheid codelist'!$A$1:$J$5341,MATCH($H37,'Hoedanigheid codelist'!$A:$A,0),3)</f>
        <v>Niet van toepassing</v>
      </c>
      <c r="J37" s="20" t="s">
        <v>20803</v>
      </c>
    </row>
    <row r="38" spans="1:10" ht="15.75" thickBot="1">
      <c r="A38" s="10">
        <v>2720</v>
      </c>
      <c r="B38" t="str">
        <f>INDEX('Parameter Codelist'!$A$1:$I$9000,MATCH($A38,'Parameter Codelist'!$A:$A,0),2)</f>
        <v>(massa)Concentratie</v>
      </c>
      <c r="C38" s="20" t="s">
        <v>20800</v>
      </c>
      <c r="D38" s="6">
        <v>39</v>
      </c>
      <c r="E38" s="12" t="str">
        <f>INDEX('Parameter Codelist'!$A$1:$I$9000,MATCH($D38,'Parameter Codelist'!$A:$A,0),2)</f>
        <v>1,2-dichloorpropeen</v>
      </c>
      <c r="F38" s="18" t="s">
        <v>17875</v>
      </c>
      <c r="G38" t="str">
        <f>INDEX('Parameter Codelist'!$A$1:$I$9000,MATCH($D38,'Parameter Codelist'!$A:$A,0),5)</f>
        <v>563-54-2</v>
      </c>
      <c r="H38" s="6">
        <v>8</v>
      </c>
      <c r="I38" t="str">
        <f>INDEX('Hoedanigheid codelist'!$A$1:$J$5341,MATCH($H38,'Hoedanigheid codelist'!$A:$A,0),3)</f>
        <v>Niet van toepassing</v>
      </c>
      <c r="J38" s="20" t="s">
        <v>20803</v>
      </c>
    </row>
    <row r="39" spans="1:10" ht="15.75" thickBot="1">
      <c r="A39" s="10">
        <v>2720</v>
      </c>
      <c r="B39" t="str">
        <f>INDEX('Parameter Codelist'!$A$1:$I$9000,MATCH($A39,'Parameter Codelist'!$A:$A,0),2)</f>
        <v>(massa)Concentratie</v>
      </c>
      <c r="C39" s="20" t="s">
        <v>20800</v>
      </c>
      <c r="D39" s="6">
        <v>1435</v>
      </c>
      <c r="E39" s="12" t="str">
        <f>INDEX('Parameter Codelist'!$A$1:$I$9000,MATCH($D39,'Parameter Codelist'!$A:$A,0),2)</f>
        <v>1,2-propyleenglycol</v>
      </c>
      <c r="F39" s="18" t="s">
        <v>17876</v>
      </c>
      <c r="G39" t="str">
        <f>INDEX('Parameter Codelist'!$A$1:$I$9000,MATCH($D39,'Parameter Codelist'!$A:$A,0),5)</f>
        <v>57-55-6</v>
      </c>
      <c r="H39" s="6">
        <v>8</v>
      </c>
      <c r="I39" t="str">
        <f>INDEX('Hoedanigheid codelist'!$A$1:$J$5341,MATCH($H39,'Hoedanigheid codelist'!$A:$A,0),3)</f>
        <v>Niet van toepassing</v>
      </c>
      <c r="J39" s="20" t="s">
        <v>20803</v>
      </c>
    </row>
    <row r="40" spans="1:10" ht="15.75" thickBot="1">
      <c r="A40" s="10">
        <v>2720</v>
      </c>
      <c r="B40" t="str">
        <f>INDEX('Parameter Codelist'!$A$1:$I$9000,MATCH($A40,'Parameter Codelist'!$A:$A,0),2)</f>
        <v>(massa)Concentratie</v>
      </c>
      <c r="C40" s="20" t="s">
        <v>20800</v>
      </c>
      <c r="D40" s="6">
        <v>44</v>
      </c>
      <c r="E40" s="12" t="str">
        <f>INDEX('Parameter Codelist'!$A$1:$I$9000,MATCH($D40,'Parameter Codelist'!$A:$A,0),2)</f>
        <v>1,3,5-trichloorbenzeen</v>
      </c>
      <c r="F40" s="18" t="s">
        <v>17877</v>
      </c>
      <c r="G40" t="str">
        <f>INDEX('Parameter Codelist'!$A$1:$I$9000,MATCH($D40,'Parameter Codelist'!$A:$A,0),5)</f>
        <v>108-70-3</v>
      </c>
      <c r="H40" s="6">
        <v>8</v>
      </c>
      <c r="I40" t="str">
        <f>INDEX('Hoedanigheid codelist'!$A$1:$J$5341,MATCH($H40,'Hoedanigheid codelist'!$A:$A,0),3)</f>
        <v>Niet van toepassing</v>
      </c>
      <c r="J40" s="20" t="s">
        <v>20803</v>
      </c>
    </row>
    <row r="41" spans="1:10" ht="15.75" thickBot="1">
      <c r="A41" s="10">
        <v>2720</v>
      </c>
      <c r="B41" t="str">
        <f>INDEX('Parameter Codelist'!$A$1:$I$9000,MATCH($A41,'Parameter Codelist'!$A:$A,0),2)</f>
        <v>(massa)Concentratie</v>
      </c>
      <c r="C41" s="20" t="s">
        <v>20800</v>
      </c>
      <c r="D41" s="6">
        <v>45</v>
      </c>
      <c r="E41" s="12" t="str">
        <f>INDEX('Parameter Codelist'!$A$1:$I$9000,MATCH($D41,'Parameter Codelist'!$A:$A,0),2)</f>
        <v>1,3,5-trimethylbenzeen</v>
      </c>
      <c r="F41" s="18" t="s">
        <v>17878</v>
      </c>
      <c r="G41" t="str">
        <f>INDEX('Parameter Codelist'!$A$1:$I$9000,MATCH($D41,'Parameter Codelist'!$A:$A,0),5)</f>
        <v>108-67-8</v>
      </c>
      <c r="H41" s="6">
        <v>8</v>
      </c>
      <c r="I41" t="str">
        <f>INDEX('Hoedanigheid codelist'!$A$1:$J$5341,MATCH($H41,'Hoedanigheid codelist'!$A:$A,0),3)</f>
        <v>Niet van toepassing</v>
      </c>
      <c r="J41" s="20" t="s">
        <v>20803</v>
      </c>
    </row>
    <row r="42" spans="1:10" ht="15.75" thickBot="1">
      <c r="A42" s="10">
        <v>2720</v>
      </c>
      <c r="B42" t="str">
        <f>INDEX('Parameter Codelist'!$A$1:$I$9000,MATCH($A42,'Parameter Codelist'!$A:$A,0),2)</f>
        <v>(massa)Concentratie</v>
      </c>
      <c r="C42" s="20" t="s">
        <v>20800</v>
      </c>
      <c r="D42" s="6">
        <v>47</v>
      </c>
      <c r="E42" s="12" t="str">
        <f>INDEX('Parameter Codelist'!$A$1:$I$9000,MATCH($D42,'Parameter Codelist'!$A:$A,0),2)</f>
        <v>1,3-dichloorbenzeen</v>
      </c>
      <c r="F42" s="18" t="s">
        <v>17879</v>
      </c>
      <c r="G42" t="str">
        <f>INDEX('Parameter Codelist'!$A$1:$I$9000,MATCH($D42,'Parameter Codelist'!$A:$A,0),5)</f>
        <v>541-73-1</v>
      </c>
      <c r="H42" s="6">
        <v>8</v>
      </c>
      <c r="I42" t="str">
        <f>INDEX('Hoedanigheid codelist'!$A$1:$J$5341,MATCH($H42,'Hoedanigheid codelist'!$A:$A,0),3)</f>
        <v>Niet van toepassing</v>
      </c>
      <c r="J42" s="20" t="s">
        <v>20803</v>
      </c>
    </row>
    <row r="43" spans="1:10" ht="15.75" thickBot="1">
      <c r="A43" s="10">
        <v>2720</v>
      </c>
      <c r="B43" t="str">
        <f>INDEX('Parameter Codelist'!$A$1:$I$9000,MATCH($A43,'Parameter Codelist'!$A:$A,0),2)</f>
        <v>(massa)Concentratie</v>
      </c>
      <c r="C43" s="20" t="s">
        <v>20800</v>
      </c>
      <c r="D43" s="6">
        <v>48</v>
      </c>
      <c r="E43" s="12" t="str">
        <f>INDEX('Parameter Codelist'!$A$1:$I$9000,MATCH($D43,'Parameter Codelist'!$A:$A,0),2)</f>
        <v>1,3-dichloorpropaan</v>
      </c>
      <c r="F43" s="18" t="s">
        <v>17880</v>
      </c>
      <c r="G43" t="str">
        <f>INDEX('Parameter Codelist'!$A$1:$I$9000,MATCH($D43,'Parameter Codelist'!$A:$A,0),5)</f>
        <v>142-28-9</v>
      </c>
      <c r="H43" s="6">
        <v>8</v>
      </c>
      <c r="I43" t="str">
        <f>INDEX('Hoedanigheid codelist'!$A$1:$J$5341,MATCH($H43,'Hoedanigheid codelist'!$A:$A,0),3)</f>
        <v>Niet van toepassing</v>
      </c>
      <c r="J43" s="20" t="s">
        <v>20803</v>
      </c>
    </row>
    <row r="44" spans="1:10" ht="15.75" thickBot="1">
      <c r="A44" s="10">
        <v>2720</v>
      </c>
      <c r="B44" t="str">
        <f>INDEX('Parameter Codelist'!$A$1:$I$9000,MATCH($A44,'Parameter Codelist'!$A:$A,0),2)</f>
        <v>(massa)Concentratie</v>
      </c>
      <c r="C44" s="20" t="s">
        <v>20800</v>
      </c>
      <c r="D44" s="6">
        <v>49</v>
      </c>
      <c r="E44" s="12" t="str">
        <f>INDEX('Parameter Codelist'!$A$1:$I$9000,MATCH($D44,'Parameter Codelist'!$A:$A,0),2)</f>
        <v>1,3-dichloorpropeen</v>
      </c>
      <c r="F44" s="18" t="s">
        <v>17881</v>
      </c>
      <c r="G44" t="str">
        <f>INDEX('Parameter Codelist'!$A$1:$I$9000,MATCH($D44,'Parameter Codelist'!$A:$A,0),5)</f>
        <v>542-75-6</v>
      </c>
      <c r="H44" s="6">
        <v>8</v>
      </c>
      <c r="I44" t="str">
        <f>INDEX('Hoedanigheid codelist'!$A$1:$J$5341,MATCH($H44,'Hoedanigheid codelist'!$A:$A,0),3)</f>
        <v>Niet van toepassing</v>
      </c>
      <c r="J44" s="20" t="s">
        <v>20803</v>
      </c>
    </row>
    <row r="45" spans="1:10" ht="15.75" thickBot="1">
      <c r="A45" s="10">
        <v>2720</v>
      </c>
      <c r="B45" t="str">
        <f>INDEX('Parameter Codelist'!$A$1:$I$9000,MATCH($A45,'Parameter Codelist'!$A:$A,0),2)</f>
        <v>(massa)Concentratie</v>
      </c>
      <c r="C45" s="20" t="s">
        <v>20800</v>
      </c>
      <c r="D45" s="6">
        <v>52</v>
      </c>
      <c r="E45" s="12" t="str">
        <f>INDEX('Parameter Codelist'!$A$1:$I$9000,MATCH($D45,'Parameter Codelist'!$A:$A,0),2)</f>
        <v>trimethyleenglycol (1,3-propyleenglycol)</v>
      </c>
      <c r="F45" s="18" t="s">
        <v>17882</v>
      </c>
      <c r="G45" t="str">
        <f>INDEX('Parameter Codelist'!$A$1:$I$9000,MATCH($D45,'Parameter Codelist'!$A:$A,0),5)</f>
        <v>504-63-2</v>
      </c>
      <c r="H45" s="6">
        <v>8</v>
      </c>
      <c r="I45" t="str">
        <f>INDEX('Hoedanigheid codelist'!$A$1:$J$5341,MATCH($H45,'Hoedanigheid codelist'!$A:$A,0),3)</f>
        <v>Niet van toepassing</v>
      </c>
      <c r="J45" s="20" t="s">
        <v>20803</v>
      </c>
    </row>
    <row r="46" spans="1:10" ht="15.75" thickBot="1">
      <c r="A46" s="10">
        <v>2720</v>
      </c>
      <c r="B46" t="str">
        <f>INDEX('Parameter Codelist'!$A$1:$I$9000,MATCH($A46,'Parameter Codelist'!$A:$A,0),2)</f>
        <v>(massa)Concentratie</v>
      </c>
      <c r="C46" s="20" t="s">
        <v>20800</v>
      </c>
      <c r="D46" s="6">
        <v>53</v>
      </c>
      <c r="E46" s="12" t="str">
        <f>INDEX('Parameter Codelist'!$A$1:$I$9000,MATCH($D46,'Parameter Codelist'!$A:$A,0),2)</f>
        <v>1,4-butaandiol</v>
      </c>
      <c r="F46" s="18" t="s">
        <v>17883</v>
      </c>
      <c r="G46" t="str">
        <f>INDEX('Parameter Codelist'!$A$1:$I$9000,MATCH($D46,'Parameter Codelist'!$A:$A,0),5)</f>
        <v>110-63-4</v>
      </c>
      <c r="H46" s="6">
        <v>8</v>
      </c>
      <c r="I46" t="str">
        <f>INDEX('Hoedanigheid codelist'!$A$1:$J$5341,MATCH($H46,'Hoedanigheid codelist'!$A:$A,0),3)</f>
        <v>Niet van toepassing</v>
      </c>
      <c r="J46" s="20" t="s">
        <v>20803</v>
      </c>
    </row>
    <row r="47" spans="1:10" ht="15.75" thickBot="1">
      <c r="A47" s="10">
        <v>2720</v>
      </c>
      <c r="B47" t="str">
        <f>INDEX('Parameter Codelist'!$A$1:$I$9000,MATCH($A47,'Parameter Codelist'!$A:$A,0),2)</f>
        <v>(massa)Concentratie</v>
      </c>
      <c r="C47" s="20" t="s">
        <v>20800</v>
      </c>
      <c r="D47" s="6">
        <v>54</v>
      </c>
      <c r="E47" s="12" t="str">
        <f>INDEX('Parameter Codelist'!$A$1:$I$9000,MATCH($D47,'Parameter Codelist'!$A:$A,0),2)</f>
        <v>1,4-dichloorbenzeen</v>
      </c>
      <c r="F47" s="18" t="s">
        <v>17884</v>
      </c>
      <c r="G47" t="str">
        <f>INDEX('Parameter Codelist'!$A$1:$I$9000,MATCH($D47,'Parameter Codelist'!$A:$A,0),5)</f>
        <v>106-46-7</v>
      </c>
      <c r="H47" s="6">
        <v>8</v>
      </c>
      <c r="I47" t="str">
        <f>INDEX('Hoedanigheid codelist'!$A$1:$J$5341,MATCH($H47,'Hoedanigheid codelist'!$A:$A,0),3)</f>
        <v>Niet van toepassing</v>
      </c>
      <c r="J47" s="20" t="s">
        <v>20803</v>
      </c>
    </row>
    <row r="48" spans="1:10" ht="15.75" thickBot="1">
      <c r="A48" s="10">
        <v>2720</v>
      </c>
      <c r="B48" t="str">
        <f>INDEX('Parameter Codelist'!$A$1:$I$9000,MATCH($A48,'Parameter Codelist'!$A:$A,0),2)</f>
        <v>(massa)Concentratie</v>
      </c>
      <c r="C48" s="20" t="s">
        <v>20800</v>
      </c>
      <c r="D48" s="6">
        <v>2841</v>
      </c>
      <c r="E48" s="12" t="str">
        <f>INDEX('Parameter Codelist'!$A$1:$I$9000,MATCH($D48,'Parameter Codelist'!$A:$A,0),2)</f>
        <v>1,4-dioxaan</v>
      </c>
      <c r="F48" s="18" t="s">
        <v>17885</v>
      </c>
      <c r="G48" t="str">
        <f>INDEX('Parameter Codelist'!$A$1:$I$9000,MATCH($D48,'Parameter Codelist'!$A:$A,0),5)</f>
        <v>123-91-1</v>
      </c>
      <c r="H48" s="6">
        <v>8</v>
      </c>
      <c r="I48" t="str">
        <f>INDEX('Hoedanigheid codelist'!$A$1:$J$5341,MATCH($H48,'Hoedanigheid codelist'!$A:$A,0),3)</f>
        <v>Niet van toepassing</v>
      </c>
      <c r="J48" s="20" t="s">
        <v>20803</v>
      </c>
    </row>
    <row r="49" spans="1:10" ht="15.75" thickBot="1">
      <c r="A49" s="10">
        <v>2720</v>
      </c>
      <c r="B49" t="str">
        <f>INDEX('Parameter Codelist'!$A$1:$I$9000,MATCH($A49,'Parameter Codelist'!$A:$A,0),2)</f>
        <v>(massa)Concentratie</v>
      </c>
      <c r="C49" s="20" t="s">
        <v>20800</v>
      </c>
      <c r="D49" s="6">
        <v>59</v>
      </c>
      <c r="E49" s="12" t="str">
        <f>INDEX('Parameter Codelist'!$A$1:$I$9000,MATCH($D49,'Parameter Codelist'!$A:$A,0),2)</f>
        <v>1-chloor-2-nitrobenzeen</v>
      </c>
      <c r="F49" s="18" t="s">
        <v>17887</v>
      </c>
      <c r="G49" t="str">
        <f>INDEX('Parameter Codelist'!$A$1:$I$9000,MATCH($D49,'Parameter Codelist'!$A:$A,0),5)</f>
        <v>88-73-3</v>
      </c>
      <c r="H49" s="6">
        <v>8</v>
      </c>
      <c r="I49" t="str">
        <f>INDEX('Hoedanigheid codelist'!$A$1:$J$5341,MATCH($H49,'Hoedanigheid codelist'!$A:$A,0),3)</f>
        <v>Niet van toepassing</v>
      </c>
      <c r="J49" s="20" t="s">
        <v>20803</v>
      </c>
    </row>
    <row r="50" spans="1:10" ht="15.75" thickBot="1">
      <c r="A50" s="10">
        <v>2720</v>
      </c>
      <c r="B50" t="str">
        <f>INDEX('Parameter Codelist'!$A$1:$I$9000,MATCH($A50,'Parameter Codelist'!$A:$A,0),2)</f>
        <v>(massa)Concentratie</v>
      </c>
      <c r="C50" s="20" t="s">
        <v>20800</v>
      </c>
      <c r="D50" s="6">
        <v>60</v>
      </c>
      <c r="E50" s="12" t="str">
        <f>INDEX('Parameter Codelist'!$A$1:$I$9000,MATCH($D50,'Parameter Codelist'!$A:$A,0),2)</f>
        <v>1-chloor-3-nitrobenzeen</v>
      </c>
      <c r="F50" s="18" t="s">
        <v>17888</v>
      </c>
      <c r="G50" t="str">
        <f>INDEX('Parameter Codelist'!$A$1:$I$9000,MATCH($D50,'Parameter Codelist'!$A:$A,0),5)</f>
        <v>121-73-3</v>
      </c>
      <c r="H50" s="6">
        <v>8</v>
      </c>
      <c r="I50" t="str">
        <f>INDEX('Hoedanigheid codelist'!$A$1:$J$5341,MATCH($H50,'Hoedanigheid codelist'!$A:$A,0),3)</f>
        <v>Niet van toepassing</v>
      </c>
      <c r="J50" s="20" t="s">
        <v>20803</v>
      </c>
    </row>
    <row r="51" spans="1:10" ht="15.75" thickBot="1">
      <c r="A51" s="10">
        <v>2720</v>
      </c>
      <c r="B51" t="str">
        <f>INDEX('Parameter Codelist'!$A$1:$I$9000,MATCH($A51,'Parameter Codelist'!$A:$A,0),2)</f>
        <v>(massa)Concentratie</v>
      </c>
      <c r="C51" s="20" t="s">
        <v>20800</v>
      </c>
      <c r="D51" s="6">
        <v>61</v>
      </c>
      <c r="E51" s="12" t="str">
        <f>INDEX('Parameter Codelist'!$A$1:$I$9000,MATCH($D51,'Parameter Codelist'!$A:$A,0),2)</f>
        <v>1-chloor-4-nitrobenzeen</v>
      </c>
      <c r="F51" s="18" t="s">
        <v>17889</v>
      </c>
      <c r="G51" t="str">
        <f>INDEX('Parameter Codelist'!$A$1:$I$9000,MATCH($D51,'Parameter Codelist'!$A:$A,0),5)</f>
        <v>100-00-5</v>
      </c>
      <c r="H51" s="6">
        <v>8</v>
      </c>
      <c r="I51" t="str">
        <f>INDEX('Hoedanigheid codelist'!$A$1:$J$5341,MATCH($H51,'Hoedanigheid codelist'!$A:$A,0),3)</f>
        <v>Niet van toepassing</v>
      </c>
      <c r="J51" s="20" t="s">
        <v>20803</v>
      </c>
    </row>
    <row r="52" spans="1:10" ht="15.75" thickBot="1">
      <c r="A52" s="10">
        <v>2720</v>
      </c>
      <c r="B52" t="str">
        <f>INDEX('Parameter Codelist'!$A$1:$I$9000,MATCH($A52,'Parameter Codelist'!$A:$A,0),2)</f>
        <v>(massa)Concentratie</v>
      </c>
      <c r="C52" s="20" t="s">
        <v>20800</v>
      </c>
      <c r="D52" s="6">
        <v>62</v>
      </c>
      <c r="E52" s="12" t="str">
        <f>INDEX('Parameter Codelist'!$A$1:$I$9000,MATCH($D52,'Parameter Codelist'!$A:$A,0),2)</f>
        <v>1-chloornaftaleen</v>
      </c>
      <c r="F52" s="18" t="s">
        <v>17890</v>
      </c>
      <c r="G52" t="str">
        <f>INDEX('Parameter Codelist'!$A$1:$I$9000,MATCH($D52,'Parameter Codelist'!$A:$A,0),5)</f>
        <v>90-13-1</v>
      </c>
      <c r="H52" s="6">
        <v>8</v>
      </c>
      <c r="I52" t="str">
        <f>INDEX('Hoedanigheid codelist'!$A$1:$J$5341,MATCH($H52,'Hoedanigheid codelist'!$A:$A,0),3)</f>
        <v>Niet van toepassing</v>
      </c>
      <c r="J52" s="20" t="s">
        <v>20803</v>
      </c>
    </row>
    <row r="53" spans="1:10" ht="15.75" thickBot="1">
      <c r="A53" s="10">
        <v>2720</v>
      </c>
      <c r="B53" t="str">
        <f>INDEX('Parameter Codelist'!$A$1:$I$9000,MATCH($A53,'Parameter Codelist'!$A:$A,0),2)</f>
        <v>(massa)Concentratie</v>
      </c>
      <c r="C53" s="20" t="s">
        <v>20800</v>
      </c>
      <c r="D53" s="6">
        <v>547</v>
      </c>
      <c r="E53" s="12" t="str">
        <f>INDEX('Parameter Codelist'!$A$1:$I$9000,MATCH($D53,'Parameter Codelist'!$A:$A,0),2)</f>
        <v>cypermethrin</v>
      </c>
      <c r="F53" s="18" t="s">
        <v>1095</v>
      </c>
      <c r="G53" t="str">
        <f>INDEX('Parameter Codelist'!$A$1:$I$9000,MATCH($D53,'Parameter Codelist'!$A:$A,0),5)</f>
        <v>52315-07-8</v>
      </c>
      <c r="H53" s="6">
        <v>8</v>
      </c>
      <c r="I53" t="str">
        <f>INDEX('Hoedanigheid codelist'!$A$1:$J$5341,MATCH($H53,'Hoedanigheid codelist'!$A:$A,0),3)</f>
        <v>Niet van toepassing</v>
      </c>
      <c r="J53" s="20" t="s">
        <v>20803</v>
      </c>
    </row>
    <row r="54" spans="1:10" ht="15.75" thickBot="1">
      <c r="A54" s="10">
        <v>2720</v>
      </c>
      <c r="B54" t="str">
        <f>INDEX('Parameter Codelist'!$A$1:$I$9000,MATCH($A54,'Parameter Codelist'!$A:$A,0),2)</f>
        <v>(massa)Concentratie</v>
      </c>
      <c r="C54" s="20" t="s">
        <v>20800</v>
      </c>
      <c r="D54" s="6">
        <v>64</v>
      </c>
      <c r="E54" s="12" t="str">
        <f>INDEX('Parameter Codelist'!$A$1:$I$9000,MATCH($D54,'Parameter Codelist'!$A:$A,0),2)</f>
        <v>1-ethoxy-2-propanol</v>
      </c>
      <c r="F54" s="18" t="s">
        <v>161</v>
      </c>
      <c r="G54" t="str">
        <f>INDEX('Parameter Codelist'!$A$1:$I$9000,MATCH($D54,'Parameter Codelist'!$A:$A,0),5)</f>
        <v>1569-02-4</v>
      </c>
      <c r="H54" s="6">
        <v>8</v>
      </c>
      <c r="I54" t="str">
        <f>INDEX('Hoedanigheid codelist'!$A$1:$J$5341,MATCH($H54,'Hoedanigheid codelist'!$A:$A,0),3)</f>
        <v>Niet van toepassing</v>
      </c>
      <c r="J54" s="20" t="s">
        <v>20803</v>
      </c>
    </row>
    <row r="55" spans="1:10" ht="15.75" thickBot="1">
      <c r="A55" s="10">
        <v>2720</v>
      </c>
      <c r="B55" t="str">
        <f>INDEX('Parameter Codelist'!$A$1:$I$9000,MATCH($A55,'Parameter Codelist'!$A:$A,0),2)</f>
        <v>(massa)Concentratie</v>
      </c>
      <c r="C55" s="20" t="s">
        <v>20800</v>
      </c>
      <c r="D55" s="6">
        <v>65</v>
      </c>
      <c r="E55" s="12" t="str">
        <f>INDEX('Parameter Codelist'!$A$1:$I$9000,MATCH($D55,'Parameter Codelist'!$A:$A,0),2)</f>
        <v>1-methoxy-2-propanol</v>
      </c>
      <c r="F55" s="18" t="s">
        <v>164</v>
      </c>
      <c r="G55" t="str">
        <f>INDEX('Parameter Codelist'!$A$1:$I$9000,MATCH($D55,'Parameter Codelist'!$A:$A,0),5)</f>
        <v>107-98-2</v>
      </c>
      <c r="H55" s="6">
        <v>8</v>
      </c>
      <c r="I55" t="str">
        <f>INDEX('Hoedanigheid codelist'!$A$1:$J$5341,MATCH($H55,'Hoedanigheid codelist'!$A:$A,0),3)</f>
        <v>Niet van toepassing</v>
      </c>
      <c r="J55" s="20" t="s">
        <v>20803</v>
      </c>
    </row>
    <row r="56" spans="1:10" ht="15.75" thickBot="1">
      <c r="A56" s="10">
        <v>2720</v>
      </c>
      <c r="B56" t="str">
        <f>INDEX('Parameter Codelist'!$A$1:$I$9000,MATCH($A56,'Parameter Codelist'!$A:$A,0),2)</f>
        <v>(massa)Concentratie</v>
      </c>
      <c r="C56" s="20" t="s">
        <v>20800</v>
      </c>
      <c r="D56" s="6">
        <v>66</v>
      </c>
      <c r="E56" s="12" t="str">
        <f>INDEX('Parameter Codelist'!$A$1:$I$9000,MATCH($D56,'Parameter Codelist'!$A:$A,0),2)</f>
        <v>propyleenglycolmonomethyletheracetaat</v>
      </c>
      <c r="F56" s="18" t="s">
        <v>17891</v>
      </c>
      <c r="G56" t="str">
        <f>INDEX('Parameter Codelist'!$A$1:$I$9000,MATCH($D56,'Parameter Codelist'!$A:$A,0),5)</f>
        <v>108-65-6</v>
      </c>
      <c r="H56" s="6">
        <v>8</v>
      </c>
      <c r="I56" t="str">
        <f>INDEX('Hoedanigheid codelist'!$A$1:$J$5341,MATCH($H56,'Hoedanigheid codelist'!$A:$A,0),3)</f>
        <v>Niet van toepassing</v>
      </c>
      <c r="J56" s="20" t="s">
        <v>20803</v>
      </c>
    </row>
    <row r="57" spans="1:10" ht="15.75" thickBot="1">
      <c r="A57" s="10">
        <v>2720</v>
      </c>
      <c r="B57" t="str">
        <f>INDEX('Parameter Codelist'!$A$1:$I$9000,MATCH($A57,'Parameter Codelist'!$A:$A,0),2)</f>
        <v>(massa)Concentratie</v>
      </c>
      <c r="C57" s="20" t="s">
        <v>20800</v>
      </c>
      <c r="D57" s="6">
        <v>67</v>
      </c>
      <c r="E57" s="12" t="str">
        <f>INDEX('Parameter Codelist'!$A$1:$I$9000,MATCH($D57,'Parameter Codelist'!$A:$A,0),2)</f>
        <v>1-methyl-2-pyrrolidinon</v>
      </c>
      <c r="F57" s="18" t="s">
        <v>17892</v>
      </c>
      <c r="G57" t="str">
        <f>INDEX('Parameter Codelist'!$A$1:$I$9000,MATCH($D57,'Parameter Codelist'!$A:$A,0),5)</f>
        <v>872-50-4</v>
      </c>
      <c r="H57" s="6">
        <v>8</v>
      </c>
      <c r="I57" t="str">
        <f>INDEX('Hoedanigheid codelist'!$A$1:$J$5341,MATCH($H57,'Hoedanigheid codelist'!$A:$A,0),3)</f>
        <v>Niet van toepassing</v>
      </c>
      <c r="J57" s="20" t="s">
        <v>20803</v>
      </c>
    </row>
    <row r="58" spans="1:10" ht="15.75" thickBot="1">
      <c r="A58" s="10">
        <v>2720</v>
      </c>
      <c r="B58" t="str">
        <f>INDEX('Parameter Codelist'!$A$1:$I$9000,MATCH($A58,'Parameter Codelist'!$A:$A,0),2)</f>
        <v>(massa)Concentratie</v>
      </c>
      <c r="C58" s="20" t="s">
        <v>20800</v>
      </c>
      <c r="D58" s="6">
        <v>68</v>
      </c>
      <c r="E58" s="12" t="str">
        <f>INDEX('Parameter Codelist'!$A$1:$I$9000,MATCH($D58,'Parameter Codelist'!$A:$A,0),2)</f>
        <v>1-methylnaftaleen</v>
      </c>
      <c r="F58" s="18" t="s">
        <v>17893</v>
      </c>
      <c r="G58" t="str">
        <f>INDEX('Parameter Codelist'!$A$1:$I$9000,MATCH($D58,'Parameter Codelist'!$A:$A,0),5)</f>
        <v>90-12-0</v>
      </c>
      <c r="H58" s="6">
        <v>8</v>
      </c>
      <c r="I58" t="str">
        <f>INDEX('Hoedanigheid codelist'!$A$1:$J$5341,MATCH($H58,'Hoedanigheid codelist'!$A:$A,0),3)</f>
        <v>Niet van toepassing</v>
      </c>
      <c r="J58" s="20" t="s">
        <v>20803</v>
      </c>
    </row>
    <row r="59" spans="1:10" ht="15.75" thickBot="1">
      <c r="A59" s="10">
        <v>2720</v>
      </c>
      <c r="B59" t="str">
        <f>INDEX('Parameter Codelist'!$A$1:$I$9000,MATCH($A59,'Parameter Codelist'!$A:$A,0),2)</f>
        <v>(massa)Concentratie</v>
      </c>
      <c r="C59" s="20" t="s">
        <v>20800</v>
      </c>
      <c r="D59" s="6">
        <v>69</v>
      </c>
      <c r="E59" s="12" t="str">
        <f>INDEX('Parameter Codelist'!$A$1:$I$9000,MATCH($D59,'Parameter Codelist'!$A:$A,0),2)</f>
        <v>1-hydroxynaftaleen</v>
      </c>
      <c r="F59" s="18" t="s">
        <v>17894</v>
      </c>
      <c r="G59" t="str">
        <f>INDEX('Parameter Codelist'!$A$1:$I$9000,MATCH($D59,'Parameter Codelist'!$A:$A,0),5)</f>
        <v>90-15-3</v>
      </c>
      <c r="H59" s="6">
        <v>8</v>
      </c>
      <c r="I59" t="str">
        <f>INDEX('Hoedanigheid codelist'!$A$1:$J$5341,MATCH($H59,'Hoedanigheid codelist'!$A:$A,0),3)</f>
        <v>Niet van toepassing</v>
      </c>
      <c r="J59" s="20" t="s">
        <v>20803</v>
      </c>
    </row>
    <row r="60" spans="1:10" ht="15.75" thickBot="1">
      <c r="A60" s="10">
        <v>2720</v>
      </c>
      <c r="B60" t="str">
        <f>INDEX('Parameter Codelist'!$A$1:$I$9000,MATCH($A60,'Parameter Codelist'!$A:$A,0),2)</f>
        <v>(massa)Concentratie</v>
      </c>
      <c r="C60" s="20" t="s">
        <v>20800</v>
      </c>
      <c r="D60" s="6">
        <v>70</v>
      </c>
      <c r="E60" s="12" t="str">
        <f>INDEX('Parameter Codelist'!$A$1:$I$9000,MATCH($D60,'Parameter Codelist'!$A:$A,0),2)</f>
        <v>1-nitropyreen</v>
      </c>
      <c r="F60" s="18" t="s">
        <v>17895</v>
      </c>
      <c r="G60" t="str">
        <f>INDEX('Parameter Codelist'!$A$1:$I$9000,MATCH($D60,'Parameter Codelist'!$A:$A,0),5)</f>
        <v>5522-43-0</v>
      </c>
      <c r="H60" s="6">
        <v>8</v>
      </c>
      <c r="I60" t="str">
        <f>INDEX('Hoedanigheid codelist'!$A$1:$J$5341,MATCH($H60,'Hoedanigheid codelist'!$A:$A,0),3)</f>
        <v>Niet van toepassing</v>
      </c>
      <c r="J60" s="20" t="s">
        <v>20803</v>
      </c>
    </row>
    <row r="61" spans="1:10" ht="15.75" thickBot="1">
      <c r="A61" s="10">
        <v>2720</v>
      </c>
      <c r="B61" t="str">
        <f>INDEX('Parameter Codelist'!$A$1:$I$9000,MATCH($A61,'Parameter Codelist'!$A:$A,0),2)</f>
        <v>(massa)Concentratie</v>
      </c>
      <c r="C61" s="20" t="s">
        <v>20800</v>
      </c>
      <c r="D61" s="6">
        <v>71</v>
      </c>
      <c r="E61" s="12" t="str">
        <f>INDEX('Parameter Codelist'!$A$1:$I$9000,MATCH($D61,'Parameter Codelist'!$A:$A,0),2)</f>
        <v>1-octanol</v>
      </c>
      <c r="F61" s="18" t="s">
        <v>182</v>
      </c>
      <c r="G61" t="str">
        <f>INDEX('Parameter Codelist'!$A$1:$I$9000,MATCH($D61,'Parameter Codelist'!$A:$A,0),5)</f>
        <v>111-87-5</v>
      </c>
      <c r="H61" s="6">
        <v>8</v>
      </c>
      <c r="I61" t="str">
        <f>INDEX('Hoedanigheid codelist'!$A$1:$J$5341,MATCH($H61,'Hoedanigheid codelist'!$A:$A,0),3)</f>
        <v>Niet van toepassing</v>
      </c>
      <c r="J61" s="20" t="s">
        <v>20803</v>
      </c>
    </row>
    <row r="62" spans="1:10" ht="15.75" thickBot="1">
      <c r="A62" s="10">
        <v>2720</v>
      </c>
      <c r="B62" t="str">
        <f>INDEX('Parameter Codelist'!$A$1:$I$9000,MATCH($A62,'Parameter Codelist'!$A:$A,0),2)</f>
        <v>(massa)Concentratie</v>
      </c>
      <c r="C62" s="20" t="s">
        <v>20800</v>
      </c>
      <c r="D62" s="6">
        <v>73</v>
      </c>
      <c r="E62" s="12" t="str">
        <f>INDEX('Parameter Codelist'!$A$1:$I$9000,MATCH($D62,'Parameter Codelist'!$A:$A,0),2)</f>
        <v>mecoprop</v>
      </c>
      <c r="F62" s="18" t="s">
        <v>185</v>
      </c>
      <c r="G62" t="str">
        <f>INDEX('Parameter Codelist'!$A$1:$I$9000,MATCH($D62,'Parameter Codelist'!$A:$A,0),5)</f>
        <v>93-65-2</v>
      </c>
      <c r="H62" s="6">
        <v>8</v>
      </c>
      <c r="I62" t="str">
        <f>INDEX('Hoedanigheid codelist'!$A$1:$J$5341,MATCH($H62,'Hoedanigheid codelist'!$A:$A,0),3)</f>
        <v>Niet van toepassing</v>
      </c>
      <c r="J62" s="20" t="s">
        <v>20803</v>
      </c>
    </row>
    <row r="63" spans="1:10" ht="15.75" thickBot="1">
      <c r="A63" s="10">
        <v>2720</v>
      </c>
      <c r="B63" t="str">
        <f>INDEX('Parameter Codelist'!$A$1:$I$9000,MATCH($A63,'Parameter Codelist'!$A:$A,0),2)</f>
        <v>(massa)Concentratie</v>
      </c>
      <c r="C63" s="20" t="s">
        <v>20800</v>
      </c>
      <c r="D63" s="6">
        <v>75</v>
      </c>
      <c r="E63" s="12" t="str">
        <f>INDEX('Parameter Codelist'!$A$1:$I$9000,MATCH($D63,'Parameter Codelist'!$A:$A,0),2)</f>
        <v>triacetonamine</v>
      </c>
      <c r="F63" s="18" t="s">
        <v>188</v>
      </c>
      <c r="G63" t="str">
        <f>INDEX('Parameter Codelist'!$A$1:$I$9000,MATCH($D63,'Parameter Codelist'!$A:$A,0),5)</f>
        <v>826-36-8</v>
      </c>
      <c r="H63" s="6">
        <v>8</v>
      </c>
      <c r="I63" t="str">
        <f>INDEX('Hoedanigheid codelist'!$A$1:$J$5341,MATCH($H63,'Hoedanigheid codelist'!$A:$A,0),3)</f>
        <v>Niet van toepassing</v>
      </c>
      <c r="J63" s="20" t="s">
        <v>20803</v>
      </c>
    </row>
    <row r="64" spans="1:10" ht="15.75" thickBot="1">
      <c r="A64" s="10">
        <v>2720</v>
      </c>
      <c r="B64" t="str">
        <f>INDEX('Parameter Codelist'!$A$1:$I$9000,MATCH($A64,'Parameter Codelist'!$A:$A,0),2)</f>
        <v>(massa)Concentratie</v>
      </c>
      <c r="C64" s="20" t="s">
        <v>20800</v>
      </c>
      <c r="D64" s="6">
        <v>76</v>
      </c>
      <c r="E64" s="12" t="str">
        <f>INDEX('Parameter Codelist'!$A$1:$I$9000,MATCH($D64,'Parameter Codelist'!$A:$A,0),2)</f>
        <v>bisfenol-A</v>
      </c>
      <c r="F64" s="18" t="s">
        <v>17896</v>
      </c>
      <c r="G64" t="str">
        <f>INDEX('Parameter Codelist'!$A$1:$I$9000,MATCH($D64,'Parameter Codelist'!$A:$A,0),5)</f>
        <v>80-05-7</v>
      </c>
      <c r="H64" s="6">
        <v>8</v>
      </c>
      <c r="I64" t="str">
        <f>INDEX('Hoedanigheid codelist'!$A$1:$J$5341,MATCH($H64,'Hoedanigheid codelist'!$A:$A,0),3)</f>
        <v>Niet van toepassing</v>
      </c>
      <c r="J64" s="20" t="s">
        <v>20803</v>
      </c>
    </row>
    <row r="65" spans="1:10" ht="15.75" thickBot="1">
      <c r="A65" s="10">
        <v>2720</v>
      </c>
      <c r="B65" t="str">
        <f>INDEX('Parameter Codelist'!$A$1:$I$9000,MATCH($A65,'Parameter Codelist'!$A:$A,0),2)</f>
        <v>(massa)Concentratie</v>
      </c>
      <c r="C65" s="20" t="s">
        <v>20800</v>
      </c>
      <c r="D65" s="6">
        <v>78</v>
      </c>
      <c r="E65" s="12" t="str">
        <f>INDEX('Parameter Codelist'!$A$1:$I$9000,MATCH($D65,'Parameter Codelist'!$A:$A,0),2)</f>
        <v>2,3,4,5-tetrachloorfenol</v>
      </c>
      <c r="F65" s="18" t="s">
        <v>17897</v>
      </c>
      <c r="G65" t="str">
        <f>INDEX('Parameter Codelist'!$A$1:$I$9000,MATCH($D65,'Parameter Codelist'!$A:$A,0),5)</f>
        <v>4901-51-3</v>
      </c>
      <c r="H65" s="6">
        <v>8</v>
      </c>
      <c r="I65" t="str">
        <f>INDEX('Hoedanigheid codelist'!$A$1:$J$5341,MATCH($H65,'Hoedanigheid codelist'!$A:$A,0),3)</f>
        <v>Niet van toepassing</v>
      </c>
      <c r="J65" s="20" t="s">
        <v>20803</v>
      </c>
    </row>
    <row r="66" spans="1:10" ht="15.75" thickBot="1">
      <c r="A66" s="10">
        <v>2720</v>
      </c>
      <c r="B66" t="str">
        <f>INDEX('Parameter Codelist'!$A$1:$I$9000,MATCH($A66,'Parameter Codelist'!$A:$A,0),2)</f>
        <v>(massa)Concentratie</v>
      </c>
      <c r="C66" s="20" t="s">
        <v>20800</v>
      </c>
      <c r="D66" s="6">
        <v>79</v>
      </c>
      <c r="E66" s="12" t="str">
        <f>INDEX('Parameter Codelist'!$A$1:$I$9000,MATCH($D66,'Parameter Codelist'!$A:$A,0),2)</f>
        <v>2,3,4,6,7,8-hexachloordibenzofuraan</v>
      </c>
      <c r="F66" s="18" t="s">
        <v>17898</v>
      </c>
      <c r="G66" t="str">
        <f>INDEX('Parameter Codelist'!$A$1:$I$9000,MATCH($D66,'Parameter Codelist'!$A:$A,0),5)</f>
        <v>60851-34-5</v>
      </c>
      <c r="H66" s="6">
        <v>8</v>
      </c>
      <c r="I66" t="str">
        <f>INDEX('Hoedanigheid codelist'!$A$1:$J$5341,MATCH($H66,'Hoedanigheid codelist'!$A:$A,0),3)</f>
        <v>Niet van toepassing</v>
      </c>
      <c r="J66" s="20" t="s">
        <v>20803</v>
      </c>
    </row>
    <row r="67" spans="1:10" ht="15.75" thickBot="1">
      <c r="A67" s="10">
        <v>2720</v>
      </c>
      <c r="B67" t="str">
        <f>INDEX('Parameter Codelist'!$A$1:$I$9000,MATCH($A67,'Parameter Codelist'!$A:$A,0),2)</f>
        <v>(massa)Concentratie</v>
      </c>
      <c r="C67" s="20" t="s">
        <v>20800</v>
      </c>
      <c r="D67" s="6">
        <v>80</v>
      </c>
      <c r="E67" s="12" t="str">
        <f>INDEX('Parameter Codelist'!$A$1:$I$9000,MATCH($D67,'Parameter Codelist'!$A:$A,0),2)</f>
        <v>2,3,4,6-tetrachloorfenol</v>
      </c>
      <c r="F67" s="18" t="s">
        <v>17899</v>
      </c>
      <c r="G67" t="str">
        <f>INDEX('Parameter Codelist'!$A$1:$I$9000,MATCH($D67,'Parameter Codelist'!$A:$A,0),5)</f>
        <v>58-90-2</v>
      </c>
      <c r="H67" s="6">
        <v>8</v>
      </c>
      <c r="I67" t="str">
        <f>INDEX('Hoedanigheid codelist'!$A$1:$J$5341,MATCH($H67,'Hoedanigheid codelist'!$A:$A,0),3)</f>
        <v>Niet van toepassing</v>
      </c>
      <c r="J67" s="20" t="s">
        <v>20803</v>
      </c>
    </row>
    <row r="68" spans="1:10" ht="15.75" thickBot="1">
      <c r="A68" s="10">
        <v>2720</v>
      </c>
      <c r="B68" t="str">
        <f>INDEX('Parameter Codelist'!$A$1:$I$9000,MATCH($A68,'Parameter Codelist'!$A:$A,0),2)</f>
        <v>(massa)Concentratie</v>
      </c>
      <c r="C68" s="20" t="s">
        <v>20800</v>
      </c>
      <c r="D68" s="6">
        <v>81</v>
      </c>
      <c r="E68" s="12" t="str">
        <f>INDEX('Parameter Codelist'!$A$1:$I$9000,MATCH($D68,'Parameter Codelist'!$A:$A,0),2)</f>
        <v>2,3,4,7,8-pentachloordibenzofuraan</v>
      </c>
      <c r="F68" s="18" t="s">
        <v>17900</v>
      </c>
      <c r="G68" t="str">
        <f>INDEX('Parameter Codelist'!$A$1:$I$9000,MATCH($D68,'Parameter Codelist'!$A:$A,0),5)</f>
        <v>57117-31-4</v>
      </c>
      <c r="H68" s="6">
        <v>8</v>
      </c>
      <c r="I68" t="str">
        <f>INDEX('Hoedanigheid codelist'!$A$1:$J$5341,MATCH($H68,'Hoedanigheid codelist'!$A:$A,0),3)</f>
        <v>Niet van toepassing</v>
      </c>
      <c r="J68" s="20" t="s">
        <v>20803</v>
      </c>
    </row>
    <row r="69" spans="1:10" ht="15.75" thickBot="1">
      <c r="A69" s="10">
        <v>2720</v>
      </c>
      <c r="B69" t="str">
        <f>INDEX('Parameter Codelist'!$A$1:$I$9000,MATCH($A69,'Parameter Codelist'!$A:$A,0),2)</f>
        <v>(massa)Concentratie</v>
      </c>
      <c r="C69" s="20" t="s">
        <v>20800</v>
      </c>
      <c r="D69" s="6">
        <v>82</v>
      </c>
      <c r="E69" s="12" t="str">
        <f>INDEX('Parameter Codelist'!$A$1:$I$9000,MATCH($D69,'Parameter Codelist'!$A:$A,0),2)</f>
        <v>2,3,4-trichlooraniline</v>
      </c>
      <c r="F69" s="18" t="s">
        <v>17901</v>
      </c>
      <c r="G69" t="str">
        <f>INDEX('Parameter Codelist'!$A$1:$I$9000,MATCH($D69,'Parameter Codelist'!$A:$A,0),5)</f>
        <v>634-67-3</v>
      </c>
      <c r="H69" s="6">
        <v>8</v>
      </c>
      <c r="I69" t="str">
        <f>INDEX('Hoedanigheid codelist'!$A$1:$J$5341,MATCH($H69,'Hoedanigheid codelist'!$A:$A,0),3)</f>
        <v>Niet van toepassing</v>
      </c>
      <c r="J69" s="20" t="s">
        <v>20803</v>
      </c>
    </row>
    <row r="70" spans="1:10" ht="15.75" thickBot="1">
      <c r="A70" s="10">
        <v>2720</v>
      </c>
      <c r="B70" t="str">
        <f>INDEX('Parameter Codelist'!$A$1:$I$9000,MATCH($A70,'Parameter Codelist'!$A:$A,0),2)</f>
        <v>(massa)Concentratie</v>
      </c>
      <c r="C70" s="20" t="s">
        <v>20800</v>
      </c>
      <c r="D70" s="6">
        <v>83</v>
      </c>
      <c r="E70" s="12" t="str">
        <f>INDEX('Parameter Codelist'!$A$1:$I$9000,MATCH($D70,'Parameter Codelist'!$A:$A,0),2)</f>
        <v>2,3,4-trichloorfenol</v>
      </c>
      <c r="F70" s="18" t="s">
        <v>17902</v>
      </c>
      <c r="G70" t="str">
        <f>INDEX('Parameter Codelist'!$A$1:$I$9000,MATCH($D70,'Parameter Codelist'!$A:$A,0),5)</f>
        <v>15950-66-0</v>
      </c>
      <c r="H70" s="6">
        <v>8</v>
      </c>
      <c r="I70" t="str">
        <f>INDEX('Hoedanigheid codelist'!$A$1:$J$5341,MATCH($H70,'Hoedanigheid codelist'!$A:$A,0),3)</f>
        <v>Niet van toepassing</v>
      </c>
      <c r="J70" s="20" t="s">
        <v>20803</v>
      </c>
    </row>
    <row r="71" spans="1:10" ht="15.75" thickBot="1">
      <c r="A71" s="10">
        <v>2720</v>
      </c>
      <c r="B71" t="str">
        <f>INDEX('Parameter Codelist'!$A$1:$I$9000,MATCH($A71,'Parameter Codelist'!$A:$A,0),2)</f>
        <v>(massa)Concentratie</v>
      </c>
      <c r="C71" s="20" t="s">
        <v>20800</v>
      </c>
      <c r="D71" s="6">
        <v>84</v>
      </c>
      <c r="E71" s="12" t="str">
        <f>INDEX('Parameter Codelist'!$A$1:$I$9000,MATCH($D71,'Parameter Codelist'!$A:$A,0),2)</f>
        <v>2,3,5,6-tetrachloorfenol</v>
      </c>
      <c r="F71" s="18" t="s">
        <v>17903</v>
      </c>
      <c r="G71" t="str">
        <f>INDEX('Parameter Codelist'!$A$1:$I$9000,MATCH($D71,'Parameter Codelist'!$A:$A,0),5)</f>
        <v>935-95-5</v>
      </c>
      <c r="H71" s="6">
        <v>8</v>
      </c>
      <c r="I71" t="str">
        <f>INDEX('Hoedanigheid codelist'!$A$1:$J$5341,MATCH($H71,'Hoedanigheid codelist'!$A:$A,0),3)</f>
        <v>Niet van toepassing</v>
      </c>
      <c r="J71" s="20" t="s">
        <v>20803</v>
      </c>
    </row>
    <row r="72" spans="1:10" ht="15.75" thickBot="1">
      <c r="A72" s="10">
        <v>2720</v>
      </c>
      <c r="B72" t="str">
        <f>INDEX('Parameter Codelist'!$A$1:$I$9000,MATCH($A72,'Parameter Codelist'!$A:$A,0),2)</f>
        <v>(massa)Concentratie</v>
      </c>
      <c r="C72" s="20" t="s">
        <v>20800</v>
      </c>
      <c r="D72" s="6">
        <v>86</v>
      </c>
      <c r="E72" s="12" t="str">
        <f>INDEX('Parameter Codelist'!$A$1:$I$9000,MATCH($D72,'Parameter Codelist'!$A:$A,0),2)</f>
        <v>2,3,5-trichloorfenol</v>
      </c>
      <c r="F72" s="18" t="s">
        <v>17904</v>
      </c>
      <c r="G72" t="str">
        <f>INDEX('Parameter Codelist'!$A$1:$I$9000,MATCH($D72,'Parameter Codelist'!$A:$A,0),5)</f>
        <v>933-78-8</v>
      </c>
      <c r="H72" s="6">
        <v>8</v>
      </c>
      <c r="I72" t="str">
        <f>INDEX('Hoedanigheid codelist'!$A$1:$J$5341,MATCH($H72,'Hoedanigheid codelist'!$A:$A,0),3)</f>
        <v>Niet van toepassing</v>
      </c>
      <c r="J72" s="20" t="s">
        <v>20803</v>
      </c>
    </row>
    <row r="73" spans="1:10" ht="15.75" thickBot="1">
      <c r="A73" s="10">
        <v>2720</v>
      </c>
      <c r="B73" t="str">
        <f>INDEX('Parameter Codelist'!$A$1:$I$9000,MATCH($A73,'Parameter Codelist'!$A:$A,0),2)</f>
        <v>(massa)Concentratie</v>
      </c>
      <c r="C73" s="20" t="s">
        <v>20800</v>
      </c>
      <c r="D73" s="6">
        <v>87</v>
      </c>
      <c r="E73" s="12" t="str">
        <f>INDEX('Parameter Codelist'!$A$1:$I$9000,MATCH($D73,'Parameter Codelist'!$A:$A,0),2)</f>
        <v>2,3,5-trimethylfenol</v>
      </c>
      <c r="F73" s="18" t="s">
        <v>17905</v>
      </c>
      <c r="G73" t="str">
        <f>INDEX('Parameter Codelist'!$A$1:$I$9000,MATCH($D73,'Parameter Codelist'!$A:$A,0),5)</f>
        <v>697-82-5</v>
      </c>
      <c r="H73" s="6">
        <v>8</v>
      </c>
      <c r="I73" t="str">
        <f>INDEX('Hoedanigheid codelist'!$A$1:$J$5341,MATCH($H73,'Hoedanigheid codelist'!$A:$A,0),3)</f>
        <v>Niet van toepassing</v>
      </c>
      <c r="J73" s="20" t="s">
        <v>20803</v>
      </c>
    </row>
    <row r="74" spans="1:10" ht="15.75" thickBot="1">
      <c r="A74" s="10">
        <v>2720</v>
      </c>
      <c r="B74" t="str">
        <f>INDEX('Parameter Codelist'!$A$1:$I$9000,MATCH($A74,'Parameter Codelist'!$A:$A,0),2)</f>
        <v>(massa)Concentratie</v>
      </c>
      <c r="C74" s="20" t="s">
        <v>20800</v>
      </c>
      <c r="D74" s="6">
        <v>89</v>
      </c>
      <c r="E74" s="12" t="str">
        <f>INDEX('Parameter Codelist'!$A$1:$I$9000,MATCH($D74,'Parameter Codelist'!$A:$A,0),2)</f>
        <v>2,3,6-trichloorfenol</v>
      </c>
      <c r="F74" s="18" t="s">
        <v>17906</v>
      </c>
      <c r="G74" t="str">
        <f>INDEX('Parameter Codelist'!$A$1:$I$9000,MATCH($D74,'Parameter Codelist'!$A:$A,0),5)</f>
        <v>933-75-5</v>
      </c>
      <c r="H74" s="6">
        <v>8</v>
      </c>
      <c r="I74" t="str">
        <f>INDEX('Hoedanigheid codelist'!$A$1:$J$5341,MATCH($H74,'Hoedanigheid codelist'!$A:$A,0),3)</f>
        <v>Niet van toepassing</v>
      </c>
      <c r="J74" s="20" t="s">
        <v>20803</v>
      </c>
    </row>
    <row r="75" spans="1:10" ht="15.75" thickBot="1">
      <c r="A75" s="10">
        <v>2720</v>
      </c>
      <c r="B75" t="str">
        <f>INDEX('Parameter Codelist'!$A$1:$I$9000,MATCH($A75,'Parameter Codelist'!$A:$A,0),2)</f>
        <v>(massa)Concentratie</v>
      </c>
      <c r="C75" s="20" t="s">
        <v>20800</v>
      </c>
      <c r="D75" s="6">
        <v>90</v>
      </c>
      <c r="E75" s="12" t="str">
        <f>INDEX('Parameter Codelist'!$A$1:$I$9000,MATCH($D75,'Parameter Codelist'!$A:$A,0),2)</f>
        <v>2,3,7,8-tetrachloordibenzo-p-dioxine</v>
      </c>
      <c r="F75" s="18" t="s">
        <v>17907</v>
      </c>
      <c r="G75" t="str">
        <f>INDEX('Parameter Codelist'!$A$1:$I$9000,MATCH($D75,'Parameter Codelist'!$A:$A,0),5)</f>
        <v>1746-01-6</v>
      </c>
      <c r="H75" s="6">
        <v>8</v>
      </c>
      <c r="I75" t="str">
        <f>INDEX('Hoedanigheid codelist'!$A$1:$J$5341,MATCH($H75,'Hoedanigheid codelist'!$A:$A,0),3)</f>
        <v>Niet van toepassing</v>
      </c>
      <c r="J75" s="20" t="s">
        <v>20803</v>
      </c>
    </row>
    <row r="76" spans="1:10" ht="15.75" thickBot="1">
      <c r="A76" s="10">
        <v>2720</v>
      </c>
      <c r="B76" t="str">
        <f>INDEX('Parameter Codelist'!$A$1:$I$9000,MATCH($A76,'Parameter Codelist'!$A:$A,0),2)</f>
        <v>(massa)Concentratie</v>
      </c>
      <c r="C76" s="20" t="s">
        <v>20800</v>
      </c>
      <c r="D76" s="6">
        <v>92</v>
      </c>
      <c r="E76" s="12" t="str">
        <f>INDEX('Parameter Codelist'!$A$1:$I$9000,MATCH($D76,'Parameter Codelist'!$A:$A,0),2)</f>
        <v>2,3-dichloorpropeen</v>
      </c>
      <c r="F76" s="18" t="s">
        <v>17908</v>
      </c>
      <c r="G76" t="str">
        <f>INDEX('Parameter Codelist'!$A$1:$I$9000,MATCH($D76,'Parameter Codelist'!$A:$A,0),5)</f>
        <v>78-88-6</v>
      </c>
      <c r="H76" s="6">
        <v>8</v>
      </c>
      <c r="I76" t="str">
        <f>INDEX('Hoedanigheid codelist'!$A$1:$J$5341,MATCH($H76,'Hoedanigheid codelist'!$A:$A,0),3)</f>
        <v>Niet van toepassing</v>
      </c>
      <c r="J76" s="20" t="s">
        <v>20803</v>
      </c>
    </row>
    <row r="77" spans="1:10" ht="15.75" thickBot="1">
      <c r="A77" s="10">
        <v>2720</v>
      </c>
      <c r="B77" t="str">
        <f>INDEX('Parameter Codelist'!$A$1:$I$9000,MATCH($A77,'Parameter Codelist'!$A:$A,0),2)</f>
        <v>(massa)Concentratie</v>
      </c>
      <c r="C77" s="20" t="s">
        <v>20800</v>
      </c>
      <c r="D77" s="6">
        <v>93</v>
      </c>
      <c r="E77" s="12" t="str">
        <f>INDEX('Parameter Codelist'!$A$1:$I$9000,MATCH($D77,'Parameter Codelist'!$A:$A,0),2)</f>
        <v>2,3-dichlooraniline</v>
      </c>
      <c r="F77" s="18" t="s">
        <v>17909</v>
      </c>
      <c r="G77" t="str">
        <f>INDEX('Parameter Codelist'!$A$1:$I$9000,MATCH($D77,'Parameter Codelist'!$A:$A,0),5)</f>
        <v>608-27-5</v>
      </c>
      <c r="H77" s="6">
        <v>8</v>
      </c>
      <c r="I77" t="str">
        <f>INDEX('Hoedanigheid codelist'!$A$1:$J$5341,MATCH($H77,'Hoedanigheid codelist'!$A:$A,0),3)</f>
        <v>Niet van toepassing</v>
      </c>
      <c r="J77" s="20" t="s">
        <v>20803</v>
      </c>
    </row>
    <row r="78" spans="1:10" ht="15.75" thickBot="1">
      <c r="A78" s="10">
        <v>2720</v>
      </c>
      <c r="B78" t="str">
        <f>INDEX('Parameter Codelist'!$A$1:$I$9000,MATCH($A78,'Parameter Codelist'!$A:$A,0),2)</f>
        <v>(massa)Concentratie</v>
      </c>
      <c r="C78" s="20" t="s">
        <v>20800</v>
      </c>
      <c r="D78" s="6">
        <v>94</v>
      </c>
      <c r="E78" s="12" t="str">
        <f>INDEX('Parameter Codelist'!$A$1:$I$9000,MATCH($D78,'Parameter Codelist'!$A:$A,0),2)</f>
        <v>2,3-dichloorfenol</v>
      </c>
      <c r="F78" s="18" t="s">
        <v>17910</v>
      </c>
      <c r="G78" t="str">
        <f>INDEX('Parameter Codelist'!$A$1:$I$9000,MATCH($D78,'Parameter Codelist'!$A:$A,0),5)</f>
        <v>576-24-9</v>
      </c>
      <c r="H78" s="6">
        <v>8</v>
      </c>
      <c r="I78" t="str">
        <f>INDEX('Hoedanigheid codelist'!$A$1:$J$5341,MATCH($H78,'Hoedanigheid codelist'!$A:$A,0),3)</f>
        <v>Niet van toepassing</v>
      </c>
      <c r="J78" s="20" t="s">
        <v>20803</v>
      </c>
    </row>
    <row r="79" spans="1:10" ht="15.75" thickBot="1">
      <c r="A79" s="10">
        <v>2720</v>
      </c>
      <c r="B79" t="str">
        <f>INDEX('Parameter Codelist'!$A$1:$I$9000,MATCH($A79,'Parameter Codelist'!$A:$A,0),2)</f>
        <v>(massa)Concentratie</v>
      </c>
      <c r="C79" s="20" t="s">
        <v>20800</v>
      </c>
      <c r="D79" s="6">
        <v>95</v>
      </c>
      <c r="E79" s="12" t="str">
        <f>INDEX('Parameter Codelist'!$A$1:$I$9000,MATCH($D79,'Parameter Codelist'!$A:$A,0),2)</f>
        <v>2,3-dichloornitrobenzeen</v>
      </c>
      <c r="F79" s="18" t="s">
        <v>17911</v>
      </c>
      <c r="G79" t="str">
        <f>INDEX('Parameter Codelist'!$A$1:$I$9000,MATCH($D79,'Parameter Codelist'!$A:$A,0),5)</f>
        <v>3209-22-1</v>
      </c>
      <c r="H79" s="6">
        <v>8</v>
      </c>
      <c r="I79" t="str">
        <f>INDEX('Hoedanigheid codelist'!$A$1:$J$5341,MATCH($H79,'Hoedanigheid codelist'!$A:$A,0),3)</f>
        <v>Niet van toepassing</v>
      </c>
      <c r="J79" s="20" t="s">
        <v>20803</v>
      </c>
    </row>
    <row r="80" spans="1:10" ht="15.75" thickBot="1">
      <c r="A80" s="10">
        <v>2720</v>
      </c>
      <c r="B80" t="str">
        <f>INDEX('Parameter Codelist'!$A$1:$I$9000,MATCH($A80,'Parameter Codelist'!$A:$A,0),2)</f>
        <v>(massa)Concentratie</v>
      </c>
      <c r="C80" s="20" t="s">
        <v>20800</v>
      </c>
      <c r="D80" s="6">
        <v>96</v>
      </c>
      <c r="E80" s="12" t="str">
        <f>INDEX('Parameter Codelist'!$A$1:$I$9000,MATCH($D80,'Parameter Codelist'!$A:$A,0),2)</f>
        <v>2,3-dimethylbutaan</v>
      </c>
      <c r="F80" s="18" t="s">
        <v>17912</v>
      </c>
      <c r="G80" t="str">
        <f>INDEX('Parameter Codelist'!$A$1:$I$9000,MATCH($D80,'Parameter Codelist'!$A:$A,0),5)</f>
        <v>79-29-8</v>
      </c>
      <c r="H80" s="6">
        <v>8</v>
      </c>
      <c r="I80" t="str">
        <f>INDEX('Hoedanigheid codelist'!$A$1:$J$5341,MATCH($H80,'Hoedanigheid codelist'!$A:$A,0),3)</f>
        <v>Niet van toepassing</v>
      </c>
      <c r="J80" s="20" t="s">
        <v>20803</v>
      </c>
    </row>
    <row r="81" spans="1:10" ht="15.75" thickBot="1">
      <c r="A81" s="10">
        <v>2720</v>
      </c>
      <c r="B81" t="str">
        <f>INDEX('Parameter Codelist'!$A$1:$I$9000,MATCH($A81,'Parameter Codelist'!$A:$A,0),2)</f>
        <v>(massa)Concentratie</v>
      </c>
      <c r="C81" s="20" t="s">
        <v>20800</v>
      </c>
      <c r="D81" s="6">
        <v>97</v>
      </c>
      <c r="E81" s="12" t="str">
        <f>INDEX('Parameter Codelist'!$A$1:$I$9000,MATCH($D81,'Parameter Codelist'!$A:$A,0),2)</f>
        <v>2,3-dimethylfenol</v>
      </c>
      <c r="F81" s="18" t="s">
        <v>17913</v>
      </c>
      <c r="G81" t="str">
        <f>INDEX('Parameter Codelist'!$A$1:$I$9000,MATCH($D81,'Parameter Codelist'!$A:$A,0),5)</f>
        <v>526-75-0</v>
      </c>
      <c r="H81" s="6">
        <v>8</v>
      </c>
      <c r="I81" t="str">
        <f>INDEX('Hoedanigheid codelist'!$A$1:$J$5341,MATCH($H81,'Hoedanigheid codelist'!$A:$A,0),3)</f>
        <v>Niet van toepassing</v>
      </c>
      <c r="J81" s="20" t="s">
        <v>20803</v>
      </c>
    </row>
    <row r="82" spans="1:10" ht="15.75" thickBot="1">
      <c r="A82" s="10">
        <v>2720</v>
      </c>
      <c r="B82" t="str">
        <f>INDEX('Parameter Codelist'!$A$1:$I$9000,MATCH($A82,'Parameter Codelist'!$A:$A,0),2)</f>
        <v>(massa)Concentratie</v>
      </c>
      <c r="C82" s="20" t="s">
        <v>20800</v>
      </c>
      <c r="D82" s="6">
        <v>98</v>
      </c>
      <c r="E82" s="12" t="str">
        <f>INDEX('Parameter Codelist'!$A$1:$I$9000,MATCH($D82,'Parameter Codelist'!$A:$A,0),2)</f>
        <v>2,3-dinitrofenol</v>
      </c>
      <c r="F82" s="18" t="s">
        <v>17914</v>
      </c>
      <c r="G82" t="str">
        <f>INDEX('Parameter Codelist'!$A$1:$I$9000,MATCH($D82,'Parameter Codelist'!$A:$A,0),5)</f>
        <v>66-56-8</v>
      </c>
      <c r="H82" s="6">
        <v>8</v>
      </c>
      <c r="I82" t="str">
        <f>INDEX('Hoedanigheid codelist'!$A$1:$J$5341,MATCH($H82,'Hoedanigheid codelist'!$A:$A,0),3)</f>
        <v>Niet van toepassing</v>
      </c>
      <c r="J82" s="20" t="s">
        <v>20803</v>
      </c>
    </row>
    <row r="83" spans="1:10" ht="15.75" thickBot="1">
      <c r="A83" s="10">
        <v>2720</v>
      </c>
      <c r="B83" t="str">
        <f>INDEX('Parameter Codelist'!$A$1:$I$9000,MATCH($A83,'Parameter Codelist'!$A:$A,0),2)</f>
        <v>(massa)Concentratie</v>
      </c>
      <c r="C83" s="20" t="s">
        <v>20800</v>
      </c>
      <c r="D83" s="6">
        <v>100</v>
      </c>
      <c r="E83" s="12" t="str">
        <f>INDEX('Parameter Codelist'!$A$1:$I$9000,MATCH($D83,'Parameter Codelist'!$A:$A,0),2)</f>
        <v>2,4,5-trichlooraniline</v>
      </c>
      <c r="F83" s="18" t="s">
        <v>17915</v>
      </c>
      <c r="G83" t="str">
        <f>INDEX('Parameter Codelist'!$A$1:$I$9000,MATCH($D83,'Parameter Codelist'!$A:$A,0),5)</f>
        <v>636-30-6</v>
      </c>
      <c r="H83" s="6">
        <v>8</v>
      </c>
      <c r="I83" t="str">
        <f>INDEX('Hoedanigheid codelist'!$A$1:$J$5341,MATCH($H83,'Hoedanigheid codelist'!$A:$A,0),3)</f>
        <v>Niet van toepassing</v>
      </c>
      <c r="J83" s="20" t="s">
        <v>20803</v>
      </c>
    </row>
    <row r="84" spans="1:10" ht="15.75" thickBot="1">
      <c r="A84" s="10">
        <v>2720</v>
      </c>
      <c r="B84" t="str">
        <f>INDEX('Parameter Codelist'!$A$1:$I$9000,MATCH($A84,'Parameter Codelist'!$A:$A,0),2)</f>
        <v>(massa)Concentratie</v>
      </c>
      <c r="C84" s="20" t="s">
        <v>20800</v>
      </c>
      <c r="D84" s="6">
        <v>101</v>
      </c>
      <c r="E84" s="12" t="str">
        <f>INDEX('Parameter Codelist'!$A$1:$I$9000,MATCH($D84,'Parameter Codelist'!$A:$A,0),2)</f>
        <v>2,4,5-trichloorfenol</v>
      </c>
      <c r="F84" s="18" t="s">
        <v>17916</v>
      </c>
      <c r="G84" t="str">
        <f>INDEX('Parameter Codelist'!$A$1:$I$9000,MATCH($D84,'Parameter Codelist'!$A:$A,0),5)</f>
        <v>95-95-4</v>
      </c>
      <c r="H84" s="6">
        <v>8</v>
      </c>
      <c r="I84" t="str">
        <f>INDEX('Hoedanigheid codelist'!$A$1:$J$5341,MATCH($H84,'Hoedanigheid codelist'!$A:$A,0),3)</f>
        <v>Niet van toepassing</v>
      </c>
      <c r="J84" s="20" t="s">
        <v>20803</v>
      </c>
    </row>
    <row r="85" spans="1:10" ht="15.75" thickBot="1">
      <c r="A85" s="10">
        <v>2720</v>
      </c>
      <c r="B85" t="str">
        <f>INDEX('Parameter Codelist'!$A$1:$I$9000,MATCH($A85,'Parameter Codelist'!$A:$A,0),2)</f>
        <v>(massa)Concentratie</v>
      </c>
      <c r="C85" s="20" t="s">
        <v>20800</v>
      </c>
      <c r="D85" s="6">
        <v>102</v>
      </c>
      <c r="E85" s="12" t="str">
        <f>INDEX('Parameter Codelist'!$A$1:$I$9000,MATCH($D85,'Parameter Codelist'!$A:$A,0),2)</f>
        <v>2,4,5-trichloorfenoxyazijnzuur</v>
      </c>
      <c r="F85" s="18" t="s">
        <v>17917</v>
      </c>
      <c r="G85" t="str">
        <f>INDEX('Parameter Codelist'!$A$1:$I$9000,MATCH($D85,'Parameter Codelist'!$A:$A,0),5)</f>
        <v>93-76-5</v>
      </c>
      <c r="H85" s="6">
        <v>8</v>
      </c>
      <c r="I85" t="str">
        <f>INDEX('Hoedanigheid codelist'!$A$1:$J$5341,MATCH($H85,'Hoedanigheid codelist'!$A:$A,0),3)</f>
        <v>Niet van toepassing</v>
      </c>
      <c r="J85" s="20" t="s">
        <v>20803</v>
      </c>
    </row>
    <row r="86" spans="1:10" ht="15.75" thickBot="1">
      <c r="A86" s="10">
        <v>2720</v>
      </c>
      <c r="B86" t="str">
        <f>INDEX('Parameter Codelist'!$A$1:$I$9000,MATCH($A86,'Parameter Codelist'!$A:$A,0),2)</f>
        <v>(massa)Concentratie</v>
      </c>
      <c r="C86" s="20" t="s">
        <v>20800</v>
      </c>
      <c r="D86" s="6">
        <v>103</v>
      </c>
      <c r="E86" s="12" t="str">
        <f>INDEX('Parameter Codelist'!$A$1:$I$9000,MATCH($D86,'Parameter Codelist'!$A:$A,0),2)</f>
        <v>2,4,5-trichloorfenoxypropionzuur</v>
      </c>
      <c r="F86" s="18" t="s">
        <v>17918</v>
      </c>
      <c r="G86" t="str">
        <f>INDEX('Parameter Codelist'!$A$1:$I$9000,MATCH($D86,'Parameter Codelist'!$A:$A,0),5)</f>
        <v>93-72-1</v>
      </c>
      <c r="H86" s="6">
        <v>8</v>
      </c>
      <c r="I86" t="str">
        <f>INDEX('Hoedanigheid codelist'!$A$1:$J$5341,MATCH($H86,'Hoedanigheid codelist'!$A:$A,0),3)</f>
        <v>Niet van toepassing</v>
      </c>
      <c r="J86" s="20" t="s">
        <v>20803</v>
      </c>
    </row>
    <row r="87" spans="1:10" ht="15.75" thickBot="1">
      <c r="A87" s="10">
        <v>2720</v>
      </c>
      <c r="B87" t="str">
        <f>INDEX('Parameter Codelist'!$A$1:$I$9000,MATCH($A87,'Parameter Codelist'!$A:$A,0),2)</f>
        <v>(massa)Concentratie</v>
      </c>
      <c r="C87" s="20" t="s">
        <v>20800</v>
      </c>
      <c r="D87" s="6">
        <v>104</v>
      </c>
      <c r="E87" s="12" t="str">
        <f>INDEX('Parameter Codelist'!$A$1:$I$9000,MATCH($D87,'Parameter Codelist'!$A:$A,0),2)</f>
        <v>2,4,6-trichlooraniline</v>
      </c>
      <c r="F87" s="18" t="s">
        <v>17919</v>
      </c>
      <c r="G87" t="str">
        <f>INDEX('Parameter Codelist'!$A$1:$I$9000,MATCH($D87,'Parameter Codelist'!$A:$A,0),5)</f>
        <v>634-93-5</v>
      </c>
      <c r="H87" s="6">
        <v>8</v>
      </c>
      <c r="I87" t="str">
        <f>INDEX('Hoedanigheid codelist'!$A$1:$J$5341,MATCH($H87,'Hoedanigheid codelist'!$A:$A,0),3)</f>
        <v>Niet van toepassing</v>
      </c>
      <c r="J87" s="20" t="s">
        <v>20803</v>
      </c>
    </row>
    <row r="88" spans="1:10" ht="15.75" thickBot="1">
      <c r="A88" s="10">
        <v>2720</v>
      </c>
      <c r="B88" t="str">
        <f>INDEX('Parameter Codelist'!$A$1:$I$9000,MATCH($A88,'Parameter Codelist'!$A:$A,0),2)</f>
        <v>(massa)Concentratie</v>
      </c>
      <c r="C88" s="20" t="s">
        <v>20800</v>
      </c>
      <c r="D88" s="6">
        <v>106</v>
      </c>
      <c r="E88" s="12" t="str">
        <f>INDEX('Parameter Codelist'!$A$1:$I$9000,MATCH($D88,'Parameter Codelist'!$A:$A,0),2)</f>
        <v>2,4,6-trichloorfenol</v>
      </c>
      <c r="F88" s="18" t="s">
        <v>17920</v>
      </c>
      <c r="G88" t="str">
        <f>INDEX('Parameter Codelist'!$A$1:$I$9000,MATCH($D88,'Parameter Codelist'!$A:$A,0),5)</f>
        <v>88-06-2</v>
      </c>
      <c r="H88" s="6">
        <v>8</v>
      </c>
      <c r="I88" t="str">
        <f>INDEX('Hoedanigheid codelist'!$A$1:$J$5341,MATCH($H88,'Hoedanigheid codelist'!$A:$A,0),3)</f>
        <v>Niet van toepassing</v>
      </c>
      <c r="J88" s="20" t="s">
        <v>20803</v>
      </c>
    </row>
    <row r="89" spans="1:10" ht="15.75" thickBot="1">
      <c r="A89" s="10">
        <v>2720</v>
      </c>
      <c r="B89" t="str">
        <f>INDEX('Parameter Codelist'!$A$1:$I$9000,MATCH($A89,'Parameter Codelist'!$A:$A,0),2)</f>
        <v>(massa)Concentratie</v>
      </c>
      <c r="C89" s="20" t="s">
        <v>20800</v>
      </c>
      <c r="D89" s="6">
        <v>107</v>
      </c>
      <c r="E89" s="12" t="str">
        <f>INDEX('Parameter Codelist'!$A$1:$I$9000,MATCH($D89,'Parameter Codelist'!$A:$A,0),2)</f>
        <v>2,4,6-trimethylfenol</v>
      </c>
      <c r="F89" s="18" t="s">
        <v>17921</v>
      </c>
      <c r="G89" t="str">
        <f>INDEX('Parameter Codelist'!$A$1:$I$9000,MATCH($D89,'Parameter Codelist'!$A:$A,0),5)</f>
        <v>527-60-6</v>
      </c>
      <c r="H89" s="6">
        <v>8</v>
      </c>
      <c r="I89" t="str">
        <f>INDEX('Hoedanigheid codelist'!$A$1:$J$5341,MATCH($H89,'Hoedanigheid codelist'!$A:$A,0),3)</f>
        <v>Niet van toepassing</v>
      </c>
      <c r="J89" s="20" t="s">
        <v>20803</v>
      </c>
    </row>
    <row r="90" spans="1:10" ht="15.75" thickBot="1">
      <c r="A90" s="10">
        <v>2720</v>
      </c>
      <c r="B90" t="str">
        <f>INDEX('Parameter Codelist'!$A$1:$I$9000,MATCH($A90,'Parameter Codelist'!$A:$A,0),2)</f>
        <v>(massa)Concentratie</v>
      </c>
      <c r="C90" s="20" t="s">
        <v>20800</v>
      </c>
      <c r="D90" s="6">
        <v>108</v>
      </c>
      <c r="E90" s="12" t="str">
        <f>INDEX('Parameter Codelist'!$A$1:$I$9000,MATCH($D90,'Parameter Codelist'!$A:$A,0),2)</f>
        <v>som 2,4- en 2,5-dichlooraniline</v>
      </c>
      <c r="F90" s="18" t="s">
        <v>17922</v>
      </c>
      <c r="G90" t="str">
        <f>INDEX('Parameter Codelist'!$A$1:$I$9000,MATCH($D90,'Parameter Codelist'!$A:$A,0),5)</f>
        <v>NVT</v>
      </c>
      <c r="H90" s="6">
        <v>8</v>
      </c>
      <c r="I90" t="str">
        <f>INDEX('Hoedanigheid codelist'!$A$1:$J$5341,MATCH($H90,'Hoedanigheid codelist'!$A:$A,0),3)</f>
        <v>Niet van toepassing</v>
      </c>
      <c r="J90" s="20" t="s">
        <v>20803</v>
      </c>
    </row>
    <row r="91" spans="1:10" ht="15.75" thickBot="1">
      <c r="A91" s="10">
        <v>2720</v>
      </c>
      <c r="B91" t="str">
        <f>INDEX('Parameter Codelist'!$A$1:$I$9000,MATCH($A91,'Parameter Codelist'!$A:$A,0),2)</f>
        <v>(massa)Concentratie</v>
      </c>
      <c r="C91" s="20" t="s">
        <v>20800</v>
      </c>
      <c r="D91" s="6">
        <v>109</v>
      </c>
      <c r="E91" s="12" t="str">
        <f>INDEX('Parameter Codelist'!$A$1:$I$9000,MATCH($D91,'Parameter Codelist'!$A:$A,0),2)</f>
        <v>som 2,4- en 2,5-dichloorfenol</v>
      </c>
      <c r="F91" s="18" t="s">
        <v>17923</v>
      </c>
      <c r="G91" t="str">
        <f>INDEX('Parameter Codelist'!$A$1:$I$9000,MATCH($D91,'Parameter Codelist'!$A:$A,0),5)</f>
        <v>NVT</v>
      </c>
      <c r="H91" s="6">
        <v>8</v>
      </c>
      <c r="I91" t="str">
        <f>INDEX('Hoedanigheid codelist'!$A$1:$J$5341,MATCH($H91,'Hoedanigheid codelist'!$A:$A,0),3)</f>
        <v>Niet van toepassing</v>
      </c>
      <c r="J91" s="20" t="s">
        <v>20803</v>
      </c>
    </row>
    <row r="92" spans="1:10" ht="15.75" thickBot="1">
      <c r="A92" s="10">
        <v>2720</v>
      </c>
      <c r="B92" t="str">
        <f>INDEX('Parameter Codelist'!$A$1:$I$9000,MATCH($A92,'Parameter Codelist'!$A:$A,0),2)</f>
        <v>(massa)Concentratie</v>
      </c>
      <c r="C92" s="20" t="s">
        <v>20800</v>
      </c>
      <c r="D92" s="6">
        <v>110</v>
      </c>
      <c r="E92" s="12" t="str">
        <f>INDEX('Parameter Codelist'!$A$1:$I$9000,MATCH($D92,'Parameter Codelist'!$A:$A,0),2)</f>
        <v>som 2,4- en 2,5-dimethylfenol (teerzuurfractie)</v>
      </c>
      <c r="F92" s="18" t="s">
        <v>17924</v>
      </c>
      <c r="G92" t="str">
        <f>INDEX('Parameter Codelist'!$A$1:$I$9000,MATCH($D92,'Parameter Codelist'!$A:$A,0),5)</f>
        <v>84989-06-0</v>
      </c>
      <c r="H92" s="6">
        <v>8</v>
      </c>
      <c r="I92" t="str">
        <f>INDEX('Hoedanigheid codelist'!$A$1:$J$5341,MATCH($H92,'Hoedanigheid codelist'!$A:$A,0),3)</f>
        <v>Niet van toepassing</v>
      </c>
      <c r="J92" s="20" t="s">
        <v>20803</v>
      </c>
    </row>
    <row r="93" spans="1:10" ht="15.75" thickBot="1">
      <c r="A93" s="10">
        <v>2720</v>
      </c>
      <c r="B93" t="str">
        <f>INDEX('Parameter Codelist'!$A$1:$I$9000,MATCH($A93,'Parameter Codelist'!$A:$A,0),2)</f>
        <v>(massa)Concentratie</v>
      </c>
      <c r="C93" s="20" t="s">
        <v>20800</v>
      </c>
      <c r="D93" s="6">
        <v>111</v>
      </c>
      <c r="E93" s="12" t="str">
        <f>INDEX('Parameter Codelist'!$A$1:$I$9000,MATCH($D93,'Parameter Codelist'!$A:$A,0),2)</f>
        <v>2,4'-dichloordifenyldichloorethaan</v>
      </c>
      <c r="F93" s="18" t="s">
        <v>17925</v>
      </c>
      <c r="G93" t="str">
        <f>INDEX('Parameter Codelist'!$A$1:$I$9000,MATCH($D93,'Parameter Codelist'!$A:$A,0),5)</f>
        <v>53-19-0</v>
      </c>
      <c r="H93" s="6">
        <v>8</v>
      </c>
      <c r="I93" t="str">
        <f>INDEX('Hoedanigheid codelist'!$A$1:$J$5341,MATCH($H93,'Hoedanigheid codelist'!$A:$A,0),3)</f>
        <v>Niet van toepassing</v>
      </c>
      <c r="J93" s="20" t="s">
        <v>20803</v>
      </c>
    </row>
    <row r="94" spans="1:10" ht="15.75" thickBot="1">
      <c r="A94" s="10">
        <v>2720</v>
      </c>
      <c r="B94" t="str">
        <f>INDEX('Parameter Codelist'!$A$1:$I$9000,MATCH($A94,'Parameter Codelist'!$A:$A,0),2)</f>
        <v>(massa)Concentratie</v>
      </c>
      <c r="C94" s="20" t="s">
        <v>20800</v>
      </c>
      <c r="D94" s="6">
        <v>112</v>
      </c>
      <c r="E94" s="12" t="str">
        <f>INDEX('Parameter Codelist'!$A$1:$I$9000,MATCH($D94,'Parameter Codelist'!$A:$A,0),2)</f>
        <v>2,4'-dichloordifenyldichlooretheen</v>
      </c>
      <c r="F94" s="18" t="s">
        <v>17926</v>
      </c>
      <c r="G94" t="str">
        <f>INDEX('Parameter Codelist'!$A$1:$I$9000,MATCH($D94,'Parameter Codelist'!$A:$A,0),5)</f>
        <v>3424-82-6</v>
      </c>
      <c r="H94" s="6">
        <v>8</v>
      </c>
      <c r="I94" t="str">
        <f>INDEX('Hoedanigheid codelist'!$A$1:$J$5341,MATCH($H94,'Hoedanigheid codelist'!$A:$A,0),3)</f>
        <v>Niet van toepassing</v>
      </c>
      <c r="J94" s="20" t="s">
        <v>20803</v>
      </c>
    </row>
    <row r="95" spans="1:10" ht="15.75" thickBot="1">
      <c r="A95" s="10">
        <v>2720</v>
      </c>
      <c r="B95" t="str">
        <f>INDEX('Parameter Codelist'!$A$1:$I$9000,MATCH($A95,'Parameter Codelist'!$A:$A,0),2)</f>
        <v>(massa)Concentratie</v>
      </c>
      <c r="C95" s="20" t="s">
        <v>20800</v>
      </c>
      <c r="D95" s="6">
        <v>113</v>
      </c>
      <c r="E95" s="12" t="str">
        <f>INDEX('Parameter Codelist'!$A$1:$I$9000,MATCH($D95,'Parameter Codelist'!$A:$A,0),2)</f>
        <v>2,4'-dichloordifenyltrichloorethaan</v>
      </c>
      <c r="F95" s="18" t="s">
        <v>17927</v>
      </c>
      <c r="G95" t="str">
        <f>INDEX('Parameter Codelist'!$A$1:$I$9000,MATCH($D95,'Parameter Codelist'!$A:$A,0),5)</f>
        <v>789-02-6</v>
      </c>
      <c r="H95" s="6">
        <v>8</v>
      </c>
      <c r="I95" t="str">
        <f>INDEX('Hoedanigheid codelist'!$A$1:$J$5341,MATCH($H95,'Hoedanigheid codelist'!$A:$A,0),3)</f>
        <v>Niet van toepassing</v>
      </c>
      <c r="J95" s="20" t="s">
        <v>20803</v>
      </c>
    </row>
    <row r="96" spans="1:10" ht="15.75" thickBot="1">
      <c r="A96" s="10">
        <v>2720</v>
      </c>
      <c r="B96" t="str">
        <f>INDEX('Parameter Codelist'!$A$1:$I$9000,MATCH($A96,'Parameter Codelist'!$A:$A,0),2)</f>
        <v>(massa)Concentratie</v>
      </c>
      <c r="C96" s="20" t="s">
        <v>20800</v>
      </c>
      <c r="D96" s="6">
        <v>114</v>
      </c>
      <c r="E96" s="12" t="str">
        <f>INDEX('Parameter Codelist'!$A$1:$I$9000,MATCH($D96,'Parameter Codelist'!$A:$A,0),2)</f>
        <v>2,4-dichlooraniline</v>
      </c>
      <c r="F96" s="18" t="s">
        <v>17928</v>
      </c>
      <c r="G96" t="str">
        <f>INDEX('Parameter Codelist'!$A$1:$I$9000,MATCH($D96,'Parameter Codelist'!$A:$A,0),5)</f>
        <v>554-00-7</v>
      </c>
      <c r="H96" s="6">
        <v>8</v>
      </c>
      <c r="I96" t="str">
        <f>INDEX('Hoedanigheid codelist'!$A$1:$J$5341,MATCH($H96,'Hoedanigheid codelist'!$A:$A,0),3)</f>
        <v>Niet van toepassing</v>
      </c>
      <c r="J96" s="20" t="s">
        <v>20803</v>
      </c>
    </row>
    <row r="97" spans="1:10" ht="15.75" thickBot="1">
      <c r="A97" s="10">
        <v>2720</v>
      </c>
      <c r="B97" t="str">
        <f>INDEX('Parameter Codelist'!$A$1:$I$9000,MATCH($A97,'Parameter Codelist'!$A:$A,0),2)</f>
        <v>(massa)Concentratie</v>
      </c>
      <c r="C97" s="20" t="s">
        <v>20800</v>
      </c>
      <c r="D97" s="6">
        <v>115</v>
      </c>
      <c r="E97" s="12" t="str">
        <f>INDEX('Parameter Codelist'!$A$1:$I$9000,MATCH($D97,'Parameter Codelist'!$A:$A,0),2)</f>
        <v>2,4-dichloorfenol</v>
      </c>
      <c r="F97" s="18" t="s">
        <v>17929</v>
      </c>
      <c r="G97" t="str">
        <f>INDEX('Parameter Codelist'!$A$1:$I$9000,MATCH($D97,'Parameter Codelist'!$A:$A,0),5)</f>
        <v>120-83-2</v>
      </c>
      <c r="H97" s="6">
        <v>8</v>
      </c>
      <c r="I97" t="str">
        <f>INDEX('Hoedanigheid codelist'!$A$1:$J$5341,MATCH($H97,'Hoedanigheid codelist'!$A:$A,0),3)</f>
        <v>Niet van toepassing</v>
      </c>
      <c r="J97" s="20" t="s">
        <v>20803</v>
      </c>
    </row>
    <row r="98" spans="1:10" ht="15.75" thickBot="1">
      <c r="A98" s="10">
        <v>2720</v>
      </c>
      <c r="B98" t="str">
        <f>INDEX('Parameter Codelist'!$A$1:$I$9000,MATCH($A98,'Parameter Codelist'!$A:$A,0),2)</f>
        <v>(massa)Concentratie</v>
      </c>
      <c r="C98" s="20" t="s">
        <v>20800</v>
      </c>
      <c r="D98" s="6">
        <v>116</v>
      </c>
      <c r="E98" s="12" t="str">
        <f>INDEX('Parameter Codelist'!$A$1:$I$9000,MATCH($D98,'Parameter Codelist'!$A:$A,0),2)</f>
        <v>2,4-dichloorfenoxyazijnzuur</v>
      </c>
      <c r="F98" s="18" t="s">
        <v>17930</v>
      </c>
      <c r="G98" t="str">
        <f>INDEX('Parameter Codelist'!$A$1:$I$9000,MATCH($D98,'Parameter Codelist'!$A:$A,0),5)</f>
        <v>94-75-7</v>
      </c>
      <c r="H98" s="6">
        <v>8</v>
      </c>
      <c r="I98" t="str">
        <f>INDEX('Hoedanigheid codelist'!$A$1:$J$5341,MATCH($H98,'Hoedanigheid codelist'!$A:$A,0),3)</f>
        <v>Niet van toepassing</v>
      </c>
      <c r="J98" s="20" t="s">
        <v>20803</v>
      </c>
    </row>
    <row r="99" spans="1:10" ht="15.75" thickBot="1">
      <c r="A99" s="10">
        <v>2720</v>
      </c>
      <c r="B99" t="str">
        <f>INDEX('Parameter Codelist'!$A$1:$I$9000,MATCH($A99,'Parameter Codelist'!$A:$A,0),2)</f>
        <v>(massa)Concentratie</v>
      </c>
      <c r="C99" s="20" t="s">
        <v>20800</v>
      </c>
      <c r="D99" s="6">
        <v>117</v>
      </c>
      <c r="E99" s="12" t="str">
        <f>INDEX('Parameter Codelist'!$A$1:$I$9000,MATCH($D99,'Parameter Codelist'!$A:$A,0),2)</f>
        <v>2,4-dichloorfenoxyboterzuur</v>
      </c>
      <c r="F99" s="18" t="s">
        <v>17931</v>
      </c>
      <c r="G99" t="str">
        <f>INDEX('Parameter Codelist'!$A$1:$I$9000,MATCH($D99,'Parameter Codelist'!$A:$A,0),5)</f>
        <v>94-82-6</v>
      </c>
      <c r="H99" s="6">
        <v>8</v>
      </c>
      <c r="I99" t="str">
        <f>INDEX('Hoedanigheid codelist'!$A$1:$J$5341,MATCH($H99,'Hoedanigheid codelist'!$A:$A,0),3)</f>
        <v>Niet van toepassing</v>
      </c>
      <c r="J99" s="20" t="s">
        <v>20803</v>
      </c>
    </row>
    <row r="100" spans="1:10" ht="15.75" thickBot="1">
      <c r="A100" s="10">
        <v>2720</v>
      </c>
      <c r="B100" t="str">
        <f>INDEX('Parameter Codelist'!$A$1:$I$9000,MATCH($A100,'Parameter Codelist'!$A:$A,0),2)</f>
        <v>(massa)Concentratie</v>
      </c>
      <c r="C100" s="20" t="s">
        <v>20800</v>
      </c>
      <c r="D100" s="6">
        <v>118</v>
      </c>
      <c r="E100" s="12" t="str">
        <f>INDEX('Parameter Codelist'!$A$1:$I$9000,MATCH($D100,'Parameter Codelist'!$A:$A,0),2)</f>
        <v>2,4-dichloornitrobenzeen</v>
      </c>
      <c r="F100" s="18" t="s">
        <v>17932</v>
      </c>
      <c r="G100" t="str">
        <f>INDEX('Parameter Codelist'!$A$1:$I$9000,MATCH($D100,'Parameter Codelist'!$A:$A,0),5)</f>
        <v>611-06-3</v>
      </c>
      <c r="H100" s="6">
        <v>8</v>
      </c>
      <c r="I100" t="str">
        <f>INDEX('Hoedanigheid codelist'!$A$1:$J$5341,MATCH($H100,'Hoedanigheid codelist'!$A:$A,0),3)</f>
        <v>Niet van toepassing</v>
      </c>
      <c r="J100" s="20" t="s">
        <v>20803</v>
      </c>
    </row>
    <row r="101" spans="1:10" ht="15.75" thickBot="1">
      <c r="A101" s="10">
        <v>2720</v>
      </c>
      <c r="B101" t="str">
        <f>INDEX('Parameter Codelist'!$A$1:$I$9000,MATCH($A101,'Parameter Codelist'!$A:$A,0),2)</f>
        <v>(massa)Concentratie</v>
      </c>
      <c r="C101" s="20" t="s">
        <v>20800</v>
      </c>
      <c r="D101" s="6">
        <v>124</v>
      </c>
      <c r="E101" s="12" t="str">
        <f>INDEX('Parameter Codelist'!$A$1:$I$9000,MATCH($D101,'Parameter Codelist'!$A:$A,0),2)</f>
        <v>2,4-dimethylfenol</v>
      </c>
      <c r="F101" s="18" t="s">
        <v>17933</v>
      </c>
      <c r="G101" t="str">
        <f>INDEX('Parameter Codelist'!$A$1:$I$9000,MATCH($D101,'Parameter Codelist'!$A:$A,0),5)</f>
        <v>105-67-9</v>
      </c>
      <c r="H101" s="6">
        <v>8</v>
      </c>
      <c r="I101" t="str">
        <f>INDEX('Hoedanigheid codelist'!$A$1:$J$5341,MATCH($H101,'Hoedanigheid codelist'!$A:$A,0),3)</f>
        <v>Niet van toepassing</v>
      </c>
      <c r="J101" s="20" t="s">
        <v>20803</v>
      </c>
    </row>
    <row r="102" spans="1:10" ht="15.75" thickBot="1">
      <c r="A102" s="10">
        <v>2720</v>
      </c>
      <c r="B102" t="str">
        <f>INDEX('Parameter Codelist'!$A$1:$I$9000,MATCH($A102,'Parameter Codelist'!$A:$A,0),2)</f>
        <v>(massa)Concentratie</v>
      </c>
      <c r="C102" s="20" t="s">
        <v>20800</v>
      </c>
      <c r="D102" s="6">
        <v>122</v>
      </c>
      <c r="E102" s="12" t="str">
        <f>INDEX('Parameter Codelist'!$A$1:$I$9000,MATCH($D102,'Parameter Codelist'!$A:$A,0),2)</f>
        <v>2,4-dimethylpentaan</v>
      </c>
      <c r="F102" s="18" t="s">
        <v>17934</v>
      </c>
      <c r="G102" t="str">
        <f>INDEX('Parameter Codelist'!$A$1:$I$9000,MATCH($D102,'Parameter Codelist'!$A:$A,0),5)</f>
        <v>108-08-7</v>
      </c>
      <c r="H102" s="6">
        <v>8</v>
      </c>
      <c r="I102" t="str">
        <f>INDEX('Hoedanigheid codelist'!$A$1:$J$5341,MATCH($H102,'Hoedanigheid codelist'!$A:$A,0),3)</f>
        <v>Niet van toepassing</v>
      </c>
      <c r="J102" s="20" t="s">
        <v>20803</v>
      </c>
    </row>
    <row r="103" spans="1:10" ht="15.75" thickBot="1">
      <c r="A103" s="10">
        <v>2720</v>
      </c>
      <c r="B103" t="str">
        <f>INDEX('Parameter Codelist'!$A$1:$I$9000,MATCH($A103,'Parameter Codelist'!$A:$A,0),2)</f>
        <v>(massa)Concentratie</v>
      </c>
      <c r="C103" s="20" t="s">
        <v>20800</v>
      </c>
      <c r="D103" s="6">
        <v>669</v>
      </c>
      <c r="E103" s="12" t="str">
        <f>INDEX('Parameter Codelist'!$A$1:$I$9000,MATCH($D103,'Parameter Codelist'!$A:$A,0),2)</f>
        <v>2,4-dinitrofenol</v>
      </c>
      <c r="F103" s="18" t="s">
        <v>17935</v>
      </c>
      <c r="G103" t="str">
        <f>INDEX('Parameter Codelist'!$A$1:$I$9000,MATCH($D103,'Parameter Codelist'!$A:$A,0),5)</f>
        <v>51-28-5</v>
      </c>
      <c r="H103" s="6">
        <v>8</v>
      </c>
      <c r="I103" t="str">
        <f>INDEX('Hoedanigheid codelist'!$A$1:$J$5341,MATCH($H103,'Hoedanigheid codelist'!$A:$A,0),3)</f>
        <v>Niet van toepassing</v>
      </c>
      <c r="J103" s="20" t="s">
        <v>20803</v>
      </c>
    </row>
    <row r="104" spans="1:10" ht="15.75" thickBot="1">
      <c r="A104" s="10">
        <v>2720</v>
      </c>
      <c r="B104" t="str">
        <f>INDEX('Parameter Codelist'!$A$1:$I$9000,MATCH($A104,'Parameter Codelist'!$A:$A,0),2)</f>
        <v>(massa)Concentratie</v>
      </c>
      <c r="C104" s="20" t="s">
        <v>20800</v>
      </c>
      <c r="D104" s="6">
        <v>124</v>
      </c>
      <c r="E104" s="12" t="str">
        <f>INDEX('Parameter Codelist'!$A$1:$I$9000,MATCH($D104,'Parameter Codelist'!$A:$A,0),2)</f>
        <v>2,4-dimethylfenol</v>
      </c>
      <c r="F104" s="18" t="s">
        <v>17933</v>
      </c>
      <c r="G104" t="str">
        <f>INDEX('Parameter Codelist'!$A$1:$I$9000,MATCH($D104,'Parameter Codelist'!$A:$A,0),5)</f>
        <v>105-67-9</v>
      </c>
      <c r="H104" s="6">
        <v>8</v>
      </c>
      <c r="I104" t="str">
        <f>INDEX('Hoedanigheid codelist'!$A$1:$J$5341,MATCH($H104,'Hoedanigheid codelist'!$A:$A,0),3)</f>
        <v>Niet van toepassing</v>
      </c>
      <c r="J104" s="20" t="s">
        <v>20803</v>
      </c>
    </row>
    <row r="105" spans="1:10" ht="15.75" thickBot="1">
      <c r="A105" s="10">
        <v>2720</v>
      </c>
      <c r="B105" t="str">
        <f>INDEX('Parameter Codelist'!$A$1:$I$9000,MATCH($A105,'Parameter Codelist'!$A:$A,0),2)</f>
        <v>(massa)Concentratie</v>
      </c>
      <c r="C105" s="20" t="s">
        <v>20800</v>
      </c>
      <c r="D105" s="6">
        <v>125</v>
      </c>
      <c r="E105" s="12" t="str">
        <f>INDEX('Parameter Codelist'!$A$1:$I$9000,MATCH($D105,'Parameter Codelist'!$A:$A,0),2)</f>
        <v>2,4-xylidine</v>
      </c>
      <c r="F105" s="18" t="s">
        <v>306</v>
      </c>
      <c r="G105" t="str">
        <f>INDEX('Parameter Codelist'!$A$1:$I$9000,MATCH($D105,'Parameter Codelist'!$A:$A,0),5)</f>
        <v>95-68-1</v>
      </c>
      <c r="H105" s="6">
        <v>8</v>
      </c>
      <c r="I105" t="str">
        <f>INDEX('Hoedanigheid codelist'!$A$1:$J$5341,MATCH($H105,'Hoedanigheid codelist'!$A:$A,0),3)</f>
        <v>Niet van toepassing</v>
      </c>
      <c r="J105" s="20" t="s">
        <v>20803</v>
      </c>
    </row>
    <row r="106" spans="1:10" ht="15.75" thickBot="1">
      <c r="A106" s="10">
        <v>2720</v>
      </c>
      <c r="B106" t="str">
        <f>INDEX('Parameter Codelist'!$A$1:$I$9000,MATCH($A106,'Parameter Codelist'!$A:$A,0),2)</f>
        <v>(massa)Concentratie</v>
      </c>
      <c r="C106" s="20" t="s">
        <v>20800</v>
      </c>
      <c r="D106" s="6">
        <v>126</v>
      </c>
      <c r="E106" s="12" t="str">
        <f>INDEX('Parameter Codelist'!$A$1:$I$9000,MATCH($D106,'Parameter Codelist'!$A:$A,0),2)</f>
        <v>2,5-dichlooraniline</v>
      </c>
      <c r="F106" s="18" t="s">
        <v>17936</v>
      </c>
      <c r="G106" t="str">
        <f>INDEX('Parameter Codelist'!$A$1:$I$9000,MATCH($D106,'Parameter Codelist'!$A:$A,0),5)</f>
        <v>95-82-9</v>
      </c>
      <c r="H106" s="6">
        <v>8</v>
      </c>
      <c r="I106" t="str">
        <f>INDEX('Hoedanigheid codelist'!$A$1:$J$5341,MATCH($H106,'Hoedanigheid codelist'!$A:$A,0),3)</f>
        <v>Niet van toepassing</v>
      </c>
      <c r="J106" s="20" t="s">
        <v>20803</v>
      </c>
    </row>
    <row r="107" spans="1:10" ht="15.75" thickBot="1">
      <c r="A107" s="10">
        <v>2720</v>
      </c>
      <c r="B107" t="str">
        <f>INDEX('Parameter Codelist'!$A$1:$I$9000,MATCH($A107,'Parameter Codelist'!$A:$A,0),2)</f>
        <v>(massa)Concentratie</v>
      </c>
      <c r="C107" s="20" t="s">
        <v>20800</v>
      </c>
      <c r="D107" s="6">
        <v>127</v>
      </c>
      <c r="E107" s="12" t="str">
        <f>INDEX('Parameter Codelist'!$A$1:$I$9000,MATCH($D107,'Parameter Codelist'!$A:$A,0),2)</f>
        <v>2,5-dichloorfenol</v>
      </c>
      <c r="F107" s="18" t="s">
        <v>17937</v>
      </c>
      <c r="G107" t="str">
        <f>INDEX('Parameter Codelist'!$A$1:$I$9000,MATCH($D107,'Parameter Codelist'!$A:$A,0),5)</f>
        <v>583-78-8</v>
      </c>
      <c r="H107" s="6">
        <v>8</v>
      </c>
      <c r="I107" t="str">
        <f>INDEX('Hoedanigheid codelist'!$A$1:$J$5341,MATCH($H107,'Hoedanigheid codelist'!$A:$A,0),3)</f>
        <v>Niet van toepassing</v>
      </c>
      <c r="J107" s="20" t="s">
        <v>20803</v>
      </c>
    </row>
    <row r="108" spans="1:10" ht="15.75" thickBot="1">
      <c r="A108" s="10">
        <v>2720</v>
      </c>
      <c r="B108" t="str">
        <f>INDEX('Parameter Codelist'!$A$1:$I$9000,MATCH($A108,'Parameter Codelist'!$A:$A,0),2)</f>
        <v>(massa)Concentratie</v>
      </c>
      <c r="C108" s="20" t="s">
        <v>20800</v>
      </c>
      <c r="D108" s="6">
        <v>128</v>
      </c>
      <c r="E108" s="12" t="str">
        <f>INDEX('Parameter Codelist'!$A$1:$I$9000,MATCH($D108,'Parameter Codelist'!$A:$A,0),2)</f>
        <v>2,5-dichloornitrobenzeen</v>
      </c>
      <c r="F108" s="18" t="s">
        <v>17938</v>
      </c>
      <c r="G108" t="str">
        <f>INDEX('Parameter Codelist'!$A$1:$I$9000,MATCH($D108,'Parameter Codelist'!$A:$A,0),5)</f>
        <v>89-61-2</v>
      </c>
      <c r="H108" s="6">
        <v>8</v>
      </c>
      <c r="I108" t="str">
        <f>INDEX('Hoedanigheid codelist'!$A$1:$J$5341,MATCH($H108,'Hoedanigheid codelist'!$A:$A,0),3)</f>
        <v>Niet van toepassing</v>
      </c>
      <c r="J108" s="20" t="s">
        <v>20803</v>
      </c>
    </row>
    <row r="109" spans="1:10" ht="15.75" thickBot="1">
      <c r="A109" s="10">
        <v>2720</v>
      </c>
      <c r="B109" t="str">
        <f>INDEX('Parameter Codelist'!$A$1:$I$9000,MATCH($A109,'Parameter Codelist'!$A:$A,0),2)</f>
        <v>(massa)Concentratie</v>
      </c>
      <c r="C109" s="20" t="s">
        <v>20800</v>
      </c>
      <c r="D109" s="6">
        <v>132</v>
      </c>
      <c r="E109" s="12" t="str">
        <f>INDEX('Parameter Codelist'!$A$1:$I$9000,MATCH($D109,'Parameter Codelist'!$A:$A,0),2)</f>
        <v>2,5-dimethylfenol</v>
      </c>
      <c r="F109" s="18" t="s">
        <v>17939</v>
      </c>
      <c r="G109" t="str">
        <f>INDEX('Parameter Codelist'!$A$1:$I$9000,MATCH($D109,'Parameter Codelist'!$A:$A,0),5)</f>
        <v>95-87-4</v>
      </c>
      <c r="H109" s="6">
        <v>8</v>
      </c>
      <c r="I109" t="str">
        <f>INDEX('Hoedanigheid codelist'!$A$1:$J$5341,MATCH($H109,'Hoedanigheid codelist'!$A:$A,0),3)</f>
        <v>Niet van toepassing</v>
      </c>
      <c r="J109" s="20" t="s">
        <v>20803</v>
      </c>
    </row>
    <row r="110" spans="1:10" ht="15.75" thickBot="1">
      <c r="A110" s="10">
        <v>2720</v>
      </c>
      <c r="B110" t="str">
        <f>INDEX('Parameter Codelist'!$A$1:$I$9000,MATCH($A110,'Parameter Codelist'!$A:$A,0),2)</f>
        <v>(massa)Concentratie</v>
      </c>
      <c r="C110" s="20" t="s">
        <v>20800</v>
      </c>
      <c r="D110" s="6">
        <v>130</v>
      </c>
      <c r="E110" s="12" t="str">
        <f>INDEX('Parameter Codelist'!$A$1:$I$9000,MATCH($D110,'Parameter Codelist'!$A:$A,0),2)</f>
        <v>2,5-dimethylhexaan</v>
      </c>
      <c r="F110" s="18" t="s">
        <v>17940</v>
      </c>
      <c r="G110" t="str">
        <f>INDEX('Parameter Codelist'!$A$1:$I$9000,MATCH($D110,'Parameter Codelist'!$A:$A,0),5)</f>
        <v>592-13-2</v>
      </c>
      <c r="H110" s="6">
        <v>8</v>
      </c>
      <c r="I110" t="str">
        <f>INDEX('Hoedanigheid codelist'!$A$1:$J$5341,MATCH($H110,'Hoedanigheid codelist'!$A:$A,0),3)</f>
        <v>Niet van toepassing</v>
      </c>
      <c r="J110" s="20" t="s">
        <v>20803</v>
      </c>
    </row>
    <row r="111" spans="1:10" ht="15.75" thickBot="1">
      <c r="A111" s="10">
        <v>2720</v>
      </c>
      <c r="B111" t="str">
        <f>INDEX('Parameter Codelist'!$A$1:$I$9000,MATCH($A111,'Parameter Codelist'!$A:$A,0),2)</f>
        <v>(massa)Concentratie</v>
      </c>
      <c r="C111" s="20" t="s">
        <v>20800</v>
      </c>
      <c r="D111" s="6">
        <v>131</v>
      </c>
      <c r="E111" s="12" t="str">
        <f>INDEX('Parameter Codelist'!$A$1:$I$9000,MATCH($D111,'Parameter Codelist'!$A:$A,0),2)</f>
        <v>2,5-dinitrofenol</v>
      </c>
      <c r="F111" s="18" t="s">
        <v>17941</v>
      </c>
      <c r="G111" t="str">
        <f>INDEX('Parameter Codelist'!$A$1:$I$9000,MATCH($D111,'Parameter Codelist'!$A:$A,0),5)</f>
        <v>329-71-5</v>
      </c>
      <c r="H111" s="6">
        <v>8</v>
      </c>
      <c r="I111" t="str">
        <f>INDEX('Hoedanigheid codelist'!$A$1:$J$5341,MATCH($H111,'Hoedanigheid codelist'!$A:$A,0),3)</f>
        <v>Niet van toepassing</v>
      </c>
      <c r="J111" s="20" t="s">
        <v>20803</v>
      </c>
    </row>
    <row r="112" spans="1:10" ht="15.75" thickBot="1">
      <c r="A112" s="10">
        <v>2720</v>
      </c>
      <c r="B112" t="str">
        <f>INDEX('Parameter Codelist'!$A$1:$I$9000,MATCH($A112,'Parameter Codelist'!$A:$A,0),2)</f>
        <v>(massa)Concentratie</v>
      </c>
      <c r="C112" s="20" t="s">
        <v>20800</v>
      </c>
      <c r="D112" s="6">
        <v>132</v>
      </c>
      <c r="E112" s="12" t="str">
        <f>INDEX('Parameter Codelist'!$A$1:$I$9000,MATCH($D112,'Parameter Codelist'!$A:$A,0),2)</f>
        <v>2,5-dimethylfenol</v>
      </c>
      <c r="F112" s="18" t="s">
        <v>17939</v>
      </c>
      <c r="G112" t="str">
        <f>INDEX('Parameter Codelist'!$A$1:$I$9000,MATCH($D112,'Parameter Codelist'!$A:$A,0),5)</f>
        <v>95-87-4</v>
      </c>
      <c r="H112" s="6">
        <v>8</v>
      </c>
      <c r="I112" t="str">
        <f>INDEX('Hoedanigheid codelist'!$A$1:$J$5341,MATCH($H112,'Hoedanigheid codelist'!$A:$A,0),3)</f>
        <v>Niet van toepassing</v>
      </c>
      <c r="J112" s="20" t="s">
        <v>20803</v>
      </c>
    </row>
    <row r="113" spans="1:10" ht="15.75" thickBot="1">
      <c r="A113" s="10">
        <v>2720</v>
      </c>
      <c r="B113" t="str">
        <f>INDEX('Parameter Codelist'!$A$1:$I$9000,MATCH($A113,'Parameter Codelist'!$A:$A,0),2)</f>
        <v>(massa)Concentratie</v>
      </c>
      <c r="C113" s="20" t="s">
        <v>20800</v>
      </c>
      <c r="D113" s="6">
        <v>134</v>
      </c>
      <c r="E113" s="12" t="str">
        <f>INDEX('Parameter Codelist'!$A$1:$I$9000,MATCH($D113,'Parameter Codelist'!$A:$A,0),2)</f>
        <v>2,6-dichlooraniline</v>
      </c>
      <c r="F113" s="18" t="s">
        <v>17942</v>
      </c>
      <c r="G113" t="str">
        <f>INDEX('Parameter Codelist'!$A$1:$I$9000,MATCH($D113,'Parameter Codelist'!$A:$A,0),5)</f>
        <v>608-31-1</v>
      </c>
      <c r="H113" s="6">
        <v>8</v>
      </c>
      <c r="I113" t="str">
        <f>INDEX('Hoedanigheid codelist'!$A$1:$J$5341,MATCH($H113,'Hoedanigheid codelist'!$A:$A,0),3)</f>
        <v>Niet van toepassing</v>
      </c>
      <c r="J113" s="20" t="s">
        <v>20803</v>
      </c>
    </row>
    <row r="114" spans="1:10" ht="15.75" thickBot="1">
      <c r="A114" s="10">
        <v>2720</v>
      </c>
      <c r="B114" t="str">
        <f>INDEX('Parameter Codelist'!$A$1:$I$9000,MATCH($A114,'Parameter Codelist'!$A:$A,0),2)</f>
        <v>(massa)Concentratie</v>
      </c>
      <c r="C114" s="20" t="s">
        <v>20800</v>
      </c>
      <c r="D114" s="6">
        <v>135</v>
      </c>
      <c r="E114" s="12" t="str">
        <f>INDEX('Parameter Codelist'!$A$1:$I$9000,MATCH($D114,'Parameter Codelist'!$A:$A,0),2)</f>
        <v>2,6-dichloorbenzamide</v>
      </c>
      <c r="F114" s="18" t="s">
        <v>17943</v>
      </c>
      <c r="G114" t="str">
        <f>INDEX('Parameter Codelist'!$A$1:$I$9000,MATCH($D114,'Parameter Codelist'!$A:$A,0),5)</f>
        <v>2008-58-4</v>
      </c>
      <c r="H114" s="6">
        <v>8</v>
      </c>
      <c r="I114" t="str">
        <f>INDEX('Hoedanigheid codelist'!$A$1:$J$5341,MATCH($H114,'Hoedanigheid codelist'!$A:$A,0),3)</f>
        <v>Niet van toepassing</v>
      </c>
      <c r="J114" s="20" t="s">
        <v>20803</v>
      </c>
    </row>
    <row r="115" spans="1:10" ht="15.75" thickBot="1">
      <c r="A115" s="10">
        <v>2720</v>
      </c>
      <c r="B115" t="str">
        <f>INDEX('Parameter Codelist'!$A$1:$I$9000,MATCH($A115,'Parameter Codelist'!$A:$A,0),2)</f>
        <v>(massa)Concentratie</v>
      </c>
      <c r="C115" s="20" t="s">
        <v>20800</v>
      </c>
      <c r="D115" s="6">
        <v>136</v>
      </c>
      <c r="E115" s="12" t="str">
        <f>INDEX('Parameter Codelist'!$A$1:$I$9000,MATCH($D115,'Parameter Codelist'!$A:$A,0),2)</f>
        <v>2,6-dichloorfenol</v>
      </c>
      <c r="F115" s="18" t="s">
        <v>17944</v>
      </c>
      <c r="G115" t="str">
        <f>INDEX('Parameter Codelist'!$A$1:$I$9000,MATCH($D115,'Parameter Codelist'!$A:$A,0),5)</f>
        <v>87-65-0</v>
      </c>
      <c r="H115" s="6">
        <v>8</v>
      </c>
      <c r="I115" t="str">
        <f>INDEX('Hoedanigheid codelist'!$A$1:$J$5341,MATCH($H115,'Hoedanigheid codelist'!$A:$A,0),3)</f>
        <v>Niet van toepassing</v>
      </c>
      <c r="J115" s="20" t="s">
        <v>20803</v>
      </c>
    </row>
    <row r="116" spans="1:10" ht="15.75" thickBot="1">
      <c r="A116" s="10">
        <v>2720</v>
      </c>
      <c r="B116" t="str">
        <f>INDEX('Parameter Codelist'!$A$1:$I$9000,MATCH($A116,'Parameter Codelist'!$A:$A,0),2)</f>
        <v>(massa)Concentratie</v>
      </c>
      <c r="C116" s="20" t="s">
        <v>20800</v>
      </c>
      <c r="D116" s="6">
        <v>137</v>
      </c>
      <c r="E116" s="12" t="str">
        <f>INDEX('Parameter Codelist'!$A$1:$I$9000,MATCH($D116,'Parameter Codelist'!$A:$A,0),2)</f>
        <v>2,6-dimethylfenol</v>
      </c>
      <c r="F116" s="18" t="s">
        <v>17945</v>
      </c>
      <c r="G116" t="str">
        <f>INDEX('Parameter Codelist'!$A$1:$I$9000,MATCH($D116,'Parameter Codelist'!$A:$A,0),5)</f>
        <v>576-26-1</v>
      </c>
      <c r="H116" s="6">
        <v>8</v>
      </c>
      <c r="I116" t="str">
        <f>INDEX('Hoedanigheid codelist'!$A$1:$J$5341,MATCH($H116,'Hoedanigheid codelist'!$A:$A,0),3)</f>
        <v>Niet van toepassing</v>
      </c>
      <c r="J116" s="20" t="s">
        <v>20803</v>
      </c>
    </row>
    <row r="117" spans="1:10" ht="15.75" thickBot="1">
      <c r="A117" s="10">
        <v>2720</v>
      </c>
      <c r="B117" t="str">
        <f>INDEX('Parameter Codelist'!$A$1:$I$9000,MATCH($A117,'Parameter Codelist'!$A:$A,0),2)</f>
        <v>(massa)Concentratie</v>
      </c>
      <c r="C117" s="20" t="s">
        <v>20800</v>
      </c>
      <c r="D117" s="6">
        <v>138</v>
      </c>
      <c r="E117" s="12" t="str">
        <f>INDEX('Parameter Codelist'!$A$1:$I$9000,MATCH($D117,'Parameter Codelist'!$A:$A,0),2)</f>
        <v>2,6-dinitrofenol</v>
      </c>
      <c r="F117" s="18" t="s">
        <v>17946</v>
      </c>
      <c r="G117" t="str">
        <f>INDEX('Parameter Codelist'!$A$1:$I$9000,MATCH($D117,'Parameter Codelist'!$A:$A,0),5)</f>
        <v>573-56-8</v>
      </c>
      <c r="H117" s="6">
        <v>8</v>
      </c>
      <c r="I117" t="str">
        <f>INDEX('Hoedanigheid codelist'!$A$1:$J$5341,MATCH($H117,'Hoedanigheid codelist'!$A:$A,0),3)</f>
        <v>Niet van toepassing</v>
      </c>
      <c r="J117" s="20" t="s">
        <v>20803</v>
      </c>
    </row>
    <row r="118" spans="1:10" ht="15.75" thickBot="1">
      <c r="A118" s="10">
        <v>2720</v>
      </c>
      <c r="B118" t="str">
        <f>INDEX('Parameter Codelist'!$A$1:$I$9000,MATCH($A118,'Parameter Codelist'!$A:$A,0),2)</f>
        <v>(massa)Concentratie</v>
      </c>
      <c r="C118" s="20" t="s">
        <v>20800</v>
      </c>
      <c r="D118" s="6">
        <v>140</v>
      </c>
      <c r="E118" s="12" t="str">
        <f>INDEX('Parameter Codelist'!$A$1:$I$9000,MATCH($D118,'Parameter Codelist'!$A:$A,0),2)</f>
        <v>2,4-dichloorfenoxypropionzuur</v>
      </c>
      <c r="F118" s="18" t="s">
        <v>17947</v>
      </c>
      <c r="G118" t="str">
        <f>INDEX('Parameter Codelist'!$A$1:$I$9000,MATCH($D118,'Parameter Codelist'!$A:$A,0),5)</f>
        <v>120-36-5</v>
      </c>
      <c r="H118" s="6">
        <v>8</v>
      </c>
      <c r="I118" t="str">
        <f>INDEX('Hoedanigheid codelist'!$A$1:$J$5341,MATCH($H118,'Hoedanigheid codelist'!$A:$A,0),3)</f>
        <v>Niet van toepassing</v>
      </c>
      <c r="J118" s="20" t="s">
        <v>20803</v>
      </c>
    </row>
    <row r="119" spans="1:10" ht="15.75" thickBot="1">
      <c r="A119" s="10">
        <v>2720</v>
      </c>
      <c r="B119" t="str">
        <f>INDEX('Parameter Codelist'!$A$1:$I$9000,MATCH($A119,'Parameter Codelist'!$A:$A,0),2)</f>
        <v>(massa)Concentratie</v>
      </c>
      <c r="C119" s="20" t="s">
        <v>20800</v>
      </c>
      <c r="D119" s="6">
        <v>142</v>
      </c>
      <c r="E119" s="12" t="str">
        <f>INDEX('Parameter Codelist'!$A$1:$I$9000,MATCH($D119,'Parameter Codelist'!$A:$A,0),2)</f>
        <v>2-butanol</v>
      </c>
      <c r="F119" s="18" t="s">
        <v>345</v>
      </c>
      <c r="G119" t="str">
        <f>INDEX('Parameter Codelist'!$A$1:$I$9000,MATCH($D119,'Parameter Codelist'!$A:$A,0),5)</f>
        <v>78-92-2</v>
      </c>
      <c r="H119" s="6">
        <v>8</v>
      </c>
      <c r="I119" t="str">
        <f>INDEX('Hoedanigheid codelist'!$A$1:$J$5341,MATCH($H119,'Hoedanigheid codelist'!$A:$A,0),3)</f>
        <v>Niet van toepassing</v>
      </c>
      <c r="J119" s="20" t="s">
        <v>20803</v>
      </c>
    </row>
    <row r="120" spans="1:10" ht="15.75" thickBot="1">
      <c r="A120" s="10">
        <v>2720</v>
      </c>
      <c r="B120" t="str">
        <f>INDEX('Parameter Codelist'!$A$1:$I$9000,MATCH($A120,'Parameter Codelist'!$A:$A,0),2)</f>
        <v>(massa)Concentratie</v>
      </c>
      <c r="C120" s="20" t="s">
        <v>20800</v>
      </c>
      <c r="D120" s="6">
        <v>144</v>
      </c>
      <c r="E120" s="12" t="str">
        <f>INDEX('Parameter Codelist'!$A$1:$I$9000,MATCH($D120,'Parameter Codelist'!$A:$A,0),2)</f>
        <v>2-chloor-5-methylfenol</v>
      </c>
      <c r="F120" s="18" t="s">
        <v>17948</v>
      </c>
      <c r="G120" t="str">
        <f>INDEX('Parameter Codelist'!$A$1:$I$9000,MATCH($D120,'Parameter Codelist'!$A:$A,0),5)</f>
        <v>615-74-7</v>
      </c>
      <c r="H120" s="6">
        <v>8</v>
      </c>
      <c r="I120" t="str">
        <f>INDEX('Hoedanigheid codelist'!$A$1:$J$5341,MATCH($H120,'Hoedanigheid codelist'!$A:$A,0),3)</f>
        <v>Niet van toepassing</v>
      </c>
      <c r="J120" s="20" t="s">
        <v>20803</v>
      </c>
    </row>
    <row r="121" spans="1:10" ht="15.75" thickBot="1">
      <c r="A121" s="10">
        <v>2720</v>
      </c>
      <c r="B121" t="str">
        <f>INDEX('Parameter Codelist'!$A$1:$I$9000,MATCH($A121,'Parameter Codelist'!$A:$A,0),2)</f>
        <v>(massa)Concentratie</v>
      </c>
      <c r="C121" s="20" t="s">
        <v>20800</v>
      </c>
      <c r="D121" s="6">
        <v>145</v>
      </c>
      <c r="E121" s="12" t="str">
        <f>INDEX('Parameter Codelist'!$A$1:$I$9000,MATCH($D121,'Parameter Codelist'!$A:$A,0),2)</f>
        <v>2-chlooraniline</v>
      </c>
      <c r="F121" s="18" t="s">
        <v>17949</v>
      </c>
      <c r="G121" t="str">
        <f>INDEX('Parameter Codelist'!$A$1:$I$9000,MATCH($D121,'Parameter Codelist'!$A:$A,0),5)</f>
        <v>95-51-2</v>
      </c>
      <c r="H121" s="6">
        <v>8</v>
      </c>
      <c r="I121" t="str">
        <f>INDEX('Hoedanigheid codelist'!$A$1:$J$5341,MATCH($H121,'Hoedanigheid codelist'!$A:$A,0),3)</f>
        <v>Niet van toepassing</v>
      </c>
      <c r="J121" s="20" t="s">
        <v>20803</v>
      </c>
    </row>
    <row r="122" spans="1:10" ht="15.75" thickBot="1">
      <c r="A122" s="10">
        <v>2720</v>
      </c>
      <c r="B122" t="str">
        <f>INDEX('Parameter Codelist'!$A$1:$I$9000,MATCH($A122,'Parameter Codelist'!$A:$A,0),2)</f>
        <v>(massa)Concentratie</v>
      </c>
      <c r="C122" s="20" t="s">
        <v>20800</v>
      </c>
      <c r="D122" s="6">
        <v>146</v>
      </c>
      <c r="E122" s="12" t="str">
        <f>INDEX('Parameter Codelist'!$A$1:$I$9000,MATCH($D122,'Parameter Codelist'!$A:$A,0),2)</f>
        <v>2-chloorfenol</v>
      </c>
      <c r="F122" s="18" t="s">
        <v>17950</v>
      </c>
      <c r="G122" t="str">
        <f>INDEX('Parameter Codelist'!$A$1:$I$9000,MATCH($D122,'Parameter Codelist'!$A:$A,0),5)</f>
        <v>95-57-8</v>
      </c>
      <c r="H122" s="6">
        <v>8</v>
      </c>
      <c r="I122" t="str">
        <f>INDEX('Hoedanigheid codelist'!$A$1:$J$5341,MATCH($H122,'Hoedanigheid codelist'!$A:$A,0),3)</f>
        <v>Niet van toepassing</v>
      </c>
      <c r="J122" s="20" t="s">
        <v>20803</v>
      </c>
    </row>
    <row r="123" spans="1:10" ht="15.75" thickBot="1">
      <c r="A123" s="10">
        <v>2720</v>
      </c>
      <c r="B123" t="str">
        <f>INDEX('Parameter Codelist'!$A$1:$I$9000,MATCH($A123,'Parameter Codelist'!$A:$A,0),2)</f>
        <v>(massa)Concentratie</v>
      </c>
      <c r="C123" s="20" t="s">
        <v>20800</v>
      </c>
      <c r="D123" s="6">
        <v>147</v>
      </c>
      <c r="E123" s="12" t="str">
        <f>INDEX('Parameter Codelist'!$A$1:$I$9000,MATCH($D123,'Parameter Codelist'!$A:$A,0),2)</f>
        <v>2-chloornaftaleen</v>
      </c>
      <c r="F123" s="18" t="s">
        <v>17951</v>
      </c>
      <c r="G123" t="str">
        <f>INDEX('Parameter Codelist'!$A$1:$I$9000,MATCH($D123,'Parameter Codelist'!$A:$A,0),5)</f>
        <v>91-58-7</v>
      </c>
      <c r="H123" s="6">
        <v>8</v>
      </c>
      <c r="I123" t="str">
        <f>INDEX('Hoedanigheid codelist'!$A$1:$J$5341,MATCH($H123,'Hoedanigheid codelist'!$A:$A,0),3)</f>
        <v>Niet van toepassing</v>
      </c>
      <c r="J123" s="20" t="s">
        <v>20803</v>
      </c>
    </row>
    <row r="124" spans="1:10" ht="15.75" thickBot="1">
      <c r="A124" s="10">
        <v>2720</v>
      </c>
      <c r="B124" t="str">
        <f>INDEX('Parameter Codelist'!$A$1:$I$9000,MATCH($A124,'Parameter Codelist'!$A:$A,0),2)</f>
        <v>(massa)Concentratie</v>
      </c>
      <c r="C124" s="20" t="s">
        <v>20800</v>
      </c>
      <c r="D124" s="6">
        <v>547</v>
      </c>
      <c r="E124" s="12" t="str">
        <f>INDEX('Parameter Codelist'!$A$1:$I$9000,MATCH($D124,'Parameter Codelist'!$A:$A,0),2)</f>
        <v>cypermethrin</v>
      </c>
      <c r="F124" s="18" t="s">
        <v>1095</v>
      </c>
      <c r="G124" t="str">
        <f>INDEX('Parameter Codelist'!$A$1:$I$9000,MATCH($D124,'Parameter Codelist'!$A:$A,0),5)</f>
        <v>52315-07-8</v>
      </c>
      <c r="H124" s="6">
        <v>8</v>
      </c>
      <c r="I124" t="str">
        <f>INDEX('Hoedanigheid codelist'!$A$1:$J$5341,MATCH($H124,'Hoedanigheid codelist'!$A:$A,0),3)</f>
        <v>Niet van toepassing</v>
      </c>
      <c r="J124" s="20" t="s">
        <v>20803</v>
      </c>
    </row>
    <row r="125" spans="1:10" ht="15.75" thickBot="1">
      <c r="A125" s="10">
        <v>2720</v>
      </c>
      <c r="B125" t="str">
        <f>INDEX('Parameter Codelist'!$A$1:$I$9000,MATCH($A125,'Parameter Codelist'!$A:$A,0),2)</f>
        <v>(massa)Concentratie</v>
      </c>
      <c r="C125" s="20" t="s">
        <v>20800</v>
      </c>
      <c r="D125" s="6">
        <v>149</v>
      </c>
      <c r="E125" s="12" t="str">
        <f>INDEX('Parameter Codelist'!$A$1:$I$9000,MATCH($D125,'Parameter Codelist'!$A:$A,0),2)</f>
        <v>2-ethoxyethanol</v>
      </c>
      <c r="F125" s="18" t="s">
        <v>360</v>
      </c>
      <c r="G125" t="str">
        <f>INDEX('Parameter Codelist'!$A$1:$I$9000,MATCH($D125,'Parameter Codelist'!$A:$A,0),5)</f>
        <v>110-80-5</v>
      </c>
      <c r="H125" s="6">
        <v>8</v>
      </c>
      <c r="I125" t="str">
        <f>INDEX('Hoedanigheid codelist'!$A$1:$J$5341,MATCH($H125,'Hoedanigheid codelist'!$A:$A,0),3)</f>
        <v>Niet van toepassing</v>
      </c>
      <c r="J125" s="20" t="s">
        <v>20803</v>
      </c>
    </row>
    <row r="126" spans="1:10" ht="15.75" thickBot="1">
      <c r="A126" s="10">
        <v>2720</v>
      </c>
      <c r="B126" t="str">
        <f>INDEX('Parameter Codelist'!$A$1:$I$9000,MATCH($A126,'Parameter Codelist'!$A:$A,0),2)</f>
        <v>(massa)Concentratie</v>
      </c>
      <c r="C126" s="20" t="s">
        <v>20800</v>
      </c>
      <c r="D126" s="6">
        <v>151</v>
      </c>
      <c r="E126" s="12" t="str">
        <f>INDEX('Parameter Codelist'!$A$1:$I$9000,MATCH($D126,'Parameter Codelist'!$A:$A,0),2)</f>
        <v>2-ethylfenol</v>
      </c>
      <c r="F126" s="18" t="s">
        <v>17952</v>
      </c>
      <c r="G126" t="str">
        <f>INDEX('Parameter Codelist'!$A$1:$I$9000,MATCH($D126,'Parameter Codelist'!$A:$A,0),5)</f>
        <v>90-00-6</v>
      </c>
      <c r="H126" s="6">
        <v>8</v>
      </c>
      <c r="I126" t="str">
        <f>INDEX('Hoedanigheid codelist'!$A$1:$J$5341,MATCH($H126,'Hoedanigheid codelist'!$A:$A,0),3)</f>
        <v>Niet van toepassing</v>
      </c>
      <c r="J126" s="20" t="s">
        <v>20803</v>
      </c>
    </row>
    <row r="127" spans="1:10" ht="15.75" thickBot="1">
      <c r="A127" s="10">
        <v>2720</v>
      </c>
      <c r="B127" t="str">
        <f>INDEX('Parameter Codelist'!$A$1:$I$9000,MATCH($A127,'Parameter Codelist'!$A:$A,0),2)</f>
        <v>(massa)Concentratie</v>
      </c>
      <c r="C127" s="20" t="s">
        <v>20800</v>
      </c>
      <c r="D127" s="6">
        <v>152</v>
      </c>
      <c r="E127" s="12" t="str">
        <f>INDEX('Parameter Codelist'!$A$1:$I$9000,MATCH($D127,'Parameter Codelist'!$A:$A,0),2)</f>
        <v>2-ethylhexaanzuur</v>
      </c>
      <c r="F127" s="18" t="s">
        <v>17953</v>
      </c>
      <c r="G127" t="str">
        <f>INDEX('Parameter Codelist'!$A$1:$I$9000,MATCH($D127,'Parameter Codelist'!$A:$A,0),5)</f>
        <v>149-57-5</v>
      </c>
      <c r="H127" s="6">
        <v>8</v>
      </c>
      <c r="I127" t="str">
        <f>INDEX('Hoedanigheid codelist'!$A$1:$J$5341,MATCH($H127,'Hoedanigheid codelist'!$A:$A,0),3)</f>
        <v>Niet van toepassing</v>
      </c>
      <c r="J127" s="20" t="s">
        <v>20803</v>
      </c>
    </row>
    <row r="128" spans="1:10" ht="15.75" thickBot="1">
      <c r="A128" s="10">
        <v>2720</v>
      </c>
      <c r="B128" t="str">
        <f>INDEX('Parameter Codelist'!$A$1:$I$9000,MATCH($A128,'Parameter Codelist'!$A:$A,0),2)</f>
        <v>(massa)Concentratie</v>
      </c>
      <c r="C128" s="20" t="s">
        <v>20800</v>
      </c>
      <c r="D128" s="6">
        <v>153</v>
      </c>
      <c r="E128" s="12" t="str">
        <f>INDEX('Parameter Codelist'!$A$1:$I$9000,MATCH($D128,'Parameter Codelist'!$A:$A,0),2)</f>
        <v>2-ethylhexylacrylaat</v>
      </c>
      <c r="F128" s="18" t="s">
        <v>17954</v>
      </c>
      <c r="G128" t="str">
        <f>INDEX('Parameter Codelist'!$A$1:$I$9000,MATCH($D128,'Parameter Codelist'!$A:$A,0),5)</f>
        <v>103-11-7</v>
      </c>
      <c r="H128" s="6">
        <v>8</v>
      </c>
      <c r="I128" t="str">
        <f>INDEX('Hoedanigheid codelist'!$A$1:$J$5341,MATCH($H128,'Hoedanigheid codelist'!$A:$A,0),3)</f>
        <v>Niet van toepassing</v>
      </c>
      <c r="J128" s="20" t="s">
        <v>20803</v>
      </c>
    </row>
    <row r="129" spans="1:10" ht="15.75" thickBot="1">
      <c r="A129" s="10">
        <v>2720</v>
      </c>
      <c r="B129" t="str">
        <f>INDEX('Parameter Codelist'!$A$1:$I$9000,MATCH($A129,'Parameter Codelist'!$A:$A,0),2)</f>
        <v>(massa)Concentratie</v>
      </c>
      <c r="C129" s="20" t="s">
        <v>20800</v>
      </c>
      <c r="D129" s="6">
        <v>154</v>
      </c>
      <c r="E129" s="12" t="str">
        <f>INDEX('Parameter Codelist'!$A$1:$I$9000,MATCH($D129,'Parameter Codelist'!$A:$A,0),2)</f>
        <v>2-ethyltolueen</v>
      </c>
      <c r="F129" s="18" t="s">
        <v>17955</v>
      </c>
      <c r="G129" t="str">
        <f>INDEX('Parameter Codelist'!$A$1:$I$9000,MATCH($D129,'Parameter Codelist'!$A:$A,0),5)</f>
        <v>611-14-3</v>
      </c>
      <c r="H129" s="6">
        <v>8</v>
      </c>
      <c r="I129" t="str">
        <f>INDEX('Hoedanigheid codelist'!$A$1:$J$5341,MATCH($H129,'Hoedanigheid codelist'!$A:$A,0),3)</f>
        <v>Niet van toepassing</v>
      </c>
      <c r="J129" s="20" t="s">
        <v>20803</v>
      </c>
    </row>
    <row r="130" spans="1:10" ht="15.75" thickBot="1">
      <c r="A130" s="10">
        <v>2720</v>
      </c>
      <c r="B130" t="str">
        <f>INDEX('Parameter Codelist'!$A$1:$I$9000,MATCH($A130,'Parameter Codelist'!$A:$A,0),2)</f>
        <v>(massa)Concentratie</v>
      </c>
      <c r="C130" s="20" t="s">
        <v>20800</v>
      </c>
      <c r="D130" s="6">
        <v>156</v>
      </c>
      <c r="E130" s="12" t="str">
        <f>INDEX('Parameter Codelist'!$A$1:$I$9000,MATCH($D130,'Parameter Codelist'!$A:$A,0),2)</f>
        <v>2-hexanon</v>
      </c>
      <c r="F130" s="18" t="s">
        <v>17956</v>
      </c>
      <c r="G130" t="str">
        <f>INDEX('Parameter Codelist'!$A$1:$I$9000,MATCH($D130,'Parameter Codelist'!$A:$A,0),5)</f>
        <v>591-78-6</v>
      </c>
      <c r="H130" s="6">
        <v>8</v>
      </c>
      <c r="I130" t="str">
        <f>INDEX('Hoedanigheid codelist'!$A$1:$J$5341,MATCH($H130,'Hoedanigheid codelist'!$A:$A,0),3)</f>
        <v>Niet van toepassing</v>
      </c>
      <c r="J130" s="20" t="s">
        <v>20803</v>
      </c>
    </row>
    <row r="131" spans="1:10" ht="15.75" thickBot="1">
      <c r="A131" s="10">
        <v>2720</v>
      </c>
      <c r="B131" t="str">
        <f>INDEX('Parameter Codelist'!$A$1:$I$9000,MATCH($A131,'Parameter Codelist'!$A:$A,0),2)</f>
        <v>(massa)Concentratie</v>
      </c>
      <c r="C131" s="20" t="s">
        <v>20800</v>
      </c>
      <c r="D131" s="6">
        <v>157</v>
      </c>
      <c r="E131" s="12" t="str">
        <f>INDEX('Parameter Codelist'!$A$1:$I$9000,MATCH($D131,'Parameter Codelist'!$A:$A,0),2)</f>
        <v>2-isopropylfenol</v>
      </c>
      <c r="F131" s="18" t="s">
        <v>17957</v>
      </c>
      <c r="G131" t="str">
        <f>INDEX('Parameter Codelist'!$A$1:$I$9000,MATCH($D131,'Parameter Codelist'!$A:$A,0),5)</f>
        <v>88-69-7</v>
      </c>
      <c r="H131" s="6">
        <v>8</v>
      </c>
      <c r="I131" t="str">
        <f>INDEX('Hoedanigheid codelist'!$A$1:$J$5341,MATCH($H131,'Hoedanigheid codelist'!$A:$A,0),3)</f>
        <v>Niet van toepassing</v>
      </c>
      <c r="J131" s="20" t="s">
        <v>20803</v>
      </c>
    </row>
    <row r="132" spans="1:10" ht="15.75" thickBot="1">
      <c r="A132" s="10">
        <v>2720</v>
      </c>
      <c r="B132" t="str">
        <f>INDEX('Parameter Codelist'!$A$1:$I$9000,MATCH($A132,'Parameter Codelist'!$A:$A,0),2)</f>
        <v>(massa)Concentratie</v>
      </c>
      <c r="C132" s="20" t="s">
        <v>20800</v>
      </c>
      <c r="D132" s="6">
        <v>158</v>
      </c>
      <c r="E132" s="12" t="str">
        <f>INDEX('Parameter Codelist'!$A$1:$I$9000,MATCH($D132,'Parameter Codelist'!$A:$A,0),2)</f>
        <v>2-methoxyethanol</v>
      </c>
      <c r="F132" s="18" t="s">
        <v>381</v>
      </c>
      <c r="G132" t="str">
        <f>INDEX('Parameter Codelist'!$A$1:$I$9000,MATCH($D132,'Parameter Codelist'!$A:$A,0),5)</f>
        <v>109-86-4</v>
      </c>
      <c r="H132" s="6">
        <v>8</v>
      </c>
      <c r="I132" t="str">
        <f>INDEX('Hoedanigheid codelist'!$A$1:$J$5341,MATCH($H132,'Hoedanigheid codelist'!$A:$A,0),3)</f>
        <v>Niet van toepassing</v>
      </c>
      <c r="J132" s="20" t="s">
        <v>20803</v>
      </c>
    </row>
    <row r="133" spans="1:10" ht="15.75" thickBot="1">
      <c r="A133" s="10">
        <v>2720</v>
      </c>
      <c r="B133" t="str">
        <f>INDEX('Parameter Codelist'!$A$1:$I$9000,MATCH($A133,'Parameter Codelist'!$A:$A,0),2)</f>
        <v>(massa)Concentratie</v>
      </c>
      <c r="C133" s="20" t="s">
        <v>20800</v>
      </c>
      <c r="D133" s="6">
        <v>162</v>
      </c>
      <c r="E133" s="12" t="str">
        <f>INDEX('Parameter Codelist'!$A$1:$I$9000,MATCH($D133,'Parameter Codelist'!$A:$A,0),2)</f>
        <v>2-methylbutaan</v>
      </c>
      <c r="F133" s="18" t="s">
        <v>17958</v>
      </c>
      <c r="G133" t="str">
        <f>INDEX('Parameter Codelist'!$A$1:$I$9000,MATCH($D133,'Parameter Codelist'!$A:$A,0),5)</f>
        <v>78-78-4</v>
      </c>
      <c r="H133" s="6">
        <v>8</v>
      </c>
      <c r="I133" t="str">
        <f>INDEX('Hoedanigheid codelist'!$A$1:$J$5341,MATCH($H133,'Hoedanigheid codelist'!$A:$A,0),3)</f>
        <v>Niet van toepassing</v>
      </c>
      <c r="J133" s="20" t="s">
        <v>20803</v>
      </c>
    </row>
    <row r="134" spans="1:10" ht="15.75" thickBot="1">
      <c r="A134" s="10">
        <v>2720</v>
      </c>
      <c r="B134" t="str">
        <f>INDEX('Parameter Codelist'!$A$1:$I$9000,MATCH($A134,'Parameter Codelist'!$A:$A,0),2)</f>
        <v>(massa)Concentratie</v>
      </c>
      <c r="C134" s="20" t="s">
        <v>20800</v>
      </c>
      <c r="D134" s="6">
        <v>163</v>
      </c>
      <c r="E134" s="12" t="str">
        <f>INDEX('Parameter Codelist'!$A$1:$I$9000,MATCH($D134,'Parameter Codelist'!$A:$A,0),2)</f>
        <v>2-methylheptaan</v>
      </c>
      <c r="F134" s="18" t="s">
        <v>17959</v>
      </c>
      <c r="G134" t="str">
        <f>INDEX('Parameter Codelist'!$A$1:$I$9000,MATCH($D134,'Parameter Codelist'!$A:$A,0),5)</f>
        <v>592-27-8</v>
      </c>
      <c r="H134" s="6">
        <v>8</v>
      </c>
      <c r="I134" t="str">
        <f>INDEX('Hoedanigheid codelist'!$A$1:$J$5341,MATCH($H134,'Hoedanigheid codelist'!$A:$A,0),3)</f>
        <v>Niet van toepassing</v>
      </c>
      <c r="J134" s="20" t="s">
        <v>20803</v>
      </c>
    </row>
    <row r="135" spans="1:10" ht="15.75" thickBot="1">
      <c r="A135" s="10">
        <v>2720</v>
      </c>
      <c r="B135" t="str">
        <f>INDEX('Parameter Codelist'!$A$1:$I$9000,MATCH($A135,'Parameter Codelist'!$A:$A,0),2)</f>
        <v>(massa)Concentratie</v>
      </c>
      <c r="C135" s="20" t="s">
        <v>20800</v>
      </c>
      <c r="D135" s="6">
        <v>164</v>
      </c>
      <c r="E135" s="12" t="str">
        <f>INDEX('Parameter Codelist'!$A$1:$I$9000,MATCH($D135,'Parameter Codelist'!$A:$A,0),2)</f>
        <v>2-methylhexaan</v>
      </c>
      <c r="F135" s="18" t="s">
        <v>17960</v>
      </c>
      <c r="G135" t="str">
        <f>INDEX('Parameter Codelist'!$A$1:$I$9000,MATCH($D135,'Parameter Codelist'!$A:$A,0),5)</f>
        <v>591-76-4</v>
      </c>
      <c r="H135" s="6">
        <v>8</v>
      </c>
      <c r="I135" t="str">
        <f>INDEX('Hoedanigheid codelist'!$A$1:$J$5341,MATCH($H135,'Hoedanigheid codelist'!$A:$A,0),3)</f>
        <v>Niet van toepassing</v>
      </c>
      <c r="J135" s="20" t="s">
        <v>20803</v>
      </c>
    </row>
    <row r="136" spans="1:10" ht="15.75" thickBot="1">
      <c r="A136" s="10">
        <v>2720</v>
      </c>
      <c r="B136" t="str">
        <f>INDEX('Parameter Codelist'!$A$1:$I$9000,MATCH($A136,'Parameter Codelist'!$A:$A,0),2)</f>
        <v>(massa)Concentratie</v>
      </c>
      <c r="C136" s="20" t="s">
        <v>20800</v>
      </c>
      <c r="D136" s="6">
        <v>165</v>
      </c>
      <c r="E136" s="12" t="str">
        <f>INDEX('Parameter Codelist'!$A$1:$I$9000,MATCH($D136,'Parameter Codelist'!$A:$A,0),2)</f>
        <v>2-methylnaftaleen</v>
      </c>
      <c r="F136" s="18" t="s">
        <v>17961</v>
      </c>
      <c r="G136" t="str">
        <f>INDEX('Parameter Codelist'!$A$1:$I$9000,MATCH($D136,'Parameter Codelist'!$A:$A,0),5)</f>
        <v>91-57-6</v>
      </c>
      <c r="H136" s="6">
        <v>8</v>
      </c>
      <c r="I136" t="str">
        <f>INDEX('Hoedanigheid codelist'!$A$1:$J$5341,MATCH($H136,'Hoedanigheid codelist'!$A:$A,0),3)</f>
        <v>Niet van toepassing</v>
      </c>
      <c r="J136" s="20" t="s">
        <v>20803</v>
      </c>
    </row>
    <row r="137" spans="1:10" ht="15.75" thickBot="1">
      <c r="A137" s="10">
        <v>2720</v>
      </c>
      <c r="B137" t="str">
        <f>INDEX('Parameter Codelist'!$A$1:$I$9000,MATCH($A137,'Parameter Codelist'!$A:$A,0),2)</f>
        <v>(massa)Concentratie</v>
      </c>
      <c r="C137" s="20" t="s">
        <v>20800</v>
      </c>
      <c r="D137" s="6">
        <v>166</v>
      </c>
      <c r="E137" s="12" t="str">
        <f>INDEX('Parameter Codelist'!$A$1:$I$9000,MATCH($D137,'Parameter Codelist'!$A:$A,0),2)</f>
        <v>2-methylpentaan</v>
      </c>
      <c r="F137" s="18" t="s">
        <v>17962</v>
      </c>
      <c r="G137" t="str">
        <f>INDEX('Parameter Codelist'!$A$1:$I$9000,MATCH($D137,'Parameter Codelist'!$A:$A,0),5)</f>
        <v>107-83-5</v>
      </c>
      <c r="H137" s="6">
        <v>8</v>
      </c>
      <c r="I137" t="str">
        <f>INDEX('Hoedanigheid codelist'!$A$1:$J$5341,MATCH($H137,'Hoedanigheid codelist'!$A:$A,0),3)</f>
        <v>Niet van toepassing</v>
      </c>
      <c r="J137" s="20" t="s">
        <v>20803</v>
      </c>
    </row>
    <row r="138" spans="1:10" ht="15.75" thickBot="1">
      <c r="A138" s="10">
        <v>2720</v>
      </c>
      <c r="B138" t="str">
        <f>INDEX('Parameter Codelist'!$A$1:$I$9000,MATCH($A138,'Parameter Codelist'!$A:$A,0),2)</f>
        <v>(massa)Concentratie</v>
      </c>
      <c r="C138" s="20" t="s">
        <v>20800</v>
      </c>
      <c r="D138" s="6">
        <v>167</v>
      </c>
      <c r="E138" s="12" t="str">
        <f>INDEX('Parameter Codelist'!$A$1:$I$9000,MATCH($D138,'Parameter Codelist'!$A:$A,0),2)</f>
        <v>2-methylpyridine</v>
      </c>
      <c r="F138" s="18" t="s">
        <v>399</v>
      </c>
      <c r="G138" t="str">
        <f>INDEX('Parameter Codelist'!$A$1:$I$9000,MATCH($D138,'Parameter Codelist'!$A:$A,0),5)</f>
        <v>109-06-8</v>
      </c>
      <c r="H138" s="6">
        <v>8</v>
      </c>
      <c r="I138" t="str">
        <f>INDEX('Hoedanigheid codelist'!$A$1:$J$5341,MATCH($H138,'Hoedanigheid codelist'!$A:$A,0),3)</f>
        <v>Niet van toepassing</v>
      </c>
      <c r="J138" s="20" t="s">
        <v>20803</v>
      </c>
    </row>
    <row r="139" spans="1:10" ht="15.75" thickBot="1">
      <c r="A139" s="10">
        <v>2720</v>
      </c>
      <c r="B139" t="str">
        <f>INDEX('Parameter Codelist'!$A$1:$I$9000,MATCH($A139,'Parameter Codelist'!$A:$A,0),2)</f>
        <v>(massa)Concentratie</v>
      </c>
      <c r="C139" s="20" t="s">
        <v>20800</v>
      </c>
      <c r="D139" s="6">
        <v>168</v>
      </c>
      <c r="E139" s="12" t="str">
        <f>INDEX('Parameter Codelist'!$A$1:$I$9000,MATCH($D139,'Parameter Codelist'!$A:$A,0),2)</f>
        <v>2-propylfenol</v>
      </c>
      <c r="F139" s="18" t="s">
        <v>17963</v>
      </c>
      <c r="G139" t="str">
        <f>INDEX('Parameter Codelist'!$A$1:$I$9000,MATCH($D139,'Parameter Codelist'!$A:$A,0),5)</f>
        <v>644-35-9</v>
      </c>
      <c r="H139" s="6">
        <v>8</v>
      </c>
      <c r="I139" t="str">
        <f>INDEX('Hoedanigheid codelist'!$A$1:$J$5341,MATCH($H139,'Hoedanigheid codelist'!$A:$A,0),3)</f>
        <v>Niet van toepassing</v>
      </c>
      <c r="J139" s="20" t="s">
        <v>20803</v>
      </c>
    </row>
    <row r="140" spans="1:10" ht="15.75" thickBot="1">
      <c r="A140" s="10">
        <v>2720</v>
      </c>
      <c r="B140" t="str">
        <f>INDEX('Parameter Codelist'!$A$1:$I$9000,MATCH($A140,'Parameter Codelist'!$A:$A,0),2)</f>
        <v>(massa)Concentratie</v>
      </c>
      <c r="C140" s="20" t="s">
        <v>20800</v>
      </c>
      <c r="D140" s="6">
        <v>169</v>
      </c>
      <c r="E140" s="12" t="str">
        <f>INDEX('Parameter Codelist'!$A$1:$I$9000,MATCH($D140,'Parameter Codelist'!$A:$A,0),2)</f>
        <v>2-naftol</v>
      </c>
      <c r="F140" s="18" t="s">
        <v>17964</v>
      </c>
      <c r="G140" t="str">
        <f>INDEX('Parameter Codelist'!$A$1:$I$9000,MATCH($D140,'Parameter Codelist'!$A:$A,0),5)</f>
        <v>135-19-3</v>
      </c>
      <c r="H140" s="6">
        <v>8</v>
      </c>
      <c r="I140" t="str">
        <f>INDEX('Hoedanigheid codelist'!$A$1:$J$5341,MATCH($H140,'Hoedanigheid codelist'!$A:$A,0),3)</f>
        <v>Niet van toepassing</v>
      </c>
      <c r="J140" s="20" t="s">
        <v>20803</v>
      </c>
    </row>
    <row r="141" spans="1:10" ht="15.75" thickBot="1">
      <c r="A141" s="10">
        <v>2720</v>
      </c>
      <c r="B141" t="str">
        <f>INDEX('Parameter Codelist'!$A$1:$I$9000,MATCH($A141,'Parameter Codelist'!$A:$A,0),2)</f>
        <v>(massa)Concentratie</v>
      </c>
      <c r="C141" s="20" t="s">
        <v>20800</v>
      </c>
      <c r="D141" s="6">
        <v>170</v>
      </c>
      <c r="E141" s="12" t="str">
        <f>INDEX('Parameter Codelist'!$A$1:$I$9000,MATCH($D141,'Parameter Codelist'!$A:$A,0),2)</f>
        <v>2-nitrofenol</v>
      </c>
      <c r="F141" s="18" t="s">
        <v>17965</v>
      </c>
      <c r="G141" t="str">
        <f>INDEX('Parameter Codelist'!$A$1:$I$9000,MATCH($D141,'Parameter Codelist'!$A:$A,0),5)</f>
        <v>88-75-5</v>
      </c>
      <c r="H141" s="6">
        <v>8</v>
      </c>
      <c r="I141" t="str">
        <f>INDEX('Hoedanigheid codelist'!$A$1:$J$5341,MATCH($H141,'Hoedanigheid codelist'!$A:$A,0),3)</f>
        <v>Niet van toepassing</v>
      </c>
      <c r="J141" s="20" t="s">
        <v>20803</v>
      </c>
    </row>
    <row r="142" spans="1:10" ht="15.75" thickBot="1">
      <c r="A142" s="10">
        <v>2720</v>
      </c>
      <c r="B142" t="str">
        <f>INDEX('Parameter Codelist'!$A$1:$I$9000,MATCH($A142,'Parameter Codelist'!$A:$A,0),2)</f>
        <v>(massa)Concentratie</v>
      </c>
      <c r="C142" s="20" t="s">
        <v>20800</v>
      </c>
      <c r="D142" s="6">
        <v>171</v>
      </c>
      <c r="E142" s="12" t="str">
        <f>INDEX('Parameter Codelist'!$A$1:$I$9000,MATCH($D142,'Parameter Codelist'!$A:$A,0),2)</f>
        <v>2-octanol</v>
      </c>
      <c r="F142" s="18" t="s">
        <v>411</v>
      </c>
      <c r="G142" t="str">
        <f>INDEX('Parameter Codelist'!$A$1:$I$9000,MATCH($D142,'Parameter Codelist'!$A:$A,0),5)</f>
        <v>123-96-6</v>
      </c>
      <c r="H142" s="6">
        <v>8</v>
      </c>
      <c r="I142" t="str">
        <f>INDEX('Hoedanigheid codelist'!$A$1:$J$5341,MATCH($H142,'Hoedanigheid codelist'!$A:$A,0),3)</f>
        <v>Niet van toepassing</v>
      </c>
      <c r="J142" s="20" t="s">
        <v>20803</v>
      </c>
    </row>
    <row r="143" spans="1:10" ht="15.75" thickBot="1">
      <c r="A143" s="10">
        <v>2720</v>
      </c>
      <c r="B143" t="str">
        <f>INDEX('Parameter Codelist'!$A$1:$I$9000,MATCH($A143,'Parameter Codelist'!$A:$A,0),2)</f>
        <v>(massa)Concentratie</v>
      </c>
      <c r="C143" s="20" t="s">
        <v>20800</v>
      </c>
      <c r="D143" s="6">
        <v>173</v>
      </c>
      <c r="E143" s="12" t="str">
        <f>INDEX('Parameter Codelist'!$A$1:$I$9000,MATCH($D143,'Parameter Codelist'!$A:$A,0),2)</f>
        <v>2-pentanon</v>
      </c>
      <c r="F143" s="18" t="s">
        <v>17966</v>
      </c>
      <c r="G143" t="str">
        <f>INDEX('Parameter Codelist'!$A$1:$I$9000,MATCH($D143,'Parameter Codelist'!$A:$A,0),5)</f>
        <v>107-87-9</v>
      </c>
      <c r="H143" s="6">
        <v>8</v>
      </c>
      <c r="I143" t="str">
        <f>INDEX('Hoedanigheid codelist'!$A$1:$J$5341,MATCH($H143,'Hoedanigheid codelist'!$A:$A,0),3)</f>
        <v>Niet van toepassing</v>
      </c>
      <c r="J143" s="20" t="s">
        <v>20803</v>
      </c>
    </row>
    <row r="144" spans="1:10" ht="15.75" thickBot="1">
      <c r="A144" s="10">
        <v>2720</v>
      </c>
      <c r="B144" t="str">
        <f>INDEX('Parameter Codelist'!$A$1:$I$9000,MATCH($A144,'Parameter Codelist'!$A:$A,0),2)</f>
        <v>(massa)Concentratie</v>
      </c>
      <c r="C144" s="20" t="s">
        <v>20800</v>
      </c>
      <c r="D144" s="6">
        <v>174</v>
      </c>
      <c r="E144" s="12" t="str">
        <f>INDEX('Parameter Codelist'!$A$1:$I$9000,MATCH($D144,'Parameter Codelist'!$A:$A,0),2)</f>
        <v>2-propanol</v>
      </c>
      <c r="F144" s="18" t="s">
        <v>417</v>
      </c>
      <c r="G144" t="str">
        <f>INDEX('Parameter Codelist'!$A$1:$I$9000,MATCH($D144,'Parameter Codelist'!$A:$A,0),5)</f>
        <v>67-63-0</v>
      </c>
      <c r="H144" s="6">
        <v>8</v>
      </c>
      <c r="I144" t="str">
        <f>INDEX('Hoedanigheid codelist'!$A$1:$J$5341,MATCH($H144,'Hoedanigheid codelist'!$A:$A,0),3)</f>
        <v>Niet van toepassing</v>
      </c>
      <c r="J144" s="20" t="s">
        <v>20803</v>
      </c>
    </row>
    <row r="145" spans="1:10" ht="15.75" thickBot="1">
      <c r="A145" s="10">
        <v>2720</v>
      </c>
      <c r="B145" t="str">
        <f>INDEX('Parameter Codelist'!$A$1:$I$9000,MATCH($A145,'Parameter Codelist'!$A:$A,0),2)</f>
        <v>(massa)Concentratie</v>
      </c>
      <c r="C145" s="20" t="s">
        <v>20800</v>
      </c>
      <c r="D145" s="6">
        <v>175</v>
      </c>
      <c r="E145" s="12" t="str">
        <f>INDEX('Parameter Codelist'!$A$1:$I$9000,MATCH($D145,'Parameter Codelist'!$A:$A,0),2)</f>
        <v>3,3'-dichloorbenzidine</v>
      </c>
      <c r="F145" s="18" t="s">
        <v>17967</v>
      </c>
      <c r="G145" t="str">
        <f>INDEX('Parameter Codelist'!$A$1:$I$9000,MATCH($D145,'Parameter Codelist'!$A:$A,0),5)</f>
        <v>91-94-1</v>
      </c>
      <c r="H145" s="6">
        <v>8</v>
      </c>
      <c r="I145" t="str">
        <f>INDEX('Hoedanigheid codelist'!$A$1:$J$5341,MATCH($H145,'Hoedanigheid codelist'!$A:$A,0),3)</f>
        <v>Niet van toepassing</v>
      </c>
      <c r="J145" s="20" t="s">
        <v>20803</v>
      </c>
    </row>
    <row r="146" spans="1:10" ht="15.75" thickBot="1">
      <c r="A146" s="10">
        <v>2720</v>
      </c>
      <c r="B146" t="str">
        <f>INDEX('Parameter Codelist'!$A$1:$I$9000,MATCH($A146,'Parameter Codelist'!$A:$A,0),2)</f>
        <v>(massa)Concentratie</v>
      </c>
      <c r="C146" s="20" t="s">
        <v>20800</v>
      </c>
      <c r="D146" s="6">
        <v>176</v>
      </c>
      <c r="E146" s="12" t="str">
        <f>INDEX('Parameter Codelist'!$A$1:$I$9000,MATCH($D146,'Parameter Codelist'!$A:$A,0),2)</f>
        <v>3,4,5-trichlooraniline</v>
      </c>
      <c r="F146" s="18" t="s">
        <v>17968</v>
      </c>
      <c r="G146" t="str">
        <f>INDEX('Parameter Codelist'!$A$1:$I$9000,MATCH($D146,'Parameter Codelist'!$A:$A,0),5)</f>
        <v>634-91-3</v>
      </c>
      <c r="H146" s="6">
        <v>8</v>
      </c>
      <c r="I146" t="str">
        <f>INDEX('Hoedanigheid codelist'!$A$1:$J$5341,MATCH($H146,'Hoedanigheid codelist'!$A:$A,0),3)</f>
        <v>Niet van toepassing</v>
      </c>
      <c r="J146" s="20" t="s">
        <v>20803</v>
      </c>
    </row>
    <row r="147" spans="1:10" ht="15.75" thickBot="1">
      <c r="A147" s="10">
        <v>2720</v>
      </c>
      <c r="B147" t="str">
        <f>INDEX('Parameter Codelist'!$A$1:$I$9000,MATCH($A147,'Parameter Codelist'!$A:$A,0),2)</f>
        <v>(massa)Concentratie</v>
      </c>
      <c r="C147" s="20" t="s">
        <v>20800</v>
      </c>
      <c r="D147" s="6">
        <v>177</v>
      </c>
      <c r="E147" s="12" t="str">
        <f>INDEX('Parameter Codelist'!$A$1:$I$9000,MATCH($D147,'Parameter Codelist'!$A:$A,0),2)</f>
        <v>3,4,5-trichloorfenol</v>
      </c>
      <c r="F147" s="18" t="s">
        <v>17969</v>
      </c>
      <c r="G147" t="str">
        <f>INDEX('Parameter Codelist'!$A$1:$I$9000,MATCH($D147,'Parameter Codelist'!$A:$A,0),5)</f>
        <v>609-19-8</v>
      </c>
      <c r="H147" s="6">
        <v>8</v>
      </c>
      <c r="I147" t="str">
        <f>INDEX('Hoedanigheid codelist'!$A$1:$J$5341,MATCH($H147,'Hoedanigheid codelist'!$A:$A,0),3)</f>
        <v>Niet van toepassing</v>
      </c>
      <c r="J147" s="20" t="s">
        <v>20803</v>
      </c>
    </row>
    <row r="148" spans="1:10" ht="15.75" thickBot="1">
      <c r="A148" s="10">
        <v>2720</v>
      </c>
      <c r="B148" t="str">
        <f>INDEX('Parameter Codelist'!$A$1:$I$9000,MATCH($A148,'Parameter Codelist'!$A:$A,0),2)</f>
        <v>(massa)Concentratie</v>
      </c>
      <c r="C148" s="20" t="s">
        <v>20800</v>
      </c>
      <c r="D148" s="6">
        <v>178</v>
      </c>
      <c r="E148" s="12" t="str">
        <f>INDEX('Parameter Codelist'!$A$1:$I$9000,MATCH($D148,'Parameter Codelist'!$A:$A,0),2)</f>
        <v>3,4-dichlooraniline</v>
      </c>
      <c r="F148" s="18" t="s">
        <v>17970</v>
      </c>
      <c r="G148" t="str">
        <f>INDEX('Parameter Codelist'!$A$1:$I$9000,MATCH($D148,'Parameter Codelist'!$A:$A,0),5)</f>
        <v>95-76-1</v>
      </c>
      <c r="H148" s="6">
        <v>8</v>
      </c>
      <c r="I148" t="str">
        <f>INDEX('Hoedanigheid codelist'!$A$1:$J$5341,MATCH($H148,'Hoedanigheid codelist'!$A:$A,0),3)</f>
        <v>Niet van toepassing</v>
      </c>
      <c r="J148" s="20" t="s">
        <v>20803</v>
      </c>
    </row>
    <row r="149" spans="1:10" ht="15.75" thickBot="1">
      <c r="A149" s="10">
        <v>2720</v>
      </c>
      <c r="B149" t="str">
        <f>INDEX('Parameter Codelist'!$A$1:$I$9000,MATCH($A149,'Parameter Codelist'!$A:$A,0),2)</f>
        <v>(massa)Concentratie</v>
      </c>
      <c r="C149" s="20" t="s">
        <v>20800</v>
      </c>
      <c r="D149" s="6">
        <v>179</v>
      </c>
      <c r="E149" s="12" t="str">
        <f>INDEX('Parameter Codelist'!$A$1:$I$9000,MATCH($D149,'Parameter Codelist'!$A:$A,0),2)</f>
        <v>3,4-dichloorfenol</v>
      </c>
      <c r="F149" s="18" t="s">
        <v>17971</v>
      </c>
      <c r="G149" t="str">
        <f>INDEX('Parameter Codelist'!$A$1:$I$9000,MATCH($D149,'Parameter Codelist'!$A:$A,0),5)</f>
        <v>95-77-2</v>
      </c>
      <c r="H149" s="6">
        <v>8</v>
      </c>
      <c r="I149" t="str">
        <f>INDEX('Hoedanigheid codelist'!$A$1:$J$5341,MATCH($H149,'Hoedanigheid codelist'!$A:$A,0),3)</f>
        <v>Niet van toepassing</v>
      </c>
      <c r="J149" s="20" t="s">
        <v>20803</v>
      </c>
    </row>
    <row r="150" spans="1:10" ht="15.75" thickBot="1">
      <c r="A150" s="10">
        <v>2720</v>
      </c>
      <c r="B150" t="str">
        <f>INDEX('Parameter Codelist'!$A$1:$I$9000,MATCH($A150,'Parameter Codelist'!$A:$A,0),2)</f>
        <v>(massa)Concentratie</v>
      </c>
      <c r="C150" s="20" t="s">
        <v>20800</v>
      </c>
      <c r="D150" s="6">
        <v>180</v>
      </c>
      <c r="E150" s="12" t="str">
        <f>INDEX('Parameter Codelist'!$A$1:$I$9000,MATCH($D150,'Parameter Codelist'!$A:$A,0),2)</f>
        <v>3,4-dichloornitrobenzeen</v>
      </c>
      <c r="F150" s="18" t="s">
        <v>17972</v>
      </c>
      <c r="G150" t="str">
        <f>INDEX('Parameter Codelist'!$A$1:$I$9000,MATCH($D150,'Parameter Codelist'!$A:$A,0),5)</f>
        <v>99-54-7</v>
      </c>
      <c r="H150" s="6">
        <v>8</v>
      </c>
      <c r="I150" t="str">
        <f>INDEX('Hoedanigheid codelist'!$A$1:$J$5341,MATCH($H150,'Hoedanigheid codelist'!$A:$A,0),3)</f>
        <v>Niet van toepassing</v>
      </c>
      <c r="J150" s="20" t="s">
        <v>20803</v>
      </c>
    </row>
    <row r="151" spans="1:10" ht="15.75" thickBot="1">
      <c r="A151" s="10">
        <v>2720</v>
      </c>
      <c r="B151" t="str">
        <f>INDEX('Parameter Codelist'!$A$1:$I$9000,MATCH($A151,'Parameter Codelist'!$A:$A,0),2)</f>
        <v>(massa)Concentratie</v>
      </c>
      <c r="C151" s="20" t="s">
        <v>20800</v>
      </c>
      <c r="D151" s="6">
        <v>184</v>
      </c>
      <c r="E151" s="12" t="str">
        <f>INDEX('Parameter Codelist'!$A$1:$I$9000,MATCH($D151,'Parameter Codelist'!$A:$A,0),2)</f>
        <v>3,4-dimethylfenol</v>
      </c>
      <c r="F151" s="18" t="s">
        <v>17973</v>
      </c>
      <c r="G151" t="str">
        <f>INDEX('Parameter Codelist'!$A$1:$I$9000,MATCH($D151,'Parameter Codelist'!$A:$A,0),5)</f>
        <v>95-65-8</v>
      </c>
      <c r="H151" s="6">
        <v>8</v>
      </c>
      <c r="I151" t="str">
        <f>INDEX('Hoedanigheid codelist'!$A$1:$J$5341,MATCH($H151,'Hoedanigheid codelist'!$A:$A,0),3)</f>
        <v>Niet van toepassing</v>
      </c>
      <c r="J151" s="20" t="s">
        <v>20803</v>
      </c>
    </row>
    <row r="152" spans="1:10" ht="15.75" thickBot="1">
      <c r="A152" s="10">
        <v>2720</v>
      </c>
      <c r="B152" t="str">
        <f>INDEX('Parameter Codelist'!$A$1:$I$9000,MATCH($A152,'Parameter Codelist'!$A:$A,0),2)</f>
        <v>(massa)Concentratie</v>
      </c>
      <c r="C152" s="20" t="s">
        <v>20800</v>
      </c>
      <c r="D152" s="6">
        <v>182</v>
      </c>
      <c r="E152" s="12" t="str">
        <f>INDEX('Parameter Codelist'!$A$1:$I$9000,MATCH($D152,'Parameter Codelist'!$A:$A,0),2)</f>
        <v>3,4-dinitrofenol</v>
      </c>
      <c r="F152" s="18" t="s">
        <v>17974</v>
      </c>
      <c r="G152" t="str">
        <f>INDEX('Parameter Codelist'!$A$1:$I$9000,MATCH($D152,'Parameter Codelist'!$A:$A,0),5)</f>
        <v>577-71-9</v>
      </c>
      <c r="H152" s="6">
        <v>8</v>
      </c>
      <c r="I152" t="str">
        <f>INDEX('Hoedanigheid codelist'!$A$1:$J$5341,MATCH($H152,'Hoedanigheid codelist'!$A:$A,0),3)</f>
        <v>Niet van toepassing</v>
      </c>
      <c r="J152" s="20" t="s">
        <v>20803</v>
      </c>
    </row>
    <row r="153" spans="1:10" ht="15.75" thickBot="1">
      <c r="A153" s="10">
        <v>2720</v>
      </c>
      <c r="B153" t="str">
        <f>INDEX('Parameter Codelist'!$A$1:$I$9000,MATCH($A153,'Parameter Codelist'!$A:$A,0),2)</f>
        <v>(massa)Concentratie</v>
      </c>
      <c r="C153" s="20" t="s">
        <v>20800</v>
      </c>
      <c r="D153" s="6">
        <v>184</v>
      </c>
      <c r="E153" s="12" t="str">
        <f>INDEX('Parameter Codelist'!$A$1:$I$9000,MATCH($D153,'Parameter Codelist'!$A:$A,0),2)</f>
        <v>3,4-dimethylfenol</v>
      </c>
      <c r="F153" s="18" t="s">
        <v>17973</v>
      </c>
      <c r="G153" t="str">
        <f>INDEX('Parameter Codelist'!$A$1:$I$9000,MATCH($D153,'Parameter Codelist'!$A:$A,0),5)</f>
        <v>95-65-8</v>
      </c>
      <c r="H153" s="6">
        <v>8</v>
      </c>
      <c r="I153" t="str">
        <f>INDEX('Hoedanigheid codelist'!$A$1:$J$5341,MATCH($H153,'Hoedanigheid codelist'!$A:$A,0),3)</f>
        <v>Niet van toepassing</v>
      </c>
      <c r="J153" s="20" t="s">
        <v>20803</v>
      </c>
    </row>
    <row r="154" spans="1:10" ht="15.75" thickBot="1">
      <c r="A154" s="10">
        <v>2720</v>
      </c>
      <c r="B154" t="str">
        <f>INDEX('Parameter Codelist'!$A$1:$I$9000,MATCH($A154,'Parameter Codelist'!$A:$A,0),2)</f>
        <v>(massa)Concentratie</v>
      </c>
      <c r="C154" s="20" t="s">
        <v>20800</v>
      </c>
      <c r="D154" s="6">
        <v>185</v>
      </c>
      <c r="E154" s="12" t="str">
        <f>INDEX('Parameter Codelist'!$A$1:$I$9000,MATCH($D154,'Parameter Codelist'!$A:$A,0),2)</f>
        <v>3,5-dichlooraniline</v>
      </c>
      <c r="F154" s="18" t="s">
        <v>17975</v>
      </c>
      <c r="G154" t="str">
        <f>INDEX('Parameter Codelist'!$A$1:$I$9000,MATCH($D154,'Parameter Codelist'!$A:$A,0),5)</f>
        <v>626-43-7</v>
      </c>
      <c r="H154" s="6">
        <v>8</v>
      </c>
      <c r="I154" t="str">
        <f>INDEX('Hoedanigheid codelist'!$A$1:$J$5341,MATCH($H154,'Hoedanigheid codelist'!$A:$A,0),3)</f>
        <v>Niet van toepassing</v>
      </c>
      <c r="J154" s="20" t="s">
        <v>20803</v>
      </c>
    </row>
    <row r="155" spans="1:10" ht="15.75" thickBot="1">
      <c r="A155" s="10">
        <v>2720</v>
      </c>
      <c r="B155" t="str">
        <f>INDEX('Parameter Codelist'!$A$1:$I$9000,MATCH($A155,'Parameter Codelist'!$A:$A,0),2)</f>
        <v>(massa)Concentratie</v>
      </c>
      <c r="C155" s="20" t="s">
        <v>20800</v>
      </c>
      <c r="D155" s="6">
        <v>186</v>
      </c>
      <c r="E155" s="12" t="str">
        <f>INDEX('Parameter Codelist'!$A$1:$I$9000,MATCH($D155,'Parameter Codelist'!$A:$A,0),2)</f>
        <v>3,5-dichloorfenol</v>
      </c>
      <c r="F155" s="18" t="s">
        <v>17976</v>
      </c>
      <c r="G155" t="str">
        <f>INDEX('Parameter Codelist'!$A$1:$I$9000,MATCH($D155,'Parameter Codelist'!$A:$A,0),5)</f>
        <v>591-35-5</v>
      </c>
      <c r="H155" s="6">
        <v>8</v>
      </c>
      <c r="I155" t="str">
        <f>INDEX('Hoedanigheid codelist'!$A$1:$J$5341,MATCH($H155,'Hoedanigheid codelist'!$A:$A,0),3)</f>
        <v>Niet van toepassing</v>
      </c>
      <c r="J155" s="20" t="s">
        <v>20803</v>
      </c>
    </row>
    <row r="156" spans="1:10" ht="15.75" thickBot="1">
      <c r="A156" s="10">
        <v>2720</v>
      </c>
      <c r="B156" t="str">
        <f>INDEX('Parameter Codelist'!$A$1:$I$9000,MATCH($A156,'Parameter Codelist'!$A:$A,0),2)</f>
        <v>(massa)Concentratie</v>
      </c>
      <c r="C156" s="20" t="s">
        <v>20800</v>
      </c>
      <c r="D156" s="6">
        <v>187</v>
      </c>
      <c r="E156" s="12" t="str">
        <f>INDEX('Parameter Codelist'!$A$1:$I$9000,MATCH($D156,'Parameter Codelist'!$A:$A,0),2)</f>
        <v>1,3-dichloor-5-nitrobenzeen</v>
      </c>
      <c r="F156" s="18" t="s">
        <v>17977</v>
      </c>
      <c r="G156" t="str">
        <f>INDEX('Parameter Codelist'!$A$1:$I$9000,MATCH($D156,'Parameter Codelist'!$A:$A,0),5)</f>
        <v>618-62-2</v>
      </c>
      <c r="H156" s="6">
        <v>8</v>
      </c>
      <c r="I156" t="str">
        <f>INDEX('Hoedanigheid codelist'!$A$1:$J$5341,MATCH($H156,'Hoedanigheid codelist'!$A:$A,0),3)</f>
        <v>Niet van toepassing</v>
      </c>
      <c r="J156" s="20" t="s">
        <v>20803</v>
      </c>
    </row>
    <row r="157" spans="1:10" ht="15.75" thickBot="1">
      <c r="A157" s="10">
        <v>2720</v>
      </c>
      <c r="B157" t="str">
        <f>INDEX('Parameter Codelist'!$A$1:$I$9000,MATCH($A157,'Parameter Codelist'!$A:$A,0),2)</f>
        <v>(massa)Concentratie</v>
      </c>
      <c r="C157" s="20" t="s">
        <v>20800</v>
      </c>
      <c r="D157" s="6">
        <v>188</v>
      </c>
      <c r="E157" s="12" t="str">
        <f>INDEX('Parameter Codelist'!$A$1:$I$9000,MATCH($D157,'Parameter Codelist'!$A:$A,0),2)</f>
        <v>3,5-dimethylfenol</v>
      </c>
      <c r="F157" s="18" t="s">
        <v>17978</v>
      </c>
      <c r="G157" t="str">
        <f>INDEX('Parameter Codelist'!$A$1:$I$9000,MATCH($D157,'Parameter Codelist'!$A:$A,0),5)</f>
        <v>108-68-9</v>
      </c>
      <c r="H157" s="6">
        <v>8</v>
      </c>
      <c r="I157" t="str">
        <f>INDEX('Hoedanigheid codelist'!$A$1:$J$5341,MATCH($H157,'Hoedanigheid codelist'!$A:$A,0),3)</f>
        <v>Niet van toepassing</v>
      </c>
      <c r="J157" s="20" t="s">
        <v>20803</v>
      </c>
    </row>
    <row r="158" spans="1:10" ht="15.75" thickBot="1">
      <c r="A158" s="10">
        <v>2720</v>
      </c>
      <c r="B158" t="str">
        <f>INDEX('Parameter Codelist'!$A$1:$I$9000,MATCH($A158,'Parameter Codelist'!$A:$A,0),2)</f>
        <v>(massa)Concentratie</v>
      </c>
      <c r="C158" s="20" t="s">
        <v>20800</v>
      </c>
      <c r="D158" s="6">
        <v>189</v>
      </c>
      <c r="E158" s="12" t="str">
        <f>INDEX('Parameter Codelist'!$A$1:$I$9000,MATCH($D158,'Parameter Codelist'!$A:$A,0),2)</f>
        <v>som 3,5-dimethylfenol en 4-ethylfenol</v>
      </c>
      <c r="F158" s="18" t="s">
        <v>17979</v>
      </c>
      <c r="G158" t="str">
        <f>INDEX('Parameter Codelist'!$A$1:$I$9000,MATCH($D158,'Parameter Codelist'!$A:$A,0),5)</f>
        <v>NVT</v>
      </c>
      <c r="H158" s="6">
        <v>8</v>
      </c>
      <c r="I158" t="str">
        <f>INDEX('Hoedanigheid codelist'!$A$1:$J$5341,MATCH($H158,'Hoedanigheid codelist'!$A:$A,0),3)</f>
        <v>Niet van toepassing</v>
      </c>
      <c r="J158" s="20" t="s">
        <v>20803</v>
      </c>
    </row>
    <row r="159" spans="1:10" ht="15.75" thickBot="1">
      <c r="A159" s="10">
        <v>2720</v>
      </c>
      <c r="B159" t="str">
        <f>INDEX('Parameter Codelist'!$A$1:$I$9000,MATCH($A159,'Parameter Codelist'!$A:$A,0),2)</f>
        <v>(massa)Concentratie</v>
      </c>
      <c r="C159" s="20" t="s">
        <v>20800</v>
      </c>
      <c r="D159" s="6">
        <v>191</v>
      </c>
      <c r="E159" s="12" t="str">
        <f>INDEX('Parameter Codelist'!$A$1:$I$9000,MATCH($D159,'Parameter Codelist'!$A:$A,0),2)</f>
        <v>som 3- en 4-chloorfenol</v>
      </c>
      <c r="F159" s="18" t="s">
        <v>17980</v>
      </c>
      <c r="G159" t="str">
        <f>INDEX('Parameter Codelist'!$A$1:$I$9000,MATCH($D159,'Parameter Codelist'!$A:$A,0),5)</f>
        <v>NVT</v>
      </c>
      <c r="H159" s="6">
        <v>8</v>
      </c>
      <c r="I159" t="str">
        <f>INDEX('Hoedanigheid codelist'!$A$1:$J$5341,MATCH($H159,'Hoedanigheid codelist'!$A:$A,0),3)</f>
        <v>Niet van toepassing</v>
      </c>
      <c r="J159" s="20" t="s">
        <v>20803</v>
      </c>
    </row>
    <row r="160" spans="1:10" ht="15.75" thickBot="1">
      <c r="A160" s="10">
        <v>2720</v>
      </c>
      <c r="B160" t="str">
        <f>INDEX('Parameter Codelist'!$A$1:$I$9000,MATCH($A160,'Parameter Codelist'!$A:$A,0),2)</f>
        <v>(massa)Concentratie</v>
      </c>
      <c r="C160" s="20" t="s">
        <v>20800</v>
      </c>
      <c r="D160" s="6">
        <v>192</v>
      </c>
      <c r="E160" s="12" t="str">
        <f>INDEX('Parameter Codelist'!$A$1:$I$9000,MATCH($D160,'Parameter Codelist'!$A:$A,0),2)</f>
        <v>som 3- en 4-ethyltolueen</v>
      </c>
      <c r="F160" s="18" t="s">
        <v>17981</v>
      </c>
      <c r="G160" t="str">
        <f>INDEX('Parameter Codelist'!$A$1:$I$9000,MATCH($D160,'Parameter Codelist'!$A:$A,0),5)</f>
        <v>NVT</v>
      </c>
      <c r="H160" s="6">
        <v>8</v>
      </c>
      <c r="I160" t="str">
        <f>INDEX('Hoedanigheid codelist'!$A$1:$J$5341,MATCH($H160,'Hoedanigheid codelist'!$A:$A,0),3)</f>
        <v>Niet van toepassing</v>
      </c>
      <c r="J160" s="20" t="s">
        <v>20803</v>
      </c>
    </row>
    <row r="161" spans="1:10" ht="15.75" thickBot="1">
      <c r="A161" s="10">
        <v>2720</v>
      </c>
      <c r="B161" t="str">
        <f>INDEX('Parameter Codelist'!$A$1:$I$9000,MATCH($A161,'Parameter Codelist'!$A:$A,0),2)</f>
        <v>(massa)Concentratie</v>
      </c>
      <c r="C161" s="20" t="s">
        <v>20800</v>
      </c>
      <c r="D161" s="6">
        <v>193</v>
      </c>
      <c r="E161" s="12" t="str">
        <f>INDEX('Parameter Codelist'!$A$1:$I$9000,MATCH($D161,'Parameter Codelist'!$A:$A,0),2)</f>
        <v>som m-cresol en p-cresol</v>
      </c>
      <c r="F161" s="18" t="s">
        <v>17982</v>
      </c>
      <c r="G161" t="str">
        <f>INDEX('Parameter Codelist'!$A$1:$I$9000,MATCH($D161,'Parameter Codelist'!$A:$A,0),5)</f>
        <v>NVT</v>
      </c>
      <c r="H161" s="6">
        <v>8</v>
      </c>
      <c r="I161" t="str">
        <f>INDEX('Hoedanigheid codelist'!$A$1:$J$5341,MATCH($H161,'Hoedanigheid codelist'!$A:$A,0),3)</f>
        <v>Niet van toepassing</v>
      </c>
      <c r="J161" s="20" t="s">
        <v>20803</v>
      </c>
    </row>
    <row r="162" spans="1:10" ht="15.75" thickBot="1">
      <c r="A162" s="10">
        <v>2720</v>
      </c>
      <c r="B162" t="str">
        <f>INDEX('Parameter Codelist'!$A$1:$I$9000,MATCH($A162,'Parameter Codelist'!$A:$A,0),2)</f>
        <v>(massa)Concentratie</v>
      </c>
      <c r="C162" s="20" t="s">
        <v>20800</v>
      </c>
      <c r="D162" s="6">
        <v>194</v>
      </c>
      <c r="E162" s="12" t="str">
        <f>INDEX('Parameter Codelist'!$A$1:$I$9000,MATCH($D162,'Parameter Codelist'!$A:$A,0),2)</f>
        <v>3-chloorpropeen</v>
      </c>
      <c r="F162" s="18" t="s">
        <v>17983</v>
      </c>
      <c r="G162" t="str">
        <f>INDEX('Parameter Codelist'!$A$1:$I$9000,MATCH($D162,'Parameter Codelist'!$A:$A,0),5)</f>
        <v>107-05-1</v>
      </c>
      <c r="H162" s="6">
        <v>8</v>
      </c>
      <c r="I162" t="str">
        <f>INDEX('Hoedanigheid codelist'!$A$1:$J$5341,MATCH($H162,'Hoedanigheid codelist'!$A:$A,0),3)</f>
        <v>Niet van toepassing</v>
      </c>
      <c r="J162" s="20" t="s">
        <v>20803</v>
      </c>
    </row>
    <row r="163" spans="1:10" ht="15.75" thickBot="1">
      <c r="A163" s="10">
        <v>2720</v>
      </c>
      <c r="B163" t="str">
        <f>INDEX('Parameter Codelist'!$A$1:$I$9000,MATCH($A163,'Parameter Codelist'!$A:$A,0),2)</f>
        <v>(massa)Concentratie</v>
      </c>
      <c r="C163" s="20" t="s">
        <v>20800</v>
      </c>
      <c r="D163" s="6">
        <v>196</v>
      </c>
      <c r="E163" s="12" t="str">
        <f>INDEX('Parameter Codelist'!$A$1:$I$9000,MATCH($D163,'Parameter Codelist'!$A:$A,0),2)</f>
        <v>3-chloor-4-methylaniline</v>
      </c>
      <c r="F163" s="18" t="s">
        <v>17984</v>
      </c>
      <c r="G163" t="str">
        <f>INDEX('Parameter Codelist'!$A$1:$I$9000,MATCH($D163,'Parameter Codelist'!$A:$A,0),5)</f>
        <v>95-74-9</v>
      </c>
      <c r="H163" s="6">
        <v>8</v>
      </c>
      <c r="I163" t="str">
        <f>INDEX('Hoedanigheid codelist'!$A$1:$J$5341,MATCH($H163,'Hoedanigheid codelist'!$A:$A,0),3)</f>
        <v>Niet van toepassing</v>
      </c>
      <c r="J163" s="20" t="s">
        <v>20803</v>
      </c>
    </row>
    <row r="164" spans="1:10" ht="15.75" thickBot="1">
      <c r="A164" s="10">
        <v>2720</v>
      </c>
      <c r="B164" t="str">
        <f>INDEX('Parameter Codelist'!$A$1:$I$9000,MATCH($A164,'Parameter Codelist'!$A:$A,0),2)</f>
        <v>(massa)Concentratie</v>
      </c>
      <c r="C164" s="20" t="s">
        <v>20800</v>
      </c>
      <c r="D164" s="6">
        <v>197</v>
      </c>
      <c r="E164" s="12" t="str">
        <f>INDEX('Parameter Codelist'!$A$1:$I$9000,MATCH($D164,'Parameter Codelist'!$A:$A,0),2)</f>
        <v>3-chlooraniline</v>
      </c>
      <c r="F164" s="18" t="s">
        <v>17985</v>
      </c>
      <c r="G164" t="str">
        <f>INDEX('Parameter Codelist'!$A$1:$I$9000,MATCH($D164,'Parameter Codelist'!$A:$A,0),5)</f>
        <v>108-42-9</v>
      </c>
      <c r="H164" s="6">
        <v>8</v>
      </c>
      <c r="I164" t="str">
        <f>INDEX('Hoedanigheid codelist'!$A$1:$J$5341,MATCH($H164,'Hoedanigheid codelist'!$A:$A,0),3)</f>
        <v>Niet van toepassing</v>
      </c>
      <c r="J164" s="20" t="s">
        <v>20803</v>
      </c>
    </row>
    <row r="165" spans="1:10" ht="15.75" thickBot="1">
      <c r="A165" s="10">
        <v>2720</v>
      </c>
      <c r="B165" t="str">
        <f>INDEX('Parameter Codelist'!$A$1:$I$9000,MATCH($A165,'Parameter Codelist'!$A:$A,0),2)</f>
        <v>(massa)Concentratie</v>
      </c>
      <c r="C165" s="20" t="s">
        <v>20800</v>
      </c>
      <c r="D165" s="6">
        <v>198</v>
      </c>
      <c r="E165" s="12" t="str">
        <f>INDEX('Parameter Codelist'!$A$1:$I$9000,MATCH($D165,'Parameter Codelist'!$A:$A,0),2)</f>
        <v>3-chloorfenol</v>
      </c>
      <c r="F165" s="18" t="s">
        <v>17986</v>
      </c>
      <c r="G165" t="str">
        <f>INDEX('Parameter Codelist'!$A$1:$I$9000,MATCH($D165,'Parameter Codelist'!$A:$A,0),5)</f>
        <v>108-43-0</v>
      </c>
      <c r="H165" s="6">
        <v>8</v>
      </c>
      <c r="I165" t="str">
        <f>INDEX('Hoedanigheid codelist'!$A$1:$J$5341,MATCH($H165,'Hoedanigheid codelist'!$A:$A,0),3)</f>
        <v>Niet van toepassing</v>
      </c>
      <c r="J165" s="20" t="s">
        <v>20803</v>
      </c>
    </row>
    <row r="166" spans="1:10" ht="15.75" thickBot="1">
      <c r="A166" s="10">
        <v>2720</v>
      </c>
      <c r="B166" t="str">
        <f>INDEX('Parameter Codelist'!$A$1:$I$9000,MATCH($A166,'Parameter Codelist'!$A:$A,0),2)</f>
        <v>(massa)Concentratie</v>
      </c>
      <c r="C166" s="20" t="s">
        <v>20800</v>
      </c>
      <c r="D166" s="6">
        <v>201</v>
      </c>
      <c r="E166" s="12" t="str">
        <f>INDEX('Parameter Codelist'!$A$1:$I$9000,MATCH($D166,'Parameter Codelist'!$A:$A,0),2)</f>
        <v>3-ethylfenol</v>
      </c>
      <c r="F166" s="18" t="s">
        <v>17987</v>
      </c>
      <c r="G166" t="str">
        <f>INDEX('Parameter Codelist'!$A$1:$I$9000,MATCH($D166,'Parameter Codelist'!$A:$A,0),5)</f>
        <v>620-17-7</v>
      </c>
      <c r="H166" s="6">
        <v>8</v>
      </c>
      <c r="I166" t="str">
        <f>INDEX('Hoedanigheid codelist'!$A$1:$J$5341,MATCH($H166,'Hoedanigheid codelist'!$A:$A,0),3)</f>
        <v>Niet van toepassing</v>
      </c>
      <c r="J166" s="20" t="s">
        <v>20803</v>
      </c>
    </row>
    <row r="167" spans="1:10" ht="15.75" thickBot="1">
      <c r="A167" s="10">
        <v>2720</v>
      </c>
      <c r="B167" t="str">
        <f>INDEX('Parameter Codelist'!$A$1:$I$9000,MATCH($A167,'Parameter Codelist'!$A:$A,0),2)</f>
        <v>(massa)Concentratie</v>
      </c>
      <c r="C167" s="20" t="s">
        <v>20800</v>
      </c>
      <c r="D167" s="6">
        <v>202</v>
      </c>
      <c r="E167" s="12" t="str">
        <f>INDEX('Parameter Codelist'!$A$1:$I$9000,MATCH($D167,'Parameter Codelist'!$A:$A,0),2)</f>
        <v>3-ethyltolueen</v>
      </c>
      <c r="F167" s="18" t="s">
        <v>17988</v>
      </c>
      <c r="G167" t="str">
        <f>INDEX('Parameter Codelist'!$A$1:$I$9000,MATCH($D167,'Parameter Codelist'!$A:$A,0),5)</f>
        <v>620-14-4</v>
      </c>
      <c r="H167" s="6">
        <v>8</v>
      </c>
      <c r="I167" t="str">
        <f>INDEX('Hoedanigheid codelist'!$A$1:$J$5341,MATCH($H167,'Hoedanigheid codelist'!$A:$A,0),3)</f>
        <v>Niet van toepassing</v>
      </c>
      <c r="J167" s="20" t="s">
        <v>20803</v>
      </c>
    </row>
    <row r="168" spans="1:10" ht="15.75" thickBot="1">
      <c r="A168" s="10">
        <v>2720</v>
      </c>
      <c r="B168" t="str">
        <f>INDEX('Parameter Codelist'!$A$1:$I$9000,MATCH($A168,'Parameter Codelist'!$A:$A,0),2)</f>
        <v>(massa)Concentratie</v>
      </c>
      <c r="C168" s="20" t="s">
        <v>20800</v>
      </c>
      <c r="D168" s="6">
        <v>205</v>
      </c>
      <c r="E168" s="12" t="str">
        <f>INDEX('Parameter Codelist'!$A$1:$I$9000,MATCH($D168,'Parameter Codelist'!$A:$A,0),2)</f>
        <v>3-hydroxycarbofuran</v>
      </c>
      <c r="F168" s="18" t="s">
        <v>482</v>
      </c>
      <c r="G168" t="str">
        <f>INDEX('Parameter Codelist'!$A$1:$I$9000,MATCH($D168,'Parameter Codelist'!$A:$A,0),5)</f>
        <v>16655-82-6</v>
      </c>
      <c r="H168" s="6">
        <v>8</v>
      </c>
      <c r="I168" t="str">
        <f>INDEX('Hoedanigheid codelist'!$A$1:$J$5341,MATCH($H168,'Hoedanigheid codelist'!$A:$A,0),3)</f>
        <v>Niet van toepassing</v>
      </c>
      <c r="J168" s="20" t="s">
        <v>20803</v>
      </c>
    </row>
    <row r="169" spans="1:10" ht="15.75" thickBot="1">
      <c r="A169" s="10">
        <v>2720</v>
      </c>
      <c r="B169" t="str">
        <f>INDEX('Parameter Codelist'!$A$1:$I$9000,MATCH($A169,'Parameter Codelist'!$A:$A,0),2)</f>
        <v>(massa)Concentratie</v>
      </c>
      <c r="C169" s="20" t="s">
        <v>20800</v>
      </c>
      <c r="D169" s="6">
        <v>206</v>
      </c>
      <c r="E169" s="12" t="str">
        <f>INDEX('Parameter Codelist'!$A$1:$I$9000,MATCH($D169,'Parameter Codelist'!$A:$A,0),2)</f>
        <v>3-isopropylfenol</v>
      </c>
      <c r="F169" s="18" t="s">
        <v>17989</v>
      </c>
      <c r="G169" t="str">
        <f>INDEX('Parameter Codelist'!$A$1:$I$9000,MATCH($D169,'Parameter Codelist'!$A:$A,0),5)</f>
        <v>618-45-1</v>
      </c>
      <c r="H169" s="6">
        <v>8</v>
      </c>
      <c r="I169" t="str">
        <f>INDEX('Hoedanigheid codelist'!$A$1:$J$5341,MATCH($H169,'Hoedanigheid codelist'!$A:$A,0),3)</f>
        <v>Niet van toepassing</v>
      </c>
      <c r="J169" s="20" t="s">
        <v>20803</v>
      </c>
    </row>
    <row r="170" spans="1:10" ht="15.75" thickBot="1">
      <c r="A170" s="10">
        <v>2720</v>
      </c>
      <c r="B170" t="str">
        <f>INDEX('Parameter Codelist'!$A$1:$I$9000,MATCH($A170,'Parameter Codelist'!$A:$A,0),2)</f>
        <v>(massa)Concentratie</v>
      </c>
      <c r="C170" s="20" t="s">
        <v>20800</v>
      </c>
      <c r="D170" s="6">
        <v>208</v>
      </c>
      <c r="E170" s="12" t="str">
        <f>INDEX('Parameter Codelist'!$A$1:$I$9000,MATCH($D170,'Parameter Codelist'!$A:$A,0),2)</f>
        <v>3-methylaniline</v>
      </c>
      <c r="F170" s="18" t="s">
        <v>488</v>
      </c>
      <c r="G170" t="str">
        <f>INDEX('Parameter Codelist'!$A$1:$I$9000,MATCH($D170,'Parameter Codelist'!$A:$A,0),5)</f>
        <v>108-44-1</v>
      </c>
      <c r="H170" s="6">
        <v>8</v>
      </c>
      <c r="I170" t="str">
        <f>INDEX('Hoedanigheid codelist'!$A$1:$J$5341,MATCH($H170,'Hoedanigheid codelist'!$A:$A,0),3)</f>
        <v>Niet van toepassing</v>
      </c>
      <c r="J170" s="20" t="s">
        <v>20803</v>
      </c>
    </row>
    <row r="171" spans="1:10" ht="15.75" thickBot="1">
      <c r="A171" s="10">
        <v>2720</v>
      </c>
      <c r="B171" t="str">
        <f>INDEX('Parameter Codelist'!$A$1:$I$9000,MATCH($A171,'Parameter Codelist'!$A:$A,0),2)</f>
        <v>(massa)Concentratie</v>
      </c>
      <c r="C171" s="20" t="s">
        <v>20800</v>
      </c>
      <c r="D171" s="6">
        <v>209</v>
      </c>
      <c r="E171" s="12" t="str">
        <f>INDEX('Parameter Codelist'!$A$1:$I$9000,MATCH($D171,'Parameter Codelist'!$A:$A,0),2)</f>
        <v>3-methylheptaan</v>
      </c>
      <c r="F171" s="18" t="s">
        <v>17990</v>
      </c>
      <c r="G171" t="str">
        <f>INDEX('Parameter Codelist'!$A$1:$I$9000,MATCH($D171,'Parameter Codelist'!$A:$A,0),5)</f>
        <v>589-81-1</v>
      </c>
      <c r="H171" s="6">
        <v>8</v>
      </c>
      <c r="I171" t="str">
        <f>INDEX('Hoedanigheid codelist'!$A$1:$J$5341,MATCH($H171,'Hoedanigheid codelist'!$A:$A,0),3)</f>
        <v>Niet van toepassing</v>
      </c>
      <c r="J171" s="20" t="s">
        <v>20803</v>
      </c>
    </row>
    <row r="172" spans="1:10" ht="15.75" thickBot="1">
      <c r="A172" s="10">
        <v>2720</v>
      </c>
      <c r="B172" t="str">
        <f>INDEX('Parameter Codelist'!$A$1:$I$9000,MATCH($A172,'Parameter Codelist'!$A:$A,0),2)</f>
        <v>(massa)Concentratie</v>
      </c>
      <c r="C172" s="20" t="s">
        <v>20800</v>
      </c>
      <c r="D172" s="6">
        <v>210</v>
      </c>
      <c r="E172" s="12" t="str">
        <f>INDEX('Parameter Codelist'!$A$1:$I$9000,MATCH($D172,'Parameter Codelist'!$A:$A,0),2)</f>
        <v>3-methylhexaan</v>
      </c>
      <c r="F172" s="18" t="s">
        <v>17991</v>
      </c>
      <c r="G172" t="str">
        <f>INDEX('Parameter Codelist'!$A$1:$I$9000,MATCH($D172,'Parameter Codelist'!$A:$A,0),5)</f>
        <v>589-34-4</v>
      </c>
      <c r="H172" s="6">
        <v>8</v>
      </c>
      <c r="I172" t="str">
        <f>INDEX('Hoedanigheid codelist'!$A$1:$J$5341,MATCH($H172,'Hoedanigheid codelist'!$A:$A,0),3)</f>
        <v>Niet van toepassing</v>
      </c>
      <c r="J172" s="20" t="s">
        <v>20803</v>
      </c>
    </row>
    <row r="173" spans="1:10" ht="15.75" thickBot="1">
      <c r="A173" s="10">
        <v>2720</v>
      </c>
      <c r="B173" t="str">
        <f>INDEX('Parameter Codelist'!$A$1:$I$9000,MATCH($A173,'Parameter Codelist'!$A:$A,0),2)</f>
        <v>(massa)Concentratie</v>
      </c>
      <c r="C173" s="20" t="s">
        <v>20800</v>
      </c>
      <c r="D173" s="6">
        <v>211</v>
      </c>
      <c r="E173" s="12" t="str">
        <f>INDEX('Parameter Codelist'!$A$1:$I$9000,MATCH($D173,'Parameter Codelist'!$A:$A,0),2)</f>
        <v>3-methylpentaan</v>
      </c>
      <c r="F173" s="18" t="s">
        <v>17992</v>
      </c>
      <c r="G173" t="str">
        <f>INDEX('Parameter Codelist'!$A$1:$I$9000,MATCH($D173,'Parameter Codelist'!$A:$A,0),5)</f>
        <v>96-14-0</v>
      </c>
      <c r="H173" s="6">
        <v>8</v>
      </c>
      <c r="I173" t="str">
        <f>INDEX('Hoedanigheid codelist'!$A$1:$J$5341,MATCH($H173,'Hoedanigheid codelist'!$A:$A,0),3)</f>
        <v>Niet van toepassing</v>
      </c>
      <c r="J173" s="20" t="s">
        <v>20803</v>
      </c>
    </row>
    <row r="174" spans="1:10" ht="15.75" thickBot="1">
      <c r="A174" s="10">
        <v>2720</v>
      </c>
      <c r="B174" t="str">
        <f>INDEX('Parameter Codelist'!$A$1:$I$9000,MATCH($A174,'Parameter Codelist'!$A:$A,0),2)</f>
        <v>(massa)Concentratie</v>
      </c>
      <c r="C174" s="20" t="s">
        <v>20800</v>
      </c>
      <c r="D174" s="6">
        <v>212</v>
      </c>
      <c r="E174" s="12" t="str">
        <f>INDEX('Parameter Codelist'!$A$1:$I$9000,MATCH($D174,'Parameter Codelist'!$A:$A,0),2)</f>
        <v>3-methylpyridine</v>
      </c>
      <c r="F174" s="18" t="s">
        <v>500</v>
      </c>
      <c r="G174" t="str">
        <f>INDEX('Parameter Codelist'!$A$1:$I$9000,MATCH($D174,'Parameter Codelist'!$A:$A,0),5)</f>
        <v>108-99-6</v>
      </c>
      <c r="H174" s="6">
        <v>8</v>
      </c>
      <c r="I174" t="str">
        <f>INDEX('Hoedanigheid codelist'!$A$1:$J$5341,MATCH($H174,'Hoedanigheid codelist'!$A:$A,0),3)</f>
        <v>Niet van toepassing</v>
      </c>
      <c r="J174" s="20" t="s">
        <v>20803</v>
      </c>
    </row>
    <row r="175" spans="1:10" ht="15.75" thickBot="1">
      <c r="A175" s="10">
        <v>2720</v>
      </c>
      <c r="B175" t="str">
        <f>INDEX('Parameter Codelist'!$A$1:$I$9000,MATCH($A175,'Parameter Codelist'!$A:$A,0),2)</f>
        <v>(massa)Concentratie</v>
      </c>
      <c r="C175" s="20" t="s">
        <v>20800</v>
      </c>
      <c r="D175" s="6">
        <v>213</v>
      </c>
      <c r="E175" s="12" t="str">
        <f>INDEX('Parameter Codelist'!$A$1:$I$9000,MATCH($D175,'Parameter Codelist'!$A:$A,0),2)</f>
        <v>3-nitrofenol</v>
      </c>
      <c r="F175" s="18" t="s">
        <v>17993</v>
      </c>
      <c r="G175" t="str">
        <f>INDEX('Parameter Codelist'!$A$1:$I$9000,MATCH($D175,'Parameter Codelist'!$A:$A,0),5)</f>
        <v>554-84-7</v>
      </c>
      <c r="H175" s="6">
        <v>8</v>
      </c>
      <c r="I175" t="str">
        <f>INDEX('Hoedanigheid codelist'!$A$1:$J$5341,MATCH($H175,'Hoedanigheid codelist'!$A:$A,0),3)</f>
        <v>Niet van toepassing</v>
      </c>
      <c r="J175" s="20" t="s">
        <v>20803</v>
      </c>
    </row>
    <row r="176" spans="1:10" ht="15.75" thickBot="1">
      <c r="A176" s="10">
        <v>2720</v>
      </c>
      <c r="B176" t="str">
        <f>INDEX('Parameter Codelist'!$A$1:$I$9000,MATCH($A176,'Parameter Codelist'!$A:$A,0),2)</f>
        <v>(massa)Concentratie</v>
      </c>
      <c r="C176" s="20" t="s">
        <v>20800</v>
      </c>
      <c r="D176" s="6">
        <v>215</v>
      </c>
      <c r="E176" s="12" t="str">
        <f>INDEX('Parameter Codelist'!$A$1:$I$9000,MATCH($D176,'Parameter Codelist'!$A:$A,0),2)</f>
        <v>4,4'-dichloordifenyldichloorethaan</v>
      </c>
      <c r="F176" s="18" t="s">
        <v>17994</v>
      </c>
      <c r="G176" t="str">
        <f>INDEX('Parameter Codelist'!$A$1:$I$9000,MATCH($D176,'Parameter Codelist'!$A:$A,0),5)</f>
        <v>72-54-8</v>
      </c>
      <c r="H176" s="6">
        <v>8</v>
      </c>
      <c r="I176" t="str">
        <f>INDEX('Hoedanigheid codelist'!$A$1:$J$5341,MATCH($H176,'Hoedanigheid codelist'!$A:$A,0),3)</f>
        <v>Niet van toepassing</v>
      </c>
      <c r="J176" s="20" t="s">
        <v>20803</v>
      </c>
    </row>
    <row r="177" spans="1:10" ht="15.75" thickBot="1">
      <c r="A177" s="10">
        <v>2720</v>
      </c>
      <c r="B177" t="str">
        <f>INDEX('Parameter Codelist'!$A$1:$I$9000,MATCH($A177,'Parameter Codelist'!$A:$A,0),2)</f>
        <v>(massa)Concentratie</v>
      </c>
      <c r="C177" s="20" t="s">
        <v>20800</v>
      </c>
      <c r="D177" s="6">
        <v>216</v>
      </c>
      <c r="E177" s="12" t="str">
        <f>INDEX('Parameter Codelist'!$A$1:$I$9000,MATCH($D177,'Parameter Codelist'!$A:$A,0),2)</f>
        <v>4,4'-dichloordifenyldichlooretheen</v>
      </c>
      <c r="F177" s="18" t="s">
        <v>17995</v>
      </c>
      <c r="G177" t="str">
        <f>INDEX('Parameter Codelist'!$A$1:$I$9000,MATCH($D177,'Parameter Codelist'!$A:$A,0),5)</f>
        <v>72-55-9</v>
      </c>
      <c r="H177" s="6">
        <v>8</v>
      </c>
      <c r="I177" t="str">
        <f>INDEX('Hoedanigheid codelist'!$A$1:$J$5341,MATCH($H177,'Hoedanigheid codelist'!$A:$A,0),3)</f>
        <v>Niet van toepassing</v>
      </c>
      <c r="J177" s="20" t="s">
        <v>20803</v>
      </c>
    </row>
    <row r="178" spans="1:10" ht="15.75" thickBot="1">
      <c r="A178" s="10">
        <v>2720</v>
      </c>
      <c r="B178" t="str">
        <f>INDEX('Parameter Codelist'!$A$1:$I$9000,MATCH($A178,'Parameter Codelist'!$A:$A,0),2)</f>
        <v>(massa)Concentratie</v>
      </c>
      <c r="C178" s="20" t="s">
        <v>20800</v>
      </c>
      <c r="D178" s="6">
        <v>217</v>
      </c>
      <c r="E178" s="12" t="str">
        <f>INDEX('Parameter Codelist'!$A$1:$I$9000,MATCH($D178,'Parameter Codelist'!$A:$A,0),2)</f>
        <v>4,4'-dichloordifenyltrichloorethaan</v>
      </c>
      <c r="F178" s="18" t="s">
        <v>17996</v>
      </c>
      <c r="G178" t="str">
        <f>INDEX('Parameter Codelist'!$A$1:$I$9000,MATCH($D178,'Parameter Codelist'!$A:$A,0),5)</f>
        <v>50-29-3</v>
      </c>
      <c r="H178" s="6">
        <v>8</v>
      </c>
      <c r="I178" t="str">
        <f>INDEX('Hoedanigheid codelist'!$A$1:$J$5341,MATCH($H178,'Hoedanigheid codelist'!$A:$A,0),3)</f>
        <v>Niet van toepassing</v>
      </c>
      <c r="J178" s="20" t="s">
        <v>20803</v>
      </c>
    </row>
    <row r="179" spans="1:10" ht="15.75" thickBot="1">
      <c r="A179" s="10">
        <v>2720</v>
      </c>
      <c r="B179" t="str">
        <f>INDEX('Parameter Codelist'!$A$1:$I$9000,MATCH($A179,'Parameter Codelist'!$A:$A,0),2)</f>
        <v>(massa)Concentratie</v>
      </c>
      <c r="C179" s="20" t="s">
        <v>20800</v>
      </c>
      <c r="D179" s="6">
        <v>223</v>
      </c>
      <c r="E179" s="12" t="str">
        <f>INDEX('Parameter Codelist'!$A$1:$I$9000,MATCH($D179,'Parameter Codelist'!$A:$A,0),2)</f>
        <v>chlorofeen</v>
      </c>
      <c r="F179" s="18" t="s">
        <v>17997</v>
      </c>
      <c r="G179" t="str">
        <f>INDEX('Parameter Codelist'!$A$1:$I$9000,MATCH($D179,'Parameter Codelist'!$A:$A,0),5)</f>
        <v>120-32-1</v>
      </c>
      <c r="H179" s="6">
        <v>8</v>
      </c>
      <c r="I179" t="str">
        <f>INDEX('Hoedanigheid codelist'!$A$1:$J$5341,MATCH($H179,'Hoedanigheid codelist'!$A:$A,0),3)</f>
        <v>Niet van toepassing</v>
      </c>
      <c r="J179" s="20" t="s">
        <v>20803</v>
      </c>
    </row>
    <row r="180" spans="1:10" ht="15.75" thickBot="1">
      <c r="A180" s="10">
        <v>2720</v>
      </c>
      <c r="B180" t="str">
        <f>INDEX('Parameter Codelist'!$A$1:$I$9000,MATCH($A180,'Parameter Codelist'!$A:$A,0),2)</f>
        <v>(massa)Concentratie</v>
      </c>
      <c r="C180" s="20" t="s">
        <v>20800</v>
      </c>
      <c r="D180" s="6">
        <v>224</v>
      </c>
      <c r="E180" s="12" t="str">
        <f>INDEX('Parameter Codelist'!$A$1:$I$9000,MATCH($D180,'Parameter Codelist'!$A:$A,0),2)</f>
        <v>4-chloor-2-methylfenol</v>
      </c>
      <c r="F180" s="18" t="s">
        <v>17998</v>
      </c>
      <c r="G180" t="str">
        <f>INDEX('Parameter Codelist'!$A$1:$I$9000,MATCH($D180,'Parameter Codelist'!$A:$A,0),5)</f>
        <v>1570-64-5</v>
      </c>
      <c r="H180" s="6">
        <v>8</v>
      </c>
      <c r="I180" t="str">
        <f>INDEX('Hoedanigheid codelist'!$A$1:$J$5341,MATCH($H180,'Hoedanigheid codelist'!$A:$A,0),3)</f>
        <v>Niet van toepassing</v>
      </c>
      <c r="J180" s="20" t="s">
        <v>20803</v>
      </c>
    </row>
    <row r="181" spans="1:10" ht="15.75" thickBot="1">
      <c r="A181" s="10">
        <v>2720</v>
      </c>
      <c r="B181" t="str">
        <f>INDEX('Parameter Codelist'!$A$1:$I$9000,MATCH($A181,'Parameter Codelist'!$A:$A,0),2)</f>
        <v>(massa)Concentratie</v>
      </c>
      <c r="C181" s="20" t="s">
        <v>20800</v>
      </c>
      <c r="D181" s="6">
        <v>225</v>
      </c>
      <c r="E181" s="12" t="str">
        <f>INDEX('Parameter Codelist'!$A$1:$I$9000,MATCH($D181,'Parameter Codelist'!$A:$A,0),2)</f>
        <v>2-methyl-4-chloorfenoxyazijnzuur</v>
      </c>
      <c r="F181" s="18" t="s">
        <v>17999</v>
      </c>
      <c r="G181" t="str">
        <f>INDEX('Parameter Codelist'!$A$1:$I$9000,MATCH($D181,'Parameter Codelist'!$A:$A,0),5)</f>
        <v>94-74-6</v>
      </c>
      <c r="H181" s="6">
        <v>8</v>
      </c>
      <c r="I181" t="str">
        <f>INDEX('Hoedanigheid codelist'!$A$1:$J$5341,MATCH($H181,'Hoedanigheid codelist'!$A:$A,0),3)</f>
        <v>Niet van toepassing</v>
      </c>
      <c r="J181" s="20" t="s">
        <v>20803</v>
      </c>
    </row>
    <row r="182" spans="1:10" ht="15.75" thickBot="1">
      <c r="A182" s="10">
        <v>2720</v>
      </c>
      <c r="B182" t="str">
        <f>INDEX('Parameter Codelist'!$A$1:$I$9000,MATCH($A182,'Parameter Codelist'!$A:$A,0),2)</f>
        <v>(massa)Concentratie</v>
      </c>
      <c r="C182" s="20" t="s">
        <v>20800</v>
      </c>
      <c r="D182" s="6">
        <v>226</v>
      </c>
      <c r="E182" s="12" t="str">
        <f>INDEX('Parameter Codelist'!$A$1:$I$9000,MATCH($D182,'Parameter Codelist'!$A:$A,0),2)</f>
        <v>2-methyl-4-chloorfenoxyboterzuur</v>
      </c>
      <c r="F182" s="18" t="s">
        <v>18000</v>
      </c>
      <c r="G182" t="str">
        <f>INDEX('Parameter Codelist'!$A$1:$I$9000,MATCH($D182,'Parameter Codelist'!$A:$A,0),5)</f>
        <v>94-81-5</v>
      </c>
      <c r="H182" s="6">
        <v>8</v>
      </c>
      <c r="I182" t="str">
        <f>INDEX('Hoedanigheid codelist'!$A$1:$J$5341,MATCH($H182,'Hoedanigheid codelist'!$A:$A,0),3)</f>
        <v>Niet van toepassing</v>
      </c>
      <c r="J182" s="20" t="s">
        <v>20803</v>
      </c>
    </row>
    <row r="183" spans="1:10" ht="15.75" thickBot="1">
      <c r="A183" s="10">
        <v>2720</v>
      </c>
      <c r="B183" t="str">
        <f>INDEX('Parameter Codelist'!$A$1:$I$9000,MATCH($A183,'Parameter Codelist'!$A:$A,0),2)</f>
        <v>(massa)Concentratie</v>
      </c>
      <c r="C183" s="20" t="s">
        <v>20800</v>
      </c>
      <c r="D183" s="6">
        <v>227</v>
      </c>
      <c r="E183" s="12" t="str">
        <f>INDEX('Parameter Codelist'!$A$1:$I$9000,MATCH($D183,'Parameter Codelist'!$A:$A,0),2)</f>
        <v>4-chloor-3-methylfenol</v>
      </c>
      <c r="F183" s="18" t="s">
        <v>18001</v>
      </c>
      <c r="G183" t="str">
        <f>INDEX('Parameter Codelist'!$A$1:$I$9000,MATCH($D183,'Parameter Codelist'!$A:$A,0),5)</f>
        <v>59-50-7</v>
      </c>
      <c r="H183" s="6">
        <v>8</v>
      </c>
      <c r="I183" t="str">
        <f>INDEX('Hoedanigheid codelist'!$A$1:$J$5341,MATCH($H183,'Hoedanigheid codelist'!$A:$A,0),3)</f>
        <v>Niet van toepassing</v>
      </c>
      <c r="J183" s="20" t="s">
        <v>20803</v>
      </c>
    </row>
    <row r="184" spans="1:10" ht="15.75" thickBot="1">
      <c r="A184" s="10">
        <v>2720</v>
      </c>
      <c r="B184" t="str">
        <f>INDEX('Parameter Codelist'!$A$1:$I$9000,MATCH($A184,'Parameter Codelist'!$A:$A,0),2)</f>
        <v>(massa)Concentratie</v>
      </c>
      <c r="C184" s="20" t="s">
        <v>20800</v>
      </c>
      <c r="D184" s="6">
        <v>228</v>
      </c>
      <c r="E184" s="12" t="str">
        <f>INDEX('Parameter Codelist'!$A$1:$I$9000,MATCH($D184,'Parameter Codelist'!$A:$A,0),2)</f>
        <v>4-chlooraniline</v>
      </c>
      <c r="F184" s="18" t="s">
        <v>18002</v>
      </c>
      <c r="G184" t="str">
        <f>INDEX('Parameter Codelist'!$A$1:$I$9000,MATCH($D184,'Parameter Codelist'!$A:$A,0),5)</f>
        <v>106-47-8</v>
      </c>
      <c r="H184" s="6">
        <v>8</v>
      </c>
      <c r="I184" t="str">
        <f>INDEX('Hoedanigheid codelist'!$A$1:$J$5341,MATCH($H184,'Hoedanigheid codelist'!$A:$A,0),3)</f>
        <v>Niet van toepassing</v>
      </c>
      <c r="J184" s="20" t="s">
        <v>20803</v>
      </c>
    </row>
    <row r="185" spans="1:10" ht="15.75" thickBot="1">
      <c r="A185" s="10">
        <v>2720</v>
      </c>
      <c r="B185" t="str">
        <f>INDEX('Parameter Codelist'!$A$1:$I$9000,MATCH($A185,'Parameter Codelist'!$A:$A,0),2)</f>
        <v>(massa)Concentratie</v>
      </c>
      <c r="C185" s="20" t="s">
        <v>20800</v>
      </c>
      <c r="D185" s="6">
        <v>229</v>
      </c>
      <c r="E185" s="12" t="str">
        <f>INDEX('Parameter Codelist'!$A$1:$I$9000,MATCH($D185,'Parameter Codelist'!$A:$A,0),2)</f>
        <v>4-chloorfenol</v>
      </c>
      <c r="F185" s="18" t="s">
        <v>18003</v>
      </c>
      <c r="G185" t="str">
        <f>INDEX('Parameter Codelist'!$A$1:$I$9000,MATCH($D185,'Parameter Codelist'!$A:$A,0),5)</f>
        <v>106-48-9</v>
      </c>
      <c r="H185" s="6">
        <v>8</v>
      </c>
      <c r="I185" t="str">
        <f>INDEX('Hoedanigheid codelist'!$A$1:$J$5341,MATCH($H185,'Hoedanigheid codelist'!$A:$A,0),3)</f>
        <v>Niet van toepassing</v>
      </c>
      <c r="J185" s="20" t="s">
        <v>20803</v>
      </c>
    </row>
    <row r="186" spans="1:10" ht="15.75" thickBot="1">
      <c r="A186" s="10">
        <v>2720</v>
      </c>
      <c r="B186" t="str">
        <f>INDEX('Parameter Codelist'!$A$1:$I$9000,MATCH($A186,'Parameter Codelist'!$A:$A,0),2)</f>
        <v>(massa)Concentratie</v>
      </c>
      <c r="C186" s="20" t="s">
        <v>20800</v>
      </c>
      <c r="D186" s="6">
        <v>230</v>
      </c>
      <c r="E186" s="12" t="str">
        <f>INDEX('Parameter Codelist'!$A$1:$I$9000,MATCH($D186,'Parameter Codelist'!$A:$A,0),2)</f>
        <v>4-ethylfenol</v>
      </c>
      <c r="F186" s="18" t="s">
        <v>18004</v>
      </c>
      <c r="G186" t="str">
        <f>INDEX('Parameter Codelist'!$A$1:$I$9000,MATCH($D186,'Parameter Codelist'!$A:$A,0),5)</f>
        <v>123-07-9</v>
      </c>
      <c r="H186" s="6">
        <v>8</v>
      </c>
      <c r="I186" t="str">
        <f>INDEX('Hoedanigheid codelist'!$A$1:$J$5341,MATCH($H186,'Hoedanigheid codelist'!$A:$A,0),3)</f>
        <v>Niet van toepassing</v>
      </c>
      <c r="J186" s="20" t="s">
        <v>20803</v>
      </c>
    </row>
    <row r="187" spans="1:10" ht="15.75" thickBot="1">
      <c r="A187" s="10">
        <v>2720</v>
      </c>
      <c r="B187" t="str">
        <f>INDEX('Parameter Codelist'!$A$1:$I$9000,MATCH($A187,'Parameter Codelist'!$A:$A,0),2)</f>
        <v>(massa)Concentratie</v>
      </c>
      <c r="C187" s="20" t="s">
        <v>20800</v>
      </c>
      <c r="D187" s="6">
        <v>232</v>
      </c>
      <c r="E187" s="12" t="str">
        <f>INDEX('Parameter Codelist'!$A$1:$I$9000,MATCH($D187,'Parameter Codelist'!$A:$A,0),2)</f>
        <v>4-ethyltolueen</v>
      </c>
      <c r="F187" s="18" t="s">
        <v>18005</v>
      </c>
      <c r="G187" t="str">
        <f>INDEX('Parameter Codelist'!$A$1:$I$9000,MATCH($D187,'Parameter Codelist'!$A:$A,0),5)</f>
        <v>622-96-8</v>
      </c>
      <c r="H187" s="6">
        <v>8</v>
      </c>
      <c r="I187" t="str">
        <f>INDEX('Hoedanigheid codelist'!$A$1:$J$5341,MATCH($H187,'Hoedanigheid codelist'!$A:$A,0),3)</f>
        <v>Niet van toepassing</v>
      </c>
      <c r="J187" s="20" t="s">
        <v>20803</v>
      </c>
    </row>
    <row r="188" spans="1:10" ht="15.75" thickBot="1">
      <c r="A188" s="10">
        <v>2720</v>
      </c>
      <c r="B188" t="str">
        <f>INDEX('Parameter Codelist'!$A$1:$I$9000,MATCH($A188,'Parameter Codelist'!$A:$A,0),2)</f>
        <v>(massa)Concentratie</v>
      </c>
      <c r="C188" s="20" t="s">
        <v>20800</v>
      </c>
      <c r="D188" s="6">
        <v>233</v>
      </c>
      <c r="E188" s="12" t="str">
        <f>INDEX('Parameter Codelist'!$A$1:$I$9000,MATCH($D188,'Parameter Codelist'!$A:$A,0),2)</f>
        <v>4-isopropylfenol</v>
      </c>
      <c r="F188" s="18" t="s">
        <v>18006</v>
      </c>
      <c r="G188" t="str">
        <f>INDEX('Parameter Codelist'!$A$1:$I$9000,MATCH($D188,'Parameter Codelist'!$A:$A,0),5)</f>
        <v>99-89-8</v>
      </c>
      <c r="H188" s="6">
        <v>8</v>
      </c>
      <c r="I188" t="str">
        <f>INDEX('Hoedanigheid codelist'!$A$1:$J$5341,MATCH($H188,'Hoedanigheid codelist'!$A:$A,0),3)</f>
        <v>Niet van toepassing</v>
      </c>
      <c r="J188" s="20" t="s">
        <v>20803</v>
      </c>
    </row>
    <row r="189" spans="1:10" ht="15.75" thickBot="1">
      <c r="A189" s="10">
        <v>2720</v>
      </c>
      <c r="B189" t="str">
        <f>INDEX('Parameter Codelist'!$A$1:$I$9000,MATCH($A189,'Parameter Codelist'!$A:$A,0),2)</f>
        <v>(massa)Concentratie</v>
      </c>
      <c r="C189" s="20" t="s">
        <v>20800</v>
      </c>
      <c r="D189" s="6">
        <v>235</v>
      </c>
      <c r="E189" s="12" t="str">
        <f>INDEX('Parameter Codelist'!$A$1:$I$9000,MATCH($D189,'Parameter Codelist'!$A:$A,0),2)</f>
        <v>4-nitrofenol</v>
      </c>
      <c r="F189" s="18" t="s">
        <v>18007</v>
      </c>
      <c r="G189" t="str">
        <f>INDEX('Parameter Codelist'!$A$1:$I$9000,MATCH($D189,'Parameter Codelist'!$A:$A,0),5)</f>
        <v>100-02-7</v>
      </c>
      <c r="H189" s="6">
        <v>8</v>
      </c>
      <c r="I189" t="str">
        <f>INDEX('Hoedanigheid codelist'!$A$1:$J$5341,MATCH($H189,'Hoedanigheid codelist'!$A:$A,0),3)</f>
        <v>Niet van toepassing</v>
      </c>
      <c r="J189" s="20" t="s">
        <v>20803</v>
      </c>
    </row>
    <row r="190" spans="1:10" ht="15.75" thickBot="1">
      <c r="A190" s="10">
        <v>2720</v>
      </c>
      <c r="B190" t="str">
        <f>INDEX('Parameter Codelist'!$A$1:$I$9000,MATCH($A190,'Parameter Codelist'!$A:$A,0),2)</f>
        <v>(massa)Concentratie</v>
      </c>
      <c r="C190" s="20" t="s">
        <v>20800</v>
      </c>
      <c r="D190" s="6">
        <v>236</v>
      </c>
      <c r="E190" s="12" t="str">
        <f>INDEX('Parameter Codelist'!$A$1:$I$9000,MATCH($D190,'Parameter Codelist'!$A:$A,0),2)</f>
        <v>p-tertiair-butyltolueen</v>
      </c>
      <c r="F190" s="18" t="s">
        <v>18008</v>
      </c>
      <c r="G190" t="str">
        <f>INDEX('Parameter Codelist'!$A$1:$I$9000,MATCH($D190,'Parameter Codelist'!$A:$A,0),5)</f>
        <v>98-51-1</v>
      </c>
      <c r="H190" s="6">
        <v>8</v>
      </c>
      <c r="I190" t="str">
        <f>INDEX('Hoedanigheid codelist'!$A$1:$J$5341,MATCH($H190,'Hoedanigheid codelist'!$A:$A,0),3)</f>
        <v>Niet van toepassing</v>
      </c>
      <c r="J190" s="20" t="s">
        <v>20803</v>
      </c>
    </row>
    <row r="191" spans="1:10" ht="15.75" thickBot="1">
      <c r="A191" s="10">
        <v>2720</v>
      </c>
      <c r="B191" t="str">
        <f>INDEX('Parameter Codelist'!$A$1:$I$9000,MATCH($A191,'Parameter Codelist'!$A:$A,0),2)</f>
        <v>(massa)Concentratie</v>
      </c>
      <c r="C191" s="20" t="s">
        <v>20800</v>
      </c>
      <c r="D191" s="6">
        <v>237</v>
      </c>
      <c r="E191" s="12" t="str">
        <f>INDEX('Parameter Codelist'!$A$1:$I$9000,MATCH($D191,'Parameter Codelist'!$A:$A,0),2)</f>
        <v>5-methyl-2-hexanon</v>
      </c>
      <c r="F191" s="18" t="s">
        <v>18009</v>
      </c>
      <c r="G191" t="str">
        <f>INDEX('Parameter Codelist'!$A$1:$I$9000,MATCH($D191,'Parameter Codelist'!$A:$A,0),5)</f>
        <v>110-12-3</v>
      </c>
      <c r="H191" s="6">
        <v>8</v>
      </c>
      <c r="I191" t="str">
        <f>INDEX('Hoedanigheid codelist'!$A$1:$J$5341,MATCH($H191,'Hoedanigheid codelist'!$A:$A,0),3)</f>
        <v>Niet van toepassing</v>
      </c>
      <c r="J191" s="20" t="s">
        <v>20803</v>
      </c>
    </row>
    <row r="192" spans="1:10" ht="15.75" thickBot="1">
      <c r="A192" s="10">
        <v>2720</v>
      </c>
      <c r="B192" t="str">
        <f>INDEX('Parameter Codelist'!$A$1:$I$9000,MATCH($A192,'Parameter Codelist'!$A:$A,0),2)</f>
        <v>(massa)Concentratie</v>
      </c>
      <c r="C192" s="20" t="s">
        <v>20800</v>
      </c>
      <c r="D192" s="6">
        <v>246</v>
      </c>
      <c r="E192" s="12" t="str">
        <f>INDEX('Parameter Codelist'!$A$1:$I$9000,MATCH($D192,'Parameter Codelist'!$A:$A,0),2)</f>
        <v>acefaat</v>
      </c>
      <c r="F192" s="18" t="s">
        <v>18010</v>
      </c>
      <c r="G192" t="str">
        <f>INDEX('Parameter Codelist'!$A$1:$I$9000,MATCH($D192,'Parameter Codelist'!$A:$A,0),5)</f>
        <v>30560-19-1</v>
      </c>
      <c r="H192" s="6">
        <v>8</v>
      </c>
      <c r="I192" t="str">
        <f>INDEX('Hoedanigheid codelist'!$A$1:$J$5341,MATCH($H192,'Hoedanigheid codelist'!$A:$A,0),3)</f>
        <v>Niet van toepassing</v>
      </c>
      <c r="J192" s="20" t="s">
        <v>20803</v>
      </c>
    </row>
    <row r="193" spans="1:10" ht="15.75" thickBot="1">
      <c r="A193" s="10">
        <v>2720</v>
      </c>
      <c r="B193" t="str">
        <f>INDEX('Parameter Codelist'!$A$1:$I$9000,MATCH($A193,'Parameter Codelist'!$A:$A,0),2)</f>
        <v>(massa)Concentratie</v>
      </c>
      <c r="C193" s="20" t="s">
        <v>20800</v>
      </c>
      <c r="D193" s="6">
        <v>247</v>
      </c>
      <c r="E193" s="12" t="str">
        <f>INDEX('Parameter Codelist'!$A$1:$I$9000,MATCH($D193,'Parameter Codelist'!$A:$A,0),2)</f>
        <v>acenafteen</v>
      </c>
      <c r="F193" s="18" t="s">
        <v>18011</v>
      </c>
      <c r="G193" t="str">
        <f>INDEX('Parameter Codelist'!$A$1:$I$9000,MATCH($D193,'Parameter Codelist'!$A:$A,0),5)</f>
        <v>83-32-9</v>
      </c>
      <c r="H193" s="6">
        <v>8</v>
      </c>
      <c r="I193" t="str">
        <f>INDEX('Hoedanigheid codelist'!$A$1:$J$5341,MATCH($H193,'Hoedanigheid codelist'!$A:$A,0),3)</f>
        <v>Niet van toepassing</v>
      </c>
      <c r="J193" s="20" t="s">
        <v>20803</v>
      </c>
    </row>
    <row r="194" spans="1:10" ht="15.75" thickBot="1">
      <c r="A194" s="10">
        <v>2720</v>
      </c>
      <c r="B194" t="str">
        <f>INDEX('Parameter Codelist'!$A$1:$I$9000,MATCH($A194,'Parameter Codelist'!$A:$A,0),2)</f>
        <v>(massa)Concentratie</v>
      </c>
      <c r="C194" s="20" t="s">
        <v>20800</v>
      </c>
      <c r="D194" s="6">
        <v>248</v>
      </c>
      <c r="E194" s="12" t="str">
        <f>INDEX('Parameter Codelist'!$A$1:$I$9000,MATCH($D194,'Parameter Codelist'!$A:$A,0),2)</f>
        <v>acenaftyleen</v>
      </c>
      <c r="F194" s="18" t="s">
        <v>18012</v>
      </c>
      <c r="G194" t="str">
        <f>INDEX('Parameter Codelist'!$A$1:$I$9000,MATCH($D194,'Parameter Codelist'!$A:$A,0),5)</f>
        <v>208-96-8</v>
      </c>
      <c r="H194" s="6">
        <v>8</v>
      </c>
      <c r="I194" t="str">
        <f>INDEX('Hoedanigheid codelist'!$A$1:$J$5341,MATCH($H194,'Hoedanigheid codelist'!$A:$A,0),3)</f>
        <v>Niet van toepassing</v>
      </c>
      <c r="J194" s="20" t="s">
        <v>20803</v>
      </c>
    </row>
    <row r="195" spans="1:10" ht="15.75" thickBot="1">
      <c r="A195" s="10">
        <v>2720</v>
      </c>
      <c r="B195" t="str">
        <f>INDEX('Parameter Codelist'!$A$1:$I$9000,MATCH($A195,'Parameter Codelist'!$A:$A,0),2)</f>
        <v>(massa)Concentratie</v>
      </c>
      <c r="C195" s="20" t="s">
        <v>20800</v>
      </c>
      <c r="D195" s="6">
        <v>249</v>
      </c>
      <c r="E195" s="12" t="str">
        <f>INDEX('Parameter Codelist'!$A$1:$I$9000,MATCH($D195,'Parameter Codelist'!$A:$A,0),2)</f>
        <v>ethanal</v>
      </c>
      <c r="F195" s="18" t="s">
        <v>563</v>
      </c>
      <c r="G195" t="str">
        <f>INDEX('Parameter Codelist'!$A$1:$I$9000,MATCH($D195,'Parameter Codelist'!$A:$A,0),5)</f>
        <v>75-07-0</v>
      </c>
      <c r="H195" s="6">
        <v>8</v>
      </c>
      <c r="I195" t="str">
        <f>INDEX('Hoedanigheid codelist'!$A$1:$J$5341,MATCH($H195,'Hoedanigheid codelist'!$A:$A,0),3)</f>
        <v>Niet van toepassing</v>
      </c>
      <c r="J195" s="20" t="s">
        <v>20803</v>
      </c>
    </row>
    <row r="196" spans="1:10" ht="15.75" thickBot="1">
      <c r="A196" s="10">
        <v>2720</v>
      </c>
      <c r="B196" t="str">
        <f>INDEX('Parameter Codelist'!$A$1:$I$9000,MATCH($A196,'Parameter Codelist'!$A:$A,0),2)</f>
        <v>(massa)Concentratie</v>
      </c>
      <c r="C196" s="20" t="s">
        <v>20800</v>
      </c>
      <c r="D196" s="6">
        <v>250</v>
      </c>
      <c r="E196" s="12" t="str">
        <f>INDEX('Parameter Codelist'!$A$1:$I$9000,MATCH($D196,'Parameter Codelist'!$A:$A,0),2)</f>
        <v>aceton</v>
      </c>
      <c r="F196" s="18" t="s">
        <v>18013</v>
      </c>
      <c r="G196" t="str">
        <f>INDEX('Parameter Codelist'!$A$1:$I$9000,MATCH($D196,'Parameter Codelist'!$A:$A,0),5)</f>
        <v>67-64-1</v>
      </c>
      <c r="H196" s="6">
        <v>8</v>
      </c>
      <c r="I196" t="str">
        <f>INDEX('Hoedanigheid codelist'!$A$1:$J$5341,MATCH($H196,'Hoedanigheid codelist'!$A:$A,0),3)</f>
        <v>Niet van toepassing</v>
      </c>
      <c r="J196" s="20" t="s">
        <v>20803</v>
      </c>
    </row>
    <row r="197" spans="1:10" ht="15.75" thickBot="1">
      <c r="A197" s="10">
        <v>2720</v>
      </c>
      <c r="B197" t="str">
        <f>INDEX('Parameter Codelist'!$A$1:$I$9000,MATCH($A197,'Parameter Codelist'!$A:$A,0),2)</f>
        <v>(massa)Concentratie</v>
      </c>
      <c r="C197" s="20" t="s">
        <v>20800</v>
      </c>
      <c r="D197" s="6">
        <v>251</v>
      </c>
      <c r="E197" s="12" t="str">
        <f>INDEX('Parameter Codelist'!$A$1:$I$9000,MATCH($D197,'Parameter Codelist'!$A:$A,0),2)</f>
        <v>acetonitril</v>
      </c>
      <c r="F197" s="18" t="s">
        <v>18014</v>
      </c>
      <c r="G197" t="str">
        <f>INDEX('Parameter Codelist'!$A$1:$I$9000,MATCH($D197,'Parameter Codelist'!$A:$A,0),5)</f>
        <v>75-05-8</v>
      </c>
      <c r="H197" s="6">
        <v>8</v>
      </c>
      <c r="I197" t="str">
        <f>INDEX('Hoedanigheid codelist'!$A$1:$J$5341,MATCH($H197,'Hoedanigheid codelist'!$A:$A,0),3)</f>
        <v>Niet van toepassing</v>
      </c>
      <c r="J197" s="20" t="s">
        <v>20803</v>
      </c>
    </row>
    <row r="198" spans="1:10" ht="15.75" thickBot="1">
      <c r="A198" s="10">
        <v>2720</v>
      </c>
      <c r="B198" t="str">
        <f>INDEX('Parameter Codelist'!$A$1:$I$9000,MATCH($A198,'Parameter Codelist'!$A:$A,0),2)</f>
        <v>(massa)Concentratie</v>
      </c>
      <c r="C198" s="20" t="s">
        <v>20800</v>
      </c>
      <c r="D198" s="6">
        <v>253</v>
      </c>
      <c r="E198" s="12" t="str">
        <f>INDEX('Parameter Codelist'!$A$1:$I$9000,MATCH($D198,'Parameter Codelist'!$A:$A,0),2)</f>
        <v>acrylaldehyde</v>
      </c>
      <c r="F198" s="18" t="s">
        <v>18015</v>
      </c>
      <c r="G198" t="str">
        <f>INDEX('Parameter Codelist'!$A$1:$I$9000,MATCH($D198,'Parameter Codelist'!$A:$A,0),5)</f>
        <v>107-02-8</v>
      </c>
      <c r="H198" s="6">
        <v>8</v>
      </c>
      <c r="I198" t="str">
        <f>INDEX('Hoedanigheid codelist'!$A$1:$J$5341,MATCH($H198,'Hoedanigheid codelist'!$A:$A,0),3)</f>
        <v>Niet van toepassing</v>
      </c>
      <c r="J198" s="20" t="s">
        <v>20803</v>
      </c>
    </row>
    <row r="199" spans="1:10" ht="15.75" thickBot="1">
      <c r="A199" s="10">
        <v>2720</v>
      </c>
      <c r="B199" t="str">
        <f>INDEX('Parameter Codelist'!$A$1:$I$9000,MATCH($A199,'Parameter Codelist'!$A:$A,0),2)</f>
        <v>(massa)Concentratie</v>
      </c>
      <c r="C199" s="20" t="s">
        <v>20800</v>
      </c>
      <c r="D199" s="6">
        <v>254</v>
      </c>
      <c r="E199" s="12" t="str">
        <f>INDEX('Parameter Codelist'!$A$1:$I$9000,MATCH($D199,'Parameter Codelist'!$A:$A,0),2)</f>
        <v>acrylonitril</v>
      </c>
      <c r="F199" s="18" t="s">
        <v>18016</v>
      </c>
      <c r="G199" t="str">
        <f>INDEX('Parameter Codelist'!$A$1:$I$9000,MATCH($D199,'Parameter Codelist'!$A:$A,0),5)</f>
        <v>107-13-1</v>
      </c>
      <c r="H199" s="6">
        <v>8</v>
      </c>
      <c r="I199" t="str">
        <f>INDEX('Hoedanigheid codelist'!$A$1:$J$5341,MATCH($H199,'Hoedanigheid codelist'!$A:$A,0),3)</f>
        <v>Niet van toepassing</v>
      </c>
      <c r="J199" s="20" t="s">
        <v>20803</v>
      </c>
    </row>
    <row r="200" spans="1:10" ht="15.75" thickBot="1">
      <c r="A200" s="10">
        <v>2720</v>
      </c>
      <c r="B200" t="str">
        <f>INDEX('Parameter Codelist'!$A$1:$I$9000,MATCH($A200,'Parameter Codelist'!$A:$A,0),2)</f>
        <v>(massa)Concentratie</v>
      </c>
      <c r="C200" s="20" t="s">
        <v>20800</v>
      </c>
      <c r="D200" s="6">
        <v>255</v>
      </c>
      <c r="E200" s="12" t="str">
        <f>INDEX('Parameter Codelist'!$A$1:$I$9000,MATCH($D200,'Parameter Codelist'!$A:$A,0),2)</f>
        <v>2-propeenzuur</v>
      </c>
      <c r="F200" s="18" t="s">
        <v>18017</v>
      </c>
      <c r="G200" t="str">
        <f>INDEX('Parameter Codelist'!$A$1:$I$9000,MATCH($D200,'Parameter Codelist'!$A:$A,0),5)</f>
        <v>79-10-7</v>
      </c>
      <c r="H200" s="6">
        <v>8</v>
      </c>
      <c r="I200" t="str">
        <f>INDEX('Hoedanigheid codelist'!$A$1:$J$5341,MATCH($H200,'Hoedanigheid codelist'!$A:$A,0),3)</f>
        <v>Niet van toepassing</v>
      </c>
      <c r="J200" s="20" t="s">
        <v>20803</v>
      </c>
    </row>
    <row r="201" spans="1:10" ht="15.75" thickBot="1">
      <c r="A201" s="10">
        <v>2720</v>
      </c>
      <c r="B201" t="str">
        <f>INDEX('Parameter Codelist'!$A$1:$I$9000,MATCH($A201,'Parameter Codelist'!$A:$A,0),2)</f>
        <v>(massa)Concentratie</v>
      </c>
      <c r="C201" s="20" t="s">
        <v>20800</v>
      </c>
      <c r="D201" s="6">
        <v>256</v>
      </c>
      <c r="E201" s="12" t="str">
        <f>INDEX('Parameter Codelist'!$A$1:$I$9000,MATCH($D201,'Parameter Codelist'!$A:$A,0),2)</f>
        <v>actinoliet (groene asbest)</v>
      </c>
      <c r="F201" s="18" t="s">
        <v>18018</v>
      </c>
      <c r="G201" t="str">
        <f>INDEX('Parameter Codelist'!$A$1:$I$9000,MATCH($D201,'Parameter Codelist'!$A:$A,0),5)</f>
        <v>77536-66-4</v>
      </c>
      <c r="H201" s="6">
        <v>8</v>
      </c>
      <c r="I201" t="str">
        <f>INDEX('Hoedanigheid codelist'!$A$1:$J$5341,MATCH($H201,'Hoedanigheid codelist'!$A:$A,0),3)</f>
        <v>Niet van toepassing</v>
      </c>
      <c r="J201" s="20" t="s">
        <v>20803</v>
      </c>
    </row>
    <row r="202" spans="1:10" ht="15.75" thickBot="1">
      <c r="A202" s="10">
        <v>2720</v>
      </c>
      <c r="B202" t="str">
        <f>INDEX('Parameter Codelist'!$A$1:$I$9000,MATCH($A202,'Parameter Codelist'!$A:$A,0),2)</f>
        <v>(massa)Concentratie</v>
      </c>
      <c r="C202" s="20" t="s">
        <v>20800</v>
      </c>
      <c r="D202" s="6">
        <v>264</v>
      </c>
      <c r="E202" s="12" t="str">
        <f>INDEX('Parameter Codelist'!$A$1:$I$9000,MATCH($D202,'Parameter Codelist'!$A:$A,0),2)</f>
        <v>alachloor</v>
      </c>
      <c r="F202" s="18" t="s">
        <v>18019</v>
      </c>
      <c r="G202" t="str">
        <f>INDEX('Parameter Codelist'!$A$1:$I$9000,MATCH($D202,'Parameter Codelist'!$A:$A,0),5)</f>
        <v>15972-60-8</v>
      </c>
      <c r="H202" s="6">
        <v>8</v>
      </c>
      <c r="I202" t="str">
        <f>INDEX('Hoedanigheid codelist'!$A$1:$J$5341,MATCH($H202,'Hoedanigheid codelist'!$A:$A,0),3)</f>
        <v>Niet van toepassing</v>
      </c>
      <c r="J202" s="20" t="s">
        <v>20803</v>
      </c>
    </row>
    <row r="203" spans="1:10" ht="15.75" thickBot="1">
      <c r="A203" s="10">
        <v>2720</v>
      </c>
      <c r="B203" t="str">
        <f>INDEX('Parameter Codelist'!$A$1:$I$9000,MATCH($A203,'Parameter Codelist'!$A:$A,0),2)</f>
        <v>(massa)Concentratie</v>
      </c>
      <c r="C203" s="20" t="s">
        <v>20800</v>
      </c>
      <c r="D203" s="6">
        <v>265</v>
      </c>
      <c r="E203" s="12" t="str">
        <f>INDEX('Parameter Codelist'!$A$1:$I$9000,MATCH($D203,'Parameter Codelist'!$A:$A,0),2)</f>
        <v>aldicarb</v>
      </c>
      <c r="F203" s="18" t="s">
        <v>587</v>
      </c>
      <c r="G203" t="str">
        <f>INDEX('Parameter Codelist'!$A$1:$I$9000,MATCH($D203,'Parameter Codelist'!$A:$A,0),5)</f>
        <v>116-06-3</v>
      </c>
      <c r="H203" s="6">
        <v>8</v>
      </c>
      <c r="I203" t="str">
        <f>INDEX('Hoedanigheid codelist'!$A$1:$J$5341,MATCH($H203,'Hoedanigheid codelist'!$A:$A,0),3)</f>
        <v>Niet van toepassing</v>
      </c>
      <c r="J203" s="20" t="s">
        <v>20803</v>
      </c>
    </row>
    <row r="204" spans="1:10" ht="15.75" thickBot="1">
      <c r="A204" s="10">
        <v>2720</v>
      </c>
      <c r="B204" t="str">
        <f>INDEX('Parameter Codelist'!$A$1:$I$9000,MATCH($A204,'Parameter Codelist'!$A:$A,0),2)</f>
        <v>(massa)Concentratie</v>
      </c>
      <c r="C204" s="20" t="s">
        <v>20800</v>
      </c>
      <c r="D204" s="6">
        <v>266</v>
      </c>
      <c r="E204" s="12" t="str">
        <f>INDEX('Parameter Codelist'!$A$1:$I$9000,MATCH($D204,'Parameter Codelist'!$A:$A,0),2)</f>
        <v>aldicarbsulfon</v>
      </c>
      <c r="F204" s="18" t="s">
        <v>18020</v>
      </c>
      <c r="G204" t="str">
        <f>INDEX('Parameter Codelist'!$A$1:$I$9000,MATCH($D204,'Parameter Codelist'!$A:$A,0),5)</f>
        <v>1646-88-4</v>
      </c>
      <c r="H204" s="6">
        <v>8</v>
      </c>
      <c r="I204" t="str">
        <f>INDEX('Hoedanigheid codelist'!$A$1:$J$5341,MATCH($H204,'Hoedanigheid codelist'!$A:$A,0),3)</f>
        <v>Niet van toepassing</v>
      </c>
      <c r="J204" s="20" t="s">
        <v>20803</v>
      </c>
    </row>
    <row r="205" spans="1:10" ht="15.75" thickBot="1">
      <c r="A205" s="10">
        <v>2720</v>
      </c>
      <c r="B205" t="str">
        <f>INDEX('Parameter Codelist'!$A$1:$I$9000,MATCH($A205,'Parameter Codelist'!$A:$A,0),2)</f>
        <v>(massa)Concentratie</v>
      </c>
      <c r="C205" s="20" t="s">
        <v>20800</v>
      </c>
      <c r="D205" s="6">
        <v>267</v>
      </c>
      <c r="E205" s="12" t="str">
        <f>INDEX('Parameter Codelist'!$A$1:$I$9000,MATCH($D205,'Parameter Codelist'!$A:$A,0),2)</f>
        <v>aldicarbsulfoxide</v>
      </c>
      <c r="F205" s="18" t="s">
        <v>18021</v>
      </c>
      <c r="G205" t="str">
        <f>INDEX('Parameter Codelist'!$A$1:$I$9000,MATCH($D205,'Parameter Codelist'!$A:$A,0),5)</f>
        <v>1646-87-3</v>
      </c>
      <c r="H205" s="6">
        <v>8</v>
      </c>
      <c r="I205" t="str">
        <f>INDEX('Hoedanigheid codelist'!$A$1:$J$5341,MATCH($H205,'Hoedanigheid codelist'!$A:$A,0),3)</f>
        <v>Niet van toepassing</v>
      </c>
      <c r="J205" s="20" t="s">
        <v>20803</v>
      </c>
    </row>
    <row r="206" spans="1:10" ht="15.75" thickBot="1">
      <c r="A206" s="10">
        <v>2720</v>
      </c>
      <c r="B206" t="str">
        <f>INDEX('Parameter Codelist'!$A$1:$I$9000,MATCH($A206,'Parameter Codelist'!$A:$A,0),2)</f>
        <v>(massa)Concentratie</v>
      </c>
      <c r="C206" s="20" t="s">
        <v>20800</v>
      </c>
      <c r="D206" s="6">
        <v>268</v>
      </c>
      <c r="E206" s="12" t="str">
        <f>INDEX('Parameter Codelist'!$A$1:$I$9000,MATCH($D206,'Parameter Codelist'!$A:$A,0),2)</f>
        <v>aldrin</v>
      </c>
      <c r="F206" s="18" t="s">
        <v>596</v>
      </c>
      <c r="G206" t="str">
        <f>INDEX('Parameter Codelist'!$A$1:$I$9000,MATCH($D206,'Parameter Codelist'!$A:$A,0),5)</f>
        <v>309-00-2</v>
      </c>
      <c r="H206" s="6">
        <v>8</v>
      </c>
      <c r="I206" t="str">
        <f>INDEX('Hoedanigheid codelist'!$A$1:$J$5341,MATCH($H206,'Hoedanigheid codelist'!$A:$A,0),3)</f>
        <v>Niet van toepassing</v>
      </c>
      <c r="J206" s="20" t="s">
        <v>20803</v>
      </c>
    </row>
    <row r="207" spans="1:10" ht="15.75" thickBot="1">
      <c r="A207" s="10">
        <v>2720</v>
      </c>
      <c r="B207" t="str">
        <f>INDEX('Parameter Codelist'!$A$1:$I$9000,MATCH($A207,'Parameter Codelist'!$A:$A,0),2)</f>
        <v>(massa)Concentratie</v>
      </c>
      <c r="C207" s="20" t="s">
        <v>20800</v>
      </c>
      <c r="D207" s="6">
        <v>269</v>
      </c>
      <c r="E207" s="12" t="str">
        <f>INDEX('Parameter Codelist'!$A$1:$I$9000,MATCH($D207,'Parameter Codelist'!$A:$A,0),2)</f>
        <v>alfa-endosulfan</v>
      </c>
      <c r="F207" s="18" t="s">
        <v>18022</v>
      </c>
      <c r="G207" t="str">
        <f>INDEX('Parameter Codelist'!$A$1:$I$9000,MATCH($D207,'Parameter Codelist'!$A:$A,0),5)</f>
        <v>959-98-8</v>
      </c>
      <c r="H207" s="6">
        <v>8</v>
      </c>
      <c r="I207" t="str">
        <f>INDEX('Hoedanigheid codelist'!$A$1:$J$5341,MATCH($H207,'Hoedanigheid codelist'!$A:$A,0),3)</f>
        <v>Niet van toepassing</v>
      </c>
      <c r="J207" s="20" t="s">
        <v>20803</v>
      </c>
    </row>
    <row r="208" spans="1:10" ht="15.75" thickBot="1">
      <c r="A208" s="10">
        <v>2720</v>
      </c>
      <c r="B208" t="str">
        <f>INDEX('Parameter Codelist'!$A$1:$I$9000,MATCH($A208,'Parameter Codelist'!$A:$A,0),2)</f>
        <v>(massa)Concentratie</v>
      </c>
      <c r="C208" s="20" t="s">
        <v>20800</v>
      </c>
      <c r="D208" s="6">
        <v>270</v>
      </c>
      <c r="E208" s="12" t="str">
        <f>INDEX('Parameter Codelist'!$A$1:$I$9000,MATCH($D208,'Parameter Codelist'!$A:$A,0),2)</f>
        <v>som alfa-endosulfan en endosulfansulfaat</v>
      </c>
      <c r="F208" s="18" t="s">
        <v>18023</v>
      </c>
      <c r="G208" t="str">
        <f>INDEX('Parameter Codelist'!$A$1:$I$9000,MATCH($D208,'Parameter Codelist'!$A:$A,0),5)</f>
        <v>NVT</v>
      </c>
      <c r="H208" s="6">
        <v>8</v>
      </c>
      <c r="I208" t="str">
        <f>INDEX('Hoedanigheid codelist'!$A$1:$J$5341,MATCH($H208,'Hoedanigheid codelist'!$A:$A,0),3)</f>
        <v>Niet van toepassing</v>
      </c>
      <c r="J208" s="20" t="s">
        <v>20803</v>
      </c>
    </row>
    <row r="209" spans="1:10" ht="15.75" thickBot="1">
      <c r="A209" s="10">
        <v>2720</v>
      </c>
      <c r="B209" t="str">
        <f>INDEX('Parameter Codelist'!$A$1:$I$9000,MATCH($A209,'Parameter Codelist'!$A:$A,0),2)</f>
        <v>(massa)Concentratie</v>
      </c>
      <c r="C209" s="20" t="s">
        <v>20800</v>
      </c>
      <c r="D209" s="6">
        <v>271</v>
      </c>
      <c r="E209" s="12" t="str">
        <f>INDEX('Parameter Codelist'!$A$1:$I$9000,MATCH($D209,'Parameter Codelist'!$A:$A,0),2)</f>
        <v>alfa-hexachloorcyclohexaan</v>
      </c>
      <c r="F209" s="18" t="s">
        <v>18024</v>
      </c>
      <c r="G209" t="str">
        <f>INDEX('Parameter Codelist'!$A$1:$I$9000,MATCH($D209,'Parameter Codelist'!$A:$A,0),5)</f>
        <v>319-84-6</v>
      </c>
      <c r="H209" s="6">
        <v>8</v>
      </c>
      <c r="I209" t="str">
        <f>INDEX('Hoedanigheid codelist'!$A$1:$J$5341,MATCH($H209,'Hoedanigheid codelist'!$A:$A,0),3)</f>
        <v>Niet van toepassing</v>
      </c>
      <c r="J209" s="20" t="s">
        <v>20803</v>
      </c>
    </row>
    <row r="210" spans="1:10" ht="15.75" thickBot="1">
      <c r="A210" s="10">
        <v>2720</v>
      </c>
      <c r="B210" t="str">
        <f>INDEX('Parameter Codelist'!$A$1:$I$9000,MATCH($A210,'Parameter Codelist'!$A:$A,0),2)</f>
        <v>(massa)Concentratie</v>
      </c>
      <c r="C210" s="20" t="s">
        <v>20800</v>
      </c>
      <c r="D210" s="6">
        <v>272</v>
      </c>
      <c r="E210" s="12" t="str">
        <f>INDEX('Parameter Codelist'!$A$1:$I$9000,MATCH($D210,'Parameter Codelist'!$A:$A,0),2)</f>
        <v>cis-heptachloorepoxide</v>
      </c>
      <c r="F210" s="18" t="s">
        <v>18025</v>
      </c>
      <c r="G210" t="str">
        <f>INDEX('Parameter Codelist'!$A$1:$I$9000,MATCH($D210,'Parameter Codelist'!$A:$A,0),5)</f>
        <v>1024-57-3</v>
      </c>
      <c r="H210" s="6">
        <v>8</v>
      </c>
      <c r="I210" t="str">
        <f>INDEX('Hoedanigheid codelist'!$A$1:$J$5341,MATCH($H210,'Hoedanigheid codelist'!$A:$A,0),3)</f>
        <v>Niet van toepassing</v>
      </c>
      <c r="J210" s="20" t="s">
        <v>20803</v>
      </c>
    </row>
    <row r="211" spans="1:10" ht="15.75" thickBot="1">
      <c r="A211" s="10">
        <v>2720</v>
      </c>
      <c r="B211" t="str">
        <f>INDEX('Parameter Codelist'!$A$1:$I$9000,MATCH($A211,'Parameter Codelist'!$A:$A,0),2)</f>
        <v>(massa)Concentratie</v>
      </c>
      <c r="C211" s="20" t="s">
        <v>20800</v>
      </c>
      <c r="D211" s="6">
        <v>273</v>
      </c>
      <c r="E211" s="12" t="str">
        <f>INDEX('Parameter Codelist'!$A$1:$I$9000,MATCH($D211,'Parameter Codelist'!$A:$A,0),2)</f>
        <v>alfa-methylstyreen</v>
      </c>
      <c r="F211" s="18" t="s">
        <v>18026</v>
      </c>
      <c r="G211" t="str">
        <f>INDEX('Parameter Codelist'!$A$1:$I$9000,MATCH($D211,'Parameter Codelist'!$A:$A,0),5)</f>
        <v>98-83-9</v>
      </c>
      <c r="H211" s="6">
        <v>8</v>
      </c>
      <c r="I211" t="str">
        <f>INDEX('Hoedanigheid codelist'!$A$1:$J$5341,MATCH($H211,'Hoedanigheid codelist'!$A:$A,0),3)</f>
        <v>Niet van toepassing</v>
      </c>
      <c r="J211" s="20" t="s">
        <v>20803</v>
      </c>
    </row>
    <row r="212" spans="1:10" ht="15.75" thickBot="1">
      <c r="A212" s="10">
        <v>2720</v>
      </c>
      <c r="B212" t="str">
        <f>INDEX('Parameter Codelist'!$A$1:$I$9000,MATCH($A212,'Parameter Codelist'!$A:$A,0),2)</f>
        <v>(massa)Concentratie</v>
      </c>
      <c r="C212" s="20" t="s">
        <v>20800</v>
      </c>
      <c r="D212" s="6">
        <v>278</v>
      </c>
      <c r="E212" s="12" t="str">
        <f>INDEX('Parameter Codelist'!$A$1:$I$9000,MATCH($D212,'Parameter Codelist'!$A:$A,0),2)</f>
        <v>Alkaliteit</v>
      </c>
      <c r="F212" s="18" t="s">
        <v>18027</v>
      </c>
      <c r="G212" t="str">
        <f>INDEX('Parameter Codelist'!$A$1:$I$9000,MATCH($D212,'Parameter Codelist'!$A:$A,0),5)</f>
        <v>NVT</v>
      </c>
      <c r="H212" s="6">
        <v>8</v>
      </c>
      <c r="I212" t="str">
        <f>INDEX('Hoedanigheid codelist'!$A$1:$J$5341,MATCH($H212,'Hoedanigheid codelist'!$A:$A,0),3)</f>
        <v>Niet van toepassing</v>
      </c>
      <c r="J212" s="20" t="s">
        <v>20803</v>
      </c>
    </row>
    <row r="213" spans="1:10" ht="15.75" thickBot="1">
      <c r="A213" s="10">
        <v>2720</v>
      </c>
      <c r="B213" t="str">
        <f>INDEX('Parameter Codelist'!$A$1:$I$9000,MATCH($A213,'Parameter Codelist'!$A:$A,0),2)</f>
        <v>(massa)Concentratie</v>
      </c>
      <c r="C213" s="20" t="s">
        <v>20800</v>
      </c>
      <c r="D213" s="6">
        <v>282</v>
      </c>
      <c r="E213" s="12" t="str">
        <f>INDEX('Parameter Codelist'!$A$1:$I$9000,MATCH($D213,'Parameter Codelist'!$A:$A,0),2)</f>
        <v>allethrin</v>
      </c>
      <c r="F213" s="18" t="s">
        <v>616</v>
      </c>
      <c r="G213" t="str">
        <f>INDEX('Parameter Codelist'!$A$1:$I$9000,MATCH($D213,'Parameter Codelist'!$A:$A,0),5)</f>
        <v>584-79-2</v>
      </c>
      <c r="H213" s="6">
        <v>8</v>
      </c>
      <c r="I213" t="str">
        <f>INDEX('Hoedanigheid codelist'!$A$1:$J$5341,MATCH($H213,'Hoedanigheid codelist'!$A:$A,0),3)</f>
        <v>Niet van toepassing</v>
      </c>
      <c r="J213" s="20" t="s">
        <v>20803</v>
      </c>
    </row>
    <row r="214" spans="1:10" ht="15.75" thickBot="1">
      <c r="A214" s="10">
        <v>2720</v>
      </c>
      <c r="B214" t="str">
        <f>INDEX('Parameter Codelist'!$A$1:$I$9000,MATCH($A214,'Parameter Codelist'!$A:$A,0),2)</f>
        <v>(massa)Concentratie</v>
      </c>
      <c r="C214" s="20" t="s">
        <v>20800</v>
      </c>
      <c r="D214" s="6">
        <v>283</v>
      </c>
      <c r="E214" s="12" t="str">
        <f>INDEX('Parameter Codelist'!$A$1:$I$9000,MATCH($D214,'Parameter Codelist'!$A:$A,0),2)</f>
        <v>allylalcohol</v>
      </c>
      <c r="F214" s="18" t="s">
        <v>18028</v>
      </c>
      <c r="G214" t="str">
        <f>INDEX('Parameter Codelist'!$A$1:$I$9000,MATCH($D214,'Parameter Codelist'!$A:$A,0),5)</f>
        <v>107-18-6</v>
      </c>
      <c r="H214" s="6">
        <v>8</v>
      </c>
      <c r="I214" t="str">
        <f>INDEX('Hoedanigheid codelist'!$A$1:$J$5341,MATCH($H214,'Hoedanigheid codelist'!$A:$A,0),3)</f>
        <v>Niet van toepassing</v>
      </c>
      <c r="J214" s="20" t="s">
        <v>20803</v>
      </c>
    </row>
    <row r="215" spans="1:10" ht="15.75" thickBot="1">
      <c r="A215" s="10">
        <v>2720</v>
      </c>
      <c r="B215" t="str">
        <f>INDEX('Parameter Codelist'!$A$1:$I$9000,MATCH($A215,'Parameter Codelist'!$A:$A,0),2)</f>
        <v>(massa)Concentratie</v>
      </c>
      <c r="C215" s="20" t="s">
        <v>20800</v>
      </c>
      <c r="D215" s="6">
        <v>284</v>
      </c>
      <c r="E215" s="12" t="str">
        <f>INDEX('Parameter Codelist'!$A$1:$I$9000,MATCH($D215,'Parameter Codelist'!$A:$A,0),2)</f>
        <v>aluminium</v>
      </c>
      <c r="F215" s="18" t="s">
        <v>18029</v>
      </c>
      <c r="G215" t="str">
        <f>INDEX('Parameter Codelist'!$A$1:$I$9000,MATCH($D215,'Parameter Codelist'!$A:$A,0),5)</f>
        <v>7429-90-5</v>
      </c>
      <c r="H215" s="6">
        <v>9</v>
      </c>
      <c r="I215" t="str">
        <f>INDEX('Hoedanigheid codelist'!$A$1:$J$5341,MATCH($H215,'Hoedanigheid codelist'!$A:$A,0),3)</f>
        <v>opgeloste fractie (bijv. na filtratie)</v>
      </c>
      <c r="J215" s="25" t="s">
        <v>20886</v>
      </c>
    </row>
    <row r="216" spans="1:10" ht="15.75" thickBot="1">
      <c r="A216" s="10">
        <v>2720</v>
      </c>
      <c r="B216" t="str">
        <f>INDEX('Parameter Codelist'!$A$1:$I$9000,MATCH($A216,'Parameter Codelist'!$A:$A,0),2)</f>
        <v>(massa)Concentratie</v>
      </c>
      <c r="C216" s="20" t="s">
        <v>20800</v>
      </c>
      <c r="D216" s="6">
        <v>285</v>
      </c>
      <c r="E216" s="12" t="str">
        <f>INDEX('Parameter Codelist'!$A$1:$I$9000,MATCH($D216,'Parameter Codelist'!$A:$A,0),2)</f>
        <v>ametryn</v>
      </c>
      <c r="F216" s="18" t="s">
        <v>625</v>
      </c>
      <c r="G216" t="str">
        <f>INDEX('Parameter Codelist'!$A$1:$I$9000,MATCH($D216,'Parameter Codelist'!$A:$A,0),5)</f>
        <v>834-12-8</v>
      </c>
      <c r="H216" s="6">
        <v>8</v>
      </c>
      <c r="I216" t="str">
        <f>INDEX('Hoedanigheid codelist'!$A$1:$J$5341,MATCH($H216,'Hoedanigheid codelist'!$A:$A,0),3)</f>
        <v>Niet van toepassing</v>
      </c>
      <c r="J216" s="20" t="s">
        <v>20803</v>
      </c>
    </row>
    <row r="217" spans="1:10" ht="15.75" thickBot="1">
      <c r="A217" s="10">
        <v>2720</v>
      </c>
      <c r="B217" t="str">
        <f>INDEX('Parameter Codelist'!$A$1:$I$9000,MATCH($A217,'Parameter Codelist'!$A:$A,0),2)</f>
        <v>(massa)Concentratie</v>
      </c>
      <c r="C217" s="20" t="s">
        <v>20800</v>
      </c>
      <c r="D217" s="6">
        <v>286</v>
      </c>
      <c r="E217" s="12" t="str">
        <f>INDEX('Parameter Codelist'!$A$1:$I$9000,MATCH($D217,'Parameter Codelist'!$A:$A,0),2)</f>
        <v>amitraz</v>
      </c>
      <c r="F217" s="18" t="s">
        <v>628</v>
      </c>
      <c r="G217" t="str">
        <f>INDEX('Parameter Codelist'!$A$1:$I$9000,MATCH($D217,'Parameter Codelist'!$A:$A,0),5)</f>
        <v>33089-61-1</v>
      </c>
      <c r="H217" s="6">
        <v>8</v>
      </c>
      <c r="I217" t="str">
        <f>INDEX('Hoedanigheid codelist'!$A$1:$J$5341,MATCH($H217,'Hoedanigheid codelist'!$A:$A,0),3)</f>
        <v>Niet van toepassing</v>
      </c>
      <c r="J217" s="20" t="s">
        <v>20803</v>
      </c>
    </row>
    <row r="218" spans="1:10" ht="15.75" thickBot="1">
      <c r="A218" s="10">
        <v>2720</v>
      </c>
      <c r="B218" t="str">
        <f>INDEX('Parameter Codelist'!$A$1:$I$9000,MATCH($A218,'Parameter Codelist'!$A:$A,0),2)</f>
        <v>(massa)Concentratie</v>
      </c>
      <c r="C218" s="20" t="s">
        <v>20800</v>
      </c>
      <c r="D218" s="6">
        <v>287</v>
      </c>
      <c r="E218" s="12" t="str">
        <f>INDEX('Parameter Codelist'!$A$1:$I$9000,MATCH($D218,'Parameter Codelist'!$A:$A,0),2)</f>
        <v>amitrol</v>
      </c>
      <c r="F218" s="18" t="s">
        <v>631</v>
      </c>
      <c r="G218" t="str">
        <f>INDEX('Parameter Codelist'!$A$1:$I$9000,MATCH($D218,'Parameter Codelist'!$A:$A,0),5)</f>
        <v>61-82-5</v>
      </c>
      <c r="H218" s="6">
        <v>8</v>
      </c>
      <c r="I218" t="str">
        <f>INDEX('Hoedanigheid codelist'!$A$1:$J$5341,MATCH($H218,'Hoedanigheid codelist'!$A:$A,0),3)</f>
        <v>Niet van toepassing</v>
      </c>
      <c r="J218" s="20" t="s">
        <v>20803</v>
      </c>
    </row>
    <row r="219" spans="1:10" ht="15.75" thickBot="1">
      <c r="A219" s="10">
        <v>2720</v>
      </c>
      <c r="B219" t="str">
        <f>INDEX('Parameter Codelist'!$A$1:$I$9000,MATCH($A219,'Parameter Codelist'!$A:$A,0),2)</f>
        <v>(massa)Concentratie</v>
      </c>
      <c r="C219" s="20" t="s">
        <v>20800</v>
      </c>
      <c r="D219" s="6">
        <v>288</v>
      </c>
      <c r="E219" s="12" t="str">
        <f>INDEX('Parameter Codelist'!$A$1:$I$9000,MATCH($D219,'Parameter Codelist'!$A:$A,0),2)</f>
        <v>ammoniak</v>
      </c>
      <c r="F219" s="18" t="s">
        <v>18030</v>
      </c>
      <c r="G219" t="str">
        <f>INDEX('Parameter Codelist'!$A$1:$I$9000,MATCH($D219,'Parameter Codelist'!$A:$A,0),5)</f>
        <v>7664-41-7</v>
      </c>
      <c r="H219" s="6">
        <v>8</v>
      </c>
      <c r="I219" t="str">
        <f>INDEX('Hoedanigheid codelist'!$A$1:$J$5341,MATCH($H219,'Hoedanigheid codelist'!$A:$A,0),3)</f>
        <v>Niet van toepassing</v>
      </c>
      <c r="J219" s="20" t="s">
        <v>20803</v>
      </c>
    </row>
    <row r="220" spans="1:10" ht="15.75" thickBot="1">
      <c r="A220" s="10">
        <v>2720</v>
      </c>
      <c r="B220" t="str">
        <f>INDEX('Parameter Codelist'!$A$1:$I$9000,MATCH($A220,'Parameter Codelist'!$A:$A,0),2)</f>
        <v>(massa)Concentratie</v>
      </c>
      <c r="C220" s="20" t="s">
        <v>20800</v>
      </c>
      <c r="D220" s="6">
        <v>289</v>
      </c>
      <c r="E220" s="12" t="str">
        <f>INDEX('Parameter Codelist'!$A$1:$I$9000,MATCH($D220,'Parameter Codelist'!$A:$A,0),2)</f>
        <v>ammonium</v>
      </c>
      <c r="F220" s="18" t="s">
        <v>637</v>
      </c>
      <c r="G220" t="str">
        <f>INDEX('Parameter Codelist'!$A$1:$I$9000,MATCH($D220,'Parameter Codelist'!$A:$A,0),5)</f>
        <v>14798-03-9</v>
      </c>
      <c r="H220" s="6">
        <v>8</v>
      </c>
      <c r="I220" t="str">
        <f>INDEX('Hoedanigheid codelist'!$A$1:$J$5341,MATCH($H220,'Hoedanigheid codelist'!$A:$A,0),3)</f>
        <v>Niet van toepassing</v>
      </c>
      <c r="J220" s="20" t="s">
        <v>20803</v>
      </c>
    </row>
    <row r="221" spans="1:10" ht="15.75" thickBot="1">
      <c r="A221" s="10">
        <v>2720</v>
      </c>
      <c r="B221" t="str">
        <f>INDEX('Parameter Codelist'!$A$1:$I$9000,MATCH($A221,'Parameter Codelist'!$A:$A,0),2)</f>
        <v>(massa)Concentratie</v>
      </c>
      <c r="C221" s="20" t="s">
        <v>20800</v>
      </c>
      <c r="D221" s="6">
        <v>289</v>
      </c>
      <c r="E221" s="12" t="str">
        <f>INDEX('Parameter Codelist'!$A$1:$I$9000,MATCH($D221,'Parameter Codelist'!$A:$A,0),2)</f>
        <v>ammonium</v>
      </c>
      <c r="F221" s="18" t="s">
        <v>637</v>
      </c>
      <c r="G221" t="str">
        <f>INDEX('Parameter Codelist'!$A$1:$I$9000,MATCH($D221,'Parameter Codelist'!$A:$A,0),5)</f>
        <v>14798-03-9</v>
      </c>
      <c r="H221" s="6">
        <v>16</v>
      </c>
      <c r="I221" t="str">
        <f>INDEX('Hoedanigheid codelist'!$A$1:$J$5341,MATCH($H221,'Hoedanigheid codelist'!$A:$A,0),3)</f>
        <v>uitgedrukt in stikstof / opgeloste fractie</v>
      </c>
      <c r="J221" s="25" t="s">
        <v>20887</v>
      </c>
    </row>
    <row r="222" spans="1:10" ht="15.75" thickBot="1">
      <c r="A222" s="10">
        <v>2720</v>
      </c>
      <c r="B222" t="str">
        <f>INDEX('Parameter Codelist'!$A$1:$I$9000,MATCH($A222,'Parameter Codelist'!$A:$A,0),2)</f>
        <v>(massa)Concentratie</v>
      </c>
      <c r="C222" s="20" t="s">
        <v>20800</v>
      </c>
      <c r="D222" s="6">
        <v>289</v>
      </c>
      <c r="E222" s="12" t="str">
        <f>INDEX('Parameter Codelist'!$A$1:$I$9000,MATCH($D222,'Parameter Codelist'!$A:$A,0),2)</f>
        <v>ammonium</v>
      </c>
      <c r="F222" s="18" t="s">
        <v>637</v>
      </c>
      <c r="G222" t="str">
        <f>INDEX('Parameter Codelist'!$A$1:$I$9000,MATCH($D222,'Parameter Codelist'!$A:$A,0),5)</f>
        <v>14798-03-9</v>
      </c>
      <c r="H222" s="6">
        <v>9</v>
      </c>
      <c r="I222" t="str">
        <f>INDEX('Hoedanigheid codelist'!$A$1:$J$5341,MATCH($H222,'Hoedanigheid codelist'!$A:$A,0),3)</f>
        <v>opgeloste fractie (bijv. na filtratie)</v>
      </c>
      <c r="J222" s="25" t="s">
        <v>20886</v>
      </c>
    </row>
    <row r="223" spans="1:10" ht="15.75" thickBot="1">
      <c r="A223" s="10">
        <v>2720</v>
      </c>
      <c r="B223" t="str">
        <f>INDEX('Parameter Codelist'!$A$1:$I$9000,MATCH($A223,'Parameter Codelist'!$A:$A,0),2)</f>
        <v>(massa)Concentratie</v>
      </c>
      <c r="C223" s="20" t="s">
        <v>20800</v>
      </c>
      <c r="D223" s="6">
        <v>292</v>
      </c>
      <c r="E223" s="12" t="str">
        <f>INDEX('Parameter Codelist'!$A$1:$I$9000,MATCH($D223,'Parameter Codelist'!$A:$A,0),2)</f>
        <v>aminomethylfosfonzuur</v>
      </c>
      <c r="F223" s="18" t="s">
        <v>18031</v>
      </c>
      <c r="G223" t="str">
        <f>INDEX('Parameter Codelist'!$A$1:$I$9000,MATCH($D223,'Parameter Codelist'!$A:$A,0),5)</f>
        <v>1066-51-9</v>
      </c>
      <c r="H223" s="6">
        <v>8</v>
      </c>
      <c r="I223" t="str">
        <f>INDEX('Hoedanigheid codelist'!$A$1:$J$5341,MATCH($H223,'Hoedanigheid codelist'!$A:$A,0),3)</f>
        <v>Niet van toepassing</v>
      </c>
      <c r="J223" s="20" t="s">
        <v>20803</v>
      </c>
    </row>
    <row r="224" spans="1:10" ht="15.75" thickBot="1">
      <c r="A224" s="10">
        <v>2720</v>
      </c>
      <c r="B224" t="str">
        <f>INDEX('Parameter Codelist'!$A$1:$I$9000,MATCH($A224,'Parameter Codelist'!$A:$A,0),2)</f>
        <v>(massa)Concentratie</v>
      </c>
      <c r="C224" s="20" t="s">
        <v>20800</v>
      </c>
      <c r="D224" s="6">
        <v>293</v>
      </c>
      <c r="E224" s="12" t="str">
        <f>INDEX('Parameter Codelist'!$A$1:$I$9000,MATCH($D224,'Parameter Codelist'!$A:$A,0),2)</f>
        <v>amylacetaat</v>
      </c>
      <c r="F224" s="18" t="s">
        <v>18032</v>
      </c>
      <c r="G224" t="str">
        <f>INDEX('Parameter Codelist'!$A$1:$I$9000,MATCH($D224,'Parameter Codelist'!$A:$A,0),5)</f>
        <v>628-63-7</v>
      </c>
      <c r="H224" s="6">
        <v>8</v>
      </c>
      <c r="I224" t="str">
        <f>INDEX('Hoedanigheid codelist'!$A$1:$J$5341,MATCH($H224,'Hoedanigheid codelist'!$A:$A,0),3)</f>
        <v>Niet van toepassing</v>
      </c>
      <c r="J224" s="20" t="s">
        <v>20803</v>
      </c>
    </row>
    <row r="225" spans="1:10" ht="15.75" thickBot="1">
      <c r="A225" s="10">
        <v>2720</v>
      </c>
      <c r="B225" t="str">
        <f>INDEX('Parameter Codelist'!$A$1:$I$9000,MATCH($A225,'Parameter Codelist'!$A:$A,0),2)</f>
        <v>(massa)Concentratie</v>
      </c>
      <c r="C225" s="20" t="s">
        <v>20800</v>
      </c>
      <c r="D225" s="6">
        <v>295</v>
      </c>
      <c r="E225" s="12" t="str">
        <f>INDEX('Parameter Codelist'!$A$1:$I$9000,MATCH($D225,'Parameter Codelist'!$A:$A,0),2)</f>
        <v>anilazine</v>
      </c>
      <c r="F225" s="18" t="s">
        <v>646</v>
      </c>
      <c r="G225" t="str">
        <f>INDEX('Parameter Codelist'!$A$1:$I$9000,MATCH($D225,'Parameter Codelist'!$A:$A,0),5)</f>
        <v>101-05-3</v>
      </c>
      <c r="H225" s="6">
        <v>8</v>
      </c>
      <c r="I225" t="str">
        <f>INDEX('Hoedanigheid codelist'!$A$1:$J$5341,MATCH($H225,'Hoedanigheid codelist'!$A:$A,0),3)</f>
        <v>Niet van toepassing</v>
      </c>
      <c r="J225" s="20" t="s">
        <v>20803</v>
      </c>
    </row>
    <row r="226" spans="1:10" ht="15.75" thickBot="1">
      <c r="A226" s="10">
        <v>2720</v>
      </c>
      <c r="B226" t="str">
        <f>INDEX('Parameter Codelist'!$A$1:$I$9000,MATCH($A226,'Parameter Codelist'!$A:$A,0),2)</f>
        <v>(massa)Concentratie</v>
      </c>
      <c r="C226" s="20" t="s">
        <v>20800</v>
      </c>
      <c r="D226" s="6">
        <v>296</v>
      </c>
      <c r="E226" s="12" t="str">
        <f>INDEX('Parameter Codelist'!$A$1:$I$9000,MATCH($D226,'Parameter Codelist'!$A:$A,0),2)</f>
        <v>aniline</v>
      </c>
      <c r="F226" s="18" t="s">
        <v>649</v>
      </c>
      <c r="G226" t="str">
        <f>INDEX('Parameter Codelist'!$A$1:$I$9000,MATCH($D226,'Parameter Codelist'!$A:$A,0),5)</f>
        <v>62-53-3</v>
      </c>
      <c r="H226" s="6">
        <v>8</v>
      </c>
      <c r="I226" t="str">
        <f>INDEX('Hoedanigheid codelist'!$A$1:$J$5341,MATCH($H226,'Hoedanigheid codelist'!$A:$A,0),3)</f>
        <v>Niet van toepassing</v>
      </c>
      <c r="J226" s="20" t="s">
        <v>20803</v>
      </c>
    </row>
    <row r="227" spans="1:10" ht="15.75" thickBot="1">
      <c r="A227" s="10">
        <v>2720</v>
      </c>
      <c r="B227" t="str">
        <f>INDEX('Parameter Codelist'!$A$1:$I$9000,MATCH($A227,'Parameter Codelist'!$A:$A,0),2)</f>
        <v>(massa)Concentratie</v>
      </c>
      <c r="C227" s="20" t="s">
        <v>20800</v>
      </c>
      <c r="D227" s="6">
        <v>297</v>
      </c>
      <c r="E227" s="12" t="str">
        <f>INDEX('Parameter Codelist'!$A$1:$I$9000,MATCH($D227,'Parameter Codelist'!$A:$A,0),2)</f>
        <v>anisool</v>
      </c>
      <c r="F227" s="18" t="s">
        <v>18033</v>
      </c>
      <c r="G227" t="str">
        <f>INDEX('Parameter Codelist'!$A$1:$I$9000,MATCH($D227,'Parameter Codelist'!$A:$A,0),5)</f>
        <v>100-66-3</v>
      </c>
      <c r="H227" s="6">
        <v>8</v>
      </c>
      <c r="I227" t="str">
        <f>INDEX('Hoedanigheid codelist'!$A$1:$J$5341,MATCH($H227,'Hoedanigheid codelist'!$A:$A,0),3)</f>
        <v>Niet van toepassing</v>
      </c>
      <c r="J227" s="20" t="s">
        <v>20803</v>
      </c>
    </row>
    <row r="228" spans="1:10" ht="15.75" thickBot="1">
      <c r="A228" s="10">
        <v>2720</v>
      </c>
      <c r="B228" t="str">
        <f>INDEX('Parameter Codelist'!$A$1:$I$9000,MATCH($A228,'Parameter Codelist'!$A:$A,0),2)</f>
        <v>(massa)Concentratie</v>
      </c>
      <c r="C228" s="20" t="s">
        <v>20800</v>
      </c>
      <c r="D228" s="6">
        <v>298</v>
      </c>
      <c r="E228" s="12" t="str">
        <f>INDEX('Parameter Codelist'!$A$1:$I$9000,MATCH($D228,'Parameter Codelist'!$A:$A,0),2)</f>
        <v>anthophylliet (gele asbest)</v>
      </c>
      <c r="F228" s="18" t="s">
        <v>18034</v>
      </c>
      <c r="G228" t="str">
        <f>INDEX('Parameter Codelist'!$A$1:$I$9000,MATCH($D228,'Parameter Codelist'!$A:$A,0),5)</f>
        <v>77536-67-5</v>
      </c>
      <c r="H228" s="6">
        <v>8</v>
      </c>
      <c r="I228" t="str">
        <f>INDEX('Hoedanigheid codelist'!$A$1:$J$5341,MATCH($H228,'Hoedanigheid codelist'!$A:$A,0),3)</f>
        <v>Niet van toepassing</v>
      </c>
      <c r="J228" s="20" t="s">
        <v>20803</v>
      </c>
    </row>
    <row r="229" spans="1:10" ht="15.75" thickBot="1">
      <c r="A229" s="10">
        <v>2720</v>
      </c>
      <c r="B229" t="str">
        <f>INDEX('Parameter Codelist'!$A$1:$I$9000,MATCH($A229,'Parameter Codelist'!$A:$A,0),2)</f>
        <v>(massa)Concentratie</v>
      </c>
      <c r="C229" s="20" t="s">
        <v>20800</v>
      </c>
      <c r="D229" s="6">
        <v>299</v>
      </c>
      <c r="E229" s="12" t="str">
        <f>INDEX('Parameter Codelist'!$A$1:$I$9000,MATCH($D229,'Parameter Codelist'!$A:$A,0),2)</f>
        <v>antraceen</v>
      </c>
      <c r="F229" s="18" t="s">
        <v>18035</v>
      </c>
      <c r="G229" t="str">
        <f>INDEX('Parameter Codelist'!$A$1:$I$9000,MATCH($D229,'Parameter Codelist'!$A:$A,0),5)</f>
        <v>120-12-7</v>
      </c>
      <c r="H229" s="6">
        <v>8</v>
      </c>
      <c r="I229" t="str">
        <f>INDEX('Hoedanigheid codelist'!$A$1:$J$5341,MATCH($H229,'Hoedanigheid codelist'!$A:$A,0),3)</f>
        <v>Niet van toepassing</v>
      </c>
      <c r="J229" s="20" t="s">
        <v>20803</v>
      </c>
    </row>
    <row r="230" spans="1:10" ht="15.75" thickBot="1">
      <c r="A230" s="10">
        <v>2720</v>
      </c>
      <c r="B230" t="str">
        <f>INDEX('Parameter Codelist'!$A$1:$I$9000,MATCH($A230,'Parameter Codelist'!$A:$A,0),2)</f>
        <v>(massa)Concentratie</v>
      </c>
      <c r="C230" s="20" t="s">
        <v>20800</v>
      </c>
      <c r="D230" s="6">
        <v>300</v>
      </c>
      <c r="E230" s="12" t="str">
        <f>INDEX('Parameter Codelist'!$A$1:$I$9000,MATCH($D230,'Parameter Codelist'!$A:$A,0),2)</f>
        <v>antrachinon</v>
      </c>
      <c r="F230" s="18" t="s">
        <v>18036</v>
      </c>
      <c r="G230" t="str">
        <f>INDEX('Parameter Codelist'!$A$1:$I$9000,MATCH($D230,'Parameter Codelist'!$A:$A,0),5)</f>
        <v>84-65-1</v>
      </c>
      <c r="H230" s="6">
        <v>8</v>
      </c>
      <c r="I230" t="str">
        <f>INDEX('Hoedanigheid codelist'!$A$1:$J$5341,MATCH($H230,'Hoedanigheid codelist'!$A:$A,0),3)</f>
        <v>Niet van toepassing</v>
      </c>
      <c r="J230" s="20" t="s">
        <v>20803</v>
      </c>
    </row>
    <row r="231" spans="1:10" ht="15.75" thickBot="1">
      <c r="A231" s="10">
        <v>2720</v>
      </c>
      <c r="B231" t="str">
        <f>INDEX('Parameter Codelist'!$A$1:$I$9000,MATCH($A231,'Parameter Codelist'!$A:$A,0),2)</f>
        <v>(massa)Concentratie</v>
      </c>
      <c r="C231" s="20" t="s">
        <v>20800</v>
      </c>
      <c r="D231" s="6">
        <v>301</v>
      </c>
      <c r="E231" s="12" t="str">
        <f>INDEX('Parameter Codelist'!$A$1:$I$9000,MATCH($D231,'Parameter Codelist'!$A:$A,0),2)</f>
        <v>antimoon</v>
      </c>
      <c r="F231" s="18" t="s">
        <v>18037</v>
      </c>
      <c r="G231" t="str">
        <f>INDEX('Parameter Codelist'!$A$1:$I$9000,MATCH($D231,'Parameter Codelist'!$A:$A,0),5)</f>
        <v>7440-36-0</v>
      </c>
      <c r="H231" s="6">
        <v>9</v>
      </c>
      <c r="I231" t="str">
        <f>INDEX('Hoedanigheid codelist'!$A$1:$J$5341,MATCH($H231,'Hoedanigheid codelist'!$A:$A,0),3)</f>
        <v>opgeloste fractie (bijv. na filtratie)</v>
      </c>
      <c r="J231" s="25" t="s">
        <v>20886</v>
      </c>
    </row>
    <row r="232" spans="1:10" ht="15.75" thickBot="1">
      <c r="A232" s="10">
        <v>2720</v>
      </c>
      <c r="B232" t="str">
        <f>INDEX('Parameter Codelist'!$A$1:$I$9000,MATCH($A232,'Parameter Codelist'!$A:$A,0),2)</f>
        <v>(massa)Concentratie</v>
      </c>
      <c r="C232" s="20" t="s">
        <v>20800</v>
      </c>
      <c r="D232" s="6">
        <v>302</v>
      </c>
      <c r="E232" s="12" t="str">
        <f>INDEX('Parameter Codelist'!$A$1:$I$9000,MATCH($D232,'Parameter Codelist'!$A:$A,0),2)</f>
        <v>som adsorbeerbare organische halogeenverbindingen</v>
      </c>
      <c r="F232" s="18" t="s">
        <v>18038</v>
      </c>
      <c r="G232" t="str">
        <f>INDEX('Parameter Codelist'!$A$1:$I$9000,MATCH($D232,'Parameter Codelist'!$A:$A,0),5)</f>
        <v>NVT</v>
      </c>
      <c r="H232" s="6">
        <v>8</v>
      </c>
      <c r="I232" t="str">
        <f>INDEX('Hoedanigheid codelist'!$A$1:$J$5341,MATCH($H232,'Hoedanigheid codelist'!$A:$A,0),3)</f>
        <v>Niet van toepassing</v>
      </c>
      <c r="J232" s="20" t="s">
        <v>20803</v>
      </c>
    </row>
    <row r="233" spans="1:10" ht="15.75" thickBot="1">
      <c r="A233" s="10">
        <v>2720</v>
      </c>
      <c r="B233" t="str">
        <f>INDEX('Parameter Codelist'!$A$1:$I$9000,MATCH($A233,'Parameter Codelist'!$A:$A,0),2)</f>
        <v>(massa)Concentratie</v>
      </c>
      <c r="C233" s="20" t="s">
        <v>20800</v>
      </c>
      <c r="D233" s="6">
        <v>305</v>
      </c>
      <c r="E233" s="12" t="str">
        <f>INDEX('Parameter Codelist'!$A$1:$I$9000,MATCH($D233,'Parameter Codelist'!$A:$A,0),2)</f>
        <v>som C10-aromaten</v>
      </c>
      <c r="F233" s="18" t="s">
        <v>18039</v>
      </c>
      <c r="G233" t="str">
        <f>INDEX('Parameter Codelist'!$A$1:$I$9000,MATCH($D233,'Parameter Codelist'!$A:$A,0),5)</f>
        <v>NVT</v>
      </c>
      <c r="H233" s="6">
        <v>8</v>
      </c>
      <c r="I233" t="str">
        <f>INDEX('Hoedanigheid codelist'!$A$1:$J$5341,MATCH($H233,'Hoedanigheid codelist'!$A:$A,0),3)</f>
        <v>Niet van toepassing</v>
      </c>
      <c r="J233" s="20" t="s">
        <v>20803</v>
      </c>
    </row>
    <row r="234" spans="1:10" ht="15.75" thickBot="1">
      <c r="A234" s="10">
        <v>2720</v>
      </c>
      <c r="B234" t="str">
        <f>INDEX('Parameter Codelist'!$A$1:$I$9000,MATCH($A234,'Parameter Codelist'!$A:$A,0),2)</f>
        <v>(massa)Concentratie</v>
      </c>
      <c r="C234" s="20" t="s">
        <v>20800</v>
      </c>
      <c r="D234" s="6">
        <v>309</v>
      </c>
      <c r="E234" s="12" t="str">
        <f>INDEX('Parameter Codelist'!$A$1:$I$9000,MATCH($D234,'Parameter Codelist'!$A:$A,0),2)</f>
        <v>som C9-aromaten</v>
      </c>
      <c r="F234" s="18" t="s">
        <v>18040</v>
      </c>
      <c r="G234" t="str">
        <f>INDEX('Parameter Codelist'!$A$1:$I$9000,MATCH($D234,'Parameter Codelist'!$A:$A,0),5)</f>
        <v>NVT</v>
      </c>
      <c r="H234" s="6">
        <v>8</v>
      </c>
      <c r="I234" t="str">
        <f>INDEX('Hoedanigheid codelist'!$A$1:$J$5341,MATCH($H234,'Hoedanigheid codelist'!$A:$A,0),3)</f>
        <v>Niet van toepassing</v>
      </c>
      <c r="J234" s="20" t="s">
        <v>20803</v>
      </c>
    </row>
    <row r="235" spans="1:10" ht="15.75" thickBot="1">
      <c r="A235" s="10">
        <v>2720</v>
      </c>
      <c r="B235" t="str">
        <f>INDEX('Parameter Codelist'!$A$1:$I$9000,MATCH($A235,'Parameter Codelist'!$A:$A,0),2)</f>
        <v>(massa)Concentratie</v>
      </c>
      <c r="C235" s="20" t="s">
        <v>20800</v>
      </c>
      <c r="D235" s="6">
        <v>310</v>
      </c>
      <c r="E235" s="12" t="str">
        <f>INDEX('Parameter Codelist'!$A$1:$I$9000,MATCH($D235,'Parameter Codelist'!$A:$A,0),2)</f>
        <v>arseen</v>
      </c>
      <c r="F235" s="18" t="s">
        <v>18041</v>
      </c>
      <c r="G235" t="str">
        <f>INDEX('Parameter Codelist'!$A$1:$I$9000,MATCH($D235,'Parameter Codelist'!$A:$A,0),5)</f>
        <v>7440-38-2</v>
      </c>
      <c r="H235" s="6">
        <v>9</v>
      </c>
      <c r="I235" t="str">
        <f>INDEX('Hoedanigheid codelist'!$A$1:$J$5341,MATCH($H235,'Hoedanigheid codelist'!$A:$A,0),3)</f>
        <v>opgeloste fractie (bijv. na filtratie)</v>
      </c>
      <c r="J235" s="25" t="s">
        <v>20886</v>
      </c>
    </row>
    <row r="236" spans="1:10" ht="15.75" thickBot="1">
      <c r="A236" s="10">
        <v>2720</v>
      </c>
      <c r="B236" t="str">
        <f>INDEX('Parameter Codelist'!$A$1:$I$9000,MATCH($A236,'Parameter Codelist'!$A:$A,0),2)</f>
        <v>(massa)Concentratie</v>
      </c>
      <c r="C236" s="20" t="s">
        <v>20800</v>
      </c>
      <c r="D236" s="6">
        <v>311</v>
      </c>
      <c r="E236" s="12" t="str">
        <f>INDEX('Parameter Codelist'!$A$1:$I$9000,MATCH($D236,'Parameter Codelist'!$A:$A,0),2)</f>
        <v>crocidoliet (blauwe asbest)</v>
      </c>
      <c r="F236" s="18" t="s">
        <v>18042</v>
      </c>
      <c r="G236" t="str">
        <f>INDEX('Parameter Codelist'!$A$1:$I$9000,MATCH($D236,'Parameter Codelist'!$A:$A,0),5)</f>
        <v>12001-28-4</v>
      </c>
      <c r="H236" s="6">
        <v>8</v>
      </c>
      <c r="I236" t="str">
        <f>INDEX('Hoedanigheid codelist'!$A$1:$J$5341,MATCH($H236,'Hoedanigheid codelist'!$A:$A,0),3)</f>
        <v>Niet van toepassing</v>
      </c>
      <c r="J236" s="20" t="s">
        <v>20803</v>
      </c>
    </row>
    <row r="237" spans="1:10" ht="15.75" thickBot="1">
      <c r="A237" s="10">
        <v>2720</v>
      </c>
      <c r="B237" t="str">
        <f>INDEX('Parameter Codelist'!$A$1:$I$9000,MATCH($A237,'Parameter Codelist'!$A:$A,0),2)</f>
        <v>(massa)Concentratie</v>
      </c>
      <c r="C237" s="20" t="s">
        <v>20800</v>
      </c>
      <c r="D237" s="6">
        <v>312</v>
      </c>
      <c r="E237" s="12" t="str">
        <f>INDEX('Parameter Codelist'!$A$1:$I$9000,MATCH($D237,'Parameter Codelist'!$A:$A,0),2)</f>
        <v>amosiet (bruine asbest)</v>
      </c>
      <c r="F237" s="18" t="s">
        <v>18043</v>
      </c>
      <c r="G237" t="str">
        <f>INDEX('Parameter Codelist'!$A$1:$I$9000,MATCH($D237,'Parameter Codelist'!$A:$A,0),5)</f>
        <v>12172-73-5</v>
      </c>
      <c r="H237" s="6">
        <v>8</v>
      </c>
      <c r="I237" t="str">
        <f>INDEX('Hoedanigheid codelist'!$A$1:$J$5341,MATCH($H237,'Hoedanigheid codelist'!$A:$A,0),3)</f>
        <v>Niet van toepassing</v>
      </c>
      <c r="J237" s="20" t="s">
        <v>20803</v>
      </c>
    </row>
    <row r="238" spans="1:10" ht="15.75" thickBot="1">
      <c r="A238" s="10">
        <v>2720</v>
      </c>
      <c r="B238" t="str">
        <f>INDEX('Parameter Codelist'!$A$1:$I$9000,MATCH($A238,'Parameter Codelist'!$A:$A,0),2)</f>
        <v>(massa)Concentratie</v>
      </c>
      <c r="C238" s="20" t="s">
        <v>20800</v>
      </c>
      <c r="D238" s="6">
        <v>313</v>
      </c>
      <c r="E238" s="12" t="str">
        <f>INDEX('Parameter Codelist'!$A$1:$I$9000,MATCH($D238,'Parameter Codelist'!$A:$A,0),2)</f>
        <v>asbest</v>
      </c>
      <c r="F238" s="18" t="s">
        <v>18044</v>
      </c>
      <c r="G238" t="str">
        <f>INDEX('Parameter Codelist'!$A$1:$I$9000,MATCH($D238,'Parameter Codelist'!$A:$A,0),5)</f>
        <v>1332-21-4</v>
      </c>
      <c r="H238" s="6">
        <v>8</v>
      </c>
      <c r="I238" t="str">
        <f>INDEX('Hoedanigheid codelist'!$A$1:$J$5341,MATCH($H238,'Hoedanigheid codelist'!$A:$A,0),3)</f>
        <v>Niet van toepassing</v>
      </c>
      <c r="J238" s="20" t="s">
        <v>20803</v>
      </c>
    </row>
    <row r="239" spans="1:10" ht="15.75" thickBot="1">
      <c r="A239" s="10">
        <v>2720</v>
      </c>
      <c r="B239" t="str">
        <f>INDEX('Parameter Codelist'!$A$1:$I$9000,MATCH($A239,'Parameter Codelist'!$A:$A,0),2)</f>
        <v>(massa)Concentratie</v>
      </c>
      <c r="C239" s="20" t="s">
        <v>20800</v>
      </c>
      <c r="D239" s="6">
        <v>314</v>
      </c>
      <c r="E239" s="12" t="str">
        <f>INDEX('Parameter Codelist'!$A$1:$I$9000,MATCH($D239,'Parameter Codelist'!$A:$A,0),2)</f>
        <v>chrysotiel (witte asbest)</v>
      </c>
      <c r="F239" s="18" t="s">
        <v>18045</v>
      </c>
      <c r="G239" t="str">
        <f>INDEX('Parameter Codelist'!$A$1:$I$9000,MATCH($D239,'Parameter Codelist'!$A:$A,0),5)</f>
        <v>12001-29-5</v>
      </c>
      <c r="H239" s="6">
        <v>8</v>
      </c>
      <c r="I239" t="str">
        <f>INDEX('Hoedanigheid codelist'!$A$1:$J$5341,MATCH($H239,'Hoedanigheid codelist'!$A:$A,0),3)</f>
        <v>Niet van toepassing</v>
      </c>
      <c r="J239" s="20" t="s">
        <v>20803</v>
      </c>
    </row>
    <row r="240" spans="1:10" ht="15.75" thickBot="1">
      <c r="A240" s="10">
        <v>2720</v>
      </c>
      <c r="B240" t="str">
        <f>INDEX('Parameter Codelist'!$A$1:$I$9000,MATCH($A240,'Parameter Codelist'!$A:$A,0),2)</f>
        <v>(massa)Concentratie</v>
      </c>
      <c r="C240" s="20" t="s">
        <v>20800</v>
      </c>
      <c r="D240" s="6">
        <v>313</v>
      </c>
      <c r="E240" s="12" t="str">
        <f>INDEX('Parameter Codelist'!$A$1:$I$9000,MATCH($D240,'Parameter Codelist'!$A:$A,0),2)</f>
        <v>asbest</v>
      </c>
      <c r="F240" s="18" t="s">
        <v>18044</v>
      </c>
      <c r="G240" t="str">
        <f>INDEX('Parameter Codelist'!$A$1:$I$9000,MATCH($D240,'Parameter Codelist'!$A:$A,0),5)</f>
        <v>1332-21-4</v>
      </c>
      <c r="H240" s="6">
        <v>57</v>
      </c>
      <c r="I240" t="str">
        <f>INDEX('Hoedanigheid codelist'!$A$1:$J$5341,MATCH($H240,'Hoedanigheid codelist'!$A:$A,0),3)</f>
        <v>fractie kleiner dan 0,5 mm</v>
      </c>
      <c r="J240" s="25" t="s">
        <v>20805</v>
      </c>
    </row>
    <row r="241" spans="1:10" ht="15.75" thickBot="1">
      <c r="A241" s="10">
        <v>2720</v>
      </c>
      <c r="B241" t="str">
        <f>INDEX('Parameter Codelist'!$A$1:$I$9000,MATCH($A241,'Parameter Codelist'!$A:$A,0),2)</f>
        <v>(massa)Concentratie</v>
      </c>
      <c r="C241" s="20" t="s">
        <v>20800</v>
      </c>
      <c r="D241" s="6">
        <v>313</v>
      </c>
      <c r="E241" s="12" t="str">
        <f>INDEX('Parameter Codelist'!$A$1:$I$9000,MATCH($D241,'Parameter Codelist'!$A:$A,0),2)</f>
        <v>asbest</v>
      </c>
      <c r="F241" s="18" t="s">
        <v>18044</v>
      </c>
      <c r="G241" t="str">
        <f>INDEX('Parameter Codelist'!$A$1:$I$9000,MATCH($D241,'Parameter Codelist'!$A:$A,0),5)</f>
        <v>1332-21-4</v>
      </c>
      <c r="H241" s="6">
        <v>56</v>
      </c>
      <c r="I241" t="str">
        <f>INDEX('Hoedanigheid codelist'!$A$1:$J$5341,MATCH($H241,'Hoedanigheid codelist'!$A:$A,0),3)</f>
        <v>fractie 0,5 - 1 mm</v>
      </c>
      <c r="J241" s="25" t="s">
        <v>20806</v>
      </c>
    </row>
    <row r="242" spans="1:10" ht="15.75" thickBot="1">
      <c r="A242" s="10">
        <v>2720</v>
      </c>
      <c r="B242" t="str">
        <f>INDEX('Parameter Codelist'!$A$1:$I$9000,MATCH($A242,'Parameter Codelist'!$A:$A,0),2)</f>
        <v>(massa)Concentratie</v>
      </c>
      <c r="C242" s="20" t="s">
        <v>20800</v>
      </c>
      <c r="D242" s="6">
        <v>313</v>
      </c>
      <c r="E242" s="12" t="str">
        <f>INDEX('Parameter Codelist'!$A$1:$I$9000,MATCH($D242,'Parameter Codelist'!$A:$A,0),2)</f>
        <v>asbest</v>
      </c>
      <c r="F242" s="18" t="s">
        <v>18044</v>
      </c>
      <c r="G242" t="str">
        <f>INDEX('Parameter Codelist'!$A$1:$I$9000,MATCH($D242,'Parameter Codelist'!$A:$A,0),5)</f>
        <v>1332-21-4</v>
      </c>
      <c r="H242" s="6">
        <v>55</v>
      </c>
      <c r="I242" t="str">
        <f>INDEX('Hoedanigheid codelist'!$A$1:$J$5341,MATCH($H242,'Hoedanigheid codelist'!$A:$A,0),3)</f>
        <v>fractie 1 - 2 mm</v>
      </c>
      <c r="J242" s="25" t="s">
        <v>20807</v>
      </c>
    </row>
    <row r="243" spans="1:10" ht="15.75" thickBot="1">
      <c r="A243" s="10">
        <v>2720</v>
      </c>
      <c r="B243" t="str">
        <f>INDEX('Parameter Codelist'!$A$1:$I$9000,MATCH($A243,'Parameter Codelist'!$A:$A,0),2)</f>
        <v>(massa)Concentratie</v>
      </c>
      <c r="C243" s="20" t="s">
        <v>20800</v>
      </c>
      <c r="D243" s="6">
        <v>323</v>
      </c>
      <c r="E243" s="12" t="str">
        <f>INDEX('Parameter Codelist'!$A$1:$I$9000,MATCH($D243,'Parameter Codelist'!$A:$A,0),2)</f>
        <v>asulam</v>
      </c>
      <c r="F243" s="18" t="s">
        <v>688</v>
      </c>
      <c r="G243" t="str">
        <f>INDEX('Parameter Codelist'!$A$1:$I$9000,MATCH($D243,'Parameter Codelist'!$A:$A,0),5)</f>
        <v>3337-71-1</v>
      </c>
      <c r="H243" s="6">
        <v>8</v>
      </c>
      <c r="I243" t="str">
        <f>INDEX('Hoedanigheid codelist'!$A$1:$J$5341,MATCH($H243,'Hoedanigheid codelist'!$A:$A,0),3)</f>
        <v>Niet van toepassing</v>
      </c>
      <c r="J243" s="20" t="s">
        <v>20803</v>
      </c>
    </row>
    <row r="244" spans="1:10" ht="15.75" thickBot="1">
      <c r="A244" s="10">
        <v>2720</v>
      </c>
      <c r="B244" t="str">
        <f>INDEX('Parameter Codelist'!$A$1:$I$9000,MATCH($A244,'Parameter Codelist'!$A:$A,0),2)</f>
        <v>(massa)Concentratie</v>
      </c>
      <c r="C244" s="20" t="s">
        <v>20800</v>
      </c>
      <c r="D244" s="6">
        <v>324</v>
      </c>
      <c r="E244" s="12" t="str">
        <f>INDEX('Parameter Codelist'!$A$1:$I$9000,MATCH($D244,'Parameter Codelist'!$A:$A,0),2)</f>
        <v>atraton</v>
      </c>
      <c r="F244" s="18" t="s">
        <v>691</v>
      </c>
      <c r="G244" t="str">
        <f>INDEX('Parameter Codelist'!$A$1:$I$9000,MATCH($D244,'Parameter Codelist'!$A:$A,0),5)</f>
        <v>1610-17-9</v>
      </c>
      <c r="H244" s="6">
        <v>8</v>
      </c>
      <c r="I244" t="str">
        <f>INDEX('Hoedanigheid codelist'!$A$1:$J$5341,MATCH($H244,'Hoedanigheid codelist'!$A:$A,0),3)</f>
        <v>Niet van toepassing</v>
      </c>
      <c r="J244" s="20" t="s">
        <v>20803</v>
      </c>
    </row>
    <row r="245" spans="1:10" ht="15.75" thickBot="1">
      <c r="A245" s="10">
        <v>2720</v>
      </c>
      <c r="B245" t="str">
        <f>INDEX('Parameter Codelist'!$A$1:$I$9000,MATCH($A245,'Parameter Codelist'!$A:$A,0),2)</f>
        <v>(massa)Concentratie</v>
      </c>
      <c r="C245" s="20" t="s">
        <v>20800</v>
      </c>
      <c r="D245" s="6">
        <v>325</v>
      </c>
      <c r="E245" s="12" t="str">
        <f>INDEX('Parameter Codelist'!$A$1:$I$9000,MATCH($D245,'Parameter Codelist'!$A:$A,0),2)</f>
        <v>atrazine</v>
      </c>
      <c r="F245" s="18" t="s">
        <v>694</v>
      </c>
      <c r="G245" t="str">
        <f>INDEX('Parameter Codelist'!$A$1:$I$9000,MATCH($D245,'Parameter Codelist'!$A:$A,0),5)</f>
        <v>1912-24-9</v>
      </c>
      <c r="H245" s="6">
        <v>8</v>
      </c>
      <c r="I245" t="str">
        <f>INDEX('Hoedanigheid codelist'!$A$1:$J$5341,MATCH($H245,'Hoedanigheid codelist'!$A:$A,0),3)</f>
        <v>Niet van toepassing</v>
      </c>
      <c r="J245" s="20" t="s">
        <v>20803</v>
      </c>
    </row>
    <row r="246" spans="1:10" ht="15.75" thickBot="1">
      <c r="A246" s="10">
        <v>2720</v>
      </c>
      <c r="B246" t="str">
        <f>INDEX('Parameter Codelist'!$A$1:$I$9000,MATCH($A246,'Parameter Codelist'!$A:$A,0),2)</f>
        <v>(massa)Concentratie</v>
      </c>
      <c r="C246" s="20" t="s">
        <v>20800</v>
      </c>
      <c r="D246" s="6">
        <v>326</v>
      </c>
      <c r="E246" s="12" t="str">
        <f>INDEX('Parameter Codelist'!$A$1:$I$9000,MATCH($D246,'Parameter Codelist'!$A:$A,0),2)</f>
        <v>azijnzuur</v>
      </c>
      <c r="F246" s="18" t="s">
        <v>18046</v>
      </c>
      <c r="G246" t="str">
        <f>INDEX('Parameter Codelist'!$A$1:$I$9000,MATCH($D246,'Parameter Codelist'!$A:$A,0),5)</f>
        <v>64-19-7</v>
      </c>
      <c r="H246" s="6">
        <v>8</v>
      </c>
      <c r="I246" t="str">
        <f>INDEX('Hoedanigheid codelist'!$A$1:$J$5341,MATCH($H246,'Hoedanigheid codelist'!$A:$A,0),3)</f>
        <v>Niet van toepassing</v>
      </c>
      <c r="J246" s="20" t="s">
        <v>20803</v>
      </c>
    </row>
    <row r="247" spans="1:10" ht="15.75" thickBot="1">
      <c r="A247" s="10">
        <v>2720</v>
      </c>
      <c r="B247" t="str">
        <f>INDEX('Parameter Codelist'!$A$1:$I$9000,MATCH($A247,'Parameter Codelist'!$A:$A,0),2)</f>
        <v>(massa)Concentratie</v>
      </c>
      <c r="C247" s="20" t="s">
        <v>20800</v>
      </c>
      <c r="D247" s="6">
        <v>327</v>
      </c>
      <c r="E247" s="12" t="str">
        <f>INDEX('Parameter Codelist'!$A$1:$I$9000,MATCH($D247,'Parameter Codelist'!$A:$A,0),2)</f>
        <v>ethylazinfos</v>
      </c>
      <c r="F247" s="18" t="s">
        <v>18047</v>
      </c>
      <c r="G247" t="str">
        <f>INDEX('Parameter Codelist'!$A$1:$I$9000,MATCH($D247,'Parameter Codelist'!$A:$A,0),5)</f>
        <v>2642-71-9</v>
      </c>
      <c r="H247" s="6">
        <v>8</v>
      </c>
      <c r="I247" t="str">
        <f>INDEX('Hoedanigheid codelist'!$A$1:$J$5341,MATCH($H247,'Hoedanigheid codelist'!$A:$A,0),3)</f>
        <v>Niet van toepassing</v>
      </c>
      <c r="J247" s="20" t="s">
        <v>20803</v>
      </c>
    </row>
    <row r="248" spans="1:10" ht="15.75" thickBot="1">
      <c r="A248" s="10">
        <v>2720</v>
      </c>
      <c r="B248" t="str">
        <f>INDEX('Parameter Codelist'!$A$1:$I$9000,MATCH($A248,'Parameter Codelist'!$A:$A,0),2)</f>
        <v>(massa)Concentratie</v>
      </c>
      <c r="C248" s="20" t="s">
        <v>20800</v>
      </c>
      <c r="D248" s="6">
        <v>328</v>
      </c>
      <c r="E248" s="12" t="str">
        <f>INDEX('Parameter Codelist'!$A$1:$I$9000,MATCH($D248,'Parameter Codelist'!$A:$A,0),2)</f>
        <v>methylazinfos</v>
      </c>
      <c r="F248" s="18" t="s">
        <v>18048</v>
      </c>
      <c r="G248" t="str">
        <f>INDEX('Parameter Codelist'!$A$1:$I$9000,MATCH($D248,'Parameter Codelist'!$A:$A,0),5)</f>
        <v>86-50-0</v>
      </c>
      <c r="H248" s="6">
        <v>8</v>
      </c>
      <c r="I248" t="str">
        <f>INDEX('Hoedanigheid codelist'!$A$1:$J$5341,MATCH($H248,'Hoedanigheid codelist'!$A:$A,0),3)</f>
        <v>Niet van toepassing</v>
      </c>
      <c r="J248" s="20" t="s">
        <v>20803</v>
      </c>
    </row>
    <row r="249" spans="1:10" ht="15.75" thickBot="1">
      <c r="A249" s="10">
        <v>2720</v>
      </c>
      <c r="B249" t="str">
        <f>INDEX('Parameter Codelist'!$A$1:$I$9000,MATCH($A249,'Parameter Codelist'!$A:$A,0),2)</f>
        <v>(massa)Concentratie</v>
      </c>
      <c r="C249" s="20" t="s">
        <v>20800</v>
      </c>
      <c r="D249" s="6">
        <v>333</v>
      </c>
      <c r="E249" s="12" t="str">
        <f>INDEX('Parameter Codelist'!$A$1:$I$9000,MATCH($D249,'Parameter Codelist'!$A:$A,0),2)</f>
        <v>barium</v>
      </c>
      <c r="F249" s="18" t="s">
        <v>706</v>
      </c>
      <c r="G249" t="str">
        <f>INDEX('Parameter Codelist'!$A$1:$I$9000,MATCH($D249,'Parameter Codelist'!$A:$A,0),5)</f>
        <v>7440-39-3</v>
      </c>
      <c r="H249" s="6">
        <v>9</v>
      </c>
      <c r="I249" t="str">
        <f>INDEX('Hoedanigheid codelist'!$A$1:$J$5341,MATCH($H249,'Hoedanigheid codelist'!$A:$A,0),3)</f>
        <v>opgeloste fractie (bijv. na filtratie)</v>
      </c>
      <c r="J249" s="25" t="s">
        <v>20886</v>
      </c>
    </row>
    <row r="250" spans="1:10" ht="15.75" thickBot="1">
      <c r="A250" s="10">
        <v>2720</v>
      </c>
      <c r="B250" t="str">
        <f>INDEX('Parameter Codelist'!$A$1:$I$9000,MATCH($A250,'Parameter Codelist'!$A:$A,0),2)</f>
        <v>(massa)Concentratie</v>
      </c>
      <c r="C250" s="20" t="s">
        <v>20800</v>
      </c>
      <c r="D250" s="6">
        <v>336</v>
      </c>
      <c r="E250" s="12" t="str">
        <f>INDEX('Parameter Codelist'!$A$1:$I$9000,MATCH($D250,'Parameter Codelist'!$A:$A,0),2)</f>
        <v>benalaxyl</v>
      </c>
      <c r="F250" s="18" t="s">
        <v>709</v>
      </c>
      <c r="G250" t="str">
        <f>INDEX('Parameter Codelist'!$A$1:$I$9000,MATCH($D250,'Parameter Codelist'!$A:$A,0),5)</f>
        <v>71626-11-4</v>
      </c>
      <c r="H250" s="6">
        <v>8</v>
      </c>
      <c r="I250" t="str">
        <f>INDEX('Hoedanigheid codelist'!$A$1:$J$5341,MATCH($H250,'Hoedanigheid codelist'!$A:$A,0),3)</f>
        <v>Niet van toepassing</v>
      </c>
      <c r="J250" s="20" t="s">
        <v>20803</v>
      </c>
    </row>
    <row r="251" spans="1:10" ht="15.75" thickBot="1">
      <c r="A251" s="10">
        <v>2720</v>
      </c>
      <c r="B251" t="str">
        <f>INDEX('Parameter Codelist'!$A$1:$I$9000,MATCH($A251,'Parameter Codelist'!$A:$A,0),2)</f>
        <v>(massa)Concentratie</v>
      </c>
      <c r="C251" s="20" t="s">
        <v>20800</v>
      </c>
      <c r="D251" s="6">
        <v>337</v>
      </c>
      <c r="E251" s="12" t="str">
        <f>INDEX('Parameter Codelist'!$A$1:$I$9000,MATCH($D251,'Parameter Codelist'!$A:$A,0),2)</f>
        <v>bendiocarb</v>
      </c>
      <c r="F251" s="18" t="s">
        <v>712</v>
      </c>
      <c r="G251" t="str">
        <f>INDEX('Parameter Codelist'!$A$1:$I$9000,MATCH($D251,'Parameter Codelist'!$A:$A,0),5)</f>
        <v>22781-23-3</v>
      </c>
      <c r="H251" s="6">
        <v>8</v>
      </c>
      <c r="I251" t="str">
        <f>INDEX('Hoedanigheid codelist'!$A$1:$J$5341,MATCH($H251,'Hoedanigheid codelist'!$A:$A,0),3)</f>
        <v>Niet van toepassing</v>
      </c>
      <c r="J251" s="20" t="s">
        <v>20803</v>
      </c>
    </row>
    <row r="252" spans="1:10" ht="15.75" thickBot="1">
      <c r="A252" s="10">
        <v>2720</v>
      </c>
      <c r="B252" t="str">
        <f>INDEX('Parameter Codelist'!$A$1:$I$9000,MATCH($A252,'Parameter Codelist'!$A:$A,0),2)</f>
        <v>(massa)Concentratie</v>
      </c>
      <c r="C252" s="20" t="s">
        <v>20800</v>
      </c>
      <c r="D252" s="6">
        <v>338</v>
      </c>
      <c r="E252" s="12" t="str">
        <f>INDEX('Parameter Codelist'!$A$1:$I$9000,MATCH($D252,'Parameter Codelist'!$A:$A,0),2)</f>
        <v>benodanil</v>
      </c>
      <c r="F252" s="18" t="s">
        <v>715</v>
      </c>
      <c r="G252" t="str">
        <f>INDEX('Parameter Codelist'!$A$1:$I$9000,MATCH($D252,'Parameter Codelist'!$A:$A,0),5)</f>
        <v>15310-01-7</v>
      </c>
      <c r="H252" s="6">
        <v>8</v>
      </c>
      <c r="I252" t="str">
        <f>INDEX('Hoedanigheid codelist'!$A$1:$J$5341,MATCH($H252,'Hoedanigheid codelist'!$A:$A,0),3)</f>
        <v>Niet van toepassing</v>
      </c>
      <c r="J252" s="20" t="s">
        <v>20803</v>
      </c>
    </row>
    <row r="253" spans="1:10" ht="15.75" thickBot="1">
      <c r="A253" s="10">
        <v>2720</v>
      </c>
      <c r="B253" t="str">
        <f>INDEX('Parameter Codelist'!$A$1:$I$9000,MATCH($A253,'Parameter Codelist'!$A:$A,0),2)</f>
        <v>(massa)Concentratie</v>
      </c>
      <c r="C253" s="20" t="s">
        <v>20800</v>
      </c>
      <c r="D253" s="6">
        <v>339</v>
      </c>
      <c r="E253" s="12" t="str">
        <f>INDEX('Parameter Codelist'!$A$1:$I$9000,MATCH($D253,'Parameter Codelist'!$A:$A,0),2)</f>
        <v>benomyl</v>
      </c>
      <c r="F253" s="18" t="s">
        <v>718</v>
      </c>
      <c r="G253" t="str">
        <f>INDEX('Parameter Codelist'!$A$1:$I$9000,MATCH($D253,'Parameter Codelist'!$A:$A,0),5)</f>
        <v>17804-35-2</v>
      </c>
      <c r="H253" s="6">
        <v>8</v>
      </c>
      <c r="I253" t="str">
        <f>INDEX('Hoedanigheid codelist'!$A$1:$J$5341,MATCH($H253,'Hoedanigheid codelist'!$A:$A,0),3)</f>
        <v>Niet van toepassing</v>
      </c>
      <c r="J253" s="20" t="s">
        <v>20803</v>
      </c>
    </row>
    <row r="254" spans="1:10" ht="15.75" thickBot="1">
      <c r="A254" s="10">
        <v>2720</v>
      </c>
      <c r="B254" t="str">
        <f>INDEX('Parameter Codelist'!$A$1:$I$9000,MATCH($A254,'Parameter Codelist'!$A:$A,0),2)</f>
        <v>(massa)Concentratie</v>
      </c>
      <c r="C254" s="20" t="s">
        <v>20800</v>
      </c>
      <c r="D254" s="6">
        <v>340</v>
      </c>
      <c r="E254" s="12" t="str">
        <f>INDEX('Parameter Codelist'!$A$1:$I$9000,MATCH($D254,'Parameter Codelist'!$A:$A,0),2)</f>
        <v>bentazon</v>
      </c>
      <c r="F254" s="18" t="s">
        <v>18049</v>
      </c>
      <c r="G254" t="str">
        <f>INDEX('Parameter Codelist'!$A$1:$I$9000,MATCH($D254,'Parameter Codelist'!$A:$A,0),5)</f>
        <v>25057-89-0</v>
      </c>
      <c r="H254" s="6">
        <v>8</v>
      </c>
      <c r="I254" t="str">
        <f>INDEX('Hoedanigheid codelist'!$A$1:$J$5341,MATCH($H254,'Hoedanigheid codelist'!$A:$A,0),3)</f>
        <v>Niet van toepassing</v>
      </c>
      <c r="J254" s="20" t="s">
        <v>20803</v>
      </c>
    </row>
    <row r="255" spans="1:10" ht="15.75" thickBot="1">
      <c r="A255" s="10">
        <v>2720</v>
      </c>
      <c r="B255" t="str">
        <f>INDEX('Parameter Codelist'!$A$1:$I$9000,MATCH($A255,'Parameter Codelist'!$A:$A,0),2)</f>
        <v>(massa)Concentratie</v>
      </c>
      <c r="C255" s="20" t="s">
        <v>20800</v>
      </c>
      <c r="D255" s="6">
        <v>342</v>
      </c>
      <c r="E255" s="12" t="str">
        <f>INDEX('Parameter Codelist'!$A$1:$I$9000,MATCH($D255,'Parameter Codelist'!$A:$A,0),2)</f>
        <v>benzeen</v>
      </c>
      <c r="F255" s="18" t="s">
        <v>18050</v>
      </c>
      <c r="G255" t="str">
        <f>INDEX('Parameter Codelist'!$A$1:$I$9000,MATCH($D255,'Parameter Codelist'!$A:$A,0),5)</f>
        <v>71-43-2</v>
      </c>
      <c r="H255" s="6">
        <v>8</v>
      </c>
      <c r="I255" t="str">
        <f>INDEX('Hoedanigheid codelist'!$A$1:$J$5341,MATCH($H255,'Hoedanigheid codelist'!$A:$A,0),3)</f>
        <v>Niet van toepassing</v>
      </c>
      <c r="J255" s="20" t="s">
        <v>20803</v>
      </c>
    </row>
    <row r="256" spans="1:10" ht="15.75" thickBot="1">
      <c r="A256" s="10">
        <v>2720</v>
      </c>
      <c r="B256" t="str">
        <f>INDEX('Parameter Codelist'!$A$1:$I$9000,MATCH($A256,'Parameter Codelist'!$A:$A,0),2)</f>
        <v>(massa)Concentratie</v>
      </c>
      <c r="C256" s="20" t="s">
        <v>20800</v>
      </c>
      <c r="D256" s="6">
        <v>343</v>
      </c>
      <c r="E256" s="12" t="str">
        <f>INDEX('Parameter Codelist'!$A$1:$I$9000,MATCH($D256,'Parameter Codelist'!$A:$A,0),2)</f>
        <v>benzeenazijnzuur</v>
      </c>
      <c r="F256" s="18" t="s">
        <v>18051</v>
      </c>
      <c r="G256" t="str">
        <f>INDEX('Parameter Codelist'!$A$1:$I$9000,MATCH($D256,'Parameter Codelist'!$A:$A,0),5)</f>
        <v>103-82-2</v>
      </c>
      <c r="H256" s="6">
        <v>8</v>
      </c>
      <c r="I256" t="str">
        <f>INDEX('Hoedanigheid codelist'!$A$1:$J$5341,MATCH($H256,'Hoedanigheid codelist'!$A:$A,0),3)</f>
        <v>Niet van toepassing</v>
      </c>
      <c r="J256" s="20" t="s">
        <v>20803</v>
      </c>
    </row>
    <row r="257" spans="1:10" ht="15.75" thickBot="1">
      <c r="A257" s="10">
        <v>2720</v>
      </c>
      <c r="B257" t="str">
        <f>INDEX('Parameter Codelist'!$A$1:$I$9000,MATCH($A257,'Parameter Codelist'!$A:$A,0),2)</f>
        <v>(massa)Concentratie</v>
      </c>
      <c r="C257" s="20" t="s">
        <v>20800</v>
      </c>
      <c r="D257" s="6">
        <v>345</v>
      </c>
      <c r="E257" s="12" t="str">
        <f>INDEX('Parameter Codelist'!$A$1:$I$9000,MATCH($D257,'Parameter Codelist'!$A:$A,0),2)</f>
        <v>benzo(a)antraceen</v>
      </c>
      <c r="F257" s="18" t="s">
        <v>18052</v>
      </c>
      <c r="G257" t="str">
        <f>INDEX('Parameter Codelist'!$A$1:$I$9000,MATCH($D257,'Parameter Codelist'!$A:$A,0),5)</f>
        <v>56-55-3</v>
      </c>
      <c r="H257" s="6">
        <v>8</v>
      </c>
      <c r="I257" t="str">
        <f>INDEX('Hoedanigheid codelist'!$A$1:$J$5341,MATCH($H257,'Hoedanigheid codelist'!$A:$A,0),3)</f>
        <v>Niet van toepassing</v>
      </c>
      <c r="J257" s="20" t="s">
        <v>20803</v>
      </c>
    </row>
    <row r="258" spans="1:10" ht="15.75" thickBot="1">
      <c r="A258" s="10">
        <v>2720</v>
      </c>
      <c r="B258" t="str">
        <f>INDEX('Parameter Codelist'!$A$1:$I$9000,MATCH($A258,'Parameter Codelist'!$A:$A,0),2)</f>
        <v>(massa)Concentratie</v>
      </c>
      <c r="C258" s="20" t="s">
        <v>20800</v>
      </c>
      <c r="D258" s="6">
        <v>346</v>
      </c>
      <c r="E258" s="12" t="str">
        <f>INDEX('Parameter Codelist'!$A$1:$I$9000,MATCH($D258,'Parameter Codelist'!$A:$A,0),2)</f>
        <v>benzo(a)pyreen</v>
      </c>
      <c r="F258" s="18" t="s">
        <v>18053</v>
      </c>
      <c r="G258" t="str">
        <f>INDEX('Parameter Codelist'!$A$1:$I$9000,MATCH($D258,'Parameter Codelist'!$A:$A,0),5)</f>
        <v>50-32-8</v>
      </c>
      <c r="H258" s="6">
        <v>8</v>
      </c>
      <c r="I258" t="str">
        <f>INDEX('Hoedanigheid codelist'!$A$1:$J$5341,MATCH($H258,'Hoedanigheid codelist'!$A:$A,0),3)</f>
        <v>Niet van toepassing</v>
      </c>
      <c r="J258" s="20" t="s">
        <v>20803</v>
      </c>
    </row>
    <row r="259" spans="1:10" ht="15.75" thickBot="1">
      <c r="A259" s="10">
        <v>2720</v>
      </c>
      <c r="B259" t="str">
        <f>INDEX('Parameter Codelist'!$A$1:$I$9000,MATCH($A259,'Parameter Codelist'!$A:$A,0),2)</f>
        <v>(massa)Concentratie</v>
      </c>
      <c r="C259" s="20" t="s">
        <v>20800</v>
      </c>
      <c r="D259" s="6">
        <v>347</v>
      </c>
      <c r="E259" s="12" t="str">
        <f>INDEX('Parameter Codelist'!$A$1:$I$9000,MATCH($D259,'Parameter Codelist'!$A:$A,0),2)</f>
        <v>som benzo(b)fluorantheen en benzo(k)fluorantheen</v>
      </c>
      <c r="F259" s="18" t="s">
        <v>18054</v>
      </c>
      <c r="G259" t="str">
        <f>INDEX('Parameter Codelist'!$A$1:$I$9000,MATCH($D259,'Parameter Codelist'!$A:$A,0),5)</f>
        <v>NVT</v>
      </c>
      <c r="H259" s="6">
        <v>8</v>
      </c>
      <c r="I259" t="str">
        <f>INDEX('Hoedanigheid codelist'!$A$1:$J$5341,MATCH($H259,'Hoedanigheid codelist'!$A:$A,0),3)</f>
        <v>Niet van toepassing</v>
      </c>
      <c r="J259" s="20" t="s">
        <v>20803</v>
      </c>
    </row>
    <row r="260" spans="1:10" ht="15.75" thickBot="1">
      <c r="A260" s="10">
        <v>2720</v>
      </c>
      <c r="B260" t="str">
        <f>INDEX('Parameter Codelist'!$A$1:$I$9000,MATCH($A260,'Parameter Codelist'!$A:$A,0),2)</f>
        <v>(massa)Concentratie</v>
      </c>
      <c r="C260" s="20" t="s">
        <v>20800</v>
      </c>
      <c r="D260" s="6">
        <v>348</v>
      </c>
      <c r="E260" s="12" t="str">
        <f>INDEX('Parameter Codelist'!$A$1:$I$9000,MATCH($D260,'Parameter Codelist'!$A:$A,0),2)</f>
        <v>benzo(b)fluorantheen</v>
      </c>
      <c r="F260" s="18" t="s">
        <v>18055</v>
      </c>
      <c r="G260" t="str">
        <f>INDEX('Parameter Codelist'!$A$1:$I$9000,MATCH($D260,'Parameter Codelist'!$A:$A,0),5)</f>
        <v>205-99-2</v>
      </c>
      <c r="H260" s="6">
        <v>8</v>
      </c>
      <c r="I260" t="str">
        <f>INDEX('Hoedanigheid codelist'!$A$1:$J$5341,MATCH($H260,'Hoedanigheid codelist'!$A:$A,0),3)</f>
        <v>Niet van toepassing</v>
      </c>
      <c r="J260" s="20" t="s">
        <v>20803</v>
      </c>
    </row>
    <row r="261" spans="1:10" ht="15.75" thickBot="1">
      <c r="A261" s="10">
        <v>2720</v>
      </c>
      <c r="B261" t="str">
        <f>INDEX('Parameter Codelist'!$A$1:$I$9000,MATCH($A261,'Parameter Codelist'!$A:$A,0),2)</f>
        <v>(massa)Concentratie</v>
      </c>
      <c r="C261" s="20" t="s">
        <v>20800</v>
      </c>
      <c r="D261" s="6">
        <v>350</v>
      </c>
      <c r="E261" s="12" t="str">
        <f>INDEX('Parameter Codelist'!$A$1:$I$9000,MATCH($D261,'Parameter Codelist'!$A:$A,0),2)</f>
        <v>benzo(e)pyreen</v>
      </c>
      <c r="F261" s="18" t="s">
        <v>18056</v>
      </c>
      <c r="G261" t="str">
        <f>INDEX('Parameter Codelist'!$A$1:$I$9000,MATCH($D261,'Parameter Codelist'!$A:$A,0),5)</f>
        <v>192-97-2</v>
      </c>
      <c r="H261" s="6">
        <v>8</v>
      </c>
      <c r="I261" t="str">
        <f>INDEX('Hoedanigheid codelist'!$A$1:$J$5341,MATCH($H261,'Hoedanigheid codelist'!$A:$A,0),3)</f>
        <v>Niet van toepassing</v>
      </c>
      <c r="J261" s="20" t="s">
        <v>20803</v>
      </c>
    </row>
    <row r="262" spans="1:10" ht="15.75" thickBot="1">
      <c r="A262" s="10">
        <v>2720</v>
      </c>
      <c r="B262" t="str">
        <f>INDEX('Parameter Codelist'!$A$1:$I$9000,MATCH($A262,'Parameter Codelist'!$A:$A,0),2)</f>
        <v>(massa)Concentratie</v>
      </c>
      <c r="C262" s="20" t="s">
        <v>20800</v>
      </c>
      <c r="D262" s="6">
        <v>351</v>
      </c>
      <c r="E262" s="12" t="str">
        <f>INDEX('Parameter Codelist'!$A$1:$I$9000,MATCH($D262,'Parameter Codelist'!$A:$A,0),2)</f>
        <v>benzo(ghi)peryleen</v>
      </c>
      <c r="F262" s="18" t="s">
        <v>18057</v>
      </c>
      <c r="G262" t="str">
        <f>INDEX('Parameter Codelist'!$A$1:$I$9000,MATCH($D262,'Parameter Codelist'!$A:$A,0),5)</f>
        <v>191-24-2</v>
      </c>
      <c r="H262" s="6">
        <v>8</v>
      </c>
      <c r="I262" t="str">
        <f>INDEX('Hoedanigheid codelist'!$A$1:$J$5341,MATCH($H262,'Hoedanigheid codelist'!$A:$A,0),3)</f>
        <v>Niet van toepassing</v>
      </c>
      <c r="J262" s="20" t="s">
        <v>20803</v>
      </c>
    </row>
    <row r="263" spans="1:10" ht="15.75" thickBot="1">
      <c r="A263" s="10">
        <v>2720</v>
      </c>
      <c r="B263" t="str">
        <f>INDEX('Parameter Codelist'!$A$1:$I$9000,MATCH($A263,'Parameter Codelist'!$A:$A,0),2)</f>
        <v>(massa)Concentratie</v>
      </c>
      <c r="C263" s="20" t="s">
        <v>20800</v>
      </c>
      <c r="D263" s="6">
        <v>352</v>
      </c>
      <c r="E263" s="12" t="str">
        <f>INDEX('Parameter Codelist'!$A$1:$I$9000,MATCH($D263,'Parameter Codelist'!$A:$A,0),2)</f>
        <v>benzo(j)fluorantheen</v>
      </c>
      <c r="F263" s="18" t="s">
        <v>18058</v>
      </c>
      <c r="G263" t="str">
        <f>INDEX('Parameter Codelist'!$A$1:$I$9000,MATCH($D263,'Parameter Codelist'!$A:$A,0),5)</f>
        <v>205-82-3</v>
      </c>
      <c r="H263" s="6">
        <v>8</v>
      </c>
      <c r="I263" t="str">
        <f>INDEX('Hoedanigheid codelist'!$A$1:$J$5341,MATCH($H263,'Hoedanigheid codelist'!$A:$A,0),3)</f>
        <v>Niet van toepassing</v>
      </c>
      <c r="J263" s="20" t="s">
        <v>20803</v>
      </c>
    </row>
    <row r="264" spans="1:10" ht="15.75" thickBot="1">
      <c r="A264" s="10">
        <v>2720</v>
      </c>
      <c r="B264" t="str">
        <f>INDEX('Parameter Codelist'!$A$1:$I$9000,MATCH($A264,'Parameter Codelist'!$A:$A,0),2)</f>
        <v>(massa)Concentratie</v>
      </c>
      <c r="C264" s="20" t="s">
        <v>20800</v>
      </c>
      <c r="D264" s="6">
        <v>353</v>
      </c>
      <c r="E264" s="12" t="str">
        <f>INDEX('Parameter Codelist'!$A$1:$I$9000,MATCH($D264,'Parameter Codelist'!$A:$A,0),2)</f>
        <v>benzo(k)fluorantheen</v>
      </c>
      <c r="F264" s="18" t="s">
        <v>18059</v>
      </c>
      <c r="G264" t="str">
        <f>INDEX('Parameter Codelist'!$A$1:$I$9000,MATCH($D264,'Parameter Codelist'!$A:$A,0),5)</f>
        <v>207-08-9</v>
      </c>
      <c r="H264" s="6">
        <v>8</v>
      </c>
      <c r="I264" t="str">
        <f>INDEX('Hoedanigheid codelist'!$A$1:$J$5341,MATCH($H264,'Hoedanigheid codelist'!$A:$A,0),3)</f>
        <v>Niet van toepassing</v>
      </c>
      <c r="J264" s="20" t="s">
        <v>20803</v>
      </c>
    </row>
    <row r="265" spans="1:10" ht="15.75" thickBot="1">
      <c r="A265" s="10">
        <v>2720</v>
      </c>
      <c r="B265" t="str">
        <f>INDEX('Parameter Codelist'!$A$1:$I$9000,MATCH($A265,'Parameter Codelist'!$A:$A,0),2)</f>
        <v>(massa)Concentratie</v>
      </c>
      <c r="C265" s="20" t="s">
        <v>20800</v>
      </c>
      <c r="D265" s="6">
        <v>355</v>
      </c>
      <c r="E265" s="12" t="str">
        <f>INDEX('Parameter Codelist'!$A$1:$I$9000,MATCH($D265,'Parameter Codelist'!$A:$A,0),2)</f>
        <v>som benzo(b, j en k)fluorantheen-isomeren</v>
      </c>
      <c r="F265" s="18" t="s">
        <v>18060</v>
      </c>
      <c r="G265" t="str">
        <f>INDEX('Parameter Codelist'!$A$1:$I$9000,MATCH($D265,'Parameter Codelist'!$A:$A,0),5)</f>
        <v>NVT</v>
      </c>
      <c r="H265" s="6">
        <v>8</v>
      </c>
      <c r="I265" t="str">
        <f>INDEX('Hoedanigheid codelist'!$A$1:$J$5341,MATCH($H265,'Hoedanigheid codelist'!$A:$A,0),3)</f>
        <v>Niet van toepassing</v>
      </c>
      <c r="J265" s="20" t="s">
        <v>20803</v>
      </c>
    </row>
    <row r="266" spans="1:10" ht="15.75" thickBot="1">
      <c r="A266" s="10">
        <v>2720</v>
      </c>
      <c r="B266" t="str">
        <f>INDEX('Parameter Codelist'!$A$1:$I$9000,MATCH($A266,'Parameter Codelist'!$A:$A,0),2)</f>
        <v>(massa)Concentratie</v>
      </c>
      <c r="C266" s="20" t="s">
        <v>20800</v>
      </c>
      <c r="D266" s="6">
        <v>356</v>
      </c>
      <c r="E266" s="12" t="str">
        <f>INDEX('Parameter Codelist'!$A$1:$I$9000,MATCH($D266,'Parameter Codelist'!$A:$A,0),2)</f>
        <v>benzonitril</v>
      </c>
      <c r="F266" s="18" t="s">
        <v>18061</v>
      </c>
      <c r="G266" t="str">
        <f>INDEX('Parameter Codelist'!$A$1:$I$9000,MATCH($D266,'Parameter Codelist'!$A:$A,0),5)</f>
        <v>100-47-0</v>
      </c>
      <c r="H266" s="6">
        <v>8</v>
      </c>
      <c r="I266" t="str">
        <f>INDEX('Hoedanigheid codelist'!$A$1:$J$5341,MATCH($H266,'Hoedanigheid codelist'!$A:$A,0),3)</f>
        <v>Niet van toepassing</v>
      </c>
      <c r="J266" s="20" t="s">
        <v>20803</v>
      </c>
    </row>
    <row r="267" spans="1:10" ht="15.75" thickBot="1">
      <c r="A267" s="10">
        <v>2720</v>
      </c>
      <c r="B267" t="str">
        <f>INDEX('Parameter Codelist'!$A$1:$I$9000,MATCH($A267,'Parameter Codelist'!$A:$A,0),2)</f>
        <v>(massa)Concentratie</v>
      </c>
      <c r="C267" s="20" t="s">
        <v>20800</v>
      </c>
      <c r="D267" s="6">
        <v>359</v>
      </c>
      <c r="E267" s="12" t="str">
        <f>INDEX('Parameter Codelist'!$A$1:$I$9000,MATCH($D267,'Parameter Codelist'!$A:$A,0),2)</f>
        <v>benzothiazool</v>
      </c>
      <c r="F267" s="18" t="s">
        <v>18062</v>
      </c>
      <c r="G267" t="str">
        <f>INDEX('Parameter Codelist'!$A$1:$I$9000,MATCH($D267,'Parameter Codelist'!$A:$A,0),5)</f>
        <v>95-16-9</v>
      </c>
      <c r="H267" s="6">
        <v>8</v>
      </c>
      <c r="I267" t="str">
        <f>INDEX('Hoedanigheid codelist'!$A$1:$J$5341,MATCH($H267,'Hoedanigheid codelist'!$A:$A,0),3)</f>
        <v>Niet van toepassing</v>
      </c>
      <c r="J267" s="20" t="s">
        <v>20803</v>
      </c>
    </row>
    <row r="268" spans="1:10" ht="15.75" thickBot="1">
      <c r="A268" s="10">
        <v>2720</v>
      </c>
      <c r="B268" t="str">
        <f>INDEX('Parameter Codelist'!$A$1:$I$9000,MATCH($A268,'Parameter Codelist'!$A:$A,0),2)</f>
        <v>(massa)Concentratie</v>
      </c>
      <c r="C268" s="20" t="s">
        <v>20800</v>
      </c>
      <c r="D268" s="6">
        <v>360</v>
      </c>
      <c r="E268" s="12" t="str">
        <f>INDEX('Parameter Codelist'!$A$1:$I$9000,MATCH($D268,'Parameter Codelist'!$A:$A,0),2)</f>
        <v>alfa-hydroxytolueen</v>
      </c>
      <c r="F268" s="18" t="s">
        <v>18063</v>
      </c>
      <c r="G268" t="str">
        <f>INDEX('Parameter Codelist'!$A$1:$I$9000,MATCH($D268,'Parameter Codelist'!$A:$A,0),5)</f>
        <v>100-51-6</v>
      </c>
      <c r="H268" s="6">
        <v>8</v>
      </c>
      <c r="I268" t="str">
        <f>INDEX('Hoedanigheid codelist'!$A$1:$J$5341,MATCH($H268,'Hoedanigheid codelist'!$A:$A,0),3)</f>
        <v>Niet van toepassing</v>
      </c>
      <c r="J268" s="20" t="s">
        <v>20803</v>
      </c>
    </row>
    <row r="269" spans="1:10" ht="15.75" thickBot="1">
      <c r="A269" s="10">
        <v>2720</v>
      </c>
      <c r="B269" t="str">
        <f>INDEX('Parameter Codelist'!$A$1:$I$9000,MATCH($A269,'Parameter Codelist'!$A:$A,0),2)</f>
        <v>(massa)Concentratie</v>
      </c>
      <c r="C269" s="20" t="s">
        <v>20800</v>
      </c>
      <c r="D269" s="6">
        <v>361</v>
      </c>
      <c r="E269" s="12" t="str">
        <f>INDEX('Parameter Codelist'!$A$1:$I$9000,MATCH($D269,'Parameter Codelist'!$A:$A,0),2)</f>
        <v>benzylbutylftalaat</v>
      </c>
      <c r="F269" s="18" t="s">
        <v>18064</v>
      </c>
      <c r="G269" t="str">
        <f>INDEX('Parameter Codelist'!$A$1:$I$9000,MATCH($D269,'Parameter Codelist'!$A:$A,0),5)</f>
        <v>85-68-7</v>
      </c>
      <c r="H269" s="6">
        <v>8</v>
      </c>
      <c r="I269" t="str">
        <f>INDEX('Hoedanigheid codelist'!$A$1:$J$5341,MATCH($H269,'Hoedanigheid codelist'!$A:$A,0),3)</f>
        <v>Niet van toepassing</v>
      </c>
      <c r="J269" s="20" t="s">
        <v>20803</v>
      </c>
    </row>
    <row r="270" spans="1:10" ht="15.75" thickBot="1">
      <c r="A270" s="10">
        <v>2720</v>
      </c>
      <c r="B270" t="str">
        <f>INDEX('Parameter Codelist'!$A$1:$I$9000,MATCH($A270,'Parameter Codelist'!$A:$A,0),2)</f>
        <v>(massa)Concentratie</v>
      </c>
      <c r="C270" s="20" t="s">
        <v>20800</v>
      </c>
      <c r="D270" s="6">
        <v>362</v>
      </c>
      <c r="E270" s="12" t="str">
        <f>INDEX('Parameter Codelist'!$A$1:$I$9000,MATCH($D270,'Parameter Codelist'!$A:$A,0),2)</f>
        <v>beryllium</v>
      </c>
      <c r="F270" s="18" t="s">
        <v>767</v>
      </c>
      <c r="G270" t="str">
        <f>INDEX('Parameter Codelist'!$A$1:$I$9000,MATCH($D270,'Parameter Codelist'!$A:$A,0),5)</f>
        <v>7440-41-7</v>
      </c>
      <c r="H270" s="6">
        <v>9</v>
      </c>
      <c r="I270" t="str">
        <f>INDEX('Hoedanigheid codelist'!$A$1:$J$5341,MATCH($H270,'Hoedanigheid codelist'!$A:$A,0),3)</f>
        <v>opgeloste fractie (bijv. na filtratie)</v>
      </c>
      <c r="J270" s="25" t="s">
        <v>20886</v>
      </c>
    </row>
    <row r="271" spans="1:10" ht="15.75" thickBot="1">
      <c r="A271" s="10">
        <v>2720</v>
      </c>
      <c r="B271" t="str">
        <f>INDEX('Parameter Codelist'!$A$1:$I$9000,MATCH($A271,'Parameter Codelist'!$A:$A,0),2)</f>
        <v>(massa)Concentratie</v>
      </c>
      <c r="C271" s="20" t="s">
        <v>20800</v>
      </c>
      <c r="D271" s="6">
        <v>365</v>
      </c>
      <c r="E271" s="12" t="str">
        <f>INDEX('Parameter Codelist'!$A$1:$I$9000,MATCH($D271,'Parameter Codelist'!$A:$A,0),2)</f>
        <v>beta-endosulfan</v>
      </c>
      <c r="F271" s="18" t="s">
        <v>770</v>
      </c>
      <c r="G271" t="str">
        <f>INDEX('Parameter Codelist'!$A$1:$I$9000,MATCH($D271,'Parameter Codelist'!$A:$A,0),5)</f>
        <v>33213-65-9</v>
      </c>
      <c r="H271" s="6">
        <v>8</v>
      </c>
      <c r="I271" t="str">
        <f>INDEX('Hoedanigheid codelist'!$A$1:$J$5341,MATCH($H271,'Hoedanigheid codelist'!$A:$A,0),3)</f>
        <v>Niet van toepassing</v>
      </c>
      <c r="J271" s="20" t="s">
        <v>20803</v>
      </c>
    </row>
    <row r="272" spans="1:10" ht="15.75" thickBot="1">
      <c r="A272" s="10">
        <v>2720</v>
      </c>
      <c r="B272" t="str">
        <f>INDEX('Parameter Codelist'!$A$1:$I$9000,MATCH($A272,'Parameter Codelist'!$A:$A,0),2)</f>
        <v>(massa)Concentratie</v>
      </c>
      <c r="C272" s="20" t="s">
        <v>20800</v>
      </c>
      <c r="D272" s="6">
        <v>366</v>
      </c>
      <c r="E272" s="12" t="str">
        <f>INDEX('Parameter Codelist'!$A$1:$I$9000,MATCH($D272,'Parameter Codelist'!$A:$A,0),2)</f>
        <v>beta-hexachloorcyclohexaan</v>
      </c>
      <c r="F272" s="18" t="s">
        <v>18065</v>
      </c>
      <c r="G272" t="str">
        <f>INDEX('Parameter Codelist'!$A$1:$I$9000,MATCH($D272,'Parameter Codelist'!$A:$A,0),5)</f>
        <v>319-85-7</v>
      </c>
      <c r="H272" s="6">
        <v>8</v>
      </c>
      <c r="I272" t="str">
        <f>INDEX('Hoedanigheid codelist'!$A$1:$J$5341,MATCH($H272,'Hoedanigheid codelist'!$A:$A,0),3)</f>
        <v>Niet van toepassing</v>
      </c>
      <c r="J272" s="20" t="s">
        <v>20803</v>
      </c>
    </row>
    <row r="273" spans="1:10" ht="15.75" thickBot="1">
      <c r="A273" s="10">
        <v>2720</v>
      </c>
      <c r="B273" t="str">
        <f>INDEX('Parameter Codelist'!$A$1:$I$9000,MATCH($A273,'Parameter Codelist'!$A:$A,0),2)</f>
        <v>(massa)Concentratie</v>
      </c>
      <c r="C273" s="20" t="s">
        <v>20800</v>
      </c>
      <c r="D273" s="6">
        <v>367</v>
      </c>
      <c r="E273" s="12" t="str">
        <f>INDEX('Parameter Codelist'!$A$1:$I$9000,MATCH($D273,'Parameter Codelist'!$A:$A,0),2)</f>
        <v>beta-heptachloorepoxide</v>
      </c>
      <c r="F273" s="18" t="s">
        <v>18066</v>
      </c>
      <c r="G273" t="str">
        <f>INDEX('Parameter Codelist'!$A$1:$I$9000,MATCH($D273,'Parameter Codelist'!$A:$A,0),5)</f>
        <v>76543-83-4</v>
      </c>
      <c r="H273" s="6">
        <v>8</v>
      </c>
      <c r="I273" t="str">
        <f>INDEX('Hoedanigheid codelist'!$A$1:$J$5341,MATCH($H273,'Hoedanigheid codelist'!$A:$A,0),3)</f>
        <v>Niet van toepassing</v>
      </c>
      <c r="J273" s="20" t="s">
        <v>20803</v>
      </c>
    </row>
    <row r="274" spans="1:10" ht="15.75" thickBot="1">
      <c r="A274" s="10">
        <v>2720</v>
      </c>
      <c r="B274" t="str">
        <f>INDEX('Parameter Codelist'!$A$1:$I$9000,MATCH($A274,'Parameter Codelist'!$A:$A,0),2)</f>
        <v>(massa)Concentratie</v>
      </c>
      <c r="C274" s="20" t="s">
        <v>20800</v>
      </c>
      <c r="D274" s="6">
        <v>169</v>
      </c>
      <c r="E274" s="12" t="str">
        <f>INDEX('Parameter Codelist'!$A$1:$I$9000,MATCH($D274,'Parameter Codelist'!$A:$A,0),2)</f>
        <v>2-naftol</v>
      </c>
      <c r="F274" s="18" t="s">
        <v>17964</v>
      </c>
      <c r="G274" t="str">
        <f>INDEX('Parameter Codelist'!$A$1:$I$9000,MATCH($D274,'Parameter Codelist'!$A:$A,0),5)</f>
        <v>135-19-3</v>
      </c>
      <c r="H274" s="6">
        <v>8</v>
      </c>
      <c r="I274" t="str">
        <f>INDEX('Hoedanigheid codelist'!$A$1:$J$5341,MATCH($H274,'Hoedanigheid codelist'!$A:$A,0),3)</f>
        <v>Niet van toepassing</v>
      </c>
      <c r="J274" s="20" t="s">
        <v>20803</v>
      </c>
    </row>
    <row r="275" spans="1:10" ht="15.75" thickBot="1">
      <c r="A275" s="10">
        <v>2720</v>
      </c>
      <c r="B275" t="str">
        <f>INDEX('Parameter Codelist'!$A$1:$I$9000,MATCH($A275,'Parameter Codelist'!$A:$A,0),2)</f>
        <v>(massa)Concentratie</v>
      </c>
      <c r="C275" s="20" t="s">
        <v>20800</v>
      </c>
      <c r="D275" s="6">
        <v>3153</v>
      </c>
      <c r="E275" s="12" t="str">
        <f>INDEX('Parameter Codelist'!$A$1:$I$9000,MATCH($D275,'Parameter Codelist'!$A:$A,0),2)</f>
        <v>Bezinksel</v>
      </c>
      <c r="F275" s="18" t="s">
        <v>8002</v>
      </c>
      <c r="G275" t="str">
        <f>INDEX('Parameter Codelist'!$A$1:$I$9000,MATCH($D275,'Parameter Codelist'!$A:$A,0),5)</f>
        <v>NVT</v>
      </c>
      <c r="H275" s="6">
        <v>8</v>
      </c>
      <c r="I275" t="str">
        <f>INDEX('Hoedanigheid codelist'!$A$1:$J$5341,MATCH($H275,'Hoedanigheid codelist'!$A:$A,0),3)</f>
        <v>Niet van toepassing</v>
      </c>
      <c r="J275" s="20" t="s">
        <v>20803</v>
      </c>
    </row>
    <row r="276" spans="1:10" ht="15.75" thickBot="1">
      <c r="A276" s="10">
        <v>2720</v>
      </c>
      <c r="B276" t="str">
        <f>INDEX('Parameter Codelist'!$A$1:$I$9000,MATCH($A276,'Parameter Codelist'!$A:$A,0),2)</f>
        <v>(massa)Concentratie</v>
      </c>
      <c r="C276" s="20" t="s">
        <v>20800</v>
      </c>
      <c r="D276" s="6">
        <v>3153</v>
      </c>
      <c r="E276" s="12" t="str">
        <f>INDEX('Parameter Codelist'!$A$1:$I$9000,MATCH($D276,'Parameter Codelist'!$A:$A,0),2)</f>
        <v>Bezinksel</v>
      </c>
      <c r="F276" s="18" t="s">
        <v>8002</v>
      </c>
      <c r="G276" t="str">
        <f>INDEX('Parameter Codelist'!$A$1:$I$9000,MATCH($D276,'Parameter Codelist'!$A:$A,0),5)</f>
        <v>NVT</v>
      </c>
      <c r="H276" s="6">
        <v>8</v>
      </c>
      <c r="I276" t="str">
        <f>INDEX('Hoedanigheid codelist'!$A$1:$J$5341,MATCH($H276,'Hoedanigheid codelist'!$A:$A,0),3)</f>
        <v>Niet van toepassing</v>
      </c>
      <c r="J276" s="20" t="s">
        <v>20803</v>
      </c>
    </row>
    <row r="277" spans="1:10" ht="15.75" thickBot="1">
      <c r="A277" s="10">
        <v>2720</v>
      </c>
      <c r="B277" t="str">
        <f>INDEX('Parameter Codelist'!$A$1:$I$9000,MATCH($A277,'Parameter Codelist'!$A:$A,0),2)</f>
        <v>(massa)Concentratie</v>
      </c>
      <c r="C277" s="20" t="s">
        <v>20800</v>
      </c>
      <c r="D277" s="6">
        <v>3153</v>
      </c>
      <c r="E277" s="12" t="str">
        <f>INDEX('Parameter Codelist'!$A$1:$I$9000,MATCH($D277,'Parameter Codelist'!$A:$A,0),2)</f>
        <v>Bezinksel</v>
      </c>
      <c r="F277" s="18" t="s">
        <v>8002</v>
      </c>
      <c r="G277" t="str">
        <f>INDEX('Parameter Codelist'!$A$1:$I$9000,MATCH($D277,'Parameter Codelist'!$A:$A,0),5)</f>
        <v>NVT</v>
      </c>
      <c r="H277" s="6">
        <v>8</v>
      </c>
      <c r="I277" t="str">
        <f>INDEX('Hoedanigheid codelist'!$A$1:$J$5341,MATCH($H277,'Hoedanigheid codelist'!$A:$A,0),3)</f>
        <v>Niet van toepassing</v>
      </c>
      <c r="J277" s="20" t="s">
        <v>20803</v>
      </c>
    </row>
    <row r="278" spans="1:10" ht="15.75" thickBot="1">
      <c r="A278" s="10">
        <v>2720</v>
      </c>
      <c r="B278" t="str">
        <f>INDEX('Parameter Codelist'!$A$1:$I$9000,MATCH($A278,'Parameter Codelist'!$A:$A,0),2)</f>
        <v>(massa)Concentratie</v>
      </c>
      <c r="C278" s="20" t="s">
        <v>20800</v>
      </c>
      <c r="D278" s="6">
        <v>374</v>
      </c>
      <c r="E278" s="12" t="str">
        <f>INDEX('Parameter Codelist'!$A$1:$I$9000,MATCH($D278,'Parameter Codelist'!$A:$A,0),2)</f>
        <v>waterstofcarbonaat</v>
      </c>
      <c r="F278" s="18" t="s">
        <v>18067</v>
      </c>
      <c r="G278" t="str">
        <f>INDEX('Parameter Codelist'!$A$1:$I$9000,MATCH($D278,'Parameter Codelist'!$A:$A,0),5)</f>
        <v>71-52-3</v>
      </c>
      <c r="H278" s="6">
        <v>9</v>
      </c>
      <c r="I278" t="str">
        <f>INDEX('Hoedanigheid codelist'!$A$1:$J$5341,MATCH($H278,'Hoedanigheid codelist'!$A:$A,0),3)</f>
        <v>opgeloste fractie (bijv. na filtratie)</v>
      </c>
      <c r="J278" s="25" t="s">
        <v>20886</v>
      </c>
    </row>
    <row r="279" spans="1:10" ht="15.75" thickBot="1">
      <c r="A279" s="10">
        <v>2720</v>
      </c>
      <c r="B279" t="str">
        <f>INDEX('Parameter Codelist'!$A$1:$I$9000,MATCH($A279,'Parameter Codelist'!$A:$A,0),2)</f>
        <v>(massa)Concentratie</v>
      </c>
      <c r="C279" s="20" t="s">
        <v>20800</v>
      </c>
      <c r="D279" s="6">
        <v>375</v>
      </c>
      <c r="E279" s="12" t="str">
        <f>INDEX('Parameter Codelist'!$A$1:$I$9000,MATCH($D279,'Parameter Codelist'!$A:$A,0),2)</f>
        <v>bifenox</v>
      </c>
      <c r="F279" s="18" t="s">
        <v>782</v>
      </c>
      <c r="G279" t="str">
        <f>INDEX('Parameter Codelist'!$A$1:$I$9000,MATCH($D279,'Parameter Codelist'!$A:$A,0),5)</f>
        <v>42576-02-3</v>
      </c>
      <c r="H279" s="6">
        <v>8</v>
      </c>
      <c r="I279" t="str">
        <f>INDEX('Hoedanigheid codelist'!$A$1:$J$5341,MATCH($H279,'Hoedanigheid codelist'!$A:$A,0),3)</f>
        <v>Niet van toepassing</v>
      </c>
      <c r="J279" s="20" t="s">
        <v>20803</v>
      </c>
    </row>
    <row r="280" spans="1:10" ht="15.75" thickBot="1">
      <c r="A280" s="10">
        <v>2720</v>
      </c>
      <c r="B280" t="str">
        <f>INDEX('Parameter Codelist'!$A$1:$I$9000,MATCH($A280,'Parameter Codelist'!$A:$A,0),2)</f>
        <v>(massa)Concentratie</v>
      </c>
      <c r="C280" s="20" t="s">
        <v>20800</v>
      </c>
      <c r="D280" s="6">
        <v>376</v>
      </c>
      <c r="E280" s="12" t="str">
        <f>INDEX('Parameter Codelist'!$A$1:$I$9000,MATCH($D280,'Parameter Codelist'!$A:$A,0),2)</f>
        <v>bifenthrin</v>
      </c>
      <c r="F280" s="18" t="s">
        <v>785</v>
      </c>
      <c r="G280" t="str">
        <f>INDEX('Parameter Codelist'!$A$1:$I$9000,MATCH($D280,'Parameter Codelist'!$A:$A,0),5)</f>
        <v>82657-04-3</v>
      </c>
      <c r="H280" s="6">
        <v>8</v>
      </c>
      <c r="I280" t="str">
        <f>INDEX('Hoedanigheid codelist'!$A$1:$J$5341,MATCH($H280,'Hoedanigheid codelist'!$A:$A,0),3)</f>
        <v>Niet van toepassing</v>
      </c>
      <c r="J280" s="20" t="s">
        <v>20803</v>
      </c>
    </row>
    <row r="281" spans="1:10" ht="15.75" thickBot="1">
      <c r="A281" s="10">
        <v>2720</v>
      </c>
      <c r="B281" t="str">
        <f>INDEX('Parameter Codelist'!$A$1:$I$9000,MATCH($A281,'Parameter Codelist'!$A:$A,0),2)</f>
        <v>(massa)Concentratie</v>
      </c>
      <c r="C281" s="20" t="s">
        <v>20800</v>
      </c>
      <c r="D281" s="6">
        <v>377</v>
      </c>
      <c r="E281" s="12" t="str">
        <f>INDEX('Parameter Codelist'!$A$1:$I$9000,MATCH($D281,'Parameter Codelist'!$A:$A,0),2)</f>
        <v>bifenyl</v>
      </c>
      <c r="F281" s="18" t="s">
        <v>18068</v>
      </c>
      <c r="G281" t="str">
        <f>INDEX('Parameter Codelist'!$A$1:$I$9000,MATCH($D281,'Parameter Codelist'!$A:$A,0),5)</f>
        <v>92-52-4</v>
      </c>
      <c r="H281" s="6">
        <v>8</v>
      </c>
      <c r="I281" t="str">
        <f>INDEX('Hoedanigheid codelist'!$A$1:$J$5341,MATCH($H281,'Hoedanigheid codelist'!$A:$A,0),3)</f>
        <v>Niet van toepassing</v>
      </c>
      <c r="J281" s="20" t="s">
        <v>20803</v>
      </c>
    </row>
    <row r="282" spans="1:10" ht="15.75" thickBot="1">
      <c r="A282" s="10">
        <v>2720</v>
      </c>
      <c r="B282" t="str">
        <f>INDEX('Parameter Codelist'!$A$1:$I$9000,MATCH($A282,'Parameter Codelist'!$A:$A,0),2)</f>
        <v>(massa)Concentratie</v>
      </c>
      <c r="C282" s="20" t="s">
        <v>20800</v>
      </c>
      <c r="D282" s="6">
        <v>2342</v>
      </c>
      <c r="E282" s="12" t="str">
        <f>INDEX('Parameter Codelist'!$A$1:$I$9000,MATCH($D282,'Parameter Codelist'!$A:$A,0),2)</f>
        <v>fenylether</v>
      </c>
      <c r="F282" s="18" t="s">
        <v>18069</v>
      </c>
      <c r="G282" t="str">
        <f>INDEX('Parameter Codelist'!$A$1:$I$9000,MATCH($D282,'Parameter Codelist'!$A:$A,0),5)</f>
        <v>101-84-8</v>
      </c>
      <c r="H282" s="6">
        <v>8</v>
      </c>
      <c r="I282" t="str">
        <f>INDEX('Hoedanigheid codelist'!$A$1:$J$5341,MATCH($H282,'Hoedanigheid codelist'!$A:$A,0),3)</f>
        <v>Niet van toepassing</v>
      </c>
      <c r="J282" s="20" t="s">
        <v>20803</v>
      </c>
    </row>
    <row r="283" spans="1:10" ht="15.75" thickBot="1">
      <c r="A283" s="10">
        <v>2720</v>
      </c>
      <c r="B283" t="str">
        <f>INDEX('Parameter Codelist'!$A$1:$I$9000,MATCH($A283,'Parameter Codelist'!$A:$A,0),2)</f>
        <v>(massa)Concentratie</v>
      </c>
      <c r="C283" s="20" t="s">
        <v>20800</v>
      </c>
      <c r="D283" s="6">
        <v>382</v>
      </c>
      <c r="E283" s="12" t="str">
        <f>INDEX('Parameter Codelist'!$A$1:$I$9000,MATCH($D283,'Parameter Codelist'!$A:$A,0),2)</f>
        <v>bis(2-ethylhexyl)ftalaat (DEHP)</v>
      </c>
      <c r="F283" s="18" t="s">
        <v>18070</v>
      </c>
      <c r="G283" t="str">
        <f>INDEX('Parameter Codelist'!$A$1:$I$9000,MATCH($D283,'Parameter Codelist'!$A:$A,0),5)</f>
        <v>117-81-7</v>
      </c>
      <c r="H283" s="6">
        <v>8</v>
      </c>
      <c r="I283" t="str">
        <f>INDEX('Hoedanigheid codelist'!$A$1:$J$5341,MATCH($H283,'Hoedanigheid codelist'!$A:$A,0),3)</f>
        <v>Niet van toepassing</v>
      </c>
      <c r="J283" s="20" t="s">
        <v>20803</v>
      </c>
    </row>
    <row r="284" spans="1:10" ht="15.75" thickBot="1">
      <c r="A284" s="10">
        <v>2720</v>
      </c>
      <c r="B284" t="str">
        <f>INDEX('Parameter Codelist'!$A$1:$I$9000,MATCH($A284,'Parameter Codelist'!$A:$A,0),2)</f>
        <v>(massa)Concentratie</v>
      </c>
      <c r="C284" s="20" t="s">
        <v>20800</v>
      </c>
      <c r="D284" s="6">
        <v>384</v>
      </c>
      <c r="E284" s="12" t="str">
        <f>INDEX('Parameter Codelist'!$A$1:$I$9000,MATCH($D284,'Parameter Codelist'!$A:$A,0),2)</f>
        <v>bismut</v>
      </c>
      <c r="F284" s="18" t="s">
        <v>18071</v>
      </c>
      <c r="G284" t="str">
        <f>INDEX('Parameter Codelist'!$A$1:$I$9000,MATCH($D284,'Parameter Codelist'!$A:$A,0),5)</f>
        <v>7440-69-9</v>
      </c>
      <c r="H284" s="6">
        <v>8</v>
      </c>
      <c r="I284" t="str">
        <f>INDEX('Hoedanigheid codelist'!$A$1:$J$5341,MATCH($H284,'Hoedanigheid codelist'!$A:$A,0),3)</f>
        <v>Niet van toepassing</v>
      </c>
      <c r="J284" s="20" t="s">
        <v>20803</v>
      </c>
    </row>
    <row r="285" spans="1:10" ht="15.75" thickBot="1">
      <c r="A285" s="10">
        <v>2720</v>
      </c>
      <c r="B285" t="str">
        <f>INDEX('Parameter Codelist'!$A$1:$I$9000,MATCH($A285,'Parameter Codelist'!$A:$A,0),2)</f>
        <v>(massa)Concentratie</v>
      </c>
      <c r="C285" s="20" t="s">
        <v>20800</v>
      </c>
      <c r="D285" s="6">
        <v>386</v>
      </c>
      <c r="E285" s="12" t="str">
        <f>INDEX('Parameter Codelist'!$A$1:$I$9000,MATCH($D285,'Parameter Codelist'!$A:$A,0),2)</f>
        <v>boor</v>
      </c>
      <c r="F285" s="18" t="s">
        <v>18072</v>
      </c>
      <c r="G285" t="str">
        <f>INDEX('Parameter Codelist'!$A$1:$I$9000,MATCH($D285,'Parameter Codelist'!$A:$A,0),5)</f>
        <v>7440-42-8</v>
      </c>
      <c r="H285" s="6">
        <v>9</v>
      </c>
      <c r="I285" t="str">
        <f>INDEX('Hoedanigheid codelist'!$A$1:$J$5341,MATCH($H285,'Hoedanigheid codelist'!$A:$A,0),3)</f>
        <v>opgeloste fractie (bijv. na filtratie)</v>
      </c>
      <c r="J285" s="25" t="s">
        <v>20886</v>
      </c>
    </row>
    <row r="286" spans="1:10" ht="15.75" thickBot="1">
      <c r="A286" s="10">
        <v>2720</v>
      </c>
      <c r="B286" t="str">
        <f>INDEX('Parameter Codelist'!$A$1:$I$9000,MATCH($A286,'Parameter Codelist'!$A:$A,0),2)</f>
        <v>(massa)Concentratie</v>
      </c>
      <c r="C286" s="20" t="s">
        <v>20800</v>
      </c>
      <c r="D286" s="6">
        <v>388</v>
      </c>
      <c r="E286" s="12" t="str">
        <f>INDEX('Parameter Codelist'!$A$1:$I$9000,MATCH($D286,'Parameter Codelist'!$A:$A,0),2)</f>
        <v>borneol</v>
      </c>
      <c r="F286" s="18" t="s">
        <v>800</v>
      </c>
      <c r="G286" t="str">
        <f>INDEX('Parameter Codelist'!$A$1:$I$9000,MATCH($D286,'Parameter Codelist'!$A:$A,0),5)</f>
        <v>507-70-0</v>
      </c>
      <c r="H286" s="6">
        <v>8</v>
      </c>
      <c r="I286" t="str">
        <f>INDEX('Hoedanigheid codelist'!$A$1:$J$5341,MATCH($H286,'Hoedanigheid codelist'!$A:$A,0),3)</f>
        <v>Niet van toepassing</v>
      </c>
      <c r="J286" s="20" t="s">
        <v>20803</v>
      </c>
    </row>
    <row r="287" spans="1:10" ht="15.75" thickBot="1">
      <c r="A287" s="10">
        <v>2720</v>
      </c>
      <c r="B287" t="str">
        <f>INDEX('Parameter Codelist'!$A$1:$I$9000,MATCH($A287,'Parameter Codelist'!$A:$A,0),2)</f>
        <v>(massa)Concentratie</v>
      </c>
      <c r="C287" s="20" t="s">
        <v>20800</v>
      </c>
      <c r="D287" s="6">
        <v>389</v>
      </c>
      <c r="E287" s="12" t="str">
        <f>INDEX('Parameter Codelist'!$A$1:$I$9000,MATCH($D287,'Parameter Codelist'!$A:$A,0),2)</f>
        <v>boterzuur</v>
      </c>
      <c r="F287" s="18" t="s">
        <v>18073</v>
      </c>
      <c r="G287" t="str">
        <f>INDEX('Parameter Codelist'!$A$1:$I$9000,MATCH($D287,'Parameter Codelist'!$A:$A,0),5)</f>
        <v>107-92-6</v>
      </c>
      <c r="H287" s="6">
        <v>8</v>
      </c>
      <c r="I287" t="str">
        <f>INDEX('Hoedanigheid codelist'!$A$1:$J$5341,MATCH($H287,'Hoedanigheid codelist'!$A:$A,0),3)</f>
        <v>Niet van toepassing</v>
      </c>
      <c r="J287" s="20" t="s">
        <v>20803</v>
      </c>
    </row>
    <row r="288" spans="1:10" ht="15.75" thickBot="1">
      <c r="A288" s="10">
        <v>2720</v>
      </c>
      <c r="B288" t="str">
        <f>INDEX('Parameter Codelist'!$A$1:$I$9000,MATCH($A288,'Parameter Codelist'!$A:$A,0),2)</f>
        <v>(massa)Concentratie</v>
      </c>
      <c r="C288" s="20" t="s">
        <v>20800</v>
      </c>
      <c r="D288" s="6">
        <v>390</v>
      </c>
      <c r="E288" s="12" t="str">
        <f>INDEX('Parameter Codelist'!$A$1:$I$9000,MATCH($D288,'Parameter Codelist'!$A:$A,0),2)</f>
        <v>bromacil</v>
      </c>
      <c r="F288" s="18" t="s">
        <v>806</v>
      </c>
      <c r="G288" t="str">
        <f>INDEX('Parameter Codelist'!$A$1:$I$9000,MATCH($D288,'Parameter Codelist'!$A:$A,0),5)</f>
        <v>314-40-9</v>
      </c>
      <c r="H288" s="6">
        <v>8</v>
      </c>
      <c r="I288" t="str">
        <f>INDEX('Hoedanigheid codelist'!$A$1:$J$5341,MATCH($H288,'Hoedanigheid codelist'!$A:$A,0),3)</f>
        <v>Niet van toepassing</v>
      </c>
      <c r="J288" s="20" t="s">
        <v>20803</v>
      </c>
    </row>
    <row r="289" spans="1:10" ht="15.75" thickBot="1">
      <c r="A289" s="10">
        <v>2720</v>
      </c>
      <c r="B289" t="str">
        <f>INDEX('Parameter Codelist'!$A$1:$I$9000,MATCH($A289,'Parameter Codelist'!$A:$A,0),2)</f>
        <v>(massa)Concentratie</v>
      </c>
      <c r="C289" s="20" t="s">
        <v>20800</v>
      </c>
      <c r="D289" s="6">
        <v>391</v>
      </c>
      <c r="E289" s="12" t="str">
        <f>INDEX('Parameter Codelist'!$A$1:$I$9000,MATCH($D289,'Parameter Codelist'!$A:$A,0),2)</f>
        <v>bromide</v>
      </c>
      <c r="F289" s="18" t="s">
        <v>809</v>
      </c>
      <c r="G289" t="str">
        <f>INDEX('Parameter Codelist'!$A$1:$I$9000,MATCH($D289,'Parameter Codelist'!$A:$A,0),5)</f>
        <v>24959-67-9</v>
      </c>
      <c r="H289" s="6">
        <v>9</v>
      </c>
      <c r="I289" t="str">
        <f>INDEX('Hoedanigheid codelist'!$A$1:$J$5341,MATCH($H289,'Hoedanigheid codelist'!$A:$A,0),3)</f>
        <v>opgeloste fractie (bijv. na filtratie)</v>
      </c>
      <c r="J289" s="25" t="s">
        <v>20886</v>
      </c>
    </row>
    <row r="290" spans="1:10" ht="15.75" thickBot="1">
      <c r="A290" s="10">
        <v>2720</v>
      </c>
      <c r="B290" t="str">
        <f>INDEX('Parameter Codelist'!$A$1:$I$9000,MATCH($A290,'Parameter Codelist'!$A:$A,0),2)</f>
        <v>(massa)Concentratie</v>
      </c>
      <c r="C290" s="20" t="s">
        <v>20800</v>
      </c>
      <c r="D290" s="6">
        <v>392</v>
      </c>
      <c r="E290" s="12" t="str">
        <f>INDEX('Parameter Codelist'!$A$1:$I$9000,MATCH($D290,'Parameter Codelist'!$A:$A,0),2)</f>
        <v>ethylbromofos</v>
      </c>
      <c r="F290" s="18" t="s">
        <v>18074</v>
      </c>
      <c r="G290" t="str">
        <f>INDEX('Parameter Codelist'!$A$1:$I$9000,MATCH($D290,'Parameter Codelist'!$A:$A,0),5)</f>
        <v>4824-78-6</v>
      </c>
      <c r="H290" s="6">
        <v>8</v>
      </c>
      <c r="I290" t="str">
        <f>INDEX('Hoedanigheid codelist'!$A$1:$J$5341,MATCH($H290,'Hoedanigheid codelist'!$A:$A,0),3)</f>
        <v>Niet van toepassing</v>
      </c>
      <c r="J290" s="20" t="s">
        <v>20803</v>
      </c>
    </row>
    <row r="291" spans="1:10" ht="15.75" thickBot="1">
      <c r="A291" s="10">
        <v>2720</v>
      </c>
      <c r="B291" t="str">
        <f>INDEX('Parameter Codelist'!$A$1:$I$9000,MATCH($A291,'Parameter Codelist'!$A:$A,0),2)</f>
        <v>(massa)Concentratie</v>
      </c>
      <c r="C291" s="20" t="s">
        <v>20800</v>
      </c>
      <c r="D291" s="6">
        <v>393</v>
      </c>
      <c r="E291" s="12" t="str">
        <f>INDEX('Parameter Codelist'!$A$1:$I$9000,MATCH($D291,'Parameter Codelist'!$A:$A,0),2)</f>
        <v>methylbromofos</v>
      </c>
      <c r="F291" s="18" t="s">
        <v>18075</v>
      </c>
      <c r="G291" t="str">
        <f>INDEX('Parameter Codelist'!$A$1:$I$9000,MATCH($D291,'Parameter Codelist'!$A:$A,0),5)</f>
        <v>2104-96-3</v>
      </c>
      <c r="H291" s="6">
        <v>8</v>
      </c>
      <c r="I291" t="str">
        <f>INDEX('Hoedanigheid codelist'!$A$1:$J$5341,MATCH($H291,'Hoedanigheid codelist'!$A:$A,0),3)</f>
        <v>Niet van toepassing</v>
      </c>
      <c r="J291" s="20" t="s">
        <v>20803</v>
      </c>
    </row>
    <row r="292" spans="1:10" ht="15.75" thickBot="1">
      <c r="A292" s="10">
        <v>2720</v>
      </c>
      <c r="B292" t="str">
        <f>INDEX('Parameter Codelist'!$A$1:$I$9000,MATCH($A292,'Parameter Codelist'!$A:$A,0),2)</f>
        <v>(massa)Concentratie</v>
      </c>
      <c r="C292" s="20" t="s">
        <v>20800</v>
      </c>
      <c r="D292" s="6">
        <v>394</v>
      </c>
      <c r="E292" s="12" t="str">
        <f>INDEX('Parameter Codelist'!$A$1:$I$9000,MATCH($D292,'Parameter Codelist'!$A:$A,0),2)</f>
        <v>broomoxynil</v>
      </c>
      <c r="F292" s="18" t="s">
        <v>18076</v>
      </c>
      <c r="G292" t="str">
        <f>INDEX('Parameter Codelist'!$A$1:$I$9000,MATCH($D292,'Parameter Codelist'!$A:$A,0),5)</f>
        <v>1689-84-5</v>
      </c>
      <c r="H292" s="6">
        <v>8</v>
      </c>
      <c r="I292" t="str">
        <f>INDEX('Hoedanigheid codelist'!$A$1:$J$5341,MATCH($H292,'Hoedanigheid codelist'!$A:$A,0),3)</f>
        <v>Niet van toepassing</v>
      </c>
      <c r="J292" s="20" t="s">
        <v>20803</v>
      </c>
    </row>
    <row r="293" spans="1:10" ht="15.75" thickBot="1">
      <c r="A293" s="10">
        <v>2720</v>
      </c>
      <c r="B293" t="str">
        <f>INDEX('Parameter Codelist'!$A$1:$I$9000,MATCH($A293,'Parameter Codelist'!$A:$A,0),2)</f>
        <v>(massa)Concentratie</v>
      </c>
      <c r="C293" s="20" t="s">
        <v>20800</v>
      </c>
      <c r="D293" s="6">
        <v>395</v>
      </c>
      <c r="E293" s="12" t="str">
        <f>INDEX('Parameter Codelist'!$A$1:$I$9000,MATCH($D293,'Parameter Codelist'!$A:$A,0),2)</f>
        <v>broomchloormethaan</v>
      </c>
      <c r="F293" s="18" t="s">
        <v>18077</v>
      </c>
      <c r="G293" t="str">
        <f>INDEX('Parameter Codelist'!$A$1:$I$9000,MATCH($D293,'Parameter Codelist'!$A:$A,0),5)</f>
        <v>74-97-5</v>
      </c>
      <c r="H293" s="6">
        <v>8</v>
      </c>
      <c r="I293" t="str">
        <f>INDEX('Hoedanigheid codelist'!$A$1:$J$5341,MATCH($H293,'Hoedanigheid codelist'!$A:$A,0),3)</f>
        <v>Niet van toepassing</v>
      </c>
      <c r="J293" s="20" t="s">
        <v>20803</v>
      </c>
    </row>
    <row r="294" spans="1:10" ht="15.75" thickBot="1">
      <c r="A294" s="10">
        <v>2720</v>
      </c>
      <c r="B294" t="str">
        <f>INDEX('Parameter Codelist'!$A$1:$I$9000,MATCH($A294,'Parameter Codelist'!$A:$A,0),2)</f>
        <v>(massa)Concentratie</v>
      </c>
      <c r="C294" s="20" t="s">
        <v>20800</v>
      </c>
      <c r="D294" s="6">
        <v>396</v>
      </c>
      <c r="E294" s="12" t="str">
        <f>INDEX('Parameter Codelist'!$A$1:$I$9000,MATCH($D294,'Parameter Codelist'!$A:$A,0),2)</f>
        <v>dichloorbroommethaan</v>
      </c>
      <c r="F294" s="18" t="s">
        <v>18078</v>
      </c>
      <c r="G294" t="str">
        <f>INDEX('Parameter Codelist'!$A$1:$I$9000,MATCH($D294,'Parameter Codelist'!$A:$A,0),5)</f>
        <v>75-27-4</v>
      </c>
      <c r="H294" s="6">
        <v>8</v>
      </c>
      <c r="I294" t="str">
        <f>INDEX('Hoedanigheid codelist'!$A$1:$J$5341,MATCH($H294,'Hoedanigheid codelist'!$A:$A,0),3)</f>
        <v>Niet van toepassing</v>
      </c>
      <c r="J294" s="20" t="s">
        <v>20803</v>
      </c>
    </row>
    <row r="295" spans="1:10" ht="15.75" thickBot="1">
      <c r="A295" s="10">
        <v>2720</v>
      </c>
      <c r="B295" t="str">
        <f>INDEX('Parameter Codelist'!$A$1:$I$9000,MATCH($A295,'Parameter Codelist'!$A:$A,0),2)</f>
        <v>(massa)Concentratie</v>
      </c>
      <c r="C295" s="20" t="s">
        <v>20800</v>
      </c>
      <c r="D295" s="6">
        <v>399</v>
      </c>
      <c r="E295" s="12" t="str">
        <f>INDEX('Parameter Codelist'!$A$1:$I$9000,MATCH($D295,'Parameter Codelist'!$A:$A,0),2)</f>
        <v>broommethaan</v>
      </c>
      <c r="F295" s="18" t="s">
        <v>18079</v>
      </c>
      <c r="G295" t="str">
        <f>INDEX('Parameter Codelist'!$A$1:$I$9000,MATCH($D295,'Parameter Codelist'!$A:$A,0),5)</f>
        <v>74-83-9</v>
      </c>
      <c r="H295" s="6">
        <v>8</v>
      </c>
      <c r="I295" t="str">
        <f>INDEX('Hoedanigheid codelist'!$A$1:$J$5341,MATCH($H295,'Hoedanigheid codelist'!$A:$A,0),3)</f>
        <v>Niet van toepassing</v>
      </c>
      <c r="J295" s="20" t="s">
        <v>20803</v>
      </c>
    </row>
    <row r="296" spans="1:10" ht="15.75" thickBot="1">
      <c r="A296" s="10">
        <v>2720</v>
      </c>
      <c r="B296" t="str">
        <f>INDEX('Parameter Codelist'!$A$1:$I$9000,MATCH($A296,'Parameter Codelist'!$A:$A,0),2)</f>
        <v>(massa)Concentratie</v>
      </c>
      <c r="C296" s="20" t="s">
        <v>20800</v>
      </c>
      <c r="D296" s="6">
        <v>400</v>
      </c>
      <c r="E296" s="12" t="str">
        <f>INDEX('Parameter Codelist'!$A$1:$I$9000,MATCH($D296,'Parameter Codelist'!$A:$A,0),2)</f>
        <v>broompropylaat</v>
      </c>
      <c r="F296" s="18" t="s">
        <v>18080</v>
      </c>
      <c r="G296" t="str">
        <f>INDEX('Parameter Codelist'!$A$1:$I$9000,MATCH($D296,'Parameter Codelist'!$A:$A,0),5)</f>
        <v>18181-80-1</v>
      </c>
      <c r="H296" s="6">
        <v>8</v>
      </c>
      <c r="I296" t="str">
        <f>INDEX('Hoedanigheid codelist'!$A$1:$J$5341,MATCH($H296,'Hoedanigheid codelist'!$A:$A,0),3)</f>
        <v>Niet van toepassing</v>
      </c>
      <c r="J296" s="20" t="s">
        <v>20803</v>
      </c>
    </row>
    <row r="297" spans="1:10" ht="15.75" thickBot="1">
      <c r="A297" s="10">
        <v>2720</v>
      </c>
      <c r="B297" t="str">
        <f>INDEX('Parameter Codelist'!$A$1:$I$9000,MATCH($A297,'Parameter Codelist'!$A:$A,0),2)</f>
        <v>(massa)Concentratie</v>
      </c>
      <c r="C297" s="20" t="s">
        <v>20800</v>
      </c>
      <c r="D297" s="6">
        <v>401</v>
      </c>
      <c r="E297" s="12" t="str">
        <f>INDEX('Parameter Codelist'!$A$1:$I$9000,MATCH($D297,'Parameter Codelist'!$A:$A,0),2)</f>
        <v>som monocyclische aromatische koolwaterstoffen (BTEX)</v>
      </c>
      <c r="F297" s="18" t="s">
        <v>18081</v>
      </c>
      <c r="G297" t="str">
        <f>INDEX('Parameter Codelist'!$A$1:$I$9000,MATCH($D297,'Parameter Codelist'!$A:$A,0),5)</f>
        <v>NVT</v>
      </c>
      <c r="H297" s="6">
        <v>8</v>
      </c>
      <c r="I297" t="str">
        <f>INDEX('Hoedanigheid codelist'!$A$1:$J$5341,MATCH($H297,'Hoedanigheid codelist'!$A:$A,0),3)</f>
        <v>Niet van toepassing</v>
      </c>
      <c r="J297" s="20" t="s">
        <v>20803</v>
      </c>
    </row>
    <row r="298" spans="1:10" ht="15.75" thickBot="1">
      <c r="A298" s="10">
        <v>2720</v>
      </c>
      <c r="B298" t="str">
        <f>INDEX('Parameter Codelist'!$A$1:$I$9000,MATCH($A298,'Parameter Codelist'!$A:$A,0),2)</f>
        <v>(massa)Concentratie</v>
      </c>
      <c r="C298" s="20" t="s">
        <v>20800</v>
      </c>
      <c r="D298" s="6">
        <v>403</v>
      </c>
      <c r="E298" s="12" t="str">
        <f>INDEX('Parameter Codelist'!$A$1:$I$9000,MATCH($D298,'Parameter Codelist'!$A:$A,0),2)</f>
        <v>bupirimaat</v>
      </c>
      <c r="F298" s="18" t="s">
        <v>18082</v>
      </c>
      <c r="G298" t="str">
        <f>INDEX('Parameter Codelist'!$A$1:$I$9000,MATCH($D298,'Parameter Codelist'!$A:$A,0),5)</f>
        <v>41483-43-6</v>
      </c>
      <c r="H298" s="6">
        <v>8</v>
      </c>
      <c r="I298" t="str">
        <f>INDEX('Hoedanigheid codelist'!$A$1:$J$5341,MATCH($H298,'Hoedanigheid codelist'!$A:$A,0),3)</f>
        <v>Niet van toepassing</v>
      </c>
      <c r="J298" s="20" t="s">
        <v>20803</v>
      </c>
    </row>
    <row r="299" spans="1:10" ht="15.75" thickBot="1">
      <c r="A299" s="10">
        <v>2720</v>
      </c>
      <c r="B299" t="str">
        <f>INDEX('Parameter Codelist'!$A$1:$I$9000,MATCH($A299,'Parameter Codelist'!$A:$A,0),2)</f>
        <v>(massa)Concentratie</v>
      </c>
      <c r="C299" s="20" t="s">
        <v>20800</v>
      </c>
      <c r="D299" s="6">
        <v>404</v>
      </c>
      <c r="E299" s="12" t="str">
        <f>INDEX('Parameter Codelist'!$A$1:$I$9000,MATCH($D299,'Parameter Codelist'!$A:$A,0),2)</f>
        <v>buprofezin</v>
      </c>
      <c r="F299" s="18" t="s">
        <v>838</v>
      </c>
      <c r="G299" t="str">
        <f>INDEX('Parameter Codelist'!$A$1:$I$9000,MATCH($D299,'Parameter Codelist'!$A:$A,0),5)</f>
        <v>69327-76-0</v>
      </c>
      <c r="H299" s="6">
        <v>8</v>
      </c>
      <c r="I299" t="str">
        <f>INDEX('Hoedanigheid codelist'!$A$1:$J$5341,MATCH($H299,'Hoedanigheid codelist'!$A:$A,0),3)</f>
        <v>Niet van toepassing</v>
      </c>
      <c r="J299" s="20" t="s">
        <v>20803</v>
      </c>
    </row>
    <row r="300" spans="1:10" ht="15.75" thickBot="1">
      <c r="A300" s="10">
        <v>2720</v>
      </c>
      <c r="B300" t="str">
        <f>INDEX('Parameter Codelist'!$A$1:$I$9000,MATCH($A300,'Parameter Codelist'!$A:$A,0),2)</f>
        <v>(massa)Concentratie</v>
      </c>
      <c r="C300" s="20" t="s">
        <v>20800</v>
      </c>
      <c r="D300" s="6">
        <v>406</v>
      </c>
      <c r="E300" s="12" t="str">
        <f>INDEX('Parameter Codelist'!$A$1:$I$9000,MATCH($D300,'Parameter Codelist'!$A:$A,0),2)</f>
        <v>butanol</v>
      </c>
      <c r="F300" s="18" t="s">
        <v>841</v>
      </c>
      <c r="G300" t="str">
        <f>INDEX('Parameter Codelist'!$A$1:$I$9000,MATCH($D300,'Parameter Codelist'!$A:$A,0),5)</f>
        <v>71-36-3</v>
      </c>
      <c r="H300" s="6">
        <v>8</v>
      </c>
      <c r="I300" t="str">
        <f>INDEX('Hoedanigheid codelist'!$A$1:$J$5341,MATCH($H300,'Hoedanigheid codelist'!$A:$A,0),3)</f>
        <v>Niet van toepassing</v>
      </c>
      <c r="J300" s="20" t="s">
        <v>20803</v>
      </c>
    </row>
    <row r="301" spans="1:10" ht="15.75" thickBot="1">
      <c r="A301" s="10">
        <v>2720</v>
      </c>
      <c r="B301" t="str">
        <f>INDEX('Parameter Codelist'!$A$1:$I$9000,MATCH($A301,'Parameter Codelist'!$A:$A,0),2)</f>
        <v>(massa)Concentratie</v>
      </c>
      <c r="C301" s="20" t="s">
        <v>20800</v>
      </c>
      <c r="D301" s="6">
        <v>407</v>
      </c>
      <c r="E301" s="12" t="str">
        <f>INDEX('Parameter Codelist'!$A$1:$I$9000,MATCH($D301,'Parameter Codelist'!$A:$A,0),2)</f>
        <v>butocarboxim</v>
      </c>
      <c r="F301" s="18" t="s">
        <v>844</v>
      </c>
      <c r="G301" t="str">
        <f>INDEX('Parameter Codelist'!$A$1:$I$9000,MATCH($D301,'Parameter Codelist'!$A:$A,0),5)</f>
        <v>34681-10-2</v>
      </c>
      <c r="H301" s="6">
        <v>8</v>
      </c>
      <c r="I301" t="str">
        <f>INDEX('Hoedanigheid codelist'!$A$1:$J$5341,MATCH($H301,'Hoedanigheid codelist'!$A:$A,0),3)</f>
        <v>Niet van toepassing</v>
      </c>
      <c r="J301" s="20" t="s">
        <v>20803</v>
      </c>
    </row>
    <row r="302" spans="1:10" ht="15.75" thickBot="1">
      <c r="A302" s="10">
        <v>2720</v>
      </c>
      <c r="B302" t="str">
        <f>INDEX('Parameter Codelist'!$A$1:$I$9000,MATCH($A302,'Parameter Codelist'!$A:$A,0),2)</f>
        <v>(massa)Concentratie</v>
      </c>
      <c r="C302" s="20" t="s">
        <v>20800</v>
      </c>
      <c r="D302" s="6">
        <v>408</v>
      </c>
      <c r="E302" s="12" t="str">
        <f>INDEX('Parameter Codelist'!$A$1:$I$9000,MATCH($D302,'Parameter Codelist'!$A:$A,0),2)</f>
        <v>butocarboximsulfon</v>
      </c>
      <c r="F302" s="18" t="s">
        <v>18083</v>
      </c>
      <c r="G302" t="str">
        <f>INDEX('Parameter Codelist'!$A$1:$I$9000,MATCH($D302,'Parameter Codelist'!$A:$A,0),5)</f>
        <v>34681-23-7</v>
      </c>
      <c r="H302" s="6">
        <v>8</v>
      </c>
      <c r="I302" t="str">
        <f>INDEX('Hoedanigheid codelist'!$A$1:$J$5341,MATCH($H302,'Hoedanigheid codelist'!$A:$A,0),3)</f>
        <v>Niet van toepassing</v>
      </c>
      <c r="J302" s="20" t="s">
        <v>20803</v>
      </c>
    </row>
    <row r="303" spans="1:10" ht="15.75" thickBot="1">
      <c r="A303" s="10">
        <v>2720</v>
      </c>
      <c r="B303" t="str">
        <f>INDEX('Parameter Codelist'!$A$1:$I$9000,MATCH($A303,'Parameter Codelist'!$A:$A,0),2)</f>
        <v>(massa)Concentratie</v>
      </c>
      <c r="C303" s="20" t="s">
        <v>20800</v>
      </c>
      <c r="D303" s="6">
        <v>409</v>
      </c>
      <c r="E303" s="12" t="str">
        <f>INDEX('Parameter Codelist'!$A$1:$I$9000,MATCH($D303,'Parameter Codelist'!$A:$A,0),2)</f>
        <v>butocarboximsulfoxide</v>
      </c>
      <c r="F303" s="18" t="s">
        <v>18084</v>
      </c>
      <c r="G303" t="str">
        <f>INDEX('Parameter Codelist'!$A$1:$I$9000,MATCH($D303,'Parameter Codelist'!$A:$A,0),5)</f>
        <v>34681-24-8</v>
      </c>
      <c r="H303" s="6">
        <v>8</v>
      </c>
      <c r="I303" t="str">
        <f>INDEX('Hoedanigheid codelist'!$A$1:$J$5341,MATCH($H303,'Hoedanigheid codelist'!$A:$A,0),3)</f>
        <v>Niet van toepassing</v>
      </c>
      <c r="J303" s="20" t="s">
        <v>20803</v>
      </c>
    </row>
    <row r="304" spans="1:10" ht="15.75" thickBot="1">
      <c r="A304" s="10">
        <v>2720</v>
      </c>
      <c r="B304" t="str">
        <f>INDEX('Parameter Codelist'!$A$1:$I$9000,MATCH($A304,'Parameter Codelist'!$A:$A,0),2)</f>
        <v>(massa)Concentratie</v>
      </c>
      <c r="C304" s="20" t="s">
        <v>20800</v>
      </c>
      <c r="D304" s="6">
        <v>411</v>
      </c>
      <c r="E304" s="12" t="str">
        <f>INDEX('Parameter Codelist'!$A$1:$I$9000,MATCH($D304,'Parameter Codelist'!$A:$A,0),2)</f>
        <v>butylaat</v>
      </c>
      <c r="F304" s="18" t="s">
        <v>18085</v>
      </c>
      <c r="G304" t="str">
        <f>INDEX('Parameter Codelist'!$A$1:$I$9000,MATCH($D304,'Parameter Codelist'!$A:$A,0),5)</f>
        <v>2008-41-5</v>
      </c>
      <c r="H304" s="6">
        <v>8</v>
      </c>
      <c r="I304" t="str">
        <f>INDEX('Hoedanigheid codelist'!$A$1:$J$5341,MATCH($H304,'Hoedanigheid codelist'!$A:$A,0),3)</f>
        <v>Niet van toepassing</v>
      </c>
      <c r="J304" s="20" t="s">
        <v>20803</v>
      </c>
    </row>
    <row r="305" spans="1:10" ht="15.75" thickBot="1">
      <c r="A305" s="10">
        <v>2720</v>
      </c>
      <c r="B305" t="str">
        <f>INDEX('Parameter Codelist'!$A$1:$I$9000,MATCH($A305,'Parameter Codelist'!$A:$A,0),2)</f>
        <v>(massa)Concentratie</v>
      </c>
      <c r="C305" s="20" t="s">
        <v>20800</v>
      </c>
      <c r="D305" s="6">
        <v>412</v>
      </c>
      <c r="E305" s="12" t="str">
        <f>INDEX('Parameter Codelist'!$A$1:$I$9000,MATCH($D305,'Parameter Codelist'!$A:$A,0),2)</f>
        <v>butylacetaat</v>
      </c>
      <c r="F305" s="18" t="s">
        <v>18086</v>
      </c>
      <c r="G305" t="str">
        <f>INDEX('Parameter Codelist'!$A$1:$I$9000,MATCH($D305,'Parameter Codelist'!$A:$A,0),5)</f>
        <v>123-86-4</v>
      </c>
      <c r="H305" s="6">
        <v>8</v>
      </c>
      <c r="I305" t="str">
        <f>INDEX('Hoedanigheid codelist'!$A$1:$J$5341,MATCH($H305,'Hoedanigheid codelist'!$A:$A,0),3)</f>
        <v>Niet van toepassing</v>
      </c>
      <c r="J305" s="20" t="s">
        <v>20803</v>
      </c>
    </row>
    <row r="306" spans="1:10" ht="15.75" thickBot="1">
      <c r="A306" s="10">
        <v>2720</v>
      </c>
      <c r="B306" t="str">
        <f>INDEX('Parameter Codelist'!$A$1:$I$9000,MATCH($A306,'Parameter Codelist'!$A:$A,0),2)</f>
        <v>(massa)Concentratie</v>
      </c>
      <c r="C306" s="20" t="s">
        <v>20800</v>
      </c>
      <c r="D306" s="6">
        <v>413</v>
      </c>
      <c r="E306" s="12" t="str">
        <f>INDEX('Parameter Codelist'!$A$1:$I$9000,MATCH($D306,'Parameter Codelist'!$A:$A,0),2)</f>
        <v>butylacrylaat</v>
      </c>
      <c r="F306" s="18" t="s">
        <v>18087</v>
      </c>
      <c r="G306" t="str">
        <f>INDEX('Parameter Codelist'!$A$1:$I$9000,MATCH($D306,'Parameter Codelist'!$A:$A,0),5)</f>
        <v>141-32-2</v>
      </c>
      <c r="H306" s="6">
        <v>8</v>
      </c>
      <c r="I306" t="str">
        <f>INDEX('Hoedanigheid codelist'!$A$1:$J$5341,MATCH($H306,'Hoedanigheid codelist'!$A:$A,0),3)</f>
        <v>Niet van toepassing</v>
      </c>
      <c r="J306" s="20" t="s">
        <v>20803</v>
      </c>
    </row>
    <row r="307" spans="1:10" ht="15.75" thickBot="1">
      <c r="A307" s="10">
        <v>2720</v>
      </c>
      <c r="B307" t="str">
        <f>INDEX('Parameter Codelist'!$A$1:$I$9000,MATCH($A307,'Parameter Codelist'!$A:$A,0),2)</f>
        <v>(massa)Concentratie</v>
      </c>
      <c r="C307" s="20" t="s">
        <v>20800</v>
      </c>
      <c r="D307" s="6">
        <v>414</v>
      </c>
      <c r="E307" s="12" t="str">
        <f>INDEX('Parameter Codelist'!$A$1:$I$9000,MATCH($D307,'Parameter Codelist'!$A:$A,0),2)</f>
        <v>1-aminobutaan</v>
      </c>
      <c r="F307" s="18" t="s">
        <v>18088</v>
      </c>
      <c r="G307" t="str">
        <f>INDEX('Parameter Codelist'!$A$1:$I$9000,MATCH($D307,'Parameter Codelist'!$A:$A,0),5)</f>
        <v>109-73-9</v>
      </c>
      <c r="H307" s="6">
        <v>8</v>
      </c>
      <c r="I307" t="str">
        <f>INDEX('Hoedanigheid codelist'!$A$1:$J$5341,MATCH($H307,'Hoedanigheid codelist'!$A:$A,0),3)</f>
        <v>Niet van toepassing</v>
      </c>
      <c r="J307" s="20" t="s">
        <v>20803</v>
      </c>
    </row>
    <row r="308" spans="1:10" ht="15.75" thickBot="1">
      <c r="A308" s="10">
        <v>2720</v>
      </c>
      <c r="B308" t="str">
        <f>INDEX('Parameter Codelist'!$A$1:$I$9000,MATCH($A308,'Parameter Codelist'!$A:$A,0),2)</f>
        <v>(massa)Concentratie</v>
      </c>
      <c r="C308" s="20" t="s">
        <v>20800</v>
      </c>
      <c r="D308" s="6">
        <v>415</v>
      </c>
      <c r="E308" s="12" t="str">
        <f>INDEX('Parameter Codelist'!$A$1:$I$9000,MATCH($D308,'Parameter Codelist'!$A:$A,0),2)</f>
        <v>butylbenzeen (vertakt en lineair)</v>
      </c>
      <c r="F308" s="18" t="s">
        <v>18089</v>
      </c>
      <c r="G308" t="str">
        <f>INDEX('Parameter Codelist'!$A$1:$I$9000,MATCH($D308,'Parameter Codelist'!$A:$A,0),5)</f>
        <v>68411-44-9</v>
      </c>
      <c r="H308" s="6">
        <v>8</v>
      </c>
      <c r="I308" t="str">
        <f>INDEX('Hoedanigheid codelist'!$A$1:$J$5341,MATCH($H308,'Hoedanigheid codelist'!$A:$A,0),3)</f>
        <v>Niet van toepassing</v>
      </c>
      <c r="J308" s="20" t="s">
        <v>20803</v>
      </c>
    </row>
    <row r="309" spans="1:10" ht="15.75" thickBot="1">
      <c r="A309" s="10">
        <v>2720</v>
      </c>
      <c r="B309" t="str">
        <f>INDEX('Parameter Codelist'!$A$1:$I$9000,MATCH($A309,'Parameter Codelist'!$A:$A,0),2)</f>
        <v>(massa)Concentratie</v>
      </c>
      <c r="C309" s="20" t="s">
        <v>20800</v>
      </c>
      <c r="D309" s="6">
        <v>361</v>
      </c>
      <c r="E309" s="12" t="str">
        <f>INDEX('Parameter Codelist'!$A$1:$I$9000,MATCH($D309,'Parameter Codelist'!$A:$A,0),2)</f>
        <v>benzylbutylftalaat</v>
      </c>
      <c r="F309" s="18" t="s">
        <v>18064</v>
      </c>
      <c r="G309" t="str">
        <f>INDEX('Parameter Codelist'!$A$1:$I$9000,MATCH($D309,'Parameter Codelist'!$A:$A,0),5)</f>
        <v>85-68-7</v>
      </c>
      <c r="H309" s="6">
        <v>8</v>
      </c>
      <c r="I309" t="str">
        <f>INDEX('Hoedanigheid codelist'!$A$1:$J$5341,MATCH($H309,'Hoedanigheid codelist'!$A:$A,0),3)</f>
        <v>Niet van toepassing</v>
      </c>
      <c r="J309" s="20" t="s">
        <v>20803</v>
      </c>
    </row>
    <row r="310" spans="1:10" ht="15.75" thickBot="1">
      <c r="A310" s="10">
        <v>2720</v>
      </c>
      <c r="B310" t="str">
        <f>INDEX('Parameter Codelist'!$A$1:$I$9000,MATCH($A310,'Parameter Codelist'!$A:$A,0),2)</f>
        <v>(massa)Concentratie</v>
      </c>
      <c r="C310" s="20" t="s">
        <v>20800</v>
      </c>
      <c r="D310" s="6">
        <v>418</v>
      </c>
      <c r="E310" s="12" t="str">
        <f>INDEX('Parameter Codelist'!$A$1:$I$9000,MATCH($D310,'Parameter Codelist'!$A:$A,0),2)</f>
        <v>2-butoxyethanol</v>
      </c>
      <c r="F310" s="18" t="s">
        <v>868</v>
      </c>
      <c r="G310" t="str">
        <f>INDEX('Parameter Codelist'!$A$1:$I$9000,MATCH($D310,'Parameter Codelist'!$A:$A,0),5)</f>
        <v>111-76-2</v>
      </c>
      <c r="H310" s="6">
        <v>8</v>
      </c>
      <c r="I310" t="str">
        <f>INDEX('Hoedanigheid codelist'!$A$1:$J$5341,MATCH($H310,'Hoedanigheid codelist'!$A:$A,0),3)</f>
        <v>Niet van toepassing</v>
      </c>
      <c r="J310" s="20" t="s">
        <v>20803</v>
      </c>
    </row>
    <row r="311" spans="1:10" ht="15.75" thickBot="1">
      <c r="A311" s="10">
        <v>2720</v>
      </c>
      <c r="B311" t="str">
        <f>INDEX('Parameter Codelist'!$A$1:$I$9000,MATCH($A311,'Parameter Codelist'!$A:$A,0),2)</f>
        <v>(massa)Concentratie</v>
      </c>
      <c r="C311" s="20" t="s">
        <v>20800</v>
      </c>
      <c r="D311" s="6">
        <v>420</v>
      </c>
      <c r="E311" s="12" t="str">
        <f>INDEX('Parameter Codelist'!$A$1:$I$9000,MATCH($D311,'Parameter Codelist'!$A:$A,0),2)</f>
        <v>butylmethacrylaat</v>
      </c>
      <c r="F311" s="18" t="s">
        <v>18090</v>
      </c>
      <c r="G311" t="str">
        <f>INDEX('Parameter Codelist'!$A$1:$I$9000,MATCH($D311,'Parameter Codelist'!$A:$A,0),5)</f>
        <v>97-88-1</v>
      </c>
      <c r="H311" s="6">
        <v>8</v>
      </c>
      <c r="I311" t="str">
        <f>INDEX('Hoedanigheid codelist'!$A$1:$J$5341,MATCH($H311,'Hoedanigheid codelist'!$A:$A,0),3)</f>
        <v>Niet van toepassing</v>
      </c>
      <c r="J311" s="20" t="s">
        <v>20803</v>
      </c>
    </row>
    <row r="312" spans="1:10" ht="15.75" thickBot="1">
      <c r="A312" s="10">
        <v>2720</v>
      </c>
      <c r="B312" t="str">
        <f>INDEX('Parameter Codelist'!$A$1:$I$9000,MATCH($A312,'Parameter Codelist'!$A:$A,0),2)</f>
        <v>(massa)Concentratie</v>
      </c>
      <c r="C312" s="20" t="s">
        <v>20800</v>
      </c>
      <c r="D312" s="6">
        <v>422</v>
      </c>
      <c r="E312" s="12" t="str">
        <f>INDEX('Parameter Codelist'!$A$1:$I$9000,MATCH($D312,'Parameter Codelist'!$A:$A,0),2)</f>
        <v>Biochemisch zuurstofverbruik over 10 dagen</v>
      </c>
      <c r="F312" s="18" t="s">
        <v>18091</v>
      </c>
      <c r="G312" t="str">
        <f>INDEX('Parameter Codelist'!$A$1:$I$9000,MATCH($D312,'Parameter Codelist'!$A:$A,0),5)</f>
        <v>NVT</v>
      </c>
      <c r="H312" s="6">
        <v>8</v>
      </c>
      <c r="I312" t="str">
        <f>INDEX('Hoedanigheid codelist'!$A$1:$J$5341,MATCH($H312,'Hoedanigheid codelist'!$A:$A,0),3)</f>
        <v>Niet van toepassing</v>
      </c>
      <c r="J312" s="20" t="s">
        <v>20803</v>
      </c>
    </row>
    <row r="313" spans="1:10" ht="15.75" thickBot="1">
      <c r="A313" s="10">
        <v>2720</v>
      </c>
      <c r="B313" t="str">
        <f>INDEX('Parameter Codelist'!$A$1:$I$9000,MATCH($A313,'Parameter Codelist'!$A:$A,0),2)</f>
        <v>(massa)Concentratie</v>
      </c>
      <c r="C313" s="20" t="s">
        <v>20800</v>
      </c>
      <c r="D313" s="6">
        <v>423</v>
      </c>
      <c r="E313" s="12" t="str">
        <f>INDEX('Parameter Codelist'!$A$1:$I$9000,MATCH($D313,'Parameter Codelist'!$A:$A,0),2)</f>
        <v>Biochemisch zuurstofverbruik over 12 dagen</v>
      </c>
      <c r="F313" s="18" t="s">
        <v>18092</v>
      </c>
      <c r="G313" t="str">
        <f>INDEX('Parameter Codelist'!$A$1:$I$9000,MATCH($D313,'Parameter Codelist'!$A:$A,0),5)</f>
        <v>NVT</v>
      </c>
      <c r="H313" s="6">
        <v>8</v>
      </c>
      <c r="I313" t="str">
        <f>INDEX('Hoedanigheid codelist'!$A$1:$J$5341,MATCH($H313,'Hoedanigheid codelist'!$A:$A,0),3)</f>
        <v>Niet van toepassing</v>
      </c>
      <c r="J313" s="20" t="s">
        <v>20803</v>
      </c>
    </row>
    <row r="314" spans="1:10" ht="15.75" thickBot="1">
      <c r="A314" s="10">
        <v>2720</v>
      </c>
      <c r="B314" t="str">
        <f>INDEX('Parameter Codelist'!$A$1:$I$9000,MATCH($A314,'Parameter Codelist'!$A:$A,0),2)</f>
        <v>(massa)Concentratie</v>
      </c>
      <c r="C314" s="20" t="s">
        <v>20800</v>
      </c>
      <c r="D314" s="6">
        <v>424</v>
      </c>
      <c r="E314" s="12" t="str">
        <f>INDEX('Parameter Codelist'!$A$1:$I$9000,MATCH($D314,'Parameter Codelist'!$A:$A,0),2)</f>
        <v>Biochemisch zuurstofverbruik over 14 dagen</v>
      </c>
      <c r="F314" s="18" t="s">
        <v>18093</v>
      </c>
      <c r="G314" t="str">
        <f>INDEX('Parameter Codelist'!$A$1:$I$9000,MATCH($D314,'Parameter Codelist'!$A:$A,0),5)</f>
        <v>NVT</v>
      </c>
      <c r="H314" s="6">
        <v>8</v>
      </c>
      <c r="I314" t="str">
        <f>INDEX('Hoedanigheid codelist'!$A$1:$J$5341,MATCH($H314,'Hoedanigheid codelist'!$A:$A,0),3)</f>
        <v>Niet van toepassing</v>
      </c>
      <c r="J314" s="20" t="s">
        <v>20803</v>
      </c>
    </row>
    <row r="315" spans="1:10" ht="15.75" thickBot="1">
      <c r="A315" s="10">
        <v>2720</v>
      </c>
      <c r="B315" t="str">
        <f>INDEX('Parameter Codelist'!$A$1:$I$9000,MATCH($A315,'Parameter Codelist'!$A:$A,0),2)</f>
        <v>(massa)Concentratie</v>
      </c>
      <c r="C315" s="20" t="s">
        <v>20800</v>
      </c>
      <c r="D315" s="6">
        <v>425</v>
      </c>
      <c r="E315" s="12" t="str">
        <f>INDEX('Parameter Codelist'!$A$1:$I$9000,MATCH($D315,'Parameter Codelist'!$A:$A,0),2)</f>
        <v>Biochemisch zuurstofverbruik over 19 dagen</v>
      </c>
      <c r="F315" s="18" t="s">
        <v>18094</v>
      </c>
      <c r="G315" t="str">
        <f>INDEX('Parameter Codelist'!$A$1:$I$9000,MATCH($D315,'Parameter Codelist'!$A:$A,0),5)</f>
        <v>NVT</v>
      </c>
      <c r="H315" s="6">
        <v>8</v>
      </c>
      <c r="I315" t="str">
        <f>INDEX('Hoedanigheid codelist'!$A$1:$J$5341,MATCH($H315,'Hoedanigheid codelist'!$A:$A,0),3)</f>
        <v>Niet van toepassing</v>
      </c>
      <c r="J315" s="20" t="s">
        <v>20803</v>
      </c>
    </row>
    <row r="316" spans="1:10" ht="15.75" thickBot="1">
      <c r="A316" s="10">
        <v>2720</v>
      </c>
      <c r="B316" t="str">
        <f>INDEX('Parameter Codelist'!$A$1:$I$9000,MATCH($A316,'Parameter Codelist'!$A:$A,0),2)</f>
        <v>(massa)Concentratie</v>
      </c>
      <c r="C316" s="20" t="s">
        <v>20800</v>
      </c>
      <c r="D316" s="6">
        <v>427</v>
      </c>
      <c r="E316" s="12" t="str">
        <f>INDEX('Parameter Codelist'!$A$1:$I$9000,MATCH($D316,'Parameter Codelist'!$A:$A,0),2)</f>
        <v>Biochemisch zuurstofverbruik over 21 dagen</v>
      </c>
      <c r="F316" s="18" t="s">
        <v>18095</v>
      </c>
      <c r="G316" t="str">
        <f>INDEX('Parameter Codelist'!$A$1:$I$9000,MATCH($D316,'Parameter Codelist'!$A:$A,0),5)</f>
        <v>NVT</v>
      </c>
      <c r="H316" s="6">
        <v>8</v>
      </c>
      <c r="I316" t="str">
        <f>INDEX('Hoedanigheid codelist'!$A$1:$J$5341,MATCH($H316,'Hoedanigheid codelist'!$A:$A,0),3)</f>
        <v>Niet van toepassing</v>
      </c>
      <c r="J316" s="20" t="s">
        <v>20803</v>
      </c>
    </row>
    <row r="317" spans="1:10" ht="15.75" thickBot="1">
      <c r="A317" s="10">
        <v>2720</v>
      </c>
      <c r="B317" t="str">
        <f>INDEX('Parameter Codelist'!$A$1:$I$9000,MATCH($A317,'Parameter Codelist'!$A:$A,0),2)</f>
        <v>(massa)Concentratie</v>
      </c>
      <c r="C317" s="20" t="s">
        <v>20800</v>
      </c>
      <c r="D317" s="6">
        <v>428</v>
      </c>
      <c r="E317" s="12" t="str">
        <f>INDEX('Parameter Codelist'!$A$1:$I$9000,MATCH($D317,'Parameter Codelist'!$A:$A,0),2)</f>
        <v>Biochemisch zuurstofverbruik over 26 dagen</v>
      </c>
      <c r="F317" s="18" t="s">
        <v>18096</v>
      </c>
      <c r="G317" t="str">
        <f>INDEX('Parameter Codelist'!$A$1:$I$9000,MATCH($D317,'Parameter Codelist'!$A:$A,0),5)</f>
        <v>NVT</v>
      </c>
      <c r="H317" s="6">
        <v>8</v>
      </c>
      <c r="I317" t="str">
        <f>INDEX('Hoedanigheid codelist'!$A$1:$J$5341,MATCH($H317,'Hoedanigheid codelist'!$A:$A,0),3)</f>
        <v>Niet van toepassing</v>
      </c>
      <c r="J317" s="20" t="s">
        <v>20803</v>
      </c>
    </row>
    <row r="318" spans="1:10" ht="15.75" thickBot="1">
      <c r="A318" s="10">
        <v>2720</v>
      </c>
      <c r="B318" t="str">
        <f>INDEX('Parameter Codelist'!$A$1:$I$9000,MATCH($A318,'Parameter Codelist'!$A:$A,0),2)</f>
        <v>(massa)Concentratie</v>
      </c>
      <c r="C318" s="20" t="s">
        <v>20800</v>
      </c>
      <c r="D318" s="6">
        <v>429</v>
      </c>
      <c r="E318" s="12" t="str">
        <f>INDEX('Parameter Codelist'!$A$1:$I$9000,MATCH($D318,'Parameter Codelist'!$A:$A,0),2)</f>
        <v>Biochemisch zuurstofverbruik over 28 dagen</v>
      </c>
      <c r="F318" s="18" t="s">
        <v>18097</v>
      </c>
      <c r="G318" t="str">
        <f>INDEX('Parameter Codelist'!$A$1:$I$9000,MATCH($D318,'Parameter Codelist'!$A:$A,0),5)</f>
        <v>NVT</v>
      </c>
      <c r="H318" s="6">
        <v>8</v>
      </c>
      <c r="I318" t="str">
        <f>INDEX('Hoedanigheid codelist'!$A$1:$J$5341,MATCH($H318,'Hoedanigheid codelist'!$A:$A,0),3)</f>
        <v>Niet van toepassing</v>
      </c>
      <c r="J318" s="20" t="s">
        <v>20803</v>
      </c>
    </row>
    <row r="319" spans="1:10" ht="15.75" thickBot="1">
      <c r="A319" s="10">
        <v>2720</v>
      </c>
      <c r="B319" t="str">
        <f>INDEX('Parameter Codelist'!$A$1:$I$9000,MATCH($A319,'Parameter Codelist'!$A:$A,0),2)</f>
        <v>(massa)Concentratie</v>
      </c>
      <c r="C319" s="20" t="s">
        <v>20800</v>
      </c>
      <c r="D319" s="6">
        <v>431</v>
      </c>
      <c r="E319" s="12" t="str">
        <f>INDEX('Parameter Codelist'!$A$1:$I$9000,MATCH($D319,'Parameter Codelist'!$A:$A,0),2)</f>
        <v>Biochemisch zuurstofverbruik over 33 dagen</v>
      </c>
      <c r="F319" s="18" t="s">
        <v>18098</v>
      </c>
      <c r="G319" t="str">
        <f>INDEX('Parameter Codelist'!$A$1:$I$9000,MATCH($D319,'Parameter Codelist'!$A:$A,0),5)</f>
        <v>NVT</v>
      </c>
      <c r="H319" s="6">
        <v>8</v>
      </c>
      <c r="I319" t="str">
        <f>INDEX('Hoedanigheid codelist'!$A$1:$J$5341,MATCH($H319,'Hoedanigheid codelist'!$A:$A,0),3)</f>
        <v>Niet van toepassing</v>
      </c>
      <c r="J319" s="20" t="s">
        <v>20803</v>
      </c>
    </row>
    <row r="320" spans="1:10" ht="15.75" thickBot="1">
      <c r="A320" s="10">
        <v>2720</v>
      </c>
      <c r="B320" t="str">
        <f>INDEX('Parameter Codelist'!$A$1:$I$9000,MATCH($A320,'Parameter Codelist'!$A:$A,0),2)</f>
        <v>(massa)Concentratie</v>
      </c>
      <c r="C320" s="20" t="s">
        <v>20800</v>
      </c>
      <c r="D320" s="6">
        <v>433</v>
      </c>
      <c r="E320" s="12" t="str">
        <f>INDEX('Parameter Codelist'!$A$1:$I$9000,MATCH($D320,'Parameter Codelist'!$A:$A,0),2)</f>
        <v>Biochemisch zuurstofverbruik over 5 dagen</v>
      </c>
      <c r="F320" s="18" t="s">
        <v>18099</v>
      </c>
      <c r="G320" t="str">
        <f>INDEX('Parameter Codelist'!$A$1:$I$9000,MATCH($D320,'Parameter Codelist'!$A:$A,0),5)</f>
        <v>NVT</v>
      </c>
      <c r="H320" s="6">
        <v>8</v>
      </c>
      <c r="I320" t="str">
        <f>INDEX('Hoedanigheid codelist'!$A$1:$J$5341,MATCH($H320,'Hoedanigheid codelist'!$A:$A,0),3)</f>
        <v>Niet van toepassing</v>
      </c>
      <c r="J320" s="20" t="s">
        <v>20803</v>
      </c>
    </row>
    <row r="321" spans="1:10" ht="15.75" thickBot="1">
      <c r="A321" s="10">
        <v>2720</v>
      </c>
      <c r="B321" t="str">
        <f>INDEX('Parameter Codelist'!$A$1:$I$9000,MATCH($A321,'Parameter Codelist'!$A:$A,0),2)</f>
        <v>(massa)Concentratie</v>
      </c>
      <c r="C321" s="20" t="s">
        <v>20800</v>
      </c>
      <c r="D321" s="6">
        <v>433</v>
      </c>
      <c r="E321" s="12" t="str">
        <f>INDEX('Parameter Codelist'!$A$1:$I$9000,MATCH($D321,'Parameter Codelist'!$A:$A,0),2)</f>
        <v>Biochemisch zuurstofverbruik over 5 dagen</v>
      </c>
      <c r="F321" s="18" t="s">
        <v>18099</v>
      </c>
      <c r="G321" t="str">
        <f>INDEX('Parameter Codelist'!$A$1:$I$9000,MATCH($D321,'Parameter Codelist'!$A:$A,0),5)</f>
        <v>NVT</v>
      </c>
      <c r="H321" s="6">
        <v>9</v>
      </c>
      <c r="I321" t="str">
        <f>INDEX('Hoedanigheid codelist'!$A$1:$J$5341,MATCH($H321,'Hoedanigheid codelist'!$A:$A,0),3)</f>
        <v>opgeloste fractie (bijv. na filtratie)</v>
      </c>
      <c r="J321" s="25" t="s">
        <v>20886</v>
      </c>
    </row>
    <row r="322" spans="1:10" ht="15.75" thickBot="1">
      <c r="A322" s="10">
        <v>2720</v>
      </c>
      <c r="B322" t="str">
        <f>INDEX('Parameter Codelist'!$A$1:$I$9000,MATCH($A322,'Parameter Codelist'!$A:$A,0),2)</f>
        <v>(massa)Concentratie</v>
      </c>
      <c r="C322" s="20" t="s">
        <v>20800</v>
      </c>
      <c r="D322" s="6">
        <v>435</v>
      </c>
      <c r="E322" s="12" t="str">
        <f>INDEX('Parameter Codelist'!$A$1:$I$9000,MATCH($D322,'Parameter Codelist'!$A:$A,0),2)</f>
        <v>Biochemisch zuurstofverbruik over 7 dagen</v>
      </c>
      <c r="F322" s="18" t="s">
        <v>18100</v>
      </c>
      <c r="G322" t="str">
        <f>INDEX('Parameter Codelist'!$A$1:$I$9000,MATCH($D322,'Parameter Codelist'!$A:$A,0),5)</f>
        <v>NVT</v>
      </c>
      <c r="H322" s="6">
        <v>8</v>
      </c>
      <c r="I322" t="str">
        <f>INDEX('Hoedanigheid codelist'!$A$1:$J$5341,MATCH($H322,'Hoedanigheid codelist'!$A:$A,0),3)</f>
        <v>Niet van toepassing</v>
      </c>
      <c r="J322" s="20" t="s">
        <v>20803</v>
      </c>
    </row>
    <row r="323" spans="1:10" ht="15.75" thickBot="1">
      <c r="A323" s="10">
        <v>2720</v>
      </c>
      <c r="B323" t="str">
        <f>INDEX('Parameter Codelist'!$A$1:$I$9000,MATCH($A323,'Parameter Codelist'!$A:$A,0),2)</f>
        <v>(massa)Concentratie</v>
      </c>
      <c r="C323" s="20" t="s">
        <v>20800</v>
      </c>
      <c r="D323" s="6">
        <v>441</v>
      </c>
      <c r="E323" s="12" t="str">
        <f>INDEX('Parameter Codelist'!$A$1:$I$9000,MATCH($D323,'Parameter Codelist'!$A:$A,0),2)</f>
        <v>cadmium</v>
      </c>
      <c r="F323" s="18" t="s">
        <v>897</v>
      </c>
      <c r="G323" t="str">
        <f>INDEX('Parameter Codelist'!$A$1:$I$9000,MATCH($D323,'Parameter Codelist'!$A:$A,0),5)</f>
        <v>7440-43-9</v>
      </c>
      <c r="H323" s="6">
        <v>9</v>
      </c>
      <c r="I323" t="str">
        <f>INDEX('Hoedanigheid codelist'!$A$1:$J$5341,MATCH($H323,'Hoedanigheid codelist'!$A:$A,0),3)</f>
        <v>opgeloste fractie (bijv. na filtratie)</v>
      </c>
      <c r="J323" s="25" t="s">
        <v>20886</v>
      </c>
    </row>
    <row r="324" spans="1:10" ht="15.75" thickBot="1">
      <c r="A324" s="10">
        <v>2720</v>
      </c>
      <c r="B324" t="str">
        <f>INDEX('Parameter Codelist'!$A$1:$I$9000,MATCH($A324,'Parameter Codelist'!$A:$A,0),2)</f>
        <v>(massa)Concentratie</v>
      </c>
      <c r="C324" s="20" t="s">
        <v>20800</v>
      </c>
      <c r="D324" s="6">
        <v>442</v>
      </c>
      <c r="E324" s="12" t="str">
        <f>INDEX('Parameter Codelist'!$A$1:$I$9000,MATCH($D324,'Parameter Codelist'!$A:$A,0),2)</f>
        <v>caffeine</v>
      </c>
      <c r="F324" s="18" t="s">
        <v>900</v>
      </c>
      <c r="G324" t="str">
        <f>INDEX('Parameter Codelist'!$A$1:$I$9000,MATCH($D324,'Parameter Codelist'!$A:$A,0),5)</f>
        <v>58-08-2</v>
      </c>
      <c r="H324" s="6">
        <v>8</v>
      </c>
      <c r="I324" t="str">
        <f>INDEX('Hoedanigheid codelist'!$A$1:$J$5341,MATCH($H324,'Hoedanigheid codelist'!$A:$A,0),3)</f>
        <v>Niet van toepassing</v>
      </c>
      <c r="J324" s="20" t="s">
        <v>20803</v>
      </c>
    </row>
    <row r="325" spans="1:10" ht="15.75" thickBot="1">
      <c r="A325" s="10">
        <v>2720</v>
      </c>
      <c r="B325" t="str">
        <f>INDEX('Parameter Codelist'!$A$1:$I$9000,MATCH($A325,'Parameter Codelist'!$A:$A,0),2)</f>
        <v>(massa)Concentratie</v>
      </c>
      <c r="C325" s="20" t="s">
        <v>20800</v>
      </c>
      <c r="D325" s="6">
        <v>443</v>
      </c>
      <c r="E325" s="12" t="str">
        <f>INDEX('Parameter Codelist'!$A$1:$I$9000,MATCH($D325,'Parameter Codelist'!$A:$A,0),2)</f>
        <v>calciet</v>
      </c>
      <c r="F325" s="18" t="s">
        <v>18101</v>
      </c>
      <c r="G325" t="str">
        <f>INDEX('Parameter Codelist'!$A$1:$I$9000,MATCH($D325,'Parameter Codelist'!$A:$A,0),5)</f>
        <v>13397-26-7</v>
      </c>
      <c r="H325" s="6">
        <v>8</v>
      </c>
      <c r="I325" t="str">
        <f>INDEX('Hoedanigheid codelist'!$A$1:$J$5341,MATCH($H325,'Hoedanigheid codelist'!$A:$A,0),3)</f>
        <v>Niet van toepassing</v>
      </c>
      <c r="J325" s="20" t="s">
        <v>20803</v>
      </c>
    </row>
    <row r="326" spans="1:10" ht="15.75" thickBot="1">
      <c r="A326" s="10">
        <v>2720</v>
      </c>
      <c r="B326" t="str">
        <f>INDEX('Parameter Codelist'!$A$1:$I$9000,MATCH($A326,'Parameter Codelist'!$A:$A,0),2)</f>
        <v>(massa)Concentratie</v>
      </c>
      <c r="C326" s="20" t="s">
        <v>20800</v>
      </c>
      <c r="D326" s="6">
        <v>447</v>
      </c>
      <c r="E326" s="12" t="str">
        <f>INDEX('Parameter Codelist'!$A$1:$I$9000,MATCH($D326,'Parameter Codelist'!$A:$A,0),2)</f>
        <v>calcium</v>
      </c>
      <c r="F326" s="18" t="s">
        <v>906</v>
      </c>
      <c r="G326" t="str">
        <f>INDEX('Parameter Codelist'!$A$1:$I$9000,MATCH($D326,'Parameter Codelist'!$A:$A,0),5)</f>
        <v>7440-70-2</v>
      </c>
      <c r="H326" s="6">
        <v>9</v>
      </c>
      <c r="I326" t="str">
        <f>INDEX('Hoedanigheid codelist'!$A$1:$J$5341,MATCH($H326,'Hoedanigheid codelist'!$A:$A,0),3)</f>
        <v>opgeloste fractie (bijv. na filtratie)</v>
      </c>
      <c r="J326" s="25" t="s">
        <v>20886</v>
      </c>
    </row>
    <row r="327" spans="1:10" ht="15.75" thickBot="1">
      <c r="A327" s="10">
        <v>2720</v>
      </c>
      <c r="B327" t="str">
        <f>INDEX('Parameter Codelist'!$A$1:$I$9000,MATCH($A327,'Parameter Codelist'!$A:$A,0),2)</f>
        <v>(massa)Concentratie</v>
      </c>
      <c r="C327" s="20" t="s">
        <v>20800</v>
      </c>
      <c r="D327" s="6">
        <v>447</v>
      </c>
      <c r="E327" s="12" t="str">
        <f>INDEX('Parameter Codelist'!$A$1:$I$9000,MATCH($D327,'Parameter Codelist'!$A:$A,0),2)</f>
        <v>calcium</v>
      </c>
      <c r="F327" s="18" t="s">
        <v>906</v>
      </c>
      <c r="G327" t="str">
        <f>INDEX('Parameter Codelist'!$A$1:$I$9000,MATCH($D327,'Parameter Codelist'!$A:$A,0),5)</f>
        <v>7440-70-2</v>
      </c>
      <c r="H327" s="6">
        <v>8</v>
      </c>
      <c r="I327" t="str">
        <f>INDEX('Hoedanigheid codelist'!$A$1:$J$5341,MATCH($H327,'Hoedanigheid codelist'!$A:$A,0),3)</f>
        <v>Niet van toepassing</v>
      </c>
      <c r="J327" s="20" t="s">
        <v>20803</v>
      </c>
    </row>
    <row r="328" spans="1:10" ht="15.75" thickBot="1">
      <c r="A328" s="10">
        <v>2720</v>
      </c>
      <c r="B328" t="str">
        <f>INDEX('Parameter Codelist'!$A$1:$I$9000,MATCH($A328,'Parameter Codelist'!$A:$A,0),2)</f>
        <v>(massa)Concentratie</v>
      </c>
      <c r="C328" s="20" t="s">
        <v>20800</v>
      </c>
      <c r="D328" s="6">
        <v>450</v>
      </c>
      <c r="E328" s="12" t="str">
        <f>INDEX('Parameter Codelist'!$A$1:$I$9000,MATCH($D328,'Parameter Codelist'!$A:$A,0),2)</f>
        <v>toxafeen</v>
      </c>
      <c r="F328" s="18" t="s">
        <v>18102</v>
      </c>
      <c r="G328" t="str">
        <f>INDEX('Parameter Codelist'!$A$1:$I$9000,MATCH($D328,'Parameter Codelist'!$A:$A,0),5)</f>
        <v>8001-35-2</v>
      </c>
      <c r="H328" s="6">
        <v>8</v>
      </c>
      <c r="I328" t="str">
        <f>INDEX('Hoedanigheid codelist'!$A$1:$J$5341,MATCH($H328,'Hoedanigheid codelist'!$A:$A,0),3)</f>
        <v>Niet van toepassing</v>
      </c>
      <c r="J328" s="20" t="s">
        <v>20803</v>
      </c>
    </row>
    <row r="329" spans="1:10" ht="15.75" thickBot="1">
      <c r="A329" s="10">
        <v>2720</v>
      </c>
      <c r="B329" t="str">
        <f>INDEX('Parameter Codelist'!$A$1:$I$9000,MATCH($A329,'Parameter Codelist'!$A:$A,0),2)</f>
        <v>(massa)Concentratie</v>
      </c>
      <c r="C329" s="20" t="s">
        <v>20800</v>
      </c>
      <c r="D329" s="6">
        <v>451</v>
      </c>
      <c r="E329" s="12" t="str">
        <f>INDEX('Parameter Codelist'!$A$1:$I$9000,MATCH($D329,'Parameter Codelist'!$A:$A,0),2)</f>
        <v>camfor</v>
      </c>
      <c r="F329" s="18" t="s">
        <v>18103</v>
      </c>
      <c r="G329" t="str">
        <f>INDEX('Parameter Codelist'!$A$1:$I$9000,MATCH($D329,'Parameter Codelist'!$A:$A,0),5)</f>
        <v>76-22-2</v>
      </c>
      <c r="H329" s="6">
        <v>8</v>
      </c>
      <c r="I329" t="str">
        <f>INDEX('Hoedanigheid codelist'!$A$1:$J$5341,MATCH($H329,'Hoedanigheid codelist'!$A:$A,0),3)</f>
        <v>Niet van toepassing</v>
      </c>
      <c r="J329" s="20" t="s">
        <v>20803</v>
      </c>
    </row>
    <row r="330" spans="1:10" ht="15.75" thickBot="1">
      <c r="A330" s="10">
        <v>2720</v>
      </c>
      <c r="B330" t="str">
        <f>INDEX('Parameter Codelist'!$A$1:$I$9000,MATCH($A330,'Parameter Codelist'!$A:$A,0),2)</f>
        <v>(massa)Concentratie</v>
      </c>
      <c r="C330" s="20" t="s">
        <v>20800</v>
      </c>
      <c r="D330" s="6">
        <v>455</v>
      </c>
      <c r="E330" s="12" t="str">
        <f>INDEX('Parameter Codelist'!$A$1:$I$9000,MATCH($D330,'Parameter Codelist'!$A:$A,0),2)</f>
        <v>captafol</v>
      </c>
      <c r="F330" s="18" t="s">
        <v>915</v>
      </c>
      <c r="G330" t="str">
        <f>INDEX('Parameter Codelist'!$A$1:$I$9000,MATCH($D330,'Parameter Codelist'!$A:$A,0),5)</f>
        <v>2425-06-1</v>
      </c>
      <c r="H330" s="6">
        <v>8</v>
      </c>
      <c r="I330" t="str">
        <f>INDEX('Hoedanigheid codelist'!$A$1:$J$5341,MATCH($H330,'Hoedanigheid codelist'!$A:$A,0),3)</f>
        <v>Niet van toepassing</v>
      </c>
      <c r="J330" s="20" t="s">
        <v>20803</v>
      </c>
    </row>
    <row r="331" spans="1:10" ht="15.75" thickBot="1">
      <c r="A331" s="10">
        <v>2720</v>
      </c>
      <c r="B331" t="str">
        <f>INDEX('Parameter Codelist'!$A$1:$I$9000,MATCH($A331,'Parameter Codelist'!$A:$A,0),2)</f>
        <v>(massa)Concentratie</v>
      </c>
      <c r="C331" s="20" t="s">
        <v>20800</v>
      </c>
      <c r="D331" s="6">
        <v>456</v>
      </c>
      <c r="E331" s="12" t="str">
        <f>INDEX('Parameter Codelist'!$A$1:$I$9000,MATCH($D331,'Parameter Codelist'!$A:$A,0),2)</f>
        <v>captan</v>
      </c>
      <c r="F331" s="18" t="s">
        <v>18104</v>
      </c>
      <c r="G331" t="str">
        <f>INDEX('Parameter Codelist'!$A$1:$I$9000,MATCH($D331,'Parameter Codelist'!$A:$A,0),5)</f>
        <v>133-06-2</v>
      </c>
      <c r="H331" s="6">
        <v>8</v>
      </c>
      <c r="I331" t="str">
        <f>INDEX('Hoedanigheid codelist'!$A$1:$J$5341,MATCH($H331,'Hoedanigheid codelist'!$A:$A,0),3)</f>
        <v>Niet van toepassing</v>
      </c>
      <c r="J331" s="20" t="s">
        <v>20803</v>
      </c>
    </row>
    <row r="332" spans="1:10" ht="15.75" thickBot="1">
      <c r="A332" s="10">
        <v>2720</v>
      </c>
      <c r="B332" t="str">
        <f>INDEX('Parameter Codelist'!$A$1:$I$9000,MATCH($A332,'Parameter Codelist'!$A:$A,0),2)</f>
        <v>(massa)Concentratie</v>
      </c>
      <c r="C332" s="20" t="s">
        <v>20800</v>
      </c>
      <c r="D332" s="6">
        <v>458</v>
      </c>
      <c r="E332" s="12" t="str">
        <f>INDEX('Parameter Codelist'!$A$1:$I$9000,MATCH($D332,'Parameter Codelist'!$A:$A,0),2)</f>
        <v>carbaryl</v>
      </c>
      <c r="F332" s="18" t="s">
        <v>921</v>
      </c>
      <c r="G332" t="str">
        <f>INDEX('Parameter Codelist'!$A$1:$I$9000,MATCH($D332,'Parameter Codelist'!$A:$A,0),5)</f>
        <v>63-25-2</v>
      </c>
      <c r="H332" s="6">
        <v>8</v>
      </c>
      <c r="I332" t="str">
        <f>INDEX('Hoedanigheid codelist'!$A$1:$J$5341,MATCH($H332,'Hoedanigheid codelist'!$A:$A,0),3)</f>
        <v>Niet van toepassing</v>
      </c>
      <c r="J332" s="20" t="s">
        <v>20803</v>
      </c>
    </row>
    <row r="333" spans="1:10" ht="15.75" thickBot="1">
      <c r="A333" s="10">
        <v>2720</v>
      </c>
      <c r="B333" t="str">
        <f>INDEX('Parameter Codelist'!$A$1:$I$9000,MATCH($A333,'Parameter Codelist'!$A:$A,0),2)</f>
        <v>(massa)Concentratie</v>
      </c>
      <c r="C333" s="20" t="s">
        <v>20800</v>
      </c>
      <c r="D333" s="6">
        <v>459</v>
      </c>
      <c r="E333" s="12" t="str">
        <f>INDEX('Parameter Codelist'!$A$1:$I$9000,MATCH($D333,'Parameter Codelist'!$A:$A,0),2)</f>
        <v>carbazol</v>
      </c>
      <c r="F333" s="18" t="s">
        <v>18105</v>
      </c>
      <c r="G333" t="str">
        <f>INDEX('Parameter Codelist'!$A$1:$I$9000,MATCH($D333,'Parameter Codelist'!$A:$A,0),5)</f>
        <v>86-74-8</v>
      </c>
      <c r="H333" s="6">
        <v>8</v>
      </c>
      <c r="I333" t="str">
        <f>INDEX('Hoedanigheid codelist'!$A$1:$J$5341,MATCH($H333,'Hoedanigheid codelist'!$A:$A,0),3)</f>
        <v>Niet van toepassing</v>
      </c>
      <c r="J333" s="20" t="s">
        <v>20803</v>
      </c>
    </row>
    <row r="334" spans="1:10" ht="15.75" thickBot="1">
      <c r="A334" s="10">
        <v>2720</v>
      </c>
      <c r="B334" t="str">
        <f>INDEX('Parameter Codelist'!$A$1:$I$9000,MATCH($A334,'Parameter Codelist'!$A:$A,0),2)</f>
        <v>(massa)Concentratie</v>
      </c>
      <c r="C334" s="20" t="s">
        <v>20800</v>
      </c>
      <c r="D334" s="6">
        <v>460</v>
      </c>
      <c r="E334" s="12" t="str">
        <f>INDEX('Parameter Codelist'!$A$1:$I$9000,MATCH($D334,'Parameter Codelist'!$A:$A,0),2)</f>
        <v>carbendazim</v>
      </c>
      <c r="F334" s="18" t="s">
        <v>927</v>
      </c>
      <c r="G334" t="str">
        <f>INDEX('Parameter Codelist'!$A$1:$I$9000,MATCH($D334,'Parameter Codelist'!$A:$A,0),5)</f>
        <v>10605-21-7</v>
      </c>
      <c r="H334" s="6">
        <v>8</v>
      </c>
      <c r="I334" t="str">
        <f>INDEX('Hoedanigheid codelist'!$A$1:$J$5341,MATCH($H334,'Hoedanigheid codelist'!$A:$A,0),3)</f>
        <v>Niet van toepassing</v>
      </c>
      <c r="J334" s="20" t="s">
        <v>20803</v>
      </c>
    </row>
    <row r="335" spans="1:10" ht="15.75" thickBot="1">
      <c r="A335" s="10">
        <v>2720</v>
      </c>
      <c r="B335" t="str">
        <f>INDEX('Parameter Codelist'!$A$1:$I$9000,MATCH($A335,'Parameter Codelist'!$A:$A,0),2)</f>
        <v>(massa)Concentratie</v>
      </c>
      <c r="C335" s="20" t="s">
        <v>20800</v>
      </c>
      <c r="D335" s="6">
        <v>461</v>
      </c>
      <c r="E335" s="12" t="str">
        <f>INDEX('Parameter Codelist'!$A$1:$I$9000,MATCH($D335,'Parameter Codelist'!$A:$A,0),2)</f>
        <v>carbofenothion</v>
      </c>
      <c r="F335" s="18" t="s">
        <v>18106</v>
      </c>
      <c r="G335" t="str">
        <f>INDEX('Parameter Codelist'!$A$1:$I$9000,MATCH($D335,'Parameter Codelist'!$A:$A,0),5)</f>
        <v>786-19-6</v>
      </c>
      <c r="H335" s="6">
        <v>8</v>
      </c>
      <c r="I335" t="str">
        <f>INDEX('Hoedanigheid codelist'!$A$1:$J$5341,MATCH($H335,'Hoedanigheid codelist'!$A:$A,0),3)</f>
        <v>Niet van toepassing</v>
      </c>
      <c r="J335" s="20" t="s">
        <v>20803</v>
      </c>
    </row>
    <row r="336" spans="1:10" ht="15.75" thickBot="1">
      <c r="A336" s="10">
        <v>2720</v>
      </c>
      <c r="B336" t="str">
        <f>INDEX('Parameter Codelist'!$A$1:$I$9000,MATCH($A336,'Parameter Codelist'!$A:$A,0),2)</f>
        <v>(massa)Concentratie</v>
      </c>
      <c r="C336" s="20" t="s">
        <v>20800</v>
      </c>
      <c r="D336" s="6">
        <v>462</v>
      </c>
      <c r="E336" s="12" t="str">
        <f>INDEX('Parameter Codelist'!$A$1:$I$9000,MATCH($D336,'Parameter Codelist'!$A:$A,0),2)</f>
        <v>carbofuran</v>
      </c>
      <c r="F336" s="18" t="s">
        <v>933</v>
      </c>
      <c r="G336" t="str">
        <f>INDEX('Parameter Codelist'!$A$1:$I$9000,MATCH($D336,'Parameter Codelist'!$A:$A,0),5)</f>
        <v>1563-66-2</v>
      </c>
      <c r="H336" s="6">
        <v>8</v>
      </c>
      <c r="I336" t="str">
        <f>INDEX('Hoedanigheid codelist'!$A$1:$J$5341,MATCH($H336,'Hoedanigheid codelist'!$A:$A,0),3)</f>
        <v>Niet van toepassing</v>
      </c>
      <c r="J336" s="20" t="s">
        <v>20803</v>
      </c>
    </row>
    <row r="337" spans="1:10" ht="15.75" thickBot="1">
      <c r="A337" s="10">
        <v>2720</v>
      </c>
      <c r="B337" t="str">
        <f>INDEX('Parameter Codelist'!$A$1:$I$9000,MATCH($A337,'Parameter Codelist'!$A:$A,0),2)</f>
        <v>(massa)Concentratie</v>
      </c>
      <c r="C337" s="20" t="s">
        <v>20800</v>
      </c>
      <c r="D337" s="6">
        <v>463</v>
      </c>
      <c r="E337" s="12" t="str">
        <f>INDEX('Parameter Codelist'!$A$1:$I$9000,MATCH($D337,'Parameter Codelist'!$A:$A,0),2)</f>
        <v>3-ketocarbofuraan</v>
      </c>
      <c r="F337" s="18" t="s">
        <v>18107</v>
      </c>
      <c r="G337" t="str">
        <f>INDEX('Parameter Codelist'!$A$1:$I$9000,MATCH($D337,'Parameter Codelist'!$A:$A,0),5)</f>
        <v>16709-30-1</v>
      </c>
      <c r="H337" s="6">
        <v>8</v>
      </c>
      <c r="I337" t="str">
        <f>INDEX('Hoedanigheid codelist'!$A$1:$J$5341,MATCH($H337,'Hoedanigheid codelist'!$A:$A,0),3)</f>
        <v>Niet van toepassing</v>
      </c>
      <c r="J337" s="20" t="s">
        <v>20803</v>
      </c>
    </row>
    <row r="338" spans="1:10" ht="15.75" thickBot="1">
      <c r="A338" s="10">
        <v>2720</v>
      </c>
      <c r="B338" t="str">
        <f>INDEX('Parameter Codelist'!$A$1:$I$9000,MATCH($A338,'Parameter Codelist'!$A:$A,0),2)</f>
        <v>(massa)Concentratie</v>
      </c>
      <c r="C338" s="20" t="s">
        <v>20800</v>
      </c>
      <c r="D338" s="6">
        <v>464</v>
      </c>
      <c r="E338" s="12" t="str">
        <f>INDEX('Parameter Codelist'!$A$1:$I$9000,MATCH($D338,'Parameter Codelist'!$A:$A,0),2)</f>
        <v>carbonaat</v>
      </c>
      <c r="F338" s="18" t="s">
        <v>18108</v>
      </c>
      <c r="G338" t="str">
        <f>INDEX('Parameter Codelist'!$A$1:$I$9000,MATCH($D338,'Parameter Codelist'!$A:$A,0),5)</f>
        <v>3812-32-6</v>
      </c>
      <c r="H338" s="6">
        <v>9</v>
      </c>
      <c r="I338" t="str">
        <f>INDEX('Hoedanigheid codelist'!$A$1:$J$5341,MATCH($H338,'Hoedanigheid codelist'!$A:$A,0),3)</f>
        <v>opgeloste fractie (bijv. na filtratie)</v>
      </c>
      <c r="J338" s="25" t="s">
        <v>20886</v>
      </c>
    </row>
    <row r="339" spans="1:10" ht="15.75" thickBot="1">
      <c r="A339" s="10">
        <v>2720</v>
      </c>
      <c r="B339" t="str">
        <f>INDEX('Parameter Codelist'!$A$1:$I$9000,MATCH($A339,'Parameter Codelist'!$A:$A,0),2)</f>
        <v>(massa)Concentratie</v>
      </c>
      <c r="C339" s="20" t="s">
        <v>20800</v>
      </c>
      <c r="D339" s="6">
        <v>465</v>
      </c>
      <c r="E339" s="12" t="str">
        <f>INDEX('Parameter Codelist'!$A$1:$I$9000,MATCH($D339,'Parameter Codelist'!$A:$A,0),2)</f>
        <v>carboxin</v>
      </c>
      <c r="F339" s="18" t="s">
        <v>942</v>
      </c>
      <c r="G339" t="str">
        <f>INDEX('Parameter Codelist'!$A$1:$I$9000,MATCH($D339,'Parameter Codelist'!$A:$A,0),5)</f>
        <v>5234-68-4</v>
      </c>
      <c r="H339" s="6">
        <v>8</v>
      </c>
      <c r="I339" t="str">
        <f>INDEX('Hoedanigheid codelist'!$A$1:$J$5341,MATCH($H339,'Hoedanigheid codelist'!$A:$A,0),3)</f>
        <v>Niet van toepassing</v>
      </c>
      <c r="J339" s="20" t="s">
        <v>20803</v>
      </c>
    </row>
    <row r="340" spans="1:10" ht="15.75" thickBot="1">
      <c r="A340" s="10">
        <v>2720</v>
      </c>
      <c r="B340" t="str">
        <f>INDEX('Parameter Codelist'!$A$1:$I$9000,MATCH($A340,'Parameter Codelist'!$A:$A,0),2)</f>
        <v>(massa)Concentratie</v>
      </c>
      <c r="C340" s="20" t="s">
        <v>20800</v>
      </c>
      <c r="D340" s="6">
        <v>466</v>
      </c>
      <c r="E340" s="12" t="str">
        <f>INDEX('Parameter Codelist'!$A$1:$I$9000,MATCH($D340,'Parameter Codelist'!$A:$A,0),2)</f>
        <v>1,2-dihydroxybenzeen</v>
      </c>
      <c r="F340" s="18" t="s">
        <v>18109</v>
      </c>
      <c r="G340" t="str">
        <f>INDEX('Parameter Codelist'!$A$1:$I$9000,MATCH($D340,'Parameter Codelist'!$A:$A,0),5)</f>
        <v>120-80-9</v>
      </c>
      <c r="H340" s="6">
        <v>8</v>
      </c>
      <c r="I340" t="str">
        <f>INDEX('Hoedanigheid codelist'!$A$1:$J$5341,MATCH($H340,'Hoedanigheid codelist'!$A:$A,0),3)</f>
        <v>Niet van toepassing</v>
      </c>
      <c r="J340" s="20" t="s">
        <v>20803</v>
      </c>
    </row>
    <row r="341" spans="1:10" ht="15.75" thickBot="1">
      <c r="A341" s="10">
        <v>2720</v>
      </c>
      <c r="B341" t="str">
        <f>INDEX('Parameter Codelist'!$A$1:$I$9000,MATCH($A341,'Parameter Codelist'!$A:$A,0),2)</f>
        <v>(massa)Concentratie</v>
      </c>
      <c r="C341" s="20" t="s">
        <v>20800</v>
      </c>
      <c r="D341" s="6">
        <v>467</v>
      </c>
      <c r="E341" s="12" t="str">
        <f>INDEX('Parameter Codelist'!$A$1:$I$9000,MATCH($D341,'Parameter Codelist'!$A:$A,0),2)</f>
        <v>cerium</v>
      </c>
      <c r="F341" s="18" t="s">
        <v>948</v>
      </c>
      <c r="G341" t="str">
        <f>INDEX('Parameter Codelist'!$A$1:$I$9000,MATCH($D341,'Parameter Codelist'!$A:$A,0),5)</f>
        <v>7440-45-1</v>
      </c>
      <c r="H341" s="6">
        <v>8</v>
      </c>
      <c r="I341" t="str">
        <f>INDEX('Hoedanigheid codelist'!$A$1:$J$5341,MATCH($H341,'Hoedanigheid codelist'!$A:$A,0),3)</f>
        <v>Niet van toepassing</v>
      </c>
      <c r="J341" s="20" t="s">
        <v>20803</v>
      </c>
    </row>
    <row r="342" spans="1:10" ht="15.75" thickBot="1">
      <c r="A342" s="10">
        <v>2720</v>
      </c>
      <c r="B342" t="str">
        <f>INDEX('Parameter Codelist'!$A$1:$I$9000,MATCH($A342,'Parameter Codelist'!$A:$A,0),2)</f>
        <v>(massa)Concentratie</v>
      </c>
      <c r="C342" s="20" t="s">
        <v>20800</v>
      </c>
      <c r="D342" s="6">
        <v>468</v>
      </c>
      <c r="E342" s="12" t="str">
        <f>INDEX('Parameter Codelist'!$A$1:$I$9000,MATCH($D342,'Parameter Codelist'!$A:$A,0),2)</f>
        <v>cesium</v>
      </c>
      <c r="F342" s="18" t="s">
        <v>951</v>
      </c>
      <c r="G342" t="str">
        <f>INDEX('Parameter Codelist'!$A$1:$I$9000,MATCH($D342,'Parameter Codelist'!$A:$A,0),5)</f>
        <v>7440-46-2</v>
      </c>
      <c r="H342" s="6">
        <v>8</v>
      </c>
      <c r="I342" t="str">
        <f>INDEX('Hoedanigheid codelist'!$A$1:$J$5341,MATCH($H342,'Hoedanigheid codelist'!$A:$A,0),3)</f>
        <v>Niet van toepassing</v>
      </c>
      <c r="J342" s="20" t="s">
        <v>20803</v>
      </c>
    </row>
    <row r="343" spans="1:10" ht="15.75" thickBot="1">
      <c r="A343" s="10">
        <v>2720</v>
      </c>
      <c r="B343" t="str">
        <f>INDEX('Parameter Codelist'!$A$1:$I$9000,MATCH($A343,'Parameter Codelist'!$A:$A,0),2)</f>
        <v>(massa)Concentratie</v>
      </c>
      <c r="C343" s="20" t="s">
        <v>20800</v>
      </c>
      <c r="D343" s="6">
        <v>469</v>
      </c>
      <c r="E343" s="12" t="str">
        <f>INDEX('Parameter Codelist'!$A$1:$I$9000,MATCH($D343,'Parameter Codelist'!$A:$A,0),2)</f>
        <v>quinomethionaat</v>
      </c>
      <c r="F343" s="18" t="s">
        <v>18110</v>
      </c>
      <c r="G343" t="str">
        <f>INDEX('Parameter Codelist'!$A$1:$I$9000,MATCH($D343,'Parameter Codelist'!$A:$A,0),5)</f>
        <v>2439-01-2</v>
      </c>
      <c r="H343" s="6">
        <v>8</v>
      </c>
      <c r="I343" t="str">
        <f>INDEX('Hoedanigheid codelist'!$A$1:$J$5341,MATCH($H343,'Hoedanigheid codelist'!$A:$A,0),3)</f>
        <v>Niet van toepassing</v>
      </c>
      <c r="J343" s="20" t="s">
        <v>20803</v>
      </c>
    </row>
    <row r="344" spans="1:10" ht="15.75" thickBot="1">
      <c r="A344" s="10">
        <v>2720</v>
      </c>
      <c r="B344" t="str">
        <f>INDEX('Parameter Codelist'!$A$1:$I$9000,MATCH($A344,'Parameter Codelist'!$A:$A,0),2)</f>
        <v>(massa)Concentratie</v>
      </c>
      <c r="C344" s="20" t="s">
        <v>20800</v>
      </c>
      <c r="D344" s="6">
        <v>470</v>
      </c>
      <c r="E344" s="12" t="str">
        <f>INDEX('Parameter Codelist'!$A$1:$I$9000,MATCH($D344,'Parameter Codelist'!$A:$A,0),2)</f>
        <v>som gebonden beschikbaar chloor</v>
      </c>
      <c r="F344" s="18" t="s">
        <v>18111</v>
      </c>
      <c r="G344" t="str">
        <f>INDEX('Parameter Codelist'!$A$1:$I$9000,MATCH($D344,'Parameter Codelist'!$A:$A,0),5)</f>
        <v>NVT</v>
      </c>
      <c r="H344" s="6">
        <v>8</v>
      </c>
      <c r="I344" t="str">
        <f>INDEX('Hoedanigheid codelist'!$A$1:$J$5341,MATCH($H344,'Hoedanigheid codelist'!$A:$A,0),3)</f>
        <v>Niet van toepassing</v>
      </c>
      <c r="J344" s="20" t="s">
        <v>20803</v>
      </c>
    </row>
    <row r="345" spans="1:10" ht="15.75" thickBot="1">
      <c r="A345" s="10">
        <v>2720</v>
      </c>
      <c r="B345" t="str">
        <f>INDEX('Parameter Codelist'!$A$1:$I$9000,MATCH($A345,'Parameter Codelist'!$A:$A,0),2)</f>
        <v>(massa)Concentratie</v>
      </c>
      <c r="C345" s="20" t="s">
        <v>20800</v>
      </c>
      <c r="D345" s="6">
        <v>508</v>
      </c>
      <c r="E345" s="12" t="str">
        <f>INDEX('Parameter Codelist'!$A$1:$I$9000,MATCH($D345,'Parameter Codelist'!$A:$A,0),2)</f>
        <v>chloride</v>
      </c>
      <c r="F345" s="18" t="s">
        <v>1018</v>
      </c>
      <c r="G345" t="str">
        <f>INDEX('Parameter Codelist'!$A$1:$I$9000,MATCH($D345,'Parameter Codelist'!$A:$A,0),5)</f>
        <v>16887-00-6</v>
      </c>
      <c r="H345" s="6">
        <v>9</v>
      </c>
      <c r="I345" t="str">
        <f>INDEX('Hoedanigheid codelist'!$A$1:$J$5341,MATCH($H345,'Hoedanigheid codelist'!$A:$A,0),3)</f>
        <v>opgeloste fractie (bijv. na filtratie)</v>
      </c>
      <c r="J345" s="25" t="s">
        <v>20886</v>
      </c>
    </row>
    <row r="346" spans="1:10" ht="15.75" thickBot="1">
      <c r="A346" s="10">
        <v>2720</v>
      </c>
      <c r="B346" t="str">
        <f>INDEX('Parameter Codelist'!$A$1:$I$9000,MATCH($A346,'Parameter Codelist'!$A:$A,0),2)</f>
        <v>(massa)Concentratie</v>
      </c>
      <c r="C346" s="20" t="s">
        <v>20800</v>
      </c>
      <c r="D346" s="6">
        <v>476</v>
      </c>
      <c r="E346" s="12" t="str">
        <f>INDEX('Parameter Codelist'!$A$1:$I$9000,MATCH($D346,'Parameter Codelist'!$A:$A,0),2)</f>
        <v>som 12 chloorbenzenen (Bbk, 1-1-2008)</v>
      </c>
      <c r="F346" s="18" t="s">
        <v>18112</v>
      </c>
      <c r="G346" t="str">
        <f>INDEX('Parameter Codelist'!$A$1:$I$9000,MATCH($D346,'Parameter Codelist'!$A:$A,0),5)</f>
        <v>NVT</v>
      </c>
      <c r="H346" s="6">
        <v>8</v>
      </c>
      <c r="I346" t="str">
        <f>INDEX('Hoedanigheid codelist'!$A$1:$J$5341,MATCH($H346,'Hoedanigheid codelist'!$A:$A,0),3)</f>
        <v>Niet van toepassing</v>
      </c>
      <c r="J346" s="20" t="s">
        <v>20803</v>
      </c>
    </row>
    <row r="347" spans="1:10" ht="15.75" thickBot="1">
      <c r="A347" s="10">
        <v>2720</v>
      </c>
      <c r="B347" t="str">
        <f>INDEX('Parameter Codelist'!$A$1:$I$9000,MATCH($A347,'Parameter Codelist'!$A:$A,0),2)</f>
        <v>(massa)Concentratie</v>
      </c>
      <c r="C347" s="20" t="s">
        <v>20800</v>
      </c>
      <c r="D347" s="6">
        <v>477</v>
      </c>
      <c r="E347" s="12" t="str">
        <f>INDEX('Parameter Codelist'!$A$1:$I$9000,MATCH($D347,'Parameter Codelist'!$A:$A,0),2)</f>
        <v>ethyl-4,4'-dichloorbenzilaat</v>
      </c>
      <c r="F347" s="18" t="s">
        <v>18113</v>
      </c>
      <c r="G347" t="str">
        <f>INDEX('Parameter Codelist'!$A$1:$I$9000,MATCH($D347,'Parameter Codelist'!$A:$A,0),5)</f>
        <v>510-15-6</v>
      </c>
      <c r="H347" s="6">
        <v>8</v>
      </c>
      <c r="I347" t="str">
        <f>INDEX('Hoedanigheid codelist'!$A$1:$J$5341,MATCH($H347,'Hoedanigheid codelist'!$A:$A,0),3)</f>
        <v>Niet van toepassing</v>
      </c>
      <c r="J347" s="20" t="s">
        <v>20803</v>
      </c>
    </row>
    <row r="348" spans="1:10" ht="15.75" thickBot="1">
      <c r="A348" s="10">
        <v>2720</v>
      </c>
      <c r="B348" t="str">
        <f>INDEX('Parameter Codelist'!$A$1:$I$9000,MATCH($A348,'Parameter Codelist'!$A:$A,0),2)</f>
        <v>(massa)Concentratie</v>
      </c>
      <c r="C348" s="20" t="s">
        <v>20800</v>
      </c>
      <c r="D348" s="6">
        <v>478</v>
      </c>
      <c r="E348" s="12" t="str">
        <f>INDEX('Parameter Codelist'!$A$1:$I$9000,MATCH($D348,'Parameter Codelist'!$A:$A,0),2)</f>
        <v>chloorbromuron</v>
      </c>
      <c r="F348" s="18" t="s">
        <v>18114</v>
      </c>
      <c r="G348" t="str">
        <f>INDEX('Parameter Codelist'!$A$1:$I$9000,MATCH($D348,'Parameter Codelist'!$A:$A,0),5)</f>
        <v>13360-45-7</v>
      </c>
      <c r="H348" s="6">
        <v>8</v>
      </c>
      <c r="I348" t="str">
        <f>INDEX('Hoedanigheid codelist'!$A$1:$J$5341,MATCH($H348,'Hoedanigheid codelist'!$A:$A,0),3)</f>
        <v>Niet van toepassing</v>
      </c>
      <c r="J348" s="20" t="s">
        <v>20803</v>
      </c>
    </row>
    <row r="349" spans="1:10" ht="15.75" thickBot="1">
      <c r="A349" s="10">
        <v>2720</v>
      </c>
      <c r="B349" t="str">
        <f>INDEX('Parameter Codelist'!$A$1:$I$9000,MATCH($A349,'Parameter Codelist'!$A:$A,0),2)</f>
        <v>(massa)Concentratie</v>
      </c>
      <c r="C349" s="20" t="s">
        <v>20800</v>
      </c>
      <c r="D349" s="6">
        <v>479</v>
      </c>
      <c r="E349" s="12" t="str">
        <f>INDEX('Parameter Codelist'!$A$1:$I$9000,MATCH($D349,'Parameter Codelist'!$A:$A,0),2)</f>
        <v>chloorbufam</v>
      </c>
      <c r="F349" s="18" t="s">
        <v>18115</v>
      </c>
      <c r="G349" t="str">
        <f>INDEX('Parameter Codelist'!$A$1:$I$9000,MATCH($D349,'Parameter Codelist'!$A:$A,0),5)</f>
        <v>1967-16-4</v>
      </c>
      <c r="H349" s="6">
        <v>8</v>
      </c>
      <c r="I349" t="str">
        <f>INDEX('Hoedanigheid codelist'!$A$1:$J$5341,MATCH($H349,'Hoedanigheid codelist'!$A:$A,0),3)</f>
        <v>Niet van toepassing</v>
      </c>
      <c r="J349" s="20" t="s">
        <v>20803</v>
      </c>
    </row>
    <row r="350" spans="1:10" ht="15.75" thickBot="1">
      <c r="A350" s="10">
        <v>2720</v>
      </c>
      <c r="B350" t="str">
        <f>INDEX('Parameter Codelist'!$A$1:$I$9000,MATCH($A350,'Parameter Codelist'!$A:$A,0),2)</f>
        <v>(massa)Concentratie</v>
      </c>
      <c r="C350" s="20" t="s">
        <v>20800</v>
      </c>
      <c r="D350" s="6">
        <v>480</v>
      </c>
      <c r="E350" s="12" t="str">
        <f>INDEX('Parameter Codelist'!$A$1:$I$9000,MATCH($D350,'Parameter Codelist'!$A:$A,0),2)</f>
        <v>som chloordaan (som cis- en trans-)</v>
      </c>
      <c r="F350" s="18" t="s">
        <v>18116</v>
      </c>
      <c r="G350" t="str">
        <f>INDEX('Parameter Codelist'!$A$1:$I$9000,MATCH($D350,'Parameter Codelist'!$A:$A,0),5)</f>
        <v>NVT</v>
      </c>
      <c r="H350" s="6">
        <v>8</v>
      </c>
      <c r="I350" t="str">
        <f>INDEX('Hoedanigheid codelist'!$A$1:$J$5341,MATCH($H350,'Hoedanigheid codelist'!$A:$A,0),3)</f>
        <v>Niet van toepassing</v>
      </c>
      <c r="J350" s="20" t="s">
        <v>20803</v>
      </c>
    </row>
    <row r="351" spans="1:10" ht="15.75" thickBot="1">
      <c r="A351" s="10">
        <v>2720</v>
      </c>
      <c r="B351" t="str">
        <f>INDEX('Parameter Codelist'!$A$1:$I$9000,MATCH($A351,'Parameter Codelist'!$A:$A,0),2)</f>
        <v>(massa)Concentratie</v>
      </c>
      <c r="C351" s="20" t="s">
        <v>20800</v>
      </c>
      <c r="D351" s="6">
        <v>482</v>
      </c>
      <c r="E351" s="12" t="str">
        <f>INDEX('Parameter Codelist'!$A$1:$I$9000,MATCH($D351,'Parameter Codelist'!$A:$A,0),2)</f>
        <v>som chloorfenolen</v>
      </c>
      <c r="F351" s="18" t="s">
        <v>18117</v>
      </c>
      <c r="G351" t="str">
        <f>INDEX('Parameter Codelist'!$A$1:$I$9000,MATCH($D351,'Parameter Codelist'!$A:$A,0),5)</f>
        <v>NVT</v>
      </c>
      <c r="H351" s="6">
        <v>8</v>
      </c>
      <c r="I351" t="str">
        <f>INDEX('Hoedanigheid codelist'!$A$1:$J$5341,MATCH($H351,'Hoedanigheid codelist'!$A:$A,0),3)</f>
        <v>Niet van toepassing</v>
      </c>
      <c r="J351" s="20" t="s">
        <v>20803</v>
      </c>
    </row>
    <row r="352" spans="1:10" ht="15.75" thickBot="1">
      <c r="A352" s="10">
        <v>2720</v>
      </c>
      <c r="B352" t="str">
        <f>INDEX('Parameter Codelist'!$A$1:$I$9000,MATCH($A352,'Parameter Codelist'!$A:$A,0),2)</f>
        <v>(massa)Concentratie</v>
      </c>
      <c r="C352" s="20" t="s">
        <v>20800</v>
      </c>
      <c r="D352" s="6">
        <v>484</v>
      </c>
      <c r="E352" s="12" t="str">
        <f>INDEX('Parameter Codelist'!$A$1:$I$9000,MATCH($D352,'Parameter Codelist'!$A:$A,0),2)</f>
        <v>chloorfenson</v>
      </c>
      <c r="F352" s="18" t="s">
        <v>18118</v>
      </c>
      <c r="G352" t="str">
        <f>INDEX('Parameter Codelist'!$A$1:$I$9000,MATCH($D352,'Parameter Codelist'!$A:$A,0),5)</f>
        <v>80-33-1</v>
      </c>
      <c r="H352" s="6">
        <v>8</v>
      </c>
      <c r="I352" t="str">
        <f>INDEX('Hoedanigheid codelist'!$A$1:$J$5341,MATCH($H352,'Hoedanigheid codelist'!$A:$A,0),3)</f>
        <v>Niet van toepassing</v>
      </c>
      <c r="J352" s="20" t="s">
        <v>20803</v>
      </c>
    </row>
    <row r="353" spans="1:10" ht="15.75" thickBot="1">
      <c r="A353" s="10">
        <v>2720</v>
      </c>
      <c r="B353" t="str">
        <f>INDEX('Parameter Codelist'!$A$1:$I$9000,MATCH($A353,'Parameter Codelist'!$A:$A,0),2)</f>
        <v>(massa)Concentratie</v>
      </c>
      <c r="C353" s="20" t="s">
        <v>20800</v>
      </c>
      <c r="D353" s="6">
        <v>487</v>
      </c>
      <c r="E353" s="12" t="str">
        <f>INDEX('Parameter Codelist'!$A$1:$I$9000,MATCH($D353,'Parameter Codelist'!$A:$A,0),2)</f>
        <v>chloorfenvinfos</v>
      </c>
      <c r="F353" s="18" t="s">
        <v>18119</v>
      </c>
      <c r="G353" t="str">
        <f>INDEX('Parameter Codelist'!$A$1:$I$9000,MATCH($D353,'Parameter Codelist'!$A:$A,0),5)</f>
        <v>470-90-6</v>
      </c>
      <c r="H353" s="6">
        <v>8</v>
      </c>
      <c r="I353" t="str">
        <f>INDEX('Hoedanigheid codelist'!$A$1:$J$5341,MATCH($H353,'Hoedanigheid codelist'!$A:$A,0),3)</f>
        <v>Niet van toepassing</v>
      </c>
      <c r="J353" s="20" t="s">
        <v>20803</v>
      </c>
    </row>
    <row r="354" spans="1:10" ht="15.75" thickBot="1">
      <c r="A354" s="10">
        <v>2720</v>
      </c>
      <c r="B354" t="str">
        <f>INDEX('Parameter Codelist'!$A$1:$I$9000,MATCH($A354,'Parameter Codelist'!$A:$A,0),2)</f>
        <v>(massa)Concentratie</v>
      </c>
      <c r="C354" s="20" t="s">
        <v>20800</v>
      </c>
      <c r="D354" s="6">
        <v>488</v>
      </c>
      <c r="E354" s="12" t="str">
        <f>INDEX('Parameter Codelist'!$A$1:$I$9000,MATCH($D354,'Parameter Codelist'!$A:$A,0),2)</f>
        <v>chloormefos</v>
      </c>
      <c r="F354" s="18" t="s">
        <v>18120</v>
      </c>
      <c r="G354" t="str">
        <f>INDEX('Parameter Codelist'!$A$1:$I$9000,MATCH($D354,'Parameter Codelist'!$A:$A,0),5)</f>
        <v>24934-91-6</v>
      </c>
      <c r="H354" s="6">
        <v>8</v>
      </c>
      <c r="I354" t="str">
        <f>INDEX('Hoedanigheid codelist'!$A$1:$J$5341,MATCH($H354,'Hoedanigheid codelist'!$A:$A,0),3)</f>
        <v>Niet van toepassing</v>
      </c>
      <c r="J354" s="20" t="s">
        <v>20803</v>
      </c>
    </row>
    <row r="355" spans="1:10" ht="15.75" thickBot="1">
      <c r="A355" s="10">
        <v>2720</v>
      </c>
      <c r="B355" t="str">
        <f>INDEX('Parameter Codelist'!$A$1:$I$9000,MATCH($A355,'Parameter Codelist'!$A:$A,0),2)</f>
        <v>(massa)Concentratie</v>
      </c>
      <c r="C355" s="20" t="s">
        <v>20800</v>
      </c>
      <c r="D355" s="6">
        <v>489</v>
      </c>
      <c r="E355" s="12" t="str">
        <f>INDEX('Parameter Codelist'!$A$1:$I$9000,MATCH($D355,'Parameter Codelist'!$A:$A,0),2)</f>
        <v>chloormethaan</v>
      </c>
      <c r="F355" s="18" t="s">
        <v>18121</v>
      </c>
      <c r="G355" t="str">
        <f>INDEX('Parameter Codelist'!$A$1:$I$9000,MATCH($D355,'Parameter Codelist'!$A:$A,0),5)</f>
        <v>74-87-3</v>
      </c>
      <c r="H355" s="6">
        <v>8</v>
      </c>
      <c r="I355" t="str">
        <f>INDEX('Hoedanigheid codelist'!$A$1:$J$5341,MATCH($H355,'Hoedanigheid codelist'!$A:$A,0),3)</f>
        <v>Niet van toepassing</v>
      </c>
      <c r="J355" s="20" t="s">
        <v>20803</v>
      </c>
    </row>
    <row r="356" spans="1:10" ht="15.75" thickBot="1">
      <c r="A356" s="10">
        <v>2720</v>
      </c>
      <c r="B356" t="str">
        <f>INDEX('Parameter Codelist'!$A$1:$I$9000,MATCH($A356,'Parameter Codelist'!$A:$A,0),2)</f>
        <v>(massa)Concentratie</v>
      </c>
      <c r="C356" s="20" t="s">
        <v>20800</v>
      </c>
      <c r="D356" s="6">
        <v>491</v>
      </c>
      <c r="E356" s="12" t="str">
        <f>INDEX('Parameter Codelist'!$A$1:$I$9000,MATCH($D356,'Parameter Codelist'!$A:$A,0),2)</f>
        <v>som 1- en 2-chloornaftaleen</v>
      </c>
      <c r="F356" s="18" t="s">
        <v>18122</v>
      </c>
      <c r="G356" t="str">
        <f>INDEX('Parameter Codelist'!$A$1:$I$9000,MATCH($D356,'Parameter Codelist'!$A:$A,0),5)</f>
        <v>NVT</v>
      </c>
      <c r="H356" s="6">
        <v>8</v>
      </c>
      <c r="I356" t="str">
        <f>INDEX('Hoedanigheid codelist'!$A$1:$J$5341,MATCH($H356,'Hoedanigheid codelist'!$A:$A,0),3)</f>
        <v>Niet van toepassing</v>
      </c>
      <c r="J356" s="20" t="s">
        <v>20803</v>
      </c>
    </row>
    <row r="357" spans="1:10" ht="15.75" thickBot="1">
      <c r="A357" s="10">
        <v>2720</v>
      </c>
      <c r="B357" t="str">
        <f>INDEX('Parameter Codelist'!$A$1:$I$9000,MATCH($A357,'Parameter Codelist'!$A:$A,0),2)</f>
        <v>(massa)Concentratie</v>
      </c>
      <c r="C357" s="20" t="s">
        <v>20800</v>
      </c>
      <c r="D357" s="6">
        <v>492</v>
      </c>
      <c r="E357" s="12" t="str">
        <f>INDEX('Parameter Codelist'!$A$1:$I$9000,MATCH($D357,'Parameter Codelist'!$A:$A,0),2)</f>
        <v>chloorprofam</v>
      </c>
      <c r="F357" s="18" t="s">
        <v>18123</v>
      </c>
      <c r="G357" t="str">
        <f>INDEX('Parameter Codelist'!$A$1:$I$9000,MATCH($D357,'Parameter Codelist'!$A:$A,0),5)</f>
        <v>101-21-3</v>
      </c>
      <c r="H357" s="6">
        <v>8</v>
      </c>
      <c r="I357" t="str">
        <f>INDEX('Hoedanigheid codelist'!$A$1:$J$5341,MATCH($H357,'Hoedanigheid codelist'!$A:$A,0),3)</f>
        <v>Niet van toepassing</v>
      </c>
      <c r="J357" s="20" t="s">
        <v>20803</v>
      </c>
    </row>
    <row r="358" spans="1:10" ht="15.75" thickBot="1">
      <c r="A358" s="10">
        <v>2720</v>
      </c>
      <c r="B358" t="str">
        <f>INDEX('Parameter Codelist'!$A$1:$I$9000,MATCH($A358,'Parameter Codelist'!$A:$A,0),2)</f>
        <v>(massa)Concentratie</v>
      </c>
      <c r="C358" s="20" t="s">
        <v>20800</v>
      </c>
      <c r="D358" s="6">
        <v>494</v>
      </c>
      <c r="E358" s="12" t="str">
        <f>INDEX('Parameter Codelist'!$A$1:$I$9000,MATCH($D358,'Parameter Codelist'!$A:$A,0),2)</f>
        <v>ethylchloorpyrifos</v>
      </c>
      <c r="F358" s="18" t="s">
        <v>18124</v>
      </c>
      <c r="G358" t="str">
        <f>INDEX('Parameter Codelist'!$A$1:$I$9000,MATCH($D358,'Parameter Codelist'!$A:$A,0),5)</f>
        <v>2921-88-2</v>
      </c>
      <c r="H358" s="6">
        <v>8</v>
      </c>
      <c r="I358" t="str">
        <f>INDEX('Hoedanigheid codelist'!$A$1:$J$5341,MATCH($H358,'Hoedanigheid codelist'!$A:$A,0),3)</f>
        <v>Niet van toepassing</v>
      </c>
      <c r="J358" s="20" t="s">
        <v>20803</v>
      </c>
    </row>
    <row r="359" spans="1:10" ht="15.75" thickBot="1">
      <c r="A359" s="10">
        <v>2720</v>
      </c>
      <c r="B359" t="str">
        <f>INDEX('Parameter Codelist'!$A$1:$I$9000,MATCH($A359,'Parameter Codelist'!$A:$A,0),2)</f>
        <v>(massa)Concentratie</v>
      </c>
      <c r="C359" s="20" t="s">
        <v>20800</v>
      </c>
      <c r="D359" s="6">
        <v>496</v>
      </c>
      <c r="E359" s="12" t="str">
        <f>INDEX('Parameter Codelist'!$A$1:$I$9000,MATCH($D359,'Parameter Codelist'!$A:$A,0),2)</f>
        <v>methylchloorpyrifos</v>
      </c>
      <c r="F359" s="18" t="s">
        <v>18125</v>
      </c>
      <c r="G359" t="str">
        <f>INDEX('Parameter Codelist'!$A$1:$I$9000,MATCH($D359,'Parameter Codelist'!$A:$A,0),5)</f>
        <v>5598-13-0</v>
      </c>
      <c r="H359" s="6">
        <v>8</v>
      </c>
      <c r="I359" t="str">
        <f>INDEX('Hoedanigheid codelist'!$A$1:$J$5341,MATCH($H359,'Hoedanigheid codelist'!$A:$A,0),3)</f>
        <v>Niet van toepassing</v>
      </c>
      <c r="J359" s="20" t="s">
        <v>20803</v>
      </c>
    </row>
    <row r="360" spans="1:10" ht="15.75" thickBot="1">
      <c r="A360" s="10">
        <v>2720</v>
      </c>
      <c r="B360" t="str">
        <f>INDEX('Parameter Codelist'!$A$1:$I$9000,MATCH($A360,'Parameter Codelist'!$A:$A,0),2)</f>
        <v>(massa)Concentratie</v>
      </c>
      <c r="C360" s="20" t="s">
        <v>20800</v>
      </c>
      <c r="D360" s="6">
        <v>497</v>
      </c>
      <c r="E360" s="12" t="str">
        <f>INDEX('Parameter Codelist'!$A$1:$I$9000,MATCH($D360,'Parameter Codelist'!$A:$A,0),2)</f>
        <v>chloorthalonil</v>
      </c>
      <c r="F360" s="18" t="s">
        <v>18126</v>
      </c>
      <c r="G360" t="str">
        <f>INDEX('Parameter Codelist'!$A$1:$I$9000,MATCH($D360,'Parameter Codelist'!$A:$A,0),5)</f>
        <v>1897-45-6</v>
      </c>
      <c r="H360" s="6">
        <v>8</v>
      </c>
      <c r="I360" t="str">
        <f>INDEX('Hoedanigheid codelist'!$A$1:$J$5341,MATCH($H360,'Hoedanigheid codelist'!$A:$A,0),3)</f>
        <v>Niet van toepassing</v>
      </c>
      <c r="J360" s="20" t="s">
        <v>20803</v>
      </c>
    </row>
    <row r="361" spans="1:10" ht="15.75" thickBot="1">
      <c r="A361" s="10">
        <v>2720</v>
      </c>
      <c r="B361" t="str">
        <f>INDEX('Parameter Codelist'!$A$1:$I$9000,MATCH($A361,'Parameter Codelist'!$A:$A,0),2)</f>
        <v>(massa)Concentratie</v>
      </c>
      <c r="C361" s="20" t="s">
        <v>20800</v>
      </c>
      <c r="D361" s="6">
        <v>498</v>
      </c>
      <c r="E361" s="12" t="str">
        <f>INDEX('Parameter Codelist'!$A$1:$I$9000,MATCH($D361,'Parameter Codelist'!$A:$A,0),2)</f>
        <v>chloorthiamide</v>
      </c>
      <c r="F361" s="18" t="s">
        <v>18127</v>
      </c>
      <c r="G361" t="str">
        <f>INDEX('Parameter Codelist'!$A$1:$I$9000,MATCH($D361,'Parameter Codelist'!$A:$A,0),5)</f>
        <v>1918-13-4</v>
      </c>
      <c r="H361" s="6">
        <v>8</v>
      </c>
      <c r="I361" t="str">
        <f>INDEX('Hoedanigheid codelist'!$A$1:$J$5341,MATCH($H361,'Hoedanigheid codelist'!$A:$A,0),3)</f>
        <v>Niet van toepassing</v>
      </c>
      <c r="J361" s="20" t="s">
        <v>20803</v>
      </c>
    </row>
    <row r="362" spans="1:10" ht="15.75" thickBot="1">
      <c r="A362" s="10">
        <v>2720</v>
      </c>
      <c r="B362" t="str">
        <f>INDEX('Parameter Codelist'!$A$1:$I$9000,MATCH($A362,'Parameter Codelist'!$A:$A,0),2)</f>
        <v>(massa)Concentratie</v>
      </c>
      <c r="C362" s="20" t="s">
        <v>20800</v>
      </c>
      <c r="D362" s="6">
        <v>503</v>
      </c>
      <c r="E362" s="12" t="str">
        <f>INDEX('Parameter Codelist'!$A$1:$I$9000,MATCH($D362,'Parameter Codelist'!$A:$A,0),2)</f>
        <v>chloortoluron</v>
      </c>
      <c r="F362" s="18" t="s">
        <v>18128</v>
      </c>
      <c r="G362" t="str">
        <f>INDEX('Parameter Codelist'!$A$1:$I$9000,MATCH($D362,'Parameter Codelist'!$A:$A,0),5)</f>
        <v>15545-48-9</v>
      </c>
      <c r="H362" s="6">
        <v>8</v>
      </c>
      <c r="I362" t="str">
        <f>INDEX('Hoedanigheid codelist'!$A$1:$J$5341,MATCH($H362,'Hoedanigheid codelist'!$A:$A,0),3)</f>
        <v>Niet van toepassing</v>
      </c>
      <c r="J362" s="20" t="s">
        <v>20803</v>
      </c>
    </row>
    <row r="363" spans="1:10" ht="15.75" thickBot="1">
      <c r="A363" s="10">
        <v>2720</v>
      </c>
      <c r="B363" t="str">
        <f>INDEX('Parameter Codelist'!$A$1:$I$9000,MATCH($A363,'Parameter Codelist'!$A:$A,0),2)</f>
        <v>(massa)Concentratie</v>
      </c>
      <c r="C363" s="20" t="s">
        <v>20800</v>
      </c>
      <c r="D363" s="6">
        <v>504</v>
      </c>
      <c r="E363" s="12" t="str">
        <f>INDEX('Parameter Codelist'!$A$1:$I$9000,MATCH($D363,'Parameter Codelist'!$A:$A,0),2)</f>
        <v>3-amino-2,5-dichloor-benzoezuur</v>
      </c>
      <c r="F363" s="18" t="s">
        <v>18129</v>
      </c>
      <c r="G363" t="str">
        <f>INDEX('Parameter Codelist'!$A$1:$I$9000,MATCH($D363,'Parameter Codelist'!$A:$A,0),5)</f>
        <v>133-90-4</v>
      </c>
      <c r="H363" s="6">
        <v>8</v>
      </c>
      <c r="I363" t="str">
        <f>INDEX('Hoedanigheid codelist'!$A$1:$J$5341,MATCH($H363,'Hoedanigheid codelist'!$A:$A,0),3)</f>
        <v>Niet van toepassing</v>
      </c>
      <c r="J363" s="20" t="s">
        <v>20803</v>
      </c>
    </row>
    <row r="364" spans="1:10" ht="15.75" thickBot="1">
      <c r="A364" s="10">
        <v>2720</v>
      </c>
      <c r="B364" t="str">
        <f>INDEX('Parameter Codelist'!$A$1:$I$9000,MATCH($A364,'Parameter Codelist'!$A:$A,0),2)</f>
        <v>(massa)Concentratie</v>
      </c>
      <c r="C364" s="20" t="s">
        <v>20800</v>
      </c>
      <c r="D364" s="6">
        <v>505</v>
      </c>
      <c r="E364" s="12" t="str">
        <f>INDEX('Parameter Codelist'!$A$1:$I$9000,MATCH($D364,'Parameter Codelist'!$A:$A,0),2)</f>
        <v>chloranil</v>
      </c>
      <c r="F364" s="18" t="s">
        <v>1009</v>
      </c>
      <c r="G364" t="str">
        <f>INDEX('Parameter Codelist'!$A$1:$I$9000,MATCH($D364,'Parameter Codelist'!$A:$A,0),5)</f>
        <v>118-75-2</v>
      </c>
      <c r="H364" s="6">
        <v>8</v>
      </c>
      <c r="I364" t="str">
        <f>INDEX('Hoedanigheid codelist'!$A$1:$J$5341,MATCH($H364,'Hoedanigheid codelist'!$A:$A,0),3)</f>
        <v>Niet van toepassing</v>
      </c>
      <c r="J364" s="20" t="s">
        <v>20803</v>
      </c>
    </row>
    <row r="365" spans="1:10" ht="15.75" thickBot="1">
      <c r="A365" s="10">
        <v>2720</v>
      </c>
      <c r="B365" t="str">
        <f>INDEX('Parameter Codelist'!$A$1:$I$9000,MATCH($A365,'Parameter Codelist'!$A:$A,0),2)</f>
        <v>(massa)Concentratie</v>
      </c>
      <c r="C365" s="20" t="s">
        <v>20800</v>
      </c>
      <c r="D365" s="6">
        <v>506</v>
      </c>
      <c r="E365" s="12" t="str">
        <f>INDEX('Parameter Codelist'!$A$1:$I$9000,MATCH($D365,'Parameter Codelist'!$A:$A,0),2)</f>
        <v>chloorbenside</v>
      </c>
      <c r="F365" s="18" t="s">
        <v>18130</v>
      </c>
      <c r="G365" t="str">
        <f>INDEX('Parameter Codelist'!$A$1:$I$9000,MATCH($D365,'Parameter Codelist'!$A:$A,0),5)</f>
        <v>103-17-3</v>
      </c>
      <c r="H365" s="6">
        <v>8</v>
      </c>
      <c r="I365" t="str">
        <f>INDEX('Hoedanigheid codelist'!$A$1:$J$5341,MATCH($H365,'Hoedanigheid codelist'!$A:$A,0),3)</f>
        <v>Niet van toepassing</v>
      </c>
      <c r="J365" s="20" t="s">
        <v>20803</v>
      </c>
    </row>
    <row r="366" spans="1:10" ht="15.75" thickBot="1">
      <c r="A366" s="10">
        <v>2720</v>
      </c>
      <c r="B366" t="str">
        <f>INDEX('Parameter Codelist'!$A$1:$I$9000,MATCH($A366,'Parameter Codelist'!$A:$A,0),2)</f>
        <v>(massa)Concentratie</v>
      </c>
      <c r="C366" s="20" t="s">
        <v>20800</v>
      </c>
      <c r="D366" s="6">
        <v>507</v>
      </c>
      <c r="E366" s="12" t="str">
        <f>INDEX('Parameter Codelist'!$A$1:$I$9000,MATCH($D366,'Parameter Codelist'!$A:$A,0),2)</f>
        <v>chloridazon</v>
      </c>
      <c r="F366" s="18" t="s">
        <v>1015</v>
      </c>
      <c r="G366" t="str">
        <f>INDEX('Parameter Codelist'!$A$1:$I$9000,MATCH($D366,'Parameter Codelist'!$A:$A,0),5)</f>
        <v>1698-60-8</v>
      </c>
      <c r="H366" s="6">
        <v>8</v>
      </c>
      <c r="I366" t="str">
        <f>INDEX('Hoedanigheid codelist'!$A$1:$J$5341,MATCH($H366,'Hoedanigheid codelist'!$A:$A,0),3)</f>
        <v>Niet van toepassing</v>
      </c>
      <c r="J366" s="20" t="s">
        <v>20803</v>
      </c>
    </row>
    <row r="367" spans="1:10" ht="15.75" thickBot="1">
      <c r="A367" s="10">
        <v>2720</v>
      </c>
      <c r="B367" t="str">
        <f>INDEX('Parameter Codelist'!$A$1:$I$9000,MATCH($A367,'Parameter Codelist'!$A:$A,0),2)</f>
        <v>(massa)Concentratie</v>
      </c>
      <c r="C367" s="20" t="s">
        <v>20800</v>
      </c>
      <c r="D367" s="6">
        <v>508</v>
      </c>
      <c r="E367" s="12" t="str">
        <f>INDEX('Parameter Codelist'!$A$1:$I$9000,MATCH($D367,'Parameter Codelist'!$A:$A,0),2)</f>
        <v>chloride</v>
      </c>
      <c r="F367" s="18" t="s">
        <v>1018</v>
      </c>
      <c r="G367" t="str">
        <f>INDEX('Parameter Codelist'!$A$1:$I$9000,MATCH($D367,'Parameter Codelist'!$A:$A,0),5)</f>
        <v>16887-00-6</v>
      </c>
      <c r="H367" s="6">
        <v>9</v>
      </c>
      <c r="I367" t="str">
        <f>INDEX('Hoedanigheid codelist'!$A$1:$J$5341,MATCH($H367,'Hoedanigheid codelist'!$A:$A,0),3)</f>
        <v>opgeloste fractie (bijv. na filtratie)</v>
      </c>
      <c r="J367" s="25" t="s">
        <v>20886</v>
      </c>
    </row>
    <row r="368" spans="1:10" ht="15.75" thickBot="1">
      <c r="A368" s="10">
        <v>2720</v>
      </c>
      <c r="B368" t="str">
        <f>INDEX('Parameter Codelist'!$A$1:$I$9000,MATCH($A368,'Parameter Codelist'!$A:$A,0),2)</f>
        <v>(massa)Concentratie</v>
      </c>
      <c r="C368" s="20" t="s">
        <v>20800</v>
      </c>
      <c r="D368" s="6">
        <v>508</v>
      </c>
      <c r="E368" s="12" t="str">
        <f>INDEX('Parameter Codelist'!$A$1:$I$9000,MATCH($D368,'Parameter Codelist'!$A:$A,0),2)</f>
        <v>chloride</v>
      </c>
      <c r="F368" s="18" t="s">
        <v>1018</v>
      </c>
      <c r="G368" t="str">
        <f>INDEX('Parameter Codelist'!$A$1:$I$9000,MATCH($D368,'Parameter Codelist'!$A:$A,0),5)</f>
        <v>16887-00-6</v>
      </c>
      <c r="H368" s="6">
        <v>9</v>
      </c>
      <c r="I368" t="str">
        <f>INDEX('Hoedanigheid codelist'!$A$1:$J$5341,MATCH($H368,'Hoedanigheid codelist'!$A:$A,0),3)</f>
        <v>opgeloste fractie (bijv. na filtratie)</v>
      </c>
      <c r="J368" s="25" t="s">
        <v>20886</v>
      </c>
    </row>
    <row r="369" spans="1:10" ht="15.75" thickBot="1">
      <c r="A369" s="10">
        <v>2720</v>
      </c>
      <c r="B369" t="str">
        <f>INDEX('Parameter Codelist'!$A$1:$I$9000,MATCH($A369,'Parameter Codelist'!$A:$A,0),2)</f>
        <v>(massa)Concentratie</v>
      </c>
      <c r="C369" s="20" t="s">
        <v>20800</v>
      </c>
      <c r="D369" s="6">
        <v>510</v>
      </c>
      <c r="E369" s="12" t="str">
        <f>INDEX('Parameter Codelist'!$A$1:$I$9000,MATCH($D369,'Parameter Codelist'!$A:$A,0),2)</f>
        <v>chlorofyl-a</v>
      </c>
      <c r="F369" s="18" t="s">
        <v>18131</v>
      </c>
      <c r="G369" t="str">
        <f>INDEX('Parameter Codelist'!$A$1:$I$9000,MATCH($D369,'Parameter Codelist'!$A:$A,0),5)</f>
        <v>479-61-8</v>
      </c>
      <c r="H369" s="6">
        <v>8</v>
      </c>
      <c r="I369" t="str">
        <f>INDEX('Hoedanigheid codelist'!$A$1:$J$5341,MATCH($H369,'Hoedanigheid codelist'!$A:$A,0),3)</f>
        <v>Niet van toepassing</v>
      </c>
      <c r="J369" s="20" t="s">
        <v>20803</v>
      </c>
    </row>
    <row r="370" spans="1:10" ht="15.75" thickBot="1">
      <c r="A370" s="10">
        <v>2720</v>
      </c>
      <c r="B370" t="str">
        <f>INDEX('Parameter Codelist'!$A$1:$I$9000,MATCH($A370,'Parameter Codelist'!$A:$A,0),2)</f>
        <v>(massa)Concentratie</v>
      </c>
      <c r="C370" s="20" t="s">
        <v>20800</v>
      </c>
      <c r="D370" s="6">
        <v>513</v>
      </c>
      <c r="E370" s="12" t="str">
        <f>INDEX('Parameter Codelist'!$A$1:$I$9000,MATCH($D370,'Parameter Codelist'!$A:$A,0),2)</f>
        <v>chloorthal</v>
      </c>
      <c r="F370" s="18" t="s">
        <v>18132</v>
      </c>
      <c r="G370" t="str">
        <f>INDEX('Parameter Codelist'!$A$1:$I$9000,MATCH($D370,'Parameter Codelist'!$A:$A,0),5)</f>
        <v>2136-79-0</v>
      </c>
      <c r="H370" s="6">
        <v>8</v>
      </c>
      <c r="I370" t="str">
        <f>INDEX('Hoedanigheid codelist'!$A$1:$J$5341,MATCH($H370,'Hoedanigheid codelist'!$A:$A,0),3)</f>
        <v>Niet van toepassing</v>
      </c>
      <c r="J370" s="20" t="s">
        <v>20803</v>
      </c>
    </row>
    <row r="371" spans="1:10" ht="15.75" thickBot="1">
      <c r="A371" s="10">
        <v>2720</v>
      </c>
      <c r="B371" t="str">
        <f>INDEX('Parameter Codelist'!$A$1:$I$9000,MATCH($A371,'Parameter Codelist'!$A:$A,0),2)</f>
        <v>(massa)Concentratie</v>
      </c>
      <c r="C371" s="20" t="s">
        <v>20800</v>
      </c>
      <c r="D371" s="6">
        <v>514</v>
      </c>
      <c r="E371" s="12" t="str">
        <f>INDEX('Parameter Codelist'!$A$1:$I$9000,MATCH($D371,'Parameter Codelist'!$A:$A,0),2)</f>
        <v>chlozolinaat</v>
      </c>
      <c r="F371" s="18" t="s">
        <v>18133</v>
      </c>
      <c r="G371" t="str">
        <f>INDEX('Parameter Codelist'!$A$1:$I$9000,MATCH($D371,'Parameter Codelist'!$A:$A,0),5)</f>
        <v>72391-46-9</v>
      </c>
      <c r="H371" s="6">
        <v>8</v>
      </c>
      <c r="I371" t="str">
        <f>INDEX('Hoedanigheid codelist'!$A$1:$J$5341,MATCH($H371,'Hoedanigheid codelist'!$A:$A,0),3)</f>
        <v>Niet van toepassing</v>
      </c>
      <c r="J371" s="20" t="s">
        <v>20803</v>
      </c>
    </row>
    <row r="372" spans="1:10" ht="15.75" thickBot="1">
      <c r="A372" s="10">
        <v>2720</v>
      </c>
      <c r="B372" t="str">
        <f>INDEX('Parameter Codelist'!$A$1:$I$9000,MATCH($A372,'Parameter Codelist'!$A:$A,0),2)</f>
        <v>(massa)Concentratie</v>
      </c>
      <c r="C372" s="20" t="s">
        <v>20800</v>
      </c>
      <c r="D372" s="6">
        <v>515</v>
      </c>
      <c r="E372" s="12" t="str">
        <f>INDEX('Parameter Codelist'!$A$1:$I$9000,MATCH($D372,'Parameter Codelist'!$A:$A,0),2)</f>
        <v>som cholinesteraseremmers</v>
      </c>
      <c r="F372" s="18" t="s">
        <v>18134</v>
      </c>
      <c r="G372" t="str">
        <f>INDEX('Parameter Codelist'!$A$1:$I$9000,MATCH($D372,'Parameter Codelist'!$A:$A,0),5)</f>
        <v>NVT</v>
      </c>
      <c r="H372" s="6">
        <v>8</v>
      </c>
      <c r="I372" t="str">
        <f>INDEX('Hoedanigheid codelist'!$A$1:$J$5341,MATCH($H372,'Hoedanigheid codelist'!$A:$A,0),3)</f>
        <v>Niet van toepassing</v>
      </c>
      <c r="J372" s="20" t="s">
        <v>20803</v>
      </c>
    </row>
    <row r="373" spans="1:10" ht="15.75" thickBot="1">
      <c r="A373" s="10">
        <v>2720</v>
      </c>
      <c r="B373" t="str">
        <f>INDEX('Parameter Codelist'!$A$1:$I$9000,MATCH($A373,'Parameter Codelist'!$A:$A,0),2)</f>
        <v>(massa)Concentratie</v>
      </c>
      <c r="C373" s="20" t="s">
        <v>20800</v>
      </c>
      <c r="D373" s="6">
        <v>516</v>
      </c>
      <c r="E373" s="12" t="str">
        <f>INDEX('Parameter Codelist'!$A$1:$I$9000,MATCH($D373,'Parameter Codelist'!$A:$A,0),2)</f>
        <v>chroom (zeswaardig)</v>
      </c>
      <c r="F373" s="18" t="s">
        <v>18135</v>
      </c>
      <c r="G373" t="str">
        <f>INDEX('Parameter Codelist'!$A$1:$I$9000,MATCH($D373,'Parameter Codelist'!$A:$A,0),5)</f>
        <v>18540-29-9</v>
      </c>
      <c r="H373" s="6">
        <v>9</v>
      </c>
      <c r="I373" t="str">
        <f>INDEX('Hoedanigheid codelist'!$A$1:$J$5341,MATCH($H373,'Hoedanigheid codelist'!$A:$A,0),3)</f>
        <v>opgeloste fractie (bijv. na filtratie)</v>
      </c>
      <c r="J373" s="25" t="s">
        <v>20886</v>
      </c>
    </row>
    <row r="374" spans="1:10" ht="15.75" thickBot="1">
      <c r="A374" s="6">
        <v>2720</v>
      </c>
      <c r="B374" t="str">
        <f>INDEX('Parameter Codelist'!$A$1:$I$9000,MATCH($A374,'Parameter Codelist'!$A:$A,0),2)</f>
        <v>(massa)Concentratie</v>
      </c>
      <c r="C374" s="20" t="s">
        <v>20800</v>
      </c>
      <c r="D374" s="6">
        <v>517</v>
      </c>
      <c r="E374" s="12" t="str">
        <f>INDEX('Parameter Codelist'!$A$1:$I$9000,MATCH($D374,'Parameter Codelist'!$A:$A,0),2)</f>
        <v>chroom</v>
      </c>
      <c r="F374" s="18" t="s">
        <v>18136</v>
      </c>
      <c r="G374" t="str">
        <f>INDEX('Parameter Codelist'!$A$1:$I$9000,MATCH($D374,'Parameter Codelist'!$A:$A,0),5)</f>
        <v>7440-47-3</v>
      </c>
      <c r="H374" s="6">
        <v>9</v>
      </c>
      <c r="I374" t="str">
        <f>INDEX('Hoedanigheid codelist'!$A$1:$J$5341,MATCH($H374,'Hoedanigheid codelist'!$A:$A,0),3)</f>
        <v>opgeloste fractie (bijv. na filtratie)</v>
      </c>
      <c r="J374" s="25" t="s">
        <v>20886</v>
      </c>
    </row>
    <row r="375" spans="1:10" ht="15.75" thickBot="1">
      <c r="A375" s="10">
        <v>2720</v>
      </c>
      <c r="B375" t="str">
        <f>INDEX('Parameter Codelist'!$A$1:$I$9000,MATCH($A375,'Parameter Codelist'!$A:$A,0),2)</f>
        <v>(massa)Concentratie</v>
      </c>
      <c r="C375" s="20" t="s">
        <v>20800</v>
      </c>
      <c r="D375" s="6">
        <v>518</v>
      </c>
      <c r="E375" s="12" t="str">
        <f>INDEX('Parameter Codelist'!$A$1:$I$9000,MATCH($D375,'Parameter Codelist'!$A:$A,0),2)</f>
        <v>chryseen</v>
      </c>
      <c r="F375" s="18" t="s">
        <v>18137</v>
      </c>
      <c r="G375" t="str">
        <f>INDEX('Parameter Codelist'!$A$1:$I$9000,MATCH($D375,'Parameter Codelist'!$A:$A,0),5)</f>
        <v>218-01-9</v>
      </c>
      <c r="H375" s="6">
        <v>8</v>
      </c>
      <c r="I375" t="str">
        <f>INDEX('Hoedanigheid codelist'!$A$1:$J$5341,MATCH($H375,'Hoedanigheid codelist'!$A:$A,0),3)</f>
        <v>Niet van toepassing</v>
      </c>
      <c r="J375" s="20" t="s">
        <v>20803</v>
      </c>
    </row>
    <row r="376" spans="1:10" ht="15.75" thickBot="1">
      <c r="A376" s="10">
        <v>2720</v>
      </c>
      <c r="B376" t="str">
        <f>INDEX('Parameter Codelist'!$A$1:$I$9000,MATCH($A376,'Parameter Codelist'!$A:$A,0),2)</f>
        <v>(massa)Concentratie</v>
      </c>
      <c r="C376" s="20" t="s">
        <v>20800</v>
      </c>
      <c r="D376" s="6">
        <v>519</v>
      </c>
      <c r="E376" s="12" t="str">
        <f>INDEX('Parameter Codelist'!$A$1:$I$9000,MATCH($D376,'Parameter Codelist'!$A:$A,0),2)</f>
        <v>som dichlooretheen-isomeren</v>
      </c>
      <c r="F376" s="18" t="s">
        <v>18138</v>
      </c>
      <c r="G376" t="str">
        <f>INDEX('Parameter Codelist'!$A$1:$I$9000,MATCH($D376,'Parameter Codelist'!$A:$A,0),5)</f>
        <v>NVT</v>
      </c>
      <c r="H376" s="6">
        <v>8</v>
      </c>
      <c r="I376" t="str">
        <f>INDEX('Hoedanigheid codelist'!$A$1:$J$5341,MATCH($H376,'Hoedanigheid codelist'!$A:$A,0),3)</f>
        <v>Niet van toepassing</v>
      </c>
      <c r="J376" s="20" t="s">
        <v>20803</v>
      </c>
    </row>
    <row r="377" spans="1:10" ht="15.75" thickBot="1">
      <c r="A377" s="10">
        <v>2720</v>
      </c>
      <c r="B377" t="str">
        <f>INDEX('Parameter Codelist'!$A$1:$I$9000,MATCH($A377,'Parameter Codelist'!$A:$A,0),2)</f>
        <v>(massa)Concentratie</v>
      </c>
      <c r="C377" s="20" t="s">
        <v>20800</v>
      </c>
      <c r="D377" s="6">
        <v>520</v>
      </c>
      <c r="E377" s="12" t="str">
        <f>INDEX('Parameter Codelist'!$A$1:$I$9000,MATCH($D377,'Parameter Codelist'!$A:$A,0),2)</f>
        <v>cis-1,2-dichlooretheen</v>
      </c>
      <c r="F377" s="18" t="s">
        <v>18139</v>
      </c>
      <c r="G377" t="str">
        <f>INDEX('Parameter Codelist'!$A$1:$I$9000,MATCH($D377,'Parameter Codelist'!$A:$A,0),5)</f>
        <v>156-59-2</v>
      </c>
      <c r="H377" s="6">
        <v>8</v>
      </c>
      <c r="I377" t="str">
        <f>INDEX('Hoedanigheid codelist'!$A$1:$J$5341,MATCH($H377,'Hoedanigheid codelist'!$A:$A,0),3)</f>
        <v>Niet van toepassing</v>
      </c>
      <c r="J377" s="20" t="s">
        <v>20803</v>
      </c>
    </row>
    <row r="378" spans="1:10" ht="15.75" thickBot="1">
      <c r="A378" s="10">
        <v>2720</v>
      </c>
      <c r="B378" t="str">
        <f>INDEX('Parameter Codelist'!$A$1:$I$9000,MATCH($A378,'Parameter Codelist'!$A:$A,0),2)</f>
        <v>(massa)Concentratie</v>
      </c>
      <c r="C378" s="20" t="s">
        <v>20800</v>
      </c>
      <c r="D378" s="6">
        <v>521</v>
      </c>
      <c r="E378" s="12" t="str">
        <f>INDEX('Parameter Codelist'!$A$1:$I$9000,MATCH($D378,'Parameter Codelist'!$A:$A,0),2)</f>
        <v>cis-1,3-dichloorpropeen</v>
      </c>
      <c r="F378" s="18" t="s">
        <v>18140</v>
      </c>
      <c r="G378" t="str">
        <f>INDEX('Parameter Codelist'!$A$1:$I$9000,MATCH($D378,'Parameter Codelist'!$A:$A,0),5)</f>
        <v>10061-01-5</v>
      </c>
      <c r="H378" s="6">
        <v>8</v>
      </c>
      <c r="I378" t="str">
        <f>INDEX('Hoedanigheid codelist'!$A$1:$J$5341,MATCH($H378,'Hoedanigheid codelist'!$A:$A,0),3)</f>
        <v>Niet van toepassing</v>
      </c>
      <c r="J378" s="20" t="s">
        <v>20803</v>
      </c>
    </row>
    <row r="379" spans="1:10" ht="15.75" thickBot="1">
      <c r="A379" s="10">
        <v>2720</v>
      </c>
      <c r="B379" t="str">
        <f>INDEX('Parameter Codelist'!$A$1:$I$9000,MATCH($A379,'Parameter Codelist'!$A:$A,0),2)</f>
        <v>(massa)Concentratie</v>
      </c>
      <c r="C379" s="20" t="s">
        <v>20800</v>
      </c>
      <c r="D379" s="6">
        <v>522</v>
      </c>
      <c r="E379" s="12" t="str">
        <f>INDEX('Parameter Codelist'!$A$1:$I$9000,MATCH($D379,'Parameter Codelist'!$A:$A,0),2)</f>
        <v>cis-chloordaan</v>
      </c>
      <c r="F379" s="18" t="s">
        <v>18141</v>
      </c>
      <c r="G379" t="str">
        <f>INDEX('Parameter Codelist'!$A$1:$I$9000,MATCH($D379,'Parameter Codelist'!$A:$A,0),5)</f>
        <v>5103-71-9</v>
      </c>
      <c r="H379" s="6">
        <v>8</v>
      </c>
      <c r="I379" t="str">
        <f>INDEX('Hoedanigheid codelist'!$A$1:$J$5341,MATCH($H379,'Hoedanigheid codelist'!$A:$A,0),3)</f>
        <v>Niet van toepassing</v>
      </c>
      <c r="J379" s="20" t="s">
        <v>20803</v>
      </c>
    </row>
    <row r="380" spans="1:10" ht="15.75" thickBot="1">
      <c r="A380" s="10">
        <v>2720</v>
      </c>
      <c r="B380" t="str">
        <f>INDEX('Parameter Codelist'!$A$1:$I$9000,MATCH($A380,'Parameter Codelist'!$A:$A,0),2)</f>
        <v>(massa)Concentratie</v>
      </c>
      <c r="C380" s="20" t="s">
        <v>20800</v>
      </c>
      <c r="D380" s="6">
        <v>272</v>
      </c>
      <c r="E380" s="12" t="str">
        <f>INDEX('Parameter Codelist'!$A$1:$I$9000,MATCH($D380,'Parameter Codelist'!$A:$A,0),2)</f>
        <v>cis-heptachloorepoxide</v>
      </c>
      <c r="F380" s="18" t="s">
        <v>18025</v>
      </c>
      <c r="G380" t="str">
        <f>INDEX('Parameter Codelist'!$A$1:$I$9000,MATCH($D380,'Parameter Codelist'!$A:$A,0),5)</f>
        <v>1024-57-3</v>
      </c>
      <c r="H380" s="6">
        <v>8</v>
      </c>
      <c r="I380" t="str">
        <f>INDEX('Hoedanigheid codelist'!$A$1:$J$5341,MATCH($H380,'Hoedanigheid codelist'!$A:$A,0),3)</f>
        <v>Niet van toepassing</v>
      </c>
      <c r="J380" s="20" t="s">
        <v>20803</v>
      </c>
    </row>
    <row r="381" spans="1:10" ht="15.75" thickBot="1">
      <c r="A381" s="10">
        <v>2720</v>
      </c>
      <c r="B381" t="str">
        <f>INDEX('Parameter Codelist'!$A$1:$I$9000,MATCH($A381,'Parameter Codelist'!$A:$A,0),2)</f>
        <v>(massa)Concentratie</v>
      </c>
      <c r="C381" s="20" t="s">
        <v>20800</v>
      </c>
      <c r="D381" s="6">
        <v>524</v>
      </c>
      <c r="E381" s="12" t="str">
        <f>INDEX('Parameter Codelist'!$A$1:$I$9000,MATCH($D381,'Parameter Codelist'!$A:$A,0),2)</f>
        <v>cis-nonachloor</v>
      </c>
      <c r="F381" s="18" t="s">
        <v>18142</v>
      </c>
      <c r="G381" t="str">
        <f>INDEX('Parameter Codelist'!$A$1:$I$9000,MATCH($D381,'Parameter Codelist'!$A:$A,0),5)</f>
        <v>5103-73-1</v>
      </c>
      <c r="H381" s="6">
        <v>8</v>
      </c>
      <c r="I381" t="str">
        <f>INDEX('Hoedanigheid codelist'!$A$1:$J$5341,MATCH($H381,'Hoedanigheid codelist'!$A:$A,0),3)</f>
        <v>Niet van toepassing</v>
      </c>
      <c r="J381" s="20" t="s">
        <v>20803</v>
      </c>
    </row>
    <row r="382" spans="1:10" ht="15.75" thickBot="1">
      <c r="A382" s="10">
        <v>2720</v>
      </c>
      <c r="B382" t="str">
        <f>INDEX('Parameter Codelist'!$A$1:$I$9000,MATCH($A382,'Parameter Codelist'!$A:$A,0),2)</f>
        <v>(massa)Concentratie</v>
      </c>
      <c r="C382" s="20" t="s">
        <v>20800</v>
      </c>
      <c r="D382" s="6">
        <v>526</v>
      </c>
      <c r="E382" s="12" t="str">
        <f>INDEX('Parameter Codelist'!$A$1:$I$9000,MATCH($D382,'Parameter Codelist'!$A:$A,0),2)</f>
        <v>clopyralid</v>
      </c>
      <c r="F382" s="18" t="s">
        <v>1057</v>
      </c>
      <c r="G382" t="str">
        <f>INDEX('Parameter Codelist'!$A$1:$I$9000,MATCH($D382,'Parameter Codelist'!$A:$A,0),5)</f>
        <v>1702-17-6</v>
      </c>
      <c r="H382" s="10">
        <v>8</v>
      </c>
      <c r="I382" t="str">
        <f>INDEX('Hoedanigheid codelist'!$A$1:$J$5341,MATCH($H382,'Hoedanigheid codelist'!$A:$A,0),3)</f>
        <v>Niet van toepassing</v>
      </c>
      <c r="J382" s="20" t="s">
        <v>20803</v>
      </c>
    </row>
    <row r="383" spans="1:10" ht="15.75" thickBot="1">
      <c r="A383" s="10">
        <v>2720</v>
      </c>
      <c r="B383" t="str">
        <f>INDEX('Parameter Codelist'!$A$1:$I$9000,MATCH($A383,'Parameter Codelist'!$A:$A,0),2)</f>
        <v>(massa)Concentratie</v>
      </c>
      <c r="C383" s="20" t="s">
        <v>20800</v>
      </c>
      <c r="D383" s="6">
        <v>527</v>
      </c>
      <c r="E383" s="12" t="str">
        <f>INDEX('Parameter Codelist'!$A$1:$I$9000,MATCH($D383,'Parameter Codelist'!$A:$A,0),2)</f>
        <v>kobalt</v>
      </c>
      <c r="F383" s="18" t="s">
        <v>18143</v>
      </c>
      <c r="G383" t="str">
        <f>INDEX('Parameter Codelist'!$A$1:$I$9000,MATCH($D383,'Parameter Codelist'!$A:$A,0),5)</f>
        <v>7440-48-4</v>
      </c>
      <c r="H383" s="6">
        <v>9</v>
      </c>
      <c r="I383" t="str">
        <f>INDEX('Hoedanigheid codelist'!$A$1:$J$5341,MATCH($H383,'Hoedanigheid codelist'!$A:$A,0),3)</f>
        <v>opgeloste fractie (bijv. na filtratie)</v>
      </c>
      <c r="J383" s="25" t="s">
        <v>20886</v>
      </c>
    </row>
    <row r="384" spans="1:10" ht="15.75" thickBot="1">
      <c r="A384" s="10">
        <v>2720</v>
      </c>
      <c r="B384" t="str">
        <f>INDEX('Parameter Codelist'!$A$1:$I$9000,MATCH($A384,'Parameter Codelist'!$A:$A,0),2)</f>
        <v>(massa)Concentratie</v>
      </c>
      <c r="C384" s="20" t="s">
        <v>20800</v>
      </c>
      <c r="D384" s="6">
        <v>530</v>
      </c>
      <c r="E384" s="12" t="str">
        <f>INDEX('Parameter Codelist'!$A$1:$I$9000,MATCH($D384,'Parameter Codelist'!$A:$A,0),2)</f>
        <v>cumafos</v>
      </c>
      <c r="F384" s="18" t="s">
        <v>1063</v>
      </c>
      <c r="G384" t="str">
        <f>INDEX('Parameter Codelist'!$A$1:$I$9000,MATCH($D384,'Parameter Codelist'!$A:$A,0),5)</f>
        <v>56-72-4</v>
      </c>
      <c r="H384" s="6">
        <v>8</v>
      </c>
      <c r="I384" t="str">
        <f>INDEX('Hoedanigheid codelist'!$A$1:$J$5341,MATCH($H384,'Hoedanigheid codelist'!$A:$A,0),3)</f>
        <v>Niet van toepassing</v>
      </c>
      <c r="J384" s="20" t="s">
        <v>20803</v>
      </c>
    </row>
    <row r="385" spans="1:10" ht="15.75" thickBot="1">
      <c r="A385" s="10">
        <v>2720</v>
      </c>
      <c r="B385" t="str">
        <f>INDEX('Parameter Codelist'!$A$1:$I$9000,MATCH($A385,'Parameter Codelist'!$A:$A,0),2)</f>
        <v>(massa)Concentratie</v>
      </c>
      <c r="C385" s="20" t="s">
        <v>20800</v>
      </c>
      <c r="D385" s="6">
        <v>531</v>
      </c>
      <c r="E385" s="12" t="str">
        <f>INDEX('Parameter Codelist'!$A$1:$I$9000,MATCH($D385,'Parameter Codelist'!$A:$A,0),2)</f>
        <v>som cresol-isomeren</v>
      </c>
      <c r="F385" s="18" t="s">
        <v>18144</v>
      </c>
      <c r="G385" t="str">
        <f>INDEX('Parameter Codelist'!$A$1:$I$9000,MATCH($D385,'Parameter Codelist'!$A:$A,0),5)</f>
        <v>1319-77-3</v>
      </c>
      <c r="H385" s="6">
        <v>8</v>
      </c>
      <c r="I385" t="str">
        <f>INDEX('Hoedanigheid codelist'!$A$1:$J$5341,MATCH($H385,'Hoedanigheid codelist'!$A:$A,0),3)</f>
        <v>Niet van toepassing</v>
      </c>
      <c r="J385" s="20" t="s">
        <v>20803</v>
      </c>
    </row>
    <row r="386" spans="1:10" ht="15.75" thickBot="1">
      <c r="A386" s="10">
        <v>2720</v>
      </c>
      <c r="B386" t="str">
        <f>INDEX('Parameter Codelist'!$A$1:$I$9000,MATCH($A386,'Parameter Codelist'!$A:$A,0),2)</f>
        <v>(massa)Concentratie</v>
      </c>
      <c r="C386" s="20" t="s">
        <v>20800</v>
      </c>
      <c r="D386" s="6">
        <v>534</v>
      </c>
      <c r="E386" s="12" t="str">
        <f>INDEX('Parameter Codelist'!$A$1:$I$9000,MATCH($D386,'Parameter Codelist'!$A:$A,0),2)</f>
        <v>cyanazine</v>
      </c>
      <c r="F386" s="18" t="s">
        <v>1069</v>
      </c>
      <c r="G386" t="str">
        <f>INDEX('Parameter Codelist'!$A$1:$I$9000,MATCH($D386,'Parameter Codelist'!$A:$A,0),5)</f>
        <v>21725-46-2</v>
      </c>
      <c r="H386" s="6">
        <v>8</v>
      </c>
      <c r="I386" t="str">
        <f>INDEX('Hoedanigheid codelist'!$A$1:$J$5341,MATCH($H386,'Hoedanigheid codelist'!$A:$A,0),3)</f>
        <v>Niet van toepassing</v>
      </c>
      <c r="J386" s="20" t="s">
        <v>20803</v>
      </c>
    </row>
    <row r="387" spans="1:10" ht="15.75" thickBot="1">
      <c r="A387" s="10">
        <v>2720</v>
      </c>
      <c r="B387" t="str">
        <f>INDEX('Parameter Codelist'!$A$1:$I$9000,MATCH($A387,'Parameter Codelist'!$A:$A,0),2)</f>
        <v>(massa)Concentratie</v>
      </c>
      <c r="C387" s="20" t="s">
        <v>20800</v>
      </c>
      <c r="D387" s="6">
        <v>536</v>
      </c>
      <c r="E387" s="12" t="str">
        <f>INDEX('Parameter Codelist'!$A$1:$I$9000,MATCH($D387,'Parameter Codelist'!$A:$A,0),2)</f>
        <v>cyanide</v>
      </c>
      <c r="F387" s="18" t="s">
        <v>1072</v>
      </c>
      <c r="G387" t="str">
        <f>INDEX('Parameter Codelist'!$A$1:$I$9000,MATCH($D387,'Parameter Codelist'!$A:$A,0),5)</f>
        <v>57-12-5</v>
      </c>
      <c r="H387" s="6">
        <v>9</v>
      </c>
      <c r="I387" t="str">
        <f>INDEX('Hoedanigheid codelist'!$A$1:$J$5341,MATCH($H387,'Hoedanigheid codelist'!$A:$A,0),3)</f>
        <v>opgeloste fractie (bijv. na filtratie)</v>
      </c>
      <c r="J387" s="25" t="s">
        <v>20886</v>
      </c>
    </row>
    <row r="388" spans="1:10" ht="15.75" thickBot="1">
      <c r="A388" s="10">
        <v>2720</v>
      </c>
      <c r="B388" t="str">
        <f>INDEX('Parameter Codelist'!$A$1:$I$9000,MATCH($A388,'Parameter Codelist'!$A:$A,0),2)</f>
        <v>(massa)Concentratie</v>
      </c>
      <c r="C388" s="20" t="s">
        <v>20800</v>
      </c>
      <c r="D388" s="6">
        <v>537</v>
      </c>
      <c r="E388" s="12" t="str">
        <f>INDEX('Parameter Codelist'!$A$1:$I$9000,MATCH($D388,'Parameter Codelist'!$A:$A,0),2)</f>
        <v>cyanide-vrij</v>
      </c>
      <c r="F388" s="18" t="s">
        <v>18145</v>
      </c>
      <c r="G388" t="str">
        <f>INDEX('Parameter Codelist'!$A$1:$I$9000,MATCH($D388,'Parameter Codelist'!$A:$A,0),5)</f>
        <v>NVT</v>
      </c>
      <c r="H388" s="6">
        <v>9</v>
      </c>
      <c r="I388" t="str">
        <f>INDEX('Hoedanigheid codelist'!$A$1:$J$5341,MATCH($H388,'Hoedanigheid codelist'!$A:$A,0),3)</f>
        <v>opgeloste fractie (bijv. na filtratie)</v>
      </c>
      <c r="J388" s="25" t="s">
        <v>20886</v>
      </c>
    </row>
    <row r="389" spans="1:10" ht="15.75" thickBot="1">
      <c r="A389" s="10">
        <v>2720</v>
      </c>
      <c r="B389" t="str">
        <f>INDEX('Parameter Codelist'!$A$1:$I$9000,MATCH($A389,'Parameter Codelist'!$A:$A,0),2)</f>
        <v>(massa)Concentratie</v>
      </c>
      <c r="C389" s="20" t="s">
        <v>20800</v>
      </c>
      <c r="D389" s="6">
        <v>538</v>
      </c>
      <c r="E389" s="12" t="str">
        <f>INDEX('Parameter Codelist'!$A$1:$I$9000,MATCH($D389,'Parameter Codelist'!$A:$A,0),2)</f>
        <v>cyanofenfos</v>
      </c>
      <c r="F389" s="18" t="s">
        <v>18146</v>
      </c>
      <c r="G389" t="str">
        <f>INDEX('Parameter Codelist'!$A$1:$I$9000,MATCH($D389,'Parameter Codelist'!$A:$A,0),5)</f>
        <v>13067-93-1</v>
      </c>
      <c r="H389" s="6">
        <v>8</v>
      </c>
      <c r="I389" t="str">
        <f>INDEX('Hoedanigheid codelist'!$A$1:$J$5341,MATCH($H389,'Hoedanigheid codelist'!$A:$A,0),3)</f>
        <v>Niet van toepassing</v>
      </c>
      <c r="J389" s="20" t="s">
        <v>20803</v>
      </c>
    </row>
    <row r="390" spans="1:10" ht="15.75" thickBot="1">
      <c r="A390" s="10">
        <v>2720</v>
      </c>
      <c r="B390" t="str">
        <f>INDEX('Parameter Codelist'!$A$1:$I$9000,MATCH($A390,'Parameter Codelist'!$A:$A,0),2)</f>
        <v>(massa)Concentratie</v>
      </c>
      <c r="C390" s="20" t="s">
        <v>20800</v>
      </c>
      <c r="D390" s="6">
        <v>539</v>
      </c>
      <c r="E390" s="12" t="str">
        <f>INDEX('Parameter Codelist'!$A$1:$I$9000,MATCH($D390,'Parameter Codelist'!$A:$A,0),2)</f>
        <v>cycloaat</v>
      </c>
      <c r="F390" s="18" t="s">
        <v>18147</v>
      </c>
      <c r="G390" t="str">
        <f>INDEX('Parameter Codelist'!$A$1:$I$9000,MATCH($D390,'Parameter Codelist'!$A:$A,0),5)</f>
        <v>1134-23-2</v>
      </c>
      <c r="H390" s="6">
        <v>8</v>
      </c>
      <c r="I390" t="str">
        <f>INDEX('Hoedanigheid codelist'!$A$1:$J$5341,MATCH($H390,'Hoedanigheid codelist'!$A:$A,0),3)</f>
        <v>Niet van toepassing</v>
      </c>
      <c r="J390" s="20" t="s">
        <v>20803</v>
      </c>
    </row>
    <row r="391" spans="1:10" ht="15.75" thickBot="1">
      <c r="A391" s="10">
        <v>2720</v>
      </c>
      <c r="B391" t="str">
        <f>INDEX('Parameter Codelist'!$A$1:$I$9000,MATCH($A391,'Parameter Codelist'!$A:$A,0),2)</f>
        <v>(massa)Concentratie</v>
      </c>
      <c r="C391" s="20" t="s">
        <v>20800</v>
      </c>
      <c r="D391" s="6">
        <v>540</v>
      </c>
      <c r="E391" s="12" t="str">
        <f>INDEX('Parameter Codelist'!$A$1:$I$9000,MATCH($D391,'Parameter Codelist'!$A:$A,0),2)</f>
        <v>cyclohexaan</v>
      </c>
      <c r="F391" s="18" t="s">
        <v>18148</v>
      </c>
      <c r="G391" t="str">
        <f>INDEX('Parameter Codelist'!$A$1:$I$9000,MATCH($D391,'Parameter Codelist'!$A:$A,0),5)</f>
        <v>110-82-7</v>
      </c>
      <c r="H391" s="6">
        <v>8</v>
      </c>
      <c r="I391" t="str">
        <f>INDEX('Hoedanigheid codelist'!$A$1:$J$5341,MATCH($H391,'Hoedanigheid codelist'!$A:$A,0),3)</f>
        <v>Niet van toepassing</v>
      </c>
      <c r="J391" s="20" t="s">
        <v>20803</v>
      </c>
    </row>
    <row r="392" spans="1:10" ht="15.75" thickBot="1">
      <c r="A392" s="10">
        <v>2720</v>
      </c>
      <c r="B392" t="str">
        <f>INDEX('Parameter Codelist'!$A$1:$I$9000,MATCH($A392,'Parameter Codelist'!$A:$A,0),2)</f>
        <v>(massa)Concentratie</v>
      </c>
      <c r="C392" s="20" t="s">
        <v>20800</v>
      </c>
      <c r="D392" s="6">
        <v>541</v>
      </c>
      <c r="E392" s="12" t="str">
        <f>INDEX('Parameter Codelist'!$A$1:$I$9000,MATCH($D392,'Parameter Codelist'!$A:$A,0),2)</f>
        <v>cyclohexanol</v>
      </c>
      <c r="F392" s="18" t="s">
        <v>1086</v>
      </c>
      <c r="G392" t="str">
        <f>INDEX('Parameter Codelist'!$A$1:$I$9000,MATCH($D392,'Parameter Codelist'!$A:$A,0),5)</f>
        <v>108-93-0</v>
      </c>
      <c r="H392" s="6">
        <v>8</v>
      </c>
      <c r="I392" t="str">
        <f>INDEX('Hoedanigheid codelist'!$A$1:$J$5341,MATCH($H392,'Hoedanigheid codelist'!$A:$A,0),3)</f>
        <v>Niet van toepassing</v>
      </c>
      <c r="J392" s="20" t="s">
        <v>20803</v>
      </c>
    </row>
    <row r="393" spans="1:10" ht="15.75" thickBot="1">
      <c r="A393" s="10">
        <v>2720</v>
      </c>
      <c r="B393" t="str">
        <f>INDEX('Parameter Codelist'!$A$1:$I$9000,MATCH($A393,'Parameter Codelist'!$A:$A,0),2)</f>
        <v>(massa)Concentratie</v>
      </c>
      <c r="C393" s="20" t="s">
        <v>20800</v>
      </c>
      <c r="D393" s="6">
        <v>542</v>
      </c>
      <c r="E393" s="12" t="str">
        <f>INDEX('Parameter Codelist'!$A$1:$I$9000,MATCH($D393,'Parameter Codelist'!$A:$A,0),2)</f>
        <v>cyclohexanon</v>
      </c>
      <c r="F393" s="18" t="s">
        <v>18149</v>
      </c>
      <c r="G393" t="str">
        <f>INDEX('Parameter Codelist'!$A$1:$I$9000,MATCH($D393,'Parameter Codelist'!$A:$A,0),5)</f>
        <v>108-94-1</v>
      </c>
      <c r="H393" s="6">
        <v>8</v>
      </c>
      <c r="I393" t="str">
        <f>INDEX('Hoedanigheid codelist'!$A$1:$J$5341,MATCH($H393,'Hoedanigheid codelist'!$A:$A,0),3)</f>
        <v>Niet van toepassing</v>
      </c>
      <c r="J393" s="20" t="s">
        <v>20803</v>
      </c>
    </row>
    <row r="394" spans="1:10" ht="15.75" thickBot="1">
      <c r="A394" s="10">
        <v>2720</v>
      </c>
      <c r="B394" t="str">
        <f>INDEX('Parameter Codelist'!$A$1:$I$9000,MATCH($A394,'Parameter Codelist'!$A:$A,0),2)</f>
        <v>(massa)Concentratie</v>
      </c>
      <c r="C394" s="20" t="s">
        <v>20800</v>
      </c>
      <c r="D394" s="6">
        <v>546</v>
      </c>
      <c r="E394" s="12" t="str">
        <f>INDEX('Parameter Codelist'!$A$1:$I$9000,MATCH($D394,'Parameter Codelist'!$A:$A,0),2)</f>
        <v>cyhalothrin</v>
      </c>
      <c r="F394" s="18" t="s">
        <v>1092</v>
      </c>
      <c r="G394" t="str">
        <f>INDEX('Parameter Codelist'!$A$1:$I$9000,MATCH($D394,'Parameter Codelist'!$A:$A,0),5)</f>
        <v>68085-85-8</v>
      </c>
      <c r="H394" s="6">
        <v>8</v>
      </c>
      <c r="I394" t="str">
        <f>INDEX('Hoedanigheid codelist'!$A$1:$J$5341,MATCH($H394,'Hoedanigheid codelist'!$A:$A,0),3)</f>
        <v>Niet van toepassing</v>
      </c>
      <c r="J394" s="20" t="s">
        <v>20803</v>
      </c>
    </row>
    <row r="395" spans="1:10" ht="15.75" thickBot="1">
      <c r="A395" s="10">
        <v>2720</v>
      </c>
      <c r="B395" t="str">
        <f>INDEX('Parameter Codelist'!$A$1:$I$9000,MATCH($A395,'Parameter Codelist'!$A:$A,0),2)</f>
        <v>(massa)Concentratie</v>
      </c>
      <c r="C395" s="20" t="s">
        <v>20800</v>
      </c>
      <c r="D395" s="6">
        <v>547</v>
      </c>
      <c r="E395" s="12" t="str">
        <f>INDEX('Parameter Codelist'!$A$1:$I$9000,MATCH($D395,'Parameter Codelist'!$A:$A,0),2)</f>
        <v>cypermethrin</v>
      </c>
      <c r="F395" s="18" t="s">
        <v>1095</v>
      </c>
      <c r="G395" t="str">
        <f>INDEX('Parameter Codelist'!$A$1:$I$9000,MATCH($D395,'Parameter Codelist'!$A:$A,0),5)</f>
        <v>52315-07-8</v>
      </c>
      <c r="H395" s="6">
        <v>8</v>
      </c>
      <c r="I395" t="str">
        <f>INDEX('Hoedanigheid codelist'!$A$1:$J$5341,MATCH($H395,'Hoedanigheid codelist'!$A:$A,0),3)</f>
        <v>Niet van toepassing</v>
      </c>
      <c r="J395" s="20" t="s">
        <v>20803</v>
      </c>
    </row>
    <row r="396" spans="1:10" ht="15.75" thickBot="1">
      <c r="A396" s="10">
        <v>2720</v>
      </c>
      <c r="B396" t="str">
        <f>INDEX('Parameter Codelist'!$A$1:$I$9000,MATCH($A396,'Parameter Codelist'!$A:$A,0),2)</f>
        <v>(massa)Concentratie</v>
      </c>
      <c r="C396" s="20" t="s">
        <v>20800</v>
      </c>
      <c r="D396" s="6">
        <v>548</v>
      </c>
      <c r="E396" s="12" t="str">
        <f>INDEX('Parameter Codelist'!$A$1:$I$9000,MATCH($D396,'Parameter Codelist'!$A:$A,0),2)</f>
        <v>Chemisch zuurstofverbruik</v>
      </c>
      <c r="F396" s="18" t="s">
        <v>18150</v>
      </c>
      <c r="G396" t="str">
        <f>INDEX('Parameter Codelist'!$A$1:$I$9000,MATCH($D396,'Parameter Codelist'!$A:$A,0),5)</f>
        <v>NVT</v>
      </c>
      <c r="H396" s="6">
        <v>9</v>
      </c>
      <c r="I396" t="str">
        <f>INDEX('Hoedanigheid codelist'!$A$1:$J$5341,MATCH($H396,'Hoedanigheid codelist'!$A:$A,0),3)</f>
        <v>opgeloste fractie (bijv. na filtratie)</v>
      </c>
      <c r="J396" s="25" t="s">
        <v>20886</v>
      </c>
    </row>
    <row r="397" spans="1:10" ht="15.75" thickBot="1">
      <c r="A397" s="10">
        <v>2720</v>
      </c>
      <c r="B397" t="str">
        <f>INDEX('Parameter Codelist'!$A$1:$I$9000,MATCH($A397,'Parameter Codelist'!$A:$A,0),2)</f>
        <v>(massa)Concentratie</v>
      </c>
      <c r="C397" s="20" t="s">
        <v>20800</v>
      </c>
      <c r="D397" s="6">
        <v>552</v>
      </c>
      <c r="E397" s="12" t="str">
        <f>INDEX('Parameter Codelist'!$A$1:$I$9000,MATCH($D397,'Parameter Codelist'!$A:$A,0),2)</f>
        <v>som 2,4'- en 4,4'-DDD</v>
      </c>
      <c r="F397" s="18" t="s">
        <v>18151</v>
      </c>
      <c r="G397" t="str">
        <f>INDEX('Parameter Codelist'!$A$1:$I$9000,MATCH($D397,'Parameter Codelist'!$A:$A,0),5)</f>
        <v>NVT</v>
      </c>
      <c r="H397" s="6">
        <v>8</v>
      </c>
      <c r="I397" t="str">
        <f>INDEX('Hoedanigheid codelist'!$A$1:$J$5341,MATCH($H397,'Hoedanigheid codelist'!$A:$A,0),3)</f>
        <v>Niet van toepassing</v>
      </c>
      <c r="J397" s="20" t="s">
        <v>20803</v>
      </c>
    </row>
    <row r="398" spans="1:10" ht="15.75" thickBot="1">
      <c r="A398" s="10">
        <v>2720</v>
      </c>
      <c r="B398" t="str">
        <f>INDEX('Parameter Codelist'!$A$1:$I$9000,MATCH($A398,'Parameter Codelist'!$A:$A,0),2)</f>
        <v>(massa)Concentratie</v>
      </c>
      <c r="C398" s="20" t="s">
        <v>20800</v>
      </c>
      <c r="D398" s="6">
        <v>553</v>
      </c>
      <c r="E398" s="12" t="str">
        <f>INDEX('Parameter Codelist'!$A$1:$I$9000,MATCH($D398,'Parameter Codelist'!$A:$A,0),2)</f>
        <v>som 2,4'- en 4,4'-DDE</v>
      </c>
      <c r="F398" s="18" t="s">
        <v>18152</v>
      </c>
      <c r="G398" t="str">
        <f>INDEX('Parameter Codelist'!$A$1:$I$9000,MATCH($D398,'Parameter Codelist'!$A:$A,0),5)</f>
        <v>NVT</v>
      </c>
      <c r="H398" s="6">
        <v>8</v>
      </c>
      <c r="I398" t="str">
        <f>INDEX('Hoedanigheid codelist'!$A$1:$J$5341,MATCH($H398,'Hoedanigheid codelist'!$A:$A,0),3)</f>
        <v>Niet van toepassing</v>
      </c>
      <c r="J398" s="20" t="s">
        <v>20803</v>
      </c>
    </row>
    <row r="399" spans="1:10" ht="15.75" thickBot="1">
      <c r="A399" s="10">
        <v>2720</v>
      </c>
      <c r="B399" t="str">
        <f>INDEX('Parameter Codelist'!$A$1:$I$9000,MATCH($A399,'Parameter Codelist'!$A:$A,0),2)</f>
        <v>(massa)Concentratie</v>
      </c>
      <c r="C399" s="20" t="s">
        <v>20800</v>
      </c>
      <c r="D399" s="6">
        <v>554</v>
      </c>
      <c r="E399" s="12" t="str">
        <f>INDEX('Parameter Codelist'!$A$1:$I$9000,MATCH($D399,'Parameter Codelist'!$A:$A,0),2)</f>
        <v>som 2,4'- en 4,4'-DDT</v>
      </c>
      <c r="F399" s="18" t="s">
        <v>18153</v>
      </c>
      <c r="G399" t="str">
        <f>INDEX('Parameter Codelist'!$A$1:$I$9000,MATCH($D399,'Parameter Codelist'!$A:$A,0),5)</f>
        <v>NVT</v>
      </c>
      <c r="H399" s="6">
        <v>8</v>
      </c>
      <c r="I399" t="str">
        <f>INDEX('Hoedanigheid codelist'!$A$1:$J$5341,MATCH($H399,'Hoedanigheid codelist'!$A:$A,0),3)</f>
        <v>Niet van toepassing</v>
      </c>
      <c r="J399" s="20" t="s">
        <v>20803</v>
      </c>
    </row>
    <row r="400" spans="1:10" ht="15.75" thickBot="1">
      <c r="A400" s="10">
        <v>2720</v>
      </c>
      <c r="B400" t="str">
        <f>INDEX('Parameter Codelist'!$A$1:$I$9000,MATCH($A400,'Parameter Codelist'!$A:$A,0),2)</f>
        <v>(massa)Concentratie</v>
      </c>
      <c r="C400" s="20" t="s">
        <v>20800</v>
      </c>
      <c r="D400" s="6">
        <v>555</v>
      </c>
      <c r="E400" s="12" t="str">
        <f>INDEX('Parameter Codelist'!$A$1:$I$9000,MATCH($D400,'Parameter Codelist'!$A:$A,0),2)</f>
        <v>som 2,4'-, 4,4'-DDT, 2,4'-, 4,4'-DDD, 2,4'- en 4,4'-DDE</v>
      </c>
      <c r="F400" s="18" t="s">
        <v>18154</v>
      </c>
      <c r="G400" t="str">
        <f>INDEX('Parameter Codelist'!$A$1:$I$9000,MATCH($D400,'Parameter Codelist'!$A:$A,0),5)</f>
        <v>NVT</v>
      </c>
      <c r="H400" s="6">
        <v>8</v>
      </c>
      <c r="I400" t="str">
        <f>INDEX('Hoedanigheid codelist'!$A$1:$J$5341,MATCH($H400,'Hoedanigheid codelist'!$A:$A,0),3)</f>
        <v>Niet van toepassing</v>
      </c>
      <c r="J400" s="20" t="s">
        <v>20803</v>
      </c>
    </row>
    <row r="401" spans="1:10" ht="15.75" thickBot="1">
      <c r="A401" s="10">
        <v>2720</v>
      </c>
      <c r="B401" t="str">
        <f>INDEX('Parameter Codelist'!$A$1:$I$9000,MATCH($A401,'Parameter Codelist'!$A:$A,0),2)</f>
        <v>(massa)Concentratie</v>
      </c>
      <c r="C401" s="20" t="s">
        <v>20800</v>
      </c>
      <c r="D401" s="6">
        <v>558</v>
      </c>
      <c r="E401" s="12" t="str">
        <f>INDEX('Parameter Codelist'!$A$1:$I$9000,MATCH($D401,'Parameter Codelist'!$A:$A,0),2)</f>
        <v>decaan</v>
      </c>
      <c r="F401" s="18" t="s">
        <v>18155</v>
      </c>
      <c r="G401" t="str">
        <f>INDEX('Parameter Codelist'!$A$1:$I$9000,MATCH($D401,'Parameter Codelist'!$A:$A,0),5)</f>
        <v>124-18-5</v>
      </c>
      <c r="H401" s="6">
        <v>8</v>
      </c>
      <c r="I401" t="str">
        <f>INDEX('Hoedanigheid codelist'!$A$1:$J$5341,MATCH($H401,'Hoedanigheid codelist'!$A:$A,0),3)</f>
        <v>Niet van toepassing</v>
      </c>
      <c r="J401" s="20" t="s">
        <v>20803</v>
      </c>
    </row>
    <row r="402" spans="1:10" ht="15.75" thickBot="1">
      <c r="A402" s="10">
        <v>2720</v>
      </c>
      <c r="B402" t="str">
        <f>INDEX('Parameter Codelist'!$A$1:$I$9000,MATCH($A402,'Parameter Codelist'!$A:$A,0),2)</f>
        <v>(massa)Concentratie</v>
      </c>
      <c r="C402" s="20" t="s">
        <v>20800</v>
      </c>
      <c r="D402" s="6">
        <v>559</v>
      </c>
      <c r="E402" s="12" t="str">
        <f>INDEX('Parameter Codelist'!$A$1:$I$9000,MATCH($D402,'Parameter Codelist'!$A:$A,0),2)</f>
        <v>decaanzuur</v>
      </c>
      <c r="F402" s="18" t="s">
        <v>18156</v>
      </c>
      <c r="G402" t="str">
        <f>INDEX('Parameter Codelist'!$A$1:$I$9000,MATCH($D402,'Parameter Codelist'!$A:$A,0),5)</f>
        <v>334-48-5</v>
      </c>
      <c r="H402" s="6">
        <v>8</v>
      </c>
      <c r="I402" t="str">
        <f>INDEX('Hoedanigheid codelist'!$A$1:$J$5341,MATCH($H402,'Hoedanigheid codelist'!$A:$A,0),3)</f>
        <v>Niet van toepassing</v>
      </c>
      <c r="J402" s="20" t="s">
        <v>20803</v>
      </c>
    </row>
    <row r="403" spans="1:10" ht="15.75" thickBot="1">
      <c r="A403" s="10">
        <v>2720</v>
      </c>
      <c r="B403" t="str">
        <f>INDEX('Parameter Codelist'!$A$1:$I$9000,MATCH($A403,'Parameter Codelist'!$A:$A,0),2)</f>
        <v>(massa)Concentratie</v>
      </c>
      <c r="C403" s="20" t="s">
        <v>20800</v>
      </c>
      <c r="D403" s="6">
        <v>562</v>
      </c>
      <c r="E403" s="12" t="str">
        <f>INDEX('Parameter Codelist'!$A$1:$I$9000,MATCH($D403,'Parameter Codelist'!$A:$A,0),2)</f>
        <v>delta-hexachloorcyclohexaan</v>
      </c>
      <c r="F403" s="18" t="s">
        <v>18157</v>
      </c>
      <c r="G403" t="str">
        <f>INDEX('Parameter Codelist'!$A$1:$I$9000,MATCH($D403,'Parameter Codelist'!$A:$A,0),5)</f>
        <v>319-86-8</v>
      </c>
      <c r="H403" s="6">
        <v>8</v>
      </c>
      <c r="I403" t="str">
        <f>INDEX('Hoedanigheid codelist'!$A$1:$J$5341,MATCH($H403,'Hoedanigheid codelist'!$A:$A,0),3)</f>
        <v>Niet van toepassing</v>
      </c>
      <c r="J403" s="20" t="s">
        <v>20803</v>
      </c>
    </row>
    <row r="404" spans="1:10" ht="15.75" thickBot="1">
      <c r="A404" s="10">
        <v>2720</v>
      </c>
      <c r="B404" t="str">
        <f>INDEX('Parameter Codelist'!$A$1:$I$9000,MATCH($A404,'Parameter Codelist'!$A:$A,0),2)</f>
        <v>(massa)Concentratie</v>
      </c>
      <c r="C404" s="20" t="s">
        <v>20800</v>
      </c>
      <c r="D404" s="6">
        <v>563</v>
      </c>
      <c r="E404" s="12" t="str">
        <f>INDEX('Parameter Codelist'!$A$1:$I$9000,MATCH($D404,'Parameter Codelist'!$A:$A,0),2)</f>
        <v>deltamethrin</v>
      </c>
      <c r="F404" s="18" t="s">
        <v>1117</v>
      </c>
      <c r="G404" t="str">
        <f>INDEX('Parameter Codelist'!$A$1:$I$9000,MATCH($D404,'Parameter Codelist'!$A:$A,0),5)</f>
        <v>52918-63-5</v>
      </c>
      <c r="H404" s="6">
        <v>8</v>
      </c>
      <c r="I404" t="str">
        <f>INDEX('Hoedanigheid codelist'!$A$1:$J$5341,MATCH($H404,'Hoedanigheid codelist'!$A:$A,0),3)</f>
        <v>Niet van toepassing</v>
      </c>
      <c r="J404" s="20" t="s">
        <v>20803</v>
      </c>
    </row>
    <row r="405" spans="1:10" ht="15.75" thickBot="1">
      <c r="A405" s="10">
        <v>2720</v>
      </c>
      <c r="B405" t="str">
        <f>INDEX('Parameter Codelist'!$A$1:$I$9000,MATCH($A405,'Parameter Codelist'!$A:$A,0),2)</f>
        <v>(massa)Concentratie</v>
      </c>
      <c r="C405" s="20" t="s">
        <v>20800</v>
      </c>
      <c r="D405" s="6">
        <v>564</v>
      </c>
      <c r="E405" s="12" t="str">
        <f>INDEX('Parameter Codelist'!$A$1:$I$9000,MATCH($D405,'Parameter Codelist'!$A:$A,0),2)</f>
        <v>demeton-O</v>
      </c>
      <c r="F405" s="18" t="s">
        <v>1120</v>
      </c>
      <c r="G405" t="str">
        <f>INDEX('Parameter Codelist'!$A$1:$I$9000,MATCH($D405,'Parameter Codelist'!$A:$A,0),5)</f>
        <v>298-03-3</v>
      </c>
      <c r="H405" s="6">
        <v>8</v>
      </c>
      <c r="I405" t="str">
        <f>INDEX('Hoedanigheid codelist'!$A$1:$J$5341,MATCH($H405,'Hoedanigheid codelist'!$A:$A,0),3)</f>
        <v>Niet van toepassing</v>
      </c>
      <c r="J405" s="20" t="s">
        <v>20803</v>
      </c>
    </row>
    <row r="406" spans="1:10" ht="15.75" thickBot="1">
      <c r="A406" s="10">
        <v>2720</v>
      </c>
      <c r="B406" t="str">
        <f>INDEX('Parameter Codelist'!$A$1:$I$9000,MATCH($A406,'Parameter Codelist'!$A:$A,0),2)</f>
        <v>(massa)Concentratie</v>
      </c>
      <c r="C406" s="20" t="s">
        <v>20800</v>
      </c>
      <c r="D406" s="6">
        <v>566</v>
      </c>
      <c r="E406" s="12" t="str">
        <f>INDEX('Parameter Codelist'!$A$1:$I$9000,MATCH($D406,'Parameter Codelist'!$A:$A,0),2)</f>
        <v>demeton-S</v>
      </c>
      <c r="F406" s="18" t="s">
        <v>1123</v>
      </c>
      <c r="G406" t="str">
        <f>INDEX('Parameter Codelist'!$A$1:$I$9000,MATCH($D406,'Parameter Codelist'!$A:$A,0),5)</f>
        <v>126-75-0</v>
      </c>
      <c r="H406" s="6">
        <v>8</v>
      </c>
      <c r="I406" t="str">
        <f>INDEX('Hoedanigheid codelist'!$A$1:$J$5341,MATCH($H406,'Hoedanigheid codelist'!$A:$A,0),3)</f>
        <v>Niet van toepassing</v>
      </c>
      <c r="J406" s="20" t="s">
        <v>20803</v>
      </c>
    </row>
    <row r="407" spans="1:10" ht="15.75" thickBot="1">
      <c r="A407" s="10">
        <v>2720</v>
      </c>
      <c r="B407" t="str">
        <f>INDEX('Parameter Codelist'!$A$1:$I$9000,MATCH($A407,'Parameter Codelist'!$A:$A,0),2)</f>
        <v>(massa)Concentratie</v>
      </c>
      <c r="C407" s="20" t="s">
        <v>20800</v>
      </c>
      <c r="D407" s="6">
        <v>567</v>
      </c>
      <c r="E407" s="12" t="str">
        <f>INDEX('Parameter Codelist'!$A$1:$I$9000,MATCH($D407,'Parameter Codelist'!$A:$A,0),2)</f>
        <v>demeton-S-methyl</v>
      </c>
      <c r="F407" s="18" t="s">
        <v>1126</v>
      </c>
      <c r="G407" t="str">
        <f>INDEX('Parameter Codelist'!$A$1:$I$9000,MATCH($D407,'Parameter Codelist'!$A:$A,0),5)</f>
        <v>919-86-8</v>
      </c>
      <c r="H407" s="6">
        <v>8</v>
      </c>
      <c r="I407" t="str">
        <f>INDEX('Hoedanigheid codelist'!$A$1:$J$5341,MATCH($H407,'Hoedanigheid codelist'!$A:$A,0),3)</f>
        <v>Niet van toepassing</v>
      </c>
      <c r="J407" s="20" t="s">
        <v>20803</v>
      </c>
    </row>
    <row r="408" spans="1:10" ht="15.75" thickBot="1">
      <c r="A408" s="10">
        <v>2720</v>
      </c>
      <c r="B408" t="str">
        <f>INDEX('Parameter Codelist'!$A$1:$I$9000,MATCH($A408,'Parameter Codelist'!$A:$A,0),2)</f>
        <v>(massa)Concentratie</v>
      </c>
      <c r="C408" s="20" t="s">
        <v>20800</v>
      </c>
      <c r="D408" s="6">
        <v>568</v>
      </c>
      <c r="E408" s="12" t="str">
        <f>INDEX('Parameter Codelist'!$A$1:$I$9000,MATCH($D408,'Parameter Codelist'!$A:$A,0),2)</f>
        <v>methyloxydemeton</v>
      </c>
      <c r="F408" s="18" t="s">
        <v>1129</v>
      </c>
      <c r="G408" t="str">
        <f>INDEX('Parameter Codelist'!$A$1:$I$9000,MATCH($D408,'Parameter Codelist'!$A:$A,0),5)</f>
        <v>301-12-2</v>
      </c>
      <c r="H408" s="6">
        <v>8</v>
      </c>
      <c r="I408" t="str">
        <f>INDEX('Hoedanigheid codelist'!$A$1:$J$5341,MATCH($H408,'Hoedanigheid codelist'!$A:$A,0),3)</f>
        <v>Niet van toepassing</v>
      </c>
      <c r="J408" s="20" t="s">
        <v>20803</v>
      </c>
    </row>
    <row r="409" spans="1:10" ht="15.75" thickBot="1">
      <c r="A409" s="10">
        <v>2720</v>
      </c>
      <c r="B409" t="str">
        <f>INDEX('Parameter Codelist'!$A$1:$I$9000,MATCH($A409,'Parameter Codelist'!$A:$A,0),2)</f>
        <v>(massa)Concentratie</v>
      </c>
      <c r="C409" s="20" t="s">
        <v>20800</v>
      </c>
      <c r="D409" s="6">
        <v>571</v>
      </c>
      <c r="E409" s="12" t="str">
        <f>INDEX('Parameter Codelist'!$A$1:$I$9000,MATCH($D409,'Parameter Codelist'!$A:$A,0),2)</f>
        <v>desethylatrazine</v>
      </c>
      <c r="F409" s="18" t="s">
        <v>1132</v>
      </c>
      <c r="G409" t="str">
        <f>INDEX('Parameter Codelist'!$A$1:$I$9000,MATCH($D409,'Parameter Codelist'!$A:$A,0),5)</f>
        <v>6190-65-4</v>
      </c>
      <c r="H409" s="6">
        <v>8</v>
      </c>
      <c r="I409" t="str">
        <f>INDEX('Hoedanigheid codelist'!$A$1:$J$5341,MATCH($H409,'Hoedanigheid codelist'!$A:$A,0),3)</f>
        <v>Niet van toepassing</v>
      </c>
      <c r="J409" s="20" t="s">
        <v>20803</v>
      </c>
    </row>
    <row r="410" spans="1:10" ht="15.75" thickBot="1">
      <c r="A410" s="10">
        <v>2720</v>
      </c>
      <c r="B410" t="str">
        <f>INDEX('Parameter Codelist'!$A$1:$I$9000,MATCH($A410,'Parameter Codelist'!$A:$A,0),2)</f>
        <v>(massa)Concentratie</v>
      </c>
      <c r="C410" s="20" t="s">
        <v>20800</v>
      </c>
      <c r="D410" s="6">
        <v>573</v>
      </c>
      <c r="E410" s="12" t="str">
        <f>INDEX('Parameter Codelist'!$A$1:$I$9000,MATCH($D410,'Parameter Codelist'!$A:$A,0),2)</f>
        <v>desisopropylatrazine</v>
      </c>
      <c r="F410" s="18" t="s">
        <v>1135</v>
      </c>
      <c r="G410" t="str">
        <f>INDEX('Parameter Codelist'!$A$1:$I$9000,MATCH($D410,'Parameter Codelist'!$A:$A,0),5)</f>
        <v>1007-28-9</v>
      </c>
      <c r="H410" s="6">
        <v>8</v>
      </c>
      <c r="I410" t="str">
        <f>INDEX('Hoedanigheid codelist'!$A$1:$J$5341,MATCH($H410,'Hoedanigheid codelist'!$A:$A,0),3)</f>
        <v>Niet van toepassing</v>
      </c>
      <c r="J410" s="20" t="s">
        <v>20803</v>
      </c>
    </row>
    <row r="411" spans="1:10" ht="15.75" thickBot="1">
      <c r="A411" s="10">
        <v>2720</v>
      </c>
      <c r="B411" t="str">
        <f>INDEX('Parameter Codelist'!$A$1:$I$9000,MATCH($A411,'Parameter Codelist'!$A:$A,0),2)</f>
        <v>(massa)Concentratie</v>
      </c>
      <c r="C411" s="20" t="s">
        <v>20800</v>
      </c>
      <c r="D411" s="6">
        <v>574</v>
      </c>
      <c r="E411" s="12" t="str">
        <f>INDEX('Parameter Codelist'!$A$1:$I$9000,MATCH($D411,'Parameter Codelist'!$A:$A,0),2)</f>
        <v>desmetryn</v>
      </c>
      <c r="F411" s="18" t="s">
        <v>1138</v>
      </c>
      <c r="G411" t="str">
        <f>INDEX('Parameter Codelist'!$A$1:$I$9000,MATCH($D411,'Parameter Codelist'!$A:$A,0),5)</f>
        <v>1014-69-3</v>
      </c>
      <c r="H411" s="6">
        <v>8</v>
      </c>
      <c r="I411" t="str">
        <f>INDEX('Hoedanigheid codelist'!$A$1:$J$5341,MATCH($H411,'Hoedanigheid codelist'!$A:$A,0),3)</f>
        <v>Niet van toepassing</v>
      </c>
      <c r="J411" s="20" t="s">
        <v>20803</v>
      </c>
    </row>
    <row r="412" spans="1:10" ht="15.75" thickBot="1">
      <c r="A412" s="10">
        <v>2720</v>
      </c>
      <c r="B412" t="str">
        <f>INDEX('Parameter Codelist'!$A$1:$I$9000,MATCH($A412,'Parameter Codelist'!$A:$A,0),2)</f>
        <v>(massa)Concentratie</v>
      </c>
      <c r="C412" s="20" t="s">
        <v>20800</v>
      </c>
      <c r="D412" s="6">
        <v>577</v>
      </c>
      <c r="E412" s="12" t="str">
        <f>INDEX('Parameter Codelist'!$A$1:$I$9000,MATCH($D412,'Parameter Codelist'!$A:$A,0),2)</f>
        <v>diisobutylftalaat</v>
      </c>
      <c r="F412" s="18" t="s">
        <v>18158</v>
      </c>
      <c r="G412" t="str">
        <f>INDEX('Parameter Codelist'!$A$1:$I$9000,MATCH($D412,'Parameter Codelist'!$A:$A,0),5)</f>
        <v>84-69-5</v>
      </c>
      <c r="H412" s="6">
        <v>8</v>
      </c>
      <c r="I412" t="str">
        <f>INDEX('Hoedanigheid codelist'!$A$1:$J$5341,MATCH($H412,'Hoedanigheid codelist'!$A:$A,0),3)</f>
        <v>Niet van toepassing</v>
      </c>
      <c r="J412" s="20" t="s">
        <v>20803</v>
      </c>
    </row>
    <row r="413" spans="1:10" ht="15.75" thickBot="1">
      <c r="A413" s="10">
        <v>2720</v>
      </c>
      <c r="B413" t="str">
        <f>INDEX('Parameter Codelist'!$A$1:$I$9000,MATCH($A413,'Parameter Codelist'!$A:$A,0),2)</f>
        <v>(massa)Concentratie</v>
      </c>
      <c r="C413" s="20" t="s">
        <v>20800</v>
      </c>
      <c r="D413" s="6">
        <v>582</v>
      </c>
      <c r="E413" s="12" t="str">
        <f>INDEX('Parameter Codelist'!$A$1:$I$9000,MATCH($D413,'Parameter Codelist'!$A:$A,0),2)</f>
        <v>diisopropylamine</v>
      </c>
      <c r="F413" s="18" t="s">
        <v>1147</v>
      </c>
      <c r="G413" t="str">
        <f>INDEX('Parameter Codelist'!$A$1:$I$9000,MATCH($D413,'Parameter Codelist'!$A:$A,0),5)</f>
        <v>108-18-9</v>
      </c>
      <c r="H413" s="6">
        <v>8</v>
      </c>
      <c r="I413" t="str">
        <f>INDEX('Hoedanigheid codelist'!$A$1:$J$5341,MATCH($H413,'Hoedanigheid codelist'!$A:$A,0),3)</f>
        <v>Niet van toepassing</v>
      </c>
      <c r="J413" s="20" t="s">
        <v>20803</v>
      </c>
    </row>
    <row r="414" spans="1:10" ht="15.75" thickBot="1">
      <c r="A414" s="10">
        <v>2720</v>
      </c>
      <c r="B414" t="str">
        <f>INDEX('Parameter Codelist'!$A$1:$I$9000,MATCH($A414,'Parameter Codelist'!$A:$A,0),2)</f>
        <v>(massa)Concentratie</v>
      </c>
      <c r="C414" s="20" t="s">
        <v>20800</v>
      </c>
      <c r="D414" s="6">
        <v>583</v>
      </c>
      <c r="E414" s="12" t="str">
        <f>INDEX('Parameter Codelist'!$A$1:$I$9000,MATCH($D414,'Parameter Codelist'!$A:$A,0),2)</f>
        <v>diisopropylether</v>
      </c>
      <c r="F414" s="18" t="s">
        <v>18159</v>
      </c>
      <c r="G414" t="str">
        <f>INDEX('Parameter Codelist'!$A$1:$I$9000,MATCH($D414,'Parameter Codelist'!$A:$A,0),5)</f>
        <v>108-20-3</v>
      </c>
      <c r="H414" s="6">
        <v>8</v>
      </c>
      <c r="I414" t="str">
        <f>INDEX('Hoedanigheid codelist'!$A$1:$J$5341,MATCH($H414,'Hoedanigheid codelist'!$A:$A,0),3)</f>
        <v>Niet van toepassing</v>
      </c>
      <c r="J414" s="20" t="s">
        <v>20803</v>
      </c>
    </row>
    <row r="415" spans="1:10" ht="15.75" thickBot="1">
      <c r="A415" s="10">
        <v>2720</v>
      </c>
      <c r="B415" t="str">
        <f>INDEX('Parameter Codelist'!$A$1:$I$9000,MATCH($A415,'Parameter Codelist'!$A:$A,0),2)</f>
        <v>(massa)Concentratie</v>
      </c>
      <c r="C415" s="20" t="s">
        <v>20800</v>
      </c>
      <c r="D415" s="6">
        <v>584</v>
      </c>
      <c r="E415" s="12" t="str">
        <f>INDEX('Parameter Codelist'!$A$1:$I$9000,MATCH($D415,'Parameter Codelist'!$A:$A,0),2)</f>
        <v>diisopropylftalaat</v>
      </c>
      <c r="F415" s="18" t="s">
        <v>18160</v>
      </c>
      <c r="G415" t="str">
        <f>INDEX('Parameter Codelist'!$A$1:$I$9000,MATCH($D415,'Parameter Codelist'!$A:$A,0),5)</f>
        <v>605-45-8</v>
      </c>
      <c r="H415" s="6">
        <v>8</v>
      </c>
      <c r="I415" t="str">
        <f>INDEX('Hoedanigheid codelist'!$A$1:$J$5341,MATCH($H415,'Hoedanigheid codelist'!$A:$A,0),3)</f>
        <v>Niet van toepassing</v>
      </c>
      <c r="J415" s="20" t="s">
        <v>20803</v>
      </c>
    </row>
    <row r="416" spans="1:10" ht="15.75" thickBot="1">
      <c r="A416" s="10">
        <v>2720</v>
      </c>
      <c r="B416" t="str">
        <f>INDEX('Parameter Codelist'!$A$1:$I$9000,MATCH($A416,'Parameter Codelist'!$A:$A,0),2)</f>
        <v>(massa)Concentratie</v>
      </c>
      <c r="C416" s="20" t="s">
        <v>20800</v>
      </c>
      <c r="D416" s="6">
        <v>674</v>
      </c>
      <c r="E416" s="12" t="str">
        <f>INDEX('Parameter Codelist'!$A$1:$I$9000,MATCH($D416,'Parameter Codelist'!$A:$A,0),2)</f>
        <v>dioctylftalaat</v>
      </c>
      <c r="F416" s="18" t="s">
        <v>18161</v>
      </c>
      <c r="G416" t="str">
        <f>INDEX('Parameter Codelist'!$A$1:$I$9000,MATCH($D416,'Parameter Codelist'!$A:$A,0),5)</f>
        <v>117-84-0</v>
      </c>
      <c r="H416" s="6">
        <v>8</v>
      </c>
      <c r="I416" t="str">
        <f>INDEX('Hoedanigheid codelist'!$A$1:$J$5341,MATCH($H416,'Hoedanigheid codelist'!$A:$A,0),3)</f>
        <v>Niet van toepassing</v>
      </c>
      <c r="J416" s="20" t="s">
        <v>20803</v>
      </c>
    </row>
    <row r="417" spans="1:10" ht="15.75" thickBot="1">
      <c r="A417" s="10">
        <v>2720</v>
      </c>
      <c r="B417" t="str">
        <f>INDEX('Parameter Codelist'!$A$1:$I$9000,MATCH($A417,'Parameter Codelist'!$A:$A,0),2)</f>
        <v>(massa)Concentratie</v>
      </c>
      <c r="C417" s="20" t="s">
        <v>20800</v>
      </c>
      <c r="D417" s="6">
        <v>588</v>
      </c>
      <c r="E417" s="12" t="str">
        <f>INDEX('Parameter Codelist'!$A$1:$I$9000,MATCH($D417,'Parameter Codelist'!$A:$A,0),2)</f>
        <v>4-hydroxy-4-methyl-2-pentanon</v>
      </c>
      <c r="F417" s="18" t="s">
        <v>18162</v>
      </c>
      <c r="G417" t="str">
        <f>INDEX('Parameter Codelist'!$A$1:$I$9000,MATCH($D417,'Parameter Codelist'!$A:$A,0),5)</f>
        <v>123-42-2</v>
      </c>
      <c r="H417" s="6">
        <v>8</v>
      </c>
      <c r="I417" t="str">
        <f>INDEX('Hoedanigheid codelist'!$A$1:$J$5341,MATCH($H417,'Hoedanigheid codelist'!$A:$A,0),3)</f>
        <v>Niet van toepassing</v>
      </c>
      <c r="J417" s="20" t="s">
        <v>20803</v>
      </c>
    </row>
    <row r="418" spans="1:10" ht="15.75" thickBot="1">
      <c r="A418" s="10">
        <v>2720</v>
      </c>
      <c r="B418" t="str">
        <f>INDEX('Parameter Codelist'!$A$1:$I$9000,MATCH($A418,'Parameter Codelist'!$A:$A,0),2)</f>
        <v>(massa)Concentratie</v>
      </c>
      <c r="C418" s="20" t="s">
        <v>20800</v>
      </c>
      <c r="D418" s="6">
        <v>589</v>
      </c>
      <c r="E418" s="12" t="str">
        <f>INDEX('Parameter Codelist'!$A$1:$I$9000,MATCH($D418,'Parameter Codelist'!$A:$A,0),2)</f>
        <v>dialifos</v>
      </c>
      <c r="F418" s="18" t="s">
        <v>1159</v>
      </c>
      <c r="G418" t="str">
        <f>INDEX('Parameter Codelist'!$A$1:$I$9000,MATCH($D418,'Parameter Codelist'!$A:$A,0),5)</f>
        <v>10311-84-9</v>
      </c>
      <c r="H418" s="6">
        <v>8</v>
      </c>
      <c r="I418" t="str">
        <f>INDEX('Hoedanigheid codelist'!$A$1:$J$5341,MATCH($H418,'Hoedanigheid codelist'!$A:$A,0),3)</f>
        <v>Niet van toepassing</v>
      </c>
      <c r="J418" s="20" t="s">
        <v>20803</v>
      </c>
    </row>
    <row r="419" spans="1:10" ht="15.75" thickBot="1">
      <c r="A419" s="10">
        <v>2720</v>
      </c>
      <c r="B419" t="str">
        <f>INDEX('Parameter Codelist'!$A$1:$I$9000,MATCH($A419,'Parameter Codelist'!$A:$A,0),2)</f>
        <v>(massa)Concentratie</v>
      </c>
      <c r="C419" s="20" t="s">
        <v>20800</v>
      </c>
      <c r="D419" s="6">
        <v>590</v>
      </c>
      <c r="E419" s="12" t="str">
        <f>INDEX('Parameter Codelist'!$A$1:$I$9000,MATCH($D419,'Parameter Codelist'!$A:$A,0),2)</f>
        <v>diallaat</v>
      </c>
      <c r="F419" s="18" t="s">
        <v>18163</v>
      </c>
      <c r="G419" t="str">
        <f>INDEX('Parameter Codelist'!$A$1:$I$9000,MATCH($D419,'Parameter Codelist'!$A:$A,0),5)</f>
        <v>2303-16-4</v>
      </c>
      <c r="H419" s="6">
        <v>8</v>
      </c>
      <c r="I419" t="str">
        <f>INDEX('Hoedanigheid codelist'!$A$1:$J$5341,MATCH($H419,'Hoedanigheid codelist'!$A:$A,0),3)</f>
        <v>Niet van toepassing</v>
      </c>
      <c r="J419" s="20" t="s">
        <v>20803</v>
      </c>
    </row>
    <row r="420" spans="1:10" ht="15.75" thickBot="1">
      <c r="A420" s="10">
        <v>2720</v>
      </c>
      <c r="B420" t="str">
        <f>INDEX('Parameter Codelist'!$A$1:$I$9000,MATCH($A420,'Parameter Codelist'!$A:$A,0),2)</f>
        <v>(massa)Concentratie</v>
      </c>
      <c r="C420" s="20" t="s">
        <v>20800</v>
      </c>
      <c r="D420" s="6">
        <v>592</v>
      </c>
      <c r="E420" s="12" t="str">
        <f>INDEX('Parameter Codelist'!$A$1:$I$9000,MATCH($D420,'Parameter Codelist'!$A:$A,0),2)</f>
        <v>diazinon</v>
      </c>
      <c r="F420" s="18" t="s">
        <v>1165</v>
      </c>
      <c r="G420" t="str">
        <f>INDEX('Parameter Codelist'!$A$1:$I$9000,MATCH($D420,'Parameter Codelist'!$A:$A,0),5)</f>
        <v>333-41-5</v>
      </c>
      <c r="H420" s="6">
        <v>8</v>
      </c>
      <c r="I420" t="str">
        <f>INDEX('Hoedanigheid codelist'!$A$1:$J$5341,MATCH($H420,'Hoedanigheid codelist'!$A:$A,0),3)</f>
        <v>Niet van toepassing</v>
      </c>
      <c r="J420" s="20" t="s">
        <v>20803</v>
      </c>
    </row>
    <row r="421" spans="1:10" ht="15.75" thickBot="1">
      <c r="A421" s="10">
        <v>2720</v>
      </c>
      <c r="B421" t="str">
        <f>INDEX('Parameter Codelist'!$A$1:$I$9000,MATCH($A421,'Parameter Codelist'!$A:$A,0),2)</f>
        <v>(massa)Concentratie</v>
      </c>
      <c r="C421" s="20" t="s">
        <v>20800</v>
      </c>
      <c r="D421" s="6">
        <v>593</v>
      </c>
      <c r="E421" s="12" t="str">
        <f>INDEX('Parameter Codelist'!$A$1:$I$9000,MATCH($D421,'Parameter Codelist'!$A:$A,0),2)</f>
        <v>dibenzo(a,h)antraceen</v>
      </c>
      <c r="F421" s="18" t="s">
        <v>18164</v>
      </c>
      <c r="G421" t="str">
        <f>INDEX('Parameter Codelist'!$A$1:$I$9000,MATCH($D421,'Parameter Codelist'!$A:$A,0),5)</f>
        <v>53-70-3</v>
      </c>
      <c r="H421" s="6">
        <v>8</v>
      </c>
      <c r="I421" t="str">
        <f>INDEX('Hoedanigheid codelist'!$A$1:$J$5341,MATCH($H421,'Hoedanigheid codelist'!$A:$A,0),3)</f>
        <v>Niet van toepassing</v>
      </c>
      <c r="J421" s="20" t="s">
        <v>20803</v>
      </c>
    </row>
    <row r="422" spans="1:10" ht="15.75" thickBot="1">
      <c r="A422" s="10">
        <v>2720</v>
      </c>
      <c r="B422" t="str">
        <f>INDEX('Parameter Codelist'!$A$1:$I$9000,MATCH($A422,'Parameter Codelist'!$A:$A,0),2)</f>
        <v>(massa)Concentratie</v>
      </c>
      <c r="C422" s="20" t="s">
        <v>20800</v>
      </c>
      <c r="D422" s="6">
        <v>594</v>
      </c>
      <c r="E422" s="12" t="str">
        <f>INDEX('Parameter Codelist'!$A$1:$I$9000,MATCH($D422,'Parameter Codelist'!$A:$A,0),2)</f>
        <v>dibenzofuran</v>
      </c>
      <c r="F422" s="18" t="s">
        <v>1171</v>
      </c>
      <c r="G422" t="str">
        <f>INDEX('Parameter Codelist'!$A$1:$I$9000,MATCH($D422,'Parameter Codelist'!$A:$A,0),5)</f>
        <v>132-64-9</v>
      </c>
      <c r="H422" s="6">
        <v>8</v>
      </c>
      <c r="I422" t="str">
        <f>INDEX('Hoedanigheid codelist'!$A$1:$J$5341,MATCH($H422,'Hoedanigheid codelist'!$A:$A,0),3)</f>
        <v>Niet van toepassing</v>
      </c>
      <c r="J422" s="20" t="s">
        <v>20803</v>
      </c>
    </row>
    <row r="423" spans="1:10" ht="15.75" thickBot="1">
      <c r="A423" s="10">
        <v>2720</v>
      </c>
      <c r="B423" t="str">
        <f>INDEX('Parameter Codelist'!$A$1:$I$9000,MATCH($A423,'Parameter Codelist'!$A:$A,0),2)</f>
        <v>(massa)Concentratie</v>
      </c>
      <c r="C423" s="20" t="s">
        <v>20800</v>
      </c>
      <c r="D423" s="6">
        <v>597</v>
      </c>
      <c r="E423" s="12" t="str">
        <f>INDEX('Parameter Codelist'!$A$1:$I$9000,MATCH($D423,'Parameter Codelist'!$A:$A,0),2)</f>
        <v>dibroomchloormethaan</v>
      </c>
      <c r="F423" s="18" t="s">
        <v>18165</v>
      </c>
      <c r="G423" t="str">
        <f>INDEX('Parameter Codelist'!$A$1:$I$9000,MATCH($D423,'Parameter Codelist'!$A:$A,0),5)</f>
        <v>124-48-1</v>
      </c>
      <c r="H423" s="6">
        <v>8</v>
      </c>
      <c r="I423" t="str">
        <f>INDEX('Hoedanigheid codelist'!$A$1:$J$5341,MATCH($H423,'Hoedanigheid codelist'!$A:$A,0),3)</f>
        <v>Niet van toepassing</v>
      </c>
      <c r="J423" s="20" t="s">
        <v>20803</v>
      </c>
    </row>
    <row r="424" spans="1:10" ht="15.75" thickBot="1">
      <c r="A424" s="10">
        <v>2720</v>
      </c>
      <c r="B424" t="str">
        <f>INDEX('Parameter Codelist'!$A$1:$I$9000,MATCH($A424,'Parameter Codelist'!$A:$A,0),2)</f>
        <v>(massa)Concentratie</v>
      </c>
      <c r="C424" s="20" t="s">
        <v>20800</v>
      </c>
      <c r="D424" s="6">
        <v>598</v>
      </c>
      <c r="E424" s="12" t="str">
        <f>INDEX('Parameter Codelist'!$A$1:$I$9000,MATCH($D424,'Parameter Codelist'!$A:$A,0),2)</f>
        <v>dibroommethaan</v>
      </c>
      <c r="F424" s="18" t="s">
        <v>18166</v>
      </c>
      <c r="G424" t="str">
        <f>INDEX('Parameter Codelist'!$A$1:$I$9000,MATCH($D424,'Parameter Codelist'!$A:$A,0),5)</f>
        <v>74-95-3</v>
      </c>
      <c r="H424" s="6">
        <v>8</v>
      </c>
      <c r="I424" t="str">
        <f>INDEX('Hoedanigheid codelist'!$A$1:$J$5341,MATCH($H424,'Hoedanigheid codelist'!$A:$A,0),3)</f>
        <v>Niet van toepassing</v>
      </c>
      <c r="J424" s="20" t="s">
        <v>20803</v>
      </c>
    </row>
    <row r="425" spans="1:10" ht="15.75" thickBot="1">
      <c r="A425" s="10">
        <v>2720</v>
      </c>
      <c r="B425" t="str">
        <f>INDEX('Parameter Codelist'!$A$1:$I$9000,MATCH($A425,'Parameter Codelist'!$A:$A,0),2)</f>
        <v>(massa)Concentratie</v>
      </c>
      <c r="C425" s="20" t="s">
        <v>20800</v>
      </c>
      <c r="D425" s="6">
        <v>599</v>
      </c>
      <c r="E425" s="12" t="str">
        <f>INDEX('Parameter Codelist'!$A$1:$I$9000,MATCH($D425,'Parameter Codelist'!$A:$A,0),2)</f>
        <v>dibutylamine</v>
      </c>
      <c r="F425" s="18" t="s">
        <v>1180</v>
      </c>
      <c r="G425" t="str">
        <f>INDEX('Parameter Codelist'!$A$1:$I$9000,MATCH($D425,'Parameter Codelist'!$A:$A,0),5)</f>
        <v>111-92-2</v>
      </c>
      <c r="H425" s="6">
        <v>8</v>
      </c>
      <c r="I425" t="str">
        <f>INDEX('Hoedanigheid codelist'!$A$1:$J$5341,MATCH($H425,'Hoedanigheid codelist'!$A:$A,0),3)</f>
        <v>Niet van toepassing</v>
      </c>
      <c r="J425" s="20" t="s">
        <v>20803</v>
      </c>
    </row>
    <row r="426" spans="1:10" ht="15.75" thickBot="1">
      <c r="A426" s="10">
        <v>2720</v>
      </c>
      <c r="B426" t="str">
        <f>INDEX('Parameter Codelist'!$A$1:$I$9000,MATCH($A426,'Parameter Codelist'!$A:$A,0),2)</f>
        <v>(massa)Concentratie</v>
      </c>
      <c r="C426" s="20" t="s">
        <v>20800</v>
      </c>
      <c r="D426" s="6">
        <v>600</v>
      </c>
      <c r="E426" s="12" t="str">
        <f>INDEX('Parameter Codelist'!$A$1:$I$9000,MATCH($D426,'Parameter Codelist'!$A:$A,0),2)</f>
        <v>dibutylftalaat</v>
      </c>
      <c r="F426" s="18" t="s">
        <v>18167</v>
      </c>
      <c r="G426" t="str">
        <f>INDEX('Parameter Codelist'!$A$1:$I$9000,MATCH($D426,'Parameter Codelist'!$A:$A,0),5)</f>
        <v>84-74-2</v>
      </c>
      <c r="H426" s="6">
        <v>8</v>
      </c>
      <c r="I426" t="str">
        <f>INDEX('Hoedanigheid codelist'!$A$1:$J$5341,MATCH($H426,'Hoedanigheid codelist'!$A:$A,0),3)</f>
        <v>Niet van toepassing</v>
      </c>
      <c r="J426" s="20" t="s">
        <v>20803</v>
      </c>
    </row>
    <row r="427" spans="1:10" ht="15.75" thickBot="1">
      <c r="A427" s="10">
        <v>2720</v>
      </c>
      <c r="B427" t="str">
        <f>INDEX('Parameter Codelist'!$A$1:$I$9000,MATCH($A427,'Parameter Codelist'!$A:$A,0),2)</f>
        <v>(massa)Concentratie</v>
      </c>
      <c r="C427" s="20" t="s">
        <v>20800</v>
      </c>
      <c r="D427" s="6">
        <v>602</v>
      </c>
      <c r="E427" s="12" t="str">
        <f>INDEX('Parameter Codelist'!$A$1:$I$9000,MATCH($D427,'Parameter Codelist'!$A:$A,0),2)</f>
        <v>dicamba</v>
      </c>
      <c r="F427" s="18" t="s">
        <v>1186</v>
      </c>
      <c r="G427" t="str">
        <f>INDEX('Parameter Codelist'!$A$1:$I$9000,MATCH($D427,'Parameter Codelist'!$A:$A,0),5)</f>
        <v>1918-00-9</v>
      </c>
      <c r="H427" s="6">
        <v>8</v>
      </c>
      <c r="I427" t="str">
        <f>INDEX('Hoedanigheid codelist'!$A$1:$J$5341,MATCH($H427,'Hoedanigheid codelist'!$A:$A,0),3)</f>
        <v>Niet van toepassing</v>
      </c>
      <c r="J427" s="20" t="s">
        <v>20803</v>
      </c>
    </row>
    <row r="428" spans="1:10" ht="15.75" thickBot="1">
      <c r="A428" s="10">
        <v>2720</v>
      </c>
      <c r="B428" t="str">
        <f>INDEX('Parameter Codelist'!$A$1:$I$9000,MATCH($A428,'Parameter Codelist'!$A:$A,0),2)</f>
        <v>(massa)Concentratie</v>
      </c>
      <c r="C428" s="20" t="s">
        <v>20800</v>
      </c>
      <c r="D428" s="6">
        <v>603</v>
      </c>
      <c r="E428" s="12" t="str">
        <f>INDEX('Parameter Codelist'!$A$1:$I$9000,MATCH($D428,'Parameter Codelist'!$A:$A,0),2)</f>
        <v>dichlobenil</v>
      </c>
      <c r="F428" s="18" t="s">
        <v>1189</v>
      </c>
      <c r="G428" t="str">
        <f>INDEX('Parameter Codelist'!$A$1:$I$9000,MATCH($D428,'Parameter Codelist'!$A:$A,0),5)</f>
        <v>1194-65-6</v>
      </c>
      <c r="H428" s="6">
        <v>8</v>
      </c>
      <c r="I428" t="str">
        <f>INDEX('Hoedanigheid codelist'!$A$1:$J$5341,MATCH($H428,'Hoedanigheid codelist'!$A:$A,0),3)</f>
        <v>Niet van toepassing</v>
      </c>
      <c r="J428" s="20" t="s">
        <v>20803</v>
      </c>
    </row>
    <row r="429" spans="1:10" ht="15.75" thickBot="1">
      <c r="A429" s="10">
        <v>2720</v>
      </c>
      <c r="B429" t="str">
        <f>INDEX('Parameter Codelist'!$A$1:$I$9000,MATCH($A429,'Parameter Codelist'!$A:$A,0),2)</f>
        <v>(massa)Concentratie</v>
      </c>
      <c r="C429" s="20" t="s">
        <v>20800</v>
      </c>
      <c r="D429" s="6">
        <v>604</v>
      </c>
      <c r="E429" s="12" t="str">
        <f>INDEX('Parameter Codelist'!$A$1:$I$9000,MATCH($D429,'Parameter Codelist'!$A:$A,0),2)</f>
        <v>dichlofenthion</v>
      </c>
      <c r="F429" s="18" t="s">
        <v>1192</v>
      </c>
      <c r="G429" t="str">
        <f>INDEX('Parameter Codelist'!$A$1:$I$9000,MATCH($D429,'Parameter Codelist'!$A:$A,0),5)</f>
        <v>97-17-6</v>
      </c>
      <c r="H429" s="6">
        <v>8</v>
      </c>
      <c r="I429" t="str">
        <f>INDEX('Hoedanigheid codelist'!$A$1:$J$5341,MATCH($H429,'Hoedanigheid codelist'!$A:$A,0),3)</f>
        <v>Niet van toepassing</v>
      </c>
      <c r="J429" s="20" t="s">
        <v>20803</v>
      </c>
    </row>
    <row r="430" spans="1:10" ht="15.75" thickBot="1">
      <c r="A430" s="10">
        <v>2720</v>
      </c>
      <c r="B430" t="str">
        <f>INDEX('Parameter Codelist'!$A$1:$I$9000,MATCH($A430,'Parameter Codelist'!$A:$A,0),2)</f>
        <v>(massa)Concentratie</v>
      </c>
      <c r="C430" s="20" t="s">
        <v>20800</v>
      </c>
      <c r="D430" s="6">
        <v>605</v>
      </c>
      <c r="E430" s="12" t="str">
        <f>INDEX('Parameter Codelist'!$A$1:$I$9000,MATCH($D430,'Parameter Codelist'!$A:$A,0),2)</f>
        <v>dichlofluanide</v>
      </c>
      <c r="F430" s="18" t="s">
        <v>1195</v>
      </c>
      <c r="G430" t="str">
        <f>INDEX('Parameter Codelist'!$A$1:$I$9000,MATCH($D430,'Parameter Codelist'!$A:$A,0),5)</f>
        <v>1085-98-9</v>
      </c>
      <c r="H430" s="6">
        <v>8</v>
      </c>
      <c r="I430" t="str">
        <f>INDEX('Hoedanigheid codelist'!$A$1:$J$5341,MATCH($H430,'Hoedanigheid codelist'!$A:$A,0),3)</f>
        <v>Niet van toepassing</v>
      </c>
      <c r="J430" s="20" t="s">
        <v>20803</v>
      </c>
    </row>
    <row r="431" spans="1:10" ht="15.75" thickBot="1">
      <c r="A431" s="10">
        <v>2720</v>
      </c>
      <c r="B431" t="str">
        <f>INDEX('Parameter Codelist'!$A$1:$I$9000,MATCH($A431,'Parameter Codelist'!$A:$A,0),2)</f>
        <v>(massa)Concentratie</v>
      </c>
      <c r="C431" s="20" t="s">
        <v>20800</v>
      </c>
      <c r="D431" s="6">
        <v>607</v>
      </c>
      <c r="E431" s="12" t="str">
        <f>INDEX('Parameter Codelist'!$A$1:$I$9000,MATCH($D431,'Parameter Codelist'!$A:$A,0),2)</f>
        <v>som dichloorbenzeen-isomeren</v>
      </c>
      <c r="F431" s="18" t="s">
        <v>18168</v>
      </c>
      <c r="G431" t="str">
        <f>INDEX('Parameter Codelist'!$A$1:$I$9000,MATCH($D431,'Parameter Codelist'!$A:$A,0),5)</f>
        <v>NVT</v>
      </c>
      <c r="H431" s="6">
        <v>8</v>
      </c>
      <c r="I431" t="str">
        <f>INDEX('Hoedanigheid codelist'!$A$1:$J$5341,MATCH($H431,'Hoedanigheid codelist'!$A:$A,0),3)</f>
        <v>Niet van toepassing</v>
      </c>
      <c r="J431" s="20" t="s">
        <v>20803</v>
      </c>
    </row>
    <row r="432" spans="1:10" ht="15.75" thickBot="1">
      <c r="A432" s="10">
        <v>2720</v>
      </c>
      <c r="B432" t="str">
        <f>INDEX('Parameter Codelist'!$A$1:$I$9000,MATCH($A432,'Parameter Codelist'!$A:$A,0),2)</f>
        <v>(massa)Concentratie</v>
      </c>
      <c r="C432" s="20" t="s">
        <v>20800</v>
      </c>
      <c r="D432" s="6">
        <v>603</v>
      </c>
      <c r="E432" s="12" t="str">
        <f>INDEX('Parameter Codelist'!$A$1:$I$9000,MATCH($D432,'Parameter Codelist'!$A:$A,0),2)</f>
        <v>dichlobenil</v>
      </c>
      <c r="F432" s="18" t="s">
        <v>1189</v>
      </c>
      <c r="G432" t="str">
        <f>INDEX('Parameter Codelist'!$A$1:$I$9000,MATCH($D432,'Parameter Codelist'!$A:$A,0),5)</f>
        <v>1194-65-6</v>
      </c>
      <c r="H432" s="6">
        <v>8</v>
      </c>
      <c r="I432" t="str">
        <f>INDEX('Hoedanigheid codelist'!$A$1:$J$5341,MATCH($H432,'Hoedanigheid codelist'!$A:$A,0),3)</f>
        <v>Niet van toepassing</v>
      </c>
      <c r="J432" s="20" t="s">
        <v>20803</v>
      </c>
    </row>
    <row r="433" spans="1:10" ht="15.75" thickBot="1">
      <c r="A433" s="10">
        <v>2720</v>
      </c>
      <c r="B433" t="str">
        <f>INDEX('Parameter Codelist'!$A$1:$I$9000,MATCH($A433,'Parameter Codelist'!$A:$A,0),2)</f>
        <v>(massa)Concentratie</v>
      </c>
      <c r="C433" s="20" t="s">
        <v>20800</v>
      </c>
      <c r="D433" s="6">
        <v>615</v>
      </c>
      <c r="E433" s="12" t="str">
        <f>INDEX('Parameter Codelist'!$A$1:$I$9000,MATCH($D433,'Parameter Codelist'!$A:$A,0),2)</f>
        <v>som 6 dichloorfenolen (Bbk, 1-1-2008)</v>
      </c>
      <c r="F433" s="18" t="s">
        <v>18169</v>
      </c>
      <c r="G433" t="str">
        <f>INDEX('Parameter Codelist'!$A$1:$I$9000,MATCH($D433,'Parameter Codelist'!$A:$A,0),5)</f>
        <v>NVT</v>
      </c>
      <c r="H433" s="6">
        <v>8</v>
      </c>
      <c r="I433" t="str">
        <f>INDEX('Hoedanigheid codelist'!$A$1:$J$5341,MATCH($H433,'Hoedanigheid codelist'!$A:$A,0),3)</f>
        <v>Niet van toepassing</v>
      </c>
      <c r="J433" s="20" t="s">
        <v>20803</v>
      </c>
    </row>
    <row r="434" spans="1:10" ht="15.75" thickBot="1">
      <c r="A434" s="10">
        <v>2720</v>
      </c>
      <c r="B434" t="str">
        <f>INDEX('Parameter Codelist'!$A$1:$I$9000,MATCH($A434,'Parameter Codelist'!$A:$A,0),2)</f>
        <v>(massa)Concentratie</v>
      </c>
      <c r="C434" s="20" t="s">
        <v>20800</v>
      </c>
      <c r="D434" s="6">
        <v>619</v>
      </c>
      <c r="E434" s="12" t="str">
        <f>INDEX('Parameter Codelist'!$A$1:$I$9000,MATCH($D434,'Parameter Codelist'!$A:$A,0),2)</f>
        <v>dichloormethaan</v>
      </c>
      <c r="F434" s="18" t="s">
        <v>18170</v>
      </c>
      <c r="G434" t="str">
        <f>INDEX('Parameter Codelist'!$A$1:$I$9000,MATCH($D434,'Parameter Codelist'!$A:$A,0),5)</f>
        <v>75-09-2</v>
      </c>
      <c r="H434" s="6">
        <v>8</v>
      </c>
      <c r="I434" t="str">
        <f>INDEX('Hoedanigheid codelist'!$A$1:$J$5341,MATCH($H434,'Hoedanigheid codelist'!$A:$A,0),3)</f>
        <v>Niet van toepassing</v>
      </c>
      <c r="J434" s="20" t="s">
        <v>20803</v>
      </c>
    </row>
    <row r="435" spans="1:10" ht="15.75" thickBot="1">
      <c r="A435" s="10">
        <v>2720</v>
      </c>
      <c r="B435" t="str">
        <f>INDEX('Parameter Codelist'!$A$1:$I$9000,MATCH($A435,'Parameter Codelist'!$A:$A,0),2)</f>
        <v>(massa)Concentratie</v>
      </c>
      <c r="C435" s="20" t="s">
        <v>20800</v>
      </c>
      <c r="D435" s="6">
        <v>622</v>
      </c>
      <c r="E435" s="12" t="str">
        <f>INDEX('Parameter Codelist'!$A$1:$I$9000,MATCH($D435,'Parameter Codelist'!$A:$A,0),2)</f>
        <v>som 3 dichloorpropanen (som 1,1- en 1,2- en 1,3-)</v>
      </c>
      <c r="F435" s="18" t="s">
        <v>18171</v>
      </c>
      <c r="G435" t="str">
        <f>INDEX('Parameter Codelist'!$A$1:$I$9000,MATCH($D435,'Parameter Codelist'!$A:$A,0),5)</f>
        <v>NVT</v>
      </c>
      <c r="H435" s="6">
        <v>8</v>
      </c>
      <c r="I435" t="str">
        <f>INDEX('Hoedanigheid codelist'!$A$1:$J$5341,MATCH($H435,'Hoedanigheid codelist'!$A:$A,0),3)</f>
        <v>Niet van toepassing</v>
      </c>
      <c r="J435" s="20" t="s">
        <v>20803</v>
      </c>
    </row>
    <row r="436" spans="1:10" ht="15.75" thickBot="1">
      <c r="A436" s="10">
        <v>2720</v>
      </c>
      <c r="B436" t="str">
        <f>INDEX('Parameter Codelist'!$A$1:$I$9000,MATCH($A436,'Parameter Codelist'!$A:$A,0),2)</f>
        <v>(massa)Concentratie</v>
      </c>
      <c r="C436" s="20" t="s">
        <v>20800</v>
      </c>
      <c r="D436" s="6">
        <v>624</v>
      </c>
      <c r="E436" s="12" t="str">
        <f>INDEX('Parameter Codelist'!$A$1:$I$9000,MATCH($D436,'Parameter Codelist'!$A:$A,0),2)</f>
        <v>dichloorvos</v>
      </c>
      <c r="F436" s="18" t="s">
        <v>18172</v>
      </c>
      <c r="G436" t="str">
        <f>INDEX('Parameter Codelist'!$A$1:$I$9000,MATCH($D436,'Parameter Codelist'!$A:$A,0),5)</f>
        <v>62-73-7</v>
      </c>
      <c r="H436" s="6">
        <v>8</v>
      </c>
      <c r="I436" t="str">
        <f>INDEX('Hoedanigheid codelist'!$A$1:$J$5341,MATCH($H436,'Hoedanigheid codelist'!$A:$A,0),3)</f>
        <v>Niet van toepassing</v>
      </c>
      <c r="J436" s="20" t="s">
        <v>20803</v>
      </c>
    </row>
    <row r="437" spans="1:10" ht="15.75" thickBot="1">
      <c r="A437" s="10">
        <v>2720</v>
      </c>
      <c r="B437" t="str">
        <f>INDEX('Parameter Codelist'!$A$1:$I$9000,MATCH($A437,'Parameter Codelist'!$A:$A,0),2)</f>
        <v>(massa)Concentratie</v>
      </c>
      <c r="C437" s="20" t="s">
        <v>20800</v>
      </c>
      <c r="D437" s="6">
        <v>625</v>
      </c>
      <c r="E437" s="12" t="str">
        <f>INDEX('Parameter Codelist'!$A$1:$I$9000,MATCH($D437,'Parameter Codelist'!$A:$A,0),2)</f>
        <v>2,6-dichloor-4-nitroaniline</v>
      </c>
      <c r="F437" s="18" t="s">
        <v>18173</v>
      </c>
      <c r="G437" t="str">
        <f>INDEX('Parameter Codelist'!$A$1:$I$9000,MATCH($D437,'Parameter Codelist'!$A:$A,0),5)</f>
        <v>99-30-9</v>
      </c>
      <c r="H437" s="6">
        <v>8</v>
      </c>
      <c r="I437" t="str">
        <f>INDEX('Hoedanigheid codelist'!$A$1:$J$5341,MATCH($H437,'Hoedanigheid codelist'!$A:$A,0),3)</f>
        <v>Niet van toepassing</v>
      </c>
      <c r="J437" s="20" t="s">
        <v>20803</v>
      </c>
    </row>
    <row r="438" spans="1:10" ht="15.75" thickBot="1">
      <c r="A438" s="10">
        <v>2720</v>
      </c>
      <c r="B438" t="str">
        <f>INDEX('Parameter Codelist'!$A$1:$I$9000,MATCH($A438,'Parameter Codelist'!$A:$A,0),2)</f>
        <v>(massa)Concentratie</v>
      </c>
      <c r="C438" s="20" t="s">
        <v>20800</v>
      </c>
      <c r="D438" s="6">
        <v>626</v>
      </c>
      <c r="E438" s="12" t="str">
        <f>INDEX('Parameter Codelist'!$A$1:$I$9000,MATCH($D438,'Parameter Codelist'!$A:$A,0),2)</f>
        <v>dichloorfeen</v>
      </c>
      <c r="F438" s="18" t="s">
        <v>18174</v>
      </c>
      <c r="G438" t="str">
        <f>INDEX('Parameter Codelist'!$A$1:$I$9000,MATCH($D438,'Parameter Codelist'!$A:$A,0),5)</f>
        <v>97-23-4</v>
      </c>
      <c r="H438" s="6">
        <v>8</v>
      </c>
      <c r="I438" t="str">
        <f>INDEX('Hoedanigheid codelist'!$A$1:$J$5341,MATCH($H438,'Hoedanigheid codelist'!$A:$A,0),3)</f>
        <v>Niet van toepassing</v>
      </c>
      <c r="J438" s="20" t="s">
        <v>20803</v>
      </c>
    </row>
    <row r="439" spans="1:10" ht="15.75" thickBot="1">
      <c r="A439" s="10">
        <v>2720</v>
      </c>
      <c r="B439" t="str">
        <f>INDEX('Parameter Codelist'!$A$1:$I$9000,MATCH($A439,'Parameter Codelist'!$A:$A,0),2)</f>
        <v>(massa)Concentratie</v>
      </c>
      <c r="C439" s="20" t="s">
        <v>20800</v>
      </c>
      <c r="D439" s="6">
        <v>627</v>
      </c>
      <c r="E439" s="12" t="str">
        <f>INDEX('Parameter Codelist'!$A$1:$I$9000,MATCH($D439,'Parameter Codelist'!$A:$A,0),2)</f>
        <v>Dichtheid (soortelijke massa)</v>
      </c>
      <c r="F439" s="18" t="s">
        <v>18175</v>
      </c>
      <c r="G439" t="str">
        <f>INDEX('Parameter Codelist'!$A$1:$I$9000,MATCH($D439,'Parameter Codelist'!$A:$A,0),5)</f>
        <v>NVT</v>
      </c>
      <c r="H439" s="6">
        <v>8</v>
      </c>
      <c r="I439" t="str">
        <f>INDEX('Hoedanigheid codelist'!$A$1:$J$5341,MATCH($H439,'Hoedanigheid codelist'!$A:$A,0),3)</f>
        <v>Niet van toepassing</v>
      </c>
      <c r="J439" s="20" t="s">
        <v>20803</v>
      </c>
    </row>
    <row r="440" spans="1:10" ht="15.75" thickBot="1">
      <c r="A440" s="10">
        <v>2720</v>
      </c>
      <c r="B440" t="str">
        <f>INDEX('Parameter Codelist'!$A$1:$I$9000,MATCH($A440,'Parameter Codelist'!$A:$A,0),2)</f>
        <v>(massa)Concentratie</v>
      </c>
      <c r="C440" s="20" t="s">
        <v>20800</v>
      </c>
      <c r="D440" s="6">
        <v>629</v>
      </c>
      <c r="E440" s="12" t="str">
        <f>INDEX('Parameter Codelist'!$A$1:$I$9000,MATCH($D440,'Parameter Codelist'!$A:$A,0),2)</f>
        <v>dicofol</v>
      </c>
      <c r="F440" s="18" t="s">
        <v>1218</v>
      </c>
      <c r="G440" t="str">
        <f>INDEX('Parameter Codelist'!$A$1:$I$9000,MATCH($D440,'Parameter Codelist'!$A:$A,0),5)</f>
        <v>115-32-2</v>
      </c>
      <c r="H440" s="6">
        <v>8</v>
      </c>
      <c r="I440" t="str">
        <f>INDEX('Hoedanigheid codelist'!$A$1:$J$5341,MATCH($H440,'Hoedanigheid codelist'!$A:$A,0),3)</f>
        <v>Niet van toepassing</v>
      </c>
      <c r="J440" s="20" t="s">
        <v>20803</v>
      </c>
    </row>
    <row r="441" spans="1:10" ht="15.75" thickBot="1">
      <c r="A441" s="10">
        <v>2720</v>
      </c>
      <c r="B441" t="str">
        <f>INDEX('Parameter Codelist'!$A$1:$I$9000,MATCH($A441,'Parameter Codelist'!$A:$A,0),2)</f>
        <v>(massa)Concentratie</v>
      </c>
      <c r="C441" s="20" t="s">
        <v>20800</v>
      </c>
      <c r="D441" s="6">
        <v>630</v>
      </c>
      <c r="E441" s="12" t="str">
        <f>INDEX('Parameter Codelist'!$A$1:$I$9000,MATCH($D441,'Parameter Codelist'!$A:$A,0),2)</f>
        <v>dicrotofos</v>
      </c>
      <c r="F441" s="18" t="s">
        <v>18176</v>
      </c>
      <c r="G441" t="str">
        <f>INDEX('Parameter Codelist'!$A$1:$I$9000,MATCH($D441,'Parameter Codelist'!$A:$A,0),5)</f>
        <v>141-66-2</v>
      </c>
      <c r="H441" s="6">
        <v>8</v>
      </c>
      <c r="I441" t="str">
        <f>INDEX('Hoedanigheid codelist'!$A$1:$J$5341,MATCH($H441,'Hoedanigheid codelist'!$A:$A,0),3)</f>
        <v>Niet van toepassing</v>
      </c>
      <c r="J441" s="20" t="s">
        <v>20803</v>
      </c>
    </row>
    <row r="442" spans="1:10" ht="15.75" thickBot="1">
      <c r="A442" s="10">
        <v>2720</v>
      </c>
      <c r="B442" t="str">
        <f>INDEX('Parameter Codelist'!$A$1:$I$9000,MATCH($A442,'Parameter Codelist'!$A:$A,0),2)</f>
        <v>(massa)Concentratie</v>
      </c>
      <c r="C442" s="20" t="s">
        <v>20800</v>
      </c>
      <c r="D442" s="6">
        <v>632</v>
      </c>
      <c r="E442" s="12" t="str">
        <f>INDEX('Parameter Codelist'!$A$1:$I$9000,MATCH($D442,'Parameter Codelist'!$A:$A,0),2)</f>
        <v>dicyclopentadieen</v>
      </c>
      <c r="F442" s="18" t="s">
        <v>18177</v>
      </c>
      <c r="G442" t="str">
        <f>INDEX('Parameter Codelist'!$A$1:$I$9000,MATCH($D442,'Parameter Codelist'!$A:$A,0),5)</f>
        <v>77-73-6</v>
      </c>
      <c r="H442" s="6">
        <v>8</v>
      </c>
      <c r="I442" t="str">
        <f>INDEX('Hoedanigheid codelist'!$A$1:$J$5341,MATCH($H442,'Hoedanigheid codelist'!$A:$A,0),3)</f>
        <v>Niet van toepassing</v>
      </c>
      <c r="J442" s="20" t="s">
        <v>20803</v>
      </c>
    </row>
    <row r="443" spans="1:10" ht="15.75" thickBot="1">
      <c r="A443" s="10">
        <v>2720</v>
      </c>
      <c r="B443" t="str">
        <f>INDEX('Parameter Codelist'!$A$1:$I$9000,MATCH($A443,'Parameter Codelist'!$A:$A,0),2)</f>
        <v>(massa)Concentratie</v>
      </c>
      <c r="C443" s="20" t="s">
        <v>20800</v>
      </c>
      <c r="D443" s="6">
        <v>633</v>
      </c>
      <c r="E443" s="12" t="str">
        <f>INDEX('Parameter Codelist'!$A$1:$I$9000,MATCH($D443,'Parameter Codelist'!$A:$A,0),2)</f>
        <v>dieldrin</v>
      </c>
      <c r="F443" s="18" t="s">
        <v>1227</v>
      </c>
      <c r="G443" t="str">
        <f>INDEX('Parameter Codelist'!$A$1:$I$9000,MATCH($D443,'Parameter Codelist'!$A:$A,0),5)</f>
        <v>60-57-1</v>
      </c>
      <c r="H443" s="6">
        <v>8</v>
      </c>
      <c r="I443" t="str">
        <f>INDEX('Hoedanigheid codelist'!$A$1:$J$5341,MATCH($H443,'Hoedanigheid codelist'!$A:$A,0),3)</f>
        <v>Niet van toepassing</v>
      </c>
      <c r="J443" s="20" t="s">
        <v>20803</v>
      </c>
    </row>
    <row r="444" spans="1:10" ht="15.75" thickBot="1">
      <c r="A444" s="10">
        <v>2720</v>
      </c>
      <c r="B444" t="str">
        <f>INDEX('Parameter Codelist'!$A$1:$I$9000,MATCH($A444,'Parameter Codelist'!$A:$A,0),2)</f>
        <v>(massa)Concentratie</v>
      </c>
      <c r="C444" s="20" t="s">
        <v>20800</v>
      </c>
      <c r="D444" s="6">
        <v>634</v>
      </c>
      <c r="E444" s="12" t="str">
        <f>INDEX('Parameter Codelist'!$A$1:$I$9000,MATCH($D444,'Parameter Codelist'!$A:$A,0),2)</f>
        <v>diethanolamine</v>
      </c>
      <c r="F444" s="18" t="s">
        <v>1230</v>
      </c>
      <c r="G444" t="str">
        <f>INDEX('Parameter Codelist'!$A$1:$I$9000,MATCH($D444,'Parameter Codelist'!$A:$A,0),5)</f>
        <v>111-42-2</v>
      </c>
      <c r="H444" s="6">
        <v>8</v>
      </c>
      <c r="I444" t="str">
        <f>INDEX('Hoedanigheid codelist'!$A$1:$J$5341,MATCH($H444,'Hoedanigheid codelist'!$A:$A,0),3)</f>
        <v>Niet van toepassing</v>
      </c>
      <c r="J444" s="20" t="s">
        <v>20803</v>
      </c>
    </row>
    <row r="445" spans="1:10" ht="15.75" thickBot="1">
      <c r="A445" s="10">
        <v>2720</v>
      </c>
      <c r="B445" t="str">
        <f>INDEX('Parameter Codelist'!$A$1:$I$9000,MATCH($A445,'Parameter Codelist'!$A:$A,0),2)</f>
        <v>(massa)Concentratie</v>
      </c>
      <c r="C445" s="20" t="s">
        <v>20800</v>
      </c>
      <c r="D445" s="6">
        <v>636</v>
      </c>
      <c r="E445" s="12" t="str">
        <f>INDEX('Parameter Codelist'!$A$1:$I$9000,MATCH($D445,'Parameter Codelist'!$A:$A,0),2)</f>
        <v>diethylamine</v>
      </c>
      <c r="F445" s="18" t="s">
        <v>1233</v>
      </c>
      <c r="G445" t="str">
        <f>INDEX('Parameter Codelist'!$A$1:$I$9000,MATCH($D445,'Parameter Codelist'!$A:$A,0),5)</f>
        <v>109-89-7</v>
      </c>
      <c r="H445" s="6">
        <v>8</v>
      </c>
      <c r="I445" t="str">
        <f>INDEX('Hoedanigheid codelist'!$A$1:$J$5341,MATCH($H445,'Hoedanigheid codelist'!$A:$A,0),3)</f>
        <v>Niet van toepassing</v>
      </c>
      <c r="J445" s="20" t="s">
        <v>20803</v>
      </c>
    </row>
    <row r="446" spans="1:10" ht="15.75" thickBot="1">
      <c r="A446" s="10">
        <v>2720</v>
      </c>
      <c r="B446" t="str">
        <f>INDEX('Parameter Codelist'!$A$1:$I$9000,MATCH($A446,'Parameter Codelist'!$A:$A,0),2)</f>
        <v>(massa)Concentratie</v>
      </c>
      <c r="C446" s="20" t="s">
        <v>20800</v>
      </c>
      <c r="D446" s="6">
        <v>637</v>
      </c>
      <c r="E446" s="12" t="str">
        <f>INDEX('Parameter Codelist'!$A$1:$I$9000,MATCH($D446,'Parameter Codelist'!$A:$A,0),2)</f>
        <v>N,N-diethylaniline</v>
      </c>
      <c r="F446" s="18" t="s">
        <v>1236</v>
      </c>
      <c r="G446" t="str">
        <f>INDEX('Parameter Codelist'!$A$1:$I$9000,MATCH($D446,'Parameter Codelist'!$A:$A,0),5)</f>
        <v>91-66-7</v>
      </c>
      <c r="H446" s="6">
        <v>8</v>
      </c>
      <c r="I446" t="str">
        <f>INDEX('Hoedanigheid codelist'!$A$1:$J$5341,MATCH($H446,'Hoedanigheid codelist'!$A:$A,0),3)</f>
        <v>Niet van toepassing</v>
      </c>
      <c r="J446" s="20" t="s">
        <v>20803</v>
      </c>
    </row>
    <row r="447" spans="1:10" ht="15.75" thickBot="1">
      <c r="A447" s="10">
        <v>2720</v>
      </c>
      <c r="B447" t="str">
        <f>INDEX('Parameter Codelist'!$A$1:$I$9000,MATCH($A447,'Parameter Codelist'!$A:$A,0),2)</f>
        <v>(massa)Concentratie</v>
      </c>
      <c r="C447" s="20" t="s">
        <v>20800</v>
      </c>
      <c r="D447" s="6">
        <v>639</v>
      </c>
      <c r="E447" s="12" t="str">
        <f>INDEX('Parameter Codelist'!$A$1:$I$9000,MATCH($D447,'Parameter Codelist'!$A:$A,0),2)</f>
        <v>diethyleenglycol</v>
      </c>
      <c r="F447" s="18" t="s">
        <v>18178</v>
      </c>
      <c r="G447" t="str">
        <f>INDEX('Parameter Codelist'!$A$1:$I$9000,MATCH($D447,'Parameter Codelist'!$A:$A,0),5)</f>
        <v>111-46-6</v>
      </c>
      <c r="H447" s="6">
        <v>8</v>
      </c>
      <c r="I447" t="str">
        <f>INDEX('Hoedanigheid codelist'!$A$1:$J$5341,MATCH($H447,'Hoedanigheid codelist'!$A:$A,0),3)</f>
        <v>Niet van toepassing</v>
      </c>
      <c r="J447" s="20" t="s">
        <v>20803</v>
      </c>
    </row>
    <row r="448" spans="1:10" ht="15.75" thickBot="1">
      <c r="A448" s="10">
        <v>2720</v>
      </c>
      <c r="B448" t="str">
        <f>INDEX('Parameter Codelist'!$A$1:$I$9000,MATCH($A448,'Parameter Codelist'!$A:$A,0),2)</f>
        <v>(massa)Concentratie</v>
      </c>
      <c r="C448" s="20" t="s">
        <v>20800</v>
      </c>
      <c r="D448" s="6">
        <v>640</v>
      </c>
      <c r="E448" s="12" t="str">
        <f>INDEX('Parameter Codelist'!$A$1:$I$9000,MATCH($D448,'Parameter Codelist'!$A:$A,0),2)</f>
        <v>diethyleentriamine</v>
      </c>
      <c r="F448" s="18" t="s">
        <v>18179</v>
      </c>
      <c r="G448" t="str">
        <f>INDEX('Parameter Codelist'!$A$1:$I$9000,MATCH($D448,'Parameter Codelist'!$A:$A,0),5)</f>
        <v>111-40-0</v>
      </c>
      <c r="H448" s="6">
        <v>8</v>
      </c>
      <c r="I448" t="str">
        <f>INDEX('Hoedanigheid codelist'!$A$1:$J$5341,MATCH($H448,'Hoedanigheid codelist'!$A:$A,0),3)</f>
        <v>Niet van toepassing</v>
      </c>
      <c r="J448" s="20" t="s">
        <v>20803</v>
      </c>
    </row>
    <row r="449" spans="1:10" ht="15.75" thickBot="1">
      <c r="A449" s="10">
        <v>2720</v>
      </c>
      <c r="B449" t="str">
        <f>INDEX('Parameter Codelist'!$A$1:$I$9000,MATCH($A449,'Parameter Codelist'!$A:$A,0),2)</f>
        <v>(massa)Concentratie</v>
      </c>
      <c r="C449" s="20" t="s">
        <v>20800</v>
      </c>
      <c r="D449" s="6">
        <v>641</v>
      </c>
      <c r="E449" s="12" t="str">
        <f>INDEX('Parameter Codelist'!$A$1:$I$9000,MATCH($D449,'Parameter Codelist'!$A:$A,0),2)</f>
        <v>diethylether</v>
      </c>
      <c r="F449" s="18" t="s">
        <v>18180</v>
      </c>
      <c r="G449" t="str">
        <f>INDEX('Parameter Codelist'!$A$1:$I$9000,MATCH($D449,'Parameter Codelist'!$A:$A,0),5)</f>
        <v>60-29-7</v>
      </c>
      <c r="H449" s="6">
        <v>8</v>
      </c>
      <c r="I449" t="str">
        <f>INDEX('Hoedanigheid codelist'!$A$1:$J$5341,MATCH($H449,'Hoedanigheid codelist'!$A:$A,0),3)</f>
        <v>Niet van toepassing</v>
      </c>
      <c r="J449" s="20" t="s">
        <v>20803</v>
      </c>
    </row>
    <row r="450" spans="1:10" ht="15.75" thickBot="1">
      <c r="A450" s="10">
        <v>2720</v>
      </c>
      <c r="B450" t="str">
        <f>INDEX('Parameter Codelist'!$A$1:$I$9000,MATCH($A450,'Parameter Codelist'!$A:$A,0),2)</f>
        <v>(massa)Concentratie</v>
      </c>
      <c r="C450" s="20" t="s">
        <v>20800</v>
      </c>
      <c r="D450" s="6">
        <v>642</v>
      </c>
      <c r="E450" s="12" t="str">
        <f>INDEX('Parameter Codelist'!$A$1:$I$9000,MATCH($D450,'Parameter Codelist'!$A:$A,0),2)</f>
        <v>diethylftalaat</v>
      </c>
      <c r="F450" s="18" t="s">
        <v>18181</v>
      </c>
      <c r="G450" t="str">
        <f>INDEX('Parameter Codelist'!$A$1:$I$9000,MATCH($D450,'Parameter Codelist'!$A:$A,0),5)</f>
        <v>84-66-2</v>
      </c>
      <c r="H450" s="6">
        <v>8</v>
      </c>
      <c r="I450" t="str">
        <f>INDEX('Hoedanigheid codelist'!$A$1:$J$5341,MATCH($H450,'Hoedanigheid codelist'!$A:$A,0),3)</f>
        <v>Niet van toepassing</v>
      </c>
      <c r="J450" s="20" t="s">
        <v>20803</v>
      </c>
    </row>
    <row r="451" spans="1:10" ht="15.75" thickBot="1">
      <c r="A451" s="10">
        <v>2720</v>
      </c>
      <c r="B451" t="str">
        <f>INDEX('Parameter Codelist'!$A$1:$I$9000,MATCH($A451,'Parameter Codelist'!$A:$A,0),2)</f>
        <v>(massa)Concentratie</v>
      </c>
      <c r="C451" s="20" t="s">
        <v>20800</v>
      </c>
      <c r="D451" s="6">
        <v>646</v>
      </c>
      <c r="E451" s="12" t="str">
        <f>INDEX('Parameter Codelist'!$A$1:$I$9000,MATCH($D451,'Parameter Codelist'!$A:$A,0),2)</f>
        <v>difenylamine</v>
      </c>
      <c r="F451" s="18" t="s">
        <v>18182</v>
      </c>
      <c r="G451" t="str">
        <f>INDEX('Parameter Codelist'!$A$1:$I$9000,MATCH($D451,'Parameter Codelist'!$A:$A,0),5)</f>
        <v>122-39-4</v>
      </c>
      <c r="H451" s="6">
        <v>8</v>
      </c>
      <c r="I451" t="str">
        <f>INDEX('Hoedanigheid codelist'!$A$1:$J$5341,MATCH($H451,'Hoedanigheid codelist'!$A:$A,0),3)</f>
        <v>Niet van toepassing</v>
      </c>
      <c r="J451" s="20" t="s">
        <v>20803</v>
      </c>
    </row>
    <row r="452" spans="1:10" ht="15.75" thickBot="1">
      <c r="A452" s="10">
        <v>2720</v>
      </c>
      <c r="B452" t="str">
        <f>INDEX('Parameter Codelist'!$A$1:$I$9000,MATCH($A452,'Parameter Codelist'!$A:$A,0),2)</f>
        <v>(massa)Concentratie</v>
      </c>
      <c r="C452" s="20" t="s">
        <v>20800</v>
      </c>
      <c r="D452" s="6">
        <v>648</v>
      </c>
      <c r="E452" s="12" t="str">
        <f>INDEX('Parameter Codelist'!$A$1:$I$9000,MATCH($D452,'Parameter Codelist'!$A:$A,0),2)</f>
        <v>diflubenzuron</v>
      </c>
      <c r="F452" s="18" t="s">
        <v>1254</v>
      </c>
      <c r="G452" t="str">
        <f>INDEX('Parameter Codelist'!$A$1:$I$9000,MATCH($D452,'Parameter Codelist'!$A:$A,0),5)</f>
        <v>35367-38-5</v>
      </c>
      <c r="H452" s="6">
        <v>8</v>
      </c>
      <c r="I452" t="str">
        <f>INDEX('Hoedanigheid codelist'!$A$1:$J$5341,MATCH($H452,'Hoedanigheid codelist'!$A:$A,0),3)</f>
        <v>Niet van toepassing</v>
      </c>
      <c r="J452" s="20" t="s">
        <v>20803</v>
      </c>
    </row>
    <row r="453" spans="1:10" ht="15.75" thickBot="1">
      <c r="A453" s="10">
        <v>2720</v>
      </c>
      <c r="B453" t="str">
        <f>INDEX('Parameter Codelist'!$A$1:$I$9000,MATCH($A453,'Parameter Codelist'!$A:$A,0),2)</f>
        <v>(massa)Concentratie</v>
      </c>
      <c r="C453" s="20" t="s">
        <v>20800</v>
      </c>
      <c r="D453" s="6">
        <v>649</v>
      </c>
      <c r="E453" s="12" t="str">
        <f>INDEX('Parameter Codelist'!$A$1:$I$9000,MATCH($D453,'Parameter Codelist'!$A:$A,0),2)</f>
        <v>diheptylftalaat</v>
      </c>
      <c r="F453" s="18" t="s">
        <v>18183</v>
      </c>
      <c r="G453" t="str">
        <f>INDEX('Parameter Codelist'!$A$1:$I$9000,MATCH($D453,'Parameter Codelist'!$A:$A,0),5)</f>
        <v>3648-21-3</v>
      </c>
      <c r="H453" s="6">
        <v>8</v>
      </c>
      <c r="I453" t="str">
        <f>INDEX('Hoedanigheid codelist'!$A$1:$J$5341,MATCH($H453,'Hoedanigheid codelist'!$A:$A,0),3)</f>
        <v>Niet van toepassing</v>
      </c>
      <c r="J453" s="20" t="s">
        <v>20803</v>
      </c>
    </row>
    <row r="454" spans="1:10" ht="15.75" thickBot="1">
      <c r="A454" s="10">
        <v>2720</v>
      </c>
      <c r="B454" t="str">
        <f>INDEX('Parameter Codelist'!$A$1:$I$9000,MATCH($A454,'Parameter Codelist'!$A:$A,0),2)</f>
        <v>(massa)Concentratie</v>
      </c>
      <c r="C454" s="20" t="s">
        <v>20800</v>
      </c>
      <c r="D454" s="6">
        <v>650</v>
      </c>
      <c r="E454" s="12" t="str">
        <f>INDEX('Parameter Codelist'!$A$1:$I$9000,MATCH($D454,'Parameter Codelist'!$A:$A,0),2)</f>
        <v>dihexylftalaat</v>
      </c>
      <c r="F454" s="18" t="s">
        <v>18184</v>
      </c>
      <c r="G454" t="str">
        <f>INDEX('Parameter Codelist'!$A$1:$I$9000,MATCH($D454,'Parameter Codelist'!$A:$A,0),5)</f>
        <v>84-75-3</v>
      </c>
      <c r="H454" s="6">
        <v>8</v>
      </c>
      <c r="I454" t="str">
        <f>INDEX('Hoedanigheid codelist'!$A$1:$J$5341,MATCH($H454,'Hoedanigheid codelist'!$A:$A,0),3)</f>
        <v>Niet van toepassing</v>
      </c>
      <c r="J454" s="20" t="s">
        <v>20803</v>
      </c>
    </row>
    <row r="455" spans="1:10" ht="15.75" thickBot="1">
      <c r="A455" s="10">
        <v>2720</v>
      </c>
      <c r="B455" t="str">
        <f>INDEX('Parameter Codelist'!$A$1:$I$9000,MATCH($A455,'Parameter Codelist'!$A:$A,0),2)</f>
        <v>(massa)Concentratie</v>
      </c>
      <c r="C455" s="20" t="s">
        <v>20800</v>
      </c>
      <c r="D455" s="6">
        <v>651</v>
      </c>
      <c r="E455" s="12" t="str">
        <f>INDEX('Parameter Codelist'!$A$1:$I$9000,MATCH($D455,'Parameter Codelist'!$A:$A,0),2)</f>
        <v>dimefuron</v>
      </c>
      <c r="F455" s="18" t="s">
        <v>1263</v>
      </c>
      <c r="G455" t="str">
        <f>INDEX('Parameter Codelist'!$A$1:$I$9000,MATCH($D455,'Parameter Codelist'!$A:$A,0),5)</f>
        <v>34205-21-5</v>
      </c>
      <c r="H455" s="6">
        <v>8</v>
      </c>
      <c r="I455" t="str">
        <f>INDEX('Hoedanigheid codelist'!$A$1:$J$5341,MATCH($H455,'Hoedanigheid codelist'!$A:$A,0),3)</f>
        <v>Niet van toepassing</v>
      </c>
      <c r="J455" s="20" t="s">
        <v>20803</v>
      </c>
    </row>
    <row r="456" spans="1:10" ht="15.75" thickBot="1">
      <c r="A456" s="10">
        <v>2720</v>
      </c>
      <c r="B456" t="str">
        <f>INDEX('Parameter Codelist'!$A$1:$I$9000,MATCH($A456,'Parameter Codelist'!$A:$A,0),2)</f>
        <v>(massa)Concentratie</v>
      </c>
      <c r="C456" s="20" t="s">
        <v>20800</v>
      </c>
      <c r="D456" s="6">
        <v>653</v>
      </c>
      <c r="E456" s="12" t="str">
        <f>INDEX('Parameter Codelist'!$A$1:$I$9000,MATCH($D456,'Parameter Codelist'!$A:$A,0),2)</f>
        <v>dimethoaat</v>
      </c>
      <c r="F456" s="18" t="s">
        <v>18185</v>
      </c>
      <c r="G456" t="str">
        <f>INDEX('Parameter Codelist'!$A$1:$I$9000,MATCH($D456,'Parameter Codelist'!$A:$A,0),5)</f>
        <v>60-51-5</v>
      </c>
      <c r="H456" s="6">
        <v>8</v>
      </c>
      <c r="I456" t="str">
        <f>INDEX('Hoedanigheid codelist'!$A$1:$J$5341,MATCH($H456,'Hoedanigheid codelist'!$A:$A,0),3)</f>
        <v>Niet van toepassing</v>
      </c>
      <c r="J456" s="20" t="s">
        <v>20803</v>
      </c>
    </row>
    <row r="457" spans="1:10" ht="15.75" thickBot="1">
      <c r="A457" s="10">
        <v>2720</v>
      </c>
      <c r="B457" t="str">
        <f>INDEX('Parameter Codelist'!$A$1:$I$9000,MATCH($A457,'Parameter Codelist'!$A:$A,0),2)</f>
        <v>(massa)Concentratie</v>
      </c>
      <c r="C457" s="20" t="s">
        <v>20800</v>
      </c>
      <c r="D457" s="6">
        <v>655</v>
      </c>
      <c r="E457" s="12" t="str">
        <f>INDEX('Parameter Codelist'!$A$1:$I$9000,MATCH($D457,'Parameter Codelist'!$A:$A,0),2)</f>
        <v>dimethylamine</v>
      </c>
      <c r="F457" s="18" t="s">
        <v>1269</v>
      </c>
      <c r="G457" t="str">
        <f>INDEX('Parameter Codelist'!$A$1:$I$9000,MATCH($D457,'Parameter Codelist'!$A:$A,0),5)</f>
        <v>124-40-3</v>
      </c>
      <c r="H457" s="6">
        <v>8</v>
      </c>
      <c r="I457" t="str">
        <f>INDEX('Hoedanigheid codelist'!$A$1:$J$5341,MATCH($H457,'Hoedanigheid codelist'!$A:$A,0),3)</f>
        <v>Niet van toepassing</v>
      </c>
      <c r="J457" s="20" t="s">
        <v>20803</v>
      </c>
    </row>
    <row r="458" spans="1:10" ht="15.75" thickBot="1">
      <c r="A458" s="10">
        <v>2720</v>
      </c>
      <c r="B458" t="str">
        <f>INDEX('Parameter Codelist'!$A$1:$I$9000,MATCH($A458,'Parameter Codelist'!$A:$A,0),2)</f>
        <v>(massa)Concentratie</v>
      </c>
      <c r="C458" s="20" t="s">
        <v>20800</v>
      </c>
      <c r="D458" s="6">
        <v>658</v>
      </c>
      <c r="E458" s="12" t="str">
        <f>INDEX('Parameter Codelist'!$A$1:$I$9000,MATCH($D458,'Parameter Codelist'!$A:$A,0),2)</f>
        <v>dimethyldisulfide</v>
      </c>
      <c r="F458" s="18" t="s">
        <v>18186</v>
      </c>
      <c r="G458" t="str">
        <f>INDEX('Parameter Codelist'!$A$1:$I$9000,MATCH($D458,'Parameter Codelist'!$A:$A,0),5)</f>
        <v>624-92-0</v>
      </c>
      <c r="H458" s="6">
        <v>8</v>
      </c>
      <c r="I458" t="str">
        <f>INDEX('Hoedanigheid codelist'!$A$1:$J$5341,MATCH($H458,'Hoedanigheid codelist'!$A:$A,0),3)</f>
        <v>Niet van toepassing</v>
      </c>
      <c r="J458" s="20" t="s">
        <v>20803</v>
      </c>
    </row>
    <row r="459" spans="1:10" ht="15.75" thickBot="1">
      <c r="A459" s="10">
        <v>2720</v>
      </c>
      <c r="B459" t="str">
        <f>INDEX('Parameter Codelist'!$A$1:$I$9000,MATCH($A459,'Parameter Codelist'!$A:$A,0),2)</f>
        <v>(massa)Concentratie</v>
      </c>
      <c r="C459" s="20" t="s">
        <v>20800</v>
      </c>
      <c r="D459" s="6">
        <v>660</v>
      </c>
      <c r="E459" s="12" t="str">
        <f>INDEX('Parameter Codelist'!$A$1:$I$9000,MATCH($D459,'Parameter Codelist'!$A:$A,0),2)</f>
        <v>dimethylformamide</v>
      </c>
      <c r="F459" s="18" t="s">
        <v>1275</v>
      </c>
      <c r="G459" t="str">
        <f>INDEX('Parameter Codelist'!$A$1:$I$9000,MATCH($D459,'Parameter Codelist'!$A:$A,0),5)</f>
        <v>68-12-2</v>
      </c>
      <c r="H459" s="6">
        <v>8</v>
      </c>
      <c r="I459" t="str">
        <f>INDEX('Hoedanigheid codelist'!$A$1:$J$5341,MATCH($H459,'Hoedanigheid codelist'!$A:$A,0),3)</f>
        <v>Niet van toepassing</v>
      </c>
      <c r="J459" s="20" t="s">
        <v>20803</v>
      </c>
    </row>
    <row r="460" spans="1:10" ht="15.75" thickBot="1">
      <c r="A460" s="10">
        <v>2720</v>
      </c>
      <c r="B460" t="str">
        <f>INDEX('Parameter Codelist'!$A$1:$I$9000,MATCH($A460,'Parameter Codelist'!$A:$A,0),2)</f>
        <v>(massa)Concentratie</v>
      </c>
      <c r="C460" s="20" t="s">
        <v>20800</v>
      </c>
      <c r="D460" s="6">
        <v>661</v>
      </c>
      <c r="E460" s="12" t="str">
        <f>INDEX('Parameter Codelist'!$A$1:$I$9000,MATCH($D460,'Parameter Codelist'!$A:$A,0),2)</f>
        <v>dimethylftalaat</v>
      </c>
      <c r="F460" s="18" t="s">
        <v>18187</v>
      </c>
      <c r="G460" t="str">
        <f>INDEX('Parameter Codelist'!$A$1:$I$9000,MATCH($D460,'Parameter Codelist'!$A:$A,0),5)</f>
        <v>131-11-3</v>
      </c>
      <c r="H460" s="6">
        <v>8</v>
      </c>
      <c r="I460" t="str">
        <f>INDEX('Hoedanigheid codelist'!$A$1:$J$5341,MATCH($H460,'Hoedanigheid codelist'!$A:$A,0),3)</f>
        <v>Niet van toepassing</v>
      </c>
      <c r="J460" s="20" t="s">
        <v>20803</v>
      </c>
    </row>
    <row r="461" spans="1:10" ht="15.75" thickBot="1">
      <c r="A461" s="10">
        <v>2720</v>
      </c>
      <c r="B461" t="str">
        <f>INDEX('Parameter Codelist'!$A$1:$I$9000,MATCH($A461,'Parameter Codelist'!$A:$A,0),2)</f>
        <v>(massa)Concentratie</v>
      </c>
      <c r="C461" s="20" t="s">
        <v>20800</v>
      </c>
      <c r="D461" s="6">
        <v>663</v>
      </c>
      <c r="E461" s="12" t="str">
        <f>INDEX('Parameter Codelist'!$A$1:$I$9000,MATCH($D461,'Parameter Codelist'!$A:$A,0),2)</f>
        <v>dimethylsulfide</v>
      </c>
      <c r="F461" s="18" t="s">
        <v>18188</v>
      </c>
      <c r="G461" t="str">
        <f>INDEX('Parameter Codelist'!$A$1:$I$9000,MATCH($D461,'Parameter Codelist'!$A:$A,0),5)</f>
        <v>75-18-3</v>
      </c>
      <c r="H461" s="6">
        <v>8</v>
      </c>
      <c r="I461" t="str">
        <f>INDEX('Hoedanigheid codelist'!$A$1:$J$5341,MATCH($H461,'Hoedanigheid codelist'!$A:$A,0),3)</f>
        <v>Niet van toepassing</v>
      </c>
      <c r="J461" s="20" t="s">
        <v>20803</v>
      </c>
    </row>
    <row r="462" spans="1:10" ht="15.75" thickBot="1">
      <c r="A462" s="10">
        <v>2720</v>
      </c>
      <c r="B462" t="str">
        <f>INDEX('Parameter Codelist'!$A$1:$I$9000,MATCH($A462,'Parameter Codelist'!$A:$A,0),2)</f>
        <v>(massa)Concentratie</v>
      </c>
      <c r="C462" s="20" t="s">
        <v>20800</v>
      </c>
      <c r="D462" s="6">
        <v>666</v>
      </c>
      <c r="E462" s="12" t="str">
        <f>INDEX('Parameter Codelist'!$A$1:$I$9000,MATCH($D462,'Parameter Codelist'!$A:$A,0),2)</f>
        <v>dimethyltrisulfide</v>
      </c>
      <c r="F462" s="18" t="s">
        <v>18189</v>
      </c>
      <c r="G462" t="str">
        <f>INDEX('Parameter Codelist'!$A$1:$I$9000,MATCH($D462,'Parameter Codelist'!$A:$A,0),5)</f>
        <v>3658-80-8</v>
      </c>
      <c r="H462" s="6">
        <v>8</v>
      </c>
      <c r="I462" t="str">
        <f>INDEX('Hoedanigheid codelist'!$A$1:$J$5341,MATCH($H462,'Hoedanigheid codelist'!$A:$A,0),3)</f>
        <v>Niet van toepassing</v>
      </c>
      <c r="J462" s="20" t="s">
        <v>20803</v>
      </c>
    </row>
    <row r="463" spans="1:10" ht="15.75" thickBot="1">
      <c r="A463" s="10">
        <v>2720</v>
      </c>
      <c r="B463" t="str">
        <f>INDEX('Parameter Codelist'!$A$1:$I$9000,MATCH($A463,'Parameter Codelist'!$A:$A,0),2)</f>
        <v>(massa)Concentratie</v>
      </c>
      <c r="C463" s="20" t="s">
        <v>20800</v>
      </c>
      <c r="D463" s="6">
        <v>3359</v>
      </c>
      <c r="E463" s="12" t="str">
        <f>INDEX('Parameter Codelist'!$A$1:$I$9000,MATCH($D463,'Parameter Codelist'!$A:$A,0),2)</f>
        <v>dibutyltin (kation)</v>
      </c>
      <c r="F463" s="18" t="s">
        <v>18190</v>
      </c>
      <c r="G463" t="str">
        <f>INDEX('Parameter Codelist'!$A$1:$I$9000,MATCH($D463,'Parameter Codelist'!$A:$A,0),5)</f>
        <v>14488-53-0</v>
      </c>
      <c r="H463" s="6">
        <v>8</v>
      </c>
      <c r="I463" t="str">
        <f>INDEX('Hoedanigheid codelist'!$A$1:$J$5341,MATCH($H463,'Hoedanigheid codelist'!$A:$A,0),3)</f>
        <v>Niet van toepassing</v>
      </c>
      <c r="J463" s="20" t="s">
        <v>20803</v>
      </c>
    </row>
    <row r="464" spans="1:10" ht="15.75" thickBot="1">
      <c r="A464" s="10">
        <v>2720</v>
      </c>
      <c r="B464" t="str">
        <f>INDEX('Parameter Codelist'!$A$1:$I$9000,MATCH($A464,'Parameter Codelist'!$A:$A,0),2)</f>
        <v>(massa)Concentratie</v>
      </c>
      <c r="C464" s="20" t="s">
        <v>20800</v>
      </c>
      <c r="D464" s="6">
        <v>668</v>
      </c>
      <c r="E464" s="12" t="str">
        <f>INDEX('Parameter Codelist'!$A$1:$I$9000,MATCH($D464,'Parameter Codelist'!$A:$A,0),2)</f>
        <v>4,6-dinitro-o-cresol</v>
      </c>
      <c r="F464" s="18" t="s">
        <v>1293</v>
      </c>
      <c r="G464" t="str">
        <f>INDEX('Parameter Codelist'!$A$1:$I$9000,MATCH($D464,'Parameter Codelist'!$A:$A,0),5)</f>
        <v>534-52-1</v>
      </c>
      <c r="H464" s="6">
        <v>8</v>
      </c>
      <c r="I464" t="str">
        <f>INDEX('Hoedanigheid codelist'!$A$1:$J$5341,MATCH($H464,'Hoedanigheid codelist'!$A:$A,0),3)</f>
        <v>Niet van toepassing</v>
      </c>
      <c r="J464" s="20" t="s">
        <v>20803</v>
      </c>
    </row>
    <row r="465" spans="1:10" ht="15.75" thickBot="1">
      <c r="A465" s="10">
        <v>2720</v>
      </c>
      <c r="B465" t="str">
        <f>INDEX('Parameter Codelist'!$A$1:$I$9000,MATCH($A465,'Parameter Codelist'!$A:$A,0),2)</f>
        <v>(massa)Concentratie</v>
      </c>
      <c r="C465" s="20" t="s">
        <v>20800</v>
      </c>
      <c r="D465" s="6">
        <v>669</v>
      </c>
      <c r="E465" s="12" t="str">
        <f>INDEX('Parameter Codelist'!$A$1:$I$9000,MATCH($D465,'Parameter Codelist'!$A:$A,0),2)</f>
        <v>2,4-dinitrofenol</v>
      </c>
      <c r="F465" s="18" t="s">
        <v>17935</v>
      </c>
      <c r="G465" t="str">
        <f>INDEX('Parameter Codelist'!$A$1:$I$9000,MATCH($D465,'Parameter Codelist'!$A:$A,0),5)</f>
        <v>51-28-5</v>
      </c>
      <c r="H465" s="6">
        <v>8</v>
      </c>
      <c r="I465" t="str">
        <f>INDEX('Hoedanigheid codelist'!$A$1:$J$5341,MATCH($H465,'Hoedanigheid codelist'!$A:$A,0),3)</f>
        <v>Niet van toepassing</v>
      </c>
      <c r="J465" s="20" t="s">
        <v>20803</v>
      </c>
    </row>
    <row r="466" spans="1:10" ht="15.75" thickBot="1">
      <c r="A466" s="10">
        <v>2720</v>
      </c>
      <c r="B466" t="str">
        <f>INDEX('Parameter Codelist'!$A$1:$I$9000,MATCH($A466,'Parameter Codelist'!$A:$A,0),2)</f>
        <v>(massa)Concentratie</v>
      </c>
      <c r="C466" s="20" t="s">
        <v>20800</v>
      </c>
      <c r="D466" s="6">
        <v>670</v>
      </c>
      <c r="E466" s="12" t="str">
        <f>INDEX('Parameter Codelist'!$A$1:$I$9000,MATCH($D466,'Parameter Codelist'!$A:$A,0),2)</f>
        <v>dinonylftalaat</v>
      </c>
      <c r="F466" s="18" t="s">
        <v>18191</v>
      </c>
      <c r="G466" t="str">
        <f>INDEX('Parameter Codelist'!$A$1:$I$9000,MATCH($D466,'Parameter Codelist'!$A:$A,0),5)</f>
        <v>84-76-4</v>
      </c>
      <c r="H466" s="6">
        <v>8</v>
      </c>
      <c r="I466" t="str">
        <f>INDEX('Hoedanigheid codelist'!$A$1:$J$5341,MATCH($H466,'Hoedanigheid codelist'!$A:$A,0),3)</f>
        <v>Niet van toepassing</v>
      </c>
      <c r="J466" s="20" t="s">
        <v>20803</v>
      </c>
    </row>
    <row r="467" spans="1:10" ht="15.75" thickBot="1">
      <c r="A467" s="10">
        <v>2720</v>
      </c>
      <c r="B467" t="str">
        <f>INDEX('Parameter Codelist'!$A$1:$I$9000,MATCH($A467,'Parameter Codelist'!$A:$A,0),2)</f>
        <v>(massa)Concentratie</v>
      </c>
      <c r="C467" s="20" t="s">
        <v>20800</v>
      </c>
      <c r="D467" s="6">
        <v>671</v>
      </c>
      <c r="E467" s="12" t="str">
        <f>INDEX('Parameter Codelist'!$A$1:$I$9000,MATCH($D467,'Parameter Codelist'!$A:$A,0),2)</f>
        <v>dinoseb</v>
      </c>
      <c r="F467" s="18" t="s">
        <v>18192</v>
      </c>
      <c r="G467" t="str">
        <f>INDEX('Parameter Codelist'!$A$1:$I$9000,MATCH($D467,'Parameter Codelist'!$A:$A,0),5)</f>
        <v>88-85-7</v>
      </c>
      <c r="H467" s="6">
        <v>8</v>
      </c>
      <c r="I467" t="str">
        <f>INDEX('Hoedanigheid codelist'!$A$1:$J$5341,MATCH($H467,'Hoedanigheid codelist'!$A:$A,0),3)</f>
        <v>Niet van toepassing</v>
      </c>
      <c r="J467" s="20" t="s">
        <v>20803</v>
      </c>
    </row>
    <row r="468" spans="1:10" ht="15.75" thickBot="1">
      <c r="A468" s="10">
        <v>2720</v>
      </c>
      <c r="B468" t="str">
        <f>INDEX('Parameter Codelist'!$A$1:$I$9000,MATCH($A468,'Parameter Codelist'!$A:$A,0),2)</f>
        <v>(massa)Concentratie</v>
      </c>
      <c r="C468" s="20" t="s">
        <v>20800</v>
      </c>
      <c r="D468" s="6">
        <v>672</v>
      </c>
      <c r="E468" s="12" t="str">
        <f>INDEX('Parameter Codelist'!$A$1:$I$9000,MATCH($D468,'Parameter Codelist'!$A:$A,0),2)</f>
        <v>dinoterb</v>
      </c>
      <c r="F468" s="18" t="s">
        <v>1305</v>
      </c>
      <c r="G468" t="str">
        <f>INDEX('Parameter Codelist'!$A$1:$I$9000,MATCH($D468,'Parameter Codelist'!$A:$A,0),5)</f>
        <v>1420-07-1</v>
      </c>
      <c r="H468" s="6">
        <v>8</v>
      </c>
      <c r="I468" t="str">
        <f>INDEX('Hoedanigheid codelist'!$A$1:$J$5341,MATCH($H468,'Hoedanigheid codelist'!$A:$A,0),3)</f>
        <v>Niet van toepassing</v>
      </c>
      <c r="J468" s="20" t="s">
        <v>20803</v>
      </c>
    </row>
    <row r="469" spans="1:10" ht="15.75" thickBot="1">
      <c r="A469" s="10">
        <v>2720</v>
      </c>
      <c r="B469" t="str">
        <f>INDEX('Parameter Codelist'!$A$1:$I$9000,MATCH($A469,'Parameter Codelist'!$A:$A,0),2)</f>
        <v>(massa)Concentratie</v>
      </c>
      <c r="C469" s="20" t="s">
        <v>20800</v>
      </c>
      <c r="D469" s="6">
        <v>674</v>
      </c>
      <c r="E469" s="12" t="str">
        <f>INDEX('Parameter Codelist'!$A$1:$I$9000,MATCH($D469,'Parameter Codelist'!$A:$A,0),2)</f>
        <v>dioctylftalaat</v>
      </c>
      <c r="F469" s="18" t="s">
        <v>18161</v>
      </c>
      <c r="G469" t="str">
        <f>INDEX('Parameter Codelist'!$A$1:$I$9000,MATCH($D469,'Parameter Codelist'!$A:$A,0),5)</f>
        <v>117-84-0</v>
      </c>
      <c r="H469" s="6">
        <v>8</v>
      </c>
      <c r="I469" t="str">
        <f>INDEX('Hoedanigheid codelist'!$A$1:$J$5341,MATCH($H469,'Hoedanigheid codelist'!$A:$A,0),3)</f>
        <v>Niet van toepassing</v>
      </c>
      <c r="J469" s="20" t="s">
        <v>20803</v>
      </c>
    </row>
    <row r="470" spans="1:10" ht="15.75" thickBot="1">
      <c r="A470" s="10">
        <v>2720</v>
      </c>
      <c r="B470" t="str">
        <f>INDEX('Parameter Codelist'!$A$1:$I$9000,MATCH($A470,'Parameter Codelist'!$A:$A,0),2)</f>
        <v>(massa)Concentratie</v>
      </c>
      <c r="C470" s="20" t="s">
        <v>20800</v>
      </c>
      <c r="D470" s="6">
        <v>2841</v>
      </c>
      <c r="E470" s="12" t="str">
        <f>INDEX('Parameter Codelist'!$A$1:$I$9000,MATCH($D470,'Parameter Codelist'!$A:$A,0),2)</f>
        <v>1,4-dioxaan</v>
      </c>
      <c r="F470" s="18" t="s">
        <v>17885</v>
      </c>
      <c r="G470" t="str">
        <f>INDEX('Parameter Codelist'!$A$1:$I$9000,MATCH($D470,'Parameter Codelist'!$A:$A,0),5)</f>
        <v>123-91-1</v>
      </c>
      <c r="H470" s="6">
        <v>8</v>
      </c>
      <c r="I470" t="str">
        <f>INDEX('Hoedanigheid codelist'!$A$1:$J$5341,MATCH($H470,'Hoedanigheid codelist'!$A:$A,0),3)</f>
        <v>Niet van toepassing</v>
      </c>
      <c r="J470" s="20" t="s">
        <v>20803</v>
      </c>
    </row>
    <row r="471" spans="1:10" ht="15.75" thickBot="1">
      <c r="A471" s="10">
        <v>2720</v>
      </c>
      <c r="B471" t="str">
        <f>INDEX('Parameter Codelist'!$A$1:$I$9000,MATCH($A471,'Parameter Codelist'!$A:$A,0),2)</f>
        <v>(massa)Concentratie</v>
      </c>
      <c r="C471" s="20" t="s">
        <v>20800</v>
      </c>
      <c r="D471" s="6">
        <v>677</v>
      </c>
      <c r="E471" s="12" t="str">
        <f>INDEX('Parameter Codelist'!$A$1:$I$9000,MATCH($D471,'Parameter Codelist'!$A:$A,0),2)</f>
        <v>dipentylftalaat</v>
      </c>
      <c r="F471" s="18" t="s">
        <v>18193</v>
      </c>
      <c r="G471" t="str">
        <f>INDEX('Parameter Codelist'!$A$1:$I$9000,MATCH($D471,'Parameter Codelist'!$A:$A,0),5)</f>
        <v>131-18-0</v>
      </c>
      <c r="H471" s="6">
        <v>8</v>
      </c>
      <c r="I471" t="str">
        <f>INDEX('Hoedanigheid codelist'!$A$1:$J$5341,MATCH($H471,'Hoedanigheid codelist'!$A:$A,0),3)</f>
        <v>Niet van toepassing</v>
      </c>
      <c r="J471" s="20" t="s">
        <v>20803</v>
      </c>
    </row>
    <row r="472" spans="1:10" ht="15.75" thickBot="1">
      <c r="A472" s="10">
        <v>2720</v>
      </c>
      <c r="B472" t="str">
        <f>INDEX('Parameter Codelist'!$A$1:$I$9000,MATCH($A472,'Parameter Codelist'!$A:$A,0),2)</f>
        <v>(massa)Concentratie</v>
      </c>
      <c r="C472" s="20" t="s">
        <v>20800</v>
      </c>
      <c r="D472" s="6">
        <v>679</v>
      </c>
      <c r="E472" s="12" t="str">
        <f>INDEX('Parameter Codelist'!$A$1:$I$9000,MATCH($D472,'Parameter Codelist'!$A:$A,0),2)</f>
        <v>dipropylftalaat</v>
      </c>
      <c r="F472" s="18" t="s">
        <v>18194</v>
      </c>
      <c r="G472" t="str">
        <f>INDEX('Parameter Codelist'!$A$1:$I$9000,MATCH($D472,'Parameter Codelist'!$A:$A,0),5)</f>
        <v>131-16-8</v>
      </c>
      <c r="H472" s="6">
        <v>8</v>
      </c>
      <c r="I472" t="str">
        <f>INDEX('Hoedanigheid codelist'!$A$1:$J$5341,MATCH($H472,'Hoedanigheid codelist'!$A:$A,0),3)</f>
        <v>Niet van toepassing</v>
      </c>
      <c r="J472" s="20" t="s">
        <v>20803</v>
      </c>
    </row>
    <row r="473" spans="1:10" ht="15.75" thickBot="1">
      <c r="A473" s="10">
        <v>2720</v>
      </c>
      <c r="B473" t="str">
        <f>INDEX('Parameter Codelist'!$A$1:$I$9000,MATCH($A473,'Parameter Codelist'!$A:$A,0),2)</f>
        <v>(massa)Concentratie</v>
      </c>
      <c r="C473" s="20" t="s">
        <v>20800</v>
      </c>
      <c r="D473" s="6">
        <v>680</v>
      </c>
      <c r="E473" s="12" t="str">
        <f>INDEX('Parameter Codelist'!$A$1:$I$9000,MATCH($D473,'Parameter Codelist'!$A:$A,0),2)</f>
        <v>disulfoton</v>
      </c>
      <c r="F473" s="18" t="s">
        <v>1320</v>
      </c>
      <c r="G473" t="str">
        <f>INDEX('Parameter Codelist'!$A$1:$I$9000,MATCH($D473,'Parameter Codelist'!$A:$A,0),5)</f>
        <v>298-04-4</v>
      </c>
      <c r="H473" s="6">
        <v>8</v>
      </c>
      <c r="I473" t="str">
        <f>INDEX('Hoedanigheid codelist'!$A$1:$J$5341,MATCH($H473,'Hoedanigheid codelist'!$A:$A,0),3)</f>
        <v>Niet van toepassing</v>
      </c>
      <c r="J473" s="20" t="s">
        <v>20803</v>
      </c>
    </row>
    <row r="474" spans="1:10" ht="15.75" thickBot="1">
      <c r="A474" s="10">
        <v>2720</v>
      </c>
      <c r="B474" t="str">
        <f>INDEX('Parameter Codelist'!$A$1:$I$9000,MATCH($A474,'Parameter Codelist'!$A:$A,0),2)</f>
        <v>(massa)Concentratie</v>
      </c>
      <c r="C474" s="20" t="s">
        <v>20800</v>
      </c>
      <c r="D474" s="6">
        <v>681</v>
      </c>
      <c r="E474" s="12" t="str">
        <f>INDEX('Parameter Codelist'!$A$1:$I$9000,MATCH($D474,'Parameter Codelist'!$A:$A,0),2)</f>
        <v>som dithiocarbamaten</v>
      </c>
      <c r="F474" s="18" t="s">
        <v>18195</v>
      </c>
      <c r="G474" t="str">
        <f>INDEX('Parameter Codelist'!$A$1:$I$9000,MATCH($D474,'Parameter Codelist'!$A:$A,0),5)</f>
        <v>NVT</v>
      </c>
      <c r="H474" s="6">
        <v>8</v>
      </c>
      <c r="I474" t="str">
        <f>INDEX('Hoedanigheid codelist'!$A$1:$J$5341,MATCH($H474,'Hoedanigheid codelist'!$A:$A,0),3)</f>
        <v>Niet van toepassing</v>
      </c>
      <c r="J474" s="20" t="s">
        <v>20803</v>
      </c>
    </row>
    <row r="475" spans="1:10" ht="15.75" thickBot="1">
      <c r="A475" s="10">
        <v>2720</v>
      </c>
      <c r="B475" t="str">
        <f>INDEX('Parameter Codelist'!$A$1:$I$9000,MATCH($A475,'Parameter Codelist'!$A:$A,0),2)</f>
        <v>(massa)Concentratie</v>
      </c>
      <c r="C475" s="20" t="s">
        <v>20800</v>
      </c>
      <c r="D475" s="6">
        <v>683</v>
      </c>
      <c r="E475" s="12" t="str">
        <f>INDEX('Parameter Codelist'!$A$1:$I$9000,MATCH($D475,'Parameter Codelist'!$A:$A,0),2)</f>
        <v>diuron</v>
      </c>
      <c r="F475" s="18" t="s">
        <v>1325</v>
      </c>
      <c r="G475" t="str">
        <f>INDEX('Parameter Codelist'!$A$1:$I$9000,MATCH($D475,'Parameter Codelist'!$A:$A,0),5)</f>
        <v>330-54-1</v>
      </c>
      <c r="H475" s="6">
        <v>8</v>
      </c>
      <c r="I475" t="str">
        <f>INDEX('Hoedanigheid codelist'!$A$1:$J$5341,MATCH($H475,'Hoedanigheid codelist'!$A:$A,0),3)</f>
        <v>Niet van toepassing</v>
      </c>
      <c r="J475" s="20" t="s">
        <v>20803</v>
      </c>
    </row>
    <row r="476" spans="1:10" ht="15.75" thickBot="1">
      <c r="A476" s="10">
        <v>2720</v>
      </c>
      <c r="B476" t="str">
        <f>INDEX('Parameter Codelist'!$A$1:$I$9000,MATCH($A476,'Parameter Codelist'!$A:$A,0),2)</f>
        <v>(massa)Concentratie</v>
      </c>
      <c r="C476" s="20" t="s">
        <v>20800</v>
      </c>
      <c r="D476" s="6">
        <v>685</v>
      </c>
      <c r="E476" s="12" t="str">
        <f>INDEX('Parameter Codelist'!$A$1:$I$9000,MATCH($D476,'Parameter Codelist'!$A:$A,0),2)</f>
        <v>docosaanzuur</v>
      </c>
      <c r="F476" s="18" t="s">
        <v>18196</v>
      </c>
      <c r="G476" t="str">
        <f>INDEX('Parameter Codelist'!$A$1:$I$9000,MATCH($D476,'Parameter Codelist'!$A:$A,0),5)</f>
        <v>112-85-6</v>
      </c>
      <c r="H476" s="6">
        <v>8</v>
      </c>
      <c r="I476" t="str">
        <f>INDEX('Hoedanigheid codelist'!$A$1:$J$5341,MATCH($H476,'Hoedanigheid codelist'!$A:$A,0),3)</f>
        <v>Niet van toepassing</v>
      </c>
      <c r="J476" s="20" t="s">
        <v>20803</v>
      </c>
    </row>
    <row r="477" spans="1:10" ht="15.75" thickBot="1">
      <c r="A477" s="10">
        <v>2720</v>
      </c>
      <c r="B477" t="str">
        <f>INDEX('Parameter Codelist'!$A$1:$I$9000,MATCH($A477,'Parameter Codelist'!$A:$A,0),2)</f>
        <v>(massa)Concentratie</v>
      </c>
      <c r="C477" s="20" t="s">
        <v>20800</v>
      </c>
      <c r="D477" s="6">
        <v>686</v>
      </c>
      <c r="E477" s="12" t="str">
        <f>INDEX('Parameter Codelist'!$A$1:$I$9000,MATCH($D477,'Parameter Codelist'!$A:$A,0),2)</f>
        <v>dodecaan</v>
      </c>
      <c r="F477" s="18" t="s">
        <v>18197</v>
      </c>
      <c r="G477" t="str">
        <f>INDEX('Parameter Codelist'!$A$1:$I$9000,MATCH($D477,'Parameter Codelist'!$A:$A,0),5)</f>
        <v>112-40-3</v>
      </c>
      <c r="H477" s="6">
        <v>8</v>
      </c>
      <c r="I477" t="str">
        <f>INDEX('Hoedanigheid codelist'!$A$1:$J$5341,MATCH($H477,'Hoedanigheid codelist'!$A:$A,0),3)</f>
        <v>Niet van toepassing</v>
      </c>
      <c r="J477" s="20" t="s">
        <v>20803</v>
      </c>
    </row>
    <row r="478" spans="1:10" ht="15.75" thickBot="1">
      <c r="A478" s="10">
        <v>2720</v>
      </c>
      <c r="B478" t="str">
        <f>INDEX('Parameter Codelist'!$A$1:$I$9000,MATCH($A478,'Parameter Codelist'!$A:$A,0),2)</f>
        <v>(massa)Concentratie</v>
      </c>
      <c r="C478" s="20" t="s">
        <v>20800</v>
      </c>
      <c r="D478" s="6">
        <v>687</v>
      </c>
      <c r="E478" s="12" t="str">
        <f>INDEX('Parameter Codelist'!$A$1:$I$9000,MATCH($D478,'Parameter Codelist'!$A:$A,0),2)</f>
        <v>dodecaanzuur</v>
      </c>
      <c r="F478" s="18" t="s">
        <v>18198</v>
      </c>
      <c r="G478" t="str">
        <f>INDEX('Parameter Codelist'!$A$1:$I$9000,MATCH($D478,'Parameter Codelist'!$A:$A,0),5)</f>
        <v>143-07-7</v>
      </c>
      <c r="H478" s="6">
        <v>8</v>
      </c>
      <c r="I478" t="str">
        <f>INDEX('Hoedanigheid codelist'!$A$1:$J$5341,MATCH($H478,'Hoedanigheid codelist'!$A:$A,0),3)</f>
        <v>Niet van toepassing</v>
      </c>
      <c r="J478" s="20" t="s">
        <v>20803</v>
      </c>
    </row>
    <row r="479" spans="1:10" ht="15.75" thickBot="1">
      <c r="A479" s="10">
        <v>2720</v>
      </c>
      <c r="B479" t="str">
        <f>INDEX('Parameter Codelist'!$A$1:$I$9000,MATCH($A479,'Parameter Codelist'!$A:$A,0),2)</f>
        <v>(massa)Concentratie</v>
      </c>
      <c r="C479" s="20" t="s">
        <v>20800</v>
      </c>
      <c r="D479" s="6">
        <v>689</v>
      </c>
      <c r="E479" s="12" t="str">
        <f>INDEX('Parameter Codelist'!$A$1:$I$9000,MATCH($D479,'Parameter Codelist'!$A:$A,0),2)</f>
        <v>som aldrin, dieldrin en endrin</v>
      </c>
      <c r="F479" s="18" t="s">
        <v>18199</v>
      </c>
      <c r="G479" t="str">
        <f>INDEX('Parameter Codelist'!$A$1:$I$9000,MATCH($D479,'Parameter Codelist'!$A:$A,0),5)</f>
        <v>NVT</v>
      </c>
      <c r="H479" s="6">
        <v>8</v>
      </c>
      <c r="I479" t="str">
        <f>INDEX('Hoedanigheid codelist'!$A$1:$J$5341,MATCH($H479,'Hoedanigheid codelist'!$A:$A,0),3)</f>
        <v>Niet van toepassing</v>
      </c>
      <c r="J479" s="20" t="s">
        <v>20803</v>
      </c>
    </row>
    <row r="480" spans="1:10" ht="15.75" thickBot="1">
      <c r="A480" s="10">
        <v>2720</v>
      </c>
      <c r="B480" t="str">
        <f>INDEX('Parameter Codelist'!$A$1:$I$9000,MATCH($A480,'Parameter Codelist'!$A:$A,0),2)</f>
        <v>(massa)Concentratie</v>
      </c>
      <c r="C480" s="20" t="s">
        <v>20800</v>
      </c>
      <c r="D480" s="6">
        <v>690</v>
      </c>
      <c r="E480" s="12" t="str">
        <f>INDEX('Parameter Codelist'!$A$1:$I$9000,MATCH($D480,'Parameter Codelist'!$A:$A,0),2)</f>
        <v>som aldrin, dieldrin, endrin, isodrin en telodrin</v>
      </c>
      <c r="F480" s="18" t="s">
        <v>18200</v>
      </c>
      <c r="G480" t="str">
        <f>INDEX('Parameter Codelist'!$A$1:$I$9000,MATCH($D480,'Parameter Codelist'!$A:$A,0),5)</f>
        <v>NVT</v>
      </c>
      <c r="H480" s="6">
        <v>8</v>
      </c>
      <c r="I480" t="str">
        <f>INDEX('Hoedanigheid codelist'!$A$1:$J$5341,MATCH($H480,'Hoedanigheid codelist'!$A:$A,0),3)</f>
        <v>Niet van toepassing</v>
      </c>
      <c r="J480" s="20" t="s">
        <v>20803</v>
      </c>
    </row>
    <row r="481" spans="1:10" ht="15.75" thickBot="1">
      <c r="A481" s="10">
        <v>2720</v>
      </c>
      <c r="B481" t="str">
        <f>INDEX('Parameter Codelist'!$A$1:$I$9000,MATCH($A481,'Parameter Codelist'!$A:$A,0),2)</f>
        <v>(massa)Concentratie</v>
      </c>
      <c r="C481" s="20" t="s">
        <v>20800</v>
      </c>
      <c r="D481" s="6">
        <v>692</v>
      </c>
      <c r="E481" s="12" t="str">
        <f>INDEX('Parameter Codelist'!$A$1:$I$9000,MATCH($D481,'Parameter Codelist'!$A:$A,0),2)</f>
        <v>Droge stof</v>
      </c>
      <c r="F481" s="18" t="s">
        <v>18201</v>
      </c>
      <c r="G481" t="str">
        <f>INDEX('Parameter Codelist'!$A$1:$I$9000,MATCH($D481,'Parameter Codelist'!$A:$A,0),5)</f>
        <v>NVT</v>
      </c>
      <c r="H481" s="6">
        <v>8</v>
      </c>
      <c r="I481" t="str">
        <f>INDEX('Hoedanigheid codelist'!$A$1:$J$5341,MATCH($H481,'Hoedanigheid codelist'!$A:$A,0),3)</f>
        <v>Niet van toepassing</v>
      </c>
      <c r="J481" s="20" t="s">
        <v>20803</v>
      </c>
    </row>
    <row r="482" spans="1:10" ht="15.75" thickBot="1">
      <c r="A482" s="10">
        <v>2720</v>
      </c>
      <c r="B482" t="str">
        <f>INDEX('Parameter Codelist'!$A$1:$I$9000,MATCH($A482,'Parameter Codelist'!$A:$A,0),2)</f>
        <v>(massa)Concentratie</v>
      </c>
      <c r="C482" s="20" t="s">
        <v>20800</v>
      </c>
      <c r="D482" s="6">
        <v>699</v>
      </c>
      <c r="E482" s="12" t="str">
        <f>INDEX('Parameter Codelist'!$A$1:$I$9000,MATCH($D482,'Parameter Codelist'!$A:$A,0),2)</f>
        <v>dysprosium</v>
      </c>
      <c r="F482" s="18" t="s">
        <v>16441</v>
      </c>
      <c r="G482" t="str">
        <f>INDEX('Parameter Codelist'!$A$1:$I$9000,MATCH($D482,'Parameter Codelist'!$A:$A,0),5)</f>
        <v>7429-91-6</v>
      </c>
      <c r="H482" s="6">
        <v>8</v>
      </c>
      <c r="I482" t="str">
        <f>INDEX('Hoedanigheid codelist'!$A$1:$J$5341,MATCH($H482,'Hoedanigheid codelist'!$A:$A,0),3)</f>
        <v>Niet van toepassing</v>
      </c>
      <c r="J482" s="20" t="s">
        <v>20803</v>
      </c>
    </row>
    <row r="483" spans="1:10" ht="15.75" thickBot="1">
      <c r="A483" s="10">
        <v>2720</v>
      </c>
      <c r="B483" t="str">
        <f>INDEX('Parameter Codelist'!$A$1:$I$9000,MATCH($A483,'Parameter Codelist'!$A:$A,0),2)</f>
        <v>(massa)Concentratie</v>
      </c>
      <c r="C483" s="20" t="s">
        <v>20800</v>
      </c>
      <c r="D483" s="6">
        <v>700</v>
      </c>
      <c r="E483" s="12" t="str">
        <f>INDEX('Parameter Codelist'!$A$1:$I$9000,MATCH($D483,'Parameter Codelist'!$A:$A,0),2)</f>
        <v>Escherichia coli</v>
      </c>
      <c r="F483" s="18" t="s">
        <v>1346</v>
      </c>
      <c r="G483" t="str">
        <f>INDEX('Parameter Codelist'!$A$1:$I$9000,MATCH($D483,'Parameter Codelist'!$A:$A,0),5)</f>
        <v>NVT</v>
      </c>
      <c r="H483" s="6">
        <v>8</v>
      </c>
      <c r="I483" t="str">
        <f>INDEX('Hoedanigheid codelist'!$A$1:$J$5341,MATCH($H483,'Hoedanigheid codelist'!$A:$A,0),3)</f>
        <v>Niet van toepassing</v>
      </c>
      <c r="J483" s="20" t="s">
        <v>20803</v>
      </c>
    </row>
    <row r="484" spans="1:10" ht="15.75" thickBot="1">
      <c r="A484" s="10">
        <v>2720</v>
      </c>
      <c r="B484" t="str">
        <f>INDEX('Parameter Codelist'!$A$1:$I$9000,MATCH($A484,'Parameter Codelist'!$A:$A,0),2)</f>
        <v>(massa)Concentratie</v>
      </c>
      <c r="C484" s="20" t="s">
        <v>20800</v>
      </c>
      <c r="D484" s="6">
        <v>701</v>
      </c>
      <c r="E484" s="12" t="str">
        <f>INDEX('Parameter Codelist'!$A$1:$I$9000,MATCH($D484,'Parameter Codelist'!$A:$A,0),2)</f>
        <v>arachidezuur</v>
      </c>
      <c r="F484" s="18" t="s">
        <v>18202</v>
      </c>
      <c r="G484" t="str">
        <f>INDEX('Parameter Codelist'!$A$1:$I$9000,MATCH($D484,'Parameter Codelist'!$A:$A,0),5)</f>
        <v>506-30-9</v>
      </c>
      <c r="H484" s="6">
        <v>8</v>
      </c>
      <c r="I484" t="str">
        <f>INDEX('Hoedanigheid codelist'!$A$1:$J$5341,MATCH($H484,'Hoedanigheid codelist'!$A:$A,0),3)</f>
        <v>Niet van toepassing</v>
      </c>
      <c r="J484" s="20" t="s">
        <v>20803</v>
      </c>
    </row>
    <row r="485" spans="1:10" ht="15.75" thickBot="1">
      <c r="A485" s="10">
        <v>2720</v>
      </c>
      <c r="B485" t="str">
        <f>INDEX('Parameter Codelist'!$A$1:$I$9000,MATCH($A485,'Parameter Codelist'!$A:$A,0),2)</f>
        <v>(massa)Concentratie</v>
      </c>
      <c r="C485" s="20" t="s">
        <v>20800</v>
      </c>
      <c r="D485" s="6">
        <v>703</v>
      </c>
      <c r="E485" s="12" t="str">
        <f>INDEX('Parameter Codelist'!$A$1:$I$9000,MATCH($D485,'Parameter Codelist'!$A:$A,0),2)</f>
        <v>endosulfansulfaat</v>
      </c>
      <c r="F485" s="18" t="s">
        <v>18203</v>
      </c>
      <c r="G485" t="str">
        <f>INDEX('Parameter Codelist'!$A$1:$I$9000,MATCH($D485,'Parameter Codelist'!$A:$A,0),5)</f>
        <v>1031-07-8</v>
      </c>
      <c r="H485" s="6">
        <v>8</v>
      </c>
      <c r="I485" t="str">
        <f>INDEX('Hoedanigheid codelist'!$A$1:$J$5341,MATCH($H485,'Hoedanigheid codelist'!$A:$A,0),3)</f>
        <v>Niet van toepassing</v>
      </c>
      <c r="J485" s="20" t="s">
        <v>20803</v>
      </c>
    </row>
    <row r="486" spans="1:10" ht="15.75" thickBot="1">
      <c r="A486" s="10">
        <v>2720</v>
      </c>
      <c r="B486" t="str">
        <f>INDEX('Parameter Codelist'!$A$1:$I$9000,MATCH($A486,'Parameter Codelist'!$A:$A,0),2)</f>
        <v>(massa)Concentratie</v>
      </c>
      <c r="C486" s="20" t="s">
        <v>20800</v>
      </c>
      <c r="D486" s="6">
        <v>704</v>
      </c>
      <c r="E486" s="12" t="str">
        <f>INDEX('Parameter Codelist'!$A$1:$I$9000,MATCH($D486,'Parameter Codelist'!$A:$A,0),2)</f>
        <v>endrin</v>
      </c>
      <c r="F486" s="18" t="s">
        <v>1354</v>
      </c>
      <c r="G486" t="str">
        <f>INDEX('Parameter Codelist'!$A$1:$I$9000,MATCH($D486,'Parameter Codelist'!$A:$A,0),5)</f>
        <v>72-20-8</v>
      </c>
      <c r="H486" s="6">
        <v>8</v>
      </c>
      <c r="I486" t="str">
        <f>INDEX('Hoedanigheid codelist'!$A$1:$J$5341,MATCH($H486,'Hoedanigheid codelist'!$A:$A,0),3)</f>
        <v>Niet van toepassing</v>
      </c>
      <c r="J486" s="20" t="s">
        <v>20803</v>
      </c>
    </row>
    <row r="487" spans="1:10" ht="15.75" thickBot="1">
      <c r="A487" s="10">
        <v>2720</v>
      </c>
      <c r="B487" t="str">
        <f>INDEX('Parameter Codelist'!$A$1:$I$9000,MATCH($A487,'Parameter Codelist'!$A:$A,0),2)</f>
        <v>(massa)Concentratie</v>
      </c>
      <c r="C487" s="20" t="s">
        <v>20800</v>
      </c>
      <c r="D487" s="6">
        <v>705</v>
      </c>
      <c r="E487" s="12" t="str">
        <f>INDEX('Parameter Codelist'!$A$1:$I$9000,MATCH($D487,'Parameter Codelist'!$A:$A,0),2)</f>
        <v>endrinaldehyde</v>
      </c>
      <c r="F487" s="18" t="s">
        <v>1357</v>
      </c>
      <c r="G487" t="str">
        <f>INDEX('Parameter Codelist'!$A$1:$I$9000,MATCH($D487,'Parameter Codelist'!$A:$A,0),5)</f>
        <v>7421-93-4</v>
      </c>
      <c r="H487" s="6">
        <v>8</v>
      </c>
      <c r="I487" t="str">
        <f>INDEX('Hoedanigheid codelist'!$A$1:$J$5341,MATCH($H487,'Hoedanigheid codelist'!$A:$A,0),3)</f>
        <v>Niet van toepassing</v>
      </c>
      <c r="J487" s="20" t="s">
        <v>20803</v>
      </c>
    </row>
    <row r="488" spans="1:10" ht="15.75" thickBot="1">
      <c r="A488" s="10">
        <v>2720</v>
      </c>
      <c r="B488" t="str">
        <f>INDEX('Parameter Codelist'!$A$1:$I$9000,MATCH($A488,'Parameter Codelist'!$A:$A,0),2)</f>
        <v>(massa)Concentratie</v>
      </c>
      <c r="C488" s="20" t="s">
        <v>20800</v>
      </c>
      <c r="D488" s="6">
        <v>708</v>
      </c>
      <c r="E488" s="12" t="str">
        <f>INDEX('Parameter Codelist'!$A$1:$I$9000,MATCH($D488,'Parameter Codelist'!$A:$A,0),2)</f>
        <v>som extraheerbare organische halogeenverbindingen</v>
      </c>
      <c r="F488" s="18" t="s">
        <v>18204</v>
      </c>
      <c r="G488" t="str">
        <f>INDEX('Parameter Codelist'!$A$1:$I$9000,MATCH($D488,'Parameter Codelist'!$A:$A,0),5)</f>
        <v>NVT</v>
      </c>
      <c r="H488" s="6">
        <v>8</v>
      </c>
      <c r="I488" t="str">
        <f>INDEX('Hoedanigheid codelist'!$A$1:$J$5341,MATCH($H488,'Hoedanigheid codelist'!$A:$A,0),3)</f>
        <v>Niet van toepassing</v>
      </c>
      <c r="J488" s="20" t="s">
        <v>20803</v>
      </c>
    </row>
    <row r="489" spans="1:10" ht="15.75" thickBot="1">
      <c r="A489" s="10">
        <v>2720</v>
      </c>
      <c r="B489" t="str">
        <f>INDEX('Parameter Codelist'!$A$1:$I$9000,MATCH($A489,'Parameter Codelist'!$A:$A,0),2)</f>
        <v>(massa)Concentratie</v>
      </c>
      <c r="C489" s="20" t="s">
        <v>20800</v>
      </c>
      <c r="D489" s="6">
        <v>708</v>
      </c>
      <c r="E489" s="12" t="str">
        <f>INDEX('Parameter Codelist'!$A$1:$I$9000,MATCH($D489,'Parameter Codelist'!$A:$A,0),2)</f>
        <v>som extraheerbare organische halogeenverbindingen</v>
      </c>
      <c r="F489" s="18" t="s">
        <v>18204</v>
      </c>
      <c r="G489" t="str">
        <f>INDEX('Parameter Codelist'!$A$1:$I$9000,MATCH($D489,'Parameter Codelist'!$A:$A,0),5)</f>
        <v>NVT</v>
      </c>
      <c r="H489" s="6">
        <v>8</v>
      </c>
      <c r="I489" t="str">
        <f>INDEX('Hoedanigheid codelist'!$A$1:$J$5341,MATCH($H489,'Hoedanigheid codelist'!$A:$A,0),3)</f>
        <v>Niet van toepassing</v>
      </c>
      <c r="J489" s="20" t="s">
        <v>20803</v>
      </c>
    </row>
    <row r="490" spans="1:10" ht="15.75" thickBot="1">
      <c r="A490" s="10">
        <v>2720</v>
      </c>
      <c r="B490" t="str">
        <f>INDEX('Parameter Codelist'!$A$1:$I$9000,MATCH($A490,'Parameter Codelist'!$A:$A,0),2)</f>
        <v>(massa)Concentratie</v>
      </c>
      <c r="C490" s="20" t="s">
        <v>20800</v>
      </c>
      <c r="D490" s="6">
        <v>710</v>
      </c>
      <c r="E490" s="12" t="str">
        <f>INDEX('Parameter Codelist'!$A$1:$I$9000,MATCH($D490,'Parameter Codelist'!$A:$A,0),2)</f>
        <v>epichloorhydrine</v>
      </c>
      <c r="F490" s="18" t="s">
        <v>18205</v>
      </c>
      <c r="G490" t="str">
        <f>INDEX('Parameter Codelist'!$A$1:$I$9000,MATCH($D490,'Parameter Codelist'!$A:$A,0),5)</f>
        <v>106-89-8</v>
      </c>
      <c r="H490" s="6">
        <v>8</v>
      </c>
      <c r="I490" t="str">
        <f>INDEX('Hoedanigheid codelist'!$A$1:$J$5341,MATCH($H490,'Hoedanigheid codelist'!$A:$A,0),3)</f>
        <v>Niet van toepassing</v>
      </c>
      <c r="J490" s="20" t="s">
        <v>20803</v>
      </c>
    </row>
    <row r="491" spans="1:10" ht="15.75" thickBot="1">
      <c r="A491" s="10">
        <v>2720</v>
      </c>
      <c r="B491" t="str">
        <f>INDEX('Parameter Codelist'!$A$1:$I$9000,MATCH($A491,'Parameter Codelist'!$A:$A,0),2)</f>
        <v>(massa)Concentratie</v>
      </c>
      <c r="C491" s="20" t="s">
        <v>20800</v>
      </c>
      <c r="D491" s="6">
        <v>712</v>
      </c>
      <c r="E491" s="12" t="str">
        <f>INDEX('Parameter Codelist'!$A$1:$I$9000,MATCH($D491,'Parameter Codelist'!$A:$A,0),2)</f>
        <v>epsilon-hexachloorcyclohexaan</v>
      </c>
      <c r="F491" s="18" t="s">
        <v>18206</v>
      </c>
      <c r="G491" t="str">
        <f>INDEX('Parameter Codelist'!$A$1:$I$9000,MATCH($D491,'Parameter Codelist'!$A:$A,0),5)</f>
        <v>6108-10-7</v>
      </c>
      <c r="H491" s="6">
        <v>8</v>
      </c>
      <c r="I491" t="str">
        <f>INDEX('Hoedanigheid codelist'!$A$1:$J$5341,MATCH($H491,'Hoedanigheid codelist'!$A:$A,0),3)</f>
        <v>Niet van toepassing</v>
      </c>
      <c r="J491" s="20" t="s">
        <v>20803</v>
      </c>
    </row>
    <row r="492" spans="1:10" ht="15.75" thickBot="1">
      <c r="A492" s="10">
        <v>2720</v>
      </c>
      <c r="B492" t="str">
        <f>INDEX('Parameter Codelist'!$A$1:$I$9000,MATCH($A492,'Parameter Codelist'!$A:$A,0),2)</f>
        <v>(massa)Concentratie</v>
      </c>
      <c r="C492" s="20" t="s">
        <v>20800</v>
      </c>
      <c r="D492" s="6">
        <v>713</v>
      </c>
      <c r="E492" s="12" t="str">
        <f>INDEX('Parameter Codelist'!$A$1:$I$9000,MATCH($D492,'Parameter Codelist'!$A:$A,0),2)</f>
        <v>ethyldipropylthiocarbamaat</v>
      </c>
      <c r="F492" s="18" t="s">
        <v>18207</v>
      </c>
      <c r="G492" t="str">
        <f>INDEX('Parameter Codelist'!$A$1:$I$9000,MATCH($D492,'Parameter Codelist'!$A:$A,0),5)</f>
        <v>759-94-4</v>
      </c>
      <c r="H492" s="6">
        <v>8</v>
      </c>
      <c r="I492" t="str">
        <f>INDEX('Hoedanigheid codelist'!$A$1:$J$5341,MATCH($H492,'Hoedanigheid codelist'!$A:$A,0),3)</f>
        <v>Niet van toepassing</v>
      </c>
      <c r="J492" s="20" t="s">
        <v>20803</v>
      </c>
    </row>
    <row r="493" spans="1:10" ht="15.75" thickBot="1">
      <c r="A493" s="10">
        <v>2720</v>
      </c>
      <c r="B493" t="str">
        <f>INDEX('Parameter Codelist'!$A$1:$I$9000,MATCH($A493,'Parameter Codelist'!$A:$A,0),2)</f>
        <v>(massa)Concentratie</v>
      </c>
      <c r="C493" s="20" t="s">
        <v>20800</v>
      </c>
      <c r="D493" s="6">
        <v>715</v>
      </c>
      <c r="E493" s="12" t="str">
        <f>INDEX('Parameter Codelist'!$A$1:$I$9000,MATCH($D493,'Parameter Codelist'!$A:$A,0),2)</f>
        <v>ethaan</v>
      </c>
      <c r="F493" s="18" t="s">
        <v>18208</v>
      </c>
      <c r="G493" t="str">
        <f>INDEX('Parameter Codelist'!$A$1:$I$9000,MATCH($D493,'Parameter Codelist'!$A:$A,0),5)</f>
        <v>74-84-0</v>
      </c>
      <c r="H493" s="6">
        <v>8</v>
      </c>
      <c r="I493" t="str">
        <f>INDEX('Hoedanigheid codelist'!$A$1:$J$5341,MATCH($H493,'Hoedanigheid codelist'!$A:$A,0),3)</f>
        <v>Niet van toepassing</v>
      </c>
      <c r="J493" s="20" t="s">
        <v>20803</v>
      </c>
    </row>
    <row r="494" spans="1:10" ht="15.75" thickBot="1">
      <c r="A494" s="10">
        <v>2720</v>
      </c>
      <c r="B494" t="str">
        <f>INDEX('Parameter Codelist'!$A$1:$I$9000,MATCH($A494,'Parameter Codelist'!$A:$A,0),2)</f>
        <v>(massa)Concentratie</v>
      </c>
      <c r="C494" s="20" t="s">
        <v>20800</v>
      </c>
      <c r="D494" s="6">
        <v>716</v>
      </c>
      <c r="E494" s="12" t="str">
        <f>INDEX('Parameter Codelist'!$A$1:$I$9000,MATCH($D494,'Parameter Codelist'!$A:$A,0),2)</f>
        <v>ethanol</v>
      </c>
      <c r="F494" s="18" t="s">
        <v>1374</v>
      </c>
      <c r="G494" t="str">
        <f>INDEX('Parameter Codelist'!$A$1:$I$9000,MATCH($D494,'Parameter Codelist'!$A:$A,0),5)</f>
        <v>64-17-5</v>
      </c>
      <c r="H494" s="6">
        <v>8</v>
      </c>
      <c r="I494" t="str">
        <f>INDEX('Hoedanigheid codelist'!$A$1:$J$5341,MATCH($H494,'Hoedanigheid codelist'!$A:$A,0),3)</f>
        <v>Niet van toepassing</v>
      </c>
      <c r="J494" s="20" t="s">
        <v>20803</v>
      </c>
    </row>
    <row r="495" spans="1:10" ht="15.75" thickBot="1">
      <c r="A495" s="10">
        <v>2720</v>
      </c>
      <c r="B495" t="str">
        <f>INDEX('Parameter Codelist'!$A$1:$I$9000,MATCH($A495,'Parameter Codelist'!$A:$A,0),2)</f>
        <v>(massa)Concentratie</v>
      </c>
      <c r="C495" s="20" t="s">
        <v>20800</v>
      </c>
      <c r="D495" s="6">
        <v>717</v>
      </c>
      <c r="E495" s="12" t="str">
        <f>INDEX('Parameter Codelist'!$A$1:$I$9000,MATCH($D495,'Parameter Codelist'!$A:$A,0),2)</f>
        <v>etheen</v>
      </c>
      <c r="F495" s="18" t="s">
        <v>18209</v>
      </c>
      <c r="G495" t="str">
        <f>INDEX('Parameter Codelist'!$A$1:$I$9000,MATCH($D495,'Parameter Codelist'!$A:$A,0),5)</f>
        <v>74-85-1</v>
      </c>
      <c r="H495" s="6">
        <v>8</v>
      </c>
      <c r="I495" t="str">
        <f>INDEX('Hoedanigheid codelist'!$A$1:$J$5341,MATCH($H495,'Hoedanigheid codelist'!$A:$A,0),3)</f>
        <v>Niet van toepassing</v>
      </c>
      <c r="J495" s="20" t="s">
        <v>20803</v>
      </c>
    </row>
    <row r="496" spans="1:10" ht="15.75" thickBot="1">
      <c r="A496" s="10">
        <v>2720</v>
      </c>
      <c r="B496" t="str">
        <f>INDEX('Parameter Codelist'!$A$1:$I$9000,MATCH($A496,'Parameter Codelist'!$A:$A,0),2)</f>
        <v>(massa)Concentratie</v>
      </c>
      <c r="C496" s="20" t="s">
        <v>20800</v>
      </c>
      <c r="D496" s="6">
        <v>718</v>
      </c>
      <c r="E496" s="12" t="str">
        <f>INDEX('Parameter Codelist'!$A$1:$I$9000,MATCH($D496,'Parameter Codelist'!$A:$A,0),2)</f>
        <v>ethiofencarb</v>
      </c>
      <c r="F496" s="18" t="s">
        <v>18210</v>
      </c>
      <c r="G496" t="str">
        <f>INDEX('Parameter Codelist'!$A$1:$I$9000,MATCH($D496,'Parameter Codelist'!$A:$A,0),5)</f>
        <v>29973-13-5</v>
      </c>
      <c r="H496" s="6">
        <v>8</v>
      </c>
      <c r="I496" t="str">
        <f>INDEX('Hoedanigheid codelist'!$A$1:$J$5341,MATCH($H496,'Hoedanigheid codelist'!$A:$A,0),3)</f>
        <v>Niet van toepassing</v>
      </c>
      <c r="J496" s="20" t="s">
        <v>20803</v>
      </c>
    </row>
    <row r="497" spans="1:10" ht="15.75" thickBot="1">
      <c r="A497" s="10">
        <v>2720</v>
      </c>
      <c r="B497" t="str">
        <f>INDEX('Parameter Codelist'!$A$1:$I$9000,MATCH($A497,'Parameter Codelist'!$A:$A,0),2)</f>
        <v>(massa)Concentratie</v>
      </c>
      <c r="C497" s="20" t="s">
        <v>20800</v>
      </c>
      <c r="D497" s="6">
        <v>719</v>
      </c>
      <c r="E497" s="12" t="str">
        <f>INDEX('Parameter Codelist'!$A$1:$I$9000,MATCH($D497,'Parameter Codelist'!$A:$A,0),2)</f>
        <v>ethion</v>
      </c>
      <c r="F497" s="18" t="s">
        <v>1383</v>
      </c>
      <c r="G497" t="str">
        <f>INDEX('Parameter Codelist'!$A$1:$I$9000,MATCH($D497,'Parameter Codelist'!$A:$A,0),5)</f>
        <v>563-12-2</v>
      </c>
      <c r="H497" s="6">
        <v>8</v>
      </c>
      <c r="I497" t="str">
        <f>INDEX('Hoedanigheid codelist'!$A$1:$J$5341,MATCH($H497,'Hoedanigheid codelist'!$A:$A,0),3)</f>
        <v>Niet van toepassing</v>
      </c>
      <c r="J497" s="20" t="s">
        <v>20803</v>
      </c>
    </row>
    <row r="498" spans="1:10" ht="15.75" thickBot="1">
      <c r="A498" s="10">
        <v>2720</v>
      </c>
      <c r="B498" t="str">
        <f>INDEX('Parameter Codelist'!$A$1:$I$9000,MATCH($A498,'Parameter Codelist'!$A:$A,0),2)</f>
        <v>(massa)Concentratie</v>
      </c>
      <c r="C498" s="20" t="s">
        <v>20800</v>
      </c>
      <c r="D498" s="6">
        <v>721</v>
      </c>
      <c r="E498" s="12" t="str">
        <f>INDEX('Parameter Codelist'!$A$1:$I$9000,MATCH($D498,'Parameter Codelist'!$A:$A,0),2)</f>
        <v>ethofumesaat</v>
      </c>
      <c r="F498" s="18" t="s">
        <v>18211</v>
      </c>
      <c r="G498" t="str">
        <f>INDEX('Parameter Codelist'!$A$1:$I$9000,MATCH($D498,'Parameter Codelist'!$A:$A,0),5)</f>
        <v>26225-79-6</v>
      </c>
      <c r="H498" s="6">
        <v>8</v>
      </c>
      <c r="I498" t="str">
        <f>INDEX('Hoedanigheid codelist'!$A$1:$J$5341,MATCH($H498,'Hoedanigheid codelist'!$A:$A,0),3)</f>
        <v>Niet van toepassing</v>
      </c>
      <c r="J498" s="20" t="s">
        <v>20803</v>
      </c>
    </row>
    <row r="499" spans="1:10" ht="15.75" thickBot="1">
      <c r="A499" s="10">
        <v>2720</v>
      </c>
      <c r="B499" t="str">
        <f>INDEX('Parameter Codelist'!$A$1:$I$9000,MATCH($A499,'Parameter Codelist'!$A:$A,0),2)</f>
        <v>(massa)Concentratie</v>
      </c>
      <c r="C499" s="20" t="s">
        <v>20800</v>
      </c>
      <c r="D499" s="6">
        <v>722</v>
      </c>
      <c r="E499" s="12" t="str">
        <f>INDEX('Parameter Codelist'!$A$1:$I$9000,MATCH($D499,'Parameter Codelist'!$A:$A,0),2)</f>
        <v>ethoprofos</v>
      </c>
      <c r="F499" s="18" t="s">
        <v>18212</v>
      </c>
      <c r="G499" t="str">
        <f>INDEX('Parameter Codelist'!$A$1:$I$9000,MATCH($D499,'Parameter Codelist'!$A:$A,0),5)</f>
        <v>13194-48-4</v>
      </c>
      <c r="H499" s="6">
        <v>8</v>
      </c>
      <c r="I499" t="str">
        <f>INDEX('Hoedanigheid codelist'!$A$1:$J$5341,MATCH($H499,'Hoedanigheid codelist'!$A:$A,0),3)</f>
        <v>Niet van toepassing</v>
      </c>
      <c r="J499" s="20" t="s">
        <v>20803</v>
      </c>
    </row>
    <row r="500" spans="1:10" ht="15.75" thickBot="1">
      <c r="A500" s="10">
        <v>2720</v>
      </c>
      <c r="B500" t="str">
        <f>INDEX('Parameter Codelist'!$A$1:$I$9000,MATCH($A500,'Parameter Codelist'!$A:$A,0),2)</f>
        <v>(massa)Concentratie</v>
      </c>
      <c r="C500" s="20" t="s">
        <v>20800</v>
      </c>
      <c r="D500" s="6">
        <v>724</v>
      </c>
      <c r="E500" s="12" t="str">
        <f>INDEX('Parameter Codelist'!$A$1:$I$9000,MATCH($D500,'Parameter Codelist'!$A:$A,0),2)</f>
        <v>propyleenglycolmonoethyletheracetaat</v>
      </c>
      <c r="F500" s="18" t="s">
        <v>18213</v>
      </c>
      <c r="G500" t="str">
        <f>INDEX('Parameter Codelist'!$A$1:$I$9000,MATCH($D500,'Parameter Codelist'!$A:$A,0),5)</f>
        <v>54839-24-6</v>
      </c>
      <c r="H500" s="6">
        <v>8</v>
      </c>
      <c r="I500" t="str">
        <f>INDEX('Hoedanigheid codelist'!$A$1:$J$5341,MATCH($H500,'Hoedanigheid codelist'!$A:$A,0),3)</f>
        <v>Niet van toepassing</v>
      </c>
      <c r="J500" s="20" t="s">
        <v>20803</v>
      </c>
    </row>
    <row r="501" spans="1:10" ht="15.75" thickBot="1">
      <c r="A501" s="10">
        <v>2720</v>
      </c>
      <c r="B501" t="str">
        <f>INDEX('Parameter Codelist'!$A$1:$I$9000,MATCH($A501,'Parameter Codelist'!$A:$A,0),2)</f>
        <v>(massa)Concentratie</v>
      </c>
      <c r="C501" s="20" t="s">
        <v>20800</v>
      </c>
      <c r="D501" s="6">
        <v>725</v>
      </c>
      <c r="E501" s="12" t="str">
        <f>INDEX('Parameter Codelist'!$A$1:$I$9000,MATCH($D501,'Parameter Codelist'!$A:$A,0),2)</f>
        <v>ethylacetaat</v>
      </c>
      <c r="F501" s="18" t="s">
        <v>18214</v>
      </c>
      <c r="G501" t="str">
        <f>INDEX('Parameter Codelist'!$A$1:$I$9000,MATCH($D501,'Parameter Codelist'!$A:$A,0),5)</f>
        <v>141-78-6</v>
      </c>
      <c r="H501" s="6">
        <v>8</v>
      </c>
      <c r="I501" t="str">
        <f>INDEX('Hoedanigheid codelist'!$A$1:$J$5341,MATCH($H501,'Hoedanigheid codelist'!$A:$A,0),3)</f>
        <v>Niet van toepassing</v>
      </c>
      <c r="J501" s="20" t="s">
        <v>20803</v>
      </c>
    </row>
    <row r="502" spans="1:10" ht="15.75" thickBot="1">
      <c r="A502" s="10">
        <v>2720</v>
      </c>
      <c r="B502" t="str">
        <f>INDEX('Parameter Codelist'!$A$1:$I$9000,MATCH($A502,'Parameter Codelist'!$A:$A,0),2)</f>
        <v>(massa)Concentratie</v>
      </c>
      <c r="C502" s="20" t="s">
        <v>20800</v>
      </c>
      <c r="D502" s="6">
        <v>726</v>
      </c>
      <c r="E502" s="12" t="str">
        <f>INDEX('Parameter Codelist'!$A$1:$I$9000,MATCH($D502,'Parameter Codelist'!$A:$A,0),2)</f>
        <v>ethylacrylaat</v>
      </c>
      <c r="F502" s="18" t="s">
        <v>18215</v>
      </c>
      <c r="G502" t="str">
        <f>INDEX('Parameter Codelist'!$A$1:$I$9000,MATCH($D502,'Parameter Codelist'!$A:$A,0),5)</f>
        <v>140-88-5</v>
      </c>
      <c r="H502" s="6">
        <v>8</v>
      </c>
      <c r="I502" t="str">
        <f>INDEX('Hoedanigheid codelist'!$A$1:$J$5341,MATCH($H502,'Hoedanigheid codelist'!$A:$A,0),3)</f>
        <v>Niet van toepassing</v>
      </c>
      <c r="J502" s="20" t="s">
        <v>20803</v>
      </c>
    </row>
    <row r="503" spans="1:10" ht="15.75" thickBot="1">
      <c r="A503" s="10">
        <v>2720</v>
      </c>
      <c r="B503" t="str">
        <f>INDEX('Parameter Codelist'!$A$1:$I$9000,MATCH($A503,'Parameter Codelist'!$A:$A,0),2)</f>
        <v>(massa)Concentratie</v>
      </c>
      <c r="C503" s="20" t="s">
        <v>20800</v>
      </c>
      <c r="D503" s="6">
        <v>727</v>
      </c>
      <c r="E503" s="12" t="str">
        <f>INDEX('Parameter Codelist'!$A$1:$I$9000,MATCH($D503,'Parameter Codelist'!$A:$A,0),2)</f>
        <v>ethylamine</v>
      </c>
      <c r="F503" s="18" t="s">
        <v>1401</v>
      </c>
      <c r="G503" t="str">
        <f>INDEX('Parameter Codelist'!$A$1:$I$9000,MATCH($D503,'Parameter Codelist'!$A:$A,0),5)</f>
        <v>75-04-7</v>
      </c>
      <c r="H503" s="6">
        <v>8</v>
      </c>
      <c r="I503" t="str">
        <f>INDEX('Hoedanigheid codelist'!$A$1:$J$5341,MATCH($H503,'Hoedanigheid codelist'!$A:$A,0),3)</f>
        <v>Niet van toepassing</v>
      </c>
      <c r="J503" s="20" t="s">
        <v>20803</v>
      </c>
    </row>
    <row r="504" spans="1:10" ht="15.75" thickBot="1">
      <c r="A504" s="10">
        <v>2720</v>
      </c>
      <c r="B504" t="str">
        <f>INDEX('Parameter Codelist'!$A$1:$I$9000,MATCH($A504,'Parameter Codelist'!$A:$A,0),2)</f>
        <v>(massa)Concentratie</v>
      </c>
      <c r="C504" s="20" t="s">
        <v>20800</v>
      </c>
      <c r="D504" s="6">
        <v>728</v>
      </c>
      <c r="E504" s="12" t="str">
        <f>INDEX('Parameter Codelist'!$A$1:$I$9000,MATCH($D504,'Parameter Codelist'!$A:$A,0),2)</f>
        <v>ethylbenzeen</v>
      </c>
      <c r="F504" s="18" t="s">
        <v>18216</v>
      </c>
      <c r="G504" t="str">
        <f>INDEX('Parameter Codelist'!$A$1:$I$9000,MATCH($D504,'Parameter Codelist'!$A:$A,0),5)</f>
        <v>100-41-4</v>
      </c>
      <c r="H504" s="6">
        <v>8</v>
      </c>
      <c r="I504" t="str">
        <f>INDEX('Hoedanigheid codelist'!$A$1:$J$5341,MATCH($H504,'Hoedanigheid codelist'!$A:$A,0),3)</f>
        <v>Niet van toepassing</v>
      </c>
      <c r="J504" s="20" t="s">
        <v>20803</v>
      </c>
    </row>
    <row r="505" spans="1:10" ht="15.75" thickBot="1">
      <c r="A505" s="10">
        <v>2720</v>
      </c>
      <c r="B505" t="str">
        <f>INDEX('Parameter Codelist'!$A$1:$I$9000,MATCH($A505,'Parameter Codelist'!$A:$A,0),2)</f>
        <v>(massa)Concentratie</v>
      </c>
      <c r="C505" s="20" t="s">
        <v>20800</v>
      </c>
      <c r="D505" s="6">
        <v>730</v>
      </c>
      <c r="E505" s="12" t="str">
        <f>INDEX('Parameter Codelist'!$A$1:$I$9000,MATCH($D505,'Parameter Codelist'!$A:$A,0),2)</f>
        <v>ethyleendiaminetetraethaanzuur (EDTA)</v>
      </c>
      <c r="F505" s="18" t="s">
        <v>18217</v>
      </c>
      <c r="G505" t="str">
        <f>INDEX('Parameter Codelist'!$A$1:$I$9000,MATCH($D505,'Parameter Codelist'!$A:$A,0),5)</f>
        <v>60-00-4</v>
      </c>
      <c r="H505" s="6">
        <v>8</v>
      </c>
      <c r="I505" t="str">
        <f>INDEX('Hoedanigheid codelist'!$A$1:$J$5341,MATCH($H505,'Hoedanigheid codelist'!$A:$A,0),3)</f>
        <v>Niet van toepassing</v>
      </c>
      <c r="J505" s="20" t="s">
        <v>20803</v>
      </c>
    </row>
    <row r="506" spans="1:10" ht="15.75" thickBot="1">
      <c r="A506" s="10">
        <v>2720</v>
      </c>
      <c r="B506" t="str">
        <f>INDEX('Parameter Codelist'!$A$1:$I$9000,MATCH($A506,'Parameter Codelist'!$A:$A,0),2)</f>
        <v>(massa)Concentratie</v>
      </c>
      <c r="C506" s="20" t="s">
        <v>20800</v>
      </c>
      <c r="D506" s="6">
        <v>732</v>
      </c>
      <c r="E506" s="12" t="str">
        <f>INDEX('Parameter Codelist'!$A$1:$I$9000,MATCH($D506,'Parameter Codelist'!$A:$A,0),2)</f>
        <v>glycol (monoethyleenglycol)</v>
      </c>
      <c r="F506" s="18" t="s">
        <v>18218</v>
      </c>
      <c r="G506" t="str">
        <f>INDEX('Parameter Codelist'!$A$1:$I$9000,MATCH($D506,'Parameter Codelist'!$A:$A,0),5)</f>
        <v>107-21-1</v>
      </c>
      <c r="H506" s="6">
        <v>8</v>
      </c>
      <c r="I506" t="str">
        <f>INDEX('Hoedanigheid codelist'!$A$1:$J$5341,MATCH($H506,'Hoedanigheid codelist'!$A:$A,0),3)</f>
        <v>Niet van toepassing</v>
      </c>
      <c r="J506" s="20" t="s">
        <v>20803</v>
      </c>
    </row>
    <row r="507" spans="1:10" ht="15.75" thickBot="1">
      <c r="A507" s="10">
        <v>2720</v>
      </c>
      <c r="B507" t="str">
        <f>INDEX('Parameter Codelist'!$A$1:$I$9000,MATCH($A507,'Parameter Codelist'!$A:$A,0),2)</f>
        <v>(massa)Concentratie</v>
      </c>
      <c r="C507" s="20" t="s">
        <v>20800</v>
      </c>
      <c r="D507" s="6">
        <v>733</v>
      </c>
      <c r="E507" s="12" t="str">
        <f>INDEX('Parameter Codelist'!$A$1:$I$9000,MATCH($D507,'Parameter Codelist'!$A:$A,0),2)</f>
        <v>ethyleenthioureum</v>
      </c>
      <c r="F507" s="18" t="s">
        <v>18219</v>
      </c>
      <c r="G507" t="str">
        <f>INDEX('Parameter Codelist'!$A$1:$I$9000,MATCH($D507,'Parameter Codelist'!$A:$A,0),5)</f>
        <v>96-45-7</v>
      </c>
      <c r="H507" s="6">
        <v>8</v>
      </c>
      <c r="I507" t="str">
        <f>INDEX('Hoedanigheid codelist'!$A$1:$J$5341,MATCH($H507,'Hoedanigheid codelist'!$A:$A,0),3)</f>
        <v>Niet van toepassing</v>
      </c>
      <c r="J507" s="20" t="s">
        <v>20803</v>
      </c>
    </row>
    <row r="508" spans="1:10" ht="15.75" thickBot="1">
      <c r="A508" s="10">
        <v>2720</v>
      </c>
      <c r="B508" t="str">
        <f>INDEX('Parameter Codelist'!$A$1:$I$9000,MATCH($A508,'Parameter Codelist'!$A:$A,0),2)</f>
        <v>(massa)Concentratie</v>
      </c>
      <c r="C508" s="20" t="s">
        <v>20800</v>
      </c>
      <c r="D508" s="6">
        <v>735</v>
      </c>
      <c r="E508" s="12" t="str">
        <f>INDEX('Parameter Codelist'!$A$1:$I$9000,MATCH($D508,'Parameter Codelist'!$A:$A,0),2)</f>
        <v>ethoxyethylacetaat</v>
      </c>
      <c r="F508" s="18" t="s">
        <v>18220</v>
      </c>
      <c r="G508" t="str">
        <f>INDEX('Parameter Codelist'!$A$1:$I$9000,MATCH($D508,'Parameter Codelist'!$A:$A,0),5)</f>
        <v>111-15-9</v>
      </c>
      <c r="H508" s="6">
        <v>8</v>
      </c>
      <c r="I508" t="str">
        <f>INDEX('Hoedanigheid codelist'!$A$1:$J$5341,MATCH($H508,'Hoedanigheid codelist'!$A:$A,0),3)</f>
        <v>Niet van toepassing</v>
      </c>
      <c r="J508" s="20" t="s">
        <v>20803</v>
      </c>
    </row>
    <row r="509" spans="1:10" ht="15.75" thickBot="1">
      <c r="A509" s="10">
        <v>2720</v>
      </c>
      <c r="B509" t="str">
        <f>INDEX('Parameter Codelist'!$A$1:$I$9000,MATCH($A509,'Parameter Codelist'!$A:$A,0),2)</f>
        <v>(massa)Concentratie</v>
      </c>
      <c r="C509" s="20" t="s">
        <v>20800</v>
      </c>
      <c r="D509" s="6">
        <v>736</v>
      </c>
      <c r="E509" s="12" t="str">
        <f>INDEX('Parameter Codelist'!$A$1:$I$9000,MATCH($D509,'Parameter Codelist'!$A:$A,0),2)</f>
        <v>2-ethyl-1-hexanol</v>
      </c>
      <c r="F509" s="18" t="s">
        <v>1419</v>
      </c>
      <c r="G509" t="str">
        <f>INDEX('Parameter Codelist'!$A$1:$I$9000,MATCH($D509,'Parameter Codelist'!$A:$A,0),5)</f>
        <v>104-76-7</v>
      </c>
      <c r="H509" s="6">
        <v>8</v>
      </c>
      <c r="I509" t="str">
        <f>INDEX('Hoedanigheid codelist'!$A$1:$J$5341,MATCH($H509,'Hoedanigheid codelist'!$A:$A,0),3)</f>
        <v>Niet van toepassing</v>
      </c>
      <c r="J509" s="20" t="s">
        <v>20803</v>
      </c>
    </row>
    <row r="510" spans="1:10" ht="15.75" thickBot="1">
      <c r="A510" s="10">
        <v>2720</v>
      </c>
      <c r="B510" t="str">
        <f>INDEX('Parameter Codelist'!$A$1:$I$9000,MATCH($A510,'Parameter Codelist'!$A:$A,0),2)</f>
        <v>(massa)Concentratie</v>
      </c>
      <c r="C510" s="20" t="s">
        <v>20800</v>
      </c>
      <c r="D510" s="6">
        <v>737</v>
      </c>
      <c r="E510" s="12" t="str">
        <f>INDEX('Parameter Codelist'!$A$1:$I$9000,MATCH($D510,'Parameter Codelist'!$A:$A,0),2)</f>
        <v>ethylmethacrylaat</v>
      </c>
      <c r="F510" s="18" t="s">
        <v>18221</v>
      </c>
      <c r="G510" t="str">
        <f>INDEX('Parameter Codelist'!$A$1:$I$9000,MATCH($D510,'Parameter Codelist'!$A:$A,0),5)</f>
        <v>97-63-2</v>
      </c>
      <c r="H510" s="6">
        <v>8</v>
      </c>
      <c r="I510" t="str">
        <f>INDEX('Hoedanigheid codelist'!$A$1:$J$5341,MATCH($H510,'Hoedanigheid codelist'!$A:$A,0),3)</f>
        <v>Niet van toepassing</v>
      </c>
      <c r="J510" s="20" t="s">
        <v>20803</v>
      </c>
    </row>
    <row r="511" spans="1:10" ht="15.75" thickBot="1">
      <c r="A511" s="10">
        <v>2720</v>
      </c>
      <c r="B511" t="str">
        <f>INDEX('Parameter Codelist'!$A$1:$I$9000,MATCH($A511,'Parameter Codelist'!$A:$A,0),2)</f>
        <v>(massa)Concentratie</v>
      </c>
      <c r="C511" s="20" t="s">
        <v>20800</v>
      </c>
      <c r="D511" s="6">
        <v>738</v>
      </c>
      <c r="E511" s="12" t="str">
        <f>INDEX('Parameter Codelist'!$A$1:$I$9000,MATCH($D511,'Parameter Codelist'!$A:$A,0),2)</f>
        <v>ethylparathion</v>
      </c>
      <c r="F511" s="18" t="s">
        <v>18222</v>
      </c>
      <c r="G511" t="str">
        <f>INDEX('Parameter Codelist'!$A$1:$I$9000,MATCH($D511,'Parameter Codelist'!$A:$A,0),5)</f>
        <v>56-38-2</v>
      </c>
      <c r="H511" s="6">
        <v>8</v>
      </c>
      <c r="I511" t="str">
        <f>INDEX('Hoedanigheid codelist'!$A$1:$J$5341,MATCH($H511,'Hoedanigheid codelist'!$A:$A,0),3)</f>
        <v>Niet van toepassing</v>
      </c>
      <c r="J511" s="20" t="s">
        <v>20803</v>
      </c>
    </row>
    <row r="512" spans="1:10" ht="15.75" thickBot="1">
      <c r="A512" s="10">
        <v>2720</v>
      </c>
      <c r="B512" t="str">
        <f>INDEX('Parameter Codelist'!$A$1:$I$9000,MATCH($A512,'Parameter Codelist'!$A:$A,0),2)</f>
        <v>(massa)Concentratie</v>
      </c>
      <c r="C512" s="20" t="s">
        <v>20800</v>
      </c>
      <c r="D512" s="6">
        <v>739</v>
      </c>
      <c r="E512" s="12" t="str">
        <f>INDEX('Parameter Codelist'!$A$1:$I$9000,MATCH($D512,'Parameter Codelist'!$A:$A,0),2)</f>
        <v>ethyltolueen</v>
      </c>
      <c r="F512" s="18" t="s">
        <v>18223</v>
      </c>
      <c r="G512" t="str">
        <f>INDEX('Parameter Codelist'!$A$1:$I$9000,MATCH($D512,'Parameter Codelist'!$A:$A,0),5)</f>
        <v>25550-14-5</v>
      </c>
      <c r="H512" s="6">
        <v>8</v>
      </c>
      <c r="I512" t="str">
        <f>INDEX('Hoedanigheid codelist'!$A$1:$J$5341,MATCH($H512,'Hoedanigheid codelist'!$A:$A,0),3)</f>
        <v>Niet van toepassing</v>
      </c>
      <c r="J512" s="20" t="s">
        <v>20803</v>
      </c>
    </row>
    <row r="513" spans="1:10" ht="15.75" thickBot="1">
      <c r="A513" s="10">
        <v>2720</v>
      </c>
      <c r="B513" t="str">
        <f>INDEX('Parameter Codelist'!$A$1:$I$9000,MATCH($A513,'Parameter Codelist'!$A:$A,0),2)</f>
        <v>(massa)Concentratie</v>
      </c>
      <c r="C513" s="20" t="s">
        <v>20800</v>
      </c>
      <c r="D513" s="6">
        <v>740</v>
      </c>
      <c r="E513" s="12" t="str">
        <f>INDEX('Parameter Codelist'!$A$1:$I$9000,MATCH($D513,'Parameter Codelist'!$A:$A,0),2)</f>
        <v>etridiazol</v>
      </c>
      <c r="F513" s="18" t="s">
        <v>18224</v>
      </c>
      <c r="G513" t="str">
        <f>INDEX('Parameter Codelist'!$A$1:$I$9000,MATCH($D513,'Parameter Codelist'!$A:$A,0),5)</f>
        <v>2593-15-9</v>
      </c>
      <c r="H513" s="6">
        <v>8</v>
      </c>
      <c r="I513" t="str">
        <f>INDEX('Hoedanigheid codelist'!$A$1:$J$5341,MATCH($H513,'Hoedanigheid codelist'!$A:$A,0),3)</f>
        <v>Niet van toepassing</v>
      </c>
      <c r="J513" s="20" t="s">
        <v>20803</v>
      </c>
    </row>
    <row r="514" spans="1:10" ht="15.75" thickBot="1">
      <c r="A514" s="10">
        <v>2720</v>
      </c>
      <c r="B514" t="str">
        <f>INDEX('Parameter Codelist'!$A$1:$I$9000,MATCH($A514,'Parameter Codelist'!$A:$A,0),2)</f>
        <v>(massa)Concentratie</v>
      </c>
      <c r="C514" s="20" t="s">
        <v>20800</v>
      </c>
      <c r="D514" s="6">
        <v>741</v>
      </c>
      <c r="E514" s="12" t="str">
        <f>INDEX('Parameter Codelist'!$A$1:$I$9000,MATCH($D514,'Parameter Codelist'!$A:$A,0),2)</f>
        <v>etrimfos</v>
      </c>
      <c r="F514" s="18" t="s">
        <v>18225</v>
      </c>
      <c r="G514" t="str">
        <f>INDEX('Parameter Codelist'!$A$1:$I$9000,MATCH($D514,'Parameter Codelist'!$A:$A,0),5)</f>
        <v>38260-54-7</v>
      </c>
      <c r="H514" s="6">
        <v>8</v>
      </c>
      <c r="I514" t="str">
        <f>INDEX('Hoedanigheid codelist'!$A$1:$J$5341,MATCH($H514,'Hoedanigheid codelist'!$A:$A,0),3)</f>
        <v>Niet van toepassing</v>
      </c>
      <c r="J514" s="20" t="s">
        <v>20803</v>
      </c>
    </row>
    <row r="515" spans="1:10" ht="15.75" thickBot="1">
      <c r="A515" s="10">
        <v>2720</v>
      </c>
      <c r="B515" t="str">
        <f>INDEX('Parameter Codelist'!$A$1:$I$9000,MATCH($A515,'Parameter Codelist'!$A:$A,0),2)</f>
        <v>(massa)Concentratie</v>
      </c>
      <c r="C515" s="20" t="s">
        <v>20800</v>
      </c>
      <c r="D515" s="6">
        <v>744</v>
      </c>
      <c r="E515" s="12" t="str">
        <f>INDEX('Parameter Codelist'!$A$1:$I$9000,MATCH($D515,'Parameter Codelist'!$A:$A,0),2)</f>
        <v>Faecale Streptococcen D</v>
      </c>
      <c r="F515" s="18" t="s">
        <v>18226</v>
      </c>
      <c r="G515" t="str">
        <f>INDEX('Parameter Codelist'!$A$1:$I$9000,MATCH($D515,'Parameter Codelist'!$A:$A,0),5)</f>
        <v>NVT</v>
      </c>
      <c r="H515" s="6">
        <v>8</v>
      </c>
      <c r="I515" t="str">
        <f>INDEX('Hoedanigheid codelist'!$A$1:$J$5341,MATCH($H515,'Hoedanigheid codelist'!$A:$A,0),3)</f>
        <v>Niet van toepassing</v>
      </c>
      <c r="J515" s="20" t="s">
        <v>20803</v>
      </c>
    </row>
    <row r="516" spans="1:10" ht="15.75" thickBot="1">
      <c r="A516" s="10">
        <v>2720</v>
      </c>
      <c r="B516" t="str">
        <f>INDEX('Parameter Codelist'!$A$1:$I$9000,MATCH($A516,'Parameter Codelist'!$A:$A,0),2)</f>
        <v>(massa)Concentratie</v>
      </c>
      <c r="C516" s="20" t="s">
        <v>20800</v>
      </c>
      <c r="D516" s="6">
        <v>745</v>
      </c>
      <c r="E516" s="12" t="str">
        <f>INDEX('Parameter Codelist'!$A$1:$I$9000,MATCH($D516,'Parameter Codelist'!$A:$A,0),2)</f>
        <v>fenamifos</v>
      </c>
      <c r="F516" s="18" t="s">
        <v>18227</v>
      </c>
      <c r="G516" t="str">
        <f>INDEX('Parameter Codelist'!$A$1:$I$9000,MATCH($D516,'Parameter Codelist'!$A:$A,0),5)</f>
        <v>22224-92-6</v>
      </c>
      <c r="H516" s="6">
        <v>8</v>
      </c>
      <c r="I516" t="str">
        <f>INDEX('Hoedanigheid codelist'!$A$1:$J$5341,MATCH($H516,'Hoedanigheid codelist'!$A:$A,0),3)</f>
        <v>Niet van toepassing</v>
      </c>
      <c r="J516" s="20" t="s">
        <v>20803</v>
      </c>
    </row>
    <row r="517" spans="1:10" ht="15.75" thickBot="1">
      <c r="A517" s="10">
        <v>2720</v>
      </c>
      <c r="B517" t="str">
        <f>INDEX('Parameter Codelist'!$A$1:$I$9000,MATCH($A517,'Parameter Codelist'!$A:$A,0),2)</f>
        <v>(massa)Concentratie</v>
      </c>
      <c r="C517" s="20" t="s">
        <v>20800</v>
      </c>
      <c r="D517" s="6">
        <v>746</v>
      </c>
      <c r="E517" s="12" t="str">
        <f>INDEX('Parameter Codelist'!$A$1:$I$9000,MATCH($D517,'Parameter Codelist'!$A:$A,0),2)</f>
        <v>fenantreen</v>
      </c>
      <c r="F517" s="18" t="s">
        <v>18228</v>
      </c>
      <c r="G517" t="str">
        <f>INDEX('Parameter Codelist'!$A$1:$I$9000,MATCH($D517,'Parameter Codelist'!$A:$A,0),5)</f>
        <v>85-01-8</v>
      </c>
      <c r="H517" s="6">
        <v>8</v>
      </c>
      <c r="I517" t="str">
        <f>INDEX('Hoedanigheid codelist'!$A$1:$J$5341,MATCH($H517,'Hoedanigheid codelist'!$A:$A,0),3)</f>
        <v>Niet van toepassing</v>
      </c>
      <c r="J517" s="20" t="s">
        <v>20803</v>
      </c>
    </row>
    <row r="518" spans="1:10" ht="15.75" thickBot="1">
      <c r="A518" s="10">
        <v>2720</v>
      </c>
      <c r="B518" t="str">
        <f>INDEX('Parameter Codelist'!$A$1:$I$9000,MATCH($A518,'Parameter Codelist'!$A:$A,0),2)</f>
        <v>(massa)Concentratie</v>
      </c>
      <c r="C518" s="20" t="s">
        <v>20800</v>
      </c>
      <c r="D518" s="6">
        <v>747</v>
      </c>
      <c r="E518" s="12" t="str">
        <f>INDEX('Parameter Codelist'!$A$1:$I$9000,MATCH($D518,'Parameter Codelist'!$A:$A,0),2)</f>
        <v>fenarimol</v>
      </c>
      <c r="F518" s="18" t="s">
        <v>1445</v>
      </c>
      <c r="G518" t="str">
        <f>INDEX('Parameter Codelist'!$A$1:$I$9000,MATCH($D518,'Parameter Codelist'!$A:$A,0),5)</f>
        <v>60168-88-9</v>
      </c>
      <c r="H518" s="6">
        <v>8</v>
      </c>
      <c r="I518" t="str">
        <f>INDEX('Hoedanigheid codelist'!$A$1:$J$5341,MATCH($H518,'Hoedanigheid codelist'!$A:$A,0),3)</f>
        <v>Niet van toepassing</v>
      </c>
      <c r="J518" s="20" t="s">
        <v>20803</v>
      </c>
    </row>
    <row r="519" spans="1:10" ht="15.75" thickBot="1">
      <c r="A519" s="10">
        <v>2720</v>
      </c>
      <c r="B519" t="str">
        <f>INDEX('Parameter Codelist'!$A$1:$I$9000,MATCH($A519,'Parameter Codelist'!$A:$A,0),2)</f>
        <v>(massa)Concentratie</v>
      </c>
      <c r="C519" s="20" t="s">
        <v>20800</v>
      </c>
      <c r="D519" s="6">
        <v>749</v>
      </c>
      <c r="E519" s="12" t="str">
        <f>INDEX('Parameter Codelist'!$A$1:$I$9000,MATCH($D519,'Parameter Codelist'!$A:$A,0),2)</f>
        <v>fenchloorfos</v>
      </c>
      <c r="F519" s="18" t="s">
        <v>18229</v>
      </c>
      <c r="G519" t="str">
        <f>INDEX('Parameter Codelist'!$A$1:$I$9000,MATCH($D519,'Parameter Codelist'!$A:$A,0),5)</f>
        <v>299-84-3</v>
      </c>
      <c r="H519" s="6">
        <v>8</v>
      </c>
      <c r="I519" t="str">
        <f>INDEX('Hoedanigheid codelist'!$A$1:$J$5341,MATCH($H519,'Hoedanigheid codelist'!$A:$A,0),3)</f>
        <v>Niet van toepassing</v>
      </c>
      <c r="J519" s="20" t="s">
        <v>20803</v>
      </c>
    </row>
    <row r="520" spans="1:10" ht="15.75" thickBot="1">
      <c r="A520" s="10">
        <v>2720</v>
      </c>
      <c r="B520" t="str">
        <f>INDEX('Parameter Codelist'!$A$1:$I$9000,MATCH($A520,'Parameter Codelist'!$A:$A,0),2)</f>
        <v>(massa)Concentratie</v>
      </c>
      <c r="C520" s="20" t="s">
        <v>20800</v>
      </c>
      <c r="D520" s="6">
        <v>750</v>
      </c>
      <c r="E520" s="12" t="str">
        <f>INDEX('Parameter Codelist'!$A$1:$I$9000,MATCH($D520,'Parameter Codelist'!$A:$A,0),2)</f>
        <v>fenitrothion</v>
      </c>
      <c r="F520" s="18" t="s">
        <v>1451</v>
      </c>
      <c r="G520" t="str">
        <f>INDEX('Parameter Codelist'!$A$1:$I$9000,MATCH($D520,'Parameter Codelist'!$A:$A,0),5)</f>
        <v>122-14-5</v>
      </c>
      <c r="H520" s="6">
        <v>8</v>
      </c>
      <c r="I520" t="str">
        <f>INDEX('Hoedanigheid codelist'!$A$1:$J$5341,MATCH($H520,'Hoedanigheid codelist'!$A:$A,0),3)</f>
        <v>Niet van toepassing</v>
      </c>
      <c r="J520" s="20" t="s">
        <v>20803</v>
      </c>
    </row>
    <row r="521" spans="1:10" ht="15.75" thickBot="1">
      <c r="A521" s="10">
        <v>2720</v>
      </c>
      <c r="B521" t="str">
        <f>INDEX('Parameter Codelist'!$A$1:$I$9000,MATCH($A521,'Parameter Codelist'!$A:$A,0),2)</f>
        <v>(massa)Concentratie</v>
      </c>
      <c r="C521" s="20" t="s">
        <v>20800</v>
      </c>
      <c r="D521" s="6">
        <v>751</v>
      </c>
      <c r="E521" s="12" t="str">
        <f>INDEX('Parameter Codelist'!$A$1:$I$9000,MATCH($D521,'Parameter Codelist'!$A:$A,0),2)</f>
        <v>fenol</v>
      </c>
      <c r="F521" s="18" t="s">
        <v>18230</v>
      </c>
      <c r="G521" t="str">
        <f>INDEX('Parameter Codelist'!$A$1:$I$9000,MATCH($D521,'Parameter Codelist'!$A:$A,0),5)</f>
        <v>108-95-2</v>
      </c>
      <c r="H521" s="6">
        <v>8</v>
      </c>
      <c r="I521" t="str">
        <f>INDEX('Hoedanigheid codelist'!$A$1:$J$5341,MATCH($H521,'Hoedanigheid codelist'!$A:$A,0),3)</f>
        <v>Niet van toepassing</v>
      </c>
      <c r="J521" s="20" t="s">
        <v>20803</v>
      </c>
    </row>
    <row r="522" spans="1:10" ht="15.75" thickBot="1">
      <c r="A522" s="10">
        <v>2720</v>
      </c>
      <c r="B522" t="str">
        <f>INDEX('Parameter Codelist'!$A$1:$I$9000,MATCH($A522,'Parameter Codelist'!$A:$A,0),2)</f>
        <v>(massa)Concentratie</v>
      </c>
      <c r="C522" s="20" t="s">
        <v>20800</v>
      </c>
      <c r="D522" s="6">
        <v>753</v>
      </c>
      <c r="E522" s="12" t="str">
        <f>INDEX('Parameter Codelist'!$A$1:$I$9000,MATCH($D522,'Parameter Codelist'!$A:$A,0),2)</f>
        <v>som fenolen</v>
      </c>
      <c r="F522" s="18" t="s">
        <v>18231</v>
      </c>
      <c r="G522" t="str">
        <f>INDEX('Parameter Codelist'!$A$1:$I$9000,MATCH($D522,'Parameter Codelist'!$A:$A,0),5)</f>
        <v>NVT</v>
      </c>
      <c r="H522" s="6">
        <v>8</v>
      </c>
      <c r="I522" t="str">
        <f>INDEX('Hoedanigheid codelist'!$A$1:$J$5341,MATCH($H522,'Hoedanigheid codelist'!$A:$A,0),3)</f>
        <v>Niet van toepassing</v>
      </c>
      <c r="J522" s="20" t="s">
        <v>20803</v>
      </c>
    </row>
    <row r="523" spans="1:10" ht="15.75" thickBot="1">
      <c r="A523" s="10">
        <v>2720</v>
      </c>
      <c r="B523" t="str">
        <f>INDEX('Parameter Codelist'!$A$1:$I$9000,MATCH($A523,'Parameter Codelist'!$A:$A,0),2)</f>
        <v>(massa)Concentratie</v>
      </c>
      <c r="C523" s="20" t="s">
        <v>20800</v>
      </c>
      <c r="D523" s="6">
        <v>754</v>
      </c>
      <c r="E523" s="12" t="str">
        <f>INDEX('Parameter Codelist'!$A$1:$I$9000,MATCH($D523,'Parameter Codelist'!$A:$A,0),2)</f>
        <v>fenolindex</v>
      </c>
      <c r="F523" s="18" t="s">
        <v>18232</v>
      </c>
      <c r="G523" t="str">
        <f>INDEX('Parameter Codelist'!$A$1:$I$9000,MATCH($D523,'Parameter Codelist'!$A:$A,0),5)</f>
        <v>NVT</v>
      </c>
      <c r="H523" s="6">
        <v>9</v>
      </c>
      <c r="I523" t="str">
        <f>INDEX('Hoedanigheid codelist'!$A$1:$J$5341,MATCH($H523,'Hoedanigheid codelist'!$A:$A,0),3)</f>
        <v>opgeloste fractie (bijv. na filtratie)</v>
      </c>
      <c r="J523" s="25" t="s">
        <v>20886</v>
      </c>
    </row>
    <row r="524" spans="1:10" ht="15.75" thickBot="1">
      <c r="A524" s="10">
        <v>2720</v>
      </c>
      <c r="B524" t="str">
        <f>INDEX('Parameter Codelist'!$A$1:$I$9000,MATCH($A524,'Parameter Codelist'!$A:$A,0),2)</f>
        <v>(massa)Concentratie</v>
      </c>
      <c r="C524" s="20" t="s">
        <v>20800</v>
      </c>
      <c r="D524" s="6">
        <v>103</v>
      </c>
      <c r="E524" s="12" t="str">
        <f>INDEX('Parameter Codelist'!$A$1:$I$9000,MATCH($D524,'Parameter Codelist'!$A:$A,0),2)</f>
        <v>2,4,5-trichloorfenoxypropionzuur</v>
      </c>
      <c r="F524" s="18" t="s">
        <v>17918</v>
      </c>
      <c r="G524" t="str">
        <f>INDEX('Parameter Codelist'!$A$1:$I$9000,MATCH($D524,'Parameter Codelist'!$A:$A,0),5)</f>
        <v>93-72-1</v>
      </c>
      <c r="H524" s="6">
        <v>8</v>
      </c>
      <c r="I524" t="str">
        <f>INDEX('Hoedanigheid codelist'!$A$1:$J$5341,MATCH($H524,'Hoedanigheid codelist'!$A:$A,0),3)</f>
        <v>Niet van toepassing</v>
      </c>
      <c r="J524" s="20" t="s">
        <v>20803</v>
      </c>
    </row>
    <row r="525" spans="1:10" ht="15.75" thickBot="1">
      <c r="A525" s="10">
        <v>2720</v>
      </c>
      <c r="B525" t="str">
        <f>INDEX('Parameter Codelist'!$A$1:$I$9000,MATCH($A525,'Parameter Codelist'!$A:$A,0),2)</f>
        <v>(massa)Concentratie</v>
      </c>
      <c r="C525" s="20" t="s">
        <v>20800</v>
      </c>
      <c r="D525" s="6">
        <v>756</v>
      </c>
      <c r="E525" s="12" t="str">
        <f>INDEX('Parameter Codelist'!$A$1:$I$9000,MATCH($D525,'Parameter Codelist'!$A:$A,0),2)</f>
        <v>fenothrin</v>
      </c>
      <c r="F525" s="18" t="s">
        <v>18233</v>
      </c>
      <c r="G525" t="str">
        <f>INDEX('Parameter Codelist'!$A$1:$I$9000,MATCH($D525,'Parameter Codelist'!$A:$A,0),5)</f>
        <v>26002-80-2</v>
      </c>
      <c r="H525" s="6">
        <v>8</v>
      </c>
      <c r="I525" t="str">
        <f>INDEX('Hoedanigheid codelist'!$A$1:$J$5341,MATCH($H525,'Hoedanigheid codelist'!$A:$A,0),3)</f>
        <v>Niet van toepassing</v>
      </c>
      <c r="J525" s="20" t="s">
        <v>20803</v>
      </c>
    </row>
    <row r="526" spans="1:10" ht="15.75" thickBot="1">
      <c r="A526" s="10">
        <v>2720</v>
      </c>
      <c r="B526" t="str">
        <f>INDEX('Parameter Codelist'!$A$1:$I$9000,MATCH($A526,'Parameter Codelist'!$A:$A,0),2)</f>
        <v>(massa)Concentratie</v>
      </c>
      <c r="C526" s="20" t="s">
        <v>20800</v>
      </c>
      <c r="D526" s="6">
        <v>759</v>
      </c>
      <c r="E526" s="12" t="str">
        <f>INDEX('Parameter Codelist'!$A$1:$I$9000,MATCH($D526,'Parameter Codelist'!$A:$A,0),2)</f>
        <v>fenpropathrin</v>
      </c>
      <c r="F526" s="18" t="s">
        <v>1464</v>
      </c>
      <c r="G526" t="str">
        <f>INDEX('Parameter Codelist'!$A$1:$I$9000,MATCH($D526,'Parameter Codelist'!$A:$A,0),5)</f>
        <v>39515-41-8</v>
      </c>
      <c r="H526" s="6">
        <v>8</v>
      </c>
      <c r="I526" t="str">
        <f>INDEX('Hoedanigheid codelist'!$A$1:$J$5341,MATCH($H526,'Hoedanigheid codelist'!$A:$A,0),3)</f>
        <v>Niet van toepassing</v>
      </c>
      <c r="J526" s="20" t="s">
        <v>20803</v>
      </c>
    </row>
    <row r="527" spans="1:10" ht="15.75" thickBot="1">
      <c r="A527" s="10">
        <v>2720</v>
      </c>
      <c r="B527" t="str">
        <f>INDEX('Parameter Codelist'!$A$1:$I$9000,MATCH($A527,'Parameter Codelist'!$A:$A,0),2)</f>
        <v>(massa)Concentratie</v>
      </c>
      <c r="C527" s="20" t="s">
        <v>20800</v>
      </c>
      <c r="D527" s="6">
        <v>760</v>
      </c>
      <c r="E527" s="12" t="str">
        <f>INDEX('Parameter Codelist'!$A$1:$I$9000,MATCH($D527,'Parameter Codelist'!$A:$A,0),2)</f>
        <v>fenthion</v>
      </c>
      <c r="F527" s="18" t="s">
        <v>1467</v>
      </c>
      <c r="G527" t="str">
        <f>INDEX('Parameter Codelist'!$A$1:$I$9000,MATCH($D527,'Parameter Codelist'!$A:$A,0),5)</f>
        <v>55-38-9</v>
      </c>
      <c r="H527" s="6">
        <v>8</v>
      </c>
      <c r="I527" t="str">
        <f>INDEX('Hoedanigheid codelist'!$A$1:$J$5341,MATCH($H527,'Hoedanigheid codelist'!$A:$A,0),3)</f>
        <v>Niet van toepassing</v>
      </c>
      <c r="J527" s="20" t="s">
        <v>20803</v>
      </c>
    </row>
    <row r="528" spans="1:10" ht="15.75" thickBot="1">
      <c r="A528" s="10">
        <v>2720</v>
      </c>
      <c r="B528" t="str">
        <f>INDEX('Parameter Codelist'!$A$1:$I$9000,MATCH($A528,'Parameter Codelist'!$A:$A,0),2)</f>
        <v>(massa)Concentratie</v>
      </c>
      <c r="C528" s="20" t="s">
        <v>20800</v>
      </c>
      <c r="D528" s="6">
        <v>761</v>
      </c>
      <c r="E528" s="12" t="str">
        <f>INDEX('Parameter Codelist'!$A$1:$I$9000,MATCH($D528,'Parameter Codelist'!$A:$A,0),2)</f>
        <v>fenthoaat</v>
      </c>
      <c r="F528" s="18" t="s">
        <v>18234</v>
      </c>
      <c r="G528" t="str">
        <f>INDEX('Parameter Codelist'!$A$1:$I$9000,MATCH($D528,'Parameter Codelist'!$A:$A,0),5)</f>
        <v>2597-03-7</v>
      </c>
      <c r="H528" s="6">
        <v>8</v>
      </c>
      <c r="I528" t="str">
        <f>INDEX('Hoedanigheid codelist'!$A$1:$J$5341,MATCH($H528,'Hoedanigheid codelist'!$A:$A,0),3)</f>
        <v>Niet van toepassing</v>
      </c>
      <c r="J528" s="20" t="s">
        <v>20803</v>
      </c>
    </row>
    <row r="529" spans="1:10" ht="15.75" thickBot="1">
      <c r="A529" s="10">
        <v>2720</v>
      </c>
      <c r="B529" t="str">
        <f>INDEX('Parameter Codelist'!$A$1:$I$9000,MATCH($A529,'Parameter Codelist'!$A:$A,0),2)</f>
        <v>(massa)Concentratie</v>
      </c>
      <c r="C529" s="20" t="s">
        <v>20800</v>
      </c>
      <c r="D529" s="6">
        <v>762</v>
      </c>
      <c r="E529" s="12" t="str">
        <f>INDEX('Parameter Codelist'!$A$1:$I$9000,MATCH($D529,'Parameter Codelist'!$A:$A,0),2)</f>
        <v>fenvaleraat</v>
      </c>
      <c r="F529" s="18" t="s">
        <v>18235</v>
      </c>
      <c r="G529" t="str">
        <f>INDEX('Parameter Codelist'!$A$1:$I$9000,MATCH($D529,'Parameter Codelist'!$A:$A,0),5)</f>
        <v>51630-58-1</v>
      </c>
      <c r="H529" s="6">
        <v>8</v>
      </c>
      <c r="I529" t="str">
        <f>INDEX('Hoedanigheid codelist'!$A$1:$J$5341,MATCH($H529,'Hoedanigheid codelist'!$A:$A,0),3)</f>
        <v>Niet van toepassing</v>
      </c>
      <c r="J529" s="20" t="s">
        <v>20803</v>
      </c>
    </row>
    <row r="530" spans="1:10" ht="15.75" thickBot="1">
      <c r="A530" s="10">
        <v>2720</v>
      </c>
      <c r="B530" t="str">
        <f>INDEX('Parameter Codelist'!$A$1:$I$9000,MATCH($A530,'Parameter Codelist'!$A:$A,0),2)</f>
        <v>(massa)Concentratie</v>
      </c>
      <c r="C530" s="20" t="s">
        <v>20800</v>
      </c>
      <c r="D530" s="6">
        <v>765</v>
      </c>
      <c r="E530" s="12" t="str">
        <f>INDEX('Parameter Codelist'!$A$1:$I$9000,MATCH($D530,'Parameter Codelist'!$A:$A,0),2)</f>
        <v>1-fenyl-2-ethanol</v>
      </c>
      <c r="F530" s="18" t="s">
        <v>18236</v>
      </c>
      <c r="G530" t="str">
        <f>INDEX('Parameter Codelist'!$A$1:$I$9000,MATCH($D530,'Parameter Codelist'!$A:$A,0),5)</f>
        <v>60-12-8</v>
      </c>
      <c r="H530" s="6">
        <v>8</v>
      </c>
      <c r="I530" t="str">
        <f>INDEX('Hoedanigheid codelist'!$A$1:$J$5341,MATCH($H530,'Hoedanigheid codelist'!$A:$A,0),3)</f>
        <v>Niet van toepassing</v>
      </c>
      <c r="J530" s="20" t="s">
        <v>20803</v>
      </c>
    </row>
    <row r="531" spans="1:10" ht="15.75" thickBot="1">
      <c r="A531" s="10">
        <v>2720</v>
      </c>
      <c r="B531" t="str">
        <f>INDEX('Parameter Codelist'!$A$1:$I$9000,MATCH($A531,'Parameter Codelist'!$A:$A,0),2)</f>
        <v>(massa)Concentratie</v>
      </c>
      <c r="C531" s="20" t="s">
        <v>20800</v>
      </c>
      <c r="D531" s="6">
        <v>767</v>
      </c>
      <c r="E531" s="12" t="str">
        <f>INDEX('Parameter Codelist'!$A$1:$I$9000,MATCH($D531,'Parameter Codelist'!$A:$A,0),2)</f>
        <v>som fenylureumherbiciden</v>
      </c>
      <c r="F531" s="18" t="s">
        <v>18237</v>
      </c>
      <c r="G531" t="str">
        <f>INDEX('Parameter Codelist'!$A$1:$I$9000,MATCH($D531,'Parameter Codelist'!$A:$A,0),5)</f>
        <v>NVT</v>
      </c>
      <c r="H531" s="6">
        <v>8</v>
      </c>
      <c r="I531" t="str">
        <f>INDEX('Hoedanigheid codelist'!$A$1:$J$5341,MATCH($H531,'Hoedanigheid codelist'!$A:$A,0),3)</f>
        <v>Niet van toepassing</v>
      </c>
      <c r="J531" s="20" t="s">
        <v>20803</v>
      </c>
    </row>
    <row r="532" spans="1:10" ht="15.75" thickBot="1">
      <c r="A532" s="10">
        <v>2720</v>
      </c>
      <c r="B532" t="str">
        <f>INDEX('Parameter Codelist'!$A$1:$I$9000,MATCH($A532,'Parameter Codelist'!$A:$A,0),2)</f>
        <v>(massa)Concentratie</v>
      </c>
      <c r="C532" s="20" t="s">
        <v>20800</v>
      </c>
      <c r="D532" s="6">
        <v>772</v>
      </c>
      <c r="E532" s="12" t="str">
        <f>INDEX('Parameter Codelist'!$A$1:$I$9000,MATCH($D532,'Parameter Codelist'!$A:$A,0),2)</f>
        <v>fluazifop</v>
      </c>
      <c r="F532" s="18" t="s">
        <v>1481</v>
      </c>
      <c r="G532" t="str">
        <f>INDEX('Parameter Codelist'!$A$1:$I$9000,MATCH($D532,'Parameter Codelist'!$A:$A,0),5)</f>
        <v>69335-91-7</v>
      </c>
      <c r="H532" s="6">
        <v>8</v>
      </c>
      <c r="I532" t="str">
        <f>INDEX('Hoedanigheid codelist'!$A$1:$J$5341,MATCH($H532,'Hoedanigheid codelist'!$A:$A,0),3)</f>
        <v>Niet van toepassing</v>
      </c>
      <c r="J532" s="20" t="s">
        <v>20803</v>
      </c>
    </row>
    <row r="533" spans="1:10" ht="15.75" thickBot="1">
      <c r="A533" s="10">
        <v>2720</v>
      </c>
      <c r="B533" t="str">
        <f>INDEX('Parameter Codelist'!$A$1:$I$9000,MATCH($A533,'Parameter Codelist'!$A:$A,0),2)</f>
        <v>(massa)Concentratie</v>
      </c>
      <c r="C533" s="20" t="s">
        <v>20800</v>
      </c>
      <c r="D533" s="6">
        <v>773</v>
      </c>
      <c r="E533" s="12" t="str">
        <f>INDEX('Parameter Codelist'!$A$1:$I$9000,MATCH($D533,'Parameter Codelist'!$A:$A,0),2)</f>
        <v>fluazinam</v>
      </c>
      <c r="F533" s="18" t="s">
        <v>1484</v>
      </c>
      <c r="G533" t="str">
        <f>INDEX('Parameter Codelist'!$A$1:$I$9000,MATCH($D533,'Parameter Codelist'!$A:$A,0),5)</f>
        <v>79622-59-6</v>
      </c>
      <c r="H533" s="6">
        <v>8</v>
      </c>
      <c r="I533" t="str">
        <f>INDEX('Hoedanigheid codelist'!$A$1:$J$5341,MATCH($H533,'Hoedanigheid codelist'!$A:$A,0),3)</f>
        <v>Niet van toepassing</v>
      </c>
      <c r="J533" s="20" t="s">
        <v>20803</v>
      </c>
    </row>
    <row r="534" spans="1:10" ht="15.75" thickBot="1">
      <c r="A534" s="10">
        <v>2720</v>
      </c>
      <c r="B534" t="str">
        <f>INDEX('Parameter Codelist'!$A$1:$I$9000,MATCH($A534,'Parameter Codelist'!$A:$A,0),2)</f>
        <v>(massa)Concentratie</v>
      </c>
      <c r="C534" s="20" t="s">
        <v>20800</v>
      </c>
      <c r="D534" s="6">
        <v>775</v>
      </c>
      <c r="E534" s="12" t="str">
        <f>INDEX('Parameter Codelist'!$A$1:$I$9000,MATCH($D534,'Parameter Codelist'!$A:$A,0),2)</f>
        <v>fluorantheen</v>
      </c>
      <c r="F534" s="18" t="s">
        <v>18238</v>
      </c>
      <c r="G534" t="str">
        <f>INDEX('Parameter Codelist'!$A$1:$I$9000,MATCH($D534,'Parameter Codelist'!$A:$A,0),5)</f>
        <v>206-44-0</v>
      </c>
      <c r="H534" s="6">
        <v>8</v>
      </c>
      <c r="I534" t="str">
        <f>INDEX('Hoedanigheid codelist'!$A$1:$J$5341,MATCH($H534,'Hoedanigheid codelist'!$A:$A,0),3)</f>
        <v>Niet van toepassing</v>
      </c>
      <c r="J534" s="20" t="s">
        <v>20803</v>
      </c>
    </row>
    <row r="535" spans="1:10" ht="15.75" thickBot="1">
      <c r="A535" s="10">
        <v>2720</v>
      </c>
      <c r="B535" t="str">
        <f>INDEX('Parameter Codelist'!$A$1:$I$9000,MATCH($A535,'Parameter Codelist'!$A:$A,0),2)</f>
        <v>(massa)Concentratie</v>
      </c>
      <c r="C535" s="20" t="s">
        <v>20800</v>
      </c>
      <c r="D535" s="6">
        <v>777</v>
      </c>
      <c r="E535" s="12" t="str">
        <f>INDEX('Parameter Codelist'!$A$1:$I$9000,MATCH($D535,'Parameter Codelist'!$A:$A,0),2)</f>
        <v>fluoreen</v>
      </c>
      <c r="F535" s="18" t="s">
        <v>18239</v>
      </c>
      <c r="G535" t="str">
        <f>INDEX('Parameter Codelist'!$A$1:$I$9000,MATCH($D535,'Parameter Codelist'!$A:$A,0),5)</f>
        <v>86-73-7</v>
      </c>
      <c r="H535" s="6">
        <v>8</v>
      </c>
      <c r="I535" t="str">
        <f>INDEX('Hoedanigheid codelist'!$A$1:$J$5341,MATCH($H535,'Hoedanigheid codelist'!$A:$A,0),3)</f>
        <v>Niet van toepassing</v>
      </c>
      <c r="J535" s="20" t="s">
        <v>20803</v>
      </c>
    </row>
    <row r="536" spans="1:10" ht="15.75" thickBot="1">
      <c r="A536" s="10">
        <v>2720</v>
      </c>
      <c r="B536" t="str">
        <f>INDEX('Parameter Codelist'!$A$1:$I$9000,MATCH($A536,'Parameter Codelist'!$A:$A,0),2)</f>
        <v>(massa)Concentratie</v>
      </c>
      <c r="C536" s="20" t="s">
        <v>20800</v>
      </c>
      <c r="D536" s="6">
        <v>1853</v>
      </c>
      <c r="E536" s="12" t="str">
        <f>INDEX('Parameter Codelist'!$A$1:$I$9000,MATCH($D536,'Parameter Codelist'!$A:$A,0),2)</f>
        <v>fluoride</v>
      </c>
      <c r="F536" s="18" t="s">
        <v>2659</v>
      </c>
      <c r="G536" t="str">
        <f>INDEX('Parameter Codelist'!$A$1:$I$9000,MATCH($D536,'Parameter Codelist'!$A:$A,0),5)</f>
        <v>16984-48-8</v>
      </c>
      <c r="H536" s="6">
        <v>-1</v>
      </c>
      <c r="I536" t="e">
        <f>INDEX('Hoedanigheid codelist'!$A$1:$J$5341,MATCH($H536,'Hoedanigheid codelist'!$A:$A,0),3)</f>
        <v>#N/A</v>
      </c>
      <c r="J536" s="20" t="s">
        <v>17886</v>
      </c>
    </row>
    <row r="537" spans="1:10" ht="15.75" thickBot="1">
      <c r="A537" s="10">
        <v>2720</v>
      </c>
      <c r="B537" t="str">
        <f>INDEX('Parameter Codelist'!$A$1:$I$9000,MATCH($A537,'Parameter Codelist'!$A:$A,0),2)</f>
        <v>(massa)Concentratie</v>
      </c>
      <c r="C537" s="20" t="s">
        <v>20800</v>
      </c>
      <c r="D537" s="6">
        <v>1853</v>
      </c>
      <c r="E537" s="12" t="str">
        <f>INDEX('Parameter Codelist'!$A$1:$I$9000,MATCH($D537,'Parameter Codelist'!$A:$A,0),2)</f>
        <v>fluoride</v>
      </c>
      <c r="F537" s="18" t="s">
        <v>2659</v>
      </c>
      <c r="G537" t="str">
        <f>INDEX('Parameter Codelist'!$A$1:$I$9000,MATCH($D537,'Parameter Codelist'!$A:$A,0),5)</f>
        <v>16984-48-8</v>
      </c>
      <c r="H537" s="6">
        <v>8</v>
      </c>
      <c r="I537" t="str">
        <f>INDEX('Hoedanigheid codelist'!$A$1:$J$5341,MATCH($H537,'Hoedanigheid codelist'!$A:$A,0),3)</f>
        <v>Niet van toepassing</v>
      </c>
      <c r="J537" s="20" t="s">
        <v>20803</v>
      </c>
    </row>
    <row r="538" spans="1:10" ht="15.75" thickBot="1">
      <c r="A538" s="10">
        <v>2720</v>
      </c>
      <c r="B538" t="str">
        <f>INDEX('Parameter Codelist'!$A$1:$I$9000,MATCH($A538,'Parameter Codelist'!$A:$A,0),2)</f>
        <v>(massa)Concentratie</v>
      </c>
      <c r="C538" s="20" t="s">
        <v>20800</v>
      </c>
      <c r="D538" s="6">
        <v>1853</v>
      </c>
      <c r="E538" s="12" t="str">
        <f>INDEX('Parameter Codelist'!$A$1:$I$9000,MATCH($D538,'Parameter Codelist'!$A:$A,0),2)</f>
        <v>fluoride</v>
      </c>
      <c r="F538" s="18" t="s">
        <v>2659</v>
      </c>
      <c r="G538" t="str">
        <f>INDEX('Parameter Codelist'!$A$1:$I$9000,MATCH($D538,'Parameter Codelist'!$A:$A,0),5)</f>
        <v>16984-48-8</v>
      </c>
      <c r="H538" s="6">
        <v>-1</v>
      </c>
      <c r="I538" t="e">
        <f>INDEX('Hoedanigheid codelist'!$A$1:$J$5341,MATCH($H538,'Hoedanigheid codelist'!$A:$A,0),3)</f>
        <v>#N/A</v>
      </c>
      <c r="J538" s="20" t="s">
        <v>17886</v>
      </c>
    </row>
    <row r="539" spans="1:10" ht="15.75" thickBot="1">
      <c r="A539" s="10">
        <v>2720</v>
      </c>
      <c r="B539" t="str">
        <f>INDEX('Parameter Codelist'!$A$1:$I$9000,MATCH($A539,'Parameter Codelist'!$A:$A,0),2)</f>
        <v>(massa)Concentratie</v>
      </c>
      <c r="C539" s="20" t="s">
        <v>20800</v>
      </c>
      <c r="D539" s="6">
        <v>783</v>
      </c>
      <c r="E539" s="12" t="str">
        <f>INDEX('Parameter Codelist'!$A$1:$I$9000,MATCH($D539,'Parameter Codelist'!$A:$A,0),2)</f>
        <v>folpet</v>
      </c>
      <c r="F539" s="18" t="s">
        <v>1493</v>
      </c>
      <c r="G539" t="str">
        <f>INDEX('Parameter Codelist'!$A$1:$I$9000,MATCH($D539,'Parameter Codelist'!$A:$A,0),5)</f>
        <v>133-07-3</v>
      </c>
      <c r="H539" s="6">
        <v>8</v>
      </c>
      <c r="I539" t="str">
        <f>INDEX('Hoedanigheid codelist'!$A$1:$J$5341,MATCH($H539,'Hoedanigheid codelist'!$A:$A,0),3)</f>
        <v>Niet van toepassing</v>
      </c>
      <c r="J539" s="20" t="s">
        <v>20803</v>
      </c>
    </row>
    <row r="540" spans="1:10" ht="15.75" thickBot="1">
      <c r="A540" s="10">
        <v>2720</v>
      </c>
      <c r="B540" t="str">
        <f>INDEX('Parameter Codelist'!$A$1:$I$9000,MATCH($A540,'Parameter Codelist'!$A:$A,0),2)</f>
        <v>(massa)Concentratie</v>
      </c>
      <c r="C540" s="20" t="s">
        <v>20800</v>
      </c>
      <c r="D540" s="6">
        <v>784</v>
      </c>
      <c r="E540" s="12" t="str">
        <f>INDEX('Parameter Codelist'!$A$1:$I$9000,MATCH($D540,'Parameter Codelist'!$A:$A,0),2)</f>
        <v>fonofos</v>
      </c>
      <c r="F540" s="18" t="s">
        <v>18240</v>
      </c>
      <c r="G540" t="str">
        <f>INDEX('Parameter Codelist'!$A$1:$I$9000,MATCH($D540,'Parameter Codelist'!$A:$A,0),5)</f>
        <v>944-22-9</v>
      </c>
      <c r="H540" s="6">
        <v>8</v>
      </c>
      <c r="I540" t="str">
        <f>INDEX('Hoedanigheid codelist'!$A$1:$J$5341,MATCH($H540,'Hoedanigheid codelist'!$A:$A,0),3)</f>
        <v>Niet van toepassing</v>
      </c>
      <c r="J540" s="20" t="s">
        <v>20803</v>
      </c>
    </row>
    <row r="541" spans="1:10" ht="15.75" thickBot="1">
      <c r="A541" s="10">
        <v>2720</v>
      </c>
      <c r="B541" t="str">
        <f>INDEX('Parameter Codelist'!$A$1:$I$9000,MATCH($A541,'Parameter Codelist'!$A:$A,0),2)</f>
        <v>(massa)Concentratie</v>
      </c>
      <c r="C541" s="20" t="s">
        <v>20800</v>
      </c>
      <c r="D541" s="6">
        <v>785</v>
      </c>
      <c r="E541" s="12" t="str">
        <f>INDEX('Parameter Codelist'!$A$1:$I$9000,MATCH($D541,'Parameter Codelist'!$A:$A,0),2)</f>
        <v>methanal (formaldehyde)</v>
      </c>
      <c r="F541" s="18" t="s">
        <v>1499</v>
      </c>
      <c r="G541" t="str">
        <f>INDEX('Parameter Codelist'!$A$1:$I$9000,MATCH($D541,'Parameter Codelist'!$A:$A,0),5)</f>
        <v>50-00-0</v>
      </c>
      <c r="H541" s="6">
        <v>8</v>
      </c>
      <c r="I541" t="str">
        <f>INDEX('Hoedanigheid codelist'!$A$1:$J$5341,MATCH($H541,'Hoedanigheid codelist'!$A:$A,0),3)</f>
        <v>Niet van toepassing</v>
      </c>
      <c r="J541" s="20" t="s">
        <v>20803</v>
      </c>
    </row>
    <row r="542" spans="1:10" ht="15.75" thickBot="1">
      <c r="A542" s="10">
        <v>2720</v>
      </c>
      <c r="B542" t="str">
        <f>INDEX('Parameter Codelist'!$A$1:$I$9000,MATCH($A542,'Parameter Codelist'!$A:$A,0),2)</f>
        <v>(massa)Concentratie</v>
      </c>
      <c r="C542" s="20" t="s">
        <v>20800</v>
      </c>
      <c r="D542" s="6">
        <v>786</v>
      </c>
      <c r="E542" s="12" t="str">
        <f>INDEX('Parameter Codelist'!$A$1:$I$9000,MATCH($D542,'Parameter Codelist'!$A:$A,0),2)</f>
        <v>formothion</v>
      </c>
      <c r="F542" s="18" t="s">
        <v>1502</v>
      </c>
      <c r="G542" t="str">
        <f>INDEX('Parameter Codelist'!$A$1:$I$9000,MATCH($D542,'Parameter Codelist'!$A:$A,0),5)</f>
        <v>2540-82-1</v>
      </c>
      <c r="H542" s="6">
        <v>8</v>
      </c>
      <c r="I542" t="str">
        <f>INDEX('Hoedanigheid codelist'!$A$1:$J$5341,MATCH($H542,'Hoedanigheid codelist'!$A:$A,0),3)</f>
        <v>Niet van toepassing</v>
      </c>
      <c r="J542" s="20" t="s">
        <v>20803</v>
      </c>
    </row>
    <row r="543" spans="1:10" ht="15.75" thickBot="1">
      <c r="A543" s="10">
        <v>2720</v>
      </c>
      <c r="B543" t="str">
        <f>INDEX('Parameter Codelist'!$A$1:$I$9000,MATCH($A543,'Parameter Codelist'!$A:$A,0),2)</f>
        <v>(massa)Concentratie</v>
      </c>
      <c r="C543" s="20" t="s">
        <v>20800</v>
      </c>
      <c r="D543" s="6">
        <v>787</v>
      </c>
      <c r="E543" s="12" t="str">
        <f>INDEX('Parameter Codelist'!$A$1:$I$9000,MATCH($D543,'Parameter Codelist'!$A:$A,0),2)</f>
        <v>fosalon</v>
      </c>
      <c r="F543" s="18" t="s">
        <v>1505</v>
      </c>
      <c r="G543" t="str">
        <f>INDEX('Parameter Codelist'!$A$1:$I$9000,MATCH($D543,'Parameter Codelist'!$A:$A,0),5)</f>
        <v>2310-17-0</v>
      </c>
      <c r="H543" s="6">
        <v>8</v>
      </c>
      <c r="I543" t="str">
        <f>INDEX('Hoedanigheid codelist'!$A$1:$J$5341,MATCH($H543,'Hoedanigheid codelist'!$A:$A,0),3)</f>
        <v>Niet van toepassing</v>
      </c>
      <c r="J543" s="20" t="s">
        <v>20803</v>
      </c>
    </row>
    <row r="544" spans="1:10" ht="15.75" thickBot="1">
      <c r="A544" s="10">
        <v>2720</v>
      </c>
      <c r="B544" t="str">
        <f>INDEX('Parameter Codelist'!$A$1:$I$9000,MATCH($A544,'Parameter Codelist'!$A:$A,0),2)</f>
        <v>(massa)Concentratie</v>
      </c>
      <c r="C544" s="20" t="s">
        <v>20800</v>
      </c>
      <c r="D544" s="6">
        <v>1334</v>
      </c>
      <c r="E544" s="12" t="str">
        <f>INDEX('Parameter Codelist'!$A$1:$I$9000,MATCH($D544,'Parameter Codelist'!$A:$A,0),2)</f>
        <v>fosfaat</v>
      </c>
      <c r="F544" s="18" t="s">
        <v>18241</v>
      </c>
      <c r="G544" t="str">
        <f>INDEX('Parameter Codelist'!$A$1:$I$9000,MATCH($D544,'Parameter Codelist'!$A:$A,0),5)</f>
        <v>14265-44-2</v>
      </c>
      <c r="H544" s="6">
        <v>17</v>
      </c>
      <c r="I544" t="str">
        <f>INDEX('Hoedanigheid codelist'!$A$1:$J$5341,MATCH($H544,'Hoedanigheid codelist'!$A:$A,0),3)</f>
        <v>uitgedrukt in fosfor / opgeloste fractie</v>
      </c>
      <c r="J544" s="25" t="s">
        <v>20888</v>
      </c>
    </row>
    <row r="545" spans="1:10" ht="15.75" thickBot="1">
      <c r="A545" s="10">
        <v>2720</v>
      </c>
      <c r="B545" t="str">
        <f>INDEX('Parameter Codelist'!$A$1:$I$9000,MATCH($A545,'Parameter Codelist'!$A:$A,0),2)</f>
        <v>(massa)Concentratie</v>
      </c>
      <c r="C545" s="20" t="s">
        <v>20800</v>
      </c>
      <c r="D545" s="6">
        <v>1334</v>
      </c>
      <c r="E545" s="12" t="str">
        <f>INDEX('Parameter Codelist'!$A$1:$I$9000,MATCH($D545,'Parameter Codelist'!$A:$A,0),2)</f>
        <v>fosfaat</v>
      </c>
      <c r="F545" s="18" t="s">
        <v>18241</v>
      </c>
      <c r="G545" t="str">
        <f>INDEX('Parameter Codelist'!$A$1:$I$9000,MATCH($D545,'Parameter Codelist'!$A:$A,0),5)</f>
        <v>14265-44-2</v>
      </c>
      <c r="H545" s="6">
        <v>501</v>
      </c>
      <c r="I545" t="str">
        <f>INDEX('Hoedanigheid codelist'!$A$1:$J$5341,MATCH($H545,'Hoedanigheid codelist'!$A:$A,0),3)</f>
        <v>uitgedrukt in P2O5</v>
      </c>
      <c r="J545" s="25" t="s">
        <v>20809</v>
      </c>
    </row>
    <row r="546" spans="1:10" ht="15.75" thickBot="1">
      <c r="A546" s="10">
        <v>2720</v>
      </c>
      <c r="B546" t="str">
        <f>INDEX('Parameter Codelist'!$A$1:$I$9000,MATCH($A546,'Parameter Codelist'!$A:$A,0),2)</f>
        <v>(massa)Concentratie</v>
      </c>
      <c r="C546" s="20" t="s">
        <v>20800</v>
      </c>
      <c r="D546" s="6">
        <v>1334</v>
      </c>
      <c r="E546" s="12" t="str">
        <f>INDEX('Parameter Codelist'!$A$1:$I$9000,MATCH($D546,'Parameter Codelist'!$A:$A,0),2)</f>
        <v>fosfaat</v>
      </c>
      <c r="F546" s="18" t="s">
        <v>18241</v>
      </c>
      <c r="G546" t="str">
        <f>INDEX('Parameter Codelist'!$A$1:$I$9000,MATCH($D546,'Parameter Codelist'!$A:$A,0),5)</f>
        <v>14265-44-2</v>
      </c>
      <c r="H546" s="6">
        <v>437</v>
      </c>
      <c r="I546" t="str">
        <f>INDEX('Hoedanigheid codelist'!$A$1:$J$5341,MATCH($H546,'Hoedanigheid codelist'!$A:$A,0),3)</f>
        <v>uitgedrukt in fosfaat</v>
      </c>
      <c r="J546" s="25" t="s">
        <v>20810</v>
      </c>
    </row>
    <row r="547" spans="1:10" ht="15.75" thickBot="1">
      <c r="A547" s="10">
        <v>2720</v>
      </c>
      <c r="B547" t="str">
        <f>INDEX('Parameter Codelist'!$A$1:$I$9000,MATCH($A547,'Parameter Codelist'!$A:$A,0),2)</f>
        <v>(massa)Concentratie</v>
      </c>
      <c r="C547" s="20" t="s">
        <v>20800</v>
      </c>
      <c r="D547" s="6">
        <v>793</v>
      </c>
      <c r="E547" s="12" t="str">
        <f>INDEX('Parameter Codelist'!$A$1:$I$9000,MATCH($D547,'Parameter Codelist'!$A:$A,0),2)</f>
        <v>fosfamidon</v>
      </c>
      <c r="F547" s="18" t="s">
        <v>18242</v>
      </c>
      <c r="G547" t="str">
        <f>INDEX('Parameter Codelist'!$A$1:$I$9000,MATCH($D547,'Parameter Codelist'!$A:$A,0),5)</f>
        <v>13171-21-6</v>
      </c>
      <c r="H547" s="6">
        <v>8</v>
      </c>
      <c r="I547" t="str">
        <f>INDEX('Hoedanigheid codelist'!$A$1:$J$5341,MATCH($H547,'Hoedanigheid codelist'!$A:$A,0),3)</f>
        <v>Niet van toepassing</v>
      </c>
      <c r="J547" s="20" t="s">
        <v>20803</v>
      </c>
    </row>
    <row r="548" spans="1:10" ht="15.75" thickBot="1">
      <c r="A548" s="10">
        <v>2720</v>
      </c>
      <c r="B548" t="str">
        <f>INDEX('Parameter Codelist'!$A$1:$I$9000,MATCH($A548,'Parameter Codelist'!$A:$A,0),2)</f>
        <v>(massa)Concentratie</v>
      </c>
      <c r="C548" s="20" t="s">
        <v>20800</v>
      </c>
      <c r="D548" s="6">
        <v>796</v>
      </c>
      <c r="E548" s="12" t="str">
        <f>INDEX('Parameter Codelist'!$A$1:$I$9000,MATCH($D548,'Parameter Codelist'!$A:$A,0),2)</f>
        <v>tetrafosfor</v>
      </c>
      <c r="F548" s="18" t="s">
        <v>18243</v>
      </c>
      <c r="G548" t="str">
        <f>INDEX('Parameter Codelist'!$A$1:$I$9000,MATCH($D548,'Parameter Codelist'!$A:$A,0),5)</f>
        <v>12185-10-3</v>
      </c>
      <c r="H548" s="6">
        <v>9</v>
      </c>
      <c r="I548" t="str">
        <f>INDEX('Hoedanigheid codelist'!$A$1:$J$5341,MATCH($H548,'Hoedanigheid codelist'!$A:$A,0),3)</f>
        <v>opgeloste fractie (bijv. na filtratie)</v>
      </c>
      <c r="J548" s="25" t="s">
        <v>20886</v>
      </c>
    </row>
    <row r="549" spans="1:10" ht="15.75" thickBot="1">
      <c r="A549" s="10">
        <v>2720</v>
      </c>
      <c r="B549" t="str">
        <f>INDEX('Parameter Codelist'!$A$1:$I$9000,MATCH($A549,'Parameter Codelist'!$A:$A,0),2)</f>
        <v>(massa)Concentratie</v>
      </c>
      <c r="C549" s="20" t="s">
        <v>20800</v>
      </c>
      <c r="D549" s="6">
        <v>798</v>
      </c>
      <c r="E549" s="12" t="str">
        <f>INDEX('Parameter Codelist'!$A$1:$I$9000,MATCH($D549,'Parameter Codelist'!$A:$A,0),2)</f>
        <v>fosmet</v>
      </c>
      <c r="F549" s="18" t="s">
        <v>18244</v>
      </c>
      <c r="G549" t="str">
        <f>INDEX('Parameter Codelist'!$A$1:$I$9000,MATCH($D549,'Parameter Codelist'!$A:$A,0),5)</f>
        <v>732-11-6</v>
      </c>
      <c r="H549" s="6">
        <v>8</v>
      </c>
      <c r="I549" t="str">
        <f>INDEX('Hoedanigheid codelist'!$A$1:$J$5341,MATCH($H549,'Hoedanigheid codelist'!$A:$A,0),3)</f>
        <v>Niet van toepassing</v>
      </c>
      <c r="J549" s="20" t="s">
        <v>20803</v>
      </c>
    </row>
    <row r="550" spans="1:10" ht="15.75" thickBot="1">
      <c r="A550" s="10">
        <v>2720</v>
      </c>
      <c r="B550" t="str">
        <f>INDEX('Parameter Codelist'!$A$1:$I$9000,MATCH($A550,'Parameter Codelist'!$A:$A,0),2)</f>
        <v>(massa)Concentratie</v>
      </c>
      <c r="C550" s="20" t="s">
        <v>20800</v>
      </c>
      <c r="D550" s="6">
        <v>799</v>
      </c>
      <c r="E550" s="12" t="str">
        <f>INDEX('Parameter Codelist'!$A$1:$I$9000,MATCH($D550,'Parameter Codelist'!$A:$A,0),2)</f>
        <v>trichloorfluormethaan</v>
      </c>
      <c r="F550" s="18" t="s">
        <v>18245</v>
      </c>
      <c r="G550" t="str">
        <f>INDEX('Parameter Codelist'!$A$1:$I$9000,MATCH($D550,'Parameter Codelist'!$A:$A,0),5)</f>
        <v>75-69-4</v>
      </c>
      <c r="H550" s="6">
        <v>8</v>
      </c>
      <c r="I550" t="str">
        <f>INDEX('Hoedanigheid codelist'!$A$1:$J$5341,MATCH($H550,'Hoedanigheid codelist'!$A:$A,0),3)</f>
        <v>Niet van toepassing</v>
      </c>
      <c r="J550" s="20" t="s">
        <v>20803</v>
      </c>
    </row>
    <row r="551" spans="1:10" ht="15.75" thickBot="1">
      <c r="A551" s="10">
        <v>2720</v>
      </c>
      <c r="B551" t="str">
        <f>INDEX('Parameter Codelist'!$A$1:$I$9000,MATCH($A551,'Parameter Codelist'!$A:$A,0),2)</f>
        <v>(massa)Concentratie</v>
      </c>
      <c r="C551" s="20" t="s">
        <v>20800</v>
      </c>
      <c r="D551" s="6">
        <v>800</v>
      </c>
      <c r="E551" s="12" t="str">
        <f>INDEX('Parameter Codelist'!$A$1:$I$9000,MATCH($D551,'Parameter Codelist'!$A:$A,0),2)</f>
        <v>1,1,2-trichloor-1,2,2-trifluorethaan</v>
      </c>
      <c r="F551" s="18" t="s">
        <v>18246</v>
      </c>
      <c r="G551" t="str">
        <f>INDEX('Parameter Codelist'!$A$1:$I$9000,MATCH($D551,'Parameter Codelist'!$A:$A,0),5)</f>
        <v>76-13-1</v>
      </c>
      <c r="H551" s="6">
        <v>8</v>
      </c>
      <c r="I551" t="str">
        <f>INDEX('Hoedanigheid codelist'!$A$1:$J$5341,MATCH($H551,'Hoedanigheid codelist'!$A:$A,0),3)</f>
        <v>Niet van toepassing</v>
      </c>
      <c r="J551" s="20" t="s">
        <v>20803</v>
      </c>
    </row>
    <row r="552" spans="1:10" ht="15.75" thickBot="1">
      <c r="A552" s="10">
        <v>2720</v>
      </c>
      <c r="B552" t="str">
        <f>INDEX('Parameter Codelist'!$A$1:$I$9000,MATCH($A552,'Parameter Codelist'!$A:$A,0),2)</f>
        <v>(massa)Concentratie</v>
      </c>
      <c r="C552" s="20" t="s">
        <v>20800</v>
      </c>
      <c r="D552" s="6">
        <v>801</v>
      </c>
      <c r="E552" s="12" t="str">
        <f>INDEX('Parameter Codelist'!$A$1:$I$9000,MATCH($D552,'Parameter Codelist'!$A:$A,0),2)</f>
        <v>1,2-dichloortetrafluorethaan</v>
      </c>
      <c r="F552" s="18" t="s">
        <v>18247</v>
      </c>
      <c r="G552" t="str">
        <f>INDEX('Parameter Codelist'!$A$1:$I$9000,MATCH($D552,'Parameter Codelist'!$A:$A,0),5)</f>
        <v>76-14-2</v>
      </c>
      <c r="H552" s="6">
        <v>8</v>
      </c>
      <c r="I552" t="str">
        <f>INDEX('Hoedanigheid codelist'!$A$1:$J$5341,MATCH($H552,'Hoedanigheid codelist'!$A:$A,0),3)</f>
        <v>Niet van toepassing</v>
      </c>
      <c r="J552" s="20" t="s">
        <v>20803</v>
      </c>
    </row>
    <row r="553" spans="1:10" ht="15.75" thickBot="1">
      <c r="A553" s="10">
        <v>2720</v>
      </c>
      <c r="B553" t="str">
        <f>INDEX('Parameter Codelist'!$A$1:$I$9000,MATCH($A553,'Parameter Codelist'!$A:$A,0),2)</f>
        <v>(massa)Concentratie</v>
      </c>
      <c r="C553" s="20" t="s">
        <v>20800</v>
      </c>
      <c r="D553" s="6">
        <v>802</v>
      </c>
      <c r="E553" s="12" t="str">
        <f>INDEX('Parameter Codelist'!$A$1:$I$9000,MATCH($D553,'Parameter Codelist'!$A:$A,0),2)</f>
        <v>dichloordifluormethaan</v>
      </c>
      <c r="F553" s="18" t="s">
        <v>18248</v>
      </c>
      <c r="G553" t="str">
        <f>INDEX('Parameter Codelist'!$A$1:$I$9000,MATCH($D553,'Parameter Codelist'!$A:$A,0),5)</f>
        <v>75-71-8</v>
      </c>
      <c r="H553" s="6">
        <v>8</v>
      </c>
      <c r="I553" t="str">
        <f>INDEX('Hoedanigheid codelist'!$A$1:$J$5341,MATCH($H553,'Hoedanigheid codelist'!$A:$A,0),3)</f>
        <v>Niet van toepassing</v>
      </c>
      <c r="J553" s="20" t="s">
        <v>20803</v>
      </c>
    </row>
    <row r="554" spans="1:10" ht="15.75" thickBot="1">
      <c r="A554" s="10">
        <v>2720</v>
      </c>
      <c r="B554" t="str">
        <f>INDEX('Parameter Codelist'!$A$1:$I$9000,MATCH($A554,'Parameter Codelist'!$A:$A,0),2)</f>
        <v>(massa)Concentratie</v>
      </c>
      <c r="C554" s="20" t="s">
        <v>20800</v>
      </c>
      <c r="D554" s="6">
        <v>803</v>
      </c>
      <c r="E554" s="12" t="str">
        <f>INDEX('Parameter Codelist'!$A$1:$I$9000,MATCH($D554,'Parameter Codelist'!$A:$A,0),2)</f>
        <v>dichloorfluormethaan</v>
      </c>
      <c r="F554" s="18" t="s">
        <v>18249</v>
      </c>
      <c r="G554" t="str">
        <f>INDEX('Parameter Codelist'!$A$1:$I$9000,MATCH($D554,'Parameter Codelist'!$A:$A,0),5)</f>
        <v>75-43-4</v>
      </c>
      <c r="H554" s="6">
        <v>8</v>
      </c>
      <c r="I554" t="str">
        <f>INDEX('Hoedanigheid codelist'!$A$1:$J$5341,MATCH($H554,'Hoedanigheid codelist'!$A:$A,0),3)</f>
        <v>Niet van toepassing</v>
      </c>
      <c r="J554" s="20" t="s">
        <v>20803</v>
      </c>
    </row>
    <row r="555" spans="1:10" ht="15.75" thickBot="1">
      <c r="A555" s="10">
        <v>2720</v>
      </c>
      <c r="B555" t="str">
        <f>INDEX('Parameter Codelist'!$A$1:$I$9000,MATCH($A555,'Parameter Codelist'!$A:$A,0),2)</f>
        <v>(massa)Concentratie</v>
      </c>
      <c r="C555" s="20" t="s">
        <v>20800</v>
      </c>
      <c r="D555" s="6">
        <v>808</v>
      </c>
      <c r="E555" s="12" t="str">
        <f>INDEX('Parameter Codelist'!$A$1:$I$9000,MATCH($D555,'Parameter Codelist'!$A:$A,0),2)</f>
        <v>som 7 ftalaten (Bbk, 1-1-2008)</v>
      </c>
      <c r="F555" s="18" t="s">
        <v>18250</v>
      </c>
      <c r="G555" t="str">
        <f>INDEX('Parameter Codelist'!$A$1:$I$9000,MATCH($D555,'Parameter Codelist'!$A:$A,0),5)</f>
        <v>NVT</v>
      </c>
      <c r="H555" s="6">
        <v>8</v>
      </c>
      <c r="I555" t="str">
        <f>INDEX('Hoedanigheid codelist'!$A$1:$J$5341,MATCH($H555,'Hoedanigheid codelist'!$A:$A,0),3)</f>
        <v>Niet van toepassing</v>
      </c>
      <c r="J555" s="20" t="s">
        <v>20803</v>
      </c>
    </row>
    <row r="556" spans="1:10" ht="15.75" thickBot="1">
      <c r="A556" s="10">
        <v>2720</v>
      </c>
      <c r="B556" t="str">
        <f>INDEX('Parameter Codelist'!$A$1:$I$9000,MATCH($A556,'Parameter Codelist'!$A:$A,0),2)</f>
        <v>(massa)Concentratie</v>
      </c>
      <c r="C556" s="20" t="s">
        <v>20800</v>
      </c>
      <c r="D556" s="6">
        <v>809</v>
      </c>
      <c r="E556" s="12" t="str">
        <f>INDEX('Parameter Codelist'!$A$1:$I$9000,MATCH($D556,'Parameter Codelist'!$A:$A,0),2)</f>
        <v>furalaxyl</v>
      </c>
      <c r="F556" s="18" t="s">
        <v>1534</v>
      </c>
      <c r="G556" t="str">
        <f>INDEX('Parameter Codelist'!$A$1:$I$9000,MATCH($D556,'Parameter Codelist'!$A:$A,0),5)</f>
        <v>57646-30-7</v>
      </c>
      <c r="H556" s="6">
        <v>8</v>
      </c>
      <c r="I556" t="str">
        <f>INDEX('Hoedanigheid codelist'!$A$1:$J$5341,MATCH($H556,'Hoedanigheid codelist'!$A:$A,0),3)</f>
        <v>Niet van toepassing</v>
      </c>
      <c r="J556" s="20" t="s">
        <v>20803</v>
      </c>
    </row>
    <row r="557" spans="1:10" ht="15.75" thickBot="1">
      <c r="A557" s="10">
        <v>2720</v>
      </c>
      <c r="B557" t="str">
        <f>INDEX('Parameter Codelist'!$A$1:$I$9000,MATCH($A557,'Parameter Codelist'!$A:$A,0),2)</f>
        <v>(massa)Concentratie</v>
      </c>
      <c r="C557" s="20" t="s">
        <v>20800</v>
      </c>
      <c r="D557" s="6">
        <v>810</v>
      </c>
      <c r="E557" s="12" t="str">
        <f>INDEX('Parameter Codelist'!$A$1:$I$9000,MATCH($D557,'Parameter Codelist'!$A:$A,0),2)</f>
        <v>furathiocarb</v>
      </c>
      <c r="F557" s="18" t="s">
        <v>1537</v>
      </c>
      <c r="G557" t="str">
        <f>INDEX('Parameter Codelist'!$A$1:$I$9000,MATCH($D557,'Parameter Codelist'!$A:$A,0),5)</f>
        <v>65907-30-4</v>
      </c>
      <c r="H557" s="6">
        <v>8</v>
      </c>
      <c r="I557" t="str">
        <f>INDEX('Hoedanigheid codelist'!$A$1:$J$5341,MATCH($H557,'Hoedanigheid codelist'!$A:$A,0),3)</f>
        <v>Niet van toepassing</v>
      </c>
      <c r="J557" s="20" t="s">
        <v>20803</v>
      </c>
    </row>
    <row r="558" spans="1:10" ht="15.75" thickBot="1">
      <c r="A558" s="10">
        <v>2720</v>
      </c>
      <c r="B558" t="str">
        <f>INDEX('Parameter Codelist'!$A$1:$I$9000,MATCH($A558,'Parameter Codelist'!$A:$A,0),2)</f>
        <v>(massa)Concentratie</v>
      </c>
      <c r="C558" s="20" t="s">
        <v>20800</v>
      </c>
      <c r="D558" s="6">
        <v>811</v>
      </c>
      <c r="E558" s="12" t="str">
        <f>INDEX('Parameter Codelist'!$A$1:$I$9000,MATCH($D558,'Parameter Codelist'!$A:$A,0),2)</f>
        <v>furfural</v>
      </c>
      <c r="F558" s="18" t="s">
        <v>1540</v>
      </c>
      <c r="G558" t="str">
        <f>INDEX('Parameter Codelist'!$A$1:$I$9000,MATCH($D558,'Parameter Codelist'!$A:$A,0),5)</f>
        <v>98-01-1</v>
      </c>
      <c r="H558" s="6">
        <v>8</v>
      </c>
      <c r="I558" t="str">
        <f>INDEX('Hoedanigheid codelist'!$A$1:$J$5341,MATCH($H558,'Hoedanigheid codelist'!$A:$A,0),3)</f>
        <v>Niet van toepassing</v>
      </c>
      <c r="J558" s="20" t="s">
        <v>20803</v>
      </c>
    </row>
    <row r="559" spans="1:10" ht="15.75" thickBot="1">
      <c r="A559" s="10">
        <v>2720</v>
      </c>
      <c r="B559" t="str">
        <f>INDEX('Parameter Codelist'!$A$1:$I$9000,MATCH($A559,'Parameter Codelist'!$A:$A,0),2)</f>
        <v>(massa)Concentratie</v>
      </c>
      <c r="C559" s="20" t="s">
        <v>20800</v>
      </c>
      <c r="D559" s="6">
        <v>812</v>
      </c>
      <c r="E559" s="12" t="str">
        <f>INDEX('Parameter Codelist'!$A$1:$I$9000,MATCH($D559,'Parameter Codelist'!$A:$A,0),2)</f>
        <v>2-furaanmethanol</v>
      </c>
      <c r="F559" s="18" t="s">
        <v>18251</v>
      </c>
      <c r="G559" t="str">
        <f>INDEX('Parameter Codelist'!$A$1:$I$9000,MATCH($D559,'Parameter Codelist'!$A:$A,0),5)</f>
        <v>98-00-0</v>
      </c>
      <c r="H559" s="6">
        <v>8</v>
      </c>
      <c r="I559" t="str">
        <f>INDEX('Hoedanigheid codelist'!$A$1:$J$5341,MATCH($H559,'Hoedanigheid codelist'!$A:$A,0),3)</f>
        <v>Niet van toepassing</v>
      </c>
      <c r="J559" s="20" t="s">
        <v>20803</v>
      </c>
    </row>
    <row r="560" spans="1:10" ht="15.75" thickBot="1">
      <c r="A560" s="10">
        <v>2720</v>
      </c>
      <c r="B560" t="str">
        <f>INDEX('Parameter Codelist'!$A$1:$I$9000,MATCH($A560,'Parameter Codelist'!$A:$A,0),2)</f>
        <v>(massa)Concentratie</v>
      </c>
      <c r="C560" s="20" t="s">
        <v>20800</v>
      </c>
      <c r="D560" s="6">
        <v>813</v>
      </c>
      <c r="E560" s="12" t="str">
        <f>INDEX('Parameter Codelist'!$A$1:$I$9000,MATCH($D560,'Parameter Codelist'!$A:$A,0),2)</f>
        <v>gadolinium</v>
      </c>
      <c r="F560" s="18" t="s">
        <v>1546</v>
      </c>
      <c r="G560" t="str">
        <f>INDEX('Parameter Codelist'!$A$1:$I$9000,MATCH($D560,'Parameter Codelist'!$A:$A,0),5)</f>
        <v>7440-54-2</v>
      </c>
      <c r="H560" s="6">
        <v>8</v>
      </c>
      <c r="I560" t="str">
        <f>INDEX('Hoedanigheid codelist'!$A$1:$J$5341,MATCH($H560,'Hoedanigheid codelist'!$A:$A,0),3)</f>
        <v>Niet van toepassing</v>
      </c>
      <c r="J560" s="20" t="s">
        <v>20803</v>
      </c>
    </row>
    <row r="561" spans="1:10" ht="15.75" thickBot="1">
      <c r="A561" s="10">
        <v>2720</v>
      </c>
      <c r="B561" t="str">
        <f>INDEX('Parameter Codelist'!$A$1:$I$9000,MATCH($A561,'Parameter Codelist'!$A:$A,0),2)</f>
        <v>(massa)Concentratie</v>
      </c>
      <c r="C561" s="20" t="s">
        <v>20800</v>
      </c>
      <c r="D561" s="6">
        <v>815</v>
      </c>
      <c r="E561" s="12" t="str">
        <f>INDEX('Parameter Codelist'!$A$1:$I$9000,MATCH($D561,'Parameter Codelist'!$A:$A,0),2)</f>
        <v>gallium</v>
      </c>
      <c r="F561" s="18" t="s">
        <v>1549</v>
      </c>
      <c r="G561" t="str">
        <f>INDEX('Parameter Codelist'!$A$1:$I$9000,MATCH($D561,'Parameter Codelist'!$A:$A,0),5)</f>
        <v>7440-55-3</v>
      </c>
      <c r="H561" s="6">
        <v>8</v>
      </c>
      <c r="I561" t="str">
        <f>INDEX('Hoedanigheid codelist'!$A$1:$J$5341,MATCH($H561,'Hoedanigheid codelist'!$A:$A,0),3)</f>
        <v>Niet van toepassing</v>
      </c>
      <c r="J561" s="20" t="s">
        <v>20803</v>
      </c>
    </row>
    <row r="562" spans="1:10" ht="15.75" thickBot="1">
      <c r="A562" s="10">
        <v>2720</v>
      </c>
      <c r="B562" t="str">
        <f>INDEX('Parameter Codelist'!$A$1:$I$9000,MATCH($A562,'Parameter Codelist'!$A:$A,0),2)</f>
        <v>(massa)Concentratie</v>
      </c>
      <c r="C562" s="20" t="s">
        <v>20800</v>
      </c>
      <c r="D562" s="6">
        <v>816</v>
      </c>
      <c r="E562" s="12" t="str">
        <f>INDEX('Parameter Codelist'!$A$1:$I$9000,MATCH($D562,'Parameter Codelist'!$A:$A,0),2)</f>
        <v>gamma-hexachloorcyclohexaan (lindaan)</v>
      </c>
      <c r="F562" s="18" t="s">
        <v>18252</v>
      </c>
      <c r="G562" t="str">
        <f>INDEX('Parameter Codelist'!$A$1:$I$9000,MATCH($D562,'Parameter Codelist'!$A:$A,0),5)</f>
        <v>58-89-9</v>
      </c>
      <c r="H562" s="6">
        <v>8</v>
      </c>
      <c r="I562" t="str">
        <f>INDEX('Hoedanigheid codelist'!$A$1:$J$5341,MATCH($H562,'Hoedanigheid codelist'!$A:$A,0),3)</f>
        <v>Niet van toepassing</v>
      </c>
      <c r="J562" s="20" t="s">
        <v>20803</v>
      </c>
    </row>
    <row r="563" spans="1:10" ht="15.75" thickBot="1">
      <c r="A563" s="10">
        <v>2720</v>
      </c>
      <c r="B563" t="str">
        <f>INDEX('Parameter Codelist'!$A$1:$I$9000,MATCH($A563,'Parameter Codelist'!$A:$A,0),2)</f>
        <v>(massa)Concentratie</v>
      </c>
      <c r="C563" s="20" t="s">
        <v>20800</v>
      </c>
      <c r="D563" s="6">
        <v>826</v>
      </c>
      <c r="E563" s="12" t="str">
        <f>INDEX('Parameter Codelist'!$A$1:$I$9000,MATCH($D563,'Parameter Codelist'!$A:$A,0),2)</f>
        <v>germanium</v>
      </c>
      <c r="F563" s="18" t="s">
        <v>1555</v>
      </c>
      <c r="G563" t="str">
        <f>INDEX('Parameter Codelist'!$A$1:$I$9000,MATCH($D563,'Parameter Codelist'!$A:$A,0),5)</f>
        <v>7440-56-4</v>
      </c>
      <c r="H563" s="6">
        <v>8</v>
      </c>
      <c r="I563" t="str">
        <f>INDEX('Hoedanigheid codelist'!$A$1:$J$5341,MATCH($H563,'Hoedanigheid codelist'!$A:$A,0),3)</f>
        <v>Niet van toepassing</v>
      </c>
      <c r="J563" s="20" t="s">
        <v>20803</v>
      </c>
    </row>
    <row r="564" spans="1:10" ht="15.75" thickBot="1">
      <c r="A564" s="10">
        <v>2720</v>
      </c>
      <c r="B564" t="str">
        <f>INDEX('Parameter Codelist'!$A$1:$I$9000,MATCH($A564,'Parameter Codelist'!$A:$A,0),2)</f>
        <v>(massa)Concentratie</v>
      </c>
      <c r="C564" s="20" t="s">
        <v>20800</v>
      </c>
      <c r="D564" s="6">
        <v>831</v>
      </c>
      <c r="E564" s="12" t="str">
        <f>INDEX('Parameter Codelist'!$A$1:$I$9000,MATCH($D564,'Parameter Codelist'!$A:$A,0),2)</f>
        <v>Gloeirest</v>
      </c>
      <c r="F564" s="18" t="s">
        <v>18253</v>
      </c>
      <c r="G564" t="str">
        <f>INDEX('Parameter Codelist'!$A$1:$I$9000,MATCH($D564,'Parameter Codelist'!$A:$A,0),5)</f>
        <v>NVT</v>
      </c>
      <c r="H564" s="6">
        <v>8</v>
      </c>
      <c r="I564" t="str">
        <f>INDEX('Hoedanigheid codelist'!$A$1:$J$5341,MATCH($H564,'Hoedanigheid codelist'!$A:$A,0),3)</f>
        <v>Niet van toepassing</v>
      </c>
      <c r="J564" s="20" t="s">
        <v>20803</v>
      </c>
    </row>
    <row r="565" spans="1:10" ht="15.75" thickBot="1">
      <c r="A565" s="10">
        <v>2720</v>
      </c>
      <c r="B565" t="str">
        <f>INDEX('Parameter Codelist'!$A$1:$I$9000,MATCH($A565,'Parameter Codelist'!$A:$A,0),2)</f>
        <v>(massa)Concentratie</v>
      </c>
      <c r="C565" s="20" t="s">
        <v>20800</v>
      </c>
      <c r="D565" s="6">
        <v>835</v>
      </c>
      <c r="E565" s="12" t="str">
        <f>INDEX('Parameter Codelist'!$A$1:$I$9000,MATCH($D565,'Parameter Codelist'!$A:$A,0),2)</f>
        <v>Gloeiverlies</v>
      </c>
      <c r="F565" s="18" t="s">
        <v>18254</v>
      </c>
      <c r="G565" t="str">
        <f>INDEX('Parameter Codelist'!$A$1:$I$9000,MATCH($D565,'Parameter Codelist'!$A:$A,0),5)</f>
        <v>NVT</v>
      </c>
      <c r="H565" s="6">
        <v>8</v>
      </c>
      <c r="I565" t="str">
        <f>INDEX('Hoedanigheid codelist'!$A$1:$J$5341,MATCH($H565,'Hoedanigheid codelist'!$A:$A,0),3)</f>
        <v>Niet van toepassing</v>
      </c>
      <c r="J565" s="20" t="s">
        <v>20803</v>
      </c>
    </row>
    <row r="566" spans="1:10" ht="15.75" thickBot="1">
      <c r="A566" s="10">
        <v>2720</v>
      </c>
      <c r="B566" t="str">
        <f>INDEX('Parameter Codelist'!$A$1:$I$9000,MATCH($A566,'Parameter Codelist'!$A:$A,0),2)</f>
        <v>(massa)Concentratie</v>
      </c>
      <c r="C566" s="20" t="s">
        <v>20800</v>
      </c>
      <c r="D566" s="6">
        <v>838</v>
      </c>
      <c r="E566" s="12" t="str">
        <f>INDEX('Parameter Codelist'!$A$1:$I$9000,MATCH($D566,'Parameter Codelist'!$A:$A,0),2)</f>
        <v>glycerine</v>
      </c>
      <c r="F566" s="18" t="s">
        <v>18255</v>
      </c>
      <c r="G566" t="str">
        <f>INDEX('Parameter Codelist'!$A$1:$I$9000,MATCH($D566,'Parameter Codelist'!$A:$A,0),5)</f>
        <v>56-81-5</v>
      </c>
      <c r="H566" s="6">
        <v>8</v>
      </c>
      <c r="I566" t="str">
        <f>INDEX('Hoedanigheid codelist'!$A$1:$J$5341,MATCH($H566,'Hoedanigheid codelist'!$A:$A,0),3)</f>
        <v>Niet van toepassing</v>
      </c>
      <c r="J566" s="20" t="s">
        <v>20803</v>
      </c>
    </row>
    <row r="567" spans="1:10" ht="15.75" thickBot="1">
      <c r="A567" s="10">
        <v>2720</v>
      </c>
      <c r="B567" t="str">
        <f>INDEX('Parameter Codelist'!$A$1:$I$9000,MATCH($A567,'Parameter Codelist'!$A:$A,0),2)</f>
        <v>(massa)Concentratie</v>
      </c>
      <c r="C567" s="20" t="s">
        <v>20800</v>
      </c>
      <c r="D567" s="6">
        <v>840</v>
      </c>
      <c r="E567" s="12" t="str">
        <f>INDEX('Parameter Codelist'!$A$1:$I$9000,MATCH($D567,'Parameter Codelist'!$A:$A,0),2)</f>
        <v>glyfosaat</v>
      </c>
      <c r="F567" s="18" t="s">
        <v>18256</v>
      </c>
      <c r="G567" t="str">
        <f>INDEX('Parameter Codelist'!$A$1:$I$9000,MATCH($D567,'Parameter Codelist'!$A:$A,0),5)</f>
        <v>1071-83-6</v>
      </c>
      <c r="H567" s="6">
        <v>8</v>
      </c>
      <c r="I567" t="str">
        <f>INDEX('Hoedanigheid codelist'!$A$1:$J$5341,MATCH($H567,'Hoedanigheid codelist'!$A:$A,0),3)</f>
        <v>Niet van toepassing</v>
      </c>
      <c r="J567" s="20" t="s">
        <v>20803</v>
      </c>
    </row>
    <row r="568" spans="1:10" ht="15.75" thickBot="1">
      <c r="A568" s="10">
        <v>2720</v>
      </c>
      <c r="B568" t="str">
        <f>INDEX('Parameter Codelist'!$A$1:$I$9000,MATCH($A568,'Parameter Codelist'!$A:$A,0),2)</f>
        <v>(massa)Concentratie</v>
      </c>
      <c r="C568" s="20" t="s">
        <v>20800</v>
      </c>
      <c r="D568" s="6">
        <v>841</v>
      </c>
      <c r="E568" s="12" t="str">
        <f>INDEX('Parameter Codelist'!$A$1:$I$9000,MATCH($D568,'Parameter Codelist'!$A:$A,0),2)</f>
        <v>goud</v>
      </c>
      <c r="F568" s="18" t="s">
        <v>18257</v>
      </c>
      <c r="G568" t="str">
        <f>INDEX('Parameter Codelist'!$A$1:$I$9000,MATCH($D568,'Parameter Codelist'!$A:$A,0),5)</f>
        <v>7440-57-5</v>
      </c>
      <c r="H568" s="6">
        <v>8</v>
      </c>
      <c r="I568" t="str">
        <f>INDEX('Hoedanigheid codelist'!$A$1:$J$5341,MATCH($H568,'Hoedanigheid codelist'!$A:$A,0),3)</f>
        <v>Niet van toepassing</v>
      </c>
      <c r="J568" s="20" t="s">
        <v>20803</v>
      </c>
    </row>
    <row r="569" spans="1:10" ht="15.75" thickBot="1">
      <c r="A569" s="10">
        <v>2720</v>
      </c>
      <c r="B569" t="str">
        <f>INDEX('Parameter Codelist'!$A$1:$I$9000,MATCH($A569,'Parameter Codelist'!$A:$A,0),2)</f>
        <v>(massa)Concentratie</v>
      </c>
      <c r="C569" s="20" t="s">
        <v>20800</v>
      </c>
      <c r="D569" s="6">
        <v>848</v>
      </c>
      <c r="E569" s="12" t="str">
        <f>INDEX('Parameter Codelist'!$A$1:$I$9000,MATCH($D569,'Parameter Codelist'!$A:$A,0),2)</f>
        <v>som a-, b-, c-, d- en e-HCH</v>
      </c>
      <c r="F569" s="18" t="s">
        <v>18258</v>
      </c>
      <c r="G569" t="str">
        <f>INDEX('Parameter Codelist'!$A$1:$I$9000,MATCH($D569,'Parameter Codelist'!$A:$A,0),5)</f>
        <v>NVT</v>
      </c>
      <c r="H569" s="6">
        <v>8</v>
      </c>
      <c r="I569" t="str">
        <f>INDEX('Hoedanigheid codelist'!$A$1:$J$5341,MATCH($H569,'Hoedanigheid codelist'!$A:$A,0),3)</f>
        <v>Niet van toepassing</v>
      </c>
      <c r="J569" s="20" t="s">
        <v>20803</v>
      </c>
    </row>
    <row r="570" spans="1:10" ht="15.75" thickBot="1">
      <c r="A570" s="10">
        <v>2720</v>
      </c>
      <c r="B570" t="str">
        <f>INDEX('Parameter Codelist'!$A$1:$I$9000,MATCH($A570,'Parameter Codelist'!$A:$A,0),2)</f>
        <v>(massa)Concentratie</v>
      </c>
      <c r="C570" s="20" t="s">
        <v>20800</v>
      </c>
      <c r="D570" s="6">
        <v>849</v>
      </c>
      <c r="E570" s="12" t="str">
        <f>INDEX('Parameter Codelist'!$A$1:$I$9000,MATCH($D570,'Parameter Codelist'!$A:$A,0),2)</f>
        <v>som a-, b-, c- en d-HCH</v>
      </c>
      <c r="F570" s="18" t="s">
        <v>18259</v>
      </c>
      <c r="G570" t="str">
        <f>INDEX('Parameter Codelist'!$A$1:$I$9000,MATCH($D570,'Parameter Codelist'!$A:$A,0),5)</f>
        <v>NVT</v>
      </c>
      <c r="H570" s="6">
        <v>8</v>
      </c>
      <c r="I570" t="str">
        <f>INDEX('Hoedanigheid codelist'!$A$1:$J$5341,MATCH($H570,'Hoedanigheid codelist'!$A:$A,0),3)</f>
        <v>Niet van toepassing</v>
      </c>
      <c r="J570" s="20" t="s">
        <v>20803</v>
      </c>
    </row>
    <row r="571" spans="1:10" ht="15.75" thickBot="1">
      <c r="A571" s="10">
        <v>2720</v>
      </c>
      <c r="B571" t="str">
        <f>INDEX('Parameter Codelist'!$A$1:$I$9000,MATCH($A571,'Parameter Codelist'!$A:$A,0),2)</f>
        <v>(massa)Concentratie</v>
      </c>
      <c r="C571" s="20" t="s">
        <v>20800</v>
      </c>
      <c r="D571" s="6">
        <v>851</v>
      </c>
      <c r="E571" s="12" t="str">
        <f>INDEX('Parameter Codelist'!$A$1:$I$9000,MATCH($D571,'Parameter Codelist'!$A:$A,0),2)</f>
        <v>heptaan</v>
      </c>
      <c r="F571" s="18" t="s">
        <v>18260</v>
      </c>
      <c r="G571" t="str">
        <f>INDEX('Parameter Codelist'!$A$1:$I$9000,MATCH($D571,'Parameter Codelist'!$A:$A,0),5)</f>
        <v>142-82-5</v>
      </c>
      <c r="H571" s="6">
        <v>8</v>
      </c>
      <c r="I571" t="str">
        <f>INDEX('Hoedanigheid codelist'!$A$1:$J$5341,MATCH($H571,'Hoedanigheid codelist'!$A:$A,0),3)</f>
        <v>Niet van toepassing</v>
      </c>
      <c r="J571" s="20" t="s">
        <v>20803</v>
      </c>
    </row>
    <row r="572" spans="1:10" ht="15.75" thickBot="1">
      <c r="A572" s="10">
        <v>2720</v>
      </c>
      <c r="B572" t="str">
        <f>INDEX('Parameter Codelist'!$A$1:$I$9000,MATCH($A572,'Parameter Codelist'!$A:$A,0),2)</f>
        <v>(massa)Concentratie</v>
      </c>
      <c r="C572" s="20" t="s">
        <v>20800</v>
      </c>
      <c r="D572" s="6">
        <v>852</v>
      </c>
      <c r="E572" s="12" t="str">
        <f>INDEX('Parameter Codelist'!$A$1:$I$9000,MATCH($D572,'Parameter Codelist'!$A:$A,0),2)</f>
        <v>heptaanzuur</v>
      </c>
      <c r="F572" s="18" t="s">
        <v>18261</v>
      </c>
      <c r="G572" t="str">
        <f>INDEX('Parameter Codelist'!$A$1:$I$9000,MATCH($D572,'Parameter Codelist'!$A:$A,0),5)</f>
        <v>111-14-8</v>
      </c>
      <c r="H572" s="6">
        <v>8</v>
      </c>
      <c r="I572" t="str">
        <f>INDEX('Hoedanigheid codelist'!$A$1:$J$5341,MATCH($H572,'Hoedanigheid codelist'!$A:$A,0),3)</f>
        <v>Niet van toepassing</v>
      </c>
      <c r="J572" s="20" t="s">
        <v>20803</v>
      </c>
    </row>
    <row r="573" spans="1:10" ht="15.75" thickBot="1">
      <c r="A573" s="10">
        <v>2720</v>
      </c>
      <c r="B573" t="str">
        <f>INDEX('Parameter Codelist'!$A$1:$I$9000,MATCH($A573,'Parameter Codelist'!$A:$A,0),2)</f>
        <v>(massa)Concentratie</v>
      </c>
      <c r="C573" s="20" t="s">
        <v>20800</v>
      </c>
      <c r="D573" s="6">
        <v>853</v>
      </c>
      <c r="E573" s="12" t="str">
        <f>INDEX('Parameter Codelist'!$A$1:$I$9000,MATCH($D573,'Parameter Codelist'!$A:$A,0),2)</f>
        <v>heptachloor</v>
      </c>
      <c r="F573" s="18" t="s">
        <v>18262</v>
      </c>
      <c r="G573" t="str">
        <f>INDEX('Parameter Codelist'!$A$1:$I$9000,MATCH($D573,'Parameter Codelist'!$A:$A,0),5)</f>
        <v>76-44-8</v>
      </c>
      <c r="H573" s="6">
        <v>8</v>
      </c>
      <c r="I573" t="str">
        <f>INDEX('Hoedanigheid codelist'!$A$1:$J$5341,MATCH($H573,'Hoedanigheid codelist'!$A:$A,0),3)</f>
        <v>Niet van toepassing</v>
      </c>
      <c r="J573" s="20" t="s">
        <v>20803</v>
      </c>
    </row>
    <row r="574" spans="1:10" ht="15.75" thickBot="1">
      <c r="A574" s="10">
        <v>2720</v>
      </c>
      <c r="B574" t="str">
        <f>INDEX('Parameter Codelist'!$A$1:$I$9000,MATCH($A574,'Parameter Codelist'!$A:$A,0),2)</f>
        <v>(massa)Concentratie</v>
      </c>
      <c r="C574" s="20" t="s">
        <v>20800</v>
      </c>
      <c r="D574" s="6">
        <v>854</v>
      </c>
      <c r="E574" s="12" t="str">
        <f>INDEX('Parameter Codelist'!$A$1:$I$9000,MATCH($D574,'Parameter Codelist'!$A:$A,0),2)</f>
        <v>som heptachloor en cis- en trans-heptachloorepoxide</v>
      </c>
      <c r="F574" s="18" t="s">
        <v>18263</v>
      </c>
      <c r="G574" t="str">
        <f>INDEX('Parameter Codelist'!$A$1:$I$9000,MATCH($D574,'Parameter Codelist'!$A:$A,0),5)</f>
        <v>NVT</v>
      </c>
      <c r="H574" s="6">
        <v>8</v>
      </c>
      <c r="I574" t="str">
        <f>INDEX('Hoedanigheid codelist'!$A$1:$J$5341,MATCH($H574,'Hoedanigheid codelist'!$A:$A,0),3)</f>
        <v>Niet van toepassing</v>
      </c>
      <c r="J574" s="20" t="s">
        <v>20803</v>
      </c>
    </row>
    <row r="575" spans="1:10" ht="15.75" thickBot="1">
      <c r="A575" s="10">
        <v>2720</v>
      </c>
      <c r="B575" t="str">
        <f>INDEX('Parameter Codelist'!$A$1:$I$9000,MATCH($A575,'Parameter Codelist'!$A:$A,0),2)</f>
        <v>(massa)Concentratie</v>
      </c>
      <c r="C575" s="20" t="s">
        <v>20800</v>
      </c>
      <c r="D575" s="6">
        <v>857</v>
      </c>
      <c r="E575" s="12" t="str">
        <f>INDEX('Parameter Codelist'!$A$1:$I$9000,MATCH($D575,'Parameter Codelist'!$A:$A,0),2)</f>
        <v>som heptachloorepoxide (som cis- en trans-)</v>
      </c>
      <c r="F575" s="18" t="s">
        <v>18264</v>
      </c>
      <c r="G575" t="str">
        <f>INDEX('Parameter Codelist'!$A$1:$I$9000,MATCH($D575,'Parameter Codelist'!$A:$A,0),5)</f>
        <v>NVT</v>
      </c>
      <c r="H575" s="6">
        <v>8</v>
      </c>
      <c r="I575" t="str">
        <f>INDEX('Hoedanigheid codelist'!$A$1:$J$5341,MATCH($H575,'Hoedanigheid codelist'!$A:$A,0),3)</f>
        <v>Niet van toepassing</v>
      </c>
      <c r="J575" s="20" t="s">
        <v>20803</v>
      </c>
    </row>
    <row r="576" spans="1:10" ht="15.75" thickBot="1">
      <c r="A576" s="10">
        <v>2720</v>
      </c>
      <c r="B576" t="str">
        <f>INDEX('Parameter Codelist'!$A$1:$I$9000,MATCH($A576,'Parameter Codelist'!$A:$A,0),2)</f>
        <v>(massa)Concentratie</v>
      </c>
      <c r="C576" s="20" t="s">
        <v>20800</v>
      </c>
      <c r="D576" s="6">
        <v>858</v>
      </c>
      <c r="E576" s="12" t="str">
        <f>INDEX('Parameter Codelist'!$A$1:$I$9000,MATCH($D576,'Parameter Codelist'!$A:$A,0),2)</f>
        <v>1-heptanal</v>
      </c>
      <c r="F576" s="18" t="s">
        <v>1594</v>
      </c>
      <c r="G576" t="str">
        <f>INDEX('Parameter Codelist'!$A$1:$I$9000,MATCH($D576,'Parameter Codelist'!$A:$A,0),5)</f>
        <v>111-71-7</v>
      </c>
      <c r="H576" s="6">
        <v>8</v>
      </c>
      <c r="I576" t="str">
        <f>INDEX('Hoedanigheid codelist'!$A$1:$J$5341,MATCH($H576,'Hoedanigheid codelist'!$A:$A,0),3)</f>
        <v>Niet van toepassing</v>
      </c>
      <c r="J576" s="20" t="s">
        <v>20803</v>
      </c>
    </row>
    <row r="577" spans="1:10" ht="15.75" thickBot="1">
      <c r="A577" s="10">
        <v>2720</v>
      </c>
      <c r="B577" t="str">
        <f>INDEX('Parameter Codelist'!$A$1:$I$9000,MATCH($A577,'Parameter Codelist'!$A:$A,0),2)</f>
        <v>(massa)Concentratie</v>
      </c>
      <c r="C577" s="20" t="s">
        <v>20800</v>
      </c>
      <c r="D577" s="6">
        <v>859</v>
      </c>
      <c r="E577" s="12" t="str">
        <f>INDEX('Parameter Codelist'!$A$1:$I$9000,MATCH($D577,'Parameter Codelist'!$A:$A,0),2)</f>
        <v>heptenofos</v>
      </c>
      <c r="F577" s="18" t="s">
        <v>18265</v>
      </c>
      <c r="G577" t="str">
        <f>INDEX('Parameter Codelist'!$A$1:$I$9000,MATCH($D577,'Parameter Codelist'!$A:$A,0),5)</f>
        <v>23560-59-0</v>
      </c>
      <c r="H577" s="6">
        <v>8</v>
      </c>
      <c r="I577" t="str">
        <f>INDEX('Hoedanigheid codelist'!$A$1:$J$5341,MATCH($H577,'Hoedanigheid codelist'!$A:$A,0),3)</f>
        <v>Niet van toepassing</v>
      </c>
      <c r="J577" s="20" t="s">
        <v>20803</v>
      </c>
    </row>
    <row r="578" spans="1:10" ht="15.75" thickBot="1">
      <c r="A578" s="10">
        <v>2720</v>
      </c>
      <c r="B578" t="str">
        <f>INDEX('Parameter Codelist'!$A$1:$I$9000,MATCH($A578,'Parameter Codelist'!$A:$A,0),2)</f>
        <v>(massa)Concentratie</v>
      </c>
      <c r="C578" s="20" t="s">
        <v>20800</v>
      </c>
      <c r="D578" s="6">
        <v>860</v>
      </c>
      <c r="E578" s="12" t="str">
        <f>INDEX('Parameter Codelist'!$A$1:$I$9000,MATCH($D578,'Parameter Codelist'!$A:$A,0),2)</f>
        <v>hexaan</v>
      </c>
      <c r="F578" s="18" t="s">
        <v>18266</v>
      </c>
      <c r="G578" t="str">
        <f>INDEX('Parameter Codelist'!$A$1:$I$9000,MATCH($D578,'Parameter Codelist'!$A:$A,0),5)</f>
        <v>110-54-3</v>
      </c>
      <c r="H578" s="6">
        <v>8</v>
      </c>
      <c r="I578" t="str">
        <f>INDEX('Hoedanigheid codelist'!$A$1:$J$5341,MATCH($H578,'Hoedanigheid codelist'!$A:$A,0),3)</f>
        <v>Niet van toepassing</v>
      </c>
      <c r="J578" s="20" t="s">
        <v>20803</v>
      </c>
    </row>
    <row r="579" spans="1:10" ht="15.75" thickBot="1">
      <c r="A579" s="10">
        <v>2720</v>
      </c>
      <c r="B579" t="str">
        <f>INDEX('Parameter Codelist'!$A$1:$I$9000,MATCH($A579,'Parameter Codelist'!$A:$A,0),2)</f>
        <v>(massa)Concentratie</v>
      </c>
      <c r="C579" s="20" t="s">
        <v>20800</v>
      </c>
      <c r="D579" s="6">
        <v>861</v>
      </c>
      <c r="E579" s="12" t="str">
        <f>INDEX('Parameter Codelist'!$A$1:$I$9000,MATCH($D579,'Parameter Codelist'!$A:$A,0),2)</f>
        <v>hexachloorbenzeen</v>
      </c>
      <c r="F579" s="18" t="s">
        <v>18267</v>
      </c>
      <c r="G579" t="str">
        <f>INDEX('Parameter Codelist'!$A$1:$I$9000,MATCH($D579,'Parameter Codelist'!$A:$A,0),5)</f>
        <v>118-74-1</v>
      </c>
      <c r="H579" s="6">
        <v>8</v>
      </c>
      <c r="I579" t="str">
        <f>INDEX('Hoedanigheid codelist'!$A$1:$J$5341,MATCH($H579,'Hoedanigheid codelist'!$A:$A,0),3)</f>
        <v>Niet van toepassing</v>
      </c>
      <c r="J579" s="20" t="s">
        <v>20803</v>
      </c>
    </row>
    <row r="580" spans="1:10" ht="15.75" thickBot="1">
      <c r="A580" s="10">
        <v>2720</v>
      </c>
      <c r="B580" t="str">
        <f>INDEX('Parameter Codelist'!$A$1:$I$9000,MATCH($A580,'Parameter Codelist'!$A:$A,0),2)</f>
        <v>(massa)Concentratie</v>
      </c>
      <c r="C580" s="20" t="s">
        <v>20800</v>
      </c>
      <c r="D580" s="6">
        <v>864</v>
      </c>
      <c r="E580" s="12" t="str">
        <f>INDEX('Parameter Codelist'!$A$1:$I$9000,MATCH($D580,'Parameter Codelist'!$A:$A,0),2)</f>
        <v>som hexachloorepoxide</v>
      </c>
      <c r="F580" s="18" t="s">
        <v>18268</v>
      </c>
      <c r="G580" t="str">
        <f>INDEX('Parameter Codelist'!$A$1:$I$9000,MATCH($D580,'Parameter Codelist'!$A:$A,0),5)</f>
        <v>NVT</v>
      </c>
      <c r="H580" s="6">
        <v>8</v>
      </c>
      <c r="I580" t="str">
        <f>INDEX('Hoedanigheid codelist'!$A$1:$J$5341,MATCH($H580,'Hoedanigheid codelist'!$A:$A,0),3)</f>
        <v>Niet van toepassing</v>
      </c>
      <c r="J580" s="20" t="s">
        <v>20803</v>
      </c>
    </row>
    <row r="581" spans="1:10" ht="15.75" thickBot="1">
      <c r="A581" s="10">
        <v>2720</v>
      </c>
      <c r="B581" t="str">
        <f>INDEX('Parameter Codelist'!$A$1:$I$9000,MATCH($A581,'Parameter Codelist'!$A:$A,0),2)</f>
        <v>(massa)Concentratie</v>
      </c>
      <c r="C581" s="20" t="s">
        <v>20800</v>
      </c>
      <c r="D581" s="6">
        <v>865</v>
      </c>
      <c r="E581" s="12" t="str">
        <f>INDEX('Parameter Codelist'!$A$1:$I$9000,MATCH($D581,'Parameter Codelist'!$A:$A,0),2)</f>
        <v>hexachloorethaan</v>
      </c>
      <c r="F581" s="18" t="s">
        <v>18269</v>
      </c>
      <c r="G581" t="str">
        <f>INDEX('Parameter Codelist'!$A$1:$I$9000,MATCH($D581,'Parameter Codelist'!$A:$A,0),5)</f>
        <v>67-72-1</v>
      </c>
      <c r="H581" s="6">
        <v>8</v>
      </c>
      <c r="I581" t="str">
        <f>INDEX('Hoedanigheid codelist'!$A$1:$J$5341,MATCH($H581,'Hoedanigheid codelist'!$A:$A,0),3)</f>
        <v>Niet van toepassing</v>
      </c>
      <c r="J581" s="20" t="s">
        <v>20803</v>
      </c>
    </row>
    <row r="582" spans="1:10" ht="15.75" thickBot="1">
      <c r="A582" s="10">
        <v>2720</v>
      </c>
      <c r="B582" t="str">
        <f>INDEX('Parameter Codelist'!$A$1:$I$9000,MATCH($A582,'Parameter Codelist'!$A:$A,0),2)</f>
        <v>(massa)Concentratie</v>
      </c>
      <c r="C582" s="20" t="s">
        <v>20800</v>
      </c>
      <c r="D582" s="6">
        <v>866</v>
      </c>
      <c r="E582" s="12" t="str">
        <f>INDEX('Parameter Codelist'!$A$1:$I$9000,MATCH($D582,'Parameter Codelist'!$A:$A,0),2)</f>
        <v>hexadecaanzuur</v>
      </c>
      <c r="F582" s="18" t="s">
        <v>18270</v>
      </c>
      <c r="G582" t="str">
        <f>INDEX('Parameter Codelist'!$A$1:$I$9000,MATCH($D582,'Parameter Codelist'!$A:$A,0),5)</f>
        <v>57-10-3</v>
      </c>
      <c r="H582" s="6">
        <v>8</v>
      </c>
      <c r="I582" t="str">
        <f>INDEX('Hoedanigheid codelist'!$A$1:$J$5341,MATCH($H582,'Hoedanigheid codelist'!$A:$A,0),3)</f>
        <v>Niet van toepassing</v>
      </c>
      <c r="J582" s="20" t="s">
        <v>20803</v>
      </c>
    </row>
    <row r="583" spans="1:10" ht="15.75" thickBot="1">
      <c r="A583" s="10">
        <v>2720</v>
      </c>
      <c r="B583" t="str">
        <f>INDEX('Parameter Codelist'!$A$1:$I$9000,MATCH($A583,'Parameter Codelist'!$A:$A,0),2)</f>
        <v>(massa)Concentratie</v>
      </c>
      <c r="C583" s="20" t="s">
        <v>20800</v>
      </c>
      <c r="D583" s="6">
        <v>869</v>
      </c>
      <c r="E583" s="12" t="str">
        <f>INDEX('Parameter Codelist'!$A$1:$I$9000,MATCH($D583,'Parameter Codelist'!$A:$A,0),2)</f>
        <v>hexanal</v>
      </c>
      <c r="F583" s="18" t="s">
        <v>1620</v>
      </c>
      <c r="G583" t="str">
        <f>INDEX('Parameter Codelist'!$A$1:$I$9000,MATCH($D583,'Parameter Codelist'!$A:$A,0),5)</f>
        <v>66-25-1</v>
      </c>
      <c r="H583" s="6">
        <v>8</v>
      </c>
      <c r="I583" t="str">
        <f>INDEX('Hoedanigheid codelist'!$A$1:$J$5341,MATCH($H583,'Hoedanigheid codelist'!$A:$A,0),3)</f>
        <v>Niet van toepassing</v>
      </c>
      <c r="J583" s="20" t="s">
        <v>20803</v>
      </c>
    </row>
    <row r="584" spans="1:10" ht="15.75" thickBot="1">
      <c r="A584" s="10">
        <v>2720</v>
      </c>
      <c r="B584" t="str">
        <f>INDEX('Parameter Codelist'!$A$1:$I$9000,MATCH($A584,'Parameter Codelist'!$A:$A,0),2)</f>
        <v>(massa)Concentratie</v>
      </c>
      <c r="C584" s="20" t="s">
        <v>20800</v>
      </c>
      <c r="D584" s="6">
        <v>871</v>
      </c>
      <c r="E584" s="12" t="str">
        <f>INDEX('Parameter Codelist'!$A$1:$I$9000,MATCH($D584,'Parameter Codelist'!$A:$A,0),2)</f>
        <v>hexazinon</v>
      </c>
      <c r="F584" s="18" t="s">
        <v>18271</v>
      </c>
      <c r="G584" t="str">
        <f>INDEX('Parameter Codelist'!$A$1:$I$9000,MATCH($D584,'Parameter Codelist'!$A:$A,0),5)</f>
        <v>51235-04-2</v>
      </c>
      <c r="H584" s="6">
        <v>8</v>
      </c>
      <c r="I584" t="str">
        <f>INDEX('Hoedanigheid codelist'!$A$1:$J$5341,MATCH($H584,'Hoedanigheid codelist'!$A:$A,0),3)</f>
        <v>Niet van toepassing</v>
      </c>
      <c r="J584" s="20" t="s">
        <v>20803</v>
      </c>
    </row>
    <row r="585" spans="1:10" ht="15.75" thickBot="1">
      <c r="A585" s="10">
        <v>2720</v>
      </c>
      <c r="B585" t="str">
        <f>INDEX('Parameter Codelist'!$A$1:$I$9000,MATCH($A585,'Parameter Codelist'!$A:$A,0),2)</f>
        <v>(massa)Concentratie</v>
      </c>
      <c r="C585" s="20" t="s">
        <v>20800</v>
      </c>
      <c r="D585" s="6">
        <v>872</v>
      </c>
      <c r="E585" s="12" t="str">
        <f>INDEX('Parameter Codelist'!$A$1:$I$9000,MATCH($D585,'Parameter Codelist'!$A:$A,0),2)</f>
        <v>Hoogte</v>
      </c>
      <c r="F585" s="18" t="s">
        <v>18272</v>
      </c>
      <c r="G585" t="str">
        <f>INDEX('Parameter Codelist'!$A$1:$I$9000,MATCH($D585,'Parameter Codelist'!$A:$A,0),5)</f>
        <v>NVT</v>
      </c>
      <c r="H585" s="6">
        <v>8</v>
      </c>
      <c r="I585" t="str">
        <f>INDEX('Hoedanigheid codelist'!$A$1:$J$5341,MATCH($H585,'Hoedanigheid codelist'!$A:$A,0),3)</f>
        <v>Niet van toepassing</v>
      </c>
      <c r="J585" s="20" t="s">
        <v>20803</v>
      </c>
    </row>
    <row r="586" spans="1:10" ht="15.75" thickBot="1">
      <c r="A586" s="10">
        <v>2720</v>
      </c>
      <c r="B586" t="str">
        <f>INDEX('Parameter Codelist'!$A$1:$I$9000,MATCH($A586,'Parameter Codelist'!$A:$A,0),2)</f>
        <v>(massa)Concentratie</v>
      </c>
      <c r="C586" s="20" t="s">
        <v>20800</v>
      </c>
      <c r="D586" s="6">
        <v>875</v>
      </c>
      <c r="E586" s="12" t="str">
        <f>INDEX('Parameter Codelist'!$A$1:$I$9000,MATCH($D586,'Parameter Codelist'!$A:$A,0),2)</f>
        <v>1,4-dihydroxybenzeen</v>
      </c>
      <c r="F586" s="18" t="s">
        <v>18273</v>
      </c>
      <c r="G586" t="str">
        <f>INDEX('Parameter Codelist'!$A$1:$I$9000,MATCH($D586,'Parameter Codelist'!$A:$A,0),5)</f>
        <v>123-31-9</v>
      </c>
      <c r="H586" s="6">
        <v>8</v>
      </c>
      <c r="I586" t="str">
        <f>INDEX('Hoedanigheid codelist'!$A$1:$J$5341,MATCH($H586,'Hoedanigheid codelist'!$A:$A,0),3)</f>
        <v>Niet van toepassing</v>
      </c>
      <c r="J586" s="20" t="s">
        <v>20803</v>
      </c>
    </row>
    <row r="587" spans="1:10" ht="15.75" thickBot="1">
      <c r="A587" s="10">
        <v>2720</v>
      </c>
      <c r="B587" t="str">
        <f>INDEX('Parameter Codelist'!$A$1:$I$9000,MATCH($A587,'Parameter Codelist'!$A:$A,0),2)</f>
        <v>(massa)Concentratie</v>
      </c>
      <c r="C587" s="20" t="s">
        <v>20800</v>
      </c>
      <c r="D587" s="6">
        <v>3757</v>
      </c>
      <c r="E587" s="12" t="str">
        <f>INDEX('Parameter Codelist'!$A$1:$I$9000,MATCH($D587,'Parameter Codelist'!$A:$A,0),2)</f>
        <v>ijzer (tweewaardig)</v>
      </c>
      <c r="F587" s="18" t="s">
        <v>18274</v>
      </c>
      <c r="G587" t="str">
        <f>INDEX('Parameter Codelist'!$A$1:$I$9000,MATCH($D587,'Parameter Codelist'!$A:$A,0),5)</f>
        <v>15438-31-0</v>
      </c>
      <c r="H587" s="6">
        <v>9</v>
      </c>
      <c r="I587" t="str">
        <f>INDEX('Hoedanigheid codelist'!$A$1:$J$5341,MATCH($H587,'Hoedanigheid codelist'!$A:$A,0),3)</f>
        <v>opgeloste fractie (bijv. na filtratie)</v>
      </c>
      <c r="J587" s="25" t="s">
        <v>20886</v>
      </c>
    </row>
    <row r="588" spans="1:10" ht="15.75" thickBot="1">
      <c r="A588" s="10">
        <v>2720</v>
      </c>
      <c r="B588" t="str">
        <f>INDEX('Parameter Codelist'!$A$1:$I$9000,MATCH($A588,'Parameter Codelist'!$A:$A,0),2)</f>
        <v>(massa)Concentratie</v>
      </c>
      <c r="C588" s="20" t="s">
        <v>20800</v>
      </c>
      <c r="D588" s="6">
        <v>879</v>
      </c>
      <c r="E588" s="12" t="str">
        <f>INDEX('Parameter Codelist'!$A$1:$I$9000,MATCH($D588,'Parameter Codelist'!$A:$A,0),2)</f>
        <v>ijzer</v>
      </c>
      <c r="F588" s="18" t="s">
        <v>18275</v>
      </c>
      <c r="G588" t="str">
        <f>INDEX('Parameter Codelist'!$A$1:$I$9000,MATCH($D588,'Parameter Codelist'!$A:$A,0),5)</f>
        <v>7439-89-6</v>
      </c>
      <c r="H588" s="6">
        <v>9</v>
      </c>
      <c r="I588" t="str">
        <f>INDEX('Hoedanigheid codelist'!$A$1:$J$5341,MATCH($H588,'Hoedanigheid codelist'!$A:$A,0),3)</f>
        <v>opgeloste fractie (bijv. na filtratie)</v>
      </c>
      <c r="J588" s="25" t="s">
        <v>20886</v>
      </c>
    </row>
    <row r="589" spans="1:10" ht="15.75" thickBot="1">
      <c r="A589" s="10">
        <v>2720</v>
      </c>
      <c r="B589" t="str">
        <f>INDEX('Parameter Codelist'!$A$1:$I$9000,MATCH($A589,'Parameter Codelist'!$A:$A,0),2)</f>
        <v>(massa)Concentratie</v>
      </c>
      <c r="C589" s="20" t="s">
        <v>20800</v>
      </c>
      <c r="D589" s="6">
        <v>880</v>
      </c>
      <c r="E589" s="12" t="str">
        <f>INDEX('Parameter Codelist'!$A$1:$I$9000,MATCH($D589,'Parameter Codelist'!$A:$A,0),2)</f>
        <v>indaan</v>
      </c>
      <c r="F589" s="18" t="s">
        <v>18276</v>
      </c>
      <c r="G589" t="str">
        <f>INDEX('Parameter Codelist'!$A$1:$I$9000,MATCH($D589,'Parameter Codelist'!$A:$A,0),5)</f>
        <v>496-11-7</v>
      </c>
      <c r="H589" s="6">
        <v>8</v>
      </c>
      <c r="I589" t="str">
        <f>INDEX('Hoedanigheid codelist'!$A$1:$J$5341,MATCH($H589,'Hoedanigheid codelist'!$A:$A,0),3)</f>
        <v>Niet van toepassing</v>
      </c>
      <c r="J589" s="20" t="s">
        <v>20803</v>
      </c>
    </row>
    <row r="590" spans="1:10" ht="15.75" thickBot="1">
      <c r="A590" s="10">
        <v>2720</v>
      </c>
      <c r="B590" t="str">
        <f>INDEX('Parameter Codelist'!$A$1:$I$9000,MATCH($A590,'Parameter Codelist'!$A:$A,0),2)</f>
        <v>(massa)Concentratie</v>
      </c>
      <c r="C590" s="20" t="s">
        <v>20800</v>
      </c>
      <c r="D590" s="6">
        <v>881</v>
      </c>
      <c r="E590" s="12" t="str">
        <f>INDEX('Parameter Codelist'!$A$1:$I$9000,MATCH($D590,'Parameter Codelist'!$A:$A,0),2)</f>
        <v>indeen</v>
      </c>
      <c r="F590" s="18" t="s">
        <v>18277</v>
      </c>
      <c r="G590" t="str">
        <f>INDEX('Parameter Codelist'!$A$1:$I$9000,MATCH($D590,'Parameter Codelist'!$A:$A,0),5)</f>
        <v>95-13-6</v>
      </c>
      <c r="H590" s="6">
        <v>8</v>
      </c>
      <c r="I590" t="str">
        <f>INDEX('Hoedanigheid codelist'!$A$1:$J$5341,MATCH($H590,'Hoedanigheid codelist'!$A:$A,0),3)</f>
        <v>Niet van toepassing</v>
      </c>
      <c r="J590" s="20" t="s">
        <v>20803</v>
      </c>
    </row>
    <row r="591" spans="1:10" ht="15.75" thickBot="1">
      <c r="A591" s="10">
        <v>2720</v>
      </c>
      <c r="B591" t="str">
        <f>INDEX('Parameter Codelist'!$A$1:$I$9000,MATCH($A591,'Parameter Codelist'!$A:$A,0),2)</f>
        <v>(massa)Concentratie</v>
      </c>
      <c r="C591" s="20" t="s">
        <v>20800</v>
      </c>
      <c r="D591" s="6">
        <v>882</v>
      </c>
      <c r="E591" s="12" t="str">
        <f>INDEX('Parameter Codelist'!$A$1:$I$9000,MATCH($D591,'Parameter Codelist'!$A:$A,0),2)</f>
        <v>indeno(1,2,3-cd)pyreen</v>
      </c>
      <c r="F591" s="18" t="s">
        <v>18278</v>
      </c>
      <c r="G591" t="str">
        <f>INDEX('Parameter Codelist'!$A$1:$I$9000,MATCH($D591,'Parameter Codelist'!$A:$A,0),5)</f>
        <v>193-39-5</v>
      </c>
      <c r="H591" s="6">
        <v>8</v>
      </c>
      <c r="I591" t="str">
        <f>INDEX('Hoedanigheid codelist'!$A$1:$J$5341,MATCH($H591,'Hoedanigheid codelist'!$A:$A,0),3)</f>
        <v>Niet van toepassing</v>
      </c>
      <c r="J591" s="20" t="s">
        <v>20803</v>
      </c>
    </row>
    <row r="592" spans="1:10" ht="15.75" thickBot="1">
      <c r="A592" s="10">
        <v>2720</v>
      </c>
      <c r="B592" t="str">
        <f>INDEX('Parameter Codelist'!$A$1:$I$9000,MATCH($A592,'Parameter Codelist'!$A:$A,0),2)</f>
        <v>(massa)Concentratie</v>
      </c>
      <c r="C592" s="20" t="s">
        <v>20800</v>
      </c>
      <c r="D592" s="6">
        <v>883</v>
      </c>
      <c r="E592" s="12" t="str">
        <f>INDEX('Parameter Codelist'!$A$1:$I$9000,MATCH($D592,'Parameter Codelist'!$A:$A,0),2)</f>
        <v>indium</v>
      </c>
      <c r="F592" s="18" t="s">
        <v>1643</v>
      </c>
      <c r="G592" t="str">
        <f>INDEX('Parameter Codelist'!$A$1:$I$9000,MATCH($D592,'Parameter Codelist'!$A:$A,0),5)</f>
        <v>7440-74-6</v>
      </c>
      <c r="H592" s="6">
        <v>8</v>
      </c>
      <c r="I592" t="str">
        <f>INDEX('Hoedanigheid codelist'!$A$1:$J$5341,MATCH($H592,'Hoedanigheid codelist'!$A:$A,0),3)</f>
        <v>Niet van toepassing</v>
      </c>
      <c r="J592" s="20" t="s">
        <v>20803</v>
      </c>
    </row>
    <row r="593" spans="1:10" ht="15.75" thickBot="1">
      <c r="A593" s="10">
        <v>2720</v>
      </c>
      <c r="B593" t="str">
        <f>INDEX('Parameter Codelist'!$A$1:$I$9000,MATCH($A593,'Parameter Codelist'!$A:$A,0),2)</f>
        <v>(massa)Concentratie</v>
      </c>
      <c r="C593" s="20" t="s">
        <v>20800</v>
      </c>
      <c r="D593" s="6">
        <v>889</v>
      </c>
      <c r="E593" s="12" t="str">
        <f>INDEX('Parameter Codelist'!$A$1:$I$9000,MATCH($D593,'Parameter Codelist'!$A:$A,0),2)</f>
        <v>ioxynil</v>
      </c>
      <c r="F593" s="18" t="s">
        <v>1646</v>
      </c>
      <c r="G593" t="str">
        <f>INDEX('Parameter Codelist'!$A$1:$I$9000,MATCH($D593,'Parameter Codelist'!$A:$A,0),5)</f>
        <v>1689-83-4</v>
      </c>
      <c r="H593" s="6">
        <v>8</v>
      </c>
      <c r="I593" t="str">
        <f>INDEX('Hoedanigheid codelist'!$A$1:$J$5341,MATCH($H593,'Hoedanigheid codelist'!$A:$A,0),3)</f>
        <v>Niet van toepassing</v>
      </c>
      <c r="J593" s="20" t="s">
        <v>20803</v>
      </c>
    </row>
    <row r="594" spans="1:10" ht="15.75" thickBot="1">
      <c r="A594" s="10">
        <v>2720</v>
      </c>
      <c r="B594" t="str">
        <f>INDEX('Parameter Codelist'!$A$1:$I$9000,MATCH($A594,'Parameter Codelist'!$A:$A,0),2)</f>
        <v>(massa)Concentratie</v>
      </c>
      <c r="C594" s="20" t="s">
        <v>20800</v>
      </c>
      <c r="D594" s="6">
        <v>890</v>
      </c>
      <c r="E594" s="12" t="str">
        <f>INDEX('Parameter Codelist'!$A$1:$I$9000,MATCH($D594,'Parameter Codelist'!$A:$A,0),2)</f>
        <v>iprodion</v>
      </c>
      <c r="F594" s="18" t="s">
        <v>18279</v>
      </c>
      <c r="G594" t="str">
        <f>INDEX('Parameter Codelist'!$A$1:$I$9000,MATCH($D594,'Parameter Codelist'!$A:$A,0),5)</f>
        <v>36734-19-7</v>
      </c>
      <c r="H594" s="6">
        <v>8</v>
      </c>
      <c r="I594" t="str">
        <f>INDEX('Hoedanigheid codelist'!$A$1:$J$5341,MATCH($H594,'Hoedanigheid codelist'!$A:$A,0),3)</f>
        <v>Niet van toepassing</v>
      </c>
      <c r="J594" s="20" t="s">
        <v>20803</v>
      </c>
    </row>
    <row r="595" spans="1:10" ht="15.75" thickBot="1">
      <c r="A595" s="10">
        <v>2720</v>
      </c>
      <c r="B595" t="str">
        <f>INDEX('Parameter Codelist'!$A$1:$I$9000,MATCH($A595,'Parameter Codelist'!$A:$A,0),2)</f>
        <v>(massa)Concentratie</v>
      </c>
      <c r="C595" s="20" t="s">
        <v>20800</v>
      </c>
      <c r="D595" s="6">
        <v>893</v>
      </c>
      <c r="E595" s="12" t="str">
        <f>INDEX('Parameter Codelist'!$A$1:$I$9000,MATCH($D595,'Parameter Codelist'!$A:$A,0),2)</f>
        <v>iso-boterzuur</v>
      </c>
      <c r="F595" s="18" t="s">
        <v>18280</v>
      </c>
      <c r="G595" t="str">
        <f>INDEX('Parameter Codelist'!$A$1:$I$9000,MATCH($D595,'Parameter Codelist'!$A:$A,0),5)</f>
        <v>79-31-2</v>
      </c>
      <c r="H595" s="6">
        <v>8</v>
      </c>
      <c r="I595" t="str">
        <f>INDEX('Hoedanigheid codelist'!$A$1:$J$5341,MATCH($H595,'Hoedanigheid codelist'!$A:$A,0),3)</f>
        <v>Niet van toepassing</v>
      </c>
      <c r="J595" s="20" t="s">
        <v>20803</v>
      </c>
    </row>
    <row r="596" spans="1:10" ht="15.75" thickBot="1">
      <c r="A596" s="10">
        <v>2720</v>
      </c>
      <c r="B596" t="str">
        <f>INDEX('Parameter Codelist'!$A$1:$I$9000,MATCH($A596,'Parameter Codelist'!$A:$A,0),2)</f>
        <v>(massa)Concentratie</v>
      </c>
      <c r="C596" s="20" t="s">
        <v>20800</v>
      </c>
      <c r="D596" s="6">
        <v>894</v>
      </c>
      <c r="E596" s="12" t="str">
        <f>INDEX('Parameter Codelist'!$A$1:$I$9000,MATCH($D596,'Parameter Codelist'!$A:$A,0),2)</f>
        <v>2-methylpropanol (iso-butanol)</v>
      </c>
      <c r="F596" s="18" t="s">
        <v>1658</v>
      </c>
      <c r="G596" t="str">
        <f>INDEX('Parameter Codelist'!$A$1:$I$9000,MATCH($D596,'Parameter Codelist'!$A:$A,0),5)</f>
        <v>78-83-1</v>
      </c>
      <c r="H596" s="6">
        <v>8</v>
      </c>
      <c r="I596" t="str">
        <f>INDEX('Hoedanigheid codelist'!$A$1:$J$5341,MATCH($H596,'Hoedanigheid codelist'!$A:$A,0),3)</f>
        <v>Niet van toepassing</v>
      </c>
      <c r="J596" s="20" t="s">
        <v>20803</v>
      </c>
    </row>
    <row r="597" spans="1:10" ht="15.75" thickBot="1">
      <c r="A597" s="10">
        <v>2720</v>
      </c>
      <c r="B597" t="str">
        <f>INDEX('Parameter Codelist'!$A$1:$I$9000,MATCH($A597,'Parameter Codelist'!$A:$A,0),2)</f>
        <v>(massa)Concentratie</v>
      </c>
      <c r="C597" s="20" t="s">
        <v>20800</v>
      </c>
      <c r="D597" s="6">
        <v>895</v>
      </c>
      <c r="E597" s="12" t="str">
        <f>INDEX('Parameter Codelist'!$A$1:$I$9000,MATCH($D597,'Parameter Codelist'!$A:$A,0),2)</f>
        <v>iso-butylacetaat</v>
      </c>
      <c r="F597" s="18" t="s">
        <v>18281</v>
      </c>
      <c r="G597" t="str">
        <f>INDEX('Parameter Codelist'!$A$1:$I$9000,MATCH($D597,'Parameter Codelist'!$A:$A,0),5)</f>
        <v>110-19-0</v>
      </c>
      <c r="H597" s="6">
        <v>8</v>
      </c>
      <c r="I597" t="str">
        <f>INDEX('Hoedanigheid codelist'!$A$1:$J$5341,MATCH($H597,'Hoedanigheid codelist'!$A:$A,0),3)</f>
        <v>Niet van toepassing</v>
      </c>
      <c r="J597" s="20" t="s">
        <v>20803</v>
      </c>
    </row>
    <row r="598" spans="1:10" ht="15.75" thickBot="1">
      <c r="A598" s="10">
        <v>2720</v>
      </c>
      <c r="B598" t="str">
        <f>INDEX('Parameter Codelist'!$A$1:$I$9000,MATCH($A598,'Parameter Codelist'!$A:$A,0),2)</f>
        <v>(massa)Concentratie</v>
      </c>
      <c r="C598" s="20" t="s">
        <v>20800</v>
      </c>
      <c r="D598" s="6">
        <v>898</v>
      </c>
      <c r="E598" s="12" t="str">
        <f>INDEX('Parameter Codelist'!$A$1:$I$9000,MATCH($D598,'Parameter Codelist'!$A:$A,0),2)</f>
        <v>2,2,4-trimethylpentaan</v>
      </c>
      <c r="F598" s="18" t="s">
        <v>18282</v>
      </c>
      <c r="G598" t="str">
        <f>INDEX('Parameter Codelist'!$A$1:$I$9000,MATCH($D598,'Parameter Codelist'!$A:$A,0),5)</f>
        <v>540-84-1</v>
      </c>
      <c r="H598" s="6">
        <v>8</v>
      </c>
      <c r="I598" t="str">
        <f>INDEX('Hoedanigheid codelist'!$A$1:$J$5341,MATCH($H598,'Hoedanigheid codelist'!$A:$A,0),3)</f>
        <v>Niet van toepassing</v>
      </c>
      <c r="J598" s="20" t="s">
        <v>20803</v>
      </c>
    </row>
    <row r="599" spans="1:10" ht="15.75" thickBot="1">
      <c r="A599" s="10">
        <v>2720</v>
      </c>
      <c r="B599" t="str">
        <f>INDEX('Parameter Codelist'!$A$1:$I$9000,MATCH($A599,'Parameter Codelist'!$A:$A,0),2)</f>
        <v>(massa)Concentratie</v>
      </c>
      <c r="C599" s="20" t="s">
        <v>20800</v>
      </c>
      <c r="D599" s="6">
        <v>174</v>
      </c>
      <c r="E599" s="12" t="str">
        <f>INDEX('Parameter Codelist'!$A$1:$I$9000,MATCH($D599,'Parameter Codelist'!$A:$A,0),2)</f>
        <v>2-propanol</v>
      </c>
      <c r="F599" s="18" t="s">
        <v>417</v>
      </c>
      <c r="G599" t="str">
        <f>INDEX('Parameter Codelist'!$A$1:$I$9000,MATCH($D599,'Parameter Codelist'!$A:$A,0),5)</f>
        <v>67-63-0</v>
      </c>
      <c r="H599" s="6">
        <v>8</v>
      </c>
      <c r="I599" t="str">
        <f>INDEX('Hoedanigheid codelist'!$A$1:$J$5341,MATCH($H599,'Hoedanigheid codelist'!$A:$A,0),3)</f>
        <v>Niet van toepassing</v>
      </c>
      <c r="J599" s="20" t="s">
        <v>20803</v>
      </c>
    </row>
    <row r="600" spans="1:10" ht="15.75" thickBot="1">
      <c r="A600" s="10">
        <v>2720</v>
      </c>
      <c r="B600" t="str">
        <f>INDEX('Parameter Codelist'!$A$1:$I$9000,MATCH($A600,'Parameter Codelist'!$A:$A,0),2)</f>
        <v>(massa)Concentratie</v>
      </c>
      <c r="C600" s="20" t="s">
        <v>20800</v>
      </c>
      <c r="D600" s="6">
        <v>902</v>
      </c>
      <c r="E600" s="12" t="str">
        <f>INDEX('Parameter Codelist'!$A$1:$I$9000,MATCH($D600,'Parameter Codelist'!$A:$A,0),2)</f>
        <v>isopropylacetaat</v>
      </c>
      <c r="F600" s="18" t="s">
        <v>18283</v>
      </c>
      <c r="G600" t="str">
        <f>INDEX('Parameter Codelist'!$A$1:$I$9000,MATCH($D600,'Parameter Codelist'!$A:$A,0),5)</f>
        <v>108-21-4</v>
      </c>
      <c r="H600" s="6">
        <v>8</v>
      </c>
      <c r="I600" t="str">
        <f>INDEX('Hoedanigheid codelist'!$A$1:$J$5341,MATCH($H600,'Hoedanigheid codelist'!$A:$A,0),3)</f>
        <v>Niet van toepassing</v>
      </c>
      <c r="J600" s="20" t="s">
        <v>20803</v>
      </c>
    </row>
    <row r="601" spans="1:10" ht="15.75" thickBot="1">
      <c r="A601" s="10">
        <v>2720</v>
      </c>
      <c r="B601" t="str">
        <f>INDEX('Parameter Codelist'!$A$1:$I$9000,MATCH($A601,'Parameter Codelist'!$A:$A,0),2)</f>
        <v>(massa)Concentratie</v>
      </c>
      <c r="C601" s="20" t="s">
        <v>20800</v>
      </c>
      <c r="D601" s="6">
        <v>903</v>
      </c>
      <c r="E601" s="12" t="str">
        <f>INDEX('Parameter Codelist'!$A$1:$I$9000,MATCH($D601,'Parameter Codelist'!$A:$A,0),2)</f>
        <v>cumeen</v>
      </c>
      <c r="F601" s="18" t="s">
        <v>18284</v>
      </c>
      <c r="G601" t="str">
        <f>INDEX('Parameter Codelist'!$A$1:$I$9000,MATCH($D601,'Parameter Codelist'!$A:$A,0),5)</f>
        <v>98-82-8</v>
      </c>
      <c r="H601" s="6">
        <v>8</v>
      </c>
      <c r="I601" t="str">
        <f>INDEX('Hoedanigheid codelist'!$A$1:$J$5341,MATCH($H601,'Hoedanigheid codelist'!$A:$A,0),3)</f>
        <v>Niet van toepassing</v>
      </c>
      <c r="J601" s="20" t="s">
        <v>20803</v>
      </c>
    </row>
    <row r="602" spans="1:10" ht="15.75" thickBot="1">
      <c r="A602" s="10">
        <v>2720</v>
      </c>
      <c r="B602" t="str">
        <f>INDEX('Parameter Codelist'!$A$1:$I$9000,MATCH($A602,'Parameter Codelist'!$A:$A,0),2)</f>
        <v>(massa)Concentratie</v>
      </c>
      <c r="C602" s="20" t="s">
        <v>20800</v>
      </c>
      <c r="D602" s="6">
        <v>906</v>
      </c>
      <c r="E602" s="12" t="str">
        <f>INDEX('Parameter Codelist'!$A$1:$I$9000,MATCH($D602,'Parameter Codelist'!$A:$A,0),2)</f>
        <v>iso-valeriaanzuur</v>
      </c>
      <c r="F602" s="18" t="s">
        <v>18285</v>
      </c>
      <c r="G602" t="str">
        <f>INDEX('Parameter Codelist'!$A$1:$I$9000,MATCH($D602,'Parameter Codelist'!$A:$A,0),5)</f>
        <v>503-74-2</v>
      </c>
      <c r="H602" s="6">
        <v>8</v>
      </c>
      <c r="I602" t="str">
        <f>INDEX('Hoedanigheid codelist'!$A$1:$J$5341,MATCH($H602,'Hoedanigheid codelist'!$A:$A,0),3)</f>
        <v>Niet van toepassing</v>
      </c>
      <c r="J602" s="20" t="s">
        <v>20803</v>
      </c>
    </row>
    <row r="603" spans="1:10" ht="15.75" thickBot="1">
      <c r="A603" s="10">
        <v>2720</v>
      </c>
      <c r="B603" t="str">
        <f>INDEX('Parameter Codelist'!$A$1:$I$9000,MATCH($A603,'Parameter Codelist'!$A:$A,0),2)</f>
        <v>(massa)Concentratie</v>
      </c>
      <c r="C603" s="20" t="s">
        <v>20800</v>
      </c>
      <c r="D603" s="6">
        <v>907</v>
      </c>
      <c r="E603" s="12" t="str">
        <f>INDEX('Parameter Codelist'!$A$1:$I$9000,MATCH($D603,'Parameter Codelist'!$A:$A,0),2)</f>
        <v>isodrin</v>
      </c>
      <c r="F603" s="18" t="s">
        <v>1682</v>
      </c>
      <c r="G603" t="str">
        <f>INDEX('Parameter Codelist'!$A$1:$I$9000,MATCH($D603,'Parameter Codelist'!$A:$A,0),5)</f>
        <v>465-73-6</v>
      </c>
      <c r="H603" s="6">
        <v>8</v>
      </c>
      <c r="I603" t="str">
        <f>INDEX('Hoedanigheid codelist'!$A$1:$J$5341,MATCH($H603,'Hoedanigheid codelist'!$A:$A,0),3)</f>
        <v>Niet van toepassing</v>
      </c>
      <c r="J603" s="20" t="s">
        <v>20803</v>
      </c>
    </row>
    <row r="604" spans="1:10" ht="15.75" thickBot="1">
      <c r="A604" s="10">
        <v>2720</v>
      </c>
      <c r="B604" t="str">
        <f>INDEX('Parameter Codelist'!$A$1:$I$9000,MATCH($A604,'Parameter Codelist'!$A:$A,0),2)</f>
        <v>(massa)Concentratie</v>
      </c>
      <c r="C604" s="20" t="s">
        <v>20800</v>
      </c>
      <c r="D604" s="6">
        <v>908</v>
      </c>
      <c r="E604" s="12" t="str">
        <f>INDEX('Parameter Codelist'!$A$1:$I$9000,MATCH($D604,'Parameter Codelist'!$A:$A,0),2)</f>
        <v>isofenfos</v>
      </c>
      <c r="F604" s="18" t="s">
        <v>18286</v>
      </c>
      <c r="G604" t="str">
        <f>INDEX('Parameter Codelist'!$A$1:$I$9000,MATCH($D604,'Parameter Codelist'!$A:$A,0),5)</f>
        <v>25311-71-1</v>
      </c>
      <c r="H604" s="6">
        <v>8</v>
      </c>
      <c r="I604" t="str">
        <f>INDEX('Hoedanigheid codelist'!$A$1:$J$5341,MATCH($H604,'Hoedanigheid codelist'!$A:$A,0),3)</f>
        <v>Niet van toepassing</v>
      </c>
      <c r="J604" s="20" t="s">
        <v>20803</v>
      </c>
    </row>
    <row r="605" spans="1:10" ht="15.75" thickBot="1">
      <c r="A605" s="10">
        <v>2720</v>
      </c>
      <c r="B605" t="str">
        <f>INDEX('Parameter Codelist'!$A$1:$I$9000,MATCH($A605,'Parameter Codelist'!$A:$A,0),2)</f>
        <v>(massa)Concentratie</v>
      </c>
      <c r="C605" s="20" t="s">
        <v>20800</v>
      </c>
      <c r="D605" s="6">
        <v>909</v>
      </c>
      <c r="E605" s="12" t="str">
        <f>INDEX('Parameter Codelist'!$A$1:$I$9000,MATCH($D605,'Parameter Codelist'!$A:$A,0),2)</f>
        <v>isoforon</v>
      </c>
      <c r="F605" s="18" t="s">
        <v>18287</v>
      </c>
      <c r="G605" t="str">
        <f>INDEX('Parameter Codelist'!$A$1:$I$9000,MATCH($D605,'Parameter Codelist'!$A:$A,0),5)</f>
        <v>78-59-1</v>
      </c>
      <c r="H605" s="6">
        <v>8</v>
      </c>
      <c r="I605" t="str">
        <f>INDEX('Hoedanigheid codelist'!$A$1:$J$5341,MATCH($H605,'Hoedanigheid codelist'!$A:$A,0),3)</f>
        <v>Niet van toepassing</v>
      </c>
      <c r="J605" s="20" t="s">
        <v>20803</v>
      </c>
    </row>
    <row r="606" spans="1:10" ht="15.75" thickBot="1">
      <c r="A606" s="10">
        <v>2720</v>
      </c>
      <c r="B606" t="str">
        <f>INDEX('Parameter Codelist'!$A$1:$I$9000,MATCH($A606,'Parameter Codelist'!$A:$A,0),2)</f>
        <v>(massa)Concentratie</v>
      </c>
      <c r="C606" s="20" t="s">
        <v>20800</v>
      </c>
      <c r="D606" s="6">
        <v>913</v>
      </c>
      <c r="E606" s="12" t="str">
        <f>INDEX('Parameter Codelist'!$A$1:$I$9000,MATCH($D606,'Parameter Codelist'!$A:$A,0),2)</f>
        <v>isoproturon</v>
      </c>
      <c r="F606" s="18" t="s">
        <v>1691</v>
      </c>
      <c r="G606" t="str">
        <f>INDEX('Parameter Codelist'!$A$1:$I$9000,MATCH($D606,'Parameter Codelist'!$A:$A,0),5)</f>
        <v>34123-59-6</v>
      </c>
      <c r="H606" s="6">
        <v>8</v>
      </c>
      <c r="I606" t="str">
        <f>INDEX('Hoedanigheid codelist'!$A$1:$J$5341,MATCH($H606,'Hoedanigheid codelist'!$A:$A,0),3)</f>
        <v>Niet van toepassing</v>
      </c>
      <c r="J606" s="20" t="s">
        <v>20803</v>
      </c>
    </row>
    <row r="607" spans="1:10" ht="15.75" thickBot="1">
      <c r="A607" s="10">
        <v>2720</v>
      </c>
      <c r="B607" t="str">
        <f>INDEX('Parameter Codelist'!$A$1:$I$9000,MATCH($A607,'Parameter Codelist'!$A:$A,0),2)</f>
        <v>(massa)Concentratie</v>
      </c>
      <c r="C607" s="20" t="s">
        <v>20800</v>
      </c>
      <c r="D607" s="6">
        <v>916</v>
      </c>
      <c r="E607" s="12" t="str">
        <f>INDEX('Parameter Codelist'!$A$1:$I$9000,MATCH($D607,'Parameter Codelist'!$A:$A,0),2)</f>
        <v>jodide</v>
      </c>
      <c r="F607" s="18" t="s">
        <v>18288</v>
      </c>
      <c r="G607" t="str">
        <f>INDEX('Parameter Codelist'!$A$1:$I$9000,MATCH($D607,'Parameter Codelist'!$A:$A,0),5)</f>
        <v>20461-54-5</v>
      </c>
      <c r="H607" s="6">
        <v>8</v>
      </c>
      <c r="I607" t="str">
        <f>INDEX('Hoedanigheid codelist'!$A$1:$J$5341,MATCH($H607,'Hoedanigheid codelist'!$A:$A,0),3)</f>
        <v>Niet van toepassing</v>
      </c>
      <c r="J607" s="20" t="s">
        <v>20803</v>
      </c>
    </row>
    <row r="608" spans="1:10" ht="15.75" thickBot="1">
      <c r="A608" s="10">
        <v>2720</v>
      </c>
      <c r="B608" t="str">
        <f>INDEX('Parameter Codelist'!$A$1:$I$9000,MATCH($A608,'Parameter Codelist'!$A:$A,0),2)</f>
        <v>(massa)Concentratie</v>
      </c>
      <c r="C608" s="20" t="s">
        <v>20800</v>
      </c>
      <c r="D608" s="6">
        <v>920</v>
      </c>
      <c r="E608" s="12" t="str">
        <f>INDEX('Parameter Codelist'!$A$1:$I$9000,MATCH($D608,'Parameter Codelist'!$A:$A,0),2)</f>
        <v>kalium</v>
      </c>
      <c r="F608" s="18" t="s">
        <v>18289</v>
      </c>
      <c r="G608" t="str">
        <f>INDEX('Parameter Codelist'!$A$1:$I$9000,MATCH($D608,'Parameter Codelist'!$A:$A,0),5)</f>
        <v>7440-09-7</v>
      </c>
      <c r="H608" s="6">
        <v>9</v>
      </c>
      <c r="I608" t="str">
        <f>INDEX('Hoedanigheid codelist'!$A$1:$J$5341,MATCH($H608,'Hoedanigheid codelist'!$A:$A,0),3)</f>
        <v>opgeloste fractie (bijv. na filtratie)</v>
      </c>
      <c r="J608" s="25" t="s">
        <v>20886</v>
      </c>
    </row>
    <row r="609" spans="1:10" ht="15.75" thickBot="1">
      <c r="A609" s="10">
        <v>2720</v>
      </c>
      <c r="B609" t="str">
        <f>INDEX('Parameter Codelist'!$A$1:$I$9000,MATCH($A609,'Parameter Codelist'!$A:$A,0),2)</f>
        <v>(massa)Concentratie</v>
      </c>
      <c r="C609" s="20" t="s">
        <v>20800</v>
      </c>
      <c r="D609" s="6">
        <v>920</v>
      </c>
      <c r="E609" s="12" t="str">
        <f>INDEX('Parameter Codelist'!$A$1:$I$9000,MATCH($D609,'Parameter Codelist'!$A:$A,0),2)</f>
        <v>kalium</v>
      </c>
      <c r="F609" s="18" t="s">
        <v>18289</v>
      </c>
      <c r="G609" t="str">
        <f>INDEX('Parameter Codelist'!$A$1:$I$9000,MATCH($D609,'Parameter Codelist'!$A:$A,0),5)</f>
        <v>7440-09-7</v>
      </c>
      <c r="H609" s="6">
        <v>9</v>
      </c>
      <c r="I609" t="str">
        <f>INDEX('Hoedanigheid codelist'!$A$1:$J$5341,MATCH($H609,'Hoedanigheid codelist'!$A:$A,0),3)</f>
        <v>opgeloste fractie (bijv. na filtratie)</v>
      </c>
      <c r="J609" s="25" t="s">
        <v>20886</v>
      </c>
    </row>
    <row r="610" spans="1:10" ht="15.75" thickBot="1">
      <c r="A610" s="10">
        <v>2720</v>
      </c>
      <c r="B610" t="str">
        <f>INDEX('Parameter Codelist'!$A$1:$I$9000,MATCH($A610,'Parameter Codelist'!$A:$A,0),2)</f>
        <v>(massa)Concentratie</v>
      </c>
      <c r="C610" s="20" t="s">
        <v>20800</v>
      </c>
      <c r="D610" s="6">
        <v>921</v>
      </c>
      <c r="E610" s="12" t="str">
        <f>INDEX('Parameter Codelist'!$A$1:$I$9000,MATCH($D610,'Parameter Codelist'!$A:$A,0),2)</f>
        <v>Kaliumpermanganaat verbruik</v>
      </c>
      <c r="F610" s="18" t="s">
        <v>18290</v>
      </c>
      <c r="G610" t="str">
        <f>INDEX('Parameter Codelist'!$A$1:$I$9000,MATCH($D610,'Parameter Codelist'!$A:$A,0),5)</f>
        <v>NVT</v>
      </c>
      <c r="H610" s="6">
        <v>8</v>
      </c>
      <c r="I610" t="str">
        <f>INDEX('Hoedanigheid codelist'!$A$1:$J$5341,MATCH($H610,'Hoedanigheid codelist'!$A:$A,0),3)</f>
        <v>Niet van toepassing</v>
      </c>
      <c r="J610" s="20" t="s">
        <v>20803</v>
      </c>
    </row>
    <row r="611" spans="1:10" ht="15.75" thickBot="1">
      <c r="A611" s="10">
        <v>2720</v>
      </c>
      <c r="B611" t="str">
        <f>INDEX('Parameter Codelist'!$A$1:$I$9000,MATCH($A611,'Parameter Codelist'!$A:$A,0),2)</f>
        <v>(massa)Concentratie</v>
      </c>
      <c r="C611" s="20" t="s">
        <v>20800</v>
      </c>
      <c r="D611" s="6">
        <v>935</v>
      </c>
      <c r="E611" s="12" t="str">
        <f>INDEX('Parameter Codelist'!$A$1:$I$9000,MATCH($D611,'Parameter Codelist'!$A:$A,0),2)</f>
        <v>Kleur intensiteit</v>
      </c>
      <c r="F611" s="18" t="s">
        <v>18291</v>
      </c>
      <c r="G611" t="str">
        <f>INDEX('Parameter Codelist'!$A$1:$I$9000,MATCH($D611,'Parameter Codelist'!$A:$A,0),5)</f>
        <v>NVT</v>
      </c>
      <c r="H611" s="6">
        <v>8</v>
      </c>
      <c r="I611" t="str">
        <f>INDEX('Hoedanigheid codelist'!$A$1:$J$5341,MATCH($H611,'Hoedanigheid codelist'!$A:$A,0),3)</f>
        <v>Niet van toepassing</v>
      </c>
      <c r="J611" s="20" t="s">
        <v>20803</v>
      </c>
    </row>
    <row r="612" spans="1:10" ht="15.75" thickBot="1">
      <c r="A612" s="10">
        <v>2720</v>
      </c>
      <c r="B612" t="str">
        <f>INDEX('Parameter Codelist'!$A$1:$I$9000,MATCH($A612,'Parameter Codelist'!$A:$A,0),2)</f>
        <v>(massa)Concentratie</v>
      </c>
      <c r="C612" s="20" t="s">
        <v>20800</v>
      </c>
      <c r="D612" s="6">
        <v>965</v>
      </c>
      <c r="E612" s="12" t="str">
        <f>INDEX('Parameter Codelist'!$A$1:$I$9000,MATCH($D612,'Parameter Codelist'!$A:$A,0),2)</f>
        <v>koolstof</v>
      </c>
      <c r="F612" s="18" t="s">
        <v>18292</v>
      </c>
      <c r="G612" t="str">
        <f>INDEX('Parameter Codelist'!$A$1:$I$9000,MATCH($D612,'Parameter Codelist'!$A:$A,0),5)</f>
        <v>7440-44-0</v>
      </c>
      <c r="H612" s="6">
        <v>8</v>
      </c>
      <c r="I612" t="str">
        <f>INDEX('Hoedanigheid codelist'!$A$1:$J$5341,MATCH($H612,'Hoedanigheid codelist'!$A:$A,0),3)</f>
        <v>Niet van toepassing</v>
      </c>
      <c r="J612" s="20" t="s">
        <v>20803</v>
      </c>
    </row>
    <row r="613" spans="1:10" ht="15.75" thickBot="1">
      <c r="A613" s="10">
        <v>2720</v>
      </c>
      <c r="B613" t="str">
        <f>INDEX('Parameter Codelist'!$A$1:$I$9000,MATCH($A613,'Parameter Codelist'!$A:$A,0),2)</f>
        <v>(massa)Concentratie</v>
      </c>
      <c r="C613" s="20" t="s">
        <v>20800</v>
      </c>
      <c r="D613" s="6">
        <v>967</v>
      </c>
      <c r="E613" s="12" t="str">
        <f>INDEX('Parameter Codelist'!$A$1:$I$9000,MATCH($D613,'Parameter Codelist'!$A:$A,0),2)</f>
        <v>koolstofdisulfide</v>
      </c>
      <c r="F613" s="18" t="s">
        <v>18293</v>
      </c>
      <c r="G613" t="str">
        <f>INDEX('Parameter Codelist'!$A$1:$I$9000,MATCH($D613,'Parameter Codelist'!$A:$A,0),5)</f>
        <v>75-15-0</v>
      </c>
      <c r="H613" s="6">
        <v>8</v>
      </c>
      <c r="I613" t="str">
        <f>INDEX('Hoedanigheid codelist'!$A$1:$J$5341,MATCH($H613,'Hoedanigheid codelist'!$A:$A,0),3)</f>
        <v>Niet van toepassing</v>
      </c>
      <c r="J613" s="20" t="s">
        <v>20803</v>
      </c>
    </row>
    <row r="614" spans="1:10" ht="15.75" thickBot="1">
      <c r="A614" s="10">
        <v>2720</v>
      </c>
      <c r="B614" t="str">
        <f>INDEX('Parameter Codelist'!$A$1:$I$9000,MATCH($A614,'Parameter Codelist'!$A:$A,0),2)</f>
        <v>(massa)Concentratie</v>
      </c>
      <c r="C614" s="20" t="s">
        <v>20800</v>
      </c>
      <c r="D614" s="6">
        <v>971</v>
      </c>
      <c r="E614" s="12" t="str">
        <f>INDEX('Parameter Codelist'!$A$1:$I$9000,MATCH($D614,'Parameter Codelist'!$A:$A,0),2)</f>
        <v>koper</v>
      </c>
      <c r="F614" s="18" t="s">
        <v>18294</v>
      </c>
      <c r="G614" t="str">
        <f>INDEX('Parameter Codelist'!$A$1:$I$9000,MATCH($D614,'Parameter Codelist'!$A:$A,0),5)</f>
        <v>7440-50-8</v>
      </c>
      <c r="H614" s="6">
        <v>9</v>
      </c>
      <c r="I614" t="str">
        <f>INDEX('Hoedanigheid codelist'!$A$1:$J$5341,MATCH($H614,'Hoedanigheid codelist'!$A:$A,0),3)</f>
        <v>opgeloste fractie (bijv. na filtratie)</v>
      </c>
      <c r="J614" s="25" t="s">
        <v>20886</v>
      </c>
    </row>
    <row r="615" spans="1:10" ht="15.75" thickBot="1">
      <c r="A615" s="10">
        <v>2720</v>
      </c>
      <c r="B615" t="str">
        <f>INDEX('Parameter Codelist'!$A$1:$I$9000,MATCH($A615,'Parameter Codelist'!$A:$A,0),2)</f>
        <v>(massa)Concentratie</v>
      </c>
      <c r="C615" s="20" t="s">
        <v>20800</v>
      </c>
      <c r="D615" s="6">
        <v>1097</v>
      </c>
      <c r="E615" s="12" t="str">
        <f>INDEX('Parameter Codelist'!$A$1:$I$9000,MATCH($D615,'Parameter Codelist'!$A:$A,0),2)</f>
        <v>kwik</v>
      </c>
      <c r="F615" s="18" t="s">
        <v>18295</v>
      </c>
      <c r="G615" t="str">
        <f>INDEX('Parameter Codelist'!$A$1:$I$9000,MATCH($D615,'Parameter Codelist'!$A:$A,0),5)</f>
        <v>7439-97-6</v>
      </c>
      <c r="H615" s="6">
        <v>9</v>
      </c>
      <c r="I615" t="str">
        <f>INDEX('Hoedanigheid codelist'!$A$1:$J$5341,MATCH($H615,'Hoedanigheid codelist'!$A:$A,0),3)</f>
        <v>opgeloste fractie (bijv. na filtratie)</v>
      </c>
      <c r="J615" s="25" t="s">
        <v>20886</v>
      </c>
    </row>
    <row r="616" spans="1:10" ht="15.75" thickBot="1">
      <c r="A616" s="10">
        <v>2720</v>
      </c>
      <c r="B616" t="str">
        <f>INDEX('Parameter Codelist'!$A$1:$I$9000,MATCH($A616,'Parameter Codelist'!$A:$A,0),2)</f>
        <v>(massa)Concentratie</v>
      </c>
      <c r="C616" s="20" t="s">
        <v>20800</v>
      </c>
      <c r="D616" s="6">
        <v>1112</v>
      </c>
      <c r="E616" s="12" t="str">
        <f>INDEX('Parameter Codelist'!$A$1:$I$9000,MATCH($D616,'Parameter Codelist'!$A:$A,0),2)</f>
        <v>lanthaan</v>
      </c>
      <c r="F616" s="18" t="s">
        <v>18296</v>
      </c>
      <c r="G616" t="str">
        <f>INDEX('Parameter Codelist'!$A$1:$I$9000,MATCH($D616,'Parameter Codelist'!$A:$A,0),5)</f>
        <v>7439-91-0</v>
      </c>
      <c r="H616" s="6">
        <v>8</v>
      </c>
      <c r="I616" t="str">
        <f>INDEX('Hoedanigheid codelist'!$A$1:$J$5341,MATCH($H616,'Hoedanigheid codelist'!$A:$A,0),3)</f>
        <v>Niet van toepassing</v>
      </c>
      <c r="J616" s="20" t="s">
        <v>20803</v>
      </c>
    </row>
    <row r="617" spans="1:10" ht="15.75" thickBot="1">
      <c r="A617" s="10">
        <v>2720</v>
      </c>
      <c r="B617" t="str">
        <f>INDEX('Parameter Codelist'!$A$1:$I$9000,MATCH($A617,'Parameter Codelist'!$A:$A,0),2)</f>
        <v>(massa)Concentratie</v>
      </c>
      <c r="C617" s="20" t="s">
        <v>20800</v>
      </c>
      <c r="D617" s="6">
        <v>1113</v>
      </c>
      <c r="E617" s="12" t="str">
        <f>INDEX('Parameter Codelist'!$A$1:$I$9000,MATCH($D617,'Parameter Codelist'!$A:$A,0),2)</f>
        <v>linolzuur</v>
      </c>
      <c r="F617" s="18" t="s">
        <v>18297</v>
      </c>
      <c r="G617" t="str">
        <f>INDEX('Parameter Codelist'!$A$1:$I$9000,MATCH($D617,'Parameter Codelist'!$A:$A,0),5)</f>
        <v>60-33-3</v>
      </c>
      <c r="H617" s="6">
        <v>8</v>
      </c>
      <c r="I617" t="str">
        <f>INDEX('Hoedanigheid codelist'!$A$1:$J$5341,MATCH($H617,'Hoedanigheid codelist'!$A:$A,0),3)</f>
        <v>Niet van toepassing</v>
      </c>
      <c r="J617" s="20" t="s">
        <v>20803</v>
      </c>
    </row>
    <row r="618" spans="1:10" ht="15.75" thickBot="1">
      <c r="A618" s="10">
        <v>2720</v>
      </c>
      <c r="B618" t="str">
        <f>INDEX('Parameter Codelist'!$A$1:$I$9000,MATCH($A618,'Parameter Codelist'!$A:$A,0),2)</f>
        <v>(massa)Concentratie</v>
      </c>
      <c r="C618" s="20" t="s">
        <v>20800</v>
      </c>
      <c r="D618" s="6">
        <v>1114</v>
      </c>
      <c r="E618" s="12" t="str">
        <f>INDEX('Parameter Codelist'!$A$1:$I$9000,MATCH($D618,'Parameter Codelist'!$A:$A,0),2)</f>
        <v>linuron</v>
      </c>
      <c r="F618" s="18" t="s">
        <v>1723</v>
      </c>
      <c r="G618" t="str">
        <f>INDEX('Parameter Codelist'!$A$1:$I$9000,MATCH($D618,'Parameter Codelist'!$A:$A,0),5)</f>
        <v>330-55-2</v>
      </c>
      <c r="H618" s="6">
        <v>8</v>
      </c>
      <c r="I618" t="str">
        <f>INDEX('Hoedanigheid codelist'!$A$1:$J$5341,MATCH($H618,'Hoedanigheid codelist'!$A:$A,0),3)</f>
        <v>Niet van toepassing</v>
      </c>
      <c r="J618" s="20" t="s">
        <v>20803</v>
      </c>
    </row>
    <row r="619" spans="1:10" ht="15.75" thickBot="1">
      <c r="A619" s="10">
        <v>2720</v>
      </c>
      <c r="B619" t="str">
        <f>INDEX('Parameter Codelist'!$A$1:$I$9000,MATCH($A619,'Parameter Codelist'!$A:$A,0),2)</f>
        <v>(massa)Concentratie</v>
      </c>
      <c r="C619" s="20" t="s">
        <v>20800</v>
      </c>
      <c r="D619" s="6">
        <v>1115</v>
      </c>
      <c r="E619" s="12" t="str">
        <f>INDEX('Parameter Codelist'!$A$1:$I$9000,MATCH($D619,'Parameter Codelist'!$A:$A,0),2)</f>
        <v>lithium</v>
      </c>
      <c r="F619" s="18" t="s">
        <v>1726</v>
      </c>
      <c r="G619" t="str">
        <f>INDEX('Parameter Codelist'!$A$1:$I$9000,MATCH($D619,'Parameter Codelist'!$A:$A,0),5)</f>
        <v>7439-93-2</v>
      </c>
      <c r="H619" s="6">
        <v>9</v>
      </c>
      <c r="I619" t="str">
        <f>INDEX('Hoedanigheid codelist'!$A$1:$J$5341,MATCH($H619,'Hoedanigheid codelist'!$A:$A,0),3)</f>
        <v>opgeloste fractie (bijv. na filtratie)</v>
      </c>
      <c r="J619" s="25" t="s">
        <v>20886</v>
      </c>
    </row>
    <row r="620" spans="1:10" ht="15.75" thickBot="1">
      <c r="A620" s="10">
        <v>2720</v>
      </c>
      <c r="B620" t="str">
        <f>INDEX('Parameter Codelist'!$A$1:$I$9000,MATCH($A620,'Parameter Codelist'!$A:$A,0),2)</f>
        <v>(massa)Concentratie</v>
      </c>
      <c r="C620" s="20" t="s">
        <v>20800</v>
      </c>
      <c r="D620" s="6">
        <v>1116</v>
      </c>
      <c r="E620" s="12" t="str">
        <f>INDEX('Parameter Codelist'!$A$1:$I$9000,MATCH($D620,'Parameter Codelist'!$A:$A,0),2)</f>
        <v>lood</v>
      </c>
      <c r="F620" s="18" t="s">
        <v>18298</v>
      </c>
      <c r="G620" t="str">
        <f>INDEX('Parameter Codelist'!$A$1:$I$9000,MATCH($D620,'Parameter Codelist'!$A:$A,0),5)</f>
        <v>7439-92-1</v>
      </c>
      <c r="H620" s="6">
        <v>9</v>
      </c>
      <c r="I620" t="str">
        <f>INDEX('Hoedanigheid codelist'!$A$1:$J$5341,MATCH($H620,'Hoedanigheid codelist'!$A:$A,0),3)</f>
        <v>opgeloste fractie (bijv. na filtratie)</v>
      </c>
      <c r="J620" s="25" t="s">
        <v>20886</v>
      </c>
    </row>
    <row r="621" spans="1:10" ht="16.5" thickBot="1">
      <c r="A621" s="10">
        <v>2720</v>
      </c>
      <c r="B621" t="str">
        <f>INDEX('Parameter Codelist'!$A$1:$I$9000,MATCH($A621,'Parameter Codelist'!$A:$A,0),2)</f>
        <v>(massa)Concentratie</v>
      </c>
      <c r="C621" s="20" t="s">
        <v>20800</v>
      </c>
      <c r="D621" s="8">
        <v>3698</v>
      </c>
      <c r="E621" s="12" t="str">
        <f>INDEX('Parameter Codelist'!$A$1:$I$9000,MATCH($D621,'Parameter Codelist'!$A:$A,0),2)</f>
        <v>Grondsoort mediaan</v>
      </c>
      <c r="F621" s="18" t="s">
        <v>18299</v>
      </c>
      <c r="G621" t="str">
        <f>INDEX('Parameter Codelist'!$A$1:$I$9000,MATCH($D621,'Parameter Codelist'!$A:$A,0),5)</f>
        <v>NVT</v>
      </c>
      <c r="H621" s="6">
        <v>907</v>
      </c>
      <c r="I621" t="e">
        <f>INDEX('Hoedanigheid codelist'!$A$1:$J$5341,MATCH($H621,'Hoedanigheid codelist'!$A:$A,0),3)</f>
        <v>#N/A</v>
      </c>
      <c r="J621" s="20" t="s">
        <v>17886</v>
      </c>
    </row>
    <row r="622" spans="1:10" ht="16.5" thickBot="1">
      <c r="A622" s="10">
        <v>2720</v>
      </c>
      <c r="B622" t="str">
        <f>INDEX('Parameter Codelist'!$A$1:$I$9000,MATCH($A622,'Parameter Codelist'!$A:$A,0),2)</f>
        <v>(massa)Concentratie</v>
      </c>
      <c r="C622" s="20" t="s">
        <v>20800</v>
      </c>
      <c r="D622" s="8">
        <v>3698</v>
      </c>
      <c r="E622" s="12" t="str">
        <f>INDEX('Parameter Codelist'!$A$1:$I$9000,MATCH($D622,'Parameter Codelist'!$A:$A,0),2)</f>
        <v>Grondsoort mediaan</v>
      </c>
      <c r="F622" s="18" t="s">
        <v>18299</v>
      </c>
      <c r="G622" t="str">
        <f>INDEX('Parameter Codelist'!$A$1:$I$9000,MATCH($D622,'Parameter Codelist'!$A:$A,0),5)</f>
        <v>NVT</v>
      </c>
      <c r="H622" s="6">
        <v>908</v>
      </c>
      <c r="I622" t="e">
        <f>INDEX('Hoedanigheid codelist'!$A$1:$J$5341,MATCH($H622,'Hoedanigheid codelist'!$A:$A,0),3)</f>
        <v>#N/A</v>
      </c>
      <c r="J622" s="20" t="s">
        <v>17886</v>
      </c>
    </row>
    <row r="623" spans="1:10" ht="15.75" thickBot="1">
      <c r="A623" s="10">
        <v>2720</v>
      </c>
      <c r="B623" t="str">
        <f>INDEX('Parameter Codelist'!$A$1:$I$9000,MATCH($A623,'Parameter Codelist'!$A:$A,0),2)</f>
        <v>(massa)Concentratie</v>
      </c>
      <c r="C623" s="20" t="s">
        <v>20800</v>
      </c>
      <c r="D623" s="6">
        <v>1121</v>
      </c>
      <c r="E623" s="12" t="str">
        <f>INDEX('Parameter Codelist'!$A$1:$I$9000,MATCH($D623,'Parameter Codelist'!$A:$A,0),2)</f>
        <v>M-getal</v>
      </c>
      <c r="F623" s="18" t="s">
        <v>18300</v>
      </c>
      <c r="G623" t="str">
        <f>INDEX('Parameter Codelist'!$A$1:$I$9000,MATCH($D623,'Parameter Codelist'!$A:$A,0),5)</f>
        <v>NVT</v>
      </c>
      <c r="H623" s="6">
        <v>8</v>
      </c>
      <c r="I623" t="str">
        <f>INDEX('Hoedanigheid codelist'!$A$1:$J$5341,MATCH($H623,'Hoedanigheid codelist'!$A:$A,0),3)</f>
        <v>Niet van toepassing</v>
      </c>
      <c r="J623" s="20" t="s">
        <v>20803</v>
      </c>
    </row>
    <row r="624" spans="1:10" ht="15.75" thickBot="1">
      <c r="A624" s="10">
        <v>2720</v>
      </c>
      <c r="B624" t="str">
        <f>INDEX('Parameter Codelist'!$A$1:$I$9000,MATCH($A624,'Parameter Codelist'!$A:$A,0),2)</f>
        <v>(massa)Concentratie</v>
      </c>
      <c r="C624" s="20" t="s">
        <v>20800</v>
      </c>
      <c r="D624" s="6">
        <v>1125</v>
      </c>
      <c r="E624" s="12" t="str">
        <f>INDEX('Parameter Codelist'!$A$1:$I$9000,MATCH($D624,'Parameter Codelist'!$A:$A,0),2)</f>
        <v>magnesium</v>
      </c>
      <c r="F624" s="18" t="s">
        <v>1736</v>
      </c>
      <c r="G624" t="str">
        <f>INDEX('Parameter Codelist'!$A$1:$I$9000,MATCH($D624,'Parameter Codelist'!$A:$A,0),5)</f>
        <v>7439-95-4</v>
      </c>
      <c r="H624" s="6">
        <v>469</v>
      </c>
      <c r="I624" t="str">
        <f>INDEX('Hoedanigheid codelist'!$A$1:$J$5341,MATCH($H624,'Hoedanigheid codelist'!$A:$A,0),3)</f>
        <v>uitgedrukt in magnesiumoxide</v>
      </c>
      <c r="J624" s="25" t="s">
        <v>20812</v>
      </c>
    </row>
    <row r="625" spans="1:10" ht="15.75" thickBot="1">
      <c r="A625" s="10">
        <v>2720</v>
      </c>
      <c r="B625" t="str">
        <f>INDEX('Parameter Codelist'!$A$1:$I$9000,MATCH($A625,'Parameter Codelist'!$A:$A,0),2)</f>
        <v>(massa)Concentratie</v>
      </c>
      <c r="C625" s="20" t="s">
        <v>20800</v>
      </c>
      <c r="D625" s="6">
        <v>1125</v>
      </c>
      <c r="E625" s="12" t="str">
        <f>INDEX('Parameter Codelist'!$A$1:$I$9000,MATCH($D625,'Parameter Codelist'!$A:$A,0),2)</f>
        <v>magnesium</v>
      </c>
      <c r="F625" s="18" t="s">
        <v>1736</v>
      </c>
      <c r="G625" t="str">
        <f>INDEX('Parameter Codelist'!$A$1:$I$9000,MATCH($D625,'Parameter Codelist'!$A:$A,0),5)</f>
        <v>7439-95-4</v>
      </c>
      <c r="H625" s="6">
        <v>9</v>
      </c>
      <c r="I625" t="str">
        <f>INDEX('Hoedanigheid codelist'!$A$1:$J$5341,MATCH($H625,'Hoedanigheid codelist'!$A:$A,0),3)</f>
        <v>opgeloste fractie (bijv. na filtratie)</v>
      </c>
      <c r="J625" s="25" t="s">
        <v>20886</v>
      </c>
    </row>
    <row r="626" spans="1:10" ht="15.75" thickBot="1">
      <c r="A626" s="10">
        <v>2720</v>
      </c>
      <c r="B626" t="str">
        <f>INDEX('Parameter Codelist'!$A$1:$I$9000,MATCH($A626,'Parameter Codelist'!$A:$A,0),2)</f>
        <v>(massa)Concentratie</v>
      </c>
      <c r="C626" s="20" t="s">
        <v>20800</v>
      </c>
      <c r="D626" s="6">
        <v>1127</v>
      </c>
      <c r="E626" s="12" t="str">
        <f>INDEX('Parameter Codelist'!$A$1:$I$9000,MATCH($D626,'Parameter Codelist'!$A:$A,0),2)</f>
        <v>malathion</v>
      </c>
      <c r="F626" s="18" t="s">
        <v>1739</v>
      </c>
      <c r="G626" t="str">
        <f>INDEX('Parameter Codelist'!$A$1:$I$9000,MATCH($D626,'Parameter Codelist'!$A:$A,0),5)</f>
        <v>121-75-5</v>
      </c>
      <c r="H626" s="6">
        <v>8</v>
      </c>
      <c r="I626" t="str">
        <f>INDEX('Hoedanigheid codelist'!$A$1:$J$5341,MATCH($H626,'Hoedanigheid codelist'!$A:$A,0),3)</f>
        <v>Niet van toepassing</v>
      </c>
      <c r="J626" s="20" t="s">
        <v>20803</v>
      </c>
    </row>
    <row r="627" spans="1:10" ht="15.75" thickBot="1">
      <c r="A627" s="10">
        <v>2720</v>
      </c>
      <c r="B627" t="str">
        <f>INDEX('Parameter Codelist'!$A$1:$I$9000,MATCH($A627,'Parameter Codelist'!$A:$A,0),2)</f>
        <v>(massa)Concentratie</v>
      </c>
      <c r="C627" s="20" t="s">
        <v>20800</v>
      </c>
      <c r="D627" s="6">
        <v>1128</v>
      </c>
      <c r="E627" s="12" t="str">
        <f>INDEX('Parameter Codelist'!$A$1:$I$9000,MATCH($D627,'Parameter Codelist'!$A:$A,0),2)</f>
        <v>mangaan</v>
      </c>
      <c r="F627" s="18" t="s">
        <v>18301</v>
      </c>
      <c r="G627" t="str">
        <f>INDEX('Parameter Codelist'!$A$1:$I$9000,MATCH($D627,'Parameter Codelist'!$A:$A,0),5)</f>
        <v>7439-96-5</v>
      </c>
      <c r="H627" s="6">
        <v>9</v>
      </c>
      <c r="I627" t="str">
        <f>INDEX('Hoedanigheid codelist'!$A$1:$J$5341,MATCH($H627,'Hoedanigheid codelist'!$A:$A,0),3)</f>
        <v>opgeloste fractie (bijv. na filtratie)</v>
      </c>
      <c r="J627" s="25" t="s">
        <v>20886</v>
      </c>
    </row>
    <row r="628" spans="1:10" ht="15.75" thickBot="1">
      <c r="A628" s="10">
        <v>2720</v>
      </c>
      <c r="B628" t="str">
        <f>INDEX('Parameter Codelist'!$A$1:$I$9000,MATCH($A628,'Parameter Codelist'!$A:$A,0),2)</f>
        <v>(massa)Concentratie</v>
      </c>
      <c r="C628" s="20" t="s">
        <v>20800</v>
      </c>
      <c r="D628" s="6">
        <v>1133</v>
      </c>
      <c r="E628" s="12" t="str">
        <f>INDEX('Parameter Codelist'!$A$1:$I$9000,MATCH($D628,'Parameter Codelist'!$A:$A,0),2)</f>
        <v>mecarbam</v>
      </c>
      <c r="F628" s="18" t="s">
        <v>1745</v>
      </c>
      <c r="G628" t="str">
        <f>INDEX('Parameter Codelist'!$A$1:$I$9000,MATCH($D628,'Parameter Codelist'!$A:$A,0),5)</f>
        <v>2595-54-2</v>
      </c>
      <c r="H628" s="6">
        <v>8</v>
      </c>
      <c r="I628" t="str">
        <f>INDEX('Hoedanigheid codelist'!$A$1:$J$5341,MATCH($H628,'Hoedanigheid codelist'!$A:$A,0),3)</f>
        <v>Niet van toepassing</v>
      </c>
      <c r="J628" s="20" t="s">
        <v>20803</v>
      </c>
    </row>
    <row r="629" spans="1:10" ht="15.75" thickBot="1">
      <c r="A629" s="10">
        <v>1522</v>
      </c>
      <c r="B629" t="str">
        <f>INDEX('Parameter Codelist'!$A$1:$I$9000,MATCH($A629,'Parameter Codelist'!$A:$A,0),2)</f>
        <v>Temperatuur</v>
      </c>
      <c r="C629" s="20" t="s">
        <v>20801</v>
      </c>
      <c r="D629" s="6">
        <v>1398</v>
      </c>
      <c r="E629" s="12" t="str">
        <f>INDEX('Parameter Codelist'!$A$1:$I$9000,MATCH($D629,'Parameter Codelist'!$A:$A,0),2)</f>
        <v>Zuurgraad</v>
      </c>
      <c r="F629" s="18" t="s">
        <v>18302</v>
      </c>
      <c r="G629" t="str">
        <f>INDEX('Parameter Codelist'!$A$1:$I$9000,MATCH($D629,'Parameter Codelist'!$A:$A,0),5)</f>
        <v>NVT</v>
      </c>
      <c r="H629" s="6">
        <v>8</v>
      </c>
      <c r="I629" t="str">
        <f>INDEX('Hoedanigheid codelist'!$A$1:$J$5341,MATCH($H629,'Hoedanigheid codelist'!$A:$A,0),3)</f>
        <v>Niet van toepassing</v>
      </c>
      <c r="J629" s="20" t="s">
        <v>20803</v>
      </c>
    </row>
    <row r="630" spans="1:10" ht="15.75" thickBot="1">
      <c r="A630" s="10">
        <v>2720</v>
      </c>
      <c r="B630" t="str">
        <f>INDEX('Parameter Codelist'!$A$1:$I$9000,MATCH($A630,'Parameter Codelist'!$A:$A,0),2)</f>
        <v>(massa)Concentratie</v>
      </c>
      <c r="C630" s="20" t="s">
        <v>20800</v>
      </c>
      <c r="D630" s="6">
        <v>1139</v>
      </c>
      <c r="E630" s="12" t="str">
        <f>INDEX('Parameter Codelist'!$A$1:$I$9000,MATCH($D630,'Parameter Codelist'!$A:$A,0),2)</f>
        <v>2-benzothiazolethiol</v>
      </c>
      <c r="F630" s="18" t="s">
        <v>1748</v>
      </c>
      <c r="G630" t="str">
        <f>INDEX('Parameter Codelist'!$A$1:$I$9000,MATCH($D630,'Parameter Codelist'!$A:$A,0),5)</f>
        <v>149-30-4</v>
      </c>
      <c r="H630" s="6">
        <v>8</v>
      </c>
      <c r="I630" t="str">
        <f>INDEX('Hoedanigheid codelist'!$A$1:$J$5341,MATCH($H630,'Hoedanigheid codelist'!$A:$A,0),3)</f>
        <v>Niet van toepassing</v>
      </c>
      <c r="J630" s="20" t="s">
        <v>20803</v>
      </c>
    </row>
    <row r="631" spans="1:10" ht="15.75" thickBot="1">
      <c r="A631" s="10">
        <v>2720</v>
      </c>
      <c r="B631" t="str">
        <f>INDEX('Parameter Codelist'!$A$1:$I$9000,MATCH($A631,'Parameter Codelist'!$A:$A,0),2)</f>
        <v>(massa)Concentratie</v>
      </c>
      <c r="C631" s="20" t="s">
        <v>20800</v>
      </c>
      <c r="D631" s="6">
        <v>1142</v>
      </c>
      <c r="E631" s="12" t="str">
        <f>INDEX('Parameter Codelist'!$A$1:$I$9000,MATCH($D631,'Parameter Codelist'!$A:$A,0),2)</f>
        <v>som 3- en 4-chlooraniline</v>
      </c>
      <c r="F631" s="18" t="s">
        <v>18303</v>
      </c>
      <c r="G631" t="str">
        <f>INDEX('Parameter Codelist'!$A$1:$I$9000,MATCH($D631,'Parameter Codelist'!$A:$A,0),5)</f>
        <v>NVT</v>
      </c>
      <c r="H631" s="6">
        <v>8</v>
      </c>
      <c r="I631" t="str">
        <f>INDEX('Hoedanigheid codelist'!$A$1:$J$5341,MATCH($H631,'Hoedanigheid codelist'!$A:$A,0),3)</f>
        <v>Niet van toepassing</v>
      </c>
      <c r="J631" s="20" t="s">
        <v>20803</v>
      </c>
    </row>
    <row r="632" spans="1:10" ht="15.75" thickBot="1">
      <c r="A632" s="10">
        <v>2720</v>
      </c>
      <c r="B632" t="str">
        <f>INDEX('Parameter Codelist'!$A$1:$I$9000,MATCH($A632,'Parameter Codelist'!$A:$A,0),2)</f>
        <v>(massa)Concentratie</v>
      </c>
      <c r="C632" s="20" t="s">
        <v>20800</v>
      </c>
      <c r="D632" s="6">
        <v>1143</v>
      </c>
      <c r="E632" s="12" t="str">
        <f>INDEX('Parameter Codelist'!$A$1:$I$9000,MATCH($D632,'Parameter Codelist'!$A:$A,0),2)</f>
        <v>som 1,3- en 1,4-xyleen</v>
      </c>
      <c r="F632" s="18" t="s">
        <v>18304</v>
      </c>
      <c r="G632" t="str">
        <f>INDEX('Parameter Codelist'!$A$1:$I$9000,MATCH($D632,'Parameter Codelist'!$A:$A,0),5)</f>
        <v>NVT</v>
      </c>
      <c r="H632" s="6">
        <v>8</v>
      </c>
      <c r="I632" t="str">
        <f>INDEX('Hoedanigheid codelist'!$A$1:$J$5341,MATCH($H632,'Hoedanigheid codelist'!$A:$A,0),3)</f>
        <v>Niet van toepassing</v>
      </c>
      <c r="J632" s="20" t="s">
        <v>20803</v>
      </c>
    </row>
    <row r="633" spans="1:10" ht="15.75" thickBot="1">
      <c r="A633" s="10">
        <v>2720</v>
      </c>
      <c r="B633" t="str">
        <f>INDEX('Parameter Codelist'!$A$1:$I$9000,MATCH($A633,'Parameter Codelist'!$A:$A,0),2)</f>
        <v>(massa)Concentratie</v>
      </c>
      <c r="C633" s="20" t="s">
        <v>20800</v>
      </c>
      <c r="D633" s="6">
        <v>1144</v>
      </c>
      <c r="E633" s="12" t="str">
        <f>INDEX('Parameter Codelist'!$A$1:$I$9000,MATCH($D633,'Parameter Codelist'!$A:$A,0),2)</f>
        <v>3-chloortolueen</v>
      </c>
      <c r="F633" s="18" t="s">
        <v>18305</v>
      </c>
      <c r="G633" t="str">
        <f>INDEX('Parameter Codelist'!$A$1:$I$9000,MATCH($D633,'Parameter Codelist'!$A:$A,0),5)</f>
        <v>108-41-8</v>
      </c>
      <c r="H633" s="6">
        <v>8</v>
      </c>
      <c r="I633" t="str">
        <f>INDEX('Hoedanigheid codelist'!$A$1:$J$5341,MATCH($H633,'Hoedanigheid codelist'!$A:$A,0),3)</f>
        <v>Niet van toepassing</v>
      </c>
      <c r="J633" s="20" t="s">
        <v>20803</v>
      </c>
    </row>
    <row r="634" spans="1:10" ht="15.75" thickBot="1">
      <c r="A634" s="10">
        <v>2720</v>
      </c>
      <c r="B634" t="str">
        <f>INDEX('Parameter Codelist'!$A$1:$I$9000,MATCH($A634,'Parameter Codelist'!$A:$A,0),2)</f>
        <v>(massa)Concentratie</v>
      </c>
      <c r="C634" s="20" t="s">
        <v>20800</v>
      </c>
      <c r="D634" s="6">
        <v>1145</v>
      </c>
      <c r="E634" s="12" t="str">
        <f>INDEX('Parameter Codelist'!$A$1:$I$9000,MATCH($D634,'Parameter Codelist'!$A:$A,0),2)</f>
        <v>m-cresol</v>
      </c>
      <c r="F634" s="18" t="s">
        <v>1761</v>
      </c>
      <c r="G634" t="str">
        <f>INDEX('Parameter Codelist'!$A$1:$I$9000,MATCH($D634,'Parameter Codelist'!$A:$A,0),5)</f>
        <v>108-39-4</v>
      </c>
      <c r="H634" s="6">
        <v>8</v>
      </c>
      <c r="I634" t="str">
        <f>INDEX('Hoedanigheid codelist'!$A$1:$J$5341,MATCH($H634,'Hoedanigheid codelist'!$A:$A,0),3)</f>
        <v>Niet van toepassing</v>
      </c>
      <c r="J634" s="20" t="s">
        <v>20803</v>
      </c>
    </row>
    <row r="635" spans="1:10" ht="15.75" thickBot="1">
      <c r="A635" s="10">
        <v>2720</v>
      </c>
      <c r="B635" t="str">
        <f>INDEX('Parameter Codelist'!$A$1:$I$9000,MATCH($A635,'Parameter Codelist'!$A:$A,0),2)</f>
        <v>(massa)Concentratie</v>
      </c>
      <c r="C635" s="20" t="s">
        <v>20800</v>
      </c>
      <c r="D635" s="6">
        <v>201</v>
      </c>
      <c r="E635" s="12" t="str">
        <f>INDEX('Parameter Codelist'!$A$1:$I$9000,MATCH($D635,'Parameter Codelist'!$A:$A,0),2)</f>
        <v>3-ethylfenol</v>
      </c>
      <c r="F635" s="18" t="s">
        <v>17987</v>
      </c>
      <c r="G635" t="str">
        <f>INDEX('Parameter Codelist'!$A$1:$I$9000,MATCH($D635,'Parameter Codelist'!$A:$A,0),5)</f>
        <v>620-17-7</v>
      </c>
      <c r="H635" s="6">
        <v>8</v>
      </c>
      <c r="I635" t="str">
        <f>INDEX('Hoedanigheid codelist'!$A$1:$J$5341,MATCH($H635,'Hoedanigheid codelist'!$A:$A,0),3)</f>
        <v>Niet van toepassing</v>
      </c>
      <c r="J635" s="20" t="s">
        <v>20803</v>
      </c>
    </row>
    <row r="636" spans="1:10" ht="15.75" thickBot="1">
      <c r="A636" s="10">
        <v>2720</v>
      </c>
      <c r="B636" t="str">
        <f>INDEX('Parameter Codelist'!$A$1:$I$9000,MATCH($A636,'Parameter Codelist'!$A:$A,0),2)</f>
        <v>(massa)Concentratie</v>
      </c>
      <c r="C636" s="20" t="s">
        <v>20800</v>
      </c>
      <c r="D636" s="6">
        <v>1147</v>
      </c>
      <c r="E636" s="12" t="str">
        <f>INDEX('Parameter Codelist'!$A$1:$I$9000,MATCH($D636,'Parameter Codelist'!$A:$A,0),2)</f>
        <v>1,3-xyleen</v>
      </c>
      <c r="F636" s="18" t="s">
        <v>18306</v>
      </c>
      <c r="G636" t="str">
        <f>INDEX('Parameter Codelist'!$A$1:$I$9000,MATCH($D636,'Parameter Codelist'!$A:$A,0),5)</f>
        <v>108-38-3</v>
      </c>
      <c r="H636" s="6">
        <v>8</v>
      </c>
      <c r="I636" t="str">
        <f>INDEX('Hoedanigheid codelist'!$A$1:$J$5341,MATCH($H636,'Hoedanigheid codelist'!$A:$A,0),3)</f>
        <v>Niet van toepassing</v>
      </c>
      <c r="J636" s="20" t="s">
        <v>20803</v>
      </c>
    </row>
    <row r="637" spans="1:10" ht="15.75" thickBot="1">
      <c r="A637" s="10">
        <v>2720</v>
      </c>
      <c r="B637" t="str">
        <f>INDEX('Parameter Codelist'!$A$1:$I$9000,MATCH($A637,'Parameter Codelist'!$A:$A,0),2)</f>
        <v>(massa)Concentratie</v>
      </c>
      <c r="C637" s="20" t="s">
        <v>20800</v>
      </c>
      <c r="D637" s="6">
        <v>1148</v>
      </c>
      <c r="E637" s="12" t="str">
        <f>INDEX('Parameter Codelist'!$A$1:$I$9000,MATCH($D637,'Parameter Codelist'!$A:$A,0),2)</f>
        <v>metabenzthiazuron</v>
      </c>
      <c r="F637" s="18" t="s">
        <v>1767</v>
      </c>
      <c r="G637" t="str">
        <f>INDEX('Parameter Codelist'!$A$1:$I$9000,MATCH($D637,'Parameter Codelist'!$A:$A,0),5)</f>
        <v>18691-97-9</v>
      </c>
      <c r="H637" s="6">
        <v>8</v>
      </c>
      <c r="I637" t="str">
        <f>INDEX('Hoedanigheid codelist'!$A$1:$J$5341,MATCH($H637,'Hoedanigheid codelist'!$A:$A,0),3)</f>
        <v>Niet van toepassing</v>
      </c>
      <c r="J637" s="20" t="s">
        <v>20803</v>
      </c>
    </row>
    <row r="638" spans="1:10" ht="15.75" thickBot="1">
      <c r="A638" s="10">
        <v>2720</v>
      </c>
      <c r="B638" t="str">
        <f>INDEX('Parameter Codelist'!$A$1:$I$9000,MATCH($A638,'Parameter Codelist'!$A:$A,0),2)</f>
        <v>(massa)Concentratie</v>
      </c>
      <c r="C638" s="20" t="s">
        <v>20800</v>
      </c>
      <c r="D638" s="6">
        <v>1149</v>
      </c>
      <c r="E638" s="12" t="str">
        <f>INDEX('Parameter Codelist'!$A$1:$I$9000,MATCH($D638,'Parameter Codelist'!$A:$A,0),2)</f>
        <v>metalaxyl</v>
      </c>
      <c r="F638" s="18" t="s">
        <v>1770</v>
      </c>
      <c r="G638" t="str">
        <f>INDEX('Parameter Codelist'!$A$1:$I$9000,MATCH($D638,'Parameter Codelist'!$A:$A,0),5)</f>
        <v>57837-19-1</v>
      </c>
      <c r="H638" s="6">
        <v>8</v>
      </c>
      <c r="I638" t="str">
        <f>INDEX('Hoedanigheid codelist'!$A$1:$J$5341,MATCH($H638,'Hoedanigheid codelist'!$A:$A,0),3)</f>
        <v>Niet van toepassing</v>
      </c>
      <c r="J638" s="20" t="s">
        <v>20803</v>
      </c>
    </row>
    <row r="639" spans="1:10" ht="15.75" thickBot="1">
      <c r="A639" s="10">
        <v>2720</v>
      </c>
      <c r="B639" t="str">
        <f>INDEX('Parameter Codelist'!$A$1:$I$9000,MATCH($A639,'Parameter Codelist'!$A:$A,0),2)</f>
        <v>(massa)Concentratie</v>
      </c>
      <c r="C639" s="20" t="s">
        <v>20800</v>
      </c>
      <c r="D639" s="6">
        <v>1151</v>
      </c>
      <c r="E639" s="12" t="str">
        <f>INDEX('Parameter Codelist'!$A$1:$I$9000,MATCH($D639,'Parameter Codelist'!$A:$A,0),2)</f>
        <v>metamitron</v>
      </c>
      <c r="F639" s="18" t="s">
        <v>1773</v>
      </c>
      <c r="G639" t="str">
        <f>INDEX('Parameter Codelist'!$A$1:$I$9000,MATCH($D639,'Parameter Codelist'!$A:$A,0),5)</f>
        <v>41394-05-2</v>
      </c>
      <c r="H639" s="6">
        <v>8</v>
      </c>
      <c r="I639" t="str">
        <f>INDEX('Hoedanigheid codelist'!$A$1:$J$5341,MATCH($H639,'Hoedanigheid codelist'!$A:$A,0),3)</f>
        <v>Niet van toepassing</v>
      </c>
      <c r="J639" s="20" t="s">
        <v>20803</v>
      </c>
    </row>
    <row r="640" spans="1:10" ht="15.75" thickBot="1">
      <c r="A640" s="10">
        <v>2720</v>
      </c>
      <c r="B640" t="str">
        <f>INDEX('Parameter Codelist'!$A$1:$I$9000,MATCH($A640,'Parameter Codelist'!$A:$A,0),2)</f>
        <v>(massa)Concentratie</v>
      </c>
      <c r="C640" s="20" t="s">
        <v>20800</v>
      </c>
      <c r="D640" s="6">
        <v>1152</v>
      </c>
      <c r="E640" s="12" t="str">
        <f>INDEX('Parameter Codelist'!$A$1:$I$9000,MATCH($D640,'Parameter Codelist'!$A:$A,0),2)</f>
        <v>metazachloor</v>
      </c>
      <c r="F640" s="18" t="s">
        <v>18307</v>
      </c>
      <c r="G640" t="str">
        <f>INDEX('Parameter Codelist'!$A$1:$I$9000,MATCH($D640,'Parameter Codelist'!$A:$A,0),5)</f>
        <v>67129-08-2</v>
      </c>
      <c r="H640" s="6">
        <v>8</v>
      </c>
      <c r="I640" t="str">
        <f>INDEX('Hoedanigheid codelist'!$A$1:$J$5341,MATCH($H640,'Hoedanigheid codelist'!$A:$A,0),3)</f>
        <v>Niet van toepassing</v>
      </c>
      <c r="J640" s="20" t="s">
        <v>20803</v>
      </c>
    </row>
    <row r="641" spans="1:10" ht="15.75" thickBot="1">
      <c r="A641" s="10">
        <v>2720</v>
      </c>
      <c r="B641" t="str">
        <f>INDEX('Parameter Codelist'!$A$1:$I$9000,MATCH($A641,'Parameter Codelist'!$A:$A,0),2)</f>
        <v>(massa)Concentratie</v>
      </c>
      <c r="C641" s="20" t="s">
        <v>20800</v>
      </c>
      <c r="D641" s="6">
        <v>1153</v>
      </c>
      <c r="E641" s="12" t="str">
        <f>INDEX('Parameter Codelist'!$A$1:$I$9000,MATCH($D641,'Parameter Codelist'!$A:$A,0),2)</f>
        <v>methaan</v>
      </c>
      <c r="F641" s="18" t="s">
        <v>18308</v>
      </c>
      <c r="G641" t="str">
        <f>INDEX('Parameter Codelist'!$A$1:$I$9000,MATCH($D641,'Parameter Codelist'!$A:$A,0),5)</f>
        <v>74-82-8</v>
      </c>
      <c r="H641" s="6">
        <v>8</v>
      </c>
      <c r="I641" t="str">
        <f>INDEX('Hoedanigheid codelist'!$A$1:$J$5341,MATCH($H641,'Hoedanigheid codelist'!$A:$A,0),3)</f>
        <v>Niet van toepassing</v>
      </c>
      <c r="J641" s="20" t="s">
        <v>20803</v>
      </c>
    </row>
    <row r="642" spans="1:10" ht="15.75" thickBot="1">
      <c r="A642" s="10">
        <v>2720</v>
      </c>
      <c r="B642" t="str">
        <f>INDEX('Parameter Codelist'!$A$1:$I$9000,MATCH($A642,'Parameter Codelist'!$A:$A,0),2)</f>
        <v>(massa)Concentratie</v>
      </c>
      <c r="C642" s="20" t="s">
        <v>20800</v>
      </c>
      <c r="D642" s="6">
        <v>1154</v>
      </c>
      <c r="E642" s="12" t="str">
        <f>INDEX('Parameter Codelist'!$A$1:$I$9000,MATCH($D642,'Parameter Codelist'!$A:$A,0),2)</f>
        <v>methanol</v>
      </c>
      <c r="F642" s="18" t="s">
        <v>1782</v>
      </c>
      <c r="G642" t="str">
        <f>INDEX('Parameter Codelist'!$A$1:$I$9000,MATCH($D642,'Parameter Codelist'!$A:$A,0),5)</f>
        <v>67-56-1</v>
      </c>
      <c r="H642" s="6">
        <v>8</v>
      </c>
      <c r="I642" t="str">
        <f>INDEX('Hoedanigheid codelist'!$A$1:$J$5341,MATCH($H642,'Hoedanigheid codelist'!$A:$A,0),3)</f>
        <v>Niet van toepassing</v>
      </c>
      <c r="J642" s="20" t="s">
        <v>20803</v>
      </c>
    </row>
    <row r="643" spans="1:10" ht="15.75" thickBot="1">
      <c r="A643" s="10">
        <v>2720</v>
      </c>
      <c r="B643" t="str">
        <f>INDEX('Parameter Codelist'!$A$1:$I$9000,MATCH($A643,'Parameter Codelist'!$A:$A,0),2)</f>
        <v>(massa)Concentratie</v>
      </c>
      <c r="C643" s="20" t="s">
        <v>20800</v>
      </c>
      <c r="D643" s="6">
        <v>1155</v>
      </c>
      <c r="E643" s="12" t="str">
        <f>INDEX('Parameter Codelist'!$A$1:$I$9000,MATCH($D643,'Parameter Codelist'!$A:$A,0),2)</f>
        <v>methidathion</v>
      </c>
      <c r="F643" s="18" t="s">
        <v>1785</v>
      </c>
      <c r="G643" t="str">
        <f>INDEX('Parameter Codelist'!$A$1:$I$9000,MATCH($D643,'Parameter Codelist'!$A:$A,0),5)</f>
        <v>950-37-8</v>
      </c>
      <c r="H643" s="6">
        <v>8</v>
      </c>
      <c r="I643" t="str">
        <f>INDEX('Hoedanigheid codelist'!$A$1:$J$5341,MATCH($H643,'Hoedanigheid codelist'!$A:$A,0),3)</f>
        <v>Niet van toepassing</v>
      </c>
      <c r="J643" s="20" t="s">
        <v>20803</v>
      </c>
    </row>
    <row r="644" spans="1:10" ht="15.75" thickBot="1">
      <c r="A644" s="10">
        <v>2720</v>
      </c>
      <c r="B644" t="str">
        <f>INDEX('Parameter Codelist'!$A$1:$I$9000,MATCH($A644,'Parameter Codelist'!$A:$A,0),2)</f>
        <v>(massa)Concentratie</v>
      </c>
      <c r="C644" s="20" t="s">
        <v>20800</v>
      </c>
      <c r="D644" s="6">
        <v>1156</v>
      </c>
      <c r="E644" s="12" t="str">
        <f>INDEX('Parameter Codelist'!$A$1:$I$9000,MATCH($D644,'Parameter Codelist'!$A:$A,0),2)</f>
        <v>methiocarbsulfon</v>
      </c>
      <c r="F644" s="18" t="s">
        <v>18309</v>
      </c>
      <c r="G644" t="str">
        <f>INDEX('Parameter Codelist'!$A$1:$I$9000,MATCH($D644,'Parameter Codelist'!$A:$A,0),5)</f>
        <v>2179-25-1</v>
      </c>
      <c r="H644" s="6">
        <v>8</v>
      </c>
      <c r="I644" t="str">
        <f>INDEX('Hoedanigheid codelist'!$A$1:$J$5341,MATCH($H644,'Hoedanigheid codelist'!$A:$A,0),3)</f>
        <v>Niet van toepassing</v>
      </c>
      <c r="J644" s="20" t="s">
        <v>20803</v>
      </c>
    </row>
    <row r="645" spans="1:10" ht="15.75" thickBot="1">
      <c r="A645" s="10">
        <v>2720</v>
      </c>
      <c r="B645" t="str">
        <f>INDEX('Parameter Codelist'!$A$1:$I$9000,MATCH($A645,'Parameter Codelist'!$A:$A,0),2)</f>
        <v>(massa)Concentratie</v>
      </c>
      <c r="C645" s="20" t="s">
        <v>20800</v>
      </c>
      <c r="D645" s="6">
        <v>1157</v>
      </c>
      <c r="E645" s="12" t="str">
        <f>INDEX('Parameter Codelist'!$A$1:$I$9000,MATCH($D645,'Parameter Codelist'!$A:$A,0),2)</f>
        <v>methiocarbsulfoxide</v>
      </c>
      <c r="F645" s="18" t="s">
        <v>18310</v>
      </c>
      <c r="G645" t="str">
        <f>INDEX('Parameter Codelist'!$A$1:$I$9000,MATCH($D645,'Parameter Codelist'!$A:$A,0),5)</f>
        <v>2635-10-1</v>
      </c>
      <c r="H645" s="6">
        <v>8</v>
      </c>
      <c r="I645" t="str">
        <f>INDEX('Hoedanigheid codelist'!$A$1:$J$5341,MATCH($H645,'Hoedanigheid codelist'!$A:$A,0),3)</f>
        <v>Niet van toepassing</v>
      </c>
      <c r="J645" s="20" t="s">
        <v>20803</v>
      </c>
    </row>
    <row r="646" spans="1:10" ht="15.75" thickBot="1">
      <c r="A646" s="10">
        <v>2720</v>
      </c>
      <c r="B646" t="str">
        <f>INDEX('Parameter Codelist'!$A$1:$I$9000,MATCH($A646,'Parameter Codelist'!$A:$A,0),2)</f>
        <v>(massa)Concentratie</v>
      </c>
      <c r="C646" s="20" t="s">
        <v>20800</v>
      </c>
      <c r="D646" s="6">
        <v>1158</v>
      </c>
      <c r="E646" s="12" t="str">
        <f>INDEX('Parameter Codelist'!$A$1:$I$9000,MATCH($D646,'Parameter Codelist'!$A:$A,0),2)</f>
        <v>methomyl</v>
      </c>
      <c r="F646" s="18" t="s">
        <v>1794</v>
      </c>
      <c r="G646" t="str">
        <f>INDEX('Parameter Codelist'!$A$1:$I$9000,MATCH($D646,'Parameter Codelist'!$A:$A,0),5)</f>
        <v>16752-77-5</v>
      </c>
      <c r="H646" s="6">
        <v>8</v>
      </c>
      <c r="I646" t="str">
        <f>INDEX('Hoedanigheid codelist'!$A$1:$J$5341,MATCH($H646,'Hoedanigheid codelist'!$A:$A,0),3)</f>
        <v>Niet van toepassing</v>
      </c>
      <c r="J646" s="20" t="s">
        <v>20803</v>
      </c>
    </row>
    <row r="647" spans="1:10" ht="15.75" thickBot="1">
      <c r="A647" s="10">
        <v>2720</v>
      </c>
      <c r="B647" t="str">
        <f>INDEX('Parameter Codelist'!$A$1:$I$9000,MATCH($A647,'Parameter Codelist'!$A:$A,0),2)</f>
        <v>(massa)Concentratie</v>
      </c>
      <c r="C647" s="20" t="s">
        <v>20800</v>
      </c>
      <c r="D647" s="6">
        <v>1159</v>
      </c>
      <c r="E647" s="12" t="str">
        <f>INDEX('Parameter Codelist'!$A$1:$I$9000,MATCH($D647,'Parameter Codelist'!$A:$A,0),2)</f>
        <v>methoxychloor</v>
      </c>
      <c r="F647" s="18" t="s">
        <v>18311</v>
      </c>
      <c r="G647" t="str">
        <f>INDEX('Parameter Codelist'!$A$1:$I$9000,MATCH($D647,'Parameter Codelist'!$A:$A,0),5)</f>
        <v>72-43-5</v>
      </c>
      <c r="H647" s="6">
        <v>8</v>
      </c>
      <c r="I647" t="str">
        <f>INDEX('Hoedanigheid codelist'!$A$1:$J$5341,MATCH($H647,'Hoedanigheid codelist'!$A:$A,0),3)</f>
        <v>Niet van toepassing</v>
      </c>
      <c r="J647" s="20" t="s">
        <v>20803</v>
      </c>
    </row>
    <row r="648" spans="1:10" ht="15.75" thickBot="1">
      <c r="A648" s="10">
        <v>2720</v>
      </c>
      <c r="B648" t="str">
        <f>INDEX('Parameter Codelist'!$A$1:$I$9000,MATCH($A648,'Parameter Codelist'!$A:$A,0),2)</f>
        <v>(massa)Concentratie</v>
      </c>
      <c r="C648" s="20" t="s">
        <v>20800</v>
      </c>
      <c r="D648" s="6">
        <v>1163</v>
      </c>
      <c r="E648" s="12" t="str">
        <f>INDEX('Parameter Codelist'!$A$1:$I$9000,MATCH($D648,'Parameter Codelist'!$A:$A,0),2)</f>
        <v>methyl-tertiair-butylether</v>
      </c>
      <c r="F648" s="18" t="s">
        <v>18312</v>
      </c>
      <c r="G648" t="str">
        <f>INDEX('Parameter Codelist'!$A$1:$I$9000,MATCH($D648,'Parameter Codelist'!$A:$A,0),5)</f>
        <v>1634-04-4</v>
      </c>
      <c r="H648" s="6">
        <v>8</v>
      </c>
      <c r="I648" t="str">
        <f>INDEX('Hoedanigheid codelist'!$A$1:$J$5341,MATCH($H648,'Hoedanigheid codelist'!$A:$A,0),3)</f>
        <v>Niet van toepassing</v>
      </c>
      <c r="J648" s="20" t="s">
        <v>20803</v>
      </c>
    </row>
    <row r="649" spans="1:10" ht="15.75" thickBot="1">
      <c r="A649" s="10">
        <v>2720</v>
      </c>
      <c r="B649" t="str">
        <f>INDEX('Parameter Codelist'!$A$1:$I$9000,MATCH($A649,'Parameter Codelist'!$A:$A,0),2)</f>
        <v>(massa)Concentratie</v>
      </c>
      <c r="C649" s="20" t="s">
        <v>20800</v>
      </c>
      <c r="D649" s="6">
        <v>1164</v>
      </c>
      <c r="E649" s="12" t="str">
        <f>INDEX('Parameter Codelist'!$A$1:$I$9000,MATCH($D649,'Parameter Codelist'!$A:$A,0),2)</f>
        <v>methylacetaat</v>
      </c>
      <c r="F649" s="18" t="s">
        <v>18313</v>
      </c>
      <c r="G649" t="str">
        <f>INDEX('Parameter Codelist'!$A$1:$I$9000,MATCH($D649,'Parameter Codelist'!$A:$A,0),5)</f>
        <v>79-20-9</v>
      </c>
      <c r="H649" s="6">
        <v>8</v>
      </c>
      <c r="I649" t="str">
        <f>INDEX('Hoedanigheid codelist'!$A$1:$J$5341,MATCH($H649,'Hoedanigheid codelist'!$A:$A,0),3)</f>
        <v>Niet van toepassing</v>
      </c>
      <c r="J649" s="20" t="s">
        <v>20803</v>
      </c>
    </row>
    <row r="650" spans="1:10" ht="15.75" thickBot="1">
      <c r="A650" s="10">
        <v>2720</v>
      </c>
      <c r="B650" t="str">
        <f>INDEX('Parameter Codelist'!$A$1:$I$9000,MATCH($A650,'Parameter Codelist'!$A:$A,0),2)</f>
        <v>(massa)Concentratie</v>
      </c>
      <c r="C650" s="20" t="s">
        <v>20800</v>
      </c>
      <c r="D650" s="6">
        <v>1166</v>
      </c>
      <c r="E650" s="12" t="str">
        <f>INDEX('Parameter Codelist'!$A$1:$I$9000,MATCH($D650,'Parameter Codelist'!$A:$A,0),2)</f>
        <v>methylacrylaat</v>
      </c>
      <c r="F650" s="18" t="s">
        <v>18314</v>
      </c>
      <c r="G650" t="str">
        <f>INDEX('Parameter Codelist'!$A$1:$I$9000,MATCH($D650,'Parameter Codelist'!$A:$A,0),5)</f>
        <v>96-33-3</v>
      </c>
      <c r="H650" s="6">
        <v>8</v>
      </c>
      <c r="I650" t="str">
        <f>INDEX('Hoedanigheid codelist'!$A$1:$J$5341,MATCH($H650,'Hoedanigheid codelist'!$A:$A,0),3)</f>
        <v>Niet van toepassing</v>
      </c>
      <c r="J650" s="20" t="s">
        <v>20803</v>
      </c>
    </row>
    <row r="651" spans="1:10" ht="15.75" thickBot="1">
      <c r="A651" s="10">
        <v>2720</v>
      </c>
      <c r="B651" t="str">
        <f>INDEX('Parameter Codelist'!$A$1:$I$9000,MATCH($A651,'Parameter Codelist'!$A:$A,0),2)</f>
        <v>(massa)Concentratie</v>
      </c>
      <c r="C651" s="20" t="s">
        <v>20800</v>
      </c>
      <c r="D651" s="6">
        <v>1168</v>
      </c>
      <c r="E651" s="12" t="str">
        <f>INDEX('Parameter Codelist'!$A$1:$I$9000,MATCH($D651,'Parameter Codelist'!$A:$A,0),2)</f>
        <v>methylcyclohexaan</v>
      </c>
      <c r="F651" s="18" t="s">
        <v>18315</v>
      </c>
      <c r="G651" t="str">
        <f>INDEX('Parameter Codelist'!$A$1:$I$9000,MATCH($D651,'Parameter Codelist'!$A:$A,0),5)</f>
        <v>108-87-2</v>
      </c>
      <c r="H651" s="6">
        <v>8</v>
      </c>
      <c r="I651" t="str">
        <f>INDEX('Hoedanigheid codelist'!$A$1:$J$5341,MATCH($H651,'Hoedanigheid codelist'!$A:$A,0),3)</f>
        <v>Niet van toepassing</v>
      </c>
      <c r="J651" s="20" t="s">
        <v>20803</v>
      </c>
    </row>
    <row r="652" spans="1:10" ht="15.75" thickBot="1">
      <c r="A652" s="10">
        <v>2720</v>
      </c>
      <c r="B652" t="str">
        <f>INDEX('Parameter Codelist'!$A$1:$I$9000,MATCH($A652,'Parameter Codelist'!$A:$A,0),2)</f>
        <v>(massa)Concentratie</v>
      </c>
      <c r="C652" s="20" t="s">
        <v>20800</v>
      </c>
      <c r="D652" s="6">
        <v>1169</v>
      </c>
      <c r="E652" s="12" t="str">
        <f>INDEX('Parameter Codelist'!$A$1:$I$9000,MATCH($D652,'Parameter Codelist'!$A:$A,0),2)</f>
        <v>methylcyclopentaan</v>
      </c>
      <c r="F652" s="18" t="s">
        <v>18316</v>
      </c>
      <c r="G652" t="str">
        <f>INDEX('Parameter Codelist'!$A$1:$I$9000,MATCH($D652,'Parameter Codelist'!$A:$A,0),5)</f>
        <v>96-37-7</v>
      </c>
      <c r="H652" s="6">
        <v>8</v>
      </c>
      <c r="I652" t="str">
        <f>INDEX('Hoedanigheid codelist'!$A$1:$J$5341,MATCH($H652,'Hoedanigheid codelist'!$A:$A,0),3)</f>
        <v>Niet van toepassing</v>
      </c>
      <c r="J652" s="20" t="s">
        <v>20803</v>
      </c>
    </row>
    <row r="653" spans="1:10" ht="15.75" thickBot="1">
      <c r="A653" s="10">
        <v>2720</v>
      </c>
      <c r="B653" t="str">
        <f>INDEX('Parameter Codelist'!$A$1:$I$9000,MATCH($A653,'Parameter Codelist'!$A:$A,0),2)</f>
        <v>(massa)Concentratie</v>
      </c>
      <c r="C653" s="20" t="s">
        <v>20800</v>
      </c>
      <c r="D653" s="6">
        <v>1171</v>
      </c>
      <c r="E653" s="12" t="str">
        <f>INDEX('Parameter Codelist'!$A$1:$I$9000,MATCH($D653,'Parameter Codelist'!$A:$A,0),2)</f>
        <v>2-butanon (MEK)</v>
      </c>
      <c r="F653" s="18" t="s">
        <v>18317</v>
      </c>
      <c r="G653" t="str">
        <f>INDEX('Parameter Codelist'!$A$1:$I$9000,MATCH($D653,'Parameter Codelist'!$A:$A,0),5)</f>
        <v>78-93-3</v>
      </c>
      <c r="H653" s="6">
        <v>8</v>
      </c>
      <c r="I653" t="str">
        <f>INDEX('Hoedanigheid codelist'!$A$1:$J$5341,MATCH($H653,'Hoedanigheid codelist'!$A:$A,0),3)</f>
        <v>Niet van toepassing</v>
      </c>
      <c r="J653" s="20" t="s">
        <v>20803</v>
      </c>
    </row>
    <row r="654" spans="1:10" ht="15.75" thickBot="1">
      <c r="A654" s="10">
        <v>2720</v>
      </c>
      <c r="B654" t="str">
        <f>INDEX('Parameter Codelist'!$A$1:$I$9000,MATCH($A654,'Parameter Codelist'!$A:$A,0),2)</f>
        <v>(massa)Concentratie</v>
      </c>
      <c r="C654" s="20" t="s">
        <v>20800</v>
      </c>
      <c r="D654" s="6">
        <v>1172</v>
      </c>
      <c r="E654" s="12" t="str">
        <f>INDEX('Parameter Codelist'!$A$1:$I$9000,MATCH($D654,'Parameter Codelist'!$A:$A,0),2)</f>
        <v>methylformaat</v>
      </c>
      <c r="F654" s="18" t="s">
        <v>18318</v>
      </c>
      <c r="G654" t="str">
        <f>INDEX('Parameter Codelist'!$A$1:$I$9000,MATCH($D654,'Parameter Codelist'!$A:$A,0),5)</f>
        <v>107-31-3</v>
      </c>
      <c r="H654" s="6">
        <v>8</v>
      </c>
      <c r="I654" t="str">
        <f>INDEX('Hoedanigheid codelist'!$A$1:$J$5341,MATCH($H654,'Hoedanigheid codelist'!$A:$A,0),3)</f>
        <v>Niet van toepassing</v>
      </c>
      <c r="J654" s="20" t="s">
        <v>20803</v>
      </c>
    </row>
    <row r="655" spans="1:10" ht="15.75" thickBot="1">
      <c r="A655" s="10">
        <v>2720</v>
      </c>
      <c r="B655" t="str">
        <f>INDEX('Parameter Codelist'!$A$1:$I$9000,MATCH($A655,'Parameter Codelist'!$A:$A,0),2)</f>
        <v>(massa)Concentratie</v>
      </c>
      <c r="C655" s="20" t="s">
        <v>20800</v>
      </c>
      <c r="D655" s="6">
        <v>1175</v>
      </c>
      <c r="E655" s="12" t="str">
        <f>INDEX('Parameter Codelist'!$A$1:$I$9000,MATCH($D655,'Parameter Codelist'!$A:$A,0),2)</f>
        <v>4-methyl-2-pentanon (MIBK)</v>
      </c>
      <c r="F655" s="18" t="s">
        <v>18319</v>
      </c>
      <c r="G655" t="str">
        <f>INDEX('Parameter Codelist'!$A$1:$I$9000,MATCH($D655,'Parameter Codelist'!$A:$A,0),5)</f>
        <v>108-10-1</v>
      </c>
      <c r="H655" s="6">
        <v>8</v>
      </c>
      <c r="I655" t="str">
        <f>INDEX('Hoedanigheid codelist'!$A$1:$J$5341,MATCH($H655,'Hoedanigheid codelist'!$A:$A,0),3)</f>
        <v>Niet van toepassing</v>
      </c>
      <c r="J655" s="20" t="s">
        <v>20803</v>
      </c>
    </row>
    <row r="656" spans="1:10" ht="15.75" thickBot="1">
      <c r="A656" s="10">
        <v>2720</v>
      </c>
      <c r="B656" t="str">
        <f>INDEX('Parameter Codelist'!$A$1:$I$9000,MATCH($A656,'Parameter Codelist'!$A:$A,0),2)</f>
        <v>(massa)Concentratie</v>
      </c>
      <c r="C656" s="20" t="s">
        <v>20800</v>
      </c>
      <c r="D656" s="6">
        <v>1176</v>
      </c>
      <c r="E656" s="12" t="str">
        <f>INDEX('Parameter Codelist'!$A$1:$I$9000,MATCH($D656,'Parameter Codelist'!$A:$A,0),2)</f>
        <v>methylisothiocyanaat</v>
      </c>
      <c r="F656" s="18" t="s">
        <v>18320</v>
      </c>
      <c r="G656" t="str">
        <f>INDEX('Parameter Codelist'!$A$1:$I$9000,MATCH($D656,'Parameter Codelist'!$A:$A,0),5)</f>
        <v>556-61-6</v>
      </c>
      <c r="H656" s="6">
        <v>8</v>
      </c>
      <c r="I656" t="str">
        <f>INDEX('Hoedanigheid codelist'!$A$1:$J$5341,MATCH($H656,'Hoedanigheid codelist'!$A:$A,0),3)</f>
        <v>Niet van toepassing</v>
      </c>
      <c r="J656" s="20" t="s">
        <v>20803</v>
      </c>
    </row>
    <row r="657" spans="1:10" ht="15.75" thickBot="1">
      <c r="A657" s="10">
        <v>2720</v>
      </c>
      <c r="B657" t="str">
        <f>INDEX('Parameter Codelist'!$A$1:$I$9000,MATCH($A657,'Parameter Codelist'!$A:$A,0),2)</f>
        <v>(massa)Concentratie</v>
      </c>
      <c r="C657" s="20" t="s">
        <v>20800</v>
      </c>
      <c r="D657" s="6">
        <v>1177</v>
      </c>
      <c r="E657" s="12" t="str">
        <f>INDEX('Parameter Codelist'!$A$1:$I$9000,MATCH($D657,'Parameter Codelist'!$A:$A,0),2)</f>
        <v>methylmethacrylaat</v>
      </c>
      <c r="F657" s="18" t="s">
        <v>18321</v>
      </c>
      <c r="G657" t="str">
        <f>INDEX('Parameter Codelist'!$A$1:$I$9000,MATCH($D657,'Parameter Codelist'!$A:$A,0),5)</f>
        <v>80-62-6</v>
      </c>
      <c r="H657" s="6">
        <v>8</v>
      </c>
      <c r="I657" t="str">
        <f>INDEX('Hoedanigheid codelist'!$A$1:$J$5341,MATCH($H657,'Hoedanigheid codelist'!$A:$A,0),3)</f>
        <v>Niet van toepassing</v>
      </c>
      <c r="J657" s="20" t="s">
        <v>20803</v>
      </c>
    </row>
    <row r="658" spans="1:10" ht="15.75" thickBot="1">
      <c r="A658" s="10">
        <v>2720</v>
      </c>
      <c r="B658" t="str">
        <f>INDEX('Parameter Codelist'!$A$1:$I$9000,MATCH($A658,'Parameter Codelist'!$A:$A,0),2)</f>
        <v>(massa)Concentratie</v>
      </c>
      <c r="C658" s="20" t="s">
        <v>20800</v>
      </c>
      <c r="D658" s="6">
        <v>1178</v>
      </c>
      <c r="E658" s="12" t="str">
        <f>INDEX('Parameter Codelist'!$A$1:$I$9000,MATCH($D658,'Parameter Codelist'!$A:$A,0),2)</f>
        <v>methylnaftaleen</v>
      </c>
      <c r="F658" s="18" t="s">
        <v>18322</v>
      </c>
      <c r="G658" t="str">
        <f>INDEX('Parameter Codelist'!$A$1:$I$9000,MATCH($D658,'Parameter Codelist'!$A:$A,0),5)</f>
        <v>1321-94-4</v>
      </c>
      <c r="H658" s="6">
        <v>8</v>
      </c>
      <c r="I658" t="str">
        <f>INDEX('Hoedanigheid codelist'!$A$1:$J$5341,MATCH($H658,'Hoedanigheid codelist'!$A:$A,0),3)</f>
        <v>Niet van toepassing</v>
      </c>
      <c r="J658" s="20" t="s">
        <v>20803</v>
      </c>
    </row>
    <row r="659" spans="1:10" ht="15.75" thickBot="1">
      <c r="A659" s="10">
        <v>2720</v>
      </c>
      <c r="B659" t="str">
        <f>INDEX('Parameter Codelist'!$A$1:$I$9000,MATCH($A659,'Parameter Codelist'!$A:$A,0),2)</f>
        <v>(massa)Concentratie</v>
      </c>
      <c r="C659" s="20" t="s">
        <v>20800</v>
      </c>
      <c r="D659" s="6">
        <v>1179</v>
      </c>
      <c r="E659" s="12" t="str">
        <f>INDEX('Parameter Codelist'!$A$1:$I$9000,MATCH($D659,'Parameter Codelist'!$A:$A,0),2)</f>
        <v>methylparathion</v>
      </c>
      <c r="F659" s="18" t="s">
        <v>18323</v>
      </c>
      <c r="G659" t="str">
        <f>INDEX('Parameter Codelist'!$A$1:$I$9000,MATCH($D659,'Parameter Codelist'!$A:$A,0),5)</f>
        <v>298-00-0</v>
      </c>
      <c r="H659" s="6">
        <v>8</v>
      </c>
      <c r="I659" t="str">
        <f>INDEX('Hoedanigheid codelist'!$A$1:$J$5341,MATCH($H659,'Hoedanigheid codelist'!$A:$A,0),3)</f>
        <v>Niet van toepassing</v>
      </c>
      <c r="J659" s="20" t="s">
        <v>20803</v>
      </c>
    </row>
    <row r="660" spans="1:10" ht="15.75" thickBot="1">
      <c r="A660" s="10">
        <v>2720</v>
      </c>
      <c r="B660" t="str">
        <f>INDEX('Parameter Codelist'!$A$1:$I$9000,MATCH($A660,'Parameter Codelist'!$A:$A,0),2)</f>
        <v>(massa)Concentratie</v>
      </c>
      <c r="C660" s="20" t="s">
        <v>20800</v>
      </c>
      <c r="D660" s="6">
        <v>1184</v>
      </c>
      <c r="E660" s="12" t="str">
        <f>INDEX('Parameter Codelist'!$A$1:$I$9000,MATCH($D660,'Parameter Codelist'!$A:$A,0),2)</f>
        <v>metobromuron</v>
      </c>
      <c r="F660" s="18" t="s">
        <v>1839</v>
      </c>
      <c r="G660" t="str">
        <f>INDEX('Parameter Codelist'!$A$1:$I$9000,MATCH($D660,'Parameter Codelist'!$A:$A,0),5)</f>
        <v>3060-89-7</v>
      </c>
      <c r="H660" s="6">
        <v>8</v>
      </c>
      <c r="I660" t="str">
        <f>INDEX('Hoedanigheid codelist'!$A$1:$J$5341,MATCH($H660,'Hoedanigheid codelist'!$A:$A,0),3)</f>
        <v>Niet van toepassing</v>
      </c>
      <c r="J660" s="20" t="s">
        <v>20803</v>
      </c>
    </row>
    <row r="661" spans="1:10" ht="15.75" thickBot="1">
      <c r="A661" s="10">
        <v>2720</v>
      </c>
      <c r="B661" t="str">
        <f>INDEX('Parameter Codelist'!$A$1:$I$9000,MATCH($A661,'Parameter Codelist'!$A:$A,0),2)</f>
        <v>(massa)Concentratie</v>
      </c>
      <c r="C661" s="20" t="s">
        <v>20800</v>
      </c>
      <c r="D661" s="6">
        <v>1185</v>
      </c>
      <c r="E661" s="12" t="str">
        <f>INDEX('Parameter Codelist'!$A$1:$I$9000,MATCH($D661,'Parameter Codelist'!$A:$A,0),2)</f>
        <v>metolachloor</v>
      </c>
      <c r="F661" s="18" t="s">
        <v>18324</v>
      </c>
      <c r="G661" t="str">
        <f>INDEX('Parameter Codelist'!$A$1:$I$9000,MATCH($D661,'Parameter Codelist'!$A:$A,0),5)</f>
        <v>51218-45-2</v>
      </c>
      <c r="H661" s="6">
        <v>8</v>
      </c>
      <c r="I661" t="str">
        <f>INDEX('Hoedanigheid codelist'!$A$1:$J$5341,MATCH($H661,'Hoedanigheid codelist'!$A:$A,0),3)</f>
        <v>Niet van toepassing</v>
      </c>
      <c r="J661" s="20" t="s">
        <v>20803</v>
      </c>
    </row>
    <row r="662" spans="1:10" ht="15.75" thickBot="1">
      <c r="A662" s="10">
        <v>2720</v>
      </c>
      <c r="B662" t="str">
        <f>INDEX('Parameter Codelist'!$A$1:$I$9000,MATCH($A662,'Parameter Codelist'!$A:$A,0),2)</f>
        <v>(massa)Concentratie</v>
      </c>
      <c r="C662" s="20" t="s">
        <v>20800</v>
      </c>
      <c r="D662" s="6">
        <v>1186</v>
      </c>
      <c r="E662" s="12" t="str">
        <f>INDEX('Parameter Codelist'!$A$1:$I$9000,MATCH($D662,'Parameter Codelist'!$A:$A,0),2)</f>
        <v>methoprotryn</v>
      </c>
      <c r="F662" s="18" t="s">
        <v>1845</v>
      </c>
      <c r="G662" t="str">
        <f>INDEX('Parameter Codelist'!$A$1:$I$9000,MATCH($D662,'Parameter Codelist'!$A:$A,0),5)</f>
        <v>841-06-5</v>
      </c>
      <c r="H662" s="6">
        <v>8</v>
      </c>
      <c r="I662" t="str">
        <f>INDEX('Hoedanigheid codelist'!$A$1:$J$5341,MATCH($H662,'Hoedanigheid codelist'!$A:$A,0),3)</f>
        <v>Niet van toepassing</v>
      </c>
      <c r="J662" s="20" t="s">
        <v>20803</v>
      </c>
    </row>
    <row r="663" spans="1:10" ht="15.75" thickBot="1">
      <c r="A663" s="10">
        <v>2720</v>
      </c>
      <c r="B663" t="str">
        <f>INDEX('Parameter Codelist'!$A$1:$I$9000,MATCH($A663,'Parameter Codelist'!$A:$A,0),2)</f>
        <v>(massa)Concentratie</v>
      </c>
      <c r="C663" s="20" t="s">
        <v>20800</v>
      </c>
      <c r="D663" s="6">
        <v>1187</v>
      </c>
      <c r="E663" s="12" t="str">
        <f>INDEX('Parameter Codelist'!$A$1:$I$9000,MATCH($D663,'Parameter Codelist'!$A:$A,0),2)</f>
        <v>metoxuron</v>
      </c>
      <c r="F663" s="18" t="s">
        <v>1848</v>
      </c>
      <c r="G663" t="str">
        <f>INDEX('Parameter Codelist'!$A$1:$I$9000,MATCH($D663,'Parameter Codelist'!$A:$A,0),5)</f>
        <v>19937-59-8</v>
      </c>
      <c r="H663" s="6">
        <v>8</v>
      </c>
      <c r="I663" t="str">
        <f>INDEX('Hoedanigheid codelist'!$A$1:$J$5341,MATCH($H663,'Hoedanigheid codelist'!$A:$A,0),3)</f>
        <v>Niet van toepassing</v>
      </c>
      <c r="J663" s="20" t="s">
        <v>20803</v>
      </c>
    </row>
    <row r="664" spans="1:10" ht="15.75" thickBot="1">
      <c r="A664" s="10">
        <v>2720</v>
      </c>
      <c r="B664" t="str">
        <f>INDEX('Parameter Codelist'!$A$1:$I$9000,MATCH($A664,'Parameter Codelist'!$A:$A,0),2)</f>
        <v>(massa)Concentratie</v>
      </c>
      <c r="C664" s="20" t="s">
        <v>20800</v>
      </c>
      <c r="D664" s="6">
        <v>1188</v>
      </c>
      <c r="E664" s="12" t="str">
        <f>INDEX('Parameter Codelist'!$A$1:$I$9000,MATCH($D664,'Parameter Codelist'!$A:$A,0),2)</f>
        <v>metribuzin</v>
      </c>
      <c r="F664" s="18" t="s">
        <v>1851</v>
      </c>
      <c r="G664" t="str">
        <f>INDEX('Parameter Codelist'!$A$1:$I$9000,MATCH($D664,'Parameter Codelist'!$A:$A,0),5)</f>
        <v>21087-64-9</v>
      </c>
      <c r="H664" s="6">
        <v>8</v>
      </c>
      <c r="I664" t="str">
        <f>INDEX('Hoedanigheid codelist'!$A$1:$J$5341,MATCH($H664,'Hoedanigheid codelist'!$A:$A,0),3)</f>
        <v>Niet van toepassing</v>
      </c>
      <c r="J664" s="20" t="s">
        <v>20803</v>
      </c>
    </row>
    <row r="665" spans="1:10" ht="15.75" thickBot="1">
      <c r="A665" s="10">
        <v>2720</v>
      </c>
      <c r="B665" t="str">
        <f>INDEX('Parameter Codelist'!$A$1:$I$9000,MATCH($A665,'Parameter Codelist'!$A:$A,0),2)</f>
        <v>(massa)Concentratie</v>
      </c>
      <c r="C665" s="20" t="s">
        <v>20800</v>
      </c>
      <c r="D665" s="6">
        <v>1189</v>
      </c>
      <c r="E665" s="12" t="str">
        <f>INDEX('Parameter Codelist'!$A$1:$I$9000,MATCH($D665,'Parameter Codelist'!$A:$A,0),2)</f>
        <v>trans-mevinfos</v>
      </c>
      <c r="F665" s="18" t="s">
        <v>1854</v>
      </c>
      <c r="G665" t="str">
        <f>INDEX('Parameter Codelist'!$A$1:$I$9000,MATCH($D665,'Parameter Codelist'!$A:$A,0),5)</f>
        <v>338-45-4</v>
      </c>
      <c r="H665" s="6">
        <v>8</v>
      </c>
      <c r="I665" t="str">
        <f>INDEX('Hoedanigheid codelist'!$A$1:$J$5341,MATCH($H665,'Hoedanigheid codelist'!$A:$A,0),3)</f>
        <v>Niet van toepassing</v>
      </c>
      <c r="J665" s="20" t="s">
        <v>20803</v>
      </c>
    </row>
    <row r="666" spans="1:10" ht="15.75" thickBot="1">
      <c r="A666" s="10">
        <v>2720</v>
      </c>
      <c r="B666" t="str">
        <f>INDEX('Parameter Codelist'!$A$1:$I$9000,MATCH($A666,'Parameter Codelist'!$A:$A,0),2)</f>
        <v>(massa)Concentratie</v>
      </c>
      <c r="C666" s="20" t="s">
        <v>20800</v>
      </c>
      <c r="D666" s="6">
        <v>1191</v>
      </c>
      <c r="E666" s="12" t="str">
        <f>INDEX('Parameter Codelist'!$A$1:$I$9000,MATCH($D666,'Parameter Codelist'!$A:$A,0),2)</f>
        <v>mevinfos</v>
      </c>
      <c r="F666" s="18" t="s">
        <v>1857</v>
      </c>
      <c r="G666" t="str">
        <f>INDEX('Parameter Codelist'!$A$1:$I$9000,MATCH($D666,'Parameter Codelist'!$A:$A,0),5)</f>
        <v>7786-34-7</v>
      </c>
      <c r="H666" s="6">
        <v>8</v>
      </c>
      <c r="I666" t="str">
        <f>INDEX('Hoedanigheid codelist'!$A$1:$J$5341,MATCH($H666,'Hoedanigheid codelist'!$A:$A,0),3)</f>
        <v>Niet van toepassing</v>
      </c>
      <c r="J666" s="20" t="s">
        <v>20803</v>
      </c>
    </row>
    <row r="667" spans="1:10" ht="15.75" thickBot="1">
      <c r="A667" s="10">
        <v>2720</v>
      </c>
      <c r="B667" t="str">
        <f>INDEX('Parameter Codelist'!$A$1:$I$9000,MATCH($A667,'Parameter Codelist'!$A:$A,0),2)</f>
        <v>(massa)Concentratie</v>
      </c>
      <c r="C667" s="20" t="s">
        <v>20800</v>
      </c>
      <c r="D667" s="6">
        <v>1200</v>
      </c>
      <c r="E667" s="12" t="str">
        <f>INDEX('Parameter Codelist'!$A$1:$I$9000,MATCH($D667,'Parameter Codelist'!$A:$A,0),2)</f>
        <v>minerale olie</v>
      </c>
      <c r="F667" s="18" t="s">
        <v>18325</v>
      </c>
      <c r="G667" t="str">
        <f>INDEX('Parameter Codelist'!$A$1:$I$9000,MATCH($D667,'Parameter Codelist'!$A:$A,0),5)</f>
        <v>8042-47-5</v>
      </c>
      <c r="H667" s="6">
        <v>-1</v>
      </c>
      <c r="I667" t="e">
        <f>INDEX('Hoedanigheid codelist'!$A$1:$J$5341,MATCH($H667,'Hoedanigheid codelist'!$A:$A,0),3)</f>
        <v>#N/A</v>
      </c>
      <c r="J667" s="20" t="s">
        <v>17886</v>
      </c>
    </row>
    <row r="668" spans="1:10" ht="15.75" thickBot="1">
      <c r="A668" s="10">
        <v>2720</v>
      </c>
      <c r="B668" t="str">
        <f>INDEX('Parameter Codelist'!$A$1:$I$9000,MATCH($A668,'Parameter Codelist'!$A:$A,0),2)</f>
        <v>(massa)Concentratie</v>
      </c>
      <c r="C668" s="20" t="s">
        <v>20800</v>
      </c>
      <c r="D668" s="6">
        <v>1200</v>
      </c>
      <c r="E668" s="12" t="str">
        <f>INDEX('Parameter Codelist'!$A$1:$I$9000,MATCH($D668,'Parameter Codelist'!$A:$A,0),2)</f>
        <v>minerale olie</v>
      </c>
      <c r="F668" s="18" t="s">
        <v>18325</v>
      </c>
      <c r="G668" t="str">
        <f>INDEX('Parameter Codelist'!$A$1:$I$9000,MATCH($D668,'Parameter Codelist'!$A:$A,0),5)</f>
        <v>8042-47-5</v>
      </c>
      <c r="H668" s="6">
        <v>92</v>
      </c>
      <c r="I668" t="str">
        <f>INDEX('Hoedanigheid codelist'!$A$1:$J$5341,MATCH($H668,'Hoedanigheid codelist'!$A:$A,0),3)</f>
        <v>koolwaterstoffractie C10-C40</v>
      </c>
      <c r="J668" s="25" t="s">
        <v>20813</v>
      </c>
    </row>
    <row r="669" spans="1:10" ht="15.75" thickBot="1">
      <c r="A669" s="10">
        <v>2720</v>
      </c>
      <c r="B669" t="str">
        <f>INDEX('Parameter Codelist'!$A$1:$I$9000,MATCH($A669,'Parameter Codelist'!$A:$A,0),2)</f>
        <v>(massa)Concentratie</v>
      </c>
      <c r="C669" s="20" t="s">
        <v>20800</v>
      </c>
      <c r="D669" s="6">
        <v>1200</v>
      </c>
      <c r="E669" s="12" t="str">
        <f>INDEX('Parameter Codelist'!$A$1:$I$9000,MATCH($D669,'Parameter Codelist'!$A:$A,0),2)</f>
        <v>minerale olie</v>
      </c>
      <c r="F669" s="18" t="s">
        <v>18325</v>
      </c>
      <c r="G669" t="str">
        <f>INDEX('Parameter Codelist'!$A$1:$I$9000,MATCH($D669,'Parameter Codelist'!$A:$A,0),5)</f>
        <v>8042-47-5</v>
      </c>
      <c r="H669" s="6">
        <v>-1</v>
      </c>
      <c r="I669" t="e">
        <f>INDEX('Hoedanigheid codelist'!$A$1:$J$5341,MATCH($H669,'Hoedanigheid codelist'!$A:$A,0),3)</f>
        <v>#N/A</v>
      </c>
      <c r="J669" s="20" t="s">
        <v>17886</v>
      </c>
    </row>
    <row r="670" spans="1:10" ht="15.75" thickBot="1">
      <c r="A670" s="10">
        <v>2720</v>
      </c>
      <c r="B670" t="str">
        <f>INDEX('Parameter Codelist'!$A$1:$I$9000,MATCH($A670,'Parameter Codelist'!$A:$A,0),2)</f>
        <v>(massa)Concentratie</v>
      </c>
      <c r="C670" s="20" t="s">
        <v>20800</v>
      </c>
      <c r="D670" s="6">
        <v>1200</v>
      </c>
      <c r="E670" s="12" t="str">
        <f>INDEX('Parameter Codelist'!$A$1:$I$9000,MATCH($D670,'Parameter Codelist'!$A:$A,0),2)</f>
        <v>minerale olie</v>
      </c>
      <c r="F670" s="18" t="s">
        <v>18325</v>
      </c>
      <c r="G670" t="str">
        <f>INDEX('Parameter Codelist'!$A$1:$I$9000,MATCH($D670,'Parameter Codelist'!$A:$A,0),5)</f>
        <v>8042-47-5</v>
      </c>
      <c r="H670" s="6">
        <v>85</v>
      </c>
      <c r="I670" t="str">
        <f>INDEX('Hoedanigheid codelist'!$A$1:$J$5341,MATCH($H670,'Hoedanigheid codelist'!$A:$A,0),3)</f>
        <v>koolwaterstoffractie C10-C12</v>
      </c>
      <c r="J670" s="25" t="s">
        <v>20814</v>
      </c>
    </row>
    <row r="671" spans="1:10" ht="15.75" thickBot="1">
      <c r="A671" s="10">
        <v>2720</v>
      </c>
      <c r="B671" t="str">
        <f>INDEX('Parameter Codelist'!$A$1:$I$9000,MATCH($A671,'Parameter Codelist'!$A:$A,0),2)</f>
        <v>(massa)Concentratie</v>
      </c>
      <c r="C671" s="20" t="s">
        <v>20800</v>
      </c>
      <c r="D671" s="6">
        <v>1200</v>
      </c>
      <c r="E671" s="12" t="str">
        <f>INDEX('Parameter Codelist'!$A$1:$I$9000,MATCH($D671,'Parameter Codelist'!$A:$A,0),2)</f>
        <v>minerale olie</v>
      </c>
      <c r="F671" s="18" t="s">
        <v>18325</v>
      </c>
      <c r="G671" t="str">
        <f>INDEX('Parameter Codelist'!$A$1:$I$9000,MATCH($D671,'Parameter Codelist'!$A:$A,0),5)</f>
        <v>8042-47-5</v>
      </c>
      <c r="H671" s="6">
        <v>87</v>
      </c>
      <c r="I671" t="str">
        <f>INDEX('Hoedanigheid codelist'!$A$1:$J$5341,MATCH($H671,'Hoedanigheid codelist'!$A:$A,0),3)</f>
        <v>koolwaterstoffractie C10-C16</v>
      </c>
      <c r="J671" s="25" t="s">
        <v>20815</v>
      </c>
    </row>
    <row r="672" spans="1:10" ht="15.75" thickBot="1">
      <c r="A672" s="10">
        <v>2720</v>
      </c>
      <c r="B672" t="str">
        <f>INDEX('Parameter Codelist'!$A$1:$I$9000,MATCH($A672,'Parameter Codelist'!$A:$A,0),2)</f>
        <v>(massa)Concentratie</v>
      </c>
      <c r="C672" s="20" t="s">
        <v>20800</v>
      </c>
      <c r="D672" s="6">
        <v>1200</v>
      </c>
      <c r="E672" s="12" t="str">
        <f>INDEX('Parameter Codelist'!$A$1:$I$9000,MATCH($D672,'Parameter Codelist'!$A:$A,0),2)</f>
        <v>minerale olie</v>
      </c>
      <c r="F672" s="18" t="s">
        <v>18325</v>
      </c>
      <c r="G672" t="str">
        <f>INDEX('Parameter Codelist'!$A$1:$I$9000,MATCH($D672,'Parameter Codelist'!$A:$A,0),5)</f>
        <v>8042-47-5</v>
      </c>
      <c r="H672" s="6">
        <v>90</v>
      </c>
      <c r="I672" t="str">
        <f>INDEX('Hoedanigheid codelist'!$A$1:$J$5341,MATCH($H672,'Hoedanigheid codelist'!$A:$A,0),3)</f>
        <v>koolwaterstoffractie C10-C20</v>
      </c>
      <c r="J672" s="25" t="s">
        <v>20816</v>
      </c>
    </row>
    <row r="673" spans="1:10" ht="15.75" thickBot="1">
      <c r="A673" s="10">
        <v>2720</v>
      </c>
      <c r="B673" t="str">
        <f>INDEX('Parameter Codelist'!$A$1:$I$9000,MATCH($A673,'Parameter Codelist'!$A:$A,0),2)</f>
        <v>(massa)Concentratie</v>
      </c>
      <c r="C673" s="20" t="s">
        <v>20800</v>
      </c>
      <c r="D673" s="6">
        <v>1200</v>
      </c>
      <c r="E673" s="12" t="str">
        <f>INDEX('Parameter Codelist'!$A$1:$I$9000,MATCH($D673,'Parameter Codelist'!$A:$A,0),2)</f>
        <v>minerale olie</v>
      </c>
      <c r="F673" s="18" t="s">
        <v>18325</v>
      </c>
      <c r="G673" t="str">
        <f>INDEX('Parameter Codelist'!$A$1:$I$9000,MATCH($D673,'Parameter Codelist'!$A:$A,0),5)</f>
        <v>8042-47-5</v>
      </c>
      <c r="H673" s="6">
        <v>470</v>
      </c>
      <c r="I673" t="str">
        <f>INDEX('Hoedanigheid codelist'!$A$1:$J$5341,MATCH($H673,'Hoedanigheid codelist'!$A:$A,0),3)</f>
        <v>koolwaterstoffractie C10-C25</v>
      </c>
      <c r="J673" s="25" t="s">
        <v>20817</v>
      </c>
    </row>
    <row r="674" spans="1:10" ht="15.75" thickBot="1">
      <c r="A674" s="10">
        <v>2720</v>
      </c>
      <c r="B674" t="str">
        <f>INDEX('Parameter Codelist'!$A$1:$I$9000,MATCH($A674,'Parameter Codelist'!$A:$A,0),2)</f>
        <v>(massa)Concentratie</v>
      </c>
      <c r="C674" s="20" t="s">
        <v>20800</v>
      </c>
      <c r="D674" s="6">
        <v>1200</v>
      </c>
      <c r="E674" s="12" t="str">
        <f>INDEX('Parameter Codelist'!$A$1:$I$9000,MATCH($D674,'Parameter Codelist'!$A:$A,0),2)</f>
        <v>minerale olie</v>
      </c>
      <c r="F674" s="18" t="s">
        <v>18325</v>
      </c>
      <c r="G674" t="str">
        <f>INDEX('Parameter Codelist'!$A$1:$I$9000,MATCH($D674,'Parameter Codelist'!$A:$A,0),5)</f>
        <v>8042-47-5</v>
      </c>
      <c r="H674" s="6">
        <v>92</v>
      </c>
      <c r="I674" t="str">
        <f>INDEX('Hoedanigheid codelist'!$A$1:$J$5341,MATCH($H674,'Hoedanigheid codelist'!$A:$A,0),3)</f>
        <v>koolwaterstoffractie C10-C40</v>
      </c>
      <c r="J674" s="25" t="s">
        <v>20813</v>
      </c>
    </row>
    <row r="675" spans="1:10" ht="15.75" thickBot="1">
      <c r="A675" s="10">
        <v>2720</v>
      </c>
      <c r="B675" t="str">
        <f>INDEX('Parameter Codelist'!$A$1:$I$9000,MATCH($A675,'Parameter Codelist'!$A:$A,0),2)</f>
        <v>(massa)Concentratie</v>
      </c>
      <c r="C675" s="20" t="s">
        <v>20800</v>
      </c>
      <c r="D675" s="6">
        <v>1200</v>
      </c>
      <c r="E675" s="12" t="str">
        <f>INDEX('Parameter Codelist'!$A$1:$I$9000,MATCH($D675,'Parameter Codelist'!$A:$A,0),2)</f>
        <v>minerale olie</v>
      </c>
      <c r="F675" s="18" t="s">
        <v>18325</v>
      </c>
      <c r="G675" t="str">
        <f>INDEX('Parameter Codelist'!$A$1:$I$9000,MATCH($D675,'Parameter Codelist'!$A:$A,0),5)</f>
        <v>8042-47-5</v>
      </c>
      <c r="H675" s="6">
        <v>466</v>
      </c>
      <c r="I675" t="str">
        <f>INDEX('Hoedanigheid codelist'!$A$1:$J$5341,MATCH($H675,'Hoedanigheid codelist'!$A:$A,0),3)</f>
        <v>koolwaterstoffractie C12-C14</v>
      </c>
      <c r="J675" s="25" t="s">
        <v>20818</v>
      </c>
    </row>
    <row r="676" spans="1:10" ht="15.75" thickBot="1">
      <c r="A676" s="10">
        <v>2720</v>
      </c>
      <c r="B676" t="str">
        <f>INDEX('Parameter Codelist'!$A$1:$I$9000,MATCH($A676,'Parameter Codelist'!$A:$A,0),2)</f>
        <v>(massa)Concentratie</v>
      </c>
      <c r="C676" s="20" t="s">
        <v>20800</v>
      </c>
      <c r="D676" s="6">
        <v>1200</v>
      </c>
      <c r="E676" s="12" t="str">
        <f>INDEX('Parameter Codelist'!$A$1:$I$9000,MATCH($D676,'Parameter Codelist'!$A:$A,0),2)</f>
        <v>minerale olie</v>
      </c>
      <c r="F676" s="18" t="s">
        <v>18325</v>
      </c>
      <c r="G676" t="str">
        <f>INDEX('Parameter Codelist'!$A$1:$I$9000,MATCH($D676,'Parameter Codelist'!$A:$A,0),5)</f>
        <v>8042-47-5</v>
      </c>
      <c r="H676" s="6">
        <v>95</v>
      </c>
      <c r="I676" t="str">
        <f>INDEX('Hoedanigheid codelist'!$A$1:$J$5341,MATCH($H676,'Hoedanigheid codelist'!$A:$A,0),3)</f>
        <v>koolwaterstoffractie C12-C16</v>
      </c>
      <c r="J676" s="25" t="s">
        <v>20819</v>
      </c>
    </row>
    <row r="677" spans="1:10" ht="15.75" thickBot="1">
      <c r="A677" s="10">
        <v>2720</v>
      </c>
      <c r="B677" t="str">
        <f>INDEX('Parameter Codelist'!$A$1:$I$9000,MATCH($A677,'Parameter Codelist'!$A:$A,0),2)</f>
        <v>(massa)Concentratie</v>
      </c>
      <c r="C677" s="20" t="s">
        <v>20800</v>
      </c>
      <c r="D677" s="6">
        <v>1200</v>
      </c>
      <c r="E677" s="12" t="str">
        <f>INDEX('Parameter Codelist'!$A$1:$I$9000,MATCH($D677,'Parameter Codelist'!$A:$A,0),2)</f>
        <v>minerale olie</v>
      </c>
      <c r="F677" s="18" t="s">
        <v>18325</v>
      </c>
      <c r="G677" t="str">
        <f>INDEX('Parameter Codelist'!$A$1:$I$9000,MATCH($D677,'Parameter Codelist'!$A:$A,0),5)</f>
        <v>8042-47-5</v>
      </c>
      <c r="H677" s="6">
        <v>98</v>
      </c>
      <c r="I677" t="str">
        <f>INDEX('Hoedanigheid codelist'!$A$1:$J$5341,MATCH($H677,'Hoedanigheid codelist'!$A:$A,0),3)</f>
        <v>koolwaterstoffractie C12-C22</v>
      </c>
      <c r="J677" s="25" t="s">
        <v>20820</v>
      </c>
    </row>
    <row r="678" spans="1:10" ht="15.75" thickBot="1">
      <c r="A678" s="10">
        <v>2720</v>
      </c>
      <c r="B678" t="str">
        <f>INDEX('Parameter Codelist'!$A$1:$I$9000,MATCH($A678,'Parameter Codelist'!$A:$A,0),2)</f>
        <v>(massa)Concentratie</v>
      </c>
      <c r="C678" s="20" t="s">
        <v>20800</v>
      </c>
      <c r="D678" s="6">
        <v>1200</v>
      </c>
      <c r="E678" s="12" t="str">
        <f>INDEX('Parameter Codelist'!$A$1:$I$9000,MATCH($D678,'Parameter Codelist'!$A:$A,0),2)</f>
        <v>minerale olie</v>
      </c>
      <c r="F678" s="18" t="s">
        <v>18325</v>
      </c>
      <c r="G678" t="str">
        <f>INDEX('Parameter Codelist'!$A$1:$I$9000,MATCH($D678,'Parameter Codelist'!$A:$A,0),5)</f>
        <v>8042-47-5</v>
      </c>
      <c r="H678" s="6">
        <v>457</v>
      </c>
      <c r="I678" t="str">
        <f>INDEX('Hoedanigheid codelist'!$A$1:$J$5341,MATCH($H678,'Hoedanigheid codelist'!$A:$A,0),3)</f>
        <v>koolwaterstoffractie C14-C20</v>
      </c>
      <c r="J678" s="25" t="s">
        <v>20821</v>
      </c>
    </row>
    <row r="679" spans="1:10" ht="15.75" thickBot="1">
      <c r="A679" s="10">
        <v>2720</v>
      </c>
      <c r="B679" t="str">
        <f>INDEX('Parameter Codelist'!$A$1:$I$9000,MATCH($A679,'Parameter Codelist'!$A:$A,0),2)</f>
        <v>(massa)Concentratie</v>
      </c>
      <c r="C679" s="20" t="s">
        <v>20800</v>
      </c>
      <c r="D679" s="6">
        <v>1200</v>
      </c>
      <c r="E679" s="12" t="str">
        <f>INDEX('Parameter Codelist'!$A$1:$I$9000,MATCH($D679,'Parameter Codelist'!$A:$A,0),2)</f>
        <v>minerale olie</v>
      </c>
      <c r="F679" s="18" t="s">
        <v>18325</v>
      </c>
      <c r="G679" t="str">
        <f>INDEX('Parameter Codelist'!$A$1:$I$9000,MATCH($D679,'Parameter Codelist'!$A:$A,0),5)</f>
        <v>8042-47-5</v>
      </c>
      <c r="H679" s="6">
        <v>101</v>
      </c>
      <c r="I679" t="str">
        <f>INDEX('Hoedanigheid codelist'!$A$1:$J$5341,MATCH($H679,'Hoedanigheid codelist'!$A:$A,0),3)</f>
        <v>koolwaterstoffractie C16-C20</v>
      </c>
      <c r="J679" s="25" t="s">
        <v>20822</v>
      </c>
    </row>
    <row r="680" spans="1:10" ht="15.75" thickBot="1">
      <c r="A680" s="10">
        <v>2720</v>
      </c>
      <c r="B680" t="str">
        <f>INDEX('Parameter Codelist'!$A$1:$I$9000,MATCH($A680,'Parameter Codelist'!$A:$A,0),2)</f>
        <v>(massa)Concentratie</v>
      </c>
      <c r="C680" s="20" t="s">
        <v>20800</v>
      </c>
      <c r="D680" s="6">
        <v>1200</v>
      </c>
      <c r="E680" s="12" t="str">
        <f>INDEX('Parameter Codelist'!$A$1:$I$9000,MATCH($D680,'Parameter Codelist'!$A:$A,0),2)</f>
        <v>minerale olie</v>
      </c>
      <c r="F680" s="18" t="s">
        <v>18325</v>
      </c>
      <c r="G680" t="str">
        <f>INDEX('Parameter Codelist'!$A$1:$I$9000,MATCH($D680,'Parameter Codelist'!$A:$A,0),5)</f>
        <v>8042-47-5</v>
      </c>
      <c r="H680" s="6">
        <v>98</v>
      </c>
      <c r="I680" t="str">
        <f>INDEX('Hoedanigheid codelist'!$A$1:$J$5341,MATCH($H680,'Hoedanigheid codelist'!$A:$A,0),3)</f>
        <v>koolwaterstoffractie C12-C22</v>
      </c>
      <c r="J680" s="25" t="s">
        <v>20820</v>
      </c>
    </row>
    <row r="681" spans="1:10" ht="15.75" thickBot="1">
      <c r="A681" s="10">
        <v>2720</v>
      </c>
      <c r="B681" t="str">
        <f>INDEX('Parameter Codelist'!$A$1:$I$9000,MATCH($A681,'Parameter Codelist'!$A:$A,0),2)</f>
        <v>(massa)Concentratie</v>
      </c>
      <c r="C681" s="20" t="s">
        <v>20800</v>
      </c>
      <c r="D681" s="6">
        <v>1200</v>
      </c>
      <c r="E681" s="12" t="str">
        <f>INDEX('Parameter Codelist'!$A$1:$I$9000,MATCH($D681,'Parameter Codelist'!$A:$A,0),2)</f>
        <v>minerale olie</v>
      </c>
      <c r="F681" s="18" t="s">
        <v>18325</v>
      </c>
      <c r="G681" t="str">
        <f>INDEX('Parameter Codelist'!$A$1:$I$9000,MATCH($D681,'Parameter Codelist'!$A:$A,0),5)</f>
        <v>8042-47-5</v>
      </c>
      <c r="H681" s="6">
        <v>472</v>
      </c>
      <c r="I681" t="str">
        <f>INDEX('Hoedanigheid codelist'!$A$1:$J$5341,MATCH($H681,'Hoedanigheid codelist'!$A:$A,0),3)</f>
        <v>koolwaterstoffractie C17</v>
      </c>
      <c r="J681" s="25" t="s">
        <v>20823</v>
      </c>
    </row>
    <row r="682" spans="1:10" ht="15.75" thickBot="1">
      <c r="A682" s="10">
        <v>2720</v>
      </c>
      <c r="B682" t="str">
        <f>INDEX('Parameter Codelist'!$A$1:$I$9000,MATCH($A682,'Parameter Codelist'!$A:$A,0),2)</f>
        <v>(massa)Concentratie</v>
      </c>
      <c r="C682" s="20" t="s">
        <v>20800</v>
      </c>
      <c r="D682" s="6">
        <v>1200</v>
      </c>
      <c r="E682" s="12" t="str">
        <f>INDEX('Parameter Codelist'!$A$1:$I$9000,MATCH($D682,'Parameter Codelist'!$A:$A,0),2)</f>
        <v>minerale olie</v>
      </c>
      <c r="F682" s="18" t="s">
        <v>18325</v>
      </c>
      <c r="G682" t="str">
        <f>INDEX('Parameter Codelist'!$A$1:$I$9000,MATCH($D682,'Parameter Codelist'!$A:$A,0),5)</f>
        <v>8042-47-5</v>
      </c>
      <c r="H682" s="6">
        <v>836</v>
      </c>
      <c r="I682" t="str">
        <f>INDEX('Hoedanigheid codelist'!$A$1:$J$5341,MATCH($H682,'Hoedanigheid codelist'!$A:$A,0),3)</f>
        <v>koolwaterstoffractie C2-C6</v>
      </c>
      <c r="J682" s="25" t="s">
        <v>20824</v>
      </c>
    </row>
    <row r="683" spans="1:10" ht="15.75" thickBot="1">
      <c r="A683" s="10">
        <v>2720</v>
      </c>
      <c r="B683" t="str">
        <f>INDEX('Parameter Codelist'!$A$1:$I$9000,MATCH($A683,'Parameter Codelist'!$A:$A,0),2)</f>
        <v>(massa)Concentratie</v>
      </c>
      <c r="C683" s="20" t="s">
        <v>20800</v>
      </c>
      <c r="D683" s="6">
        <v>1200</v>
      </c>
      <c r="E683" s="12" t="str">
        <f>INDEX('Parameter Codelist'!$A$1:$I$9000,MATCH($D683,'Parameter Codelist'!$A:$A,0),2)</f>
        <v>minerale olie</v>
      </c>
      <c r="F683" s="18" t="s">
        <v>18325</v>
      </c>
      <c r="G683" t="str">
        <f>INDEX('Parameter Codelist'!$A$1:$I$9000,MATCH($D683,'Parameter Codelist'!$A:$A,0),5)</f>
        <v>8042-47-5</v>
      </c>
      <c r="H683" s="6">
        <v>106</v>
      </c>
      <c r="I683" t="str">
        <f>INDEX('Hoedanigheid codelist'!$A$1:$J$5341,MATCH($H683,'Hoedanigheid codelist'!$A:$A,0),3)</f>
        <v>koolwaterstoffractie C20-C24</v>
      </c>
      <c r="J683" s="25" t="s">
        <v>20825</v>
      </c>
    </row>
    <row r="684" spans="1:10" ht="15.75" thickBot="1">
      <c r="A684" s="10">
        <v>2720</v>
      </c>
      <c r="B684" t="str">
        <f>INDEX('Parameter Codelist'!$A$1:$I$9000,MATCH($A684,'Parameter Codelist'!$A:$A,0),2)</f>
        <v>(massa)Concentratie</v>
      </c>
      <c r="C684" s="20" t="s">
        <v>20800</v>
      </c>
      <c r="D684" s="6">
        <v>1200</v>
      </c>
      <c r="E684" s="12" t="str">
        <f>INDEX('Parameter Codelist'!$A$1:$I$9000,MATCH($D684,'Parameter Codelist'!$A:$A,0),2)</f>
        <v>minerale olie</v>
      </c>
      <c r="F684" s="18" t="s">
        <v>18325</v>
      </c>
      <c r="G684" t="str">
        <f>INDEX('Parameter Codelist'!$A$1:$I$9000,MATCH($D684,'Parameter Codelist'!$A:$A,0),5)</f>
        <v>8042-47-5</v>
      </c>
      <c r="H684" s="6">
        <v>458</v>
      </c>
      <c r="I684" t="str">
        <f>INDEX('Hoedanigheid codelist'!$A$1:$J$5341,MATCH($H684,'Hoedanigheid codelist'!$A:$A,0),3)</f>
        <v>koolwaterstoffractie C20-C26</v>
      </c>
      <c r="J684" s="25" t="s">
        <v>20826</v>
      </c>
    </row>
    <row r="685" spans="1:10" ht="15.75" thickBot="1">
      <c r="A685" s="10">
        <v>2720</v>
      </c>
      <c r="B685" t="str">
        <f>INDEX('Parameter Codelist'!$A$1:$I$9000,MATCH($A685,'Parameter Codelist'!$A:$A,0),2)</f>
        <v>(massa)Concentratie</v>
      </c>
      <c r="C685" s="20" t="s">
        <v>20800</v>
      </c>
      <c r="D685" s="6">
        <v>1200</v>
      </c>
      <c r="E685" s="12" t="str">
        <f>INDEX('Parameter Codelist'!$A$1:$I$9000,MATCH($D685,'Parameter Codelist'!$A:$A,0),2)</f>
        <v>minerale olie</v>
      </c>
      <c r="F685" s="18" t="s">
        <v>18325</v>
      </c>
      <c r="G685" t="str">
        <f>INDEX('Parameter Codelist'!$A$1:$I$9000,MATCH($D685,'Parameter Codelist'!$A:$A,0),5)</f>
        <v>8042-47-5</v>
      </c>
      <c r="H685" s="6">
        <v>474</v>
      </c>
      <c r="I685" t="str">
        <f>INDEX('Hoedanigheid codelist'!$A$1:$J$5341,MATCH($H685,'Hoedanigheid codelist'!$A:$A,0),3)</f>
        <v>koolwaterstoffractie C20-C30</v>
      </c>
      <c r="J685" s="25" t="s">
        <v>20827</v>
      </c>
    </row>
    <row r="686" spans="1:10" ht="15.75" thickBot="1">
      <c r="A686" s="10">
        <v>2720</v>
      </c>
      <c r="B686" t="str">
        <f>INDEX('Parameter Codelist'!$A$1:$I$9000,MATCH($A686,'Parameter Codelist'!$A:$A,0),2)</f>
        <v>(massa)Concentratie</v>
      </c>
      <c r="C686" s="20" t="s">
        <v>20800</v>
      </c>
      <c r="D686" s="6">
        <v>1200</v>
      </c>
      <c r="E686" s="12" t="str">
        <f>INDEX('Parameter Codelist'!$A$1:$I$9000,MATCH($D686,'Parameter Codelist'!$A:$A,0),2)</f>
        <v>minerale olie</v>
      </c>
      <c r="F686" s="18" t="s">
        <v>18325</v>
      </c>
      <c r="G686" t="str">
        <f>INDEX('Parameter Codelist'!$A$1:$I$9000,MATCH($D686,'Parameter Codelist'!$A:$A,0),5)</f>
        <v>8042-47-5</v>
      </c>
      <c r="H686" s="6">
        <v>113</v>
      </c>
      <c r="I686" t="str">
        <f>INDEX('Hoedanigheid codelist'!$A$1:$J$5341,MATCH($H686,'Hoedanigheid codelist'!$A:$A,0),3)</f>
        <v>koolwaterstoffractie C22-C30</v>
      </c>
      <c r="J686" s="25" t="s">
        <v>20828</v>
      </c>
    </row>
    <row r="687" spans="1:10" ht="15.75" thickBot="1">
      <c r="A687" s="10">
        <v>2720</v>
      </c>
      <c r="B687" t="str">
        <f>INDEX('Parameter Codelist'!$A$1:$I$9000,MATCH($A687,'Parameter Codelist'!$A:$A,0),2)</f>
        <v>(massa)Concentratie</v>
      </c>
      <c r="C687" s="20" t="s">
        <v>20800</v>
      </c>
      <c r="D687" s="6">
        <v>1200</v>
      </c>
      <c r="E687" s="12" t="str">
        <f>INDEX('Parameter Codelist'!$A$1:$I$9000,MATCH($D687,'Parameter Codelist'!$A:$A,0),2)</f>
        <v>minerale olie</v>
      </c>
      <c r="F687" s="18" t="s">
        <v>18325</v>
      </c>
      <c r="G687" t="str">
        <f>INDEX('Parameter Codelist'!$A$1:$I$9000,MATCH($D687,'Parameter Codelist'!$A:$A,0),5)</f>
        <v>8042-47-5</v>
      </c>
      <c r="H687" s="6">
        <v>115</v>
      </c>
      <c r="I687" t="str">
        <f>INDEX('Hoedanigheid codelist'!$A$1:$J$5341,MATCH($H687,'Hoedanigheid codelist'!$A:$A,0),3)</f>
        <v>koolwaterstoffractie C24-C28</v>
      </c>
      <c r="J687" s="25" t="s">
        <v>20829</v>
      </c>
    </row>
    <row r="688" spans="1:10" ht="15.75" thickBot="1">
      <c r="A688" s="10">
        <v>2720</v>
      </c>
      <c r="B688" t="str">
        <f>INDEX('Parameter Codelist'!$A$1:$I$9000,MATCH($A688,'Parameter Codelist'!$A:$A,0),2)</f>
        <v>(massa)Concentratie</v>
      </c>
      <c r="C688" s="20" t="s">
        <v>20800</v>
      </c>
      <c r="D688" s="6">
        <v>1200</v>
      </c>
      <c r="E688" s="12" t="str">
        <f>INDEX('Parameter Codelist'!$A$1:$I$9000,MATCH($D688,'Parameter Codelist'!$A:$A,0),2)</f>
        <v>minerale olie</v>
      </c>
      <c r="F688" s="18" t="s">
        <v>18325</v>
      </c>
      <c r="G688" t="str">
        <f>INDEX('Parameter Codelist'!$A$1:$I$9000,MATCH($D688,'Parameter Codelist'!$A:$A,0),5)</f>
        <v>8042-47-5</v>
      </c>
      <c r="H688" s="6">
        <v>854</v>
      </c>
      <c r="I688" t="str">
        <f>INDEX('Hoedanigheid codelist'!$A$1:$J$5341,MATCH($H688,'Hoedanigheid codelist'!$A:$A,0),3)</f>
        <v>koolwaterstoffractie C25-C40</v>
      </c>
      <c r="J688" s="25" t="s">
        <v>20830</v>
      </c>
    </row>
    <row r="689" spans="1:10" ht="15.75" thickBot="1">
      <c r="A689" s="10">
        <v>2720</v>
      </c>
      <c r="B689" t="str">
        <f>INDEX('Parameter Codelist'!$A$1:$I$9000,MATCH($A689,'Parameter Codelist'!$A:$A,0),2)</f>
        <v>(massa)Concentratie</v>
      </c>
      <c r="C689" s="20" t="s">
        <v>20800</v>
      </c>
      <c r="D689" s="6">
        <v>1200</v>
      </c>
      <c r="E689" s="12" t="str">
        <f>INDEX('Parameter Codelist'!$A$1:$I$9000,MATCH($D689,'Parameter Codelist'!$A:$A,0),2)</f>
        <v>minerale olie</v>
      </c>
      <c r="F689" s="18" t="s">
        <v>18325</v>
      </c>
      <c r="G689" t="str">
        <f>INDEX('Parameter Codelist'!$A$1:$I$9000,MATCH($D689,'Parameter Codelist'!$A:$A,0),5)</f>
        <v>8042-47-5</v>
      </c>
      <c r="H689" s="6">
        <v>459</v>
      </c>
      <c r="I689" t="str">
        <f>INDEX('Hoedanigheid codelist'!$A$1:$J$5341,MATCH($H689,'Hoedanigheid codelist'!$A:$A,0),3)</f>
        <v>koolwaterstoffractie C26-C34</v>
      </c>
      <c r="J689" s="25" t="s">
        <v>20831</v>
      </c>
    </row>
    <row r="690" spans="1:10" ht="15.75" thickBot="1">
      <c r="A690" s="10">
        <v>2720</v>
      </c>
      <c r="B690" t="str">
        <f>INDEX('Parameter Codelist'!$A$1:$I$9000,MATCH($A690,'Parameter Codelist'!$A:$A,0),2)</f>
        <v>(massa)Concentratie</v>
      </c>
      <c r="C690" s="20" t="s">
        <v>20800</v>
      </c>
      <c r="D690" s="6">
        <v>1200</v>
      </c>
      <c r="E690" s="12" t="str">
        <f>INDEX('Parameter Codelist'!$A$1:$I$9000,MATCH($D690,'Parameter Codelist'!$A:$A,0),2)</f>
        <v>minerale olie</v>
      </c>
      <c r="F690" s="18" t="s">
        <v>18325</v>
      </c>
      <c r="G690" t="str">
        <f>INDEX('Parameter Codelist'!$A$1:$I$9000,MATCH($D690,'Parameter Codelist'!$A:$A,0),5)</f>
        <v>8042-47-5</v>
      </c>
      <c r="H690" s="6">
        <v>118</v>
      </c>
      <c r="I690" t="str">
        <f>INDEX('Hoedanigheid codelist'!$A$1:$J$5341,MATCH($H690,'Hoedanigheid codelist'!$A:$A,0),3)</f>
        <v>koolwaterstoffractie C28-C32</v>
      </c>
      <c r="J690" s="25" t="s">
        <v>20832</v>
      </c>
    </row>
    <row r="691" spans="1:10" ht="15.75" thickBot="1">
      <c r="A691" s="10">
        <v>2720</v>
      </c>
      <c r="B691" t="str">
        <f>INDEX('Parameter Codelist'!$A$1:$I$9000,MATCH($A691,'Parameter Codelist'!$A:$A,0),2)</f>
        <v>(massa)Concentratie</v>
      </c>
      <c r="C691" s="20" t="s">
        <v>20800</v>
      </c>
      <c r="D691" s="6">
        <v>1200</v>
      </c>
      <c r="E691" s="12" t="str">
        <f>INDEX('Parameter Codelist'!$A$1:$I$9000,MATCH($D691,'Parameter Codelist'!$A:$A,0),2)</f>
        <v>minerale olie</v>
      </c>
      <c r="F691" s="18" t="s">
        <v>18325</v>
      </c>
      <c r="G691" t="str">
        <f>INDEX('Parameter Codelist'!$A$1:$I$9000,MATCH($D691,'Parameter Codelist'!$A:$A,0),5)</f>
        <v>8042-47-5</v>
      </c>
      <c r="H691" s="6">
        <v>856</v>
      </c>
      <c r="I691" t="str">
        <f>INDEX('Hoedanigheid codelist'!$A$1:$J$5341,MATCH($H691,'Hoedanigheid codelist'!$A:$A,0),3)</f>
        <v>koolwaterstoffractie C30-C36</v>
      </c>
      <c r="J691" s="25" t="s">
        <v>20833</v>
      </c>
    </row>
    <row r="692" spans="1:10" ht="15.75" thickBot="1">
      <c r="A692" s="10">
        <v>2720</v>
      </c>
      <c r="B692" t="str">
        <f>INDEX('Parameter Codelist'!$A$1:$I$9000,MATCH($A692,'Parameter Codelist'!$A:$A,0),2)</f>
        <v>(massa)Concentratie</v>
      </c>
      <c r="C692" s="20" t="s">
        <v>20800</v>
      </c>
      <c r="D692" s="6">
        <v>1200</v>
      </c>
      <c r="E692" s="12" t="str">
        <f>INDEX('Parameter Codelist'!$A$1:$I$9000,MATCH($D692,'Parameter Codelist'!$A:$A,0),2)</f>
        <v>minerale olie</v>
      </c>
      <c r="F692" s="18" t="s">
        <v>18325</v>
      </c>
      <c r="G692" t="str">
        <f>INDEX('Parameter Codelist'!$A$1:$I$9000,MATCH($D692,'Parameter Codelist'!$A:$A,0),5)</f>
        <v>8042-47-5</v>
      </c>
      <c r="H692" s="6">
        <v>121</v>
      </c>
      <c r="I692" t="str">
        <f>INDEX('Hoedanigheid codelist'!$A$1:$J$5341,MATCH($H692,'Hoedanigheid codelist'!$A:$A,0),3)</f>
        <v>koolwaterstoffractie C30-C40</v>
      </c>
      <c r="J692" s="25" t="s">
        <v>20834</v>
      </c>
    </row>
    <row r="693" spans="1:10" ht="15.75" thickBot="1">
      <c r="A693" s="10">
        <v>2720</v>
      </c>
      <c r="B693" t="str">
        <f>INDEX('Parameter Codelist'!$A$1:$I$9000,MATCH($A693,'Parameter Codelist'!$A:$A,0),2)</f>
        <v>(massa)Concentratie</v>
      </c>
      <c r="C693" s="20" t="s">
        <v>20800</v>
      </c>
      <c r="D693" s="6">
        <v>1200</v>
      </c>
      <c r="E693" s="12" t="str">
        <f>INDEX('Parameter Codelist'!$A$1:$I$9000,MATCH($D693,'Parameter Codelist'!$A:$A,0),2)</f>
        <v>minerale olie</v>
      </c>
      <c r="F693" s="18" t="s">
        <v>18325</v>
      </c>
      <c r="G693" t="str">
        <f>INDEX('Parameter Codelist'!$A$1:$I$9000,MATCH($D693,'Parameter Codelist'!$A:$A,0),5)</f>
        <v>8042-47-5</v>
      </c>
      <c r="H693" s="6">
        <v>123</v>
      </c>
      <c r="I693" t="str">
        <f>INDEX('Hoedanigheid codelist'!$A$1:$J$5341,MATCH($H693,'Hoedanigheid codelist'!$A:$A,0),3)</f>
        <v>koolwaterstoffractie C32-C36</v>
      </c>
      <c r="J693" s="25" t="s">
        <v>20835</v>
      </c>
    </row>
    <row r="694" spans="1:10" ht="15.75" thickBot="1">
      <c r="A694" s="10">
        <v>2720</v>
      </c>
      <c r="B694" t="str">
        <f>INDEX('Parameter Codelist'!$A$1:$I$9000,MATCH($A694,'Parameter Codelist'!$A:$A,0),2)</f>
        <v>(massa)Concentratie</v>
      </c>
      <c r="C694" s="20" t="s">
        <v>20800</v>
      </c>
      <c r="D694" s="6">
        <v>1200</v>
      </c>
      <c r="E694" s="12" t="str">
        <f>INDEX('Parameter Codelist'!$A$1:$I$9000,MATCH($D694,'Parameter Codelist'!$A:$A,0),2)</f>
        <v>minerale olie</v>
      </c>
      <c r="F694" s="18" t="s">
        <v>18325</v>
      </c>
      <c r="G694" t="str">
        <f>INDEX('Parameter Codelist'!$A$1:$I$9000,MATCH($D694,'Parameter Codelist'!$A:$A,0),5)</f>
        <v>8042-47-5</v>
      </c>
      <c r="H694" s="6">
        <v>460</v>
      </c>
      <c r="I694" t="str">
        <f>INDEX('Hoedanigheid codelist'!$A$1:$J$5341,MATCH($H694,'Hoedanigheid codelist'!$A:$A,0),3)</f>
        <v>koolwaterstoffractie C34-C40</v>
      </c>
      <c r="J694" s="25" t="s">
        <v>20836</v>
      </c>
    </row>
    <row r="695" spans="1:10" ht="15.75" thickBot="1">
      <c r="A695" s="10">
        <v>2720</v>
      </c>
      <c r="B695" t="str">
        <f>INDEX('Parameter Codelist'!$A$1:$I$9000,MATCH($A695,'Parameter Codelist'!$A:$A,0),2)</f>
        <v>(massa)Concentratie</v>
      </c>
      <c r="C695" s="20" t="s">
        <v>20800</v>
      </c>
      <c r="D695" s="6">
        <v>1200</v>
      </c>
      <c r="E695" s="12" t="str">
        <f>INDEX('Parameter Codelist'!$A$1:$I$9000,MATCH($D695,'Parameter Codelist'!$A:$A,0),2)</f>
        <v>minerale olie</v>
      </c>
      <c r="F695" s="18" t="s">
        <v>18325</v>
      </c>
      <c r="G695" t="str">
        <f>INDEX('Parameter Codelist'!$A$1:$I$9000,MATCH($D695,'Parameter Codelist'!$A:$A,0),5)</f>
        <v>8042-47-5</v>
      </c>
      <c r="H695" s="6">
        <v>127</v>
      </c>
      <c r="I695" t="str">
        <f>INDEX('Hoedanigheid codelist'!$A$1:$J$5341,MATCH($H695,'Hoedanigheid codelist'!$A:$A,0),3)</f>
        <v>koolwaterstoffractie C36-C40</v>
      </c>
      <c r="J695" s="25" t="s">
        <v>20837</v>
      </c>
    </row>
    <row r="696" spans="1:10" ht="15.75" thickBot="1">
      <c r="A696" s="10">
        <v>2720</v>
      </c>
      <c r="B696" t="str">
        <f>INDEX('Parameter Codelist'!$A$1:$I$9000,MATCH($A696,'Parameter Codelist'!$A:$A,0),2)</f>
        <v>(massa)Concentratie</v>
      </c>
      <c r="C696" s="20" t="s">
        <v>20800</v>
      </c>
      <c r="D696" s="6">
        <v>1200</v>
      </c>
      <c r="E696" s="12" t="str">
        <f>INDEX('Parameter Codelist'!$A$1:$I$9000,MATCH($D696,'Parameter Codelist'!$A:$A,0),2)</f>
        <v>minerale olie</v>
      </c>
      <c r="F696" s="18" t="s">
        <v>18325</v>
      </c>
      <c r="G696" t="str">
        <f>INDEX('Parameter Codelist'!$A$1:$I$9000,MATCH($D696,'Parameter Codelist'!$A:$A,0),5)</f>
        <v>8042-47-5</v>
      </c>
      <c r="H696" s="6">
        <v>476</v>
      </c>
      <c r="I696" t="str">
        <f>INDEX('Hoedanigheid codelist'!$A$1:$J$5341,MATCH($H696,'Hoedanigheid codelist'!$A:$A,0),3)</f>
        <v>koolwaterstoffractie C5-C8</v>
      </c>
      <c r="J696" s="25" t="s">
        <v>20838</v>
      </c>
    </row>
    <row r="697" spans="1:10" ht="15.75" thickBot="1">
      <c r="A697" s="10">
        <v>2720</v>
      </c>
      <c r="B697" t="str">
        <f>INDEX('Parameter Codelist'!$A$1:$I$9000,MATCH($A697,'Parameter Codelist'!$A:$A,0),2)</f>
        <v>(massa)Concentratie</v>
      </c>
      <c r="C697" s="20" t="s">
        <v>20800</v>
      </c>
      <c r="D697" s="6">
        <v>1200</v>
      </c>
      <c r="E697" s="12" t="str">
        <f>INDEX('Parameter Codelist'!$A$1:$I$9000,MATCH($D697,'Parameter Codelist'!$A:$A,0),2)</f>
        <v>minerale olie</v>
      </c>
      <c r="F697" s="18" t="s">
        <v>18325</v>
      </c>
      <c r="G697" t="str">
        <f>INDEX('Parameter Codelist'!$A$1:$I$9000,MATCH($D697,'Parameter Codelist'!$A:$A,0),5)</f>
        <v>8042-47-5</v>
      </c>
      <c r="H697" s="6">
        <v>840</v>
      </c>
      <c r="I697" t="str">
        <f>INDEX('Hoedanigheid codelist'!$A$1:$J$5341,MATCH($H697,'Hoedanigheid codelist'!$A:$A,0),3)</f>
        <v>koolwaterstoffractie C5-C9</v>
      </c>
      <c r="J697" s="25" t="s">
        <v>20839</v>
      </c>
    </row>
    <row r="698" spans="1:10" ht="15.75" thickBot="1">
      <c r="A698" s="10">
        <v>2720</v>
      </c>
      <c r="B698" t="str">
        <f>INDEX('Parameter Codelist'!$A$1:$I$9000,MATCH($A698,'Parameter Codelist'!$A:$A,0),2)</f>
        <v>(massa)Concentratie</v>
      </c>
      <c r="C698" s="20" t="s">
        <v>20800</v>
      </c>
      <c r="D698" s="6">
        <v>1200</v>
      </c>
      <c r="E698" s="12" t="str">
        <f>INDEX('Parameter Codelist'!$A$1:$I$9000,MATCH($D698,'Parameter Codelist'!$A:$A,0),2)</f>
        <v>minerale olie</v>
      </c>
      <c r="F698" s="18" t="s">
        <v>18325</v>
      </c>
      <c r="G698" t="str">
        <f>INDEX('Parameter Codelist'!$A$1:$I$9000,MATCH($D698,'Parameter Codelist'!$A:$A,0),5)</f>
        <v>8042-47-5</v>
      </c>
      <c r="H698" s="6">
        <v>82</v>
      </c>
      <c r="I698" t="str">
        <f>INDEX('Hoedanigheid codelist'!$A$1:$J$5341,MATCH($H698,'Hoedanigheid codelist'!$A:$A,0),3)</f>
        <v>koolwaterstoffractie C6-C10</v>
      </c>
      <c r="J698" s="25" t="s">
        <v>20840</v>
      </c>
    </row>
    <row r="699" spans="1:10" ht="15.75" thickBot="1">
      <c r="A699" s="10">
        <v>2720</v>
      </c>
      <c r="B699" t="str">
        <f>INDEX('Parameter Codelist'!$A$1:$I$9000,MATCH($A699,'Parameter Codelist'!$A:$A,0),2)</f>
        <v>(massa)Concentratie</v>
      </c>
      <c r="C699" s="20" t="s">
        <v>20800</v>
      </c>
      <c r="D699" s="6">
        <v>1200</v>
      </c>
      <c r="E699" s="12" t="str">
        <f>INDEX('Parameter Codelist'!$A$1:$I$9000,MATCH($D699,'Parameter Codelist'!$A:$A,0),2)</f>
        <v>minerale olie</v>
      </c>
      <c r="F699" s="18" t="s">
        <v>18325</v>
      </c>
      <c r="G699" t="str">
        <f>INDEX('Parameter Codelist'!$A$1:$I$9000,MATCH($D699,'Parameter Codelist'!$A:$A,0),5)</f>
        <v>8042-47-5</v>
      </c>
      <c r="H699" s="6">
        <v>842</v>
      </c>
      <c r="I699" t="str">
        <f>INDEX('Hoedanigheid codelist'!$A$1:$J$5341,MATCH($H699,'Hoedanigheid codelist'!$A:$A,0),3)</f>
        <v>koolwaterstoffractie C6-C12</v>
      </c>
      <c r="J699" s="25" t="s">
        <v>20841</v>
      </c>
    </row>
    <row r="700" spans="1:10" ht="15.75" thickBot="1">
      <c r="A700" s="10">
        <v>2720</v>
      </c>
      <c r="B700" t="str">
        <f>INDEX('Parameter Codelist'!$A$1:$I$9000,MATCH($A700,'Parameter Codelist'!$A:$A,0),2)</f>
        <v>(massa)Concentratie</v>
      </c>
      <c r="C700" s="20" t="s">
        <v>20800</v>
      </c>
      <c r="D700" s="6">
        <v>1200</v>
      </c>
      <c r="E700" s="12" t="str">
        <f>INDEX('Parameter Codelist'!$A$1:$I$9000,MATCH($D700,'Parameter Codelist'!$A:$A,0),2)</f>
        <v>minerale olie</v>
      </c>
      <c r="F700" s="18" t="s">
        <v>18325</v>
      </c>
      <c r="G700" t="str">
        <f>INDEX('Parameter Codelist'!$A$1:$I$9000,MATCH($D700,'Parameter Codelist'!$A:$A,0),5)</f>
        <v>8042-47-5</v>
      </c>
      <c r="H700" s="6">
        <v>443</v>
      </c>
      <c r="I700" t="str">
        <f>INDEX('Hoedanigheid codelist'!$A$1:$J$5341,MATCH($H700,'Hoedanigheid codelist'!$A:$A,0),3)</f>
        <v>koolwaterstoffractie C6-C16</v>
      </c>
      <c r="J700" s="25" t="s">
        <v>20842</v>
      </c>
    </row>
    <row r="701" spans="1:10" ht="15.75" thickBot="1">
      <c r="A701" s="10">
        <v>2720</v>
      </c>
      <c r="B701" t="str">
        <f>INDEX('Parameter Codelist'!$A$1:$I$9000,MATCH($A701,'Parameter Codelist'!$A:$A,0),2)</f>
        <v>(massa)Concentratie</v>
      </c>
      <c r="C701" s="20" t="s">
        <v>20800</v>
      </c>
      <c r="D701" s="6">
        <v>1200</v>
      </c>
      <c r="E701" s="12" t="str">
        <f>INDEX('Parameter Codelist'!$A$1:$I$9000,MATCH($D701,'Parameter Codelist'!$A:$A,0),2)</f>
        <v>minerale olie</v>
      </c>
      <c r="F701" s="18" t="s">
        <v>18325</v>
      </c>
      <c r="G701" t="str">
        <f>INDEX('Parameter Codelist'!$A$1:$I$9000,MATCH($D701,'Parameter Codelist'!$A:$A,0),5)</f>
        <v>8042-47-5</v>
      </c>
      <c r="H701" s="6">
        <v>479</v>
      </c>
      <c r="I701" t="str">
        <f>INDEX('Hoedanigheid codelist'!$A$1:$J$5341,MATCH($H701,'Hoedanigheid codelist'!$A:$A,0),3)</f>
        <v>koolwaterstoffractie C6-C40</v>
      </c>
      <c r="J701" s="25" t="s">
        <v>20843</v>
      </c>
    </row>
    <row r="702" spans="1:10" ht="15.75" thickBot="1">
      <c r="A702" s="10">
        <v>2720</v>
      </c>
      <c r="B702" t="str">
        <f>INDEX('Parameter Codelist'!$A$1:$I$9000,MATCH($A702,'Parameter Codelist'!$A:$A,0),2)</f>
        <v>(massa)Concentratie</v>
      </c>
      <c r="C702" s="20" t="s">
        <v>20800</v>
      </c>
      <c r="D702" s="6">
        <v>1200</v>
      </c>
      <c r="E702" s="12" t="str">
        <f>INDEX('Parameter Codelist'!$A$1:$I$9000,MATCH($D702,'Parameter Codelist'!$A:$A,0),2)</f>
        <v>minerale olie</v>
      </c>
      <c r="F702" s="18" t="s">
        <v>18325</v>
      </c>
      <c r="G702" t="str">
        <f>INDEX('Parameter Codelist'!$A$1:$I$9000,MATCH($D702,'Parameter Codelist'!$A:$A,0),5)</f>
        <v>8042-47-5</v>
      </c>
      <c r="H702" s="6">
        <v>481</v>
      </c>
      <c r="I702" t="str">
        <f>INDEX('Hoedanigheid codelist'!$A$1:$J$5341,MATCH($H702,'Hoedanigheid codelist'!$A:$A,0),3)</f>
        <v>koolwaterstoffractie C6-C8</v>
      </c>
      <c r="J702" s="25" t="s">
        <v>20844</v>
      </c>
    </row>
    <row r="703" spans="1:10" ht="15.75" thickBot="1">
      <c r="A703" s="10">
        <v>2720</v>
      </c>
      <c r="B703" t="str">
        <f>INDEX('Parameter Codelist'!$A$1:$I$9000,MATCH($A703,'Parameter Codelist'!$A:$A,0),2)</f>
        <v>(massa)Concentratie</v>
      </c>
      <c r="C703" s="20" t="s">
        <v>20800</v>
      </c>
      <c r="D703" s="6">
        <v>1200</v>
      </c>
      <c r="E703" s="12" t="str">
        <f>INDEX('Parameter Codelist'!$A$1:$I$9000,MATCH($D703,'Parameter Codelist'!$A:$A,0),2)</f>
        <v>minerale olie</v>
      </c>
      <c r="F703" s="18" t="s">
        <v>18325</v>
      </c>
      <c r="G703" t="str">
        <f>INDEX('Parameter Codelist'!$A$1:$I$9000,MATCH($D703,'Parameter Codelist'!$A:$A,0),5)</f>
        <v>8042-47-5</v>
      </c>
      <c r="H703" s="6">
        <v>461</v>
      </c>
      <c r="I703" t="str">
        <f>INDEX('Hoedanigheid codelist'!$A$1:$J$5341,MATCH($H703,'Hoedanigheid codelist'!$A:$A,0),3)</f>
        <v>koolwaterstoffractie C8-C10</v>
      </c>
      <c r="J703" s="25" t="s">
        <v>20845</v>
      </c>
    </row>
    <row r="704" spans="1:10" ht="15.75" thickBot="1">
      <c r="A704" s="10">
        <v>2720</v>
      </c>
      <c r="B704" t="str">
        <f>INDEX('Parameter Codelist'!$A$1:$I$9000,MATCH($A704,'Parameter Codelist'!$A:$A,0),2)</f>
        <v>(massa)Concentratie</v>
      </c>
      <c r="C704" s="20" t="s">
        <v>20800</v>
      </c>
      <c r="D704" s="6">
        <v>1200</v>
      </c>
      <c r="E704" s="12" t="str">
        <f>INDEX('Parameter Codelist'!$A$1:$I$9000,MATCH($D704,'Parameter Codelist'!$A:$A,0),2)</f>
        <v>minerale olie</v>
      </c>
      <c r="F704" s="18" t="s">
        <v>18325</v>
      </c>
      <c r="G704" t="str">
        <f>INDEX('Parameter Codelist'!$A$1:$I$9000,MATCH($D704,'Parameter Codelist'!$A:$A,0),5)</f>
        <v>8042-47-5</v>
      </c>
      <c r="H704" s="6">
        <v>-1</v>
      </c>
      <c r="I704" t="e">
        <f>INDEX('Hoedanigheid codelist'!$A$1:$J$5341,MATCH($H704,'Hoedanigheid codelist'!$A:$A,0),3)</f>
        <v>#N/A</v>
      </c>
      <c r="J704" s="20" t="s">
        <v>17886</v>
      </c>
    </row>
    <row r="705" spans="1:10" ht="15.75" thickBot="1">
      <c r="A705" s="10">
        <v>2720</v>
      </c>
      <c r="B705" t="str">
        <f>INDEX('Parameter Codelist'!$A$1:$I$9000,MATCH($A705,'Parameter Codelist'!$A:$A,0),2)</f>
        <v>(massa)Concentratie</v>
      </c>
      <c r="C705" s="20" t="s">
        <v>20800</v>
      </c>
      <c r="D705" s="6">
        <v>1240</v>
      </c>
      <c r="E705" s="12" t="str">
        <f>INDEX('Parameter Codelist'!$A$1:$I$9000,MATCH($D705,'Parameter Codelist'!$A:$A,0),2)</f>
        <v>mirex</v>
      </c>
      <c r="F705" s="18" t="s">
        <v>1863</v>
      </c>
      <c r="G705" t="str">
        <f>INDEX('Parameter Codelist'!$A$1:$I$9000,MATCH($D705,'Parameter Codelist'!$A:$A,0),5)</f>
        <v>2385-85-5</v>
      </c>
      <c r="H705" s="6">
        <v>8</v>
      </c>
      <c r="I705" t="str">
        <f>INDEX('Hoedanigheid codelist'!$A$1:$J$5341,MATCH($H705,'Hoedanigheid codelist'!$A:$A,0),3)</f>
        <v>Niet van toepassing</v>
      </c>
      <c r="J705" s="20" t="s">
        <v>20803</v>
      </c>
    </row>
    <row r="706" spans="1:10" ht="15.75" thickBot="1">
      <c r="A706" s="10">
        <v>2720</v>
      </c>
      <c r="B706" t="str">
        <f>INDEX('Parameter Codelist'!$A$1:$I$9000,MATCH($A706,'Parameter Codelist'!$A:$A,0),2)</f>
        <v>(massa)Concentratie</v>
      </c>
      <c r="C706" s="20" t="s">
        <v>20800</v>
      </c>
      <c r="D706" s="6">
        <v>1242</v>
      </c>
      <c r="E706" s="12" t="str">
        <f>INDEX('Parameter Codelist'!$A$1:$I$9000,MATCH($D706,'Parameter Codelist'!$A:$A,0),2)</f>
        <v>molinaat</v>
      </c>
      <c r="F706" s="18" t="s">
        <v>18326</v>
      </c>
      <c r="G706" t="str">
        <f>INDEX('Parameter Codelist'!$A$1:$I$9000,MATCH($D706,'Parameter Codelist'!$A:$A,0),5)</f>
        <v>2212-67-1</v>
      </c>
      <c r="H706" s="6">
        <v>8</v>
      </c>
      <c r="I706" t="str">
        <f>INDEX('Hoedanigheid codelist'!$A$1:$J$5341,MATCH($H706,'Hoedanigheid codelist'!$A:$A,0),3)</f>
        <v>Niet van toepassing</v>
      </c>
      <c r="J706" s="20" t="s">
        <v>20803</v>
      </c>
    </row>
    <row r="707" spans="1:10" ht="15.75" thickBot="1">
      <c r="A707" s="10">
        <v>2720</v>
      </c>
      <c r="B707" t="str">
        <f>INDEX('Parameter Codelist'!$A$1:$I$9000,MATCH($A707,'Parameter Codelist'!$A:$A,0),2)</f>
        <v>(massa)Concentratie</v>
      </c>
      <c r="C707" s="20" t="s">
        <v>20800</v>
      </c>
      <c r="D707" s="6">
        <v>1243</v>
      </c>
      <c r="E707" s="12" t="str">
        <f>INDEX('Parameter Codelist'!$A$1:$I$9000,MATCH($D707,'Parameter Codelist'!$A:$A,0),2)</f>
        <v>molybdeen</v>
      </c>
      <c r="F707" s="18" t="s">
        <v>18327</v>
      </c>
      <c r="G707" t="str">
        <f>INDEX('Parameter Codelist'!$A$1:$I$9000,MATCH($D707,'Parameter Codelist'!$A:$A,0),5)</f>
        <v>7439-98-7</v>
      </c>
      <c r="H707" s="6">
        <v>9</v>
      </c>
      <c r="I707" t="str">
        <f>INDEX('Hoedanigheid codelist'!$A$1:$J$5341,MATCH($H707,'Hoedanigheid codelist'!$A:$A,0),3)</f>
        <v>opgeloste fractie (bijv. na filtratie)</v>
      </c>
      <c r="J707" s="25" t="s">
        <v>20886</v>
      </c>
    </row>
    <row r="708" spans="1:10" ht="15.75" thickBot="1">
      <c r="A708" s="10">
        <v>2720</v>
      </c>
      <c r="B708" t="str">
        <f>INDEX('Parameter Codelist'!$A$1:$I$9000,MATCH($A708,'Parameter Codelist'!$A:$A,0),2)</f>
        <v>(massa)Concentratie</v>
      </c>
      <c r="C708" s="20" t="s">
        <v>20800</v>
      </c>
      <c r="D708" s="6">
        <v>1245</v>
      </c>
      <c r="E708" s="12" t="str">
        <f>INDEX('Parameter Codelist'!$A$1:$I$9000,MATCH($D708,'Parameter Codelist'!$A:$A,0),2)</f>
        <v>chloorazijnzuur</v>
      </c>
      <c r="F708" s="18" t="s">
        <v>18328</v>
      </c>
      <c r="G708" t="str">
        <f>INDEX('Parameter Codelist'!$A$1:$I$9000,MATCH($D708,'Parameter Codelist'!$A:$A,0),5)</f>
        <v>79-11-8</v>
      </c>
      <c r="H708" s="6">
        <v>8</v>
      </c>
      <c r="I708" t="str">
        <f>INDEX('Hoedanigheid codelist'!$A$1:$J$5341,MATCH($H708,'Hoedanigheid codelist'!$A:$A,0),3)</f>
        <v>Niet van toepassing</v>
      </c>
      <c r="J708" s="20" t="s">
        <v>20803</v>
      </c>
    </row>
    <row r="709" spans="1:10" ht="15.75" thickBot="1">
      <c r="A709" s="10">
        <v>2720</v>
      </c>
      <c r="B709" t="str">
        <f>INDEX('Parameter Codelist'!$A$1:$I$9000,MATCH($A709,'Parameter Codelist'!$A:$A,0),2)</f>
        <v>(massa)Concentratie</v>
      </c>
      <c r="C709" s="20" t="s">
        <v>20800</v>
      </c>
      <c r="D709" s="6">
        <v>1246</v>
      </c>
      <c r="E709" s="12" t="str">
        <f>INDEX('Parameter Codelist'!$A$1:$I$9000,MATCH($D709,'Parameter Codelist'!$A:$A,0),2)</f>
        <v>chloorbenzeen</v>
      </c>
      <c r="F709" s="18" t="s">
        <v>18329</v>
      </c>
      <c r="G709" t="str">
        <f>INDEX('Parameter Codelist'!$A$1:$I$9000,MATCH($D709,'Parameter Codelist'!$A:$A,0),5)</f>
        <v>108-90-7</v>
      </c>
      <c r="H709" s="6">
        <v>8</v>
      </c>
      <c r="I709" t="str">
        <f>INDEX('Hoedanigheid codelist'!$A$1:$J$5341,MATCH($H709,'Hoedanigheid codelist'!$A:$A,0),3)</f>
        <v>Niet van toepassing</v>
      </c>
      <c r="J709" s="20" t="s">
        <v>20803</v>
      </c>
    </row>
    <row r="710" spans="1:10" ht="15.75" thickBot="1">
      <c r="A710" s="10">
        <v>2720</v>
      </c>
      <c r="B710" t="str">
        <f>INDEX('Parameter Codelist'!$A$1:$I$9000,MATCH($A710,'Parameter Codelist'!$A:$A,0),2)</f>
        <v>(massa)Concentratie</v>
      </c>
      <c r="C710" s="20" t="s">
        <v>20800</v>
      </c>
      <c r="D710" s="6">
        <v>1247</v>
      </c>
      <c r="E710" s="12" t="str">
        <f>INDEX('Parameter Codelist'!$A$1:$I$9000,MATCH($D710,'Parameter Codelist'!$A:$A,0),2)</f>
        <v>chloorethaan</v>
      </c>
      <c r="F710" s="18" t="s">
        <v>18330</v>
      </c>
      <c r="G710" t="str">
        <f>INDEX('Parameter Codelist'!$A$1:$I$9000,MATCH($D710,'Parameter Codelist'!$A:$A,0),5)</f>
        <v>75-00-3</v>
      </c>
      <c r="H710" s="6">
        <v>8</v>
      </c>
      <c r="I710" t="str">
        <f>INDEX('Hoedanigheid codelist'!$A$1:$J$5341,MATCH($H710,'Hoedanigheid codelist'!$A:$A,0),3)</f>
        <v>Niet van toepassing</v>
      </c>
      <c r="J710" s="20" t="s">
        <v>20803</v>
      </c>
    </row>
    <row r="711" spans="1:10" ht="15.75" thickBot="1">
      <c r="A711" s="10">
        <v>2720</v>
      </c>
      <c r="B711" t="str">
        <f>INDEX('Parameter Codelist'!$A$1:$I$9000,MATCH($A711,'Parameter Codelist'!$A:$A,0),2)</f>
        <v>(massa)Concentratie</v>
      </c>
      <c r="C711" s="20" t="s">
        <v>20800</v>
      </c>
      <c r="D711" s="6">
        <v>1248</v>
      </c>
      <c r="E711" s="12" t="str">
        <f>INDEX('Parameter Codelist'!$A$1:$I$9000,MATCH($D711,'Parameter Codelist'!$A:$A,0),2)</f>
        <v>som monochloorfenol-isomeren</v>
      </c>
      <c r="F711" s="18" t="s">
        <v>18331</v>
      </c>
      <c r="G711" t="str">
        <f>INDEX('Parameter Codelist'!$A$1:$I$9000,MATCH($D711,'Parameter Codelist'!$A:$A,0),5)</f>
        <v>NVT</v>
      </c>
      <c r="H711" s="6">
        <v>8</v>
      </c>
      <c r="I711" t="str">
        <f>INDEX('Hoedanigheid codelist'!$A$1:$J$5341,MATCH($H711,'Hoedanigheid codelist'!$A:$A,0),3)</f>
        <v>Niet van toepassing</v>
      </c>
      <c r="J711" s="20" t="s">
        <v>20803</v>
      </c>
    </row>
    <row r="712" spans="1:10" ht="15.75" thickBot="1">
      <c r="A712" s="10">
        <v>2720</v>
      </c>
      <c r="B712" t="str">
        <f>INDEX('Parameter Codelist'!$A$1:$I$9000,MATCH($A712,'Parameter Codelist'!$A:$A,0),2)</f>
        <v>(massa)Concentratie</v>
      </c>
      <c r="C712" s="20" t="s">
        <v>20800</v>
      </c>
      <c r="D712" s="6">
        <v>1250</v>
      </c>
      <c r="E712" s="12" t="str">
        <f>INDEX('Parameter Codelist'!$A$1:$I$9000,MATCH($D712,'Parameter Codelist'!$A:$A,0),2)</f>
        <v>monocrotofos</v>
      </c>
      <c r="F712" s="18" t="s">
        <v>18332</v>
      </c>
      <c r="G712" t="str">
        <f>INDEX('Parameter Codelist'!$A$1:$I$9000,MATCH($D712,'Parameter Codelist'!$A:$A,0),5)</f>
        <v>6923-22-4</v>
      </c>
      <c r="H712" s="6">
        <v>8</v>
      </c>
      <c r="I712" t="str">
        <f>INDEX('Hoedanigheid codelist'!$A$1:$J$5341,MATCH($H712,'Hoedanigheid codelist'!$A:$A,0),3)</f>
        <v>Niet van toepassing</v>
      </c>
      <c r="J712" s="20" t="s">
        <v>20803</v>
      </c>
    </row>
    <row r="713" spans="1:10" ht="15.75" thickBot="1">
      <c r="A713" s="10">
        <v>2720</v>
      </c>
      <c r="B713" t="str">
        <f>INDEX('Parameter Codelist'!$A$1:$I$9000,MATCH($A713,'Parameter Codelist'!$A:$A,0),2)</f>
        <v>(massa)Concentratie</v>
      </c>
      <c r="C713" s="20" t="s">
        <v>20800</v>
      </c>
      <c r="D713" s="6">
        <v>1251</v>
      </c>
      <c r="E713" s="12" t="str">
        <f>INDEX('Parameter Codelist'!$A$1:$I$9000,MATCH($D713,'Parameter Codelist'!$A:$A,0),2)</f>
        <v>monoethanolamine</v>
      </c>
      <c r="F713" s="18" t="s">
        <v>1886</v>
      </c>
      <c r="G713" t="str">
        <f>INDEX('Parameter Codelist'!$A$1:$I$9000,MATCH($D713,'Parameter Codelist'!$A:$A,0),5)</f>
        <v>141-43-5</v>
      </c>
      <c r="H713" s="6">
        <v>8</v>
      </c>
      <c r="I713" t="str">
        <f>INDEX('Hoedanigheid codelist'!$A$1:$J$5341,MATCH($H713,'Hoedanigheid codelist'!$A:$A,0),3)</f>
        <v>Niet van toepassing</v>
      </c>
      <c r="J713" s="20" t="s">
        <v>20803</v>
      </c>
    </row>
    <row r="714" spans="1:10" ht="15.75" thickBot="1">
      <c r="A714" s="10">
        <v>2720</v>
      </c>
      <c r="B714" t="str">
        <f>INDEX('Parameter Codelist'!$A$1:$I$9000,MATCH($A714,'Parameter Codelist'!$A:$A,0),2)</f>
        <v>(massa)Concentratie</v>
      </c>
      <c r="C714" s="20" t="s">
        <v>20800</v>
      </c>
      <c r="D714" s="6">
        <v>1253</v>
      </c>
      <c r="E714" s="12" t="str">
        <f>INDEX('Parameter Codelist'!$A$1:$I$9000,MATCH($D714,'Parameter Codelist'!$A:$A,0),2)</f>
        <v>monolinuron</v>
      </c>
      <c r="F714" s="18" t="s">
        <v>1889</v>
      </c>
      <c r="G714" t="str">
        <f>INDEX('Parameter Codelist'!$A$1:$I$9000,MATCH($D714,'Parameter Codelist'!$A:$A,0),5)</f>
        <v>1746-81-2</v>
      </c>
      <c r="H714" s="6">
        <v>8</v>
      </c>
      <c r="I714" t="str">
        <f>INDEX('Hoedanigheid codelist'!$A$1:$J$5341,MATCH($H714,'Hoedanigheid codelist'!$A:$A,0),3)</f>
        <v>Niet van toepassing</v>
      </c>
      <c r="J714" s="20" t="s">
        <v>20803</v>
      </c>
    </row>
    <row r="715" spans="1:10" ht="15.75" thickBot="1">
      <c r="A715" s="10">
        <v>2720</v>
      </c>
      <c r="B715" t="str">
        <f>INDEX('Parameter Codelist'!$A$1:$I$9000,MATCH($A715,'Parameter Codelist'!$A:$A,0),2)</f>
        <v>(massa)Concentratie</v>
      </c>
      <c r="C715" s="20" t="s">
        <v>20800</v>
      </c>
      <c r="D715" s="6">
        <v>1254</v>
      </c>
      <c r="E715" s="12" t="str">
        <f>INDEX('Parameter Codelist'!$A$1:$I$9000,MATCH($D715,'Parameter Codelist'!$A:$A,0),2)</f>
        <v>monuron</v>
      </c>
      <c r="F715" s="18" t="s">
        <v>1892</v>
      </c>
      <c r="G715" t="str">
        <f>INDEX('Parameter Codelist'!$A$1:$I$9000,MATCH($D715,'Parameter Codelist'!$A:$A,0),5)</f>
        <v>150-68-5</v>
      </c>
      <c r="H715" s="6">
        <v>8</v>
      </c>
      <c r="I715" t="str">
        <f>INDEX('Hoedanigheid codelist'!$A$1:$J$5341,MATCH($H715,'Hoedanigheid codelist'!$A:$A,0),3)</f>
        <v>Niet van toepassing</v>
      </c>
      <c r="J715" s="20" t="s">
        <v>20803</v>
      </c>
    </row>
    <row r="716" spans="1:10" ht="15.75" thickBot="1">
      <c r="A716" s="10">
        <v>2720</v>
      </c>
      <c r="B716" t="str">
        <f>INDEX('Parameter Codelist'!$A$1:$I$9000,MATCH($A716,'Parameter Codelist'!$A:$A,0),2)</f>
        <v>(massa)Concentratie</v>
      </c>
      <c r="C716" s="20" t="s">
        <v>20800</v>
      </c>
      <c r="D716" s="6">
        <v>1255</v>
      </c>
      <c r="E716" s="12" t="str">
        <f>INDEX('Parameter Codelist'!$A$1:$I$9000,MATCH($D716,'Parameter Codelist'!$A:$A,0),2)</f>
        <v>butylbenzeen</v>
      </c>
      <c r="F716" s="18" t="s">
        <v>18333</v>
      </c>
      <c r="G716" t="str">
        <f>INDEX('Parameter Codelist'!$A$1:$I$9000,MATCH($D716,'Parameter Codelist'!$A:$A,0),5)</f>
        <v>104-51-8</v>
      </c>
      <c r="H716" s="6">
        <v>8</v>
      </c>
      <c r="I716" t="str">
        <f>INDEX('Hoedanigheid codelist'!$A$1:$J$5341,MATCH($H716,'Hoedanigheid codelist'!$A:$A,0),3)</f>
        <v>Niet van toepassing</v>
      </c>
      <c r="J716" s="20" t="s">
        <v>20803</v>
      </c>
    </row>
    <row r="717" spans="1:10" ht="15.75" thickBot="1">
      <c r="A717" s="10">
        <v>2720</v>
      </c>
      <c r="B717" t="str">
        <f>INDEX('Parameter Codelist'!$A$1:$I$9000,MATCH($A717,'Parameter Codelist'!$A:$A,0),2)</f>
        <v>(massa)Concentratie</v>
      </c>
      <c r="C717" s="20" t="s">
        <v>20800</v>
      </c>
      <c r="D717" s="6">
        <v>1258</v>
      </c>
      <c r="E717" s="12" t="str">
        <f>INDEX('Parameter Codelist'!$A$1:$I$9000,MATCH($D717,'Parameter Codelist'!$A:$A,0),2)</f>
        <v>propanol</v>
      </c>
      <c r="F717" s="18" t="s">
        <v>1898</v>
      </c>
      <c r="G717" t="str">
        <f>INDEX('Parameter Codelist'!$A$1:$I$9000,MATCH($D717,'Parameter Codelist'!$A:$A,0),5)</f>
        <v>71-23-8</v>
      </c>
      <c r="H717" s="6">
        <v>8</v>
      </c>
      <c r="I717" t="str">
        <f>INDEX('Hoedanigheid codelist'!$A$1:$J$5341,MATCH($H717,'Hoedanigheid codelist'!$A:$A,0),3)</f>
        <v>Niet van toepassing</v>
      </c>
      <c r="J717" s="20" t="s">
        <v>20803</v>
      </c>
    </row>
    <row r="718" spans="1:10" ht="15.75" thickBot="1">
      <c r="A718" s="10">
        <v>2720</v>
      </c>
      <c r="B718" t="str">
        <f>INDEX('Parameter Codelist'!$A$1:$I$9000,MATCH($A718,'Parameter Codelist'!$A:$A,0),2)</f>
        <v>(massa)Concentratie</v>
      </c>
      <c r="C718" s="20" t="s">
        <v>20800</v>
      </c>
      <c r="D718" s="6">
        <v>1259</v>
      </c>
      <c r="E718" s="12" t="str">
        <f>INDEX('Parameter Codelist'!$A$1:$I$9000,MATCH($D718,'Parameter Codelist'!$A:$A,0),2)</f>
        <v>naftaleen</v>
      </c>
      <c r="F718" s="18" t="s">
        <v>18334</v>
      </c>
      <c r="G718" t="str">
        <f>INDEX('Parameter Codelist'!$A$1:$I$9000,MATCH($D718,'Parameter Codelist'!$A:$A,0),5)</f>
        <v>91-20-3</v>
      </c>
      <c r="H718" s="6">
        <v>8</v>
      </c>
      <c r="I718" t="str">
        <f>INDEX('Hoedanigheid codelist'!$A$1:$J$5341,MATCH($H718,'Hoedanigheid codelist'!$A:$A,0),3)</f>
        <v>Niet van toepassing</v>
      </c>
      <c r="J718" s="20" t="s">
        <v>20803</v>
      </c>
    </row>
    <row r="719" spans="1:10" ht="15.75" thickBot="1">
      <c r="A719" s="10">
        <v>2720</v>
      </c>
      <c r="B719" t="str">
        <f>INDEX('Parameter Codelist'!$A$1:$I$9000,MATCH($A719,'Parameter Codelist'!$A:$A,0),2)</f>
        <v>(massa)Concentratie</v>
      </c>
      <c r="C719" s="20" t="s">
        <v>20800</v>
      </c>
      <c r="D719" s="6">
        <v>1261</v>
      </c>
      <c r="E719" s="12" t="str">
        <f>INDEX('Parameter Codelist'!$A$1:$I$9000,MATCH($D719,'Parameter Codelist'!$A:$A,0),2)</f>
        <v>naled</v>
      </c>
      <c r="F719" s="18" t="s">
        <v>1904</v>
      </c>
      <c r="G719" t="str">
        <f>INDEX('Parameter Codelist'!$A$1:$I$9000,MATCH($D719,'Parameter Codelist'!$A:$A,0),5)</f>
        <v>300-76-5</v>
      </c>
      <c r="H719" s="6">
        <v>8</v>
      </c>
      <c r="I719" t="str">
        <f>INDEX('Hoedanigheid codelist'!$A$1:$J$5341,MATCH($H719,'Hoedanigheid codelist'!$A:$A,0),3)</f>
        <v>Niet van toepassing</v>
      </c>
      <c r="J719" s="20" t="s">
        <v>20803</v>
      </c>
    </row>
    <row r="720" spans="1:10" ht="15.75" thickBot="1">
      <c r="A720" s="10">
        <v>2720</v>
      </c>
      <c r="B720" t="str">
        <f>INDEX('Parameter Codelist'!$A$1:$I$9000,MATCH($A720,'Parameter Codelist'!$A:$A,0),2)</f>
        <v>(massa)Concentratie</v>
      </c>
      <c r="C720" s="20" t="s">
        <v>20800</v>
      </c>
      <c r="D720" s="6">
        <v>1262</v>
      </c>
      <c r="E720" s="12" t="str">
        <f>INDEX('Parameter Codelist'!$A$1:$I$9000,MATCH($D720,'Parameter Codelist'!$A:$A,0),2)</f>
        <v>natrium</v>
      </c>
      <c r="F720" s="18" t="s">
        <v>18335</v>
      </c>
      <c r="G720" t="str">
        <f>INDEX('Parameter Codelist'!$A$1:$I$9000,MATCH($D720,'Parameter Codelist'!$A:$A,0),5)</f>
        <v>7440-23-5</v>
      </c>
      <c r="H720" s="6">
        <v>9</v>
      </c>
      <c r="I720" t="str">
        <f>INDEX('Hoedanigheid codelist'!$A$1:$J$5341,MATCH($H720,'Hoedanigheid codelist'!$A:$A,0),3)</f>
        <v>opgeloste fractie (bijv. na filtratie)</v>
      </c>
      <c r="J720" s="25" t="s">
        <v>20886</v>
      </c>
    </row>
    <row r="721" spans="1:10" ht="15.75" thickBot="1">
      <c r="A721" s="10">
        <v>2720</v>
      </c>
      <c r="B721" t="str">
        <f>INDEX('Parameter Codelist'!$A$1:$I$9000,MATCH($A721,'Parameter Codelist'!$A:$A,0),2)</f>
        <v>(massa)Concentratie</v>
      </c>
      <c r="C721" s="20" t="s">
        <v>20800</v>
      </c>
      <c r="D721" s="6">
        <v>1265</v>
      </c>
      <c r="E721" s="12" t="str">
        <f>INDEX('Parameter Codelist'!$A$1:$I$9000,MATCH($D721,'Parameter Codelist'!$A:$A,0),2)</f>
        <v>neodymium</v>
      </c>
      <c r="F721" s="18" t="s">
        <v>1910</v>
      </c>
      <c r="G721" t="str">
        <f>INDEX('Parameter Codelist'!$A$1:$I$9000,MATCH($D721,'Parameter Codelist'!$A:$A,0),5)</f>
        <v>7440-00-8</v>
      </c>
      <c r="H721" s="6">
        <v>8</v>
      </c>
      <c r="I721" t="str">
        <f>INDEX('Hoedanigheid codelist'!$A$1:$J$5341,MATCH($H721,'Hoedanigheid codelist'!$A:$A,0),3)</f>
        <v>Niet van toepassing</v>
      </c>
      <c r="J721" s="20" t="s">
        <v>20803</v>
      </c>
    </row>
    <row r="722" spans="1:10" ht="15.75" thickBot="1">
      <c r="A722" s="10">
        <v>2720</v>
      </c>
      <c r="B722" t="str">
        <f>INDEX('Parameter Codelist'!$A$1:$I$9000,MATCH($A722,'Parameter Codelist'!$A:$A,0),2)</f>
        <v>(massa)Concentratie</v>
      </c>
      <c r="C722" s="20" t="s">
        <v>20800</v>
      </c>
      <c r="D722" s="6">
        <v>1267</v>
      </c>
      <c r="E722" s="12" t="str">
        <f>INDEX('Parameter Codelist'!$A$1:$I$9000,MATCH($D722,'Parameter Codelist'!$A:$A,0),2)</f>
        <v>nikkel</v>
      </c>
      <c r="F722" s="18" t="s">
        <v>18336</v>
      </c>
      <c r="G722" t="str">
        <f>INDEX('Parameter Codelist'!$A$1:$I$9000,MATCH($D722,'Parameter Codelist'!$A:$A,0),5)</f>
        <v>7440-02-0</v>
      </c>
      <c r="H722" s="6">
        <v>9</v>
      </c>
      <c r="I722" t="str">
        <f>INDEX('Hoedanigheid codelist'!$A$1:$J$5341,MATCH($H722,'Hoedanigheid codelist'!$A:$A,0),3)</f>
        <v>opgeloste fractie (bijv. na filtratie)</v>
      </c>
      <c r="J722" s="25" t="s">
        <v>20886</v>
      </c>
    </row>
    <row r="723" spans="1:10" ht="15.75" thickBot="1">
      <c r="A723" s="10">
        <v>2720</v>
      </c>
      <c r="B723" t="str">
        <f>INDEX('Parameter Codelist'!$A$1:$I$9000,MATCH($A723,'Parameter Codelist'!$A:$A,0),2)</f>
        <v>(massa)Concentratie</v>
      </c>
      <c r="C723" s="20" t="s">
        <v>20800</v>
      </c>
      <c r="D723" s="6">
        <v>1268</v>
      </c>
      <c r="E723" s="12" t="str">
        <f>INDEX('Parameter Codelist'!$A$1:$I$9000,MATCH($D723,'Parameter Codelist'!$A:$A,0),2)</f>
        <v>niobium</v>
      </c>
      <c r="F723" s="18" t="s">
        <v>1916</v>
      </c>
      <c r="G723" t="str">
        <f>INDEX('Parameter Codelist'!$A$1:$I$9000,MATCH($D723,'Parameter Codelist'!$A:$A,0),5)</f>
        <v>7440-03-1</v>
      </c>
      <c r="H723" s="6">
        <v>8</v>
      </c>
      <c r="I723" t="str">
        <f>INDEX('Hoedanigheid codelist'!$A$1:$J$5341,MATCH($H723,'Hoedanigheid codelist'!$A:$A,0),3)</f>
        <v>Niet van toepassing</v>
      </c>
      <c r="J723" s="20" t="s">
        <v>20803</v>
      </c>
    </row>
    <row r="724" spans="1:10" ht="15.75" thickBot="1">
      <c r="A724" s="10">
        <v>2720</v>
      </c>
      <c r="B724" t="str">
        <f>INDEX('Parameter Codelist'!$A$1:$I$9000,MATCH($A724,'Parameter Codelist'!$A:$A,0),2)</f>
        <v>(massa)Concentratie</v>
      </c>
      <c r="C724" s="20" t="s">
        <v>20800</v>
      </c>
      <c r="D724" s="6">
        <v>1270</v>
      </c>
      <c r="E724" s="12" t="str">
        <f>INDEX('Parameter Codelist'!$A$1:$I$9000,MATCH($D724,'Parameter Codelist'!$A:$A,0),2)</f>
        <v>nitraat</v>
      </c>
      <c r="F724" s="18" t="s">
        <v>18337</v>
      </c>
      <c r="G724" t="str">
        <f>INDEX('Parameter Codelist'!$A$1:$I$9000,MATCH($D724,'Parameter Codelist'!$A:$A,0),5)</f>
        <v>14797-55-8</v>
      </c>
      <c r="H724" s="6">
        <v>16</v>
      </c>
      <c r="I724" t="str">
        <f>INDEX('Hoedanigheid codelist'!$A$1:$J$5341,MATCH($H724,'Hoedanigheid codelist'!$A:$A,0),3)</f>
        <v>uitgedrukt in stikstof / opgeloste fractie</v>
      </c>
      <c r="J724" s="25" t="s">
        <v>20887</v>
      </c>
    </row>
    <row r="725" spans="1:10" ht="15.75" thickBot="1">
      <c r="A725" s="10">
        <v>2720</v>
      </c>
      <c r="B725" t="str">
        <f>INDEX('Parameter Codelist'!$A$1:$I$9000,MATCH($A725,'Parameter Codelist'!$A:$A,0),2)</f>
        <v>(massa)Concentratie</v>
      </c>
      <c r="C725" s="20" t="s">
        <v>20800</v>
      </c>
      <c r="D725" s="6">
        <v>1270</v>
      </c>
      <c r="E725" s="12" t="str">
        <f>INDEX('Parameter Codelist'!$A$1:$I$9000,MATCH($D725,'Parameter Codelist'!$A:$A,0),2)</f>
        <v>nitraat</v>
      </c>
      <c r="F725" s="18" t="s">
        <v>18337</v>
      </c>
      <c r="G725" t="str">
        <f>INDEX('Parameter Codelist'!$A$1:$I$9000,MATCH($D725,'Parameter Codelist'!$A:$A,0),5)</f>
        <v>14797-55-8</v>
      </c>
      <c r="H725" s="6">
        <v>9</v>
      </c>
      <c r="I725" t="str">
        <f>INDEX('Hoedanigheid codelist'!$A$1:$J$5341,MATCH($H725,'Hoedanigheid codelist'!$A:$A,0),3)</f>
        <v>opgeloste fractie (bijv. na filtratie)</v>
      </c>
      <c r="J725" s="25" t="s">
        <v>20886</v>
      </c>
    </row>
    <row r="726" spans="1:10" ht="15.75" thickBot="1">
      <c r="A726" s="10">
        <v>2720</v>
      </c>
      <c r="B726" t="str">
        <f>INDEX('Parameter Codelist'!$A$1:$I$9000,MATCH($A726,'Parameter Codelist'!$A:$A,0),2)</f>
        <v>(massa)Concentratie</v>
      </c>
      <c r="C726" s="20" t="s">
        <v>20800</v>
      </c>
      <c r="D726" s="6">
        <v>1271</v>
      </c>
      <c r="E726" s="12" t="str">
        <f>INDEX('Parameter Codelist'!$A$1:$I$9000,MATCH($D726,'Parameter Codelist'!$A:$A,0),2)</f>
        <v>som nitraat en nitriet</v>
      </c>
      <c r="F726" s="18" t="s">
        <v>18338</v>
      </c>
      <c r="G726" t="str">
        <f>INDEX('Parameter Codelist'!$A$1:$I$9000,MATCH($D726,'Parameter Codelist'!$A:$A,0),5)</f>
        <v>NVT</v>
      </c>
      <c r="H726" s="6">
        <v>8</v>
      </c>
      <c r="I726" t="str">
        <f>INDEX('Hoedanigheid codelist'!$A$1:$J$5341,MATCH($H726,'Hoedanigheid codelist'!$A:$A,0),3)</f>
        <v>Niet van toepassing</v>
      </c>
      <c r="J726" s="20" t="s">
        <v>20803</v>
      </c>
    </row>
    <row r="727" spans="1:10" ht="15.75" thickBot="1">
      <c r="A727" s="10">
        <v>2720</v>
      </c>
      <c r="B727" t="str">
        <f>INDEX('Parameter Codelist'!$A$1:$I$9000,MATCH($A727,'Parameter Codelist'!$A:$A,0),2)</f>
        <v>(massa)Concentratie</v>
      </c>
      <c r="C727" s="20" t="s">
        <v>20800</v>
      </c>
      <c r="D727" s="6">
        <v>1273</v>
      </c>
      <c r="E727" s="12" t="str">
        <f>INDEX('Parameter Codelist'!$A$1:$I$9000,MATCH($D727,'Parameter Codelist'!$A:$A,0),2)</f>
        <v>nitriet</v>
      </c>
      <c r="F727" s="18" t="s">
        <v>18339</v>
      </c>
      <c r="G727" t="str">
        <f>INDEX('Parameter Codelist'!$A$1:$I$9000,MATCH($D727,'Parameter Codelist'!$A:$A,0),5)</f>
        <v>14797-65-0</v>
      </c>
      <c r="H727" s="6">
        <v>16</v>
      </c>
      <c r="I727" t="str">
        <f>INDEX('Hoedanigheid codelist'!$A$1:$J$5341,MATCH($H727,'Hoedanigheid codelist'!$A:$A,0),3)</f>
        <v>uitgedrukt in stikstof / opgeloste fractie</v>
      </c>
      <c r="J727" s="25" t="s">
        <v>20887</v>
      </c>
    </row>
    <row r="728" spans="1:10" ht="15.75" thickBot="1">
      <c r="A728" s="10">
        <v>2720</v>
      </c>
      <c r="B728" t="str">
        <f>INDEX('Parameter Codelist'!$A$1:$I$9000,MATCH($A728,'Parameter Codelist'!$A:$A,0),2)</f>
        <v>(massa)Concentratie</v>
      </c>
      <c r="C728" s="20" t="s">
        <v>20800</v>
      </c>
      <c r="D728" s="6">
        <v>1273</v>
      </c>
      <c r="E728" s="12" t="str">
        <f>INDEX('Parameter Codelist'!$A$1:$I$9000,MATCH($D728,'Parameter Codelist'!$A:$A,0),2)</f>
        <v>nitriet</v>
      </c>
      <c r="F728" s="18" t="s">
        <v>18339</v>
      </c>
      <c r="G728" t="str">
        <f>INDEX('Parameter Codelist'!$A$1:$I$9000,MATCH($D728,'Parameter Codelist'!$A:$A,0),5)</f>
        <v>14797-65-0</v>
      </c>
      <c r="H728" s="6">
        <v>9</v>
      </c>
      <c r="I728" t="str">
        <f>INDEX('Hoedanigheid codelist'!$A$1:$J$5341,MATCH($H728,'Hoedanigheid codelist'!$A:$A,0),3)</f>
        <v>opgeloste fractie (bijv. na filtratie)</v>
      </c>
      <c r="J728" s="25" t="s">
        <v>20886</v>
      </c>
    </row>
    <row r="729" spans="1:10" ht="15.75" thickBot="1">
      <c r="A729" s="10">
        <v>2720</v>
      </c>
      <c r="B729" t="str">
        <f>INDEX('Parameter Codelist'!$A$1:$I$9000,MATCH($A729,'Parameter Codelist'!$A:$A,0),2)</f>
        <v>(massa)Concentratie</v>
      </c>
      <c r="C729" s="20" t="s">
        <v>20800</v>
      </c>
      <c r="D729" s="6">
        <v>1274</v>
      </c>
      <c r="E729" s="12" t="str">
        <f>INDEX('Parameter Codelist'!$A$1:$I$9000,MATCH($D729,'Parameter Codelist'!$A:$A,0),2)</f>
        <v>nitrilotriazijnzuur (NTA)</v>
      </c>
      <c r="F729" s="18" t="s">
        <v>18340</v>
      </c>
      <c r="G729" t="str">
        <f>INDEX('Parameter Codelist'!$A$1:$I$9000,MATCH($D729,'Parameter Codelist'!$A:$A,0),5)</f>
        <v>139-13-9</v>
      </c>
      <c r="H729" s="6">
        <v>8</v>
      </c>
      <c r="I729" t="str">
        <f>INDEX('Hoedanigheid codelist'!$A$1:$J$5341,MATCH($H729,'Hoedanigheid codelist'!$A:$A,0),3)</f>
        <v>Niet van toepassing</v>
      </c>
      <c r="J729" s="20" t="s">
        <v>20803</v>
      </c>
    </row>
    <row r="730" spans="1:10" ht="15.75" thickBot="1">
      <c r="A730" s="10">
        <v>2720</v>
      </c>
      <c r="B730" t="str">
        <f>INDEX('Parameter Codelist'!$A$1:$I$9000,MATCH($A730,'Parameter Codelist'!$A:$A,0),2)</f>
        <v>(massa)Concentratie</v>
      </c>
      <c r="C730" s="20" t="s">
        <v>20800</v>
      </c>
      <c r="D730" s="6">
        <v>1275</v>
      </c>
      <c r="E730" s="12" t="str">
        <f>INDEX('Parameter Codelist'!$A$1:$I$9000,MATCH($D730,'Parameter Codelist'!$A:$A,0),2)</f>
        <v>nitrobenzeen</v>
      </c>
      <c r="F730" s="18" t="s">
        <v>18341</v>
      </c>
      <c r="G730" t="str">
        <f>INDEX('Parameter Codelist'!$A$1:$I$9000,MATCH($D730,'Parameter Codelist'!$A:$A,0),5)</f>
        <v>98-95-3</v>
      </c>
      <c r="H730" s="6">
        <v>8</v>
      </c>
      <c r="I730" t="str">
        <f>INDEX('Hoedanigheid codelist'!$A$1:$J$5341,MATCH($H730,'Hoedanigheid codelist'!$A:$A,0),3)</f>
        <v>Niet van toepassing</v>
      </c>
      <c r="J730" s="20" t="s">
        <v>20803</v>
      </c>
    </row>
    <row r="731" spans="1:10" ht="15.75" thickBot="1">
      <c r="A731" s="10">
        <v>2720</v>
      </c>
      <c r="B731" t="str">
        <f>INDEX('Parameter Codelist'!$A$1:$I$9000,MATCH($A731,'Parameter Codelist'!$A:$A,0),2)</f>
        <v>(massa)Concentratie</v>
      </c>
      <c r="C731" s="20" t="s">
        <v>20800</v>
      </c>
      <c r="D731" s="6">
        <v>1278</v>
      </c>
      <c r="E731" s="12" t="str">
        <f>INDEX('Parameter Codelist'!$A$1:$I$9000,MATCH($D731,'Parameter Codelist'!$A:$A,0),2)</f>
        <v>nonaan</v>
      </c>
      <c r="F731" s="18" t="s">
        <v>18342</v>
      </c>
      <c r="G731" t="str">
        <f>INDEX('Parameter Codelist'!$A$1:$I$9000,MATCH($D731,'Parameter Codelist'!$A:$A,0),5)</f>
        <v>111-84-2</v>
      </c>
      <c r="H731" s="6">
        <v>8</v>
      </c>
      <c r="I731" t="str">
        <f>INDEX('Hoedanigheid codelist'!$A$1:$J$5341,MATCH($H731,'Hoedanigheid codelist'!$A:$A,0),3)</f>
        <v>Niet van toepassing</v>
      </c>
      <c r="J731" s="20" t="s">
        <v>20803</v>
      </c>
    </row>
    <row r="732" spans="1:10" ht="15.75" thickBot="1">
      <c r="A732" s="10">
        <v>2720</v>
      </c>
      <c r="B732" t="str">
        <f>INDEX('Parameter Codelist'!$A$1:$I$9000,MATCH($A732,'Parameter Codelist'!$A:$A,0),2)</f>
        <v>(massa)Concentratie</v>
      </c>
      <c r="C732" s="20" t="s">
        <v>20800</v>
      </c>
      <c r="D732" s="6">
        <v>1279</v>
      </c>
      <c r="E732" s="12" t="str">
        <f>INDEX('Parameter Codelist'!$A$1:$I$9000,MATCH($D732,'Parameter Codelist'!$A:$A,0),2)</f>
        <v>nonaanzuur</v>
      </c>
      <c r="F732" s="18" t="s">
        <v>18343</v>
      </c>
      <c r="G732" t="str">
        <f>INDEX('Parameter Codelist'!$A$1:$I$9000,MATCH($D732,'Parameter Codelist'!$A:$A,0),5)</f>
        <v>112-05-0</v>
      </c>
      <c r="H732" s="6">
        <v>8</v>
      </c>
      <c r="I732" t="str">
        <f>INDEX('Hoedanigheid codelist'!$A$1:$J$5341,MATCH($H732,'Hoedanigheid codelist'!$A:$A,0),3)</f>
        <v>Niet van toepassing</v>
      </c>
      <c r="J732" s="20" t="s">
        <v>20803</v>
      </c>
    </row>
    <row r="733" spans="1:10" ht="15.75" thickBot="1">
      <c r="A733" s="10">
        <v>2720</v>
      </c>
      <c r="B733" t="str">
        <f>INDEX('Parameter Codelist'!$A$1:$I$9000,MATCH($A733,'Parameter Codelist'!$A:$A,0),2)</f>
        <v>(massa)Concentratie</v>
      </c>
      <c r="C733" s="20" t="s">
        <v>20800</v>
      </c>
      <c r="D733" s="6">
        <v>1280</v>
      </c>
      <c r="E733" s="12" t="str">
        <f>INDEX('Parameter Codelist'!$A$1:$I$9000,MATCH($D733,'Parameter Codelist'!$A:$A,0),2)</f>
        <v>nonanal</v>
      </c>
      <c r="F733" s="18" t="s">
        <v>1939</v>
      </c>
      <c r="G733" t="str">
        <f>INDEX('Parameter Codelist'!$A$1:$I$9000,MATCH($D733,'Parameter Codelist'!$A:$A,0),5)</f>
        <v>124-19-6</v>
      </c>
      <c r="H733" s="6">
        <v>8</v>
      </c>
      <c r="I733" t="str">
        <f>INDEX('Hoedanigheid codelist'!$A$1:$J$5341,MATCH($H733,'Hoedanigheid codelist'!$A:$A,0),3)</f>
        <v>Niet van toepassing</v>
      </c>
      <c r="J733" s="20" t="s">
        <v>20803</v>
      </c>
    </row>
    <row r="734" spans="1:10" ht="15.75" thickBot="1">
      <c r="A734" s="10">
        <v>2720</v>
      </c>
      <c r="B734" t="str">
        <f>INDEX('Parameter Codelist'!$A$1:$I$9000,MATCH($A734,'Parameter Codelist'!$A:$A,0),2)</f>
        <v>(massa)Concentratie</v>
      </c>
      <c r="C734" s="20" t="s">
        <v>20800</v>
      </c>
      <c r="D734" s="6">
        <v>1282</v>
      </c>
      <c r="E734" s="12" t="str">
        <f>INDEX('Parameter Codelist'!$A$1:$I$9000,MATCH($D734,'Parameter Codelist'!$A:$A,0),2)</f>
        <v>nonylfenol</v>
      </c>
      <c r="F734" s="18" t="s">
        <v>18344</v>
      </c>
      <c r="G734" t="str">
        <f>INDEX('Parameter Codelist'!$A$1:$I$9000,MATCH($D734,'Parameter Codelist'!$A:$A,0),5)</f>
        <v>25154-52-3</v>
      </c>
      <c r="H734" s="6">
        <v>8</v>
      </c>
      <c r="I734" t="str">
        <f>INDEX('Hoedanigheid codelist'!$A$1:$J$5341,MATCH($H734,'Hoedanigheid codelist'!$A:$A,0),3)</f>
        <v>Niet van toepassing</v>
      </c>
      <c r="J734" s="20" t="s">
        <v>20803</v>
      </c>
    </row>
    <row r="735" spans="1:10" ht="15.75" thickBot="1">
      <c r="A735" s="10">
        <v>2720</v>
      </c>
      <c r="B735" t="str">
        <f>INDEX('Parameter Codelist'!$A$1:$I$9000,MATCH($A735,'Parameter Codelist'!$A:$A,0),2)</f>
        <v>(massa)Concentratie</v>
      </c>
      <c r="C735" s="20" t="s">
        <v>20800</v>
      </c>
      <c r="D735" s="6">
        <v>1285</v>
      </c>
      <c r="E735" s="12" t="str">
        <f>INDEX('Parameter Codelist'!$A$1:$I$9000,MATCH($D735,'Parameter Codelist'!$A:$A,0),2)</f>
        <v>nuarimol</v>
      </c>
      <c r="F735" s="18" t="s">
        <v>1945</v>
      </c>
      <c r="G735" t="str">
        <f>INDEX('Parameter Codelist'!$A$1:$I$9000,MATCH($D735,'Parameter Codelist'!$A:$A,0),5)</f>
        <v>63284-71-9</v>
      </c>
      <c r="H735" s="6">
        <v>8</v>
      </c>
      <c r="I735" t="str">
        <f>INDEX('Hoedanigheid codelist'!$A$1:$J$5341,MATCH($H735,'Hoedanigheid codelist'!$A:$A,0),3)</f>
        <v>Niet van toepassing</v>
      </c>
      <c r="J735" s="20" t="s">
        <v>20803</v>
      </c>
    </row>
    <row r="736" spans="1:10" ht="15.75" thickBot="1">
      <c r="A736" s="10">
        <v>2720</v>
      </c>
      <c r="B736" t="str">
        <f>INDEX('Parameter Codelist'!$A$1:$I$9000,MATCH($A736,'Parameter Codelist'!$A:$A,0),2)</f>
        <v>(massa)Concentratie</v>
      </c>
      <c r="C736" s="20" t="s">
        <v>20800</v>
      </c>
      <c r="D736" s="6">
        <v>1287</v>
      </c>
      <c r="E736" s="12" t="str">
        <f>INDEX('Parameter Codelist'!$A$1:$I$9000,MATCH($D736,'Parameter Codelist'!$A:$A,0),2)</f>
        <v>octaan</v>
      </c>
      <c r="F736" s="18" t="s">
        <v>18345</v>
      </c>
      <c r="G736" t="str">
        <f>INDEX('Parameter Codelist'!$A$1:$I$9000,MATCH($D736,'Parameter Codelist'!$A:$A,0),5)</f>
        <v>111-65-9</v>
      </c>
      <c r="H736" s="6">
        <v>8</v>
      </c>
      <c r="I736" t="str">
        <f>INDEX('Hoedanigheid codelist'!$A$1:$J$5341,MATCH($H736,'Hoedanigheid codelist'!$A:$A,0),3)</f>
        <v>Niet van toepassing</v>
      </c>
      <c r="J736" s="20" t="s">
        <v>20803</v>
      </c>
    </row>
    <row r="737" spans="1:10" ht="15.75" thickBot="1">
      <c r="A737" s="10">
        <v>2720</v>
      </c>
      <c r="B737" t="str">
        <f>INDEX('Parameter Codelist'!$A$1:$I$9000,MATCH($A737,'Parameter Codelist'!$A:$A,0),2)</f>
        <v>(massa)Concentratie</v>
      </c>
      <c r="C737" s="20" t="s">
        <v>20800</v>
      </c>
      <c r="D737" s="6">
        <v>1288</v>
      </c>
      <c r="E737" s="12" t="str">
        <f>INDEX('Parameter Codelist'!$A$1:$I$9000,MATCH($D737,'Parameter Codelist'!$A:$A,0),2)</f>
        <v>octaanzuur</v>
      </c>
      <c r="F737" s="18" t="s">
        <v>18346</v>
      </c>
      <c r="G737" t="str">
        <f>INDEX('Parameter Codelist'!$A$1:$I$9000,MATCH($D737,'Parameter Codelist'!$A:$A,0),5)</f>
        <v>124-07-2</v>
      </c>
      <c r="H737" s="6">
        <v>8</v>
      </c>
      <c r="I737" t="str">
        <f>INDEX('Hoedanigheid codelist'!$A$1:$J$5341,MATCH($H737,'Hoedanigheid codelist'!$A:$A,0),3)</f>
        <v>Niet van toepassing</v>
      </c>
      <c r="J737" s="20" t="s">
        <v>20803</v>
      </c>
    </row>
    <row r="738" spans="1:10" ht="15.75" thickBot="1">
      <c r="A738" s="10">
        <v>2720</v>
      </c>
      <c r="B738" t="str">
        <f>INDEX('Parameter Codelist'!$A$1:$I$9000,MATCH($A738,'Parameter Codelist'!$A:$A,0),2)</f>
        <v>(massa)Concentratie</v>
      </c>
      <c r="C738" s="20" t="s">
        <v>20800</v>
      </c>
      <c r="D738" s="6">
        <v>1289</v>
      </c>
      <c r="E738" s="12" t="str">
        <f>INDEX('Parameter Codelist'!$A$1:$I$9000,MATCH($D738,'Parameter Codelist'!$A:$A,0),2)</f>
        <v>1,2,3,4,6,7,8,9-octachloordibenzo-p-dioxine</v>
      </c>
      <c r="F738" s="18" t="s">
        <v>18347</v>
      </c>
      <c r="G738" t="str">
        <f>INDEX('Parameter Codelist'!$A$1:$I$9000,MATCH($D738,'Parameter Codelist'!$A:$A,0),5)</f>
        <v>3268-87-9</v>
      </c>
      <c r="H738" s="6">
        <v>8</v>
      </c>
      <c r="I738" t="str">
        <f>INDEX('Hoedanigheid codelist'!$A$1:$J$5341,MATCH($H738,'Hoedanigheid codelist'!$A:$A,0),3)</f>
        <v>Niet van toepassing</v>
      </c>
      <c r="J738" s="20" t="s">
        <v>20803</v>
      </c>
    </row>
    <row r="739" spans="1:10" ht="15.75" thickBot="1">
      <c r="A739" s="10">
        <v>2720</v>
      </c>
      <c r="B739" t="str">
        <f>INDEX('Parameter Codelist'!$A$1:$I$9000,MATCH($A739,'Parameter Codelist'!$A:$A,0),2)</f>
        <v>(massa)Concentratie</v>
      </c>
      <c r="C739" s="20" t="s">
        <v>20800</v>
      </c>
      <c r="D739" s="6">
        <v>1290</v>
      </c>
      <c r="E739" s="12" t="str">
        <f>INDEX('Parameter Codelist'!$A$1:$I$9000,MATCH($D739,'Parameter Codelist'!$A:$A,0),2)</f>
        <v>1,2,3,4,6,7,8,9-octachloordibenzofuraan</v>
      </c>
      <c r="F739" s="18" t="s">
        <v>18348</v>
      </c>
      <c r="G739" t="str">
        <f>INDEX('Parameter Codelist'!$A$1:$I$9000,MATCH($D739,'Parameter Codelist'!$A:$A,0),5)</f>
        <v>39001-02-0</v>
      </c>
      <c r="H739" s="6">
        <v>8</v>
      </c>
      <c r="I739" t="str">
        <f>INDEX('Hoedanigheid codelist'!$A$1:$J$5341,MATCH($H739,'Hoedanigheid codelist'!$A:$A,0),3)</f>
        <v>Niet van toepassing</v>
      </c>
      <c r="J739" s="20" t="s">
        <v>20803</v>
      </c>
    </row>
    <row r="740" spans="1:10" ht="15.75" thickBot="1">
      <c r="A740" s="10">
        <v>2720</v>
      </c>
      <c r="B740" t="str">
        <f>INDEX('Parameter Codelist'!$A$1:$I$9000,MATCH($A740,'Parameter Codelist'!$A:$A,0),2)</f>
        <v>(massa)Concentratie</v>
      </c>
      <c r="C740" s="20" t="s">
        <v>20800</v>
      </c>
      <c r="D740" s="6">
        <v>1291</v>
      </c>
      <c r="E740" s="12" t="str">
        <f>INDEX('Parameter Codelist'!$A$1:$I$9000,MATCH($D740,'Parameter Codelist'!$A:$A,0),2)</f>
        <v>octadecaanzuur</v>
      </c>
      <c r="F740" s="18" t="s">
        <v>18349</v>
      </c>
      <c r="G740" t="str">
        <f>INDEX('Parameter Codelist'!$A$1:$I$9000,MATCH($D740,'Parameter Codelist'!$A:$A,0),5)</f>
        <v>57-11-4</v>
      </c>
      <c r="H740" s="6">
        <v>8</v>
      </c>
      <c r="I740" t="str">
        <f>INDEX('Hoedanigheid codelist'!$A$1:$J$5341,MATCH($H740,'Hoedanigheid codelist'!$A:$A,0),3)</f>
        <v>Niet van toepassing</v>
      </c>
      <c r="J740" s="20" t="s">
        <v>20803</v>
      </c>
    </row>
    <row r="741" spans="1:10" ht="15.75" thickBot="1">
      <c r="A741" s="10">
        <v>2720</v>
      </c>
      <c r="B741" t="str">
        <f>INDEX('Parameter Codelist'!$A$1:$I$9000,MATCH($A741,'Parameter Codelist'!$A:$A,0),2)</f>
        <v>(massa)Concentratie</v>
      </c>
      <c r="C741" s="20" t="s">
        <v>20800</v>
      </c>
      <c r="D741" s="6">
        <v>1295</v>
      </c>
      <c r="E741" s="12" t="str">
        <f>INDEX('Parameter Codelist'!$A$1:$I$9000,MATCH($D741,'Parameter Codelist'!$A:$A,0),2)</f>
        <v>som extraheerbare oliën en vetten</v>
      </c>
      <c r="F741" s="18" t="s">
        <v>18350</v>
      </c>
      <c r="G741" t="str">
        <f>INDEX('Parameter Codelist'!$A$1:$I$9000,MATCH($D741,'Parameter Codelist'!$A:$A,0),5)</f>
        <v>NVT</v>
      </c>
      <c r="H741" s="6">
        <v>8</v>
      </c>
      <c r="I741" t="str">
        <f>INDEX('Hoedanigheid codelist'!$A$1:$J$5341,MATCH($H741,'Hoedanigheid codelist'!$A:$A,0),3)</f>
        <v>Niet van toepassing</v>
      </c>
      <c r="J741" s="20" t="s">
        <v>20803</v>
      </c>
    </row>
    <row r="742" spans="1:10" ht="15.75" thickBot="1">
      <c r="A742" s="10">
        <v>2720</v>
      </c>
      <c r="B742" t="str">
        <f>INDEX('Parameter Codelist'!$A$1:$I$9000,MATCH($A742,'Parameter Codelist'!$A:$A,0),2)</f>
        <v>(massa)Concentratie</v>
      </c>
      <c r="C742" s="20" t="s">
        <v>20800</v>
      </c>
      <c r="D742" s="6">
        <v>1295</v>
      </c>
      <c r="E742" s="12" t="str">
        <f>INDEX('Parameter Codelist'!$A$1:$I$9000,MATCH($D742,'Parameter Codelist'!$A:$A,0),2)</f>
        <v>som extraheerbare oliën en vetten</v>
      </c>
      <c r="F742" s="18" t="s">
        <v>18350</v>
      </c>
      <c r="G742" t="str">
        <f>INDEX('Parameter Codelist'!$A$1:$I$9000,MATCH($D742,'Parameter Codelist'!$A:$A,0),5)</f>
        <v>NVT</v>
      </c>
      <c r="H742" s="6">
        <v>8</v>
      </c>
      <c r="I742" t="str">
        <f>INDEX('Hoedanigheid codelist'!$A$1:$J$5341,MATCH($H742,'Hoedanigheid codelist'!$A:$A,0),3)</f>
        <v>Niet van toepassing</v>
      </c>
      <c r="J742" s="20" t="s">
        <v>20803</v>
      </c>
    </row>
    <row r="743" spans="1:10" ht="15.75" thickBot="1">
      <c r="A743" s="10">
        <v>2720</v>
      </c>
      <c r="B743" t="str">
        <f>INDEX('Parameter Codelist'!$A$1:$I$9000,MATCH($A743,'Parameter Codelist'!$A:$A,0),2)</f>
        <v>(massa)Concentratie</v>
      </c>
      <c r="C743" s="20" t="s">
        <v>20800</v>
      </c>
      <c r="D743" s="6">
        <v>1295</v>
      </c>
      <c r="E743" s="12" t="str">
        <f>INDEX('Parameter Codelist'!$A$1:$I$9000,MATCH($D743,'Parameter Codelist'!$A:$A,0),2)</f>
        <v>som extraheerbare oliën en vetten</v>
      </c>
      <c r="F743" s="18" t="s">
        <v>18350</v>
      </c>
      <c r="G743" t="str">
        <f>INDEX('Parameter Codelist'!$A$1:$I$9000,MATCH($D743,'Parameter Codelist'!$A:$A,0),5)</f>
        <v>NVT</v>
      </c>
      <c r="H743" s="6">
        <v>8</v>
      </c>
      <c r="I743" t="str">
        <f>INDEX('Hoedanigheid codelist'!$A$1:$J$5341,MATCH($H743,'Hoedanigheid codelist'!$A:$A,0),3)</f>
        <v>Niet van toepassing</v>
      </c>
      <c r="J743" s="20" t="s">
        <v>20803</v>
      </c>
    </row>
    <row r="744" spans="1:10" ht="15.75" thickBot="1">
      <c r="A744" s="10">
        <v>2720</v>
      </c>
      <c r="B744" t="str">
        <f>INDEX('Parameter Codelist'!$A$1:$I$9000,MATCH($A744,'Parameter Codelist'!$A:$A,0),2)</f>
        <v>(massa)Concentratie</v>
      </c>
      <c r="C744" s="20" t="s">
        <v>20800</v>
      </c>
      <c r="D744" s="6">
        <v>1296</v>
      </c>
      <c r="E744" s="12" t="str">
        <f>INDEX('Parameter Codelist'!$A$1:$I$9000,MATCH($D744,'Parameter Codelist'!$A:$A,0),2)</f>
        <v>oleinezuur</v>
      </c>
      <c r="F744" s="18" t="s">
        <v>18351</v>
      </c>
      <c r="G744" t="str">
        <f>INDEX('Parameter Codelist'!$A$1:$I$9000,MATCH($D744,'Parameter Codelist'!$A:$A,0),5)</f>
        <v>112-80-1</v>
      </c>
      <c r="H744" s="6">
        <v>8</v>
      </c>
      <c r="I744" t="str">
        <f>INDEX('Hoedanigheid codelist'!$A$1:$J$5341,MATCH($H744,'Hoedanigheid codelist'!$A:$A,0),3)</f>
        <v>Niet van toepassing</v>
      </c>
      <c r="J744" s="20" t="s">
        <v>20803</v>
      </c>
    </row>
    <row r="745" spans="1:10" ht="15.75" thickBot="1">
      <c r="A745" s="10">
        <v>2720</v>
      </c>
      <c r="B745" t="str">
        <f>INDEX('Parameter Codelist'!$A$1:$I$9000,MATCH($A745,'Parameter Codelist'!$A:$A,0),2)</f>
        <v>(massa)Concentratie</v>
      </c>
      <c r="C745" s="20" t="s">
        <v>20800</v>
      </c>
      <c r="D745" s="6">
        <v>1297</v>
      </c>
      <c r="E745" s="12" t="str">
        <f>INDEX('Parameter Codelist'!$A$1:$I$9000,MATCH($D745,'Parameter Codelist'!$A:$A,0),2)</f>
        <v>omethoaat</v>
      </c>
      <c r="F745" s="18" t="s">
        <v>18352</v>
      </c>
      <c r="G745" t="str">
        <f>INDEX('Parameter Codelist'!$A$1:$I$9000,MATCH($D745,'Parameter Codelist'!$A:$A,0),5)</f>
        <v>1113-02-6</v>
      </c>
      <c r="H745" s="6">
        <v>8</v>
      </c>
      <c r="I745" t="str">
        <f>INDEX('Hoedanigheid codelist'!$A$1:$J$5341,MATCH($H745,'Hoedanigheid codelist'!$A:$A,0),3)</f>
        <v>Niet van toepassing</v>
      </c>
      <c r="J745" s="20" t="s">
        <v>20803</v>
      </c>
    </row>
    <row r="746" spans="1:10" ht="15.75" thickBot="1">
      <c r="A746" s="10">
        <v>2720</v>
      </c>
      <c r="B746" t="str">
        <f>INDEX('Parameter Codelist'!$A$1:$I$9000,MATCH($A746,'Parameter Codelist'!$A:$A,0),2)</f>
        <v>(massa)Concentratie</v>
      </c>
      <c r="C746" s="20" t="s">
        <v>20800</v>
      </c>
      <c r="D746" s="6">
        <v>1318</v>
      </c>
      <c r="E746" s="12" t="str">
        <f>INDEX('Parameter Codelist'!$A$1:$I$9000,MATCH($D746,'Parameter Codelist'!$A:$A,0),2)</f>
        <v>koolstof organisch</v>
      </c>
      <c r="F746" s="18" t="s">
        <v>18353</v>
      </c>
      <c r="G746" t="str">
        <f>INDEX('Parameter Codelist'!$A$1:$I$9000,MATCH($D746,'Parameter Codelist'!$A:$A,0),5)</f>
        <v>NVT</v>
      </c>
      <c r="H746" s="6">
        <v>137</v>
      </c>
      <c r="I746" t="str">
        <f>INDEX('Hoedanigheid codelist'!$A$1:$J$5341,MATCH($H746,'Hoedanigheid codelist'!$A:$A,0),3)</f>
        <v>uitgedrukt in koolstof / opgeloste fractie</v>
      </c>
      <c r="J746" s="25" t="s">
        <v>20848</v>
      </c>
    </row>
    <row r="747" spans="1:10" ht="15.75" thickBot="1">
      <c r="A747" s="10">
        <v>2720</v>
      </c>
      <c r="B747" t="str">
        <f>INDEX('Parameter Codelist'!$A$1:$I$9000,MATCH($A747,'Parameter Codelist'!$A:$A,0),2)</f>
        <v>(massa)Concentratie</v>
      </c>
      <c r="C747" s="20" t="s">
        <v>20800</v>
      </c>
      <c r="D747" s="6">
        <v>1319</v>
      </c>
      <c r="E747" s="12" t="str">
        <f>INDEX('Parameter Codelist'!$A$1:$I$9000,MATCH($D747,'Parameter Codelist'!$A:$A,0),2)</f>
        <v>Organisch stof</v>
      </c>
      <c r="F747" s="18" t="s">
        <v>18354</v>
      </c>
      <c r="G747" t="str">
        <f>INDEX('Parameter Codelist'!$A$1:$I$9000,MATCH($D747,'Parameter Codelist'!$A:$A,0),5)</f>
        <v>NVT</v>
      </c>
      <c r="H747" s="6">
        <v>8</v>
      </c>
      <c r="I747" t="str">
        <f>INDEX('Hoedanigheid codelist'!$A$1:$J$5341,MATCH($H747,'Hoedanigheid codelist'!$A:$A,0),3)</f>
        <v>Niet van toepassing</v>
      </c>
      <c r="J747" s="20" t="s">
        <v>20803</v>
      </c>
    </row>
    <row r="748" spans="1:10" ht="15.75" thickBot="1">
      <c r="A748" s="10">
        <v>2720</v>
      </c>
      <c r="B748" t="str">
        <f>INDEX('Parameter Codelist'!$A$1:$I$9000,MATCH($A748,'Parameter Codelist'!$A:$A,0),2)</f>
        <v>(massa)Concentratie</v>
      </c>
      <c r="C748" s="20" t="s">
        <v>20800</v>
      </c>
      <c r="D748" s="6">
        <v>2583</v>
      </c>
      <c r="E748" s="12" t="str">
        <f>INDEX('Parameter Codelist'!$A$1:$I$9000,MATCH($D748,'Parameter Codelist'!$A:$A,0),2)</f>
        <v>som 2 organotin verbindingen (tributyltin en trifenyltin)</v>
      </c>
      <c r="F748" s="18" t="s">
        <v>18355</v>
      </c>
      <c r="G748" t="str">
        <f>INDEX('Parameter Codelist'!$A$1:$I$9000,MATCH($D748,'Parameter Codelist'!$A:$A,0),5)</f>
        <v>NVT</v>
      </c>
      <c r="H748" s="6">
        <v>8</v>
      </c>
      <c r="I748" t="str">
        <f>INDEX('Hoedanigheid codelist'!$A$1:$J$5341,MATCH($H748,'Hoedanigheid codelist'!$A:$A,0),3)</f>
        <v>Niet van toepassing</v>
      </c>
      <c r="J748" s="20" t="s">
        <v>20803</v>
      </c>
    </row>
    <row r="749" spans="1:10" ht="15.75" thickBot="1">
      <c r="A749" s="10">
        <v>2720</v>
      </c>
      <c r="B749" t="str">
        <f>INDEX('Parameter Codelist'!$A$1:$I$9000,MATCH($A749,'Parameter Codelist'!$A:$A,0),2)</f>
        <v>(massa)Concentratie</v>
      </c>
      <c r="C749" s="20" t="s">
        <v>20800</v>
      </c>
      <c r="D749" s="6">
        <v>1327</v>
      </c>
      <c r="E749" s="12" t="str">
        <f>INDEX('Parameter Codelist'!$A$1:$I$9000,MATCH($D749,'Parameter Codelist'!$A:$A,0),2)</f>
        <v>som 2,4'-DDT en 4,4'-DDD</v>
      </c>
      <c r="F749" s="18" t="s">
        <v>18356</v>
      </c>
      <c r="G749" t="str">
        <f>INDEX('Parameter Codelist'!$A$1:$I$9000,MATCH($D749,'Parameter Codelist'!$A:$A,0),5)</f>
        <v>NVT</v>
      </c>
      <c r="H749" s="6">
        <v>8</v>
      </c>
      <c r="I749" t="str">
        <f>INDEX('Hoedanigheid codelist'!$A$1:$J$5341,MATCH($H749,'Hoedanigheid codelist'!$A:$A,0),3)</f>
        <v>Niet van toepassing</v>
      </c>
      <c r="J749" s="20" t="s">
        <v>20803</v>
      </c>
    </row>
    <row r="750" spans="1:10" ht="15.75" thickBot="1">
      <c r="A750" s="10">
        <v>2720</v>
      </c>
      <c r="B750" t="str">
        <f>INDEX('Parameter Codelist'!$A$1:$I$9000,MATCH($A750,'Parameter Codelist'!$A:$A,0),2)</f>
        <v>(massa)Concentratie</v>
      </c>
      <c r="C750" s="20" t="s">
        <v>20800</v>
      </c>
      <c r="D750" s="6">
        <v>1330</v>
      </c>
      <c r="E750" s="12" t="str">
        <f>INDEX('Parameter Codelist'!$A$1:$I$9000,MATCH($D750,'Parameter Codelist'!$A:$A,0),2)</f>
        <v>2-chloortolueen</v>
      </c>
      <c r="F750" s="18" t="s">
        <v>18357</v>
      </c>
      <c r="G750" t="str">
        <f>INDEX('Parameter Codelist'!$A$1:$I$9000,MATCH($D750,'Parameter Codelist'!$A:$A,0),5)</f>
        <v>95-49-8</v>
      </c>
      <c r="H750" s="6">
        <v>8</v>
      </c>
      <c r="I750" t="str">
        <f>INDEX('Hoedanigheid codelist'!$A$1:$J$5341,MATCH($H750,'Hoedanigheid codelist'!$A:$A,0),3)</f>
        <v>Niet van toepassing</v>
      </c>
      <c r="J750" s="20" t="s">
        <v>20803</v>
      </c>
    </row>
    <row r="751" spans="1:10" ht="15.75" thickBot="1">
      <c r="A751" s="10">
        <v>2720</v>
      </c>
      <c r="B751" t="str">
        <f>INDEX('Parameter Codelist'!$A$1:$I$9000,MATCH($A751,'Parameter Codelist'!$A:$A,0),2)</f>
        <v>(massa)Concentratie</v>
      </c>
      <c r="C751" s="20" t="s">
        <v>20800</v>
      </c>
      <c r="D751" s="6">
        <v>1331</v>
      </c>
      <c r="E751" s="12" t="str">
        <f>INDEX('Parameter Codelist'!$A$1:$I$9000,MATCH($D751,'Parameter Codelist'!$A:$A,0),2)</f>
        <v>o-cresol</v>
      </c>
      <c r="F751" s="18" t="s">
        <v>1980</v>
      </c>
      <c r="G751" t="str">
        <f>INDEX('Parameter Codelist'!$A$1:$I$9000,MATCH($D751,'Parameter Codelist'!$A:$A,0),5)</f>
        <v>95-48-7</v>
      </c>
      <c r="H751" s="6">
        <v>8</v>
      </c>
      <c r="I751" t="str">
        <f>INDEX('Hoedanigheid codelist'!$A$1:$J$5341,MATCH($H751,'Hoedanigheid codelist'!$A:$A,0),3)</f>
        <v>Niet van toepassing</v>
      </c>
      <c r="J751" s="20" t="s">
        <v>20803</v>
      </c>
    </row>
    <row r="752" spans="1:10" ht="15.75" thickBot="1">
      <c r="A752" s="10">
        <v>2720</v>
      </c>
      <c r="B752" t="str">
        <f>INDEX('Parameter Codelist'!$A$1:$I$9000,MATCH($A752,'Parameter Codelist'!$A:$A,0),2)</f>
        <v>(massa)Concentratie</v>
      </c>
      <c r="C752" s="20" t="s">
        <v>20800</v>
      </c>
      <c r="D752" s="6">
        <v>1332</v>
      </c>
      <c r="E752" s="12" t="str">
        <f>INDEX('Parameter Codelist'!$A$1:$I$9000,MATCH($D752,'Parameter Codelist'!$A:$A,0),2)</f>
        <v>2-fenylfenol</v>
      </c>
      <c r="F752" s="18" t="s">
        <v>18358</v>
      </c>
      <c r="G752" t="str">
        <f>INDEX('Parameter Codelist'!$A$1:$I$9000,MATCH($D752,'Parameter Codelist'!$A:$A,0),5)</f>
        <v>90-43-7</v>
      </c>
      <c r="H752" s="6">
        <v>8</v>
      </c>
      <c r="I752" t="str">
        <f>INDEX('Hoedanigheid codelist'!$A$1:$J$5341,MATCH($H752,'Hoedanigheid codelist'!$A:$A,0),3)</f>
        <v>Niet van toepassing</v>
      </c>
      <c r="J752" s="20" t="s">
        <v>20803</v>
      </c>
    </row>
    <row r="753" spans="1:10" ht="15.75" thickBot="1">
      <c r="A753" s="10">
        <v>2720</v>
      </c>
      <c r="B753" t="str">
        <f>INDEX('Parameter Codelist'!$A$1:$I$9000,MATCH($A753,'Parameter Codelist'!$A:$A,0),2)</f>
        <v>(massa)Concentratie</v>
      </c>
      <c r="C753" s="20" t="s">
        <v>20800</v>
      </c>
      <c r="D753" s="6">
        <v>1340</v>
      </c>
      <c r="E753" s="12" t="str">
        <f>INDEX('Parameter Codelist'!$A$1:$I$9000,MATCH($D753,'Parameter Codelist'!$A:$A,0),2)</f>
        <v>2-methylaniline</v>
      </c>
      <c r="F753" s="18" t="s">
        <v>1989</v>
      </c>
      <c r="G753" t="str">
        <f>INDEX('Parameter Codelist'!$A$1:$I$9000,MATCH($D753,'Parameter Codelist'!$A:$A,0),5)</f>
        <v>95-53-4</v>
      </c>
      <c r="H753" s="6">
        <v>8</v>
      </c>
      <c r="I753" t="str">
        <f>INDEX('Hoedanigheid codelist'!$A$1:$J$5341,MATCH($H753,'Hoedanigheid codelist'!$A:$A,0),3)</f>
        <v>Niet van toepassing</v>
      </c>
      <c r="J753" s="20" t="s">
        <v>20803</v>
      </c>
    </row>
    <row r="754" spans="1:10" ht="15.75" thickBot="1">
      <c r="A754" s="10">
        <v>2720</v>
      </c>
      <c r="B754" t="str">
        <f>INDEX('Parameter Codelist'!$A$1:$I$9000,MATCH($A754,'Parameter Codelist'!$A:$A,0),2)</f>
        <v>(massa)Concentratie</v>
      </c>
      <c r="C754" s="20" t="s">
        <v>20800</v>
      </c>
      <c r="D754" s="6">
        <v>1341</v>
      </c>
      <c r="E754" s="12" t="str">
        <f>INDEX('Parameter Codelist'!$A$1:$I$9000,MATCH($D754,'Parameter Codelist'!$A:$A,0),2)</f>
        <v>1,2-xyleen</v>
      </c>
      <c r="F754" s="18" t="s">
        <v>18359</v>
      </c>
      <c r="G754" t="str">
        <f>INDEX('Parameter Codelist'!$A$1:$I$9000,MATCH($D754,'Parameter Codelist'!$A:$A,0),5)</f>
        <v>95-47-6</v>
      </c>
      <c r="H754" s="6">
        <v>8</v>
      </c>
      <c r="I754" t="str">
        <f>INDEX('Hoedanigheid codelist'!$A$1:$J$5341,MATCH($H754,'Hoedanigheid codelist'!$A:$A,0),3)</f>
        <v>Niet van toepassing</v>
      </c>
      <c r="J754" s="20" t="s">
        <v>20803</v>
      </c>
    </row>
    <row r="755" spans="1:10" ht="15.75" thickBot="1">
      <c r="A755" s="10">
        <v>2720</v>
      </c>
      <c r="B755" t="str">
        <f>INDEX('Parameter Codelist'!$A$1:$I$9000,MATCH($A755,'Parameter Codelist'!$A:$A,0),2)</f>
        <v>(massa)Concentratie</v>
      </c>
      <c r="C755" s="20" t="s">
        <v>20800</v>
      </c>
      <c r="D755" s="6">
        <v>1343</v>
      </c>
      <c r="E755" s="12" t="str">
        <f>INDEX('Parameter Codelist'!$A$1:$I$9000,MATCH($D755,'Parameter Codelist'!$A:$A,0),2)</f>
        <v>oxamyl</v>
      </c>
      <c r="F755" s="18" t="s">
        <v>1995</v>
      </c>
      <c r="G755" t="str">
        <f>INDEX('Parameter Codelist'!$A$1:$I$9000,MATCH($D755,'Parameter Codelist'!$A:$A,0),5)</f>
        <v>23135-22-0</v>
      </c>
      <c r="H755" s="6">
        <v>8</v>
      </c>
      <c r="I755" t="str">
        <f>INDEX('Hoedanigheid codelist'!$A$1:$J$5341,MATCH($H755,'Hoedanigheid codelist'!$A:$A,0),3)</f>
        <v>Niet van toepassing</v>
      </c>
      <c r="J755" s="20" t="s">
        <v>20803</v>
      </c>
    </row>
    <row r="756" spans="1:10" ht="15.75" thickBot="1">
      <c r="A756" s="10">
        <v>2720</v>
      </c>
      <c r="B756" t="str">
        <f>INDEX('Parameter Codelist'!$A$1:$I$9000,MATCH($A756,'Parameter Codelist'!$A:$A,0),2)</f>
        <v>(massa)Concentratie</v>
      </c>
      <c r="C756" s="20" t="s">
        <v>20800</v>
      </c>
      <c r="D756" s="6">
        <v>1345</v>
      </c>
      <c r="E756" s="12" t="str">
        <f>INDEX('Parameter Codelist'!$A$1:$I$9000,MATCH($D756,'Parameter Codelist'!$A:$A,0),2)</f>
        <v>4-tertiair-butylfenol</v>
      </c>
      <c r="F756" s="18" t="s">
        <v>18360</v>
      </c>
      <c r="G756" t="str">
        <f>INDEX('Parameter Codelist'!$A$1:$I$9000,MATCH($D756,'Parameter Codelist'!$A:$A,0),5)</f>
        <v>98-54-4</v>
      </c>
      <c r="H756" s="6">
        <v>8</v>
      </c>
      <c r="I756" t="str">
        <f>INDEX('Hoedanigheid codelist'!$A$1:$J$5341,MATCH($H756,'Hoedanigheid codelist'!$A:$A,0),3)</f>
        <v>Niet van toepassing</v>
      </c>
      <c r="J756" s="20" t="s">
        <v>20803</v>
      </c>
    </row>
    <row r="757" spans="1:10" ht="15.75" thickBot="1">
      <c r="A757" s="10">
        <v>2720</v>
      </c>
      <c r="B757" t="str">
        <f>INDEX('Parameter Codelist'!$A$1:$I$9000,MATCH($A757,'Parameter Codelist'!$A:$A,0),2)</f>
        <v>(massa)Concentratie</v>
      </c>
      <c r="C757" s="20" t="s">
        <v>20800</v>
      </c>
      <c r="D757" s="6">
        <v>1348</v>
      </c>
      <c r="E757" s="12" t="str">
        <f>INDEX('Parameter Codelist'!$A$1:$I$9000,MATCH($D757,'Parameter Codelist'!$A:$A,0),2)</f>
        <v>P-getal</v>
      </c>
      <c r="F757" s="18" t="s">
        <v>18361</v>
      </c>
      <c r="G757" t="str">
        <f>INDEX('Parameter Codelist'!$A$1:$I$9000,MATCH($D757,'Parameter Codelist'!$A:$A,0),5)</f>
        <v>NVT</v>
      </c>
      <c r="H757" s="6">
        <v>8</v>
      </c>
      <c r="I757" t="str">
        <f>INDEX('Hoedanigheid codelist'!$A$1:$J$5341,MATCH($H757,'Hoedanigheid codelist'!$A:$A,0),3)</f>
        <v>Niet van toepassing</v>
      </c>
      <c r="J757" s="20" t="s">
        <v>20803</v>
      </c>
    </row>
    <row r="758" spans="1:10" ht="15.75" thickBot="1">
      <c r="A758" s="10">
        <v>2720</v>
      </c>
      <c r="B758" t="str">
        <f>INDEX('Parameter Codelist'!$A$1:$I$9000,MATCH($A758,'Parameter Codelist'!$A:$A,0),2)</f>
        <v>(massa)Concentratie</v>
      </c>
      <c r="C758" s="20" t="s">
        <v>20800</v>
      </c>
      <c r="D758" s="6">
        <v>1352</v>
      </c>
      <c r="E758" s="12" t="str">
        <f>INDEX('Parameter Codelist'!$A$1:$I$9000,MATCH($D758,'Parameter Codelist'!$A:$A,0),2)</f>
        <v>som 10 polycyclische aromatische koolwaterstoffen (VROM)</v>
      </c>
      <c r="F758" s="18" t="s">
        <v>18362</v>
      </c>
      <c r="G758" t="str">
        <f>INDEX('Parameter Codelist'!$A$1:$I$9000,MATCH($D758,'Parameter Codelist'!$A:$A,0),5)</f>
        <v>NVT</v>
      </c>
      <c r="H758" s="6">
        <v>8</v>
      </c>
      <c r="I758" t="str">
        <f>INDEX('Hoedanigheid codelist'!$A$1:$J$5341,MATCH($H758,'Hoedanigheid codelist'!$A:$A,0),3)</f>
        <v>Niet van toepassing</v>
      </c>
      <c r="J758" s="20" t="s">
        <v>20803</v>
      </c>
    </row>
    <row r="759" spans="1:10" ht="15.75" thickBot="1">
      <c r="A759" s="10">
        <v>2720</v>
      </c>
      <c r="B759" t="str">
        <f>INDEX('Parameter Codelist'!$A$1:$I$9000,MATCH($A759,'Parameter Codelist'!$A:$A,0),2)</f>
        <v>(massa)Concentratie</v>
      </c>
      <c r="C759" s="20" t="s">
        <v>20800</v>
      </c>
      <c r="D759" s="6">
        <v>1352</v>
      </c>
      <c r="E759" s="12" t="str">
        <f>INDEX('Parameter Codelist'!$A$1:$I$9000,MATCH($D759,'Parameter Codelist'!$A:$A,0),2)</f>
        <v>som 10 polycyclische aromatische koolwaterstoffen (VROM)</v>
      </c>
      <c r="F759" s="18" t="s">
        <v>18362</v>
      </c>
      <c r="G759" t="str">
        <f>INDEX('Parameter Codelist'!$A$1:$I$9000,MATCH($D759,'Parameter Codelist'!$A:$A,0),5)</f>
        <v>NVT</v>
      </c>
      <c r="H759" s="6">
        <v>8</v>
      </c>
      <c r="I759" t="str">
        <f>INDEX('Hoedanigheid codelist'!$A$1:$J$5341,MATCH($H759,'Hoedanigheid codelist'!$A:$A,0),3)</f>
        <v>Niet van toepassing</v>
      </c>
      <c r="J759" s="20" t="s">
        <v>20803</v>
      </c>
    </row>
    <row r="760" spans="1:10" ht="15.75" thickBot="1">
      <c r="A760" s="10">
        <v>2720</v>
      </c>
      <c r="B760" t="str">
        <f>INDEX('Parameter Codelist'!$A$1:$I$9000,MATCH($A760,'Parameter Codelist'!$A:$A,0),2)</f>
        <v>(massa)Concentratie</v>
      </c>
      <c r="C760" s="20" t="s">
        <v>20800</v>
      </c>
      <c r="D760" s="6">
        <v>1353</v>
      </c>
      <c r="E760" s="12" t="str">
        <f>INDEX('Parameter Codelist'!$A$1:$I$9000,MATCH($D760,'Parameter Codelist'!$A:$A,0),2)</f>
        <v>som 16 polycyclische aromatische koolwaterstoffen (EPA)</v>
      </c>
      <c r="F760" s="18" t="s">
        <v>18363</v>
      </c>
      <c r="G760" t="str">
        <f>INDEX('Parameter Codelist'!$A$1:$I$9000,MATCH($D760,'Parameter Codelist'!$A:$A,0),5)</f>
        <v>NVT</v>
      </c>
      <c r="H760" s="6">
        <v>8</v>
      </c>
      <c r="I760" t="str">
        <f>INDEX('Hoedanigheid codelist'!$A$1:$J$5341,MATCH($H760,'Hoedanigheid codelist'!$A:$A,0),3)</f>
        <v>Niet van toepassing</v>
      </c>
      <c r="J760" s="20" t="s">
        <v>20803</v>
      </c>
    </row>
    <row r="761" spans="1:10" ht="15.75" thickBot="1">
      <c r="A761" s="10">
        <v>2720</v>
      </c>
      <c r="B761" t="str">
        <f>INDEX('Parameter Codelist'!$A$1:$I$9000,MATCH($A761,'Parameter Codelist'!$A:$A,0),2)</f>
        <v>(massa)Concentratie</v>
      </c>
      <c r="C761" s="20" t="s">
        <v>20800</v>
      </c>
      <c r="D761" s="6">
        <v>1354</v>
      </c>
      <c r="E761" s="12" t="str">
        <f>INDEX('Parameter Codelist'!$A$1:$I$9000,MATCH($D761,'Parameter Codelist'!$A:$A,0),2)</f>
        <v>som 6 polycyclische aromatische koolwaterstoffen (Borneff)</v>
      </c>
      <c r="F761" s="18" t="s">
        <v>18364</v>
      </c>
      <c r="G761" t="str">
        <f>INDEX('Parameter Codelist'!$A$1:$I$9000,MATCH($D761,'Parameter Codelist'!$A:$A,0),5)</f>
        <v>NVT</v>
      </c>
      <c r="H761" s="6">
        <v>8</v>
      </c>
      <c r="I761" t="str">
        <f>INDEX('Hoedanigheid codelist'!$A$1:$J$5341,MATCH($H761,'Hoedanigheid codelist'!$A:$A,0),3)</f>
        <v>Niet van toepassing</v>
      </c>
      <c r="J761" s="20" t="s">
        <v>20803</v>
      </c>
    </row>
    <row r="762" spans="1:10" ht="15.75" thickBot="1">
      <c r="A762" s="10">
        <v>2720</v>
      </c>
      <c r="B762" t="str">
        <f>INDEX('Parameter Codelist'!$A$1:$I$9000,MATCH($A762,'Parameter Codelist'!$A:$A,0),2)</f>
        <v>(massa)Concentratie</v>
      </c>
      <c r="C762" s="20" t="s">
        <v>20800</v>
      </c>
      <c r="D762" s="6">
        <v>1356</v>
      </c>
      <c r="E762" s="12" t="str">
        <f>INDEX('Parameter Codelist'!$A$1:$I$9000,MATCH($D762,'Parameter Codelist'!$A:$A,0),2)</f>
        <v>palladium</v>
      </c>
      <c r="F762" s="18" t="s">
        <v>2009</v>
      </c>
      <c r="G762" t="str">
        <f>INDEX('Parameter Codelist'!$A$1:$I$9000,MATCH($D762,'Parameter Codelist'!$A:$A,0),5)</f>
        <v>7440-05-3</v>
      </c>
      <c r="H762" s="6">
        <v>8</v>
      </c>
      <c r="I762" t="str">
        <f>INDEX('Hoedanigheid codelist'!$A$1:$J$5341,MATCH($H762,'Hoedanigheid codelist'!$A:$A,0),3)</f>
        <v>Niet van toepassing</v>
      </c>
      <c r="J762" s="20" t="s">
        <v>20803</v>
      </c>
    </row>
    <row r="763" spans="1:10" ht="15.75" thickBot="1">
      <c r="A763" s="10">
        <v>2720</v>
      </c>
      <c r="B763" t="str">
        <f>INDEX('Parameter Codelist'!$A$1:$I$9000,MATCH($A763,'Parameter Codelist'!$A:$A,0),2)</f>
        <v>(massa)Concentratie</v>
      </c>
      <c r="C763" s="20" t="s">
        <v>20800</v>
      </c>
      <c r="D763" s="6">
        <v>1358</v>
      </c>
      <c r="E763" s="12" t="str">
        <f>INDEX('Parameter Codelist'!$A$1:$I$9000,MATCH($D763,'Parameter Codelist'!$A:$A,0),2)</f>
        <v>4-chloortolueen</v>
      </c>
      <c r="F763" s="18" t="s">
        <v>18365</v>
      </c>
      <c r="G763" t="str">
        <f>INDEX('Parameter Codelist'!$A$1:$I$9000,MATCH($D763,'Parameter Codelist'!$A:$A,0),5)</f>
        <v>106-43-4</v>
      </c>
      <c r="H763" s="6">
        <v>8</v>
      </c>
      <c r="I763" t="str">
        <f>INDEX('Hoedanigheid codelist'!$A$1:$J$5341,MATCH($H763,'Hoedanigheid codelist'!$A:$A,0),3)</f>
        <v>Niet van toepassing</v>
      </c>
      <c r="J763" s="20" t="s">
        <v>20803</v>
      </c>
    </row>
    <row r="764" spans="1:10" ht="15.75" thickBot="1">
      <c r="A764" s="10">
        <v>2720</v>
      </c>
      <c r="B764" t="str">
        <f>INDEX('Parameter Codelist'!$A$1:$I$9000,MATCH($A764,'Parameter Codelist'!$A:$A,0),2)</f>
        <v>(massa)Concentratie</v>
      </c>
      <c r="C764" s="20" t="s">
        <v>20800</v>
      </c>
      <c r="D764" s="6">
        <v>1359</v>
      </c>
      <c r="E764" s="12" t="str">
        <f>INDEX('Parameter Codelist'!$A$1:$I$9000,MATCH($D764,'Parameter Codelist'!$A:$A,0),2)</f>
        <v>p-cresol</v>
      </c>
      <c r="F764" s="18" t="s">
        <v>2015</v>
      </c>
      <c r="G764" t="str">
        <f>INDEX('Parameter Codelist'!$A$1:$I$9000,MATCH($D764,'Parameter Codelist'!$A:$A,0),5)</f>
        <v>106-44-5</v>
      </c>
      <c r="H764" s="6">
        <v>8</v>
      </c>
      <c r="I764" t="str">
        <f>INDEX('Hoedanigheid codelist'!$A$1:$J$5341,MATCH($H764,'Hoedanigheid codelist'!$A:$A,0),3)</f>
        <v>Niet van toepassing</v>
      </c>
      <c r="J764" s="20" t="s">
        <v>20803</v>
      </c>
    </row>
    <row r="765" spans="1:10" ht="15.75" thickBot="1">
      <c r="A765" s="10">
        <v>2720</v>
      </c>
      <c r="B765" t="str">
        <f>INDEX('Parameter Codelist'!$A$1:$I$9000,MATCH($A765,'Parameter Codelist'!$A:$A,0),2)</f>
        <v>(massa)Concentratie</v>
      </c>
      <c r="C765" s="20" t="s">
        <v>20800</v>
      </c>
      <c r="D765" s="6">
        <v>1360</v>
      </c>
      <c r="E765" s="12" t="str">
        <f>INDEX('Parameter Codelist'!$A$1:$I$9000,MATCH($D765,'Parameter Codelist'!$A:$A,0),2)</f>
        <v>1-isopropyl-4-methyl-benzeen</v>
      </c>
      <c r="F765" s="18" t="s">
        <v>18366</v>
      </c>
      <c r="G765" t="str">
        <f>INDEX('Parameter Codelist'!$A$1:$I$9000,MATCH($D765,'Parameter Codelist'!$A:$A,0),5)</f>
        <v>99-87-6</v>
      </c>
      <c r="H765" s="6">
        <v>8</v>
      </c>
      <c r="I765" t="str">
        <f>INDEX('Hoedanigheid codelist'!$A$1:$J$5341,MATCH($H765,'Hoedanigheid codelist'!$A:$A,0),3)</f>
        <v>Niet van toepassing</v>
      </c>
      <c r="J765" s="20" t="s">
        <v>20803</v>
      </c>
    </row>
    <row r="766" spans="1:10" ht="15.75" thickBot="1">
      <c r="A766" s="10">
        <v>2720</v>
      </c>
      <c r="B766" t="str">
        <f>INDEX('Parameter Codelist'!$A$1:$I$9000,MATCH($A766,'Parameter Codelist'!$A:$A,0),2)</f>
        <v>(massa)Concentratie</v>
      </c>
      <c r="C766" s="20" t="s">
        <v>20800</v>
      </c>
      <c r="D766" s="6">
        <v>1362</v>
      </c>
      <c r="E766" s="12" t="str">
        <f>INDEX('Parameter Codelist'!$A$1:$I$9000,MATCH($D766,'Parameter Codelist'!$A:$A,0),2)</f>
        <v>1,4-xyleen</v>
      </c>
      <c r="F766" s="18" t="s">
        <v>18367</v>
      </c>
      <c r="G766" t="str">
        <f>INDEX('Parameter Codelist'!$A$1:$I$9000,MATCH($D766,'Parameter Codelist'!$A:$A,0),5)</f>
        <v>106-42-3</v>
      </c>
      <c r="H766" s="6">
        <v>8</v>
      </c>
      <c r="I766" t="str">
        <f>INDEX('Hoedanigheid codelist'!$A$1:$J$5341,MATCH($H766,'Hoedanigheid codelist'!$A:$A,0),3)</f>
        <v>Niet van toepassing</v>
      </c>
      <c r="J766" s="20" t="s">
        <v>20803</v>
      </c>
    </row>
    <row r="767" spans="1:10" ht="15.75" thickBot="1">
      <c r="A767" s="10">
        <v>2720</v>
      </c>
      <c r="B767" t="str">
        <f>INDEX('Parameter Codelist'!$A$1:$I$9000,MATCH($A767,'Parameter Codelist'!$A:$A,0),2)</f>
        <v>(massa)Concentratie</v>
      </c>
      <c r="C767" s="20" t="s">
        <v>20800</v>
      </c>
      <c r="D767" s="6">
        <v>1365</v>
      </c>
      <c r="E767" s="12" t="str">
        <f>INDEX('Parameter Codelist'!$A$1:$I$9000,MATCH($D767,'Parameter Codelist'!$A:$A,0),2)</f>
        <v>som 7 polychloorbifenylen PCB28, 52, 101, 118, 138, 153, 180</v>
      </c>
      <c r="F767" s="18" t="s">
        <v>18368</v>
      </c>
      <c r="G767" t="str">
        <f>INDEX('Parameter Codelist'!$A$1:$I$9000,MATCH($D767,'Parameter Codelist'!$A:$A,0),5)</f>
        <v>NVT</v>
      </c>
      <c r="H767" s="6">
        <v>8</v>
      </c>
      <c r="I767" t="str">
        <f>INDEX('Hoedanigheid codelist'!$A$1:$J$5341,MATCH($H767,'Hoedanigheid codelist'!$A:$A,0),3)</f>
        <v>Niet van toepassing</v>
      </c>
      <c r="J767" s="20" t="s">
        <v>20803</v>
      </c>
    </row>
    <row r="768" spans="1:10" ht="15.75" thickBot="1">
      <c r="A768" s="10">
        <v>2720</v>
      </c>
      <c r="B768" t="str">
        <f>INDEX('Parameter Codelist'!$A$1:$I$9000,MATCH($A768,'Parameter Codelist'!$A:$A,0),2)</f>
        <v>(massa)Concentratie</v>
      </c>
      <c r="C768" s="20" t="s">
        <v>20800</v>
      </c>
      <c r="D768" s="6">
        <v>1372</v>
      </c>
      <c r="E768" s="12" t="str">
        <f>INDEX('Parameter Codelist'!$A$1:$I$9000,MATCH($D768,'Parameter Codelist'!$A:$A,0),2)</f>
        <v>2,2',4,5,5'-pentachloorbifenyl</v>
      </c>
      <c r="F768" s="18" t="s">
        <v>18369</v>
      </c>
      <c r="G768" t="str">
        <f>INDEX('Parameter Codelist'!$A$1:$I$9000,MATCH($D768,'Parameter Codelist'!$A:$A,0),5)</f>
        <v>37680-73-2</v>
      </c>
      <c r="H768" s="6">
        <v>8</v>
      </c>
      <c r="I768" t="str">
        <f>INDEX('Hoedanigheid codelist'!$A$1:$J$5341,MATCH($H768,'Hoedanigheid codelist'!$A:$A,0),3)</f>
        <v>Niet van toepassing</v>
      </c>
      <c r="J768" s="20" t="s">
        <v>20803</v>
      </c>
    </row>
    <row r="769" spans="1:10" ht="15.75" thickBot="1">
      <c r="A769" s="10">
        <v>2720</v>
      </c>
      <c r="B769" t="str">
        <f>INDEX('Parameter Codelist'!$A$1:$I$9000,MATCH($A769,'Parameter Codelist'!$A:$A,0),2)</f>
        <v>(massa)Concentratie</v>
      </c>
      <c r="C769" s="20" t="s">
        <v>20800</v>
      </c>
      <c r="D769" s="6">
        <v>1373</v>
      </c>
      <c r="E769" s="12" t="str">
        <f>INDEX('Parameter Codelist'!$A$1:$I$9000,MATCH($D769,'Parameter Codelist'!$A:$A,0),2)</f>
        <v>2,3,3',4,4'-pentachloorbifenyl</v>
      </c>
      <c r="F769" s="18" t="s">
        <v>18370</v>
      </c>
      <c r="G769" t="str">
        <f>INDEX('Parameter Codelist'!$A$1:$I$9000,MATCH($D769,'Parameter Codelist'!$A:$A,0),5)</f>
        <v>32598-14-4</v>
      </c>
      <c r="H769" s="6">
        <v>8</v>
      </c>
      <c r="I769" t="str">
        <f>INDEX('Hoedanigheid codelist'!$A$1:$J$5341,MATCH($H769,'Hoedanigheid codelist'!$A:$A,0),3)</f>
        <v>Niet van toepassing</v>
      </c>
      <c r="J769" s="20" t="s">
        <v>20803</v>
      </c>
    </row>
    <row r="770" spans="1:10" ht="15.75" thickBot="1">
      <c r="A770" s="10">
        <v>2720</v>
      </c>
      <c r="B770" t="str">
        <f>INDEX('Parameter Codelist'!$A$1:$I$9000,MATCH($A770,'Parameter Codelist'!$A:$A,0),2)</f>
        <v>(massa)Concentratie</v>
      </c>
      <c r="C770" s="20" t="s">
        <v>20800</v>
      </c>
      <c r="D770" s="6">
        <v>1374</v>
      </c>
      <c r="E770" s="12" t="str">
        <f>INDEX('Parameter Codelist'!$A$1:$I$9000,MATCH($D770,'Parameter Codelist'!$A:$A,0),2)</f>
        <v>2,3',4,4',5-pentachloorbifenyl</v>
      </c>
      <c r="F770" s="18" t="s">
        <v>18371</v>
      </c>
      <c r="G770" t="str">
        <f>INDEX('Parameter Codelist'!$A$1:$I$9000,MATCH($D770,'Parameter Codelist'!$A:$A,0),5)</f>
        <v>31508-00-6</v>
      </c>
      <c r="H770" s="6">
        <v>8</v>
      </c>
      <c r="I770" t="str">
        <f>INDEX('Hoedanigheid codelist'!$A$1:$J$5341,MATCH($H770,'Hoedanigheid codelist'!$A:$A,0),3)</f>
        <v>Niet van toepassing</v>
      </c>
      <c r="J770" s="20" t="s">
        <v>20803</v>
      </c>
    </row>
    <row r="771" spans="1:10" ht="15.75" thickBot="1">
      <c r="A771" s="10">
        <v>2720</v>
      </c>
      <c r="B771" t="str">
        <f>INDEX('Parameter Codelist'!$A$1:$I$9000,MATCH($A771,'Parameter Codelist'!$A:$A,0),2)</f>
        <v>(massa)Concentratie</v>
      </c>
      <c r="C771" s="20" t="s">
        <v>20800</v>
      </c>
      <c r="D771" s="6">
        <v>1375</v>
      </c>
      <c r="E771" s="12" t="str">
        <f>INDEX('Parameter Codelist'!$A$1:$I$9000,MATCH($D771,'Parameter Codelist'!$A:$A,0),2)</f>
        <v>2,2',3,3',4,4'-hexachloorbifenyl</v>
      </c>
      <c r="F771" s="18" t="s">
        <v>18372</v>
      </c>
      <c r="G771" t="str">
        <f>INDEX('Parameter Codelist'!$A$1:$I$9000,MATCH($D771,'Parameter Codelist'!$A:$A,0),5)</f>
        <v>38380-07-3</v>
      </c>
      <c r="H771" s="6">
        <v>8</v>
      </c>
      <c r="I771" t="str">
        <f>INDEX('Hoedanigheid codelist'!$A$1:$J$5341,MATCH($H771,'Hoedanigheid codelist'!$A:$A,0),3)</f>
        <v>Niet van toepassing</v>
      </c>
      <c r="J771" s="20" t="s">
        <v>20803</v>
      </c>
    </row>
    <row r="772" spans="1:10" ht="15.75" thickBot="1">
      <c r="A772" s="10">
        <v>2720</v>
      </c>
      <c r="B772" t="str">
        <f>INDEX('Parameter Codelist'!$A$1:$I$9000,MATCH($A772,'Parameter Codelist'!$A:$A,0),2)</f>
        <v>(massa)Concentratie</v>
      </c>
      <c r="C772" s="20" t="s">
        <v>20800</v>
      </c>
      <c r="D772" s="6">
        <v>1376</v>
      </c>
      <c r="E772" s="12" t="str">
        <f>INDEX('Parameter Codelist'!$A$1:$I$9000,MATCH($D772,'Parameter Codelist'!$A:$A,0),2)</f>
        <v>2,2',3,4,4',5'-hexachloorbifenyl</v>
      </c>
      <c r="F772" s="18" t="s">
        <v>18373</v>
      </c>
      <c r="G772" t="str">
        <f>INDEX('Parameter Codelist'!$A$1:$I$9000,MATCH($D772,'Parameter Codelist'!$A:$A,0),5)</f>
        <v>35065-28-2</v>
      </c>
      <c r="H772" s="6">
        <v>8</v>
      </c>
      <c r="I772" t="str">
        <f>INDEX('Hoedanigheid codelist'!$A$1:$J$5341,MATCH($H772,'Hoedanigheid codelist'!$A:$A,0),3)</f>
        <v>Niet van toepassing</v>
      </c>
      <c r="J772" s="20" t="s">
        <v>20803</v>
      </c>
    </row>
    <row r="773" spans="1:10" ht="15.75" thickBot="1">
      <c r="A773" s="10">
        <v>2720</v>
      </c>
      <c r="B773" t="str">
        <f>INDEX('Parameter Codelist'!$A$1:$I$9000,MATCH($A773,'Parameter Codelist'!$A:$A,0),2)</f>
        <v>(massa)Concentratie</v>
      </c>
      <c r="C773" s="20" t="s">
        <v>20800</v>
      </c>
      <c r="D773" s="6">
        <v>1377</v>
      </c>
      <c r="E773" s="12" t="str">
        <f>INDEX('Parameter Codelist'!$A$1:$I$9000,MATCH($D773,'Parameter Codelist'!$A:$A,0),2)</f>
        <v>2,2',4,4',5,5'-hexachloorbifenyl</v>
      </c>
      <c r="F773" s="18" t="s">
        <v>18374</v>
      </c>
      <c r="G773" t="str">
        <f>INDEX('Parameter Codelist'!$A$1:$I$9000,MATCH($D773,'Parameter Codelist'!$A:$A,0),5)</f>
        <v>35065-27-1</v>
      </c>
      <c r="H773" s="6">
        <v>8</v>
      </c>
      <c r="I773" t="str">
        <f>INDEX('Hoedanigheid codelist'!$A$1:$J$5341,MATCH($H773,'Hoedanigheid codelist'!$A:$A,0),3)</f>
        <v>Niet van toepassing</v>
      </c>
      <c r="J773" s="20" t="s">
        <v>20803</v>
      </c>
    </row>
    <row r="774" spans="1:10" ht="15.75" thickBot="1">
      <c r="A774" s="10">
        <v>2720</v>
      </c>
      <c r="B774" t="str">
        <f>INDEX('Parameter Codelist'!$A$1:$I$9000,MATCH($A774,'Parameter Codelist'!$A:$A,0),2)</f>
        <v>(massa)Concentratie</v>
      </c>
      <c r="C774" s="20" t="s">
        <v>20800</v>
      </c>
      <c r="D774" s="6">
        <v>1378</v>
      </c>
      <c r="E774" s="12" t="str">
        <f>INDEX('Parameter Codelist'!$A$1:$I$9000,MATCH($D774,'Parameter Codelist'!$A:$A,0),2)</f>
        <v>2,3,3',4,4',5-hexachloorbifenyl</v>
      </c>
      <c r="F774" s="18" t="s">
        <v>18375</v>
      </c>
      <c r="G774" t="str">
        <f>INDEX('Parameter Codelist'!$A$1:$I$9000,MATCH($D774,'Parameter Codelist'!$A:$A,0),5)</f>
        <v>38380-08-4</v>
      </c>
      <c r="H774" s="6">
        <v>8</v>
      </c>
      <c r="I774" t="str">
        <f>INDEX('Hoedanigheid codelist'!$A$1:$J$5341,MATCH($H774,'Hoedanigheid codelist'!$A:$A,0),3)</f>
        <v>Niet van toepassing</v>
      </c>
      <c r="J774" s="20" t="s">
        <v>20803</v>
      </c>
    </row>
    <row r="775" spans="1:10" ht="15.75" thickBot="1">
      <c r="A775" s="10">
        <v>2720</v>
      </c>
      <c r="B775" t="str">
        <f>INDEX('Parameter Codelist'!$A$1:$I$9000,MATCH($A775,'Parameter Codelist'!$A:$A,0),2)</f>
        <v>(massa)Concentratie</v>
      </c>
      <c r="C775" s="20" t="s">
        <v>20800</v>
      </c>
      <c r="D775" s="6">
        <v>1379</v>
      </c>
      <c r="E775" s="12" t="str">
        <f>INDEX('Parameter Codelist'!$A$1:$I$9000,MATCH($D775,'Parameter Codelist'!$A:$A,0),2)</f>
        <v>2,2',3,3',4,4',5-heptachloorbifenyl</v>
      </c>
      <c r="F775" s="18" t="s">
        <v>18376</v>
      </c>
      <c r="G775" t="str">
        <f>INDEX('Parameter Codelist'!$A$1:$I$9000,MATCH($D775,'Parameter Codelist'!$A:$A,0),5)</f>
        <v>35065-30-6</v>
      </c>
      <c r="H775" s="6">
        <v>8</v>
      </c>
      <c r="I775" t="str">
        <f>INDEX('Hoedanigheid codelist'!$A$1:$J$5341,MATCH($H775,'Hoedanigheid codelist'!$A:$A,0),3)</f>
        <v>Niet van toepassing</v>
      </c>
      <c r="J775" s="20" t="s">
        <v>20803</v>
      </c>
    </row>
    <row r="776" spans="1:10" ht="15.75" thickBot="1">
      <c r="A776" s="10">
        <v>2720</v>
      </c>
      <c r="B776" t="str">
        <f>INDEX('Parameter Codelist'!$A$1:$I$9000,MATCH($A776,'Parameter Codelist'!$A:$A,0),2)</f>
        <v>(massa)Concentratie</v>
      </c>
      <c r="C776" s="20" t="s">
        <v>20800</v>
      </c>
      <c r="D776" s="6">
        <v>1380</v>
      </c>
      <c r="E776" s="12" t="str">
        <f>INDEX('Parameter Codelist'!$A$1:$I$9000,MATCH($D776,'Parameter Codelist'!$A:$A,0),2)</f>
        <v>2,2',3,4,4',5,5'-heptachloorbifenyl</v>
      </c>
      <c r="F776" s="18" t="s">
        <v>18377</v>
      </c>
      <c r="G776" t="str">
        <f>INDEX('Parameter Codelist'!$A$1:$I$9000,MATCH($D776,'Parameter Codelist'!$A:$A,0),5)</f>
        <v>35065-29-3</v>
      </c>
      <c r="H776" s="6">
        <v>8</v>
      </c>
      <c r="I776" t="str">
        <f>INDEX('Hoedanigheid codelist'!$A$1:$J$5341,MATCH($H776,'Hoedanigheid codelist'!$A:$A,0),3)</f>
        <v>Niet van toepassing</v>
      </c>
      <c r="J776" s="20" t="s">
        <v>20803</v>
      </c>
    </row>
    <row r="777" spans="1:10" ht="15.75" thickBot="1">
      <c r="A777" s="10">
        <v>2720</v>
      </c>
      <c r="B777" t="str">
        <f>INDEX('Parameter Codelist'!$A$1:$I$9000,MATCH($A777,'Parameter Codelist'!$A:$A,0),2)</f>
        <v>(massa)Concentratie</v>
      </c>
      <c r="C777" s="20" t="s">
        <v>20800</v>
      </c>
      <c r="D777" s="6">
        <v>1381</v>
      </c>
      <c r="E777" s="12" t="str">
        <f>INDEX('Parameter Codelist'!$A$1:$I$9000,MATCH($D777,'Parameter Codelist'!$A:$A,0),2)</f>
        <v>2,4,4'-trichloorbifenyl</v>
      </c>
      <c r="F777" s="18" t="s">
        <v>18378</v>
      </c>
      <c r="G777" t="str">
        <f>INDEX('Parameter Codelist'!$A$1:$I$9000,MATCH($D777,'Parameter Codelist'!$A:$A,0),5)</f>
        <v>7012-37-5</v>
      </c>
      <c r="H777" s="6">
        <v>8</v>
      </c>
      <c r="I777" t="str">
        <f>INDEX('Hoedanigheid codelist'!$A$1:$J$5341,MATCH($H777,'Hoedanigheid codelist'!$A:$A,0),3)</f>
        <v>Niet van toepassing</v>
      </c>
      <c r="J777" s="20" t="s">
        <v>20803</v>
      </c>
    </row>
    <row r="778" spans="1:10" ht="15.75" thickBot="1">
      <c r="A778" s="10">
        <v>2720</v>
      </c>
      <c r="B778" t="str">
        <f>INDEX('Parameter Codelist'!$A$1:$I$9000,MATCH($A778,'Parameter Codelist'!$A:$A,0),2)</f>
        <v>(massa)Concentratie</v>
      </c>
      <c r="C778" s="20" t="s">
        <v>20800</v>
      </c>
      <c r="D778" s="6">
        <v>1382</v>
      </c>
      <c r="E778" s="12" t="str">
        <f>INDEX('Parameter Codelist'!$A$1:$I$9000,MATCH($D778,'Parameter Codelist'!$A:$A,0),2)</f>
        <v>2,2',5,5'-tetrachloorbifenyl</v>
      </c>
      <c r="F778" s="18" t="s">
        <v>18379</v>
      </c>
      <c r="G778" t="str">
        <f>INDEX('Parameter Codelist'!$A$1:$I$9000,MATCH($D778,'Parameter Codelist'!$A:$A,0),5)</f>
        <v>35693-99-3</v>
      </c>
      <c r="H778" s="6">
        <v>8</v>
      </c>
      <c r="I778" t="str">
        <f>INDEX('Hoedanigheid codelist'!$A$1:$J$5341,MATCH($H778,'Hoedanigheid codelist'!$A:$A,0),3)</f>
        <v>Niet van toepassing</v>
      </c>
      <c r="J778" s="20" t="s">
        <v>20803</v>
      </c>
    </row>
    <row r="779" spans="1:10" ht="15.75" thickBot="1">
      <c r="A779" s="10">
        <v>2720</v>
      </c>
      <c r="B779" t="str">
        <f>INDEX('Parameter Codelist'!$A$1:$I$9000,MATCH($A779,'Parameter Codelist'!$A:$A,0),2)</f>
        <v>(massa)Concentratie</v>
      </c>
      <c r="C779" s="20" t="s">
        <v>20800</v>
      </c>
      <c r="D779" s="6">
        <v>1384</v>
      </c>
      <c r="E779" s="12" t="str">
        <f>INDEX('Parameter Codelist'!$A$1:$I$9000,MATCH($D779,'Parameter Codelist'!$A:$A,0),2)</f>
        <v>pentaan</v>
      </c>
      <c r="F779" s="18" t="s">
        <v>18380</v>
      </c>
      <c r="G779" t="str">
        <f>INDEX('Parameter Codelist'!$A$1:$I$9000,MATCH($D779,'Parameter Codelist'!$A:$A,0),5)</f>
        <v>109-66-0</v>
      </c>
      <c r="H779" s="6">
        <v>8</v>
      </c>
      <c r="I779" t="str">
        <f>INDEX('Hoedanigheid codelist'!$A$1:$J$5341,MATCH($H779,'Hoedanigheid codelist'!$A:$A,0),3)</f>
        <v>Niet van toepassing</v>
      </c>
      <c r="J779" s="20" t="s">
        <v>20803</v>
      </c>
    </row>
    <row r="780" spans="1:10" ht="15.75" thickBot="1">
      <c r="A780" s="10">
        <v>2720</v>
      </c>
      <c r="B780" t="str">
        <f>INDEX('Parameter Codelist'!$A$1:$I$9000,MATCH($A780,'Parameter Codelist'!$A:$A,0),2)</f>
        <v>(massa)Concentratie</v>
      </c>
      <c r="C780" s="20" t="s">
        <v>20800</v>
      </c>
      <c r="D780" s="6">
        <v>1385</v>
      </c>
      <c r="E780" s="12" t="str">
        <f>INDEX('Parameter Codelist'!$A$1:$I$9000,MATCH($D780,'Parameter Codelist'!$A:$A,0),2)</f>
        <v>pentachlooraniline</v>
      </c>
      <c r="F780" s="18" t="s">
        <v>18381</v>
      </c>
      <c r="G780" t="str">
        <f>INDEX('Parameter Codelist'!$A$1:$I$9000,MATCH($D780,'Parameter Codelist'!$A:$A,0),5)</f>
        <v>527-20-8</v>
      </c>
      <c r="H780" s="6">
        <v>8</v>
      </c>
      <c r="I780" t="str">
        <f>INDEX('Hoedanigheid codelist'!$A$1:$J$5341,MATCH($H780,'Hoedanigheid codelist'!$A:$A,0),3)</f>
        <v>Niet van toepassing</v>
      </c>
      <c r="J780" s="20" t="s">
        <v>20803</v>
      </c>
    </row>
    <row r="781" spans="1:10" ht="15.75" thickBot="1">
      <c r="A781" s="10">
        <v>2720</v>
      </c>
      <c r="B781" t="str">
        <f>INDEX('Parameter Codelist'!$A$1:$I$9000,MATCH($A781,'Parameter Codelist'!$A:$A,0),2)</f>
        <v>(massa)Concentratie</v>
      </c>
      <c r="C781" s="20" t="s">
        <v>20800</v>
      </c>
      <c r="D781" s="6">
        <v>1387</v>
      </c>
      <c r="E781" s="12" t="str">
        <f>INDEX('Parameter Codelist'!$A$1:$I$9000,MATCH($D781,'Parameter Codelist'!$A:$A,0),2)</f>
        <v>pentachloorbenzeen</v>
      </c>
      <c r="F781" s="18" t="s">
        <v>18382</v>
      </c>
      <c r="G781" t="str">
        <f>INDEX('Parameter Codelist'!$A$1:$I$9000,MATCH($D781,'Parameter Codelist'!$A:$A,0),5)</f>
        <v>608-93-5</v>
      </c>
      <c r="H781" s="6">
        <v>8</v>
      </c>
      <c r="I781" t="str">
        <f>INDEX('Hoedanigheid codelist'!$A$1:$J$5341,MATCH($H781,'Hoedanigheid codelist'!$A:$A,0),3)</f>
        <v>Niet van toepassing</v>
      </c>
      <c r="J781" s="20" t="s">
        <v>20803</v>
      </c>
    </row>
    <row r="782" spans="1:10" ht="15.75" thickBot="1">
      <c r="A782" s="10">
        <v>2720</v>
      </c>
      <c r="B782" t="str">
        <f>INDEX('Parameter Codelist'!$A$1:$I$9000,MATCH($A782,'Parameter Codelist'!$A:$A,0),2)</f>
        <v>(massa)Concentratie</v>
      </c>
      <c r="C782" s="20" t="s">
        <v>20800</v>
      </c>
      <c r="D782" s="6">
        <v>1390</v>
      </c>
      <c r="E782" s="12" t="str">
        <f>INDEX('Parameter Codelist'!$A$1:$I$9000,MATCH($D782,'Parameter Codelist'!$A:$A,0),2)</f>
        <v>pentachloorfenol</v>
      </c>
      <c r="F782" s="18" t="s">
        <v>18383</v>
      </c>
      <c r="G782" t="str">
        <f>INDEX('Parameter Codelist'!$A$1:$I$9000,MATCH($D782,'Parameter Codelist'!$A:$A,0),5)</f>
        <v>87-86-5</v>
      </c>
      <c r="H782" s="6">
        <v>8</v>
      </c>
      <c r="I782" t="str">
        <f>INDEX('Hoedanigheid codelist'!$A$1:$J$5341,MATCH($H782,'Hoedanigheid codelist'!$A:$A,0),3)</f>
        <v>Niet van toepassing</v>
      </c>
      <c r="J782" s="20" t="s">
        <v>20803</v>
      </c>
    </row>
    <row r="783" spans="1:10" ht="15.75" thickBot="1">
      <c r="A783" s="10">
        <v>2720</v>
      </c>
      <c r="B783" t="str">
        <f>INDEX('Parameter Codelist'!$A$1:$I$9000,MATCH($A783,'Parameter Codelist'!$A:$A,0),2)</f>
        <v>(massa)Concentratie</v>
      </c>
      <c r="C783" s="20" t="s">
        <v>20800</v>
      </c>
      <c r="D783" s="6">
        <v>1394</v>
      </c>
      <c r="E783" s="12" t="str">
        <f>INDEX('Parameter Codelist'!$A$1:$I$9000,MATCH($D783,'Parameter Codelist'!$A:$A,0),2)</f>
        <v>permethrin</v>
      </c>
      <c r="F783" s="18" t="s">
        <v>2080</v>
      </c>
      <c r="G783" t="str">
        <f>INDEX('Parameter Codelist'!$A$1:$I$9000,MATCH($D783,'Parameter Codelist'!$A:$A,0),5)</f>
        <v>52645-53-1</v>
      </c>
      <c r="H783" s="6">
        <v>8</v>
      </c>
      <c r="I783" t="str">
        <f>INDEX('Hoedanigheid codelist'!$A$1:$J$5341,MATCH($H783,'Hoedanigheid codelist'!$A:$A,0),3)</f>
        <v>Niet van toepassing</v>
      </c>
      <c r="J783" s="20" t="s">
        <v>20803</v>
      </c>
    </row>
    <row r="784" spans="1:10" ht="15.75" thickBot="1">
      <c r="A784" s="10">
        <v>2720</v>
      </c>
      <c r="B784" t="str">
        <f>INDEX('Parameter Codelist'!$A$1:$I$9000,MATCH($A784,'Parameter Codelist'!$A:$A,0),2)</f>
        <v>(massa)Concentratie</v>
      </c>
      <c r="C784" s="20" t="s">
        <v>20800</v>
      </c>
      <c r="D784" s="6">
        <v>1405</v>
      </c>
      <c r="E784" s="12" t="str">
        <f>INDEX('Parameter Codelist'!$A$1:$I$9000,MATCH($D784,'Parameter Codelist'!$A:$A,0),2)</f>
        <v>piperonyl-butoxide</v>
      </c>
      <c r="F784" s="18" t="s">
        <v>18384</v>
      </c>
      <c r="G784" t="str">
        <f>INDEX('Parameter Codelist'!$A$1:$I$9000,MATCH($D784,'Parameter Codelist'!$A:$A,0),5)</f>
        <v>51-03-6</v>
      </c>
      <c r="H784" s="6">
        <v>8</v>
      </c>
      <c r="I784" t="str">
        <f>INDEX('Hoedanigheid codelist'!$A$1:$J$5341,MATCH($H784,'Hoedanigheid codelist'!$A:$A,0),3)</f>
        <v>Niet van toepassing</v>
      </c>
      <c r="J784" s="20" t="s">
        <v>20803</v>
      </c>
    </row>
    <row r="785" spans="1:10" ht="15.75" thickBot="1">
      <c r="A785" s="10">
        <v>2720</v>
      </c>
      <c r="B785" t="str">
        <f>INDEX('Parameter Codelist'!$A$1:$I$9000,MATCH($A785,'Parameter Codelist'!$A:$A,0),2)</f>
        <v>(massa)Concentratie</v>
      </c>
      <c r="C785" s="20" t="s">
        <v>20800</v>
      </c>
      <c r="D785" s="6">
        <v>1406</v>
      </c>
      <c r="E785" s="12" t="str">
        <f>INDEX('Parameter Codelist'!$A$1:$I$9000,MATCH($D785,'Parameter Codelist'!$A:$A,0),2)</f>
        <v>pirimicarb</v>
      </c>
      <c r="F785" s="18" t="s">
        <v>2088</v>
      </c>
      <c r="G785" t="str">
        <f>INDEX('Parameter Codelist'!$A$1:$I$9000,MATCH($D785,'Parameter Codelist'!$A:$A,0),5)</f>
        <v>23103-98-2</v>
      </c>
      <c r="H785" s="6">
        <v>8</v>
      </c>
      <c r="I785" t="str">
        <f>INDEX('Hoedanigheid codelist'!$A$1:$J$5341,MATCH($H785,'Hoedanigheid codelist'!$A:$A,0),3)</f>
        <v>Niet van toepassing</v>
      </c>
      <c r="J785" s="20" t="s">
        <v>20803</v>
      </c>
    </row>
    <row r="786" spans="1:10" ht="15.75" thickBot="1">
      <c r="A786" s="10">
        <v>2720</v>
      </c>
      <c r="B786" t="str">
        <f>INDEX('Parameter Codelist'!$A$1:$I$9000,MATCH($A786,'Parameter Codelist'!$A:$A,0),2)</f>
        <v>(massa)Concentratie</v>
      </c>
      <c r="C786" s="20" t="s">
        <v>20800</v>
      </c>
      <c r="D786" s="6">
        <v>1407</v>
      </c>
      <c r="E786" s="12" t="str">
        <f>INDEX('Parameter Codelist'!$A$1:$I$9000,MATCH($D786,'Parameter Codelist'!$A:$A,0),2)</f>
        <v>ethylpirimifos</v>
      </c>
      <c r="F786" s="18" t="s">
        <v>18385</v>
      </c>
      <c r="G786" t="str">
        <f>INDEX('Parameter Codelist'!$A$1:$I$9000,MATCH($D786,'Parameter Codelist'!$A:$A,0),5)</f>
        <v>23505-41-1</v>
      </c>
      <c r="H786" s="6">
        <v>8</v>
      </c>
      <c r="I786" t="str">
        <f>INDEX('Hoedanigheid codelist'!$A$1:$J$5341,MATCH($H786,'Hoedanigheid codelist'!$A:$A,0),3)</f>
        <v>Niet van toepassing</v>
      </c>
      <c r="J786" s="20" t="s">
        <v>20803</v>
      </c>
    </row>
    <row r="787" spans="1:10" ht="15.75" thickBot="1">
      <c r="A787" s="10">
        <v>2720</v>
      </c>
      <c r="B787" t="str">
        <f>INDEX('Parameter Codelist'!$A$1:$I$9000,MATCH($A787,'Parameter Codelist'!$A:$A,0),2)</f>
        <v>(massa)Concentratie</v>
      </c>
      <c r="C787" s="20" t="s">
        <v>20800</v>
      </c>
      <c r="D787" s="6">
        <v>1408</v>
      </c>
      <c r="E787" s="12" t="str">
        <f>INDEX('Parameter Codelist'!$A$1:$I$9000,MATCH($D787,'Parameter Codelist'!$A:$A,0),2)</f>
        <v>methylpirimifos</v>
      </c>
      <c r="F787" s="18" t="s">
        <v>18386</v>
      </c>
      <c r="G787" t="str">
        <f>INDEX('Parameter Codelist'!$A$1:$I$9000,MATCH($D787,'Parameter Codelist'!$A:$A,0),5)</f>
        <v>29232-93-7</v>
      </c>
      <c r="H787" s="6">
        <v>8</v>
      </c>
      <c r="I787" t="str">
        <f>INDEX('Hoedanigheid codelist'!$A$1:$J$5341,MATCH($H787,'Hoedanigheid codelist'!$A:$A,0),3)</f>
        <v>Niet van toepassing</v>
      </c>
      <c r="J787" s="20" t="s">
        <v>20803</v>
      </c>
    </row>
    <row r="788" spans="1:10" ht="15.75" thickBot="1">
      <c r="A788" s="10">
        <v>2720</v>
      </c>
      <c r="B788" t="str">
        <f>INDEX('Parameter Codelist'!$A$1:$I$9000,MATCH($A788,'Parameter Codelist'!$A:$A,0),2)</f>
        <v>(massa)Concentratie</v>
      </c>
      <c r="C788" s="20" t="s">
        <v>20800</v>
      </c>
      <c r="D788" s="6">
        <v>1410</v>
      </c>
      <c r="E788" s="12" t="str">
        <f>INDEX('Parameter Codelist'!$A$1:$I$9000,MATCH($D788,'Parameter Codelist'!$A:$A,0),2)</f>
        <v>platina</v>
      </c>
      <c r="F788" s="18" t="s">
        <v>18387</v>
      </c>
      <c r="G788" t="str">
        <f>INDEX('Parameter Codelist'!$A$1:$I$9000,MATCH($D788,'Parameter Codelist'!$A:$A,0),5)</f>
        <v>7440-06-4</v>
      </c>
      <c r="H788" s="6">
        <v>8</v>
      </c>
      <c r="I788" t="str">
        <f>INDEX('Hoedanigheid codelist'!$A$1:$J$5341,MATCH($H788,'Hoedanigheid codelist'!$A:$A,0),3)</f>
        <v>Niet van toepassing</v>
      </c>
      <c r="J788" s="20" t="s">
        <v>20803</v>
      </c>
    </row>
    <row r="789" spans="1:10" ht="15.75" thickBot="1">
      <c r="A789" s="10">
        <v>2720</v>
      </c>
      <c r="B789" t="str">
        <f>INDEX('Parameter Codelist'!$A$1:$I$9000,MATCH($A789,'Parameter Codelist'!$A:$A,0),2)</f>
        <v>(massa)Concentratie</v>
      </c>
      <c r="C789" s="20" t="s">
        <v>20800</v>
      </c>
      <c r="D789" s="6">
        <v>1411</v>
      </c>
      <c r="E789" s="12" t="str">
        <f>INDEX('Parameter Codelist'!$A$1:$I$9000,MATCH($D789,'Parameter Codelist'!$A:$A,0),2)</f>
        <v>plifenaat</v>
      </c>
      <c r="F789" s="18" t="s">
        <v>18388</v>
      </c>
      <c r="G789" t="str">
        <f>INDEX('Parameter Codelist'!$A$1:$I$9000,MATCH($D789,'Parameter Codelist'!$A:$A,0),5)</f>
        <v>21757-82-4</v>
      </c>
      <c r="H789" s="6">
        <v>8</v>
      </c>
      <c r="I789" t="str">
        <f>INDEX('Hoedanigheid codelist'!$A$1:$J$5341,MATCH($H789,'Hoedanigheid codelist'!$A:$A,0),3)</f>
        <v>Niet van toepassing</v>
      </c>
      <c r="J789" s="20" t="s">
        <v>20803</v>
      </c>
    </row>
    <row r="790" spans="1:10" ht="15.75" thickBot="1">
      <c r="A790" s="10">
        <v>2720</v>
      </c>
      <c r="B790" t="str">
        <f>INDEX('Parameter Codelist'!$A$1:$I$9000,MATCH($A790,'Parameter Codelist'!$A:$A,0),2)</f>
        <v>(massa)Concentratie</v>
      </c>
      <c r="C790" s="20" t="s">
        <v>20800</v>
      </c>
      <c r="D790" s="6">
        <v>1414</v>
      </c>
      <c r="E790" s="12" t="str">
        <f>INDEX('Parameter Codelist'!$A$1:$I$9000,MATCH($D790,'Parameter Codelist'!$A:$A,0),2)</f>
        <v>praseodymium</v>
      </c>
      <c r="F790" s="18" t="s">
        <v>2103</v>
      </c>
      <c r="G790" t="str">
        <f>INDEX('Parameter Codelist'!$A$1:$I$9000,MATCH($D790,'Parameter Codelist'!$A:$A,0),5)</f>
        <v>7440-10-0</v>
      </c>
      <c r="H790" s="6">
        <v>8</v>
      </c>
      <c r="I790" t="str">
        <f>INDEX('Hoedanigheid codelist'!$A$1:$J$5341,MATCH($H790,'Hoedanigheid codelist'!$A:$A,0),3)</f>
        <v>Niet van toepassing</v>
      </c>
      <c r="J790" s="20" t="s">
        <v>20803</v>
      </c>
    </row>
    <row r="791" spans="1:10" ht="15.75" thickBot="1">
      <c r="A791" s="10">
        <v>2720</v>
      </c>
      <c r="B791" t="str">
        <f>INDEX('Parameter Codelist'!$A$1:$I$9000,MATCH($A791,'Parameter Codelist'!$A:$A,0),2)</f>
        <v>(massa)Concentratie</v>
      </c>
      <c r="C791" s="20" t="s">
        <v>20800</v>
      </c>
      <c r="D791" s="6">
        <v>1416</v>
      </c>
      <c r="E791" s="12" t="str">
        <f>INDEX('Parameter Codelist'!$A$1:$I$9000,MATCH($D791,'Parameter Codelist'!$A:$A,0),2)</f>
        <v>prochloraz</v>
      </c>
      <c r="F791" s="18" t="s">
        <v>2106</v>
      </c>
      <c r="G791" t="str">
        <f>INDEX('Parameter Codelist'!$A$1:$I$9000,MATCH($D791,'Parameter Codelist'!$A:$A,0),5)</f>
        <v>67747-09-5</v>
      </c>
      <c r="H791" s="6">
        <v>8</v>
      </c>
      <c r="I791" t="str">
        <f>INDEX('Hoedanigheid codelist'!$A$1:$J$5341,MATCH($H791,'Hoedanigheid codelist'!$A:$A,0),3)</f>
        <v>Niet van toepassing</v>
      </c>
      <c r="J791" s="20" t="s">
        <v>20803</v>
      </c>
    </row>
    <row r="792" spans="1:10" ht="15.75" thickBot="1">
      <c r="A792" s="10">
        <v>2720</v>
      </c>
      <c r="B792" t="str">
        <f>INDEX('Parameter Codelist'!$A$1:$I$9000,MATCH($A792,'Parameter Codelist'!$A:$A,0),2)</f>
        <v>(massa)Concentratie</v>
      </c>
      <c r="C792" s="20" t="s">
        <v>20800</v>
      </c>
      <c r="D792" s="6">
        <v>1417</v>
      </c>
      <c r="E792" s="12" t="str">
        <f>INDEX('Parameter Codelist'!$A$1:$I$9000,MATCH($D792,'Parameter Codelist'!$A:$A,0),2)</f>
        <v>procymidon</v>
      </c>
      <c r="F792" s="18" t="s">
        <v>18389</v>
      </c>
      <c r="G792" t="str">
        <f>INDEX('Parameter Codelist'!$A$1:$I$9000,MATCH($D792,'Parameter Codelist'!$A:$A,0),5)</f>
        <v>32809-16-8</v>
      </c>
      <c r="H792" s="6">
        <v>8</v>
      </c>
      <c r="I792" t="str">
        <f>INDEX('Hoedanigheid codelist'!$A$1:$J$5341,MATCH($H792,'Hoedanigheid codelist'!$A:$A,0),3)</f>
        <v>Niet van toepassing</v>
      </c>
      <c r="J792" s="20" t="s">
        <v>20803</v>
      </c>
    </row>
    <row r="793" spans="1:10" ht="15.75" thickBot="1">
      <c r="A793" s="10">
        <v>2720</v>
      </c>
      <c r="B793" t="str">
        <f>INDEX('Parameter Codelist'!$A$1:$I$9000,MATCH($A793,'Parameter Codelist'!$A:$A,0),2)</f>
        <v>(massa)Concentratie</v>
      </c>
      <c r="C793" s="20" t="s">
        <v>20800</v>
      </c>
      <c r="D793" s="6">
        <v>1418</v>
      </c>
      <c r="E793" s="12" t="str">
        <f>INDEX('Parameter Codelist'!$A$1:$I$9000,MATCH($D793,'Parameter Codelist'!$A:$A,0),2)</f>
        <v>profam</v>
      </c>
      <c r="F793" s="18" t="s">
        <v>18390</v>
      </c>
      <c r="G793" t="str">
        <f>INDEX('Parameter Codelist'!$A$1:$I$9000,MATCH($D793,'Parameter Codelist'!$A:$A,0),5)</f>
        <v>122-42-9</v>
      </c>
      <c r="H793" s="6">
        <v>8</v>
      </c>
      <c r="I793" t="str">
        <f>INDEX('Hoedanigheid codelist'!$A$1:$J$5341,MATCH($H793,'Hoedanigheid codelist'!$A:$A,0),3)</f>
        <v>Niet van toepassing</v>
      </c>
      <c r="J793" s="20" t="s">
        <v>20803</v>
      </c>
    </row>
    <row r="794" spans="1:10" ht="15.75" thickBot="1">
      <c r="A794" s="10">
        <v>2720</v>
      </c>
      <c r="B794" t="str">
        <f>INDEX('Parameter Codelist'!$A$1:$I$9000,MATCH($A794,'Parameter Codelist'!$A:$A,0),2)</f>
        <v>(massa)Concentratie</v>
      </c>
      <c r="C794" s="20" t="s">
        <v>20800</v>
      </c>
      <c r="D794" s="6">
        <v>1419</v>
      </c>
      <c r="E794" s="12" t="str">
        <f>INDEX('Parameter Codelist'!$A$1:$I$9000,MATCH($D794,'Parameter Codelist'!$A:$A,0),2)</f>
        <v>profenofos</v>
      </c>
      <c r="F794" s="18" t="s">
        <v>2115</v>
      </c>
      <c r="G794" t="str">
        <f>INDEX('Parameter Codelist'!$A$1:$I$9000,MATCH($D794,'Parameter Codelist'!$A:$A,0),5)</f>
        <v>41198-08-7</v>
      </c>
      <c r="H794" s="6">
        <v>8</v>
      </c>
      <c r="I794" t="str">
        <f>INDEX('Hoedanigheid codelist'!$A$1:$J$5341,MATCH($H794,'Hoedanigheid codelist'!$A:$A,0),3)</f>
        <v>Niet van toepassing</v>
      </c>
      <c r="J794" s="20" t="s">
        <v>20803</v>
      </c>
    </row>
    <row r="795" spans="1:10" ht="15.75" thickBot="1">
      <c r="A795" s="10">
        <v>2720</v>
      </c>
      <c r="B795" t="str">
        <f>INDEX('Parameter Codelist'!$A$1:$I$9000,MATCH($A795,'Parameter Codelist'!$A:$A,0),2)</f>
        <v>(massa)Concentratie</v>
      </c>
      <c r="C795" s="20" t="s">
        <v>20800</v>
      </c>
      <c r="D795" s="6">
        <v>1421</v>
      </c>
      <c r="E795" s="12" t="str">
        <f>INDEX('Parameter Codelist'!$A$1:$I$9000,MATCH($D795,'Parameter Codelist'!$A:$A,0),2)</f>
        <v>prometryne</v>
      </c>
      <c r="F795" s="18" t="s">
        <v>2118</v>
      </c>
      <c r="G795" t="str">
        <f>INDEX('Parameter Codelist'!$A$1:$I$9000,MATCH($D795,'Parameter Codelist'!$A:$A,0),5)</f>
        <v>7287-19-6</v>
      </c>
      <c r="H795" s="6">
        <v>8</v>
      </c>
      <c r="I795" t="str">
        <f>INDEX('Hoedanigheid codelist'!$A$1:$J$5341,MATCH($H795,'Hoedanigheid codelist'!$A:$A,0),3)</f>
        <v>Niet van toepassing</v>
      </c>
      <c r="J795" s="20" t="s">
        <v>20803</v>
      </c>
    </row>
    <row r="796" spans="1:10" ht="15.75" thickBot="1">
      <c r="A796" s="10">
        <v>2720</v>
      </c>
      <c r="B796" t="str">
        <f>INDEX('Parameter Codelist'!$A$1:$I$9000,MATCH($A796,'Parameter Codelist'!$A:$A,0),2)</f>
        <v>(massa)Concentratie</v>
      </c>
      <c r="C796" s="20" t="s">
        <v>20800</v>
      </c>
      <c r="D796" s="6">
        <v>1422</v>
      </c>
      <c r="E796" s="12" t="str">
        <f>INDEX('Parameter Codelist'!$A$1:$I$9000,MATCH($D796,'Parameter Codelist'!$A:$A,0),2)</f>
        <v>propachloor</v>
      </c>
      <c r="F796" s="18" t="s">
        <v>18391</v>
      </c>
      <c r="G796" t="str">
        <f>INDEX('Parameter Codelist'!$A$1:$I$9000,MATCH($D796,'Parameter Codelist'!$A:$A,0),5)</f>
        <v>1918-16-7</v>
      </c>
      <c r="H796" s="6">
        <v>8</v>
      </c>
      <c r="I796" t="str">
        <f>INDEX('Hoedanigheid codelist'!$A$1:$J$5341,MATCH($H796,'Hoedanigheid codelist'!$A:$A,0),3)</f>
        <v>Niet van toepassing</v>
      </c>
      <c r="J796" s="20" t="s">
        <v>20803</v>
      </c>
    </row>
    <row r="797" spans="1:10" ht="15.75" thickBot="1">
      <c r="A797" s="10">
        <v>2720</v>
      </c>
      <c r="B797" t="str">
        <f>INDEX('Parameter Codelist'!$A$1:$I$9000,MATCH($A797,'Parameter Codelist'!$A:$A,0),2)</f>
        <v>(massa)Concentratie</v>
      </c>
      <c r="C797" s="20" t="s">
        <v>20800</v>
      </c>
      <c r="D797" s="6">
        <v>1424</v>
      </c>
      <c r="E797" s="12" t="str">
        <f>INDEX('Parameter Codelist'!$A$1:$I$9000,MATCH($D797,'Parameter Codelist'!$A:$A,0),2)</f>
        <v>propamocarb</v>
      </c>
      <c r="F797" s="18" t="s">
        <v>2124</v>
      </c>
      <c r="G797" t="str">
        <f>INDEX('Parameter Codelist'!$A$1:$I$9000,MATCH($D797,'Parameter Codelist'!$A:$A,0),5)</f>
        <v>24579-73-5</v>
      </c>
      <c r="H797" s="6">
        <v>8</v>
      </c>
      <c r="I797" t="str">
        <f>INDEX('Hoedanigheid codelist'!$A$1:$J$5341,MATCH($H797,'Hoedanigheid codelist'!$A:$A,0),3)</f>
        <v>Niet van toepassing</v>
      </c>
      <c r="J797" s="20" t="s">
        <v>20803</v>
      </c>
    </row>
    <row r="798" spans="1:10" ht="15.75" thickBot="1">
      <c r="A798" s="10">
        <v>2720</v>
      </c>
      <c r="B798" t="str">
        <f>INDEX('Parameter Codelist'!$A$1:$I$9000,MATCH($A798,'Parameter Codelist'!$A:$A,0),2)</f>
        <v>(massa)Concentratie</v>
      </c>
      <c r="C798" s="20" t="s">
        <v>20800</v>
      </c>
      <c r="D798" s="6">
        <v>1427</v>
      </c>
      <c r="E798" s="12" t="str">
        <f>INDEX('Parameter Codelist'!$A$1:$I$9000,MATCH($D798,'Parameter Codelist'!$A:$A,0),2)</f>
        <v>propazine</v>
      </c>
      <c r="F798" s="18" t="s">
        <v>2127</v>
      </c>
      <c r="G798" t="str">
        <f>INDEX('Parameter Codelist'!$A$1:$I$9000,MATCH($D798,'Parameter Codelist'!$A:$A,0),5)</f>
        <v>139-40-2</v>
      </c>
      <c r="H798" s="6">
        <v>8</v>
      </c>
      <c r="I798" t="str">
        <f>INDEX('Hoedanigheid codelist'!$A$1:$J$5341,MATCH($H798,'Hoedanigheid codelist'!$A:$A,0),3)</f>
        <v>Niet van toepassing</v>
      </c>
      <c r="J798" s="20" t="s">
        <v>20803</v>
      </c>
    </row>
    <row r="799" spans="1:10" ht="15.75" thickBot="1">
      <c r="A799" s="10">
        <v>2720</v>
      </c>
      <c r="B799" t="str">
        <f>INDEX('Parameter Codelist'!$A$1:$I$9000,MATCH($A799,'Parameter Codelist'!$A:$A,0),2)</f>
        <v>(massa)Concentratie</v>
      </c>
      <c r="C799" s="20" t="s">
        <v>20800</v>
      </c>
      <c r="D799" s="6">
        <v>1428</v>
      </c>
      <c r="E799" s="12" t="str">
        <f>INDEX('Parameter Codelist'!$A$1:$I$9000,MATCH($D799,'Parameter Codelist'!$A:$A,0),2)</f>
        <v>propetamfos</v>
      </c>
      <c r="F799" s="18" t="s">
        <v>18392</v>
      </c>
      <c r="G799" t="str">
        <f>INDEX('Parameter Codelist'!$A$1:$I$9000,MATCH($D799,'Parameter Codelist'!$A:$A,0),5)</f>
        <v>31218-83-4</v>
      </c>
      <c r="H799" s="6">
        <v>8</v>
      </c>
      <c r="I799" t="str">
        <f>INDEX('Hoedanigheid codelist'!$A$1:$J$5341,MATCH($H799,'Hoedanigheid codelist'!$A:$A,0),3)</f>
        <v>Niet van toepassing</v>
      </c>
      <c r="J799" s="20" t="s">
        <v>20803</v>
      </c>
    </row>
    <row r="800" spans="1:10" ht="15.75" thickBot="1">
      <c r="A800" s="10">
        <v>2720</v>
      </c>
      <c r="B800" t="str">
        <f>INDEX('Parameter Codelist'!$A$1:$I$9000,MATCH($A800,'Parameter Codelist'!$A:$A,0),2)</f>
        <v>(massa)Concentratie</v>
      </c>
      <c r="C800" s="20" t="s">
        <v>20800</v>
      </c>
      <c r="D800" s="6">
        <v>1429</v>
      </c>
      <c r="E800" s="12" t="str">
        <f>INDEX('Parameter Codelist'!$A$1:$I$9000,MATCH($D800,'Parameter Codelist'!$A:$A,0),2)</f>
        <v>propiconazol (som cis- en trans-)</v>
      </c>
      <c r="F800" s="18" t="s">
        <v>18393</v>
      </c>
      <c r="G800" t="str">
        <f>INDEX('Parameter Codelist'!$A$1:$I$9000,MATCH($D800,'Parameter Codelist'!$A:$A,0),5)</f>
        <v>60207-90-1</v>
      </c>
      <c r="H800" s="6">
        <v>8</v>
      </c>
      <c r="I800" t="str">
        <f>INDEX('Hoedanigheid codelist'!$A$1:$J$5341,MATCH($H800,'Hoedanigheid codelist'!$A:$A,0),3)</f>
        <v>Niet van toepassing</v>
      </c>
      <c r="J800" s="20" t="s">
        <v>20803</v>
      </c>
    </row>
    <row r="801" spans="1:10" ht="15.75" thickBot="1">
      <c r="A801" s="10">
        <v>2720</v>
      </c>
      <c r="B801" t="str">
        <f>INDEX('Parameter Codelist'!$A$1:$I$9000,MATCH($A801,'Parameter Codelist'!$A:$A,0),2)</f>
        <v>(massa)Concentratie</v>
      </c>
      <c r="C801" s="20" t="s">
        <v>20800</v>
      </c>
      <c r="D801" s="6">
        <v>1431</v>
      </c>
      <c r="E801" s="12" t="str">
        <f>INDEX('Parameter Codelist'!$A$1:$I$9000,MATCH($D801,'Parameter Codelist'!$A:$A,0),2)</f>
        <v>propionzuur</v>
      </c>
      <c r="F801" s="18" t="s">
        <v>18394</v>
      </c>
      <c r="G801" t="str">
        <f>INDEX('Parameter Codelist'!$A$1:$I$9000,MATCH($D801,'Parameter Codelist'!$A:$A,0),5)</f>
        <v>79-09-4</v>
      </c>
      <c r="H801" s="6">
        <v>8</v>
      </c>
      <c r="I801" t="str">
        <f>INDEX('Hoedanigheid codelist'!$A$1:$J$5341,MATCH($H801,'Hoedanigheid codelist'!$A:$A,0),3)</f>
        <v>Niet van toepassing</v>
      </c>
      <c r="J801" s="20" t="s">
        <v>20803</v>
      </c>
    </row>
    <row r="802" spans="1:10" ht="15.75" thickBot="1">
      <c r="A802" s="10">
        <v>2720</v>
      </c>
      <c r="B802" t="str">
        <f>INDEX('Parameter Codelist'!$A$1:$I$9000,MATCH($A802,'Parameter Codelist'!$A:$A,0),2)</f>
        <v>(massa)Concentratie</v>
      </c>
      <c r="C802" s="20" t="s">
        <v>20800</v>
      </c>
      <c r="D802" s="6">
        <v>1432</v>
      </c>
      <c r="E802" s="12" t="str">
        <f>INDEX('Parameter Codelist'!$A$1:$I$9000,MATCH($D802,'Parameter Codelist'!$A:$A,0),2)</f>
        <v>propoxur</v>
      </c>
      <c r="F802" s="18" t="s">
        <v>2139</v>
      </c>
      <c r="G802" t="str">
        <f>INDEX('Parameter Codelist'!$A$1:$I$9000,MATCH($D802,'Parameter Codelist'!$A:$A,0),5)</f>
        <v>114-26-1</v>
      </c>
      <c r="H802" s="6">
        <v>8</v>
      </c>
      <c r="I802" t="str">
        <f>INDEX('Hoedanigheid codelist'!$A$1:$J$5341,MATCH($H802,'Hoedanigheid codelist'!$A:$A,0),3)</f>
        <v>Niet van toepassing</v>
      </c>
      <c r="J802" s="20" t="s">
        <v>20803</v>
      </c>
    </row>
    <row r="803" spans="1:10" ht="15.75" thickBot="1">
      <c r="A803" s="10">
        <v>2720</v>
      </c>
      <c r="B803" t="str">
        <f>INDEX('Parameter Codelist'!$A$1:$I$9000,MATCH($A803,'Parameter Codelist'!$A:$A,0),2)</f>
        <v>(massa)Concentratie</v>
      </c>
      <c r="C803" s="20" t="s">
        <v>20800</v>
      </c>
      <c r="D803" s="6">
        <v>1433</v>
      </c>
      <c r="E803" s="12" t="str">
        <f>INDEX('Parameter Codelist'!$A$1:$I$9000,MATCH($D803,'Parameter Codelist'!$A:$A,0),2)</f>
        <v>propylacetaat</v>
      </c>
      <c r="F803" s="18" t="s">
        <v>18395</v>
      </c>
      <c r="G803" t="str">
        <f>INDEX('Parameter Codelist'!$A$1:$I$9000,MATCH($D803,'Parameter Codelist'!$A:$A,0),5)</f>
        <v>109-60-4</v>
      </c>
      <c r="H803" s="6">
        <v>8</v>
      </c>
      <c r="I803" t="str">
        <f>INDEX('Hoedanigheid codelist'!$A$1:$J$5341,MATCH($H803,'Hoedanigheid codelist'!$A:$A,0),3)</f>
        <v>Niet van toepassing</v>
      </c>
      <c r="J803" s="20" t="s">
        <v>20803</v>
      </c>
    </row>
    <row r="804" spans="1:10" ht="15.75" thickBot="1">
      <c r="A804" s="10">
        <v>2720</v>
      </c>
      <c r="B804" t="str">
        <f>INDEX('Parameter Codelist'!$A$1:$I$9000,MATCH($A804,'Parameter Codelist'!$A:$A,0),2)</f>
        <v>(massa)Concentratie</v>
      </c>
      <c r="C804" s="20" t="s">
        <v>20800</v>
      </c>
      <c r="D804" s="6">
        <v>1434</v>
      </c>
      <c r="E804" s="12" t="str">
        <f>INDEX('Parameter Codelist'!$A$1:$I$9000,MATCH($D804,'Parameter Codelist'!$A:$A,0),2)</f>
        <v>1-propylbenzeen</v>
      </c>
      <c r="F804" s="18" t="s">
        <v>18396</v>
      </c>
      <c r="G804" t="str">
        <f>INDEX('Parameter Codelist'!$A$1:$I$9000,MATCH($D804,'Parameter Codelist'!$A:$A,0),5)</f>
        <v>103-65-1</v>
      </c>
      <c r="H804" s="6">
        <v>8</v>
      </c>
      <c r="I804" t="str">
        <f>INDEX('Hoedanigheid codelist'!$A$1:$J$5341,MATCH($H804,'Hoedanigheid codelist'!$A:$A,0),3)</f>
        <v>Niet van toepassing</v>
      </c>
      <c r="J804" s="20" t="s">
        <v>20803</v>
      </c>
    </row>
    <row r="805" spans="1:10" ht="15.75" thickBot="1">
      <c r="A805" s="10">
        <v>2720</v>
      </c>
      <c r="B805" t="str">
        <f>INDEX('Parameter Codelist'!$A$1:$I$9000,MATCH($A805,'Parameter Codelist'!$A:$A,0),2)</f>
        <v>(massa)Concentratie</v>
      </c>
      <c r="C805" s="20" t="s">
        <v>20800</v>
      </c>
      <c r="D805" s="6">
        <v>1435</v>
      </c>
      <c r="E805" s="12" t="str">
        <f>INDEX('Parameter Codelist'!$A$1:$I$9000,MATCH($D805,'Parameter Codelist'!$A:$A,0),2)</f>
        <v>1,2-propyleenglycol</v>
      </c>
      <c r="F805" s="18" t="s">
        <v>17876</v>
      </c>
      <c r="G805" t="str">
        <f>INDEX('Parameter Codelist'!$A$1:$I$9000,MATCH($D805,'Parameter Codelist'!$A:$A,0),5)</f>
        <v>57-55-6</v>
      </c>
      <c r="H805" s="6">
        <v>8</v>
      </c>
      <c r="I805" t="str">
        <f>INDEX('Hoedanigheid codelist'!$A$1:$J$5341,MATCH($H805,'Hoedanigheid codelist'!$A:$A,0),3)</f>
        <v>Niet van toepassing</v>
      </c>
      <c r="J805" s="20" t="s">
        <v>20803</v>
      </c>
    </row>
    <row r="806" spans="1:10" ht="15.75" thickBot="1">
      <c r="A806" s="10">
        <v>2720</v>
      </c>
      <c r="B806" t="str">
        <f>INDEX('Parameter Codelist'!$A$1:$I$9000,MATCH($A806,'Parameter Codelist'!$A:$A,0),2)</f>
        <v>(massa)Concentratie</v>
      </c>
      <c r="C806" s="20" t="s">
        <v>20800</v>
      </c>
      <c r="D806" s="6">
        <v>1436</v>
      </c>
      <c r="E806" s="12" t="str">
        <f>INDEX('Parameter Codelist'!$A$1:$I$9000,MATCH($D806,'Parameter Codelist'!$A:$A,0),2)</f>
        <v>propyleenoxide</v>
      </c>
      <c r="F806" s="18" t="s">
        <v>18397</v>
      </c>
      <c r="G806" t="str">
        <f>INDEX('Parameter Codelist'!$A$1:$I$9000,MATCH($D806,'Parameter Codelist'!$A:$A,0),5)</f>
        <v>75-56-9</v>
      </c>
      <c r="H806" s="6">
        <v>8</v>
      </c>
      <c r="I806" t="str">
        <f>INDEX('Hoedanigheid codelist'!$A$1:$J$5341,MATCH($H806,'Hoedanigheid codelist'!$A:$A,0),3)</f>
        <v>Niet van toepassing</v>
      </c>
      <c r="J806" s="20" t="s">
        <v>20803</v>
      </c>
    </row>
    <row r="807" spans="1:10" ht="15.75" thickBot="1">
      <c r="A807" s="10">
        <v>2720</v>
      </c>
      <c r="B807" t="str">
        <f>INDEX('Parameter Codelist'!$A$1:$I$9000,MATCH($A807,'Parameter Codelist'!$A:$A,0),2)</f>
        <v>(massa)Concentratie</v>
      </c>
      <c r="C807" s="20" t="s">
        <v>20800</v>
      </c>
      <c r="D807" s="6">
        <v>1438</v>
      </c>
      <c r="E807" s="12" t="str">
        <f>INDEX('Parameter Codelist'!$A$1:$I$9000,MATCH($D807,'Parameter Codelist'!$A:$A,0),2)</f>
        <v>propyzamide</v>
      </c>
      <c r="F807" s="18" t="s">
        <v>2154</v>
      </c>
      <c r="G807" t="str">
        <f>INDEX('Parameter Codelist'!$A$1:$I$9000,MATCH($D807,'Parameter Codelist'!$A:$A,0),5)</f>
        <v>23950-58-5</v>
      </c>
      <c r="H807" s="6">
        <v>8</v>
      </c>
      <c r="I807" t="str">
        <f>INDEX('Hoedanigheid codelist'!$A$1:$J$5341,MATCH($H807,'Hoedanigheid codelist'!$A:$A,0),3)</f>
        <v>Niet van toepassing</v>
      </c>
      <c r="J807" s="20" t="s">
        <v>20803</v>
      </c>
    </row>
    <row r="808" spans="1:10" ht="15.75" thickBot="1">
      <c r="A808" s="10">
        <v>2720</v>
      </c>
      <c r="B808" t="str">
        <f>INDEX('Parameter Codelist'!$A$1:$I$9000,MATCH($A808,'Parameter Codelist'!$A:$A,0),2)</f>
        <v>(massa)Concentratie</v>
      </c>
      <c r="C808" s="20" t="s">
        <v>20800</v>
      </c>
      <c r="D808" s="6">
        <v>1444</v>
      </c>
      <c r="E808" s="12" t="str">
        <f>INDEX('Parameter Codelist'!$A$1:$I$9000,MATCH($D808,'Parameter Codelist'!$A:$A,0),2)</f>
        <v>pyrazofos</v>
      </c>
      <c r="F808" s="18" t="s">
        <v>18398</v>
      </c>
      <c r="G808" t="str">
        <f>INDEX('Parameter Codelist'!$A$1:$I$9000,MATCH($D808,'Parameter Codelist'!$A:$A,0),5)</f>
        <v>13457-18-6</v>
      </c>
      <c r="H808" s="6">
        <v>8</v>
      </c>
      <c r="I808" t="str">
        <f>INDEX('Hoedanigheid codelist'!$A$1:$J$5341,MATCH($H808,'Hoedanigheid codelist'!$A:$A,0),3)</f>
        <v>Niet van toepassing</v>
      </c>
      <c r="J808" s="20" t="s">
        <v>20803</v>
      </c>
    </row>
    <row r="809" spans="1:10" ht="15.75" thickBot="1">
      <c r="A809" s="10">
        <v>2720</v>
      </c>
      <c r="B809" t="str">
        <f>INDEX('Parameter Codelist'!$A$1:$I$9000,MATCH($A809,'Parameter Codelist'!$A:$A,0),2)</f>
        <v>(massa)Concentratie</v>
      </c>
      <c r="C809" s="20" t="s">
        <v>20800</v>
      </c>
      <c r="D809" s="6">
        <v>1445</v>
      </c>
      <c r="E809" s="12" t="str">
        <f>INDEX('Parameter Codelist'!$A$1:$I$9000,MATCH($D809,'Parameter Codelist'!$A:$A,0),2)</f>
        <v>pyreen</v>
      </c>
      <c r="F809" s="18" t="s">
        <v>18399</v>
      </c>
      <c r="G809" t="str">
        <f>INDEX('Parameter Codelist'!$A$1:$I$9000,MATCH($D809,'Parameter Codelist'!$A:$A,0),5)</f>
        <v>129-00-0</v>
      </c>
      <c r="H809" s="6">
        <v>8</v>
      </c>
      <c r="I809" t="str">
        <f>INDEX('Hoedanigheid codelist'!$A$1:$J$5341,MATCH($H809,'Hoedanigheid codelist'!$A:$A,0),3)</f>
        <v>Niet van toepassing</v>
      </c>
      <c r="J809" s="20" t="s">
        <v>20803</v>
      </c>
    </row>
    <row r="810" spans="1:10" ht="15.75" thickBot="1">
      <c r="A810" s="10">
        <v>2720</v>
      </c>
      <c r="B810" t="str">
        <f>INDEX('Parameter Codelist'!$A$1:$I$9000,MATCH($A810,'Parameter Codelist'!$A:$A,0),2)</f>
        <v>(massa)Concentratie</v>
      </c>
      <c r="C810" s="20" t="s">
        <v>20800</v>
      </c>
      <c r="D810" s="6">
        <v>1450</v>
      </c>
      <c r="E810" s="12" t="str">
        <f>INDEX('Parameter Codelist'!$A$1:$I$9000,MATCH($D810,'Parameter Codelist'!$A:$A,0),2)</f>
        <v>pyridaben</v>
      </c>
      <c r="F810" s="18" t="s">
        <v>2166</v>
      </c>
      <c r="G810" t="str">
        <f>INDEX('Parameter Codelist'!$A$1:$I$9000,MATCH($D810,'Parameter Codelist'!$A:$A,0),5)</f>
        <v>96489-71-3</v>
      </c>
      <c r="H810" s="6">
        <v>8</v>
      </c>
      <c r="I810" t="str">
        <f>INDEX('Hoedanigheid codelist'!$A$1:$J$5341,MATCH($H810,'Hoedanigheid codelist'!$A:$A,0),3)</f>
        <v>Niet van toepassing</v>
      </c>
      <c r="J810" s="20" t="s">
        <v>20803</v>
      </c>
    </row>
    <row r="811" spans="1:10" ht="15.75" thickBot="1">
      <c r="A811" s="10">
        <v>2720</v>
      </c>
      <c r="B811" t="str">
        <f>INDEX('Parameter Codelist'!$A$1:$I$9000,MATCH($A811,'Parameter Codelist'!$A:$A,0),2)</f>
        <v>(massa)Concentratie</v>
      </c>
      <c r="C811" s="20" t="s">
        <v>20800</v>
      </c>
      <c r="D811" s="6">
        <v>1451</v>
      </c>
      <c r="E811" s="12" t="str">
        <f>INDEX('Parameter Codelist'!$A$1:$I$9000,MATCH($D811,'Parameter Codelist'!$A:$A,0),2)</f>
        <v>pyridine</v>
      </c>
      <c r="F811" s="18" t="s">
        <v>2169</v>
      </c>
      <c r="G811" t="str">
        <f>INDEX('Parameter Codelist'!$A$1:$I$9000,MATCH($D811,'Parameter Codelist'!$A:$A,0),5)</f>
        <v>110-86-1</v>
      </c>
      <c r="H811" s="6">
        <v>8</v>
      </c>
      <c r="I811" t="str">
        <f>INDEX('Hoedanigheid codelist'!$A$1:$J$5341,MATCH($H811,'Hoedanigheid codelist'!$A:$A,0),3)</f>
        <v>Niet van toepassing</v>
      </c>
      <c r="J811" s="20" t="s">
        <v>20803</v>
      </c>
    </row>
    <row r="812" spans="1:10" ht="15.75" thickBot="1">
      <c r="A812" s="10">
        <v>2720</v>
      </c>
      <c r="B812" t="str">
        <f>INDEX('Parameter Codelist'!$A$1:$I$9000,MATCH($A812,'Parameter Codelist'!$A:$A,0),2)</f>
        <v>(massa)Concentratie</v>
      </c>
      <c r="C812" s="20" t="s">
        <v>20800</v>
      </c>
      <c r="D812" s="6">
        <v>1455</v>
      </c>
      <c r="E812" s="12" t="str">
        <f>INDEX('Parameter Codelist'!$A$1:$I$9000,MATCH($D812,'Parameter Codelist'!$A:$A,0),2)</f>
        <v>pentachloornitrobenzeen (quintozeen)</v>
      </c>
      <c r="F812" s="18" t="s">
        <v>18400</v>
      </c>
      <c r="G812" t="str">
        <f>INDEX('Parameter Codelist'!$A$1:$I$9000,MATCH($D812,'Parameter Codelist'!$A:$A,0),5)</f>
        <v>82-68-8</v>
      </c>
      <c r="H812" s="6">
        <v>8</v>
      </c>
      <c r="I812" t="str">
        <f>INDEX('Hoedanigheid codelist'!$A$1:$J$5341,MATCH($H812,'Hoedanigheid codelist'!$A:$A,0),3)</f>
        <v>Niet van toepassing</v>
      </c>
      <c r="J812" s="20" t="s">
        <v>20803</v>
      </c>
    </row>
    <row r="813" spans="1:10" ht="15.75" thickBot="1">
      <c r="A813" s="10">
        <v>2720</v>
      </c>
      <c r="B813" t="str">
        <f>INDEX('Parameter Codelist'!$A$1:$I$9000,MATCH($A813,'Parameter Codelist'!$A:$A,0),2)</f>
        <v>(massa)Concentratie</v>
      </c>
      <c r="C813" s="20" t="s">
        <v>20800</v>
      </c>
      <c r="D813" s="6">
        <v>1459</v>
      </c>
      <c r="E813" s="12" t="str">
        <f>INDEX('Parameter Codelist'!$A$1:$I$9000,MATCH($D813,'Parameter Codelist'!$A:$A,0),2)</f>
        <v>resmethrin</v>
      </c>
      <c r="F813" s="18" t="s">
        <v>2177</v>
      </c>
      <c r="G813" t="str">
        <f>INDEX('Parameter Codelist'!$A$1:$I$9000,MATCH($D813,'Parameter Codelist'!$A:$A,0),5)</f>
        <v>10453-86-8</v>
      </c>
      <c r="H813" s="6">
        <v>8</v>
      </c>
      <c r="I813" t="str">
        <f>INDEX('Hoedanigheid codelist'!$A$1:$J$5341,MATCH($H813,'Hoedanigheid codelist'!$A:$A,0),3)</f>
        <v>Niet van toepassing</v>
      </c>
      <c r="J813" s="20" t="s">
        <v>20803</v>
      </c>
    </row>
    <row r="814" spans="1:10" ht="15.75" thickBot="1">
      <c r="A814" s="10">
        <v>2720</v>
      </c>
      <c r="B814" t="str">
        <f>INDEX('Parameter Codelist'!$A$1:$I$9000,MATCH($A814,'Parameter Codelist'!$A:$A,0),2)</f>
        <v>(massa)Concentratie</v>
      </c>
      <c r="C814" s="20" t="s">
        <v>20800</v>
      </c>
      <c r="D814" s="6">
        <v>1460</v>
      </c>
      <c r="E814" s="12" t="str">
        <f>INDEX('Parameter Codelist'!$A$1:$I$9000,MATCH($D814,'Parameter Codelist'!$A:$A,0),2)</f>
        <v>1,3-dihydroxybenzeen</v>
      </c>
      <c r="F814" s="18" t="s">
        <v>18401</v>
      </c>
      <c r="G814" t="str">
        <f>INDEX('Parameter Codelist'!$A$1:$I$9000,MATCH($D814,'Parameter Codelist'!$A:$A,0),5)</f>
        <v>108-46-3</v>
      </c>
      <c r="H814" s="6">
        <v>8</v>
      </c>
      <c r="I814" t="str">
        <f>INDEX('Hoedanigheid codelist'!$A$1:$J$5341,MATCH($H814,'Hoedanigheid codelist'!$A:$A,0),3)</f>
        <v>Niet van toepassing</v>
      </c>
      <c r="J814" s="20" t="s">
        <v>20803</v>
      </c>
    </row>
    <row r="815" spans="1:10" ht="15.75" thickBot="1">
      <c r="A815" s="10">
        <v>2720</v>
      </c>
      <c r="B815" t="str">
        <f>INDEX('Parameter Codelist'!$A$1:$I$9000,MATCH($A815,'Parameter Codelist'!$A:$A,0),2)</f>
        <v>(massa)Concentratie</v>
      </c>
      <c r="C815" s="20" t="s">
        <v>20800</v>
      </c>
      <c r="D815" s="6">
        <v>1461</v>
      </c>
      <c r="E815" s="12" t="str">
        <f>INDEX('Parameter Codelist'!$A$1:$I$9000,MATCH($D815,'Parameter Codelist'!$A:$A,0),2)</f>
        <v>rhodium</v>
      </c>
      <c r="F815" s="18" t="s">
        <v>2183</v>
      </c>
      <c r="G815" t="str">
        <f>INDEX('Parameter Codelist'!$A$1:$I$9000,MATCH($D815,'Parameter Codelist'!$A:$A,0),5)</f>
        <v>7440-16-6</v>
      </c>
      <c r="H815" s="6">
        <v>8</v>
      </c>
      <c r="I815" t="str">
        <f>INDEX('Hoedanigheid codelist'!$A$1:$J$5341,MATCH($H815,'Hoedanigheid codelist'!$A:$A,0),3)</f>
        <v>Niet van toepassing</v>
      </c>
      <c r="J815" s="20" t="s">
        <v>20803</v>
      </c>
    </row>
    <row r="816" spans="1:10" ht="15.75" thickBot="1">
      <c r="A816" s="10">
        <v>2720</v>
      </c>
      <c r="B816" t="str">
        <f>INDEX('Parameter Codelist'!$A$1:$I$9000,MATCH($A816,'Parameter Codelist'!$A:$A,0),2)</f>
        <v>(massa)Concentratie</v>
      </c>
      <c r="C816" s="20" t="s">
        <v>20800</v>
      </c>
      <c r="D816" s="6">
        <v>1464</v>
      </c>
      <c r="E816" s="12" t="str">
        <f>INDEX('Parameter Codelist'!$A$1:$I$9000,MATCH($D816,'Parameter Codelist'!$A:$A,0),2)</f>
        <v>Salmonella</v>
      </c>
      <c r="F816" s="18" t="s">
        <v>2186</v>
      </c>
      <c r="G816" t="str">
        <f>INDEX('Parameter Codelist'!$A$1:$I$9000,MATCH($D816,'Parameter Codelist'!$A:$A,0),5)</f>
        <v>NVT</v>
      </c>
      <c r="H816" s="6">
        <v>8</v>
      </c>
      <c r="I816" t="str">
        <f>INDEX('Hoedanigheid codelist'!$A$1:$J$5341,MATCH($H816,'Hoedanigheid codelist'!$A:$A,0),3)</f>
        <v>Niet van toepassing</v>
      </c>
      <c r="J816" s="20" t="s">
        <v>20803</v>
      </c>
    </row>
    <row r="817" spans="1:10" ht="15.75" thickBot="1">
      <c r="A817" s="10">
        <v>2720</v>
      </c>
      <c r="B817" t="str">
        <f>INDEX('Parameter Codelist'!$A$1:$I$9000,MATCH($A817,'Parameter Codelist'!$A:$A,0),2)</f>
        <v>(massa)Concentratie</v>
      </c>
      <c r="C817" s="20" t="s">
        <v>20800</v>
      </c>
      <c r="D817" s="6">
        <v>1466</v>
      </c>
      <c r="E817" s="12" t="str">
        <f>INDEX('Parameter Codelist'!$A$1:$I$9000,MATCH($D817,'Parameter Codelist'!$A:$A,0),2)</f>
        <v>samarium</v>
      </c>
      <c r="F817" s="18" t="s">
        <v>2188</v>
      </c>
      <c r="G817" t="str">
        <f>INDEX('Parameter Codelist'!$A$1:$I$9000,MATCH($D817,'Parameter Codelist'!$A:$A,0),5)</f>
        <v>7440-19-9</v>
      </c>
      <c r="H817" s="6">
        <v>8</v>
      </c>
      <c r="I817" t="str">
        <f>INDEX('Hoedanigheid codelist'!$A$1:$J$5341,MATCH($H817,'Hoedanigheid codelist'!$A:$A,0),3)</f>
        <v>Niet van toepassing</v>
      </c>
      <c r="J817" s="20" t="s">
        <v>20803</v>
      </c>
    </row>
    <row r="818" spans="1:10" ht="15.75" thickBot="1">
      <c r="A818" s="10">
        <v>2720</v>
      </c>
      <c r="B818" t="str">
        <f>INDEX('Parameter Codelist'!$A$1:$I$9000,MATCH($A818,'Parameter Codelist'!$A:$A,0),2)</f>
        <v>(massa)Concentratie</v>
      </c>
      <c r="C818" s="20" t="s">
        <v>20800</v>
      </c>
      <c r="D818" s="6">
        <v>1469</v>
      </c>
      <c r="E818" s="12" t="str">
        <f>INDEX('Parameter Codelist'!$A$1:$I$9000,MATCH($D818,'Parameter Codelist'!$A:$A,0),2)</f>
        <v>scandium</v>
      </c>
      <c r="F818" s="18" t="s">
        <v>2191</v>
      </c>
      <c r="G818" t="str">
        <f>INDEX('Parameter Codelist'!$A$1:$I$9000,MATCH($D818,'Parameter Codelist'!$A:$A,0),5)</f>
        <v>7440-20-2</v>
      </c>
      <c r="H818" s="6">
        <v>8</v>
      </c>
      <c r="I818" t="str">
        <f>INDEX('Hoedanigheid codelist'!$A$1:$J$5341,MATCH($H818,'Hoedanigheid codelist'!$A:$A,0),3)</f>
        <v>Niet van toepassing</v>
      </c>
      <c r="J818" s="20" t="s">
        <v>20803</v>
      </c>
    </row>
    <row r="819" spans="1:10" ht="15.75" thickBot="1">
      <c r="A819" s="10">
        <v>2720</v>
      </c>
      <c r="B819" t="str">
        <f>INDEX('Parameter Codelist'!$A$1:$I$9000,MATCH($A819,'Parameter Codelist'!$A:$A,0),2)</f>
        <v>(massa)Concentratie</v>
      </c>
      <c r="C819" s="20" t="s">
        <v>20800</v>
      </c>
      <c r="D819" s="6">
        <v>1473</v>
      </c>
      <c r="E819" s="12" t="str">
        <f>INDEX('Parameter Codelist'!$A$1:$I$9000,MATCH($D819,'Parameter Codelist'!$A:$A,0),2)</f>
        <v>sebutylazine</v>
      </c>
      <c r="F819" s="18" t="s">
        <v>2196</v>
      </c>
      <c r="G819" t="str">
        <f>INDEX('Parameter Codelist'!$A$1:$I$9000,MATCH($D819,'Parameter Codelist'!$A:$A,0),5)</f>
        <v>7286-69-3</v>
      </c>
      <c r="H819" s="6">
        <v>8</v>
      </c>
      <c r="I819" t="str">
        <f>INDEX('Hoedanigheid codelist'!$A$1:$J$5341,MATCH($H819,'Hoedanigheid codelist'!$A:$A,0),3)</f>
        <v>Niet van toepassing</v>
      </c>
      <c r="J819" s="20" t="s">
        <v>20803</v>
      </c>
    </row>
    <row r="820" spans="1:10" ht="15.75" thickBot="1">
      <c r="A820" s="10">
        <v>2720</v>
      </c>
      <c r="B820" t="str">
        <f>INDEX('Parameter Codelist'!$A$1:$I$9000,MATCH($A820,'Parameter Codelist'!$A:$A,0),2)</f>
        <v>(massa)Concentratie</v>
      </c>
      <c r="C820" s="20" t="s">
        <v>20800</v>
      </c>
      <c r="D820" s="6">
        <v>1474</v>
      </c>
      <c r="E820" s="12" t="str">
        <f>INDEX('Parameter Codelist'!$A$1:$I$9000,MATCH($D820,'Parameter Codelist'!$A:$A,0),2)</f>
        <v>secundair-butylbenzeen</v>
      </c>
      <c r="F820" s="18" t="s">
        <v>18402</v>
      </c>
      <c r="G820" t="str">
        <f>INDEX('Parameter Codelist'!$A$1:$I$9000,MATCH($D820,'Parameter Codelist'!$A:$A,0),5)</f>
        <v>135-98-8</v>
      </c>
      <c r="H820" s="6">
        <v>8</v>
      </c>
      <c r="I820" t="str">
        <f>INDEX('Hoedanigheid codelist'!$A$1:$J$5341,MATCH($H820,'Hoedanigheid codelist'!$A:$A,0),3)</f>
        <v>Niet van toepassing</v>
      </c>
      <c r="J820" s="20" t="s">
        <v>20803</v>
      </c>
    </row>
    <row r="821" spans="1:10" ht="15.75" thickBot="1">
      <c r="A821" s="10">
        <v>2720</v>
      </c>
      <c r="B821" t="str">
        <f>INDEX('Parameter Codelist'!$A$1:$I$9000,MATCH($A821,'Parameter Codelist'!$A:$A,0),2)</f>
        <v>(massa)Concentratie</v>
      </c>
      <c r="C821" s="20" t="s">
        <v>20800</v>
      </c>
      <c r="D821" s="6">
        <v>1476</v>
      </c>
      <c r="E821" s="12" t="str">
        <f>INDEX('Parameter Codelist'!$A$1:$I$9000,MATCH($D821,'Parameter Codelist'!$A:$A,0),2)</f>
        <v>seleen</v>
      </c>
      <c r="F821" s="18" t="s">
        <v>18403</v>
      </c>
      <c r="G821" t="str">
        <f>INDEX('Parameter Codelist'!$A$1:$I$9000,MATCH($D821,'Parameter Codelist'!$A:$A,0),5)</f>
        <v>7782-49-2</v>
      </c>
      <c r="H821" s="6">
        <v>9</v>
      </c>
      <c r="I821" t="str">
        <f>INDEX('Hoedanigheid codelist'!$A$1:$J$5341,MATCH($H821,'Hoedanigheid codelist'!$A:$A,0),3)</f>
        <v>opgeloste fractie (bijv. na filtratie)</v>
      </c>
      <c r="J821" s="25" t="s">
        <v>20886</v>
      </c>
    </row>
    <row r="822" spans="1:10" ht="15.75" thickBot="1">
      <c r="A822" s="10">
        <v>2720</v>
      </c>
      <c r="B822" t="str">
        <f>INDEX('Parameter Codelist'!$A$1:$I$9000,MATCH($A822,'Parameter Codelist'!$A:$A,0),2)</f>
        <v>(massa)Concentratie</v>
      </c>
      <c r="C822" s="20" t="s">
        <v>20800</v>
      </c>
      <c r="D822" s="6">
        <v>1479</v>
      </c>
      <c r="E822" s="12" t="str">
        <f>INDEX('Parameter Codelist'!$A$1:$I$9000,MATCH($D822,'Parameter Codelist'!$A:$A,0),2)</f>
        <v>silicium</v>
      </c>
      <c r="F822" s="18" t="s">
        <v>18404</v>
      </c>
      <c r="G822" t="str">
        <f>INDEX('Parameter Codelist'!$A$1:$I$9000,MATCH($D822,'Parameter Codelist'!$A:$A,0),5)</f>
        <v>7440-21-3</v>
      </c>
      <c r="H822" s="6">
        <v>8</v>
      </c>
      <c r="I822" t="str">
        <f>INDEX('Hoedanigheid codelist'!$A$1:$J$5341,MATCH($H822,'Hoedanigheid codelist'!$A:$A,0),3)</f>
        <v>Niet van toepassing</v>
      </c>
      <c r="J822" s="20" t="s">
        <v>20803</v>
      </c>
    </row>
    <row r="823" spans="1:10" ht="15.75" thickBot="1">
      <c r="A823" s="10">
        <v>2720</v>
      </c>
      <c r="B823" t="str">
        <f>INDEX('Parameter Codelist'!$A$1:$I$9000,MATCH($A823,'Parameter Codelist'!$A:$A,0),2)</f>
        <v>(massa)Concentratie</v>
      </c>
      <c r="C823" s="20" t="s">
        <v>20800</v>
      </c>
      <c r="D823" s="6">
        <v>1480</v>
      </c>
      <c r="E823" s="12" t="str">
        <f>INDEX('Parameter Codelist'!$A$1:$I$9000,MATCH($D823,'Parameter Codelist'!$A:$A,0),2)</f>
        <v>simazine</v>
      </c>
      <c r="F823" s="18" t="s">
        <v>2208</v>
      </c>
      <c r="G823" t="str">
        <f>INDEX('Parameter Codelist'!$A$1:$I$9000,MATCH($D823,'Parameter Codelist'!$A:$A,0),5)</f>
        <v>122-34-9</v>
      </c>
      <c r="H823" s="6">
        <v>8</v>
      </c>
      <c r="I823" t="str">
        <f>INDEX('Hoedanigheid codelist'!$A$1:$J$5341,MATCH($H823,'Hoedanigheid codelist'!$A:$A,0),3)</f>
        <v>Niet van toepassing</v>
      </c>
      <c r="J823" s="20" t="s">
        <v>20803</v>
      </c>
    </row>
    <row r="824" spans="1:10" ht="15.75" thickBot="1">
      <c r="A824" s="10">
        <v>2720</v>
      </c>
      <c r="B824" t="str">
        <f>INDEX('Parameter Codelist'!$A$1:$I$9000,MATCH($A824,'Parameter Codelist'!$A:$A,0),2)</f>
        <v>(massa)Concentratie</v>
      </c>
      <c r="C824" s="20" t="s">
        <v>20800</v>
      </c>
      <c r="D824" s="6">
        <v>1481</v>
      </c>
      <c r="E824" s="12" t="str">
        <f>INDEX('Parameter Codelist'!$A$1:$I$9000,MATCH($D824,'Parameter Codelist'!$A:$A,0),2)</f>
        <v>simetryn</v>
      </c>
      <c r="F824" s="18" t="s">
        <v>18405</v>
      </c>
      <c r="G824" t="str">
        <f>INDEX('Parameter Codelist'!$A$1:$I$9000,MATCH($D824,'Parameter Codelist'!$A:$A,0),5)</f>
        <v>1014-70-6</v>
      </c>
      <c r="H824" s="6">
        <v>8</v>
      </c>
      <c r="I824" t="str">
        <f>INDEX('Hoedanigheid codelist'!$A$1:$J$5341,MATCH($H824,'Hoedanigheid codelist'!$A:$A,0),3)</f>
        <v>Niet van toepassing</v>
      </c>
      <c r="J824" s="20" t="s">
        <v>20803</v>
      </c>
    </row>
    <row r="825" spans="1:10" ht="15.75" thickBot="1">
      <c r="A825" s="10">
        <v>2720</v>
      </c>
      <c r="B825" t="str">
        <f>INDEX('Parameter Codelist'!$A$1:$I$9000,MATCH($A825,'Parameter Codelist'!$A:$A,0),2)</f>
        <v>(massa)Concentratie</v>
      </c>
      <c r="C825" s="20" t="s">
        <v>20800</v>
      </c>
      <c r="D825" s="6">
        <v>1482</v>
      </c>
      <c r="E825" s="12" t="str">
        <f>INDEX('Parameter Codelist'!$A$1:$I$9000,MATCH($D825,'Parameter Codelist'!$A:$A,0),2)</f>
        <v>Slibvolume-index</v>
      </c>
      <c r="F825" s="18" t="s">
        <v>18406</v>
      </c>
      <c r="G825" t="str">
        <f>INDEX('Parameter Codelist'!$A$1:$I$9000,MATCH($D825,'Parameter Codelist'!$A:$A,0),5)</f>
        <v>NVT</v>
      </c>
      <c r="H825" s="6">
        <v>8</v>
      </c>
      <c r="I825" t="str">
        <f>INDEX('Hoedanigheid codelist'!$A$1:$J$5341,MATCH($H825,'Hoedanigheid codelist'!$A:$A,0),3)</f>
        <v>Niet van toepassing</v>
      </c>
      <c r="J825" s="20" t="s">
        <v>20803</v>
      </c>
    </row>
    <row r="826" spans="1:10" ht="15.75" thickBot="1">
      <c r="A826" s="10">
        <v>2720</v>
      </c>
      <c r="B826" t="str">
        <f>INDEX('Parameter Codelist'!$A$1:$I$9000,MATCH($A826,'Parameter Codelist'!$A:$A,0),2)</f>
        <v>(massa)Concentratie</v>
      </c>
      <c r="C826" s="20" t="s">
        <v>20800</v>
      </c>
      <c r="D826" s="6">
        <v>1483</v>
      </c>
      <c r="E826" s="12" t="str">
        <f>INDEX('Parameter Codelist'!$A$1:$I$9000,MATCH($D826,'Parameter Codelist'!$A:$A,0),2)</f>
        <v>Smaak</v>
      </c>
      <c r="F826" s="18" t="s">
        <v>18407</v>
      </c>
      <c r="G826" t="str">
        <f>INDEX('Parameter Codelist'!$A$1:$I$9000,MATCH($D826,'Parameter Codelist'!$A:$A,0),5)</f>
        <v>NVT</v>
      </c>
      <c r="H826" s="6">
        <v>8</v>
      </c>
      <c r="I826" t="str">
        <f>INDEX('Hoedanigheid codelist'!$A$1:$J$5341,MATCH($H826,'Hoedanigheid codelist'!$A:$A,0),3)</f>
        <v>Niet van toepassing</v>
      </c>
      <c r="J826" s="20" t="s">
        <v>20803</v>
      </c>
    </row>
    <row r="827" spans="1:10" ht="15.75" thickBot="1">
      <c r="A827" s="10">
        <v>2720</v>
      </c>
      <c r="B827" t="str">
        <f>INDEX('Parameter Codelist'!$A$1:$I$9000,MATCH($A827,'Parameter Codelist'!$A:$A,0),2)</f>
        <v>(massa)Concentratie</v>
      </c>
      <c r="C827" s="20" t="s">
        <v>20800</v>
      </c>
      <c r="D827" s="6">
        <v>1496</v>
      </c>
      <c r="E827" s="12" t="str">
        <f>INDEX('Parameter Codelist'!$A$1:$I$9000,MATCH($D827,'Parameter Codelist'!$A:$A,0),2)</f>
        <v>stikstof totaal</v>
      </c>
      <c r="F827" s="18" t="s">
        <v>18408</v>
      </c>
      <c r="G827" t="str">
        <f>INDEX('Parameter Codelist'!$A$1:$I$9000,MATCH($D827,'Parameter Codelist'!$A:$A,0),5)</f>
        <v>NVT</v>
      </c>
      <c r="H827" s="6">
        <v>9</v>
      </c>
      <c r="I827" t="str">
        <f>INDEX('Hoedanigheid codelist'!$A$1:$J$5341,MATCH($H827,'Hoedanigheid codelist'!$A:$A,0),3)</f>
        <v>opgeloste fractie (bijv. na filtratie)</v>
      </c>
      <c r="J827" s="25" t="s">
        <v>20886</v>
      </c>
    </row>
    <row r="828" spans="1:10" ht="15.75" thickBot="1">
      <c r="A828" s="10">
        <v>2720</v>
      </c>
      <c r="B828" t="str">
        <f>INDEX('Parameter Codelist'!$A$1:$I$9000,MATCH($A828,'Parameter Codelist'!$A:$A,0),2)</f>
        <v>(massa)Concentratie</v>
      </c>
      <c r="C828" s="20" t="s">
        <v>20800</v>
      </c>
      <c r="D828" s="6">
        <v>1499</v>
      </c>
      <c r="E828" s="12" t="str">
        <f>INDEX('Parameter Codelist'!$A$1:$I$9000,MATCH($D828,'Parameter Codelist'!$A:$A,0),2)</f>
        <v>Stookwaarde (calorische onderwaarde, verbrandingswarmte)</v>
      </c>
      <c r="F828" s="18" t="s">
        <v>18409</v>
      </c>
      <c r="G828" t="str">
        <f>INDEX('Parameter Codelist'!$A$1:$I$9000,MATCH($D828,'Parameter Codelist'!$A:$A,0),5)</f>
        <v>NVT</v>
      </c>
      <c r="H828" s="6">
        <v>8</v>
      </c>
      <c r="I828" t="str">
        <f>INDEX('Hoedanigheid codelist'!$A$1:$J$5341,MATCH($H828,'Hoedanigheid codelist'!$A:$A,0),3)</f>
        <v>Niet van toepassing</v>
      </c>
      <c r="J828" s="20" t="s">
        <v>20803</v>
      </c>
    </row>
    <row r="829" spans="1:10" ht="15.75" thickBot="1">
      <c r="A829" s="10">
        <v>2720</v>
      </c>
      <c r="B829" t="str">
        <f>INDEX('Parameter Codelist'!$A$1:$I$9000,MATCH($A829,'Parameter Codelist'!$A:$A,0),2)</f>
        <v>(massa)Concentratie</v>
      </c>
      <c r="C829" s="20" t="s">
        <v>20800</v>
      </c>
      <c r="D829" s="6">
        <v>1501</v>
      </c>
      <c r="E829" s="12" t="str">
        <f>INDEX('Parameter Codelist'!$A$1:$I$9000,MATCH($D829,'Parameter Codelist'!$A:$A,0),2)</f>
        <v>strontium</v>
      </c>
      <c r="F829" s="18" t="s">
        <v>2225</v>
      </c>
      <c r="G829" t="str">
        <f>INDEX('Parameter Codelist'!$A$1:$I$9000,MATCH($D829,'Parameter Codelist'!$A:$A,0),5)</f>
        <v>7440-24-6</v>
      </c>
      <c r="H829" s="6">
        <v>9</v>
      </c>
      <c r="I829" t="str">
        <f>INDEX('Hoedanigheid codelist'!$A$1:$J$5341,MATCH($H829,'Hoedanigheid codelist'!$A:$A,0),3)</f>
        <v>opgeloste fractie (bijv. na filtratie)</v>
      </c>
      <c r="J829" s="25" t="s">
        <v>20886</v>
      </c>
    </row>
    <row r="830" spans="1:10" ht="15.75" thickBot="1">
      <c r="A830" s="10">
        <v>2720</v>
      </c>
      <c r="B830" t="str">
        <f>INDEX('Parameter Codelist'!$A$1:$I$9000,MATCH($A830,'Parameter Codelist'!$A:$A,0),2)</f>
        <v>(massa)Concentratie</v>
      </c>
      <c r="C830" s="20" t="s">
        <v>20800</v>
      </c>
      <c r="D830" s="6">
        <v>1503</v>
      </c>
      <c r="E830" s="12" t="str">
        <f>INDEX('Parameter Codelist'!$A$1:$I$9000,MATCH($D830,'Parameter Codelist'!$A:$A,0),2)</f>
        <v>styreen</v>
      </c>
      <c r="F830" s="18" t="s">
        <v>18410</v>
      </c>
      <c r="G830" t="str">
        <f>INDEX('Parameter Codelist'!$A$1:$I$9000,MATCH($D830,'Parameter Codelist'!$A:$A,0),5)</f>
        <v>100-42-5</v>
      </c>
      <c r="H830" s="6">
        <v>8</v>
      </c>
      <c r="I830" t="str">
        <f>INDEX('Hoedanigheid codelist'!$A$1:$J$5341,MATCH($H830,'Hoedanigheid codelist'!$A:$A,0),3)</f>
        <v>Niet van toepassing</v>
      </c>
      <c r="J830" s="20" t="s">
        <v>20803</v>
      </c>
    </row>
    <row r="831" spans="1:10" ht="15.75" thickBot="1">
      <c r="A831" s="10">
        <v>2720</v>
      </c>
      <c r="B831" t="str">
        <f>INDEX('Parameter Codelist'!$A$1:$I$9000,MATCH($A831,'Parameter Codelist'!$A:$A,0),2)</f>
        <v>(massa)Concentratie</v>
      </c>
      <c r="C831" s="20" t="s">
        <v>20800</v>
      </c>
      <c r="D831" s="6">
        <v>1508</v>
      </c>
      <c r="E831" s="12" t="str">
        <f>INDEX('Parameter Codelist'!$A$1:$I$9000,MATCH($D831,'Parameter Codelist'!$A:$A,0),2)</f>
        <v>sulfaat</v>
      </c>
      <c r="F831" s="18" t="s">
        <v>18411</v>
      </c>
      <c r="G831" t="str">
        <f>INDEX('Parameter Codelist'!$A$1:$I$9000,MATCH($D831,'Parameter Codelist'!$A:$A,0),5)</f>
        <v>14808-79-8</v>
      </c>
      <c r="H831" s="6">
        <v>407</v>
      </c>
      <c r="I831" t="str">
        <f>INDEX('Hoedanigheid codelist'!$A$1:$J$5341,MATCH($H831,'Hoedanigheid codelist'!$A:$A,0),3)</f>
        <v>uitgedrukt in zwavel / opgeloste fractie</v>
      </c>
      <c r="J831" s="25" t="s">
        <v>20849</v>
      </c>
    </row>
    <row r="832" spans="1:10" ht="15.75" thickBot="1">
      <c r="A832" s="10">
        <v>2720</v>
      </c>
      <c r="B832" t="str">
        <f>INDEX('Parameter Codelist'!$A$1:$I$9000,MATCH($A832,'Parameter Codelist'!$A:$A,0),2)</f>
        <v>(massa)Concentratie</v>
      </c>
      <c r="C832" s="20" t="s">
        <v>20800</v>
      </c>
      <c r="D832" s="6">
        <v>1508</v>
      </c>
      <c r="E832" s="12" t="str">
        <f>INDEX('Parameter Codelist'!$A$1:$I$9000,MATCH($D832,'Parameter Codelist'!$A:$A,0),2)</f>
        <v>sulfaat</v>
      </c>
      <c r="F832" s="18" t="s">
        <v>18411</v>
      </c>
      <c r="G832" t="str">
        <f>INDEX('Parameter Codelist'!$A$1:$I$9000,MATCH($D832,'Parameter Codelist'!$A:$A,0),5)</f>
        <v>14808-79-8</v>
      </c>
      <c r="H832" s="6">
        <v>9</v>
      </c>
      <c r="I832" t="str">
        <f>INDEX('Hoedanigheid codelist'!$A$1:$J$5341,MATCH($H832,'Hoedanigheid codelist'!$A:$A,0),3)</f>
        <v>opgeloste fractie (bijv. na filtratie)</v>
      </c>
      <c r="J832" s="25" t="s">
        <v>20886</v>
      </c>
    </row>
    <row r="833" spans="1:10" ht="15.75" thickBot="1">
      <c r="A833" s="10">
        <v>2720</v>
      </c>
      <c r="B833" t="str">
        <f>INDEX('Parameter Codelist'!$A$1:$I$9000,MATCH($A833,'Parameter Codelist'!$A:$A,0),2)</f>
        <v>(massa)Concentratie</v>
      </c>
      <c r="C833" s="20" t="s">
        <v>20800</v>
      </c>
      <c r="D833" s="6">
        <v>1511</v>
      </c>
      <c r="E833" s="12" t="str">
        <f>INDEX('Parameter Codelist'!$A$1:$I$9000,MATCH($D833,'Parameter Codelist'!$A:$A,0),2)</f>
        <v>sulfide</v>
      </c>
      <c r="F833" s="18" t="s">
        <v>2234</v>
      </c>
      <c r="G833" t="str">
        <f>INDEX('Parameter Codelist'!$A$1:$I$9000,MATCH($D833,'Parameter Codelist'!$A:$A,0),5)</f>
        <v>18496-25-8</v>
      </c>
      <c r="H833" s="6">
        <v>9</v>
      </c>
      <c r="I833" t="str">
        <f>INDEX('Hoedanigheid codelist'!$A$1:$J$5341,MATCH($H833,'Hoedanigheid codelist'!$A:$A,0),3)</f>
        <v>opgeloste fractie (bijv. na filtratie)</v>
      </c>
      <c r="J833" s="25" t="s">
        <v>20886</v>
      </c>
    </row>
    <row r="834" spans="1:10" ht="15.75" thickBot="1">
      <c r="A834" s="10">
        <v>2720</v>
      </c>
      <c r="B834" t="str">
        <f>INDEX('Parameter Codelist'!$A$1:$I$9000,MATCH($A834,'Parameter Codelist'!$A:$A,0),2)</f>
        <v>(massa)Concentratie</v>
      </c>
      <c r="C834" s="20" t="s">
        <v>20800</v>
      </c>
      <c r="D834" s="6">
        <v>1513</v>
      </c>
      <c r="E834" s="12" t="str">
        <f>INDEX('Parameter Codelist'!$A$1:$I$9000,MATCH($D834,'Parameter Codelist'!$A:$A,0),2)</f>
        <v>sulfiet</v>
      </c>
      <c r="F834" s="18" t="s">
        <v>18412</v>
      </c>
      <c r="G834" t="str">
        <f>INDEX('Parameter Codelist'!$A$1:$I$9000,MATCH($D834,'Parameter Codelist'!$A:$A,0),5)</f>
        <v>14265-45-3</v>
      </c>
      <c r="H834" s="6">
        <v>8</v>
      </c>
      <c r="I834" t="str">
        <f>INDEX('Hoedanigheid codelist'!$A$1:$J$5341,MATCH($H834,'Hoedanigheid codelist'!$A:$A,0),3)</f>
        <v>Niet van toepassing</v>
      </c>
      <c r="J834" s="20" t="s">
        <v>20803</v>
      </c>
    </row>
    <row r="835" spans="1:10" ht="15.75" thickBot="1">
      <c r="A835" s="10">
        <v>2720</v>
      </c>
      <c r="B835" t="str">
        <f>INDEX('Parameter Codelist'!$A$1:$I$9000,MATCH($A835,'Parameter Codelist'!$A:$A,0),2)</f>
        <v>(massa)Concentratie</v>
      </c>
      <c r="C835" s="20" t="s">
        <v>20800</v>
      </c>
      <c r="D835" s="6">
        <v>1515</v>
      </c>
      <c r="E835" s="12" t="str">
        <f>INDEX('Parameter Codelist'!$A$1:$I$9000,MATCH($D835,'Parameter Codelist'!$A:$A,0),2)</f>
        <v>sulfotep</v>
      </c>
      <c r="F835" s="18" t="s">
        <v>2242</v>
      </c>
      <c r="G835" t="str">
        <f>INDEX('Parameter Codelist'!$A$1:$I$9000,MATCH($D835,'Parameter Codelist'!$A:$A,0),5)</f>
        <v>3689-24-5</v>
      </c>
      <c r="H835" s="6">
        <v>8</v>
      </c>
      <c r="I835" t="str">
        <f>INDEX('Hoedanigheid codelist'!$A$1:$J$5341,MATCH($H835,'Hoedanigheid codelist'!$A:$A,0),3)</f>
        <v>Niet van toepassing</v>
      </c>
      <c r="J835" s="20" t="s">
        <v>20803</v>
      </c>
    </row>
    <row r="836" spans="1:10" ht="15.75" thickBot="1">
      <c r="A836" s="10">
        <v>2720</v>
      </c>
      <c r="B836" t="str">
        <f>INDEX('Parameter Codelist'!$A$1:$I$9000,MATCH($A836,'Parameter Codelist'!$A:$A,0),2)</f>
        <v>(massa)Concentratie</v>
      </c>
      <c r="C836" s="20" t="s">
        <v>20800</v>
      </c>
      <c r="D836" s="6">
        <v>1516</v>
      </c>
      <c r="E836" s="12" t="str">
        <f>INDEX('Parameter Codelist'!$A$1:$I$9000,MATCH($D836,'Parameter Codelist'!$A:$A,0),2)</f>
        <v>tertiair-butanol</v>
      </c>
      <c r="F836" s="18" t="s">
        <v>18413</v>
      </c>
      <c r="G836" t="str">
        <f>INDEX('Parameter Codelist'!$A$1:$I$9000,MATCH($D836,'Parameter Codelist'!$A:$A,0),5)</f>
        <v>75-65-0</v>
      </c>
      <c r="H836" s="6">
        <v>8</v>
      </c>
      <c r="I836" t="str">
        <f>INDEX('Hoedanigheid codelist'!$A$1:$J$5341,MATCH($H836,'Hoedanigheid codelist'!$A:$A,0),3)</f>
        <v>Niet van toepassing</v>
      </c>
      <c r="J836" s="20" t="s">
        <v>20803</v>
      </c>
    </row>
    <row r="837" spans="1:10" ht="15.75" thickBot="1">
      <c r="A837" s="10">
        <v>2720</v>
      </c>
      <c r="B837" t="str">
        <f>INDEX('Parameter Codelist'!$A$1:$I$9000,MATCH($A837,'Parameter Codelist'!$A:$A,0),2)</f>
        <v>(massa)Concentratie</v>
      </c>
      <c r="C837" s="20" t="s">
        <v>20800</v>
      </c>
      <c r="D837" s="6">
        <v>1518</v>
      </c>
      <c r="E837" s="12" t="str">
        <f>INDEX('Parameter Codelist'!$A$1:$I$9000,MATCH($D837,'Parameter Codelist'!$A:$A,0),2)</f>
        <v>tantalium</v>
      </c>
      <c r="F837" s="18" t="s">
        <v>18414</v>
      </c>
      <c r="G837" t="str">
        <f>INDEX('Parameter Codelist'!$A$1:$I$9000,MATCH($D837,'Parameter Codelist'!$A:$A,0),5)</f>
        <v>7440-25-7</v>
      </c>
      <c r="H837" s="6">
        <v>8</v>
      </c>
      <c r="I837" t="str">
        <f>INDEX('Hoedanigheid codelist'!$A$1:$J$5341,MATCH($H837,'Hoedanigheid codelist'!$A:$A,0),3)</f>
        <v>Niet van toepassing</v>
      </c>
      <c r="J837" s="20" t="s">
        <v>20803</v>
      </c>
    </row>
    <row r="838" spans="1:10" ht="15.75" thickBot="1">
      <c r="A838" s="10">
        <v>2720</v>
      </c>
      <c r="B838" t="str">
        <f>INDEX('Parameter Codelist'!$A$1:$I$9000,MATCH($A838,'Parameter Codelist'!$A:$A,0),2)</f>
        <v>(massa)Concentratie</v>
      </c>
      <c r="C838" s="20" t="s">
        <v>20800</v>
      </c>
      <c r="D838" s="6">
        <v>1519</v>
      </c>
      <c r="E838" s="12" t="str">
        <f>INDEX('Parameter Codelist'!$A$1:$I$9000,MATCH($D838,'Parameter Codelist'!$A:$A,0),2)</f>
        <v>tecnazeen</v>
      </c>
      <c r="F838" s="18" t="s">
        <v>18415</v>
      </c>
      <c r="G838" t="str">
        <f>INDEX('Parameter Codelist'!$A$1:$I$9000,MATCH($D838,'Parameter Codelist'!$A:$A,0),5)</f>
        <v>117-18-0</v>
      </c>
      <c r="H838" s="6">
        <v>8</v>
      </c>
      <c r="I838" t="str">
        <f>INDEX('Hoedanigheid codelist'!$A$1:$J$5341,MATCH($H838,'Hoedanigheid codelist'!$A:$A,0),3)</f>
        <v>Niet van toepassing</v>
      </c>
      <c r="J838" s="20" t="s">
        <v>20803</v>
      </c>
    </row>
    <row r="839" spans="1:10" ht="15.75" thickBot="1">
      <c r="A839" s="10">
        <v>2720</v>
      </c>
      <c r="B839" t="str">
        <f>INDEX('Parameter Codelist'!$A$1:$I$9000,MATCH($A839,'Parameter Codelist'!$A:$A,0),2)</f>
        <v>(massa)Concentratie</v>
      </c>
      <c r="C839" s="20" t="s">
        <v>20800</v>
      </c>
      <c r="D839" s="6">
        <v>1520</v>
      </c>
      <c r="E839" s="12" t="str">
        <f>INDEX('Parameter Codelist'!$A$1:$I$9000,MATCH($D839,'Parameter Codelist'!$A:$A,0),2)</f>
        <v>tellurium</v>
      </c>
      <c r="F839" s="18" t="s">
        <v>2257</v>
      </c>
      <c r="G839" t="str">
        <f>INDEX('Parameter Codelist'!$A$1:$I$9000,MATCH($D839,'Parameter Codelist'!$A:$A,0),5)</f>
        <v>13494-80-9</v>
      </c>
      <c r="H839" s="6">
        <v>8</v>
      </c>
      <c r="I839" t="str">
        <f>INDEX('Hoedanigheid codelist'!$A$1:$J$5341,MATCH($H839,'Hoedanigheid codelist'!$A:$A,0),3)</f>
        <v>Niet van toepassing</v>
      </c>
      <c r="J839" s="20" t="s">
        <v>20803</v>
      </c>
    </row>
    <row r="840" spans="1:10" ht="15.75" thickBot="1">
      <c r="A840" s="10">
        <v>2720</v>
      </c>
      <c r="B840" t="str">
        <f>INDEX('Parameter Codelist'!$A$1:$I$9000,MATCH($A840,'Parameter Codelist'!$A:$A,0),2)</f>
        <v>(massa)Concentratie</v>
      </c>
      <c r="C840" s="20" t="s">
        <v>20800</v>
      </c>
      <c r="D840" s="6">
        <v>1521</v>
      </c>
      <c r="E840" s="12" t="str">
        <f>INDEX('Parameter Codelist'!$A$1:$I$9000,MATCH($D840,'Parameter Codelist'!$A:$A,0),2)</f>
        <v>telodrin</v>
      </c>
      <c r="F840" s="18" t="s">
        <v>2260</v>
      </c>
      <c r="G840" t="str">
        <f>INDEX('Parameter Codelist'!$A$1:$I$9000,MATCH($D840,'Parameter Codelist'!$A:$A,0),5)</f>
        <v>297-78-9</v>
      </c>
      <c r="H840" s="6">
        <v>8</v>
      </c>
      <c r="I840" t="str">
        <f>INDEX('Hoedanigheid codelist'!$A$1:$J$5341,MATCH($H840,'Hoedanigheid codelist'!$A:$A,0),3)</f>
        <v>Niet van toepassing</v>
      </c>
      <c r="J840" s="20" t="s">
        <v>20803</v>
      </c>
    </row>
    <row r="841" spans="1:10" ht="15.75" thickBot="1">
      <c r="A841" s="10">
        <v>2720</v>
      </c>
      <c r="B841" t="str">
        <f>INDEX('Parameter Codelist'!$A$1:$I$9000,MATCH($A841,'Parameter Codelist'!$A:$A,0),2)</f>
        <v>(massa)Concentratie</v>
      </c>
      <c r="C841" s="20" t="s">
        <v>20800</v>
      </c>
      <c r="D841" s="6">
        <v>1523</v>
      </c>
      <c r="E841" s="12" t="str">
        <f>INDEX('Parameter Codelist'!$A$1:$I$9000,MATCH($D841,'Parameter Codelist'!$A:$A,0),2)</f>
        <v>terbufos</v>
      </c>
      <c r="F841" s="18" t="s">
        <v>18416</v>
      </c>
      <c r="G841" t="str">
        <f>INDEX('Parameter Codelist'!$A$1:$I$9000,MATCH($D841,'Parameter Codelist'!$A:$A,0),5)</f>
        <v>13071-79-9</v>
      </c>
      <c r="H841" s="6">
        <v>8</v>
      </c>
      <c r="I841" t="str">
        <f>INDEX('Hoedanigheid codelist'!$A$1:$J$5341,MATCH($H841,'Hoedanigheid codelist'!$A:$A,0),3)</f>
        <v>Niet van toepassing</v>
      </c>
      <c r="J841" s="20" t="s">
        <v>20803</v>
      </c>
    </row>
    <row r="842" spans="1:10" ht="15.75" thickBot="1">
      <c r="A842" s="10">
        <v>2720</v>
      </c>
      <c r="B842" t="str">
        <f>INDEX('Parameter Codelist'!$A$1:$I$9000,MATCH($A842,'Parameter Codelist'!$A:$A,0),2)</f>
        <v>(massa)Concentratie</v>
      </c>
      <c r="C842" s="20" t="s">
        <v>20800</v>
      </c>
      <c r="D842" s="6">
        <v>1524</v>
      </c>
      <c r="E842" s="12" t="str">
        <f>INDEX('Parameter Codelist'!$A$1:$I$9000,MATCH($D842,'Parameter Codelist'!$A:$A,0),2)</f>
        <v>terbutrin</v>
      </c>
      <c r="F842" s="18" t="s">
        <v>2268</v>
      </c>
      <c r="G842" t="str">
        <f>INDEX('Parameter Codelist'!$A$1:$I$9000,MATCH($D842,'Parameter Codelist'!$A:$A,0),5)</f>
        <v>886-50-0</v>
      </c>
      <c r="H842" s="6">
        <v>8</v>
      </c>
      <c r="I842" t="str">
        <f>INDEX('Hoedanigheid codelist'!$A$1:$J$5341,MATCH($H842,'Hoedanigheid codelist'!$A:$A,0),3)</f>
        <v>Niet van toepassing</v>
      </c>
      <c r="J842" s="20" t="s">
        <v>20803</v>
      </c>
    </row>
    <row r="843" spans="1:10" ht="15.75" thickBot="1">
      <c r="A843" s="10">
        <v>2720</v>
      </c>
      <c r="B843" t="str">
        <f>INDEX('Parameter Codelist'!$A$1:$I$9000,MATCH($A843,'Parameter Codelist'!$A:$A,0),2)</f>
        <v>(massa)Concentratie</v>
      </c>
      <c r="C843" s="20" t="s">
        <v>20800</v>
      </c>
      <c r="D843" s="6">
        <v>1525</v>
      </c>
      <c r="E843" s="12" t="str">
        <f>INDEX('Parameter Codelist'!$A$1:$I$9000,MATCH($D843,'Parameter Codelist'!$A:$A,0),2)</f>
        <v>terbutylazine</v>
      </c>
      <c r="F843" s="18" t="s">
        <v>18417</v>
      </c>
      <c r="G843" t="str">
        <f>INDEX('Parameter Codelist'!$A$1:$I$9000,MATCH($D843,'Parameter Codelist'!$A:$A,0),5)</f>
        <v>5915-41-3</v>
      </c>
      <c r="H843" s="6">
        <v>8</v>
      </c>
      <c r="I843" t="str">
        <f>INDEX('Hoedanigheid codelist'!$A$1:$J$5341,MATCH($H843,'Hoedanigheid codelist'!$A:$A,0),3)</f>
        <v>Niet van toepassing</v>
      </c>
      <c r="J843" s="20" t="s">
        <v>20803</v>
      </c>
    </row>
    <row r="844" spans="1:10" ht="15.75" thickBot="1">
      <c r="A844" s="10">
        <v>2720</v>
      </c>
      <c r="B844" t="str">
        <f>INDEX('Parameter Codelist'!$A$1:$I$9000,MATCH($A844,'Parameter Codelist'!$A:$A,0),2)</f>
        <v>(massa)Concentratie</v>
      </c>
      <c r="C844" s="20" t="s">
        <v>20800</v>
      </c>
      <c r="D844" s="6">
        <v>1527</v>
      </c>
      <c r="E844" s="12" t="str">
        <f>INDEX('Parameter Codelist'!$A$1:$I$9000,MATCH($D844,'Parameter Codelist'!$A:$A,0),2)</f>
        <v>tertiair-butylacetaat</v>
      </c>
      <c r="F844" s="18" t="s">
        <v>18418</v>
      </c>
      <c r="G844" t="str">
        <f>INDEX('Parameter Codelist'!$A$1:$I$9000,MATCH($D844,'Parameter Codelist'!$A:$A,0),5)</f>
        <v>540-88-5</v>
      </c>
      <c r="H844" s="6">
        <v>8</v>
      </c>
      <c r="I844" t="str">
        <f>INDEX('Hoedanigheid codelist'!$A$1:$J$5341,MATCH($H844,'Hoedanigheid codelist'!$A:$A,0),3)</f>
        <v>Niet van toepassing</v>
      </c>
      <c r="J844" s="20" t="s">
        <v>20803</v>
      </c>
    </row>
    <row r="845" spans="1:10" ht="15.75" thickBot="1">
      <c r="A845" s="10">
        <v>2720</v>
      </c>
      <c r="B845" t="str">
        <f>INDEX('Parameter Codelist'!$A$1:$I$9000,MATCH($A845,'Parameter Codelist'!$A:$A,0),2)</f>
        <v>(massa)Concentratie</v>
      </c>
      <c r="C845" s="20" t="s">
        <v>20800</v>
      </c>
      <c r="D845" s="6">
        <v>1528</v>
      </c>
      <c r="E845" s="12" t="str">
        <f>INDEX('Parameter Codelist'!$A$1:$I$9000,MATCH($D845,'Parameter Codelist'!$A:$A,0),2)</f>
        <v>tertiair-butylbenzeen</v>
      </c>
      <c r="F845" s="18" t="s">
        <v>18419</v>
      </c>
      <c r="G845" t="str">
        <f>INDEX('Parameter Codelist'!$A$1:$I$9000,MATCH($D845,'Parameter Codelist'!$A:$A,0),5)</f>
        <v>98-06-6</v>
      </c>
      <c r="H845" s="6">
        <v>8</v>
      </c>
      <c r="I845" t="str">
        <f>INDEX('Hoedanigheid codelist'!$A$1:$J$5341,MATCH($H845,'Hoedanigheid codelist'!$A:$A,0),3)</f>
        <v>Niet van toepassing</v>
      </c>
      <c r="J845" s="20" t="s">
        <v>20803</v>
      </c>
    </row>
    <row r="846" spans="1:10" ht="15.75" thickBot="1">
      <c r="A846" s="10">
        <v>2720</v>
      </c>
      <c r="B846" t="str">
        <f>INDEX('Parameter Codelist'!$A$1:$I$9000,MATCH($A846,'Parameter Codelist'!$A:$A,0),2)</f>
        <v>(massa)Concentratie</v>
      </c>
      <c r="C846" s="20" t="s">
        <v>20800</v>
      </c>
      <c r="D846" s="6">
        <v>1533</v>
      </c>
      <c r="E846" s="12" t="str">
        <f>INDEX('Parameter Codelist'!$A$1:$I$9000,MATCH($D846,'Parameter Codelist'!$A:$A,0),2)</f>
        <v>som tetrachloorbenzeen-isomeren</v>
      </c>
      <c r="F846" s="18" t="s">
        <v>18420</v>
      </c>
      <c r="G846" t="str">
        <f>INDEX('Parameter Codelist'!$A$1:$I$9000,MATCH($D846,'Parameter Codelist'!$A:$A,0),5)</f>
        <v>NVT</v>
      </c>
      <c r="H846" s="6">
        <v>8</v>
      </c>
      <c r="I846" t="str">
        <f>INDEX('Hoedanigheid codelist'!$A$1:$J$5341,MATCH($H846,'Hoedanigheid codelist'!$A:$A,0),3)</f>
        <v>Niet van toepassing</v>
      </c>
      <c r="J846" s="20" t="s">
        <v>20803</v>
      </c>
    </row>
    <row r="847" spans="1:10" ht="15.75" thickBot="1">
      <c r="A847" s="10">
        <v>2720</v>
      </c>
      <c r="B847" t="str">
        <f>INDEX('Parameter Codelist'!$A$1:$I$9000,MATCH($A847,'Parameter Codelist'!$A:$A,0),2)</f>
        <v>(massa)Concentratie</v>
      </c>
      <c r="C847" s="20" t="s">
        <v>20800</v>
      </c>
      <c r="D847" s="6">
        <v>1536</v>
      </c>
      <c r="E847" s="12" t="str">
        <f>INDEX('Parameter Codelist'!$A$1:$I$9000,MATCH($D847,'Parameter Codelist'!$A:$A,0),2)</f>
        <v>tetrachlooretheen (per)</v>
      </c>
      <c r="F847" s="18" t="s">
        <v>18421</v>
      </c>
      <c r="G847" t="str">
        <f>INDEX('Parameter Codelist'!$A$1:$I$9000,MATCH($D847,'Parameter Codelist'!$A:$A,0),5)</f>
        <v>127-18-4</v>
      </c>
      <c r="H847" s="6">
        <v>8</v>
      </c>
      <c r="I847" t="str">
        <f>INDEX('Hoedanigheid codelist'!$A$1:$J$5341,MATCH($H847,'Hoedanigheid codelist'!$A:$A,0),3)</f>
        <v>Niet van toepassing</v>
      </c>
      <c r="J847" s="20" t="s">
        <v>20803</v>
      </c>
    </row>
    <row r="848" spans="1:10" ht="15.75" thickBot="1">
      <c r="A848" s="10">
        <v>2720</v>
      </c>
      <c r="B848" t="str">
        <f>INDEX('Parameter Codelist'!$A$1:$I$9000,MATCH($A848,'Parameter Codelist'!$A:$A,0),2)</f>
        <v>(massa)Concentratie</v>
      </c>
      <c r="C848" s="20" t="s">
        <v>20800</v>
      </c>
      <c r="D848" s="6">
        <v>1537</v>
      </c>
      <c r="E848" s="12" t="str">
        <f>INDEX('Parameter Codelist'!$A$1:$I$9000,MATCH($D848,'Parameter Codelist'!$A:$A,0),2)</f>
        <v>som tetrachloorfenol-isomeren</v>
      </c>
      <c r="F848" s="18" t="s">
        <v>18422</v>
      </c>
      <c r="G848" t="str">
        <f>INDEX('Parameter Codelist'!$A$1:$I$9000,MATCH($D848,'Parameter Codelist'!$A:$A,0),5)</f>
        <v>NVT</v>
      </c>
      <c r="H848" s="6">
        <v>8</v>
      </c>
      <c r="I848" t="str">
        <f>INDEX('Hoedanigheid codelist'!$A$1:$J$5341,MATCH($H848,'Hoedanigheid codelist'!$A:$A,0),3)</f>
        <v>Niet van toepassing</v>
      </c>
      <c r="J848" s="20" t="s">
        <v>20803</v>
      </c>
    </row>
    <row r="849" spans="1:10" ht="15.75" thickBot="1">
      <c r="A849" s="10">
        <v>2720</v>
      </c>
      <c r="B849" t="str">
        <f>INDEX('Parameter Codelist'!$A$1:$I$9000,MATCH($A849,'Parameter Codelist'!$A:$A,0),2)</f>
        <v>(massa)Concentratie</v>
      </c>
      <c r="C849" s="20" t="s">
        <v>20800</v>
      </c>
      <c r="D849" s="6">
        <v>1538</v>
      </c>
      <c r="E849" s="12" t="str">
        <f>INDEX('Parameter Codelist'!$A$1:$I$9000,MATCH($D849,'Parameter Codelist'!$A:$A,0),2)</f>
        <v>tetrachloormethaan (tetra)</v>
      </c>
      <c r="F849" s="18" t="s">
        <v>18423</v>
      </c>
      <c r="G849" t="str">
        <f>INDEX('Parameter Codelist'!$A$1:$I$9000,MATCH($D849,'Parameter Codelist'!$A:$A,0),5)</f>
        <v>56-23-5</v>
      </c>
      <c r="H849" s="6">
        <v>8</v>
      </c>
      <c r="I849" t="str">
        <f>INDEX('Hoedanigheid codelist'!$A$1:$J$5341,MATCH($H849,'Hoedanigheid codelist'!$A:$A,0),3)</f>
        <v>Niet van toepassing</v>
      </c>
      <c r="J849" s="20" t="s">
        <v>20803</v>
      </c>
    </row>
    <row r="850" spans="1:10" ht="15.75" thickBot="1">
      <c r="A850" s="10">
        <v>2720</v>
      </c>
      <c r="B850" t="str">
        <f>INDEX('Parameter Codelist'!$A$1:$I$9000,MATCH($A850,'Parameter Codelist'!$A:$A,0),2)</f>
        <v>(massa)Concentratie</v>
      </c>
      <c r="C850" s="20" t="s">
        <v>20800</v>
      </c>
      <c r="D850" s="6">
        <v>1540</v>
      </c>
      <c r="E850" s="12" t="str">
        <f>INDEX('Parameter Codelist'!$A$1:$I$9000,MATCH($D850,'Parameter Codelist'!$A:$A,0),2)</f>
        <v>tetrachloorvinfos (mixed isomeren)</v>
      </c>
      <c r="F850" s="18" t="s">
        <v>18424</v>
      </c>
      <c r="G850" t="str">
        <f>INDEX('Parameter Codelist'!$A$1:$I$9000,MATCH($D850,'Parameter Codelist'!$A:$A,0),5)</f>
        <v>961-11-5</v>
      </c>
      <c r="H850" s="6">
        <v>8</v>
      </c>
      <c r="I850" t="str">
        <f>INDEX('Hoedanigheid codelist'!$A$1:$J$5341,MATCH($H850,'Hoedanigheid codelist'!$A:$A,0),3)</f>
        <v>Niet van toepassing</v>
      </c>
      <c r="J850" s="20" t="s">
        <v>20803</v>
      </c>
    </row>
    <row r="851" spans="1:10" ht="15.75" thickBot="1">
      <c r="A851" s="10">
        <v>2720</v>
      </c>
      <c r="B851" t="str">
        <f>INDEX('Parameter Codelist'!$A$1:$I$9000,MATCH($A851,'Parameter Codelist'!$A:$A,0),2)</f>
        <v>(massa)Concentratie</v>
      </c>
      <c r="C851" s="20" t="s">
        <v>20800</v>
      </c>
      <c r="D851" s="6">
        <v>1541</v>
      </c>
      <c r="E851" s="12" t="str">
        <f>INDEX('Parameter Codelist'!$A$1:$I$9000,MATCH($D851,'Parameter Codelist'!$A:$A,0),2)</f>
        <v>tetradecaanzuur</v>
      </c>
      <c r="F851" s="18" t="s">
        <v>18425</v>
      </c>
      <c r="G851" t="str">
        <f>INDEX('Parameter Codelist'!$A$1:$I$9000,MATCH($D851,'Parameter Codelist'!$A:$A,0),5)</f>
        <v>544-63-8</v>
      </c>
      <c r="H851" s="6">
        <v>8</v>
      </c>
      <c r="I851" t="str">
        <f>INDEX('Hoedanigheid codelist'!$A$1:$J$5341,MATCH($H851,'Hoedanigheid codelist'!$A:$A,0),3)</f>
        <v>Niet van toepassing</v>
      </c>
      <c r="J851" s="20" t="s">
        <v>20803</v>
      </c>
    </row>
    <row r="852" spans="1:10" ht="15.75" thickBot="1">
      <c r="A852" s="10">
        <v>2720</v>
      </c>
      <c r="B852" t="str">
        <f>INDEX('Parameter Codelist'!$A$1:$I$9000,MATCH($A852,'Parameter Codelist'!$A:$A,0),2)</f>
        <v>(massa)Concentratie</v>
      </c>
      <c r="C852" s="20" t="s">
        <v>20800</v>
      </c>
      <c r="D852" s="6">
        <v>1542</v>
      </c>
      <c r="E852" s="12" t="str">
        <f>INDEX('Parameter Codelist'!$A$1:$I$9000,MATCH($D852,'Parameter Codelist'!$A:$A,0),2)</f>
        <v>tetradifon</v>
      </c>
      <c r="F852" s="18" t="s">
        <v>18426</v>
      </c>
      <c r="G852" t="str">
        <f>INDEX('Parameter Codelist'!$A$1:$I$9000,MATCH($D852,'Parameter Codelist'!$A:$A,0),5)</f>
        <v>116-29-0</v>
      </c>
      <c r="H852" s="6">
        <v>8</v>
      </c>
      <c r="I852" t="str">
        <f>INDEX('Hoedanigheid codelist'!$A$1:$J$5341,MATCH($H852,'Hoedanigheid codelist'!$A:$A,0),3)</f>
        <v>Niet van toepassing</v>
      </c>
      <c r="J852" s="20" t="s">
        <v>20803</v>
      </c>
    </row>
    <row r="853" spans="1:10" ht="15.75" thickBot="1">
      <c r="A853" s="10">
        <v>2720</v>
      </c>
      <c r="B853" t="str">
        <f>INDEX('Parameter Codelist'!$A$1:$I$9000,MATCH($A853,'Parameter Codelist'!$A:$A,0),2)</f>
        <v>(massa)Concentratie</v>
      </c>
      <c r="C853" s="20" t="s">
        <v>20800</v>
      </c>
      <c r="D853" s="6">
        <v>1544</v>
      </c>
      <c r="E853" s="12" t="str">
        <f>INDEX('Parameter Codelist'!$A$1:$I$9000,MATCH($D853,'Parameter Codelist'!$A:$A,0),2)</f>
        <v>tetrahydrofuraan</v>
      </c>
      <c r="F853" s="18" t="s">
        <v>18427</v>
      </c>
      <c r="G853" t="str">
        <f>INDEX('Parameter Codelist'!$A$1:$I$9000,MATCH($D853,'Parameter Codelist'!$A:$A,0),5)</f>
        <v>109-99-9</v>
      </c>
      <c r="H853" s="6">
        <v>8</v>
      </c>
      <c r="I853" t="str">
        <f>INDEX('Hoedanigheid codelist'!$A$1:$J$5341,MATCH($H853,'Hoedanigheid codelist'!$A:$A,0),3)</f>
        <v>Niet van toepassing</v>
      </c>
      <c r="J853" s="20" t="s">
        <v>20803</v>
      </c>
    </row>
    <row r="854" spans="1:10" ht="15.75" thickBot="1">
      <c r="A854" s="10">
        <v>2720</v>
      </c>
      <c r="B854" t="str">
        <f>INDEX('Parameter Codelist'!$A$1:$I$9000,MATCH($A854,'Parameter Codelist'!$A:$A,0),2)</f>
        <v>(massa)Concentratie</v>
      </c>
      <c r="C854" s="20" t="s">
        <v>20800</v>
      </c>
      <c r="D854" s="6">
        <v>1546</v>
      </c>
      <c r="E854" s="12" t="str">
        <f>INDEX('Parameter Codelist'!$A$1:$I$9000,MATCH($D854,'Parameter Codelist'!$A:$A,0),2)</f>
        <v>tetrahydrothiofeen</v>
      </c>
      <c r="F854" s="18" t="s">
        <v>18428</v>
      </c>
      <c r="G854" t="str">
        <f>INDEX('Parameter Codelist'!$A$1:$I$9000,MATCH($D854,'Parameter Codelist'!$A:$A,0),5)</f>
        <v>110-01-0</v>
      </c>
      <c r="H854" s="6">
        <v>8</v>
      </c>
      <c r="I854" t="str">
        <f>INDEX('Hoedanigheid codelist'!$A$1:$J$5341,MATCH($H854,'Hoedanigheid codelist'!$A:$A,0),3)</f>
        <v>Niet van toepassing</v>
      </c>
      <c r="J854" s="20" t="s">
        <v>20803</v>
      </c>
    </row>
    <row r="855" spans="1:10" ht="15.75" thickBot="1">
      <c r="A855" s="10">
        <v>2720</v>
      </c>
      <c r="B855" t="str">
        <f>INDEX('Parameter Codelist'!$A$1:$I$9000,MATCH($A855,'Parameter Codelist'!$A:$A,0),2)</f>
        <v>(massa)Concentratie</v>
      </c>
      <c r="C855" s="20" t="s">
        <v>20800</v>
      </c>
      <c r="D855" s="6">
        <v>1547</v>
      </c>
      <c r="E855" s="12" t="str">
        <f>INDEX('Parameter Codelist'!$A$1:$I$9000,MATCH($D855,'Parameter Codelist'!$A:$A,0),2)</f>
        <v>1,2,3,4-tetrahydronaftaleen</v>
      </c>
      <c r="F855" s="18" t="s">
        <v>18429</v>
      </c>
      <c r="G855" t="str">
        <f>INDEX('Parameter Codelist'!$A$1:$I$9000,MATCH($D855,'Parameter Codelist'!$A:$A,0),5)</f>
        <v>119-64-2</v>
      </c>
      <c r="H855" s="6">
        <v>8</v>
      </c>
      <c r="I855" t="str">
        <f>INDEX('Hoedanigheid codelist'!$A$1:$J$5341,MATCH($H855,'Hoedanigheid codelist'!$A:$A,0),3)</f>
        <v>Niet van toepassing</v>
      </c>
      <c r="J855" s="20" t="s">
        <v>20803</v>
      </c>
    </row>
    <row r="856" spans="1:10" ht="15.75" thickBot="1">
      <c r="A856" s="10">
        <v>2720</v>
      </c>
      <c r="B856" t="str">
        <f>INDEX('Parameter Codelist'!$A$1:$I$9000,MATCH($A856,'Parameter Codelist'!$A:$A,0),2)</f>
        <v>(massa)Concentratie</v>
      </c>
      <c r="C856" s="20" t="s">
        <v>20800</v>
      </c>
      <c r="D856" s="6">
        <v>1548</v>
      </c>
      <c r="E856" s="12" t="str">
        <f>INDEX('Parameter Codelist'!$A$1:$I$9000,MATCH($D856,'Parameter Codelist'!$A:$A,0),2)</f>
        <v>tetramethrin</v>
      </c>
      <c r="F856" s="18" t="s">
        <v>2314</v>
      </c>
      <c r="G856" t="str">
        <f>INDEX('Parameter Codelist'!$A$1:$I$9000,MATCH($D856,'Parameter Codelist'!$A:$A,0),5)</f>
        <v>7696-12-0</v>
      </c>
      <c r="H856" s="6">
        <v>8</v>
      </c>
      <c r="I856" t="str">
        <f>INDEX('Hoedanigheid codelist'!$A$1:$J$5341,MATCH($H856,'Hoedanigheid codelist'!$A:$A,0),3)</f>
        <v>Niet van toepassing</v>
      </c>
      <c r="J856" s="20" t="s">
        <v>20803</v>
      </c>
    </row>
    <row r="857" spans="1:10" ht="15.75" thickBot="1">
      <c r="A857" s="10">
        <v>2720</v>
      </c>
      <c r="B857" t="str">
        <f>INDEX('Parameter Codelist'!$A$1:$I$9000,MATCH($A857,'Parameter Codelist'!$A:$A,0),2)</f>
        <v>(massa)Concentratie</v>
      </c>
      <c r="C857" s="20" t="s">
        <v>20800</v>
      </c>
      <c r="D857" s="6">
        <v>1553</v>
      </c>
      <c r="E857" s="12" t="str">
        <f>INDEX('Parameter Codelist'!$A$1:$I$9000,MATCH($D857,'Parameter Codelist'!$A:$A,0),2)</f>
        <v>thallium</v>
      </c>
      <c r="F857" s="18" t="s">
        <v>2317</v>
      </c>
      <c r="G857" t="str">
        <f>INDEX('Parameter Codelist'!$A$1:$I$9000,MATCH($D857,'Parameter Codelist'!$A:$A,0),5)</f>
        <v>7440-28-0</v>
      </c>
      <c r="H857" s="6">
        <v>8</v>
      </c>
      <c r="I857" t="str">
        <f>INDEX('Hoedanigheid codelist'!$A$1:$J$5341,MATCH($H857,'Hoedanigheid codelist'!$A:$A,0),3)</f>
        <v>Niet van toepassing</v>
      </c>
      <c r="J857" s="20" t="s">
        <v>20803</v>
      </c>
    </row>
    <row r="858" spans="1:10" ht="15.75" thickBot="1">
      <c r="A858" s="10">
        <v>2720</v>
      </c>
      <c r="B858" t="str">
        <f>INDEX('Parameter Codelist'!$A$1:$I$9000,MATCH($A858,'Parameter Codelist'!$A:$A,0),2)</f>
        <v>(massa)Concentratie</v>
      </c>
      <c r="C858" s="20" t="s">
        <v>20800</v>
      </c>
      <c r="D858" s="6">
        <v>1554</v>
      </c>
      <c r="E858" s="12" t="str">
        <f>INDEX('Parameter Codelist'!$A$1:$I$9000,MATCH($D858,'Parameter Codelist'!$A:$A,0),2)</f>
        <v>Thermotolerante Coli's (incubatie bij 44 C)</v>
      </c>
      <c r="F858" s="18" t="s">
        <v>18430</v>
      </c>
      <c r="G858" t="str">
        <f>INDEX('Parameter Codelist'!$A$1:$I$9000,MATCH($D858,'Parameter Codelist'!$A:$A,0),5)</f>
        <v>NVT</v>
      </c>
      <c r="H858" s="6">
        <v>8</v>
      </c>
      <c r="I858" t="str">
        <f>INDEX('Hoedanigheid codelist'!$A$1:$J$5341,MATCH($H858,'Hoedanigheid codelist'!$A:$A,0),3)</f>
        <v>Niet van toepassing</v>
      </c>
      <c r="J858" s="20" t="s">
        <v>20803</v>
      </c>
    </row>
    <row r="859" spans="1:10" ht="15.75" thickBot="1">
      <c r="A859" s="10">
        <v>2720</v>
      </c>
      <c r="B859" t="str">
        <f>INDEX('Parameter Codelist'!$A$1:$I$9000,MATCH($A859,'Parameter Codelist'!$A:$A,0),2)</f>
        <v>(massa)Concentratie</v>
      </c>
      <c r="C859" s="20" t="s">
        <v>20800</v>
      </c>
      <c r="D859" s="6">
        <v>1556</v>
      </c>
      <c r="E859" s="12" t="str">
        <f>INDEX('Parameter Codelist'!$A$1:$I$9000,MATCH($D859,'Parameter Codelist'!$A:$A,0),2)</f>
        <v>thiocyanaat (anion)</v>
      </c>
      <c r="F859" s="18" t="s">
        <v>18431</v>
      </c>
      <c r="G859" t="str">
        <f>INDEX('Parameter Codelist'!$A$1:$I$9000,MATCH($D859,'Parameter Codelist'!$A:$A,0),5)</f>
        <v>NVT</v>
      </c>
      <c r="H859" s="6">
        <v>9</v>
      </c>
      <c r="I859" t="str">
        <f>INDEX('Hoedanigheid codelist'!$A$1:$J$5341,MATCH($H859,'Hoedanigheid codelist'!$A:$A,0),3)</f>
        <v>opgeloste fractie (bijv. na filtratie)</v>
      </c>
      <c r="J859" s="25" t="s">
        <v>20886</v>
      </c>
    </row>
    <row r="860" spans="1:10" ht="15.75" thickBot="1">
      <c r="A860" s="10">
        <v>2720</v>
      </c>
      <c r="B860" t="str">
        <f>INDEX('Parameter Codelist'!$A$1:$I$9000,MATCH($A860,'Parameter Codelist'!$A:$A,0),2)</f>
        <v>(massa)Concentratie</v>
      </c>
      <c r="C860" s="20" t="s">
        <v>20800</v>
      </c>
      <c r="D860" s="6">
        <v>1558</v>
      </c>
      <c r="E860" s="12" t="str">
        <f>INDEX('Parameter Codelist'!$A$1:$I$9000,MATCH($D860,'Parameter Codelist'!$A:$A,0),2)</f>
        <v>thiofanox</v>
      </c>
      <c r="F860" s="18" t="s">
        <v>2324</v>
      </c>
      <c r="G860" t="str">
        <f>INDEX('Parameter Codelist'!$A$1:$I$9000,MATCH($D860,'Parameter Codelist'!$A:$A,0),5)</f>
        <v>39196-18-4</v>
      </c>
      <c r="H860" s="6">
        <v>8</v>
      </c>
      <c r="I860" t="str">
        <f>INDEX('Hoedanigheid codelist'!$A$1:$J$5341,MATCH($H860,'Hoedanigheid codelist'!$A:$A,0),3)</f>
        <v>Niet van toepassing</v>
      </c>
      <c r="J860" s="20" t="s">
        <v>20803</v>
      </c>
    </row>
    <row r="861" spans="1:10" ht="15.75" thickBot="1">
      <c r="A861" s="10">
        <v>2720</v>
      </c>
      <c r="B861" t="str">
        <f>INDEX('Parameter Codelist'!$A$1:$I$9000,MATCH($A861,'Parameter Codelist'!$A:$A,0),2)</f>
        <v>(massa)Concentratie</v>
      </c>
      <c r="C861" s="20" t="s">
        <v>20800</v>
      </c>
      <c r="D861" s="6">
        <v>1559</v>
      </c>
      <c r="E861" s="12" t="str">
        <f>INDEX('Parameter Codelist'!$A$1:$I$9000,MATCH($D861,'Parameter Codelist'!$A:$A,0),2)</f>
        <v>thiofanox-sulfon</v>
      </c>
      <c r="F861" s="18" t="s">
        <v>18432</v>
      </c>
      <c r="G861" t="str">
        <f>INDEX('Parameter Codelist'!$A$1:$I$9000,MATCH($D861,'Parameter Codelist'!$A:$A,0),5)</f>
        <v>39184-59-3</v>
      </c>
      <c r="H861" s="6">
        <v>8</v>
      </c>
      <c r="I861" t="str">
        <f>INDEX('Hoedanigheid codelist'!$A$1:$J$5341,MATCH($H861,'Hoedanigheid codelist'!$A:$A,0),3)</f>
        <v>Niet van toepassing</v>
      </c>
      <c r="J861" s="20" t="s">
        <v>20803</v>
      </c>
    </row>
    <row r="862" spans="1:10" ht="15.75" thickBot="1">
      <c r="A862" s="10">
        <v>2720</v>
      </c>
      <c r="B862" t="str">
        <f>INDEX('Parameter Codelist'!$A$1:$I$9000,MATCH($A862,'Parameter Codelist'!$A:$A,0),2)</f>
        <v>(massa)Concentratie</v>
      </c>
      <c r="C862" s="20" t="s">
        <v>20800</v>
      </c>
      <c r="D862" s="6">
        <v>1560</v>
      </c>
      <c r="E862" s="12" t="str">
        <f>INDEX('Parameter Codelist'!$A$1:$I$9000,MATCH($D862,'Parameter Codelist'!$A:$A,0),2)</f>
        <v>thiofanox-sulfoxide</v>
      </c>
      <c r="F862" s="18" t="s">
        <v>18433</v>
      </c>
      <c r="G862" t="str">
        <f>INDEX('Parameter Codelist'!$A$1:$I$9000,MATCH($D862,'Parameter Codelist'!$A:$A,0),5)</f>
        <v>39184-27-5</v>
      </c>
      <c r="H862" s="6">
        <v>8</v>
      </c>
      <c r="I862" t="str">
        <f>INDEX('Hoedanigheid codelist'!$A$1:$J$5341,MATCH($H862,'Hoedanigheid codelist'!$A:$A,0),3)</f>
        <v>Niet van toepassing</v>
      </c>
      <c r="J862" s="20" t="s">
        <v>20803</v>
      </c>
    </row>
    <row r="863" spans="1:10" ht="15.75" thickBot="1">
      <c r="A863" s="10">
        <v>2720</v>
      </c>
      <c r="B863" t="str">
        <f>INDEX('Parameter Codelist'!$A$1:$I$9000,MATCH($A863,'Parameter Codelist'!$A:$A,0),2)</f>
        <v>(massa)Concentratie</v>
      </c>
      <c r="C863" s="20" t="s">
        <v>20800</v>
      </c>
      <c r="D863" s="6">
        <v>1561</v>
      </c>
      <c r="E863" s="12" t="str">
        <f>INDEX('Parameter Codelist'!$A$1:$I$9000,MATCH($D863,'Parameter Codelist'!$A:$A,0),2)</f>
        <v>thiometon</v>
      </c>
      <c r="F863" s="18" t="s">
        <v>18434</v>
      </c>
      <c r="G863" t="str">
        <f>INDEX('Parameter Codelist'!$A$1:$I$9000,MATCH($D863,'Parameter Codelist'!$A:$A,0),5)</f>
        <v>640-15-3</v>
      </c>
      <c r="H863" s="6">
        <v>8</v>
      </c>
      <c r="I863" t="str">
        <f>INDEX('Hoedanigheid codelist'!$A$1:$J$5341,MATCH($H863,'Hoedanigheid codelist'!$A:$A,0),3)</f>
        <v>Niet van toepassing</v>
      </c>
      <c r="J863" s="20" t="s">
        <v>20803</v>
      </c>
    </row>
    <row r="864" spans="1:10" ht="15.75" thickBot="1">
      <c r="A864" s="10">
        <v>2720</v>
      </c>
      <c r="B864" t="str">
        <f>INDEX('Parameter Codelist'!$A$1:$I$9000,MATCH($A864,'Parameter Codelist'!$A:$A,0),2)</f>
        <v>(massa)Concentratie</v>
      </c>
      <c r="C864" s="20" t="s">
        <v>20800</v>
      </c>
      <c r="D864" s="6">
        <v>1563</v>
      </c>
      <c r="E864" s="12" t="str">
        <f>INDEX('Parameter Codelist'!$A$1:$I$9000,MATCH($D864,'Parameter Codelist'!$A:$A,0),2)</f>
        <v>thorium</v>
      </c>
      <c r="F864" s="18" t="s">
        <v>2336</v>
      </c>
      <c r="G864" t="str">
        <f>INDEX('Parameter Codelist'!$A$1:$I$9000,MATCH($D864,'Parameter Codelist'!$A:$A,0),5)</f>
        <v>7440-29-1</v>
      </c>
      <c r="H864" s="6">
        <v>8</v>
      </c>
      <c r="I864" t="str">
        <f>INDEX('Hoedanigheid codelist'!$A$1:$J$5341,MATCH($H864,'Hoedanigheid codelist'!$A:$A,0),3)</f>
        <v>Niet van toepassing</v>
      </c>
      <c r="J864" s="20" t="s">
        <v>20803</v>
      </c>
    </row>
    <row r="865" spans="1:10" ht="15.75" thickBot="1">
      <c r="A865" s="10">
        <v>2720</v>
      </c>
      <c r="B865" t="str">
        <f>INDEX('Parameter Codelist'!$A$1:$I$9000,MATCH($A865,'Parameter Codelist'!$A:$A,0),2)</f>
        <v>(massa)Concentratie</v>
      </c>
      <c r="C865" s="20" t="s">
        <v>20800</v>
      </c>
      <c r="D865" s="6">
        <v>1564</v>
      </c>
      <c r="E865" s="12" t="str">
        <f>INDEX('Parameter Codelist'!$A$1:$I$9000,MATCH($D865,'Parameter Codelist'!$A:$A,0),2)</f>
        <v>tin</v>
      </c>
      <c r="F865" s="18" t="s">
        <v>2339</v>
      </c>
      <c r="G865" t="str">
        <f>INDEX('Parameter Codelist'!$A$1:$I$9000,MATCH($D865,'Parameter Codelist'!$A:$A,0),5)</f>
        <v>7440-31-5</v>
      </c>
      <c r="H865" s="6">
        <v>9</v>
      </c>
      <c r="I865" t="str">
        <f>INDEX('Hoedanigheid codelist'!$A$1:$J$5341,MATCH($H865,'Hoedanigheid codelist'!$A:$A,0),3)</f>
        <v>opgeloste fractie (bijv. na filtratie)</v>
      </c>
      <c r="J865" s="25" t="s">
        <v>20886</v>
      </c>
    </row>
    <row r="866" spans="1:10" ht="15.75" thickBot="1">
      <c r="A866" s="10">
        <v>2720</v>
      </c>
      <c r="B866" t="str">
        <f>INDEX('Parameter Codelist'!$A$1:$I$9000,MATCH($A866,'Parameter Codelist'!$A:$A,0),2)</f>
        <v>(massa)Concentratie</v>
      </c>
      <c r="C866" s="20" t="s">
        <v>20800</v>
      </c>
      <c r="D866" s="6">
        <v>1565</v>
      </c>
      <c r="E866" s="12" t="str">
        <f>INDEX('Parameter Codelist'!$A$1:$I$9000,MATCH($D866,'Parameter Codelist'!$A:$A,0),2)</f>
        <v>titaan</v>
      </c>
      <c r="F866" s="18" t="s">
        <v>18435</v>
      </c>
      <c r="G866" t="str">
        <f>INDEX('Parameter Codelist'!$A$1:$I$9000,MATCH($D866,'Parameter Codelist'!$A:$A,0),5)</f>
        <v>7440-32-6</v>
      </c>
      <c r="H866" s="6">
        <v>9</v>
      </c>
      <c r="I866" t="str">
        <f>INDEX('Hoedanigheid codelist'!$A$1:$J$5341,MATCH($H866,'Hoedanigheid codelist'!$A:$A,0),3)</f>
        <v>opgeloste fractie (bijv. na filtratie)</v>
      </c>
      <c r="J866" s="25" t="s">
        <v>20886</v>
      </c>
    </row>
    <row r="867" spans="1:10" ht="15.75" thickBot="1">
      <c r="A867" s="10">
        <v>2720</v>
      </c>
      <c r="B867" t="str">
        <f>INDEX('Parameter Codelist'!$A$1:$I$9000,MATCH($A867,'Parameter Codelist'!$A:$A,0),2)</f>
        <v>(massa)Concentratie</v>
      </c>
      <c r="C867" s="20" t="s">
        <v>20800</v>
      </c>
      <c r="D867" s="6">
        <v>1567</v>
      </c>
      <c r="E867" s="12" t="str">
        <f>INDEX('Parameter Codelist'!$A$1:$I$9000,MATCH($D867,'Parameter Codelist'!$A:$A,0),2)</f>
        <v>tolclofos-methyl</v>
      </c>
      <c r="F867" s="18" t="s">
        <v>2345</v>
      </c>
      <c r="G867" t="str">
        <f>INDEX('Parameter Codelist'!$A$1:$I$9000,MATCH($D867,'Parameter Codelist'!$A:$A,0),5)</f>
        <v>57018-04-9</v>
      </c>
      <c r="H867" s="6">
        <v>8</v>
      </c>
      <c r="I867" t="str">
        <f>INDEX('Hoedanigheid codelist'!$A$1:$J$5341,MATCH($H867,'Hoedanigheid codelist'!$A:$A,0),3)</f>
        <v>Niet van toepassing</v>
      </c>
      <c r="J867" s="20" t="s">
        <v>20803</v>
      </c>
    </row>
    <row r="868" spans="1:10" ht="15.75" thickBot="1">
      <c r="A868" s="10">
        <v>2720</v>
      </c>
      <c r="B868" t="str">
        <f>INDEX('Parameter Codelist'!$A$1:$I$9000,MATCH($A868,'Parameter Codelist'!$A:$A,0),2)</f>
        <v>(massa)Concentratie</v>
      </c>
      <c r="C868" s="20" t="s">
        <v>20800</v>
      </c>
      <c r="D868" s="6">
        <v>1568</v>
      </c>
      <c r="E868" s="12" t="str">
        <f>INDEX('Parameter Codelist'!$A$1:$I$9000,MATCH($D868,'Parameter Codelist'!$A:$A,0),2)</f>
        <v>tolueen</v>
      </c>
      <c r="F868" s="18" t="s">
        <v>18436</v>
      </c>
      <c r="G868" t="str">
        <f>INDEX('Parameter Codelist'!$A$1:$I$9000,MATCH($D868,'Parameter Codelist'!$A:$A,0),5)</f>
        <v>108-88-3</v>
      </c>
      <c r="H868" s="6">
        <v>8</v>
      </c>
      <c r="I868" t="str">
        <f>INDEX('Hoedanigheid codelist'!$A$1:$J$5341,MATCH($H868,'Hoedanigheid codelist'!$A:$A,0),3)</f>
        <v>Niet van toepassing</v>
      </c>
      <c r="J868" s="20" t="s">
        <v>20803</v>
      </c>
    </row>
    <row r="869" spans="1:10" ht="15.75" thickBot="1">
      <c r="A869" s="10">
        <v>2720</v>
      </c>
      <c r="B869" t="str">
        <f>INDEX('Parameter Codelist'!$A$1:$I$9000,MATCH($A869,'Parameter Codelist'!$A:$A,0),2)</f>
        <v>(massa)Concentratie</v>
      </c>
      <c r="C869" s="20" t="s">
        <v>20800</v>
      </c>
      <c r="D869" s="6">
        <v>1570</v>
      </c>
      <c r="E869" s="12" t="str">
        <f>INDEX('Parameter Codelist'!$A$1:$I$9000,MATCH($D869,'Parameter Codelist'!$A:$A,0),2)</f>
        <v>som chloormethylaniline-isomeren</v>
      </c>
      <c r="F869" s="18" t="s">
        <v>18437</v>
      </c>
      <c r="G869" t="str">
        <f>INDEX('Parameter Codelist'!$A$1:$I$9000,MATCH($D869,'Parameter Codelist'!$A:$A,0),5)</f>
        <v>NVT</v>
      </c>
      <c r="H869" s="6">
        <v>8</v>
      </c>
      <c r="I869" t="str">
        <f>INDEX('Hoedanigheid codelist'!$A$1:$J$5341,MATCH($H869,'Hoedanigheid codelist'!$A:$A,0),3)</f>
        <v>Niet van toepassing</v>
      </c>
      <c r="J869" s="20" t="s">
        <v>20803</v>
      </c>
    </row>
    <row r="870" spans="1:10" ht="15.75" thickBot="1">
      <c r="A870" s="10">
        <v>2720</v>
      </c>
      <c r="B870" t="str">
        <f>INDEX('Parameter Codelist'!$A$1:$I$9000,MATCH($A870,'Parameter Codelist'!$A:$A,0),2)</f>
        <v>(massa)Concentratie</v>
      </c>
      <c r="C870" s="20" t="s">
        <v>20800</v>
      </c>
      <c r="D870" s="6">
        <v>1572</v>
      </c>
      <c r="E870" s="12" t="str">
        <f>INDEX('Parameter Codelist'!$A$1:$I$9000,MATCH($D870,'Parameter Codelist'!$A:$A,0),2)</f>
        <v>koolstof anorganisch</v>
      </c>
      <c r="F870" s="18" t="s">
        <v>18438</v>
      </c>
      <c r="G870" t="str">
        <f>INDEX('Parameter Codelist'!$A$1:$I$9000,MATCH($D870,'Parameter Codelist'!$A:$A,0),5)</f>
        <v>NVT</v>
      </c>
      <c r="H870" s="6">
        <v>8</v>
      </c>
      <c r="I870" t="str">
        <f>INDEX('Hoedanigheid codelist'!$A$1:$J$5341,MATCH($H870,'Hoedanigheid codelist'!$A:$A,0),3)</f>
        <v>Niet van toepassing</v>
      </c>
      <c r="J870" s="20" t="s">
        <v>20803</v>
      </c>
    </row>
    <row r="871" spans="1:10" ht="15.75" thickBot="1">
      <c r="A871" s="10">
        <v>2720</v>
      </c>
      <c r="B871" t="str">
        <f>INDEX('Parameter Codelist'!$A$1:$I$9000,MATCH($A871,'Parameter Codelist'!$A:$A,0),2)</f>
        <v>(massa)Concentratie</v>
      </c>
      <c r="C871" s="20" t="s">
        <v>20800</v>
      </c>
      <c r="D871" s="6">
        <v>1318</v>
      </c>
      <c r="E871" s="12" t="str">
        <f>INDEX('Parameter Codelist'!$A$1:$I$9000,MATCH($D871,'Parameter Codelist'!$A:$A,0),2)</f>
        <v>koolstof organisch</v>
      </c>
      <c r="F871" s="18" t="s">
        <v>18353</v>
      </c>
      <c r="G871" t="str">
        <f>INDEX('Parameter Codelist'!$A$1:$I$9000,MATCH($D871,'Parameter Codelist'!$A:$A,0),5)</f>
        <v>NVT</v>
      </c>
      <c r="H871" s="6">
        <v>137</v>
      </c>
      <c r="I871" t="str">
        <f>INDEX('Hoedanigheid codelist'!$A$1:$J$5341,MATCH($H871,'Hoedanigheid codelist'!$A:$A,0),3)</f>
        <v>uitgedrukt in koolstof / opgeloste fractie</v>
      </c>
      <c r="J871" s="25" t="s">
        <v>20848</v>
      </c>
    </row>
    <row r="872" spans="1:10" ht="15.75" thickBot="1">
      <c r="A872" s="10">
        <v>2720</v>
      </c>
      <c r="B872" t="str">
        <f>INDEX('Parameter Codelist'!$A$1:$I$9000,MATCH($A872,'Parameter Codelist'!$A:$A,0),2)</f>
        <v>(massa)Concentratie</v>
      </c>
      <c r="C872" s="20" t="s">
        <v>20800</v>
      </c>
      <c r="D872" s="6">
        <v>1578</v>
      </c>
      <c r="E872" s="12" t="str">
        <f>INDEX('Parameter Codelist'!$A$1:$I$9000,MATCH($D872,'Parameter Codelist'!$A:$A,0),2)</f>
        <v>trans-1,2-dichlooretheen</v>
      </c>
      <c r="F872" s="18" t="s">
        <v>18439</v>
      </c>
      <c r="G872" t="str">
        <f>INDEX('Parameter Codelist'!$A$1:$I$9000,MATCH($D872,'Parameter Codelist'!$A:$A,0),5)</f>
        <v>156-60-5</v>
      </c>
      <c r="H872" s="6">
        <v>8</v>
      </c>
      <c r="I872" t="str">
        <f>INDEX('Hoedanigheid codelist'!$A$1:$J$5341,MATCH($H872,'Hoedanigheid codelist'!$A:$A,0),3)</f>
        <v>Niet van toepassing</v>
      </c>
      <c r="J872" s="20" t="s">
        <v>20803</v>
      </c>
    </row>
    <row r="873" spans="1:10" ht="15.75" thickBot="1">
      <c r="A873" s="10">
        <v>2720</v>
      </c>
      <c r="B873" t="str">
        <f>INDEX('Parameter Codelist'!$A$1:$I$9000,MATCH($A873,'Parameter Codelist'!$A:$A,0),2)</f>
        <v>(massa)Concentratie</v>
      </c>
      <c r="C873" s="20" t="s">
        <v>20800</v>
      </c>
      <c r="D873" s="6">
        <v>1579</v>
      </c>
      <c r="E873" s="12" t="str">
        <f>INDEX('Parameter Codelist'!$A$1:$I$9000,MATCH($D873,'Parameter Codelist'!$A:$A,0),2)</f>
        <v>trans-1,3-dichloorpropeen</v>
      </c>
      <c r="F873" s="18" t="s">
        <v>18440</v>
      </c>
      <c r="G873" t="str">
        <f>INDEX('Parameter Codelist'!$A$1:$I$9000,MATCH($D873,'Parameter Codelist'!$A:$A,0),5)</f>
        <v>10061-02-6</v>
      </c>
      <c r="H873" s="6">
        <v>8</v>
      </c>
      <c r="I873" t="str">
        <f>INDEX('Hoedanigheid codelist'!$A$1:$J$5341,MATCH($H873,'Hoedanigheid codelist'!$A:$A,0),3)</f>
        <v>Niet van toepassing</v>
      </c>
      <c r="J873" s="20" t="s">
        <v>20803</v>
      </c>
    </row>
    <row r="874" spans="1:10" ht="15.75" thickBot="1">
      <c r="A874" s="10">
        <v>2720</v>
      </c>
      <c r="B874" t="str">
        <f>INDEX('Parameter Codelist'!$A$1:$I$9000,MATCH($A874,'Parameter Codelist'!$A:$A,0),2)</f>
        <v>(massa)Concentratie</v>
      </c>
      <c r="C874" s="20" t="s">
        <v>20800</v>
      </c>
      <c r="D874" s="6">
        <v>1580</v>
      </c>
      <c r="E874" s="12" t="str">
        <f>INDEX('Parameter Codelist'!$A$1:$I$9000,MATCH($D874,'Parameter Codelist'!$A:$A,0),2)</f>
        <v>trans-chloordaan</v>
      </c>
      <c r="F874" s="18" t="s">
        <v>18441</v>
      </c>
      <c r="G874" t="str">
        <f>INDEX('Parameter Codelist'!$A$1:$I$9000,MATCH($D874,'Parameter Codelist'!$A:$A,0),5)</f>
        <v>5103-74-2</v>
      </c>
      <c r="H874" s="6">
        <v>8</v>
      </c>
      <c r="I874" t="str">
        <f>INDEX('Hoedanigheid codelist'!$A$1:$J$5341,MATCH($H874,'Hoedanigheid codelist'!$A:$A,0),3)</f>
        <v>Niet van toepassing</v>
      </c>
      <c r="J874" s="20" t="s">
        <v>20803</v>
      </c>
    </row>
    <row r="875" spans="1:10" ht="15.75" thickBot="1">
      <c r="A875" s="10">
        <v>2720</v>
      </c>
      <c r="B875" t="str">
        <f>INDEX('Parameter Codelist'!$A$1:$I$9000,MATCH($A875,'Parameter Codelist'!$A:$A,0),2)</f>
        <v>(massa)Concentratie</v>
      </c>
      <c r="C875" s="20" t="s">
        <v>20800</v>
      </c>
      <c r="D875" s="6">
        <v>1581</v>
      </c>
      <c r="E875" s="12" t="str">
        <f>INDEX('Parameter Codelist'!$A$1:$I$9000,MATCH($D875,'Parameter Codelist'!$A:$A,0),2)</f>
        <v>trans-heptachloorepoxide</v>
      </c>
      <c r="F875" s="18" t="s">
        <v>18442</v>
      </c>
      <c r="G875" t="str">
        <f>INDEX('Parameter Codelist'!$A$1:$I$9000,MATCH($D875,'Parameter Codelist'!$A:$A,0),5)</f>
        <v>28044-83-9</v>
      </c>
      <c r="H875" s="6">
        <v>8</v>
      </c>
      <c r="I875" t="str">
        <f>INDEX('Hoedanigheid codelist'!$A$1:$J$5341,MATCH($H875,'Hoedanigheid codelist'!$A:$A,0),3)</f>
        <v>Niet van toepassing</v>
      </c>
      <c r="J875" s="20" t="s">
        <v>20803</v>
      </c>
    </row>
    <row r="876" spans="1:10" ht="15.75" thickBot="1">
      <c r="A876" s="10">
        <v>2720</v>
      </c>
      <c r="B876" t="str">
        <f>INDEX('Parameter Codelist'!$A$1:$I$9000,MATCH($A876,'Parameter Codelist'!$A:$A,0),2)</f>
        <v>(massa)Concentratie</v>
      </c>
      <c r="C876" s="20" t="s">
        <v>20800</v>
      </c>
      <c r="D876" s="6">
        <v>1583</v>
      </c>
      <c r="E876" s="12" t="str">
        <f>INDEX('Parameter Codelist'!$A$1:$I$9000,MATCH($D876,'Parameter Codelist'!$A:$A,0),2)</f>
        <v>tremoliet (grijze asbest)</v>
      </c>
      <c r="F876" s="18" t="s">
        <v>18443</v>
      </c>
      <c r="G876" t="str">
        <f>INDEX('Parameter Codelist'!$A$1:$I$9000,MATCH($D876,'Parameter Codelist'!$A:$A,0),5)</f>
        <v>77536-68-6</v>
      </c>
      <c r="H876" s="6">
        <v>8</v>
      </c>
      <c r="I876" t="str">
        <f>INDEX('Hoedanigheid codelist'!$A$1:$J$5341,MATCH($H876,'Hoedanigheid codelist'!$A:$A,0),3)</f>
        <v>Niet van toepassing</v>
      </c>
      <c r="J876" s="20" t="s">
        <v>20803</v>
      </c>
    </row>
    <row r="877" spans="1:10" ht="15.75" thickBot="1">
      <c r="A877" s="10">
        <v>2720</v>
      </c>
      <c r="B877" t="str">
        <f>INDEX('Parameter Codelist'!$A$1:$I$9000,MATCH($A877,'Parameter Codelist'!$A:$A,0),2)</f>
        <v>(massa)Concentratie</v>
      </c>
      <c r="C877" s="20" t="s">
        <v>20800</v>
      </c>
      <c r="D877" s="6">
        <v>1585</v>
      </c>
      <c r="E877" s="12" t="str">
        <f>INDEX('Parameter Codelist'!$A$1:$I$9000,MATCH($D877,'Parameter Codelist'!$A:$A,0),2)</f>
        <v>triisobutylfosfaat</v>
      </c>
      <c r="F877" s="18" t="s">
        <v>18444</v>
      </c>
      <c r="G877" t="str">
        <f>INDEX('Parameter Codelist'!$A$1:$I$9000,MATCH($D877,'Parameter Codelist'!$A:$A,0),5)</f>
        <v>126-71-6</v>
      </c>
      <c r="H877" s="6">
        <v>8</v>
      </c>
      <c r="I877" t="str">
        <f>INDEX('Hoedanigheid codelist'!$A$1:$J$5341,MATCH($H877,'Hoedanigheid codelist'!$A:$A,0),3)</f>
        <v>Niet van toepassing</v>
      </c>
      <c r="J877" s="20" t="s">
        <v>20803</v>
      </c>
    </row>
    <row r="878" spans="1:10" ht="15.75" thickBot="1">
      <c r="A878" s="10">
        <v>2720</v>
      </c>
      <c r="B878" t="str">
        <f>INDEX('Parameter Codelist'!$A$1:$I$9000,MATCH($A878,'Parameter Codelist'!$A:$A,0),2)</f>
        <v>(massa)Concentratie</v>
      </c>
      <c r="C878" s="20" t="s">
        <v>20800</v>
      </c>
      <c r="D878" s="6">
        <v>1586</v>
      </c>
      <c r="E878" s="12" t="str">
        <f>INDEX('Parameter Codelist'!$A$1:$I$9000,MATCH($D878,'Parameter Codelist'!$A:$A,0),2)</f>
        <v>triadimefon</v>
      </c>
      <c r="F878" s="18" t="s">
        <v>18445</v>
      </c>
      <c r="G878" t="str">
        <f>INDEX('Parameter Codelist'!$A$1:$I$9000,MATCH($D878,'Parameter Codelist'!$A:$A,0),5)</f>
        <v>43121-43-3</v>
      </c>
      <c r="H878" s="6">
        <v>8</v>
      </c>
      <c r="I878" t="str">
        <f>INDEX('Hoedanigheid codelist'!$A$1:$J$5341,MATCH($H878,'Hoedanigheid codelist'!$A:$A,0),3)</f>
        <v>Niet van toepassing</v>
      </c>
      <c r="J878" s="20" t="s">
        <v>20803</v>
      </c>
    </row>
    <row r="879" spans="1:10" ht="15.75" thickBot="1">
      <c r="A879" s="10">
        <v>2720</v>
      </c>
      <c r="B879" t="str">
        <f>INDEX('Parameter Codelist'!$A$1:$I$9000,MATCH($A879,'Parameter Codelist'!$A:$A,0),2)</f>
        <v>(massa)Concentratie</v>
      </c>
      <c r="C879" s="20" t="s">
        <v>20800</v>
      </c>
      <c r="D879" s="6">
        <v>1589</v>
      </c>
      <c r="E879" s="12" t="str">
        <f>INDEX('Parameter Codelist'!$A$1:$I$9000,MATCH($D879,'Parameter Codelist'!$A:$A,0),2)</f>
        <v>triazofos</v>
      </c>
      <c r="F879" s="18" t="s">
        <v>18446</v>
      </c>
      <c r="G879" t="str">
        <f>INDEX('Parameter Codelist'!$A$1:$I$9000,MATCH($D879,'Parameter Codelist'!$A:$A,0),5)</f>
        <v>24017-47-8</v>
      </c>
      <c r="H879" s="6">
        <v>8</v>
      </c>
      <c r="I879" t="str">
        <f>INDEX('Hoedanigheid codelist'!$A$1:$J$5341,MATCH($H879,'Hoedanigheid codelist'!$A:$A,0),3)</f>
        <v>Niet van toepassing</v>
      </c>
      <c r="J879" s="20" t="s">
        <v>20803</v>
      </c>
    </row>
    <row r="880" spans="1:10" ht="15.75" thickBot="1">
      <c r="A880" s="10">
        <v>2720</v>
      </c>
      <c r="B880" t="str">
        <f>INDEX('Parameter Codelist'!$A$1:$I$9000,MATCH($A880,'Parameter Codelist'!$A:$A,0),2)</f>
        <v>(massa)Concentratie</v>
      </c>
      <c r="C880" s="20" t="s">
        <v>20800</v>
      </c>
      <c r="D880" s="6">
        <v>1590</v>
      </c>
      <c r="E880" s="12" t="str">
        <f>INDEX('Parameter Codelist'!$A$1:$I$9000,MATCH($D880,'Parameter Codelist'!$A:$A,0),2)</f>
        <v>tribroommethaan</v>
      </c>
      <c r="F880" s="18" t="s">
        <v>18447</v>
      </c>
      <c r="G880" t="str">
        <f>INDEX('Parameter Codelist'!$A$1:$I$9000,MATCH($D880,'Parameter Codelist'!$A:$A,0),5)</f>
        <v>75-25-2</v>
      </c>
      <c r="H880" s="6">
        <v>8</v>
      </c>
      <c r="I880" t="str">
        <f>INDEX('Hoedanigheid codelist'!$A$1:$J$5341,MATCH($H880,'Hoedanigheid codelist'!$A:$A,0),3)</f>
        <v>Niet van toepassing</v>
      </c>
      <c r="J880" s="20" t="s">
        <v>20803</v>
      </c>
    </row>
    <row r="881" spans="1:10" ht="15.75" thickBot="1">
      <c r="A881" s="10">
        <v>2720</v>
      </c>
      <c r="B881" t="str">
        <f>INDEX('Parameter Codelist'!$A$1:$I$9000,MATCH($A881,'Parameter Codelist'!$A:$A,0),2)</f>
        <v>(massa)Concentratie</v>
      </c>
      <c r="C881" s="20" t="s">
        <v>20800</v>
      </c>
      <c r="D881" s="6">
        <v>1591</v>
      </c>
      <c r="E881" s="12" t="str">
        <f>INDEX('Parameter Codelist'!$A$1:$I$9000,MATCH($D881,'Parameter Codelist'!$A:$A,0),2)</f>
        <v>tributylfosfaat</v>
      </c>
      <c r="F881" s="18" t="s">
        <v>18448</v>
      </c>
      <c r="G881" t="str">
        <f>INDEX('Parameter Codelist'!$A$1:$I$9000,MATCH($D881,'Parameter Codelist'!$A:$A,0),5)</f>
        <v>126-73-8</v>
      </c>
      <c r="H881" s="6">
        <v>8</v>
      </c>
      <c r="I881" t="str">
        <f>INDEX('Hoedanigheid codelist'!$A$1:$J$5341,MATCH($H881,'Hoedanigheid codelist'!$A:$A,0),3)</f>
        <v>Niet van toepassing</v>
      </c>
      <c r="J881" s="20" t="s">
        <v>20803</v>
      </c>
    </row>
    <row r="882" spans="1:10" ht="15.75" thickBot="1">
      <c r="A882" s="10">
        <v>2720</v>
      </c>
      <c r="B882" t="str">
        <f>INDEX('Parameter Codelist'!$A$1:$I$9000,MATCH($A882,'Parameter Codelist'!$A:$A,0),2)</f>
        <v>(massa)Concentratie</v>
      </c>
      <c r="C882" s="20" t="s">
        <v>20800</v>
      </c>
      <c r="D882" s="6">
        <v>3360</v>
      </c>
      <c r="E882" s="12" t="str">
        <f>INDEX('Parameter Codelist'!$A$1:$I$9000,MATCH($D882,'Parameter Codelist'!$A:$A,0),2)</f>
        <v>dicyclohexyltin (kation)</v>
      </c>
      <c r="F882" s="18" t="s">
        <v>18449</v>
      </c>
      <c r="G882" t="str">
        <f>INDEX('Parameter Codelist'!$A$1:$I$9000,MATCH($D882,'Parameter Codelist'!$A:$A,0),5)</f>
        <v>NVT</v>
      </c>
      <c r="H882" s="6">
        <v>8</v>
      </c>
      <c r="I882" t="str">
        <f>INDEX('Hoedanigheid codelist'!$A$1:$J$5341,MATCH($H882,'Hoedanigheid codelist'!$A:$A,0),3)</f>
        <v>Niet van toepassing</v>
      </c>
      <c r="J882" s="20" t="s">
        <v>20803</v>
      </c>
    </row>
    <row r="883" spans="1:10" ht="15.75" thickBot="1">
      <c r="A883" s="10">
        <v>2720</v>
      </c>
      <c r="B883" t="str">
        <f>INDEX('Parameter Codelist'!$A$1:$I$9000,MATCH($A883,'Parameter Codelist'!$A:$A,0),2)</f>
        <v>(massa)Concentratie</v>
      </c>
      <c r="C883" s="20" t="s">
        <v>20800</v>
      </c>
      <c r="D883" s="6">
        <v>1593</v>
      </c>
      <c r="E883" s="12" t="str">
        <f>INDEX('Parameter Codelist'!$A$1:$I$9000,MATCH($D883,'Parameter Codelist'!$A:$A,0),2)</f>
        <v>som trichlooraniline-isomeren</v>
      </c>
      <c r="F883" s="18" t="s">
        <v>18450</v>
      </c>
      <c r="G883" t="str">
        <f>INDEX('Parameter Codelist'!$A$1:$I$9000,MATCH($D883,'Parameter Codelist'!$A:$A,0),5)</f>
        <v>NVT</v>
      </c>
      <c r="H883" s="6">
        <v>8</v>
      </c>
      <c r="I883" t="str">
        <f>INDEX('Hoedanigheid codelist'!$A$1:$J$5341,MATCH($H883,'Hoedanigheid codelist'!$A:$A,0),3)</f>
        <v>Niet van toepassing</v>
      </c>
      <c r="J883" s="20" t="s">
        <v>20803</v>
      </c>
    </row>
    <row r="884" spans="1:10" ht="15.75" thickBot="1">
      <c r="A884" s="10">
        <v>2720</v>
      </c>
      <c r="B884" t="str">
        <f>INDEX('Parameter Codelist'!$A$1:$I$9000,MATCH($A884,'Parameter Codelist'!$A:$A,0),2)</f>
        <v>(massa)Concentratie</v>
      </c>
      <c r="C884" s="20" t="s">
        <v>20800</v>
      </c>
      <c r="D884" s="6">
        <v>1594</v>
      </c>
      <c r="E884" s="12" t="str">
        <f>INDEX('Parameter Codelist'!$A$1:$I$9000,MATCH($D884,'Parameter Codelist'!$A:$A,0),2)</f>
        <v>trichloorazijnzuur</v>
      </c>
      <c r="F884" s="18" t="s">
        <v>18451</v>
      </c>
      <c r="G884" t="str">
        <f>INDEX('Parameter Codelist'!$A$1:$I$9000,MATCH($D884,'Parameter Codelist'!$A:$A,0),5)</f>
        <v>76-03-9</v>
      </c>
      <c r="H884" s="6">
        <v>8</v>
      </c>
      <c r="I884" t="str">
        <f>INDEX('Hoedanigheid codelist'!$A$1:$J$5341,MATCH($H884,'Hoedanigheid codelist'!$A:$A,0),3)</f>
        <v>Niet van toepassing</v>
      </c>
      <c r="J884" s="20" t="s">
        <v>20803</v>
      </c>
    </row>
    <row r="885" spans="1:10" ht="15.75" thickBot="1">
      <c r="A885" s="10">
        <v>2720</v>
      </c>
      <c r="B885" t="str">
        <f>INDEX('Parameter Codelist'!$A$1:$I$9000,MATCH($A885,'Parameter Codelist'!$A:$A,0),2)</f>
        <v>(massa)Concentratie</v>
      </c>
      <c r="C885" s="20" t="s">
        <v>20800</v>
      </c>
      <c r="D885" s="6">
        <v>1595</v>
      </c>
      <c r="E885" s="12" t="str">
        <f>INDEX('Parameter Codelist'!$A$1:$I$9000,MATCH($D885,'Parameter Codelist'!$A:$A,0),2)</f>
        <v>som trichloorbenzenen (som 1,2,3- en 1,2,4- en 1,3,5-)</v>
      </c>
      <c r="F885" s="18" t="s">
        <v>18452</v>
      </c>
      <c r="G885" t="str">
        <f>INDEX('Parameter Codelist'!$A$1:$I$9000,MATCH($D885,'Parameter Codelist'!$A:$A,0),5)</f>
        <v>NVT</v>
      </c>
      <c r="H885" s="6">
        <v>8</v>
      </c>
      <c r="I885" t="str">
        <f>INDEX('Hoedanigheid codelist'!$A$1:$J$5341,MATCH($H885,'Hoedanigheid codelist'!$A:$A,0),3)</f>
        <v>Niet van toepassing</v>
      </c>
      <c r="J885" s="20" t="s">
        <v>20803</v>
      </c>
    </row>
    <row r="886" spans="1:10" ht="15.75" thickBot="1">
      <c r="A886" s="10">
        <v>2720</v>
      </c>
      <c r="B886" t="str">
        <f>INDEX('Parameter Codelist'!$A$1:$I$9000,MATCH($A886,'Parameter Codelist'!$A:$A,0),2)</f>
        <v>(massa)Concentratie</v>
      </c>
      <c r="C886" s="20" t="s">
        <v>20800</v>
      </c>
      <c r="D886" s="6">
        <v>1596</v>
      </c>
      <c r="E886" s="12" t="str">
        <f>INDEX('Parameter Codelist'!$A$1:$I$9000,MATCH($D886,'Parameter Codelist'!$A:$A,0),2)</f>
        <v>broomtrichloormethaan</v>
      </c>
      <c r="F886" s="18" t="s">
        <v>18453</v>
      </c>
      <c r="G886" t="str">
        <f>INDEX('Parameter Codelist'!$A$1:$I$9000,MATCH($D886,'Parameter Codelist'!$A:$A,0),5)</f>
        <v>75-62-7</v>
      </c>
      <c r="H886" s="6">
        <v>8</v>
      </c>
      <c r="I886" t="str">
        <f>INDEX('Hoedanigheid codelist'!$A$1:$J$5341,MATCH($H886,'Hoedanigheid codelist'!$A:$A,0),3)</f>
        <v>Niet van toepassing</v>
      </c>
      <c r="J886" s="20" t="s">
        <v>20803</v>
      </c>
    </row>
    <row r="887" spans="1:10" ht="15.75" thickBot="1">
      <c r="A887" s="10">
        <v>2720</v>
      </c>
      <c r="B887" t="str">
        <f>INDEX('Parameter Codelist'!$A$1:$I$9000,MATCH($A887,'Parameter Codelist'!$A:$A,0),2)</f>
        <v>(massa)Concentratie</v>
      </c>
      <c r="C887" s="20" t="s">
        <v>20800</v>
      </c>
      <c r="D887" s="6">
        <v>1597</v>
      </c>
      <c r="E887" s="12" t="str">
        <f>INDEX('Parameter Codelist'!$A$1:$I$9000,MATCH($D887,'Parameter Codelist'!$A:$A,0),2)</f>
        <v>trichloorethaan</v>
      </c>
      <c r="F887" s="18" t="s">
        <v>18454</v>
      </c>
      <c r="G887" t="str">
        <f>INDEX('Parameter Codelist'!$A$1:$I$9000,MATCH($D887,'Parameter Codelist'!$A:$A,0),5)</f>
        <v>25323-89-1</v>
      </c>
      <c r="H887" s="6">
        <v>8</v>
      </c>
      <c r="I887" t="str">
        <f>INDEX('Hoedanigheid codelist'!$A$1:$J$5341,MATCH($H887,'Hoedanigheid codelist'!$A:$A,0),3)</f>
        <v>Niet van toepassing</v>
      </c>
      <c r="J887" s="20" t="s">
        <v>20803</v>
      </c>
    </row>
    <row r="888" spans="1:10" ht="15.75" thickBot="1">
      <c r="A888" s="10">
        <v>2720</v>
      </c>
      <c r="B888" t="str">
        <f>INDEX('Parameter Codelist'!$A$1:$I$9000,MATCH($A888,'Parameter Codelist'!$A:$A,0),2)</f>
        <v>(massa)Concentratie</v>
      </c>
      <c r="C888" s="20" t="s">
        <v>20800</v>
      </c>
      <c r="D888" s="6">
        <v>1598</v>
      </c>
      <c r="E888" s="12" t="str">
        <f>INDEX('Parameter Codelist'!$A$1:$I$9000,MATCH($D888,'Parameter Codelist'!$A:$A,0),2)</f>
        <v>trichlooretheen (tri)</v>
      </c>
      <c r="F888" s="18" t="s">
        <v>18455</v>
      </c>
      <c r="G888" t="str">
        <f>INDEX('Parameter Codelist'!$A$1:$I$9000,MATCH($D888,'Parameter Codelist'!$A:$A,0),5)</f>
        <v>79-01-6</v>
      </c>
      <c r="H888" s="6">
        <v>8</v>
      </c>
      <c r="I888" t="str">
        <f>INDEX('Hoedanigheid codelist'!$A$1:$J$5341,MATCH($H888,'Hoedanigheid codelist'!$A:$A,0),3)</f>
        <v>Niet van toepassing</v>
      </c>
      <c r="J888" s="20" t="s">
        <v>20803</v>
      </c>
    </row>
    <row r="889" spans="1:10" ht="15.75" thickBot="1">
      <c r="A889" s="10">
        <v>2720</v>
      </c>
      <c r="B889" t="str">
        <f>INDEX('Parameter Codelist'!$A$1:$I$9000,MATCH($A889,'Parameter Codelist'!$A:$A,0),2)</f>
        <v>(massa)Concentratie</v>
      </c>
      <c r="C889" s="20" t="s">
        <v>20800</v>
      </c>
      <c r="D889" s="6">
        <v>1599</v>
      </c>
      <c r="E889" s="12" t="str">
        <f>INDEX('Parameter Codelist'!$A$1:$I$9000,MATCH($D889,'Parameter Codelist'!$A:$A,0),2)</f>
        <v>tri(2-chloorethyl)fosfaat</v>
      </c>
      <c r="F889" s="18" t="s">
        <v>18456</v>
      </c>
      <c r="G889" t="str">
        <f>INDEX('Parameter Codelist'!$A$1:$I$9000,MATCH($D889,'Parameter Codelist'!$A:$A,0),5)</f>
        <v>115-96-8</v>
      </c>
      <c r="H889" s="6">
        <v>8</v>
      </c>
      <c r="I889" t="str">
        <f>INDEX('Hoedanigheid codelist'!$A$1:$J$5341,MATCH($H889,'Hoedanigheid codelist'!$A:$A,0),3)</f>
        <v>Niet van toepassing</v>
      </c>
      <c r="J889" s="20" t="s">
        <v>20803</v>
      </c>
    </row>
    <row r="890" spans="1:10" ht="15.75" thickBot="1">
      <c r="A890" s="10">
        <v>2720</v>
      </c>
      <c r="B890" t="str">
        <f>INDEX('Parameter Codelist'!$A$1:$I$9000,MATCH($A890,'Parameter Codelist'!$A:$A,0),2)</f>
        <v>(massa)Concentratie</v>
      </c>
      <c r="C890" s="20" t="s">
        <v>20800</v>
      </c>
      <c r="D890" s="6">
        <v>1600</v>
      </c>
      <c r="E890" s="12" t="str">
        <f>INDEX('Parameter Codelist'!$A$1:$I$9000,MATCH($D890,'Parameter Codelist'!$A:$A,0),2)</f>
        <v>som trichloorfenol-isomeren</v>
      </c>
      <c r="F890" s="18" t="s">
        <v>18457</v>
      </c>
      <c r="G890" t="str">
        <f>INDEX('Parameter Codelist'!$A$1:$I$9000,MATCH($D890,'Parameter Codelist'!$A:$A,0),5)</f>
        <v>NVT</v>
      </c>
      <c r="H890" s="6">
        <v>8</v>
      </c>
      <c r="I890" t="str">
        <f>INDEX('Hoedanigheid codelist'!$A$1:$J$5341,MATCH($H890,'Hoedanigheid codelist'!$A:$A,0),3)</f>
        <v>Niet van toepassing</v>
      </c>
      <c r="J890" s="20" t="s">
        <v>20803</v>
      </c>
    </row>
    <row r="891" spans="1:10" ht="15.75" thickBot="1">
      <c r="A891" s="10">
        <v>2720</v>
      </c>
      <c r="B891" t="str">
        <f>INDEX('Parameter Codelist'!$A$1:$I$9000,MATCH($A891,'Parameter Codelist'!$A:$A,0),2)</f>
        <v>(massa)Concentratie</v>
      </c>
      <c r="C891" s="20" t="s">
        <v>20800</v>
      </c>
      <c r="D891" s="6">
        <v>1601</v>
      </c>
      <c r="E891" s="12" t="str">
        <f>INDEX('Parameter Codelist'!$A$1:$I$9000,MATCH($D891,'Parameter Codelist'!$A:$A,0),2)</f>
        <v>trichloorfon</v>
      </c>
      <c r="F891" s="18" t="s">
        <v>18458</v>
      </c>
      <c r="G891" t="str">
        <f>INDEX('Parameter Codelist'!$A$1:$I$9000,MATCH($D891,'Parameter Codelist'!$A:$A,0),5)</f>
        <v>52-68-6</v>
      </c>
      <c r="H891" s="6">
        <v>8</v>
      </c>
      <c r="I891" t="str">
        <f>INDEX('Hoedanigheid codelist'!$A$1:$J$5341,MATCH($H891,'Hoedanigheid codelist'!$A:$A,0),3)</f>
        <v>Niet van toepassing</v>
      </c>
      <c r="J891" s="20" t="s">
        <v>20803</v>
      </c>
    </row>
    <row r="892" spans="1:10" ht="15.75" thickBot="1">
      <c r="A892" s="10">
        <v>2720</v>
      </c>
      <c r="B892" t="str">
        <f>INDEX('Parameter Codelist'!$A$1:$I$9000,MATCH($A892,'Parameter Codelist'!$A:$A,0),2)</f>
        <v>(massa)Concentratie</v>
      </c>
      <c r="C892" s="20" t="s">
        <v>20800</v>
      </c>
      <c r="D892" s="6">
        <v>1603</v>
      </c>
      <c r="E892" s="12" t="str">
        <f>INDEX('Parameter Codelist'!$A$1:$I$9000,MATCH($D892,'Parameter Codelist'!$A:$A,0),2)</f>
        <v>tris(1-chloor-2-propyl)fosfaat</v>
      </c>
      <c r="F892" s="18" t="s">
        <v>18459</v>
      </c>
      <c r="G892" t="str">
        <f>INDEX('Parameter Codelist'!$A$1:$I$9000,MATCH($D892,'Parameter Codelist'!$A:$A,0),5)</f>
        <v>13674-84-5</v>
      </c>
      <c r="H892" s="6">
        <v>8</v>
      </c>
      <c r="I892" t="str">
        <f>INDEX('Hoedanigheid codelist'!$A$1:$J$5341,MATCH($H892,'Hoedanigheid codelist'!$A:$A,0),3)</f>
        <v>Niet van toepassing</v>
      </c>
      <c r="J892" s="20" t="s">
        <v>20803</v>
      </c>
    </row>
    <row r="893" spans="1:10" ht="15.75" thickBot="1">
      <c r="A893" s="10">
        <v>2720</v>
      </c>
      <c r="B893" t="str">
        <f>INDEX('Parameter Codelist'!$A$1:$I$9000,MATCH($A893,'Parameter Codelist'!$A:$A,0),2)</f>
        <v>(massa)Concentratie</v>
      </c>
      <c r="C893" s="20" t="s">
        <v>20800</v>
      </c>
      <c r="D893" s="6">
        <v>1605</v>
      </c>
      <c r="E893" s="12" t="str">
        <f>INDEX('Parameter Codelist'!$A$1:$I$9000,MATCH($D893,'Parameter Codelist'!$A:$A,0),2)</f>
        <v>trietazine</v>
      </c>
      <c r="F893" s="18" t="s">
        <v>2416</v>
      </c>
      <c r="G893" t="str">
        <f>INDEX('Parameter Codelist'!$A$1:$I$9000,MATCH($D893,'Parameter Codelist'!$A:$A,0),5)</f>
        <v>1912-26-1</v>
      </c>
      <c r="H893" s="6">
        <v>8</v>
      </c>
      <c r="I893" t="str">
        <f>INDEX('Hoedanigheid codelist'!$A$1:$J$5341,MATCH($H893,'Hoedanigheid codelist'!$A:$A,0),3)</f>
        <v>Niet van toepassing</v>
      </c>
      <c r="J893" s="20" t="s">
        <v>20803</v>
      </c>
    </row>
    <row r="894" spans="1:10" ht="15.75" thickBot="1">
      <c r="A894" s="10">
        <v>2720</v>
      </c>
      <c r="B894" t="str">
        <f>INDEX('Parameter Codelist'!$A$1:$I$9000,MATCH($A894,'Parameter Codelist'!$A:$A,0),2)</f>
        <v>(massa)Concentratie</v>
      </c>
      <c r="C894" s="20" t="s">
        <v>20800</v>
      </c>
      <c r="D894" s="6">
        <v>1606</v>
      </c>
      <c r="E894" s="12" t="str">
        <f>INDEX('Parameter Codelist'!$A$1:$I$9000,MATCH($D894,'Parameter Codelist'!$A:$A,0),2)</f>
        <v>triethanolamine</v>
      </c>
      <c r="F894" s="18" t="s">
        <v>2419</v>
      </c>
      <c r="G894" t="str">
        <f>INDEX('Parameter Codelist'!$A$1:$I$9000,MATCH($D894,'Parameter Codelist'!$A:$A,0),5)</f>
        <v>102-71-6</v>
      </c>
      <c r="H894" s="6">
        <v>8</v>
      </c>
      <c r="I894" t="str">
        <f>INDEX('Hoedanigheid codelist'!$A$1:$J$5341,MATCH($H894,'Hoedanigheid codelist'!$A:$A,0),3)</f>
        <v>Niet van toepassing</v>
      </c>
      <c r="J894" s="20" t="s">
        <v>20803</v>
      </c>
    </row>
    <row r="895" spans="1:10" ht="15.75" thickBot="1">
      <c r="A895" s="10">
        <v>2720</v>
      </c>
      <c r="B895" t="str">
        <f>INDEX('Parameter Codelist'!$A$1:$I$9000,MATCH($A895,'Parameter Codelist'!$A:$A,0),2)</f>
        <v>(massa)Concentratie</v>
      </c>
      <c r="C895" s="20" t="s">
        <v>20800</v>
      </c>
      <c r="D895" s="6">
        <v>1607</v>
      </c>
      <c r="E895" s="12" t="str">
        <f>INDEX('Parameter Codelist'!$A$1:$I$9000,MATCH($D895,'Parameter Codelist'!$A:$A,0),2)</f>
        <v>triethylamine</v>
      </c>
      <c r="F895" s="18" t="s">
        <v>2422</v>
      </c>
      <c r="G895" t="str">
        <f>INDEX('Parameter Codelist'!$A$1:$I$9000,MATCH($D895,'Parameter Codelist'!$A:$A,0),5)</f>
        <v>121-44-8</v>
      </c>
      <c r="H895" s="6">
        <v>8</v>
      </c>
      <c r="I895" t="str">
        <f>INDEX('Hoedanigheid codelist'!$A$1:$J$5341,MATCH($H895,'Hoedanigheid codelist'!$A:$A,0),3)</f>
        <v>Niet van toepassing</v>
      </c>
      <c r="J895" s="20" t="s">
        <v>20803</v>
      </c>
    </row>
    <row r="896" spans="1:10" ht="15.75" thickBot="1">
      <c r="A896" s="10">
        <v>2720</v>
      </c>
      <c r="B896" t="str">
        <f>INDEX('Parameter Codelist'!$A$1:$I$9000,MATCH($A896,'Parameter Codelist'!$A:$A,0),2)</f>
        <v>(massa)Concentratie</v>
      </c>
      <c r="C896" s="20" t="s">
        <v>20800</v>
      </c>
      <c r="D896" s="6">
        <v>1608</v>
      </c>
      <c r="E896" s="12" t="str">
        <f>INDEX('Parameter Codelist'!$A$1:$I$9000,MATCH($D896,'Parameter Codelist'!$A:$A,0),2)</f>
        <v>triethyleenglycol</v>
      </c>
      <c r="F896" s="18" t="s">
        <v>18460</v>
      </c>
      <c r="G896" t="str">
        <f>INDEX('Parameter Codelist'!$A$1:$I$9000,MATCH($D896,'Parameter Codelist'!$A:$A,0),5)</f>
        <v>112-27-6</v>
      </c>
      <c r="H896" s="6">
        <v>8</v>
      </c>
      <c r="I896" t="str">
        <f>INDEX('Hoedanigheid codelist'!$A$1:$J$5341,MATCH($H896,'Hoedanigheid codelist'!$A:$A,0),3)</f>
        <v>Niet van toepassing</v>
      </c>
      <c r="J896" s="20" t="s">
        <v>20803</v>
      </c>
    </row>
    <row r="897" spans="1:10" ht="15.75" thickBot="1">
      <c r="A897" s="10">
        <v>2720</v>
      </c>
      <c r="B897" t="str">
        <f>INDEX('Parameter Codelist'!$A$1:$I$9000,MATCH($A897,'Parameter Codelist'!$A:$A,0),2)</f>
        <v>(massa)Concentratie</v>
      </c>
      <c r="C897" s="20" t="s">
        <v>20800</v>
      </c>
      <c r="D897" s="6">
        <v>1609</v>
      </c>
      <c r="E897" s="12" t="str">
        <f>INDEX('Parameter Codelist'!$A$1:$I$9000,MATCH($D897,'Parameter Codelist'!$A:$A,0),2)</f>
        <v>triethylfosfaat</v>
      </c>
      <c r="F897" s="18" t="s">
        <v>18461</v>
      </c>
      <c r="G897" t="str">
        <f>INDEX('Parameter Codelist'!$A$1:$I$9000,MATCH($D897,'Parameter Codelist'!$A:$A,0),5)</f>
        <v>78-40-0</v>
      </c>
      <c r="H897" s="6">
        <v>8</v>
      </c>
      <c r="I897" t="str">
        <f>INDEX('Hoedanigheid codelist'!$A$1:$J$5341,MATCH($H897,'Hoedanigheid codelist'!$A:$A,0),3)</f>
        <v>Niet van toepassing</v>
      </c>
      <c r="J897" s="20" t="s">
        <v>20803</v>
      </c>
    </row>
    <row r="898" spans="1:10" ht="15.75" thickBot="1">
      <c r="A898" s="10">
        <v>2720</v>
      </c>
      <c r="B898" t="str">
        <f>INDEX('Parameter Codelist'!$A$1:$I$9000,MATCH($A898,'Parameter Codelist'!$A:$A,0),2)</f>
        <v>(massa)Concentratie</v>
      </c>
      <c r="C898" s="20" t="s">
        <v>20800</v>
      </c>
      <c r="D898" s="6">
        <v>1612</v>
      </c>
      <c r="E898" s="12" t="str">
        <f>INDEX('Parameter Codelist'!$A$1:$I$9000,MATCH($D898,'Parameter Codelist'!$A:$A,0),2)</f>
        <v>trifluraline</v>
      </c>
      <c r="F898" s="18" t="s">
        <v>18462</v>
      </c>
      <c r="G898" t="str">
        <f>INDEX('Parameter Codelist'!$A$1:$I$9000,MATCH($D898,'Parameter Codelist'!$A:$A,0),5)</f>
        <v>1582-09-8</v>
      </c>
      <c r="H898" s="6">
        <v>8</v>
      </c>
      <c r="I898" t="str">
        <f>INDEX('Hoedanigheid codelist'!$A$1:$J$5341,MATCH($H898,'Hoedanigheid codelist'!$A:$A,0),3)</f>
        <v>Niet van toepassing</v>
      </c>
      <c r="J898" s="20" t="s">
        <v>20803</v>
      </c>
    </row>
    <row r="899" spans="1:10" ht="15.75" thickBot="1">
      <c r="A899" s="10">
        <v>2720</v>
      </c>
      <c r="B899" t="str">
        <f>INDEX('Parameter Codelist'!$A$1:$I$9000,MATCH($A899,'Parameter Codelist'!$A:$A,0),2)</f>
        <v>(massa)Concentratie</v>
      </c>
      <c r="C899" s="20" t="s">
        <v>20800</v>
      </c>
      <c r="D899" s="6">
        <v>3443</v>
      </c>
      <c r="E899" s="12" t="str">
        <f>INDEX('Parameter Codelist'!$A$1:$I$9000,MATCH($D899,'Parameter Codelist'!$A:$A,0),2)</f>
        <v>difenyltin (kation)</v>
      </c>
      <c r="F899" s="18" t="s">
        <v>18463</v>
      </c>
      <c r="G899" t="str">
        <f>INDEX('Parameter Codelist'!$A$1:$I$9000,MATCH($D899,'Parameter Codelist'!$A:$A,0),5)</f>
        <v>NVT</v>
      </c>
      <c r="H899" s="6">
        <v>8</v>
      </c>
      <c r="I899" t="str">
        <f>INDEX('Hoedanigheid codelist'!$A$1:$J$5341,MATCH($H899,'Hoedanigheid codelist'!$A:$A,0),3)</f>
        <v>Niet van toepassing</v>
      </c>
      <c r="J899" s="20" t="s">
        <v>20803</v>
      </c>
    </row>
    <row r="900" spans="1:10" ht="15.75" thickBot="1">
      <c r="A900" s="10">
        <v>2720</v>
      </c>
      <c r="B900" t="str">
        <f>INDEX('Parameter Codelist'!$A$1:$I$9000,MATCH($A900,'Parameter Codelist'!$A:$A,0),2)</f>
        <v>(massa)Concentratie</v>
      </c>
      <c r="C900" s="20" t="s">
        <v>20800</v>
      </c>
      <c r="D900" s="6">
        <v>1622</v>
      </c>
      <c r="E900" s="12" t="str">
        <f>INDEX('Parameter Codelist'!$A$1:$I$9000,MATCH($D900,'Parameter Codelist'!$A:$A,0),2)</f>
        <v>tripropyleenglycol</v>
      </c>
      <c r="F900" s="18" t="s">
        <v>18464</v>
      </c>
      <c r="G900" t="str">
        <f>INDEX('Parameter Codelist'!$A$1:$I$9000,MATCH($D900,'Parameter Codelist'!$A:$A,0),5)</f>
        <v>24800-44-0</v>
      </c>
      <c r="H900" s="6">
        <v>8</v>
      </c>
      <c r="I900" t="str">
        <f>INDEX('Hoedanigheid codelist'!$A$1:$J$5341,MATCH($H900,'Hoedanigheid codelist'!$A:$A,0),3)</f>
        <v>Niet van toepassing</v>
      </c>
      <c r="J900" s="20" t="s">
        <v>20803</v>
      </c>
    </row>
    <row r="901" spans="1:10" ht="15.75" thickBot="1">
      <c r="A901" s="10">
        <v>2720</v>
      </c>
      <c r="B901" t="str">
        <f>INDEX('Parameter Codelist'!$A$1:$I$9000,MATCH($A901,'Parameter Codelist'!$A:$A,0),2)</f>
        <v>(massa)Concentratie</v>
      </c>
      <c r="C901" s="20" t="s">
        <v>20800</v>
      </c>
      <c r="D901" s="6">
        <v>1634</v>
      </c>
      <c r="E901" s="12" t="str">
        <f>INDEX('Parameter Codelist'!$A$1:$I$9000,MATCH($D901,'Parameter Codelist'!$A:$A,0),2)</f>
        <v>undecaan</v>
      </c>
      <c r="F901" s="18" t="s">
        <v>18465</v>
      </c>
      <c r="G901" t="str">
        <f>INDEX('Parameter Codelist'!$A$1:$I$9000,MATCH($D901,'Parameter Codelist'!$A:$A,0),5)</f>
        <v>1120-21-4</v>
      </c>
      <c r="H901" s="6">
        <v>8</v>
      </c>
      <c r="I901" t="str">
        <f>INDEX('Hoedanigheid codelist'!$A$1:$J$5341,MATCH($H901,'Hoedanigheid codelist'!$A:$A,0),3)</f>
        <v>Niet van toepassing</v>
      </c>
      <c r="J901" s="20" t="s">
        <v>20803</v>
      </c>
    </row>
    <row r="902" spans="1:10" ht="15.75" thickBot="1">
      <c r="A902" s="10">
        <v>2720</v>
      </c>
      <c r="B902" t="str">
        <f>INDEX('Parameter Codelist'!$A$1:$I$9000,MATCH($A902,'Parameter Codelist'!$A:$A,0),2)</f>
        <v>(massa)Concentratie</v>
      </c>
      <c r="C902" s="20" t="s">
        <v>20800</v>
      </c>
      <c r="D902" s="6">
        <v>1635</v>
      </c>
      <c r="E902" s="12" t="str">
        <f>INDEX('Parameter Codelist'!$A$1:$I$9000,MATCH($D902,'Parameter Codelist'!$A:$A,0),2)</f>
        <v>undecaanzuur</v>
      </c>
      <c r="F902" s="18" t="s">
        <v>18466</v>
      </c>
      <c r="G902" t="str">
        <f>INDEX('Parameter Codelist'!$A$1:$I$9000,MATCH($D902,'Parameter Codelist'!$A:$A,0),5)</f>
        <v>112-37-8</v>
      </c>
      <c r="H902" s="6">
        <v>8</v>
      </c>
      <c r="I902" t="str">
        <f>INDEX('Hoedanigheid codelist'!$A$1:$J$5341,MATCH($H902,'Hoedanigheid codelist'!$A:$A,0),3)</f>
        <v>Niet van toepassing</v>
      </c>
      <c r="J902" s="20" t="s">
        <v>20803</v>
      </c>
    </row>
    <row r="903" spans="1:10" ht="15.75" thickBot="1">
      <c r="A903" s="10">
        <v>2720</v>
      </c>
      <c r="B903" t="str">
        <f>INDEX('Parameter Codelist'!$A$1:$I$9000,MATCH($A903,'Parameter Codelist'!$A:$A,0),2)</f>
        <v>(massa)Concentratie</v>
      </c>
      <c r="C903" s="20" t="s">
        <v>20800</v>
      </c>
      <c r="D903" s="6">
        <v>1636</v>
      </c>
      <c r="E903" s="12" t="str">
        <f>INDEX('Parameter Codelist'!$A$1:$I$9000,MATCH($D903,'Parameter Codelist'!$A:$A,0),2)</f>
        <v>undeceenzuur</v>
      </c>
      <c r="F903" s="18" t="s">
        <v>18467</v>
      </c>
      <c r="G903" t="str">
        <f>INDEX('Parameter Codelist'!$A$1:$I$9000,MATCH($D903,'Parameter Codelist'!$A:$A,0),5)</f>
        <v>112-38-9</v>
      </c>
      <c r="H903" s="6">
        <v>8</v>
      </c>
      <c r="I903" t="str">
        <f>INDEX('Hoedanigheid codelist'!$A$1:$J$5341,MATCH($H903,'Hoedanigheid codelist'!$A:$A,0),3)</f>
        <v>Niet van toepassing</v>
      </c>
      <c r="J903" s="20" t="s">
        <v>20803</v>
      </c>
    </row>
    <row r="904" spans="1:10" ht="15.75" thickBot="1">
      <c r="A904" s="10">
        <v>2720</v>
      </c>
      <c r="B904" t="str">
        <f>INDEX('Parameter Codelist'!$A$1:$I$9000,MATCH($A904,'Parameter Codelist'!$A:$A,0),2)</f>
        <v>(massa)Concentratie</v>
      </c>
      <c r="C904" s="20" t="s">
        <v>20800</v>
      </c>
      <c r="D904" s="6">
        <v>1637</v>
      </c>
      <c r="E904" s="12" t="str">
        <f>INDEX('Parameter Codelist'!$A$1:$I$9000,MATCH($D904,'Parameter Codelist'!$A:$A,0),2)</f>
        <v>uranium</v>
      </c>
      <c r="F904" s="18" t="s">
        <v>2452</v>
      </c>
      <c r="G904" t="str">
        <f>INDEX('Parameter Codelist'!$A$1:$I$9000,MATCH($D904,'Parameter Codelist'!$A:$A,0),5)</f>
        <v>7440-61-1</v>
      </c>
      <c r="H904" s="6">
        <v>9</v>
      </c>
      <c r="I904" t="str">
        <f>INDEX('Hoedanigheid codelist'!$A$1:$J$5341,MATCH($H904,'Hoedanigheid codelist'!$A:$A,0),3)</f>
        <v>opgeloste fractie (bijv. na filtratie)</v>
      </c>
      <c r="J904" s="25" t="s">
        <v>20886</v>
      </c>
    </row>
    <row r="905" spans="1:10" ht="15.75" thickBot="1">
      <c r="A905" s="10">
        <v>2720</v>
      </c>
      <c r="B905" t="str">
        <f>INDEX('Parameter Codelist'!$A$1:$I$9000,MATCH($A905,'Parameter Codelist'!$A:$A,0),2)</f>
        <v>(massa)Concentratie</v>
      </c>
      <c r="C905" s="20" t="s">
        <v>20800</v>
      </c>
      <c r="D905" s="6">
        <v>1638</v>
      </c>
      <c r="E905" s="12" t="str">
        <f>INDEX('Parameter Codelist'!$A$1:$I$9000,MATCH($D905,'Parameter Codelist'!$A:$A,0),2)</f>
        <v>ureum</v>
      </c>
      <c r="F905" s="18" t="s">
        <v>18468</v>
      </c>
      <c r="G905" t="str">
        <f>INDEX('Parameter Codelist'!$A$1:$I$9000,MATCH($D905,'Parameter Codelist'!$A:$A,0),5)</f>
        <v>57-13-6</v>
      </c>
      <c r="H905" s="6">
        <v>8</v>
      </c>
      <c r="I905" t="str">
        <f>INDEX('Hoedanigheid codelist'!$A$1:$J$5341,MATCH($H905,'Hoedanigheid codelist'!$A:$A,0),3)</f>
        <v>Niet van toepassing</v>
      </c>
      <c r="J905" s="20" t="s">
        <v>20803</v>
      </c>
    </row>
    <row r="906" spans="1:10" ht="15.75" thickBot="1">
      <c r="A906" s="10">
        <v>2720</v>
      </c>
      <c r="B906" t="str">
        <f>INDEX('Parameter Codelist'!$A$1:$I$9000,MATCH($A906,'Parameter Codelist'!$A:$A,0),2)</f>
        <v>(massa)Concentratie</v>
      </c>
      <c r="C906" s="20" t="s">
        <v>20800</v>
      </c>
      <c r="D906" s="6">
        <v>1640</v>
      </c>
      <c r="E906" s="12" t="str">
        <f>INDEX('Parameter Codelist'!$A$1:$I$9000,MATCH($D906,'Parameter Codelist'!$A:$A,0),2)</f>
        <v>valeriaanzuur</v>
      </c>
      <c r="F906" s="18" t="s">
        <v>18469</v>
      </c>
      <c r="G906" t="str">
        <f>INDEX('Parameter Codelist'!$A$1:$I$9000,MATCH($D906,'Parameter Codelist'!$A:$A,0),5)</f>
        <v>109-52-4</v>
      </c>
      <c r="H906" s="6">
        <v>8</v>
      </c>
      <c r="I906" t="str">
        <f>INDEX('Hoedanigheid codelist'!$A$1:$J$5341,MATCH($H906,'Hoedanigheid codelist'!$A:$A,0),3)</f>
        <v>Niet van toepassing</v>
      </c>
      <c r="J906" s="20" t="s">
        <v>20803</v>
      </c>
    </row>
    <row r="907" spans="1:10" ht="15.75" thickBot="1">
      <c r="A907" s="10">
        <v>2720</v>
      </c>
      <c r="B907" t="str">
        <f>INDEX('Parameter Codelist'!$A$1:$I$9000,MATCH($A907,'Parameter Codelist'!$A:$A,0),2)</f>
        <v>(massa)Concentratie</v>
      </c>
      <c r="C907" s="20" t="s">
        <v>20800</v>
      </c>
      <c r="D907" s="6">
        <v>1641</v>
      </c>
      <c r="E907" s="12" t="str">
        <f>INDEX('Parameter Codelist'!$A$1:$I$9000,MATCH($D907,'Parameter Codelist'!$A:$A,0),2)</f>
        <v>vamidothion</v>
      </c>
      <c r="F907" s="18" t="s">
        <v>2461</v>
      </c>
      <c r="G907" t="str">
        <f>INDEX('Parameter Codelist'!$A$1:$I$9000,MATCH($D907,'Parameter Codelist'!$A:$A,0),5)</f>
        <v>2275-23-2</v>
      </c>
      <c r="H907" s="6">
        <v>8</v>
      </c>
      <c r="I907" t="str">
        <f>INDEX('Hoedanigheid codelist'!$A$1:$J$5341,MATCH($H907,'Hoedanigheid codelist'!$A:$A,0),3)</f>
        <v>Niet van toepassing</v>
      </c>
      <c r="J907" s="20" t="s">
        <v>20803</v>
      </c>
    </row>
    <row r="908" spans="1:10" ht="15.75" thickBot="1">
      <c r="A908" s="10">
        <v>2720</v>
      </c>
      <c r="B908" t="str">
        <f>INDEX('Parameter Codelist'!$A$1:$I$9000,MATCH($A908,'Parameter Codelist'!$A:$A,0),2)</f>
        <v>(massa)Concentratie</v>
      </c>
      <c r="C908" s="20" t="s">
        <v>20800</v>
      </c>
      <c r="D908" s="6">
        <v>1642</v>
      </c>
      <c r="E908" s="12" t="str">
        <f>INDEX('Parameter Codelist'!$A$1:$I$9000,MATCH($D908,'Parameter Codelist'!$A:$A,0),2)</f>
        <v>vanadium</v>
      </c>
      <c r="F908" s="18" t="s">
        <v>2464</v>
      </c>
      <c r="G908" t="str">
        <f>INDEX('Parameter Codelist'!$A$1:$I$9000,MATCH($D908,'Parameter Codelist'!$A:$A,0),5)</f>
        <v>7440-62-2</v>
      </c>
      <c r="H908" s="6">
        <v>9</v>
      </c>
      <c r="I908" t="str">
        <f>INDEX('Hoedanigheid codelist'!$A$1:$J$5341,MATCH($H908,'Hoedanigheid codelist'!$A:$A,0),3)</f>
        <v>opgeloste fractie (bijv. na filtratie)</v>
      </c>
      <c r="J908" s="25" t="s">
        <v>20886</v>
      </c>
    </row>
    <row r="909" spans="1:10" ht="15.75" thickBot="1">
      <c r="A909" s="10">
        <v>2720</v>
      </c>
      <c r="B909" t="str">
        <f>INDEX('Parameter Codelist'!$A$1:$I$9000,MATCH($A909,'Parameter Codelist'!$A:$A,0),2)</f>
        <v>(massa)Concentratie</v>
      </c>
      <c r="C909" s="20" t="s">
        <v>20800</v>
      </c>
      <c r="D909" s="6">
        <v>1645</v>
      </c>
      <c r="E909" s="12" t="str">
        <f>INDEX('Parameter Codelist'!$A$1:$I$9000,MATCH($D909,'Parameter Codelist'!$A:$A,0),2)</f>
        <v>Vet</v>
      </c>
      <c r="F909" s="18" t="s">
        <v>18470</v>
      </c>
      <c r="G909" t="str">
        <f>INDEX('Parameter Codelist'!$A$1:$I$9000,MATCH($D909,'Parameter Codelist'!$A:$A,0),5)</f>
        <v>NVT</v>
      </c>
      <c r="H909" s="6">
        <v>8</v>
      </c>
      <c r="I909" t="str">
        <f>INDEX('Hoedanigheid codelist'!$A$1:$J$5341,MATCH($H909,'Hoedanigheid codelist'!$A:$A,0),3)</f>
        <v>Niet van toepassing</v>
      </c>
      <c r="J909" s="20" t="s">
        <v>20803</v>
      </c>
    </row>
    <row r="910" spans="1:10" ht="15.75" thickBot="1">
      <c r="A910" s="10">
        <v>2720</v>
      </c>
      <c r="B910" t="str">
        <f>INDEX('Parameter Codelist'!$A$1:$I$9000,MATCH($A910,'Parameter Codelist'!$A:$A,0),2)</f>
        <v>(massa)Concentratie</v>
      </c>
      <c r="C910" s="20" t="s">
        <v>20800</v>
      </c>
      <c r="D910" s="6">
        <v>1652</v>
      </c>
      <c r="E910" s="12" t="str">
        <f>INDEX('Parameter Codelist'!$A$1:$I$9000,MATCH($D910,'Parameter Codelist'!$A:$A,0),2)</f>
        <v>vinclozolin</v>
      </c>
      <c r="F910" s="18" t="s">
        <v>2469</v>
      </c>
      <c r="G910" t="str">
        <f>INDEX('Parameter Codelist'!$A$1:$I$9000,MATCH($D910,'Parameter Codelist'!$A:$A,0),5)</f>
        <v>50471-44-8</v>
      </c>
      <c r="H910" s="6">
        <v>8</v>
      </c>
      <c r="I910" t="str">
        <f>INDEX('Hoedanigheid codelist'!$A$1:$J$5341,MATCH($H910,'Hoedanigheid codelist'!$A:$A,0),3)</f>
        <v>Niet van toepassing</v>
      </c>
      <c r="J910" s="20" t="s">
        <v>20803</v>
      </c>
    </row>
    <row r="911" spans="1:10" ht="15.75" thickBot="1">
      <c r="A911" s="10">
        <v>2720</v>
      </c>
      <c r="B911" t="str">
        <f>INDEX('Parameter Codelist'!$A$1:$I$9000,MATCH($A911,'Parameter Codelist'!$A:$A,0),2)</f>
        <v>(massa)Concentratie</v>
      </c>
      <c r="C911" s="20" t="s">
        <v>20800</v>
      </c>
      <c r="D911" s="6">
        <v>1653</v>
      </c>
      <c r="E911" s="12" t="str">
        <f>INDEX('Parameter Codelist'!$A$1:$I$9000,MATCH($D911,'Parameter Codelist'!$A:$A,0),2)</f>
        <v>vinylacetaat</v>
      </c>
      <c r="F911" s="18" t="s">
        <v>18471</v>
      </c>
      <c r="G911" t="str">
        <f>INDEX('Parameter Codelist'!$A$1:$I$9000,MATCH($D911,'Parameter Codelist'!$A:$A,0),5)</f>
        <v>108-05-4</v>
      </c>
      <c r="H911" s="6">
        <v>8</v>
      </c>
      <c r="I911" t="str">
        <f>INDEX('Hoedanigheid codelist'!$A$1:$J$5341,MATCH($H911,'Hoedanigheid codelist'!$A:$A,0),3)</f>
        <v>Niet van toepassing</v>
      </c>
      <c r="J911" s="20" t="s">
        <v>20803</v>
      </c>
    </row>
    <row r="912" spans="1:10" ht="15.75" thickBot="1">
      <c r="A912" s="10">
        <v>2720</v>
      </c>
      <c r="B912" t="str">
        <f>INDEX('Parameter Codelist'!$A$1:$I$9000,MATCH($A912,'Parameter Codelist'!$A:$A,0),2)</f>
        <v>(massa)Concentratie</v>
      </c>
      <c r="C912" s="20" t="s">
        <v>20800</v>
      </c>
      <c r="D912" s="6">
        <v>1654</v>
      </c>
      <c r="E912" s="12" t="str">
        <f>INDEX('Parameter Codelist'!$A$1:$I$9000,MATCH($D912,'Parameter Codelist'!$A:$A,0),2)</f>
        <v>chlooretheen (vinylchloride)</v>
      </c>
      <c r="F912" s="18" t="s">
        <v>18472</v>
      </c>
      <c r="G912" t="str">
        <f>INDEX('Parameter Codelist'!$A$1:$I$9000,MATCH($D912,'Parameter Codelist'!$A:$A,0),5)</f>
        <v>75-01-4</v>
      </c>
      <c r="H912" s="6">
        <v>8</v>
      </c>
      <c r="I912" t="str">
        <f>INDEX('Hoedanigheid codelist'!$A$1:$J$5341,MATCH($H912,'Hoedanigheid codelist'!$A:$A,0),3)</f>
        <v>Niet van toepassing</v>
      </c>
      <c r="J912" s="20" t="s">
        <v>20803</v>
      </c>
    </row>
    <row r="913" spans="1:10" ht="15.75" thickBot="1">
      <c r="A913" s="10">
        <v>2720</v>
      </c>
      <c r="B913" t="str">
        <f>INDEX('Parameter Codelist'!$A$1:$I$9000,MATCH($A913,'Parameter Codelist'!$A:$A,0),2)</f>
        <v>(massa)Concentratie</v>
      </c>
      <c r="C913" s="20" t="s">
        <v>20800</v>
      </c>
      <c r="D913" s="6">
        <v>1666</v>
      </c>
      <c r="E913" s="12" t="str">
        <f>INDEX('Parameter Codelist'!$A$1:$I$9000,MATCH($D913,'Parameter Codelist'!$A:$A,0),2)</f>
        <v>som vluchtige organische verbindingen (GM-MS-screening)</v>
      </c>
      <c r="F913" s="18" t="s">
        <v>18473</v>
      </c>
      <c r="G913" t="str">
        <f>INDEX('Parameter Codelist'!$A$1:$I$9000,MATCH($D913,'Parameter Codelist'!$A:$A,0),5)</f>
        <v>NVT</v>
      </c>
      <c r="H913" s="6">
        <v>8</v>
      </c>
      <c r="I913" t="str">
        <f>INDEX('Hoedanigheid codelist'!$A$1:$J$5341,MATCH($H913,'Hoedanigheid codelist'!$A:$A,0),3)</f>
        <v>Niet van toepassing</v>
      </c>
      <c r="J913" s="20" t="s">
        <v>20803</v>
      </c>
    </row>
    <row r="914" spans="1:10" ht="15.75" thickBot="1">
      <c r="A914" s="10">
        <v>2720</v>
      </c>
      <c r="B914" t="str">
        <f>INDEX('Parameter Codelist'!$A$1:$I$9000,MATCH($A914,'Parameter Codelist'!$A:$A,0),2)</f>
        <v>(massa)Concentratie</v>
      </c>
      <c r="C914" s="20" t="s">
        <v>20800</v>
      </c>
      <c r="D914" s="6">
        <v>1675</v>
      </c>
      <c r="E914" s="12" t="str">
        <f>INDEX('Parameter Codelist'!$A$1:$I$9000,MATCH($D914,'Parameter Codelist'!$A:$A,0),2)</f>
        <v>som vluchtige organische halogeenverbindingen</v>
      </c>
      <c r="F914" s="18" t="s">
        <v>18474</v>
      </c>
      <c r="G914" t="str">
        <f>INDEX('Parameter Codelist'!$A$1:$I$9000,MATCH($D914,'Parameter Codelist'!$A:$A,0),5)</f>
        <v>NVT</v>
      </c>
      <c r="H914" s="6">
        <v>8</v>
      </c>
      <c r="I914" t="str">
        <f>INDEX('Hoedanigheid codelist'!$A$1:$J$5341,MATCH($H914,'Hoedanigheid codelist'!$A:$A,0),3)</f>
        <v>Niet van toepassing</v>
      </c>
      <c r="J914" s="20" t="s">
        <v>20803</v>
      </c>
    </row>
    <row r="915" spans="1:10" ht="15.75" thickBot="1">
      <c r="A915" s="10">
        <v>2720</v>
      </c>
      <c r="B915" t="str">
        <f>INDEX('Parameter Codelist'!$A$1:$I$9000,MATCH($A915,'Parameter Codelist'!$A:$A,0),2)</f>
        <v>(massa)Concentratie</v>
      </c>
      <c r="C915" s="20" t="s">
        <v>20800</v>
      </c>
      <c r="D915" s="6">
        <v>1682</v>
      </c>
      <c r="E915" s="12" t="str">
        <f>INDEX('Parameter Codelist'!$A$1:$I$9000,MATCH($D915,'Parameter Codelist'!$A:$A,0),2)</f>
        <v>waterstof</v>
      </c>
      <c r="F915" s="18" t="s">
        <v>18475</v>
      </c>
      <c r="G915" t="str">
        <f>INDEX('Parameter Codelist'!$A$1:$I$9000,MATCH($D915,'Parameter Codelist'!$A:$A,0),5)</f>
        <v>1333-74-0</v>
      </c>
      <c r="H915" s="6">
        <v>8</v>
      </c>
      <c r="I915" t="str">
        <f>INDEX('Hoedanigheid codelist'!$A$1:$J$5341,MATCH($H915,'Hoedanigheid codelist'!$A:$A,0),3)</f>
        <v>Niet van toepassing</v>
      </c>
      <c r="J915" s="20" t="s">
        <v>20803</v>
      </c>
    </row>
    <row r="916" spans="1:10" ht="15.75" thickBot="1">
      <c r="A916" s="10">
        <v>2720</v>
      </c>
      <c r="B916" t="str">
        <f>INDEX('Parameter Codelist'!$A$1:$I$9000,MATCH($A916,'Parameter Codelist'!$A:$A,0),2)</f>
        <v>(massa)Concentratie</v>
      </c>
      <c r="C916" s="20" t="s">
        <v>20800</v>
      </c>
      <c r="D916" s="6">
        <v>1683</v>
      </c>
      <c r="E916" s="12" t="str">
        <f>INDEX('Parameter Codelist'!$A$1:$I$9000,MATCH($D916,'Parameter Codelist'!$A:$A,0),2)</f>
        <v>waterstofsulfide</v>
      </c>
      <c r="F916" s="18" t="s">
        <v>18476</v>
      </c>
      <c r="G916" t="str">
        <f>INDEX('Parameter Codelist'!$A$1:$I$9000,MATCH($D916,'Parameter Codelist'!$A:$A,0),5)</f>
        <v>7783-06-4</v>
      </c>
      <c r="H916" s="6">
        <v>8</v>
      </c>
      <c r="I916" t="str">
        <f>INDEX('Hoedanigheid codelist'!$A$1:$J$5341,MATCH($H916,'Hoedanigheid codelist'!$A:$A,0),3)</f>
        <v>Niet van toepassing</v>
      </c>
      <c r="J916" s="20" t="s">
        <v>20803</v>
      </c>
    </row>
    <row r="917" spans="1:10" ht="15.75" thickBot="1">
      <c r="A917" s="10">
        <v>2720</v>
      </c>
      <c r="B917" t="str">
        <f>INDEX('Parameter Codelist'!$A$1:$I$9000,MATCH($A917,'Parameter Codelist'!$A:$A,0),2)</f>
        <v>(massa)Concentratie</v>
      </c>
      <c r="C917" s="20" t="s">
        <v>20800</v>
      </c>
      <c r="D917" s="6">
        <v>1684</v>
      </c>
      <c r="E917" s="12" t="str">
        <f>INDEX('Parameter Codelist'!$A$1:$I$9000,MATCH($D917,'Parameter Codelist'!$A:$A,0),2)</f>
        <v>terpentine</v>
      </c>
      <c r="F917" s="18" t="s">
        <v>18477</v>
      </c>
      <c r="G917" t="str">
        <f>INDEX('Parameter Codelist'!$A$1:$I$9000,MATCH($D917,'Parameter Codelist'!$A:$A,0),5)</f>
        <v>64742-82-1</v>
      </c>
      <c r="H917" s="6">
        <v>8</v>
      </c>
      <c r="I917" t="str">
        <f>INDEX('Hoedanigheid codelist'!$A$1:$J$5341,MATCH($H917,'Hoedanigheid codelist'!$A:$A,0),3)</f>
        <v>Niet van toepassing</v>
      </c>
      <c r="J917" s="20" t="s">
        <v>20803</v>
      </c>
    </row>
    <row r="918" spans="1:10" ht="15.75" thickBot="1">
      <c r="A918" s="10">
        <v>2720</v>
      </c>
      <c r="B918" t="str">
        <f>INDEX('Parameter Codelist'!$A$1:$I$9000,MATCH($A918,'Parameter Codelist'!$A:$A,0),2)</f>
        <v>(massa)Concentratie</v>
      </c>
      <c r="C918" s="20" t="s">
        <v>20800</v>
      </c>
      <c r="D918" s="6">
        <v>1685</v>
      </c>
      <c r="E918" s="12" t="str">
        <f>INDEX('Parameter Codelist'!$A$1:$I$9000,MATCH($D918,'Parameter Codelist'!$A:$A,0),2)</f>
        <v>wolfraam</v>
      </c>
      <c r="F918" s="18" t="s">
        <v>18478</v>
      </c>
      <c r="G918" t="str">
        <f>INDEX('Parameter Codelist'!$A$1:$I$9000,MATCH($D918,'Parameter Codelist'!$A:$A,0),5)</f>
        <v>7440-33-7</v>
      </c>
      <c r="H918" s="6">
        <v>9</v>
      </c>
      <c r="I918" t="str">
        <f>INDEX('Hoedanigheid codelist'!$A$1:$J$5341,MATCH($H918,'Hoedanigheid codelist'!$A:$A,0),3)</f>
        <v>opgeloste fractie (bijv. na filtratie)</v>
      </c>
      <c r="J918" s="25" t="s">
        <v>20886</v>
      </c>
    </row>
    <row r="919" spans="1:10" ht="15.75" thickBot="1">
      <c r="A919" s="10">
        <v>2720</v>
      </c>
      <c r="B919" t="str">
        <f>INDEX('Parameter Codelist'!$A$1:$I$9000,MATCH($A919,'Parameter Codelist'!$A:$A,0),2)</f>
        <v>(massa)Concentratie</v>
      </c>
      <c r="C919" s="20" t="s">
        <v>20800</v>
      </c>
      <c r="D919" s="6">
        <v>1686</v>
      </c>
      <c r="E919" s="12" t="str">
        <f>INDEX('Parameter Codelist'!$A$1:$I$9000,MATCH($D919,'Parameter Codelist'!$A:$A,0),2)</f>
        <v>som xyleen-isomeren</v>
      </c>
      <c r="F919" s="18" t="s">
        <v>18479</v>
      </c>
      <c r="G919" t="str">
        <f>INDEX('Parameter Codelist'!$A$1:$I$9000,MATCH($D919,'Parameter Codelist'!$A:$A,0),5)</f>
        <v>NVT</v>
      </c>
      <c r="H919" s="6">
        <v>8</v>
      </c>
      <c r="I919" t="str">
        <f>INDEX('Hoedanigheid codelist'!$A$1:$J$5341,MATCH($H919,'Hoedanigheid codelist'!$A:$A,0),3)</f>
        <v>Niet van toepassing</v>
      </c>
      <c r="J919" s="20" t="s">
        <v>20803</v>
      </c>
    </row>
    <row r="920" spans="1:10" ht="15.75" thickBot="1">
      <c r="A920" s="10">
        <v>2720</v>
      </c>
      <c r="B920" t="str">
        <f>INDEX('Parameter Codelist'!$A$1:$I$9000,MATCH($A920,'Parameter Codelist'!$A:$A,0),2)</f>
        <v>(massa)Concentratie</v>
      </c>
      <c r="C920" s="20" t="s">
        <v>20800</v>
      </c>
      <c r="D920" s="6">
        <v>1688</v>
      </c>
      <c r="E920" s="12" t="str">
        <f>INDEX('Parameter Codelist'!$A$1:$I$9000,MATCH($D920,'Parameter Codelist'!$A:$A,0),2)</f>
        <v>som 2,4'- en 2,6'-xylidine</v>
      </c>
      <c r="F920" s="18" t="s">
        <v>18480</v>
      </c>
      <c r="G920" t="str">
        <f>INDEX('Parameter Codelist'!$A$1:$I$9000,MATCH($D920,'Parameter Codelist'!$A:$A,0),5)</f>
        <v>NVT</v>
      </c>
      <c r="H920" s="6">
        <v>8</v>
      </c>
      <c r="I920" t="str">
        <f>INDEX('Hoedanigheid codelist'!$A$1:$J$5341,MATCH($H920,'Hoedanigheid codelist'!$A:$A,0),3)</f>
        <v>Niet van toepassing</v>
      </c>
      <c r="J920" s="20" t="s">
        <v>20803</v>
      </c>
    </row>
    <row r="921" spans="1:10" ht="15.75" thickBot="1">
      <c r="A921" s="10">
        <v>2720</v>
      </c>
      <c r="B921" t="str">
        <f>INDEX('Parameter Codelist'!$A$1:$I$9000,MATCH($A921,'Parameter Codelist'!$A:$A,0),2)</f>
        <v>(massa)Concentratie</v>
      </c>
      <c r="C921" s="20" t="s">
        <v>20800</v>
      </c>
      <c r="D921" s="6">
        <v>1689</v>
      </c>
      <c r="E921" s="12" t="str">
        <f>INDEX('Parameter Codelist'!$A$1:$I$9000,MATCH($D921,'Parameter Codelist'!$A:$A,0),2)</f>
        <v>ytterbium</v>
      </c>
      <c r="F921" s="18" t="s">
        <v>2500</v>
      </c>
      <c r="G921" t="str">
        <f>INDEX('Parameter Codelist'!$A$1:$I$9000,MATCH($D921,'Parameter Codelist'!$A:$A,0),5)</f>
        <v>7440-64-4</v>
      </c>
      <c r="H921" s="6">
        <v>8</v>
      </c>
      <c r="I921" t="str">
        <f>INDEX('Hoedanigheid codelist'!$A$1:$J$5341,MATCH($H921,'Hoedanigheid codelist'!$A:$A,0),3)</f>
        <v>Niet van toepassing</v>
      </c>
      <c r="J921" s="20" t="s">
        <v>20803</v>
      </c>
    </row>
    <row r="922" spans="1:10" ht="15.75" thickBot="1">
      <c r="A922" s="10">
        <v>2720</v>
      </c>
      <c r="B922" t="str">
        <f>INDEX('Parameter Codelist'!$A$1:$I$9000,MATCH($A922,'Parameter Codelist'!$A:$A,0),2)</f>
        <v>(massa)Concentratie</v>
      </c>
      <c r="C922" s="20" t="s">
        <v>20800</v>
      </c>
      <c r="D922" s="6">
        <v>1690</v>
      </c>
      <c r="E922" s="12" t="str">
        <f>INDEX('Parameter Codelist'!$A$1:$I$9000,MATCH($D922,'Parameter Codelist'!$A:$A,0),2)</f>
        <v>yttrium</v>
      </c>
      <c r="F922" s="18" t="s">
        <v>2503</v>
      </c>
      <c r="G922" t="str">
        <f>INDEX('Parameter Codelist'!$A$1:$I$9000,MATCH($D922,'Parameter Codelist'!$A:$A,0),5)</f>
        <v>7440-65-5</v>
      </c>
      <c r="H922" s="6">
        <v>8</v>
      </c>
      <c r="I922" t="str">
        <f>INDEX('Hoedanigheid codelist'!$A$1:$J$5341,MATCH($H922,'Hoedanigheid codelist'!$A:$A,0),3)</f>
        <v>Niet van toepassing</v>
      </c>
      <c r="J922" s="20" t="s">
        <v>20803</v>
      </c>
    </row>
    <row r="923" spans="1:10" ht="15.75" thickBot="1">
      <c r="A923" s="10">
        <v>2720</v>
      </c>
      <c r="B923" t="str">
        <f>INDEX('Parameter Codelist'!$A$1:$I$9000,MATCH($A923,'Parameter Codelist'!$A:$A,0),2)</f>
        <v>(massa)Concentratie</v>
      </c>
      <c r="C923" s="20" t="s">
        <v>20800</v>
      </c>
      <c r="D923" s="6">
        <v>1692</v>
      </c>
      <c r="E923" s="12" t="str">
        <f>INDEX('Parameter Codelist'!$A$1:$I$9000,MATCH($D923,'Parameter Codelist'!$A:$A,0),2)</f>
        <v>zilver</v>
      </c>
      <c r="F923" s="18" t="s">
        <v>18481</v>
      </c>
      <c r="G923" t="str">
        <f>INDEX('Parameter Codelist'!$A$1:$I$9000,MATCH($D923,'Parameter Codelist'!$A:$A,0),5)</f>
        <v>7440-22-4</v>
      </c>
      <c r="H923" s="6">
        <v>9</v>
      </c>
      <c r="I923" t="str">
        <f>INDEX('Hoedanigheid codelist'!$A$1:$J$5341,MATCH($H923,'Hoedanigheid codelist'!$A:$A,0),3)</f>
        <v>opgeloste fractie (bijv. na filtratie)</v>
      </c>
      <c r="J923" s="25" t="s">
        <v>20886</v>
      </c>
    </row>
    <row r="924" spans="1:10" ht="15.75" thickBot="1">
      <c r="A924" s="10">
        <v>2720</v>
      </c>
      <c r="B924" t="str">
        <f>INDEX('Parameter Codelist'!$A$1:$I$9000,MATCH($A924,'Parameter Codelist'!$A:$A,0),2)</f>
        <v>(massa)Concentratie</v>
      </c>
      <c r="C924" s="20" t="s">
        <v>20800</v>
      </c>
      <c r="D924" s="6">
        <v>1693</v>
      </c>
      <c r="E924" s="12" t="str">
        <f>INDEX('Parameter Codelist'!$A$1:$I$9000,MATCH($D924,'Parameter Codelist'!$A:$A,0),2)</f>
        <v>zink</v>
      </c>
      <c r="F924" s="18" t="s">
        <v>18482</v>
      </c>
      <c r="G924" t="str">
        <f>INDEX('Parameter Codelist'!$A$1:$I$9000,MATCH($D924,'Parameter Codelist'!$A:$A,0),5)</f>
        <v>7440-66-6</v>
      </c>
      <c r="H924" s="6">
        <v>9</v>
      </c>
      <c r="I924" t="str">
        <f>INDEX('Hoedanigheid codelist'!$A$1:$J$5341,MATCH($H924,'Hoedanigheid codelist'!$A:$A,0),3)</f>
        <v>opgeloste fractie (bijv. na filtratie)</v>
      </c>
      <c r="J924" s="25" t="s">
        <v>20886</v>
      </c>
    </row>
    <row r="925" spans="1:10" ht="15.75" thickBot="1">
      <c r="A925" s="10">
        <v>2720</v>
      </c>
      <c r="B925" t="str">
        <f>INDEX('Parameter Codelist'!$A$1:$I$9000,MATCH($A925,'Parameter Codelist'!$A:$A,0),2)</f>
        <v>(massa)Concentratie</v>
      </c>
      <c r="C925" s="20" t="s">
        <v>20800</v>
      </c>
      <c r="D925" s="6">
        <v>1694</v>
      </c>
      <c r="E925" s="12" t="str">
        <f>INDEX('Parameter Codelist'!$A$1:$I$9000,MATCH($D925,'Parameter Codelist'!$A:$A,0),2)</f>
        <v>Veldtest zintuiglijke waarnemingen</v>
      </c>
      <c r="F925" s="18" t="s">
        <v>18483</v>
      </c>
      <c r="G925" t="str">
        <f>INDEX('Parameter Codelist'!$A$1:$I$9000,MATCH($D925,'Parameter Codelist'!$A:$A,0),5)</f>
        <v>NVT</v>
      </c>
      <c r="H925" s="6">
        <v>8</v>
      </c>
      <c r="I925" t="str">
        <f>INDEX('Hoedanigheid codelist'!$A$1:$J$5341,MATCH($H925,'Hoedanigheid codelist'!$A:$A,0),3)</f>
        <v>Niet van toepassing</v>
      </c>
      <c r="J925" s="20" t="s">
        <v>20803</v>
      </c>
    </row>
    <row r="926" spans="1:10" ht="15.75" thickBot="1">
      <c r="A926" s="10">
        <v>2720</v>
      </c>
      <c r="B926" t="str">
        <f>INDEX('Parameter Codelist'!$A$1:$I$9000,MATCH($A926,'Parameter Codelist'!$A:$A,0),2)</f>
        <v>(massa)Concentratie</v>
      </c>
      <c r="C926" s="20" t="s">
        <v>20800</v>
      </c>
      <c r="D926" s="6">
        <v>1695</v>
      </c>
      <c r="E926" s="12" t="str">
        <f>INDEX('Parameter Codelist'!$A$1:$I$9000,MATCH($D926,'Parameter Codelist'!$A:$A,0),2)</f>
        <v>zirkonium</v>
      </c>
      <c r="F926" s="18" t="s">
        <v>18484</v>
      </c>
      <c r="G926" t="str">
        <f>INDEX('Parameter Codelist'!$A$1:$I$9000,MATCH($D926,'Parameter Codelist'!$A:$A,0),5)</f>
        <v>7440-67-7</v>
      </c>
      <c r="H926" s="6">
        <v>8</v>
      </c>
      <c r="I926" t="str">
        <f>INDEX('Hoedanigheid codelist'!$A$1:$J$5341,MATCH($H926,'Hoedanigheid codelist'!$A:$A,0),3)</f>
        <v>Niet van toepassing</v>
      </c>
      <c r="J926" s="20" t="s">
        <v>20803</v>
      </c>
    </row>
    <row r="927" spans="1:10" ht="15.75" thickBot="1">
      <c r="A927" s="10">
        <v>2720</v>
      </c>
      <c r="B927" t="str">
        <f>INDEX('Parameter Codelist'!$A$1:$I$9000,MATCH($A927,'Parameter Codelist'!$A:$A,0),2)</f>
        <v>(massa)Concentratie</v>
      </c>
      <c r="C927" s="20" t="s">
        <v>20800</v>
      </c>
      <c r="D927" s="6">
        <v>1698</v>
      </c>
      <c r="E927" s="12" t="str">
        <f>INDEX('Parameter Codelist'!$A$1:$I$9000,MATCH($D927,'Parameter Codelist'!$A:$A,0),2)</f>
        <v>zoutzuur</v>
      </c>
      <c r="F927" s="18" t="s">
        <v>18485</v>
      </c>
      <c r="G927" t="str">
        <f>INDEX('Parameter Codelist'!$A$1:$I$9000,MATCH($D927,'Parameter Codelist'!$A:$A,0),5)</f>
        <v>7647-01-0</v>
      </c>
      <c r="H927" s="6">
        <v>8</v>
      </c>
      <c r="I927" t="str">
        <f>INDEX('Hoedanigheid codelist'!$A$1:$J$5341,MATCH($H927,'Hoedanigheid codelist'!$A:$A,0),3)</f>
        <v>Niet van toepassing</v>
      </c>
      <c r="J927" s="20" t="s">
        <v>20803</v>
      </c>
    </row>
    <row r="928" spans="1:10" ht="15.75" thickBot="1">
      <c r="A928" s="10">
        <v>2720</v>
      </c>
      <c r="B928" t="str">
        <f>INDEX('Parameter Codelist'!$A$1:$I$9000,MATCH($A928,'Parameter Codelist'!$A:$A,0),2)</f>
        <v>(massa)Concentratie</v>
      </c>
      <c r="C928" s="20" t="s">
        <v>20800</v>
      </c>
      <c r="D928" s="6">
        <v>1701</v>
      </c>
      <c r="E928" s="12" t="str">
        <f>INDEX('Parameter Codelist'!$A$1:$I$9000,MATCH($D928,'Parameter Codelist'!$A:$A,0),2)</f>
        <v>zuurstof</v>
      </c>
      <c r="F928" s="18" t="s">
        <v>18486</v>
      </c>
      <c r="G928" t="str">
        <f>INDEX('Parameter Codelist'!$A$1:$I$9000,MATCH($D928,'Parameter Codelist'!$A:$A,0),5)</f>
        <v>7782-44-7</v>
      </c>
      <c r="H928" s="6">
        <v>9</v>
      </c>
      <c r="I928" t="str">
        <f>INDEX('Hoedanigheid codelist'!$A$1:$J$5341,MATCH($H928,'Hoedanigheid codelist'!$A:$A,0),3)</f>
        <v>opgeloste fractie (bijv. na filtratie)</v>
      </c>
      <c r="J928" s="25" t="s">
        <v>20886</v>
      </c>
    </row>
    <row r="929" spans="1:10" ht="15.75" thickBot="1">
      <c r="A929" s="10">
        <v>2720</v>
      </c>
      <c r="B929" t="str">
        <f>INDEX('Parameter Codelist'!$A$1:$I$9000,MATCH($A929,'Parameter Codelist'!$A:$A,0),2)</f>
        <v>(massa)Concentratie</v>
      </c>
      <c r="C929" s="20" t="s">
        <v>20800</v>
      </c>
      <c r="D929" s="6">
        <v>1706</v>
      </c>
      <c r="E929" s="12" t="str">
        <f>INDEX('Parameter Codelist'!$A$1:$I$9000,MATCH($D929,'Parameter Codelist'!$A:$A,0),2)</f>
        <v>octazwavel</v>
      </c>
      <c r="F929" s="18" t="s">
        <v>18487</v>
      </c>
      <c r="G929" t="str">
        <f>INDEX('Parameter Codelist'!$A$1:$I$9000,MATCH($D929,'Parameter Codelist'!$A:$A,0),5)</f>
        <v>10544-50-0</v>
      </c>
      <c r="H929" s="6">
        <v>8</v>
      </c>
      <c r="I929" t="str">
        <f>INDEX('Hoedanigheid codelist'!$A$1:$J$5341,MATCH($H929,'Hoedanigheid codelist'!$A:$A,0),3)</f>
        <v>Niet van toepassing</v>
      </c>
      <c r="J929" s="20" t="s">
        <v>20803</v>
      </c>
    </row>
    <row r="930" spans="1:10" ht="15.75" thickBot="1">
      <c r="A930" s="10">
        <v>2720</v>
      </c>
      <c r="B930" t="str">
        <f>INDEX('Parameter Codelist'!$A$1:$I$9000,MATCH($A930,'Parameter Codelist'!$A:$A,0),2)</f>
        <v>(massa)Concentratie</v>
      </c>
      <c r="C930" s="20" t="s">
        <v>20800</v>
      </c>
      <c r="D930" s="6">
        <v>1711</v>
      </c>
      <c r="E930" s="12" t="str">
        <f>INDEX('Parameter Codelist'!$A$1:$I$9000,MATCH($D930,'Parameter Codelist'!$A:$A,0),2)</f>
        <v>trichloormethaan (chloroform)</v>
      </c>
      <c r="F930" s="18" t="s">
        <v>18488</v>
      </c>
      <c r="G930" t="str">
        <f>INDEX('Parameter Codelist'!$A$1:$I$9000,MATCH($D930,'Parameter Codelist'!$A:$A,0),5)</f>
        <v>67-66-3</v>
      </c>
      <c r="H930" s="6">
        <v>8</v>
      </c>
      <c r="I930" t="str">
        <f>INDEX('Hoedanigheid codelist'!$A$1:$J$5341,MATCH($H930,'Hoedanigheid codelist'!$A:$A,0),3)</f>
        <v>Niet van toepassing</v>
      </c>
      <c r="J930" s="20" t="s">
        <v>20803</v>
      </c>
    </row>
    <row r="931" spans="1:10" ht="15.75" thickBot="1">
      <c r="A931" s="10">
        <v>2720</v>
      </c>
      <c r="B931" t="str">
        <f>INDEX('Parameter Codelist'!$A$1:$I$9000,MATCH($A931,'Parameter Codelist'!$A:$A,0),2)</f>
        <v>(massa)Concentratie</v>
      </c>
      <c r="C931" s="20" t="s">
        <v>20800</v>
      </c>
      <c r="D931" s="6">
        <v>1713</v>
      </c>
      <c r="E931" s="12" t="str">
        <f>INDEX('Parameter Codelist'!$A$1:$I$9000,MATCH($D931,'Parameter Codelist'!$A:$A,0),2)</f>
        <v>som 6 polychloorbifenylen PCB28, 52, 101, 138, 153, 180</v>
      </c>
      <c r="F931" s="18" t="s">
        <v>18489</v>
      </c>
      <c r="G931" t="str">
        <f>INDEX('Parameter Codelist'!$A$1:$I$9000,MATCH($D931,'Parameter Codelist'!$A:$A,0),5)</f>
        <v>NVT</v>
      </c>
      <c r="H931" s="6">
        <v>8</v>
      </c>
      <c r="I931" t="str">
        <f>INDEX('Hoedanigheid codelist'!$A$1:$J$5341,MATCH($H931,'Hoedanigheid codelist'!$A:$A,0),3)</f>
        <v>Niet van toepassing</v>
      </c>
      <c r="J931" s="20" t="s">
        <v>20803</v>
      </c>
    </row>
    <row r="932" spans="1:10" ht="15.75" thickBot="1">
      <c r="A932" s="10">
        <v>2720</v>
      </c>
      <c r="B932" t="str">
        <f>INDEX('Parameter Codelist'!$A$1:$I$9000,MATCH($A932,'Parameter Codelist'!$A:$A,0),2)</f>
        <v>(massa)Concentratie</v>
      </c>
      <c r="C932" s="20" t="s">
        <v>20800</v>
      </c>
      <c r="D932" s="6">
        <v>1714</v>
      </c>
      <c r="E932" s="12" t="str">
        <f>INDEX('Parameter Codelist'!$A$1:$I$9000,MATCH($D932,'Parameter Codelist'!$A:$A,0),2)</f>
        <v>maneb</v>
      </c>
      <c r="F932" s="18" t="s">
        <v>2537</v>
      </c>
      <c r="G932" t="str">
        <f>INDEX('Parameter Codelist'!$A$1:$I$9000,MATCH($D932,'Parameter Codelist'!$A:$A,0),5)</f>
        <v>12427-38-2</v>
      </c>
      <c r="H932" s="6">
        <v>8</v>
      </c>
      <c r="I932" t="str">
        <f>INDEX('Hoedanigheid codelist'!$A$1:$J$5341,MATCH($H932,'Hoedanigheid codelist'!$A:$A,0),3)</f>
        <v>Niet van toepassing</v>
      </c>
      <c r="J932" s="20" t="s">
        <v>20803</v>
      </c>
    </row>
    <row r="933" spans="1:10" ht="15.75" thickBot="1">
      <c r="A933" s="10">
        <v>2720</v>
      </c>
      <c r="B933" t="str">
        <f>INDEX('Parameter Codelist'!$A$1:$I$9000,MATCH($A933,'Parameter Codelist'!$A:$A,0),2)</f>
        <v>(massa)Concentratie</v>
      </c>
      <c r="C933" s="20" t="s">
        <v>20800</v>
      </c>
      <c r="D933" s="6">
        <v>3582</v>
      </c>
      <c r="E933" s="12" t="str">
        <f>INDEX('Parameter Codelist'!$A$1:$I$9000,MATCH($D933,'Parameter Codelist'!$A:$A,0),2)</f>
        <v>dioctyltin (kation)</v>
      </c>
      <c r="F933" s="18" t="s">
        <v>18490</v>
      </c>
      <c r="G933" t="str">
        <f>INDEX('Parameter Codelist'!$A$1:$I$9000,MATCH($D933,'Parameter Codelist'!$A:$A,0),5)</f>
        <v>94410-05-6</v>
      </c>
      <c r="H933" s="6">
        <v>8</v>
      </c>
      <c r="I933" t="str">
        <f>INDEX('Hoedanigheid codelist'!$A$1:$J$5341,MATCH($H933,'Hoedanigheid codelist'!$A:$A,0),3)</f>
        <v>Niet van toepassing</v>
      </c>
      <c r="J933" s="20" t="s">
        <v>20803</v>
      </c>
    </row>
    <row r="934" spans="1:10" ht="15.75" thickBot="1">
      <c r="A934" s="10">
        <v>2720</v>
      </c>
      <c r="B934" t="str">
        <f>INDEX('Parameter Codelist'!$A$1:$I$9000,MATCH($A934,'Parameter Codelist'!$A:$A,0),2)</f>
        <v>(massa)Concentratie</v>
      </c>
      <c r="C934" s="20" t="s">
        <v>20800</v>
      </c>
      <c r="D934" s="6">
        <v>1716</v>
      </c>
      <c r="E934" s="12" t="str">
        <f>INDEX('Parameter Codelist'!$A$1:$I$9000,MATCH($D934,'Parameter Codelist'!$A:$A,0),2)</f>
        <v>som 7 polycyclische aromatische koolwaterstoffen (BAGA)</v>
      </c>
      <c r="F934" s="18" t="s">
        <v>18491</v>
      </c>
      <c r="G934" t="str">
        <f>INDEX('Parameter Codelist'!$A$1:$I$9000,MATCH($D934,'Parameter Codelist'!$A:$A,0),5)</f>
        <v>NVT</v>
      </c>
      <c r="H934" s="6">
        <v>8</v>
      </c>
      <c r="I934" t="str">
        <f>INDEX('Hoedanigheid codelist'!$A$1:$J$5341,MATCH($H934,'Hoedanigheid codelist'!$A:$A,0),3)</f>
        <v>Niet van toepassing</v>
      </c>
      <c r="J934" s="20" t="s">
        <v>20803</v>
      </c>
    </row>
    <row r="935" spans="1:10" ht="15.75" thickBot="1">
      <c r="A935" s="10">
        <v>2720</v>
      </c>
      <c r="B935" t="str">
        <f>INDEX('Parameter Codelist'!$A$1:$I$9000,MATCH($A935,'Parameter Codelist'!$A:$A,0),2)</f>
        <v>(massa)Concentratie</v>
      </c>
      <c r="C935" s="20" t="s">
        <v>20800</v>
      </c>
      <c r="D935" s="6">
        <v>1718</v>
      </c>
      <c r="E935" s="12" t="str">
        <f>INDEX('Parameter Codelist'!$A$1:$I$9000,MATCH($D935,'Parameter Codelist'!$A:$A,0),2)</f>
        <v>chlooroxuron</v>
      </c>
      <c r="F935" s="18" t="s">
        <v>18492</v>
      </c>
      <c r="G935" t="str">
        <f>INDEX('Parameter Codelist'!$A$1:$I$9000,MATCH($D935,'Parameter Codelist'!$A:$A,0),5)</f>
        <v>1982-47-4</v>
      </c>
      <c r="H935" s="6">
        <v>8</v>
      </c>
      <c r="I935" t="str">
        <f>INDEX('Hoedanigheid codelist'!$A$1:$J$5341,MATCH($H935,'Hoedanigheid codelist'!$A:$A,0),3)</f>
        <v>Niet van toepassing</v>
      </c>
      <c r="J935" s="20" t="s">
        <v>20803</v>
      </c>
    </row>
    <row r="936" spans="1:10" ht="15.75" thickBot="1">
      <c r="A936" s="10">
        <v>2720</v>
      </c>
      <c r="B936" t="str">
        <f>INDEX('Parameter Codelist'!$A$1:$I$9000,MATCH($A936,'Parameter Codelist'!$A:$A,0),2)</f>
        <v>(massa)Concentratie</v>
      </c>
      <c r="C936" s="20" t="s">
        <v>20800</v>
      </c>
      <c r="D936" s="6">
        <v>1724</v>
      </c>
      <c r="E936" s="12" t="str">
        <f>INDEX('Parameter Codelist'!$A$1:$I$9000,MATCH($D936,'Parameter Codelist'!$A:$A,0),2)</f>
        <v>1,2-dibroomethaan</v>
      </c>
      <c r="F936" s="18" t="s">
        <v>18493</v>
      </c>
      <c r="G936" t="str">
        <f>INDEX('Parameter Codelist'!$A$1:$I$9000,MATCH($D936,'Parameter Codelist'!$A:$A,0),5)</f>
        <v>106-93-4</v>
      </c>
      <c r="H936" s="6">
        <v>8</v>
      </c>
      <c r="I936" t="str">
        <f>INDEX('Hoedanigheid codelist'!$A$1:$J$5341,MATCH($H936,'Hoedanigheid codelist'!$A:$A,0),3)</f>
        <v>Niet van toepassing</v>
      </c>
      <c r="J936" s="20" t="s">
        <v>20803</v>
      </c>
    </row>
    <row r="937" spans="1:10" ht="15.75" thickBot="1">
      <c r="A937" s="10">
        <v>2720</v>
      </c>
      <c r="B937" t="str">
        <f>INDEX('Parameter Codelist'!$A$1:$I$9000,MATCH($A937,'Parameter Codelist'!$A:$A,0),2)</f>
        <v>(massa)Concentratie</v>
      </c>
      <c r="C937" s="20" t="s">
        <v>20800</v>
      </c>
      <c r="D937" s="6">
        <v>1729</v>
      </c>
      <c r="E937" s="12" t="str">
        <f>INDEX('Parameter Codelist'!$A$1:$I$9000,MATCH($D937,'Parameter Codelist'!$A:$A,0),2)</f>
        <v>2,2-dichloorpropaan</v>
      </c>
      <c r="F937" s="18" t="s">
        <v>18494</v>
      </c>
      <c r="G937" t="str">
        <f>INDEX('Parameter Codelist'!$A$1:$I$9000,MATCH($D937,'Parameter Codelist'!$A:$A,0),5)</f>
        <v>594-20-7</v>
      </c>
      <c r="H937" s="6">
        <v>8</v>
      </c>
      <c r="I937" t="str">
        <f>INDEX('Hoedanigheid codelist'!$A$1:$J$5341,MATCH($H937,'Hoedanigheid codelist'!$A:$A,0),3)</f>
        <v>Niet van toepassing</v>
      </c>
      <c r="J937" s="20" t="s">
        <v>20803</v>
      </c>
    </row>
    <row r="938" spans="1:10" ht="15.75" thickBot="1">
      <c r="A938" s="10">
        <v>2720</v>
      </c>
      <c r="B938" t="str">
        <f>INDEX('Parameter Codelist'!$A$1:$I$9000,MATCH($A938,'Parameter Codelist'!$A:$A,0),2)</f>
        <v>(massa)Concentratie</v>
      </c>
      <c r="C938" s="20" t="s">
        <v>20800</v>
      </c>
      <c r="D938" s="6">
        <v>1733</v>
      </c>
      <c r="E938" s="12" t="str">
        <f>INDEX('Parameter Codelist'!$A$1:$I$9000,MATCH($D938,'Parameter Codelist'!$A:$A,0),2)</f>
        <v>2,4,6-trinitrofenol</v>
      </c>
      <c r="F938" s="18" t="s">
        <v>18495</v>
      </c>
      <c r="G938" t="str">
        <f>INDEX('Parameter Codelist'!$A$1:$I$9000,MATCH($D938,'Parameter Codelist'!$A:$A,0),5)</f>
        <v>88-89-1</v>
      </c>
      <c r="H938" s="6">
        <v>8</v>
      </c>
      <c r="I938" t="str">
        <f>INDEX('Hoedanigheid codelist'!$A$1:$J$5341,MATCH($H938,'Hoedanigheid codelist'!$A:$A,0),3)</f>
        <v>Niet van toepassing</v>
      </c>
      <c r="J938" s="20" t="s">
        <v>20803</v>
      </c>
    </row>
    <row r="939" spans="1:10" ht="15.75" thickBot="1">
      <c r="A939" s="10">
        <v>2720</v>
      </c>
      <c r="B939" t="str">
        <f>INDEX('Parameter Codelist'!$A$1:$I$9000,MATCH($A939,'Parameter Codelist'!$A:$A,0),2)</f>
        <v>(massa)Concentratie</v>
      </c>
      <c r="C939" s="20" t="s">
        <v>20800</v>
      </c>
      <c r="D939" s="6">
        <v>1735</v>
      </c>
      <c r="E939" s="12" t="str">
        <f>INDEX('Parameter Codelist'!$A$1:$I$9000,MATCH($D939,'Parameter Codelist'!$A:$A,0),2)</f>
        <v>2,4-dinitrotolueen</v>
      </c>
      <c r="F939" s="18" t="s">
        <v>18496</v>
      </c>
      <c r="G939" t="str">
        <f>INDEX('Parameter Codelist'!$A$1:$I$9000,MATCH($D939,'Parameter Codelist'!$A:$A,0),5)</f>
        <v>121-14-2</v>
      </c>
      <c r="H939" s="6">
        <v>8</v>
      </c>
      <c r="I939" t="str">
        <f>INDEX('Hoedanigheid codelist'!$A$1:$J$5341,MATCH($H939,'Hoedanigheid codelist'!$A:$A,0),3)</f>
        <v>Niet van toepassing</v>
      </c>
      <c r="J939" s="20" t="s">
        <v>20803</v>
      </c>
    </row>
    <row r="940" spans="1:10" ht="15.75" thickBot="1">
      <c r="A940" s="10">
        <v>2720</v>
      </c>
      <c r="B940" t="str">
        <f>INDEX('Parameter Codelist'!$A$1:$I$9000,MATCH($A940,'Parameter Codelist'!$A:$A,0),2)</f>
        <v>(massa)Concentratie</v>
      </c>
      <c r="C940" s="20" t="s">
        <v>20800</v>
      </c>
      <c r="D940" s="6">
        <v>1736</v>
      </c>
      <c r="E940" s="12" t="str">
        <f>INDEX('Parameter Codelist'!$A$1:$I$9000,MATCH($D940,'Parameter Codelist'!$A:$A,0),2)</f>
        <v>2,6-dinitrotolueen</v>
      </c>
      <c r="F940" s="18" t="s">
        <v>18497</v>
      </c>
      <c r="G940" t="str">
        <f>INDEX('Parameter Codelist'!$A$1:$I$9000,MATCH($D940,'Parameter Codelist'!$A:$A,0),5)</f>
        <v>606-20-2</v>
      </c>
      <c r="H940" s="6">
        <v>8</v>
      </c>
      <c r="I940" t="str">
        <f>INDEX('Hoedanigheid codelist'!$A$1:$J$5341,MATCH($H940,'Hoedanigheid codelist'!$A:$A,0),3)</f>
        <v>Niet van toepassing</v>
      </c>
      <c r="J940" s="20" t="s">
        <v>20803</v>
      </c>
    </row>
    <row r="941" spans="1:10" ht="15.75" thickBot="1">
      <c r="A941" s="10">
        <v>2720</v>
      </c>
      <c r="B941" t="str">
        <f>INDEX('Parameter Codelist'!$A$1:$I$9000,MATCH($A941,'Parameter Codelist'!$A:$A,0),2)</f>
        <v>(massa)Concentratie</v>
      </c>
      <c r="C941" s="20" t="s">
        <v>20800</v>
      </c>
      <c r="D941" s="6">
        <v>1741</v>
      </c>
      <c r="E941" s="12" t="str">
        <f>INDEX('Parameter Codelist'!$A$1:$I$9000,MATCH($D941,'Parameter Codelist'!$A:$A,0),2)</f>
        <v>2-nitroaniline</v>
      </c>
      <c r="F941" s="18" t="s">
        <v>2571</v>
      </c>
      <c r="G941" t="str">
        <f>INDEX('Parameter Codelist'!$A$1:$I$9000,MATCH($D941,'Parameter Codelist'!$A:$A,0),5)</f>
        <v>88-74-4</v>
      </c>
      <c r="H941" s="6">
        <v>8</v>
      </c>
      <c r="I941" t="str">
        <f>INDEX('Hoedanigheid codelist'!$A$1:$J$5341,MATCH($H941,'Hoedanigheid codelist'!$A:$A,0),3)</f>
        <v>Niet van toepassing</v>
      </c>
      <c r="J941" s="20" t="s">
        <v>20803</v>
      </c>
    </row>
    <row r="942" spans="1:10" ht="15.75" thickBot="1">
      <c r="A942" s="10">
        <v>2720</v>
      </c>
      <c r="B942" t="str">
        <f>INDEX('Parameter Codelist'!$A$1:$I$9000,MATCH($A942,'Parameter Codelist'!$A:$A,0),2)</f>
        <v>(massa)Concentratie</v>
      </c>
      <c r="C942" s="20" t="s">
        <v>20800</v>
      </c>
      <c r="D942" s="6">
        <v>1360</v>
      </c>
      <c r="E942" s="12" t="str">
        <f>INDEX('Parameter Codelist'!$A$1:$I$9000,MATCH($D942,'Parameter Codelist'!$A:$A,0),2)</f>
        <v>1-isopropyl-4-methyl-benzeen</v>
      </c>
      <c r="F942" s="18" t="s">
        <v>18366</v>
      </c>
      <c r="G942" t="str">
        <f>INDEX('Parameter Codelist'!$A$1:$I$9000,MATCH($D942,'Parameter Codelist'!$A:$A,0),5)</f>
        <v>99-87-6</v>
      </c>
      <c r="H942" s="6">
        <v>8</v>
      </c>
      <c r="I942" t="str">
        <f>INDEX('Hoedanigheid codelist'!$A$1:$J$5341,MATCH($H942,'Hoedanigheid codelist'!$A:$A,0),3)</f>
        <v>Niet van toepassing</v>
      </c>
      <c r="J942" s="20" t="s">
        <v>20803</v>
      </c>
    </row>
    <row r="943" spans="1:10" ht="15.75" thickBot="1">
      <c r="A943" s="10">
        <v>2720</v>
      </c>
      <c r="B943" t="str">
        <f>INDEX('Parameter Codelist'!$A$1:$I$9000,MATCH($A943,'Parameter Codelist'!$A:$A,0),2)</f>
        <v>(massa)Concentratie</v>
      </c>
      <c r="C943" s="20" t="s">
        <v>20800</v>
      </c>
      <c r="D943" s="6">
        <v>1749</v>
      </c>
      <c r="E943" s="12" t="str">
        <f>INDEX('Parameter Codelist'!$A$1:$I$9000,MATCH($D943,'Parameter Codelist'!$A:$A,0),2)</f>
        <v>4-methyl-2-pentanol</v>
      </c>
      <c r="F943" s="18" t="s">
        <v>2580</v>
      </c>
      <c r="G943" t="str">
        <f>INDEX('Parameter Codelist'!$A$1:$I$9000,MATCH($D943,'Parameter Codelist'!$A:$A,0),5)</f>
        <v>108-11-2</v>
      </c>
      <c r="H943" s="6">
        <v>8</v>
      </c>
      <c r="I943" t="str">
        <f>INDEX('Hoedanigheid codelist'!$A$1:$J$5341,MATCH($H943,'Hoedanigheid codelist'!$A:$A,0),3)</f>
        <v>Niet van toepassing</v>
      </c>
      <c r="J943" s="20" t="s">
        <v>20803</v>
      </c>
    </row>
    <row r="944" spans="1:10" ht="15.75" thickBot="1">
      <c r="A944" s="10">
        <v>2720</v>
      </c>
      <c r="B944" t="str">
        <f>INDEX('Parameter Codelist'!$A$1:$I$9000,MATCH($A944,'Parameter Codelist'!$A:$A,0),2)</f>
        <v>(massa)Concentratie</v>
      </c>
      <c r="C944" s="20" t="s">
        <v>20800</v>
      </c>
      <c r="D944" s="6">
        <v>1755</v>
      </c>
      <c r="E944" s="12" t="str">
        <f>INDEX('Parameter Codelist'!$A$1:$I$9000,MATCH($D944,'Parameter Codelist'!$A:$A,0),2)</f>
        <v>acetofenon</v>
      </c>
      <c r="F944" s="18" t="s">
        <v>18498</v>
      </c>
      <c r="G944" t="str">
        <f>INDEX('Parameter Codelist'!$A$1:$I$9000,MATCH($D944,'Parameter Codelist'!$A:$A,0),5)</f>
        <v>98-86-2</v>
      </c>
      <c r="H944" s="6">
        <v>8</v>
      </c>
      <c r="I944" t="str">
        <f>INDEX('Hoedanigheid codelist'!$A$1:$J$5341,MATCH($H944,'Hoedanigheid codelist'!$A:$A,0),3)</f>
        <v>Niet van toepassing</v>
      </c>
      <c r="J944" s="20" t="s">
        <v>20803</v>
      </c>
    </row>
    <row r="945" spans="1:10" ht="15.75" thickBot="1">
      <c r="A945" s="10">
        <v>2720</v>
      </c>
      <c r="B945" t="str">
        <f>INDEX('Parameter Codelist'!$A$1:$I$9000,MATCH($A945,'Parameter Codelist'!$A:$A,0),2)</f>
        <v>(massa)Concentratie</v>
      </c>
      <c r="C945" s="20" t="s">
        <v>20800</v>
      </c>
      <c r="D945" s="6">
        <v>1756</v>
      </c>
      <c r="E945" s="12" t="str">
        <f>INDEX('Parameter Codelist'!$A$1:$I$9000,MATCH($D945,'Parameter Codelist'!$A:$A,0),2)</f>
        <v>acrylamide</v>
      </c>
      <c r="F945" s="18" t="s">
        <v>2589</v>
      </c>
      <c r="G945" t="str">
        <f>INDEX('Parameter Codelist'!$A$1:$I$9000,MATCH($D945,'Parameter Codelist'!$A:$A,0),5)</f>
        <v>79-06-1</v>
      </c>
      <c r="H945" s="6">
        <v>8</v>
      </c>
      <c r="I945" t="str">
        <f>INDEX('Hoedanigheid codelist'!$A$1:$J$5341,MATCH($H945,'Hoedanigheid codelist'!$A:$A,0),3)</f>
        <v>Niet van toepassing</v>
      </c>
      <c r="J945" s="20" t="s">
        <v>20803</v>
      </c>
    </row>
    <row r="946" spans="1:10" ht="15.75" thickBot="1">
      <c r="A946" s="10">
        <v>2720</v>
      </c>
      <c r="B946" t="str">
        <f>INDEX('Parameter Codelist'!$A$1:$I$9000,MATCH($A946,'Parameter Codelist'!$A:$A,0),2)</f>
        <v>(massa)Concentratie</v>
      </c>
      <c r="C946" s="20" t="s">
        <v>20800</v>
      </c>
      <c r="D946" s="6">
        <v>1770</v>
      </c>
      <c r="E946" s="12" t="str">
        <f>INDEX('Parameter Codelist'!$A$1:$I$9000,MATCH($D946,'Parameter Codelist'!$A:$A,0),2)</f>
        <v>som aromatische amines</v>
      </c>
      <c r="F946" s="18" t="s">
        <v>18499</v>
      </c>
      <c r="G946" t="str">
        <f>INDEX('Parameter Codelist'!$A$1:$I$9000,MATCH($D946,'Parameter Codelist'!$A:$A,0),5)</f>
        <v>NVT</v>
      </c>
      <c r="H946" s="6">
        <v>8</v>
      </c>
      <c r="I946" t="str">
        <f>INDEX('Hoedanigheid codelist'!$A$1:$J$5341,MATCH($H946,'Hoedanigheid codelist'!$A:$A,0),3)</f>
        <v>Niet van toepassing</v>
      </c>
      <c r="J946" s="20" t="s">
        <v>20803</v>
      </c>
    </row>
    <row r="947" spans="1:10" ht="15.75" thickBot="1">
      <c r="A947" s="10">
        <v>2720</v>
      </c>
      <c r="B947" t="str">
        <f>INDEX('Parameter Codelist'!$A$1:$I$9000,MATCH($A947,'Parameter Codelist'!$A:$A,0),2)</f>
        <v>(massa)Concentratie</v>
      </c>
      <c r="C947" s="20" t="s">
        <v>20800</v>
      </c>
      <c r="D947" s="6">
        <v>1776</v>
      </c>
      <c r="E947" s="12" t="str">
        <f>INDEX('Parameter Codelist'!$A$1:$I$9000,MATCH($D947,'Parameter Codelist'!$A:$A,0),2)</f>
        <v>benzaldehyde</v>
      </c>
      <c r="F947" s="18" t="s">
        <v>2599</v>
      </c>
      <c r="G947" t="str">
        <f>INDEX('Parameter Codelist'!$A$1:$I$9000,MATCH($D947,'Parameter Codelist'!$A:$A,0),5)</f>
        <v>100-52-7</v>
      </c>
      <c r="H947" s="6">
        <v>8</v>
      </c>
      <c r="I947" t="str">
        <f>INDEX('Hoedanigheid codelist'!$A$1:$J$5341,MATCH($H947,'Hoedanigheid codelist'!$A:$A,0),3)</f>
        <v>Niet van toepassing</v>
      </c>
      <c r="J947" s="20" t="s">
        <v>20803</v>
      </c>
    </row>
    <row r="948" spans="1:10" ht="15.75" thickBot="1">
      <c r="A948" s="10">
        <v>2720</v>
      </c>
      <c r="B948" t="str">
        <f>INDEX('Parameter Codelist'!$A$1:$I$9000,MATCH($A948,'Parameter Codelist'!$A:$A,0),2)</f>
        <v>(massa)Concentratie</v>
      </c>
      <c r="C948" s="20" t="s">
        <v>20800</v>
      </c>
      <c r="D948" s="6">
        <v>1777</v>
      </c>
      <c r="E948" s="12" t="str">
        <f>INDEX('Parameter Codelist'!$A$1:$I$9000,MATCH($D948,'Parameter Codelist'!$A:$A,0),2)</f>
        <v>broombenzeen</v>
      </c>
      <c r="F948" s="18" t="s">
        <v>18500</v>
      </c>
      <c r="G948" t="str">
        <f>INDEX('Parameter Codelist'!$A$1:$I$9000,MATCH($D948,'Parameter Codelist'!$A:$A,0),5)</f>
        <v>108-86-1</v>
      </c>
      <c r="H948" s="6">
        <v>8</v>
      </c>
      <c r="I948" t="str">
        <f>INDEX('Hoedanigheid codelist'!$A$1:$J$5341,MATCH($H948,'Hoedanigheid codelist'!$A:$A,0),3)</f>
        <v>Niet van toepassing</v>
      </c>
      <c r="J948" s="20" t="s">
        <v>20803</v>
      </c>
    </row>
    <row r="949" spans="1:10" ht="15.75" thickBot="1">
      <c r="A949" s="10">
        <v>2720</v>
      </c>
      <c r="B949" t="str">
        <f>INDEX('Parameter Codelist'!$A$1:$I$9000,MATCH($A949,'Parameter Codelist'!$A:$A,0),2)</f>
        <v>(massa)Concentratie</v>
      </c>
      <c r="C949" s="20" t="s">
        <v>20800</v>
      </c>
      <c r="D949" s="6">
        <v>1782</v>
      </c>
      <c r="E949" s="12" t="str">
        <f>INDEX('Parameter Codelist'!$A$1:$I$9000,MATCH($D949,'Parameter Codelist'!$A:$A,0),2)</f>
        <v>butylhydroxytolueen (BHT)</v>
      </c>
      <c r="F949" s="18" t="s">
        <v>18501</v>
      </c>
      <c r="G949" t="str">
        <f>INDEX('Parameter Codelist'!$A$1:$I$9000,MATCH($D949,'Parameter Codelist'!$A:$A,0),5)</f>
        <v>128-37-0</v>
      </c>
      <c r="H949" s="6">
        <v>8</v>
      </c>
      <c r="I949" t="str">
        <f>INDEX('Hoedanigheid codelist'!$A$1:$J$5341,MATCH($H949,'Hoedanigheid codelist'!$A:$A,0),3)</f>
        <v>Niet van toepassing</v>
      </c>
      <c r="J949" s="20" t="s">
        <v>20803</v>
      </c>
    </row>
    <row r="950" spans="1:10" ht="15.75" thickBot="1">
      <c r="A950" s="10">
        <v>2720</v>
      </c>
      <c r="B950" t="str">
        <f>INDEX('Parameter Codelist'!$A$1:$I$9000,MATCH($A950,'Parameter Codelist'!$A:$A,0),2)</f>
        <v>(massa)Concentratie</v>
      </c>
      <c r="C950" s="20" t="s">
        <v>20800</v>
      </c>
      <c r="D950" s="6">
        <v>1786</v>
      </c>
      <c r="E950" s="12" t="str">
        <f>INDEX('Parameter Codelist'!$A$1:$I$9000,MATCH($D950,'Parameter Codelist'!$A:$A,0),2)</f>
        <v>butylbenzeensulfonamide</v>
      </c>
      <c r="F950" s="18" t="s">
        <v>18502</v>
      </c>
      <c r="G950" t="str">
        <f>INDEX('Parameter Codelist'!$A$1:$I$9000,MATCH($D950,'Parameter Codelist'!$A:$A,0),5)</f>
        <v>3622-84-2</v>
      </c>
      <c r="H950" s="6">
        <v>8</v>
      </c>
      <c r="I950" t="str">
        <f>INDEX('Hoedanigheid codelist'!$A$1:$J$5341,MATCH($H950,'Hoedanigheid codelist'!$A:$A,0),3)</f>
        <v>Niet van toepassing</v>
      </c>
      <c r="J950" s="20" t="s">
        <v>20803</v>
      </c>
    </row>
    <row r="951" spans="1:10" ht="15.75" thickBot="1">
      <c r="A951" s="10">
        <v>2720</v>
      </c>
      <c r="B951" t="str">
        <f>INDEX('Parameter Codelist'!$A$1:$I$9000,MATCH($A951,'Parameter Codelist'!$A:$A,0),2)</f>
        <v>(massa)Concentratie</v>
      </c>
      <c r="C951" s="20" t="s">
        <v>20800</v>
      </c>
      <c r="D951" s="6">
        <v>1787</v>
      </c>
      <c r="E951" s="12" t="str">
        <f>INDEX('Parameter Codelist'!$A$1:$I$9000,MATCH($D951,'Parameter Codelist'!$A:$A,0),2)</f>
        <v>2-(2-butoxyethoxy)ethanol</v>
      </c>
      <c r="F951" s="18" t="s">
        <v>2613</v>
      </c>
      <c r="G951" t="str">
        <f>INDEX('Parameter Codelist'!$A$1:$I$9000,MATCH($D951,'Parameter Codelist'!$A:$A,0),5)</f>
        <v>112-34-5</v>
      </c>
      <c r="H951" s="6">
        <v>8</v>
      </c>
      <c r="I951" t="str">
        <f>INDEX('Hoedanigheid codelist'!$A$1:$J$5341,MATCH($H951,'Hoedanigheid codelist'!$A:$A,0),3)</f>
        <v>Niet van toepassing</v>
      </c>
      <c r="J951" s="20" t="s">
        <v>20803</v>
      </c>
    </row>
    <row r="952" spans="1:10" ht="15.75" thickBot="1">
      <c r="A952" s="10">
        <v>2720</v>
      </c>
      <c r="B952" t="str">
        <f>INDEX('Parameter Codelist'!$A$1:$I$9000,MATCH($A952,'Parameter Codelist'!$A:$A,0),2)</f>
        <v>(massa)Concentratie</v>
      </c>
      <c r="C952" s="20" t="s">
        <v>20800</v>
      </c>
      <c r="D952" s="6">
        <v>1790</v>
      </c>
      <c r="E952" s="12" t="str">
        <f>INDEX('Parameter Codelist'!$A$1:$I$9000,MATCH($D952,'Parameter Codelist'!$A:$A,0),2)</f>
        <v>butanal</v>
      </c>
      <c r="F952" s="18" t="s">
        <v>2619</v>
      </c>
      <c r="G952" t="str">
        <f>INDEX('Parameter Codelist'!$A$1:$I$9000,MATCH($D952,'Parameter Codelist'!$A:$A,0),5)</f>
        <v>123-72-8</v>
      </c>
      <c r="H952" s="6">
        <v>8</v>
      </c>
      <c r="I952" t="str">
        <f>INDEX('Hoedanigheid codelist'!$A$1:$J$5341,MATCH($H952,'Hoedanigheid codelist'!$A:$A,0),3)</f>
        <v>Niet van toepassing</v>
      </c>
      <c r="J952" s="20" t="s">
        <v>20803</v>
      </c>
    </row>
    <row r="953" spans="1:10" ht="15.75" thickBot="1">
      <c r="A953" s="10">
        <v>2720</v>
      </c>
      <c r="B953" t="str">
        <f>INDEX('Parameter Codelist'!$A$1:$I$9000,MATCH($A953,'Parameter Codelist'!$A:$A,0),2)</f>
        <v>(massa)Concentratie</v>
      </c>
      <c r="C953" s="20" t="s">
        <v>20800</v>
      </c>
      <c r="D953" s="6">
        <v>1792</v>
      </c>
      <c r="E953" s="12" t="str">
        <f>INDEX('Parameter Codelist'!$A$1:$I$9000,MATCH($D953,'Parameter Codelist'!$A:$A,0),2)</f>
        <v>alfa,alfa-dichloortolueen</v>
      </c>
      <c r="F953" s="18" t="s">
        <v>18503</v>
      </c>
      <c r="G953" t="str">
        <f>INDEX('Parameter Codelist'!$A$1:$I$9000,MATCH($D953,'Parameter Codelist'!$A:$A,0),5)</f>
        <v>98-87-3</v>
      </c>
      <c r="H953" s="6">
        <v>8</v>
      </c>
      <c r="I953" t="str">
        <f>INDEX('Hoedanigheid codelist'!$A$1:$J$5341,MATCH($H953,'Hoedanigheid codelist'!$A:$A,0),3)</f>
        <v>Niet van toepassing</v>
      </c>
      <c r="J953" s="20" t="s">
        <v>20803</v>
      </c>
    </row>
    <row r="954" spans="1:10" ht="15.75" thickBot="1">
      <c r="A954" s="10">
        <v>2720</v>
      </c>
      <c r="B954" t="str">
        <f>INDEX('Parameter Codelist'!$A$1:$I$9000,MATCH($A954,'Parameter Codelist'!$A:$A,0),2)</f>
        <v>(massa)Concentratie</v>
      </c>
      <c r="C954" s="20" t="s">
        <v>20800</v>
      </c>
      <c r="D954" s="6">
        <v>1796</v>
      </c>
      <c r="E954" s="12" t="str">
        <f>INDEX('Parameter Codelist'!$A$1:$I$9000,MATCH($D954,'Parameter Codelist'!$A:$A,0),2)</f>
        <v>calciumcarbonaat</v>
      </c>
      <c r="F954" s="18" t="s">
        <v>18504</v>
      </c>
      <c r="G954" t="str">
        <f>INDEX('Parameter Codelist'!$A$1:$I$9000,MATCH($D954,'Parameter Codelist'!$A:$A,0),5)</f>
        <v>471-34-1</v>
      </c>
      <c r="H954" s="6">
        <v>8</v>
      </c>
      <c r="I954" t="str">
        <f>INDEX('Hoedanigheid codelist'!$A$1:$J$5341,MATCH($H954,'Hoedanigheid codelist'!$A:$A,0),3)</f>
        <v>Niet van toepassing</v>
      </c>
      <c r="J954" s="20" t="s">
        <v>20803</v>
      </c>
    </row>
    <row r="955" spans="1:10" ht="15.75" thickBot="1">
      <c r="A955" s="10">
        <v>2720</v>
      </c>
      <c r="B955" t="str">
        <f>INDEX('Parameter Codelist'!$A$1:$I$9000,MATCH($A955,'Parameter Codelist'!$A:$A,0),2)</f>
        <v>(massa)Concentratie</v>
      </c>
      <c r="C955" s="20" t="s">
        <v>20800</v>
      </c>
      <c r="D955" s="6">
        <v>1800</v>
      </c>
      <c r="E955" s="12" t="str">
        <f>INDEX('Parameter Codelist'!$A$1:$I$9000,MATCH($D955,'Parameter Codelist'!$A:$A,0),2)</f>
        <v>trichloronaat</v>
      </c>
      <c r="F955" s="18" t="s">
        <v>18505</v>
      </c>
      <c r="G955" t="str">
        <f>INDEX('Parameter Codelist'!$A$1:$I$9000,MATCH($D955,'Parameter Codelist'!$A:$A,0),5)</f>
        <v>327-98-0</v>
      </c>
      <c r="H955" s="6">
        <v>8</v>
      </c>
      <c r="I955" t="str">
        <f>INDEX('Hoedanigheid codelist'!$A$1:$J$5341,MATCH($H955,'Hoedanigheid codelist'!$A:$A,0),3)</f>
        <v>Niet van toepassing</v>
      </c>
      <c r="J955" s="20" t="s">
        <v>20803</v>
      </c>
    </row>
    <row r="956" spans="1:10" ht="15.75" thickBot="1">
      <c r="A956" s="10">
        <v>2720</v>
      </c>
      <c r="B956" t="str">
        <f>INDEX('Parameter Codelist'!$A$1:$I$9000,MATCH($A956,'Parameter Codelist'!$A:$A,0),2)</f>
        <v>(massa)Concentratie</v>
      </c>
      <c r="C956" s="20" t="s">
        <v>20800</v>
      </c>
      <c r="D956" s="6">
        <v>1802</v>
      </c>
      <c r="E956" s="12" t="str">
        <f>INDEX('Parameter Codelist'!$A$1:$I$9000,MATCH($D956,'Parameter Codelist'!$A:$A,0),2)</f>
        <v>coumatetralyl</v>
      </c>
      <c r="F956" s="18" t="s">
        <v>18506</v>
      </c>
      <c r="G956" t="str">
        <f>INDEX('Parameter Codelist'!$A$1:$I$9000,MATCH($D956,'Parameter Codelist'!$A:$A,0),5)</f>
        <v>5836-29-3</v>
      </c>
      <c r="H956" s="6">
        <v>8</v>
      </c>
      <c r="I956" t="str">
        <f>INDEX('Hoedanigheid codelist'!$A$1:$J$5341,MATCH($H956,'Hoedanigheid codelist'!$A:$A,0),3)</f>
        <v>Niet van toepassing</v>
      </c>
      <c r="J956" s="20" t="s">
        <v>20803</v>
      </c>
    </row>
    <row r="957" spans="1:10" ht="15.75" thickBot="1">
      <c r="A957" s="10">
        <v>2720</v>
      </c>
      <c r="B957" t="str">
        <f>INDEX('Parameter Codelist'!$A$1:$I$9000,MATCH($A957,'Parameter Codelist'!$A:$A,0),2)</f>
        <v>(massa)Concentratie</v>
      </c>
      <c r="C957" s="20" t="s">
        <v>20800</v>
      </c>
      <c r="D957" s="6">
        <v>1803</v>
      </c>
      <c r="E957" s="12" t="str">
        <f>INDEX('Parameter Codelist'!$A$1:$I$9000,MATCH($D957,'Parameter Codelist'!$A:$A,0),2)</f>
        <v>kooldioxide</v>
      </c>
      <c r="F957" s="18" t="s">
        <v>18507</v>
      </c>
      <c r="G957" t="str">
        <f>INDEX('Parameter Codelist'!$A$1:$I$9000,MATCH($D957,'Parameter Codelist'!$A:$A,0),5)</f>
        <v>124-38-9</v>
      </c>
      <c r="H957" s="6">
        <v>8</v>
      </c>
      <c r="I957" t="str">
        <f>INDEX('Hoedanigheid codelist'!$A$1:$J$5341,MATCH($H957,'Hoedanigheid codelist'!$A:$A,0),3)</f>
        <v>Niet van toepassing</v>
      </c>
      <c r="J957" s="20" t="s">
        <v>20803</v>
      </c>
    </row>
    <row r="958" spans="1:10" ht="15.75" thickBot="1">
      <c r="A958" s="10">
        <v>2720</v>
      </c>
      <c r="B958" t="str">
        <f>INDEX('Parameter Codelist'!$A$1:$I$9000,MATCH($A958,'Parameter Codelist'!$A:$A,0),2)</f>
        <v>(massa)Concentratie</v>
      </c>
      <c r="C958" s="20" t="s">
        <v>20800</v>
      </c>
      <c r="D958" s="6">
        <v>1804</v>
      </c>
      <c r="E958" s="12" t="str">
        <f>INDEX('Parameter Codelist'!$A$1:$I$9000,MATCH($D958,'Parameter Codelist'!$A:$A,0),2)</f>
        <v>Clostridia</v>
      </c>
      <c r="F958" s="18" t="s">
        <v>2642</v>
      </c>
      <c r="G958" t="str">
        <f>INDEX('Parameter Codelist'!$A$1:$I$9000,MATCH($D958,'Parameter Codelist'!$A:$A,0),5)</f>
        <v>NVT</v>
      </c>
      <c r="H958" s="6">
        <v>8</v>
      </c>
      <c r="I958" t="str">
        <f>INDEX('Hoedanigheid codelist'!$A$1:$J$5341,MATCH($H958,'Hoedanigheid codelist'!$A:$A,0),3)</f>
        <v>Niet van toepassing</v>
      </c>
      <c r="J958" s="20" t="s">
        <v>20803</v>
      </c>
    </row>
    <row r="959" spans="1:10" ht="15.75" thickBot="1">
      <c r="A959" s="10">
        <v>2720</v>
      </c>
      <c r="B959" t="str">
        <f>INDEX('Parameter Codelist'!$A$1:$I$9000,MATCH($A959,'Parameter Codelist'!$A:$A,0),2)</f>
        <v>(massa)Concentratie</v>
      </c>
      <c r="C959" s="20" t="s">
        <v>20800</v>
      </c>
      <c r="D959" s="6">
        <v>1811</v>
      </c>
      <c r="E959" s="12" t="str">
        <f>INDEX('Parameter Codelist'!$A$1:$I$9000,MATCH($D959,'Parameter Codelist'!$A:$A,0),2)</f>
        <v>2,2',3,3',4,4',5,5',6,6'-decachloorbifenyl</v>
      </c>
      <c r="F959" s="18" t="s">
        <v>18508</v>
      </c>
      <c r="G959" t="str">
        <f>INDEX('Parameter Codelist'!$A$1:$I$9000,MATCH($D959,'Parameter Codelist'!$A:$A,0),5)</f>
        <v>2051-24-3</v>
      </c>
      <c r="H959" s="6">
        <v>8</v>
      </c>
      <c r="I959" t="str">
        <f>INDEX('Hoedanigheid codelist'!$A$1:$J$5341,MATCH($H959,'Hoedanigheid codelist'!$A:$A,0),3)</f>
        <v>Niet van toepassing</v>
      </c>
      <c r="J959" s="20" t="s">
        <v>20803</v>
      </c>
    </row>
    <row r="960" spans="1:10" ht="15.75" thickBot="1">
      <c r="A960" s="10">
        <v>2720</v>
      </c>
      <c r="B960" t="str">
        <f>INDEX('Parameter Codelist'!$A$1:$I$9000,MATCH($A960,'Parameter Codelist'!$A:$A,0),2)</f>
        <v>(massa)Concentratie</v>
      </c>
      <c r="C960" s="20" t="s">
        <v>20800</v>
      </c>
      <c r="D960" s="6">
        <v>1814</v>
      </c>
      <c r="E960" s="12" t="str">
        <f>INDEX('Parameter Codelist'!$A$1:$I$9000,MATCH($D960,'Parameter Codelist'!$A:$A,0),2)</f>
        <v>2,2'-Dichloordiisopropyl ether</v>
      </c>
      <c r="F960" s="18" t="s">
        <v>18509</v>
      </c>
      <c r="G960" t="str">
        <f>INDEX('Parameter Codelist'!$A$1:$I$9000,MATCH($D960,'Parameter Codelist'!$A:$A,0),5)</f>
        <v>108-60-1</v>
      </c>
      <c r="H960" s="6">
        <v>8</v>
      </c>
      <c r="I960" t="str">
        <f>INDEX('Hoedanigheid codelist'!$A$1:$J$5341,MATCH($H960,'Hoedanigheid codelist'!$A:$A,0),3)</f>
        <v>Niet van toepassing</v>
      </c>
      <c r="J960" s="20" t="s">
        <v>20803</v>
      </c>
    </row>
    <row r="961" spans="1:10" ht="15.75" thickBot="1">
      <c r="A961" s="10">
        <v>2720</v>
      </c>
      <c r="B961" t="str">
        <f>INDEX('Parameter Codelist'!$A$1:$I$9000,MATCH($A961,'Parameter Codelist'!$A:$A,0),2)</f>
        <v>(massa)Concentratie</v>
      </c>
      <c r="C961" s="20" t="s">
        <v>20800</v>
      </c>
      <c r="D961" s="6">
        <v>1815</v>
      </c>
      <c r="E961" s="12" t="str">
        <f>INDEX('Parameter Codelist'!$A$1:$I$9000,MATCH($D961,'Parameter Codelist'!$A:$A,0),2)</f>
        <v>1-aminodecaan</v>
      </c>
      <c r="F961" s="18" t="s">
        <v>18510</v>
      </c>
      <c r="G961" t="str">
        <f>INDEX('Parameter Codelist'!$A$1:$I$9000,MATCH($D961,'Parameter Codelist'!$A:$A,0),5)</f>
        <v>2016-57-1</v>
      </c>
      <c r="H961" s="6">
        <v>8</v>
      </c>
      <c r="I961" t="str">
        <f>INDEX('Hoedanigheid codelist'!$A$1:$J$5341,MATCH($H961,'Hoedanigheid codelist'!$A:$A,0),3)</f>
        <v>Niet van toepassing</v>
      </c>
      <c r="J961" s="20" t="s">
        <v>20803</v>
      </c>
    </row>
    <row r="962" spans="1:10" ht="15.75" thickBot="1">
      <c r="A962" s="10">
        <v>2720</v>
      </c>
      <c r="B962" t="str">
        <f>INDEX('Parameter Codelist'!$A$1:$I$9000,MATCH($A962,'Parameter Codelist'!$A:$A,0),2)</f>
        <v>(massa)Concentratie</v>
      </c>
      <c r="C962" s="20" t="s">
        <v>20800</v>
      </c>
      <c r="D962" s="6">
        <v>1828</v>
      </c>
      <c r="E962" s="12" t="str">
        <f>INDEX('Parameter Codelist'!$A$1:$I$9000,MATCH($D962,'Parameter Codelist'!$A:$A,0),2)</f>
        <v>2,6-dimethyl-4-heptanon</v>
      </c>
      <c r="F962" s="18" t="s">
        <v>18511</v>
      </c>
      <c r="G962" t="str">
        <f>INDEX('Parameter Codelist'!$A$1:$I$9000,MATCH($D962,'Parameter Codelist'!$A:$A,0),5)</f>
        <v>108-83-8</v>
      </c>
      <c r="H962" s="6">
        <v>8</v>
      </c>
      <c r="I962" t="str">
        <f>INDEX('Hoedanigheid codelist'!$A$1:$J$5341,MATCH($H962,'Hoedanigheid codelist'!$A:$A,0),3)</f>
        <v>Niet van toepassing</v>
      </c>
      <c r="J962" s="20" t="s">
        <v>20803</v>
      </c>
    </row>
    <row r="963" spans="1:10" ht="15.75" thickBot="1">
      <c r="A963" s="10">
        <v>2720</v>
      </c>
      <c r="B963" t="str">
        <f>INDEX('Parameter Codelist'!$A$1:$I$9000,MATCH($A963,'Parameter Codelist'!$A:$A,0),2)</f>
        <v>(massa)Concentratie</v>
      </c>
      <c r="C963" s="20" t="s">
        <v>20800</v>
      </c>
      <c r="D963" s="6">
        <v>1852</v>
      </c>
      <c r="E963" s="12" t="str">
        <f>INDEX('Parameter Codelist'!$A$1:$I$9000,MATCH($D963,'Parameter Codelist'!$A:$A,0),2)</f>
        <v>2-ethoxy-2-methylpropaan</v>
      </c>
      <c r="F963" s="18" t="s">
        <v>18512</v>
      </c>
      <c r="G963" t="str">
        <f>INDEX('Parameter Codelist'!$A$1:$I$9000,MATCH($D963,'Parameter Codelist'!$A:$A,0),5)</f>
        <v>637-92-3</v>
      </c>
      <c r="H963" s="6">
        <v>8</v>
      </c>
      <c r="I963" t="str">
        <f>INDEX('Hoedanigheid codelist'!$A$1:$J$5341,MATCH($H963,'Hoedanigheid codelist'!$A:$A,0),3)</f>
        <v>Niet van toepassing</v>
      </c>
      <c r="J963" s="20" t="s">
        <v>20803</v>
      </c>
    </row>
    <row r="964" spans="1:10" ht="15.75" thickBot="1">
      <c r="A964" s="10">
        <v>2720</v>
      </c>
      <c r="B964" t="str">
        <f>INDEX('Parameter Codelist'!$A$1:$I$9000,MATCH($A964,'Parameter Codelist'!$A:$A,0),2)</f>
        <v>(massa)Concentratie</v>
      </c>
      <c r="C964" s="20" t="s">
        <v>20800</v>
      </c>
      <c r="D964" s="6">
        <v>1853</v>
      </c>
      <c r="E964" s="12" t="str">
        <f>INDEX('Parameter Codelist'!$A$1:$I$9000,MATCH($D964,'Parameter Codelist'!$A:$A,0),2)</f>
        <v>fluoride</v>
      </c>
      <c r="F964" s="18" t="s">
        <v>2659</v>
      </c>
      <c r="G964" t="str">
        <f>INDEX('Parameter Codelist'!$A$1:$I$9000,MATCH($D964,'Parameter Codelist'!$A:$A,0),5)</f>
        <v>16984-48-8</v>
      </c>
      <c r="H964" s="6">
        <v>9</v>
      </c>
      <c r="I964" t="str">
        <f>INDEX('Hoedanigheid codelist'!$A$1:$J$5341,MATCH($H964,'Hoedanigheid codelist'!$A:$A,0),3)</f>
        <v>opgeloste fractie (bijv. na filtratie)</v>
      </c>
      <c r="J964" s="25" t="s">
        <v>20886</v>
      </c>
    </row>
    <row r="965" spans="1:10" ht="15.75" thickBot="1">
      <c r="A965" s="10">
        <v>2720</v>
      </c>
      <c r="B965" t="str">
        <f>INDEX('Parameter Codelist'!$A$1:$I$9000,MATCH($A965,'Parameter Codelist'!$A:$A,0),2)</f>
        <v>(massa)Concentratie</v>
      </c>
      <c r="C965" s="20" t="s">
        <v>20800</v>
      </c>
      <c r="D965" s="6">
        <v>1858</v>
      </c>
      <c r="E965" s="12" t="str">
        <f>INDEX('Parameter Codelist'!$A$1:$I$9000,MATCH($D965,'Parameter Codelist'!$A:$A,0),2)</f>
        <v>glutaaraldehyde</v>
      </c>
      <c r="F965" s="18" t="s">
        <v>18513</v>
      </c>
      <c r="G965" t="str">
        <f>INDEX('Parameter Codelist'!$A$1:$I$9000,MATCH($D965,'Parameter Codelist'!$A:$A,0),5)</f>
        <v>111-30-8</v>
      </c>
      <c r="H965" s="6">
        <v>8</v>
      </c>
      <c r="I965" t="str">
        <f>INDEX('Hoedanigheid codelist'!$A$1:$J$5341,MATCH($H965,'Hoedanigheid codelist'!$A:$A,0),3)</f>
        <v>Niet van toepassing</v>
      </c>
      <c r="J965" s="20" t="s">
        <v>20803</v>
      </c>
    </row>
    <row r="966" spans="1:10" ht="15.75" thickBot="1">
      <c r="A966" s="10">
        <v>2720</v>
      </c>
      <c r="B966" t="str">
        <f>INDEX('Parameter Codelist'!$A$1:$I$9000,MATCH($A966,'Parameter Codelist'!$A:$A,0),2)</f>
        <v>(massa)Concentratie</v>
      </c>
      <c r="C966" s="20" t="s">
        <v>20800</v>
      </c>
      <c r="D966" s="6">
        <v>1860</v>
      </c>
      <c r="E966" s="12" t="str">
        <f>INDEX('Parameter Codelist'!$A$1:$I$9000,MATCH($D966,'Parameter Codelist'!$A:$A,0),2)</f>
        <v>waterstofperoxide</v>
      </c>
      <c r="F966" s="18" t="s">
        <v>18514</v>
      </c>
      <c r="G966" t="str">
        <f>INDEX('Parameter Codelist'!$A$1:$I$9000,MATCH($D966,'Parameter Codelist'!$A:$A,0),5)</f>
        <v>7722-84-1</v>
      </c>
      <c r="H966" s="6">
        <v>8</v>
      </c>
      <c r="I966" t="str">
        <f>INDEX('Hoedanigheid codelist'!$A$1:$J$5341,MATCH($H966,'Hoedanigheid codelist'!$A:$A,0),3)</f>
        <v>Niet van toepassing</v>
      </c>
      <c r="J966" s="20" t="s">
        <v>20803</v>
      </c>
    </row>
    <row r="967" spans="1:10" ht="15.75" thickBot="1">
      <c r="A967" s="10">
        <v>2720</v>
      </c>
      <c r="B967" t="str">
        <f>INDEX('Parameter Codelist'!$A$1:$I$9000,MATCH($A967,'Parameter Codelist'!$A:$A,0),2)</f>
        <v>(massa)Concentratie</v>
      </c>
      <c r="C967" s="20" t="s">
        <v>20800</v>
      </c>
      <c r="D967" s="6">
        <v>1861</v>
      </c>
      <c r="E967" s="12" t="str">
        <f>INDEX('Parameter Codelist'!$A$1:$I$9000,MATCH($D967,'Parameter Codelist'!$A:$A,0),2)</f>
        <v>zwavelzuur</v>
      </c>
      <c r="F967" s="18" t="s">
        <v>18515</v>
      </c>
      <c r="G967" t="str">
        <f>INDEX('Parameter Codelist'!$A$1:$I$9000,MATCH($D967,'Parameter Codelist'!$A:$A,0),5)</f>
        <v>7664-93-9</v>
      </c>
      <c r="H967" s="6">
        <v>8</v>
      </c>
      <c r="I967" t="str">
        <f>INDEX('Hoedanigheid codelist'!$A$1:$J$5341,MATCH($H967,'Hoedanigheid codelist'!$A:$A,0),3)</f>
        <v>Niet van toepassing</v>
      </c>
      <c r="J967" s="20" t="s">
        <v>20803</v>
      </c>
    </row>
    <row r="968" spans="1:10" ht="15.75" thickBot="1">
      <c r="A968" s="10">
        <v>2720</v>
      </c>
      <c r="B968" t="str">
        <f>INDEX('Parameter Codelist'!$A$1:$I$9000,MATCH($A968,'Parameter Codelist'!$A:$A,0),2)</f>
        <v>(massa)Concentratie</v>
      </c>
      <c r="C968" s="20" t="s">
        <v>20800</v>
      </c>
      <c r="D968" s="6">
        <v>1867</v>
      </c>
      <c r="E968" s="12" t="str">
        <f>INDEX('Parameter Codelist'!$A$1:$I$9000,MATCH($D968,'Parameter Codelist'!$A:$A,0),2)</f>
        <v>hexaanzuur</v>
      </c>
      <c r="F968" s="18" t="s">
        <v>18516</v>
      </c>
      <c r="G968" t="str">
        <f>INDEX('Parameter Codelist'!$A$1:$I$9000,MATCH($D968,'Parameter Codelist'!$A:$A,0),5)</f>
        <v>142-62-1</v>
      </c>
      <c r="H968" s="6">
        <v>8</v>
      </c>
      <c r="I968" t="str">
        <f>INDEX('Hoedanigheid codelist'!$A$1:$J$5341,MATCH($H968,'Hoedanigheid codelist'!$A:$A,0),3)</f>
        <v>Niet van toepassing</v>
      </c>
      <c r="J968" s="20" t="s">
        <v>20803</v>
      </c>
    </row>
    <row r="969" spans="1:10" ht="15.75" thickBot="1">
      <c r="A969" s="10">
        <v>2720</v>
      </c>
      <c r="B969" t="str">
        <f>INDEX('Parameter Codelist'!$A$1:$I$9000,MATCH($A969,'Parameter Codelist'!$A:$A,0),2)</f>
        <v>(massa)Concentratie</v>
      </c>
      <c r="C969" s="20" t="s">
        <v>20800</v>
      </c>
      <c r="D969" s="6">
        <v>1869</v>
      </c>
      <c r="E969" s="12" t="str">
        <f>INDEX('Parameter Codelist'!$A$1:$I$9000,MATCH($D969,'Parameter Codelist'!$A:$A,0),2)</f>
        <v>waterstoffluoride</v>
      </c>
      <c r="F969" s="18" t="s">
        <v>18517</v>
      </c>
      <c r="G969" t="str">
        <f>INDEX('Parameter Codelist'!$A$1:$I$9000,MATCH($D969,'Parameter Codelist'!$A:$A,0),5)</f>
        <v>7664-39-3</v>
      </c>
      <c r="H969" s="6">
        <v>8</v>
      </c>
      <c r="I969" t="str">
        <f>INDEX('Hoedanigheid codelist'!$A$1:$J$5341,MATCH($H969,'Hoedanigheid codelist'!$A:$A,0),3)</f>
        <v>Niet van toepassing</v>
      </c>
      <c r="J969" s="20" t="s">
        <v>20803</v>
      </c>
    </row>
    <row r="970" spans="1:10" ht="15.75" thickBot="1">
      <c r="A970" s="10">
        <v>2720</v>
      </c>
      <c r="B970" t="str">
        <f>INDEX('Parameter Codelist'!$A$1:$I$9000,MATCH($A970,'Parameter Codelist'!$A:$A,0),2)</f>
        <v>(massa)Concentratie</v>
      </c>
      <c r="C970" s="20" t="s">
        <v>20800</v>
      </c>
      <c r="D970" s="6">
        <v>1870</v>
      </c>
      <c r="E970" s="12" t="str">
        <f>INDEX('Parameter Codelist'!$A$1:$I$9000,MATCH($D970,'Parameter Codelist'!$A:$A,0),2)</f>
        <v>Hechtgebondenheid</v>
      </c>
      <c r="F970" s="18" t="s">
        <v>18518</v>
      </c>
      <c r="G970" t="str">
        <f>INDEX('Parameter Codelist'!$A$1:$I$9000,MATCH($D970,'Parameter Codelist'!$A:$A,0),5)</f>
        <v>NVT</v>
      </c>
      <c r="H970" s="6">
        <v>8</v>
      </c>
      <c r="I970" t="str">
        <f>INDEX('Hoedanigheid codelist'!$A$1:$J$5341,MATCH($H970,'Hoedanigheid codelist'!$A:$A,0),3)</f>
        <v>Niet van toepassing</v>
      </c>
      <c r="J970" s="20" t="s">
        <v>20803</v>
      </c>
    </row>
    <row r="971" spans="1:10" ht="15.75" thickBot="1">
      <c r="A971" s="10">
        <v>2720</v>
      </c>
      <c r="B971" t="str">
        <f>INDEX('Parameter Codelist'!$A$1:$I$9000,MATCH($A971,'Parameter Codelist'!$A:$A,0),2)</f>
        <v>(massa)Concentratie</v>
      </c>
      <c r="C971" s="20" t="s">
        <v>20800</v>
      </c>
      <c r="D971" s="6">
        <v>1878</v>
      </c>
      <c r="E971" s="12" t="str">
        <f>INDEX('Parameter Codelist'!$A$1:$I$9000,MATCH($D971,'Parameter Codelist'!$A:$A,0),2)</f>
        <v>hydrazine</v>
      </c>
      <c r="F971" s="18" t="s">
        <v>2679</v>
      </c>
      <c r="G971" t="str">
        <f>INDEX('Parameter Codelist'!$A$1:$I$9000,MATCH($D971,'Parameter Codelist'!$A:$A,0),5)</f>
        <v>302-01-2</v>
      </c>
      <c r="H971" s="6">
        <v>8</v>
      </c>
      <c r="I971" t="str">
        <f>INDEX('Hoedanigheid codelist'!$A$1:$J$5341,MATCH($H971,'Hoedanigheid codelist'!$A:$A,0),3)</f>
        <v>Niet van toepassing</v>
      </c>
      <c r="J971" s="20" t="s">
        <v>20803</v>
      </c>
    </row>
    <row r="972" spans="1:10" ht="15.75" thickBot="1">
      <c r="A972" s="10">
        <v>2720</v>
      </c>
      <c r="B972" t="str">
        <f>INDEX('Parameter Codelist'!$A$1:$I$9000,MATCH($A972,'Parameter Codelist'!$A:$A,0),2)</f>
        <v>(massa)Concentratie</v>
      </c>
      <c r="C972" s="20" t="s">
        <v>20800</v>
      </c>
      <c r="D972" s="6">
        <v>1882</v>
      </c>
      <c r="E972" s="12" t="str">
        <f>INDEX('Parameter Codelist'!$A$1:$I$9000,MATCH($D972,'Parameter Codelist'!$A:$A,0),2)</f>
        <v>indol</v>
      </c>
      <c r="F972" s="18" t="s">
        <v>18519</v>
      </c>
      <c r="G972" t="str">
        <f>INDEX('Parameter Codelist'!$A$1:$I$9000,MATCH($D972,'Parameter Codelist'!$A:$A,0),5)</f>
        <v>120-72-9</v>
      </c>
      <c r="H972" s="6">
        <v>8</v>
      </c>
      <c r="I972" t="str">
        <f>INDEX('Hoedanigheid codelist'!$A$1:$J$5341,MATCH($H972,'Hoedanigheid codelist'!$A:$A,0),3)</f>
        <v>Niet van toepassing</v>
      </c>
      <c r="J972" s="20" t="s">
        <v>20803</v>
      </c>
    </row>
    <row r="973" spans="1:10" ht="15.75" thickBot="1">
      <c r="A973" s="10">
        <v>2720</v>
      </c>
      <c r="B973" t="str">
        <f>INDEX('Parameter Codelist'!$A$1:$I$9000,MATCH($A973,'Parameter Codelist'!$A:$A,0),2)</f>
        <v>(massa)Concentratie</v>
      </c>
      <c r="C973" s="20" t="s">
        <v>20800</v>
      </c>
      <c r="D973" s="6">
        <v>1897</v>
      </c>
      <c r="E973" s="12" t="str">
        <f>INDEX('Parameter Codelist'!$A$1:$I$9000,MATCH($D973,'Parameter Codelist'!$A:$A,0),2)</f>
        <v>Legionella</v>
      </c>
      <c r="F973" s="18" t="s">
        <v>2685</v>
      </c>
      <c r="G973" t="str">
        <f>INDEX('Parameter Codelist'!$A$1:$I$9000,MATCH($D973,'Parameter Codelist'!$A:$A,0),5)</f>
        <v>NVT</v>
      </c>
      <c r="H973" s="6">
        <v>8</v>
      </c>
      <c r="I973" t="str">
        <f>INDEX('Hoedanigheid codelist'!$A$1:$J$5341,MATCH($H973,'Hoedanigheid codelist'!$A:$A,0),3)</f>
        <v>Niet van toepassing</v>
      </c>
      <c r="J973" s="20" t="s">
        <v>20803</v>
      </c>
    </row>
    <row r="974" spans="1:10" ht="15.75" thickBot="1">
      <c r="A974" s="10">
        <v>2720</v>
      </c>
      <c r="B974" t="str">
        <f>INDEX('Parameter Codelist'!$A$1:$I$9000,MATCH($A974,'Parameter Codelist'!$A:$A,0),2)</f>
        <v>(massa)Concentratie</v>
      </c>
      <c r="C974" s="20" t="s">
        <v>20800</v>
      </c>
      <c r="D974" s="6">
        <v>1898</v>
      </c>
      <c r="E974" s="12" t="str">
        <f>INDEX('Parameter Codelist'!$A$1:$I$9000,MATCH($D974,'Parameter Codelist'!$A:$A,0),2)</f>
        <v>lenacil</v>
      </c>
      <c r="F974" s="18" t="s">
        <v>2687</v>
      </c>
      <c r="G974" t="str">
        <f>INDEX('Parameter Codelist'!$A$1:$I$9000,MATCH($D974,'Parameter Codelist'!$A:$A,0),5)</f>
        <v>2164-08-1</v>
      </c>
      <c r="H974" s="6">
        <v>8</v>
      </c>
      <c r="I974" t="str">
        <f>INDEX('Hoedanigheid codelist'!$A$1:$J$5341,MATCH($H974,'Hoedanigheid codelist'!$A:$A,0),3)</f>
        <v>Niet van toepassing</v>
      </c>
      <c r="J974" s="20" t="s">
        <v>20803</v>
      </c>
    </row>
    <row r="975" spans="1:10" ht="15.75" thickBot="1">
      <c r="A975" s="10">
        <v>2720</v>
      </c>
      <c r="B975" t="str">
        <f>INDEX('Parameter Codelist'!$A$1:$I$9000,MATCH($A975,'Parameter Codelist'!$A:$A,0),2)</f>
        <v>(massa)Concentratie</v>
      </c>
      <c r="C975" s="20" t="s">
        <v>20800</v>
      </c>
      <c r="D975" s="6">
        <v>1900</v>
      </c>
      <c r="E975" s="12" t="str">
        <f>INDEX('Parameter Codelist'!$A$1:$I$9000,MATCH($D975,'Parameter Codelist'!$A:$A,0),2)</f>
        <v>limoneen</v>
      </c>
      <c r="F975" s="18" t="s">
        <v>18520</v>
      </c>
      <c r="G975" t="str">
        <f>INDEX('Parameter Codelist'!$A$1:$I$9000,MATCH($D975,'Parameter Codelist'!$A:$A,0),5)</f>
        <v>138-86-3</v>
      </c>
      <c r="H975" s="6">
        <v>8</v>
      </c>
      <c r="I975" t="str">
        <f>INDEX('Hoedanigheid codelist'!$A$1:$J$5341,MATCH($H975,'Hoedanigheid codelist'!$A:$A,0),3)</f>
        <v>Niet van toepassing</v>
      </c>
      <c r="J975" s="20" t="s">
        <v>20803</v>
      </c>
    </row>
    <row r="976" spans="1:10" ht="15.75" thickBot="1">
      <c r="A976" s="10">
        <v>2720</v>
      </c>
      <c r="B976" t="str">
        <f>INDEX('Parameter Codelist'!$A$1:$I$9000,MATCH($A976,'Parameter Codelist'!$A:$A,0),2)</f>
        <v>(massa)Concentratie</v>
      </c>
      <c r="C976" s="20" t="s">
        <v>20800</v>
      </c>
      <c r="D976" s="6">
        <v>1911</v>
      </c>
      <c r="E976" s="12" t="str">
        <f>INDEX('Parameter Codelist'!$A$1:$I$9000,MATCH($D976,'Parameter Codelist'!$A:$A,0),2)</f>
        <v>methylbutylaat</v>
      </c>
      <c r="F976" s="18" t="s">
        <v>18521</v>
      </c>
      <c r="G976" t="str">
        <f>INDEX('Parameter Codelist'!$A$1:$I$9000,MATCH($D976,'Parameter Codelist'!$A:$A,0),5)</f>
        <v>623-42-7</v>
      </c>
      <c r="H976" s="6">
        <v>8</v>
      </c>
      <c r="I976" t="str">
        <f>INDEX('Hoedanigheid codelist'!$A$1:$J$5341,MATCH($H976,'Hoedanigheid codelist'!$A:$A,0),3)</f>
        <v>Niet van toepassing</v>
      </c>
      <c r="J976" s="20" t="s">
        <v>20803</v>
      </c>
    </row>
    <row r="977" spans="1:10" ht="15.75" thickBot="1">
      <c r="A977" s="10">
        <v>2720</v>
      </c>
      <c r="B977" t="str">
        <f>INDEX('Parameter Codelist'!$A$1:$I$9000,MATCH($A977,'Parameter Codelist'!$A:$A,0),2)</f>
        <v>(massa)Concentratie</v>
      </c>
      <c r="C977" s="20" t="s">
        <v>20800</v>
      </c>
      <c r="D977" s="6">
        <v>1918</v>
      </c>
      <c r="E977" s="12" t="str">
        <f>INDEX('Parameter Codelist'!$A$1:$I$9000,MATCH($D977,'Parameter Codelist'!$A:$A,0),2)</f>
        <v>methylpropylaat</v>
      </c>
      <c r="F977" s="18" t="s">
        <v>18522</v>
      </c>
      <c r="G977" t="str">
        <f>INDEX('Parameter Codelist'!$A$1:$I$9000,MATCH($D977,'Parameter Codelist'!$A:$A,0),5)</f>
        <v>554-12-1</v>
      </c>
      <c r="H977" s="6">
        <v>8</v>
      </c>
      <c r="I977" t="str">
        <f>INDEX('Hoedanigheid codelist'!$A$1:$J$5341,MATCH($H977,'Hoedanigheid codelist'!$A:$A,0),3)</f>
        <v>Niet van toepassing</v>
      </c>
      <c r="J977" s="20" t="s">
        <v>20803</v>
      </c>
    </row>
    <row r="978" spans="1:10" ht="15.75" thickBot="1">
      <c r="A978" s="10">
        <v>2720</v>
      </c>
      <c r="B978" t="str">
        <f>INDEX('Parameter Codelist'!$A$1:$I$9000,MATCH($A978,'Parameter Codelist'!$A:$A,0),2)</f>
        <v>(massa)Concentratie</v>
      </c>
      <c r="C978" s="20" t="s">
        <v>20800</v>
      </c>
      <c r="D978" s="6">
        <v>1922</v>
      </c>
      <c r="E978" s="12" t="str">
        <f>INDEX('Parameter Codelist'!$A$1:$I$9000,MATCH($D978,'Parameter Codelist'!$A:$A,0),2)</f>
        <v>methaanzuur</v>
      </c>
      <c r="F978" s="18" t="s">
        <v>18523</v>
      </c>
      <c r="G978" t="str">
        <f>INDEX('Parameter Codelist'!$A$1:$I$9000,MATCH($D978,'Parameter Codelist'!$A:$A,0),5)</f>
        <v>64-18-6</v>
      </c>
      <c r="H978" s="6">
        <v>8</v>
      </c>
      <c r="I978" t="str">
        <f>INDEX('Hoedanigheid codelist'!$A$1:$J$5341,MATCH($H978,'Hoedanigheid codelist'!$A:$A,0),3)</f>
        <v>Niet van toepassing</v>
      </c>
      <c r="J978" s="20" t="s">
        <v>20803</v>
      </c>
    </row>
    <row r="979" spans="1:10" ht="15.75" thickBot="1">
      <c r="A979" s="10">
        <v>2720</v>
      </c>
      <c r="B979" t="str">
        <f>INDEX('Parameter Codelist'!$A$1:$I$9000,MATCH($A979,'Parameter Codelist'!$A:$A,0),2)</f>
        <v>(massa)Concentratie</v>
      </c>
      <c r="C979" s="20" t="s">
        <v>20800</v>
      </c>
      <c r="D979" s="6">
        <v>1923</v>
      </c>
      <c r="E979" s="12" t="str">
        <f>INDEX('Parameter Codelist'!$A$1:$I$9000,MATCH($D979,'Parameter Codelist'!$A:$A,0),2)</f>
        <v>2,5-furaandion</v>
      </c>
      <c r="F979" s="18" t="s">
        <v>18524</v>
      </c>
      <c r="G979" t="str">
        <f>INDEX('Parameter Codelist'!$A$1:$I$9000,MATCH($D979,'Parameter Codelist'!$A:$A,0),5)</f>
        <v>108-31-6</v>
      </c>
      <c r="H979" s="6">
        <v>8</v>
      </c>
      <c r="I979" t="str">
        <f>INDEX('Hoedanigheid codelist'!$A$1:$J$5341,MATCH($H979,'Hoedanigheid codelist'!$A:$A,0),3)</f>
        <v>Niet van toepassing</v>
      </c>
      <c r="J979" s="20" t="s">
        <v>20803</v>
      </c>
    </row>
    <row r="980" spans="1:10" ht="15.75" thickBot="1">
      <c r="A980" s="10">
        <v>2720</v>
      </c>
      <c r="B980" t="str">
        <f>INDEX('Parameter Codelist'!$A$1:$I$9000,MATCH($A980,'Parameter Codelist'!$A:$A,0),2)</f>
        <v>(massa)Concentratie</v>
      </c>
      <c r="C980" s="20" t="s">
        <v>20800</v>
      </c>
      <c r="D980" s="6">
        <v>1925</v>
      </c>
      <c r="E980" s="12" t="str">
        <f>INDEX('Parameter Codelist'!$A$1:$I$9000,MATCH($D980,'Parameter Codelist'!$A:$A,0),2)</f>
        <v>morfoline</v>
      </c>
      <c r="F980" s="18" t="s">
        <v>18525</v>
      </c>
      <c r="G980" t="str">
        <f>INDEX('Parameter Codelist'!$A$1:$I$9000,MATCH($D980,'Parameter Codelist'!$A:$A,0),5)</f>
        <v>110-91-8</v>
      </c>
      <c r="H980" s="6">
        <v>8</v>
      </c>
      <c r="I980" t="str">
        <f>INDEX('Hoedanigheid codelist'!$A$1:$J$5341,MATCH($H980,'Hoedanigheid codelist'!$A:$A,0),3)</f>
        <v>Niet van toepassing</v>
      </c>
      <c r="J980" s="20" t="s">
        <v>20803</v>
      </c>
    </row>
    <row r="981" spans="1:10" ht="15.75" thickBot="1">
      <c r="A981" s="10">
        <v>2720</v>
      </c>
      <c r="B981" t="str">
        <f>INDEX('Parameter Codelist'!$A$1:$I$9000,MATCH($A981,'Parameter Codelist'!$A:$A,0),2)</f>
        <v>(massa)Concentratie</v>
      </c>
      <c r="C981" s="20" t="s">
        <v>20800</v>
      </c>
      <c r="D981" s="6">
        <v>1932</v>
      </c>
      <c r="E981" s="12" t="str">
        <f>INDEX('Parameter Codelist'!$A$1:$I$9000,MATCH($D981,'Parameter Codelist'!$A:$A,0),2)</f>
        <v>natriumhypochloriet</v>
      </c>
      <c r="F981" s="18" t="s">
        <v>18526</v>
      </c>
      <c r="G981" t="str">
        <f>INDEX('Parameter Codelist'!$A$1:$I$9000,MATCH($D981,'Parameter Codelist'!$A:$A,0),5)</f>
        <v>7681-52-9</v>
      </c>
      <c r="H981" s="6">
        <v>8</v>
      </c>
      <c r="I981" t="str">
        <f>INDEX('Hoedanigheid codelist'!$A$1:$J$5341,MATCH($H981,'Hoedanigheid codelist'!$A:$A,0),3)</f>
        <v>Niet van toepassing</v>
      </c>
      <c r="J981" s="20" t="s">
        <v>20803</v>
      </c>
    </row>
    <row r="982" spans="1:10" ht="15.75" thickBot="1">
      <c r="A982" s="10">
        <v>2720</v>
      </c>
      <c r="B982" t="str">
        <f>INDEX('Parameter Codelist'!$A$1:$I$9000,MATCH($A982,'Parameter Codelist'!$A:$A,0),2)</f>
        <v>(massa)Concentratie</v>
      </c>
      <c r="C982" s="20" t="s">
        <v>20800</v>
      </c>
      <c r="D982" s="6">
        <v>1934</v>
      </c>
      <c r="E982" s="12" t="str">
        <f>INDEX('Parameter Codelist'!$A$1:$I$9000,MATCH($D982,'Parameter Codelist'!$A:$A,0),2)</f>
        <v>nicotine</v>
      </c>
      <c r="F982" s="18" t="s">
        <v>2716</v>
      </c>
      <c r="G982" t="str">
        <f>INDEX('Parameter Codelist'!$A$1:$I$9000,MATCH($D982,'Parameter Codelist'!$A:$A,0),5)</f>
        <v>54-11-5</v>
      </c>
      <c r="H982" s="6">
        <v>8</v>
      </c>
      <c r="I982" t="str">
        <f>INDEX('Hoedanigheid codelist'!$A$1:$J$5341,MATCH($H982,'Hoedanigheid codelist'!$A:$A,0),3)</f>
        <v>Niet van toepassing</v>
      </c>
      <c r="J982" s="20" t="s">
        <v>20803</v>
      </c>
    </row>
    <row r="983" spans="1:10" ht="15.75" thickBot="1">
      <c r="A983" s="10">
        <v>2720</v>
      </c>
      <c r="B983" t="str">
        <f>INDEX('Parameter Codelist'!$A$1:$I$9000,MATCH($A983,'Parameter Codelist'!$A:$A,0),2)</f>
        <v>(massa)Concentratie</v>
      </c>
      <c r="C983" s="20" t="s">
        <v>20800</v>
      </c>
      <c r="D983" s="6">
        <v>1939</v>
      </c>
      <c r="E983" s="12" t="str">
        <f>INDEX('Parameter Codelist'!$A$1:$I$9000,MATCH($D983,'Parameter Codelist'!$A:$A,0),2)</f>
        <v>dimethylacetamide</v>
      </c>
      <c r="F983" s="18" t="s">
        <v>2719</v>
      </c>
      <c r="G983" t="str">
        <f>INDEX('Parameter Codelist'!$A$1:$I$9000,MATCH($D983,'Parameter Codelist'!$A:$A,0),5)</f>
        <v>127-19-5</v>
      </c>
      <c r="H983" s="6">
        <v>8</v>
      </c>
      <c r="I983" t="str">
        <f>INDEX('Hoedanigheid codelist'!$A$1:$J$5341,MATCH($H983,'Hoedanigheid codelist'!$A:$A,0),3)</f>
        <v>Niet van toepassing</v>
      </c>
      <c r="J983" s="20" t="s">
        <v>20803</v>
      </c>
    </row>
    <row r="984" spans="1:10" ht="15.75" thickBot="1">
      <c r="A984" s="10">
        <v>2720</v>
      </c>
      <c r="B984" t="str">
        <f>INDEX('Parameter Codelist'!$A$1:$I$9000,MATCH($A984,'Parameter Codelist'!$A:$A,0),2)</f>
        <v>(massa)Concentratie</v>
      </c>
      <c r="C984" s="20" t="s">
        <v>20800</v>
      </c>
      <c r="D984" s="6">
        <v>1942</v>
      </c>
      <c r="E984" s="12" t="str">
        <f>INDEX('Parameter Codelist'!$A$1:$I$9000,MATCH($D984,'Parameter Codelist'!$A:$A,0),2)</f>
        <v>nitroglycerine</v>
      </c>
      <c r="F984" s="18" t="s">
        <v>18527</v>
      </c>
      <c r="G984" t="str">
        <f>INDEX('Parameter Codelist'!$A$1:$I$9000,MATCH($D984,'Parameter Codelist'!$A:$A,0),5)</f>
        <v>55-63-0</v>
      </c>
      <c r="H984" s="6">
        <v>8</v>
      </c>
      <c r="I984" t="str">
        <f>INDEX('Hoedanigheid codelist'!$A$1:$J$5341,MATCH($H984,'Hoedanigheid codelist'!$A:$A,0),3)</f>
        <v>Niet van toepassing</v>
      </c>
      <c r="J984" s="20" t="s">
        <v>20803</v>
      </c>
    </row>
    <row r="985" spans="1:10" ht="15.75" thickBot="1">
      <c r="A985" s="10">
        <v>2720</v>
      </c>
      <c r="B985" t="str">
        <f>INDEX('Parameter Codelist'!$A$1:$I$9000,MATCH($A985,'Parameter Codelist'!$A:$A,0),2)</f>
        <v>(massa)Concentratie</v>
      </c>
      <c r="C985" s="20" t="s">
        <v>20800</v>
      </c>
      <c r="D985" s="6">
        <v>1950</v>
      </c>
      <c r="E985" s="12" t="str">
        <f>INDEX('Parameter Codelist'!$A$1:$I$9000,MATCH($D985,'Parameter Codelist'!$A:$A,0),2)</f>
        <v>1-aminooctaan</v>
      </c>
      <c r="F985" s="18" t="s">
        <v>18528</v>
      </c>
      <c r="G985" t="str">
        <f>INDEX('Parameter Codelist'!$A$1:$I$9000,MATCH($D985,'Parameter Codelist'!$A:$A,0),5)</f>
        <v>111-86-4</v>
      </c>
      <c r="H985" s="6">
        <v>8</v>
      </c>
      <c r="I985" t="str">
        <f>INDEX('Hoedanigheid codelist'!$A$1:$J$5341,MATCH($H985,'Hoedanigheid codelist'!$A:$A,0),3)</f>
        <v>Niet van toepassing</v>
      </c>
      <c r="J985" s="20" t="s">
        <v>20803</v>
      </c>
    </row>
    <row r="986" spans="1:10" ht="15.75" thickBot="1">
      <c r="A986" s="10">
        <v>2720</v>
      </c>
      <c r="B986" t="str">
        <f>INDEX('Parameter Codelist'!$A$1:$I$9000,MATCH($A986,'Parameter Codelist'!$A:$A,0),2)</f>
        <v>(massa)Concentratie</v>
      </c>
      <c r="C986" s="20" t="s">
        <v>20800</v>
      </c>
      <c r="D986" s="6">
        <v>1964</v>
      </c>
      <c r="E986" s="12" t="str">
        <f>INDEX('Parameter Codelist'!$A$1:$I$9000,MATCH($D986,'Parameter Codelist'!$A:$A,0),2)</f>
        <v>oxaalzuur</v>
      </c>
      <c r="F986" s="18" t="s">
        <v>18529</v>
      </c>
      <c r="G986" t="str">
        <f>INDEX('Parameter Codelist'!$A$1:$I$9000,MATCH($D986,'Parameter Codelist'!$A:$A,0),5)</f>
        <v>144-62-7</v>
      </c>
      <c r="H986" s="6">
        <v>8</v>
      </c>
      <c r="I986" t="str">
        <f>INDEX('Hoedanigheid codelist'!$A$1:$J$5341,MATCH($H986,'Hoedanigheid codelist'!$A:$A,0),3)</f>
        <v>Niet van toepassing</v>
      </c>
      <c r="J986" s="20" t="s">
        <v>20803</v>
      </c>
    </row>
    <row r="987" spans="1:10" ht="15.75" thickBot="1">
      <c r="A987" s="10">
        <v>2720</v>
      </c>
      <c r="B987" t="str">
        <f>INDEX('Parameter Codelist'!$A$1:$I$9000,MATCH($A987,'Parameter Codelist'!$A:$A,0),2)</f>
        <v>(massa)Concentratie</v>
      </c>
      <c r="C987" s="20" t="s">
        <v>20800</v>
      </c>
      <c r="D987" s="6">
        <v>1967</v>
      </c>
      <c r="E987" s="12" t="str">
        <f>INDEX('Parameter Codelist'!$A$1:$I$9000,MATCH($D987,'Parameter Codelist'!$A:$A,0),2)</f>
        <v>3,3',4,4',5-pentachloorbifenyl</v>
      </c>
      <c r="F987" s="18" t="s">
        <v>18530</v>
      </c>
      <c r="G987" t="str">
        <f>INDEX('Parameter Codelist'!$A$1:$I$9000,MATCH($D987,'Parameter Codelist'!$A:$A,0),5)</f>
        <v>57465-28-8</v>
      </c>
      <c r="H987" s="6">
        <v>8</v>
      </c>
      <c r="I987" t="str">
        <f>INDEX('Hoedanigheid codelist'!$A$1:$J$5341,MATCH($H987,'Hoedanigheid codelist'!$A:$A,0),3)</f>
        <v>Niet van toepassing</v>
      </c>
      <c r="J987" s="20" t="s">
        <v>20803</v>
      </c>
    </row>
    <row r="988" spans="1:10" ht="15.75" thickBot="1">
      <c r="A988" s="10">
        <v>2720</v>
      </c>
      <c r="B988" t="str">
        <f>INDEX('Parameter Codelist'!$A$1:$I$9000,MATCH($A988,'Parameter Codelist'!$A:$A,0),2)</f>
        <v>(massa)Concentratie</v>
      </c>
      <c r="C988" s="20" t="s">
        <v>20800</v>
      </c>
      <c r="D988" s="6">
        <v>1968</v>
      </c>
      <c r="E988" s="12" t="str">
        <f>INDEX('Parameter Codelist'!$A$1:$I$9000,MATCH($D988,'Parameter Codelist'!$A:$A,0),2)</f>
        <v>3,3',4,4',5,5'-hexachloorbifenyl</v>
      </c>
      <c r="F988" s="18" t="s">
        <v>18531</v>
      </c>
      <c r="G988" t="str">
        <f>INDEX('Parameter Codelist'!$A$1:$I$9000,MATCH($D988,'Parameter Codelist'!$A:$A,0),5)</f>
        <v>32774-16-6</v>
      </c>
      <c r="H988" s="6">
        <v>8</v>
      </c>
      <c r="I988" t="str">
        <f>INDEX('Hoedanigheid codelist'!$A$1:$J$5341,MATCH($H988,'Hoedanigheid codelist'!$A:$A,0),3)</f>
        <v>Niet van toepassing</v>
      </c>
      <c r="J988" s="20" t="s">
        <v>20803</v>
      </c>
    </row>
    <row r="989" spans="1:10" ht="15.75" thickBot="1">
      <c r="A989" s="10">
        <v>2720</v>
      </c>
      <c r="B989" t="str">
        <f>INDEX('Parameter Codelist'!$A$1:$I$9000,MATCH($A989,'Parameter Codelist'!$A:$A,0),2)</f>
        <v>(massa)Concentratie</v>
      </c>
      <c r="C989" s="20" t="s">
        <v>20800</v>
      </c>
      <c r="D989" s="6">
        <v>1969</v>
      </c>
      <c r="E989" s="12" t="str">
        <f>INDEX('Parameter Codelist'!$A$1:$I$9000,MATCH($D989,'Parameter Codelist'!$A:$A,0),2)</f>
        <v>3,3',4,4'-tetrachloorbifenyl</v>
      </c>
      <c r="F989" s="18" t="s">
        <v>18532</v>
      </c>
      <c r="G989" t="str">
        <f>INDEX('Parameter Codelist'!$A$1:$I$9000,MATCH($D989,'Parameter Codelist'!$A:$A,0),5)</f>
        <v>32598-13-3</v>
      </c>
      <c r="H989" s="6">
        <v>8</v>
      </c>
      <c r="I989" t="str">
        <f>INDEX('Hoedanigheid codelist'!$A$1:$J$5341,MATCH($H989,'Hoedanigheid codelist'!$A:$A,0),3)</f>
        <v>Niet van toepassing</v>
      </c>
      <c r="J989" s="20" t="s">
        <v>20803</v>
      </c>
    </row>
    <row r="990" spans="1:10" ht="15.75" thickBot="1">
      <c r="A990" s="10">
        <v>2720</v>
      </c>
      <c r="B990" t="str">
        <f>INDEX('Parameter Codelist'!$A$1:$I$9000,MATCH($A990,'Parameter Codelist'!$A:$A,0),2)</f>
        <v>(massa)Concentratie</v>
      </c>
      <c r="C990" s="20" t="s">
        <v>20800</v>
      </c>
      <c r="D990" s="6">
        <v>1971</v>
      </c>
      <c r="E990" s="12" t="str">
        <f>INDEX('Parameter Codelist'!$A$1:$I$9000,MATCH($D990,'Parameter Codelist'!$A:$A,0),2)</f>
        <v>pendimethalin</v>
      </c>
      <c r="F990" s="18" t="s">
        <v>2740</v>
      </c>
      <c r="G990" t="str">
        <f>INDEX('Parameter Codelist'!$A$1:$I$9000,MATCH($D990,'Parameter Codelist'!$A:$A,0),5)</f>
        <v>40487-42-1</v>
      </c>
      <c r="H990" s="6">
        <v>8</v>
      </c>
      <c r="I990" t="str">
        <f>INDEX('Hoedanigheid codelist'!$A$1:$J$5341,MATCH($H990,'Hoedanigheid codelist'!$A:$A,0),3)</f>
        <v>Niet van toepassing</v>
      </c>
      <c r="J990" s="20" t="s">
        <v>20803</v>
      </c>
    </row>
    <row r="991" spans="1:10" ht="15.75" thickBot="1">
      <c r="A991" s="10">
        <v>2720</v>
      </c>
      <c r="B991" t="str">
        <f>INDEX('Parameter Codelist'!$A$1:$I$9000,MATCH($A991,'Parameter Codelist'!$A:$A,0),2)</f>
        <v>(massa)Concentratie</v>
      </c>
      <c r="C991" s="20" t="s">
        <v>20800</v>
      </c>
      <c r="D991" s="6">
        <v>1974</v>
      </c>
      <c r="E991" s="12" t="str">
        <f>INDEX('Parameter Codelist'!$A$1:$I$9000,MATCH($D991,'Parameter Codelist'!$A:$A,0),2)</f>
        <v>2-fenoxyethanol</v>
      </c>
      <c r="F991" s="18" t="s">
        <v>18533</v>
      </c>
      <c r="G991" t="str">
        <f>INDEX('Parameter Codelist'!$A$1:$I$9000,MATCH($D991,'Parameter Codelist'!$A:$A,0),5)</f>
        <v>122-99-6</v>
      </c>
      <c r="H991" s="6">
        <v>8</v>
      </c>
      <c r="I991" t="str">
        <f>INDEX('Hoedanigheid codelist'!$A$1:$J$5341,MATCH($H991,'Hoedanigheid codelist'!$A:$A,0),3)</f>
        <v>Niet van toepassing</v>
      </c>
      <c r="J991" s="20" t="s">
        <v>20803</v>
      </c>
    </row>
    <row r="992" spans="1:10" ht="15.75" thickBot="1">
      <c r="A992" s="10">
        <v>2720</v>
      </c>
      <c r="B992" t="str">
        <f>INDEX('Parameter Codelist'!$A$1:$I$9000,MATCH($A992,'Parameter Codelist'!$A:$A,0),2)</f>
        <v>(massa)Concentratie</v>
      </c>
      <c r="C992" s="20" t="s">
        <v>20800</v>
      </c>
      <c r="D992" s="6">
        <v>1980</v>
      </c>
      <c r="E992" s="12" t="str">
        <f>INDEX('Parameter Codelist'!$A$1:$I$9000,MATCH($D992,'Parameter Codelist'!$A:$A,0),2)</f>
        <v>propanal</v>
      </c>
      <c r="F992" s="18" t="s">
        <v>2749</v>
      </c>
      <c r="G992" t="str">
        <f>INDEX('Parameter Codelist'!$A$1:$I$9000,MATCH($D992,'Parameter Codelist'!$A:$A,0),5)</f>
        <v>123-38-6</v>
      </c>
      <c r="H992" s="6">
        <v>8</v>
      </c>
      <c r="I992" t="str">
        <f>INDEX('Hoedanigheid codelist'!$A$1:$J$5341,MATCH($H992,'Hoedanigheid codelist'!$A:$A,0),3)</f>
        <v>Niet van toepassing</v>
      </c>
      <c r="J992" s="20" t="s">
        <v>20803</v>
      </c>
    </row>
    <row r="993" spans="1:10" ht="15.75" thickBot="1">
      <c r="A993" s="10">
        <v>2720</v>
      </c>
      <c r="B993" t="str">
        <f>INDEX('Parameter Codelist'!$A$1:$I$9000,MATCH($A993,'Parameter Codelist'!$A:$A,0),2)</f>
        <v>(massa)Concentratie</v>
      </c>
      <c r="C993" s="20" t="s">
        <v>20800</v>
      </c>
      <c r="D993" s="6">
        <v>1984</v>
      </c>
      <c r="E993" s="12" t="str">
        <f>INDEX('Parameter Codelist'!$A$1:$I$9000,MATCH($D993,'Parameter Codelist'!$A:$A,0),2)</f>
        <v>p-tolueensulfonamide</v>
      </c>
      <c r="F993" s="18" t="s">
        <v>18534</v>
      </c>
      <c r="G993" t="str">
        <f>INDEX('Parameter Codelist'!$A$1:$I$9000,MATCH($D993,'Parameter Codelist'!$A:$A,0),5)</f>
        <v>70-55-3</v>
      </c>
      <c r="H993" s="6">
        <v>8</v>
      </c>
      <c r="I993" t="str">
        <f>INDEX('Hoedanigheid codelist'!$A$1:$J$5341,MATCH($H993,'Hoedanigheid codelist'!$A:$A,0),3)</f>
        <v>Niet van toepassing</v>
      </c>
      <c r="J993" s="20" t="s">
        <v>20803</v>
      </c>
    </row>
    <row r="994" spans="1:10" ht="15.75" thickBot="1">
      <c r="A994" s="10">
        <v>2720</v>
      </c>
      <c r="B994" t="str">
        <f>INDEX('Parameter Codelist'!$A$1:$I$9000,MATCH($A994,'Parameter Codelist'!$A:$A,0),2)</f>
        <v>(massa)Concentratie</v>
      </c>
      <c r="C994" s="20" t="s">
        <v>20800</v>
      </c>
      <c r="D994" s="6">
        <v>1987</v>
      </c>
      <c r="E994" s="12" t="str">
        <f>INDEX('Parameter Codelist'!$A$1:$I$9000,MATCH($D994,'Parameter Codelist'!$A:$A,0),2)</f>
        <v>rubidium</v>
      </c>
      <c r="F994" s="18" t="s">
        <v>2755</v>
      </c>
      <c r="G994" t="str">
        <f>INDEX('Parameter Codelist'!$A$1:$I$9000,MATCH($D994,'Parameter Codelist'!$A:$A,0),5)</f>
        <v>7440-17-7</v>
      </c>
      <c r="H994" s="6">
        <v>9</v>
      </c>
      <c r="I994" t="str">
        <f>INDEX('Hoedanigheid codelist'!$A$1:$J$5341,MATCH($H994,'Hoedanigheid codelist'!$A:$A,0),3)</f>
        <v>opgeloste fractie (bijv. na filtratie)</v>
      </c>
      <c r="J994" s="25" t="s">
        <v>20886</v>
      </c>
    </row>
    <row r="995" spans="1:10" ht="15.75" thickBot="1">
      <c r="A995" s="10">
        <v>2720</v>
      </c>
      <c r="B995" t="str">
        <f>INDEX('Parameter Codelist'!$A$1:$I$9000,MATCH($A995,'Parameter Codelist'!$A:$A,0),2)</f>
        <v>(massa)Concentratie</v>
      </c>
      <c r="C995" s="20" t="s">
        <v>20800</v>
      </c>
      <c r="D995" s="6">
        <v>2005</v>
      </c>
      <c r="E995" s="12" t="str">
        <f>INDEX('Parameter Codelist'!$A$1:$I$9000,MATCH($D995,'Parameter Codelist'!$A:$A,0),2)</f>
        <v>som niet-chlooroxideerbare cyanides</v>
      </c>
      <c r="F995" s="18" t="s">
        <v>18535</v>
      </c>
      <c r="G995" t="str">
        <f>INDEX('Parameter Codelist'!$A$1:$I$9000,MATCH($D995,'Parameter Codelist'!$A:$A,0),5)</f>
        <v>NVT</v>
      </c>
      <c r="H995" s="6">
        <v>8</v>
      </c>
      <c r="I995" t="str">
        <f>INDEX('Hoedanigheid codelist'!$A$1:$J$5341,MATCH($H995,'Hoedanigheid codelist'!$A:$A,0),3)</f>
        <v>Niet van toepassing</v>
      </c>
      <c r="J995" s="20" t="s">
        <v>20803</v>
      </c>
    </row>
    <row r="996" spans="1:10" ht="15.75" thickBot="1">
      <c r="A996" s="10">
        <v>2720</v>
      </c>
      <c r="B996" t="str">
        <f>INDEX('Parameter Codelist'!$A$1:$I$9000,MATCH($A996,'Parameter Codelist'!$A:$A,0),2)</f>
        <v>(massa)Concentratie</v>
      </c>
      <c r="C996" s="20" t="s">
        <v>20800</v>
      </c>
      <c r="D996" s="6">
        <v>2009</v>
      </c>
      <c r="E996" s="12" t="str">
        <f>INDEX('Parameter Codelist'!$A$1:$I$9000,MATCH($D996,'Parameter Codelist'!$A:$A,0),2)</f>
        <v>som a-, b- en c-HCH</v>
      </c>
      <c r="F996" s="18" t="s">
        <v>18536</v>
      </c>
      <c r="G996" t="str">
        <f>INDEX('Parameter Codelist'!$A$1:$I$9000,MATCH($D996,'Parameter Codelist'!$A:$A,0),5)</f>
        <v>NVT</v>
      </c>
      <c r="H996" s="6">
        <v>8</v>
      </c>
      <c r="I996" t="str">
        <f>INDEX('Hoedanigheid codelist'!$A$1:$J$5341,MATCH($H996,'Hoedanigheid codelist'!$A:$A,0),3)</f>
        <v>Niet van toepassing</v>
      </c>
      <c r="J996" s="20" t="s">
        <v>20803</v>
      </c>
    </row>
    <row r="997" spans="1:10" ht="15.75" thickBot="1">
      <c r="A997" s="10">
        <v>2720</v>
      </c>
      <c r="B997" t="str">
        <f>INDEX('Parameter Codelist'!$A$1:$I$9000,MATCH($A997,'Parameter Codelist'!$A:$A,0),2)</f>
        <v>(massa)Concentratie</v>
      </c>
      <c r="C997" s="20" t="s">
        <v>20800</v>
      </c>
      <c r="D997" s="6">
        <v>1556</v>
      </c>
      <c r="E997" s="12" t="str">
        <f>INDEX('Parameter Codelist'!$A$1:$I$9000,MATCH($D997,'Parameter Codelist'!$A:$A,0),2)</f>
        <v>thiocyanaat (anion)</v>
      </c>
      <c r="F997" s="18" t="s">
        <v>18431</v>
      </c>
      <c r="G997" t="str">
        <f>INDEX('Parameter Codelist'!$A$1:$I$9000,MATCH($D997,'Parameter Codelist'!$A:$A,0),5)</f>
        <v>NVT</v>
      </c>
      <c r="H997" s="6">
        <v>9</v>
      </c>
      <c r="I997" t="str">
        <f>INDEX('Hoedanigheid codelist'!$A$1:$J$5341,MATCH($H997,'Hoedanigheid codelist'!$A:$A,0),3)</f>
        <v>opgeloste fractie (bijv. na filtratie)</v>
      </c>
      <c r="J997" s="25" t="s">
        <v>20886</v>
      </c>
    </row>
    <row r="998" spans="1:10" ht="15.75" thickBot="1">
      <c r="A998" s="10">
        <v>2720</v>
      </c>
      <c r="B998" t="str">
        <f>INDEX('Parameter Codelist'!$A$1:$I$9000,MATCH($A998,'Parameter Codelist'!$A:$A,0),2)</f>
        <v>(massa)Concentratie</v>
      </c>
      <c r="C998" s="20" t="s">
        <v>20800</v>
      </c>
      <c r="D998" s="6">
        <v>2012</v>
      </c>
      <c r="E998" s="12" t="str">
        <f>INDEX('Parameter Codelist'!$A$1:$I$9000,MATCH($D998,'Parameter Codelist'!$A:$A,0),2)</f>
        <v>thiram</v>
      </c>
      <c r="F998" s="18" t="s">
        <v>2764</v>
      </c>
      <c r="G998" t="str">
        <f>INDEX('Parameter Codelist'!$A$1:$I$9000,MATCH($D998,'Parameter Codelist'!$A:$A,0),5)</f>
        <v>137-26-8</v>
      </c>
      <c r="H998" s="6">
        <v>8</v>
      </c>
      <c r="I998" t="str">
        <f>INDEX('Hoedanigheid codelist'!$A$1:$J$5341,MATCH($H998,'Hoedanigheid codelist'!$A:$A,0),3)</f>
        <v>Niet van toepassing</v>
      </c>
      <c r="J998" s="20" t="s">
        <v>20803</v>
      </c>
    </row>
    <row r="999" spans="1:10" ht="15.75" thickBot="1">
      <c r="A999" s="10">
        <v>2720</v>
      </c>
      <c r="B999" t="str">
        <f>INDEX('Parameter Codelist'!$A$1:$I$9000,MATCH($A999,'Parameter Codelist'!$A:$A,0),2)</f>
        <v>(massa)Concentratie</v>
      </c>
      <c r="C999" s="20" t="s">
        <v>20800</v>
      </c>
      <c r="D999" s="6">
        <v>2014</v>
      </c>
      <c r="E999" s="12" t="str">
        <f>INDEX('Parameter Codelist'!$A$1:$I$9000,MATCH($D999,'Parameter Codelist'!$A:$A,0),2)</f>
        <v>6-isopropyl-m-cresol</v>
      </c>
      <c r="F999" s="18" t="s">
        <v>2767</v>
      </c>
      <c r="G999" t="str">
        <f>INDEX('Parameter Codelist'!$A$1:$I$9000,MATCH($D999,'Parameter Codelist'!$A:$A,0),5)</f>
        <v>89-83-8</v>
      </c>
      <c r="H999" s="6">
        <v>8</v>
      </c>
      <c r="I999" t="str">
        <f>INDEX('Hoedanigheid codelist'!$A$1:$J$5341,MATCH($H999,'Hoedanigheid codelist'!$A:$A,0),3)</f>
        <v>Niet van toepassing</v>
      </c>
      <c r="J999" s="20" t="s">
        <v>20803</v>
      </c>
    </row>
    <row r="1000" spans="1:10" ht="15.75" thickBot="1">
      <c r="A1000" s="10">
        <v>2720</v>
      </c>
      <c r="B1000" t="str">
        <f>INDEX('Parameter Codelist'!$A$1:$I$9000,MATCH($A1000,'Parameter Codelist'!$A:$A,0),2)</f>
        <v>(massa)Concentratie</v>
      </c>
      <c r="C1000" s="20" t="s">
        <v>20800</v>
      </c>
      <c r="D1000" s="6">
        <v>2022</v>
      </c>
      <c r="E1000" s="12" t="str">
        <f>INDEX('Parameter Codelist'!$A$1:$I$9000,MATCH($D1000,'Parameter Codelist'!$A:$A,0),2)</f>
        <v>2,4,6-trinitrotolueen (TNT)</v>
      </c>
      <c r="F1000" s="18" t="s">
        <v>18537</v>
      </c>
      <c r="G1000" t="str">
        <f>INDEX('Parameter Codelist'!$A$1:$I$9000,MATCH($D1000,'Parameter Codelist'!$A:$A,0),5)</f>
        <v>118-96-7</v>
      </c>
      <c r="H1000" s="6">
        <v>8</v>
      </c>
      <c r="I1000" t="str">
        <f>INDEX('Hoedanigheid codelist'!$A$1:$J$5341,MATCH($H1000,'Hoedanigheid codelist'!$A:$A,0),3)</f>
        <v>Niet van toepassing</v>
      </c>
      <c r="J1000" s="20" t="s">
        <v>20803</v>
      </c>
    </row>
    <row r="1001" spans="1:10" ht="15.75" thickBot="1">
      <c r="A1001" s="10">
        <v>2720</v>
      </c>
      <c r="B1001" t="str">
        <f>INDEX('Parameter Codelist'!$A$1:$I$9000,MATCH($A1001,'Parameter Codelist'!$A:$A,0),2)</f>
        <v>(massa)Concentratie</v>
      </c>
      <c r="C1001" s="20" t="s">
        <v>20800</v>
      </c>
      <c r="D1001" s="6">
        <v>2027</v>
      </c>
      <c r="E1001" s="12" t="str">
        <f>INDEX('Parameter Codelist'!$A$1:$I$9000,MATCH($D1001,'Parameter Codelist'!$A:$A,0),2)</f>
        <v>tetrachloorethaan</v>
      </c>
      <c r="F1001" s="18" t="s">
        <v>18538</v>
      </c>
      <c r="G1001" t="str">
        <f>INDEX('Parameter Codelist'!$A$1:$I$9000,MATCH($D1001,'Parameter Codelist'!$A:$A,0),5)</f>
        <v>25322-20-7</v>
      </c>
      <c r="H1001" s="6">
        <v>8</v>
      </c>
      <c r="I1001" t="str">
        <f>INDEX('Hoedanigheid codelist'!$A$1:$J$5341,MATCH($H1001,'Hoedanigheid codelist'!$A:$A,0),3)</f>
        <v>Niet van toepassing</v>
      </c>
      <c r="J1001" s="20" t="s">
        <v>20803</v>
      </c>
    </row>
    <row r="1002" spans="1:10" ht="15.75" thickBot="1">
      <c r="A1002" s="10">
        <v>2720</v>
      </c>
      <c r="B1002" t="str">
        <f>INDEX('Parameter Codelist'!$A$1:$I$9000,MATCH($A1002,'Parameter Codelist'!$A:$A,0),2)</f>
        <v>(massa)Concentratie</v>
      </c>
      <c r="C1002" s="20" t="s">
        <v>20800</v>
      </c>
      <c r="D1002" s="6">
        <v>2031</v>
      </c>
      <c r="E1002" s="12" t="str">
        <f>INDEX('Parameter Codelist'!$A$1:$I$9000,MATCH($D1002,'Parameter Codelist'!$A:$A,0),2)</f>
        <v>Troebelheid</v>
      </c>
      <c r="F1002" s="18" t="s">
        <v>18539</v>
      </c>
      <c r="G1002" t="str">
        <f>INDEX('Parameter Codelist'!$A$1:$I$9000,MATCH($D1002,'Parameter Codelist'!$A:$A,0),5)</f>
        <v>NVT</v>
      </c>
      <c r="H1002" s="6">
        <v>8</v>
      </c>
      <c r="I1002" t="str">
        <f>INDEX('Hoedanigheid codelist'!$A$1:$J$5341,MATCH($H1002,'Hoedanigheid codelist'!$A:$A,0),3)</f>
        <v>Niet van toepassing</v>
      </c>
      <c r="J1002" s="20" t="s">
        <v>20803</v>
      </c>
    </row>
    <row r="1003" spans="1:10" ht="15.75" thickBot="1">
      <c r="A1003" s="10">
        <v>2720</v>
      </c>
      <c r="B1003" t="str">
        <f>INDEX('Parameter Codelist'!$A$1:$I$9000,MATCH($A1003,'Parameter Codelist'!$A:$A,0),2)</f>
        <v>(massa)Concentratie</v>
      </c>
      <c r="C1003" s="20" t="s">
        <v>20800</v>
      </c>
      <c r="D1003" s="6">
        <v>313</v>
      </c>
      <c r="E1003" s="12" t="str">
        <f>INDEX('Parameter Codelist'!$A$1:$I$9000,MATCH($D1003,'Parameter Codelist'!$A:$A,0),2)</f>
        <v>asbest</v>
      </c>
      <c r="F1003" s="18" t="s">
        <v>18044</v>
      </c>
      <c r="G1003" t="str">
        <f>INDEX('Parameter Codelist'!$A$1:$I$9000,MATCH($D1003,'Parameter Codelist'!$A:$A,0),5)</f>
        <v>1332-21-4</v>
      </c>
      <c r="H1003" s="6">
        <v>8</v>
      </c>
      <c r="I1003" t="str">
        <f>INDEX('Hoedanigheid codelist'!$A$1:$J$5341,MATCH($H1003,'Hoedanigheid codelist'!$A:$A,0),3)</f>
        <v>Niet van toepassing</v>
      </c>
      <c r="J1003" s="20" t="s">
        <v>20803</v>
      </c>
    </row>
    <row r="1004" spans="1:10" ht="15.75" thickBot="1">
      <c r="A1004" s="10">
        <v>2720</v>
      </c>
      <c r="B1004" t="str">
        <f>INDEX('Parameter Codelist'!$A$1:$I$9000,MATCH($A1004,'Parameter Codelist'!$A:$A,0),2)</f>
        <v>(massa)Concentratie</v>
      </c>
      <c r="C1004" s="20" t="s">
        <v>20800</v>
      </c>
      <c r="D1004" s="6">
        <v>52</v>
      </c>
      <c r="E1004" s="12" t="str">
        <f>INDEX('Parameter Codelist'!$A$1:$I$9000,MATCH($D1004,'Parameter Codelist'!$A:$A,0),2)</f>
        <v>trimethyleenglycol (1,3-propyleenglycol)</v>
      </c>
      <c r="F1004" s="18" t="s">
        <v>17882</v>
      </c>
      <c r="G1004" t="str">
        <f>INDEX('Parameter Codelist'!$A$1:$I$9000,MATCH($D1004,'Parameter Codelist'!$A:$A,0),5)</f>
        <v>504-63-2</v>
      </c>
      <c r="H1004" s="6">
        <v>8</v>
      </c>
      <c r="I1004" t="str">
        <f>INDEX('Hoedanigheid codelist'!$A$1:$J$5341,MATCH($H1004,'Hoedanigheid codelist'!$A:$A,0),3)</f>
        <v>Niet van toepassing</v>
      </c>
      <c r="J1004" s="20" t="s">
        <v>20803</v>
      </c>
    </row>
    <row r="1005" spans="1:10" ht="15.75" thickBot="1">
      <c r="A1005" s="10">
        <v>2720</v>
      </c>
      <c r="B1005" t="str">
        <f>INDEX('Parameter Codelist'!$A$1:$I$9000,MATCH($A1005,'Parameter Codelist'!$A:$A,0),2)</f>
        <v>(massa)Concentratie</v>
      </c>
      <c r="C1005" s="20" t="s">
        <v>20800</v>
      </c>
      <c r="D1005" s="6">
        <v>2065</v>
      </c>
      <c r="E1005" s="12" t="str">
        <f>INDEX('Parameter Codelist'!$A$1:$I$9000,MATCH($D1005,'Parameter Codelist'!$A:$A,0),2)</f>
        <v>som o-demeton en s-demeton</v>
      </c>
      <c r="F1005" s="18" t="s">
        <v>18540</v>
      </c>
      <c r="G1005" t="str">
        <f>INDEX('Parameter Codelist'!$A$1:$I$9000,MATCH($D1005,'Parameter Codelist'!$A:$A,0),5)</f>
        <v>NVT</v>
      </c>
      <c r="H1005" s="6">
        <v>8</v>
      </c>
      <c r="I1005" t="str">
        <f>INDEX('Hoedanigheid codelist'!$A$1:$J$5341,MATCH($H1005,'Hoedanigheid codelist'!$A:$A,0),3)</f>
        <v>Niet van toepassing</v>
      </c>
      <c r="J1005" s="20" t="s">
        <v>20803</v>
      </c>
    </row>
    <row r="1006" spans="1:10" ht="15.75" thickBot="1">
      <c r="A1006" s="10">
        <v>2720</v>
      </c>
      <c r="B1006" t="str">
        <f>INDEX('Parameter Codelist'!$A$1:$I$9000,MATCH($A1006,'Parameter Codelist'!$A:$A,0),2)</f>
        <v>(massa)Concentratie</v>
      </c>
      <c r="C1006" s="20" t="s">
        <v>20800</v>
      </c>
      <c r="D1006" s="6">
        <v>2066</v>
      </c>
      <c r="E1006" s="12" t="str">
        <f>INDEX('Parameter Codelist'!$A$1:$I$9000,MATCH($D1006,'Parameter Codelist'!$A:$A,0),2)</f>
        <v>1,1-dichloorpropeen</v>
      </c>
      <c r="F1006" s="18" t="s">
        <v>18541</v>
      </c>
      <c r="G1006" t="str">
        <f>INDEX('Parameter Codelist'!$A$1:$I$9000,MATCH($D1006,'Parameter Codelist'!$A:$A,0),5)</f>
        <v>563-58-6</v>
      </c>
      <c r="H1006" s="6">
        <v>8</v>
      </c>
      <c r="I1006" t="str">
        <f>INDEX('Hoedanigheid codelist'!$A$1:$J$5341,MATCH($H1006,'Hoedanigheid codelist'!$A:$A,0),3)</f>
        <v>Niet van toepassing</v>
      </c>
      <c r="J1006" s="20" t="s">
        <v>20803</v>
      </c>
    </row>
    <row r="1007" spans="1:10" ht="15.75" thickBot="1">
      <c r="A1007" s="10">
        <v>2720</v>
      </c>
      <c r="B1007" t="str">
        <f>INDEX('Parameter Codelist'!$A$1:$I$9000,MATCH($A1007,'Parameter Codelist'!$A:$A,0),2)</f>
        <v>(massa)Concentratie</v>
      </c>
      <c r="C1007" s="20" t="s">
        <v>20800</v>
      </c>
      <c r="D1007" s="6">
        <v>2068</v>
      </c>
      <c r="E1007" s="12" t="str">
        <f>INDEX('Parameter Codelist'!$A$1:$I$9000,MATCH($D1007,'Parameter Codelist'!$A:$A,0),2)</f>
        <v>som 2,3,4,6- en 2,3,5,6-tetrachloorfenol</v>
      </c>
      <c r="F1007" s="18" t="s">
        <v>18542</v>
      </c>
      <c r="G1007" t="str">
        <f>INDEX('Parameter Codelist'!$A$1:$I$9000,MATCH($D1007,'Parameter Codelist'!$A:$A,0),5)</f>
        <v>NVT</v>
      </c>
      <c r="H1007" s="6">
        <v>8</v>
      </c>
      <c r="I1007" t="str">
        <f>INDEX('Hoedanigheid codelist'!$A$1:$J$5341,MATCH($H1007,'Hoedanigheid codelist'!$A:$A,0),3)</f>
        <v>Niet van toepassing</v>
      </c>
      <c r="J1007" s="20" t="s">
        <v>20803</v>
      </c>
    </row>
    <row r="1008" spans="1:10" ht="15.75" thickBot="1">
      <c r="A1008" s="10">
        <v>2720</v>
      </c>
      <c r="B1008" t="str">
        <f>INDEX('Parameter Codelist'!$A$1:$I$9000,MATCH($A1008,'Parameter Codelist'!$A:$A,0),2)</f>
        <v>(massa)Concentratie</v>
      </c>
      <c r="C1008" s="20" t="s">
        <v>20800</v>
      </c>
      <c r="D1008" s="6">
        <v>2073</v>
      </c>
      <c r="E1008" s="12" t="str">
        <f>INDEX('Parameter Codelist'!$A$1:$I$9000,MATCH($D1008,'Parameter Codelist'!$A:$A,0),2)</f>
        <v>som 2,3-, 2,4-, 2,5- en 3,4-dichloornitrobenzeen</v>
      </c>
      <c r="F1008" s="18" t="s">
        <v>18543</v>
      </c>
      <c r="G1008" t="str">
        <f>INDEX('Parameter Codelist'!$A$1:$I$9000,MATCH($D1008,'Parameter Codelist'!$A:$A,0),5)</f>
        <v>NVT</v>
      </c>
      <c r="H1008" s="6">
        <v>8</v>
      </c>
      <c r="I1008" t="str">
        <f>INDEX('Hoedanigheid codelist'!$A$1:$J$5341,MATCH($H1008,'Hoedanigheid codelist'!$A:$A,0),3)</f>
        <v>Niet van toepassing</v>
      </c>
      <c r="J1008" s="20" t="s">
        <v>20803</v>
      </c>
    </row>
    <row r="1009" spans="1:10" ht="15.75" thickBot="1">
      <c r="A1009" s="10">
        <v>2720</v>
      </c>
      <c r="B1009" t="str">
        <f>INDEX('Parameter Codelist'!$A$1:$I$9000,MATCH($A1009,'Parameter Codelist'!$A:$A,0),2)</f>
        <v>(massa)Concentratie</v>
      </c>
      <c r="C1009" s="20" t="s">
        <v>20800</v>
      </c>
      <c r="D1009" s="6">
        <v>2077</v>
      </c>
      <c r="E1009" s="12" t="str">
        <f>INDEX('Parameter Codelist'!$A$1:$I$9000,MATCH($D1009,'Parameter Codelist'!$A:$A,0),2)</f>
        <v>zineb</v>
      </c>
      <c r="F1009" s="18" t="s">
        <v>2792</v>
      </c>
      <c r="G1009" t="str">
        <f>INDEX('Parameter Codelist'!$A$1:$I$9000,MATCH($D1009,'Parameter Codelist'!$A:$A,0),5)</f>
        <v>12122-67-7</v>
      </c>
      <c r="H1009" s="6">
        <v>8</v>
      </c>
      <c r="I1009" t="str">
        <f>INDEX('Hoedanigheid codelist'!$A$1:$J$5341,MATCH($H1009,'Hoedanigheid codelist'!$A:$A,0),3)</f>
        <v>Niet van toepassing</v>
      </c>
      <c r="J1009" s="20" t="s">
        <v>20803</v>
      </c>
    </row>
    <row r="1010" spans="1:10" ht="15.75" thickBot="1">
      <c r="A1010" s="10">
        <v>2720</v>
      </c>
      <c r="B1010" t="str">
        <f>INDEX('Parameter Codelist'!$A$1:$I$9000,MATCH($A1010,'Parameter Codelist'!$A:$A,0),2)</f>
        <v>(massa)Concentratie</v>
      </c>
      <c r="C1010" s="20" t="s">
        <v>20800</v>
      </c>
      <c r="D1010" s="6">
        <v>2595</v>
      </c>
      <c r="E1010" s="12" t="str">
        <f>INDEX('Parameter Codelist'!$A$1:$I$9000,MATCH($D1010,'Parameter Codelist'!$A:$A,0),2)</f>
        <v>cyanide-complex</v>
      </c>
      <c r="F1010" s="18" t="s">
        <v>18544</v>
      </c>
      <c r="G1010" t="str">
        <f>INDEX('Parameter Codelist'!$A$1:$I$9000,MATCH($D1010,'Parameter Codelist'!$A:$A,0),5)</f>
        <v>NVT</v>
      </c>
      <c r="H1010" s="6">
        <v>9</v>
      </c>
      <c r="I1010" t="str">
        <f>INDEX('Hoedanigheid codelist'!$A$1:$J$5341,MATCH($H1010,'Hoedanigheid codelist'!$A:$A,0),3)</f>
        <v>opgeloste fractie (bijv. na filtratie)</v>
      </c>
      <c r="J1010" s="25" t="s">
        <v>20886</v>
      </c>
    </row>
    <row r="1011" spans="1:10" ht="15.75" thickBot="1">
      <c r="A1011" s="10">
        <v>2720</v>
      </c>
      <c r="B1011" t="str">
        <f>INDEX('Parameter Codelist'!$A$1:$I$9000,MATCH($A1011,'Parameter Codelist'!$A:$A,0),2)</f>
        <v>(massa)Concentratie</v>
      </c>
      <c r="C1011" s="20" t="s">
        <v>20800</v>
      </c>
      <c r="D1011" s="6">
        <v>2595</v>
      </c>
      <c r="E1011" s="12" t="str">
        <f>INDEX('Parameter Codelist'!$A$1:$I$9000,MATCH($D1011,'Parameter Codelist'!$A:$A,0),2)</f>
        <v>cyanide-complex</v>
      </c>
      <c r="F1011" s="18" t="s">
        <v>18544</v>
      </c>
      <c r="G1011" t="str">
        <f>INDEX('Parameter Codelist'!$A$1:$I$9000,MATCH($D1011,'Parameter Codelist'!$A:$A,0),5)</f>
        <v>NVT</v>
      </c>
      <c r="H1011" s="6">
        <v>9</v>
      </c>
      <c r="I1011" t="str">
        <f>INDEX('Hoedanigheid codelist'!$A$1:$J$5341,MATCH($H1011,'Hoedanigheid codelist'!$A:$A,0),3)</f>
        <v>opgeloste fractie (bijv. na filtratie)</v>
      </c>
      <c r="J1011" s="25" t="s">
        <v>20886</v>
      </c>
    </row>
    <row r="1012" spans="1:10" ht="15.75" thickBot="1">
      <c r="A1012" s="10">
        <v>2720</v>
      </c>
      <c r="B1012" t="str">
        <f>INDEX('Parameter Codelist'!$A$1:$I$9000,MATCH($A1012,'Parameter Codelist'!$A:$A,0),2)</f>
        <v>(massa)Concentratie</v>
      </c>
      <c r="C1012" s="20" t="s">
        <v>20800</v>
      </c>
      <c r="D1012" s="6">
        <v>2081</v>
      </c>
      <c r="E1012" s="12" t="str">
        <f>INDEX('Parameter Codelist'!$A$1:$I$9000,MATCH($D1012,'Parameter Codelist'!$A:$A,0),2)</f>
        <v>som aldrin en dieldrin</v>
      </c>
      <c r="F1012" s="18" t="s">
        <v>18545</v>
      </c>
      <c r="G1012" t="str">
        <f>INDEX('Parameter Codelist'!$A$1:$I$9000,MATCH($D1012,'Parameter Codelist'!$A:$A,0),5)</f>
        <v>NVT</v>
      </c>
      <c r="H1012" s="6">
        <v>8</v>
      </c>
      <c r="I1012" t="str">
        <f>INDEX('Hoedanigheid codelist'!$A$1:$J$5341,MATCH($H1012,'Hoedanigheid codelist'!$A:$A,0),3)</f>
        <v>Niet van toepassing</v>
      </c>
      <c r="J1012" s="20" t="s">
        <v>20803</v>
      </c>
    </row>
    <row r="1013" spans="1:10" ht="15.75" thickBot="1">
      <c r="A1013" s="10">
        <v>2720</v>
      </c>
      <c r="B1013" t="str">
        <f>INDEX('Parameter Codelist'!$A$1:$I$9000,MATCH($A1013,'Parameter Codelist'!$A:$A,0),2)</f>
        <v>(massa)Concentratie</v>
      </c>
      <c r="C1013" s="20" t="s">
        <v>20800</v>
      </c>
      <c r="D1013" s="6">
        <v>2083</v>
      </c>
      <c r="E1013" s="12" t="str">
        <f>INDEX('Parameter Codelist'!$A$1:$I$9000,MATCH($D1013,'Parameter Codelist'!$A:$A,0),2)</f>
        <v>foxim</v>
      </c>
      <c r="F1013" s="18" t="s">
        <v>2797</v>
      </c>
      <c r="G1013" t="str">
        <f>INDEX('Parameter Codelist'!$A$1:$I$9000,MATCH($D1013,'Parameter Codelist'!$A:$A,0),5)</f>
        <v>14816-18-3</v>
      </c>
      <c r="H1013" s="6">
        <v>8</v>
      </c>
      <c r="I1013" t="str">
        <f>INDEX('Hoedanigheid codelist'!$A$1:$J$5341,MATCH($H1013,'Hoedanigheid codelist'!$A:$A,0),3)</f>
        <v>Niet van toepassing</v>
      </c>
      <c r="J1013" s="20" t="s">
        <v>20803</v>
      </c>
    </row>
    <row r="1014" spans="1:10" ht="15.75" thickBot="1">
      <c r="A1014" s="10">
        <v>2720</v>
      </c>
      <c r="B1014" t="str">
        <f>INDEX('Parameter Codelist'!$A$1:$I$9000,MATCH($A1014,'Parameter Codelist'!$A:$A,0),2)</f>
        <v>(massa)Concentratie</v>
      </c>
      <c r="C1014" s="20" t="s">
        <v>20800</v>
      </c>
      <c r="D1014" s="6">
        <v>2094</v>
      </c>
      <c r="E1014" s="12" t="str">
        <f>INDEX('Parameter Codelist'!$A$1:$I$9000,MATCH($D1014,'Parameter Codelist'!$A:$A,0),2)</f>
        <v>som dichlooraniline-isomeren</v>
      </c>
      <c r="F1014" s="18" t="s">
        <v>18546</v>
      </c>
      <c r="G1014" t="str">
        <f>INDEX('Parameter Codelist'!$A$1:$I$9000,MATCH($D1014,'Parameter Codelist'!$A:$A,0),5)</f>
        <v>NVT</v>
      </c>
      <c r="H1014" s="6">
        <v>8</v>
      </c>
      <c r="I1014" t="str">
        <f>INDEX('Hoedanigheid codelist'!$A$1:$J$5341,MATCH($H1014,'Hoedanigheid codelist'!$A:$A,0),3)</f>
        <v>Niet van toepassing</v>
      </c>
      <c r="J1014" s="20" t="s">
        <v>20803</v>
      </c>
    </row>
    <row r="1015" spans="1:10" ht="15.75" thickBot="1">
      <c r="A1015" s="10">
        <v>2720</v>
      </c>
      <c r="B1015" t="str">
        <f>INDEX('Parameter Codelist'!$A$1:$I$9000,MATCH($A1015,'Parameter Codelist'!$A:$A,0),2)</f>
        <v>(massa)Concentratie</v>
      </c>
      <c r="C1015" s="20" t="s">
        <v>20800</v>
      </c>
      <c r="D1015" s="6">
        <v>1200</v>
      </c>
      <c r="E1015" s="12" t="str">
        <f>INDEX('Parameter Codelist'!$A$1:$I$9000,MATCH($D1015,'Parameter Codelist'!$A:$A,0),2)</f>
        <v>minerale olie</v>
      </c>
      <c r="F1015" s="18" t="s">
        <v>18325</v>
      </c>
      <c r="G1015" t="str">
        <f>INDEX('Parameter Codelist'!$A$1:$I$9000,MATCH($D1015,'Parameter Codelist'!$A:$A,0),5)</f>
        <v>8042-47-5</v>
      </c>
      <c r="H1015" s="6">
        <v>844</v>
      </c>
      <c r="I1015" t="str">
        <f>INDEX('Hoedanigheid codelist'!$A$1:$J$5341,MATCH($H1015,'Hoedanigheid codelist'!$A:$A,0),3)</f>
        <v>koolwaterstoffractie C10-C14</v>
      </c>
      <c r="J1015" s="25" t="s">
        <v>20850</v>
      </c>
    </row>
    <row r="1016" spans="1:10" ht="15.75" thickBot="1">
      <c r="A1016" s="10">
        <v>2720</v>
      </c>
      <c r="B1016" t="str">
        <f>INDEX('Parameter Codelist'!$A$1:$I$9000,MATCH($A1016,'Parameter Codelist'!$A:$A,0),2)</f>
        <v>(massa)Concentratie</v>
      </c>
      <c r="C1016" s="20" t="s">
        <v>20800</v>
      </c>
      <c r="D1016" s="6">
        <v>1200</v>
      </c>
      <c r="E1016" s="12" t="str">
        <f>INDEX('Parameter Codelist'!$A$1:$I$9000,MATCH($D1016,'Parameter Codelist'!$A:$A,0),2)</f>
        <v>minerale olie</v>
      </c>
      <c r="F1016" s="18" t="s">
        <v>18325</v>
      </c>
      <c r="G1016" t="str">
        <f>INDEX('Parameter Codelist'!$A$1:$I$9000,MATCH($D1016,'Parameter Codelist'!$A:$A,0),5)</f>
        <v>8042-47-5</v>
      </c>
      <c r="H1016" s="6">
        <v>489</v>
      </c>
      <c r="I1016" t="str">
        <f>INDEX('Hoedanigheid codelist'!$A$1:$J$5341,MATCH($H1016,'Hoedanigheid codelist'!$A:$A,0),3)</f>
        <v>koolwaterstoffractie C12-C20</v>
      </c>
      <c r="J1016" s="25" t="s">
        <v>20851</v>
      </c>
    </row>
    <row r="1017" spans="1:10" ht="15.75" thickBot="1">
      <c r="A1017" s="10">
        <v>2720</v>
      </c>
      <c r="B1017" t="str">
        <f>INDEX('Parameter Codelist'!$A$1:$I$9000,MATCH($A1017,'Parameter Codelist'!$A:$A,0),2)</f>
        <v>(massa)Concentratie</v>
      </c>
      <c r="C1017" s="20" t="s">
        <v>20800</v>
      </c>
      <c r="D1017" s="6">
        <v>522</v>
      </c>
      <c r="E1017" s="12" t="str">
        <f>INDEX('Parameter Codelist'!$A$1:$I$9000,MATCH($D1017,'Parameter Codelist'!$A:$A,0),2)</f>
        <v>cis-chloordaan</v>
      </c>
      <c r="F1017" s="18" t="s">
        <v>18141</v>
      </c>
      <c r="G1017" t="str">
        <f>INDEX('Parameter Codelist'!$A$1:$I$9000,MATCH($D1017,'Parameter Codelist'!$A:$A,0),5)</f>
        <v>5103-71-9</v>
      </c>
      <c r="H1017" s="6">
        <v>8</v>
      </c>
      <c r="I1017" t="str">
        <f>INDEX('Hoedanigheid codelist'!$A$1:$J$5341,MATCH($H1017,'Hoedanigheid codelist'!$A:$A,0),3)</f>
        <v>Niet van toepassing</v>
      </c>
      <c r="J1017" s="20" t="s">
        <v>20803</v>
      </c>
    </row>
    <row r="1018" spans="1:10" ht="15.75" thickBot="1">
      <c r="A1018" s="10">
        <v>2720</v>
      </c>
      <c r="B1018" t="str">
        <f>INDEX('Parameter Codelist'!$A$1:$I$9000,MATCH($A1018,'Parameter Codelist'!$A:$A,0),2)</f>
        <v>(massa)Concentratie</v>
      </c>
      <c r="C1018" s="20" t="s">
        <v>20800</v>
      </c>
      <c r="D1018" s="6">
        <v>1360</v>
      </c>
      <c r="E1018" s="12" t="str">
        <f>INDEX('Parameter Codelist'!$A$1:$I$9000,MATCH($D1018,'Parameter Codelist'!$A:$A,0),2)</f>
        <v>1-isopropyl-4-methyl-benzeen</v>
      </c>
      <c r="F1018" s="18" t="s">
        <v>18366</v>
      </c>
      <c r="G1018" t="str">
        <f>INDEX('Parameter Codelist'!$A$1:$I$9000,MATCH($D1018,'Parameter Codelist'!$A:$A,0),5)</f>
        <v>99-87-6</v>
      </c>
      <c r="H1018" s="6">
        <v>8</v>
      </c>
      <c r="I1018" t="str">
        <f>INDEX('Hoedanigheid codelist'!$A$1:$J$5341,MATCH($H1018,'Hoedanigheid codelist'!$A:$A,0),3)</f>
        <v>Niet van toepassing</v>
      </c>
      <c r="J1018" s="20" t="s">
        <v>20803</v>
      </c>
    </row>
    <row r="1019" spans="1:10" ht="15.75" thickBot="1">
      <c r="A1019" s="10">
        <v>2720</v>
      </c>
      <c r="B1019" t="str">
        <f>INDEX('Parameter Codelist'!$A$1:$I$9000,MATCH($A1019,'Parameter Codelist'!$A:$A,0),2)</f>
        <v>(massa)Concentratie</v>
      </c>
      <c r="C1019" s="20" t="s">
        <v>20800</v>
      </c>
      <c r="D1019" s="6">
        <v>1259</v>
      </c>
      <c r="E1019" s="12" t="str">
        <f>INDEX('Parameter Codelist'!$A$1:$I$9000,MATCH($D1019,'Parameter Codelist'!$A:$A,0),2)</f>
        <v>naftaleen</v>
      </c>
      <c r="F1019" s="18" t="s">
        <v>18334</v>
      </c>
      <c r="G1019" t="str">
        <f>INDEX('Parameter Codelist'!$A$1:$I$9000,MATCH($D1019,'Parameter Codelist'!$A:$A,0),5)</f>
        <v>91-20-3</v>
      </c>
      <c r="H1019" s="6">
        <v>8</v>
      </c>
      <c r="I1019" t="str">
        <f>INDEX('Hoedanigheid codelist'!$A$1:$J$5341,MATCH($H1019,'Hoedanigheid codelist'!$A:$A,0),3)</f>
        <v>Niet van toepassing</v>
      </c>
      <c r="J1019" s="20" t="s">
        <v>20803</v>
      </c>
    </row>
    <row r="1020" spans="1:10" ht="15.75" thickBot="1">
      <c r="A1020" s="10">
        <v>2720</v>
      </c>
      <c r="B1020" t="str">
        <f>INDEX('Parameter Codelist'!$A$1:$I$9000,MATCH($A1020,'Parameter Codelist'!$A:$A,0),2)</f>
        <v>(massa)Concentratie</v>
      </c>
      <c r="C1020" s="20" t="s">
        <v>20800</v>
      </c>
      <c r="D1020" s="6">
        <v>3548</v>
      </c>
      <c r="E1020" s="12" t="str">
        <f>INDEX('Parameter Codelist'!$A$1:$I$9000,MATCH($D1020,'Parameter Codelist'!$A:$A,0),2)</f>
        <v>Geleidendheid</v>
      </c>
      <c r="F1020" s="18" t="s">
        <v>18547</v>
      </c>
      <c r="G1020" t="str">
        <f>INDEX('Parameter Codelist'!$A$1:$I$9000,MATCH($D1020,'Parameter Codelist'!$A:$A,0),5)</f>
        <v>NVT</v>
      </c>
      <c r="H1020" s="6">
        <v>8</v>
      </c>
      <c r="I1020" t="str">
        <f>INDEX('Hoedanigheid codelist'!$A$1:$J$5341,MATCH($H1020,'Hoedanigheid codelist'!$A:$A,0),3)</f>
        <v>Niet van toepassing</v>
      </c>
      <c r="J1020" s="20" t="s">
        <v>20803</v>
      </c>
    </row>
    <row r="1021" spans="1:10" ht="15.75" thickBot="1">
      <c r="A1021" s="10">
        <v>2720</v>
      </c>
      <c r="B1021" t="str">
        <f>INDEX('Parameter Codelist'!$A$1:$I$9000,MATCH($A1021,'Parameter Codelist'!$A:$A,0),2)</f>
        <v>(massa)Concentratie</v>
      </c>
      <c r="C1021" s="20" t="s">
        <v>20800</v>
      </c>
      <c r="D1021" s="6">
        <v>310</v>
      </c>
      <c r="E1021" s="12" t="str">
        <f>INDEX('Parameter Codelist'!$A$1:$I$9000,MATCH($D1021,'Parameter Codelist'!$A:$A,0),2)</f>
        <v>arseen</v>
      </c>
      <c r="F1021" s="18" t="s">
        <v>18041</v>
      </c>
      <c r="G1021" t="str">
        <f>INDEX('Parameter Codelist'!$A$1:$I$9000,MATCH($D1021,'Parameter Codelist'!$A:$A,0),5)</f>
        <v>7440-38-2</v>
      </c>
      <c r="H1021" s="6">
        <v>42</v>
      </c>
      <c r="I1021" t="str">
        <f>INDEX('Hoedanigheid codelist'!$A$1:$J$5341,MATCH($H1021,'Hoedanigheid codelist'!$A:$A,0),3)</f>
        <v>LS-waarde cumulatief 10.0 ± 0.1 ml/g</v>
      </c>
      <c r="J1021" s="25" t="s">
        <v>20852</v>
      </c>
    </row>
    <row r="1022" spans="1:10" ht="15.75" thickBot="1">
      <c r="A1022" s="10">
        <v>2720</v>
      </c>
      <c r="B1022" t="str">
        <f>INDEX('Parameter Codelist'!$A$1:$I$9000,MATCH($A1022,'Parameter Codelist'!$A:$A,0),2)</f>
        <v>(massa)Concentratie</v>
      </c>
      <c r="C1022" s="20" t="s">
        <v>20800</v>
      </c>
      <c r="D1022" s="6">
        <v>441</v>
      </c>
      <c r="E1022" s="12" t="str">
        <f>INDEX('Parameter Codelist'!$A$1:$I$9000,MATCH($D1022,'Parameter Codelist'!$A:$A,0),2)</f>
        <v>cadmium</v>
      </c>
      <c r="F1022" s="18" t="s">
        <v>897</v>
      </c>
      <c r="G1022" t="str">
        <f>INDEX('Parameter Codelist'!$A$1:$I$9000,MATCH($D1022,'Parameter Codelist'!$A:$A,0),5)</f>
        <v>7440-43-9</v>
      </c>
      <c r="H1022" s="6">
        <v>42</v>
      </c>
      <c r="I1022" t="str">
        <f>INDEX('Hoedanigheid codelist'!$A$1:$J$5341,MATCH($H1022,'Hoedanigheid codelist'!$A:$A,0),3)</f>
        <v>LS-waarde cumulatief 10.0 ± 0.1 ml/g</v>
      </c>
      <c r="J1022" s="25" t="s">
        <v>20852</v>
      </c>
    </row>
    <row r="1023" spans="1:10" ht="15.75" thickBot="1">
      <c r="A1023" s="10">
        <v>2720</v>
      </c>
      <c r="B1023" t="str">
        <f>INDEX('Parameter Codelist'!$A$1:$I$9000,MATCH($A1023,'Parameter Codelist'!$A:$A,0),2)</f>
        <v>(massa)Concentratie</v>
      </c>
      <c r="C1023" s="20" t="s">
        <v>20800</v>
      </c>
      <c r="D1023" s="6">
        <v>508</v>
      </c>
      <c r="E1023" s="12" t="str">
        <f>INDEX('Parameter Codelist'!$A$1:$I$9000,MATCH($D1023,'Parameter Codelist'!$A:$A,0),2)</f>
        <v>chloride</v>
      </c>
      <c r="F1023" s="18" t="s">
        <v>1018</v>
      </c>
      <c r="G1023" t="str">
        <f>INDEX('Parameter Codelist'!$A$1:$I$9000,MATCH($D1023,'Parameter Codelist'!$A:$A,0),5)</f>
        <v>16887-00-6</v>
      </c>
      <c r="H1023" s="6">
        <v>42</v>
      </c>
      <c r="I1023" t="str">
        <f>INDEX('Hoedanigheid codelist'!$A$1:$J$5341,MATCH($H1023,'Hoedanigheid codelist'!$A:$A,0),3)</f>
        <v>LS-waarde cumulatief 10.0 ± 0.1 ml/g</v>
      </c>
      <c r="J1023" s="25" t="s">
        <v>20852</v>
      </c>
    </row>
    <row r="1024" spans="1:10" ht="15.75" thickBot="1">
      <c r="A1024" s="10">
        <v>2720</v>
      </c>
      <c r="B1024" t="str">
        <f>INDEX('Parameter Codelist'!$A$1:$I$9000,MATCH($A1024,'Parameter Codelist'!$A:$A,0),2)</f>
        <v>(massa)Concentratie</v>
      </c>
      <c r="C1024" s="20" t="s">
        <v>20800</v>
      </c>
      <c r="D1024" s="6">
        <v>517</v>
      </c>
      <c r="E1024" s="12" t="str">
        <f>INDEX('Parameter Codelist'!$A$1:$I$9000,MATCH($D1024,'Parameter Codelist'!$A:$A,0),2)</f>
        <v>chroom</v>
      </c>
      <c r="F1024" s="18" t="s">
        <v>18136</v>
      </c>
      <c r="G1024" t="str">
        <f>INDEX('Parameter Codelist'!$A$1:$I$9000,MATCH($D1024,'Parameter Codelist'!$A:$A,0),5)</f>
        <v>7440-47-3</v>
      </c>
      <c r="H1024" s="6">
        <v>42</v>
      </c>
      <c r="I1024" t="str">
        <f>INDEX('Hoedanigheid codelist'!$A$1:$J$5341,MATCH($H1024,'Hoedanigheid codelist'!$A:$A,0),3)</f>
        <v>LS-waarde cumulatief 10.0 ± 0.1 ml/g</v>
      </c>
      <c r="J1024" s="25" t="s">
        <v>20852</v>
      </c>
    </row>
    <row r="1025" spans="1:10" ht="15.75" thickBot="1">
      <c r="A1025" s="10">
        <v>2720</v>
      </c>
      <c r="B1025" t="str">
        <f>INDEX('Parameter Codelist'!$A$1:$I$9000,MATCH($A1025,'Parameter Codelist'!$A:$A,0),2)</f>
        <v>(massa)Concentratie</v>
      </c>
      <c r="C1025" s="20" t="s">
        <v>20800</v>
      </c>
      <c r="D1025" s="6">
        <v>1398</v>
      </c>
      <c r="E1025" s="12" t="str">
        <f>INDEX('Parameter Codelist'!$A$1:$I$9000,MATCH($D1025,'Parameter Codelist'!$A:$A,0),2)</f>
        <v>Zuurgraad</v>
      </c>
      <c r="F1025" s="18" t="s">
        <v>18302</v>
      </c>
      <c r="G1025" t="str">
        <f>INDEX('Parameter Codelist'!$A$1:$I$9000,MATCH($D1025,'Parameter Codelist'!$A:$A,0),5)</f>
        <v>NVT</v>
      </c>
      <c r="H1025" s="6">
        <v>42</v>
      </c>
      <c r="I1025" t="str">
        <f>INDEX('Hoedanigheid codelist'!$A$1:$J$5341,MATCH($H1025,'Hoedanigheid codelist'!$A:$A,0),3)</f>
        <v>LS-waarde cumulatief 10.0 ± 0.1 ml/g</v>
      </c>
      <c r="J1025" s="25" t="s">
        <v>20852</v>
      </c>
    </row>
    <row r="1026" spans="1:10" ht="15.75" thickBot="1">
      <c r="A1026" s="10">
        <v>2720</v>
      </c>
      <c r="B1026" t="str">
        <f>INDEX('Parameter Codelist'!$A$1:$I$9000,MATCH($A1026,'Parameter Codelist'!$A:$A,0),2)</f>
        <v>(massa)Concentratie</v>
      </c>
      <c r="C1026" s="20" t="s">
        <v>20800</v>
      </c>
      <c r="D1026" s="6">
        <v>971</v>
      </c>
      <c r="E1026" s="12" t="str">
        <f>INDEX('Parameter Codelist'!$A$1:$I$9000,MATCH($D1026,'Parameter Codelist'!$A:$A,0),2)</f>
        <v>koper</v>
      </c>
      <c r="F1026" s="18" t="s">
        <v>18294</v>
      </c>
      <c r="G1026" t="str">
        <f>INDEX('Parameter Codelist'!$A$1:$I$9000,MATCH($D1026,'Parameter Codelist'!$A:$A,0),5)</f>
        <v>7440-50-8</v>
      </c>
      <c r="H1026" s="6">
        <v>42</v>
      </c>
      <c r="I1026" t="str">
        <f>INDEX('Hoedanigheid codelist'!$A$1:$J$5341,MATCH($H1026,'Hoedanigheid codelist'!$A:$A,0),3)</f>
        <v>LS-waarde cumulatief 10.0 ± 0.1 ml/g</v>
      </c>
      <c r="J1026" s="25" t="s">
        <v>20852</v>
      </c>
    </row>
    <row r="1027" spans="1:10" ht="15.75" thickBot="1">
      <c r="A1027" s="10">
        <v>2720</v>
      </c>
      <c r="B1027" t="str">
        <f>INDEX('Parameter Codelist'!$A$1:$I$9000,MATCH($A1027,'Parameter Codelist'!$A:$A,0),2)</f>
        <v>(massa)Concentratie</v>
      </c>
      <c r="C1027" s="20" t="s">
        <v>20800</v>
      </c>
      <c r="D1027" s="6">
        <v>1097</v>
      </c>
      <c r="E1027" s="12" t="str">
        <f>INDEX('Parameter Codelist'!$A$1:$I$9000,MATCH($D1027,'Parameter Codelist'!$A:$A,0),2)</f>
        <v>kwik</v>
      </c>
      <c r="F1027" s="18" t="s">
        <v>18295</v>
      </c>
      <c r="G1027" t="str">
        <f>INDEX('Parameter Codelist'!$A$1:$I$9000,MATCH($D1027,'Parameter Codelist'!$A:$A,0),5)</f>
        <v>7439-97-6</v>
      </c>
      <c r="H1027" s="6">
        <v>42</v>
      </c>
      <c r="I1027" t="str">
        <f>INDEX('Hoedanigheid codelist'!$A$1:$J$5341,MATCH($H1027,'Hoedanigheid codelist'!$A:$A,0),3)</f>
        <v>LS-waarde cumulatief 10.0 ± 0.1 ml/g</v>
      </c>
      <c r="J1027" s="25" t="s">
        <v>20852</v>
      </c>
    </row>
    <row r="1028" spans="1:10" ht="15.75" thickBot="1">
      <c r="A1028" s="10">
        <v>2720</v>
      </c>
      <c r="B1028" t="str">
        <f>INDEX('Parameter Codelist'!$A$1:$I$9000,MATCH($A1028,'Parameter Codelist'!$A:$A,0),2)</f>
        <v>(massa)Concentratie</v>
      </c>
      <c r="C1028" s="20" t="s">
        <v>20800</v>
      </c>
      <c r="D1028" s="6">
        <v>1116</v>
      </c>
      <c r="E1028" s="12" t="str">
        <f>INDEX('Parameter Codelist'!$A$1:$I$9000,MATCH($D1028,'Parameter Codelist'!$A:$A,0),2)</f>
        <v>lood</v>
      </c>
      <c r="F1028" s="18" t="s">
        <v>18298</v>
      </c>
      <c r="G1028" t="str">
        <f>INDEX('Parameter Codelist'!$A$1:$I$9000,MATCH($D1028,'Parameter Codelist'!$A:$A,0),5)</f>
        <v>7439-92-1</v>
      </c>
      <c r="H1028" s="6">
        <v>42</v>
      </c>
      <c r="I1028" t="str">
        <f>INDEX('Hoedanigheid codelist'!$A$1:$J$5341,MATCH($H1028,'Hoedanigheid codelist'!$A:$A,0),3)</f>
        <v>LS-waarde cumulatief 10.0 ± 0.1 ml/g</v>
      </c>
      <c r="J1028" s="25" t="s">
        <v>20852</v>
      </c>
    </row>
    <row r="1029" spans="1:10" ht="15.75" thickBot="1">
      <c r="A1029" s="10">
        <v>2720</v>
      </c>
      <c r="B1029" t="str">
        <f>INDEX('Parameter Codelist'!$A$1:$I$9000,MATCH($A1029,'Parameter Codelist'!$A:$A,0),2)</f>
        <v>(massa)Concentratie</v>
      </c>
      <c r="C1029" s="20" t="s">
        <v>20800</v>
      </c>
      <c r="D1029" s="6">
        <v>1267</v>
      </c>
      <c r="E1029" s="12" t="str">
        <f>INDEX('Parameter Codelist'!$A$1:$I$9000,MATCH($D1029,'Parameter Codelist'!$A:$A,0),2)</f>
        <v>nikkel</v>
      </c>
      <c r="F1029" s="18" t="s">
        <v>18336</v>
      </c>
      <c r="G1029" t="str">
        <f>INDEX('Parameter Codelist'!$A$1:$I$9000,MATCH($D1029,'Parameter Codelist'!$A:$A,0),5)</f>
        <v>7440-02-0</v>
      </c>
      <c r="H1029" s="6">
        <v>42</v>
      </c>
      <c r="I1029" t="str">
        <f>INDEX('Hoedanigheid codelist'!$A$1:$J$5341,MATCH($H1029,'Hoedanigheid codelist'!$A:$A,0),3)</f>
        <v>LS-waarde cumulatief 10.0 ± 0.1 ml/g</v>
      </c>
      <c r="J1029" s="25" t="s">
        <v>20852</v>
      </c>
    </row>
    <row r="1030" spans="1:10" ht="15.75" thickBot="1">
      <c r="A1030" s="10">
        <v>2720</v>
      </c>
      <c r="B1030" t="str">
        <f>INDEX('Parameter Codelist'!$A$1:$I$9000,MATCH($A1030,'Parameter Codelist'!$A:$A,0),2)</f>
        <v>(massa)Concentratie</v>
      </c>
      <c r="C1030" s="20" t="s">
        <v>20800</v>
      </c>
      <c r="D1030" s="6">
        <v>1693</v>
      </c>
      <c r="E1030" s="12" t="str">
        <f>INDEX('Parameter Codelist'!$A$1:$I$9000,MATCH($D1030,'Parameter Codelist'!$A:$A,0),2)</f>
        <v>zink</v>
      </c>
      <c r="F1030" s="18" t="s">
        <v>18482</v>
      </c>
      <c r="G1030" t="str">
        <f>INDEX('Parameter Codelist'!$A$1:$I$9000,MATCH($D1030,'Parameter Codelist'!$A:$A,0),5)</f>
        <v>7440-66-6</v>
      </c>
      <c r="H1030" s="6">
        <v>42</v>
      </c>
      <c r="I1030" t="str">
        <f>INDEX('Hoedanigheid codelist'!$A$1:$J$5341,MATCH($H1030,'Hoedanigheid codelist'!$A:$A,0),3)</f>
        <v>LS-waarde cumulatief 10.0 ± 0.1 ml/g</v>
      </c>
      <c r="J1030" s="25" t="s">
        <v>20852</v>
      </c>
    </row>
    <row r="1031" spans="1:10" ht="15.75" thickBot="1">
      <c r="A1031" s="10">
        <v>2720</v>
      </c>
      <c r="B1031" t="str">
        <f>INDEX('Parameter Codelist'!$A$1:$I$9000,MATCH($A1031,'Parameter Codelist'!$A:$A,0),2)</f>
        <v>(massa)Concentratie</v>
      </c>
      <c r="C1031" s="20" t="s">
        <v>20800</v>
      </c>
      <c r="D1031" s="6">
        <v>301</v>
      </c>
      <c r="E1031" s="12" t="str">
        <f>INDEX('Parameter Codelist'!$A$1:$I$9000,MATCH($D1031,'Parameter Codelist'!$A:$A,0),2)</f>
        <v>antimoon</v>
      </c>
      <c r="F1031" s="18" t="s">
        <v>18037</v>
      </c>
      <c r="G1031" t="str">
        <f>INDEX('Parameter Codelist'!$A$1:$I$9000,MATCH($D1031,'Parameter Codelist'!$A:$A,0),5)</f>
        <v>7440-36-0</v>
      </c>
      <c r="H1031" s="6">
        <v>42</v>
      </c>
      <c r="I1031" t="str">
        <f>INDEX('Hoedanigheid codelist'!$A$1:$J$5341,MATCH($H1031,'Hoedanigheid codelist'!$A:$A,0),3)</f>
        <v>LS-waarde cumulatief 10.0 ± 0.1 ml/g</v>
      </c>
      <c r="J1031" s="25" t="s">
        <v>20852</v>
      </c>
    </row>
    <row r="1032" spans="1:10" ht="15.75" thickBot="1">
      <c r="A1032" s="10">
        <v>2720</v>
      </c>
      <c r="B1032" t="str">
        <f>INDEX('Parameter Codelist'!$A$1:$I$9000,MATCH($A1032,'Parameter Codelist'!$A:$A,0),2)</f>
        <v>(massa)Concentratie</v>
      </c>
      <c r="C1032" s="20" t="s">
        <v>20800</v>
      </c>
      <c r="D1032" s="6">
        <v>333</v>
      </c>
      <c r="E1032" s="12" t="str">
        <f>INDEX('Parameter Codelist'!$A$1:$I$9000,MATCH($D1032,'Parameter Codelist'!$A:$A,0),2)</f>
        <v>barium</v>
      </c>
      <c r="F1032" s="18" t="s">
        <v>706</v>
      </c>
      <c r="G1032" t="str">
        <f>INDEX('Parameter Codelist'!$A$1:$I$9000,MATCH($D1032,'Parameter Codelist'!$A:$A,0),5)</f>
        <v>7440-39-3</v>
      </c>
      <c r="H1032" s="6">
        <v>42</v>
      </c>
      <c r="I1032" t="str">
        <f>INDEX('Hoedanigheid codelist'!$A$1:$J$5341,MATCH($H1032,'Hoedanigheid codelist'!$A:$A,0),3)</f>
        <v>LS-waarde cumulatief 10.0 ± 0.1 ml/g</v>
      </c>
      <c r="J1032" s="25" t="s">
        <v>20852</v>
      </c>
    </row>
    <row r="1033" spans="1:10" ht="15.75" thickBot="1">
      <c r="A1033" s="10">
        <v>2720</v>
      </c>
      <c r="B1033" t="str">
        <f>INDEX('Parameter Codelist'!$A$1:$I$9000,MATCH($A1033,'Parameter Codelist'!$A:$A,0),2)</f>
        <v>(massa)Concentratie</v>
      </c>
      <c r="C1033" s="20" t="s">
        <v>20800</v>
      </c>
      <c r="D1033" s="6">
        <v>527</v>
      </c>
      <c r="E1033" s="12" t="str">
        <f>INDEX('Parameter Codelist'!$A$1:$I$9000,MATCH($D1033,'Parameter Codelist'!$A:$A,0),2)</f>
        <v>kobalt</v>
      </c>
      <c r="F1033" s="18" t="s">
        <v>18143</v>
      </c>
      <c r="G1033" t="str">
        <f>INDEX('Parameter Codelist'!$A$1:$I$9000,MATCH($D1033,'Parameter Codelist'!$A:$A,0),5)</f>
        <v>7440-48-4</v>
      </c>
      <c r="H1033" s="6">
        <v>42</v>
      </c>
      <c r="I1033" t="str">
        <f>INDEX('Hoedanigheid codelist'!$A$1:$J$5341,MATCH($H1033,'Hoedanigheid codelist'!$A:$A,0),3)</f>
        <v>LS-waarde cumulatief 10.0 ± 0.1 ml/g</v>
      </c>
      <c r="J1033" s="25" t="s">
        <v>20852</v>
      </c>
    </row>
    <row r="1034" spans="1:10" ht="15.75" thickBot="1">
      <c r="A1034" s="10">
        <v>2720</v>
      </c>
      <c r="B1034" t="str">
        <f>INDEX('Parameter Codelist'!$A$1:$I$9000,MATCH($A1034,'Parameter Codelist'!$A:$A,0),2)</f>
        <v>(massa)Concentratie</v>
      </c>
      <c r="C1034" s="20" t="s">
        <v>20800</v>
      </c>
      <c r="D1034" s="6">
        <v>1243</v>
      </c>
      <c r="E1034" s="12" t="str">
        <f>INDEX('Parameter Codelist'!$A$1:$I$9000,MATCH($D1034,'Parameter Codelist'!$A:$A,0),2)</f>
        <v>molybdeen</v>
      </c>
      <c r="F1034" s="18" t="s">
        <v>18327</v>
      </c>
      <c r="G1034" t="str">
        <f>INDEX('Parameter Codelist'!$A$1:$I$9000,MATCH($D1034,'Parameter Codelist'!$A:$A,0),5)</f>
        <v>7439-98-7</v>
      </c>
      <c r="H1034" s="6">
        <v>42</v>
      </c>
      <c r="I1034" t="str">
        <f>INDEX('Hoedanigheid codelist'!$A$1:$J$5341,MATCH($H1034,'Hoedanigheid codelist'!$A:$A,0),3)</f>
        <v>LS-waarde cumulatief 10.0 ± 0.1 ml/g</v>
      </c>
      <c r="J1034" s="25" t="s">
        <v>20852</v>
      </c>
    </row>
    <row r="1035" spans="1:10" ht="15.75" thickBot="1">
      <c r="A1035" s="10">
        <v>2720</v>
      </c>
      <c r="B1035" t="str">
        <f>INDEX('Parameter Codelist'!$A$1:$I$9000,MATCH($A1035,'Parameter Codelist'!$A:$A,0),2)</f>
        <v>(massa)Concentratie</v>
      </c>
      <c r="C1035" s="20" t="s">
        <v>20800</v>
      </c>
      <c r="D1035" s="6">
        <v>1476</v>
      </c>
      <c r="E1035" s="12" t="str">
        <f>INDEX('Parameter Codelist'!$A$1:$I$9000,MATCH($D1035,'Parameter Codelist'!$A:$A,0),2)</f>
        <v>seleen</v>
      </c>
      <c r="F1035" s="18" t="s">
        <v>18403</v>
      </c>
      <c r="G1035" t="str">
        <f>INDEX('Parameter Codelist'!$A$1:$I$9000,MATCH($D1035,'Parameter Codelist'!$A:$A,0),5)</f>
        <v>7782-49-2</v>
      </c>
      <c r="H1035" s="6">
        <v>42</v>
      </c>
      <c r="I1035" t="str">
        <f>INDEX('Hoedanigheid codelist'!$A$1:$J$5341,MATCH($H1035,'Hoedanigheid codelist'!$A:$A,0),3)</f>
        <v>LS-waarde cumulatief 10.0 ± 0.1 ml/g</v>
      </c>
      <c r="J1035" s="25" t="s">
        <v>20852</v>
      </c>
    </row>
    <row r="1036" spans="1:10" ht="15.75" thickBot="1">
      <c r="A1036" s="10">
        <v>2720</v>
      </c>
      <c r="B1036" t="str">
        <f>INDEX('Parameter Codelist'!$A$1:$I$9000,MATCH($A1036,'Parameter Codelist'!$A:$A,0),2)</f>
        <v>(massa)Concentratie</v>
      </c>
      <c r="C1036" s="20" t="s">
        <v>20800</v>
      </c>
      <c r="D1036" s="6">
        <v>1564</v>
      </c>
      <c r="E1036" s="12" t="str">
        <f>INDEX('Parameter Codelist'!$A$1:$I$9000,MATCH($D1036,'Parameter Codelist'!$A:$A,0),2)</f>
        <v>tin</v>
      </c>
      <c r="F1036" s="18" t="s">
        <v>2339</v>
      </c>
      <c r="G1036" t="str">
        <f>INDEX('Parameter Codelist'!$A$1:$I$9000,MATCH($D1036,'Parameter Codelist'!$A:$A,0),5)</f>
        <v>7440-31-5</v>
      </c>
      <c r="H1036" s="6">
        <v>42</v>
      </c>
      <c r="I1036" t="str">
        <f>INDEX('Hoedanigheid codelist'!$A$1:$J$5341,MATCH($H1036,'Hoedanigheid codelist'!$A:$A,0),3)</f>
        <v>LS-waarde cumulatief 10.0 ± 0.1 ml/g</v>
      </c>
      <c r="J1036" s="25" t="s">
        <v>20852</v>
      </c>
    </row>
    <row r="1037" spans="1:10" ht="15.75" thickBot="1">
      <c r="A1037" s="10">
        <v>2720</v>
      </c>
      <c r="B1037" t="str">
        <f>INDEX('Parameter Codelist'!$A$1:$I$9000,MATCH($A1037,'Parameter Codelist'!$A:$A,0),2)</f>
        <v>(massa)Concentratie</v>
      </c>
      <c r="C1037" s="20" t="s">
        <v>20800</v>
      </c>
      <c r="D1037" s="6">
        <v>1642</v>
      </c>
      <c r="E1037" s="12" t="str">
        <f>INDEX('Parameter Codelist'!$A$1:$I$9000,MATCH($D1037,'Parameter Codelist'!$A:$A,0),2)</f>
        <v>vanadium</v>
      </c>
      <c r="F1037" s="18" t="s">
        <v>2464</v>
      </c>
      <c r="G1037" t="str">
        <f>INDEX('Parameter Codelist'!$A$1:$I$9000,MATCH($D1037,'Parameter Codelist'!$A:$A,0),5)</f>
        <v>7440-62-2</v>
      </c>
      <c r="H1037" s="6">
        <v>42</v>
      </c>
      <c r="I1037" t="str">
        <f>INDEX('Hoedanigheid codelist'!$A$1:$J$5341,MATCH($H1037,'Hoedanigheid codelist'!$A:$A,0),3)</f>
        <v>LS-waarde cumulatief 10.0 ± 0.1 ml/g</v>
      </c>
      <c r="J1037" s="25" t="s">
        <v>20852</v>
      </c>
    </row>
    <row r="1038" spans="1:10" ht="15.75" thickBot="1">
      <c r="A1038" s="10">
        <v>2720</v>
      </c>
      <c r="B1038" t="str">
        <f>INDEX('Parameter Codelist'!$A$1:$I$9000,MATCH($A1038,'Parameter Codelist'!$A:$A,0),2)</f>
        <v>(massa)Concentratie</v>
      </c>
      <c r="C1038" s="20" t="s">
        <v>20800</v>
      </c>
      <c r="D1038" s="6">
        <v>1853</v>
      </c>
      <c r="E1038" s="12" t="str">
        <f>INDEX('Parameter Codelist'!$A$1:$I$9000,MATCH($D1038,'Parameter Codelist'!$A:$A,0),2)</f>
        <v>fluoride</v>
      </c>
      <c r="F1038" s="18" t="s">
        <v>2659</v>
      </c>
      <c r="G1038" t="str">
        <f>INDEX('Parameter Codelist'!$A$1:$I$9000,MATCH($D1038,'Parameter Codelist'!$A:$A,0),5)</f>
        <v>16984-48-8</v>
      </c>
      <c r="H1038" s="6">
        <v>42</v>
      </c>
      <c r="I1038" t="str">
        <f>INDEX('Hoedanigheid codelist'!$A$1:$J$5341,MATCH($H1038,'Hoedanigheid codelist'!$A:$A,0),3)</f>
        <v>LS-waarde cumulatief 10.0 ± 0.1 ml/g</v>
      </c>
      <c r="J1038" s="25" t="s">
        <v>20852</v>
      </c>
    </row>
    <row r="1039" spans="1:10" ht="15.75" thickBot="1">
      <c r="A1039" s="10">
        <v>2720</v>
      </c>
      <c r="B1039" t="str">
        <f>INDEX('Parameter Codelist'!$A$1:$I$9000,MATCH($A1039,'Parameter Codelist'!$A:$A,0),2)</f>
        <v>(massa)Concentratie</v>
      </c>
      <c r="C1039" s="20" t="s">
        <v>20800</v>
      </c>
      <c r="D1039" s="6">
        <v>391</v>
      </c>
      <c r="E1039" s="12" t="str">
        <f>INDEX('Parameter Codelist'!$A$1:$I$9000,MATCH($D1039,'Parameter Codelist'!$A:$A,0),2)</f>
        <v>bromide</v>
      </c>
      <c r="F1039" s="18" t="s">
        <v>809</v>
      </c>
      <c r="G1039" t="str">
        <f>INDEX('Parameter Codelist'!$A$1:$I$9000,MATCH($D1039,'Parameter Codelist'!$A:$A,0),5)</f>
        <v>24959-67-9</v>
      </c>
      <c r="H1039" s="6">
        <v>42</v>
      </c>
      <c r="I1039" t="str">
        <f>INDEX('Hoedanigheid codelist'!$A$1:$J$5341,MATCH($H1039,'Hoedanigheid codelist'!$A:$A,0),3)</f>
        <v>LS-waarde cumulatief 10.0 ± 0.1 ml/g</v>
      </c>
      <c r="J1039" s="25" t="s">
        <v>20852</v>
      </c>
    </row>
    <row r="1040" spans="1:10" ht="15.75" thickBot="1">
      <c r="A1040" s="10">
        <v>2720</v>
      </c>
      <c r="B1040" t="str">
        <f>INDEX('Parameter Codelist'!$A$1:$I$9000,MATCH($A1040,'Parameter Codelist'!$A:$A,0),2)</f>
        <v>(massa)Concentratie</v>
      </c>
      <c r="C1040" s="20" t="s">
        <v>20800</v>
      </c>
      <c r="D1040" s="6">
        <v>1508</v>
      </c>
      <c r="E1040" s="12" t="str">
        <f>INDEX('Parameter Codelist'!$A$1:$I$9000,MATCH($D1040,'Parameter Codelist'!$A:$A,0),2)</f>
        <v>sulfaat</v>
      </c>
      <c r="F1040" s="18" t="s">
        <v>18411</v>
      </c>
      <c r="G1040" t="str">
        <f>INDEX('Parameter Codelist'!$A$1:$I$9000,MATCH($D1040,'Parameter Codelist'!$A:$A,0),5)</f>
        <v>14808-79-8</v>
      </c>
      <c r="H1040" s="6">
        <v>42</v>
      </c>
      <c r="I1040" t="str">
        <f>INDEX('Hoedanigheid codelist'!$A$1:$J$5341,MATCH($H1040,'Hoedanigheid codelist'!$A:$A,0),3)</f>
        <v>LS-waarde cumulatief 10.0 ± 0.1 ml/g</v>
      </c>
      <c r="J1040" s="25" t="s">
        <v>20852</v>
      </c>
    </row>
    <row r="1041" spans="1:10" ht="15.75" thickBot="1">
      <c r="A1041" s="10">
        <v>2720</v>
      </c>
      <c r="B1041" t="str">
        <f>INDEX('Parameter Codelist'!$A$1:$I$9000,MATCH($A1041,'Parameter Codelist'!$A:$A,0),2)</f>
        <v>(massa)Concentratie</v>
      </c>
      <c r="C1041" s="20" t="s">
        <v>20800</v>
      </c>
      <c r="D1041" s="6">
        <v>2146</v>
      </c>
      <c r="E1041" s="12" t="str">
        <f>INDEX('Parameter Codelist'!$A$1:$I$9000,MATCH($D1041,'Parameter Codelist'!$A:$A,0),2)</f>
        <v>hexachloorbutadieen</v>
      </c>
      <c r="F1041" s="18" t="s">
        <v>18548</v>
      </c>
      <c r="G1041" t="str">
        <f>INDEX('Parameter Codelist'!$A$1:$I$9000,MATCH($D1041,'Parameter Codelist'!$A:$A,0),5)</f>
        <v>87-68-3</v>
      </c>
      <c r="H1041" s="6">
        <v>8</v>
      </c>
      <c r="I1041" t="str">
        <f>INDEX('Hoedanigheid codelist'!$A$1:$J$5341,MATCH($H1041,'Hoedanigheid codelist'!$A:$A,0),3)</f>
        <v>Niet van toepassing</v>
      </c>
      <c r="J1041" s="20" t="s">
        <v>20803</v>
      </c>
    </row>
    <row r="1042" spans="1:10" ht="15.75" thickBot="1">
      <c r="A1042" s="10">
        <v>2720</v>
      </c>
      <c r="B1042" t="str">
        <f>INDEX('Parameter Codelist'!$A$1:$I$9000,MATCH($A1042,'Parameter Codelist'!$A:$A,0),2)</f>
        <v>(massa)Concentratie</v>
      </c>
      <c r="C1042" s="20" t="s">
        <v>20800</v>
      </c>
      <c r="D1042" s="6">
        <v>2159</v>
      </c>
      <c r="E1042" s="12" t="str">
        <f>INDEX('Parameter Codelist'!$A$1:$I$9000,MATCH($D1042,'Parameter Codelist'!$A:$A,0),2)</f>
        <v>dodecylbenzeen</v>
      </c>
      <c r="F1042" s="18" t="s">
        <v>18549</v>
      </c>
      <c r="G1042" t="str">
        <f>INDEX('Parameter Codelist'!$A$1:$I$9000,MATCH($D1042,'Parameter Codelist'!$A:$A,0),5)</f>
        <v>123-01-3</v>
      </c>
      <c r="H1042" s="6">
        <v>8</v>
      </c>
      <c r="I1042" t="str">
        <f>INDEX('Hoedanigheid codelist'!$A$1:$J$5341,MATCH($H1042,'Hoedanigheid codelist'!$A:$A,0),3)</f>
        <v>Niet van toepassing</v>
      </c>
      <c r="J1042" s="20" t="s">
        <v>20803</v>
      </c>
    </row>
    <row r="1043" spans="1:10" ht="15.75" thickBot="1">
      <c r="A1043" s="10">
        <v>2720</v>
      </c>
      <c r="B1043" t="str">
        <f>INDEX('Parameter Codelist'!$A$1:$I$9000,MATCH($A1043,'Parameter Codelist'!$A:$A,0),2)</f>
        <v>(massa)Concentratie</v>
      </c>
      <c r="C1043" s="20" t="s">
        <v>20800</v>
      </c>
      <c r="D1043" s="6">
        <v>2160</v>
      </c>
      <c r="E1043" s="12" t="str">
        <f>INDEX('Parameter Codelist'!$A$1:$I$9000,MATCH($D1043,'Parameter Codelist'!$A:$A,0),2)</f>
        <v>som 29 dioxines (Bbk, 1-10-2010, als TEQ)</v>
      </c>
      <c r="F1043" s="18" t="s">
        <v>18550</v>
      </c>
      <c r="G1043" t="str">
        <f>INDEX('Parameter Codelist'!$A$1:$I$9000,MATCH($D1043,'Parameter Codelist'!$A:$A,0),5)</f>
        <v>NVT</v>
      </c>
      <c r="H1043" s="6">
        <v>10</v>
      </c>
      <c r="I1043" t="str">
        <f>INDEX('Hoedanigheid codelist'!$A$1:$J$5341,MATCH($H1043,'Hoedanigheid codelist'!$A:$A,0),3)</f>
        <v>uitgedrukt in Toxiciteit equivalenten</v>
      </c>
      <c r="J1043" s="25" t="s">
        <v>20853</v>
      </c>
    </row>
    <row r="1044" spans="1:10" ht="15.75" thickBot="1">
      <c r="A1044" s="10">
        <v>2720</v>
      </c>
      <c r="B1044" t="str">
        <f>INDEX('Parameter Codelist'!$A$1:$I$9000,MATCH($A1044,'Parameter Codelist'!$A:$A,0),2)</f>
        <v>(massa)Concentratie</v>
      </c>
      <c r="C1044" s="20" t="s">
        <v>20800</v>
      </c>
      <c r="D1044" s="6">
        <v>2161</v>
      </c>
      <c r="E1044" s="12" t="str">
        <f>INDEX('Parameter Codelist'!$A$1:$I$9000,MATCH($D1044,'Parameter Codelist'!$A:$A,0),2)</f>
        <v>endosulfan (som alfa- en beta-isomeer)</v>
      </c>
      <c r="F1044" s="18" t="s">
        <v>18551</v>
      </c>
      <c r="G1044" t="str">
        <f>INDEX('Parameter Codelist'!$A$1:$I$9000,MATCH($D1044,'Parameter Codelist'!$A:$A,0),5)</f>
        <v>115-29-7</v>
      </c>
      <c r="H1044" s="6">
        <v>8</v>
      </c>
      <c r="I1044" t="str">
        <f>INDEX('Hoedanigheid codelist'!$A$1:$J$5341,MATCH($H1044,'Hoedanigheid codelist'!$A:$A,0),3)</f>
        <v>Niet van toepassing</v>
      </c>
      <c r="J1044" s="20" t="s">
        <v>20803</v>
      </c>
    </row>
    <row r="1045" spans="1:10" ht="15.75" thickBot="1">
      <c r="A1045" s="10">
        <v>2720</v>
      </c>
      <c r="B1045" t="str">
        <f>INDEX('Parameter Codelist'!$A$1:$I$9000,MATCH($A1045,'Parameter Codelist'!$A:$A,0),2)</f>
        <v>(massa)Concentratie</v>
      </c>
      <c r="C1045" s="20" t="s">
        <v>20800</v>
      </c>
      <c r="D1045" s="6">
        <v>802</v>
      </c>
      <c r="E1045" s="12" t="str">
        <f>INDEX('Parameter Codelist'!$A$1:$I$9000,MATCH($D1045,'Parameter Codelist'!$A:$A,0),2)</f>
        <v>dichloordifluormethaan</v>
      </c>
      <c r="F1045" s="18" t="s">
        <v>18248</v>
      </c>
      <c r="G1045" t="str">
        <f>INDEX('Parameter Codelist'!$A$1:$I$9000,MATCH($D1045,'Parameter Codelist'!$A:$A,0),5)</f>
        <v>75-71-8</v>
      </c>
      <c r="H1045" s="6">
        <v>8</v>
      </c>
      <c r="I1045" t="str">
        <f>INDEX('Hoedanigheid codelist'!$A$1:$J$5341,MATCH($H1045,'Hoedanigheid codelist'!$A:$A,0),3)</f>
        <v>Niet van toepassing</v>
      </c>
      <c r="J1045" s="20" t="s">
        <v>20803</v>
      </c>
    </row>
    <row r="1046" spans="1:10" ht="15.75" thickBot="1">
      <c r="A1046" s="10">
        <v>2720</v>
      </c>
      <c r="B1046" t="str">
        <f>INDEX('Parameter Codelist'!$A$1:$I$9000,MATCH($A1046,'Parameter Codelist'!$A:$A,0),2)</f>
        <v>(massa)Concentratie</v>
      </c>
      <c r="C1046" s="20" t="s">
        <v>20800</v>
      </c>
      <c r="D1046" s="6">
        <v>2173</v>
      </c>
      <c r="E1046" s="12" t="str">
        <f>INDEX('Parameter Codelist'!$A$1:$I$9000,MATCH($D1046,'Parameter Codelist'!$A:$A,0),2)</f>
        <v>prometon</v>
      </c>
      <c r="F1046" s="18" t="s">
        <v>2817</v>
      </c>
      <c r="G1046" t="str">
        <f>INDEX('Parameter Codelist'!$A$1:$I$9000,MATCH($D1046,'Parameter Codelist'!$A:$A,0),5)</f>
        <v>1610-18-0</v>
      </c>
      <c r="H1046" s="6">
        <v>8</v>
      </c>
      <c r="I1046" t="str">
        <f>INDEX('Hoedanigheid codelist'!$A$1:$J$5341,MATCH($H1046,'Hoedanigheid codelist'!$A:$A,0),3)</f>
        <v>Niet van toepassing</v>
      </c>
      <c r="J1046" s="20" t="s">
        <v>20803</v>
      </c>
    </row>
    <row r="1047" spans="1:10" ht="15.75" thickBot="1">
      <c r="A1047" s="10">
        <v>2720</v>
      </c>
      <c r="B1047" t="str">
        <f>INDEX('Parameter Codelist'!$A$1:$I$9000,MATCH($A1047,'Parameter Codelist'!$A:$A,0),2)</f>
        <v>(massa)Concentratie</v>
      </c>
      <c r="C1047" s="20" t="s">
        <v>20800</v>
      </c>
      <c r="D1047" s="6">
        <v>799</v>
      </c>
      <c r="E1047" s="12" t="str">
        <f>INDEX('Parameter Codelist'!$A$1:$I$9000,MATCH($D1047,'Parameter Codelist'!$A:$A,0),2)</f>
        <v>trichloorfluormethaan</v>
      </c>
      <c r="F1047" s="18" t="s">
        <v>18245</v>
      </c>
      <c r="G1047" t="str">
        <f>INDEX('Parameter Codelist'!$A$1:$I$9000,MATCH($D1047,'Parameter Codelist'!$A:$A,0),5)</f>
        <v>75-69-4</v>
      </c>
      <c r="H1047" s="6">
        <v>8</v>
      </c>
      <c r="I1047" t="str">
        <f>INDEX('Hoedanigheid codelist'!$A$1:$J$5341,MATCH($H1047,'Hoedanigheid codelist'!$A:$A,0),3)</f>
        <v>Niet van toepassing</v>
      </c>
      <c r="J1047" s="20" t="s">
        <v>20803</v>
      </c>
    </row>
    <row r="1048" spans="1:10" ht="15.75" thickBot="1">
      <c r="A1048" s="10">
        <v>2720</v>
      </c>
      <c r="B1048" t="str">
        <f>INDEX('Parameter Codelist'!$A$1:$I$9000,MATCH($A1048,'Parameter Codelist'!$A:$A,0),2)</f>
        <v>(massa)Concentratie</v>
      </c>
      <c r="C1048" s="20" t="s">
        <v>20800</v>
      </c>
      <c r="D1048" s="6">
        <v>1724</v>
      </c>
      <c r="E1048" s="12" t="str">
        <f>INDEX('Parameter Codelist'!$A$1:$I$9000,MATCH($D1048,'Parameter Codelist'!$A:$A,0),2)</f>
        <v>1,2-dibroomethaan</v>
      </c>
      <c r="F1048" s="18" t="s">
        <v>18493</v>
      </c>
      <c r="G1048" t="str">
        <f>INDEX('Parameter Codelist'!$A$1:$I$9000,MATCH($D1048,'Parameter Codelist'!$A:$A,0),5)</f>
        <v>106-93-4</v>
      </c>
      <c r="H1048" s="6">
        <v>8</v>
      </c>
      <c r="I1048" t="str">
        <f>INDEX('Hoedanigheid codelist'!$A$1:$J$5341,MATCH($H1048,'Hoedanigheid codelist'!$A:$A,0),3)</f>
        <v>Niet van toepassing</v>
      </c>
      <c r="J1048" s="20" t="s">
        <v>20803</v>
      </c>
    </row>
    <row r="1049" spans="1:10" ht="15.75" thickBot="1">
      <c r="A1049" s="10">
        <v>2720</v>
      </c>
      <c r="B1049" t="str">
        <f>INDEX('Parameter Codelist'!$A$1:$I$9000,MATCH($A1049,'Parameter Codelist'!$A:$A,0),2)</f>
        <v>(massa)Concentratie</v>
      </c>
      <c r="C1049" s="20" t="s">
        <v>20800</v>
      </c>
      <c r="D1049" s="6">
        <v>2177</v>
      </c>
      <c r="E1049" s="12" t="str">
        <f>INDEX('Parameter Codelist'!$A$1:$I$9000,MATCH($D1049,'Parameter Codelist'!$A:$A,0),2)</f>
        <v>som ethylparathion en methylparathion</v>
      </c>
      <c r="F1049" s="18" t="s">
        <v>18552</v>
      </c>
      <c r="G1049" t="str">
        <f>INDEX('Parameter Codelist'!$A$1:$I$9000,MATCH($D1049,'Parameter Codelist'!$A:$A,0),5)</f>
        <v>NVT</v>
      </c>
      <c r="H1049" s="6">
        <v>8</v>
      </c>
      <c r="I1049" t="str">
        <f>INDEX('Hoedanigheid codelist'!$A$1:$J$5341,MATCH($H1049,'Hoedanigheid codelist'!$A:$A,0),3)</f>
        <v>Niet van toepassing</v>
      </c>
      <c r="J1049" s="20" t="s">
        <v>20803</v>
      </c>
    </row>
    <row r="1050" spans="1:10" ht="15.75" thickBot="1">
      <c r="A1050" s="10">
        <v>2720</v>
      </c>
      <c r="B1050" t="str">
        <f>INDEX('Parameter Codelist'!$A$1:$I$9000,MATCH($A1050,'Parameter Codelist'!$A:$A,0),2)</f>
        <v>(massa)Concentratie</v>
      </c>
      <c r="C1050" s="20" t="s">
        <v>20800</v>
      </c>
      <c r="D1050" s="6">
        <v>310</v>
      </c>
      <c r="E1050" s="12" t="str">
        <f>INDEX('Parameter Codelist'!$A$1:$I$9000,MATCH($D1050,'Parameter Codelist'!$A:$A,0),2)</f>
        <v>arseen</v>
      </c>
      <c r="F1050" s="18" t="s">
        <v>18041</v>
      </c>
      <c r="G1050" t="str">
        <f>INDEX('Parameter Codelist'!$A$1:$I$9000,MATCH($D1050,'Parameter Codelist'!$A:$A,0),5)</f>
        <v>7440-38-2</v>
      </c>
      <c r="H1050" s="6">
        <v>42</v>
      </c>
      <c r="I1050" t="str">
        <f>INDEX('Hoedanigheid codelist'!$A$1:$J$5341,MATCH($H1050,'Hoedanigheid codelist'!$A:$A,0),3)</f>
        <v>LS-waarde cumulatief 10.0 ± 0.1 ml/g</v>
      </c>
      <c r="J1050" s="25" t="s">
        <v>20852</v>
      </c>
    </row>
    <row r="1051" spans="1:10" ht="15.75" thickBot="1">
      <c r="A1051" s="10">
        <v>2720</v>
      </c>
      <c r="B1051" t="str">
        <f>INDEX('Parameter Codelist'!$A$1:$I$9000,MATCH($A1051,'Parameter Codelist'!$A:$A,0),2)</f>
        <v>(massa)Concentratie</v>
      </c>
      <c r="C1051" s="20" t="s">
        <v>20800</v>
      </c>
      <c r="D1051" s="6">
        <v>441</v>
      </c>
      <c r="E1051" s="12" t="str">
        <f>INDEX('Parameter Codelist'!$A$1:$I$9000,MATCH($D1051,'Parameter Codelist'!$A:$A,0),2)</f>
        <v>cadmium</v>
      </c>
      <c r="F1051" s="18" t="s">
        <v>897</v>
      </c>
      <c r="G1051" t="str">
        <f>INDEX('Parameter Codelist'!$A$1:$I$9000,MATCH($D1051,'Parameter Codelist'!$A:$A,0),5)</f>
        <v>7440-43-9</v>
      </c>
      <c r="H1051" s="6">
        <v>42</v>
      </c>
      <c r="I1051" t="str">
        <f>INDEX('Hoedanigheid codelist'!$A$1:$J$5341,MATCH($H1051,'Hoedanigheid codelist'!$A:$A,0),3)</f>
        <v>LS-waarde cumulatief 10.0 ± 0.1 ml/g</v>
      </c>
      <c r="J1051" s="25" t="s">
        <v>20852</v>
      </c>
    </row>
    <row r="1052" spans="1:10" ht="15.75" thickBot="1">
      <c r="A1052" s="10">
        <v>2720</v>
      </c>
      <c r="B1052" t="str">
        <f>INDEX('Parameter Codelist'!$A$1:$I$9000,MATCH($A1052,'Parameter Codelist'!$A:$A,0),2)</f>
        <v>(massa)Concentratie</v>
      </c>
      <c r="C1052" s="20" t="s">
        <v>20800</v>
      </c>
      <c r="D1052" s="6">
        <v>517</v>
      </c>
      <c r="E1052" s="12" t="str">
        <f>INDEX('Parameter Codelist'!$A$1:$I$9000,MATCH($D1052,'Parameter Codelist'!$A:$A,0),2)</f>
        <v>chroom</v>
      </c>
      <c r="F1052" s="18" t="s">
        <v>18136</v>
      </c>
      <c r="G1052" t="str">
        <f>INDEX('Parameter Codelist'!$A$1:$I$9000,MATCH($D1052,'Parameter Codelist'!$A:$A,0),5)</f>
        <v>7440-47-3</v>
      </c>
      <c r="H1052" s="6">
        <v>42</v>
      </c>
      <c r="I1052" t="str">
        <f>INDEX('Hoedanigheid codelist'!$A$1:$J$5341,MATCH($H1052,'Hoedanigheid codelist'!$A:$A,0),3)</f>
        <v>LS-waarde cumulatief 10.0 ± 0.1 ml/g</v>
      </c>
      <c r="J1052" s="25" t="s">
        <v>20852</v>
      </c>
    </row>
    <row r="1053" spans="1:10" ht="15.75" thickBot="1">
      <c r="A1053" s="10">
        <v>2720</v>
      </c>
      <c r="B1053" t="str">
        <f>INDEX('Parameter Codelist'!$A$1:$I$9000,MATCH($A1053,'Parameter Codelist'!$A:$A,0),2)</f>
        <v>(massa)Concentratie</v>
      </c>
      <c r="C1053" s="20" t="s">
        <v>20800</v>
      </c>
      <c r="D1053" s="6">
        <v>971</v>
      </c>
      <c r="E1053" s="12" t="str">
        <f>INDEX('Parameter Codelist'!$A$1:$I$9000,MATCH($D1053,'Parameter Codelist'!$A:$A,0),2)</f>
        <v>koper</v>
      </c>
      <c r="F1053" s="18" t="s">
        <v>18294</v>
      </c>
      <c r="G1053" t="str">
        <f>INDEX('Parameter Codelist'!$A$1:$I$9000,MATCH($D1053,'Parameter Codelist'!$A:$A,0),5)</f>
        <v>7440-50-8</v>
      </c>
      <c r="H1053" s="6">
        <v>42</v>
      </c>
      <c r="I1053" t="str">
        <f>INDEX('Hoedanigheid codelist'!$A$1:$J$5341,MATCH($H1053,'Hoedanigheid codelist'!$A:$A,0),3)</f>
        <v>LS-waarde cumulatief 10.0 ± 0.1 ml/g</v>
      </c>
      <c r="J1053" s="25" t="s">
        <v>20852</v>
      </c>
    </row>
    <row r="1054" spans="1:10" ht="15.75" thickBot="1">
      <c r="A1054" s="10">
        <v>2720</v>
      </c>
      <c r="B1054" t="str">
        <f>INDEX('Parameter Codelist'!$A$1:$I$9000,MATCH($A1054,'Parameter Codelist'!$A:$A,0),2)</f>
        <v>(massa)Concentratie</v>
      </c>
      <c r="C1054" s="20" t="s">
        <v>20800</v>
      </c>
      <c r="D1054" s="6">
        <v>1097</v>
      </c>
      <c r="E1054" s="12" t="str">
        <f>INDEX('Parameter Codelist'!$A$1:$I$9000,MATCH($D1054,'Parameter Codelist'!$A:$A,0),2)</f>
        <v>kwik</v>
      </c>
      <c r="F1054" s="18" t="s">
        <v>18295</v>
      </c>
      <c r="G1054" t="str">
        <f>INDEX('Parameter Codelist'!$A$1:$I$9000,MATCH($D1054,'Parameter Codelist'!$A:$A,0),5)</f>
        <v>7439-97-6</v>
      </c>
      <c r="H1054" s="6">
        <v>42</v>
      </c>
      <c r="I1054" t="str">
        <f>INDEX('Hoedanigheid codelist'!$A$1:$J$5341,MATCH($H1054,'Hoedanigheid codelist'!$A:$A,0),3)</f>
        <v>LS-waarde cumulatief 10.0 ± 0.1 ml/g</v>
      </c>
      <c r="J1054" s="25" t="s">
        <v>20852</v>
      </c>
    </row>
    <row r="1055" spans="1:10" ht="15.75" thickBot="1">
      <c r="A1055" s="10">
        <v>2720</v>
      </c>
      <c r="B1055" t="str">
        <f>INDEX('Parameter Codelist'!$A$1:$I$9000,MATCH($A1055,'Parameter Codelist'!$A:$A,0),2)</f>
        <v>(massa)Concentratie</v>
      </c>
      <c r="C1055" s="20" t="s">
        <v>20800</v>
      </c>
      <c r="D1055" s="6">
        <v>1116</v>
      </c>
      <c r="E1055" s="12" t="str">
        <f>INDEX('Parameter Codelist'!$A$1:$I$9000,MATCH($D1055,'Parameter Codelist'!$A:$A,0),2)</f>
        <v>lood</v>
      </c>
      <c r="F1055" s="18" t="s">
        <v>18298</v>
      </c>
      <c r="G1055" t="str">
        <f>INDEX('Parameter Codelist'!$A$1:$I$9000,MATCH($D1055,'Parameter Codelist'!$A:$A,0),5)</f>
        <v>7439-92-1</v>
      </c>
      <c r="H1055" s="6">
        <v>42</v>
      </c>
      <c r="I1055" t="str">
        <f>INDEX('Hoedanigheid codelist'!$A$1:$J$5341,MATCH($H1055,'Hoedanigheid codelist'!$A:$A,0),3)</f>
        <v>LS-waarde cumulatief 10.0 ± 0.1 ml/g</v>
      </c>
      <c r="J1055" s="25" t="s">
        <v>20852</v>
      </c>
    </row>
    <row r="1056" spans="1:10" ht="15.75" thickBot="1">
      <c r="A1056" s="10">
        <v>2720</v>
      </c>
      <c r="B1056" t="str">
        <f>INDEX('Parameter Codelist'!$A$1:$I$9000,MATCH($A1056,'Parameter Codelist'!$A:$A,0),2)</f>
        <v>(massa)Concentratie</v>
      </c>
      <c r="C1056" s="20" t="s">
        <v>20800</v>
      </c>
      <c r="D1056" s="6">
        <v>1267</v>
      </c>
      <c r="E1056" s="12" t="str">
        <f>INDEX('Parameter Codelist'!$A$1:$I$9000,MATCH($D1056,'Parameter Codelist'!$A:$A,0),2)</f>
        <v>nikkel</v>
      </c>
      <c r="F1056" s="18" t="s">
        <v>18336</v>
      </c>
      <c r="G1056" t="str">
        <f>INDEX('Parameter Codelist'!$A$1:$I$9000,MATCH($D1056,'Parameter Codelist'!$A:$A,0),5)</f>
        <v>7440-02-0</v>
      </c>
      <c r="H1056" s="6">
        <v>42</v>
      </c>
      <c r="I1056" t="str">
        <f>INDEX('Hoedanigheid codelist'!$A$1:$J$5341,MATCH($H1056,'Hoedanigheid codelist'!$A:$A,0),3)</f>
        <v>LS-waarde cumulatief 10.0 ± 0.1 ml/g</v>
      </c>
      <c r="J1056" s="25" t="s">
        <v>20852</v>
      </c>
    </row>
    <row r="1057" spans="1:10" ht="15.75" thickBot="1">
      <c r="A1057" s="10">
        <v>2720</v>
      </c>
      <c r="B1057" t="str">
        <f>INDEX('Parameter Codelist'!$A$1:$I$9000,MATCH($A1057,'Parameter Codelist'!$A:$A,0),2)</f>
        <v>(massa)Concentratie</v>
      </c>
      <c r="C1057" s="20" t="s">
        <v>20800</v>
      </c>
      <c r="D1057" s="6">
        <v>1693</v>
      </c>
      <c r="E1057" s="12" t="str">
        <f>INDEX('Parameter Codelist'!$A$1:$I$9000,MATCH($D1057,'Parameter Codelist'!$A:$A,0),2)</f>
        <v>zink</v>
      </c>
      <c r="F1057" s="18" t="s">
        <v>18482</v>
      </c>
      <c r="G1057" t="str">
        <f>INDEX('Parameter Codelist'!$A$1:$I$9000,MATCH($D1057,'Parameter Codelist'!$A:$A,0),5)</f>
        <v>7440-66-6</v>
      </c>
      <c r="H1057" s="6">
        <v>42</v>
      </c>
      <c r="I1057" t="str">
        <f>INDEX('Hoedanigheid codelist'!$A$1:$J$5341,MATCH($H1057,'Hoedanigheid codelist'!$A:$A,0),3)</f>
        <v>LS-waarde cumulatief 10.0 ± 0.1 ml/g</v>
      </c>
      <c r="J1057" s="25" t="s">
        <v>20852</v>
      </c>
    </row>
    <row r="1058" spans="1:10" ht="15.75" thickBot="1">
      <c r="A1058" s="10">
        <v>2720</v>
      </c>
      <c r="B1058" t="str">
        <f>INDEX('Parameter Codelist'!$A$1:$I$9000,MATCH($A1058,'Parameter Codelist'!$A:$A,0),2)</f>
        <v>(massa)Concentratie</v>
      </c>
      <c r="C1058" s="20" t="s">
        <v>20800</v>
      </c>
      <c r="D1058" s="6">
        <v>310</v>
      </c>
      <c r="E1058" s="12" t="str">
        <f>INDEX('Parameter Codelist'!$A$1:$I$9000,MATCH($D1058,'Parameter Codelist'!$A:$A,0),2)</f>
        <v>arseen</v>
      </c>
      <c r="F1058" s="18" t="s">
        <v>18041</v>
      </c>
      <c r="G1058" t="str">
        <f>INDEX('Parameter Codelist'!$A$1:$I$9000,MATCH($D1058,'Parameter Codelist'!$A:$A,0),5)</f>
        <v>7440-38-2</v>
      </c>
      <c r="H1058" s="6">
        <v>42</v>
      </c>
      <c r="I1058" t="str">
        <f>INDEX('Hoedanigheid codelist'!$A$1:$J$5341,MATCH($H1058,'Hoedanigheid codelist'!$A:$A,0),3)</f>
        <v>LS-waarde cumulatief 10.0 ± 0.1 ml/g</v>
      </c>
      <c r="J1058" s="25" t="s">
        <v>20852</v>
      </c>
    </row>
    <row r="1059" spans="1:10" ht="15.75" thickBot="1">
      <c r="A1059" s="10">
        <v>2720</v>
      </c>
      <c r="B1059" t="str">
        <f>INDEX('Parameter Codelist'!$A$1:$I$9000,MATCH($A1059,'Parameter Codelist'!$A:$A,0),2)</f>
        <v>(massa)Concentratie</v>
      </c>
      <c r="C1059" s="20" t="s">
        <v>20800</v>
      </c>
      <c r="D1059" s="6">
        <v>441</v>
      </c>
      <c r="E1059" s="12" t="str">
        <f>INDEX('Parameter Codelist'!$A$1:$I$9000,MATCH($D1059,'Parameter Codelist'!$A:$A,0),2)</f>
        <v>cadmium</v>
      </c>
      <c r="F1059" s="18" t="s">
        <v>897</v>
      </c>
      <c r="G1059" t="str">
        <f>INDEX('Parameter Codelist'!$A$1:$I$9000,MATCH($D1059,'Parameter Codelist'!$A:$A,0),5)</f>
        <v>7440-43-9</v>
      </c>
      <c r="H1059" s="6">
        <v>42</v>
      </c>
      <c r="I1059" t="str">
        <f>INDEX('Hoedanigheid codelist'!$A$1:$J$5341,MATCH($H1059,'Hoedanigheid codelist'!$A:$A,0),3)</f>
        <v>LS-waarde cumulatief 10.0 ± 0.1 ml/g</v>
      </c>
      <c r="J1059" s="25" t="s">
        <v>20852</v>
      </c>
    </row>
    <row r="1060" spans="1:10" ht="15.75" thickBot="1">
      <c r="A1060" s="10">
        <v>2720</v>
      </c>
      <c r="B1060" t="str">
        <f>INDEX('Parameter Codelist'!$A$1:$I$9000,MATCH($A1060,'Parameter Codelist'!$A:$A,0),2)</f>
        <v>(massa)Concentratie</v>
      </c>
      <c r="C1060" s="20" t="s">
        <v>20800</v>
      </c>
      <c r="D1060" s="6">
        <v>517</v>
      </c>
      <c r="E1060" s="12" t="str">
        <f>INDEX('Parameter Codelist'!$A$1:$I$9000,MATCH($D1060,'Parameter Codelist'!$A:$A,0),2)</f>
        <v>chroom</v>
      </c>
      <c r="F1060" s="18" t="s">
        <v>18136</v>
      </c>
      <c r="G1060" t="str">
        <f>INDEX('Parameter Codelist'!$A$1:$I$9000,MATCH($D1060,'Parameter Codelist'!$A:$A,0),5)</f>
        <v>7440-47-3</v>
      </c>
      <c r="H1060" s="6">
        <v>42</v>
      </c>
      <c r="I1060" t="str">
        <f>INDEX('Hoedanigheid codelist'!$A$1:$J$5341,MATCH($H1060,'Hoedanigheid codelist'!$A:$A,0),3)</f>
        <v>LS-waarde cumulatief 10.0 ± 0.1 ml/g</v>
      </c>
      <c r="J1060" s="25" t="s">
        <v>20852</v>
      </c>
    </row>
    <row r="1061" spans="1:10" ht="15.75" thickBot="1">
      <c r="A1061" s="10">
        <v>2720</v>
      </c>
      <c r="B1061" t="str">
        <f>INDEX('Parameter Codelist'!$A$1:$I$9000,MATCH($A1061,'Parameter Codelist'!$A:$A,0),2)</f>
        <v>(massa)Concentratie</v>
      </c>
      <c r="C1061" s="20" t="s">
        <v>20800</v>
      </c>
      <c r="D1061" s="6">
        <v>971</v>
      </c>
      <c r="E1061" s="12" t="str">
        <f>INDEX('Parameter Codelist'!$A$1:$I$9000,MATCH($D1061,'Parameter Codelist'!$A:$A,0),2)</f>
        <v>koper</v>
      </c>
      <c r="F1061" s="18" t="s">
        <v>18294</v>
      </c>
      <c r="G1061" t="str">
        <f>INDEX('Parameter Codelist'!$A$1:$I$9000,MATCH($D1061,'Parameter Codelist'!$A:$A,0),5)</f>
        <v>7440-50-8</v>
      </c>
      <c r="H1061" s="6">
        <v>42</v>
      </c>
      <c r="I1061" t="str">
        <f>INDEX('Hoedanigheid codelist'!$A$1:$J$5341,MATCH($H1061,'Hoedanigheid codelist'!$A:$A,0),3)</f>
        <v>LS-waarde cumulatief 10.0 ± 0.1 ml/g</v>
      </c>
      <c r="J1061" s="25" t="s">
        <v>20852</v>
      </c>
    </row>
    <row r="1062" spans="1:10" ht="15.75" thickBot="1">
      <c r="A1062" s="10">
        <v>2720</v>
      </c>
      <c r="B1062" t="str">
        <f>INDEX('Parameter Codelist'!$A$1:$I$9000,MATCH($A1062,'Parameter Codelist'!$A:$A,0),2)</f>
        <v>(massa)Concentratie</v>
      </c>
      <c r="C1062" s="20" t="s">
        <v>20800</v>
      </c>
      <c r="D1062" s="6">
        <v>1097</v>
      </c>
      <c r="E1062" s="12" t="str">
        <f>INDEX('Parameter Codelist'!$A$1:$I$9000,MATCH($D1062,'Parameter Codelist'!$A:$A,0),2)</f>
        <v>kwik</v>
      </c>
      <c r="F1062" s="18" t="s">
        <v>18295</v>
      </c>
      <c r="G1062" t="str">
        <f>INDEX('Parameter Codelist'!$A$1:$I$9000,MATCH($D1062,'Parameter Codelist'!$A:$A,0),5)</f>
        <v>7439-97-6</v>
      </c>
      <c r="H1062" s="6">
        <v>42</v>
      </c>
      <c r="I1062" t="str">
        <f>INDEX('Hoedanigheid codelist'!$A$1:$J$5341,MATCH($H1062,'Hoedanigheid codelist'!$A:$A,0),3)</f>
        <v>LS-waarde cumulatief 10.0 ± 0.1 ml/g</v>
      </c>
      <c r="J1062" s="25" t="s">
        <v>20852</v>
      </c>
    </row>
    <row r="1063" spans="1:10" ht="15.75" thickBot="1">
      <c r="A1063" s="10">
        <v>2720</v>
      </c>
      <c r="B1063" t="str">
        <f>INDEX('Parameter Codelist'!$A$1:$I$9000,MATCH($A1063,'Parameter Codelist'!$A:$A,0),2)</f>
        <v>(massa)Concentratie</v>
      </c>
      <c r="C1063" s="20" t="s">
        <v>20800</v>
      </c>
      <c r="D1063" s="6">
        <v>1116</v>
      </c>
      <c r="E1063" s="12" t="str">
        <f>INDEX('Parameter Codelist'!$A$1:$I$9000,MATCH($D1063,'Parameter Codelist'!$A:$A,0),2)</f>
        <v>lood</v>
      </c>
      <c r="F1063" s="18" t="s">
        <v>18298</v>
      </c>
      <c r="G1063" t="str">
        <f>INDEX('Parameter Codelist'!$A$1:$I$9000,MATCH($D1063,'Parameter Codelist'!$A:$A,0),5)</f>
        <v>7439-92-1</v>
      </c>
      <c r="H1063" s="6">
        <v>42</v>
      </c>
      <c r="I1063" t="str">
        <f>INDEX('Hoedanigheid codelist'!$A$1:$J$5341,MATCH($H1063,'Hoedanigheid codelist'!$A:$A,0),3)</f>
        <v>LS-waarde cumulatief 10.0 ± 0.1 ml/g</v>
      </c>
      <c r="J1063" s="25" t="s">
        <v>20852</v>
      </c>
    </row>
    <row r="1064" spans="1:10" ht="15.75" thickBot="1">
      <c r="A1064" s="10">
        <v>2720</v>
      </c>
      <c r="B1064" t="str">
        <f>INDEX('Parameter Codelist'!$A$1:$I$9000,MATCH($A1064,'Parameter Codelist'!$A:$A,0),2)</f>
        <v>(massa)Concentratie</v>
      </c>
      <c r="C1064" s="20" t="s">
        <v>20800</v>
      </c>
      <c r="D1064" s="6">
        <v>1267</v>
      </c>
      <c r="E1064" s="12" t="str">
        <f>INDEX('Parameter Codelist'!$A$1:$I$9000,MATCH($D1064,'Parameter Codelist'!$A:$A,0),2)</f>
        <v>nikkel</v>
      </c>
      <c r="F1064" s="18" t="s">
        <v>18336</v>
      </c>
      <c r="G1064" t="str">
        <f>INDEX('Parameter Codelist'!$A$1:$I$9000,MATCH($D1064,'Parameter Codelist'!$A:$A,0),5)</f>
        <v>7440-02-0</v>
      </c>
      <c r="H1064" s="6">
        <v>42</v>
      </c>
      <c r="I1064" t="str">
        <f>INDEX('Hoedanigheid codelist'!$A$1:$J$5341,MATCH($H1064,'Hoedanigheid codelist'!$A:$A,0),3)</f>
        <v>LS-waarde cumulatief 10.0 ± 0.1 ml/g</v>
      </c>
      <c r="J1064" s="25" t="s">
        <v>20852</v>
      </c>
    </row>
    <row r="1065" spans="1:10" ht="15.75" thickBot="1">
      <c r="A1065" s="10">
        <v>2720</v>
      </c>
      <c r="B1065" t="str">
        <f>INDEX('Parameter Codelist'!$A$1:$I$9000,MATCH($A1065,'Parameter Codelist'!$A:$A,0),2)</f>
        <v>(massa)Concentratie</v>
      </c>
      <c r="C1065" s="20" t="s">
        <v>20800</v>
      </c>
      <c r="D1065" s="6">
        <v>1693</v>
      </c>
      <c r="E1065" s="12" t="str">
        <f>INDEX('Parameter Codelist'!$A$1:$I$9000,MATCH($D1065,'Parameter Codelist'!$A:$A,0),2)</f>
        <v>zink</v>
      </c>
      <c r="F1065" s="18" t="s">
        <v>18482</v>
      </c>
      <c r="G1065" t="str">
        <f>INDEX('Parameter Codelist'!$A$1:$I$9000,MATCH($D1065,'Parameter Codelist'!$A:$A,0),5)</f>
        <v>7440-66-6</v>
      </c>
      <c r="H1065" s="6">
        <v>42</v>
      </c>
      <c r="I1065" t="str">
        <f>INDEX('Hoedanigheid codelist'!$A$1:$J$5341,MATCH($H1065,'Hoedanigheid codelist'!$A:$A,0),3)</f>
        <v>LS-waarde cumulatief 10.0 ± 0.1 ml/g</v>
      </c>
      <c r="J1065" s="25" t="s">
        <v>20852</v>
      </c>
    </row>
    <row r="1066" spans="1:10" ht="15.75" thickBot="1">
      <c r="A1066" s="10">
        <v>2720</v>
      </c>
      <c r="B1066" t="str">
        <f>INDEX('Parameter Codelist'!$A$1:$I$9000,MATCH($A1066,'Parameter Codelist'!$A:$A,0),2)</f>
        <v>(massa)Concentratie</v>
      </c>
      <c r="C1066" s="20" t="s">
        <v>20800</v>
      </c>
      <c r="D1066" s="6">
        <v>2212</v>
      </c>
      <c r="E1066" s="12" t="str">
        <f>INDEX('Parameter Codelist'!$A$1:$I$9000,MATCH($D1066,'Parameter Codelist'!$A:$A,0),2)</f>
        <v>2-aminoethylpiperazine</v>
      </c>
      <c r="F1066" s="18" t="s">
        <v>2825</v>
      </c>
      <c r="G1066" t="str">
        <f>INDEX('Parameter Codelist'!$A$1:$I$9000,MATCH($D1066,'Parameter Codelist'!$A:$A,0),5)</f>
        <v>140-31-8</v>
      </c>
      <c r="H1066" s="6">
        <v>8</v>
      </c>
      <c r="I1066" t="str">
        <f>INDEX('Hoedanigheid codelist'!$A$1:$J$5341,MATCH($H1066,'Hoedanigheid codelist'!$A:$A,0),3)</f>
        <v>Niet van toepassing</v>
      </c>
      <c r="J1066" s="20" t="s">
        <v>20803</v>
      </c>
    </row>
    <row r="1067" spans="1:10" ht="15.75" thickBot="1">
      <c r="A1067" s="10">
        <v>2720</v>
      </c>
      <c r="B1067" t="str">
        <f>INDEX('Parameter Codelist'!$A$1:$I$9000,MATCH($A1067,'Parameter Codelist'!$A:$A,0),2)</f>
        <v>(massa)Concentratie</v>
      </c>
      <c r="C1067" s="20" t="s">
        <v>20800</v>
      </c>
      <c r="D1067" s="6">
        <v>2220</v>
      </c>
      <c r="E1067" s="12" t="str">
        <f>INDEX('Parameter Codelist'!$A$1:$I$9000,MATCH($D1067,'Parameter Codelist'!$A:$A,0),2)</f>
        <v>chloordaan</v>
      </c>
      <c r="F1067" s="18" t="s">
        <v>18553</v>
      </c>
      <c r="G1067" t="str">
        <f>INDEX('Parameter Codelist'!$A$1:$I$9000,MATCH($D1067,'Parameter Codelist'!$A:$A,0),5)</f>
        <v>57-74-9</v>
      </c>
      <c r="H1067" s="6">
        <v>8</v>
      </c>
      <c r="I1067" t="str">
        <f>INDEX('Hoedanigheid codelist'!$A$1:$J$5341,MATCH($H1067,'Hoedanigheid codelist'!$A:$A,0),3)</f>
        <v>Niet van toepassing</v>
      </c>
      <c r="J1067" s="20" t="s">
        <v>20803</v>
      </c>
    </row>
    <row r="1068" spans="1:10" ht="15.75" thickBot="1">
      <c r="A1068" s="10">
        <v>2720</v>
      </c>
      <c r="B1068" t="str">
        <f>INDEX('Parameter Codelist'!$A$1:$I$9000,MATCH($A1068,'Parameter Codelist'!$A:$A,0),2)</f>
        <v>(massa)Concentratie</v>
      </c>
      <c r="C1068" s="20" t="s">
        <v>20800</v>
      </c>
      <c r="D1068" s="6">
        <v>2228</v>
      </c>
      <c r="E1068" s="12" t="str">
        <f>INDEX('Parameter Codelist'!$A$1:$I$9000,MATCH($D1068,'Parameter Codelist'!$A:$A,0),2)</f>
        <v>2,3,7,8-tetrachloordibenzofuraan</v>
      </c>
      <c r="F1068" s="18" t="s">
        <v>18554</v>
      </c>
      <c r="G1068" t="str">
        <f>INDEX('Parameter Codelist'!$A$1:$I$9000,MATCH($D1068,'Parameter Codelist'!$A:$A,0),5)</f>
        <v>51207-31-9</v>
      </c>
      <c r="H1068" s="6">
        <v>8</v>
      </c>
      <c r="I1068" t="str">
        <f>INDEX('Hoedanigheid codelist'!$A$1:$J$5341,MATCH($H1068,'Hoedanigheid codelist'!$A:$A,0),3)</f>
        <v>Niet van toepassing</v>
      </c>
      <c r="J1068" s="20" t="s">
        <v>20803</v>
      </c>
    </row>
    <row r="1069" spans="1:10" ht="15.75" thickBot="1">
      <c r="A1069" s="10">
        <v>2720</v>
      </c>
      <c r="B1069" t="str">
        <f>INDEX('Parameter Codelist'!$A$1:$I$9000,MATCH($A1069,'Parameter Codelist'!$A:$A,0),2)</f>
        <v>(massa)Concentratie</v>
      </c>
      <c r="C1069" s="20" t="s">
        <v>20800</v>
      </c>
      <c r="D1069" s="6">
        <v>2232</v>
      </c>
      <c r="E1069" s="12" t="str">
        <f>INDEX('Parameter Codelist'!$A$1:$I$9000,MATCH($D1069,'Parameter Codelist'!$A:$A,0),2)</f>
        <v>cyfluthrin</v>
      </c>
      <c r="F1069" s="18" t="s">
        <v>2834</v>
      </c>
      <c r="G1069" t="str">
        <f>INDEX('Parameter Codelist'!$A$1:$I$9000,MATCH($D1069,'Parameter Codelist'!$A:$A,0),5)</f>
        <v>68359-37-5</v>
      </c>
      <c r="H1069" s="6">
        <v>8</v>
      </c>
      <c r="I1069" t="str">
        <f>INDEX('Hoedanigheid codelist'!$A$1:$J$5341,MATCH($H1069,'Hoedanigheid codelist'!$A:$A,0),3)</f>
        <v>Niet van toepassing</v>
      </c>
      <c r="J1069" s="20" t="s">
        <v>20803</v>
      </c>
    </row>
    <row r="1070" spans="1:10" ht="15.75" thickBot="1">
      <c r="A1070" s="10">
        <v>2720</v>
      </c>
      <c r="B1070" t="str">
        <f>INDEX('Parameter Codelist'!$A$1:$I$9000,MATCH($A1070,'Parameter Codelist'!$A:$A,0),2)</f>
        <v>(massa)Concentratie</v>
      </c>
      <c r="C1070" s="20" t="s">
        <v>20800</v>
      </c>
      <c r="D1070" s="6">
        <v>2233</v>
      </c>
      <c r="E1070" s="12" t="str">
        <f>INDEX('Parameter Codelist'!$A$1:$I$9000,MATCH($D1070,'Parameter Codelist'!$A:$A,0),2)</f>
        <v>lambda-cyhalothrin</v>
      </c>
      <c r="F1070" s="18" t="s">
        <v>2837</v>
      </c>
      <c r="G1070" t="str">
        <f>INDEX('Parameter Codelist'!$A$1:$I$9000,MATCH($D1070,'Parameter Codelist'!$A:$A,0),5)</f>
        <v>91465-08-6</v>
      </c>
      <c r="H1070" s="6">
        <v>8</v>
      </c>
      <c r="I1070" t="str">
        <f>INDEX('Hoedanigheid codelist'!$A$1:$J$5341,MATCH($H1070,'Hoedanigheid codelist'!$A:$A,0),3)</f>
        <v>Niet van toepassing</v>
      </c>
      <c r="J1070" s="20" t="s">
        <v>20803</v>
      </c>
    </row>
    <row r="1071" spans="1:10" ht="15.75" thickBot="1">
      <c r="A1071" s="10">
        <v>2720</v>
      </c>
      <c r="B1071" t="str">
        <f>INDEX('Parameter Codelist'!$A$1:$I$9000,MATCH($A1071,'Parameter Codelist'!$A:$A,0),2)</f>
        <v>(massa)Concentratie</v>
      </c>
      <c r="C1071" s="20" t="s">
        <v>20800</v>
      </c>
      <c r="D1071" s="6">
        <v>2235</v>
      </c>
      <c r="E1071" s="12" t="str">
        <f>INDEX('Parameter Codelist'!$A$1:$I$9000,MATCH($D1071,'Parameter Codelist'!$A:$A,0),2)</f>
        <v>tolylfluanide</v>
      </c>
      <c r="F1071" s="18" t="s">
        <v>2840</v>
      </c>
      <c r="G1071" t="str">
        <f>INDEX('Parameter Codelist'!$A$1:$I$9000,MATCH($D1071,'Parameter Codelist'!$A:$A,0),5)</f>
        <v>731-27-1</v>
      </c>
      <c r="H1071" s="6">
        <v>8</v>
      </c>
      <c r="I1071" t="str">
        <f>INDEX('Hoedanigheid codelist'!$A$1:$J$5341,MATCH($H1071,'Hoedanigheid codelist'!$A:$A,0),3)</f>
        <v>Niet van toepassing</v>
      </c>
      <c r="J1071" s="20" t="s">
        <v>20803</v>
      </c>
    </row>
    <row r="1072" spans="1:10" ht="15.75" thickBot="1">
      <c r="A1072" s="10">
        <v>2720</v>
      </c>
      <c r="B1072" t="str">
        <f>INDEX('Parameter Codelist'!$A$1:$I$9000,MATCH($A1072,'Parameter Codelist'!$A:$A,0),2)</f>
        <v>(massa)Concentratie</v>
      </c>
      <c r="C1072" s="20" t="s">
        <v>20800</v>
      </c>
      <c r="D1072" s="6">
        <v>2236</v>
      </c>
      <c r="E1072" s="12" t="str">
        <f>INDEX('Parameter Codelist'!$A$1:$I$9000,MATCH($D1072,'Parameter Codelist'!$A:$A,0),2)</f>
        <v>chloorthiofos</v>
      </c>
      <c r="F1072" s="18" t="s">
        <v>18555</v>
      </c>
      <c r="G1072" t="str">
        <f>INDEX('Parameter Codelist'!$A$1:$I$9000,MATCH($D1072,'Parameter Codelist'!$A:$A,0),5)</f>
        <v>60238-56-4</v>
      </c>
      <c r="H1072" s="6">
        <v>8</v>
      </c>
      <c r="I1072" t="str">
        <f>INDEX('Hoedanigheid codelist'!$A$1:$J$5341,MATCH($H1072,'Hoedanigheid codelist'!$A:$A,0),3)</f>
        <v>Niet van toepassing</v>
      </c>
      <c r="J1072" s="20" t="s">
        <v>20803</v>
      </c>
    </row>
    <row r="1073" spans="1:10" ht="15.75" thickBot="1">
      <c r="A1073" s="10">
        <v>2720</v>
      </c>
      <c r="B1073" t="str">
        <f>INDEX('Parameter Codelist'!$A$1:$I$9000,MATCH($A1073,'Parameter Codelist'!$A:$A,0),2)</f>
        <v>(massa)Concentratie</v>
      </c>
      <c r="C1073" s="20" t="s">
        <v>20800</v>
      </c>
      <c r="D1073" s="6">
        <v>2244</v>
      </c>
      <c r="E1073" s="12" t="str">
        <f>INDEX('Parameter Codelist'!$A$1:$I$9000,MATCH($D1073,'Parameter Codelist'!$A:$A,0),2)</f>
        <v>som 14 organofosfor- en organostikstofbestrijdingsmiddelen</v>
      </c>
      <c r="F1073" s="18" t="s">
        <v>18556</v>
      </c>
      <c r="G1073" t="str">
        <f>INDEX('Parameter Codelist'!$A$1:$I$9000,MATCH($D1073,'Parameter Codelist'!$A:$A,0),5)</f>
        <v>NVT</v>
      </c>
      <c r="H1073" s="6">
        <v>8</v>
      </c>
      <c r="I1073" t="str">
        <f>INDEX('Hoedanigheid codelist'!$A$1:$J$5341,MATCH($H1073,'Hoedanigheid codelist'!$A:$A,0),3)</f>
        <v>Niet van toepassing</v>
      </c>
      <c r="J1073" s="20" t="s">
        <v>20803</v>
      </c>
    </row>
    <row r="1074" spans="1:10" ht="15.75" thickBot="1">
      <c r="A1074" s="10">
        <v>2720</v>
      </c>
      <c r="B1074" t="str">
        <f>INDEX('Parameter Codelist'!$A$1:$I$9000,MATCH($A1074,'Parameter Codelist'!$A:$A,0),2)</f>
        <v>(massa)Concentratie</v>
      </c>
      <c r="C1074" s="20" t="s">
        <v>20800</v>
      </c>
      <c r="D1074" s="6">
        <v>313</v>
      </c>
      <c r="E1074" s="12" t="str">
        <f>INDEX('Parameter Codelist'!$A$1:$I$9000,MATCH($D1074,'Parameter Codelist'!$A:$A,0),2)</f>
        <v>asbest</v>
      </c>
      <c r="F1074" s="18" t="s">
        <v>18044</v>
      </c>
      <c r="G1074" t="str">
        <f>INDEX('Parameter Codelist'!$A$1:$I$9000,MATCH($D1074,'Parameter Codelist'!$A:$A,0),5)</f>
        <v>1332-21-4</v>
      </c>
      <c r="H1074" s="6">
        <v>8</v>
      </c>
      <c r="I1074" t="str">
        <f>INDEX('Hoedanigheid codelist'!$A$1:$J$5341,MATCH($H1074,'Hoedanigheid codelist'!$A:$A,0),3)</f>
        <v>Niet van toepassing</v>
      </c>
      <c r="J1074" s="20" t="s">
        <v>20803</v>
      </c>
    </row>
    <row r="1075" spans="1:10" ht="15.75" thickBot="1">
      <c r="A1075" s="10">
        <v>2720</v>
      </c>
      <c r="B1075" t="str">
        <f>INDEX('Parameter Codelist'!$A$1:$I$9000,MATCH($A1075,'Parameter Codelist'!$A:$A,0),2)</f>
        <v>(massa)Concentratie</v>
      </c>
      <c r="C1075" s="20" t="s">
        <v>20800</v>
      </c>
      <c r="D1075" s="6">
        <v>2253</v>
      </c>
      <c r="E1075" s="12" t="str">
        <f>INDEX('Parameter Codelist'!$A$1:$I$9000,MATCH($D1075,'Parameter Codelist'!$A:$A,0),2)</f>
        <v>som 4-chloormethylfenol-isomeren</v>
      </c>
      <c r="F1075" s="18" t="s">
        <v>18557</v>
      </c>
      <c r="G1075" t="str">
        <f>INDEX('Parameter Codelist'!$A$1:$I$9000,MATCH($D1075,'Parameter Codelist'!$A:$A,0),5)</f>
        <v>NVT</v>
      </c>
      <c r="H1075" s="6">
        <v>8</v>
      </c>
      <c r="I1075" t="str">
        <f>INDEX('Hoedanigheid codelist'!$A$1:$J$5341,MATCH($H1075,'Hoedanigheid codelist'!$A:$A,0),3)</f>
        <v>Niet van toepassing</v>
      </c>
      <c r="J1075" s="20" t="s">
        <v>20803</v>
      </c>
    </row>
    <row r="1076" spans="1:10" ht="15.75" thickBot="1">
      <c r="A1076" s="10">
        <v>2720</v>
      </c>
      <c r="B1076" t="str">
        <f>INDEX('Parameter Codelist'!$A$1:$I$9000,MATCH($A1076,'Parameter Codelist'!$A:$A,0),2)</f>
        <v>(massa)Concentratie</v>
      </c>
      <c r="C1076" s="20" t="s">
        <v>20800</v>
      </c>
      <c r="D1076" s="6">
        <v>2254</v>
      </c>
      <c r="E1076" s="12" t="str">
        <f>INDEX('Parameter Codelist'!$A$1:$I$9000,MATCH($D1076,'Parameter Codelist'!$A:$A,0),2)</f>
        <v>som aldrin, dieldrin, endrin en isodrin</v>
      </c>
      <c r="F1076" s="18" t="s">
        <v>18558</v>
      </c>
      <c r="G1076" t="str">
        <f>INDEX('Parameter Codelist'!$A$1:$I$9000,MATCH($D1076,'Parameter Codelist'!$A:$A,0),5)</f>
        <v>NVT</v>
      </c>
      <c r="H1076" s="6">
        <v>8</v>
      </c>
      <c r="I1076" t="str">
        <f>INDEX('Hoedanigheid codelist'!$A$1:$J$5341,MATCH($H1076,'Hoedanigheid codelist'!$A:$A,0),3)</f>
        <v>Niet van toepassing</v>
      </c>
      <c r="J1076" s="20" t="s">
        <v>20803</v>
      </c>
    </row>
    <row r="1077" spans="1:10" ht="15.75" thickBot="1">
      <c r="A1077" s="10">
        <v>2720</v>
      </c>
      <c r="B1077" t="str">
        <f>INDEX('Parameter Codelist'!$A$1:$I$9000,MATCH($A1077,'Parameter Codelist'!$A:$A,0),2)</f>
        <v>(massa)Concentratie</v>
      </c>
      <c r="C1077" s="20" t="s">
        <v>20800</v>
      </c>
      <c r="D1077" s="6">
        <v>2260</v>
      </c>
      <c r="E1077" s="12" t="str">
        <f>INDEX('Parameter Codelist'!$A$1:$I$9000,MATCH($D1077,'Parameter Codelist'!$A:$A,0),2)</f>
        <v>1,3-dichloor-2-propanol</v>
      </c>
      <c r="F1077" s="18" t="s">
        <v>18559</v>
      </c>
      <c r="G1077" t="str">
        <f>INDEX('Parameter Codelist'!$A$1:$I$9000,MATCH($D1077,'Parameter Codelist'!$A:$A,0),5)</f>
        <v>96-23-1</v>
      </c>
      <c r="H1077" s="6">
        <v>8</v>
      </c>
      <c r="I1077" t="str">
        <f>INDEX('Hoedanigheid codelist'!$A$1:$J$5341,MATCH($H1077,'Hoedanigheid codelist'!$A:$A,0),3)</f>
        <v>Niet van toepassing</v>
      </c>
      <c r="J1077" s="20" t="s">
        <v>20803</v>
      </c>
    </row>
    <row r="1078" spans="1:10" ht="15.75" thickBot="1">
      <c r="A1078" s="10">
        <v>2720</v>
      </c>
      <c r="B1078" t="str">
        <f>INDEX('Parameter Codelist'!$A$1:$I$9000,MATCH($A1078,'Parameter Codelist'!$A:$A,0),2)</f>
        <v>(massa)Concentratie</v>
      </c>
      <c r="C1078" s="20" t="s">
        <v>20800</v>
      </c>
      <c r="D1078" s="6">
        <v>2261</v>
      </c>
      <c r="E1078" s="12" t="str">
        <f>INDEX('Parameter Codelist'!$A$1:$I$9000,MATCH($D1078,'Parameter Codelist'!$A:$A,0),2)</f>
        <v>2,3-dichloorpropanol</v>
      </c>
      <c r="F1078" s="18" t="s">
        <v>18560</v>
      </c>
      <c r="G1078" t="str">
        <f>INDEX('Parameter Codelist'!$A$1:$I$9000,MATCH($D1078,'Parameter Codelist'!$A:$A,0),5)</f>
        <v>616-23-9</v>
      </c>
      <c r="H1078" s="6">
        <v>8</v>
      </c>
      <c r="I1078" t="str">
        <f>INDEX('Hoedanigheid codelist'!$A$1:$J$5341,MATCH($H1078,'Hoedanigheid codelist'!$A:$A,0),3)</f>
        <v>Niet van toepassing</v>
      </c>
      <c r="J1078" s="20" t="s">
        <v>20803</v>
      </c>
    </row>
    <row r="1079" spans="1:10" ht="15.75" thickBot="1">
      <c r="A1079" s="10">
        <v>2720</v>
      </c>
      <c r="B1079" t="str">
        <f>INDEX('Parameter Codelist'!$A$1:$I$9000,MATCH($A1079,'Parameter Codelist'!$A:$A,0),2)</f>
        <v>(massa)Concentratie</v>
      </c>
      <c r="C1079" s="20" t="s">
        <v>20800</v>
      </c>
      <c r="D1079" s="6">
        <v>2262</v>
      </c>
      <c r="E1079" s="12" t="str">
        <f>INDEX('Parameter Codelist'!$A$1:$I$9000,MATCH($D1079,'Parameter Codelist'!$A:$A,0),2)</f>
        <v>monochloorhydrine</v>
      </c>
      <c r="F1079" s="18" t="s">
        <v>18561</v>
      </c>
      <c r="G1079" t="str">
        <f>INDEX('Parameter Codelist'!$A$1:$I$9000,MATCH($D1079,'Parameter Codelist'!$A:$A,0),5)</f>
        <v>96-24-2</v>
      </c>
      <c r="H1079" s="6">
        <v>8</v>
      </c>
      <c r="I1079" t="str">
        <f>INDEX('Hoedanigheid codelist'!$A$1:$J$5341,MATCH($H1079,'Hoedanigheid codelist'!$A:$A,0),3)</f>
        <v>Niet van toepassing</v>
      </c>
      <c r="J1079" s="20" t="s">
        <v>20803</v>
      </c>
    </row>
    <row r="1080" spans="1:10" ht="15.75" thickBot="1">
      <c r="A1080" s="10">
        <v>2720</v>
      </c>
      <c r="B1080" t="str">
        <f>INDEX('Parameter Codelist'!$A$1:$I$9000,MATCH($A1080,'Parameter Codelist'!$A:$A,0),2)</f>
        <v>(massa)Concentratie</v>
      </c>
      <c r="C1080" s="20" t="s">
        <v>20800</v>
      </c>
      <c r="D1080" s="6">
        <v>2263</v>
      </c>
      <c r="E1080" s="12" t="str">
        <f>INDEX('Parameter Codelist'!$A$1:$I$9000,MATCH($D1080,'Parameter Codelist'!$A:$A,0),2)</f>
        <v>glycidol</v>
      </c>
      <c r="F1080" s="18" t="s">
        <v>2877</v>
      </c>
      <c r="G1080" t="str">
        <f>INDEX('Parameter Codelist'!$A$1:$I$9000,MATCH($D1080,'Parameter Codelist'!$A:$A,0),5)</f>
        <v>556-52-5</v>
      </c>
      <c r="H1080" s="6">
        <v>8</v>
      </c>
      <c r="I1080" t="str">
        <f>INDEX('Hoedanigheid codelist'!$A$1:$J$5341,MATCH($H1080,'Hoedanigheid codelist'!$A:$A,0),3)</f>
        <v>Niet van toepassing</v>
      </c>
      <c r="J1080" s="20" t="s">
        <v>20803</v>
      </c>
    </row>
    <row r="1081" spans="1:10" ht="15.75" thickBot="1">
      <c r="A1081" s="10">
        <v>2720</v>
      </c>
      <c r="B1081" t="str">
        <f>INDEX('Parameter Codelist'!$A$1:$I$9000,MATCH($A1081,'Parameter Codelist'!$A:$A,0),2)</f>
        <v>(massa)Concentratie</v>
      </c>
      <c r="C1081" s="20" t="s">
        <v>20800</v>
      </c>
      <c r="D1081" s="6">
        <v>2287</v>
      </c>
      <c r="E1081" s="12" t="str">
        <f>INDEX('Parameter Codelist'!$A$1:$I$9000,MATCH($D1081,'Parameter Codelist'!$A:$A,0),2)</f>
        <v>ijzer(III)oxide</v>
      </c>
      <c r="F1081" s="18" t="s">
        <v>18562</v>
      </c>
      <c r="G1081" t="str">
        <f>INDEX('Parameter Codelist'!$A$1:$I$9000,MATCH($D1081,'Parameter Codelist'!$A:$A,0),5)</f>
        <v>1309-37-1</v>
      </c>
      <c r="H1081" s="6">
        <v>9</v>
      </c>
      <c r="I1081" t="str">
        <f>INDEX('Hoedanigheid codelist'!$A$1:$J$5341,MATCH($H1081,'Hoedanigheid codelist'!$A:$A,0),3)</f>
        <v>opgeloste fractie (bijv. na filtratie)</v>
      </c>
      <c r="J1081" s="25" t="s">
        <v>20886</v>
      </c>
    </row>
    <row r="1082" spans="1:10" ht="15.75" thickBot="1">
      <c r="A1082" s="10">
        <v>2720</v>
      </c>
      <c r="B1082" t="str">
        <f>INDEX('Parameter Codelist'!$A$1:$I$9000,MATCH($A1082,'Parameter Codelist'!$A:$A,0),2)</f>
        <v>(massa)Concentratie</v>
      </c>
      <c r="C1082" s="20" t="s">
        <v>20800</v>
      </c>
      <c r="D1082" s="6">
        <v>2294</v>
      </c>
      <c r="E1082" s="12" t="str">
        <f>INDEX('Parameter Codelist'!$A$1:$I$9000,MATCH($D1082,'Parameter Codelist'!$A:$A,0),2)</f>
        <v>ethinylestradiol</v>
      </c>
      <c r="F1082" s="18" t="s">
        <v>18563</v>
      </c>
      <c r="G1082" t="str">
        <f>INDEX('Parameter Codelist'!$A$1:$I$9000,MATCH($D1082,'Parameter Codelist'!$A:$A,0),5)</f>
        <v>57-63-6</v>
      </c>
      <c r="H1082" s="6">
        <v>8</v>
      </c>
      <c r="I1082" t="str">
        <f>INDEX('Hoedanigheid codelist'!$A$1:$J$5341,MATCH($H1082,'Hoedanigheid codelist'!$A:$A,0),3)</f>
        <v>Niet van toepassing</v>
      </c>
      <c r="J1082" s="20" t="s">
        <v>20803</v>
      </c>
    </row>
    <row r="1083" spans="1:10" ht="15.75" thickBot="1">
      <c r="A1083" s="10">
        <v>2720</v>
      </c>
      <c r="B1083" t="str">
        <f>INDEX('Parameter Codelist'!$A$1:$I$9000,MATCH($A1083,'Parameter Codelist'!$A:$A,0),2)</f>
        <v>(massa)Concentratie</v>
      </c>
      <c r="C1083" s="20" t="s">
        <v>20800</v>
      </c>
      <c r="D1083" s="6">
        <v>2295</v>
      </c>
      <c r="E1083" s="12" t="str">
        <f>INDEX('Parameter Codelist'!$A$1:$I$9000,MATCH($D1083,'Parameter Codelist'!$A:$A,0),2)</f>
        <v>estriol</v>
      </c>
      <c r="F1083" s="18" t="s">
        <v>2895</v>
      </c>
      <c r="G1083" t="str">
        <f>INDEX('Parameter Codelist'!$A$1:$I$9000,MATCH($D1083,'Parameter Codelist'!$A:$A,0),5)</f>
        <v>50-27-1</v>
      </c>
      <c r="H1083" s="6">
        <v>8</v>
      </c>
      <c r="I1083" t="str">
        <f>INDEX('Hoedanigheid codelist'!$A$1:$J$5341,MATCH($H1083,'Hoedanigheid codelist'!$A:$A,0),3)</f>
        <v>Niet van toepassing</v>
      </c>
      <c r="J1083" s="20" t="s">
        <v>20803</v>
      </c>
    </row>
    <row r="1084" spans="1:10" ht="15.75" thickBot="1">
      <c r="A1084" s="10">
        <v>2720</v>
      </c>
      <c r="B1084" t="str">
        <f>INDEX('Parameter Codelist'!$A$1:$I$9000,MATCH($A1084,'Parameter Codelist'!$A:$A,0),2)</f>
        <v>(massa)Concentratie</v>
      </c>
      <c r="C1084" s="20" t="s">
        <v>20800</v>
      </c>
      <c r="D1084" s="6">
        <v>2297</v>
      </c>
      <c r="E1084" s="12" t="str">
        <f>INDEX('Parameter Codelist'!$A$1:$I$9000,MATCH($D1084,'Parameter Codelist'!$A:$A,0),2)</f>
        <v>triadimenol</v>
      </c>
      <c r="F1084" s="18" t="s">
        <v>2898</v>
      </c>
      <c r="G1084" t="str">
        <f>INDEX('Parameter Codelist'!$A$1:$I$9000,MATCH($D1084,'Parameter Codelist'!$A:$A,0),5)</f>
        <v>55219-65-3</v>
      </c>
      <c r="H1084" s="6">
        <v>8</v>
      </c>
      <c r="I1084" t="str">
        <f>INDEX('Hoedanigheid codelist'!$A$1:$J$5341,MATCH($H1084,'Hoedanigheid codelist'!$A:$A,0),3)</f>
        <v>Niet van toepassing</v>
      </c>
      <c r="J1084" s="20" t="s">
        <v>20803</v>
      </c>
    </row>
    <row r="1085" spans="1:10" ht="15.75" thickBot="1">
      <c r="A1085" s="10">
        <v>2720</v>
      </c>
      <c r="B1085" t="str">
        <f>INDEX('Parameter Codelist'!$A$1:$I$9000,MATCH($A1085,'Parameter Codelist'!$A:$A,0),2)</f>
        <v>(massa)Concentratie</v>
      </c>
      <c r="C1085" s="20" t="s">
        <v>20800</v>
      </c>
      <c r="D1085" s="6">
        <v>2298</v>
      </c>
      <c r="E1085" s="12" t="str">
        <f>INDEX('Parameter Codelist'!$A$1:$I$9000,MATCH($D1085,'Parameter Codelist'!$A:$A,0),2)</f>
        <v>tebuconazol</v>
      </c>
      <c r="F1085" s="18" t="s">
        <v>18564</v>
      </c>
      <c r="G1085" t="str">
        <f>INDEX('Parameter Codelist'!$A$1:$I$9000,MATCH($D1085,'Parameter Codelist'!$A:$A,0),5)</f>
        <v>107534-96-3</v>
      </c>
      <c r="H1085" s="6">
        <v>8</v>
      </c>
      <c r="I1085" t="str">
        <f>INDEX('Hoedanigheid codelist'!$A$1:$J$5341,MATCH($H1085,'Hoedanigheid codelist'!$A:$A,0),3)</f>
        <v>Niet van toepassing</v>
      </c>
      <c r="J1085" s="20" t="s">
        <v>20803</v>
      </c>
    </row>
    <row r="1086" spans="1:10" ht="15.75" thickBot="1">
      <c r="A1086" s="10">
        <v>2720</v>
      </c>
      <c r="B1086" t="str">
        <f>INDEX('Parameter Codelist'!$A$1:$I$9000,MATCH($A1086,'Parameter Codelist'!$A:$A,0),2)</f>
        <v>(massa)Concentratie</v>
      </c>
      <c r="C1086" s="20" t="s">
        <v>20800</v>
      </c>
      <c r="D1086" s="6">
        <v>2300</v>
      </c>
      <c r="E1086" s="12" t="str">
        <f>INDEX('Parameter Codelist'!$A$1:$I$9000,MATCH($D1086,'Parameter Codelist'!$A:$A,0),2)</f>
        <v>imazalil</v>
      </c>
      <c r="F1086" s="18" t="s">
        <v>2904</v>
      </c>
      <c r="G1086" t="str">
        <f>INDEX('Parameter Codelist'!$A$1:$I$9000,MATCH($D1086,'Parameter Codelist'!$A:$A,0),5)</f>
        <v>35554-44-0</v>
      </c>
      <c r="H1086" s="6">
        <v>8</v>
      </c>
      <c r="I1086" t="str">
        <f>INDEX('Hoedanigheid codelist'!$A$1:$J$5341,MATCH($H1086,'Hoedanigheid codelist'!$A:$A,0),3)</f>
        <v>Niet van toepassing</v>
      </c>
      <c r="J1086" s="20" t="s">
        <v>20803</v>
      </c>
    </row>
    <row r="1087" spans="1:10" ht="15.75" thickBot="1">
      <c r="A1087" s="10">
        <v>2720</v>
      </c>
      <c r="B1087" t="str">
        <f>INDEX('Parameter Codelist'!$A$1:$I$9000,MATCH($A1087,'Parameter Codelist'!$A:$A,0),2)</f>
        <v>(massa)Concentratie</v>
      </c>
      <c r="C1087" s="20" t="s">
        <v>20800</v>
      </c>
      <c r="D1087" s="6">
        <v>2301</v>
      </c>
      <c r="E1087" s="12" t="str">
        <f>INDEX('Parameter Codelist'!$A$1:$I$9000,MATCH($D1087,'Parameter Codelist'!$A:$A,0),2)</f>
        <v>pencycuron</v>
      </c>
      <c r="F1087" s="18" t="s">
        <v>2907</v>
      </c>
      <c r="G1087" t="str">
        <f>INDEX('Parameter Codelist'!$A$1:$I$9000,MATCH($D1087,'Parameter Codelist'!$A:$A,0),5)</f>
        <v>66063-05-6</v>
      </c>
      <c r="H1087" s="6">
        <v>8</v>
      </c>
      <c r="I1087" t="str">
        <f>INDEX('Hoedanigheid codelist'!$A$1:$J$5341,MATCH($H1087,'Hoedanigheid codelist'!$A:$A,0),3)</f>
        <v>Niet van toepassing</v>
      </c>
      <c r="J1087" s="20" t="s">
        <v>20803</v>
      </c>
    </row>
    <row r="1088" spans="1:10" ht="15.75" thickBot="1">
      <c r="A1088" s="10">
        <v>2720</v>
      </c>
      <c r="B1088" t="str">
        <f>INDEX('Parameter Codelist'!$A$1:$I$9000,MATCH($A1088,'Parameter Codelist'!$A:$A,0),2)</f>
        <v>(massa)Concentratie</v>
      </c>
      <c r="C1088" s="20" t="s">
        <v>20800</v>
      </c>
      <c r="D1088" s="6">
        <v>2302</v>
      </c>
      <c r="E1088" s="12" t="str">
        <f>INDEX('Parameter Codelist'!$A$1:$I$9000,MATCH($D1088,'Parameter Codelist'!$A:$A,0),2)</f>
        <v>penconazool</v>
      </c>
      <c r="F1088" s="18" t="s">
        <v>18565</v>
      </c>
      <c r="G1088" t="str">
        <f>INDEX('Parameter Codelist'!$A$1:$I$9000,MATCH($D1088,'Parameter Codelist'!$A:$A,0),5)</f>
        <v>66246-88-6</v>
      </c>
      <c r="H1088" s="6">
        <v>8</v>
      </c>
      <c r="I1088" t="str">
        <f>INDEX('Hoedanigheid codelist'!$A$1:$J$5341,MATCH($H1088,'Hoedanigheid codelist'!$A:$A,0),3)</f>
        <v>Niet van toepassing</v>
      </c>
      <c r="J1088" s="20" t="s">
        <v>20803</v>
      </c>
    </row>
    <row r="1089" spans="1:10" ht="15.75" thickBot="1">
      <c r="A1089" s="10">
        <v>2720</v>
      </c>
      <c r="B1089" t="str">
        <f>INDEX('Parameter Codelist'!$A$1:$I$9000,MATCH($A1089,'Parameter Codelist'!$A:$A,0),2)</f>
        <v>(massa)Concentratie</v>
      </c>
      <c r="C1089" s="20" t="s">
        <v>20800</v>
      </c>
      <c r="D1089" s="6">
        <v>2303</v>
      </c>
      <c r="E1089" s="12" t="str">
        <f>INDEX('Parameter Codelist'!$A$1:$I$9000,MATCH($D1089,'Parameter Codelist'!$A:$A,0),2)</f>
        <v>pyrimethanil</v>
      </c>
      <c r="F1089" s="18" t="s">
        <v>2913</v>
      </c>
      <c r="G1089" t="str">
        <f>INDEX('Parameter Codelist'!$A$1:$I$9000,MATCH($D1089,'Parameter Codelist'!$A:$A,0),5)</f>
        <v>53112-28-0</v>
      </c>
      <c r="H1089" s="6">
        <v>8</v>
      </c>
      <c r="I1089" t="str">
        <f>INDEX('Hoedanigheid codelist'!$A$1:$J$5341,MATCH($H1089,'Hoedanigheid codelist'!$A:$A,0),3)</f>
        <v>Niet van toepassing</v>
      </c>
      <c r="J1089" s="20" t="s">
        <v>20803</v>
      </c>
    </row>
    <row r="1090" spans="1:10" ht="15.75" thickBot="1">
      <c r="A1090" s="10">
        <v>2720</v>
      </c>
      <c r="B1090" t="str">
        <f>INDEX('Parameter Codelist'!$A$1:$I$9000,MATCH($A1090,'Parameter Codelist'!$A:$A,0),2)</f>
        <v>(massa)Concentratie</v>
      </c>
      <c r="C1090" s="20" t="s">
        <v>20800</v>
      </c>
      <c r="D1090" s="6">
        <v>2304</v>
      </c>
      <c r="E1090" s="12" t="str">
        <f>INDEX('Parameter Codelist'!$A$1:$I$9000,MATCH($D1090,'Parameter Codelist'!$A:$A,0),2)</f>
        <v>abamectine</v>
      </c>
      <c r="F1090" s="18" t="s">
        <v>18566</v>
      </c>
      <c r="G1090" t="str">
        <f>INDEX('Parameter Codelist'!$A$1:$I$9000,MATCH($D1090,'Parameter Codelist'!$A:$A,0),5)</f>
        <v>71751-41-2</v>
      </c>
      <c r="H1090" s="6">
        <v>8</v>
      </c>
      <c r="I1090" t="str">
        <f>INDEX('Hoedanigheid codelist'!$A$1:$J$5341,MATCH($H1090,'Hoedanigheid codelist'!$A:$A,0),3)</f>
        <v>Niet van toepassing</v>
      </c>
      <c r="J1090" s="20" t="s">
        <v>20803</v>
      </c>
    </row>
    <row r="1091" spans="1:10" ht="15.75" thickBot="1">
      <c r="A1091" s="10">
        <v>2720</v>
      </c>
      <c r="B1091" t="str">
        <f>INDEX('Parameter Codelist'!$A$1:$I$9000,MATCH($A1091,'Parameter Codelist'!$A:$A,0),2)</f>
        <v>(massa)Concentratie</v>
      </c>
      <c r="C1091" s="20" t="s">
        <v>20800</v>
      </c>
      <c r="D1091" s="6">
        <v>2305</v>
      </c>
      <c r="E1091" s="12" t="str">
        <f>INDEX('Parameter Codelist'!$A$1:$I$9000,MATCH($D1091,'Parameter Codelist'!$A:$A,0),2)</f>
        <v>flutolanil</v>
      </c>
      <c r="F1091" s="18" t="s">
        <v>2919</v>
      </c>
      <c r="G1091" t="str">
        <f>INDEX('Parameter Codelist'!$A$1:$I$9000,MATCH($D1091,'Parameter Codelist'!$A:$A,0),5)</f>
        <v>66332-96-5</v>
      </c>
      <c r="H1091" s="6">
        <v>8</v>
      </c>
      <c r="I1091" t="str">
        <f>INDEX('Hoedanigheid codelist'!$A$1:$J$5341,MATCH($H1091,'Hoedanigheid codelist'!$A:$A,0),3)</f>
        <v>Niet van toepassing</v>
      </c>
      <c r="J1091" s="20" t="s">
        <v>20803</v>
      </c>
    </row>
    <row r="1092" spans="1:10" ht="15.75" thickBot="1">
      <c r="A1092" s="10">
        <v>2720</v>
      </c>
      <c r="B1092" t="str">
        <f>INDEX('Parameter Codelist'!$A$1:$I$9000,MATCH($A1092,'Parameter Codelist'!$A:$A,0),2)</f>
        <v>(massa)Concentratie</v>
      </c>
      <c r="C1092" s="20" t="s">
        <v>20800</v>
      </c>
      <c r="D1092" s="6">
        <v>2306</v>
      </c>
      <c r="E1092" s="12" t="str">
        <f>INDEX('Parameter Codelist'!$A$1:$I$9000,MATCH($D1092,'Parameter Codelist'!$A:$A,0),2)</f>
        <v>imidacloprid</v>
      </c>
      <c r="F1092" s="18" t="s">
        <v>2922</v>
      </c>
      <c r="G1092" t="str">
        <f>INDEX('Parameter Codelist'!$A$1:$I$9000,MATCH($D1092,'Parameter Codelist'!$A:$A,0),5)</f>
        <v>138261-41-3</v>
      </c>
      <c r="H1092" s="6">
        <v>8</v>
      </c>
      <c r="I1092" t="str">
        <f>INDEX('Hoedanigheid codelist'!$A$1:$J$5341,MATCH($H1092,'Hoedanigheid codelist'!$A:$A,0),3)</f>
        <v>Niet van toepassing</v>
      </c>
      <c r="J1092" s="20" t="s">
        <v>20803</v>
      </c>
    </row>
    <row r="1093" spans="1:10" ht="15.75" thickBot="1">
      <c r="A1093" s="10">
        <v>2720</v>
      </c>
      <c r="B1093" t="str">
        <f>INDEX('Parameter Codelist'!$A$1:$I$9000,MATCH($A1093,'Parameter Codelist'!$A:$A,0),2)</f>
        <v>(massa)Concentratie</v>
      </c>
      <c r="C1093" s="20" t="s">
        <v>20800</v>
      </c>
      <c r="D1093" s="6">
        <v>2307</v>
      </c>
      <c r="E1093" s="12" t="str">
        <f>INDEX('Parameter Codelist'!$A$1:$I$9000,MATCH($D1093,'Parameter Codelist'!$A:$A,0),2)</f>
        <v>methiocarb</v>
      </c>
      <c r="F1093" s="18" t="s">
        <v>2925</v>
      </c>
      <c r="G1093" t="str">
        <f>INDEX('Parameter Codelist'!$A$1:$I$9000,MATCH($D1093,'Parameter Codelist'!$A:$A,0),5)</f>
        <v>2032-65-7</v>
      </c>
      <c r="H1093" s="6">
        <v>8</v>
      </c>
      <c r="I1093" t="str">
        <f>INDEX('Hoedanigheid codelist'!$A$1:$J$5341,MATCH($H1093,'Hoedanigheid codelist'!$A:$A,0),3)</f>
        <v>Niet van toepassing</v>
      </c>
      <c r="J1093" s="20" t="s">
        <v>20803</v>
      </c>
    </row>
    <row r="1094" spans="1:10" ht="15.75" thickBot="1">
      <c r="A1094" s="10">
        <v>2720</v>
      </c>
      <c r="B1094" t="str">
        <f>INDEX('Parameter Codelist'!$A$1:$I$9000,MATCH($A1094,'Parameter Codelist'!$A:$A,0),2)</f>
        <v>(massa)Concentratie</v>
      </c>
      <c r="C1094" s="20" t="s">
        <v>20800</v>
      </c>
      <c r="D1094" s="6">
        <v>2308</v>
      </c>
      <c r="E1094" s="12" t="str">
        <f>INDEX('Parameter Codelist'!$A$1:$I$9000,MATCH($D1094,'Parameter Codelist'!$A:$A,0),2)</f>
        <v>diethyltoluamide</v>
      </c>
      <c r="F1094" s="18" t="s">
        <v>2928</v>
      </c>
      <c r="G1094" t="str">
        <f>INDEX('Parameter Codelist'!$A$1:$I$9000,MATCH($D1094,'Parameter Codelist'!$A:$A,0),5)</f>
        <v>134-62-3</v>
      </c>
      <c r="H1094" s="6">
        <v>8</v>
      </c>
      <c r="I1094" t="str">
        <f>INDEX('Hoedanigheid codelist'!$A$1:$J$5341,MATCH($H1094,'Hoedanigheid codelist'!$A:$A,0),3)</f>
        <v>Niet van toepassing</v>
      </c>
      <c r="J1094" s="20" t="s">
        <v>20803</v>
      </c>
    </row>
    <row r="1095" spans="1:10" ht="15.75" thickBot="1">
      <c r="A1095" s="10">
        <v>2720</v>
      </c>
      <c r="B1095" t="str">
        <f>INDEX('Parameter Codelist'!$A$1:$I$9000,MATCH($A1095,'Parameter Codelist'!$A:$A,0),2)</f>
        <v>(massa)Concentratie</v>
      </c>
      <c r="C1095" s="20" t="s">
        <v>20800</v>
      </c>
      <c r="D1095" s="6">
        <v>2312</v>
      </c>
      <c r="E1095" s="12" t="str">
        <f>INDEX('Parameter Codelist'!$A$1:$I$9000,MATCH($D1095,'Parameter Codelist'!$A:$A,0),2)</f>
        <v>17alpha-estradiol</v>
      </c>
      <c r="F1095" s="18" t="s">
        <v>2934</v>
      </c>
      <c r="G1095" t="str">
        <f>INDEX('Parameter Codelist'!$A$1:$I$9000,MATCH($D1095,'Parameter Codelist'!$A:$A,0),5)</f>
        <v>57-91-0</v>
      </c>
      <c r="H1095" s="6">
        <v>8</v>
      </c>
      <c r="I1095" t="str">
        <f>INDEX('Hoedanigheid codelist'!$A$1:$J$5341,MATCH($H1095,'Hoedanigheid codelist'!$A:$A,0),3)</f>
        <v>Niet van toepassing</v>
      </c>
      <c r="J1095" s="20" t="s">
        <v>20803</v>
      </c>
    </row>
    <row r="1096" spans="1:10" ht="15.75" thickBot="1">
      <c r="A1096" s="10">
        <v>2720</v>
      </c>
      <c r="B1096" t="str">
        <f>INDEX('Parameter Codelist'!$A$1:$I$9000,MATCH($A1096,'Parameter Codelist'!$A:$A,0),2)</f>
        <v>(massa)Concentratie</v>
      </c>
      <c r="C1096" s="20" t="s">
        <v>20800</v>
      </c>
      <c r="D1096" s="6">
        <v>2313</v>
      </c>
      <c r="E1096" s="12" t="str">
        <f>INDEX('Parameter Codelist'!$A$1:$I$9000,MATCH($D1096,'Parameter Codelist'!$A:$A,0),2)</f>
        <v>oestron</v>
      </c>
      <c r="F1096" s="18" t="s">
        <v>18567</v>
      </c>
      <c r="G1096" t="str">
        <f>INDEX('Parameter Codelist'!$A$1:$I$9000,MATCH($D1096,'Parameter Codelist'!$A:$A,0),5)</f>
        <v>53-16-7</v>
      </c>
      <c r="H1096" s="6">
        <v>8</v>
      </c>
      <c r="I1096" t="str">
        <f>INDEX('Hoedanigheid codelist'!$A$1:$J$5341,MATCH($H1096,'Hoedanigheid codelist'!$A:$A,0),3)</f>
        <v>Niet van toepassing</v>
      </c>
      <c r="J1096" s="20" t="s">
        <v>20803</v>
      </c>
    </row>
    <row r="1097" spans="1:10" ht="15.75" thickBot="1">
      <c r="A1097" s="10">
        <v>2720</v>
      </c>
      <c r="B1097" t="str">
        <f>INDEX('Parameter Codelist'!$A$1:$I$9000,MATCH($A1097,'Parameter Codelist'!$A:$A,0),2)</f>
        <v>(massa)Concentratie</v>
      </c>
      <c r="C1097" s="20" t="s">
        <v>20800</v>
      </c>
      <c r="D1097" s="6">
        <v>2314</v>
      </c>
      <c r="E1097" s="12" t="str">
        <f>INDEX('Parameter Codelist'!$A$1:$I$9000,MATCH($D1097,'Parameter Codelist'!$A:$A,0),2)</f>
        <v>17beta-estradiol</v>
      </c>
      <c r="F1097" s="18" t="s">
        <v>2940</v>
      </c>
      <c r="G1097" t="str">
        <f>INDEX('Parameter Codelist'!$A$1:$I$9000,MATCH($D1097,'Parameter Codelist'!$A:$A,0),5)</f>
        <v>50-28-2</v>
      </c>
      <c r="H1097" s="6">
        <v>8</v>
      </c>
      <c r="I1097" t="str">
        <f>INDEX('Hoedanigheid codelist'!$A$1:$J$5341,MATCH($H1097,'Hoedanigheid codelist'!$A:$A,0),3)</f>
        <v>Niet van toepassing</v>
      </c>
      <c r="J1097" s="20" t="s">
        <v>20803</v>
      </c>
    </row>
    <row r="1098" spans="1:10" ht="15.75" thickBot="1">
      <c r="A1098" s="10">
        <v>2720</v>
      </c>
      <c r="B1098" t="str">
        <f>INDEX('Parameter Codelist'!$A$1:$I$9000,MATCH($A1098,'Parameter Codelist'!$A:$A,0),2)</f>
        <v>(massa)Concentratie</v>
      </c>
      <c r="C1098" s="20" t="s">
        <v>20800</v>
      </c>
      <c r="D1098" s="6">
        <v>2315</v>
      </c>
      <c r="E1098" s="12" t="str">
        <f>INDEX('Parameter Codelist'!$A$1:$I$9000,MATCH($D1098,'Parameter Codelist'!$A:$A,0),2)</f>
        <v>2,4,4'-tribroomdifenylether</v>
      </c>
      <c r="F1098" s="18" t="s">
        <v>18568</v>
      </c>
      <c r="G1098" t="str">
        <f>INDEX('Parameter Codelist'!$A$1:$I$9000,MATCH($D1098,'Parameter Codelist'!$A:$A,0),5)</f>
        <v>41318-75-6</v>
      </c>
      <c r="H1098" s="6">
        <v>8</v>
      </c>
      <c r="I1098" t="str">
        <f>INDEX('Hoedanigheid codelist'!$A$1:$J$5341,MATCH($H1098,'Hoedanigheid codelist'!$A:$A,0),3)</f>
        <v>Niet van toepassing</v>
      </c>
      <c r="J1098" s="20" t="s">
        <v>20803</v>
      </c>
    </row>
    <row r="1099" spans="1:10" ht="15.75" thickBot="1">
      <c r="A1099" s="10">
        <v>2720</v>
      </c>
      <c r="B1099" t="str">
        <f>INDEX('Parameter Codelist'!$A$1:$I$9000,MATCH($A1099,'Parameter Codelist'!$A:$A,0),2)</f>
        <v>(massa)Concentratie</v>
      </c>
      <c r="C1099" s="20" t="s">
        <v>20800</v>
      </c>
      <c r="D1099" s="6">
        <v>2316</v>
      </c>
      <c r="E1099" s="12" t="str">
        <f>INDEX('Parameter Codelist'!$A$1:$I$9000,MATCH($D1099,'Parameter Codelist'!$A:$A,0),2)</f>
        <v>2,2',4,4'-tetrabroomdifenylether</v>
      </c>
      <c r="F1099" s="18" t="s">
        <v>18569</v>
      </c>
      <c r="G1099" t="str">
        <f>INDEX('Parameter Codelist'!$A$1:$I$9000,MATCH($D1099,'Parameter Codelist'!$A:$A,0),5)</f>
        <v>5436-43-1</v>
      </c>
      <c r="H1099" s="6">
        <v>8</v>
      </c>
      <c r="I1099" t="str">
        <f>INDEX('Hoedanigheid codelist'!$A$1:$J$5341,MATCH($H1099,'Hoedanigheid codelist'!$A:$A,0),3)</f>
        <v>Niet van toepassing</v>
      </c>
      <c r="J1099" s="20" t="s">
        <v>20803</v>
      </c>
    </row>
    <row r="1100" spans="1:10" ht="15.75" thickBot="1">
      <c r="A1100" s="10">
        <v>2720</v>
      </c>
      <c r="B1100" t="str">
        <f>INDEX('Parameter Codelist'!$A$1:$I$9000,MATCH($A1100,'Parameter Codelist'!$A:$A,0),2)</f>
        <v>(massa)Concentratie</v>
      </c>
      <c r="C1100" s="20" t="s">
        <v>20800</v>
      </c>
      <c r="D1100" s="6">
        <v>2317</v>
      </c>
      <c r="E1100" s="12" t="str">
        <f>INDEX('Parameter Codelist'!$A$1:$I$9000,MATCH($D1100,'Parameter Codelist'!$A:$A,0),2)</f>
        <v>2,2',4,4',5-pentabroomdifenylether</v>
      </c>
      <c r="F1100" s="18" t="s">
        <v>18570</v>
      </c>
      <c r="G1100" t="str">
        <f>INDEX('Parameter Codelist'!$A$1:$I$9000,MATCH($D1100,'Parameter Codelist'!$A:$A,0),5)</f>
        <v>60348-60-9</v>
      </c>
      <c r="H1100" s="6">
        <v>8</v>
      </c>
      <c r="I1100" t="str">
        <f>INDEX('Hoedanigheid codelist'!$A$1:$J$5341,MATCH($H1100,'Hoedanigheid codelist'!$A:$A,0),3)</f>
        <v>Niet van toepassing</v>
      </c>
      <c r="J1100" s="20" t="s">
        <v>20803</v>
      </c>
    </row>
    <row r="1101" spans="1:10" ht="15.75" thickBot="1">
      <c r="A1101" s="10">
        <v>2720</v>
      </c>
      <c r="B1101" t="str">
        <f>INDEX('Parameter Codelist'!$A$1:$I$9000,MATCH($A1101,'Parameter Codelist'!$A:$A,0),2)</f>
        <v>(massa)Concentratie</v>
      </c>
      <c r="C1101" s="20" t="s">
        <v>20800</v>
      </c>
      <c r="D1101" s="6">
        <v>2318</v>
      </c>
      <c r="E1101" s="12" t="str">
        <f>INDEX('Parameter Codelist'!$A$1:$I$9000,MATCH($D1101,'Parameter Codelist'!$A:$A,0),2)</f>
        <v>2,2',4,4',5,5'-hexabroomdifenylether</v>
      </c>
      <c r="F1101" s="18" t="s">
        <v>18571</v>
      </c>
      <c r="G1101" t="str">
        <f>INDEX('Parameter Codelist'!$A$1:$I$9000,MATCH($D1101,'Parameter Codelist'!$A:$A,0),5)</f>
        <v>68631-49-2</v>
      </c>
      <c r="H1101" s="6">
        <v>8</v>
      </c>
      <c r="I1101" t="str">
        <f>INDEX('Hoedanigheid codelist'!$A$1:$J$5341,MATCH($H1101,'Hoedanigheid codelist'!$A:$A,0),3)</f>
        <v>Niet van toepassing</v>
      </c>
      <c r="J1101" s="20" t="s">
        <v>20803</v>
      </c>
    </row>
    <row r="1102" spans="1:10" ht="15.75" thickBot="1">
      <c r="A1102" s="10">
        <v>2720</v>
      </c>
      <c r="B1102" t="str">
        <f>INDEX('Parameter Codelist'!$A$1:$I$9000,MATCH($A1102,'Parameter Codelist'!$A:$A,0),2)</f>
        <v>(massa)Concentratie</v>
      </c>
      <c r="C1102" s="20" t="s">
        <v>20800</v>
      </c>
      <c r="D1102" s="6">
        <v>2319</v>
      </c>
      <c r="E1102" s="12" t="str">
        <f>INDEX('Parameter Codelist'!$A$1:$I$9000,MATCH($D1102,'Parameter Codelist'!$A:$A,0),2)</f>
        <v>2,2',4,5'-tetrabroomdifenylether</v>
      </c>
      <c r="F1102" s="18" t="s">
        <v>18572</v>
      </c>
      <c r="G1102" t="str">
        <f>INDEX('Parameter Codelist'!$A$1:$I$9000,MATCH($D1102,'Parameter Codelist'!$A:$A,0),5)</f>
        <v>243982-82-3</v>
      </c>
      <c r="H1102" s="6">
        <v>8</v>
      </c>
      <c r="I1102" t="str">
        <f>INDEX('Hoedanigheid codelist'!$A$1:$J$5341,MATCH($H1102,'Hoedanigheid codelist'!$A:$A,0),3)</f>
        <v>Niet van toepassing</v>
      </c>
      <c r="J1102" s="20" t="s">
        <v>20803</v>
      </c>
    </row>
    <row r="1103" spans="1:10" ht="15.75" thickBot="1">
      <c r="A1103" s="10">
        <v>2720</v>
      </c>
      <c r="B1103" t="str">
        <f>INDEX('Parameter Codelist'!$A$1:$I$9000,MATCH($A1103,'Parameter Codelist'!$A:$A,0),2)</f>
        <v>(massa)Concentratie</v>
      </c>
      <c r="C1103" s="20" t="s">
        <v>20800</v>
      </c>
      <c r="D1103" s="6">
        <v>2320</v>
      </c>
      <c r="E1103" s="12" t="str">
        <f>INDEX('Parameter Codelist'!$A$1:$I$9000,MATCH($D1103,'Parameter Codelist'!$A:$A,0),2)</f>
        <v>2,2',3,4,4'-pentabroomdifenylether</v>
      </c>
      <c r="F1103" s="18" t="s">
        <v>18573</v>
      </c>
      <c r="G1103" t="str">
        <f>INDEX('Parameter Codelist'!$A$1:$I$9000,MATCH($D1103,'Parameter Codelist'!$A:$A,0),5)</f>
        <v>182346-21-0</v>
      </c>
      <c r="H1103" s="6">
        <v>8</v>
      </c>
      <c r="I1103" t="str">
        <f>INDEX('Hoedanigheid codelist'!$A$1:$J$5341,MATCH($H1103,'Hoedanigheid codelist'!$A:$A,0),3)</f>
        <v>Niet van toepassing</v>
      </c>
      <c r="J1103" s="20" t="s">
        <v>20803</v>
      </c>
    </row>
    <row r="1104" spans="1:10" ht="15.75" thickBot="1">
      <c r="A1104" s="10">
        <v>2720</v>
      </c>
      <c r="B1104" t="str">
        <f>INDEX('Parameter Codelist'!$A$1:$I$9000,MATCH($A1104,'Parameter Codelist'!$A:$A,0),2)</f>
        <v>(massa)Concentratie</v>
      </c>
      <c r="C1104" s="20" t="s">
        <v>20800</v>
      </c>
      <c r="D1104" s="6">
        <v>2321</v>
      </c>
      <c r="E1104" s="12" t="str">
        <f>INDEX('Parameter Codelist'!$A$1:$I$9000,MATCH($D1104,'Parameter Codelist'!$A:$A,0),2)</f>
        <v>2,2',3,4,4',5'-hexabroomdifenylether</v>
      </c>
      <c r="F1104" s="18" t="s">
        <v>18574</v>
      </c>
      <c r="G1104" t="str">
        <f>INDEX('Parameter Codelist'!$A$1:$I$9000,MATCH($D1104,'Parameter Codelist'!$A:$A,0),5)</f>
        <v>182677-30-1</v>
      </c>
      <c r="H1104" s="6">
        <v>8</v>
      </c>
      <c r="I1104" t="str">
        <f>INDEX('Hoedanigheid codelist'!$A$1:$J$5341,MATCH($H1104,'Hoedanigheid codelist'!$A:$A,0),3)</f>
        <v>Niet van toepassing</v>
      </c>
      <c r="J1104" s="20" t="s">
        <v>20803</v>
      </c>
    </row>
    <row r="1105" spans="1:10" ht="15.75" thickBot="1">
      <c r="A1105" s="10">
        <v>2720</v>
      </c>
      <c r="B1105" t="str">
        <f>INDEX('Parameter Codelist'!$A$1:$I$9000,MATCH($A1105,'Parameter Codelist'!$A:$A,0),2)</f>
        <v>(massa)Concentratie</v>
      </c>
      <c r="C1105" s="20" t="s">
        <v>20800</v>
      </c>
      <c r="D1105" s="6">
        <v>2322</v>
      </c>
      <c r="E1105" s="12" t="str">
        <f>INDEX('Parameter Codelist'!$A$1:$I$9000,MATCH($D1105,'Parameter Codelist'!$A:$A,0),2)</f>
        <v>2,2',4,4',5,6'-hexabroomdifenylether</v>
      </c>
      <c r="F1105" s="18" t="s">
        <v>18575</v>
      </c>
      <c r="G1105" t="str">
        <f>INDEX('Parameter Codelist'!$A$1:$I$9000,MATCH($D1105,'Parameter Codelist'!$A:$A,0),5)</f>
        <v>207122-15-4</v>
      </c>
      <c r="H1105" s="6">
        <v>8</v>
      </c>
      <c r="I1105" t="str">
        <f>INDEX('Hoedanigheid codelist'!$A$1:$J$5341,MATCH($H1105,'Hoedanigheid codelist'!$A:$A,0),3)</f>
        <v>Niet van toepassing</v>
      </c>
      <c r="J1105" s="20" t="s">
        <v>20803</v>
      </c>
    </row>
    <row r="1106" spans="1:10" ht="15.75" thickBot="1">
      <c r="A1106" s="10">
        <v>2720</v>
      </c>
      <c r="B1106" t="str">
        <f>INDEX('Parameter Codelist'!$A$1:$I$9000,MATCH($A1106,'Parameter Codelist'!$A:$A,0),2)</f>
        <v>(massa)Concentratie</v>
      </c>
      <c r="C1106" s="20" t="s">
        <v>20800</v>
      </c>
      <c r="D1106" s="6">
        <v>2323</v>
      </c>
      <c r="E1106" s="12" t="str">
        <f>INDEX('Parameter Codelist'!$A$1:$I$9000,MATCH($D1106,'Parameter Codelist'!$A:$A,0),2)</f>
        <v>2,2',4,4',6-pentabroomdifenylether</v>
      </c>
      <c r="F1106" s="18" t="s">
        <v>18576</v>
      </c>
      <c r="G1106" t="str">
        <f>INDEX('Parameter Codelist'!$A$1:$I$9000,MATCH($D1106,'Parameter Codelist'!$A:$A,0),5)</f>
        <v>189084-64-8</v>
      </c>
      <c r="H1106" s="6">
        <v>8</v>
      </c>
      <c r="I1106" t="str">
        <f>INDEX('Hoedanigheid codelist'!$A$1:$J$5341,MATCH($H1106,'Hoedanigheid codelist'!$A:$A,0),3)</f>
        <v>Niet van toepassing</v>
      </c>
      <c r="J1106" s="20" t="s">
        <v>20803</v>
      </c>
    </row>
    <row r="1107" spans="1:10" ht="15.75" thickBot="1">
      <c r="A1107" s="10">
        <v>2720</v>
      </c>
      <c r="B1107" t="str">
        <f>INDEX('Parameter Codelist'!$A$1:$I$9000,MATCH($A1107,'Parameter Codelist'!$A:$A,0),2)</f>
        <v>(massa)Concentratie</v>
      </c>
      <c r="C1107" s="20" t="s">
        <v>20800</v>
      </c>
      <c r="D1107" s="6">
        <v>5321</v>
      </c>
      <c r="E1107" s="12" t="str">
        <f>INDEX('Parameter Codelist'!$A$1:$I$9000,MATCH($D1107,'Parameter Codelist'!$A:$A,0),2)</f>
        <v>som aromatische koolwaterstoffen</v>
      </c>
      <c r="F1107" s="18" t="s">
        <v>18577</v>
      </c>
      <c r="G1107" t="str">
        <f>INDEX('Parameter Codelist'!$A$1:$I$9000,MATCH($D1107,'Parameter Codelist'!$A:$A,0),5)</f>
        <v>NVT</v>
      </c>
      <c r="H1107" s="6">
        <v>495</v>
      </c>
      <c r="I1107" t="str">
        <f>INDEX('Hoedanigheid codelist'!$A$1:$J$5341,MATCH($H1107,'Hoedanigheid codelist'!$A:$A,0),3)</f>
        <v>koolwaterstoffractie C6-C7</v>
      </c>
      <c r="J1107" s="25" t="s">
        <v>20854</v>
      </c>
    </row>
    <row r="1108" spans="1:10" ht="15.75" thickBot="1">
      <c r="A1108" s="10">
        <v>2720</v>
      </c>
      <c r="B1108" t="str">
        <f>INDEX('Parameter Codelist'!$A$1:$I$9000,MATCH($A1108,'Parameter Codelist'!$A:$A,0),2)</f>
        <v>(massa)Concentratie</v>
      </c>
      <c r="C1108" s="20" t="s">
        <v>20800</v>
      </c>
      <c r="D1108" s="6">
        <v>1200</v>
      </c>
      <c r="E1108" s="12" t="str">
        <f>INDEX('Parameter Codelist'!$A$1:$I$9000,MATCH($D1108,'Parameter Codelist'!$A:$A,0),2)</f>
        <v>minerale olie</v>
      </c>
      <c r="F1108" s="18" t="s">
        <v>18325</v>
      </c>
      <c r="G1108" t="str">
        <f>INDEX('Parameter Codelist'!$A$1:$I$9000,MATCH($D1108,'Parameter Codelist'!$A:$A,0),5)</f>
        <v>8042-47-5</v>
      </c>
      <c r="H1108" s="6">
        <v>-1</v>
      </c>
      <c r="I1108" t="e">
        <f>INDEX('Hoedanigheid codelist'!$A$1:$J$5341,MATCH($H1108,'Hoedanigheid codelist'!$A:$A,0),3)</f>
        <v>#N/A</v>
      </c>
      <c r="J1108" s="20" t="s">
        <v>17886</v>
      </c>
    </row>
    <row r="1109" spans="1:10" ht="15.75" thickBot="1">
      <c r="A1109" s="10">
        <v>2720</v>
      </c>
      <c r="B1109" t="str">
        <f>INDEX('Parameter Codelist'!$A$1:$I$9000,MATCH($A1109,'Parameter Codelist'!$A:$A,0),2)</f>
        <v>(massa)Concentratie</v>
      </c>
      <c r="C1109" s="20" t="s">
        <v>20800</v>
      </c>
      <c r="D1109" s="6">
        <v>2333</v>
      </c>
      <c r="E1109" s="12" t="str">
        <f>INDEX('Parameter Codelist'!$A$1:$I$9000,MATCH($D1109,'Parameter Codelist'!$A:$A,0),2)</f>
        <v>3-nitroaniline</v>
      </c>
      <c r="F1109" s="18" t="s">
        <v>2970</v>
      </c>
      <c r="G1109" t="str">
        <f>INDEX('Parameter Codelist'!$A$1:$I$9000,MATCH($D1109,'Parameter Codelist'!$A:$A,0),5)</f>
        <v>99-09-2</v>
      </c>
      <c r="H1109" s="6">
        <v>8</v>
      </c>
      <c r="I1109" t="str">
        <f>INDEX('Hoedanigheid codelist'!$A$1:$J$5341,MATCH($H1109,'Hoedanigheid codelist'!$A:$A,0),3)</f>
        <v>Niet van toepassing</v>
      </c>
      <c r="J1109" s="20" t="s">
        <v>20803</v>
      </c>
    </row>
    <row r="1110" spans="1:10" ht="15.75" thickBot="1">
      <c r="A1110" s="10">
        <v>2720</v>
      </c>
      <c r="B1110" t="str">
        <f>INDEX('Parameter Codelist'!$A$1:$I$9000,MATCH($A1110,'Parameter Codelist'!$A:$A,0),2)</f>
        <v>(massa)Concentratie</v>
      </c>
      <c r="C1110" s="20" t="s">
        <v>20800</v>
      </c>
      <c r="D1110" s="6">
        <v>2335</v>
      </c>
      <c r="E1110" s="12" t="str">
        <f>INDEX('Parameter Codelist'!$A$1:$I$9000,MATCH($D1110,'Parameter Codelist'!$A:$A,0),2)</f>
        <v>4-nitroaniline</v>
      </c>
      <c r="F1110" s="18" t="s">
        <v>2976</v>
      </c>
      <c r="G1110" t="str">
        <f>INDEX('Parameter Codelist'!$A$1:$I$9000,MATCH($D1110,'Parameter Codelist'!$A:$A,0),5)</f>
        <v>100-01-6</v>
      </c>
      <c r="H1110" s="6">
        <v>8</v>
      </c>
      <c r="I1110" t="str">
        <f>INDEX('Hoedanigheid codelist'!$A$1:$J$5341,MATCH($H1110,'Hoedanigheid codelist'!$A:$A,0),3)</f>
        <v>Niet van toepassing</v>
      </c>
      <c r="J1110" s="20" t="s">
        <v>20803</v>
      </c>
    </row>
    <row r="1111" spans="1:10" ht="15.75" thickBot="1">
      <c r="A1111" s="10">
        <v>2720</v>
      </c>
      <c r="B1111" t="str">
        <f>INDEX('Parameter Codelist'!$A$1:$I$9000,MATCH($A1111,'Parameter Codelist'!$A:$A,0),2)</f>
        <v>(massa)Concentratie</v>
      </c>
      <c r="C1111" s="20" t="s">
        <v>20800</v>
      </c>
      <c r="D1111" s="6">
        <v>2336</v>
      </c>
      <c r="E1111" s="12" t="str">
        <f>INDEX('Parameter Codelist'!$A$1:$I$9000,MATCH($D1111,'Parameter Codelist'!$A:$A,0),2)</f>
        <v>azobenzeen</v>
      </c>
      <c r="F1111" s="18" t="s">
        <v>18578</v>
      </c>
      <c r="G1111" t="str">
        <f>INDEX('Parameter Codelist'!$A$1:$I$9000,MATCH($D1111,'Parameter Codelist'!$A:$A,0),5)</f>
        <v>103-33-3</v>
      </c>
      <c r="H1111" s="6">
        <v>8</v>
      </c>
      <c r="I1111" t="str">
        <f>INDEX('Hoedanigheid codelist'!$A$1:$J$5341,MATCH($H1111,'Hoedanigheid codelist'!$A:$A,0),3)</f>
        <v>Niet van toepassing</v>
      </c>
      <c r="J1111" s="20" t="s">
        <v>20803</v>
      </c>
    </row>
    <row r="1112" spans="1:10" ht="15.75" thickBot="1">
      <c r="A1112" s="10">
        <v>2720</v>
      </c>
      <c r="B1112" t="str">
        <f>INDEX('Parameter Codelist'!$A$1:$I$9000,MATCH($A1112,'Parameter Codelist'!$A:$A,0),2)</f>
        <v>(massa)Concentratie</v>
      </c>
      <c r="C1112" s="20" t="s">
        <v>20800</v>
      </c>
      <c r="D1112" s="6">
        <v>2337</v>
      </c>
      <c r="E1112" s="12" t="str">
        <f>INDEX('Parameter Codelist'!$A$1:$I$9000,MATCH($D1112,'Parameter Codelist'!$A:$A,0),2)</f>
        <v>bis(2-chloorethoxy)methaan</v>
      </c>
      <c r="F1112" s="18" t="s">
        <v>18579</v>
      </c>
      <c r="G1112" t="str">
        <f>INDEX('Parameter Codelist'!$A$1:$I$9000,MATCH($D1112,'Parameter Codelist'!$A:$A,0),5)</f>
        <v>111-91-1</v>
      </c>
      <c r="H1112" s="6">
        <v>8</v>
      </c>
      <c r="I1112" t="str">
        <f>INDEX('Hoedanigheid codelist'!$A$1:$J$5341,MATCH($H1112,'Hoedanigheid codelist'!$A:$A,0),3)</f>
        <v>Niet van toepassing</v>
      </c>
      <c r="J1112" s="20" t="s">
        <v>20803</v>
      </c>
    </row>
    <row r="1113" spans="1:10" ht="15.75" thickBot="1">
      <c r="A1113" s="10">
        <v>2720</v>
      </c>
      <c r="B1113" t="str">
        <f>INDEX('Parameter Codelist'!$A$1:$I$9000,MATCH($A1113,'Parameter Codelist'!$A:$A,0),2)</f>
        <v>(massa)Concentratie</v>
      </c>
      <c r="C1113" s="20" t="s">
        <v>20800</v>
      </c>
      <c r="D1113" s="6">
        <v>2338</v>
      </c>
      <c r="E1113" s="12" t="str">
        <f>INDEX('Parameter Codelist'!$A$1:$I$9000,MATCH($D1113,'Parameter Codelist'!$A:$A,0),2)</f>
        <v>2,2-dichloordiethylether</v>
      </c>
      <c r="F1113" s="18" t="s">
        <v>18580</v>
      </c>
      <c r="G1113" t="str">
        <f>INDEX('Parameter Codelist'!$A$1:$I$9000,MATCH($D1113,'Parameter Codelist'!$A:$A,0),5)</f>
        <v>111-44-4</v>
      </c>
      <c r="H1113" s="6">
        <v>8</v>
      </c>
      <c r="I1113" t="str">
        <f>INDEX('Hoedanigheid codelist'!$A$1:$J$5341,MATCH($H1113,'Hoedanigheid codelist'!$A:$A,0),3)</f>
        <v>Niet van toepassing</v>
      </c>
      <c r="J1113" s="20" t="s">
        <v>20803</v>
      </c>
    </row>
    <row r="1114" spans="1:10" ht="15.75" thickBot="1">
      <c r="A1114" s="10">
        <v>2720</v>
      </c>
      <c r="B1114" t="str">
        <f>INDEX('Parameter Codelist'!$A$1:$I$9000,MATCH($A1114,'Parameter Codelist'!$A:$A,0),2)</f>
        <v>(massa)Concentratie</v>
      </c>
      <c r="C1114" s="20" t="s">
        <v>20800</v>
      </c>
      <c r="D1114" s="6">
        <v>2339</v>
      </c>
      <c r="E1114" s="12" t="str">
        <f>INDEX('Parameter Codelist'!$A$1:$I$9000,MATCH($D1114,'Parameter Codelist'!$A:$A,0),2)</f>
        <v>hexachloorcyclopentadieen (HCCPD)</v>
      </c>
      <c r="F1114" s="18" t="s">
        <v>18581</v>
      </c>
      <c r="G1114" t="str">
        <f>INDEX('Parameter Codelist'!$A$1:$I$9000,MATCH($D1114,'Parameter Codelist'!$A:$A,0),5)</f>
        <v>77-47-4</v>
      </c>
      <c r="H1114" s="6">
        <v>8</v>
      </c>
      <c r="I1114" t="str">
        <f>INDEX('Hoedanigheid codelist'!$A$1:$J$5341,MATCH($H1114,'Hoedanigheid codelist'!$A:$A,0),3)</f>
        <v>Niet van toepassing</v>
      </c>
      <c r="J1114" s="20" t="s">
        <v>20803</v>
      </c>
    </row>
    <row r="1115" spans="1:10" ht="15.75" thickBot="1">
      <c r="A1115" s="10">
        <v>2720</v>
      </c>
      <c r="B1115" t="str">
        <f>INDEX('Parameter Codelist'!$A$1:$I$9000,MATCH($A1115,'Parameter Codelist'!$A:$A,0),2)</f>
        <v>(massa)Concentratie</v>
      </c>
      <c r="C1115" s="20" t="s">
        <v>20800</v>
      </c>
      <c r="D1115" s="6">
        <v>2340</v>
      </c>
      <c r="E1115" s="12" t="str">
        <f>INDEX('Parameter Codelist'!$A$1:$I$9000,MATCH($D1115,'Parameter Codelist'!$A:$A,0),2)</f>
        <v>dipropylnitrosamine</v>
      </c>
      <c r="F1115" s="18" t="s">
        <v>2991</v>
      </c>
      <c r="G1115" t="str">
        <f>INDEX('Parameter Codelist'!$A$1:$I$9000,MATCH($D1115,'Parameter Codelist'!$A:$A,0),5)</f>
        <v>621-64-7</v>
      </c>
      <c r="H1115" s="6">
        <v>8</v>
      </c>
      <c r="I1115" t="str">
        <f>INDEX('Hoedanigheid codelist'!$A$1:$J$5341,MATCH($H1115,'Hoedanigheid codelist'!$A:$A,0),3)</f>
        <v>Niet van toepassing</v>
      </c>
      <c r="J1115" s="20" t="s">
        <v>20803</v>
      </c>
    </row>
    <row r="1116" spans="1:10" ht="15.75" thickBot="1">
      <c r="A1116" s="10">
        <v>2720</v>
      </c>
      <c r="B1116" t="str">
        <f>INDEX('Parameter Codelist'!$A$1:$I$9000,MATCH($A1116,'Parameter Codelist'!$A:$A,0),2)</f>
        <v>(massa)Concentratie</v>
      </c>
      <c r="C1116" s="20" t="s">
        <v>20800</v>
      </c>
      <c r="D1116" s="6">
        <v>5320</v>
      </c>
      <c r="E1116" s="12" t="str">
        <f>INDEX('Parameter Codelist'!$A$1:$I$9000,MATCH($D1116,'Parameter Codelist'!$A:$A,0),2)</f>
        <v>som alifatische koolwaterstoffen</v>
      </c>
      <c r="F1116" s="18" t="s">
        <v>18582</v>
      </c>
      <c r="G1116" t="str">
        <f>INDEX('Parameter Codelist'!$A$1:$I$9000,MATCH($D1116,'Parameter Codelist'!$A:$A,0),5)</f>
        <v>NVT</v>
      </c>
      <c r="H1116" s="6">
        <v>442</v>
      </c>
      <c r="I1116" t="str">
        <f>INDEX('Hoedanigheid codelist'!$A$1:$J$5341,MATCH($H1116,'Hoedanigheid codelist'!$A:$A,0),3)</f>
        <v>koolwaterstoffractie C5-C6</v>
      </c>
      <c r="J1116" s="25" t="s">
        <v>20855</v>
      </c>
    </row>
    <row r="1117" spans="1:10" ht="15.75" thickBot="1">
      <c r="A1117" s="10">
        <v>2720</v>
      </c>
      <c r="B1117" t="str">
        <f>INDEX('Parameter Codelist'!$A$1:$I$9000,MATCH($A1117,'Parameter Codelist'!$A:$A,0),2)</f>
        <v>(massa)Concentratie</v>
      </c>
      <c r="C1117" s="20" t="s">
        <v>20800</v>
      </c>
      <c r="D1117" s="6">
        <v>2342</v>
      </c>
      <c r="E1117" s="12" t="str">
        <f>INDEX('Parameter Codelist'!$A$1:$I$9000,MATCH($D1117,'Parameter Codelist'!$A:$A,0),2)</f>
        <v>fenylether</v>
      </c>
      <c r="F1117" s="18" t="s">
        <v>18069</v>
      </c>
      <c r="G1117" t="str">
        <f>INDEX('Parameter Codelist'!$A$1:$I$9000,MATCH($D1117,'Parameter Codelist'!$A:$A,0),5)</f>
        <v>101-84-8</v>
      </c>
      <c r="H1117" s="6">
        <v>8</v>
      </c>
      <c r="I1117" t="str">
        <f>INDEX('Hoedanigheid codelist'!$A$1:$J$5341,MATCH($H1117,'Hoedanigheid codelist'!$A:$A,0),3)</f>
        <v>Niet van toepassing</v>
      </c>
      <c r="J1117" s="20" t="s">
        <v>20803</v>
      </c>
    </row>
    <row r="1118" spans="1:10" ht="15.75" thickBot="1">
      <c r="A1118" s="10">
        <v>2720</v>
      </c>
      <c r="B1118" t="str">
        <f>INDEX('Parameter Codelist'!$A$1:$I$9000,MATCH($A1118,'Parameter Codelist'!$A:$A,0),2)</f>
        <v>(massa)Concentratie</v>
      </c>
      <c r="C1118" s="20" t="s">
        <v>20800</v>
      </c>
      <c r="D1118" s="6">
        <v>1200</v>
      </c>
      <c r="E1118" s="12" t="str">
        <f>INDEX('Parameter Codelist'!$A$1:$I$9000,MATCH($D1118,'Parameter Codelist'!$A:$A,0),2)</f>
        <v>minerale olie</v>
      </c>
      <c r="F1118" s="18" t="s">
        <v>18325</v>
      </c>
      <c r="G1118" t="str">
        <f>INDEX('Parameter Codelist'!$A$1:$I$9000,MATCH($D1118,'Parameter Codelist'!$A:$A,0),5)</f>
        <v>8042-47-5</v>
      </c>
      <c r="H1118" s="6">
        <v>442</v>
      </c>
      <c r="I1118" t="str">
        <f>INDEX('Hoedanigheid codelist'!$A$1:$J$5341,MATCH($H1118,'Hoedanigheid codelist'!$A:$A,0),3)</f>
        <v>koolwaterstoffractie C5-C6</v>
      </c>
      <c r="J1118" s="25" t="s">
        <v>20855</v>
      </c>
    </row>
    <row r="1119" spans="1:10" ht="15.75" thickBot="1">
      <c r="A1119" s="10">
        <v>2720</v>
      </c>
      <c r="B1119" t="str">
        <f>INDEX('Parameter Codelist'!$A$1:$I$9000,MATCH($A1119,'Parameter Codelist'!$A:$A,0),2)</f>
        <v>(massa)Concentratie</v>
      </c>
      <c r="C1119" s="20" t="s">
        <v>20800</v>
      </c>
      <c r="D1119" s="6">
        <v>1200</v>
      </c>
      <c r="E1119" s="12" t="str">
        <f>INDEX('Parameter Codelist'!$A$1:$I$9000,MATCH($D1119,'Parameter Codelist'!$A:$A,0),2)</f>
        <v>minerale olie</v>
      </c>
      <c r="F1119" s="18" t="s">
        <v>18325</v>
      </c>
      <c r="G1119" t="str">
        <f>INDEX('Parameter Codelist'!$A$1:$I$9000,MATCH($D1119,'Parameter Codelist'!$A:$A,0),5)</f>
        <v>8042-47-5</v>
      </c>
      <c r="H1119" s="6">
        <v>-1</v>
      </c>
      <c r="I1119" t="e">
        <f>INDEX('Hoedanigheid codelist'!$A$1:$J$5341,MATCH($H1119,'Hoedanigheid codelist'!$A:$A,0),3)</f>
        <v>#N/A</v>
      </c>
      <c r="J1119" s="20" t="s">
        <v>17886</v>
      </c>
    </row>
    <row r="1120" spans="1:10" ht="15.75" thickBot="1">
      <c r="A1120" s="10">
        <v>2720</v>
      </c>
      <c r="B1120" t="str">
        <f>INDEX('Parameter Codelist'!$A$1:$I$9000,MATCH($A1120,'Parameter Codelist'!$A:$A,0),2)</f>
        <v>(massa)Concentratie</v>
      </c>
      <c r="C1120" s="20" t="s">
        <v>20800</v>
      </c>
      <c r="D1120" s="6">
        <v>2361</v>
      </c>
      <c r="E1120" s="12" t="str">
        <f>INDEX('Parameter Codelist'!$A$1:$I$9000,MATCH($D1120,'Parameter Codelist'!$A:$A,0),2)</f>
        <v>prosulfocarb</v>
      </c>
      <c r="F1120" s="18" t="s">
        <v>3002</v>
      </c>
      <c r="G1120" t="str">
        <f>INDEX('Parameter Codelist'!$A$1:$I$9000,MATCH($D1120,'Parameter Codelist'!$A:$A,0),5)</f>
        <v>52888-80-9</v>
      </c>
      <c r="H1120" s="6">
        <v>8</v>
      </c>
      <c r="I1120" t="str">
        <f>INDEX('Hoedanigheid codelist'!$A$1:$J$5341,MATCH($H1120,'Hoedanigheid codelist'!$A:$A,0),3)</f>
        <v>Niet van toepassing</v>
      </c>
      <c r="J1120" s="20" t="s">
        <v>20803</v>
      </c>
    </row>
    <row r="1121" spans="1:10" ht="15.75" thickBot="1">
      <c r="A1121" s="10">
        <v>2720</v>
      </c>
      <c r="B1121" t="str">
        <f>INDEX('Parameter Codelist'!$A$1:$I$9000,MATCH($A1121,'Parameter Codelist'!$A:$A,0),2)</f>
        <v>(massa)Concentratie</v>
      </c>
      <c r="C1121" s="20" t="s">
        <v>20800</v>
      </c>
      <c r="D1121" s="6">
        <v>2362</v>
      </c>
      <c r="E1121" s="12" t="str">
        <f>INDEX('Parameter Codelist'!$A$1:$I$9000,MATCH($D1121,'Parameter Codelist'!$A:$A,0),2)</f>
        <v>fenamidon</v>
      </c>
      <c r="F1121" s="18" t="s">
        <v>18583</v>
      </c>
      <c r="G1121" t="str">
        <f>INDEX('Parameter Codelist'!$A$1:$I$9000,MATCH($D1121,'Parameter Codelist'!$A:$A,0),5)</f>
        <v>161326-34-7</v>
      </c>
      <c r="H1121" s="6">
        <v>8</v>
      </c>
      <c r="I1121" t="str">
        <f>INDEX('Hoedanigheid codelist'!$A$1:$J$5341,MATCH($H1121,'Hoedanigheid codelist'!$A:$A,0),3)</f>
        <v>Niet van toepassing</v>
      </c>
      <c r="J1121" s="20" t="s">
        <v>20803</v>
      </c>
    </row>
    <row r="1122" spans="1:10" ht="15.75" thickBot="1">
      <c r="A1122" s="10">
        <v>2720</v>
      </c>
      <c r="B1122" t="str">
        <f>INDEX('Parameter Codelist'!$A$1:$I$9000,MATCH($A1122,'Parameter Codelist'!$A:$A,0),2)</f>
        <v>(massa)Concentratie</v>
      </c>
      <c r="C1122" s="20" t="s">
        <v>20800</v>
      </c>
      <c r="D1122" s="6">
        <v>2363</v>
      </c>
      <c r="E1122" s="12" t="str">
        <f>INDEX('Parameter Codelist'!$A$1:$I$9000,MATCH($D1122,'Parameter Codelist'!$A:$A,0),2)</f>
        <v>fluroxypyr</v>
      </c>
      <c r="F1122" s="18" t="s">
        <v>3008</v>
      </c>
      <c r="G1122" t="str">
        <f>INDEX('Parameter Codelist'!$A$1:$I$9000,MATCH($D1122,'Parameter Codelist'!$A:$A,0),5)</f>
        <v>69377-81-7</v>
      </c>
      <c r="H1122" s="6">
        <v>8</v>
      </c>
      <c r="I1122" t="str">
        <f>INDEX('Hoedanigheid codelist'!$A$1:$J$5341,MATCH($H1122,'Hoedanigheid codelist'!$A:$A,0),3)</f>
        <v>Niet van toepassing</v>
      </c>
      <c r="J1122" s="20" t="s">
        <v>20803</v>
      </c>
    </row>
    <row r="1123" spans="1:10" ht="15.75" thickBot="1">
      <c r="A1123" s="10">
        <v>2720</v>
      </c>
      <c r="B1123" t="str">
        <f>INDEX('Parameter Codelist'!$A$1:$I$9000,MATCH($A1123,'Parameter Codelist'!$A:$A,0),2)</f>
        <v>(massa)Concentratie</v>
      </c>
      <c r="C1123" s="20" t="s">
        <v>20800</v>
      </c>
      <c r="D1123" s="6">
        <v>2364</v>
      </c>
      <c r="E1123" s="12" t="str">
        <f>INDEX('Parameter Codelist'!$A$1:$I$9000,MATCH($D1123,'Parameter Codelist'!$A:$A,0),2)</f>
        <v>4-nonylfenol</v>
      </c>
      <c r="F1123" s="18" t="s">
        <v>18584</v>
      </c>
      <c r="G1123" t="str">
        <f>INDEX('Parameter Codelist'!$A$1:$I$9000,MATCH($D1123,'Parameter Codelist'!$A:$A,0),5)</f>
        <v>104-40-5</v>
      </c>
      <c r="H1123" s="6">
        <v>8</v>
      </c>
      <c r="I1123" t="str">
        <f>INDEX('Hoedanigheid codelist'!$A$1:$J$5341,MATCH($H1123,'Hoedanigheid codelist'!$A:$A,0),3)</f>
        <v>Niet van toepassing</v>
      </c>
      <c r="J1123" s="20" t="s">
        <v>20803</v>
      </c>
    </row>
    <row r="1124" spans="1:10" ht="15.75" thickBot="1">
      <c r="A1124" s="10">
        <v>2720</v>
      </c>
      <c r="B1124" t="str">
        <f>INDEX('Parameter Codelist'!$A$1:$I$9000,MATCH($A1124,'Parameter Codelist'!$A:$A,0),2)</f>
        <v>(massa)Concentratie</v>
      </c>
      <c r="C1124" s="20" t="s">
        <v>20800</v>
      </c>
      <c r="D1124" s="6">
        <v>2365</v>
      </c>
      <c r="E1124" s="12" t="str">
        <f>INDEX('Parameter Codelist'!$A$1:$I$9000,MATCH($D1124,'Parameter Codelist'!$A:$A,0),2)</f>
        <v>som C10-C13-chlooralkanen</v>
      </c>
      <c r="F1124" s="18" t="s">
        <v>18585</v>
      </c>
      <c r="G1124" t="str">
        <f>INDEX('Parameter Codelist'!$A$1:$I$9000,MATCH($D1124,'Parameter Codelist'!$A:$A,0),5)</f>
        <v>85535-84-8</v>
      </c>
      <c r="H1124" s="6">
        <v>8</v>
      </c>
      <c r="I1124" t="str">
        <f>INDEX('Hoedanigheid codelist'!$A$1:$J$5341,MATCH($H1124,'Hoedanigheid codelist'!$A:$A,0),3)</f>
        <v>Niet van toepassing</v>
      </c>
      <c r="J1124" s="20" t="s">
        <v>20803</v>
      </c>
    </row>
    <row r="1125" spans="1:10" ht="15.75" thickBot="1">
      <c r="A1125" s="10">
        <v>2720</v>
      </c>
      <c r="B1125" t="str">
        <f>INDEX('Parameter Codelist'!$A$1:$I$9000,MATCH($A1125,'Parameter Codelist'!$A:$A,0),2)</f>
        <v>(massa)Concentratie</v>
      </c>
      <c r="C1125" s="20" t="s">
        <v>20800</v>
      </c>
      <c r="D1125" s="6">
        <v>2366</v>
      </c>
      <c r="E1125" s="12" t="str">
        <f>INDEX('Parameter Codelist'!$A$1:$I$9000,MATCH($D1125,'Parameter Codelist'!$A:$A,0),2)</f>
        <v>4-tertiair-octylfenol</v>
      </c>
      <c r="F1125" s="18" t="s">
        <v>18586</v>
      </c>
      <c r="G1125" t="str">
        <f>INDEX('Parameter Codelist'!$A$1:$I$9000,MATCH($D1125,'Parameter Codelist'!$A:$A,0),5)</f>
        <v>140-66-9</v>
      </c>
      <c r="H1125" s="6">
        <v>8</v>
      </c>
      <c r="I1125" t="str">
        <f>INDEX('Hoedanigheid codelist'!$A$1:$J$5341,MATCH($H1125,'Hoedanigheid codelist'!$A:$A,0),3)</f>
        <v>Niet van toepassing</v>
      </c>
      <c r="J1125" s="20" t="s">
        <v>20803</v>
      </c>
    </row>
    <row r="1126" spans="1:10" ht="15.75" thickBot="1">
      <c r="A1126" s="10">
        <v>2720</v>
      </c>
      <c r="B1126" t="str">
        <f>INDEX('Parameter Codelist'!$A$1:$I$9000,MATCH($A1126,'Parameter Codelist'!$A:$A,0),2)</f>
        <v>(massa)Concentratie</v>
      </c>
      <c r="C1126" s="20" t="s">
        <v>20800</v>
      </c>
      <c r="D1126" s="6">
        <v>2367</v>
      </c>
      <c r="E1126" s="12" t="str">
        <f>INDEX('Parameter Codelist'!$A$1:$I$9000,MATCH($D1126,'Parameter Codelist'!$A:$A,0),2)</f>
        <v>som 4-nonylfenol-isomeren (vertakt)</v>
      </c>
      <c r="F1126" s="18" t="s">
        <v>18587</v>
      </c>
      <c r="G1126" t="str">
        <f>INDEX('Parameter Codelist'!$A$1:$I$9000,MATCH($D1126,'Parameter Codelist'!$A:$A,0),5)</f>
        <v>84852-15-3</v>
      </c>
      <c r="H1126" s="6">
        <v>8</v>
      </c>
      <c r="I1126" t="str">
        <f>INDEX('Hoedanigheid codelist'!$A$1:$J$5341,MATCH($H1126,'Hoedanigheid codelist'!$A:$A,0),3)</f>
        <v>Niet van toepassing</v>
      </c>
      <c r="J1126" s="20" t="s">
        <v>20803</v>
      </c>
    </row>
    <row r="1127" spans="1:10" ht="15.75" thickBot="1">
      <c r="A1127" s="10">
        <v>2720</v>
      </c>
      <c r="B1127" t="str">
        <f>INDEX('Parameter Codelist'!$A$1:$I$9000,MATCH($A1127,'Parameter Codelist'!$A:$A,0),2)</f>
        <v>(massa)Concentratie</v>
      </c>
      <c r="C1127" s="20" t="s">
        <v>20800</v>
      </c>
      <c r="D1127" s="6">
        <v>2404</v>
      </c>
      <c r="E1127" s="12" t="str">
        <f>INDEX('Parameter Codelist'!$A$1:$I$9000,MATCH($D1127,'Parameter Codelist'!$A:$A,0),2)</f>
        <v>1-aminonaftaleen</v>
      </c>
      <c r="F1127" s="18" t="s">
        <v>18588</v>
      </c>
      <c r="G1127" t="str">
        <f>INDEX('Parameter Codelist'!$A$1:$I$9000,MATCH($D1127,'Parameter Codelist'!$A:$A,0),5)</f>
        <v>134-32-7</v>
      </c>
      <c r="H1127" s="6">
        <v>8</v>
      </c>
      <c r="I1127" t="str">
        <f>INDEX('Hoedanigheid codelist'!$A$1:$J$5341,MATCH($H1127,'Hoedanigheid codelist'!$A:$A,0),3)</f>
        <v>Niet van toepassing</v>
      </c>
      <c r="J1127" s="20" t="s">
        <v>20803</v>
      </c>
    </row>
    <row r="1128" spans="1:10" ht="15.75" thickBot="1">
      <c r="A1128" s="10">
        <v>2720</v>
      </c>
      <c r="B1128" t="str">
        <f>INDEX('Parameter Codelist'!$A$1:$I$9000,MATCH($A1128,'Parameter Codelist'!$A:$A,0),2)</f>
        <v>(massa)Concentratie</v>
      </c>
      <c r="C1128" s="20" t="s">
        <v>20800</v>
      </c>
      <c r="D1128" s="6">
        <v>2410</v>
      </c>
      <c r="E1128" s="12" t="str">
        <f>INDEX('Parameter Codelist'!$A$1:$I$9000,MATCH($D1128,'Parameter Codelist'!$A:$A,0),2)</f>
        <v>4-aminodifenyl</v>
      </c>
      <c r="F1128" s="18" t="s">
        <v>18589</v>
      </c>
      <c r="G1128" t="str">
        <f>INDEX('Parameter Codelist'!$A$1:$I$9000,MATCH($D1128,'Parameter Codelist'!$A:$A,0),5)</f>
        <v>92-67-1</v>
      </c>
      <c r="H1128" s="6">
        <v>8</v>
      </c>
      <c r="I1128" t="str">
        <f>INDEX('Hoedanigheid codelist'!$A$1:$J$5341,MATCH($H1128,'Hoedanigheid codelist'!$A:$A,0),3)</f>
        <v>Niet van toepassing</v>
      </c>
      <c r="J1128" s="20" t="s">
        <v>20803</v>
      </c>
    </row>
    <row r="1129" spans="1:10" ht="15.75" thickBot="1">
      <c r="A1129" s="10">
        <v>2720</v>
      </c>
      <c r="B1129" t="str">
        <f>INDEX('Parameter Codelist'!$A$1:$I$9000,MATCH($A1129,'Parameter Codelist'!$A:$A,0),2)</f>
        <v>(massa)Concentratie</v>
      </c>
      <c r="C1129" s="20" t="s">
        <v>20800</v>
      </c>
      <c r="D1129" s="6">
        <v>2412</v>
      </c>
      <c r="E1129" s="12" t="str">
        <f>INDEX('Parameter Codelist'!$A$1:$I$9000,MATCH($D1129,'Parameter Codelist'!$A:$A,0),2)</f>
        <v>4-chloorfenoxyazijnzuur</v>
      </c>
      <c r="F1129" s="18" t="s">
        <v>18590</v>
      </c>
      <c r="G1129" t="str">
        <f>INDEX('Parameter Codelist'!$A$1:$I$9000,MATCH($D1129,'Parameter Codelist'!$A:$A,0),5)</f>
        <v>122-88-3</v>
      </c>
      <c r="H1129" s="6">
        <v>8</v>
      </c>
      <c r="I1129" t="str">
        <f>INDEX('Hoedanigheid codelist'!$A$1:$J$5341,MATCH($H1129,'Hoedanigheid codelist'!$A:$A,0),3)</f>
        <v>Niet van toepassing</v>
      </c>
      <c r="J1129" s="20" t="s">
        <v>20803</v>
      </c>
    </row>
    <row r="1130" spans="1:10" ht="15.75" thickBot="1">
      <c r="A1130" s="10">
        <v>2720</v>
      </c>
      <c r="B1130" t="str">
        <f>INDEX('Parameter Codelist'!$A$1:$I$9000,MATCH($A1130,'Parameter Codelist'!$A:$A,0),2)</f>
        <v>(massa)Concentratie</v>
      </c>
      <c r="C1130" s="20" t="s">
        <v>20800</v>
      </c>
      <c r="D1130" s="6">
        <v>2416</v>
      </c>
      <c r="E1130" s="12" t="str">
        <f>INDEX('Parameter Codelist'!$A$1:$I$9000,MATCH($D1130,'Parameter Codelist'!$A:$A,0),2)</f>
        <v>5-nitro-ortho-toluidine</v>
      </c>
      <c r="F1130" s="18" t="s">
        <v>3038</v>
      </c>
      <c r="G1130" t="str">
        <f>INDEX('Parameter Codelist'!$A$1:$I$9000,MATCH($D1130,'Parameter Codelist'!$A:$A,0),5)</f>
        <v>99-55-8</v>
      </c>
      <c r="H1130" s="6">
        <v>8</v>
      </c>
      <c r="I1130" t="str">
        <f>INDEX('Hoedanigheid codelist'!$A$1:$J$5341,MATCH($H1130,'Hoedanigheid codelist'!$A:$A,0),3)</f>
        <v>Niet van toepassing</v>
      </c>
      <c r="J1130" s="20" t="s">
        <v>20803</v>
      </c>
    </row>
    <row r="1131" spans="1:10" ht="15.75" thickBot="1">
      <c r="A1131" s="10">
        <v>2720</v>
      </c>
      <c r="B1131" t="str">
        <f>INDEX('Parameter Codelist'!$A$1:$I$9000,MATCH($A1131,'Parameter Codelist'!$A:$A,0),2)</f>
        <v>(massa)Concentratie</v>
      </c>
      <c r="C1131" s="20" t="s">
        <v>20800</v>
      </c>
      <c r="D1131" s="6">
        <v>2423</v>
      </c>
      <c r="E1131" s="12" t="str">
        <f>INDEX('Parameter Codelist'!$A$1:$I$9000,MATCH($D1131,'Parameter Codelist'!$A:$A,0),2)</f>
        <v>4-dimethylaminoazobenzeen</v>
      </c>
      <c r="F1131" s="18" t="s">
        <v>18591</v>
      </c>
      <c r="G1131" t="str">
        <f>INDEX('Parameter Codelist'!$A$1:$I$9000,MATCH($D1131,'Parameter Codelist'!$A:$A,0),5)</f>
        <v>60-11-7</v>
      </c>
      <c r="H1131" s="6">
        <v>8</v>
      </c>
      <c r="I1131" t="str">
        <f>INDEX('Hoedanigheid codelist'!$A$1:$J$5341,MATCH($H1131,'Hoedanigheid codelist'!$A:$A,0),3)</f>
        <v>Niet van toepassing</v>
      </c>
      <c r="J1131" s="20" t="s">
        <v>20803</v>
      </c>
    </row>
    <row r="1132" spans="1:10" ht="15.75" thickBot="1">
      <c r="A1132" s="10">
        <v>2720</v>
      </c>
      <c r="B1132" t="str">
        <f>INDEX('Parameter Codelist'!$A$1:$I$9000,MATCH($A1132,'Parameter Codelist'!$A:$A,0),2)</f>
        <v>(massa)Concentratie</v>
      </c>
      <c r="C1132" s="20" t="s">
        <v>20800</v>
      </c>
      <c r="D1132" s="6">
        <v>2428</v>
      </c>
      <c r="E1132" s="12" t="str">
        <f>INDEX('Parameter Codelist'!$A$1:$I$9000,MATCH($D1132,'Parameter Codelist'!$A:$A,0),2)</f>
        <v>dibutylnitrosamine</v>
      </c>
      <c r="F1132" s="18" t="s">
        <v>3044</v>
      </c>
      <c r="G1132" t="str">
        <f>INDEX('Parameter Codelist'!$A$1:$I$9000,MATCH($D1132,'Parameter Codelist'!$A:$A,0),5)</f>
        <v>924-16-3</v>
      </c>
      <c r="H1132" s="6">
        <v>8</v>
      </c>
      <c r="I1132" t="str">
        <f>INDEX('Hoedanigheid codelist'!$A$1:$J$5341,MATCH($H1132,'Hoedanigheid codelist'!$A:$A,0),3)</f>
        <v>Niet van toepassing</v>
      </c>
      <c r="J1132" s="20" t="s">
        <v>20803</v>
      </c>
    </row>
    <row r="1133" spans="1:10" ht="15.75" thickBot="1">
      <c r="A1133" s="10">
        <v>2720</v>
      </c>
      <c r="B1133" t="str">
        <f>INDEX('Parameter Codelist'!$A$1:$I$9000,MATCH($A1133,'Parameter Codelist'!$A:$A,0),2)</f>
        <v>(massa)Concentratie</v>
      </c>
      <c r="C1133" s="20" t="s">
        <v>20800</v>
      </c>
      <c r="D1133" s="6">
        <v>2429</v>
      </c>
      <c r="E1133" s="12" t="str">
        <f>INDEX('Parameter Codelist'!$A$1:$I$9000,MATCH($D1133,'Parameter Codelist'!$A:$A,0),2)</f>
        <v>diethylnitrosamine</v>
      </c>
      <c r="F1133" s="18" t="s">
        <v>3047</v>
      </c>
      <c r="G1133" t="str">
        <f>INDEX('Parameter Codelist'!$A$1:$I$9000,MATCH($D1133,'Parameter Codelist'!$A:$A,0),5)</f>
        <v>55-18-5</v>
      </c>
      <c r="H1133" s="6">
        <v>8</v>
      </c>
      <c r="I1133" t="str">
        <f>INDEX('Hoedanigheid codelist'!$A$1:$J$5341,MATCH($H1133,'Hoedanigheid codelist'!$A:$A,0),3)</f>
        <v>Niet van toepassing</v>
      </c>
      <c r="J1133" s="20" t="s">
        <v>20803</v>
      </c>
    </row>
    <row r="1134" spans="1:10" ht="15.75" thickBot="1">
      <c r="A1134" s="10">
        <v>2720</v>
      </c>
      <c r="B1134" t="str">
        <f>INDEX('Parameter Codelist'!$A$1:$I$9000,MATCH($A1134,'Parameter Codelist'!$A:$A,0),2)</f>
        <v>(massa)Concentratie</v>
      </c>
      <c r="C1134" s="20" t="s">
        <v>20800</v>
      </c>
      <c r="D1134" s="6">
        <v>2431</v>
      </c>
      <c r="E1134" s="12" t="str">
        <f>INDEX('Parameter Codelist'!$A$1:$I$9000,MATCH($D1134,'Parameter Codelist'!$A:$A,0),2)</f>
        <v>methylethylnitrosamine</v>
      </c>
      <c r="F1134" s="18" t="s">
        <v>3053</v>
      </c>
      <c r="G1134" t="str">
        <f>INDEX('Parameter Codelist'!$A$1:$I$9000,MATCH($D1134,'Parameter Codelist'!$A:$A,0),5)</f>
        <v>10595-95-6</v>
      </c>
      <c r="H1134" s="6">
        <v>8</v>
      </c>
      <c r="I1134" t="str">
        <f>INDEX('Hoedanigheid codelist'!$A$1:$J$5341,MATCH($H1134,'Hoedanigheid codelist'!$A:$A,0),3)</f>
        <v>Niet van toepassing</v>
      </c>
      <c r="J1134" s="20" t="s">
        <v>20803</v>
      </c>
    </row>
    <row r="1135" spans="1:10" ht="15.75" thickBot="1">
      <c r="A1135" s="10">
        <v>2720</v>
      </c>
      <c r="B1135" t="str">
        <f>INDEX('Parameter Codelist'!$A$1:$I$9000,MATCH($A1135,'Parameter Codelist'!$A:$A,0),2)</f>
        <v>(massa)Concentratie</v>
      </c>
      <c r="C1135" s="20" t="s">
        <v>20800</v>
      </c>
      <c r="D1135" s="6">
        <v>2432</v>
      </c>
      <c r="E1135" s="12" t="str">
        <f>INDEX('Parameter Codelist'!$A$1:$I$9000,MATCH($D1135,'Parameter Codelist'!$A:$A,0),2)</f>
        <v>N-nitrosomorfoline</v>
      </c>
      <c r="F1135" s="18" t="s">
        <v>18592</v>
      </c>
      <c r="G1135" t="str">
        <f>INDEX('Parameter Codelist'!$A$1:$I$9000,MATCH($D1135,'Parameter Codelist'!$A:$A,0),5)</f>
        <v>59-89-2</v>
      </c>
      <c r="H1135" s="6">
        <v>8</v>
      </c>
      <c r="I1135" t="str">
        <f>INDEX('Hoedanigheid codelist'!$A$1:$J$5341,MATCH($H1135,'Hoedanigheid codelist'!$A:$A,0),3)</f>
        <v>Niet van toepassing</v>
      </c>
      <c r="J1135" s="20" t="s">
        <v>20803</v>
      </c>
    </row>
    <row r="1136" spans="1:10" ht="15.75" thickBot="1">
      <c r="A1136" s="10">
        <v>2720</v>
      </c>
      <c r="B1136" t="str">
        <f>INDEX('Parameter Codelist'!$A$1:$I$9000,MATCH($A1136,'Parameter Codelist'!$A:$A,0),2)</f>
        <v>(massa)Concentratie</v>
      </c>
      <c r="C1136" s="20" t="s">
        <v>20800</v>
      </c>
      <c r="D1136" s="6">
        <v>2433</v>
      </c>
      <c r="E1136" s="12" t="str">
        <f>INDEX('Parameter Codelist'!$A$1:$I$9000,MATCH($D1136,'Parameter Codelist'!$A:$A,0),2)</f>
        <v>nitrosopiperidine</v>
      </c>
      <c r="F1136" s="18" t="s">
        <v>3059</v>
      </c>
      <c r="G1136" t="str">
        <f>INDEX('Parameter Codelist'!$A$1:$I$9000,MATCH($D1136,'Parameter Codelist'!$A:$A,0),5)</f>
        <v>100-75-4</v>
      </c>
      <c r="H1136" s="6">
        <v>8</v>
      </c>
      <c r="I1136" t="str">
        <f>INDEX('Hoedanigheid codelist'!$A$1:$J$5341,MATCH($H1136,'Hoedanigheid codelist'!$A:$A,0),3)</f>
        <v>Niet van toepassing</v>
      </c>
      <c r="J1136" s="20" t="s">
        <v>20803</v>
      </c>
    </row>
    <row r="1137" spans="1:10" ht="15.75" thickBot="1">
      <c r="A1137" s="10">
        <v>2720</v>
      </c>
      <c r="B1137" t="str">
        <f>INDEX('Parameter Codelist'!$A$1:$I$9000,MATCH($A1137,'Parameter Codelist'!$A:$A,0),2)</f>
        <v>(massa)Concentratie</v>
      </c>
      <c r="C1137" s="20" t="s">
        <v>20800</v>
      </c>
      <c r="D1137" s="6">
        <v>2434</v>
      </c>
      <c r="E1137" s="12" t="str">
        <f>INDEX('Parameter Codelist'!$A$1:$I$9000,MATCH($D1137,'Parameter Codelist'!$A:$A,0),2)</f>
        <v>nitropyrrolidine</v>
      </c>
      <c r="F1137" s="18" t="s">
        <v>3062</v>
      </c>
      <c r="G1137" t="str">
        <f>INDEX('Parameter Codelist'!$A$1:$I$9000,MATCH($D1137,'Parameter Codelist'!$A:$A,0),5)</f>
        <v>930-55-2</v>
      </c>
      <c r="H1137" s="6">
        <v>8</v>
      </c>
      <c r="I1137" t="str">
        <f>INDEX('Hoedanigheid codelist'!$A$1:$J$5341,MATCH($H1137,'Hoedanigheid codelist'!$A:$A,0),3)</f>
        <v>Niet van toepassing</v>
      </c>
      <c r="J1137" s="20" t="s">
        <v>20803</v>
      </c>
    </row>
    <row r="1138" spans="1:10" ht="15.75" thickBot="1">
      <c r="A1138" s="10">
        <v>2720</v>
      </c>
      <c r="B1138" t="str">
        <f>INDEX('Parameter Codelist'!$A$1:$I$9000,MATCH($A1138,'Parameter Codelist'!$A:$A,0),2)</f>
        <v>(massa)Concentratie</v>
      </c>
      <c r="C1138" s="20" t="s">
        <v>20800</v>
      </c>
      <c r="D1138" s="6">
        <v>2435</v>
      </c>
      <c r="E1138" s="12" t="str">
        <f>INDEX('Parameter Codelist'!$A$1:$I$9000,MATCH($D1138,'Parameter Codelist'!$A:$A,0),2)</f>
        <v>2,2',3,4',5',6-hexachloorbifenyl</v>
      </c>
      <c r="F1138" s="18" t="s">
        <v>18593</v>
      </c>
      <c r="G1138" t="str">
        <f>INDEX('Parameter Codelist'!$A$1:$I$9000,MATCH($D1138,'Parameter Codelist'!$A:$A,0),5)</f>
        <v>38380-04-0</v>
      </c>
      <c r="H1138" s="6">
        <v>8</v>
      </c>
      <c r="I1138" t="str">
        <f>INDEX('Hoedanigheid codelist'!$A$1:$J$5341,MATCH($H1138,'Hoedanigheid codelist'!$A:$A,0),3)</f>
        <v>Niet van toepassing</v>
      </c>
      <c r="J1138" s="20" t="s">
        <v>20803</v>
      </c>
    </row>
    <row r="1139" spans="1:10" ht="15.75" thickBot="1">
      <c r="A1139" s="10">
        <v>2720</v>
      </c>
      <c r="B1139" t="str">
        <f>INDEX('Parameter Codelist'!$A$1:$I$9000,MATCH($A1139,'Parameter Codelist'!$A:$A,0),2)</f>
        <v>(massa)Concentratie</v>
      </c>
      <c r="C1139" s="20" t="s">
        <v>20800</v>
      </c>
      <c r="D1139" s="6">
        <v>2436</v>
      </c>
      <c r="E1139" s="12" t="str">
        <f>INDEX('Parameter Codelist'!$A$1:$I$9000,MATCH($D1139,'Parameter Codelist'!$A:$A,0),2)</f>
        <v>2,2',5-trichloorbifenyl</v>
      </c>
      <c r="F1139" s="18" t="s">
        <v>18594</v>
      </c>
      <c r="G1139" t="str">
        <f>INDEX('Parameter Codelist'!$A$1:$I$9000,MATCH($D1139,'Parameter Codelist'!$A:$A,0),5)</f>
        <v>37680-65-2</v>
      </c>
      <c r="H1139" s="6">
        <v>8</v>
      </c>
      <c r="I1139" t="str">
        <f>INDEX('Hoedanigheid codelist'!$A$1:$J$5341,MATCH($H1139,'Hoedanigheid codelist'!$A:$A,0),3)</f>
        <v>Niet van toepassing</v>
      </c>
      <c r="J1139" s="20" t="s">
        <v>20803</v>
      </c>
    </row>
    <row r="1140" spans="1:10" ht="15.75" thickBot="1">
      <c r="A1140" s="10">
        <v>2720</v>
      </c>
      <c r="B1140" t="str">
        <f>INDEX('Parameter Codelist'!$A$1:$I$9000,MATCH($A1140,'Parameter Codelist'!$A:$A,0),2)</f>
        <v>(massa)Concentratie</v>
      </c>
      <c r="C1140" s="20" t="s">
        <v>20800</v>
      </c>
      <c r="D1140" s="6">
        <v>2437</v>
      </c>
      <c r="E1140" s="12" t="str">
        <f>INDEX('Parameter Codelist'!$A$1:$I$9000,MATCH($D1140,'Parameter Codelist'!$A:$A,0),2)</f>
        <v>2,2',3,4',5,5',6-heptachloorbifenyl</v>
      </c>
      <c r="F1140" s="18" t="s">
        <v>18595</v>
      </c>
      <c r="G1140" t="str">
        <f>INDEX('Parameter Codelist'!$A$1:$I$9000,MATCH($D1140,'Parameter Codelist'!$A:$A,0),5)</f>
        <v>52663-68-0</v>
      </c>
      <c r="H1140" s="6">
        <v>8</v>
      </c>
      <c r="I1140" t="str">
        <f>INDEX('Hoedanigheid codelist'!$A$1:$J$5341,MATCH($H1140,'Hoedanigheid codelist'!$A:$A,0),3)</f>
        <v>Niet van toepassing</v>
      </c>
      <c r="J1140" s="20" t="s">
        <v>20803</v>
      </c>
    </row>
    <row r="1141" spans="1:10" ht="15.75" thickBot="1">
      <c r="A1141" s="10">
        <v>2720</v>
      </c>
      <c r="B1141" t="str">
        <f>INDEX('Parameter Codelist'!$A$1:$I$9000,MATCH($A1141,'Parameter Codelist'!$A:$A,0),2)</f>
        <v>(massa)Concentratie</v>
      </c>
      <c r="C1141" s="20" t="s">
        <v>20800</v>
      </c>
      <c r="D1141" s="6">
        <v>2438</v>
      </c>
      <c r="E1141" s="12" t="str">
        <f>INDEX('Parameter Codelist'!$A$1:$I$9000,MATCH($D1141,'Parameter Codelist'!$A:$A,0),2)</f>
        <v>2,2',3,3',4,4',5,6-octachloorbifenyl</v>
      </c>
      <c r="F1141" s="18" t="s">
        <v>18596</v>
      </c>
      <c r="G1141" t="str">
        <f>INDEX('Parameter Codelist'!$A$1:$I$9000,MATCH($D1141,'Parameter Codelist'!$A:$A,0),5)</f>
        <v>52663-78-2</v>
      </c>
      <c r="H1141" s="6">
        <v>8</v>
      </c>
      <c r="I1141" t="str">
        <f>INDEX('Hoedanigheid codelist'!$A$1:$J$5341,MATCH($H1141,'Hoedanigheid codelist'!$A:$A,0),3)</f>
        <v>Niet van toepassing</v>
      </c>
      <c r="J1141" s="20" t="s">
        <v>20803</v>
      </c>
    </row>
    <row r="1142" spans="1:10" ht="15.75" thickBot="1">
      <c r="A1142" s="10">
        <v>2720</v>
      </c>
      <c r="B1142" t="str">
        <f>INDEX('Parameter Codelist'!$A$1:$I$9000,MATCH($A1142,'Parameter Codelist'!$A:$A,0),2)</f>
        <v>(massa)Concentratie</v>
      </c>
      <c r="C1142" s="20" t="s">
        <v>20800</v>
      </c>
      <c r="D1142" s="6">
        <v>2439</v>
      </c>
      <c r="E1142" s="12" t="str">
        <f>INDEX('Parameter Codelist'!$A$1:$I$9000,MATCH($D1142,'Parameter Codelist'!$A:$A,0),2)</f>
        <v>2,2',3,3',4,4',5,5',6-nonachloorbifenyl</v>
      </c>
      <c r="F1142" s="18" t="s">
        <v>18597</v>
      </c>
      <c r="G1142" t="str">
        <f>INDEX('Parameter Codelist'!$A$1:$I$9000,MATCH($D1142,'Parameter Codelist'!$A:$A,0),5)</f>
        <v>40186-72-9</v>
      </c>
      <c r="H1142" s="6">
        <v>8</v>
      </c>
      <c r="I1142" t="str">
        <f>INDEX('Hoedanigheid codelist'!$A$1:$J$5341,MATCH($H1142,'Hoedanigheid codelist'!$A:$A,0),3)</f>
        <v>Niet van toepassing</v>
      </c>
      <c r="J1142" s="20" t="s">
        <v>20803</v>
      </c>
    </row>
    <row r="1143" spans="1:10" ht="15.75" thickBot="1">
      <c r="A1143" s="10">
        <v>2720</v>
      </c>
      <c r="B1143" t="str">
        <f>INDEX('Parameter Codelist'!$A$1:$I$9000,MATCH($A1143,'Parameter Codelist'!$A:$A,0),2)</f>
        <v>(massa)Concentratie</v>
      </c>
      <c r="C1143" s="20" t="s">
        <v>20800</v>
      </c>
      <c r="D1143" s="6">
        <v>2440</v>
      </c>
      <c r="E1143" s="12" t="str">
        <f>INDEX('Parameter Codelist'!$A$1:$I$9000,MATCH($D1143,'Parameter Codelist'!$A:$A,0),2)</f>
        <v>2,2',3,5'-tetrachloorbifenyl</v>
      </c>
      <c r="F1143" s="18" t="s">
        <v>18598</v>
      </c>
      <c r="G1143" t="str">
        <f>INDEX('Parameter Codelist'!$A$1:$I$9000,MATCH($D1143,'Parameter Codelist'!$A:$A,0),5)</f>
        <v>41464-39-5</v>
      </c>
      <c r="H1143" s="6">
        <v>8</v>
      </c>
      <c r="I1143" t="str">
        <f>INDEX('Hoedanigheid codelist'!$A$1:$J$5341,MATCH($H1143,'Hoedanigheid codelist'!$A:$A,0),3)</f>
        <v>Niet van toepassing</v>
      </c>
      <c r="J1143" s="20" t="s">
        <v>20803</v>
      </c>
    </row>
    <row r="1144" spans="1:10" ht="15.75" thickBot="1">
      <c r="A1144" s="10">
        <v>2720</v>
      </c>
      <c r="B1144" t="str">
        <f>INDEX('Parameter Codelist'!$A$1:$I$9000,MATCH($A1144,'Parameter Codelist'!$A:$A,0),2)</f>
        <v>(massa)Concentratie</v>
      </c>
      <c r="C1144" s="20" t="s">
        <v>20800</v>
      </c>
      <c r="D1144" s="6">
        <v>2441</v>
      </c>
      <c r="E1144" s="12" t="str">
        <f>INDEX('Parameter Codelist'!$A$1:$I$9000,MATCH($D1144,'Parameter Codelist'!$A:$A,0),2)</f>
        <v>2,3,4,4-tetrachloorbifenyl</v>
      </c>
      <c r="F1144" s="18" t="s">
        <v>18599</v>
      </c>
      <c r="G1144" t="str">
        <f>INDEX('Parameter Codelist'!$A$1:$I$9000,MATCH($D1144,'Parameter Codelist'!$A:$A,0),5)</f>
        <v>32598-10-0</v>
      </c>
      <c r="H1144" s="6">
        <v>8</v>
      </c>
      <c r="I1144" t="str">
        <f>INDEX('Hoedanigheid codelist'!$A$1:$J$5341,MATCH($H1144,'Hoedanigheid codelist'!$A:$A,0),3)</f>
        <v>Niet van toepassing</v>
      </c>
      <c r="J1144" s="20" t="s">
        <v>20803</v>
      </c>
    </row>
    <row r="1145" spans="1:10" ht="15.75" thickBot="1">
      <c r="A1145" s="10">
        <v>2720</v>
      </c>
      <c r="B1145" t="str">
        <f>INDEX('Parameter Codelist'!$A$1:$I$9000,MATCH($A1145,'Parameter Codelist'!$A:$A,0),2)</f>
        <v>(massa)Concentratie</v>
      </c>
      <c r="C1145" s="20" t="s">
        <v>20800</v>
      </c>
      <c r="D1145" s="6">
        <v>2443</v>
      </c>
      <c r="E1145" s="12" t="str">
        <f>INDEX('Parameter Codelist'!$A$1:$I$9000,MATCH($D1145,'Parameter Codelist'!$A:$A,0),2)</f>
        <v>fenacitine</v>
      </c>
      <c r="F1145" s="18" t="s">
        <v>18600</v>
      </c>
      <c r="G1145" t="str">
        <f>INDEX('Parameter Codelist'!$A$1:$I$9000,MATCH($D1145,'Parameter Codelist'!$A:$A,0),5)</f>
        <v>62-44-2</v>
      </c>
      <c r="H1145" s="6">
        <v>8</v>
      </c>
      <c r="I1145" t="str">
        <f>INDEX('Hoedanigheid codelist'!$A$1:$J$5341,MATCH($H1145,'Hoedanigheid codelist'!$A:$A,0),3)</f>
        <v>Niet van toepassing</v>
      </c>
      <c r="J1145" s="20" t="s">
        <v>20803</v>
      </c>
    </row>
    <row r="1146" spans="1:10" ht="15.75" thickBot="1">
      <c r="A1146" s="10">
        <v>2720</v>
      </c>
      <c r="B1146" t="str">
        <f>INDEX('Parameter Codelist'!$A$1:$I$9000,MATCH($A1146,'Parameter Codelist'!$A:$A,0),2)</f>
        <v>(massa)Concentratie</v>
      </c>
      <c r="C1146" s="20" t="s">
        <v>20800</v>
      </c>
      <c r="D1146" s="6">
        <v>2445</v>
      </c>
      <c r="E1146" s="12" t="str">
        <f>INDEX('Parameter Codelist'!$A$1:$I$9000,MATCH($D1146,'Parameter Codelist'!$A:$A,0),2)</f>
        <v>prothiofos</v>
      </c>
      <c r="F1146" s="18" t="s">
        <v>18601</v>
      </c>
      <c r="G1146" t="str">
        <f>INDEX('Parameter Codelist'!$A$1:$I$9000,MATCH($D1146,'Parameter Codelist'!$A:$A,0),5)</f>
        <v>34643-46-4</v>
      </c>
      <c r="H1146" s="6">
        <v>8</v>
      </c>
      <c r="I1146" t="str">
        <f>INDEX('Hoedanigheid codelist'!$A$1:$J$5341,MATCH($H1146,'Hoedanigheid codelist'!$A:$A,0),3)</f>
        <v>Niet van toepassing</v>
      </c>
      <c r="J1146" s="20" t="s">
        <v>20803</v>
      </c>
    </row>
    <row r="1147" spans="1:10" ht="15.75" thickBot="1">
      <c r="A1147" s="10">
        <v>2720</v>
      </c>
      <c r="B1147" t="str">
        <f>INDEX('Parameter Codelist'!$A$1:$I$9000,MATCH($A1147,'Parameter Codelist'!$A:$A,0),2)</f>
        <v>(massa)Concentratie</v>
      </c>
      <c r="C1147" s="20" t="s">
        <v>20800</v>
      </c>
      <c r="D1147" s="6">
        <v>2446</v>
      </c>
      <c r="E1147" s="12" t="str">
        <f>INDEX('Parameter Codelist'!$A$1:$I$9000,MATCH($D1147,'Parameter Codelist'!$A:$A,0),2)</f>
        <v>safrol</v>
      </c>
      <c r="F1147" s="18" t="s">
        <v>18602</v>
      </c>
      <c r="G1147" t="str">
        <f>INDEX('Parameter Codelist'!$A$1:$I$9000,MATCH($D1147,'Parameter Codelist'!$A:$A,0),5)</f>
        <v>94-59-7</v>
      </c>
      <c r="H1147" s="6">
        <v>8</v>
      </c>
      <c r="I1147" t="str">
        <f>INDEX('Hoedanigheid codelist'!$A$1:$J$5341,MATCH($H1147,'Hoedanigheid codelist'!$A:$A,0),3)</f>
        <v>Niet van toepassing</v>
      </c>
      <c r="J1147" s="20" t="s">
        <v>20803</v>
      </c>
    </row>
    <row r="1148" spans="1:10" ht="15.75" thickBot="1">
      <c r="A1148" s="10">
        <v>2720</v>
      </c>
      <c r="B1148" t="str">
        <f>INDEX('Parameter Codelist'!$A$1:$I$9000,MATCH($A1148,'Parameter Codelist'!$A:$A,0),2)</f>
        <v>(massa)Concentratie</v>
      </c>
      <c r="C1148" s="20" t="s">
        <v>20800</v>
      </c>
      <c r="D1148" s="6">
        <v>2447</v>
      </c>
      <c r="E1148" s="12" t="str">
        <f>INDEX('Parameter Codelist'!$A$1:$I$9000,MATCH($D1148,'Parameter Codelist'!$A:$A,0),2)</f>
        <v>thiodicarb</v>
      </c>
      <c r="F1148" s="18" t="s">
        <v>3095</v>
      </c>
      <c r="G1148" t="str">
        <f>INDEX('Parameter Codelist'!$A$1:$I$9000,MATCH($D1148,'Parameter Codelist'!$A:$A,0),5)</f>
        <v>59669-26-0</v>
      </c>
      <c r="H1148" s="6">
        <v>8</v>
      </c>
      <c r="I1148" t="str">
        <f>INDEX('Hoedanigheid codelist'!$A$1:$J$5341,MATCH($H1148,'Hoedanigheid codelist'!$A:$A,0),3)</f>
        <v>Niet van toepassing</v>
      </c>
      <c r="J1148" s="20" t="s">
        <v>20803</v>
      </c>
    </row>
    <row r="1149" spans="1:10" ht="15.75" thickBot="1">
      <c r="A1149" s="10">
        <v>2720</v>
      </c>
      <c r="B1149" t="str">
        <f>INDEX('Parameter Codelist'!$A$1:$I$9000,MATCH($A1149,'Parameter Codelist'!$A:$A,0),2)</f>
        <v>(massa)Concentratie</v>
      </c>
      <c r="C1149" s="20" t="s">
        <v>20800</v>
      </c>
      <c r="D1149" s="6">
        <v>2450</v>
      </c>
      <c r="E1149" s="12" t="str">
        <f>INDEX('Parameter Codelist'!$A$1:$I$9000,MATCH($D1149,'Parameter Codelist'!$A:$A,0),2)</f>
        <v>triclopyr</v>
      </c>
      <c r="F1149" s="18" t="s">
        <v>3098</v>
      </c>
      <c r="G1149" t="str">
        <f>INDEX('Parameter Codelist'!$A$1:$I$9000,MATCH($D1149,'Parameter Codelist'!$A:$A,0),5)</f>
        <v>55335-06-3</v>
      </c>
      <c r="H1149" s="6">
        <v>8</v>
      </c>
      <c r="I1149" t="str">
        <f>INDEX('Hoedanigheid codelist'!$A$1:$J$5341,MATCH($H1149,'Hoedanigheid codelist'!$A:$A,0),3)</f>
        <v>Niet van toepassing</v>
      </c>
      <c r="J1149" s="20" t="s">
        <v>20803</v>
      </c>
    </row>
    <row r="1150" spans="1:10" ht="15.75" thickBot="1">
      <c r="A1150" s="10">
        <v>2720</v>
      </c>
      <c r="B1150" t="str">
        <f>INDEX('Parameter Codelist'!$A$1:$I$9000,MATCH($A1150,'Parameter Codelist'!$A:$A,0),2)</f>
        <v>(massa)Concentratie</v>
      </c>
      <c r="C1150" s="20" t="s">
        <v>20800</v>
      </c>
      <c r="D1150" s="6">
        <v>2451</v>
      </c>
      <c r="E1150" s="12" t="str">
        <f>INDEX('Parameter Codelist'!$A$1:$I$9000,MATCH($D1150,'Parameter Codelist'!$A:$A,0),2)</f>
        <v>fenuron</v>
      </c>
      <c r="F1150" s="18" t="s">
        <v>3101</v>
      </c>
      <c r="G1150" t="str">
        <f>INDEX('Parameter Codelist'!$A$1:$I$9000,MATCH($D1150,'Parameter Codelist'!$A:$A,0),5)</f>
        <v>101-42-8</v>
      </c>
      <c r="H1150" s="6">
        <v>8</v>
      </c>
      <c r="I1150" t="str">
        <f>INDEX('Hoedanigheid codelist'!$A$1:$J$5341,MATCH($H1150,'Hoedanigheid codelist'!$A:$A,0),3)</f>
        <v>Niet van toepassing</v>
      </c>
      <c r="J1150" s="20" t="s">
        <v>20803</v>
      </c>
    </row>
    <row r="1151" spans="1:10" ht="15.75" thickBot="1">
      <c r="A1151" s="10">
        <v>2720</v>
      </c>
      <c r="B1151" t="str">
        <f>INDEX('Parameter Codelist'!$A$1:$I$9000,MATCH($A1151,'Parameter Codelist'!$A:$A,0),2)</f>
        <v>(massa)Concentratie</v>
      </c>
      <c r="C1151" s="20" t="s">
        <v>20800</v>
      </c>
      <c r="D1151" s="6">
        <v>2452</v>
      </c>
      <c r="E1151" s="12" t="str">
        <f>INDEX('Parameter Codelist'!$A$1:$I$9000,MATCH($D1151,'Parameter Codelist'!$A:$A,0),2)</f>
        <v>chlooroxynil</v>
      </c>
      <c r="F1151" s="18" t="s">
        <v>18603</v>
      </c>
      <c r="G1151" t="str">
        <f>INDEX('Parameter Codelist'!$A$1:$I$9000,MATCH($D1151,'Parameter Codelist'!$A:$A,0),5)</f>
        <v>1891-95-8</v>
      </c>
      <c r="H1151" s="6">
        <v>8</v>
      </c>
      <c r="I1151" t="str">
        <f>INDEX('Hoedanigheid codelist'!$A$1:$J$5341,MATCH($H1151,'Hoedanigheid codelist'!$A:$A,0),3)</f>
        <v>Niet van toepassing</v>
      </c>
      <c r="J1151" s="20" t="s">
        <v>20803</v>
      </c>
    </row>
    <row r="1152" spans="1:10" ht="15.75" thickBot="1">
      <c r="A1152" s="10">
        <v>2720</v>
      </c>
      <c r="B1152" t="str">
        <f>INDEX('Parameter Codelist'!$A$1:$I$9000,MATCH($A1152,'Parameter Codelist'!$A:$A,0),2)</f>
        <v>(massa)Concentratie</v>
      </c>
      <c r="C1152" s="20" t="s">
        <v>20800</v>
      </c>
      <c r="D1152" s="6">
        <v>2453</v>
      </c>
      <c r="E1152" s="12" t="str">
        <f>INDEX('Parameter Codelist'!$A$1:$I$9000,MATCH($D1152,'Parameter Codelist'!$A:$A,0),2)</f>
        <v>methyl-metsulfuron</v>
      </c>
      <c r="F1152" s="18" t="s">
        <v>18604</v>
      </c>
      <c r="G1152" t="str">
        <f>INDEX('Parameter Codelist'!$A$1:$I$9000,MATCH($D1152,'Parameter Codelist'!$A:$A,0),5)</f>
        <v>74223-64-6</v>
      </c>
      <c r="H1152" s="6">
        <v>8</v>
      </c>
      <c r="I1152" t="str">
        <f>INDEX('Hoedanigheid codelist'!$A$1:$J$5341,MATCH($H1152,'Hoedanigheid codelist'!$A:$A,0),3)</f>
        <v>Niet van toepassing</v>
      </c>
      <c r="J1152" s="20" t="s">
        <v>20803</v>
      </c>
    </row>
    <row r="1153" spans="1:10" ht="15.75" thickBot="1">
      <c r="A1153" s="10">
        <v>2720</v>
      </c>
      <c r="B1153" t="str">
        <f>INDEX('Parameter Codelist'!$A$1:$I$9000,MATCH($A1153,'Parameter Codelist'!$A:$A,0),2)</f>
        <v>(massa)Concentratie</v>
      </c>
      <c r="C1153" s="20" t="s">
        <v>20800</v>
      </c>
      <c r="D1153" s="6">
        <v>2454</v>
      </c>
      <c r="E1153" s="12" t="str">
        <f>INDEX('Parameter Codelist'!$A$1:$I$9000,MATCH($D1153,'Parameter Codelist'!$A:$A,0),2)</f>
        <v>teflubenzuron</v>
      </c>
      <c r="F1153" s="18" t="s">
        <v>3110</v>
      </c>
      <c r="G1153" t="str">
        <f>INDEX('Parameter Codelist'!$A$1:$I$9000,MATCH($D1153,'Parameter Codelist'!$A:$A,0),5)</f>
        <v>83121-18-0</v>
      </c>
      <c r="H1153" s="6">
        <v>8</v>
      </c>
      <c r="I1153" t="str">
        <f>INDEX('Hoedanigheid codelist'!$A$1:$J$5341,MATCH($H1153,'Hoedanigheid codelist'!$A:$A,0),3)</f>
        <v>Niet van toepassing</v>
      </c>
      <c r="J1153" s="20" t="s">
        <v>20803</v>
      </c>
    </row>
    <row r="1154" spans="1:10" ht="15.75" thickBot="1">
      <c r="A1154" s="10">
        <v>2720</v>
      </c>
      <c r="B1154" t="str">
        <f>INDEX('Parameter Codelist'!$A$1:$I$9000,MATCH($A1154,'Parameter Codelist'!$A:$A,0),2)</f>
        <v>(massa)Concentratie</v>
      </c>
      <c r="C1154" s="20" t="s">
        <v>20800</v>
      </c>
      <c r="D1154" s="6">
        <v>2455</v>
      </c>
      <c r="E1154" s="12" t="str">
        <f>INDEX('Parameter Codelist'!$A$1:$I$9000,MATCH($D1154,'Parameter Codelist'!$A:$A,0),2)</f>
        <v>dodine</v>
      </c>
      <c r="F1154" s="18" t="s">
        <v>3113</v>
      </c>
      <c r="G1154" t="str">
        <f>INDEX('Parameter Codelist'!$A$1:$I$9000,MATCH($D1154,'Parameter Codelist'!$A:$A,0),5)</f>
        <v>2439-10-3</v>
      </c>
      <c r="H1154" s="6">
        <v>8</v>
      </c>
      <c r="I1154" t="str">
        <f>INDEX('Hoedanigheid codelist'!$A$1:$J$5341,MATCH($H1154,'Hoedanigheid codelist'!$A:$A,0),3)</f>
        <v>Niet van toepassing</v>
      </c>
      <c r="J1154" s="20" t="s">
        <v>20803</v>
      </c>
    </row>
    <row r="1155" spans="1:10" ht="15.75" thickBot="1">
      <c r="A1155" s="10">
        <v>2720</v>
      </c>
      <c r="B1155" t="str">
        <f>INDEX('Parameter Codelist'!$A$1:$I$9000,MATCH($A1155,'Parameter Codelist'!$A:$A,0),2)</f>
        <v>(massa)Concentratie</v>
      </c>
      <c r="C1155" s="20" t="s">
        <v>20800</v>
      </c>
      <c r="D1155" s="6">
        <v>2456</v>
      </c>
      <c r="E1155" s="12" t="str">
        <f>INDEX('Parameter Codelist'!$A$1:$I$9000,MATCH($D1155,'Parameter Codelist'!$A:$A,0),2)</f>
        <v>foraat</v>
      </c>
      <c r="F1155" s="18" t="s">
        <v>18605</v>
      </c>
      <c r="G1155" t="str">
        <f>INDEX('Parameter Codelist'!$A$1:$I$9000,MATCH($D1155,'Parameter Codelist'!$A:$A,0),5)</f>
        <v>298-02-2</v>
      </c>
      <c r="H1155" s="6">
        <v>8</v>
      </c>
      <c r="I1155" t="str">
        <f>INDEX('Hoedanigheid codelist'!$A$1:$J$5341,MATCH($H1155,'Hoedanigheid codelist'!$A:$A,0),3)</f>
        <v>Niet van toepassing</v>
      </c>
      <c r="J1155" s="20" t="s">
        <v>20803</v>
      </c>
    </row>
    <row r="1156" spans="1:10" ht="15.75" thickBot="1">
      <c r="A1156" s="10">
        <v>2720</v>
      </c>
      <c r="B1156" t="str">
        <f>INDEX('Parameter Codelist'!$A$1:$I$9000,MATCH($A1156,'Parameter Codelist'!$A:$A,0),2)</f>
        <v>(massa)Concentratie</v>
      </c>
      <c r="C1156" s="20" t="s">
        <v>20800</v>
      </c>
      <c r="D1156" s="6">
        <v>2461</v>
      </c>
      <c r="E1156" s="12" t="str">
        <f>INDEX('Parameter Codelist'!$A$1:$I$9000,MATCH($D1156,'Parameter Codelist'!$A:$A,0),2)</f>
        <v>4-hydroxy-2,5,6-trichloorisoftalonitril</v>
      </c>
      <c r="F1156" s="18" t="s">
        <v>18606</v>
      </c>
      <c r="G1156" t="str">
        <f>INDEX('Parameter Codelist'!$A$1:$I$9000,MATCH($D1156,'Parameter Codelist'!$A:$A,0),5)</f>
        <v>28343-61-5</v>
      </c>
      <c r="H1156" s="6">
        <v>8</v>
      </c>
      <c r="I1156" t="str">
        <f>INDEX('Hoedanigheid codelist'!$A$1:$J$5341,MATCH($H1156,'Hoedanigheid codelist'!$A:$A,0),3)</f>
        <v>Niet van toepassing</v>
      </c>
      <c r="J1156" s="20" t="s">
        <v>20803</v>
      </c>
    </row>
    <row r="1157" spans="1:10" ht="15.75" thickBot="1">
      <c r="A1157" s="10">
        <v>2720</v>
      </c>
      <c r="B1157" t="str">
        <f>INDEX('Parameter Codelist'!$A$1:$I$9000,MATCH($A1157,'Parameter Codelist'!$A:$A,0),2)</f>
        <v>(massa)Concentratie</v>
      </c>
      <c r="C1157" s="20" t="s">
        <v>20800</v>
      </c>
      <c r="D1157" s="6">
        <v>2462</v>
      </c>
      <c r="E1157" s="12" t="str">
        <f>INDEX('Parameter Codelist'!$A$1:$I$9000,MATCH($D1157,'Parameter Codelist'!$A:$A,0),2)</f>
        <v>cycloxydim</v>
      </c>
      <c r="F1157" s="18" t="s">
        <v>18607</v>
      </c>
      <c r="G1157" t="str">
        <f>INDEX('Parameter Codelist'!$A$1:$I$9000,MATCH($D1157,'Parameter Codelist'!$A:$A,0),5)</f>
        <v>101205-02-1</v>
      </c>
      <c r="H1157" s="6">
        <v>8</v>
      </c>
      <c r="I1157" t="str">
        <f>INDEX('Hoedanigheid codelist'!$A$1:$J$5341,MATCH($H1157,'Hoedanigheid codelist'!$A:$A,0),3)</f>
        <v>Niet van toepassing</v>
      </c>
      <c r="J1157" s="20" t="s">
        <v>20803</v>
      </c>
    </row>
    <row r="1158" spans="1:10" ht="15.75" thickBot="1">
      <c r="A1158" s="10">
        <v>2720</v>
      </c>
      <c r="B1158" t="str">
        <f>INDEX('Parameter Codelist'!$A$1:$I$9000,MATCH($A1158,'Parameter Codelist'!$A:$A,0),2)</f>
        <v>(massa)Concentratie</v>
      </c>
      <c r="C1158" s="20" t="s">
        <v>20800</v>
      </c>
      <c r="D1158" s="6">
        <v>2463</v>
      </c>
      <c r="E1158" s="12" t="str">
        <f>INDEX('Parameter Codelist'!$A$1:$I$9000,MATCH($D1158,'Parameter Codelist'!$A:$A,0),2)</f>
        <v>bezafibraat</v>
      </c>
      <c r="F1158" s="18" t="s">
        <v>18608</v>
      </c>
      <c r="G1158" t="str">
        <f>INDEX('Parameter Codelist'!$A$1:$I$9000,MATCH($D1158,'Parameter Codelist'!$A:$A,0),5)</f>
        <v>41859-67-0</v>
      </c>
      <c r="H1158" s="6">
        <v>8</v>
      </c>
      <c r="I1158" t="str">
        <f>INDEX('Hoedanigheid codelist'!$A$1:$J$5341,MATCH($H1158,'Hoedanigheid codelist'!$A:$A,0),3)</f>
        <v>Niet van toepassing</v>
      </c>
      <c r="J1158" s="20" t="s">
        <v>20803</v>
      </c>
    </row>
    <row r="1159" spans="1:10" ht="15.75" thickBot="1">
      <c r="A1159" s="10">
        <v>2720</v>
      </c>
      <c r="B1159" t="str">
        <f>INDEX('Parameter Codelist'!$A$1:$I$9000,MATCH($A1159,'Parameter Codelist'!$A:$A,0),2)</f>
        <v>(massa)Concentratie</v>
      </c>
      <c r="C1159" s="20" t="s">
        <v>20800</v>
      </c>
      <c r="D1159" s="6">
        <v>2464</v>
      </c>
      <c r="E1159" s="12" t="str">
        <f>INDEX('Parameter Codelist'!$A$1:$I$9000,MATCH($D1159,'Parameter Codelist'!$A:$A,0),2)</f>
        <v>clofibrinezuur</v>
      </c>
      <c r="F1159" s="18" t="s">
        <v>18609</v>
      </c>
      <c r="G1159" t="str">
        <f>INDEX('Parameter Codelist'!$A$1:$I$9000,MATCH($D1159,'Parameter Codelist'!$A:$A,0),5)</f>
        <v>882-09-7</v>
      </c>
      <c r="H1159" s="6">
        <v>8</v>
      </c>
      <c r="I1159" t="str">
        <f>INDEX('Hoedanigheid codelist'!$A$1:$J$5341,MATCH($H1159,'Hoedanigheid codelist'!$A:$A,0),3)</f>
        <v>Niet van toepassing</v>
      </c>
      <c r="J1159" s="20" t="s">
        <v>20803</v>
      </c>
    </row>
    <row r="1160" spans="1:10" ht="15.75" thickBot="1">
      <c r="A1160" s="10">
        <v>2720</v>
      </c>
      <c r="B1160" t="str">
        <f>INDEX('Parameter Codelist'!$A$1:$I$9000,MATCH($A1160,'Parameter Codelist'!$A:$A,0),2)</f>
        <v>(massa)Concentratie</v>
      </c>
      <c r="C1160" s="20" t="s">
        <v>20800</v>
      </c>
      <c r="D1160" s="6">
        <v>2465</v>
      </c>
      <c r="E1160" s="12" t="str">
        <f>INDEX('Parameter Codelist'!$A$1:$I$9000,MATCH($D1160,'Parameter Codelist'!$A:$A,0),2)</f>
        <v>cloxacilline</v>
      </c>
      <c r="F1160" s="18" t="s">
        <v>18610</v>
      </c>
      <c r="G1160" t="str">
        <f>INDEX('Parameter Codelist'!$A$1:$I$9000,MATCH($D1160,'Parameter Codelist'!$A:$A,0),5)</f>
        <v>61-72-3</v>
      </c>
      <c r="H1160" s="6">
        <v>8</v>
      </c>
      <c r="I1160" t="str">
        <f>INDEX('Hoedanigheid codelist'!$A$1:$J$5341,MATCH($H1160,'Hoedanigheid codelist'!$A:$A,0),3)</f>
        <v>Niet van toepassing</v>
      </c>
      <c r="J1160" s="20" t="s">
        <v>20803</v>
      </c>
    </row>
    <row r="1161" spans="1:10" ht="15.75" thickBot="1">
      <c r="A1161" s="10">
        <v>2720</v>
      </c>
      <c r="B1161" t="str">
        <f>INDEX('Parameter Codelist'!$A$1:$I$9000,MATCH($A1161,'Parameter Codelist'!$A:$A,0),2)</f>
        <v>(massa)Concentratie</v>
      </c>
      <c r="C1161" s="20" t="s">
        <v>20800</v>
      </c>
      <c r="D1161" s="6">
        <v>2466</v>
      </c>
      <c r="E1161" s="12" t="str">
        <f>INDEX('Parameter Codelist'!$A$1:$I$9000,MATCH($D1161,'Parameter Codelist'!$A:$A,0),2)</f>
        <v>diclofenac</v>
      </c>
      <c r="F1161" s="18" t="s">
        <v>3134</v>
      </c>
      <c r="G1161" t="str">
        <f>INDEX('Parameter Codelist'!$A$1:$I$9000,MATCH($D1161,'Parameter Codelist'!$A:$A,0),5)</f>
        <v>15307-86-5</v>
      </c>
      <c r="H1161" s="6">
        <v>8</v>
      </c>
      <c r="I1161" t="str">
        <f>INDEX('Hoedanigheid codelist'!$A$1:$J$5341,MATCH($H1161,'Hoedanigheid codelist'!$A:$A,0),3)</f>
        <v>Niet van toepassing</v>
      </c>
      <c r="J1161" s="20" t="s">
        <v>20803</v>
      </c>
    </row>
    <row r="1162" spans="1:10" ht="15.75" thickBot="1">
      <c r="A1162" s="10">
        <v>2720</v>
      </c>
      <c r="B1162" t="str">
        <f>INDEX('Parameter Codelist'!$A$1:$I$9000,MATCH($A1162,'Parameter Codelist'!$A:$A,0),2)</f>
        <v>(massa)Concentratie</v>
      </c>
      <c r="C1162" s="20" t="s">
        <v>20800</v>
      </c>
      <c r="D1162" s="6">
        <v>2467</v>
      </c>
      <c r="E1162" s="12" t="str">
        <f>INDEX('Parameter Codelist'!$A$1:$I$9000,MATCH($D1162,'Parameter Codelist'!$A:$A,0),2)</f>
        <v>dicloxacilline</v>
      </c>
      <c r="F1162" s="18" t="s">
        <v>18611</v>
      </c>
      <c r="G1162" t="str">
        <f>INDEX('Parameter Codelist'!$A$1:$I$9000,MATCH($D1162,'Parameter Codelist'!$A:$A,0),5)</f>
        <v>3116-76-5</v>
      </c>
      <c r="H1162" s="6">
        <v>8</v>
      </c>
      <c r="I1162" t="str">
        <f>INDEX('Hoedanigheid codelist'!$A$1:$J$5341,MATCH($H1162,'Hoedanigheid codelist'!$A:$A,0),3)</f>
        <v>Niet van toepassing</v>
      </c>
      <c r="J1162" s="20" t="s">
        <v>20803</v>
      </c>
    </row>
    <row r="1163" spans="1:10" ht="15.75" thickBot="1">
      <c r="A1163" s="10">
        <v>2720</v>
      </c>
      <c r="B1163" t="str">
        <f>INDEX('Parameter Codelist'!$A$1:$I$9000,MATCH($A1163,'Parameter Codelist'!$A:$A,0),2)</f>
        <v>(massa)Concentratie</v>
      </c>
      <c r="C1163" s="20" t="s">
        <v>20800</v>
      </c>
      <c r="D1163" s="6">
        <v>2468</v>
      </c>
      <c r="E1163" s="12" t="str">
        <f>INDEX('Parameter Codelist'!$A$1:$I$9000,MATCH($D1163,'Parameter Codelist'!$A:$A,0),2)</f>
        <v>fenoprofen</v>
      </c>
      <c r="F1163" s="18" t="s">
        <v>3140</v>
      </c>
      <c r="G1163" t="str">
        <f>INDEX('Parameter Codelist'!$A$1:$I$9000,MATCH($D1163,'Parameter Codelist'!$A:$A,0),5)</f>
        <v>31879-05-7</v>
      </c>
      <c r="H1163" s="6">
        <v>8</v>
      </c>
      <c r="I1163" t="str">
        <f>INDEX('Hoedanigheid codelist'!$A$1:$J$5341,MATCH($H1163,'Hoedanigheid codelist'!$A:$A,0),3)</f>
        <v>Niet van toepassing</v>
      </c>
      <c r="J1163" s="20" t="s">
        <v>20803</v>
      </c>
    </row>
    <row r="1164" spans="1:10" ht="15.75" thickBot="1">
      <c r="A1164" s="10">
        <v>2720</v>
      </c>
      <c r="B1164" t="str">
        <f>INDEX('Parameter Codelist'!$A$1:$I$9000,MATCH($A1164,'Parameter Codelist'!$A:$A,0),2)</f>
        <v>(massa)Concentratie</v>
      </c>
      <c r="C1164" s="20" t="s">
        <v>20800</v>
      </c>
      <c r="D1164" s="6">
        <v>2469</v>
      </c>
      <c r="E1164" s="12" t="str">
        <f>INDEX('Parameter Codelist'!$A$1:$I$9000,MATCH($D1164,'Parameter Codelist'!$A:$A,0),2)</f>
        <v>gemfibrozil</v>
      </c>
      <c r="F1164" s="18" t="s">
        <v>3143</v>
      </c>
      <c r="G1164" t="str">
        <f>INDEX('Parameter Codelist'!$A$1:$I$9000,MATCH($D1164,'Parameter Codelist'!$A:$A,0),5)</f>
        <v>25812-30-0</v>
      </c>
      <c r="H1164" s="6">
        <v>8</v>
      </c>
      <c r="I1164" t="str">
        <f>INDEX('Hoedanigheid codelist'!$A$1:$J$5341,MATCH($H1164,'Hoedanigheid codelist'!$A:$A,0),3)</f>
        <v>Niet van toepassing</v>
      </c>
      <c r="J1164" s="20" t="s">
        <v>20803</v>
      </c>
    </row>
    <row r="1165" spans="1:10" ht="15.75" thickBot="1">
      <c r="A1165" s="10">
        <v>2720</v>
      </c>
      <c r="B1165" t="str">
        <f>INDEX('Parameter Codelist'!$A$1:$I$9000,MATCH($A1165,'Parameter Codelist'!$A:$A,0),2)</f>
        <v>(massa)Concentratie</v>
      </c>
      <c r="C1165" s="20" t="s">
        <v>20800</v>
      </c>
      <c r="D1165" s="6">
        <v>2470</v>
      </c>
      <c r="E1165" s="12" t="str">
        <f>INDEX('Parameter Codelist'!$A$1:$I$9000,MATCH($D1165,'Parameter Codelist'!$A:$A,0),2)</f>
        <v>ibuprofen</v>
      </c>
      <c r="F1165" s="18" t="s">
        <v>3146</v>
      </c>
      <c r="G1165" t="str">
        <f>INDEX('Parameter Codelist'!$A$1:$I$9000,MATCH($D1165,'Parameter Codelist'!$A:$A,0),5)</f>
        <v>15687-27-1</v>
      </c>
      <c r="H1165" s="6">
        <v>8</v>
      </c>
      <c r="I1165" t="str">
        <f>INDEX('Hoedanigheid codelist'!$A$1:$J$5341,MATCH($H1165,'Hoedanigheid codelist'!$A:$A,0),3)</f>
        <v>Niet van toepassing</v>
      </c>
      <c r="J1165" s="20" t="s">
        <v>20803</v>
      </c>
    </row>
    <row r="1166" spans="1:10" ht="15.75" thickBot="1">
      <c r="A1166" s="10">
        <v>2720</v>
      </c>
      <c r="B1166" t="str">
        <f>INDEX('Parameter Codelist'!$A$1:$I$9000,MATCH($A1166,'Parameter Codelist'!$A:$A,0),2)</f>
        <v>(massa)Concentratie</v>
      </c>
      <c r="C1166" s="20" t="s">
        <v>20800</v>
      </c>
      <c r="D1166" s="6">
        <v>2471</v>
      </c>
      <c r="E1166" s="12" t="str">
        <f>INDEX('Parameter Codelist'!$A$1:$I$9000,MATCH($D1166,'Parameter Codelist'!$A:$A,0),2)</f>
        <v>indometacine</v>
      </c>
      <c r="F1166" s="18" t="s">
        <v>18612</v>
      </c>
      <c r="G1166" t="str">
        <f>INDEX('Parameter Codelist'!$A$1:$I$9000,MATCH($D1166,'Parameter Codelist'!$A:$A,0),5)</f>
        <v>53-86-1</v>
      </c>
      <c r="H1166" s="6">
        <v>8</v>
      </c>
      <c r="I1166" t="str">
        <f>INDEX('Hoedanigheid codelist'!$A$1:$J$5341,MATCH($H1166,'Hoedanigheid codelist'!$A:$A,0),3)</f>
        <v>Niet van toepassing</v>
      </c>
      <c r="J1166" s="20" t="s">
        <v>20803</v>
      </c>
    </row>
    <row r="1167" spans="1:10" ht="15.75" thickBot="1">
      <c r="A1167" s="10">
        <v>2720</v>
      </c>
      <c r="B1167" t="str">
        <f>INDEX('Parameter Codelist'!$A$1:$I$9000,MATCH($A1167,'Parameter Codelist'!$A:$A,0),2)</f>
        <v>(massa)Concentratie</v>
      </c>
      <c r="C1167" s="20" t="s">
        <v>20800</v>
      </c>
      <c r="D1167" s="6">
        <v>2472</v>
      </c>
      <c r="E1167" s="12" t="str">
        <f>INDEX('Parameter Codelist'!$A$1:$I$9000,MATCH($D1167,'Parameter Codelist'!$A:$A,0),2)</f>
        <v>ketoprofen</v>
      </c>
      <c r="F1167" s="18" t="s">
        <v>3152</v>
      </c>
      <c r="G1167" t="str">
        <f>INDEX('Parameter Codelist'!$A$1:$I$9000,MATCH($D1167,'Parameter Codelist'!$A:$A,0),5)</f>
        <v>22071-15-4</v>
      </c>
      <c r="H1167" s="6">
        <v>8</v>
      </c>
      <c r="I1167" t="str">
        <f>INDEX('Hoedanigheid codelist'!$A$1:$J$5341,MATCH($H1167,'Hoedanigheid codelist'!$A:$A,0),3)</f>
        <v>Niet van toepassing</v>
      </c>
      <c r="J1167" s="20" t="s">
        <v>20803</v>
      </c>
    </row>
    <row r="1168" spans="1:10" ht="15.75" thickBot="1">
      <c r="A1168" s="10">
        <v>2720</v>
      </c>
      <c r="B1168" t="str">
        <f>INDEX('Parameter Codelist'!$A$1:$I$9000,MATCH($A1168,'Parameter Codelist'!$A:$A,0),2)</f>
        <v>(massa)Concentratie</v>
      </c>
      <c r="C1168" s="20" t="s">
        <v>20800</v>
      </c>
      <c r="D1168" s="6">
        <v>2473</v>
      </c>
      <c r="E1168" s="12" t="str">
        <f>INDEX('Parameter Codelist'!$A$1:$I$9000,MATCH($D1168,'Parameter Codelist'!$A:$A,0),2)</f>
        <v>nafcilline</v>
      </c>
      <c r="F1168" s="18" t="s">
        <v>18613</v>
      </c>
      <c r="G1168" t="str">
        <f>INDEX('Parameter Codelist'!$A$1:$I$9000,MATCH($D1168,'Parameter Codelist'!$A:$A,0),5)</f>
        <v>147-52-4</v>
      </c>
      <c r="H1168" s="6">
        <v>8</v>
      </c>
      <c r="I1168" t="str">
        <f>INDEX('Hoedanigheid codelist'!$A$1:$J$5341,MATCH($H1168,'Hoedanigheid codelist'!$A:$A,0),3)</f>
        <v>Niet van toepassing</v>
      </c>
      <c r="J1168" s="20" t="s">
        <v>20803</v>
      </c>
    </row>
    <row r="1169" spans="1:10" ht="15.75" thickBot="1">
      <c r="A1169" s="10">
        <v>2720</v>
      </c>
      <c r="B1169" t="str">
        <f>INDEX('Parameter Codelist'!$A$1:$I$9000,MATCH($A1169,'Parameter Codelist'!$A:$A,0),2)</f>
        <v>(massa)Concentratie</v>
      </c>
      <c r="C1169" s="20" t="s">
        <v>20800</v>
      </c>
      <c r="D1169" s="6">
        <v>2474</v>
      </c>
      <c r="E1169" s="12" t="str">
        <f>INDEX('Parameter Codelist'!$A$1:$I$9000,MATCH($D1169,'Parameter Codelist'!$A:$A,0),2)</f>
        <v>naproxen</v>
      </c>
      <c r="F1169" s="18" t="s">
        <v>3158</v>
      </c>
      <c r="G1169" t="str">
        <f>INDEX('Parameter Codelist'!$A$1:$I$9000,MATCH($D1169,'Parameter Codelist'!$A:$A,0),5)</f>
        <v>22204-53-1</v>
      </c>
      <c r="H1169" s="6">
        <v>8</v>
      </c>
      <c r="I1169" t="str">
        <f>INDEX('Hoedanigheid codelist'!$A$1:$J$5341,MATCH($H1169,'Hoedanigheid codelist'!$A:$A,0),3)</f>
        <v>Niet van toepassing</v>
      </c>
      <c r="J1169" s="20" t="s">
        <v>20803</v>
      </c>
    </row>
    <row r="1170" spans="1:10" ht="15.75" thickBot="1">
      <c r="A1170" s="10">
        <v>2720</v>
      </c>
      <c r="B1170" t="str">
        <f>INDEX('Parameter Codelist'!$A$1:$I$9000,MATCH($A1170,'Parameter Codelist'!$A:$A,0),2)</f>
        <v>(massa)Concentratie</v>
      </c>
      <c r="C1170" s="20" t="s">
        <v>20800</v>
      </c>
      <c r="D1170" s="6">
        <v>2475</v>
      </c>
      <c r="E1170" s="12" t="str">
        <f>INDEX('Parameter Codelist'!$A$1:$I$9000,MATCH($D1170,'Parameter Codelist'!$A:$A,0),2)</f>
        <v>sulfamethoxazol</v>
      </c>
      <c r="F1170" s="18" t="s">
        <v>18614</v>
      </c>
      <c r="G1170" t="str">
        <f>INDEX('Parameter Codelist'!$A$1:$I$9000,MATCH($D1170,'Parameter Codelist'!$A:$A,0),5)</f>
        <v>723-46-6</v>
      </c>
      <c r="H1170" s="6">
        <v>8</v>
      </c>
      <c r="I1170" t="str">
        <f>INDEX('Hoedanigheid codelist'!$A$1:$J$5341,MATCH($H1170,'Hoedanigheid codelist'!$A:$A,0),3)</f>
        <v>Niet van toepassing</v>
      </c>
      <c r="J1170" s="20" t="s">
        <v>20803</v>
      </c>
    </row>
    <row r="1171" spans="1:10" ht="15.75" thickBot="1">
      <c r="A1171" s="10">
        <v>2720</v>
      </c>
      <c r="B1171" t="str">
        <f>INDEX('Parameter Codelist'!$A$1:$I$9000,MATCH($A1171,'Parameter Codelist'!$A:$A,0),2)</f>
        <v>(massa)Concentratie</v>
      </c>
      <c r="C1171" s="20" t="s">
        <v>20800</v>
      </c>
      <c r="D1171" s="6">
        <v>2476</v>
      </c>
      <c r="E1171" s="12" t="str">
        <f>INDEX('Parameter Codelist'!$A$1:$I$9000,MATCH($D1171,'Parameter Codelist'!$A:$A,0),2)</f>
        <v>tolfenaminezuur</v>
      </c>
      <c r="F1171" s="18" t="s">
        <v>18615</v>
      </c>
      <c r="G1171" t="str">
        <f>INDEX('Parameter Codelist'!$A$1:$I$9000,MATCH($D1171,'Parameter Codelist'!$A:$A,0),5)</f>
        <v>13710-19-5</v>
      </c>
      <c r="H1171" s="6">
        <v>8</v>
      </c>
      <c r="I1171" t="str">
        <f>INDEX('Hoedanigheid codelist'!$A$1:$J$5341,MATCH($H1171,'Hoedanigheid codelist'!$A:$A,0),3)</f>
        <v>Niet van toepassing</v>
      </c>
      <c r="J1171" s="20" t="s">
        <v>20803</v>
      </c>
    </row>
    <row r="1172" spans="1:10" ht="15.75" thickBot="1">
      <c r="A1172" s="10">
        <v>2720</v>
      </c>
      <c r="B1172" t="str">
        <f>INDEX('Parameter Codelist'!$A$1:$I$9000,MATCH($A1172,'Parameter Codelist'!$A:$A,0),2)</f>
        <v>(massa)Concentratie</v>
      </c>
      <c r="C1172" s="20" t="s">
        <v>20800</v>
      </c>
      <c r="D1172" s="6">
        <v>2477</v>
      </c>
      <c r="E1172" s="12" t="str">
        <f>INDEX('Parameter Codelist'!$A$1:$I$9000,MATCH($D1172,'Parameter Codelist'!$A:$A,0),2)</f>
        <v>clofibraat</v>
      </c>
      <c r="F1172" s="18" t="s">
        <v>18616</v>
      </c>
      <c r="G1172" t="str">
        <f>INDEX('Parameter Codelist'!$A$1:$I$9000,MATCH($D1172,'Parameter Codelist'!$A:$A,0),5)</f>
        <v>637-07-0</v>
      </c>
      <c r="H1172" s="6">
        <v>8</v>
      </c>
      <c r="I1172" t="str">
        <f>INDEX('Hoedanigheid codelist'!$A$1:$J$5341,MATCH($H1172,'Hoedanigheid codelist'!$A:$A,0),3)</f>
        <v>Niet van toepassing</v>
      </c>
      <c r="J1172" s="20" t="s">
        <v>20803</v>
      </c>
    </row>
    <row r="1173" spans="1:10" ht="15.75" thickBot="1">
      <c r="A1173" s="10">
        <v>2720</v>
      </c>
      <c r="B1173" t="str">
        <f>INDEX('Parameter Codelist'!$A$1:$I$9000,MATCH($A1173,'Parameter Codelist'!$A:$A,0),2)</f>
        <v>(massa)Concentratie</v>
      </c>
      <c r="C1173" s="20" t="s">
        <v>20800</v>
      </c>
      <c r="D1173" s="6">
        <v>2478</v>
      </c>
      <c r="E1173" s="12" t="str">
        <f>INDEX('Parameter Codelist'!$A$1:$I$9000,MATCH($D1173,'Parameter Codelist'!$A:$A,0),2)</f>
        <v>cyclofosfamide</v>
      </c>
      <c r="F1173" s="18" t="s">
        <v>18617</v>
      </c>
      <c r="G1173" t="str">
        <f>INDEX('Parameter Codelist'!$A$1:$I$9000,MATCH($D1173,'Parameter Codelist'!$A:$A,0),5)</f>
        <v>50-18-0</v>
      </c>
      <c r="H1173" s="6">
        <v>8</v>
      </c>
      <c r="I1173" t="str">
        <f>INDEX('Hoedanigheid codelist'!$A$1:$J$5341,MATCH($H1173,'Hoedanigheid codelist'!$A:$A,0),3)</f>
        <v>Niet van toepassing</v>
      </c>
      <c r="J1173" s="20" t="s">
        <v>20803</v>
      </c>
    </row>
    <row r="1174" spans="1:10" ht="15.75" thickBot="1">
      <c r="A1174" s="10">
        <v>2720</v>
      </c>
      <c r="B1174" t="str">
        <f>INDEX('Parameter Codelist'!$A$1:$I$9000,MATCH($A1174,'Parameter Codelist'!$A:$A,0),2)</f>
        <v>(massa)Concentratie</v>
      </c>
      <c r="C1174" s="20" t="s">
        <v>20800</v>
      </c>
      <c r="D1174" s="6">
        <v>2479</v>
      </c>
      <c r="E1174" s="12" t="str">
        <f>INDEX('Parameter Codelist'!$A$1:$I$9000,MATCH($D1174,'Parameter Codelist'!$A:$A,0),2)</f>
        <v>dapson</v>
      </c>
      <c r="F1174" s="18" t="s">
        <v>18618</v>
      </c>
      <c r="G1174" t="str">
        <f>INDEX('Parameter Codelist'!$A$1:$I$9000,MATCH($D1174,'Parameter Codelist'!$A:$A,0),5)</f>
        <v>80-08-0</v>
      </c>
      <c r="H1174" s="6">
        <v>8</v>
      </c>
      <c r="I1174" t="str">
        <f>INDEX('Hoedanigheid codelist'!$A$1:$J$5341,MATCH($H1174,'Hoedanigheid codelist'!$A:$A,0),3)</f>
        <v>Niet van toepassing</v>
      </c>
      <c r="J1174" s="20" t="s">
        <v>20803</v>
      </c>
    </row>
    <row r="1175" spans="1:10" ht="15.75" thickBot="1">
      <c r="A1175" s="10">
        <v>2720</v>
      </c>
      <c r="B1175" t="str">
        <f>INDEX('Parameter Codelist'!$A$1:$I$9000,MATCH($A1175,'Parameter Codelist'!$A:$A,0),2)</f>
        <v>(massa)Concentratie</v>
      </c>
      <c r="C1175" s="20" t="s">
        <v>20800</v>
      </c>
      <c r="D1175" s="6">
        <v>2480</v>
      </c>
      <c r="E1175" s="12" t="str">
        <f>INDEX('Parameter Codelist'!$A$1:$I$9000,MATCH($D1175,'Parameter Codelist'!$A:$A,0),2)</f>
        <v>erytromycine</v>
      </c>
      <c r="F1175" s="18" t="s">
        <v>18619</v>
      </c>
      <c r="G1175" t="str">
        <f>INDEX('Parameter Codelist'!$A$1:$I$9000,MATCH($D1175,'Parameter Codelist'!$A:$A,0),5)</f>
        <v>114-07-8</v>
      </c>
      <c r="H1175" s="6">
        <v>8</v>
      </c>
      <c r="I1175" t="str">
        <f>INDEX('Hoedanigheid codelist'!$A$1:$J$5341,MATCH($H1175,'Hoedanigheid codelist'!$A:$A,0),3)</f>
        <v>Niet van toepassing</v>
      </c>
      <c r="J1175" s="20" t="s">
        <v>20803</v>
      </c>
    </row>
    <row r="1176" spans="1:10" ht="15.75" thickBot="1">
      <c r="A1176" s="10">
        <v>2720</v>
      </c>
      <c r="B1176" t="str">
        <f>INDEX('Parameter Codelist'!$A$1:$I$9000,MATCH($A1176,'Parameter Codelist'!$A:$A,0),2)</f>
        <v>(massa)Concentratie</v>
      </c>
      <c r="C1176" s="20" t="s">
        <v>20800</v>
      </c>
      <c r="D1176" s="6">
        <v>2481</v>
      </c>
      <c r="E1176" s="12" t="str">
        <f>INDEX('Parameter Codelist'!$A$1:$I$9000,MATCH($D1176,'Parameter Codelist'!$A:$A,0),2)</f>
        <v>fenazon (antipyrine)</v>
      </c>
      <c r="F1176" s="18" t="s">
        <v>18620</v>
      </c>
      <c r="G1176" t="str">
        <f>INDEX('Parameter Codelist'!$A$1:$I$9000,MATCH($D1176,'Parameter Codelist'!$A:$A,0),5)</f>
        <v>60-80-0</v>
      </c>
      <c r="H1176" s="6">
        <v>8</v>
      </c>
      <c r="I1176" t="str">
        <f>INDEX('Hoedanigheid codelist'!$A$1:$J$5341,MATCH($H1176,'Hoedanigheid codelist'!$A:$A,0),3)</f>
        <v>Niet van toepassing</v>
      </c>
      <c r="J1176" s="20" t="s">
        <v>20803</v>
      </c>
    </row>
    <row r="1177" spans="1:10" ht="15.75" thickBot="1">
      <c r="A1177" s="10">
        <v>2720</v>
      </c>
      <c r="B1177" t="str">
        <f>INDEX('Parameter Codelist'!$A$1:$I$9000,MATCH($A1177,'Parameter Codelist'!$A:$A,0),2)</f>
        <v>(massa)Concentratie</v>
      </c>
      <c r="C1177" s="20" t="s">
        <v>20800</v>
      </c>
      <c r="D1177" s="6">
        <v>2482</v>
      </c>
      <c r="E1177" s="12" t="str">
        <f>INDEX('Parameter Codelist'!$A$1:$I$9000,MATCH($D1177,'Parameter Codelist'!$A:$A,0),2)</f>
        <v>fenofibraat</v>
      </c>
      <c r="F1177" s="18" t="s">
        <v>18621</v>
      </c>
      <c r="G1177" t="str">
        <f>INDEX('Parameter Codelist'!$A$1:$I$9000,MATCH($D1177,'Parameter Codelist'!$A:$A,0),5)</f>
        <v>49562-28-9</v>
      </c>
      <c r="H1177" s="6">
        <v>8</v>
      </c>
      <c r="I1177" t="str">
        <f>INDEX('Hoedanigheid codelist'!$A$1:$J$5341,MATCH($H1177,'Hoedanigheid codelist'!$A:$A,0),3)</f>
        <v>Niet van toepassing</v>
      </c>
      <c r="J1177" s="20" t="s">
        <v>20803</v>
      </c>
    </row>
    <row r="1178" spans="1:10" ht="15.75" thickBot="1">
      <c r="A1178" s="10">
        <v>2720</v>
      </c>
      <c r="B1178" t="str">
        <f>INDEX('Parameter Codelist'!$A$1:$I$9000,MATCH($A1178,'Parameter Codelist'!$A:$A,0),2)</f>
        <v>(massa)Concentratie</v>
      </c>
      <c r="C1178" s="20" t="s">
        <v>20800</v>
      </c>
      <c r="D1178" s="6">
        <v>2483</v>
      </c>
      <c r="E1178" s="12" t="str">
        <f>INDEX('Parameter Codelist'!$A$1:$I$9000,MATCH($D1178,'Parameter Codelist'!$A:$A,0),2)</f>
        <v>fenoterol</v>
      </c>
      <c r="F1178" s="18" t="s">
        <v>3185</v>
      </c>
      <c r="G1178" t="str">
        <f>INDEX('Parameter Codelist'!$A$1:$I$9000,MATCH($D1178,'Parameter Codelist'!$A:$A,0),5)</f>
        <v>13392-18-2</v>
      </c>
      <c r="H1178" s="6">
        <v>8</v>
      </c>
      <c r="I1178" t="str">
        <f>INDEX('Hoedanigheid codelist'!$A$1:$J$5341,MATCH($H1178,'Hoedanigheid codelist'!$A:$A,0),3)</f>
        <v>Niet van toepassing</v>
      </c>
      <c r="J1178" s="20" t="s">
        <v>20803</v>
      </c>
    </row>
    <row r="1179" spans="1:10" ht="15.75" thickBot="1">
      <c r="A1179" s="10">
        <v>2720</v>
      </c>
      <c r="B1179" t="str">
        <f>INDEX('Parameter Codelist'!$A$1:$I$9000,MATCH($A1179,'Parameter Codelist'!$A:$A,0),2)</f>
        <v>(massa)Concentratie</v>
      </c>
      <c r="C1179" s="20" t="s">
        <v>20800</v>
      </c>
      <c r="D1179" s="6">
        <v>2484</v>
      </c>
      <c r="E1179" s="12" t="str">
        <f>INDEX('Parameter Codelist'!$A$1:$I$9000,MATCH($D1179,'Parameter Codelist'!$A:$A,0),2)</f>
        <v>lincomycine</v>
      </c>
      <c r="F1179" s="18" t="s">
        <v>18622</v>
      </c>
      <c r="G1179" t="str">
        <f>INDEX('Parameter Codelist'!$A$1:$I$9000,MATCH($D1179,'Parameter Codelist'!$A:$A,0),5)</f>
        <v>154-21-2</v>
      </c>
      <c r="H1179" s="6">
        <v>8</v>
      </c>
      <c r="I1179" t="str">
        <f>INDEX('Hoedanigheid codelist'!$A$1:$J$5341,MATCH($H1179,'Hoedanigheid codelist'!$A:$A,0),3)</f>
        <v>Niet van toepassing</v>
      </c>
      <c r="J1179" s="20" t="s">
        <v>20803</v>
      </c>
    </row>
    <row r="1180" spans="1:10" ht="15.75" thickBot="1">
      <c r="A1180" s="10">
        <v>2720</v>
      </c>
      <c r="B1180" t="str">
        <f>INDEX('Parameter Codelist'!$A$1:$I$9000,MATCH($A1180,'Parameter Codelist'!$A:$A,0),2)</f>
        <v>(massa)Concentratie</v>
      </c>
      <c r="C1180" s="20" t="s">
        <v>20800</v>
      </c>
      <c r="D1180" s="6">
        <v>2485</v>
      </c>
      <c r="E1180" s="12" t="str">
        <f>INDEX('Parameter Codelist'!$A$1:$I$9000,MATCH($D1180,'Parameter Codelist'!$A:$A,0),2)</f>
        <v>metoprolol</v>
      </c>
      <c r="F1180" s="18" t="s">
        <v>3191</v>
      </c>
      <c r="G1180" t="str">
        <f>INDEX('Parameter Codelist'!$A$1:$I$9000,MATCH($D1180,'Parameter Codelist'!$A:$A,0),5)</f>
        <v>51384-51-1</v>
      </c>
      <c r="H1180" s="6">
        <v>8</v>
      </c>
      <c r="I1180" t="str">
        <f>INDEX('Hoedanigheid codelist'!$A$1:$J$5341,MATCH($H1180,'Hoedanigheid codelist'!$A:$A,0),3)</f>
        <v>Niet van toepassing</v>
      </c>
      <c r="J1180" s="20" t="s">
        <v>20803</v>
      </c>
    </row>
    <row r="1181" spans="1:10" ht="15.75" thickBot="1">
      <c r="A1181" s="10">
        <v>2720</v>
      </c>
      <c r="B1181" t="str">
        <f>INDEX('Parameter Codelist'!$A$1:$I$9000,MATCH($A1181,'Parameter Codelist'!$A:$A,0),2)</f>
        <v>(massa)Concentratie</v>
      </c>
      <c r="C1181" s="20" t="s">
        <v>20800</v>
      </c>
      <c r="D1181" s="6">
        <v>2486</v>
      </c>
      <c r="E1181" s="12" t="str">
        <f>INDEX('Parameter Codelist'!$A$1:$I$9000,MATCH($D1181,'Parameter Codelist'!$A:$A,0),2)</f>
        <v>monensin</v>
      </c>
      <c r="F1181" s="18" t="s">
        <v>3194</v>
      </c>
      <c r="G1181" t="str">
        <f>INDEX('Parameter Codelist'!$A$1:$I$9000,MATCH($D1181,'Parameter Codelist'!$A:$A,0),5)</f>
        <v>17090-79-8</v>
      </c>
      <c r="H1181" s="6">
        <v>8</v>
      </c>
      <c r="I1181" t="str">
        <f>INDEX('Hoedanigheid codelist'!$A$1:$J$5341,MATCH($H1181,'Hoedanigheid codelist'!$A:$A,0),3)</f>
        <v>Niet van toepassing</v>
      </c>
      <c r="J1181" s="20" t="s">
        <v>20803</v>
      </c>
    </row>
    <row r="1182" spans="1:10" ht="15.75" thickBot="1">
      <c r="A1182" s="10">
        <v>2720</v>
      </c>
      <c r="B1182" t="str">
        <f>INDEX('Parameter Codelist'!$A$1:$I$9000,MATCH($A1182,'Parameter Codelist'!$A:$A,0),2)</f>
        <v>(massa)Concentratie</v>
      </c>
      <c r="C1182" s="20" t="s">
        <v>20800</v>
      </c>
      <c r="D1182" s="6">
        <v>2487</v>
      </c>
      <c r="E1182" s="12" t="str">
        <f>INDEX('Parameter Codelist'!$A$1:$I$9000,MATCH($D1182,'Parameter Codelist'!$A:$A,0),2)</f>
        <v>oleandomycine</v>
      </c>
      <c r="F1182" s="18" t="s">
        <v>10142</v>
      </c>
      <c r="G1182" t="str">
        <f>INDEX('Parameter Codelist'!$A$1:$I$9000,MATCH($D1182,'Parameter Codelist'!$A:$A,0),5)</f>
        <v>7060-74-4</v>
      </c>
      <c r="H1182" s="6">
        <v>8</v>
      </c>
      <c r="I1182" t="str">
        <f>INDEX('Hoedanigheid codelist'!$A$1:$J$5341,MATCH($H1182,'Hoedanigheid codelist'!$A:$A,0),3)</f>
        <v>Niet van toepassing</v>
      </c>
      <c r="J1182" s="20" t="s">
        <v>20803</v>
      </c>
    </row>
    <row r="1183" spans="1:10" ht="15.75" thickBot="1">
      <c r="A1183" s="10">
        <v>2720</v>
      </c>
      <c r="B1183" t="str">
        <f>INDEX('Parameter Codelist'!$A$1:$I$9000,MATCH($A1183,'Parameter Codelist'!$A:$A,0),2)</f>
        <v>(massa)Concentratie</v>
      </c>
      <c r="C1183" s="20" t="s">
        <v>20800</v>
      </c>
      <c r="D1183" s="6">
        <v>2488</v>
      </c>
      <c r="E1183" s="12" t="str">
        <f>INDEX('Parameter Codelist'!$A$1:$I$9000,MATCH($D1183,'Parameter Codelist'!$A:$A,0),2)</f>
        <v>pentoxifylline</v>
      </c>
      <c r="F1183" s="18" t="s">
        <v>3200</v>
      </c>
      <c r="G1183" t="str">
        <f>INDEX('Parameter Codelist'!$A$1:$I$9000,MATCH($D1183,'Parameter Codelist'!$A:$A,0),5)</f>
        <v>6493-05-6</v>
      </c>
      <c r="H1183" s="6">
        <v>8</v>
      </c>
      <c r="I1183" t="str">
        <f>INDEX('Hoedanigheid codelist'!$A$1:$J$5341,MATCH($H1183,'Hoedanigheid codelist'!$A:$A,0),3)</f>
        <v>Niet van toepassing</v>
      </c>
      <c r="J1183" s="20" t="s">
        <v>20803</v>
      </c>
    </row>
    <row r="1184" spans="1:10" ht="15.75" thickBot="1">
      <c r="A1184" s="10">
        <v>2720</v>
      </c>
      <c r="B1184" t="str">
        <f>INDEX('Parameter Codelist'!$A$1:$I$9000,MATCH($A1184,'Parameter Codelist'!$A:$A,0),2)</f>
        <v>(massa)Concentratie</v>
      </c>
      <c r="C1184" s="20" t="s">
        <v>20800</v>
      </c>
      <c r="D1184" s="6">
        <v>2489</v>
      </c>
      <c r="E1184" s="12" t="str">
        <f>INDEX('Parameter Codelist'!$A$1:$I$9000,MATCH($D1184,'Parameter Codelist'!$A:$A,0),2)</f>
        <v>primidon</v>
      </c>
      <c r="F1184" s="18" t="s">
        <v>18623</v>
      </c>
      <c r="G1184" t="str">
        <f>INDEX('Parameter Codelist'!$A$1:$I$9000,MATCH($D1184,'Parameter Codelist'!$A:$A,0),5)</f>
        <v>125-33-7</v>
      </c>
      <c r="H1184" s="6">
        <v>8</v>
      </c>
      <c r="I1184" t="str">
        <f>INDEX('Hoedanigheid codelist'!$A$1:$J$5341,MATCH($H1184,'Hoedanigheid codelist'!$A:$A,0),3)</f>
        <v>Niet van toepassing</v>
      </c>
      <c r="J1184" s="20" t="s">
        <v>20803</v>
      </c>
    </row>
    <row r="1185" spans="1:10" ht="15.75" thickBot="1">
      <c r="A1185" s="10">
        <v>2720</v>
      </c>
      <c r="B1185" t="str">
        <f>INDEX('Parameter Codelist'!$A$1:$I$9000,MATCH($A1185,'Parameter Codelist'!$A:$A,0),2)</f>
        <v>(massa)Concentratie</v>
      </c>
      <c r="C1185" s="20" t="s">
        <v>20800</v>
      </c>
      <c r="D1185" s="6">
        <v>2490</v>
      </c>
      <c r="E1185" s="12" t="str">
        <f>INDEX('Parameter Codelist'!$A$1:$I$9000,MATCH($D1185,'Parameter Codelist'!$A:$A,0),2)</f>
        <v>progesteron</v>
      </c>
      <c r="F1185" s="18" t="s">
        <v>18624</v>
      </c>
      <c r="G1185" t="str">
        <f>INDEX('Parameter Codelist'!$A$1:$I$9000,MATCH($D1185,'Parameter Codelist'!$A:$A,0),5)</f>
        <v>57-83-0</v>
      </c>
      <c r="H1185" s="6">
        <v>8</v>
      </c>
      <c r="I1185" t="str">
        <f>INDEX('Hoedanigheid codelist'!$A$1:$J$5341,MATCH($H1185,'Hoedanigheid codelist'!$A:$A,0),3)</f>
        <v>Niet van toepassing</v>
      </c>
      <c r="J1185" s="20" t="s">
        <v>20803</v>
      </c>
    </row>
    <row r="1186" spans="1:10" ht="15.75" thickBot="1">
      <c r="A1186" s="10">
        <v>2720</v>
      </c>
      <c r="B1186" t="str">
        <f>INDEX('Parameter Codelist'!$A$1:$I$9000,MATCH($A1186,'Parameter Codelist'!$A:$A,0),2)</f>
        <v>(massa)Concentratie</v>
      </c>
      <c r="C1186" s="20" t="s">
        <v>20800</v>
      </c>
      <c r="D1186" s="6">
        <v>2491</v>
      </c>
      <c r="E1186" s="12" t="str">
        <f>INDEX('Parameter Codelist'!$A$1:$I$9000,MATCH($D1186,'Parameter Codelist'!$A:$A,0),2)</f>
        <v>propranolol</v>
      </c>
      <c r="F1186" s="18" t="s">
        <v>3209</v>
      </c>
      <c r="G1186" t="str">
        <f>INDEX('Parameter Codelist'!$A$1:$I$9000,MATCH($D1186,'Parameter Codelist'!$A:$A,0),5)</f>
        <v>525-66-6</v>
      </c>
      <c r="H1186" s="6">
        <v>8</v>
      </c>
      <c r="I1186" t="str">
        <f>INDEX('Hoedanigheid codelist'!$A$1:$J$5341,MATCH($H1186,'Hoedanigheid codelist'!$A:$A,0),3)</f>
        <v>Niet van toepassing</v>
      </c>
      <c r="J1186" s="20" t="s">
        <v>20803</v>
      </c>
    </row>
    <row r="1187" spans="1:10" ht="15.75" thickBot="1">
      <c r="A1187" s="10">
        <v>2720</v>
      </c>
      <c r="B1187" t="str">
        <f>INDEX('Parameter Codelist'!$A$1:$I$9000,MATCH($A1187,'Parameter Codelist'!$A:$A,0),2)</f>
        <v>(massa)Concentratie</v>
      </c>
      <c r="C1187" s="20" t="s">
        <v>20800</v>
      </c>
      <c r="D1187" s="6">
        <v>2492</v>
      </c>
      <c r="E1187" s="12" t="str">
        <f>INDEX('Parameter Codelist'!$A$1:$I$9000,MATCH($D1187,'Parameter Codelist'!$A:$A,0),2)</f>
        <v>roxitromycine</v>
      </c>
      <c r="F1187" s="18" t="s">
        <v>18625</v>
      </c>
      <c r="G1187" t="str">
        <f>INDEX('Parameter Codelist'!$A$1:$I$9000,MATCH($D1187,'Parameter Codelist'!$A:$A,0),5)</f>
        <v>80214-83-1</v>
      </c>
      <c r="H1187" s="6">
        <v>8</v>
      </c>
      <c r="I1187" t="str">
        <f>INDEX('Hoedanigheid codelist'!$A$1:$J$5341,MATCH($H1187,'Hoedanigheid codelist'!$A:$A,0),3)</f>
        <v>Niet van toepassing</v>
      </c>
      <c r="J1187" s="20" t="s">
        <v>20803</v>
      </c>
    </row>
    <row r="1188" spans="1:10" ht="15.75" thickBot="1">
      <c r="A1188" s="10">
        <v>2720</v>
      </c>
      <c r="B1188" t="str">
        <f>INDEX('Parameter Codelist'!$A$1:$I$9000,MATCH($A1188,'Parameter Codelist'!$A:$A,0),2)</f>
        <v>(massa)Concentratie</v>
      </c>
      <c r="C1188" s="20" t="s">
        <v>20800</v>
      </c>
      <c r="D1188" s="6">
        <v>2493</v>
      </c>
      <c r="E1188" s="12" t="str">
        <f>INDEX('Parameter Codelist'!$A$1:$I$9000,MATCH($D1188,'Parameter Codelist'!$A:$A,0),2)</f>
        <v>spiramycine (I+II+III)</v>
      </c>
      <c r="F1188" s="18" t="s">
        <v>18626</v>
      </c>
      <c r="G1188" t="str">
        <f>INDEX('Parameter Codelist'!$A$1:$I$9000,MATCH($D1188,'Parameter Codelist'!$A:$A,0),5)</f>
        <v>8025-81-8</v>
      </c>
      <c r="H1188" s="6">
        <v>8</v>
      </c>
      <c r="I1188" t="str">
        <f>INDEX('Hoedanigheid codelist'!$A$1:$J$5341,MATCH($H1188,'Hoedanigheid codelist'!$A:$A,0),3)</f>
        <v>Niet van toepassing</v>
      </c>
      <c r="J1188" s="20" t="s">
        <v>20803</v>
      </c>
    </row>
    <row r="1189" spans="1:10" ht="15.75" thickBot="1">
      <c r="A1189" s="10">
        <v>2720</v>
      </c>
      <c r="B1189" t="str">
        <f>INDEX('Parameter Codelist'!$A$1:$I$9000,MATCH($A1189,'Parameter Codelist'!$A:$A,0),2)</f>
        <v>(massa)Concentratie</v>
      </c>
      <c r="C1189" s="20" t="s">
        <v>20800</v>
      </c>
      <c r="D1189" s="6">
        <v>2494</v>
      </c>
      <c r="E1189" s="12" t="str">
        <f>INDEX('Parameter Codelist'!$A$1:$I$9000,MATCH($D1189,'Parameter Codelist'!$A:$A,0),2)</f>
        <v>sulfadimidine</v>
      </c>
      <c r="F1189" s="18" t="s">
        <v>3218</v>
      </c>
      <c r="G1189" t="str">
        <f>INDEX('Parameter Codelist'!$A$1:$I$9000,MATCH($D1189,'Parameter Codelist'!$A:$A,0),5)</f>
        <v>57-68-1</v>
      </c>
      <c r="H1189" s="6">
        <v>8</v>
      </c>
      <c r="I1189" t="str">
        <f>INDEX('Hoedanigheid codelist'!$A$1:$J$5341,MATCH($H1189,'Hoedanigheid codelist'!$A:$A,0),3)</f>
        <v>Niet van toepassing</v>
      </c>
      <c r="J1189" s="20" t="s">
        <v>20803</v>
      </c>
    </row>
    <row r="1190" spans="1:10" ht="15.75" thickBot="1">
      <c r="A1190" s="10">
        <v>2720</v>
      </c>
      <c r="B1190" t="str">
        <f>INDEX('Parameter Codelist'!$A$1:$I$9000,MATCH($A1190,'Parameter Codelist'!$A:$A,0),2)</f>
        <v>(massa)Concentratie</v>
      </c>
      <c r="C1190" s="20" t="s">
        <v>20800</v>
      </c>
      <c r="D1190" s="6">
        <v>2495</v>
      </c>
      <c r="E1190" s="12" t="str">
        <f>INDEX('Parameter Codelist'!$A$1:$I$9000,MATCH($D1190,'Parameter Codelist'!$A:$A,0),2)</f>
        <v>tiamuline</v>
      </c>
      <c r="F1190" s="18" t="s">
        <v>18627</v>
      </c>
      <c r="G1190" t="str">
        <f>INDEX('Parameter Codelist'!$A$1:$I$9000,MATCH($D1190,'Parameter Codelist'!$A:$A,0),5)</f>
        <v>55297-95-5</v>
      </c>
      <c r="H1190" s="6">
        <v>8</v>
      </c>
      <c r="I1190" t="str">
        <f>INDEX('Hoedanigheid codelist'!$A$1:$J$5341,MATCH($H1190,'Hoedanigheid codelist'!$A:$A,0),3)</f>
        <v>Niet van toepassing</v>
      </c>
      <c r="J1190" s="20" t="s">
        <v>20803</v>
      </c>
    </row>
    <row r="1191" spans="1:10" ht="15.75" thickBot="1">
      <c r="A1191" s="10">
        <v>2720</v>
      </c>
      <c r="B1191" t="str">
        <f>INDEX('Parameter Codelist'!$A$1:$I$9000,MATCH($A1191,'Parameter Codelist'!$A:$A,0),2)</f>
        <v>(massa)Concentratie</v>
      </c>
      <c r="C1191" s="20" t="s">
        <v>20800</v>
      </c>
      <c r="D1191" s="6">
        <v>2496</v>
      </c>
      <c r="E1191" s="12" t="str">
        <f>INDEX('Parameter Codelist'!$A$1:$I$9000,MATCH($D1191,'Parameter Codelist'!$A:$A,0),2)</f>
        <v>trimethoprim</v>
      </c>
      <c r="F1191" s="18" t="s">
        <v>3224</v>
      </c>
      <c r="G1191" t="str">
        <f>INDEX('Parameter Codelist'!$A$1:$I$9000,MATCH($D1191,'Parameter Codelist'!$A:$A,0),5)</f>
        <v>738-70-5</v>
      </c>
      <c r="H1191" s="6">
        <v>8</v>
      </c>
      <c r="I1191" t="str">
        <f>INDEX('Hoedanigheid codelist'!$A$1:$J$5341,MATCH($H1191,'Hoedanigheid codelist'!$A:$A,0),3)</f>
        <v>Niet van toepassing</v>
      </c>
      <c r="J1191" s="20" t="s">
        <v>20803</v>
      </c>
    </row>
    <row r="1192" spans="1:10" ht="15.75" thickBot="1">
      <c r="A1192" s="10">
        <v>2720</v>
      </c>
      <c r="B1192" t="str">
        <f>INDEX('Parameter Codelist'!$A$1:$I$9000,MATCH($A1192,'Parameter Codelist'!$A:$A,0),2)</f>
        <v>(massa)Concentratie</v>
      </c>
      <c r="C1192" s="20" t="s">
        <v>20800</v>
      </c>
      <c r="D1192" s="6">
        <v>2497</v>
      </c>
      <c r="E1192" s="12" t="str">
        <f>INDEX('Parameter Codelist'!$A$1:$I$9000,MATCH($D1192,'Parameter Codelist'!$A:$A,0),2)</f>
        <v>chlooramfenicol</v>
      </c>
      <c r="F1192" s="18" t="s">
        <v>18628</v>
      </c>
      <c r="G1192" t="str">
        <f>INDEX('Parameter Codelist'!$A$1:$I$9000,MATCH($D1192,'Parameter Codelist'!$A:$A,0),5)</f>
        <v>56-75-7</v>
      </c>
      <c r="H1192" s="6">
        <v>8</v>
      </c>
      <c r="I1192" t="str">
        <f>INDEX('Hoedanigheid codelist'!$A$1:$J$5341,MATCH($H1192,'Hoedanigheid codelist'!$A:$A,0),3)</f>
        <v>Niet van toepassing</v>
      </c>
      <c r="J1192" s="20" t="s">
        <v>20803</v>
      </c>
    </row>
    <row r="1193" spans="1:10" ht="15.75" thickBot="1">
      <c r="A1193" s="10">
        <v>2720</v>
      </c>
      <c r="B1193" t="str">
        <f>INDEX('Parameter Codelist'!$A$1:$I$9000,MATCH($A1193,'Parameter Codelist'!$A:$A,0),2)</f>
        <v>(massa)Concentratie</v>
      </c>
      <c r="C1193" s="20" t="s">
        <v>20800</v>
      </c>
      <c r="D1193" s="6">
        <v>2498</v>
      </c>
      <c r="E1193" s="12" t="str">
        <f>INDEX('Parameter Codelist'!$A$1:$I$9000,MATCH($D1193,'Parameter Codelist'!$A:$A,0),2)</f>
        <v>oxacilline</v>
      </c>
      <c r="F1193" s="18" t="s">
        <v>18629</v>
      </c>
      <c r="G1193" t="str">
        <f>INDEX('Parameter Codelist'!$A$1:$I$9000,MATCH($D1193,'Parameter Codelist'!$A:$A,0),5)</f>
        <v>66-79-5</v>
      </c>
      <c r="H1193" s="6">
        <v>8</v>
      </c>
      <c r="I1193" t="str">
        <f>INDEX('Hoedanigheid codelist'!$A$1:$J$5341,MATCH($H1193,'Hoedanigheid codelist'!$A:$A,0),3)</f>
        <v>Niet van toepassing</v>
      </c>
      <c r="J1193" s="20" t="s">
        <v>20803</v>
      </c>
    </row>
    <row r="1194" spans="1:10" ht="15.75" thickBot="1">
      <c r="A1194" s="10">
        <v>2720</v>
      </c>
      <c r="B1194" t="str">
        <f>INDEX('Parameter Codelist'!$A$1:$I$9000,MATCH($A1194,'Parameter Codelist'!$A:$A,0),2)</f>
        <v>(massa)Concentratie</v>
      </c>
      <c r="C1194" s="20" t="s">
        <v>20800</v>
      </c>
      <c r="D1194" s="6">
        <v>2499</v>
      </c>
      <c r="E1194" s="12" t="str">
        <f>INDEX('Parameter Codelist'!$A$1:$I$9000,MATCH($D1194,'Parameter Codelist'!$A:$A,0),2)</f>
        <v>aminofenazon</v>
      </c>
      <c r="F1194" s="18" t="s">
        <v>18630</v>
      </c>
      <c r="G1194" t="str">
        <f>INDEX('Parameter Codelist'!$A$1:$I$9000,MATCH($D1194,'Parameter Codelist'!$A:$A,0),5)</f>
        <v>58-15-1</v>
      </c>
      <c r="H1194" s="6">
        <v>8</v>
      </c>
      <c r="I1194" t="str">
        <f>INDEX('Hoedanigheid codelist'!$A$1:$J$5341,MATCH($H1194,'Hoedanigheid codelist'!$A:$A,0),3)</f>
        <v>Niet van toepassing</v>
      </c>
      <c r="J1194" s="20" t="s">
        <v>20803</v>
      </c>
    </row>
    <row r="1195" spans="1:10" ht="15.75" thickBot="1">
      <c r="A1195" s="10">
        <v>2720</v>
      </c>
      <c r="B1195" t="str">
        <f>INDEX('Parameter Codelist'!$A$1:$I$9000,MATCH($A1195,'Parameter Codelist'!$A:$A,0),2)</f>
        <v>(massa)Concentratie</v>
      </c>
      <c r="C1195" s="20" t="s">
        <v>20800</v>
      </c>
      <c r="D1195" s="6">
        <v>2515</v>
      </c>
      <c r="E1195" s="12" t="str">
        <f>INDEX('Parameter Codelist'!$A$1:$I$9000,MATCH($D1195,'Parameter Codelist'!$A:$A,0),2)</f>
        <v>fosgeen</v>
      </c>
      <c r="F1195" s="18" t="s">
        <v>18631</v>
      </c>
      <c r="G1195" t="str">
        <f>INDEX('Parameter Codelist'!$A$1:$I$9000,MATCH($D1195,'Parameter Codelist'!$A:$A,0),5)</f>
        <v>75-44-5</v>
      </c>
      <c r="H1195" s="6">
        <v>8</v>
      </c>
      <c r="I1195" t="str">
        <f>INDEX('Hoedanigheid codelist'!$A$1:$J$5341,MATCH($H1195,'Hoedanigheid codelist'!$A:$A,0),3)</f>
        <v>Niet van toepassing</v>
      </c>
      <c r="J1195" s="20" t="s">
        <v>20803</v>
      </c>
    </row>
    <row r="1196" spans="1:10" ht="15.75" thickBot="1">
      <c r="A1196" s="10">
        <v>2720</v>
      </c>
      <c r="B1196" t="str">
        <f>INDEX('Parameter Codelist'!$A$1:$I$9000,MATCH($A1196,'Parameter Codelist'!$A:$A,0),2)</f>
        <v>(massa)Concentratie</v>
      </c>
      <c r="C1196" s="20" t="s">
        <v>20800</v>
      </c>
      <c r="D1196" s="6">
        <v>2523</v>
      </c>
      <c r="E1196" s="12" t="str">
        <f>INDEX('Parameter Codelist'!$A$1:$I$9000,MATCH($D1196,'Parameter Codelist'!$A:$A,0),2)</f>
        <v>2,2',3,4,4',5',6-heptabroomdifenylether</v>
      </c>
      <c r="F1196" s="18" t="s">
        <v>18632</v>
      </c>
      <c r="G1196" t="str">
        <f>INDEX('Parameter Codelist'!$A$1:$I$9000,MATCH($D1196,'Parameter Codelist'!$A:$A,0),5)</f>
        <v>207122-16-5</v>
      </c>
      <c r="H1196" s="6">
        <v>8</v>
      </c>
      <c r="I1196" t="str">
        <f>INDEX('Hoedanigheid codelist'!$A$1:$J$5341,MATCH($H1196,'Hoedanigheid codelist'!$A:$A,0),3)</f>
        <v>Niet van toepassing</v>
      </c>
      <c r="J1196" s="20" t="s">
        <v>20803</v>
      </c>
    </row>
    <row r="1197" spans="1:10" ht="15.75" thickBot="1">
      <c r="A1197" s="10">
        <v>2720</v>
      </c>
      <c r="B1197" t="str">
        <f>INDEX('Parameter Codelist'!$A$1:$I$9000,MATCH($A1197,'Parameter Codelist'!$A:$A,0),2)</f>
        <v>(massa)Concentratie</v>
      </c>
      <c r="C1197" s="20" t="s">
        <v>20800</v>
      </c>
      <c r="D1197" s="6">
        <v>2530</v>
      </c>
      <c r="E1197" s="12" t="str">
        <f>INDEX('Parameter Codelist'!$A$1:$I$9000,MATCH($D1197,'Parameter Codelist'!$A:$A,0),2)</f>
        <v>2,2',3,3',4,4',5,5',6,6'-decabroomdiphenylether</v>
      </c>
      <c r="F1197" s="18" t="s">
        <v>18633</v>
      </c>
      <c r="G1197" t="str">
        <f>INDEX('Parameter Codelist'!$A$1:$I$9000,MATCH($D1197,'Parameter Codelist'!$A:$A,0),5)</f>
        <v>1163-19-5</v>
      </c>
      <c r="H1197" s="6">
        <v>8</v>
      </c>
      <c r="I1197" t="str">
        <f>INDEX('Hoedanigheid codelist'!$A$1:$J$5341,MATCH($H1197,'Hoedanigheid codelist'!$A:$A,0),3)</f>
        <v>Niet van toepassing</v>
      </c>
      <c r="J1197" s="20" t="s">
        <v>20803</v>
      </c>
    </row>
    <row r="1198" spans="1:10" ht="15.75" thickBot="1">
      <c r="A1198" s="10">
        <v>2720</v>
      </c>
      <c r="B1198" t="str">
        <f>INDEX('Parameter Codelist'!$A$1:$I$9000,MATCH($A1198,'Parameter Codelist'!$A:$A,0),2)</f>
        <v>(massa)Concentratie</v>
      </c>
      <c r="C1198" s="20" t="s">
        <v>20800</v>
      </c>
      <c r="D1198" s="6">
        <v>2531</v>
      </c>
      <c r="E1198" s="12" t="str">
        <f>INDEX('Parameter Codelist'!$A$1:$I$9000,MATCH($D1198,'Parameter Codelist'!$A:$A,0),2)</f>
        <v>som HBCD (technisch mengsel, niet-gespecif. broom-posities)</v>
      </c>
      <c r="F1198" s="18" t="s">
        <v>18634</v>
      </c>
      <c r="G1198" t="str">
        <f>INDEX('Parameter Codelist'!$A$1:$I$9000,MATCH($D1198,'Parameter Codelist'!$A:$A,0),5)</f>
        <v>25637-99-4</v>
      </c>
      <c r="H1198" s="6">
        <v>8</v>
      </c>
      <c r="I1198" t="str">
        <f>INDEX('Hoedanigheid codelist'!$A$1:$J$5341,MATCH($H1198,'Hoedanigheid codelist'!$A:$A,0),3)</f>
        <v>Niet van toepassing</v>
      </c>
      <c r="J1198" s="20" t="s">
        <v>20803</v>
      </c>
    </row>
    <row r="1199" spans="1:10" ht="15.75" thickBot="1">
      <c r="A1199" s="10">
        <v>2720</v>
      </c>
      <c r="B1199" t="str">
        <f>INDEX('Parameter Codelist'!$A$1:$I$9000,MATCH($A1199,'Parameter Codelist'!$A:$A,0),2)</f>
        <v>(massa)Concentratie</v>
      </c>
      <c r="C1199" s="20" t="s">
        <v>20800</v>
      </c>
      <c r="D1199" s="6">
        <v>313</v>
      </c>
      <c r="E1199" s="12" t="str">
        <f>INDEX('Parameter Codelist'!$A$1:$I$9000,MATCH($D1199,'Parameter Codelist'!$A:$A,0),2)</f>
        <v>asbest</v>
      </c>
      <c r="F1199" s="18" t="s">
        <v>18044</v>
      </c>
      <c r="G1199" t="str">
        <f>INDEX('Parameter Codelist'!$A$1:$I$9000,MATCH($D1199,'Parameter Codelist'!$A:$A,0),5)</f>
        <v>1332-21-4</v>
      </c>
      <c r="H1199" s="6">
        <v>8</v>
      </c>
      <c r="I1199" t="str">
        <f>INDEX('Hoedanigheid codelist'!$A$1:$J$5341,MATCH($H1199,'Hoedanigheid codelist'!$A:$A,0),3)</f>
        <v>Niet van toepassing</v>
      </c>
      <c r="J1199" s="20" t="s">
        <v>20803</v>
      </c>
    </row>
    <row r="1200" spans="1:10" ht="15.75" thickBot="1">
      <c r="A1200" s="10">
        <v>2720</v>
      </c>
      <c r="B1200" t="str">
        <f>INDEX('Parameter Codelist'!$A$1:$I$9000,MATCH($A1200,'Parameter Codelist'!$A:$A,0),2)</f>
        <v>(massa)Concentratie</v>
      </c>
      <c r="C1200" s="20" t="s">
        <v>20800</v>
      </c>
      <c r="D1200" s="6">
        <v>311</v>
      </c>
      <c r="E1200" s="12" t="str">
        <f>INDEX('Parameter Codelist'!$A$1:$I$9000,MATCH($D1200,'Parameter Codelist'!$A:$A,0),2)</f>
        <v>crocidoliet (blauwe asbest)</v>
      </c>
      <c r="F1200" s="18" t="s">
        <v>18042</v>
      </c>
      <c r="G1200" t="str">
        <f>INDEX('Parameter Codelist'!$A$1:$I$9000,MATCH($D1200,'Parameter Codelist'!$A:$A,0),5)</f>
        <v>12001-28-4</v>
      </c>
      <c r="H1200" s="6">
        <v>8</v>
      </c>
      <c r="I1200" t="str">
        <f>INDEX('Hoedanigheid codelist'!$A$1:$J$5341,MATCH($H1200,'Hoedanigheid codelist'!$A:$A,0),3)</f>
        <v>Niet van toepassing</v>
      </c>
      <c r="J1200" s="20" t="s">
        <v>20803</v>
      </c>
    </row>
    <row r="1201" spans="1:10" ht="15.75" thickBot="1">
      <c r="A1201" s="10">
        <v>2720</v>
      </c>
      <c r="B1201" t="str">
        <f>INDEX('Parameter Codelist'!$A$1:$I$9000,MATCH($A1201,'Parameter Codelist'!$A:$A,0),2)</f>
        <v>(massa)Concentratie</v>
      </c>
      <c r="C1201" s="20" t="s">
        <v>20800</v>
      </c>
      <c r="D1201" s="6">
        <v>311</v>
      </c>
      <c r="E1201" s="12" t="str">
        <f>INDEX('Parameter Codelist'!$A$1:$I$9000,MATCH($D1201,'Parameter Codelist'!$A:$A,0),2)</f>
        <v>crocidoliet (blauwe asbest)</v>
      </c>
      <c r="F1201" s="18" t="s">
        <v>18042</v>
      </c>
      <c r="G1201" t="str">
        <f>INDEX('Parameter Codelist'!$A$1:$I$9000,MATCH($D1201,'Parameter Codelist'!$A:$A,0),5)</f>
        <v>12001-28-4</v>
      </c>
      <c r="H1201" s="6">
        <v>8</v>
      </c>
      <c r="I1201" t="str">
        <f>INDEX('Hoedanigheid codelist'!$A$1:$J$5341,MATCH($H1201,'Hoedanigheid codelist'!$A:$A,0),3)</f>
        <v>Niet van toepassing</v>
      </c>
      <c r="J1201" s="20" t="s">
        <v>20803</v>
      </c>
    </row>
    <row r="1202" spans="1:10" ht="15.75" thickBot="1">
      <c r="A1202" s="10">
        <v>2720</v>
      </c>
      <c r="B1202" t="str">
        <f>INDEX('Parameter Codelist'!$A$1:$I$9000,MATCH($A1202,'Parameter Codelist'!$A:$A,0),2)</f>
        <v>(massa)Concentratie</v>
      </c>
      <c r="C1202" s="20" t="s">
        <v>20800</v>
      </c>
      <c r="D1202" s="6">
        <v>312</v>
      </c>
      <c r="E1202" s="12" t="str">
        <f>INDEX('Parameter Codelist'!$A$1:$I$9000,MATCH($D1202,'Parameter Codelist'!$A:$A,0),2)</f>
        <v>amosiet (bruine asbest)</v>
      </c>
      <c r="F1202" s="18" t="s">
        <v>18043</v>
      </c>
      <c r="G1202" t="str">
        <f>INDEX('Parameter Codelist'!$A$1:$I$9000,MATCH($D1202,'Parameter Codelist'!$A:$A,0),5)</f>
        <v>12172-73-5</v>
      </c>
      <c r="H1202" s="6">
        <v>8</v>
      </c>
      <c r="I1202" t="str">
        <f>INDEX('Hoedanigheid codelist'!$A$1:$J$5341,MATCH($H1202,'Hoedanigheid codelist'!$A:$A,0),3)</f>
        <v>Niet van toepassing</v>
      </c>
      <c r="J1202" s="20" t="s">
        <v>20803</v>
      </c>
    </row>
    <row r="1203" spans="1:10" ht="15.75" thickBot="1">
      <c r="A1203" s="10">
        <v>2720</v>
      </c>
      <c r="B1203" t="str">
        <f>INDEX('Parameter Codelist'!$A$1:$I$9000,MATCH($A1203,'Parameter Codelist'!$A:$A,0),2)</f>
        <v>(massa)Concentratie</v>
      </c>
      <c r="C1203" s="20" t="s">
        <v>20800</v>
      </c>
      <c r="D1203" s="6">
        <v>312</v>
      </c>
      <c r="E1203" s="12" t="str">
        <f>INDEX('Parameter Codelist'!$A$1:$I$9000,MATCH($D1203,'Parameter Codelist'!$A:$A,0),2)</f>
        <v>amosiet (bruine asbest)</v>
      </c>
      <c r="F1203" s="18" t="s">
        <v>18043</v>
      </c>
      <c r="G1203" t="str">
        <f>INDEX('Parameter Codelist'!$A$1:$I$9000,MATCH($D1203,'Parameter Codelist'!$A:$A,0),5)</f>
        <v>12172-73-5</v>
      </c>
      <c r="H1203" s="6">
        <v>8</v>
      </c>
      <c r="I1203" t="str">
        <f>INDEX('Hoedanigheid codelist'!$A$1:$J$5341,MATCH($H1203,'Hoedanigheid codelist'!$A:$A,0),3)</f>
        <v>Niet van toepassing</v>
      </c>
      <c r="J1203" s="20" t="s">
        <v>20803</v>
      </c>
    </row>
    <row r="1204" spans="1:10" ht="15.75" thickBot="1">
      <c r="A1204" s="10">
        <v>2720</v>
      </c>
      <c r="B1204" t="str">
        <f>INDEX('Parameter Codelist'!$A$1:$I$9000,MATCH($A1204,'Parameter Codelist'!$A:$A,0),2)</f>
        <v>(massa)Concentratie</v>
      </c>
      <c r="C1204" s="20" t="s">
        <v>20800</v>
      </c>
      <c r="D1204" s="6">
        <v>312</v>
      </c>
      <c r="E1204" s="12" t="str">
        <f>INDEX('Parameter Codelist'!$A$1:$I$9000,MATCH($D1204,'Parameter Codelist'!$A:$A,0),2)</f>
        <v>amosiet (bruine asbest)</v>
      </c>
      <c r="F1204" s="18" t="s">
        <v>18043</v>
      </c>
      <c r="G1204" t="str">
        <f>INDEX('Parameter Codelist'!$A$1:$I$9000,MATCH($D1204,'Parameter Codelist'!$A:$A,0),5)</f>
        <v>12172-73-5</v>
      </c>
      <c r="H1204" s="6">
        <v>8</v>
      </c>
      <c r="I1204" t="str">
        <f>INDEX('Hoedanigheid codelist'!$A$1:$J$5341,MATCH($H1204,'Hoedanigheid codelist'!$A:$A,0),3)</f>
        <v>Niet van toepassing</v>
      </c>
      <c r="J1204" s="20" t="s">
        <v>20803</v>
      </c>
    </row>
    <row r="1205" spans="1:10" ht="15.75" thickBot="1">
      <c r="A1205" s="10">
        <v>2720</v>
      </c>
      <c r="B1205" t="str">
        <f>INDEX('Parameter Codelist'!$A$1:$I$9000,MATCH($A1205,'Parameter Codelist'!$A:$A,0),2)</f>
        <v>(massa)Concentratie</v>
      </c>
      <c r="C1205" s="20" t="s">
        <v>20800</v>
      </c>
      <c r="D1205" s="6">
        <v>314</v>
      </c>
      <c r="E1205" s="12" t="str">
        <f>INDEX('Parameter Codelist'!$A$1:$I$9000,MATCH($D1205,'Parameter Codelist'!$A:$A,0),2)</f>
        <v>chrysotiel (witte asbest)</v>
      </c>
      <c r="F1205" s="18" t="s">
        <v>18045</v>
      </c>
      <c r="G1205" t="str">
        <f>INDEX('Parameter Codelist'!$A$1:$I$9000,MATCH($D1205,'Parameter Codelist'!$A:$A,0),5)</f>
        <v>12001-29-5</v>
      </c>
      <c r="H1205" s="6">
        <v>8</v>
      </c>
      <c r="I1205" t="str">
        <f>INDEX('Hoedanigheid codelist'!$A$1:$J$5341,MATCH($H1205,'Hoedanigheid codelist'!$A:$A,0),3)</f>
        <v>Niet van toepassing</v>
      </c>
      <c r="J1205" s="20" t="s">
        <v>20803</v>
      </c>
    </row>
    <row r="1206" spans="1:10" ht="15.75" thickBot="1">
      <c r="A1206" s="10">
        <v>2720</v>
      </c>
      <c r="B1206" t="str">
        <f>INDEX('Parameter Codelist'!$A$1:$I$9000,MATCH($A1206,'Parameter Codelist'!$A:$A,0),2)</f>
        <v>(massa)Concentratie</v>
      </c>
      <c r="C1206" s="20" t="s">
        <v>20800</v>
      </c>
      <c r="D1206" s="6">
        <v>314</v>
      </c>
      <c r="E1206" s="12" t="str">
        <f>INDEX('Parameter Codelist'!$A$1:$I$9000,MATCH($D1206,'Parameter Codelist'!$A:$A,0),2)</f>
        <v>chrysotiel (witte asbest)</v>
      </c>
      <c r="F1206" s="18" t="s">
        <v>18045</v>
      </c>
      <c r="G1206" t="str">
        <f>INDEX('Parameter Codelist'!$A$1:$I$9000,MATCH($D1206,'Parameter Codelist'!$A:$A,0),5)</f>
        <v>12001-29-5</v>
      </c>
      <c r="H1206" s="6">
        <v>8</v>
      </c>
      <c r="I1206" t="str">
        <f>INDEX('Hoedanigheid codelist'!$A$1:$J$5341,MATCH($H1206,'Hoedanigheid codelist'!$A:$A,0),3)</f>
        <v>Niet van toepassing</v>
      </c>
      <c r="J1206" s="20" t="s">
        <v>20803</v>
      </c>
    </row>
    <row r="1207" spans="1:10" ht="15.75" thickBot="1">
      <c r="A1207" s="10">
        <v>2720</v>
      </c>
      <c r="B1207" t="str">
        <f>INDEX('Parameter Codelist'!$A$1:$I$9000,MATCH($A1207,'Parameter Codelist'!$A:$A,0),2)</f>
        <v>(massa)Concentratie</v>
      </c>
      <c r="C1207" s="20" t="s">
        <v>20800</v>
      </c>
      <c r="D1207" s="6">
        <v>314</v>
      </c>
      <c r="E1207" s="12" t="str">
        <f>INDEX('Parameter Codelist'!$A$1:$I$9000,MATCH($D1207,'Parameter Codelist'!$A:$A,0),2)</f>
        <v>chrysotiel (witte asbest)</v>
      </c>
      <c r="F1207" s="18" t="s">
        <v>18045</v>
      </c>
      <c r="G1207" t="str">
        <f>INDEX('Parameter Codelist'!$A$1:$I$9000,MATCH($D1207,'Parameter Codelist'!$A:$A,0),5)</f>
        <v>12001-29-5</v>
      </c>
      <c r="H1207" s="6">
        <v>8</v>
      </c>
      <c r="I1207" t="str">
        <f>INDEX('Hoedanigheid codelist'!$A$1:$J$5341,MATCH($H1207,'Hoedanigheid codelist'!$A:$A,0),3)</f>
        <v>Niet van toepassing</v>
      </c>
      <c r="J1207" s="20" t="s">
        <v>20803</v>
      </c>
    </row>
    <row r="1208" spans="1:10" ht="15.75" thickBot="1">
      <c r="A1208" s="10">
        <v>2720</v>
      </c>
      <c r="B1208" t="str">
        <f>INDEX('Parameter Codelist'!$A$1:$I$9000,MATCH($A1208,'Parameter Codelist'!$A:$A,0),2)</f>
        <v>(massa)Concentratie</v>
      </c>
      <c r="C1208" s="20" t="s">
        <v>20800</v>
      </c>
      <c r="D1208" s="6">
        <v>313</v>
      </c>
      <c r="E1208" s="12" t="str">
        <f>INDEX('Parameter Codelist'!$A$1:$I$9000,MATCH($D1208,'Parameter Codelist'!$A:$A,0),2)</f>
        <v>asbest</v>
      </c>
      <c r="F1208" s="18" t="s">
        <v>18044</v>
      </c>
      <c r="G1208" t="str">
        <f>INDEX('Parameter Codelist'!$A$1:$I$9000,MATCH($D1208,'Parameter Codelist'!$A:$A,0),5)</f>
        <v>1332-21-4</v>
      </c>
      <c r="H1208" s="6">
        <v>8</v>
      </c>
      <c r="I1208" t="str">
        <f>INDEX('Hoedanigheid codelist'!$A$1:$J$5341,MATCH($H1208,'Hoedanigheid codelist'!$A:$A,0),3)</f>
        <v>Niet van toepassing</v>
      </c>
      <c r="J1208" s="20" t="s">
        <v>20803</v>
      </c>
    </row>
    <row r="1209" spans="1:10" ht="15.75" thickBot="1">
      <c r="A1209" s="10">
        <v>2720</v>
      </c>
      <c r="B1209" t="str">
        <f>INDEX('Parameter Codelist'!$A$1:$I$9000,MATCH($A1209,'Parameter Codelist'!$A:$A,0),2)</f>
        <v>(massa)Concentratie</v>
      </c>
      <c r="C1209" s="20" t="s">
        <v>20800</v>
      </c>
      <c r="D1209" s="6">
        <v>313</v>
      </c>
      <c r="E1209" s="12" t="str">
        <f>INDEX('Parameter Codelist'!$A$1:$I$9000,MATCH($D1209,'Parameter Codelist'!$A:$A,0),2)</f>
        <v>asbest</v>
      </c>
      <c r="F1209" s="18" t="s">
        <v>18044</v>
      </c>
      <c r="G1209" t="str">
        <f>INDEX('Parameter Codelist'!$A$1:$I$9000,MATCH($D1209,'Parameter Codelist'!$A:$A,0),5)</f>
        <v>1332-21-4</v>
      </c>
      <c r="H1209" s="6">
        <v>8</v>
      </c>
      <c r="I1209" t="str">
        <f>INDEX('Hoedanigheid codelist'!$A$1:$J$5341,MATCH($H1209,'Hoedanigheid codelist'!$A:$A,0),3)</f>
        <v>Niet van toepassing</v>
      </c>
      <c r="J1209" s="20" t="s">
        <v>20803</v>
      </c>
    </row>
    <row r="1210" spans="1:10" ht="15.75" thickBot="1">
      <c r="A1210" s="10">
        <v>2720</v>
      </c>
      <c r="B1210" t="str">
        <f>INDEX('Parameter Codelist'!$A$1:$I$9000,MATCH($A1210,'Parameter Codelist'!$A:$A,0),2)</f>
        <v>(massa)Concentratie</v>
      </c>
      <c r="C1210" s="20" t="s">
        <v>20800</v>
      </c>
      <c r="D1210" s="6">
        <v>313</v>
      </c>
      <c r="E1210" s="12" t="str">
        <f>INDEX('Parameter Codelist'!$A$1:$I$9000,MATCH($D1210,'Parameter Codelist'!$A:$A,0),2)</f>
        <v>asbest</v>
      </c>
      <c r="F1210" s="18" t="s">
        <v>18044</v>
      </c>
      <c r="G1210" t="str">
        <f>INDEX('Parameter Codelist'!$A$1:$I$9000,MATCH($D1210,'Parameter Codelist'!$A:$A,0),5)</f>
        <v>1332-21-4</v>
      </c>
      <c r="H1210" s="6">
        <v>8</v>
      </c>
      <c r="I1210" t="str">
        <f>INDEX('Hoedanigheid codelist'!$A$1:$J$5341,MATCH($H1210,'Hoedanigheid codelist'!$A:$A,0),3)</f>
        <v>Niet van toepassing</v>
      </c>
      <c r="J1210" s="20" t="s">
        <v>20803</v>
      </c>
    </row>
    <row r="1211" spans="1:10" ht="15.75" thickBot="1">
      <c r="A1211" s="10">
        <v>2720</v>
      </c>
      <c r="B1211" t="str">
        <f>INDEX('Parameter Codelist'!$A$1:$I$9000,MATCH($A1211,'Parameter Codelist'!$A:$A,0),2)</f>
        <v>(massa)Concentratie</v>
      </c>
      <c r="C1211" s="20" t="s">
        <v>20800</v>
      </c>
      <c r="D1211" s="6">
        <v>313</v>
      </c>
      <c r="E1211" s="12" t="str">
        <f>INDEX('Parameter Codelist'!$A$1:$I$9000,MATCH($D1211,'Parameter Codelist'!$A:$A,0),2)</f>
        <v>asbest</v>
      </c>
      <c r="F1211" s="18" t="s">
        <v>18044</v>
      </c>
      <c r="G1211" t="str">
        <f>INDEX('Parameter Codelist'!$A$1:$I$9000,MATCH($D1211,'Parameter Codelist'!$A:$A,0),5)</f>
        <v>1332-21-4</v>
      </c>
      <c r="H1211" s="6">
        <v>8</v>
      </c>
      <c r="I1211" t="str">
        <f>INDEX('Hoedanigheid codelist'!$A$1:$J$5341,MATCH($H1211,'Hoedanigheid codelist'!$A:$A,0),3)</f>
        <v>Niet van toepassing</v>
      </c>
      <c r="J1211" s="20" t="s">
        <v>20803</v>
      </c>
    </row>
    <row r="1212" spans="1:10" ht="15.75" thickBot="1">
      <c r="A1212" s="10">
        <v>2720</v>
      </c>
      <c r="B1212" t="str">
        <f>INDEX('Parameter Codelist'!$A$1:$I$9000,MATCH($A1212,'Parameter Codelist'!$A:$A,0),2)</f>
        <v>(massa)Concentratie</v>
      </c>
      <c r="C1212" s="20" t="s">
        <v>20800</v>
      </c>
      <c r="D1212" s="6">
        <v>311</v>
      </c>
      <c r="E1212" s="12" t="str">
        <f>INDEX('Parameter Codelist'!$A$1:$I$9000,MATCH($D1212,'Parameter Codelist'!$A:$A,0),2)</f>
        <v>crocidoliet (blauwe asbest)</v>
      </c>
      <c r="F1212" s="18" t="s">
        <v>18042</v>
      </c>
      <c r="G1212" t="str">
        <f>INDEX('Parameter Codelist'!$A$1:$I$9000,MATCH($D1212,'Parameter Codelist'!$A:$A,0),5)</f>
        <v>12001-28-4</v>
      </c>
      <c r="H1212" s="6">
        <v>8</v>
      </c>
      <c r="I1212" t="str">
        <f>INDEX('Hoedanigheid codelist'!$A$1:$J$5341,MATCH($H1212,'Hoedanigheid codelist'!$A:$A,0),3)</f>
        <v>Niet van toepassing</v>
      </c>
      <c r="J1212" s="20" t="s">
        <v>20803</v>
      </c>
    </row>
    <row r="1213" spans="1:10" ht="15.75" thickBot="1">
      <c r="A1213" s="10">
        <v>2720</v>
      </c>
      <c r="B1213" t="str">
        <f>INDEX('Parameter Codelist'!$A$1:$I$9000,MATCH($A1213,'Parameter Codelist'!$A:$A,0),2)</f>
        <v>(massa)Concentratie</v>
      </c>
      <c r="C1213" s="20" t="s">
        <v>20800</v>
      </c>
      <c r="D1213" s="6">
        <v>311</v>
      </c>
      <c r="E1213" s="12" t="str">
        <f>INDEX('Parameter Codelist'!$A$1:$I$9000,MATCH($D1213,'Parameter Codelist'!$A:$A,0),2)</f>
        <v>crocidoliet (blauwe asbest)</v>
      </c>
      <c r="F1213" s="18" t="s">
        <v>18042</v>
      </c>
      <c r="G1213" t="str">
        <f>INDEX('Parameter Codelist'!$A$1:$I$9000,MATCH($D1213,'Parameter Codelist'!$A:$A,0),5)</f>
        <v>12001-28-4</v>
      </c>
      <c r="H1213" s="6">
        <v>8</v>
      </c>
      <c r="I1213" t="str">
        <f>INDEX('Hoedanigheid codelist'!$A$1:$J$5341,MATCH($H1213,'Hoedanigheid codelist'!$A:$A,0),3)</f>
        <v>Niet van toepassing</v>
      </c>
      <c r="J1213" s="20" t="s">
        <v>20803</v>
      </c>
    </row>
    <row r="1214" spans="1:10" ht="15.75" thickBot="1">
      <c r="A1214" s="10">
        <v>2720</v>
      </c>
      <c r="B1214" t="str">
        <f>INDEX('Parameter Codelist'!$A$1:$I$9000,MATCH($A1214,'Parameter Codelist'!$A:$A,0),2)</f>
        <v>(massa)Concentratie</v>
      </c>
      <c r="C1214" s="20" t="s">
        <v>20800</v>
      </c>
      <c r="D1214" s="6">
        <v>312</v>
      </c>
      <c r="E1214" s="12" t="str">
        <f>INDEX('Parameter Codelist'!$A$1:$I$9000,MATCH($D1214,'Parameter Codelist'!$A:$A,0),2)</f>
        <v>amosiet (bruine asbest)</v>
      </c>
      <c r="F1214" s="18" t="s">
        <v>18043</v>
      </c>
      <c r="G1214" t="str">
        <f>INDEX('Parameter Codelist'!$A$1:$I$9000,MATCH($D1214,'Parameter Codelist'!$A:$A,0),5)</f>
        <v>12172-73-5</v>
      </c>
      <c r="H1214" s="6">
        <v>8</v>
      </c>
      <c r="I1214" t="str">
        <f>INDEX('Hoedanigheid codelist'!$A$1:$J$5341,MATCH($H1214,'Hoedanigheid codelist'!$A:$A,0),3)</f>
        <v>Niet van toepassing</v>
      </c>
      <c r="J1214" s="20" t="s">
        <v>20803</v>
      </c>
    </row>
    <row r="1215" spans="1:10" ht="15.75" thickBot="1">
      <c r="A1215" s="10">
        <v>2720</v>
      </c>
      <c r="B1215" t="str">
        <f>INDEX('Parameter Codelist'!$A$1:$I$9000,MATCH($A1215,'Parameter Codelist'!$A:$A,0),2)</f>
        <v>(massa)Concentratie</v>
      </c>
      <c r="C1215" s="20" t="s">
        <v>20800</v>
      </c>
      <c r="D1215" s="6">
        <v>312</v>
      </c>
      <c r="E1215" s="12" t="str">
        <f>INDEX('Parameter Codelist'!$A$1:$I$9000,MATCH($D1215,'Parameter Codelist'!$A:$A,0),2)</f>
        <v>amosiet (bruine asbest)</v>
      </c>
      <c r="F1215" s="18" t="s">
        <v>18043</v>
      </c>
      <c r="G1215" t="str">
        <f>INDEX('Parameter Codelist'!$A$1:$I$9000,MATCH($D1215,'Parameter Codelist'!$A:$A,0),5)</f>
        <v>12172-73-5</v>
      </c>
      <c r="H1215" s="6">
        <v>8</v>
      </c>
      <c r="I1215" t="str">
        <f>INDEX('Hoedanigheid codelist'!$A$1:$J$5341,MATCH($H1215,'Hoedanigheid codelist'!$A:$A,0),3)</f>
        <v>Niet van toepassing</v>
      </c>
      <c r="J1215" s="20" t="s">
        <v>20803</v>
      </c>
    </row>
    <row r="1216" spans="1:10" ht="15.75" thickBot="1">
      <c r="A1216" s="10">
        <v>2720</v>
      </c>
      <c r="B1216" t="str">
        <f>INDEX('Parameter Codelist'!$A$1:$I$9000,MATCH($A1216,'Parameter Codelist'!$A:$A,0),2)</f>
        <v>(massa)Concentratie</v>
      </c>
      <c r="C1216" s="20" t="s">
        <v>20800</v>
      </c>
      <c r="D1216" s="6">
        <v>314</v>
      </c>
      <c r="E1216" s="12" t="str">
        <f>INDEX('Parameter Codelist'!$A$1:$I$9000,MATCH($D1216,'Parameter Codelist'!$A:$A,0),2)</f>
        <v>chrysotiel (witte asbest)</v>
      </c>
      <c r="F1216" s="18" t="s">
        <v>18045</v>
      </c>
      <c r="G1216" t="str">
        <f>INDEX('Parameter Codelist'!$A$1:$I$9000,MATCH($D1216,'Parameter Codelist'!$A:$A,0),5)</f>
        <v>12001-29-5</v>
      </c>
      <c r="H1216" s="6">
        <v>8</v>
      </c>
      <c r="I1216" t="str">
        <f>INDEX('Hoedanigheid codelist'!$A$1:$J$5341,MATCH($H1216,'Hoedanigheid codelist'!$A:$A,0),3)</f>
        <v>Niet van toepassing</v>
      </c>
      <c r="J1216" s="20" t="s">
        <v>20803</v>
      </c>
    </row>
    <row r="1217" spans="1:10" ht="15.75" thickBot="1">
      <c r="A1217" s="10">
        <v>2720</v>
      </c>
      <c r="B1217" t="str">
        <f>INDEX('Parameter Codelist'!$A$1:$I$9000,MATCH($A1217,'Parameter Codelist'!$A:$A,0),2)</f>
        <v>(massa)Concentratie</v>
      </c>
      <c r="C1217" s="20" t="s">
        <v>20800</v>
      </c>
      <c r="D1217" s="6">
        <v>314</v>
      </c>
      <c r="E1217" s="12" t="str">
        <f>INDEX('Parameter Codelist'!$A$1:$I$9000,MATCH($D1217,'Parameter Codelist'!$A:$A,0),2)</f>
        <v>chrysotiel (witte asbest)</v>
      </c>
      <c r="F1217" s="18" t="s">
        <v>18045</v>
      </c>
      <c r="G1217" t="str">
        <f>INDEX('Parameter Codelist'!$A$1:$I$9000,MATCH($D1217,'Parameter Codelist'!$A:$A,0),5)</f>
        <v>12001-29-5</v>
      </c>
      <c r="H1217" s="6">
        <v>8</v>
      </c>
      <c r="I1217" t="str">
        <f>INDEX('Hoedanigheid codelist'!$A$1:$J$5341,MATCH($H1217,'Hoedanigheid codelist'!$A:$A,0),3)</f>
        <v>Niet van toepassing</v>
      </c>
      <c r="J1217" s="20" t="s">
        <v>20803</v>
      </c>
    </row>
    <row r="1218" spans="1:10" ht="15.75" thickBot="1">
      <c r="A1218" s="10">
        <v>2720</v>
      </c>
      <c r="B1218" t="str">
        <f>INDEX('Parameter Codelist'!$A$1:$I$9000,MATCH($A1218,'Parameter Codelist'!$A:$A,0),2)</f>
        <v>(massa)Concentratie</v>
      </c>
      <c r="C1218" s="20" t="s">
        <v>20800</v>
      </c>
      <c r="D1218" s="6">
        <v>313</v>
      </c>
      <c r="E1218" s="12" t="str">
        <f>INDEX('Parameter Codelist'!$A$1:$I$9000,MATCH($D1218,'Parameter Codelist'!$A:$A,0),2)</f>
        <v>asbest</v>
      </c>
      <c r="F1218" s="18" t="s">
        <v>18044</v>
      </c>
      <c r="G1218" t="str">
        <f>INDEX('Parameter Codelist'!$A$1:$I$9000,MATCH($D1218,'Parameter Codelist'!$A:$A,0),5)</f>
        <v>1332-21-4</v>
      </c>
      <c r="H1218" s="6">
        <v>56</v>
      </c>
      <c r="I1218" t="str">
        <f>INDEX('Hoedanigheid codelist'!$A$1:$J$5341,MATCH($H1218,'Hoedanigheid codelist'!$A:$A,0),3)</f>
        <v>fractie 0,5 - 1 mm</v>
      </c>
      <c r="J1218" s="25" t="s">
        <v>20806</v>
      </c>
    </row>
    <row r="1219" spans="1:10" ht="15.75" thickBot="1">
      <c r="A1219" s="10">
        <v>2720</v>
      </c>
      <c r="B1219" t="str">
        <f>INDEX('Parameter Codelist'!$A$1:$I$9000,MATCH($A1219,'Parameter Codelist'!$A:$A,0),2)</f>
        <v>(massa)Concentratie</v>
      </c>
      <c r="C1219" s="20" t="s">
        <v>20800</v>
      </c>
      <c r="D1219" s="6">
        <v>313</v>
      </c>
      <c r="E1219" s="12" t="str">
        <f>INDEX('Parameter Codelist'!$A$1:$I$9000,MATCH($D1219,'Parameter Codelist'!$A:$A,0),2)</f>
        <v>asbest</v>
      </c>
      <c r="F1219" s="18" t="s">
        <v>18044</v>
      </c>
      <c r="G1219" t="str">
        <f>INDEX('Parameter Codelist'!$A$1:$I$9000,MATCH($D1219,'Parameter Codelist'!$A:$A,0),5)</f>
        <v>1332-21-4</v>
      </c>
      <c r="H1219" s="6">
        <v>55</v>
      </c>
      <c r="I1219" t="str">
        <f>INDEX('Hoedanigheid codelist'!$A$1:$J$5341,MATCH($H1219,'Hoedanigheid codelist'!$A:$A,0),3)</f>
        <v>fractie 1 - 2 mm</v>
      </c>
      <c r="J1219" s="25" t="s">
        <v>20807</v>
      </c>
    </row>
    <row r="1220" spans="1:10" ht="15.75" thickBot="1">
      <c r="A1220" s="10">
        <v>2720</v>
      </c>
      <c r="B1220" t="str">
        <f>INDEX('Parameter Codelist'!$A$1:$I$9000,MATCH($A1220,'Parameter Codelist'!$A:$A,0),2)</f>
        <v>(massa)Concentratie</v>
      </c>
      <c r="C1220" s="20" t="s">
        <v>20800</v>
      </c>
      <c r="D1220" s="6">
        <v>313</v>
      </c>
      <c r="E1220" s="12" t="str">
        <f>INDEX('Parameter Codelist'!$A$1:$I$9000,MATCH($D1220,'Parameter Codelist'!$A:$A,0),2)</f>
        <v>asbest</v>
      </c>
      <c r="F1220" s="18" t="s">
        <v>18044</v>
      </c>
      <c r="G1220" t="str">
        <f>INDEX('Parameter Codelist'!$A$1:$I$9000,MATCH($D1220,'Parameter Codelist'!$A:$A,0),5)</f>
        <v>1332-21-4</v>
      </c>
      <c r="H1220" s="6">
        <v>54</v>
      </c>
      <c r="I1220" t="str">
        <f>INDEX('Hoedanigheid codelist'!$A$1:$J$5341,MATCH($H1220,'Hoedanigheid codelist'!$A:$A,0),3)</f>
        <v>fractie 2 - 4 mm</v>
      </c>
      <c r="J1220" s="25" t="s">
        <v>20856</v>
      </c>
    </row>
    <row r="1221" spans="1:10" ht="15.75" thickBot="1">
      <c r="A1221" s="10">
        <v>2720</v>
      </c>
      <c r="B1221" t="str">
        <f>INDEX('Parameter Codelist'!$A$1:$I$9000,MATCH($A1221,'Parameter Codelist'!$A:$A,0),2)</f>
        <v>(massa)Concentratie</v>
      </c>
      <c r="C1221" s="20" t="s">
        <v>20800</v>
      </c>
      <c r="D1221" s="6">
        <v>313</v>
      </c>
      <c r="E1221" s="12" t="str">
        <f>INDEX('Parameter Codelist'!$A$1:$I$9000,MATCH($D1221,'Parameter Codelist'!$A:$A,0),2)</f>
        <v>asbest</v>
      </c>
      <c r="F1221" s="18" t="s">
        <v>18044</v>
      </c>
      <c r="G1221" t="str">
        <f>INDEX('Parameter Codelist'!$A$1:$I$9000,MATCH($D1221,'Parameter Codelist'!$A:$A,0),5)</f>
        <v>1332-21-4</v>
      </c>
      <c r="H1221" s="6">
        <v>53</v>
      </c>
      <c r="I1221" t="str">
        <f>INDEX('Hoedanigheid codelist'!$A$1:$J$5341,MATCH($H1221,'Hoedanigheid codelist'!$A:$A,0),3)</f>
        <v>fractie 4 - 8 mm</v>
      </c>
      <c r="J1221" s="25" t="s">
        <v>20857</v>
      </c>
    </row>
    <row r="1222" spans="1:10" ht="15.75" thickBot="1">
      <c r="A1222" s="10">
        <v>2720</v>
      </c>
      <c r="B1222" t="str">
        <f>INDEX('Parameter Codelist'!$A$1:$I$9000,MATCH($A1222,'Parameter Codelist'!$A:$A,0),2)</f>
        <v>(massa)Concentratie</v>
      </c>
      <c r="C1222" s="20" t="s">
        <v>20800</v>
      </c>
      <c r="D1222" s="6">
        <v>313</v>
      </c>
      <c r="E1222" s="12" t="str">
        <f>INDEX('Parameter Codelist'!$A$1:$I$9000,MATCH($D1222,'Parameter Codelist'!$A:$A,0),2)</f>
        <v>asbest</v>
      </c>
      <c r="F1222" s="18" t="s">
        <v>18044</v>
      </c>
      <c r="G1222" t="str">
        <f>INDEX('Parameter Codelist'!$A$1:$I$9000,MATCH($D1222,'Parameter Codelist'!$A:$A,0),5)</f>
        <v>1332-21-4</v>
      </c>
      <c r="H1222" s="6">
        <v>52</v>
      </c>
      <c r="I1222" t="str">
        <f>INDEX('Hoedanigheid codelist'!$A$1:$J$5341,MATCH($H1222,'Hoedanigheid codelist'!$A:$A,0),3)</f>
        <v>fractie 8 - 16 mm</v>
      </c>
      <c r="J1222" s="25" t="s">
        <v>20858</v>
      </c>
    </row>
    <row r="1223" spans="1:10" ht="15.75" thickBot="1">
      <c r="A1223" s="10">
        <v>2720</v>
      </c>
      <c r="B1223" t="str">
        <f>INDEX('Parameter Codelist'!$A$1:$I$9000,MATCH($A1223,'Parameter Codelist'!$A:$A,0),2)</f>
        <v>(massa)Concentratie</v>
      </c>
      <c r="C1223" s="20" t="s">
        <v>20800</v>
      </c>
      <c r="D1223" s="6">
        <v>313</v>
      </c>
      <c r="E1223" s="12" t="str">
        <f>INDEX('Parameter Codelist'!$A$1:$I$9000,MATCH($D1223,'Parameter Codelist'!$A:$A,0),2)</f>
        <v>asbest</v>
      </c>
      <c r="F1223" s="18" t="s">
        <v>18044</v>
      </c>
      <c r="G1223" t="str">
        <f>INDEX('Parameter Codelist'!$A$1:$I$9000,MATCH($D1223,'Parameter Codelist'!$A:$A,0),5)</f>
        <v>1332-21-4</v>
      </c>
      <c r="H1223" s="6">
        <v>51</v>
      </c>
      <c r="I1223" t="str">
        <f>INDEX('Hoedanigheid codelist'!$A$1:$J$5341,MATCH($H1223,'Hoedanigheid codelist'!$A:$A,0),3)</f>
        <v>fractie groter dan 16 mm</v>
      </c>
      <c r="J1223" s="25" t="s">
        <v>20859</v>
      </c>
    </row>
    <row r="1224" spans="1:10" ht="15.75" thickBot="1">
      <c r="A1224" s="10">
        <v>2720</v>
      </c>
      <c r="B1224" t="str">
        <f>INDEX('Parameter Codelist'!$A$1:$I$9000,MATCH($A1224,'Parameter Codelist'!$A:$A,0),2)</f>
        <v>(massa)Concentratie</v>
      </c>
      <c r="C1224" s="20" t="s">
        <v>20800</v>
      </c>
      <c r="D1224" s="6">
        <v>2561</v>
      </c>
      <c r="E1224" s="12" t="str">
        <f>INDEX('Parameter Codelist'!$A$1:$I$9000,MATCH($D1224,'Parameter Codelist'!$A:$A,0),2)</f>
        <v>som monochlooraniline-isomeren</v>
      </c>
      <c r="F1224" s="18" t="s">
        <v>18635</v>
      </c>
      <c r="G1224" t="str">
        <f>INDEX('Parameter Codelist'!$A$1:$I$9000,MATCH($D1224,'Parameter Codelist'!$A:$A,0),5)</f>
        <v>NVT</v>
      </c>
      <c r="H1224" s="6">
        <v>8</v>
      </c>
      <c r="I1224" t="str">
        <f>INDEX('Hoedanigheid codelist'!$A$1:$J$5341,MATCH($H1224,'Hoedanigheid codelist'!$A:$A,0),3)</f>
        <v>Niet van toepassing</v>
      </c>
      <c r="J1224" s="20" t="s">
        <v>20803</v>
      </c>
    </row>
    <row r="1225" spans="1:10" ht="15.75" thickBot="1">
      <c r="A1225" s="10">
        <v>2720</v>
      </c>
      <c r="B1225" t="str">
        <f>INDEX('Parameter Codelist'!$A$1:$I$9000,MATCH($A1225,'Parameter Codelist'!$A:$A,0),2)</f>
        <v>(massa)Concentratie</v>
      </c>
      <c r="C1225" s="20" t="s">
        <v>20800</v>
      </c>
      <c r="D1225" s="6">
        <v>3336</v>
      </c>
      <c r="E1225" s="12" t="str">
        <f>INDEX('Parameter Codelist'!$A$1:$I$9000,MATCH($D1225,'Parameter Codelist'!$A:$A,0),2)</f>
        <v>methylkwik</v>
      </c>
      <c r="F1225" s="18" t="s">
        <v>18636</v>
      </c>
      <c r="G1225" t="str">
        <f>INDEX('Parameter Codelist'!$A$1:$I$9000,MATCH($D1225,'Parameter Codelist'!$A:$A,0),5)</f>
        <v>22967-92-6</v>
      </c>
      <c r="H1225" s="6">
        <v>9</v>
      </c>
      <c r="I1225" t="str">
        <f>INDEX('Hoedanigheid codelist'!$A$1:$J$5341,MATCH($H1225,'Hoedanigheid codelist'!$A:$A,0),3)</f>
        <v>opgeloste fractie (bijv. na filtratie)</v>
      </c>
      <c r="J1225" s="25" t="s">
        <v>20886</v>
      </c>
    </row>
    <row r="1226" spans="1:10" ht="15.75" thickBot="1">
      <c r="A1226" s="10">
        <v>2720</v>
      </c>
      <c r="B1226" t="str">
        <f>INDEX('Parameter Codelist'!$A$1:$I$9000,MATCH($A1226,'Parameter Codelist'!$A:$A,0),2)</f>
        <v>(massa)Concentratie</v>
      </c>
      <c r="C1226" s="20" t="s">
        <v>20800</v>
      </c>
      <c r="D1226" s="6">
        <v>2577</v>
      </c>
      <c r="E1226" s="12" t="str">
        <f>INDEX('Parameter Codelist'!$A$1:$I$9000,MATCH($D1226,'Parameter Codelist'!$A:$A,0),2)</f>
        <v>som tetrachlooraniline-isomeren</v>
      </c>
      <c r="F1226" s="18" t="s">
        <v>18637</v>
      </c>
      <c r="G1226" t="str">
        <f>INDEX('Parameter Codelist'!$A$1:$I$9000,MATCH($D1226,'Parameter Codelist'!$A:$A,0),5)</f>
        <v>NVT</v>
      </c>
      <c r="H1226" s="6">
        <v>8</v>
      </c>
      <c r="I1226" t="str">
        <f>INDEX('Hoedanigheid codelist'!$A$1:$J$5341,MATCH($H1226,'Hoedanigheid codelist'!$A:$A,0),3)</f>
        <v>Niet van toepassing</v>
      </c>
      <c r="J1226" s="20" t="s">
        <v>20803</v>
      </c>
    </row>
    <row r="1227" spans="1:10" ht="15.75" thickBot="1">
      <c r="A1227" s="10">
        <v>2720</v>
      </c>
      <c r="B1227" t="str">
        <f>INDEX('Parameter Codelist'!$A$1:$I$9000,MATCH($A1227,'Parameter Codelist'!$A:$A,0),2)</f>
        <v>(massa)Concentratie</v>
      </c>
      <c r="C1227" s="20" t="s">
        <v>20800</v>
      </c>
      <c r="D1227" s="6">
        <v>2578</v>
      </c>
      <c r="E1227" s="12" t="str">
        <f>INDEX('Parameter Codelist'!$A$1:$I$9000,MATCH($D1227,'Parameter Codelist'!$A:$A,0),2)</f>
        <v>som gewogen asbest</v>
      </c>
      <c r="F1227" s="18" t="s">
        <v>18638</v>
      </c>
      <c r="G1227" t="str">
        <f>INDEX('Parameter Codelist'!$A$1:$I$9000,MATCH($D1227,'Parameter Codelist'!$A:$A,0),5)</f>
        <v>NVT</v>
      </c>
      <c r="H1227" s="6">
        <v>8</v>
      </c>
      <c r="I1227" t="str">
        <f>INDEX('Hoedanigheid codelist'!$A$1:$J$5341,MATCH($H1227,'Hoedanigheid codelist'!$A:$A,0),3)</f>
        <v>Niet van toepassing</v>
      </c>
      <c r="J1227" s="20" t="s">
        <v>20803</v>
      </c>
    </row>
    <row r="1228" spans="1:10" ht="15.75" thickBot="1">
      <c r="A1228" s="10">
        <v>2720</v>
      </c>
      <c r="B1228" t="str">
        <f>INDEX('Parameter Codelist'!$A$1:$I$9000,MATCH($A1228,'Parameter Codelist'!$A:$A,0),2)</f>
        <v>(massa)Concentratie</v>
      </c>
      <c r="C1228" s="20" t="s">
        <v>20800</v>
      </c>
      <c r="D1228" s="6">
        <v>1200</v>
      </c>
      <c r="E1228" s="12" t="str">
        <f>INDEX('Parameter Codelist'!$A$1:$I$9000,MATCH($D1228,'Parameter Codelist'!$A:$A,0),2)</f>
        <v>minerale olie</v>
      </c>
      <c r="F1228" s="18" t="s">
        <v>18325</v>
      </c>
      <c r="G1228" t="str">
        <f>INDEX('Parameter Codelist'!$A$1:$I$9000,MATCH($D1228,'Parameter Codelist'!$A:$A,0),5)</f>
        <v>8042-47-5</v>
      </c>
      <c r="H1228" s="6">
        <v>462</v>
      </c>
      <c r="I1228" t="str">
        <f>INDEX('Hoedanigheid codelist'!$A$1:$J$5341,MATCH($H1228,'Hoedanigheid codelist'!$A:$A,0),3)</f>
        <v>koolwaterstoffractie C16-C21</v>
      </c>
      <c r="J1228" s="25" t="s">
        <v>20860</v>
      </c>
    </row>
    <row r="1229" spans="1:10" ht="15.75" thickBot="1">
      <c r="A1229" s="10">
        <v>2720</v>
      </c>
      <c r="B1229" t="str">
        <f>INDEX('Parameter Codelist'!$A$1:$I$9000,MATCH($A1229,'Parameter Codelist'!$A:$A,0),2)</f>
        <v>(massa)Concentratie</v>
      </c>
      <c r="C1229" s="20" t="s">
        <v>20800</v>
      </c>
      <c r="D1229" s="6">
        <v>1200</v>
      </c>
      <c r="E1229" s="12" t="str">
        <f>INDEX('Parameter Codelist'!$A$1:$I$9000,MATCH($D1229,'Parameter Codelist'!$A:$A,0),2)</f>
        <v>minerale olie</v>
      </c>
      <c r="F1229" s="18" t="s">
        <v>18325</v>
      </c>
      <c r="G1229" t="str">
        <f>INDEX('Parameter Codelist'!$A$1:$I$9000,MATCH($D1229,'Parameter Codelist'!$A:$A,0),5)</f>
        <v>8042-47-5</v>
      </c>
      <c r="H1229" s="6">
        <v>463</v>
      </c>
      <c r="I1229" t="str">
        <f>INDEX('Hoedanigheid codelist'!$A$1:$J$5341,MATCH($H1229,'Hoedanigheid codelist'!$A:$A,0),3)</f>
        <v>koolwaterstoffractie C21-C30</v>
      </c>
      <c r="J1229" s="25" t="s">
        <v>20861</v>
      </c>
    </row>
    <row r="1230" spans="1:10" ht="15.75" thickBot="1">
      <c r="A1230" s="10">
        <v>2720</v>
      </c>
      <c r="B1230" t="str">
        <f>INDEX('Parameter Codelist'!$A$1:$I$9000,MATCH($A1230,'Parameter Codelist'!$A:$A,0),2)</f>
        <v>(massa)Concentratie</v>
      </c>
      <c r="C1230" s="20" t="s">
        <v>20800</v>
      </c>
      <c r="D1230" s="6">
        <v>1200</v>
      </c>
      <c r="E1230" s="12" t="str">
        <f>INDEX('Parameter Codelist'!$A$1:$I$9000,MATCH($D1230,'Parameter Codelist'!$A:$A,0),2)</f>
        <v>minerale olie</v>
      </c>
      <c r="F1230" s="18" t="s">
        <v>18325</v>
      </c>
      <c r="G1230" t="str">
        <f>INDEX('Parameter Codelist'!$A$1:$I$9000,MATCH($D1230,'Parameter Codelist'!$A:$A,0),5)</f>
        <v>8042-47-5</v>
      </c>
      <c r="H1230" s="6">
        <v>464</v>
      </c>
      <c r="I1230" t="str">
        <f>INDEX('Hoedanigheid codelist'!$A$1:$J$5341,MATCH($H1230,'Hoedanigheid codelist'!$A:$A,0),3)</f>
        <v>koolwaterstoffractie C30-C35</v>
      </c>
      <c r="J1230" s="25" t="s">
        <v>20862</v>
      </c>
    </row>
    <row r="1231" spans="1:10" ht="15.75" thickBot="1">
      <c r="A1231" s="10">
        <v>2720</v>
      </c>
      <c r="B1231" t="str">
        <f>INDEX('Parameter Codelist'!$A$1:$I$9000,MATCH($A1231,'Parameter Codelist'!$A:$A,0),2)</f>
        <v>(massa)Concentratie</v>
      </c>
      <c r="C1231" s="20" t="s">
        <v>20800</v>
      </c>
      <c r="D1231" s="6">
        <v>1200</v>
      </c>
      <c r="E1231" s="12" t="str">
        <f>INDEX('Parameter Codelist'!$A$1:$I$9000,MATCH($D1231,'Parameter Codelist'!$A:$A,0),2)</f>
        <v>minerale olie</v>
      </c>
      <c r="F1231" s="18" t="s">
        <v>18325</v>
      </c>
      <c r="G1231" t="str">
        <f>INDEX('Parameter Codelist'!$A$1:$I$9000,MATCH($D1231,'Parameter Codelist'!$A:$A,0),5)</f>
        <v>8042-47-5</v>
      </c>
      <c r="H1231" s="6">
        <v>465</v>
      </c>
      <c r="I1231" t="str">
        <f>INDEX('Hoedanigheid codelist'!$A$1:$J$5341,MATCH($H1231,'Hoedanigheid codelist'!$A:$A,0),3)</f>
        <v>koolwaterstoffractie C35-C40</v>
      </c>
      <c r="J1231" s="25" t="s">
        <v>20863</v>
      </c>
    </row>
    <row r="1232" spans="1:10" ht="15.75" thickBot="1">
      <c r="A1232" s="10">
        <v>2720</v>
      </c>
      <c r="B1232" t="str">
        <f>INDEX('Parameter Codelist'!$A$1:$I$9000,MATCH($A1232,'Parameter Codelist'!$A:$A,0),2)</f>
        <v>(massa)Concentratie</v>
      </c>
      <c r="C1232" s="20" t="s">
        <v>20800</v>
      </c>
      <c r="D1232" s="6">
        <v>2583</v>
      </c>
      <c r="E1232" s="12" t="str">
        <f>INDEX('Parameter Codelist'!$A$1:$I$9000,MATCH($D1232,'Parameter Codelist'!$A:$A,0),2)</f>
        <v>som 2 organotin verbindingen (tributyltin en trifenyltin)</v>
      </c>
      <c r="F1232" s="18" t="s">
        <v>18355</v>
      </c>
      <c r="G1232" t="str">
        <f>INDEX('Parameter Codelist'!$A$1:$I$9000,MATCH($D1232,'Parameter Codelist'!$A:$A,0),5)</f>
        <v>NVT</v>
      </c>
      <c r="H1232" s="6">
        <v>406</v>
      </c>
      <c r="I1232" t="str">
        <f>INDEX('Hoedanigheid codelist'!$A$1:$J$5341,MATCH($H1232,'Hoedanigheid codelist'!$A:$A,0),3)</f>
        <v>uitgedrukt in tin</v>
      </c>
      <c r="J1232" s="20" t="s">
        <v>20864</v>
      </c>
    </row>
    <row r="1233" spans="1:10" ht="15.75" thickBot="1">
      <c r="A1233" s="10">
        <v>2720</v>
      </c>
      <c r="B1233" t="str">
        <f>INDEX('Parameter Codelist'!$A$1:$I$9000,MATCH($A1233,'Parameter Codelist'!$A:$A,0),2)</f>
        <v>(massa)Concentratie</v>
      </c>
      <c r="C1233" s="20" t="s">
        <v>20800</v>
      </c>
      <c r="D1233" s="6">
        <v>2584</v>
      </c>
      <c r="E1233" s="12" t="str">
        <f>INDEX('Parameter Codelist'!$A$1:$I$9000,MATCH($D1233,'Parameter Codelist'!$A:$A,0),2)</f>
        <v>ethyleendiamine</v>
      </c>
      <c r="F1233" s="18" t="s">
        <v>18639</v>
      </c>
      <c r="G1233" t="str">
        <f>INDEX('Parameter Codelist'!$A$1:$I$9000,MATCH($D1233,'Parameter Codelist'!$A:$A,0),5)</f>
        <v>107-15-3</v>
      </c>
      <c r="H1233" s="6">
        <v>8</v>
      </c>
      <c r="I1233" t="str">
        <f>INDEX('Hoedanigheid codelist'!$A$1:$J$5341,MATCH($H1233,'Hoedanigheid codelist'!$A:$A,0),3)</f>
        <v>Niet van toepassing</v>
      </c>
      <c r="J1233" s="20" t="s">
        <v>20803</v>
      </c>
    </row>
    <row r="1234" spans="1:10" ht="15.75" thickBot="1">
      <c r="A1234" s="10">
        <v>2720</v>
      </c>
      <c r="B1234" t="str">
        <f>INDEX('Parameter Codelist'!$A$1:$I$9000,MATCH($A1234,'Parameter Codelist'!$A:$A,0),2)</f>
        <v>(massa)Concentratie</v>
      </c>
      <c r="C1234" s="20" t="s">
        <v>20800</v>
      </c>
      <c r="D1234" s="6">
        <v>2585</v>
      </c>
      <c r="E1234" s="12" t="str">
        <f>INDEX('Parameter Codelist'!$A$1:$I$9000,MATCH($D1234,'Parameter Codelist'!$A:$A,0),2)</f>
        <v>diethyleendiamine</v>
      </c>
      <c r="F1234" s="18" t="s">
        <v>18640</v>
      </c>
      <c r="G1234" t="str">
        <f>INDEX('Parameter Codelist'!$A$1:$I$9000,MATCH($D1234,'Parameter Codelist'!$A:$A,0),5)</f>
        <v>110-85-0</v>
      </c>
      <c r="H1234" s="6">
        <v>8</v>
      </c>
      <c r="I1234" t="str">
        <f>INDEX('Hoedanigheid codelist'!$A$1:$J$5341,MATCH($H1234,'Hoedanigheid codelist'!$A:$A,0),3)</f>
        <v>Niet van toepassing</v>
      </c>
      <c r="J1234" s="20" t="s">
        <v>20803</v>
      </c>
    </row>
    <row r="1235" spans="1:10" ht="15.75" thickBot="1">
      <c r="A1235" s="10">
        <v>2720</v>
      </c>
      <c r="B1235" t="str">
        <f>INDEX('Parameter Codelist'!$A$1:$I$9000,MATCH($A1235,'Parameter Codelist'!$A:$A,0),2)</f>
        <v>(massa)Concentratie</v>
      </c>
      <c r="C1235" s="20" t="s">
        <v>20800</v>
      </c>
      <c r="D1235" s="6">
        <v>2589</v>
      </c>
      <c r="E1235" s="12" t="str">
        <f>INDEX('Parameter Codelist'!$A$1:$I$9000,MATCH($D1235,'Parameter Codelist'!$A:$A,0),2)</f>
        <v>2,2-dichloor-1,1,1-trifluorethaan</v>
      </c>
      <c r="F1235" s="18" t="s">
        <v>18641</v>
      </c>
      <c r="G1235" t="str">
        <f>INDEX('Parameter Codelist'!$A$1:$I$9000,MATCH($D1235,'Parameter Codelist'!$A:$A,0),5)</f>
        <v>306-83-2</v>
      </c>
      <c r="H1235" s="6">
        <v>8</v>
      </c>
      <c r="I1235" t="str">
        <f>INDEX('Hoedanigheid codelist'!$A$1:$J$5341,MATCH($H1235,'Hoedanigheid codelist'!$A:$A,0),3)</f>
        <v>Niet van toepassing</v>
      </c>
      <c r="J1235" s="20" t="s">
        <v>20803</v>
      </c>
    </row>
    <row r="1236" spans="1:10" ht="15.75" thickBot="1">
      <c r="A1236" s="10">
        <v>2720</v>
      </c>
      <c r="B1236" t="str">
        <f>INDEX('Parameter Codelist'!$A$1:$I$9000,MATCH($A1236,'Parameter Codelist'!$A:$A,0),2)</f>
        <v>(massa)Concentratie</v>
      </c>
      <c r="C1236" s="20" t="s">
        <v>20800</v>
      </c>
      <c r="D1236" s="6">
        <v>2590</v>
      </c>
      <c r="E1236" s="12" t="str">
        <f>INDEX('Parameter Codelist'!$A$1:$I$9000,MATCH($D1236,'Parameter Codelist'!$A:$A,0),2)</f>
        <v>1,2-dichloor-1,1,2-trifluorethaan</v>
      </c>
      <c r="F1236" s="18" t="s">
        <v>18642</v>
      </c>
      <c r="G1236" t="str">
        <f>INDEX('Parameter Codelist'!$A$1:$I$9000,MATCH($D1236,'Parameter Codelist'!$A:$A,0),5)</f>
        <v>354-23-4</v>
      </c>
      <c r="H1236" s="6">
        <v>8</v>
      </c>
      <c r="I1236" t="str">
        <f>INDEX('Hoedanigheid codelist'!$A$1:$J$5341,MATCH($H1236,'Hoedanigheid codelist'!$A:$A,0),3)</f>
        <v>Niet van toepassing</v>
      </c>
      <c r="J1236" s="20" t="s">
        <v>20803</v>
      </c>
    </row>
    <row r="1237" spans="1:10" ht="15.75" thickBot="1">
      <c r="A1237" s="10">
        <v>2720</v>
      </c>
      <c r="B1237" t="str">
        <f>INDEX('Parameter Codelist'!$A$1:$I$9000,MATCH($A1237,'Parameter Codelist'!$A:$A,0),2)</f>
        <v>(massa)Concentratie</v>
      </c>
      <c r="C1237" s="20" t="s">
        <v>20800</v>
      </c>
      <c r="D1237" s="6">
        <v>2592</v>
      </c>
      <c r="E1237" s="12" t="str">
        <f>INDEX('Parameter Codelist'!$A$1:$I$9000,MATCH($D1237,'Parameter Codelist'!$A:$A,0),2)</f>
        <v>2-chloor-1,1,1-trifluorethaan</v>
      </c>
      <c r="F1237" s="18" t="s">
        <v>18643</v>
      </c>
      <c r="G1237" t="str">
        <f>INDEX('Parameter Codelist'!$A$1:$I$9000,MATCH($D1237,'Parameter Codelist'!$A:$A,0),5)</f>
        <v>75-88-7</v>
      </c>
      <c r="H1237" s="6">
        <v>8</v>
      </c>
      <c r="I1237" t="str">
        <f>INDEX('Hoedanigheid codelist'!$A$1:$J$5341,MATCH($H1237,'Hoedanigheid codelist'!$A:$A,0),3)</f>
        <v>Niet van toepassing</v>
      </c>
      <c r="J1237" s="20" t="s">
        <v>20803</v>
      </c>
    </row>
    <row r="1238" spans="1:10" ht="15.75" thickBot="1">
      <c r="A1238" s="10">
        <v>2720</v>
      </c>
      <c r="B1238" t="str">
        <f>INDEX('Parameter Codelist'!$A$1:$I$9000,MATCH($A1238,'Parameter Codelist'!$A:$A,0),2)</f>
        <v>(massa)Concentratie</v>
      </c>
      <c r="C1238" s="20" t="s">
        <v>20800</v>
      </c>
      <c r="D1238" s="6">
        <v>2595</v>
      </c>
      <c r="E1238" s="12" t="str">
        <f>INDEX('Parameter Codelist'!$A$1:$I$9000,MATCH($D1238,'Parameter Codelist'!$A:$A,0),2)</f>
        <v>cyanide-complex</v>
      </c>
      <c r="F1238" s="18" t="s">
        <v>18544</v>
      </c>
      <c r="G1238" t="str">
        <f>INDEX('Parameter Codelist'!$A$1:$I$9000,MATCH($D1238,'Parameter Codelist'!$A:$A,0),5)</f>
        <v>NVT</v>
      </c>
      <c r="H1238" s="6">
        <v>9</v>
      </c>
      <c r="I1238" t="str">
        <f>INDEX('Hoedanigheid codelist'!$A$1:$J$5341,MATCH($H1238,'Hoedanigheid codelist'!$A:$A,0),3)</f>
        <v>opgeloste fractie (bijv. na filtratie)</v>
      </c>
      <c r="J1238" s="25" t="s">
        <v>20886</v>
      </c>
    </row>
    <row r="1239" spans="1:10" ht="15.75" thickBot="1">
      <c r="A1239" s="10">
        <v>2720</v>
      </c>
      <c r="B1239" t="str">
        <f>INDEX('Parameter Codelist'!$A$1:$I$9000,MATCH($A1239,'Parameter Codelist'!$A:$A,0),2)</f>
        <v>(massa)Concentratie</v>
      </c>
      <c r="C1239" s="20" t="s">
        <v>20800</v>
      </c>
      <c r="D1239" s="6">
        <v>2596</v>
      </c>
      <c r="E1239" s="12" t="str">
        <f>INDEX('Parameter Codelist'!$A$1:$I$9000,MATCH($D1239,'Parameter Codelist'!$A:$A,0),2)</f>
        <v>2,6-dichloor-4-methylfenol</v>
      </c>
      <c r="F1239" s="18" t="s">
        <v>18644</v>
      </c>
      <c r="G1239" t="str">
        <f>INDEX('Parameter Codelist'!$A$1:$I$9000,MATCH($D1239,'Parameter Codelist'!$A:$A,0),5)</f>
        <v>2432-12-4</v>
      </c>
      <c r="H1239" s="6">
        <v>8</v>
      </c>
      <c r="I1239" t="str">
        <f>INDEX('Hoedanigheid codelist'!$A$1:$J$5341,MATCH($H1239,'Hoedanigheid codelist'!$A:$A,0),3)</f>
        <v>Niet van toepassing</v>
      </c>
      <c r="J1239" s="20" t="s">
        <v>20803</v>
      </c>
    </row>
    <row r="1240" spans="1:10" ht="15.75" thickBot="1">
      <c r="A1240" s="10">
        <v>2720</v>
      </c>
      <c r="B1240" t="str">
        <f>INDEX('Parameter Codelist'!$A$1:$I$9000,MATCH($A1240,'Parameter Codelist'!$A:$A,0),2)</f>
        <v>(massa)Concentratie</v>
      </c>
      <c r="C1240" s="20" t="s">
        <v>20800</v>
      </c>
      <c r="D1240" s="6">
        <v>2597</v>
      </c>
      <c r="E1240" s="12" t="str">
        <f>INDEX('Parameter Codelist'!$A$1:$I$9000,MATCH($D1240,'Parameter Codelist'!$A:$A,0),2)</f>
        <v>2-chloor-6-methylfenol</v>
      </c>
      <c r="F1240" s="18" t="s">
        <v>18645</v>
      </c>
      <c r="G1240" t="str">
        <f>INDEX('Parameter Codelist'!$A$1:$I$9000,MATCH($D1240,'Parameter Codelist'!$A:$A,0),5)</f>
        <v>87-64-9</v>
      </c>
      <c r="H1240" s="6">
        <v>8</v>
      </c>
      <c r="I1240" t="str">
        <f>INDEX('Hoedanigheid codelist'!$A$1:$J$5341,MATCH($H1240,'Hoedanigheid codelist'!$A:$A,0),3)</f>
        <v>Niet van toepassing</v>
      </c>
      <c r="J1240" s="20" t="s">
        <v>20803</v>
      </c>
    </row>
    <row r="1241" spans="1:10" ht="15.75" thickBot="1">
      <c r="A1241" s="10">
        <v>2720</v>
      </c>
      <c r="B1241" t="str">
        <f>INDEX('Parameter Codelist'!$A$1:$I$9000,MATCH($A1241,'Parameter Codelist'!$A:$A,0),2)</f>
        <v>(massa)Concentratie</v>
      </c>
      <c r="C1241" s="20" t="s">
        <v>20800</v>
      </c>
      <c r="D1241" s="6">
        <v>1200</v>
      </c>
      <c r="E1241" s="12" t="str">
        <f>INDEX('Parameter Codelist'!$A$1:$I$9000,MATCH($D1241,'Parameter Codelist'!$A:$A,0),2)</f>
        <v>minerale olie</v>
      </c>
      <c r="F1241" s="18" t="s">
        <v>18325</v>
      </c>
      <c r="G1241" t="str">
        <f>INDEX('Parameter Codelist'!$A$1:$I$9000,MATCH($D1241,'Parameter Codelist'!$A:$A,0),5)</f>
        <v>8042-47-5</v>
      </c>
      <c r="H1241" s="6">
        <v>846</v>
      </c>
      <c r="I1241" t="str">
        <f>INDEX('Hoedanigheid codelist'!$A$1:$J$5341,MATCH($H1241,'Hoedanigheid codelist'!$A:$A,0),3)</f>
        <v>koolwaterstoffractie C10-C15</v>
      </c>
      <c r="J1241" s="25" t="s">
        <v>20865</v>
      </c>
    </row>
    <row r="1242" spans="1:10" ht="15.75" thickBot="1">
      <c r="A1242" s="10">
        <v>2720</v>
      </c>
      <c r="B1242" t="str">
        <f>INDEX('Parameter Codelist'!$A$1:$I$9000,MATCH($A1242,'Parameter Codelist'!$A:$A,0),2)</f>
        <v>(massa)Concentratie</v>
      </c>
      <c r="C1242" s="20" t="s">
        <v>20800</v>
      </c>
      <c r="D1242" s="6">
        <v>1200</v>
      </c>
      <c r="E1242" s="12" t="str">
        <f>INDEX('Parameter Codelist'!$A$1:$I$9000,MATCH($D1242,'Parameter Codelist'!$A:$A,0),2)</f>
        <v>minerale olie</v>
      </c>
      <c r="F1242" s="18" t="s">
        <v>18325</v>
      </c>
      <c r="G1242" t="str">
        <f>INDEX('Parameter Codelist'!$A$1:$I$9000,MATCH($D1242,'Parameter Codelist'!$A:$A,0),5)</f>
        <v>8042-47-5</v>
      </c>
      <c r="H1242" s="6">
        <v>848</v>
      </c>
      <c r="I1242" t="str">
        <f>INDEX('Hoedanigheid codelist'!$A$1:$J$5341,MATCH($H1242,'Hoedanigheid codelist'!$A:$A,0),3)</f>
        <v>koolwaterstoffractie C15-C20</v>
      </c>
      <c r="J1242" s="25" t="s">
        <v>20866</v>
      </c>
    </row>
    <row r="1243" spans="1:10" ht="15.75" thickBot="1">
      <c r="A1243" s="10">
        <v>2720</v>
      </c>
      <c r="B1243" t="str">
        <f>INDEX('Parameter Codelist'!$A$1:$I$9000,MATCH($A1243,'Parameter Codelist'!$A:$A,0),2)</f>
        <v>(massa)Concentratie</v>
      </c>
      <c r="C1243" s="20" t="s">
        <v>20800</v>
      </c>
      <c r="D1243" s="6">
        <v>1200</v>
      </c>
      <c r="E1243" s="12" t="str">
        <f>INDEX('Parameter Codelist'!$A$1:$I$9000,MATCH($D1243,'Parameter Codelist'!$A:$A,0),2)</f>
        <v>minerale olie</v>
      </c>
      <c r="F1243" s="18" t="s">
        <v>18325</v>
      </c>
      <c r="G1243" t="str">
        <f>INDEX('Parameter Codelist'!$A$1:$I$9000,MATCH($D1243,'Parameter Codelist'!$A:$A,0),5)</f>
        <v>8042-47-5</v>
      </c>
      <c r="H1243" s="6">
        <v>110</v>
      </c>
      <c r="I1243" t="str">
        <f>INDEX('Hoedanigheid codelist'!$A$1:$J$5341,MATCH($H1243,'Hoedanigheid codelist'!$A:$A,0),3)</f>
        <v>koolwaterstoffractie C20-C40</v>
      </c>
      <c r="J1243" s="25" t="s">
        <v>20867</v>
      </c>
    </row>
    <row r="1244" spans="1:10" ht="15.75" thickBot="1">
      <c r="A1244" s="10">
        <v>2720</v>
      </c>
      <c r="B1244" t="str">
        <f>INDEX('Parameter Codelist'!$A$1:$I$9000,MATCH($A1244,'Parameter Codelist'!$A:$A,0),2)</f>
        <v>(massa)Concentratie</v>
      </c>
      <c r="C1244" s="20" t="s">
        <v>20800</v>
      </c>
      <c r="D1244" s="6">
        <v>1200</v>
      </c>
      <c r="E1244" s="12" t="str">
        <f>INDEX('Parameter Codelist'!$A$1:$I$9000,MATCH($D1244,'Parameter Codelist'!$A:$A,0),2)</f>
        <v>minerale olie</v>
      </c>
      <c r="F1244" s="18" t="s">
        <v>18325</v>
      </c>
      <c r="G1244" t="str">
        <f>INDEX('Parameter Codelist'!$A$1:$I$9000,MATCH($D1244,'Parameter Codelist'!$A:$A,0),5)</f>
        <v>8042-47-5</v>
      </c>
      <c r="H1244" s="6">
        <v>852</v>
      </c>
      <c r="I1244" t="str">
        <f>INDEX('Hoedanigheid codelist'!$A$1:$J$5341,MATCH($H1244,'Hoedanigheid codelist'!$A:$A,0),3)</f>
        <v>koolwaterstoffractie C25-C35</v>
      </c>
      <c r="J1244" s="25" t="s">
        <v>20868</v>
      </c>
    </row>
    <row r="1245" spans="1:10" ht="15.75" thickBot="1">
      <c r="A1245" s="10">
        <v>2720</v>
      </c>
      <c r="B1245" t="str">
        <f>INDEX('Parameter Codelist'!$A$1:$I$9000,MATCH($A1245,'Parameter Codelist'!$A:$A,0),2)</f>
        <v>(massa)Concentratie</v>
      </c>
      <c r="C1245" s="20" t="s">
        <v>20800</v>
      </c>
      <c r="D1245" s="6">
        <v>1200</v>
      </c>
      <c r="E1245" s="12" t="str">
        <f>INDEX('Parameter Codelist'!$A$1:$I$9000,MATCH($D1245,'Parameter Codelist'!$A:$A,0),2)</f>
        <v>minerale olie</v>
      </c>
      <c r="F1245" s="18" t="s">
        <v>18325</v>
      </c>
      <c r="G1245" t="str">
        <f>INDEX('Parameter Codelist'!$A$1:$I$9000,MATCH($D1245,'Parameter Codelist'!$A:$A,0),5)</f>
        <v>8042-47-5</v>
      </c>
      <c r="H1245" s="6">
        <v>490</v>
      </c>
      <c r="I1245" t="str">
        <f>INDEX('Hoedanigheid codelist'!$A$1:$J$5341,MATCH($H1245,'Hoedanigheid codelist'!$A:$A,0),3)</f>
        <v>koolwaterstoffractie C21-C35</v>
      </c>
      <c r="J1245" s="25" t="s">
        <v>20869</v>
      </c>
    </row>
    <row r="1246" spans="1:10" ht="15.75" thickBot="1">
      <c r="A1246" s="10">
        <v>2720</v>
      </c>
      <c r="B1246" t="str">
        <f>INDEX('Parameter Codelist'!$A$1:$I$9000,MATCH($A1246,'Parameter Codelist'!$A:$A,0),2)</f>
        <v>(massa)Concentratie</v>
      </c>
      <c r="C1246" s="20" t="s">
        <v>20800</v>
      </c>
      <c r="D1246" s="6">
        <v>5321</v>
      </c>
      <c r="E1246" s="12" t="str">
        <f>INDEX('Parameter Codelist'!$A$1:$I$9000,MATCH($D1246,'Parameter Codelist'!$A:$A,0),2)</f>
        <v>som aromatische koolwaterstoffen</v>
      </c>
      <c r="F1246" s="18" t="s">
        <v>18577</v>
      </c>
      <c r="G1246" t="str">
        <f>INDEX('Parameter Codelist'!$A$1:$I$9000,MATCH($D1246,'Parameter Codelist'!$A:$A,0),5)</f>
        <v>NVT</v>
      </c>
      <c r="H1246" s="6">
        <v>838</v>
      </c>
      <c r="I1246" t="str">
        <f>INDEX('Hoedanigheid codelist'!$A$1:$J$5341,MATCH($H1246,'Hoedanigheid codelist'!$A:$A,0),3)</f>
        <v>koolwaterstoffractie C5-C7</v>
      </c>
      <c r="J1246" s="25" t="s">
        <v>20870</v>
      </c>
    </row>
    <row r="1247" spans="1:10" ht="15.75" thickBot="1">
      <c r="A1247" s="10">
        <v>2720</v>
      </c>
      <c r="B1247" t="str">
        <f>INDEX('Parameter Codelist'!$A$1:$I$9000,MATCH($A1247,'Parameter Codelist'!$A:$A,0),2)</f>
        <v>(massa)Concentratie</v>
      </c>
      <c r="C1247" s="20" t="s">
        <v>20800</v>
      </c>
      <c r="D1247" s="6">
        <v>3992</v>
      </c>
      <c r="E1247" s="12" t="str">
        <f>INDEX('Parameter Codelist'!$A$1:$I$9000,MATCH($D1247,'Parameter Codelist'!$A:$A,0),2)</f>
        <v>monobutyltin (kation)</v>
      </c>
      <c r="F1247" s="18" t="s">
        <v>18646</v>
      </c>
      <c r="G1247" t="str">
        <f>INDEX('Parameter Codelist'!$A$1:$I$9000,MATCH($D1247,'Parameter Codelist'!$A:$A,0),5)</f>
        <v>NVT</v>
      </c>
      <c r="H1247" s="6">
        <v>8</v>
      </c>
      <c r="I1247" t="str">
        <f>INDEX('Hoedanigheid codelist'!$A$1:$J$5341,MATCH($H1247,'Hoedanigheid codelist'!$A:$A,0),3)</f>
        <v>Niet van toepassing</v>
      </c>
      <c r="J1247" s="20" t="s">
        <v>20803</v>
      </c>
    </row>
    <row r="1248" spans="1:10" ht="15.75" thickBot="1">
      <c r="A1248" s="10">
        <v>2720</v>
      </c>
      <c r="B1248" t="str">
        <f>INDEX('Parameter Codelist'!$A$1:$I$9000,MATCH($A1248,'Parameter Codelist'!$A:$A,0),2)</f>
        <v>(massa)Concentratie</v>
      </c>
      <c r="C1248" s="20" t="s">
        <v>20800</v>
      </c>
      <c r="D1248" s="6">
        <v>3997</v>
      </c>
      <c r="E1248" s="12" t="str">
        <f>INDEX('Parameter Codelist'!$A$1:$I$9000,MATCH($D1248,'Parameter Codelist'!$A:$A,0),2)</f>
        <v>monofenyltin (kation)</v>
      </c>
      <c r="F1248" s="18" t="s">
        <v>18647</v>
      </c>
      <c r="G1248" t="str">
        <f>INDEX('Parameter Codelist'!$A$1:$I$9000,MATCH($D1248,'Parameter Codelist'!$A:$A,0),5)</f>
        <v>NVT</v>
      </c>
      <c r="H1248" s="6">
        <v>406</v>
      </c>
      <c r="I1248" t="str">
        <f>INDEX('Hoedanigheid codelist'!$A$1:$J$5341,MATCH($H1248,'Hoedanigheid codelist'!$A:$A,0),3)</f>
        <v>uitgedrukt in tin</v>
      </c>
      <c r="J1248" s="20" t="s">
        <v>20864</v>
      </c>
    </row>
    <row r="1249" spans="1:10" ht="15.75" thickBot="1">
      <c r="A1249" s="10">
        <v>2720</v>
      </c>
      <c r="B1249" t="str">
        <f>INDEX('Parameter Codelist'!$A$1:$I$9000,MATCH($A1249,'Parameter Codelist'!$A:$A,0),2)</f>
        <v>(massa)Concentratie</v>
      </c>
      <c r="C1249" s="20" t="s">
        <v>20800</v>
      </c>
      <c r="D1249" s="6">
        <v>3997</v>
      </c>
      <c r="E1249" s="12" t="str">
        <f>INDEX('Parameter Codelist'!$A$1:$I$9000,MATCH($D1249,'Parameter Codelist'!$A:$A,0),2)</f>
        <v>monofenyltin (kation)</v>
      </c>
      <c r="F1249" s="18" t="s">
        <v>18647</v>
      </c>
      <c r="G1249" t="str">
        <f>INDEX('Parameter Codelist'!$A$1:$I$9000,MATCH($D1249,'Parameter Codelist'!$A:$A,0),5)</f>
        <v>NVT</v>
      </c>
      <c r="H1249" s="6">
        <v>8</v>
      </c>
      <c r="I1249" t="str">
        <f>INDEX('Hoedanigheid codelist'!$A$1:$J$5341,MATCH($H1249,'Hoedanigheid codelist'!$A:$A,0),3)</f>
        <v>Niet van toepassing</v>
      </c>
      <c r="J1249" s="20" t="s">
        <v>20803</v>
      </c>
    </row>
    <row r="1250" spans="1:10" ht="15.75" thickBot="1">
      <c r="A1250" s="10">
        <v>2720</v>
      </c>
      <c r="B1250" t="str">
        <f>INDEX('Parameter Codelist'!$A$1:$I$9000,MATCH($A1250,'Parameter Codelist'!$A:$A,0),2)</f>
        <v>(massa)Concentratie</v>
      </c>
      <c r="C1250" s="20" t="s">
        <v>20800</v>
      </c>
      <c r="D1250" s="6">
        <v>4123</v>
      </c>
      <c r="E1250" s="12" t="str">
        <f>INDEX('Parameter Codelist'!$A$1:$I$9000,MATCH($D1250,'Parameter Codelist'!$A:$A,0),2)</f>
        <v>monooctyltin (kation)</v>
      </c>
      <c r="F1250" s="18" t="s">
        <v>18648</v>
      </c>
      <c r="G1250" t="str">
        <f>INDEX('Parameter Codelist'!$A$1:$I$9000,MATCH($D1250,'Parameter Codelist'!$A:$A,0),5)</f>
        <v>94410-07-8</v>
      </c>
      <c r="H1250" s="6">
        <v>8</v>
      </c>
      <c r="I1250" t="str">
        <f>INDEX('Hoedanigheid codelist'!$A$1:$J$5341,MATCH($H1250,'Hoedanigheid codelist'!$A:$A,0),3)</f>
        <v>Niet van toepassing</v>
      </c>
      <c r="J1250" s="20" t="s">
        <v>20803</v>
      </c>
    </row>
    <row r="1251" spans="1:10" ht="15.75" thickBot="1">
      <c r="A1251" s="10">
        <v>2720</v>
      </c>
      <c r="B1251" t="str">
        <f>INDEX('Parameter Codelist'!$A$1:$I$9000,MATCH($A1251,'Parameter Codelist'!$A:$A,0),2)</f>
        <v>(massa)Concentratie</v>
      </c>
      <c r="C1251" s="20" t="s">
        <v>20800</v>
      </c>
      <c r="D1251" s="6">
        <v>2309</v>
      </c>
      <c r="E1251" s="12" t="str">
        <f>INDEX('Parameter Codelist'!$A$1:$I$9000,MATCH($D1251,'Parameter Codelist'!$A:$A,0),2)</f>
        <v>tetrabutyltin</v>
      </c>
      <c r="F1251" s="18" t="s">
        <v>2931</v>
      </c>
      <c r="G1251" t="str">
        <f>INDEX('Parameter Codelist'!$A$1:$I$9000,MATCH($D1251,'Parameter Codelist'!$A:$A,0),5)</f>
        <v>1461-25-2</v>
      </c>
      <c r="H1251" s="6">
        <v>8</v>
      </c>
      <c r="I1251" t="str">
        <f>INDEX('Hoedanigheid codelist'!$A$1:$J$5341,MATCH($H1251,'Hoedanigheid codelist'!$A:$A,0),3)</f>
        <v>Niet van toepassing</v>
      </c>
      <c r="J1251" s="20" t="s">
        <v>20803</v>
      </c>
    </row>
    <row r="1252" spans="1:10" ht="15.75" thickBot="1">
      <c r="A1252" s="10">
        <v>2720</v>
      </c>
      <c r="B1252" t="str">
        <f>INDEX('Parameter Codelist'!$A$1:$I$9000,MATCH($A1252,'Parameter Codelist'!$A:$A,0),2)</f>
        <v>(massa)Concentratie</v>
      </c>
      <c r="C1252" s="20" t="s">
        <v>20800</v>
      </c>
      <c r="D1252" s="6">
        <v>1200</v>
      </c>
      <c r="E1252" s="12" t="str">
        <f>INDEX('Parameter Codelist'!$A$1:$I$9000,MATCH($D1252,'Parameter Codelist'!$A:$A,0),2)</f>
        <v>minerale olie</v>
      </c>
      <c r="F1252" s="18" t="s">
        <v>18325</v>
      </c>
      <c r="G1252" t="str">
        <f>INDEX('Parameter Codelist'!$A$1:$I$9000,MATCH($D1252,'Parameter Codelist'!$A:$A,0),5)</f>
        <v>8042-47-5</v>
      </c>
      <c r="H1252" s="6">
        <v>493</v>
      </c>
      <c r="I1252" t="str">
        <f>INDEX('Hoedanigheid codelist'!$A$1:$J$5341,MATCH($H1252,'Hoedanigheid codelist'!$A:$A,0),3)</f>
        <v>koolwaterstoffractie C5-C10</v>
      </c>
      <c r="J1252" s="25" t="s">
        <v>20871</v>
      </c>
    </row>
    <row r="1253" spans="1:10" ht="15.75" thickBot="1">
      <c r="A1253" s="10">
        <v>2720</v>
      </c>
      <c r="B1253" t="str">
        <f>INDEX('Parameter Codelist'!$A$1:$I$9000,MATCH($A1253,'Parameter Codelist'!$A:$A,0),2)</f>
        <v>(massa)Concentratie</v>
      </c>
      <c r="C1253" s="20" t="s">
        <v>20800</v>
      </c>
      <c r="D1253" s="6">
        <v>692</v>
      </c>
      <c r="E1253" s="12" t="str">
        <f>INDEX('Parameter Codelist'!$A$1:$I$9000,MATCH($D1253,'Parameter Codelist'!$A:$A,0),2)</f>
        <v>Droge stof</v>
      </c>
      <c r="F1253" s="18" t="s">
        <v>18201</v>
      </c>
      <c r="G1253" t="str">
        <f>INDEX('Parameter Codelist'!$A$1:$I$9000,MATCH($D1253,'Parameter Codelist'!$A:$A,0),5)</f>
        <v>NVT</v>
      </c>
      <c r="H1253" s="6">
        <v>42</v>
      </c>
      <c r="I1253" t="str">
        <f>INDEX('Hoedanigheid codelist'!$A$1:$J$5341,MATCH($H1253,'Hoedanigheid codelist'!$A:$A,0),3)</f>
        <v>LS-waarde cumulatief 10.0 ± 0.1 ml/g</v>
      </c>
      <c r="J1253" s="25" t="s">
        <v>20852</v>
      </c>
    </row>
    <row r="1254" spans="1:10" ht="15.75" thickBot="1">
      <c r="A1254" s="10">
        <v>2720</v>
      </c>
      <c r="B1254" t="str">
        <f>INDEX('Parameter Codelist'!$A$1:$I$9000,MATCH($A1254,'Parameter Codelist'!$A:$A,0),2)</f>
        <v>(massa)Concentratie</v>
      </c>
      <c r="C1254" s="20" t="s">
        <v>20800</v>
      </c>
      <c r="D1254" s="6">
        <v>1319</v>
      </c>
      <c r="E1254" s="12" t="str">
        <f>INDEX('Parameter Codelist'!$A$1:$I$9000,MATCH($D1254,'Parameter Codelist'!$A:$A,0),2)</f>
        <v>Organisch stof</v>
      </c>
      <c r="F1254" s="18" t="s">
        <v>18354</v>
      </c>
      <c r="G1254" t="str">
        <f>INDEX('Parameter Codelist'!$A$1:$I$9000,MATCH($D1254,'Parameter Codelist'!$A:$A,0),5)</f>
        <v>NVT</v>
      </c>
      <c r="H1254" s="6">
        <v>42</v>
      </c>
      <c r="I1254" t="str">
        <f>INDEX('Hoedanigheid codelist'!$A$1:$J$5341,MATCH($H1254,'Hoedanigheid codelist'!$A:$A,0),3)</f>
        <v>LS-waarde cumulatief 10.0 ± 0.1 ml/g</v>
      </c>
      <c r="J1254" s="25" t="s">
        <v>20852</v>
      </c>
    </row>
    <row r="1255" spans="1:10" ht="15.75" thickBot="1">
      <c r="A1255" s="10">
        <v>2720</v>
      </c>
      <c r="B1255" t="str">
        <f>INDEX('Parameter Codelist'!$A$1:$I$9000,MATCH($A1255,'Parameter Codelist'!$A:$A,0),2)</f>
        <v>(massa)Concentratie</v>
      </c>
      <c r="C1255" s="20" t="s">
        <v>20800</v>
      </c>
      <c r="D1255" s="6">
        <v>289</v>
      </c>
      <c r="E1255" s="12" t="str">
        <f>INDEX('Parameter Codelist'!$A$1:$I$9000,MATCH($D1255,'Parameter Codelist'!$A:$A,0),2)</f>
        <v>ammonium</v>
      </c>
      <c r="F1255" s="18" t="s">
        <v>637</v>
      </c>
      <c r="G1255" t="str">
        <f>INDEX('Parameter Codelist'!$A$1:$I$9000,MATCH($D1255,'Parameter Codelist'!$A:$A,0),5)</f>
        <v>14798-03-9</v>
      </c>
      <c r="H1255" s="6">
        <v>42</v>
      </c>
      <c r="I1255" t="str">
        <f>INDEX('Hoedanigheid codelist'!$A$1:$J$5341,MATCH($H1255,'Hoedanigheid codelist'!$A:$A,0),3)</f>
        <v>LS-waarde cumulatief 10.0 ± 0.1 ml/g</v>
      </c>
      <c r="J1255" s="25" t="s">
        <v>20852</v>
      </c>
    </row>
    <row r="1256" spans="1:10" ht="15.75" thickBot="1">
      <c r="A1256" s="10">
        <v>2720</v>
      </c>
      <c r="B1256" t="str">
        <f>INDEX('Parameter Codelist'!$A$1:$I$9000,MATCH($A1256,'Parameter Codelist'!$A:$A,0),2)</f>
        <v>(massa)Concentratie</v>
      </c>
      <c r="C1256" s="20" t="s">
        <v>20800</v>
      </c>
      <c r="D1256" s="6">
        <v>536</v>
      </c>
      <c r="E1256" s="12" t="str">
        <f>INDEX('Parameter Codelist'!$A$1:$I$9000,MATCH($D1256,'Parameter Codelist'!$A:$A,0),2)</f>
        <v>cyanide</v>
      </c>
      <c r="F1256" s="18" t="s">
        <v>1072</v>
      </c>
      <c r="G1256" t="str">
        <f>INDEX('Parameter Codelist'!$A$1:$I$9000,MATCH($D1256,'Parameter Codelist'!$A:$A,0),5)</f>
        <v>57-12-5</v>
      </c>
      <c r="H1256" s="6">
        <v>42</v>
      </c>
      <c r="I1256" t="str">
        <f>INDEX('Hoedanigheid codelist'!$A$1:$J$5341,MATCH($H1256,'Hoedanigheid codelist'!$A:$A,0),3)</f>
        <v>LS-waarde cumulatief 10.0 ± 0.1 ml/g</v>
      </c>
      <c r="J1256" s="25" t="s">
        <v>20852</v>
      </c>
    </row>
    <row r="1257" spans="1:10" ht="15.75" thickBot="1">
      <c r="A1257" s="10">
        <v>2720</v>
      </c>
      <c r="B1257" t="str">
        <f>INDEX('Parameter Codelist'!$A$1:$I$9000,MATCH($A1257,'Parameter Codelist'!$A:$A,0),2)</f>
        <v>(massa)Concentratie</v>
      </c>
      <c r="C1257" s="20" t="s">
        <v>20800</v>
      </c>
      <c r="D1257" s="6">
        <v>516</v>
      </c>
      <c r="E1257" s="12" t="str">
        <f>INDEX('Parameter Codelist'!$A$1:$I$9000,MATCH($D1257,'Parameter Codelist'!$A:$A,0),2)</f>
        <v>chroom (zeswaardig)</v>
      </c>
      <c r="F1257" s="18" t="s">
        <v>18135</v>
      </c>
      <c r="G1257" t="str">
        <f>INDEX('Parameter Codelist'!$A$1:$I$9000,MATCH($D1257,'Parameter Codelist'!$A:$A,0),5)</f>
        <v>18540-29-9</v>
      </c>
      <c r="H1257" s="6">
        <v>42</v>
      </c>
      <c r="I1257" t="str">
        <f>INDEX('Hoedanigheid codelist'!$A$1:$J$5341,MATCH($H1257,'Hoedanigheid codelist'!$A:$A,0),3)</f>
        <v>LS-waarde cumulatief 10.0 ± 0.1 ml/g</v>
      </c>
      <c r="J1257" s="25" t="s">
        <v>20852</v>
      </c>
    </row>
    <row r="1258" spans="1:10" ht="15.75" thickBot="1">
      <c r="A1258" s="10">
        <v>2720</v>
      </c>
      <c r="B1258" t="str">
        <f>INDEX('Parameter Codelist'!$A$1:$I$9000,MATCH($A1258,'Parameter Codelist'!$A:$A,0),2)</f>
        <v>(massa)Concentratie</v>
      </c>
      <c r="C1258" s="20" t="s">
        <v>20800</v>
      </c>
      <c r="D1258" s="6">
        <v>753</v>
      </c>
      <c r="E1258" s="12" t="str">
        <f>INDEX('Parameter Codelist'!$A$1:$I$9000,MATCH($D1258,'Parameter Codelist'!$A:$A,0),2)</f>
        <v>som fenolen</v>
      </c>
      <c r="F1258" s="18" t="s">
        <v>18231</v>
      </c>
      <c r="G1258" t="str">
        <f>INDEX('Parameter Codelist'!$A$1:$I$9000,MATCH($D1258,'Parameter Codelist'!$A:$A,0),5)</f>
        <v>NVT</v>
      </c>
      <c r="H1258" s="6">
        <v>42</v>
      </c>
      <c r="I1258" t="str">
        <f>INDEX('Hoedanigheid codelist'!$A$1:$J$5341,MATCH($H1258,'Hoedanigheid codelist'!$A:$A,0),3)</f>
        <v>LS-waarde cumulatief 10.0 ± 0.1 ml/g</v>
      </c>
      <c r="J1258" s="25" t="s">
        <v>20852</v>
      </c>
    </row>
    <row r="1259" spans="1:10" ht="15.75" thickBot="1">
      <c r="A1259" s="10">
        <v>2720</v>
      </c>
      <c r="B1259" t="str">
        <f>INDEX('Parameter Codelist'!$A$1:$I$9000,MATCH($A1259,'Parameter Codelist'!$A:$A,0),2)</f>
        <v>(massa)Concentratie</v>
      </c>
      <c r="C1259" s="20" t="s">
        <v>20800</v>
      </c>
      <c r="D1259" s="6">
        <v>1273</v>
      </c>
      <c r="E1259" s="12" t="str">
        <f>INDEX('Parameter Codelist'!$A$1:$I$9000,MATCH($D1259,'Parameter Codelist'!$A:$A,0),2)</f>
        <v>nitriet</v>
      </c>
      <c r="F1259" s="18" t="s">
        <v>18339</v>
      </c>
      <c r="G1259" t="str">
        <f>INDEX('Parameter Codelist'!$A$1:$I$9000,MATCH($D1259,'Parameter Codelist'!$A:$A,0),5)</f>
        <v>14797-65-0</v>
      </c>
      <c r="H1259" s="6">
        <v>42</v>
      </c>
      <c r="I1259" t="str">
        <f>INDEX('Hoedanigheid codelist'!$A$1:$J$5341,MATCH($H1259,'Hoedanigheid codelist'!$A:$A,0),3)</f>
        <v>LS-waarde cumulatief 10.0 ± 0.1 ml/g</v>
      </c>
      <c r="J1259" s="25" t="s">
        <v>20852</v>
      </c>
    </row>
    <row r="1260" spans="1:10" ht="15.75" thickBot="1">
      <c r="A1260" s="10">
        <v>2720</v>
      </c>
      <c r="B1260" t="str">
        <f>INDEX('Parameter Codelist'!$A$1:$I$9000,MATCH($A1260,'Parameter Codelist'!$A:$A,0),2)</f>
        <v>(massa)Concentratie</v>
      </c>
      <c r="C1260" s="20" t="s">
        <v>20800</v>
      </c>
      <c r="D1260" s="6">
        <v>284</v>
      </c>
      <c r="E1260" s="12" t="str">
        <f>INDEX('Parameter Codelist'!$A$1:$I$9000,MATCH($D1260,'Parameter Codelist'!$A:$A,0),2)</f>
        <v>aluminium</v>
      </c>
      <c r="F1260" s="18" t="s">
        <v>18029</v>
      </c>
      <c r="G1260" t="str">
        <f>INDEX('Parameter Codelist'!$A$1:$I$9000,MATCH($D1260,'Parameter Codelist'!$A:$A,0),5)</f>
        <v>7429-90-5</v>
      </c>
      <c r="H1260" s="6">
        <v>42</v>
      </c>
      <c r="I1260" t="str">
        <f>INDEX('Hoedanigheid codelist'!$A$1:$J$5341,MATCH($H1260,'Hoedanigheid codelist'!$A:$A,0),3)</f>
        <v>LS-waarde cumulatief 10.0 ± 0.1 ml/g</v>
      </c>
      <c r="J1260" s="25" t="s">
        <v>20852</v>
      </c>
    </row>
    <row r="1261" spans="1:10" ht="15.75" thickBot="1">
      <c r="A1261" s="10">
        <v>2720</v>
      </c>
      <c r="B1261" t="str">
        <f>INDEX('Parameter Codelist'!$A$1:$I$9000,MATCH($A1261,'Parameter Codelist'!$A:$A,0),2)</f>
        <v>(massa)Concentratie</v>
      </c>
      <c r="C1261" s="20" t="s">
        <v>20800</v>
      </c>
      <c r="D1261" s="6">
        <v>879</v>
      </c>
      <c r="E1261" s="12" t="str">
        <f>INDEX('Parameter Codelist'!$A$1:$I$9000,MATCH($D1261,'Parameter Codelist'!$A:$A,0),2)</f>
        <v>ijzer</v>
      </c>
      <c r="F1261" s="18" t="s">
        <v>18275</v>
      </c>
      <c r="G1261" t="str">
        <f>INDEX('Parameter Codelist'!$A$1:$I$9000,MATCH($D1261,'Parameter Codelist'!$A:$A,0),5)</f>
        <v>7439-89-6</v>
      </c>
      <c r="H1261" s="6">
        <v>42</v>
      </c>
      <c r="I1261" t="str">
        <f>INDEX('Hoedanigheid codelist'!$A$1:$J$5341,MATCH($H1261,'Hoedanigheid codelist'!$A:$A,0),3)</f>
        <v>LS-waarde cumulatief 10.0 ± 0.1 ml/g</v>
      </c>
      <c r="J1261" s="25" t="s">
        <v>20852</v>
      </c>
    </row>
    <row r="1262" spans="1:10" ht="15.75" thickBot="1">
      <c r="A1262" s="10">
        <v>2720</v>
      </c>
      <c r="B1262" t="str">
        <f>INDEX('Parameter Codelist'!$A$1:$I$9000,MATCH($A1262,'Parameter Codelist'!$A:$A,0),2)</f>
        <v>(massa)Concentratie</v>
      </c>
      <c r="C1262" s="20" t="s">
        <v>20800</v>
      </c>
      <c r="D1262" s="6">
        <v>1565</v>
      </c>
      <c r="E1262" s="12" t="str">
        <f>INDEX('Parameter Codelist'!$A$1:$I$9000,MATCH($D1262,'Parameter Codelist'!$A:$A,0),2)</f>
        <v>titaan</v>
      </c>
      <c r="F1262" s="18" t="s">
        <v>18435</v>
      </c>
      <c r="G1262" t="str">
        <f>INDEX('Parameter Codelist'!$A$1:$I$9000,MATCH($D1262,'Parameter Codelist'!$A:$A,0),5)</f>
        <v>7440-32-6</v>
      </c>
      <c r="H1262" s="6">
        <v>42</v>
      </c>
      <c r="I1262" t="str">
        <f>INDEX('Hoedanigheid codelist'!$A$1:$J$5341,MATCH($H1262,'Hoedanigheid codelist'!$A:$A,0),3)</f>
        <v>LS-waarde cumulatief 10.0 ± 0.1 ml/g</v>
      </c>
      <c r="J1262" s="25" t="s">
        <v>20852</v>
      </c>
    </row>
    <row r="1263" spans="1:10" ht="15.75" thickBot="1">
      <c r="A1263" s="10">
        <v>2720</v>
      </c>
      <c r="B1263" t="str">
        <f>INDEX('Parameter Codelist'!$A$1:$I$9000,MATCH($A1263,'Parameter Codelist'!$A:$A,0),2)</f>
        <v>(massa)Concentratie</v>
      </c>
      <c r="C1263" s="20" t="s">
        <v>20800</v>
      </c>
      <c r="D1263" s="6">
        <v>1553</v>
      </c>
      <c r="E1263" s="12" t="str">
        <f>INDEX('Parameter Codelist'!$A$1:$I$9000,MATCH($D1263,'Parameter Codelist'!$A:$A,0),2)</f>
        <v>thallium</v>
      </c>
      <c r="F1263" s="18" t="s">
        <v>2317</v>
      </c>
      <c r="G1263" t="str">
        <f>INDEX('Parameter Codelist'!$A$1:$I$9000,MATCH($D1263,'Parameter Codelist'!$A:$A,0),5)</f>
        <v>7440-28-0</v>
      </c>
      <c r="H1263" s="6">
        <v>42</v>
      </c>
      <c r="I1263" t="str">
        <f>INDEX('Hoedanigheid codelist'!$A$1:$J$5341,MATCH($H1263,'Hoedanigheid codelist'!$A:$A,0),3)</f>
        <v>LS-waarde cumulatief 10.0 ± 0.1 ml/g</v>
      </c>
      <c r="J1263" s="25" t="s">
        <v>20852</v>
      </c>
    </row>
    <row r="1264" spans="1:10" ht="15.75" thickBot="1">
      <c r="A1264" s="10">
        <v>2720</v>
      </c>
      <c r="B1264" t="str">
        <f>INDEX('Parameter Codelist'!$A$1:$I$9000,MATCH($A1264,'Parameter Codelist'!$A:$A,0),2)</f>
        <v>(massa)Concentratie</v>
      </c>
      <c r="C1264" s="20" t="s">
        <v>20800</v>
      </c>
      <c r="D1264" s="6">
        <v>1128</v>
      </c>
      <c r="E1264" s="12" t="str">
        <f>INDEX('Parameter Codelist'!$A$1:$I$9000,MATCH($D1264,'Parameter Codelist'!$A:$A,0),2)</f>
        <v>mangaan</v>
      </c>
      <c r="F1264" s="18" t="s">
        <v>18301</v>
      </c>
      <c r="G1264" t="str">
        <f>INDEX('Parameter Codelist'!$A$1:$I$9000,MATCH($D1264,'Parameter Codelist'!$A:$A,0),5)</f>
        <v>7439-96-5</v>
      </c>
      <c r="H1264" s="6">
        <v>42</v>
      </c>
      <c r="I1264" t="str">
        <f>INDEX('Hoedanigheid codelist'!$A$1:$J$5341,MATCH($H1264,'Hoedanigheid codelist'!$A:$A,0),3)</f>
        <v>LS-waarde cumulatief 10.0 ± 0.1 ml/g</v>
      </c>
      <c r="J1264" s="25" t="s">
        <v>20852</v>
      </c>
    </row>
    <row r="1265" spans="1:10" ht="15.75" thickBot="1">
      <c r="A1265" s="10">
        <v>2720</v>
      </c>
      <c r="B1265" t="str">
        <f>INDEX('Parameter Codelist'!$A$1:$I$9000,MATCH($A1265,'Parameter Codelist'!$A:$A,0),2)</f>
        <v>(massa)Concentratie</v>
      </c>
      <c r="C1265" s="20" t="s">
        <v>20800</v>
      </c>
      <c r="D1265" s="6">
        <v>1262</v>
      </c>
      <c r="E1265" s="12" t="str">
        <f>INDEX('Parameter Codelist'!$A$1:$I$9000,MATCH($D1265,'Parameter Codelist'!$A:$A,0),2)</f>
        <v>natrium</v>
      </c>
      <c r="F1265" s="18" t="s">
        <v>18335</v>
      </c>
      <c r="G1265" t="str">
        <f>INDEX('Parameter Codelist'!$A$1:$I$9000,MATCH($D1265,'Parameter Codelist'!$A:$A,0),5)</f>
        <v>7440-23-5</v>
      </c>
      <c r="H1265" s="6">
        <v>42</v>
      </c>
      <c r="I1265" t="str">
        <f>INDEX('Hoedanigheid codelist'!$A$1:$J$5341,MATCH($H1265,'Hoedanigheid codelist'!$A:$A,0),3)</f>
        <v>LS-waarde cumulatief 10.0 ± 0.1 ml/g</v>
      </c>
      <c r="J1265" s="25" t="s">
        <v>20852</v>
      </c>
    </row>
    <row r="1266" spans="1:10" ht="15.75" thickBot="1">
      <c r="A1266" s="10">
        <v>2720</v>
      </c>
      <c r="B1266" t="str">
        <f>INDEX('Parameter Codelist'!$A$1:$I$9000,MATCH($A1266,'Parameter Codelist'!$A:$A,0),2)</f>
        <v>(massa)Concentratie</v>
      </c>
      <c r="C1266" s="20" t="s">
        <v>20800</v>
      </c>
      <c r="D1266" s="6">
        <v>920</v>
      </c>
      <c r="E1266" s="12" t="str">
        <f>INDEX('Parameter Codelist'!$A$1:$I$9000,MATCH($D1266,'Parameter Codelist'!$A:$A,0),2)</f>
        <v>kalium</v>
      </c>
      <c r="F1266" s="18" t="s">
        <v>18289</v>
      </c>
      <c r="G1266" t="str">
        <f>INDEX('Parameter Codelist'!$A$1:$I$9000,MATCH($D1266,'Parameter Codelist'!$A:$A,0),5)</f>
        <v>7440-09-7</v>
      </c>
      <c r="H1266" s="6">
        <v>42</v>
      </c>
      <c r="I1266" t="str">
        <f>INDEX('Hoedanigheid codelist'!$A$1:$J$5341,MATCH($H1266,'Hoedanigheid codelist'!$A:$A,0),3)</f>
        <v>LS-waarde cumulatief 10.0 ± 0.1 ml/g</v>
      </c>
      <c r="J1266" s="25" t="s">
        <v>20852</v>
      </c>
    </row>
    <row r="1267" spans="1:10" ht="15.75" thickBot="1">
      <c r="A1267" s="10">
        <v>2720</v>
      </c>
      <c r="B1267" t="str">
        <f>INDEX('Parameter Codelist'!$A$1:$I$9000,MATCH($A1267,'Parameter Codelist'!$A:$A,0),2)</f>
        <v>(massa)Concentratie</v>
      </c>
      <c r="C1267" s="20" t="s">
        <v>20800</v>
      </c>
      <c r="D1267" s="6">
        <v>447</v>
      </c>
      <c r="E1267" s="12" t="str">
        <f>INDEX('Parameter Codelist'!$A$1:$I$9000,MATCH($D1267,'Parameter Codelist'!$A:$A,0),2)</f>
        <v>calcium</v>
      </c>
      <c r="F1267" s="18" t="s">
        <v>906</v>
      </c>
      <c r="G1267" t="str">
        <f>INDEX('Parameter Codelist'!$A$1:$I$9000,MATCH($D1267,'Parameter Codelist'!$A:$A,0),5)</f>
        <v>7440-70-2</v>
      </c>
      <c r="H1267" s="6">
        <v>42</v>
      </c>
      <c r="I1267" t="str">
        <f>INDEX('Hoedanigheid codelist'!$A$1:$J$5341,MATCH($H1267,'Hoedanigheid codelist'!$A:$A,0),3)</f>
        <v>LS-waarde cumulatief 10.0 ± 0.1 ml/g</v>
      </c>
      <c r="J1267" s="25" t="s">
        <v>20852</v>
      </c>
    </row>
    <row r="1268" spans="1:10" ht="15.75" thickBot="1">
      <c r="A1268" s="10">
        <v>2720</v>
      </c>
      <c r="B1268" t="str">
        <f>INDEX('Parameter Codelist'!$A$1:$I$9000,MATCH($A1268,'Parameter Codelist'!$A:$A,0),2)</f>
        <v>(massa)Concentratie</v>
      </c>
      <c r="C1268" s="20" t="s">
        <v>20800</v>
      </c>
      <c r="D1268" s="6">
        <v>1125</v>
      </c>
      <c r="E1268" s="12" t="str">
        <f>INDEX('Parameter Codelist'!$A$1:$I$9000,MATCH($D1268,'Parameter Codelist'!$A:$A,0),2)</f>
        <v>magnesium</v>
      </c>
      <c r="F1268" s="18" t="s">
        <v>1736</v>
      </c>
      <c r="G1268" t="str">
        <f>INDEX('Parameter Codelist'!$A$1:$I$9000,MATCH($D1268,'Parameter Codelist'!$A:$A,0),5)</f>
        <v>7439-95-4</v>
      </c>
      <c r="H1268" s="6">
        <v>42</v>
      </c>
      <c r="I1268" t="str">
        <f>INDEX('Hoedanigheid codelist'!$A$1:$J$5341,MATCH($H1268,'Hoedanigheid codelist'!$A:$A,0),3)</f>
        <v>LS-waarde cumulatief 10.0 ± 0.1 ml/g</v>
      </c>
      <c r="J1268" s="25" t="s">
        <v>20852</v>
      </c>
    </row>
    <row r="1269" spans="1:10" ht="15.75" thickBot="1">
      <c r="A1269" s="10">
        <v>2720</v>
      </c>
      <c r="B1269" t="str">
        <f>INDEX('Parameter Codelist'!$A$1:$I$9000,MATCH($A1269,'Parameter Codelist'!$A:$A,0),2)</f>
        <v>(massa)Concentratie</v>
      </c>
      <c r="C1269" s="20" t="s">
        <v>20800</v>
      </c>
      <c r="D1269" s="6">
        <v>386</v>
      </c>
      <c r="E1269" s="12" t="str">
        <f>INDEX('Parameter Codelist'!$A$1:$I$9000,MATCH($D1269,'Parameter Codelist'!$A:$A,0),2)</f>
        <v>boor</v>
      </c>
      <c r="F1269" s="18" t="s">
        <v>18072</v>
      </c>
      <c r="G1269" t="str">
        <f>INDEX('Parameter Codelist'!$A$1:$I$9000,MATCH($D1269,'Parameter Codelist'!$A:$A,0),5)</f>
        <v>7440-42-8</v>
      </c>
      <c r="H1269" s="6">
        <v>42</v>
      </c>
      <c r="I1269" t="str">
        <f>INDEX('Hoedanigheid codelist'!$A$1:$J$5341,MATCH($H1269,'Hoedanigheid codelist'!$A:$A,0),3)</f>
        <v>LS-waarde cumulatief 10.0 ± 0.1 ml/g</v>
      </c>
      <c r="J1269" s="25" t="s">
        <v>20852</v>
      </c>
    </row>
    <row r="1270" spans="1:10" ht="15.75" thickBot="1">
      <c r="A1270" s="10">
        <v>2720</v>
      </c>
      <c r="B1270" t="str">
        <f>INDEX('Parameter Codelist'!$A$1:$I$9000,MATCH($A1270,'Parameter Codelist'!$A:$A,0),2)</f>
        <v>(massa)Concentratie</v>
      </c>
      <c r="C1270" s="20" t="s">
        <v>20800</v>
      </c>
      <c r="D1270" s="6">
        <v>1273</v>
      </c>
      <c r="E1270" s="12" t="str">
        <f>INDEX('Parameter Codelist'!$A$1:$I$9000,MATCH($D1270,'Parameter Codelist'!$A:$A,0),2)</f>
        <v>nitriet</v>
      </c>
      <c r="F1270" s="18" t="s">
        <v>18339</v>
      </c>
      <c r="G1270" t="str">
        <f>INDEX('Parameter Codelist'!$A$1:$I$9000,MATCH($D1270,'Parameter Codelist'!$A:$A,0),5)</f>
        <v>14797-65-0</v>
      </c>
      <c r="H1270" s="6">
        <v>8</v>
      </c>
      <c r="I1270" t="str">
        <f>INDEX('Hoedanigheid codelist'!$A$1:$J$5341,MATCH($H1270,'Hoedanigheid codelist'!$A:$A,0),3)</f>
        <v>Niet van toepassing</v>
      </c>
      <c r="J1270" s="20" t="s">
        <v>20803</v>
      </c>
    </row>
    <row r="1271" spans="1:10" ht="15.75" thickBot="1">
      <c r="A1271" s="10">
        <v>2720</v>
      </c>
      <c r="B1271" t="str">
        <f>INDEX('Parameter Codelist'!$A$1:$I$9000,MATCH($A1271,'Parameter Codelist'!$A:$A,0),2)</f>
        <v>(massa)Concentratie</v>
      </c>
      <c r="C1271" s="20" t="s">
        <v>20800</v>
      </c>
      <c r="D1271" s="6">
        <v>313</v>
      </c>
      <c r="E1271" s="12" t="str">
        <f>INDEX('Parameter Codelist'!$A$1:$I$9000,MATCH($D1271,'Parameter Codelist'!$A:$A,0),2)</f>
        <v>asbest</v>
      </c>
      <c r="F1271" s="18" t="s">
        <v>18044</v>
      </c>
      <c r="G1271" t="str">
        <f>INDEX('Parameter Codelist'!$A$1:$I$9000,MATCH($D1271,'Parameter Codelist'!$A:$A,0),5)</f>
        <v>1332-21-4</v>
      </c>
      <c r="H1271" s="6">
        <v>8</v>
      </c>
      <c r="I1271" t="str">
        <f>INDEX('Hoedanigheid codelist'!$A$1:$J$5341,MATCH($H1271,'Hoedanigheid codelist'!$A:$A,0),3)</f>
        <v>Niet van toepassing</v>
      </c>
      <c r="J1271" s="20" t="s">
        <v>20803</v>
      </c>
    </row>
    <row r="1272" spans="1:10" ht="15.75" thickBot="1">
      <c r="A1272" s="10">
        <v>2720</v>
      </c>
      <c r="B1272" t="str">
        <f>INDEX('Parameter Codelist'!$A$1:$I$9000,MATCH($A1272,'Parameter Codelist'!$A:$A,0),2)</f>
        <v>(massa)Concentratie</v>
      </c>
      <c r="C1272" s="20" t="s">
        <v>20800</v>
      </c>
      <c r="D1272" s="6">
        <v>2689</v>
      </c>
      <c r="E1272" s="12" t="str">
        <f>INDEX('Parameter Codelist'!$A$1:$I$9000,MATCH($D1272,'Parameter Codelist'!$A:$A,0),2)</f>
        <v>som serpentijn asbest</v>
      </c>
      <c r="F1272" s="18" t="s">
        <v>18649</v>
      </c>
      <c r="G1272" t="str">
        <f>INDEX('Parameter Codelist'!$A$1:$I$9000,MATCH($D1272,'Parameter Codelist'!$A:$A,0),5)</f>
        <v>NVT</v>
      </c>
      <c r="H1272" s="6">
        <v>8</v>
      </c>
      <c r="I1272" t="str">
        <f>INDEX('Hoedanigheid codelist'!$A$1:$J$5341,MATCH($H1272,'Hoedanigheid codelist'!$A:$A,0),3)</f>
        <v>Niet van toepassing</v>
      </c>
      <c r="J1272" s="20" t="s">
        <v>20803</v>
      </c>
    </row>
    <row r="1273" spans="1:10" ht="15.75" thickBot="1">
      <c r="A1273" s="10">
        <v>2720</v>
      </c>
      <c r="B1273" t="str">
        <f>INDEX('Parameter Codelist'!$A$1:$I$9000,MATCH($A1273,'Parameter Codelist'!$A:$A,0),2)</f>
        <v>(massa)Concentratie</v>
      </c>
      <c r="C1273" s="20" t="s">
        <v>20800</v>
      </c>
      <c r="D1273" s="6">
        <v>2690</v>
      </c>
      <c r="E1273" s="12" t="str">
        <f>INDEX('Parameter Codelist'!$A$1:$I$9000,MATCH($D1273,'Parameter Codelist'!$A:$A,0),2)</f>
        <v>som amfibool asbest</v>
      </c>
      <c r="F1273" s="18" t="s">
        <v>18650</v>
      </c>
      <c r="G1273" t="str">
        <f>INDEX('Parameter Codelist'!$A$1:$I$9000,MATCH($D1273,'Parameter Codelist'!$A:$A,0),5)</f>
        <v>NVT</v>
      </c>
      <c r="H1273" s="6">
        <v>8</v>
      </c>
      <c r="I1273" t="str">
        <f>INDEX('Hoedanigheid codelist'!$A$1:$J$5341,MATCH($H1273,'Hoedanigheid codelist'!$A:$A,0),3)</f>
        <v>Niet van toepassing</v>
      </c>
      <c r="J1273" s="20" t="s">
        <v>20803</v>
      </c>
    </row>
    <row r="1274" spans="1:10" ht="15.75" thickBot="1">
      <c r="A1274" s="10">
        <v>2720</v>
      </c>
      <c r="B1274" t="str">
        <f>INDEX('Parameter Codelist'!$A$1:$I$9000,MATCH($A1274,'Parameter Codelist'!$A:$A,0),2)</f>
        <v>(massa)Concentratie</v>
      </c>
      <c r="C1274" s="20" t="s">
        <v>20800</v>
      </c>
      <c r="D1274" s="6">
        <v>2583</v>
      </c>
      <c r="E1274" s="12" t="str">
        <f>INDEX('Parameter Codelist'!$A$1:$I$9000,MATCH($D1274,'Parameter Codelist'!$A:$A,0),2)</f>
        <v>som 2 organotin verbindingen (tributyltin en trifenyltin)</v>
      </c>
      <c r="F1274" s="18" t="s">
        <v>18355</v>
      </c>
      <c r="G1274" t="str">
        <f>INDEX('Parameter Codelist'!$A$1:$I$9000,MATCH($D1274,'Parameter Codelist'!$A:$A,0),5)</f>
        <v>NVT</v>
      </c>
      <c r="H1274" s="6">
        <v>8</v>
      </c>
      <c r="I1274" t="str">
        <f>INDEX('Hoedanigheid codelist'!$A$1:$J$5341,MATCH($H1274,'Hoedanigheid codelist'!$A:$A,0),3)</f>
        <v>Niet van toepassing</v>
      </c>
      <c r="J1274" s="20" t="s">
        <v>20803</v>
      </c>
    </row>
    <row r="1275" spans="1:10" ht="15.75" thickBot="1">
      <c r="A1275" s="10">
        <v>2720</v>
      </c>
      <c r="B1275" t="str">
        <f>INDEX('Parameter Codelist'!$A$1:$I$9000,MATCH($A1275,'Parameter Codelist'!$A:$A,0),2)</f>
        <v>(massa)Concentratie</v>
      </c>
      <c r="C1275" s="20" t="s">
        <v>20800</v>
      </c>
      <c r="D1275" s="6">
        <v>2693</v>
      </c>
      <c r="E1275" s="12" t="str">
        <f>INDEX('Parameter Codelist'!$A$1:$I$9000,MATCH($D1275,'Parameter Codelist'!$A:$A,0),2)</f>
        <v>Biochemisch zuurstofverbruik over 9 dagen</v>
      </c>
      <c r="F1275" s="18" t="s">
        <v>18651</v>
      </c>
      <c r="G1275" t="str">
        <f>INDEX('Parameter Codelist'!$A$1:$I$9000,MATCH($D1275,'Parameter Codelist'!$A:$A,0),5)</f>
        <v>NVT</v>
      </c>
      <c r="H1275" s="6">
        <v>8</v>
      </c>
      <c r="I1275" t="str">
        <f>INDEX('Hoedanigheid codelist'!$A$1:$J$5341,MATCH($H1275,'Hoedanigheid codelist'!$A:$A,0),3)</f>
        <v>Niet van toepassing</v>
      </c>
      <c r="J1275" s="20" t="s">
        <v>20803</v>
      </c>
    </row>
    <row r="1276" spans="1:10" ht="15.75" thickBot="1">
      <c r="A1276" s="10">
        <v>2720</v>
      </c>
      <c r="B1276" t="str">
        <f>INDEX('Parameter Codelist'!$A$1:$I$9000,MATCH($A1276,'Parameter Codelist'!$A:$A,0),2)</f>
        <v>(massa)Concentratie</v>
      </c>
      <c r="C1276" s="20" t="s">
        <v>20800</v>
      </c>
      <c r="D1276" s="6">
        <v>2694</v>
      </c>
      <c r="E1276" s="12" t="str">
        <f>INDEX('Parameter Codelist'!$A$1:$I$9000,MATCH($D1276,'Parameter Codelist'!$A:$A,0),2)</f>
        <v>Biochemisch zuurstofverbruik over 15 dagen</v>
      </c>
      <c r="F1276" s="18" t="s">
        <v>18652</v>
      </c>
      <c r="G1276" t="str">
        <f>INDEX('Parameter Codelist'!$A$1:$I$9000,MATCH($D1276,'Parameter Codelist'!$A:$A,0),5)</f>
        <v>NVT</v>
      </c>
      <c r="H1276" s="6">
        <v>8</v>
      </c>
      <c r="I1276" t="str">
        <f>INDEX('Hoedanigheid codelist'!$A$1:$J$5341,MATCH($H1276,'Hoedanigheid codelist'!$A:$A,0),3)</f>
        <v>Niet van toepassing</v>
      </c>
      <c r="J1276" s="20" t="s">
        <v>20803</v>
      </c>
    </row>
    <row r="1277" spans="1:10" ht="15.75" thickBot="1">
      <c r="A1277" s="10">
        <v>2720</v>
      </c>
      <c r="B1277" t="str">
        <f>INDEX('Parameter Codelist'!$A$1:$I$9000,MATCH($A1277,'Parameter Codelist'!$A:$A,0),2)</f>
        <v>(massa)Concentratie</v>
      </c>
      <c r="C1277" s="20" t="s">
        <v>20800</v>
      </c>
      <c r="D1277" s="6">
        <v>5321</v>
      </c>
      <c r="E1277" s="12" t="str">
        <f>INDEX('Parameter Codelist'!$A$1:$I$9000,MATCH($D1277,'Parameter Codelist'!$A:$A,0),2)</f>
        <v>som aromatische koolwaterstoffen</v>
      </c>
      <c r="F1277" s="18" t="s">
        <v>18577</v>
      </c>
      <c r="G1277" t="str">
        <f>INDEX('Parameter Codelist'!$A$1:$I$9000,MATCH($D1277,'Parameter Codelist'!$A:$A,0),5)</f>
        <v>NVT</v>
      </c>
      <c r="H1277" s="6">
        <v>481</v>
      </c>
      <c r="I1277" t="str">
        <f>INDEX('Hoedanigheid codelist'!$A$1:$J$5341,MATCH($H1277,'Hoedanigheid codelist'!$A:$A,0),3)</f>
        <v>koolwaterstoffractie C6-C8</v>
      </c>
      <c r="J1277" s="25" t="s">
        <v>20844</v>
      </c>
    </row>
    <row r="1278" spans="1:10" ht="15.75" thickBot="1">
      <c r="A1278" s="10">
        <v>2720</v>
      </c>
      <c r="B1278" t="str">
        <f>INDEX('Parameter Codelist'!$A$1:$I$9000,MATCH($A1278,'Parameter Codelist'!$A:$A,0),2)</f>
        <v>(massa)Concentratie</v>
      </c>
      <c r="C1278" s="20" t="s">
        <v>20800</v>
      </c>
      <c r="D1278" s="6">
        <v>2709</v>
      </c>
      <c r="E1278" s="12" t="str">
        <f>INDEX('Parameter Codelist'!$A$1:$I$9000,MATCH($D1278,'Parameter Codelist'!$A:$A,0),2)</f>
        <v>fluorbenzeen</v>
      </c>
      <c r="F1278" s="18" t="s">
        <v>18653</v>
      </c>
      <c r="G1278" t="str">
        <f>INDEX('Parameter Codelist'!$A$1:$I$9000,MATCH($D1278,'Parameter Codelist'!$A:$A,0),5)</f>
        <v>462-06-6</v>
      </c>
      <c r="H1278" s="6">
        <v>8</v>
      </c>
      <c r="I1278" t="str">
        <f>INDEX('Hoedanigheid codelist'!$A$1:$J$5341,MATCH($H1278,'Hoedanigheid codelist'!$A:$A,0),3)</f>
        <v>Niet van toepassing</v>
      </c>
      <c r="J1278" s="20" t="s">
        <v>20803</v>
      </c>
    </row>
    <row r="1279" spans="1:10" ht="15.75" thickBot="1">
      <c r="A1279" s="10">
        <v>2720</v>
      </c>
      <c r="B1279" t="str">
        <f>INDEX('Parameter Codelist'!$A$1:$I$9000,MATCH($A1279,'Parameter Codelist'!$A:$A,0),2)</f>
        <v>(massa)Concentratie</v>
      </c>
      <c r="C1279" s="20" t="s">
        <v>20800</v>
      </c>
      <c r="D1279" s="6">
        <v>2710</v>
      </c>
      <c r="E1279" s="12" t="str">
        <f>INDEX('Parameter Codelist'!$A$1:$I$9000,MATCH($D1279,'Parameter Codelist'!$A:$A,0),2)</f>
        <v>2,3',4,4',5,5'-hexachloorbifenyl</v>
      </c>
      <c r="F1279" s="18" t="s">
        <v>18654</v>
      </c>
      <c r="G1279" t="str">
        <f>INDEX('Parameter Codelist'!$A$1:$I$9000,MATCH($D1279,'Parameter Codelist'!$A:$A,0),5)</f>
        <v>52663-72-6</v>
      </c>
      <c r="H1279" s="6">
        <v>8</v>
      </c>
      <c r="I1279" t="str">
        <f>INDEX('Hoedanigheid codelist'!$A$1:$J$5341,MATCH($H1279,'Hoedanigheid codelist'!$A:$A,0),3)</f>
        <v>Niet van toepassing</v>
      </c>
      <c r="J1279" s="20" t="s">
        <v>20803</v>
      </c>
    </row>
    <row r="1280" spans="1:10" ht="15.75" thickBot="1">
      <c r="A1280" s="10">
        <v>2720</v>
      </c>
      <c r="B1280" t="str">
        <f>INDEX('Parameter Codelist'!$A$1:$I$9000,MATCH($A1280,'Parameter Codelist'!$A:$A,0),2)</f>
        <v>(massa)Concentratie</v>
      </c>
      <c r="C1280" s="20" t="s">
        <v>20800</v>
      </c>
      <c r="D1280" s="6">
        <v>2711</v>
      </c>
      <c r="E1280" s="12" t="str">
        <f>INDEX('Parameter Codelist'!$A$1:$I$9000,MATCH($D1280,'Parameter Codelist'!$A:$A,0),2)</f>
        <v>2,3',4,4',5'-pentachloorbifenyl</v>
      </c>
      <c r="F1280" s="18" t="s">
        <v>18655</v>
      </c>
      <c r="G1280" t="str">
        <f>INDEX('Parameter Codelist'!$A$1:$I$9000,MATCH($D1280,'Parameter Codelist'!$A:$A,0),5)</f>
        <v>65510-44-3</v>
      </c>
      <c r="H1280" s="6">
        <v>8</v>
      </c>
      <c r="I1280" t="str">
        <f>INDEX('Hoedanigheid codelist'!$A$1:$J$5341,MATCH($H1280,'Hoedanigheid codelist'!$A:$A,0),3)</f>
        <v>Niet van toepassing</v>
      </c>
      <c r="J1280" s="20" t="s">
        <v>20803</v>
      </c>
    </row>
    <row r="1281" spans="1:10" ht="15.75" thickBot="1">
      <c r="A1281" s="10">
        <v>2720</v>
      </c>
      <c r="B1281" t="str">
        <f>INDEX('Parameter Codelist'!$A$1:$I$9000,MATCH($A1281,'Parameter Codelist'!$A:$A,0),2)</f>
        <v>(massa)Concentratie</v>
      </c>
      <c r="C1281" s="20" t="s">
        <v>20800</v>
      </c>
      <c r="D1281" s="6">
        <v>2712</v>
      </c>
      <c r="E1281" s="12" t="str">
        <f>INDEX('Parameter Codelist'!$A$1:$I$9000,MATCH($D1281,'Parameter Codelist'!$A:$A,0),2)</f>
        <v>2,3,3',4,4',5'-hexachloorbifenyl</v>
      </c>
      <c r="F1281" s="18" t="s">
        <v>18656</v>
      </c>
      <c r="G1281" t="str">
        <f>INDEX('Parameter Codelist'!$A$1:$I$9000,MATCH($D1281,'Parameter Codelist'!$A:$A,0),5)</f>
        <v>69782-90-7</v>
      </c>
      <c r="H1281" s="6">
        <v>8</v>
      </c>
      <c r="I1281" t="str">
        <f>INDEX('Hoedanigheid codelist'!$A$1:$J$5341,MATCH($H1281,'Hoedanigheid codelist'!$A:$A,0),3)</f>
        <v>Niet van toepassing</v>
      </c>
      <c r="J1281" s="20" t="s">
        <v>20803</v>
      </c>
    </row>
    <row r="1282" spans="1:10" ht="15.75" thickBot="1">
      <c r="A1282" s="10">
        <v>2720</v>
      </c>
      <c r="B1282" t="str">
        <f>INDEX('Parameter Codelist'!$A$1:$I$9000,MATCH($A1282,'Parameter Codelist'!$A:$A,0),2)</f>
        <v>(massa)Concentratie</v>
      </c>
      <c r="C1282" s="20" t="s">
        <v>20800</v>
      </c>
      <c r="D1282" s="6">
        <v>2713</v>
      </c>
      <c r="E1282" s="12" t="str">
        <f>INDEX('Parameter Codelist'!$A$1:$I$9000,MATCH($D1282,'Parameter Codelist'!$A:$A,0),2)</f>
        <v>3,4,4',5-tetrachlorobifenyl</v>
      </c>
      <c r="F1282" s="18" t="s">
        <v>18657</v>
      </c>
      <c r="G1282" t="str">
        <f>INDEX('Parameter Codelist'!$A$1:$I$9000,MATCH($D1282,'Parameter Codelist'!$A:$A,0),5)</f>
        <v>70362-50-4</v>
      </c>
      <c r="H1282" s="6">
        <v>8</v>
      </c>
      <c r="I1282" t="str">
        <f>INDEX('Hoedanigheid codelist'!$A$1:$J$5341,MATCH($H1282,'Hoedanigheid codelist'!$A:$A,0),3)</f>
        <v>Niet van toepassing</v>
      </c>
      <c r="J1282" s="20" t="s">
        <v>20803</v>
      </c>
    </row>
    <row r="1283" spans="1:10" ht="15.75" thickBot="1">
      <c r="A1283" s="10">
        <v>2720</v>
      </c>
      <c r="B1283" t="str">
        <f>INDEX('Parameter Codelist'!$A$1:$I$9000,MATCH($A1283,'Parameter Codelist'!$A:$A,0),2)</f>
        <v>(massa)Concentratie</v>
      </c>
      <c r="C1283" s="20" t="s">
        <v>20800</v>
      </c>
      <c r="D1283" s="6">
        <v>2714</v>
      </c>
      <c r="E1283" s="12" t="str">
        <f>INDEX('Parameter Codelist'!$A$1:$I$9000,MATCH($D1283,'Parameter Codelist'!$A:$A,0),2)</f>
        <v>2,3,4,4',5-pentachloorbifenyl</v>
      </c>
      <c r="F1283" s="18" t="s">
        <v>18658</v>
      </c>
      <c r="G1283" t="str">
        <f>INDEX('Parameter Codelist'!$A$1:$I$9000,MATCH($D1283,'Parameter Codelist'!$A:$A,0),5)</f>
        <v>74472-37-0</v>
      </c>
      <c r="H1283" s="6">
        <v>8</v>
      </c>
      <c r="I1283" t="str">
        <f>INDEX('Hoedanigheid codelist'!$A$1:$J$5341,MATCH($H1283,'Hoedanigheid codelist'!$A:$A,0),3)</f>
        <v>Niet van toepassing</v>
      </c>
      <c r="J1283" s="20" t="s">
        <v>20803</v>
      </c>
    </row>
    <row r="1284" spans="1:10" ht="15.75" thickBot="1">
      <c r="A1284" s="10">
        <v>2720</v>
      </c>
      <c r="B1284" t="str">
        <f>INDEX('Parameter Codelist'!$A$1:$I$9000,MATCH($A1284,'Parameter Codelist'!$A:$A,0),2)</f>
        <v>(massa)Concentratie</v>
      </c>
      <c r="C1284" s="20" t="s">
        <v>20800</v>
      </c>
      <c r="D1284" s="6">
        <v>2715</v>
      </c>
      <c r="E1284" s="12" t="str">
        <f>INDEX('Parameter Codelist'!$A$1:$I$9000,MATCH($D1284,'Parameter Codelist'!$A:$A,0),2)</f>
        <v>meersoorten PAF organische verbindingen</v>
      </c>
      <c r="F1284" s="18" t="s">
        <v>18659</v>
      </c>
      <c r="G1284" t="str">
        <f>INDEX('Parameter Codelist'!$A$1:$I$9000,MATCH($D1284,'Parameter Codelist'!$A:$A,0),5)</f>
        <v>NVT</v>
      </c>
      <c r="H1284" s="6">
        <v>6</v>
      </c>
      <c r="I1284" t="str">
        <f>INDEX('Hoedanigheid codelist'!$A$1:$J$5341,MATCH($H1284,'Hoedanigheid codelist'!$A:$A,0),3)</f>
        <v>uitgedrukt in Potentieel Aangetaste Fractie</v>
      </c>
      <c r="J1284" s="25" t="s">
        <v>20872</v>
      </c>
    </row>
    <row r="1285" spans="1:10" ht="15.75" thickBot="1">
      <c r="A1285" s="10">
        <v>2720</v>
      </c>
      <c r="B1285" t="str">
        <f>INDEX('Parameter Codelist'!$A$1:$I$9000,MATCH($A1285,'Parameter Codelist'!$A:$A,0),2)</f>
        <v>(massa)Concentratie</v>
      </c>
      <c r="C1285" s="20" t="s">
        <v>20800</v>
      </c>
      <c r="D1285" s="6">
        <v>2716</v>
      </c>
      <c r="E1285" s="12" t="str">
        <f>INDEX('Parameter Codelist'!$A$1:$I$9000,MATCH($D1285,'Parameter Codelist'!$A:$A,0),2)</f>
        <v>meersoorten PAF metalen</v>
      </c>
      <c r="F1285" s="18" t="s">
        <v>18660</v>
      </c>
      <c r="G1285" t="str">
        <f>INDEX('Parameter Codelist'!$A$1:$I$9000,MATCH($D1285,'Parameter Codelist'!$A:$A,0),5)</f>
        <v>NVT</v>
      </c>
      <c r="H1285" s="6">
        <v>6</v>
      </c>
      <c r="I1285" t="str">
        <f>INDEX('Hoedanigheid codelist'!$A$1:$J$5341,MATCH($H1285,'Hoedanigheid codelist'!$A:$A,0),3)</f>
        <v>uitgedrukt in Potentieel Aangetaste Fractie</v>
      </c>
      <c r="J1285" s="25" t="s">
        <v>20872</v>
      </c>
    </row>
    <row r="1286" spans="1:10" ht="15.75" thickBot="1">
      <c r="A1286" s="10">
        <v>2720</v>
      </c>
      <c r="B1286" t="str">
        <f>INDEX('Parameter Codelist'!$A$1:$I$9000,MATCH($A1286,'Parameter Codelist'!$A:$A,0),2)</f>
        <v>(massa)Concentratie</v>
      </c>
      <c r="C1286" s="20" t="s">
        <v>20800</v>
      </c>
      <c r="D1286" s="6">
        <v>2717</v>
      </c>
      <c r="E1286" s="12" t="str">
        <f>INDEX('Parameter Codelist'!$A$1:$I$9000,MATCH($D1286,'Parameter Codelist'!$A:$A,0),2)</f>
        <v>som 23 organochloorhoud. bestrijdingsm.(Bbk,1-1-2008,waterb)</v>
      </c>
      <c r="F1286" s="18" t="s">
        <v>18661</v>
      </c>
      <c r="G1286" t="str">
        <f>INDEX('Parameter Codelist'!$A$1:$I$9000,MATCH($D1286,'Parameter Codelist'!$A:$A,0),5)</f>
        <v>NVT</v>
      </c>
      <c r="H1286" s="6">
        <v>8</v>
      </c>
      <c r="I1286" t="str">
        <f>INDEX('Hoedanigheid codelist'!$A$1:$J$5341,MATCH($H1286,'Hoedanigheid codelist'!$A:$A,0),3)</f>
        <v>Niet van toepassing</v>
      </c>
      <c r="J1286" s="20" t="s">
        <v>20803</v>
      </c>
    </row>
    <row r="1287" spans="1:10" ht="15.75" thickBot="1">
      <c r="A1287" s="10">
        <v>2720</v>
      </c>
      <c r="B1287" t="str">
        <f>INDEX('Parameter Codelist'!$A$1:$I$9000,MATCH($A1287,'Parameter Codelist'!$A:$A,0),2)</f>
        <v>(massa)Concentratie</v>
      </c>
      <c r="C1287" s="20" t="s">
        <v>20800</v>
      </c>
      <c r="D1287" s="6">
        <v>2718</v>
      </c>
      <c r="E1287" s="12" t="str">
        <f>INDEX('Parameter Codelist'!$A$1:$I$9000,MATCH($D1287,'Parameter Codelist'!$A:$A,0),2)</f>
        <v>som 21 organochloorhoud. bestrijdingsm.(Bbk, 1-1-2008,landb)</v>
      </c>
      <c r="F1287" s="18" t="s">
        <v>18662</v>
      </c>
      <c r="G1287" t="str">
        <f>INDEX('Parameter Codelist'!$A$1:$I$9000,MATCH($D1287,'Parameter Codelist'!$A:$A,0),5)</f>
        <v>NVT</v>
      </c>
      <c r="H1287" s="6">
        <v>8</v>
      </c>
      <c r="I1287" t="str">
        <f>INDEX('Hoedanigheid codelist'!$A$1:$J$5341,MATCH($H1287,'Hoedanigheid codelist'!$A:$A,0),3)</f>
        <v>Niet van toepassing</v>
      </c>
      <c r="J1287" s="20" t="s">
        <v>20803</v>
      </c>
    </row>
    <row r="1288" spans="1:10" ht="15.75" thickBot="1">
      <c r="A1288" s="10">
        <v>2720</v>
      </c>
      <c r="B1288" t="str">
        <f>INDEX('Parameter Codelist'!$A$1:$I$9000,MATCH($A1288,'Parameter Codelist'!$A:$A,0),2)</f>
        <v>(massa)Concentratie</v>
      </c>
      <c r="C1288" s="20" t="s">
        <v>20800</v>
      </c>
      <c r="D1288" s="6">
        <v>2719</v>
      </c>
      <c r="E1288" s="12" t="str">
        <f>INDEX('Parameter Codelist'!$A$1:$I$9000,MATCH($D1288,'Parameter Codelist'!$A:$A,0),2)</f>
        <v>som 16 aromatische oplosmiddelen (Bbk, 1-1-2008)</v>
      </c>
      <c r="F1288" s="18" t="s">
        <v>18663</v>
      </c>
      <c r="G1288" t="str">
        <f>INDEX('Parameter Codelist'!$A$1:$I$9000,MATCH($D1288,'Parameter Codelist'!$A:$A,0),5)</f>
        <v>NVT</v>
      </c>
      <c r="H1288" s="6">
        <v>8</v>
      </c>
      <c r="I1288" t="str">
        <f>INDEX('Hoedanigheid codelist'!$A$1:$J$5341,MATCH($H1288,'Hoedanigheid codelist'!$A:$A,0),3)</f>
        <v>Niet van toepassing</v>
      </c>
      <c r="J1288" s="20" t="s">
        <v>20803</v>
      </c>
    </row>
    <row r="1289" spans="1:10" ht="15.75" thickBot="1">
      <c r="A1289" s="10">
        <v>2720</v>
      </c>
      <c r="B1289" t="str">
        <f>INDEX('Parameter Codelist'!$A$1:$I$9000,MATCH($A1289,'Parameter Codelist'!$A:$A,0),2)</f>
        <v>(massa)Concentratie</v>
      </c>
      <c r="C1289" s="20" t="s">
        <v>20800</v>
      </c>
      <c r="D1289" s="6">
        <v>2721</v>
      </c>
      <c r="E1289" s="12" t="str">
        <f>INDEX('Parameter Codelist'!$A$1:$I$9000,MATCH($D1289,'Parameter Codelist'!$A:$A,0),2)</f>
        <v>2,3,3',4,4',5,5 '-heptachlorobifenyl</v>
      </c>
      <c r="F1289" s="18" t="s">
        <v>18664</v>
      </c>
      <c r="G1289" t="str">
        <f>INDEX('Parameter Codelist'!$A$1:$I$9000,MATCH($D1289,'Parameter Codelist'!$A:$A,0),5)</f>
        <v>39635-31-9</v>
      </c>
      <c r="H1289" s="6">
        <v>8</v>
      </c>
      <c r="I1289" t="str">
        <f>INDEX('Hoedanigheid codelist'!$A$1:$J$5341,MATCH($H1289,'Hoedanigheid codelist'!$A:$A,0),3)</f>
        <v>Niet van toepassing</v>
      </c>
      <c r="J1289" s="20" t="s">
        <v>20803</v>
      </c>
    </row>
    <row r="1290" spans="1:10" ht="15.75" thickBot="1">
      <c r="A1290" s="10">
        <v>2720</v>
      </c>
      <c r="B1290" t="str">
        <f>INDEX('Parameter Codelist'!$A$1:$I$9000,MATCH($A1290,'Parameter Codelist'!$A:$A,0),2)</f>
        <v>(massa)Concentratie</v>
      </c>
      <c r="C1290" s="20" t="s">
        <v>20800</v>
      </c>
      <c r="D1290" s="7">
        <v>2722</v>
      </c>
      <c r="E1290" s="12" t="str">
        <f>INDEX('Parameter Codelist'!$A$1:$I$9000,MATCH($D1290,'Parameter Codelist'!$A:$A,0),2)</f>
        <v>som 2- en 3-chloortolueen</v>
      </c>
      <c r="F1290" s="18" t="s">
        <v>18665</v>
      </c>
      <c r="G1290" t="str">
        <f>INDEX('Parameter Codelist'!$A$1:$I$9000,MATCH($D1290,'Parameter Codelist'!$A:$A,0),5)</f>
        <v>NVT</v>
      </c>
      <c r="H1290" s="6">
        <v>8</v>
      </c>
      <c r="I1290" t="str">
        <f>INDEX('Hoedanigheid codelist'!$A$1:$J$5341,MATCH($H1290,'Hoedanigheid codelist'!$A:$A,0),3)</f>
        <v>Niet van toepassing</v>
      </c>
      <c r="J1290" s="20" t="s">
        <v>20803</v>
      </c>
    </row>
    <row r="1291" spans="1:10" ht="15.75" thickBot="1">
      <c r="A1291" s="10">
        <v>2720</v>
      </c>
      <c r="B1291" t="str">
        <f>INDEX('Parameter Codelist'!$A$1:$I$9000,MATCH($A1291,'Parameter Codelist'!$A:$A,0),2)</f>
        <v>(massa)Concentratie</v>
      </c>
      <c r="C1291" s="20" t="s">
        <v>20800</v>
      </c>
      <c r="D1291" s="6">
        <v>2723</v>
      </c>
      <c r="E1291" s="12" t="str">
        <f>INDEX('Parameter Codelist'!$A$1:$I$9000,MATCH($D1291,'Parameter Codelist'!$A:$A,0),2)</f>
        <v>2,4-dimethylhexaan</v>
      </c>
      <c r="F1291" s="18" t="s">
        <v>18666</v>
      </c>
      <c r="G1291" t="str">
        <f>INDEX('Parameter Codelist'!$A$1:$I$9000,MATCH($D1291,'Parameter Codelist'!$A:$A,0),5)</f>
        <v>589-43-5</v>
      </c>
      <c r="H1291" s="6">
        <v>8</v>
      </c>
      <c r="I1291" t="str">
        <f>INDEX('Hoedanigheid codelist'!$A$1:$J$5341,MATCH($H1291,'Hoedanigheid codelist'!$A:$A,0),3)</f>
        <v>Niet van toepassing</v>
      </c>
      <c r="J1291" s="20" t="s">
        <v>20803</v>
      </c>
    </row>
    <row r="1292" spans="1:10" ht="15.75" thickBot="1">
      <c r="A1292" s="10">
        <v>2720</v>
      </c>
      <c r="B1292" t="str">
        <f>INDEX('Parameter Codelist'!$A$1:$I$9000,MATCH($A1292,'Parameter Codelist'!$A:$A,0),2)</f>
        <v>(massa)Concentratie</v>
      </c>
      <c r="C1292" s="20" t="s">
        <v>20800</v>
      </c>
      <c r="D1292" s="6">
        <v>2724</v>
      </c>
      <c r="E1292" s="12" t="str">
        <f>INDEX('Parameter Codelist'!$A$1:$I$9000,MATCH($D1292,'Parameter Codelist'!$A:$A,0),2)</f>
        <v>cyclopentaan</v>
      </c>
      <c r="F1292" s="18" t="s">
        <v>18667</v>
      </c>
      <c r="G1292" t="str">
        <f>INDEX('Parameter Codelist'!$A$1:$I$9000,MATCH($D1292,'Parameter Codelist'!$A:$A,0),5)</f>
        <v>287-92-3</v>
      </c>
      <c r="H1292" s="6">
        <v>8</v>
      </c>
      <c r="I1292" t="str">
        <f>INDEX('Hoedanigheid codelist'!$A$1:$J$5341,MATCH($H1292,'Hoedanigheid codelist'!$A:$A,0),3)</f>
        <v>Niet van toepassing</v>
      </c>
      <c r="J1292" s="20" t="s">
        <v>20803</v>
      </c>
    </row>
    <row r="1293" spans="1:10" ht="15.75" thickBot="1">
      <c r="A1293" s="10">
        <v>2720</v>
      </c>
      <c r="B1293" t="str">
        <f>INDEX('Parameter Codelist'!$A$1:$I$9000,MATCH($A1293,'Parameter Codelist'!$A:$A,0),2)</f>
        <v>(massa)Concentratie</v>
      </c>
      <c r="C1293" s="20" t="s">
        <v>20800</v>
      </c>
      <c r="D1293" s="6">
        <v>2800</v>
      </c>
      <c r="E1293" s="12" t="str">
        <f>INDEX('Parameter Codelist'!$A$1:$I$9000,MATCH($D1293,'Parameter Codelist'!$A:$A,0),2)</f>
        <v>1,1,1-trichloortolueen</v>
      </c>
      <c r="F1293" s="18" t="s">
        <v>18668</v>
      </c>
      <c r="G1293" t="str">
        <f>INDEX('Parameter Codelist'!$A$1:$I$9000,MATCH($D1293,'Parameter Codelist'!$A:$A,0),5)</f>
        <v>98-07-7</v>
      </c>
      <c r="H1293" s="6">
        <v>8</v>
      </c>
      <c r="I1293" t="str">
        <f>INDEX('Hoedanigheid codelist'!$A$1:$J$5341,MATCH($H1293,'Hoedanigheid codelist'!$A:$A,0),3)</f>
        <v>Niet van toepassing</v>
      </c>
      <c r="J1293" s="20" t="s">
        <v>20803</v>
      </c>
    </row>
    <row r="1294" spans="1:10" ht="15.75" thickBot="1">
      <c r="A1294" s="10">
        <v>2720</v>
      </c>
      <c r="B1294" t="str">
        <f>INDEX('Parameter Codelist'!$A$1:$I$9000,MATCH($A1294,'Parameter Codelist'!$A:$A,0),2)</f>
        <v>(massa)Concentratie</v>
      </c>
      <c r="C1294" s="20" t="s">
        <v>20800</v>
      </c>
      <c r="D1294" s="6">
        <v>2801</v>
      </c>
      <c r="E1294" s="12" t="str">
        <f>INDEX('Parameter Codelist'!$A$1:$I$9000,MATCH($D1294,'Parameter Codelist'!$A:$A,0),2)</f>
        <v>1,1,2-trichloorpropaan</v>
      </c>
      <c r="F1294" s="18" t="s">
        <v>18669</v>
      </c>
      <c r="G1294" t="str">
        <f>INDEX('Parameter Codelist'!$A$1:$I$9000,MATCH($D1294,'Parameter Codelist'!$A:$A,0),5)</f>
        <v>598-77-6</v>
      </c>
      <c r="H1294" s="6">
        <v>8</v>
      </c>
      <c r="I1294" t="str">
        <f>INDEX('Hoedanigheid codelist'!$A$1:$J$5341,MATCH($H1294,'Hoedanigheid codelist'!$A:$A,0),3)</f>
        <v>Niet van toepassing</v>
      </c>
      <c r="J1294" s="20" t="s">
        <v>20803</v>
      </c>
    </row>
    <row r="1295" spans="1:10" ht="15.75" thickBot="1">
      <c r="A1295" s="10">
        <v>2720</v>
      </c>
      <c r="B1295" t="str">
        <f>INDEX('Parameter Codelist'!$A$1:$I$9000,MATCH($A1295,'Parameter Codelist'!$A:$A,0),2)</f>
        <v>(massa)Concentratie</v>
      </c>
      <c r="C1295" s="20" t="s">
        <v>20800</v>
      </c>
      <c r="D1295" s="6">
        <v>2802</v>
      </c>
      <c r="E1295" s="12" t="str">
        <f>INDEX('Parameter Codelist'!$A$1:$I$9000,MATCH($D1295,'Parameter Codelist'!$A:$A,0),2)</f>
        <v>1,1-dibroomethaan</v>
      </c>
      <c r="F1295" s="18" t="s">
        <v>18670</v>
      </c>
      <c r="G1295" t="str">
        <f>INDEX('Parameter Codelist'!$A$1:$I$9000,MATCH($D1295,'Parameter Codelist'!$A:$A,0),5)</f>
        <v>557-91-5</v>
      </c>
      <c r="H1295" s="6">
        <v>8</v>
      </c>
      <c r="I1295" t="str">
        <f>INDEX('Hoedanigheid codelist'!$A$1:$J$5341,MATCH($H1295,'Hoedanigheid codelist'!$A:$A,0),3)</f>
        <v>Niet van toepassing</v>
      </c>
      <c r="J1295" s="20" t="s">
        <v>20803</v>
      </c>
    </row>
    <row r="1296" spans="1:10" ht="15.75" thickBot="1">
      <c r="A1296" s="10">
        <v>2720</v>
      </c>
      <c r="B1296" t="str">
        <f>INDEX('Parameter Codelist'!$A$1:$I$9000,MATCH($A1296,'Parameter Codelist'!$A:$A,0),2)</f>
        <v>(massa)Concentratie</v>
      </c>
      <c r="C1296" s="20" t="s">
        <v>20800</v>
      </c>
      <c r="D1296" s="6">
        <v>2803</v>
      </c>
      <c r="E1296" s="12" t="str">
        <f>INDEX('Parameter Codelist'!$A$1:$I$9000,MATCH($D1296,'Parameter Codelist'!$A:$A,0),2)</f>
        <v>1,1-dimethylhydrazine</v>
      </c>
      <c r="F1296" s="18" t="s">
        <v>3349</v>
      </c>
      <c r="G1296" t="str">
        <f>INDEX('Parameter Codelist'!$A$1:$I$9000,MATCH($D1296,'Parameter Codelist'!$A:$A,0),5)</f>
        <v>57-14-7</v>
      </c>
      <c r="H1296" s="6">
        <v>8</v>
      </c>
      <c r="I1296" t="str">
        <f>INDEX('Hoedanigheid codelist'!$A$1:$J$5341,MATCH($H1296,'Hoedanigheid codelist'!$A:$A,0),3)</f>
        <v>Niet van toepassing</v>
      </c>
      <c r="J1296" s="20" t="s">
        <v>20803</v>
      </c>
    </row>
    <row r="1297" spans="1:10" ht="15.75" thickBot="1">
      <c r="A1297" s="10">
        <v>2720</v>
      </c>
      <c r="B1297" t="str">
        <f>INDEX('Parameter Codelist'!$A$1:$I$9000,MATCH($A1297,'Parameter Codelist'!$A:$A,0),2)</f>
        <v>(massa)Concentratie</v>
      </c>
      <c r="C1297" s="20" t="s">
        <v>20800</v>
      </c>
      <c r="D1297" s="6">
        <v>2804</v>
      </c>
      <c r="E1297" s="12" t="str">
        <f>INDEX('Parameter Codelist'!$A$1:$I$9000,MATCH($D1297,'Parameter Codelist'!$A:$A,0),2)</f>
        <v>1,2,2-trichloorpropaan</v>
      </c>
      <c r="F1297" s="18" t="s">
        <v>18671</v>
      </c>
      <c r="G1297" t="str">
        <f>INDEX('Parameter Codelist'!$A$1:$I$9000,MATCH($D1297,'Parameter Codelist'!$A:$A,0),5)</f>
        <v>3175-23-3</v>
      </c>
      <c r="H1297" s="6">
        <v>8</v>
      </c>
      <c r="I1297" t="str">
        <f>INDEX('Hoedanigheid codelist'!$A$1:$J$5341,MATCH($H1297,'Hoedanigheid codelist'!$A:$A,0),3)</f>
        <v>Niet van toepassing</v>
      </c>
      <c r="J1297" s="20" t="s">
        <v>20803</v>
      </c>
    </row>
    <row r="1298" spans="1:10" ht="15.75" thickBot="1">
      <c r="A1298" s="10">
        <v>2720</v>
      </c>
      <c r="B1298" t="str">
        <f>INDEX('Parameter Codelist'!$A$1:$I$9000,MATCH($A1298,'Parameter Codelist'!$A:$A,0),2)</f>
        <v>(massa)Concentratie</v>
      </c>
      <c r="C1298" s="20" t="s">
        <v>20800</v>
      </c>
      <c r="D1298" s="6">
        <v>2805</v>
      </c>
      <c r="E1298" s="12" t="str">
        <f>INDEX('Parameter Codelist'!$A$1:$I$9000,MATCH($D1298,'Parameter Codelist'!$A:$A,0),2)</f>
        <v>1,2,3,4-tetramethylbenzeen</v>
      </c>
      <c r="F1298" s="18" t="s">
        <v>18672</v>
      </c>
      <c r="G1298" t="str">
        <f>INDEX('Parameter Codelist'!$A$1:$I$9000,MATCH($D1298,'Parameter Codelist'!$A:$A,0),5)</f>
        <v>488-23-3</v>
      </c>
      <c r="H1298" s="6">
        <v>8</v>
      </c>
      <c r="I1298" t="str">
        <f>INDEX('Hoedanigheid codelist'!$A$1:$J$5341,MATCH($H1298,'Hoedanigheid codelist'!$A:$A,0),3)</f>
        <v>Niet van toepassing</v>
      </c>
      <c r="J1298" s="20" t="s">
        <v>20803</v>
      </c>
    </row>
    <row r="1299" spans="1:10" ht="15.75" thickBot="1">
      <c r="A1299" s="10">
        <v>2720</v>
      </c>
      <c r="B1299" t="str">
        <f>INDEX('Parameter Codelist'!$A$1:$I$9000,MATCH($A1299,'Parameter Codelist'!$A:$A,0),2)</f>
        <v>(massa)Concentratie</v>
      </c>
      <c r="C1299" s="20" t="s">
        <v>20800</v>
      </c>
      <c r="D1299" s="6">
        <v>2806</v>
      </c>
      <c r="E1299" s="12" t="str">
        <f>INDEX('Parameter Codelist'!$A$1:$I$9000,MATCH($D1299,'Parameter Codelist'!$A:$A,0),2)</f>
        <v>1,2,3-benzotriazool</v>
      </c>
      <c r="F1299" s="18" t="s">
        <v>18673</v>
      </c>
      <c r="G1299" t="str">
        <f>INDEX('Parameter Codelist'!$A$1:$I$9000,MATCH($D1299,'Parameter Codelist'!$A:$A,0),5)</f>
        <v>95-14-7</v>
      </c>
      <c r="H1299" s="6">
        <v>8</v>
      </c>
      <c r="I1299" t="str">
        <f>INDEX('Hoedanigheid codelist'!$A$1:$J$5341,MATCH($H1299,'Hoedanigheid codelist'!$A:$A,0),3)</f>
        <v>Niet van toepassing</v>
      </c>
      <c r="J1299" s="20" t="s">
        <v>20803</v>
      </c>
    </row>
    <row r="1300" spans="1:10" ht="15.75" thickBot="1">
      <c r="A1300" s="10">
        <v>2720</v>
      </c>
      <c r="B1300" t="str">
        <f>INDEX('Parameter Codelist'!$A$1:$I$9000,MATCH($A1300,'Parameter Codelist'!$A:$A,0),2)</f>
        <v>(massa)Concentratie</v>
      </c>
      <c r="C1300" s="20" t="s">
        <v>20800</v>
      </c>
      <c r="D1300" s="6">
        <v>2807</v>
      </c>
      <c r="E1300" s="12" t="str">
        <f>INDEX('Parameter Codelist'!$A$1:$I$9000,MATCH($D1300,'Parameter Codelist'!$A:$A,0),2)</f>
        <v>1,2-benzeendiamine dihydrochloride</v>
      </c>
      <c r="F1300" s="18" t="s">
        <v>18674</v>
      </c>
      <c r="G1300" t="str">
        <f>INDEX('Parameter Codelist'!$A$1:$I$9000,MATCH($D1300,'Parameter Codelist'!$A:$A,0),5)</f>
        <v>615-28-1</v>
      </c>
      <c r="H1300" s="6">
        <v>8</v>
      </c>
      <c r="I1300" t="str">
        <f>INDEX('Hoedanigheid codelist'!$A$1:$J$5341,MATCH($H1300,'Hoedanigheid codelist'!$A:$A,0),3)</f>
        <v>Niet van toepassing</v>
      </c>
      <c r="J1300" s="20" t="s">
        <v>20803</v>
      </c>
    </row>
    <row r="1301" spans="1:10" ht="15.75" thickBot="1">
      <c r="A1301" s="10">
        <v>2720</v>
      </c>
      <c r="B1301" t="str">
        <f>INDEX('Parameter Codelist'!$A$1:$I$9000,MATCH($A1301,'Parameter Codelist'!$A:$A,0),2)</f>
        <v>(massa)Concentratie</v>
      </c>
      <c r="C1301" s="20" t="s">
        <v>20800</v>
      </c>
      <c r="D1301" s="6">
        <v>2808</v>
      </c>
      <c r="E1301" s="12" t="str">
        <f>INDEX('Parameter Codelist'!$A$1:$I$9000,MATCH($D1301,'Parameter Codelist'!$A:$A,0),2)</f>
        <v>1-(2-butoxyethoxy)-ethanol</v>
      </c>
      <c r="F1301" s="18" t="s">
        <v>3364</v>
      </c>
      <c r="G1301" t="str">
        <f>INDEX('Parameter Codelist'!$A$1:$I$9000,MATCH($D1301,'Parameter Codelist'!$A:$A,0),5)</f>
        <v>54446-78-5</v>
      </c>
      <c r="H1301" s="6">
        <v>8</v>
      </c>
      <c r="I1301" t="str">
        <f>INDEX('Hoedanigheid codelist'!$A$1:$J$5341,MATCH($H1301,'Hoedanigheid codelist'!$A:$A,0),3)</f>
        <v>Niet van toepassing</v>
      </c>
      <c r="J1301" s="20" t="s">
        <v>20803</v>
      </c>
    </row>
    <row r="1302" spans="1:10" ht="15.75" thickBot="1">
      <c r="A1302" s="10">
        <v>2720</v>
      </c>
      <c r="B1302" t="str">
        <f>INDEX('Parameter Codelist'!$A$1:$I$9000,MATCH($A1302,'Parameter Codelist'!$A:$A,0),2)</f>
        <v>(massa)Concentratie</v>
      </c>
      <c r="C1302" s="20" t="s">
        <v>20800</v>
      </c>
      <c r="D1302" s="6">
        <v>2809</v>
      </c>
      <c r="E1302" s="12" t="str">
        <f>INDEX('Parameter Codelist'!$A$1:$I$9000,MATCH($D1302,'Parameter Codelist'!$A:$A,0),2)</f>
        <v>1,2-butyleenoxide</v>
      </c>
      <c r="F1302" s="18" t="s">
        <v>18675</v>
      </c>
      <c r="G1302" t="str">
        <f>INDEX('Parameter Codelist'!$A$1:$I$9000,MATCH($D1302,'Parameter Codelist'!$A:$A,0),5)</f>
        <v>106-88-7</v>
      </c>
      <c r="H1302" s="6">
        <v>8</v>
      </c>
      <c r="I1302" t="str">
        <f>INDEX('Hoedanigheid codelist'!$A$1:$J$5341,MATCH($H1302,'Hoedanigheid codelist'!$A:$A,0),3)</f>
        <v>Niet van toepassing</v>
      </c>
      <c r="J1302" s="20" t="s">
        <v>20803</v>
      </c>
    </row>
    <row r="1303" spans="1:10" ht="15.75" thickBot="1">
      <c r="A1303" s="10">
        <v>2720</v>
      </c>
      <c r="B1303" t="str">
        <f>INDEX('Parameter Codelist'!$A$1:$I$9000,MATCH($A1303,'Parameter Codelist'!$A:$A,0),2)</f>
        <v>(massa)Concentratie</v>
      </c>
      <c r="C1303" s="20" t="s">
        <v>20800</v>
      </c>
      <c r="D1303" s="6">
        <v>2810</v>
      </c>
      <c r="E1303" s="12" t="str">
        <f>INDEX('Parameter Codelist'!$A$1:$I$9000,MATCH($D1303,'Parameter Codelist'!$A:$A,0),2)</f>
        <v>1,2-diaminobenzeen</v>
      </c>
      <c r="F1303" s="18" t="s">
        <v>18676</v>
      </c>
      <c r="G1303" t="str">
        <f>INDEX('Parameter Codelist'!$A$1:$I$9000,MATCH($D1303,'Parameter Codelist'!$A:$A,0),5)</f>
        <v>95-54-5</v>
      </c>
      <c r="H1303" s="6">
        <v>8</v>
      </c>
      <c r="I1303" t="str">
        <f>INDEX('Hoedanigheid codelist'!$A$1:$J$5341,MATCH($H1303,'Hoedanigheid codelist'!$A:$A,0),3)</f>
        <v>Niet van toepassing</v>
      </c>
      <c r="J1303" s="20" t="s">
        <v>20803</v>
      </c>
    </row>
    <row r="1304" spans="1:10" ht="15.75" thickBot="1">
      <c r="A1304" s="10">
        <v>2720</v>
      </c>
      <c r="B1304" t="str">
        <f>INDEX('Parameter Codelist'!$A$1:$I$9000,MATCH($A1304,'Parameter Codelist'!$A:$A,0),2)</f>
        <v>(massa)Concentratie</v>
      </c>
      <c r="C1304" s="20" t="s">
        <v>20800</v>
      </c>
      <c r="D1304" s="6">
        <v>2811</v>
      </c>
      <c r="E1304" s="12" t="str">
        <f>INDEX('Parameter Codelist'!$A$1:$I$9000,MATCH($D1304,'Parameter Codelist'!$A:$A,0),2)</f>
        <v>1,2-dibroom-2,4-dicyanobutaan</v>
      </c>
      <c r="F1304" s="18" t="s">
        <v>18677</v>
      </c>
      <c r="G1304" t="str">
        <f>INDEX('Parameter Codelist'!$A$1:$I$9000,MATCH($D1304,'Parameter Codelist'!$A:$A,0),5)</f>
        <v>35691-65-7</v>
      </c>
      <c r="H1304" s="6">
        <v>8</v>
      </c>
      <c r="I1304" t="str">
        <f>INDEX('Hoedanigheid codelist'!$A$1:$J$5341,MATCH($H1304,'Hoedanigheid codelist'!$A:$A,0),3)</f>
        <v>Niet van toepassing</v>
      </c>
      <c r="J1304" s="20" t="s">
        <v>20803</v>
      </c>
    </row>
    <row r="1305" spans="1:10" ht="15.75" thickBot="1">
      <c r="A1305" s="10">
        <v>2720</v>
      </c>
      <c r="B1305" t="str">
        <f>INDEX('Parameter Codelist'!$A$1:$I$9000,MATCH($A1305,'Parameter Codelist'!$A:$A,0),2)</f>
        <v>(massa)Concentratie</v>
      </c>
      <c r="C1305" s="20" t="s">
        <v>20800</v>
      </c>
      <c r="D1305" s="6">
        <v>2812</v>
      </c>
      <c r="E1305" s="12" t="str">
        <f>INDEX('Parameter Codelist'!$A$1:$I$9000,MATCH($D1305,'Parameter Codelist'!$A:$A,0),2)</f>
        <v>1,2-dimethyl-4-ethylbenzeen</v>
      </c>
      <c r="F1305" s="18" t="s">
        <v>18678</v>
      </c>
      <c r="G1305" t="str">
        <f>INDEX('Parameter Codelist'!$A$1:$I$9000,MATCH($D1305,'Parameter Codelist'!$A:$A,0),5)</f>
        <v>934-80-5</v>
      </c>
      <c r="H1305" s="6">
        <v>8</v>
      </c>
      <c r="I1305" t="str">
        <f>INDEX('Hoedanigheid codelist'!$A$1:$J$5341,MATCH($H1305,'Hoedanigheid codelist'!$A:$A,0),3)</f>
        <v>Niet van toepassing</v>
      </c>
      <c r="J1305" s="20" t="s">
        <v>20803</v>
      </c>
    </row>
    <row r="1306" spans="1:10" ht="15.75" thickBot="1">
      <c r="A1306" s="10">
        <v>2720</v>
      </c>
      <c r="B1306" t="str">
        <f>INDEX('Parameter Codelist'!$A$1:$I$9000,MATCH($A1306,'Parameter Codelist'!$A:$A,0),2)</f>
        <v>(massa)Concentratie</v>
      </c>
      <c r="C1306" s="20" t="s">
        <v>20800</v>
      </c>
      <c r="D1306" s="6">
        <v>2813</v>
      </c>
      <c r="E1306" s="12" t="str">
        <f>INDEX('Parameter Codelist'!$A$1:$I$9000,MATCH($D1306,'Parameter Codelist'!$A:$A,0),2)</f>
        <v>1,2-difenylhydrazine</v>
      </c>
      <c r="F1306" s="18" t="s">
        <v>18679</v>
      </c>
      <c r="G1306" t="str">
        <f>INDEX('Parameter Codelist'!$A$1:$I$9000,MATCH($D1306,'Parameter Codelist'!$A:$A,0),5)</f>
        <v>122-66-7</v>
      </c>
      <c r="H1306" s="6">
        <v>8</v>
      </c>
      <c r="I1306" t="str">
        <f>INDEX('Hoedanigheid codelist'!$A$1:$J$5341,MATCH($H1306,'Hoedanigheid codelist'!$A:$A,0),3)</f>
        <v>Niet van toepassing</v>
      </c>
      <c r="J1306" s="20" t="s">
        <v>20803</v>
      </c>
    </row>
    <row r="1307" spans="1:10" ht="15.75" thickBot="1">
      <c r="A1307" s="10">
        <v>2720</v>
      </c>
      <c r="B1307" t="str">
        <f>INDEX('Parameter Codelist'!$A$1:$I$9000,MATCH($A1307,'Parameter Codelist'!$A:$A,0),2)</f>
        <v>(massa)Concentratie</v>
      </c>
      <c r="C1307" s="20" t="s">
        <v>20800</v>
      </c>
      <c r="D1307" s="6">
        <v>2814</v>
      </c>
      <c r="E1307" s="12" t="str">
        <f>INDEX('Parameter Codelist'!$A$1:$I$9000,MATCH($D1307,'Parameter Codelist'!$A:$A,0),2)</f>
        <v>1,2-dinitrobenzeen</v>
      </c>
      <c r="F1307" s="18" t="s">
        <v>18680</v>
      </c>
      <c r="G1307" t="str">
        <f>INDEX('Parameter Codelist'!$A$1:$I$9000,MATCH($D1307,'Parameter Codelist'!$A:$A,0),5)</f>
        <v>528-29-0</v>
      </c>
      <c r="H1307" s="6">
        <v>8</v>
      </c>
      <c r="I1307" t="str">
        <f>INDEX('Hoedanigheid codelist'!$A$1:$J$5341,MATCH($H1307,'Hoedanigheid codelist'!$A:$A,0),3)</f>
        <v>Niet van toepassing</v>
      </c>
      <c r="J1307" s="20" t="s">
        <v>20803</v>
      </c>
    </row>
    <row r="1308" spans="1:10" ht="15.75" thickBot="1">
      <c r="A1308" s="10">
        <v>2720</v>
      </c>
      <c r="B1308" t="str">
        <f>INDEX('Parameter Codelist'!$A$1:$I$9000,MATCH($A1308,'Parameter Codelist'!$A:$A,0),2)</f>
        <v>(massa)Concentratie</v>
      </c>
      <c r="C1308" s="20" t="s">
        <v>20800</v>
      </c>
      <c r="D1308" s="6">
        <v>2815</v>
      </c>
      <c r="E1308" s="12" t="str">
        <f>INDEX('Parameter Codelist'!$A$1:$I$9000,MATCH($D1308,'Parameter Codelist'!$A:$A,0),2)</f>
        <v>1,2-epoxyethylbenzeen</v>
      </c>
      <c r="F1308" s="18" t="s">
        <v>18681</v>
      </c>
      <c r="G1308" t="str">
        <f>INDEX('Parameter Codelist'!$A$1:$I$9000,MATCH($D1308,'Parameter Codelist'!$A:$A,0),5)</f>
        <v>96-09-3</v>
      </c>
      <c r="H1308" s="6">
        <v>8</v>
      </c>
      <c r="I1308" t="str">
        <f>INDEX('Hoedanigheid codelist'!$A$1:$J$5341,MATCH($H1308,'Hoedanigheid codelist'!$A:$A,0),3)</f>
        <v>Niet van toepassing</v>
      </c>
      <c r="J1308" s="20" t="s">
        <v>20803</v>
      </c>
    </row>
    <row r="1309" spans="1:10" ht="15.75" thickBot="1">
      <c r="A1309" s="10">
        <v>2720</v>
      </c>
      <c r="B1309" t="str">
        <f>INDEX('Parameter Codelist'!$A$1:$I$9000,MATCH($A1309,'Parameter Codelist'!$A:$A,0),2)</f>
        <v>(massa)Concentratie</v>
      </c>
      <c r="C1309" s="20" t="s">
        <v>20800</v>
      </c>
      <c r="D1309" s="6">
        <v>2816</v>
      </c>
      <c r="E1309" s="12" t="str">
        <f>INDEX('Parameter Codelist'!$A$1:$I$9000,MATCH($D1309,'Parameter Codelist'!$A:$A,0),2)</f>
        <v>1,3,3-trimethyloxindol</v>
      </c>
      <c r="F1309" s="18" t="s">
        <v>18682</v>
      </c>
      <c r="G1309" t="str">
        <f>INDEX('Parameter Codelist'!$A$1:$I$9000,MATCH($D1309,'Parameter Codelist'!$A:$A,0),5)</f>
        <v>20200-86-6</v>
      </c>
      <c r="H1309" s="6">
        <v>8</v>
      </c>
      <c r="I1309" t="str">
        <f>INDEX('Hoedanigheid codelist'!$A$1:$J$5341,MATCH($H1309,'Hoedanigheid codelist'!$A:$A,0),3)</f>
        <v>Niet van toepassing</v>
      </c>
      <c r="J1309" s="20" t="s">
        <v>20803</v>
      </c>
    </row>
    <row r="1310" spans="1:10" ht="15.75" thickBot="1">
      <c r="A1310" s="10">
        <v>2720</v>
      </c>
      <c r="B1310" t="str">
        <f>INDEX('Parameter Codelist'!$A$1:$I$9000,MATCH($A1310,'Parameter Codelist'!$A:$A,0),2)</f>
        <v>(massa)Concentratie</v>
      </c>
      <c r="C1310" s="20" t="s">
        <v>20800</v>
      </c>
      <c r="D1310" s="6">
        <v>2817</v>
      </c>
      <c r="E1310" s="12" t="str">
        <f>INDEX('Parameter Codelist'!$A$1:$I$9000,MATCH($D1310,'Parameter Codelist'!$A:$A,0),2)</f>
        <v>1-(3,4-dichloorfenyl)-3-methylureum</v>
      </c>
      <c r="F1310" s="18" t="s">
        <v>18683</v>
      </c>
      <c r="G1310" t="str">
        <f>INDEX('Parameter Codelist'!$A$1:$I$9000,MATCH($D1310,'Parameter Codelist'!$A:$A,0),5)</f>
        <v>3567-62-2</v>
      </c>
      <c r="H1310" s="6">
        <v>8</v>
      </c>
      <c r="I1310" t="str">
        <f>INDEX('Hoedanigheid codelist'!$A$1:$J$5341,MATCH($H1310,'Hoedanigheid codelist'!$A:$A,0),3)</f>
        <v>Niet van toepassing</v>
      </c>
      <c r="J1310" s="20" t="s">
        <v>20803</v>
      </c>
    </row>
    <row r="1311" spans="1:10" ht="15.75" thickBot="1">
      <c r="A1311" s="10">
        <v>2720</v>
      </c>
      <c r="B1311" t="str">
        <f>INDEX('Parameter Codelist'!$A$1:$I$9000,MATCH($A1311,'Parameter Codelist'!$A:$A,0),2)</f>
        <v>(massa)Concentratie</v>
      </c>
      <c r="C1311" s="20" t="s">
        <v>20800</v>
      </c>
      <c r="D1311" s="6">
        <v>2818</v>
      </c>
      <c r="E1311" s="12" t="str">
        <f>INDEX('Parameter Codelist'!$A$1:$I$9000,MATCH($D1311,'Parameter Codelist'!$A:$A,0),2)</f>
        <v>1-(3,4-dichloorfenyl)ureum</v>
      </c>
      <c r="F1311" s="18" t="s">
        <v>18684</v>
      </c>
      <c r="G1311" t="str">
        <f>INDEX('Parameter Codelist'!$A$1:$I$9000,MATCH($D1311,'Parameter Codelist'!$A:$A,0),5)</f>
        <v>2327-02-8</v>
      </c>
      <c r="H1311" s="6">
        <v>8</v>
      </c>
      <c r="I1311" t="str">
        <f>INDEX('Hoedanigheid codelist'!$A$1:$J$5341,MATCH($H1311,'Hoedanigheid codelist'!$A:$A,0),3)</f>
        <v>Niet van toepassing</v>
      </c>
      <c r="J1311" s="20" t="s">
        <v>20803</v>
      </c>
    </row>
    <row r="1312" spans="1:10" ht="15.75" thickBot="1">
      <c r="A1312" s="10">
        <v>2720</v>
      </c>
      <c r="B1312" t="str">
        <f>INDEX('Parameter Codelist'!$A$1:$I$9000,MATCH($A1312,'Parameter Codelist'!$A:$A,0),2)</f>
        <v>(massa)Concentratie</v>
      </c>
      <c r="C1312" s="20" t="s">
        <v>20800</v>
      </c>
      <c r="D1312" s="6">
        <v>2819</v>
      </c>
      <c r="E1312" s="12" t="str">
        <f>INDEX('Parameter Codelist'!$A$1:$I$9000,MATCH($D1312,'Parameter Codelist'!$A:$A,0),2)</f>
        <v>1,3-butadieen</v>
      </c>
      <c r="F1312" s="18" t="s">
        <v>18685</v>
      </c>
      <c r="G1312" t="str">
        <f>INDEX('Parameter Codelist'!$A$1:$I$9000,MATCH($D1312,'Parameter Codelist'!$A:$A,0),5)</f>
        <v>106-99-0</v>
      </c>
      <c r="H1312" s="6">
        <v>8</v>
      </c>
      <c r="I1312" t="str">
        <f>INDEX('Hoedanigheid codelist'!$A$1:$J$5341,MATCH($H1312,'Hoedanigheid codelist'!$A:$A,0),3)</f>
        <v>Niet van toepassing</v>
      </c>
      <c r="J1312" s="20" t="s">
        <v>20803</v>
      </c>
    </row>
    <row r="1313" spans="1:10" ht="15.75" thickBot="1">
      <c r="A1313" s="10">
        <v>2720</v>
      </c>
      <c r="B1313" t="str">
        <f>INDEX('Parameter Codelist'!$A$1:$I$9000,MATCH($A1313,'Parameter Codelist'!$A:$A,0),2)</f>
        <v>(massa)Concentratie</v>
      </c>
      <c r="C1313" s="20" t="s">
        <v>20800</v>
      </c>
      <c r="D1313" s="6">
        <v>2820</v>
      </c>
      <c r="E1313" s="12" t="str">
        <f>INDEX('Parameter Codelist'!$A$1:$I$9000,MATCH($D1313,'Parameter Codelist'!$A:$A,0),2)</f>
        <v>1,3-propyleendiaminetatraazijnzuur</v>
      </c>
      <c r="F1313" s="18" t="s">
        <v>18686</v>
      </c>
      <c r="G1313" t="str">
        <f>INDEX('Parameter Codelist'!$A$1:$I$9000,MATCH($D1313,'Parameter Codelist'!$A:$A,0),5)</f>
        <v>1939-36-2</v>
      </c>
      <c r="H1313" s="6">
        <v>8</v>
      </c>
      <c r="I1313" t="str">
        <f>INDEX('Hoedanigheid codelist'!$A$1:$J$5341,MATCH($H1313,'Hoedanigheid codelist'!$A:$A,0),3)</f>
        <v>Niet van toepassing</v>
      </c>
      <c r="J1313" s="20" t="s">
        <v>20803</v>
      </c>
    </row>
    <row r="1314" spans="1:10" ht="15.75" thickBot="1">
      <c r="A1314" s="10">
        <v>2720</v>
      </c>
      <c r="B1314" t="str">
        <f>INDEX('Parameter Codelist'!$A$1:$I$9000,MATCH($A1314,'Parameter Codelist'!$A:$A,0),2)</f>
        <v>(massa)Concentratie</v>
      </c>
      <c r="C1314" s="20" t="s">
        <v>20800</v>
      </c>
      <c r="D1314" s="6">
        <v>2821</v>
      </c>
      <c r="E1314" s="12" t="str">
        <f>INDEX('Parameter Codelist'!$A$1:$I$9000,MATCH($D1314,'Parameter Codelist'!$A:$A,0),2)</f>
        <v>1-(3-chloorallyl)-3,5,7-triaza-1-azoniaadamantaanchloride</v>
      </c>
      <c r="F1314" s="18" t="s">
        <v>18687</v>
      </c>
      <c r="G1314" t="str">
        <f>INDEX('Parameter Codelist'!$A$1:$I$9000,MATCH($D1314,'Parameter Codelist'!$A:$A,0),5)</f>
        <v>4080-31-3</v>
      </c>
      <c r="H1314" s="6">
        <v>8</v>
      </c>
      <c r="I1314" t="str">
        <f>INDEX('Hoedanigheid codelist'!$A$1:$J$5341,MATCH($H1314,'Hoedanigheid codelist'!$A:$A,0),3)</f>
        <v>Niet van toepassing</v>
      </c>
      <c r="J1314" s="20" t="s">
        <v>20803</v>
      </c>
    </row>
    <row r="1315" spans="1:10" ht="15.75" thickBot="1">
      <c r="A1315" s="10">
        <v>2720</v>
      </c>
      <c r="B1315" t="str">
        <f>INDEX('Parameter Codelist'!$A$1:$I$9000,MATCH($A1315,'Parameter Codelist'!$A:$A,0),2)</f>
        <v>(massa)Concentratie</v>
      </c>
      <c r="C1315" s="20" t="s">
        <v>20800</v>
      </c>
      <c r="D1315" s="6">
        <v>2822</v>
      </c>
      <c r="E1315" s="12" t="str">
        <f>INDEX('Parameter Codelist'!$A$1:$I$9000,MATCH($D1315,'Parameter Codelist'!$A:$A,0),2)</f>
        <v>1,3-diacetylbenzeen</v>
      </c>
      <c r="F1315" s="18" t="s">
        <v>18688</v>
      </c>
      <c r="G1315" t="str">
        <f>INDEX('Parameter Codelist'!$A$1:$I$9000,MATCH($D1315,'Parameter Codelist'!$A:$A,0),5)</f>
        <v>6781-42-6</v>
      </c>
      <c r="H1315" s="6">
        <v>8</v>
      </c>
      <c r="I1315" t="str">
        <f>INDEX('Hoedanigheid codelist'!$A$1:$J$5341,MATCH($H1315,'Hoedanigheid codelist'!$A:$A,0),3)</f>
        <v>Niet van toepassing</v>
      </c>
      <c r="J1315" s="20" t="s">
        <v>20803</v>
      </c>
    </row>
    <row r="1316" spans="1:10" ht="15.75" thickBot="1">
      <c r="A1316" s="10">
        <v>2720</v>
      </c>
      <c r="B1316" t="str">
        <f>INDEX('Parameter Codelist'!$A$1:$I$9000,MATCH($A1316,'Parameter Codelist'!$A:$A,0),2)</f>
        <v>(massa)Concentratie</v>
      </c>
      <c r="C1316" s="20" t="s">
        <v>20800</v>
      </c>
      <c r="D1316" s="6">
        <v>2823</v>
      </c>
      <c r="E1316" s="12" t="str">
        <f>INDEX('Parameter Codelist'!$A$1:$I$9000,MATCH($D1316,'Parameter Codelist'!$A:$A,0),2)</f>
        <v>1,3-diaminobenzeen</v>
      </c>
      <c r="F1316" s="18" t="s">
        <v>18689</v>
      </c>
      <c r="G1316" t="str">
        <f>INDEX('Parameter Codelist'!$A$1:$I$9000,MATCH($D1316,'Parameter Codelist'!$A:$A,0),5)</f>
        <v>108-45-2</v>
      </c>
      <c r="H1316" s="6">
        <v>8</v>
      </c>
      <c r="I1316" t="str">
        <f>INDEX('Hoedanigheid codelist'!$A$1:$J$5341,MATCH($H1316,'Hoedanigheid codelist'!$A:$A,0),3)</f>
        <v>Niet van toepassing</v>
      </c>
      <c r="J1316" s="20" t="s">
        <v>20803</v>
      </c>
    </row>
    <row r="1317" spans="1:10" ht="15.75" thickBot="1">
      <c r="A1317" s="10">
        <v>2720</v>
      </c>
      <c r="B1317" t="str">
        <f>INDEX('Parameter Codelist'!$A$1:$I$9000,MATCH($A1317,'Parameter Codelist'!$A:$A,0),2)</f>
        <v>(massa)Concentratie</v>
      </c>
      <c r="C1317" s="20" t="s">
        <v>20800</v>
      </c>
      <c r="D1317" s="6">
        <v>2824</v>
      </c>
      <c r="E1317" s="12" t="str">
        <f>INDEX('Parameter Codelist'!$A$1:$I$9000,MATCH($D1317,'Parameter Codelist'!$A:$A,0),2)</f>
        <v>1,3-di-isopropylbenzeen</v>
      </c>
      <c r="F1317" s="18" t="s">
        <v>18690</v>
      </c>
      <c r="G1317" t="str">
        <f>INDEX('Parameter Codelist'!$A$1:$I$9000,MATCH($D1317,'Parameter Codelist'!$A:$A,0),5)</f>
        <v>99-62-7</v>
      </c>
      <c r="H1317" s="6">
        <v>8</v>
      </c>
      <c r="I1317" t="str">
        <f>INDEX('Hoedanigheid codelist'!$A$1:$J$5341,MATCH($H1317,'Hoedanigheid codelist'!$A:$A,0),3)</f>
        <v>Niet van toepassing</v>
      </c>
      <c r="J1317" s="20" t="s">
        <v>20803</v>
      </c>
    </row>
    <row r="1318" spans="1:10" ht="15.75" thickBot="1">
      <c r="A1318" s="10">
        <v>2720</v>
      </c>
      <c r="B1318" t="str">
        <f>INDEX('Parameter Codelist'!$A$1:$I$9000,MATCH($A1318,'Parameter Codelist'!$A:$A,0),2)</f>
        <v>(massa)Concentratie</v>
      </c>
      <c r="C1318" s="20" t="s">
        <v>20800</v>
      </c>
      <c r="D1318" s="6">
        <v>2825</v>
      </c>
      <c r="E1318" s="12" t="str">
        <f>INDEX('Parameter Codelist'!$A$1:$I$9000,MATCH($D1318,'Parameter Codelist'!$A:$A,0),2)</f>
        <v>1,3-dinitrobenzeen</v>
      </c>
      <c r="F1318" s="18" t="s">
        <v>18691</v>
      </c>
      <c r="G1318" t="str">
        <f>INDEX('Parameter Codelist'!$A$1:$I$9000,MATCH($D1318,'Parameter Codelist'!$A:$A,0),5)</f>
        <v>99-65-0</v>
      </c>
      <c r="H1318" s="6">
        <v>8</v>
      </c>
      <c r="I1318" t="str">
        <f>INDEX('Hoedanigheid codelist'!$A$1:$J$5341,MATCH($H1318,'Hoedanigheid codelist'!$A:$A,0),3)</f>
        <v>Niet van toepassing</v>
      </c>
      <c r="J1318" s="20" t="s">
        <v>20803</v>
      </c>
    </row>
    <row r="1319" spans="1:10" ht="15.75" thickBot="1">
      <c r="A1319" s="10">
        <v>2720</v>
      </c>
      <c r="B1319" t="str">
        <f>INDEX('Parameter Codelist'!$A$1:$I$9000,MATCH($A1319,'Parameter Codelist'!$A:$A,0),2)</f>
        <v>(massa)Concentratie</v>
      </c>
      <c r="C1319" s="20" t="s">
        <v>20800</v>
      </c>
      <c r="D1319" s="6">
        <v>2826</v>
      </c>
      <c r="E1319" s="12" t="str">
        <f>INDEX('Parameter Codelist'!$A$1:$I$9000,MATCH($D1319,'Parameter Codelist'!$A:$A,0),2)</f>
        <v>1,3-dioxaan</v>
      </c>
      <c r="F1319" s="18" t="s">
        <v>18692</v>
      </c>
      <c r="G1319" t="str">
        <f>INDEX('Parameter Codelist'!$A$1:$I$9000,MATCH($D1319,'Parameter Codelist'!$A:$A,0),5)</f>
        <v>505-22-6</v>
      </c>
      <c r="H1319" s="6">
        <v>8</v>
      </c>
      <c r="I1319" t="str">
        <f>INDEX('Hoedanigheid codelist'!$A$1:$J$5341,MATCH($H1319,'Hoedanigheid codelist'!$A:$A,0),3)</f>
        <v>Niet van toepassing</v>
      </c>
      <c r="J1319" s="20" t="s">
        <v>20803</v>
      </c>
    </row>
    <row r="1320" spans="1:10" ht="15.75" thickBot="1">
      <c r="A1320" s="10">
        <v>2720</v>
      </c>
      <c r="B1320" t="str">
        <f>INDEX('Parameter Codelist'!$A$1:$I$9000,MATCH($A1320,'Parameter Codelist'!$A:$A,0),2)</f>
        <v>(massa)Concentratie</v>
      </c>
      <c r="C1320" s="20" t="s">
        <v>20800</v>
      </c>
      <c r="D1320" s="6">
        <v>2827</v>
      </c>
      <c r="E1320" s="12" t="str">
        <f>INDEX('Parameter Codelist'!$A$1:$I$9000,MATCH($D1320,'Parameter Codelist'!$A:$A,0),2)</f>
        <v>1,4-butaandiamine</v>
      </c>
      <c r="F1320" s="18" t="s">
        <v>18693</v>
      </c>
      <c r="G1320" t="str">
        <f>INDEX('Parameter Codelist'!$A$1:$I$9000,MATCH($D1320,'Parameter Codelist'!$A:$A,0),5)</f>
        <v>110-60-1</v>
      </c>
      <c r="H1320" s="6">
        <v>8</v>
      </c>
      <c r="I1320" t="str">
        <f>INDEX('Hoedanigheid codelist'!$A$1:$J$5341,MATCH($H1320,'Hoedanigheid codelist'!$A:$A,0),3)</f>
        <v>Niet van toepassing</v>
      </c>
      <c r="J1320" s="20" t="s">
        <v>20803</v>
      </c>
    </row>
    <row r="1321" spans="1:10" ht="15.75" thickBot="1">
      <c r="A1321" s="10">
        <v>2720</v>
      </c>
      <c r="B1321" t="str">
        <f>INDEX('Parameter Codelist'!$A$1:$I$9000,MATCH($A1321,'Parameter Codelist'!$A:$A,0),2)</f>
        <v>(massa)Concentratie</v>
      </c>
      <c r="C1321" s="20" t="s">
        <v>20800</v>
      </c>
      <c r="D1321" s="6">
        <v>2828</v>
      </c>
      <c r="E1321" s="12" t="str">
        <f>INDEX('Parameter Codelist'!$A$1:$I$9000,MATCH($D1321,'Parameter Codelist'!$A:$A,0),2)</f>
        <v>1,4-butaandioldiglycidylether</v>
      </c>
      <c r="F1321" s="18" t="s">
        <v>18694</v>
      </c>
      <c r="G1321" t="str">
        <f>INDEX('Parameter Codelist'!$A$1:$I$9000,MATCH($D1321,'Parameter Codelist'!$A:$A,0),5)</f>
        <v>2425-79-8</v>
      </c>
      <c r="H1321" s="6">
        <v>8</v>
      </c>
      <c r="I1321" t="str">
        <f>INDEX('Hoedanigheid codelist'!$A$1:$J$5341,MATCH($H1321,'Hoedanigheid codelist'!$A:$A,0),3)</f>
        <v>Niet van toepassing</v>
      </c>
      <c r="J1321" s="20" t="s">
        <v>20803</v>
      </c>
    </row>
    <row r="1322" spans="1:10" ht="15.75" thickBot="1">
      <c r="A1322" s="10">
        <v>2720</v>
      </c>
      <c r="B1322" t="str">
        <f>INDEX('Parameter Codelist'!$A$1:$I$9000,MATCH($A1322,'Parameter Codelist'!$A:$A,0),2)</f>
        <v>(massa)Concentratie</v>
      </c>
      <c r="C1322" s="20" t="s">
        <v>20800</v>
      </c>
      <c r="D1322" s="6">
        <v>2829</v>
      </c>
      <c r="E1322" s="12" t="str">
        <f>INDEX('Parameter Codelist'!$A$1:$I$9000,MATCH($D1322,'Parameter Codelist'!$A:$A,0),2)</f>
        <v>1,4-diacetylbenzeen</v>
      </c>
      <c r="F1322" s="18" t="s">
        <v>18695</v>
      </c>
      <c r="G1322" t="str">
        <f>INDEX('Parameter Codelist'!$A$1:$I$9000,MATCH($D1322,'Parameter Codelist'!$A:$A,0),5)</f>
        <v>1009-61-6</v>
      </c>
      <c r="H1322" s="6">
        <v>8</v>
      </c>
      <c r="I1322" t="str">
        <f>INDEX('Hoedanigheid codelist'!$A$1:$J$5341,MATCH($H1322,'Hoedanigheid codelist'!$A:$A,0),3)</f>
        <v>Niet van toepassing</v>
      </c>
      <c r="J1322" s="20" t="s">
        <v>20803</v>
      </c>
    </row>
    <row r="1323" spans="1:10" ht="15.75" thickBot="1">
      <c r="A1323" s="10">
        <v>2720</v>
      </c>
      <c r="B1323" t="str">
        <f>INDEX('Parameter Codelist'!$A$1:$I$9000,MATCH($A1323,'Parameter Codelist'!$A:$A,0),2)</f>
        <v>(massa)Concentratie</v>
      </c>
      <c r="C1323" s="20" t="s">
        <v>20800</v>
      </c>
      <c r="D1323" s="6">
        <v>2830</v>
      </c>
      <c r="E1323" s="12" t="str">
        <f>INDEX('Parameter Codelist'!$A$1:$I$9000,MATCH($D1323,'Parameter Codelist'!$A:$A,0),2)</f>
        <v>1,4-diaminobenzeen</v>
      </c>
      <c r="F1323" s="18" t="s">
        <v>18696</v>
      </c>
      <c r="G1323" t="str">
        <f>INDEX('Parameter Codelist'!$A$1:$I$9000,MATCH($D1323,'Parameter Codelist'!$A:$A,0),5)</f>
        <v>106-50-3</v>
      </c>
      <c r="H1323" s="6">
        <v>8</v>
      </c>
      <c r="I1323" t="str">
        <f>INDEX('Hoedanigheid codelist'!$A$1:$J$5341,MATCH($H1323,'Hoedanigheid codelist'!$A:$A,0),3)</f>
        <v>Niet van toepassing</v>
      </c>
      <c r="J1323" s="20" t="s">
        <v>20803</v>
      </c>
    </row>
    <row r="1324" spans="1:10" ht="15.75" thickBot="1">
      <c r="A1324" s="10">
        <v>2720</v>
      </c>
      <c r="B1324" t="str">
        <f>INDEX('Parameter Codelist'!$A$1:$I$9000,MATCH($A1324,'Parameter Codelist'!$A:$A,0),2)</f>
        <v>(massa)Concentratie</v>
      </c>
      <c r="C1324" s="20" t="s">
        <v>20800</v>
      </c>
      <c r="D1324" s="6">
        <v>2831</v>
      </c>
      <c r="E1324" s="12" t="str">
        <f>INDEX('Parameter Codelist'!$A$1:$I$9000,MATCH($D1324,'Parameter Codelist'!$A:$A,0),2)</f>
        <v>1,4-diaminobenzeen dihydrochloride</v>
      </c>
      <c r="F1324" s="18" t="s">
        <v>18697</v>
      </c>
      <c r="G1324" t="str">
        <f>INDEX('Parameter Codelist'!$A$1:$I$9000,MATCH($D1324,'Parameter Codelist'!$A:$A,0),5)</f>
        <v>624-18-0</v>
      </c>
      <c r="H1324" s="6">
        <v>8</v>
      </c>
      <c r="I1324" t="str">
        <f>INDEX('Hoedanigheid codelist'!$A$1:$J$5341,MATCH($H1324,'Hoedanigheid codelist'!$A:$A,0),3)</f>
        <v>Niet van toepassing</v>
      </c>
      <c r="J1324" s="20" t="s">
        <v>20803</v>
      </c>
    </row>
    <row r="1325" spans="1:10" ht="15.75" thickBot="1">
      <c r="A1325" s="10">
        <v>2720</v>
      </c>
      <c r="B1325" t="str">
        <f>INDEX('Parameter Codelist'!$A$1:$I$9000,MATCH($A1325,'Parameter Codelist'!$A:$A,0),2)</f>
        <v>(massa)Concentratie</v>
      </c>
      <c r="C1325" s="20" t="s">
        <v>20800</v>
      </c>
      <c r="D1325" s="6">
        <v>2832</v>
      </c>
      <c r="E1325" s="12" t="str">
        <f>INDEX('Parameter Codelist'!$A$1:$I$9000,MATCH($D1325,'Parameter Codelist'!$A:$A,0),2)</f>
        <v>1,4-dimethoxy-2,3,5,6-tetramethylbenzeen</v>
      </c>
      <c r="F1325" s="18" t="s">
        <v>18698</v>
      </c>
      <c r="G1325" t="str">
        <f>INDEX('Parameter Codelist'!$A$1:$I$9000,MATCH($D1325,'Parameter Codelist'!$A:$A,0),5)</f>
        <v>13199-54-7</v>
      </c>
      <c r="H1325" s="6">
        <v>8</v>
      </c>
      <c r="I1325" t="str">
        <f>INDEX('Hoedanigheid codelist'!$A$1:$J$5341,MATCH($H1325,'Hoedanigheid codelist'!$A:$A,0),3)</f>
        <v>Niet van toepassing</v>
      </c>
      <c r="J1325" s="20" t="s">
        <v>20803</v>
      </c>
    </row>
    <row r="1326" spans="1:10" ht="15.75" thickBot="1">
      <c r="A1326" s="10">
        <v>2720</v>
      </c>
      <c r="B1326" t="str">
        <f>INDEX('Parameter Codelist'!$A$1:$I$9000,MATCH($A1326,'Parameter Codelist'!$A:$A,0),2)</f>
        <v>(massa)Concentratie</v>
      </c>
      <c r="C1326" s="20" t="s">
        <v>20800</v>
      </c>
      <c r="D1326" s="6">
        <v>2833</v>
      </c>
      <c r="E1326" s="12" t="str">
        <f>INDEX('Parameter Codelist'!$A$1:$I$9000,MATCH($D1326,'Parameter Codelist'!$A:$A,0),2)</f>
        <v>1,4-dimethoxybenzeen</v>
      </c>
      <c r="F1326" s="18" t="s">
        <v>18699</v>
      </c>
      <c r="G1326" t="str">
        <f>INDEX('Parameter Codelist'!$A$1:$I$9000,MATCH($D1326,'Parameter Codelist'!$A:$A,0),5)</f>
        <v>150-78-7</v>
      </c>
      <c r="H1326" s="6">
        <v>8</v>
      </c>
      <c r="I1326" t="str">
        <f>INDEX('Hoedanigheid codelist'!$A$1:$J$5341,MATCH($H1326,'Hoedanigheid codelist'!$A:$A,0),3)</f>
        <v>Niet van toepassing</v>
      </c>
      <c r="J1326" s="20" t="s">
        <v>20803</v>
      </c>
    </row>
    <row r="1327" spans="1:10" ht="15.75" thickBot="1">
      <c r="A1327" s="10">
        <v>2720</v>
      </c>
      <c r="B1327" t="str">
        <f>INDEX('Parameter Codelist'!$A$1:$I$9000,MATCH($A1327,'Parameter Codelist'!$A:$A,0),2)</f>
        <v>(massa)Concentratie</v>
      </c>
      <c r="C1327" s="20" t="s">
        <v>20800</v>
      </c>
      <c r="D1327" s="6">
        <v>2834</v>
      </c>
      <c r="E1327" s="12" t="str">
        <f>INDEX('Parameter Codelist'!$A$1:$I$9000,MATCH($D1327,'Parameter Codelist'!$A:$A,0),2)</f>
        <v>1,4-dimethyl-2,5-diisopropylbenzeen</v>
      </c>
      <c r="F1327" s="18" t="s">
        <v>18700</v>
      </c>
      <c r="G1327" t="str">
        <f>INDEX('Parameter Codelist'!$A$1:$I$9000,MATCH($D1327,'Parameter Codelist'!$A:$A,0),5)</f>
        <v>10375-96-9</v>
      </c>
      <c r="H1327" s="6">
        <v>8</v>
      </c>
      <c r="I1327" t="str">
        <f>INDEX('Hoedanigheid codelist'!$A$1:$J$5341,MATCH($H1327,'Hoedanigheid codelist'!$A:$A,0),3)</f>
        <v>Niet van toepassing</v>
      </c>
      <c r="J1327" s="20" t="s">
        <v>20803</v>
      </c>
    </row>
    <row r="1328" spans="1:10" ht="15.75" thickBot="1">
      <c r="A1328" s="10">
        <v>2720</v>
      </c>
      <c r="B1328" t="str">
        <f>INDEX('Parameter Codelist'!$A$1:$I$9000,MATCH($A1328,'Parameter Codelist'!$A:$A,0),2)</f>
        <v>(massa)Concentratie</v>
      </c>
      <c r="C1328" s="20" t="s">
        <v>20800</v>
      </c>
      <c r="D1328" s="6">
        <v>2835</v>
      </c>
      <c r="E1328" s="12" t="str">
        <f>INDEX('Parameter Codelist'!$A$1:$I$9000,MATCH($D1328,'Parameter Codelist'!$A:$A,0),2)</f>
        <v>1,4-diethoxybenzeen</v>
      </c>
      <c r="F1328" s="18" t="s">
        <v>18701</v>
      </c>
      <c r="G1328" t="str">
        <f>INDEX('Parameter Codelist'!$A$1:$I$9000,MATCH($D1328,'Parameter Codelist'!$A:$A,0),5)</f>
        <v>122-95-2</v>
      </c>
      <c r="H1328" s="6">
        <v>8</v>
      </c>
      <c r="I1328" t="str">
        <f>INDEX('Hoedanigheid codelist'!$A$1:$J$5341,MATCH($H1328,'Hoedanigheid codelist'!$A:$A,0),3)</f>
        <v>Niet van toepassing</v>
      </c>
      <c r="J1328" s="20" t="s">
        <v>20803</v>
      </c>
    </row>
    <row r="1329" spans="1:10" ht="15.75" thickBot="1">
      <c r="A1329" s="10">
        <v>2720</v>
      </c>
      <c r="B1329" t="str">
        <f>INDEX('Parameter Codelist'!$A$1:$I$9000,MATCH($A1329,'Parameter Codelist'!$A:$A,0),2)</f>
        <v>(massa)Concentratie</v>
      </c>
      <c r="C1329" s="20" t="s">
        <v>20800</v>
      </c>
      <c r="D1329" s="6">
        <v>2836</v>
      </c>
      <c r="E1329" s="12" t="str">
        <f>INDEX('Parameter Codelist'!$A$1:$I$9000,MATCH($D1329,'Parameter Codelist'!$A:$A,0),2)</f>
        <v>1,4-dibutoxybenzeen</v>
      </c>
      <c r="F1329" s="18" t="s">
        <v>18702</v>
      </c>
      <c r="G1329" t="str">
        <f>INDEX('Parameter Codelist'!$A$1:$I$9000,MATCH($D1329,'Parameter Codelist'!$A:$A,0),5)</f>
        <v>104-36-9</v>
      </c>
      <c r="H1329" s="6">
        <v>8</v>
      </c>
      <c r="I1329" t="str">
        <f>INDEX('Hoedanigheid codelist'!$A$1:$J$5341,MATCH($H1329,'Hoedanigheid codelist'!$A:$A,0),3)</f>
        <v>Niet van toepassing</v>
      </c>
      <c r="J1329" s="20" t="s">
        <v>20803</v>
      </c>
    </row>
    <row r="1330" spans="1:10" ht="15.75" thickBot="1">
      <c r="A1330" s="10">
        <v>2720</v>
      </c>
      <c r="B1330" t="str">
        <f>INDEX('Parameter Codelist'!$A$1:$I$9000,MATCH($A1330,'Parameter Codelist'!$A:$A,0),2)</f>
        <v>(massa)Concentratie</v>
      </c>
      <c r="C1330" s="20" t="s">
        <v>20800</v>
      </c>
      <c r="D1330" s="6">
        <v>2837</v>
      </c>
      <c r="E1330" s="12" t="str">
        <f>INDEX('Parameter Codelist'!$A$1:$I$9000,MATCH($D1330,'Parameter Codelist'!$A:$A,0),2)</f>
        <v>1,4-dichloor-2-buteen</v>
      </c>
      <c r="F1330" s="18" t="s">
        <v>18703</v>
      </c>
      <c r="G1330" t="str">
        <f>INDEX('Parameter Codelist'!$A$1:$I$9000,MATCH($D1330,'Parameter Codelist'!$A:$A,0),5)</f>
        <v>764-41-0</v>
      </c>
      <c r="H1330" s="6">
        <v>8</v>
      </c>
      <c r="I1330" t="str">
        <f>INDEX('Hoedanigheid codelist'!$A$1:$J$5341,MATCH($H1330,'Hoedanigheid codelist'!$A:$A,0),3)</f>
        <v>Niet van toepassing</v>
      </c>
      <c r="J1330" s="20" t="s">
        <v>20803</v>
      </c>
    </row>
    <row r="1331" spans="1:10" ht="15.75" thickBot="1">
      <c r="A1331" s="10">
        <v>2720</v>
      </c>
      <c r="B1331" t="str">
        <f>INDEX('Parameter Codelist'!$A$1:$I$9000,MATCH($A1331,'Parameter Codelist'!$A:$A,0),2)</f>
        <v>(massa)Concentratie</v>
      </c>
      <c r="C1331" s="20" t="s">
        <v>20800</v>
      </c>
      <c r="D1331" s="6">
        <v>2838</v>
      </c>
      <c r="E1331" s="12" t="str">
        <f>INDEX('Parameter Codelist'!$A$1:$I$9000,MATCH($D1331,'Parameter Codelist'!$A:$A,0),2)</f>
        <v>1,4-dichloorbutaan</v>
      </c>
      <c r="F1331" s="18" t="s">
        <v>18704</v>
      </c>
      <c r="G1331" t="str">
        <f>INDEX('Parameter Codelist'!$A$1:$I$9000,MATCH($D1331,'Parameter Codelist'!$A:$A,0),5)</f>
        <v>110-56-5</v>
      </c>
      <c r="H1331" s="6">
        <v>8</v>
      </c>
      <c r="I1331" t="str">
        <f>INDEX('Hoedanigheid codelist'!$A$1:$J$5341,MATCH($H1331,'Hoedanigheid codelist'!$A:$A,0),3)</f>
        <v>Niet van toepassing</v>
      </c>
      <c r="J1331" s="20" t="s">
        <v>20803</v>
      </c>
    </row>
    <row r="1332" spans="1:10" ht="15.75" thickBot="1">
      <c r="A1332" s="10">
        <v>2720</v>
      </c>
      <c r="B1332" t="str">
        <f>INDEX('Parameter Codelist'!$A$1:$I$9000,MATCH($A1332,'Parameter Codelist'!$A:$A,0),2)</f>
        <v>(massa)Concentratie</v>
      </c>
      <c r="C1332" s="20" t="s">
        <v>20800</v>
      </c>
      <c r="D1332" s="6">
        <v>2839</v>
      </c>
      <c r="E1332" s="12" t="str">
        <f>INDEX('Parameter Codelist'!$A$1:$I$9000,MATCH($D1332,'Parameter Codelist'!$A:$A,0),2)</f>
        <v>1,4-di-isopropylbenzeen</v>
      </c>
      <c r="F1332" s="18" t="s">
        <v>18705</v>
      </c>
      <c r="G1332" t="str">
        <f>INDEX('Parameter Codelist'!$A$1:$I$9000,MATCH($D1332,'Parameter Codelist'!$A:$A,0),5)</f>
        <v>100-18-5</v>
      </c>
      <c r="H1332" s="6">
        <v>8</v>
      </c>
      <c r="I1332" t="str">
        <f>INDEX('Hoedanigheid codelist'!$A$1:$J$5341,MATCH($H1332,'Hoedanigheid codelist'!$A:$A,0),3)</f>
        <v>Niet van toepassing</v>
      </c>
      <c r="J1332" s="20" t="s">
        <v>20803</v>
      </c>
    </row>
    <row r="1333" spans="1:10" ht="15.75" thickBot="1">
      <c r="A1333" s="10">
        <v>2720</v>
      </c>
      <c r="B1333" t="str">
        <f>INDEX('Parameter Codelist'!$A$1:$I$9000,MATCH($A1333,'Parameter Codelist'!$A:$A,0),2)</f>
        <v>(massa)Concentratie</v>
      </c>
      <c r="C1333" s="20" t="s">
        <v>20800</v>
      </c>
      <c r="D1333" s="6">
        <v>2840</v>
      </c>
      <c r="E1333" s="12" t="str">
        <f>INDEX('Parameter Codelist'!$A$1:$I$9000,MATCH($D1333,'Parameter Codelist'!$A:$A,0),2)</f>
        <v>1,4-dinitrobenzeen</v>
      </c>
      <c r="F1333" s="18" t="s">
        <v>18706</v>
      </c>
      <c r="G1333" t="str">
        <f>INDEX('Parameter Codelist'!$A$1:$I$9000,MATCH($D1333,'Parameter Codelist'!$A:$A,0),5)</f>
        <v>100-25-4</v>
      </c>
      <c r="H1333" s="6">
        <v>8</v>
      </c>
      <c r="I1333" t="str">
        <f>INDEX('Hoedanigheid codelist'!$A$1:$J$5341,MATCH($H1333,'Hoedanigheid codelist'!$A:$A,0),3)</f>
        <v>Niet van toepassing</v>
      </c>
      <c r="J1333" s="20" t="s">
        <v>20803</v>
      </c>
    </row>
    <row r="1334" spans="1:10" ht="15.75" thickBot="1">
      <c r="A1334" s="10">
        <v>2720</v>
      </c>
      <c r="B1334" t="str">
        <f>INDEX('Parameter Codelist'!$A$1:$I$9000,MATCH($A1334,'Parameter Codelist'!$A:$A,0),2)</f>
        <v>(massa)Concentratie</v>
      </c>
      <c r="C1334" s="20" t="s">
        <v>20800</v>
      </c>
      <c r="D1334" s="6">
        <v>2841</v>
      </c>
      <c r="E1334" s="12" t="str">
        <f>INDEX('Parameter Codelist'!$A$1:$I$9000,MATCH($D1334,'Parameter Codelist'!$A:$A,0),2)</f>
        <v>1,4-dioxaan</v>
      </c>
      <c r="F1334" s="18" t="s">
        <v>17885</v>
      </c>
      <c r="G1334" t="str">
        <f>INDEX('Parameter Codelist'!$A$1:$I$9000,MATCH($D1334,'Parameter Codelist'!$A:$A,0),5)</f>
        <v>123-91-1</v>
      </c>
      <c r="H1334" s="6">
        <v>8</v>
      </c>
      <c r="I1334" t="str">
        <f>INDEX('Hoedanigheid codelist'!$A$1:$J$5341,MATCH($H1334,'Hoedanigheid codelist'!$A:$A,0),3)</f>
        <v>Niet van toepassing</v>
      </c>
      <c r="J1334" s="20" t="s">
        <v>20803</v>
      </c>
    </row>
    <row r="1335" spans="1:10" ht="15.75" thickBot="1">
      <c r="A1335" s="10">
        <v>2720</v>
      </c>
      <c r="B1335" t="str">
        <f>INDEX('Parameter Codelist'!$A$1:$I$9000,MATCH($A1335,'Parameter Codelist'!$A:$A,0),2)</f>
        <v>(massa)Concentratie</v>
      </c>
      <c r="C1335" s="20" t="s">
        <v>20800</v>
      </c>
      <c r="D1335" s="6">
        <v>2842</v>
      </c>
      <c r="E1335" s="12" t="str">
        <f>INDEX('Parameter Codelist'!$A$1:$I$9000,MATCH($D1335,'Parameter Codelist'!$A:$A,0),2)</f>
        <v>1,5-pentaandiamine</v>
      </c>
      <c r="F1335" s="18" t="s">
        <v>18707</v>
      </c>
      <c r="G1335" t="str">
        <f>INDEX('Parameter Codelist'!$A$1:$I$9000,MATCH($D1335,'Parameter Codelist'!$A:$A,0),5)</f>
        <v>462-94-2</v>
      </c>
      <c r="H1335" s="6">
        <v>8</v>
      </c>
      <c r="I1335" t="str">
        <f>INDEX('Hoedanigheid codelist'!$A$1:$J$5341,MATCH($H1335,'Hoedanigheid codelist'!$A:$A,0),3)</f>
        <v>Niet van toepassing</v>
      </c>
      <c r="J1335" s="20" t="s">
        <v>20803</v>
      </c>
    </row>
    <row r="1336" spans="1:10" ht="15.75" thickBot="1">
      <c r="A1336" s="10">
        <v>2720</v>
      </c>
      <c r="B1336" t="str">
        <f>INDEX('Parameter Codelist'!$A$1:$I$9000,MATCH($A1336,'Parameter Codelist'!$A:$A,0),2)</f>
        <v>(massa)Concentratie</v>
      </c>
      <c r="C1336" s="20" t="s">
        <v>20800</v>
      </c>
      <c r="D1336" s="6">
        <v>2843</v>
      </c>
      <c r="E1336" s="12" t="str">
        <f>INDEX('Parameter Codelist'!$A$1:$I$9000,MATCH($D1336,'Parameter Codelist'!$A:$A,0),2)</f>
        <v>1,6-dimethylnaftaleen</v>
      </c>
      <c r="F1336" s="18" t="s">
        <v>18708</v>
      </c>
      <c r="G1336" t="str">
        <f>INDEX('Parameter Codelist'!$A$1:$I$9000,MATCH($D1336,'Parameter Codelist'!$A:$A,0),5)</f>
        <v>575-43-9</v>
      </c>
      <c r="H1336" s="6">
        <v>8</v>
      </c>
      <c r="I1336" t="str">
        <f>INDEX('Hoedanigheid codelist'!$A$1:$J$5341,MATCH($H1336,'Hoedanigheid codelist'!$A:$A,0),3)</f>
        <v>Niet van toepassing</v>
      </c>
      <c r="J1336" s="20" t="s">
        <v>20803</v>
      </c>
    </row>
    <row r="1337" spans="1:10" ht="15.75" thickBot="1">
      <c r="A1337" s="10">
        <v>2720</v>
      </c>
      <c r="B1337" t="str">
        <f>INDEX('Parameter Codelist'!$A$1:$I$9000,MATCH($A1337,'Parameter Codelist'!$A:$A,0),2)</f>
        <v>(massa)Concentratie</v>
      </c>
      <c r="C1337" s="20" t="s">
        <v>20800</v>
      </c>
      <c r="D1337" s="6">
        <v>2844</v>
      </c>
      <c r="E1337" s="12" t="str">
        <f>INDEX('Parameter Codelist'!$A$1:$I$9000,MATCH($D1337,'Parameter Codelist'!$A:$A,0),2)</f>
        <v>3,6-dichloor-2-nitroaniline</v>
      </c>
      <c r="F1337" s="18" t="s">
        <v>18709</v>
      </c>
      <c r="G1337" t="str">
        <f>INDEX('Parameter Codelist'!$A$1:$I$9000,MATCH($D1337,'Parameter Codelist'!$A:$A,0),5)</f>
        <v>15944-74-8</v>
      </c>
      <c r="H1337" s="6">
        <v>8</v>
      </c>
      <c r="I1337" t="str">
        <f>INDEX('Hoedanigheid codelist'!$A$1:$J$5341,MATCH($H1337,'Hoedanigheid codelist'!$A:$A,0),3)</f>
        <v>Niet van toepassing</v>
      </c>
      <c r="J1337" s="20" t="s">
        <v>20803</v>
      </c>
    </row>
    <row r="1338" spans="1:10" ht="15.75" thickBot="1">
      <c r="A1338" s="10">
        <v>2720</v>
      </c>
      <c r="B1338" t="str">
        <f>INDEX('Parameter Codelist'!$A$1:$I$9000,MATCH($A1338,'Parameter Codelist'!$A:$A,0),2)</f>
        <v>(massa)Concentratie</v>
      </c>
      <c r="C1338" s="20" t="s">
        <v>20800</v>
      </c>
      <c r="D1338" s="6">
        <v>2845</v>
      </c>
      <c r="E1338" s="12" t="str">
        <f>INDEX('Parameter Codelist'!$A$1:$I$9000,MATCH($D1338,'Parameter Codelist'!$A:$A,0),2)</f>
        <v>1,7-naftyridine</v>
      </c>
      <c r="F1338" s="18" t="s">
        <v>18710</v>
      </c>
      <c r="G1338" t="str">
        <f>INDEX('Parameter Codelist'!$A$1:$I$9000,MATCH($D1338,'Parameter Codelist'!$A:$A,0),5)</f>
        <v>253-69-0</v>
      </c>
      <c r="H1338" s="6">
        <v>8</v>
      </c>
      <c r="I1338" t="str">
        <f>INDEX('Hoedanigheid codelist'!$A$1:$J$5341,MATCH($H1338,'Hoedanigheid codelist'!$A:$A,0),3)</f>
        <v>Niet van toepassing</v>
      </c>
      <c r="J1338" s="20" t="s">
        <v>20803</v>
      </c>
    </row>
    <row r="1339" spans="1:10" ht="15.75" thickBot="1">
      <c r="A1339" s="10">
        <v>2720</v>
      </c>
      <c r="B1339" t="str">
        <f>INDEX('Parameter Codelist'!$A$1:$I$9000,MATCH($A1339,'Parameter Codelist'!$A:$A,0),2)</f>
        <v>(massa)Concentratie</v>
      </c>
      <c r="C1339" s="20" t="s">
        <v>20800</v>
      </c>
      <c r="D1339" s="6">
        <v>2846</v>
      </c>
      <c r="E1339" s="12" t="str">
        <f>INDEX('Parameter Codelist'!$A$1:$I$9000,MATCH($D1339,'Parameter Codelist'!$A:$A,0),2)</f>
        <v>1,8-cineole</v>
      </c>
      <c r="F1339" s="18" t="s">
        <v>3478</v>
      </c>
      <c r="G1339" t="str">
        <f>INDEX('Parameter Codelist'!$A$1:$I$9000,MATCH($D1339,'Parameter Codelist'!$A:$A,0),5)</f>
        <v>470-82-6</v>
      </c>
      <c r="H1339" s="6">
        <v>8</v>
      </c>
      <c r="I1339" t="str">
        <f>INDEX('Hoedanigheid codelist'!$A$1:$J$5341,MATCH($H1339,'Hoedanigheid codelist'!$A:$A,0),3)</f>
        <v>Niet van toepassing</v>
      </c>
      <c r="J1339" s="20" t="s">
        <v>20803</v>
      </c>
    </row>
    <row r="1340" spans="1:10" ht="15.75" thickBot="1">
      <c r="A1340" s="10">
        <v>2720</v>
      </c>
      <c r="B1340" t="str">
        <f>INDEX('Parameter Codelist'!$A$1:$I$9000,MATCH($A1340,'Parameter Codelist'!$A:$A,0),2)</f>
        <v>(massa)Concentratie</v>
      </c>
      <c r="C1340" s="20" t="s">
        <v>20800</v>
      </c>
      <c r="D1340" s="6">
        <v>2847</v>
      </c>
      <c r="E1340" s="12" t="str">
        <f>INDEX('Parameter Codelist'!$A$1:$I$9000,MATCH($D1340,'Parameter Codelist'!$A:$A,0),2)</f>
        <v>1-amino-2-methylanthraquinon</v>
      </c>
      <c r="F1340" s="18" t="s">
        <v>18711</v>
      </c>
      <c r="G1340" t="str">
        <f>INDEX('Parameter Codelist'!$A$1:$I$9000,MATCH($D1340,'Parameter Codelist'!$A:$A,0),5)</f>
        <v>82-28-0</v>
      </c>
      <c r="H1340" s="6">
        <v>8</v>
      </c>
      <c r="I1340" t="str">
        <f>INDEX('Hoedanigheid codelist'!$A$1:$J$5341,MATCH($H1340,'Hoedanigheid codelist'!$A:$A,0),3)</f>
        <v>Niet van toepassing</v>
      </c>
      <c r="J1340" s="20" t="s">
        <v>20803</v>
      </c>
    </row>
    <row r="1341" spans="1:10" ht="15.75" thickBot="1">
      <c r="A1341" s="10">
        <v>2720</v>
      </c>
      <c r="B1341" t="str">
        <f>INDEX('Parameter Codelist'!$A$1:$I$9000,MATCH($A1341,'Parameter Codelist'!$A:$A,0),2)</f>
        <v>(massa)Concentratie</v>
      </c>
      <c r="C1341" s="20" t="s">
        <v>20800</v>
      </c>
      <c r="D1341" s="6">
        <v>2849</v>
      </c>
      <c r="E1341" s="12" t="str">
        <f>INDEX('Parameter Codelist'!$A$1:$I$9000,MATCH($D1341,'Parameter Codelist'!$A:$A,0),2)</f>
        <v>1-hexadecanol</v>
      </c>
      <c r="F1341" s="18" t="s">
        <v>3486</v>
      </c>
      <c r="G1341" t="str">
        <f>INDEX('Parameter Codelist'!$A$1:$I$9000,MATCH($D1341,'Parameter Codelist'!$A:$A,0),5)</f>
        <v>36653-82-4</v>
      </c>
      <c r="H1341" s="6">
        <v>8</v>
      </c>
      <c r="I1341" t="str">
        <f>INDEX('Hoedanigheid codelist'!$A$1:$J$5341,MATCH($H1341,'Hoedanigheid codelist'!$A:$A,0),3)</f>
        <v>Niet van toepassing</v>
      </c>
      <c r="J1341" s="20" t="s">
        <v>20803</v>
      </c>
    </row>
    <row r="1342" spans="1:10" ht="15.75" thickBot="1">
      <c r="A1342" s="10">
        <v>2720</v>
      </c>
      <c r="B1342" t="str">
        <f>INDEX('Parameter Codelist'!$A$1:$I$9000,MATCH($A1342,'Parameter Codelist'!$A:$A,0),2)</f>
        <v>(massa)Concentratie</v>
      </c>
      <c r="C1342" s="20" t="s">
        <v>20800</v>
      </c>
      <c r="D1342" s="6">
        <v>2850</v>
      </c>
      <c r="E1342" s="12" t="str">
        <f>INDEX('Parameter Codelist'!$A$1:$I$9000,MATCH($D1342,'Parameter Codelist'!$A:$A,0),2)</f>
        <v>1-methoxybutaan</v>
      </c>
      <c r="F1342" s="18" t="s">
        <v>18712</v>
      </c>
      <c r="G1342" t="str">
        <f>INDEX('Parameter Codelist'!$A$1:$I$9000,MATCH($D1342,'Parameter Codelist'!$A:$A,0),5)</f>
        <v>628-28-4</v>
      </c>
      <c r="H1342" s="6">
        <v>8</v>
      </c>
      <c r="I1342" t="str">
        <f>INDEX('Hoedanigheid codelist'!$A$1:$J$5341,MATCH($H1342,'Hoedanigheid codelist'!$A:$A,0),3)</f>
        <v>Niet van toepassing</v>
      </c>
      <c r="J1342" s="20" t="s">
        <v>20803</v>
      </c>
    </row>
    <row r="1343" spans="1:10" ht="15.75" thickBot="1">
      <c r="A1343" s="10">
        <v>2720</v>
      </c>
      <c r="B1343" t="str">
        <f>INDEX('Parameter Codelist'!$A$1:$I$9000,MATCH($A1343,'Parameter Codelist'!$A:$A,0),2)</f>
        <v>(massa)Concentratie</v>
      </c>
      <c r="C1343" s="20" t="s">
        <v>20800</v>
      </c>
      <c r="D1343" s="6">
        <v>2851</v>
      </c>
      <c r="E1343" s="12" t="str">
        <f>INDEX('Parameter Codelist'!$A$1:$I$9000,MATCH($D1343,'Parameter Codelist'!$A:$A,0),2)</f>
        <v>1-methyl-2-propylbenzeen</v>
      </c>
      <c r="F1343" s="18" t="s">
        <v>18713</v>
      </c>
      <c r="G1343" t="str">
        <f>INDEX('Parameter Codelist'!$A$1:$I$9000,MATCH($D1343,'Parameter Codelist'!$A:$A,0),5)</f>
        <v>1074-17-5</v>
      </c>
      <c r="H1343" s="6">
        <v>8</v>
      </c>
      <c r="I1343" t="str">
        <f>INDEX('Hoedanigheid codelist'!$A$1:$J$5341,MATCH($H1343,'Hoedanigheid codelist'!$A:$A,0),3)</f>
        <v>Niet van toepassing</v>
      </c>
      <c r="J1343" s="20" t="s">
        <v>20803</v>
      </c>
    </row>
    <row r="1344" spans="1:10" ht="15.75" thickBot="1">
      <c r="A1344" s="10">
        <v>2720</v>
      </c>
      <c r="B1344" t="str">
        <f>INDEX('Parameter Codelist'!$A$1:$I$9000,MATCH($A1344,'Parameter Codelist'!$A:$A,0),2)</f>
        <v>(massa)Concentratie</v>
      </c>
      <c r="C1344" s="20" t="s">
        <v>20800</v>
      </c>
      <c r="D1344" s="6">
        <v>2852</v>
      </c>
      <c r="E1344" s="12" t="str">
        <f>INDEX('Parameter Codelist'!$A$1:$I$9000,MATCH($D1344,'Parameter Codelist'!$A:$A,0),2)</f>
        <v>1-methyldodecylbenzeen</v>
      </c>
      <c r="F1344" s="18" t="s">
        <v>18714</v>
      </c>
      <c r="G1344" t="str">
        <f>INDEX('Parameter Codelist'!$A$1:$I$9000,MATCH($D1344,'Parameter Codelist'!$A:$A,0),5)</f>
        <v>4534-53-6</v>
      </c>
      <c r="H1344" s="6">
        <v>8</v>
      </c>
      <c r="I1344" t="str">
        <f>INDEX('Hoedanigheid codelist'!$A$1:$J$5341,MATCH($H1344,'Hoedanigheid codelist'!$A:$A,0),3)</f>
        <v>Niet van toepassing</v>
      </c>
      <c r="J1344" s="20" t="s">
        <v>20803</v>
      </c>
    </row>
    <row r="1345" spans="1:10" ht="15.75" thickBot="1">
      <c r="A1345" s="10">
        <v>2720</v>
      </c>
      <c r="B1345" t="str">
        <f>INDEX('Parameter Codelist'!$A$1:$I$9000,MATCH($A1345,'Parameter Codelist'!$A:$A,0),2)</f>
        <v>(massa)Concentratie</v>
      </c>
      <c r="C1345" s="20" t="s">
        <v>20800</v>
      </c>
      <c r="D1345" s="6">
        <v>2853</v>
      </c>
      <c r="E1345" s="12" t="str">
        <f>INDEX('Parameter Codelist'!$A$1:$I$9000,MATCH($D1345,'Parameter Codelist'!$A:$A,0),2)</f>
        <v>1-ethyl-1-nitrosourea</v>
      </c>
      <c r="F1345" s="18" t="s">
        <v>3498</v>
      </c>
      <c r="G1345" t="str">
        <f>INDEX('Parameter Codelist'!$A$1:$I$9000,MATCH($D1345,'Parameter Codelist'!$A:$A,0),5)</f>
        <v>759-73-9</v>
      </c>
      <c r="H1345" s="6">
        <v>8</v>
      </c>
      <c r="I1345" t="str">
        <f>INDEX('Hoedanigheid codelist'!$A$1:$J$5341,MATCH($H1345,'Hoedanigheid codelist'!$A:$A,0),3)</f>
        <v>Niet van toepassing</v>
      </c>
      <c r="J1345" s="20" t="s">
        <v>20803</v>
      </c>
    </row>
    <row r="1346" spans="1:10" ht="15.75" thickBot="1">
      <c r="A1346" s="10">
        <v>2720</v>
      </c>
      <c r="B1346" t="str">
        <f>INDEX('Parameter Codelist'!$A$1:$I$9000,MATCH($A1346,'Parameter Codelist'!$A:$A,0),2)</f>
        <v>(massa)Concentratie</v>
      </c>
      <c r="C1346" s="20" t="s">
        <v>20800</v>
      </c>
      <c r="D1346" s="6">
        <v>2854</v>
      </c>
      <c r="E1346" s="12" t="str">
        <f>INDEX('Parameter Codelist'!$A$1:$I$9000,MATCH($D1346,'Parameter Codelist'!$A:$A,0),2)</f>
        <v>1-ethylideenindeen</v>
      </c>
      <c r="F1346" s="18" t="s">
        <v>18715</v>
      </c>
      <c r="G1346" t="str">
        <f>INDEX('Parameter Codelist'!$A$1:$I$9000,MATCH($D1346,'Parameter Codelist'!$A:$A,0),5)</f>
        <v>2471-83-2</v>
      </c>
      <c r="H1346" s="6">
        <v>8</v>
      </c>
      <c r="I1346" t="str">
        <f>INDEX('Hoedanigheid codelist'!$A$1:$J$5341,MATCH($H1346,'Hoedanigheid codelist'!$A:$A,0),3)</f>
        <v>Niet van toepassing</v>
      </c>
      <c r="J1346" s="20" t="s">
        <v>20803</v>
      </c>
    </row>
    <row r="1347" spans="1:10" ht="15.75" thickBot="1">
      <c r="A1347" s="10">
        <v>2720</v>
      </c>
      <c r="B1347" t="str">
        <f>INDEX('Parameter Codelist'!$A$1:$I$9000,MATCH($A1347,'Parameter Codelist'!$A:$A,0),2)</f>
        <v>(massa)Concentratie</v>
      </c>
      <c r="C1347" s="20" t="s">
        <v>20800</v>
      </c>
      <c r="D1347" s="6">
        <v>2855</v>
      </c>
      <c r="E1347" s="12" t="str">
        <f>INDEX('Parameter Codelist'!$A$1:$I$9000,MATCH($D1347,'Parameter Codelist'!$A:$A,0),2)</f>
        <v>1-propeen</v>
      </c>
      <c r="F1347" s="18" t="s">
        <v>18716</v>
      </c>
      <c r="G1347" t="str">
        <f>INDEX('Parameter Codelist'!$A$1:$I$9000,MATCH($D1347,'Parameter Codelist'!$A:$A,0),5)</f>
        <v>115-07-1</v>
      </c>
      <c r="H1347" s="6">
        <v>8</v>
      </c>
      <c r="I1347" t="str">
        <f>INDEX('Hoedanigheid codelist'!$A$1:$J$5341,MATCH($H1347,'Hoedanigheid codelist'!$A:$A,0),3)</f>
        <v>Niet van toepassing</v>
      </c>
      <c r="J1347" s="20" t="s">
        <v>20803</v>
      </c>
    </row>
    <row r="1348" spans="1:10" ht="15.75" thickBot="1">
      <c r="A1348" s="10">
        <v>2720</v>
      </c>
      <c r="B1348" t="str">
        <f>INDEX('Parameter Codelist'!$A$1:$I$9000,MATCH($A1348,'Parameter Codelist'!$A:$A,0),2)</f>
        <v>(massa)Concentratie</v>
      </c>
      <c r="C1348" s="20" t="s">
        <v>20800</v>
      </c>
      <c r="D1348" s="6">
        <v>2856</v>
      </c>
      <c r="E1348" s="12" t="str">
        <f>INDEX('Parameter Codelist'!$A$1:$I$9000,MATCH($D1348,'Parameter Codelist'!$A:$A,0),2)</f>
        <v>1-propanol-2-chloorfosfaat</v>
      </c>
      <c r="F1348" s="18" t="s">
        <v>18717</v>
      </c>
      <c r="G1348" t="str">
        <f>INDEX('Parameter Codelist'!$A$1:$I$9000,MATCH($D1348,'Parameter Codelist'!$A:$A,0),5)</f>
        <v>6145-73-9</v>
      </c>
      <c r="H1348" s="6">
        <v>8</v>
      </c>
      <c r="I1348" t="str">
        <f>INDEX('Hoedanigheid codelist'!$A$1:$J$5341,MATCH($H1348,'Hoedanigheid codelist'!$A:$A,0),3)</f>
        <v>Niet van toepassing</v>
      </c>
      <c r="J1348" s="20" t="s">
        <v>20803</v>
      </c>
    </row>
    <row r="1349" spans="1:10" ht="15.75" thickBot="1">
      <c r="A1349" s="10">
        <v>2720</v>
      </c>
      <c r="B1349" t="str">
        <f>INDEX('Parameter Codelist'!$A$1:$I$9000,MATCH($A1349,'Parameter Codelist'!$A:$A,0),2)</f>
        <v>(massa)Concentratie</v>
      </c>
      <c r="C1349" s="20" t="s">
        <v>20800</v>
      </c>
      <c r="D1349" s="6">
        <v>2857</v>
      </c>
      <c r="E1349" s="12" t="str">
        <f>INDEX('Parameter Codelist'!$A$1:$I$9000,MATCH($D1349,'Parameter Codelist'!$A:$A,0),2)</f>
        <v>1-(butylheptyl)-benzeen</v>
      </c>
      <c r="F1349" s="18" t="s">
        <v>18718</v>
      </c>
      <c r="G1349" t="str">
        <f>INDEX('Parameter Codelist'!$A$1:$I$9000,MATCH($D1349,'Parameter Codelist'!$A:$A,0),5)</f>
        <v>4537-15-9</v>
      </c>
      <c r="H1349" s="6">
        <v>8</v>
      </c>
      <c r="I1349" t="str">
        <f>INDEX('Hoedanigheid codelist'!$A$1:$J$5341,MATCH($H1349,'Hoedanigheid codelist'!$A:$A,0),3)</f>
        <v>Niet van toepassing</v>
      </c>
      <c r="J1349" s="20" t="s">
        <v>20803</v>
      </c>
    </row>
    <row r="1350" spans="1:10" ht="15.75" thickBot="1">
      <c r="A1350" s="10">
        <v>2720</v>
      </c>
      <c r="B1350" t="str">
        <f>INDEX('Parameter Codelist'!$A$1:$I$9000,MATCH($A1350,'Parameter Codelist'!$A:$A,0),2)</f>
        <v>(massa)Concentratie</v>
      </c>
      <c r="C1350" s="20" t="s">
        <v>20800</v>
      </c>
      <c r="D1350" s="6">
        <v>2858</v>
      </c>
      <c r="E1350" s="12" t="str">
        <f>INDEX('Parameter Codelist'!$A$1:$I$9000,MATCH($D1350,'Parameter Codelist'!$A:$A,0),2)</f>
        <v>1-(pentyloctyl)-benzeen</v>
      </c>
      <c r="F1350" s="18" t="s">
        <v>18719</v>
      </c>
      <c r="G1350" t="str">
        <f>INDEX('Parameter Codelist'!$A$1:$I$9000,MATCH($D1350,'Parameter Codelist'!$A:$A,0),5)</f>
        <v>4534-49-0</v>
      </c>
      <c r="H1350" s="6">
        <v>8</v>
      </c>
      <c r="I1350" t="str">
        <f>INDEX('Hoedanigheid codelist'!$A$1:$J$5341,MATCH($H1350,'Hoedanigheid codelist'!$A:$A,0),3)</f>
        <v>Niet van toepassing</v>
      </c>
      <c r="J1350" s="20" t="s">
        <v>20803</v>
      </c>
    </row>
    <row r="1351" spans="1:10" ht="15.75" thickBot="1">
      <c r="A1351" s="10">
        <v>2720</v>
      </c>
      <c r="B1351" t="str">
        <f>INDEX('Parameter Codelist'!$A$1:$I$9000,MATCH($A1351,'Parameter Codelist'!$A:$A,0),2)</f>
        <v>(massa)Concentratie</v>
      </c>
      <c r="C1351" s="20" t="s">
        <v>20800</v>
      </c>
      <c r="D1351" s="6">
        <v>2859</v>
      </c>
      <c r="E1351" s="12" t="str">
        <f>INDEX('Parameter Codelist'!$A$1:$I$9000,MATCH($D1351,'Parameter Codelist'!$A:$A,0),2)</f>
        <v>1-heptyl-2-methyl-cyclopropaan</v>
      </c>
      <c r="F1351" s="18" t="s">
        <v>18720</v>
      </c>
      <c r="G1351" t="str">
        <f>INDEX('Parameter Codelist'!$A$1:$I$9000,MATCH($D1351,'Parameter Codelist'!$A:$A,0),5)</f>
        <v>74663-91-5</v>
      </c>
      <c r="H1351" s="6">
        <v>8</v>
      </c>
      <c r="I1351" t="str">
        <f>INDEX('Hoedanigheid codelist'!$A$1:$J$5341,MATCH($H1351,'Hoedanigheid codelist'!$A:$A,0),3)</f>
        <v>Niet van toepassing</v>
      </c>
      <c r="J1351" s="20" t="s">
        <v>20803</v>
      </c>
    </row>
    <row r="1352" spans="1:10" ht="15.75" thickBot="1">
      <c r="A1352" s="10">
        <v>2720</v>
      </c>
      <c r="B1352" t="str">
        <f>INDEX('Parameter Codelist'!$A$1:$I$9000,MATCH($A1352,'Parameter Codelist'!$A:$A,0),2)</f>
        <v>(massa)Concentratie</v>
      </c>
      <c r="C1352" s="20" t="s">
        <v>20800</v>
      </c>
      <c r="D1352" s="6">
        <v>2860</v>
      </c>
      <c r="E1352" s="12" t="str">
        <f>INDEX('Parameter Codelist'!$A$1:$I$9000,MATCH($D1352,'Parameter Codelist'!$A:$A,0),2)</f>
        <v>1-chloor-2,4-dinitrobenzeen</v>
      </c>
      <c r="F1352" s="18" t="s">
        <v>18721</v>
      </c>
      <c r="G1352" t="str">
        <f>INDEX('Parameter Codelist'!$A$1:$I$9000,MATCH($D1352,'Parameter Codelist'!$A:$A,0),5)</f>
        <v>97-00-7</v>
      </c>
      <c r="H1352" s="6">
        <v>8</v>
      </c>
      <c r="I1352" t="str">
        <f>INDEX('Hoedanigheid codelist'!$A$1:$J$5341,MATCH($H1352,'Hoedanigheid codelist'!$A:$A,0),3)</f>
        <v>Niet van toepassing</v>
      </c>
      <c r="J1352" s="20" t="s">
        <v>20803</v>
      </c>
    </row>
    <row r="1353" spans="1:10" ht="15.75" thickBot="1">
      <c r="A1353" s="10">
        <v>2720</v>
      </c>
      <c r="B1353" t="str">
        <f>INDEX('Parameter Codelist'!$A$1:$I$9000,MATCH($A1353,'Parameter Codelist'!$A:$A,0),2)</f>
        <v>(massa)Concentratie</v>
      </c>
      <c r="C1353" s="20" t="s">
        <v>20800</v>
      </c>
      <c r="D1353" s="6">
        <v>2862</v>
      </c>
      <c r="E1353" s="12" t="str">
        <f>INDEX('Parameter Codelist'!$A$1:$I$9000,MATCH($D1353,'Parameter Codelist'!$A:$A,0),2)</f>
        <v>1-chloorhexadecaan</v>
      </c>
      <c r="F1353" s="18" t="s">
        <v>18722</v>
      </c>
      <c r="G1353" t="str">
        <f>INDEX('Parameter Codelist'!$A$1:$I$9000,MATCH($D1353,'Parameter Codelist'!$A:$A,0),5)</f>
        <v>4860-03-1</v>
      </c>
      <c r="H1353" s="6">
        <v>8</v>
      </c>
      <c r="I1353" t="str">
        <f>INDEX('Hoedanigheid codelist'!$A$1:$J$5341,MATCH($H1353,'Hoedanigheid codelist'!$A:$A,0),3)</f>
        <v>Niet van toepassing</v>
      </c>
      <c r="J1353" s="20" t="s">
        <v>20803</v>
      </c>
    </row>
    <row r="1354" spans="1:10" ht="15.75" thickBot="1">
      <c r="A1354" s="10">
        <v>2720</v>
      </c>
      <c r="B1354" t="str">
        <f>INDEX('Parameter Codelist'!$A$1:$I$9000,MATCH($A1354,'Parameter Codelist'!$A:$A,0),2)</f>
        <v>(massa)Concentratie</v>
      </c>
      <c r="C1354" s="20" t="s">
        <v>20800</v>
      </c>
      <c r="D1354" s="6">
        <v>2863</v>
      </c>
      <c r="E1354" s="12" t="str">
        <f>INDEX('Parameter Codelist'!$A$1:$I$9000,MATCH($D1354,'Parameter Codelist'!$A:$A,0),2)</f>
        <v>1-chloorpropaan</v>
      </c>
      <c r="F1354" s="18" t="s">
        <v>18723</v>
      </c>
      <c r="G1354" t="str">
        <f>INDEX('Parameter Codelist'!$A$1:$I$9000,MATCH($D1354,'Parameter Codelist'!$A:$A,0),5)</f>
        <v>540-54-5</v>
      </c>
      <c r="H1354" s="6">
        <v>8</v>
      </c>
      <c r="I1354" t="str">
        <f>INDEX('Hoedanigheid codelist'!$A$1:$J$5341,MATCH($H1354,'Hoedanigheid codelist'!$A:$A,0),3)</f>
        <v>Niet van toepassing</v>
      </c>
      <c r="J1354" s="20" t="s">
        <v>20803</v>
      </c>
    </row>
    <row r="1355" spans="1:10" ht="15.75" thickBot="1">
      <c r="A1355" s="10">
        <v>2720</v>
      </c>
      <c r="B1355" t="str">
        <f>INDEX('Parameter Codelist'!$A$1:$I$9000,MATCH($A1355,'Parameter Codelist'!$A:$A,0),2)</f>
        <v>(massa)Concentratie</v>
      </c>
      <c r="C1355" s="20" t="s">
        <v>20800</v>
      </c>
      <c r="D1355" s="6">
        <v>2864</v>
      </c>
      <c r="E1355" s="12" t="str">
        <f>INDEX('Parameter Codelist'!$A$1:$I$9000,MATCH($D1355,'Parameter Codelist'!$A:$A,0),2)</f>
        <v>1-fenyl-1-penteen-3-on</v>
      </c>
      <c r="F1355" s="18" t="s">
        <v>18724</v>
      </c>
      <c r="G1355" t="str">
        <f>INDEX('Parameter Codelist'!$A$1:$I$9000,MATCH($D1355,'Parameter Codelist'!$A:$A,0),5)</f>
        <v>3152-68-9</v>
      </c>
      <c r="H1355" s="6">
        <v>8</v>
      </c>
      <c r="I1355" t="str">
        <f>INDEX('Hoedanigheid codelist'!$A$1:$J$5341,MATCH($H1355,'Hoedanigheid codelist'!$A:$A,0),3)</f>
        <v>Niet van toepassing</v>
      </c>
      <c r="J1355" s="20" t="s">
        <v>20803</v>
      </c>
    </row>
    <row r="1356" spans="1:10" ht="15.75" thickBot="1">
      <c r="A1356" s="10">
        <v>2720</v>
      </c>
      <c r="B1356" t="str">
        <f>INDEX('Parameter Codelist'!$A$1:$I$9000,MATCH($A1356,'Parameter Codelist'!$A:$A,0),2)</f>
        <v>(massa)Concentratie</v>
      </c>
      <c r="C1356" s="20" t="s">
        <v>20800</v>
      </c>
      <c r="D1356" s="6">
        <v>2865</v>
      </c>
      <c r="E1356" s="12" t="str">
        <f>INDEX('Parameter Codelist'!$A$1:$I$9000,MATCH($D1356,'Parameter Codelist'!$A:$A,0),2)</f>
        <v>a-fenylethylamine</v>
      </c>
      <c r="F1356" s="18" t="s">
        <v>18725</v>
      </c>
      <c r="G1356" t="str">
        <f>INDEX('Parameter Codelist'!$A$1:$I$9000,MATCH($D1356,'Parameter Codelist'!$A:$A,0),5)</f>
        <v>618-36-0</v>
      </c>
      <c r="H1356" s="6">
        <v>8</v>
      </c>
      <c r="I1356" t="str">
        <f>INDEX('Hoedanigheid codelist'!$A$1:$J$5341,MATCH($H1356,'Hoedanigheid codelist'!$A:$A,0),3)</f>
        <v>Niet van toepassing</v>
      </c>
      <c r="J1356" s="20" t="s">
        <v>20803</v>
      </c>
    </row>
    <row r="1357" spans="1:10" ht="15.75" thickBot="1">
      <c r="A1357" s="10">
        <v>2720</v>
      </c>
      <c r="B1357" t="str">
        <f>INDEX('Parameter Codelist'!$A$1:$I$9000,MATCH($A1357,'Parameter Codelist'!$A:$A,0),2)</f>
        <v>(massa)Concentratie</v>
      </c>
      <c r="C1357" s="20" t="s">
        <v>20800</v>
      </c>
      <c r="D1357" s="6">
        <v>2866</v>
      </c>
      <c r="E1357" s="12" t="str">
        <f>INDEX('Parameter Codelist'!$A$1:$I$9000,MATCH($D1357,'Parameter Codelist'!$A:$A,0),2)</f>
        <v>1-hydroxypyreen</v>
      </c>
      <c r="F1357" s="18" t="s">
        <v>18726</v>
      </c>
      <c r="G1357" t="str">
        <f>INDEX('Parameter Codelist'!$A$1:$I$9000,MATCH($D1357,'Parameter Codelist'!$A:$A,0),5)</f>
        <v>5315-79-7</v>
      </c>
      <c r="H1357" s="6">
        <v>8</v>
      </c>
      <c r="I1357" t="str">
        <f>INDEX('Hoedanigheid codelist'!$A$1:$J$5341,MATCH($H1357,'Hoedanigheid codelist'!$A:$A,0),3)</f>
        <v>Niet van toepassing</v>
      </c>
      <c r="J1357" s="20" t="s">
        <v>20803</v>
      </c>
    </row>
    <row r="1358" spans="1:10" ht="15.75" thickBot="1">
      <c r="A1358" s="10">
        <v>2720</v>
      </c>
      <c r="B1358" t="str">
        <f>INDEX('Parameter Codelist'!$A$1:$I$9000,MATCH($A1358,'Parameter Codelist'!$A:$A,0),2)</f>
        <v>(massa)Concentratie</v>
      </c>
      <c r="C1358" s="20" t="s">
        <v>20800</v>
      </c>
      <c r="D1358" s="6">
        <v>2867</v>
      </c>
      <c r="E1358" s="12" t="str">
        <f>INDEX('Parameter Codelist'!$A$1:$I$9000,MATCH($D1358,'Parameter Codelist'!$A:$A,0),2)</f>
        <v>1-isopropyl-3-methyl-benzeen (m-cymeen)</v>
      </c>
      <c r="F1358" s="18" t="s">
        <v>18727</v>
      </c>
      <c r="G1358" t="str">
        <f>INDEX('Parameter Codelist'!$A$1:$I$9000,MATCH($D1358,'Parameter Codelist'!$A:$A,0),5)</f>
        <v>535-77-3</v>
      </c>
      <c r="H1358" s="6">
        <v>8</v>
      </c>
      <c r="I1358" t="str">
        <f>INDEX('Hoedanigheid codelist'!$A$1:$J$5341,MATCH($H1358,'Hoedanigheid codelist'!$A:$A,0),3)</f>
        <v>Niet van toepassing</v>
      </c>
      <c r="J1358" s="20" t="s">
        <v>20803</v>
      </c>
    </row>
    <row r="1359" spans="1:10" ht="15.75" thickBot="1">
      <c r="A1359" s="10">
        <v>2720</v>
      </c>
      <c r="B1359" t="str">
        <f>INDEX('Parameter Codelist'!$A$1:$I$9000,MATCH($A1359,'Parameter Codelist'!$A:$A,0),2)</f>
        <v>(massa)Concentratie</v>
      </c>
      <c r="C1359" s="20" t="s">
        <v>20800</v>
      </c>
      <c r="D1359" s="6">
        <v>2868</v>
      </c>
      <c r="E1359" s="12" t="str">
        <f>INDEX('Parameter Codelist'!$A$1:$I$9000,MATCH($D1359,'Parameter Codelist'!$A:$A,0),2)</f>
        <v>1-indanon</v>
      </c>
      <c r="F1359" s="18" t="s">
        <v>18728</v>
      </c>
      <c r="G1359" t="str">
        <f>INDEX('Parameter Codelist'!$A$1:$I$9000,MATCH($D1359,'Parameter Codelist'!$A:$A,0),5)</f>
        <v>83-33-0</v>
      </c>
      <c r="H1359" s="6">
        <v>8</v>
      </c>
      <c r="I1359" t="str">
        <f>INDEX('Hoedanigheid codelist'!$A$1:$J$5341,MATCH($H1359,'Hoedanigheid codelist'!$A:$A,0),3)</f>
        <v>Niet van toepassing</v>
      </c>
      <c r="J1359" s="20" t="s">
        <v>20803</v>
      </c>
    </row>
    <row r="1360" spans="1:10" ht="15.75" thickBot="1">
      <c r="A1360" s="10">
        <v>2720</v>
      </c>
      <c r="B1360" t="str">
        <f>INDEX('Parameter Codelist'!$A$1:$I$9000,MATCH($A1360,'Parameter Codelist'!$A:$A,0),2)</f>
        <v>(massa)Concentratie</v>
      </c>
      <c r="C1360" s="20" t="s">
        <v>20800</v>
      </c>
      <c r="D1360" s="6">
        <v>2869</v>
      </c>
      <c r="E1360" s="12" t="str">
        <f>INDEX('Parameter Codelist'!$A$1:$I$9000,MATCH($D1360,'Parameter Codelist'!$A:$A,0),2)</f>
        <v>1-naftaleenacetonitril</v>
      </c>
      <c r="F1360" s="18" t="s">
        <v>18729</v>
      </c>
      <c r="G1360" t="str">
        <f>INDEX('Parameter Codelist'!$A$1:$I$9000,MATCH($D1360,'Parameter Codelist'!$A:$A,0),5)</f>
        <v>132-75-2</v>
      </c>
      <c r="H1360" s="6">
        <v>8</v>
      </c>
      <c r="I1360" t="str">
        <f>INDEX('Hoedanigheid codelist'!$A$1:$J$5341,MATCH($H1360,'Hoedanigheid codelist'!$A:$A,0),3)</f>
        <v>Niet van toepassing</v>
      </c>
      <c r="J1360" s="20" t="s">
        <v>20803</v>
      </c>
    </row>
    <row r="1361" spans="1:10" ht="15.75" thickBot="1">
      <c r="A1361" s="10">
        <v>2720</v>
      </c>
      <c r="B1361" t="str">
        <f>INDEX('Parameter Codelist'!$A$1:$I$9000,MATCH($A1361,'Parameter Codelist'!$A:$A,0),2)</f>
        <v>(massa)Concentratie</v>
      </c>
      <c r="C1361" s="20" t="s">
        <v>20800</v>
      </c>
      <c r="D1361" s="6">
        <v>2870</v>
      </c>
      <c r="E1361" s="12" t="str">
        <f>INDEX('Parameter Codelist'!$A$1:$I$9000,MATCH($D1361,'Parameter Codelist'!$A:$A,0),2)</f>
        <v>1-nitronaftaleen</v>
      </c>
      <c r="F1361" s="18" t="s">
        <v>18730</v>
      </c>
      <c r="G1361" t="str">
        <f>INDEX('Parameter Codelist'!$A$1:$I$9000,MATCH($D1361,'Parameter Codelist'!$A:$A,0),5)</f>
        <v>86-57-7</v>
      </c>
      <c r="H1361" s="6">
        <v>8</v>
      </c>
      <c r="I1361" t="str">
        <f>INDEX('Hoedanigheid codelist'!$A$1:$J$5341,MATCH($H1361,'Hoedanigheid codelist'!$A:$A,0),3)</f>
        <v>Niet van toepassing</v>
      </c>
      <c r="J1361" s="20" t="s">
        <v>20803</v>
      </c>
    </row>
    <row r="1362" spans="1:10" ht="15.75" thickBot="1">
      <c r="A1362" s="10">
        <v>2720</v>
      </c>
      <c r="B1362" t="str">
        <f>INDEX('Parameter Codelist'!$A$1:$I$9000,MATCH($A1362,'Parameter Codelist'!$A:$A,0),2)</f>
        <v>(massa)Concentratie</v>
      </c>
      <c r="C1362" s="20" t="s">
        <v>20800</v>
      </c>
      <c r="D1362" s="6">
        <v>2871</v>
      </c>
      <c r="E1362" s="12" t="str">
        <f>INDEX('Parameter Codelist'!$A$1:$I$9000,MATCH($D1362,'Parameter Codelist'!$A:$A,0),2)</f>
        <v>(1S)-kamfer</v>
      </c>
      <c r="F1362" s="18" t="s">
        <v>18731</v>
      </c>
      <c r="G1362" t="str">
        <f>INDEX('Parameter Codelist'!$A$1:$I$9000,MATCH($D1362,'Parameter Codelist'!$A:$A,0),5)</f>
        <v>464-48-2</v>
      </c>
      <c r="H1362" s="6">
        <v>8</v>
      </c>
      <c r="I1362" t="str">
        <f>INDEX('Hoedanigheid codelist'!$A$1:$J$5341,MATCH($H1362,'Hoedanigheid codelist'!$A:$A,0),3)</f>
        <v>Niet van toepassing</v>
      </c>
      <c r="J1362" s="20" t="s">
        <v>20803</v>
      </c>
    </row>
    <row r="1363" spans="1:10" ht="15.75" thickBot="1">
      <c r="A1363" s="10">
        <v>2720</v>
      </c>
      <c r="B1363" t="str">
        <f>INDEX('Parameter Codelist'!$A$1:$I$9000,MATCH($A1363,'Parameter Codelist'!$A:$A,0),2)</f>
        <v>(massa)Concentratie</v>
      </c>
      <c r="C1363" s="20" t="s">
        <v>20800</v>
      </c>
      <c r="D1363" s="6">
        <v>2872</v>
      </c>
      <c r="E1363" s="12" t="str">
        <f>INDEX('Parameter Codelist'!$A$1:$I$9000,MATCH($D1363,'Parameter Codelist'!$A:$A,0),2)</f>
        <v>1-tert-butoxy-2-ethoxyethaan</v>
      </c>
      <c r="F1363" s="18" t="s">
        <v>18732</v>
      </c>
      <c r="G1363" t="str">
        <f>INDEX('Parameter Codelist'!$A$1:$I$9000,MATCH($D1363,'Parameter Codelist'!$A:$A,0),5)</f>
        <v>51422-54-9</v>
      </c>
      <c r="H1363" s="6">
        <v>8</v>
      </c>
      <c r="I1363" t="str">
        <f>INDEX('Hoedanigheid codelist'!$A$1:$J$5341,MATCH($H1363,'Hoedanigheid codelist'!$A:$A,0),3)</f>
        <v>Niet van toepassing</v>
      </c>
      <c r="J1363" s="20" t="s">
        <v>20803</v>
      </c>
    </row>
    <row r="1364" spans="1:10" ht="15.75" thickBot="1">
      <c r="A1364" s="10">
        <v>2720</v>
      </c>
      <c r="B1364" t="str">
        <f>INDEX('Parameter Codelist'!$A$1:$I$9000,MATCH($A1364,'Parameter Codelist'!$A:$A,0),2)</f>
        <v>(massa)Concentratie</v>
      </c>
      <c r="C1364" s="20" t="s">
        <v>20800</v>
      </c>
      <c r="D1364" s="6">
        <v>2873</v>
      </c>
      <c r="E1364" s="12" t="str">
        <f>INDEX('Parameter Codelist'!$A$1:$I$9000,MATCH($D1364,'Parameter Codelist'!$A:$A,0),2)</f>
        <v>2-(2-(2-butoxyethoxy)ethoxy)ethanol</v>
      </c>
      <c r="F1364" s="18" t="s">
        <v>3557</v>
      </c>
      <c r="G1364" t="str">
        <f>INDEX('Parameter Codelist'!$A$1:$I$9000,MATCH($D1364,'Parameter Codelist'!$A:$A,0),5)</f>
        <v>143-22-6</v>
      </c>
      <c r="H1364" s="6">
        <v>8</v>
      </c>
      <c r="I1364" t="str">
        <f>INDEX('Hoedanigheid codelist'!$A$1:$J$5341,MATCH($H1364,'Hoedanigheid codelist'!$A:$A,0),3)</f>
        <v>Niet van toepassing</v>
      </c>
      <c r="J1364" s="20" t="s">
        <v>20803</v>
      </c>
    </row>
    <row r="1365" spans="1:10" ht="15.75" thickBot="1">
      <c r="A1365" s="10">
        <v>2720</v>
      </c>
      <c r="B1365" t="str">
        <f>INDEX('Parameter Codelist'!$A$1:$I$9000,MATCH($A1365,'Parameter Codelist'!$A:$A,0),2)</f>
        <v>(massa)Concentratie</v>
      </c>
      <c r="C1365" s="20" t="s">
        <v>20800</v>
      </c>
      <c r="D1365" s="6">
        <v>2874</v>
      </c>
      <c r="E1365" s="12" t="str">
        <f>INDEX('Parameter Codelist'!$A$1:$I$9000,MATCH($D1365,'Parameter Codelist'!$A:$A,0),2)</f>
        <v>2,2,4-trimethyl-1,3-pentaandioldiisobutyraat</v>
      </c>
      <c r="F1365" s="18" t="s">
        <v>18733</v>
      </c>
      <c r="G1365" t="str">
        <f>INDEX('Parameter Codelist'!$A$1:$I$9000,MATCH($D1365,'Parameter Codelist'!$A:$A,0),5)</f>
        <v>6846-50-0</v>
      </c>
      <c r="H1365" s="6">
        <v>8</v>
      </c>
      <c r="I1365" t="str">
        <f>INDEX('Hoedanigheid codelist'!$A$1:$J$5341,MATCH($H1365,'Hoedanigheid codelist'!$A:$A,0),3)</f>
        <v>Niet van toepassing</v>
      </c>
      <c r="J1365" s="20" t="s">
        <v>20803</v>
      </c>
    </row>
    <row r="1366" spans="1:10" ht="15.75" thickBot="1">
      <c r="A1366" s="10">
        <v>2720</v>
      </c>
      <c r="B1366" t="str">
        <f>INDEX('Parameter Codelist'!$A$1:$I$9000,MATCH($A1366,'Parameter Codelist'!$A:$A,0),2)</f>
        <v>(massa)Concentratie</v>
      </c>
      <c r="C1366" s="20" t="s">
        <v>20800</v>
      </c>
      <c r="D1366" s="6">
        <v>2875</v>
      </c>
      <c r="E1366" s="12" t="str">
        <f>INDEX('Parameter Codelist'!$A$1:$I$9000,MATCH($D1366,'Parameter Codelist'!$A:$A,0),2)</f>
        <v>2,2,4-trimethyl-1,3-pentaandiol</v>
      </c>
      <c r="F1366" s="18" t="s">
        <v>18734</v>
      </c>
      <c r="G1366" t="str">
        <f>INDEX('Parameter Codelist'!$A$1:$I$9000,MATCH($D1366,'Parameter Codelist'!$A:$A,0),5)</f>
        <v>144-19-4</v>
      </c>
      <c r="H1366" s="6">
        <v>8</v>
      </c>
      <c r="I1366" t="str">
        <f>INDEX('Hoedanigheid codelist'!$A$1:$J$5341,MATCH($H1366,'Hoedanigheid codelist'!$A:$A,0),3)</f>
        <v>Niet van toepassing</v>
      </c>
      <c r="J1366" s="20" t="s">
        <v>20803</v>
      </c>
    </row>
    <row r="1367" spans="1:10" ht="15.75" thickBot="1">
      <c r="A1367" s="10">
        <v>2720</v>
      </c>
      <c r="B1367" t="str">
        <f>INDEX('Parameter Codelist'!$A$1:$I$9000,MATCH($A1367,'Parameter Codelist'!$A:$A,0),2)</f>
        <v>(massa)Concentratie</v>
      </c>
      <c r="C1367" s="20" t="s">
        <v>20800</v>
      </c>
      <c r="D1367" s="6">
        <v>2876</v>
      </c>
      <c r="E1367" s="12" t="str">
        <f>INDEX('Parameter Codelist'!$A$1:$I$9000,MATCH($D1367,'Parameter Codelist'!$A:$A,0),2)</f>
        <v>2,2,5,5,-tetramethyl-tetrahydrofuran</v>
      </c>
      <c r="F1367" s="18" t="s">
        <v>3566</v>
      </c>
      <c r="G1367" t="str">
        <f>INDEX('Parameter Codelist'!$A$1:$I$9000,MATCH($D1367,'Parameter Codelist'!$A:$A,0),5)</f>
        <v>15045-43-9</v>
      </c>
      <c r="H1367" s="6">
        <v>8</v>
      </c>
      <c r="I1367" t="str">
        <f>INDEX('Hoedanigheid codelist'!$A$1:$J$5341,MATCH($H1367,'Hoedanigheid codelist'!$A:$A,0),3)</f>
        <v>Niet van toepassing</v>
      </c>
      <c r="J1367" s="20" t="s">
        <v>20803</v>
      </c>
    </row>
    <row r="1368" spans="1:10" ht="15.75" thickBot="1">
      <c r="A1368" s="10">
        <v>2720</v>
      </c>
      <c r="B1368" t="str">
        <f>INDEX('Parameter Codelist'!$A$1:$I$9000,MATCH($A1368,'Parameter Codelist'!$A:$A,0),2)</f>
        <v>(massa)Concentratie</v>
      </c>
      <c r="C1368" s="20" t="s">
        <v>20800</v>
      </c>
      <c r="D1368" s="6">
        <v>2877</v>
      </c>
      <c r="E1368" s="12" t="str">
        <f>INDEX('Parameter Codelist'!$A$1:$I$9000,MATCH($D1368,'Parameter Codelist'!$A:$A,0),2)</f>
        <v>2,2,6,6-tetrachloorcyclohexanon</v>
      </c>
      <c r="F1368" s="18" t="s">
        <v>18735</v>
      </c>
      <c r="G1368" t="str">
        <f>INDEX('Parameter Codelist'!$A$1:$I$9000,MATCH($D1368,'Parameter Codelist'!$A:$A,0),5)</f>
        <v>3776-30-5</v>
      </c>
      <c r="H1368" s="6">
        <v>8</v>
      </c>
      <c r="I1368" t="str">
        <f>INDEX('Hoedanigheid codelist'!$A$1:$J$5341,MATCH($H1368,'Hoedanigheid codelist'!$A:$A,0),3)</f>
        <v>Niet van toepassing</v>
      </c>
      <c r="J1368" s="20" t="s">
        <v>20803</v>
      </c>
    </row>
    <row r="1369" spans="1:10" ht="15.75" thickBot="1">
      <c r="A1369" s="10">
        <v>2720</v>
      </c>
      <c r="B1369" t="str">
        <f>INDEX('Parameter Codelist'!$A$1:$I$9000,MATCH($A1369,'Parameter Codelist'!$A:$A,0),2)</f>
        <v>(massa)Concentratie</v>
      </c>
      <c r="C1369" s="20" t="s">
        <v>20800</v>
      </c>
      <c r="D1369" s="6">
        <v>2878</v>
      </c>
      <c r="E1369" s="12" t="str">
        <f>INDEX('Parameter Codelist'!$A$1:$I$9000,MATCH($D1369,'Parameter Codelist'!$A:$A,0),2)</f>
        <v>2-(2-butoxyethoxy)ethylacetaat</v>
      </c>
      <c r="F1369" s="18" t="s">
        <v>18736</v>
      </c>
      <c r="G1369" t="str">
        <f>INDEX('Parameter Codelist'!$A$1:$I$9000,MATCH($D1369,'Parameter Codelist'!$A:$A,0),5)</f>
        <v>124-17-4</v>
      </c>
      <c r="H1369" s="6">
        <v>8</v>
      </c>
      <c r="I1369" t="str">
        <f>INDEX('Hoedanigheid codelist'!$A$1:$J$5341,MATCH($H1369,'Hoedanigheid codelist'!$A:$A,0),3)</f>
        <v>Niet van toepassing</v>
      </c>
      <c r="J1369" s="20" t="s">
        <v>20803</v>
      </c>
    </row>
    <row r="1370" spans="1:10" ht="15.75" thickBot="1">
      <c r="A1370" s="10">
        <v>2720</v>
      </c>
      <c r="B1370" t="str">
        <f>INDEX('Parameter Codelist'!$A$1:$I$9000,MATCH($A1370,'Parameter Codelist'!$A:$A,0),2)</f>
        <v>(massa)Concentratie</v>
      </c>
      <c r="C1370" s="20" t="s">
        <v>20800</v>
      </c>
      <c r="D1370" s="6">
        <v>2879</v>
      </c>
      <c r="E1370" s="12" t="str">
        <f>INDEX('Parameter Codelist'!$A$1:$I$9000,MATCH($D1370,'Parameter Codelist'!$A:$A,0),2)</f>
        <v>2,2-dibroom-2-cyaanaceetamide</v>
      </c>
      <c r="F1370" s="18" t="s">
        <v>18737</v>
      </c>
      <c r="G1370" t="str">
        <f>INDEX('Parameter Codelist'!$A$1:$I$9000,MATCH($D1370,'Parameter Codelist'!$A:$A,0),5)</f>
        <v>10222-01-2</v>
      </c>
      <c r="H1370" s="6">
        <v>8</v>
      </c>
      <c r="I1370" t="str">
        <f>INDEX('Hoedanigheid codelist'!$A$1:$J$5341,MATCH($H1370,'Hoedanigheid codelist'!$A:$A,0),3)</f>
        <v>Niet van toepassing</v>
      </c>
      <c r="J1370" s="20" t="s">
        <v>20803</v>
      </c>
    </row>
    <row r="1371" spans="1:10" ht="15.75" thickBot="1">
      <c r="A1371" s="10">
        <v>2720</v>
      </c>
      <c r="B1371" t="str">
        <f>INDEX('Parameter Codelist'!$A$1:$I$9000,MATCH($A1371,'Parameter Codelist'!$A:$A,0),2)</f>
        <v>(massa)Concentratie</v>
      </c>
      <c r="C1371" s="20" t="s">
        <v>20800</v>
      </c>
      <c r="D1371" s="6">
        <v>2880</v>
      </c>
      <c r="E1371" s="12" t="str">
        <f>INDEX('Parameter Codelist'!$A$1:$I$9000,MATCH($D1371,'Parameter Codelist'!$A:$A,0),2)</f>
        <v>2,2'-dichloorbenzidine</v>
      </c>
      <c r="F1371" s="18" t="s">
        <v>18738</v>
      </c>
      <c r="G1371" t="str">
        <f>INDEX('Parameter Codelist'!$A$1:$I$9000,MATCH($D1371,'Parameter Codelist'!$A:$A,0),5)</f>
        <v>84-68-4</v>
      </c>
      <c r="H1371" s="6">
        <v>8</v>
      </c>
      <c r="I1371" t="str">
        <f>INDEX('Hoedanigheid codelist'!$A$1:$J$5341,MATCH($H1371,'Hoedanigheid codelist'!$A:$A,0),3)</f>
        <v>Niet van toepassing</v>
      </c>
      <c r="J1371" s="20" t="s">
        <v>20803</v>
      </c>
    </row>
    <row r="1372" spans="1:10" ht="15.75" thickBot="1">
      <c r="A1372" s="10">
        <v>2720</v>
      </c>
      <c r="B1372" t="str">
        <f>INDEX('Parameter Codelist'!$A$1:$I$9000,MATCH($A1372,'Parameter Codelist'!$A:$A,0),2)</f>
        <v>(massa)Concentratie</v>
      </c>
      <c r="C1372" s="20" t="s">
        <v>20800</v>
      </c>
      <c r="D1372" s="6">
        <v>2881</v>
      </c>
      <c r="E1372" s="12" t="str">
        <f>INDEX('Parameter Codelist'!$A$1:$I$9000,MATCH($D1372,'Parameter Codelist'!$A:$A,0),2)</f>
        <v>2,2-dichloorpropionzuur</v>
      </c>
      <c r="F1372" s="18" t="s">
        <v>18739</v>
      </c>
      <c r="G1372" t="str">
        <f>INDEX('Parameter Codelist'!$A$1:$I$9000,MATCH($D1372,'Parameter Codelist'!$A:$A,0),5)</f>
        <v>75-99-0</v>
      </c>
      <c r="H1372" s="6">
        <v>8</v>
      </c>
      <c r="I1372" t="str">
        <f>INDEX('Hoedanigheid codelist'!$A$1:$J$5341,MATCH($H1372,'Hoedanigheid codelist'!$A:$A,0),3)</f>
        <v>Niet van toepassing</v>
      </c>
      <c r="J1372" s="20" t="s">
        <v>20803</v>
      </c>
    </row>
    <row r="1373" spans="1:10" ht="15.75" thickBot="1">
      <c r="A1373" s="10">
        <v>2720</v>
      </c>
      <c r="B1373" t="str">
        <f>INDEX('Parameter Codelist'!$A$1:$I$9000,MATCH($A1373,'Parameter Codelist'!$A:$A,0),2)</f>
        <v>(massa)Concentratie</v>
      </c>
      <c r="C1373" s="20" t="s">
        <v>20800</v>
      </c>
      <c r="D1373" s="6">
        <v>2882</v>
      </c>
      <c r="E1373" s="12" t="str">
        <f>INDEX('Parameter Codelist'!$A$1:$I$9000,MATCH($D1373,'Parameter Codelist'!$A:$A,0),2)</f>
        <v>2,3,4,5-tetrachlooraniline</v>
      </c>
      <c r="F1373" s="18" t="s">
        <v>18740</v>
      </c>
      <c r="G1373" t="str">
        <f>INDEX('Parameter Codelist'!$A$1:$I$9000,MATCH($D1373,'Parameter Codelist'!$A:$A,0),5)</f>
        <v>634-83-3</v>
      </c>
      <c r="H1373" s="6">
        <v>8</v>
      </c>
      <c r="I1373" t="str">
        <f>INDEX('Hoedanigheid codelist'!$A$1:$J$5341,MATCH($H1373,'Hoedanigheid codelist'!$A:$A,0),3)</f>
        <v>Niet van toepassing</v>
      </c>
      <c r="J1373" s="20" t="s">
        <v>20803</v>
      </c>
    </row>
    <row r="1374" spans="1:10" ht="15.75" thickBot="1">
      <c r="A1374" s="10">
        <v>2720</v>
      </c>
      <c r="B1374" t="str">
        <f>INDEX('Parameter Codelist'!$A$1:$I$9000,MATCH($A1374,'Parameter Codelist'!$A:$A,0),2)</f>
        <v>(massa)Concentratie</v>
      </c>
      <c r="C1374" s="20" t="s">
        <v>20800</v>
      </c>
      <c r="D1374" s="6">
        <v>2883</v>
      </c>
      <c r="E1374" s="12" t="str">
        <f>INDEX('Parameter Codelist'!$A$1:$I$9000,MATCH($D1374,'Parameter Codelist'!$A:$A,0),2)</f>
        <v>2,3,4,6-tetrachlooraniline</v>
      </c>
      <c r="F1374" s="18" t="s">
        <v>18741</v>
      </c>
      <c r="G1374" t="str">
        <f>INDEX('Parameter Codelist'!$A$1:$I$9000,MATCH($D1374,'Parameter Codelist'!$A:$A,0),5)</f>
        <v>654-36-4</v>
      </c>
      <c r="H1374" s="6">
        <v>8</v>
      </c>
      <c r="I1374" t="str">
        <f>INDEX('Hoedanigheid codelist'!$A$1:$J$5341,MATCH($H1374,'Hoedanigheid codelist'!$A:$A,0),3)</f>
        <v>Niet van toepassing</v>
      </c>
      <c r="J1374" s="20" t="s">
        <v>20803</v>
      </c>
    </row>
    <row r="1375" spans="1:10" ht="15.75" thickBot="1">
      <c r="A1375" s="10">
        <v>2720</v>
      </c>
      <c r="B1375" t="str">
        <f>INDEX('Parameter Codelist'!$A$1:$I$9000,MATCH($A1375,'Parameter Codelist'!$A:$A,0),2)</f>
        <v>(massa)Concentratie</v>
      </c>
      <c r="C1375" s="20" t="s">
        <v>20800</v>
      </c>
      <c r="D1375" s="6">
        <v>2884</v>
      </c>
      <c r="E1375" s="12" t="str">
        <f>INDEX('Parameter Codelist'!$A$1:$I$9000,MATCH($D1375,'Parameter Codelist'!$A:$A,0),2)</f>
        <v>2,3,4-trimethylaniline</v>
      </c>
      <c r="F1375" s="18" t="s">
        <v>3590</v>
      </c>
      <c r="G1375" t="str">
        <f>INDEX('Parameter Codelist'!$A$1:$I$9000,MATCH($D1375,'Parameter Codelist'!$A:$A,0),5)</f>
        <v>1467-35-2</v>
      </c>
      <c r="H1375" s="6">
        <v>8</v>
      </c>
      <c r="I1375" t="str">
        <f>INDEX('Hoedanigheid codelist'!$A$1:$J$5341,MATCH($H1375,'Hoedanigheid codelist'!$A:$A,0),3)</f>
        <v>Niet van toepassing</v>
      </c>
      <c r="J1375" s="20" t="s">
        <v>20803</v>
      </c>
    </row>
    <row r="1376" spans="1:10" ht="15.75" thickBot="1">
      <c r="A1376" s="10">
        <v>2720</v>
      </c>
      <c r="B1376" t="str">
        <f>INDEX('Parameter Codelist'!$A$1:$I$9000,MATCH($A1376,'Parameter Codelist'!$A:$A,0),2)</f>
        <v>(massa)Concentratie</v>
      </c>
      <c r="C1376" s="20" t="s">
        <v>20800</v>
      </c>
      <c r="D1376" s="6">
        <v>2885</v>
      </c>
      <c r="E1376" s="12" t="str">
        <f>INDEX('Parameter Codelist'!$A$1:$I$9000,MATCH($D1376,'Parameter Codelist'!$A:$A,0),2)</f>
        <v>2,3,5,6-tetrachlooraniline</v>
      </c>
      <c r="F1376" s="18" t="s">
        <v>18742</v>
      </c>
      <c r="G1376" t="str">
        <f>INDEX('Parameter Codelist'!$A$1:$I$9000,MATCH($D1376,'Parameter Codelist'!$A:$A,0),5)</f>
        <v>3481-20-7</v>
      </c>
      <c r="H1376" s="6">
        <v>8</v>
      </c>
      <c r="I1376" t="str">
        <f>INDEX('Hoedanigheid codelist'!$A$1:$J$5341,MATCH($H1376,'Hoedanigheid codelist'!$A:$A,0),3)</f>
        <v>Niet van toepassing</v>
      </c>
      <c r="J1376" s="20" t="s">
        <v>20803</v>
      </c>
    </row>
    <row r="1377" spans="1:10" ht="15.75" thickBot="1">
      <c r="A1377" s="10">
        <v>2720</v>
      </c>
      <c r="B1377" t="str">
        <f>INDEX('Parameter Codelist'!$A$1:$I$9000,MATCH($A1377,'Parameter Codelist'!$A:$A,0),2)</f>
        <v>(massa)Concentratie</v>
      </c>
      <c r="C1377" s="20" t="s">
        <v>20800</v>
      </c>
      <c r="D1377" s="6">
        <v>2886</v>
      </c>
      <c r="E1377" s="12" t="str">
        <f>INDEX('Parameter Codelist'!$A$1:$I$9000,MATCH($D1377,'Parameter Codelist'!$A:$A,0),2)</f>
        <v>2,3,5-trichlooraniline</v>
      </c>
      <c r="F1377" s="18" t="s">
        <v>18743</v>
      </c>
      <c r="G1377" t="str">
        <f>INDEX('Parameter Codelist'!$A$1:$I$9000,MATCH($D1377,'Parameter Codelist'!$A:$A,0),5)</f>
        <v>18487-39-3</v>
      </c>
      <c r="H1377" s="6">
        <v>8</v>
      </c>
      <c r="I1377" t="str">
        <f>INDEX('Hoedanigheid codelist'!$A$1:$J$5341,MATCH($H1377,'Hoedanigheid codelist'!$A:$A,0),3)</f>
        <v>Niet van toepassing</v>
      </c>
      <c r="J1377" s="20" t="s">
        <v>20803</v>
      </c>
    </row>
    <row r="1378" spans="1:10" ht="15.75" thickBot="1">
      <c r="A1378" s="10">
        <v>2720</v>
      </c>
      <c r="B1378" t="str">
        <f>INDEX('Parameter Codelist'!$A$1:$I$9000,MATCH($A1378,'Parameter Codelist'!$A:$A,0),2)</f>
        <v>(massa)Concentratie</v>
      </c>
      <c r="C1378" s="20" t="s">
        <v>20800</v>
      </c>
      <c r="D1378" s="6">
        <v>2887</v>
      </c>
      <c r="E1378" s="12" t="str">
        <f>INDEX('Parameter Codelist'!$A$1:$I$9000,MATCH($D1378,'Parameter Codelist'!$A:$A,0),2)</f>
        <v>2,3,5-trimethacarb</v>
      </c>
      <c r="F1378" s="18" t="s">
        <v>3599</v>
      </c>
      <c r="G1378" t="str">
        <f>INDEX('Parameter Codelist'!$A$1:$I$9000,MATCH($D1378,'Parameter Codelist'!$A:$A,0),5)</f>
        <v>2655-15-4</v>
      </c>
      <c r="H1378" s="6">
        <v>8</v>
      </c>
      <c r="I1378" t="str">
        <f>INDEX('Hoedanigheid codelist'!$A$1:$J$5341,MATCH($H1378,'Hoedanigheid codelist'!$A:$A,0),3)</f>
        <v>Niet van toepassing</v>
      </c>
      <c r="J1378" s="20" t="s">
        <v>20803</v>
      </c>
    </row>
    <row r="1379" spans="1:10" ht="15.75" thickBot="1">
      <c r="A1379" s="10">
        <v>2720</v>
      </c>
      <c r="B1379" t="str">
        <f>INDEX('Parameter Codelist'!$A$1:$I$9000,MATCH($A1379,'Parameter Codelist'!$A:$A,0),2)</f>
        <v>(massa)Concentratie</v>
      </c>
      <c r="C1379" s="20" t="s">
        <v>20800</v>
      </c>
      <c r="D1379" s="6">
        <v>2888</v>
      </c>
      <c r="E1379" s="12" t="str">
        <f>INDEX('Parameter Codelist'!$A$1:$I$9000,MATCH($D1379,'Parameter Codelist'!$A:$A,0),2)</f>
        <v>2,3,6-trimethylheptaan</v>
      </c>
      <c r="F1379" s="18" t="s">
        <v>18744</v>
      </c>
      <c r="G1379" t="str">
        <f>INDEX('Parameter Codelist'!$A$1:$I$9000,MATCH($D1379,'Parameter Codelist'!$A:$A,0),5)</f>
        <v>4032-93-3</v>
      </c>
      <c r="H1379" s="6">
        <v>8</v>
      </c>
      <c r="I1379" t="str">
        <f>INDEX('Hoedanigheid codelist'!$A$1:$J$5341,MATCH($H1379,'Hoedanigheid codelist'!$A:$A,0),3)</f>
        <v>Niet van toepassing</v>
      </c>
      <c r="J1379" s="20" t="s">
        <v>20803</v>
      </c>
    </row>
    <row r="1380" spans="1:10" ht="15.75" thickBot="1">
      <c r="A1380" s="10">
        <v>2720</v>
      </c>
      <c r="B1380" t="str">
        <f>INDEX('Parameter Codelist'!$A$1:$I$9000,MATCH($A1380,'Parameter Codelist'!$A:$A,0),2)</f>
        <v>(massa)Concentratie</v>
      </c>
      <c r="C1380" s="20" t="s">
        <v>20800</v>
      </c>
      <c r="D1380" s="6">
        <v>2889</v>
      </c>
      <c r="E1380" s="12" t="str">
        <f>INDEX('Parameter Codelist'!$A$1:$I$9000,MATCH($D1380,'Parameter Codelist'!$A:$A,0),2)</f>
        <v>2,3,6-trichlooraniline</v>
      </c>
      <c r="F1380" s="18" t="s">
        <v>18745</v>
      </c>
      <c r="G1380" t="str">
        <f>INDEX('Parameter Codelist'!$A$1:$I$9000,MATCH($D1380,'Parameter Codelist'!$A:$A,0),5)</f>
        <v>88963-39-7</v>
      </c>
      <c r="H1380" s="6">
        <v>8</v>
      </c>
      <c r="I1380" t="str">
        <f>INDEX('Hoedanigheid codelist'!$A$1:$J$5341,MATCH($H1380,'Hoedanigheid codelist'!$A:$A,0),3)</f>
        <v>Niet van toepassing</v>
      </c>
      <c r="J1380" s="20" t="s">
        <v>20803</v>
      </c>
    </row>
    <row r="1381" spans="1:10" ht="15.75" thickBot="1">
      <c r="A1381" s="10">
        <v>2720</v>
      </c>
      <c r="B1381" t="str">
        <f>INDEX('Parameter Codelist'!$A$1:$I$9000,MATCH($A1381,'Parameter Codelist'!$A:$A,0),2)</f>
        <v>(massa)Concentratie</v>
      </c>
      <c r="C1381" s="20" t="s">
        <v>20800</v>
      </c>
      <c r="D1381" s="6">
        <v>2890</v>
      </c>
      <c r="E1381" s="12" t="str">
        <f>INDEX('Parameter Codelist'!$A$1:$I$9000,MATCH($D1381,'Parameter Codelist'!$A:$A,0),2)</f>
        <v>2,3-butadion</v>
      </c>
      <c r="F1381" s="18" t="s">
        <v>18746</v>
      </c>
      <c r="G1381" t="str">
        <f>INDEX('Parameter Codelist'!$A$1:$I$9000,MATCH($D1381,'Parameter Codelist'!$A:$A,0),5)</f>
        <v>431-03-8</v>
      </c>
      <c r="H1381" s="6">
        <v>8</v>
      </c>
      <c r="I1381" t="str">
        <f>INDEX('Hoedanigheid codelist'!$A$1:$J$5341,MATCH($H1381,'Hoedanigheid codelist'!$A:$A,0),3)</f>
        <v>Niet van toepassing</v>
      </c>
      <c r="J1381" s="20" t="s">
        <v>20803</v>
      </c>
    </row>
    <row r="1382" spans="1:10" ht="15.75" thickBot="1">
      <c r="A1382" s="10">
        <v>2720</v>
      </c>
      <c r="B1382" t="str">
        <f>INDEX('Parameter Codelist'!$A$1:$I$9000,MATCH($A1382,'Parameter Codelist'!$A:$A,0),2)</f>
        <v>(massa)Concentratie</v>
      </c>
      <c r="C1382" s="20" t="s">
        <v>20800</v>
      </c>
      <c r="D1382" s="6">
        <v>2891</v>
      </c>
      <c r="E1382" s="12" t="str">
        <f>INDEX('Parameter Codelist'!$A$1:$I$9000,MATCH($D1382,'Parameter Codelist'!$A:$A,0),2)</f>
        <v>2,3-dimethylpyridine</v>
      </c>
      <c r="F1382" s="18" t="s">
        <v>3611</v>
      </c>
      <c r="G1382" t="str">
        <f>INDEX('Parameter Codelist'!$A$1:$I$9000,MATCH($D1382,'Parameter Codelist'!$A:$A,0),5)</f>
        <v>583-61-9</v>
      </c>
      <c r="H1382" s="6">
        <v>8</v>
      </c>
      <c r="I1382" t="str">
        <f>INDEX('Hoedanigheid codelist'!$A$1:$J$5341,MATCH($H1382,'Hoedanigheid codelist'!$A:$A,0),3)</f>
        <v>Niet van toepassing</v>
      </c>
      <c r="J1382" s="20" t="s">
        <v>20803</v>
      </c>
    </row>
    <row r="1383" spans="1:10" ht="15.75" thickBot="1">
      <c r="A1383" s="10">
        <v>2720</v>
      </c>
      <c r="B1383" t="str">
        <f>INDEX('Parameter Codelist'!$A$1:$I$9000,MATCH($A1383,'Parameter Codelist'!$A:$A,0),2)</f>
        <v>(massa)Concentratie</v>
      </c>
      <c r="C1383" s="20" t="s">
        <v>20800</v>
      </c>
      <c r="D1383" s="6">
        <v>2892</v>
      </c>
      <c r="E1383" s="12" t="str">
        <f>INDEX('Parameter Codelist'!$A$1:$I$9000,MATCH($D1383,'Parameter Codelist'!$A:$A,0),2)</f>
        <v>2,3-dichloorfenylisocyanaat</v>
      </c>
      <c r="F1383" s="18" t="s">
        <v>18747</v>
      </c>
      <c r="G1383" t="str">
        <f>INDEX('Parameter Codelist'!$A$1:$I$9000,MATCH($D1383,'Parameter Codelist'!$A:$A,0),5)</f>
        <v>41195-90-8</v>
      </c>
      <c r="H1383" s="6">
        <v>8</v>
      </c>
      <c r="I1383" t="str">
        <f>INDEX('Hoedanigheid codelist'!$A$1:$J$5341,MATCH($H1383,'Hoedanigheid codelist'!$A:$A,0),3)</f>
        <v>Niet van toepassing</v>
      </c>
      <c r="J1383" s="20" t="s">
        <v>20803</v>
      </c>
    </row>
    <row r="1384" spans="1:10" ht="15.75" thickBot="1">
      <c r="A1384" s="10">
        <v>2720</v>
      </c>
      <c r="B1384" t="str">
        <f>INDEX('Parameter Codelist'!$A$1:$I$9000,MATCH($A1384,'Parameter Codelist'!$A:$A,0),2)</f>
        <v>(massa)Concentratie</v>
      </c>
      <c r="C1384" s="20" t="s">
        <v>20800</v>
      </c>
      <c r="D1384" s="6">
        <v>2893</v>
      </c>
      <c r="E1384" s="12" t="str">
        <f>INDEX('Parameter Codelist'!$A$1:$I$9000,MATCH($D1384,'Parameter Codelist'!$A:$A,0),2)</f>
        <v>2,3-dihydroindol-2-on</v>
      </c>
      <c r="F1384" s="18" t="s">
        <v>18748</v>
      </c>
      <c r="G1384" t="str">
        <f>INDEX('Parameter Codelist'!$A$1:$I$9000,MATCH($D1384,'Parameter Codelist'!$A:$A,0),5)</f>
        <v>59-48-3</v>
      </c>
      <c r="H1384" s="6">
        <v>8</v>
      </c>
      <c r="I1384" t="str">
        <f>INDEX('Hoedanigheid codelist'!$A$1:$J$5341,MATCH($H1384,'Hoedanigheid codelist'!$A:$A,0),3)</f>
        <v>Niet van toepassing</v>
      </c>
      <c r="J1384" s="20" t="s">
        <v>20803</v>
      </c>
    </row>
    <row r="1385" spans="1:10" ht="15.75" thickBot="1">
      <c r="A1385" s="10">
        <v>2720</v>
      </c>
      <c r="B1385" t="str">
        <f>INDEX('Parameter Codelist'!$A$1:$I$9000,MATCH($A1385,'Parameter Codelist'!$A:$A,0),2)</f>
        <v>(massa)Concentratie</v>
      </c>
      <c r="C1385" s="20" t="s">
        <v>20800</v>
      </c>
      <c r="D1385" s="6">
        <v>2894</v>
      </c>
      <c r="E1385" s="12" t="str">
        <f>INDEX('Parameter Codelist'!$A$1:$I$9000,MATCH($D1385,'Parameter Codelist'!$A:$A,0),2)</f>
        <v>2,3-xylidine</v>
      </c>
      <c r="F1385" s="18" t="s">
        <v>3620</v>
      </c>
      <c r="G1385" t="str">
        <f>INDEX('Parameter Codelist'!$A$1:$I$9000,MATCH($D1385,'Parameter Codelist'!$A:$A,0),5)</f>
        <v>87-59-2</v>
      </c>
      <c r="H1385" s="6">
        <v>8</v>
      </c>
      <c r="I1385" t="str">
        <f>INDEX('Hoedanigheid codelist'!$A$1:$J$5341,MATCH($H1385,'Hoedanigheid codelist'!$A:$A,0),3)</f>
        <v>Niet van toepassing</v>
      </c>
      <c r="J1385" s="20" t="s">
        <v>20803</v>
      </c>
    </row>
    <row r="1386" spans="1:10" ht="15.75" thickBot="1">
      <c r="A1386" s="10">
        <v>2720</v>
      </c>
      <c r="B1386" t="str">
        <f>INDEX('Parameter Codelist'!$A$1:$I$9000,MATCH($A1386,'Parameter Codelist'!$A:$A,0),2)</f>
        <v>(massa)Concentratie</v>
      </c>
      <c r="C1386" s="20" t="s">
        <v>20800</v>
      </c>
      <c r="D1386" s="6">
        <v>2895</v>
      </c>
      <c r="E1386" s="12" t="str">
        <f>INDEX('Parameter Codelist'!$A$1:$I$9000,MATCH($D1386,'Parameter Codelist'!$A:$A,0),2)</f>
        <v>2,4,4-trimethyl-1,3-pentaandiol-1-isobutyraat</v>
      </c>
      <c r="F1386" s="18" t="s">
        <v>18749</v>
      </c>
      <c r="G1386" t="str">
        <f>INDEX('Parameter Codelist'!$A$1:$I$9000,MATCH($D1386,'Parameter Codelist'!$A:$A,0),5)</f>
        <v>74367-34-3</v>
      </c>
      <c r="H1386" s="6">
        <v>8</v>
      </c>
      <c r="I1386" t="str">
        <f>INDEX('Hoedanigheid codelist'!$A$1:$J$5341,MATCH($H1386,'Hoedanigheid codelist'!$A:$A,0),3)</f>
        <v>Niet van toepassing</v>
      </c>
      <c r="J1386" s="20" t="s">
        <v>20803</v>
      </c>
    </row>
    <row r="1387" spans="1:10" ht="15.75" thickBot="1">
      <c r="A1387" s="10">
        <v>2720</v>
      </c>
      <c r="B1387" t="str">
        <f>INDEX('Parameter Codelist'!$A$1:$I$9000,MATCH($A1387,'Parameter Codelist'!$A:$A,0),2)</f>
        <v>(massa)Concentratie</v>
      </c>
      <c r="C1387" s="20" t="s">
        <v>20800</v>
      </c>
      <c r="D1387" s="6">
        <v>2896</v>
      </c>
      <c r="E1387" s="12" t="str">
        <f>INDEX('Parameter Codelist'!$A$1:$I$9000,MATCH($D1387,'Parameter Codelist'!$A:$A,0),2)</f>
        <v>2,4,5-trimethylaniline</v>
      </c>
      <c r="F1387" s="18" t="s">
        <v>3626</v>
      </c>
      <c r="G1387" t="str">
        <f>INDEX('Parameter Codelist'!$A$1:$I$9000,MATCH($D1387,'Parameter Codelist'!$A:$A,0),5)</f>
        <v>137-17-7</v>
      </c>
      <c r="H1387" s="6">
        <v>8</v>
      </c>
      <c r="I1387" t="str">
        <f>INDEX('Hoedanigheid codelist'!$A$1:$J$5341,MATCH($H1387,'Hoedanigheid codelist'!$A:$A,0),3)</f>
        <v>Niet van toepassing</v>
      </c>
      <c r="J1387" s="20" t="s">
        <v>20803</v>
      </c>
    </row>
    <row r="1388" spans="1:10" ht="15.75" thickBot="1">
      <c r="A1388" s="10">
        <v>2720</v>
      </c>
      <c r="B1388" t="str">
        <f>INDEX('Parameter Codelist'!$A$1:$I$9000,MATCH($A1388,'Parameter Codelist'!$A:$A,0),2)</f>
        <v>(massa)Concentratie</v>
      </c>
      <c r="C1388" s="20" t="s">
        <v>20800</v>
      </c>
      <c r="D1388" s="6">
        <v>2897</v>
      </c>
      <c r="E1388" s="12" t="str">
        <f>INDEX('Parameter Codelist'!$A$1:$I$9000,MATCH($D1388,'Parameter Codelist'!$A:$A,0),2)</f>
        <v>2,4,6-tribroomfenol</v>
      </c>
      <c r="F1388" s="18" t="s">
        <v>18750</v>
      </c>
      <c r="G1388" t="str">
        <f>INDEX('Parameter Codelist'!$A$1:$I$9000,MATCH($D1388,'Parameter Codelist'!$A:$A,0),5)</f>
        <v>118-79-6</v>
      </c>
      <c r="H1388" s="6">
        <v>8</v>
      </c>
      <c r="I1388" t="str">
        <f>INDEX('Hoedanigheid codelist'!$A$1:$J$5341,MATCH($H1388,'Hoedanigheid codelist'!$A:$A,0),3)</f>
        <v>Niet van toepassing</v>
      </c>
      <c r="J1388" s="20" t="s">
        <v>20803</v>
      </c>
    </row>
    <row r="1389" spans="1:10" ht="15.75" thickBot="1">
      <c r="A1389" s="10">
        <v>2720</v>
      </c>
      <c r="B1389" t="str">
        <f>INDEX('Parameter Codelist'!$A$1:$I$9000,MATCH($A1389,'Parameter Codelist'!$A:$A,0),2)</f>
        <v>(massa)Concentratie</v>
      </c>
      <c r="C1389" s="20" t="s">
        <v>20800</v>
      </c>
      <c r="D1389" s="6">
        <v>2898</v>
      </c>
      <c r="E1389" s="12" t="str">
        <f>INDEX('Parameter Codelist'!$A$1:$I$9000,MATCH($D1389,'Parameter Codelist'!$A:$A,0),2)</f>
        <v>2,4,6-trimethylaniline</v>
      </c>
      <c r="F1389" s="18" t="s">
        <v>3632</v>
      </c>
      <c r="G1389" t="str">
        <f>INDEX('Parameter Codelist'!$A$1:$I$9000,MATCH($D1389,'Parameter Codelist'!$A:$A,0),5)</f>
        <v>88-05-1</v>
      </c>
      <c r="H1389" s="6">
        <v>8</v>
      </c>
      <c r="I1389" t="str">
        <f>INDEX('Hoedanigheid codelist'!$A$1:$J$5341,MATCH($H1389,'Hoedanigheid codelist'!$A:$A,0),3)</f>
        <v>Niet van toepassing</v>
      </c>
      <c r="J1389" s="20" t="s">
        <v>20803</v>
      </c>
    </row>
    <row r="1390" spans="1:10" ht="15.75" thickBot="1">
      <c r="A1390" s="10">
        <v>2720</v>
      </c>
      <c r="B1390" t="str">
        <f>INDEX('Parameter Codelist'!$A$1:$I$9000,MATCH($A1390,'Parameter Codelist'!$A:$A,0),2)</f>
        <v>(massa)Concentratie</v>
      </c>
      <c r="C1390" s="20" t="s">
        <v>20800</v>
      </c>
      <c r="D1390" s="6">
        <v>2899</v>
      </c>
      <c r="E1390" s="12" t="str">
        <f>INDEX('Parameter Codelist'!$A$1:$I$9000,MATCH($D1390,'Parameter Codelist'!$A:$A,0),2)</f>
        <v>2,4,6-trimethylpyridine</v>
      </c>
      <c r="F1390" s="18" t="s">
        <v>3635</v>
      </c>
      <c r="G1390" t="str">
        <f>INDEX('Parameter Codelist'!$A$1:$I$9000,MATCH($D1390,'Parameter Codelist'!$A:$A,0),5)</f>
        <v>108-75-8</v>
      </c>
      <c r="H1390" s="6">
        <v>8</v>
      </c>
      <c r="I1390" t="str">
        <f>INDEX('Hoedanigheid codelist'!$A$1:$J$5341,MATCH($H1390,'Hoedanigheid codelist'!$A:$A,0),3)</f>
        <v>Niet van toepassing</v>
      </c>
      <c r="J1390" s="20" t="s">
        <v>20803</v>
      </c>
    </row>
    <row r="1391" spans="1:10" ht="15.75" thickBot="1">
      <c r="A1391" s="10">
        <v>2720</v>
      </c>
      <c r="B1391" t="str">
        <f>INDEX('Parameter Codelist'!$A$1:$I$9000,MATCH($A1391,'Parameter Codelist'!$A:$A,0),2)</f>
        <v>(massa)Concentratie</v>
      </c>
      <c r="C1391" s="20" t="s">
        <v>20800</v>
      </c>
      <c r="D1391" s="6">
        <v>2900</v>
      </c>
      <c r="E1391" s="12" t="str">
        <f>INDEX('Parameter Codelist'!$A$1:$I$9000,MATCH($D1391,'Parameter Codelist'!$A:$A,0),2)</f>
        <v>2,4,7,9-tetramethyl-5-decyn-4,7-diol</v>
      </c>
      <c r="F1391" s="18" t="s">
        <v>18751</v>
      </c>
      <c r="G1391" t="str">
        <f>INDEX('Parameter Codelist'!$A$1:$I$9000,MATCH($D1391,'Parameter Codelist'!$A:$A,0),5)</f>
        <v>126-86-3</v>
      </c>
      <c r="H1391" s="6">
        <v>8</v>
      </c>
      <c r="I1391" t="str">
        <f>INDEX('Hoedanigheid codelist'!$A$1:$J$5341,MATCH($H1391,'Hoedanigheid codelist'!$A:$A,0),3)</f>
        <v>Niet van toepassing</v>
      </c>
      <c r="J1391" s="20" t="s">
        <v>20803</v>
      </c>
    </row>
    <row r="1392" spans="1:10" ht="15.75" thickBot="1">
      <c r="A1392" s="10">
        <v>2720</v>
      </c>
      <c r="B1392" t="str">
        <f>INDEX('Parameter Codelist'!$A$1:$I$9000,MATCH($A1392,'Parameter Codelist'!$A:$A,0),2)</f>
        <v>(massa)Concentratie</v>
      </c>
      <c r="C1392" s="20" t="s">
        <v>20800</v>
      </c>
      <c r="D1392" s="6">
        <v>2901</v>
      </c>
      <c r="E1392" s="12" t="str">
        <f>INDEX('Parameter Codelist'!$A$1:$I$9000,MATCH($D1392,'Parameter Codelist'!$A:$A,0),2)</f>
        <v>2,4,8,10 tetraoxaspiro(5.5)undecaan</v>
      </c>
      <c r="F1392" s="18" t="s">
        <v>18752</v>
      </c>
      <c r="G1392" t="str">
        <f>INDEX('Parameter Codelist'!$A$1:$I$9000,MATCH($D1392,'Parameter Codelist'!$A:$A,0),5)</f>
        <v>126-54-5</v>
      </c>
      <c r="H1392" s="6">
        <v>8</v>
      </c>
      <c r="I1392" t="str">
        <f>INDEX('Hoedanigheid codelist'!$A$1:$J$5341,MATCH($H1392,'Hoedanigheid codelist'!$A:$A,0),3)</f>
        <v>Niet van toepassing</v>
      </c>
      <c r="J1392" s="20" t="s">
        <v>20803</v>
      </c>
    </row>
    <row r="1393" spans="1:10" ht="15.75" thickBot="1">
      <c r="A1393" s="10">
        <v>2720</v>
      </c>
      <c r="B1393" t="str">
        <f>INDEX('Parameter Codelist'!$A$1:$I$9000,MATCH($A1393,'Parameter Codelist'!$A:$A,0),2)</f>
        <v>(massa)Concentratie</v>
      </c>
      <c r="C1393" s="20" t="s">
        <v>20800</v>
      </c>
      <c r="D1393" s="6">
        <v>2902</v>
      </c>
      <c r="E1393" s="12" t="str">
        <f>INDEX('Parameter Codelist'!$A$1:$I$9000,MATCH($D1393,'Parameter Codelist'!$A:$A,0),2)</f>
        <v>2,4-D 2-ethyl-4-methylpentyl ester</v>
      </c>
      <c r="F1393" s="18" t="s">
        <v>3644</v>
      </c>
      <c r="G1393" t="str">
        <f>INDEX('Parameter Codelist'!$A$1:$I$9000,MATCH($D1393,'Parameter Codelist'!$A:$A,0),5)</f>
        <v>53404-37-8</v>
      </c>
      <c r="H1393" s="6">
        <v>8</v>
      </c>
      <c r="I1393" t="str">
        <f>INDEX('Hoedanigheid codelist'!$A$1:$J$5341,MATCH($H1393,'Hoedanigheid codelist'!$A:$A,0),3)</f>
        <v>Niet van toepassing</v>
      </c>
      <c r="J1393" s="20" t="s">
        <v>20803</v>
      </c>
    </row>
    <row r="1394" spans="1:10" ht="15.75" thickBot="1">
      <c r="A1394" s="10">
        <v>2720</v>
      </c>
      <c r="B1394" t="str">
        <f>INDEX('Parameter Codelist'!$A$1:$I$9000,MATCH($A1394,'Parameter Codelist'!$A:$A,0),2)</f>
        <v>(massa)Concentratie</v>
      </c>
      <c r="C1394" s="20" t="s">
        <v>20800</v>
      </c>
      <c r="D1394" s="6">
        <v>2903</v>
      </c>
      <c r="E1394" s="12" t="str">
        <f>INDEX('Parameter Codelist'!$A$1:$I$9000,MATCH($D1394,'Parameter Codelist'!$A:$A,0),2)</f>
        <v>2,4-D 2-ethylhexylester</v>
      </c>
      <c r="F1394" s="18" t="s">
        <v>18753</v>
      </c>
      <c r="G1394" t="str">
        <f>INDEX('Parameter Codelist'!$A$1:$I$9000,MATCH($D1394,'Parameter Codelist'!$A:$A,0),5)</f>
        <v>1928-43-4</v>
      </c>
      <c r="H1394" s="6">
        <v>8</v>
      </c>
      <c r="I1394" t="str">
        <f>INDEX('Hoedanigheid codelist'!$A$1:$J$5341,MATCH($H1394,'Hoedanigheid codelist'!$A:$A,0),3)</f>
        <v>Niet van toepassing</v>
      </c>
      <c r="J1394" s="20" t="s">
        <v>20803</v>
      </c>
    </row>
    <row r="1395" spans="1:10" ht="15.75" thickBot="1">
      <c r="A1395" s="10">
        <v>2720</v>
      </c>
      <c r="B1395" t="str">
        <f>INDEX('Parameter Codelist'!$A$1:$I$9000,MATCH($A1395,'Parameter Codelist'!$A:$A,0),2)</f>
        <v>(massa)Concentratie</v>
      </c>
      <c r="C1395" s="20" t="s">
        <v>20800</v>
      </c>
      <c r="D1395" s="6">
        <v>2904</v>
      </c>
      <c r="E1395" s="12" t="str">
        <f>INDEX('Parameter Codelist'!$A$1:$I$9000,MATCH($D1395,'Parameter Codelist'!$A:$A,0),2)</f>
        <v>2,4-diaminoanisol</v>
      </c>
      <c r="F1395" s="18" t="s">
        <v>18754</v>
      </c>
      <c r="G1395" t="str">
        <f>INDEX('Parameter Codelist'!$A$1:$I$9000,MATCH($D1395,'Parameter Codelist'!$A:$A,0),5)</f>
        <v>615-05-4</v>
      </c>
      <c r="H1395" s="6">
        <v>8</v>
      </c>
      <c r="I1395" t="str">
        <f>INDEX('Hoedanigheid codelist'!$A$1:$J$5341,MATCH($H1395,'Hoedanigheid codelist'!$A:$A,0),3)</f>
        <v>Niet van toepassing</v>
      </c>
      <c r="J1395" s="20" t="s">
        <v>20803</v>
      </c>
    </row>
    <row r="1396" spans="1:10" ht="15.75" thickBot="1">
      <c r="A1396" s="10">
        <v>2720</v>
      </c>
      <c r="B1396" t="str">
        <f>INDEX('Parameter Codelist'!$A$1:$I$9000,MATCH($A1396,'Parameter Codelist'!$A:$A,0),2)</f>
        <v>(massa)Concentratie</v>
      </c>
      <c r="C1396" s="20" t="s">
        <v>20800</v>
      </c>
      <c r="D1396" s="6">
        <v>2905</v>
      </c>
      <c r="E1396" s="12" t="str">
        <f>INDEX('Parameter Codelist'!$A$1:$I$9000,MATCH($D1396,'Parameter Codelist'!$A:$A,0),2)</f>
        <v>2,4-diaminoanisolsulfaat</v>
      </c>
      <c r="F1396" s="18" t="s">
        <v>18755</v>
      </c>
      <c r="G1396" t="str">
        <f>INDEX('Parameter Codelist'!$A$1:$I$9000,MATCH($D1396,'Parameter Codelist'!$A:$A,0),5)</f>
        <v>39156-41-7</v>
      </c>
      <c r="H1396" s="6">
        <v>8</v>
      </c>
      <c r="I1396" t="str">
        <f>INDEX('Hoedanigheid codelist'!$A$1:$J$5341,MATCH($H1396,'Hoedanigheid codelist'!$A:$A,0),3)</f>
        <v>Niet van toepassing</v>
      </c>
      <c r="J1396" s="20" t="s">
        <v>20803</v>
      </c>
    </row>
    <row r="1397" spans="1:10" ht="15.75" thickBot="1">
      <c r="A1397" s="10">
        <v>2720</v>
      </c>
      <c r="B1397" t="str">
        <f>INDEX('Parameter Codelist'!$A$1:$I$9000,MATCH($A1397,'Parameter Codelist'!$A:$A,0),2)</f>
        <v>(massa)Concentratie</v>
      </c>
      <c r="C1397" s="20" t="s">
        <v>20800</v>
      </c>
      <c r="D1397" s="6">
        <v>2906</v>
      </c>
      <c r="E1397" s="12" t="str">
        <f>INDEX('Parameter Codelist'!$A$1:$I$9000,MATCH($D1397,'Parameter Codelist'!$A:$A,0),2)</f>
        <v>2,4-diaminotolueen</v>
      </c>
      <c r="F1397" s="18" t="s">
        <v>18756</v>
      </c>
      <c r="G1397" t="str">
        <f>INDEX('Parameter Codelist'!$A$1:$I$9000,MATCH($D1397,'Parameter Codelist'!$A:$A,0),5)</f>
        <v>95-80-7</v>
      </c>
      <c r="H1397" s="6">
        <v>8</v>
      </c>
      <c r="I1397" t="str">
        <f>INDEX('Hoedanigheid codelist'!$A$1:$J$5341,MATCH($H1397,'Hoedanigheid codelist'!$A:$A,0),3)</f>
        <v>Niet van toepassing</v>
      </c>
      <c r="J1397" s="20" t="s">
        <v>20803</v>
      </c>
    </row>
    <row r="1398" spans="1:10" ht="15.75" thickBot="1">
      <c r="A1398" s="10">
        <v>2720</v>
      </c>
      <c r="B1398" t="str">
        <f>INDEX('Parameter Codelist'!$A$1:$I$9000,MATCH($A1398,'Parameter Codelist'!$A:$A,0),2)</f>
        <v>(massa)Concentratie</v>
      </c>
      <c r="C1398" s="20" t="s">
        <v>20800</v>
      </c>
      <c r="D1398" s="6">
        <v>2907</v>
      </c>
      <c r="E1398" s="12" t="str">
        <f>INDEX('Parameter Codelist'!$A$1:$I$9000,MATCH($D1398,'Parameter Codelist'!$A:$A,0),2)</f>
        <v>2,4-dimethyl-3-hexanol</v>
      </c>
      <c r="F1398" s="18" t="s">
        <v>3659</v>
      </c>
      <c r="G1398" t="str">
        <f>INDEX('Parameter Codelist'!$A$1:$I$9000,MATCH($D1398,'Parameter Codelist'!$A:$A,0),5)</f>
        <v>13432-25-2</v>
      </c>
      <c r="H1398" s="6">
        <v>8</v>
      </c>
      <c r="I1398" t="str">
        <f>INDEX('Hoedanigheid codelist'!$A$1:$J$5341,MATCH($H1398,'Hoedanigheid codelist'!$A:$A,0),3)</f>
        <v>Niet van toepassing</v>
      </c>
      <c r="J1398" s="20" t="s">
        <v>20803</v>
      </c>
    </row>
    <row r="1399" spans="1:10" ht="15.75" thickBot="1">
      <c r="A1399" s="10">
        <v>2720</v>
      </c>
      <c r="B1399" t="str">
        <f>INDEX('Parameter Codelist'!$A$1:$I$9000,MATCH($A1399,'Parameter Codelist'!$A:$A,0),2)</f>
        <v>(massa)Concentratie</v>
      </c>
      <c r="C1399" s="20" t="s">
        <v>20800</v>
      </c>
      <c r="D1399" s="6">
        <v>2908</v>
      </c>
      <c r="E1399" s="12" t="str">
        <f>INDEX('Parameter Codelist'!$A$1:$I$9000,MATCH($D1399,'Parameter Codelist'!$A:$A,0),2)</f>
        <v>2,4-dimethylbenzaldehyde</v>
      </c>
      <c r="F1399" s="18" t="s">
        <v>3662</v>
      </c>
      <c r="G1399" t="str">
        <f>INDEX('Parameter Codelist'!$A$1:$I$9000,MATCH($D1399,'Parameter Codelist'!$A:$A,0),5)</f>
        <v>15764-16-6</v>
      </c>
      <c r="H1399" s="6">
        <v>8</v>
      </c>
      <c r="I1399" t="str">
        <f>INDEX('Hoedanigheid codelist'!$A$1:$J$5341,MATCH($H1399,'Hoedanigheid codelist'!$A:$A,0),3)</f>
        <v>Niet van toepassing</v>
      </c>
      <c r="J1399" s="20" t="s">
        <v>20803</v>
      </c>
    </row>
    <row r="1400" spans="1:10" ht="15.75" thickBot="1">
      <c r="A1400" s="10">
        <v>2720</v>
      </c>
      <c r="B1400" t="str">
        <f>INDEX('Parameter Codelist'!$A$1:$I$9000,MATCH($A1400,'Parameter Codelist'!$A:$A,0),2)</f>
        <v>(massa)Concentratie</v>
      </c>
      <c r="C1400" s="20" t="s">
        <v>20800</v>
      </c>
      <c r="D1400" s="6">
        <v>2909</v>
      </c>
      <c r="E1400" s="12" t="str">
        <f>INDEX('Parameter Codelist'!$A$1:$I$9000,MATCH($D1400,'Parameter Codelist'!$A:$A,0),2)</f>
        <v>2,4-dimethyl-3-pentanon</v>
      </c>
      <c r="F1400" s="18" t="s">
        <v>18757</v>
      </c>
      <c r="G1400" t="str">
        <f>INDEX('Parameter Codelist'!$A$1:$I$9000,MATCH($D1400,'Parameter Codelist'!$A:$A,0),5)</f>
        <v>565-80-0</v>
      </c>
      <c r="H1400" s="6">
        <v>8</v>
      </c>
      <c r="I1400" t="str">
        <f>INDEX('Hoedanigheid codelist'!$A$1:$J$5341,MATCH($H1400,'Hoedanigheid codelist'!$A:$A,0),3)</f>
        <v>Niet van toepassing</v>
      </c>
      <c r="J1400" s="20" t="s">
        <v>20803</v>
      </c>
    </row>
    <row r="1401" spans="1:10" ht="15.75" thickBot="1">
      <c r="A1401" s="10">
        <v>2720</v>
      </c>
      <c r="B1401" t="str">
        <f>INDEX('Parameter Codelist'!$A$1:$I$9000,MATCH($A1401,'Parameter Codelist'!$A:$A,0),2)</f>
        <v>(massa)Concentratie</v>
      </c>
      <c r="C1401" s="20" t="s">
        <v>20800</v>
      </c>
      <c r="D1401" s="6">
        <v>2910</v>
      </c>
      <c r="E1401" s="12" t="str">
        <f>INDEX('Parameter Codelist'!$A$1:$I$9000,MATCH($D1401,'Parameter Codelist'!$A:$A,0),2)</f>
        <v>2,4-dimethylpyridine</v>
      </c>
      <c r="F1401" s="18" t="s">
        <v>3668</v>
      </c>
      <c r="G1401" t="str">
        <f>INDEX('Parameter Codelist'!$A$1:$I$9000,MATCH($D1401,'Parameter Codelist'!$A:$A,0),5)</f>
        <v>108-47-4</v>
      </c>
      <c r="H1401" s="6">
        <v>8</v>
      </c>
      <c r="I1401" t="str">
        <f>INDEX('Hoedanigheid codelist'!$A$1:$J$5341,MATCH($H1401,'Hoedanigheid codelist'!$A:$A,0),3)</f>
        <v>Niet van toepassing</v>
      </c>
      <c r="J1401" s="20" t="s">
        <v>20803</v>
      </c>
    </row>
    <row r="1402" spans="1:10" ht="15.75" thickBot="1">
      <c r="A1402" s="10">
        <v>2720</v>
      </c>
      <c r="B1402" t="str">
        <f>INDEX('Parameter Codelist'!$A$1:$I$9000,MATCH($A1402,'Parameter Codelist'!$A:$A,0),2)</f>
        <v>(massa)Concentratie</v>
      </c>
      <c r="C1402" s="20" t="s">
        <v>20800</v>
      </c>
      <c r="D1402" s="6">
        <v>2911</v>
      </c>
      <c r="E1402" s="12" t="str">
        <f>INDEX('Parameter Codelist'!$A$1:$I$9000,MATCH($D1402,'Parameter Codelist'!$A:$A,0),2)</f>
        <v>2,4-dimethylquinoline</v>
      </c>
      <c r="F1402" s="18" t="s">
        <v>3671</v>
      </c>
      <c r="G1402" t="str">
        <f>INDEX('Parameter Codelist'!$A$1:$I$9000,MATCH($D1402,'Parameter Codelist'!$A:$A,0),5)</f>
        <v>1198-37-4</v>
      </c>
      <c r="H1402" s="6">
        <v>8</v>
      </c>
      <c r="I1402" t="str">
        <f>INDEX('Hoedanigheid codelist'!$A$1:$J$5341,MATCH($H1402,'Hoedanigheid codelist'!$A:$A,0),3)</f>
        <v>Niet van toepassing</v>
      </c>
      <c r="J1402" s="20" t="s">
        <v>20803</v>
      </c>
    </row>
    <row r="1403" spans="1:10" ht="15.75" thickBot="1">
      <c r="A1403" s="10">
        <v>2720</v>
      </c>
      <c r="B1403" t="str">
        <f>INDEX('Parameter Codelist'!$A$1:$I$9000,MATCH($A1403,'Parameter Codelist'!$A:$A,0),2)</f>
        <v>(massa)Concentratie</v>
      </c>
      <c r="C1403" s="20" t="s">
        <v>20800</v>
      </c>
      <c r="D1403" s="6">
        <v>2912</v>
      </c>
      <c r="E1403" s="12" t="str">
        <f>INDEX('Parameter Codelist'!$A$1:$I$9000,MATCH($D1403,'Parameter Codelist'!$A:$A,0),2)</f>
        <v>2,4-D propyleen glycol butyl ether ester</v>
      </c>
      <c r="F1403" s="18" t="s">
        <v>18758</v>
      </c>
      <c r="G1403" t="str">
        <f>INDEX('Parameter Codelist'!$A$1:$I$9000,MATCH($D1403,'Parameter Codelist'!$A:$A,0),5)</f>
        <v>1320-18-9</v>
      </c>
      <c r="H1403" s="6">
        <v>8</v>
      </c>
      <c r="I1403" t="str">
        <f>INDEX('Hoedanigheid codelist'!$A$1:$J$5341,MATCH($H1403,'Hoedanigheid codelist'!$A:$A,0),3)</f>
        <v>Niet van toepassing</v>
      </c>
      <c r="J1403" s="20" t="s">
        <v>20803</v>
      </c>
    </row>
    <row r="1404" spans="1:10" ht="15.75" thickBot="1">
      <c r="A1404" s="10">
        <v>2720</v>
      </c>
      <c r="B1404" t="str">
        <f>INDEX('Parameter Codelist'!$A$1:$I$9000,MATCH($A1404,'Parameter Codelist'!$A:$A,0),2)</f>
        <v>(massa)Concentratie</v>
      </c>
      <c r="C1404" s="20" t="s">
        <v>20800</v>
      </c>
      <c r="D1404" s="6">
        <v>2913</v>
      </c>
      <c r="E1404" s="12" t="str">
        <f>INDEX('Parameter Codelist'!$A$1:$I$9000,MATCH($D1404,'Parameter Codelist'!$A:$A,0),2)</f>
        <v>2,4-D butoxyethylester</v>
      </c>
      <c r="F1404" s="18" t="s">
        <v>18759</v>
      </c>
      <c r="G1404" t="str">
        <f>INDEX('Parameter Codelist'!$A$1:$I$9000,MATCH($D1404,'Parameter Codelist'!$A:$A,0),5)</f>
        <v>1929-73-3</v>
      </c>
      <c r="H1404" s="6">
        <v>8</v>
      </c>
      <c r="I1404" t="str">
        <f>INDEX('Hoedanigheid codelist'!$A$1:$J$5341,MATCH($H1404,'Hoedanigheid codelist'!$A:$A,0),3)</f>
        <v>Niet van toepassing</v>
      </c>
      <c r="J1404" s="20" t="s">
        <v>20803</v>
      </c>
    </row>
    <row r="1405" spans="1:10" ht="15.75" thickBot="1">
      <c r="A1405" s="10">
        <v>2720</v>
      </c>
      <c r="B1405" t="str">
        <f>INDEX('Parameter Codelist'!$A$1:$I$9000,MATCH($A1405,'Parameter Codelist'!$A:$A,0),2)</f>
        <v>(massa)Concentratie</v>
      </c>
      <c r="C1405" s="20" t="s">
        <v>20800</v>
      </c>
      <c r="D1405" s="6">
        <v>2914</v>
      </c>
      <c r="E1405" s="12" t="str">
        <f>INDEX('Parameter Codelist'!$A$1:$I$9000,MATCH($D1405,'Parameter Codelist'!$A:$A,0),2)</f>
        <v>2,4-D butyl ester</v>
      </c>
      <c r="F1405" s="18" t="s">
        <v>3680</v>
      </c>
      <c r="G1405" t="str">
        <f>INDEX('Parameter Codelist'!$A$1:$I$9000,MATCH($D1405,'Parameter Codelist'!$A:$A,0),5)</f>
        <v>94-80-4</v>
      </c>
      <c r="H1405" s="6">
        <v>8</v>
      </c>
      <c r="I1405" t="str">
        <f>INDEX('Hoedanigheid codelist'!$A$1:$J$5341,MATCH($H1405,'Hoedanigheid codelist'!$A:$A,0),3)</f>
        <v>Niet van toepassing</v>
      </c>
      <c r="J1405" s="20" t="s">
        <v>20803</v>
      </c>
    </row>
    <row r="1406" spans="1:10" ht="15.75" thickBot="1">
      <c r="A1406" s="10">
        <v>2720</v>
      </c>
      <c r="B1406" t="str">
        <f>INDEX('Parameter Codelist'!$A$1:$I$9000,MATCH($A1406,'Parameter Codelist'!$A:$A,0),2)</f>
        <v>(massa)Concentratie</v>
      </c>
      <c r="C1406" s="20" t="s">
        <v>20800</v>
      </c>
      <c r="D1406" s="6">
        <v>2915</v>
      </c>
      <c r="E1406" s="12" t="str">
        <f>INDEX('Parameter Codelist'!$A$1:$I$9000,MATCH($D1406,'Parameter Codelist'!$A:$A,0),2)</f>
        <v>2,4-dichloor-6-nitroaniline</v>
      </c>
      <c r="F1406" s="18" t="s">
        <v>18760</v>
      </c>
      <c r="G1406" t="str">
        <f>INDEX('Parameter Codelist'!$A$1:$I$9000,MATCH($D1406,'Parameter Codelist'!$A:$A,0),5)</f>
        <v>2683-43-4</v>
      </c>
      <c r="H1406" s="6">
        <v>8</v>
      </c>
      <c r="I1406" t="str">
        <f>INDEX('Hoedanigheid codelist'!$A$1:$J$5341,MATCH($H1406,'Hoedanigheid codelist'!$A:$A,0),3)</f>
        <v>Niet van toepassing</v>
      </c>
      <c r="J1406" s="20" t="s">
        <v>20803</v>
      </c>
    </row>
    <row r="1407" spans="1:10" ht="15.75" thickBot="1">
      <c r="A1407" s="10">
        <v>2720</v>
      </c>
      <c r="B1407" t="str">
        <f>INDEX('Parameter Codelist'!$A$1:$I$9000,MATCH($A1407,'Parameter Codelist'!$A:$A,0),2)</f>
        <v>(massa)Concentratie</v>
      </c>
      <c r="C1407" s="20" t="s">
        <v>20800</v>
      </c>
      <c r="D1407" s="6">
        <v>2916</v>
      </c>
      <c r="E1407" s="12" t="str">
        <f>INDEX('Parameter Codelist'!$A$1:$I$9000,MATCH($D1407,'Parameter Codelist'!$A:$A,0),2)</f>
        <v>2,4-D chloorcrotyl-ester</v>
      </c>
      <c r="F1407" s="18" t="s">
        <v>18761</v>
      </c>
      <c r="G1407" t="str">
        <f>INDEX('Parameter Codelist'!$A$1:$I$9000,MATCH($D1407,'Parameter Codelist'!$A:$A,0),5)</f>
        <v>2971-38-2</v>
      </c>
      <c r="H1407" s="6">
        <v>8</v>
      </c>
      <c r="I1407" t="str">
        <f>INDEX('Hoedanigheid codelist'!$A$1:$J$5341,MATCH($H1407,'Hoedanigheid codelist'!$A:$A,0),3)</f>
        <v>Niet van toepassing</v>
      </c>
      <c r="J1407" s="20" t="s">
        <v>20803</v>
      </c>
    </row>
    <row r="1408" spans="1:10" ht="15.75" thickBot="1">
      <c r="A1408" s="10">
        <v>2720</v>
      </c>
      <c r="B1408" t="str">
        <f>INDEX('Parameter Codelist'!$A$1:$I$9000,MATCH($A1408,'Parameter Codelist'!$A:$A,0),2)</f>
        <v>(massa)Concentratie</v>
      </c>
      <c r="C1408" s="20" t="s">
        <v>20800</v>
      </c>
      <c r="D1408" s="6">
        <v>2919</v>
      </c>
      <c r="E1408" s="12" t="str">
        <f>INDEX('Parameter Codelist'!$A$1:$I$9000,MATCH($D1408,'Parameter Codelist'!$A:$A,0),2)</f>
        <v>2,4-D isopropyl ester</v>
      </c>
      <c r="F1408" s="18" t="s">
        <v>3693</v>
      </c>
      <c r="G1408" t="str">
        <f>INDEX('Parameter Codelist'!$A$1:$I$9000,MATCH($D1408,'Parameter Codelist'!$A:$A,0),5)</f>
        <v>94-11-1</v>
      </c>
      <c r="H1408" s="6">
        <v>8</v>
      </c>
      <c r="I1408" t="str">
        <f>INDEX('Hoedanigheid codelist'!$A$1:$J$5341,MATCH($H1408,'Hoedanigheid codelist'!$A:$A,0),3)</f>
        <v>Niet van toepassing</v>
      </c>
      <c r="J1408" s="20" t="s">
        <v>20803</v>
      </c>
    </row>
    <row r="1409" spans="1:10" ht="15.75" thickBot="1">
      <c r="A1409" s="10">
        <v>2720</v>
      </c>
      <c r="B1409" t="str">
        <f>INDEX('Parameter Codelist'!$A$1:$I$9000,MATCH($A1409,'Parameter Codelist'!$A:$A,0),2)</f>
        <v>(massa)Concentratie</v>
      </c>
      <c r="C1409" s="20" t="s">
        <v>20800</v>
      </c>
      <c r="D1409" s="6">
        <v>2920</v>
      </c>
      <c r="E1409" s="12" t="str">
        <f>INDEX('Parameter Codelist'!$A$1:$I$9000,MATCH($D1409,'Parameter Codelist'!$A:$A,0),2)</f>
        <v>2,4-D natrium zout</v>
      </c>
      <c r="F1409" s="18" t="s">
        <v>18762</v>
      </c>
      <c r="G1409" t="str">
        <f>INDEX('Parameter Codelist'!$A$1:$I$9000,MATCH($D1409,'Parameter Codelist'!$A:$A,0),5)</f>
        <v>2702-72-9</v>
      </c>
      <c r="H1409" s="6">
        <v>8</v>
      </c>
      <c r="I1409" t="str">
        <f>INDEX('Hoedanigheid codelist'!$A$1:$J$5341,MATCH($H1409,'Hoedanigheid codelist'!$A:$A,0),3)</f>
        <v>Niet van toepassing</v>
      </c>
      <c r="J1409" s="20" t="s">
        <v>20803</v>
      </c>
    </row>
    <row r="1410" spans="1:10" ht="15.75" thickBot="1">
      <c r="A1410" s="10">
        <v>2720</v>
      </c>
      <c r="B1410" t="str">
        <f>INDEX('Parameter Codelist'!$A$1:$I$9000,MATCH($A1410,'Parameter Codelist'!$A:$A,0),2)</f>
        <v>(massa)Concentratie</v>
      </c>
      <c r="C1410" s="20" t="s">
        <v>20800</v>
      </c>
      <c r="D1410" s="6">
        <v>2921</v>
      </c>
      <c r="E1410" s="12" t="str">
        <f>INDEX('Parameter Codelist'!$A$1:$I$9000,MATCH($D1410,'Parameter Codelist'!$A:$A,0),2)</f>
        <v>2,4-dinitroaniline</v>
      </c>
      <c r="F1410" s="18" t="s">
        <v>3699</v>
      </c>
      <c r="G1410" t="str">
        <f>INDEX('Parameter Codelist'!$A$1:$I$9000,MATCH($D1410,'Parameter Codelist'!$A:$A,0),5)</f>
        <v>97-02-9</v>
      </c>
      <c r="H1410" s="6">
        <v>8</v>
      </c>
      <c r="I1410" t="str">
        <f>INDEX('Hoedanigheid codelist'!$A$1:$J$5341,MATCH($H1410,'Hoedanigheid codelist'!$A:$A,0),3)</f>
        <v>Niet van toepassing</v>
      </c>
      <c r="J1410" s="20" t="s">
        <v>20803</v>
      </c>
    </row>
    <row r="1411" spans="1:10" ht="15.75" thickBot="1">
      <c r="A1411" s="10">
        <v>2720</v>
      </c>
      <c r="B1411" t="str">
        <f>INDEX('Parameter Codelist'!$A$1:$I$9000,MATCH($A1411,'Parameter Codelist'!$A:$A,0),2)</f>
        <v>(massa)Concentratie</v>
      </c>
      <c r="C1411" s="20" t="s">
        <v>20800</v>
      </c>
      <c r="D1411" s="6">
        <v>2923</v>
      </c>
      <c r="E1411" s="12" t="str">
        <f>INDEX('Parameter Codelist'!$A$1:$I$9000,MATCH($D1411,'Parameter Codelist'!$A:$A,0),2)</f>
        <v>2,4-di-tertiair-butylfenol</v>
      </c>
      <c r="F1411" s="18" t="s">
        <v>18763</v>
      </c>
      <c r="G1411" t="str">
        <f>INDEX('Parameter Codelist'!$A$1:$I$9000,MATCH($D1411,'Parameter Codelist'!$A:$A,0),5)</f>
        <v>96-76-4</v>
      </c>
      <c r="H1411" s="6">
        <v>8</v>
      </c>
      <c r="I1411" t="str">
        <f>INDEX('Hoedanigheid codelist'!$A$1:$J$5341,MATCH($H1411,'Hoedanigheid codelist'!$A:$A,0),3)</f>
        <v>Niet van toepassing</v>
      </c>
      <c r="J1411" s="20" t="s">
        <v>20803</v>
      </c>
    </row>
    <row r="1412" spans="1:10" ht="15.75" thickBot="1">
      <c r="A1412" s="10">
        <v>2720</v>
      </c>
      <c r="B1412" t="str">
        <f>INDEX('Parameter Codelist'!$A$1:$I$9000,MATCH($A1412,'Parameter Codelist'!$A:$A,0),2)</f>
        <v>(massa)Concentratie</v>
      </c>
      <c r="C1412" s="20" t="s">
        <v>20800</v>
      </c>
      <c r="D1412" s="6">
        <v>2924</v>
      </c>
      <c r="E1412" s="12" t="str">
        <f>INDEX('Parameter Codelist'!$A$1:$I$9000,MATCH($D1412,'Parameter Codelist'!$A:$A,0),2)</f>
        <v>2,4-tolueendiisocyanaat</v>
      </c>
      <c r="F1412" s="18" t="s">
        <v>18764</v>
      </c>
      <c r="G1412" t="str">
        <f>INDEX('Parameter Codelist'!$A$1:$I$9000,MATCH($D1412,'Parameter Codelist'!$A:$A,0),5)</f>
        <v>584-84-9</v>
      </c>
      <c r="H1412" s="6">
        <v>8</v>
      </c>
      <c r="I1412" t="str">
        <f>INDEX('Hoedanigheid codelist'!$A$1:$J$5341,MATCH($H1412,'Hoedanigheid codelist'!$A:$A,0),3)</f>
        <v>Niet van toepassing</v>
      </c>
      <c r="J1412" s="20" t="s">
        <v>20803</v>
      </c>
    </row>
    <row r="1413" spans="1:10" ht="15.75" thickBot="1">
      <c r="A1413" s="10">
        <v>2720</v>
      </c>
      <c r="B1413" t="str">
        <f>INDEX('Parameter Codelist'!$A$1:$I$9000,MATCH($A1413,'Parameter Codelist'!$A:$A,0),2)</f>
        <v>(massa)Concentratie</v>
      </c>
      <c r="C1413" s="20" t="s">
        <v>20800</v>
      </c>
      <c r="D1413" s="6">
        <v>2925</v>
      </c>
      <c r="E1413" s="12" t="str">
        <f>INDEX('Parameter Codelist'!$A$1:$I$9000,MATCH($D1413,'Parameter Codelist'!$A:$A,0),2)</f>
        <v>2,5,8,11-tetraoxadodecaan</v>
      </c>
      <c r="F1413" s="18" t="s">
        <v>18765</v>
      </c>
      <c r="G1413" t="str">
        <f>INDEX('Parameter Codelist'!$A$1:$I$9000,MATCH($D1413,'Parameter Codelist'!$A:$A,0),5)</f>
        <v>112-49-2</v>
      </c>
      <c r="H1413" s="6">
        <v>8</v>
      </c>
      <c r="I1413" t="str">
        <f>INDEX('Hoedanigheid codelist'!$A$1:$J$5341,MATCH($H1413,'Hoedanigheid codelist'!$A:$A,0),3)</f>
        <v>Niet van toepassing</v>
      </c>
      <c r="J1413" s="20" t="s">
        <v>20803</v>
      </c>
    </row>
    <row r="1414" spans="1:10" ht="15.75" thickBot="1">
      <c r="A1414" s="10">
        <v>2720</v>
      </c>
      <c r="B1414" t="str">
        <f>INDEX('Parameter Codelist'!$A$1:$I$9000,MATCH($A1414,'Parameter Codelist'!$A:$A,0),2)</f>
        <v>(massa)Concentratie</v>
      </c>
      <c r="C1414" s="20" t="s">
        <v>20800</v>
      </c>
      <c r="D1414" s="6">
        <v>2926</v>
      </c>
      <c r="E1414" s="12" t="str">
        <f>INDEX('Parameter Codelist'!$A$1:$I$9000,MATCH($D1414,'Parameter Codelist'!$A:$A,0),2)</f>
        <v>2,5-diethoxyaniline</v>
      </c>
      <c r="F1414" s="18" t="s">
        <v>3713</v>
      </c>
      <c r="G1414" t="str">
        <f>INDEX('Parameter Codelist'!$A$1:$I$9000,MATCH($D1414,'Parameter Codelist'!$A:$A,0),5)</f>
        <v>94-85-9</v>
      </c>
      <c r="H1414" s="6">
        <v>8</v>
      </c>
      <c r="I1414" t="str">
        <f>INDEX('Hoedanigheid codelist'!$A$1:$J$5341,MATCH($H1414,'Hoedanigheid codelist'!$A:$A,0),3)</f>
        <v>Niet van toepassing</v>
      </c>
      <c r="J1414" s="20" t="s">
        <v>20803</v>
      </c>
    </row>
    <row r="1415" spans="1:10" ht="15.75" thickBot="1">
      <c r="A1415" s="10">
        <v>2720</v>
      </c>
      <c r="B1415" t="str">
        <f>INDEX('Parameter Codelist'!$A$1:$I$9000,MATCH($A1415,'Parameter Codelist'!$A:$A,0),2)</f>
        <v>(massa)Concentratie</v>
      </c>
      <c r="C1415" s="20" t="s">
        <v>20800</v>
      </c>
      <c r="D1415" s="6">
        <v>2927</v>
      </c>
      <c r="E1415" s="12" t="str">
        <f>INDEX('Parameter Codelist'!$A$1:$I$9000,MATCH($D1415,'Parameter Codelist'!$A:$A,0),2)</f>
        <v>2,5-dichloor-4-nitroaniline</v>
      </c>
      <c r="F1415" s="18" t="s">
        <v>18766</v>
      </c>
      <c r="G1415" t="str">
        <f>INDEX('Parameter Codelist'!$A$1:$I$9000,MATCH($D1415,'Parameter Codelist'!$A:$A,0),5)</f>
        <v>6627-34-5</v>
      </c>
      <c r="H1415" s="6">
        <v>8</v>
      </c>
      <c r="I1415" t="str">
        <f>INDEX('Hoedanigheid codelist'!$A$1:$J$5341,MATCH($H1415,'Hoedanigheid codelist'!$A:$A,0),3)</f>
        <v>Niet van toepassing</v>
      </c>
      <c r="J1415" s="20" t="s">
        <v>20803</v>
      </c>
    </row>
    <row r="1416" spans="1:10" ht="15.75" thickBot="1">
      <c r="A1416" s="10">
        <v>2720</v>
      </c>
      <c r="B1416" t="str">
        <f>INDEX('Parameter Codelist'!$A$1:$I$9000,MATCH($A1416,'Parameter Codelist'!$A:$A,0),2)</f>
        <v>(massa)Concentratie</v>
      </c>
      <c r="C1416" s="20" t="s">
        <v>20800</v>
      </c>
      <c r="D1416" s="6">
        <v>2930</v>
      </c>
      <c r="E1416" s="12" t="str">
        <f>INDEX('Parameter Codelist'!$A$1:$I$9000,MATCH($D1416,'Parameter Codelist'!$A:$A,0),2)</f>
        <v>2,5-xylidine</v>
      </c>
      <c r="F1416" s="18" t="s">
        <v>3723</v>
      </c>
      <c r="G1416" t="str">
        <f>INDEX('Parameter Codelist'!$A$1:$I$9000,MATCH($D1416,'Parameter Codelist'!$A:$A,0),5)</f>
        <v>95-78-3</v>
      </c>
      <c r="H1416" s="6">
        <v>8</v>
      </c>
      <c r="I1416" t="str">
        <f>INDEX('Hoedanigheid codelist'!$A$1:$J$5341,MATCH($H1416,'Hoedanigheid codelist'!$A:$A,0),3)</f>
        <v>Niet van toepassing</v>
      </c>
      <c r="J1416" s="20" t="s">
        <v>20803</v>
      </c>
    </row>
    <row r="1417" spans="1:10" ht="15.75" thickBot="1">
      <c r="A1417" s="10">
        <v>2720</v>
      </c>
      <c r="B1417" t="str">
        <f>INDEX('Parameter Codelist'!$A$1:$I$9000,MATCH($A1417,'Parameter Codelist'!$A:$A,0),2)</f>
        <v>(massa)Concentratie</v>
      </c>
      <c r="C1417" s="20" t="s">
        <v>20800</v>
      </c>
      <c r="D1417" s="6">
        <v>2931</v>
      </c>
      <c r="E1417" s="12" t="str">
        <f>INDEX('Parameter Codelist'!$A$1:$I$9000,MATCH($D1417,'Parameter Codelist'!$A:$A,0),2)</f>
        <v>2,6,10,14-tetramethylhexadecaan</v>
      </c>
      <c r="F1417" s="18" t="s">
        <v>18767</v>
      </c>
      <c r="G1417" t="str">
        <f>INDEX('Parameter Codelist'!$A$1:$I$9000,MATCH($D1417,'Parameter Codelist'!$A:$A,0),5)</f>
        <v>638-36-8</v>
      </c>
      <c r="H1417" s="6">
        <v>8</v>
      </c>
      <c r="I1417" t="str">
        <f>INDEX('Hoedanigheid codelist'!$A$1:$J$5341,MATCH($H1417,'Hoedanigheid codelist'!$A:$A,0),3)</f>
        <v>Niet van toepassing</v>
      </c>
      <c r="J1417" s="20" t="s">
        <v>20803</v>
      </c>
    </row>
    <row r="1418" spans="1:10" ht="15.75" thickBot="1">
      <c r="A1418" s="10">
        <v>2720</v>
      </c>
      <c r="B1418" t="str">
        <f>INDEX('Parameter Codelist'!$A$1:$I$9000,MATCH($A1418,'Parameter Codelist'!$A:$A,0),2)</f>
        <v>(massa)Concentratie</v>
      </c>
      <c r="C1418" s="20" t="s">
        <v>20800</v>
      </c>
      <c r="D1418" s="6">
        <v>2932</v>
      </c>
      <c r="E1418" s="12" t="str">
        <f>INDEX('Parameter Codelist'!$A$1:$I$9000,MATCH($D1418,'Parameter Codelist'!$A:$A,0),2)</f>
        <v>2,6,10,14-tetramethylpentadecaan</v>
      </c>
      <c r="F1418" s="18" t="s">
        <v>18768</v>
      </c>
      <c r="G1418" t="str">
        <f>INDEX('Parameter Codelist'!$A$1:$I$9000,MATCH($D1418,'Parameter Codelist'!$A:$A,0),5)</f>
        <v>1921-70-6</v>
      </c>
      <c r="H1418" s="6">
        <v>8</v>
      </c>
      <c r="I1418" t="str">
        <f>INDEX('Hoedanigheid codelist'!$A$1:$J$5341,MATCH($H1418,'Hoedanigheid codelist'!$A:$A,0),3)</f>
        <v>Niet van toepassing</v>
      </c>
      <c r="J1418" s="20" t="s">
        <v>20803</v>
      </c>
    </row>
    <row r="1419" spans="1:10" ht="15.75" thickBot="1">
      <c r="A1419" s="10">
        <v>2720</v>
      </c>
      <c r="B1419" t="str">
        <f>INDEX('Parameter Codelist'!$A$1:$I$9000,MATCH($A1419,'Parameter Codelist'!$A:$A,0),2)</f>
        <v>(massa)Concentratie</v>
      </c>
      <c r="C1419" s="20" t="s">
        <v>20800</v>
      </c>
      <c r="D1419" s="6">
        <v>2933</v>
      </c>
      <c r="E1419" s="12" t="str">
        <f>INDEX('Parameter Codelist'!$A$1:$I$9000,MATCH($D1419,'Parameter Codelist'!$A:$A,0),2)</f>
        <v>2,6-dimethylpyridine</v>
      </c>
      <c r="F1419" s="18" t="s">
        <v>3732</v>
      </c>
      <c r="G1419" t="str">
        <f>INDEX('Parameter Codelist'!$A$1:$I$9000,MATCH($D1419,'Parameter Codelist'!$A:$A,0),5)</f>
        <v>108-48-5</v>
      </c>
      <c r="H1419" s="6">
        <v>8</v>
      </c>
      <c r="I1419" t="str">
        <f>INDEX('Hoedanigheid codelist'!$A$1:$J$5341,MATCH($H1419,'Hoedanigheid codelist'!$A:$A,0),3)</f>
        <v>Niet van toepassing</v>
      </c>
      <c r="J1419" s="20" t="s">
        <v>20803</v>
      </c>
    </row>
    <row r="1420" spans="1:10" ht="15.75" thickBot="1">
      <c r="A1420" s="10">
        <v>2720</v>
      </c>
      <c r="B1420" t="str">
        <f>INDEX('Parameter Codelist'!$A$1:$I$9000,MATCH($A1420,'Parameter Codelist'!$A:$A,0),2)</f>
        <v>(massa)Concentratie</v>
      </c>
      <c r="C1420" s="20" t="s">
        <v>20800</v>
      </c>
      <c r="D1420" s="6">
        <v>2934</v>
      </c>
      <c r="E1420" s="12" t="str">
        <f>INDEX('Parameter Codelist'!$A$1:$I$9000,MATCH($D1420,'Parameter Codelist'!$A:$A,0),2)</f>
        <v>2,6-dimethylquinoline</v>
      </c>
      <c r="F1420" s="18" t="s">
        <v>3735</v>
      </c>
      <c r="G1420" t="str">
        <f>INDEX('Parameter Codelist'!$A$1:$I$9000,MATCH($D1420,'Parameter Codelist'!$A:$A,0),5)</f>
        <v>877-43-0</v>
      </c>
      <c r="H1420" s="6">
        <v>8</v>
      </c>
      <c r="I1420" t="str">
        <f>INDEX('Hoedanigheid codelist'!$A$1:$J$5341,MATCH($H1420,'Hoedanigheid codelist'!$A:$A,0),3)</f>
        <v>Niet van toepassing</v>
      </c>
      <c r="J1420" s="20" t="s">
        <v>20803</v>
      </c>
    </row>
    <row r="1421" spans="1:10" ht="15.75" thickBot="1">
      <c r="A1421" s="10">
        <v>2720</v>
      </c>
      <c r="B1421" t="str">
        <f>INDEX('Parameter Codelist'!$A$1:$I$9000,MATCH($A1421,'Parameter Codelist'!$A:$A,0),2)</f>
        <v>(massa)Concentratie</v>
      </c>
      <c r="C1421" s="20" t="s">
        <v>20800</v>
      </c>
      <c r="D1421" s="6">
        <v>2935</v>
      </c>
      <c r="E1421" s="12" t="str">
        <f>INDEX('Parameter Codelist'!$A$1:$I$9000,MATCH($D1421,'Parameter Codelist'!$A:$A,0),2)</f>
        <v>2,6-diethylaniline</v>
      </c>
      <c r="F1421" s="18" t="s">
        <v>3738</v>
      </c>
      <c r="G1421" t="str">
        <f>INDEX('Parameter Codelist'!$A$1:$I$9000,MATCH($D1421,'Parameter Codelist'!$A:$A,0),5)</f>
        <v>579-66-8</v>
      </c>
      <c r="H1421" s="6">
        <v>8</v>
      </c>
      <c r="I1421" t="str">
        <f>INDEX('Hoedanigheid codelist'!$A$1:$J$5341,MATCH($H1421,'Hoedanigheid codelist'!$A:$A,0),3)</f>
        <v>Niet van toepassing</v>
      </c>
      <c r="J1421" s="20" t="s">
        <v>20803</v>
      </c>
    </row>
    <row r="1422" spans="1:10" ht="15.75" thickBot="1">
      <c r="A1422" s="10">
        <v>2720</v>
      </c>
      <c r="B1422" t="str">
        <f>INDEX('Parameter Codelist'!$A$1:$I$9000,MATCH($A1422,'Parameter Codelist'!$A:$A,0),2)</f>
        <v>(massa)Concentratie</v>
      </c>
      <c r="C1422" s="20" t="s">
        <v>20800</v>
      </c>
      <c r="D1422" s="6">
        <v>2936</v>
      </c>
      <c r="E1422" s="12" t="str">
        <f>INDEX('Parameter Codelist'!$A$1:$I$9000,MATCH($D1422,'Parameter Codelist'!$A:$A,0),2)</f>
        <v>2,6-dichloor-3-methylaniline</v>
      </c>
      <c r="F1422" s="18" t="s">
        <v>18769</v>
      </c>
      <c r="G1422" t="str">
        <f>INDEX('Parameter Codelist'!$A$1:$I$9000,MATCH($D1422,'Parameter Codelist'!$A:$A,0),5)</f>
        <v>64063-37-2</v>
      </c>
      <c r="H1422" s="6">
        <v>8</v>
      </c>
      <c r="I1422" t="str">
        <f>INDEX('Hoedanigheid codelist'!$A$1:$J$5341,MATCH($H1422,'Hoedanigheid codelist'!$A:$A,0),3)</f>
        <v>Niet van toepassing</v>
      </c>
      <c r="J1422" s="20" t="s">
        <v>20803</v>
      </c>
    </row>
    <row r="1423" spans="1:10" ht="15.75" thickBot="1">
      <c r="A1423" s="10">
        <v>2720</v>
      </c>
      <c r="B1423" t="str">
        <f>INDEX('Parameter Codelist'!$A$1:$I$9000,MATCH($A1423,'Parameter Codelist'!$A:$A,0),2)</f>
        <v>(massa)Concentratie</v>
      </c>
      <c r="C1423" s="20" t="s">
        <v>20800</v>
      </c>
      <c r="D1423" s="6">
        <v>2939</v>
      </c>
      <c r="E1423" s="12" t="str">
        <f>INDEX('Parameter Codelist'!$A$1:$I$9000,MATCH($D1423,'Parameter Codelist'!$A:$A,0),2)</f>
        <v>2,6-difluorbenzamide</v>
      </c>
      <c r="F1423" s="18" t="s">
        <v>18770</v>
      </c>
      <c r="G1423" t="str">
        <f>INDEX('Parameter Codelist'!$A$1:$I$9000,MATCH($D1423,'Parameter Codelist'!$A:$A,0),5)</f>
        <v>18063-03-1</v>
      </c>
      <c r="H1423" s="6">
        <v>8</v>
      </c>
      <c r="I1423" t="str">
        <f>INDEX('Hoedanigheid codelist'!$A$1:$J$5341,MATCH($H1423,'Hoedanigheid codelist'!$A:$A,0),3)</f>
        <v>Niet van toepassing</v>
      </c>
      <c r="J1423" s="20" t="s">
        <v>20803</v>
      </c>
    </row>
    <row r="1424" spans="1:10" ht="15.75" thickBot="1">
      <c r="A1424" s="10">
        <v>2720</v>
      </c>
      <c r="B1424" t="str">
        <f>INDEX('Parameter Codelist'!$A$1:$I$9000,MATCH($A1424,'Parameter Codelist'!$A:$A,0),2)</f>
        <v>(massa)Concentratie</v>
      </c>
      <c r="C1424" s="20" t="s">
        <v>20800</v>
      </c>
      <c r="D1424" s="6">
        <v>2940</v>
      </c>
      <c r="E1424" s="12" t="str">
        <f>INDEX('Parameter Codelist'!$A$1:$I$9000,MATCH($D1424,'Parameter Codelist'!$A:$A,0),2)</f>
        <v>2,6-dinitroaniline</v>
      </c>
      <c r="F1424" s="18" t="s">
        <v>3751</v>
      </c>
      <c r="G1424" t="str">
        <f>INDEX('Parameter Codelist'!$A$1:$I$9000,MATCH($D1424,'Parameter Codelist'!$A:$A,0),5)</f>
        <v>606-22-4</v>
      </c>
      <c r="H1424" s="6">
        <v>8</v>
      </c>
      <c r="I1424" t="str">
        <f>INDEX('Hoedanigheid codelist'!$A$1:$J$5341,MATCH($H1424,'Hoedanigheid codelist'!$A:$A,0),3)</f>
        <v>Niet van toepassing</v>
      </c>
      <c r="J1424" s="20" t="s">
        <v>20803</v>
      </c>
    </row>
    <row r="1425" spans="1:10" ht="15.75" thickBot="1">
      <c r="A1425" s="10">
        <v>2720</v>
      </c>
      <c r="B1425" t="str">
        <f>INDEX('Parameter Codelist'!$A$1:$I$9000,MATCH($A1425,'Parameter Codelist'!$A:$A,0),2)</f>
        <v>(massa)Concentratie</v>
      </c>
      <c r="C1425" s="20" t="s">
        <v>20800</v>
      </c>
      <c r="D1425" s="6">
        <v>2941</v>
      </c>
      <c r="E1425" s="12" t="str">
        <f>INDEX('Parameter Codelist'!$A$1:$I$9000,MATCH($D1425,'Parameter Codelist'!$A:$A,0),2)</f>
        <v>2,6-di-tert-butyl-1,4-benzochinon</v>
      </c>
      <c r="F1425" s="18" t="s">
        <v>18771</v>
      </c>
      <c r="G1425" t="str">
        <f>INDEX('Parameter Codelist'!$A$1:$I$9000,MATCH($D1425,'Parameter Codelist'!$A:$A,0),5)</f>
        <v>719-22-2</v>
      </c>
      <c r="H1425" s="6">
        <v>8</v>
      </c>
      <c r="I1425" t="str">
        <f>INDEX('Hoedanigheid codelist'!$A$1:$J$5341,MATCH($H1425,'Hoedanigheid codelist'!$A:$A,0),3)</f>
        <v>Niet van toepassing</v>
      </c>
      <c r="J1425" s="20" t="s">
        <v>20803</v>
      </c>
    </row>
    <row r="1426" spans="1:10" ht="15.75" thickBot="1">
      <c r="A1426" s="10">
        <v>2720</v>
      </c>
      <c r="B1426" t="str">
        <f>INDEX('Parameter Codelist'!$A$1:$I$9000,MATCH($A1426,'Parameter Codelist'!$A:$A,0),2)</f>
        <v>(massa)Concentratie</v>
      </c>
      <c r="C1426" s="20" t="s">
        <v>20800</v>
      </c>
      <c r="D1426" s="6">
        <v>2942</v>
      </c>
      <c r="E1426" s="12" t="str">
        <f>INDEX('Parameter Codelist'!$A$1:$I$9000,MATCH($D1426,'Parameter Codelist'!$A:$A,0),2)</f>
        <v>2,6-di-tert-butylfenol</v>
      </c>
      <c r="F1426" s="18" t="s">
        <v>18772</v>
      </c>
      <c r="G1426" t="str">
        <f>INDEX('Parameter Codelist'!$A$1:$I$9000,MATCH($D1426,'Parameter Codelist'!$A:$A,0),5)</f>
        <v>128-39-2</v>
      </c>
      <c r="H1426" s="6">
        <v>8</v>
      </c>
      <c r="I1426" t="str">
        <f>INDEX('Hoedanigheid codelist'!$A$1:$J$5341,MATCH($H1426,'Hoedanigheid codelist'!$A:$A,0),3)</f>
        <v>Niet van toepassing</v>
      </c>
      <c r="J1426" s="20" t="s">
        <v>20803</v>
      </c>
    </row>
    <row r="1427" spans="1:10" ht="15.75" thickBot="1">
      <c r="A1427" s="10">
        <v>2720</v>
      </c>
      <c r="B1427" t="str">
        <f>INDEX('Parameter Codelist'!$A$1:$I$9000,MATCH($A1427,'Parameter Codelist'!$A:$A,0),2)</f>
        <v>(massa)Concentratie</v>
      </c>
      <c r="C1427" s="20" t="s">
        <v>20800</v>
      </c>
      <c r="D1427" s="6">
        <v>2943</v>
      </c>
      <c r="E1427" s="12" t="str">
        <f>INDEX('Parameter Codelist'!$A$1:$I$9000,MATCH($D1427,'Parameter Codelist'!$A:$A,0),2)</f>
        <v>2,6-tolueendiisocyanaat</v>
      </c>
      <c r="F1427" s="18" t="s">
        <v>18773</v>
      </c>
      <c r="G1427" t="str">
        <f>INDEX('Parameter Codelist'!$A$1:$I$9000,MATCH($D1427,'Parameter Codelist'!$A:$A,0),5)</f>
        <v>91-08-7</v>
      </c>
      <c r="H1427" s="6">
        <v>8</v>
      </c>
      <c r="I1427" t="str">
        <f>INDEX('Hoedanigheid codelist'!$A$1:$J$5341,MATCH($H1427,'Hoedanigheid codelist'!$A:$A,0),3)</f>
        <v>Niet van toepassing</v>
      </c>
      <c r="J1427" s="20" t="s">
        <v>20803</v>
      </c>
    </row>
    <row r="1428" spans="1:10" ht="15.75" thickBot="1">
      <c r="A1428" s="10">
        <v>2720</v>
      </c>
      <c r="B1428" t="str">
        <f>INDEX('Parameter Codelist'!$A$1:$I$9000,MATCH($A1428,'Parameter Codelist'!$A:$A,0),2)</f>
        <v>(massa)Concentratie</v>
      </c>
      <c r="C1428" s="20" t="s">
        <v>20800</v>
      </c>
      <c r="D1428" s="6">
        <v>2944</v>
      </c>
      <c r="E1428" s="12" t="str">
        <f>INDEX('Parameter Codelist'!$A$1:$I$9000,MATCH($D1428,'Parameter Codelist'!$A:$A,0),2)</f>
        <v>2,6-xylidine</v>
      </c>
      <c r="F1428" s="18" t="s">
        <v>3763</v>
      </c>
      <c r="G1428" t="str">
        <f>INDEX('Parameter Codelist'!$A$1:$I$9000,MATCH($D1428,'Parameter Codelist'!$A:$A,0),5)</f>
        <v>87-62-7</v>
      </c>
      <c r="H1428" s="6">
        <v>8</v>
      </c>
      <c r="I1428" t="str">
        <f>INDEX('Hoedanigheid codelist'!$A$1:$J$5341,MATCH($H1428,'Hoedanigheid codelist'!$A:$A,0),3)</f>
        <v>Niet van toepassing</v>
      </c>
      <c r="J1428" s="20" t="s">
        <v>20803</v>
      </c>
    </row>
    <row r="1429" spans="1:10" ht="15.75" thickBot="1">
      <c r="A1429" s="10">
        <v>2720</v>
      </c>
      <c r="B1429" t="str">
        <f>INDEX('Parameter Codelist'!$A$1:$I$9000,MATCH($A1429,'Parameter Codelist'!$A:$A,0),2)</f>
        <v>(massa)Concentratie</v>
      </c>
      <c r="C1429" s="20" t="s">
        <v>20800</v>
      </c>
      <c r="D1429" s="6">
        <v>2945</v>
      </c>
      <c r="E1429" s="12" t="str">
        <f>INDEX('Parameter Codelist'!$A$1:$I$9000,MATCH($D1429,'Parameter Codelist'!$A:$A,0),2)</f>
        <v>2-acetylaminofluoreen</v>
      </c>
      <c r="F1429" s="18" t="s">
        <v>18774</v>
      </c>
      <c r="G1429" t="str">
        <f>INDEX('Parameter Codelist'!$A$1:$I$9000,MATCH($D1429,'Parameter Codelist'!$A:$A,0),5)</f>
        <v>53-96-3</v>
      </c>
      <c r="H1429" s="6">
        <v>8</v>
      </c>
      <c r="I1429" t="str">
        <f>INDEX('Hoedanigheid codelist'!$A$1:$J$5341,MATCH($H1429,'Hoedanigheid codelist'!$A:$A,0),3)</f>
        <v>Niet van toepassing</v>
      </c>
      <c r="J1429" s="20" t="s">
        <v>20803</v>
      </c>
    </row>
    <row r="1430" spans="1:10" ht="15.75" thickBot="1">
      <c r="A1430" s="10">
        <v>2720</v>
      </c>
      <c r="B1430" t="str">
        <f>INDEX('Parameter Codelist'!$A$1:$I$9000,MATCH($A1430,'Parameter Codelist'!$A:$A,0),2)</f>
        <v>(massa)Concentratie</v>
      </c>
      <c r="C1430" s="20" t="s">
        <v>20800</v>
      </c>
      <c r="D1430" s="6">
        <v>2946</v>
      </c>
      <c r="E1430" s="12" t="str">
        <f>INDEX('Parameter Codelist'!$A$1:$I$9000,MATCH($D1430,'Parameter Codelist'!$A:$A,0),2)</f>
        <v>2-acetylfuran</v>
      </c>
      <c r="F1430" s="18" t="s">
        <v>3769</v>
      </c>
      <c r="G1430" t="str">
        <f>INDEX('Parameter Codelist'!$A$1:$I$9000,MATCH($D1430,'Parameter Codelist'!$A:$A,0),5)</f>
        <v>1192-62-7</v>
      </c>
      <c r="H1430" s="6">
        <v>8</v>
      </c>
      <c r="I1430" t="str">
        <f>INDEX('Hoedanigheid codelist'!$A$1:$J$5341,MATCH($H1430,'Hoedanigheid codelist'!$A:$A,0),3)</f>
        <v>Niet van toepassing</v>
      </c>
      <c r="J1430" s="20" t="s">
        <v>20803</v>
      </c>
    </row>
    <row r="1431" spans="1:10" ht="15.75" thickBot="1">
      <c r="A1431" s="10">
        <v>2720</v>
      </c>
      <c r="B1431" t="str">
        <f>INDEX('Parameter Codelist'!$A$1:$I$9000,MATCH($A1431,'Parameter Codelist'!$A:$A,0),2)</f>
        <v>(massa)Concentratie</v>
      </c>
      <c r="C1431" s="20" t="s">
        <v>20800</v>
      </c>
      <c r="D1431" s="6">
        <v>2947</v>
      </c>
      <c r="E1431" s="12" t="str">
        <f>INDEX('Parameter Codelist'!$A$1:$I$9000,MATCH($D1431,'Parameter Codelist'!$A:$A,0),2)</f>
        <v>2-acetylpyrrol</v>
      </c>
      <c r="F1431" s="18" t="s">
        <v>18775</v>
      </c>
      <c r="G1431" t="str">
        <f>INDEX('Parameter Codelist'!$A$1:$I$9000,MATCH($D1431,'Parameter Codelist'!$A:$A,0),5)</f>
        <v>1072-83-9</v>
      </c>
      <c r="H1431" s="6">
        <v>8</v>
      </c>
      <c r="I1431" t="str">
        <f>INDEX('Hoedanigheid codelist'!$A$1:$J$5341,MATCH($H1431,'Hoedanigheid codelist'!$A:$A,0),3)</f>
        <v>Niet van toepassing</v>
      </c>
      <c r="J1431" s="20" t="s">
        <v>20803</v>
      </c>
    </row>
    <row r="1432" spans="1:10" ht="15.75" thickBot="1">
      <c r="A1432" s="10">
        <v>2720</v>
      </c>
      <c r="B1432" t="str">
        <f>INDEX('Parameter Codelist'!$A$1:$I$9000,MATCH($A1432,'Parameter Codelist'!$A:$A,0),2)</f>
        <v>(massa)Concentratie</v>
      </c>
      <c r="C1432" s="20" t="s">
        <v>20800</v>
      </c>
      <c r="D1432" s="6">
        <v>2948</v>
      </c>
      <c r="E1432" s="12" t="str">
        <f>INDEX('Parameter Codelist'!$A$1:$I$9000,MATCH($D1432,'Parameter Codelist'!$A:$A,0),2)</f>
        <v>2-anisidine hydrochloride</v>
      </c>
      <c r="F1432" s="18" t="s">
        <v>3775</v>
      </c>
      <c r="G1432" t="str">
        <f>INDEX('Parameter Codelist'!$A$1:$I$9000,MATCH($D1432,'Parameter Codelist'!$A:$A,0),5)</f>
        <v>134-29-2</v>
      </c>
      <c r="H1432" s="6">
        <v>8</v>
      </c>
      <c r="I1432" t="str">
        <f>INDEX('Hoedanigheid codelist'!$A$1:$J$5341,MATCH($H1432,'Hoedanigheid codelist'!$A:$A,0),3)</f>
        <v>Niet van toepassing</v>
      </c>
      <c r="J1432" s="20" t="s">
        <v>20803</v>
      </c>
    </row>
    <row r="1433" spans="1:10" ht="15.75" thickBot="1">
      <c r="A1433" s="10">
        <v>2720</v>
      </c>
      <c r="B1433" t="str">
        <f>INDEX('Parameter Codelist'!$A$1:$I$9000,MATCH($A1433,'Parameter Codelist'!$A:$A,0),2)</f>
        <v>(massa)Concentratie</v>
      </c>
      <c r="C1433" s="20" t="s">
        <v>20800</v>
      </c>
      <c r="D1433" s="6">
        <v>2949</v>
      </c>
      <c r="E1433" s="12" t="str">
        <f>INDEX('Parameter Codelist'!$A$1:$I$9000,MATCH($D1433,'Parameter Codelist'!$A:$A,0),2)</f>
        <v>2-amino-4-chloorfenol</v>
      </c>
      <c r="F1433" s="18" t="s">
        <v>18776</v>
      </c>
      <c r="G1433" t="str">
        <f>INDEX('Parameter Codelist'!$A$1:$I$9000,MATCH($D1433,'Parameter Codelist'!$A:$A,0),5)</f>
        <v>95-85-2</v>
      </c>
      <c r="H1433" s="6">
        <v>8</v>
      </c>
      <c r="I1433" t="str">
        <f>INDEX('Hoedanigheid codelist'!$A$1:$J$5341,MATCH($H1433,'Hoedanigheid codelist'!$A:$A,0),3)</f>
        <v>Niet van toepassing</v>
      </c>
      <c r="J1433" s="20" t="s">
        <v>20803</v>
      </c>
    </row>
    <row r="1434" spans="1:10" ht="15.75" thickBot="1">
      <c r="A1434" s="10">
        <v>2720</v>
      </c>
      <c r="B1434" t="str">
        <f>INDEX('Parameter Codelist'!$A$1:$I$9000,MATCH($A1434,'Parameter Codelist'!$A:$A,0),2)</f>
        <v>(massa)Concentratie</v>
      </c>
      <c r="C1434" s="20" t="s">
        <v>20800</v>
      </c>
      <c r="D1434" s="6">
        <v>2950</v>
      </c>
      <c r="E1434" s="12" t="str">
        <f>INDEX('Parameter Codelist'!$A$1:$I$9000,MATCH($D1434,'Parameter Codelist'!$A:$A,0),2)</f>
        <v>2-aminoacetofenon</v>
      </c>
      <c r="F1434" s="18" t="s">
        <v>18777</v>
      </c>
      <c r="G1434" t="str">
        <f>INDEX('Parameter Codelist'!$A$1:$I$9000,MATCH($D1434,'Parameter Codelist'!$A:$A,0),5)</f>
        <v>551-93-9</v>
      </c>
      <c r="H1434" s="6">
        <v>8</v>
      </c>
      <c r="I1434" t="str">
        <f>INDEX('Hoedanigheid codelist'!$A$1:$J$5341,MATCH($H1434,'Hoedanigheid codelist'!$A:$A,0),3)</f>
        <v>Niet van toepassing</v>
      </c>
      <c r="J1434" s="20" t="s">
        <v>20803</v>
      </c>
    </row>
    <row r="1435" spans="1:10" ht="15.75" thickBot="1">
      <c r="A1435" s="10">
        <v>2720</v>
      </c>
      <c r="B1435" t="str">
        <f>INDEX('Parameter Codelist'!$A$1:$I$9000,MATCH($A1435,'Parameter Codelist'!$A:$A,0),2)</f>
        <v>(massa)Concentratie</v>
      </c>
      <c r="C1435" s="20" t="s">
        <v>20800</v>
      </c>
      <c r="D1435" s="6">
        <v>2951</v>
      </c>
      <c r="E1435" s="12" t="str">
        <f>INDEX('Parameter Codelist'!$A$1:$I$9000,MATCH($D1435,'Parameter Codelist'!$A:$A,0),2)</f>
        <v>2-aminoanthrachinon</v>
      </c>
      <c r="F1435" s="18" t="s">
        <v>18778</v>
      </c>
      <c r="G1435" t="str">
        <f>INDEX('Parameter Codelist'!$A$1:$I$9000,MATCH($D1435,'Parameter Codelist'!$A:$A,0),5)</f>
        <v>117-79-3</v>
      </c>
      <c r="H1435" s="6">
        <v>8</v>
      </c>
      <c r="I1435" t="str">
        <f>INDEX('Hoedanigheid codelist'!$A$1:$J$5341,MATCH($H1435,'Hoedanigheid codelist'!$A:$A,0),3)</f>
        <v>Niet van toepassing</v>
      </c>
      <c r="J1435" s="20" t="s">
        <v>20803</v>
      </c>
    </row>
    <row r="1436" spans="1:10" ht="15.75" thickBot="1">
      <c r="A1436" s="10">
        <v>2720</v>
      </c>
      <c r="B1436" t="str">
        <f>INDEX('Parameter Codelist'!$A$1:$I$9000,MATCH($A1436,'Parameter Codelist'!$A:$A,0),2)</f>
        <v>(massa)Concentratie</v>
      </c>
      <c r="C1436" s="20" t="s">
        <v>20800</v>
      </c>
      <c r="D1436" s="6">
        <v>2952</v>
      </c>
      <c r="E1436" s="12" t="str">
        <f>INDEX('Parameter Codelist'!$A$1:$I$9000,MATCH($D1436,'Parameter Codelist'!$A:$A,0),2)</f>
        <v>2-aminonaftaleen</v>
      </c>
      <c r="F1436" s="18" t="s">
        <v>18779</v>
      </c>
      <c r="G1436" t="str">
        <f>INDEX('Parameter Codelist'!$A$1:$I$9000,MATCH($D1436,'Parameter Codelist'!$A:$A,0),5)</f>
        <v>91-59-8</v>
      </c>
      <c r="H1436" s="6">
        <v>8</v>
      </c>
      <c r="I1436" t="str">
        <f>INDEX('Hoedanigheid codelist'!$A$1:$J$5341,MATCH($H1436,'Hoedanigheid codelist'!$A:$A,0),3)</f>
        <v>Niet van toepassing</v>
      </c>
      <c r="J1436" s="20" t="s">
        <v>20803</v>
      </c>
    </row>
    <row r="1437" spans="1:10" ht="15.75" thickBot="1">
      <c r="A1437" s="10">
        <v>2720</v>
      </c>
      <c r="B1437" t="str">
        <f>INDEX('Parameter Codelist'!$A$1:$I$9000,MATCH($A1437,'Parameter Codelist'!$A:$A,0),2)</f>
        <v>(massa)Concentratie</v>
      </c>
      <c r="C1437" s="20" t="s">
        <v>20800</v>
      </c>
      <c r="D1437" s="6">
        <v>2953</v>
      </c>
      <c r="E1437" s="12" t="str">
        <f>INDEX('Parameter Codelist'!$A$1:$I$9000,MATCH($D1437,'Parameter Codelist'!$A:$A,0),2)</f>
        <v>2-broom-1-(4-hydroxyfenyl)ethaan-1-on</v>
      </c>
      <c r="F1437" s="18" t="s">
        <v>18780</v>
      </c>
      <c r="G1437" t="str">
        <f>INDEX('Parameter Codelist'!$A$1:$I$9000,MATCH($D1437,'Parameter Codelist'!$A:$A,0),5)</f>
        <v>2491-38-5</v>
      </c>
      <c r="H1437" s="6">
        <v>8</v>
      </c>
      <c r="I1437" t="str">
        <f>INDEX('Hoedanigheid codelist'!$A$1:$J$5341,MATCH($H1437,'Hoedanigheid codelist'!$A:$A,0),3)</f>
        <v>Niet van toepassing</v>
      </c>
      <c r="J1437" s="20" t="s">
        <v>20803</v>
      </c>
    </row>
    <row r="1438" spans="1:10" ht="15.75" thickBot="1">
      <c r="A1438" s="10">
        <v>2720</v>
      </c>
      <c r="B1438" t="str">
        <f>INDEX('Parameter Codelist'!$A$1:$I$9000,MATCH($A1438,'Parameter Codelist'!$A:$A,0),2)</f>
        <v>(massa)Concentratie</v>
      </c>
      <c r="C1438" s="20" t="s">
        <v>20800</v>
      </c>
      <c r="D1438" s="6">
        <v>2954</v>
      </c>
      <c r="E1438" s="12" t="str">
        <f>INDEX('Parameter Codelist'!$A$1:$I$9000,MATCH($D1438,'Parameter Codelist'!$A:$A,0),2)</f>
        <v>2-undecanon</v>
      </c>
      <c r="F1438" s="18" t="s">
        <v>3793</v>
      </c>
      <c r="G1438" t="str">
        <f>INDEX('Parameter Codelist'!$A$1:$I$9000,MATCH($D1438,'Parameter Codelist'!$A:$A,0),5)</f>
        <v>112-12-9</v>
      </c>
      <c r="H1438" s="6">
        <v>8</v>
      </c>
      <c r="I1438" t="str">
        <f>INDEX('Hoedanigheid codelist'!$A$1:$J$5341,MATCH($H1438,'Hoedanigheid codelist'!$A:$A,0),3)</f>
        <v>Niet van toepassing</v>
      </c>
      <c r="J1438" s="20" t="s">
        <v>20803</v>
      </c>
    </row>
    <row r="1439" spans="1:10" ht="15.75" thickBot="1">
      <c r="A1439" s="10">
        <v>2720</v>
      </c>
      <c r="B1439" t="str">
        <f>INDEX('Parameter Codelist'!$A$1:$I$9000,MATCH($A1439,'Parameter Codelist'!$A:$A,0),2)</f>
        <v>(massa)Concentratie</v>
      </c>
      <c r="C1439" s="20" t="s">
        <v>20800</v>
      </c>
      <c r="D1439" s="6">
        <v>2955</v>
      </c>
      <c r="E1439" s="12" t="str">
        <f>INDEX('Parameter Codelist'!$A$1:$I$9000,MATCH($D1439,'Parameter Codelist'!$A:$A,0),2)</f>
        <v>2-nonadecanon</v>
      </c>
      <c r="F1439" s="18" t="s">
        <v>18781</v>
      </c>
      <c r="G1439" t="str">
        <f>INDEX('Parameter Codelist'!$A$1:$I$9000,MATCH($D1439,'Parameter Codelist'!$A:$A,0),5)</f>
        <v>629-66-3</v>
      </c>
      <c r="H1439" s="6">
        <v>8</v>
      </c>
      <c r="I1439" t="str">
        <f>INDEX('Hoedanigheid codelist'!$A$1:$J$5341,MATCH($H1439,'Hoedanigheid codelist'!$A:$A,0),3)</f>
        <v>Niet van toepassing</v>
      </c>
      <c r="J1439" s="20" t="s">
        <v>20803</v>
      </c>
    </row>
    <row r="1440" spans="1:10" ht="15.75" thickBot="1">
      <c r="A1440" s="10">
        <v>2720</v>
      </c>
      <c r="B1440" t="str">
        <f>INDEX('Parameter Codelist'!$A$1:$I$9000,MATCH($A1440,'Parameter Codelist'!$A:$A,0),2)</f>
        <v>(massa)Concentratie</v>
      </c>
      <c r="C1440" s="20" t="s">
        <v>20800</v>
      </c>
      <c r="D1440" s="6">
        <v>2956</v>
      </c>
      <c r="E1440" s="12" t="str">
        <f>INDEX('Parameter Codelist'!$A$1:$I$9000,MATCH($D1440,'Parameter Codelist'!$A:$A,0),2)</f>
        <v>2-methoxy-2-methylbutaan</v>
      </c>
      <c r="F1440" s="18" t="s">
        <v>18782</v>
      </c>
      <c r="G1440" t="str">
        <f>INDEX('Parameter Codelist'!$A$1:$I$9000,MATCH($D1440,'Parameter Codelist'!$A:$A,0),5)</f>
        <v>994-05-8</v>
      </c>
      <c r="H1440" s="6">
        <v>8</v>
      </c>
      <c r="I1440" t="str">
        <f>INDEX('Hoedanigheid codelist'!$A$1:$J$5341,MATCH($H1440,'Hoedanigheid codelist'!$A:$A,0),3)</f>
        <v>Niet van toepassing</v>
      </c>
      <c r="J1440" s="20" t="s">
        <v>20803</v>
      </c>
    </row>
    <row r="1441" spans="1:10" ht="15.75" thickBot="1">
      <c r="A1441" s="10">
        <v>2720</v>
      </c>
      <c r="B1441" t="str">
        <f>INDEX('Parameter Codelist'!$A$1:$I$9000,MATCH($A1441,'Parameter Codelist'!$A:$A,0),2)</f>
        <v>(massa)Concentratie</v>
      </c>
      <c r="C1441" s="20" t="s">
        <v>20800</v>
      </c>
      <c r="D1441" s="6">
        <v>2957</v>
      </c>
      <c r="E1441" s="12" t="str">
        <f>INDEX('Parameter Codelist'!$A$1:$I$9000,MATCH($D1441,'Parameter Codelist'!$A:$A,0),2)</f>
        <v>2-methoxyaniline</v>
      </c>
      <c r="F1441" s="18" t="s">
        <v>3802</v>
      </c>
      <c r="G1441" t="str">
        <f>INDEX('Parameter Codelist'!$A$1:$I$9000,MATCH($D1441,'Parameter Codelist'!$A:$A,0),5)</f>
        <v>90-04-0</v>
      </c>
      <c r="H1441" s="6">
        <v>8</v>
      </c>
      <c r="I1441" t="str">
        <f>INDEX('Hoedanigheid codelist'!$A$1:$J$5341,MATCH($H1441,'Hoedanigheid codelist'!$A:$A,0),3)</f>
        <v>Niet van toepassing</v>
      </c>
      <c r="J1441" s="20" t="s">
        <v>20803</v>
      </c>
    </row>
    <row r="1442" spans="1:10" ht="15.75" thickBot="1">
      <c r="A1442" s="10">
        <v>2720</v>
      </c>
      <c r="B1442" t="str">
        <f>INDEX('Parameter Codelist'!$A$1:$I$9000,MATCH($A1442,'Parameter Codelist'!$A:$A,0),2)</f>
        <v>(massa)Concentratie</v>
      </c>
      <c r="C1442" s="20" t="s">
        <v>20800</v>
      </c>
      <c r="D1442" s="6">
        <v>2958</v>
      </c>
      <c r="E1442" s="12" t="str">
        <f>INDEX('Parameter Codelist'!$A$1:$I$9000,MATCH($D1442,'Parameter Codelist'!$A:$A,0),2)</f>
        <v>2-methoxynaftaleen</v>
      </c>
      <c r="F1442" s="18" t="s">
        <v>18783</v>
      </c>
      <c r="G1442" t="str">
        <f>INDEX('Parameter Codelist'!$A$1:$I$9000,MATCH($D1442,'Parameter Codelist'!$A:$A,0),5)</f>
        <v>93-04-9</v>
      </c>
      <c r="H1442" s="6">
        <v>8</v>
      </c>
      <c r="I1442" t="str">
        <f>INDEX('Hoedanigheid codelist'!$A$1:$J$5341,MATCH($H1442,'Hoedanigheid codelist'!$A:$A,0),3)</f>
        <v>Niet van toepassing</v>
      </c>
      <c r="J1442" s="20" t="s">
        <v>20803</v>
      </c>
    </row>
    <row r="1443" spans="1:10" ht="15.75" thickBot="1">
      <c r="A1443" s="10">
        <v>2720</v>
      </c>
      <c r="B1443" t="str">
        <f>INDEX('Parameter Codelist'!$A$1:$I$9000,MATCH($A1443,'Parameter Codelist'!$A:$A,0),2)</f>
        <v>(massa)Concentratie</v>
      </c>
      <c r="C1443" s="20" t="s">
        <v>20800</v>
      </c>
      <c r="D1443" s="6">
        <v>2959</v>
      </c>
      <c r="E1443" s="12" t="str">
        <f>INDEX('Parameter Codelist'!$A$1:$I$9000,MATCH($D1443,'Parameter Codelist'!$A:$A,0),2)</f>
        <v>2-methyl-1-propanal</v>
      </c>
      <c r="F1443" s="18" t="s">
        <v>3808</v>
      </c>
      <c r="G1443" t="str">
        <f>INDEX('Parameter Codelist'!$A$1:$I$9000,MATCH($D1443,'Parameter Codelist'!$A:$A,0),5)</f>
        <v>78-84-2</v>
      </c>
      <c r="H1443" s="6">
        <v>8</v>
      </c>
      <c r="I1443" t="str">
        <f>INDEX('Hoedanigheid codelist'!$A$1:$J$5341,MATCH($H1443,'Hoedanigheid codelist'!$A:$A,0),3)</f>
        <v>Niet van toepassing</v>
      </c>
      <c r="J1443" s="20" t="s">
        <v>20803</v>
      </c>
    </row>
    <row r="1444" spans="1:10" ht="15.75" thickBot="1">
      <c r="A1444" s="10">
        <v>2720</v>
      </c>
      <c r="B1444" t="str">
        <f>INDEX('Parameter Codelist'!$A$1:$I$9000,MATCH($A1444,'Parameter Codelist'!$A:$A,0),2)</f>
        <v>(massa)Concentratie</v>
      </c>
      <c r="C1444" s="20" t="s">
        <v>20800</v>
      </c>
      <c r="D1444" s="6">
        <v>2960</v>
      </c>
      <c r="E1444" s="12" t="str">
        <f>INDEX('Parameter Codelist'!$A$1:$I$9000,MATCH($D1444,'Parameter Codelist'!$A:$A,0),2)</f>
        <v>2-methyl-1-fenyl-2-propanol</v>
      </c>
      <c r="F1444" s="18" t="s">
        <v>18784</v>
      </c>
      <c r="G1444" t="str">
        <f>INDEX('Parameter Codelist'!$A$1:$I$9000,MATCH($D1444,'Parameter Codelist'!$A:$A,0),5)</f>
        <v>100-86-7</v>
      </c>
      <c r="H1444" s="6">
        <v>8</v>
      </c>
      <c r="I1444" t="str">
        <f>INDEX('Hoedanigheid codelist'!$A$1:$J$5341,MATCH($H1444,'Hoedanigheid codelist'!$A:$A,0),3)</f>
        <v>Niet van toepassing</v>
      </c>
      <c r="J1444" s="20" t="s">
        <v>20803</v>
      </c>
    </row>
    <row r="1445" spans="1:10" ht="15.75" thickBot="1">
      <c r="A1445" s="10">
        <v>2720</v>
      </c>
      <c r="B1445" t="str">
        <f>INDEX('Parameter Codelist'!$A$1:$I$9000,MATCH($A1445,'Parameter Codelist'!$A:$A,0),2)</f>
        <v>(massa)Concentratie</v>
      </c>
      <c r="C1445" s="20" t="s">
        <v>20800</v>
      </c>
      <c r="D1445" s="6">
        <v>2961</v>
      </c>
      <c r="E1445" s="12" t="str">
        <f>INDEX('Parameter Codelist'!$A$1:$I$9000,MATCH($D1445,'Parameter Codelist'!$A:$A,0),2)</f>
        <v>2-methyl-2-benzotriazool</v>
      </c>
      <c r="F1445" s="18" t="s">
        <v>18785</v>
      </c>
      <c r="G1445" t="str">
        <f>INDEX('Parameter Codelist'!$A$1:$I$9000,MATCH($D1445,'Parameter Codelist'!$A:$A,0),5)</f>
        <v>16584-00-2</v>
      </c>
      <c r="H1445" s="6">
        <v>8</v>
      </c>
      <c r="I1445" t="str">
        <f>INDEX('Hoedanigheid codelist'!$A$1:$J$5341,MATCH($H1445,'Hoedanigheid codelist'!$A:$A,0),3)</f>
        <v>Niet van toepassing</v>
      </c>
      <c r="J1445" s="20" t="s">
        <v>20803</v>
      </c>
    </row>
    <row r="1446" spans="1:10" ht="15.75" thickBot="1">
      <c r="A1446" s="10">
        <v>2720</v>
      </c>
      <c r="B1446" t="str">
        <f>INDEX('Parameter Codelist'!$A$1:$I$9000,MATCH($A1446,'Parameter Codelist'!$A:$A,0),2)</f>
        <v>(massa)Concentratie</v>
      </c>
      <c r="C1446" s="20" t="s">
        <v>20800</v>
      </c>
      <c r="D1446" s="6">
        <v>2962</v>
      </c>
      <c r="E1446" s="12" t="str">
        <f>INDEX('Parameter Codelist'!$A$1:$I$9000,MATCH($D1446,'Parameter Codelist'!$A:$A,0),2)</f>
        <v>2-methyl-2-butanol</v>
      </c>
      <c r="F1446" s="18" t="s">
        <v>3817</v>
      </c>
      <c r="G1446" t="str">
        <f>INDEX('Parameter Codelist'!$A$1:$I$9000,MATCH($D1446,'Parameter Codelist'!$A:$A,0),5)</f>
        <v>75-85-4</v>
      </c>
      <c r="H1446" s="6">
        <v>8</v>
      </c>
      <c r="I1446" t="str">
        <f>INDEX('Hoedanigheid codelist'!$A$1:$J$5341,MATCH($H1446,'Hoedanigheid codelist'!$A:$A,0),3)</f>
        <v>Niet van toepassing</v>
      </c>
      <c r="J1446" s="20" t="s">
        <v>20803</v>
      </c>
    </row>
    <row r="1447" spans="1:10" ht="15.75" thickBot="1">
      <c r="A1447" s="10">
        <v>2720</v>
      </c>
      <c r="B1447" t="str">
        <f>INDEX('Parameter Codelist'!$A$1:$I$9000,MATCH($A1447,'Parameter Codelist'!$A:$A,0),2)</f>
        <v>(massa)Concentratie</v>
      </c>
      <c r="C1447" s="20" t="s">
        <v>20800</v>
      </c>
      <c r="D1447" s="6">
        <v>2963</v>
      </c>
      <c r="E1447" s="12" t="str">
        <f>INDEX('Parameter Codelist'!$A$1:$I$9000,MATCH($D1447,'Parameter Codelist'!$A:$A,0),2)</f>
        <v>2-methyl-2H-isothiazool-3-on</v>
      </c>
      <c r="F1447" s="18" t="s">
        <v>18786</v>
      </c>
      <c r="G1447" t="str">
        <f>INDEX('Parameter Codelist'!$A$1:$I$9000,MATCH($D1447,'Parameter Codelist'!$A:$A,0),5)</f>
        <v>2682-20-4</v>
      </c>
      <c r="H1447" s="6">
        <v>8</v>
      </c>
      <c r="I1447" t="str">
        <f>INDEX('Hoedanigheid codelist'!$A$1:$J$5341,MATCH($H1447,'Hoedanigheid codelist'!$A:$A,0),3)</f>
        <v>Niet van toepassing</v>
      </c>
      <c r="J1447" s="20" t="s">
        <v>20803</v>
      </c>
    </row>
    <row r="1448" spans="1:10" ht="15.75" thickBot="1">
      <c r="A1448" s="10">
        <v>2720</v>
      </c>
      <c r="B1448" t="str">
        <f>INDEX('Parameter Codelist'!$A$1:$I$9000,MATCH($A1448,'Parameter Codelist'!$A:$A,0),2)</f>
        <v>(massa)Concentratie</v>
      </c>
      <c r="C1448" s="20" t="s">
        <v>20800</v>
      </c>
      <c r="D1448" s="6">
        <v>2964</v>
      </c>
      <c r="E1448" s="12" t="str">
        <f>INDEX('Parameter Codelist'!$A$1:$I$9000,MATCH($D1448,'Parameter Codelist'!$A:$A,0),2)</f>
        <v>2-methyl-2-thiazoline</v>
      </c>
      <c r="F1448" s="18" t="s">
        <v>3823</v>
      </c>
      <c r="G1448" t="str">
        <f>INDEX('Parameter Codelist'!$A$1:$I$9000,MATCH($D1448,'Parameter Codelist'!$A:$A,0),5)</f>
        <v>2346-00-1</v>
      </c>
      <c r="H1448" s="6">
        <v>8</v>
      </c>
      <c r="I1448" t="str">
        <f>INDEX('Hoedanigheid codelist'!$A$1:$J$5341,MATCH($H1448,'Hoedanigheid codelist'!$A:$A,0),3)</f>
        <v>Niet van toepassing</v>
      </c>
      <c r="J1448" s="20" t="s">
        <v>20803</v>
      </c>
    </row>
    <row r="1449" spans="1:10" ht="15.75" thickBot="1">
      <c r="A1449" s="10">
        <v>2720</v>
      </c>
      <c r="B1449" t="str">
        <f>INDEX('Parameter Codelist'!$A$1:$I$9000,MATCH($A1449,'Parameter Codelist'!$A:$A,0),2)</f>
        <v>(massa)Concentratie</v>
      </c>
      <c r="C1449" s="20" t="s">
        <v>20800</v>
      </c>
      <c r="D1449" s="6">
        <v>2965</v>
      </c>
      <c r="E1449" s="12" t="str">
        <f>INDEX('Parameter Codelist'!$A$1:$I$9000,MATCH($D1449,'Parameter Codelist'!$A:$A,0),2)</f>
        <v>2-methyl-5-nitroimidazool</v>
      </c>
      <c r="F1449" s="18" t="s">
        <v>18787</v>
      </c>
      <c r="G1449" t="str">
        <f>INDEX('Parameter Codelist'!$A$1:$I$9000,MATCH($D1449,'Parameter Codelist'!$A:$A,0),5)</f>
        <v>696-23-1</v>
      </c>
      <c r="H1449" s="6">
        <v>8</v>
      </c>
      <c r="I1449" t="str">
        <f>INDEX('Hoedanigheid codelist'!$A$1:$J$5341,MATCH($H1449,'Hoedanigheid codelist'!$A:$A,0),3)</f>
        <v>Niet van toepassing</v>
      </c>
      <c r="J1449" s="20" t="s">
        <v>20803</v>
      </c>
    </row>
    <row r="1450" spans="1:10" ht="15.75" thickBot="1">
      <c r="A1450" s="10">
        <v>2720</v>
      </c>
      <c r="B1450" t="str">
        <f>INDEX('Parameter Codelist'!$A$1:$I$9000,MATCH($A1450,'Parameter Codelist'!$A:$A,0),2)</f>
        <v>(massa)Concentratie</v>
      </c>
      <c r="C1450" s="20" t="s">
        <v>20800</v>
      </c>
      <c r="D1450" s="6">
        <v>2966</v>
      </c>
      <c r="E1450" s="12" t="str">
        <f>INDEX('Parameter Codelist'!$A$1:$I$9000,MATCH($D1450,'Parameter Codelist'!$A:$A,0),2)</f>
        <v>2-methylbenzothiazool</v>
      </c>
      <c r="F1450" s="18" t="s">
        <v>18788</v>
      </c>
      <c r="G1450" t="str">
        <f>INDEX('Parameter Codelist'!$A$1:$I$9000,MATCH($D1450,'Parameter Codelist'!$A:$A,0),5)</f>
        <v>120-75-2</v>
      </c>
      <c r="H1450" s="6">
        <v>8</v>
      </c>
      <c r="I1450" t="str">
        <f>INDEX('Hoedanigheid codelist'!$A$1:$J$5341,MATCH($H1450,'Hoedanigheid codelist'!$A:$A,0),3)</f>
        <v>Niet van toepassing</v>
      </c>
      <c r="J1450" s="20" t="s">
        <v>20803</v>
      </c>
    </row>
    <row r="1451" spans="1:10" ht="15.75" thickBot="1">
      <c r="A1451" s="10">
        <v>2720</v>
      </c>
      <c r="B1451" t="str">
        <f>INDEX('Parameter Codelist'!$A$1:$I$9000,MATCH($A1451,'Parameter Codelist'!$A:$A,0),2)</f>
        <v>(massa)Concentratie</v>
      </c>
      <c r="C1451" s="20" t="s">
        <v>20800</v>
      </c>
      <c r="D1451" s="6">
        <v>2967</v>
      </c>
      <c r="E1451" s="12" t="str">
        <f>INDEX('Parameter Codelist'!$A$1:$I$9000,MATCH($D1451,'Parameter Codelist'!$A:$A,0),2)</f>
        <v>2-methylhexaanzuur</v>
      </c>
      <c r="F1451" s="18" t="s">
        <v>18789</v>
      </c>
      <c r="G1451" t="str">
        <f>INDEX('Parameter Codelist'!$A$1:$I$9000,MATCH($D1451,'Parameter Codelist'!$A:$A,0),5)</f>
        <v>4536-23-6</v>
      </c>
      <c r="H1451" s="6">
        <v>8</v>
      </c>
      <c r="I1451" t="str">
        <f>INDEX('Hoedanigheid codelist'!$A$1:$J$5341,MATCH($H1451,'Hoedanigheid codelist'!$A:$A,0),3)</f>
        <v>Niet van toepassing</v>
      </c>
      <c r="J1451" s="20" t="s">
        <v>20803</v>
      </c>
    </row>
    <row r="1452" spans="1:10" ht="15.75" thickBot="1">
      <c r="A1452" s="10">
        <v>2720</v>
      </c>
      <c r="B1452" t="str">
        <f>INDEX('Parameter Codelist'!$A$1:$I$9000,MATCH($A1452,'Parameter Codelist'!$A:$A,0),2)</f>
        <v>(massa)Concentratie</v>
      </c>
      <c r="C1452" s="20" t="s">
        <v>20800</v>
      </c>
      <c r="D1452" s="6">
        <v>2968</v>
      </c>
      <c r="E1452" s="12" t="str">
        <f>INDEX('Parameter Codelist'!$A$1:$I$9000,MATCH($D1452,'Parameter Codelist'!$A:$A,0),2)</f>
        <v>2-methylindol</v>
      </c>
      <c r="F1452" s="18" t="s">
        <v>18790</v>
      </c>
      <c r="G1452" t="str">
        <f>INDEX('Parameter Codelist'!$A$1:$I$9000,MATCH($D1452,'Parameter Codelist'!$A:$A,0),5)</f>
        <v>95-20-5</v>
      </c>
      <c r="H1452" s="6">
        <v>8</v>
      </c>
      <c r="I1452" t="str">
        <f>INDEX('Hoedanigheid codelist'!$A$1:$J$5341,MATCH($H1452,'Hoedanigheid codelist'!$A:$A,0),3)</f>
        <v>Niet van toepassing</v>
      </c>
      <c r="J1452" s="20" t="s">
        <v>20803</v>
      </c>
    </row>
    <row r="1453" spans="1:10" ht="15.75" thickBot="1">
      <c r="A1453" s="10">
        <v>2720</v>
      </c>
      <c r="B1453" t="str">
        <f>INDEX('Parameter Codelist'!$A$1:$I$9000,MATCH($A1453,'Parameter Codelist'!$A:$A,0),2)</f>
        <v>(massa)Concentratie</v>
      </c>
      <c r="C1453" s="20" t="s">
        <v>20800</v>
      </c>
      <c r="D1453" s="6">
        <v>2969</v>
      </c>
      <c r="E1453" s="12" t="str">
        <f>INDEX('Parameter Codelist'!$A$1:$I$9000,MATCH($D1453,'Parameter Codelist'!$A:$A,0),2)</f>
        <v>2-methyllactonitril</v>
      </c>
      <c r="F1453" s="18" t="s">
        <v>18791</v>
      </c>
      <c r="G1453" t="str">
        <f>INDEX('Parameter Codelist'!$A$1:$I$9000,MATCH($D1453,'Parameter Codelist'!$A:$A,0),5)</f>
        <v>75-86-5</v>
      </c>
      <c r="H1453" s="6">
        <v>8</v>
      </c>
      <c r="I1453" t="str">
        <f>INDEX('Hoedanigheid codelist'!$A$1:$J$5341,MATCH($H1453,'Hoedanigheid codelist'!$A:$A,0),3)</f>
        <v>Niet van toepassing</v>
      </c>
      <c r="J1453" s="20" t="s">
        <v>20803</v>
      </c>
    </row>
    <row r="1454" spans="1:10" ht="15.75" thickBot="1">
      <c r="A1454" s="10">
        <v>2720</v>
      </c>
      <c r="B1454" t="str">
        <f>INDEX('Parameter Codelist'!$A$1:$I$9000,MATCH($A1454,'Parameter Codelist'!$A:$A,0),2)</f>
        <v>(massa)Concentratie</v>
      </c>
      <c r="C1454" s="20" t="s">
        <v>20800</v>
      </c>
      <c r="D1454" s="6">
        <v>2970</v>
      </c>
      <c r="E1454" s="12" t="str">
        <f>INDEX('Parameter Codelist'!$A$1:$I$9000,MATCH($D1454,'Parameter Codelist'!$A:$A,0),2)</f>
        <v>2-methylquinoline</v>
      </c>
      <c r="F1454" s="18" t="s">
        <v>3841</v>
      </c>
      <c r="G1454" t="str">
        <f>INDEX('Parameter Codelist'!$A$1:$I$9000,MATCH($D1454,'Parameter Codelist'!$A:$A,0),5)</f>
        <v>91-63-4</v>
      </c>
      <c r="H1454" s="6">
        <v>8</v>
      </c>
      <c r="I1454" t="str">
        <f>INDEX('Hoedanigheid codelist'!$A$1:$J$5341,MATCH($H1454,'Hoedanigheid codelist'!$A:$A,0),3)</f>
        <v>Niet van toepassing</v>
      </c>
      <c r="J1454" s="20" t="s">
        <v>20803</v>
      </c>
    </row>
    <row r="1455" spans="1:10" ht="15.75" thickBot="1">
      <c r="A1455" s="10">
        <v>2720</v>
      </c>
      <c r="B1455" t="str">
        <f>INDEX('Parameter Codelist'!$A$1:$I$9000,MATCH($A1455,'Parameter Codelist'!$A:$A,0),2)</f>
        <v>(massa)Concentratie</v>
      </c>
      <c r="C1455" s="20" t="s">
        <v>20800</v>
      </c>
      <c r="D1455" s="6">
        <v>2971</v>
      </c>
      <c r="E1455" s="12" t="str">
        <f>INDEX('Parameter Codelist'!$A$1:$I$9000,MATCH($D1455,'Parameter Codelist'!$A:$A,0),2)</f>
        <v>2-methylthiobenzothiazool</v>
      </c>
      <c r="F1455" s="18" t="s">
        <v>18792</v>
      </c>
      <c r="G1455" t="str">
        <f>INDEX('Parameter Codelist'!$A$1:$I$9000,MATCH($D1455,'Parameter Codelist'!$A:$A,0),5)</f>
        <v>615-22-5</v>
      </c>
      <c r="H1455" s="6">
        <v>8</v>
      </c>
      <c r="I1455" t="str">
        <f>INDEX('Hoedanigheid codelist'!$A$1:$J$5341,MATCH($H1455,'Hoedanigheid codelist'!$A:$A,0),3)</f>
        <v>Niet van toepassing</v>
      </c>
      <c r="J1455" s="20" t="s">
        <v>20803</v>
      </c>
    </row>
    <row r="1456" spans="1:10" ht="15.75" thickBot="1">
      <c r="A1456" s="10">
        <v>2720</v>
      </c>
      <c r="B1456" t="str">
        <f>INDEX('Parameter Codelist'!$A$1:$I$9000,MATCH($A1456,'Parameter Codelist'!$A:$A,0),2)</f>
        <v>(massa)Concentratie</v>
      </c>
      <c r="C1456" s="20" t="s">
        <v>20800</v>
      </c>
      <c r="D1456" s="6">
        <v>2972</v>
      </c>
      <c r="E1456" s="12" t="str">
        <f>INDEX('Parameter Codelist'!$A$1:$I$9000,MATCH($D1456,'Parameter Codelist'!$A:$A,0),2)</f>
        <v>2-ethylhexyl-4-methoxycinnamaat</v>
      </c>
      <c r="F1456" s="18" t="s">
        <v>18793</v>
      </c>
      <c r="G1456" t="str">
        <f>INDEX('Parameter Codelist'!$A$1:$I$9000,MATCH($D1456,'Parameter Codelist'!$A:$A,0),5)</f>
        <v>5466-77-3</v>
      </c>
      <c r="H1456" s="6">
        <v>8</v>
      </c>
      <c r="I1456" t="str">
        <f>INDEX('Hoedanigheid codelist'!$A$1:$J$5341,MATCH($H1456,'Hoedanigheid codelist'!$A:$A,0),3)</f>
        <v>Niet van toepassing</v>
      </c>
      <c r="J1456" s="20" t="s">
        <v>20803</v>
      </c>
    </row>
    <row r="1457" spans="1:10" ht="15.75" thickBot="1">
      <c r="A1457" s="10">
        <v>2720</v>
      </c>
      <c r="B1457" t="str">
        <f>INDEX('Parameter Codelist'!$A$1:$I$9000,MATCH($A1457,'Parameter Codelist'!$A:$A,0),2)</f>
        <v>(massa)Concentratie</v>
      </c>
      <c r="C1457" s="20" t="s">
        <v>20800</v>
      </c>
      <c r="D1457" s="6">
        <v>2973</v>
      </c>
      <c r="E1457" s="12" t="str">
        <f>INDEX('Parameter Codelist'!$A$1:$I$9000,MATCH($D1457,'Parameter Codelist'!$A:$A,0),2)</f>
        <v>2-ethylhexyldifenylfosfaat</v>
      </c>
      <c r="F1457" s="18" t="s">
        <v>18794</v>
      </c>
      <c r="G1457" t="str">
        <f>INDEX('Parameter Codelist'!$A$1:$I$9000,MATCH($D1457,'Parameter Codelist'!$A:$A,0),5)</f>
        <v>1241-94-7</v>
      </c>
      <c r="H1457" s="6">
        <v>8</v>
      </c>
      <c r="I1457" t="str">
        <f>INDEX('Hoedanigheid codelist'!$A$1:$J$5341,MATCH($H1457,'Hoedanigheid codelist'!$A:$A,0),3)</f>
        <v>Niet van toepassing</v>
      </c>
      <c r="J1457" s="20" t="s">
        <v>20803</v>
      </c>
    </row>
    <row r="1458" spans="1:10" ht="15.75" thickBot="1">
      <c r="A1458" s="10">
        <v>2720</v>
      </c>
      <c r="B1458" t="str">
        <f>INDEX('Parameter Codelist'!$A$1:$I$9000,MATCH($A1458,'Parameter Codelist'!$A:$A,0),2)</f>
        <v>(massa)Concentratie</v>
      </c>
      <c r="C1458" s="20" t="s">
        <v>20800</v>
      </c>
      <c r="D1458" s="6">
        <v>2974</v>
      </c>
      <c r="E1458" s="12" t="str">
        <f>INDEX('Parameter Codelist'!$A$1:$I$9000,MATCH($D1458,'Parameter Codelist'!$A:$A,0),2)</f>
        <v>2-propenylbenzeen</v>
      </c>
      <c r="F1458" s="18" t="s">
        <v>18795</v>
      </c>
      <c r="G1458" t="str">
        <f>INDEX('Parameter Codelist'!$A$1:$I$9000,MATCH($D1458,'Parameter Codelist'!$A:$A,0),5)</f>
        <v>300-57-2</v>
      </c>
      <c r="H1458" s="6">
        <v>8</v>
      </c>
      <c r="I1458" t="str">
        <f>INDEX('Hoedanigheid codelist'!$A$1:$J$5341,MATCH($H1458,'Hoedanigheid codelist'!$A:$A,0),3)</f>
        <v>Niet van toepassing</v>
      </c>
      <c r="J1458" s="20" t="s">
        <v>20803</v>
      </c>
    </row>
    <row r="1459" spans="1:10" ht="15.75" thickBot="1">
      <c r="A1459" s="10">
        <v>2720</v>
      </c>
      <c r="B1459" t="str">
        <f>INDEX('Parameter Codelist'!$A$1:$I$9000,MATCH($A1459,'Parameter Codelist'!$A:$A,0),2)</f>
        <v>(massa)Concentratie</v>
      </c>
      <c r="C1459" s="20" t="s">
        <v>20800</v>
      </c>
      <c r="D1459" s="6">
        <v>2978</v>
      </c>
      <c r="E1459" s="12" t="str">
        <f>INDEX('Parameter Codelist'!$A$1:$I$9000,MATCH($D1459,'Parameter Codelist'!$A:$A,0),2)</f>
        <v>2-octyl-2H-isothiazool-3-on</v>
      </c>
      <c r="F1459" s="18" t="s">
        <v>18796</v>
      </c>
      <c r="G1459" t="str">
        <f>INDEX('Parameter Codelist'!$A$1:$I$9000,MATCH($D1459,'Parameter Codelist'!$A:$A,0),5)</f>
        <v>26530-20-1</v>
      </c>
      <c r="H1459" s="6">
        <v>8</v>
      </c>
      <c r="I1459" t="str">
        <f>INDEX('Hoedanigheid codelist'!$A$1:$J$5341,MATCH($H1459,'Hoedanigheid codelist'!$A:$A,0),3)</f>
        <v>Niet van toepassing</v>
      </c>
      <c r="J1459" s="20" t="s">
        <v>20803</v>
      </c>
    </row>
    <row r="1460" spans="1:10" ht="15.75" thickBot="1">
      <c r="A1460" s="10">
        <v>2720</v>
      </c>
      <c r="B1460" t="str">
        <f>INDEX('Parameter Codelist'!$A$1:$I$9000,MATCH($A1460,'Parameter Codelist'!$A:$A,0),2)</f>
        <v>(massa)Concentratie</v>
      </c>
      <c r="C1460" s="20" t="s">
        <v>20800</v>
      </c>
      <c r="D1460" s="6">
        <v>2979</v>
      </c>
      <c r="E1460" s="12" t="str">
        <f>INDEX('Parameter Codelist'!$A$1:$I$9000,MATCH($D1460,'Parameter Codelist'!$A:$A,0),2)</f>
        <v>2-chloor-1,1-dimethylethylbenzeen</v>
      </c>
      <c r="F1460" s="18" t="s">
        <v>18797</v>
      </c>
      <c r="G1460" t="str">
        <f>INDEX('Parameter Codelist'!$A$1:$I$9000,MATCH($D1460,'Parameter Codelist'!$A:$A,0),5)</f>
        <v>515-40-2</v>
      </c>
      <c r="H1460" s="6">
        <v>8</v>
      </c>
      <c r="I1460" t="str">
        <f>INDEX('Hoedanigheid codelist'!$A$1:$J$5341,MATCH($H1460,'Hoedanigheid codelist'!$A:$A,0),3)</f>
        <v>Niet van toepassing</v>
      </c>
      <c r="J1460" s="20" t="s">
        <v>20803</v>
      </c>
    </row>
    <row r="1461" spans="1:10" ht="15.75" thickBot="1">
      <c r="A1461" s="10">
        <v>2720</v>
      </c>
      <c r="B1461" t="str">
        <f>INDEX('Parameter Codelist'!$A$1:$I$9000,MATCH($A1461,'Parameter Codelist'!$A:$A,0),2)</f>
        <v>(massa)Concentratie</v>
      </c>
      <c r="C1461" s="20" t="s">
        <v>20800</v>
      </c>
      <c r="D1461" s="6">
        <v>2980</v>
      </c>
      <c r="E1461" s="12" t="str">
        <f>INDEX('Parameter Codelist'!$A$1:$I$9000,MATCH($D1461,'Parameter Codelist'!$A:$A,0),2)</f>
        <v>2-chloor-2-propeen-ol</v>
      </c>
      <c r="F1461" s="18" t="s">
        <v>18798</v>
      </c>
      <c r="G1461" t="str">
        <f>INDEX('Parameter Codelist'!$A$1:$I$9000,MATCH($D1461,'Parameter Codelist'!$A:$A,0),5)</f>
        <v>5976-47-6</v>
      </c>
      <c r="H1461" s="6">
        <v>8</v>
      </c>
      <c r="I1461" t="str">
        <f>INDEX('Hoedanigheid codelist'!$A$1:$J$5341,MATCH($H1461,'Hoedanigheid codelist'!$A:$A,0),3)</f>
        <v>Niet van toepassing</v>
      </c>
      <c r="J1461" s="20" t="s">
        <v>20803</v>
      </c>
    </row>
    <row r="1462" spans="1:10" ht="15.75" thickBot="1">
      <c r="A1462" s="10">
        <v>2720</v>
      </c>
      <c r="B1462" t="str">
        <f>INDEX('Parameter Codelist'!$A$1:$I$9000,MATCH($A1462,'Parameter Codelist'!$A:$A,0),2)</f>
        <v>(massa)Concentratie</v>
      </c>
      <c r="C1462" s="20" t="s">
        <v>20800</v>
      </c>
      <c r="D1462" s="6">
        <v>2981</v>
      </c>
      <c r="E1462" s="12" t="str">
        <f>INDEX('Parameter Codelist'!$A$1:$I$9000,MATCH($D1462,'Parameter Codelist'!$A:$A,0),2)</f>
        <v>2-chloor-4-methylaniline</v>
      </c>
      <c r="F1462" s="18" t="s">
        <v>18799</v>
      </c>
      <c r="G1462" t="str">
        <f>INDEX('Parameter Codelist'!$A$1:$I$9000,MATCH($D1462,'Parameter Codelist'!$A:$A,0),5)</f>
        <v>615-65-6</v>
      </c>
      <c r="H1462" s="6">
        <v>8</v>
      </c>
      <c r="I1462" t="str">
        <f>INDEX('Hoedanigheid codelist'!$A$1:$J$5341,MATCH($H1462,'Hoedanigheid codelist'!$A:$A,0),3)</f>
        <v>Niet van toepassing</v>
      </c>
      <c r="J1462" s="20" t="s">
        <v>20803</v>
      </c>
    </row>
    <row r="1463" spans="1:10" ht="15.75" thickBot="1">
      <c r="A1463" s="10">
        <v>2720</v>
      </c>
      <c r="B1463" t="str">
        <f>INDEX('Parameter Codelist'!$A$1:$I$9000,MATCH($A1463,'Parameter Codelist'!$A:$A,0),2)</f>
        <v>(massa)Concentratie</v>
      </c>
      <c r="C1463" s="20" t="s">
        <v>20800</v>
      </c>
      <c r="D1463" s="6">
        <v>2982</v>
      </c>
      <c r="E1463" s="12" t="str">
        <f>INDEX('Parameter Codelist'!$A$1:$I$9000,MATCH($D1463,'Parameter Codelist'!$A:$A,0),2)</f>
        <v>2-chloor-4-nitroaniline</v>
      </c>
      <c r="F1463" s="18" t="s">
        <v>18800</v>
      </c>
      <c r="G1463" t="str">
        <f>INDEX('Parameter Codelist'!$A$1:$I$9000,MATCH($D1463,'Parameter Codelist'!$A:$A,0),5)</f>
        <v>121-87-9</v>
      </c>
      <c r="H1463" s="6">
        <v>8</v>
      </c>
      <c r="I1463" t="str">
        <f>INDEX('Hoedanigheid codelist'!$A$1:$J$5341,MATCH($H1463,'Hoedanigheid codelist'!$A:$A,0),3)</f>
        <v>Niet van toepassing</v>
      </c>
      <c r="J1463" s="20" t="s">
        <v>20803</v>
      </c>
    </row>
    <row r="1464" spans="1:10" ht="15.75" thickBot="1">
      <c r="A1464" s="10">
        <v>2720</v>
      </c>
      <c r="B1464" t="str">
        <f>INDEX('Parameter Codelist'!$A$1:$I$9000,MATCH($A1464,'Parameter Codelist'!$A:$A,0),2)</f>
        <v>(massa)Concentratie</v>
      </c>
      <c r="C1464" s="20" t="s">
        <v>20800</v>
      </c>
      <c r="D1464" s="6">
        <v>2983</v>
      </c>
      <c r="E1464" s="12" t="str">
        <f>INDEX('Parameter Codelist'!$A$1:$I$9000,MATCH($D1464,'Parameter Codelist'!$A:$A,0),2)</f>
        <v>2-chloor-4-nitrotolueen</v>
      </c>
      <c r="F1464" s="18" t="s">
        <v>18801</v>
      </c>
      <c r="G1464" t="str">
        <f>INDEX('Parameter Codelist'!$A$1:$I$9000,MATCH($D1464,'Parameter Codelist'!$A:$A,0),5)</f>
        <v>121-86-8</v>
      </c>
      <c r="H1464" s="6">
        <v>8</v>
      </c>
      <c r="I1464" t="str">
        <f>INDEX('Hoedanigheid codelist'!$A$1:$J$5341,MATCH($H1464,'Hoedanigheid codelist'!$A:$A,0),3)</f>
        <v>Niet van toepassing</v>
      </c>
      <c r="J1464" s="20" t="s">
        <v>20803</v>
      </c>
    </row>
    <row r="1465" spans="1:10" ht="15.75" thickBot="1">
      <c r="A1465" s="10">
        <v>2720</v>
      </c>
      <c r="B1465" t="str">
        <f>INDEX('Parameter Codelist'!$A$1:$I$9000,MATCH($A1465,'Parameter Codelist'!$A:$A,0),2)</f>
        <v>(massa)Concentratie</v>
      </c>
      <c r="C1465" s="20" t="s">
        <v>20800</v>
      </c>
      <c r="D1465" s="6">
        <v>2984</v>
      </c>
      <c r="E1465" s="12" t="str">
        <f>INDEX('Parameter Codelist'!$A$1:$I$9000,MATCH($D1465,'Parameter Codelist'!$A:$A,0),2)</f>
        <v>2-chloor-5-methylaniline</v>
      </c>
      <c r="F1465" s="18" t="s">
        <v>18802</v>
      </c>
      <c r="G1465" t="str">
        <f>INDEX('Parameter Codelist'!$A$1:$I$9000,MATCH($D1465,'Parameter Codelist'!$A:$A,0),5)</f>
        <v>95-81-8</v>
      </c>
      <c r="H1465" s="6">
        <v>8</v>
      </c>
      <c r="I1465" t="str">
        <f>INDEX('Hoedanigheid codelist'!$A$1:$J$5341,MATCH($H1465,'Hoedanigheid codelist'!$A:$A,0),3)</f>
        <v>Niet van toepassing</v>
      </c>
      <c r="J1465" s="20" t="s">
        <v>20803</v>
      </c>
    </row>
    <row r="1466" spans="1:10" ht="15.75" thickBot="1">
      <c r="A1466" s="10">
        <v>2720</v>
      </c>
      <c r="B1466" t="str">
        <f>INDEX('Parameter Codelist'!$A$1:$I$9000,MATCH($A1466,'Parameter Codelist'!$A:$A,0),2)</f>
        <v>(massa)Concentratie</v>
      </c>
      <c r="C1466" s="20" t="s">
        <v>20800</v>
      </c>
      <c r="D1466" s="6">
        <v>2985</v>
      </c>
      <c r="E1466" s="12" t="str">
        <f>INDEX('Parameter Codelist'!$A$1:$I$9000,MATCH($D1466,'Parameter Codelist'!$A:$A,0),2)</f>
        <v>2-chloor-5-nitroaniline</v>
      </c>
      <c r="F1466" s="18" t="s">
        <v>18803</v>
      </c>
      <c r="G1466" t="str">
        <f>INDEX('Parameter Codelist'!$A$1:$I$9000,MATCH($D1466,'Parameter Codelist'!$A:$A,0),5)</f>
        <v>6283-25-6</v>
      </c>
      <c r="H1466" s="6">
        <v>8</v>
      </c>
      <c r="I1466" t="str">
        <f>INDEX('Hoedanigheid codelist'!$A$1:$J$5341,MATCH($H1466,'Hoedanigheid codelist'!$A:$A,0),3)</f>
        <v>Niet van toepassing</v>
      </c>
      <c r="J1466" s="20" t="s">
        <v>20803</v>
      </c>
    </row>
    <row r="1467" spans="1:10" ht="15.75" thickBot="1">
      <c r="A1467" s="10">
        <v>2720</v>
      </c>
      <c r="B1467" t="str">
        <f>INDEX('Parameter Codelist'!$A$1:$I$9000,MATCH($A1467,'Parameter Codelist'!$A:$A,0),2)</f>
        <v>(massa)Concentratie</v>
      </c>
      <c r="C1467" s="20" t="s">
        <v>20800</v>
      </c>
      <c r="D1467" s="6">
        <v>2986</v>
      </c>
      <c r="E1467" s="12" t="str">
        <f>INDEX('Parameter Codelist'!$A$1:$I$9000,MATCH($D1467,'Parameter Codelist'!$A:$A,0),2)</f>
        <v>2-chloor-5-nitrotolueen</v>
      </c>
      <c r="F1467" s="18" t="s">
        <v>18804</v>
      </c>
      <c r="G1467" t="str">
        <f>INDEX('Parameter Codelist'!$A$1:$I$9000,MATCH($D1467,'Parameter Codelist'!$A:$A,0),5)</f>
        <v>13290-74-9</v>
      </c>
      <c r="H1467" s="6">
        <v>8</v>
      </c>
      <c r="I1467" t="str">
        <f>INDEX('Hoedanigheid codelist'!$A$1:$J$5341,MATCH($H1467,'Hoedanigheid codelist'!$A:$A,0),3)</f>
        <v>Niet van toepassing</v>
      </c>
      <c r="J1467" s="20" t="s">
        <v>20803</v>
      </c>
    </row>
    <row r="1468" spans="1:10" ht="15.75" thickBot="1">
      <c r="A1468" s="10">
        <v>2720</v>
      </c>
      <c r="B1468" t="str">
        <f>INDEX('Parameter Codelist'!$A$1:$I$9000,MATCH($A1468,'Parameter Codelist'!$A:$A,0),2)</f>
        <v>(massa)Concentratie</v>
      </c>
      <c r="C1468" s="20" t="s">
        <v>20800</v>
      </c>
      <c r="D1468" s="6">
        <v>2987</v>
      </c>
      <c r="E1468" s="12" t="str">
        <f>INDEX('Parameter Codelist'!$A$1:$I$9000,MATCH($D1468,'Parameter Codelist'!$A:$A,0),2)</f>
        <v>2-chloor-6-methylaniline</v>
      </c>
      <c r="F1468" s="18" t="s">
        <v>18805</v>
      </c>
      <c r="G1468" t="str">
        <f>INDEX('Parameter Codelist'!$A$1:$I$9000,MATCH($D1468,'Parameter Codelist'!$A:$A,0),5)</f>
        <v>87-63-8</v>
      </c>
      <c r="H1468" s="6">
        <v>8</v>
      </c>
      <c r="I1468" t="str">
        <f>INDEX('Hoedanigheid codelist'!$A$1:$J$5341,MATCH($H1468,'Hoedanigheid codelist'!$A:$A,0),3)</f>
        <v>Niet van toepassing</v>
      </c>
      <c r="J1468" s="20" t="s">
        <v>20803</v>
      </c>
    </row>
    <row r="1469" spans="1:10" ht="15.75" thickBot="1">
      <c r="A1469" s="10">
        <v>2720</v>
      </c>
      <c r="B1469" t="str">
        <f>INDEX('Parameter Codelist'!$A$1:$I$9000,MATCH($A1469,'Parameter Codelist'!$A:$A,0),2)</f>
        <v>(massa)Concentratie</v>
      </c>
      <c r="C1469" s="20" t="s">
        <v>20800</v>
      </c>
      <c r="D1469" s="6">
        <v>2989</v>
      </c>
      <c r="E1469" s="12" t="str">
        <f>INDEX('Parameter Codelist'!$A$1:$I$9000,MATCH($D1469,'Parameter Codelist'!$A:$A,0),2)</f>
        <v>2-chloor-6-fluorbenzamide</v>
      </c>
      <c r="F1469" s="18" t="s">
        <v>18806</v>
      </c>
      <c r="G1469" t="str">
        <f>INDEX('Parameter Codelist'!$A$1:$I$9000,MATCH($D1469,'Parameter Codelist'!$A:$A,0),5)</f>
        <v>66073-54-9</v>
      </c>
      <c r="H1469" s="6">
        <v>8</v>
      </c>
      <c r="I1469" t="str">
        <f>INDEX('Hoedanigheid codelist'!$A$1:$J$5341,MATCH($H1469,'Hoedanigheid codelist'!$A:$A,0),3)</f>
        <v>Niet van toepassing</v>
      </c>
      <c r="J1469" s="20" t="s">
        <v>20803</v>
      </c>
    </row>
    <row r="1470" spans="1:10" ht="15.75" thickBot="1">
      <c r="A1470" s="10">
        <v>2720</v>
      </c>
      <c r="B1470" t="str">
        <f>INDEX('Parameter Codelist'!$A$1:$I$9000,MATCH($A1470,'Parameter Codelist'!$A:$A,0),2)</f>
        <v>(massa)Concentratie</v>
      </c>
      <c r="C1470" s="20" t="s">
        <v>20800</v>
      </c>
      <c r="D1470" s="6">
        <v>2990</v>
      </c>
      <c r="E1470" s="12" t="str">
        <f>INDEX('Parameter Codelist'!$A$1:$I$9000,MATCH($D1470,'Parameter Codelist'!$A:$A,0),2)</f>
        <v>2-chloor-6-nitroaniline</v>
      </c>
      <c r="F1470" s="18" t="s">
        <v>18807</v>
      </c>
      <c r="G1470" t="str">
        <f>INDEX('Parameter Codelist'!$A$1:$I$9000,MATCH($D1470,'Parameter Codelist'!$A:$A,0),5)</f>
        <v>769-11-9</v>
      </c>
      <c r="H1470" s="6">
        <v>8</v>
      </c>
      <c r="I1470" t="str">
        <f>INDEX('Hoedanigheid codelist'!$A$1:$J$5341,MATCH($H1470,'Hoedanigheid codelist'!$A:$A,0),3)</f>
        <v>Niet van toepassing</v>
      </c>
      <c r="J1470" s="20" t="s">
        <v>20803</v>
      </c>
    </row>
    <row r="1471" spans="1:10" ht="15.75" thickBot="1">
      <c r="A1471" s="10">
        <v>2720</v>
      </c>
      <c r="B1471" t="str">
        <f>INDEX('Parameter Codelist'!$A$1:$I$9000,MATCH($A1471,'Parameter Codelist'!$A:$A,0),2)</f>
        <v>(massa)Concentratie</v>
      </c>
      <c r="C1471" s="20" t="s">
        <v>20800</v>
      </c>
      <c r="D1471" s="6">
        <v>2991</v>
      </c>
      <c r="E1471" s="12" t="str">
        <f>INDEX('Parameter Codelist'!$A$1:$I$9000,MATCH($D1471,'Parameter Codelist'!$A:$A,0),2)</f>
        <v>2-chloor-6-nitrotolueen</v>
      </c>
      <c r="F1471" s="18" t="s">
        <v>18808</v>
      </c>
      <c r="G1471" t="str">
        <f>INDEX('Parameter Codelist'!$A$1:$I$9000,MATCH($D1471,'Parameter Codelist'!$A:$A,0),5)</f>
        <v>83-42-1</v>
      </c>
      <c r="H1471" s="6">
        <v>8</v>
      </c>
      <c r="I1471" t="str">
        <f>INDEX('Hoedanigheid codelist'!$A$1:$J$5341,MATCH($H1471,'Hoedanigheid codelist'!$A:$A,0),3)</f>
        <v>Niet van toepassing</v>
      </c>
      <c r="J1471" s="20" t="s">
        <v>20803</v>
      </c>
    </row>
    <row r="1472" spans="1:10" ht="15.75" thickBot="1">
      <c r="A1472" s="10">
        <v>2720</v>
      </c>
      <c r="B1472" t="str">
        <f>INDEX('Parameter Codelist'!$A$1:$I$9000,MATCH($A1472,'Parameter Codelist'!$A:$A,0),2)</f>
        <v>(massa)Concentratie</v>
      </c>
      <c r="C1472" s="20" t="s">
        <v>20800</v>
      </c>
      <c r="D1472" s="6">
        <v>2992</v>
      </c>
      <c r="E1472" s="12" t="str">
        <f>INDEX('Parameter Codelist'!$A$1:$I$9000,MATCH($D1472,'Parameter Codelist'!$A:$A,0),2)</f>
        <v>2-chloor-6-(trichloormethyl)pyridine</v>
      </c>
      <c r="F1472" s="18" t="s">
        <v>18809</v>
      </c>
      <c r="G1472" t="str">
        <f>INDEX('Parameter Codelist'!$A$1:$I$9000,MATCH($D1472,'Parameter Codelist'!$A:$A,0),5)</f>
        <v>1929-82-4</v>
      </c>
      <c r="H1472" s="6">
        <v>8</v>
      </c>
      <c r="I1472" t="str">
        <f>INDEX('Hoedanigheid codelist'!$A$1:$J$5341,MATCH($H1472,'Hoedanigheid codelist'!$A:$A,0),3)</f>
        <v>Niet van toepassing</v>
      </c>
      <c r="J1472" s="20" t="s">
        <v>20803</v>
      </c>
    </row>
    <row r="1473" spans="1:10" ht="15.75" thickBot="1">
      <c r="A1473" s="10">
        <v>2720</v>
      </c>
      <c r="B1473" t="str">
        <f>INDEX('Parameter Codelist'!$A$1:$I$9000,MATCH($A1473,'Parameter Codelist'!$A:$A,0),2)</f>
        <v>(massa)Concentratie</v>
      </c>
      <c r="C1473" s="20" t="s">
        <v>20800</v>
      </c>
      <c r="D1473" s="6">
        <v>2993</v>
      </c>
      <c r="E1473" s="12" t="str">
        <f>INDEX('Parameter Codelist'!$A$1:$I$9000,MATCH($D1473,'Parameter Codelist'!$A:$A,0),2)</f>
        <v>2-chlooraceetamide</v>
      </c>
      <c r="F1473" s="18" t="s">
        <v>18810</v>
      </c>
      <c r="G1473" t="str">
        <f>INDEX('Parameter Codelist'!$A$1:$I$9000,MATCH($D1473,'Parameter Codelist'!$A:$A,0),5)</f>
        <v>79-07-2</v>
      </c>
      <c r="H1473" s="6">
        <v>8</v>
      </c>
      <c r="I1473" t="str">
        <f>INDEX('Hoedanigheid codelist'!$A$1:$J$5341,MATCH($H1473,'Hoedanigheid codelist'!$A:$A,0),3)</f>
        <v>Niet van toepassing</v>
      </c>
      <c r="J1473" s="20" t="s">
        <v>20803</v>
      </c>
    </row>
    <row r="1474" spans="1:10" ht="15.75" thickBot="1">
      <c r="A1474" s="10">
        <v>2720</v>
      </c>
      <c r="B1474" t="str">
        <f>INDEX('Parameter Codelist'!$A$1:$I$9000,MATCH($A1474,'Parameter Codelist'!$A:$A,0),2)</f>
        <v>(massa)Concentratie</v>
      </c>
      <c r="C1474" s="20" t="s">
        <v>20800</v>
      </c>
      <c r="D1474" s="6">
        <v>2994</v>
      </c>
      <c r="E1474" s="12" t="str">
        <f>INDEX('Parameter Codelist'!$A$1:$I$9000,MATCH($D1474,'Parameter Codelist'!$A:$A,0),2)</f>
        <v>2-chlooracetofenon</v>
      </c>
      <c r="F1474" s="18" t="s">
        <v>18811</v>
      </c>
      <c r="G1474" t="str">
        <f>INDEX('Parameter Codelist'!$A$1:$I$9000,MATCH($D1474,'Parameter Codelist'!$A:$A,0),5)</f>
        <v>532-27-4</v>
      </c>
      <c r="H1474" s="6">
        <v>8</v>
      </c>
      <c r="I1474" t="str">
        <f>INDEX('Hoedanigheid codelist'!$A$1:$J$5341,MATCH($H1474,'Hoedanigheid codelist'!$A:$A,0),3)</f>
        <v>Niet van toepassing</v>
      </c>
      <c r="J1474" s="20" t="s">
        <v>20803</v>
      </c>
    </row>
    <row r="1475" spans="1:10" ht="15.75" thickBot="1">
      <c r="A1475" s="10">
        <v>2720</v>
      </c>
      <c r="B1475" t="str">
        <f>INDEX('Parameter Codelist'!$A$1:$I$9000,MATCH($A1475,'Parameter Codelist'!$A:$A,0),2)</f>
        <v>(massa)Concentratie</v>
      </c>
      <c r="C1475" s="20" t="s">
        <v>20800</v>
      </c>
      <c r="D1475" s="6">
        <v>2995</v>
      </c>
      <c r="E1475" s="12" t="str">
        <f>INDEX('Parameter Codelist'!$A$1:$I$9000,MATCH($D1475,'Parameter Codelist'!$A:$A,0),2)</f>
        <v>2-chloorethanol</v>
      </c>
      <c r="F1475" s="18" t="s">
        <v>18812</v>
      </c>
      <c r="G1475" t="str">
        <f>INDEX('Parameter Codelist'!$A$1:$I$9000,MATCH($D1475,'Parameter Codelist'!$A:$A,0),5)</f>
        <v>107-07-3</v>
      </c>
      <c r="H1475" s="6">
        <v>8</v>
      </c>
      <c r="I1475" t="str">
        <f>INDEX('Hoedanigheid codelist'!$A$1:$J$5341,MATCH($H1475,'Hoedanigheid codelist'!$A:$A,0),3)</f>
        <v>Niet van toepassing</v>
      </c>
      <c r="J1475" s="20" t="s">
        <v>20803</v>
      </c>
    </row>
    <row r="1476" spans="1:10" ht="15.75" thickBot="1">
      <c r="A1476" s="10">
        <v>2720</v>
      </c>
      <c r="B1476" t="str">
        <f>INDEX('Parameter Codelist'!$A$1:$I$9000,MATCH($A1476,'Parameter Codelist'!$A:$A,0),2)</f>
        <v>(massa)Concentratie</v>
      </c>
      <c r="C1476" s="20" t="s">
        <v>20800</v>
      </c>
      <c r="D1476" s="6">
        <v>2996</v>
      </c>
      <c r="E1476" s="12" t="str">
        <f>INDEX('Parameter Codelist'!$A$1:$I$9000,MATCH($D1476,'Parameter Codelist'!$A:$A,0),2)</f>
        <v>2-chloorethylether</v>
      </c>
      <c r="F1476" s="18" t="s">
        <v>18813</v>
      </c>
      <c r="G1476" t="str">
        <f>INDEX('Parameter Codelist'!$A$1:$I$9000,MATCH($D1476,'Parameter Codelist'!$A:$A,0),5)</f>
        <v>628-34-2</v>
      </c>
      <c r="H1476" s="6">
        <v>8</v>
      </c>
      <c r="I1476" t="str">
        <f>INDEX('Hoedanigheid codelist'!$A$1:$J$5341,MATCH($H1476,'Hoedanigheid codelist'!$A:$A,0),3)</f>
        <v>Niet van toepassing</v>
      </c>
      <c r="J1476" s="20" t="s">
        <v>20803</v>
      </c>
    </row>
    <row r="1477" spans="1:10" ht="15.75" thickBot="1">
      <c r="A1477" s="10">
        <v>2720</v>
      </c>
      <c r="B1477" t="str">
        <f>INDEX('Parameter Codelist'!$A$1:$I$9000,MATCH($A1477,'Parameter Codelist'!$A:$A,0),2)</f>
        <v>(massa)Concentratie</v>
      </c>
      <c r="C1477" s="20" t="s">
        <v>20800</v>
      </c>
      <c r="D1477" s="6">
        <v>2997</v>
      </c>
      <c r="E1477" s="12" t="str">
        <f>INDEX('Parameter Codelist'!$A$1:$I$9000,MATCH($D1477,'Parameter Codelist'!$A:$A,0),2)</f>
        <v>b-fenylethylamine</v>
      </c>
      <c r="F1477" s="18" t="s">
        <v>18814</v>
      </c>
      <c r="G1477" t="str">
        <f>INDEX('Parameter Codelist'!$A$1:$I$9000,MATCH($D1477,'Parameter Codelist'!$A:$A,0),5)</f>
        <v>64-04-0</v>
      </c>
      <c r="H1477" s="6">
        <v>8</v>
      </c>
      <c r="I1477" t="str">
        <f>INDEX('Hoedanigheid codelist'!$A$1:$J$5341,MATCH($H1477,'Hoedanigheid codelist'!$A:$A,0),3)</f>
        <v>Niet van toepassing</v>
      </c>
      <c r="J1477" s="20" t="s">
        <v>20803</v>
      </c>
    </row>
    <row r="1478" spans="1:10" ht="15.75" thickBot="1">
      <c r="A1478" s="10">
        <v>2720</v>
      </c>
      <c r="B1478" t="str">
        <f>INDEX('Parameter Codelist'!$A$1:$I$9000,MATCH($A1478,'Parameter Codelist'!$A:$A,0),2)</f>
        <v>(massa)Concentratie</v>
      </c>
      <c r="C1478" s="20" t="s">
        <v>20800</v>
      </c>
      <c r="D1478" s="6">
        <v>2998</v>
      </c>
      <c r="E1478" s="12" t="str">
        <f>INDEX('Parameter Codelist'!$A$1:$I$9000,MATCH($D1478,'Parameter Codelist'!$A:$A,0),2)</f>
        <v>2-(fenylsulfonyl)aniline</v>
      </c>
      <c r="F1478" s="18" t="s">
        <v>18815</v>
      </c>
      <c r="G1478" t="str">
        <f>INDEX('Parameter Codelist'!$A$1:$I$9000,MATCH($D1478,'Parameter Codelist'!$A:$A,0),5)</f>
        <v>4273-98-7</v>
      </c>
      <c r="H1478" s="6">
        <v>8</v>
      </c>
      <c r="I1478" t="str">
        <f>INDEX('Hoedanigheid codelist'!$A$1:$J$5341,MATCH($H1478,'Hoedanigheid codelist'!$A:$A,0),3)</f>
        <v>Niet van toepassing</v>
      </c>
      <c r="J1478" s="20" t="s">
        <v>20803</v>
      </c>
    </row>
    <row r="1479" spans="1:10" ht="15.75" thickBot="1">
      <c r="A1479" s="10">
        <v>2720</v>
      </c>
      <c r="B1479" t="str">
        <f>INDEX('Parameter Codelist'!$A$1:$I$9000,MATCH($A1479,'Parameter Codelist'!$A:$A,0),2)</f>
        <v>(massa)Concentratie</v>
      </c>
      <c r="C1479" s="20" t="s">
        <v>20800</v>
      </c>
      <c r="D1479" s="6">
        <v>2999</v>
      </c>
      <c r="E1479" s="12" t="str">
        <f>INDEX('Parameter Codelist'!$A$1:$I$9000,MATCH($D1479,'Parameter Codelist'!$A:$A,0),2)</f>
        <v>2-hydroxyatrazine</v>
      </c>
      <c r="F1479" s="18" t="s">
        <v>3924</v>
      </c>
      <c r="G1479" t="str">
        <f>INDEX('Parameter Codelist'!$A$1:$I$9000,MATCH($D1479,'Parameter Codelist'!$A:$A,0),5)</f>
        <v>2163-68-0</v>
      </c>
      <c r="H1479" s="6">
        <v>8</v>
      </c>
      <c r="I1479" t="str">
        <f>INDEX('Hoedanigheid codelist'!$A$1:$J$5341,MATCH($H1479,'Hoedanigheid codelist'!$A:$A,0),3)</f>
        <v>Niet van toepassing</v>
      </c>
      <c r="J1479" s="20" t="s">
        <v>20803</v>
      </c>
    </row>
    <row r="1480" spans="1:10" ht="15.75" thickBot="1">
      <c r="A1480" s="10">
        <v>2720</v>
      </c>
      <c r="B1480" t="str">
        <f>INDEX('Parameter Codelist'!$A$1:$I$9000,MATCH($A1480,'Parameter Codelist'!$A:$A,0),2)</f>
        <v>(massa)Concentratie</v>
      </c>
      <c r="C1480" s="20" t="s">
        <v>20800</v>
      </c>
      <c r="D1480" s="6">
        <v>3000</v>
      </c>
      <c r="E1480" s="12" t="str">
        <f>INDEX('Parameter Codelist'!$A$1:$I$9000,MATCH($D1480,'Parameter Codelist'!$A:$A,0),2)</f>
        <v>2-hydroxybenzothiazol</v>
      </c>
      <c r="F1480" s="18" t="s">
        <v>18816</v>
      </c>
      <c r="G1480" t="str">
        <f>INDEX('Parameter Codelist'!$A$1:$I$9000,MATCH($D1480,'Parameter Codelist'!$A:$A,0),5)</f>
        <v>934-34-9</v>
      </c>
      <c r="H1480" s="6">
        <v>8</v>
      </c>
      <c r="I1480" t="str">
        <f>INDEX('Hoedanigheid codelist'!$A$1:$J$5341,MATCH($H1480,'Hoedanigheid codelist'!$A:$A,0),3)</f>
        <v>Niet van toepassing</v>
      </c>
      <c r="J1480" s="20" t="s">
        <v>20803</v>
      </c>
    </row>
    <row r="1481" spans="1:10" ht="15.75" thickBot="1">
      <c r="A1481" s="10">
        <v>2720</v>
      </c>
      <c r="B1481" t="str">
        <f>INDEX('Parameter Codelist'!$A$1:$I$9000,MATCH($A1481,'Parameter Codelist'!$A:$A,0),2)</f>
        <v>(massa)Concentratie</v>
      </c>
      <c r="C1481" s="20" t="s">
        <v>20800</v>
      </c>
      <c r="D1481" s="6">
        <v>3001</v>
      </c>
      <c r="E1481" s="12" t="str">
        <f>INDEX('Parameter Codelist'!$A$1:$I$9000,MATCH($D1481,'Parameter Codelist'!$A:$A,0),2)</f>
        <v>2-hydroxyethylhydrazine</v>
      </c>
      <c r="F1481" s="18" t="s">
        <v>3930</v>
      </c>
      <c r="G1481" t="str">
        <f>INDEX('Parameter Codelist'!$A$1:$I$9000,MATCH($D1481,'Parameter Codelist'!$A:$A,0),5)</f>
        <v>109-84-2</v>
      </c>
      <c r="H1481" s="6">
        <v>8</v>
      </c>
      <c r="I1481" t="str">
        <f>INDEX('Hoedanigheid codelist'!$A$1:$J$5341,MATCH($H1481,'Hoedanigheid codelist'!$A:$A,0),3)</f>
        <v>Niet van toepassing</v>
      </c>
      <c r="J1481" s="20" t="s">
        <v>20803</v>
      </c>
    </row>
    <row r="1482" spans="1:10" ht="15.75" thickBot="1">
      <c r="A1482" s="10">
        <v>2720</v>
      </c>
      <c r="B1482" t="str">
        <f>INDEX('Parameter Codelist'!$A$1:$I$9000,MATCH($A1482,'Parameter Codelist'!$A:$A,0),2)</f>
        <v>(massa)Concentratie</v>
      </c>
      <c r="C1482" s="20" t="s">
        <v>20800</v>
      </c>
      <c r="D1482" s="6">
        <v>3002</v>
      </c>
      <c r="E1482" s="12" t="str">
        <f>INDEX('Parameter Codelist'!$A$1:$I$9000,MATCH($D1482,'Parameter Codelist'!$A:$A,0),2)</f>
        <v>2-nitropropaan</v>
      </c>
      <c r="F1482" s="18" t="s">
        <v>18817</v>
      </c>
      <c r="G1482" t="str">
        <f>INDEX('Parameter Codelist'!$A$1:$I$9000,MATCH($D1482,'Parameter Codelist'!$A:$A,0),5)</f>
        <v>79-46-9</v>
      </c>
      <c r="H1482" s="6">
        <v>8</v>
      </c>
      <c r="I1482" t="str">
        <f>INDEX('Hoedanigheid codelist'!$A$1:$J$5341,MATCH($H1482,'Hoedanigheid codelist'!$A:$A,0),3)</f>
        <v>Niet van toepassing</v>
      </c>
      <c r="J1482" s="20" t="s">
        <v>20803</v>
      </c>
    </row>
    <row r="1483" spans="1:10" ht="15.75" thickBot="1">
      <c r="A1483" s="10">
        <v>2720</v>
      </c>
      <c r="B1483" t="str">
        <f>INDEX('Parameter Codelist'!$A$1:$I$9000,MATCH($A1483,'Parameter Codelist'!$A:$A,0),2)</f>
        <v>(massa)Concentratie</v>
      </c>
      <c r="C1483" s="20" t="s">
        <v>20800</v>
      </c>
      <c r="D1483" s="6">
        <v>3003</v>
      </c>
      <c r="E1483" s="12" t="str">
        <f>INDEX('Parameter Codelist'!$A$1:$I$9000,MATCH($D1483,'Parameter Codelist'!$A:$A,0),2)</f>
        <v>2-nitrodifenylamine</v>
      </c>
      <c r="F1483" s="18" t="s">
        <v>18818</v>
      </c>
      <c r="G1483" t="str">
        <f>INDEX('Parameter Codelist'!$A$1:$I$9000,MATCH($D1483,'Parameter Codelist'!$A:$A,0),5)</f>
        <v>119-75-5</v>
      </c>
      <c r="H1483" s="6">
        <v>8</v>
      </c>
      <c r="I1483" t="str">
        <f>INDEX('Hoedanigheid codelist'!$A$1:$J$5341,MATCH($H1483,'Hoedanigheid codelist'!$A:$A,0),3)</f>
        <v>Niet van toepassing</v>
      </c>
      <c r="J1483" s="20" t="s">
        <v>20803</v>
      </c>
    </row>
    <row r="1484" spans="1:10" ht="15.75" thickBot="1">
      <c r="A1484" s="10">
        <v>2720</v>
      </c>
      <c r="B1484" t="str">
        <f>INDEX('Parameter Codelist'!$A$1:$I$9000,MATCH($A1484,'Parameter Codelist'!$A:$A,0),2)</f>
        <v>(massa)Concentratie</v>
      </c>
      <c r="C1484" s="20" t="s">
        <v>20800</v>
      </c>
      <c r="D1484" s="6">
        <v>3004</v>
      </c>
      <c r="E1484" s="12" t="str">
        <f>INDEX('Parameter Codelist'!$A$1:$I$9000,MATCH($D1484,'Parameter Codelist'!$A:$A,0),2)</f>
        <v>2-nitro-p-cresol</v>
      </c>
      <c r="F1484" s="18" t="s">
        <v>3939</v>
      </c>
      <c r="G1484" t="str">
        <f>INDEX('Parameter Codelist'!$A$1:$I$9000,MATCH($D1484,'Parameter Codelist'!$A:$A,0),5)</f>
        <v>119-33-5</v>
      </c>
      <c r="H1484" s="6">
        <v>8</v>
      </c>
      <c r="I1484" t="str">
        <f>INDEX('Hoedanigheid codelist'!$A$1:$J$5341,MATCH($H1484,'Hoedanigheid codelist'!$A:$A,0),3)</f>
        <v>Niet van toepassing</v>
      </c>
      <c r="J1484" s="20" t="s">
        <v>20803</v>
      </c>
    </row>
    <row r="1485" spans="1:10" ht="15.75" thickBot="1">
      <c r="A1485" s="10">
        <v>2720</v>
      </c>
      <c r="B1485" t="str">
        <f>INDEX('Parameter Codelist'!$A$1:$I$9000,MATCH($A1485,'Parameter Codelist'!$A:$A,0),2)</f>
        <v>(massa)Concentratie</v>
      </c>
      <c r="C1485" s="20" t="s">
        <v>20800</v>
      </c>
      <c r="D1485" s="6">
        <v>3005</v>
      </c>
      <c r="E1485" s="12" t="str">
        <f>INDEX('Parameter Codelist'!$A$1:$I$9000,MATCH($D1485,'Parameter Codelist'!$A:$A,0),2)</f>
        <v>2-nitrotolueen</v>
      </c>
      <c r="F1485" s="18" t="s">
        <v>18819</v>
      </c>
      <c r="G1485" t="str">
        <f>INDEX('Parameter Codelist'!$A$1:$I$9000,MATCH($D1485,'Parameter Codelist'!$A:$A,0),5)</f>
        <v>88-72-2</v>
      </c>
      <c r="H1485" s="6">
        <v>8</v>
      </c>
      <c r="I1485" t="str">
        <f>INDEX('Hoedanigheid codelist'!$A$1:$J$5341,MATCH($H1485,'Hoedanigheid codelist'!$A:$A,0),3)</f>
        <v>Niet van toepassing</v>
      </c>
      <c r="J1485" s="20" t="s">
        <v>20803</v>
      </c>
    </row>
    <row r="1486" spans="1:10" ht="15.75" thickBot="1">
      <c r="A1486" s="10">
        <v>2720</v>
      </c>
      <c r="B1486" t="str">
        <f>INDEX('Parameter Codelist'!$A$1:$I$9000,MATCH($A1486,'Parameter Codelist'!$A:$A,0),2)</f>
        <v>(massa)Concentratie</v>
      </c>
      <c r="C1486" s="20" t="s">
        <v>20800</v>
      </c>
      <c r="D1486" s="6">
        <v>3006</v>
      </c>
      <c r="E1486" s="12" t="str">
        <f>INDEX('Parameter Codelist'!$A$1:$I$9000,MATCH($D1486,'Parameter Codelist'!$A:$A,0),2)</f>
        <v>2-trifluormethylaniline</v>
      </c>
      <c r="F1486" s="18" t="s">
        <v>18820</v>
      </c>
      <c r="G1486" t="str">
        <f>INDEX('Parameter Codelist'!$A$1:$I$9000,MATCH($D1486,'Parameter Codelist'!$A:$A,0),5)</f>
        <v>88-17-5</v>
      </c>
      <c r="H1486" s="6">
        <v>8</v>
      </c>
      <c r="I1486" t="str">
        <f>INDEX('Hoedanigheid codelist'!$A$1:$J$5341,MATCH($H1486,'Hoedanigheid codelist'!$A:$A,0),3)</f>
        <v>Niet van toepassing</v>
      </c>
      <c r="J1486" s="20" t="s">
        <v>20803</v>
      </c>
    </row>
    <row r="1487" spans="1:10" ht="15.75" thickBot="1">
      <c r="A1487" s="10">
        <v>2720</v>
      </c>
      <c r="B1487" t="str">
        <f>INDEX('Parameter Codelist'!$A$1:$I$9000,MATCH($A1487,'Parameter Codelist'!$A:$A,0),2)</f>
        <v>(massa)Concentratie</v>
      </c>
      <c r="C1487" s="20" t="s">
        <v>20800</v>
      </c>
      <c r="D1487" s="6">
        <v>3007</v>
      </c>
      <c r="E1487" s="12" t="str">
        <f>INDEX('Parameter Codelist'!$A$1:$I$9000,MATCH($D1487,'Parameter Codelist'!$A:$A,0),2)</f>
        <v>2-tert-butylfenol</v>
      </c>
      <c r="F1487" s="18" t="s">
        <v>18821</v>
      </c>
      <c r="G1487" t="str">
        <f>INDEX('Parameter Codelist'!$A$1:$I$9000,MATCH($D1487,'Parameter Codelist'!$A:$A,0),5)</f>
        <v>88-18-6</v>
      </c>
      <c r="H1487" s="6">
        <v>8</v>
      </c>
      <c r="I1487" t="str">
        <f>INDEX('Hoedanigheid codelist'!$A$1:$J$5341,MATCH($H1487,'Hoedanigheid codelist'!$A:$A,0),3)</f>
        <v>Niet van toepassing</v>
      </c>
      <c r="J1487" s="20" t="s">
        <v>20803</v>
      </c>
    </row>
    <row r="1488" spans="1:10" ht="15.75" thickBot="1">
      <c r="A1488" s="10">
        <v>2720</v>
      </c>
      <c r="B1488" t="str">
        <f>INDEX('Parameter Codelist'!$A$1:$I$9000,MATCH($A1488,'Parameter Codelist'!$A:$A,0),2)</f>
        <v>(massa)Concentratie</v>
      </c>
      <c r="C1488" s="20" t="s">
        <v>20800</v>
      </c>
      <c r="D1488" s="6">
        <v>3008</v>
      </c>
      <c r="E1488" s="12" t="str">
        <f>INDEX('Parameter Codelist'!$A$1:$I$9000,MATCH($D1488,'Parameter Codelist'!$A:$A,0),2)</f>
        <v>3,3'-dimethoxybenzidine dihydrochloride</v>
      </c>
      <c r="F1488" s="18" t="s">
        <v>3951</v>
      </c>
      <c r="G1488" t="str">
        <f>INDEX('Parameter Codelist'!$A$1:$I$9000,MATCH($D1488,'Parameter Codelist'!$A:$A,0),5)</f>
        <v>20325-40-0</v>
      </c>
      <c r="H1488" s="6">
        <v>8</v>
      </c>
      <c r="I1488" t="str">
        <f>INDEX('Hoedanigheid codelist'!$A$1:$J$5341,MATCH($H1488,'Hoedanigheid codelist'!$A:$A,0),3)</f>
        <v>Niet van toepassing</v>
      </c>
      <c r="J1488" s="20" t="s">
        <v>20803</v>
      </c>
    </row>
    <row r="1489" spans="1:10" ht="15.75" thickBot="1">
      <c r="A1489" s="10">
        <v>2720</v>
      </c>
      <c r="B1489" t="str">
        <f>INDEX('Parameter Codelist'!$A$1:$I$9000,MATCH($A1489,'Parameter Codelist'!$A:$A,0),2)</f>
        <v>(massa)Concentratie</v>
      </c>
      <c r="C1489" s="20" t="s">
        <v>20800</v>
      </c>
      <c r="D1489" s="6">
        <v>3009</v>
      </c>
      <c r="E1489" s="12" t="str">
        <f>INDEX('Parameter Codelist'!$A$1:$I$9000,MATCH($D1489,'Parameter Codelist'!$A:$A,0),2)</f>
        <v>3,3'-dimethoxybenzidine</v>
      </c>
      <c r="F1489" s="18" t="s">
        <v>3954</v>
      </c>
      <c r="G1489" t="str">
        <f>INDEX('Parameter Codelist'!$A$1:$I$9000,MATCH($D1489,'Parameter Codelist'!$A:$A,0),5)</f>
        <v>119-90-4</v>
      </c>
      <c r="H1489" s="6">
        <v>8</v>
      </c>
      <c r="I1489" t="str">
        <f>INDEX('Hoedanigheid codelist'!$A$1:$J$5341,MATCH($H1489,'Hoedanigheid codelist'!$A:$A,0),3)</f>
        <v>Niet van toepassing</v>
      </c>
      <c r="J1489" s="20" t="s">
        <v>20803</v>
      </c>
    </row>
    <row r="1490" spans="1:10" ht="15.75" thickBot="1">
      <c r="A1490" s="10">
        <v>2720</v>
      </c>
      <c r="B1490" t="str">
        <f>INDEX('Parameter Codelist'!$A$1:$I$9000,MATCH($A1490,'Parameter Codelist'!$A:$A,0),2)</f>
        <v>(massa)Concentratie</v>
      </c>
      <c r="C1490" s="20" t="s">
        <v>20800</v>
      </c>
      <c r="D1490" s="6">
        <v>3010</v>
      </c>
      <c r="E1490" s="12" t="str">
        <f>INDEX('Parameter Codelist'!$A$1:$I$9000,MATCH($D1490,'Parameter Codelist'!$A:$A,0),2)</f>
        <v>3,3'-dimethoxybenzidinehydrochloride</v>
      </c>
      <c r="F1490" s="18" t="s">
        <v>18822</v>
      </c>
      <c r="G1490" t="str">
        <f>INDEX('Parameter Codelist'!$A$1:$I$9000,MATCH($D1490,'Parameter Codelist'!$A:$A,0),5)</f>
        <v>111984-09-9</v>
      </c>
      <c r="H1490" s="6">
        <v>8</v>
      </c>
      <c r="I1490" t="str">
        <f>INDEX('Hoedanigheid codelist'!$A$1:$J$5341,MATCH($H1490,'Hoedanigheid codelist'!$A:$A,0),3)</f>
        <v>Niet van toepassing</v>
      </c>
      <c r="J1490" s="20" t="s">
        <v>20803</v>
      </c>
    </row>
    <row r="1491" spans="1:10" ht="15.75" thickBot="1">
      <c r="A1491" s="10">
        <v>2720</v>
      </c>
      <c r="B1491" t="str">
        <f>INDEX('Parameter Codelist'!$A$1:$I$9000,MATCH($A1491,'Parameter Codelist'!$A:$A,0),2)</f>
        <v>(massa)Concentratie</v>
      </c>
      <c r="C1491" s="20" t="s">
        <v>20800</v>
      </c>
      <c r="D1491" s="6">
        <v>3011</v>
      </c>
      <c r="E1491" s="12" t="str">
        <f>INDEX('Parameter Codelist'!$A$1:$I$9000,MATCH($D1491,'Parameter Codelist'!$A:$A,0),2)</f>
        <v>3,3'-dimethylbenzidine dihydrofluoride</v>
      </c>
      <c r="F1491" s="18" t="s">
        <v>3960</v>
      </c>
      <c r="G1491" t="str">
        <f>INDEX('Parameter Codelist'!$A$1:$I$9000,MATCH($D1491,'Parameter Codelist'!$A:$A,0),5)</f>
        <v>41766-75-0</v>
      </c>
      <c r="H1491" s="6">
        <v>8</v>
      </c>
      <c r="I1491" t="str">
        <f>INDEX('Hoedanigheid codelist'!$A$1:$J$5341,MATCH($H1491,'Hoedanigheid codelist'!$A:$A,0),3)</f>
        <v>Niet van toepassing</v>
      </c>
      <c r="J1491" s="20" t="s">
        <v>20803</v>
      </c>
    </row>
    <row r="1492" spans="1:10" ht="15.75" thickBot="1">
      <c r="A1492" s="10">
        <v>2720</v>
      </c>
      <c r="B1492" t="str">
        <f>INDEX('Parameter Codelist'!$A$1:$I$9000,MATCH($A1492,'Parameter Codelist'!$A:$A,0),2)</f>
        <v>(massa)Concentratie</v>
      </c>
      <c r="C1492" s="20" t="s">
        <v>20800</v>
      </c>
      <c r="D1492" s="6">
        <v>3012</v>
      </c>
      <c r="E1492" s="12" t="str">
        <f>INDEX('Parameter Codelist'!$A$1:$I$9000,MATCH($D1492,'Parameter Codelist'!$A:$A,0),2)</f>
        <v>3,3'-dimethylbenzidine</v>
      </c>
      <c r="F1492" s="18" t="s">
        <v>3963</v>
      </c>
      <c r="G1492" t="str">
        <f>INDEX('Parameter Codelist'!$A$1:$I$9000,MATCH($D1492,'Parameter Codelist'!$A:$A,0),5)</f>
        <v>119-93-7</v>
      </c>
      <c r="H1492" s="6">
        <v>8</v>
      </c>
      <c r="I1492" t="str">
        <f>INDEX('Hoedanigheid codelist'!$A$1:$J$5341,MATCH($H1492,'Hoedanigheid codelist'!$A:$A,0),3)</f>
        <v>Niet van toepassing</v>
      </c>
      <c r="J1492" s="20" t="s">
        <v>20803</v>
      </c>
    </row>
    <row r="1493" spans="1:10" ht="15.75" thickBot="1">
      <c r="A1493" s="10">
        <v>2720</v>
      </c>
      <c r="B1493" t="str">
        <f>INDEX('Parameter Codelist'!$A$1:$I$9000,MATCH($A1493,'Parameter Codelist'!$A:$A,0),2)</f>
        <v>(massa)Concentratie</v>
      </c>
      <c r="C1493" s="20" t="s">
        <v>20800</v>
      </c>
      <c r="D1493" s="6">
        <v>3013</v>
      </c>
      <c r="E1493" s="12" t="str">
        <f>INDEX('Parameter Codelist'!$A$1:$I$9000,MATCH($D1493,'Parameter Codelist'!$A:$A,0),2)</f>
        <v>3,3'-dichloorbenzidine dihydrochloride</v>
      </c>
      <c r="F1493" s="18" t="s">
        <v>18823</v>
      </c>
      <c r="G1493" t="str">
        <f>INDEX('Parameter Codelist'!$A$1:$I$9000,MATCH($D1493,'Parameter Codelist'!$A:$A,0),5)</f>
        <v>612-83-9</v>
      </c>
      <c r="H1493" s="6">
        <v>8</v>
      </c>
      <c r="I1493" t="str">
        <f>INDEX('Hoedanigheid codelist'!$A$1:$J$5341,MATCH($H1493,'Hoedanigheid codelist'!$A:$A,0),3)</f>
        <v>Niet van toepassing</v>
      </c>
      <c r="J1493" s="20" t="s">
        <v>20803</v>
      </c>
    </row>
    <row r="1494" spans="1:10" ht="15.75" thickBot="1">
      <c r="A1494" s="10">
        <v>2720</v>
      </c>
      <c r="B1494" t="str">
        <f>INDEX('Parameter Codelist'!$A$1:$I$9000,MATCH($A1494,'Parameter Codelist'!$A:$A,0),2)</f>
        <v>(massa)Concentratie</v>
      </c>
      <c r="C1494" s="20" t="s">
        <v>20800</v>
      </c>
      <c r="D1494" s="6">
        <v>3014</v>
      </c>
      <c r="E1494" s="12" t="str">
        <f>INDEX('Parameter Codelist'!$A$1:$I$9000,MATCH($D1494,'Parameter Codelist'!$A:$A,0),2)</f>
        <v>3,3'-dichloorbenzidine sulfaat</v>
      </c>
      <c r="F1494" s="18" t="s">
        <v>18824</v>
      </c>
      <c r="G1494" t="str">
        <f>INDEX('Parameter Codelist'!$A$1:$I$9000,MATCH($D1494,'Parameter Codelist'!$A:$A,0),5)</f>
        <v>64969-34-2</v>
      </c>
      <c r="H1494" s="6">
        <v>8</v>
      </c>
      <c r="I1494" t="str">
        <f>INDEX('Hoedanigheid codelist'!$A$1:$J$5341,MATCH($H1494,'Hoedanigheid codelist'!$A:$A,0),3)</f>
        <v>Niet van toepassing</v>
      </c>
      <c r="J1494" s="20" t="s">
        <v>20803</v>
      </c>
    </row>
    <row r="1495" spans="1:10" ht="15.75" thickBot="1">
      <c r="A1495" s="10">
        <v>2720</v>
      </c>
      <c r="B1495" t="str">
        <f>INDEX('Parameter Codelist'!$A$1:$I$9000,MATCH($A1495,'Parameter Codelist'!$A:$A,0),2)</f>
        <v>(massa)Concentratie</v>
      </c>
      <c r="C1495" s="20" t="s">
        <v>20800</v>
      </c>
      <c r="D1495" s="6">
        <v>3015</v>
      </c>
      <c r="E1495" s="12" t="str">
        <f>INDEX('Parameter Codelist'!$A$1:$I$9000,MATCH($D1495,'Parameter Codelist'!$A:$A,0),2)</f>
        <v>3,4,5-trimethylaniline</v>
      </c>
      <c r="F1495" s="18" t="s">
        <v>3972</v>
      </c>
      <c r="G1495" t="str">
        <f>INDEX('Parameter Codelist'!$A$1:$I$9000,MATCH($D1495,'Parameter Codelist'!$A:$A,0),5)</f>
        <v>1639-31-2</v>
      </c>
      <c r="H1495" s="6">
        <v>8</v>
      </c>
      <c r="I1495" t="str">
        <f>INDEX('Hoedanigheid codelist'!$A$1:$J$5341,MATCH($H1495,'Hoedanigheid codelist'!$A:$A,0),3)</f>
        <v>Niet van toepassing</v>
      </c>
      <c r="J1495" s="20" t="s">
        <v>20803</v>
      </c>
    </row>
    <row r="1496" spans="1:10" ht="15.75" thickBot="1">
      <c r="A1496" s="10">
        <v>2720</v>
      </c>
      <c r="B1496" t="str">
        <f>INDEX('Parameter Codelist'!$A$1:$I$9000,MATCH($A1496,'Parameter Codelist'!$A:$A,0),2)</f>
        <v>(massa)Concentratie</v>
      </c>
      <c r="C1496" s="20" t="s">
        <v>20800</v>
      </c>
      <c r="D1496" s="6">
        <v>3016</v>
      </c>
      <c r="E1496" s="12" t="str">
        <f>INDEX('Parameter Codelist'!$A$1:$I$9000,MATCH($D1496,'Parameter Codelist'!$A:$A,0),2)</f>
        <v>3,4-dimethylacetofenon</v>
      </c>
      <c r="F1496" s="18" t="s">
        <v>18825</v>
      </c>
      <c r="G1496" t="str">
        <f>INDEX('Parameter Codelist'!$A$1:$I$9000,MATCH($D1496,'Parameter Codelist'!$A:$A,0),5)</f>
        <v>3637-01-2</v>
      </c>
      <c r="H1496" s="6">
        <v>8</v>
      </c>
      <c r="I1496" t="str">
        <f>INDEX('Hoedanigheid codelist'!$A$1:$J$5341,MATCH($H1496,'Hoedanigheid codelist'!$A:$A,0),3)</f>
        <v>Niet van toepassing</v>
      </c>
      <c r="J1496" s="20" t="s">
        <v>20803</v>
      </c>
    </row>
    <row r="1497" spans="1:10" ht="15.75" thickBot="1">
      <c r="A1497" s="10">
        <v>2720</v>
      </c>
      <c r="B1497" t="str">
        <f>INDEX('Parameter Codelist'!$A$1:$I$9000,MATCH($A1497,'Parameter Codelist'!$A:$A,0),2)</f>
        <v>(massa)Concentratie</v>
      </c>
      <c r="C1497" s="20" t="s">
        <v>20800</v>
      </c>
      <c r="D1497" s="6">
        <v>3017</v>
      </c>
      <c r="E1497" s="12" t="str">
        <f>INDEX('Parameter Codelist'!$A$1:$I$9000,MATCH($D1497,'Parameter Codelist'!$A:$A,0),2)</f>
        <v>3,4-dimethylaniline</v>
      </c>
      <c r="F1497" s="18" t="s">
        <v>3978</v>
      </c>
      <c r="G1497" t="str">
        <f>INDEX('Parameter Codelist'!$A$1:$I$9000,MATCH($D1497,'Parameter Codelist'!$A:$A,0),5)</f>
        <v>95-64-7</v>
      </c>
      <c r="H1497" s="6">
        <v>8</v>
      </c>
      <c r="I1497" t="str">
        <f>INDEX('Hoedanigheid codelist'!$A$1:$J$5341,MATCH($H1497,'Hoedanigheid codelist'!$A:$A,0),3)</f>
        <v>Niet van toepassing</v>
      </c>
      <c r="J1497" s="20" t="s">
        <v>20803</v>
      </c>
    </row>
    <row r="1498" spans="1:10" ht="15.75" thickBot="1">
      <c r="A1498" s="10">
        <v>2720</v>
      </c>
      <c r="B1498" t="str">
        <f>INDEX('Parameter Codelist'!$A$1:$I$9000,MATCH($A1498,'Parameter Codelist'!$A:$A,0),2)</f>
        <v>(massa)Concentratie</v>
      </c>
      <c r="C1498" s="20" t="s">
        <v>20800</v>
      </c>
      <c r="D1498" s="6">
        <v>3018</v>
      </c>
      <c r="E1498" s="12" t="str">
        <f>INDEX('Parameter Codelist'!$A$1:$I$9000,MATCH($D1498,'Parameter Codelist'!$A:$A,0),2)</f>
        <v>3,4-dimethylpyridine</v>
      </c>
      <c r="F1498" s="18" t="s">
        <v>3981</v>
      </c>
      <c r="G1498" t="str">
        <f>INDEX('Parameter Codelist'!$A$1:$I$9000,MATCH($D1498,'Parameter Codelist'!$A:$A,0),5)</f>
        <v>583-58-4</v>
      </c>
      <c r="H1498" s="6">
        <v>8</v>
      </c>
      <c r="I1498" t="str">
        <f>INDEX('Hoedanigheid codelist'!$A$1:$J$5341,MATCH($H1498,'Hoedanigheid codelist'!$A:$A,0),3)</f>
        <v>Niet van toepassing</v>
      </c>
      <c r="J1498" s="20" t="s">
        <v>20803</v>
      </c>
    </row>
    <row r="1499" spans="1:10" ht="15.75" thickBot="1">
      <c r="A1499" s="10">
        <v>2720</v>
      </c>
      <c r="B1499" t="str">
        <f>INDEX('Parameter Codelist'!$A$1:$I$9000,MATCH($A1499,'Parameter Codelist'!$A:$A,0),2)</f>
        <v>(massa)Concentratie</v>
      </c>
      <c r="C1499" s="20" t="s">
        <v>20800</v>
      </c>
      <c r="D1499" s="6">
        <v>3019</v>
      </c>
      <c r="E1499" s="12" t="str">
        <f>INDEX('Parameter Codelist'!$A$1:$I$9000,MATCH($D1499,'Parameter Codelist'!$A:$A,0),2)</f>
        <v>3,5-dimethylaniline</v>
      </c>
      <c r="F1499" s="18" t="s">
        <v>3984</v>
      </c>
      <c r="G1499" t="str">
        <f>INDEX('Parameter Codelist'!$A$1:$I$9000,MATCH($D1499,'Parameter Codelist'!$A:$A,0),5)</f>
        <v>108-69-0</v>
      </c>
      <c r="H1499" s="6">
        <v>8</v>
      </c>
      <c r="I1499" t="str">
        <f>INDEX('Hoedanigheid codelist'!$A$1:$J$5341,MATCH($H1499,'Hoedanigheid codelist'!$A:$A,0),3)</f>
        <v>Niet van toepassing</v>
      </c>
      <c r="J1499" s="20" t="s">
        <v>20803</v>
      </c>
    </row>
    <row r="1500" spans="1:10" ht="15.75" thickBot="1">
      <c r="A1500" s="10">
        <v>2720</v>
      </c>
      <c r="B1500" t="str">
        <f>INDEX('Parameter Codelist'!$A$1:$I$9000,MATCH($A1500,'Parameter Codelist'!$A:$A,0),2)</f>
        <v>(massa)Concentratie</v>
      </c>
      <c r="C1500" s="20" t="s">
        <v>20800</v>
      </c>
      <c r="D1500" s="6">
        <v>3020</v>
      </c>
      <c r="E1500" s="12" t="str">
        <f>INDEX('Parameter Codelist'!$A$1:$I$9000,MATCH($D1500,'Parameter Codelist'!$A:$A,0),2)</f>
        <v>3,5-dimethylpyridine</v>
      </c>
      <c r="F1500" s="18" t="s">
        <v>3987</v>
      </c>
      <c r="G1500" t="str">
        <f>INDEX('Parameter Codelist'!$A$1:$I$9000,MATCH($D1500,'Parameter Codelist'!$A:$A,0),5)</f>
        <v>591-22-0</v>
      </c>
      <c r="H1500" s="6">
        <v>8</v>
      </c>
      <c r="I1500" t="str">
        <f>INDEX('Hoedanigheid codelist'!$A$1:$J$5341,MATCH($H1500,'Hoedanigheid codelist'!$A:$A,0),3)</f>
        <v>Niet van toepassing</v>
      </c>
      <c r="J1500" s="20" t="s">
        <v>20803</v>
      </c>
    </row>
    <row r="1501" spans="1:10" ht="15.75" thickBot="1">
      <c r="A1501" s="10">
        <v>2720</v>
      </c>
      <c r="B1501" t="str">
        <f>INDEX('Parameter Codelist'!$A$1:$I$9000,MATCH($A1501,'Parameter Codelist'!$A:$A,0),2)</f>
        <v>(massa)Concentratie</v>
      </c>
      <c r="C1501" s="20" t="s">
        <v>20800</v>
      </c>
      <c r="D1501" s="6">
        <v>3021</v>
      </c>
      <c r="E1501" s="12" t="str">
        <f>INDEX('Parameter Codelist'!$A$1:$I$9000,MATCH($D1501,'Parameter Codelist'!$A:$A,0),2)</f>
        <v>3,5-dinitroaniline</v>
      </c>
      <c r="F1501" s="18" t="s">
        <v>3990</v>
      </c>
      <c r="G1501" t="str">
        <f>INDEX('Parameter Codelist'!$A$1:$I$9000,MATCH($D1501,'Parameter Codelist'!$A:$A,0),5)</f>
        <v>618-87-1</v>
      </c>
      <c r="H1501" s="6">
        <v>8</v>
      </c>
      <c r="I1501" t="str">
        <f>INDEX('Hoedanigheid codelist'!$A$1:$J$5341,MATCH($H1501,'Hoedanigheid codelist'!$A:$A,0),3)</f>
        <v>Niet van toepassing</v>
      </c>
      <c r="J1501" s="20" t="s">
        <v>20803</v>
      </c>
    </row>
    <row r="1502" spans="1:10" ht="15.75" thickBot="1">
      <c r="A1502" s="10">
        <v>2720</v>
      </c>
      <c r="B1502" t="str">
        <f>INDEX('Parameter Codelist'!$A$1:$I$9000,MATCH($A1502,'Parameter Codelist'!$A:$A,0),2)</f>
        <v>(massa)Concentratie</v>
      </c>
      <c r="C1502" s="20" t="s">
        <v>20800</v>
      </c>
      <c r="D1502" s="6">
        <v>3022</v>
      </c>
      <c r="E1502" s="12" t="str">
        <f>INDEX('Parameter Codelist'!$A$1:$I$9000,MATCH($D1502,'Parameter Codelist'!$A:$A,0),2)</f>
        <v>3,7,11,15-tetramethyl-1hexadecanol</v>
      </c>
      <c r="F1502" s="18" t="s">
        <v>3993</v>
      </c>
      <c r="G1502" t="str">
        <f>INDEX('Parameter Codelist'!$A$1:$I$9000,MATCH($D1502,'Parameter Codelist'!$A:$A,0),5)</f>
        <v>645-72-7</v>
      </c>
      <c r="H1502" s="6">
        <v>8</v>
      </c>
      <c r="I1502" t="str">
        <f>INDEX('Hoedanigheid codelist'!$A$1:$J$5341,MATCH($H1502,'Hoedanigheid codelist'!$A:$A,0),3)</f>
        <v>Niet van toepassing</v>
      </c>
      <c r="J1502" s="20" t="s">
        <v>20803</v>
      </c>
    </row>
    <row r="1503" spans="1:10" ht="15.75" thickBot="1">
      <c r="A1503" s="10">
        <v>2720</v>
      </c>
      <c r="B1503" t="str">
        <f>INDEX('Parameter Codelist'!$A$1:$I$9000,MATCH($A1503,'Parameter Codelist'!$A:$A,0),2)</f>
        <v>(massa)Concentratie</v>
      </c>
      <c r="C1503" s="20" t="s">
        <v>20800</v>
      </c>
      <c r="D1503" s="6">
        <v>3023</v>
      </c>
      <c r="E1503" s="12" t="str">
        <f>INDEX('Parameter Codelist'!$A$1:$I$9000,MATCH($D1503,'Parameter Codelist'!$A:$A,0),2)</f>
        <v>3-amino-1-propeen</v>
      </c>
      <c r="F1503" s="18" t="s">
        <v>18826</v>
      </c>
      <c r="G1503" t="str">
        <f>INDEX('Parameter Codelist'!$A$1:$I$9000,MATCH($D1503,'Parameter Codelist'!$A:$A,0),5)</f>
        <v>107-11-9</v>
      </c>
      <c r="H1503" s="6">
        <v>8</v>
      </c>
      <c r="I1503" t="str">
        <f>INDEX('Hoedanigheid codelist'!$A$1:$J$5341,MATCH($H1503,'Hoedanigheid codelist'!$A:$A,0),3)</f>
        <v>Niet van toepassing</v>
      </c>
      <c r="J1503" s="20" t="s">
        <v>20803</v>
      </c>
    </row>
    <row r="1504" spans="1:10" ht="15.75" thickBot="1">
      <c r="A1504" s="10">
        <v>2720</v>
      </c>
      <c r="B1504" t="str">
        <f>INDEX('Parameter Codelist'!$A$1:$I$9000,MATCH($A1504,'Parameter Codelist'!$A:$A,0),2)</f>
        <v>(massa)Concentratie</v>
      </c>
      <c r="C1504" s="20" t="s">
        <v>20800</v>
      </c>
      <c r="D1504" s="6">
        <v>3024</v>
      </c>
      <c r="E1504" s="12" t="str">
        <f>INDEX('Parameter Codelist'!$A$1:$I$9000,MATCH($D1504,'Parameter Codelist'!$A:$A,0),2)</f>
        <v>3-broom-1-chloorpropeen</v>
      </c>
      <c r="F1504" s="18" t="s">
        <v>18827</v>
      </c>
      <c r="G1504" t="str">
        <f>INDEX('Parameter Codelist'!$A$1:$I$9000,MATCH($D1504,'Parameter Codelist'!$A:$A,0),5)</f>
        <v>3737-00-6</v>
      </c>
      <c r="H1504" s="6">
        <v>8</v>
      </c>
      <c r="I1504" t="str">
        <f>INDEX('Hoedanigheid codelist'!$A$1:$J$5341,MATCH($H1504,'Hoedanigheid codelist'!$A:$A,0),3)</f>
        <v>Niet van toepassing</v>
      </c>
      <c r="J1504" s="20" t="s">
        <v>20803</v>
      </c>
    </row>
    <row r="1505" spans="1:10" ht="15.75" thickBot="1">
      <c r="A1505" s="10">
        <v>2720</v>
      </c>
      <c r="B1505" t="str">
        <f>INDEX('Parameter Codelist'!$A$1:$I$9000,MATCH($A1505,'Parameter Codelist'!$A:$A,0),2)</f>
        <v>(massa)Concentratie</v>
      </c>
      <c r="C1505" s="20" t="s">
        <v>20800</v>
      </c>
      <c r="D1505" s="6">
        <v>3025</v>
      </c>
      <c r="E1505" s="12" t="str">
        <f>INDEX('Parameter Codelist'!$A$1:$I$9000,MATCH($D1505,'Parameter Codelist'!$A:$A,0),2)</f>
        <v>3-decylacroleine</v>
      </c>
      <c r="F1505" s="18" t="s">
        <v>18828</v>
      </c>
      <c r="G1505" t="str">
        <f>INDEX('Parameter Codelist'!$A$1:$I$9000,MATCH($D1505,'Parameter Codelist'!$A:$A,0),5)</f>
        <v>7774-82-5</v>
      </c>
      <c r="H1505" s="6">
        <v>8</v>
      </c>
      <c r="I1505" t="str">
        <f>INDEX('Hoedanigheid codelist'!$A$1:$J$5341,MATCH($H1505,'Hoedanigheid codelist'!$A:$A,0),3)</f>
        <v>Niet van toepassing</v>
      </c>
      <c r="J1505" s="20" t="s">
        <v>20803</v>
      </c>
    </row>
    <row r="1506" spans="1:10" ht="15.75" thickBot="1">
      <c r="A1506" s="10">
        <v>2720</v>
      </c>
      <c r="B1506" t="str">
        <f>INDEX('Parameter Codelist'!$A$1:$I$9000,MATCH($A1506,'Parameter Codelist'!$A:$A,0),2)</f>
        <v>(massa)Concentratie</v>
      </c>
      <c r="C1506" s="20" t="s">
        <v>20800</v>
      </c>
      <c r="D1506" s="6">
        <v>3026</v>
      </c>
      <c r="E1506" s="12" t="str">
        <f>INDEX('Parameter Codelist'!$A$1:$I$9000,MATCH($D1506,'Parameter Codelist'!$A:$A,0),2)</f>
        <v>3-hexadeceen</v>
      </c>
      <c r="F1506" s="18" t="s">
        <v>18829</v>
      </c>
      <c r="G1506" t="str">
        <f>INDEX('Parameter Codelist'!$A$1:$I$9000,MATCH($D1506,'Parameter Codelist'!$A:$A,0),5)</f>
        <v>34303-81-6</v>
      </c>
      <c r="H1506" s="6">
        <v>8</v>
      </c>
      <c r="I1506" t="str">
        <f>INDEX('Hoedanigheid codelist'!$A$1:$J$5341,MATCH($H1506,'Hoedanigheid codelist'!$A:$A,0),3)</f>
        <v>Niet van toepassing</v>
      </c>
      <c r="J1506" s="20" t="s">
        <v>20803</v>
      </c>
    </row>
    <row r="1507" spans="1:10" ht="15.75" thickBot="1">
      <c r="A1507" s="10">
        <v>2720</v>
      </c>
      <c r="B1507" t="str">
        <f>INDEX('Parameter Codelist'!$A$1:$I$9000,MATCH($A1507,'Parameter Codelist'!$A:$A,0),2)</f>
        <v>(massa)Concentratie</v>
      </c>
      <c r="C1507" s="20" t="s">
        <v>20800</v>
      </c>
      <c r="D1507" s="6">
        <v>3027</v>
      </c>
      <c r="E1507" s="12" t="str">
        <f>INDEX('Parameter Codelist'!$A$1:$I$9000,MATCH($D1507,'Parameter Codelist'!$A:$A,0),2)</f>
        <v>3-methyl-1,2-cyclopentaandion</v>
      </c>
      <c r="F1507" s="18" t="s">
        <v>18830</v>
      </c>
      <c r="G1507" t="str">
        <f>INDEX('Parameter Codelist'!$A$1:$I$9000,MATCH($D1507,'Parameter Codelist'!$A:$A,0),5)</f>
        <v>765-70-8</v>
      </c>
      <c r="H1507" s="6">
        <v>8</v>
      </c>
      <c r="I1507" t="str">
        <f>INDEX('Hoedanigheid codelist'!$A$1:$J$5341,MATCH($H1507,'Hoedanigheid codelist'!$A:$A,0),3)</f>
        <v>Niet van toepassing</v>
      </c>
      <c r="J1507" s="20" t="s">
        <v>20803</v>
      </c>
    </row>
    <row r="1508" spans="1:10" ht="15.75" thickBot="1">
      <c r="A1508" s="10">
        <v>2720</v>
      </c>
      <c r="B1508" t="str">
        <f>INDEX('Parameter Codelist'!$A$1:$I$9000,MATCH($A1508,'Parameter Codelist'!$A:$A,0),2)</f>
        <v>(massa)Concentratie</v>
      </c>
      <c r="C1508" s="20" t="s">
        <v>20800</v>
      </c>
      <c r="D1508" s="6">
        <v>3028</v>
      </c>
      <c r="E1508" s="12" t="str">
        <f>INDEX('Parameter Codelist'!$A$1:$I$9000,MATCH($D1508,'Parameter Codelist'!$A:$A,0),2)</f>
        <v>3-methylacetofenon</v>
      </c>
      <c r="F1508" s="18" t="s">
        <v>18831</v>
      </c>
      <c r="G1508" t="str">
        <f>INDEX('Parameter Codelist'!$A$1:$I$9000,MATCH($D1508,'Parameter Codelist'!$A:$A,0),5)</f>
        <v>585-74-0</v>
      </c>
      <c r="H1508" s="6">
        <v>8</v>
      </c>
      <c r="I1508" t="str">
        <f>INDEX('Hoedanigheid codelist'!$A$1:$J$5341,MATCH($H1508,'Hoedanigheid codelist'!$A:$A,0),3)</f>
        <v>Niet van toepassing</v>
      </c>
      <c r="J1508" s="20" t="s">
        <v>20803</v>
      </c>
    </row>
    <row r="1509" spans="1:10" ht="15.75" thickBot="1">
      <c r="A1509" s="10">
        <v>2720</v>
      </c>
      <c r="B1509" t="str">
        <f>INDEX('Parameter Codelist'!$A$1:$I$9000,MATCH($A1509,'Parameter Codelist'!$A:$A,0),2)</f>
        <v>(massa)Concentratie</v>
      </c>
      <c r="C1509" s="20" t="s">
        <v>20800</v>
      </c>
      <c r="D1509" s="6">
        <v>3029</v>
      </c>
      <c r="E1509" s="12" t="str">
        <f>INDEX('Parameter Codelist'!$A$1:$I$9000,MATCH($D1509,'Parameter Codelist'!$A:$A,0),2)</f>
        <v>3-methylcholantreen</v>
      </c>
      <c r="F1509" s="18" t="s">
        <v>18832</v>
      </c>
      <c r="G1509" t="str">
        <f>INDEX('Parameter Codelist'!$A$1:$I$9000,MATCH($D1509,'Parameter Codelist'!$A:$A,0),5)</f>
        <v>56-49-5</v>
      </c>
      <c r="H1509" s="6">
        <v>8</v>
      </c>
      <c r="I1509" t="str">
        <f>INDEX('Hoedanigheid codelist'!$A$1:$J$5341,MATCH($H1509,'Hoedanigheid codelist'!$A:$A,0),3)</f>
        <v>Niet van toepassing</v>
      </c>
      <c r="J1509" s="20" t="s">
        <v>20803</v>
      </c>
    </row>
    <row r="1510" spans="1:10" ht="15.75" thickBot="1">
      <c r="A1510" s="10">
        <v>2720</v>
      </c>
      <c r="B1510" t="str">
        <f>INDEX('Parameter Codelist'!$A$1:$I$9000,MATCH($A1510,'Parameter Codelist'!$A:$A,0),2)</f>
        <v>(massa)Concentratie</v>
      </c>
      <c r="C1510" s="20" t="s">
        <v>20800</v>
      </c>
      <c r="D1510" s="6">
        <v>3030</v>
      </c>
      <c r="E1510" s="12" t="str">
        <f>INDEX('Parameter Codelist'!$A$1:$I$9000,MATCH($D1510,'Parameter Codelist'!$A:$A,0),2)</f>
        <v>3-ethyl-4-methylpyrrol-2,5-dion</v>
      </c>
      <c r="F1510" s="18" t="s">
        <v>18833</v>
      </c>
      <c r="G1510" t="str">
        <f>INDEX('Parameter Codelist'!$A$1:$I$9000,MATCH($D1510,'Parameter Codelist'!$A:$A,0),5)</f>
        <v>20189-42-8</v>
      </c>
      <c r="H1510" s="6">
        <v>8</v>
      </c>
      <c r="I1510" t="str">
        <f>INDEX('Hoedanigheid codelist'!$A$1:$J$5341,MATCH($H1510,'Hoedanigheid codelist'!$A:$A,0),3)</f>
        <v>Niet van toepassing</v>
      </c>
      <c r="J1510" s="20" t="s">
        <v>20803</v>
      </c>
    </row>
    <row r="1511" spans="1:10" ht="15.75" thickBot="1">
      <c r="A1511" s="10">
        <v>2720</v>
      </c>
      <c r="B1511" t="str">
        <f>INDEX('Parameter Codelist'!$A$1:$I$9000,MATCH($A1511,'Parameter Codelist'!$A:$A,0),2)</f>
        <v>(massa)Concentratie</v>
      </c>
      <c r="C1511" s="20" t="s">
        <v>20800</v>
      </c>
      <c r="D1511" s="6">
        <v>3031</v>
      </c>
      <c r="E1511" s="12" t="str">
        <f>INDEX('Parameter Codelist'!$A$1:$I$9000,MATCH($D1511,'Parameter Codelist'!$A:$A,0),2)</f>
        <v>3-pentanol</v>
      </c>
      <c r="F1511" s="18" t="s">
        <v>4020</v>
      </c>
      <c r="G1511" t="str">
        <f>INDEX('Parameter Codelist'!$A$1:$I$9000,MATCH($D1511,'Parameter Codelist'!$A:$A,0),5)</f>
        <v>584-02-1</v>
      </c>
      <c r="H1511" s="6">
        <v>8</v>
      </c>
      <c r="I1511" t="str">
        <f>INDEX('Hoedanigheid codelist'!$A$1:$J$5341,MATCH($H1511,'Hoedanigheid codelist'!$A:$A,0),3)</f>
        <v>Niet van toepassing</v>
      </c>
      <c r="J1511" s="20" t="s">
        <v>20803</v>
      </c>
    </row>
    <row r="1512" spans="1:10" ht="15.75" thickBot="1">
      <c r="A1512" s="10">
        <v>2720</v>
      </c>
      <c r="B1512" t="str">
        <f>INDEX('Parameter Codelist'!$A$1:$I$9000,MATCH($A1512,'Parameter Codelist'!$A:$A,0),2)</f>
        <v>(massa)Concentratie</v>
      </c>
      <c r="C1512" s="20" t="s">
        <v>20800</v>
      </c>
      <c r="D1512" s="6">
        <v>3032</v>
      </c>
      <c r="E1512" s="12" t="str">
        <f>INDEX('Parameter Codelist'!$A$1:$I$9000,MATCH($D1512,'Parameter Codelist'!$A:$A,0),2)</f>
        <v>3-chloor-2-methyl-1-propeen</v>
      </c>
      <c r="F1512" s="18" t="s">
        <v>18834</v>
      </c>
      <c r="G1512" t="str">
        <f>INDEX('Parameter Codelist'!$A$1:$I$9000,MATCH($D1512,'Parameter Codelist'!$A:$A,0),5)</f>
        <v>563-47-3</v>
      </c>
      <c r="H1512" s="6">
        <v>8</v>
      </c>
      <c r="I1512" t="str">
        <f>INDEX('Hoedanigheid codelist'!$A$1:$J$5341,MATCH($H1512,'Hoedanigheid codelist'!$A:$A,0),3)</f>
        <v>Niet van toepassing</v>
      </c>
      <c r="J1512" s="20" t="s">
        <v>20803</v>
      </c>
    </row>
    <row r="1513" spans="1:10" ht="15.75" thickBot="1">
      <c r="A1513" s="10">
        <v>2720</v>
      </c>
      <c r="B1513" t="str">
        <f>INDEX('Parameter Codelist'!$A$1:$I$9000,MATCH($A1513,'Parameter Codelist'!$A:$A,0),2)</f>
        <v>(massa)Concentratie</v>
      </c>
      <c r="C1513" s="20" t="s">
        <v>20800</v>
      </c>
      <c r="D1513" s="6">
        <v>3033</v>
      </c>
      <c r="E1513" s="12" t="str">
        <f>INDEX('Parameter Codelist'!$A$1:$I$9000,MATCH($D1513,'Parameter Codelist'!$A:$A,0),2)</f>
        <v>3-chloor-2-methylaniline</v>
      </c>
      <c r="F1513" s="18" t="s">
        <v>18835</v>
      </c>
      <c r="G1513" t="str">
        <f>INDEX('Parameter Codelist'!$A$1:$I$9000,MATCH($D1513,'Parameter Codelist'!$A:$A,0),5)</f>
        <v>87-60-5</v>
      </c>
      <c r="H1513" s="6">
        <v>8</v>
      </c>
      <c r="I1513" t="str">
        <f>INDEX('Hoedanigheid codelist'!$A$1:$J$5341,MATCH($H1513,'Hoedanigheid codelist'!$A:$A,0),3)</f>
        <v>Niet van toepassing</v>
      </c>
      <c r="J1513" s="20" t="s">
        <v>20803</v>
      </c>
    </row>
    <row r="1514" spans="1:10" ht="15.75" thickBot="1">
      <c r="A1514" s="10">
        <v>2720</v>
      </c>
      <c r="B1514" t="str">
        <f>INDEX('Parameter Codelist'!$A$1:$I$9000,MATCH($A1514,'Parameter Codelist'!$A:$A,0),2)</f>
        <v>(massa)Concentratie</v>
      </c>
      <c r="C1514" s="20" t="s">
        <v>20800</v>
      </c>
      <c r="D1514" s="6">
        <v>3034</v>
      </c>
      <c r="E1514" s="12" t="str">
        <f>INDEX('Parameter Codelist'!$A$1:$I$9000,MATCH($D1514,'Parameter Codelist'!$A:$A,0),2)</f>
        <v>3-chloor-2-nitroaniline</v>
      </c>
      <c r="F1514" s="18" t="s">
        <v>18836</v>
      </c>
      <c r="G1514" t="str">
        <f>INDEX('Parameter Codelist'!$A$1:$I$9000,MATCH($D1514,'Parameter Codelist'!$A:$A,0),5)</f>
        <v>59483-54-4</v>
      </c>
      <c r="H1514" s="6">
        <v>8</v>
      </c>
      <c r="I1514" t="str">
        <f>INDEX('Hoedanigheid codelist'!$A$1:$J$5341,MATCH($H1514,'Hoedanigheid codelist'!$A:$A,0),3)</f>
        <v>Niet van toepassing</v>
      </c>
      <c r="J1514" s="20" t="s">
        <v>20803</v>
      </c>
    </row>
    <row r="1515" spans="1:10" ht="15.75" thickBot="1">
      <c r="A1515" s="10">
        <v>2720</v>
      </c>
      <c r="B1515" t="str">
        <f>INDEX('Parameter Codelist'!$A$1:$I$9000,MATCH($A1515,'Parameter Codelist'!$A:$A,0),2)</f>
        <v>(massa)Concentratie</v>
      </c>
      <c r="C1515" s="20" t="s">
        <v>20800</v>
      </c>
      <c r="D1515" s="6">
        <v>3035</v>
      </c>
      <c r="E1515" s="12" t="str">
        <f>INDEX('Parameter Codelist'!$A$1:$I$9000,MATCH($D1515,'Parameter Codelist'!$A:$A,0),2)</f>
        <v>3-chloor-4-methoxyaniline</v>
      </c>
      <c r="F1515" s="18" t="s">
        <v>18837</v>
      </c>
      <c r="G1515" t="str">
        <f>INDEX('Parameter Codelist'!$A$1:$I$9000,MATCH($D1515,'Parameter Codelist'!$A:$A,0),5)</f>
        <v>5345-54-0</v>
      </c>
      <c r="H1515" s="6">
        <v>8</v>
      </c>
      <c r="I1515" t="str">
        <f>INDEX('Hoedanigheid codelist'!$A$1:$J$5341,MATCH($H1515,'Hoedanigheid codelist'!$A:$A,0),3)</f>
        <v>Niet van toepassing</v>
      </c>
      <c r="J1515" s="20" t="s">
        <v>20803</v>
      </c>
    </row>
    <row r="1516" spans="1:10" ht="15.75" thickBot="1">
      <c r="A1516" s="10">
        <v>2720</v>
      </c>
      <c r="B1516" t="str">
        <f>INDEX('Parameter Codelist'!$A$1:$I$9000,MATCH($A1516,'Parameter Codelist'!$A:$A,0),2)</f>
        <v>(massa)Concentratie</v>
      </c>
      <c r="C1516" s="20" t="s">
        <v>20800</v>
      </c>
      <c r="D1516" s="6">
        <v>3036</v>
      </c>
      <c r="E1516" s="12" t="str">
        <f>INDEX('Parameter Codelist'!$A$1:$I$9000,MATCH($D1516,'Parameter Codelist'!$A:$A,0),2)</f>
        <v>(3-chloor-4-methylfenyl)urea</v>
      </c>
      <c r="F1516" s="18" t="s">
        <v>18838</v>
      </c>
      <c r="G1516" t="str">
        <f>INDEX('Parameter Codelist'!$A$1:$I$9000,MATCH($D1516,'Parameter Codelist'!$A:$A,0),5)</f>
        <v>13142-64-8</v>
      </c>
      <c r="H1516" s="6">
        <v>8</v>
      </c>
      <c r="I1516" t="str">
        <f>INDEX('Hoedanigheid codelist'!$A$1:$J$5341,MATCH($H1516,'Hoedanigheid codelist'!$A:$A,0),3)</f>
        <v>Niet van toepassing</v>
      </c>
      <c r="J1516" s="20" t="s">
        <v>20803</v>
      </c>
    </row>
    <row r="1517" spans="1:10" ht="15.75" thickBot="1">
      <c r="A1517" s="10">
        <v>2720</v>
      </c>
      <c r="B1517" t="str">
        <f>INDEX('Parameter Codelist'!$A$1:$I$9000,MATCH($A1517,'Parameter Codelist'!$A:$A,0),2)</f>
        <v>(massa)Concentratie</v>
      </c>
      <c r="C1517" s="20" t="s">
        <v>20800</v>
      </c>
      <c r="D1517" s="6">
        <v>3037</v>
      </c>
      <c r="E1517" s="12" t="str">
        <f>INDEX('Parameter Codelist'!$A$1:$I$9000,MATCH($D1517,'Parameter Codelist'!$A:$A,0),2)</f>
        <v>3-chloor-4-nitrotolueen</v>
      </c>
      <c r="F1517" s="18" t="s">
        <v>18839</v>
      </c>
      <c r="G1517" t="str">
        <f>INDEX('Parameter Codelist'!$A$1:$I$9000,MATCH($D1517,'Parameter Codelist'!$A:$A,0),5)</f>
        <v>38939-88-7</v>
      </c>
      <c r="H1517" s="6">
        <v>8</v>
      </c>
      <c r="I1517" t="str">
        <f>INDEX('Hoedanigheid codelist'!$A$1:$J$5341,MATCH($H1517,'Hoedanigheid codelist'!$A:$A,0),3)</f>
        <v>Niet van toepassing</v>
      </c>
      <c r="J1517" s="20" t="s">
        <v>20803</v>
      </c>
    </row>
    <row r="1518" spans="1:10" ht="15.75" thickBot="1">
      <c r="A1518" s="10">
        <v>2720</v>
      </c>
      <c r="B1518" t="str">
        <f>INDEX('Parameter Codelist'!$A$1:$I$9000,MATCH($A1518,'Parameter Codelist'!$A:$A,0),2)</f>
        <v>(massa)Concentratie</v>
      </c>
      <c r="C1518" s="20" t="s">
        <v>20800</v>
      </c>
      <c r="D1518" s="6">
        <v>3038</v>
      </c>
      <c r="E1518" s="12" t="str">
        <f>INDEX('Parameter Codelist'!$A$1:$I$9000,MATCH($D1518,'Parameter Codelist'!$A:$A,0),2)</f>
        <v>3-chloorpropaannitril</v>
      </c>
      <c r="F1518" s="18" t="s">
        <v>18840</v>
      </c>
      <c r="G1518" t="str">
        <f>INDEX('Parameter Codelist'!$A$1:$I$9000,MATCH($D1518,'Parameter Codelist'!$A:$A,0),5)</f>
        <v>542-76-7</v>
      </c>
      <c r="H1518" s="6">
        <v>8</v>
      </c>
      <c r="I1518" t="str">
        <f>INDEX('Hoedanigheid codelist'!$A$1:$J$5341,MATCH($H1518,'Hoedanigheid codelist'!$A:$A,0),3)</f>
        <v>Niet van toepassing</v>
      </c>
      <c r="J1518" s="20" t="s">
        <v>20803</v>
      </c>
    </row>
    <row r="1519" spans="1:10" ht="15.75" thickBot="1">
      <c r="A1519" s="10">
        <v>2720</v>
      </c>
      <c r="B1519" t="str">
        <f>INDEX('Parameter Codelist'!$A$1:$I$9000,MATCH($A1519,'Parameter Codelist'!$A:$A,0),2)</f>
        <v>(massa)Concentratie</v>
      </c>
      <c r="C1519" s="20" t="s">
        <v>20800</v>
      </c>
      <c r="D1519" s="6">
        <v>3039</v>
      </c>
      <c r="E1519" s="12" t="str">
        <f>INDEX('Parameter Codelist'!$A$1:$I$9000,MATCH($D1519,'Parameter Codelist'!$A:$A,0),2)</f>
        <v>3-chloor-N,N-dimethylaniline</v>
      </c>
      <c r="F1519" s="18" t="s">
        <v>18841</v>
      </c>
      <c r="G1519" t="str">
        <f>INDEX('Parameter Codelist'!$A$1:$I$9000,MATCH($D1519,'Parameter Codelist'!$A:$A,0),5)</f>
        <v>6848-13-1</v>
      </c>
      <c r="H1519" s="6">
        <v>8</v>
      </c>
      <c r="I1519" t="str">
        <f>INDEX('Hoedanigheid codelist'!$A$1:$J$5341,MATCH($H1519,'Hoedanigheid codelist'!$A:$A,0),3)</f>
        <v>Niet van toepassing</v>
      </c>
      <c r="J1519" s="20" t="s">
        <v>20803</v>
      </c>
    </row>
    <row r="1520" spans="1:10" ht="15.75" thickBot="1">
      <c r="A1520" s="10">
        <v>2720</v>
      </c>
      <c r="B1520" t="str">
        <f>INDEX('Parameter Codelist'!$A$1:$I$9000,MATCH($A1520,'Parameter Codelist'!$A:$A,0),2)</f>
        <v>(massa)Concentratie</v>
      </c>
      <c r="C1520" s="20" t="s">
        <v>20800</v>
      </c>
      <c r="D1520" s="6">
        <v>3040</v>
      </c>
      <c r="E1520" s="12" t="str">
        <f>INDEX('Parameter Codelist'!$A$1:$I$9000,MATCH($D1520,'Parameter Codelist'!$A:$A,0),2)</f>
        <v>3-nitrotolueen</v>
      </c>
      <c r="F1520" s="18" t="s">
        <v>18842</v>
      </c>
      <c r="G1520" t="str">
        <f>INDEX('Parameter Codelist'!$A$1:$I$9000,MATCH($D1520,'Parameter Codelist'!$A:$A,0),5)</f>
        <v>99-08-1</v>
      </c>
      <c r="H1520" s="6">
        <v>8</v>
      </c>
      <c r="I1520" t="str">
        <f>INDEX('Hoedanigheid codelist'!$A$1:$J$5341,MATCH($H1520,'Hoedanigheid codelist'!$A:$A,0),3)</f>
        <v>Niet van toepassing</v>
      </c>
      <c r="J1520" s="20" t="s">
        <v>20803</v>
      </c>
    </row>
    <row r="1521" spans="1:10" ht="15.75" thickBot="1">
      <c r="A1521" s="10">
        <v>2720</v>
      </c>
      <c r="B1521" t="str">
        <f>INDEX('Parameter Codelist'!$A$1:$I$9000,MATCH($A1521,'Parameter Codelist'!$A:$A,0),2)</f>
        <v>(massa)Concentratie</v>
      </c>
      <c r="C1521" s="20" t="s">
        <v>20800</v>
      </c>
      <c r="D1521" s="6">
        <v>3041</v>
      </c>
      <c r="E1521" s="12" t="str">
        <f>INDEX('Parameter Codelist'!$A$1:$I$9000,MATCH($D1521,'Parameter Codelist'!$A:$A,0),2)</f>
        <v>3-tertiair-butylfenol</v>
      </c>
      <c r="F1521" s="18" t="s">
        <v>18843</v>
      </c>
      <c r="G1521" t="str">
        <f>INDEX('Parameter Codelist'!$A$1:$I$9000,MATCH($D1521,'Parameter Codelist'!$A:$A,0),5)</f>
        <v>585-34-2</v>
      </c>
      <c r="H1521" s="6">
        <v>8</v>
      </c>
      <c r="I1521" t="str">
        <f>INDEX('Hoedanigheid codelist'!$A$1:$J$5341,MATCH($H1521,'Hoedanigheid codelist'!$A:$A,0),3)</f>
        <v>Niet van toepassing</v>
      </c>
      <c r="J1521" s="20" t="s">
        <v>20803</v>
      </c>
    </row>
    <row r="1522" spans="1:10" ht="15.75" thickBot="1">
      <c r="A1522" s="10">
        <v>2720</v>
      </c>
      <c r="B1522" t="str">
        <f>INDEX('Parameter Codelist'!$A$1:$I$9000,MATCH($A1522,'Parameter Codelist'!$A:$A,0),2)</f>
        <v>(massa)Concentratie</v>
      </c>
      <c r="C1522" s="20" t="s">
        <v>20800</v>
      </c>
      <c r="D1522" s="6">
        <v>3042</v>
      </c>
      <c r="E1522" s="12" t="str">
        <f>INDEX('Parameter Codelist'!$A$1:$I$9000,MATCH($D1522,'Parameter Codelist'!$A:$A,0),2)</f>
        <v>3-vinyl-4-methylpyrrool-2,5-dion</v>
      </c>
      <c r="F1522" s="18" t="s">
        <v>18844</v>
      </c>
      <c r="G1522" t="str">
        <f>INDEX('Parameter Codelist'!$A$1:$I$9000,MATCH($D1522,'Parameter Codelist'!$A:$A,0),5)</f>
        <v>21494-57-5</v>
      </c>
      <c r="H1522" s="6">
        <v>8</v>
      </c>
      <c r="I1522" t="str">
        <f>INDEX('Hoedanigheid codelist'!$A$1:$J$5341,MATCH($H1522,'Hoedanigheid codelist'!$A:$A,0),3)</f>
        <v>Niet van toepassing</v>
      </c>
      <c r="J1522" s="20" t="s">
        <v>20803</v>
      </c>
    </row>
    <row r="1523" spans="1:10" ht="15.75" thickBot="1">
      <c r="A1523" s="10">
        <v>2720</v>
      </c>
      <c r="B1523" t="str">
        <f>INDEX('Parameter Codelist'!$A$1:$I$9000,MATCH($A1523,'Parameter Codelist'!$A:$A,0),2)</f>
        <v>(massa)Concentratie</v>
      </c>
      <c r="C1523" s="20" t="s">
        <v>20800</v>
      </c>
      <c r="D1523" s="6">
        <v>3043</v>
      </c>
      <c r="E1523" s="12" t="str">
        <f>INDEX('Parameter Codelist'!$A$1:$I$9000,MATCH($D1523,'Parameter Codelist'!$A:$A,0),2)</f>
        <v>4-(1-hydroxy-1-methylethyl)-acetofenon</v>
      </c>
      <c r="F1523" s="18" t="s">
        <v>18845</v>
      </c>
      <c r="G1523" t="str">
        <f>INDEX('Parameter Codelist'!$A$1:$I$9000,MATCH($D1523,'Parameter Codelist'!$A:$A,0),5)</f>
        <v>54549-72-3</v>
      </c>
      <c r="H1523" s="6">
        <v>8</v>
      </c>
      <c r="I1523" t="str">
        <f>INDEX('Hoedanigheid codelist'!$A$1:$J$5341,MATCH($H1523,'Hoedanigheid codelist'!$A:$A,0),3)</f>
        <v>Niet van toepassing</v>
      </c>
      <c r="J1523" s="20" t="s">
        <v>20803</v>
      </c>
    </row>
    <row r="1524" spans="1:10" ht="15.75" thickBot="1">
      <c r="A1524" s="10">
        <v>2720</v>
      </c>
      <c r="B1524" t="str">
        <f>INDEX('Parameter Codelist'!$A$1:$I$9000,MATCH($A1524,'Parameter Codelist'!$A:$A,0),2)</f>
        <v>(massa)Concentratie</v>
      </c>
      <c r="C1524" s="20" t="s">
        <v>20800</v>
      </c>
      <c r="D1524" s="6">
        <v>3044</v>
      </c>
      <c r="E1524" s="12" t="str">
        <f>INDEX('Parameter Codelist'!$A$1:$I$9000,MATCH($D1524,'Parameter Codelist'!$A:$A,0),2)</f>
        <v>4,4'-methyleenbis(2-chlooraniline)</v>
      </c>
      <c r="F1524" s="18" t="s">
        <v>18846</v>
      </c>
      <c r="G1524" t="str">
        <f>INDEX('Parameter Codelist'!$A$1:$I$9000,MATCH($D1524,'Parameter Codelist'!$A:$A,0),5)</f>
        <v>101-14-4</v>
      </c>
      <c r="H1524" s="6">
        <v>8</v>
      </c>
      <c r="I1524" t="str">
        <f>INDEX('Hoedanigheid codelist'!$A$1:$J$5341,MATCH($H1524,'Hoedanigheid codelist'!$A:$A,0),3)</f>
        <v>Niet van toepassing</v>
      </c>
      <c r="J1524" s="20" t="s">
        <v>20803</v>
      </c>
    </row>
    <row r="1525" spans="1:10" ht="15.75" thickBot="1">
      <c r="A1525" s="10">
        <v>2720</v>
      </c>
      <c r="B1525" t="str">
        <f>INDEX('Parameter Codelist'!$A$1:$I$9000,MATCH($A1525,'Parameter Codelist'!$A:$A,0),2)</f>
        <v>(massa)Concentratie</v>
      </c>
      <c r="C1525" s="20" t="s">
        <v>20800</v>
      </c>
      <c r="D1525" s="6">
        <v>3045</v>
      </c>
      <c r="E1525" s="12" t="str">
        <f>INDEX('Parameter Codelist'!$A$1:$I$9000,MATCH($D1525,'Parameter Codelist'!$A:$A,0),2)</f>
        <v>4,4'-methyleenbis(N,N-dimethylaniline)</v>
      </c>
      <c r="F1525" s="18" t="s">
        <v>18847</v>
      </c>
      <c r="G1525" t="str">
        <f>INDEX('Parameter Codelist'!$A$1:$I$9000,MATCH($D1525,'Parameter Codelist'!$A:$A,0),5)</f>
        <v>101-61-1</v>
      </c>
      <c r="H1525" s="6">
        <v>8</v>
      </c>
      <c r="I1525" t="str">
        <f>INDEX('Hoedanigheid codelist'!$A$1:$J$5341,MATCH($H1525,'Hoedanigheid codelist'!$A:$A,0),3)</f>
        <v>Niet van toepassing</v>
      </c>
      <c r="J1525" s="20" t="s">
        <v>20803</v>
      </c>
    </row>
    <row r="1526" spans="1:10" ht="15.75" thickBot="1">
      <c r="A1526" s="10">
        <v>2720</v>
      </c>
      <c r="B1526" t="str">
        <f>INDEX('Parameter Codelist'!$A$1:$I$9000,MATCH($A1526,'Parameter Codelist'!$A:$A,0),2)</f>
        <v>(massa)Concentratie</v>
      </c>
      <c r="C1526" s="20" t="s">
        <v>20800</v>
      </c>
      <c r="D1526" s="6">
        <v>3046</v>
      </c>
      <c r="E1526" s="12" t="str">
        <f>INDEX('Parameter Codelist'!$A$1:$I$9000,MATCH($D1526,'Parameter Codelist'!$A:$A,0),2)</f>
        <v>4,4'-methyleendianiline</v>
      </c>
      <c r="F1526" s="18" t="s">
        <v>18848</v>
      </c>
      <c r="G1526" t="str">
        <f>INDEX('Parameter Codelist'!$A$1:$I$9000,MATCH($D1526,'Parameter Codelist'!$A:$A,0),5)</f>
        <v>101-77-9</v>
      </c>
      <c r="H1526" s="6">
        <v>8</v>
      </c>
      <c r="I1526" t="str">
        <f>INDEX('Hoedanigheid codelist'!$A$1:$J$5341,MATCH($H1526,'Hoedanigheid codelist'!$A:$A,0),3)</f>
        <v>Niet van toepassing</v>
      </c>
      <c r="J1526" s="20" t="s">
        <v>20803</v>
      </c>
    </row>
    <row r="1527" spans="1:10" ht="15.75" thickBot="1">
      <c r="A1527" s="10">
        <v>2720</v>
      </c>
      <c r="B1527" t="str">
        <f>INDEX('Parameter Codelist'!$A$1:$I$9000,MATCH($A1527,'Parameter Codelist'!$A:$A,0),2)</f>
        <v>(massa)Concentratie</v>
      </c>
      <c r="C1527" s="20" t="s">
        <v>20800</v>
      </c>
      <c r="D1527" s="6">
        <v>3047</v>
      </c>
      <c r="E1527" s="12" t="str">
        <f>INDEX('Parameter Codelist'!$A$1:$I$9000,MATCH($D1527,'Parameter Codelist'!$A:$A,0),2)</f>
        <v>4,4'-diaminodifenylether</v>
      </c>
      <c r="F1527" s="18" t="s">
        <v>18849</v>
      </c>
      <c r="G1527" t="str">
        <f>INDEX('Parameter Codelist'!$A$1:$I$9000,MATCH($D1527,'Parameter Codelist'!$A:$A,0),5)</f>
        <v>101-80-4</v>
      </c>
      <c r="H1527" s="6">
        <v>8</v>
      </c>
      <c r="I1527" t="str">
        <f>INDEX('Hoedanigheid codelist'!$A$1:$J$5341,MATCH($H1527,'Hoedanigheid codelist'!$A:$A,0),3)</f>
        <v>Niet van toepassing</v>
      </c>
      <c r="J1527" s="20" t="s">
        <v>20803</v>
      </c>
    </row>
    <row r="1528" spans="1:10" ht="15.75" thickBot="1">
      <c r="A1528" s="10">
        <v>2720</v>
      </c>
      <c r="B1528" t="str">
        <f>INDEX('Parameter Codelist'!$A$1:$I$9000,MATCH($A1528,'Parameter Codelist'!$A:$A,0),2)</f>
        <v>(massa)Concentratie</v>
      </c>
      <c r="C1528" s="20" t="s">
        <v>20800</v>
      </c>
      <c r="D1528" s="6">
        <v>3048</v>
      </c>
      <c r="E1528" s="12" t="str">
        <f>INDEX('Parameter Codelist'!$A$1:$I$9000,MATCH($D1528,'Parameter Codelist'!$A:$A,0),2)</f>
        <v>4,4'-dichloorbenzofenon</v>
      </c>
      <c r="F1528" s="18" t="s">
        <v>18850</v>
      </c>
      <c r="G1528" t="str">
        <f>INDEX('Parameter Codelist'!$A$1:$I$9000,MATCH($D1528,'Parameter Codelist'!$A:$A,0),5)</f>
        <v>90-98-2</v>
      </c>
      <c r="H1528" s="6">
        <v>8</v>
      </c>
      <c r="I1528" t="str">
        <f>INDEX('Hoedanigheid codelist'!$A$1:$J$5341,MATCH($H1528,'Hoedanigheid codelist'!$A:$A,0),3)</f>
        <v>Niet van toepassing</v>
      </c>
      <c r="J1528" s="20" t="s">
        <v>20803</v>
      </c>
    </row>
    <row r="1529" spans="1:10" ht="15.75" thickBot="1">
      <c r="A1529" s="10">
        <v>2720</v>
      </c>
      <c r="B1529" t="str">
        <f>INDEX('Parameter Codelist'!$A$1:$I$9000,MATCH($A1529,'Parameter Codelist'!$A:$A,0),2)</f>
        <v>(massa)Concentratie</v>
      </c>
      <c r="C1529" s="20" t="s">
        <v>20800</v>
      </c>
      <c r="D1529" s="6">
        <v>3049</v>
      </c>
      <c r="E1529" s="12" t="str">
        <f>INDEX('Parameter Codelist'!$A$1:$I$9000,MATCH($D1529,'Parameter Codelist'!$A:$A,0),2)</f>
        <v>4,4'-sulfonyldifenol</v>
      </c>
      <c r="F1529" s="18" t="s">
        <v>18851</v>
      </c>
      <c r="G1529" t="str">
        <f>INDEX('Parameter Codelist'!$A$1:$I$9000,MATCH($D1529,'Parameter Codelist'!$A:$A,0),5)</f>
        <v>80-09-1</v>
      </c>
      <c r="H1529" s="6">
        <v>8</v>
      </c>
      <c r="I1529" t="str">
        <f>INDEX('Hoedanigheid codelist'!$A$1:$J$5341,MATCH($H1529,'Hoedanigheid codelist'!$A:$A,0),3)</f>
        <v>Niet van toepassing</v>
      </c>
      <c r="J1529" s="20" t="s">
        <v>20803</v>
      </c>
    </row>
    <row r="1530" spans="1:10" ht="15.75" thickBot="1">
      <c r="A1530" s="10">
        <v>2720</v>
      </c>
      <c r="B1530" t="str">
        <f>INDEX('Parameter Codelist'!$A$1:$I$9000,MATCH($A1530,'Parameter Codelist'!$A:$A,0),2)</f>
        <v>(massa)Concentratie</v>
      </c>
      <c r="C1530" s="20" t="s">
        <v>20800</v>
      </c>
      <c r="D1530" s="6">
        <v>3050</v>
      </c>
      <c r="E1530" s="12" t="str">
        <f>INDEX('Parameter Codelist'!$A$1:$I$9000,MATCH($D1530,'Parameter Codelist'!$A:$A,0),2)</f>
        <v>4,4'-thiobisbenzeenamine</v>
      </c>
      <c r="F1530" s="18" t="s">
        <v>18852</v>
      </c>
      <c r="G1530" t="str">
        <f>INDEX('Parameter Codelist'!$A$1:$I$9000,MATCH($D1530,'Parameter Codelist'!$A:$A,0),5)</f>
        <v>139-65-1</v>
      </c>
      <c r="H1530" s="6">
        <v>8</v>
      </c>
      <c r="I1530" t="str">
        <f>INDEX('Hoedanigheid codelist'!$A$1:$J$5341,MATCH($H1530,'Hoedanigheid codelist'!$A:$A,0),3)</f>
        <v>Niet van toepassing</v>
      </c>
      <c r="J1530" s="20" t="s">
        <v>20803</v>
      </c>
    </row>
    <row r="1531" spans="1:10" ht="15.75" thickBot="1">
      <c r="A1531" s="10">
        <v>2720</v>
      </c>
      <c r="B1531" t="str">
        <f>INDEX('Parameter Codelist'!$A$1:$I$9000,MATCH($A1531,'Parameter Codelist'!$A:$A,0),2)</f>
        <v>(massa)Concentratie</v>
      </c>
      <c r="C1531" s="20" t="s">
        <v>20800</v>
      </c>
      <c r="D1531" s="6">
        <v>3051</v>
      </c>
      <c r="E1531" s="12" t="str">
        <f>INDEX('Parameter Codelist'!$A$1:$I$9000,MATCH($D1531,'Parameter Codelist'!$A:$A,0),2)</f>
        <v>4,5-dichloor-2-octyl-2H-isothiazool-3-on</v>
      </c>
      <c r="F1531" s="18" t="s">
        <v>18853</v>
      </c>
      <c r="G1531" t="str">
        <f>INDEX('Parameter Codelist'!$A$1:$I$9000,MATCH($D1531,'Parameter Codelist'!$A:$A,0),5)</f>
        <v>64359-81-5</v>
      </c>
      <c r="H1531" s="6">
        <v>8</v>
      </c>
      <c r="I1531" t="str">
        <f>INDEX('Hoedanigheid codelist'!$A$1:$J$5341,MATCH($H1531,'Hoedanigheid codelist'!$A:$A,0),3)</f>
        <v>Niet van toepassing</v>
      </c>
      <c r="J1531" s="20" t="s">
        <v>20803</v>
      </c>
    </row>
    <row r="1532" spans="1:10" ht="15.75" thickBot="1">
      <c r="A1532" s="10">
        <v>2720</v>
      </c>
      <c r="B1532" t="str">
        <f>INDEX('Parameter Codelist'!$A$1:$I$9000,MATCH($A1532,'Parameter Codelist'!$A:$A,0),2)</f>
        <v>(massa)Concentratie</v>
      </c>
      <c r="C1532" s="20" t="s">
        <v>20800</v>
      </c>
      <c r="D1532" s="6">
        <v>3052</v>
      </c>
      <c r="E1532" s="12" t="str">
        <f>INDEX('Parameter Codelist'!$A$1:$I$9000,MATCH($D1532,'Parameter Codelist'!$A:$A,0),2)</f>
        <v>4,5-dichloor-2-nitroaniline</v>
      </c>
      <c r="F1532" s="18" t="s">
        <v>18854</v>
      </c>
      <c r="G1532" t="str">
        <f>INDEX('Parameter Codelist'!$A$1:$I$9000,MATCH($D1532,'Parameter Codelist'!$A:$A,0),5)</f>
        <v>6641-64-1</v>
      </c>
      <c r="H1532" s="6">
        <v>8</v>
      </c>
      <c r="I1532" t="str">
        <f>INDEX('Hoedanigheid codelist'!$A$1:$J$5341,MATCH($H1532,'Hoedanigheid codelist'!$A:$A,0),3)</f>
        <v>Niet van toepassing</v>
      </c>
      <c r="J1532" s="20" t="s">
        <v>20803</v>
      </c>
    </row>
    <row r="1533" spans="1:10" ht="15.75" thickBot="1">
      <c r="A1533" s="10">
        <v>2720</v>
      </c>
      <c r="B1533" t="str">
        <f>INDEX('Parameter Codelist'!$A$1:$I$9000,MATCH($A1533,'Parameter Codelist'!$A:$A,0),2)</f>
        <v>(massa)Concentratie</v>
      </c>
      <c r="C1533" s="20" t="s">
        <v>20800</v>
      </c>
      <c r="D1533" s="6">
        <v>3053</v>
      </c>
      <c r="E1533" s="12" t="str">
        <f>INDEX('Parameter Codelist'!$A$1:$I$9000,MATCH($D1533,'Parameter Codelist'!$A:$A,0),2)</f>
        <v>4,5-dichloor-3H-1,2-dithiool-3-on</v>
      </c>
      <c r="F1533" s="18" t="s">
        <v>18855</v>
      </c>
      <c r="G1533" t="str">
        <f>INDEX('Parameter Codelist'!$A$1:$I$9000,MATCH($D1533,'Parameter Codelist'!$A:$A,0),5)</f>
        <v>1192-52-5</v>
      </c>
      <c r="H1533" s="6">
        <v>8</v>
      </c>
      <c r="I1533" t="str">
        <f>INDEX('Hoedanigheid codelist'!$A$1:$J$5341,MATCH($H1533,'Hoedanigheid codelist'!$A:$A,0),3)</f>
        <v>Niet van toepassing</v>
      </c>
      <c r="J1533" s="20" t="s">
        <v>20803</v>
      </c>
    </row>
    <row r="1534" spans="1:10" ht="15.75" thickBot="1">
      <c r="A1534" s="10">
        <v>2720</v>
      </c>
      <c r="B1534" t="str">
        <f>INDEX('Parameter Codelist'!$A$1:$I$9000,MATCH($A1534,'Parameter Codelist'!$A:$A,0),2)</f>
        <v>(massa)Concentratie</v>
      </c>
      <c r="C1534" s="20" t="s">
        <v>20800</v>
      </c>
      <c r="D1534" s="6">
        <v>3054</v>
      </c>
      <c r="E1534" s="12" t="str">
        <f>INDEX('Parameter Codelist'!$A$1:$I$9000,MATCH($D1534,'Parameter Codelist'!$A:$A,0),2)</f>
        <v>4-aminoantipyrine</v>
      </c>
      <c r="F1534" s="18" t="s">
        <v>4089</v>
      </c>
      <c r="G1534" t="str">
        <f>INDEX('Parameter Codelist'!$A$1:$I$9000,MATCH($D1534,'Parameter Codelist'!$A:$A,0),5)</f>
        <v>83-07-8</v>
      </c>
      <c r="H1534" s="6">
        <v>8</v>
      </c>
      <c r="I1534" t="str">
        <f>INDEX('Hoedanigheid codelist'!$A$1:$J$5341,MATCH($H1534,'Hoedanigheid codelist'!$A:$A,0),3)</f>
        <v>Niet van toepassing</v>
      </c>
      <c r="J1534" s="20" t="s">
        <v>20803</v>
      </c>
    </row>
    <row r="1535" spans="1:10" ht="15.75" thickBot="1">
      <c r="A1535" s="10">
        <v>2720</v>
      </c>
      <c r="B1535" t="str">
        <f>INDEX('Parameter Codelist'!$A$1:$I$9000,MATCH($A1535,'Parameter Codelist'!$A:$A,0),2)</f>
        <v>(massa)Concentratie</v>
      </c>
      <c r="C1535" s="20" t="s">
        <v>20800</v>
      </c>
      <c r="D1535" s="6">
        <v>3055</v>
      </c>
      <c r="E1535" s="12" t="str">
        <f>INDEX('Parameter Codelist'!$A$1:$I$9000,MATCH($D1535,'Parameter Codelist'!$A:$A,0),2)</f>
        <v>4-aminoazobenzeen</v>
      </c>
      <c r="F1535" s="18" t="s">
        <v>18856</v>
      </c>
      <c r="G1535" t="str">
        <f>INDEX('Parameter Codelist'!$A$1:$I$9000,MATCH($D1535,'Parameter Codelist'!$A:$A,0),5)</f>
        <v>60-09-3</v>
      </c>
      <c r="H1535" s="6">
        <v>8</v>
      </c>
      <c r="I1535" t="str">
        <f>INDEX('Hoedanigheid codelist'!$A$1:$J$5341,MATCH($H1535,'Hoedanigheid codelist'!$A:$A,0),3)</f>
        <v>Niet van toepassing</v>
      </c>
      <c r="J1535" s="20" t="s">
        <v>20803</v>
      </c>
    </row>
    <row r="1536" spans="1:10" ht="15.75" thickBot="1">
      <c r="A1536" s="10">
        <v>2720</v>
      </c>
      <c r="B1536" t="str">
        <f>INDEX('Parameter Codelist'!$A$1:$I$9000,MATCH($A1536,'Parameter Codelist'!$A:$A,0),2)</f>
        <v>(massa)Concentratie</v>
      </c>
      <c r="C1536" s="20" t="s">
        <v>20800</v>
      </c>
      <c r="D1536" s="6">
        <v>3056</v>
      </c>
      <c r="E1536" s="12" t="str">
        <f>INDEX('Parameter Codelist'!$A$1:$I$9000,MATCH($D1536,'Parameter Codelist'!$A:$A,0),2)</f>
        <v>4-broomaniline</v>
      </c>
      <c r="F1536" s="18" t="s">
        <v>18857</v>
      </c>
      <c r="G1536" t="str">
        <f>INDEX('Parameter Codelist'!$A$1:$I$9000,MATCH($D1536,'Parameter Codelist'!$A:$A,0),5)</f>
        <v>106-40-1</v>
      </c>
      <c r="H1536" s="6">
        <v>8</v>
      </c>
      <c r="I1536" t="str">
        <f>INDEX('Hoedanigheid codelist'!$A$1:$J$5341,MATCH($H1536,'Hoedanigheid codelist'!$A:$A,0),3)</f>
        <v>Niet van toepassing</v>
      </c>
      <c r="J1536" s="20" t="s">
        <v>20803</v>
      </c>
    </row>
    <row r="1537" spans="1:10" ht="15.75" thickBot="1">
      <c r="A1537" s="10">
        <v>2720</v>
      </c>
      <c r="B1537" t="str">
        <f>INDEX('Parameter Codelist'!$A$1:$I$9000,MATCH($A1537,'Parameter Codelist'!$A:$A,0),2)</f>
        <v>(massa)Concentratie</v>
      </c>
      <c r="C1537" s="20" t="s">
        <v>20800</v>
      </c>
      <c r="D1537" s="6">
        <v>3057</v>
      </c>
      <c r="E1537" s="12" t="str">
        <f>INDEX('Parameter Codelist'!$A$1:$I$9000,MATCH($D1537,'Parameter Codelist'!$A:$A,0),2)</f>
        <v>4-methoxy-2-nitroaniline</v>
      </c>
      <c r="F1537" s="18" t="s">
        <v>4098</v>
      </c>
      <c r="G1537" t="str">
        <f>INDEX('Parameter Codelist'!$A$1:$I$9000,MATCH($D1537,'Parameter Codelist'!$A:$A,0),5)</f>
        <v>96-96-8</v>
      </c>
      <c r="H1537" s="6">
        <v>8</v>
      </c>
      <c r="I1537" t="str">
        <f>INDEX('Hoedanigheid codelist'!$A$1:$J$5341,MATCH($H1537,'Hoedanigheid codelist'!$A:$A,0),3)</f>
        <v>Niet van toepassing</v>
      </c>
      <c r="J1537" s="20" t="s">
        <v>20803</v>
      </c>
    </row>
    <row r="1538" spans="1:10" ht="15.75" thickBot="1">
      <c r="A1538" s="10">
        <v>2720</v>
      </c>
      <c r="B1538" t="str">
        <f>INDEX('Parameter Codelist'!$A$1:$I$9000,MATCH($A1538,'Parameter Codelist'!$A:$A,0),2)</f>
        <v>(massa)Concentratie</v>
      </c>
      <c r="C1538" s="20" t="s">
        <v>20800</v>
      </c>
      <c r="D1538" s="6">
        <v>3060</v>
      </c>
      <c r="E1538" s="12" t="str">
        <f>INDEX('Parameter Codelist'!$A$1:$I$9000,MATCH($D1538,'Parameter Codelist'!$A:$A,0),2)</f>
        <v>4-methyl-2-nitroaniline</v>
      </c>
      <c r="F1538" s="18" t="s">
        <v>4105</v>
      </c>
      <c r="G1538" t="str">
        <f>INDEX('Parameter Codelist'!$A$1:$I$9000,MATCH($D1538,'Parameter Codelist'!$A:$A,0),5)</f>
        <v>89-62-3</v>
      </c>
      <c r="H1538" s="6">
        <v>8</v>
      </c>
      <c r="I1538" t="str">
        <f>INDEX('Hoedanigheid codelist'!$A$1:$J$5341,MATCH($H1538,'Hoedanigheid codelist'!$A:$A,0),3)</f>
        <v>Niet van toepassing</v>
      </c>
      <c r="J1538" s="20" t="s">
        <v>20803</v>
      </c>
    </row>
    <row r="1539" spans="1:10" ht="15.75" thickBot="1">
      <c r="A1539" s="10">
        <v>2720</v>
      </c>
      <c r="B1539" t="str">
        <f>INDEX('Parameter Codelist'!$A$1:$I$9000,MATCH($A1539,'Parameter Codelist'!$A:$A,0),2)</f>
        <v>(massa)Concentratie</v>
      </c>
      <c r="C1539" s="20" t="s">
        <v>20800</v>
      </c>
      <c r="D1539" s="6">
        <v>3061</v>
      </c>
      <c r="E1539" s="12" t="str">
        <f>INDEX('Parameter Codelist'!$A$1:$I$9000,MATCH($D1539,'Parameter Codelist'!$A:$A,0),2)</f>
        <v>4-methyl-3-nitroaniline</v>
      </c>
      <c r="F1539" s="18" t="s">
        <v>4108</v>
      </c>
      <c r="G1539" t="str">
        <f>INDEX('Parameter Codelist'!$A$1:$I$9000,MATCH($D1539,'Parameter Codelist'!$A:$A,0),5)</f>
        <v>119-32-4</v>
      </c>
      <c r="H1539" s="6">
        <v>8</v>
      </c>
      <c r="I1539" t="str">
        <f>INDEX('Hoedanigheid codelist'!$A$1:$J$5341,MATCH($H1539,'Hoedanigheid codelist'!$A:$A,0),3)</f>
        <v>Niet van toepassing</v>
      </c>
      <c r="J1539" s="20" t="s">
        <v>20803</v>
      </c>
    </row>
    <row r="1540" spans="1:10" ht="15.75" thickBot="1">
      <c r="A1540" s="10">
        <v>2720</v>
      </c>
      <c r="B1540" t="str">
        <f>INDEX('Parameter Codelist'!$A$1:$I$9000,MATCH($A1540,'Parameter Codelist'!$A:$A,0),2)</f>
        <v>(massa)Concentratie</v>
      </c>
      <c r="C1540" s="20" t="s">
        <v>20800</v>
      </c>
      <c r="D1540" s="6">
        <v>3062</v>
      </c>
      <c r="E1540" s="12" t="str">
        <f>INDEX('Parameter Codelist'!$A$1:$I$9000,MATCH($D1540,'Parameter Codelist'!$A:$A,0),2)</f>
        <v>4-methyl-3-thiazoline</v>
      </c>
      <c r="F1540" s="18" t="s">
        <v>4111</v>
      </c>
      <c r="G1540" t="str">
        <f>INDEX('Parameter Codelist'!$A$1:$I$9000,MATCH($D1540,'Parameter Codelist'!$A:$A,0),5)</f>
        <v>52558-99-3</v>
      </c>
      <c r="H1540" s="6">
        <v>8</v>
      </c>
      <c r="I1540" t="str">
        <f>INDEX('Hoedanigheid codelist'!$A$1:$J$5341,MATCH($H1540,'Hoedanigheid codelist'!$A:$A,0),3)</f>
        <v>Niet van toepassing</v>
      </c>
      <c r="J1540" s="20" t="s">
        <v>20803</v>
      </c>
    </row>
    <row r="1541" spans="1:10" ht="15.75" thickBot="1">
      <c r="A1541" s="10">
        <v>2720</v>
      </c>
      <c r="B1541" t="str">
        <f>INDEX('Parameter Codelist'!$A$1:$I$9000,MATCH($A1541,'Parameter Codelist'!$A:$A,0),2)</f>
        <v>(massa)Concentratie</v>
      </c>
      <c r="C1541" s="20" t="s">
        <v>20800</v>
      </c>
      <c r="D1541" s="6">
        <v>3063</v>
      </c>
      <c r="E1541" s="12" t="str">
        <f>INDEX('Parameter Codelist'!$A$1:$I$9000,MATCH($D1541,'Parameter Codelist'!$A:$A,0),2)</f>
        <v>4-methylaniline</v>
      </c>
      <c r="F1541" s="18" t="s">
        <v>4114</v>
      </c>
      <c r="G1541" t="str">
        <f>INDEX('Parameter Codelist'!$A$1:$I$9000,MATCH($D1541,'Parameter Codelist'!$A:$A,0),5)</f>
        <v>106-49-0</v>
      </c>
      <c r="H1541" s="6">
        <v>8</v>
      </c>
      <c r="I1541" t="str">
        <f>INDEX('Hoedanigheid codelist'!$A$1:$J$5341,MATCH($H1541,'Hoedanigheid codelist'!$A:$A,0),3)</f>
        <v>Niet van toepassing</v>
      </c>
      <c r="J1541" s="20" t="s">
        <v>20803</v>
      </c>
    </row>
    <row r="1542" spans="1:10" ht="15.75" thickBot="1">
      <c r="A1542" s="10">
        <v>2720</v>
      </c>
      <c r="B1542" t="str">
        <f>INDEX('Parameter Codelist'!$A$1:$I$9000,MATCH($A1542,'Parameter Codelist'!$A:$A,0),2)</f>
        <v>(massa)Concentratie</v>
      </c>
      <c r="C1542" s="20" t="s">
        <v>20800</v>
      </c>
      <c r="D1542" s="6">
        <v>3064</v>
      </c>
      <c r="E1542" s="12" t="str">
        <f>INDEX('Parameter Codelist'!$A$1:$I$9000,MATCH($D1542,'Parameter Codelist'!$A:$A,0),2)</f>
        <v>4-methylcarbazol</v>
      </c>
      <c r="F1542" s="18" t="s">
        <v>18858</v>
      </c>
      <c r="G1542" t="str">
        <f>INDEX('Parameter Codelist'!$A$1:$I$9000,MATCH($D1542,'Parameter Codelist'!$A:$A,0),5)</f>
        <v>3770-48-7</v>
      </c>
      <c r="H1542" s="6">
        <v>8</v>
      </c>
      <c r="I1542" t="str">
        <f>INDEX('Hoedanigheid codelist'!$A$1:$J$5341,MATCH($H1542,'Hoedanigheid codelist'!$A:$A,0),3)</f>
        <v>Niet van toepassing</v>
      </c>
      <c r="J1542" s="20" t="s">
        <v>20803</v>
      </c>
    </row>
    <row r="1543" spans="1:10" ht="15.75" thickBot="1">
      <c r="A1543" s="10">
        <v>2720</v>
      </c>
      <c r="B1543" t="str">
        <f>INDEX('Parameter Codelist'!$A$1:$I$9000,MATCH($A1543,'Parameter Codelist'!$A:$A,0),2)</f>
        <v>(massa)Concentratie</v>
      </c>
      <c r="C1543" s="20" t="s">
        <v>20800</v>
      </c>
      <c r="D1543" s="6">
        <v>3065</v>
      </c>
      <c r="E1543" s="12" t="str">
        <f>INDEX('Parameter Codelist'!$A$1:$I$9000,MATCH($D1543,'Parameter Codelist'!$A:$A,0),2)</f>
        <v>4-methylindol</v>
      </c>
      <c r="F1543" s="18" t="s">
        <v>18859</v>
      </c>
      <c r="G1543" t="str">
        <f>INDEX('Parameter Codelist'!$A$1:$I$9000,MATCH($D1543,'Parameter Codelist'!$A:$A,0),5)</f>
        <v>16096-32-5</v>
      </c>
      <c r="H1543" s="6">
        <v>8</v>
      </c>
      <c r="I1543" t="str">
        <f>INDEX('Hoedanigheid codelist'!$A$1:$J$5341,MATCH($H1543,'Hoedanigheid codelist'!$A:$A,0),3)</f>
        <v>Niet van toepassing</v>
      </c>
      <c r="J1543" s="20" t="s">
        <v>20803</v>
      </c>
    </row>
    <row r="1544" spans="1:10" ht="15.75" thickBot="1">
      <c r="A1544" s="10">
        <v>2720</v>
      </c>
      <c r="B1544" t="str">
        <f>INDEX('Parameter Codelist'!$A$1:$I$9000,MATCH($A1544,'Parameter Codelist'!$A:$A,0),2)</f>
        <v>(massa)Concentratie</v>
      </c>
      <c r="C1544" s="20" t="s">
        <v>20800</v>
      </c>
      <c r="D1544" s="6">
        <v>3066</v>
      </c>
      <c r="E1544" s="12" t="str">
        <f>INDEX('Parameter Codelist'!$A$1:$I$9000,MATCH($D1544,'Parameter Codelist'!$A:$A,0),2)</f>
        <v>4-methylquinoline</v>
      </c>
      <c r="F1544" s="18" t="s">
        <v>4123</v>
      </c>
      <c r="G1544" t="str">
        <f>INDEX('Parameter Codelist'!$A$1:$I$9000,MATCH($D1544,'Parameter Codelist'!$A:$A,0),5)</f>
        <v>491-35-0</v>
      </c>
      <c r="H1544" s="6">
        <v>8</v>
      </c>
      <c r="I1544" t="str">
        <f>INDEX('Hoedanigheid codelist'!$A$1:$J$5341,MATCH($H1544,'Hoedanigheid codelist'!$A:$A,0),3)</f>
        <v>Niet van toepassing</v>
      </c>
      <c r="J1544" s="20" t="s">
        <v>20803</v>
      </c>
    </row>
    <row r="1545" spans="1:10" ht="15.75" thickBot="1">
      <c r="A1545" s="10">
        <v>2720</v>
      </c>
      <c r="B1545" t="str">
        <f>INDEX('Parameter Codelist'!$A$1:$I$9000,MATCH($A1545,'Parameter Codelist'!$A:$A,0),2)</f>
        <v>(massa)Concentratie</v>
      </c>
      <c r="C1545" s="20" t="s">
        <v>20800</v>
      </c>
      <c r="D1545" s="6">
        <v>3067</v>
      </c>
      <c r="E1545" s="12" t="str">
        <f>INDEX('Parameter Codelist'!$A$1:$I$9000,MATCH($D1545,'Parameter Codelist'!$A:$A,0),2)</f>
        <v>4-methylvaleriaanzuur</v>
      </c>
      <c r="F1545" s="18" t="s">
        <v>18860</v>
      </c>
      <c r="G1545" t="str">
        <f>INDEX('Parameter Codelist'!$A$1:$I$9000,MATCH($D1545,'Parameter Codelist'!$A:$A,0),5)</f>
        <v>646-07-1</v>
      </c>
      <c r="H1545" s="6">
        <v>8</v>
      </c>
      <c r="I1545" t="str">
        <f>INDEX('Hoedanigheid codelist'!$A$1:$J$5341,MATCH($H1545,'Hoedanigheid codelist'!$A:$A,0),3)</f>
        <v>Niet van toepassing</v>
      </c>
      <c r="J1545" s="20" t="s">
        <v>20803</v>
      </c>
    </row>
    <row r="1546" spans="1:10" ht="15.75" thickBot="1">
      <c r="A1546" s="10">
        <v>2720</v>
      </c>
      <c r="B1546" t="str">
        <f>INDEX('Parameter Codelist'!$A$1:$I$9000,MATCH($A1546,'Parameter Codelist'!$A:$A,0),2)</f>
        <v>(massa)Concentratie</v>
      </c>
      <c r="C1546" s="20" t="s">
        <v>20800</v>
      </c>
      <c r="D1546" s="6">
        <v>3068</v>
      </c>
      <c r="E1546" s="12" t="str">
        <f>INDEX('Parameter Codelist'!$A$1:$I$9000,MATCH($D1546,'Parameter Codelist'!$A:$A,0),2)</f>
        <v>4-ethyl-3,5-dimethylfenol</v>
      </c>
      <c r="F1546" s="18" t="s">
        <v>18861</v>
      </c>
      <c r="G1546" t="str">
        <f>INDEX('Parameter Codelist'!$A$1:$I$9000,MATCH($D1546,'Parameter Codelist'!$A:$A,0),5)</f>
        <v>62126-77-6</v>
      </c>
      <c r="H1546" s="6">
        <v>8</v>
      </c>
      <c r="I1546" t="str">
        <f>INDEX('Hoedanigheid codelist'!$A$1:$J$5341,MATCH($H1546,'Hoedanigheid codelist'!$A:$A,0),3)</f>
        <v>Niet van toepassing</v>
      </c>
      <c r="J1546" s="20" t="s">
        <v>20803</v>
      </c>
    </row>
    <row r="1547" spans="1:10" ht="15.75" thickBot="1">
      <c r="A1547" s="10">
        <v>2720</v>
      </c>
      <c r="B1547" t="str">
        <f>INDEX('Parameter Codelist'!$A$1:$I$9000,MATCH($A1547,'Parameter Codelist'!$A:$A,0),2)</f>
        <v>(massa)Concentratie</v>
      </c>
      <c r="C1547" s="20" t="s">
        <v>20800</v>
      </c>
      <c r="D1547" s="6">
        <v>3069</v>
      </c>
      <c r="E1547" s="12" t="str">
        <f>INDEX('Parameter Codelist'!$A$1:$I$9000,MATCH($D1547,'Parameter Codelist'!$A:$A,0),2)</f>
        <v>4-ethyl-4-hexadecylmorpholiniumethylsulfaat</v>
      </c>
      <c r="F1547" s="18" t="s">
        <v>18862</v>
      </c>
      <c r="G1547" t="str">
        <f>INDEX('Parameter Codelist'!$A$1:$I$9000,MATCH($D1547,'Parameter Codelist'!$A:$A,0),5)</f>
        <v>78-21-7</v>
      </c>
      <c r="H1547" s="6">
        <v>8</v>
      </c>
      <c r="I1547" t="str">
        <f>INDEX('Hoedanigheid codelist'!$A$1:$J$5341,MATCH($H1547,'Hoedanigheid codelist'!$A:$A,0),3)</f>
        <v>Niet van toepassing</v>
      </c>
      <c r="J1547" s="20" t="s">
        <v>20803</v>
      </c>
    </row>
    <row r="1548" spans="1:10" ht="15.75" thickBot="1">
      <c r="A1548" s="10">
        <v>2720</v>
      </c>
      <c r="B1548" t="str">
        <f>INDEX('Parameter Codelist'!$A$1:$I$9000,MATCH($A1548,'Parameter Codelist'!$A:$A,0),2)</f>
        <v>(massa)Concentratie</v>
      </c>
      <c r="C1548" s="20" t="s">
        <v>20800</v>
      </c>
      <c r="D1548" s="6">
        <v>3071</v>
      </c>
      <c r="E1548" s="12" t="str">
        <f>INDEX('Parameter Codelist'!$A$1:$I$9000,MATCH($D1548,'Parameter Codelist'!$A:$A,0),2)</f>
        <v>4-butoxybutaanzuur</v>
      </c>
      <c r="F1548" s="18" t="s">
        <v>18863</v>
      </c>
      <c r="G1548" t="str">
        <f>INDEX('Parameter Codelist'!$A$1:$I$9000,MATCH($D1548,'Parameter Codelist'!$A:$A,0),5)</f>
        <v>55724-73-7</v>
      </c>
      <c r="H1548" s="6">
        <v>8</v>
      </c>
      <c r="I1548" t="str">
        <f>INDEX('Hoedanigheid codelist'!$A$1:$J$5341,MATCH($H1548,'Hoedanigheid codelist'!$A:$A,0),3)</f>
        <v>Niet van toepassing</v>
      </c>
      <c r="J1548" s="20" t="s">
        <v>20803</v>
      </c>
    </row>
    <row r="1549" spans="1:10" ht="15.75" thickBot="1">
      <c r="A1549" s="10">
        <v>2720</v>
      </c>
      <c r="B1549" t="str">
        <f>INDEX('Parameter Codelist'!$A$1:$I$9000,MATCH($A1549,'Parameter Codelist'!$A:$A,0),2)</f>
        <v>(massa)Concentratie</v>
      </c>
      <c r="C1549" s="20" t="s">
        <v>20800</v>
      </c>
      <c r="D1549" s="6">
        <v>3072</v>
      </c>
      <c r="E1549" s="12" t="str">
        <f>INDEX('Parameter Codelist'!$A$1:$I$9000,MATCH($D1549,'Parameter Codelist'!$A:$A,0),2)</f>
        <v>4-butoxyfenol</v>
      </c>
      <c r="F1549" s="18" t="s">
        <v>18864</v>
      </c>
      <c r="G1549" t="str">
        <f>INDEX('Parameter Codelist'!$A$1:$I$9000,MATCH($D1549,'Parameter Codelist'!$A:$A,0),5)</f>
        <v>122-94-1</v>
      </c>
      <c r="H1549" s="6">
        <v>8</v>
      </c>
      <c r="I1549" t="str">
        <f>INDEX('Hoedanigheid codelist'!$A$1:$J$5341,MATCH($H1549,'Hoedanigheid codelist'!$A:$A,0),3)</f>
        <v>Niet van toepassing</v>
      </c>
      <c r="J1549" s="20" t="s">
        <v>20803</v>
      </c>
    </row>
    <row r="1550" spans="1:10" ht="15.75" thickBot="1">
      <c r="A1550" s="10">
        <v>2720</v>
      </c>
      <c r="B1550" t="str">
        <f>INDEX('Parameter Codelist'!$A$1:$I$9000,MATCH($A1550,'Parameter Codelist'!$A:$A,0),2)</f>
        <v>(massa)Concentratie</v>
      </c>
      <c r="C1550" s="20" t="s">
        <v>20800</v>
      </c>
      <c r="D1550" s="6">
        <v>3073</v>
      </c>
      <c r="E1550" s="12" t="str">
        <f>INDEX('Parameter Codelist'!$A$1:$I$9000,MATCH($D1550,'Parameter Codelist'!$A:$A,0),2)</f>
        <v>4-n-octylfenol</v>
      </c>
      <c r="F1550" s="18" t="s">
        <v>18865</v>
      </c>
      <c r="G1550" t="str">
        <f>INDEX('Parameter Codelist'!$A$1:$I$9000,MATCH($D1550,'Parameter Codelist'!$A:$A,0),5)</f>
        <v>1806-26-4</v>
      </c>
      <c r="H1550" s="6">
        <v>8</v>
      </c>
      <c r="I1550" t="str">
        <f>INDEX('Hoedanigheid codelist'!$A$1:$J$5341,MATCH($H1550,'Hoedanigheid codelist'!$A:$A,0),3)</f>
        <v>Niet van toepassing</v>
      </c>
      <c r="J1550" s="20" t="s">
        <v>20803</v>
      </c>
    </row>
    <row r="1551" spans="1:10" ht="15.75" thickBot="1">
      <c r="A1551" s="10">
        <v>2720</v>
      </c>
      <c r="B1551" t="str">
        <f>INDEX('Parameter Codelist'!$A$1:$I$9000,MATCH($A1551,'Parameter Codelist'!$A:$A,0),2)</f>
        <v>(massa)Concentratie</v>
      </c>
      <c r="C1551" s="20" t="s">
        <v>20800</v>
      </c>
      <c r="D1551" s="6">
        <v>3074</v>
      </c>
      <c r="E1551" s="12" t="str">
        <f>INDEX('Parameter Codelist'!$A$1:$I$9000,MATCH($D1551,'Parameter Codelist'!$A:$A,0),2)</f>
        <v>4-chloor-2,6-dinitroaniline</v>
      </c>
      <c r="F1551" s="18" t="s">
        <v>18866</v>
      </c>
      <c r="G1551" t="str">
        <f>INDEX('Parameter Codelist'!$A$1:$I$9000,MATCH($D1551,'Parameter Codelist'!$A:$A,0),5)</f>
        <v>5388-62-5</v>
      </c>
      <c r="H1551" s="6">
        <v>8</v>
      </c>
      <c r="I1551" t="str">
        <f>INDEX('Hoedanigheid codelist'!$A$1:$J$5341,MATCH($H1551,'Hoedanigheid codelist'!$A:$A,0),3)</f>
        <v>Niet van toepassing</v>
      </c>
      <c r="J1551" s="20" t="s">
        <v>20803</v>
      </c>
    </row>
    <row r="1552" spans="1:10" ht="15.75" thickBot="1">
      <c r="A1552" s="10">
        <v>2720</v>
      </c>
      <c r="B1552" t="str">
        <f>INDEX('Parameter Codelist'!$A$1:$I$9000,MATCH($A1552,'Parameter Codelist'!$A:$A,0),2)</f>
        <v>(massa)Concentratie</v>
      </c>
      <c r="C1552" s="20" t="s">
        <v>20800</v>
      </c>
      <c r="D1552" s="6">
        <v>3075</v>
      </c>
      <c r="E1552" s="12" t="str">
        <f>INDEX('Parameter Codelist'!$A$1:$I$9000,MATCH($D1552,'Parameter Codelist'!$A:$A,0),2)</f>
        <v>4-chloor-2-methylaniline (p-chloor-o-toluidine)</v>
      </c>
      <c r="F1552" s="18" t="s">
        <v>18867</v>
      </c>
      <c r="G1552" t="str">
        <f>INDEX('Parameter Codelist'!$A$1:$I$9000,MATCH($D1552,'Parameter Codelist'!$A:$A,0),5)</f>
        <v>95-69-2</v>
      </c>
      <c r="H1552" s="6">
        <v>8</v>
      </c>
      <c r="I1552" t="str">
        <f>INDEX('Hoedanigheid codelist'!$A$1:$J$5341,MATCH($H1552,'Hoedanigheid codelist'!$A:$A,0),3)</f>
        <v>Niet van toepassing</v>
      </c>
      <c r="J1552" s="20" t="s">
        <v>20803</v>
      </c>
    </row>
    <row r="1553" spans="1:10" ht="15.75" thickBot="1">
      <c r="A1553" s="10">
        <v>2720</v>
      </c>
      <c r="B1553" t="str">
        <f>INDEX('Parameter Codelist'!$A$1:$I$9000,MATCH($A1553,'Parameter Codelist'!$A:$A,0),2)</f>
        <v>(massa)Concentratie</v>
      </c>
      <c r="C1553" s="20" t="s">
        <v>20800</v>
      </c>
      <c r="D1553" s="6">
        <v>3077</v>
      </c>
      <c r="E1553" s="12" t="str">
        <f>INDEX('Parameter Codelist'!$A$1:$I$9000,MATCH($D1553,'Parameter Codelist'!$A:$A,0),2)</f>
        <v>4-chloor-2-nitroaniline</v>
      </c>
      <c r="F1553" s="18" t="s">
        <v>18868</v>
      </c>
      <c r="G1553" t="str">
        <f>INDEX('Parameter Codelist'!$A$1:$I$9000,MATCH($D1553,'Parameter Codelist'!$A:$A,0),5)</f>
        <v>89-63-4</v>
      </c>
      <c r="H1553" s="6">
        <v>8</v>
      </c>
      <c r="I1553" t="str">
        <f>INDEX('Hoedanigheid codelist'!$A$1:$J$5341,MATCH($H1553,'Hoedanigheid codelist'!$A:$A,0),3)</f>
        <v>Niet van toepassing</v>
      </c>
      <c r="J1553" s="20" t="s">
        <v>20803</v>
      </c>
    </row>
    <row r="1554" spans="1:10" ht="15.75" thickBot="1">
      <c r="A1554" s="10">
        <v>2720</v>
      </c>
      <c r="B1554" t="str">
        <f>INDEX('Parameter Codelist'!$A$1:$I$9000,MATCH($A1554,'Parameter Codelist'!$A:$A,0),2)</f>
        <v>(massa)Concentratie</v>
      </c>
      <c r="C1554" s="20" t="s">
        <v>20800</v>
      </c>
      <c r="D1554" s="6">
        <v>3078</v>
      </c>
      <c r="E1554" s="12" t="str">
        <f>INDEX('Parameter Codelist'!$A$1:$I$9000,MATCH($D1554,'Parameter Codelist'!$A:$A,0),2)</f>
        <v>4-chloor-2-nitroanisool</v>
      </c>
      <c r="F1554" s="18" t="s">
        <v>18869</v>
      </c>
      <c r="G1554" t="str">
        <f>INDEX('Parameter Codelist'!$A$1:$I$9000,MATCH($D1554,'Parameter Codelist'!$A:$A,0),5)</f>
        <v>89-21-4</v>
      </c>
      <c r="H1554" s="6">
        <v>8</v>
      </c>
      <c r="I1554" t="str">
        <f>INDEX('Hoedanigheid codelist'!$A$1:$J$5341,MATCH($H1554,'Hoedanigheid codelist'!$A:$A,0),3)</f>
        <v>Niet van toepassing</v>
      </c>
      <c r="J1554" s="20" t="s">
        <v>20803</v>
      </c>
    </row>
    <row r="1555" spans="1:10" ht="15.75" thickBot="1">
      <c r="A1555" s="10">
        <v>2720</v>
      </c>
      <c r="B1555" t="str">
        <f>INDEX('Parameter Codelist'!$A$1:$I$9000,MATCH($A1555,'Parameter Codelist'!$A:$A,0),2)</f>
        <v>(massa)Concentratie</v>
      </c>
      <c r="C1555" s="20" t="s">
        <v>20800</v>
      </c>
      <c r="D1555" s="6">
        <v>3079</v>
      </c>
      <c r="E1555" s="12" t="str">
        <f>INDEX('Parameter Codelist'!$A$1:$I$9000,MATCH($D1555,'Parameter Codelist'!$A:$A,0),2)</f>
        <v>4-chloor-2-nitrotolueen</v>
      </c>
      <c r="F1555" s="18" t="s">
        <v>18870</v>
      </c>
      <c r="G1555" t="str">
        <f>INDEX('Parameter Codelist'!$A$1:$I$9000,MATCH($D1555,'Parameter Codelist'!$A:$A,0),5)</f>
        <v>89-59-8</v>
      </c>
      <c r="H1555" s="6">
        <v>8</v>
      </c>
      <c r="I1555" t="str">
        <f>INDEX('Hoedanigheid codelist'!$A$1:$J$5341,MATCH($H1555,'Hoedanigheid codelist'!$A:$A,0),3)</f>
        <v>Niet van toepassing</v>
      </c>
      <c r="J1555" s="20" t="s">
        <v>20803</v>
      </c>
    </row>
    <row r="1556" spans="1:10" ht="15.75" thickBot="1">
      <c r="A1556" s="10">
        <v>2720</v>
      </c>
      <c r="B1556" t="str">
        <f>INDEX('Parameter Codelist'!$A$1:$I$9000,MATCH($A1556,'Parameter Codelist'!$A:$A,0),2)</f>
        <v>(massa)Concentratie</v>
      </c>
      <c r="C1556" s="20" t="s">
        <v>20800</v>
      </c>
      <c r="D1556" s="6">
        <v>3080</v>
      </c>
      <c r="E1556" s="12" t="str">
        <f>INDEX('Parameter Codelist'!$A$1:$I$9000,MATCH($D1556,'Parameter Codelist'!$A:$A,0),2)</f>
        <v>4-chloor-3-methylaniline</v>
      </c>
      <c r="F1556" s="18" t="s">
        <v>18871</v>
      </c>
      <c r="G1556" t="str">
        <f>INDEX('Parameter Codelist'!$A$1:$I$9000,MATCH($D1556,'Parameter Codelist'!$A:$A,0),5)</f>
        <v>7149-75-9</v>
      </c>
      <c r="H1556" s="6">
        <v>8</v>
      </c>
      <c r="I1556" t="str">
        <f>INDEX('Hoedanigheid codelist'!$A$1:$J$5341,MATCH($H1556,'Hoedanigheid codelist'!$A:$A,0),3)</f>
        <v>Niet van toepassing</v>
      </c>
      <c r="J1556" s="20" t="s">
        <v>20803</v>
      </c>
    </row>
    <row r="1557" spans="1:10" ht="15.75" thickBot="1">
      <c r="A1557" s="10">
        <v>2720</v>
      </c>
      <c r="B1557" t="str">
        <f>INDEX('Parameter Codelist'!$A$1:$I$9000,MATCH($A1557,'Parameter Codelist'!$A:$A,0),2)</f>
        <v>(massa)Concentratie</v>
      </c>
      <c r="C1557" s="20" t="s">
        <v>20800</v>
      </c>
      <c r="D1557" s="6">
        <v>3082</v>
      </c>
      <c r="E1557" s="12" t="str">
        <f>INDEX('Parameter Codelist'!$A$1:$I$9000,MATCH($D1557,'Parameter Codelist'!$A:$A,0),2)</f>
        <v>4-chloor-3-nitrotolueen</v>
      </c>
      <c r="F1557" s="18" t="s">
        <v>18872</v>
      </c>
      <c r="G1557" t="str">
        <f>INDEX('Parameter Codelist'!$A$1:$I$9000,MATCH($D1557,'Parameter Codelist'!$A:$A,0),5)</f>
        <v>89-60-1</v>
      </c>
      <c r="H1557" s="6">
        <v>8</v>
      </c>
      <c r="I1557" t="str">
        <f>INDEX('Hoedanigheid codelist'!$A$1:$J$5341,MATCH($H1557,'Hoedanigheid codelist'!$A:$A,0),3)</f>
        <v>Niet van toepassing</v>
      </c>
      <c r="J1557" s="20" t="s">
        <v>20803</v>
      </c>
    </row>
    <row r="1558" spans="1:10" ht="15.75" thickBot="1">
      <c r="A1558" s="10">
        <v>2720</v>
      </c>
      <c r="B1558" t="str">
        <f>INDEX('Parameter Codelist'!$A$1:$I$9000,MATCH($A1558,'Parameter Codelist'!$A:$A,0),2)</f>
        <v>(massa)Concentratie</v>
      </c>
      <c r="C1558" s="20" t="s">
        <v>20800</v>
      </c>
      <c r="D1558" s="6">
        <v>3083</v>
      </c>
      <c r="E1558" s="12" t="str">
        <f>INDEX('Parameter Codelist'!$A$1:$I$9000,MATCH($D1558,'Parameter Codelist'!$A:$A,0),2)</f>
        <v>4-chloor-N-methylaniline</v>
      </c>
      <c r="F1558" s="18" t="s">
        <v>18873</v>
      </c>
      <c r="G1558" t="str">
        <f>INDEX('Parameter Codelist'!$A$1:$I$9000,MATCH($D1558,'Parameter Codelist'!$A:$A,0),5)</f>
        <v>932-96-7</v>
      </c>
      <c r="H1558" s="6">
        <v>8</v>
      </c>
      <c r="I1558" t="str">
        <f>INDEX('Hoedanigheid codelist'!$A$1:$J$5341,MATCH($H1558,'Hoedanigheid codelist'!$A:$A,0),3)</f>
        <v>Niet van toepassing</v>
      </c>
      <c r="J1558" s="20" t="s">
        <v>20803</v>
      </c>
    </row>
    <row r="1559" spans="1:10" ht="15.75" thickBot="1">
      <c r="A1559" s="10">
        <v>2720</v>
      </c>
      <c r="B1559" t="str">
        <f>INDEX('Parameter Codelist'!$A$1:$I$9000,MATCH($A1559,'Parameter Codelist'!$A:$A,0),2)</f>
        <v>(massa)Concentratie</v>
      </c>
      <c r="C1559" s="20" t="s">
        <v>20800</v>
      </c>
      <c r="D1559" s="6">
        <v>3084</v>
      </c>
      <c r="E1559" s="12" t="str">
        <f>INDEX('Parameter Codelist'!$A$1:$I$9000,MATCH($D1559,'Parameter Codelist'!$A:$A,0),2)</f>
        <v>4-cumylfenol</v>
      </c>
      <c r="F1559" s="18" t="s">
        <v>18874</v>
      </c>
      <c r="G1559" t="str">
        <f>INDEX('Parameter Codelist'!$A$1:$I$9000,MATCH($D1559,'Parameter Codelist'!$A:$A,0),5)</f>
        <v>599-64-4</v>
      </c>
      <c r="H1559" s="6">
        <v>8</v>
      </c>
      <c r="I1559" t="str">
        <f>INDEX('Hoedanigheid codelist'!$A$1:$J$5341,MATCH($H1559,'Hoedanigheid codelist'!$A:$A,0),3)</f>
        <v>Niet van toepassing</v>
      </c>
      <c r="J1559" s="20" t="s">
        <v>20803</v>
      </c>
    </row>
    <row r="1560" spans="1:10" ht="15.75" thickBot="1">
      <c r="A1560" s="10">
        <v>2720</v>
      </c>
      <c r="B1560" t="str">
        <f>INDEX('Parameter Codelist'!$A$1:$I$9000,MATCH($A1560,'Parameter Codelist'!$A:$A,0),2)</f>
        <v>(massa)Concentratie</v>
      </c>
      <c r="C1560" s="20" t="s">
        <v>20800</v>
      </c>
      <c r="D1560" s="6">
        <v>3085</v>
      </c>
      <c r="E1560" s="12" t="str">
        <f>INDEX('Parameter Codelist'!$A$1:$I$9000,MATCH($D1560,'Parameter Codelist'!$A:$A,0),2)</f>
        <v>4-isopropylaniline (Cumidine)</v>
      </c>
      <c r="F1560" s="18" t="s">
        <v>4177</v>
      </c>
      <c r="G1560" t="str">
        <f>INDEX('Parameter Codelist'!$A$1:$I$9000,MATCH($D1560,'Parameter Codelist'!$A:$A,0),5)</f>
        <v>99-88-7</v>
      </c>
      <c r="H1560" s="6">
        <v>8</v>
      </c>
      <c r="I1560" t="str">
        <f>INDEX('Hoedanigheid codelist'!$A$1:$J$5341,MATCH($H1560,'Hoedanigheid codelist'!$A:$A,0),3)</f>
        <v>Niet van toepassing</v>
      </c>
      <c r="J1560" s="20" t="s">
        <v>20803</v>
      </c>
    </row>
    <row r="1561" spans="1:10" ht="15.75" thickBot="1">
      <c r="A1561" s="10">
        <v>2720</v>
      </c>
      <c r="B1561" t="str">
        <f>INDEX('Parameter Codelist'!$A$1:$I$9000,MATCH($A1561,'Parameter Codelist'!$A:$A,0),2)</f>
        <v>(massa)Concentratie</v>
      </c>
      <c r="C1561" s="20" t="s">
        <v>20800</v>
      </c>
      <c r="D1561" s="6">
        <v>3086</v>
      </c>
      <c r="E1561" s="12" t="str">
        <f>INDEX('Parameter Codelist'!$A$1:$I$9000,MATCH($D1561,'Parameter Codelist'!$A:$A,0),2)</f>
        <v>4-nitrodifenyl</v>
      </c>
      <c r="F1561" s="18" t="s">
        <v>18875</v>
      </c>
      <c r="G1561" t="str">
        <f>INDEX('Parameter Codelist'!$A$1:$I$9000,MATCH($D1561,'Parameter Codelist'!$A:$A,0),5)</f>
        <v>92-93-3</v>
      </c>
      <c r="H1561" s="6">
        <v>8</v>
      </c>
      <c r="I1561" t="str">
        <f>INDEX('Hoedanigheid codelist'!$A$1:$J$5341,MATCH($H1561,'Hoedanigheid codelist'!$A:$A,0),3)</f>
        <v>Niet van toepassing</v>
      </c>
      <c r="J1561" s="20" t="s">
        <v>20803</v>
      </c>
    </row>
    <row r="1562" spans="1:10" ht="15.75" thickBot="1">
      <c r="A1562" s="10">
        <v>2720</v>
      </c>
      <c r="B1562" t="str">
        <f>INDEX('Parameter Codelist'!$A$1:$I$9000,MATCH($A1562,'Parameter Codelist'!$A:$A,0),2)</f>
        <v>(massa)Concentratie</v>
      </c>
      <c r="C1562" s="20" t="s">
        <v>20800</v>
      </c>
      <c r="D1562" s="6">
        <v>3087</v>
      </c>
      <c r="E1562" s="12" t="str">
        <f>INDEX('Parameter Codelist'!$A$1:$I$9000,MATCH($D1562,'Parameter Codelist'!$A:$A,0),2)</f>
        <v>4-nitrodifenylamine</v>
      </c>
      <c r="F1562" s="18" t="s">
        <v>18876</v>
      </c>
      <c r="G1562" t="str">
        <f>INDEX('Parameter Codelist'!$A$1:$I$9000,MATCH($D1562,'Parameter Codelist'!$A:$A,0),5)</f>
        <v>836-30-6</v>
      </c>
      <c r="H1562" s="6">
        <v>8</v>
      </c>
      <c r="I1562" t="str">
        <f>INDEX('Hoedanigheid codelist'!$A$1:$J$5341,MATCH($H1562,'Hoedanigheid codelist'!$A:$A,0),3)</f>
        <v>Niet van toepassing</v>
      </c>
      <c r="J1562" s="20" t="s">
        <v>20803</v>
      </c>
    </row>
    <row r="1563" spans="1:10" ht="15.75" thickBot="1">
      <c r="A1563" s="10">
        <v>2720</v>
      </c>
      <c r="B1563" t="str">
        <f>INDEX('Parameter Codelist'!$A$1:$I$9000,MATCH($A1563,'Parameter Codelist'!$A:$A,0),2)</f>
        <v>(massa)Concentratie</v>
      </c>
      <c r="C1563" s="20" t="s">
        <v>20800</v>
      </c>
      <c r="D1563" s="6">
        <v>3088</v>
      </c>
      <c r="E1563" s="12" t="str">
        <f>INDEX('Parameter Codelist'!$A$1:$I$9000,MATCH($D1563,'Parameter Codelist'!$A:$A,0),2)</f>
        <v>4-nitrosodifenylamine</v>
      </c>
      <c r="F1563" s="18" t="s">
        <v>18877</v>
      </c>
      <c r="G1563" t="str">
        <f>INDEX('Parameter Codelist'!$A$1:$I$9000,MATCH($D1563,'Parameter Codelist'!$A:$A,0),5)</f>
        <v>156-10-5</v>
      </c>
      <c r="H1563" s="6">
        <v>8</v>
      </c>
      <c r="I1563" t="str">
        <f>INDEX('Hoedanigheid codelist'!$A$1:$J$5341,MATCH($H1563,'Hoedanigheid codelist'!$A:$A,0),3)</f>
        <v>Niet van toepassing</v>
      </c>
      <c r="J1563" s="20" t="s">
        <v>20803</v>
      </c>
    </row>
    <row r="1564" spans="1:10" ht="15.75" thickBot="1">
      <c r="A1564" s="10">
        <v>2720</v>
      </c>
      <c r="B1564" t="str">
        <f>INDEX('Parameter Codelist'!$A$1:$I$9000,MATCH($A1564,'Parameter Codelist'!$A:$A,0),2)</f>
        <v>(massa)Concentratie</v>
      </c>
      <c r="C1564" s="20" t="s">
        <v>20800</v>
      </c>
      <c r="D1564" s="6">
        <v>3089</v>
      </c>
      <c r="E1564" s="12" t="str">
        <f>INDEX('Parameter Codelist'!$A$1:$I$9000,MATCH($D1564,'Parameter Codelist'!$A:$A,0),2)</f>
        <v>4-oxoisoforon</v>
      </c>
      <c r="F1564" s="18" t="s">
        <v>18878</v>
      </c>
      <c r="G1564" t="str">
        <f>INDEX('Parameter Codelist'!$A$1:$I$9000,MATCH($D1564,'Parameter Codelist'!$A:$A,0),5)</f>
        <v>1125-21-9</v>
      </c>
      <c r="H1564" s="6">
        <v>8</v>
      </c>
      <c r="I1564" t="str">
        <f>INDEX('Hoedanigheid codelist'!$A$1:$J$5341,MATCH($H1564,'Hoedanigheid codelist'!$A:$A,0),3)</f>
        <v>Niet van toepassing</v>
      </c>
      <c r="J1564" s="20" t="s">
        <v>20803</v>
      </c>
    </row>
    <row r="1565" spans="1:10" ht="15.75" thickBot="1">
      <c r="A1565" s="10">
        <v>2720</v>
      </c>
      <c r="B1565" t="str">
        <f>INDEX('Parameter Codelist'!$A$1:$I$9000,MATCH($A1565,'Parameter Codelist'!$A:$A,0),2)</f>
        <v>(massa)Concentratie</v>
      </c>
      <c r="C1565" s="20" t="s">
        <v>20800</v>
      </c>
      <c r="D1565" s="6">
        <v>3090</v>
      </c>
      <c r="E1565" s="12" t="str">
        <f>INDEX('Parameter Codelist'!$A$1:$I$9000,MATCH($D1565,'Parameter Codelist'!$A:$A,0),2)</f>
        <v>4'-tertiair-butyl-2',6'-dimethylacetofenon</v>
      </c>
      <c r="F1565" s="18" t="s">
        <v>18879</v>
      </c>
      <c r="G1565" t="str">
        <f>INDEX('Parameter Codelist'!$A$1:$I$9000,MATCH($D1565,'Parameter Codelist'!$A:$A,0),5)</f>
        <v>2040-10-0</v>
      </c>
      <c r="H1565" s="6">
        <v>8</v>
      </c>
      <c r="I1565" t="str">
        <f>INDEX('Hoedanigheid codelist'!$A$1:$J$5341,MATCH($H1565,'Hoedanigheid codelist'!$A:$A,0),3)</f>
        <v>Niet van toepassing</v>
      </c>
      <c r="J1565" s="20" t="s">
        <v>20803</v>
      </c>
    </row>
    <row r="1566" spans="1:10" ht="15.75" thickBot="1">
      <c r="A1566" s="10">
        <v>2720</v>
      </c>
      <c r="B1566" t="str">
        <f>INDEX('Parameter Codelist'!$A$1:$I$9000,MATCH($A1566,'Parameter Codelist'!$A:$A,0),2)</f>
        <v>(massa)Concentratie</v>
      </c>
      <c r="C1566" s="20" t="s">
        <v>20800</v>
      </c>
      <c r="D1566" s="6">
        <v>3091</v>
      </c>
      <c r="E1566" s="12" t="str">
        <f>INDEX('Parameter Codelist'!$A$1:$I$9000,MATCH($D1566,'Parameter Codelist'!$A:$A,0),2)</f>
        <v>4-tert-butylcyclohexanon</v>
      </c>
      <c r="F1566" s="18" t="s">
        <v>18880</v>
      </c>
      <c r="G1566" t="str">
        <f>INDEX('Parameter Codelist'!$A$1:$I$9000,MATCH($D1566,'Parameter Codelist'!$A:$A,0),5)</f>
        <v>98-53-3</v>
      </c>
      <c r="H1566" s="6">
        <v>8</v>
      </c>
      <c r="I1566" t="str">
        <f>INDEX('Hoedanigheid codelist'!$A$1:$J$5341,MATCH($H1566,'Hoedanigheid codelist'!$A:$A,0),3)</f>
        <v>Niet van toepassing</v>
      </c>
      <c r="J1566" s="20" t="s">
        <v>20803</v>
      </c>
    </row>
    <row r="1567" spans="1:10" ht="15.75" thickBot="1">
      <c r="A1567" s="10">
        <v>2720</v>
      </c>
      <c r="B1567" t="str">
        <f>INDEX('Parameter Codelist'!$A$1:$I$9000,MATCH($A1567,'Parameter Codelist'!$A:$A,0),2)</f>
        <v>(massa)Concentratie</v>
      </c>
      <c r="C1567" s="20" t="s">
        <v>20800</v>
      </c>
      <c r="D1567" s="6">
        <v>3092</v>
      </c>
      <c r="E1567" s="12" t="str">
        <f>INDEX('Parameter Codelist'!$A$1:$I$9000,MATCH($D1567,'Parameter Codelist'!$A:$A,0),2)</f>
        <v>5,6,7,7a-tetrahydro-4,4,7a-trimethyl-2-benzofuranon</v>
      </c>
      <c r="F1567" s="18" t="s">
        <v>18881</v>
      </c>
      <c r="G1567" t="str">
        <f>INDEX('Parameter Codelist'!$A$1:$I$9000,MATCH($D1567,'Parameter Codelist'!$A:$A,0),5)</f>
        <v>15356-74-8</v>
      </c>
      <c r="H1567" s="6">
        <v>8</v>
      </c>
      <c r="I1567" t="str">
        <f>INDEX('Hoedanigheid codelist'!$A$1:$J$5341,MATCH($H1567,'Hoedanigheid codelist'!$A:$A,0),3)</f>
        <v>Niet van toepassing</v>
      </c>
      <c r="J1567" s="20" t="s">
        <v>20803</v>
      </c>
    </row>
    <row r="1568" spans="1:10" ht="15.75" thickBot="1">
      <c r="A1568" s="10">
        <v>2720</v>
      </c>
      <c r="B1568" t="str">
        <f>INDEX('Parameter Codelist'!$A$1:$I$9000,MATCH($A1568,'Parameter Codelist'!$A:$A,0),2)</f>
        <v>(massa)Concentratie</v>
      </c>
      <c r="C1568" s="20" t="s">
        <v>20800</v>
      </c>
      <c r="D1568" s="6">
        <v>3093</v>
      </c>
      <c r="E1568" s="12" t="str">
        <f>INDEX('Parameter Codelist'!$A$1:$I$9000,MATCH($D1568,'Parameter Codelist'!$A:$A,0),2)</f>
        <v>5-beta-cholestan-3-one</v>
      </c>
      <c r="F1568" s="18" t="s">
        <v>4201</v>
      </c>
      <c r="G1568" t="str">
        <f>INDEX('Parameter Codelist'!$A$1:$I$9000,MATCH($D1568,'Parameter Codelist'!$A:$A,0),5)</f>
        <v>601-53-6</v>
      </c>
      <c r="H1568" s="6">
        <v>8</v>
      </c>
      <c r="I1568" t="str">
        <f>INDEX('Hoedanigheid codelist'!$A$1:$J$5341,MATCH($H1568,'Hoedanigheid codelist'!$A:$A,0),3)</f>
        <v>Niet van toepassing</v>
      </c>
      <c r="J1568" s="20" t="s">
        <v>20803</v>
      </c>
    </row>
    <row r="1569" spans="1:10" ht="15.75" thickBot="1">
      <c r="A1569" s="10">
        <v>2720</v>
      </c>
      <c r="B1569" t="str">
        <f>INDEX('Parameter Codelist'!$A$1:$I$9000,MATCH($A1569,'Parameter Codelist'!$A:$A,0),2)</f>
        <v>(massa)Concentratie</v>
      </c>
      <c r="C1569" s="20" t="s">
        <v>20800</v>
      </c>
      <c r="D1569" s="6">
        <v>3094</v>
      </c>
      <c r="E1569" s="12" t="str">
        <f>INDEX('Parameter Codelist'!$A$1:$I$9000,MATCH($D1569,'Parameter Codelist'!$A:$A,0),2)</f>
        <v>5-methyl-o-anisidine</v>
      </c>
      <c r="F1569" s="18" t="s">
        <v>4204</v>
      </c>
      <c r="G1569" t="str">
        <f>INDEX('Parameter Codelist'!$A$1:$I$9000,MATCH($D1569,'Parameter Codelist'!$A:$A,0),5)</f>
        <v>120-71-8</v>
      </c>
      <c r="H1569" s="6">
        <v>8</v>
      </c>
      <c r="I1569" t="str">
        <f>INDEX('Hoedanigheid codelist'!$A$1:$J$5341,MATCH($H1569,'Hoedanigheid codelist'!$A:$A,0),3)</f>
        <v>Niet van toepassing</v>
      </c>
      <c r="J1569" s="20" t="s">
        <v>20803</v>
      </c>
    </row>
    <row r="1570" spans="1:10" ht="15.75" thickBot="1">
      <c r="A1570" s="10">
        <v>2720</v>
      </c>
      <c r="B1570" t="str">
        <f>INDEX('Parameter Codelist'!$A$1:$I$9000,MATCH($A1570,'Parameter Codelist'!$A:$A,0),2)</f>
        <v>(massa)Concentratie</v>
      </c>
      <c r="C1570" s="20" t="s">
        <v>20800</v>
      </c>
      <c r="D1570" s="6">
        <v>3095</v>
      </c>
      <c r="E1570" s="12" t="str">
        <f>INDEX('Parameter Codelist'!$A$1:$I$9000,MATCH($D1570,'Parameter Codelist'!$A:$A,0),2)</f>
        <v>5-methyltetralin</v>
      </c>
      <c r="F1570" s="18" t="s">
        <v>4207</v>
      </c>
      <c r="G1570" t="str">
        <f>INDEX('Parameter Codelist'!$A$1:$I$9000,MATCH($D1570,'Parameter Codelist'!$A:$A,0),5)</f>
        <v>2809-64-5</v>
      </c>
      <c r="H1570" s="6">
        <v>8</v>
      </c>
      <c r="I1570" t="str">
        <f>INDEX('Hoedanigheid codelist'!$A$1:$J$5341,MATCH($H1570,'Hoedanigheid codelist'!$A:$A,0),3)</f>
        <v>Niet van toepassing</v>
      </c>
      <c r="J1570" s="20" t="s">
        <v>20803</v>
      </c>
    </row>
    <row r="1571" spans="1:10" ht="15.75" thickBot="1">
      <c r="A1571" s="10">
        <v>2720</v>
      </c>
      <c r="B1571" t="str">
        <f>INDEX('Parameter Codelist'!$A$1:$I$9000,MATCH($A1571,'Parameter Codelist'!$A:$A,0),2)</f>
        <v>(massa)Concentratie</v>
      </c>
      <c r="C1571" s="20" t="s">
        <v>20800</v>
      </c>
      <c r="D1571" s="6">
        <v>3096</v>
      </c>
      <c r="E1571" s="12" t="str">
        <f>INDEX('Parameter Codelist'!$A$1:$I$9000,MATCH($D1571,'Parameter Codelist'!$A:$A,0),2)</f>
        <v>5-chloor-2-methyl-2H-isothiazool-3-on</v>
      </c>
      <c r="F1571" s="18" t="s">
        <v>18882</v>
      </c>
      <c r="G1571" t="str">
        <f>INDEX('Parameter Codelist'!$A$1:$I$9000,MATCH($D1571,'Parameter Codelist'!$A:$A,0),5)</f>
        <v>26172-55-4</v>
      </c>
      <c r="H1571" s="6">
        <v>8</v>
      </c>
      <c r="I1571" t="str">
        <f>INDEX('Hoedanigheid codelist'!$A$1:$J$5341,MATCH($H1571,'Hoedanigheid codelist'!$A:$A,0),3)</f>
        <v>Niet van toepassing</v>
      </c>
      <c r="J1571" s="20" t="s">
        <v>20803</v>
      </c>
    </row>
    <row r="1572" spans="1:10" ht="15.75" thickBot="1">
      <c r="A1572" s="10">
        <v>2720</v>
      </c>
      <c r="B1572" t="str">
        <f>INDEX('Parameter Codelist'!$A$1:$I$9000,MATCH($A1572,'Parameter Codelist'!$A:$A,0),2)</f>
        <v>(massa)Concentratie</v>
      </c>
      <c r="C1572" s="20" t="s">
        <v>20800</v>
      </c>
      <c r="D1572" s="6">
        <v>3097</v>
      </c>
      <c r="E1572" s="12" t="str">
        <f>INDEX('Parameter Codelist'!$A$1:$I$9000,MATCH($D1572,'Parameter Codelist'!$A:$A,0),2)</f>
        <v>5-chloor-2-methylaniline</v>
      </c>
      <c r="F1572" s="18" t="s">
        <v>18883</v>
      </c>
      <c r="G1572" t="str">
        <f>INDEX('Parameter Codelist'!$A$1:$I$9000,MATCH($D1572,'Parameter Codelist'!$A:$A,0),5)</f>
        <v>95-79-4</v>
      </c>
      <c r="H1572" s="6">
        <v>8</v>
      </c>
      <c r="I1572" t="str">
        <f>INDEX('Hoedanigheid codelist'!$A$1:$J$5341,MATCH($H1572,'Hoedanigheid codelist'!$A:$A,0),3)</f>
        <v>Niet van toepassing</v>
      </c>
      <c r="J1572" s="20" t="s">
        <v>20803</v>
      </c>
    </row>
    <row r="1573" spans="1:10" ht="15.75" thickBot="1">
      <c r="A1573" s="10">
        <v>2720</v>
      </c>
      <c r="B1573" t="str">
        <f>INDEX('Parameter Codelist'!$A$1:$I$9000,MATCH($A1573,'Parameter Codelist'!$A:$A,0),2)</f>
        <v>(massa)Concentratie</v>
      </c>
      <c r="C1573" s="20" t="s">
        <v>20800</v>
      </c>
      <c r="D1573" s="6">
        <v>3098</v>
      </c>
      <c r="E1573" s="12" t="str">
        <f>INDEX('Parameter Codelist'!$A$1:$I$9000,MATCH($D1573,'Parameter Codelist'!$A:$A,0),2)</f>
        <v>5-chloor-2-nitroaniline</v>
      </c>
      <c r="F1573" s="18" t="s">
        <v>18884</v>
      </c>
      <c r="G1573" t="str">
        <f>INDEX('Parameter Codelist'!$A$1:$I$9000,MATCH($D1573,'Parameter Codelist'!$A:$A,0),5)</f>
        <v>1635-61-6</v>
      </c>
      <c r="H1573" s="6">
        <v>8</v>
      </c>
      <c r="I1573" t="str">
        <f>INDEX('Hoedanigheid codelist'!$A$1:$J$5341,MATCH($H1573,'Hoedanigheid codelist'!$A:$A,0),3)</f>
        <v>Niet van toepassing</v>
      </c>
      <c r="J1573" s="20" t="s">
        <v>20803</v>
      </c>
    </row>
    <row r="1574" spans="1:10" ht="15.75" thickBot="1">
      <c r="A1574" s="10">
        <v>2720</v>
      </c>
      <c r="B1574" t="str">
        <f>INDEX('Parameter Codelist'!$A$1:$I$9000,MATCH($A1574,'Parameter Codelist'!$A:$A,0),2)</f>
        <v>(massa)Concentratie</v>
      </c>
      <c r="C1574" s="20" t="s">
        <v>20800</v>
      </c>
      <c r="D1574" s="6">
        <v>3099</v>
      </c>
      <c r="E1574" s="12" t="str">
        <f>INDEX('Parameter Codelist'!$A$1:$I$9000,MATCH($D1574,'Parameter Codelist'!$A:$A,0),2)</f>
        <v>5-chloor-2-nitrotolueen</v>
      </c>
      <c r="F1574" s="18" t="s">
        <v>18885</v>
      </c>
      <c r="G1574" t="str">
        <f>INDEX('Parameter Codelist'!$A$1:$I$9000,MATCH($D1574,'Parameter Codelist'!$A:$A,0),5)</f>
        <v>5367-28-2</v>
      </c>
      <c r="H1574" s="6">
        <v>8</v>
      </c>
      <c r="I1574" t="str">
        <f>INDEX('Hoedanigheid codelist'!$A$1:$J$5341,MATCH($H1574,'Hoedanigheid codelist'!$A:$A,0),3)</f>
        <v>Niet van toepassing</v>
      </c>
      <c r="J1574" s="20" t="s">
        <v>20803</v>
      </c>
    </row>
    <row r="1575" spans="1:10" ht="15.75" thickBot="1">
      <c r="A1575" s="10">
        <v>2720</v>
      </c>
      <c r="B1575" t="str">
        <f>INDEX('Parameter Codelist'!$A$1:$I$9000,MATCH($A1575,'Parameter Codelist'!$A:$A,0),2)</f>
        <v>(massa)Concentratie</v>
      </c>
      <c r="C1575" s="20" t="s">
        <v>20800</v>
      </c>
      <c r="D1575" s="6">
        <v>3100</v>
      </c>
      <c r="E1575" s="12" t="str">
        <f>INDEX('Parameter Codelist'!$A$1:$I$9000,MATCH($D1575,'Parameter Codelist'!$A:$A,0),2)</f>
        <v>5H-dibenz[b,f]azepine</v>
      </c>
      <c r="F1575" s="18" t="s">
        <v>4222</v>
      </c>
      <c r="G1575" t="str">
        <f>INDEX('Parameter Codelist'!$A$1:$I$9000,MATCH($D1575,'Parameter Codelist'!$A:$A,0),5)</f>
        <v>256-96-2</v>
      </c>
      <c r="H1575" s="6">
        <v>8</v>
      </c>
      <c r="I1575" t="str">
        <f>INDEX('Hoedanigheid codelist'!$A$1:$J$5341,MATCH($H1575,'Hoedanigheid codelist'!$A:$A,0),3)</f>
        <v>Niet van toepassing</v>
      </c>
      <c r="J1575" s="20" t="s">
        <v>20803</v>
      </c>
    </row>
    <row r="1576" spans="1:10" ht="15.75" thickBot="1">
      <c r="A1576" s="10">
        <v>2720</v>
      </c>
      <c r="B1576" t="str">
        <f>INDEX('Parameter Codelist'!$A$1:$I$9000,MATCH($A1576,'Parameter Codelist'!$A:$A,0),2)</f>
        <v>(massa)Concentratie</v>
      </c>
      <c r="C1576" s="20" t="s">
        <v>20800</v>
      </c>
      <c r="D1576" s="6">
        <v>3101</v>
      </c>
      <c r="E1576" s="12" t="str">
        <f>INDEX('Parameter Codelist'!$A$1:$I$9000,MATCH($D1576,'Parameter Codelist'!$A:$A,0),2)</f>
        <v>5-isopropyl-2-methylfenol</v>
      </c>
      <c r="F1576" s="18" t="s">
        <v>18886</v>
      </c>
      <c r="G1576" t="str">
        <f>INDEX('Parameter Codelist'!$A$1:$I$9000,MATCH($D1576,'Parameter Codelist'!$A:$A,0),5)</f>
        <v>499-75-2</v>
      </c>
      <c r="H1576" s="6">
        <v>8</v>
      </c>
      <c r="I1576" t="str">
        <f>INDEX('Hoedanigheid codelist'!$A$1:$J$5341,MATCH($H1576,'Hoedanigheid codelist'!$A:$A,0),3)</f>
        <v>Niet van toepassing</v>
      </c>
      <c r="J1576" s="20" t="s">
        <v>20803</v>
      </c>
    </row>
    <row r="1577" spans="1:10" ht="15.75" thickBot="1">
      <c r="A1577" s="10">
        <v>2720</v>
      </c>
      <c r="B1577" t="str">
        <f>INDEX('Parameter Codelist'!$A$1:$I$9000,MATCH($A1577,'Parameter Codelist'!$A:$A,0),2)</f>
        <v>(massa)Concentratie</v>
      </c>
      <c r="C1577" s="20" t="s">
        <v>20800</v>
      </c>
      <c r="D1577" s="6">
        <v>3102</v>
      </c>
      <c r="E1577" s="12" t="str">
        <f>INDEX('Parameter Codelist'!$A$1:$I$9000,MATCH($D1577,'Parameter Codelist'!$A:$A,0),2)</f>
        <v>5-nitro-ortho-anisidine</v>
      </c>
      <c r="F1577" s="18" t="s">
        <v>4228</v>
      </c>
      <c r="G1577" t="str">
        <f>INDEX('Parameter Codelist'!$A$1:$I$9000,MATCH($D1577,'Parameter Codelist'!$A:$A,0),5)</f>
        <v>99-59-2</v>
      </c>
      <c r="H1577" s="6">
        <v>8</v>
      </c>
      <c r="I1577" t="str">
        <f>INDEX('Hoedanigheid codelist'!$A$1:$J$5341,MATCH($H1577,'Hoedanigheid codelist'!$A:$A,0),3)</f>
        <v>Niet van toepassing</v>
      </c>
      <c r="J1577" s="20" t="s">
        <v>20803</v>
      </c>
    </row>
    <row r="1578" spans="1:10" ht="15.75" thickBot="1">
      <c r="A1578" s="10">
        <v>2720</v>
      </c>
      <c r="B1578" t="str">
        <f>INDEX('Parameter Codelist'!$A$1:$I$9000,MATCH($A1578,'Parameter Codelist'!$A:$A,0),2)</f>
        <v>(massa)Concentratie</v>
      </c>
      <c r="C1578" s="20" t="s">
        <v>20800</v>
      </c>
      <c r="D1578" s="6">
        <v>3103</v>
      </c>
      <c r="E1578" s="12" t="str">
        <f>INDEX('Parameter Codelist'!$A$1:$I$9000,MATCH($D1578,'Parameter Codelist'!$A:$A,0),2)</f>
        <v>6,10,14-trimethyl-2-pentadecanon</v>
      </c>
      <c r="F1578" s="18" t="s">
        <v>18887</v>
      </c>
      <c r="G1578" t="str">
        <f>INDEX('Parameter Codelist'!$A$1:$I$9000,MATCH($D1578,'Parameter Codelist'!$A:$A,0),5)</f>
        <v>502-69-2</v>
      </c>
      <c r="H1578" s="6">
        <v>8</v>
      </c>
      <c r="I1578" t="str">
        <f>INDEX('Hoedanigheid codelist'!$A$1:$J$5341,MATCH($H1578,'Hoedanigheid codelist'!$A:$A,0),3)</f>
        <v>Niet van toepassing</v>
      </c>
      <c r="J1578" s="20" t="s">
        <v>20803</v>
      </c>
    </row>
    <row r="1579" spans="1:10" ht="15.75" thickBot="1">
      <c r="A1579" s="10">
        <v>2720</v>
      </c>
      <c r="B1579" t="str">
        <f>INDEX('Parameter Codelist'!$A$1:$I$9000,MATCH($A1579,'Parameter Codelist'!$A:$A,0),2)</f>
        <v>(massa)Concentratie</v>
      </c>
      <c r="C1579" s="20" t="s">
        <v>20800</v>
      </c>
      <c r="D1579" s="6">
        <v>3104</v>
      </c>
      <c r="E1579" s="12" t="str">
        <f>INDEX('Parameter Codelist'!$A$1:$I$9000,MATCH($D1579,'Parameter Codelist'!$A:$A,0),2)</f>
        <v>6-chloor-2,4-dinitroaniline</v>
      </c>
      <c r="F1579" s="18" t="s">
        <v>18888</v>
      </c>
      <c r="G1579" t="str">
        <f>INDEX('Parameter Codelist'!$A$1:$I$9000,MATCH($D1579,'Parameter Codelist'!$A:$A,0),5)</f>
        <v>3531-19-9</v>
      </c>
      <c r="H1579" s="6">
        <v>8</v>
      </c>
      <c r="I1579" t="str">
        <f>INDEX('Hoedanigheid codelist'!$A$1:$J$5341,MATCH($H1579,'Hoedanigheid codelist'!$A:$A,0),3)</f>
        <v>Niet van toepassing</v>
      </c>
      <c r="J1579" s="20" t="s">
        <v>20803</v>
      </c>
    </row>
    <row r="1580" spans="1:10" ht="15.75" thickBot="1">
      <c r="A1580" s="10">
        <v>2720</v>
      </c>
      <c r="B1580" t="str">
        <f>INDEX('Parameter Codelist'!$A$1:$I$9000,MATCH($A1580,'Parameter Codelist'!$A:$A,0),2)</f>
        <v>(massa)Concentratie</v>
      </c>
      <c r="C1580" s="20" t="s">
        <v>20800</v>
      </c>
      <c r="D1580" s="6">
        <v>3105</v>
      </c>
      <c r="E1580" s="12" t="str">
        <f>INDEX('Parameter Codelist'!$A$1:$I$9000,MATCH($D1580,'Parameter Codelist'!$A:$A,0),2)</f>
        <v>7-methylcoumarin</v>
      </c>
      <c r="F1580" s="18" t="s">
        <v>4237</v>
      </c>
      <c r="G1580" t="str">
        <f>INDEX('Parameter Codelist'!$A$1:$I$9000,MATCH($D1580,'Parameter Codelist'!$A:$A,0),5)</f>
        <v>2445-83-2</v>
      </c>
      <c r="H1580" s="6">
        <v>8</v>
      </c>
      <c r="I1580" t="str">
        <f>INDEX('Hoedanigheid codelist'!$A$1:$J$5341,MATCH($H1580,'Hoedanigheid codelist'!$A:$A,0),3)</f>
        <v>Niet van toepassing</v>
      </c>
      <c r="J1580" s="20" t="s">
        <v>20803</v>
      </c>
    </row>
    <row r="1581" spans="1:10" ht="15.75" thickBot="1">
      <c r="A1581" s="10">
        <v>2720</v>
      </c>
      <c r="B1581" t="str">
        <f>INDEX('Parameter Codelist'!$A$1:$I$9000,MATCH($A1581,'Parameter Codelist'!$A:$A,0),2)</f>
        <v>(massa)Concentratie</v>
      </c>
      <c r="C1581" s="20" t="s">
        <v>20800</v>
      </c>
      <c r="D1581" s="6">
        <v>3106</v>
      </c>
      <c r="E1581" s="12" t="str">
        <f>INDEX('Parameter Codelist'!$A$1:$I$9000,MATCH($D1581,'Parameter Codelist'!$A:$A,0),2)</f>
        <v>8alpha-estradiol</v>
      </c>
      <c r="F1581" s="18" t="s">
        <v>4240</v>
      </c>
      <c r="G1581" t="str">
        <f>INDEX('Parameter Codelist'!$A$1:$I$9000,MATCH($D1581,'Parameter Codelist'!$A:$A,0),5)</f>
        <v>517-04-4</v>
      </c>
      <c r="H1581" s="6">
        <v>8</v>
      </c>
      <c r="I1581" t="str">
        <f>INDEX('Hoedanigheid codelist'!$A$1:$J$5341,MATCH($H1581,'Hoedanigheid codelist'!$A:$A,0),3)</f>
        <v>Niet van toepassing</v>
      </c>
      <c r="J1581" s="20" t="s">
        <v>20803</v>
      </c>
    </row>
    <row r="1582" spans="1:10" ht="15.75" thickBot="1">
      <c r="A1582" s="10">
        <v>2720</v>
      </c>
      <c r="B1582" t="str">
        <f>INDEX('Parameter Codelist'!$A$1:$I$9000,MATCH($A1582,'Parameter Codelist'!$A:$A,0),2)</f>
        <v>(massa)Concentratie</v>
      </c>
      <c r="C1582" s="20" t="s">
        <v>20800</v>
      </c>
      <c r="D1582" s="6">
        <v>3107</v>
      </c>
      <c r="E1582" s="12" t="str">
        <f>INDEX('Parameter Codelist'!$A$1:$I$9000,MATCH($D1582,'Parameter Codelist'!$A:$A,0),2)</f>
        <v>8-chinolinol</v>
      </c>
      <c r="F1582" s="18" t="s">
        <v>18889</v>
      </c>
      <c r="G1582" t="str">
        <f>INDEX('Parameter Codelist'!$A$1:$I$9000,MATCH($D1582,'Parameter Codelist'!$A:$A,0),5)</f>
        <v>148-24-3</v>
      </c>
      <c r="H1582" s="6">
        <v>8</v>
      </c>
      <c r="I1582" t="str">
        <f>INDEX('Hoedanigheid codelist'!$A$1:$J$5341,MATCH($H1582,'Hoedanigheid codelist'!$A:$A,0),3)</f>
        <v>Niet van toepassing</v>
      </c>
      <c r="J1582" s="20" t="s">
        <v>20803</v>
      </c>
    </row>
    <row r="1583" spans="1:10" ht="15.75" thickBot="1">
      <c r="A1583" s="10">
        <v>2720</v>
      </c>
      <c r="B1583" t="str">
        <f>INDEX('Parameter Codelist'!$A$1:$I$9000,MATCH($A1583,'Parameter Codelist'!$A:$A,0),2)</f>
        <v>(massa)Concentratie</v>
      </c>
      <c r="C1583" s="20" t="s">
        <v>20800</v>
      </c>
      <c r="D1583" s="6">
        <v>3108</v>
      </c>
      <c r="E1583" s="12" t="str">
        <f>INDEX('Parameter Codelist'!$A$1:$I$9000,MATCH($D1583,'Parameter Codelist'!$A:$A,0),2)</f>
        <v>9-fluorenon</v>
      </c>
      <c r="F1583" s="18" t="s">
        <v>18890</v>
      </c>
      <c r="G1583" t="str">
        <f>INDEX('Parameter Codelist'!$A$1:$I$9000,MATCH($D1583,'Parameter Codelist'!$A:$A,0),5)</f>
        <v>486-25-9</v>
      </c>
      <c r="H1583" s="6">
        <v>8</v>
      </c>
      <c r="I1583" t="str">
        <f>INDEX('Hoedanigheid codelist'!$A$1:$J$5341,MATCH($H1583,'Hoedanigheid codelist'!$A:$A,0),3)</f>
        <v>Niet van toepassing</v>
      </c>
      <c r="J1583" s="20" t="s">
        <v>20803</v>
      </c>
    </row>
    <row r="1584" spans="1:10" ht="15.75" thickBot="1">
      <c r="A1584" s="10">
        <v>2720</v>
      </c>
      <c r="B1584" t="str">
        <f>INDEX('Parameter Codelist'!$A$1:$I$9000,MATCH($A1584,'Parameter Codelist'!$A:$A,0),2)</f>
        <v>(massa)Concentratie</v>
      </c>
      <c r="C1584" s="20" t="s">
        <v>20800</v>
      </c>
      <c r="D1584" s="6">
        <v>3114</v>
      </c>
      <c r="E1584" s="12" t="str">
        <f>INDEX('Parameter Codelist'!$A$1:$I$9000,MATCH($D1584,'Parameter Codelist'!$A:$A,0),2)</f>
        <v>actinium</v>
      </c>
      <c r="F1584" s="18" t="s">
        <v>4259</v>
      </c>
      <c r="G1584" t="str">
        <f>INDEX('Parameter Codelist'!$A$1:$I$9000,MATCH($D1584,'Parameter Codelist'!$A:$A,0),5)</f>
        <v>7440-34-8</v>
      </c>
      <c r="H1584" s="6">
        <v>8</v>
      </c>
      <c r="I1584" t="str">
        <f>INDEX('Hoedanigheid codelist'!$A$1:$J$5341,MATCH($H1584,'Hoedanigheid codelist'!$A:$A,0),3)</f>
        <v>Niet van toepassing</v>
      </c>
      <c r="J1584" s="20" t="s">
        <v>20803</v>
      </c>
    </row>
    <row r="1585" spans="1:10" ht="15.75" thickBot="1">
      <c r="A1585" s="10">
        <v>2720</v>
      </c>
      <c r="B1585" t="str">
        <f>INDEX('Parameter Codelist'!$A$1:$I$9000,MATCH($A1585,'Parameter Codelist'!$A:$A,0),2)</f>
        <v>(massa)Concentratie</v>
      </c>
      <c r="C1585" s="20" t="s">
        <v>20800</v>
      </c>
      <c r="D1585" s="6">
        <v>3116</v>
      </c>
      <c r="E1585" s="12" t="str">
        <f>INDEX('Parameter Codelist'!$A$1:$I$9000,MATCH($D1585,'Parameter Codelist'!$A:$A,0),2)</f>
        <v>actinium 228</v>
      </c>
      <c r="F1585" s="18" t="s">
        <v>4264</v>
      </c>
      <c r="G1585" t="str">
        <f>INDEX('Parameter Codelist'!$A$1:$I$9000,MATCH($D1585,'Parameter Codelist'!$A:$A,0),5)</f>
        <v>14331-83-0</v>
      </c>
      <c r="H1585" s="6">
        <v>8</v>
      </c>
      <c r="I1585" t="str">
        <f>INDEX('Hoedanigheid codelist'!$A$1:$J$5341,MATCH($H1585,'Hoedanigheid codelist'!$A:$A,0),3)</f>
        <v>Niet van toepassing</v>
      </c>
      <c r="J1585" s="20" t="s">
        <v>20803</v>
      </c>
    </row>
    <row r="1586" spans="1:10" ht="15.75" thickBot="1">
      <c r="A1586" s="10">
        <v>2720</v>
      </c>
      <c r="B1586" t="str">
        <f>INDEX('Parameter Codelist'!$A$1:$I$9000,MATCH($A1586,'Parameter Codelist'!$A:$A,0),2)</f>
        <v>(massa)Concentratie</v>
      </c>
      <c r="C1586" s="20" t="s">
        <v>20800</v>
      </c>
      <c r="D1586" s="6">
        <v>3117</v>
      </c>
      <c r="E1586" s="12" t="str">
        <f>INDEX('Parameter Codelist'!$A$1:$I$9000,MATCH($D1586,'Parameter Codelist'!$A:$A,0),2)</f>
        <v>alfa-hexylcinnamaldehyde</v>
      </c>
      <c r="F1586" s="18" t="s">
        <v>18891</v>
      </c>
      <c r="G1586" t="str">
        <f>INDEX('Parameter Codelist'!$A$1:$I$9000,MATCH($D1586,'Parameter Codelist'!$A:$A,0),5)</f>
        <v>101-86-0</v>
      </c>
      <c r="H1586" s="6">
        <v>8</v>
      </c>
      <c r="I1586" t="str">
        <f>INDEX('Hoedanigheid codelist'!$A$1:$J$5341,MATCH($H1586,'Hoedanigheid codelist'!$A:$A,0),3)</f>
        <v>Niet van toepassing</v>
      </c>
      <c r="J1586" s="20" t="s">
        <v>20803</v>
      </c>
    </row>
    <row r="1587" spans="1:10" ht="15.75" thickBot="1">
      <c r="A1587" s="10">
        <v>2720</v>
      </c>
      <c r="B1587" t="str">
        <f>INDEX('Parameter Codelist'!$A$1:$I$9000,MATCH($A1587,'Parameter Codelist'!$A:$A,0),2)</f>
        <v>(massa)Concentratie</v>
      </c>
      <c r="C1587" s="20" t="s">
        <v>20800</v>
      </c>
      <c r="D1587" s="6">
        <v>3120</v>
      </c>
      <c r="E1587" s="12" t="str">
        <f>INDEX('Parameter Codelist'!$A$1:$I$9000,MATCH($D1587,'Parameter Codelist'!$A:$A,0),2)</f>
        <v>acibenzolar-S-methyl</v>
      </c>
      <c r="F1587" s="18" t="s">
        <v>4274</v>
      </c>
      <c r="G1587" t="str">
        <f>INDEX('Parameter Codelist'!$A$1:$I$9000,MATCH($D1587,'Parameter Codelist'!$A:$A,0),5)</f>
        <v>135158-54-2</v>
      </c>
      <c r="H1587" s="6">
        <v>8</v>
      </c>
      <c r="I1587" t="str">
        <f>INDEX('Hoedanigheid codelist'!$A$1:$J$5341,MATCH($H1587,'Hoedanigheid codelist'!$A:$A,0),3)</f>
        <v>Niet van toepassing</v>
      </c>
      <c r="J1587" s="20" t="s">
        <v>20803</v>
      </c>
    </row>
    <row r="1588" spans="1:10" ht="15.75" thickBot="1">
      <c r="A1588" s="10">
        <v>2720</v>
      </c>
      <c r="B1588" t="str">
        <f>INDEX('Parameter Codelist'!$A$1:$I$9000,MATCH($A1588,'Parameter Codelist'!$A:$A,0),2)</f>
        <v>(massa)Concentratie</v>
      </c>
      <c r="C1588" s="20" t="s">
        <v>20800</v>
      </c>
      <c r="D1588" s="6">
        <v>3122</v>
      </c>
      <c r="E1588" s="12" t="str">
        <f>INDEX('Parameter Codelist'!$A$1:$I$9000,MATCH($D1588,'Parameter Codelist'!$A:$A,0),2)</f>
        <v>acridine</v>
      </c>
      <c r="F1588" s="18" t="s">
        <v>4279</v>
      </c>
      <c r="G1588" t="str">
        <f>INDEX('Parameter Codelist'!$A$1:$I$9000,MATCH($D1588,'Parameter Codelist'!$A:$A,0),5)</f>
        <v>260-94-6</v>
      </c>
      <c r="H1588" s="6">
        <v>8</v>
      </c>
      <c r="I1588" t="str">
        <f>INDEX('Hoedanigheid codelist'!$A$1:$J$5341,MATCH($H1588,'Hoedanigheid codelist'!$A:$A,0),3)</f>
        <v>Niet van toepassing</v>
      </c>
      <c r="J1588" s="20" t="s">
        <v>20803</v>
      </c>
    </row>
    <row r="1589" spans="1:10" ht="15.75" thickBot="1">
      <c r="A1589" s="10">
        <v>2720</v>
      </c>
      <c r="B1589" t="str">
        <f>INDEX('Parameter Codelist'!$A$1:$I$9000,MATCH($A1589,'Parameter Codelist'!$A:$A,0),2)</f>
        <v>(massa)Concentratie</v>
      </c>
      <c r="C1589" s="20" t="s">
        <v>20800</v>
      </c>
      <c r="D1589" s="6">
        <v>3124</v>
      </c>
      <c r="E1589" s="12" t="str">
        <f>INDEX('Parameter Codelist'!$A$1:$I$9000,MATCH($D1589,'Parameter Codelist'!$A:$A,0),2)</f>
        <v>acifluorfen-natriumzout</v>
      </c>
      <c r="F1589" s="18" t="s">
        <v>18892</v>
      </c>
      <c r="G1589" t="str">
        <f>INDEX('Parameter Codelist'!$A$1:$I$9000,MATCH($D1589,'Parameter Codelist'!$A:$A,0),5)</f>
        <v>62476-59-9</v>
      </c>
      <c r="H1589" s="6">
        <v>8</v>
      </c>
      <c r="I1589" t="str">
        <f>INDEX('Hoedanigheid codelist'!$A$1:$J$5341,MATCH($H1589,'Hoedanigheid codelist'!$A:$A,0),3)</f>
        <v>Niet van toepassing</v>
      </c>
      <c r="J1589" s="20" t="s">
        <v>20803</v>
      </c>
    </row>
    <row r="1590" spans="1:10" ht="15.75" thickBot="1">
      <c r="A1590" s="10">
        <v>2720</v>
      </c>
      <c r="B1590" t="str">
        <f>INDEX('Parameter Codelist'!$A$1:$I$9000,MATCH($A1590,'Parameter Codelist'!$A:$A,0),2)</f>
        <v>(massa)Concentratie</v>
      </c>
      <c r="C1590" s="20" t="s">
        <v>20800</v>
      </c>
      <c r="D1590" s="6">
        <v>3125</v>
      </c>
      <c r="E1590" s="12" t="str">
        <f>INDEX('Parameter Codelist'!$A$1:$I$9000,MATCH($D1590,'Parameter Codelist'!$A:$A,0),2)</f>
        <v>alfa-chloorfenvinfos</v>
      </c>
      <c r="F1590" s="18" t="s">
        <v>18893</v>
      </c>
      <c r="G1590" t="str">
        <f>INDEX('Parameter Codelist'!$A$1:$I$9000,MATCH($D1590,'Parameter Codelist'!$A:$A,0),5)</f>
        <v>18708-87-7</v>
      </c>
      <c r="H1590" s="6">
        <v>8</v>
      </c>
      <c r="I1590" t="str">
        <f>INDEX('Hoedanigheid codelist'!$A$1:$J$5341,MATCH($H1590,'Hoedanigheid codelist'!$A:$A,0),3)</f>
        <v>Niet van toepassing</v>
      </c>
      <c r="J1590" s="20" t="s">
        <v>20803</v>
      </c>
    </row>
    <row r="1591" spans="1:10" ht="15.75" thickBot="1">
      <c r="A1591" s="10">
        <v>2720</v>
      </c>
      <c r="B1591" t="str">
        <f>INDEX('Parameter Codelist'!$A$1:$I$9000,MATCH($A1591,'Parameter Codelist'!$A:$A,0),2)</f>
        <v>(massa)Concentratie</v>
      </c>
      <c r="C1591" s="20" t="s">
        <v>20800</v>
      </c>
      <c r="D1591" s="6">
        <v>3126</v>
      </c>
      <c r="E1591" s="12" t="str">
        <f>INDEX('Parameter Codelist'!$A$1:$I$9000,MATCH($D1591,'Parameter Codelist'!$A:$A,0),2)</f>
        <v>2-butenal (cis en trans)</v>
      </c>
      <c r="F1591" s="18" t="s">
        <v>18894</v>
      </c>
      <c r="G1591" t="str">
        <f>INDEX('Parameter Codelist'!$A$1:$I$9000,MATCH($D1591,'Parameter Codelist'!$A:$A,0),5)</f>
        <v>4170-30-3</v>
      </c>
      <c r="H1591" s="6">
        <v>8</v>
      </c>
      <c r="I1591" t="str">
        <f>INDEX('Hoedanigheid codelist'!$A$1:$J$5341,MATCH($H1591,'Hoedanigheid codelist'!$A:$A,0),3)</f>
        <v>Niet van toepassing</v>
      </c>
      <c r="J1591" s="20" t="s">
        <v>20803</v>
      </c>
    </row>
    <row r="1592" spans="1:10" ht="15.75" thickBot="1">
      <c r="A1592" s="10">
        <v>2720</v>
      </c>
      <c r="B1592" t="str">
        <f>INDEX('Parameter Codelist'!$A$1:$I$9000,MATCH($A1592,'Parameter Codelist'!$A:$A,0),2)</f>
        <v>(massa)Concentratie</v>
      </c>
      <c r="C1592" s="20" t="s">
        <v>20800</v>
      </c>
      <c r="D1592" s="6">
        <v>3127</v>
      </c>
      <c r="E1592" s="12" t="str">
        <f>INDEX('Parameter Codelist'!$A$1:$I$9000,MATCH($D1592,'Parameter Codelist'!$A:$A,0),2)</f>
        <v>aclonifen</v>
      </c>
      <c r="F1592" s="18" t="s">
        <v>4293</v>
      </c>
      <c r="G1592" t="str">
        <f>INDEX('Parameter Codelist'!$A$1:$I$9000,MATCH($D1592,'Parameter Codelist'!$A:$A,0),5)</f>
        <v>74070-46-5</v>
      </c>
      <c r="H1592" s="6">
        <v>8</v>
      </c>
      <c r="I1592" t="str">
        <f>INDEX('Hoedanigheid codelist'!$A$1:$J$5341,MATCH($H1592,'Hoedanigheid codelist'!$A:$A,0),3)</f>
        <v>Niet van toepassing</v>
      </c>
      <c r="J1592" s="20" t="s">
        <v>20803</v>
      </c>
    </row>
    <row r="1593" spans="1:10" ht="15.75" thickBot="1">
      <c r="A1593" s="10">
        <v>2720</v>
      </c>
      <c r="B1593" t="str">
        <f>INDEX('Parameter Codelist'!$A$1:$I$9000,MATCH($A1593,'Parameter Codelist'!$A:$A,0),2)</f>
        <v>(massa)Concentratie</v>
      </c>
      <c r="C1593" s="20" t="s">
        <v>20800</v>
      </c>
      <c r="D1593" s="6">
        <v>3128</v>
      </c>
      <c r="E1593" s="12" t="str">
        <f>INDEX('Parameter Codelist'!$A$1:$I$9000,MATCH($D1593,'Parameter Codelist'!$A:$A,0),2)</f>
        <v>acrinathrin</v>
      </c>
      <c r="F1593" s="18" t="s">
        <v>4296</v>
      </c>
      <c r="G1593" t="str">
        <f>INDEX('Parameter Codelist'!$A$1:$I$9000,MATCH($D1593,'Parameter Codelist'!$A:$A,0),5)</f>
        <v>103833-18-7</v>
      </c>
      <c r="H1593" s="6">
        <v>8</v>
      </c>
      <c r="I1593" t="str">
        <f>INDEX('Hoedanigheid codelist'!$A$1:$J$5341,MATCH($H1593,'Hoedanigheid codelist'!$A:$A,0),3)</f>
        <v>Niet van toepassing</v>
      </c>
      <c r="J1593" s="20" t="s">
        <v>20803</v>
      </c>
    </row>
    <row r="1594" spans="1:10" ht="15.75" thickBot="1">
      <c r="A1594" s="10">
        <v>2720</v>
      </c>
      <c r="B1594" t="str">
        <f>INDEX('Parameter Codelist'!$A$1:$I$9000,MATCH($A1594,'Parameter Codelist'!$A:$A,0),2)</f>
        <v>(massa)Concentratie</v>
      </c>
      <c r="C1594" s="20" t="s">
        <v>20800</v>
      </c>
      <c r="D1594" s="6">
        <v>3129</v>
      </c>
      <c r="E1594" s="12" t="str">
        <f>INDEX('Parameter Codelist'!$A$1:$I$9000,MATCH($D1594,'Parameter Codelist'!$A:$A,0),2)</f>
        <v>alfa-cypermethrin</v>
      </c>
      <c r="F1594" s="18" t="s">
        <v>18895</v>
      </c>
      <c r="G1594" t="str">
        <f>INDEX('Parameter Codelist'!$A$1:$I$9000,MATCH($D1594,'Parameter Codelist'!$A:$A,0),5)</f>
        <v>67375-30-8</v>
      </c>
      <c r="H1594" s="6">
        <v>8</v>
      </c>
      <c r="I1594" t="str">
        <f>INDEX('Hoedanigheid codelist'!$A$1:$J$5341,MATCH($H1594,'Hoedanigheid codelist'!$A:$A,0),3)</f>
        <v>Niet van toepassing</v>
      </c>
      <c r="J1594" s="20" t="s">
        <v>20803</v>
      </c>
    </row>
    <row r="1595" spans="1:10" ht="15.75" thickBot="1">
      <c r="A1595" s="10">
        <v>2720</v>
      </c>
      <c r="B1595" t="str">
        <f>INDEX('Parameter Codelist'!$A$1:$I$9000,MATCH($A1595,'Parameter Codelist'!$A:$A,0),2)</f>
        <v>(massa)Concentratie</v>
      </c>
      <c r="C1595" s="20" t="s">
        <v>20800</v>
      </c>
      <c r="D1595" s="6">
        <v>3130</v>
      </c>
      <c r="E1595" s="12" t="str">
        <f>INDEX('Parameter Codelist'!$A$1:$I$9000,MATCH($D1595,'Parameter Codelist'!$A:$A,0),2)</f>
        <v>acequinocyl</v>
      </c>
      <c r="F1595" s="18" t="s">
        <v>4302</v>
      </c>
      <c r="G1595" t="str">
        <f>INDEX('Parameter Codelist'!$A$1:$I$9000,MATCH($D1595,'Parameter Codelist'!$A:$A,0),5)</f>
        <v>57960-19-7</v>
      </c>
      <c r="H1595" s="6">
        <v>8</v>
      </c>
      <c r="I1595" t="str">
        <f>INDEX('Hoedanigheid codelist'!$A$1:$J$5341,MATCH($H1595,'Hoedanigheid codelist'!$A:$A,0),3)</f>
        <v>Niet van toepassing</v>
      </c>
      <c r="J1595" s="20" t="s">
        <v>20803</v>
      </c>
    </row>
    <row r="1596" spans="1:10" ht="15.75" thickBot="1">
      <c r="A1596" s="10">
        <v>2720</v>
      </c>
      <c r="B1596" t="str">
        <f>INDEX('Parameter Codelist'!$A$1:$I$9000,MATCH($A1596,'Parameter Codelist'!$A:$A,0),2)</f>
        <v>(massa)Concentratie</v>
      </c>
      <c r="C1596" s="20" t="s">
        <v>20800</v>
      </c>
      <c r="D1596" s="6">
        <v>3131</v>
      </c>
      <c r="E1596" s="12" t="str">
        <f>INDEX('Parameter Codelist'!$A$1:$I$9000,MATCH($D1596,'Parameter Codelist'!$A:$A,0),2)</f>
        <v>acesulfame K</v>
      </c>
      <c r="F1596" s="18" t="s">
        <v>4305</v>
      </c>
      <c r="G1596" t="str">
        <f>INDEX('Parameter Codelist'!$A$1:$I$9000,MATCH($D1596,'Parameter Codelist'!$A:$A,0),5)</f>
        <v>55589-62-3</v>
      </c>
      <c r="H1596" s="6">
        <v>8</v>
      </c>
      <c r="I1596" t="str">
        <f>INDEX('Hoedanigheid codelist'!$A$1:$J$5341,MATCH($H1596,'Hoedanigheid codelist'!$A:$A,0),3)</f>
        <v>Niet van toepassing</v>
      </c>
      <c r="J1596" s="20" t="s">
        <v>20803</v>
      </c>
    </row>
    <row r="1597" spans="1:10" ht="15.75" thickBot="1">
      <c r="A1597" s="10">
        <v>2720</v>
      </c>
      <c r="B1597" t="str">
        <f>INDEX('Parameter Codelist'!$A$1:$I$9000,MATCH($A1597,'Parameter Codelist'!$A:$A,0),2)</f>
        <v>(massa)Concentratie</v>
      </c>
      <c r="C1597" s="20" t="s">
        <v>20800</v>
      </c>
      <c r="D1597" s="6">
        <v>3132</v>
      </c>
      <c r="E1597" s="12" t="str">
        <f>INDEX('Parameter Codelist'!$A$1:$I$9000,MATCH($D1597,'Parameter Codelist'!$A:$A,0),2)</f>
        <v>aceetamide</v>
      </c>
      <c r="F1597" s="18" t="s">
        <v>18896</v>
      </c>
      <c r="G1597" t="str">
        <f>INDEX('Parameter Codelist'!$A$1:$I$9000,MATCH($D1597,'Parameter Codelist'!$A:$A,0),5)</f>
        <v>60-35-5</v>
      </c>
      <c r="H1597" s="6">
        <v>8</v>
      </c>
      <c r="I1597" t="str">
        <f>INDEX('Hoedanigheid codelist'!$A$1:$J$5341,MATCH($H1597,'Hoedanigheid codelist'!$A:$A,0),3)</f>
        <v>Niet van toepassing</v>
      </c>
      <c r="J1597" s="20" t="s">
        <v>20803</v>
      </c>
    </row>
    <row r="1598" spans="1:10" ht="15.75" thickBot="1">
      <c r="A1598" s="10">
        <v>2720</v>
      </c>
      <c r="B1598" t="str">
        <f>INDEX('Parameter Codelist'!$A$1:$I$9000,MATCH($A1598,'Parameter Codelist'!$A:$A,0),2)</f>
        <v>(massa)Concentratie</v>
      </c>
      <c r="C1598" s="20" t="s">
        <v>20800</v>
      </c>
      <c r="D1598" s="6">
        <v>3133</v>
      </c>
      <c r="E1598" s="12" t="str">
        <f>INDEX('Parameter Codelist'!$A$1:$I$9000,MATCH($D1598,'Parameter Codelist'!$A:$A,0),2)</f>
        <v>acetochloor</v>
      </c>
      <c r="F1598" s="18" t="s">
        <v>18897</v>
      </c>
      <c r="G1598" t="str">
        <f>INDEX('Parameter Codelist'!$A$1:$I$9000,MATCH($D1598,'Parameter Codelist'!$A:$A,0),5)</f>
        <v>34256-82-1</v>
      </c>
      <c r="H1598" s="6">
        <v>8</v>
      </c>
      <c r="I1598" t="str">
        <f>INDEX('Hoedanigheid codelist'!$A$1:$J$5341,MATCH($H1598,'Hoedanigheid codelist'!$A:$A,0),3)</f>
        <v>Niet van toepassing</v>
      </c>
      <c r="J1598" s="20" t="s">
        <v>20803</v>
      </c>
    </row>
    <row r="1599" spans="1:10" ht="15.75" thickBot="1">
      <c r="A1599" s="10">
        <v>2720</v>
      </c>
      <c r="B1599" t="str">
        <f>INDEX('Parameter Codelist'!$A$1:$I$9000,MATCH($A1599,'Parameter Codelist'!$A:$A,0),2)</f>
        <v>(massa)Concentratie</v>
      </c>
      <c r="C1599" s="20" t="s">
        <v>20800</v>
      </c>
      <c r="D1599" s="6">
        <v>3134</v>
      </c>
      <c r="E1599" s="12" t="str">
        <f>INDEX('Parameter Codelist'!$A$1:$I$9000,MATCH($D1599,'Parameter Codelist'!$A:$A,0),2)</f>
        <v>acetylcysteine</v>
      </c>
      <c r="F1599" s="18" t="s">
        <v>4314</v>
      </c>
      <c r="G1599" t="str">
        <f>INDEX('Parameter Codelist'!$A$1:$I$9000,MATCH($D1599,'Parameter Codelist'!$A:$A,0),5)</f>
        <v>616-91-1</v>
      </c>
      <c r="H1599" s="6">
        <v>8</v>
      </c>
      <c r="I1599" t="str">
        <f>INDEX('Hoedanigheid codelist'!$A$1:$J$5341,MATCH($H1599,'Hoedanigheid codelist'!$A:$A,0),3)</f>
        <v>Niet van toepassing</v>
      </c>
      <c r="J1599" s="20" t="s">
        <v>20803</v>
      </c>
    </row>
    <row r="1600" spans="1:10" ht="15.75" thickBot="1">
      <c r="A1600" s="10">
        <v>2720</v>
      </c>
      <c r="B1600" t="str">
        <f>INDEX('Parameter Codelist'!$A$1:$I$9000,MATCH($A1600,'Parameter Codelist'!$A:$A,0),2)</f>
        <v>(massa)Concentratie</v>
      </c>
      <c r="C1600" s="20" t="s">
        <v>20800</v>
      </c>
      <c r="D1600" s="6">
        <v>3135</v>
      </c>
      <c r="E1600" s="12" t="str">
        <f>INDEX('Parameter Codelist'!$A$1:$I$9000,MATCH($D1600,'Parameter Codelist'!$A:$A,0),2)</f>
        <v>acetamiprid</v>
      </c>
      <c r="F1600" s="18" t="s">
        <v>4317</v>
      </c>
      <c r="G1600" t="str">
        <f>INDEX('Parameter Codelist'!$A$1:$I$9000,MATCH($D1600,'Parameter Codelist'!$A:$A,0),5)</f>
        <v>135410-20-7</v>
      </c>
      <c r="H1600" s="6">
        <v>8</v>
      </c>
      <c r="I1600" t="str">
        <f>INDEX('Hoedanigheid codelist'!$A$1:$J$5341,MATCH($H1600,'Hoedanigheid codelist'!$A:$A,0),3)</f>
        <v>Niet van toepassing</v>
      </c>
      <c r="J1600" s="20" t="s">
        <v>20803</v>
      </c>
    </row>
    <row r="1601" spans="1:10" ht="15.75" thickBot="1">
      <c r="A1601" s="10">
        <v>2720</v>
      </c>
      <c r="B1601" t="str">
        <f>INDEX('Parameter Codelist'!$A$1:$I$9000,MATCH($A1601,'Parameter Codelist'!$A:$A,0),2)</f>
        <v>(massa)Concentratie</v>
      </c>
      <c r="C1601" s="20" t="s">
        <v>20800</v>
      </c>
      <c r="D1601" s="6">
        <v>3136</v>
      </c>
      <c r="E1601" s="12" t="str">
        <f>INDEX('Parameter Codelist'!$A$1:$I$9000,MATCH($D1601,'Parameter Codelist'!$A:$A,0),2)</f>
        <v>acetylsulfamethoxazol</v>
      </c>
      <c r="F1601" s="18" t="s">
        <v>18898</v>
      </c>
      <c r="G1601" t="str">
        <f>INDEX('Parameter Codelist'!$A$1:$I$9000,MATCH($D1601,'Parameter Codelist'!$A:$A,0),5)</f>
        <v>21312-10-7</v>
      </c>
      <c r="H1601" s="6">
        <v>8</v>
      </c>
      <c r="I1601" t="str">
        <f>INDEX('Hoedanigheid codelist'!$A$1:$J$5341,MATCH($H1601,'Hoedanigheid codelist'!$A:$A,0),3)</f>
        <v>Niet van toepassing</v>
      </c>
      <c r="J1601" s="20" t="s">
        <v>20803</v>
      </c>
    </row>
    <row r="1602" spans="1:10" ht="15.75" thickBot="1">
      <c r="A1602" s="10">
        <v>2720</v>
      </c>
      <c r="B1602" t="str">
        <f>INDEX('Parameter Codelist'!$A$1:$I$9000,MATCH($A1602,'Parameter Codelist'!$A:$A,0),2)</f>
        <v>(massa)Concentratie</v>
      </c>
      <c r="C1602" s="20" t="s">
        <v>20800</v>
      </c>
      <c r="D1602" s="6">
        <v>3138</v>
      </c>
      <c r="E1602" s="12" t="str">
        <f>INDEX('Parameter Codelist'!$A$1:$I$9000,MATCH($D1602,'Parameter Codelist'!$A:$A,0),2)</f>
        <v>celestolide</v>
      </c>
      <c r="F1602" s="18" t="s">
        <v>4326</v>
      </c>
      <c r="G1602" t="str">
        <f>INDEX('Parameter Codelist'!$A$1:$I$9000,MATCH($D1602,'Parameter Codelist'!$A:$A,0),5)</f>
        <v>13171-00-1</v>
      </c>
      <c r="H1602" s="6">
        <v>8</v>
      </c>
      <c r="I1602" t="str">
        <f>INDEX('Hoedanigheid codelist'!$A$1:$J$5341,MATCH($H1602,'Hoedanigheid codelist'!$A:$A,0),3)</f>
        <v>Niet van toepassing</v>
      </c>
      <c r="J1602" s="20" t="s">
        <v>20803</v>
      </c>
    </row>
    <row r="1603" spans="1:10" ht="15.75" thickBot="1">
      <c r="A1603" s="10">
        <v>2720</v>
      </c>
      <c r="B1603" t="str">
        <f>INDEX('Parameter Codelist'!$A$1:$I$9000,MATCH($A1603,'Parameter Codelist'!$A:$A,0),2)</f>
        <v>(massa)Concentratie</v>
      </c>
      <c r="C1603" s="20" t="s">
        <v>20800</v>
      </c>
      <c r="D1603" s="6">
        <v>3139</v>
      </c>
      <c r="E1603" s="12" t="str">
        <f>INDEX('Parameter Codelist'!$A$1:$I$9000,MATCH($D1603,'Parameter Codelist'!$A:$A,0),2)</f>
        <v>alfa-fenchylacetaat</v>
      </c>
      <c r="F1603" s="18" t="s">
        <v>18899</v>
      </c>
      <c r="G1603" t="str">
        <f>INDEX('Parameter Codelist'!$A$1:$I$9000,MATCH($D1603,'Parameter Codelist'!$A:$A,0),5)</f>
        <v>4057-31-2</v>
      </c>
      <c r="H1603" s="6">
        <v>8</v>
      </c>
      <c r="I1603" t="str">
        <f>INDEX('Hoedanigheid codelist'!$A$1:$J$5341,MATCH($H1603,'Hoedanigheid codelist'!$A:$A,0),3)</f>
        <v>Niet van toepassing</v>
      </c>
      <c r="J1603" s="20" t="s">
        <v>20803</v>
      </c>
    </row>
    <row r="1604" spans="1:10" ht="15.75" thickBot="1">
      <c r="A1604" s="10">
        <v>2720</v>
      </c>
      <c r="B1604" t="str">
        <f>INDEX('Parameter Codelist'!$A$1:$I$9000,MATCH($A1604,'Parameter Codelist'!$A:$A,0),2)</f>
        <v>(massa)Concentratie</v>
      </c>
      <c r="C1604" s="20" t="s">
        <v>20800</v>
      </c>
      <c r="D1604" s="6">
        <v>3144</v>
      </c>
      <c r="E1604" s="12" t="str">
        <f>INDEX('Parameter Codelist'!$A$1:$I$9000,MATCH($D1604,'Parameter Codelist'!$A:$A,0),2)</f>
        <v>zilver 110m (metastabiel)</v>
      </c>
      <c r="F1604" s="18" t="s">
        <v>18900</v>
      </c>
      <c r="G1604" t="str">
        <f>INDEX('Parameter Codelist'!$A$1:$I$9000,MATCH($D1604,'Parameter Codelist'!$A:$A,0),5)</f>
        <v>378784-24-8</v>
      </c>
      <c r="H1604" s="6">
        <v>8</v>
      </c>
      <c r="I1604" t="str">
        <f>INDEX('Hoedanigheid codelist'!$A$1:$J$5341,MATCH($H1604,'Hoedanigheid codelist'!$A:$A,0),3)</f>
        <v>Niet van toepassing</v>
      </c>
      <c r="J1604" s="20" t="s">
        <v>20803</v>
      </c>
    </row>
    <row r="1605" spans="1:10" ht="15.75" thickBot="1">
      <c r="A1605" s="10">
        <v>2720</v>
      </c>
      <c r="B1605" t="str">
        <f>INDEX('Parameter Codelist'!$A$1:$I$9000,MATCH($A1605,'Parameter Codelist'!$A:$A,0),2)</f>
        <v>(massa)Concentratie</v>
      </c>
      <c r="C1605" s="20" t="s">
        <v>20800</v>
      </c>
      <c r="D1605" s="6">
        <v>3145</v>
      </c>
      <c r="E1605" s="12" t="str">
        <f>INDEX('Parameter Codelist'!$A$1:$I$9000,MATCH($D1605,'Parameter Codelist'!$A:$A,0),2)</f>
        <v>zilver 111</v>
      </c>
      <c r="F1605" s="18" t="s">
        <v>18901</v>
      </c>
      <c r="G1605" t="str">
        <f>INDEX('Parameter Codelist'!$A$1:$I$9000,MATCH($D1605,'Parameter Codelist'!$A:$A,0),5)</f>
        <v>15760-04-0</v>
      </c>
      <c r="H1605" s="6">
        <v>8</v>
      </c>
      <c r="I1605" t="str">
        <f>INDEX('Hoedanigheid codelist'!$A$1:$J$5341,MATCH($H1605,'Hoedanigheid codelist'!$A:$A,0),3)</f>
        <v>Niet van toepassing</v>
      </c>
      <c r="J1605" s="20" t="s">
        <v>20803</v>
      </c>
    </row>
    <row r="1606" spans="1:10" ht="15.75" thickBot="1">
      <c r="A1606" s="10">
        <v>2720</v>
      </c>
      <c r="B1606" t="str">
        <f>INDEX('Parameter Codelist'!$A$1:$I$9000,MATCH($A1606,'Parameter Codelist'!$A:$A,0),2)</f>
        <v>(massa)Concentratie</v>
      </c>
      <c r="C1606" s="20" t="s">
        <v>20800</v>
      </c>
      <c r="D1606" s="6">
        <v>3146</v>
      </c>
      <c r="E1606" s="12" t="str">
        <f>INDEX('Parameter Codelist'!$A$1:$I$9000,MATCH($D1606,'Parameter Codelist'!$A:$A,0),2)</f>
        <v>alfa-hexabroomcyclododecaan</v>
      </c>
      <c r="F1606" s="18" t="s">
        <v>18902</v>
      </c>
      <c r="G1606" t="str">
        <f>INDEX('Parameter Codelist'!$A$1:$I$9000,MATCH($D1606,'Parameter Codelist'!$A:$A,0),5)</f>
        <v>134237-50-6</v>
      </c>
      <c r="H1606" s="6">
        <v>8</v>
      </c>
      <c r="I1606" t="str">
        <f>INDEX('Hoedanigheid codelist'!$A$1:$J$5341,MATCH($H1606,'Hoedanigheid codelist'!$A:$A,0),3)</f>
        <v>Niet van toepassing</v>
      </c>
      <c r="J1606" s="20" t="s">
        <v>20803</v>
      </c>
    </row>
    <row r="1607" spans="1:10" ht="15.75" thickBot="1">
      <c r="A1607" s="10">
        <v>2720</v>
      </c>
      <c r="B1607" t="str">
        <f>INDEX('Parameter Codelist'!$A$1:$I$9000,MATCH($A1607,'Parameter Codelist'!$A:$A,0),2)</f>
        <v>(massa)Concentratie</v>
      </c>
      <c r="C1607" s="20" t="s">
        <v>20800</v>
      </c>
      <c r="D1607" s="6">
        <v>3147</v>
      </c>
      <c r="E1607" s="12" t="str">
        <f>INDEX('Parameter Codelist'!$A$1:$I$9000,MATCH($D1607,'Parameter Codelist'!$A:$A,0),2)</f>
        <v>5-acetyl-1,1,2,3,3,6-hexamethylindaan</v>
      </c>
      <c r="F1607" s="18" t="s">
        <v>18903</v>
      </c>
      <c r="G1607" t="str">
        <f>INDEX('Parameter Codelist'!$A$1:$I$9000,MATCH($D1607,'Parameter Codelist'!$A:$A,0),5)</f>
        <v>15323-35-0</v>
      </c>
      <c r="H1607" s="6">
        <v>8</v>
      </c>
      <c r="I1607" t="str">
        <f>INDEX('Hoedanigheid codelist'!$A$1:$J$5341,MATCH($H1607,'Hoedanigheid codelist'!$A:$A,0),3)</f>
        <v>Niet van toepassing</v>
      </c>
      <c r="J1607" s="20" t="s">
        <v>20803</v>
      </c>
    </row>
    <row r="1608" spans="1:10" ht="15.75" thickBot="1">
      <c r="A1608" s="10">
        <v>2720</v>
      </c>
      <c r="B1608" t="str">
        <f>INDEX('Parameter Codelist'!$A$1:$I$9000,MATCH($A1608,'Parameter Codelist'!$A:$A,0),2)</f>
        <v>(massa)Concentratie</v>
      </c>
      <c r="C1608" s="20" t="s">
        <v>20800</v>
      </c>
      <c r="D1608" s="6">
        <v>3148</v>
      </c>
      <c r="E1608" s="12" t="str">
        <f>INDEX('Parameter Codelist'!$A$1:$I$9000,MATCH($D1608,'Parameter Codelist'!$A:$A,0),2)</f>
        <v>tonalide</v>
      </c>
      <c r="F1608" s="18" t="s">
        <v>4352</v>
      </c>
      <c r="G1608" t="str">
        <f>INDEX('Parameter Codelist'!$A$1:$I$9000,MATCH($D1608,'Parameter Codelist'!$A:$A,0),5)</f>
        <v>1506-02-1</v>
      </c>
      <c r="H1608" s="6">
        <v>8</v>
      </c>
      <c r="I1608" t="str">
        <f>INDEX('Hoedanigheid codelist'!$A$1:$J$5341,MATCH($H1608,'Hoedanigheid codelist'!$A:$A,0),3)</f>
        <v>Niet van toepassing</v>
      </c>
      <c r="J1608" s="20" t="s">
        <v>20803</v>
      </c>
    </row>
    <row r="1609" spans="1:10" ht="15.75" thickBot="1">
      <c r="A1609" s="10">
        <v>2720</v>
      </c>
      <c r="B1609" t="str">
        <f>INDEX('Parameter Codelist'!$A$1:$I$9000,MATCH($A1609,'Parameter Codelist'!$A:$A,0),2)</f>
        <v>(massa)Concentratie</v>
      </c>
      <c r="C1609" s="20" t="s">
        <v>20800</v>
      </c>
      <c r="D1609" s="6">
        <v>3149</v>
      </c>
      <c r="E1609" s="12" t="str">
        <f>INDEX('Parameter Codelist'!$A$1:$I$9000,MATCH($D1609,'Parameter Codelist'!$A:$A,0),2)</f>
        <v>alfa-isomethylionon</v>
      </c>
      <c r="F1609" s="18" t="s">
        <v>18904</v>
      </c>
      <c r="G1609" t="str">
        <f>INDEX('Parameter Codelist'!$A$1:$I$9000,MATCH($D1609,'Parameter Codelist'!$A:$A,0),5)</f>
        <v>127-51-5</v>
      </c>
      <c r="H1609" s="6">
        <v>8</v>
      </c>
      <c r="I1609" t="str">
        <f>INDEX('Hoedanigheid codelist'!$A$1:$J$5341,MATCH($H1609,'Hoedanigheid codelist'!$A:$A,0),3)</f>
        <v>Niet van toepassing</v>
      </c>
      <c r="J1609" s="20" t="s">
        <v>20803</v>
      </c>
    </row>
    <row r="1610" spans="1:10" ht="15.75" thickBot="1">
      <c r="A1610" s="10">
        <v>2720</v>
      </c>
      <c r="B1610" t="str">
        <f>INDEX('Parameter Codelist'!$A$1:$I$9000,MATCH($A1610,'Parameter Codelist'!$A:$A,0),2)</f>
        <v>(massa)Concentratie</v>
      </c>
      <c r="C1610" s="20" t="s">
        <v>20800</v>
      </c>
      <c r="D1610" s="6">
        <v>3151</v>
      </c>
      <c r="E1610" s="12" t="str">
        <f>INDEX('Parameter Codelist'!$A$1:$I$9000,MATCH($D1610,'Parameter Codelist'!$A:$A,0),2)</f>
        <v>alfuzosin</v>
      </c>
      <c r="F1610" s="18" t="s">
        <v>4360</v>
      </c>
      <c r="G1610" t="str">
        <f>INDEX('Parameter Codelist'!$A$1:$I$9000,MATCH($D1610,'Parameter Codelist'!$A:$A,0),5)</f>
        <v>81403-80-7</v>
      </c>
      <c r="H1610" s="6">
        <v>8</v>
      </c>
      <c r="I1610" t="str">
        <f>INDEX('Hoedanigheid codelist'!$A$1:$J$5341,MATCH($H1610,'Hoedanigheid codelist'!$A:$A,0),3)</f>
        <v>Niet van toepassing</v>
      </c>
      <c r="J1610" s="20" t="s">
        <v>20803</v>
      </c>
    </row>
    <row r="1611" spans="1:10" ht="15.75" thickBot="1">
      <c r="A1611" s="10">
        <v>2720</v>
      </c>
      <c r="B1611" t="str">
        <f>INDEX('Parameter Codelist'!$A$1:$I$9000,MATCH($A1611,'Parameter Codelist'!$A:$A,0),2)</f>
        <v>(massa)Concentratie</v>
      </c>
      <c r="C1611" s="20" t="s">
        <v>20800</v>
      </c>
      <c r="D1611" s="6">
        <v>3152</v>
      </c>
      <c r="E1611" s="12" t="str">
        <f>INDEX('Parameter Codelist'!$A$1:$I$9000,MATCH($D1611,'Parameter Codelist'!$A:$A,0),2)</f>
        <v>aluminium (driewaardig)</v>
      </c>
      <c r="F1611" s="18" t="s">
        <v>18905</v>
      </c>
      <c r="G1611" t="str">
        <f>INDEX('Parameter Codelist'!$A$1:$I$9000,MATCH($D1611,'Parameter Codelist'!$A:$A,0),5)</f>
        <v>22537-23-1</v>
      </c>
      <c r="H1611" s="6">
        <v>8</v>
      </c>
      <c r="I1611" t="str">
        <f>INDEX('Hoedanigheid codelist'!$A$1:$J$5341,MATCH($H1611,'Hoedanigheid codelist'!$A:$A,0),3)</f>
        <v>Niet van toepassing</v>
      </c>
      <c r="J1611" s="20" t="s">
        <v>20803</v>
      </c>
    </row>
    <row r="1612" spans="1:10" ht="15.75" thickBot="1">
      <c r="A1612" s="10">
        <v>2720</v>
      </c>
      <c r="B1612" t="str">
        <f>INDEX('Parameter Codelist'!$A$1:$I$9000,MATCH($A1612,'Parameter Codelist'!$A:$A,0),2)</f>
        <v>(massa)Concentratie</v>
      </c>
      <c r="C1612" s="20" t="s">
        <v>20800</v>
      </c>
      <c r="D1612" s="6">
        <v>3154</v>
      </c>
      <c r="E1612" s="12" t="str">
        <f>INDEX('Parameter Codelist'!$A$1:$I$9000,MATCH($D1612,'Parameter Codelist'!$A:$A,0),2)</f>
        <v>allopurinol</v>
      </c>
      <c r="F1612" s="18" t="s">
        <v>4368</v>
      </c>
      <c r="G1612" t="str">
        <f>INDEX('Parameter Codelist'!$A$1:$I$9000,MATCH($D1612,'Parameter Codelist'!$A:$A,0),5)</f>
        <v>315-30-0</v>
      </c>
      <c r="H1612" s="6">
        <v>8</v>
      </c>
      <c r="I1612" t="str">
        <f>INDEX('Hoedanigheid codelist'!$A$1:$J$5341,MATCH($H1612,'Hoedanigheid codelist'!$A:$A,0),3)</f>
        <v>Niet van toepassing</v>
      </c>
      <c r="J1612" s="20" t="s">
        <v>20803</v>
      </c>
    </row>
    <row r="1613" spans="1:10" ht="15.75" thickBot="1">
      <c r="A1613" s="10">
        <v>2720</v>
      </c>
      <c r="B1613" t="str">
        <f>INDEX('Parameter Codelist'!$A$1:$I$9000,MATCH($A1613,'Parameter Codelist'!$A:$A,0),2)</f>
        <v>(massa)Concentratie</v>
      </c>
      <c r="C1613" s="20" t="s">
        <v>20800</v>
      </c>
      <c r="D1613" s="6">
        <v>3155</v>
      </c>
      <c r="E1613" s="12" t="str">
        <f>INDEX('Parameter Codelist'!$A$1:$I$9000,MATCH($D1613,'Parameter Codelist'!$A:$A,0),2)</f>
        <v>alloxydim</v>
      </c>
      <c r="F1613" s="18" t="s">
        <v>4371</v>
      </c>
      <c r="G1613" t="str">
        <f>INDEX('Parameter Codelist'!$A$1:$I$9000,MATCH($D1613,'Parameter Codelist'!$A:$A,0),5)</f>
        <v>55634-91-8</v>
      </c>
      <c r="H1613" s="6">
        <v>8</v>
      </c>
      <c r="I1613" t="str">
        <f>INDEX('Hoedanigheid codelist'!$A$1:$J$5341,MATCH($H1613,'Hoedanigheid codelist'!$A:$A,0),3)</f>
        <v>Niet van toepassing</v>
      </c>
      <c r="J1613" s="20" t="s">
        <v>20803</v>
      </c>
    </row>
    <row r="1614" spans="1:10" ht="15.75" thickBot="1">
      <c r="A1614" s="10">
        <v>2720</v>
      </c>
      <c r="B1614" t="str">
        <f>INDEX('Parameter Codelist'!$A$1:$I$9000,MATCH($A1614,'Parameter Codelist'!$A:$A,0),2)</f>
        <v>(massa)Concentratie</v>
      </c>
      <c r="C1614" s="20" t="s">
        <v>20800</v>
      </c>
      <c r="D1614" s="6">
        <v>3156</v>
      </c>
      <c r="E1614" s="12" t="str">
        <f>INDEX('Parameter Codelist'!$A$1:$I$9000,MATCH($D1614,'Parameter Codelist'!$A:$A,0),2)</f>
        <v>alanycarb</v>
      </c>
      <c r="F1614" s="18" t="s">
        <v>4374</v>
      </c>
      <c r="G1614" t="str">
        <f>INDEX('Parameter Codelist'!$A$1:$I$9000,MATCH($D1614,'Parameter Codelist'!$A:$A,0),5)</f>
        <v>83130-01-2</v>
      </c>
      <c r="H1614" s="6">
        <v>8</v>
      </c>
      <c r="I1614" t="str">
        <f>INDEX('Hoedanigheid codelist'!$A$1:$J$5341,MATCH($H1614,'Hoedanigheid codelist'!$A:$A,0),3)</f>
        <v>Niet van toepassing</v>
      </c>
      <c r="J1614" s="20" t="s">
        <v>20803</v>
      </c>
    </row>
    <row r="1615" spans="1:10" ht="15.75" thickBot="1">
      <c r="A1615" s="10">
        <v>2720</v>
      </c>
      <c r="B1615" t="str">
        <f>INDEX('Parameter Codelist'!$A$1:$I$9000,MATCH($A1615,'Parameter Codelist'!$A:$A,0),2)</f>
        <v>(massa)Concentratie</v>
      </c>
      <c r="C1615" s="20" t="s">
        <v>20800</v>
      </c>
      <c r="D1615" s="6">
        <v>3157</v>
      </c>
      <c r="E1615" s="12" t="str">
        <f>INDEX('Parameter Codelist'!$A$1:$I$9000,MATCH($D1615,'Parameter Codelist'!$A:$A,0),2)</f>
        <v>aluminumoxide</v>
      </c>
      <c r="F1615" s="18" t="s">
        <v>18906</v>
      </c>
      <c r="G1615" t="str">
        <f>INDEX('Parameter Codelist'!$A$1:$I$9000,MATCH($D1615,'Parameter Codelist'!$A:$A,0),5)</f>
        <v>1344-28-1</v>
      </c>
      <c r="H1615" s="6">
        <v>8</v>
      </c>
      <c r="I1615" t="str">
        <f>INDEX('Hoedanigheid codelist'!$A$1:$J$5341,MATCH($H1615,'Hoedanigheid codelist'!$A:$A,0),3)</f>
        <v>Niet van toepassing</v>
      </c>
      <c r="J1615" s="20" t="s">
        <v>20803</v>
      </c>
    </row>
    <row r="1616" spans="1:10" ht="15.75" thickBot="1">
      <c r="A1616" s="10">
        <v>2720</v>
      </c>
      <c r="B1616" t="str">
        <f>INDEX('Parameter Codelist'!$A$1:$I$9000,MATCH($A1616,'Parameter Codelist'!$A:$A,0),2)</f>
        <v>(massa)Concentratie</v>
      </c>
      <c r="C1616" s="20" t="s">
        <v>20800</v>
      </c>
      <c r="D1616" s="6">
        <v>3158</v>
      </c>
      <c r="E1616" s="12" t="str">
        <f>INDEX('Parameter Codelist'!$A$1:$I$9000,MATCH($D1616,'Parameter Codelist'!$A:$A,0),2)</f>
        <v>aluminiumfosfide</v>
      </c>
      <c r="F1616" s="18" t="s">
        <v>18907</v>
      </c>
      <c r="G1616" t="str">
        <f>INDEX('Parameter Codelist'!$A$1:$I$9000,MATCH($D1616,'Parameter Codelist'!$A:$A,0),5)</f>
        <v>20859-73-8</v>
      </c>
      <c r="H1616" s="6">
        <v>8</v>
      </c>
      <c r="I1616" t="str">
        <f>INDEX('Hoedanigheid codelist'!$A$1:$J$5341,MATCH($H1616,'Hoedanigheid codelist'!$A:$A,0),3)</f>
        <v>Niet van toepassing</v>
      </c>
      <c r="J1616" s="20" t="s">
        <v>20803</v>
      </c>
    </row>
    <row r="1617" spans="1:10" ht="15.75" thickBot="1">
      <c r="A1617" s="10">
        <v>2720</v>
      </c>
      <c r="B1617" t="str">
        <f>INDEX('Parameter Codelist'!$A$1:$I$9000,MATCH($A1617,'Parameter Codelist'!$A:$A,0),2)</f>
        <v>(massa)Concentratie</v>
      </c>
      <c r="C1617" s="20" t="s">
        <v>20800</v>
      </c>
      <c r="D1617" s="6">
        <v>3159</v>
      </c>
      <c r="E1617" s="12" t="str">
        <f>INDEX('Parameter Codelist'!$A$1:$I$9000,MATCH($D1617,'Parameter Codelist'!$A:$A,0),2)</f>
        <v>alprazolam</v>
      </c>
      <c r="F1617" s="18" t="s">
        <v>4383</v>
      </c>
      <c r="G1617" t="str">
        <f>INDEX('Parameter Codelist'!$A$1:$I$9000,MATCH($D1617,'Parameter Codelist'!$A:$A,0),5)</f>
        <v>28981-97-7</v>
      </c>
      <c r="H1617" s="6">
        <v>8</v>
      </c>
      <c r="I1617" t="str">
        <f>INDEX('Hoedanigheid codelist'!$A$1:$J$5341,MATCH($H1617,'Hoedanigheid codelist'!$A:$A,0),3)</f>
        <v>Niet van toepassing</v>
      </c>
      <c r="J1617" s="20" t="s">
        <v>20803</v>
      </c>
    </row>
    <row r="1618" spans="1:10" ht="15.75" thickBot="1">
      <c r="A1618" s="10">
        <v>2720</v>
      </c>
      <c r="B1618" t="str">
        <f>INDEX('Parameter Codelist'!$A$1:$I$9000,MATCH($A1618,'Parameter Codelist'!$A:$A,0),2)</f>
        <v>(massa)Concentratie</v>
      </c>
      <c r="C1618" s="20" t="s">
        <v>20800</v>
      </c>
      <c r="D1618" s="6">
        <v>3160</v>
      </c>
      <c r="E1618" s="12" t="str">
        <f>INDEX('Parameter Codelist'!$A$1:$I$9000,MATCH($D1618,'Parameter Codelist'!$A:$A,0),2)</f>
        <v>aluminiumsulfaat</v>
      </c>
      <c r="F1618" s="18" t="s">
        <v>18908</v>
      </c>
      <c r="G1618" t="str">
        <f>INDEX('Parameter Codelist'!$A$1:$I$9000,MATCH($D1618,'Parameter Codelist'!$A:$A,0),5)</f>
        <v>10043-01-3</v>
      </c>
      <c r="H1618" s="6">
        <v>8</v>
      </c>
      <c r="I1618" t="str">
        <f>INDEX('Hoedanigheid codelist'!$A$1:$J$5341,MATCH($H1618,'Hoedanigheid codelist'!$A:$A,0),3)</f>
        <v>Niet van toepassing</v>
      </c>
      <c r="J1618" s="20" t="s">
        <v>20803</v>
      </c>
    </row>
    <row r="1619" spans="1:10" ht="15.75" thickBot="1">
      <c r="A1619" s="10">
        <v>2720</v>
      </c>
      <c r="B1619" t="str">
        <f>INDEX('Parameter Codelist'!$A$1:$I$9000,MATCH($A1619,'Parameter Codelist'!$A:$A,0),2)</f>
        <v>(massa)Concentratie</v>
      </c>
      <c r="C1619" s="20" t="s">
        <v>20800</v>
      </c>
      <c r="D1619" s="6">
        <v>3161</v>
      </c>
      <c r="E1619" s="12" t="str">
        <f>INDEX('Parameter Codelist'!$A$1:$I$9000,MATCH($D1619,'Parameter Codelist'!$A:$A,0),2)</f>
        <v>americium</v>
      </c>
      <c r="F1619" s="18" t="s">
        <v>4389</v>
      </c>
      <c r="G1619" t="str">
        <f>INDEX('Parameter Codelist'!$A$1:$I$9000,MATCH($D1619,'Parameter Codelist'!$A:$A,0),5)</f>
        <v>7440-35-9</v>
      </c>
      <c r="H1619" s="6">
        <v>8</v>
      </c>
      <c r="I1619" t="str">
        <f>INDEX('Hoedanigheid codelist'!$A$1:$J$5341,MATCH($H1619,'Hoedanigheid codelist'!$A:$A,0),3)</f>
        <v>Niet van toepassing</v>
      </c>
      <c r="J1619" s="20" t="s">
        <v>20803</v>
      </c>
    </row>
    <row r="1620" spans="1:10" ht="15.75" thickBot="1">
      <c r="A1620" s="10">
        <v>2720</v>
      </c>
      <c r="B1620" t="str">
        <f>INDEX('Parameter Codelist'!$A$1:$I$9000,MATCH($A1620,'Parameter Codelist'!$A:$A,0),2)</f>
        <v>(massa)Concentratie</v>
      </c>
      <c r="C1620" s="20" t="s">
        <v>20800</v>
      </c>
      <c r="D1620" s="6">
        <v>3162</v>
      </c>
      <c r="E1620" s="12" t="str">
        <f>INDEX('Parameter Codelist'!$A$1:$I$9000,MATCH($D1620,'Parameter Codelist'!$A:$A,0),2)</f>
        <v>americium 241</v>
      </c>
      <c r="F1620" s="18" t="s">
        <v>4392</v>
      </c>
      <c r="G1620" t="str">
        <f>INDEX('Parameter Codelist'!$A$1:$I$9000,MATCH($D1620,'Parameter Codelist'!$A:$A,0),5)</f>
        <v>86954-36-1</v>
      </c>
      <c r="H1620" s="6">
        <v>8</v>
      </c>
      <c r="I1620" t="str">
        <f>INDEX('Hoedanigheid codelist'!$A$1:$J$5341,MATCH($H1620,'Hoedanigheid codelist'!$A:$A,0),3)</f>
        <v>Niet van toepassing</v>
      </c>
      <c r="J1620" s="20" t="s">
        <v>20803</v>
      </c>
    </row>
    <row r="1621" spans="1:10" ht="15.75" thickBot="1">
      <c r="A1621" s="10">
        <v>2720</v>
      </c>
      <c r="B1621" t="str">
        <f>INDEX('Parameter Codelist'!$A$1:$I$9000,MATCH($A1621,'Parameter Codelist'!$A:$A,0),2)</f>
        <v>(massa)Concentratie</v>
      </c>
      <c r="C1621" s="20" t="s">
        <v>20800</v>
      </c>
      <c r="D1621" s="6">
        <v>3163</v>
      </c>
      <c r="E1621" s="12" t="str">
        <f>INDEX('Parameter Codelist'!$A$1:$I$9000,MATCH($D1621,'Parameter Codelist'!$A:$A,0),2)</f>
        <v>americium 242</v>
      </c>
      <c r="F1621" s="18" t="s">
        <v>4395</v>
      </c>
      <c r="G1621" t="str">
        <f>INDEX('Parameter Codelist'!$A$1:$I$9000,MATCH($D1621,'Parameter Codelist'!$A:$A,0),5)</f>
        <v>13981-54-9</v>
      </c>
      <c r="H1621" s="6">
        <v>8</v>
      </c>
      <c r="I1621" t="str">
        <f>INDEX('Hoedanigheid codelist'!$A$1:$J$5341,MATCH($H1621,'Hoedanigheid codelist'!$A:$A,0),3)</f>
        <v>Niet van toepassing</v>
      </c>
      <c r="J1621" s="20" t="s">
        <v>20803</v>
      </c>
    </row>
    <row r="1622" spans="1:10" ht="15.75" thickBot="1">
      <c r="A1622" s="10">
        <v>2720</v>
      </c>
      <c r="B1622" t="str">
        <f>INDEX('Parameter Codelist'!$A$1:$I$9000,MATCH($A1622,'Parameter Codelist'!$A:$A,0),2)</f>
        <v>(massa)Concentratie</v>
      </c>
      <c r="C1622" s="20" t="s">
        <v>20800</v>
      </c>
      <c r="D1622" s="6">
        <v>3164</v>
      </c>
      <c r="E1622" s="12" t="str">
        <f>INDEX('Parameter Codelist'!$A$1:$I$9000,MATCH($D1622,'Parameter Codelist'!$A:$A,0),2)</f>
        <v>amidosulfuron</v>
      </c>
      <c r="F1622" s="18" t="s">
        <v>4398</v>
      </c>
      <c r="G1622" t="str">
        <f>INDEX('Parameter Codelist'!$A$1:$I$9000,MATCH($D1622,'Parameter Codelist'!$A:$A,0),5)</f>
        <v>120923-37-7</v>
      </c>
      <c r="H1622" s="6">
        <v>8</v>
      </c>
      <c r="I1622" t="str">
        <f>INDEX('Hoedanigheid codelist'!$A$1:$J$5341,MATCH($H1622,'Hoedanigheid codelist'!$A:$A,0),3)</f>
        <v>Niet van toepassing</v>
      </c>
      <c r="J1622" s="20" t="s">
        <v>20803</v>
      </c>
    </row>
    <row r="1623" spans="1:10" ht="15.75" thickBot="1">
      <c r="A1623" s="10">
        <v>2720</v>
      </c>
      <c r="B1623" t="str">
        <f>INDEX('Parameter Codelist'!$A$1:$I$9000,MATCH($A1623,'Parameter Codelist'!$A:$A,0),2)</f>
        <v>(massa)Concentratie</v>
      </c>
      <c r="C1623" s="20" t="s">
        <v>20800</v>
      </c>
      <c r="D1623" s="6">
        <v>3165</v>
      </c>
      <c r="E1623" s="12" t="str">
        <f>INDEX('Parameter Codelist'!$A$1:$I$9000,MATCH($D1623,'Parameter Codelist'!$A:$A,0),2)</f>
        <v>amidotrizoïnezuur</v>
      </c>
      <c r="F1623" s="18" t="s">
        <v>18909</v>
      </c>
      <c r="G1623" t="str">
        <f>INDEX('Parameter Codelist'!$A$1:$I$9000,MATCH($D1623,'Parameter Codelist'!$A:$A,0),5)</f>
        <v>117-96-4</v>
      </c>
      <c r="H1623" s="6">
        <v>8</v>
      </c>
      <c r="I1623" t="str">
        <f>INDEX('Hoedanigheid codelist'!$A$1:$J$5341,MATCH($H1623,'Hoedanigheid codelist'!$A:$A,0),3)</f>
        <v>Niet van toepassing</v>
      </c>
      <c r="J1623" s="20" t="s">
        <v>20803</v>
      </c>
    </row>
    <row r="1624" spans="1:10" ht="15.75" thickBot="1">
      <c r="A1624" s="10">
        <v>2720</v>
      </c>
      <c r="B1624" t="str">
        <f>INDEX('Parameter Codelist'!$A$1:$I$9000,MATCH($A1624,'Parameter Codelist'!$A:$A,0),2)</f>
        <v>(massa)Concentratie</v>
      </c>
      <c r="C1624" s="20" t="s">
        <v>20800</v>
      </c>
      <c r="D1624" s="6">
        <v>3166</v>
      </c>
      <c r="E1624" s="12" t="str">
        <f>INDEX('Parameter Codelist'!$A$1:$I$9000,MATCH($D1624,'Parameter Codelist'!$A:$A,0),2)</f>
        <v>amiodarone</v>
      </c>
      <c r="F1624" s="18" t="s">
        <v>4404</v>
      </c>
      <c r="G1624" t="str">
        <f>INDEX('Parameter Codelist'!$A$1:$I$9000,MATCH($D1624,'Parameter Codelist'!$A:$A,0),5)</f>
        <v>1951-25-3</v>
      </c>
      <c r="H1624" s="6">
        <v>8</v>
      </c>
      <c r="I1624" t="str">
        <f>INDEX('Hoedanigheid codelist'!$A$1:$J$5341,MATCH($H1624,'Hoedanigheid codelist'!$A:$A,0),3)</f>
        <v>Niet van toepassing</v>
      </c>
      <c r="J1624" s="20" t="s">
        <v>20803</v>
      </c>
    </row>
    <row r="1625" spans="1:10" ht="15.75" thickBot="1">
      <c r="A1625" s="10">
        <v>2720</v>
      </c>
      <c r="B1625" t="str">
        <f>INDEX('Parameter Codelist'!$A$1:$I$9000,MATCH($A1625,'Parameter Codelist'!$A:$A,0),2)</f>
        <v>(massa)Concentratie</v>
      </c>
      <c r="C1625" s="20" t="s">
        <v>20800</v>
      </c>
      <c r="D1625" s="6">
        <v>3167</v>
      </c>
      <c r="E1625" s="12" t="str">
        <f>INDEX('Parameter Codelist'!$A$1:$I$9000,MATCH($D1625,'Parameter Codelist'!$A:$A,0),2)</f>
        <v>ampicilline</v>
      </c>
      <c r="F1625" s="18" t="s">
        <v>18910</v>
      </c>
      <c r="G1625" t="str">
        <f>INDEX('Parameter Codelist'!$A$1:$I$9000,MATCH($D1625,'Parameter Codelist'!$A:$A,0),5)</f>
        <v>69-53-4</v>
      </c>
      <c r="H1625" s="6">
        <v>8</v>
      </c>
      <c r="I1625" t="str">
        <f>INDEX('Hoedanigheid codelist'!$A$1:$J$5341,MATCH($H1625,'Hoedanigheid codelist'!$A:$A,0),3)</f>
        <v>Niet van toepassing</v>
      </c>
      <c r="J1625" s="20" t="s">
        <v>20803</v>
      </c>
    </row>
    <row r="1626" spans="1:10" ht="15.75" thickBot="1">
      <c r="A1626" s="10">
        <v>2720</v>
      </c>
      <c r="B1626" t="str">
        <f>INDEX('Parameter Codelist'!$A$1:$I$9000,MATCH($A1626,'Parameter Codelist'!$A:$A,0),2)</f>
        <v>(massa)Concentratie</v>
      </c>
      <c r="C1626" s="20" t="s">
        <v>20800</v>
      </c>
      <c r="D1626" s="6">
        <v>3168</v>
      </c>
      <c r="E1626" s="12" t="str">
        <f>INDEX('Parameter Codelist'!$A$1:$I$9000,MATCH($D1626,'Parameter Codelist'!$A:$A,0),2)</f>
        <v>amitriptyline</v>
      </c>
      <c r="F1626" s="18" t="s">
        <v>4410</v>
      </c>
      <c r="G1626" t="str">
        <f>INDEX('Parameter Codelist'!$A$1:$I$9000,MATCH($D1626,'Parameter Codelist'!$A:$A,0),5)</f>
        <v>50-48-6</v>
      </c>
      <c r="H1626" s="6">
        <v>8</v>
      </c>
      <c r="I1626" t="str">
        <f>INDEX('Hoedanigheid codelist'!$A$1:$J$5341,MATCH($H1626,'Hoedanigheid codelist'!$A:$A,0),3)</f>
        <v>Niet van toepassing</v>
      </c>
      <c r="J1626" s="20" t="s">
        <v>20803</v>
      </c>
    </row>
    <row r="1627" spans="1:10" ht="15.75" thickBot="1">
      <c r="A1627" s="10">
        <v>2720</v>
      </c>
      <c r="B1627" t="str">
        <f>INDEX('Parameter Codelist'!$A$1:$I$9000,MATCH($A1627,'Parameter Codelist'!$A:$A,0),2)</f>
        <v>(massa)Concentratie</v>
      </c>
      <c r="C1627" s="20" t="s">
        <v>20800</v>
      </c>
      <c r="D1627" s="6">
        <v>3169</v>
      </c>
      <c r="E1627" s="12" t="str">
        <f>INDEX('Parameter Codelist'!$A$1:$I$9000,MATCH($D1627,'Parameter Codelist'!$A:$A,0),2)</f>
        <v>amoxicilline</v>
      </c>
      <c r="F1627" s="18" t="s">
        <v>18911</v>
      </c>
      <c r="G1627" t="str">
        <f>INDEX('Parameter Codelist'!$A$1:$I$9000,MATCH($D1627,'Parameter Codelist'!$A:$A,0),5)</f>
        <v>26787-78-0</v>
      </c>
      <c r="H1627" s="6">
        <v>8</v>
      </c>
      <c r="I1627" t="str">
        <f>INDEX('Hoedanigheid codelist'!$A$1:$J$5341,MATCH($H1627,'Hoedanigheid codelist'!$A:$A,0),3)</f>
        <v>Niet van toepassing</v>
      </c>
      <c r="J1627" s="20" t="s">
        <v>20803</v>
      </c>
    </row>
    <row r="1628" spans="1:10" ht="15.75" thickBot="1">
      <c r="A1628" s="10">
        <v>2720</v>
      </c>
      <c r="B1628" t="str">
        <f>INDEX('Parameter Codelist'!$A$1:$I$9000,MATCH($A1628,'Parameter Codelist'!$A:$A,0),2)</f>
        <v>(massa)Concentratie</v>
      </c>
      <c r="C1628" s="20" t="s">
        <v>20800</v>
      </c>
      <c r="D1628" s="6">
        <v>3170</v>
      </c>
      <c r="E1628" s="12" t="str">
        <f>INDEX('Parameter Codelist'!$A$1:$I$9000,MATCH($D1628,'Parameter Codelist'!$A:$A,0),2)</f>
        <v>ancymidol</v>
      </c>
      <c r="F1628" s="18" t="s">
        <v>4416</v>
      </c>
      <c r="G1628" t="str">
        <f>INDEX('Parameter Codelist'!$A$1:$I$9000,MATCH($D1628,'Parameter Codelist'!$A:$A,0),5)</f>
        <v>12771-68-5</v>
      </c>
      <c r="H1628" s="6">
        <v>8</v>
      </c>
      <c r="I1628" t="str">
        <f>INDEX('Hoedanigheid codelist'!$A$1:$J$5341,MATCH($H1628,'Hoedanigheid codelist'!$A:$A,0),3)</f>
        <v>Niet van toepassing</v>
      </c>
      <c r="J1628" s="20" t="s">
        <v>20803</v>
      </c>
    </row>
    <row r="1629" spans="1:10" ht="15.75" thickBot="1">
      <c r="A1629" s="10">
        <v>2720</v>
      </c>
      <c r="B1629" t="str">
        <f>INDEX('Parameter Codelist'!$A$1:$I$9000,MATCH($A1629,'Parameter Codelist'!$A:$A,0),2)</f>
        <v>(massa)Concentratie</v>
      </c>
      <c r="C1629" s="20" t="s">
        <v>20800</v>
      </c>
      <c r="D1629" s="6">
        <v>3171</v>
      </c>
      <c r="E1629" s="12" t="str">
        <f>INDEX('Parameter Codelist'!$A$1:$I$9000,MATCH($D1629,'Parameter Codelist'!$A:$A,0),2)</f>
        <v>anhydro-erythromycine</v>
      </c>
      <c r="F1629" s="18" t="s">
        <v>18912</v>
      </c>
      <c r="G1629" t="str">
        <f>INDEX('Parameter Codelist'!$A$1:$I$9000,MATCH($D1629,'Parameter Codelist'!$A:$A,0),5)</f>
        <v>23893-13-2</v>
      </c>
      <c r="H1629" s="6">
        <v>8</v>
      </c>
      <c r="I1629" t="str">
        <f>INDEX('Hoedanigheid codelist'!$A$1:$J$5341,MATCH($H1629,'Hoedanigheid codelist'!$A:$A,0),3)</f>
        <v>Niet van toepassing</v>
      </c>
      <c r="J1629" s="20" t="s">
        <v>20803</v>
      </c>
    </row>
    <row r="1630" spans="1:10" ht="15.75" thickBot="1">
      <c r="A1630" s="10">
        <v>2720</v>
      </c>
      <c r="B1630" t="str">
        <f>INDEX('Parameter Codelist'!$A$1:$I$9000,MATCH($A1630,'Parameter Codelist'!$A:$A,0),2)</f>
        <v>(massa)Concentratie</v>
      </c>
      <c r="C1630" s="20" t="s">
        <v>20800</v>
      </c>
      <c r="D1630" s="6">
        <v>3174</v>
      </c>
      <c r="E1630" s="12" t="str">
        <f>INDEX('Parameter Codelist'!$A$1:$I$9000,MATCH($D1630,'Parameter Codelist'!$A:$A,0),2)</f>
        <v>anatoxine-a</v>
      </c>
      <c r="F1630" s="18" t="s">
        <v>18913</v>
      </c>
      <c r="G1630" t="str">
        <f>INDEX('Parameter Codelist'!$A$1:$I$9000,MATCH($D1630,'Parameter Codelist'!$A:$A,0),5)</f>
        <v>64285-06-9</v>
      </c>
      <c r="H1630" s="6">
        <v>8</v>
      </c>
      <c r="I1630" t="str">
        <f>INDEX('Hoedanigheid codelist'!$A$1:$J$5341,MATCH($H1630,'Hoedanigheid codelist'!$A:$A,0),3)</f>
        <v>Niet van toepassing</v>
      </c>
      <c r="J1630" s="20" t="s">
        <v>20803</v>
      </c>
    </row>
    <row r="1631" spans="1:10" ht="15.75" thickBot="1">
      <c r="A1631" s="10">
        <v>2720</v>
      </c>
      <c r="B1631" t="str">
        <f>INDEX('Parameter Codelist'!$A$1:$I$9000,MATCH($A1631,'Parameter Codelist'!$A:$A,0),2)</f>
        <v>(massa)Concentratie</v>
      </c>
      <c r="C1631" s="20" t="s">
        <v>20800</v>
      </c>
      <c r="D1631" s="6">
        <v>3175</v>
      </c>
      <c r="E1631" s="12" t="str">
        <f>INDEX('Parameter Codelist'!$A$1:$I$9000,MATCH($D1631,'Parameter Codelist'!$A:$A,0),2)</f>
        <v>aminocarb</v>
      </c>
      <c r="F1631" s="18" t="s">
        <v>4429</v>
      </c>
      <c r="G1631" t="str">
        <f>INDEX('Parameter Codelist'!$A$1:$I$9000,MATCH($D1631,'Parameter Codelist'!$A:$A,0),5)</f>
        <v>2032-59-9</v>
      </c>
      <c r="H1631" s="6">
        <v>8</v>
      </c>
      <c r="I1631" t="str">
        <f>INDEX('Hoedanigheid codelist'!$A$1:$J$5341,MATCH($H1631,'Hoedanigheid codelist'!$A:$A,0),3)</f>
        <v>Niet van toepassing</v>
      </c>
      <c r="J1631" s="20" t="s">
        <v>20803</v>
      </c>
    </row>
    <row r="1632" spans="1:10" ht="15.75" thickBot="1">
      <c r="A1632" s="10">
        <v>2720</v>
      </c>
      <c r="B1632" t="str">
        <f>INDEX('Parameter Codelist'!$A$1:$I$9000,MATCH($A1632,'Parameter Codelist'!$A:$A,0),2)</f>
        <v>(massa)Concentratie</v>
      </c>
      <c r="C1632" s="20" t="s">
        <v>20800</v>
      </c>
      <c r="D1632" s="6">
        <v>3177</v>
      </c>
      <c r="E1632" s="12" t="str">
        <f>INDEX('Parameter Codelist'!$A$1:$I$9000,MATCH($D1632,'Parameter Codelist'!$A:$A,0),2)</f>
        <v>argon</v>
      </c>
      <c r="F1632" s="18" t="s">
        <v>4434</v>
      </c>
      <c r="G1632" t="str">
        <f>INDEX('Parameter Codelist'!$A$1:$I$9000,MATCH($D1632,'Parameter Codelist'!$A:$A,0),5)</f>
        <v>7440-37-1</v>
      </c>
      <c r="H1632" s="6">
        <v>8</v>
      </c>
      <c r="I1632" t="str">
        <f>INDEX('Hoedanigheid codelist'!$A$1:$J$5341,MATCH($H1632,'Hoedanigheid codelist'!$A:$A,0),3)</f>
        <v>Niet van toepassing</v>
      </c>
      <c r="J1632" s="20" t="s">
        <v>20803</v>
      </c>
    </row>
    <row r="1633" spans="1:10" ht="15.75" thickBot="1">
      <c r="A1633" s="10">
        <v>2720</v>
      </c>
      <c r="B1633" t="str">
        <f>INDEX('Parameter Codelist'!$A$1:$I$9000,MATCH($A1633,'Parameter Codelist'!$A:$A,0),2)</f>
        <v>(massa)Concentratie</v>
      </c>
      <c r="C1633" s="20" t="s">
        <v>20800</v>
      </c>
      <c r="D1633" s="6">
        <v>3178</v>
      </c>
      <c r="E1633" s="12" t="str">
        <f>INDEX('Parameter Codelist'!$A$1:$I$9000,MATCH($D1633,'Parameter Codelist'!$A:$A,0),2)</f>
        <v>arseen 73</v>
      </c>
      <c r="F1633" s="18" t="s">
        <v>18914</v>
      </c>
      <c r="G1633" t="str">
        <f>INDEX('Parameter Codelist'!$A$1:$I$9000,MATCH($D1633,'Parameter Codelist'!$A:$A,0),5)</f>
        <v>15422-59-0</v>
      </c>
      <c r="H1633" s="6">
        <v>8</v>
      </c>
      <c r="I1633" t="str">
        <f>INDEX('Hoedanigheid codelist'!$A$1:$J$5341,MATCH($H1633,'Hoedanigheid codelist'!$A:$A,0),3)</f>
        <v>Niet van toepassing</v>
      </c>
      <c r="J1633" s="20" t="s">
        <v>20803</v>
      </c>
    </row>
    <row r="1634" spans="1:10" ht="15.75" thickBot="1">
      <c r="A1634" s="10">
        <v>2720</v>
      </c>
      <c r="B1634" t="str">
        <f>INDEX('Parameter Codelist'!$A$1:$I$9000,MATCH($A1634,'Parameter Codelist'!$A:$A,0),2)</f>
        <v>(massa)Concentratie</v>
      </c>
      <c r="C1634" s="20" t="s">
        <v>20800</v>
      </c>
      <c r="D1634" s="6">
        <v>3179</v>
      </c>
      <c r="E1634" s="12" t="str">
        <f>INDEX('Parameter Codelist'!$A$1:$I$9000,MATCH($D1634,'Parameter Codelist'!$A:$A,0),2)</f>
        <v>arseen 74</v>
      </c>
      <c r="F1634" s="18" t="s">
        <v>18915</v>
      </c>
      <c r="G1634" t="str">
        <f>INDEX('Parameter Codelist'!$A$1:$I$9000,MATCH($D1634,'Parameter Codelist'!$A:$A,0),5)</f>
        <v>14304-78-0</v>
      </c>
      <c r="H1634" s="6">
        <v>8</v>
      </c>
      <c r="I1634" t="str">
        <f>INDEX('Hoedanigheid codelist'!$A$1:$J$5341,MATCH($H1634,'Hoedanigheid codelist'!$A:$A,0),3)</f>
        <v>Niet van toepassing</v>
      </c>
      <c r="J1634" s="20" t="s">
        <v>20803</v>
      </c>
    </row>
    <row r="1635" spans="1:10" ht="15.75" thickBot="1">
      <c r="A1635" s="10">
        <v>2720</v>
      </c>
      <c r="B1635" t="str">
        <f>INDEX('Parameter Codelist'!$A$1:$I$9000,MATCH($A1635,'Parameter Codelist'!$A:$A,0),2)</f>
        <v>(massa)Concentratie</v>
      </c>
      <c r="C1635" s="20" t="s">
        <v>20800</v>
      </c>
      <c r="D1635" s="6">
        <v>3181</v>
      </c>
      <c r="E1635" s="12" t="str">
        <f>INDEX('Parameter Codelist'!$A$1:$I$9000,MATCH($D1635,'Parameter Codelist'!$A:$A,0),2)</f>
        <v>aspirine</v>
      </c>
      <c r="F1635" s="18" t="s">
        <v>18916</v>
      </c>
      <c r="G1635" t="str">
        <f>INDEX('Parameter Codelist'!$A$1:$I$9000,MATCH($D1635,'Parameter Codelist'!$A:$A,0),5)</f>
        <v>50-78-2</v>
      </c>
      <c r="H1635" s="6">
        <v>8</v>
      </c>
      <c r="I1635" t="str">
        <f>INDEX('Hoedanigheid codelist'!$A$1:$J$5341,MATCH($H1635,'Hoedanigheid codelist'!$A:$A,0),3)</f>
        <v>Niet van toepassing</v>
      </c>
      <c r="J1635" s="20" t="s">
        <v>20803</v>
      </c>
    </row>
    <row r="1636" spans="1:10" ht="15.75" thickBot="1">
      <c r="A1636" s="10">
        <v>2720</v>
      </c>
      <c r="B1636" t="str">
        <f>INDEX('Parameter Codelist'!$A$1:$I$9000,MATCH($A1636,'Parameter Codelist'!$A:$A,0),2)</f>
        <v>(massa)Concentratie</v>
      </c>
      <c r="C1636" s="20" t="s">
        <v>20800</v>
      </c>
      <c r="D1636" s="6">
        <v>3183</v>
      </c>
      <c r="E1636" s="12" t="str">
        <f>INDEX('Parameter Codelist'!$A$1:$I$9000,MATCH($D1636,'Parameter Codelist'!$A:$A,0),2)</f>
        <v>astatium</v>
      </c>
      <c r="F1636" s="18" t="s">
        <v>4450</v>
      </c>
      <c r="G1636" t="str">
        <f>INDEX('Parameter Codelist'!$A$1:$I$9000,MATCH($D1636,'Parameter Codelist'!$A:$A,0),5)</f>
        <v>7440-68-8</v>
      </c>
      <c r="H1636" s="6">
        <v>8</v>
      </c>
      <c r="I1636" t="str">
        <f>INDEX('Hoedanigheid codelist'!$A$1:$J$5341,MATCH($H1636,'Hoedanigheid codelist'!$A:$A,0),3)</f>
        <v>Niet van toepassing</v>
      </c>
      <c r="J1636" s="20" t="s">
        <v>20803</v>
      </c>
    </row>
    <row r="1637" spans="1:10" ht="15.75" thickBot="1">
      <c r="A1637" s="10">
        <v>2720</v>
      </c>
      <c r="B1637" t="str">
        <f>INDEX('Parameter Codelist'!$A$1:$I$9000,MATCH($A1637,'Parameter Codelist'!$A:$A,0),2)</f>
        <v>(massa)Concentratie</v>
      </c>
      <c r="C1637" s="20" t="s">
        <v>20800</v>
      </c>
      <c r="D1637" s="6">
        <v>3184</v>
      </c>
      <c r="E1637" s="12" t="str">
        <f>INDEX('Parameter Codelist'!$A$1:$I$9000,MATCH($D1637,'Parameter Codelist'!$A:$A,0),2)</f>
        <v>acetylcedreen</v>
      </c>
      <c r="F1637" s="18" t="s">
        <v>18917</v>
      </c>
      <c r="G1637" t="str">
        <f>INDEX('Parameter Codelist'!$A$1:$I$9000,MATCH($D1637,'Parameter Codelist'!$A:$A,0),5)</f>
        <v>32388-55-9</v>
      </c>
      <c r="H1637" s="6">
        <v>8</v>
      </c>
      <c r="I1637" t="str">
        <f>INDEX('Hoedanigheid codelist'!$A$1:$J$5341,MATCH($H1637,'Hoedanigheid codelist'!$A:$A,0),3)</f>
        <v>Niet van toepassing</v>
      </c>
      <c r="J1637" s="20" t="s">
        <v>20803</v>
      </c>
    </row>
    <row r="1638" spans="1:10" ht="15.75" thickBot="1">
      <c r="A1638" s="10">
        <v>2720</v>
      </c>
      <c r="B1638" t="str">
        <f>INDEX('Parameter Codelist'!$A$1:$I$9000,MATCH($A1638,'Parameter Codelist'!$A:$A,0),2)</f>
        <v>(massa)Concentratie</v>
      </c>
      <c r="C1638" s="20" t="s">
        <v>20800</v>
      </c>
      <c r="D1638" s="6">
        <v>3185</v>
      </c>
      <c r="E1638" s="12" t="str">
        <f>INDEX('Parameter Codelist'!$A$1:$I$9000,MATCH($D1638,'Parameter Codelist'!$A:$A,0),2)</f>
        <v>acetylhexamethyltetrahydronaftaleen</v>
      </c>
      <c r="F1638" s="18" t="s">
        <v>18918</v>
      </c>
      <c r="G1638" t="str">
        <f>INDEX('Parameter Codelist'!$A$1:$I$9000,MATCH($D1638,'Parameter Codelist'!$A:$A,0),5)</f>
        <v>21145-77-7</v>
      </c>
      <c r="H1638" s="6">
        <v>8</v>
      </c>
      <c r="I1638" t="str">
        <f>INDEX('Hoedanigheid codelist'!$A$1:$J$5341,MATCH($H1638,'Hoedanigheid codelist'!$A:$A,0),3)</f>
        <v>Niet van toepassing</v>
      </c>
      <c r="J1638" s="20" t="s">
        <v>20803</v>
      </c>
    </row>
    <row r="1639" spans="1:10" ht="15.75" thickBot="1">
      <c r="A1639" s="10">
        <v>2720</v>
      </c>
      <c r="B1639" t="str">
        <f>INDEX('Parameter Codelist'!$A$1:$I$9000,MATCH($A1639,'Parameter Codelist'!$A:$A,0),2)</f>
        <v>(massa)Concentratie</v>
      </c>
      <c r="C1639" s="20" t="s">
        <v>20800</v>
      </c>
      <c r="D1639" s="6">
        <v>3186</v>
      </c>
      <c r="E1639" s="12" t="str">
        <f>INDEX('Parameter Codelist'!$A$1:$I$9000,MATCH($D1639,'Parameter Codelist'!$A:$A,0),2)</f>
        <v>atenolol</v>
      </c>
      <c r="F1639" s="18" t="s">
        <v>4459</v>
      </c>
      <c r="G1639" t="str">
        <f>INDEX('Parameter Codelist'!$A$1:$I$9000,MATCH($D1639,'Parameter Codelist'!$A:$A,0),5)</f>
        <v>29122-68-7</v>
      </c>
      <c r="H1639" s="6">
        <v>8</v>
      </c>
      <c r="I1639" t="str">
        <f>INDEX('Hoedanigheid codelist'!$A$1:$J$5341,MATCH($H1639,'Hoedanigheid codelist'!$A:$A,0),3)</f>
        <v>Niet van toepassing</v>
      </c>
      <c r="J1639" s="20" t="s">
        <v>20803</v>
      </c>
    </row>
    <row r="1640" spans="1:10" ht="15.75" thickBot="1">
      <c r="A1640" s="10">
        <v>2720</v>
      </c>
      <c r="B1640" t="str">
        <f>INDEX('Parameter Codelist'!$A$1:$I$9000,MATCH($A1640,'Parameter Codelist'!$A:$A,0),2)</f>
        <v>(massa)Concentratie</v>
      </c>
      <c r="C1640" s="20" t="s">
        <v>20800</v>
      </c>
      <c r="D1640" s="6">
        <v>3187</v>
      </c>
      <c r="E1640" s="12" t="str">
        <f>INDEX('Parameter Codelist'!$A$1:$I$9000,MATCH($D1640,'Parameter Codelist'!$A:$A,0),2)</f>
        <v>adenosine-trifosfaat</v>
      </c>
      <c r="F1640" s="18" t="s">
        <v>18919</v>
      </c>
      <c r="G1640" t="str">
        <f>INDEX('Parameter Codelist'!$A$1:$I$9000,MATCH($D1640,'Parameter Codelist'!$A:$A,0),5)</f>
        <v>56-65-5</v>
      </c>
      <c r="H1640" s="6">
        <v>8</v>
      </c>
      <c r="I1640" t="str">
        <f>INDEX('Hoedanigheid codelist'!$A$1:$J$5341,MATCH($H1640,'Hoedanigheid codelist'!$A:$A,0),3)</f>
        <v>Niet van toepassing</v>
      </c>
      <c r="J1640" s="20" t="s">
        <v>20803</v>
      </c>
    </row>
    <row r="1641" spans="1:10" ht="15.75" thickBot="1">
      <c r="A1641" s="10">
        <v>2720</v>
      </c>
      <c r="B1641" t="str">
        <f>INDEX('Parameter Codelist'!$A$1:$I$9000,MATCH($A1641,'Parameter Codelist'!$A:$A,0),2)</f>
        <v>(massa)Concentratie</v>
      </c>
      <c r="C1641" s="20" t="s">
        <v>20800</v>
      </c>
      <c r="D1641" s="6">
        <v>3188</v>
      </c>
      <c r="E1641" s="12" t="str">
        <f>INDEX('Parameter Codelist'!$A$1:$I$9000,MATCH($D1641,'Parameter Codelist'!$A:$A,0),2)</f>
        <v>traseolide</v>
      </c>
      <c r="F1641" s="18" t="s">
        <v>4465</v>
      </c>
      <c r="G1641" t="str">
        <f>INDEX('Parameter Codelist'!$A$1:$I$9000,MATCH($D1641,'Parameter Codelist'!$A:$A,0),5)</f>
        <v>68140-48-7</v>
      </c>
      <c r="H1641" s="6">
        <v>8</v>
      </c>
      <c r="I1641" t="str">
        <f>INDEX('Hoedanigheid codelist'!$A$1:$J$5341,MATCH($H1641,'Hoedanigheid codelist'!$A:$A,0),3)</f>
        <v>Niet van toepassing</v>
      </c>
      <c r="J1641" s="20" t="s">
        <v>20803</v>
      </c>
    </row>
    <row r="1642" spans="1:10" ht="15.75" thickBot="1">
      <c r="A1642" s="10">
        <v>2720</v>
      </c>
      <c r="B1642" t="str">
        <f>INDEX('Parameter Codelist'!$A$1:$I$9000,MATCH($A1642,'Parameter Codelist'!$A:$A,0),2)</f>
        <v>(massa)Concentratie</v>
      </c>
      <c r="C1642" s="20" t="s">
        <v>20800</v>
      </c>
      <c r="D1642" s="6">
        <v>3189</v>
      </c>
      <c r="E1642" s="12" t="str">
        <f>INDEX('Parameter Codelist'!$A$1:$I$9000,MATCH($D1642,'Parameter Codelist'!$A:$A,0),2)</f>
        <v>atorvastatine</v>
      </c>
      <c r="F1642" s="18" t="s">
        <v>18920</v>
      </c>
      <c r="G1642" t="str">
        <f>INDEX('Parameter Codelist'!$A$1:$I$9000,MATCH($D1642,'Parameter Codelist'!$A:$A,0),5)</f>
        <v>134523-00-5</v>
      </c>
      <c r="H1642" s="6">
        <v>8</v>
      </c>
      <c r="I1642" t="str">
        <f>INDEX('Hoedanigheid codelist'!$A$1:$J$5341,MATCH($H1642,'Hoedanigheid codelist'!$A:$A,0),3)</f>
        <v>Niet van toepassing</v>
      </c>
      <c r="J1642" s="20" t="s">
        <v>20803</v>
      </c>
    </row>
    <row r="1643" spans="1:10" ht="15.75" thickBot="1">
      <c r="A1643" s="10">
        <v>2720</v>
      </c>
      <c r="B1643" t="str">
        <f>INDEX('Parameter Codelist'!$A$1:$I$9000,MATCH($A1643,'Parameter Codelist'!$A:$A,0),2)</f>
        <v>(massa)Concentratie</v>
      </c>
      <c r="C1643" s="20" t="s">
        <v>20800</v>
      </c>
      <c r="D1643" s="6">
        <v>3190</v>
      </c>
      <c r="E1643" s="12" t="str">
        <f>INDEX('Parameter Codelist'!$A$1:$I$9000,MATCH($D1643,'Parameter Codelist'!$A:$A,0),2)</f>
        <v>goud 198</v>
      </c>
      <c r="F1643" s="18" t="s">
        <v>18921</v>
      </c>
      <c r="G1643" t="str">
        <f>INDEX('Parameter Codelist'!$A$1:$I$9000,MATCH($D1643,'Parameter Codelist'!$A:$A,0),5)</f>
        <v>10043-49-9</v>
      </c>
      <c r="H1643" s="6">
        <v>8</v>
      </c>
      <c r="I1643" t="str">
        <f>INDEX('Hoedanigheid codelist'!$A$1:$J$5341,MATCH($H1643,'Hoedanigheid codelist'!$A:$A,0),3)</f>
        <v>Niet van toepassing</v>
      </c>
      <c r="J1643" s="20" t="s">
        <v>20803</v>
      </c>
    </row>
    <row r="1644" spans="1:10" ht="15.75" thickBot="1">
      <c r="A1644" s="10">
        <v>2720</v>
      </c>
      <c r="B1644" t="str">
        <f>INDEX('Parameter Codelist'!$A$1:$I$9000,MATCH($A1644,'Parameter Codelist'!$A:$A,0),2)</f>
        <v>(massa)Concentratie</v>
      </c>
      <c r="C1644" s="20" t="s">
        <v>20800</v>
      </c>
      <c r="D1644" s="6">
        <v>3191</v>
      </c>
      <c r="E1644" s="12" t="str">
        <f>INDEX('Parameter Codelist'!$A$1:$I$9000,MATCH($D1644,'Parameter Codelist'!$A:$A,0),2)</f>
        <v>goud 199</v>
      </c>
      <c r="F1644" s="18" t="s">
        <v>18922</v>
      </c>
      <c r="G1644" t="str">
        <f>INDEX('Parameter Codelist'!$A$1:$I$9000,MATCH($D1644,'Parameter Codelist'!$A:$A,0),5)</f>
        <v>14391-11-8</v>
      </c>
      <c r="H1644" s="6">
        <v>8</v>
      </c>
      <c r="I1644" t="str">
        <f>INDEX('Hoedanigheid codelist'!$A$1:$J$5341,MATCH($H1644,'Hoedanigheid codelist'!$A:$A,0),3)</f>
        <v>Niet van toepassing</v>
      </c>
      <c r="J1644" s="20" t="s">
        <v>20803</v>
      </c>
    </row>
    <row r="1645" spans="1:10" ht="15.75" thickBot="1">
      <c r="A1645" s="10">
        <v>2720</v>
      </c>
      <c r="B1645" t="str">
        <f>INDEX('Parameter Codelist'!$A$1:$I$9000,MATCH($A1645,'Parameter Codelist'!$A:$A,0),2)</f>
        <v>(massa)Concentratie</v>
      </c>
      <c r="C1645" s="20" t="s">
        <v>20800</v>
      </c>
      <c r="D1645" s="6">
        <v>3192</v>
      </c>
      <c r="E1645" s="12" t="str">
        <f>INDEX('Parameter Codelist'!$A$1:$I$9000,MATCH($D1645,'Parameter Codelist'!$A:$A,0),2)</f>
        <v>azaconazool</v>
      </c>
      <c r="F1645" s="18" t="s">
        <v>18923</v>
      </c>
      <c r="G1645" t="str">
        <f>INDEX('Parameter Codelist'!$A$1:$I$9000,MATCH($D1645,'Parameter Codelist'!$A:$A,0),5)</f>
        <v>60207-31-0</v>
      </c>
      <c r="H1645" s="6">
        <v>8</v>
      </c>
      <c r="I1645" t="str">
        <f>INDEX('Hoedanigheid codelist'!$A$1:$J$5341,MATCH($H1645,'Hoedanigheid codelist'!$A:$A,0),3)</f>
        <v>Niet van toepassing</v>
      </c>
      <c r="J1645" s="20" t="s">
        <v>20803</v>
      </c>
    </row>
    <row r="1646" spans="1:10" ht="15.75" thickBot="1">
      <c r="A1646" s="10">
        <v>2720</v>
      </c>
      <c r="B1646" t="str">
        <f>INDEX('Parameter Codelist'!$A$1:$I$9000,MATCH($A1646,'Parameter Codelist'!$A:$A,0),2)</f>
        <v>(massa)Concentratie</v>
      </c>
      <c r="C1646" s="20" t="s">
        <v>20800</v>
      </c>
      <c r="D1646" s="6">
        <v>3193</v>
      </c>
      <c r="E1646" s="12" t="str">
        <f>INDEX('Parameter Codelist'!$A$1:$I$9000,MATCH($D1646,'Parameter Codelist'!$A:$A,0),2)</f>
        <v>azadirachtin</v>
      </c>
      <c r="F1646" s="18" t="s">
        <v>4480</v>
      </c>
      <c r="G1646" t="str">
        <f>INDEX('Parameter Codelist'!$A$1:$I$9000,MATCH($D1646,'Parameter Codelist'!$A:$A,0),5)</f>
        <v>11141-17-6</v>
      </c>
      <c r="H1646" s="6">
        <v>8</v>
      </c>
      <c r="I1646" t="str">
        <f>INDEX('Hoedanigheid codelist'!$A$1:$J$5341,MATCH($H1646,'Hoedanigheid codelist'!$A:$A,0),3)</f>
        <v>Niet van toepassing</v>
      </c>
      <c r="J1646" s="20" t="s">
        <v>20803</v>
      </c>
    </row>
    <row r="1647" spans="1:10" ht="15.75" thickBot="1">
      <c r="A1647" s="10">
        <v>2720</v>
      </c>
      <c r="B1647" t="str">
        <f>INDEX('Parameter Codelist'!$A$1:$I$9000,MATCH($A1647,'Parameter Codelist'!$A:$A,0),2)</f>
        <v>(massa)Concentratie</v>
      </c>
      <c r="C1647" s="20" t="s">
        <v>20800</v>
      </c>
      <c r="D1647" s="6">
        <v>3194</v>
      </c>
      <c r="E1647" s="12" t="str">
        <f>INDEX('Parameter Codelist'!$A$1:$I$9000,MATCH($D1647,'Parameter Codelist'!$A:$A,0),2)</f>
        <v>azelastine</v>
      </c>
      <c r="F1647" s="18" t="s">
        <v>4483</v>
      </c>
      <c r="G1647" t="str">
        <f>INDEX('Parameter Codelist'!$A$1:$I$9000,MATCH($D1647,'Parameter Codelist'!$A:$A,0),5)</f>
        <v>58581-89-8</v>
      </c>
      <c r="H1647" s="6">
        <v>8</v>
      </c>
      <c r="I1647" t="str">
        <f>INDEX('Hoedanigheid codelist'!$A$1:$J$5341,MATCH($H1647,'Hoedanigheid codelist'!$A:$A,0),3)</f>
        <v>Niet van toepassing</v>
      </c>
      <c r="J1647" s="20" t="s">
        <v>20803</v>
      </c>
    </row>
    <row r="1648" spans="1:10" ht="15.75" thickBot="1">
      <c r="A1648" s="10">
        <v>2720</v>
      </c>
      <c r="B1648" t="str">
        <f>INDEX('Parameter Codelist'!$A$1:$I$9000,MATCH($A1648,'Parameter Codelist'!$A:$A,0),2)</f>
        <v>(massa)Concentratie</v>
      </c>
      <c r="C1648" s="20" t="s">
        <v>20800</v>
      </c>
      <c r="D1648" s="6">
        <v>3195</v>
      </c>
      <c r="E1648" s="12" t="str">
        <f>INDEX('Parameter Codelist'!$A$1:$I$9000,MATCH($D1648,'Parameter Codelist'!$A:$A,0),2)</f>
        <v>azamethifos</v>
      </c>
      <c r="F1648" s="18" t="s">
        <v>18924</v>
      </c>
      <c r="G1648" t="str">
        <f>INDEX('Parameter Codelist'!$A$1:$I$9000,MATCH($D1648,'Parameter Codelist'!$A:$A,0),5)</f>
        <v>35575-96-3</v>
      </c>
      <c r="H1648" s="6">
        <v>8</v>
      </c>
      <c r="I1648" t="str">
        <f>INDEX('Hoedanigheid codelist'!$A$1:$J$5341,MATCH($H1648,'Hoedanigheid codelist'!$A:$A,0),3)</f>
        <v>Niet van toepassing</v>
      </c>
      <c r="J1648" s="20" t="s">
        <v>20803</v>
      </c>
    </row>
    <row r="1649" spans="1:10" ht="15.75" thickBot="1">
      <c r="A1649" s="10">
        <v>2720</v>
      </c>
      <c r="B1649" t="str">
        <f>INDEX('Parameter Codelist'!$A$1:$I$9000,MATCH($A1649,'Parameter Codelist'!$A:$A,0),2)</f>
        <v>(massa)Concentratie</v>
      </c>
      <c r="C1649" s="20" t="s">
        <v>20800</v>
      </c>
      <c r="D1649" s="6">
        <v>3196</v>
      </c>
      <c r="E1649" s="12" t="str">
        <f>INDEX('Parameter Codelist'!$A$1:$I$9000,MATCH($D1649,'Parameter Codelist'!$A:$A,0),2)</f>
        <v>azoxystrobin</v>
      </c>
      <c r="F1649" s="18" t="s">
        <v>4489</v>
      </c>
      <c r="G1649" t="str">
        <f>INDEX('Parameter Codelist'!$A$1:$I$9000,MATCH($D1649,'Parameter Codelist'!$A:$A,0),5)</f>
        <v>131860-33-8</v>
      </c>
      <c r="H1649" s="6">
        <v>8</v>
      </c>
      <c r="I1649" t="str">
        <f>INDEX('Hoedanigheid codelist'!$A$1:$J$5341,MATCH($H1649,'Hoedanigheid codelist'!$A:$A,0),3)</f>
        <v>Niet van toepassing</v>
      </c>
      <c r="J1649" s="20" t="s">
        <v>20803</v>
      </c>
    </row>
    <row r="1650" spans="1:10" ht="15.75" thickBot="1">
      <c r="A1650" s="10">
        <v>2720</v>
      </c>
      <c r="B1650" t="str">
        <f>INDEX('Parameter Codelist'!$A$1:$I$9000,MATCH($A1650,'Parameter Codelist'!$A:$A,0),2)</f>
        <v>(massa)Concentratie</v>
      </c>
      <c r="C1650" s="20" t="s">
        <v>20800</v>
      </c>
      <c r="D1650" s="6">
        <v>3197</v>
      </c>
      <c r="E1650" s="12" t="str">
        <f>INDEX('Parameter Codelist'!$A$1:$I$9000,MATCH($D1650,'Parameter Codelist'!$A:$A,0),2)</f>
        <v>aziprotryn</v>
      </c>
      <c r="F1650" s="18" t="s">
        <v>4492</v>
      </c>
      <c r="G1650" t="str">
        <f>INDEX('Parameter Codelist'!$A$1:$I$9000,MATCH($D1650,'Parameter Codelist'!$A:$A,0),5)</f>
        <v>4658-28-0</v>
      </c>
      <c r="H1650" s="6">
        <v>8</v>
      </c>
      <c r="I1650" t="str">
        <f>INDEX('Hoedanigheid codelist'!$A$1:$J$5341,MATCH($H1650,'Hoedanigheid codelist'!$A:$A,0),3)</f>
        <v>Niet van toepassing</v>
      </c>
      <c r="J1650" s="20" t="s">
        <v>20803</v>
      </c>
    </row>
    <row r="1651" spans="1:10" ht="15.75" thickBot="1">
      <c r="A1651" s="10">
        <v>2720</v>
      </c>
      <c r="B1651" t="str">
        <f>INDEX('Parameter Codelist'!$A$1:$I$9000,MATCH($A1651,'Parameter Codelist'!$A:$A,0),2)</f>
        <v>(massa)Concentratie</v>
      </c>
      <c r="C1651" s="20" t="s">
        <v>20800</v>
      </c>
      <c r="D1651" s="6">
        <v>3198</v>
      </c>
      <c r="E1651" s="12" t="str">
        <f>INDEX('Parameter Codelist'!$A$1:$I$9000,MATCH($D1651,'Parameter Codelist'!$A:$A,0),2)</f>
        <v>azitromycine</v>
      </c>
      <c r="F1651" s="18" t="s">
        <v>18925</v>
      </c>
      <c r="G1651" t="str">
        <f>INDEX('Parameter Codelist'!$A$1:$I$9000,MATCH($D1651,'Parameter Codelist'!$A:$A,0),5)</f>
        <v>83905-01-5</v>
      </c>
      <c r="H1651" s="6">
        <v>8</v>
      </c>
      <c r="I1651" t="str">
        <f>INDEX('Hoedanigheid codelist'!$A$1:$J$5341,MATCH($H1651,'Hoedanigheid codelist'!$A:$A,0),3)</f>
        <v>Niet van toepassing</v>
      </c>
      <c r="J1651" s="20" t="s">
        <v>20803</v>
      </c>
    </row>
    <row r="1652" spans="1:10" ht="15.75" thickBot="1">
      <c r="A1652" s="10">
        <v>2720</v>
      </c>
      <c r="B1652" t="str">
        <f>INDEX('Parameter Codelist'!$A$1:$I$9000,MATCH($A1652,'Parameter Codelist'!$A:$A,0),2)</f>
        <v>(massa)Concentratie</v>
      </c>
      <c r="C1652" s="20" t="s">
        <v>20800</v>
      </c>
      <c r="D1652" s="6">
        <v>3199</v>
      </c>
      <c r="E1652" s="12" t="str">
        <f>INDEX('Parameter Codelist'!$A$1:$I$9000,MATCH($D1652,'Parameter Codelist'!$A:$A,0),2)</f>
        <v>diboortrioxide</v>
      </c>
      <c r="F1652" s="18" t="s">
        <v>18926</v>
      </c>
      <c r="G1652" t="str">
        <f>INDEX('Parameter Codelist'!$A$1:$I$9000,MATCH($D1652,'Parameter Codelist'!$A:$A,0),5)</f>
        <v>1303-86-2</v>
      </c>
      <c r="H1652" s="6">
        <v>8</v>
      </c>
      <c r="I1652" t="str">
        <f>INDEX('Hoedanigheid codelist'!$A$1:$J$5341,MATCH($H1652,'Hoedanigheid codelist'!$A:$A,0),3)</f>
        <v>Niet van toepassing</v>
      </c>
      <c r="J1652" s="20" t="s">
        <v>20803</v>
      </c>
    </row>
    <row r="1653" spans="1:10" ht="15.75" thickBot="1">
      <c r="A1653" s="10">
        <v>2720</v>
      </c>
      <c r="B1653" t="str">
        <f>INDEX('Parameter Codelist'!$A$1:$I$9000,MATCH($A1653,'Parameter Codelist'!$A:$A,0),2)</f>
        <v>(massa)Concentratie</v>
      </c>
      <c r="C1653" s="20" t="s">
        <v>20800</v>
      </c>
      <c r="D1653" s="6">
        <v>3200</v>
      </c>
      <c r="E1653" s="12" t="str">
        <f>INDEX('Parameter Codelist'!$A$1:$I$9000,MATCH($D1653,'Parameter Codelist'!$A:$A,0),2)</f>
        <v>barium 133</v>
      </c>
      <c r="F1653" s="18" t="s">
        <v>4501</v>
      </c>
      <c r="G1653" t="str">
        <f>INDEX('Parameter Codelist'!$A$1:$I$9000,MATCH($D1653,'Parameter Codelist'!$A:$A,0),5)</f>
        <v>13981-41-4</v>
      </c>
      <c r="H1653" s="6">
        <v>8</v>
      </c>
      <c r="I1653" t="str">
        <f>INDEX('Hoedanigheid codelist'!$A$1:$J$5341,MATCH($H1653,'Hoedanigheid codelist'!$A:$A,0),3)</f>
        <v>Niet van toepassing</v>
      </c>
      <c r="J1653" s="20" t="s">
        <v>20803</v>
      </c>
    </row>
    <row r="1654" spans="1:10" ht="15.75" thickBot="1">
      <c r="A1654" s="10">
        <v>2720</v>
      </c>
      <c r="B1654" t="str">
        <f>INDEX('Parameter Codelist'!$A$1:$I$9000,MATCH($A1654,'Parameter Codelist'!$A:$A,0),2)</f>
        <v>(massa)Concentratie</v>
      </c>
      <c r="C1654" s="20" t="s">
        <v>20800</v>
      </c>
      <c r="D1654" s="6">
        <v>3201</v>
      </c>
      <c r="E1654" s="12" t="str">
        <f>INDEX('Parameter Codelist'!$A$1:$I$9000,MATCH($D1654,'Parameter Codelist'!$A:$A,0),2)</f>
        <v>barium 140</v>
      </c>
      <c r="F1654" s="18" t="s">
        <v>4504</v>
      </c>
      <c r="G1654" t="str">
        <f>INDEX('Parameter Codelist'!$A$1:$I$9000,MATCH($D1654,'Parameter Codelist'!$A:$A,0),5)</f>
        <v>14798-08-4</v>
      </c>
      <c r="H1654" s="6">
        <v>8</v>
      </c>
      <c r="I1654" t="str">
        <f>INDEX('Hoedanigheid codelist'!$A$1:$J$5341,MATCH($H1654,'Hoedanigheid codelist'!$A:$A,0),3)</f>
        <v>Niet van toepassing</v>
      </c>
      <c r="J1654" s="20" t="s">
        <v>20803</v>
      </c>
    </row>
    <row r="1655" spans="1:10" ht="15.75" thickBot="1">
      <c r="A1655" s="10">
        <v>2720</v>
      </c>
      <c r="B1655" t="str">
        <f>INDEX('Parameter Codelist'!$A$1:$I$9000,MATCH($A1655,'Parameter Codelist'!$A:$A,0),2)</f>
        <v>(massa)Concentratie</v>
      </c>
      <c r="C1655" s="20" t="s">
        <v>20800</v>
      </c>
      <c r="D1655" s="6">
        <v>3202</v>
      </c>
      <c r="E1655" s="12" t="str">
        <f>INDEX('Parameter Codelist'!$A$1:$I$9000,MATCH($D1655,'Parameter Codelist'!$A:$A,0),2)</f>
        <v>methyl-4-broomacetoacetaat- gebruik voortaan C1y4Bractact</v>
      </c>
      <c r="F1655" s="18" t="s">
        <v>18927</v>
      </c>
      <c r="G1655" t="str">
        <f>INDEX('Parameter Codelist'!$A$1:$I$9000,MATCH($D1655,'Parameter Codelist'!$A:$A,0),5)</f>
        <v>17790-81-7</v>
      </c>
      <c r="H1655" s="6">
        <v>8</v>
      </c>
      <c r="I1655" t="str">
        <f>INDEX('Hoedanigheid codelist'!$A$1:$J$5341,MATCH($H1655,'Hoedanigheid codelist'!$A:$A,0),3)</f>
        <v>Niet van toepassing</v>
      </c>
      <c r="J1655" s="20" t="s">
        <v>20803</v>
      </c>
    </row>
    <row r="1656" spans="1:10" ht="15.75" thickBot="1">
      <c r="A1656" s="10">
        <v>2720</v>
      </c>
      <c r="B1656" t="str">
        <f>INDEX('Parameter Codelist'!$A$1:$I$9000,MATCH($A1656,'Parameter Codelist'!$A:$A,0),2)</f>
        <v>(massa)Concentratie</v>
      </c>
      <c r="C1656" s="20" t="s">
        <v>20800</v>
      </c>
      <c r="D1656" s="6">
        <v>3203</v>
      </c>
      <c r="E1656" s="12" t="str">
        <f>INDEX('Parameter Codelist'!$A$1:$I$9000,MATCH($D1656,'Parameter Codelist'!$A:$A,0),2)</f>
        <v>beta-apo-oxytetracycline</v>
      </c>
      <c r="F1656" s="18" t="s">
        <v>4510</v>
      </c>
      <c r="G1656" t="str">
        <f>INDEX('Parameter Codelist'!$A$1:$I$9000,MATCH($D1656,'Parameter Codelist'!$A:$A,0),5)</f>
        <v>18751-99-0</v>
      </c>
      <c r="H1656" s="6">
        <v>8</v>
      </c>
      <c r="I1656" t="str">
        <f>INDEX('Hoedanigheid codelist'!$A$1:$J$5341,MATCH($H1656,'Hoedanigheid codelist'!$A:$A,0),3)</f>
        <v>Niet van toepassing</v>
      </c>
      <c r="J1656" s="20" t="s">
        <v>20803</v>
      </c>
    </row>
    <row r="1657" spans="1:10" ht="15.75" thickBot="1">
      <c r="A1657" s="10">
        <v>2720</v>
      </c>
      <c r="B1657" t="str">
        <f>INDEX('Parameter Codelist'!$A$1:$I$9000,MATCH($A1657,'Parameter Codelist'!$A:$A,0),2)</f>
        <v>(massa)Concentratie</v>
      </c>
      <c r="C1657" s="20" t="s">
        <v>20800</v>
      </c>
      <c r="D1657" s="6">
        <v>3204</v>
      </c>
      <c r="E1657" s="12" t="str">
        <f>INDEX('Parameter Codelist'!$A$1:$I$9000,MATCH($D1657,'Parameter Codelist'!$A:$A,0),2)</f>
        <v>barban</v>
      </c>
      <c r="F1657" s="18" t="s">
        <v>4513</v>
      </c>
      <c r="G1657" t="str">
        <f>INDEX('Parameter Codelist'!$A$1:$I$9000,MATCH($D1657,'Parameter Codelist'!$A:$A,0),5)</f>
        <v>101-27-9</v>
      </c>
      <c r="H1657" s="6">
        <v>8</v>
      </c>
      <c r="I1657" t="str">
        <f>INDEX('Hoedanigheid codelist'!$A$1:$J$5341,MATCH($H1657,'Hoedanigheid codelist'!$A:$A,0),3)</f>
        <v>Niet van toepassing</v>
      </c>
      <c r="J1657" s="20" t="s">
        <v>20803</v>
      </c>
    </row>
    <row r="1658" spans="1:10" ht="15.75" thickBot="1">
      <c r="A1658" s="10">
        <v>2720</v>
      </c>
      <c r="B1658" t="str">
        <f>INDEX('Parameter Codelist'!$A$1:$I$9000,MATCH($A1658,'Parameter Codelist'!$A:$A,0),2)</f>
        <v>(massa)Concentratie</v>
      </c>
      <c r="C1658" s="20" t="s">
        <v>20800</v>
      </c>
      <c r="D1658" s="6">
        <v>3205</v>
      </c>
      <c r="E1658" s="12" t="str">
        <f>INDEX('Parameter Codelist'!$A$1:$I$9000,MATCH($D1658,'Parameter Codelist'!$A:$A,0),2)</f>
        <v>benzo(b)fluoreen</v>
      </c>
      <c r="F1658" s="18" t="s">
        <v>18928</v>
      </c>
      <c r="G1658" t="str">
        <f>INDEX('Parameter Codelist'!$A$1:$I$9000,MATCH($D1658,'Parameter Codelist'!$A:$A,0),5)</f>
        <v>243-17-4</v>
      </c>
      <c r="H1658" s="6">
        <v>8</v>
      </c>
      <c r="I1658" t="str">
        <f>INDEX('Hoedanigheid codelist'!$A$1:$J$5341,MATCH($H1658,'Hoedanigheid codelist'!$A:$A,0),3)</f>
        <v>Niet van toepassing</v>
      </c>
      <c r="J1658" s="20" t="s">
        <v>20803</v>
      </c>
    </row>
    <row r="1659" spans="1:10" ht="15.75" thickBot="1">
      <c r="A1659" s="10">
        <v>2720</v>
      </c>
      <c r="B1659" t="str">
        <f>INDEX('Parameter Codelist'!$A$1:$I$9000,MATCH($A1659,'Parameter Codelist'!$A:$A,0),2)</f>
        <v>(massa)Concentratie</v>
      </c>
      <c r="C1659" s="20" t="s">
        <v>20800</v>
      </c>
      <c r="D1659" s="6">
        <v>3206</v>
      </c>
      <c r="E1659" s="12" t="str">
        <f>INDEX('Parameter Codelist'!$A$1:$I$9000,MATCH($D1659,'Parameter Codelist'!$A:$A,0),2)</f>
        <v>1-broom-3-chloor-5,5-dimethylhidantoïne</v>
      </c>
      <c r="F1659" s="18" t="s">
        <v>18929</v>
      </c>
      <c r="G1659" t="str">
        <f>INDEX('Parameter Codelist'!$A$1:$I$9000,MATCH($D1659,'Parameter Codelist'!$A:$A,0),5)</f>
        <v>16079-88-2</v>
      </c>
      <c r="H1659" s="6">
        <v>8</v>
      </c>
      <c r="I1659" t="str">
        <f>INDEX('Hoedanigheid codelist'!$A$1:$J$5341,MATCH($H1659,'Hoedanigheid codelist'!$A:$A,0),3)</f>
        <v>Niet van toepassing</v>
      </c>
      <c r="J1659" s="20" t="s">
        <v>20803</v>
      </c>
    </row>
    <row r="1660" spans="1:10" ht="15.75" thickBot="1">
      <c r="A1660" s="10">
        <v>2720</v>
      </c>
      <c r="B1660" t="str">
        <f>INDEX('Parameter Codelist'!$A$1:$I$9000,MATCH($A1660,'Parameter Codelist'!$A:$A,0),2)</f>
        <v>(massa)Concentratie</v>
      </c>
      <c r="C1660" s="20" t="s">
        <v>20800</v>
      </c>
      <c r="D1660" s="6">
        <v>3207</v>
      </c>
      <c r="E1660" s="12" t="str">
        <f>INDEX('Parameter Codelist'!$A$1:$I$9000,MATCH($D1660,'Parameter Codelist'!$A:$A,0),2)</f>
        <v>beta-chloorfenvinfos</v>
      </c>
      <c r="F1660" s="18" t="s">
        <v>18930</v>
      </c>
      <c r="G1660" t="str">
        <f>INDEX('Parameter Codelist'!$A$1:$I$9000,MATCH($D1660,'Parameter Codelist'!$A:$A,0),5)</f>
        <v>18708-86-6</v>
      </c>
      <c r="H1660" s="6">
        <v>8</v>
      </c>
      <c r="I1660" t="str">
        <f>INDEX('Hoedanigheid codelist'!$A$1:$J$5341,MATCH($H1660,'Hoedanigheid codelist'!$A:$A,0),3)</f>
        <v>Niet van toepassing</v>
      </c>
      <c r="J1660" s="20" t="s">
        <v>20803</v>
      </c>
    </row>
    <row r="1661" spans="1:10" ht="15.75" thickBot="1">
      <c r="A1661" s="10">
        <v>2720</v>
      </c>
      <c r="B1661" t="str">
        <f>INDEX('Parameter Codelist'!$A$1:$I$9000,MATCH($A1661,'Parameter Codelist'!$A:$A,0),2)</f>
        <v>(massa)Concentratie</v>
      </c>
      <c r="C1661" s="20" t="s">
        <v>20800</v>
      </c>
      <c r="D1661" s="6">
        <v>3208</v>
      </c>
      <c r="E1661" s="12" t="str">
        <f>INDEX('Parameter Codelist'!$A$1:$I$9000,MATCH($D1661,'Parameter Codelist'!$A:$A,0),2)</f>
        <v>beryllium 7</v>
      </c>
      <c r="F1661" s="18" t="s">
        <v>4525</v>
      </c>
      <c r="G1661" t="str">
        <f>INDEX('Parameter Codelist'!$A$1:$I$9000,MATCH($D1661,'Parameter Codelist'!$A:$A,0),5)</f>
        <v>13966-02-4</v>
      </c>
      <c r="H1661" s="6">
        <v>8</v>
      </c>
      <c r="I1661" t="str">
        <f>INDEX('Hoedanigheid codelist'!$A$1:$J$5341,MATCH($H1661,'Hoedanigheid codelist'!$A:$A,0),3)</f>
        <v>Niet van toepassing</v>
      </c>
      <c r="J1661" s="20" t="s">
        <v>20803</v>
      </c>
    </row>
    <row r="1662" spans="1:10" ht="15.75" thickBot="1">
      <c r="A1662" s="10">
        <v>2720</v>
      </c>
      <c r="B1662" t="str">
        <f>INDEX('Parameter Codelist'!$A$1:$I$9000,MATCH($A1662,'Parameter Codelist'!$A:$A,0),2)</f>
        <v>(massa)Concentratie</v>
      </c>
      <c r="C1662" s="20" t="s">
        <v>20800</v>
      </c>
      <c r="D1662" s="6">
        <v>3209</v>
      </c>
      <c r="E1662" s="12" t="str">
        <f>INDEX('Parameter Codelist'!$A$1:$I$9000,MATCH($D1662,'Parameter Codelist'!$A:$A,0),2)</f>
        <v>beflubutamide</v>
      </c>
      <c r="F1662" s="18" t="s">
        <v>4528</v>
      </c>
      <c r="G1662" t="str">
        <f>INDEX('Parameter Codelist'!$A$1:$I$9000,MATCH($D1662,'Parameter Codelist'!$A:$A,0),5)</f>
        <v>113614-08-7</v>
      </c>
      <c r="H1662" s="6">
        <v>8</v>
      </c>
      <c r="I1662" t="str">
        <f>INDEX('Hoedanigheid codelist'!$A$1:$J$5341,MATCH($H1662,'Hoedanigheid codelist'!$A:$A,0),3)</f>
        <v>Niet van toepassing</v>
      </c>
      <c r="J1662" s="20" t="s">
        <v>20803</v>
      </c>
    </row>
    <row r="1663" spans="1:10" ht="15.75" thickBot="1">
      <c r="A1663" s="10">
        <v>2720</v>
      </c>
      <c r="B1663" t="str">
        <f>INDEX('Parameter Codelist'!$A$1:$I$9000,MATCH($A1663,'Parameter Codelist'!$A:$A,0),2)</f>
        <v>(massa)Concentratie</v>
      </c>
      <c r="C1663" s="20" t="s">
        <v>20800</v>
      </c>
      <c r="D1663" s="6">
        <v>3213</v>
      </c>
      <c r="E1663" s="12" t="str">
        <f>INDEX('Parameter Codelist'!$A$1:$I$9000,MATCH($D1663,'Parameter Codelist'!$A:$A,0),2)</f>
        <v>benefin</v>
      </c>
      <c r="F1663" s="18" t="s">
        <v>4537</v>
      </c>
      <c r="G1663" t="str">
        <f>INDEX('Parameter Codelist'!$A$1:$I$9000,MATCH($D1663,'Parameter Codelist'!$A:$A,0),5)</f>
        <v>1861-40-1</v>
      </c>
      <c r="H1663" s="6">
        <v>8</v>
      </c>
      <c r="I1663" t="str">
        <f>INDEX('Hoedanigheid codelist'!$A$1:$J$5341,MATCH($H1663,'Hoedanigheid codelist'!$A:$A,0),3)</f>
        <v>Niet van toepassing</v>
      </c>
      <c r="J1663" s="20" t="s">
        <v>20803</v>
      </c>
    </row>
    <row r="1664" spans="1:10" ht="15.75" thickBot="1">
      <c r="A1664" s="10">
        <v>2720</v>
      </c>
      <c r="B1664" t="str">
        <f>INDEX('Parameter Codelist'!$A$1:$I$9000,MATCH($A1664,'Parameter Codelist'!$A:$A,0),2)</f>
        <v>(massa)Concentratie</v>
      </c>
      <c r="C1664" s="20" t="s">
        <v>20800</v>
      </c>
      <c r="D1664" s="6">
        <v>3214</v>
      </c>
      <c r="E1664" s="12" t="str">
        <f>INDEX('Parameter Codelist'!$A$1:$I$9000,MATCH($D1664,'Parameter Codelist'!$A:$A,0),2)</f>
        <v>benfuracarb</v>
      </c>
      <c r="F1664" s="18" t="s">
        <v>4540</v>
      </c>
      <c r="G1664" t="str">
        <f>INDEX('Parameter Codelist'!$A$1:$I$9000,MATCH($D1664,'Parameter Codelist'!$A:$A,0),5)</f>
        <v>82560-54-1</v>
      </c>
      <c r="H1664" s="6">
        <v>8</v>
      </c>
      <c r="I1664" t="str">
        <f>INDEX('Hoedanigheid codelist'!$A$1:$J$5341,MATCH($H1664,'Hoedanigheid codelist'!$A:$A,0),3)</f>
        <v>Niet van toepassing</v>
      </c>
      <c r="J1664" s="20" t="s">
        <v>20803</v>
      </c>
    </row>
    <row r="1665" spans="1:10" ht="15.75" thickBot="1">
      <c r="A1665" s="10">
        <v>2720</v>
      </c>
      <c r="B1665" t="str">
        <f>INDEX('Parameter Codelist'!$A$1:$I$9000,MATCH($A1665,'Parameter Codelist'!$A:$A,0),2)</f>
        <v>(massa)Concentratie</v>
      </c>
      <c r="C1665" s="20" t="s">
        <v>20800</v>
      </c>
      <c r="D1665" s="6">
        <v>3217</v>
      </c>
      <c r="E1665" s="12" t="str">
        <f>INDEX('Parameter Codelist'!$A$1:$I$9000,MATCH($D1665,'Parameter Codelist'!$A:$A,0),2)</f>
        <v>bensulfuron-methyl</v>
      </c>
      <c r="F1665" s="18" t="s">
        <v>4547</v>
      </c>
      <c r="G1665" t="str">
        <f>INDEX('Parameter Codelist'!$A$1:$I$9000,MATCH($D1665,'Parameter Codelist'!$A:$A,0),5)</f>
        <v>83055-99-6</v>
      </c>
      <c r="H1665" s="6">
        <v>8</v>
      </c>
      <c r="I1665" t="str">
        <f>INDEX('Hoedanigheid codelist'!$A$1:$J$5341,MATCH($H1665,'Hoedanigheid codelist'!$A:$A,0),3)</f>
        <v>Niet van toepassing</v>
      </c>
      <c r="J1665" s="20" t="s">
        <v>20803</v>
      </c>
    </row>
    <row r="1666" spans="1:10" ht="15.75" thickBot="1">
      <c r="A1666" s="10">
        <v>2720</v>
      </c>
      <c r="B1666" t="str">
        <f>INDEX('Parameter Codelist'!$A$1:$I$9000,MATCH($A1666,'Parameter Codelist'!$A:$A,0),2)</f>
        <v>(massa)Concentratie</v>
      </c>
      <c r="C1666" s="20" t="s">
        <v>20800</v>
      </c>
      <c r="D1666" s="6">
        <v>3218</v>
      </c>
      <c r="E1666" s="12" t="str">
        <f>INDEX('Parameter Codelist'!$A$1:$I$9000,MATCH($D1666,'Parameter Codelist'!$A:$A,0),2)</f>
        <v>benthiavalicarb-isopropyl</v>
      </c>
      <c r="F1666" s="18" t="s">
        <v>4550</v>
      </c>
      <c r="G1666" t="str">
        <f>INDEX('Parameter Codelist'!$A$1:$I$9000,MATCH($D1666,'Parameter Codelist'!$A:$A,0),5)</f>
        <v>177406-68-7</v>
      </c>
      <c r="H1666" s="6">
        <v>8</v>
      </c>
      <c r="I1666" t="str">
        <f>INDEX('Hoedanigheid codelist'!$A$1:$J$5341,MATCH($H1666,'Hoedanigheid codelist'!$A:$A,0),3)</f>
        <v>Niet van toepassing</v>
      </c>
      <c r="J1666" s="20" t="s">
        <v>20803</v>
      </c>
    </row>
    <row r="1667" spans="1:10" ht="15.75" thickBot="1">
      <c r="A1667" s="10">
        <v>2720</v>
      </c>
      <c r="B1667" t="str">
        <f>INDEX('Parameter Codelist'!$A$1:$I$9000,MATCH($A1667,'Parameter Codelist'!$A:$A,0),2)</f>
        <v>(massa)Concentratie</v>
      </c>
      <c r="C1667" s="20" t="s">
        <v>20800</v>
      </c>
      <c r="D1667" s="6">
        <v>3219</v>
      </c>
      <c r="E1667" s="12" t="str">
        <f>INDEX('Parameter Codelist'!$A$1:$I$9000,MATCH($D1667,'Parameter Codelist'!$A:$A,0),2)</f>
        <v>bentazon-methyl</v>
      </c>
      <c r="F1667" s="18" t="s">
        <v>18931</v>
      </c>
      <c r="G1667" t="str">
        <f>INDEX('Parameter Codelist'!$A$1:$I$9000,MATCH($D1667,'Parameter Codelist'!$A:$A,0),5)</f>
        <v>61592-45-8</v>
      </c>
      <c r="H1667" s="6">
        <v>8</v>
      </c>
      <c r="I1667" t="str">
        <f>INDEX('Hoedanigheid codelist'!$A$1:$J$5341,MATCH($H1667,'Hoedanigheid codelist'!$A:$A,0),3)</f>
        <v>Niet van toepassing</v>
      </c>
      <c r="J1667" s="20" t="s">
        <v>20803</v>
      </c>
    </row>
    <row r="1668" spans="1:10" ht="15.75" thickBot="1">
      <c r="A1668" s="10">
        <v>2720</v>
      </c>
      <c r="B1668" t="str">
        <f>INDEX('Parameter Codelist'!$A$1:$I$9000,MATCH($A1668,'Parameter Codelist'!$A:$A,0),2)</f>
        <v>(massa)Concentratie</v>
      </c>
      <c r="C1668" s="20" t="s">
        <v>20800</v>
      </c>
      <c r="D1668" s="6">
        <v>3220</v>
      </c>
      <c r="E1668" s="12" t="str">
        <f>INDEX('Parameter Codelist'!$A$1:$I$9000,MATCH($D1668,'Parameter Codelist'!$A:$A,0),2)</f>
        <v>benzamide</v>
      </c>
      <c r="F1668" s="18" t="s">
        <v>4556</v>
      </c>
      <c r="G1668" t="str">
        <f>INDEX('Parameter Codelist'!$A$1:$I$9000,MATCH($D1668,'Parameter Codelist'!$A:$A,0),5)</f>
        <v>55-21-0</v>
      </c>
      <c r="H1668" s="6">
        <v>8</v>
      </c>
      <c r="I1668" t="str">
        <f>INDEX('Hoedanigheid codelist'!$A$1:$J$5341,MATCH($H1668,'Hoedanigheid codelist'!$A:$A,0),3)</f>
        <v>Niet van toepassing</v>
      </c>
      <c r="J1668" s="20" t="s">
        <v>20803</v>
      </c>
    </row>
    <row r="1669" spans="1:10" ht="15.75" thickBot="1">
      <c r="A1669" s="10">
        <v>2720</v>
      </c>
      <c r="B1669" t="str">
        <f>INDEX('Parameter Codelist'!$A$1:$I$9000,MATCH($A1669,'Parameter Codelist'!$A:$A,0),2)</f>
        <v>(massa)Concentratie</v>
      </c>
      <c r="C1669" s="20" t="s">
        <v>20800</v>
      </c>
      <c r="D1669" s="6">
        <v>3221</v>
      </c>
      <c r="E1669" s="12" t="str">
        <f>INDEX('Parameter Codelist'!$A$1:$I$9000,MATCH($D1669,'Parameter Codelist'!$A:$A,0),2)</f>
        <v>benzyladenine</v>
      </c>
      <c r="F1669" s="18" t="s">
        <v>4559</v>
      </c>
      <c r="G1669" t="str">
        <f>INDEX('Parameter Codelist'!$A$1:$I$9000,MATCH($D1669,'Parameter Codelist'!$A:$A,0),5)</f>
        <v>1214-39-7</v>
      </c>
      <c r="H1669" s="6">
        <v>8</v>
      </c>
      <c r="I1669" t="str">
        <f>INDEX('Hoedanigheid codelist'!$A$1:$J$5341,MATCH($H1669,'Hoedanigheid codelist'!$A:$A,0),3)</f>
        <v>Niet van toepassing</v>
      </c>
      <c r="J1669" s="20" t="s">
        <v>20803</v>
      </c>
    </row>
    <row r="1670" spans="1:10" ht="15.75" thickBot="1">
      <c r="A1670" s="10">
        <v>2720</v>
      </c>
      <c r="B1670" t="str">
        <f>INDEX('Parameter Codelist'!$A$1:$I$9000,MATCH($A1670,'Parameter Codelist'!$A:$A,0),2)</f>
        <v>(massa)Concentratie</v>
      </c>
      <c r="C1670" s="20" t="s">
        <v>20800</v>
      </c>
      <c r="D1670" s="6">
        <v>3222</v>
      </c>
      <c r="E1670" s="12" t="str">
        <f>INDEX('Parameter Codelist'!$A$1:$I$9000,MATCH($D1670,'Parameter Codelist'!$A:$A,0),2)</f>
        <v>benzylamine</v>
      </c>
      <c r="F1670" s="18" t="s">
        <v>4562</v>
      </c>
      <c r="G1670" t="str">
        <f>INDEX('Parameter Codelist'!$A$1:$I$9000,MATCH($D1670,'Parameter Codelist'!$A:$A,0),5)</f>
        <v>100-46-9</v>
      </c>
      <c r="H1670" s="6">
        <v>8</v>
      </c>
      <c r="I1670" t="str">
        <f>INDEX('Hoedanigheid codelist'!$A$1:$J$5341,MATCH($H1670,'Hoedanigheid codelist'!$A:$A,0),3)</f>
        <v>Niet van toepassing</v>
      </c>
      <c r="J1670" s="20" t="s">
        <v>20803</v>
      </c>
    </row>
    <row r="1671" spans="1:10" ht="15.75" thickBot="1">
      <c r="A1671" s="10">
        <v>2720</v>
      </c>
      <c r="B1671" t="str">
        <f>INDEX('Parameter Codelist'!$A$1:$I$9000,MATCH($A1671,'Parameter Codelist'!$A:$A,0),2)</f>
        <v>(massa)Concentratie</v>
      </c>
      <c r="C1671" s="20" t="s">
        <v>20800</v>
      </c>
      <c r="D1671" s="6">
        <v>3223</v>
      </c>
      <c r="E1671" s="12" t="str">
        <f>INDEX('Parameter Codelist'!$A$1:$I$9000,MATCH($D1671,'Parameter Codelist'!$A:$A,0),2)</f>
        <v>benzylbenzoaat</v>
      </c>
      <c r="F1671" s="18" t="s">
        <v>18932</v>
      </c>
      <c r="G1671" t="str">
        <f>INDEX('Parameter Codelist'!$A$1:$I$9000,MATCH($D1671,'Parameter Codelist'!$A:$A,0),5)</f>
        <v>120-51-4</v>
      </c>
      <c r="H1671" s="6">
        <v>8</v>
      </c>
      <c r="I1671" t="str">
        <f>INDEX('Hoedanigheid codelist'!$A$1:$J$5341,MATCH($H1671,'Hoedanigheid codelist'!$A:$A,0),3)</f>
        <v>Niet van toepassing</v>
      </c>
      <c r="J1671" s="20" t="s">
        <v>20803</v>
      </c>
    </row>
    <row r="1672" spans="1:10" ht="15.75" thickBot="1">
      <c r="A1672" s="10">
        <v>2720</v>
      </c>
      <c r="B1672" t="str">
        <f>INDEX('Parameter Codelist'!$A$1:$I$9000,MATCH($A1672,'Parameter Codelist'!$A:$A,0),2)</f>
        <v>(massa)Concentratie</v>
      </c>
      <c r="C1672" s="20" t="s">
        <v>20800</v>
      </c>
      <c r="D1672" s="6">
        <v>3224</v>
      </c>
      <c r="E1672" s="12" t="str">
        <f>INDEX('Parameter Codelist'!$A$1:$I$9000,MATCH($D1672,'Parameter Codelist'!$A:$A,0),2)</f>
        <v>benzylchloride</v>
      </c>
      <c r="F1672" s="18" t="s">
        <v>18933</v>
      </c>
      <c r="G1672" t="str">
        <f>INDEX('Parameter Codelist'!$A$1:$I$9000,MATCH($D1672,'Parameter Codelist'!$A:$A,0),5)</f>
        <v>100-44-7</v>
      </c>
      <c r="H1672" s="6">
        <v>8</v>
      </c>
      <c r="I1672" t="str">
        <f>INDEX('Hoedanigheid codelist'!$A$1:$J$5341,MATCH($H1672,'Hoedanigheid codelist'!$A:$A,0),3)</f>
        <v>Niet van toepassing</v>
      </c>
      <c r="J1672" s="20" t="s">
        <v>20803</v>
      </c>
    </row>
    <row r="1673" spans="1:10" ht="15.75" thickBot="1">
      <c r="A1673" s="10">
        <v>2720</v>
      </c>
      <c r="B1673" t="str">
        <f>INDEX('Parameter Codelist'!$A$1:$I$9000,MATCH($A1673,'Parameter Codelist'!$A:$A,0),2)</f>
        <v>(massa)Concentratie</v>
      </c>
      <c r="C1673" s="20" t="s">
        <v>20800</v>
      </c>
      <c r="D1673" s="6">
        <v>3225</v>
      </c>
      <c r="E1673" s="12" t="str">
        <f>INDEX('Parameter Codelist'!$A$1:$I$9000,MATCH($D1673,'Parameter Codelist'!$A:$A,0),2)</f>
        <v>benzidine</v>
      </c>
      <c r="F1673" s="18" t="s">
        <v>4571</v>
      </c>
      <c r="G1673" t="str">
        <f>INDEX('Parameter Codelist'!$A$1:$I$9000,MATCH($D1673,'Parameter Codelist'!$A:$A,0),5)</f>
        <v>92-87-5</v>
      </c>
      <c r="H1673" s="6">
        <v>8</v>
      </c>
      <c r="I1673" t="str">
        <f>INDEX('Hoedanigheid codelist'!$A$1:$J$5341,MATCH($H1673,'Hoedanigheid codelist'!$A:$A,0),3)</f>
        <v>Niet van toepassing</v>
      </c>
      <c r="J1673" s="20" t="s">
        <v>20803</v>
      </c>
    </row>
    <row r="1674" spans="1:10" ht="15.75" thickBot="1">
      <c r="A1674" s="10">
        <v>2720</v>
      </c>
      <c r="B1674" t="str">
        <f>INDEX('Parameter Codelist'!$A$1:$I$9000,MATCH($A1674,'Parameter Codelist'!$A:$A,0),2)</f>
        <v>(massa)Concentratie</v>
      </c>
      <c r="C1674" s="20" t="s">
        <v>20800</v>
      </c>
      <c r="D1674" s="6">
        <v>3226</v>
      </c>
      <c r="E1674" s="12" t="str">
        <f>INDEX('Parameter Codelist'!$A$1:$I$9000,MATCH($D1674,'Parameter Codelist'!$A:$A,0),2)</f>
        <v>benzoezuur</v>
      </c>
      <c r="F1674" s="18" t="s">
        <v>18934</v>
      </c>
      <c r="G1674" t="str">
        <f>INDEX('Parameter Codelist'!$A$1:$I$9000,MATCH($D1674,'Parameter Codelist'!$A:$A,0),5)</f>
        <v>65-85-0</v>
      </c>
      <c r="H1674" s="6">
        <v>8</v>
      </c>
      <c r="I1674" t="str">
        <f>INDEX('Hoedanigheid codelist'!$A$1:$J$5341,MATCH($H1674,'Hoedanigheid codelist'!$A:$A,0),3)</f>
        <v>Niet van toepassing</v>
      </c>
      <c r="J1674" s="20" t="s">
        <v>20803</v>
      </c>
    </row>
    <row r="1675" spans="1:10" ht="15.75" thickBot="1">
      <c r="A1675" s="10">
        <v>2720</v>
      </c>
      <c r="B1675" t="str">
        <f>INDEX('Parameter Codelist'!$A$1:$I$9000,MATCH($A1675,'Parameter Codelist'!$A:$A,0),2)</f>
        <v>(massa)Concentratie</v>
      </c>
      <c r="C1675" s="20" t="s">
        <v>20800</v>
      </c>
      <c r="D1675" s="6">
        <v>3227</v>
      </c>
      <c r="E1675" s="12" t="str">
        <f>INDEX('Parameter Codelist'!$A$1:$I$9000,MATCH($D1675,'Parameter Codelist'!$A:$A,0),2)</f>
        <v>benzofenon</v>
      </c>
      <c r="F1675" s="18" t="s">
        <v>18935</v>
      </c>
      <c r="G1675" t="str">
        <f>INDEX('Parameter Codelist'!$A$1:$I$9000,MATCH($D1675,'Parameter Codelist'!$A:$A,0),5)</f>
        <v>119-61-9</v>
      </c>
      <c r="H1675" s="6">
        <v>8</v>
      </c>
      <c r="I1675" t="str">
        <f>INDEX('Hoedanigheid codelist'!$A$1:$J$5341,MATCH($H1675,'Hoedanigheid codelist'!$A:$A,0),3)</f>
        <v>Niet van toepassing</v>
      </c>
      <c r="J1675" s="20" t="s">
        <v>20803</v>
      </c>
    </row>
    <row r="1676" spans="1:10" ht="15.75" thickBot="1">
      <c r="A1676" s="10">
        <v>2720</v>
      </c>
      <c r="B1676" t="str">
        <f>INDEX('Parameter Codelist'!$A$1:$I$9000,MATCH($A1676,'Parameter Codelist'!$A:$A,0),2)</f>
        <v>(massa)Concentratie</v>
      </c>
      <c r="C1676" s="20" t="s">
        <v>20800</v>
      </c>
      <c r="D1676" s="6">
        <v>3228</v>
      </c>
      <c r="E1676" s="12" t="str">
        <f>INDEX('Parameter Codelist'!$A$1:$I$9000,MATCH($D1676,'Parameter Codelist'!$A:$A,0),2)</f>
        <v>benzylisopentylether</v>
      </c>
      <c r="F1676" s="18" t="s">
        <v>18936</v>
      </c>
      <c r="G1676" t="str">
        <f>INDEX('Parameter Codelist'!$A$1:$I$9000,MATCH($D1676,'Parameter Codelist'!$A:$A,0),5)</f>
        <v>122-73-6</v>
      </c>
      <c r="H1676" s="6">
        <v>8</v>
      </c>
      <c r="I1676" t="str">
        <f>INDEX('Hoedanigheid codelist'!$A$1:$J$5341,MATCH($H1676,'Hoedanigheid codelist'!$A:$A,0),3)</f>
        <v>Niet van toepassing</v>
      </c>
      <c r="J1676" s="20" t="s">
        <v>20803</v>
      </c>
    </row>
    <row r="1677" spans="1:10" ht="15.75" thickBot="1">
      <c r="A1677" s="10">
        <v>2720</v>
      </c>
      <c r="B1677" t="str">
        <f>INDEX('Parameter Codelist'!$A$1:$I$9000,MATCH($A1677,'Parameter Codelist'!$A:$A,0),2)</f>
        <v>(massa)Concentratie</v>
      </c>
      <c r="C1677" s="20" t="s">
        <v>20800</v>
      </c>
      <c r="D1677" s="6">
        <v>3229</v>
      </c>
      <c r="E1677" s="12" t="str">
        <f>INDEX('Parameter Codelist'!$A$1:$I$9000,MATCH($D1677,'Parameter Codelist'!$A:$A,0),2)</f>
        <v>benazolin</v>
      </c>
      <c r="F1677" s="18" t="s">
        <v>4583</v>
      </c>
      <c r="G1677" t="str">
        <f>INDEX('Parameter Codelist'!$A$1:$I$9000,MATCH($D1677,'Parameter Codelist'!$A:$A,0),5)</f>
        <v>3813-05-6</v>
      </c>
      <c r="H1677" s="6">
        <v>8</v>
      </c>
      <c r="I1677" t="str">
        <f>INDEX('Hoedanigheid codelist'!$A$1:$J$5341,MATCH($H1677,'Hoedanigheid codelist'!$A:$A,0),3)</f>
        <v>Niet van toepassing</v>
      </c>
      <c r="J1677" s="20" t="s">
        <v>20803</v>
      </c>
    </row>
    <row r="1678" spans="1:10" ht="15.75" thickBot="1">
      <c r="A1678" s="10">
        <v>2720</v>
      </c>
      <c r="B1678" t="str">
        <f>INDEX('Parameter Codelist'!$A$1:$I$9000,MATCH($A1678,'Parameter Codelist'!$A:$A,0),2)</f>
        <v>(massa)Concentratie</v>
      </c>
      <c r="C1678" s="20" t="s">
        <v>20800</v>
      </c>
      <c r="D1678" s="6">
        <v>3230</v>
      </c>
      <c r="E1678" s="12" t="str">
        <f>INDEX('Parameter Codelist'!$A$1:$I$9000,MATCH($D1678,'Parameter Codelist'!$A:$A,0),2)</f>
        <v>benazolin-ethyl</v>
      </c>
      <c r="F1678" s="18" t="s">
        <v>4586</v>
      </c>
      <c r="G1678" t="str">
        <f>INDEX('Parameter Codelist'!$A$1:$I$9000,MATCH($D1678,'Parameter Codelist'!$A:$A,0),5)</f>
        <v>25059-80-7</v>
      </c>
      <c r="H1678" s="6">
        <v>8</v>
      </c>
      <c r="I1678" t="str">
        <f>INDEX('Hoedanigheid codelist'!$A$1:$J$5341,MATCH($H1678,'Hoedanigheid codelist'!$A:$A,0),3)</f>
        <v>Niet van toepassing</v>
      </c>
      <c r="J1678" s="20" t="s">
        <v>20803</v>
      </c>
    </row>
    <row r="1679" spans="1:10" ht="15.75" thickBot="1">
      <c r="A1679" s="10">
        <v>2720</v>
      </c>
      <c r="B1679" t="str">
        <f>INDEX('Parameter Codelist'!$A$1:$I$9000,MATCH($A1679,'Parameter Codelist'!$A:$A,0),2)</f>
        <v>(massa)Concentratie</v>
      </c>
      <c r="C1679" s="20" t="s">
        <v>20800</v>
      </c>
      <c r="D1679" s="6">
        <v>3231</v>
      </c>
      <c r="E1679" s="12" t="str">
        <f>INDEX('Parameter Codelist'!$A$1:$I$9000,MATCH($D1679,'Parameter Codelist'!$A:$A,0),2)</f>
        <v>benzthiazuron</v>
      </c>
      <c r="F1679" s="18" t="s">
        <v>4589</v>
      </c>
      <c r="G1679" t="str">
        <f>INDEX('Parameter Codelist'!$A$1:$I$9000,MATCH($D1679,'Parameter Codelist'!$A:$A,0),5)</f>
        <v>1929-88-0</v>
      </c>
      <c r="H1679" s="6">
        <v>8</v>
      </c>
      <c r="I1679" t="str">
        <f>INDEX('Hoedanigheid codelist'!$A$1:$J$5341,MATCH($H1679,'Hoedanigheid codelist'!$A:$A,0),3)</f>
        <v>Niet van toepassing</v>
      </c>
      <c r="J1679" s="20" t="s">
        <v>20803</v>
      </c>
    </row>
    <row r="1680" spans="1:10" ht="15.75" thickBot="1">
      <c r="A1680" s="10">
        <v>2720</v>
      </c>
      <c r="B1680" t="str">
        <f>INDEX('Parameter Codelist'!$A$1:$I$9000,MATCH($A1680,'Parameter Codelist'!$A:$A,0),2)</f>
        <v>(massa)Concentratie</v>
      </c>
      <c r="C1680" s="20" t="s">
        <v>20800</v>
      </c>
      <c r="D1680" s="6">
        <v>3232</v>
      </c>
      <c r="E1680" s="12" t="str">
        <f>INDEX('Parameter Codelist'!$A$1:$I$9000,MATCH($D1680,'Parameter Codelist'!$A:$A,0),2)</f>
        <v>benzoximaat</v>
      </c>
      <c r="F1680" s="18" t="s">
        <v>18937</v>
      </c>
      <c r="G1680" t="str">
        <f>INDEX('Parameter Codelist'!$A$1:$I$9000,MATCH($D1680,'Parameter Codelist'!$A:$A,0),5)</f>
        <v>29104-30-1</v>
      </c>
      <c r="H1680" s="6">
        <v>8</v>
      </c>
      <c r="I1680" t="str">
        <f>INDEX('Hoedanigheid codelist'!$A$1:$J$5341,MATCH($H1680,'Hoedanigheid codelist'!$A:$A,0),3)</f>
        <v>Niet van toepassing</v>
      </c>
      <c r="J1680" s="20" t="s">
        <v>20803</v>
      </c>
    </row>
    <row r="1681" spans="1:10" ht="15.75" thickBot="1">
      <c r="A1681" s="10">
        <v>2720</v>
      </c>
      <c r="B1681" t="str">
        <f>INDEX('Parameter Codelist'!$A$1:$I$9000,MATCH($A1681,'Parameter Codelist'!$A:$A,0),2)</f>
        <v>(massa)Concentratie</v>
      </c>
      <c r="C1681" s="20" t="s">
        <v>20800</v>
      </c>
      <c r="D1681" s="6">
        <v>3233</v>
      </c>
      <c r="E1681" s="12" t="str">
        <f>INDEX('Parameter Codelist'!$A$1:$I$9000,MATCH($D1681,'Parameter Codelist'!$A:$A,0),2)</f>
        <v>benzoxoniumchloride</v>
      </c>
      <c r="F1681" s="18" t="s">
        <v>18938</v>
      </c>
      <c r="G1681" t="str">
        <f>INDEX('Parameter Codelist'!$A$1:$I$9000,MATCH($D1681,'Parameter Codelist'!$A:$A,0),5)</f>
        <v>19379-90-9</v>
      </c>
      <c r="H1681" s="6">
        <v>8</v>
      </c>
      <c r="I1681" t="str">
        <f>INDEX('Hoedanigheid codelist'!$A$1:$J$5341,MATCH($H1681,'Hoedanigheid codelist'!$A:$A,0),3)</f>
        <v>Niet van toepassing</v>
      </c>
      <c r="J1681" s="20" t="s">
        <v>20803</v>
      </c>
    </row>
    <row r="1682" spans="1:10" ht="15.75" thickBot="1">
      <c r="A1682" s="10">
        <v>2720</v>
      </c>
      <c r="B1682" t="str">
        <f>INDEX('Parameter Codelist'!$A$1:$I$9000,MATCH($A1682,'Parameter Codelist'!$A:$A,0),2)</f>
        <v>(massa)Concentratie</v>
      </c>
      <c r="C1682" s="20" t="s">
        <v>20800</v>
      </c>
      <c r="D1682" s="6">
        <v>3234</v>
      </c>
      <c r="E1682" s="12" t="str">
        <f>INDEX('Parameter Codelist'!$A$1:$I$9000,MATCH($D1682,'Parameter Codelist'!$A:$A,0),2)</f>
        <v>benzoylchloride</v>
      </c>
      <c r="F1682" s="18" t="s">
        <v>18939</v>
      </c>
      <c r="G1682" t="str">
        <f>INDEX('Parameter Codelist'!$A$1:$I$9000,MATCH($D1682,'Parameter Codelist'!$A:$A,0),5)</f>
        <v>98-88-4</v>
      </c>
      <c r="H1682" s="6">
        <v>8</v>
      </c>
      <c r="I1682" t="str">
        <f>INDEX('Hoedanigheid codelist'!$A$1:$J$5341,MATCH($H1682,'Hoedanigheid codelist'!$A:$A,0),3)</f>
        <v>Niet van toepassing</v>
      </c>
      <c r="J1682" s="20" t="s">
        <v>20803</v>
      </c>
    </row>
    <row r="1683" spans="1:10" ht="15.75" thickBot="1">
      <c r="A1683" s="10">
        <v>2720</v>
      </c>
      <c r="B1683" t="str">
        <f>INDEX('Parameter Codelist'!$A$1:$I$9000,MATCH($A1683,'Parameter Codelist'!$A:$A,0),2)</f>
        <v>(massa)Concentratie</v>
      </c>
      <c r="C1683" s="20" t="s">
        <v>20800</v>
      </c>
      <c r="D1683" s="6">
        <v>3235</v>
      </c>
      <c r="E1683" s="12" t="str">
        <f>INDEX('Parameter Codelist'!$A$1:$I$9000,MATCH($D1683,'Parameter Codelist'!$A:$A,0),2)</f>
        <v>benzoylperoxide</v>
      </c>
      <c r="F1683" s="18" t="s">
        <v>18940</v>
      </c>
      <c r="G1683" t="str">
        <f>INDEX('Parameter Codelist'!$A$1:$I$9000,MATCH($D1683,'Parameter Codelist'!$A:$A,0),5)</f>
        <v>94-36-0</v>
      </c>
      <c r="H1683" s="6">
        <v>8</v>
      </c>
      <c r="I1683" t="str">
        <f>INDEX('Hoedanigheid codelist'!$A$1:$J$5341,MATCH($H1683,'Hoedanigheid codelist'!$A:$A,0),3)</f>
        <v>Niet van toepassing</v>
      </c>
      <c r="J1683" s="20" t="s">
        <v>20803</v>
      </c>
    </row>
    <row r="1684" spans="1:10" ht="15.75" thickBot="1">
      <c r="A1684" s="10">
        <v>2720</v>
      </c>
      <c r="B1684" t="str">
        <f>INDEX('Parameter Codelist'!$A$1:$I$9000,MATCH($A1684,'Parameter Codelist'!$A:$A,0),2)</f>
        <v>(massa)Concentratie</v>
      </c>
      <c r="C1684" s="20" t="s">
        <v>20800</v>
      </c>
      <c r="D1684" s="6">
        <v>3236</v>
      </c>
      <c r="E1684" s="12" t="str">
        <f>INDEX('Parameter Codelist'!$A$1:$I$9000,MATCH($D1684,'Parameter Codelist'!$A:$A,0),2)</f>
        <v>benzoylprop-ethyl</v>
      </c>
      <c r="F1684" s="18" t="s">
        <v>18941</v>
      </c>
      <c r="G1684" t="str">
        <f>INDEX('Parameter Codelist'!$A$1:$I$9000,MATCH($D1684,'Parameter Codelist'!$A:$A,0),5)</f>
        <v>22212-55-1</v>
      </c>
      <c r="H1684" s="6">
        <v>8</v>
      </c>
      <c r="I1684" t="str">
        <f>INDEX('Hoedanigheid codelist'!$A$1:$J$5341,MATCH($H1684,'Hoedanigheid codelist'!$A:$A,0),3)</f>
        <v>Niet van toepassing</v>
      </c>
      <c r="J1684" s="20" t="s">
        <v>20803</v>
      </c>
    </row>
    <row r="1685" spans="1:10" ht="15.75" thickBot="1">
      <c r="A1685" s="10">
        <v>2720</v>
      </c>
      <c r="B1685" t="str">
        <f>INDEX('Parameter Codelist'!$A$1:$I$9000,MATCH($A1685,'Parameter Codelist'!$A:$A,0),2)</f>
        <v>(massa)Concentratie</v>
      </c>
      <c r="C1685" s="20" t="s">
        <v>20800</v>
      </c>
      <c r="D1685" s="6">
        <v>3240</v>
      </c>
      <c r="E1685" s="12" t="str">
        <f>INDEX('Parameter Codelist'!$A$1:$I$9000,MATCH($D1685,'Parameter Codelist'!$A:$A,0),2)</f>
        <v>Biochemisch zuurstofverbruik over 1 dag</v>
      </c>
      <c r="F1685" s="18" t="s">
        <v>18942</v>
      </c>
      <c r="G1685" t="str">
        <f>INDEX('Parameter Codelist'!$A$1:$I$9000,MATCH($D1685,'Parameter Codelist'!$A:$A,0),5)</f>
        <v>NVT</v>
      </c>
      <c r="H1685" s="6">
        <v>8</v>
      </c>
      <c r="I1685" t="str">
        <f>INDEX('Hoedanigheid codelist'!$A$1:$J$5341,MATCH($H1685,'Hoedanigheid codelist'!$A:$A,0),3)</f>
        <v>Niet van toepassing</v>
      </c>
      <c r="J1685" s="20" t="s">
        <v>20803</v>
      </c>
    </row>
    <row r="1686" spans="1:10" ht="15.75" thickBot="1">
      <c r="A1686" s="10">
        <v>2720</v>
      </c>
      <c r="B1686" t="str">
        <f>INDEX('Parameter Codelist'!$A$1:$I$9000,MATCH($A1686,'Parameter Codelist'!$A:$A,0),2)</f>
        <v>(massa)Concentratie</v>
      </c>
      <c r="C1686" s="20" t="s">
        <v>20800</v>
      </c>
      <c r="D1686" s="6">
        <v>3241</v>
      </c>
      <c r="E1686" s="12" t="str">
        <f>INDEX('Parameter Codelist'!$A$1:$I$9000,MATCH($D1686,'Parameter Codelist'!$A:$A,0),2)</f>
        <v>betaxolol</v>
      </c>
      <c r="F1686" s="18" t="s">
        <v>4615</v>
      </c>
      <c r="G1686" t="str">
        <f>INDEX('Parameter Codelist'!$A$1:$I$9000,MATCH($D1686,'Parameter Codelist'!$A:$A,0),5)</f>
        <v>63659-18-7</v>
      </c>
      <c r="H1686" s="6">
        <v>8</v>
      </c>
      <c r="I1686" t="str">
        <f>INDEX('Hoedanigheid codelist'!$A$1:$J$5341,MATCH($H1686,'Hoedanigheid codelist'!$A:$A,0),3)</f>
        <v>Niet van toepassing</v>
      </c>
      <c r="J1686" s="20" t="s">
        <v>20803</v>
      </c>
    </row>
    <row r="1687" spans="1:10" ht="15.75" thickBot="1">
      <c r="A1687" s="10">
        <v>2720</v>
      </c>
      <c r="B1687" t="str">
        <f>INDEX('Parameter Codelist'!$A$1:$I$9000,MATCH($A1687,'Parameter Codelist'!$A:$A,0),2)</f>
        <v>(massa)Concentratie</v>
      </c>
      <c r="C1687" s="20" t="s">
        <v>20800</v>
      </c>
      <c r="D1687" s="6">
        <v>3242</v>
      </c>
      <c r="E1687" s="12" t="str">
        <f>INDEX('Parameter Codelist'!$A$1:$I$9000,MATCH($D1687,'Parameter Codelist'!$A:$A,0),2)</f>
        <v>Biochemisch zuurstofverbruik over 11 dagen</v>
      </c>
      <c r="F1687" s="18" t="s">
        <v>18943</v>
      </c>
      <c r="G1687" t="str">
        <f>INDEX('Parameter Codelist'!$A$1:$I$9000,MATCH($D1687,'Parameter Codelist'!$A:$A,0),5)</f>
        <v>NVT</v>
      </c>
      <c r="H1687" s="6">
        <v>8</v>
      </c>
      <c r="I1687" t="str">
        <f>INDEX('Hoedanigheid codelist'!$A$1:$J$5341,MATCH($H1687,'Hoedanigheid codelist'!$A:$A,0),3)</f>
        <v>Niet van toepassing</v>
      </c>
      <c r="J1687" s="20" t="s">
        <v>20803</v>
      </c>
    </row>
    <row r="1688" spans="1:10" ht="15.75" thickBot="1">
      <c r="A1688" s="10">
        <v>2720</v>
      </c>
      <c r="B1688" t="str">
        <f>INDEX('Parameter Codelist'!$A$1:$I$9000,MATCH($A1688,'Parameter Codelist'!$A:$A,0),2)</f>
        <v>(massa)Concentratie</v>
      </c>
      <c r="C1688" s="20" t="s">
        <v>20800</v>
      </c>
      <c r="D1688" s="6">
        <v>3243</v>
      </c>
      <c r="E1688" s="12" t="str">
        <f>INDEX('Parameter Codelist'!$A$1:$I$9000,MATCH($D1688,'Parameter Codelist'!$A:$A,0),2)</f>
        <v>bohrium</v>
      </c>
      <c r="F1688" s="18" t="s">
        <v>4620</v>
      </c>
      <c r="G1688" t="str">
        <f>INDEX('Parameter Codelist'!$A$1:$I$9000,MATCH($D1688,'Parameter Codelist'!$A:$A,0),5)</f>
        <v>54037-14-8</v>
      </c>
      <c r="H1688" s="6">
        <v>8</v>
      </c>
      <c r="I1688" t="str">
        <f>INDEX('Hoedanigheid codelist'!$A$1:$J$5341,MATCH($H1688,'Hoedanigheid codelist'!$A:$A,0),3)</f>
        <v>Niet van toepassing</v>
      </c>
      <c r="J1688" s="20" t="s">
        <v>20803</v>
      </c>
    </row>
    <row r="1689" spans="1:10" ht="15.75" thickBot="1">
      <c r="A1689" s="10">
        <v>2720</v>
      </c>
      <c r="B1689" t="str">
        <f>INDEX('Parameter Codelist'!$A$1:$I$9000,MATCH($A1689,'Parameter Codelist'!$A:$A,0),2)</f>
        <v>(massa)Concentratie</v>
      </c>
      <c r="C1689" s="20" t="s">
        <v>20800</v>
      </c>
      <c r="D1689" s="6">
        <v>3244</v>
      </c>
      <c r="E1689" s="12" t="str">
        <f>INDEX('Parameter Codelist'!$A$1:$I$9000,MATCH($D1689,'Parameter Codelist'!$A:$A,0),2)</f>
        <v>beta-hexabroomcyclododecaan</v>
      </c>
      <c r="F1689" s="18" t="s">
        <v>18944</v>
      </c>
      <c r="G1689" t="str">
        <f>INDEX('Parameter Codelist'!$A$1:$I$9000,MATCH($D1689,'Parameter Codelist'!$A:$A,0),5)</f>
        <v>134237-51-7</v>
      </c>
      <c r="H1689" s="6">
        <v>8</v>
      </c>
      <c r="I1689" t="str">
        <f>INDEX('Hoedanigheid codelist'!$A$1:$J$5341,MATCH($H1689,'Hoedanigheid codelist'!$A:$A,0),3)</f>
        <v>Niet van toepassing</v>
      </c>
      <c r="J1689" s="20" t="s">
        <v>20803</v>
      </c>
    </row>
    <row r="1690" spans="1:10" ht="15.75" thickBot="1">
      <c r="A1690" s="10">
        <v>2720</v>
      </c>
      <c r="B1690" t="str">
        <f>INDEX('Parameter Codelist'!$A$1:$I$9000,MATCH($A1690,'Parameter Codelist'!$A:$A,0),2)</f>
        <v>(massa)Concentratie</v>
      </c>
      <c r="C1690" s="20" t="s">
        <v>20800</v>
      </c>
      <c r="D1690" s="6">
        <v>3245</v>
      </c>
      <c r="E1690" s="12" t="str">
        <f>INDEX('Parameter Codelist'!$A$1:$I$9000,MATCH($D1690,'Parameter Codelist'!$A:$A,0),2)</f>
        <v>bismuth 206</v>
      </c>
      <c r="F1690" s="18" t="s">
        <v>4626</v>
      </c>
      <c r="G1690" t="str">
        <f>INDEX('Parameter Codelist'!$A$1:$I$9000,MATCH($D1690,'Parameter Codelist'!$A:$A,0),5)</f>
        <v>15776-19-9</v>
      </c>
      <c r="H1690" s="6">
        <v>8</v>
      </c>
      <c r="I1690" t="str">
        <f>INDEX('Hoedanigheid codelist'!$A$1:$J$5341,MATCH($H1690,'Hoedanigheid codelist'!$A:$A,0),3)</f>
        <v>Niet van toepassing</v>
      </c>
      <c r="J1690" s="20" t="s">
        <v>20803</v>
      </c>
    </row>
    <row r="1691" spans="1:10" ht="15.75" thickBot="1">
      <c r="A1691" s="10">
        <v>2720</v>
      </c>
      <c r="B1691" t="str">
        <f>INDEX('Parameter Codelist'!$A$1:$I$9000,MATCH($A1691,'Parameter Codelist'!$A:$A,0),2)</f>
        <v>(massa)Concentratie</v>
      </c>
      <c r="C1691" s="20" t="s">
        <v>20800</v>
      </c>
      <c r="D1691" s="6">
        <v>3246</v>
      </c>
      <c r="E1691" s="12" t="str">
        <f>INDEX('Parameter Codelist'!$A$1:$I$9000,MATCH($D1691,'Parameter Codelist'!$A:$A,0),2)</f>
        <v>bismuth 207</v>
      </c>
      <c r="F1691" s="18" t="s">
        <v>4629</v>
      </c>
      <c r="G1691" t="str">
        <f>INDEX('Parameter Codelist'!$A$1:$I$9000,MATCH($D1691,'Parameter Codelist'!$A:$A,0),5)</f>
        <v>13982-38-2</v>
      </c>
      <c r="H1691" s="6">
        <v>8</v>
      </c>
      <c r="I1691" t="str">
        <f>INDEX('Hoedanigheid codelist'!$A$1:$J$5341,MATCH($H1691,'Hoedanigheid codelist'!$A:$A,0),3)</f>
        <v>Niet van toepassing</v>
      </c>
      <c r="J1691" s="20" t="s">
        <v>20803</v>
      </c>
    </row>
    <row r="1692" spans="1:10" ht="15.75" thickBot="1">
      <c r="A1692" s="10">
        <v>2720</v>
      </c>
      <c r="B1692" t="str">
        <f>INDEX('Parameter Codelist'!$A$1:$I$9000,MATCH($A1692,'Parameter Codelist'!$A:$A,0),2)</f>
        <v>(massa)Concentratie</v>
      </c>
      <c r="C1692" s="20" t="s">
        <v>20800</v>
      </c>
      <c r="D1692" s="6">
        <v>3247</v>
      </c>
      <c r="E1692" s="12" t="str">
        <f>INDEX('Parameter Codelist'!$A$1:$I$9000,MATCH($D1692,'Parameter Codelist'!$A:$A,0),2)</f>
        <v>bismuth 210</v>
      </c>
      <c r="F1692" s="18" t="s">
        <v>4632</v>
      </c>
      <c r="G1692" t="str">
        <f>INDEX('Parameter Codelist'!$A$1:$I$9000,MATCH($D1692,'Parameter Codelist'!$A:$A,0),5)</f>
        <v>14331-79-4</v>
      </c>
      <c r="H1692" s="6">
        <v>8</v>
      </c>
      <c r="I1692" t="str">
        <f>INDEX('Hoedanigheid codelist'!$A$1:$J$5341,MATCH($H1692,'Hoedanigheid codelist'!$A:$A,0),3)</f>
        <v>Niet van toepassing</v>
      </c>
      <c r="J1692" s="20" t="s">
        <v>20803</v>
      </c>
    </row>
    <row r="1693" spans="1:10" ht="15.75" thickBot="1">
      <c r="A1693" s="10">
        <v>2720</v>
      </c>
      <c r="B1693" t="str">
        <f>INDEX('Parameter Codelist'!$A$1:$I$9000,MATCH($A1693,'Parameter Codelist'!$A:$A,0),2)</f>
        <v>(massa)Concentratie</v>
      </c>
      <c r="C1693" s="20" t="s">
        <v>20800</v>
      </c>
      <c r="D1693" s="6">
        <v>3248</v>
      </c>
      <c r="E1693" s="12" t="str">
        <f>INDEX('Parameter Codelist'!$A$1:$I$9000,MATCH($D1693,'Parameter Codelist'!$A:$A,0),2)</f>
        <v>bismuth 212</v>
      </c>
      <c r="F1693" s="18" t="s">
        <v>4635</v>
      </c>
      <c r="G1693" t="str">
        <f>INDEX('Parameter Codelist'!$A$1:$I$9000,MATCH($D1693,'Parameter Codelist'!$A:$A,0),5)</f>
        <v>14913-49-6</v>
      </c>
      <c r="H1693" s="6">
        <v>8</v>
      </c>
      <c r="I1693" t="str">
        <f>INDEX('Hoedanigheid codelist'!$A$1:$J$5341,MATCH($H1693,'Hoedanigheid codelist'!$A:$A,0),3)</f>
        <v>Niet van toepassing</v>
      </c>
      <c r="J1693" s="20" t="s">
        <v>20803</v>
      </c>
    </row>
    <row r="1694" spans="1:10" ht="15.75" thickBot="1">
      <c r="A1694" s="10">
        <v>2720</v>
      </c>
      <c r="B1694" t="str">
        <f>INDEX('Parameter Codelist'!$A$1:$I$9000,MATCH($A1694,'Parameter Codelist'!$A:$A,0),2)</f>
        <v>(massa)Concentratie</v>
      </c>
      <c r="C1694" s="20" t="s">
        <v>20800</v>
      </c>
      <c r="D1694" s="6">
        <v>3249</v>
      </c>
      <c r="E1694" s="12" t="str">
        <f>INDEX('Parameter Codelist'!$A$1:$I$9000,MATCH($D1694,'Parameter Codelist'!$A:$A,0),2)</f>
        <v>bismuth 214</v>
      </c>
      <c r="F1694" s="18" t="s">
        <v>4638</v>
      </c>
      <c r="G1694" t="str">
        <f>INDEX('Parameter Codelist'!$A$1:$I$9000,MATCH($D1694,'Parameter Codelist'!$A:$A,0),5)</f>
        <v>14733-03-0</v>
      </c>
      <c r="H1694" s="6">
        <v>8</v>
      </c>
      <c r="I1694" t="str">
        <f>INDEX('Hoedanigheid codelist'!$A$1:$J$5341,MATCH($H1694,'Hoedanigheid codelist'!$A:$A,0),3)</f>
        <v>Niet van toepassing</v>
      </c>
      <c r="J1694" s="20" t="s">
        <v>20803</v>
      </c>
    </row>
    <row r="1695" spans="1:10" ht="15.75" thickBot="1">
      <c r="A1695" s="10">
        <v>2720</v>
      </c>
      <c r="B1695" t="str">
        <f>INDEX('Parameter Codelist'!$A$1:$I$9000,MATCH($A1695,'Parameter Codelist'!$A:$A,0),2)</f>
        <v>(massa)Concentratie</v>
      </c>
      <c r="C1695" s="20" t="s">
        <v>20800</v>
      </c>
      <c r="D1695" s="6">
        <v>3250</v>
      </c>
      <c r="E1695" s="12" t="str">
        <f>INDEX('Parameter Codelist'!$A$1:$I$9000,MATCH($D1695,'Parameter Codelist'!$A:$A,0),2)</f>
        <v>bifenazaat</v>
      </c>
      <c r="F1695" s="18" t="s">
        <v>18945</v>
      </c>
      <c r="G1695" t="str">
        <f>INDEX('Parameter Codelist'!$A$1:$I$9000,MATCH($D1695,'Parameter Codelist'!$A:$A,0),5)</f>
        <v>149877-41-8</v>
      </c>
      <c r="H1695" s="6">
        <v>8</v>
      </c>
      <c r="I1695" t="str">
        <f>INDEX('Hoedanigheid codelist'!$A$1:$J$5341,MATCH($H1695,'Hoedanigheid codelist'!$A:$A,0),3)</f>
        <v>Niet van toepassing</v>
      </c>
      <c r="J1695" s="20" t="s">
        <v>20803</v>
      </c>
    </row>
    <row r="1696" spans="1:10" ht="15.75" thickBot="1">
      <c r="A1696" s="10">
        <v>2720</v>
      </c>
      <c r="B1696" t="str">
        <f>INDEX('Parameter Codelist'!$A$1:$I$9000,MATCH($A1696,'Parameter Codelist'!$A:$A,0),2)</f>
        <v>(massa)Concentratie</v>
      </c>
      <c r="C1696" s="20" t="s">
        <v>20800</v>
      </c>
      <c r="D1696" s="6">
        <v>3251</v>
      </c>
      <c r="E1696" s="12" t="str">
        <f>INDEX('Parameter Codelist'!$A$1:$I$9000,MATCH($D1696,'Parameter Codelist'!$A:$A,0),2)</f>
        <v>Biochemisch zuurstofverbruik over 2 dagen</v>
      </c>
      <c r="F1696" s="18" t="s">
        <v>18946</v>
      </c>
      <c r="G1696" t="str">
        <f>INDEX('Parameter Codelist'!$A$1:$I$9000,MATCH($D1696,'Parameter Codelist'!$A:$A,0),5)</f>
        <v>NVT</v>
      </c>
      <c r="H1696" s="6">
        <v>8</v>
      </c>
      <c r="I1696" t="str">
        <f>INDEX('Hoedanigheid codelist'!$A$1:$J$5341,MATCH($H1696,'Hoedanigheid codelist'!$A:$A,0),3)</f>
        <v>Niet van toepassing</v>
      </c>
      <c r="J1696" s="20" t="s">
        <v>20803</v>
      </c>
    </row>
    <row r="1697" spans="1:10" ht="15.75" thickBot="1">
      <c r="A1697" s="10">
        <v>2720</v>
      </c>
      <c r="B1697" t="str">
        <f>INDEX('Parameter Codelist'!$A$1:$I$9000,MATCH($A1697,'Parameter Codelist'!$A:$A,0),2)</f>
        <v>(massa)Concentratie</v>
      </c>
      <c r="C1697" s="20" t="s">
        <v>20800</v>
      </c>
      <c r="D1697" s="6">
        <v>3252</v>
      </c>
      <c r="E1697" s="12" t="str">
        <f>INDEX('Parameter Codelist'!$A$1:$I$9000,MATCH($D1697,'Parameter Codelist'!$A:$A,0),2)</f>
        <v>Biochemisch zuurstofverbruik over 20 dagen</v>
      </c>
      <c r="F1697" s="18" t="s">
        <v>18947</v>
      </c>
      <c r="G1697" t="str">
        <f>INDEX('Parameter Codelist'!$A$1:$I$9000,MATCH($D1697,'Parameter Codelist'!$A:$A,0),5)</f>
        <v>NVT</v>
      </c>
      <c r="H1697" s="6">
        <v>8</v>
      </c>
      <c r="I1697" t="str">
        <f>INDEX('Hoedanigheid codelist'!$A$1:$J$5341,MATCH($H1697,'Hoedanigheid codelist'!$A:$A,0),3)</f>
        <v>Niet van toepassing</v>
      </c>
      <c r="J1697" s="20" t="s">
        <v>20803</v>
      </c>
    </row>
    <row r="1698" spans="1:10" ht="15.75" thickBot="1">
      <c r="A1698" s="10">
        <v>2720</v>
      </c>
      <c r="B1698" t="str">
        <f>INDEX('Parameter Codelist'!$A$1:$I$9000,MATCH($A1698,'Parameter Codelist'!$A:$A,0),2)</f>
        <v>(massa)Concentratie</v>
      </c>
      <c r="C1698" s="20" t="s">
        <v>20800</v>
      </c>
      <c r="D1698" s="6">
        <v>3253</v>
      </c>
      <c r="E1698" s="12" t="str">
        <f>INDEX('Parameter Codelist'!$A$1:$I$9000,MATCH($D1698,'Parameter Codelist'!$A:$A,0),2)</f>
        <v>Biochemisch zuurstofverbruik over 3 dagen</v>
      </c>
      <c r="F1698" s="18" t="s">
        <v>18948</v>
      </c>
      <c r="G1698" t="str">
        <f>INDEX('Parameter Codelist'!$A$1:$I$9000,MATCH($D1698,'Parameter Codelist'!$A:$A,0),5)</f>
        <v>NVT</v>
      </c>
      <c r="H1698" s="6">
        <v>8</v>
      </c>
      <c r="I1698" t="str">
        <f>INDEX('Hoedanigheid codelist'!$A$1:$J$5341,MATCH($H1698,'Hoedanigheid codelist'!$A:$A,0),3)</f>
        <v>Niet van toepassing</v>
      </c>
      <c r="J1698" s="20" t="s">
        <v>20803</v>
      </c>
    </row>
    <row r="1699" spans="1:10" ht="15.75" thickBot="1">
      <c r="A1699" s="10">
        <v>2720</v>
      </c>
      <c r="B1699" t="str">
        <f>INDEX('Parameter Codelist'!$A$1:$I$9000,MATCH($A1699,'Parameter Codelist'!$A:$A,0),2)</f>
        <v>(massa)Concentratie</v>
      </c>
      <c r="C1699" s="20" t="s">
        <v>20800</v>
      </c>
      <c r="D1699" s="6">
        <v>3254</v>
      </c>
      <c r="E1699" s="12" t="str">
        <f>INDEX('Parameter Codelist'!$A$1:$I$9000,MATCH($D1699,'Parameter Codelist'!$A:$A,0),2)</f>
        <v>binapacryl</v>
      </c>
      <c r="F1699" s="18" t="s">
        <v>18949</v>
      </c>
      <c r="G1699" t="str">
        <f>INDEX('Parameter Codelist'!$A$1:$I$9000,MATCH($D1699,'Parameter Codelist'!$A:$A,0),5)</f>
        <v>485-31-4</v>
      </c>
      <c r="H1699" s="6">
        <v>8</v>
      </c>
      <c r="I1699" t="str">
        <f>INDEX('Hoedanigheid codelist'!$A$1:$J$5341,MATCH($H1699,'Hoedanigheid codelist'!$A:$A,0),3)</f>
        <v>Niet van toepassing</v>
      </c>
      <c r="J1699" s="20" t="s">
        <v>20803</v>
      </c>
    </row>
    <row r="1700" spans="1:10" ht="15.75" thickBot="1">
      <c r="A1700" s="10">
        <v>2720</v>
      </c>
      <c r="B1700" t="str">
        <f>INDEX('Parameter Codelist'!$A$1:$I$9000,MATCH($A1700,'Parameter Codelist'!$A:$A,0),2)</f>
        <v>(massa)Concentratie</v>
      </c>
      <c r="C1700" s="20" t="s">
        <v>20800</v>
      </c>
      <c r="D1700" s="6">
        <v>3255</v>
      </c>
      <c r="E1700" s="12" t="str">
        <f>INDEX('Parameter Codelist'!$A$1:$I$9000,MATCH($D1700,'Parameter Codelist'!$A:$A,0),2)</f>
        <v>Biochemisch zuurstofverbruik over 4 dagen</v>
      </c>
      <c r="F1700" s="18" t="s">
        <v>18950</v>
      </c>
      <c r="G1700" t="str">
        <f>INDEX('Parameter Codelist'!$A$1:$I$9000,MATCH($D1700,'Parameter Codelist'!$A:$A,0),5)</f>
        <v>NVT</v>
      </c>
      <c r="H1700" s="6">
        <v>8</v>
      </c>
      <c r="I1700" t="str">
        <f>INDEX('Hoedanigheid codelist'!$A$1:$J$5341,MATCH($H1700,'Hoedanigheid codelist'!$A:$A,0),3)</f>
        <v>Niet van toepassing</v>
      </c>
      <c r="J1700" s="20" t="s">
        <v>20803</v>
      </c>
    </row>
    <row r="1701" spans="1:10" ht="15.75" thickBot="1">
      <c r="A1701" s="10">
        <v>2720</v>
      </c>
      <c r="B1701" t="str">
        <f>INDEX('Parameter Codelist'!$A$1:$I$9000,MATCH($A1701,'Parameter Codelist'!$A:$A,0),2)</f>
        <v>(massa)Concentratie</v>
      </c>
      <c r="C1701" s="20" t="s">
        <v>20800</v>
      </c>
      <c r="D1701" s="6">
        <v>3256</v>
      </c>
      <c r="E1701" s="12" t="str">
        <f>INDEX('Parameter Codelist'!$A$1:$I$9000,MATCH($D1701,'Parameter Codelist'!$A:$A,0),2)</f>
        <v>Biochemisch zuurstofverbruik over 40 dagen</v>
      </c>
      <c r="F1701" s="18" t="s">
        <v>18951</v>
      </c>
      <c r="G1701" t="str">
        <f>INDEX('Parameter Codelist'!$A$1:$I$9000,MATCH($D1701,'Parameter Codelist'!$A:$A,0),5)</f>
        <v>NVT</v>
      </c>
      <c r="H1701" s="6">
        <v>8</v>
      </c>
      <c r="I1701" t="str">
        <f>INDEX('Hoedanigheid codelist'!$A$1:$J$5341,MATCH($H1701,'Hoedanigheid codelist'!$A:$A,0),3)</f>
        <v>Niet van toepassing</v>
      </c>
      <c r="J1701" s="20" t="s">
        <v>20803</v>
      </c>
    </row>
    <row r="1702" spans="1:10" ht="15.75" thickBot="1">
      <c r="A1702" s="10">
        <v>2720</v>
      </c>
      <c r="B1702" t="str">
        <f>INDEX('Parameter Codelist'!$A$1:$I$9000,MATCH($A1702,'Parameter Codelist'!$A:$A,0),2)</f>
        <v>(massa)Concentratie</v>
      </c>
      <c r="C1702" s="20" t="s">
        <v>20800</v>
      </c>
      <c r="D1702" s="6">
        <v>3257</v>
      </c>
      <c r="E1702" s="12" t="str">
        <f>INDEX('Parameter Codelist'!$A$1:$I$9000,MATCH($D1702,'Parameter Codelist'!$A:$A,0),2)</f>
        <v>bioresmethrin</v>
      </c>
      <c r="F1702" s="18" t="s">
        <v>4657</v>
      </c>
      <c r="G1702" t="str">
        <f>INDEX('Parameter Codelist'!$A$1:$I$9000,MATCH($D1702,'Parameter Codelist'!$A:$A,0),5)</f>
        <v>28434-01-7</v>
      </c>
      <c r="H1702" s="6">
        <v>8</v>
      </c>
      <c r="I1702" t="str">
        <f>INDEX('Hoedanigheid codelist'!$A$1:$J$5341,MATCH($H1702,'Hoedanigheid codelist'!$A:$A,0),3)</f>
        <v>Niet van toepassing</v>
      </c>
      <c r="J1702" s="20" t="s">
        <v>20803</v>
      </c>
    </row>
    <row r="1703" spans="1:10" ht="15.75" thickBot="1">
      <c r="A1703" s="10">
        <v>2720</v>
      </c>
      <c r="B1703" t="str">
        <f>INDEX('Parameter Codelist'!$A$1:$I$9000,MATCH($A1703,'Parameter Codelist'!$A:$A,0),2)</f>
        <v>(massa)Concentratie</v>
      </c>
      <c r="C1703" s="20" t="s">
        <v>20800</v>
      </c>
      <c r="D1703" s="6">
        <v>3258</v>
      </c>
      <c r="E1703" s="12" t="str">
        <f>INDEX('Parameter Codelist'!$A$1:$I$9000,MATCH($D1703,'Parameter Codelist'!$A:$A,0),2)</f>
        <v>Biochemisch zuurstofverbruik met allylthioureum</v>
      </c>
      <c r="F1703" s="18" t="s">
        <v>18952</v>
      </c>
      <c r="G1703" t="str">
        <f>INDEX('Parameter Codelist'!$A$1:$I$9000,MATCH($D1703,'Parameter Codelist'!$A:$A,0),5)</f>
        <v>NVT</v>
      </c>
      <c r="H1703" s="6">
        <v>8</v>
      </c>
      <c r="I1703" t="str">
        <f>INDEX('Hoedanigheid codelist'!$A$1:$J$5341,MATCH($H1703,'Hoedanigheid codelist'!$A:$A,0),3)</f>
        <v>Niet van toepassing</v>
      </c>
      <c r="J1703" s="20" t="s">
        <v>20803</v>
      </c>
    </row>
    <row r="1704" spans="1:10" ht="15.75" thickBot="1">
      <c r="A1704" s="10">
        <v>2720</v>
      </c>
      <c r="B1704" t="str">
        <f>INDEX('Parameter Codelist'!$A$1:$I$9000,MATCH($A1704,'Parameter Codelist'!$A:$A,0),2)</f>
        <v>(massa)Concentratie</v>
      </c>
      <c r="C1704" s="20" t="s">
        <v>20800</v>
      </c>
      <c r="D1704" s="6">
        <v>3259</v>
      </c>
      <c r="E1704" s="12" t="str">
        <f>INDEX('Parameter Codelist'!$A$1:$I$9000,MATCH($D1704,'Parameter Codelist'!$A:$A,0),2)</f>
        <v>Biochemisch zuurstofverbruik over 6 dagen</v>
      </c>
      <c r="F1704" s="18" t="s">
        <v>18953</v>
      </c>
      <c r="G1704" t="str">
        <f>INDEX('Parameter Codelist'!$A$1:$I$9000,MATCH($D1704,'Parameter Codelist'!$A:$A,0),5)</f>
        <v>NVT</v>
      </c>
      <c r="H1704" s="6">
        <v>8</v>
      </c>
      <c r="I1704" t="str">
        <f>INDEX('Hoedanigheid codelist'!$A$1:$J$5341,MATCH($H1704,'Hoedanigheid codelist'!$A:$A,0),3)</f>
        <v>Niet van toepassing</v>
      </c>
      <c r="J1704" s="20" t="s">
        <v>20803</v>
      </c>
    </row>
    <row r="1705" spans="1:10" ht="15.75" thickBot="1">
      <c r="A1705" s="10">
        <v>2720</v>
      </c>
      <c r="B1705" t="str">
        <f>INDEX('Parameter Codelist'!$A$1:$I$9000,MATCH($A1705,'Parameter Codelist'!$A:$A,0),2)</f>
        <v>(massa)Concentratie</v>
      </c>
      <c r="C1705" s="20" t="s">
        <v>20800</v>
      </c>
      <c r="D1705" s="6">
        <v>3260</v>
      </c>
      <c r="E1705" s="12" t="str">
        <f>INDEX('Parameter Codelist'!$A$1:$I$9000,MATCH($D1705,'Parameter Codelist'!$A:$A,0),2)</f>
        <v>biperiden</v>
      </c>
      <c r="F1705" s="18" t="s">
        <v>18954</v>
      </c>
      <c r="G1705" t="str">
        <f>INDEX('Parameter Codelist'!$A$1:$I$9000,MATCH($D1705,'Parameter Codelist'!$A:$A,0),5)</f>
        <v>514-65-8</v>
      </c>
      <c r="H1705" s="6">
        <v>8</v>
      </c>
      <c r="I1705" t="str">
        <f>INDEX('Hoedanigheid codelist'!$A$1:$J$5341,MATCH($H1705,'Hoedanigheid codelist'!$A:$A,0),3)</f>
        <v>Niet van toepassing</v>
      </c>
      <c r="J1705" s="20" t="s">
        <v>20803</v>
      </c>
    </row>
    <row r="1706" spans="1:10" ht="15.75" thickBot="1">
      <c r="A1706" s="10">
        <v>2720</v>
      </c>
      <c r="B1706" t="str">
        <f>INDEX('Parameter Codelist'!$A$1:$I$9000,MATCH($A1706,'Parameter Codelist'!$A:$A,0),2)</f>
        <v>(massa)Concentratie</v>
      </c>
      <c r="C1706" s="20" t="s">
        <v>20800</v>
      </c>
      <c r="D1706" s="6">
        <v>3261</v>
      </c>
      <c r="E1706" s="12" t="str">
        <f>INDEX('Parameter Codelist'!$A$1:$I$9000,MATCH($D1706,'Parameter Codelist'!$A:$A,0),2)</f>
        <v>bis(2-methoxyethyl)ether</v>
      </c>
      <c r="F1706" s="18" t="s">
        <v>18955</v>
      </c>
      <c r="G1706" t="str">
        <f>INDEX('Parameter Codelist'!$A$1:$I$9000,MATCH($D1706,'Parameter Codelist'!$A:$A,0),5)</f>
        <v>111-96-6</v>
      </c>
      <c r="H1706" s="6">
        <v>8</v>
      </c>
      <c r="I1706" t="str">
        <f>INDEX('Hoedanigheid codelist'!$A$1:$J$5341,MATCH($H1706,'Hoedanigheid codelist'!$A:$A,0),3)</f>
        <v>Niet van toepassing</v>
      </c>
      <c r="J1706" s="20" t="s">
        <v>20803</v>
      </c>
    </row>
    <row r="1707" spans="1:10" ht="15.75" thickBot="1">
      <c r="A1707" s="10">
        <v>2720</v>
      </c>
      <c r="B1707" t="str">
        <f>INDEX('Parameter Codelist'!$A$1:$I$9000,MATCH($A1707,'Parameter Codelist'!$A:$A,0),2)</f>
        <v>(massa)Concentratie</v>
      </c>
      <c r="C1707" s="20" t="s">
        <v>20800</v>
      </c>
      <c r="D1707" s="6">
        <v>3262</v>
      </c>
      <c r="E1707" s="12" t="str">
        <f>INDEX('Parameter Codelist'!$A$1:$I$9000,MATCH($D1707,'Parameter Codelist'!$A:$A,0),2)</f>
        <v>bis(2-ethylhexyl)adipaat</v>
      </c>
      <c r="F1707" s="18" t="s">
        <v>18956</v>
      </c>
      <c r="G1707" t="str">
        <f>INDEX('Parameter Codelist'!$A$1:$I$9000,MATCH($D1707,'Parameter Codelist'!$A:$A,0),5)</f>
        <v>103-23-1</v>
      </c>
      <c r="H1707" s="6">
        <v>8</v>
      </c>
      <c r="I1707" t="str">
        <f>INDEX('Hoedanigheid codelist'!$A$1:$J$5341,MATCH($H1707,'Hoedanigheid codelist'!$A:$A,0),3)</f>
        <v>Niet van toepassing</v>
      </c>
      <c r="J1707" s="20" t="s">
        <v>20803</v>
      </c>
    </row>
    <row r="1708" spans="1:10" ht="15.75" thickBot="1">
      <c r="A1708" s="10">
        <v>2720</v>
      </c>
      <c r="B1708" t="str">
        <f>INDEX('Parameter Codelist'!$A$1:$I$9000,MATCH($A1708,'Parameter Codelist'!$A:$A,0),2)</f>
        <v>(massa)Concentratie</v>
      </c>
      <c r="C1708" s="20" t="s">
        <v>20800</v>
      </c>
      <c r="D1708" s="6">
        <v>3263</v>
      </c>
      <c r="E1708" s="12" t="str">
        <f>INDEX('Parameter Codelist'!$A$1:$I$9000,MATCH($D1708,'Parameter Codelist'!$A:$A,0),2)</f>
        <v>bis(butyleen)tetrahydrofuraldehyde</v>
      </c>
      <c r="F1708" s="18" t="s">
        <v>18957</v>
      </c>
      <c r="G1708" t="str">
        <f>INDEX('Parameter Codelist'!$A$1:$I$9000,MATCH($D1708,'Parameter Codelist'!$A:$A,0),5)</f>
        <v>126-15-8</v>
      </c>
      <c r="H1708" s="6">
        <v>8</v>
      </c>
      <c r="I1708" t="str">
        <f>INDEX('Hoedanigheid codelist'!$A$1:$J$5341,MATCH($H1708,'Hoedanigheid codelist'!$A:$A,0),3)</f>
        <v>Niet van toepassing</v>
      </c>
      <c r="J1708" s="20" t="s">
        <v>20803</v>
      </c>
    </row>
    <row r="1709" spans="1:10" ht="15.75" thickBot="1">
      <c r="A1709" s="10">
        <v>2720</v>
      </c>
      <c r="B1709" t="str">
        <f>INDEX('Parameter Codelist'!$A$1:$I$9000,MATCH($A1709,'Parameter Codelist'!$A:$A,0),2)</f>
        <v>(massa)Concentratie</v>
      </c>
      <c r="C1709" s="20" t="s">
        <v>20800</v>
      </c>
      <c r="D1709" s="6">
        <v>3264</v>
      </c>
      <c r="E1709" s="12" t="str">
        <f>INDEX('Parameter Codelist'!$A$1:$I$9000,MATCH($D1709,'Parameter Codelist'!$A:$A,0),2)</f>
        <v>Biochemisch zuurstofverbruik over 8 dagen</v>
      </c>
      <c r="F1709" s="18" t="s">
        <v>18958</v>
      </c>
      <c r="G1709" t="str">
        <f>INDEX('Parameter Codelist'!$A$1:$I$9000,MATCH($D1709,'Parameter Codelist'!$A:$A,0),5)</f>
        <v>NVT</v>
      </c>
      <c r="H1709" s="6">
        <v>8</v>
      </c>
      <c r="I1709" t="str">
        <f>INDEX('Hoedanigheid codelist'!$A$1:$J$5341,MATCH($H1709,'Hoedanigheid codelist'!$A:$A,0),3)</f>
        <v>Niet van toepassing</v>
      </c>
      <c r="J1709" s="20" t="s">
        <v>20803</v>
      </c>
    </row>
    <row r="1710" spans="1:10" ht="15.75" thickBot="1">
      <c r="A1710" s="10">
        <v>2720</v>
      </c>
      <c r="B1710" t="str">
        <f>INDEX('Parameter Codelist'!$A$1:$I$9000,MATCH($A1710,'Parameter Codelist'!$A:$A,0),2)</f>
        <v>(massa)Concentratie</v>
      </c>
      <c r="C1710" s="20" t="s">
        <v>20800</v>
      </c>
      <c r="D1710" s="6">
        <v>3265</v>
      </c>
      <c r="E1710" s="12" t="str">
        <f>INDEX('Parameter Codelist'!$A$1:$I$9000,MATCH($D1710,'Parameter Codelist'!$A:$A,0),2)</f>
        <v>bisfenol-F</v>
      </c>
      <c r="F1710" s="18" t="s">
        <v>18959</v>
      </c>
      <c r="G1710" t="str">
        <f>INDEX('Parameter Codelist'!$A$1:$I$9000,MATCH($D1710,'Parameter Codelist'!$A:$A,0),5)</f>
        <v>2467-02-9</v>
      </c>
      <c r="H1710" s="6">
        <v>8</v>
      </c>
      <c r="I1710" t="str">
        <f>INDEX('Hoedanigheid codelist'!$A$1:$J$5341,MATCH($H1710,'Hoedanigheid codelist'!$A:$A,0),3)</f>
        <v>Niet van toepassing</v>
      </c>
      <c r="J1710" s="20" t="s">
        <v>20803</v>
      </c>
    </row>
    <row r="1711" spans="1:10" ht="15.75" thickBot="1">
      <c r="A1711" s="10">
        <v>2720</v>
      </c>
      <c r="B1711" t="str">
        <f>INDEX('Parameter Codelist'!$A$1:$I$9000,MATCH($A1711,'Parameter Codelist'!$A:$A,0),2)</f>
        <v>(massa)Concentratie</v>
      </c>
      <c r="C1711" s="20" t="s">
        <v>20800</v>
      </c>
      <c r="D1711" s="6">
        <v>3266</v>
      </c>
      <c r="E1711" s="12" t="str">
        <f>INDEX('Parameter Codelist'!$A$1:$I$9000,MATCH($D1711,'Parameter Codelist'!$A:$A,0),2)</f>
        <v>bisoprolol</v>
      </c>
      <c r="F1711" s="18" t="s">
        <v>4681</v>
      </c>
      <c r="G1711" t="str">
        <f>INDEX('Parameter Codelist'!$A$1:$I$9000,MATCH($D1711,'Parameter Codelist'!$A:$A,0),5)</f>
        <v>66722-44-9</v>
      </c>
      <c r="H1711" s="6">
        <v>8</v>
      </c>
      <c r="I1711" t="str">
        <f>INDEX('Hoedanigheid codelist'!$A$1:$J$5341,MATCH($H1711,'Hoedanigheid codelist'!$A:$A,0),3)</f>
        <v>Niet van toepassing</v>
      </c>
      <c r="J1711" s="20" t="s">
        <v>20803</v>
      </c>
    </row>
    <row r="1712" spans="1:10" ht="15.75" thickBot="1">
      <c r="A1712" s="10">
        <v>2720</v>
      </c>
      <c r="B1712" t="str">
        <f>INDEX('Parameter Codelist'!$A$1:$I$9000,MATCH($A1712,'Parameter Codelist'!$A:$A,0),2)</f>
        <v>(massa)Concentratie</v>
      </c>
      <c r="C1712" s="20" t="s">
        <v>20800</v>
      </c>
      <c r="D1712" s="6">
        <v>3267</v>
      </c>
      <c r="E1712" s="12" t="str">
        <f>INDEX('Parameter Codelist'!$A$1:$I$9000,MATCH($D1712,'Parameter Codelist'!$A:$A,0),2)</f>
        <v>bis(trichloormethyl)sulfon</v>
      </c>
      <c r="F1712" s="18" t="s">
        <v>18960</v>
      </c>
      <c r="G1712" t="str">
        <f>INDEX('Parameter Codelist'!$A$1:$I$9000,MATCH($D1712,'Parameter Codelist'!$A:$A,0),5)</f>
        <v>3064-70-8</v>
      </c>
      <c r="H1712" s="6">
        <v>8</v>
      </c>
      <c r="I1712" t="str">
        <f>INDEX('Hoedanigheid codelist'!$A$1:$J$5341,MATCH($H1712,'Hoedanigheid codelist'!$A:$A,0),3)</f>
        <v>Niet van toepassing</v>
      </c>
      <c r="J1712" s="20" t="s">
        <v>20803</v>
      </c>
    </row>
    <row r="1713" spans="1:10" ht="15.75" thickBot="1">
      <c r="A1713" s="10">
        <v>2720</v>
      </c>
      <c r="B1713" t="str">
        <f>INDEX('Parameter Codelist'!$A$1:$I$9000,MATCH($A1713,'Parameter Codelist'!$A:$A,0),2)</f>
        <v>(massa)Concentratie</v>
      </c>
      <c r="C1713" s="20" t="s">
        <v>20800</v>
      </c>
      <c r="D1713" s="6">
        <v>3268</v>
      </c>
      <c r="E1713" s="12" t="str">
        <f>INDEX('Parameter Codelist'!$A$1:$I$9000,MATCH($D1713,'Parameter Codelist'!$A:$A,0),2)</f>
        <v>bitertanol</v>
      </c>
      <c r="F1713" s="18" t="s">
        <v>4687</v>
      </c>
      <c r="G1713" t="str">
        <f>INDEX('Parameter Codelist'!$A$1:$I$9000,MATCH($D1713,'Parameter Codelist'!$A:$A,0),5)</f>
        <v>55179-31-2</v>
      </c>
      <c r="H1713" s="6">
        <v>8</v>
      </c>
      <c r="I1713" t="str">
        <f>INDEX('Hoedanigheid codelist'!$A$1:$J$5341,MATCH($H1713,'Hoedanigheid codelist'!$A:$A,0),3)</f>
        <v>Niet van toepassing</v>
      </c>
      <c r="J1713" s="20" t="s">
        <v>20803</v>
      </c>
    </row>
    <row r="1714" spans="1:10" ht="15.75" thickBot="1">
      <c r="A1714" s="10">
        <v>2720</v>
      </c>
      <c r="B1714" t="str">
        <f>INDEX('Parameter Codelist'!$A$1:$I$9000,MATCH($A1714,'Parameter Codelist'!$A:$A,0),2)</f>
        <v>(massa)Concentratie</v>
      </c>
      <c r="C1714" s="20" t="s">
        <v>20800</v>
      </c>
      <c r="D1714" s="6">
        <v>3269</v>
      </c>
      <c r="E1714" s="12" t="str">
        <f>INDEX('Parameter Codelist'!$A$1:$I$9000,MATCH($D1714,'Parameter Codelist'!$A:$A,0),2)</f>
        <v>berkelium</v>
      </c>
      <c r="F1714" s="18" t="s">
        <v>4690</v>
      </c>
      <c r="G1714" t="str">
        <f>INDEX('Parameter Codelist'!$A$1:$I$9000,MATCH($D1714,'Parameter Codelist'!$A:$A,0),5)</f>
        <v>7440-40-6</v>
      </c>
      <c r="H1714" s="6">
        <v>8</v>
      </c>
      <c r="I1714" t="str">
        <f>INDEX('Hoedanigheid codelist'!$A$1:$J$5341,MATCH($H1714,'Hoedanigheid codelist'!$A:$A,0),3)</f>
        <v>Niet van toepassing</v>
      </c>
      <c r="J1714" s="20" t="s">
        <v>20803</v>
      </c>
    </row>
    <row r="1715" spans="1:10" ht="15.75" thickBot="1">
      <c r="A1715" s="10">
        <v>2720</v>
      </c>
      <c r="B1715" t="str">
        <f>INDEX('Parameter Codelist'!$A$1:$I$9000,MATCH($A1715,'Parameter Codelist'!$A:$A,0),2)</f>
        <v>(massa)Concentratie</v>
      </c>
      <c r="C1715" s="20" t="s">
        <v>20800</v>
      </c>
      <c r="D1715" s="6">
        <v>3270</v>
      </c>
      <c r="E1715" s="12" t="str">
        <f>INDEX('Parameter Codelist'!$A$1:$I$9000,MATCH($D1715,'Parameter Codelist'!$A:$A,0),2)</f>
        <v>boorzuur</v>
      </c>
      <c r="F1715" s="18" t="s">
        <v>18961</v>
      </c>
      <c r="G1715" t="str">
        <f>INDEX('Parameter Codelist'!$A$1:$I$9000,MATCH($D1715,'Parameter Codelist'!$A:$A,0),5)</f>
        <v>10043-35-3</v>
      </c>
      <c r="H1715" s="6">
        <v>8</v>
      </c>
      <c r="I1715" t="str">
        <f>INDEX('Hoedanigheid codelist'!$A$1:$J$5341,MATCH($H1715,'Hoedanigheid codelist'!$A:$A,0),3)</f>
        <v>Niet van toepassing</v>
      </c>
      <c r="J1715" s="20" t="s">
        <v>20803</v>
      </c>
    </row>
    <row r="1716" spans="1:10" ht="15.75" thickBot="1">
      <c r="A1716" s="10">
        <v>2720</v>
      </c>
      <c r="B1716" t="str">
        <f>INDEX('Parameter Codelist'!$A$1:$I$9000,MATCH($A1716,'Parameter Codelist'!$A:$A,0),2)</f>
        <v>(massa)Concentratie</v>
      </c>
      <c r="C1716" s="20" t="s">
        <v>20800</v>
      </c>
      <c r="D1716" s="6">
        <v>3271</v>
      </c>
      <c r="E1716" s="12" t="str">
        <f>INDEX('Parameter Codelist'!$A$1:$I$9000,MATCH($D1716,'Parameter Codelist'!$A:$A,0),2)</f>
        <v>bornylformiaat</v>
      </c>
      <c r="F1716" s="18" t="s">
        <v>18962</v>
      </c>
      <c r="G1716" t="str">
        <f>INDEX('Parameter Codelist'!$A$1:$I$9000,MATCH($D1716,'Parameter Codelist'!$A:$A,0),5)</f>
        <v>7492-41-3</v>
      </c>
      <c r="H1716" s="6">
        <v>8</v>
      </c>
      <c r="I1716" t="str">
        <f>INDEX('Hoedanigheid codelist'!$A$1:$J$5341,MATCH($H1716,'Hoedanigheid codelist'!$A:$A,0),3)</f>
        <v>Niet van toepassing</v>
      </c>
      <c r="J1716" s="20" t="s">
        <v>20803</v>
      </c>
    </row>
    <row r="1717" spans="1:10" ht="15.75" thickBot="1">
      <c r="A1717" s="10">
        <v>2720</v>
      </c>
      <c r="B1717" t="str">
        <f>INDEX('Parameter Codelist'!$A$1:$I$9000,MATCH($A1717,'Parameter Codelist'!$A:$A,0),2)</f>
        <v>(massa)Concentratie</v>
      </c>
      <c r="C1717" s="20" t="s">
        <v>20800</v>
      </c>
      <c r="D1717" s="6">
        <v>3272</v>
      </c>
      <c r="E1717" s="12" t="str">
        <f>INDEX('Parameter Codelist'!$A$1:$I$9000,MATCH($D1717,'Parameter Codelist'!$A:$A,0),2)</f>
        <v>boscalid</v>
      </c>
      <c r="F1717" s="18" t="s">
        <v>4699</v>
      </c>
      <c r="G1717" t="str">
        <f>INDEX('Parameter Codelist'!$A$1:$I$9000,MATCH($D1717,'Parameter Codelist'!$A:$A,0),5)</f>
        <v>188425-85-6</v>
      </c>
      <c r="H1717" s="6">
        <v>8</v>
      </c>
      <c r="I1717" t="str">
        <f>INDEX('Hoedanigheid codelist'!$A$1:$J$5341,MATCH($H1717,'Hoedanigheid codelist'!$A:$A,0),3)</f>
        <v>Niet van toepassing</v>
      </c>
      <c r="J1717" s="20" t="s">
        <v>20803</v>
      </c>
    </row>
    <row r="1718" spans="1:10" ht="15.75" thickBot="1">
      <c r="A1718" s="10">
        <v>2720</v>
      </c>
      <c r="B1718" t="str">
        <f>INDEX('Parameter Codelist'!$A$1:$I$9000,MATCH($A1718,'Parameter Codelist'!$A:$A,0),2)</f>
        <v>(massa)Concentratie</v>
      </c>
      <c r="C1718" s="20" t="s">
        <v>20800</v>
      </c>
      <c r="D1718" s="6">
        <v>3273</v>
      </c>
      <c r="E1718" s="12" t="str">
        <f>INDEX('Parameter Codelist'!$A$1:$I$9000,MATCH($D1718,'Parameter Codelist'!$A:$A,0),2)</f>
        <v>beta-propiolacton</v>
      </c>
      <c r="F1718" s="18" t="s">
        <v>18963</v>
      </c>
      <c r="G1718" t="str">
        <f>INDEX('Parameter Codelist'!$A$1:$I$9000,MATCH($D1718,'Parameter Codelist'!$A:$A,0),5)</f>
        <v>57-57-8</v>
      </c>
      <c r="H1718" s="6">
        <v>8</v>
      </c>
      <c r="I1718" t="str">
        <f>INDEX('Hoedanigheid codelist'!$A$1:$J$5341,MATCH($H1718,'Hoedanigheid codelist'!$A:$A,0),3)</f>
        <v>Niet van toepassing</v>
      </c>
      <c r="J1718" s="20" t="s">
        <v>20803</v>
      </c>
    </row>
    <row r="1719" spans="1:10" ht="15.75" thickBot="1">
      <c r="A1719" s="10">
        <v>2720</v>
      </c>
      <c r="B1719" t="str">
        <f>INDEX('Parameter Codelist'!$A$1:$I$9000,MATCH($A1719,'Parameter Codelist'!$A:$A,0),2)</f>
        <v>(massa)Concentratie</v>
      </c>
      <c r="C1719" s="20" t="s">
        <v>20800</v>
      </c>
      <c r="D1719" s="6">
        <v>3274</v>
      </c>
      <c r="E1719" s="12" t="str">
        <f>INDEX('Parameter Codelist'!$A$1:$I$9000,MATCH($D1719,'Parameter Codelist'!$A:$A,0),2)</f>
        <v>dibroom</v>
      </c>
      <c r="F1719" s="18" t="s">
        <v>18964</v>
      </c>
      <c r="G1719" t="str">
        <f>INDEX('Parameter Codelist'!$A$1:$I$9000,MATCH($D1719,'Parameter Codelist'!$A:$A,0),5)</f>
        <v>7726-95-6</v>
      </c>
      <c r="H1719" s="6">
        <v>8</v>
      </c>
      <c r="I1719" t="str">
        <f>INDEX('Hoedanigheid codelist'!$A$1:$J$5341,MATCH($H1719,'Hoedanigheid codelist'!$A:$A,0),3)</f>
        <v>Niet van toepassing</v>
      </c>
      <c r="J1719" s="20" t="s">
        <v>20803</v>
      </c>
    </row>
    <row r="1720" spans="1:10" ht="15.75" thickBot="1">
      <c r="A1720" s="10">
        <v>2720</v>
      </c>
      <c r="B1720" t="str">
        <f>INDEX('Parameter Codelist'!$A$1:$I$9000,MATCH($A1720,'Parameter Codelist'!$A:$A,0),2)</f>
        <v>(massa)Concentratie</v>
      </c>
      <c r="C1720" s="20" t="s">
        <v>20800</v>
      </c>
      <c r="D1720" s="6">
        <v>3275</v>
      </c>
      <c r="E1720" s="12" t="str">
        <f>INDEX('Parameter Codelist'!$A$1:$I$9000,MATCH($D1720,'Parameter Codelist'!$A:$A,0),2)</f>
        <v>broometheen</v>
      </c>
      <c r="F1720" s="18" t="s">
        <v>18965</v>
      </c>
      <c r="G1720" t="str">
        <f>INDEX('Parameter Codelist'!$A$1:$I$9000,MATCH($D1720,'Parameter Codelist'!$A:$A,0),5)</f>
        <v>593-60-2</v>
      </c>
      <c r="H1720" s="6">
        <v>8</v>
      </c>
      <c r="I1720" t="str">
        <f>INDEX('Hoedanigheid codelist'!$A$1:$J$5341,MATCH($H1720,'Hoedanigheid codelist'!$A:$A,0),3)</f>
        <v>Niet van toepassing</v>
      </c>
      <c r="J1720" s="20" t="s">
        <v>20803</v>
      </c>
    </row>
    <row r="1721" spans="1:10" ht="15.75" thickBot="1">
      <c r="A1721" s="10">
        <v>2720</v>
      </c>
      <c r="B1721" t="str">
        <f>INDEX('Parameter Codelist'!$A$1:$I$9000,MATCH($A1721,'Parameter Codelist'!$A:$A,0),2)</f>
        <v>(massa)Concentratie</v>
      </c>
      <c r="C1721" s="20" t="s">
        <v>20800</v>
      </c>
      <c r="D1721" s="6">
        <v>3276</v>
      </c>
      <c r="E1721" s="12" t="str">
        <f>INDEX('Parameter Codelist'!$A$1:$I$9000,MATCH($D1721,'Parameter Codelist'!$A:$A,0),2)</f>
        <v>bromocyclen</v>
      </c>
      <c r="F1721" s="18" t="s">
        <v>18966</v>
      </c>
      <c r="G1721" t="str">
        <f>INDEX('Parameter Codelist'!$A$1:$I$9000,MATCH($D1721,'Parameter Codelist'!$A:$A,0),5)</f>
        <v>1715-40-8</v>
      </c>
      <c r="H1721" s="6">
        <v>8</v>
      </c>
      <c r="I1721" t="str">
        <f>INDEX('Hoedanigheid codelist'!$A$1:$J$5341,MATCH($H1721,'Hoedanigheid codelist'!$A:$A,0),3)</f>
        <v>Niet van toepassing</v>
      </c>
      <c r="J1721" s="20" t="s">
        <v>20803</v>
      </c>
    </row>
    <row r="1722" spans="1:10" ht="15.75" thickBot="1">
      <c r="A1722" s="10">
        <v>2720</v>
      </c>
      <c r="B1722" t="str">
        <f>INDEX('Parameter Codelist'!$A$1:$I$9000,MATCH($A1722,'Parameter Codelist'!$A:$A,0),2)</f>
        <v>(massa)Concentratie</v>
      </c>
      <c r="C1722" s="20" t="s">
        <v>20800</v>
      </c>
      <c r="D1722" s="6">
        <v>3277</v>
      </c>
      <c r="E1722" s="12" t="str">
        <f>INDEX('Parameter Codelist'!$A$1:$I$9000,MATCH($D1722,'Parameter Codelist'!$A:$A,0),2)</f>
        <v>broomchloorazijnzuur</v>
      </c>
      <c r="F1722" s="18" t="s">
        <v>18967</v>
      </c>
      <c r="G1722" t="str">
        <f>INDEX('Parameter Codelist'!$A$1:$I$9000,MATCH($D1722,'Parameter Codelist'!$A:$A,0),5)</f>
        <v>5589-96-8</v>
      </c>
      <c r="H1722" s="6">
        <v>8</v>
      </c>
      <c r="I1722" t="str">
        <f>INDEX('Hoedanigheid codelist'!$A$1:$J$5341,MATCH($H1722,'Hoedanigheid codelist'!$A:$A,0),3)</f>
        <v>Niet van toepassing</v>
      </c>
      <c r="J1722" s="20" t="s">
        <v>20803</v>
      </c>
    </row>
    <row r="1723" spans="1:10" ht="15.75" thickBot="1">
      <c r="A1723" s="10">
        <v>2720</v>
      </c>
      <c r="B1723" t="str">
        <f>INDEX('Parameter Codelist'!$A$1:$I$9000,MATCH($A1723,'Parameter Codelist'!$A:$A,0),2)</f>
        <v>(massa)Concentratie</v>
      </c>
      <c r="C1723" s="20" t="s">
        <v>20800</v>
      </c>
      <c r="D1723" s="6">
        <v>3278</v>
      </c>
      <c r="E1723" s="12" t="str">
        <f>INDEX('Parameter Codelist'!$A$1:$I$9000,MATCH($D1723,'Parameter Codelist'!$A:$A,0),2)</f>
        <v>bromocriptine</v>
      </c>
      <c r="F1723" s="18" t="s">
        <v>4717</v>
      </c>
      <c r="G1723" t="str">
        <f>INDEX('Parameter Codelist'!$A$1:$I$9000,MATCH($D1723,'Parameter Codelist'!$A:$A,0),5)</f>
        <v>25614-03-3</v>
      </c>
      <c r="H1723" s="6">
        <v>8</v>
      </c>
      <c r="I1723" t="str">
        <f>INDEX('Hoedanigheid codelist'!$A$1:$J$5341,MATCH($H1723,'Hoedanigheid codelist'!$A:$A,0),3)</f>
        <v>Niet van toepassing</v>
      </c>
      <c r="J1723" s="20" t="s">
        <v>20803</v>
      </c>
    </row>
    <row r="1724" spans="1:10" ht="15.75" thickBot="1">
      <c r="A1724" s="10">
        <v>2720</v>
      </c>
      <c r="B1724" t="str">
        <f>INDEX('Parameter Codelist'!$A$1:$I$9000,MATCH($A1724,'Parameter Codelist'!$A:$A,0),2)</f>
        <v>(massa)Concentratie</v>
      </c>
      <c r="C1724" s="20" t="s">
        <v>20800</v>
      </c>
      <c r="D1724" s="6">
        <v>3279</v>
      </c>
      <c r="E1724" s="12" t="str">
        <f>INDEX('Parameter Codelist'!$A$1:$I$9000,MATCH($D1724,'Parameter Codelist'!$A:$A,0),2)</f>
        <v>broomfenoxim</v>
      </c>
      <c r="F1724" s="18" t="s">
        <v>18968</v>
      </c>
      <c r="G1724" t="str">
        <f>INDEX('Parameter Codelist'!$A$1:$I$9000,MATCH($D1724,'Parameter Codelist'!$A:$A,0),5)</f>
        <v>13181-17-4</v>
      </c>
      <c r="H1724" s="6">
        <v>8</v>
      </c>
      <c r="I1724" t="str">
        <f>INDEX('Hoedanigheid codelist'!$A$1:$J$5341,MATCH($H1724,'Hoedanigheid codelist'!$A:$A,0),3)</f>
        <v>Niet van toepassing</v>
      </c>
      <c r="J1724" s="20" t="s">
        <v>20803</v>
      </c>
    </row>
    <row r="1725" spans="1:10" ht="15.75" thickBot="1">
      <c r="A1725" s="10">
        <v>2720</v>
      </c>
      <c r="B1725" t="str">
        <f>INDEX('Parameter Codelist'!$A$1:$I$9000,MATCH($A1725,'Parameter Codelist'!$A:$A,0),2)</f>
        <v>(massa)Concentratie</v>
      </c>
      <c r="C1725" s="20" t="s">
        <v>20800</v>
      </c>
      <c r="D1725" s="6">
        <v>3280</v>
      </c>
      <c r="E1725" s="12" t="str">
        <f>INDEX('Parameter Codelist'!$A$1:$I$9000,MATCH($D1725,'Parameter Codelist'!$A:$A,0),2)</f>
        <v>broomfenvinfos-methyl</v>
      </c>
      <c r="F1725" s="18" t="s">
        <v>18969</v>
      </c>
      <c r="G1725" t="str">
        <f>INDEX('Parameter Codelist'!$A$1:$I$9000,MATCH($D1725,'Parameter Codelist'!$A:$A,0),5)</f>
        <v>13104-21-7</v>
      </c>
      <c r="H1725" s="6">
        <v>8</v>
      </c>
      <c r="I1725" t="str">
        <f>INDEX('Hoedanigheid codelist'!$A$1:$J$5341,MATCH($H1725,'Hoedanigheid codelist'!$A:$A,0),3)</f>
        <v>Niet van toepassing</v>
      </c>
      <c r="J1725" s="20" t="s">
        <v>20803</v>
      </c>
    </row>
    <row r="1726" spans="1:10" ht="15.75" thickBot="1">
      <c r="A1726" s="10">
        <v>2720</v>
      </c>
      <c r="B1726" t="str">
        <f>INDEX('Parameter Codelist'!$A$1:$I$9000,MATCH($A1726,'Parameter Codelist'!$A:$A,0),2)</f>
        <v>(massa)Concentratie</v>
      </c>
      <c r="C1726" s="20" t="s">
        <v>20800</v>
      </c>
      <c r="D1726" s="6">
        <v>3281</v>
      </c>
      <c r="E1726" s="12" t="str">
        <f>INDEX('Parameter Codelist'!$A$1:$I$9000,MATCH($D1726,'Parameter Codelist'!$A:$A,0),2)</f>
        <v>broomazijnzuur</v>
      </c>
      <c r="F1726" s="18" t="s">
        <v>18970</v>
      </c>
      <c r="G1726" t="str">
        <f>INDEX('Parameter Codelist'!$A$1:$I$9000,MATCH($D1726,'Parameter Codelist'!$A:$A,0),5)</f>
        <v>79-08-3</v>
      </c>
      <c r="H1726" s="6">
        <v>8</v>
      </c>
      <c r="I1726" t="str">
        <f>INDEX('Hoedanigheid codelist'!$A$1:$J$5341,MATCH($H1726,'Hoedanigheid codelist'!$A:$A,0),3)</f>
        <v>Niet van toepassing</v>
      </c>
      <c r="J1726" s="20" t="s">
        <v>20803</v>
      </c>
    </row>
    <row r="1727" spans="1:10" ht="15.75" thickBot="1">
      <c r="A1727" s="10">
        <v>2720</v>
      </c>
      <c r="B1727" t="str">
        <f>INDEX('Parameter Codelist'!$A$1:$I$9000,MATCH($A1727,'Parameter Codelist'!$A:$A,0),2)</f>
        <v>(massa)Concentratie</v>
      </c>
      <c r="C1727" s="20" t="s">
        <v>20800</v>
      </c>
      <c r="D1727" s="6">
        <v>3282</v>
      </c>
      <c r="E1727" s="12" t="str">
        <f>INDEX('Parameter Codelist'!$A$1:$I$9000,MATCH($D1727,'Parameter Codelist'!$A:$A,0),2)</f>
        <v>bromaat</v>
      </c>
      <c r="F1727" s="18" t="s">
        <v>18971</v>
      </c>
      <c r="G1727" t="str">
        <f>INDEX('Parameter Codelist'!$A$1:$I$9000,MATCH($D1727,'Parameter Codelist'!$A:$A,0),5)</f>
        <v>15541-45-4</v>
      </c>
      <c r="H1727" s="6">
        <v>8</v>
      </c>
      <c r="I1727" t="str">
        <f>INDEX('Hoedanigheid codelist'!$A$1:$J$5341,MATCH($H1727,'Hoedanigheid codelist'!$A:$A,0),3)</f>
        <v>Niet van toepassing</v>
      </c>
      <c r="J1727" s="20" t="s">
        <v>20803</v>
      </c>
    </row>
    <row r="1728" spans="1:10" ht="15.75" thickBot="1">
      <c r="A1728" s="10">
        <v>2720</v>
      </c>
      <c r="B1728" t="str">
        <f>INDEX('Parameter Codelist'!$A$1:$I$9000,MATCH($A1728,'Parameter Codelist'!$A:$A,0),2)</f>
        <v>(massa)Concentratie</v>
      </c>
      <c r="C1728" s="20" t="s">
        <v>20800</v>
      </c>
      <c r="D1728" s="6">
        <v>3283</v>
      </c>
      <c r="E1728" s="12" t="str">
        <f>INDEX('Parameter Codelist'!$A$1:$I$9000,MATCH($D1728,'Parameter Codelist'!$A:$A,0),2)</f>
        <v>brodifacum</v>
      </c>
      <c r="F1728" s="18" t="s">
        <v>4732</v>
      </c>
      <c r="G1728" t="str">
        <f>INDEX('Parameter Codelist'!$A$1:$I$9000,MATCH($D1728,'Parameter Codelist'!$A:$A,0),5)</f>
        <v>56073-10-0</v>
      </c>
      <c r="H1728" s="6">
        <v>8</v>
      </c>
      <c r="I1728" t="str">
        <f>INDEX('Hoedanigheid codelist'!$A$1:$J$5341,MATCH($H1728,'Hoedanigheid codelist'!$A:$A,0),3)</f>
        <v>Niet van toepassing</v>
      </c>
      <c r="J1728" s="20" t="s">
        <v>20803</v>
      </c>
    </row>
    <row r="1729" spans="1:10" ht="15.75" thickBot="1">
      <c r="A1729" s="10">
        <v>2720</v>
      </c>
      <c r="B1729" t="str">
        <f>INDEX('Parameter Codelist'!$A$1:$I$9000,MATCH($A1729,'Parameter Codelist'!$A:$A,0),2)</f>
        <v>(massa)Concentratie</v>
      </c>
      <c r="C1729" s="20" t="s">
        <v>20800</v>
      </c>
      <c r="D1729" s="6">
        <v>3284</v>
      </c>
      <c r="E1729" s="12" t="str">
        <f>INDEX('Parameter Codelist'!$A$1:$I$9000,MATCH($D1729,'Parameter Codelist'!$A:$A,0),2)</f>
        <v>bromuconazool</v>
      </c>
      <c r="F1729" s="18" t="s">
        <v>18972</v>
      </c>
      <c r="G1729" t="str">
        <f>INDEX('Parameter Codelist'!$A$1:$I$9000,MATCH($D1729,'Parameter Codelist'!$A:$A,0),5)</f>
        <v>116255-48-2</v>
      </c>
      <c r="H1729" s="6">
        <v>8</v>
      </c>
      <c r="I1729" t="str">
        <f>INDEX('Hoedanigheid codelist'!$A$1:$J$5341,MATCH($H1729,'Hoedanigheid codelist'!$A:$A,0),3)</f>
        <v>Niet van toepassing</v>
      </c>
      <c r="J1729" s="20" t="s">
        <v>20803</v>
      </c>
    </row>
    <row r="1730" spans="1:10" ht="15.75" thickBot="1">
      <c r="A1730" s="10">
        <v>2720</v>
      </c>
      <c r="B1730" t="str">
        <f>INDEX('Parameter Codelist'!$A$1:$I$9000,MATCH($A1730,'Parameter Codelist'!$A:$A,0),2)</f>
        <v>(massa)Concentratie</v>
      </c>
      <c r="C1730" s="20" t="s">
        <v>20800</v>
      </c>
      <c r="D1730" s="6">
        <v>3285</v>
      </c>
      <c r="E1730" s="12" t="str">
        <f>INDEX('Parameter Codelist'!$A$1:$I$9000,MATCH($D1730,'Parameter Codelist'!$A:$A,0),2)</f>
        <v>bromadiolon</v>
      </c>
      <c r="F1730" s="18" t="s">
        <v>18973</v>
      </c>
      <c r="G1730" t="str">
        <f>INDEX('Parameter Codelist'!$A$1:$I$9000,MATCH($D1730,'Parameter Codelist'!$A:$A,0),5)</f>
        <v>28772-56-7</v>
      </c>
      <c r="H1730" s="6">
        <v>8</v>
      </c>
      <c r="I1730" t="str">
        <f>INDEX('Hoedanigheid codelist'!$A$1:$J$5341,MATCH($H1730,'Hoedanigheid codelist'!$A:$A,0),3)</f>
        <v>Niet van toepassing</v>
      </c>
      <c r="J1730" s="20" t="s">
        <v>20803</v>
      </c>
    </row>
    <row r="1731" spans="1:10" ht="15.75" thickBot="1">
      <c r="A1731" s="10">
        <v>2720</v>
      </c>
      <c r="B1731" t="str">
        <f>INDEX('Parameter Codelist'!$A$1:$I$9000,MATCH($A1731,'Parameter Codelist'!$A:$A,0),2)</f>
        <v>(massa)Concentratie</v>
      </c>
      <c r="C1731" s="20" t="s">
        <v>20800</v>
      </c>
      <c r="D1731" s="6">
        <v>3286</v>
      </c>
      <c r="E1731" s="12" t="str">
        <f>INDEX('Parameter Codelist'!$A$1:$I$9000,MATCH($D1731,'Parameter Codelist'!$A:$A,0),2)</f>
        <v>bronopol</v>
      </c>
      <c r="F1731" s="18" t="s">
        <v>4741</v>
      </c>
      <c r="G1731" t="str">
        <f>INDEX('Parameter Codelist'!$A$1:$I$9000,MATCH($D1731,'Parameter Codelist'!$A:$A,0),5)</f>
        <v>52-51-7</v>
      </c>
      <c r="H1731" s="6">
        <v>8</v>
      </c>
      <c r="I1731" t="str">
        <f>INDEX('Hoedanigheid codelist'!$A$1:$J$5341,MATCH($H1731,'Hoedanigheid codelist'!$A:$A,0),3)</f>
        <v>Niet van toepassing</v>
      </c>
      <c r="J1731" s="20" t="s">
        <v>20803</v>
      </c>
    </row>
    <row r="1732" spans="1:10" ht="15.75" thickBot="1">
      <c r="A1732" s="10">
        <v>2720</v>
      </c>
      <c r="B1732" t="str">
        <f>INDEX('Parameter Codelist'!$A$1:$I$9000,MATCH($A1732,'Parameter Codelist'!$A:$A,0),2)</f>
        <v>(massa)Concentratie</v>
      </c>
      <c r="C1732" s="20" t="s">
        <v>20800</v>
      </c>
      <c r="D1732" s="6">
        <v>3287</v>
      </c>
      <c r="E1732" s="12" t="str">
        <f>INDEX('Parameter Codelist'!$A$1:$I$9000,MATCH($D1732,'Parameter Codelist'!$A:$A,0),2)</f>
        <v>broomoxynil-octanoaat</v>
      </c>
      <c r="F1732" s="18" t="s">
        <v>18974</v>
      </c>
      <c r="G1732" t="str">
        <f>INDEX('Parameter Codelist'!$A$1:$I$9000,MATCH($D1732,'Parameter Codelist'!$A:$A,0),5)</f>
        <v>1689-99-2</v>
      </c>
      <c r="H1732" s="6">
        <v>8</v>
      </c>
      <c r="I1732" t="str">
        <f>INDEX('Hoedanigheid codelist'!$A$1:$J$5341,MATCH($H1732,'Hoedanigheid codelist'!$A:$A,0),3)</f>
        <v>Niet van toepassing</v>
      </c>
      <c r="J1732" s="20" t="s">
        <v>20803</v>
      </c>
    </row>
    <row r="1733" spans="1:10" ht="15.75" thickBot="1">
      <c r="A1733" s="10">
        <v>2720</v>
      </c>
      <c r="B1733" t="str">
        <f>INDEX('Parameter Codelist'!$A$1:$I$9000,MATCH($A1733,'Parameter Codelist'!$A:$A,0),2)</f>
        <v>(massa)Concentratie</v>
      </c>
      <c r="C1733" s="20" t="s">
        <v>20800</v>
      </c>
      <c r="D1733" s="6">
        <v>3288</v>
      </c>
      <c r="E1733" s="12" t="str">
        <f>INDEX('Parameter Codelist'!$A$1:$I$9000,MATCH($D1733,'Parameter Codelist'!$A:$A,0),2)</f>
        <v>broompyrolaat</v>
      </c>
      <c r="F1733" s="18" t="s">
        <v>18975</v>
      </c>
      <c r="G1733" t="str">
        <f>INDEX('Parameter Codelist'!$A$1:$I$9000,MATCH($D1733,'Parameter Codelist'!$A:$A,0),5)</f>
        <v>53808-86-9</v>
      </c>
      <c r="H1733" s="6">
        <v>8</v>
      </c>
      <c r="I1733" t="str">
        <f>INDEX('Hoedanigheid codelist'!$A$1:$J$5341,MATCH($H1733,'Hoedanigheid codelist'!$A:$A,0),3)</f>
        <v>Niet van toepassing</v>
      </c>
      <c r="J1733" s="20" t="s">
        <v>20803</v>
      </c>
    </row>
    <row r="1734" spans="1:10" ht="15.75" thickBot="1">
      <c r="A1734" s="10">
        <v>2720</v>
      </c>
      <c r="B1734" t="str">
        <f>INDEX('Parameter Codelist'!$A$1:$I$9000,MATCH($A1734,'Parameter Codelist'!$A:$A,0),2)</f>
        <v>(massa)Concentratie</v>
      </c>
      <c r="C1734" s="20" t="s">
        <v>20800</v>
      </c>
      <c r="D1734" s="6">
        <v>3289</v>
      </c>
      <c r="E1734" s="12" t="str">
        <f>INDEX('Parameter Codelist'!$A$1:$I$9000,MATCH($D1734,'Parameter Codelist'!$A:$A,0),2)</f>
        <v>brucine</v>
      </c>
      <c r="F1734" s="18" t="s">
        <v>4750</v>
      </c>
      <c r="G1734" t="str">
        <f>INDEX('Parameter Codelist'!$A$1:$I$9000,MATCH($D1734,'Parameter Codelist'!$A:$A,0),5)</f>
        <v>357-57-3</v>
      </c>
      <c r="H1734" s="6">
        <v>8</v>
      </c>
      <c r="I1734" t="str">
        <f>INDEX('Hoedanigheid codelist'!$A$1:$J$5341,MATCH($H1734,'Hoedanigheid codelist'!$A:$A,0),3)</f>
        <v>Niet van toepassing</v>
      </c>
      <c r="J1734" s="20" t="s">
        <v>20803</v>
      </c>
    </row>
    <row r="1735" spans="1:10" ht="15.75" thickBot="1">
      <c r="A1735" s="10">
        <v>2720</v>
      </c>
      <c r="B1735" t="str">
        <f>INDEX('Parameter Codelist'!$A$1:$I$9000,MATCH($A1735,'Parameter Codelist'!$A:$A,0),2)</f>
        <v>(massa)Concentratie</v>
      </c>
      <c r="C1735" s="20" t="s">
        <v>20800</v>
      </c>
      <c r="D1735" s="6">
        <v>3290</v>
      </c>
      <c r="E1735" s="12" t="str">
        <f>INDEX('Parameter Codelist'!$A$1:$I$9000,MATCH($D1735,'Parameter Codelist'!$A:$A,0),2)</f>
        <v>beta-sitosterol</v>
      </c>
      <c r="F1735" s="18" t="s">
        <v>4753</v>
      </c>
      <c r="G1735" t="str">
        <f>INDEX('Parameter Codelist'!$A$1:$I$9000,MATCH($D1735,'Parameter Codelist'!$A:$A,0),5)</f>
        <v>83-46-5</v>
      </c>
      <c r="H1735" s="6">
        <v>8</v>
      </c>
      <c r="I1735" t="str">
        <f>INDEX('Hoedanigheid codelist'!$A$1:$J$5341,MATCH($H1735,'Hoedanigheid codelist'!$A:$A,0),3)</f>
        <v>Niet van toepassing</v>
      </c>
      <c r="J1735" s="20" t="s">
        <v>20803</v>
      </c>
    </row>
    <row r="1736" spans="1:10" ht="15.75" thickBot="1">
      <c r="A1736" s="10">
        <v>2720</v>
      </c>
      <c r="B1736" t="str">
        <f>INDEX('Parameter Codelist'!$A$1:$I$9000,MATCH($A1736,'Parameter Codelist'!$A:$A,0),2)</f>
        <v>(massa)Concentratie</v>
      </c>
      <c r="C1736" s="20" t="s">
        <v>20800</v>
      </c>
      <c r="D1736" s="6">
        <v>3291</v>
      </c>
      <c r="E1736" s="12" t="str">
        <f>INDEX('Parameter Codelist'!$A$1:$I$9000,MATCH($D1736,'Parameter Codelist'!$A:$A,0),2)</f>
        <v>boortrichloride</v>
      </c>
      <c r="F1736" s="18" t="s">
        <v>18976</v>
      </c>
      <c r="G1736" t="str">
        <f>INDEX('Parameter Codelist'!$A$1:$I$9000,MATCH($D1736,'Parameter Codelist'!$A:$A,0),5)</f>
        <v>10294-34-5</v>
      </c>
      <c r="H1736" s="6">
        <v>8</v>
      </c>
      <c r="I1736" t="str">
        <f>INDEX('Hoedanigheid codelist'!$A$1:$J$5341,MATCH($H1736,'Hoedanigheid codelist'!$A:$A,0),3)</f>
        <v>Niet van toepassing</v>
      </c>
      <c r="J1736" s="20" t="s">
        <v>20803</v>
      </c>
    </row>
    <row r="1737" spans="1:10" ht="15.75" thickBot="1">
      <c r="A1737" s="10">
        <v>2720</v>
      </c>
      <c r="B1737" t="str">
        <f>INDEX('Parameter Codelist'!$A$1:$I$9000,MATCH($A1737,'Parameter Codelist'!$A:$A,0),2)</f>
        <v>(massa)Concentratie</v>
      </c>
      <c r="C1737" s="20" t="s">
        <v>20800</v>
      </c>
      <c r="D1737" s="6">
        <v>3292</v>
      </c>
      <c r="E1737" s="12" t="str">
        <f>INDEX('Parameter Codelist'!$A$1:$I$9000,MATCH($D1737,'Parameter Codelist'!$A:$A,0),2)</f>
        <v>boortrifluoride</v>
      </c>
      <c r="F1737" s="18" t="s">
        <v>18977</v>
      </c>
      <c r="G1737" t="str">
        <f>INDEX('Parameter Codelist'!$A$1:$I$9000,MATCH($D1737,'Parameter Codelist'!$A:$A,0),5)</f>
        <v>7637-07-2</v>
      </c>
      <c r="H1737" s="6">
        <v>8</v>
      </c>
      <c r="I1737" t="str">
        <f>INDEX('Hoedanigheid codelist'!$A$1:$J$5341,MATCH($H1737,'Hoedanigheid codelist'!$A:$A,0),3)</f>
        <v>Niet van toepassing</v>
      </c>
      <c r="J1737" s="20" t="s">
        <v>20803</v>
      </c>
    </row>
    <row r="1738" spans="1:10" ht="15.75" thickBot="1">
      <c r="A1738" s="10">
        <v>2720</v>
      </c>
      <c r="B1738" t="str">
        <f>INDEX('Parameter Codelist'!$A$1:$I$9000,MATCH($A1738,'Parameter Codelist'!$A:$A,0),2)</f>
        <v>(massa)Concentratie</v>
      </c>
      <c r="C1738" s="20" t="s">
        <v>20800</v>
      </c>
      <c r="D1738" s="6">
        <v>3293</v>
      </c>
      <c r="E1738" s="12" t="str">
        <f>INDEX('Parameter Codelist'!$A$1:$I$9000,MATCH($D1738,'Parameter Codelist'!$A:$A,0),2)</f>
        <v>buminafos</v>
      </c>
      <c r="F1738" s="18" t="s">
        <v>18978</v>
      </c>
      <c r="G1738" t="str">
        <f>INDEX('Parameter Codelist'!$A$1:$I$9000,MATCH($D1738,'Parameter Codelist'!$A:$A,0),5)</f>
        <v>51249-05-9</v>
      </c>
      <c r="H1738" s="6">
        <v>8</v>
      </c>
      <c r="I1738" t="str">
        <f>INDEX('Hoedanigheid codelist'!$A$1:$J$5341,MATCH($H1738,'Hoedanigheid codelist'!$A:$A,0),3)</f>
        <v>Niet van toepassing</v>
      </c>
      <c r="J1738" s="20" t="s">
        <v>20803</v>
      </c>
    </row>
    <row r="1739" spans="1:10" ht="15.75" thickBot="1">
      <c r="A1739" s="10">
        <v>2720</v>
      </c>
      <c r="B1739" t="str">
        <f>INDEX('Parameter Codelist'!$A$1:$I$9000,MATCH($A1739,'Parameter Codelist'!$A:$A,0),2)</f>
        <v>(massa)Concentratie</v>
      </c>
      <c r="C1739" s="20" t="s">
        <v>20800</v>
      </c>
      <c r="D1739" s="6">
        <v>3294</v>
      </c>
      <c r="E1739" s="12" t="str">
        <f>INDEX('Parameter Codelist'!$A$1:$I$9000,MATCH($D1739,'Parameter Codelist'!$A:$A,0),2)</f>
        <v>buprenorfine</v>
      </c>
      <c r="F1739" s="18" t="s">
        <v>18979</v>
      </c>
      <c r="G1739" t="str">
        <f>INDEX('Parameter Codelist'!$A$1:$I$9000,MATCH($D1739,'Parameter Codelist'!$A:$A,0),5)</f>
        <v>52485-79-7</v>
      </c>
      <c r="H1739" s="6">
        <v>8</v>
      </c>
      <c r="I1739" t="str">
        <f>INDEX('Hoedanigheid codelist'!$A$1:$J$5341,MATCH($H1739,'Hoedanigheid codelist'!$A:$A,0),3)</f>
        <v>Niet van toepassing</v>
      </c>
      <c r="J1739" s="20" t="s">
        <v>20803</v>
      </c>
    </row>
    <row r="1740" spans="1:10" ht="15.75" thickBot="1">
      <c r="A1740" s="10">
        <v>2720</v>
      </c>
      <c r="B1740" t="str">
        <f>INDEX('Parameter Codelist'!$A$1:$I$9000,MATCH($A1740,'Parameter Codelist'!$A:$A,0),2)</f>
        <v>(massa)Concentratie</v>
      </c>
      <c r="C1740" s="20" t="s">
        <v>20800</v>
      </c>
      <c r="D1740" s="6">
        <v>3295</v>
      </c>
      <c r="E1740" s="12" t="str">
        <f>INDEX('Parameter Codelist'!$A$1:$I$9000,MATCH($D1740,'Parameter Codelist'!$A:$A,0),2)</f>
        <v>bupropion</v>
      </c>
      <c r="F1740" s="18" t="s">
        <v>4768</v>
      </c>
      <c r="G1740" t="str">
        <f>INDEX('Parameter Codelist'!$A$1:$I$9000,MATCH($D1740,'Parameter Codelist'!$A:$A,0),5)</f>
        <v>34911-55-2</v>
      </c>
      <c r="H1740" s="6">
        <v>8</v>
      </c>
      <c r="I1740" t="str">
        <f>INDEX('Hoedanigheid codelist'!$A$1:$J$5341,MATCH($H1740,'Hoedanigheid codelist'!$A:$A,0),3)</f>
        <v>Niet van toepassing</v>
      </c>
      <c r="J1740" s="20" t="s">
        <v>20803</v>
      </c>
    </row>
    <row r="1741" spans="1:10" ht="15.75" thickBot="1">
      <c r="A1741" s="10">
        <v>2720</v>
      </c>
      <c r="B1741" t="str">
        <f>INDEX('Parameter Codelist'!$A$1:$I$9000,MATCH($A1741,'Parameter Codelist'!$A:$A,0),2)</f>
        <v>(massa)Concentratie</v>
      </c>
      <c r="C1741" s="20" t="s">
        <v>20800</v>
      </c>
      <c r="D1741" s="6">
        <v>3296</v>
      </c>
      <c r="E1741" s="12" t="str">
        <f>INDEX('Parameter Codelist'!$A$1:$I$9000,MATCH($D1741,'Parameter Codelist'!$A:$A,0),2)</f>
        <v>butachloor</v>
      </c>
      <c r="F1741" s="18" t="s">
        <v>18980</v>
      </c>
      <c r="G1741" t="str">
        <f>INDEX('Parameter Codelist'!$A$1:$I$9000,MATCH($D1741,'Parameter Codelist'!$A:$A,0),5)</f>
        <v>23184-66-9</v>
      </c>
      <c r="H1741" s="6">
        <v>8</v>
      </c>
      <c r="I1741" t="str">
        <f>INDEX('Hoedanigheid codelist'!$A$1:$J$5341,MATCH($H1741,'Hoedanigheid codelist'!$A:$A,0),3)</f>
        <v>Niet van toepassing</v>
      </c>
      <c r="J1741" s="20" t="s">
        <v>20803</v>
      </c>
    </row>
    <row r="1742" spans="1:10" ht="15.75" thickBot="1">
      <c r="A1742" s="10">
        <v>2720</v>
      </c>
      <c r="B1742" t="str">
        <f>INDEX('Parameter Codelist'!$A$1:$I$9000,MATCH($A1742,'Parameter Codelist'!$A:$A,0),2)</f>
        <v>(massa)Concentratie</v>
      </c>
      <c r="C1742" s="20" t="s">
        <v>20800</v>
      </c>
      <c r="D1742" s="6">
        <v>3297</v>
      </c>
      <c r="E1742" s="12" t="str">
        <f>INDEX('Parameter Codelist'!$A$1:$I$9000,MATCH($D1742,'Parameter Codelist'!$A:$A,0),2)</f>
        <v>butralin</v>
      </c>
      <c r="F1742" s="18" t="s">
        <v>4774</v>
      </c>
      <c r="G1742" t="str">
        <f>INDEX('Parameter Codelist'!$A$1:$I$9000,MATCH($D1742,'Parameter Codelist'!$A:$A,0),5)</f>
        <v>33629-47-9</v>
      </c>
      <c r="H1742" s="6">
        <v>8</v>
      </c>
      <c r="I1742" t="str">
        <f>INDEX('Hoedanigheid codelist'!$A$1:$J$5341,MATCH($H1742,'Hoedanigheid codelist'!$A:$A,0),3)</f>
        <v>Niet van toepassing</v>
      </c>
      <c r="J1742" s="20" t="s">
        <v>20803</v>
      </c>
    </row>
    <row r="1743" spans="1:10" ht="15.75" thickBot="1">
      <c r="A1743" s="10">
        <v>2720</v>
      </c>
      <c r="B1743" t="str">
        <f>INDEX('Parameter Codelist'!$A$1:$I$9000,MATCH($A1743,'Parameter Codelist'!$A:$A,0),2)</f>
        <v>(massa)Concentratie</v>
      </c>
      <c r="C1743" s="20" t="s">
        <v>20800</v>
      </c>
      <c r="D1743" s="6">
        <v>3298</v>
      </c>
      <c r="E1743" s="12" t="str">
        <f>INDEX('Parameter Codelist'!$A$1:$I$9000,MATCH($D1743,'Parameter Codelist'!$A:$A,0),2)</f>
        <v>buturon</v>
      </c>
      <c r="F1743" s="18" t="s">
        <v>4777</v>
      </c>
      <c r="G1743" t="str">
        <f>INDEX('Parameter Codelist'!$A$1:$I$9000,MATCH($D1743,'Parameter Codelist'!$A:$A,0),5)</f>
        <v>3766-60-7</v>
      </c>
      <c r="H1743" s="6">
        <v>8</v>
      </c>
      <c r="I1743" t="str">
        <f>INDEX('Hoedanigheid codelist'!$A$1:$J$5341,MATCH($H1743,'Hoedanigheid codelist'!$A:$A,0),3)</f>
        <v>Niet van toepassing</v>
      </c>
      <c r="J1743" s="20" t="s">
        <v>20803</v>
      </c>
    </row>
    <row r="1744" spans="1:10" ht="15.75" thickBot="1">
      <c r="A1744" s="10">
        <v>2720</v>
      </c>
      <c r="B1744" t="str">
        <f>INDEX('Parameter Codelist'!$A$1:$I$9000,MATCH($A1744,'Parameter Codelist'!$A:$A,0),2)</f>
        <v>(massa)Concentratie</v>
      </c>
      <c r="C1744" s="20" t="s">
        <v>20800</v>
      </c>
      <c r="D1744" s="6">
        <v>3304</v>
      </c>
      <c r="E1744" s="12" t="str">
        <f>INDEX('Parameter Codelist'!$A$1:$I$9000,MATCH($D1744,'Parameter Codelist'!$A:$A,0),2)</f>
        <v>C12-C14-alkylbenzyldimethylammoniumchloride</v>
      </c>
      <c r="F1744" s="18" t="s">
        <v>18981</v>
      </c>
      <c r="G1744" t="str">
        <f>INDEX('Parameter Codelist'!$A$1:$I$9000,MATCH($D1744,'Parameter Codelist'!$A:$A,0),5)</f>
        <v>85409-23-0</v>
      </c>
      <c r="H1744" s="6">
        <v>8</v>
      </c>
      <c r="I1744" t="str">
        <f>INDEX('Hoedanigheid codelist'!$A$1:$J$5341,MATCH($H1744,'Hoedanigheid codelist'!$A:$A,0),3)</f>
        <v>Niet van toepassing</v>
      </c>
      <c r="J1744" s="20" t="s">
        <v>20803</v>
      </c>
    </row>
    <row r="1745" spans="1:10" ht="15.75" thickBot="1">
      <c r="A1745" s="10">
        <v>2720</v>
      </c>
      <c r="B1745" t="str">
        <f>INDEX('Parameter Codelist'!$A$1:$I$9000,MATCH($A1745,'Parameter Codelist'!$A:$A,0),2)</f>
        <v>(massa)Concentratie</v>
      </c>
      <c r="C1745" s="20" t="s">
        <v>20800</v>
      </c>
      <c r="D1745" s="6">
        <v>3305</v>
      </c>
      <c r="E1745" s="12" t="str">
        <f>INDEX('Parameter Codelist'!$A$1:$I$9000,MATCH($D1745,'Parameter Codelist'!$A:$A,0),2)</f>
        <v>C12-C16-alkylbenzyldimethylammoniumchloride</v>
      </c>
      <c r="F1745" s="18" t="s">
        <v>18982</v>
      </c>
      <c r="G1745" t="str">
        <f>INDEX('Parameter Codelist'!$A$1:$I$9000,MATCH($D1745,'Parameter Codelist'!$A:$A,0),5)</f>
        <v>68424-85-1</v>
      </c>
      <c r="H1745" s="6">
        <v>8</v>
      </c>
      <c r="I1745" t="str">
        <f>INDEX('Hoedanigheid codelist'!$A$1:$J$5341,MATCH($H1745,'Hoedanigheid codelist'!$A:$A,0),3)</f>
        <v>Niet van toepassing</v>
      </c>
      <c r="J1745" s="20" t="s">
        <v>20803</v>
      </c>
    </row>
    <row r="1746" spans="1:10" ht="15.75" thickBot="1">
      <c r="A1746" s="10">
        <v>2720</v>
      </c>
      <c r="B1746" t="str">
        <f>INDEX('Parameter Codelist'!$A$1:$I$9000,MATCH($A1746,'Parameter Codelist'!$A:$A,0),2)</f>
        <v>(massa)Concentratie</v>
      </c>
      <c r="C1746" s="20" t="s">
        <v>20800</v>
      </c>
      <c r="D1746" s="6">
        <v>3306</v>
      </c>
      <c r="E1746" s="12" t="str">
        <f>INDEX('Parameter Codelist'!$A$1:$I$9000,MATCH($D1746,'Parameter Codelist'!$A:$A,0),2)</f>
        <v>C12-C18-dimethyl-3,4-dichloorbenzylammoniumchloride</v>
      </c>
      <c r="F1746" s="18" t="s">
        <v>18983</v>
      </c>
      <c r="G1746" t="str">
        <f>INDEX('Parameter Codelist'!$A$1:$I$9000,MATCH($D1746,'Parameter Codelist'!$A:$A,0),5)</f>
        <v>92129-28-7</v>
      </c>
      <c r="H1746" s="6">
        <v>8</v>
      </c>
      <c r="I1746" t="str">
        <f>INDEX('Hoedanigheid codelist'!$A$1:$J$5341,MATCH($H1746,'Hoedanigheid codelist'!$A:$A,0),3)</f>
        <v>Niet van toepassing</v>
      </c>
      <c r="J1746" s="20" t="s">
        <v>20803</v>
      </c>
    </row>
    <row r="1747" spans="1:10" ht="15.75" thickBot="1">
      <c r="A1747" s="10">
        <v>2720</v>
      </c>
      <c r="B1747" t="str">
        <f>INDEX('Parameter Codelist'!$A$1:$I$9000,MATCH($A1747,'Parameter Codelist'!$A:$A,0),2)</f>
        <v>(massa)Concentratie</v>
      </c>
      <c r="C1747" s="20" t="s">
        <v>20800</v>
      </c>
      <c r="D1747" s="6">
        <v>3307</v>
      </c>
      <c r="E1747" s="12" t="str">
        <f>INDEX('Parameter Codelist'!$A$1:$I$9000,MATCH($D1747,'Parameter Codelist'!$A:$A,0),2)</f>
        <v>chloorthiofos-sulfon</v>
      </c>
      <c r="F1747" s="18" t="s">
        <v>18984</v>
      </c>
      <c r="G1747" t="str">
        <f>INDEX('Parameter Codelist'!$A$1:$I$9000,MATCH($D1747,'Parameter Codelist'!$A:$A,0),5)</f>
        <v>NVT</v>
      </c>
      <c r="H1747" s="6">
        <v>8</v>
      </c>
      <c r="I1747" t="str">
        <f>INDEX('Hoedanigheid codelist'!$A$1:$J$5341,MATCH($H1747,'Hoedanigheid codelist'!$A:$A,0),3)</f>
        <v>Niet van toepassing</v>
      </c>
      <c r="J1747" s="20" t="s">
        <v>20803</v>
      </c>
    </row>
    <row r="1748" spans="1:10" ht="15.75" thickBot="1">
      <c r="A1748" s="10">
        <v>2720</v>
      </c>
      <c r="B1748" t="str">
        <f>INDEX('Parameter Codelist'!$A$1:$I$9000,MATCH($A1748,'Parameter Codelist'!$A:$A,0),2)</f>
        <v>(massa)Concentratie</v>
      </c>
      <c r="C1748" s="20" t="s">
        <v>20800</v>
      </c>
      <c r="D1748" s="6">
        <v>3308</v>
      </c>
      <c r="E1748" s="12" t="str">
        <f>INDEX('Parameter Codelist'!$A$1:$I$9000,MATCH($D1748,'Parameter Codelist'!$A:$A,0),2)</f>
        <v>cis-1,2-dichloorpropeen</v>
      </c>
      <c r="F1748" s="18" t="s">
        <v>18985</v>
      </c>
      <c r="G1748" t="str">
        <f>INDEX('Parameter Codelist'!$A$1:$I$9000,MATCH($D1748,'Parameter Codelist'!$A:$A,0),5)</f>
        <v>6923-20-2</v>
      </c>
      <c r="H1748" s="6">
        <v>8</v>
      </c>
      <c r="I1748" t="str">
        <f>INDEX('Hoedanigheid codelist'!$A$1:$J$5341,MATCH($H1748,'Hoedanigheid codelist'!$A:$A,0),3)</f>
        <v>Niet van toepassing</v>
      </c>
      <c r="J1748" s="20" t="s">
        <v>20803</v>
      </c>
    </row>
    <row r="1749" spans="1:10" ht="15.75" thickBot="1">
      <c r="A1749" s="10">
        <v>2720</v>
      </c>
      <c r="B1749" t="str">
        <f>INDEX('Parameter Codelist'!$A$1:$I$9000,MATCH($A1749,'Parameter Codelist'!$A:$A,0),2)</f>
        <v>(massa)Concentratie</v>
      </c>
      <c r="C1749" s="20" t="s">
        <v>20800</v>
      </c>
      <c r="D1749" s="6">
        <v>3309</v>
      </c>
      <c r="E1749" s="12" t="str">
        <f>INDEX('Parameter Codelist'!$A$1:$I$9000,MATCH($D1749,'Parameter Codelist'!$A:$A,0),2)</f>
        <v>tridecaanzuur</v>
      </c>
      <c r="F1749" s="18" t="s">
        <v>18986</v>
      </c>
      <c r="G1749" t="str">
        <f>INDEX('Parameter Codelist'!$A$1:$I$9000,MATCH($D1749,'Parameter Codelist'!$A:$A,0),5)</f>
        <v>638-53-9</v>
      </c>
      <c r="H1749" s="6">
        <v>8</v>
      </c>
      <c r="I1749" t="str">
        <f>INDEX('Hoedanigheid codelist'!$A$1:$J$5341,MATCH($H1749,'Hoedanigheid codelist'!$A:$A,0),3)</f>
        <v>Niet van toepassing</v>
      </c>
      <c r="J1749" s="20" t="s">
        <v>20803</v>
      </c>
    </row>
    <row r="1750" spans="1:10" ht="15.75" thickBot="1">
      <c r="A1750" s="10">
        <v>2720</v>
      </c>
      <c r="B1750" t="str">
        <f>INDEX('Parameter Codelist'!$A$1:$I$9000,MATCH($A1750,'Parameter Codelist'!$A:$A,0),2)</f>
        <v>(massa)Concentratie</v>
      </c>
      <c r="C1750" s="20" t="s">
        <v>20800</v>
      </c>
      <c r="D1750" s="6">
        <v>3310</v>
      </c>
      <c r="E1750" s="12" t="str">
        <f>INDEX('Parameter Codelist'!$A$1:$I$9000,MATCH($D1750,'Parameter Codelist'!$A:$A,0),2)</f>
        <v>pentadecanal</v>
      </c>
      <c r="F1750" s="18" t="s">
        <v>4807</v>
      </c>
      <c r="G1750" t="str">
        <f>INDEX('Parameter Codelist'!$A$1:$I$9000,MATCH($D1750,'Parameter Codelist'!$A:$A,0),5)</f>
        <v>2765-11-9</v>
      </c>
      <c r="H1750" s="6">
        <v>8</v>
      </c>
      <c r="I1750" t="str">
        <f>INDEX('Hoedanigheid codelist'!$A$1:$J$5341,MATCH($H1750,'Hoedanigheid codelist'!$A:$A,0),3)</f>
        <v>Niet van toepassing</v>
      </c>
      <c r="J1750" s="20" t="s">
        <v>20803</v>
      </c>
    </row>
    <row r="1751" spans="1:10" ht="15.75" thickBot="1">
      <c r="A1751" s="10">
        <v>2720</v>
      </c>
      <c r="B1751" t="str">
        <f>INDEX('Parameter Codelist'!$A$1:$I$9000,MATCH($A1751,'Parameter Codelist'!$A:$A,0),2)</f>
        <v>(massa)Concentratie</v>
      </c>
      <c r="C1751" s="20" t="s">
        <v>20800</v>
      </c>
      <c r="D1751" s="6">
        <v>3311</v>
      </c>
      <c r="E1751" s="12" t="str">
        <f>INDEX('Parameter Codelist'!$A$1:$I$9000,MATCH($D1751,'Parameter Codelist'!$A:$A,0),2)</f>
        <v>pentadecaanzuur</v>
      </c>
      <c r="F1751" s="18" t="s">
        <v>18987</v>
      </c>
      <c r="G1751" t="str">
        <f>INDEX('Parameter Codelist'!$A$1:$I$9000,MATCH($D1751,'Parameter Codelist'!$A:$A,0),5)</f>
        <v>1002-84-2</v>
      </c>
      <c r="H1751" s="6">
        <v>8</v>
      </c>
      <c r="I1751" t="str">
        <f>INDEX('Hoedanigheid codelist'!$A$1:$J$5341,MATCH($H1751,'Hoedanigheid codelist'!$A:$A,0),3)</f>
        <v>Niet van toepassing</v>
      </c>
      <c r="J1751" s="20" t="s">
        <v>20803</v>
      </c>
    </row>
    <row r="1752" spans="1:10" ht="15.75" thickBot="1">
      <c r="A1752" s="10">
        <v>2720</v>
      </c>
      <c r="B1752" t="str">
        <f>INDEX('Parameter Codelist'!$A$1:$I$9000,MATCH($A1752,'Parameter Codelist'!$A:$A,0),2)</f>
        <v>(massa)Concentratie</v>
      </c>
      <c r="C1752" s="20" t="s">
        <v>20800</v>
      </c>
      <c r="D1752" s="6">
        <v>3312</v>
      </c>
      <c r="E1752" s="12" t="str">
        <f>INDEX('Parameter Codelist'!$A$1:$I$9000,MATCH($D1752,'Parameter Codelist'!$A:$A,0),2)</f>
        <v>heptadecaanzuur</v>
      </c>
      <c r="F1752" s="18" t="s">
        <v>18988</v>
      </c>
      <c r="G1752" t="str">
        <f>INDEX('Parameter Codelist'!$A$1:$I$9000,MATCH($D1752,'Parameter Codelist'!$A:$A,0),5)</f>
        <v>506-12-7</v>
      </c>
      <c r="H1752" s="6">
        <v>8</v>
      </c>
      <c r="I1752" t="str">
        <f>INDEX('Hoedanigheid codelist'!$A$1:$J$5341,MATCH($H1752,'Hoedanigheid codelist'!$A:$A,0),3)</f>
        <v>Niet van toepassing</v>
      </c>
      <c r="J1752" s="20" t="s">
        <v>20803</v>
      </c>
    </row>
    <row r="1753" spans="1:10" ht="15.75" thickBot="1">
      <c r="A1753" s="10">
        <v>2720</v>
      </c>
      <c r="B1753" t="str">
        <f>INDEX('Parameter Codelist'!$A$1:$I$9000,MATCH($A1753,'Parameter Codelist'!$A:$A,0),2)</f>
        <v>(massa)Concentratie</v>
      </c>
      <c r="C1753" s="20" t="s">
        <v>20800</v>
      </c>
      <c r="D1753" s="6">
        <v>3313</v>
      </c>
      <c r="E1753" s="12" t="str">
        <f>INDEX('Parameter Codelist'!$A$1:$I$9000,MATCH($D1753,'Parameter Codelist'!$A:$A,0),2)</f>
        <v>octadecanal</v>
      </c>
      <c r="F1753" s="18" t="s">
        <v>4816</v>
      </c>
      <c r="G1753" t="str">
        <f>INDEX('Parameter Codelist'!$A$1:$I$9000,MATCH($D1753,'Parameter Codelist'!$A:$A,0),5)</f>
        <v>638-66-4</v>
      </c>
      <c r="H1753" s="6">
        <v>8</v>
      </c>
      <c r="I1753" t="str">
        <f>INDEX('Hoedanigheid codelist'!$A$1:$J$5341,MATCH($H1753,'Hoedanigheid codelist'!$A:$A,0),3)</f>
        <v>Niet van toepassing</v>
      </c>
      <c r="J1753" s="20" t="s">
        <v>20803</v>
      </c>
    </row>
    <row r="1754" spans="1:10" ht="15.75" thickBot="1">
      <c r="A1754" s="10">
        <v>2720</v>
      </c>
      <c r="B1754" t="str">
        <f>INDEX('Parameter Codelist'!$A$1:$I$9000,MATCH($A1754,'Parameter Codelist'!$A:$A,0),2)</f>
        <v>(massa)Concentratie</v>
      </c>
      <c r="C1754" s="20" t="s">
        <v>20800</v>
      </c>
      <c r="D1754" s="6">
        <v>3316</v>
      </c>
      <c r="E1754" s="12" t="str">
        <f>INDEX('Parameter Codelist'!$A$1:$I$9000,MATCH($D1754,'Parameter Codelist'!$A:$A,0),2)</f>
        <v>methanolacrylamide</v>
      </c>
      <c r="F1754" s="18" t="s">
        <v>4823</v>
      </c>
      <c r="G1754" t="str">
        <f>INDEX('Parameter Codelist'!$A$1:$I$9000,MATCH($D1754,'Parameter Codelist'!$A:$A,0),5)</f>
        <v>924-42-5</v>
      </c>
      <c r="H1754" s="6">
        <v>8</v>
      </c>
      <c r="I1754" t="str">
        <f>INDEX('Hoedanigheid codelist'!$A$1:$J$5341,MATCH($H1754,'Hoedanigheid codelist'!$A:$A,0),3)</f>
        <v>Niet van toepassing</v>
      </c>
      <c r="J1754" s="20" t="s">
        <v>20803</v>
      </c>
    </row>
    <row r="1755" spans="1:10" ht="15.75" thickBot="1">
      <c r="A1755" s="10">
        <v>2720</v>
      </c>
      <c r="B1755" t="str">
        <f>INDEX('Parameter Codelist'!$A$1:$I$9000,MATCH($A1755,'Parameter Codelist'!$A:$A,0),2)</f>
        <v>(massa)Concentratie</v>
      </c>
      <c r="C1755" s="20" t="s">
        <v>20800</v>
      </c>
      <c r="D1755" s="6">
        <v>3317</v>
      </c>
      <c r="E1755" s="12" t="str">
        <f>INDEX('Parameter Codelist'!$A$1:$I$9000,MATCH($D1755,'Parameter Codelist'!$A:$A,0),2)</f>
        <v>methoxyethylkwikchloride</v>
      </c>
      <c r="F1755" s="18" t="s">
        <v>18989</v>
      </c>
      <c r="G1755" t="str">
        <f>INDEX('Parameter Codelist'!$A$1:$I$9000,MATCH($D1755,'Parameter Codelist'!$A:$A,0),5)</f>
        <v>123-88-6</v>
      </c>
      <c r="H1755" s="6">
        <v>8</v>
      </c>
      <c r="I1755" t="str">
        <f>INDEX('Hoedanigheid codelist'!$A$1:$J$5341,MATCH($H1755,'Hoedanigheid codelist'!$A:$A,0),3)</f>
        <v>Niet van toepassing</v>
      </c>
      <c r="J1755" s="20" t="s">
        <v>20803</v>
      </c>
    </row>
    <row r="1756" spans="1:10" ht="15.75" thickBot="1">
      <c r="A1756" s="10">
        <v>2720</v>
      </c>
      <c r="B1756" t="str">
        <f>INDEX('Parameter Codelist'!$A$1:$I$9000,MATCH($A1756,'Parameter Codelist'!$A:$A,0),2)</f>
        <v>(massa)Concentratie</v>
      </c>
      <c r="C1756" s="20" t="s">
        <v>20800</v>
      </c>
      <c r="D1756" s="6">
        <v>3318</v>
      </c>
      <c r="E1756" s="12" t="str">
        <f>INDEX('Parameter Codelist'!$A$1:$I$9000,MATCH($D1756,'Parameter Codelist'!$A:$A,0),2)</f>
        <v>methoxyfenozide</v>
      </c>
      <c r="F1756" s="18" t="s">
        <v>18990</v>
      </c>
      <c r="G1756" t="str">
        <f>INDEX('Parameter Codelist'!$A$1:$I$9000,MATCH($D1756,'Parameter Codelist'!$A:$A,0),5)</f>
        <v>161050-58-4</v>
      </c>
      <c r="H1756" s="6">
        <v>8</v>
      </c>
      <c r="I1756" t="str">
        <f>INDEX('Hoedanigheid codelist'!$A$1:$J$5341,MATCH($H1756,'Hoedanigheid codelist'!$A:$A,0),3)</f>
        <v>Niet van toepassing</v>
      </c>
      <c r="J1756" s="20" t="s">
        <v>20803</v>
      </c>
    </row>
    <row r="1757" spans="1:10" ht="15.75" thickBot="1">
      <c r="A1757" s="10">
        <v>2720</v>
      </c>
      <c r="B1757" t="str">
        <f>INDEX('Parameter Codelist'!$A$1:$I$9000,MATCH($A1757,'Parameter Codelist'!$A:$A,0),2)</f>
        <v>(massa)Concentratie</v>
      </c>
      <c r="C1757" s="20" t="s">
        <v>20800</v>
      </c>
      <c r="D1757" s="6">
        <v>3319</v>
      </c>
      <c r="E1757" s="12" t="str">
        <f>INDEX('Parameter Codelist'!$A$1:$I$9000,MATCH($D1757,'Parameter Codelist'!$A:$A,0),2)</f>
        <v>methyl 14-methylpentadecanoaat</v>
      </c>
      <c r="F1757" s="18" t="s">
        <v>18991</v>
      </c>
      <c r="G1757" t="str">
        <f>INDEX('Parameter Codelist'!$A$1:$I$9000,MATCH($D1757,'Parameter Codelist'!$A:$A,0),5)</f>
        <v>5129-60-2</v>
      </c>
      <c r="H1757" s="6">
        <v>8</v>
      </c>
      <c r="I1757" t="str">
        <f>INDEX('Hoedanigheid codelist'!$A$1:$J$5341,MATCH($H1757,'Hoedanigheid codelist'!$A:$A,0),3)</f>
        <v>Niet van toepassing</v>
      </c>
      <c r="J1757" s="20" t="s">
        <v>20803</v>
      </c>
    </row>
    <row r="1758" spans="1:10" ht="15.75" thickBot="1">
      <c r="A1758" s="10">
        <v>2720</v>
      </c>
      <c r="B1758" t="str">
        <f>INDEX('Parameter Codelist'!$A$1:$I$9000,MATCH($A1758,'Parameter Codelist'!$A:$A,0),2)</f>
        <v>(massa)Concentratie</v>
      </c>
      <c r="C1758" s="20" t="s">
        <v>20800</v>
      </c>
      <c r="D1758" s="6">
        <v>3320</v>
      </c>
      <c r="E1758" s="12" t="str">
        <f>INDEX('Parameter Codelist'!$A$1:$I$9000,MATCH($D1758,'Parameter Codelist'!$A:$A,0),2)</f>
        <v>methyl(1-methylethyl)cyclohexanol</v>
      </c>
      <c r="F1758" s="18" t="s">
        <v>4835</v>
      </c>
      <c r="G1758" t="str">
        <f>INDEX('Parameter Codelist'!$A$1:$I$9000,MATCH($D1758,'Parameter Codelist'!$A:$A,0),5)</f>
        <v>30350-73-3</v>
      </c>
      <c r="H1758" s="6">
        <v>8</v>
      </c>
      <c r="I1758" t="str">
        <f>INDEX('Hoedanigheid codelist'!$A$1:$J$5341,MATCH($H1758,'Hoedanigheid codelist'!$A:$A,0),3)</f>
        <v>Niet van toepassing</v>
      </c>
      <c r="J1758" s="20" t="s">
        <v>20803</v>
      </c>
    </row>
    <row r="1759" spans="1:10" ht="15.75" thickBot="1">
      <c r="A1759" s="10">
        <v>2720</v>
      </c>
      <c r="B1759" t="str">
        <f>INDEX('Parameter Codelist'!$A$1:$I$9000,MATCH($A1759,'Parameter Codelist'!$A:$A,0),2)</f>
        <v>(massa)Concentratie</v>
      </c>
      <c r="C1759" s="20" t="s">
        <v>20800</v>
      </c>
      <c r="D1759" s="6">
        <v>3321</v>
      </c>
      <c r="E1759" s="12" t="str">
        <f>INDEX('Parameter Codelist'!$A$1:$I$9000,MATCH($D1759,'Parameter Codelist'!$A:$A,0),2)</f>
        <v>methyl-acrylonitril</v>
      </c>
      <c r="F1759" s="18" t="s">
        <v>18992</v>
      </c>
      <c r="G1759" t="str">
        <f>INDEX('Parameter Codelist'!$A$1:$I$9000,MATCH($D1759,'Parameter Codelist'!$A:$A,0),5)</f>
        <v>126-98-7</v>
      </c>
      <c r="H1759" s="6">
        <v>8</v>
      </c>
      <c r="I1759" t="str">
        <f>INDEX('Hoedanigheid codelist'!$A$1:$J$5341,MATCH($H1759,'Hoedanigheid codelist'!$A:$A,0),3)</f>
        <v>Niet van toepassing</v>
      </c>
      <c r="J1759" s="20" t="s">
        <v>20803</v>
      </c>
    </row>
    <row r="1760" spans="1:10" ht="15.75" thickBot="1">
      <c r="A1760" s="10">
        <v>2720</v>
      </c>
      <c r="B1760" t="str">
        <f>INDEX('Parameter Codelist'!$A$1:$I$9000,MATCH($A1760,'Parameter Codelist'!$A:$A,0),2)</f>
        <v>(massa)Concentratie</v>
      </c>
      <c r="C1760" s="20" t="s">
        <v>20800</v>
      </c>
      <c r="D1760" s="6">
        <v>3323</v>
      </c>
      <c r="E1760" s="12" t="str">
        <f>INDEX('Parameter Codelist'!$A$1:$I$9000,MATCH($D1760,'Parameter Codelist'!$A:$A,0),2)</f>
        <v>methylamine hydrochloride</v>
      </c>
      <c r="F1760" s="18" t="s">
        <v>4843</v>
      </c>
      <c r="G1760" t="str">
        <f>INDEX('Parameter Codelist'!$A$1:$I$9000,MATCH($D1760,'Parameter Codelist'!$A:$A,0),5)</f>
        <v>593-51-1</v>
      </c>
      <c r="H1760" s="6">
        <v>8</v>
      </c>
      <c r="I1760" t="str">
        <f>INDEX('Hoedanigheid codelist'!$A$1:$J$5341,MATCH($H1760,'Hoedanigheid codelist'!$A:$A,0),3)</f>
        <v>Niet van toepassing</v>
      </c>
      <c r="J1760" s="20" t="s">
        <v>20803</v>
      </c>
    </row>
    <row r="1761" spans="1:10" ht="15.75" thickBot="1">
      <c r="A1761" s="10">
        <v>2720</v>
      </c>
      <c r="B1761" t="str">
        <f>INDEX('Parameter Codelist'!$A$1:$I$9000,MATCH($A1761,'Parameter Codelist'!$A:$A,0),2)</f>
        <v>(massa)Concentratie</v>
      </c>
      <c r="C1761" s="20" t="s">
        <v>20800</v>
      </c>
      <c r="D1761" s="6">
        <v>3324</v>
      </c>
      <c r="E1761" s="12" t="str">
        <f>INDEX('Parameter Codelist'!$A$1:$I$9000,MATCH($D1761,'Parameter Codelist'!$A:$A,0),2)</f>
        <v>methylaniline</v>
      </c>
      <c r="F1761" s="18" t="s">
        <v>4846</v>
      </c>
      <c r="G1761" t="str">
        <f>INDEX('Parameter Codelist'!$A$1:$I$9000,MATCH($D1761,'Parameter Codelist'!$A:$A,0),5)</f>
        <v>100-61-8</v>
      </c>
      <c r="H1761" s="6">
        <v>8</v>
      </c>
      <c r="I1761" t="str">
        <f>INDEX('Hoedanigheid codelist'!$A$1:$J$5341,MATCH($H1761,'Hoedanigheid codelist'!$A:$A,0),3)</f>
        <v>Niet van toepassing</v>
      </c>
      <c r="J1761" s="20" t="s">
        <v>20803</v>
      </c>
    </row>
    <row r="1762" spans="1:10" ht="15.75" thickBot="1">
      <c r="A1762" s="10">
        <v>2720</v>
      </c>
      <c r="B1762" t="str">
        <f>INDEX('Parameter Codelist'!$A$1:$I$9000,MATCH($A1762,'Parameter Codelist'!$A:$A,0),2)</f>
        <v>(massa)Concentratie</v>
      </c>
      <c r="C1762" s="20" t="s">
        <v>20800</v>
      </c>
      <c r="D1762" s="6">
        <v>3325</v>
      </c>
      <c r="E1762" s="12" t="str">
        <f>INDEX('Parameter Codelist'!$A$1:$I$9000,MATCH($D1762,'Parameter Codelist'!$A:$A,0),2)</f>
        <v>methylethylpyridine</v>
      </c>
      <c r="F1762" s="18" t="s">
        <v>4849</v>
      </c>
      <c r="G1762" t="str">
        <f>INDEX('Parameter Codelist'!$A$1:$I$9000,MATCH($D1762,'Parameter Codelist'!$A:$A,0),5)</f>
        <v>104-90-5</v>
      </c>
      <c r="H1762" s="6">
        <v>8</v>
      </c>
      <c r="I1762" t="str">
        <f>INDEX('Hoedanigheid codelist'!$A$1:$J$5341,MATCH($H1762,'Hoedanigheid codelist'!$A:$A,0),3)</f>
        <v>Niet van toepassing</v>
      </c>
      <c r="J1762" s="20" t="s">
        <v>20803</v>
      </c>
    </row>
    <row r="1763" spans="1:10" ht="15.75" thickBot="1">
      <c r="A1763" s="10">
        <v>2720</v>
      </c>
      <c r="B1763" t="str">
        <f>INDEX('Parameter Codelist'!$A$1:$I$9000,MATCH($A1763,'Parameter Codelist'!$A:$A,0),2)</f>
        <v>(massa)Concentratie</v>
      </c>
      <c r="C1763" s="20" t="s">
        <v>20800</v>
      </c>
      <c r="D1763" s="6">
        <v>3326</v>
      </c>
      <c r="E1763" s="12" t="str">
        <f>INDEX('Parameter Codelist'!$A$1:$I$9000,MATCH($D1763,'Parameter Codelist'!$A:$A,0),2)</f>
        <v>methylhexylaat</v>
      </c>
      <c r="F1763" s="18" t="s">
        <v>18993</v>
      </c>
      <c r="G1763" t="str">
        <f>INDEX('Parameter Codelist'!$A$1:$I$9000,MATCH($D1763,'Parameter Codelist'!$A:$A,0),5)</f>
        <v>106-70-7</v>
      </c>
      <c r="H1763" s="6">
        <v>8</v>
      </c>
      <c r="I1763" t="str">
        <f>INDEX('Hoedanigheid codelist'!$A$1:$J$5341,MATCH($H1763,'Hoedanigheid codelist'!$A:$A,0),3)</f>
        <v>Niet van toepassing</v>
      </c>
      <c r="J1763" s="20" t="s">
        <v>20803</v>
      </c>
    </row>
    <row r="1764" spans="1:10" ht="15.75" thickBot="1">
      <c r="A1764" s="10">
        <v>2720</v>
      </c>
      <c r="B1764" t="str">
        <f>INDEX('Parameter Codelist'!$A$1:$I$9000,MATCH($A1764,'Parameter Codelist'!$A:$A,0),2)</f>
        <v>(massa)Concentratie</v>
      </c>
      <c r="C1764" s="20" t="s">
        <v>20800</v>
      </c>
      <c r="D1764" s="6">
        <v>3328</v>
      </c>
      <c r="E1764" s="12" t="str">
        <f>INDEX('Parameter Codelist'!$A$1:$I$9000,MATCH($D1764,'Parameter Codelist'!$A:$A,0),2)</f>
        <v>methylcyclopenteen</v>
      </c>
      <c r="F1764" s="18" t="s">
        <v>18994</v>
      </c>
      <c r="G1764" t="str">
        <f>INDEX('Parameter Codelist'!$A$1:$I$9000,MATCH($D1764,'Parameter Codelist'!$A:$A,0),5)</f>
        <v>693-89-0</v>
      </c>
      <c r="H1764" s="6">
        <v>8</v>
      </c>
      <c r="I1764" t="str">
        <f>INDEX('Hoedanigheid codelist'!$A$1:$J$5341,MATCH($H1764,'Hoedanigheid codelist'!$A:$A,0),3)</f>
        <v>Niet van toepassing</v>
      </c>
      <c r="J1764" s="20" t="s">
        <v>20803</v>
      </c>
    </row>
    <row r="1765" spans="1:10" ht="15.75" thickBot="1">
      <c r="A1765" s="10">
        <v>2720</v>
      </c>
      <c r="B1765" t="str">
        <f>INDEX('Parameter Codelist'!$A$1:$I$9000,MATCH($A1765,'Parameter Codelist'!$A:$A,0),2)</f>
        <v>(massa)Concentratie</v>
      </c>
      <c r="C1765" s="20" t="s">
        <v>20800</v>
      </c>
      <c r="D1765" s="6">
        <v>3329</v>
      </c>
      <c r="E1765" s="12" t="str">
        <f>INDEX('Parameter Codelist'!$A$1:$I$9000,MATCH($D1765,'Parameter Codelist'!$A:$A,0),2)</f>
        <v>methyl chloorcarbonaat</v>
      </c>
      <c r="F1765" s="18" t="s">
        <v>18995</v>
      </c>
      <c r="G1765" t="str">
        <f>INDEX('Parameter Codelist'!$A$1:$I$9000,MATCH($D1765,'Parameter Codelist'!$A:$A,0),5)</f>
        <v>79-22-1</v>
      </c>
      <c r="H1765" s="6">
        <v>8</v>
      </c>
      <c r="I1765" t="str">
        <f>INDEX('Hoedanigheid codelist'!$A$1:$J$5341,MATCH($H1765,'Hoedanigheid codelist'!$A:$A,0),3)</f>
        <v>Niet van toepassing</v>
      </c>
      <c r="J1765" s="20" t="s">
        <v>20803</v>
      </c>
    </row>
    <row r="1766" spans="1:10" ht="15.75" thickBot="1">
      <c r="A1766" s="10">
        <v>2720</v>
      </c>
      <c r="B1766" t="str">
        <f>INDEX('Parameter Codelist'!$A$1:$I$9000,MATCH($A1766,'Parameter Codelist'!$A:$A,0),2)</f>
        <v>(massa)Concentratie</v>
      </c>
      <c r="C1766" s="20" t="s">
        <v>20800</v>
      </c>
      <c r="D1766" s="6">
        <v>3330</v>
      </c>
      <c r="E1766" s="12" t="str">
        <f>INDEX('Parameter Codelist'!$A$1:$I$9000,MATCH($D1766,'Parameter Codelist'!$A:$A,0),2)</f>
        <v>methyl dimethyldithiocarbamaat</v>
      </c>
      <c r="F1766" s="18" t="s">
        <v>18996</v>
      </c>
      <c r="G1766" t="str">
        <f>INDEX('Parameter Codelist'!$A$1:$I$9000,MATCH($D1766,'Parameter Codelist'!$A:$A,0),5)</f>
        <v>3735-92-0</v>
      </c>
      <c r="H1766" s="6">
        <v>8</v>
      </c>
      <c r="I1766" t="str">
        <f>INDEX('Hoedanigheid codelist'!$A$1:$J$5341,MATCH($H1766,'Hoedanigheid codelist'!$A:$A,0),3)</f>
        <v>Niet van toepassing</v>
      </c>
      <c r="J1766" s="20" t="s">
        <v>20803</v>
      </c>
    </row>
    <row r="1767" spans="1:10" ht="15.75" thickBot="1">
      <c r="A1767" s="10">
        <v>2720</v>
      </c>
      <c r="B1767" t="str">
        <f>INDEX('Parameter Codelist'!$A$1:$I$9000,MATCH($A1767,'Parameter Codelist'!$A:$A,0),2)</f>
        <v>(massa)Concentratie</v>
      </c>
      <c r="C1767" s="20" t="s">
        <v>20800</v>
      </c>
      <c r="D1767" s="6">
        <v>3331</v>
      </c>
      <c r="E1767" s="12" t="str">
        <f>INDEX('Parameter Codelist'!$A$1:$I$9000,MATCH($D1767,'Parameter Codelist'!$A:$A,0),2)</f>
        <v>methyl-desfenylchloridazon</v>
      </c>
      <c r="F1767" s="18" t="s">
        <v>18997</v>
      </c>
      <c r="G1767" t="str">
        <f>INDEX('Parameter Codelist'!$A$1:$I$9000,MATCH($D1767,'Parameter Codelist'!$A:$A,0),5)</f>
        <v>17254-80-7</v>
      </c>
      <c r="H1767" s="6">
        <v>8</v>
      </c>
      <c r="I1767" t="str">
        <f>INDEX('Hoedanigheid codelist'!$A$1:$J$5341,MATCH($H1767,'Hoedanigheid codelist'!$A:$A,0),3)</f>
        <v>Niet van toepassing</v>
      </c>
      <c r="J1767" s="20" t="s">
        <v>20803</v>
      </c>
    </row>
    <row r="1768" spans="1:10" ht="15.75" thickBot="1">
      <c r="A1768" s="10">
        <v>2720</v>
      </c>
      <c r="B1768" t="str">
        <f>INDEX('Parameter Codelist'!$A$1:$I$9000,MATCH($A1768,'Parameter Codelist'!$A:$A,0),2)</f>
        <v>(massa)Concentratie</v>
      </c>
      <c r="C1768" s="20" t="s">
        <v>20800</v>
      </c>
      <c r="D1768" s="6">
        <v>3332</v>
      </c>
      <c r="E1768" s="12" t="str">
        <f>INDEX('Parameter Codelist'!$A$1:$I$9000,MATCH($D1768,'Parameter Codelist'!$A:$A,0),2)</f>
        <v>methyldihydrojasmonaat</v>
      </c>
      <c r="F1768" s="18" t="s">
        <v>18998</v>
      </c>
      <c r="G1768" t="str">
        <f>INDEX('Parameter Codelist'!$A$1:$I$9000,MATCH($D1768,'Parameter Codelist'!$A:$A,0),5)</f>
        <v>24851-98-7</v>
      </c>
      <c r="H1768" s="6">
        <v>8</v>
      </c>
      <c r="I1768" t="str">
        <f>INDEX('Hoedanigheid codelist'!$A$1:$J$5341,MATCH($H1768,'Hoedanigheid codelist'!$A:$A,0),3)</f>
        <v>Niet van toepassing</v>
      </c>
      <c r="J1768" s="20" t="s">
        <v>20803</v>
      </c>
    </row>
    <row r="1769" spans="1:10" ht="15.75" thickBot="1">
      <c r="A1769" s="10">
        <v>2720</v>
      </c>
      <c r="B1769" t="str">
        <f>INDEX('Parameter Codelist'!$A$1:$I$9000,MATCH($A1769,'Parameter Codelist'!$A:$A,0),2)</f>
        <v>(massa)Concentratie</v>
      </c>
      <c r="C1769" s="20" t="s">
        <v>20800</v>
      </c>
      <c r="D1769" s="6">
        <v>3333</v>
      </c>
      <c r="E1769" s="12" t="str">
        <f>INDEX('Parameter Codelist'!$A$1:$I$9000,MATCH($D1769,'Parameter Codelist'!$A:$A,0),2)</f>
        <v>methyleenbisthiocyanaat</v>
      </c>
      <c r="F1769" s="18" t="s">
        <v>18999</v>
      </c>
      <c r="G1769" t="str">
        <f>INDEX('Parameter Codelist'!$A$1:$I$9000,MATCH($D1769,'Parameter Codelist'!$A:$A,0),5)</f>
        <v>6317-18-6</v>
      </c>
      <c r="H1769" s="6">
        <v>8</v>
      </c>
      <c r="I1769" t="str">
        <f>INDEX('Hoedanigheid codelist'!$A$1:$J$5341,MATCH($H1769,'Hoedanigheid codelist'!$A:$A,0),3)</f>
        <v>Niet van toepassing</v>
      </c>
      <c r="J1769" s="20" t="s">
        <v>20803</v>
      </c>
    </row>
    <row r="1770" spans="1:10" ht="15.75" thickBot="1">
      <c r="A1770" s="10">
        <v>2720</v>
      </c>
      <c r="B1770" t="str">
        <f>INDEX('Parameter Codelist'!$A$1:$I$9000,MATCH($A1770,'Parameter Codelist'!$A:$A,0),2)</f>
        <v>(massa)Concentratie</v>
      </c>
      <c r="C1770" s="20" t="s">
        <v>20800</v>
      </c>
      <c r="D1770" s="6">
        <v>3334</v>
      </c>
      <c r="E1770" s="12" t="str">
        <f>INDEX('Parameter Codelist'!$A$1:$I$9000,MATCH($D1770,'Parameter Codelist'!$A:$A,0),2)</f>
        <v>methylflamprop</v>
      </c>
      <c r="F1770" s="18" t="s">
        <v>4875</v>
      </c>
      <c r="G1770" t="str">
        <f>INDEX('Parameter Codelist'!$A$1:$I$9000,MATCH($D1770,'Parameter Codelist'!$A:$A,0),5)</f>
        <v>52756-25-9</v>
      </c>
      <c r="H1770" s="6">
        <v>8</v>
      </c>
      <c r="I1770" t="str">
        <f>INDEX('Hoedanigheid codelist'!$A$1:$J$5341,MATCH($H1770,'Hoedanigheid codelist'!$A:$A,0),3)</f>
        <v>Niet van toepassing</v>
      </c>
      <c r="J1770" s="20" t="s">
        <v>20803</v>
      </c>
    </row>
    <row r="1771" spans="1:10" ht="15.75" thickBot="1">
      <c r="A1771" s="10">
        <v>2720</v>
      </c>
      <c r="B1771" t="str">
        <f>INDEX('Parameter Codelist'!$A$1:$I$9000,MATCH($A1771,'Parameter Codelist'!$A:$A,0),2)</f>
        <v>(massa)Concentratie</v>
      </c>
      <c r="C1771" s="20" t="s">
        <v>20800</v>
      </c>
      <c r="D1771" s="6">
        <v>3335</v>
      </c>
      <c r="E1771" s="12" t="str">
        <f>INDEX('Parameter Codelist'!$A$1:$I$9000,MATCH($D1771,'Parameter Codelist'!$A:$A,0),2)</f>
        <v>methylhydrazine</v>
      </c>
      <c r="F1771" s="18" t="s">
        <v>4878</v>
      </c>
      <c r="G1771" t="str">
        <f>INDEX('Parameter Codelist'!$A$1:$I$9000,MATCH($D1771,'Parameter Codelist'!$A:$A,0),5)</f>
        <v>60-34-4</v>
      </c>
      <c r="H1771" s="6">
        <v>8</v>
      </c>
      <c r="I1771" t="str">
        <f>INDEX('Hoedanigheid codelist'!$A$1:$J$5341,MATCH($H1771,'Hoedanigheid codelist'!$A:$A,0),3)</f>
        <v>Niet van toepassing</v>
      </c>
      <c r="J1771" s="20" t="s">
        <v>20803</v>
      </c>
    </row>
    <row r="1772" spans="1:10" ht="15.75" thickBot="1">
      <c r="A1772" s="10">
        <v>2720</v>
      </c>
      <c r="B1772" t="str">
        <f>INDEX('Parameter Codelist'!$A$1:$I$9000,MATCH($A1772,'Parameter Codelist'!$A:$A,0),2)</f>
        <v>(massa)Concentratie</v>
      </c>
      <c r="C1772" s="20" t="s">
        <v>20800</v>
      </c>
      <c r="D1772" s="6">
        <v>3336</v>
      </c>
      <c r="E1772" s="12" t="str">
        <f>INDEX('Parameter Codelist'!$A$1:$I$9000,MATCH($D1772,'Parameter Codelist'!$A:$A,0),2)</f>
        <v>methylkwik</v>
      </c>
      <c r="F1772" s="18" t="s">
        <v>18636</v>
      </c>
      <c r="G1772" t="str">
        <f>INDEX('Parameter Codelist'!$A$1:$I$9000,MATCH($D1772,'Parameter Codelist'!$A:$A,0),5)</f>
        <v>22967-92-6</v>
      </c>
      <c r="H1772" s="6">
        <v>8</v>
      </c>
      <c r="I1772" t="str">
        <f>INDEX('Hoedanigheid codelist'!$A$1:$J$5341,MATCH($H1772,'Hoedanigheid codelist'!$A:$A,0),3)</f>
        <v>Niet van toepassing</v>
      </c>
      <c r="J1772" s="20" t="s">
        <v>20803</v>
      </c>
    </row>
    <row r="1773" spans="1:10" ht="15.75" thickBot="1">
      <c r="A1773" s="10">
        <v>2720</v>
      </c>
      <c r="B1773" t="str">
        <f>INDEX('Parameter Codelist'!$A$1:$I$9000,MATCH($A1773,'Parameter Codelist'!$A:$A,0),2)</f>
        <v>(massa)Concentratie</v>
      </c>
      <c r="C1773" s="20" t="s">
        <v>20800</v>
      </c>
      <c r="D1773" s="6">
        <v>3337</v>
      </c>
      <c r="E1773" s="12" t="str">
        <f>INDEX('Parameter Codelist'!$A$1:$I$9000,MATCH($D1773,'Parameter Codelist'!$A:$A,0),2)</f>
        <v>methylkwikbenzoaat</v>
      </c>
      <c r="F1773" s="18" t="s">
        <v>19000</v>
      </c>
      <c r="G1773" t="str">
        <f>INDEX('Parameter Codelist'!$A$1:$I$9000,MATCH($D1773,'Parameter Codelist'!$A:$A,0),5)</f>
        <v>3626-13-9</v>
      </c>
      <c r="H1773" s="6">
        <v>8</v>
      </c>
      <c r="I1773" t="str">
        <f>INDEX('Hoedanigheid codelist'!$A$1:$J$5341,MATCH($H1773,'Hoedanigheid codelist'!$A:$A,0),3)</f>
        <v>Niet van toepassing</v>
      </c>
      <c r="J1773" s="20" t="s">
        <v>20803</v>
      </c>
    </row>
    <row r="1774" spans="1:10" ht="15.75" thickBot="1">
      <c r="A1774" s="10">
        <v>2720</v>
      </c>
      <c r="B1774" t="str">
        <f>INDEX('Parameter Codelist'!$A$1:$I$9000,MATCH($A1774,'Parameter Codelist'!$A:$A,0),2)</f>
        <v>(massa)Concentratie</v>
      </c>
      <c r="C1774" s="20" t="s">
        <v>20800</v>
      </c>
      <c r="D1774" s="6">
        <v>3338</v>
      </c>
      <c r="E1774" s="12" t="str">
        <f>INDEX('Parameter Codelist'!$A$1:$I$9000,MATCH($D1774,'Parameter Codelist'!$A:$A,0),2)</f>
        <v>methylisocyanaat</v>
      </c>
      <c r="F1774" s="18" t="s">
        <v>19001</v>
      </c>
      <c r="G1774" t="str">
        <f>INDEX('Parameter Codelist'!$A$1:$I$9000,MATCH($D1774,'Parameter Codelist'!$A:$A,0),5)</f>
        <v>624-83-9</v>
      </c>
      <c r="H1774" s="6">
        <v>8</v>
      </c>
      <c r="I1774" t="str">
        <f>INDEX('Hoedanigheid codelist'!$A$1:$J$5341,MATCH($H1774,'Hoedanigheid codelist'!$A:$A,0),3)</f>
        <v>Niet van toepassing</v>
      </c>
      <c r="J1774" s="20" t="s">
        <v>20803</v>
      </c>
    </row>
    <row r="1775" spans="1:10" ht="15.75" thickBot="1">
      <c r="A1775" s="10">
        <v>2720</v>
      </c>
      <c r="B1775" t="str">
        <f>INDEX('Parameter Codelist'!$A$1:$I$9000,MATCH($A1775,'Parameter Codelist'!$A:$A,0),2)</f>
        <v>(massa)Concentratie</v>
      </c>
      <c r="C1775" s="20" t="s">
        <v>20800</v>
      </c>
      <c r="D1775" s="6">
        <v>3339</v>
      </c>
      <c r="E1775" s="12" t="str">
        <f>INDEX('Parameter Codelist'!$A$1:$I$9000,MATCH($D1775,'Parameter Codelist'!$A:$A,0),2)</f>
        <v>methylindool</v>
      </c>
      <c r="F1775" s="18" t="s">
        <v>19002</v>
      </c>
      <c r="G1775" t="str">
        <f>INDEX('Parameter Codelist'!$A$1:$I$9000,MATCH($D1775,'Parameter Codelist'!$A:$A,0),5)</f>
        <v>27323-28-0</v>
      </c>
      <c r="H1775" s="6">
        <v>8</v>
      </c>
      <c r="I1775" t="str">
        <f>INDEX('Hoedanigheid codelist'!$A$1:$J$5341,MATCH($H1775,'Hoedanigheid codelist'!$A:$A,0),3)</f>
        <v>Niet van toepassing</v>
      </c>
      <c r="J1775" s="20" t="s">
        <v>20803</v>
      </c>
    </row>
    <row r="1776" spans="1:10" ht="15.75" thickBot="1">
      <c r="A1776" s="10">
        <v>2720</v>
      </c>
      <c r="B1776" t="str">
        <f>INDEX('Parameter Codelist'!$A$1:$I$9000,MATCH($A1776,'Parameter Codelist'!$A:$A,0),2)</f>
        <v>(massa)Concentratie</v>
      </c>
      <c r="C1776" s="20" t="s">
        <v>20800</v>
      </c>
      <c r="D1776" s="6">
        <v>3340</v>
      </c>
      <c r="E1776" s="12" t="str">
        <f>INDEX('Parameter Codelist'!$A$1:$I$9000,MATCH($D1776,'Parameter Codelist'!$A:$A,0),2)</f>
        <v>methyl-N-nitroso-vinylamine</v>
      </c>
      <c r="F1776" s="18" t="s">
        <v>4893</v>
      </c>
      <c r="G1776" t="str">
        <f>INDEX('Parameter Codelist'!$A$1:$I$9000,MATCH($D1776,'Parameter Codelist'!$A:$A,0),5)</f>
        <v>4549-40-0</v>
      </c>
      <c r="H1776" s="6">
        <v>8</v>
      </c>
      <c r="I1776" t="str">
        <f>INDEX('Hoedanigheid codelist'!$A$1:$J$5341,MATCH($H1776,'Hoedanigheid codelist'!$A:$A,0),3)</f>
        <v>Niet van toepassing</v>
      </c>
      <c r="J1776" s="20" t="s">
        <v>20803</v>
      </c>
    </row>
    <row r="1777" spans="1:10" ht="15.75" thickBot="1">
      <c r="A1777" s="10">
        <v>2720</v>
      </c>
      <c r="B1777" t="str">
        <f>INDEX('Parameter Codelist'!$A$1:$I$9000,MATCH($A1777,'Parameter Codelist'!$A:$A,0),2)</f>
        <v>(massa)Concentratie</v>
      </c>
      <c r="C1777" s="20" t="s">
        <v>20800</v>
      </c>
      <c r="D1777" s="6">
        <v>3341</v>
      </c>
      <c r="E1777" s="12" t="str">
        <f>INDEX('Parameter Codelist'!$A$1:$I$9000,MATCH($D1777,'Parameter Codelist'!$A:$A,0),2)</f>
        <v>methylnitrosoureum</v>
      </c>
      <c r="F1777" s="18" t="s">
        <v>19003</v>
      </c>
      <c r="G1777" t="str">
        <f>INDEX('Parameter Codelist'!$A$1:$I$9000,MATCH($D1777,'Parameter Codelist'!$A:$A,0),5)</f>
        <v>684-93-5</v>
      </c>
      <c r="H1777" s="6">
        <v>8</v>
      </c>
      <c r="I1777" t="str">
        <f>INDEX('Hoedanigheid codelist'!$A$1:$J$5341,MATCH($H1777,'Hoedanigheid codelist'!$A:$A,0),3)</f>
        <v>Niet van toepassing</v>
      </c>
      <c r="J1777" s="20" t="s">
        <v>20803</v>
      </c>
    </row>
    <row r="1778" spans="1:10" ht="15.75" thickBot="1">
      <c r="A1778" s="10">
        <v>2720</v>
      </c>
      <c r="B1778" t="str">
        <f>INDEX('Parameter Codelist'!$A$1:$I$9000,MATCH($A1778,'Parameter Codelist'!$A:$A,0),2)</f>
        <v>(massa)Concentratie</v>
      </c>
      <c r="C1778" s="20" t="s">
        <v>20800</v>
      </c>
      <c r="D1778" s="6">
        <v>3342</v>
      </c>
      <c r="E1778" s="12" t="str">
        <f>INDEX('Parameter Codelist'!$A$1:$I$9000,MATCH($D1778,'Parameter Codelist'!$A:$A,0),2)</f>
        <v>methylnaftylaceetamide</v>
      </c>
      <c r="F1778" s="18" t="s">
        <v>19004</v>
      </c>
      <c r="G1778" t="str">
        <f>INDEX('Parameter Codelist'!$A$1:$I$9000,MATCH($D1778,'Parameter Codelist'!$A:$A,0),5)</f>
        <v>85-07-4</v>
      </c>
      <c r="H1778" s="6">
        <v>8</v>
      </c>
      <c r="I1778" t="str">
        <f>INDEX('Hoedanigheid codelist'!$A$1:$J$5341,MATCH($H1778,'Hoedanigheid codelist'!$A:$A,0),3)</f>
        <v>Niet van toepassing</v>
      </c>
      <c r="J1778" s="20" t="s">
        <v>20803</v>
      </c>
    </row>
    <row r="1779" spans="1:10" ht="15.75" thickBot="1">
      <c r="A1779" s="10">
        <v>2720</v>
      </c>
      <c r="B1779" t="str">
        <f>INDEX('Parameter Codelist'!$A$1:$I$9000,MATCH($A1779,'Parameter Codelist'!$A:$A,0),2)</f>
        <v>(massa)Concentratie</v>
      </c>
      <c r="C1779" s="20" t="s">
        <v>20800</v>
      </c>
      <c r="D1779" s="6">
        <v>3344</v>
      </c>
      <c r="E1779" s="12" t="str">
        <f>INDEX('Parameter Codelist'!$A$1:$I$9000,MATCH($D1779,'Parameter Codelist'!$A:$A,0),2)</f>
        <v>octacosaan</v>
      </c>
      <c r="F1779" s="18" t="s">
        <v>19005</v>
      </c>
      <c r="G1779" t="str">
        <f>INDEX('Parameter Codelist'!$A$1:$I$9000,MATCH($D1779,'Parameter Codelist'!$A:$A,0),5)</f>
        <v>630-02-4</v>
      </c>
      <c r="H1779" s="6">
        <v>8</v>
      </c>
      <c r="I1779" t="str">
        <f>INDEX('Hoedanigheid codelist'!$A$1:$J$5341,MATCH($H1779,'Hoedanigheid codelist'!$A:$A,0),3)</f>
        <v>Niet van toepassing</v>
      </c>
      <c r="J1779" s="20" t="s">
        <v>20803</v>
      </c>
    </row>
    <row r="1780" spans="1:10" ht="15.75" thickBot="1">
      <c r="A1780" s="10">
        <v>2720</v>
      </c>
      <c r="B1780" t="str">
        <f>INDEX('Parameter Codelist'!$A$1:$I$9000,MATCH($A1780,'Parameter Codelist'!$A:$A,0),2)</f>
        <v>(massa)Concentratie</v>
      </c>
      <c r="C1780" s="20" t="s">
        <v>20800</v>
      </c>
      <c r="D1780" s="6">
        <v>3346</v>
      </c>
      <c r="E1780" s="12" t="str">
        <f>INDEX('Parameter Codelist'!$A$1:$I$9000,MATCH($D1780,'Parameter Codelist'!$A:$A,0),2)</f>
        <v>ethoxysulfuron</v>
      </c>
      <c r="F1780" s="18" t="s">
        <v>4909</v>
      </c>
      <c r="G1780" t="str">
        <f>INDEX('Parameter Codelist'!$A$1:$I$9000,MATCH($D1780,'Parameter Codelist'!$A:$A,0),5)</f>
        <v>126801-58-9</v>
      </c>
      <c r="H1780" s="6">
        <v>8</v>
      </c>
      <c r="I1780" t="str">
        <f>INDEX('Hoedanigheid codelist'!$A$1:$J$5341,MATCH($H1780,'Hoedanigheid codelist'!$A:$A,0),3)</f>
        <v>Niet van toepassing</v>
      </c>
      <c r="J1780" s="20" t="s">
        <v>20803</v>
      </c>
    </row>
    <row r="1781" spans="1:10" ht="15.75" thickBot="1">
      <c r="A1781" s="10">
        <v>2720</v>
      </c>
      <c r="B1781" t="str">
        <f>INDEX('Parameter Codelist'!$A$1:$I$9000,MATCH($A1781,'Parameter Codelist'!$A:$A,0),2)</f>
        <v>(massa)Concentratie</v>
      </c>
      <c r="C1781" s="20" t="s">
        <v>20800</v>
      </c>
      <c r="D1781" s="6">
        <v>3347</v>
      </c>
      <c r="E1781" s="12" t="str">
        <f>INDEX('Parameter Codelist'!$A$1:$I$9000,MATCH($D1781,'Parameter Codelist'!$A:$A,0),2)</f>
        <v>ethyl-2-methylbenzeensulfonamide</v>
      </c>
      <c r="F1781" s="18" t="s">
        <v>19006</v>
      </c>
      <c r="G1781" t="str">
        <f>INDEX('Parameter Codelist'!$A$1:$I$9000,MATCH($D1781,'Parameter Codelist'!$A:$A,0),5)</f>
        <v>1077-56-1</v>
      </c>
      <c r="H1781" s="6">
        <v>8</v>
      </c>
      <c r="I1781" t="str">
        <f>INDEX('Hoedanigheid codelist'!$A$1:$J$5341,MATCH($H1781,'Hoedanigheid codelist'!$A:$A,0),3)</f>
        <v>Niet van toepassing</v>
      </c>
      <c r="J1781" s="20" t="s">
        <v>20803</v>
      </c>
    </row>
    <row r="1782" spans="1:10" ht="15.75" thickBot="1">
      <c r="A1782" s="10">
        <v>2720</v>
      </c>
      <c r="B1782" t="str">
        <f>INDEX('Parameter Codelist'!$A$1:$I$9000,MATCH($A1782,'Parameter Codelist'!$A:$A,0),2)</f>
        <v>(massa)Concentratie</v>
      </c>
      <c r="C1782" s="20" t="s">
        <v>20800</v>
      </c>
      <c r="D1782" s="6">
        <v>3348</v>
      </c>
      <c r="E1782" s="12" t="str">
        <f>INDEX('Parameter Codelist'!$A$1:$I$9000,MATCH($D1782,'Parameter Codelist'!$A:$A,0),2)</f>
        <v>ethyl-(3-hydroxyfenyl)acetaat</v>
      </c>
      <c r="F1782" s="18" t="s">
        <v>19007</v>
      </c>
      <c r="G1782" t="str">
        <f>INDEX('Parameter Codelist'!$A$1:$I$9000,MATCH($D1782,'Parameter Codelist'!$A:$A,0),5)</f>
        <v>22446-38-4</v>
      </c>
      <c r="H1782" s="6">
        <v>8</v>
      </c>
      <c r="I1782" t="str">
        <f>INDEX('Hoedanigheid codelist'!$A$1:$J$5341,MATCH($H1782,'Hoedanigheid codelist'!$A:$A,0),3)</f>
        <v>Niet van toepassing</v>
      </c>
      <c r="J1782" s="20" t="s">
        <v>20803</v>
      </c>
    </row>
    <row r="1783" spans="1:10" ht="15.75" thickBot="1">
      <c r="A1783" s="10">
        <v>2720</v>
      </c>
      <c r="B1783" t="str">
        <f>INDEX('Parameter Codelist'!$A$1:$I$9000,MATCH($A1783,'Parameter Codelist'!$A:$A,0),2)</f>
        <v>(massa)Concentratie</v>
      </c>
      <c r="C1783" s="20" t="s">
        <v>20800</v>
      </c>
      <c r="D1783" s="6">
        <v>3352</v>
      </c>
      <c r="E1783" s="12" t="str">
        <f>INDEX('Parameter Codelist'!$A$1:$I$9000,MATCH($D1783,'Parameter Codelist'!$A:$A,0),2)</f>
        <v>ethylaniline</v>
      </c>
      <c r="F1783" s="18" t="s">
        <v>4924</v>
      </c>
      <c r="G1783" t="str">
        <f>INDEX('Parameter Codelist'!$A$1:$I$9000,MATCH($D1783,'Parameter Codelist'!$A:$A,0),5)</f>
        <v>103-69-5</v>
      </c>
      <c r="H1783" s="6">
        <v>8</v>
      </c>
      <c r="I1783" t="str">
        <f>INDEX('Hoedanigheid codelist'!$A$1:$J$5341,MATCH($H1783,'Hoedanigheid codelist'!$A:$A,0),3)</f>
        <v>Niet van toepassing</v>
      </c>
      <c r="J1783" s="20" t="s">
        <v>20803</v>
      </c>
    </row>
    <row r="1784" spans="1:10" ht="15.75" thickBot="1">
      <c r="A1784" s="10">
        <v>2720</v>
      </c>
      <c r="B1784" t="str">
        <f>INDEX('Parameter Codelist'!$A$1:$I$9000,MATCH($A1784,'Parameter Codelist'!$A:$A,0),2)</f>
        <v>(massa)Concentratie</v>
      </c>
      <c r="C1784" s="20" t="s">
        <v>20800</v>
      </c>
      <c r="D1784" s="6">
        <v>3353</v>
      </c>
      <c r="E1784" s="12" t="str">
        <f>INDEX('Parameter Codelist'!$A$1:$I$9000,MATCH($D1784,'Parameter Codelist'!$A:$A,0),2)</f>
        <v>ethylhexaandiol</v>
      </c>
      <c r="F1784" s="18" t="s">
        <v>19008</v>
      </c>
      <c r="G1784" t="str">
        <f>INDEX('Parameter Codelist'!$A$1:$I$9000,MATCH($D1784,'Parameter Codelist'!$A:$A,0),5)</f>
        <v>94-96-2</v>
      </c>
      <c r="H1784" s="6">
        <v>8</v>
      </c>
      <c r="I1784" t="str">
        <f>INDEX('Hoedanigheid codelist'!$A$1:$J$5341,MATCH($H1784,'Hoedanigheid codelist'!$A:$A,0),3)</f>
        <v>Niet van toepassing</v>
      </c>
      <c r="J1784" s="20" t="s">
        <v>20803</v>
      </c>
    </row>
    <row r="1785" spans="1:10" ht="15.75" thickBot="1">
      <c r="A1785" s="10">
        <v>2720</v>
      </c>
      <c r="B1785" t="str">
        <f>INDEX('Parameter Codelist'!$A$1:$I$9000,MATCH($A1785,'Parameter Codelist'!$A:$A,0),2)</f>
        <v>(massa)Concentratie</v>
      </c>
      <c r="C1785" s="20" t="s">
        <v>20800</v>
      </c>
      <c r="D1785" s="6">
        <v>3354</v>
      </c>
      <c r="E1785" s="12" t="str">
        <f>INDEX('Parameter Codelist'!$A$1:$I$9000,MATCH($D1785,'Parameter Codelist'!$A:$A,0),2)</f>
        <v>ethyl chloorformaat</v>
      </c>
      <c r="F1785" s="18" t="s">
        <v>19009</v>
      </c>
      <c r="G1785" t="str">
        <f>INDEX('Parameter Codelist'!$A$1:$I$9000,MATCH($D1785,'Parameter Codelist'!$A:$A,0),5)</f>
        <v>541-41-3</v>
      </c>
      <c r="H1785" s="6">
        <v>8</v>
      </c>
      <c r="I1785" t="str">
        <f>INDEX('Hoedanigheid codelist'!$A$1:$J$5341,MATCH($H1785,'Hoedanigheid codelist'!$A:$A,0),3)</f>
        <v>Niet van toepassing</v>
      </c>
      <c r="J1785" s="20" t="s">
        <v>20803</v>
      </c>
    </row>
    <row r="1786" spans="1:10" ht="15.75" thickBot="1">
      <c r="A1786" s="10">
        <v>2720</v>
      </c>
      <c r="B1786" t="str">
        <f>INDEX('Parameter Codelist'!$A$1:$I$9000,MATCH($A1786,'Parameter Codelist'!$A:$A,0),2)</f>
        <v>(massa)Concentratie</v>
      </c>
      <c r="C1786" s="20" t="s">
        <v>20800</v>
      </c>
      <c r="D1786" s="6">
        <v>3355</v>
      </c>
      <c r="E1786" s="12" t="str">
        <f>INDEX('Parameter Codelist'!$A$1:$I$9000,MATCH($D1786,'Parameter Codelist'!$A:$A,0),2)</f>
        <v>ethyleenbisdithiocarbamaat</v>
      </c>
      <c r="F1786" s="18" t="s">
        <v>19010</v>
      </c>
      <c r="G1786" t="str">
        <f>INDEX('Parameter Codelist'!$A$1:$I$9000,MATCH($D1786,'Parameter Codelist'!$A:$A,0),5)</f>
        <v>111-54-6</v>
      </c>
      <c r="H1786" s="6">
        <v>8</v>
      </c>
      <c r="I1786" t="str">
        <f>INDEX('Hoedanigheid codelist'!$A$1:$J$5341,MATCH($H1786,'Hoedanigheid codelist'!$A:$A,0),3)</f>
        <v>Niet van toepassing</v>
      </c>
      <c r="J1786" s="20" t="s">
        <v>20803</v>
      </c>
    </row>
    <row r="1787" spans="1:10" ht="15.75" thickBot="1">
      <c r="A1787" s="10">
        <v>2720</v>
      </c>
      <c r="B1787" t="str">
        <f>INDEX('Parameter Codelist'!$A$1:$I$9000,MATCH($A1787,'Parameter Codelist'!$A:$A,0),2)</f>
        <v>(massa)Concentratie</v>
      </c>
      <c r="C1787" s="20" t="s">
        <v>20800</v>
      </c>
      <c r="D1787" s="6">
        <v>3356</v>
      </c>
      <c r="E1787" s="12" t="str">
        <f>INDEX('Parameter Codelist'!$A$1:$I$9000,MATCH($D1787,'Parameter Codelist'!$A:$A,0),2)</f>
        <v>ethyleenimine</v>
      </c>
      <c r="F1787" s="18" t="s">
        <v>19011</v>
      </c>
      <c r="G1787" t="str">
        <f>INDEX('Parameter Codelist'!$A$1:$I$9000,MATCH($D1787,'Parameter Codelist'!$A:$A,0),5)</f>
        <v>151-56-4</v>
      </c>
      <c r="H1787" s="6">
        <v>8</v>
      </c>
      <c r="I1787" t="str">
        <f>INDEX('Hoedanigheid codelist'!$A$1:$J$5341,MATCH($H1787,'Hoedanigheid codelist'!$A:$A,0),3)</f>
        <v>Niet van toepassing</v>
      </c>
      <c r="J1787" s="20" t="s">
        <v>20803</v>
      </c>
    </row>
    <row r="1788" spans="1:10" ht="15.75" thickBot="1">
      <c r="A1788" s="10">
        <v>2720</v>
      </c>
      <c r="B1788" t="str">
        <f>INDEX('Parameter Codelist'!$A$1:$I$9000,MATCH($A1788,'Parameter Codelist'!$A:$A,0),2)</f>
        <v>(massa)Concentratie</v>
      </c>
      <c r="C1788" s="20" t="s">
        <v>20800</v>
      </c>
      <c r="D1788" s="6">
        <v>3357</v>
      </c>
      <c r="E1788" s="12" t="str">
        <f>INDEX('Parameter Codelist'!$A$1:$I$9000,MATCH($D1788,'Parameter Codelist'!$A:$A,0),2)</f>
        <v>ethyleenoxide</v>
      </c>
      <c r="F1788" s="18" t="s">
        <v>19012</v>
      </c>
      <c r="G1788" t="str">
        <f>INDEX('Parameter Codelist'!$A$1:$I$9000,MATCH($D1788,'Parameter Codelist'!$A:$A,0),5)</f>
        <v>75-21-8</v>
      </c>
      <c r="H1788" s="6">
        <v>8</v>
      </c>
      <c r="I1788" t="str">
        <f>INDEX('Hoedanigheid codelist'!$A$1:$J$5341,MATCH($H1788,'Hoedanigheid codelist'!$A:$A,0),3)</f>
        <v>Niet van toepassing</v>
      </c>
      <c r="J1788" s="20" t="s">
        <v>20803</v>
      </c>
    </row>
    <row r="1789" spans="1:10" ht="15.75" thickBot="1">
      <c r="A1789" s="10">
        <v>2720</v>
      </c>
      <c r="B1789" t="str">
        <f>INDEX('Parameter Codelist'!$A$1:$I$9000,MATCH($A1789,'Parameter Codelist'!$A:$A,0),2)</f>
        <v>(massa)Concentratie</v>
      </c>
      <c r="C1789" s="20" t="s">
        <v>20800</v>
      </c>
      <c r="D1789" s="6">
        <v>3358</v>
      </c>
      <c r="E1789" s="12" t="str">
        <f>INDEX('Parameter Codelist'!$A$1:$I$9000,MATCH($D1789,'Parameter Codelist'!$A:$A,0),2)</f>
        <v>ethylkwikbromide</v>
      </c>
      <c r="F1789" s="18" t="s">
        <v>19013</v>
      </c>
      <c r="G1789" t="str">
        <f>INDEX('Parameter Codelist'!$A$1:$I$9000,MATCH($D1789,'Parameter Codelist'!$A:$A,0),5)</f>
        <v>107-26-6</v>
      </c>
      <c r="H1789" s="6">
        <v>8</v>
      </c>
      <c r="I1789" t="str">
        <f>INDEX('Hoedanigheid codelist'!$A$1:$J$5341,MATCH($H1789,'Hoedanigheid codelist'!$A:$A,0),3)</f>
        <v>Niet van toepassing</v>
      </c>
      <c r="J1789" s="20" t="s">
        <v>20803</v>
      </c>
    </row>
    <row r="1790" spans="1:10" ht="15.75" thickBot="1">
      <c r="A1790" s="10">
        <v>2720</v>
      </c>
      <c r="B1790" t="str">
        <f>INDEX('Parameter Codelist'!$A$1:$I$9000,MATCH($A1790,'Parameter Codelist'!$A:$A,0),2)</f>
        <v>(massa)Concentratie</v>
      </c>
      <c r="C1790" s="20" t="s">
        <v>20800</v>
      </c>
      <c r="D1790" s="6">
        <v>1712</v>
      </c>
      <c r="E1790" s="12" t="str">
        <f>INDEX('Parameter Codelist'!$A$1:$I$9000,MATCH($D1790,'Parameter Codelist'!$A:$A,0),2)</f>
        <v>tributyltin (kation)</v>
      </c>
      <c r="F1790" s="18" t="s">
        <v>19014</v>
      </c>
      <c r="G1790" t="str">
        <f>INDEX('Parameter Codelist'!$A$1:$I$9000,MATCH($D1790,'Parameter Codelist'!$A:$A,0),5)</f>
        <v>36643-28-4</v>
      </c>
      <c r="H1790" s="6">
        <v>8</v>
      </c>
      <c r="I1790" t="str">
        <f>INDEX('Hoedanigheid codelist'!$A$1:$J$5341,MATCH($H1790,'Hoedanigheid codelist'!$A:$A,0),3)</f>
        <v>Niet van toepassing</v>
      </c>
      <c r="J1790" s="20" t="s">
        <v>20803</v>
      </c>
    </row>
    <row r="1791" spans="1:10" ht="15.75" thickBot="1">
      <c r="A1791" s="10">
        <v>2720</v>
      </c>
      <c r="B1791" t="str">
        <f>INDEX('Parameter Codelist'!$A$1:$I$9000,MATCH($A1791,'Parameter Codelist'!$A:$A,0),2)</f>
        <v>(massa)Concentratie</v>
      </c>
      <c r="C1791" s="20" t="s">
        <v>20800</v>
      </c>
      <c r="D1791" s="6">
        <v>1712</v>
      </c>
      <c r="E1791" s="12" t="str">
        <f>INDEX('Parameter Codelist'!$A$1:$I$9000,MATCH($D1791,'Parameter Codelist'!$A:$A,0),2)</f>
        <v>tributyltin (kation)</v>
      </c>
      <c r="F1791" s="18" t="s">
        <v>19014</v>
      </c>
      <c r="G1791" t="str">
        <f>INDEX('Parameter Codelist'!$A$1:$I$9000,MATCH($D1791,'Parameter Codelist'!$A:$A,0),5)</f>
        <v>36643-28-4</v>
      </c>
      <c r="H1791" s="6">
        <v>406</v>
      </c>
      <c r="I1791" t="str">
        <f>INDEX('Hoedanigheid codelist'!$A$1:$J$5341,MATCH($H1791,'Hoedanigheid codelist'!$A:$A,0),3)</f>
        <v>uitgedrukt in tin</v>
      </c>
      <c r="J1791" s="20" t="s">
        <v>20864</v>
      </c>
    </row>
    <row r="1792" spans="1:10" ht="15.75" thickBot="1">
      <c r="A1792" s="10">
        <v>2720</v>
      </c>
      <c r="B1792" t="str">
        <f>INDEX('Parameter Codelist'!$A$1:$I$9000,MATCH($A1792,'Parameter Codelist'!$A:$A,0),2)</f>
        <v>(massa)Concentratie</v>
      </c>
      <c r="C1792" s="20" t="s">
        <v>20800</v>
      </c>
      <c r="D1792" s="6">
        <v>1712</v>
      </c>
      <c r="E1792" s="12" t="str">
        <f>INDEX('Parameter Codelist'!$A$1:$I$9000,MATCH($D1792,'Parameter Codelist'!$A:$A,0),2)</f>
        <v>tributyltin (kation)</v>
      </c>
      <c r="F1792" s="18" t="s">
        <v>19014</v>
      </c>
      <c r="G1792" t="str">
        <f>INDEX('Parameter Codelist'!$A$1:$I$9000,MATCH($D1792,'Parameter Codelist'!$A:$A,0),5)</f>
        <v>36643-28-4</v>
      </c>
      <c r="H1792" s="6">
        <v>406</v>
      </c>
      <c r="I1792" t="str">
        <f>INDEX('Hoedanigheid codelist'!$A$1:$J$5341,MATCH($H1792,'Hoedanigheid codelist'!$A:$A,0),3)</f>
        <v>uitgedrukt in tin</v>
      </c>
      <c r="J1792" s="20" t="s">
        <v>20864</v>
      </c>
    </row>
    <row r="1793" spans="1:10" ht="15.75" thickBot="1">
      <c r="A1793" s="10">
        <v>2720</v>
      </c>
      <c r="B1793" t="str">
        <f>INDEX('Parameter Codelist'!$A$1:$I$9000,MATCH($A1793,'Parameter Codelist'!$A:$A,0),2)</f>
        <v>(massa)Concentratie</v>
      </c>
      <c r="C1793" s="20" t="s">
        <v>20800</v>
      </c>
      <c r="D1793" s="6">
        <v>3361</v>
      </c>
      <c r="E1793" s="12" t="str">
        <f>INDEX('Parameter Codelist'!$A$1:$I$9000,MATCH($D1793,'Parameter Codelist'!$A:$A,0),2)</f>
        <v>propaansulton</v>
      </c>
      <c r="F1793" s="18" t="s">
        <v>19015</v>
      </c>
      <c r="G1793" t="str">
        <f>INDEX('Parameter Codelist'!$A$1:$I$9000,MATCH($D1793,'Parameter Codelist'!$A:$A,0),5)</f>
        <v>1120-71-4</v>
      </c>
      <c r="H1793" s="6">
        <v>8</v>
      </c>
      <c r="I1793" t="str">
        <f>INDEX('Hoedanigheid codelist'!$A$1:$J$5341,MATCH($H1793,'Hoedanigheid codelist'!$A:$A,0),3)</f>
        <v>Niet van toepassing</v>
      </c>
      <c r="J1793" s="20" t="s">
        <v>20803</v>
      </c>
    </row>
    <row r="1794" spans="1:10" ht="15.75" thickBot="1">
      <c r="A1794" s="10">
        <v>2720</v>
      </c>
      <c r="B1794" t="str">
        <f>INDEX('Parameter Codelist'!$A$1:$I$9000,MATCH($A1794,'Parameter Codelist'!$A:$A,0),2)</f>
        <v>(massa)Concentratie</v>
      </c>
      <c r="C1794" s="20" t="s">
        <v>20800</v>
      </c>
      <c r="D1794" s="6">
        <v>3362</v>
      </c>
      <c r="E1794" s="12" t="str">
        <f>INDEX('Parameter Codelist'!$A$1:$I$9000,MATCH($D1794,'Parameter Codelist'!$A:$A,0),2)</f>
        <v>propyleenimine</v>
      </c>
      <c r="F1794" s="18" t="s">
        <v>19016</v>
      </c>
      <c r="G1794" t="str">
        <f>INDEX('Parameter Codelist'!$A$1:$I$9000,MATCH($D1794,'Parameter Codelist'!$A:$A,0),5)</f>
        <v>75-55-8</v>
      </c>
      <c r="H1794" s="6">
        <v>8</v>
      </c>
      <c r="I1794" t="str">
        <f>INDEX('Hoedanigheid codelist'!$A$1:$J$5341,MATCH($H1794,'Hoedanigheid codelist'!$A:$A,0),3)</f>
        <v>Niet van toepassing</v>
      </c>
      <c r="J1794" s="20" t="s">
        <v>20803</v>
      </c>
    </row>
    <row r="1795" spans="1:10" ht="15.75" thickBot="1">
      <c r="A1795" s="10">
        <v>2720</v>
      </c>
      <c r="B1795" t="str">
        <f>INDEX('Parameter Codelist'!$A$1:$I$9000,MATCH($A1795,'Parameter Codelist'!$A:$A,0),2)</f>
        <v>(massa)Concentratie</v>
      </c>
      <c r="C1795" s="20" t="s">
        <v>20800</v>
      </c>
      <c r="D1795" s="6">
        <v>3363</v>
      </c>
      <c r="E1795" s="12" t="str">
        <f>INDEX('Parameter Codelist'!$A$1:$I$9000,MATCH($D1795,'Parameter Codelist'!$A:$A,0),2)</f>
        <v>butoxypolypropyleenglycol</v>
      </c>
      <c r="F1795" s="18" t="s">
        <v>19017</v>
      </c>
      <c r="G1795" t="str">
        <f>INDEX('Parameter Codelist'!$A$1:$I$9000,MATCH($D1795,'Parameter Codelist'!$A:$A,0),5)</f>
        <v>9003-13-8</v>
      </c>
      <c r="H1795" s="6">
        <v>8</v>
      </c>
      <c r="I1795" t="str">
        <f>INDEX('Hoedanigheid codelist'!$A$1:$J$5341,MATCH($H1795,'Hoedanigheid codelist'!$A:$A,0),3)</f>
        <v>Niet van toepassing</v>
      </c>
      <c r="J1795" s="20" t="s">
        <v>20803</v>
      </c>
    </row>
    <row r="1796" spans="1:10" ht="15.75" thickBot="1">
      <c r="A1796" s="10">
        <v>2720</v>
      </c>
      <c r="B1796" t="str">
        <f>INDEX('Parameter Codelist'!$A$1:$I$9000,MATCH($A1796,'Parameter Codelist'!$A:$A,0),2)</f>
        <v>(massa)Concentratie</v>
      </c>
      <c r="C1796" s="20" t="s">
        <v>20800</v>
      </c>
      <c r="D1796" s="6">
        <v>3364</v>
      </c>
      <c r="E1796" s="12" t="str">
        <f>INDEX('Parameter Codelist'!$A$1:$I$9000,MATCH($D1796,'Parameter Codelist'!$A:$A,0),2)</f>
        <v>butylbenzeensulfonaat</v>
      </c>
      <c r="F1796" s="18" t="s">
        <v>19018</v>
      </c>
      <c r="G1796" t="str">
        <f>INDEX('Parameter Codelist'!$A$1:$I$9000,MATCH($D1796,'Parameter Codelist'!$A:$A,0),5)</f>
        <v>80-44-4</v>
      </c>
      <c r="H1796" s="6">
        <v>8</v>
      </c>
      <c r="I1796" t="str">
        <f>INDEX('Hoedanigheid codelist'!$A$1:$J$5341,MATCH($H1796,'Hoedanigheid codelist'!$A:$A,0),3)</f>
        <v>Niet van toepassing</v>
      </c>
      <c r="J1796" s="20" t="s">
        <v>20803</v>
      </c>
    </row>
    <row r="1797" spans="1:10" ht="15.75" thickBot="1">
      <c r="A1797" s="10">
        <v>2720</v>
      </c>
      <c r="B1797" t="str">
        <f>INDEX('Parameter Codelist'!$A$1:$I$9000,MATCH($A1797,'Parameter Codelist'!$A:$A,0),2)</f>
        <v>(massa)Concentratie</v>
      </c>
      <c r="C1797" s="20" t="s">
        <v>20800</v>
      </c>
      <c r="D1797" s="6">
        <v>3365</v>
      </c>
      <c r="E1797" s="12" t="str">
        <f>INDEX('Parameter Codelist'!$A$1:$I$9000,MATCH($D1797,'Parameter Codelist'!$A:$A,0),2)</f>
        <v>butylhexadecanoaat</v>
      </c>
      <c r="F1797" s="18" t="s">
        <v>19019</v>
      </c>
      <c r="G1797" t="str">
        <f>INDEX('Parameter Codelist'!$A$1:$I$9000,MATCH($D1797,'Parameter Codelist'!$A:$A,0),5)</f>
        <v>111-06-8</v>
      </c>
      <c r="H1797" s="6">
        <v>8</v>
      </c>
      <c r="I1797" t="str">
        <f>INDEX('Hoedanigheid codelist'!$A$1:$J$5341,MATCH($H1797,'Hoedanigheid codelist'!$A:$A,0),3)</f>
        <v>Niet van toepassing</v>
      </c>
      <c r="J1797" s="20" t="s">
        <v>20803</v>
      </c>
    </row>
    <row r="1798" spans="1:10" ht="15.75" thickBot="1">
      <c r="A1798" s="10">
        <v>2720</v>
      </c>
      <c r="B1798" t="str">
        <f>INDEX('Parameter Codelist'!$A$1:$I$9000,MATCH($A1798,'Parameter Codelist'!$A:$A,0),2)</f>
        <v>(massa)Concentratie</v>
      </c>
      <c r="C1798" s="20" t="s">
        <v>20800</v>
      </c>
      <c r="D1798" s="6">
        <v>3366</v>
      </c>
      <c r="E1798" s="12" t="str">
        <f>INDEX('Parameter Codelist'!$A$1:$I$9000,MATCH($D1798,'Parameter Codelist'!$A:$A,0),2)</f>
        <v>octanal</v>
      </c>
      <c r="F1798" s="18" t="s">
        <v>4965</v>
      </c>
      <c r="G1798" t="str">
        <f>INDEX('Parameter Codelist'!$A$1:$I$9000,MATCH($D1798,'Parameter Codelist'!$A:$A,0),5)</f>
        <v>124-13-0</v>
      </c>
      <c r="H1798" s="6">
        <v>8</v>
      </c>
      <c r="I1798" t="str">
        <f>INDEX('Hoedanigheid codelist'!$A$1:$J$5341,MATCH($H1798,'Hoedanigheid codelist'!$A:$A,0),3)</f>
        <v>Niet van toepassing</v>
      </c>
      <c r="J1798" s="20" t="s">
        <v>20803</v>
      </c>
    </row>
    <row r="1799" spans="1:10" ht="15.75" thickBot="1">
      <c r="A1799" s="10">
        <v>2720</v>
      </c>
      <c r="B1799" t="str">
        <f>INDEX('Parameter Codelist'!$A$1:$I$9000,MATCH($A1799,'Parameter Codelist'!$A:$A,0),2)</f>
        <v>(massa)Concentratie</v>
      </c>
      <c r="C1799" s="20" t="s">
        <v>20800</v>
      </c>
      <c r="D1799" s="6">
        <v>3367</v>
      </c>
      <c r="E1799" s="12" t="str">
        <f>INDEX('Parameter Codelist'!$A$1:$I$9000,MATCH($D1799,'Parameter Codelist'!$A:$A,0),2)</f>
        <v>C8-C18-alkylbenzyldimethylammoniumchloride</v>
      </c>
      <c r="F1799" s="18" t="s">
        <v>19020</v>
      </c>
      <c r="G1799" t="str">
        <f>INDEX('Parameter Codelist'!$A$1:$I$9000,MATCH($D1799,'Parameter Codelist'!$A:$A,0),5)</f>
        <v>63449-41-2</v>
      </c>
      <c r="H1799" s="6">
        <v>8</v>
      </c>
      <c r="I1799" t="str">
        <f>INDEX('Hoedanigheid codelist'!$A$1:$J$5341,MATCH($H1799,'Hoedanigheid codelist'!$A:$A,0),3)</f>
        <v>Niet van toepassing</v>
      </c>
      <c r="J1799" s="20" t="s">
        <v>20803</v>
      </c>
    </row>
    <row r="1800" spans="1:10" ht="15.75" thickBot="1">
      <c r="A1800" s="10">
        <v>2720</v>
      </c>
      <c r="B1800" t="str">
        <f>INDEX('Parameter Codelist'!$A$1:$I$9000,MATCH($A1800,'Parameter Codelist'!$A:$A,0),2)</f>
        <v>(massa)Concentratie</v>
      </c>
      <c r="C1800" s="20" t="s">
        <v>20800</v>
      </c>
      <c r="D1800" s="6">
        <v>3368</v>
      </c>
      <c r="E1800" s="12" t="str">
        <f>INDEX('Parameter Codelist'!$A$1:$I$9000,MATCH($D1800,'Parameter Codelist'!$A:$A,0),2)</f>
        <v>octylbicyclohepteendicarboximide</v>
      </c>
      <c r="F1800" s="18" t="s">
        <v>19021</v>
      </c>
      <c r="G1800" t="str">
        <f>INDEX('Parameter Codelist'!$A$1:$I$9000,MATCH($D1800,'Parameter Codelist'!$A:$A,0),5)</f>
        <v>113-48-4</v>
      </c>
      <c r="H1800" s="6">
        <v>8</v>
      </c>
      <c r="I1800" t="str">
        <f>INDEX('Hoedanigheid codelist'!$A$1:$J$5341,MATCH($H1800,'Hoedanigheid codelist'!$A:$A,0),3)</f>
        <v>Niet van toepassing</v>
      </c>
      <c r="J1800" s="20" t="s">
        <v>20803</v>
      </c>
    </row>
    <row r="1801" spans="1:10" ht="15.75" thickBot="1">
      <c r="A1801" s="10">
        <v>2720</v>
      </c>
      <c r="B1801" t="str">
        <f>INDEX('Parameter Codelist'!$A$1:$I$9000,MATCH($A1801,'Parameter Codelist'!$A:$A,0),2)</f>
        <v>(massa)Concentratie</v>
      </c>
      <c r="C1801" s="20" t="s">
        <v>20800</v>
      </c>
      <c r="D1801" s="6">
        <v>3369</v>
      </c>
      <c r="E1801" s="12" t="str">
        <f>INDEX('Parameter Codelist'!$A$1:$I$9000,MATCH($D1801,'Parameter Codelist'!$A:$A,0),2)</f>
        <v>octylfenol</v>
      </c>
      <c r="F1801" s="18" t="s">
        <v>19022</v>
      </c>
      <c r="G1801" t="str">
        <f>INDEX('Parameter Codelist'!$A$1:$I$9000,MATCH($D1801,'Parameter Codelist'!$A:$A,0),5)</f>
        <v>27193-28-8</v>
      </c>
      <c r="H1801" s="6">
        <v>8</v>
      </c>
      <c r="I1801" t="str">
        <f>INDEX('Hoedanigheid codelist'!$A$1:$J$5341,MATCH($H1801,'Hoedanigheid codelist'!$A:$A,0),3)</f>
        <v>Niet van toepassing</v>
      </c>
      <c r="J1801" s="20" t="s">
        <v>20803</v>
      </c>
    </row>
    <row r="1802" spans="1:10" ht="15.75" thickBot="1">
      <c r="A1802" s="10">
        <v>2720</v>
      </c>
      <c r="B1802" t="str">
        <f>INDEX('Parameter Codelist'!$A$1:$I$9000,MATCH($A1802,'Parameter Codelist'!$A:$A,0),2)</f>
        <v>(massa)Concentratie</v>
      </c>
      <c r="C1802" s="20" t="s">
        <v>20800</v>
      </c>
      <c r="D1802" s="6">
        <v>3370</v>
      </c>
      <c r="E1802" s="12" t="str">
        <f>INDEX('Parameter Codelist'!$A$1:$I$9000,MATCH($D1802,'Parameter Codelist'!$A:$A,0),2)</f>
        <v>octylfenoxypolyethoxyethanol</v>
      </c>
      <c r="F1802" s="18" t="s">
        <v>19023</v>
      </c>
      <c r="G1802" t="str">
        <f>INDEX('Parameter Codelist'!$A$1:$I$9000,MATCH($D1802,'Parameter Codelist'!$A:$A,0),5)</f>
        <v>9036-19-5</v>
      </c>
      <c r="H1802" s="6">
        <v>8</v>
      </c>
      <c r="I1802" t="str">
        <f>INDEX('Hoedanigheid codelist'!$A$1:$J$5341,MATCH($H1802,'Hoedanigheid codelist'!$A:$A,0),3)</f>
        <v>Niet van toepassing</v>
      </c>
      <c r="J1802" s="20" t="s">
        <v>20803</v>
      </c>
    </row>
    <row r="1803" spans="1:10" ht="15.75" thickBot="1">
      <c r="A1803" s="10">
        <v>2720</v>
      </c>
      <c r="B1803" t="str">
        <f>INDEX('Parameter Codelist'!$A$1:$I$9000,MATCH($A1803,'Parameter Codelist'!$A:$A,0),2)</f>
        <v>(massa)Concentratie</v>
      </c>
      <c r="C1803" s="20" t="s">
        <v>20800</v>
      </c>
      <c r="D1803" s="6">
        <v>3371</v>
      </c>
      <c r="E1803" s="12" t="str">
        <f>INDEX('Parameter Codelist'!$A$1:$I$9000,MATCH($D1803,'Parameter Codelist'!$A:$A,0),2)</f>
        <v>calcium 47</v>
      </c>
      <c r="F1803" s="18" t="s">
        <v>4980</v>
      </c>
      <c r="G1803" t="str">
        <f>INDEX('Parameter Codelist'!$A$1:$I$9000,MATCH($D1803,'Parameter Codelist'!$A:$A,0),5)</f>
        <v>14391-99-2</v>
      </c>
      <c r="H1803" s="6">
        <v>8</v>
      </c>
      <c r="I1803" t="str">
        <f>INDEX('Hoedanigheid codelist'!$A$1:$J$5341,MATCH($H1803,'Hoedanigheid codelist'!$A:$A,0),3)</f>
        <v>Niet van toepassing</v>
      </c>
      <c r="J1803" s="20" t="s">
        <v>20803</v>
      </c>
    </row>
    <row r="1804" spans="1:10" ht="15.75" thickBot="1">
      <c r="A1804" s="10">
        <v>2720</v>
      </c>
      <c r="B1804" t="str">
        <f>INDEX('Parameter Codelist'!$A$1:$I$9000,MATCH($A1804,'Parameter Codelist'!$A:$A,0),2)</f>
        <v>(massa)Concentratie</v>
      </c>
      <c r="C1804" s="20" t="s">
        <v>20800</v>
      </c>
      <c r="D1804" s="6">
        <v>3372</v>
      </c>
      <c r="E1804" s="12" t="str">
        <f>INDEX('Parameter Codelist'!$A$1:$I$9000,MATCH($D1804,'Parameter Codelist'!$A:$A,0),2)</f>
        <v>calciumcyanamide</v>
      </c>
      <c r="F1804" s="18" t="s">
        <v>19024</v>
      </c>
      <c r="G1804" t="str">
        <f>INDEX('Parameter Codelist'!$A$1:$I$9000,MATCH($D1804,'Parameter Codelist'!$A:$A,0),5)</f>
        <v>156-62-7</v>
      </c>
      <c r="H1804" s="6">
        <v>8</v>
      </c>
      <c r="I1804" t="str">
        <f>INDEX('Hoedanigheid codelist'!$A$1:$J$5341,MATCH($H1804,'Hoedanigheid codelist'!$A:$A,0),3)</f>
        <v>Niet van toepassing</v>
      </c>
      <c r="J1804" s="20" t="s">
        <v>20803</v>
      </c>
    </row>
    <row r="1805" spans="1:10" ht="15.75" thickBot="1">
      <c r="A1805" s="10">
        <v>2720</v>
      </c>
      <c r="B1805" t="str">
        <f>INDEX('Parameter Codelist'!$A$1:$I$9000,MATCH($A1805,'Parameter Codelist'!$A:$A,0),2)</f>
        <v>(massa)Concentratie</v>
      </c>
      <c r="C1805" s="20" t="s">
        <v>20800</v>
      </c>
      <c r="D1805" s="6">
        <v>3373</v>
      </c>
      <c r="E1805" s="12" t="str">
        <f>INDEX('Parameter Codelist'!$A$1:$I$9000,MATCH($D1805,'Parameter Codelist'!$A:$A,0),2)</f>
        <v>calciumchloride</v>
      </c>
      <c r="F1805" s="18" t="s">
        <v>19025</v>
      </c>
      <c r="G1805" t="str">
        <f>INDEX('Parameter Codelist'!$A$1:$I$9000,MATCH($D1805,'Parameter Codelist'!$A:$A,0),5)</f>
        <v>10043-52-4</v>
      </c>
      <c r="H1805" s="6">
        <v>8</v>
      </c>
      <c r="I1805" t="str">
        <f>INDEX('Hoedanigheid codelist'!$A$1:$J$5341,MATCH($H1805,'Hoedanigheid codelist'!$A:$A,0),3)</f>
        <v>Niet van toepassing</v>
      </c>
      <c r="J1805" s="20" t="s">
        <v>20803</v>
      </c>
    </row>
    <row r="1806" spans="1:10" ht="15.75" thickBot="1">
      <c r="A1806" s="10">
        <v>2720</v>
      </c>
      <c r="B1806" t="str">
        <f>INDEX('Parameter Codelist'!$A$1:$I$9000,MATCH($A1806,'Parameter Codelist'!$A:$A,0),2)</f>
        <v>(massa)Concentratie</v>
      </c>
      <c r="C1806" s="20" t="s">
        <v>20800</v>
      </c>
      <c r="D1806" s="6">
        <v>3374</v>
      </c>
      <c r="E1806" s="12" t="str">
        <f>INDEX('Parameter Codelist'!$A$1:$I$9000,MATCH($D1806,'Parameter Codelist'!$A:$A,0),2)</f>
        <v>cadusafos</v>
      </c>
      <c r="F1806" s="18" t="s">
        <v>4989</v>
      </c>
      <c r="G1806" t="str">
        <f>INDEX('Parameter Codelist'!$A$1:$I$9000,MATCH($D1806,'Parameter Codelist'!$A:$A,0),5)</f>
        <v>95465-99-9</v>
      </c>
      <c r="H1806" s="6">
        <v>8</v>
      </c>
      <c r="I1806" t="str">
        <f>INDEX('Hoedanigheid codelist'!$A$1:$J$5341,MATCH($H1806,'Hoedanigheid codelist'!$A:$A,0),3)</f>
        <v>Niet van toepassing</v>
      </c>
      <c r="J1806" s="20" t="s">
        <v>20803</v>
      </c>
    </row>
    <row r="1807" spans="1:10" ht="15.75" thickBot="1">
      <c r="A1807" s="10">
        <v>2720</v>
      </c>
      <c r="B1807" t="str">
        <f>INDEX('Parameter Codelist'!$A$1:$I$9000,MATCH($A1807,'Parameter Codelist'!$A:$A,0),2)</f>
        <v>(massa)Concentratie</v>
      </c>
      <c r="C1807" s="20" t="s">
        <v>20800</v>
      </c>
      <c r="D1807" s="6">
        <v>3375</v>
      </c>
      <c r="E1807" s="12" t="str">
        <f>INDEX('Parameter Codelist'!$A$1:$I$9000,MATCH($D1807,'Parameter Codelist'!$A:$A,0),2)</f>
        <v>calareen</v>
      </c>
      <c r="F1807" s="18" t="s">
        <v>19026</v>
      </c>
      <c r="G1807" t="str">
        <f>INDEX('Parameter Codelist'!$A$1:$I$9000,MATCH($D1807,'Parameter Codelist'!$A:$A,0),5)</f>
        <v>17334-55-3</v>
      </c>
      <c r="H1807" s="6">
        <v>8</v>
      </c>
      <c r="I1807" t="str">
        <f>INDEX('Hoedanigheid codelist'!$A$1:$J$5341,MATCH($H1807,'Hoedanigheid codelist'!$A:$A,0),3)</f>
        <v>Niet van toepassing</v>
      </c>
      <c r="J1807" s="20" t="s">
        <v>20803</v>
      </c>
    </row>
    <row r="1808" spans="1:10" ht="15.75" thickBot="1">
      <c r="A1808" s="10">
        <v>2720</v>
      </c>
      <c r="B1808" t="str">
        <f>INDEX('Parameter Codelist'!$A$1:$I$9000,MATCH($A1808,'Parameter Codelist'!$A:$A,0),2)</f>
        <v>(massa)Concentratie</v>
      </c>
      <c r="C1808" s="20" t="s">
        <v>20800</v>
      </c>
      <c r="D1808" s="6">
        <v>3377</v>
      </c>
      <c r="E1808" s="12" t="str">
        <f>INDEX('Parameter Codelist'!$A$1:$I$9000,MATCH($D1808,'Parameter Codelist'!$A:$A,0),2)</f>
        <v>calciumoxide</v>
      </c>
      <c r="F1808" s="18" t="s">
        <v>19027</v>
      </c>
      <c r="G1808" t="str">
        <f>INDEX('Parameter Codelist'!$A$1:$I$9000,MATCH($D1808,'Parameter Codelist'!$A:$A,0),5)</f>
        <v>1305-78-8</v>
      </c>
      <c r="H1808" s="6">
        <v>8</v>
      </c>
      <c r="I1808" t="str">
        <f>INDEX('Hoedanigheid codelist'!$A$1:$J$5341,MATCH($H1808,'Hoedanigheid codelist'!$A:$A,0),3)</f>
        <v>Niet van toepassing</v>
      </c>
      <c r="J1808" s="20" t="s">
        <v>20803</v>
      </c>
    </row>
    <row r="1809" spans="1:10" ht="15.75" thickBot="1">
      <c r="A1809" s="10">
        <v>2720</v>
      </c>
      <c r="B1809" t="str">
        <f>INDEX('Parameter Codelist'!$A$1:$I$9000,MATCH($A1809,'Parameter Codelist'!$A:$A,0),2)</f>
        <v>(massa)Concentratie</v>
      </c>
      <c r="C1809" s="20" t="s">
        <v>20800</v>
      </c>
      <c r="D1809" s="6">
        <v>3378</v>
      </c>
      <c r="E1809" s="12" t="str">
        <f>INDEX('Parameter Codelist'!$A$1:$I$9000,MATCH($D1809,'Parameter Codelist'!$A:$A,0),2)</f>
        <v>capectiabine</v>
      </c>
      <c r="F1809" s="18" t="s">
        <v>19028</v>
      </c>
      <c r="G1809" t="str">
        <f>INDEX('Parameter Codelist'!$A$1:$I$9000,MATCH($D1809,'Parameter Codelist'!$A:$A,0),5)</f>
        <v>154361-50-9</v>
      </c>
      <c r="H1809" s="6">
        <v>8</v>
      </c>
      <c r="I1809" t="str">
        <f>INDEX('Hoedanigheid codelist'!$A$1:$J$5341,MATCH($H1809,'Hoedanigheid codelist'!$A:$A,0),3)</f>
        <v>Niet van toepassing</v>
      </c>
      <c r="J1809" s="20" t="s">
        <v>20803</v>
      </c>
    </row>
    <row r="1810" spans="1:10" ht="15.75" thickBot="1">
      <c r="A1810" s="10">
        <v>2720</v>
      </c>
      <c r="B1810" t="str">
        <f>INDEX('Parameter Codelist'!$A$1:$I$9000,MATCH($A1810,'Parameter Codelist'!$A:$A,0),2)</f>
        <v>(massa)Concentratie</v>
      </c>
      <c r="C1810" s="20" t="s">
        <v>20800</v>
      </c>
      <c r="D1810" s="6">
        <v>3379</v>
      </c>
      <c r="E1810" s="12" t="str">
        <f>INDEX('Parameter Codelist'!$A$1:$I$9000,MATCH($D1810,'Parameter Codelist'!$A:$A,0),2)</f>
        <v>carbohydrazide</v>
      </c>
      <c r="F1810" s="18" t="s">
        <v>5003</v>
      </c>
      <c r="G1810" t="str">
        <f>INDEX('Parameter Codelist'!$A$1:$I$9000,MATCH($D1810,'Parameter Codelist'!$A:$A,0),5)</f>
        <v>497-18-7</v>
      </c>
      <c r="H1810" s="6">
        <v>8</v>
      </c>
      <c r="I1810" t="str">
        <f>INDEX('Hoedanigheid codelist'!$A$1:$J$5341,MATCH($H1810,'Hoedanigheid codelist'!$A:$A,0),3)</f>
        <v>Niet van toepassing</v>
      </c>
      <c r="J1810" s="20" t="s">
        <v>20803</v>
      </c>
    </row>
    <row r="1811" spans="1:10" ht="15.75" thickBot="1">
      <c r="A1811" s="10">
        <v>2720</v>
      </c>
      <c r="B1811" t="str">
        <f>INDEX('Parameter Codelist'!$A$1:$I$9000,MATCH($A1811,'Parameter Codelist'!$A:$A,0),2)</f>
        <v>(massa)Concentratie</v>
      </c>
      <c r="C1811" s="20" t="s">
        <v>20800</v>
      </c>
      <c r="D1811" s="6">
        <v>3380</v>
      </c>
      <c r="E1811" s="12" t="str">
        <f>INDEX('Parameter Codelist'!$A$1:$I$9000,MATCH($D1811,'Parameter Codelist'!$A:$A,0),2)</f>
        <v>carbamazepine</v>
      </c>
      <c r="F1811" s="18" t="s">
        <v>5006</v>
      </c>
      <c r="G1811" t="str">
        <f>INDEX('Parameter Codelist'!$A$1:$I$9000,MATCH($D1811,'Parameter Codelist'!$A:$A,0),5)</f>
        <v>298-46-4</v>
      </c>
      <c r="H1811" s="6">
        <v>8</v>
      </c>
      <c r="I1811" t="str">
        <f>INDEX('Hoedanigheid codelist'!$A$1:$J$5341,MATCH($H1811,'Hoedanigheid codelist'!$A:$A,0),3)</f>
        <v>Niet van toepassing</v>
      </c>
      <c r="J1811" s="20" t="s">
        <v>20803</v>
      </c>
    </row>
    <row r="1812" spans="1:10" ht="15.75" thickBot="1">
      <c r="A1812" s="10">
        <v>2720</v>
      </c>
      <c r="B1812" t="str">
        <f>INDEX('Parameter Codelist'!$A$1:$I$9000,MATCH($A1812,'Parameter Codelist'!$A:$A,0),2)</f>
        <v>(massa)Concentratie</v>
      </c>
      <c r="C1812" s="20" t="s">
        <v>20800</v>
      </c>
      <c r="D1812" s="6">
        <v>3381</v>
      </c>
      <c r="E1812" s="12" t="str">
        <f>INDEX('Parameter Codelist'!$A$1:$I$9000,MATCH($D1812,'Parameter Codelist'!$A:$A,0),2)</f>
        <v>carbonylsulfide</v>
      </c>
      <c r="F1812" s="18" t="s">
        <v>19029</v>
      </c>
      <c r="G1812" t="str">
        <f>INDEX('Parameter Codelist'!$A$1:$I$9000,MATCH($D1812,'Parameter Codelist'!$A:$A,0),5)</f>
        <v>463-58-1</v>
      </c>
      <c r="H1812" s="6">
        <v>8</v>
      </c>
      <c r="I1812" t="str">
        <f>INDEX('Hoedanigheid codelist'!$A$1:$J$5341,MATCH($H1812,'Hoedanigheid codelist'!$A:$A,0),3)</f>
        <v>Niet van toepassing</v>
      </c>
      <c r="J1812" s="20" t="s">
        <v>20803</v>
      </c>
    </row>
    <row r="1813" spans="1:10" ht="15.75" thickBot="1">
      <c r="A1813" s="10">
        <v>2720</v>
      </c>
      <c r="B1813" t="str">
        <f>INDEX('Parameter Codelist'!$A$1:$I$9000,MATCH($A1813,'Parameter Codelist'!$A:$A,0),2)</f>
        <v>(massa)Concentratie</v>
      </c>
      <c r="C1813" s="20" t="s">
        <v>20800</v>
      </c>
      <c r="D1813" s="6">
        <v>3383</v>
      </c>
      <c r="E1813" s="12" t="str">
        <f>INDEX('Parameter Codelist'!$A$1:$I$9000,MATCH($D1813,'Parameter Codelist'!$A:$A,0),2)</f>
        <v>carbosulfan</v>
      </c>
      <c r="F1813" s="18" t="s">
        <v>5014</v>
      </c>
      <c r="G1813" t="str">
        <f>INDEX('Parameter Codelist'!$A$1:$I$9000,MATCH($D1813,'Parameter Codelist'!$A:$A,0),5)</f>
        <v>55285-14-8</v>
      </c>
      <c r="H1813" s="6">
        <v>8</v>
      </c>
      <c r="I1813" t="str">
        <f>INDEX('Hoedanigheid codelist'!$A$1:$J$5341,MATCH($H1813,'Hoedanigheid codelist'!$A:$A,0),3)</f>
        <v>Niet van toepassing</v>
      </c>
      <c r="J1813" s="20" t="s">
        <v>20803</v>
      </c>
    </row>
    <row r="1814" spans="1:10" ht="15.75" thickBot="1">
      <c r="A1814" s="10">
        <v>2720</v>
      </c>
      <c r="B1814" t="str">
        <f>INDEX('Parameter Codelist'!$A$1:$I$9000,MATCH($A1814,'Parameter Codelist'!$A:$A,0),2)</f>
        <v>(massa)Concentratie</v>
      </c>
      <c r="C1814" s="20" t="s">
        <v>20800</v>
      </c>
      <c r="D1814" s="6">
        <v>3384</v>
      </c>
      <c r="E1814" s="12" t="str">
        <f>INDEX('Parameter Codelist'!$A$1:$I$9000,MATCH($D1814,'Parameter Codelist'!$A:$A,0),2)</f>
        <v>carbetamide</v>
      </c>
      <c r="F1814" s="18" t="s">
        <v>5017</v>
      </c>
      <c r="G1814" t="str">
        <f>INDEX('Parameter Codelist'!$A$1:$I$9000,MATCH($D1814,'Parameter Codelist'!$A:$A,0),5)</f>
        <v>16118-49-3</v>
      </c>
      <c r="H1814" s="6">
        <v>8</v>
      </c>
      <c r="I1814" t="str">
        <f>INDEX('Hoedanigheid codelist'!$A$1:$J$5341,MATCH($H1814,'Hoedanigheid codelist'!$A:$A,0),3)</f>
        <v>Niet van toepassing</v>
      </c>
      <c r="J1814" s="20" t="s">
        <v>20803</v>
      </c>
    </row>
    <row r="1815" spans="1:10" ht="15.75" thickBot="1">
      <c r="A1815" s="10">
        <v>2720</v>
      </c>
      <c r="B1815" t="str">
        <f>INDEX('Parameter Codelist'!$A$1:$I$9000,MATCH($A1815,'Parameter Codelist'!$A:$A,0),2)</f>
        <v>(massa)Concentratie</v>
      </c>
      <c r="C1815" s="20" t="s">
        <v>20800</v>
      </c>
      <c r="D1815" s="6">
        <v>3386</v>
      </c>
      <c r="E1815" s="12" t="str">
        <f>INDEX('Parameter Codelist'!$A$1:$I$9000,MATCH($D1815,'Parameter Codelist'!$A:$A,0),2)</f>
        <v>carfentrazon-ethyl</v>
      </c>
      <c r="F1815" s="18" t="s">
        <v>19030</v>
      </c>
      <c r="G1815" t="str">
        <f>INDEX('Parameter Codelist'!$A$1:$I$9000,MATCH($D1815,'Parameter Codelist'!$A:$A,0),5)</f>
        <v>128639-02-1</v>
      </c>
      <c r="H1815" s="6">
        <v>8</v>
      </c>
      <c r="I1815" t="str">
        <f>INDEX('Hoedanigheid codelist'!$A$1:$J$5341,MATCH($H1815,'Hoedanigheid codelist'!$A:$A,0),3)</f>
        <v>Niet van toepassing</v>
      </c>
      <c r="J1815" s="20" t="s">
        <v>20803</v>
      </c>
    </row>
    <row r="1816" spans="1:10" ht="15.75" thickBot="1">
      <c r="A1816" s="10">
        <v>2720</v>
      </c>
      <c r="B1816" t="str">
        <f>INDEX('Parameter Codelist'!$A$1:$I$9000,MATCH($A1816,'Parameter Codelist'!$A:$A,0),2)</f>
        <v>(massa)Concentratie</v>
      </c>
      <c r="C1816" s="20" t="s">
        <v>20800</v>
      </c>
      <c r="D1816" s="6">
        <v>3387</v>
      </c>
      <c r="E1816" s="12" t="str">
        <f>INDEX('Parameter Codelist'!$A$1:$I$9000,MATCH($D1816,'Parameter Codelist'!$A:$A,0),2)</f>
        <v>carpropamide</v>
      </c>
      <c r="F1816" s="18" t="s">
        <v>5025</v>
      </c>
      <c r="G1816" t="str">
        <f>INDEX('Parameter Codelist'!$A$1:$I$9000,MATCH($D1816,'Parameter Codelist'!$A:$A,0),5)</f>
        <v>104030-54-8</v>
      </c>
      <c r="H1816" s="6">
        <v>8</v>
      </c>
      <c r="I1816" t="str">
        <f>INDEX('Hoedanigheid codelist'!$A$1:$J$5341,MATCH($H1816,'Hoedanigheid codelist'!$A:$A,0),3)</f>
        <v>Niet van toepassing</v>
      </c>
      <c r="J1816" s="20" t="s">
        <v>20803</v>
      </c>
    </row>
    <row r="1817" spans="1:10" ht="15.75" thickBot="1">
      <c r="A1817" s="10">
        <v>2720</v>
      </c>
      <c r="B1817" t="str">
        <f>INDEX('Parameter Codelist'!$A$1:$I$9000,MATCH($A1817,'Parameter Codelist'!$A:$A,0),2)</f>
        <v>(massa)Concentratie</v>
      </c>
      <c r="C1817" s="20" t="s">
        <v>20800</v>
      </c>
      <c r="D1817" s="6">
        <v>3388</v>
      </c>
      <c r="E1817" s="12" t="str">
        <f>INDEX('Parameter Codelist'!$A$1:$I$9000,MATCH($D1817,'Parameter Codelist'!$A:$A,0),2)</f>
        <v>carvon</v>
      </c>
      <c r="F1817" s="18" t="s">
        <v>5028</v>
      </c>
      <c r="G1817" t="str">
        <f>INDEX('Parameter Codelist'!$A$1:$I$9000,MATCH($D1817,'Parameter Codelist'!$A:$A,0),5)</f>
        <v>99-49-0</v>
      </c>
      <c r="H1817" s="6">
        <v>8</v>
      </c>
      <c r="I1817" t="str">
        <f>INDEX('Hoedanigheid codelist'!$A$1:$J$5341,MATCH($H1817,'Hoedanigheid codelist'!$A:$A,0),3)</f>
        <v>Niet van toepassing</v>
      </c>
      <c r="J1817" s="20" t="s">
        <v>20803</v>
      </c>
    </row>
    <row r="1818" spans="1:10" ht="15.75" thickBot="1">
      <c r="A1818" s="10">
        <v>2720</v>
      </c>
      <c r="B1818" t="str">
        <f>INDEX('Parameter Codelist'!$A$1:$I$9000,MATCH($A1818,'Parameter Codelist'!$A:$A,0),2)</f>
        <v>(massa)Concentratie</v>
      </c>
      <c r="C1818" s="20" t="s">
        <v>20800</v>
      </c>
      <c r="D1818" s="6">
        <v>3389</v>
      </c>
      <c r="E1818" s="12" t="str">
        <f>INDEX('Parameter Codelist'!$A$1:$I$9000,MATCH($D1818,'Parameter Codelist'!$A:$A,0),2)</f>
        <v>calciumsulfaat</v>
      </c>
      <c r="F1818" s="18" t="s">
        <v>19031</v>
      </c>
      <c r="G1818" t="str">
        <f>INDEX('Parameter Codelist'!$A$1:$I$9000,MATCH($D1818,'Parameter Codelist'!$A:$A,0),5)</f>
        <v>7778-18-9</v>
      </c>
      <c r="H1818" s="6">
        <v>8</v>
      </c>
      <c r="I1818" t="str">
        <f>INDEX('Hoedanigheid codelist'!$A$1:$J$5341,MATCH($H1818,'Hoedanigheid codelist'!$A:$A,0),3)</f>
        <v>Niet van toepassing</v>
      </c>
      <c r="J1818" s="20" t="s">
        <v>20803</v>
      </c>
    </row>
    <row r="1819" spans="1:10" ht="15.75" thickBot="1">
      <c r="A1819" s="10">
        <v>2720</v>
      </c>
      <c r="B1819" t="str">
        <f>INDEX('Parameter Codelist'!$A$1:$I$9000,MATCH($A1819,'Parameter Codelist'!$A:$A,0),2)</f>
        <v>(massa)Concentratie</v>
      </c>
      <c r="C1819" s="20" t="s">
        <v>20800</v>
      </c>
      <c r="D1819" s="6">
        <v>3390</v>
      </c>
      <c r="E1819" s="12" t="str">
        <f>INDEX('Parameter Codelist'!$A$1:$I$9000,MATCH($D1819,'Parameter Codelist'!$A:$A,0),2)</f>
        <v>cadmium 109</v>
      </c>
      <c r="F1819" s="18" t="s">
        <v>5034</v>
      </c>
      <c r="G1819" t="str">
        <f>INDEX('Parameter Codelist'!$A$1:$I$9000,MATCH($D1819,'Parameter Codelist'!$A:$A,0),5)</f>
        <v>14109-32-1</v>
      </c>
      <c r="H1819" s="6">
        <v>8</v>
      </c>
      <c r="I1819" t="str">
        <f>INDEX('Hoedanigheid codelist'!$A$1:$J$5341,MATCH($H1819,'Hoedanigheid codelist'!$A:$A,0),3)</f>
        <v>Niet van toepassing</v>
      </c>
      <c r="J1819" s="20" t="s">
        <v>20803</v>
      </c>
    </row>
    <row r="1820" spans="1:10" ht="15.75" thickBot="1">
      <c r="A1820" s="10">
        <v>2720</v>
      </c>
      <c r="B1820" t="str">
        <f>INDEX('Parameter Codelist'!$A$1:$I$9000,MATCH($A1820,'Parameter Codelist'!$A:$A,0),2)</f>
        <v>(massa)Concentratie</v>
      </c>
      <c r="C1820" s="20" t="s">
        <v>20800</v>
      </c>
      <c r="D1820" s="6">
        <v>3391</v>
      </c>
      <c r="E1820" s="12" t="str">
        <f>INDEX('Parameter Codelist'!$A$1:$I$9000,MATCH($D1820,'Parameter Codelist'!$A:$A,0),2)</f>
        <v>4-chloor-3',4'-dimethoxybenzofenon</v>
      </c>
      <c r="F1820" s="18" t="s">
        <v>19032</v>
      </c>
      <c r="G1820" t="str">
        <f>INDEX('Parameter Codelist'!$A$1:$I$9000,MATCH($D1820,'Parameter Codelist'!$A:$A,0),5)</f>
        <v>116412-83-0</v>
      </c>
      <c r="H1820" s="6">
        <v>8</v>
      </c>
      <c r="I1820" t="str">
        <f>INDEX('Hoedanigheid codelist'!$A$1:$J$5341,MATCH($H1820,'Hoedanigheid codelist'!$A:$A,0),3)</f>
        <v>Niet van toepassing</v>
      </c>
      <c r="J1820" s="20" t="s">
        <v>20803</v>
      </c>
    </row>
    <row r="1821" spans="1:10" ht="15.75" thickBot="1">
      <c r="A1821" s="10">
        <v>2720</v>
      </c>
      <c r="B1821" t="str">
        <f>INDEX('Parameter Codelist'!$A$1:$I$9000,MATCH($A1821,'Parameter Codelist'!$A:$A,0),2)</f>
        <v>(massa)Concentratie</v>
      </c>
      <c r="C1821" s="20" t="s">
        <v>20800</v>
      </c>
      <c r="D1821" s="6">
        <v>3392</v>
      </c>
      <c r="E1821" s="12" t="str">
        <f>INDEX('Parameter Codelist'!$A$1:$I$9000,MATCH($D1821,'Parameter Codelist'!$A:$A,0),2)</f>
        <v>cerium 139</v>
      </c>
      <c r="F1821" s="18" t="s">
        <v>5040</v>
      </c>
      <c r="G1821" t="str">
        <f>INDEX('Parameter Codelist'!$A$1:$I$9000,MATCH($D1821,'Parameter Codelist'!$A:$A,0),5)</f>
        <v>13982-30-4</v>
      </c>
      <c r="H1821" s="6">
        <v>8</v>
      </c>
      <c r="I1821" t="str">
        <f>INDEX('Hoedanigheid codelist'!$A$1:$J$5341,MATCH($H1821,'Hoedanigheid codelist'!$A:$A,0),3)</f>
        <v>Niet van toepassing</v>
      </c>
      <c r="J1821" s="20" t="s">
        <v>20803</v>
      </c>
    </row>
    <row r="1822" spans="1:10" ht="15.75" thickBot="1">
      <c r="A1822" s="10">
        <v>2720</v>
      </c>
      <c r="B1822" t="str">
        <f>INDEX('Parameter Codelist'!$A$1:$I$9000,MATCH($A1822,'Parameter Codelist'!$A:$A,0),2)</f>
        <v>(massa)Concentratie</v>
      </c>
      <c r="C1822" s="20" t="s">
        <v>20800</v>
      </c>
      <c r="D1822" s="6">
        <v>3393</v>
      </c>
      <c r="E1822" s="12" t="str">
        <f>INDEX('Parameter Codelist'!$A$1:$I$9000,MATCH($D1822,'Parameter Codelist'!$A:$A,0),2)</f>
        <v>cerium 141</v>
      </c>
      <c r="F1822" s="18" t="s">
        <v>5043</v>
      </c>
      <c r="G1822" t="str">
        <f>INDEX('Parameter Codelist'!$A$1:$I$9000,MATCH($D1822,'Parameter Codelist'!$A:$A,0),5)</f>
        <v>13967-74-3</v>
      </c>
      <c r="H1822" s="6">
        <v>8</v>
      </c>
      <c r="I1822" t="str">
        <f>INDEX('Hoedanigheid codelist'!$A$1:$J$5341,MATCH($H1822,'Hoedanigheid codelist'!$A:$A,0),3)</f>
        <v>Niet van toepassing</v>
      </c>
      <c r="J1822" s="20" t="s">
        <v>20803</v>
      </c>
    </row>
    <row r="1823" spans="1:10" ht="15.75" thickBot="1">
      <c r="A1823" s="10">
        <v>2720</v>
      </c>
      <c r="B1823" t="str">
        <f>INDEX('Parameter Codelist'!$A$1:$I$9000,MATCH($A1823,'Parameter Codelist'!$A:$A,0),2)</f>
        <v>(massa)Concentratie</v>
      </c>
      <c r="C1823" s="20" t="s">
        <v>20800</v>
      </c>
      <c r="D1823" s="6">
        <v>3394</v>
      </c>
      <c r="E1823" s="12" t="str">
        <f>INDEX('Parameter Codelist'!$A$1:$I$9000,MATCH($D1823,'Parameter Codelist'!$A:$A,0),2)</f>
        <v>cerium 144</v>
      </c>
      <c r="F1823" s="18" t="s">
        <v>5046</v>
      </c>
      <c r="G1823" t="str">
        <f>INDEX('Parameter Codelist'!$A$1:$I$9000,MATCH($D1823,'Parameter Codelist'!$A:$A,0),5)</f>
        <v>14762-78-8</v>
      </c>
      <c r="H1823" s="6">
        <v>8</v>
      </c>
      <c r="I1823" t="str">
        <f>INDEX('Hoedanigheid codelist'!$A$1:$J$5341,MATCH($H1823,'Hoedanigheid codelist'!$A:$A,0),3)</f>
        <v>Niet van toepassing</v>
      </c>
      <c r="J1823" s="20" t="s">
        <v>20803</v>
      </c>
    </row>
    <row r="1824" spans="1:10" ht="15.75" thickBot="1">
      <c r="A1824" s="10">
        <v>2720</v>
      </c>
      <c r="B1824" t="str">
        <f>INDEX('Parameter Codelist'!$A$1:$I$9000,MATCH($A1824,'Parameter Codelist'!$A:$A,0),2)</f>
        <v>(massa)Concentratie</v>
      </c>
      <c r="C1824" s="20" t="s">
        <v>20800</v>
      </c>
      <c r="D1824" s="6">
        <v>3395</v>
      </c>
      <c r="E1824" s="12" t="str">
        <f>INDEX('Parameter Codelist'!$A$1:$I$9000,MATCH($D1824,'Parameter Codelist'!$A:$A,0),2)</f>
        <v>cefaclor</v>
      </c>
      <c r="F1824" s="18" t="s">
        <v>5049</v>
      </c>
      <c r="G1824" t="str">
        <f>INDEX('Parameter Codelist'!$A$1:$I$9000,MATCH($D1824,'Parameter Codelist'!$A:$A,0),5)</f>
        <v>53994-73-3</v>
      </c>
      <c r="H1824" s="6">
        <v>8</v>
      </c>
      <c r="I1824" t="str">
        <f>INDEX('Hoedanigheid codelist'!$A$1:$J$5341,MATCH($H1824,'Hoedanigheid codelist'!$A:$A,0),3)</f>
        <v>Niet van toepassing</v>
      </c>
      <c r="J1824" s="20" t="s">
        <v>20803</v>
      </c>
    </row>
    <row r="1825" spans="1:10" ht="15.75" thickBot="1">
      <c r="A1825" s="10">
        <v>2720</v>
      </c>
      <c r="B1825" t="str">
        <f>INDEX('Parameter Codelist'!$A$1:$I$9000,MATCH($A1825,'Parameter Codelist'!$A:$A,0),2)</f>
        <v>(massa)Concentratie</v>
      </c>
      <c r="C1825" s="20" t="s">
        <v>20800</v>
      </c>
      <c r="D1825" s="6">
        <v>3396</v>
      </c>
      <c r="E1825" s="12" t="str">
        <f>INDEX('Parameter Codelist'!$A$1:$I$9000,MATCH($D1825,'Parameter Codelist'!$A:$A,0),2)</f>
        <v>cefadroxil</v>
      </c>
      <c r="F1825" s="18" t="s">
        <v>5052</v>
      </c>
      <c r="G1825" t="str">
        <f>INDEX('Parameter Codelist'!$A$1:$I$9000,MATCH($D1825,'Parameter Codelist'!$A:$A,0),5)</f>
        <v>50370-12-2</v>
      </c>
      <c r="H1825" s="6">
        <v>8</v>
      </c>
      <c r="I1825" t="str">
        <f>INDEX('Hoedanigheid codelist'!$A$1:$J$5341,MATCH($H1825,'Hoedanigheid codelist'!$A:$A,0),3)</f>
        <v>Niet van toepassing</v>
      </c>
      <c r="J1825" s="20" t="s">
        <v>20803</v>
      </c>
    </row>
    <row r="1826" spans="1:10" ht="15.75" thickBot="1">
      <c r="A1826" s="10">
        <v>2720</v>
      </c>
      <c r="B1826" t="str">
        <f>INDEX('Parameter Codelist'!$A$1:$I$9000,MATCH($A1826,'Parameter Codelist'!$A:$A,0),2)</f>
        <v>(massa)Concentratie</v>
      </c>
      <c r="C1826" s="20" t="s">
        <v>20800</v>
      </c>
      <c r="D1826" s="6">
        <v>3397</v>
      </c>
      <c r="E1826" s="12" t="str">
        <f>INDEX('Parameter Codelist'!$A$1:$I$9000,MATCH($D1826,'Parameter Codelist'!$A:$A,0),2)</f>
        <v>cefalexine</v>
      </c>
      <c r="F1826" s="18" t="s">
        <v>19033</v>
      </c>
      <c r="G1826" t="str">
        <f>INDEX('Parameter Codelist'!$A$1:$I$9000,MATCH($D1826,'Parameter Codelist'!$A:$A,0),5)</f>
        <v>15686-71-2</v>
      </c>
      <c r="H1826" s="6">
        <v>8</v>
      </c>
      <c r="I1826" t="str">
        <f>INDEX('Hoedanigheid codelist'!$A$1:$J$5341,MATCH($H1826,'Hoedanigheid codelist'!$A:$A,0),3)</f>
        <v>Niet van toepassing</v>
      </c>
      <c r="J1826" s="20" t="s">
        <v>20803</v>
      </c>
    </row>
    <row r="1827" spans="1:10" ht="15.75" thickBot="1">
      <c r="A1827" s="10">
        <v>2720</v>
      </c>
      <c r="B1827" t="str">
        <f>INDEX('Parameter Codelist'!$A$1:$I$9000,MATCH($A1827,'Parameter Codelist'!$A:$A,0),2)</f>
        <v>(massa)Concentratie</v>
      </c>
      <c r="C1827" s="20" t="s">
        <v>20800</v>
      </c>
      <c r="D1827" s="6">
        <v>3398</v>
      </c>
      <c r="E1827" s="12" t="str">
        <f>INDEX('Parameter Codelist'!$A$1:$I$9000,MATCH($D1827,'Parameter Codelist'!$A:$A,0),2)</f>
        <v>cefuroxim</v>
      </c>
      <c r="F1827" s="18" t="s">
        <v>19034</v>
      </c>
      <c r="G1827" t="str">
        <f>INDEX('Parameter Codelist'!$A$1:$I$9000,MATCH($D1827,'Parameter Codelist'!$A:$A,0),5)</f>
        <v>55268-75-2</v>
      </c>
      <c r="H1827" s="6">
        <v>8</v>
      </c>
      <c r="I1827" t="str">
        <f>INDEX('Hoedanigheid codelist'!$A$1:$J$5341,MATCH($H1827,'Hoedanigheid codelist'!$A:$A,0),3)</f>
        <v>Niet van toepassing</v>
      </c>
      <c r="J1827" s="20" t="s">
        <v>20803</v>
      </c>
    </row>
    <row r="1828" spans="1:10" ht="15.75" thickBot="1">
      <c r="A1828" s="10">
        <v>2720</v>
      </c>
      <c r="B1828" t="str">
        <f>INDEX('Parameter Codelist'!$A$1:$I$9000,MATCH($A1828,'Parameter Codelist'!$A:$A,0),2)</f>
        <v>(massa)Concentratie</v>
      </c>
      <c r="C1828" s="20" t="s">
        <v>20800</v>
      </c>
      <c r="D1828" s="6">
        <v>3399</v>
      </c>
      <c r="E1828" s="12" t="str">
        <f>INDEX('Parameter Codelist'!$A$1:$I$9000,MATCH($D1828,'Parameter Codelist'!$A:$A,0),2)</f>
        <v>ceftriaxon</v>
      </c>
      <c r="F1828" s="18" t="s">
        <v>19035</v>
      </c>
      <c r="G1828" t="str">
        <f>INDEX('Parameter Codelist'!$A$1:$I$9000,MATCH($D1828,'Parameter Codelist'!$A:$A,0),5)</f>
        <v>73384-59-5</v>
      </c>
      <c r="H1828" s="6">
        <v>8</v>
      </c>
      <c r="I1828" t="str">
        <f>INDEX('Hoedanigheid codelist'!$A$1:$J$5341,MATCH($H1828,'Hoedanigheid codelist'!$A:$A,0),3)</f>
        <v>Niet van toepassing</v>
      </c>
      <c r="J1828" s="20" t="s">
        <v>20803</v>
      </c>
    </row>
    <row r="1829" spans="1:10" ht="15.75" thickBot="1">
      <c r="A1829" s="10">
        <v>2720</v>
      </c>
      <c r="B1829" t="str">
        <f>INDEX('Parameter Codelist'!$A$1:$I$9000,MATCH($A1829,'Parameter Codelist'!$A:$A,0),2)</f>
        <v>(massa)Concentratie</v>
      </c>
      <c r="C1829" s="20" t="s">
        <v>20800</v>
      </c>
      <c r="D1829" s="6">
        <v>3400</v>
      </c>
      <c r="E1829" s="12" t="str">
        <f>INDEX('Parameter Codelist'!$A$1:$I$9000,MATCH($D1829,'Parameter Codelist'!$A:$A,0),2)</f>
        <v>ceftiofur</v>
      </c>
      <c r="F1829" s="18" t="s">
        <v>5064</v>
      </c>
      <c r="G1829" t="str">
        <f>INDEX('Parameter Codelist'!$A$1:$I$9000,MATCH($D1829,'Parameter Codelist'!$A:$A,0),5)</f>
        <v>80370-57-6</v>
      </c>
      <c r="H1829" s="6">
        <v>8</v>
      </c>
      <c r="I1829" t="str">
        <f>INDEX('Hoedanigheid codelist'!$A$1:$J$5341,MATCH($H1829,'Hoedanigheid codelist'!$A:$A,0),3)</f>
        <v>Niet van toepassing</v>
      </c>
      <c r="J1829" s="20" t="s">
        <v>20803</v>
      </c>
    </row>
    <row r="1830" spans="1:10" ht="15.75" thickBot="1">
      <c r="A1830" s="10">
        <v>2720</v>
      </c>
      <c r="B1830" t="str">
        <f>INDEX('Parameter Codelist'!$A$1:$I$9000,MATCH($A1830,'Parameter Codelist'!$A:$A,0),2)</f>
        <v>(massa)Concentratie</v>
      </c>
      <c r="C1830" s="20" t="s">
        <v>20800</v>
      </c>
      <c r="D1830" s="6">
        <v>3401</v>
      </c>
      <c r="E1830" s="12" t="str">
        <f>INDEX('Parameter Codelist'!$A$1:$I$9000,MATCH($D1830,'Parameter Codelist'!$A:$A,0),2)</f>
        <v>cefixim</v>
      </c>
      <c r="F1830" s="18" t="s">
        <v>19036</v>
      </c>
      <c r="G1830" t="str">
        <f>INDEX('Parameter Codelist'!$A$1:$I$9000,MATCH($D1830,'Parameter Codelist'!$A:$A,0),5)</f>
        <v>79350-37-1</v>
      </c>
      <c r="H1830" s="6">
        <v>8</v>
      </c>
      <c r="I1830" t="str">
        <f>INDEX('Hoedanigheid codelist'!$A$1:$J$5341,MATCH($H1830,'Hoedanigheid codelist'!$A:$A,0),3)</f>
        <v>Niet van toepassing</v>
      </c>
      <c r="J1830" s="20" t="s">
        <v>20803</v>
      </c>
    </row>
    <row r="1831" spans="1:10" ht="15.75" thickBot="1">
      <c r="A1831" s="10">
        <v>2720</v>
      </c>
      <c r="B1831" t="str">
        <f>INDEX('Parameter Codelist'!$A$1:$I$9000,MATCH($A1831,'Parameter Codelist'!$A:$A,0),2)</f>
        <v>(massa)Concentratie</v>
      </c>
      <c r="C1831" s="20" t="s">
        <v>20800</v>
      </c>
      <c r="D1831" s="6">
        <v>3402</v>
      </c>
      <c r="E1831" s="12" t="str">
        <f>INDEX('Parameter Codelist'!$A$1:$I$9000,MATCH($D1831,'Parameter Codelist'!$A:$A,0),2)</f>
        <v>cellulose</v>
      </c>
      <c r="F1831" s="18" t="s">
        <v>5070</v>
      </c>
      <c r="G1831" t="str">
        <f>INDEX('Parameter Codelist'!$A$1:$I$9000,MATCH($D1831,'Parameter Codelist'!$A:$A,0),5)</f>
        <v>9004-34-6</v>
      </c>
      <c r="H1831" s="6">
        <v>8</v>
      </c>
      <c r="I1831" t="str">
        <f>INDEX('Hoedanigheid codelist'!$A$1:$J$5341,MATCH($H1831,'Hoedanigheid codelist'!$A:$A,0),3)</f>
        <v>Niet van toepassing</v>
      </c>
      <c r="J1831" s="20" t="s">
        <v>20803</v>
      </c>
    </row>
    <row r="1832" spans="1:10" ht="15.75" thickBot="1">
      <c r="A1832" s="10">
        <v>2720</v>
      </c>
      <c r="B1832" t="str">
        <f>INDEX('Parameter Codelist'!$A$1:$I$9000,MATCH($A1832,'Parameter Codelist'!$A:$A,0),2)</f>
        <v>(massa)Concentratie</v>
      </c>
      <c r="C1832" s="20" t="s">
        <v>20800</v>
      </c>
      <c r="D1832" s="6">
        <v>3403</v>
      </c>
      <c r="E1832" s="12" t="str">
        <f>INDEX('Parameter Codelist'!$A$1:$I$9000,MATCH($D1832,'Parameter Codelist'!$A:$A,0),2)</f>
        <v>californium</v>
      </c>
      <c r="F1832" s="18" t="s">
        <v>5073</v>
      </c>
      <c r="G1832" t="str">
        <f>INDEX('Parameter Codelist'!$A$1:$I$9000,MATCH($D1832,'Parameter Codelist'!$A:$A,0),5)</f>
        <v>7440-71-3</v>
      </c>
      <c r="H1832" s="6">
        <v>8</v>
      </c>
      <c r="I1832" t="str">
        <f>INDEX('Hoedanigheid codelist'!$A$1:$J$5341,MATCH($H1832,'Hoedanigheid codelist'!$A:$A,0),3)</f>
        <v>Niet van toepassing</v>
      </c>
      <c r="J1832" s="20" t="s">
        <v>20803</v>
      </c>
    </row>
    <row r="1833" spans="1:10" ht="15.75" thickBot="1">
      <c r="A1833" s="10">
        <v>2720</v>
      </c>
      <c r="B1833" t="str">
        <f>INDEX('Parameter Codelist'!$A$1:$I$9000,MATCH($A1833,'Parameter Codelist'!$A:$A,0),2)</f>
        <v>(massa)Concentratie</v>
      </c>
      <c r="C1833" s="20" t="s">
        <v>20800</v>
      </c>
      <c r="D1833" s="6">
        <v>3404</v>
      </c>
      <c r="E1833" s="12" t="str">
        <f>INDEX('Parameter Codelist'!$A$1:$I$9000,MATCH($D1833,'Parameter Codelist'!$A:$A,0),2)</f>
        <v>californium 249</v>
      </c>
      <c r="F1833" s="18" t="s">
        <v>19037</v>
      </c>
      <c r="G1833" t="str">
        <f>INDEX('Parameter Codelist'!$A$1:$I$9000,MATCH($D1833,'Parameter Codelist'!$A:$A,0),5)</f>
        <v>15237-97-5</v>
      </c>
      <c r="H1833" s="6">
        <v>8</v>
      </c>
      <c r="I1833" t="str">
        <f>INDEX('Hoedanigheid codelist'!$A$1:$J$5341,MATCH($H1833,'Hoedanigheid codelist'!$A:$A,0),3)</f>
        <v>Niet van toepassing</v>
      </c>
      <c r="J1833" s="20" t="s">
        <v>20803</v>
      </c>
    </row>
    <row r="1834" spans="1:10" ht="15.75" thickBot="1">
      <c r="A1834" s="10">
        <v>2720</v>
      </c>
      <c r="B1834" t="str">
        <f>INDEX('Parameter Codelist'!$A$1:$I$9000,MATCH($A1834,'Parameter Codelist'!$A:$A,0),2)</f>
        <v>(massa)Concentratie</v>
      </c>
      <c r="C1834" s="20" t="s">
        <v>20800</v>
      </c>
      <c r="D1834" s="6">
        <v>3405</v>
      </c>
      <c r="E1834" s="12" t="str">
        <f>INDEX('Parameter Codelist'!$A$1:$I$9000,MATCH($D1834,'Parameter Codelist'!$A:$A,0),2)</f>
        <v>californium 251</v>
      </c>
      <c r="F1834" s="18" t="s">
        <v>19038</v>
      </c>
      <c r="G1834" t="str">
        <f>INDEX('Parameter Codelist'!$A$1:$I$9000,MATCH($D1834,'Parameter Codelist'!$A:$A,0),5)</f>
        <v>15765-19-2</v>
      </c>
      <c r="H1834" s="6">
        <v>8</v>
      </c>
      <c r="I1834" t="str">
        <f>INDEX('Hoedanigheid codelist'!$A$1:$J$5341,MATCH($H1834,'Hoedanigheid codelist'!$A:$A,0),3)</f>
        <v>Niet van toepassing</v>
      </c>
      <c r="J1834" s="20" t="s">
        <v>20803</v>
      </c>
    </row>
    <row r="1835" spans="1:10" ht="15.75" thickBot="1">
      <c r="A1835" s="10">
        <v>2720</v>
      </c>
      <c r="B1835" t="str">
        <f>INDEX('Parameter Codelist'!$A$1:$I$9000,MATCH($A1835,'Parameter Codelist'!$A:$A,0),2)</f>
        <v>(massa)Concentratie</v>
      </c>
      <c r="C1835" s="20" t="s">
        <v>20800</v>
      </c>
      <c r="D1835" s="6">
        <v>3406</v>
      </c>
      <c r="E1835" s="12" t="str">
        <f>INDEX('Parameter Codelist'!$A$1:$I$9000,MATCH($D1835,'Parameter Codelist'!$A:$A,0),2)</f>
        <v>monochloorpentafluorethaan</v>
      </c>
      <c r="F1835" s="18" t="s">
        <v>19039</v>
      </c>
      <c r="G1835" t="str">
        <f>INDEX('Parameter Codelist'!$A$1:$I$9000,MATCH($D1835,'Parameter Codelist'!$A:$A,0),5)</f>
        <v>76-15-3</v>
      </c>
      <c r="H1835" s="6">
        <v>8</v>
      </c>
      <c r="I1835" t="str">
        <f>INDEX('Hoedanigheid codelist'!$A$1:$J$5341,MATCH($H1835,'Hoedanigheid codelist'!$A:$A,0),3)</f>
        <v>Niet van toepassing</v>
      </c>
      <c r="J1835" s="20" t="s">
        <v>20803</v>
      </c>
    </row>
    <row r="1836" spans="1:10" ht="15.75" thickBot="1">
      <c r="A1836" s="10">
        <v>2720</v>
      </c>
      <c r="B1836" t="str">
        <f>INDEX('Parameter Codelist'!$A$1:$I$9000,MATCH($A1836,'Parameter Codelist'!$A:$A,0),2)</f>
        <v>(massa)Concentratie</v>
      </c>
      <c r="C1836" s="20" t="s">
        <v>20800</v>
      </c>
      <c r="D1836" s="6">
        <v>3407</v>
      </c>
      <c r="E1836" s="12" t="str">
        <f>INDEX('Parameter Codelist'!$A$1:$I$9000,MATCH($D1836,'Parameter Codelist'!$A:$A,0),2)</f>
        <v>chloortrifluormethaan</v>
      </c>
      <c r="F1836" s="18" t="s">
        <v>19040</v>
      </c>
      <c r="G1836" t="str">
        <f>INDEX('Parameter Codelist'!$A$1:$I$9000,MATCH($D1836,'Parameter Codelist'!$A:$A,0),5)</f>
        <v>75-72-9</v>
      </c>
      <c r="H1836" s="6">
        <v>8</v>
      </c>
      <c r="I1836" t="str">
        <f>INDEX('Hoedanigheid codelist'!$A$1:$J$5341,MATCH($H1836,'Hoedanigheid codelist'!$A:$A,0),3)</f>
        <v>Niet van toepassing</v>
      </c>
      <c r="J1836" s="20" t="s">
        <v>20803</v>
      </c>
    </row>
    <row r="1837" spans="1:10" ht="15.75" thickBot="1">
      <c r="A1837" s="10">
        <v>2720</v>
      </c>
      <c r="B1837" t="str">
        <f>INDEX('Parameter Codelist'!$A$1:$I$9000,MATCH($A1837,'Parameter Codelist'!$A:$A,0),2)</f>
        <v>(massa)Concentratie</v>
      </c>
      <c r="C1837" s="20" t="s">
        <v>20800</v>
      </c>
      <c r="D1837" s="6">
        <v>3408</v>
      </c>
      <c r="E1837" s="12" t="str">
        <f>INDEX('Parameter Codelist'!$A$1:$I$9000,MATCH($D1837,'Parameter Codelist'!$A:$A,0),2)</f>
        <v>cis-fosfamidon</v>
      </c>
      <c r="F1837" s="18" t="s">
        <v>19041</v>
      </c>
      <c r="G1837" t="str">
        <f>INDEX('Parameter Codelist'!$A$1:$I$9000,MATCH($D1837,'Parameter Codelist'!$A:$A,0),5)</f>
        <v>23783-98-4</v>
      </c>
      <c r="H1837" s="6">
        <v>8</v>
      </c>
      <c r="I1837" t="str">
        <f>INDEX('Hoedanigheid codelist'!$A$1:$J$5341,MATCH($H1837,'Hoedanigheid codelist'!$A:$A,0),3)</f>
        <v>Niet van toepassing</v>
      </c>
      <c r="J1837" s="20" t="s">
        <v>20803</v>
      </c>
    </row>
    <row r="1838" spans="1:10" ht="15.75" thickBot="1">
      <c r="A1838" s="10">
        <v>2720</v>
      </c>
      <c r="B1838" t="str">
        <f>INDEX('Parameter Codelist'!$A$1:$I$9000,MATCH($A1838,'Parameter Codelist'!$A:$A,0),2)</f>
        <v>(massa)Concentratie</v>
      </c>
      <c r="C1838" s="20" t="s">
        <v>20800</v>
      </c>
      <c r="D1838" s="6">
        <v>3409</v>
      </c>
      <c r="E1838" s="12" t="str">
        <f>INDEX('Parameter Codelist'!$A$1:$I$9000,MATCH($D1838,'Parameter Codelist'!$A:$A,0),2)</f>
        <v>gamma-hexabroomcyclododecaan</v>
      </c>
      <c r="F1838" s="18" t="s">
        <v>19042</v>
      </c>
      <c r="G1838" t="str">
        <f>INDEX('Parameter Codelist'!$A$1:$I$9000,MATCH($D1838,'Parameter Codelist'!$A:$A,0),5)</f>
        <v>134237-52-8</v>
      </c>
      <c r="H1838" s="6">
        <v>8</v>
      </c>
      <c r="I1838" t="str">
        <f>INDEX('Hoedanigheid codelist'!$A$1:$J$5341,MATCH($H1838,'Hoedanigheid codelist'!$A:$A,0),3)</f>
        <v>Niet van toepassing</v>
      </c>
      <c r="J1838" s="20" t="s">
        <v>20803</v>
      </c>
    </row>
    <row r="1839" spans="1:10" ht="15.75" thickBot="1">
      <c r="A1839" s="10">
        <v>2720</v>
      </c>
      <c r="B1839" t="str">
        <f>INDEX('Parameter Codelist'!$A$1:$I$9000,MATCH($A1839,'Parameter Codelist'!$A:$A,0),2)</f>
        <v>(massa)Concentratie</v>
      </c>
      <c r="C1839" s="20" t="s">
        <v>20800</v>
      </c>
      <c r="D1839" s="6">
        <v>3410</v>
      </c>
      <c r="E1839" s="12" t="str">
        <f>INDEX('Parameter Codelist'!$A$1:$I$9000,MATCH($D1839,'Parameter Codelist'!$A:$A,0),2)</f>
        <v>chinonamid</v>
      </c>
      <c r="F1839" s="18" t="s">
        <v>19043</v>
      </c>
      <c r="G1839" t="str">
        <f>INDEX('Parameter Codelist'!$A$1:$I$9000,MATCH($D1839,'Parameter Codelist'!$A:$A,0),5)</f>
        <v>27541-88-4</v>
      </c>
      <c r="H1839" s="6">
        <v>8</v>
      </c>
      <c r="I1839" t="str">
        <f>INDEX('Hoedanigheid codelist'!$A$1:$J$5341,MATCH($H1839,'Hoedanigheid codelist'!$A:$A,0),3)</f>
        <v>Niet van toepassing</v>
      </c>
      <c r="J1839" s="20" t="s">
        <v>20803</v>
      </c>
    </row>
    <row r="1840" spans="1:10" ht="15.75" thickBot="1">
      <c r="A1840" s="10">
        <v>2720</v>
      </c>
      <c r="B1840" t="str">
        <f>INDEX('Parameter Codelist'!$A$1:$I$9000,MATCH($A1840,'Parameter Codelist'!$A:$A,0),2)</f>
        <v>(massa)Concentratie</v>
      </c>
      <c r="C1840" s="20" t="s">
        <v>20800</v>
      </c>
      <c r="D1840" s="6">
        <v>3411</v>
      </c>
      <c r="E1840" s="12" t="str">
        <f>INDEX('Parameter Codelist'!$A$1:$I$9000,MATCH($D1840,'Parameter Codelist'!$A:$A,0),2)</f>
        <v>chitine</v>
      </c>
      <c r="F1840" s="18" t="s">
        <v>19044</v>
      </c>
      <c r="G1840" t="str">
        <f>INDEX('Parameter Codelist'!$A$1:$I$9000,MATCH($D1840,'Parameter Codelist'!$A:$A,0),5)</f>
        <v>1398-61-4</v>
      </c>
      <c r="H1840" s="6">
        <v>8</v>
      </c>
      <c r="I1840" t="str">
        <f>INDEX('Hoedanigheid codelist'!$A$1:$J$5341,MATCH($H1840,'Hoedanigheid codelist'!$A:$A,0),3)</f>
        <v>Niet van toepassing</v>
      </c>
      <c r="J1840" s="20" t="s">
        <v>20803</v>
      </c>
    </row>
    <row r="1841" spans="1:10" ht="15.75" thickBot="1">
      <c r="A1841" s="10">
        <v>2720</v>
      </c>
      <c r="B1841" t="str">
        <f>INDEX('Parameter Codelist'!$A$1:$I$9000,MATCH($A1841,'Parameter Codelist'!$A:$A,0),2)</f>
        <v>(massa)Concentratie</v>
      </c>
      <c r="C1841" s="20" t="s">
        <v>20800</v>
      </c>
      <c r="D1841" s="6">
        <v>3412</v>
      </c>
      <c r="E1841" s="12" t="str">
        <f>INDEX('Parameter Codelist'!$A$1:$I$9000,MATCH($D1841,'Parameter Codelist'!$A:$A,0),2)</f>
        <v>chitosan</v>
      </c>
      <c r="F1841" s="18" t="s">
        <v>5100</v>
      </c>
      <c r="G1841" t="str">
        <f>INDEX('Parameter Codelist'!$A$1:$I$9000,MATCH($D1841,'Parameter Codelist'!$A:$A,0),5)</f>
        <v>9012-76-4</v>
      </c>
      <c r="H1841" s="6">
        <v>8</v>
      </c>
      <c r="I1841" t="str">
        <f>INDEX('Hoedanigheid codelist'!$A$1:$J$5341,MATCH($H1841,'Hoedanigheid codelist'!$A:$A,0),3)</f>
        <v>Niet van toepassing</v>
      </c>
      <c r="J1841" s="20" t="s">
        <v>20803</v>
      </c>
    </row>
    <row r="1842" spans="1:10" ht="15.75" thickBot="1">
      <c r="A1842" s="10">
        <v>2720</v>
      </c>
      <c r="B1842" t="str">
        <f>INDEX('Parameter Codelist'!$A$1:$I$9000,MATCH($A1842,'Parameter Codelist'!$A:$A,0),2)</f>
        <v>(massa)Concentratie</v>
      </c>
      <c r="C1842" s="20" t="s">
        <v>20800</v>
      </c>
      <c r="D1842" s="6">
        <v>3415</v>
      </c>
      <c r="E1842" s="12" t="str">
        <f>INDEX('Parameter Codelist'!$A$1:$I$9000,MATCH($D1842,'Parameter Codelist'!$A:$A,0),2)</f>
        <v>chlorofyl-b</v>
      </c>
      <c r="F1842" s="18" t="s">
        <v>19045</v>
      </c>
      <c r="G1842" t="str">
        <f>INDEX('Parameter Codelist'!$A$1:$I$9000,MATCH($D1842,'Parameter Codelist'!$A:$A,0),5)</f>
        <v>519-62-0</v>
      </c>
      <c r="H1842" s="6">
        <v>8</v>
      </c>
      <c r="I1842" t="str">
        <f>INDEX('Hoedanigheid codelist'!$A$1:$J$5341,MATCH($H1842,'Hoedanigheid codelist'!$A:$A,0),3)</f>
        <v>Niet van toepassing</v>
      </c>
      <c r="J1842" s="20" t="s">
        <v>20803</v>
      </c>
    </row>
    <row r="1843" spans="1:10" ht="15.75" thickBot="1">
      <c r="A1843" s="10">
        <v>2720</v>
      </c>
      <c r="B1843" t="str">
        <f>INDEX('Parameter Codelist'!$A$1:$I$9000,MATCH($A1843,'Parameter Codelist'!$A:$A,0),2)</f>
        <v>(massa)Concentratie</v>
      </c>
      <c r="C1843" s="20" t="s">
        <v>20800</v>
      </c>
      <c r="D1843" s="6">
        <v>3416</v>
      </c>
      <c r="E1843" s="12" t="str">
        <f>INDEX('Parameter Codelist'!$A$1:$I$9000,MATCH($D1843,'Parameter Codelist'!$A:$A,0),2)</f>
        <v>chlofentezin</v>
      </c>
      <c r="F1843" s="18" t="s">
        <v>5110</v>
      </c>
      <c r="G1843" t="str">
        <f>INDEX('Parameter Codelist'!$A$1:$I$9000,MATCH($D1843,'Parameter Codelist'!$A:$A,0),5)</f>
        <v>74115-24-5</v>
      </c>
      <c r="H1843" s="6">
        <v>8</v>
      </c>
      <c r="I1843" t="str">
        <f>INDEX('Hoedanigheid codelist'!$A$1:$J$5341,MATCH($H1843,'Hoedanigheid codelist'!$A:$A,0),3)</f>
        <v>Niet van toepassing</v>
      </c>
      <c r="J1843" s="20" t="s">
        <v>20803</v>
      </c>
    </row>
    <row r="1844" spans="1:10" ht="15.75" thickBot="1">
      <c r="A1844" s="10">
        <v>2720</v>
      </c>
      <c r="B1844" t="str">
        <f>INDEX('Parameter Codelist'!$A$1:$I$9000,MATCH($A1844,'Parameter Codelist'!$A:$A,0),2)</f>
        <v>(massa)Concentratie</v>
      </c>
      <c r="C1844" s="20" t="s">
        <v>20800</v>
      </c>
      <c r="D1844" s="6">
        <v>3417</v>
      </c>
      <c r="E1844" s="12" t="str">
        <f>INDEX('Parameter Codelist'!$A$1:$I$9000,MATCH($D1844,'Parameter Codelist'!$A:$A,0),2)</f>
        <v>chloralose</v>
      </c>
      <c r="F1844" s="18" t="s">
        <v>5113</v>
      </c>
      <c r="G1844" t="str">
        <f>INDEX('Parameter Codelist'!$A$1:$I$9000,MATCH($D1844,'Parameter Codelist'!$A:$A,0),5)</f>
        <v>15879-93-3</v>
      </c>
      <c r="H1844" s="6">
        <v>8</v>
      </c>
      <c r="I1844" t="str">
        <f>INDEX('Hoedanigheid codelist'!$A$1:$J$5341,MATCH($H1844,'Hoedanigheid codelist'!$A:$A,0),3)</f>
        <v>Niet van toepassing</v>
      </c>
      <c r="J1844" s="20" t="s">
        <v>20803</v>
      </c>
    </row>
    <row r="1845" spans="1:10" ht="15.75" thickBot="1">
      <c r="A1845" s="10">
        <v>2720</v>
      </c>
      <c r="B1845" t="str">
        <f>INDEX('Parameter Codelist'!$A$1:$I$9000,MATCH($A1845,'Parameter Codelist'!$A:$A,0),2)</f>
        <v>(massa)Concentratie</v>
      </c>
      <c r="C1845" s="20" t="s">
        <v>20800</v>
      </c>
      <c r="D1845" s="6">
        <v>3418</v>
      </c>
      <c r="E1845" s="12" t="str">
        <f>INDEX('Parameter Codelist'!$A$1:$I$9000,MATCH($D1845,'Parameter Codelist'!$A:$A,0),2)</f>
        <v>chlorimuron-ethyl</v>
      </c>
      <c r="F1845" s="18" t="s">
        <v>5116</v>
      </c>
      <c r="G1845" t="str">
        <f>INDEX('Parameter Codelist'!$A$1:$I$9000,MATCH($D1845,'Parameter Codelist'!$A:$A,0),5)</f>
        <v>90982-32-4</v>
      </c>
      <c r="H1845" s="6">
        <v>8</v>
      </c>
      <c r="I1845" t="str">
        <f>INDEX('Hoedanigheid codelist'!$A$1:$J$5341,MATCH($H1845,'Hoedanigheid codelist'!$A:$A,0),3)</f>
        <v>Niet van toepassing</v>
      </c>
      <c r="J1845" s="20" t="s">
        <v>20803</v>
      </c>
    </row>
    <row r="1846" spans="1:10" ht="15.75" thickBot="1">
      <c r="A1846" s="10">
        <v>2720</v>
      </c>
      <c r="B1846" t="str">
        <f>INDEX('Parameter Codelist'!$A$1:$I$9000,MATCH($A1846,'Parameter Codelist'!$A:$A,0),2)</f>
        <v>(massa)Concentratie</v>
      </c>
      <c r="C1846" s="20" t="s">
        <v>20800</v>
      </c>
      <c r="D1846" s="6">
        <v>3419</v>
      </c>
      <c r="E1846" s="12" t="str">
        <f>INDEX('Parameter Codelist'!$A$1:$I$9000,MATCH($D1846,'Parameter Codelist'!$A:$A,0),2)</f>
        <v>cholest-3-een</v>
      </c>
      <c r="F1846" s="18" t="s">
        <v>19046</v>
      </c>
      <c r="G1846" t="str">
        <f>INDEX('Parameter Codelist'!$A$1:$I$9000,MATCH($D1846,'Parameter Codelist'!$A:$A,0),5)</f>
        <v>16732-84-6</v>
      </c>
      <c r="H1846" s="6">
        <v>8</v>
      </c>
      <c r="I1846" t="str">
        <f>INDEX('Hoedanigheid codelist'!$A$1:$J$5341,MATCH($H1846,'Hoedanigheid codelist'!$A:$A,0),3)</f>
        <v>Niet van toepassing</v>
      </c>
      <c r="J1846" s="20" t="s">
        <v>20803</v>
      </c>
    </row>
    <row r="1847" spans="1:10" ht="15.75" thickBot="1">
      <c r="A1847" s="10">
        <v>2720</v>
      </c>
      <c r="B1847" t="str">
        <f>INDEX('Parameter Codelist'!$A$1:$I$9000,MATCH($A1847,'Parameter Codelist'!$A:$A,0),2)</f>
        <v>(massa)Concentratie</v>
      </c>
      <c r="C1847" s="20" t="s">
        <v>20800</v>
      </c>
      <c r="D1847" s="6">
        <v>3420</v>
      </c>
      <c r="E1847" s="12" t="str">
        <f>INDEX('Parameter Codelist'!$A$1:$I$9000,MATCH($D1847,'Parameter Codelist'!$A:$A,0),2)</f>
        <v>cholesterol</v>
      </c>
      <c r="F1847" s="18" t="s">
        <v>5122</v>
      </c>
      <c r="G1847" t="str">
        <f>INDEX('Parameter Codelist'!$A$1:$I$9000,MATCH($D1847,'Parameter Codelist'!$A:$A,0),5)</f>
        <v>57-88-5</v>
      </c>
      <c r="H1847" s="6">
        <v>8</v>
      </c>
      <c r="I1847" t="str">
        <f>INDEX('Hoedanigheid codelist'!$A$1:$J$5341,MATCH($H1847,'Hoedanigheid codelist'!$A:$A,0),3)</f>
        <v>Niet van toepassing</v>
      </c>
      <c r="J1847" s="20" t="s">
        <v>20803</v>
      </c>
    </row>
    <row r="1848" spans="1:10" ht="15.75" thickBot="1">
      <c r="A1848" s="10">
        <v>2720</v>
      </c>
      <c r="B1848" t="str">
        <f>INDEX('Parameter Codelist'!$A$1:$I$9000,MATCH($A1848,'Parameter Codelist'!$A:$A,0),2)</f>
        <v>(massa)Concentratie</v>
      </c>
      <c r="C1848" s="20" t="s">
        <v>20800</v>
      </c>
      <c r="D1848" s="6">
        <v>3421</v>
      </c>
      <c r="E1848" s="12" t="str">
        <f>INDEX('Parameter Codelist'!$A$1:$I$9000,MATCH($D1848,'Parameter Codelist'!$A:$A,0),2)</f>
        <v>C.I. Acid Green 3</v>
      </c>
      <c r="F1848" s="18" t="s">
        <v>5125</v>
      </c>
      <c r="G1848" t="str">
        <f>INDEX('Parameter Codelist'!$A$1:$I$9000,MATCH($D1848,'Parameter Codelist'!$A:$A,0),5)</f>
        <v>4680-78-8</v>
      </c>
      <c r="H1848" s="6">
        <v>8</v>
      </c>
      <c r="I1848" t="str">
        <f>INDEX('Hoedanigheid codelist'!$A$1:$J$5341,MATCH($H1848,'Hoedanigheid codelist'!$A:$A,0),3)</f>
        <v>Niet van toepassing</v>
      </c>
      <c r="J1848" s="20" t="s">
        <v>20803</v>
      </c>
    </row>
    <row r="1849" spans="1:10" ht="15.75" thickBot="1">
      <c r="A1849" s="10">
        <v>2720</v>
      </c>
      <c r="B1849" t="str">
        <f>INDEX('Parameter Codelist'!$A$1:$I$9000,MATCH($A1849,'Parameter Codelist'!$A:$A,0),2)</f>
        <v>(massa)Concentratie</v>
      </c>
      <c r="C1849" s="20" t="s">
        <v>20800</v>
      </c>
      <c r="D1849" s="6">
        <v>3422</v>
      </c>
      <c r="E1849" s="12" t="str">
        <f>INDEX('Parameter Codelist'!$A$1:$I$9000,MATCH($D1849,'Parameter Codelist'!$A:$A,0),2)</f>
        <v>C.I. Acid Red 114</v>
      </c>
      <c r="F1849" s="18" t="s">
        <v>5128</v>
      </c>
      <c r="G1849" t="str">
        <f>INDEX('Parameter Codelist'!$A$1:$I$9000,MATCH($D1849,'Parameter Codelist'!$A:$A,0),5)</f>
        <v>6459-94-5</v>
      </c>
      <c r="H1849" s="6">
        <v>8</v>
      </c>
      <c r="I1849" t="str">
        <f>INDEX('Hoedanigheid codelist'!$A$1:$J$5341,MATCH($H1849,'Hoedanigheid codelist'!$A:$A,0),3)</f>
        <v>Niet van toepassing</v>
      </c>
      <c r="J1849" s="20" t="s">
        <v>20803</v>
      </c>
    </row>
    <row r="1850" spans="1:10" ht="15.75" thickBot="1">
      <c r="A1850" s="10">
        <v>2720</v>
      </c>
      <c r="B1850" t="str">
        <f>INDEX('Parameter Codelist'!$A$1:$I$9000,MATCH($A1850,'Parameter Codelist'!$A:$A,0),2)</f>
        <v>(massa)Concentratie</v>
      </c>
      <c r="C1850" s="20" t="s">
        <v>20800</v>
      </c>
      <c r="D1850" s="6">
        <v>3423</v>
      </c>
      <c r="E1850" s="12" t="str">
        <f>INDEX('Parameter Codelist'!$A$1:$I$9000,MATCH($D1850,'Parameter Codelist'!$A:$A,0),2)</f>
        <v>C.I. Acid Red 52</v>
      </c>
      <c r="F1850" s="18" t="s">
        <v>5131</v>
      </c>
      <c r="G1850" t="str">
        <f>INDEX('Parameter Codelist'!$A$1:$I$9000,MATCH($D1850,'Parameter Codelist'!$A:$A,0),5)</f>
        <v>3520-42-1</v>
      </c>
      <c r="H1850" s="6">
        <v>8</v>
      </c>
      <c r="I1850" t="str">
        <f>INDEX('Hoedanigheid codelist'!$A$1:$J$5341,MATCH($H1850,'Hoedanigheid codelist'!$A:$A,0),3)</f>
        <v>Niet van toepassing</v>
      </c>
      <c r="J1850" s="20" t="s">
        <v>20803</v>
      </c>
    </row>
    <row r="1851" spans="1:10" ht="15.75" thickBot="1">
      <c r="A1851" s="10">
        <v>2720</v>
      </c>
      <c r="B1851" t="str">
        <f>INDEX('Parameter Codelist'!$A$1:$I$9000,MATCH($A1851,'Parameter Codelist'!$A:$A,0),2)</f>
        <v>(massa)Concentratie</v>
      </c>
      <c r="C1851" s="20" t="s">
        <v>20800</v>
      </c>
      <c r="D1851" s="6">
        <v>3424</v>
      </c>
      <c r="E1851" s="12" t="str">
        <f>INDEX('Parameter Codelist'!$A$1:$I$9000,MATCH($D1851,'Parameter Codelist'!$A:$A,0),2)</f>
        <v>C.I. Basic Green 4</v>
      </c>
      <c r="F1851" s="18" t="s">
        <v>5134</v>
      </c>
      <c r="G1851" t="str">
        <f>INDEX('Parameter Codelist'!$A$1:$I$9000,MATCH($D1851,'Parameter Codelist'!$A:$A,0),5)</f>
        <v>569-64-2</v>
      </c>
      <c r="H1851" s="6">
        <v>8</v>
      </c>
      <c r="I1851" t="str">
        <f>INDEX('Hoedanigheid codelist'!$A$1:$J$5341,MATCH($H1851,'Hoedanigheid codelist'!$A:$A,0),3)</f>
        <v>Niet van toepassing</v>
      </c>
      <c r="J1851" s="20" t="s">
        <v>20803</v>
      </c>
    </row>
    <row r="1852" spans="1:10" ht="15.75" thickBot="1">
      <c r="A1852" s="10">
        <v>2720</v>
      </c>
      <c r="B1852" t="str">
        <f>INDEX('Parameter Codelist'!$A$1:$I$9000,MATCH($A1852,'Parameter Codelist'!$A:$A,0),2)</f>
        <v>(massa)Concentratie</v>
      </c>
      <c r="C1852" s="20" t="s">
        <v>20800</v>
      </c>
      <c r="D1852" s="6">
        <v>3425</v>
      </c>
      <c r="E1852" s="12" t="str">
        <f>INDEX('Parameter Codelist'!$A$1:$I$9000,MATCH($D1852,'Parameter Codelist'!$A:$A,0),2)</f>
        <v>C.I. Basic Red 1</v>
      </c>
      <c r="F1852" s="18" t="s">
        <v>5137</v>
      </c>
      <c r="G1852" t="str">
        <f>INDEX('Parameter Codelist'!$A$1:$I$9000,MATCH($D1852,'Parameter Codelist'!$A:$A,0),5)</f>
        <v>989-38-8</v>
      </c>
      <c r="H1852" s="6">
        <v>8</v>
      </c>
      <c r="I1852" t="str">
        <f>INDEX('Hoedanigheid codelist'!$A$1:$J$5341,MATCH($H1852,'Hoedanigheid codelist'!$A:$A,0),3)</f>
        <v>Niet van toepassing</v>
      </c>
      <c r="J1852" s="20" t="s">
        <v>20803</v>
      </c>
    </row>
    <row r="1853" spans="1:10" ht="15.75" thickBot="1">
      <c r="A1853" s="10">
        <v>2720</v>
      </c>
      <c r="B1853" t="str">
        <f>INDEX('Parameter Codelist'!$A$1:$I$9000,MATCH($A1853,'Parameter Codelist'!$A:$A,0),2)</f>
        <v>(massa)Concentratie</v>
      </c>
      <c r="C1853" s="20" t="s">
        <v>20800</v>
      </c>
      <c r="D1853" s="6">
        <v>3426</v>
      </c>
      <c r="E1853" s="12" t="str">
        <f>INDEX('Parameter Codelist'!$A$1:$I$9000,MATCH($D1853,'Parameter Codelist'!$A:$A,0),2)</f>
        <v>C.I. Direct Blue 14</v>
      </c>
      <c r="F1853" s="18" t="s">
        <v>5140</v>
      </c>
      <c r="G1853" t="str">
        <f>INDEX('Parameter Codelist'!$A$1:$I$9000,MATCH($D1853,'Parameter Codelist'!$A:$A,0),5)</f>
        <v>72-57-1</v>
      </c>
      <c r="H1853" s="6">
        <v>8</v>
      </c>
      <c r="I1853" t="str">
        <f>INDEX('Hoedanigheid codelist'!$A$1:$J$5341,MATCH($H1853,'Hoedanigheid codelist'!$A:$A,0),3)</f>
        <v>Niet van toepassing</v>
      </c>
      <c r="J1853" s="20" t="s">
        <v>20803</v>
      </c>
    </row>
    <row r="1854" spans="1:10" ht="15.75" thickBot="1">
      <c r="A1854" s="10">
        <v>2720</v>
      </c>
      <c r="B1854" t="str">
        <f>INDEX('Parameter Codelist'!$A$1:$I$9000,MATCH($A1854,'Parameter Codelist'!$A:$A,0),2)</f>
        <v>(massa)Concentratie</v>
      </c>
      <c r="C1854" s="20" t="s">
        <v>20800</v>
      </c>
      <c r="D1854" s="6">
        <v>3427</v>
      </c>
      <c r="E1854" s="12" t="str">
        <f>INDEX('Parameter Codelist'!$A$1:$I$9000,MATCH($D1854,'Parameter Codelist'!$A:$A,0),2)</f>
        <v>C.I. Direct Blue 218</v>
      </c>
      <c r="F1854" s="18" t="s">
        <v>5143</v>
      </c>
      <c r="G1854" t="str">
        <f>INDEX('Parameter Codelist'!$A$1:$I$9000,MATCH($D1854,'Parameter Codelist'!$A:$A,0),5)</f>
        <v>28407-37-6</v>
      </c>
      <c r="H1854" s="6">
        <v>8</v>
      </c>
      <c r="I1854" t="str">
        <f>INDEX('Hoedanigheid codelist'!$A$1:$J$5341,MATCH($H1854,'Hoedanigheid codelist'!$A:$A,0),3)</f>
        <v>Niet van toepassing</v>
      </c>
      <c r="J1854" s="20" t="s">
        <v>20803</v>
      </c>
    </row>
    <row r="1855" spans="1:10" ht="15.75" thickBot="1">
      <c r="A1855" s="10">
        <v>2720</v>
      </c>
      <c r="B1855" t="str">
        <f>INDEX('Parameter Codelist'!$A$1:$I$9000,MATCH($A1855,'Parameter Codelist'!$A:$A,0),2)</f>
        <v>(massa)Concentratie</v>
      </c>
      <c r="C1855" s="20" t="s">
        <v>20800</v>
      </c>
      <c r="D1855" s="6">
        <v>3428</v>
      </c>
      <c r="E1855" s="12" t="str">
        <f>INDEX('Parameter Codelist'!$A$1:$I$9000,MATCH($D1855,'Parameter Codelist'!$A:$A,0),2)</f>
        <v>C.I. Direct Blue 6</v>
      </c>
      <c r="F1855" s="18" t="s">
        <v>5146</v>
      </c>
      <c r="G1855" t="str">
        <f>INDEX('Parameter Codelist'!$A$1:$I$9000,MATCH($D1855,'Parameter Codelist'!$A:$A,0),5)</f>
        <v>2602-46-2</v>
      </c>
      <c r="H1855" s="6">
        <v>8</v>
      </c>
      <c r="I1855" t="str">
        <f>INDEX('Hoedanigheid codelist'!$A$1:$J$5341,MATCH($H1855,'Hoedanigheid codelist'!$A:$A,0),3)</f>
        <v>Niet van toepassing</v>
      </c>
      <c r="J1855" s="20" t="s">
        <v>20803</v>
      </c>
    </row>
    <row r="1856" spans="1:10" ht="15.75" thickBot="1">
      <c r="A1856" s="10">
        <v>2720</v>
      </c>
      <c r="B1856" t="str">
        <f>INDEX('Parameter Codelist'!$A$1:$I$9000,MATCH($A1856,'Parameter Codelist'!$A:$A,0),2)</f>
        <v>(massa)Concentratie</v>
      </c>
      <c r="C1856" s="20" t="s">
        <v>20800</v>
      </c>
      <c r="D1856" s="6">
        <v>3429</v>
      </c>
      <c r="E1856" s="12" t="str">
        <f>INDEX('Parameter Codelist'!$A$1:$I$9000,MATCH($D1856,'Parameter Codelist'!$A:$A,0),2)</f>
        <v>C.I. Direct Black 38</v>
      </c>
      <c r="F1856" s="18" t="s">
        <v>5149</v>
      </c>
      <c r="G1856" t="str">
        <f>INDEX('Parameter Codelist'!$A$1:$I$9000,MATCH($D1856,'Parameter Codelist'!$A:$A,0),5)</f>
        <v>1937-37-7</v>
      </c>
      <c r="H1856" s="6">
        <v>8</v>
      </c>
      <c r="I1856" t="str">
        <f>INDEX('Hoedanigheid codelist'!$A$1:$J$5341,MATCH($H1856,'Hoedanigheid codelist'!$A:$A,0),3)</f>
        <v>Niet van toepassing</v>
      </c>
      <c r="J1856" s="20" t="s">
        <v>20803</v>
      </c>
    </row>
    <row r="1857" spans="1:10" ht="15.75" thickBot="1">
      <c r="A1857" s="10">
        <v>2720</v>
      </c>
      <c r="B1857" t="str">
        <f>INDEX('Parameter Codelist'!$A$1:$I$9000,MATCH($A1857,'Parameter Codelist'!$A:$A,0),2)</f>
        <v>(massa)Concentratie</v>
      </c>
      <c r="C1857" s="20" t="s">
        <v>20800</v>
      </c>
      <c r="D1857" s="6">
        <v>3430</v>
      </c>
      <c r="E1857" s="12" t="str">
        <f>INDEX('Parameter Codelist'!$A$1:$I$9000,MATCH($D1857,'Parameter Codelist'!$A:$A,0),2)</f>
        <v>C.I. Direct Brown 95</v>
      </c>
      <c r="F1857" s="18" t="s">
        <v>5152</v>
      </c>
      <c r="G1857" t="str">
        <f>INDEX('Parameter Codelist'!$A$1:$I$9000,MATCH($D1857,'Parameter Codelist'!$A:$A,0),5)</f>
        <v>16071-86-6</v>
      </c>
      <c r="H1857" s="6">
        <v>8</v>
      </c>
      <c r="I1857" t="str">
        <f>INDEX('Hoedanigheid codelist'!$A$1:$J$5341,MATCH($H1857,'Hoedanigheid codelist'!$A:$A,0),3)</f>
        <v>Niet van toepassing</v>
      </c>
      <c r="J1857" s="20" t="s">
        <v>20803</v>
      </c>
    </row>
    <row r="1858" spans="1:10" ht="15.75" thickBot="1">
      <c r="A1858" s="10">
        <v>2720</v>
      </c>
      <c r="B1858" t="str">
        <f>INDEX('Parameter Codelist'!$A$1:$I$9000,MATCH($A1858,'Parameter Codelist'!$A:$A,0),2)</f>
        <v>(massa)Concentratie</v>
      </c>
      <c r="C1858" s="20" t="s">
        <v>20800</v>
      </c>
      <c r="D1858" s="6">
        <v>3431</v>
      </c>
      <c r="E1858" s="12" t="str">
        <f>INDEX('Parameter Codelist'!$A$1:$I$9000,MATCH($D1858,'Parameter Codelist'!$A:$A,0),2)</f>
        <v>C.I. Disperse Yellow 3</v>
      </c>
      <c r="F1858" s="18" t="s">
        <v>5155</v>
      </c>
      <c r="G1858" t="str">
        <f>INDEX('Parameter Codelist'!$A$1:$I$9000,MATCH($D1858,'Parameter Codelist'!$A:$A,0),5)</f>
        <v>2832-40-8</v>
      </c>
      <c r="H1858" s="6">
        <v>8</v>
      </c>
      <c r="I1858" t="str">
        <f>INDEX('Hoedanigheid codelist'!$A$1:$J$5341,MATCH($H1858,'Hoedanigheid codelist'!$A:$A,0),3)</f>
        <v>Niet van toepassing</v>
      </c>
      <c r="J1858" s="20" t="s">
        <v>20803</v>
      </c>
    </row>
    <row r="1859" spans="1:10" ht="15.75" thickBot="1">
      <c r="A1859" s="10">
        <v>2720</v>
      </c>
      <c r="B1859" t="str">
        <f>INDEX('Parameter Codelist'!$A$1:$I$9000,MATCH($A1859,'Parameter Codelist'!$A:$A,0),2)</f>
        <v>(massa)Concentratie</v>
      </c>
      <c r="C1859" s="20" t="s">
        <v>20800</v>
      </c>
      <c r="D1859" s="6">
        <v>3432</v>
      </c>
      <c r="E1859" s="12" t="str">
        <f>INDEX('Parameter Codelist'!$A$1:$I$9000,MATCH($D1859,'Parameter Codelist'!$A:$A,0),2)</f>
        <v>C.I. Food Red 5</v>
      </c>
      <c r="F1859" s="18" t="s">
        <v>5158</v>
      </c>
      <c r="G1859" t="str">
        <f>INDEX('Parameter Codelist'!$A$1:$I$9000,MATCH($D1859,'Parameter Codelist'!$A:$A,0),5)</f>
        <v>3761-53-3</v>
      </c>
      <c r="H1859" s="6">
        <v>8</v>
      </c>
      <c r="I1859" t="str">
        <f>INDEX('Hoedanigheid codelist'!$A$1:$J$5341,MATCH($H1859,'Hoedanigheid codelist'!$A:$A,0),3)</f>
        <v>Niet van toepassing</v>
      </c>
      <c r="J1859" s="20" t="s">
        <v>20803</v>
      </c>
    </row>
    <row r="1860" spans="1:10" ht="15.75" thickBot="1">
      <c r="A1860" s="10">
        <v>2720</v>
      </c>
      <c r="B1860" t="str">
        <f>INDEX('Parameter Codelist'!$A$1:$I$9000,MATCH($A1860,'Parameter Codelist'!$A:$A,0),2)</f>
        <v>(massa)Concentratie</v>
      </c>
      <c r="C1860" s="20" t="s">
        <v>20800</v>
      </c>
      <c r="D1860" s="6">
        <v>3433</v>
      </c>
      <c r="E1860" s="12" t="str">
        <f>INDEX('Parameter Codelist'!$A$1:$I$9000,MATCH($D1860,'Parameter Codelist'!$A:$A,0),2)</f>
        <v>cilazapril</v>
      </c>
      <c r="F1860" s="18" t="s">
        <v>5161</v>
      </c>
      <c r="G1860" t="str">
        <f>INDEX('Parameter Codelist'!$A$1:$I$9000,MATCH($D1860,'Parameter Codelist'!$A:$A,0),5)</f>
        <v>92077-78-6</v>
      </c>
      <c r="H1860" s="6">
        <v>8</v>
      </c>
      <c r="I1860" t="str">
        <f>INDEX('Hoedanigheid codelist'!$A$1:$J$5341,MATCH($H1860,'Hoedanigheid codelist'!$A:$A,0),3)</f>
        <v>Niet van toepassing</v>
      </c>
      <c r="J1860" s="20" t="s">
        <v>20803</v>
      </c>
    </row>
    <row r="1861" spans="1:10" ht="15.75" thickBot="1">
      <c r="A1861" s="10">
        <v>2720</v>
      </c>
      <c r="B1861" t="str">
        <f>INDEX('Parameter Codelist'!$A$1:$I$9000,MATCH($A1861,'Parameter Codelist'!$A:$A,0),2)</f>
        <v>(massa)Concentratie</v>
      </c>
      <c r="C1861" s="20" t="s">
        <v>20800</v>
      </c>
      <c r="D1861" s="6">
        <v>3434</v>
      </c>
      <c r="E1861" s="12" t="str">
        <f>INDEX('Parameter Codelist'!$A$1:$I$9000,MATCH($D1861,'Parameter Codelist'!$A:$A,0),2)</f>
        <v>cinidon-ethyl</v>
      </c>
      <c r="F1861" s="18" t="s">
        <v>19047</v>
      </c>
      <c r="G1861" t="str">
        <f>INDEX('Parameter Codelist'!$A$1:$I$9000,MATCH($D1861,'Parameter Codelist'!$A:$A,0),5)</f>
        <v>142891-20-1</v>
      </c>
      <c r="H1861" s="6">
        <v>8</v>
      </c>
      <c r="I1861" t="str">
        <f>INDEX('Hoedanigheid codelist'!$A$1:$J$5341,MATCH($H1861,'Hoedanigheid codelist'!$A:$A,0),3)</f>
        <v>Niet van toepassing</v>
      </c>
      <c r="J1861" s="20" t="s">
        <v>20803</v>
      </c>
    </row>
    <row r="1862" spans="1:10" ht="15.75" thickBot="1">
      <c r="A1862" s="10">
        <v>2720</v>
      </c>
      <c r="B1862" t="str">
        <f>INDEX('Parameter Codelist'!$A$1:$I$9000,MATCH($A1862,'Parameter Codelist'!$A:$A,0),2)</f>
        <v>(massa)Concentratie</v>
      </c>
      <c r="C1862" s="20" t="s">
        <v>20800</v>
      </c>
      <c r="D1862" s="6">
        <v>3435</v>
      </c>
      <c r="E1862" s="12" t="str">
        <f>INDEX('Parameter Codelist'!$A$1:$I$9000,MATCH($D1862,'Parameter Codelist'!$A:$A,0),2)</f>
        <v>cinosulfuron</v>
      </c>
      <c r="F1862" s="18" t="s">
        <v>5167</v>
      </c>
      <c r="G1862" t="str">
        <f>INDEX('Parameter Codelist'!$A$1:$I$9000,MATCH($D1862,'Parameter Codelist'!$A:$A,0),5)</f>
        <v>94593-91-6</v>
      </c>
      <c r="H1862" s="6">
        <v>8</v>
      </c>
      <c r="I1862" t="str">
        <f>INDEX('Hoedanigheid codelist'!$A$1:$J$5341,MATCH($H1862,'Hoedanigheid codelist'!$A:$A,0),3)</f>
        <v>Niet van toepassing</v>
      </c>
      <c r="J1862" s="20" t="s">
        <v>20803</v>
      </c>
    </row>
    <row r="1863" spans="1:10" ht="15.75" thickBot="1">
      <c r="A1863" s="10">
        <v>2720</v>
      </c>
      <c r="B1863" t="str">
        <f>INDEX('Parameter Codelist'!$A$1:$I$9000,MATCH($A1863,'Parameter Codelist'!$A:$A,0),2)</f>
        <v>(massa)Concentratie</v>
      </c>
      <c r="C1863" s="20" t="s">
        <v>20800</v>
      </c>
      <c r="D1863" s="6">
        <v>3436</v>
      </c>
      <c r="E1863" s="12" t="str">
        <f>INDEX('Parameter Codelist'!$A$1:$I$9000,MATCH($D1863,'Parameter Codelist'!$A:$A,0),2)</f>
        <v>ciprofloxacine</v>
      </c>
      <c r="F1863" s="18" t="s">
        <v>19048</v>
      </c>
      <c r="G1863" t="str">
        <f>INDEX('Parameter Codelist'!$A$1:$I$9000,MATCH($D1863,'Parameter Codelist'!$A:$A,0),5)</f>
        <v>85721-33-1</v>
      </c>
      <c r="H1863" s="6">
        <v>8</v>
      </c>
      <c r="I1863" t="str">
        <f>INDEX('Hoedanigheid codelist'!$A$1:$J$5341,MATCH($H1863,'Hoedanigheid codelist'!$A:$A,0),3)</f>
        <v>Niet van toepassing</v>
      </c>
      <c r="J1863" s="20" t="s">
        <v>20803</v>
      </c>
    </row>
    <row r="1864" spans="1:10" ht="15.75" thickBot="1">
      <c r="A1864" s="10">
        <v>2720</v>
      </c>
      <c r="B1864" t="str">
        <f>INDEX('Parameter Codelist'!$A$1:$I$9000,MATCH($A1864,'Parameter Codelist'!$A:$A,0),2)</f>
        <v>(massa)Concentratie</v>
      </c>
      <c r="C1864" s="20" t="s">
        <v>20800</v>
      </c>
      <c r="D1864" s="6">
        <v>3437</v>
      </c>
      <c r="E1864" s="12" t="str">
        <f>INDEX('Parameter Codelist'!$A$1:$I$9000,MATCH($D1864,'Parameter Codelist'!$A:$A,0),2)</f>
        <v>C.I. Solvent Orange 7</v>
      </c>
      <c r="F1864" s="18" t="s">
        <v>5173</v>
      </c>
      <c r="G1864" t="str">
        <f>INDEX('Parameter Codelist'!$A$1:$I$9000,MATCH($D1864,'Parameter Codelist'!$A:$A,0),5)</f>
        <v>3118-97-6</v>
      </c>
      <c r="H1864" s="6">
        <v>8</v>
      </c>
      <c r="I1864" t="str">
        <f>INDEX('Hoedanigheid codelist'!$A$1:$J$5341,MATCH($H1864,'Hoedanigheid codelist'!$A:$A,0),3)</f>
        <v>Niet van toepassing</v>
      </c>
      <c r="J1864" s="20" t="s">
        <v>20803</v>
      </c>
    </row>
    <row r="1865" spans="1:10" ht="15.75" thickBot="1">
      <c r="A1865" s="10">
        <v>2720</v>
      </c>
      <c r="B1865" t="str">
        <f>INDEX('Parameter Codelist'!$A$1:$I$9000,MATCH($A1865,'Parameter Codelist'!$A:$A,0),2)</f>
        <v>(massa)Concentratie</v>
      </c>
      <c r="C1865" s="20" t="s">
        <v>20800</v>
      </c>
      <c r="D1865" s="6">
        <v>3438</v>
      </c>
      <c r="E1865" s="12" t="str">
        <f>INDEX('Parameter Codelist'!$A$1:$I$9000,MATCH($D1865,'Parameter Codelist'!$A:$A,0),2)</f>
        <v>C.I. Solvent Yellow 14</v>
      </c>
      <c r="F1865" s="18" t="s">
        <v>5176</v>
      </c>
      <c r="G1865" t="str">
        <f>INDEX('Parameter Codelist'!$A$1:$I$9000,MATCH($D1865,'Parameter Codelist'!$A:$A,0),5)</f>
        <v>842-07-9</v>
      </c>
      <c r="H1865" s="6">
        <v>8</v>
      </c>
      <c r="I1865" t="str">
        <f>INDEX('Hoedanigheid codelist'!$A$1:$J$5341,MATCH($H1865,'Hoedanigheid codelist'!$A:$A,0),3)</f>
        <v>Niet van toepassing</v>
      </c>
      <c r="J1865" s="20" t="s">
        <v>20803</v>
      </c>
    </row>
    <row r="1866" spans="1:10" ht="15.75" thickBot="1">
      <c r="A1866" s="10">
        <v>2720</v>
      </c>
      <c r="B1866" t="str">
        <f>INDEX('Parameter Codelist'!$A$1:$I$9000,MATCH($A1866,'Parameter Codelist'!$A:$A,0),2)</f>
        <v>(massa)Concentratie</v>
      </c>
      <c r="C1866" s="20" t="s">
        <v>20800</v>
      </c>
      <c r="D1866" s="6">
        <v>3439</v>
      </c>
      <c r="E1866" s="12" t="str">
        <f>INDEX('Parameter Codelist'!$A$1:$I$9000,MATCH($D1866,'Parameter Codelist'!$A:$A,0),2)</f>
        <v>C.I. Solvent Yellow 3</v>
      </c>
      <c r="F1866" s="18" t="s">
        <v>5179</v>
      </c>
      <c r="G1866" t="str">
        <f>INDEX('Parameter Codelist'!$A$1:$I$9000,MATCH($D1866,'Parameter Codelist'!$A:$A,0),5)</f>
        <v>97-56-3</v>
      </c>
      <c r="H1866" s="6">
        <v>8</v>
      </c>
      <c r="I1866" t="str">
        <f>INDEX('Hoedanigheid codelist'!$A$1:$J$5341,MATCH($H1866,'Hoedanigheid codelist'!$A:$A,0),3)</f>
        <v>Niet van toepassing</v>
      </c>
      <c r="J1866" s="20" t="s">
        <v>20803</v>
      </c>
    </row>
    <row r="1867" spans="1:10" ht="15.75" thickBot="1">
      <c r="A1867" s="10">
        <v>2720</v>
      </c>
      <c r="B1867" t="str">
        <f>INDEX('Parameter Codelist'!$A$1:$I$9000,MATCH($A1867,'Parameter Codelist'!$A:$A,0),2)</f>
        <v>(massa)Concentratie</v>
      </c>
      <c r="C1867" s="20" t="s">
        <v>20800</v>
      </c>
      <c r="D1867" s="6">
        <v>3440</v>
      </c>
      <c r="E1867" s="12" t="str">
        <f>INDEX('Parameter Codelist'!$A$1:$I$9000,MATCH($D1867,'Parameter Codelist'!$A:$A,0),2)</f>
        <v>C.I. Solvent Yellow 34</v>
      </c>
      <c r="F1867" s="18" t="s">
        <v>5182</v>
      </c>
      <c r="G1867" t="str">
        <f>INDEX('Parameter Codelist'!$A$1:$I$9000,MATCH($D1867,'Parameter Codelist'!$A:$A,0),5)</f>
        <v>492-80-8</v>
      </c>
      <c r="H1867" s="6">
        <v>8</v>
      </c>
      <c r="I1867" t="str">
        <f>INDEX('Hoedanigheid codelist'!$A$1:$J$5341,MATCH($H1867,'Hoedanigheid codelist'!$A:$A,0),3)</f>
        <v>Niet van toepassing</v>
      </c>
      <c r="J1867" s="20" t="s">
        <v>20803</v>
      </c>
    </row>
    <row r="1868" spans="1:10" ht="15.75" thickBot="1">
      <c r="A1868" s="10">
        <v>2720</v>
      </c>
      <c r="B1868" t="str">
        <f>INDEX('Parameter Codelist'!$A$1:$I$9000,MATCH($A1868,'Parameter Codelist'!$A:$A,0),2)</f>
        <v>(massa)Concentratie</v>
      </c>
      <c r="C1868" s="20" t="s">
        <v>20800</v>
      </c>
      <c r="D1868" s="6">
        <v>3441</v>
      </c>
      <c r="E1868" s="12" t="str">
        <f>INDEX('Parameter Codelist'!$A$1:$I$9000,MATCH($D1868,'Parameter Codelist'!$A:$A,0),2)</f>
        <v>citalopram</v>
      </c>
      <c r="F1868" s="18" t="s">
        <v>5185</v>
      </c>
      <c r="G1868" t="str">
        <f>INDEX('Parameter Codelist'!$A$1:$I$9000,MATCH($D1868,'Parameter Codelist'!$A:$A,0),5)</f>
        <v>59729-33-8</v>
      </c>
      <c r="H1868" s="6">
        <v>8</v>
      </c>
      <c r="I1868" t="str">
        <f>INDEX('Hoedanigheid codelist'!$A$1:$J$5341,MATCH($H1868,'Hoedanigheid codelist'!$A:$A,0),3)</f>
        <v>Niet van toepassing</v>
      </c>
      <c r="J1868" s="20" t="s">
        <v>20803</v>
      </c>
    </row>
    <row r="1869" spans="1:10" ht="15.75" thickBot="1">
      <c r="A1869" s="10">
        <v>2720</v>
      </c>
      <c r="B1869" t="str">
        <f>INDEX('Parameter Codelist'!$A$1:$I$9000,MATCH($A1869,'Parameter Codelist'!$A:$A,0),2)</f>
        <v>(massa)Concentratie</v>
      </c>
      <c r="C1869" s="20" t="s">
        <v>20800</v>
      </c>
      <c r="D1869" s="6">
        <v>3442</v>
      </c>
      <c r="E1869" s="12" t="str">
        <f>INDEX('Parameter Codelist'!$A$1:$I$9000,MATCH($D1869,'Parameter Codelist'!$A:$A,0),2)</f>
        <v>C.I. Vat Yellow 4</v>
      </c>
      <c r="F1869" s="18" t="s">
        <v>5188</v>
      </c>
      <c r="G1869" t="str">
        <f>INDEX('Parameter Codelist'!$A$1:$I$9000,MATCH($D1869,'Parameter Codelist'!$A:$A,0),5)</f>
        <v>128-66-5</v>
      </c>
      <c r="H1869" s="6">
        <v>8</v>
      </c>
      <c r="I1869" t="str">
        <f>INDEX('Hoedanigheid codelist'!$A$1:$J$5341,MATCH($H1869,'Hoedanigheid codelist'!$A:$A,0),3)</f>
        <v>Niet van toepassing</v>
      </c>
      <c r="J1869" s="20" t="s">
        <v>20803</v>
      </c>
    </row>
    <row r="1870" spans="1:10" ht="15.75" thickBot="1">
      <c r="A1870" s="10">
        <v>2720</v>
      </c>
      <c r="B1870" t="str">
        <f>INDEX('Parameter Codelist'!$A$1:$I$9000,MATCH($A1870,'Parameter Codelist'!$A:$A,0),2)</f>
        <v>(massa)Concentratie</v>
      </c>
      <c r="C1870" s="20" t="s">
        <v>20800</v>
      </c>
      <c r="D1870" s="6">
        <v>4796</v>
      </c>
      <c r="E1870" s="12" t="str">
        <f>INDEX('Parameter Codelist'!$A$1:$I$9000,MATCH($D1870,'Parameter Codelist'!$A:$A,0),2)</f>
        <v>tributyltinacetaat</v>
      </c>
      <c r="F1870" s="18" t="s">
        <v>19049</v>
      </c>
      <c r="G1870" t="str">
        <f>INDEX('Parameter Codelist'!$A$1:$I$9000,MATCH($D1870,'Parameter Codelist'!$A:$A,0),5)</f>
        <v>56-36-0</v>
      </c>
      <c r="H1870" s="6">
        <v>8</v>
      </c>
      <c r="I1870" t="str">
        <f>INDEX('Hoedanigheid codelist'!$A$1:$J$5341,MATCH($H1870,'Hoedanigheid codelist'!$A:$A,0),3)</f>
        <v>Niet van toepassing</v>
      </c>
      <c r="J1870" s="20" t="s">
        <v>20803</v>
      </c>
    </row>
    <row r="1871" spans="1:10" ht="15.75" thickBot="1">
      <c r="A1871" s="10">
        <v>2720</v>
      </c>
      <c r="B1871" t="str">
        <f>INDEX('Parameter Codelist'!$A$1:$I$9000,MATCH($A1871,'Parameter Codelist'!$A:$A,0),2)</f>
        <v>(massa)Concentratie</v>
      </c>
      <c r="C1871" s="20" t="s">
        <v>20800</v>
      </c>
      <c r="D1871" s="6">
        <v>3444</v>
      </c>
      <c r="E1871" s="12" t="str">
        <f>INDEX('Parameter Codelist'!$A$1:$I$9000,MATCH($D1871,'Parameter Codelist'!$A:$A,0),2)</f>
        <v>dichloor</v>
      </c>
      <c r="F1871" s="18" t="s">
        <v>19050</v>
      </c>
      <c r="G1871" t="str">
        <f>INDEX('Parameter Codelist'!$A$1:$I$9000,MATCH($D1871,'Parameter Codelist'!$A:$A,0),5)</f>
        <v>7782-50-5</v>
      </c>
      <c r="H1871" s="6">
        <v>8</v>
      </c>
      <c r="I1871" t="str">
        <f>INDEX('Hoedanigheid codelist'!$A$1:$J$5341,MATCH($H1871,'Hoedanigheid codelist'!$A:$A,0),3)</f>
        <v>Niet van toepassing</v>
      </c>
      <c r="J1871" s="20" t="s">
        <v>20803</v>
      </c>
    </row>
    <row r="1872" spans="1:10" ht="15.75" thickBot="1">
      <c r="A1872" s="10">
        <v>2720</v>
      </c>
      <c r="B1872" t="str">
        <f>INDEX('Parameter Codelist'!$A$1:$I$9000,MATCH($A1872,'Parameter Codelist'!$A:$A,0),2)</f>
        <v>(massa)Concentratie</v>
      </c>
      <c r="C1872" s="20" t="s">
        <v>20800</v>
      </c>
      <c r="D1872" s="6">
        <v>3445</v>
      </c>
      <c r="E1872" s="12" t="str">
        <f>INDEX('Parameter Codelist'!$A$1:$I$9000,MATCH($D1872,'Parameter Codelist'!$A:$A,0),2)</f>
        <v>chlooraceton</v>
      </c>
      <c r="F1872" s="18" t="s">
        <v>19051</v>
      </c>
      <c r="G1872" t="str">
        <f>INDEX('Parameter Codelist'!$A$1:$I$9000,MATCH($D1872,'Parameter Codelist'!$A:$A,0),5)</f>
        <v>78-95-5</v>
      </c>
      <c r="H1872" s="6">
        <v>8</v>
      </c>
      <c r="I1872" t="str">
        <f>INDEX('Hoedanigheid codelist'!$A$1:$J$5341,MATCH($H1872,'Hoedanigheid codelist'!$A:$A,0),3)</f>
        <v>Niet van toepassing</v>
      </c>
      <c r="J1872" s="20" t="s">
        <v>20803</v>
      </c>
    </row>
    <row r="1873" spans="1:10" ht="15.75" thickBot="1">
      <c r="A1873" s="10">
        <v>2720</v>
      </c>
      <c r="B1873" t="str">
        <f>INDEX('Parameter Codelist'!$A$1:$I$9000,MATCH($A1873,'Parameter Codelist'!$A:$A,0),2)</f>
        <v>(massa)Concentratie</v>
      </c>
      <c r="C1873" s="20" t="s">
        <v>20800</v>
      </c>
      <c r="D1873" s="6">
        <v>3446</v>
      </c>
      <c r="E1873" s="12" t="str">
        <f>INDEX('Parameter Codelist'!$A$1:$I$9000,MATCH($D1873,'Parameter Codelist'!$A:$A,0),2)</f>
        <v>chlooramine-T</v>
      </c>
      <c r="F1873" s="18" t="s">
        <v>19052</v>
      </c>
      <c r="G1873" t="str">
        <f>INDEX('Parameter Codelist'!$A$1:$I$9000,MATCH($D1873,'Parameter Codelist'!$A:$A,0),5)</f>
        <v>127-65-1</v>
      </c>
      <c r="H1873" s="6">
        <v>8</v>
      </c>
      <c r="I1873" t="str">
        <f>INDEX('Hoedanigheid codelist'!$A$1:$J$5341,MATCH($H1873,'Hoedanigheid codelist'!$A:$A,0),3)</f>
        <v>Niet van toepassing</v>
      </c>
      <c r="J1873" s="20" t="s">
        <v>20803</v>
      </c>
    </row>
    <row r="1874" spans="1:10" ht="15.75" thickBot="1">
      <c r="A1874" s="10">
        <v>2720</v>
      </c>
      <c r="B1874" t="str">
        <f>INDEX('Parameter Codelist'!$A$1:$I$9000,MATCH($A1874,'Parameter Codelist'!$A:$A,0),2)</f>
        <v>(massa)Concentratie</v>
      </c>
      <c r="C1874" s="20" t="s">
        <v>20800</v>
      </c>
      <c r="D1874" s="6">
        <v>3447</v>
      </c>
      <c r="E1874" s="12" t="str">
        <f>INDEX('Parameter Codelist'!$A$1:$I$9000,MATCH($D1874,'Parameter Codelist'!$A:$A,0),2)</f>
        <v>chloralhydraat</v>
      </c>
      <c r="F1874" s="18" t="s">
        <v>19053</v>
      </c>
      <c r="G1874" t="str">
        <f>INDEX('Parameter Codelist'!$A$1:$I$9000,MATCH($D1874,'Parameter Codelist'!$A:$A,0),5)</f>
        <v>302-17-0</v>
      </c>
      <c r="H1874" s="6">
        <v>8</v>
      </c>
      <c r="I1874" t="str">
        <f>INDEX('Hoedanigheid codelist'!$A$1:$J$5341,MATCH($H1874,'Hoedanigheid codelist'!$A:$A,0),3)</f>
        <v>Niet van toepassing</v>
      </c>
      <c r="J1874" s="20" t="s">
        <v>20803</v>
      </c>
    </row>
    <row r="1875" spans="1:10" ht="15.75" thickBot="1">
      <c r="A1875" s="10">
        <v>2720</v>
      </c>
      <c r="B1875" t="str">
        <f>INDEX('Parameter Codelist'!$A$1:$I$9000,MATCH($A1875,'Parameter Codelist'!$A:$A,0),2)</f>
        <v>(massa)Concentratie</v>
      </c>
      <c r="C1875" s="20" t="s">
        <v>20800</v>
      </c>
      <c r="D1875" s="6">
        <v>3448</v>
      </c>
      <c r="E1875" s="12" t="str">
        <f>INDEX('Parameter Codelist'!$A$1:$I$9000,MATCH($D1875,'Parameter Codelist'!$A:$A,0),2)</f>
        <v>claritromycine</v>
      </c>
      <c r="F1875" s="18" t="s">
        <v>19054</v>
      </c>
      <c r="G1875" t="str">
        <f>INDEX('Parameter Codelist'!$A$1:$I$9000,MATCH($D1875,'Parameter Codelist'!$A:$A,0),5)</f>
        <v>81103-11-9</v>
      </c>
      <c r="H1875" s="6">
        <v>8</v>
      </c>
      <c r="I1875" t="str">
        <f>INDEX('Hoedanigheid codelist'!$A$1:$J$5341,MATCH($H1875,'Hoedanigheid codelist'!$A:$A,0),3)</f>
        <v>Niet van toepassing</v>
      </c>
      <c r="J1875" s="20" t="s">
        <v>20803</v>
      </c>
    </row>
    <row r="1876" spans="1:10" ht="15.75" thickBot="1">
      <c r="A1876" s="10">
        <v>2720</v>
      </c>
      <c r="B1876" t="str">
        <f>INDEX('Parameter Codelist'!$A$1:$I$9000,MATCH($A1876,'Parameter Codelist'!$A:$A,0),2)</f>
        <v>(massa)Concentratie</v>
      </c>
      <c r="C1876" s="20" t="s">
        <v>20800</v>
      </c>
      <c r="D1876" s="6">
        <v>3449</v>
      </c>
      <c r="E1876" s="12" t="str">
        <f>INDEX('Parameter Codelist'!$A$1:$I$9000,MATCH($D1876,'Parameter Codelist'!$A:$A,0),2)</f>
        <v>chloorpropylaat</v>
      </c>
      <c r="F1876" s="18" t="s">
        <v>19055</v>
      </c>
      <c r="G1876" t="str">
        <f>INDEX('Parameter Codelist'!$A$1:$I$9000,MATCH($D1876,'Parameter Codelist'!$A:$A,0),5)</f>
        <v>5836-10-2</v>
      </c>
      <c r="H1876" s="6">
        <v>8</v>
      </c>
      <c r="I1876" t="str">
        <f>INDEX('Hoedanigheid codelist'!$A$1:$J$5341,MATCH($H1876,'Hoedanigheid codelist'!$A:$A,0),3)</f>
        <v>Niet van toepassing</v>
      </c>
      <c r="J1876" s="20" t="s">
        <v>20803</v>
      </c>
    </row>
    <row r="1877" spans="1:10" ht="15.75" thickBot="1">
      <c r="A1877" s="10">
        <v>2720</v>
      </c>
      <c r="B1877" t="str">
        <f>INDEX('Parameter Codelist'!$A$1:$I$9000,MATCH($A1877,'Parameter Codelist'!$A:$A,0),2)</f>
        <v>(massa)Concentratie</v>
      </c>
      <c r="C1877" s="20" t="s">
        <v>20800</v>
      </c>
      <c r="D1877" s="6">
        <v>3450</v>
      </c>
      <c r="E1877" s="12" t="str">
        <f>INDEX('Parameter Codelist'!$A$1:$I$9000,MATCH($D1877,'Parameter Codelist'!$A:$A,0),2)</f>
        <v>chloorcyclohexaan</v>
      </c>
      <c r="F1877" s="18" t="s">
        <v>19056</v>
      </c>
      <c r="G1877" t="str">
        <f>INDEX('Parameter Codelist'!$A$1:$I$9000,MATCH($D1877,'Parameter Codelist'!$A:$A,0),5)</f>
        <v>542-18-7</v>
      </c>
      <c r="H1877" s="6">
        <v>8</v>
      </c>
      <c r="I1877" t="str">
        <f>INDEX('Hoedanigheid codelist'!$A$1:$J$5341,MATCH($H1877,'Hoedanigheid codelist'!$A:$A,0),3)</f>
        <v>Niet van toepassing</v>
      </c>
      <c r="J1877" s="20" t="s">
        <v>20803</v>
      </c>
    </row>
    <row r="1878" spans="1:10" ht="15.75" thickBot="1">
      <c r="A1878" s="10">
        <v>2720</v>
      </c>
      <c r="B1878" t="str">
        <f>INDEX('Parameter Codelist'!$A$1:$I$9000,MATCH($A1878,'Parameter Codelist'!$A:$A,0),2)</f>
        <v>(massa)Concentratie</v>
      </c>
      <c r="C1878" s="20" t="s">
        <v>20800</v>
      </c>
      <c r="D1878" s="6">
        <v>3451</v>
      </c>
      <c r="E1878" s="12" t="str">
        <f>INDEX('Parameter Codelist'!$A$1:$I$9000,MATCH($D1878,'Parameter Codelist'!$A:$A,0),2)</f>
        <v>chloordimethylether</v>
      </c>
      <c r="F1878" s="18" t="s">
        <v>19057</v>
      </c>
      <c r="G1878" t="str">
        <f>INDEX('Parameter Codelist'!$A$1:$I$9000,MATCH($D1878,'Parameter Codelist'!$A:$A,0),5)</f>
        <v>107-30-2</v>
      </c>
      <c r="H1878" s="6">
        <v>8</v>
      </c>
      <c r="I1878" t="str">
        <f>INDEX('Hoedanigheid codelist'!$A$1:$J$5341,MATCH($H1878,'Hoedanigheid codelist'!$A:$A,0),3)</f>
        <v>Niet van toepassing</v>
      </c>
      <c r="J1878" s="20" t="s">
        <v>20803</v>
      </c>
    </row>
    <row r="1879" spans="1:10" ht="15.75" thickBot="1">
      <c r="A1879" s="10">
        <v>2720</v>
      </c>
      <c r="B1879" t="str">
        <f>INDEX('Parameter Codelist'!$A$1:$I$9000,MATCH($A1879,'Parameter Codelist'!$A:$A,0),2)</f>
        <v>(massa)Concentratie</v>
      </c>
      <c r="C1879" s="20" t="s">
        <v>20800</v>
      </c>
      <c r="D1879" s="6">
        <v>3452</v>
      </c>
      <c r="E1879" s="12" t="str">
        <f>INDEX('Parameter Codelist'!$A$1:$I$9000,MATCH($D1879,'Parameter Codelist'!$A:$A,0),2)</f>
        <v>chloordecone</v>
      </c>
      <c r="F1879" s="18" t="s">
        <v>19058</v>
      </c>
      <c r="G1879" t="str">
        <f>INDEX('Parameter Codelist'!$A$1:$I$9000,MATCH($D1879,'Parameter Codelist'!$A:$A,0),5)</f>
        <v>143-50-0</v>
      </c>
      <c r="H1879" s="6">
        <v>8</v>
      </c>
      <c r="I1879" t="str">
        <f>INDEX('Hoedanigheid codelist'!$A$1:$J$5341,MATCH($H1879,'Hoedanigheid codelist'!$A:$A,0),3)</f>
        <v>Niet van toepassing</v>
      </c>
      <c r="J1879" s="20" t="s">
        <v>20803</v>
      </c>
    </row>
    <row r="1880" spans="1:10" ht="15.75" thickBot="1">
      <c r="A1880" s="10">
        <v>2720</v>
      </c>
      <c r="B1880" t="str">
        <f>INDEX('Parameter Codelist'!$A$1:$I$9000,MATCH($A1880,'Parameter Codelist'!$A:$A,0),2)</f>
        <v>(massa)Concentratie</v>
      </c>
      <c r="C1880" s="20" t="s">
        <v>20800</v>
      </c>
      <c r="D1880" s="6">
        <v>3453</v>
      </c>
      <c r="E1880" s="12" t="str">
        <f>INDEX('Parameter Codelist'!$A$1:$I$9000,MATCH($D1880,'Parameter Codelist'!$A:$A,0),2)</f>
        <v>chloordioxide</v>
      </c>
      <c r="F1880" s="18" t="s">
        <v>19059</v>
      </c>
      <c r="G1880" t="str">
        <f>INDEX('Parameter Codelist'!$A$1:$I$9000,MATCH($D1880,'Parameter Codelist'!$A:$A,0),5)</f>
        <v>10049-04-4</v>
      </c>
      <c r="H1880" s="6">
        <v>8</v>
      </c>
      <c r="I1880" t="str">
        <f>INDEX('Hoedanigheid codelist'!$A$1:$J$5341,MATCH($H1880,'Hoedanigheid codelist'!$A:$A,0),3)</f>
        <v>Niet van toepassing</v>
      </c>
      <c r="J1880" s="20" t="s">
        <v>20803</v>
      </c>
    </row>
    <row r="1881" spans="1:10" ht="15.75" thickBot="1">
      <c r="A1881" s="10">
        <v>2720</v>
      </c>
      <c r="B1881" t="str">
        <f>INDEX('Parameter Codelist'!$A$1:$I$9000,MATCH($A1881,'Parameter Codelist'!$A:$A,0),2)</f>
        <v>(massa)Concentratie</v>
      </c>
      <c r="C1881" s="20" t="s">
        <v>20800</v>
      </c>
      <c r="D1881" s="6">
        <v>3454</v>
      </c>
      <c r="E1881" s="12" t="str">
        <f>INDEX('Parameter Codelist'!$A$1:$I$9000,MATCH($D1881,'Parameter Codelist'!$A:$A,0),2)</f>
        <v>clemastine</v>
      </c>
      <c r="F1881" s="18" t="s">
        <v>5223</v>
      </c>
      <c r="G1881" t="str">
        <f>INDEX('Parameter Codelist'!$A$1:$I$9000,MATCH($D1881,'Parameter Codelist'!$A:$A,0),5)</f>
        <v>15686-51-8</v>
      </c>
      <c r="H1881" s="6">
        <v>8</v>
      </c>
      <c r="I1881" t="str">
        <f>INDEX('Hoedanigheid codelist'!$A$1:$J$5341,MATCH($H1881,'Hoedanigheid codelist'!$A:$A,0),3)</f>
        <v>Niet van toepassing</v>
      </c>
      <c r="J1881" s="20" t="s">
        <v>20803</v>
      </c>
    </row>
    <row r="1882" spans="1:10" ht="15.75" thickBot="1">
      <c r="A1882" s="10">
        <v>2720</v>
      </c>
      <c r="B1882" t="str">
        <f>INDEX('Parameter Codelist'!$A$1:$I$9000,MATCH($A1882,'Parameter Codelist'!$A:$A,0),2)</f>
        <v>(massa)Concentratie</v>
      </c>
      <c r="C1882" s="20" t="s">
        <v>20800</v>
      </c>
      <c r="D1882" s="6">
        <v>3455</v>
      </c>
      <c r="E1882" s="12" t="str">
        <f>INDEX('Parameter Codelist'!$A$1:$I$9000,MATCH($D1882,'Parameter Codelist'!$A:$A,0),2)</f>
        <v>clenbuterol</v>
      </c>
      <c r="F1882" s="18" t="s">
        <v>5226</v>
      </c>
      <c r="G1882" t="str">
        <f>INDEX('Parameter Codelist'!$A$1:$I$9000,MATCH($D1882,'Parameter Codelist'!$A:$A,0),5)</f>
        <v>37148-27-9</v>
      </c>
      <c r="H1882" s="6">
        <v>8</v>
      </c>
      <c r="I1882" t="str">
        <f>INDEX('Hoedanigheid codelist'!$A$1:$J$5341,MATCH($H1882,'Hoedanigheid codelist'!$A:$A,0),3)</f>
        <v>Niet van toepassing</v>
      </c>
      <c r="J1882" s="20" t="s">
        <v>20803</v>
      </c>
    </row>
    <row r="1883" spans="1:10" ht="15.75" thickBot="1">
      <c r="A1883" s="10">
        <v>2720</v>
      </c>
      <c r="B1883" t="str">
        <f>INDEX('Parameter Codelist'!$A$1:$I$9000,MATCH($A1883,'Parameter Codelist'!$A:$A,0),2)</f>
        <v>(massa)Concentratie</v>
      </c>
      <c r="C1883" s="20" t="s">
        <v>20800</v>
      </c>
      <c r="D1883" s="6">
        <v>3456</v>
      </c>
      <c r="E1883" s="12" t="str">
        <f>INDEX('Parameter Codelist'!$A$1:$I$9000,MATCH($D1883,'Parameter Codelist'!$A:$A,0),2)</f>
        <v>clethodim</v>
      </c>
      <c r="F1883" s="18" t="s">
        <v>5229</v>
      </c>
      <c r="G1883" t="str">
        <f>INDEX('Parameter Codelist'!$A$1:$I$9000,MATCH($D1883,'Parameter Codelist'!$A:$A,0),5)</f>
        <v>99129-21-2</v>
      </c>
      <c r="H1883" s="6">
        <v>8</v>
      </c>
      <c r="I1883" t="str">
        <f>INDEX('Hoedanigheid codelist'!$A$1:$J$5341,MATCH($H1883,'Hoedanigheid codelist'!$A:$A,0),3)</f>
        <v>Niet van toepassing</v>
      </c>
      <c r="J1883" s="20" t="s">
        <v>20803</v>
      </c>
    </row>
    <row r="1884" spans="1:10" ht="15.75" thickBot="1">
      <c r="A1884" s="10">
        <v>2720</v>
      </c>
      <c r="B1884" t="str">
        <f>INDEX('Parameter Codelist'!$A$1:$I$9000,MATCH($A1884,'Parameter Codelist'!$A:$A,0),2)</f>
        <v>(massa)Concentratie</v>
      </c>
      <c r="C1884" s="20" t="s">
        <v>20800</v>
      </c>
      <c r="D1884" s="6">
        <v>3457</v>
      </c>
      <c r="E1884" s="12" t="str">
        <f>INDEX('Parameter Codelist'!$A$1:$I$9000,MATCH($D1884,'Parameter Codelist'!$A:$A,0),2)</f>
        <v>chloorfluoraniline</v>
      </c>
      <c r="F1884" s="18" t="s">
        <v>19060</v>
      </c>
      <c r="G1884" t="str">
        <f>INDEX('Parameter Codelist'!$A$1:$I$9000,MATCH($D1884,'Parameter Codelist'!$A:$A,0),5)</f>
        <v>367-21-5</v>
      </c>
      <c r="H1884" s="6">
        <v>8</v>
      </c>
      <c r="I1884" t="str">
        <f>INDEX('Hoedanigheid codelist'!$A$1:$J$5341,MATCH($H1884,'Hoedanigheid codelist'!$A:$A,0),3)</f>
        <v>Niet van toepassing</v>
      </c>
      <c r="J1884" s="20" t="s">
        <v>20803</v>
      </c>
    </row>
    <row r="1885" spans="1:10" ht="15.75" thickBot="1">
      <c r="A1885" s="10">
        <v>2720</v>
      </c>
      <c r="B1885" t="str">
        <f>INDEX('Parameter Codelist'!$A$1:$I$9000,MATCH($A1885,'Parameter Codelist'!$A:$A,0),2)</f>
        <v>(massa)Concentratie</v>
      </c>
      <c r="C1885" s="20" t="s">
        <v>20800</v>
      </c>
      <c r="D1885" s="6">
        <v>3458</v>
      </c>
      <c r="E1885" s="12" t="str">
        <f>INDEX('Parameter Codelist'!$A$1:$I$9000,MATCH($D1885,'Parameter Codelist'!$A:$A,0),2)</f>
        <v>chloorfenapyr</v>
      </c>
      <c r="F1885" s="18" t="s">
        <v>19061</v>
      </c>
      <c r="G1885" t="str">
        <f>INDEX('Parameter Codelist'!$A$1:$I$9000,MATCH($D1885,'Parameter Codelist'!$A:$A,0),5)</f>
        <v>122453-73-0</v>
      </c>
      <c r="H1885" s="6">
        <v>8</v>
      </c>
      <c r="I1885" t="str">
        <f>INDEX('Hoedanigheid codelist'!$A$1:$J$5341,MATCH($H1885,'Hoedanigheid codelist'!$A:$A,0),3)</f>
        <v>Niet van toepassing</v>
      </c>
      <c r="J1885" s="20" t="s">
        <v>20803</v>
      </c>
    </row>
    <row r="1886" spans="1:10" ht="15.75" thickBot="1">
      <c r="A1886" s="10">
        <v>2720</v>
      </c>
      <c r="B1886" t="str">
        <f>INDEX('Parameter Codelist'!$A$1:$I$9000,MATCH($A1886,'Parameter Codelist'!$A:$A,0),2)</f>
        <v>(massa)Concentratie</v>
      </c>
      <c r="C1886" s="20" t="s">
        <v>20800</v>
      </c>
      <c r="D1886" s="6">
        <v>3459</v>
      </c>
      <c r="E1886" s="12" t="str">
        <f>INDEX('Parameter Codelist'!$A$1:$I$9000,MATCH($D1886,'Parameter Codelist'!$A:$A,0),2)</f>
        <v>chloorfluazuron</v>
      </c>
      <c r="F1886" s="18" t="s">
        <v>19062</v>
      </c>
      <c r="G1886" t="str">
        <f>INDEX('Parameter Codelist'!$A$1:$I$9000,MATCH($D1886,'Parameter Codelist'!$A:$A,0),5)</f>
        <v>71422-67-8</v>
      </c>
      <c r="H1886" s="6">
        <v>8</v>
      </c>
      <c r="I1886" t="str">
        <f>INDEX('Hoedanigheid codelist'!$A$1:$J$5341,MATCH($H1886,'Hoedanigheid codelist'!$A:$A,0),3)</f>
        <v>Niet van toepassing</v>
      </c>
      <c r="J1886" s="20" t="s">
        <v>20803</v>
      </c>
    </row>
    <row r="1887" spans="1:10" ht="15.75" thickBot="1">
      <c r="A1887" s="10">
        <v>2720</v>
      </c>
      <c r="B1887" t="str">
        <f>INDEX('Parameter Codelist'!$A$1:$I$9000,MATCH($A1887,'Parameter Codelist'!$A:$A,0),2)</f>
        <v>(massa)Concentratie</v>
      </c>
      <c r="C1887" s="20" t="s">
        <v>20800</v>
      </c>
      <c r="D1887" s="6">
        <v>3460</v>
      </c>
      <c r="E1887" s="12" t="str">
        <f>INDEX('Parameter Codelist'!$A$1:$I$9000,MATCH($D1887,'Parameter Codelist'!$A:$A,0),2)</f>
        <v>chloorfacinon</v>
      </c>
      <c r="F1887" s="18" t="s">
        <v>19063</v>
      </c>
      <c r="G1887" t="str">
        <f>INDEX('Parameter Codelist'!$A$1:$I$9000,MATCH($D1887,'Parameter Codelist'!$A:$A,0),5)</f>
        <v>3691-35-8</v>
      </c>
      <c r="H1887" s="6">
        <v>8</v>
      </c>
      <c r="I1887" t="str">
        <f>INDEX('Hoedanigheid codelist'!$A$1:$J$5341,MATCH($H1887,'Hoedanigheid codelist'!$A:$A,0),3)</f>
        <v>Niet van toepassing</v>
      </c>
      <c r="J1887" s="20" t="s">
        <v>20803</v>
      </c>
    </row>
    <row r="1888" spans="1:10" ht="15.75" thickBot="1">
      <c r="A1888" s="10">
        <v>2720</v>
      </c>
      <c r="B1888" t="str">
        <f>INDEX('Parameter Codelist'!$A$1:$I$9000,MATCH($A1888,'Parameter Codelist'!$A:$A,0),2)</f>
        <v>(massa)Concentratie</v>
      </c>
      <c r="C1888" s="20" t="s">
        <v>20800</v>
      </c>
      <c r="D1888" s="6">
        <v>3461</v>
      </c>
      <c r="E1888" s="12" t="str">
        <f>INDEX('Parameter Codelist'!$A$1:$I$9000,MATCH($D1888,'Parameter Codelist'!$A:$A,0),2)</f>
        <v>chloorflurenol</v>
      </c>
      <c r="F1888" s="18" t="s">
        <v>19064</v>
      </c>
      <c r="G1888" t="str">
        <f>INDEX('Parameter Codelist'!$A$1:$I$9000,MATCH($D1888,'Parameter Codelist'!$A:$A,0),5)</f>
        <v>2464-37-1</v>
      </c>
      <c r="H1888" s="6">
        <v>8</v>
      </c>
      <c r="I1888" t="str">
        <f>INDEX('Hoedanigheid codelist'!$A$1:$J$5341,MATCH($H1888,'Hoedanigheid codelist'!$A:$A,0),3)</f>
        <v>Niet van toepassing</v>
      </c>
      <c r="J1888" s="20" t="s">
        <v>20803</v>
      </c>
    </row>
    <row r="1889" spans="1:10" ht="15.75" thickBot="1">
      <c r="A1889" s="10">
        <v>2720</v>
      </c>
      <c r="B1889" t="str">
        <f>INDEX('Parameter Codelist'!$A$1:$I$9000,MATCH($A1889,'Parameter Codelist'!$A:$A,0),2)</f>
        <v>(massa)Concentratie</v>
      </c>
      <c r="C1889" s="20" t="s">
        <v>20800</v>
      </c>
      <c r="D1889" s="6">
        <v>3462</v>
      </c>
      <c r="E1889" s="12" t="str">
        <f>INDEX('Parameter Codelist'!$A$1:$I$9000,MATCH($D1889,'Parameter Codelist'!$A:$A,0),2)</f>
        <v>chloorhexidinegluconaat</v>
      </c>
      <c r="F1889" s="18" t="s">
        <v>19065</v>
      </c>
      <c r="G1889" t="str">
        <f>INDEX('Parameter Codelist'!$A$1:$I$9000,MATCH($D1889,'Parameter Codelist'!$A:$A,0),5)</f>
        <v>18472-51-0</v>
      </c>
      <c r="H1889" s="6">
        <v>8</v>
      </c>
      <c r="I1889" t="str">
        <f>INDEX('Hoedanigheid codelist'!$A$1:$J$5341,MATCH($H1889,'Hoedanigheid codelist'!$A:$A,0),3)</f>
        <v>Niet van toepassing</v>
      </c>
      <c r="J1889" s="20" t="s">
        <v>20803</v>
      </c>
    </row>
    <row r="1890" spans="1:10" ht="15.75" thickBot="1">
      <c r="A1890" s="10">
        <v>2720</v>
      </c>
      <c r="B1890" t="str">
        <f>INDEX('Parameter Codelist'!$A$1:$I$9000,MATCH($A1890,'Parameter Codelist'!$A:$A,0),2)</f>
        <v>(massa)Concentratie</v>
      </c>
      <c r="C1890" s="20" t="s">
        <v>20800</v>
      </c>
      <c r="D1890" s="6">
        <v>3463</v>
      </c>
      <c r="E1890" s="12" t="str">
        <f>INDEX('Parameter Codelist'!$A$1:$I$9000,MATCH($D1890,'Parameter Codelist'!$A:$A,0),2)</f>
        <v>clindamycine</v>
      </c>
      <c r="F1890" s="18" t="s">
        <v>19066</v>
      </c>
      <c r="G1890" t="str">
        <f>INDEX('Parameter Codelist'!$A$1:$I$9000,MATCH($D1890,'Parameter Codelist'!$A:$A,0),5)</f>
        <v>18323-44-9</v>
      </c>
      <c r="H1890" s="6">
        <v>8</v>
      </c>
      <c r="I1890" t="str">
        <f>INDEX('Hoedanigheid codelist'!$A$1:$J$5341,MATCH($H1890,'Hoedanigheid codelist'!$A:$A,0),3)</f>
        <v>Niet van toepassing</v>
      </c>
      <c r="J1890" s="20" t="s">
        <v>20803</v>
      </c>
    </row>
    <row r="1891" spans="1:10" ht="15.75" thickBot="1">
      <c r="A1891" s="10">
        <v>2720</v>
      </c>
      <c r="B1891" t="str">
        <f>INDEX('Parameter Codelist'!$A$1:$I$9000,MATCH($A1891,'Parameter Codelist'!$A:$A,0),2)</f>
        <v>(massa)Concentratie</v>
      </c>
      <c r="C1891" s="20" t="s">
        <v>20800</v>
      </c>
      <c r="D1891" s="6">
        <v>3464</v>
      </c>
      <c r="E1891" s="12" t="str">
        <f>INDEX('Parameter Codelist'!$A$1:$I$9000,MATCH($D1891,'Parameter Codelist'!$A:$A,0),2)</f>
        <v>chloormequat</v>
      </c>
      <c r="F1891" s="18" t="s">
        <v>19067</v>
      </c>
      <c r="G1891" t="str">
        <f>INDEX('Parameter Codelist'!$A$1:$I$9000,MATCH($D1891,'Parameter Codelist'!$A:$A,0),5)</f>
        <v>7003-89-6</v>
      </c>
      <c r="H1891" s="6">
        <v>8</v>
      </c>
      <c r="I1891" t="str">
        <f>INDEX('Hoedanigheid codelist'!$A$1:$J$5341,MATCH($H1891,'Hoedanigheid codelist'!$A:$A,0),3)</f>
        <v>Niet van toepassing</v>
      </c>
      <c r="J1891" s="20" t="s">
        <v>20803</v>
      </c>
    </row>
    <row r="1892" spans="1:10" ht="15.75" thickBot="1">
      <c r="A1892" s="10">
        <v>2720</v>
      </c>
      <c r="B1892" t="str">
        <f>INDEX('Parameter Codelist'!$A$1:$I$9000,MATCH($A1892,'Parameter Codelist'!$A:$A,0),2)</f>
        <v>(massa)Concentratie</v>
      </c>
      <c r="C1892" s="20" t="s">
        <v>20800</v>
      </c>
      <c r="D1892" s="6">
        <v>3465</v>
      </c>
      <c r="E1892" s="12" t="str">
        <f>INDEX('Parameter Codelist'!$A$1:$I$9000,MATCH($D1892,'Parameter Codelist'!$A:$A,0),2)</f>
        <v>chloornitrobenzeen</v>
      </c>
      <c r="F1892" s="18" t="s">
        <v>19068</v>
      </c>
      <c r="G1892" t="str">
        <f>INDEX('Parameter Codelist'!$A$1:$I$9000,MATCH($D1892,'Parameter Codelist'!$A:$A,0),5)</f>
        <v>25167-93-5</v>
      </c>
      <c r="H1892" s="6">
        <v>8</v>
      </c>
      <c r="I1892" t="str">
        <f>INDEX('Hoedanigheid codelist'!$A$1:$J$5341,MATCH($H1892,'Hoedanigheid codelist'!$A:$A,0),3)</f>
        <v>Niet van toepassing</v>
      </c>
      <c r="J1892" s="20" t="s">
        <v>20803</v>
      </c>
    </row>
    <row r="1893" spans="1:10" ht="15.75" thickBot="1">
      <c r="A1893" s="10">
        <v>2720</v>
      </c>
      <c r="B1893" t="str">
        <f>INDEX('Parameter Codelist'!$A$1:$I$9000,MATCH($A1893,'Parameter Codelist'!$A:$A,0),2)</f>
        <v>(massa)Concentratie</v>
      </c>
      <c r="C1893" s="20" t="s">
        <v>20800</v>
      </c>
      <c r="D1893" s="6">
        <v>3466</v>
      </c>
      <c r="E1893" s="12" t="str">
        <f>INDEX('Parameter Codelist'!$A$1:$I$9000,MATCH($D1893,'Parameter Codelist'!$A:$A,0),2)</f>
        <v>clodinafop-propargyl</v>
      </c>
      <c r="F1893" s="18" t="s">
        <v>19069</v>
      </c>
      <c r="G1893" t="str">
        <f>INDEX('Parameter Codelist'!$A$1:$I$9000,MATCH($D1893,'Parameter Codelist'!$A:$A,0),5)</f>
        <v>105512-06-9</v>
      </c>
      <c r="H1893" s="6">
        <v>8</v>
      </c>
      <c r="I1893" t="str">
        <f>INDEX('Hoedanigheid codelist'!$A$1:$J$5341,MATCH($H1893,'Hoedanigheid codelist'!$A:$A,0),3)</f>
        <v>Niet van toepassing</v>
      </c>
      <c r="J1893" s="20" t="s">
        <v>20803</v>
      </c>
    </row>
    <row r="1894" spans="1:10" ht="15.75" thickBot="1">
      <c r="A1894" s="10">
        <v>2720</v>
      </c>
      <c r="B1894" t="str">
        <f>INDEX('Parameter Codelist'!$A$1:$I$9000,MATCH($A1894,'Parameter Codelist'!$A:$A,0),2)</f>
        <v>(massa)Concentratie</v>
      </c>
      <c r="C1894" s="20" t="s">
        <v>20800</v>
      </c>
      <c r="D1894" s="6">
        <v>3467</v>
      </c>
      <c r="E1894" s="12" t="str">
        <f>INDEX('Parameter Codelist'!$A$1:$I$9000,MATCH($D1894,'Parameter Codelist'!$A:$A,0),2)</f>
        <v>clomipramine</v>
      </c>
      <c r="F1894" s="18" t="s">
        <v>5262</v>
      </c>
      <c r="G1894" t="str">
        <f>INDEX('Parameter Codelist'!$A$1:$I$9000,MATCH($D1894,'Parameter Codelist'!$A:$A,0),5)</f>
        <v>303-49-1</v>
      </c>
      <c r="H1894" s="6">
        <v>8</v>
      </c>
      <c r="I1894" t="str">
        <f>INDEX('Hoedanigheid codelist'!$A$1:$J$5341,MATCH($H1894,'Hoedanigheid codelist'!$A:$A,0),3)</f>
        <v>Niet van toepassing</v>
      </c>
      <c r="J1894" s="20" t="s">
        <v>20803</v>
      </c>
    </row>
    <row r="1895" spans="1:10" ht="15.75" thickBot="1">
      <c r="A1895" s="10">
        <v>2720</v>
      </c>
      <c r="B1895" t="str">
        <f>INDEX('Parameter Codelist'!$A$1:$I$9000,MATCH($A1895,'Parameter Codelist'!$A:$A,0),2)</f>
        <v>(massa)Concentratie</v>
      </c>
      <c r="C1895" s="20" t="s">
        <v>20800</v>
      </c>
      <c r="D1895" s="6">
        <v>3468</v>
      </c>
      <c r="E1895" s="12" t="str">
        <f>INDEX('Parameter Codelist'!$A$1:$I$9000,MATCH($D1895,'Parameter Codelist'!$A:$A,0),2)</f>
        <v>clomazon</v>
      </c>
      <c r="F1895" s="18" t="s">
        <v>19070</v>
      </c>
      <c r="G1895" t="str">
        <f>INDEX('Parameter Codelist'!$A$1:$I$9000,MATCH($D1895,'Parameter Codelist'!$A:$A,0),5)</f>
        <v>81777-89-1</v>
      </c>
      <c r="H1895" s="6">
        <v>8</v>
      </c>
      <c r="I1895" t="str">
        <f>INDEX('Hoedanigheid codelist'!$A$1:$J$5341,MATCH($H1895,'Hoedanigheid codelist'!$A:$A,0),3)</f>
        <v>Niet van toepassing</v>
      </c>
      <c r="J1895" s="20" t="s">
        <v>20803</v>
      </c>
    </row>
    <row r="1896" spans="1:10" ht="15.75" thickBot="1">
      <c r="A1896" s="10">
        <v>2720</v>
      </c>
      <c r="B1896" t="str">
        <f>INDEX('Parameter Codelist'!$A$1:$I$9000,MATCH($A1896,'Parameter Codelist'!$A:$A,0),2)</f>
        <v>(massa)Concentratie</v>
      </c>
      <c r="C1896" s="20" t="s">
        <v>20800</v>
      </c>
      <c r="D1896" s="6">
        <v>3469</v>
      </c>
      <c r="E1896" s="12" t="str">
        <f>INDEX('Parameter Codelist'!$A$1:$I$9000,MATCH($D1896,'Parameter Codelist'!$A:$A,0),2)</f>
        <v>clonazepam</v>
      </c>
      <c r="F1896" s="18" t="s">
        <v>5268</v>
      </c>
      <c r="G1896" t="str">
        <f>INDEX('Parameter Codelist'!$A$1:$I$9000,MATCH($D1896,'Parameter Codelist'!$A:$A,0),5)</f>
        <v>1622-61-3</v>
      </c>
      <c r="H1896" s="6">
        <v>8</v>
      </c>
      <c r="I1896" t="str">
        <f>INDEX('Hoedanigheid codelist'!$A$1:$J$5341,MATCH($H1896,'Hoedanigheid codelist'!$A:$A,0),3)</f>
        <v>Niet van toepassing</v>
      </c>
      <c r="J1896" s="20" t="s">
        <v>20803</v>
      </c>
    </row>
    <row r="1897" spans="1:10" ht="15.75" thickBot="1">
      <c r="A1897" s="10">
        <v>2720</v>
      </c>
      <c r="B1897" t="str">
        <f>INDEX('Parameter Codelist'!$A$1:$I$9000,MATCH($A1897,'Parameter Codelist'!$A:$A,0),2)</f>
        <v>(massa)Concentratie</v>
      </c>
      <c r="C1897" s="20" t="s">
        <v>20800</v>
      </c>
      <c r="D1897" s="6">
        <v>3470</v>
      </c>
      <c r="E1897" s="12" t="str">
        <f>INDEX('Parameter Codelist'!$A$1:$I$9000,MATCH($D1897,'Parameter Codelist'!$A:$A,0),2)</f>
        <v>cloquintoceet-mexyl</v>
      </c>
      <c r="F1897" s="18" t="s">
        <v>19071</v>
      </c>
      <c r="G1897" t="str">
        <f>INDEX('Parameter Codelist'!$A$1:$I$9000,MATCH($D1897,'Parameter Codelist'!$A:$A,0),5)</f>
        <v>99607-70-2</v>
      </c>
      <c r="H1897" s="6">
        <v>8</v>
      </c>
      <c r="I1897" t="str">
        <f>INDEX('Hoedanigheid codelist'!$A$1:$J$5341,MATCH($H1897,'Hoedanigheid codelist'!$A:$A,0),3)</f>
        <v>Niet van toepassing</v>
      </c>
      <c r="J1897" s="20" t="s">
        <v>20803</v>
      </c>
    </row>
    <row r="1898" spans="1:10" ht="15.75" thickBot="1">
      <c r="A1898" s="10">
        <v>2720</v>
      </c>
      <c r="B1898" t="str">
        <f>INDEX('Parameter Codelist'!$A$1:$I$9000,MATCH($A1898,'Parameter Codelist'!$A:$A,0),2)</f>
        <v>(massa)Concentratie</v>
      </c>
      <c r="C1898" s="20" t="s">
        <v>20800</v>
      </c>
      <c r="D1898" s="6">
        <v>3472</v>
      </c>
      <c r="E1898" s="12" t="str">
        <f>INDEX('Parameter Codelist'!$A$1:$I$9000,MATCH($D1898,'Parameter Codelist'!$A:$A,0),2)</f>
        <v>clothianidine</v>
      </c>
      <c r="F1898" s="18" t="s">
        <v>19072</v>
      </c>
      <c r="G1898" t="str">
        <f>INDEX('Parameter Codelist'!$A$1:$I$9000,MATCH($D1898,'Parameter Codelist'!$A:$A,0),5)</f>
        <v>210880-92-5</v>
      </c>
      <c r="H1898" s="6">
        <v>8</v>
      </c>
      <c r="I1898" t="str">
        <f>INDEX('Hoedanigheid codelist'!$A$1:$J$5341,MATCH($H1898,'Hoedanigheid codelist'!$A:$A,0),3)</f>
        <v>Niet van toepassing</v>
      </c>
      <c r="J1898" s="20" t="s">
        <v>20803</v>
      </c>
    </row>
    <row r="1899" spans="1:10" ht="15.75" thickBot="1">
      <c r="A1899" s="10">
        <v>2720</v>
      </c>
      <c r="B1899" t="str">
        <f>INDEX('Parameter Codelist'!$A$1:$I$9000,MATCH($A1899,'Parameter Codelist'!$A:$A,0),2)</f>
        <v>(massa)Concentratie</v>
      </c>
      <c r="C1899" s="20" t="s">
        <v>20800</v>
      </c>
      <c r="D1899" s="6">
        <v>3473</v>
      </c>
      <c r="E1899" s="12" t="str">
        <f>INDEX('Parameter Codelist'!$A$1:$I$9000,MATCH($D1899,'Parameter Codelist'!$A:$A,0),2)</f>
        <v>clotrimazol</v>
      </c>
      <c r="F1899" s="18" t="s">
        <v>19073</v>
      </c>
      <c r="G1899" t="str">
        <f>INDEX('Parameter Codelist'!$A$1:$I$9000,MATCH($D1899,'Parameter Codelist'!$A:$A,0),5)</f>
        <v>23593-75-1</v>
      </c>
      <c r="H1899" s="6">
        <v>8</v>
      </c>
      <c r="I1899" t="str">
        <f>INDEX('Hoedanigheid codelist'!$A$1:$J$5341,MATCH($H1899,'Hoedanigheid codelist'!$A:$A,0),3)</f>
        <v>Niet van toepassing</v>
      </c>
      <c r="J1899" s="20" t="s">
        <v>20803</v>
      </c>
    </row>
    <row r="1900" spans="1:10" ht="15.75" thickBot="1">
      <c r="A1900" s="10">
        <v>2720</v>
      </c>
      <c r="B1900" t="str">
        <f>INDEX('Parameter Codelist'!$A$1:$I$9000,MATCH($A1900,'Parameter Codelist'!$A:$A,0),2)</f>
        <v>(massa)Concentratie</v>
      </c>
      <c r="C1900" s="20" t="s">
        <v>20800</v>
      </c>
      <c r="D1900" s="6">
        <v>3474</v>
      </c>
      <c r="E1900" s="12" t="str">
        <f>INDEX('Parameter Codelist'!$A$1:$I$9000,MATCH($D1900,'Parameter Codelist'!$A:$A,0),2)</f>
        <v>clozapine</v>
      </c>
      <c r="F1900" s="18" t="s">
        <v>5282</v>
      </c>
      <c r="G1900" t="str">
        <f>INDEX('Parameter Codelist'!$A$1:$I$9000,MATCH($D1900,'Parameter Codelist'!$A:$A,0),5)</f>
        <v>5786-21-0</v>
      </c>
      <c r="H1900" s="6">
        <v>8</v>
      </c>
      <c r="I1900" t="str">
        <f>INDEX('Hoedanigheid codelist'!$A$1:$J$5341,MATCH($H1900,'Hoedanigheid codelist'!$A:$A,0),3)</f>
        <v>Niet van toepassing</v>
      </c>
      <c r="J1900" s="20" t="s">
        <v>20803</v>
      </c>
    </row>
    <row r="1901" spans="1:10" ht="15.75" thickBot="1">
      <c r="A1901" s="10">
        <v>2720</v>
      </c>
      <c r="B1901" t="str">
        <f>INDEX('Parameter Codelist'!$A$1:$I$9000,MATCH($A1901,'Parameter Codelist'!$A:$A,0),2)</f>
        <v>(massa)Concentratie</v>
      </c>
      <c r="C1901" s="20" t="s">
        <v>20800</v>
      </c>
      <c r="D1901" s="6">
        <v>3475</v>
      </c>
      <c r="E1901" s="12" t="str">
        <f>INDEX('Parameter Codelist'!$A$1:$I$9000,MATCH($D1901,'Parameter Codelist'!$A:$A,0),2)</f>
        <v>chloorpicrine</v>
      </c>
      <c r="F1901" s="18" t="s">
        <v>19074</v>
      </c>
      <c r="G1901" t="str">
        <f>INDEX('Parameter Codelist'!$A$1:$I$9000,MATCH($D1901,'Parameter Codelist'!$A:$A,0),5)</f>
        <v>76-06-2</v>
      </c>
      <c r="H1901" s="6">
        <v>8</v>
      </c>
      <c r="I1901" t="str">
        <f>INDEX('Hoedanigheid codelist'!$A$1:$J$5341,MATCH($H1901,'Hoedanigheid codelist'!$A:$A,0),3)</f>
        <v>Niet van toepassing</v>
      </c>
      <c r="J1901" s="20" t="s">
        <v>20803</v>
      </c>
    </row>
    <row r="1902" spans="1:10" ht="15.75" thickBot="1">
      <c r="A1902" s="10">
        <v>2720</v>
      </c>
      <c r="B1902" t="str">
        <f>INDEX('Parameter Codelist'!$A$1:$I$9000,MATCH($A1902,'Parameter Codelist'!$A:$A,0),2)</f>
        <v>(massa)Concentratie</v>
      </c>
      <c r="C1902" s="20" t="s">
        <v>20800</v>
      </c>
      <c r="D1902" s="6">
        <v>3477</v>
      </c>
      <c r="E1902" s="12" t="str">
        <f>INDEX('Parameter Codelist'!$A$1:$I$9000,MATCH($D1902,'Parameter Codelist'!$A:$A,0),2)</f>
        <v>chloorpromazine</v>
      </c>
      <c r="F1902" s="18" t="s">
        <v>19075</v>
      </c>
      <c r="G1902" t="str">
        <f>INDEX('Parameter Codelist'!$A$1:$I$9000,MATCH($D1902,'Parameter Codelist'!$A:$A,0),5)</f>
        <v>50-53-3</v>
      </c>
      <c r="H1902" s="6">
        <v>8</v>
      </c>
      <c r="I1902" t="str">
        <f>INDEX('Hoedanigheid codelist'!$A$1:$J$5341,MATCH($H1902,'Hoedanigheid codelist'!$A:$A,0),3)</f>
        <v>Niet van toepassing</v>
      </c>
      <c r="J1902" s="20" t="s">
        <v>20803</v>
      </c>
    </row>
    <row r="1903" spans="1:10" ht="15.75" thickBot="1">
      <c r="A1903" s="10">
        <v>2720</v>
      </c>
      <c r="B1903" t="str">
        <f>INDEX('Parameter Codelist'!$A$1:$I$9000,MATCH($A1903,'Parameter Codelist'!$A:$A,0),2)</f>
        <v>(massa)Concentratie</v>
      </c>
      <c r="C1903" s="20" t="s">
        <v>20800</v>
      </c>
      <c r="D1903" s="6">
        <v>3478</v>
      </c>
      <c r="E1903" s="12" t="str">
        <f>INDEX('Parameter Codelist'!$A$1:$I$9000,MATCH($D1903,'Parameter Codelist'!$A:$A,0),2)</f>
        <v>chloropreen</v>
      </c>
      <c r="F1903" s="18" t="s">
        <v>19076</v>
      </c>
      <c r="G1903" t="str">
        <f>INDEX('Parameter Codelist'!$A$1:$I$9000,MATCH($D1903,'Parameter Codelist'!$A:$A,0),5)</f>
        <v>126-99-8</v>
      </c>
      <c r="H1903" s="6">
        <v>8</v>
      </c>
      <c r="I1903" t="str">
        <f>INDEX('Hoedanigheid codelist'!$A$1:$J$5341,MATCH($H1903,'Hoedanigheid codelist'!$A:$A,0),3)</f>
        <v>Niet van toepassing</v>
      </c>
      <c r="J1903" s="20" t="s">
        <v>20803</v>
      </c>
    </row>
    <row r="1904" spans="1:10" ht="15.75" thickBot="1">
      <c r="A1904" s="10">
        <v>2720</v>
      </c>
      <c r="B1904" t="str">
        <f>INDEX('Parameter Codelist'!$A$1:$I$9000,MATCH($A1904,'Parameter Codelist'!$A:$A,0),2)</f>
        <v>(massa)Concentratie</v>
      </c>
      <c r="C1904" s="20" t="s">
        <v>20800</v>
      </c>
      <c r="D1904" s="6">
        <v>3479</v>
      </c>
      <c r="E1904" s="12" t="str">
        <f>INDEX('Parameter Codelist'!$A$1:$I$9000,MATCH($D1904,'Parameter Codelist'!$A:$A,0),2)</f>
        <v>chloorprothixene</v>
      </c>
      <c r="F1904" s="18" t="s">
        <v>19077</v>
      </c>
      <c r="G1904" t="str">
        <f>INDEX('Parameter Codelist'!$A$1:$I$9000,MATCH($D1904,'Parameter Codelist'!$A:$A,0),5)</f>
        <v>113-59-7</v>
      </c>
      <c r="H1904" s="6">
        <v>8</v>
      </c>
      <c r="I1904" t="str">
        <f>INDEX('Hoedanigheid codelist'!$A$1:$J$5341,MATCH($H1904,'Hoedanigheid codelist'!$A:$A,0),3)</f>
        <v>Niet van toepassing</v>
      </c>
      <c r="J1904" s="20" t="s">
        <v>20803</v>
      </c>
    </row>
    <row r="1905" spans="1:10" ht="15.75" thickBot="1">
      <c r="A1905" s="10">
        <v>2720</v>
      </c>
      <c r="B1905" t="str">
        <f>INDEX('Parameter Codelist'!$A$1:$I$9000,MATCH($A1905,'Parameter Codelist'!$A:$A,0),2)</f>
        <v>(massa)Concentratie</v>
      </c>
      <c r="C1905" s="20" t="s">
        <v>20800</v>
      </c>
      <c r="D1905" s="6">
        <v>3480</v>
      </c>
      <c r="E1905" s="12" t="str">
        <f>INDEX('Parameter Codelist'!$A$1:$I$9000,MATCH($D1905,'Parameter Codelist'!$A:$A,0),2)</f>
        <v>chloorsulfuron</v>
      </c>
      <c r="F1905" s="18" t="s">
        <v>19078</v>
      </c>
      <c r="G1905" t="str">
        <f>INDEX('Parameter Codelist'!$A$1:$I$9000,MATCH($D1905,'Parameter Codelist'!$A:$A,0),5)</f>
        <v>64902-72-3</v>
      </c>
      <c r="H1905" s="6">
        <v>8</v>
      </c>
      <c r="I1905" t="str">
        <f>INDEX('Hoedanigheid codelist'!$A$1:$J$5341,MATCH($H1905,'Hoedanigheid codelist'!$A:$A,0),3)</f>
        <v>Niet van toepassing</v>
      </c>
      <c r="J1905" s="20" t="s">
        <v>20803</v>
      </c>
    </row>
    <row r="1906" spans="1:10" ht="15.75" thickBot="1">
      <c r="A1906" s="10">
        <v>2720</v>
      </c>
      <c r="B1906" t="str">
        <f>INDEX('Parameter Codelist'!$A$1:$I$9000,MATCH($A1906,'Parameter Codelist'!$A:$A,0),2)</f>
        <v>(massa)Concentratie</v>
      </c>
      <c r="C1906" s="20" t="s">
        <v>20800</v>
      </c>
      <c r="D1906" s="6">
        <v>3481</v>
      </c>
      <c r="E1906" s="12" t="str">
        <f>INDEX('Parameter Codelist'!$A$1:$I$9000,MATCH($D1906,'Parameter Codelist'!$A:$A,0),2)</f>
        <v>chloortetracycline</v>
      </c>
      <c r="F1906" s="18" t="s">
        <v>19079</v>
      </c>
      <c r="G1906" t="str">
        <f>INDEX('Parameter Codelist'!$A$1:$I$9000,MATCH($D1906,'Parameter Codelist'!$A:$A,0),5)</f>
        <v>57-62-5</v>
      </c>
      <c r="H1906" s="6">
        <v>8</v>
      </c>
      <c r="I1906" t="str">
        <f>INDEX('Hoedanigheid codelist'!$A$1:$J$5341,MATCH($H1906,'Hoedanigheid codelist'!$A:$A,0),3)</f>
        <v>Niet van toepassing</v>
      </c>
      <c r="J1906" s="20" t="s">
        <v>20803</v>
      </c>
    </row>
    <row r="1907" spans="1:10" ht="15.75" thickBot="1">
      <c r="A1907" s="10">
        <v>2720</v>
      </c>
      <c r="B1907" t="str">
        <f>INDEX('Parameter Codelist'!$A$1:$I$9000,MATCH($A1907,'Parameter Codelist'!$A:$A,0),2)</f>
        <v>(massa)Concentratie</v>
      </c>
      <c r="C1907" s="20" t="s">
        <v>20800</v>
      </c>
      <c r="D1907" s="6">
        <v>3483</v>
      </c>
      <c r="E1907" s="12" t="str">
        <f>INDEX('Parameter Codelist'!$A$1:$I$9000,MATCH($D1907,'Parameter Codelist'!$A:$A,0),2)</f>
        <v>chloorthal-dimethyl</v>
      </c>
      <c r="F1907" s="18" t="s">
        <v>19080</v>
      </c>
      <c r="G1907" t="str">
        <f>INDEX('Parameter Codelist'!$A$1:$I$9000,MATCH($D1907,'Parameter Codelist'!$A:$A,0),5)</f>
        <v>1861-32-1</v>
      </c>
      <c r="H1907" s="6">
        <v>8</v>
      </c>
      <c r="I1907" t="str">
        <f>INDEX('Hoedanigheid codelist'!$A$1:$J$5341,MATCH($H1907,'Hoedanigheid codelist'!$A:$A,0),3)</f>
        <v>Niet van toepassing</v>
      </c>
      <c r="J1907" s="20" t="s">
        <v>20803</v>
      </c>
    </row>
    <row r="1908" spans="1:10" ht="15.75" thickBot="1">
      <c r="A1908" s="10">
        <v>2720</v>
      </c>
      <c r="B1908" t="str">
        <f>INDEX('Parameter Codelist'!$A$1:$I$9000,MATCH($A1908,'Parameter Codelist'!$A:$A,0),2)</f>
        <v>(massa)Concentratie</v>
      </c>
      <c r="C1908" s="20" t="s">
        <v>20800</v>
      </c>
      <c r="D1908" s="6">
        <v>3484</v>
      </c>
      <c r="E1908" s="12" t="str">
        <f>INDEX('Parameter Codelist'!$A$1:$I$9000,MATCH($D1908,'Parameter Codelist'!$A:$A,0),2)</f>
        <v>chloortrioxide</v>
      </c>
      <c r="F1908" s="18" t="s">
        <v>19081</v>
      </c>
      <c r="G1908" t="str">
        <f>INDEX('Parameter Codelist'!$A$1:$I$9000,MATCH($D1908,'Parameter Codelist'!$A:$A,0),5)</f>
        <v>13932-10-0</v>
      </c>
      <c r="H1908" s="6">
        <v>8</v>
      </c>
      <c r="I1908" t="str">
        <f>INDEX('Hoedanigheid codelist'!$A$1:$J$5341,MATCH($H1908,'Hoedanigheid codelist'!$A:$A,0),3)</f>
        <v>Niet van toepassing</v>
      </c>
      <c r="J1908" s="20" t="s">
        <v>20803</v>
      </c>
    </row>
    <row r="1909" spans="1:10" ht="15.75" thickBot="1">
      <c r="A1909" s="10">
        <v>2720</v>
      </c>
      <c r="B1909" t="str">
        <f>INDEX('Parameter Codelist'!$A$1:$I$9000,MATCH($A1909,'Parameter Codelist'!$A:$A,0),2)</f>
        <v>(massa)Concentratie</v>
      </c>
      <c r="C1909" s="20" t="s">
        <v>20800</v>
      </c>
      <c r="D1909" s="6">
        <v>3486</v>
      </c>
      <c r="E1909" s="12" t="str">
        <f>INDEX('Parameter Codelist'!$A$1:$I$9000,MATCH($D1909,'Parameter Codelist'!$A:$A,0),2)</f>
        <v>chloorxylenol</v>
      </c>
      <c r="F1909" s="18" t="s">
        <v>19082</v>
      </c>
      <c r="G1909" t="str">
        <f>INDEX('Parameter Codelist'!$A$1:$I$9000,MATCH($D1909,'Parameter Codelist'!$A:$A,0),5)</f>
        <v>88-04-0</v>
      </c>
      <c r="H1909" s="6">
        <v>8</v>
      </c>
      <c r="I1909" t="str">
        <f>INDEX('Hoedanigheid codelist'!$A$1:$J$5341,MATCH($H1909,'Hoedanigheid codelist'!$A:$A,0),3)</f>
        <v>Niet van toepassing</v>
      </c>
      <c r="J1909" s="20" t="s">
        <v>20803</v>
      </c>
    </row>
    <row r="1910" spans="1:10" ht="15.75" thickBot="1">
      <c r="A1910" s="10">
        <v>2720</v>
      </c>
      <c r="B1910" t="str">
        <f>INDEX('Parameter Codelist'!$A$1:$I$9000,MATCH($A1910,'Parameter Codelist'!$A:$A,0),2)</f>
        <v>(massa)Concentratie</v>
      </c>
      <c r="C1910" s="20" t="s">
        <v>20800</v>
      </c>
      <c r="D1910" s="6">
        <v>3487</v>
      </c>
      <c r="E1910" s="12" t="str">
        <f>INDEX('Parameter Codelist'!$A$1:$I$9000,MATCH($D1910,'Parameter Codelist'!$A:$A,0),2)</f>
        <v>curium</v>
      </c>
      <c r="F1910" s="18" t="s">
        <v>5318</v>
      </c>
      <c r="G1910" t="str">
        <f>INDEX('Parameter Codelist'!$A$1:$I$9000,MATCH($D1910,'Parameter Codelist'!$A:$A,0),5)</f>
        <v>7440-51-9</v>
      </c>
      <c r="H1910" s="6">
        <v>8</v>
      </c>
      <c r="I1910" t="str">
        <f>INDEX('Hoedanigheid codelist'!$A$1:$J$5341,MATCH($H1910,'Hoedanigheid codelist'!$A:$A,0),3)</f>
        <v>Niet van toepassing</v>
      </c>
      <c r="J1910" s="20" t="s">
        <v>20803</v>
      </c>
    </row>
    <row r="1911" spans="1:10" ht="15.75" thickBot="1">
      <c r="A1911" s="10">
        <v>2720</v>
      </c>
      <c r="B1911" t="str">
        <f>INDEX('Parameter Codelist'!$A$1:$I$9000,MATCH($A1911,'Parameter Codelist'!$A:$A,0),2)</f>
        <v>(massa)Concentratie</v>
      </c>
      <c r="C1911" s="20" t="s">
        <v>20800</v>
      </c>
      <c r="D1911" s="6">
        <v>3488</v>
      </c>
      <c r="E1911" s="12" t="str">
        <f>INDEX('Parameter Codelist'!$A$1:$I$9000,MATCH($D1911,'Parameter Codelist'!$A:$A,0),2)</f>
        <v>curium 243</v>
      </c>
      <c r="F1911" s="18" t="s">
        <v>5321</v>
      </c>
      <c r="G1911" t="str">
        <f>INDEX('Parameter Codelist'!$A$1:$I$9000,MATCH($D1911,'Parameter Codelist'!$A:$A,0),5)</f>
        <v>15757-87-6</v>
      </c>
      <c r="H1911" s="6">
        <v>8</v>
      </c>
      <c r="I1911" t="str">
        <f>INDEX('Hoedanigheid codelist'!$A$1:$J$5341,MATCH($H1911,'Hoedanigheid codelist'!$A:$A,0),3)</f>
        <v>Niet van toepassing</v>
      </c>
      <c r="J1911" s="20" t="s">
        <v>20803</v>
      </c>
    </row>
    <row r="1912" spans="1:10" ht="15.75" thickBot="1">
      <c r="A1912" s="10">
        <v>2720</v>
      </c>
      <c r="B1912" t="str">
        <f>INDEX('Parameter Codelist'!$A$1:$I$9000,MATCH($A1912,'Parameter Codelist'!$A:$A,0),2)</f>
        <v>(massa)Concentratie</v>
      </c>
      <c r="C1912" s="20" t="s">
        <v>20800</v>
      </c>
      <c r="D1912" s="6">
        <v>3489</v>
      </c>
      <c r="E1912" s="12" t="str">
        <f>INDEX('Parameter Codelist'!$A$1:$I$9000,MATCH($D1912,'Parameter Codelist'!$A:$A,0),2)</f>
        <v>curium 245</v>
      </c>
      <c r="F1912" s="18" t="s">
        <v>19083</v>
      </c>
      <c r="G1912" t="str">
        <f>INDEX('Parameter Codelist'!$A$1:$I$9000,MATCH($D1912,'Parameter Codelist'!$A:$A,0),5)</f>
        <v>15621-76-8</v>
      </c>
      <c r="H1912" s="6">
        <v>8</v>
      </c>
      <c r="I1912" t="str">
        <f>INDEX('Hoedanigheid codelist'!$A$1:$J$5341,MATCH($H1912,'Hoedanigheid codelist'!$A:$A,0),3)</f>
        <v>Niet van toepassing</v>
      </c>
      <c r="J1912" s="20" t="s">
        <v>20803</v>
      </c>
    </row>
    <row r="1913" spans="1:10" ht="15.75" thickBot="1">
      <c r="A1913" s="10">
        <v>2720</v>
      </c>
      <c r="B1913" t="str">
        <f>INDEX('Parameter Codelist'!$A$1:$I$9000,MATCH($A1913,'Parameter Codelist'!$A:$A,0),2)</f>
        <v>(massa)Concentratie</v>
      </c>
      <c r="C1913" s="20" t="s">
        <v>20800</v>
      </c>
      <c r="D1913" s="6">
        <v>3490</v>
      </c>
      <c r="E1913" s="12" t="str">
        <f>INDEX('Parameter Codelist'!$A$1:$I$9000,MATCH($D1913,'Parameter Codelist'!$A:$A,0),2)</f>
        <v>curium 247</v>
      </c>
      <c r="F1913" s="18" t="s">
        <v>5327</v>
      </c>
      <c r="G1913" t="str">
        <f>INDEX('Parameter Codelist'!$A$1:$I$9000,MATCH($D1913,'Parameter Codelist'!$A:$A,0),5)</f>
        <v>15758-32-4</v>
      </c>
      <c r="H1913" s="6">
        <v>8</v>
      </c>
      <c r="I1913" t="str">
        <f>INDEX('Hoedanigheid codelist'!$A$1:$J$5341,MATCH($H1913,'Hoedanigheid codelist'!$A:$A,0),3)</f>
        <v>Niet van toepassing</v>
      </c>
      <c r="J1913" s="20" t="s">
        <v>20803</v>
      </c>
    </row>
    <row r="1914" spans="1:10" ht="15.75" thickBot="1">
      <c r="A1914" s="10">
        <v>2720</v>
      </c>
      <c r="B1914" t="str">
        <f>INDEX('Parameter Codelist'!$A$1:$I$9000,MATCH($A1914,'Parameter Codelist'!$A:$A,0),2)</f>
        <v>(massa)Concentratie</v>
      </c>
      <c r="C1914" s="20" t="s">
        <v>20800</v>
      </c>
      <c r="D1914" s="6">
        <v>3491</v>
      </c>
      <c r="E1914" s="12" t="str">
        <f>INDEX('Parameter Codelist'!$A$1:$I$9000,MATCH($D1914,'Parameter Codelist'!$A:$A,0),2)</f>
        <v>carboxymethylcellulose (CMC)</v>
      </c>
      <c r="F1914" s="18" t="s">
        <v>5330</v>
      </c>
      <c r="G1914" t="str">
        <f>INDEX('Parameter Codelist'!$A$1:$I$9000,MATCH($D1914,'Parameter Codelist'!$A:$A,0),5)</f>
        <v>9000-11-7</v>
      </c>
      <c r="H1914" s="6">
        <v>8</v>
      </c>
      <c r="I1914" t="str">
        <f>INDEX('Hoedanigheid codelist'!$A$1:$J$5341,MATCH($H1914,'Hoedanigheid codelist'!$A:$A,0),3)</f>
        <v>Niet van toepassing</v>
      </c>
      <c r="J1914" s="20" t="s">
        <v>20803</v>
      </c>
    </row>
    <row r="1915" spans="1:10" ht="15.75" thickBot="1">
      <c r="A1915" s="10">
        <v>2720</v>
      </c>
      <c r="B1915" t="str">
        <f>INDEX('Parameter Codelist'!$A$1:$I$9000,MATCH($A1915,'Parameter Codelist'!$A:$A,0),2)</f>
        <v>(massa)Concentratie</v>
      </c>
      <c r="C1915" s="20" t="s">
        <v>20800</v>
      </c>
      <c r="D1915" s="6">
        <v>3492</v>
      </c>
      <c r="E1915" s="12" t="str">
        <f>INDEX('Parameter Codelist'!$A$1:$I$9000,MATCH($D1915,'Parameter Codelist'!$A:$A,0),2)</f>
        <v>cis-mevinfos</v>
      </c>
      <c r="F1915" s="18" t="s">
        <v>5333</v>
      </c>
      <c r="G1915" t="str">
        <f>INDEX('Parameter Codelist'!$A$1:$I$9000,MATCH($D1915,'Parameter Codelist'!$A:$A,0),5)</f>
        <v>298-01-1</v>
      </c>
      <c r="H1915" s="6">
        <v>8</v>
      </c>
      <c r="I1915" t="str">
        <f>INDEX('Hoedanigheid codelist'!$A$1:$J$5341,MATCH($H1915,'Hoedanigheid codelist'!$A:$A,0),3)</f>
        <v>Niet van toepassing</v>
      </c>
      <c r="J1915" s="20" t="s">
        <v>20803</v>
      </c>
    </row>
    <row r="1916" spans="1:10" ht="15.75" thickBot="1">
      <c r="A1916" s="10">
        <v>2720</v>
      </c>
      <c r="B1916" t="str">
        <f>INDEX('Parameter Codelist'!$A$1:$I$9000,MATCH($A1916,'Parameter Codelist'!$A:$A,0),2)</f>
        <v>(massa)Concentratie</v>
      </c>
      <c r="C1916" s="20" t="s">
        <v>20800</v>
      </c>
      <c r="D1916" s="6">
        <v>3493</v>
      </c>
      <c r="E1916" s="12" t="str">
        <f>INDEX('Parameter Codelist'!$A$1:$I$9000,MATCH($D1916,'Parameter Codelist'!$A:$A,0),2)</f>
        <v>koolmonoxide</v>
      </c>
      <c r="F1916" s="18" t="s">
        <v>19084</v>
      </c>
      <c r="G1916" t="str">
        <f>INDEX('Parameter Codelist'!$A$1:$I$9000,MATCH($D1916,'Parameter Codelist'!$A:$A,0),5)</f>
        <v>630-08-0</v>
      </c>
      <c r="H1916" s="6">
        <v>8</v>
      </c>
      <c r="I1916" t="str">
        <f>INDEX('Hoedanigheid codelist'!$A$1:$J$5341,MATCH($H1916,'Hoedanigheid codelist'!$A:$A,0),3)</f>
        <v>Niet van toepassing</v>
      </c>
      <c r="J1916" s="20" t="s">
        <v>20803</v>
      </c>
    </row>
    <row r="1917" spans="1:10" ht="15.75" thickBot="1">
      <c r="A1917" s="10">
        <v>2720</v>
      </c>
      <c r="B1917" t="str">
        <f>INDEX('Parameter Codelist'!$A$1:$I$9000,MATCH($A1917,'Parameter Codelist'!$A:$A,0),2)</f>
        <v>(massa)Concentratie</v>
      </c>
      <c r="C1917" s="20" t="s">
        <v>20800</v>
      </c>
      <c r="D1917" s="6">
        <v>3495</v>
      </c>
      <c r="E1917" s="12" t="str">
        <f>INDEX('Parameter Codelist'!$A$1:$I$9000,MATCH($D1917,'Parameter Codelist'!$A:$A,0),2)</f>
        <v>cyanuurzuurchloride</v>
      </c>
      <c r="F1917" s="18" t="s">
        <v>19085</v>
      </c>
      <c r="G1917" t="str">
        <f>INDEX('Parameter Codelist'!$A$1:$I$9000,MATCH($D1917,'Parameter Codelist'!$A:$A,0),5)</f>
        <v>108-77-0</v>
      </c>
      <c r="H1917" s="6">
        <v>8</v>
      </c>
      <c r="I1917" t="str">
        <f>INDEX('Hoedanigheid codelist'!$A$1:$J$5341,MATCH($H1917,'Hoedanigheid codelist'!$A:$A,0),3)</f>
        <v>Niet van toepassing</v>
      </c>
      <c r="J1917" s="20" t="s">
        <v>20803</v>
      </c>
    </row>
    <row r="1918" spans="1:10" ht="15.75" thickBot="1">
      <c r="A1918" s="10">
        <v>2720</v>
      </c>
      <c r="B1918" t="str">
        <f>INDEX('Parameter Codelist'!$A$1:$I$9000,MATCH($A1918,'Parameter Codelist'!$A:$A,0),2)</f>
        <v>(massa)Concentratie</v>
      </c>
      <c r="C1918" s="20" t="s">
        <v>20800</v>
      </c>
      <c r="D1918" s="6">
        <v>3496</v>
      </c>
      <c r="E1918" s="12" t="str">
        <f>INDEX('Parameter Codelist'!$A$1:$I$9000,MATCH($D1918,'Parameter Codelist'!$A:$A,0),2)</f>
        <v>cyanuurzuur</v>
      </c>
      <c r="F1918" s="18" t="s">
        <v>19086</v>
      </c>
      <c r="G1918" t="str">
        <f>INDEX('Parameter Codelist'!$A$1:$I$9000,MATCH($D1918,'Parameter Codelist'!$A:$A,0),5)</f>
        <v>108-80-5</v>
      </c>
      <c r="H1918" s="6">
        <v>8</v>
      </c>
      <c r="I1918" t="str">
        <f>INDEX('Hoedanigheid codelist'!$A$1:$J$5341,MATCH($H1918,'Hoedanigheid codelist'!$A:$A,0),3)</f>
        <v>Niet van toepassing</v>
      </c>
      <c r="J1918" s="20" t="s">
        <v>20803</v>
      </c>
    </row>
    <row r="1919" spans="1:10" ht="15.75" thickBot="1">
      <c r="A1919" s="10">
        <v>2720</v>
      </c>
      <c r="B1919" t="str">
        <f>INDEX('Parameter Codelist'!$A$1:$I$9000,MATCH($A1919,'Parameter Codelist'!$A:$A,0),2)</f>
        <v>(massa)Concentratie</v>
      </c>
      <c r="C1919" s="20" t="s">
        <v>20800</v>
      </c>
      <c r="D1919" s="6">
        <v>3497</v>
      </c>
      <c r="E1919" s="12" t="str">
        <f>INDEX('Parameter Codelist'!$A$1:$I$9000,MATCH($D1919,'Parameter Codelist'!$A:$A,0),2)</f>
        <v>kobalt 56</v>
      </c>
      <c r="F1919" s="18" t="s">
        <v>19087</v>
      </c>
      <c r="G1919" t="str">
        <f>INDEX('Parameter Codelist'!$A$1:$I$9000,MATCH($D1919,'Parameter Codelist'!$A:$A,0),5)</f>
        <v>14093-03-9</v>
      </c>
      <c r="H1919" s="6">
        <v>8</v>
      </c>
      <c r="I1919" t="str">
        <f>INDEX('Hoedanigheid codelist'!$A$1:$J$5341,MATCH($H1919,'Hoedanigheid codelist'!$A:$A,0),3)</f>
        <v>Niet van toepassing</v>
      </c>
      <c r="J1919" s="20" t="s">
        <v>20803</v>
      </c>
    </row>
    <row r="1920" spans="1:10" ht="15.75" thickBot="1">
      <c r="A1920" s="10">
        <v>2720</v>
      </c>
      <c r="B1920" t="str">
        <f>INDEX('Parameter Codelist'!$A$1:$I$9000,MATCH($A1920,'Parameter Codelist'!$A:$A,0),2)</f>
        <v>(massa)Concentratie</v>
      </c>
      <c r="C1920" s="20" t="s">
        <v>20800</v>
      </c>
      <c r="D1920" s="6">
        <v>3498</v>
      </c>
      <c r="E1920" s="12" t="str">
        <f>INDEX('Parameter Codelist'!$A$1:$I$9000,MATCH($D1920,'Parameter Codelist'!$A:$A,0),2)</f>
        <v>kobalt 57</v>
      </c>
      <c r="F1920" s="18" t="s">
        <v>19088</v>
      </c>
      <c r="G1920" t="str">
        <f>INDEX('Parameter Codelist'!$A$1:$I$9000,MATCH($D1920,'Parameter Codelist'!$A:$A,0),5)</f>
        <v>13981-50-5</v>
      </c>
      <c r="H1920" s="6">
        <v>8</v>
      </c>
      <c r="I1920" t="str">
        <f>INDEX('Hoedanigheid codelist'!$A$1:$J$5341,MATCH($H1920,'Hoedanigheid codelist'!$A:$A,0),3)</f>
        <v>Niet van toepassing</v>
      </c>
      <c r="J1920" s="20" t="s">
        <v>20803</v>
      </c>
    </row>
    <row r="1921" spans="1:10" ht="15.75" thickBot="1">
      <c r="A1921" s="10">
        <v>2720</v>
      </c>
      <c r="B1921" t="str">
        <f>INDEX('Parameter Codelist'!$A$1:$I$9000,MATCH($A1921,'Parameter Codelist'!$A:$A,0),2)</f>
        <v>(massa)Concentratie</v>
      </c>
      <c r="C1921" s="20" t="s">
        <v>20800</v>
      </c>
      <c r="D1921" s="6">
        <v>3499</v>
      </c>
      <c r="E1921" s="12" t="str">
        <f>INDEX('Parameter Codelist'!$A$1:$I$9000,MATCH($D1921,'Parameter Codelist'!$A:$A,0),2)</f>
        <v>kobalt 58</v>
      </c>
      <c r="F1921" s="18" t="s">
        <v>19089</v>
      </c>
      <c r="G1921" t="str">
        <f>INDEX('Parameter Codelist'!$A$1:$I$9000,MATCH($D1921,'Parameter Codelist'!$A:$A,0),5)</f>
        <v>13981-38-9</v>
      </c>
      <c r="H1921" s="6">
        <v>8</v>
      </c>
      <c r="I1921" t="str">
        <f>INDEX('Hoedanigheid codelist'!$A$1:$J$5341,MATCH($H1921,'Hoedanigheid codelist'!$A:$A,0),3)</f>
        <v>Niet van toepassing</v>
      </c>
      <c r="J1921" s="20" t="s">
        <v>20803</v>
      </c>
    </row>
    <row r="1922" spans="1:10" ht="15.75" thickBot="1">
      <c r="A1922" s="10">
        <v>2720</v>
      </c>
      <c r="B1922" t="str">
        <f>INDEX('Parameter Codelist'!$A$1:$I$9000,MATCH($A1922,'Parameter Codelist'!$A:$A,0),2)</f>
        <v>(massa)Concentratie</v>
      </c>
      <c r="C1922" s="20" t="s">
        <v>20800</v>
      </c>
      <c r="D1922" s="6">
        <v>3500</v>
      </c>
      <c r="E1922" s="12" t="str">
        <f>INDEX('Parameter Codelist'!$A$1:$I$9000,MATCH($D1922,'Parameter Codelist'!$A:$A,0),2)</f>
        <v>kobalt 60</v>
      </c>
      <c r="F1922" s="18" t="s">
        <v>19090</v>
      </c>
      <c r="G1922" t="str">
        <f>INDEX('Parameter Codelist'!$A$1:$I$9000,MATCH($D1922,'Parameter Codelist'!$A:$A,0),5)</f>
        <v>10198-40-0</v>
      </c>
      <c r="H1922" s="6">
        <v>8</v>
      </c>
      <c r="I1922" t="str">
        <f>INDEX('Hoedanigheid codelist'!$A$1:$J$5341,MATCH($H1922,'Hoedanigheid codelist'!$A:$A,0),3)</f>
        <v>Niet van toepassing</v>
      </c>
      <c r="J1922" s="20" t="s">
        <v>20803</v>
      </c>
    </row>
    <row r="1923" spans="1:10" ht="15.75" thickBot="1">
      <c r="A1923" s="10">
        <v>2720</v>
      </c>
      <c r="B1923" t="str">
        <f>INDEX('Parameter Codelist'!$A$1:$I$9000,MATCH($A1923,'Parameter Codelist'!$A:$A,0),2)</f>
        <v>(massa)Concentratie</v>
      </c>
      <c r="C1923" s="20" t="s">
        <v>20800</v>
      </c>
      <c r="D1923" s="6">
        <v>3501</v>
      </c>
      <c r="E1923" s="12" t="str">
        <f>INDEX('Parameter Codelist'!$A$1:$I$9000,MATCH($D1923,'Parameter Codelist'!$A:$A,0),2)</f>
        <v>codeine</v>
      </c>
      <c r="F1923" s="18" t="s">
        <v>5359</v>
      </c>
      <c r="G1923" t="str">
        <f>INDEX('Parameter Codelist'!$A$1:$I$9000,MATCH($D1923,'Parameter Codelist'!$A:$A,0),5)</f>
        <v>76-57-3</v>
      </c>
      <c r="H1923" s="6">
        <v>8</v>
      </c>
      <c r="I1923" t="str">
        <f>INDEX('Hoedanigheid codelist'!$A$1:$J$5341,MATCH($H1923,'Hoedanigheid codelist'!$A:$A,0),3)</f>
        <v>Niet van toepassing</v>
      </c>
      <c r="J1923" s="20" t="s">
        <v>20803</v>
      </c>
    </row>
    <row r="1924" spans="1:10" ht="15.75" thickBot="1">
      <c r="A1924" s="10">
        <v>2720</v>
      </c>
      <c r="B1924" t="str">
        <f>INDEX('Parameter Codelist'!$A$1:$I$9000,MATCH($A1924,'Parameter Codelist'!$A:$A,0),2)</f>
        <v>(massa)Concentratie</v>
      </c>
      <c r="C1924" s="20" t="s">
        <v>20800</v>
      </c>
      <c r="D1924" s="6">
        <v>3502</v>
      </c>
      <c r="E1924" s="12" t="str">
        <f>INDEX('Parameter Codelist'!$A$1:$I$9000,MATCH($D1924,'Parameter Codelist'!$A:$A,0),2)</f>
        <v>codlemon</v>
      </c>
      <c r="F1924" s="18" t="s">
        <v>19091</v>
      </c>
      <c r="G1924" t="str">
        <f>INDEX('Parameter Codelist'!$A$1:$I$9000,MATCH($D1924,'Parameter Codelist'!$A:$A,0),5)</f>
        <v>33956-49-9</v>
      </c>
      <c r="H1924" s="6">
        <v>8</v>
      </c>
      <c r="I1924" t="str">
        <f>INDEX('Hoedanigheid codelist'!$A$1:$J$5341,MATCH($H1924,'Hoedanigheid codelist'!$A:$A,0),3)</f>
        <v>Niet van toepassing</v>
      </c>
      <c r="J1924" s="20" t="s">
        <v>20803</v>
      </c>
    </row>
    <row r="1925" spans="1:10" ht="15.75" thickBot="1">
      <c r="A1925" s="10">
        <v>2720</v>
      </c>
      <c r="B1925" t="str">
        <f>INDEX('Parameter Codelist'!$A$1:$I$9000,MATCH($A1925,'Parameter Codelist'!$A:$A,0),2)</f>
        <v>(massa)Concentratie</v>
      </c>
      <c r="C1925" s="20" t="s">
        <v>20800</v>
      </c>
      <c r="D1925" s="6">
        <v>3504</v>
      </c>
      <c r="E1925" s="12" t="str">
        <f>INDEX('Parameter Codelist'!$A$1:$I$9000,MATCH($D1925,'Parameter Codelist'!$A:$A,0),2)</f>
        <v>cortison</v>
      </c>
      <c r="F1925" s="18" t="s">
        <v>19092</v>
      </c>
      <c r="G1925" t="str">
        <f>INDEX('Parameter Codelist'!$A$1:$I$9000,MATCH($D1925,'Parameter Codelist'!$A:$A,0),5)</f>
        <v>53-06-5</v>
      </c>
      <c r="H1925" s="6">
        <v>8</v>
      </c>
      <c r="I1925" t="str">
        <f>INDEX('Hoedanigheid codelist'!$A$1:$J$5341,MATCH($H1925,'Hoedanigheid codelist'!$A:$A,0),3)</f>
        <v>Niet van toepassing</v>
      </c>
      <c r="J1925" s="20" t="s">
        <v>20803</v>
      </c>
    </row>
    <row r="1926" spans="1:10" ht="15.75" thickBot="1">
      <c r="A1926" s="10">
        <v>2720</v>
      </c>
      <c r="B1926" t="str">
        <f>INDEX('Parameter Codelist'!$A$1:$I$9000,MATCH($A1926,'Parameter Codelist'!$A:$A,0),2)</f>
        <v>(massa)Concentratie</v>
      </c>
      <c r="C1926" s="20" t="s">
        <v>20800</v>
      </c>
      <c r="D1926" s="6">
        <v>3505</v>
      </c>
      <c r="E1926" s="12" t="str">
        <f>INDEX('Parameter Codelist'!$A$1:$I$9000,MATCH($D1926,'Parameter Codelist'!$A:$A,0),2)</f>
        <v>cis-permethrin</v>
      </c>
      <c r="F1926" s="18" t="s">
        <v>5370</v>
      </c>
      <c r="G1926" t="str">
        <f>INDEX('Parameter Codelist'!$A$1:$I$9000,MATCH($D1926,'Parameter Codelist'!$A:$A,0),5)</f>
        <v>61949-76-6</v>
      </c>
      <c r="H1926" s="6">
        <v>8</v>
      </c>
      <c r="I1926" t="str">
        <f>INDEX('Hoedanigheid codelist'!$A$1:$J$5341,MATCH($H1926,'Hoedanigheid codelist'!$A:$A,0),3)</f>
        <v>Niet van toepassing</v>
      </c>
      <c r="J1926" s="20" t="s">
        <v>20803</v>
      </c>
    </row>
    <row r="1927" spans="1:10" ht="15.75" thickBot="1">
      <c r="A1927" s="10">
        <v>2720</v>
      </c>
      <c r="B1927" t="str">
        <f>INDEX('Parameter Codelist'!$A$1:$I$9000,MATCH($A1927,'Parameter Codelist'!$A:$A,0),2)</f>
        <v>(massa)Concentratie</v>
      </c>
      <c r="C1927" s="20" t="s">
        <v>20800</v>
      </c>
      <c r="D1927" s="6">
        <v>3506</v>
      </c>
      <c r="E1927" s="12" t="str">
        <f>INDEX('Parameter Codelist'!$A$1:$I$9000,MATCH($D1927,'Parameter Codelist'!$A:$A,0),2)</f>
        <v>cis-pyrifenox</v>
      </c>
      <c r="F1927" s="18" t="s">
        <v>5373</v>
      </c>
      <c r="G1927" t="str">
        <f>INDEX('Parameter Codelist'!$A$1:$I$9000,MATCH($D1927,'Parameter Codelist'!$A:$A,0),5)</f>
        <v>83227-23-0</v>
      </c>
      <c r="H1927" s="6">
        <v>8</v>
      </c>
      <c r="I1927" t="str">
        <f>INDEX('Hoedanigheid codelist'!$A$1:$J$5341,MATCH($H1927,'Hoedanigheid codelist'!$A:$A,0),3)</f>
        <v>Niet van toepassing</v>
      </c>
      <c r="J1927" s="20" t="s">
        <v>20803</v>
      </c>
    </row>
    <row r="1928" spans="1:10" ht="15.75" thickBot="1">
      <c r="A1928" s="10">
        <v>2720</v>
      </c>
      <c r="B1928" t="str">
        <f>INDEX('Parameter Codelist'!$A$1:$I$9000,MATCH($A1928,'Parameter Codelist'!$A:$A,0),2)</f>
        <v>(massa)Concentratie</v>
      </c>
      <c r="C1928" s="20" t="s">
        <v>20800</v>
      </c>
      <c r="D1928" s="6">
        <v>3507</v>
      </c>
      <c r="E1928" s="12" t="str">
        <f>INDEX('Parameter Codelist'!$A$1:$I$9000,MATCH($D1928,'Parameter Codelist'!$A:$A,0),2)</f>
        <v>chroom 51</v>
      </c>
      <c r="F1928" s="18" t="s">
        <v>19093</v>
      </c>
      <c r="G1928" t="str">
        <f>INDEX('Parameter Codelist'!$A$1:$I$9000,MATCH($D1928,'Parameter Codelist'!$A:$A,0),5)</f>
        <v>14392-02-0</v>
      </c>
      <c r="H1928" s="6">
        <v>8</v>
      </c>
      <c r="I1928" t="str">
        <f>INDEX('Hoedanigheid codelist'!$A$1:$J$5341,MATCH($H1928,'Hoedanigheid codelist'!$A:$A,0),3)</f>
        <v>Niet van toepassing</v>
      </c>
      <c r="J1928" s="20" t="s">
        <v>20803</v>
      </c>
    </row>
    <row r="1929" spans="1:10" ht="15.75" thickBot="1">
      <c r="A1929" s="10">
        <v>2720</v>
      </c>
      <c r="B1929" t="str">
        <f>INDEX('Parameter Codelist'!$A$1:$I$9000,MATCH($A1929,'Parameter Codelist'!$A:$A,0),2)</f>
        <v>(massa)Concentratie</v>
      </c>
      <c r="C1929" s="20" t="s">
        <v>20800</v>
      </c>
      <c r="D1929" s="6">
        <v>3508</v>
      </c>
      <c r="E1929" s="12" t="str">
        <f>INDEX('Parameter Codelist'!$A$1:$I$9000,MATCH($D1929,'Parameter Codelist'!$A:$A,0),2)</f>
        <v>creosoot</v>
      </c>
      <c r="F1929" s="18" t="s">
        <v>19094</v>
      </c>
      <c r="G1929" t="str">
        <f>INDEX('Parameter Codelist'!$A$1:$I$9000,MATCH($D1929,'Parameter Codelist'!$A:$A,0),5)</f>
        <v>8001-58-9</v>
      </c>
      <c r="H1929" s="6">
        <v>8</v>
      </c>
      <c r="I1929" t="str">
        <f>INDEX('Hoedanigheid codelist'!$A$1:$J$5341,MATCH($H1929,'Hoedanigheid codelist'!$A:$A,0),3)</f>
        <v>Niet van toepassing</v>
      </c>
      <c r="J1929" s="20" t="s">
        <v>20803</v>
      </c>
    </row>
    <row r="1930" spans="1:10" ht="15.75" thickBot="1">
      <c r="A1930" s="10">
        <v>2720</v>
      </c>
      <c r="B1930" t="str">
        <f>INDEX('Parameter Codelist'!$A$1:$I$9000,MATCH($A1930,'Parameter Codelist'!$A:$A,0),2)</f>
        <v>(massa)Concentratie</v>
      </c>
      <c r="C1930" s="20" t="s">
        <v>20800</v>
      </c>
      <c r="D1930" s="6">
        <v>3509</v>
      </c>
      <c r="E1930" s="12" t="str">
        <f>INDEX('Parameter Codelist'!$A$1:$I$9000,MATCH($D1930,'Parameter Codelist'!$A:$A,0),2)</f>
        <v>crufomaat</v>
      </c>
      <c r="F1930" s="18" t="s">
        <v>19095</v>
      </c>
      <c r="G1930" t="str">
        <f>INDEX('Parameter Codelist'!$A$1:$I$9000,MATCH($D1930,'Parameter Codelist'!$A:$A,0),5)</f>
        <v>299-86-5</v>
      </c>
      <c r="H1930" s="6">
        <v>8</v>
      </c>
      <c r="I1930" t="str">
        <f>INDEX('Hoedanigheid codelist'!$A$1:$J$5341,MATCH($H1930,'Hoedanigheid codelist'!$A:$A,0),3)</f>
        <v>Niet van toepassing</v>
      </c>
      <c r="J1930" s="20" t="s">
        <v>20803</v>
      </c>
    </row>
    <row r="1931" spans="1:10" ht="15.75" thickBot="1">
      <c r="A1931" s="10">
        <v>2720</v>
      </c>
      <c r="B1931" t="str">
        <f>INDEX('Parameter Codelist'!$A$1:$I$9000,MATCH($A1931,'Parameter Codelist'!$A:$A,0),2)</f>
        <v>(massa)Concentratie</v>
      </c>
      <c r="C1931" s="20" t="s">
        <v>20800</v>
      </c>
      <c r="D1931" s="6">
        <v>3510</v>
      </c>
      <c r="E1931" s="12" t="str">
        <f>INDEX('Parameter Codelist'!$A$1:$I$9000,MATCH($D1931,'Parameter Codelist'!$A:$A,0),2)</f>
        <v>chroom (driewaardig)</v>
      </c>
      <c r="F1931" s="18" t="s">
        <v>19096</v>
      </c>
      <c r="G1931" t="str">
        <f>INDEX('Parameter Codelist'!$A$1:$I$9000,MATCH($D1931,'Parameter Codelist'!$A:$A,0),5)</f>
        <v>16065-83-1</v>
      </c>
      <c r="H1931" s="6">
        <v>8</v>
      </c>
      <c r="I1931" t="str">
        <f>INDEX('Hoedanigheid codelist'!$A$1:$J$5341,MATCH($H1931,'Hoedanigheid codelist'!$A:$A,0),3)</f>
        <v>Niet van toepassing</v>
      </c>
      <c r="J1931" s="20" t="s">
        <v>20803</v>
      </c>
    </row>
    <row r="1932" spans="1:10" ht="15.75" thickBot="1">
      <c r="A1932" s="10">
        <v>2720</v>
      </c>
      <c r="B1932" t="str">
        <f>INDEX('Parameter Codelist'!$A$1:$I$9000,MATCH($A1932,'Parameter Codelist'!$A:$A,0),2)</f>
        <v>(massa)Concentratie</v>
      </c>
      <c r="C1932" s="20" t="s">
        <v>20800</v>
      </c>
      <c r="D1932" s="6">
        <v>3511</v>
      </c>
      <c r="E1932" s="12" t="str">
        <f>INDEX('Parameter Codelist'!$A$1:$I$9000,MATCH($D1932,'Parameter Codelist'!$A:$A,0),2)</f>
        <v>crimidine</v>
      </c>
      <c r="F1932" s="18" t="s">
        <v>5388</v>
      </c>
      <c r="G1932" t="str">
        <f>INDEX('Parameter Codelist'!$A$1:$I$9000,MATCH($D1932,'Parameter Codelist'!$A:$A,0),5)</f>
        <v>535-89-7</v>
      </c>
      <c r="H1932" s="6">
        <v>8</v>
      </c>
      <c r="I1932" t="str">
        <f>INDEX('Hoedanigheid codelist'!$A$1:$J$5341,MATCH($H1932,'Hoedanigheid codelist'!$A:$A,0),3)</f>
        <v>Niet van toepassing</v>
      </c>
      <c r="J1932" s="20" t="s">
        <v>20803</v>
      </c>
    </row>
    <row r="1933" spans="1:10" ht="15.75" thickBot="1">
      <c r="A1933" s="10">
        <v>2720</v>
      </c>
      <c r="B1933" t="str">
        <f>INDEX('Parameter Codelist'!$A$1:$I$9000,MATCH($A1933,'Parameter Codelist'!$A:$A,0),2)</f>
        <v>(massa)Concentratie</v>
      </c>
      <c r="C1933" s="20" t="s">
        <v>20800</v>
      </c>
      <c r="D1933" s="6">
        <v>3513</v>
      </c>
      <c r="E1933" s="12" t="str">
        <f>INDEX('Parameter Codelist'!$A$1:$I$9000,MATCH($D1933,'Parameter Codelist'!$A:$A,0),2)</f>
        <v>trans-2-butenal</v>
      </c>
      <c r="F1933" s="18" t="s">
        <v>5393</v>
      </c>
      <c r="G1933" t="str">
        <f>INDEX('Parameter Codelist'!$A$1:$I$9000,MATCH($D1933,'Parameter Codelist'!$A:$A,0),5)</f>
        <v>123-73-9</v>
      </c>
      <c r="H1933" s="6">
        <v>8</v>
      </c>
      <c r="I1933" t="str">
        <f>INDEX('Hoedanigheid codelist'!$A$1:$J$5341,MATCH($H1933,'Hoedanigheid codelist'!$A:$A,0),3)</f>
        <v>Niet van toepassing</v>
      </c>
      <c r="J1933" s="20" t="s">
        <v>20803</v>
      </c>
    </row>
    <row r="1934" spans="1:10" ht="15.75" thickBot="1">
      <c r="A1934" s="10">
        <v>2720</v>
      </c>
      <c r="B1934" t="str">
        <f>INDEX('Parameter Codelist'!$A$1:$I$9000,MATCH($A1934,'Parameter Codelist'!$A:$A,0),2)</f>
        <v>(massa)Concentratie</v>
      </c>
      <c r="C1934" s="20" t="s">
        <v>20800</v>
      </c>
      <c r="D1934" s="6">
        <v>3515</v>
      </c>
      <c r="E1934" s="12" t="str">
        <f>INDEX('Parameter Codelist'!$A$1:$I$9000,MATCH($D1934,'Parameter Codelist'!$A:$A,0),2)</f>
        <v>cesium 132</v>
      </c>
      <c r="F1934" s="18" t="s">
        <v>19097</v>
      </c>
      <c r="G1934" t="str">
        <f>INDEX('Parameter Codelist'!$A$1:$I$9000,MATCH($D1934,'Parameter Codelist'!$A:$A,0),5)</f>
        <v>15758-03-9</v>
      </c>
      <c r="H1934" s="6">
        <v>8</v>
      </c>
      <c r="I1934" t="str">
        <f>INDEX('Hoedanigheid codelist'!$A$1:$J$5341,MATCH($H1934,'Hoedanigheid codelist'!$A:$A,0),3)</f>
        <v>Niet van toepassing</v>
      </c>
      <c r="J1934" s="20" t="s">
        <v>20803</v>
      </c>
    </row>
    <row r="1935" spans="1:10" ht="15.75" thickBot="1">
      <c r="A1935" s="10">
        <v>2720</v>
      </c>
      <c r="B1935" t="str">
        <f>INDEX('Parameter Codelist'!$A$1:$I$9000,MATCH($A1935,'Parameter Codelist'!$A:$A,0),2)</f>
        <v>(massa)Concentratie</v>
      </c>
      <c r="C1935" s="20" t="s">
        <v>20800</v>
      </c>
      <c r="D1935" s="6">
        <v>3516</v>
      </c>
      <c r="E1935" s="12" t="str">
        <f>INDEX('Parameter Codelist'!$A$1:$I$9000,MATCH($D1935,'Parameter Codelist'!$A:$A,0),2)</f>
        <v>cesium 134</v>
      </c>
      <c r="F1935" s="18" t="s">
        <v>19098</v>
      </c>
      <c r="G1935" t="str">
        <f>INDEX('Parameter Codelist'!$A$1:$I$9000,MATCH($D1935,'Parameter Codelist'!$A:$A,0),5)</f>
        <v>13967-70-9</v>
      </c>
      <c r="H1935" s="6">
        <v>8</v>
      </c>
      <c r="I1935" t="str">
        <f>INDEX('Hoedanigheid codelist'!$A$1:$J$5341,MATCH($H1935,'Hoedanigheid codelist'!$A:$A,0),3)</f>
        <v>Niet van toepassing</v>
      </c>
      <c r="J1935" s="20" t="s">
        <v>20803</v>
      </c>
    </row>
    <row r="1936" spans="1:10" ht="15.75" thickBot="1">
      <c r="A1936" s="10">
        <v>2720</v>
      </c>
      <c r="B1936" t="str">
        <f>INDEX('Parameter Codelist'!$A$1:$I$9000,MATCH($A1936,'Parameter Codelist'!$A:$A,0),2)</f>
        <v>(massa)Concentratie</v>
      </c>
      <c r="C1936" s="20" t="s">
        <v>20800</v>
      </c>
      <c r="D1936" s="6">
        <v>3517</v>
      </c>
      <c r="E1936" s="12" t="str">
        <f>INDEX('Parameter Codelist'!$A$1:$I$9000,MATCH($D1936,'Parameter Codelist'!$A:$A,0),2)</f>
        <v>cesium 136</v>
      </c>
      <c r="F1936" s="18" t="s">
        <v>19099</v>
      </c>
      <c r="G1936" t="str">
        <f>INDEX('Parameter Codelist'!$A$1:$I$9000,MATCH($D1936,'Parameter Codelist'!$A:$A,0),5)</f>
        <v>14234-29-8</v>
      </c>
      <c r="H1936" s="6">
        <v>8</v>
      </c>
      <c r="I1936" t="str">
        <f>INDEX('Hoedanigheid codelist'!$A$1:$J$5341,MATCH($H1936,'Hoedanigheid codelist'!$A:$A,0),3)</f>
        <v>Niet van toepassing</v>
      </c>
      <c r="J1936" s="20" t="s">
        <v>20803</v>
      </c>
    </row>
    <row r="1937" spans="1:10" ht="15.75" thickBot="1">
      <c r="A1937" s="10">
        <v>2720</v>
      </c>
      <c r="B1937" t="str">
        <f>INDEX('Parameter Codelist'!$A$1:$I$9000,MATCH($A1937,'Parameter Codelist'!$A:$A,0),2)</f>
        <v>(massa)Concentratie</v>
      </c>
      <c r="C1937" s="20" t="s">
        <v>20800</v>
      </c>
      <c r="D1937" s="6">
        <v>3518</v>
      </c>
      <c r="E1937" s="12" t="str">
        <f>INDEX('Parameter Codelist'!$A$1:$I$9000,MATCH($D1937,'Parameter Codelist'!$A:$A,0),2)</f>
        <v>cesium 137</v>
      </c>
      <c r="F1937" s="18" t="s">
        <v>5407</v>
      </c>
      <c r="G1937" t="str">
        <f>INDEX('Parameter Codelist'!$A$1:$I$9000,MATCH($D1937,'Parameter Codelist'!$A:$A,0),5)</f>
        <v>10045-97-3</v>
      </c>
      <c r="H1937" s="6">
        <v>8</v>
      </c>
      <c r="I1937" t="str">
        <f>INDEX('Hoedanigheid codelist'!$A$1:$J$5341,MATCH($H1937,'Hoedanigheid codelist'!$A:$A,0),3)</f>
        <v>Niet van toepassing</v>
      </c>
      <c r="J1937" s="20" t="s">
        <v>20803</v>
      </c>
    </row>
    <row r="1938" spans="1:10" ht="15.75" thickBot="1">
      <c r="A1938" s="10">
        <v>2720</v>
      </c>
      <c r="B1938" t="str">
        <f>INDEX('Parameter Codelist'!$A$1:$I$9000,MATCH($A1938,'Parameter Codelist'!$A:$A,0),2)</f>
        <v>(massa)Concentratie</v>
      </c>
      <c r="C1938" s="20" t="s">
        <v>20800</v>
      </c>
      <c r="D1938" s="6">
        <v>3520</v>
      </c>
      <c r="E1938" s="12" t="str">
        <f>INDEX('Parameter Codelist'!$A$1:$I$9000,MATCH($D1938,'Parameter Codelist'!$A:$A,0),2)</f>
        <v>cis-tetrachloorvinfos (Z-isomeer)</v>
      </c>
      <c r="F1938" s="18" t="s">
        <v>19100</v>
      </c>
      <c r="G1938" t="str">
        <f>INDEX('Parameter Codelist'!$A$1:$I$9000,MATCH($D1938,'Parameter Codelist'!$A:$A,0),5)</f>
        <v>22248-79-9</v>
      </c>
      <c r="H1938" s="6">
        <v>8</v>
      </c>
      <c r="I1938" t="str">
        <f>INDEX('Hoedanigheid codelist'!$A$1:$J$5341,MATCH($H1938,'Hoedanigheid codelist'!$A:$A,0),3)</f>
        <v>Niet van toepassing</v>
      </c>
      <c r="J1938" s="20" t="s">
        <v>20803</v>
      </c>
    </row>
    <row r="1939" spans="1:10" ht="15.75" thickBot="1">
      <c r="A1939" s="10">
        <v>2720</v>
      </c>
      <c r="B1939" t="str">
        <f>INDEX('Parameter Codelist'!$A$1:$I$9000,MATCH($A1939,'Parameter Codelist'!$A:$A,0),2)</f>
        <v>(massa)Concentratie</v>
      </c>
      <c r="C1939" s="20" t="s">
        <v>20800</v>
      </c>
      <c r="D1939" s="6">
        <v>3521</v>
      </c>
      <c r="E1939" s="12" t="str">
        <f>INDEX('Parameter Codelist'!$A$1:$I$9000,MATCH($D1939,'Parameter Codelist'!$A:$A,0),2)</f>
        <v>cumeen hydroperoxide</v>
      </c>
      <c r="F1939" s="18" t="s">
        <v>19101</v>
      </c>
      <c r="G1939" t="str">
        <f>INDEX('Parameter Codelist'!$A$1:$I$9000,MATCH($D1939,'Parameter Codelist'!$A:$A,0),5)</f>
        <v>80-15-9</v>
      </c>
      <c r="H1939" s="6">
        <v>8</v>
      </c>
      <c r="I1939" t="str">
        <f>INDEX('Hoedanigheid codelist'!$A$1:$J$5341,MATCH($H1939,'Hoedanigheid codelist'!$A:$A,0),3)</f>
        <v>Niet van toepassing</v>
      </c>
      <c r="J1939" s="20" t="s">
        <v>20803</v>
      </c>
    </row>
    <row r="1940" spans="1:10" ht="15.75" thickBot="1">
      <c r="A1940" s="10">
        <v>2720</v>
      </c>
      <c r="B1940" t="str">
        <f>INDEX('Parameter Codelist'!$A$1:$I$9000,MATCH($A1940,'Parameter Codelist'!$A:$A,0),2)</f>
        <v>(massa)Concentratie</v>
      </c>
      <c r="C1940" s="20" t="s">
        <v>20800</v>
      </c>
      <c r="D1940" s="6">
        <v>3522</v>
      </c>
      <c r="E1940" s="12" t="str">
        <f>INDEX('Parameter Codelist'!$A$1:$I$9000,MATCH($D1940,'Parameter Codelist'!$A:$A,0),2)</f>
        <v>koperoxide</v>
      </c>
      <c r="F1940" s="18" t="s">
        <v>19102</v>
      </c>
      <c r="G1940" t="str">
        <f>INDEX('Parameter Codelist'!$A$1:$I$9000,MATCH($D1940,'Parameter Codelist'!$A:$A,0),5)</f>
        <v>1317-38-0</v>
      </c>
      <c r="H1940" s="6">
        <v>8</v>
      </c>
      <c r="I1940" t="str">
        <f>INDEX('Hoedanigheid codelist'!$A$1:$J$5341,MATCH($H1940,'Hoedanigheid codelist'!$A:$A,0),3)</f>
        <v>Niet van toepassing</v>
      </c>
      <c r="J1940" s="20" t="s">
        <v>20803</v>
      </c>
    </row>
    <row r="1941" spans="1:10" ht="15.75" thickBot="1">
      <c r="A1941" s="10">
        <v>2720</v>
      </c>
      <c r="B1941" t="str">
        <f>INDEX('Parameter Codelist'!$A$1:$I$9000,MATCH($A1941,'Parameter Codelist'!$A:$A,0),2)</f>
        <v>(massa)Concentratie</v>
      </c>
      <c r="C1941" s="20" t="s">
        <v>20800</v>
      </c>
      <c r="D1941" s="6">
        <v>3523</v>
      </c>
      <c r="E1941" s="12" t="str">
        <f>INDEX('Parameter Codelist'!$A$1:$I$9000,MATCH($D1941,'Parameter Codelist'!$A:$A,0),2)</f>
        <v>cupferron</v>
      </c>
      <c r="F1941" s="18" t="s">
        <v>5421</v>
      </c>
      <c r="G1941" t="str">
        <f>INDEX('Parameter Codelist'!$A$1:$I$9000,MATCH($D1941,'Parameter Codelist'!$A:$A,0),5)</f>
        <v>135-20-6</v>
      </c>
      <c r="H1941" s="6">
        <v>8</v>
      </c>
      <c r="I1941" t="str">
        <f>INDEX('Hoedanigheid codelist'!$A$1:$J$5341,MATCH($H1941,'Hoedanigheid codelist'!$A:$A,0),3)</f>
        <v>Niet van toepassing</v>
      </c>
      <c r="J1941" s="20" t="s">
        <v>20803</v>
      </c>
    </row>
    <row r="1942" spans="1:10" ht="15.75" thickBot="1">
      <c r="A1942" s="10">
        <v>2720</v>
      </c>
      <c r="B1942" t="str">
        <f>INDEX('Parameter Codelist'!$A$1:$I$9000,MATCH($A1942,'Parameter Codelist'!$A:$A,0),2)</f>
        <v>(massa)Concentratie</v>
      </c>
      <c r="C1942" s="20" t="s">
        <v>20800</v>
      </c>
      <c r="D1942" s="6">
        <v>3524</v>
      </c>
      <c r="E1942" s="12" t="str">
        <f>INDEX('Parameter Codelist'!$A$1:$I$9000,MATCH($D1942,'Parameter Codelist'!$A:$A,0),2)</f>
        <v>kopersulfaat</v>
      </c>
      <c r="F1942" s="18" t="s">
        <v>19103</v>
      </c>
      <c r="G1942" t="str">
        <f>INDEX('Parameter Codelist'!$A$1:$I$9000,MATCH($D1942,'Parameter Codelist'!$A:$A,0),5)</f>
        <v>7758-98-7</v>
      </c>
      <c r="H1942" s="6">
        <v>8</v>
      </c>
      <c r="I1942" t="str">
        <f>INDEX('Hoedanigheid codelist'!$A$1:$J$5341,MATCH($H1942,'Hoedanigheid codelist'!$A:$A,0),3)</f>
        <v>Niet van toepassing</v>
      </c>
      <c r="J1942" s="20" t="s">
        <v>20803</v>
      </c>
    </row>
    <row r="1943" spans="1:10" ht="15.75" thickBot="1">
      <c r="A1943" s="10">
        <v>2720</v>
      </c>
      <c r="B1943" t="str">
        <f>INDEX('Parameter Codelist'!$A$1:$I$9000,MATCH($A1943,'Parameter Codelist'!$A:$A,0),2)</f>
        <v>(massa)Concentratie</v>
      </c>
      <c r="C1943" s="20" t="s">
        <v>20800</v>
      </c>
      <c r="D1943" s="6">
        <v>3527</v>
      </c>
      <c r="E1943" s="12" t="str">
        <f>INDEX('Parameter Codelist'!$A$1:$I$9000,MATCH($D1943,'Parameter Codelist'!$A:$A,0),2)</f>
        <v>cyanofos</v>
      </c>
      <c r="F1943" s="18" t="s">
        <v>19104</v>
      </c>
      <c r="G1943" t="str">
        <f>INDEX('Parameter Codelist'!$A$1:$I$9000,MATCH($D1943,'Parameter Codelist'!$A:$A,0),5)</f>
        <v>2636-26-2</v>
      </c>
      <c r="H1943" s="6">
        <v>8</v>
      </c>
      <c r="I1943" t="str">
        <f>INDEX('Hoedanigheid codelist'!$A$1:$J$5341,MATCH($H1943,'Hoedanigheid codelist'!$A:$A,0),3)</f>
        <v>Niet van toepassing</v>
      </c>
      <c r="J1943" s="20" t="s">
        <v>20803</v>
      </c>
    </row>
    <row r="1944" spans="1:10" ht="15.75" thickBot="1">
      <c r="A1944" s="10">
        <v>2720</v>
      </c>
      <c r="B1944" t="str">
        <f>INDEX('Parameter Codelist'!$A$1:$I$9000,MATCH($A1944,'Parameter Codelist'!$A:$A,0),2)</f>
        <v>(massa)Concentratie</v>
      </c>
      <c r="C1944" s="20" t="s">
        <v>20800</v>
      </c>
      <c r="D1944" s="6">
        <v>3528</v>
      </c>
      <c r="E1944" s="12" t="str">
        <f>INDEX('Parameter Codelist'!$A$1:$I$9000,MATCH($D1944,'Parameter Codelist'!$A:$A,0),2)</f>
        <v>cyazofamide</v>
      </c>
      <c r="F1944" s="18" t="s">
        <v>5434</v>
      </c>
      <c r="G1944" t="str">
        <f>INDEX('Parameter Codelist'!$A$1:$I$9000,MATCH($D1944,'Parameter Codelist'!$A:$A,0),5)</f>
        <v>120116-88-3</v>
      </c>
      <c r="H1944" s="6">
        <v>8</v>
      </c>
      <c r="I1944" t="str">
        <f>INDEX('Hoedanigheid codelist'!$A$1:$J$5341,MATCH($H1944,'Hoedanigheid codelist'!$A:$A,0),3)</f>
        <v>Niet van toepassing</v>
      </c>
      <c r="J1944" s="20" t="s">
        <v>20803</v>
      </c>
    </row>
    <row r="1945" spans="1:10" ht="15.75" thickBot="1">
      <c r="A1945" s="10">
        <v>2720</v>
      </c>
      <c r="B1945" t="str">
        <f>INDEX('Parameter Codelist'!$A$1:$I$9000,MATCH($A1945,'Parameter Codelist'!$A:$A,0),2)</f>
        <v>(massa)Concentratie</v>
      </c>
      <c r="C1945" s="20" t="s">
        <v>20800</v>
      </c>
      <c r="D1945" s="6">
        <v>3529</v>
      </c>
      <c r="E1945" s="12" t="str">
        <f>INDEX('Parameter Codelist'!$A$1:$I$9000,MATCH($D1945,'Parameter Codelist'!$A:$A,0),2)</f>
        <v>cyclopentadecaan</v>
      </c>
      <c r="F1945" s="18" t="s">
        <v>19105</v>
      </c>
      <c r="G1945" t="str">
        <f>INDEX('Parameter Codelist'!$A$1:$I$9000,MATCH($D1945,'Parameter Codelist'!$A:$A,0),5)</f>
        <v>295-48-7</v>
      </c>
      <c r="H1945" s="6">
        <v>8</v>
      </c>
      <c r="I1945" t="str">
        <f>INDEX('Hoedanigheid codelist'!$A$1:$J$5341,MATCH($H1945,'Hoedanigheid codelist'!$A:$A,0),3)</f>
        <v>Niet van toepassing</v>
      </c>
      <c r="J1945" s="20" t="s">
        <v>20803</v>
      </c>
    </row>
    <row r="1946" spans="1:10" ht="15.75" thickBot="1">
      <c r="A1946" s="10">
        <v>2720</v>
      </c>
      <c r="B1946" t="str">
        <f>INDEX('Parameter Codelist'!$A$1:$I$9000,MATCH($A1946,'Parameter Codelist'!$A:$A,0),2)</f>
        <v>(massa)Concentratie</v>
      </c>
      <c r="C1946" s="20" t="s">
        <v>20800</v>
      </c>
      <c r="D1946" s="6">
        <v>3530</v>
      </c>
      <c r="E1946" s="12" t="str">
        <f>INDEX('Parameter Codelist'!$A$1:$I$9000,MATCH($D1946,'Parameter Codelist'!$A:$A,0),2)</f>
        <v>cyclohexadecaan</v>
      </c>
      <c r="F1946" s="18" t="s">
        <v>19106</v>
      </c>
      <c r="G1946" t="str">
        <f>INDEX('Parameter Codelist'!$A$1:$I$9000,MATCH($D1946,'Parameter Codelist'!$A:$A,0),5)</f>
        <v>295-65-8</v>
      </c>
      <c r="H1946" s="6">
        <v>8</v>
      </c>
      <c r="I1946" t="str">
        <f>INDEX('Hoedanigheid codelist'!$A$1:$J$5341,MATCH($H1946,'Hoedanigheid codelist'!$A:$A,0),3)</f>
        <v>Niet van toepassing</v>
      </c>
      <c r="J1946" s="20" t="s">
        <v>20803</v>
      </c>
    </row>
    <row r="1947" spans="1:10" ht="15.75" thickBot="1">
      <c r="A1947" s="10">
        <v>2720</v>
      </c>
      <c r="B1947" t="str">
        <f>INDEX('Parameter Codelist'!$A$1:$I$9000,MATCH($A1947,'Parameter Codelist'!$A:$A,0),2)</f>
        <v>(massa)Concentratie</v>
      </c>
      <c r="C1947" s="20" t="s">
        <v>20800</v>
      </c>
      <c r="D1947" s="6">
        <v>3532</v>
      </c>
      <c r="E1947" s="12" t="str">
        <f>INDEX('Parameter Codelist'!$A$1:$I$9000,MATCH($D1947,'Parameter Codelist'!$A:$A,0),2)</f>
        <v>cycluron</v>
      </c>
      <c r="F1947" s="18" t="s">
        <v>19107</v>
      </c>
      <c r="G1947" t="str">
        <f>INDEX('Parameter Codelist'!$A$1:$I$9000,MATCH($D1947,'Parameter Codelist'!$A:$A,0),5)</f>
        <v>2163-69-1</v>
      </c>
      <c r="H1947" s="6">
        <v>8</v>
      </c>
      <c r="I1947" t="str">
        <f>INDEX('Hoedanigheid codelist'!$A$1:$J$5341,MATCH($H1947,'Hoedanigheid codelist'!$A:$A,0),3)</f>
        <v>Niet van toepassing</v>
      </c>
      <c r="J1947" s="20" t="s">
        <v>20803</v>
      </c>
    </row>
    <row r="1948" spans="1:10" ht="15.75" thickBot="1">
      <c r="A1948" s="10">
        <v>2720</v>
      </c>
      <c r="B1948" t="str">
        <f>INDEX('Parameter Codelist'!$A$1:$I$9000,MATCH($A1948,'Parameter Codelist'!$A:$A,0),2)</f>
        <v>(massa)Concentratie</v>
      </c>
      <c r="C1948" s="20" t="s">
        <v>20800</v>
      </c>
      <c r="D1948" s="6">
        <v>3533</v>
      </c>
      <c r="E1948" s="12" t="str">
        <f>INDEX('Parameter Codelist'!$A$1:$I$9000,MATCH($D1948,'Parameter Codelist'!$A:$A,0),2)</f>
        <v>cyfenothrin</v>
      </c>
      <c r="F1948" s="18" t="s">
        <v>19108</v>
      </c>
      <c r="G1948" t="str">
        <f>INDEX('Parameter Codelist'!$A$1:$I$9000,MATCH($D1948,'Parameter Codelist'!$A:$A,0),5)</f>
        <v>39515-40-7</v>
      </c>
      <c r="H1948" s="6">
        <v>8</v>
      </c>
      <c r="I1948" t="str">
        <f>INDEX('Hoedanigheid codelist'!$A$1:$J$5341,MATCH($H1948,'Hoedanigheid codelist'!$A:$A,0),3)</f>
        <v>Niet van toepassing</v>
      </c>
      <c r="J1948" s="20" t="s">
        <v>20803</v>
      </c>
    </row>
    <row r="1949" spans="1:10" ht="15.75" thickBot="1">
      <c r="A1949" s="10">
        <v>2720</v>
      </c>
      <c r="B1949" t="str">
        <f>INDEX('Parameter Codelist'!$A$1:$I$9000,MATCH($A1949,'Parameter Codelist'!$A:$A,0),2)</f>
        <v>(massa)Concentratie</v>
      </c>
      <c r="C1949" s="20" t="s">
        <v>20800</v>
      </c>
      <c r="D1949" s="6">
        <v>3534</v>
      </c>
      <c r="E1949" s="12" t="str">
        <f>INDEX('Parameter Codelist'!$A$1:$I$9000,MATCH($D1949,'Parameter Codelist'!$A:$A,0),2)</f>
        <v>cyhalofop-butyl</v>
      </c>
      <c r="F1949" s="18" t="s">
        <v>5451</v>
      </c>
      <c r="G1949" t="str">
        <f>INDEX('Parameter Codelist'!$A$1:$I$9000,MATCH($D1949,'Parameter Codelist'!$A:$A,0),5)</f>
        <v>122008-85-9</v>
      </c>
      <c r="H1949" s="6">
        <v>8</v>
      </c>
      <c r="I1949" t="str">
        <f>INDEX('Hoedanigheid codelist'!$A$1:$J$5341,MATCH($H1949,'Hoedanigheid codelist'!$A:$A,0),3)</f>
        <v>Niet van toepassing</v>
      </c>
      <c r="J1949" s="20" t="s">
        <v>20803</v>
      </c>
    </row>
    <row r="1950" spans="1:10" ht="15.75" thickBot="1">
      <c r="A1950" s="10">
        <v>2720</v>
      </c>
      <c r="B1950" t="str">
        <f>INDEX('Parameter Codelist'!$A$1:$I$9000,MATCH($A1950,'Parameter Codelist'!$A:$A,0),2)</f>
        <v>(massa)Concentratie</v>
      </c>
      <c r="C1950" s="20" t="s">
        <v>20800</v>
      </c>
      <c r="D1950" s="6">
        <v>3535</v>
      </c>
      <c r="E1950" s="12" t="str">
        <f>INDEX('Parameter Codelist'!$A$1:$I$9000,MATCH($D1950,'Parameter Codelist'!$A:$A,0),2)</f>
        <v>cymiazool</v>
      </c>
      <c r="F1950" s="18" t="s">
        <v>19109</v>
      </c>
      <c r="G1950" t="str">
        <f>INDEX('Parameter Codelist'!$A$1:$I$9000,MATCH($D1950,'Parameter Codelist'!$A:$A,0),5)</f>
        <v>61676-87-7</v>
      </c>
      <c r="H1950" s="6">
        <v>8</v>
      </c>
      <c r="I1950" t="str">
        <f>INDEX('Hoedanigheid codelist'!$A$1:$J$5341,MATCH($H1950,'Hoedanigheid codelist'!$A:$A,0),3)</f>
        <v>Niet van toepassing</v>
      </c>
      <c r="J1950" s="20" t="s">
        <v>20803</v>
      </c>
    </row>
    <row r="1951" spans="1:10" ht="15.75" thickBot="1">
      <c r="A1951" s="10">
        <v>2720</v>
      </c>
      <c r="B1951" t="str">
        <f>INDEX('Parameter Codelist'!$A$1:$I$9000,MATCH($A1951,'Parameter Codelist'!$A:$A,0),2)</f>
        <v>(massa)Concentratie</v>
      </c>
      <c r="C1951" s="20" t="s">
        <v>20800</v>
      </c>
      <c r="D1951" s="6">
        <v>3536</v>
      </c>
      <c r="E1951" s="12" t="str">
        <f>INDEX('Parameter Codelist'!$A$1:$I$9000,MATCH($D1951,'Parameter Codelist'!$A:$A,0),2)</f>
        <v>cymoxanil</v>
      </c>
      <c r="F1951" s="18" t="s">
        <v>5457</v>
      </c>
      <c r="G1951" t="str">
        <f>INDEX('Parameter Codelist'!$A$1:$I$9000,MATCH($D1951,'Parameter Codelist'!$A:$A,0),5)</f>
        <v>57966-95-7</v>
      </c>
      <c r="H1951" s="6">
        <v>8</v>
      </c>
      <c r="I1951" t="str">
        <f>INDEX('Hoedanigheid codelist'!$A$1:$J$5341,MATCH($H1951,'Hoedanigheid codelist'!$A:$A,0),3)</f>
        <v>Niet van toepassing</v>
      </c>
      <c r="J1951" s="20" t="s">
        <v>20803</v>
      </c>
    </row>
    <row r="1952" spans="1:10" ht="15.75" thickBot="1">
      <c r="A1952" s="10">
        <v>2720</v>
      </c>
      <c r="B1952" t="str">
        <f>INDEX('Parameter Codelist'!$A$1:$I$9000,MATCH($A1952,'Parameter Codelist'!$A:$A,0),2)</f>
        <v>(massa)Concentratie</v>
      </c>
      <c r="C1952" s="20" t="s">
        <v>20800</v>
      </c>
      <c r="D1952" s="6">
        <v>3537</v>
      </c>
      <c r="E1952" s="12" t="str">
        <f>INDEX('Parameter Codelist'!$A$1:$I$9000,MATCH($D1952,'Parameter Codelist'!$A:$A,0),2)</f>
        <v>cyproconazool</v>
      </c>
      <c r="F1952" s="18" t="s">
        <v>19110</v>
      </c>
      <c r="G1952" t="str">
        <f>INDEX('Parameter Codelist'!$A$1:$I$9000,MATCH($D1952,'Parameter Codelist'!$A:$A,0),5)</f>
        <v>94361-06-5</v>
      </c>
      <c r="H1952" s="6">
        <v>8</v>
      </c>
      <c r="I1952" t="str">
        <f>INDEX('Hoedanigheid codelist'!$A$1:$J$5341,MATCH($H1952,'Hoedanigheid codelist'!$A:$A,0),3)</f>
        <v>Niet van toepassing</v>
      </c>
      <c r="J1952" s="20" t="s">
        <v>20803</v>
      </c>
    </row>
    <row r="1953" spans="1:10" ht="15.75" thickBot="1">
      <c r="A1953" s="10">
        <v>2720</v>
      </c>
      <c r="B1953" t="str">
        <f>INDEX('Parameter Codelist'!$A$1:$I$9000,MATCH($A1953,'Parameter Codelist'!$A:$A,0),2)</f>
        <v>(massa)Concentratie</v>
      </c>
      <c r="C1953" s="20" t="s">
        <v>20800</v>
      </c>
      <c r="D1953" s="6">
        <v>3538</v>
      </c>
      <c r="E1953" s="12" t="str">
        <f>INDEX('Parameter Codelist'!$A$1:$I$9000,MATCH($D1953,'Parameter Codelist'!$A:$A,0),2)</f>
        <v>cyprodinil</v>
      </c>
      <c r="F1953" s="18" t="s">
        <v>5463</v>
      </c>
      <c r="G1953" t="str">
        <f>INDEX('Parameter Codelist'!$A$1:$I$9000,MATCH($D1953,'Parameter Codelist'!$A:$A,0),5)</f>
        <v>121552-61-2</v>
      </c>
      <c r="H1953" s="6">
        <v>8</v>
      </c>
      <c r="I1953" t="str">
        <f>INDEX('Hoedanigheid codelist'!$A$1:$J$5341,MATCH($H1953,'Hoedanigheid codelist'!$A:$A,0),3)</f>
        <v>Niet van toepassing</v>
      </c>
      <c r="J1953" s="20" t="s">
        <v>20803</v>
      </c>
    </row>
    <row r="1954" spans="1:10" ht="15.75" thickBot="1">
      <c r="A1954" s="10">
        <v>2720</v>
      </c>
      <c r="B1954" t="str">
        <f>INDEX('Parameter Codelist'!$A$1:$I$9000,MATCH($A1954,'Parameter Codelist'!$A:$A,0),2)</f>
        <v>(massa)Concentratie</v>
      </c>
      <c r="C1954" s="20" t="s">
        <v>20800</v>
      </c>
      <c r="D1954" s="6">
        <v>3539</v>
      </c>
      <c r="E1954" s="12" t="str">
        <f>INDEX('Parameter Codelist'!$A$1:$I$9000,MATCH($D1954,'Parameter Codelist'!$A:$A,0),2)</f>
        <v>cyprofuram</v>
      </c>
      <c r="F1954" s="18" t="s">
        <v>5466</v>
      </c>
      <c r="G1954" t="str">
        <f>INDEX('Parameter Codelist'!$A$1:$I$9000,MATCH($D1954,'Parameter Codelist'!$A:$A,0),5)</f>
        <v>69581-33-5</v>
      </c>
      <c r="H1954" s="6">
        <v>8</v>
      </c>
      <c r="I1954" t="str">
        <f>INDEX('Hoedanigheid codelist'!$A$1:$J$5341,MATCH($H1954,'Hoedanigheid codelist'!$A:$A,0),3)</f>
        <v>Niet van toepassing</v>
      </c>
      <c r="J1954" s="20" t="s">
        <v>20803</v>
      </c>
    </row>
    <row r="1955" spans="1:10" ht="15.75" thickBot="1">
      <c r="A1955" s="10">
        <v>2720</v>
      </c>
      <c r="B1955" t="str">
        <f>INDEX('Parameter Codelist'!$A$1:$I$9000,MATCH($A1955,'Parameter Codelist'!$A:$A,0),2)</f>
        <v>(massa)Concentratie</v>
      </c>
      <c r="C1955" s="20" t="s">
        <v>20800</v>
      </c>
      <c r="D1955" s="6">
        <v>3540</v>
      </c>
      <c r="E1955" s="12" t="str">
        <f>INDEX('Parameter Codelist'!$A$1:$I$9000,MATCH($D1955,'Parameter Codelist'!$A:$A,0),2)</f>
        <v>cyproheptadine</v>
      </c>
      <c r="F1955" s="18" t="s">
        <v>5469</v>
      </c>
      <c r="G1955" t="str">
        <f>INDEX('Parameter Codelist'!$A$1:$I$9000,MATCH($D1955,'Parameter Codelist'!$A:$A,0),5)</f>
        <v>129-03-3</v>
      </c>
      <c r="H1955" s="6">
        <v>8</v>
      </c>
      <c r="I1955" t="str">
        <f>INDEX('Hoedanigheid codelist'!$A$1:$J$5341,MATCH($H1955,'Hoedanigheid codelist'!$A:$A,0),3)</f>
        <v>Niet van toepassing</v>
      </c>
      <c r="J1955" s="20" t="s">
        <v>20803</v>
      </c>
    </row>
    <row r="1956" spans="1:10" ht="15.75" thickBot="1">
      <c r="A1956" s="10">
        <v>2720</v>
      </c>
      <c r="B1956" t="str">
        <f>INDEX('Parameter Codelist'!$A$1:$I$9000,MATCH($A1956,'Parameter Codelist'!$A:$A,0),2)</f>
        <v>(massa)Concentratie</v>
      </c>
      <c r="C1956" s="20" t="s">
        <v>20800</v>
      </c>
      <c r="D1956" s="6">
        <v>3542</v>
      </c>
      <c r="E1956" s="12" t="str">
        <f>INDEX('Parameter Codelist'!$A$1:$I$9000,MATCH($D1956,'Parameter Codelist'!$A:$A,0),2)</f>
        <v>cyromazine</v>
      </c>
      <c r="F1956" s="18" t="s">
        <v>5474</v>
      </c>
      <c r="G1956" t="str">
        <f>INDEX('Parameter Codelist'!$A$1:$I$9000,MATCH($D1956,'Parameter Codelist'!$A:$A,0),5)</f>
        <v>66215-27-8</v>
      </c>
      <c r="H1956" s="6">
        <v>8</v>
      </c>
      <c r="I1956" t="str">
        <f>INDEX('Hoedanigheid codelist'!$A$1:$J$5341,MATCH($H1956,'Hoedanigheid codelist'!$A:$A,0),3)</f>
        <v>Niet van toepassing</v>
      </c>
      <c r="J1956" s="20" t="s">
        <v>20803</v>
      </c>
    </row>
    <row r="1957" spans="1:10" ht="15.75" thickBot="1">
      <c r="A1957" s="10">
        <v>2720</v>
      </c>
      <c r="B1957" t="str">
        <f>INDEX('Parameter Codelist'!$A$1:$I$9000,MATCH($A1957,'Parameter Codelist'!$A:$A,0),2)</f>
        <v>(massa)Concentratie</v>
      </c>
      <c r="C1957" s="20" t="s">
        <v>20800</v>
      </c>
      <c r="D1957" s="6">
        <v>3543</v>
      </c>
      <c r="E1957" s="12" t="str">
        <f>INDEX('Parameter Codelist'!$A$1:$I$9000,MATCH($D1957,'Parameter Codelist'!$A:$A,0),2)</f>
        <v>cythioaat</v>
      </c>
      <c r="F1957" s="18" t="s">
        <v>19111</v>
      </c>
      <c r="G1957" t="str">
        <f>INDEX('Parameter Codelist'!$A$1:$I$9000,MATCH($D1957,'Parameter Codelist'!$A:$A,0),5)</f>
        <v>115-93-5</v>
      </c>
      <c r="H1957" s="6">
        <v>8</v>
      </c>
      <c r="I1957" t="str">
        <f>INDEX('Hoedanigheid codelist'!$A$1:$J$5341,MATCH($H1957,'Hoedanigheid codelist'!$A:$A,0),3)</f>
        <v>Niet van toepassing</v>
      </c>
      <c r="J1957" s="20" t="s">
        <v>20803</v>
      </c>
    </row>
    <row r="1958" spans="1:10" ht="15.75" thickBot="1">
      <c r="A1958" s="10">
        <v>2720</v>
      </c>
      <c r="B1958" t="str">
        <f>INDEX('Parameter Codelist'!$A$1:$I$9000,MATCH($A1958,'Parameter Codelist'!$A:$A,0),2)</f>
        <v>(massa)Concentratie</v>
      </c>
      <c r="C1958" s="20" t="s">
        <v>20800</v>
      </c>
      <c r="D1958" s="6">
        <v>3549</v>
      </c>
      <c r="E1958" s="12" t="str">
        <f>INDEX('Parameter Codelist'!$A$1:$I$9000,MATCH($D1958,'Parameter Codelist'!$A:$A,0),2)</f>
        <v>diaceton-L-sorbose</v>
      </c>
      <c r="F1958" s="18" t="s">
        <v>19112</v>
      </c>
      <c r="G1958" t="str">
        <f>INDEX('Parameter Codelist'!$A$1:$I$9000,MATCH($D1958,'Parameter Codelist'!$A:$A,0),5)</f>
        <v>17682-70-1</v>
      </c>
      <c r="H1958" s="6">
        <v>8</v>
      </c>
      <c r="I1958" t="str">
        <f>INDEX('Hoedanigheid codelist'!$A$1:$J$5341,MATCH($H1958,'Hoedanigheid codelist'!$A:$A,0),3)</f>
        <v>Niet van toepassing</v>
      </c>
      <c r="J1958" s="20" t="s">
        <v>20803</v>
      </c>
    </row>
    <row r="1959" spans="1:10" ht="15.75" thickBot="1">
      <c r="A1959" s="10">
        <v>2720</v>
      </c>
      <c r="B1959" t="str">
        <f>INDEX('Parameter Codelist'!$A$1:$I$9000,MATCH($A1959,'Parameter Codelist'!$A:$A,0),2)</f>
        <v>(massa)Concentratie</v>
      </c>
      <c r="C1959" s="20" t="s">
        <v>20800</v>
      </c>
      <c r="D1959" s="6">
        <v>3550</v>
      </c>
      <c r="E1959" s="12" t="str">
        <f>INDEX('Parameter Codelist'!$A$1:$I$9000,MATCH($D1959,'Parameter Codelist'!$A:$A,0),2)</f>
        <v>daidzeine</v>
      </c>
      <c r="F1959" s="18" t="s">
        <v>5493</v>
      </c>
      <c r="G1959" t="str">
        <f>INDEX('Parameter Codelist'!$A$1:$I$9000,MATCH($D1959,'Parameter Codelist'!$A:$A,0),5)</f>
        <v>486-66-8</v>
      </c>
      <c r="H1959" s="6">
        <v>8</v>
      </c>
      <c r="I1959" t="str">
        <f>INDEX('Hoedanigheid codelist'!$A$1:$J$5341,MATCH($H1959,'Hoedanigheid codelist'!$A:$A,0),3)</f>
        <v>Niet van toepassing</v>
      </c>
      <c r="J1959" s="20" t="s">
        <v>20803</v>
      </c>
    </row>
    <row r="1960" spans="1:10" ht="15.75" thickBot="1">
      <c r="A1960" s="10">
        <v>2720</v>
      </c>
      <c r="B1960" t="str">
        <f>INDEX('Parameter Codelist'!$A$1:$I$9000,MATCH($A1960,'Parameter Codelist'!$A:$A,0),2)</f>
        <v>(massa)Concentratie</v>
      </c>
      <c r="C1960" s="20" t="s">
        <v>20800</v>
      </c>
      <c r="D1960" s="6">
        <v>3551</v>
      </c>
      <c r="E1960" s="12" t="str">
        <f>INDEX('Parameter Codelist'!$A$1:$I$9000,MATCH($D1960,'Parameter Codelist'!$A:$A,0),2)</f>
        <v>daminozide</v>
      </c>
      <c r="F1960" s="18" t="s">
        <v>5496</v>
      </c>
      <c r="G1960" t="str">
        <f>INDEX('Parameter Codelist'!$A$1:$I$9000,MATCH($D1960,'Parameter Codelist'!$A:$A,0),5)</f>
        <v>1596-84-5</v>
      </c>
      <c r="H1960" s="6">
        <v>8</v>
      </c>
      <c r="I1960" t="str">
        <f>INDEX('Hoedanigheid codelist'!$A$1:$J$5341,MATCH($H1960,'Hoedanigheid codelist'!$A:$A,0),3)</f>
        <v>Niet van toepassing</v>
      </c>
      <c r="J1960" s="20" t="s">
        <v>20803</v>
      </c>
    </row>
    <row r="1961" spans="1:10" ht="15.75" thickBot="1">
      <c r="A1961" s="10">
        <v>2720</v>
      </c>
      <c r="B1961" t="str">
        <f>INDEX('Parameter Codelist'!$A$1:$I$9000,MATCH($A1961,'Parameter Codelist'!$A:$A,0),2)</f>
        <v>(massa)Concentratie</v>
      </c>
      <c r="C1961" s="20" t="s">
        <v>20800</v>
      </c>
      <c r="D1961" s="6">
        <v>3552</v>
      </c>
      <c r="E1961" s="12" t="str">
        <f>INDEX('Parameter Codelist'!$A$1:$I$9000,MATCH($D1961,'Parameter Codelist'!$A:$A,0),2)</f>
        <v>diazomethaan</v>
      </c>
      <c r="F1961" s="18" t="s">
        <v>19113</v>
      </c>
      <c r="G1961" t="str">
        <f>INDEX('Parameter Codelist'!$A$1:$I$9000,MATCH($D1961,'Parameter Codelist'!$A:$A,0),5)</f>
        <v>334-88-3</v>
      </c>
      <c r="H1961" s="6">
        <v>8</v>
      </c>
      <c r="I1961" t="str">
        <f>INDEX('Hoedanigheid codelist'!$A$1:$J$5341,MATCH($H1961,'Hoedanigheid codelist'!$A:$A,0),3)</f>
        <v>Niet van toepassing</v>
      </c>
      <c r="J1961" s="20" t="s">
        <v>20803</v>
      </c>
    </row>
    <row r="1962" spans="1:10" ht="15.75" thickBot="1">
      <c r="A1962" s="10">
        <v>2720</v>
      </c>
      <c r="B1962" t="str">
        <f>INDEX('Parameter Codelist'!$A$1:$I$9000,MATCH($A1962,'Parameter Codelist'!$A:$A,0),2)</f>
        <v>(massa)Concentratie</v>
      </c>
      <c r="C1962" s="20" t="s">
        <v>20800</v>
      </c>
      <c r="D1962" s="6">
        <v>3553</v>
      </c>
      <c r="E1962" s="12" t="str">
        <f>INDEX('Parameter Codelist'!$A$1:$I$9000,MATCH($D1962,'Parameter Codelist'!$A:$A,0),2)</f>
        <v>diazacholesterol-dihydrochloride</v>
      </c>
      <c r="F1962" s="18" t="s">
        <v>19114</v>
      </c>
      <c r="G1962" t="str">
        <f>INDEX('Parameter Codelist'!$A$1:$I$9000,MATCH($D1962,'Parameter Codelist'!$A:$A,0),5)</f>
        <v>1249-84-9</v>
      </c>
      <c r="H1962" s="6">
        <v>8</v>
      </c>
      <c r="I1962" t="str">
        <f>INDEX('Hoedanigheid codelist'!$A$1:$J$5341,MATCH($H1962,'Hoedanigheid codelist'!$A:$A,0),3)</f>
        <v>Niet van toepassing</v>
      </c>
      <c r="J1962" s="20" t="s">
        <v>20803</v>
      </c>
    </row>
    <row r="1963" spans="1:10" ht="15.75" thickBot="1">
      <c r="A1963" s="10">
        <v>2720</v>
      </c>
      <c r="B1963" t="str">
        <f>INDEX('Parameter Codelist'!$A$1:$I$9000,MATCH($A1963,'Parameter Codelist'!$A:$A,0),2)</f>
        <v>(massa)Concentratie</v>
      </c>
      <c r="C1963" s="20" t="s">
        <v>20800</v>
      </c>
      <c r="D1963" s="6">
        <v>3554</v>
      </c>
      <c r="E1963" s="12" t="str">
        <f>INDEX('Parameter Codelist'!$A$1:$I$9000,MATCH($D1963,'Parameter Codelist'!$A:$A,0),2)</f>
        <v>dazomet natriumzout</v>
      </c>
      <c r="F1963" s="18" t="s">
        <v>19115</v>
      </c>
      <c r="G1963" t="str">
        <f>INDEX('Parameter Codelist'!$A$1:$I$9000,MATCH($D1963,'Parameter Codelist'!$A:$A,0),5)</f>
        <v>53404-60-7</v>
      </c>
      <c r="H1963" s="6">
        <v>8</v>
      </c>
      <c r="I1963" t="str">
        <f>INDEX('Hoedanigheid codelist'!$A$1:$J$5341,MATCH($H1963,'Hoedanigheid codelist'!$A:$A,0),3)</f>
        <v>Niet van toepassing</v>
      </c>
      <c r="J1963" s="20" t="s">
        <v>20803</v>
      </c>
    </row>
    <row r="1964" spans="1:10" ht="15.75" thickBot="1">
      <c r="A1964" s="10">
        <v>2720</v>
      </c>
      <c r="B1964" t="str">
        <f>INDEX('Parameter Codelist'!$A$1:$I$9000,MATCH($A1964,'Parameter Codelist'!$A:$A,0),2)</f>
        <v>(massa)Concentratie</v>
      </c>
      <c r="C1964" s="20" t="s">
        <v>20800</v>
      </c>
      <c r="D1964" s="6">
        <v>3555</v>
      </c>
      <c r="E1964" s="12" t="str">
        <f>INDEX('Parameter Codelist'!$A$1:$I$9000,MATCH($D1964,'Parameter Codelist'!$A:$A,0),2)</f>
        <v>dazomet</v>
      </c>
      <c r="F1964" s="18" t="s">
        <v>5508</v>
      </c>
      <c r="G1964" t="str">
        <f>INDEX('Parameter Codelist'!$A$1:$I$9000,MATCH($D1964,'Parameter Codelist'!$A:$A,0),5)</f>
        <v>533-74-4</v>
      </c>
      <c r="H1964" s="6">
        <v>8</v>
      </c>
      <c r="I1964" t="str">
        <f>INDEX('Hoedanigheid codelist'!$A$1:$J$5341,MATCH($H1964,'Hoedanigheid codelist'!$A:$A,0),3)</f>
        <v>Niet van toepassing</v>
      </c>
      <c r="J1964" s="20" t="s">
        <v>20803</v>
      </c>
    </row>
    <row r="1965" spans="1:10" ht="15.75" thickBot="1">
      <c r="A1965" s="10">
        <v>2720</v>
      </c>
      <c r="B1965" t="str">
        <f>INDEX('Parameter Codelist'!$A$1:$I$9000,MATCH($A1965,'Parameter Codelist'!$A:$A,0),2)</f>
        <v>(massa)Concentratie</v>
      </c>
      <c r="C1965" s="20" t="s">
        <v>20800</v>
      </c>
      <c r="D1965" s="6">
        <v>3556</v>
      </c>
      <c r="E1965" s="12" t="str">
        <f>INDEX('Parameter Codelist'!$A$1:$I$9000,MATCH($D1965,'Parameter Codelist'!$A:$A,0),2)</f>
        <v>dubnium</v>
      </c>
      <c r="F1965" s="18" t="s">
        <v>5511</v>
      </c>
      <c r="G1965" t="str">
        <f>INDEX('Parameter Codelist'!$A$1:$I$9000,MATCH($D1965,'Parameter Codelist'!$A:$A,0),5)</f>
        <v>53850-35-4</v>
      </c>
      <c r="H1965" s="6">
        <v>8</v>
      </c>
      <c r="I1965" t="str">
        <f>INDEX('Hoedanigheid codelist'!$A$1:$J$5341,MATCH($H1965,'Hoedanigheid codelist'!$A:$A,0),3)</f>
        <v>Niet van toepassing</v>
      </c>
      <c r="J1965" s="20" t="s">
        <v>20803</v>
      </c>
    </row>
    <row r="1966" spans="1:10" ht="15.75" thickBot="1">
      <c r="A1966" s="10">
        <v>2720</v>
      </c>
      <c r="B1966" t="str">
        <f>INDEX('Parameter Codelist'!$A$1:$I$9000,MATCH($A1966,'Parameter Codelist'!$A:$A,0),2)</f>
        <v>(massa)Concentratie</v>
      </c>
      <c r="C1966" s="20" t="s">
        <v>20800</v>
      </c>
      <c r="D1966" s="6">
        <v>3557</v>
      </c>
      <c r="E1966" s="12" t="str">
        <f>INDEX('Parameter Codelist'!$A$1:$I$9000,MATCH($D1966,'Parameter Codelist'!$A:$A,0),2)</f>
        <v>dibenzo(a,i)pyreen</v>
      </c>
      <c r="F1966" s="18" t="s">
        <v>19116</v>
      </c>
      <c r="G1966" t="str">
        <f>INDEX('Parameter Codelist'!$A$1:$I$9000,MATCH($D1966,'Parameter Codelist'!$A:$A,0),5)</f>
        <v>191-30-0</v>
      </c>
      <c r="H1966" s="6">
        <v>8</v>
      </c>
      <c r="I1966" t="str">
        <f>INDEX('Hoedanigheid codelist'!$A$1:$J$5341,MATCH($H1966,'Hoedanigheid codelist'!$A:$A,0),3)</f>
        <v>Niet van toepassing</v>
      </c>
      <c r="J1966" s="20" t="s">
        <v>20803</v>
      </c>
    </row>
    <row r="1967" spans="1:10" ht="15.75" thickBot="1">
      <c r="A1967" s="10">
        <v>2720</v>
      </c>
      <c r="B1967" t="str">
        <f>INDEX('Parameter Codelist'!$A$1:$I$9000,MATCH($A1967,'Parameter Codelist'!$A:$A,0),2)</f>
        <v>(massa)Concentratie</v>
      </c>
      <c r="C1967" s="20" t="s">
        <v>20800</v>
      </c>
      <c r="D1967" s="6">
        <v>3558</v>
      </c>
      <c r="E1967" s="12" t="str">
        <f>INDEX('Parameter Codelist'!$A$1:$I$9000,MATCH($D1967,'Parameter Codelist'!$A:$A,0),2)</f>
        <v>dibenzo(a,j)antraceen</v>
      </c>
      <c r="F1967" s="18" t="s">
        <v>19117</v>
      </c>
      <c r="G1967" t="str">
        <f>INDEX('Parameter Codelist'!$A$1:$I$9000,MATCH($D1967,'Parameter Codelist'!$A:$A,0),5)</f>
        <v>224-41-9</v>
      </c>
      <c r="H1967" s="6">
        <v>8</v>
      </c>
      <c r="I1967" t="str">
        <f>INDEX('Hoedanigheid codelist'!$A$1:$J$5341,MATCH($H1967,'Hoedanigheid codelist'!$A:$A,0),3)</f>
        <v>Niet van toepassing</v>
      </c>
      <c r="J1967" s="20" t="s">
        <v>20803</v>
      </c>
    </row>
    <row r="1968" spans="1:10" ht="15.75" thickBot="1">
      <c r="A1968" s="10">
        <v>2720</v>
      </c>
      <c r="B1968" t="str">
        <f>INDEX('Parameter Codelist'!$A$1:$I$9000,MATCH($A1968,'Parameter Codelist'!$A:$A,0),2)</f>
        <v>(massa)Concentratie</v>
      </c>
      <c r="C1968" s="20" t="s">
        <v>20800</v>
      </c>
      <c r="D1968" s="6">
        <v>3559</v>
      </c>
      <c r="E1968" s="12" t="str">
        <f>INDEX('Parameter Codelist'!$A$1:$I$9000,MATCH($D1968,'Parameter Codelist'!$A:$A,0),2)</f>
        <v>dibenzylamine</v>
      </c>
      <c r="F1968" s="18" t="s">
        <v>5520</v>
      </c>
      <c r="G1968" t="str">
        <f>INDEX('Parameter Codelist'!$A$1:$I$9000,MATCH($D1968,'Parameter Codelist'!$A:$A,0),5)</f>
        <v>103-49-1</v>
      </c>
      <c r="H1968" s="6">
        <v>8</v>
      </c>
      <c r="I1968" t="str">
        <f>INDEX('Hoedanigheid codelist'!$A$1:$J$5341,MATCH($H1968,'Hoedanigheid codelist'!$A:$A,0),3)</f>
        <v>Niet van toepassing</v>
      </c>
      <c r="J1968" s="20" t="s">
        <v>20803</v>
      </c>
    </row>
    <row r="1969" spans="1:10" ht="15.75" thickBot="1">
      <c r="A1969" s="10">
        <v>2720</v>
      </c>
      <c r="B1969" t="str">
        <f>INDEX('Parameter Codelist'!$A$1:$I$9000,MATCH($A1969,'Parameter Codelist'!$A:$A,0),2)</f>
        <v>(massa)Concentratie</v>
      </c>
      <c r="C1969" s="20" t="s">
        <v>20800</v>
      </c>
      <c r="D1969" s="6">
        <v>3561</v>
      </c>
      <c r="E1969" s="12" t="str">
        <f>INDEX('Parameter Codelist'!$A$1:$I$9000,MATCH($D1969,'Parameter Codelist'!$A:$A,0),2)</f>
        <v>dibroomazijnzuur</v>
      </c>
      <c r="F1969" s="18" t="s">
        <v>19118</v>
      </c>
      <c r="G1969" t="str">
        <f>INDEX('Parameter Codelist'!$A$1:$I$9000,MATCH($D1969,'Parameter Codelist'!$A:$A,0),5)</f>
        <v>631-64-1</v>
      </c>
      <c r="H1969" s="6">
        <v>8</v>
      </c>
      <c r="I1969" t="str">
        <f>INDEX('Hoedanigheid codelist'!$A$1:$J$5341,MATCH($H1969,'Hoedanigheid codelist'!$A:$A,0),3)</f>
        <v>Niet van toepassing</v>
      </c>
      <c r="J1969" s="20" t="s">
        <v>20803</v>
      </c>
    </row>
    <row r="1970" spans="1:10" ht="15.75" thickBot="1">
      <c r="A1970" s="10">
        <v>2720</v>
      </c>
      <c r="B1970" t="str">
        <f>INDEX('Parameter Codelist'!$A$1:$I$9000,MATCH($A1970,'Parameter Codelist'!$A:$A,0),2)</f>
        <v>(massa)Concentratie</v>
      </c>
      <c r="C1970" s="20" t="s">
        <v>20800</v>
      </c>
      <c r="D1970" s="6">
        <v>3562</v>
      </c>
      <c r="E1970" s="12" t="str">
        <f>INDEX('Parameter Codelist'!$A$1:$I$9000,MATCH($D1970,'Parameter Codelist'!$A:$A,0),2)</f>
        <v>dibenzylftalaat</v>
      </c>
      <c r="F1970" s="18" t="s">
        <v>19119</v>
      </c>
      <c r="G1970" t="str">
        <f>INDEX('Parameter Codelist'!$A$1:$I$9000,MATCH($D1970,'Parameter Codelist'!$A:$A,0),5)</f>
        <v>523-31-9</v>
      </c>
      <c r="H1970" s="6">
        <v>8</v>
      </c>
      <c r="I1970" t="str">
        <f>INDEX('Hoedanigheid codelist'!$A$1:$J$5341,MATCH($H1970,'Hoedanigheid codelist'!$A:$A,0),3)</f>
        <v>Niet van toepassing</v>
      </c>
      <c r="J1970" s="20" t="s">
        <v>20803</v>
      </c>
    </row>
    <row r="1971" spans="1:10" ht="15.75" thickBot="1">
      <c r="A1971" s="10">
        <v>2720</v>
      </c>
      <c r="B1971" t="str">
        <f>INDEX('Parameter Codelist'!$A$1:$I$9000,MATCH($A1971,'Parameter Codelist'!$A:$A,0),2)</f>
        <v>(massa)Concentratie</v>
      </c>
      <c r="C1971" s="20" t="s">
        <v>20800</v>
      </c>
      <c r="D1971" s="6">
        <v>3563</v>
      </c>
      <c r="E1971" s="12" t="str">
        <f>INDEX('Parameter Codelist'!$A$1:$I$9000,MATCH($D1971,'Parameter Codelist'!$A:$A,0),2)</f>
        <v>dimethoxymethaan</v>
      </c>
      <c r="F1971" s="18" t="s">
        <v>19120</v>
      </c>
      <c r="G1971" t="str">
        <f>INDEX('Parameter Codelist'!$A$1:$I$9000,MATCH($D1971,'Parameter Codelist'!$A:$A,0),5)</f>
        <v>109-87-5</v>
      </c>
      <c r="H1971" s="6">
        <v>8</v>
      </c>
      <c r="I1971" t="str">
        <f>INDEX('Hoedanigheid codelist'!$A$1:$J$5341,MATCH($H1971,'Hoedanigheid codelist'!$A:$A,0),3)</f>
        <v>Niet van toepassing</v>
      </c>
      <c r="J1971" s="20" t="s">
        <v>20803</v>
      </c>
    </row>
    <row r="1972" spans="1:10" ht="15.75" thickBot="1">
      <c r="A1972" s="10">
        <v>2720</v>
      </c>
      <c r="B1972" t="str">
        <f>INDEX('Parameter Codelist'!$A$1:$I$9000,MATCH($A1972,'Parameter Codelist'!$A:$A,0),2)</f>
        <v>(massa)Concentratie</v>
      </c>
      <c r="C1972" s="20" t="s">
        <v>20800</v>
      </c>
      <c r="D1972" s="6">
        <v>3564</v>
      </c>
      <c r="E1972" s="12" t="str">
        <f>INDEX('Parameter Codelist'!$A$1:$I$9000,MATCH($D1972,'Parameter Codelist'!$A:$A,0),2)</f>
        <v>dimethylamine dicamba</v>
      </c>
      <c r="F1972" s="18" t="s">
        <v>5534</v>
      </c>
      <c r="G1972" t="str">
        <f>INDEX('Parameter Codelist'!$A$1:$I$9000,MATCH($D1972,'Parameter Codelist'!$A:$A,0),5)</f>
        <v>2300-66-5</v>
      </c>
      <c r="H1972" s="6">
        <v>8</v>
      </c>
      <c r="I1972" t="str">
        <f>INDEX('Hoedanigheid codelist'!$A$1:$J$5341,MATCH($H1972,'Hoedanigheid codelist'!$A:$A,0),3)</f>
        <v>Niet van toepassing</v>
      </c>
      <c r="J1972" s="20" t="s">
        <v>20803</v>
      </c>
    </row>
    <row r="1973" spans="1:10" ht="15.75" thickBot="1">
      <c r="A1973" s="10">
        <v>2720</v>
      </c>
      <c r="B1973" t="str">
        <f>INDEX('Parameter Codelist'!$A$1:$I$9000,MATCH($A1973,'Parameter Codelist'!$A:$A,0),2)</f>
        <v>(massa)Concentratie</v>
      </c>
      <c r="C1973" s="20" t="s">
        <v>20800</v>
      </c>
      <c r="D1973" s="6">
        <v>3565</v>
      </c>
      <c r="E1973" s="12" t="str">
        <f>INDEX('Parameter Codelist'!$A$1:$I$9000,MATCH($D1973,'Parameter Codelist'!$A:$A,0),2)</f>
        <v>dimethylamine-hydrochloride</v>
      </c>
      <c r="F1973" s="18" t="s">
        <v>19121</v>
      </c>
      <c r="G1973" t="str">
        <f>INDEX('Parameter Codelist'!$A$1:$I$9000,MATCH($D1973,'Parameter Codelist'!$A:$A,0),5)</f>
        <v>506-59-2</v>
      </c>
      <c r="H1973" s="6">
        <v>8</v>
      </c>
      <c r="I1973" t="str">
        <f>INDEX('Hoedanigheid codelist'!$A$1:$J$5341,MATCH($H1973,'Hoedanigheid codelist'!$A:$A,0),3)</f>
        <v>Niet van toepassing</v>
      </c>
      <c r="J1973" s="20" t="s">
        <v>20803</v>
      </c>
    </row>
    <row r="1974" spans="1:10" ht="15.75" thickBot="1">
      <c r="A1974" s="10">
        <v>2720</v>
      </c>
      <c r="B1974" t="str">
        <f>INDEX('Parameter Codelist'!$A$1:$I$9000,MATCH($A1974,'Parameter Codelist'!$A:$A,0),2)</f>
        <v>(massa)Concentratie</v>
      </c>
      <c r="C1974" s="20" t="s">
        <v>20800</v>
      </c>
      <c r="D1974" s="6">
        <v>3566</v>
      </c>
      <c r="E1974" s="12" t="str">
        <f>INDEX('Parameter Codelist'!$A$1:$I$9000,MATCH($D1974,'Parameter Codelist'!$A:$A,0),2)</f>
        <v>dimethylbenzylamine</v>
      </c>
      <c r="F1974" s="18" t="s">
        <v>5540</v>
      </c>
      <c r="G1974" t="str">
        <f>INDEX('Parameter Codelist'!$A$1:$I$9000,MATCH($D1974,'Parameter Codelist'!$A:$A,0),5)</f>
        <v>103-83-3</v>
      </c>
      <c r="H1974" s="6">
        <v>8</v>
      </c>
      <c r="I1974" t="str">
        <f>INDEX('Hoedanigheid codelist'!$A$1:$J$5341,MATCH($H1974,'Hoedanigheid codelist'!$A:$A,0),3)</f>
        <v>Niet van toepassing</v>
      </c>
      <c r="J1974" s="20" t="s">
        <v>20803</v>
      </c>
    </row>
    <row r="1975" spans="1:10" ht="15.75" thickBot="1">
      <c r="A1975" s="10">
        <v>2720</v>
      </c>
      <c r="B1975" t="str">
        <f>INDEX('Parameter Codelist'!$A$1:$I$9000,MATCH($A1975,'Parameter Codelist'!$A:$A,0),2)</f>
        <v>(massa)Concentratie</v>
      </c>
      <c r="C1975" s="20" t="s">
        <v>20800</v>
      </c>
      <c r="D1975" s="6">
        <v>3567</v>
      </c>
      <c r="E1975" s="12" t="str">
        <f>INDEX('Parameter Codelist'!$A$1:$I$9000,MATCH($D1975,'Parameter Codelist'!$A:$A,0),2)</f>
        <v>dimethylbutaan</v>
      </c>
      <c r="F1975" s="18" t="s">
        <v>19122</v>
      </c>
      <c r="G1975" t="str">
        <f>INDEX('Parameter Codelist'!$A$1:$I$9000,MATCH($D1975,'Parameter Codelist'!$A:$A,0),5)</f>
        <v>75-83-2</v>
      </c>
      <c r="H1975" s="6">
        <v>8</v>
      </c>
      <c r="I1975" t="str">
        <f>INDEX('Hoedanigheid codelist'!$A$1:$J$5341,MATCH($H1975,'Hoedanigheid codelist'!$A:$A,0),3)</f>
        <v>Niet van toepassing</v>
      </c>
      <c r="J1975" s="20" t="s">
        <v>20803</v>
      </c>
    </row>
    <row r="1976" spans="1:10" ht="15.75" thickBot="1">
      <c r="A1976" s="10">
        <v>2720</v>
      </c>
      <c r="B1976" t="str">
        <f>INDEX('Parameter Codelist'!$A$1:$I$9000,MATCH($A1976,'Parameter Codelist'!$A:$A,0),2)</f>
        <v>(massa)Concentratie</v>
      </c>
      <c r="C1976" s="20" t="s">
        <v>20800</v>
      </c>
      <c r="D1976" s="6">
        <v>3568</v>
      </c>
      <c r="E1976" s="12" t="str">
        <f>INDEX('Parameter Codelist'!$A$1:$I$9000,MATCH($D1976,'Parameter Codelist'!$A:$A,0),2)</f>
        <v>dimethylcarbamoyl chloride</v>
      </c>
      <c r="F1976" s="18" t="s">
        <v>5546</v>
      </c>
      <c r="G1976" t="str">
        <f>INDEX('Parameter Codelist'!$A$1:$I$9000,MATCH($D1976,'Parameter Codelist'!$A:$A,0),5)</f>
        <v>79-44-7</v>
      </c>
      <c r="H1976" s="6">
        <v>8</v>
      </c>
      <c r="I1976" t="str">
        <f>INDEX('Hoedanigheid codelist'!$A$1:$J$5341,MATCH($H1976,'Hoedanigheid codelist'!$A:$A,0),3)</f>
        <v>Niet van toepassing</v>
      </c>
      <c r="J1976" s="20" t="s">
        <v>20803</v>
      </c>
    </row>
    <row r="1977" spans="1:10" ht="15.75" thickBot="1">
      <c r="A1977" s="10">
        <v>2720</v>
      </c>
      <c r="B1977" t="str">
        <f>INDEX('Parameter Codelist'!$A$1:$I$9000,MATCH($A1977,'Parameter Codelist'!$A:$A,0),2)</f>
        <v>(massa)Concentratie</v>
      </c>
      <c r="C1977" s="20" t="s">
        <v>20800</v>
      </c>
      <c r="D1977" s="6">
        <v>3569</v>
      </c>
      <c r="E1977" s="12" t="str">
        <f>INDEX('Parameter Codelist'!$A$1:$I$9000,MATCH($D1977,'Parameter Codelist'!$A:$A,0),2)</f>
        <v>dimethylchloorthiofosfaat</v>
      </c>
      <c r="F1977" s="18" t="s">
        <v>19123</v>
      </c>
      <c r="G1977" t="str">
        <f>INDEX('Parameter Codelist'!$A$1:$I$9000,MATCH($D1977,'Parameter Codelist'!$A:$A,0),5)</f>
        <v>2524-03-0</v>
      </c>
      <c r="H1977" s="6">
        <v>8</v>
      </c>
      <c r="I1977" t="str">
        <f>INDEX('Hoedanigheid codelist'!$A$1:$J$5341,MATCH($H1977,'Hoedanigheid codelist'!$A:$A,0),3)</f>
        <v>Niet van toepassing</v>
      </c>
      <c r="J1977" s="20" t="s">
        <v>20803</v>
      </c>
    </row>
    <row r="1978" spans="1:10" ht="15.75" thickBot="1">
      <c r="A1978" s="10">
        <v>2720</v>
      </c>
      <c r="B1978" t="str">
        <f>INDEX('Parameter Codelist'!$A$1:$I$9000,MATCH($A1978,'Parameter Codelist'!$A:$A,0),2)</f>
        <v>(massa)Concentratie</v>
      </c>
      <c r="C1978" s="20" t="s">
        <v>20800</v>
      </c>
      <c r="D1978" s="6">
        <v>3570</v>
      </c>
      <c r="E1978" s="12" t="str">
        <f>INDEX('Parameter Codelist'!$A$1:$I$9000,MATCH($D1978,'Parameter Codelist'!$A:$A,0),2)</f>
        <v>dimethyldifenyleendisulfide</v>
      </c>
      <c r="F1978" s="18" t="s">
        <v>19124</v>
      </c>
      <c r="G1978" t="str">
        <f>INDEX('Parameter Codelist'!$A$1:$I$9000,MATCH($D1978,'Parameter Codelist'!$A:$A,0),5)</f>
        <v>103-19-5</v>
      </c>
      <c r="H1978" s="6">
        <v>8</v>
      </c>
      <c r="I1978" t="str">
        <f>INDEX('Hoedanigheid codelist'!$A$1:$J$5341,MATCH($H1978,'Hoedanigheid codelist'!$A:$A,0),3)</f>
        <v>Niet van toepassing</v>
      </c>
      <c r="J1978" s="20" t="s">
        <v>20803</v>
      </c>
    </row>
    <row r="1979" spans="1:10" ht="15.75" thickBot="1">
      <c r="A1979" s="10">
        <v>2720</v>
      </c>
      <c r="B1979" t="str">
        <f>INDEX('Parameter Codelist'!$A$1:$I$9000,MATCH($A1979,'Parameter Codelist'!$A:$A,0),2)</f>
        <v>(massa)Concentratie</v>
      </c>
      <c r="C1979" s="20" t="s">
        <v>20800</v>
      </c>
      <c r="D1979" s="6">
        <v>3571</v>
      </c>
      <c r="E1979" s="12" t="str">
        <f>INDEX('Parameter Codelist'!$A$1:$I$9000,MATCH($D1979,'Parameter Codelist'!$A:$A,0),2)</f>
        <v>dimethyldithiocarbamaat</v>
      </c>
      <c r="F1979" s="18" t="s">
        <v>19125</v>
      </c>
      <c r="G1979" t="str">
        <f>INDEX('Parameter Codelist'!$A$1:$I$9000,MATCH($D1979,'Parameter Codelist'!$A:$A,0),5)</f>
        <v>79-45-8</v>
      </c>
      <c r="H1979" s="6">
        <v>8</v>
      </c>
      <c r="I1979" t="str">
        <f>INDEX('Hoedanigheid codelist'!$A$1:$J$5341,MATCH($H1979,'Hoedanigheid codelist'!$A:$A,0),3)</f>
        <v>Niet van toepassing</v>
      </c>
      <c r="J1979" s="20" t="s">
        <v>20803</v>
      </c>
    </row>
    <row r="1980" spans="1:10" ht="15.75" thickBot="1">
      <c r="A1980" s="10">
        <v>2720</v>
      </c>
      <c r="B1980" t="str">
        <f>INDEX('Parameter Codelist'!$A$1:$I$9000,MATCH($A1980,'Parameter Codelist'!$A:$A,0),2)</f>
        <v>(massa)Concentratie</v>
      </c>
      <c r="C1980" s="20" t="s">
        <v>20800</v>
      </c>
      <c r="D1980" s="6">
        <v>3572</v>
      </c>
      <c r="E1980" s="12" t="str">
        <f>INDEX('Parameter Codelist'!$A$1:$I$9000,MATCH($D1980,'Parameter Codelist'!$A:$A,0),2)</f>
        <v>dimethylether</v>
      </c>
      <c r="F1980" s="18" t="s">
        <v>19126</v>
      </c>
      <c r="G1980" t="str">
        <f>INDEX('Parameter Codelist'!$A$1:$I$9000,MATCH($D1980,'Parameter Codelist'!$A:$A,0),5)</f>
        <v>115-10-6</v>
      </c>
      <c r="H1980" s="6">
        <v>8</v>
      </c>
      <c r="I1980" t="str">
        <f>INDEX('Hoedanigheid codelist'!$A$1:$J$5341,MATCH($H1980,'Hoedanigheid codelist'!$A:$A,0),3)</f>
        <v>Niet van toepassing</v>
      </c>
      <c r="J1980" s="20" t="s">
        <v>20803</v>
      </c>
    </row>
    <row r="1981" spans="1:10" ht="15.75" thickBot="1">
      <c r="A1981" s="10">
        <v>2720</v>
      </c>
      <c r="B1981" t="str">
        <f>INDEX('Parameter Codelist'!$A$1:$I$9000,MATCH($A1981,'Parameter Codelist'!$A:$A,0),2)</f>
        <v>(massa)Concentratie</v>
      </c>
      <c r="C1981" s="20" t="s">
        <v>20800</v>
      </c>
      <c r="D1981" s="6">
        <v>3574</v>
      </c>
      <c r="E1981" s="12" t="str">
        <f>INDEX('Parameter Codelist'!$A$1:$I$9000,MATCH($D1981,'Parameter Codelist'!$A:$A,0),2)</f>
        <v>dimethylnitrosamine</v>
      </c>
      <c r="F1981" s="18" t="s">
        <v>5563</v>
      </c>
      <c r="G1981" t="str">
        <f>INDEX('Parameter Codelist'!$A$1:$I$9000,MATCH($D1981,'Parameter Codelist'!$A:$A,0),5)</f>
        <v>62-75-9</v>
      </c>
      <c r="H1981" s="6">
        <v>8</v>
      </c>
      <c r="I1981" t="str">
        <f>INDEX('Hoedanigheid codelist'!$A$1:$J$5341,MATCH($H1981,'Hoedanigheid codelist'!$A:$A,0),3)</f>
        <v>Niet van toepassing</v>
      </c>
      <c r="J1981" s="20" t="s">
        <v>20803</v>
      </c>
    </row>
    <row r="1982" spans="1:10" ht="15.75" thickBot="1">
      <c r="A1982" s="10">
        <v>2720</v>
      </c>
      <c r="B1982" t="str">
        <f>INDEX('Parameter Codelist'!$A$1:$I$9000,MATCH($A1982,'Parameter Codelist'!$A:$A,0),2)</f>
        <v>(massa)Concentratie</v>
      </c>
      <c r="C1982" s="20" t="s">
        <v>20800</v>
      </c>
      <c r="D1982" s="6">
        <v>3575</v>
      </c>
      <c r="E1982" s="12" t="str">
        <f>INDEX('Parameter Codelist'!$A$1:$I$9000,MATCH($D1982,'Parameter Codelist'!$A:$A,0),2)</f>
        <v>dimethylsulfaat</v>
      </c>
      <c r="F1982" s="18" t="s">
        <v>19127</v>
      </c>
      <c r="G1982" t="str">
        <f>INDEX('Parameter Codelist'!$A$1:$I$9000,MATCH($D1982,'Parameter Codelist'!$A:$A,0),5)</f>
        <v>77-78-1</v>
      </c>
      <c r="H1982" s="6">
        <v>8</v>
      </c>
      <c r="I1982" t="str">
        <f>INDEX('Hoedanigheid codelist'!$A$1:$J$5341,MATCH($H1982,'Hoedanigheid codelist'!$A:$A,0),3)</f>
        <v>Niet van toepassing</v>
      </c>
      <c r="J1982" s="20" t="s">
        <v>20803</v>
      </c>
    </row>
    <row r="1983" spans="1:10" ht="15.75" thickBot="1">
      <c r="A1983" s="10">
        <v>2720</v>
      </c>
      <c r="B1983" t="str">
        <f>INDEX('Parameter Codelist'!$A$1:$I$9000,MATCH($A1983,'Parameter Codelist'!$A:$A,0),2)</f>
        <v>(massa)Concentratie</v>
      </c>
      <c r="C1983" s="20" t="s">
        <v>20800</v>
      </c>
      <c r="D1983" s="6">
        <v>3576</v>
      </c>
      <c r="E1983" s="12" t="str">
        <f>INDEX('Parameter Codelist'!$A$1:$I$9000,MATCH($D1983,'Parameter Codelist'!$A:$A,0),2)</f>
        <v>dimethyltetrasulfide</v>
      </c>
      <c r="F1983" s="18" t="s">
        <v>5569</v>
      </c>
      <c r="G1983" t="str">
        <f>INDEX('Parameter Codelist'!$A$1:$I$9000,MATCH($D1983,'Parameter Codelist'!$A:$A,0),5)</f>
        <v>5756-24-1</v>
      </c>
      <c r="H1983" s="6">
        <v>8</v>
      </c>
      <c r="I1983" t="str">
        <f>INDEX('Hoedanigheid codelist'!$A$1:$J$5341,MATCH($H1983,'Hoedanigheid codelist'!$A:$A,0),3)</f>
        <v>Niet van toepassing</v>
      </c>
      <c r="J1983" s="20" t="s">
        <v>20803</v>
      </c>
    </row>
    <row r="1984" spans="1:10" ht="15.75" thickBot="1">
      <c r="A1984" s="10">
        <v>2720</v>
      </c>
      <c r="B1984" t="str">
        <f>INDEX('Parameter Codelist'!$A$1:$I$9000,MATCH($A1984,'Parameter Codelist'!$A:$A,0),2)</f>
        <v>(massa)Concentratie</v>
      </c>
      <c r="C1984" s="20" t="s">
        <v>20800</v>
      </c>
      <c r="D1984" s="6">
        <v>3578</v>
      </c>
      <c r="E1984" s="12" t="str">
        <f>INDEX('Parameter Codelist'!$A$1:$I$9000,MATCH($D1984,'Parameter Codelist'!$A:$A,0),2)</f>
        <v>diethylsulfaat</v>
      </c>
      <c r="F1984" s="18" t="s">
        <v>19128</v>
      </c>
      <c r="G1984" t="str">
        <f>INDEX('Parameter Codelist'!$A$1:$I$9000,MATCH($D1984,'Parameter Codelist'!$A:$A,0),5)</f>
        <v>64-67-5</v>
      </c>
      <c r="H1984" s="6">
        <v>8</v>
      </c>
      <c r="I1984" t="str">
        <f>INDEX('Hoedanigheid codelist'!$A$1:$J$5341,MATCH($H1984,'Hoedanigheid codelist'!$A:$A,0),3)</f>
        <v>Niet van toepassing</v>
      </c>
      <c r="J1984" s="20" t="s">
        <v>20803</v>
      </c>
    </row>
    <row r="1985" spans="1:10" ht="15.75" thickBot="1">
      <c r="A1985" s="10">
        <v>2720</v>
      </c>
      <c r="B1985" t="str">
        <f>INDEX('Parameter Codelist'!$A$1:$I$9000,MATCH($A1985,'Parameter Codelist'!$A:$A,0),2)</f>
        <v>(massa)Concentratie</v>
      </c>
      <c r="C1985" s="20" t="s">
        <v>20800</v>
      </c>
      <c r="D1985" s="6">
        <v>3579</v>
      </c>
      <c r="E1985" s="12" t="str">
        <f>INDEX('Parameter Codelist'!$A$1:$I$9000,MATCH($D1985,'Parameter Codelist'!$A:$A,0),2)</f>
        <v>dipropyleenglycolmonomethylether</v>
      </c>
      <c r="F1985" s="18" t="s">
        <v>19129</v>
      </c>
      <c r="G1985" t="str">
        <f>INDEX('Parameter Codelist'!$A$1:$I$9000,MATCH($D1985,'Parameter Codelist'!$A:$A,0),5)</f>
        <v>34590-94-8</v>
      </c>
      <c r="H1985" s="6">
        <v>8</v>
      </c>
      <c r="I1985" t="str">
        <f>INDEX('Hoedanigheid codelist'!$A$1:$J$5341,MATCH($H1985,'Hoedanigheid codelist'!$A:$A,0),3)</f>
        <v>Niet van toepassing</v>
      </c>
      <c r="J1985" s="20" t="s">
        <v>20803</v>
      </c>
    </row>
    <row r="1986" spans="1:10" ht="15.75" thickBot="1">
      <c r="A1986" s="10">
        <v>2720</v>
      </c>
      <c r="B1986" t="str">
        <f>INDEX('Parameter Codelist'!$A$1:$I$9000,MATCH($A1986,'Parameter Codelist'!$A:$A,0),2)</f>
        <v>(massa)Concentratie</v>
      </c>
      <c r="C1986" s="20" t="s">
        <v>20800</v>
      </c>
      <c r="D1986" s="6">
        <v>3580</v>
      </c>
      <c r="E1986" s="12" t="str">
        <f>INDEX('Parameter Codelist'!$A$1:$I$9000,MATCH($D1986,'Parameter Codelist'!$A:$A,0),2)</f>
        <v>dipropyl-isocinchomeronaat</v>
      </c>
      <c r="F1986" s="18" t="s">
        <v>19130</v>
      </c>
      <c r="G1986" t="str">
        <f>INDEX('Parameter Codelist'!$A$1:$I$9000,MATCH($D1986,'Parameter Codelist'!$A:$A,0),5)</f>
        <v>136-45-8</v>
      </c>
      <c r="H1986" s="6">
        <v>8</v>
      </c>
      <c r="I1986" t="str">
        <f>INDEX('Hoedanigheid codelist'!$A$1:$J$5341,MATCH($H1986,'Hoedanigheid codelist'!$A:$A,0),3)</f>
        <v>Niet van toepassing</v>
      </c>
      <c r="J1986" s="20" t="s">
        <v>20803</v>
      </c>
    </row>
    <row r="1987" spans="1:10" ht="15.75" thickBot="1">
      <c r="A1987" s="10">
        <v>2720</v>
      </c>
      <c r="B1987" t="str">
        <f>INDEX('Parameter Codelist'!$A$1:$I$9000,MATCH($A1987,'Parameter Codelist'!$A:$A,0),2)</f>
        <v>(massa)Concentratie</v>
      </c>
      <c r="C1987" s="20" t="s">
        <v>20800</v>
      </c>
      <c r="D1987" s="6">
        <v>3581</v>
      </c>
      <c r="E1987" s="12" t="str">
        <f>INDEX('Parameter Codelist'!$A$1:$I$9000,MATCH($D1987,'Parameter Codelist'!$A:$A,0),2)</f>
        <v>di(C8-C18-alkyl)dimethylammoniumchloride</v>
      </c>
      <c r="F1987" s="18" t="s">
        <v>19131</v>
      </c>
      <c r="G1987" t="str">
        <f>INDEX('Parameter Codelist'!$A$1:$I$9000,MATCH($D1987,'Parameter Codelist'!$A:$A,0),5)</f>
        <v>73398-64-8</v>
      </c>
      <c r="H1987" s="6">
        <v>8</v>
      </c>
      <c r="I1987" t="str">
        <f>INDEX('Hoedanigheid codelist'!$A$1:$J$5341,MATCH($H1987,'Hoedanigheid codelist'!$A:$A,0),3)</f>
        <v>Niet van toepassing</v>
      </c>
      <c r="J1987" s="20" t="s">
        <v>20803</v>
      </c>
    </row>
    <row r="1988" spans="1:10" ht="15.75" thickBot="1">
      <c r="A1988" s="10">
        <v>2720</v>
      </c>
      <c r="B1988" t="str">
        <f>INDEX('Parameter Codelist'!$A$1:$I$9000,MATCH($A1988,'Parameter Codelist'!$A:$A,0),2)</f>
        <v>(massa)Concentratie</v>
      </c>
      <c r="C1988" s="20" t="s">
        <v>20800</v>
      </c>
      <c r="D1988" s="6">
        <v>3583</v>
      </c>
      <c r="E1988" s="12" t="str">
        <f>INDEX('Parameter Codelist'!$A$1:$I$9000,MATCH($D1988,'Parameter Codelist'!$A:$A,0),2)</f>
        <v>d-carvon</v>
      </c>
      <c r="F1988" s="18" t="s">
        <v>19132</v>
      </c>
      <c r="G1988" t="str">
        <f>INDEX('Parameter Codelist'!$A$1:$I$9000,MATCH($D1988,'Parameter Codelist'!$A:$A,0),5)</f>
        <v>2244-16-8</v>
      </c>
      <c r="H1988" s="6">
        <v>8</v>
      </c>
      <c r="I1988" t="str">
        <f>INDEX('Hoedanigheid codelist'!$A$1:$J$5341,MATCH($H1988,'Hoedanigheid codelist'!$A:$A,0),3)</f>
        <v>Niet van toepassing</v>
      </c>
      <c r="J1988" s="20" t="s">
        <v>20803</v>
      </c>
    </row>
    <row r="1989" spans="1:10" ht="15.75" thickBot="1">
      <c r="A1989" s="10">
        <v>2720</v>
      </c>
      <c r="B1989" t="str">
        <f>INDEX('Parameter Codelist'!$A$1:$I$9000,MATCH($A1989,'Parameter Codelist'!$A:$A,0),2)</f>
        <v>(massa)Concentratie</v>
      </c>
      <c r="C1989" s="20" t="s">
        <v>20800</v>
      </c>
      <c r="D1989" s="6">
        <v>3584</v>
      </c>
      <c r="E1989" s="12" t="str">
        <f>INDEX('Parameter Codelist'!$A$1:$I$9000,MATCH($D1989,'Parameter Codelist'!$A:$A,0),2)</f>
        <v>dicamba-natriumzout</v>
      </c>
      <c r="F1989" s="18" t="s">
        <v>19133</v>
      </c>
      <c r="G1989" t="str">
        <f>INDEX('Parameter Codelist'!$A$1:$I$9000,MATCH($D1989,'Parameter Codelist'!$A:$A,0),5)</f>
        <v>1982-69-0</v>
      </c>
      <c r="H1989" s="6">
        <v>8</v>
      </c>
      <c r="I1989" t="str">
        <f>INDEX('Hoedanigheid codelist'!$A$1:$J$5341,MATCH($H1989,'Hoedanigheid codelist'!$A:$A,0),3)</f>
        <v>Niet van toepassing</v>
      </c>
      <c r="J1989" s="20" t="s">
        <v>20803</v>
      </c>
    </row>
    <row r="1990" spans="1:10" ht="15.75" thickBot="1">
      <c r="A1990" s="10">
        <v>2720</v>
      </c>
      <c r="B1990" t="str">
        <f>INDEX('Parameter Codelist'!$A$1:$I$9000,MATCH($A1990,'Parameter Codelist'!$A:$A,0),2)</f>
        <v>(massa)Concentratie</v>
      </c>
      <c r="C1990" s="20" t="s">
        <v>20800</v>
      </c>
      <c r="D1990" s="6">
        <v>3585</v>
      </c>
      <c r="E1990" s="12" t="str">
        <f>INDEX('Parameter Codelist'!$A$1:$I$9000,MATCH($D1990,'Parameter Codelist'!$A:$A,0),2)</f>
        <v>diclobutrazool</v>
      </c>
      <c r="F1990" s="18" t="s">
        <v>19134</v>
      </c>
      <c r="G1990" t="str">
        <f>INDEX('Parameter Codelist'!$A$1:$I$9000,MATCH($D1990,'Parameter Codelist'!$A:$A,0),5)</f>
        <v>75736-33-3</v>
      </c>
      <c r="H1990" s="6">
        <v>8</v>
      </c>
      <c r="I1990" t="str">
        <f>INDEX('Hoedanigheid codelist'!$A$1:$J$5341,MATCH($H1990,'Hoedanigheid codelist'!$A:$A,0),3)</f>
        <v>Niet van toepassing</v>
      </c>
      <c r="J1990" s="20" t="s">
        <v>20803</v>
      </c>
    </row>
    <row r="1991" spans="1:10" ht="15.75" thickBot="1">
      <c r="A1991" s="10">
        <v>2720</v>
      </c>
      <c r="B1991" t="str">
        <f>INDEX('Parameter Codelist'!$A$1:$I$9000,MATCH($A1991,'Parameter Codelist'!$A:$A,0),2)</f>
        <v>(massa)Concentratie</v>
      </c>
      <c r="C1991" s="20" t="s">
        <v>20800</v>
      </c>
      <c r="D1991" s="6">
        <v>3586</v>
      </c>
      <c r="E1991" s="12" t="str">
        <f>INDEX('Parameter Codelist'!$A$1:$I$9000,MATCH($D1991,'Parameter Codelist'!$A:$A,0),2)</f>
        <v>dicyclohexylftalaat</v>
      </c>
      <c r="F1991" s="18" t="s">
        <v>19135</v>
      </c>
      <c r="G1991" t="str">
        <f>INDEX('Parameter Codelist'!$A$1:$I$9000,MATCH($D1991,'Parameter Codelist'!$A:$A,0),5)</f>
        <v>84-61-7</v>
      </c>
      <c r="H1991" s="6">
        <v>8</v>
      </c>
      <c r="I1991" t="str">
        <f>INDEX('Hoedanigheid codelist'!$A$1:$J$5341,MATCH($H1991,'Hoedanigheid codelist'!$A:$A,0),3)</f>
        <v>Niet van toepassing</v>
      </c>
      <c r="J1991" s="20" t="s">
        <v>20803</v>
      </c>
    </row>
    <row r="1992" spans="1:10" ht="15.75" thickBot="1">
      <c r="A1992" s="10">
        <v>2720</v>
      </c>
      <c r="B1992" t="str">
        <f>INDEX('Parameter Codelist'!$A$1:$I$9000,MATCH($A1992,'Parameter Codelist'!$A:$A,0),2)</f>
        <v>(massa)Concentratie</v>
      </c>
      <c r="C1992" s="20" t="s">
        <v>20800</v>
      </c>
      <c r="D1992" s="6">
        <v>3588</v>
      </c>
      <c r="E1992" s="12" t="str">
        <f>INDEX('Parameter Codelist'!$A$1:$I$9000,MATCH($D1992,'Parameter Codelist'!$A:$A,0),2)</f>
        <v>dicycloverine</v>
      </c>
      <c r="F1992" s="18" t="s">
        <v>5603</v>
      </c>
      <c r="G1992" t="str">
        <f>INDEX('Parameter Codelist'!$A$1:$I$9000,MATCH($D1992,'Parameter Codelist'!$A:$A,0),5)</f>
        <v>77-19-0</v>
      </c>
      <c r="H1992" s="6">
        <v>8</v>
      </c>
      <c r="I1992" t="str">
        <f>INDEX('Hoedanigheid codelist'!$A$1:$J$5341,MATCH($H1992,'Hoedanigheid codelist'!$A:$A,0),3)</f>
        <v>Niet van toepassing</v>
      </c>
      <c r="J1992" s="20" t="s">
        <v>20803</v>
      </c>
    </row>
    <row r="1993" spans="1:10" ht="15.75" thickBot="1">
      <c r="A1993" s="10">
        <v>2720</v>
      </c>
      <c r="B1993" t="str">
        <f>INDEX('Parameter Codelist'!$A$1:$I$9000,MATCH($A1993,'Parameter Codelist'!$A:$A,0),2)</f>
        <v>(massa)Concentratie</v>
      </c>
      <c r="C1993" s="20" t="s">
        <v>20800</v>
      </c>
      <c r="D1993" s="6">
        <v>3589</v>
      </c>
      <c r="E1993" s="12" t="str">
        <f>INDEX('Parameter Codelist'!$A$1:$I$9000,MATCH($D1993,'Parameter Codelist'!$A:$A,0),2)</f>
        <v>diclofop-methyl</v>
      </c>
      <c r="F1993" s="18" t="s">
        <v>5606</v>
      </c>
      <c r="G1993" t="str">
        <f>INDEX('Parameter Codelist'!$A$1:$I$9000,MATCH($D1993,'Parameter Codelist'!$A:$A,0),5)</f>
        <v>51338-27-3</v>
      </c>
      <c r="H1993" s="6">
        <v>8</v>
      </c>
      <c r="I1993" t="str">
        <f>INDEX('Hoedanigheid codelist'!$A$1:$J$5341,MATCH($H1993,'Hoedanigheid codelist'!$A:$A,0),3)</f>
        <v>Niet van toepassing</v>
      </c>
      <c r="J1993" s="20" t="s">
        <v>20803</v>
      </c>
    </row>
    <row r="1994" spans="1:10" ht="15.75" thickBot="1">
      <c r="A1994" s="10">
        <v>2720</v>
      </c>
      <c r="B1994" t="str">
        <f>INDEX('Parameter Codelist'!$A$1:$I$9000,MATCH($A1994,'Parameter Codelist'!$A:$A,0),2)</f>
        <v>(massa)Concentratie</v>
      </c>
      <c r="C1994" s="20" t="s">
        <v>20800</v>
      </c>
      <c r="D1994" s="6">
        <v>3591</v>
      </c>
      <c r="E1994" s="12" t="str">
        <f>INDEX('Parameter Codelist'!$A$1:$I$9000,MATCH($D1994,'Parameter Codelist'!$A:$A,0),2)</f>
        <v>dichloorbenzidine</v>
      </c>
      <c r="F1994" s="18" t="s">
        <v>19136</v>
      </c>
      <c r="G1994" t="str">
        <f>INDEX('Parameter Codelist'!$A$1:$I$9000,MATCH($D1994,'Parameter Codelist'!$A:$A,0),5)</f>
        <v>1331-47-1</v>
      </c>
      <c r="H1994" s="6">
        <v>8</v>
      </c>
      <c r="I1994" t="str">
        <f>INDEX('Hoedanigheid codelist'!$A$1:$J$5341,MATCH($H1994,'Hoedanigheid codelist'!$A:$A,0),3)</f>
        <v>Niet van toepassing</v>
      </c>
      <c r="J1994" s="20" t="s">
        <v>20803</v>
      </c>
    </row>
    <row r="1995" spans="1:10" ht="15.75" thickBot="1">
      <c r="A1995" s="10">
        <v>2720</v>
      </c>
      <c r="B1995" t="str">
        <f>INDEX('Parameter Codelist'!$A$1:$I$9000,MATCH($A1995,'Parameter Codelist'!$A:$A,0),2)</f>
        <v>(massa)Concentratie</v>
      </c>
      <c r="C1995" s="20" t="s">
        <v>20800</v>
      </c>
      <c r="D1995" s="6">
        <v>3593</v>
      </c>
      <c r="E1995" s="12" t="str">
        <f>INDEX('Parameter Codelist'!$A$1:$I$9000,MATCH($D1995,'Parameter Codelist'!$A:$A,0),2)</f>
        <v>dichloorpropanol</v>
      </c>
      <c r="F1995" s="18" t="s">
        <v>19137</v>
      </c>
      <c r="G1995" t="str">
        <f>INDEX('Parameter Codelist'!$A$1:$I$9000,MATCH($D1995,'Parameter Codelist'!$A:$A,0),5)</f>
        <v>26545-73-3</v>
      </c>
      <c r="H1995" s="6">
        <v>8</v>
      </c>
      <c r="I1995" t="str">
        <f>INDEX('Hoedanigheid codelist'!$A$1:$J$5341,MATCH($H1995,'Hoedanigheid codelist'!$A:$A,0),3)</f>
        <v>Niet van toepassing</v>
      </c>
      <c r="J1995" s="20" t="s">
        <v>20803</v>
      </c>
    </row>
    <row r="1996" spans="1:10" ht="15.75" thickBot="1">
      <c r="A1996" s="10">
        <v>2720</v>
      </c>
      <c r="B1996" t="str">
        <f>INDEX('Parameter Codelist'!$A$1:$I$9000,MATCH($A1996,'Parameter Codelist'!$A:$A,0),2)</f>
        <v>(massa)Concentratie</v>
      </c>
      <c r="C1996" s="20" t="s">
        <v>20800</v>
      </c>
      <c r="D1996" s="6">
        <v>3594</v>
      </c>
      <c r="E1996" s="12" t="str">
        <f>INDEX('Parameter Codelist'!$A$1:$I$9000,MATCH($D1996,'Parameter Codelist'!$A:$A,0),2)</f>
        <v>dichloorazijnzuur</v>
      </c>
      <c r="F1996" s="18" t="s">
        <v>19138</v>
      </c>
      <c r="G1996" t="str">
        <f>INDEX('Parameter Codelist'!$A$1:$I$9000,MATCH($D1996,'Parameter Codelist'!$A:$A,0),5)</f>
        <v>79-43-6</v>
      </c>
      <c r="H1996" s="6">
        <v>8</v>
      </c>
      <c r="I1996" t="str">
        <f>INDEX('Hoedanigheid codelist'!$A$1:$J$5341,MATCH($H1996,'Hoedanigheid codelist'!$A:$A,0),3)</f>
        <v>Niet van toepassing</v>
      </c>
      <c r="J1996" s="20" t="s">
        <v>20803</v>
      </c>
    </row>
    <row r="1997" spans="1:10" ht="15.75" thickBot="1">
      <c r="A1997" s="10">
        <v>2720</v>
      </c>
      <c r="B1997" t="str">
        <f>INDEX('Parameter Codelist'!$A$1:$I$9000,MATCH($A1997,'Parameter Codelist'!$A:$A,0),2)</f>
        <v>(massa)Concentratie</v>
      </c>
      <c r="C1997" s="20" t="s">
        <v>20800</v>
      </c>
      <c r="D1997" s="6">
        <v>3597</v>
      </c>
      <c r="E1997" s="12" t="str">
        <f>INDEX('Parameter Codelist'!$A$1:$I$9000,MATCH($D1997,'Parameter Codelist'!$A:$A,0),2)</f>
        <v>dichloorprop-P</v>
      </c>
      <c r="F1997" s="18" t="s">
        <v>19139</v>
      </c>
      <c r="G1997" t="str">
        <f>INDEX('Parameter Codelist'!$A$1:$I$9000,MATCH($D1997,'Parameter Codelist'!$A:$A,0),5)</f>
        <v>15165-67-0</v>
      </c>
      <c r="H1997" s="6">
        <v>8</v>
      </c>
      <c r="I1997" t="str">
        <f>INDEX('Hoedanigheid codelist'!$A$1:$J$5341,MATCH($H1997,'Hoedanigheid codelist'!$A:$A,0),3)</f>
        <v>Niet van toepassing</v>
      </c>
      <c r="J1997" s="20" t="s">
        <v>20803</v>
      </c>
    </row>
    <row r="1998" spans="1:10" ht="15.75" thickBot="1">
      <c r="A1998" s="10">
        <v>2720</v>
      </c>
      <c r="B1998" t="str">
        <f>INDEX('Parameter Codelist'!$A$1:$I$9000,MATCH($A1998,'Parameter Codelist'!$A:$A,0),2)</f>
        <v>(massa)Concentratie</v>
      </c>
      <c r="C1998" s="20" t="s">
        <v>20800</v>
      </c>
      <c r="D1998" s="6">
        <v>3598</v>
      </c>
      <c r="E1998" s="12" t="str">
        <f>INDEX('Parameter Codelist'!$A$1:$I$9000,MATCH($D1998,'Parameter Codelist'!$A:$A,0),2)</f>
        <v>dodecyldimethylbenzylammoniumbromide</v>
      </c>
      <c r="F1998" s="18" t="s">
        <v>19140</v>
      </c>
      <c r="G1998" t="str">
        <f>INDEX('Parameter Codelist'!$A$1:$I$9000,MATCH($D1998,'Parameter Codelist'!$A:$A,0),5)</f>
        <v>7281-04-1</v>
      </c>
      <c r="H1998" s="6">
        <v>8</v>
      </c>
      <c r="I1998" t="str">
        <f>INDEX('Hoedanigheid codelist'!$A$1:$J$5341,MATCH($H1998,'Hoedanigheid codelist'!$A:$A,0),3)</f>
        <v>Niet van toepassing</v>
      </c>
      <c r="J1998" s="20" t="s">
        <v>20803</v>
      </c>
    </row>
    <row r="1999" spans="1:10" ht="15.75" thickBot="1">
      <c r="A1999" s="10">
        <v>2720</v>
      </c>
      <c r="B1999" t="str">
        <f>INDEX('Parameter Codelist'!$A$1:$I$9000,MATCH($A1999,'Parameter Codelist'!$A:$A,0),2)</f>
        <v>(massa)Concentratie</v>
      </c>
      <c r="C1999" s="20" t="s">
        <v>20800</v>
      </c>
      <c r="D1999" s="6">
        <v>3599</v>
      </c>
      <c r="E1999" s="12" t="str">
        <f>INDEX('Parameter Codelist'!$A$1:$I$9000,MATCH($D1999,'Parameter Codelist'!$A:$A,0),2)</f>
        <v>dodecyldimethylbenzylammoniumchloride</v>
      </c>
      <c r="F1999" s="18" t="s">
        <v>19141</v>
      </c>
      <c r="G1999" t="str">
        <f>INDEX('Parameter Codelist'!$A$1:$I$9000,MATCH($D1999,'Parameter Codelist'!$A:$A,0),5)</f>
        <v>139-07-1</v>
      </c>
      <c r="H1999" s="6">
        <v>8</v>
      </c>
      <c r="I1999" t="str">
        <f>INDEX('Hoedanigheid codelist'!$A$1:$J$5341,MATCH($H1999,'Hoedanigheid codelist'!$A:$A,0),3)</f>
        <v>Niet van toepassing</v>
      </c>
      <c r="J1999" s="20" t="s">
        <v>20803</v>
      </c>
    </row>
    <row r="2000" spans="1:10" ht="15.75" thickBot="1">
      <c r="A2000" s="10">
        <v>2720</v>
      </c>
      <c r="B2000" t="str">
        <f>INDEX('Parameter Codelist'!$A$1:$I$9000,MATCH($A2000,'Parameter Codelist'!$A:$A,0),2)</f>
        <v>(massa)Concentratie</v>
      </c>
      <c r="C2000" s="20" t="s">
        <v>20800</v>
      </c>
      <c r="D2000" s="6">
        <v>3600</v>
      </c>
      <c r="E2000" s="12" t="str">
        <f>INDEX('Parameter Codelist'!$A$1:$I$9000,MATCH($D2000,'Parameter Codelist'!$A:$A,0),2)</f>
        <v>didecyldimethylammoniumbromide</v>
      </c>
      <c r="F2000" s="18" t="s">
        <v>19142</v>
      </c>
      <c r="G2000" t="str">
        <f>INDEX('Parameter Codelist'!$A$1:$I$9000,MATCH($D2000,'Parameter Codelist'!$A:$A,0),5)</f>
        <v>2390-68-3</v>
      </c>
      <c r="H2000" s="6">
        <v>8</v>
      </c>
      <c r="I2000" t="str">
        <f>INDEX('Hoedanigheid codelist'!$A$1:$J$5341,MATCH($H2000,'Hoedanigheid codelist'!$A:$A,0),3)</f>
        <v>Niet van toepassing</v>
      </c>
      <c r="J2000" s="20" t="s">
        <v>20803</v>
      </c>
    </row>
    <row r="2001" spans="1:10" ht="15.75" thickBot="1">
      <c r="A2001" s="10">
        <v>2720</v>
      </c>
      <c r="B2001" t="str">
        <f>INDEX('Parameter Codelist'!$A$1:$I$9000,MATCH($A2001,'Parameter Codelist'!$A:$A,0),2)</f>
        <v>(massa)Concentratie</v>
      </c>
      <c r="C2001" s="20" t="s">
        <v>20800</v>
      </c>
      <c r="D2001" s="6">
        <v>3601</v>
      </c>
      <c r="E2001" s="12" t="str">
        <f>INDEX('Parameter Codelist'!$A$1:$I$9000,MATCH($D2001,'Parameter Codelist'!$A:$A,0),2)</f>
        <v>didecyldimethylammoniumchloride</v>
      </c>
      <c r="F2001" s="18" t="s">
        <v>19143</v>
      </c>
      <c r="G2001" t="str">
        <f>INDEX('Parameter Codelist'!$A$1:$I$9000,MATCH($D2001,'Parameter Codelist'!$A:$A,0),5)</f>
        <v>7173-51-5</v>
      </c>
      <c r="H2001" s="6">
        <v>8</v>
      </c>
      <c r="I2001" t="str">
        <f>INDEX('Hoedanigheid codelist'!$A$1:$J$5341,MATCH($H2001,'Hoedanigheid codelist'!$A:$A,0),3)</f>
        <v>Niet van toepassing</v>
      </c>
      <c r="J2001" s="20" t="s">
        <v>20803</v>
      </c>
    </row>
    <row r="2002" spans="1:10" ht="15.75" thickBot="1">
      <c r="A2002" s="10">
        <v>2720</v>
      </c>
      <c r="B2002" t="str">
        <f>INDEX('Parameter Codelist'!$A$1:$I$9000,MATCH($A2002,'Parameter Codelist'!$A:$A,0),2)</f>
        <v>(massa)Concentratie</v>
      </c>
      <c r="C2002" s="20" t="s">
        <v>20800</v>
      </c>
      <c r="D2002" s="6">
        <v>3602</v>
      </c>
      <c r="E2002" s="12" t="str">
        <f>INDEX('Parameter Codelist'!$A$1:$I$9000,MATCH($D2002,'Parameter Codelist'!$A:$A,0),2)</f>
        <v>verdyl acetaat</v>
      </c>
      <c r="F2002" s="18" t="s">
        <v>19144</v>
      </c>
      <c r="G2002" t="str">
        <f>INDEX('Parameter Codelist'!$A$1:$I$9000,MATCH($D2002,'Parameter Codelist'!$A:$A,0),5)</f>
        <v>2500-83-6</v>
      </c>
      <c r="H2002" s="6">
        <v>8</v>
      </c>
      <c r="I2002" t="str">
        <f>INDEX('Hoedanigheid codelist'!$A$1:$J$5341,MATCH($H2002,'Hoedanigheid codelist'!$A:$A,0),3)</f>
        <v>Niet van toepassing</v>
      </c>
      <c r="J2002" s="20" t="s">
        <v>20803</v>
      </c>
    </row>
    <row r="2003" spans="1:10" ht="15.75" thickBot="1">
      <c r="A2003" s="10">
        <v>2720</v>
      </c>
      <c r="B2003" t="str">
        <f>INDEX('Parameter Codelist'!$A$1:$I$9000,MATCH($A2003,'Parameter Codelist'!$A:$A,0),2)</f>
        <v>(massa)Concentratie</v>
      </c>
      <c r="C2003" s="20" t="s">
        <v>20800</v>
      </c>
      <c r="D2003" s="6">
        <v>3603</v>
      </c>
      <c r="E2003" s="12" t="str">
        <f>INDEX('Parameter Codelist'!$A$1:$I$9000,MATCH($D2003,'Parameter Codelist'!$A:$A,0),2)</f>
        <v>diethyldithiocarbamaat</v>
      </c>
      <c r="F2003" s="18" t="s">
        <v>19145</v>
      </c>
      <c r="G2003" t="str">
        <f>INDEX('Parameter Codelist'!$A$1:$I$9000,MATCH($D2003,'Parameter Codelist'!$A:$A,0),5)</f>
        <v>148-18-5</v>
      </c>
      <c r="H2003" s="6">
        <v>8</v>
      </c>
      <c r="I2003" t="str">
        <f>INDEX('Hoedanigheid codelist'!$A$1:$J$5341,MATCH($H2003,'Hoedanigheid codelist'!$A:$A,0),3)</f>
        <v>Niet van toepassing</v>
      </c>
      <c r="J2003" s="20" t="s">
        <v>20803</v>
      </c>
    </row>
    <row r="2004" spans="1:10" ht="15.75" thickBot="1">
      <c r="A2004" s="10">
        <v>2720</v>
      </c>
      <c r="B2004" t="str">
        <f>INDEX('Parameter Codelist'!$A$1:$I$9000,MATCH($A2004,'Parameter Codelist'!$A:$A,0),2)</f>
        <v>(massa)Concentratie</v>
      </c>
      <c r="C2004" s="20" t="s">
        <v>20800</v>
      </c>
      <c r="D2004" s="6">
        <v>3604</v>
      </c>
      <c r="E2004" s="12" t="str">
        <f>INDEX('Parameter Codelist'!$A$1:$I$9000,MATCH($D2004,'Parameter Codelist'!$A:$A,0),2)</f>
        <v>Feofytine a</v>
      </c>
      <c r="F2004" s="18" t="s">
        <v>19146</v>
      </c>
      <c r="G2004" t="str">
        <f>INDEX('Parameter Codelist'!$A$1:$I$9000,MATCH($D2004,'Parameter Codelist'!$A:$A,0),5)</f>
        <v>NVT</v>
      </c>
      <c r="H2004" s="6">
        <v>8</v>
      </c>
      <c r="I2004" t="str">
        <f>INDEX('Hoedanigheid codelist'!$A$1:$J$5341,MATCH($H2004,'Hoedanigheid codelist'!$A:$A,0),3)</f>
        <v>Niet van toepassing</v>
      </c>
      <c r="J2004" s="20" t="s">
        <v>20803</v>
      </c>
    </row>
    <row r="2005" spans="1:10" ht="15.75" thickBot="1">
      <c r="A2005" s="10">
        <v>2720</v>
      </c>
      <c r="B2005" t="str">
        <f>INDEX('Parameter Codelist'!$A$1:$I$9000,MATCH($A2005,'Parameter Codelist'!$A:$A,0),2)</f>
        <v>(massa)Concentratie</v>
      </c>
      <c r="C2005" s="20" t="s">
        <v>20800</v>
      </c>
      <c r="D2005" s="6">
        <v>3605</v>
      </c>
      <c r="E2005" s="12" t="str">
        <f>INDEX('Parameter Codelist'!$A$1:$I$9000,MATCH($D2005,'Parameter Codelist'!$A:$A,0),2)</f>
        <v>demefion</v>
      </c>
      <c r="F2005" s="18" t="s">
        <v>5649</v>
      </c>
      <c r="G2005" t="str">
        <f>INDEX('Parameter Codelist'!$A$1:$I$9000,MATCH($D2005,'Parameter Codelist'!$A:$A,0),5)</f>
        <v>8065-62-1</v>
      </c>
      <c r="H2005" s="6">
        <v>8</v>
      </c>
      <c r="I2005" t="str">
        <f>INDEX('Hoedanigheid codelist'!$A$1:$J$5341,MATCH($H2005,'Hoedanigheid codelist'!$A:$A,0),3)</f>
        <v>Niet van toepassing</v>
      </c>
      <c r="J2005" s="20" t="s">
        <v>20803</v>
      </c>
    </row>
    <row r="2006" spans="1:10" ht="15.75" thickBot="1">
      <c r="A2006" s="10">
        <v>2720</v>
      </c>
      <c r="B2006" t="str">
        <f>INDEX('Parameter Codelist'!$A$1:$I$9000,MATCH($A2006,'Parameter Codelist'!$A:$A,0),2)</f>
        <v>(massa)Concentratie</v>
      </c>
      <c r="C2006" s="20" t="s">
        <v>20800</v>
      </c>
      <c r="D2006" s="6">
        <v>3606</v>
      </c>
      <c r="E2006" s="12" t="str">
        <f>INDEX('Parameter Codelist'!$A$1:$I$9000,MATCH($D2006,'Parameter Codelist'!$A:$A,0),2)</f>
        <v>Feofytine b</v>
      </c>
      <c r="F2006" s="18" t="s">
        <v>19147</v>
      </c>
      <c r="G2006" t="str">
        <f>INDEX('Parameter Codelist'!$A$1:$I$9000,MATCH($D2006,'Parameter Codelist'!$A:$A,0),5)</f>
        <v>NVT</v>
      </c>
      <c r="H2006" s="6">
        <v>8</v>
      </c>
      <c r="I2006" t="str">
        <f>INDEX('Hoedanigheid codelist'!$A$1:$J$5341,MATCH($H2006,'Hoedanigheid codelist'!$A:$A,0),3)</f>
        <v>Niet van toepassing</v>
      </c>
      <c r="J2006" s="20" t="s">
        <v>20803</v>
      </c>
    </row>
    <row r="2007" spans="1:10" ht="15.75" thickBot="1">
      <c r="A2007" s="10">
        <v>2720</v>
      </c>
      <c r="B2007" t="str">
        <f>INDEX('Parameter Codelist'!$A$1:$I$9000,MATCH($A2007,'Parameter Codelist'!$A:$A,0),2)</f>
        <v>(massa)Concentratie</v>
      </c>
      <c r="C2007" s="20" t="s">
        <v>20800</v>
      </c>
      <c r="D2007" s="6">
        <v>3607</v>
      </c>
      <c r="E2007" s="12" t="str">
        <f>INDEX('Parameter Codelist'!$A$1:$I$9000,MATCH($D2007,'Parameter Codelist'!$A:$A,0),2)</f>
        <v>demeton-S-methylsulfon</v>
      </c>
      <c r="F2007" s="18" t="s">
        <v>19148</v>
      </c>
      <c r="G2007" t="str">
        <f>INDEX('Parameter Codelist'!$A$1:$I$9000,MATCH($D2007,'Parameter Codelist'!$A:$A,0),5)</f>
        <v>17040-19-6</v>
      </c>
      <c r="H2007" s="6">
        <v>8</v>
      </c>
      <c r="I2007" t="str">
        <f>INDEX('Hoedanigheid codelist'!$A$1:$J$5341,MATCH($H2007,'Hoedanigheid codelist'!$A:$A,0),3)</f>
        <v>Niet van toepassing</v>
      </c>
      <c r="J2007" s="20" t="s">
        <v>20803</v>
      </c>
    </row>
    <row r="2008" spans="1:10" ht="15.75" thickBot="1">
      <c r="A2008" s="10">
        <v>2720</v>
      </c>
      <c r="B2008" t="str">
        <f>INDEX('Parameter Codelist'!$A$1:$I$9000,MATCH($A2008,'Parameter Codelist'!$A:$A,0),2)</f>
        <v>(massa)Concentratie</v>
      </c>
      <c r="C2008" s="20" t="s">
        <v>20800</v>
      </c>
      <c r="D2008" s="6">
        <v>3608</v>
      </c>
      <c r="E2008" s="12" t="str">
        <f>INDEX('Parameter Codelist'!$A$1:$I$9000,MATCH($D2008,'Parameter Codelist'!$A:$A,0),2)</f>
        <v>dienochloor</v>
      </c>
      <c r="F2008" s="18" t="s">
        <v>19149</v>
      </c>
      <c r="G2008" t="str">
        <f>INDEX('Parameter Codelist'!$A$1:$I$9000,MATCH($D2008,'Parameter Codelist'!$A:$A,0),5)</f>
        <v>2227-17-0</v>
      </c>
      <c r="H2008" s="6">
        <v>8</v>
      </c>
      <c r="I2008" t="str">
        <f>INDEX('Hoedanigheid codelist'!$A$1:$J$5341,MATCH($H2008,'Hoedanigheid codelist'!$A:$A,0),3)</f>
        <v>Niet van toepassing</v>
      </c>
      <c r="J2008" s="20" t="s">
        <v>20803</v>
      </c>
    </row>
    <row r="2009" spans="1:10" ht="15.75" thickBot="1">
      <c r="A2009" s="10">
        <v>2720</v>
      </c>
      <c r="B2009" t="str">
        <f>INDEX('Parameter Codelist'!$A$1:$I$9000,MATCH($A2009,'Parameter Codelist'!$A:$A,0),2)</f>
        <v>(massa)Concentratie</v>
      </c>
      <c r="C2009" s="20" t="s">
        <v>20800</v>
      </c>
      <c r="D2009" s="6">
        <v>3611</v>
      </c>
      <c r="E2009" s="12" t="str">
        <f>INDEX('Parameter Codelist'!$A$1:$I$9000,MATCH($D2009,'Parameter Codelist'!$A:$A,0),2)</f>
        <v>diepoxybutaan</v>
      </c>
      <c r="F2009" s="18" t="s">
        <v>19150</v>
      </c>
      <c r="G2009" t="str">
        <f>INDEX('Parameter Codelist'!$A$1:$I$9000,MATCH($D2009,'Parameter Codelist'!$A:$A,0),5)</f>
        <v>1464-53-5</v>
      </c>
      <c r="H2009" s="6">
        <v>8</v>
      </c>
      <c r="I2009" t="str">
        <f>INDEX('Hoedanigheid codelist'!$A$1:$J$5341,MATCH($H2009,'Hoedanigheid codelist'!$A:$A,0),3)</f>
        <v>Niet van toepassing</v>
      </c>
      <c r="J2009" s="20" t="s">
        <v>20803</v>
      </c>
    </row>
    <row r="2010" spans="1:10" ht="15.75" thickBot="1">
      <c r="A2010" s="10">
        <v>2720</v>
      </c>
      <c r="B2010" t="str">
        <f>INDEX('Parameter Codelist'!$A$1:$I$9000,MATCH($A2010,'Parameter Codelist'!$A:$A,0),2)</f>
        <v>(massa)Concentratie</v>
      </c>
      <c r="C2010" s="20" t="s">
        <v>20800</v>
      </c>
      <c r="D2010" s="6">
        <v>3612</v>
      </c>
      <c r="E2010" s="12" t="str">
        <f>INDEX('Parameter Codelist'!$A$1:$I$9000,MATCH($D2010,'Parameter Codelist'!$A:$A,0),2)</f>
        <v>desethylsebutylazine</v>
      </c>
      <c r="F2010" s="18" t="s">
        <v>5667</v>
      </c>
      <c r="G2010" t="str">
        <f>INDEX('Parameter Codelist'!$A$1:$I$9000,MATCH($D2010,'Parameter Codelist'!$A:$A,0),5)</f>
        <v>37019-18-4</v>
      </c>
      <c r="H2010" s="6">
        <v>8</v>
      </c>
      <c r="I2010" t="str">
        <f>INDEX('Hoedanigheid codelist'!$A$1:$J$5341,MATCH($H2010,'Hoedanigheid codelist'!$A:$A,0),3)</f>
        <v>Niet van toepassing</v>
      </c>
      <c r="J2010" s="20" t="s">
        <v>20803</v>
      </c>
    </row>
    <row r="2011" spans="1:10" ht="15.75" thickBot="1">
      <c r="A2011" s="10">
        <v>2720</v>
      </c>
      <c r="B2011" t="str">
        <f>INDEX('Parameter Codelist'!$A$1:$I$9000,MATCH($A2011,'Parameter Codelist'!$A:$A,0),2)</f>
        <v>(massa)Concentratie</v>
      </c>
      <c r="C2011" s="20" t="s">
        <v>20800</v>
      </c>
      <c r="D2011" s="6">
        <v>3613</v>
      </c>
      <c r="E2011" s="12" t="str">
        <f>INDEX('Parameter Codelist'!$A$1:$I$9000,MATCH($D2011,'Parameter Codelist'!$A:$A,0),2)</f>
        <v>desethylterbumeton</v>
      </c>
      <c r="F2011" s="18" t="s">
        <v>19151</v>
      </c>
      <c r="G2011" t="str">
        <f>INDEX('Parameter Codelist'!$A$1:$I$9000,MATCH($D2011,'Parameter Codelist'!$A:$A,0),5)</f>
        <v>30125-64-5</v>
      </c>
      <c r="H2011" s="6">
        <v>8</v>
      </c>
      <c r="I2011" t="str">
        <f>INDEX('Hoedanigheid codelist'!$A$1:$J$5341,MATCH($H2011,'Hoedanigheid codelist'!$A:$A,0),3)</f>
        <v>Niet van toepassing</v>
      </c>
      <c r="J2011" s="20" t="s">
        <v>20803</v>
      </c>
    </row>
    <row r="2012" spans="1:10" ht="15.75" thickBot="1">
      <c r="A2012" s="10">
        <v>2720</v>
      </c>
      <c r="B2012" t="str">
        <f>INDEX('Parameter Codelist'!$A$1:$I$9000,MATCH($A2012,'Parameter Codelist'!$A:$A,0),2)</f>
        <v>(massa)Concentratie</v>
      </c>
      <c r="C2012" s="20" t="s">
        <v>20800</v>
      </c>
      <c r="D2012" s="6">
        <v>3614</v>
      </c>
      <c r="E2012" s="12" t="str">
        <f>INDEX('Parameter Codelist'!$A$1:$I$9000,MATCH($D2012,'Parameter Codelist'!$A:$A,0),2)</f>
        <v>desethylterbutylazine</v>
      </c>
      <c r="F2012" s="18" t="s">
        <v>5673</v>
      </c>
      <c r="G2012" t="str">
        <f>INDEX('Parameter Codelist'!$A$1:$I$9000,MATCH($D2012,'Parameter Codelist'!$A:$A,0),5)</f>
        <v>30125-63-4</v>
      </c>
      <c r="H2012" s="6">
        <v>8</v>
      </c>
      <c r="I2012" t="str">
        <f>INDEX('Hoedanigheid codelist'!$A$1:$J$5341,MATCH($H2012,'Hoedanigheid codelist'!$A:$A,0),3)</f>
        <v>Niet van toepassing</v>
      </c>
      <c r="J2012" s="20" t="s">
        <v>20803</v>
      </c>
    </row>
    <row r="2013" spans="1:10" ht="15.75" thickBot="1">
      <c r="A2013" s="10">
        <v>2720</v>
      </c>
      <c r="B2013" t="str">
        <f>INDEX('Parameter Codelist'!$A$1:$I$9000,MATCH($A2013,'Parameter Codelist'!$A:$A,0),2)</f>
        <v>(massa)Concentratie</v>
      </c>
      <c r="C2013" s="20" t="s">
        <v>20800</v>
      </c>
      <c r="D2013" s="6">
        <v>3615</v>
      </c>
      <c r="E2013" s="12" t="str">
        <f>INDEX('Parameter Codelist'!$A$1:$I$9000,MATCH($D2013,'Parameter Codelist'!$A:$A,0),2)</f>
        <v>desfenylchloridazon</v>
      </c>
      <c r="F2013" s="18" t="s">
        <v>19152</v>
      </c>
      <c r="G2013" t="str">
        <f>INDEX('Parameter Codelist'!$A$1:$I$9000,MATCH($D2013,'Parameter Codelist'!$A:$A,0),5)</f>
        <v>6339-19-1</v>
      </c>
      <c r="H2013" s="6">
        <v>8</v>
      </c>
      <c r="I2013" t="str">
        <f>INDEX('Hoedanigheid codelist'!$A$1:$J$5341,MATCH($H2013,'Hoedanigheid codelist'!$A:$A,0),3)</f>
        <v>Niet van toepassing</v>
      </c>
      <c r="J2013" s="20" t="s">
        <v>20803</v>
      </c>
    </row>
    <row r="2014" spans="1:10" ht="15.75" thickBot="1">
      <c r="A2014" s="10">
        <v>2720</v>
      </c>
      <c r="B2014" t="str">
        <f>INDEX('Parameter Codelist'!$A$1:$I$9000,MATCH($A2014,'Parameter Codelist'!$A:$A,0),2)</f>
        <v>(massa)Concentratie</v>
      </c>
      <c r="C2014" s="20" t="s">
        <v>20800</v>
      </c>
      <c r="D2014" s="6">
        <v>3616</v>
      </c>
      <c r="E2014" s="12" t="str">
        <f>INDEX('Parameter Codelist'!$A$1:$I$9000,MATCH($D2014,'Parameter Codelist'!$A:$A,0),2)</f>
        <v>desmedifam</v>
      </c>
      <c r="F2014" s="18" t="s">
        <v>19153</v>
      </c>
      <c r="G2014" t="str">
        <f>INDEX('Parameter Codelist'!$A$1:$I$9000,MATCH($D2014,'Parameter Codelist'!$A:$A,0),5)</f>
        <v>13684-56-5</v>
      </c>
      <c r="H2014" s="6">
        <v>8</v>
      </c>
      <c r="I2014" t="str">
        <f>INDEX('Hoedanigheid codelist'!$A$1:$J$5341,MATCH($H2014,'Hoedanigheid codelist'!$A:$A,0),3)</f>
        <v>Niet van toepassing</v>
      </c>
      <c r="J2014" s="20" t="s">
        <v>20803</v>
      </c>
    </row>
    <row r="2015" spans="1:10" ht="15.75" thickBot="1">
      <c r="A2015" s="10">
        <v>2720</v>
      </c>
      <c r="B2015" t="str">
        <f>INDEX('Parameter Codelist'!$A$1:$I$9000,MATCH($A2015,'Parameter Codelist'!$A:$A,0),2)</f>
        <v>(massa)Concentratie</v>
      </c>
      <c r="C2015" s="20" t="s">
        <v>20800</v>
      </c>
      <c r="D2015" s="6">
        <v>3620</v>
      </c>
      <c r="E2015" s="12" t="str">
        <f>INDEX('Parameter Codelist'!$A$1:$I$9000,MATCH($D2015,'Parameter Codelist'!$A:$A,0),2)</f>
        <v>diethofencarb</v>
      </c>
      <c r="F2015" s="18" t="s">
        <v>5688</v>
      </c>
      <c r="G2015" t="str">
        <f>INDEX('Parameter Codelist'!$A$1:$I$9000,MATCH($D2015,'Parameter Codelist'!$A:$A,0),5)</f>
        <v>87130-20-9</v>
      </c>
      <c r="H2015" s="6">
        <v>8</v>
      </c>
      <c r="I2015" t="str">
        <f>INDEX('Hoedanigheid codelist'!$A$1:$J$5341,MATCH($H2015,'Hoedanigheid codelist'!$A:$A,0),3)</f>
        <v>Niet van toepassing</v>
      </c>
      <c r="J2015" s="20" t="s">
        <v>20803</v>
      </c>
    </row>
    <row r="2016" spans="1:10" ht="15.75" thickBot="1">
      <c r="A2016" s="10">
        <v>2720</v>
      </c>
      <c r="B2016" t="str">
        <f>INDEX('Parameter Codelist'!$A$1:$I$9000,MATCH($A2016,'Parameter Codelist'!$A:$A,0),2)</f>
        <v>(massa)Concentratie</v>
      </c>
      <c r="C2016" s="20" t="s">
        <v>20800</v>
      </c>
      <c r="D2016" s="6">
        <v>3621</v>
      </c>
      <c r="E2016" s="12" t="str">
        <f>INDEX('Parameter Codelist'!$A$1:$I$9000,MATCH($D2016,'Parameter Codelist'!$A:$A,0),2)</f>
        <v>diethatylethyl</v>
      </c>
      <c r="F2016" s="18" t="s">
        <v>19154</v>
      </c>
      <c r="G2016" t="str">
        <f>INDEX('Parameter Codelist'!$A$1:$I$9000,MATCH($D2016,'Parameter Codelist'!$A:$A,0),5)</f>
        <v>38727-55-8</v>
      </c>
      <c r="H2016" s="6">
        <v>8</v>
      </c>
      <c r="I2016" t="str">
        <f>INDEX('Hoedanigheid codelist'!$A$1:$J$5341,MATCH($H2016,'Hoedanigheid codelist'!$A:$A,0),3)</f>
        <v>Niet van toepassing</v>
      </c>
      <c r="J2016" s="20" t="s">
        <v>20803</v>
      </c>
    </row>
    <row r="2017" spans="1:10" ht="15.75" thickBot="1">
      <c r="A2017" s="10">
        <v>2720</v>
      </c>
      <c r="B2017" t="str">
        <f>INDEX('Parameter Codelist'!$A$1:$I$9000,MATCH($A2017,'Parameter Codelist'!$A:$A,0),2)</f>
        <v>(massa)Concentratie</v>
      </c>
      <c r="C2017" s="20" t="s">
        <v>20800</v>
      </c>
      <c r="D2017" s="6">
        <v>3622</v>
      </c>
      <c r="E2017" s="12" t="str">
        <f>INDEX('Parameter Codelist'!$A$1:$I$9000,MATCH($D2017,'Parameter Codelist'!$A:$A,0),2)</f>
        <v>dexamethason</v>
      </c>
      <c r="F2017" s="18" t="s">
        <v>19155</v>
      </c>
      <c r="G2017" t="str">
        <f>INDEX('Parameter Codelist'!$A$1:$I$9000,MATCH($D2017,'Parameter Codelist'!$A:$A,0),5)</f>
        <v>50-02-2</v>
      </c>
      <c r="H2017" s="6">
        <v>8</v>
      </c>
      <c r="I2017" t="str">
        <f>INDEX('Hoedanigheid codelist'!$A$1:$J$5341,MATCH($H2017,'Hoedanigheid codelist'!$A:$A,0),3)</f>
        <v>Niet van toepassing</v>
      </c>
      <c r="J2017" s="20" t="s">
        <v>20803</v>
      </c>
    </row>
    <row r="2018" spans="1:10" ht="15.75" thickBot="1">
      <c r="A2018" s="10">
        <v>2720</v>
      </c>
      <c r="B2018" t="str">
        <f>INDEX('Parameter Codelist'!$A$1:$I$9000,MATCH($A2018,'Parameter Codelist'!$A:$A,0),2)</f>
        <v>(massa)Concentratie</v>
      </c>
      <c r="C2018" s="20" t="s">
        <v>20800</v>
      </c>
      <c r="D2018" s="6">
        <v>3623</v>
      </c>
      <c r="E2018" s="12" t="str">
        <f>INDEX('Parameter Codelist'!$A$1:$I$9000,MATCH($D2018,'Parameter Codelist'!$A:$A,0),2)</f>
        <v>difenamide</v>
      </c>
      <c r="F2018" s="18" t="s">
        <v>19156</v>
      </c>
      <c r="G2018" t="str">
        <f>INDEX('Parameter Codelist'!$A$1:$I$9000,MATCH($D2018,'Parameter Codelist'!$A:$A,0),5)</f>
        <v>957-51-7</v>
      </c>
      <c r="H2018" s="6">
        <v>8</v>
      </c>
      <c r="I2018" t="str">
        <f>INDEX('Hoedanigheid codelist'!$A$1:$J$5341,MATCH($H2018,'Hoedanigheid codelist'!$A:$A,0),3)</f>
        <v>Niet van toepassing</v>
      </c>
      <c r="J2018" s="20" t="s">
        <v>20803</v>
      </c>
    </row>
    <row r="2019" spans="1:10" ht="15.75" thickBot="1">
      <c r="A2019" s="10">
        <v>2720</v>
      </c>
      <c r="B2019" t="str">
        <f>INDEX('Parameter Codelist'!$A$1:$I$9000,MATCH($A2019,'Parameter Codelist'!$A:$A,0),2)</f>
        <v>(massa)Concentratie</v>
      </c>
      <c r="C2019" s="20" t="s">
        <v>20800</v>
      </c>
      <c r="D2019" s="6">
        <v>3624</v>
      </c>
      <c r="E2019" s="12" t="str">
        <f>INDEX('Parameter Codelist'!$A$1:$I$9000,MATCH($D2019,'Parameter Codelist'!$A:$A,0),2)</f>
        <v>diflufenican</v>
      </c>
      <c r="F2019" s="18" t="s">
        <v>5700</v>
      </c>
      <c r="G2019" t="str">
        <f>INDEX('Parameter Codelist'!$A$1:$I$9000,MATCH($D2019,'Parameter Codelist'!$A:$A,0),5)</f>
        <v>83164-33-4</v>
      </c>
      <c r="H2019" s="6">
        <v>8</v>
      </c>
      <c r="I2019" t="str">
        <f>INDEX('Hoedanigheid codelist'!$A$1:$J$5341,MATCH($H2019,'Hoedanigheid codelist'!$A:$A,0),3)</f>
        <v>Niet van toepassing</v>
      </c>
      <c r="J2019" s="20" t="s">
        <v>20803</v>
      </c>
    </row>
    <row r="2020" spans="1:10" ht="15.75" thickBot="1">
      <c r="A2020" s="10">
        <v>2720</v>
      </c>
      <c r="B2020" t="str">
        <f>INDEX('Parameter Codelist'!$A$1:$I$9000,MATCH($A2020,'Parameter Codelist'!$A:$A,0),2)</f>
        <v>(massa)Concentratie</v>
      </c>
      <c r="C2020" s="20" t="s">
        <v>20800</v>
      </c>
      <c r="D2020" s="6">
        <v>3625</v>
      </c>
      <c r="E2020" s="12" t="str">
        <f>INDEX('Parameter Codelist'!$A$1:$I$9000,MATCH($D2020,'Parameter Codelist'!$A:$A,0),2)</f>
        <v>difenhydramine</v>
      </c>
      <c r="F2020" s="18" t="s">
        <v>19157</v>
      </c>
      <c r="G2020" t="str">
        <f>INDEX('Parameter Codelist'!$A$1:$I$9000,MATCH($D2020,'Parameter Codelist'!$A:$A,0),5)</f>
        <v>58-73-1</v>
      </c>
      <c r="H2020" s="6">
        <v>8</v>
      </c>
      <c r="I2020" t="str">
        <f>INDEX('Hoedanigheid codelist'!$A$1:$J$5341,MATCH($H2020,'Hoedanigheid codelist'!$A:$A,0),3)</f>
        <v>Niet van toepassing</v>
      </c>
      <c r="J2020" s="20" t="s">
        <v>20803</v>
      </c>
    </row>
    <row r="2021" spans="1:10" ht="15.75" thickBot="1">
      <c r="A2021" s="10">
        <v>2720</v>
      </c>
      <c r="B2021" t="str">
        <f>INDEX('Parameter Codelist'!$A$1:$I$9000,MATCH($A2021,'Parameter Codelist'!$A:$A,0),2)</f>
        <v>(massa)Concentratie</v>
      </c>
      <c r="C2021" s="20" t="s">
        <v>20800</v>
      </c>
      <c r="D2021" s="6">
        <v>3626</v>
      </c>
      <c r="E2021" s="12" t="str">
        <f>INDEX('Parameter Codelist'!$A$1:$I$9000,MATCH($D2021,'Parameter Codelist'!$A:$A,0),2)</f>
        <v>difenacoum</v>
      </c>
      <c r="F2021" s="18" t="s">
        <v>5706</v>
      </c>
      <c r="G2021" t="str">
        <f>INDEX('Parameter Codelist'!$A$1:$I$9000,MATCH($D2021,'Parameter Codelist'!$A:$A,0),5)</f>
        <v>56073-07-5</v>
      </c>
      <c r="H2021" s="6">
        <v>8</v>
      </c>
      <c r="I2021" t="str">
        <f>INDEX('Hoedanigheid codelist'!$A$1:$J$5341,MATCH($H2021,'Hoedanigheid codelist'!$A:$A,0),3)</f>
        <v>Niet van toepassing</v>
      </c>
      <c r="J2021" s="20" t="s">
        <v>20803</v>
      </c>
    </row>
    <row r="2022" spans="1:10" ht="15.75" thickBot="1">
      <c r="A2022" s="10">
        <v>2720</v>
      </c>
      <c r="B2022" t="str">
        <f>INDEX('Parameter Codelist'!$A$1:$I$9000,MATCH($A2022,'Parameter Codelist'!$A:$A,0),2)</f>
        <v>(massa)Concentratie</v>
      </c>
      <c r="C2022" s="20" t="s">
        <v>20800</v>
      </c>
      <c r="D2022" s="6">
        <v>3627</v>
      </c>
      <c r="E2022" s="12" t="str">
        <f>INDEX('Parameter Codelist'!$A$1:$I$9000,MATCH($D2022,'Parameter Codelist'!$A:$A,0),2)</f>
        <v>difenoconazool</v>
      </c>
      <c r="F2022" s="18" t="s">
        <v>19158</v>
      </c>
      <c r="G2022" t="str">
        <f>INDEX('Parameter Codelist'!$A$1:$I$9000,MATCH($D2022,'Parameter Codelist'!$A:$A,0),5)</f>
        <v>119446-68-3</v>
      </c>
      <c r="H2022" s="6">
        <v>8</v>
      </c>
      <c r="I2022" t="str">
        <f>INDEX('Hoedanigheid codelist'!$A$1:$J$5341,MATCH($H2022,'Hoedanigheid codelist'!$A:$A,0),3)</f>
        <v>Niet van toepassing</v>
      </c>
      <c r="J2022" s="20" t="s">
        <v>20803</v>
      </c>
    </row>
    <row r="2023" spans="1:10" ht="15.75" thickBot="1">
      <c r="A2023" s="10">
        <v>2720</v>
      </c>
      <c r="B2023" t="str">
        <f>INDEX('Parameter Codelist'!$A$1:$I$9000,MATCH($A2023,'Parameter Codelist'!$A:$A,0),2)</f>
        <v>(massa)Concentratie</v>
      </c>
      <c r="C2023" s="20" t="s">
        <v>20800</v>
      </c>
      <c r="D2023" s="6">
        <v>3628</v>
      </c>
      <c r="E2023" s="12" t="str">
        <f>INDEX('Parameter Codelist'!$A$1:$I$9000,MATCH($D2023,'Parameter Codelist'!$A:$A,0),2)</f>
        <v>difenoxuron</v>
      </c>
      <c r="F2023" s="18" t="s">
        <v>5712</v>
      </c>
      <c r="G2023" t="str">
        <f>INDEX('Parameter Codelist'!$A$1:$I$9000,MATCH($D2023,'Parameter Codelist'!$A:$A,0),5)</f>
        <v>14214-32-5</v>
      </c>
      <c r="H2023" s="6">
        <v>8</v>
      </c>
      <c r="I2023" t="str">
        <f>INDEX('Hoedanigheid codelist'!$A$1:$J$5341,MATCH($H2023,'Hoedanigheid codelist'!$A:$A,0),3)</f>
        <v>Niet van toepassing</v>
      </c>
      <c r="J2023" s="20" t="s">
        <v>20803</v>
      </c>
    </row>
    <row r="2024" spans="1:10" ht="15.75" thickBot="1">
      <c r="A2024" s="10">
        <v>2720</v>
      </c>
      <c r="B2024" t="str">
        <f>INDEX('Parameter Codelist'!$A$1:$I$9000,MATCH($A2024,'Parameter Codelist'!$A:$A,0),2)</f>
        <v>(massa)Concentratie</v>
      </c>
      <c r="C2024" s="20" t="s">
        <v>20800</v>
      </c>
      <c r="D2024" s="6">
        <v>3629</v>
      </c>
      <c r="E2024" s="12" t="str">
        <f>INDEX('Parameter Codelist'!$A$1:$I$9000,MATCH($D2024,'Parameter Codelist'!$A:$A,0),2)</f>
        <v>difethialon</v>
      </c>
      <c r="F2024" s="18" t="s">
        <v>19159</v>
      </c>
      <c r="G2024" t="str">
        <f>INDEX('Parameter Codelist'!$A$1:$I$9000,MATCH($D2024,'Parameter Codelist'!$A:$A,0),5)</f>
        <v>104653-34-1</v>
      </c>
      <c r="H2024" s="6">
        <v>8</v>
      </c>
      <c r="I2024" t="str">
        <f>INDEX('Hoedanigheid codelist'!$A$1:$J$5341,MATCH($H2024,'Hoedanigheid codelist'!$A:$A,0),3)</f>
        <v>Niet van toepassing</v>
      </c>
      <c r="J2024" s="20" t="s">
        <v>20803</v>
      </c>
    </row>
    <row r="2025" spans="1:10" ht="15.75" thickBot="1">
      <c r="A2025" s="10">
        <v>2720</v>
      </c>
      <c r="B2025" t="str">
        <f>INDEX('Parameter Codelist'!$A$1:$I$9000,MATCH($A2025,'Parameter Codelist'!$A:$A,0),2)</f>
        <v>(massa)Concentratie</v>
      </c>
      <c r="C2025" s="20" t="s">
        <v>20800</v>
      </c>
      <c r="D2025" s="6">
        <v>3630</v>
      </c>
      <c r="E2025" s="12" t="str">
        <f>INDEX('Parameter Codelist'!$A$1:$I$9000,MATCH($D2025,'Parameter Codelist'!$A:$A,0),2)</f>
        <v>diafenthiuron</v>
      </c>
      <c r="F2025" s="18" t="s">
        <v>19160</v>
      </c>
      <c r="G2025" t="str">
        <f>INDEX('Parameter Codelist'!$A$1:$I$9000,MATCH($D2025,'Parameter Codelist'!$A:$A,0),5)</f>
        <v>80060-09-9</v>
      </c>
      <c r="H2025" s="6">
        <v>8</v>
      </c>
      <c r="I2025" t="str">
        <f>INDEX('Hoedanigheid codelist'!$A$1:$J$5341,MATCH($H2025,'Hoedanigheid codelist'!$A:$A,0),3)</f>
        <v>Niet van toepassing</v>
      </c>
      <c r="J2025" s="20" t="s">
        <v>20803</v>
      </c>
    </row>
    <row r="2026" spans="1:10" ht="15.75" thickBot="1">
      <c r="A2026" s="10">
        <v>2720</v>
      </c>
      <c r="B2026" t="str">
        <f>INDEX('Parameter Codelist'!$A$1:$I$9000,MATCH($A2026,'Parameter Codelist'!$A:$A,0),2)</f>
        <v>(massa)Concentratie</v>
      </c>
      <c r="C2026" s="20" t="s">
        <v>20800</v>
      </c>
      <c r="D2026" s="6">
        <v>3631</v>
      </c>
      <c r="E2026" s="12" t="str">
        <f>INDEX('Parameter Codelist'!$A$1:$I$9000,MATCH($D2026,'Parameter Codelist'!$A:$A,0),2)</f>
        <v>difenylnitrosamine</v>
      </c>
      <c r="F2026" s="18" t="s">
        <v>19161</v>
      </c>
      <c r="G2026" t="str">
        <f>INDEX('Parameter Codelist'!$A$1:$I$9000,MATCH($D2026,'Parameter Codelist'!$A:$A,0),5)</f>
        <v>86-30-6</v>
      </c>
      <c r="H2026" s="6">
        <v>8</v>
      </c>
      <c r="I2026" t="str">
        <f>INDEX('Hoedanigheid codelist'!$A$1:$J$5341,MATCH($H2026,'Hoedanigheid codelist'!$A:$A,0),3)</f>
        <v>Niet van toepassing</v>
      </c>
      <c r="J2026" s="20" t="s">
        <v>20803</v>
      </c>
    </row>
    <row r="2027" spans="1:10" ht="15.75" thickBot="1">
      <c r="A2027" s="10">
        <v>2720</v>
      </c>
      <c r="B2027" t="str">
        <f>INDEX('Parameter Codelist'!$A$1:$I$9000,MATCH($A2027,'Parameter Codelist'!$A:$A,0),2)</f>
        <v>(massa)Concentratie</v>
      </c>
      <c r="C2027" s="20" t="s">
        <v>20800</v>
      </c>
      <c r="D2027" s="6">
        <v>3632</v>
      </c>
      <c r="E2027" s="12" t="str">
        <f>INDEX('Parameter Codelist'!$A$1:$I$9000,MATCH($D2027,'Parameter Codelist'!$A:$A,0),2)</f>
        <v>difenzoquat</v>
      </c>
      <c r="F2027" s="18" t="s">
        <v>5723</v>
      </c>
      <c r="G2027" t="str">
        <f>INDEX('Parameter Codelist'!$A$1:$I$9000,MATCH($D2027,'Parameter Codelist'!$A:$A,0),5)</f>
        <v>49866-87-7</v>
      </c>
      <c r="H2027" s="6">
        <v>8</v>
      </c>
      <c r="I2027" t="str">
        <f>INDEX('Hoedanigheid codelist'!$A$1:$J$5341,MATCH($H2027,'Hoedanigheid codelist'!$A:$A,0),3)</f>
        <v>Niet van toepassing</v>
      </c>
      <c r="J2027" s="20" t="s">
        <v>20803</v>
      </c>
    </row>
    <row r="2028" spans="1:10" ht="15.75" thickBot="1">
      <c r="A2028" s="10">
        <v>2720</v>
      </c>
      <c r="B2028" t="str">
        <f>INDEX('Parameter Codelist'!$A$1:$I$9000,MATCH($A2028,'Parameter Codelist'!$A:$A,0),2)</f>
        <v>(massa)Concentratie</v>
      </c>
      <c r="C2028" s="20" t="s">
        <v>20800</v>
      </c>
      <c r="D2028" s="6">
        <v>3633</v>
      </c>
      <c r="E2028" s="12" t="str">
        <f>INDEX('Parameter Codelist'!$A$1:$I$9000,MATCH($D2028,'Parameter Codelist'!$A:$A,0),2)</f>
        <v>difenzoquatmethylsulfaat</v>
      </c>
      <c r="F2028" s="18" t="s">
        <v>19162</v>
      </c>
      <c r="G2028" t="str">
        <f>INDEX('Parameter Codelist'!$A$1:$I$9000,MATCH($D2028,'Parameter Codelist'!$A:$A,0),5)</f>
        <v>43222-48-6</v>
      </c>
      <c r="H2028" s="6">
        <v>8</v>
      </c>
      <c r="I2028" t="str">
        <f>INDEX('Hoedanigheid codelist'!$A$1:$J$5341,MATCH($H2028,'Hoedanigheid codelist'!$A:$A,0),3)</f>
        <v>Niet van toepassing</v>
      </c>
      <c r="J2028" s="20" t="s">
        <v>20803</v>
      </c>
    </row>
    <row r="2029" spans="1:10" ht="15.75" thickBot="1">
      <c r="A2029" s="10">
        <v>2720</v>
      </c>
      <c r="B2029" t="str">
        <f>INDEX('Parameter Codelist'!$A$1:$I$9000,MATCH($A2029,'Parameter Codelist'!$A:$A,0),2)</f>
        <v>(massa)Concentratie</v>
      </c>
      <c r="C2029" s="20" t="s">
        <v>20800</v>
      </c>
      <c r="D2029" s="6">
        <v>3634</v>
      </c>
      <c r="E2029" s="12" t="str">
        <f>INDEX('Parameter Codelist'!$A$1:$I$9000,MATCH($D2029,'Parameter Codelist'!$A:$A,0),2)</f>
        <v>diglycidyl resorcinol ether (DGRE)</v>
      </c>
      <c r="F2029" s="18" t="s">
        <v>5729</v>
      </c>
      <c r="G2029" t="str">
        <f>INDEX('Parameter Codelist'!$A$1:$I$9000,MATCH($D2029,'Parameter Codelist'!$A:$A,0),5)</f>
        <v>101-90-6</v>
      </c>
      <c r="H2029" s="6">
        <v>8</v>
      </c>
      <c r="I2029" t="str">
        <f>INDEX('Hoedanigheid codelist'!$A$1:$J$5341,MATCH($H2029,'Hoedanigheid codelist'!$A:$A,0),3)</f>
        <v>Niet van toepassing</v>
      </c>
      <c r="J2029" s="20" t="s">
        <v>20803</v>
      </c>
    </row>
    <row r="2030" spans="1:10" ht="15.75" thickBot="1">
      <c r="A2030" s="10">
        <v>2720</v>
      </c>
      <c r="B2030" t="str">
        <f>INDEX('Parameter Codelist'!$A$1:$I$9000,MATCH($A2030,'Parameter Codelist'!$A:$A,0),2)</f>
        <v>(massa)Concentratie</v>
      </c>
      <c r="C2030" s="20" t="s">
        <v>20800</v>
      </c>
      <c r="D2030" s="6">
        <v>3635</v>
      </c>
      <c r="E2030" s="12" t="str">
        <f>INDEX('Parameter Codelist'!$A$1:$I$9000,MATCH($D2030,'Parameter Codelist'!$A:$A,0),2)</f>
        <v>dihydrocholesterol</v>
      </c>
      <c r="F2030" s="18" t="s">
        <v>5732</v>
      </c>
      <c r="G2030" t="str">
        <f>INDEX('Parameter Codelist'!$A$1:$I$9000,MATCH($D2030,'Parameter Codelist'!$A:$A,0),5)</f>
        <v>80-97-7</v>
      </c>
      <c r="H2030" s="6">
        <v>8</v>
      </c>
      <c r="I2030" t="str">
        <f>INDEX('Hoedanigheid codelist'!$A$1:$J$5341,MATCH($H2030,'Hoedanigheid codelist'!$A:$A,0),3)</f>
        <v>Niet van toepassing</v>
      </c>
      <c r="J2030" s="20" t="s">
        <v>20803</v>
      </c>
    </row>
    <row r="2031" spans="1:10" ht="15.75" thickBot="1">
      <c r="A2031" s="10">
        <v>2720</v>
      </c>
      <c r="B2031" t="str">
        <f>INDEX('Parameter Codelist'!$A$1:$I$9000,MATCH($A2031,'Parameter Codelist'!$A:$A,0),2)</f>
        <v>(massa)Concentratie</v>
      </c>
      <c r="C2031" s="20" t="s">
        <v>20800</v>
      </c>
      <c r="D2031" s="6">
        <v>3636</v>
      </c>
      <c r="E2031" s="12" t="str">
        <f>INDEX('Parameter Codelist'!$A$1:$I$9000,MATCH($D2031,'Parameter Codelist'!$A:$A,0),2)</f>
        <v>dihydromyrcenol</v>
      </c>
      <c r="F2031" s="18" t="s">
        <v>5735</v>
      </c>
      <c r="G2031" t="str">
        <f>INDEX('Parameter Codelist'!$A$1:$I$9000,MATCH($D2031,'Parameter Codelist'!$A:$A,0),5)</f>
        <v>18479-58-8</v>
      </c>
      <c r="H2031" s="6">
        <v>8</v>
      </c>
      <c r="I2031" t="str">
        <f>INDEX('Hoedanigheid codelist'!$A$1:$J$5341,MATCH($H2031,'Hoedanigheid codelist'!$A:$A,0),3)</f>
        <v>Niet van toepassing</v>
      </c>
      <c r="J2031" s="20" t="s">
        <v>20803</v>
      </c>
    </row>
    <row r="2032" spans="1:10" ht="15.75" thickBot="1">
      <c r="A2032" s="10">
        <v>2720</v>
      </c>
      <c r="B2032" t="str">
        <f>INDEX('Parameter Codelist'!$A$1:$I$9000,MATCH($A2032,'Parameter Codelist'!$A:$A,0),2)</f>
        <v>(massa)Concentratie</v>
      </c>
      <c r="C2032" s="20" t="s">
        <v>20800</v>
      </c>
      <c r="D2032" s="6">
        <v>3637</v>
      </c>
      <c r="E2032" s="12" t="str">
        <f>INDEX('Parameter Codelist'!$A$1:$I$9000,MATCH($D2032,'Parameter Codelist'!$A:$A,0),2)</f>
        <v>dihydrosafrol</v>
      </c>
      <c r="F2032" s="18" t="s">
        <v>5738</v>
      </c>
      <c r="G2032" t="str">
        <f>INDEX('Parameter Codelist'!$A$1:$I$9000,MATCH($D2032,'Parameter Codelist'!$A:$A,0),5)</f>
        <v>94-58-6</v>
      </c>
      <c r="H2032" s="6">
        <v>8</v>
      </c>
      <c r="I2032" t="str">
        <f>INDEX('Hoedanigheid codelist'!$A$1:$J$5341,MATCH($H2032,'Hoedanigheid codelist'!$A:$A,0),3)</f>
        <v>Niet van toepassing</v>
      </c>
      <c r="J2032" s="20" t="s">
        <v>20803</v>
      </c>
    </row>
    <row r="2033" spans="1:10" ht="15.75" thickBot="1">
      <c r="A2033" s="10">
        <v>2720</v>
      </c>
      <c r="B2033" t="str">
        <f>INDEX('Parameter Codelist'!$A$1:$I$9000,MATCH($A2033,'Parameter Codelist'!$A:$A,0),2)</f>
        <v>(massa)Concentratie</v>
      </c>
      <c r="C2033" s="20" t="s">
        <v>20800</v>
      </c>
      <c r="D2033" s="6">
        <v>3638</v>
      </c>
      <c r="E2033" s="12" t="str">
        <f>INDEX('Parameter Codelist'!$A$1:$I$9000,MATCH($D2033,'Parameter Codelist'!$A:$A,0),2)</f>
        <v>di(hydrogenetalkalkyl)dimethylammoniumhectoriet</v>
      </c>
      <c r="F2033" s="18" t="s">
        <v>19163</v>
      </c>
      <c r="G2033" t="str">
        <f>INDEX('Parameter Codelist'!$A$1:$I$9000,MATCH($D2033,'Parameter Codelist'!$A:$A,0),5)</f>
        <v>71011-27-3</v>
      </c>
      <c r="H2033" s="6">
        <v>8</v>
      </c>
      <c r="I2033" t="str">
        <f>INDEX('Hoedanigheid codelist'!$A$1:$J$5341,MATCH($H2033,'Hoedanigheid codelist'!$A:$A,0),3)</f>
        <v>Niet van toepassing</v>
      </c>
      <c r="J2033" s="20" t="s">
        <v>20803</v>
      </c>
    </row>
    <row r="2034" spans="1:10" ht="15.75" thickBot="1">
      <c r="A2034" s="10">
        <v>2720</v>
      </c>
      <c r="B2034" t="str">
        <f>INDEX('Parameter Codelist'!$A$1:$I$9000,MATCH($A2034,'Parameter Codelist'!$A:$A,0),2)</f>
        <v>(massa)Concentratie</v>
      </c>
      <c r="C2034" s="20" t="s">
        <v>20800</v>
      </c>
      <c r="D2034" s="6">
        <v>3639</v>
      </c>
      <c r="E2034" s="12" t="str">
        <f>INDEX('Parameter Codelist'!$A$1:$I$9000,MATCH($D2034,'Parameter Codelist'!$A:$A,0),2)</f>
        <v>di(hydrogenetalkalkyl)dimethylammoniummontmorilloniet</v>
      </c>
      <c r="F2034" s="18" t="s">
        <v>19164</v>
      </c>
      <c r="G2034" t="str">
        <f>INDEX('Parameter Codelist'!$A$1:$I$9000,MATCH($D2034,'Parameter Codelist'!$A:$A,0),5)</f>
        <v>68911-87-5</v>
      </c>
      <c r="H2034" s="6">
        <v>8</v>
      </c>
      <c r="I2034" t="str">
        <f>INDEX('Hoedanigheid codelist'!$A$1:$J$5341,MATCH($H2034,'Hoedanigheid codelist'!$A:$A,0),3)</f>
        <v>Niet van toepassing</v>
      </c>
      <c r="J2034" s="20" t="s">
        <v>20803</v>
      </c>
    </row>
    <row r="2035" spans="1:10" ht="15.75" thickBot="1">
      <c r="A2035" s="10">
        <v>2720</v>
      </c>
      <c r="B2035" t="str">
        <f>INDEX('Parameter Codelist'!$A$1:$I$9000,MATCH($A2035,'Parameter Codelist'!$A:$A,0),2)</f>
        <v>(massa)Concentratie</v>
      </c>
      <c r="C2035" s="20" t="s">
        <v>20800</v>
      </c>
      <c r="D2035" s="6">
        <v>3642</v>
      </c>
      <c r="E2035" s="12" t="str">
        <f>INDEX('Parameter Codelist'!$A$1:$I$9000,MATCH($D2035,'Parameter Codelist'!$A:$A,0),2)</f>
        <v>diisobutoxymethaan</v>
      </c>
      <c r="F2035" s="18" t="s">
        <v>19165</v>
      </c>
      <c r="G2035" t="str">
        <f>INDEX('Parameter Codelist'!$A$1:$I$9000,MATCH($D2035,'Parameter Codelist'!$A:$A,0),5)</f>
        <v>2568-91-4</v>
      </c>
      <c r="H2035" s="6">
        <v>8</v>
      </c>
      <c r="I2035" t="str">
        <f>INDEX('Hoedanigheid codelist'!$A$1:$J$5341,MATCH($H2035,'Hoedanigheid codelist'!$A:$A,0),3)</f>
        <v>Niet van toepassing</v>
      </c>
      <c r="J2035" s="20" t="s">
        <v>20803</v>
      </c>
    </row>
    <row r="2036" spans="1:10" ht="15.75" thickBot="1">
      <c r="A2036" s="10">
        <v>2720</v>
      </c>
      <c r="B2036" t="str">
        <f>INDEX('Parameter Codelist'!$A$1:$I$9000,MATCH($A2036,'Parameter Codelist'!$A:$A,0),2)</f>
        <v>(massa)Concentratie</v>
      </c>
      <c r="C2036" s="20" t="s">
        <v>20800</v>
      </c>
      <c r="D2036" s="6">
        <v>3644</v>
      </c>
      <c r="E2036" s="12" t="str">
        <f>INDEX('Parameter Codelist'!$A$1:$I$9000,MATCH($D2036,'Parameter Codelist'!$A:$A,0),2)</f>
        <v>dikegulac</v>
      </c>
      <c r="F2036" s="18" t="s">
        <v>5756</v>
      </c>
      <c r="G2036" t="str">
        <f>INDEX('Parameter Codelist'!$A$1:$I$9000,MATCH($D2036,'Parameter Codelist'!$A:$A,0),5)</f>
        <v>18467-77-1</v>
      </c>
      <c r="H2036" s="6">
        <v>8</v>
      </c>
      <c r="I2036" t="str">
        <f>INDEX('Hoedanigheid codelist'!$A$1:$J$5341,MATCH($H2036,'Hoedanigheid codelist'!$A:$A,0),3)</f>
        <v>Niet van toepassing</v>
      </c>
      <c r="J2036" s="20" t="s">
        <v>20803</v>
      </c>
    </row>
    <row r="2037" spans="1:10" ht="15.75" thickBot="1">
      <c r="A2037" s="10">
        <v>2720</v>
      </c>
      <c r="B2037" t="str">
        <f>INDEX('Parameter Codelist'!$A$1:$I$9000,MATCH($A2037,'Parameter Codelist'!$A:$A,0),2)</f>
        <v>(massa)Concentratie</v>
      </c>
      <c r="C2037" s="20" t="s">
        <v>20800</v>
      </c>
      <c r="D2037" s="6">
        <v>3645</v>
      </c>
      <c r="E2037" s="12" t="str">
        <f>INDEX('Parameter Codelist'!$A$1:$I$9000,MATCH($D2037,'Parameter Codelist'!$A:$A,0),2)</f>
        <v>diltiazem</v>
      </c>
      <c r="F2037" s="18" t="s">
        <v>5759</v>
      </c>
      <c r="G2037" t="str">
        <f>INDEX('Parameter Codelist'!$A$1:$I$9000,MATCH($D2037,'Parameter Codelist'!$A:$A,0),5)</f>
        <v>42399-41-7</v>
      </c>
      <c r="H2037" s="6">
        <v>8</v>
      </c>
      <c r="I2037" t="str">
        <f>INDEX('Hoedanigheid codelist'!$A$1:$J$5341,MATCH($H2037,'Hoedanigheid codelist'!$A:$A,0),3)</f>
        <v>Niet van toepassing</v>
      </c>
      <c r="J2037" s="20" t="s">
        <v>20803</v>
      </c>
    </row>
    <row r="2038" spans="1:10" ht="15.75" thickBot="1">
      <c r="A2038" s="10">
        <v>2720</v>
      </c>
      <c r="B2038" t="str">
        <f>INDEX('Parameter Codelist'!$A$1:$I$9000,MATCH($A2038,'Parameter Codelist'!$A:$A,0),2)</f>
        <v>(massa)Concentratie</v>
      </c>
      <c r="C2038" s="20" t="s">
        <v>20800</v>
      </c>
      <c r="D2038" s="6">
        <v>3646</v>
      </c>
      <c r="E2038" s="12" t="str">
        <f>INDEX('Parameter Codelist'!$A$1:$I$9000,MATCH($D2038,'Parameter Codelist'!$A:$A,0),2)</f>
        <v>dimetilan</v>
      </c>
      <c r="F2038" s="18" t="s">
        <v>5762</v>
      </c>
      <c r="G2038" t="str">
        <f>INDEX('Parameter Codelist'!$A$1:$I$9000,MATCH($D2038,'Parameter Codelist'!$A:$A,0),5)</f>
        <v>644-64-4</v>
      </c>
      <c r="H2038" s="6">
        <v>8</v>
      </c>
      <c r="I2038" t="str">
        <f>INDEX('Hoedanigheid codelist'!$A$1:$J$5341,MATCH($H2038,'Hoedanigheid codelist'!$A:$A,0),3)</f>
        <v>Niet van toepassing</v>
      </c>
      <c r="J2038" s="20" t="s">
        <v>20803</v>
      </c>
    </row>
    <row r="2039" spans="1:10" ht="15.75" thickBot="1">
      <c r="A2039" s="10">
        <v>2720</v>
      </c>
      <c r="B2039" t="str">
        <f>INDEX('Parameter Codelist'!$A$1:$I$9000,MATCH($A2039,'Parameter Codelist'!$A:$A,0),2)</f>
        <v>(massa)Concentratie</v>
      </c>
      <c r="C2039" s="20" t="s">
        <v>20800</v>
      </c>
      <c r="D2039" s="6">
        <v>3647</v>
      </c>
      <c r="E2039" s="12" t="str">
        <f>INDEX('Parameter Codelist'!$A$1:$I$9000,MATCH($D2039,'Parameter Codelist'!$A:$A,0),2)</f>
        <v>dikalium endothall</v>
      </c>
      <c r="F2039" s="18" t="s">
        <v>19166</v>
      </c>
      <c r="G2039" t="str">
        <f>INDEX('Parameter Codelist'!$A$1:$I$9000,MATCH($D2039,'Parameter Codelist'!$A:$A,0),5)</f>
        <v>2164-07-0</v>
      </c>
      <c r="H2039" s="6">
        <v>8</v>
      </c>
      <c r="I2039" t="str">
        <f>INDEX('Hoedanigheid codelist'!$A$1:$J$5341,MATCH($H2039,'Hoedanigheid codelist'!$A:$A,0),3)</f>
        <v>Niet van toepassing</v>
      </c>
      <c r="J2039" s="20" t="s">
        <v>20803</v>
      </c>
    </row>
    <row r="2040" spans="1:10" ht="15.75" thickBot="1">
      <c r="A2040" s="10">
        <v>2720</v>
      </c>
      <c r="B2040" t="str">
        <f>INDEX('Parameter Codelist'!$A$1:$I$9000,MATCH($A2040,'Parameter Codelist'!$A:$A,0),2)</f>
        <v>(massa)Concentratie</v>
      </c>
      <c r="C2040" s="20" t="s">
        <v>20800</v>
      </c>
      <c r="D2040" s="6">
        <v>3648</v>
      </c>
      <c r="E2040" s="12" t="str">
        <f>INDEX('Parameter Codelist'!$A$1:$I$9000,MATCH($D2040,'Parameter Codelist'!$A:$A,0),2)</f>
        <v>7-desmethylmicrocystine-LR</v>
      </c>
      <c r="F2040" s="18" t="s">
        <v>19167</v>
      </c>
      <c r="G2040" t="str">
        <f>INDEX('Parameter Codelist'!$A$1:$I$9000,MATCH($D2040,'Parameter Codelist'!$A:$A,0),5)</f>
        <v>134842-07-2</v>
      </c>
      <c r="H2040" s="6">
        <v>8</v>
      </c>
      <c r="I2040" t="str">
        <f>INDEX('Hoedanigheid codelist'!$A$1:$J$5341,MATCH($H2040,'Hoedanigheid codelist'!$A:$A,0),3)</f>
        <v>Niet van toepassing</v>
      </c>
      <c r="J2040" s="20" t="s">
        <v>20803</v>
      </c>
    </row>
    <row r="2041" spans="1:10" ht="15.75" thickBot="1">
      <c r="A2041" s="10">
        <v>2720</v>
      </c>
      <c r="B2041" t="str">
        <f>INDEX('Parameter Codelist'!$A$1:$I$9000,MATCH($A2041,'Parameter Codelist'!$A:$A,0),2)</f>
        <v>(massa)Concentratie</v>
      </c>
      <c r="C2041" s="20" t="s">
        <v>20800</v>
      </c>
      <c r="D2041" s="6">
        <v>3649</v>
      </c>
      <c r="E2041" s="12" t="str">
        <f>INDEX('Parameter Codelist'!$A$1:$I$9000,MATCH($D2041,'Parameter Codelist'!$A:$A,0),2)</f>
        <v>7-desmethylmicrocystine-RR</v>
      </c>
      <c r="F2041" s="18" t="s">
        <v>19168</v>
      </c>
      <c r="G2041" t="str">
        <f>INDEX('Parameter Codelist'!$A$1:$I$9000,MATCH($D2041,'Parameter Codelist'!$A:$A,0),5)</f>
        <v>131022-02-1</v>
      </c>
      <c r="H2041" s="6">
        <v>8</v>
      </c>
      <c r="I2041" t="str">
        <f>INDEX('Hoedanigheid codelist'!$A$1:$J$5341,MATCH($H2041,'Hoedanigheid codelist'!$A:$A,0),3)</f>
        <v>Niet van toepassing</v>
      </c>
      <c r="J2041" s="20" t="s">
        <v>20803</v>
      </c>
    </row>
    <row r="2042" spans="1:10" ht="15.75" thickBot="1">
      <c r="A2042" s="10">
        <v>2720</v>
      </c>
      <c r="B2042" t="str">
        <f>INDEX('Parameter Codelist'!$A$1:$I$9000,MATCH($A2042,'Parameter Codelist'!$A:$A,0),2)</f>
        <v>(massa)Concentratie</v>
      </c>
      <c r="C2042" s="20" t="s">
        <v>20800</v>
      </c>
      <c r="D2042" s="6">
        <v>3650</v>
      </c>
      <c r="E2042" s="12" t="str">
        <f>INDEX('Parameter Codelist'!$A$1:$I$9000,MATCH($D2042,'Parameter Codelist'!$A:$A,0),2)</f>
        <v>4-dimethylaminosulfotoluidide</v>
      </c>
      <c r="F2042" s="18" t="s">
        <v>5774</v>
      </c>
      <c r="G2042" t="str">
        <f>INDEX('Parameter Codelist'!$A$1:$I$9000,MATCH($D2042,'Parameter Codelist'!$A:$A,0),5)</f>
        <v>66840-71-9</v>
      </c>
      <c r="H2042" s="6">
        <v>8</v>
      </c>
      <c r="I2042" t="str">
        <f>INDEX('Hoedanigheid codelist'!$A$1:$J$5341,MATCH($H2042,'Hoedanigheid codelist'!$A:$A,0),3)</f>
        <v>Niet van toepassing</v>
      </c>
      <c r="J2042" s="20" t="s">
        <v>20803</v>
      </c>
    </row>
    <row r="2043" spans="1:10" ht="15.75" thickBot="1">
      <c r="A2043" s="10">
        <v>2720</v>
      </c>
      <c r="B2043" t="str">
        <f>INDEX('Parameter Codelist'!$A$1:$I$9000,MATCH($A2043,'Parameter Codelist'!$A:$A,0),2)</f>
        <v>(massa)Concentratie</v>
      </c>
      <c r="C2043" s="20" t="s">
        <v>20800</v>
      </c>
      <c r="D2043" s="6">
        <v>3651</v>
      </c>
      <c r="E2043" s="12" t="str">
        <f>INDEX('Parameter Codelist'!$A$1:$I$9000,MATCH($D2043,'Parameter Codelist'!$A:$A,0),2)</f>
        <v>dimethenamide</v>
      </c>
      <c r="F2043" s="18" t="s">
        <v>5777</v>
      </c>
      <c r="G2043" t="str">
        <f>INDEX('Parameter Codelist'!$A$1:$I$9000,MATCH($D2043,'Parameter Codelist'!$A:$A,0),5)</f>
        <v>87674-68-8</v>
      </c>
      <c r="H2043" s="6">
        <v>8</v>
      </c>
      <c r="I2043" t="str">
        <f>INDEX('Hoedanigheid codelist'!$A$1:$J$5341,MATCH($H2043,'Hoedanigheid codelist'!$A:$A,0),3)</f>
        <v>Niet van toepassing</v>
      </c>
      <c r="J2043" s="20" t="s">
        <v>20803</v>
      </c>
    </row>
    <row r="2044" spans="1:10" ht="15.75" thickBot="1">
      <c r="A2044" s="10">
        <v>2720</v>
      </c>
      <c r="B2044" t="str">
        <f>INDEX('Parameter Codelist'!$A$1:$I$9000,MATCH($A2044,'Parameter Codelist'!$A:$A,0),2)</f>
        <v>(massa)Concentratie</v>
      </c>
      <c r="C2044" s="20" t="s">
        <v>20800</v>
      </c>
      <c r="D2044" s="6">
        <v>3652</v>
      </c>
      <c r="E2044" s="12" t="str">
        <f>INDEX('Parameter Codelist'!$A$1:$I$9000,MATCH($D2044,'Parameter Codelist'!$A:$A,0),2)</f>
        <v>dimethachloor</v>
      </c>
      <c r="F2044" s="18" t="s">
        <v>19169</v>
      </c>
      <c r="G2044" t="str">
        <f>INDEX('Parameter Codelist'!$A$1:$I$9000,MATCH($D2044,'Parameter Codelist'!$A:$A,0),5)</f>
        <v>50563-36-5</v>
      </c>
      <c r="H2044" s="6">
        <v>8</v>
      </c>
      <c r="I2044" t="str">
        <f>INDEX('Hoedanigheid codelist'!$A$1:$J$5341,MATCH($H2044,'Hoedanigheid codelist'!$A:$A,0),3)</f>
        <v>Niet van toepassing</v>
      </c>
      <c r="J2044" s="20" t="s">
        <v>20803</v>
      </c>
    </row>
    <row r="2045" spans="1:10" ht="15.75" thickBot="1">
      <c r="A2045" s="10">
        <v>2720</v>
      </c>
      <c r="B2045" t="str">
        <f>INDEX('Parameter Codelist'!$A$1:$I$9000,MATCH($A2045,'Parameter Codelist'!$A:$A,0),2)</f>
        <v>(massa)Concentratie</v>
      </c>
      <c r="C2045" s="20" t="s">
        <v>20800</v>
      </c>
      <c r="D2045" s="6">
        <v>3653</v>
      </c>
      <c r="E2045" s="12" t="str">
        <f>INDEX('Parameter Codelist'!$A$1:$I$9000,MATCH($D2045,'Parameter Codelist'!$A:$A,0),2)</f>
        <v>dimetridazol</v>
      </c>
      <c r="F2045" s="18" t="s">
        <v>19170</v>
      </c>
      <c r="G2045" t="str">
        <f>INDEX('Parameter Codelist'!$A$1:$I$9000,MATCH($D2045,'Parameter Codelist'!$A:$A,0),5)</f>
        <v>551-92-8</v>
      </c>
      <c r="H2045" s="6">
        <v>8</v>
      </c>
      <c r="I2045" t="str">
        <f>INDEX('Hoedanigheid codelist'!$A$1:$J$5341,MATCH($H2045,'Hoedanigheid codelist'!$A:$A,0),3)</f>
        <v>Niet van toepassing</v>
      </c>
      <c r="J2045" s="20" t="s">
        <v>20803</v>
      </c>
    </row>
    <row r="2046" spans="1:10" ht="15.75" thickBot="1">
      <c r="A2046" s="10">
        <v>2720</v>
      </c>
      <c r="B2046" t="str">
        <f>INDEX('Parameter Codelist'!$A$1:$I$9000,MATCH($A2046,'Parameter Codelist'!$A:$A,0),2)</f>
        <v>(massa)Concentratie</v>
      </c>
      <c r="C2046" s="20" t="s">
        <v>20800</v>
      </c>
      <c r="D2046" s="6">
        <v>3654</v>
      </c>
      <c r="E2046" s="12" t="str">
        <f>INDEX('Parameter Codelist'!$A$1:$I$9000,MATCH($D2046,'Parameter Codelist'!$A:$A,0),2)</f>
        <v>dimethomorf</v>
      </c>
      <c r="F2046" s="18" t="s">
        <v>19171</v>
      </c>
      <c r="G2046" t="str">
        <f>INDEX('Parameter Codelist'!$A$1:$I$9000,MATCH($D2046,'Parameter Codelist'!$A:$A,0),5)</f>
        <v>110488-70-5</v>
      </c>
      <c r="H2046" s="6">
        <v>8</v>
      </c>
      <c r="I2046" t="str">
        <f>INDEX('Hoedanigheid codelist'!$A$1:$J$5341,MATCH($H2046,'Hoedanigheid codelist'!$A:$A,0),3)</f>
        <v>Niet van toepassing</v>
      </c>
      <c r="J2046" s="20" t="s">
        <v>20803</v>
      </c>
    </row>
    <row r="2047" spans="1:10" ht="15.75" thickBot="1">
      <c r="A2047" s="10">
        <v>2720</v>
      </c>
      <c r="B2047" t="str">
        <f>INDEX('Parameter Codelist'!$A$1:$I$9000,MATCH($A2047,'Parameter Codelist'!$A:$A,0),2)</f>
        <v>(massa)Concentratie</v>
      </c>
      <c r="C2047" s="20" t="s">
        <v>20800</v>
      </c>
      <c r="D2047" s="6">
        <v>3655</v>
      </c>
      <c r="E2047" s="12" t="str">
        <f>INDEX('Parameter Codelist'!$A$1:$I$9000,MATCH($D2047,'Parameter Codelist'!$A:$A,0),2)</f>
        <v>dimethenamid-P</v>
      </c>
      <c r="F2047" s="18" t="s">
        <v>5789</v>
      </c>
      <c r="G2047" t="str">
        <f>INDEX('Parameter Codelist'!$A$1:$I$9000,MATCH($D2047,'Parameter Codelist'!$A:$A,0),5)</f>
        <v>163515-14-8</v>
      </c>
      <c r="H2047" s="6">
        <v>8</v>
      </c>
      <c r="I2047" t="str">
        <f>INDEX('Hoedanigheid codelist'!$A$1:$J$5341,MATCH($H2047,'Hoedanigheid codelist'!$A:$A,0),3)</f>
        <v>Niet van toepassing</v>
      </c>
      <c r="J2047" s="20" t="s">
        <v>20803</v>
      </c>
    </row>
    <row r="2048" spans="1:10" ht="15.75" thickBot="1">
      <c r="A2048" s="10">
        <v>2720</v>
      </c>
      <c r="B2048" t="str">
        <f>INDEX('Parameter Codelist'!$A$1:$I$9000,MATCH($A2048,'Parameter Codelist'!$A:$A,0),2)</f>
        <v>(massa)Concentratie</v>
      </c>
      <c r="C2048" s="20" t="s">
        <v>20800</v>
      </c>
      <c r="D2048" s="6">
        <v>3656</v>
      </c>
      <c r="E2048" s="12" t="str">
        <f>INDEX('Parameter Codelist'!$A$1:$I$9000,MATCH($D2048,'Parameter Codelist'!$A:$A,0),2)</f>
        <v>dimethipin</v>
      </c>
      <c r="F2048" s="18" t="s">
        <v>5792</v>
      </c>
      <c r="G2048" t="str">
        <f>INDEX('Parameter Codelist'!$A$1:$I$9000,MATCH($D2048,'Parameter Codelist'!$A:$A,0),5)</f>
        <v>55290-64-7</v>
      </c>
      <c r="H2048" s="6">
        <v>8</v>
      </c>
      <c r="I2048" t="str">
        <f>INDEX('Hoedanigheid codelist'!$A$1:$J$5341,MATCH($H2048,'Hoedanigheid codelist'!$A:$A,0),3)</f>
        <v>Niet van toepassing</v>
      </c>
      <c r="J2048" s="20" t="s">
        <v>20803</v>
      </c>
    </row>
    <row r="2049" spans="1:10" ht="15.75" thickBot="1">
      <c r="A2049" s="10">
        <v>2720</v>
      </c>
      <c r="B2049" t="str">
        <f>INDEX('Parameter Codelist'!$A$1:$I$9000,MATCH($A2049,'Parameter Codelist'!$A:$A,0),2)</f>
        <v>(massa)Concentratie</v>
      </c>
      <c r="C2049" s="20" t="s">
        <v>20800</v>
      </c>
      <c r="D2049" s="6">
        <v>3657</v>
      </c>
      <c r="E2049" s="12" t="str">
        <f>INDEX('Parameter Codelist'!$A$1:$I$9000,MATCH($D2049,'Parameter Codelist'!$A:$A,0),2)</f>
        <v>dimethirimol</v>
      </c>
      <c r="F2049" s="18" t="s">
        <v>5795</v>
      </c>
      <c r="G2049" t="str">
        <f>INDEX('Parameter Codelist'!$A$1:$I$9000,MATCH($D2049,'Parameter Codelist'!$A:$A,0),5)</f>
        <v>5221-53-4</v>
      </c>
      <c r="H2049" s="6">
        <v>8</v>
      </c>
      <c r="I2049" t="str">
        <f>INDEX('Hoedanigheid codelist'!$A$1:$J$5341,MATCH($H2049,'Hoedanigheid codelist'!$A:$A,0),3)</f>
        <v>Niet van toepassing</v>
      </c>
      <c r="J2049" s="20" t="s">
        <v>20803</v>
      </c>
    </row>
    <row r="2050" spans="1:10" ht="15.75" thickBot="1">
      <c r="A2050" s="10">
        <v>2720</v>
      </c>
      <c r="B2050" t="str">
        <f>INDEX('Parameter Codelist'!$A$1:$I$9000,MATCH($A2050,'Parameter Codelist'!$A:$A,0),2)</f>
        <v>(massa)Concentratie</v>
      </c>
      <c r="C2050" s="20" t="s">
        <v>20800</v>
      </c>
      <c r="D2050" s="6">
        <v>3658</v>
      </c>
      <c r="E2050" s="12" t="str">
        <f>INDEX('Parameter Codelist'!$A$1:$I$9000,MATCH($D2050,'Parameter Codelist'!$A:$A,0),2)</f>
        <v>dimoxystrobine</v>
      </c>
      <c r="F2050" s="18" t="s">
        <v>19172</v>
      </c>
      <c r="G2050" t="str">
        <f>INDEX('Parameter Codelist'!$A$1:$I$9000,MATCH($D2050,'Parameter Codelist'!$A:$A,0),5)</f>
        <v>149961-52-4</v>
      </c>
      <c r="H2050" s="6">
        <v>8</v>
      </c>
      <c r="I2050" t="str">
        <f>INDEX('Hoedanigheid codelist'!$A$1:$J$5341,MATCH($H2050,'Hoedanigheid codelist'!$A:$A,0),3)</f>
        <v>Niet van toepassing</v>
      </c>
      <c r="J2050" s="20" t="s">
        <v>20803</v>
      </c>
    </row>
    <row r="2051" spans="1:10" ht="15.75" thickBot="1">
      <c r="A2051" s="10">
        <v>2720</v>
      </c>
      <c r="B2051" t="str">
        <f>INDEX('Parameter Codelist'!$A$1:$I$9000,MATCH($A2051,'Parameter Codelist'!$A:$A,0),2)</f>
        <v>(massa)Concentratie</v>
      </c>
      <c r="C2051" s="20" t="s">
        <v>20800</v>
      </c>
      <c r="D2051" s="6">
        <v>3659</v>
      </c>
      <c r="E2051" s="12" t="str">
        <f>INDEX('Parameter Codelist'!$A$1:$I$9000,MATCH($D2051,'Parameter Codelist'!$A:$A,0),2)</f>
        <v>dinatriumcyanodithioimidocarbonaat</v>
      </c>
      <c r="F2051" s="18" t="s">
        <v>19173</v>
      </c>
      <c r="G2051" t="str">
        <f>INDEX('Parameter Codelist'!$A$1:$I$9000,MATCH($D2051,'Parameter Codelist'!$A:$A,0),5)</f>
        <v>138-93-2</v>
      </c>
      <c r="H2051" s="6">
        <v>8</v>
      </c>
      <c r="I2051" t="str">
        <f>INDEX('Hoedanigheid codelist'!$A$1:$J$5341,MATCH($H2051,'Hoedanigheid codelist'!$A:$A,0),3)</f>
        <v>Niet van toepassing</v>
      </c>
      <c r="J2051" s="20" t="s">
        <v>20803</v>
      </c>
    </row>
    <row r="2052" spans="1:10" ht="15.75" thickBot="1">
      <c r="A2052" s="10">
        <v>2720</v>
      </c>
      <c r="B2052" t="str">
        <f>INDEX('Parameter Codelist'!$A$1:$I$9000,MATCH($A2052,'Parameter Codelist'!$A:$A,0),2)</f>
        <v>(massa)Concentratie</v>
      </c>
      <c r="C2052" s="20" t="s">
        <v>20800</v>
      </c>
      <c r="D2052" s="6">
        <v>3660</v>
      </c>
      <c r="E2052" s="12" t="str">
        <f>INDEX('Parameter Codelist'!$A$1:$I$9000,MATCH($D2052,'Parameter Codelist'!$A:$A,0),2)</f>
        <v>dinobuton</v>
      </c>
      <c r="F2052" s="18" t="s">
        <v>19174</v>
      </c>
      <c r="G2052" t="str">
        <f>INDEX('Parameter Codelist'!$A$1:$I$9000,MATCH($D2052,'Parameter Codelist'!$A:$A,0),5)</f>
        <v>973-21-7</v>
      </c>
      <c r="H2052" s="6">
        <v>8</v>
      </c>
      <c r="I2052" t="str">
        <f>INDEX('Hoedanigheid codelist'!$A$1:$J$5341,MATCH($H2052,'Hoedanigheid codelist'!$A:$A,0),3)</f>
        <v>Niet van toepassing</v>
      </c>
      <c r="J2052" s="20" t="s">
        <v>20803</v>
      </c>
    </row>
    <row r="2053" spans="1:10" ht="15.75" thickBot="1">
      <c r="A2053" s="10">
        <v>2720</v>
      </c>
      <c r="B2053" t="str">
        <f>INDEX('Parameter Codelist'!$A$1:$I$9000,MATCH($A2053,'Parameter Codelist'!$A:$A,0),2)</f>
        <v>(massa)Concentratie</v>
      </c>
      <c r="C2053" s="20" t="s">
        <v>20800</v>
      </c>
      <c r="D2053" s="6">
        <v>3661</v>
      </c>
      <c r="E2053" s="12" t="str">
        <f>INDEX('Parameter Codelist'!$A$1:$I$9000,MATCH($D2053,'Parameter Codelist'!$A:$A,0),2)</f>
        <v>diniconazool</v>
      </c>
      <c r="F2053" s="18" t="s">
        <v>19175</v>
      </c>
      <c r="G2053" t="str">
        <f>INDEX('Parameter Codelist'!$A$1:$I$9000,MATCH($D2053,'Parameter Codelist'!$A:$A,0),5)</f>
        <v>83657-24-3</v>
      </c>
      <c r="H2053" s="6">
        <v>8</v>
      </c>
      <c r="I2053" t="str">
        <f>INDEX('Hoedanigheid codelist'!$A$1:$J$5341,MATCH($H2053,'Hoedanigheid codelist'!$A:$A,0),3)</f>
        <v>Niet van toepassing</v>
      </c>
      <c r="J2053" s="20" t="s">
        <v>20803</v>
      </c>
    </row>
    <row r="2054" spans="1:10" ht="15.75" thickBot="1">
      <c r="A2054" s="10">
        <v>2720</v>
      </c>
      <c r="B2054" t="str">
        <f>INDEX('Parameter Codelist'!$A$1:$I$9000,MATCH($A2054,'Parameter Codelist'!$A:$A,0),2)</f>
        <v>(massa)Concentratie</v>
      </c>
      <c r="C2054" s="20" t="s">
        <v>20800</v>
      </c>
      <c r="D2054" s="6">
        <v>3662</v>
      </c>
      <c r="E2054" s="12" t="str">
        <f>INDEX('Parameter Codelist'!$A$1:$I$9000,MATCH($D2054,'Parameter Codelist'!$A:$A,0),2)</f>
        <v>dinocap</v>
      </c>
      <c r="F2054" s="18" t="s">
        <v>5810</v>
      </c>
      <c r="G2054" t="str">
        <f>INDEX('Parameter Codelist'!$A$1:$I$9000,MATCH($D2054,'Parameter Codelist'!$A:$A,0),5)</f>
        <v>39300-45-3</v>
      </c>
      <c r="H2054" s="6">
        <v>8</v>
      </c>
      <c r="I2054" t="str">
        <f>INDEX('Hoedanigheid codelist'!$A$1:$J$5341,MATCH($H2054,'Hoedanigheid codelist'!$A:$A,0),3)</f>
        <v>Niet van toepassing</v>
      </c>
      <c r="J2054" s="20" t="s">
        <v>20803</v>
      </c>
    </row>
    <row r="2055" spans="1:10" ht="15.75" thickBot="1">
      <c r="A2055" s="10">
        <v>2720</v>
      </c>
      <c r="B2055" t="str">
        <f>INDEX('Parameter Codelist'!$A$1:$I$9000,MATCH($A2055,'Parameter Codelist'!$A:$A,0),2)</f>
        <v>(massa)Concentratie</v>
      </c>
      <c r="C2055" s="20" t="s">
        <v>20800</v>
      </c>
      <c r="D2055" s="6">
        <v>3664</v>
      </c>
      <c r="E2055" s="12" t="str">
        <f>INDEX('Parameter Codelist'!$A$1:$I$9000,MATCH($D2055,'Parameter Codelist'!$A:$A,0),2)</f>
        <v>dinoseb-acetaat</v>
      </c>
      <c r="F2055" s="18" t="s">
        <v>19176</v>
      </c>
      <c r="G2055" t="str">
        <f>INDEX('Parameter Codelist'!$A$1:$I$9000,MATCH($D2055,'Parameter Codelist'!$A:$A,0),5)</f>
        <v>2813-95-8</v>
      </c>
      <c r="H2055" s="6">
        <v>8</v>
      </c>
      <c r="I2055" t="str">
        <f>INDEX('Hoedanigheid codelist'!$A$1:$J$5341,MATCH($H2055,'Hoedanigheid codelist'!$A:$A,0),3)</f>
        <v>Niet van toepassing</v>
      </c>
      <c r="J2055" s="20" t="s">
        <v>20803</v>
      </c>
    </row>
    <row r="2056" spans="1:10" ht="15.75" thickBot="1">
      <c r="A2056" s="10">
        <v>2720</v>
      </c>
      <c r="B2056" t="str">
        <f>INDEX('Parameter Codelist'!$A$1:$I$9000,MATCH($A2056,'Parameter Codelist'!$A:$A,0),2)</f>
        <v>(massa)Concentratie</v>
      </c>
      <c r="C2056" s="20" t="s">
        <v>20800</v>
      </c>
      <c r="D2056" s="6">
        <v>3666</v>
      </c>
      <c r="E2056" s="12" t="str">
        <f>INDEX('Parameter Codelist'!$A$1:$I$9000,MATCH($D2056,'Parameter Codelist'!$A:$A,0),2)</f>
        <v>dioxacarb</v>
      </c>
      <c r="F2056" s="18" t="s">
        <v>5820</v>
      </c>
      <c r="G2056" t="str">
        <f>INDEX('Parameter Codelist'!$A$1:$I$9000,MATCH($D2056,'Parameter Codelist'!$A:$A,0),5)</f>
        <v>6988-21-2</v>
      </c>
      <c r="H2056" s="6">
        <v>8</v>
      </c>
      <c r="I2056" t="str">
        <f>INDEX('Hoedanigheid codelist'!$A$1:$J$5341,MATCH($H2056,'Hoedanigheid codelist'!$A:$A,0),3)</f>
        <v>Niet van toepassing</v>
      </c>
      <c r="J2056" s="20" t="s">
        <v>20803</v>
      </c>
    </row>
    <row r="2057" spans="1:10" ht="15.75" thickBot="1">
      <c r="A2057" s="10">
        <v>2720</v>
      </c>
      <c r="B2057" t="str">
        <f>INDEX('Parameter Codelist'!$A$1:$I$9000,MATCH($A2057,'Parameter Codelist'!$A:$A,0),2)</f>
        <v>(massa)Concentratie</v>
      </c>
      <c r="C2057" s="20" t="s">
        <v>20800</v>
      </c>
      <c r="D2057" s="6">
        <v>3667</v>
      </c>
      <c r="E2057" s="12" t="str">
        <f>INDEX('Parameter Codelist'!$A$1:$I$9000,MATCH($D2057,'Parameter Codelist'!$A:$A,0),2)</f>
        <v>dioctyldimethylammoniumchloride</v>
      </c>
      <c r="F2057" s="18" t="s">
        <v>19177</v>
      </c>
      <c r="G2057" t="str">
        <f>INDEX('Parameter Codelist'!$A$1:$I$9000,MATCH($D2057,'Parameter Codelist'!$A:$A,0),5)</f>
        <v>5538-94-3</v>
      </c>
      <c r="H2057" s="6">
        <v>8</v>
      </c>
      <c r="I2057" t="str">
        <f>INDEX('Hoedanigheid codelist'!$A$1:$J$5341,MATCH($H2057,'Hoedanigheid codelist'!$A:$A,0),3)</f>
        <v>Niet van toepassing</v>
      </c>
      <c r="J2057" s="20" t="s">
        <v>20803</v>
      </c>
    </row>
    <row r="2058" spans="1:10" ht="15.75" thickBot="1">
      <c r="A2058" s="10">
        <v>2720</v>
      </c>
      <c r="B2058" t="str">
        <f>INDEX('Parameter Codelist'!$A$1:$I$9000,MATCH($A2058,'Parameter Codelist'!$A:$A,0),2)</f>
        <v>(massa)Concentratie</v>
      </c>
      <c r="C2058" s="20" t="s">
        <v>20800</v>
      </c>
      <c r="D2058" s="6">
        <v>3668</v>
      </c>
      <c r="E2058" s="12" t="str">
        <f>INDEX('Parameter Codelist'!$A$1:$I$9000,MATCH($D2058,'Parameter Codelist'!$A:$A,0),2)</f>
        <v>dodemorf</v>
      </c>
      <c r="F2058" s="18" t="s">
        <v>19178</v>
      </c>
      <c r="G2058" t="str">
        <f>INDEX('Parameter Codelist'!$A$1:$I$9000,MATCH($D2058,'Parameter Codelist'!$A:$A,0),5)</f>
        <v>1593-77-7</v>
      </c>
      <c r="H2058" s="6">
        <v>8</v>
      </c>
      <c r="I2058" t="str">
        <f>INDEX('Hoedanigheid codelist'!$A$1:$J$5341,MATCH($H2058,'Hoedanigheid codelist'!$A:$A,0),3)</f>
        <v>Niet van toepassing</v>
      </c>
      <c r="J2058" s="20" t="s">
        <v>20803</v>
      </c>
    </row>
    <row r="2059" spans="1:10" ht="15.75" thickBot="1">
      <c r="A2059" s="10">
        <v>2720</v>
      </c>
      <c r="B2059" t="str">
        <f>INDEX('Parameter Codelist'!$A$1:$I$9000,MATCH($A2059,'Parameter Codelist'!$A:$A,0),2)</f>
        <v>(massa)Concentratie</v>
      </c>
      <c r="C2059" s="20" t="s">
        <v>20800</v>
      </c>
      <c r="D2059" s="6">
        <v>3670</v>
      </c>
      <c r="E2059" s="12" t="str">
        <f>INDEX('Parameter Codelist'!$A$1:$I$9000,MATCH($D2059,'Parameter Codelist'!$A:$A,0),2)</f>
        <v>di-o-tolylsulfon</v>
      </c>
      <c r="F2059" s="18" t="s">
        <v>19179</v>
      </c>
      <c r="G2059" t="str">
        <f>INDEX('Parameter Codelist'!$A$1:$I$9000,MATCH($D2059,'Parameter Codelist'!$A:$A,0),5)</f>
        <v>5097-12-1</v>
      </c>
      <c r="H2059" s="6">
        <v>8</v>
      </c>
      <c r="I2059" t="str">
        <f>INDEX('Hoedanigheid codelist'!$A$1:$J$5341,MATCH($H2059,'Hoedanigheid codelist'!$A:$A,0),3)</f>
        <v>Niet van toepassing</v>
      </c>
      <c r="J2059" s="20" t="s">
        <v>20803</v>
      </c>
    </row>
    <row r="2060" spans="1:10" ht="15.75" thickBot="1">
      <c r="A2060" s="10">
        <v>2720</v>
      </c>
      <c r="B2060" t="str">
        <f>INDEX('Parameter Codelist'!$A$1:$I$9000,MATCH($A2060,'Parameter Codelist'!$A:$A,0),2)</f>
        <v>(massa)Concentratie</v>
      </c>
      <c r="C2060" s="20" t="s">
        <v>20800</v>
      </c>
      <c r="D2060" s="6">
        <v>3671</v>
      </c>
      <c r="E2060" s="12" t="str">
        <f>INDEX('Parameter Codelist'!$A$1:$I$9000,MATCH($D2060,'Parameter Codelist'!$A:$A,0),2)</f>
        <v>dioxabenzofos</v>
      </c>
      <c r="F2060" s="18" t="s">
        <v>19180</v>
      </c>
      <c r="G2060" t="str">
        <f>INDEX('Parameter Codelist'!$A$1:$I$9000,MATCH($D2060,'Parameter Codelist'!$A:$A,0),5)</f>
        <v>3811-49-2</v>
      </c>
      <c r="H2060" s="6">
        <v>8</v>
      </c>
      <c r="I2060" t="str">
        <f>INDEX('Hoedanigheid codelist'!$A$1:$J$5341,MATCH($H2060,'Hoedanigheid codelist'!$A:$A,0),3)</f>
        <v>Niet van toepassing</v>
      </c>
      <c r="J2060" s="20" t="s">
        <v>20803</v>
      </c>
    </row>
    <row r="2061" spans="1:10" ht="15.75" thickBot="1">
      <c r="A2061" s="10">
        <v>2720</v>
      </c>
      <c r="B2061" t="str">
        <f>INDEX('Parameter Codelist'!$A$1:$I$9000,MATCH($A2061,'Parameter Codelist'!$A:$A,0),2)</f>
        <v>(massa)Concentratie</v>
      </c>
      <c r="C2061" s="20" t="s">
        <v>20800</v>
      </c>
      <c r="D2061" s="6">
        <v>3672</v>
      </c>
      <c r="E2061" s="12" t="str">
        <f>INDEX('Parameter Codelist'!$A$1:$I$9000,MATCH($D2061,'Parameter Codelist'!$A:$A,0),2)</f>
        <v>doxycycline</v>
      </c>
      <c r="F2061" s="18" t="s">
        <v>5837</v>
      </c>
      <c r="G2061" t="str">
        <f>INDEX('Parameter Codelist'!$A$1:$I$9000,MATCH($D2061,'Parameter Codelist'!$A:$A,0),5)</f>
        <v>564-25-0</v>
      </c>
      <c r="H2061" s="6">
        <v>8</v>
      </c>
      <c r="I2061" t="str">
        <f>INDEX('Hoedanigheid codelist'!$A$1:$J$5341,MATCH($H2061,'Hoedanigheid codelist'!$A:$A,0),3)</f>
        <v>Niet van toepassing</v>
      </c>
      <c r="J2061" s="20" t="s">
        <v>20803</v>
      </c>
    </row>
    <row r="2062" spans="1:10" ht="15.75" thickBot="1">
      <c r="A2062" s="10">
        <v>2720</v>
      </c>
      <c r="B2062" t="str">
        <f>INDEX('Parameter Codelist'!$A$1:$I$9000,MATCH($A2062,'Parameter Codelist'!$A:$A,0),2)</f>
        <v>(massa)Concentratie</v>
      </c>
      <c r="C2062" s="20" t="s">
        <v>20800</v>
      </c>
      <c r="D2062" s="6">
        <v>3673</v>
      </c>
      <c r="E2062" s="12" t="str">
        <f>INDEX('Parameter Codelist'!$A$1:$I$9000,MATCH($D2062,'Parameter Codelist'!$A:$A,0),2)</f>
        <v>dioxathion</v>
      </c>
      <c r="F2062" s="18" t="s">
        <v>19181</v>
      </c>
      <c r="G2062" t="str">
        <f>INDEX('Parameter Codelist'!$A$1:$I$9000,MATCH($D2062,'Parameter Codelist'!$A:$A,0),5)</f>
        <v>78-34-2</v>
      </c>
      <c r="H2062" s="6">
        <v>8</v>
      </c>
      <c r="I2062" t="str">
        <f>INDEX('Hoedanigheid codelist'!$A$1:$J$5341,MATCH($H2062,'Hoedanigheid codelist'!$A:$A,0),3)</f>
        <v>Niet van toepassing</v>
      </c>
      <c r="J2062" s="20" t="s">
        <v>20803</v>
      </c>
    </row>
    <row r="2063" spans="1:10" ht="15.75" thickBot="1">
      <c r="A2063" s="10">
        <v>2720</v>
      </c>
      <c r="B2063" t="str">
        <f>INDEX('Parameter Codelist'!$A$1:$I$9000,MATCH($A2063,'Parameter Codelist'!$A:$A,0),2)</f>
        <v>(massa)Concentratie</v>
      </c>
      <c r="C2063" s="20" t="s">
        <v>20800</v>
      </c>
      <c r="D2063" s="6">
        <v>3674</v>
      </c>
      <c r="E2063" s="12" t="str">
        <f>INDEX('Parameter Codelist'!$A$1:$I$9000,MATCH($D2063,'Parameter Codelist'!$A:$A,0),2)</f>
        <v>cashmeran</v>
      </c>
      <c r="F2063" s="18" t="s">
        <v>5843</v>
      </c>
      <c r="G2063" t="str">
        <f>INDEX('Parameter Codelist'!$A$1:$I$9000,MATCH($D2063,'Parameter Codelist'!$A:$A,0),5)</f>
        <v>33704-61-9</v>
      </c>
      <c r="H2063" s="6">
        <v>8</v>
      </c>
      <c r="I2063" t="str">
        <f>INDEX('Hoedanigheid codelist'!$A$1:$J$5341,MATCH($H2063,'Hoedanigheid codelist'!$A:$A,0),3)</f>
        <v>Niet van toepassing</v>
      </c>
      <c r="J2063" s="20" t="s">
        <v>20803</v>
      </c>
    </row>
    <row r="2064" spans="1:10" ht="15.75" thickBot="1">
      <c r="A2064" s="10">
        <v>2720</v>
      </c>
      <c r="B2064" t="str">
        <f>INDEX('Parameter Codelist'!$A$1:$I$9000,MATCH($A2064,'Parameter Codelist'!$A:$A,0),2)</f>
        <v>(massa)Concentratie</v>
      </c>
      <c r="C2064" s="20" t="s">
        <v>20800</v>
      </c>
      <c r="D2064" s="6">
        <v>3675</v>
      </c>
      <c r="E2064" s="12" t="str">
        <f>INDEX('Parameter Codelist'!$A$1:$I$9000,MATCH($D2064,'Parameter Codelist'!$A:$A,0),2)</f>
        <v>dipyridamol</v>
      </c>
      <c r="F2064" s="18" t="s">
        <v>19182</v>
      </c>
      <c r="G2064" t="str">
        <f>INDEX('Parameter Codelist'!$A$1:$I$9000,MATCH($D2064,'Parameter Codelist'!$A:$A,0),5)</f>
        <v>58-32-2</v>
      </c>
      <c r="H2064" s="6">
        <v>8</v>
      </c>
      <c r="I2064" t="str">
        <f>INDEX('Hoedanigheid codelist'!$A$1:$J$5341,MATCH($H2064,'Hoedanigheid codelist'!$A:$A,0),3)</f>
        <v>Niet van toepassing</v>
      </c>
      <c r="J2064" s="20" t="s">
        <v>20803</v>
      </c>
    </row>
    <row r="2065" spans="1:10" ht="15.75" thickBot="1">
      <c r="A2065" s="10">
        <v>2720</v>
      </c>
      <c r="B2065" t="str">
        <f>INDEX('Parameter Codelist'!$A$1:$I$9000,MATCH($A2065,'Parameter Codelist'!$A:$A,0),2)</f>
        <v>(massa)Concentratie</v>
      </c>
      <c r="C2065" s="20" t="s">
        <v>20800</v>
      </c>
      <c r="D2065" s="6">
        <v>3676</v>
      </c>
      <c r="E2065" s="12" t="str">
        <f>INDEX('Parameter Codelist'!$A$1:$I$9000,MATCH($D2065,'Parameter Codelist'!$A:$A,0),2)</f>
        <v>diquatdibromide</v>
      </c>
      <c r="F2065" s="18" t="s">
        <v>19183</v>
      </c>
      <c r="G2065" t="str">
        <f>INDEX('Parameter Codelist'!$A$1:$I$9000,MATCH($D2065,'Parameter Codelist'!$A:$A,0),5)</f>
        <v>85-00-7</v>
      </c>
      <c r="H2065" s="6">
        <v>8</v>
      </c>
      <c r="I2065" t="str">
        <f>INDEX('Hoedanigheid codelist'!$A$1:$J$5341,MATCH($H2065,'Hoedanigheid codelist'!$A:$A,0),3)</f>
        <v>Niet van toepassing</v>
      </c>
      <c r="J2065" s="20" t="s">
        <v>20803</v>
      </c>
    </row>
    <row r="2066" spans="1:10" ht="15.75" thickBot="1">
      <c r="A2066" s="10">
        <v>2720</v>
      </c>
      <c r="B2066" t="str">
        <f>INDEX('Parameter Codelist'!$A$1:$I$9000,MATCH($A2066,'Parameter Codelist'!$A:$A,0),2)</f>
        <v>(massa)Concentratie</v>
      </c>
      <c r="C2066" s="20" t="s">
        <v>20800</v>
      </c>
      <c r="D2066" s="6">
        <v>3677</v>
      </c>
      <c r="E2066" s="12" t="str">
        <f>INDEX('Parameter Codelist'!$A$1:$I$9000,MATCH($D2066,'Parameter Codelist'!$A:$A,0),2)</f>
        <v>diquatdibromide-monohydraat</v>
      </c>
      <c r="F2066" s="18" t="s">
        <v>19184</v>
      </c>
      <c r="G2066" t="str">
        <f>INDEX('Parameter Codelist'!$A$1:$I$9000,MATCH($D2066,'Parameter Codelist'!$A:$A,0),5)</f>
        <v>6385-62-2</v>
      </c>
      <c r="H2066" s="6">
        <v>8</v>
      </c>
      <c r="I2066" t="str">
        <f>INDEX('Hoedanigheid codelist'!$A$1:$J$5341,MATCH($H2066,'Hoedanigheid codelist'!$A:$A,0),3)</f>
        <v>Niet van toepassing</v>
      </c>
      <c r="J2066" s="20" t="s">
        <v>20803</v>
      </c>
    </row>
    <row r="2067" spans="1:10" ht="15.75" thickBot="1">
      <c r="A2067" s="10">
        <v>2720</v>
      </c>
      <c r="B2067" t="str">
        <f>INDEX('Parameter Codelist'!$A$1:$I$9000,MATCH($A2067,'Parameter Codelist'!$A:$A,0),2)</f>
        <v>(massa)Concentratie</v>
      </c>
      <c r="C2067" s="20" t="s">
        <v>20800</v>
      </c>
      <c r="D2067" s="6">
        <v>3678</v>
      </c>
      <c r="E2067" s="12" t="str">
        <f>INDEX('Parameter Codelist'!$A$1:$I$9000,MATCH($D2067,'Parameter Codelist'!$A:$A,0),2)</f>
        <v>diquat</v>
      </c>
      <c r="F2067" s="18" t="s">
        <v>5855</v>
      </c>
      <c r="G2067" t="str">
        <f>INDEX('Parameter Codelist'!$A$1:$I$9000,MATCH($D2067,'Parameter Codelist'!$A:$A,0),5)</f>
        <v>2764-72-9</v>
      </c>
      <c r="H2067" s="6">
        <v>8</v>
      </c>
      <c r="I2067" t="str">
        <f>INDEX('Hoedanigheid codelist'!$A$1:$J$5341,MATCH($H2067,'Hoedanigheid codelist'!$A:$A,0),3)</f>
        <v>Niet van toepassing</v>
      </c>
      <c r="J2067" s="20" t="s">
        <v>20803</v>
      </c>
    </row>
    <row r="2068" spans="1:10" ht="15.75" thickBot="1">
      <c r="A2068" s="10">
        <v>2720</v>
      </c>
      <c r="B2068" t="str">
        <f>INDEX('Parameter Codelist'!$A$1:$I$9000,MATCH($A2068,'Parameter Codelist'!$A:$A,0),2)</f>
        <v>(massa)Concentratie</v>
      </c>
      <c r="C2068" s="20" t="s">
        <v>20800</v>
      </c>
      <c r="D2068" s="6">
        <v>3687</v>
      </c>
      <c r="E2068" s="12" t="str">
        <f>INDEX('Parameter Codelist'!$A$1:$I$9000,MATCH($D2068,'Parameter Codelist'!$A:$A,0),2)</f>
        <v>damstadtium</v>
      </c>
      <c r="F2068" s="18" t="s">
        <v>5874</v>
      </c>
      <c r="G2068" t="str">
        <f>INDEX('Parameter Codelist'!$A$1:$I$9000,MATCH($D2068,'Parameter Codelist'!$A:$A,0),5)</f>
        <v>54083-77-1</v>
      </c>
      <c r="H2068" s="6">
        <v>8</v>
      </c>
      <c r="I2068" t="str">
        <f>INDEX('Hoedanigheid codelist'!$A$1:$J$5341,MATCH($H2068,'Hoedanigheid codelist'!$A:$A,0),3)</f>
        <v>Niet van toepassing</v>
      </c>
      <c r="J2068" s="20" t="s">
        <v>20803</v>
      </c>
    </row>
    <row r="2069" spans="1:10" ht="15.75" thickBot="1">
      <c r="A2069" s="10">
        <v>2720</v>
      </c>
      <c r="B2069" t="str">
        <f>INDEX('Parameter Codelist'!$A$1:$I$9000,MATCH($A2069,'Parameter Codelist'!$A:$A,0),2)</f>
        <v>(massa)Concentratie</v>
      </c>
      <c r="C2069" s="20" t="s">
        <v>20800</v>
      </c>
      <c r="D2069" s="6">
        <v>3689</v>
      </c>
      <c r="E2069" s="12" t="str">
        <f>INDEX('Parameter Codelist'!$A$1:$I$9000,MATCH($D2069,'Parameter Codelist'!$A:$A,0),2)</f>
        <v>disulfoton-sulfon</v>
      </c>
      <c r="F2069" s="18" t="s">
        <v>19185</v>
      </c>
      <c r="G2069" t="str">
        <f>INDEX('Parameter Codelist'!$A$1:$I$9000,MATCH($D2069,'Parameter Codelist'!$A:$A,0),5)</f>
        <v>2497-06-5</v>
      </c>
      <c r="H2069" s="6">
        <v>8</v>
      </c>
      <c r="I2069" t="str">
        <f>INDEX('Hoedanigheid codelist'!$A$1:$J$5341,MATCH($H2069,'Hoedanigheid codelist'!$A:$A,0),3)</f>
        <v>Niet van toepassing</v>
      </c>
      <c r="J2069" s="20" t="s">
        <v>20803</v>
      </c>
    </row>
    <row r="2070" spans="1:10" ht="15.75" thickBot="1">
      <c r="A2070" s="10">
        <v>2720</v>
      </c>
      <c r="B2070" t="str">
        <f>INDEX('Parameter Codelist'!$A$1:$I$9000,MATCH($A2070,'Parameter Codelist'!$A:$A,0),2)</f>
        <v>(massa)Concentratie</v>
      </c>
      <c r="C2070" s="20" t="s">
        <v>20800</v>
      </c>
      <c r="D2070" s="6">
        <v>3691</v>
      </c>
      <c r="E2070" s="12" t="str">
        <f>INDEX('Parameter Codelist'!$A$1:$I$9000,MATCH($D2070,'Parameter Codelist'!$A:$A,0),2)</f>
        <v>d-trans-allethrin</v>
      </c>
      <c r="F2070" s="18" t="s">
        <v>5884</v>
      </c>
      <c r="G2070" t="str">
        <f>INDEX('Parameter Codelist'!$A$1:$I$9000,MATCH($D2070,'Parameter Codelist'!$A:$A,0),5)</f>
        <v>28057-48-9</v>
      </c>
      <c r="H2070" s="6">
        <v>8</v>
      </c>
      <c r="I2070" t="str">
        <f>INDEX('Hoedanigheid codelist'!$A$1:$J$5341,MATCH($H2070,'Hoedanigheid codelist'!$A:$A,0),3)</f>
        <v>Niet van toepassing</v>
      </c>
      <c r="J2070" s="20" t="s">
        <v>20803</v>
      </c>
    </row>
    <row r="2071" spans="1:10" ht="15.75" thickBot="1">
      <c r="A2071" s="10">
        <v>2720</v>
      </c>
      <c r="B2071" t="str">
        <f>INDEX('Parameter Codelist'!$A$1:$I$9000,MATCH($A2071,'Parameter Codelist'!$A:$A,0),2)</f>
        <v>(massa)Concentratie</v>
      </c>
      <c r="C2071" s="20" t="s">
        <v>20800</v>
      </c>
      <c r="D2071" s="6">
        <v>3692</v>
      </c>
      <c r="E2071" s="12" t="str">
        <f>INDEX('Parameter Codelist'!$A$1:$I$9000,MATCH($D2071,'Parameter Codelist'!$A:$A,0),2)</f>
        <v>dithianon</v>
      </c>
      <c r="F2071" s="18" t="s">
        <v>5887</v>
      </c>
      <c r="G2071" t="str">
        <f>INDEX('Parameter Codelist'!$A$1:$I$9000,MATCH($D2071,'Parameter Codelist'!$A:$A,0),5)</f>
        <v>3347-22-6</v>
      </c>
      <c r="H2071" s="6">
        <v>8</v>
      </c>
      <c r="I2071" t="str">
        <f>INDEX('Hoedanigheid codelist'!$A$1:$J$5341,MATCH($H2071,'Hoedanigheid codelist'!$A:$A,0),3)</f>
        <v>Niet van toepassing</v>
      </c>
      <c r="J2071" s="20" t="s">
        <v>20803</v>
      </c>
    </row>
    <row r="2072" spans="1:10" ht="15.75" thickBot="1">
      <c r="A2072" s="10">
        <v>2720</v>
      </c>
      <c r="B2072" t="str">
        <f>INDEX('Parameter Codelist'!$A$1:$I$9000,MATCH($A2072,'Parameter Codelist'!$A:$A,0),2)</f>
        <v>(massa)Concentratie</v>
      </c>
      <c r="C2072" s="20" t="s">
        <v>20800</v>
      </c>
      <c r="D2072" s="6">
        <v>3693</v>
      </c>
      <c r="E2072" s="12" t="str">
        <f>INDEX('Parameter Codelist'!$A$1:$I$9000,MATCH($D2072,'Parameter Codelist'!$A:$A,0),2)</f>
        <v>ditalimfos</v>
      </c>
      <c r="F2072" s="18" t="s">
        <v>19186</v>
      </c>
      <c r="G2072" t="str">
        <f>INDEX('Parameter Codelist'!$A$1:$I$9000,MATCH($D2072,'Parameter Codelist'!$A:$A,0),5)</f>
        <v>5131-24-8</v>
      </c>
      <c r="H2072" s="6">
        <v>8</v>
      </c>
      <c r="I2072" t="str">
        <f>INDEX('Hoedanigheid codelist'!$A$1:$J$5341,MATCH($H2072,'Hoedanigheid codelist'!$A:$A,0),3)</f>
        <v>Niet van toepassing</v>
      </c>
      <c r="J2072" s="20" t="s">
        <v>20803</v>
      </c>
    </row>
    <row r="2073" spans="1:10" ht="15.75" thickBot="1">
      <c r="A2073" s="10">
        <v>2720</v>
      </c>
      <c r="B2073" t="str">
        <f>INDEX('Parameter Codelist'!$A$1:$I$9000,MATCH($A2073,'Parameter Codelist'!$A:$A,0),2)</f>
        <v>(massa)Concentratie</v>
      </c>
      <c r="C2073" s="20" t="s">
        <v>20800</v>
      </c>
      <c r="D2073" s="6">
        <v>3694</v>
      </c>
      <c r="E2073" s="12" t="str">
        <f>INDEX('Parameter Codelist'!$A$1:$I$9000,MATCH($D2073,'Parameter Codelist'!$A:$A,0),2)</f>
        <v>dithiobiuret</v>
      </c>
      <c r="F2073" s="18" t="s">
        <v>5893</v>
      </c>
      <c r="G2073" t="str">
        <f>INDEX('Parameter Codelist'!$A$1:$I$9000,MATCH($D2073,'Parameter Codelist'!$A:$A,0),5)</f>
        <v>541-53-7</v>
      </c>
      <c r="H2073" s="6">
        <v>8</v>
      </c>
      <c r="I2073" t="str">
        <f>INDEX('Hoedanigheid codelist'!$A$1:$J$5341,MATCH($H2073,'Hoedanigheid codelist'!$A:$A,0),3)</f>
        <v>Niet van toepassing</v>
      </c>
      <c r="J2073" s="20" t="s">
        <v>20803</v>
      </c>
    </row>
    <row r="2074" spans="1:10" ht="15.75" thickBot="1">
      <c r="A2074" s="10">
        <v>2720</v>
      </c>
      <c r="B2074" t="str">
        <f>INDEX('Parameter Codelist'!$A$1:$I$9000,MATCH($A2074,'Parameter Codelist'!$A:$A,0),2)</f>
        <v>(massa)Concentratie</v>
      </c>
      <c r="C2074" s="20" t="s">
        <v>20800</v>
      </c>
      <c r="D2074" s="6">
        <v>3695</v>
      </c>
      <c r="E2074" s="12" t="str">
        <f>INDEX('Parameter Codelist'!$A$1:$I$9000,MATCH($D2074,'Parameter Codelist'!$A:$A,0),2)</f>
        <v>di-ethyleentriaminepentaazijnzuur (DTPA)</v>
      </c>
      <c r="F2074" s="18" t="s">
        <v>19187</v>
      </c>
      <c r="G2074" t="str">
        <f>INDEX('Parameter Codelist'!$A$1:$I$9000,MATCH($D2074,'Parameter Codelist'!$A:$A,0),5)</f>
        <v>67-43-6</v>
      </c>
      <c r="H2074" s="6">
        <v>8</v>
      </c>
      <c r="I2074" t="str">
        <f>INDEX('Hoedanigheid codelist'!$A$1:$J$5341,MATCH($H2074,'Hoedanigheid codelist'!$A:$A,0),3)</f>
        <v>Niet van toepassing</v>
      </c>
      <c r="J2074" s="20" t="s">
        <v>20803</v>
      </c>
    </row>
    <row r="2075" spans="1:10" ht="15.75" thickBot="1">
      <c r="A2075" s="10">
        <v>2720</v>
      </c>
      <c r="B2075" t="str">
        <f>INDEX('Parameter Codelist'!$A$1:$I$9000,MATCH($A2075,'Parameter Codelist'!$A:$A,0),2)</f>
        <v>(massa)Concentratie</v>
      </c>
      <c r="C2075" s="20" t="s">
        <v>20800</v>
      </c>
      <c r="D2075" s="6">
        <v>3696</v>
      </c>
      <c r="E2075" s="12" t="str">
        <f>INDEX('Parameter Codelist'!$A$1:$I$9000,MATCH($D2075,'Parameter Codelist'!$A:$A,0),2)</f>
        <v>duloxetine</v>
      </c>
      <c r="F2075" s="18" t="s">
        <v>5899</v>
      </c>
      <c r="G2075" t="str">
        <f>INDEX('Parameter Codelist'!$A$1:$I$9000,MATCH($D2075,'Parameter Codelist'!$A:$A,0),5)</f>
        <v>116539-59-4</v>
      </c>
      <c r="H2075" s="6">
        <v>8</v>
      </c>
      <c r="I2075" t="str">
        <f>INDEX('Hoedanigheid codelist'!$A$1:$J$5341,MATCH($H2075,'Hoedanigheid codelist'!$A:$A,0),3)</f>
        <v>Niet van toepassing</v>
      </c>
      <c r="J2075" s="20" t="s">
        <v>20803</v>
      </c>
    </row>
    <row r="2076" spans="1:10" ht="15.75" thickBot="1">
      <c r="A2076" s="10">
        <v>2720</v>
      </c>
      <c r="B2076" t="str">
        <f>INDEX('Parameter Codelist'!$A$1:$I$9000,MATCH($A2076,'Parameter Codelist'!$A:$A,0),2)</f>
        <v>(massa)Concentratie</v>
      </c>
      <c r="C2076" s="20" t="s">
        <v>20800</v>
      </c>
      <c r="D2076" s="6">
        <v>3700</v>
      </c>
      <c r="E2076" s="12" t="str">
        <f>INDEX('Parameter Codelist'!$A$1:$I$9000,MATCH($D2076,'Parameter Codelist'!$A:$A,0),2)</f>
        <v>ethylbutylactetylaminopropionaat</v>
      </c>
      <c r="F2076" s="18" t="s">
        <v>19188</v>
      </c>
      <c r="G2076" t="str">
        <f>INDEX('Parameter Codelist'!$A$1:$I$9000,MATCH($D2076,'Parameter Codelist'!$A:$A,0),5)</f>
        <v>52304-36-6</v>
      </c>
      <c r="H2076" s="6">
        <v>8</v>
      </c>
      <c r="I2076" t="str">
        <f>INDEX('Hoedanigheid codelist'!$A$1:$J$5341,MATCH($H2076,'Hoedanigheid codelist'!$A:$A,0),3)</f>
        <v>Niet van toepassing</v>
      </c>
      <c r="J2076" s="20" t="s">
        <v>20803</v>
      </c>
    </row>
    <row r="2077" spans="1:10" ht="15.75" thickBot="1">
      <c r="A2077" s="10">
        <v>2720</v>
      </c>
      <c r="B2077" t="str">
        <f>INDEX('Parameter Codelist'!$A$1:$I$9000,MATCH($A2077,'Parameter Codelist'!$A:$A,0),2)</f>
        <v>(massa)Concentratie</v>
      </c>
      <c r="C2077" s="20" t="s">
        <v>20800</v>
      </c>
      <c r="D2077" s="6">
        <v>3701</v>
      </c>
      <c r="E2077" s="12" t="str">
        <f>INDEX('Parameter Codelist'!$A$1:$I$9000,MATCH($D2077,'Parameter Codelist'!$A:$A,0),2)</f>
        <v>epsilon-caprolactam</v>
      </c>
      <c r="F2077" s="18" t="s">
        <v>19189</v>
      </c>
      <c r="G2077" t="str">
        <f>INDEX('Parameter Codelist'!$A$1:$I$9000,MATCH($D2077,'Parameter Codelist'!$A:$A,0),5)</f>
        <v>105-60-2</v>
      </c>
      <c r="H2077" s="6">
        <v>8</v>
      </c>
      <c r="I2077" t="str">
        <f>INDEX('Hoedanigheid codelist'!$A$1:$J$5341,MATCH($H2077,'Hoedanigheid codelist'!$A:$A,0),3)</f>
        <v>Niet van toepassing</v>
      </c>
      <c r="J2077" s="20" t="s">
        <v>20803</v>
      </c>
    </row>
    <row r="2078" spans="1:10" ht="15.75" thickBot="1">
      <c r="A2078" s="10">
        <v>2720</v>
      </c>
      <c r="B2078" t="str">
        <f>INDEX('Parameter Codelist'!$A$1:$I$9000,MATCH($A2078,'Parameter Codelist'!$A:$A,0),2)</f>
        <v>(massa)Concentratie</v>
      </c>
      <c r="C2078" s="20" t="s">
        <v>20800</v>
      </c>
      <c r="D2078" s="6">
        <v>3702</v>
      </c>
      <c r="E2078" s="12" t="str">
        <f>INDEX('Parameter Codelist'!$A$1:$I$9000,MATCH($D2078,'Parameter Codelist'!$A:$A,0),2)</f>
        <v>edifenfos</v>
      </c>
      <c r="F2078" s="18" t="s">
        <v>19190</v>
      </c>
      <c r="G2078" t="str">
        <f>INDEX('Parameter Codelist'!$A$1:$I$9000,MATCH($D2078,'Parameter Codelist'!$A:$A,0),5)</f>
        <v>17109-49-8</v>
      </c>
      <c r="H2078" s="6">
        <v>8</v>
      </c>
      <c r="I2078" t="str">
        <f>INDEX('Hoedanigheid codelist'!$A$1:$J$5341,MATCH($H2078,'Hoedanigheid codelist'!$A:$A,0),3)</f>
        <v>Niet van toepassing</v>
      </c>
      <c r="J2078" s="20" t="s">
        <v>20803</v>
      </c>
    </row>
    <row r="2079" spans="1:10" ht="15.75" thickBot="1">
      <c r="A2079" s="10">
        <v>2720</v>
      </c>
      <c r="B2079" t="str">
        <f>INDEX('Parameter Codelist'!$A$1:$I$9000,MATCH($A2079,'Parameter Codelist'!$A:$A,0),2)</f>
        <v>(massa)Concentratie</v>
      </c>
      <c r="C2079" s="20" t="s">
        <v>20800</v>
      </c>
      <c r="D2079" s="6">
        <v>3705</v>
      </c>
      <c r="E2079" s="12" t="str">
        <f>INDEX('Parameter Codelist'!$A$1:$I$9000,MATCH($D2079,'Parameter Codelist'!$A:$A,0),2)</f>
        <v>emamectin</v>
      </c>
      <c r="F2079" s="18" t="s">
        <v>5922</v>
      </c>
      <c r="G2079" t="str">
        <f>INDEX('Parameter Codelist'!$A$1:$I$9000,MATCH($D2079,'Parameter Codelist'!$A:$A,0),5)</f>
        <v>119791-41-2</v>
      </c>
      <c r="H2079" s="6">
        <v>8</v>
      </c>
      <c r="I2079" t="str">
        <f>INDEX('Hoedanigheid codelist'!$A$1:$J$5341,MATCH($H2079,'Hoedanigheid codelist'!$A:$A,0),3)</f>
        <v>Niet van toepassing</v>
      </c>
      <c r="J2079" s="20" t="s">
        <v>20803</v>
      </c>
    </row>
    <row r="2080" spans="1:10" ht="15.75" thickBot="1">
      <c r="A2080" s="10">
        <v>2720</v>
      </c>
      <c r="B2080" t="str">
        <f>INDEX('Parameter Codelist'!$A$1:$I$9000,MATCH($A2080,'Parameter Codelist'!$A:$A,0),2)</f>
        <v>(massa)Concentratie</v>
      </c>
      <c r="C2080" s="20" t="s">
        <v>20800</v>
      </c>
      <c r="D2080" s="6">
        <v>3706</v>
      </c>
      <c r="E2080" s="12" t="str">
        <f>INDEX('Parameter Codelist'!$A$1:$I$9000,MATCH($D2080,'Parameter Codelist'!$A:$A,0),2)</f>
        <v>empenthrin</v>
      </c>
      <c r="F2080" s="18" t="s">
        <v>5925</v>
      </c>
      <c r="G2080" t="str">
        <f>INDEX('Parameter Codelist'!$A$1:$I$9000,MATCH($D2080,'Parameter Codelist'!$A:$A,0),5)</f>
        <v>54406-48-3</v>
      </c>
      <c r="H2080" s="6">
        <v>8</v>
      </c>
      <c r="I2080" t="str">
        <f>INDEX('Hoedanigheid codelist'!$A$1:$J$5341,MATCH($H2080,'Hoedanigheid codelist'!$A:$A,0),3)</f>
        <v>Niet van toepassing</v>
      </c>
      <c r="J2080" s="20" t="s">
        <v>20803</v>
      </c>
    </row>
    <row r="2081" spans="1:10" ht="15.75" thickBot="1">
      <c r="A2081" s="10">
        <v>2720</v>
      </c>
      <c r="B2081" t="str">
        <f>INDEX('Parameter Codelist'!$A$1:$I$9000,MATCH($A2081,'Parameter Codelist'!$A:$A,0),2)</f>
        <v>(massa)Concentratie</v>
      </c>
      <c r="C2081" s="20" t="s">
        <v>20800</v>
      </c>
      <c r="D2081" s="6">
        <v>3708</v>
      </c>
      <c r="E2081" s="12" t="str">
        <f>INDEX('Parameter Codelist'!$A$1:$I$9000,MATCH($D2081,'Parameter Codelist'!$A:$A,0),2)</f>
        <v>endosulfanether</v>
      </c>
      <c r="F2081" s="18" t="s">
        <v>5930</v>
      </c>
      <c r="G2081" t="str">
        <f>INDEX('Parameter Codelist'!$A$1:$I$9000,MATCH($D2081,'Parameter Codelist'!$A:$A,0),5)</f>
        <v>3369-52-6</v>
      </c>
      <c r="H2081" s="6">
        <v>8</v>
      </c>
      <c r="I2081" t="str">
        <f>INDEX('Hoedanigheid codelist'!$A$1:$J$5341,MATCH($H2081,'Hoedanigheid codelist'!$A:$A,0),3)</f>
        <v>Niet van toepassing</v>
      </c>
      <c r="J2081" s="20" t="s">
        <v>20803</v>
      </c>
    </row>
    <row r="2082" spans="1:10" ht="15.75" thickBot="1">
      <c r="A2082" s="10">
        <v>2720</v>
      </c>
      <c r="B2082" t="str">
        <f>INDEX('Parameter Codelist'!$A$1:$I$9000,MATCH($A2082,'Parameter Codelist'!$A:$A,0),2)</f>
        <v>(massa)Concentratie</v>
      </c>
      <c r="C2082" s="20" t="s">
        <v>20800</v>
      </c>
      <c r="D2082" s="6">
        <v>3709</v>
      </c>
      <c r="E2082" s="12" t="str">
        <f>INDEX('Parameter Codelist'!$A$1:$I$9000,MATCH($D2082,'Parameter Codelist'!$A:$A,0),2)</f>
        <v>endosulfanlacton</v>
      </c>
      <c r="F2082" s="18" t="s">
        <v>19191</v>
      </c>
      <c r="G2082" t="str">
        <f>INDEX('Parameter Codelist'!$A$1:$I$9000,MATCH($D2082,'Parameter Codelist'!$A:$A,0),5)</f>
        <v>3868-61-9</v>
      </c>
      <c r="H2082" s="6">
        <v>8</v>
      </c>
      <c r="I2082" t="str">
        <f>INDEX('Hoedanigheid codelist'!$A$1:$J$5341,MATCH($H2082,'Hoedanigheid codelist'!$A:$A,0),3)</f>
        <v>Niet van toepassing</v>
      </c>
      <c r="J2082" s="20" t="s">
        <v>20803</v>
      </c>
    </row>
    <row r="2083" spans="1:10" ht="15.75" thickBot="1">
      <c r="A2083" s="10">
        <v>2720</v>
      </c>
      <c r="B2083" t="str">
        <f>INDEX('Parameter Codelist'!$A$1:$I$9000,MATCH($A2083,'Parameter Codelist'!$A:$A,0),2)</f>
        <v>(massa)Concentratie</v>
      </c>
      <c r="C2083" s="20" t="s">
        <v>20800</v>
      </c>
      <c r="D2083" s="6">
        <v>3710</v>
      </c>
      <c r="E2083" s="12" t="str">
        <f>INDEX('Parameter Codelist'!$A$1:$I$9000,MATCH($D2083,'Parameter Codelist'!$A:$A,0),2)</f>
        <v>endothal</v>
      </c>
      <c r="F2083" s="18" t="s">
        <v>5936</v>
      </c>
      <c r="G2083" t="str">
        <f>INDEX('Parameter Codelist'!$A$1:$I$9000,MATCH($D2083,'Parameter Codelist'!$A:$A,0),5)</f>
        <v>145-73-3</v>
      </c>
      <c r="H2083" s="6">
        <v>8</v>
      </c>
      <c r="I2083" t="str">
        <f>INDEX('Hoedanigheid codelist'!$A$1:$J$5341,MATCH($H2083,'Hoedanigheid codelist'!$A:$A,0),3)</f>
        <v>Niet van toepassing</v>
      </c>
      <c r="J2083" s="20" t="s">
        <v>20803</v>
      </c>
    </row>
    <row r="2084" spans="1:10" ht="15.75" thickBot="1">
      <c r="A2084" s="10">
        <v>2720</v>
      </c>
      <c r="B2084" t="str">
        <f>INDEX('Parameter Codelist'!$A$1:$I$9000,MATCH($A2084,'Parameter Codelist'!$A:$A,0),2)</f>
        <v>(massa)Concentratie</v>
      </c>
      <c r="C2084" s="20" t="s">
        <v>20800</v>
      </c>
      <c r="D2084" s="6">
        <v>3712</v>
      </c>
      <c r="E2084" s="12" t="str">
        <f>INDEX('Parameter Codelist'!$A$1:$I$9000,MATCH($D2084,'Parameter Codelist'!$A:$A,0),2)</f>
        <v>enalapril</v>
      </c>
      <c r="F2084" s="18" t="s">
        <v>5941</v>
      </c>
      <c r="G2084" t="str">
        <f>INDEX('Parameter Codelist'!$A$1:$I$9000,MATCH($D2084,'Parameter Codelist'!$A:$A,0),5)</f>
        <v>75847-73-3</v>
      </c>
      <c r="H2084" s="6">
        <v>8</v>
      </c>
      <c r="I2084" t="str">
        <f>INDEX('Hoedanigheid codelist'!$A$1:$J$5341,MATCH($H2084,'Hoedanigheid codelist'!$A:$A,0),3)</f>
        <v>Niet van toepassing</v>
      </c>
      <c r="J2084" s="20" t="s">
        <v>20803</v>
      </c>
    </row>
    <row r="2085" spans="1:10" ht="15.75" thickBot="1">
      <c r="A2085" s="10">
        <v>2720</v>
      </c>
      <c r="B2085" t="str">
        <f>INDEX('Parameter Codelist'!$A$1:$I$9000,MATCH($A2085,'Parameter Codelist'!$A:$A,0),2)</f>
        <v>(massa)Concentratie</v>
      </c>
      <c r="C2085" s="20" t="s">
        <v>20800</v>
      </c>
      <c r="D2085" s="6">
        <v>3713</v>
      </c>
      <c r="E2085" s="12" t="str">
        <f>INDEX('Parameter Codelist'!$A$1:$I$9000,MATCH($D2085,'Parameter Codelist'!$A:$A,0),2)</f>
        <v>enrofloxacine</v>
      </c>
      <c r="F2085" s="18" t="s">
        <v>19192</v>
      </c>
      <c r="G2085" t="str">
        <f>INDEX('Parameter Codelist'!$A$1:$I$9000,MATCH($D2085,'Parameter Codelist'!$A:$A,0),5)</f>
        <v>93106-60-6</v>
      </c>
      <c r="H2085" s="6">
        <v>8</v>
      </c>
      <c r="I2085" t="str">
        <f>INDEX('Hoedanigheid codelist'!$A$1:$J$5341,MATCH($H2085,'Hoedanigheid codelist'!$A:$A,0),3)</f>
        <v>Niet van toepassing</v>
      </c>
      <c r="J2085" s="20" t="s">
        <v>20803</v>
      </c>
    </row>
    <row r="2086" spans="1:10" ht="15.75" thickBot="1">
      <c r="A2086" s="10">
        <v>2720</v>
      </c>
      <c r="B2086" t="str">
        <f>INDEX('Parameter Codelist'!$A$1:$I$9000,MATCH($A2086,'Parameter Codelist'!$A:$A,0),2)</f>
        <v>(massa)Concentratie</v>
      </c>
      <c r="C2086" s="20" t="s">
        <v>20800</v>
      </c>
      <c r="D2086" s="6">
        <v>3714</v>
      </c>
      <c r="E2086" s="12" t="str">
        <f>INDEX('Parameter Codelist'!$A$1:$I$9000,MATCH($D2086,'Parameter Codelist'!$A:$A,0),2)</f>
        <v>enoxacine</v>
      </c>
      <c r="F2086" s="18" t="s">
        <v>19193</v>
      </c>
      <c r="G2086" t="str">
        <f>INDEX('Parameter Codelist'!$A$1:$I$9000,MATCH($D2086,'Parameter Codelist'!$A:$A,0),5)</f>
        <v>74011-58-8</v>
      </c>
      <c r="H2086" s="6">
        <v>8</v>
      </c>
      <c r="I2086" t="str">
        <f>INDEX('Hoedanigheid codelist'!$A$1:$J$5341,MATCH($H2086,'Hoedanigheid codelist'!$A:$A,0),3)</f>
        <v>Niet van toepassing</v>
      </c>
      <c r="J2086" s="20" t="s">
        <v>20803</v>
      </c>
    </row>
    <row r="2087" spans="1:10" ht="15.75" thickBot="1">
      <c r="A2087" s="10">
        <v>2720</v>
      </c>
      <c r="B2087" t="str">
        <f>INDEX('Parameter Codelist'!$A$1:$I$9000,MATCH($A2087,'Parameter Codelist'!$A:$A,0),2)</f>
        <v>(massa)Concentratie</v>
      </c>
      <c r="C2087" s="20" t="s">
        <v>20800</v>
      </c>
      <c r="D2087" s="6">
        <v>3715</v>
      </c>
      <c r="E2087" s="12" t="str">
        <f>INDEX('Parameter Codelist'!$A$1:$I$9000,MATCH($D2087,'Parameter Codelist'!$A:$A,0),2)</f>
        <v>epichloorhydrine-dimethylamine copolymeer</v>
      </c>
      <c r="F2087" s="18" t="s">
        <v>19194</v>
      </c>
      <c r="G2087" t="str">
        <f>INDEX('Parameter Codelist'!$A$1:$I$9000,MATCH($D2087,'Parameter Codelist'!$A:$A,0),5)</f>
        <v>25988-97-0</v>
      </c>
      <c r="H2087" s="6">
        <v>8</v>
      </c>
      <c r="I2087" t="str">
        <f>INDEX('Hoedanigheid codelist'!$A$1:$J$5341,MATCH($H2087,'Hoedanigheid codelist'!$A:$A,0),3)</f>
        <v>Niet van toepassing</v>
      </c>
      <c r="J2087" s="20" t="s">
        <v>20803</v>
      </c>
    </row>
    <row r="2088" spans="1:10" ht="15.75" thickBot="1">
      <c r="A2088" s="10">
        <v>2720</v>
      </c>
      <c r="B2088" t="str">
        <f>INDEX('Parameter Codelist'!$A$1:$I$9000,MATCH($A2088,'Parameter Codelist'!$A:$A,0),2)</f>
        <v>(massa)Concentratie</v>
      </c>
      <c r="C2088" s="20" t="s">
        <v>20800</v>
      </c>
      <c r="D2088" s="6">
        <v>3716</v>
      </c>
      <c r="E2088" s="12" t="str">
        <f>INDEX('Parameter Codelist'!$A$1:$I$9000,MATCH($D2088,'Parameter Codelist'!$A:$A,0),2)</f>
        <v>ethyl-p-nitrofenylthiobenzeenfosfonaat</v>
      </c>
      <c r="F2088" s="18" t="s">
        <v>19195</v>
      </c>
      <c r="G2088" t="str">
        <f>INDEX('Parameter Codelist'!$A$1:$I$9000,MATCH($D2088,'Parameter Codelist'!$A:$A,0),5)</f>
        <v>2104-64-5</v>
      </c>
      <c r="H2088" s="6">
        <v>8</v>
      </c>
      <c r="I2088" t="str">
        <f>INDEX('Hoedanigheid codelist'!$A$1:$J$5341,MATCH($H2088,'Hoedanigheid codelist'!$A:$A,0),3)</f>
        <v>Niet van toepassing</v>
      </c>
      <c r="J2088" s="20" t="s">
        <v>20803</v>
      </c>
    </row>
    <row r="2089" spans="1:10" ht="15.75" thickBot="1">
      <c r="A2089" s="10">
        <v>2720</v>
      </c>
      <c r="B2089" t="str">
        <f>INDEX('Parameter Codelist'!$A$1:$I$9000,MATCH($A2089,'Parameter Codelist'!$A:$A,0),2)</f>
        <v>(massa)Concentratie</v>
      </c>
      <c r="C2089" s="20" t="s">
        <v>20800</v>
      </c>
      <c r="D2089" s="6">
        <v>3717</v>
      </c>
      <c r="E2089" s="12" t="str">
        <f>INDEX('Parameter Codelist'!$A$1:$I$9000,MATCH($D2089,'Parameter Codelist'!$A:$A,0),2)</f>
        <v>eprosartan</v>
      </c>
      <c r="F2089" s="18" t="s">
        <v>5956</v>
      </c>
      <c r="G2089" t="str">
        <f>INDEX('Parameter Codelist'!$A$1:$I$9000,MATCH($D2089,'Parameter Codelist'!$A:$A,0),5)</f>
        <v>133040-01-4</v>
      </c>
      <c r="H2089" s="6">
        <v>8</v>
      </c>
      <c r="I2089" t="str">
        <f>INDEX('Hoedanigheid codelist'!$A$1:$J$5341,MATCH($H2089,'Hoedanigheid codelist'!$A:$A,0),3)</f>
        <v>Niet van toepassing</v>
      </c>
      <c r="J2089" s="20" t="s">
        <v>20803</v>
      </c>
    </row>
    <row r="2090" spans="1:10" ht="15.75" thickBot="1">
      <c r="A2090" s="10">
        <v>2720</v>
      </c>
      <c r="B2090" t="str">
        <f>INDEX('Parameter Codelist'!$A$1:$I$9000,MATCH($A2090,'Parameter Codelist'!$A:$A,0),2)</f>
        <v>(massa)Concentratie</v>
      </c>
      <c r="C2090" s="20" t="s">
        <v>20800</v>
      </c>
      <c r="D2090" s="6">
        <v>3718</v>
      </c>
      <c r="E2090" s="12" t="str">
        <f>INDEX('Parameter Codelist'!$A$1:$I$9000,MATCH($D2090,'Parameter Codelist'!$A:$A,0),2)</f>
        <v>epoxiconazool</v>
      </c>
      <c r="F2090" s="18" t="s">
        <v>19196</v>
      </c>
      <c r="G2090" t="str">
        <f>INDEX('Parameter Codelist'!$A$1:$I$9000,MATCH($D2090,'Parameter Codelist'!$A:$A,0),5)</f>
        <v>133855-98-8</v>
      </c>
      <c r="H2090" s="6">
        <v>8</v>
      </c>
      <c r="I2090" t="str">
        <f>INDEX('Hoedanigheid codelist'!$A$1:$J$5341,MATCH($H2090,'Hoedanigheid codelist'!$A:$A,0),3)</f>
        <v>Niet van toepassing</v>
      </c>
      <c r="J2090" s="20" t="s">
        <v>20803</v>
      </c>
    </row>
    <row r="2091" spans="1:10" ht="15.75" thickBot="1">
      <c r="A2091" s="10">
        <v>2720</v>
      </c>
      <c r="B2091" t="str">
        <f>INDEX('Parameter Codelist'!$A$1:$I$9000,MATCH($A2091,'Parameter Codelist'!$A:$A,0),2)</f>
        <v>(massa)Concentratie</v>
      </c>
      <c r="C2091" s="20" t="s">
        <v>20800</v>
      </c>
      <c r="D2091" s="6">
        <v>3719</v>
      </c>
      <c r="E2091" s="12" t="str">
        <f>INDEX('Parameter Codelist'!$A$1:$I$9000,MATCH($D2091,'Parameter Codelist'!$A:$A,0),2)</f>
        <v>erbium</v>
      </c>
      <c r="F2091" s="18" t="s">
        <v>5962</v>
      </c>
      <c r="G2091" t="str">
        <f>INDEX('Parameter Codelist'!$A$1:$I$9000,MATCH($D2091,'Parameter Codelist'!$A:$A,0),5)</f>
        <v>7440-52-0</v>
      </c>
      <c r="H2091" s="6">
        <v>8</v>
      </c>
      <c r="I2091" t="str">
        <f>INDEX('Hoedanigheid codelist'!$A$1:$J$5341,MATCH($H2091,'Hoedanigheid codelist'!$A:$A,0),3)</f>
        <v>Niet van toepassing</v>
      </c>
      <c r="J2091" s="20" t="s">
        <v>20803</v>
      </c>
    </row>
    <row r="2092" spans="1:10" ht="15.75" thickBot="1">
      <c r="A2092" s="10">
        <v>2720</v>
      </c>
      <c r="B2092" t="str">
        <f>INDEX('Parameter Codelist'!$A$1:$I$9000,MATCH($A2092,'Parameter Codelist'!$A:$A,0),2)</f>
        <v>(massa)Concentratie</v>
      </c>
      <c r="C2092" s="20" t="s">
        <v>20800</v>
      </c>
      <c r="D2092" s="6">
        <v>3720</v>
      </c>
      <c r="E2092" s="12" t="str">
        <f>INDEX('Parameter Codelist'!$A$1:$I$9000,MATCH($D2092,'Parameter Codelist'!$A:$A,0),2)</f>
        <v>ergocalciferol</v>
      </c>
      <c r="F2092" s="18" t="s">
        <v>5965</v>
      </c>
      <c r="G2092" t="str">
        <f>INDEX('Parameter Codelist'!$A$1:$I$9000,MATCH($D2092,'Parameter Codelist'!$A:$A,0),5)</f>
        <v>50-14-6</v>
      </c>
      <c r="H2092" s="6">
        <v>8</v>
      </c>
      <c r="I2092" t="str">
        <f>INDEX('Hoedanigheid codelist'!$A$1:$J$5341,MATCH($H2092,'Hoedanigheid codelist'!$A:$A,0),3)</f>
        <v>Niet van toepassing</v>
      </c>
      <c r="J2092" s="20" t="s">
        <v>20803</v>
      </c>
    </row>
    <row r="2093" spans="1:10" ht="15.75" thickBot="1">
      <c r="A2093" s="10">
        <v>2720</v>
      </c>
      <c r="B2093" t="str">
        <f>INDEX('Parameter Codelist'!$A$1:$I$9000,MATCH($A2093,'Parameter Codelist'!$A:$A,0),2)</f>
        <v>(massa)Concentratie</v>
      </c>
      <c r="C2093" s="20" t="s">
        <v>20800</v>
      </c>
      <c r="D2093" s="6">
        <v>3721</v>
      </c>
      <c r="E2093" s="12" t="str">
        <f>INDEX('Parameter Codelist'!$A$1:$I$9000,MATCH($D2093,'Parameter Codelist'!$A:$A,0),2)</f>
        <v>einsteinium</v>
      </c>
      <c r="F2093" s="18" t="s">
        <v>5968</v>
      </c>
      <c r="G2093" t="str">
        <f>INDEX('Parameter Codelist'!$A$1:$I$9000,MATCH($D2093,'Parameter Codelist'!$A:$A,0),5)</f>
        <v>7429-92-7</v>
      </c>
      <c r="H2093" s="6">
        <v>8</v>
      </c>
      <c r="I2093" t="str">
        <f>INDEX('Hoedanigheid codelist'!$A$1:$J$5341,MATCH($H2093,'Hoedanigheid codelist'!$A:$A,0),3)</f>
        <v>Niet van toepassing</v>
      </c>
      <c r="J2093" s="20" t="s">
        <v>20803</v>
      </c>
    </row>
    <row r="2094" spans="1:10" ht="15.75" thickBot="1">
      <c r="A2094" s="10">
        <v>2720</v>
      </c>
      <c r="B2094" t="str">
        <f>INDEX('Parameter Codelist'!$A$1:$I$9000,MATCH($A2094,'Parameter Codelist'!$A:$A,0),2)</f>
        <v>(massa)Concentratie</v>
      </c>
      <c r="C2094" s="20" t="s">
        <v>20800</v>
      </c>
      <c r="D2094" s="6">
        <v>3722</v>
      </c>
      <c r="E2094" s="12" t="str">
        <f>INDEX('Parameter Codelist'!$A$1:$I$9000,MATCH($D2094,'Parameter Codelist'!$A:$A,0),2)</f>
        <v>einsteinium 254</v>
      </c>
      <c r="F2094" s="18" t="s">
        <v>5971</v>
      </c>
      <c r="G2094" t="str">
        <f>INDEX('Parameter Codelist'!$A$1:$I$9000,MATCH($D2094,'Parameter Codelist'!$A:$A,0),5)</f>
        <v>15840-03-6</v>
      </c>
      <c r="H2094" s="6">
        <v>8</v>
      </c>
      <c r="I2094" t="str">
        <f>INDEX('Hoedanigheid codelist'!$A$1:$J$5341,MATCH($H2094,'Hoedanigheid codelist'!$A:$A,0),3)</f>
        <v>Niet van toepassing</v>
      </c>
      <c r="J2094" s="20" t="s">
        <v>20803</v>
      </c>
    </row>
    <row r="2095" spans="1:10" ht="15.75" thickBot="1">
      <c r="A2095" s="10">
        <v>2720</v>
      </c>
      <c r="B2095" t="str">
        <f>INDEX('Parameter Codelist'!$A$1:$I$9000,MATCH($A2095,'Parameter Codelist'!$A:$A,0),2)</f>
        <v>(massa)Concentratie</v>
      </c>
      <c r="C2095" s="20" t="s">
        <v>20800</v>
      </c>
      <c r="D2095" s="6">
        <v>3723</v>
      </c>
      <c r="E2095" s="12" t="str">
        <f>INDEX('Parameter Codelist'!$A$1:$I$9000,MATCH($D2095,'Parameter Codelist'!$A:$A,0),2)</f>
        <v>esfenvaleraat</v>
      </c>
      <c r="F2095" s="18" t="s">
        <v>19197</v>
      </c>
      <c r="G2095" t="str">
        <f>INDEX('Parameter Codelist'!$A$1:$I$9000,MATCH($D2095,'Parameter Codelist'!$A:$A,0),5)</f>
        <v>66230-04-4</v>
      </c>
      <c r="H2095" s="6">
        <v>8</v>
      </c>
      <c r="I2095" t="str">
        <f>INDEX('Hoedanigheid codelist'!$A$1:$J$5341,MATCH($H2095,'Hoedanigheid codelist'!$A:$A,0),3)</f>
        <v>Niet van toepassing</v>
      </c>
      <c r="J2095" s="20" t="s">
        <v>20803</v>
      </c>
    </row>
    <row r="2096" spans="1:10" ht="15.75" thickBot="1">
      <c r="A2096" s="10">
        <v>2720</v>
      </c>
      <c r="B2096" t="str">
        <f>INDEX('Parameter Codelist'!$A$1:$I$9000,MATCH($A2096,'Parameter Codelist'!$A:$A,0),2)</f>
        <v>(massa)Concentratie</v>
      </c>
      <c r="C2096" s="20" t="s">
        <v>20800</v>
      </c>
      <c r="D2096" s="6">
        <v>3725</v>
      </c>
      <c r="E2096" s="12" t="str">
        <f>INDEX('Parameter Codelist'!$A$1:$I$9000,MATCH($D2096,'Parameter Codelist'!$A:$A,0),2)</f>
        <v>sandacanol</v>
      </c>
      <c r="F2096" s="18" t="s">
        <v>5979</v>
      </c>
      <c r="G2096" t="str">
        <f>INDEX('Parameter Codelist'!$A$1:$I$9000,MATCH($D2096,'Parameter Codelist'!$A:$A,0),5)</f>
        <v>28219-61-6</v>
      </c>
      <c r="H2096" s="6">
        <v>8</v>
      </c>
      <c r="I2096" t="str">
        <f>INDEX('Hoedanigheid codelist'!$A$1:$J$5341,MATCH($H2096,'Hoedanigheid codelist'!$A:$A,0),3)</f>
        <v>Niet van toepassing</v>
      </c>
      <c r="J2096" s="20" t="s">
        <v>20803</v>
      </c>
    </row>
    <row r="2097" spans="1:10" ht="15.75" thickBot="1">
      <c r="A2097" s="10">
        <v>2720</v>
      </c>
      <c r="B2097" t="str">
        <f>INDEX('Parameter Codelist'!$A$1:$I$9000,MATCH($A2097,'Parameter Codelist'!$A:$A,0),2)</f>
        <v>(massa)Concentratie</v>
      </c>
      <c r="C2097" s="20" t="s">
        <v>20800</v>
      </c>
      <c r="D2097" s="6">
        <v>3726</v>
      </c>
      <c r="E2097" s="12" t="str">
        <f>INDEX('Parameter Codelist'!$A$1:$I$9000,MATCH($D2097,'Parameter Codelist'!$A:$A,0),2)</f>
        <v>etaconazool</v>
      </c>
      <c r="F2097" s="18" t="s">
        <v>19198</v>
      </c>
      <c r="G2097" t="str">
        <f>INDEX('Parameter Codelist'!$A$1:$I$9000,MATCH($D2097,'Parameter Codelist'!$A:$A,0),5)</f>
        <v>60207-93-4</v>
      </c>
      <c r="H2097" s="6">
        <v>8</v>
      </c>
      <c r="I2097" t="str">
        <f>INDEX('Hoedanigheid codelist'!$A$1:$J$5341,MATCH($H2097,'Hoedanigheid codelist'!$A:$A,0),3)</f>
        <v>Niet van toepassing</v>
      </c>
      <c r="J2097" s="20" t="s">
        <v>20803</v>
      </c>
    </row>
    <row r="2098" spans="1:10" ht="15.75" thickBot="1">
      <c r="A2098" s="10">
        <v>2720</v>
      </c>
      <c r="B2098" t="str">
        <f>INDEX('Parameter Codelist'!$A$1:$I$9000,MATCH($A2098,'Parameter Codelist'!$A:$A,0),2)</f>
        <v>(massa)Concentratie</v>
      </c>
      <c r="C2098" s="20" t="s">
        <v>20800</v>
      </c>
      <c r="D2098" s="6">
        <v>3727</v>
      </c>
      <c r="E2098" s="12" t="str">
        <f>INDEX('Parameter Codelist'!$A$1:$I$9000,MATCH($D2098,'Parameter Codelist'!$A:$A,0),2)</f>
        <v>ethidimuron</v>
      </c>
      <c r="F2098" s="18" t="s">
        <v>5985</v>
      </c>
      <c r="G2098" t="str">
        <f>INDEX('Parameter Codelist'!$A$1:$I$9000,MATCH($D2098,'Parameter Codelist'!$A:$A,0),5)</f>
        <v>30043-49-3</v>
      </c>
      <c r="H2098" s="6">
        <v>8</v>
      </c>
      <c r="I2098" t="str">
        <f>INDEX('Hoedanigheid codelist'!$A$1:$J$5341,MATCH($H2098,'Hoedanigheid codelist'!$A:$A,0),3)</f>
        <v>Niet van toepassing</v>
      </c>
      <c r="J2098" s="20" t="s">
        <v>20803</v>
      </c>
    </row>
    <row r="2099" spans="1:10" ht="15.75" thickBot="1">
      <c r="A2099" s="10">
        <v>2720</v>
      </c>
      <c r="B2099" t="str">
        <f>INDEX('Parameter Codelist'!$A$1:$I$9000,MATCH($A2099,'Parameter Codelist'!$A:$A,0),2)</f>
        <v>(massa)Concentratie</v>
      </c>
      <c r="C2099" s="20" t="s">
        <v>20800</v>
      </c>
      <c r="D2099" s="6">
        <v>3728</v>
      </c>
      <c r="E2099" s="12" t="str">
        <f>INDEX('Parameter Codelist'!$A$1:$I$9000,MATCH($D2099,'Parameter Codelist'!$A:$A,0),2)</f>
        <v>etofibraat</v>
      </c>
      <c r="F2099" s="18" t="s">
        <v>19199</v>
      </c>
      <c r="G2099" t="str">
        <f>INDEX('Parameter Codelist'!$A$1:$I$9000,MATCH($D2099,'Parameter Codelist'!$A:$A,0),5)</f>
        <v>31637-97-5</v>
      </c>
      <c r="H2099" s="6">
        <v>8</v>
      </c>
      <c r="I2099" t="str">
        <f>INDEX('Hoedanigheid codelist'!$A$1:$J$5341,MATCH($H2099,'Hoedanigheid codelist'!$A:$A,0),3)</f>
        <v>Niet van toepassing</v>
      </c>
      <c r="J2099" s="20" t="s">
        <v>20803</v>
      </c>
    </row>
    <row r="2100" spans="1:10" ht="15.75" thickBot="1">
      <c r="A2100" s="10">
        <v>2720</v>
      </c>
      <c r="B2100" t="str">
        <f>INDEX('Parameter Codelist'!$A$1:$I$9000,MATCH($A2100,'Parameter Codelist'!$A:$A,0),2)</f>
        <v>(massa)Concentratie</v>
      </c>
      <c r="C2100" s="20" t="s">
        <v>20800</v>
      </c>
      <c r="D2100" s="6">
        <v>3729</v>
      </c>
      <c r="E2100" s="12" t="str">
        <f>INDEX('Parameter Codelist'!$A$1:$I$9000,MATCH($D2100,'Parameter Codelist'!$A:$A,0),2)</f>
        <v>ethefon</v>
      </c>
      <c r="F2100" s="18" t="s">
        <v>19200</v>
      </c>
      <c r="G2100" t="str">
        <f>INDEX('Parameter Codelist'!$A$1:$I$9000,MATCH($D2100,'Parameter Codelist'!$A:$A,0),5)</f>
        <v>16672-87-0</v>
      </c>
      <c r="H2100" s="6">
        <v>8</v>
      </c>
      <c r="I2100" t="str">
        <f>INDEX('Hoedanigheid codelist'!$A$1:$J$5341,MATCH($H2100,'Hoedanigheid codelist'!$A:$A,0),3)</f>
        <v>Niet van toepassing</v>
      </c>
      <c r="J2100" s="20" t="s">
        <v>20803</v>
      </c>
    </row>
    <row r="2101" spans="1:10" ht="15.75" thickBot="1">
      <c r="A2101" s="10">
        <v>2720</v>
      </c>
      <c r="B2101" t="str">
        <f>INDEX('Parameter Codelist'!$A$1:$I$9000,MATCH($A2101,'Parameter Codelist'!$A:$A,0),2)</f>
        <v>(massa)Concentratie</v>
      </c>
      <c r="C2101" s="20" t="s">
        <v>20800</v>
      </c>
      <c r="D2101" s="6">
        <v>3730</v>
      </c>
      <c r="E2101" s="12" t="str">
        <f>INDEX('Parameter Codelist'!$A$1:$I$9000,MATCH($D2101,'Parameter Codelist'!$A:$A,0),2)</f>
        <v>ethofenprox</v>
      </c>
      <c r="F2101" s="18" t="s">
        <v>5994</v>
      </c>
      <c r="G2101" t="str">
        <f>INDEX('Parameter Codelist'!$A$1:$I$9000,MATCH($D2101,'Parameter Codelist'!$A:$A,0),5)</f>
        <v>80844-07-1</v>
      </c>
      <c r="H2101" s="6">
        <v>8</v>
      </c>
      <c r="I2101" t="str">
        <f>INDEX('Hoedanigheid codelist'!$A$1:$J$5341,MATCH($H2101,'Hoedanigheid codelist'!$A:$A,0),3)</f>
        <v>Niet van toepassing</v>
      </c>
      <c r="J2101" s="20" t="s">
        <v>20803</v>
      </c>
    </row>
    <row r="2102" spans="1:10" ht="15.75" thickBot="1">
      <c r="A2102" s="10">
        <v>2720</v>
      </c>
      <c r="B2102" t="str">
        <f>INDEX('Parameter Codelist'!$A$1:$I$9000,MATCH($A2102,'Parameter Codelist'!$A:$A,0),2)</f>
        <v>(massa)Concentratie</v>
      </c>
      <c r="C2102" s="20" t="s">
        <v>20800</v>
      </c>
      <c r="D2102" s="6">
        <v>3731</v>
      </c>
      <c r="E2102" s="12" t="str">
        <f>INDEX('Parameter Codelist'!$A$1:$I$9000,MATCH($D2102,'Parameter Codelist'!$A:$A,0),2)</f>
        <v>etonogestrel</v>
      </c>
      <c r="F2102" s="18" t="s">
        <v>5997</v>
      </c>
      <c r="G2102" t="str">
        <f>INDEX('Parameter Codelist'!$A$1:$I$9000,MATCH($D2102,'Parameter Codelist'!$A:$A,0),5)</f>
        <v>54048-10-1</v>
      </c>
      <c r="H2102" s="6">
        <v>8</v>
      </c>
      <c r="I2102" t="str">
        <f>INDEX('Hoedanigheid codelist'!$A$1:$J$5341,MATCH($H2102,'Hoedanigheid codelist'!$A:$A,0),3)</f>
        <v>Niet van toepassing</v>
      </c>
      <c r="J2102" s="20" t="s">
        <v>20803</v>
      </c>
    </row>
    <row r="2103" spans="1:10" ht="15.75" thickBot="1">
      <c r="A2103" s="10">
        <v>2720</v>
      </c>
      <c r="B2103" t="str">
        <f>INDEX('Parameter Codelist'!$A$1:$I$9000,MATCH($A2103,'Parameter Codelist'!$A:$A,0),2)</f>
        <v>(massa)Concentratie</v>
      </c>
      <c r="C2103" s="20" t="s">
        <v>20800</v>
      </c>
      <c r="D2103" s="6">
        <v>3732</v>
      </c>
      <c r="E2103" s="12" t="str">
        <f>INDEX('Parameter Codelist'!$A$1:$I$9000,MATCH($D2103,'Parameter Codelist'!$A:$A,0),2)</f>
        <v>ethiofencarbsulfon</v>
      </c>
      <c r="F2103" s="18" t="s">
        <v>19201</v>
      </c>
      <c r="G2103" t="str">
        <f>INDEX('Parameter Codelist'!$A$1:$I$9000,MATCH($D2103,'Parameter Codelist'!$A:$A,0),5)</f>
        <v>53380-23-7</v>
      </c>
      <c r="H2103" s="6">
        <v>8</v>
      </c>
      <c r="I2103" t="str">
        <f>INDEX('Hoedanigheid codelist'!$A$1:$J$5341,MATCH($H2103,'Hoedanigheid codelist'!$A:$A,0),3)</f>
        <v>Niet van toepassing</v>
      </c>
      <c r="J2103" s="20" t="s">
        <v>20803</v>
      </c>
    </row>
    <row r="2104" spans="1:10" ht="15.75" thickBot="1">
      <c r="A2104" s="10">
        <v>2720</v>
      </c>
      <c r="B2104" t="str">
        <f>INDEX('Parameter Codelist'!$A$1:$I$9000,MATCH($A2104,'Parameter Codelist'!$A:$A,0),2)</f>
        <v>(massa)Concentratie</v>
      </c>
      <c r="C2104" s="20" t="s">
        <v>20800</v>
      </c>
      <c r="D2104" s="6">
        <v>3733</v>
      </c>
      <c r="E2104" s="12" t="str">
        <f>INDEX('Parameter Codelist'!$A$1:$I$9000,MATCH($D2104,'Parameter Codelist'!$A:$A,0),2)</f>
        <v>ethiofencarbsulfoxide</v>
      </c>
      <c r="F2104" s="18" t="s">
        <v>19202</v>
      </c>
      <c r="G2104" t="str">
        <f>INDEX('Parameter Codelist'!$A$1:$I$9000,MATCH($D2104,'Parameter Codelist'!$A:$A,0),5)</f>
        <v>53380-22-6</v>
      </c>
      <c r="H2104" s="6">
        <v>8</v>
      </c>
      <c r="I2104" t="str">
        <f>INDEX('Hoedanigheid codelist'!$A$1:$J$5341,MATCH($H2104,'Hoedanigheid codelist'!$A:$A,0),3)</f>
        <v>Niet van toepassing</v>
      </c>
      <c r="J2104" s="20" t="s">
        <v>20803</v>
      </c>
    </row>
    <row r="2105" spans="1:10" ht="15.75" thickBot="1">
      <c r="A2105" s="10">
        <v>2720</v>
      </c>
      <c r="B2105" t="str">
        <f>INDEX('Parameter Codelist'!$A$1:$I$9000,MATCH($A2105,'Parameter Codelist'!$A:$A,0),2)</f>
        <v>(massa)Concentratie</v>
      </c>
      <c r="C2105" s="20" t="s">
        <v>20800</v>
      </c>
      <c r="D2105" s="6">
        <v>3735</v>
      </c>
      <c r="E2105" s="12" t="str">
        <f>INDEX('Parameter Codelist'!$A$1:$I$9000,MATCH($D2105,'Parameter Codelist'!$A:$A,0),2)</f>
        <v>ethiprol</v>
      </c>
      <c r="F2105" s="18" t="s">
        <v>6008</v>
      </c>
      <c r="G2105" t="str">
        <f>INDEX('Parameter Codelist'!$A$1:$I$9000,MATCH($D2105,'Parameter Codelist'!$A:$A,0),5)</f>
        <v>181587-01-9</v>
      </c>
      <c r="H2105" s="6">
        <v>8</v>
      </c>
      <c r="I2105" t="str">
        <f>INDEX('Hoedanigheid codelist'!$A$1:$J$5341,MATCH($H2105,'Hoedanigheid codelist'!$A:$A,0),3)</f>
        <v>Niet van toepassing</v>
      </c>
      <c r="J2105" s="20" t="s">
        <v>20803</v>
      </c>
    </row>
    <row r="2106" spans="1:10" ht="15.75" thickBot="1">
      <c r="A2106" s="10">
        <v>2720</v>
      </c>
      <c r="B2106" t="str">
        <f>INDEX('Parameter Codelist'!$A$1:$I$9000,MATCH($A2106,'Parameter Codelist'!$A:$A,0),2)</f>
        <v>(massa)Concentratie</v>
      </c>
      <c r="C2106" s="20" t="s">
        <v>20800</v>
      </c>
      <c r="D2106" s="6">
        <v>3736</v>
      </c>
      <c r="E2106" s="12" t="str">
        <f>INDEX('Parameter Codelist'!$A$1:$I$9000,MATCH($D2106,'Parameter Codelist'!$A:$A,0),2)</f>
        <v>ethirimol</v>
      </c>
      <c r="F2106" s="18" t="s">
        <v>6011</v>
      </c>
      <c r="G2106" t="str">
        <f>INDEX('Parameter Codelist'!$A$1:$I$9000,MATCH($D2106,'Parameter Codelist'!$A:$A,0),5)</f>
        <v>23947-60-6</v>
      </c>
      <c r="H2106" s="6">
        <v>8</v>
      </c>
      <c r="I2106" t="str">
        <f>INDEX('Hoedanigheid codelist'!$A$1:$J$5341,MATCH($H2106,'Hoedanigheid codelist'!$A:$A,0),3)</f>
        <v>Niet van toepassing</v>
      </c>
      <c r="J2106" s="20" t="s">
        <v>20803</v>
      </c>
    </row>
    <row r="2107" spans="1:10" ht="15.75" thickBot="1">
      <c r="A2107" s="10">
        <v>2720</v>
      </c>
      <c r="B2107" t="str">
        <f>INDEX('Parameter Codelist'!$A$1:$I$9000,MATCH($A2107,'Parameter Codelist'!$A:$A,0),2)</f>
        <v>(massa)Concentratie</v>
      </c>
      <c r="C2107" s="20" t="s">
        <v>20800</v>
      </c>
      <c r="D2107" s="6">
        <v>3737</v>
      </c>
      <c r="E2107" s="12" t="str">
        <f>INDEX('Parameter Codelist'!$A$1:$I$9000,MATCH($D2107,'Parameter Codelist'!$A:$A,0),2)</f>
        <v>ethosuximide</v>
      </c>
      <c r="F2107" s="18" t="s">
        <v>6014</v>
      </c>
      <c r="G2107" t="str">
        <f>INDEX('Parameter Codelist'!$A$1:$I$9000,MATCH($D2107,'Parameter Codelist'!$A:$A,0),5)</f>
        <v>77-67-8</v>
      </c>
      <c r="H2107" s="6">
        <v>8</v>
      </c>
      <c r="I2107" t="str">
        <f>INDEX('Hoedanigheid codelist'!$A$1:$J$5341,MATCH($H2107,'Hoedanigheid codelist'!$A:$A,0),3)</f>
        <v>Niet van toepassing</v>
      </c>
      <c r="J2107" s="20" t="s">
        <v>20803</v>
      </c>
    </row>
    <row r="2108" spans="1:10" ht="15.75" thickBot="1">
      <c r="A2108" s="10">
        <v>2720</v>
      </c>
      <c r="B2108" t="str">
        <f>INDEX('Parameter Codelist'!$A$1:$I$9000,MATCH($A2108,'Parameter Codelist'!$A:$A,0),2)</f>
        <v>(massa)Concentratie</v>
      </c>
      <c r="C2108" s="20" t="s">
        <v>20800</v>
      </c>
      <c r="D2108" s="6">
        <v>3738</v>
      </c>
      <c r="E2108" s="12" t="str">
        <f>INDEX('Parameter Codelist'!$A$1:$I$9000,MATCH($D2108,'Parameter Codelist'!$A:$A,0),2)</f>
        <v>ethoxychine</v>
      </c>
      <c r="F2108" s="18" t="s">
        <v>19203</v>
      </c>
      <c r="G2108" t="str">
        <f>INDEX('Parameter Codelist'!$A$1:$I$9000,MATCH($D2108,'Parameter Codelist'!$A:$A,0),5)</f>
        <v>91-53-2</v>
      </c>
      <c r="H2108" s="6">
        <v>8</v>
      </c>
      <c r="I2108" t="str">
        <f>INDEX('Hoedanigheid codelist'!$A$1:$J$5341,MATCH($H2108,'Hoedanigheid codelist'!$A:$A,0),3)</f>
        <v>Niet van toepassing</v>
      </c>
      <c r="J2108" s="20" t="s">
        <v>20803</v>
      </c>
    </row>
    <row r="2109" spans="1:10" ht="15.75" thickBot="1">
      <c r="A2109" s="10">
        <v>2720</v>
      </c>
      <c r="B2109" t="str">
        <f>INDEX('Parameter Codelist'!$A$1:$I$9000,MATCH($A2109,'Parameter Codelist'!$A:$A,0),2)</f>
        <v>(massa)Concentratie</v>
      </c>
      <c r="C2109" s="20" t="s">
        <v>20800</v>
      </c>
      <c r="D2109" s="6">
        <v>3739</v>
      </c>
      <c r="E2109" s="12" t="str">
        <f>INDEX('Parameter Codelist'!$A$1:$I$9000,MATCH($D2109,'Parameter Codelist'!$A:$A,0),2)</f>
        <v>etoxazool</v>
      </c>
      <c r="F2109" s="18" t="s">
        <v>19204</v>
      </c>
      <c r="G2109" t="str">
        <f>INDEX('Parameter Codelist'!$A$1:$I$9000,MATCH($D2109,'Parameter Codelist'!$A:$A,0),5)</f>
        <v>153233-91-1</v>
      </c>
      <c r="H2109" s="6">
        <v>8</v>
      </c>
      <c r="I2109" t="str">
        <f>INDEX('Hoedanigheid codelist'!$A$1:$J$5341,MATCH($H2109,'Hoedanigheid codelist'!$A:$A,0),3)</f>
        <v>Niet van toepassing</v>
      </c>
      <c r="J2109" s="20" t="s">
        <v>20803</v>
      </c>
    </row>
    <row r="2110" spans="1:10" ht="15.75" thickBot="1">
      <c r="A2110" s="10">
        <v>2720</v>
      </c>
      <c r="B2110" t="str">
        <f>INDEX('Parameter Codelist'!$A$1:$I$9000,MATCH($A2110,'Parameter Codelist'!$A:$A,0),2)</f>
        <v>(massa)Concentratie</v>
      </c>
      <c r="C2110" s="20" t="s">
        <v>20800</v>
      </c>
      <c r="D2110" s="6">
        <v>3740</v>
      </c>
      <c r="E2110" s="12" t="str">
        <f>INDEX('Parameter Codelist'!$A$1:$I$9000,MATCH($D2110,'Parameter Codelist'!$A:$A,0),2)</f>
        <v>europium</v>
      </c>
      <c r="F2110" s="18" t="s">
        <v>6023</v>
      </c>
      <c r="G2110" t="str">
        <f>INDEX('Parameter Codelist'!$A$1:$I$9000,MATCH($D2110,'Parameter Codelist'!$A:$A,0),5)</f>
        <v>7440-53-1</v>
      </c>
      <c r="H2110" s="6">
        <v>8</v>
      </c>
      <c r="I2110" t="str">
        <f>INDEX('Hoedanigheid codelist'!$A$1:$J$5341,MATCH($H2110,'Hoedanigheid codelist'!$A:$A,0),3)</f>
        <v>Niet van toepassing</v>
      </c>
      <c r="J2110" s="20" t="s">
        <v>20803</v>
      </c>
    </row>
    <row r="2111" spans="1:10" ht="15.75" thickBot="1">
      <c r="A2111" s="10">
        <v>2720</v>
      </c>
      <c r="B2111" t="str">
        <f>INDEX('Parameter Codelist'!$A$1:$I$9000,MATCH($A2111,'Parameter Codelist'!$A:$A,0),2)</f>
        <v>(massa)Concentratie</v>
      </c>
      <c r="C2111" s="20" t="s">
        <v>20800</v>
      </c>
      <c r="D2111" s="6">
        <v>3741</v>
      </c>
      <c r="E2111" s="12" t="str">
        <f>INDEX('Parameter Codelist'!$A$1:$I$9000,MATCH($D2111,'Parameter Codelist'!$A:$A,0),2)</f>
        <v>europium 152</v>
      </c>
      <c r="F2111" s="18" t="s">
        <v>6026</v>
      </c>
      <c r="G2111" t="str">
        <f>INDEX('Parameter Codelist'!$A$1:$I$9000,MATCH($D2111,'Parameter Codelist'!$A:$A,0),5)</f>
        <v>14683-23-9</v>
      </c>
      <c r="H2111" s="6">
        <v>8</v>
      </c>
      <c r="I2111" t="str">
        <f>INDEX('Hoedanigheid codelist'!$A$1:$J$5341,MATCH($H2111,'Hoedanigheid codelist'!$A:$A,0),3)</f>
        <v>Niet van toepassing</v>
      </c>
      <c r="J2111" s="20" t="s">
        <v>20803</v>
      </c>
    </row>
    <row r="2112" spans="1:10" ht="15.75" thickBot="1">
      <c r="A2112" s="10">
        <v>2720</v>
      </c>
      <c r="B2112" t="str">
        <f>INDEX('Parameter Codelist'!$A$1:$I$9000,MATCH($A2112,'Parameter Codelist'!$A:$A,0),2)</f>
        <v>(massa)Concentratie</v>
      </c>
      <c r="C2112" s="20" t="s">
        <v>20800</v>
      </c>
      <c r="D2112" s="6">
        <v>3742</v>
      </c>
      <c r="E2112" s="12" t="str">
        <f>INDEX('Parameter Codelist'!$A$1:$I$9000,MATCH($D2112,'Parameter Codelist'!$A:$A,0),2)</f>
        <v>europium 154</v>
      </c>
      <c r="F2112" s="18" t="s">
        <v>6029</v>
      </c>
      <c r="G2112" t="str">
        <f>INDEX('Parameter Codelist'!$A$1:$I$9000,MATCH($D2112,'Parameter Codelist'!$A:$A,0),5)</f>
        <v>15585-10-1</v>
      </c>
      <c r="H2112" s="6">
        <v>8</v>
      </c>
      <c r="I2112" t="str">
        <f>INDEX('Hoedanigheid codelist'!$A$1:$J$5341,MATCH($H2112,'Hoedanigheid codelist'!$A:$A,0),3)</f>
        <v>Niet van toepassing</v>
      </c>
      <c r="J2112" s="20" t="s">
        <v>20803</v>
      </c>
    </row>
    <row r="2113" spans="1:10" ht="15.75" thickBot="1">
      <c r="A2113" s="10">
        <v>2720</v>
      </c>
      <c r="B2113" t="str">
        <f>INDEX('Parameter Codelist'!$A$1:$I$9000,MATCH($A2113,'Parameter Codelist'!$A:$A,0),2)</f>
        <v>(massa)Concentratie</v>
      </c>
      <c r="C2113" s="20" t="s">
        <v>20800</v>
      </c>
      <c r="D2113" s="6">
        <v>3743</v>
      </c>
      <c r="E2113" s="12" t="str">
        <f>INDEX('Parameter Codelist'!$A$1:$I$9000,MATCH($D2113,'Parameter Codelist'!$A:$A,0),2)</f>
        <v>europium 155</v>
      </c>
      <c r="F2113" s="18" t="s">
        <v>6032</v>
      </c>
      <c r="G2113" t="str">
        <f>INDEX('Parameter Codelist'!$A$1:$I$9000,MATCH($D2113,'Parameter Codelist'!$A:$A,0),5)</f>
        <v>14391-16-3</v>
      </c>
      <c r="H2113" s="6">
        <v>8</v>
      </c>
      <c r="I2113" t="str">
        <f>INDEX('Hoedanigheid codelist'!$A$1:$J$5341,MATCH($H2113,'Hoedanigheid codelist'!$A:$A,0),3)</f>
        <v>Niet van toepassing</v>
      </c>
      <c r="J2113" s="20" t="s">
        <v>20803</v>
      </c>
    </row>
    <row r="2114" spans="1:10" ht="15.75" thickBot="1">
      <c r="A2114" s="10">
        <v>2720</v>
      </c>
      <c r="B2114" t="str">
        <f>INDEX('Parameter Codelist'!$A$1:$I$9000,MATCH($A2114,'Parameter Codelist'!$A:$A,0),2)</f>
        <v>(massa)Concentratie</v>
      </c>
      <c r="C2114" s="20" t="s">
        <v>20800</v>
      </c>
      <c r="D2114" s="6">
        <v>3747</v>
      </c>
      <c r="E2114" s="12" t="str">
        <f>INDEX('Parameter Codelist'!$A$1:$I$9000,MATCH($D2114,'Parameter Codelist'!$A:$A,0),2)</f>
        <v>difluor</v>
      </c>
      <c r="F2114" s="18" t="s">
        <v>19205</v>
      </c>
      <c r="G2114" t="str">
        <f>INDEX('Parameter Codelist'!$A$1:$I$9000,MATCH($D2114,'Parameter Codelist'!$A:$A,0),5)</f>
        <v>7782-41-4</v>
      </c>
      <c r="H2114" s="6">
        <v>8</v>
      </c>
      <c r="I2114" t="str">
        <f>INDEX('Hoedanigheid codelist'!$A$1:$J$5341,MATCH($H2114,'Hoedanigheid codelist'!$A:$A,0),3)</f>
        <v>Niet van toepassing</v>
      </c>
      <c r="J2114" s="20" t="s">
        <v>20803</v>
      </c>
    </row>
    <row r="2115" spans="1:10" ht="15.75" thickBot="1">
      <c r="A2115" s="10">
        <v>2720</v>
      </c>
      <c r="B2115" t="str">
        <f>INDEX('Parameter Codelist'!$A$1:$I$9000,MATCH($A2115,'Parameter Codelist'!$A:$A,0),2)</f>
        <v>(massa)Concentratie</v>
      </c>
      <c r="C2115" s="20" t="s">
        <v>20800</v>
      </c>
      <c r="D2115" s="6">
        <v>3750</v>
      </c>
      <c r="E2115" s="12" t="str">
        <f>INDEX('Parameter Codelist'!$A$1:$I$9000,MATCH($D2115,'Parameter Codelist'!$A:$A,0),2)</f>
        <v>famfur</v>
      </c>
      <c r="F2115" s="18" t="s">
        <v>6048</v>
      </c>
      <c r="G2115" t="str">
        <f>INDEX('Parameter Codelist'!$A$1:$I$9000,MATCH($D2115,'Parameter Codelist'!$A:$A,0),5)</f>
        <v>52-85-7</v>
      </c>
      <c r="H2115" s="6">
        <v>8</v>
      </c>
      <c r="I2115" t="str">
        <f>INDEX('Hoedanigheid codelist'!$A$1:$J$5341,MATCH($H2115,'Hoedanigheid codelist'!$A:$A,0),3)</f>
        <v>Niet van toepassing</v>
      </c>
      <c r="J2115" s="20" t="s">
        <v>20803</v>
      </c>
    </row>
    <row r="2116" spans="1:10" ht="15.75" thickBot="1">
      <c r="A2116" s="10">
        <v>2720</v>
      </c>
      <c r="B2116" t="str">
        <f>INDEX('Parameter Codelist'!$A$1:$I$9000,MATCH($A2116,'Parameter Codelist'!$A:$A,0),2)</f>
        <v>(massa)Concentratie</v>
      </c>
      <c r="C2116" s="20" t="s">
        <v>20800</v>
      </c>
      <c r="D2116" s="6">
        <v>3751</v>
      </c>
      <c r="E2116" s="12" t="str">
        <f>INDEX('Parameter Codelist'!$A$1:$I$9000,MATCH($D2116,'Parameter Codelist'!$A:$A,0),2)</f>
        <v>famoxadone</v>
      </c>
      <c r="F2116" s="18" t="s">
        <v>6051</v>
      </c>
      <c r="G2116" t="str">
        <f>INDEX('Parameter Codelist'!$A$1:$I$9000,MATCH($D2116,'Parameter Codelist'!$A:$A,0),5)</f>
        <v>131807-57-3</v>
      </c>
      <c r="H2116" s="6">
        <v>8</v>
      </c>
      <c r="I2116" t="str">
        <f>INDEX('Hoedanigheid codelist'!$A$1:$J$5341,MATCH($H2116,'Hoedanigheid codelist'!$A:$A,0),3)</f>
        <v>Niet van toepassing</v>
      </c>
      <c r="J2116" s="20" t="s">
        <v>20803</v>
      </c>
    </row>
    <row r="2117" spans="1:10" ht="15.75" thickBot="1">
      <c r="A2117" s="10">
        <v>2720</v>
      </c>
      <c r="B2117" t="str">
        <f>INDEX('Parameter Codelist'!$A$1:$I$9000,MATCH($A2117,'Parameter Codelist'!$A:$A,0),2)</f>
        <v>(massa)Concentratie</v>
      </c>
      <c r="C2117" s="20" t="s">
        <v>20800</v>
      </c>
      <c r="D2117" s="6">
        <v>3752</v>
      </c>
      <c r="E2117" s="12" t="str">
        <f>INDEX('Parameter Codelist'!$A$1:$I$9000,MATCH($D2117,'Parameter Codelist'!$A:$A,0),2)</f>
        <v>ijzer 55</v>
      </c>
      <c r="F2117" s="18" t="s">
        <v>19206</v>
      </c>
      <c r="G2117" t="str">
        <f>INDEX('Parameter Codelist'!$A$1:$I$9000,MATCH($D2117,'Parameter Codelist'!$A:$A,0),5)</f>
        <v>14681-59-5</v>
      </c>
      <c r="H2117" s="6">
        <v>8</v>
      </c>
      <c r="I2117" t="str">
        <f>INDEX('Hoedanigheid codelist'!$A$1:$J$5341,MATCH($H2117,'Hoedanigheid codelist'!$A:$A,0),3)</f>
        <v>Niet van toepassing</v>
      </c>
      <c r="J2117" s="20" t="s">
        <v>20803</v>
      </c>
    </row>
    <row r="2118" spans="1:10" ht="15.75" thickBot="1">
      <c r="A2118" s="10">
        <v>2720</v>
      </c>
      <c r="B2118" t="str">
        <f>INDEX('Parameter Codelist'!$A$1:$I$9000,MATCH($A2118,'Parameter Codelist'!$A:$A,0),2)</f>
        <v>(massa)Concentratie</v>
      </c>
      <c r="C2118" s="20" t="s">
        <v>20800</v>
      </c>
      <c r="D2118" s="6">
        <v>3753</v>
      </c>
      <c r="E2118" s="12" t="str">
        <f>INDEX('Parameter Codelist'!$A$1:$I$9000,MATCH($D2118,'Parameter Codelist'!$A:$A,0),2)</f>
        <v>ijzer 59</v>
      </c>
      <c r="F2118" s="18" t="s">
        <v>19207</v>
      </c>
      <c r="G2118" t="str">
        <f>INDEX('Parameter Codelist'!$A$1:$I$9000,MATCH($D2118,'Parameter Codelist'!$A:$A,0),5)</f>
        <v>14596-12-4</v>
      </c>
      <c r="H2118" s="6">
        <v>8</v>
      </c>
      <c r="I2118" t="str">
        <f>INDEX('Hoedanigheid codelist'!$A$1:$J$5341,MATCH($H2118,'Hoedanigheid codelist'!$A:$A,0),3)</f>
        <v>Niet van toepassing</v>
      </c>
      <c r="J2118" s="20" t="s">
        <v>20803</v>
      </c>
    </row>
    <row r="2119" spans="1:10" ht="15.75" thickBot="1">
      <c r="A2119" s="10">
        <v>2720</v>
      </c>
      <c r="B2119" t="str">
        <f>INDEX('Parameter Codelist'!$A$1:$I$9000,MATCH($A2119,'Parameter Codelist'!$A:$A,0),2)</f>
        <v>(massa)Concentratie</v>
      </c>
      <c r="C2119" s="20" t="s">
        <v>20800</v>
      </c>
      <c r="D2119" s="6">
        <v>3754</v>
      </c>
      <c r="E2119" s="12" t="str">
        <f>INDEX('Parameter Codelist'!$A$1:$I$9000,MATCH($D2119,'Parameter Codelist'!$A:$A,0),2)</f>
        <v>ijzer(II)chloride</v>
      </c>
      <c r="F2119" s="18" t="s">
        <v>19208</v>
      </c>
      <c r="G2119" t="str">
        <f>INDEX('Parameter Codelist'!$A$1:$I$9000,MATCH($D2119,'Parameter Codelist'!$A:$A,0),5)</f>
        <v>7758-94-3</v>
      </c>
      <c r="H2119" s="6">
        <v>8</v>
      </c>
      <c r="I2119" t="str">
        <f>INDEX('Hoedanigheid codelist'!$A$1:$J$5341,MATCH($H2119,'Hoedanigheid codelist'!$A:$A,0),3)</f>
        <v>Niet van toepassing</v>
      </c>
      <c r="J2119" s="20" t="s">
        <v>20803</v>
      </c>
    </row>
    <row r="2120" spans="1:10" ht="15.75" thickBot="1">
      <c r="A2120" s="10">
        <v>2720</v>
      </c>
      <c r="B2120" t="str">
        <f>INDEX('Parameter Codelist'!$A$1:$I$9000,MATCH($A2120,'Parameter Codelist'!$A:$A,0),2)</f>
        <v>(massa)Concentratie</v>
      </c>
      <c r="C2120" s="20" t="s">
        <v>20800</v>
      </c>
      <c r="D2120" s="6">
        <v>3755</v>
      </c>
      <c r="E2120" s="12" t="str">
        <f>INDEX('Parameter Codelist'!$A$1:$I$9000,MATCH($D2120,'Parameter Codelist'!$A:$A,0),2)</f>
        <v>ijzer(III)chloride</v>
      </c>
      <c r="F2120" s="18" t="s">
        <v>19209</v>
      </c>
      <c r="G2120" t="str">
        <f>INDEX('Parameter Codelist'!$A$1:$I$9000,MATCH($D2120,'Parameter Codelist'!$A:$A,0),5)</f>
        <v>7705-08-0</v>
      </c>
      <c r="H2120" s="6">
        <v>8</v>
      </c>
      <c r="I2120" t="str">
        <f>INDEX('Hoedanigheid codelist'!$A$1:$J$5341,MATCH($H2120,'Hoedanigheid codelist'!$A:$A,0),3)</f>
        <v>Niet van toepassing</v>
      </c>
      <c r="J2120" s="20" t="s">
        <v>20803</v>
      </c>
    </row>
    <row r="2121" spans="1:10" ht="15.75" thickBot="1">
      <c r="A2121" s="10">
        <v>2720</v>
      </c>
      <c r="B2121" t="str">
        <f>INDEX('Parameter Codelist'!$A$1:$I$9000,MATCH($A2121,'Parameter Codelist'!$A:$A,0),2)</f>
        <v>(massa)Concentratie</v>
      </c>
      <c r="C2121" s="20" t="s">
        <v>20800</v>
      </c>
      <c r="D2121" s="6">
        <v>3756</v>
      </c>
      <c r="E2121" s="12" t="str">
        <f>INDEX('Parameter Codelist'!$A$1:$I$9000,MATCH($D2121,'Parameter Codelist'!$A:$A,0),2)</f>
        <v>fenchlorazool-ethyl</v>
      </c>
      <c r="F2121" s="18" t="s">
        <v>19210</v>
      </c>
      <c r="G2121" t="str">
        <f>INDEX('Parameter Codelist'!$A$1:$I$9000,MATCH($D2121,'Parameter Codelist'!$A:$A,0),5)</f>
        <v>103112-35-2</v>
      </c>
      <c r="H2121" s="6">
        <v>8</v>
      </c>
      <c r="I2121" t="str">
        <f>INDEX('Hoedanigheid codelist'!$A$1:$J$5341,MATCH($H2121,'Hoedanigheid codelist'!$A:$A,0),3)</f>
        <v>Niet van toepassing</v>
      </c>
      <c r="J2121" s="20" t="s">
        <v>20803</v>
      </c>
    </row>
    <row r="2122" spans="1:10" ht="15.75" thickBot="1">
      <c r="A2122" s="10">
        <v>2720</v>
      </c>
      <c r="B2122" t="str">
        <f>INDEX('Parameter Codelist'!$A$1:$I$9000,MATCH($A2122,'Parameter Codelist'!$A:$A,0),2)</f>
        <v>(massa)Concentratie</v>
      </c>
      <c r="C2122" s="20" t="s">
        <v>20800</v>
      </c>
      <c r="D2122" s="6">
        <v>3757</v>
      </c>
      <c r="E2122" s="12" t="str">
        <f>INDEX('Parameter Codelist'!$A$1:$I$9000,MATCH($D2122,'Parameter Codelist'!$A:$A,0),2)</f>
        <v>ijzer (tweewaardig)</v>
      </c>
      <c r="F2122" s="18" t="s">
        <v>18274</v>
      </c>
      <c r="G2122" t="str">
        <f>INDEX('Parameter Codelist'!$A$1:$I$9000,MATCH($D2122,'Parameter Codelist'!$A:$A,0),5)</f>
        <v>15438-31-0</v>
      </c>
      <c r="H2122" s="6">
        <v>8</v>
      </c>
      <c r="I2122" t="str">
        <f>INDEX('Hoedanigheid codelist'!$A$1:$J$5341,MATCH($H2122,'Hoedanigheid codelist'!$A:$A,0),3)</f>
        <v>Niet van toepassing</v>
      </c>
      <c r="J2122" s="20" t="s">
        <v>20803</v>
      </c>
    </row>
    <row r="2123" spans="1:10" ht="15.75" thickBot="1">
      <c r="A2123" s="10">
        <v>2720</v>
      </c>
      <c r="B2123" t="str">
        <f>INDEX('Parameter Codelist'!$A$1:$I$9000,MATCH($A2123,'Parameter Codelist'!$A:$A,0),2)</f>
        <v>(massa)Concentratie</v>
      </c>
      <c r="C2123" s="20" t="s">
        <v>20800</v>
      </c>
      <c r="D2123" s="6">
        <v>3758</v>
      </c>
      <c r="E2123" s="12" t="str">
        <f>INDEX('Parameter Codelist'!$A$1:$I$9000,MATCH($D2123,'Parameter Codelist'!$A:$A,0),2)</f>
        <v>fenobucarb</v>
      </c>
      <c r="F2123" s="18" t="s">
        <v>19211</v>
      </c>
      <c r="G2123" t="str">
        <f>INDEX('Parameter Codelist'!$A$1:$I$9000,MATCH($D2123,'Parameter Codelist'!$A:$A,0),5)</f>
        <v>3766-81-2</v>
      </c>
      <c r="H2123" s="6">
        <v>8</v>
      </c>
      <c r="I2123" t="str">
        <f>INDEX('Hoedanigheid codelist'!$A$1:$J$5341,MATCH($H2123,'Hoedanigheid codelist'!$A:$A,0),3)</f>
        <v>Niet van toepassing</v>
      </c>
      <c r="J2123" s="20" t="s">
        <v>20803</v>
      </c>
    </row>
    <row r="2124" spans="1:10" ht="15.75" thickBot="1">
      <c r="A2124" s="10">
        <v>2720</v>
      </c>
      <c r="B2124" t="str">
        <f>INDEX('Parameter Codelist'!$A$1:$I$9000,MATCH($A2124,'Parameter Codelist'!$A:$A,0),2)</f>
        <v>(massa)Concentratie</v>
      </c>
      <c r="C2124" s="20" t="s">
        <v>20800</v>
      </c>
      <c r="D2124" s="6">
        <v>3759</v>
      </c>
      <c r="E2124" s="12" t="str">
        <f>INDEX('Parameter Codelist'!$A$1:$I$9000,MATCH($D2124,'Parameter Codelist'!$A:$A,0),2)</f>
        <v>fenbuconazool</v>
      </c>
      <c r="F2124" s="18" t="s">
        <v>19212</v>
      </c>
      <c r="G2124" t="str">
        <f>INDEX('Parameter Codelist'!$A$1:$I$9000,MATCH($D2124,'Parameter Codelist'!$A:$A,0),5)</f>
        <v>114369-43-6</v>
      </c>
      <c r="H2124" s="6">
        <v>8</v>
      </c>
      <c r="I2124" t="str">
        <f>INDEX('Hoedanigheid codelist'!$A$1:$J$5341,MATCH($H2124,'Hoedanigheid codelist'!$A:$A,0),3)</f>
        <v>Niet van toepassing</v>
      </c>
      <c r="J2124" s="20" t="s">
        <v>20803</v>
      </c>
    </row>
    <row r="2125" spans="1:10" ht="15.75" thickBot="1">
      <c r="A2125" s="10">
        <v>2720</v>
      </c>
      <c r="B2125" t="str">
        <f>INDEX('Parameter Codelist'!$A$1:$I$9000,MATCH($A2125,'Parameter Codelist'!$A:$A,0),2)</f>
        <v>(massa)Concentratie</v>
      </c>
      <c r="C2125" s="20" t="s">
        <v>20800</v>
      </c>
      <c r="D2125" s="6">
        <v>3760</v>
      </c>
      <c r="E2125" s="12" t="str">
        <f>INDEX('Parameter Codelist'!$A$1:$I$9000,MATCH($D2125,'Parameter Codelist'!$A:$A,0),2)</f>
        <v>fenbendazol</v>
      </c>
      <c r="F2125" s="18" t="s">
        <v>19213</v>
      </c>
      <c r="G2125" t="str">
        <f>INDEX('Parameter Codelist'!$A$1:$I$9000,MATCH($D2125,'Parameter Codelist'!$A:$A,0),5)</f>
        <v>43210-67-9</v>
      </c>
      <c r="H2125" s="6">
        <v>8</v>
      </c>
      <c r="I2125" t="str">
        <f>INDEX('Hoedanigheid codelist'!$A$1:$J$5341,MATCH($H2125,'Hoedanigheid codelist'!$A:$A,0),3)</f>
        <v>Niet van toepassing</v>
      </c>
      <c r="J2125" s="20" t="s">
        <v>20803</v>
      </c>
    </row>
    <row r="2126" spans="1:10" ht="15.75" thickBot="1">
      <c r="A2126" s="10">
        <v>2720</v>
      </c>
      <c r="B2126" t="str">
        <f>INDEX('Parameter Codelist'!$A$1:$I$9000,MATCH($A2126,'Parameter Codelist'!$A:$A,0),2)</f>
        <v>(massa)Concentratie</v>
      </c>
      <c r="C2126" s="20" t="s">
        <v>20800</v>
      </c>
      <c r="D2126" s="6">
        <v>3761</v>
      </c>
      <c r="E2126" s="12" t="str">
        <f>INDEX('Parameter Codelist'!$A$1:$I$9000,MATCH($D2126,'Parameter Codelist'!$A:$A,0),2)</f>
        <v>fenbutatinoxide</v>
      </c>
      <c r="F2126" s="18" t="s">
        <v>19214</v>
      </c>
      <c r="G2126" t="str">
        <f>INDEX('Parameter Codelist'!$A$1:$I$9000,MATCH($D2126,'Parameter Codelist'!$A:$A,0),5)</f>
        <v>13356-08-6</v>
      </c>
      <c r="H2126" s="6">
        <v>8</v>
      </c>
      <c r="I2126" t="str">
        <f>INDEX('Hoedanigheid codelist'!$A$1:$J$5341,MATCH($H2126,'Hoedanigheid codelist'!$A:$A,0),3)</f>
        <v>Niet van toepassing</v>
      </c>
      <c r="J2126" s="20" t="s">
        <v>20803</v>
      </c>
    </row>
    <row r="2127" spans="1:10" ht="15.75" thickBot="1">
      <c r="A2127" s="10">
        <v>2720</v>
      </c>
      <c r="B2127" t="str">
        <f>INDEX('Parameter Codelist'!$A$1:$I$9000,MATCH($A2127,'Parameter Codelist'!$A:$A,0),2)</f>
        <v>(massa)Concentratie</v>
      </c>
      <c r="C2127" s="20" t="s">
        <v>20800</v>
      </c>
      <c r="D2127" s="6">
        <v>3762</v>
      </c>
      <c r="E2127" s="12" t="str">
        <f>INDEX('Parameter Codelist'!$A$1:$I$9000,MATCH($D2127,'Parameter Codelist'!$A:$A,0),2)</f>
        <v>fenofibrinezuur</v>
      </c>
      <c r="F2127" s="18" t="s">
        <v>19215</v>
      </c>
      <c r="G2127" t="str">
        <f>INDEX('Parameter Codelist'!$A$1:$I$9000,MATCH($D2127,'Parameter Codelist'!$A:$A,0),5)</f>
        <v>42017-89-0</v>
      </c>
      <c r="H2127" s="6">
        <v>8</v>
      </c>
      <c r="I2127" t="str">
        <f>INDEX('Hoedanigheid codelist'!$A$1:$J$5341,MATCH($H2127,'Hoedanigheid codelist'!$A:$A,0),3)</f>
        <v>Niet van toepassing</v>
      </c>
      <c r="J2127" s="20" t="s">
        <v>20803</v>
      </c>
    </row>
    <row r="2128" spans="1:10" ht="15.75" thickBot="1">
      <c r="A2128" s="10">
        <v>2720</v>
      </c>
      <c r="B2128" t="str">
        <f>INDEX('Parameter Codelist'!$A$1:$I$9000,MATCH($A2128,'Parameter Codelist'!$A:$A,0),2)</f>
        <v>(massa)Concentratie</v>
      </c>
      <c r="C2128" s="20" t="s">
        <v>20800</v>
      </c>
      <c r="D2128" s="6">
        <v>3763</v>
      </c>
      <c r="E2128" s="12" t="str">
        <f>INDEX('Parameter Codelist'!$A$1:$I$9000,MATCH($D2128,'Parameter Codelist'!$A:$A,0),2)</f>
        <v>fenfuram</v>
      </c>
      <c r="F2128" s="18" t="s">
        <v>6087</v>
      </c>
      <c r="G2128" t="str">
        <f>INDEX('Parameter Codelist'!$A$1:$I$9000,MATCH($D2128,'Parameter Codelist'!$A:$A,0),5)</f>
        <v>24691-80-3</v>
      </c>
      <c r="H2128" s="6">
        <v>8</v>
      </c>
      <c r="I2128" t="str">
        <f>INDEX('Hoedanigheid codelist'!$A$1:$J$5341,MATCH($H2128,'Hoedanigheid codelist'!$A:$A,0),3)</f>
        <v>Niet van toepassing</v>
      </c>
      <c r="J2128" s="20" t="s">
        <v>20803</v>
      </c>
    </row>
    <row r="2129" spans="1:10" ht="15.75" thickBot="1">
      <c r="A2129" s="10">
        <v>2720</v>
      </c>
      <c r="B2129" t="str">
        <f>INDEX('Parameter Codelist'!$A$1:$I$9000,MATCH($A2129,'Parameter Codelist'!$A:$A,0),2)</f>
        <v>(massa)Concentratie</v>
      </c>
      <c r="C2129" s="20" t="s">
        <v>20800</v>
      </c>
      <c r="D2129" s="6">
        <v>3764</v>
      </c>
      <c r="E2129" s="12" t="str">
        <f>INDEX('Parameter Codelist'!$A$1:$I$9000,MATCH($D2129,'Parameter Codelist'!$A:$A,0),2)</f>
        <v>fenhexamide</v>
      </c>
      <c r="F2129" s="18" t="s">
        <v>6090</v>
      </c>
      <c r="G2129" t="str">
        <f>INDEX('Parameter Codelist'!$A$1:$I$9000,MATCH($D2129,'Parameter Codelist'!$A:$A,0),5)</f>
        <v>126833-17-8</v>
      </c>
      <c r="H2129" s="6">
        <v>8</v>
      </c>
      <c r="I2129" t="str">
        <f>INDEX('Hoedanigheid codelist'!$A$1:$J$5341,MATCH($H2129,'Hoedanigheid codelist'!$A:$A,0),3)</f>
        <v>Niet van toepassing</v>
      </c>
      <c r="J2129" s="20" t="s">
        <v>20803</v>
      </c>
    </row>
    <row r="2130" spans="1:10" ht="15.75" thickBot="1">
      <c r="A2130" s="10">
        <v>2720</v>
      </c>
      <c r="B2130" t="str">
        <f>INDEX('Parameter Codelist'!$A$1:$I$9000,MATCH($A2130,'Parameter Codelist'!$A:$A,0),2)</f>
        <v>(massa)Concentratie</v>
      </c>
      <c r="C2130" s="20" t="s">
        <v>20800</v>
      </c>
      <c r="D2130" s="6">
        <v>3765</v>
      </c>
      <c r="E2130" s="12" t="str">
        <f>INDEX('Parameter Codelist'!$A$1:$I$9000,MATCH($D2130,'Parameter Codelist'!$A:$A,0),2)</f>
        <v>fenmedifam</v>
      </c>
      <c r="F2130" s="18" t="s">
        <v>19216</v>
      </c>
      <c r="G2130" t="str">
        <f>INDEX('Parameter Codelist'!$A$1:$I$9000,MATCH($D2130,'Parameter Codelist'!$A:$A,0),5)</f>
        <v>13684-63-4</v>
      </c>
      <c r="H2130" s="6">
        <v>8</v>
      </c>
      <c r="I2130" t="str">
        <f>INDEX('Hoedanigheid codelist'!$A$1:$J$5341,MATCH($H2130,'Hoedanigheid codelist'!$A:$A,0),3)</f>
        <v>Niet van toepassing</v>
      </c>
      <c r="J2130" s="20" t="s">
        <v>20803</v>
      </c>
    </row>
    <row r="2131" spans="1:10" ht="15.75" thickBot="1">
      <c r="A2131" s="10">
        <v>2720</v>
      </c>
      <c r="B2131" t="str">
        <f>INDEX('Parameter Codelist'!$A$1:$I$9000,MATCH($A2131,'Parameter Codelist'!$A:$A,0),2)</f>
        <v>(massa)Concentratie</v>
      </c>
      <c r="C2131" s="20" t="s">
        <v>20800</v>
      </c>
      <c r="D2131" s="6">
        <v>3766</v>
      </c>
      <c r="E2131" s="12" t="str">
        <f>INDEX('Parameter Codelist'!$A$1:$I$9000,MATCH($D2131,'Parameter Codelist'!$A:$A,0),2)</f>
        <v>fenaminosulf</v>
      </c>
      <c r="F2131" s="18" t="s">
        <v>19217</v>
      </c>
      <c r="G2131" t="str">
        <f>INDEX('Parameter Codelist'!$A$1:$I$9000,MATCH($D2131,'Parameter Codelist'!$A:$A,0),5)</f>
        <v>140-56-7</v>
      </c>
      <c r="H2131" s="6">
        <v>8</v>
      </c>
      <c r="I2131" t="str">
        <f>INDEX('Hoedanigheid codelist'!$A$1:$J$5341,MATCH($H2131,'Hoedanigheid codelist'!$A:$A,0),3)</f>
        <v>Niet van toepassing</v>
      </c>
      <c r="J2131" s="20" t="s">
        <v>20803</v>
      </c>
    </row>
    <row r="2132" spans="1:10" ht="15.75" thickBot="1">
      <c r="A2132" s="10">
        <v>2720</v>
      </c>
      <c r="B2132" t="str">
        <f>INDEX('Parameter Codelist'!$A$1:$I$9000,MATCH($A2132,'Parameter Codelist'!$A:$A,0),2)</f>
        <v>(massa)Concentratie</v>
      </c>
      <c r="C2132" s="20" t="s">
        <v>20800</v>
      </c>
      <c r="D2132" s="6">
        <v>3767</v>
      </c>
      <c r="E2132" s="12" t="str">
        <f>INDEX('Parameter Codelist'!$A$1:$I$9000,MATCH($D2132,'Parameter Codelist'!$A:$A,0),2)</f>
        <v>fenoxaprop-ethyl</v>
      </c>
      <c r="F2132" s="18" t="s">
        <v>6099</v>
      </c>
      <c r="G2132" t="str">
        <f>INDEX('Parameter Codelist'!$A$1:$I$9000,MATCH($D2132,'Parameter Codelist'!$A:$A,0),5)</f>
        <v>66441-23-4</v>
      </c>
      <c r="H2132" s="6">
        <v>8</v>
      </c>
      <c r="I2132" t="str">
        <f>INDEX('Hoedanigheid codelist'!$A$1:$J$5341,MATCH($H2132,'Hoedanigheid codelist'!$A:$A,0),3)</f>
        <v>Niet van toepassing</v>
      </c>
      <c r="J2132" s="20" t="s">
        <v>20803</v>
      </c>
    </row>
    <row r="2133" spans="1:10" ht="15.75" thickBot="1">
      <c r="A2133" s="10">
        <v>2720</v>
      </c>
      <c r="B2133" t="str">
        <f>INDEX('Parameter Codelist'!$A$1:$I$9000,MATCH($A2133,'Parameter Codelist'!$A:$A,0),2)</f>
        <v>(massa)Concentratie</v>
      </c>
      <c r="C2133" s="20" t="s">
        <v>20800</v>
      </c>
      <c r="D2133" s="6">
        <v>3768</v>
      </c>
      <c r="E2133" s="12" t="str">
        <f>INDEX('Parameter Codelist'!$A$1:$I$9000,MATCH($D2133,'Parameter Codelist'!$A:$A,0),2)</f>
        <v>fenoxycarb</v>
      </c>
      <c r="F2133" s="18" t="s">
        <v>19218</v>
      </c>
      <c r="G2133" t="str">
        <f>INDEX('Parameter Codelist'!$A$1:$I$9000,MATCH($D2133,'Parameter Codelist'!$A:$A,0),5)</f>
        <v>72490-01-8</v>
      </c>
      <c r="H2133" s="6">
        <v>8</v>
      </c>
      <c r="I2133" t="str">
        <f>INDEX('Hoedanigheid codelist'!$A$1:$J$5341,MATCH($H2133,'Hoedanigheid codelist'!$A:$A,0),3)</f>
        <v>Niet van toepassing</v>
      </c>
      <c r="J2133" s="20" t="s">
        <v>20803</v>
      </c>
    </row>
    <row r="2134" spans="1:10" ht="15.75" thickBot="1">
      <c r="A2134" s="10">
        <v>2720</v>
      </c>
      <c r="B2134" t="str">
        <f>INDEX('Parameter Codelist'!$A$1:$I$9000,MATCH($A2134,'Parameter Codelist'!$A:$A,0),2)</f>
        <v>(massa)Concentratie</v>
      </c>
      <c r="C2134" s="20" t="s">
        <v>20800</v>
      </c>
      <c r="D2134" s="6">
        <v>3769</v>
      </c>
      <c r="E2134" s="12" t="str">
        <f>INDEX('Parameter Codelist'!$A$1:$I$9000,MATCH($D2134,'Parameter Codelist'!$A:$A,0),2)</f>
        <v>fenpiclonil</v>
      </c>
      <c r="F2134" s="18" t="s">
        <v>6105</v>
      </c>
      <c r="G2134" t="str">
        <f>INDEX('Parameter Codelist'!$A$1:$I$9000,MATCH($D2134,'Parameter Codelist'!$A:$A,0),5)</f>
        <v>74738-17-3</v>
      </c>
      <c r="H2134" s="6">
        <v>8</v>
      </c>
      <c r="I2134" t="str">
        <f>INDEX('Hoedanigheid codelist'!$A$1:$J$5341,MATCH($H2134,'Hoedanigheid codelist'!$A:$A,0),3)</f>
        <v>Niet van toepassing</v>
      </c>
      <c r="J2134" s="20" t="s">
        <v>20803</v>
      </c>
    </row>
    <row r="2135" spans="1:10" ht="15.75" thickBot="1">
      <c r="A2135" s="10">
        <v>2720</v>
      </c>
      <c r="B2135" t="str">
        <f>INDEX('Parameter Codelist'!$A$1:$I$9000,MATCH($A2135,'Parameter Codelist'!$A:$A,0),2)</f>
        <v>(massa)Concentratie</v>
      </c>
      <c r="C2135" s="20" t="s">
        <v>20800</v>
      </c>
      <c r="D2135" s="6">
        <v>3770</v>
      </c>
      <c r="E2135" s="12" t="str">
        <f>INDEX('Parameter Codelist'!$A$1:$I$9000,MATCH($D2135,'Parameter Codelist'!$A:$A,0),2)</f>
        <v>fenpropidin</v>
      </c>
      <c r="F2135" s="18" t="s">
        <v>6108</v>
      </c>
      <c r="G2135" t="str">
        <f>INDEX('Parameter Codelist'!$A$1:$I$9000,MATCH($D2135,'Parameter Codelist'!$A:$A,0),5)</f>
        <v>67306-00-7</v>
      </c>
      <c r="H2135" s="6">
        <v>8</v>
      </c>
      <c r="I2135" t="str">
        <f>INDEX('Hoedanigheid codelist'!$A$1:$J$5341,MATCH($H2135,'Hoedanigheid codelist'!$A:$A,0),3)</f>
        <v>Niet van toepassing</v>
      </c>
      <c r="J2135" s="20" t="s">
        <v>20803</v>
      </c>
    </row>
    <row r="2136" spans="1:10" ht="15.75" thickBot="1">
      <c r="A2136" s="10">
        <v>2720</v>
      </c>
      <c r="B2136" t="str">
        <f>INDEX('Parameter Codelist'!$A$1:$I$9000,MATCH($A2136,'Parameter Codelist'!$A:$A,0),2)</f>
        <v>(massa)Concentratie</v>
      </c>
      <c r="C2136" s="20" t="s">
        <v>20800</v>
      </c>
      <c r="D2136" s="6">
        <v>3771</v>
      </c>
      <c r="E2136" s="12" t="str">
        <f>INDEX('Parameter Codelist'!$A$1:$I$9000,MATCH($D2136,'Parameter Codelist'!$A:$A,0),2)</f>
        <v>fenpropimorf</v>
      </c>
      <c r="F2136" s="18" t="s">
        <v>19219</v>
      </c>
      <c r="G2136" t="str">
        <f>INDEX('Parameter Codelist'!$A$1:$I$9000,MATCH($D2136,'Parameter Codelist'!$A:$A,0),5)</f>
        <v>67564-91-4</v>
      </c>
      <c r="H2136" s="6">
        <v>8</v>
      </c>
      <c r="I2136" t="str">
        <f>INDEX('Hoedanigheid codelist'!$A$1:$J$5341,MATCH($H2136,'Hoedanigheid codelist'!$A:$A,0),3)</f>
        <v>Niet van toepassing</v>
      </c>
      <c r="J2136" s="20" t="s">
        <v>20803</v>
      </c>
    </row>
    <row r="2137" spans="1:10" ht="15.75" thickBot="1">
      <c r="A2137" s="10">
        <v>2720</v>
      </c>
      <c r="B2137" t="str">
        <f>INDEX('Parameter Codelist'!$A$1:$I$9000,MATCH($A2137,'Parameter Codelist'!$A:$A,0),2)</f>
        <v>(massa)Concentratie</v>
      </c>
      <c r="C2137" s="20" t="s">
        <v>20800</v>
      </c>
      <c r="D2137" s="6">
        <v>3772</v>
      </c>
      <c r="E2137" s="12" t="str">
        <f>INDEX('Parameter Codelist'!$A$1:$I$9000,MATCH($D2137,'Parameter Codelist'!$A:$A,0),2)</f>
        <v>fenpyroximaat</v>
      </c>
      <c r="F2137" s="18" t="s">
        <v>19220</v>
      </c>
      <c r="G2137" t="str">
        <f>INDEX('Parameter Codelist'!$A$1:$I$9000,MATCH($D2137,'Parameter Codelist'!$A:$A,0),5)</f>
        <v>134098-61-6</v>
      </c>
      <c r="H2137" s="6">
        <v>8</v>
      </c>
      <c r="I2137" t="str">
        <f>INDEX('Hoedanigheid codelist'!$A$1:$J$5341,MATCH($H2137,'Hoedanigheid codelist'!$A:$A,0),3)</f>
        <v>Niet van toepassing</v>
      </c>
      <c r="J2137" s="20" t="s">
        <v>20803</v>
      </c>
    </row>
    <row r="2138" spans="1:10" ht="15.75" thickBot="1">
      <c r="A2138" s="10">
        <v>2720</v>
      </c>
      <c r="B2138" t="str">
        <f>INDEX('Parameter Codelist'!$A$1:$I$9000,MATCH($A2138,'Parameter Codelist'!$A:$A,0),2)</f>
        <v>(massa)Concentratie</v>
      </c>
      <c r="C2138" s="20" t="s">
        <v>20800</v>
      </c>
      <c r="D2138" s="6">
        <v>3773</v>
      </c>
      <c r="E2138" s="12" t="str">
        <f>INDEX('Parameter Codelist'!$A$1:$I$9000,MATCH($D2138,'Parameter Codelist'!$A:$A,0),2)</f>
        <v>fensulfothion</v>
      </c>
      <c r="F2138" s="18" t="s">
        <v>6117</v>
      </c>
      <c r="G2138" t="str">
        <f>INDEX('Parameter Codelist'!$A$1:$I$9000,MATCH($D2138,'Parameter Codelist'!$A:$A,0),5)</f>
        <v>115-90-2</v>
      </c>
      <c r="H2138" s="6">
        <v>8</v>
      </c>
      <c r="I2138" t="str">
        <f>INDEX('Hoedanigheid codelist'!$A$1:$J$5341,MATCH($H2138,'Hoedanigheid codelist'!$A:$A,0),3)</f>
        <v>Niet van toepassing</v>
      </c>
      <c r="J2138" s="20" t="s">
        <v>20803</v>
      </c>
    </row>
    <row r="2139" spans="1:10" ht="15.75" thickBot="1">
      <c r="A2139" s="10">
        <v>2720</v>
      </c>
      <c r="B2139" t="str">
        <f>INDEX('Parameter Codelist'!$A$1:$I$9000,MATCH($A2139,'Parameter Codelist'!$A:$A,0),2)</f>
        <v>(massa)Concentratie</v>
      </c>
      <c r="C2139" s="20" t="s">
        <v>20800</v>
      </c>
      <c r="D2139" s="6">
        <v>3774</v>
      </c>
      <c r="E2139" s="12" t="str">
        <f>INDEX('Parameter Codelist'!$A$1:$I$9000,MATCH($D2139,'Parameter Codelist'!$A:$A,0),2)</f>
        <v>fentanyl</v>
      </c>
      <c r="F2139" s="18" t="s">
        <v>6120</v>
      </c>
      <c r="G2139" t="str">
        <f>INDEX('Parameter Codelist'!$A$1:$I$9000,MATCH($D2139,'Parameter Codelist'!$A:$A,0),5)</f>
        <v>437-38-7</v>
      </c>
      <c r="H2139" s="6">
        <v>8</v>
      </c>
      <c r="I2139" t="str">
        <f>INDEX('Hoedanigheid codelist'!$A$1:$J$5341,MATCH($H2139,'Hoedanigheid codelist'!$A:$A,0),3)</f>
        <v>Niet van toepassing</v>
      </c>
      <c r="J2139" s="20" t="s">
        <v>20803</v>
      </c>
    </row>
    <row r="2140" spans="1:10" ht="15.75" thickBot="1">
      <c r="A2140" s="10">
        <v>2720</v>
      </c>
      <c r="B2140" t="str">
        <f>INDEX('Parameter Codelist'!$A$1:$I$9000,MATCH($A2140,'Parameter Codelist'!$A:$A,0),2)</f>
        <v>(massa)Concentratie</v>
      </c>
      <c r="C2140" s="20" t="s">
        <v>20800</v>
      </c>
      <c r="D2140" s="6">
        <v>3775</v>
      </c>
      <c r="E2140" s="12" t="str">
        <f>INDEX('Parameter Codelist'!$A$1:$I$9000,MATCH($D2140,'Parameter Codelist'!$A:$A,0),2)</f>
        <v>fenthion-sulfoxide</v>
      </c>
      <c r="F2140" s="18" t="s">
        <v>19221</v>
      </c>
      <c r="G2140" t="str">
        <f>INDEX('Parameter Codelist'!$A$1:$I$9000,MATCH($D2140,'Parameter Codelist'!$A:$A,0),5)</f>
        <v>3761-41-9</v>
      </c>
      <c r="H2140" s="6">
        <v>8</v>
      </c>
      <c r="I2140" t="str">
        <f>INDEX('Hoedanigheid codelist'!$A$1:$J$5341,MATCH($H2140,'Hoedanigheid codelist'!$A:$A,0),3)</f>
        <v>Niet van toepassing</v>
      </c>
      <c r="J2140" s="20" t="s">
        <v>20803</v>
      </c>
    </row>
    <row r="2141" spans="1:10" ht="15.75" thickBot="1">
      <c r="A2141" s="10">
        <v>2720</v>
      </c>
      <c r="B2141" t="str">
        <f>INDEX('Parameter Codelist'!$A$1:$I$9000,MATCH($A2141,'Parameter Codelist'!$A:$A,0),2)</f>
        <v>(massa)Concentratie</v>
      </c>
      <c r="C2141" s="20" t="s">
        <v>20800</v>
      </c>
      <c r="D2141" s="6">
        <v>3776</v>
      </c>
      <c r="E2141" s="12" t="str">
        <f>INDEX('Parameter Codelist'!$A$1:$I$9000,MATCH($D2141,'Parameter Codelist'!$A:$A,0),2)</f>
        <v>fenoxaprop-P-ethyl</v>
      </c>
      <c r="F2141" s="18" t="s">
        <v>6126</v>
      </c>
      <c r="G2141" t="str">
        <f>INDEX('Parameter Codelist'!$A$1:$I$9000,MATCH($D2141,'Parameter Codelist'!$A:$A,0),5)</f>
        <v>71283-80-2</v>
      </c>
      <c r="H2141" s="6">
        <v>8</v>
      </c>
      <c r="I2141" t="str">
        <f>INDEX('Hoedanigheid codelist'!$A$1:$J$5341,MATCH($H2141,'Hoedanigheid codelist'!$A:$A,0),3)</f>
        <v>Niet van toepassing</v>
      </c>
      <c r="J2141" s="20" t="s">
        <v>20803</v>
      </c>
    </row>
    <row r="2142" spans="1:10" ht="15.75" thickBot="1">
      <c r="A2142" s="10">
        <v>2720</v>
      </c>
      <c r="B2142" t="str">
        <f>INDEX('Parameter Codelist'!$A$1:$I$9000,MATCH($A2142,'Parameter Codelist'!$A:$A,0),2)</f>
        <v>(massa)Concentratie</v>
      </c>
      <c r="C2142" s="20" t="s">
        <v>20800</v>
      </c>
      <c r="D2142" s="6">
        <v>3777</v>
      </c>
      <c r="E2142" s="12" t="str">
        <f>INDEX('Parameter Codelist'!$A$1:$I$9000,MATCH($D2142,'Parameter Codelist'!$A:$A,0),2)</f>
        <v>fenazaquin</v>
      </c>
      <c r="F2142" s="18" t="s">
        <v>6129</v>
      </c>
      <c r="G2142" t="str">
        <f>INDEX('Parameter Codelist'!$A$1:$I$9000,MATCH($D2142,'Parameter Codelist'!$A:$A,0),5)</f>
        <v>120928-09-8</v>
      </c>
      <c r="H2142" s="6">
        <v>8</v>
      </c>
      <c r="I2142" t="str">
        <f>INDEX('Hoedanigheid codelist'!$A$1:$J$5341,MATCH($H2142,'Hoedanigheid codelist'!$A:$A,0),3)</f>
        <v>Niet van toepassing</v>
      </c>
      <c r="J2142" s="20" t="s">
        <v>20803</v>
      </c>
    </row>
    <row r="2143" spans="1:10" ht="15.75" thickBot="1">
      <c r="A2143" s="10">
        <v>2720</v>
      </c>
      <c r="B2143" t="str">
        <f>INDEX('Parameter Codelist'!$A$1:$I$9000,MATCH($A2143,'Parameter Codelist'!$A:$A,0),2)</f>
        <v>(massa)Concentratie</v>
      </c>
      <c r="C2143" s="20" t="s">
        <v>20800</v>
      </c>
      <c r="D2143" s="6">
        <v>3780</v>
      </c>
      <c r="E2143" s="12" t="str">
        <f>INDEX('Parameter Codelist'!$A$1:$I$9000,MATCH($D2143,'Parameter Codelist'!$A:$A,0),2)</f>
        <v>ijzerpentacarbonyl</v>
      </c>
      <c r="F2143" s="18" t="s">
        <v>19222</v>
      </c>
      <c r="G2143" t="str">
        <f>INDEX('Parameter Codelist'!$A$1:$I$9000,MATCH($D2143,'Parameter Codelist'!$A:$A,0),5)</f>
        <v>13463-40-6</v>
      </c>
      <c r="H2143" s="6">
        <v>8</v>
      </c>
      <c r="I2143" t="str">
        <f>INDEX('Hoedanigheid codelist'!$A$1:$J$5341,MATCH($H2143,'Hoedanigheid codelist'!$A:$A,0),3)</f>
        <v>Niet van toepassing</v>
      </c>
      <c r="J2143" s="20" t="s">
        <v>20803</v>
      </c>
    </row>
    <row r="2144" spans="1:10" ht="15.75" thickBot="1">
      <c r="A2144" s="10">
        <v>2720</v>
      </c>
      <c r="B2144" t="str">
        <f>INDEX('Parameter Codelist'!$A$1:$I$9000,MATCH($A2144,'Parameter Codelist'!$A:$A,0),2)</f>
        <v>(massa)Concentratie</v>
      </c>
      <c r="C2144" s="20" t="s">
        <v>20800</v>
      </c>
      <c r="D2144" s="6">
        <v>3781</v>
      </c>
      <c r="E2144" s="12" t="str">
        <f>INDEX('Parameter Codelist'!$A$1:$I$9000,MATCH($D2144,'Parameter Codelist'!$A:$A,0),2)</f>
        <v>ferbam</v>
      </c>
      <c r="F2144" s="18" t="s">
        <v>6139</v>
      </c>
      <c r="G2144" t="str">
        <f>INDEX('Parameter Codelist'!$A$1:$I$9000,MATCH($D2144,'Parameter Codelist'!$A:$A,0),5)</f>
        <v>14484-64-1</v>
      </c>
      <c r="H2144" s="6">
        <v>8</v>
      </c>
      <c r="I2144" t="str">
        <f>INDEX('Hoedanigheid codelist'!$A$1:$J$5341,MATCH($H2144,'Hoedanigheid codelist'!$A:$A,0),3)</f>
        <v>Niet van toepassing</v>
      </c>
      <c r="J2144" s="20" t="s">
        <v>20803</v>
      </c>
    </row>
    <row r="2145" spans="1:10" ht="15.75" thickBot="1">
      <c r="A2145" s="10">
        <v>2720</v>
      </c>
      <c r="B2145" t="str">
        <f>INDEX('Parameter Codelist'!$A$1:$I$9000,MATCH($A2145,'Parameter Codelist'!$A:$A,0),2)</f>
        <v>(massa)Concentratie</v>
      </c>
      <c r="C2145" s="20" t="s">
        <v>20800</v>
      </c>
      <c r="D2145" s="6">
        <v>3782</v>
      </c>
      <c r="E2145" s="12" t="str">
        <f>INDEX('Parameter Codelist'!$A$1:$I$9000,MATCH($D2145,'Parameter Codelist'!$A:$A,0),2)</f>
        <v>ferroceen</v>
      </c>
      <c r="F2145" s="18" t="s">
        <v>19223</v>
      </c>
      <c r="G2145" t="str">
        <f>INDEX('Parameter Codelist'!$A$1:$I$9000,MATCH($D2145,'Parameter Codelist'!$A:$A,0),5)</f>
        <v>102-54-5</v>
      </c>
      <c r="H2145" s="6">
        <v>8</v>
      </c>
      <c r="I2145" t="str">
        <f>INDEX('Hoedanigheid codelist'!$A$1:$J$5341,MATCH($H2145,'Hoedanigheid codelist'!$A:$A,0),3)</f>
        <v>Niet van toepassing</v>
      </c>
      <c r="J2145" s="20" t="s">
        <v>20803</v>
      </c>
    </row>
    <row r="2146" spans="1:10" ht="15.75" thickBot="1">
      <c r="A2146" s="10">
        <v>2720</v>
      </c>
      <c r="B2146" t="str">
        <f>INDEX('Parameter Codelist'!$A$1:$I$9000,MATCH($A2146,'Parameter Codelist'!$A:$A,0),2)</f>
        <v>(massa)Concentratie</v>
      </c>
      <c r="C2146" s="20" t="s">
        <v>20800</v>
      </c>
      <c r="D2146" s="6">
        <v>3783</v>
      </c>
      <c r="E2146" s="12" t="str">
        <f>INDEX('Parameter Codelist'!$A$1:$I$9000,MATCH($D2146,'Parameter Codelist'!$A:$A,0),2)</f>
        <v>ijzer(II)sulfaat</v>
      </c>
      <c r="F2146" s="18" t="s">
        <v>19224</v>
      </c>
      <c r="G2146" t="str">
        <f>INDEX('Parameter Codelist'!$A$1:$I$9000,MATCH($D2146,'Parameter Codelist'!$A:$A,0),5)</f>
        <v>7720-78-7</v>
      </c>
      <c r="H2146" s="6">
        <v>8</v>
      </c>
      <c r="I2146" t="str">
        <f>INDEX('Hoedanigheid codelist'!$A$1:$J$5341,MATCH($H2146,'Hoedanigheid codelist'!$A:$A,0),3)</f>
        <v>Niet van toepassing</v>
      </c>
      <c r="J2146" s="20" t="s">
        <v>20803</v>
      </c>
    </row>
    <row r="2147" spans="1:10" ht="15.75" thickBot="1">
      <c r="A2147" s="10">
        <v>2720</v>
      </c>
      <c r="B2147" t="str">
        <f>INDEX('Parameter Codelist'!$A$1:$I$9000,MATCH($A2147,'Parameter Codelist'!$A:$A,0),2)</f>
        <v>(massa)Concentratie</v>
      </c>
      <c r="C2147" s="20" t="s">
        <v>20800</v>
      </c>
      <c r="D2147" s="6">
        <v>3784</v>
      </c>
      <c r="E2147" s="12" t="str">
        <f>INDEX('Parameter Codelist'!$A$1:$I$9000,MATCH($D2147,'Parameter Codelist'!$A:$A,0),2)</f>
        <v>fexofenadine</v>
      </c>
      <c r="F2147" s="18" t="s">
        <v>6148</v>
      </c>
      <c r="G2147" t="str">
        <f>INDEX('Parameter Codelist'!$A$1:$I$9000,MATCH($D2147,'Parameter Codelist'!$A:$A,0),5)</f>
        <v>83799-24-0</v>
      </c>
      <c r="H2147" s="6">
        <v>8</v>
      </c>
      <c r="I2147" t="str">
        <f>INDEX('Hoedanigheid codelist'!$A$1:$J$5341,MATCH($H2147,'Hoedanigheid codelist'!$A:$A,0),3)</f>
        <v>Niet van toepassing</v>
      </c>
      <c r="J2147" s="20" t="s">
        <v>20803</v>
      </c>
    </row>
    <row r="2148" spans="1:10" ht="15.75" thickBot="1">
      <c r="A2148" s="10">
        <v>2720</v>
      </c>
      <c r="B2148" t="str">
        <f>INDEX('Parameter Codelist'!$A$1:$I$9000,MATCH($A2148,'Parameter Codelist'!$A:$A,0),2)</f>
        <v>(massa)Concentratie</v>
      </c>
      <c r="C2148" s="20" t="s">
        <v>20800</v>
      </c>
      <c r="D2148" s="6">
        <v>3786</v>
      </c>
      <c r="E2148" s="12" t="str">
        <f>INDEX('Parameter Codelist'!$A$1:$I$9000,MATCH($D2148,'Parameter Codelist'!$A:$A,0),2)</f>
        <v>fipronil</v>
      </c>
      <c r="F2148" s="18" t="s">
        <v>6153</v>
      </c>
      <c r="G2148" t="str">
        <f>INDEX('Parameter Codelist'!$A$1:$I$9000,MATCH($D2148,'Parameter Codelist'!$A:$A,0),5)</f>
        <v>120068-37-3</v>
      </c>
      <c r="H2148" s="6">
        <v>8</v>
      </c>
      <c r="I2148" t="str">
        <f>INDEX('Hoedanigheid codelist'!$A$1:$J$5341,MATCH($H2148,'Hoedanigheid codelist'!$A:$A,0),3)</f>
        <v>Niet van toepassing</v>
      </c>
      <c r="J2148" s="20" t="s">
        <v>20803</v>
      </c>
    </row>
    <row r="2149" spans="1:10" ht="15.75" thickBot="1">
      <c r="A2149" s="10">
        <v>2720</v>
      </c>
      <c r="B2149" t="str">
        <f>INDEX('Parameter Codelist'!$A$1:$I$9000,MATCH($A2149,'Parameter Codelist'!$A:$A,0),2)</f>
        <v>(massa)Concentratie</v>
      </c>
      <c r="C2149" s="20" t="s">
        <v>20800</v>
      </c>
      <c r="D2149" s="6">
        <v>3787</v>
      </c>
      <c r="E2149" s="12" t="str">
        <f>INDEX('Parameter Codelist'!$A$1:$I$9000,MATCH($D2149,'Parameter Codelist'!$A:$A,0),2)</f>
        <v>flerovium</v>
      </c>
      <c r="F2149" s="18" t="s">
        <v>6156</v>
      </c>
      <c r="G2149" t="str">
        <f>INDEX('Parameter Codelist'!$A$1:$I$9000,MATCH($D2149,'Parameter Codelist'!$A:$A,0),5)</f>
        <v>54085-16-4</v>
      </c>
      <c r="H2149" s="6">
        <v>8</v>
      </c>
      <c r="I2149" t="str">
        <f>INDEX('Hoedanigheid codelist'!$A$1:$J$5341,MATCH($H2149,'Hoedanigheid codelist'!$A:$A,0),3)</f>
        <v>Niet van toepassing</v>
      </c>
      <c r="J2149" s="20" t="s">
        <v>20803</v>
      </c>
    </row>
    <row r="2150" spans="1:10" ht="15.75" thickBot="1">
      <c r="A2150" s="10">
        <v>2720</v>
      </c>
      <c r="B2150" t="str">
        <f>INDEX('Parameter Codelist'!$A$1:$I$9000,MATCH($A2150,'Parameter Codelist'!$A:$A,0),2)</f>
        <v>(massa)Concentratie</v>
      </c>
      <c r="C2150" s="20" t="s">
        <v>20800</v>
      </c>
      <c r="D2150" s="6">
        <v>3789</v>
      </c>
      <c r="E2150" s="12" t="str">
        <f>INDEX('Parameter Codelist'!$A$1:$I$9000,MATCH($D2150,'Parameter Codelist'!$A:$A,0),2)</f>
        <v>flazasulfuron</v>
      </c>
      <c r="F2150" s="18" t="s">
        <v>6161</v>
      </c>
      <c r="G2150" t="str">
        <f>INDEX('Parameter Codelist'!$A$1:$I$9000,MATCH($D2150,'Parameter Codelist'!$A:$A,0),5)</f>
        <v>104040-78-0</v>
      </c>
      <c r="H2150" s="6">
        <v>8</v>
      </c>
      <c r="I2150" t="str">
        <f>INDEX('Hoedanigheid codelist'!$A$1:$J$5341,MATCH($H2150,'Hoedanigheid codelist'!$A:$A,0),3)</f>
        <v>Niet van toepassing</v>
      </c>
      <c r="J2150" s="20" t="s">
        <v>20803</v>
      </c>
    </row>
    <row r="2151" spans="1:10" ht="15.75" thickBot="1">
      <c r="A2151" s="10">
        <v>2720</v>
      </c>
      <c r="B2151" t="str">
        <f>INDEX('Parameter Codelist'!$A$1:$I$9000,MATCH($A2151,'Parameter Codelist'!$A:$A,0),2)</f>
        <v>(massa)Concentratie</v>
      </c>
      <c r="C2151" s="20" t="s">
        <v>20800</v>
      </c>
      <c r="D2151" s="6">
        <v>3790</v>
      </c>
      <c r="E2151" s="12" t="str">
        <f>INDEX('Parameter Codelist'!$A$1:$I$9000,MATCH($D2151,'Parameter Codelist'!$A:$A,0),2)</f>
        <v>flecainide</v>
      </c>
      <c r="F2151" s="18" t="s">
        <v>6164</v>
      </c>
      <c r="G2151" t="str">
        <f>INDEX('Parameter Codelist'!$A$1:$I$9000,MATCH($D2151,'Parameter Codelist'!$A:$A,0),5)</f>
        <v>54143-55-4</v>
      </c>
      <c r="H2151" s="6">
        <v>8</v>
      </c>
      <c r="I2151" t="str">
        <f>INDEX('Hoedanigheid codelist'!$A$1:$J$5341,MATCH($H2151,'Hoedanigheid codelist'!$A:$A,0),3)</f>
        <v>Niet van toepassing</v>
      </c>
      <c r="J2151" s="20" t="s">
        <v>20803</v>
      </c>
    </row>
    <row r="2152" spans="1:10" ht="15.75" thickBot="1">
      <c r="A2152" s="10">
        <v>2720</v>
      </c>
      <c r="B2152" t="str">
        <f>INDEX('Parameter Codelist'!$A$1:$I$9000,MATCH($A2152,'Parameter Codelist'!$A:$A,0),2)</f>
        <v>(massa)Concentratie</v>
      </c>
      <c r="C2152" s="20" t="s">
        <v>20800</v>
      </c>
      <c r="D2152" s="6">
        <v>3792</v>
      </c>
      <c r="E2152" s="12" t="str">
        <f>INDEX('Parameter Codelist'!$A$1:$I$9000,MATCH($D2152,'Parameter Codelist'!$A:$A,0),2)</f>
        <v>flocoumafen</v>
      </c>
      <c r="F2152" s="18" t="s">
        <v>6169</v>
      </c>
      <c r="G2152" t="str">
        <f>INDEX('Parameter Codelist'!$A$1:$I$9000,MATCH($D2152,'Parameter Codelist'!$A:$A,0),5)</f>
        <v>90035-08-8</v>
      </c>
      <c r="H2152" s="6">
        <v>8</v>
      </c>
      <c r="I2152" t="str">
        <f>INDEX('Hoedanigheid codelist'!$A$1:$J$5341,MATCH($H2152,'Hoedanigheid codelist'!$A:$A,0),3)</f>
        <v>Niet van toepassing</v>
      </c>
      <c r="J2152" s="20" t="s">
        <v>20803</v>
      </c>
    </row>
    <row r="2153" spans="1:10" ht="15.75" thickBot="1">
      <c r="A2153" s="10">
        <v>2720</v>
      </c>
      <c r="B2153" t="str">
        <f>INDEX('Parameter Codelist'!$A$1:$I$9000,MATCH($A2153,'Parameter Codelist'!$A:$A,0),2)</f>
        <v>(massa)Concentratie</v>
      </c>
      <c r="C2153" s="20" t="s">
        <v>20800</v>
      </c>
      <c r="D2153" s="6">
        <v>3793</v>
      </c>
      <c r="E2153" s="12" t="str">
        <f>INDEX('Parameter Codelist'!$A$1:$I$9000,MATCH($D2153,'Parameter Codelist'!$A:$A,0),2)</f>
        <v>flonicamid</v>
      </c>
      <c r="F2153" s="18" t="s">
        <v>6172</v>
      </c>
      <c r="G2153" t="str">
        <f>INDEX('Parameter Codelist'!$A$1:$I$9000,MATCH($D2153,'Parameter Codelist'!$A:$A,0),5)</f>
        <v>158062-67-0</v>
      </c>
      <c r="H2153" s="6">
        <v>8</v>
      </c>
      <c r="I2153" t="str">
        <f>INDEX('Hoedanigheid codelist'!$A$1:$J$5341,MATCH($H2153,'Hoedanigheid codelist'!$A:$A,0),3)</f>
        <v>Niet van toepassing</v>
      </c>
      <c r="J2153" s="20" t="s">
        <v>20803</v>
      </c>
    </row>
    <row r="2154" spans="1:10" ht="15.75" thickBot="1">
      <c r="A2154" s="10">
        <v>2720</v>
      </c>
      <c r="B2154" t="str">
        <f>INDEX('Parameter Codelist'!$A$1:$I$9000,MATCH($A2154,'Parameter Codelist'!$A:$A,0),2)</f>
        <v>(massa)Concentratie</v>
      </c>
      <c r="C2154" s="20" t="s">
        <v>20800</v>
      </c>
      <c r="D2154" s="6">
        <v>3794</v>
      </c>
      <c r="E2154" s="12" t="str">
        <f>INDEX('Parameter Codelist'!$A$1:$I$9000,MATCH($D2154,'Parameter Codelist'!$A:$A,0),2)</f>
        <v>florfenicol</v>
      </c>
      <c r="F2154" s="18" t="s">
        <v>6175</v>
      </c>
      <c r="G2154" t="str">
        <f>INDEX('Parameter Codelist'!$A$1:$I$9000,MATCH($D2154,'Parameter Codelist'!$A:$A,0),5)</f>
        <v>76639-94-6</v>
      </c>
      <c r="H2154" s="6">
        <v>8</v>
      </c>
      <c r="I2154" t="str">
        <f>INDEX('Hoedanigheid codelist'!$A$1:$J$5341,MATCH($H2154,'Hoedanigheid codelist'!$A:$A,0),3)</f>
        <v>Niet van toepassing</v>
      </c>
      <c r="J2154" s="20" t="s">
        <v>20803</v>
      </c>
    </row>
    <row r="2155" spans="1:10" ht="15.75" thickBot="1">
      <c r="A2155" s="10">
        <v>2720</v>
      </c>
      <c r="B2155" t="str">
        <f>INDEX('Parameter Codelist'!$A$1:$I$9000,MATCH($A2155,'Parameter Codelist'!$A:$A,0),2)</f>
        <v>(massa)Concentratie</v>
      </c>
      <c r="C2155" s="20" t="s">
        <v>20800</v>
      </c>
      <c r="D2155" s="6">
        <v>3795</v>
      </c>
      <c r="E2155" s="12" t="str">
        <f>INDEX('Parameter Codelist'!$A$1:$I$9000,MATCH($D2155,'Parameter Codelist'!$A:$A,0),2)</f>
        <v>flurtamon</v>
      </c>
      <c r="F2155" s="18" t="s">
        <v>6178</v>
      </c>
      <c r="G2155" t="str">
        <f>INDEX('Parameter Codelist'!$A$1:$I$9000,MATCH($D2155,'Parameter Codelist'!$A:$A,0),5)</f>
        <v>96525-23-4</v>
      </c>
      <c r="H2155" s="6">
        <v>8</v>
      </c>
      <c r="I2155" t="str">
        <f>INDEX('Hoedanigheid codelist'!$A$1:$J$5341,MATCH($H2155,'Hoedanigheid codelist'!$A:$A,0),3)</f>
        <v>Niet van toepassing</v>
      </c>
      <c r="J2155" s="20" t="s">
        <v>20803</v>
      </c>
    </row>
    <row r="2156" spans="1:10" ht="15.75" thickBot="1">
      <c r="A2156" s="10">
        <v>2720</v>
      </c>
      <c r="B2156" t="str">
        <f>INDEX('Parameter Codelist'!$A$1:$I$9000,MATCH($A2156,'Parameter Codelist'!$A:$A,0),2)</f>
        <v>(massa)Concentratie</v>
      </c>
      <c r="C2156" s="20" t="s">
        <v>20800</v>
      </c>
      <c r="D2156" s="6">
        <v>3796</v>
      </c>
      <c r="E2156" s="12" t="str">
        <f>INDEX('Parameter Codelist'!$A$1:$I$9000,MATCH($D2156,'Parameter Codelist'!$A:$A,0),2)</f>
        <v>fluvalinaat</v>
      </c>
      <c r="F2156" s="18" t="s">
        <v>19225</v>
      </c>
      <c r="G2156" t="str">
        <f>INDEX('Parameter Codelist'!$A$1:$I$9000,MATCH($D2156,'Parameter Codelist'!$A:$A,0),5)</f>
        <v>69409-94-5</v>
      </c>
      <c r="H2156" s="6">
        <v>8</v>
      </c>
      <c r="I2156" t="str">
        <f>INDEX('Hoedanigheid codelist'!$A$1:$J$5341,MATCH($H2156,'Hoedanigheid codelist'!$A:$A,0),3)</f>
        <v>Niet van toepassing</v>
      </c>
      <c r="J2156" s="20" t="s">
        <v>20803</v>
      </c>
    </row>
    <row r="2157" spans="1:10" ht="15.75" thickBot="1">
      <c r="A2157" s="10">
        <v>2720</v>
      </c>
      <c r="B2157" t="str">
        <f>INDEX('Parameter Codelist'!$A$1:$I$9000,MATCH($A2157,'Parameter Codelist'!$A:$A,0),2)</f>
        <v>(massa)Concentratie</v>
      </c>
      <c r="C2157" s="20" t="s">
        <v>20800</v>
      </c>
      <c r="D2157" s="6">
        <v>3797</v>
      </c>
      <c r="E2157" s="12" t="str">
        <f>INDEX('Parameter Codelist'!$A$1:$I$9000,MATCH($D2157,'Parameter Codelist'!$A:$A,0),2)</f>
        <v>fluazifop-butyl</v>
      </c>
      <c r="F2157" s="18" t="s">
        <v>6184</v>
      </c>
      <c r="G2157" t="str">
        <f>INDEX('Parameter Codelist'!$A$1:$I$9000,MATCH($D2157,'Parameter Codelist'!$A:$A,0),5)</f>
        <v>69806-50-4</v>
      </c>
      <c r="H2157" s="6">
        <v>8</v>
      </c>
      <c r="I2157" t="str">
        <f>INDEX('Hoedanigheid codelist'!$A$1:$J$5341,MATCH($H2157,'Hoedanigheid codelist'!$A:$A,0),3)</f>
        <v>Niet van toepassing</v>
      </c>
      <c r="J2157" s="20" t="s">
        <v>20803</v>
      </c>
    </row>
    <row r="2158" spans="1:10" ht="15.75" thickBot="1">
      <c r="A2158" s="10">
        <v>2720</v>
      </c>
      <c r="B2158" t="str">
        <f>INDEX('Parameter Codelist'!$A$1:$I$9000,MATCH($A2158,'Parameter Codelist'!$A:$A,0),2)</f>
        <v>(massa)Concentratie</v>
      </c>
      <c r="C2158" s="20" t="s">
        <v>20800</v>
      </c>
      <c r="D2158" s="6">
        <v>3798</v>
      </c>
      <c r="E2158" s="12" t="str">
        <f>INDEX('Parameter Codelist'!$A$1:$I$9000,MATCH($D2158,'Parameter Codelist'!$A:$A,0),2)</f>
        <v>fluazifop-P-butyl</v>
      </c>
      <c r="F2158" s="18" t="s">
        <v>6187</v>
      </c>
      <c r="G2158" t="str">
        <f>INDEX('Parameter Codelist'!$A$1:$I$9000,MATCH($D2158,'Parameter Codelist'!$A:$A,0),5)</f>
        <v>79241-46-6</v>
      </c>
      <c r="H2158" s="6">
        <v>8</v>
      </c>
      <c r="I2158" t="str">
        <f>INDEX('Hoedanigheid codelist'!$A$1:$J$5341,MATCH($H2158,'Hoedanigheid codelist'!$A:$A,0),3)</f>
        <v>Niet van toepassing</v>
      </c>
      <c r="J2158" s="20" t="s">
        <v>20803</v>
      </c>
    </row>
    <row r="2159" spans="1:10" ht="15.75" thickBot="1">
      <c r="A2159" s="10">
        <v>2720</v>
      </c>
      <c r="B2159" t="str">
        <f>INDEX('Parameter Codelist'!$A$1:$I$9000,MATCH($A2159,'Parameter Codelist'!$A:$A,0),2)</f>
        <v>(massa)Concentratie</v>
      </c>
      <c r="C2159" s="20" t="s">
        <v>20800</v>
      </c>
      <c r="D2159" s="6">
        <v>3799</v>
      </c>
      <c r="E2159" s="12" t="str">
        <f>INDEX('Parameter Codelist'!$A$1:$I$9000,MATCH($D2159,'Parameter Codelist'!$A:$A,0),2)</f>
        <v>fluazifop-P</v>
      </c>
      <c r="F2159" s="18" t="s">
        <v>6190</v>
      </c>
      <c r="G2159" t="str">
        <f>INDEX('Parameter Codelist'!$A$1:$I$9000,MATCH($D2159,'Parameter Codelist'!$A:$A,0),5)</f>
        <v>83066-88-0</v>
      </c>
      <c r="H2159" s="6">
        <v>8</v>
      </c>
      <c r="I2159" t="str">
        <f>INDEX('Hoedanigheid codelist'!$A$1:$J$5341,MATCH($H2159,'Hoedanigheid codelist'!$A:$A,0),3)</f>
        <v>Niet van toepassing</v>
      </c>
      <c r="J2159" s="20" t="s">
        <v>20803</v>
      </c>
    </row>
    <row r="2160" spans="1:10" ht="15.75" thickBot="1">
      <c r="A2160" s="10">
        <v>2720</v>
      </c>
      <c r="B2160" t="str">
        <f>INDEX('Parameter Codelist'!$A$1:$I$9000,MATCH($A2160,'Parameter Codelist'!$A:$A,0),2)</f>
        <v>(massa)Concentratie</v>
      </c>
      <c r="C2160" s="20" t="s">
        <v>20800</v>
      </c>
      <c r="D2160" s="6">
        <v>3800</v>
      </c>
      <c r="E2160" s="12" t="str">
        <f>INDEX('Parameter Codelist'!$A$1:$I$9000,MATCH($D2160,'Parameter Codelist'!$A:$A,0),2)</f>
        <v>fluazolaat</v>
      </c>
      <c r="F2160" s="18" t="s">
        <v>19226</v>
      </c>
      <c r="G2160" t="str">
        <f>INDEX('Parameter Codelist'!$A$1:$I$9000,MATCH($D2160,'Parameter Codelist'!$A:$A,0),5)</f>
        <v>174514-07-9</v>
      </c>
      <c r="H2160" s="6">
        <v>8</v>
      </c>
      <c r="I2160" t="str">
        <f>INDEX('Hoedanigheid codelist'!$A$1:$J$5341,MATCH($H2160,'Hoedanigheid codelist'!$A:$A,0),3)</f>
        <v>Niet van toepassing</v>
      </c>
      <c r="J2160" s="20" t="s">
        <v>20803</v>
      </c>
    </row>
    <row r="2161" spans="1:10" ht="15.75" thickBot="1">
      <c r="A2161" s="10">
        <v>2720</v>
      </c>
      <c r="B2161" t="str">
        <f>INDEX('Parameter Codelist'!$A$1:$I$9000,MATCH($A2161,'Parameter Codelist'!$A:$A,0),2)</f>
        <v>(massa)Concentratie</v>
      </c>
      <c r="C2161" s="20" t="s">
        <v>20800</v>
      </c>
      <c r="D2161" s="6">
        <v>3801</v>
      </c>
      <c r="E2161" s="12" t="str">
        <f>INDEX('Parameter Codelist'!$A$1:$I$9000,MATCH($D2161,'Parameter Codelist'!$A:$A,0),2)</f>
        <v>flubenzimine</v>
      </c>
      <c r="F2161" s="18" t="s">
        <v>6196</v>
      </c>
      <c r="G2161" t="str">
        <f>INDEX('Parameter Codelist'!$A$1:$I$9000,MATCH($D2161,'Parameter Codelist'!$A:$A,0),5)</f>
        <v>37893-02-0</v>
      </c>
      <c r="H2161" s="6">
        <v>8</v>
      </c>
      <c r="I2161" t="str">
        <f>INDEX('Hoedanigheid codelist'!$A$1:$J$5341,MATCH($H2161,'Hoedanigheid codelist'!$A:$A,0),3)</f>
        <v>Niet van toepassing</v>
      </c>
      <c r="J2161" s="20" t="s">
        <v>20803</v>
      </c>
    </row>
    <row r="2162" spans="1:10" ht="15.75" thickBot="1">
      <c r="A2162" s="10">
        <v>2720</v>
      </c>
      <c r="B2162" t="str">
        <f>INDEX('Parameter Codelist'!$A$1:$I$9000,MATCH($A2162,'Parameter Codelist'!$A:$A,0),2)</f>
        <v>(massa)Concentratie</v>
      </c>
      <c r="C2162" s="20" t="s">
        <v>20800</v>
      </c>
      <c r="D2162" s="6">
        <v>3802</v>
      </c>
      <c r="E2162" s="12" t="str">
        <f>INDEX('Parameter Codelist'!$A$1:$I$9000,MATCH($D2162,'Parameter Codelist'!$A:$A,0),2)</f>
        <v>flucloxacilline</v>
      </c>
      <c r="F2162" s="18" t="s">
        <v>19227</v>
      </c>
      <c r="G2162" t="str">
        <f>INDEX('Parameter Codelist'!$A$1:$I$9000,MATCH($D2162,'Parameter Codelist'!$A:$A,0),5)</f>
        <v>5250-39-5</v>
      </c>
      <c r="H2162" s="6">
        <v>8</v>
      </c>
      <c r="I2162" t="str">
        <f>INDEX('Hoedanigheid codelist'!$A$1:$J$5341,MATCH($H2162,'Hoedanigheid codelist'!$A:$A,0),3)</f>
        <v>Niet van toepassing</v>
      </c>
      <c r="J2162" s="20" t="s">
        <v>20803</v>
      </c>
    </row>
    <row r="2163" spans="1:10" ht="15.75" thickBot="1">
      <c r="A2163" s="10">
        <v>2720</v>
      </c>
      <c r="B2163" t="str">
        <f>INDEX('Parameter Codelist'!$A$1:$I$9000,MATCH($A2163,'Parameter Codelist'!$A:$A,0),2)</f>
        <v>(massa)Concentratie</v>
      </c>
      <c r="C2163" s="20" t="s">
        <v>20800</v>
      </c>
      <c r="D2163" s="6">
        <v>3803</v>
      </c>
      <c r="E2163" s="12" t="str">
        <f>INDEX('Parameter Codelist'!$A$1:$I$9000,MATCH($D2163,'Parameter Codelist'!$A:$A,0),2)</f>
        <v>flucycloxuron</v>
      </c>
      <c r="F2163" s="18" t="s">
        <v>6202</v>
      </c>
      <c r="G2163" t="str">
        <f>INDEX('Parameter Codelist'!$A$1:$I$9000,MATCH($D2163,'Parameter Codelist'!$A:$A,0),5)</f>
        <v>113036-88-7</v>
      </c>
      <c r="H2163" s="6">
        <v>8</v>
      </c>
      <c r="I2163" t="str">
        <f>INDEX('Hoedanigheid codelist'!$A$1:$J$5341,MATCH($H2163,'Hoedanigheid codelist'!$A:$A,0),3)</f>
        <v>Niet van toepassing</v>
      </c>
      <c r="J2163" s="20" t="s">
        <v>20803</v>
      </c>
    </row>
    <row r="2164" spans="1:10" ht="15.75" thickBot="1">
      <c r="A2164" s="10">
        <v>2720</v>
      </c>
      <c r="B2164" t="str">
        <f>INDEX('Parameter Codelist'!$A$1:$I$9000,MATCH($A2164,'Parameter Codelist'!$A:$A,0),2)</f>
        <v>(massa)Concentratie</v>
      </c>
      <c r="C2164" s="20" t="s">
        <v>20800</v>
      </c>
      <c r="D2164" s="6">
        <v>3804</v>
      </c>
      <c r="E2164" s="12" t="str">
        <f>INDEX('Parameter Codelist'!$A$1:$I$9000,MATCH($D2164,'Parameter Codelist'!$A:$A,0),2)</f>
        <v>flucofuron</v>
      </c>
      <c r="F2164" s="18" t="s">
        <v>6205</v>
      </c>
      <c r="G2164" t="str">
        <f>INDEX('Parameter Codelist'!$A$1:$I$9000,MATCH($D2164,'Parameter Codelist'!$A:$A,0),5)</f>
        <v>370-50-3</v>
      </c>
      <c r="H2164" s="6">
        <v>8</v>
      </c>
      <c r="I2164" t="str">
        <f>INDEX('Hoedanigheid codelist'!$A$1:$J$5341,MATCH($H2164,'Hoedanigheid codelist'!$A:$A,0),3)</f>
        <v>Niet van toepassing</v>
      </c>
      <c r="J2164" s="20" t="s">
        <v>20803</v>
      </c>
    </row>
    <row r="2165" spans="1:10" ht="15.75" thickBot="1">
      <c r="A2165" s="10">
        <v>2720</v>
      </c>
      <c r="B2165" t="str">
        <f>INDEX('Parameter Codelist'!$A$1:$I$9000,MATCH($A2165,'Parameter Codelist'!$A:$A,0),2)</f>
        <v>(massa)Concentratie</v>
      </c>
      <c r="C2165" s="20" t="s">
        <v>20800</v>
      </c>
      <c r="D2165" s="6">
        <v>3805</v>
      </c>
      <c r="E2165" s="12" t="str">
        <f>INDEX('Parameter Codelist'!$A$1:$I$9000,MATCH($D2165,'Parameter Codelist'!$A:$A,0),2)</f>
        <v>fluchloralin</v>
      </c>
      <c r="F2165" s="18" t="s">
        <v>6208</v>
      </c>
      <c r="G2165" t="str">
        <f>INDEX('Parameter Codelist'!$A$1:$I$9000,MATCH($D2165,'Parameter Codelist'!$A:$A,0),5)</f>
        <v>33245-39-5</v>
      </c>
      <c r="H2165" s="6">
        <v>8</v>
      </c>
      <c r="I2165" t="str">
        <f>INDEX('Hoedanigheid codelist'!$A$1:$J$5341,MATCH($H2165,'Hoedanigheid codelist'!$A:$A,0),3)</f>
        <v>Niet van toepassing</v>
      </c>
      <c r="J2165" s="20" t="s">
        <v>20803</v>
      </c>
    </row>
    <row r="2166" spans="1:10" ht="15.75" thickBot="1">
      <c r="A2166" s="10">
        <v>2720</v>
      </c>
      <c r="B2166" t="str">
        <f>INDEX('Parameter Codelist'!$A$1:$I$9000,MATCH($A2166,'Parameter Codelist'!$A:$A,0),2)</f>
        <v>(massa)Concentratie</v>
      </c>
      <c r="C2166" s="20" t="s">
        <v>20800</v>
      </c>
      <c r="D2166" s="6">
        <v>3806</v>
      </c>
      <c r="E2166" s="12" t="str">
        <f>INDEX('Parameter Codelist'!$A$1:$I$9000,MATCH($D2166,'Parameter Codelist'!$A:$A,0),2)</f>
        <v>fluconazol</v>
      </c>
      <c r="F2166" s="18" t="s">
        <v>19228</v>
      </c>
      <c r="G2166" t="str">
        <f>INDEX('Parameter Codelist'!$A$1:$I$9000,MATCH($D2166,'Parameter Codelist'!$A:$A,0),5)</f>
        <v>86386-73-4</v>
      </c>
      <c r="H2166" s="6">
        <v>8</v>
      </c>
      <c r="I2166" t="str">
        <f>INDEX('Hoedanigheid codelist'!$A$1:$J$5341,MATCH($H2166,'Hoedanigheid codelist'!$A:$A,0),3)</f>
        <v>Niet van toepassing</v>
      </c>
      <c r="J2166" s="20" t="s">
        <v>20803</v>
      </c>
    </row>
    <row r="2167" spans="1:10" ht="15.75" thickBot="1">
      <c r="A2167" s="10">
        <v>2720</v>
      </c>
      <c r="B2167" t="str">
        <f>INDEX('Parameter Codelist'!$A$1:$I$9000,MATCH($A2167,'Parameter Codelist'!$A:$A,0),2)</f>
        <v>(massa)Concentratie</v>
      </c>
      <c r="C2167" s="20" t="s">
        <v>20800</v>
      </c>
      <c r="D2167" s="6">
        <v>3807</v>
      </c>
      <c r="E2167" s="12" t="str">
        <f>INDEX('Parameter Codelist'!$A$1:$I$9000,MATCH($D2167,'Parameter Codelist'!$A:$A,0),2)</f>
        <v>flucythrinaat</v>
      </c>
      <c r="F2167" s="18" t="s">
        <v>19229</v>
      </c>
      <c r="G2167" t="str">
        <f>INDEX('Parameter Codelist'!$A$1:$I$9000,MATCH($D2167,'Parameter Codelist'!$A:$A,0),5)</f>
        <v>70124-77-5</v>
      </c>
      <c r="H2167" s="6">
        <v>8</v>
      </c>
      <c r="I2167" t="str">
        <f>INDEX('Hoedanigheid codelist'!$A$1:$J$5341,MATCH($H2167,'Hoedanigheid codelist'!$A:$A,0),3)</f>
        <v>Niet van toepassing</v>
      </c>
      <c r="J2167" s="20" t="s">
        <v>20803</v>
      </c>
    </row>
    <row r="2168" spans="1:10" ht="15.75" thickBot="1">
      <c r="A2168" s="10">
        <v>2720</v>
      </c>
      <c r="B2168" t="str">
        <f>INDEX('Parameter Codelist'!$A$1:$I$9000,MATCH($A2168,'Parameter Codelist'!$A:$A,0),2)</f>
        <v>(massa)Concentratie</v>
      </c>
      <c r="C2168" s="20" t="s">
        <v>20800</v>
      </c>
      <c r="D2168" s="6">
        <v>3808</v>
      </c>
      <c r="E2168" s="12" t="str">
        <f>INDEX('Parameter Codelist'!$A$1:$I$9000,MATCH($D2168,'Parameter Codelist'!$A:$A,0),2)</f>
        <v>fludioxonil</v>
      </c>
      <c r="F2168" s="18" t="s">
        <v>6217</v>
      </c>
      <c r="G2168" t="str">
        <f>INDEX('Parameter Codelist'!$A$1:$I$9000,MATCH($D2168,'Parameter Codelist'!$A:$A,0),5)</f>
        <v>131341-86-1</v>
      </c>
      <c r="H2168" s="6">
        <v>8</v>
      </c>
      <c r="I2168" t="str">
        <f>INDEX('Hoedanigheid codelist'!$A$1:$J$5341,MATCH($H2168,'Hoedanigheid codelist'!$A:$A,0),3)</f>
        <v>Niet van toepassing</v>
      </c>
      <c r="J2168" s="20" t="s">
        <v>20803</v>
      </c>
    </row>
    <row r="2169" spans="1:10" ht="15.75" thickBot="1">
      <c r="A2169" s="10">
        <v>2720</v>
      </c>
      <c r="B2169" t="str">
        <f>INDEX('Parameter Codelist'!$A$1:$I$9000,MATCH($A2169,'Parameter Codelist'!$A:$A,0),2)</f>
        <v>(massa)Concentratie</v>
      </c>
      <c r="C2169" s="20" t="s">
        <v>20800</v>
      </c>
      <c r="D2169" s="6">
        <v>3809</v>
      </c>
      <c r="E2169" s="12" t="str">
        <f>INDEX('Parameter Codelist'!$A$1:$I$9000,MATCH($D2169,'Parameter Codelist'!$A:$A,0),2)</f>
        <v>flufenacet</v>
      </c>
      <c r="F2169" s="18" t="s">
        <v>6220</v>
      </c>
      <c r="G2169" t="str">
        <f>INDEX('Parameter Codelist'!$A$1:$I$9000,MATCH($D2169,'Parameter Codelist'!$A:$A,0),5)</f>
        <v>142459-58-3</v>
      </c>
      <c r="H2169" s="6">
        <v>8</v>
      </c>
      <c r="I2169" t="str">
        <f>INDEX('Hoedanigheid codelist'!$A$1:$J$5341,MATCH($H2169,'Hoedanigheid codelist'!$A:$A,0),3)</f>
        <v>Niet van toepassing</v>
      </c>
      <c r="J2169" s="20" t="s">
        <v>20803</v>
      </c>
    </row>
    <row r="2170" spans="1:10" ht="15.75" thickBot="1">
      <c r="A2170" s="10">
        <v>2720</v>
      </c>
      <c r="B2170" t="str">
        <f>INDEX('Parameter Codelist'!$A$1:$I$9000,MATCH($A2170,'Parameter Codelist'!$A:$A,0),2)</f>
        <v>(massa)Concentratie</v>
      </c>
      <c r="C2170" s="20" t="s">
        <v>20800</v>
      </c>
      <c r="D2170" s="6">
        <v>3810</v>
      </c>
      <c r="E2170" s="12" t="str">
        <f>INDEX('Parameter Codelist'!$A$1:$I$9000,MATCH($D2170,'Parameter Codelist'!$A:$A,0),2)</f>
        <v>flufenoxuron</v>
      </c>
      <c r="F2170" s="18" t="s">
        <v>6223</v>
      </c>
      <c r="G2170" t="str">
        <f>INDEX('Parameter Codelist'!$A$1:$I$9000,MATCH($D2170,'Parameter Codelist'!$A:$A,0),5)</f>
        <v>101463-69-8</v>
      </c>
      <c r="H2170" s="6">
        <v>8</v>
      </c>
      <c r="I2170" t="str">
        <f>INDEX('Hoedanigheid codelist'!$A$1:$J$5341,MATCH($H2170,'Hoedanigheid codelist'!$A:$A,0),3)</f>
        <v>Niet van toepassing</v>
      </c>
      <c r="J2170" s="20" t="s">
        <v>20803</v>
      </c>
    </row>
    <row r="2171" spans="1:10" ht="15.75" thickBot="1">
      <c r="A2171" s="10">
        <v>2720</v>
      </c>
      <c r="B2171" t="str">
        <f>INDEX('Parameter Codelist'!$A$1:$I$9000,MATCH($A2171,'Parameter Codelist'!$A:$A,0),2)</f>
        <v>(massa)Concentratie</v>
      </c>
      <c r="C2171" s="20" t="s">
        <v>20800</v>
      </c>
      <c r="D2171" s="6">
        <v>3811</v>
      </c>
      <c r="E2171" s="12" t="str">
        <f>INDEX('Parameter Codelist'!$A$1:$I$9000,MATCH($D2171,'Parameter Codelist'!$A:$A,0),2)</f>
        <v>flufenazine</v>
      </c>
      <c r="F2171" s="18" t="s">
        <v>19230</v>
      </c>
      <c r="G2171" t="str">
        <f>INDEX('Parameter Codelist'!$A$1:$I$9000,MATCH($D2171,'Parameter Codelist'!$A:$A,0),5)</f>
        <v>69-23-8</v>
      </c>
      <c r="H2171" s="6">
        <v>8</v>
      </c>
      <c r="I2171" t="str">
        <f>INDEX('Hoedanigheid codelist'!$A$1:$J$5341,MATCH($H2171,'Hoedanigheid codelist'!$A:$A,0),3)</f>
        <v>Niet van toepassing</v>
      </c>
      <c r="J2171" s="20" t="s">
        <v>20803</v>
      </c>
    </row>
    <row r="2172" spans="1:10" ht="15.75" thickBot="1">
      <c r="A2172" s="10">
        <v>2720</v>
      </c>
      <c r="B2172" t="str">
        <f>INDEX('Parameter Codelist'!$A$1:$I$9000,MATCH($A2172,'Parameter Codelist'!$A:$A,0),2)</f>
        <v>(massa)Concentratie</v>
      </c>
      <c r="C2172" s="20" t="s">
        <v>20800</v>
      </c>
      <c r="D2172" s="6">
        <v>3812</v>
      </c>
      <c r="E2172" s="12" t="str">
        <f>INDEX('Parameter Codelist'!$A$1:$I$9000,MATCH($D2172,'Parameter Codelist'!$A:$A,0),2)</f>
        <v>flumioxazin</v>
      </c>
      <c r="F2172" s="18" t="s">
        <v>6229</v>
      </c>
      <c r="G2172" t="str">
        <f>INDEX('Parameter Codelist'!$A$1:$I$9000,MATCH($D2172,'Parameter Codelist'!$A:$A,0),5)</f>
        <v>103361-09-7</v>
      </c>
      <c r="H2172" s="6">
        <v>8</v>
      </c>
      <c r="I2172" t="str">
        <f>INDEX('Hoedanigheid codelist'!$A$1:$J$5341,MATCH($H2172,'Hoedanigheid codelist'!$A:$A,0),3)</f>
        <v>Niet van toepassing</v>
      </c>
      <c r="J2172" s="20" t="s">
        <v>20803</v>
      </c>
    </row>
    <row r="2173" spans="1:10" ht="15.75" thickBot="1">
      <c r="A2173" s="10">
        <v>2720</v>
      </c>
      <c r="B2173" t="str">
        <f>INDEX('Parameter Codelist'!$A$1:$I$9000,MATCH($A2173,'Parameter Codelist'!$A:$A,0),2)</f>
        <v>(massa)Concentratie</v>
      </c>
      <c r="C2173" s="20" t="s">
        <v>20800</v>
      </c>
      <c r="D2173" s="6">
        <v>3813</v>
      </c>
      <c r="E2173" s="12" t="str">
        <f>INDEX('Parameter Codelist'!$A$1:$I$9000,MATCH($D2173,'Parameter Codelist'!$A:$A,0),2)</f>
        <v>flumequine</v>
      </c>
      <c r="F2173" s="18" t="s">
        <v>6232</v>
      </c>
      <c r="G2173" t="str">
        <f>INDEX('Parameter Codelist'!$A$1:$I$9000,MATCH($D2173,'Parameter Codelist'!$A:$A,0),5)</f>
        <v>42835-25-6</v>
      </c>
      <c r="H2173" s="6">
        <v>8</v>
      </c>
      <c r="I2173" t="str">
        <f>INDEX('Hoedanigheid codelist'!$A$1:$J$5341,MATCH($H2173,'Hoedanigheid codelist'!$A:$A,0),3)</f>
        <v>Niet van toepassing</v>
      </c>
      <c r="J2173" s="20" t="s">
        <v>20803</v>
      </c>
    </row>
    <row r="2174" spans="1:10" ht="15.75" thickBot="1">
      <c r="A2174" s="10">
        <v>2720</v>
      </c>
      <c r="B2174" t="str">
        <f>INDEX('Parameter Codelist'!$A$1:$I$9000,MATCH($A2174,'Parameter Codelist'!$A:$A,0),2)</f>
        <v>(massa)Concentratie</v>
      </c>
      <c r="C2174" s="20" t="s">
        <v>20800</v>
      </c>
      <c r="D2174" s="6">
        <v>3814</v>
      </c>
      <c r="E2174" s="12" t="str">
        <f>INDEX('Parameter Codelist'!$A$1:$I$9000,MATCH($D2174,'Parameter Codelist'!$A:$A,0),2)</f>
        <v>fluorglycofen-ethyl</v>
      </c>
      <c r="F2174" s="18" t="s">
        <v>19231</v>
      </c>
      <c r="G2174" t="str">
        <f>INDEX('Parameter Codelist'!$A$1:$I$9000,MATCH($D2174,'Parameter Codelist'!$A:$A,0),5)</f>
        <v>77501-90-7</v>
      </c>
      <c r="H2174" s="6">
        <v>8</v>
      </c>
      <c r="I2174" t="str">
        <f>INDEX('Hoedanigheid codelist'!$A$1:$J$5341,MATCH($H2174,'Hoedanigheid codelist'!$A:$A,0),3)</f>
        <v>Niet van toepassing</v>
      </c>
      <c r="J2174" s="20" t="s">
        <v>20803</v>
      </c>
    </row>
    <row r="2175" spans="1:10" ht="15.75" thickBot="1">
      <c r="A2175" s="10">
        <v>2720</v>
      </c>
      <c r="B2175" t="str">
        <f>INDEX('Parameter Codelist'!$A$1:$I$9000,MATCH($A2175,'Parameter Codelist'!$A:$A,0),2)</f>
        <v>(massa)Concentratie</v>
      </c>
      <c r="C2175" s="20" t="s">
        <v>20800</v>
      </c>
      <c r="D2175" s="6">
        <v>3815</v>
      </c>
      <c r="E2175" s="12" t="str">
        <f>INDEX('Parameter Codelist'!$A$1:$I$9000,MATCH($D2175,'Parameter Codelist'!$A:$A,0),2)</f>
        <v>fluometuron</v>
      </c>
      <c r="F2175" s="18" t="s">
        <v>6238</v>
      </c>
      <c r="G2175" t="str">
        <f>INDEX('Parameter Codelist'!$A$1:$I$9000,MATCH($D2175,'Parameter Codelist'!$A:$A,0),5)</f>
        <v>2164-17-2</v>
      </c>
      <c r="H2175" s="6">
        <v>8</v>
      </c>
      <c r="I2175" t="str">
        <f>INDEX('Hoedanigheid codelist'!$A$1:$J$5341,MATCH($H2175,'Hoedanigheid codelist'!$A:$A,0),3)</f>
        <v>Niet van toepassing</v>
      </c>
      <c r="J2175" s="20" t="s">
        <v>20803</v>
      </c>
    </row>
    <row r="2176" spans="1:10" ht="15.75" thickBot="1">
      <c r="A2176" s="10">
        <v>2720</v>
      </c>
      <c r="B2176" t="str">
        <f>INDEX('Parameter Codelist'!$A$1:$I$9000,MATCH($A2176,'Parameter Codelist'!$A:$A,0),2)</f>
        <v>(massa)Concentratie</v>
      </c>
      <c r="C2176" s="20" t="s">
        <v>20800</v>
      </c>
      <c r="D2176" s="6">
        <v>3816</v>
      </c>
      <c r="E2176" s="12" t="str">
        <f>INDEX('Parameter Codelist'!$A$1:$I$9000,MATCH($D2176,'Parameter Codelist'!$A:$A,0),2)</f>
        <v>fluopicolide</v>
      </c>
      <c r="F2176" s="18" t="s">
        <v>6241</v>
      </c>
      <c r="G2176" t="str">
        <f>INDEX('Parameter Codelist'!$A$1:$I$9000,MATCH($D2176,'Parameter Codelist'!$A:$A,0),5)</f>
        <v>239110-15-7</v>
      </c>
      <c r="H2176" s="6">
        <v>8</v>
      </c>
      <c r="I2176" t="str">
        <f>INDEX('Hoedanigheid codelist'!$A$1:$J$5341,MATCH($H2176,'Hoedanigheid codelist'!$A:$A,0),3)</f>
        <v>Niet van toepassing</v>
      </c>
      <c r="J2176" s="20" t="s">
        <v>20803</v>
      </c>
    </row>
    <row r="2177" spans="1:10" ht="15.75" thickBot="1">
      <c r="A2177" s="10">
        <v>2720</v>
      </c>
      <c r="B2177" t="str">
        <f>INDEX('Parameter Codelist'!$A$1:$I$9000,MATCH($A2177,'Parameter Codelist'!$A:$A,0),2)</f>
        <v>(massa)Concentratie</v>
      </c>
      <c r="C2177" s="20" t="s">
        <v>20800</v>
      </c>
      <c r="D2177" s="6">
        <v>3817</v>
      </c>
      <c r="E2177" s="12" t="str">
        <f>INDEX('Parameter Codelist'!$A$1:$I$9000,MATCH($D2177,'Parameter Codelist'!$A:$A,0),2)</f>
        <v>fluroxypyr-meptyl</v>
      </c>
      <c r="F2177" s="18" t="s">
        <v>6244</v>
      </c>
      <c r="G2177" t="str">
        <f>INDEX('Parameter Codelist'!$A$1:$I$9000,MATCH($D2177,'Parameter Codelist'!$A:$A,0),5)</f>
        <v>81406-37-3</v>
      </c>
      <c r="H2177" s="6">
        <v>8</v>
      </c>
      <c r="I2177" t="str">
        <f>INDEX('Hoedanigheid codelist'!$A$1:$J$5341,MATCH($H2177,'Hoedanigheid codelist'!$A:$A,0),3)</f>
        <v>Niet van toepassing</v>
      </c>
      <c r="J2177" s="20" t="s">
        <v>20803</v>
      </c>
    </row>
    <row r="2178" spans="1:10" ht="15.75" thickBot="1">
      <c r="A2178" s="10">
        <v>2720</v>
      </c>
      <c r="B2178" t="str">
        <f>INDEX('Parameter Codelist'!$A$1:$I$9000,MATCH($A2178,'Parameter Codelist'!$A:$A,0),2)</f>
        <v>(massa)Concentratie</v>
      </c>
      <c r="C2178" s="20" t="s">
        <v>20800</v>
      </c>
      <c r="D2178" s="6">
        <v>3818</v>
      </c>
      <c r="E2178" s="12" t="str">
        <f>INDEX('Parameter Codelist'!$A$1:$I$9000,MATCH($D2178,'Parameter Codelist'!$A:$A,0),2)</f>
        <v>fluoxastrobin</v>
      </c>
      <c r="F2178" s="18" t="s">
        <v>6247</v>
      </c>
      <c r="G2178" t="str">
        <f>INDEX('Parameter Codelist'!$A$1:$I$9000,MATCH($D2178,'Parameter Codelist'!$A:$A,0),5)</f>
        <v>193740-76-0</v>
      </c>
      <c r="H2178" s="6">
        <v>8</v>
      </c>
      <c r="I2178" t="str">
        <f>INDEX('Hoedanigheid codelist'!$A$1:$J$5341,MATCH($H2178,'Hoedanigheid codelist'!$A:$A,0),3)</f>
        <v>Niet van toepassing</v>
      </c>
      <c r="J2178" s="20" t="s">
        <v>20803</v>
      </c>
    </row>
    <row r="2179" spans="1:10" ht="15.75" thickBot="1">
      <c r="A2179" s="10">
        <v>2720</v>
      </c>
      <c r="B2179" t="str">
        <f>INDEX('Parameter Codelist'!$A$1:$I$9000,MATCH($A2179,'Parameter Codelist'!$A:$A,0),2)</f>
        <v>(massa)Concentratie</v>
      </c>
      <c r="C2179" s="20" t="s">
        <v>20800</v>
      </c>
      <c r="D2179" s="6">
        <v>3819</v>
      </c>
      <c r="E2179" s="12" t="str">
        <f>INDEX('Parameter Codelist'!$A$1:$I$9000,MATCH($D2179,'Parameter Codelist'!$A:$A,0),2)</f>
        <v>fluoxetine</v>
      </c>
      <c r="F2179" s="18" t="s">
        <v>6250</v>
      </c>
      <c r="G2179" t="str">
        <f>INDEX('Parameter Codelist'!$A$1:$I$9000,MATCH($D2179,'Parameter Codelist'!$A:$A,0),5)</f>
        <v>54910-89-3</v>
      </c>
      <c r="H2179" s="6">
        <v>8</v>
      </c>
      <c r="I2179" t="str">
        <f>INDEX('Hoedanigheid codelist'!$A$1:$J$5341,MATCH($H2179,'Hoedanigheid codelist'!$A:$A,0),3)</f>
        <v>Niet van toepassing</v>
      </c>
      <c r="J2179" s="20" t="s">
        <v>20803</v>
      </c>
    </row>
    <row r="2180" spans="1:10" ht="15.75" thickBot="1">
      <c r="A2180" s="10">
        <v>2720</v>
      </c>
      <c r="B2180" t="str">
        <f>INDEX('Parameter Codelist'!$A$1:$I$9000,MATCH($A2180,'Parameter Codelist'!$A:$A,0),2)</f>
        <v>(massa)Concentratie</v>
      </c>
      <c r="C2180" s="20" t="s">
        <v>20800</v>
      </c>
      <c r="D2180" s="6">
        <v>3820</v>
      </c>
      <c r="E2180" s="12" t="str">
        <f>INDEX('Parameter Codelist'!$A$1:$I$9000,MATCH($D2180,'Parameter Codelist'!$A:$A,0),2)</f>
        <v>flupyrsulfuron-methyl</v>
      </c>
      <c r="F2180" s="18" t="s">
        <v>6253</v>
      </c>
      <c r="G2180" t="str">
        <f>INDEX('Parameter Codelist'!$A$1:$I$9000,MATCH($D2180,'Parameter Codelist'!$A:$A,0),5)</f>
        <v>144740-54-5</v>
      </c>
      <c r="H2180" s="6">
        <v>8</v>
      </c>
      <c r="I2180" t="str">
        <f>INDEX('Hoedanigheid codelist'!$A$1:$J$5341,MATCH($H2180,'Hoedanigheid codelist'!$A:$A,0),3)</f>
        <v>Niet van toepassing</v>
      </c>
      <c r="J2180" s="20" t="s">
        <v>20803</v>
      </c>
    </row>
    <row r="2181" spans="1:10" ht="15.75" thickBot="1">
      <c r="A2181" s="10">
        <v>2720</v>
      </c>
      <c r="B2181" t="str">
        <f>INDEX('Parameter Codelist'!$A$1:$I$9000,MATCH($A2181,'Parameter Codelist'!$A:$A,0),2)</f>
        <v>(massa)Concentratie</v>
      </c>
      <c r="C2181" s="20" t="s">
        <v>20800</v>
      </c>
      <c r="D2181" s="6">
        <v>3821</v>
      </c>
      <c r="E2181" s="12" t="str">
        <f>INDEX('Parameter Codelist'!$A$1:$I$9000,MATCH($D2181,'Parameter Codelist'!$A:$A,0),2)</f>
        <v>flupentixol</v>
      </c>
      <c r="F2181" s="18" t="s">
        <v>6256</v>
      </c>
      <c r="G2181" t="str">
        <f>INDEX('Parameter Codelist'!$A$1:$I$9000,MATCH($D2181,'Parameter Codelist'!$A:$A,0),5)</f>
        <v>2709-56-0</v>
      </c>
      <c r="H2181" s="6">
        <v>8</v>
      </c>
      <c r="I2181" t="str">
        <f>INDEX('Hoedanigheid codelist'!$A$1:$J$5341,MATCH($H2181,'Hoedanigheid codelist'!$A:$A,0),3)</f>
        <v>Niet van toepassing</v>
      </c>
      <c r="J2181" s="20" t="s">
        <v>20803</v>
      </c>
    </row>
    <row r="2182" spans="1:10" ht="15.75" thickBot="1">
      <c r="A2182" s="10">
        <v>2720</v>
      </c>
      <c r="B2182" t="str">
        <f>INDEX('Parameter Codelist'!$A$1:$I$9000,MATCH($A2182,'Parameter Codelist'!$A:$A,0),2)</f>
        <v>(massa)Concentratie</v>
      </c>
      <c r="C2182" s="20" t="s">
        <v>20800</v>
      </c>
      <c r="D2182" s="6">
        <v>3822</v>
      </c>
      <c r="E2182" s="12" t="str">
        <f>INDEX('Parameter Codelist'!$A$1:$I$9000,MATCH($D2182,'Parameter Codelist'!$A:$A,0),2)</f>
        <v>fluquinconazool</v>
      </c>
      <c r="F2182" s="18" t="s">
        <v>19232</v>
      </c>
      <c r="G2182" t="str">
        <f>INDEX('Parameter Codelist'!$A$1:$I$9000,MATCH($D2182,'Parameter Codelist'!$A:$A,0),5)</f>
        <v>136426-54-5</v>
      </c>
      <c r="H2182" s="6">
        <v>8</v>
      </c>
      <c r="I2182" t="str">
        <f>INDEX('Hoedanigheid codelist'!$A$1:$J$5341,MATCH($H2182,'Hoedanigheid codelist'!$A:$A,0),3)</f>
        <v>Niet van toepassing</v>
      </c>
      <c r="J2182" s="20" t="s">
        <v>20803</v>
      </c>
    </row>
    <row r="2183" spans="1:10" ht="15.75" thickBot="1">
      <c r="A2183" s="10">
        <v>2720</v>
      </c>
      <c r="B2183" t="str">
        <f>INDEX('Parameter Codelist'!$A$1:$I$9000,MATCH($A2183,'Parameter Codelist'!$A:$A,0),2)</f>
        <v>(massa)Concentratie</v>
      </c>
      <c r="C2183" s="20" t="s">
        <v>20800</v>
      </c>
      <c r="D2183" s="6">
        <v>3823</v>
      </c>
      <c r="E2183" s="12" t="str">
        <f>INDEX('Parameter Codelist'!$A$1:$I$9000,MATCH($D2183,'Parameter Codelist'!$A:$A,0),2)</f>
        <v>fluracil</v>
      </c>
      <c r="F2183" s="18" t="s">
        <v>6262</v>
      </c>
      <c r="G2183" t="str">
        <f>INDEX('Parameter Codelist'!$A$1:$I$9000,MATCH($D2183,'Parameter Codelist'!$A:$A,0),5)</f>
        <v>51-21-8</v>
      </c>
      <c r="H2183" s="6">
        <v>8</v>
      </c>
      <c r="I2183" t="str">
        <f>INDEX('Hoedanigheid codelist'!$A$1:$J$5341,MATCH($H2183,'Hoedanigheid codelist'!$A:$A,0),3)</f>
        <v>Niet van toepassing</v>
      </c>
      <c r="J2183" s="20" t="s">
        <v>20803</v>
      </c>
    </row>
    <row r="2184" spans="1:10" ht="15.75" thickBot="1">
      <c r="A2184" s="10">
        <v>2720</v>
      </c>
      <c r="B2184" t="str">
        <f>INDEX('Parameter Codelist'!$A$1:$I$9000,MATCH($A2184,'Parameter Codelist'!$A:$A,0),2)</f>
        <v>(massa)Concentratie</v>
      </c>
      <c r="C2184" s="20" t="s">
        <v>20800</v>
      </c>
      <c r="D2184" s="6">
        <v>3824</v>
      </c>
      <c r="E2184" s="12" t="str">
        <f>INDEX('Parameter Codelist'!$A$1:$I$9000,MATCH($D2184,'Parameter Codelist'!$A:$A,0),2)</f>
        <v>flurochloridon</v>
      </c>
      <c r="F2184" s="18" t="s">
        <v>19233</v>
      </c>
      <c r="G2184" t="str">
        <f>INDEX('Parameter Codelist'!$A$1:$I$9000,MATCH($D2184,'Parameter Codelist'!$A:$A,0),5)</f>
        <v>61213-25-0</v>
      </c>
      <c r="H2184" s="6">
        <v>8</v>
      </c>
      <c r="I2184" t="str">
        <f>INDEX('Hoedanigheid codelist'!$A$1:$J$5341,MATCH($H2184,'Hoedanigheid codelist'!$A:$A,0),3)</f>
        <v>Niet van toepassing</v>
      </c>
      <c r="J2184" s="20" t="s">
        <v>20803</v>
      </c>
    </row>
    <row r="2185" spans="1:10" ht="15.75" thickBot="1">
      <c r="A2185" s="10">
        <v>2720</v>
      </c>
      <c r="B2185" t="str">
        <f>INDEX('Parameter Codelist'!$A$1:$I$9000,MATCH($A2185,'Parameter Codelist'!$A:$A,0),2)</f>
        <v>(massa)Concentratie</v>
      </c>
      <c r="C2185" s="20" t="s">
        <v>20800</v>
      </c>
      <c r="D2185" s="6">
        <v>3825</v>
      </c>
      <c r="E2185" s="12" t="str">
        <f>INDEX('Parameter Codelist'!$A$1:$I$9000,MATCH($D2185,'Parameter Codelist'!$A:$A,0),2)</f>
        <v>fluridon</v>
      </c>
      <c r="F2185" s="18" t="s">
        <v>19234</v>
      </c>
      <c r="G2185" t="str">
        <f>INDEX('Parameter Codelist'!$A$1:$I$9000,MATCH($D2185,'Parameter Codelist'!$A:$A,0),5)</f>
        <v>59756-60-4</v>
      </c>
      <c r="H2185" s="6">
        <v>8</v>
      </c>
      <c r="I2185" t="str">
        <f>INDEX('Hoedanigheid codelist'!$A$1:$J$5341,MATCH($H2185,'Hoedanigheid codelist'!$A:$A,0),3)</f>
        <v>Niet van toepassing</v>
      </c>
      <c r="J2185" s="20" t="s">
        <v>20803</v>
      </c>
    </row>
    <row r="2186" spans="1:10" ht="15.75" thickBot="1">
      <c r="A2186" s="10">
        <v>2720</v>
      </c>
      <c r="B2186" t="str">
        <f>INDEX('Parameter Codelist'!$A$1:$I$9000,MATCH($A2186,'Parameter Codelist'!$A:$A,0),2)</f>
        <v>(massa)Concentratie</v>
      </c>
      <c r="C2186" s="20" t="s">
        <v>20800</v>
      </c>
      <c r="D2186" s="6">
        <v>3826</v>
      </c>
      <c r="E2186" s="12" t="str">
        <f>INDEX('Parameter Codelist'!$A$1:$I$9000,MATCH($D2186,'Parameter Codelist'!$A:$A,0),2)</f>
        <v>flurenol-butyl</v>
      </c>
      <c r="F2186" s="18" t="s">
        <v>6271</v>
      </c>
      <c r="G2186" t="str">
        <f>INDEX('Parameter Codelist'!$A$1:$I$9000,MATCH($D2186,'Parameter Codelist'!$A:$A,0),5)</f>
        <v>2314-09-2</v>
      </c>
      <c r="H2186" s="6">
        <v>8</v>
      </c>
      <c r="I2186" t="str">
        <f>INDEX('Hoedanigheid codelist'!$A$1:$J$5341,MATCH($H2186,'Hoedanigheid codelist'!$A:$A,0),3)</f>
        <v>Niet van toepassing</v>
      </c>
      <c r="J2186" s="20" t="s">
        <v>20803</v>
      </c>
    </row>
    <row r="2187" spans="1:10" ht="15.75" thickBot="1">
      <c r="A2187" s="10">
        <v>2720</v>
      </c>
      <c r="B2187" t="str">
        <f>INDEX('Parameter Codelist'!$A$1:$I$9000,MATCH($A2187,'Parameter Codelist'!$A:$A,0),2)</f>
        <v>(massa)Concentratie</v>
      </c>
      <c r="C2187" s="20" t="s">
        <v>20800</v>
      </c>
      <c r="D2187" s="6">
        <v>3827</v>
      </c>
      <c r="E2187" s="12" t="str">
        <f>INDEX('Parameter Codelist'!$A$1:$I$9000,MATCH($D2187,'Parameter Codelist'!$A:$A,0),2)</f>
        <v>flurenol</v>
      </c>
      <c r="F2187" s="18" t="s">
        <v>6274</v>
      </c>
      <c r="G2187" t="str">
        <f>INDEX('Parameter Codelist'!$A$1:$I$9000,MATCH($D2187,'Parameter Codelist'!$A:$A,0),5)</f>
        <v>467-69-6</v>
      </c>
      <c r="H2187" s="6">
        <v>8</v>
      </c>
      <c r="I2187" t="str">
        <f>INDEX('Hoedanigheid codelist'!$A$1:$J$5341,MATCH($H2187,'Hoedanigheid codelist'!$A:$A,0),3)</f>
        <v>Niet van toepassing</v>
      </c>
      <c r="J2187" s="20" t="s">
        <v>20803</v>
      </c>
    </row>
    <row r="2188" spans="1:10" ht="15.75" thickBot="1">
      <c r="A2188" s="10">
        <v>2720</v>
      </c>
      <c r="B2188" t="str">
        <f>INDEX('Parameter Codelist'!$A$1:$I$9000,MATCH($A2188,'Parameter Codelist'!$A:$A,0),2)</f>
        <v>(massa)Concentratie</v>
      </c>
      <c r="C2188" s="20" t="s">
        <v>20800</v>
      </c>
      <c r="D2188" s="6">
        <v>3828</v>
      </c>
      <c r="E2188" s="12" t="str">
        <f>INDEX('Parameter Codelist'!$A$1:$I$9000,MATCH($D2188,'Parameter Codelist'!$A:$A,0),2)</f>
        <v>flurprimidol</v>
      </c>
      <c r="F2188" s="18" t="s">
        <v>6277</v>
      </c>
      <c r="G2188" t="str">
        <f>INDEX('Parameter Codelist'!$A$1:$I$9000,MATCH($D2188,'Parameter Codelist'!$A:$A,0),5)</f>
        <v>56425-91-3</v>
      </c>
      <c r="H2188" s="6">
        <v>8</v>
      </c>
      <c r="I2188" t="str">
        <f>INDEX('Hoedanigheid codelist'!$A$1:$J$5341,MATCH($H2188,'Hoedanigheid codelist'!$A:$A,0),3)</f>
        <v>Niet van toepassing</v>
      </c>
      <c r="J2188" s="20" t="s">
        <v>20803</v>
      </c>
    </row>
    <row r="2189" spans="1:10" ht="15.75" thickBot="1">
      <c r="A2189" s="10">
        <v>2720</v>
      </c>
      <c r="B2189" t="str">
        <f>INDEX('Parameter Codelist'!$A$1:$I$9000,MATCH($A2189,'Parameter Codelist'!$A:$A,0),2)</f>
        <v>(massa)Concentratie</v>
      </c>
      <c r="C2189" s="20" t="s">
        <v>20800</v>
      </c>
      <c r="D2189" s="6">
        <v>3829</v>
      </c>
      <c r="E2189" s="12" t="str">
        <f>INDEX('Parameter Codelist'!$A$1:$I$9000,MATCH($D2189,'Parameter Codelist'!$A:$A,0),2)</f>
        <v>florasulam</v>
      </c>
      <c r="F2189" s="18" t="s">
        <v>6280</v>
      </c>
      <c r="G2189" t="str">
        <f>INDEX('Parameter Codelist'!$A$1:$I$9000,MATCH($D2189,'Parameter Codelist'!$A:$A,0),5)</f>
        <v>145701-23-1</v>
      </c>
      <c r="H2189" s="6">
        <v>8</v>
      </c>
      <c r="I2189" t="str">
        <f>INDEX('Hoedanigheid codelist'!$A$1:$J$5341,MATCH($H2189,'Hoedanigheid codelist'!$A:$A,0),3)</f>
        <v>Niet van toepassing</v>
      </c>
      <c r="J2189" s="20" t="s">
        <v>20803</v>
      </c>
    </row>
    <row r="2190" spans="1:10" ht="15.75" thickBot="1">
      <c r="A2190" s="10">
        <v>2720</v>
      </c>
      <c r="B2190" t="str">
        <f>INDEX('Parameter Codelist'!$A$1:$I$9000,MATCH($A2190,'Parameter Codelist'!$A:$A,0),2)</f>
        <v>(massa)Concentratie</v>
      </c>
      <c r="C2190" s="20" t="s">
        <v>20800</v>
      </c>
      <c r="D2190" s="6">
        <v>3830</v>
      </c>
      <c r="E2190" s="12" t="str">
        <f>INDEX('Parameter Codelist'!$A$1:$I$9000,MATCH($D2190,'Parameter Codelist'!$A:$A,0),2)</f>
        <v>flusilazool</v>
      </c>
      <c r="F2190" s="18" t="s">
        <v>19235</v>
      </c>
      <c r="G2190" t="str">
        <f>INDEX('Parameter Codelist'!$A$1:$I$9000,MATCH($D2190,'Parameter Codelist'!$A:$A,0),5)</f>
        <v>85509-19-9</v>
      </c>
      <c r="H2190" s="6">
        <v>8</v>
      </c>
      <c r="I2190" t="str">
        <f>INDEX('Hoedanigheid codelist'!$A$1:$J$5341,MATCH($H2190,'Hoedanigheid codelist'!$A:$A,0),3)</f>
        <v>Niet van toepassing</v>
      </c>
      <c r="J2190" s="20" t="s">
        <v>20803</v>
      </c>
    </row>
    <row r="2191" spans="1:10" ht="15.75" thickBot="1">
      <c r="A2191" s="10">
        <v>2720</v>
      </c>
      <c r="B2191" t="str">
        <f>INDEX('Parameter Codelist'!$A$1:$I$9000,MATCH($A2191,'Parameter Codelist'!$A:$A,0),2)</f>
        <v>(massa)Concentratie</v>
      </c>
      <c r="C2191" s="20" t="s">
        <v>20800</v>
      </c>
      <c r="D2191" s="6">
        <v>3831</v>
      </c>
      <c r="E2191" s="12" t="str">
        <f>INDEX('Parameter Codelist'!$A$1:$I$9000,MATCH($D2191,'Parameter Codelist'!$A:$A,0),2)</f>
        <v>flutriafol</v>
      </c>
      <c r="F2191" s="18" t="s">
        <v>6286</v>
      </c>
      <c r="G2191" t="str">
        <f>INDEX('Parameter Codelist'!$A$1:$I$9000,MATCH($D2191,'Parameter Codelist'!$A:$A,0),5)</f>
        <v>76674-21-0</v>
      </c>
      <c r="H2191" s="6">
        <v>8</v>
      </c>
      <c r="I2191" t="str">
        <f>INDEX('Hoedanigheid codelist'!$A$1:$J$5341,MATCH($H2191,'Hoedanigheid codelist'!$A:$A,0),3)</f>
        <v>Niet van toepassing</v>
      </c>
      <c r="J2191" s="20" t="s">
        <v>20803</v>
      </c>
    </row>
    <row r="2192" spans="1:10" ht="15.75" thickBot="1">
      <c r="A2192" s="10">
        <v>2720</v>
      </c>
      <c r="B2192" t="str">
        <f>INDEX('Parameter Codelist'!$A$1:$I$9000,MATCH($A2192,'Parameter Codelist'!$A:$A,0),2)</f>
        <v>(massa)Concentratie</v>
      </c>
      <c r="C2192" s="20" t="s">
        <v>20800</v>
      </c>
      <c r="D2192" s="6">
        <v>3832</v>
      </c>
      <c r="E2192" s="12" t="str">
        <f>INDEX('Parameter Codelist'!$A$1:$I$9000,MATCH($D2192,'Parameter Codelist'!$A:$A,0),2)</f>
        <v>flutamide</v>
      </c>
      <c r="F2192" s="18" t="s">
        <v>6289</v>
      </c>
      <c r="G2192" t="str">
        <f>INDEX('Parameter Codelist'!$A$1:$I$9000,MATCH($D2192,'Parameter Codelist'!$A:$A,0),5)</f>
        <v>13311-84-7</v>
      </c>
      <c r="H2192" s="6">
        <v>8</v>
      </c>
      <c r="I2192" t="str">
        <f>INDEX('Hoedanigheid codelist'!$A$1:$J$5341,MATCH($H2192,'Hoedanigheid codelist'!$A:$A,0),3)</f>
        <v>Niet van toepassing</v>
      </c>
      <c r="J2192" s="20" t="s">
        <v>20803</v>
      </c>
    </row>
    <row r="2193" spans="1:10" ht="15.75" thickBot="1">
      <c r="A2193" s="10">
        <v>2720</v>
      </c>
      <c r="B2193" t="str">
        <f>INDEX('Parameter Codelist'!$A$1:$I$9000,MATCH($A2193,'Parameter Codelist'!$A:$A,0),2)</f>
        <v>(massa)Concentratie</v>
      </c>
      <c r="C2193" s="20" t="s">
        <v>20800</v>
      </c>
      <c r="D2193" s="6">
        <v>3833</v>
      </c>
      <c r="E2193" s="12" t="str">
        <f>INDEX('Parameter Codelist'!$A$1:$I$9000,MATCH($D2193,'Parameter Codelist'!$A:$A,0),2)</f>
        <v>fermium</v>
      </c>
      <c r="F2193" s="18" t="s">
        <v>6292</v>
      </c>
      <c r="G2193" t="str">
        <f>INDEX('Parameter Codelist'!$A$1:$I$9000,MATCH($D2193,'Parameter Codelist'!$A:$A,0),5)</f>
        <v>7440-72-4</v>
      </c>
      <c r="H2193" s="6">
        <v>8</v>
      </c>
      <c r="I2193" t="str">
        <f>INDEX('Hoedanigheid codelist'!$A$1:$J$5341,MATCH($H2193,'Hoedanigheid codelist'!$A:$A,0),3)</f>
        <v>Niet van toepassing</v>
      </c>
      <c r="J2193" s="20" t="s">
        <v>20803</v>
      </c>
    </row>
    <row r="2194" spans="1:10" ht="15.75" thickBot="1">
      <c r="A2194" s="10">
        <v>2720</v>
      </c>
      <c r="B2194" t="str">
        <f>INDEX('Parameter Codelist'!$A$1:$I$9000,MATCH($A2194,'Parameter Codelist'!$A:$A,0),2)</f>
        <v>(massa)Concentratie</v>
      </c>
      <c r="C2194" s="20" t="s">
        <v>20800</v>
      </c>
      <c r="D2194" s="6">
        <v>3835</v>
      </c>
      <c r="E2194" s="12" t="str">
        <f>INDEX('Parameter Codelist'!$A$1:$I$9000,MATCH($D2194,'Parameter Codelist'!$A:$A,0),2)</f>
        <v>fomesafen</v>
      </c>
      <c r="F2194" s="18" t="s">
        <v>6297</v>
      </c>
      <c r="G2194" t="str">
        <f>INDEX('Parameter Codelist'!$A$1:$I$9000,MATCH($D2194,'Parameter Codelist'!$A:$A,0),5)</f>
        <v>72178-02-0</v>
      </c>
      <c r="H2194" s="6">
        <v>8</v>
      </c>
      <c r="I2194" t="str">
        <f>INDEX('Hoedanigheid codelist'!$A$1:$J$5341,MATCH($H2194,'Hoedanigheid codelist'!$A:$A,0),3)</f>
        <v>Niet van toepassing</v>
      </c>
      <c r="J2194" s="20" t="s">
        <v>20803</v>
      </c>
    </row>
    <row r="2195" spans="1:10" ht="15.75" thickBot="1">
      <c r="A2195" s="10">
        <v>2720</v>
      </c>
      <c r="B2195" t="str">
        <f>INDEX('Parameter Codelist'!$A$1:$I$9000,MATCH($A2195,'Parameter Codelist'!$A:$A,0),2)</f>
        <v>(massa)Concentratie</v>
      </c>
      <c r="C2195" s="20" t="s">
        <v>20800</v>
      </c>
      <c r="D2195" s="6">
        <v>3836</v>
      </c>
      <c r="E2195" s="12" t="str">
        <f>INDEX('Parameter Codelist'!$A$1:$I$9000,MATCH($D2195,'Parameter Codelist'!$A:$A,0),2)</f>
        <v>foramsulfuron</v>
      </c>
      <c r="F2195" s="18" t="s">
        <v>6300</v>
      </c>
      <c r="G2195" t="str">
        <f>INDEX('Parameter Codelist'!$A$1:$I$9000,MATCH($D2195,'Parameter Codelist'!$A:$A,0),5)</f>
        <v>173159-57-4</v>
      </c>
      <c r="H2195" s="6">
        <v>8</v>
      </c>
      <c r="I2195" t="str">
        <f>INDEX('Hoedanigheid codelist'!$A$1:$J$5341,MATCH($H2195,'Hoedanigheid codelist'!$A:$A,0),3)</f>
        <v>Niet van toepassing</v>
      </c>
      <c r="J2195" s="20" t="s">
        <v>20803</v>
      </c>
    </row>
    <row r="2196" spans="1:10" ht="15.75" thickBot="1">
      <c r="A2196" s="10">
        <v>2720</v>
      </c>
      <c r="B2196" t="str">
        <f>INDEX('Parameter Codelist'!$A$1:$I$9000,MATCH($A2196,'Parameter Codelist'!$A:$A,0),2)</f>
        <v>(massa)Concentratie</v>
      </c>
      <c r="C2196" s="20" t="s">
        <v>20800</v>
      </c>
      <c r="D2196" s="6">
        <v>3837</v>
      </c>
      <c r="E2196" s="12" t="str">
        <f>INDEX('Parameter Codelist'!$A$1:$I$9000,MATCH($D2196,'Parameter Codelist'!$A:$A,0),2)</f>
        <v>formetanaat-hydrochloride</v>
      </c>
      <c r="F2196" s="18" t="s">
        <v>19236</v>
      </c>
      <c r="G2196" t="str">
        <f>INDEX('Parameter Codelist'!$A$1:$I$9000,MATCH($D2196,'Parameter Codelist'!$A:$A,0),5)</f>
        <v>23422-53-9</v>
      </c>
      <c r="H2196" s="6">
        <v>8</v>
      </c>
      <c r="I2196" t="str">
        <f>INDEX('Hoedanigheid codelist'!$A$1:$J$5341,MATCH($H2196,'Hoedanigheid codelist'!$A:$A,0),3)</f>
        <v>Niet van toepassing</v>
      </c>
      <c r="J2196" s="20" t="s">
        <v>20803</v>
      </c>
    </row>
    <row r="2197" spans="1:10" ht="15.75" thickBot="1">
      <c r="A2197" s="10">
        <v>2720</v>
      </c>
      <c r="B2197" t="str">
        <f>INDEX('Parameter Codelist'!$A$1:$I$9000,MATCH($A2197,'Parameter Codelist'!$A:$A,0),2)</f>
        <v>(massa)Concentratie</v>
      </c>
      <c r="C2197" s="20" t="s">
        <v>20800</v>
      </c>
      <c r="D2197" s="6">
        <v>3838</v>
      </c>
      <c r="E2197" s="12" t="str">
        <f>INDEX('Parameter Codelist'!$A$1:$I$9000,MATCH($D2197,'Parameter Codelist'!$A:$A,0),2)</f>
        <v>formetanaat</v>
      </c>
      <c r="F2197" s="18" t="s">
        <v>19237</v>
      </c>
      <c r="G2197" t="str">
        <f>INDEX('Parameter Codelist'!$A$1:$I$9000,MATCH($D2197,'Parameter Codelist'!$A:$A,0),5)</f>
        <v>22259-30-9</v>
      </c>
      <c r="H2197" s="6">
        <v>8</v>
      </c>
      <c r="I2197" t="str">
        <f>INDEX('Hoedanigheid codelist'!$A$1:$J$5341,MATCH($H2197,'Hoedanigheid codelist'!$A:$A,0),3)</f>
        <v>Niet van toepassing</v>
      </c>
      <c r="J2197" s="20" t="s">
        <v>20803</v>
      </c>
    </row>
    <row r="2198" spans="1:10" ht="15.75" thickBot="1">
      <c r="A2198" s="10">
        <v>2720</v>
      </c>
      <c r="B2198" t="str">
        <f>INDEX('Parameter Codelist'!$A$1:$I$9000,MATCH($A2198,'Parameter Codelist'!$A:$A,0),2)</f>
        <v>(massa)Concentratie</v>
      </c>
      <c r="C2198" s="20" t="s">
        <v>20800</v>
      </c>
      <c r="D2198" s="6">
        <v>3840</v>
      </c>
      <c r="E2198" s="12" t="str">
        <f>INDEX('Parameter Codelist'!$A$1:$I$9000,MATCH($D2198,'Parameter Codelist'!$A:$A,0),2)</f>
        <v>foraat-sulfon</v>
      </c>
      <c r="F2198" s="18" t="s">
        <v>19238</v>
      </c>
      <c r="G2198" t="str">
        <f>INDEX('Parameter Codelist'!$A$1:$I$9000,MATCH($D2198,'Parameter Codelist'!$A:$A,0),5)</f>
        <v>2588-04-7</v>
      </c>
      <c r="H2198" s="6">
        <v>8</v>
      </c>
      <c r="I2198" t="str">
        <f>INDEX('Hoedanigheid codelist'!$A$1:$J$5341,MATCH($H2198,'Hoedanigheid codelist'!$A:$A,0),3)</f>
        <v>Niet van toepassing</v>
      </c>
      <c r="J2198" s="20" t="s">
        <v>20803</v>
      </c>
    </row>
    <row r="2199" spans="1:10" ht="15.75" thickBot="1">
      <c r="A2199" s="10">
        <v>2720</v>
      </c>
      <c r="B2199" t="str">
        <f>INDEX('Parameter Codelist'!$A$1:$I$9000,MATCH($A2199,'Parameter Codelist'!$A:$A,0),2)</f>
        <v>(massa)Concentratie</v>
      </c>
      <c r="C2199" s="20" t="s">
        <v>20800</v>
      </c>
      <c r="D2199" s="6">
        <v>3841</v>
      </c>
      <c r="E2199" s="12" t="str">
        <f>INDEX('Parameter Codelist'!$A$1:$I$9000,MATCH($D2199,'Parameter Codelist'!$A:$A,0),2)</f>
        <v>foraat-sulfoxide</v>
      </c>
      <c r="F2199" s="18" t="s">
        <v>19239</v>
      </c>
      <c r="G2199" t="str">
        <f>INDEX('Parameter Codelist'!$A$1:$I$9000,MATCH($D2199,'Parameter Codelist'!$A:$A,0),5)</f>
        <v>2588-05-8</v>
      </c>
      <c r="H2199" s="6">
        <v>8</v>
      </c>
      <c r="I2199" t="str">
        <f>INDEX('Hoedanigheid codelist'!$A$1:$J$5341,MATCH($H2199,'Hoedanigheid codelist'!$A:$A,0),3)</f>
        <v>Niet van toepassing</v>
      </c>
      <c r="J2199" s="20" t="s">
        <v>20803</v>
      </c>
    </row>
    <row r="2200" spans="1:10" ht="15.75" thickBot="1">
      <c r="A2200" s="10">
        <v>2720</v>
      </c>
      <c r="B2200" t="str">
        <f>INDEX('Parameter Codelist'!$A$1:$I$9000,MATCH($A2200,'Parameter Codelist'!$A:$A,0),2)</f>
        <v>(massa)Concentratie</v>
      </c>
      <c r="C2200" s="20" t="s">
        <v>20800</v>
      </c>
      <c r="D2200" s="6">
        <v>3842</v>
      </c>
      <c r="E2200" s="12" t="str">
        <f>INDEX('Parameter Codelist'!$A$1:$I$9000,MATCH($D2200,'Parameter Codelist'!$A:$A,0),2)</f>
        <v>fosetyl-aluminium</v>
      </c>
      <c r="F2200" s="18" t="s">
        <v>19240</v>
      </c>
      <c r="G2200" t="str">
        <f>INDEX('Parameter Codelist'!$A$1:$I$9000,MATCH($D2200,'Parameter Codelist'!$A:$A,0),5)</f>
        <v>39148-24-8</v>
      </c>
      <c r="H2200" s="6">
        <v>8</v>
      </c>
      <c r="I2200" t="str">
        <f>INDEX('Hoedanigheid codelist'!$A$1:$J$5341,MATCH($H2200,'Hoedanigheid codelist'!$A:$A,0),3)</f>
        <v>Niet van toepassing</v>
      </c>
      <c r="J2200" s="20" t="s">
        <v>20803</v>
      </c>
    </row>
    <row r="2201" spans="1:10" ht="15.75" thickBot="1">
      <c r="A2201" s="10">
        <v>2720</v>
      </c>
      <c r="B2201" t="str">
        <f>INDEX('Parameter Codelist'!$A$1:$I$9000,MATCH($A2201,'Parameter Codelist'!$A:$A,0),2)</f>
        <v>(massa)Concentratie</v>
      </c>
      <c r="C2201" s="20" t="s">
        <v>20800</v>
      </c>
      <c r="D2201" s="6">
        <v>3843</v>
      </c>
      <c r="E2201" s="12" t="str">
        <f>INDEX('Parameter Codelist'!$A$1:$I$9000,MATCH($D2201,'Parameter Codelist'!$A:$A,0),2)</f>
        <v>fosfine</v>
      </c>
      <c r="F2201" s="18" t="s">
        <v>19241</v>
      </c>
      <c r="G2201" t="str">
        <f>INDEX('Parameter Codelist'!$A$1:$I$9000,MATCH($D2201,'Parameter Codelist'!$A:$A,0),5)</f>
        <v>7803-51-2</v>
      </c>
      <c r="H2201" s="6">
        <v>8</v>
      </c>
      <c r="I2201" t="str">
        <f>INDEX('Hoedanigheid codelist'!$A$1:$J$5341,MATCH($H2201,'Hoedanigheid codelist'!$A:$A,0),3)</f>
        <v>Niet van toepassing</v>
      </c>
      <c r="J2201" s="20" t="s">
        <v>20803</v>
      </c>
    </row>
    <row r="2202" spans="1:10" ht="15.75" thickBot="1">
      <c r="A2202" s="10">
        <v>2720</v>
      </c>
      <c r="B2202" t="str">
        <f>INDEX('Parameter Codelist'!$A$1:$I$9000,MATCH($A2202,'Parameter Codelist'!$A:$A,0),2)</f>
        <v>(massa)Concentratie</v>
      </c>
      <c r="C2202" s="20" t="s">
        <v>20800</v>
      </c>
      <c r="D2202" s="6">
        <v>3844</v>
      </c>
      <c r="E2202" s="12" t="str">
        <f>INDEX('Parameter Codelist'!$A$1:$I$9000,MATCH($D2202,'Parameter Codelist'!$A:$A,0),2)</f>
        <v>fosmet-oxon</v>
      </c>
      <c r="F2202" s="18" t="s">
        <v>19242</v>
      </c>
      <c r="G2202" t="str">
        <f>INDEX('Parameter Codelist'!$A$1:$I$9000,MATCH($D2202,'Parameter Codelist'!$A:$A,0),5)</f>
        <v>3735-33-9</v>
      </c>
      <c r="H2202" s="6">
        <v>8</v>
      </c>
      <c r="I2202" t="str">
        <f>INDEX('Hoedanigheid codelist'!$A$1:$J$5341,MATCH($H2202,'Hoedanigheid codelist'!$A:$A,0),3)</f>
        <v>Niet van toepassing</v>
      </c>
      <c r="J2202" s="20" t="s">
        <v>20803</v>
      </c>
    </row>
    <row r="2203" spans="1:10" ht="15.75" thickBot="1">
      <c r="A2203" s="10">
        <v>2720</v>
      </c>
      <c r="B2203" t="str">
        <f>INDEX('Parameter Codelist'!$A$1:$I$9000,MATCH($A2203,'Parameter Codelist'!$A:$A,0),2)</f>
        <v>(massa)Concentratie</v>
      </c>
      <c r="C2203" s="20" t="s">
        <v>20800</v>
      </c>
      <c r="D2203" s="6">
        <v>3845</v>
      </c>
      <c r="E2203" s="12" t="str">
        <f>INDEX('Parameter Codelist'!$A$1:$I$9000,MATCH($D2203,'Parameter Codelist'!$A:$A,0),2)</f>
        <v>fosthiazaat</v>
      </c>
      <c r="F2203" s="18" t="s">
        <v>19243</v>
      </c>
      <c r="G2203" t="str">
        <f>INDEX('Parameter Codelist'!$A$1:$I$9000,MATCH($D2203,'Parameter Codelist'!$A:$A,0),5)</f>
        <v>98886-44-3</v>
      </c>
      <c r="H2203" s="6">
        <v>8</v>
      </c>
      <c r="I2203" t="str">
        <f>INDEX('Hoedanigheid codelist'!$A$1:$J$5341,MATCH($H2203,'Hoedanigheid codelist'!$A:$A,0),3)</f>
        <v>Niet van toepassing</v>
      </c>
      <c r="J2203" s="20" t="s">
        <v>20803</v>
      </c>
    </row>
    <row r="2204" spans="1:10" ht="15.75" thickBot="1">
      <c r="A2204" s="10">
        <v>2720</v>
      </c>
      <c r="B2204" t="str">
        <f>INDEX('Parameter Codelist'!$A$1:$I$9000,MATCH($A2204,'Parameter Codelist'!$A:$A,0),2)</f>
        <v>(massa)Concentratie</v>
      </c>
      <c r="C2204" s="20" t="s">
        <v>20800</v>
      </c>
      <c r="D2204" s="6">
        <v>3846</v>
      </c>
      <c r="E2204" s="12" t="str">
        <f>INDEX('Parameter Codelist'!$A$1:$I$9000,MATCH($D2204,'Parameter Codelist'!$A:$A,0),2)</f>
        <v>francium</v>
      </c>
      <c r="F2204" s="18" t="s">
        <v>6329</v>
      </c>
      <c r="G2204" t="str">
        <f>INDEX('Parameter Codelist'!$A$1:$I$9000,MATCH($D2204,'Parameter Codelist'!$A:$A,0),5)</f>
        <v>7440-73-5</v>
      </c>
      <c r="H2204" s="6">
        <v>8</v>
      </c>
      <c r="I2204" t="str">
        <f>INDEX('Hoedanigheid codelist'!$A$1:$J$5341,MATCH($H2204,'Hoedanigheid codelist'!$A:$A,0),3)</f>
        <v>Niet van toepassing</v>
      </c>
      <c r="J2204" s="20" t="s">
        <v>20803</v>
      </c>
    </row>
    <row r="2205" spans="1:10" ht="15.75" thickBot="1">
      <c r="A2205" s="10">
        <v>2720</v>
      </c>
      <c r="B2205" t="str">
        <f>INDEX('Parameter Codelist'!$A$1:$I$9000,MATCH($A2205,'Parameter Codelist'!$A:$A,0),2)</f>
        <v>(massa)Concentratie</v>
      </c>
      <c r="C2205" s="20" t="s">
        <v>20800</v>
      </c>
      <c r="D2205" s="6">
        <v>3847</v>
      </c>
      <c r="E2205" s="12" t="str">
        <f>INDEX('Parameter Codelist'!$A$1:$I$9000,MATCH($D2205,'Parameter Codelist'!$A:$A,0),2)</f>
        <v>francium 223</v>
      </c>
      <c r="F2205" s="18" t="s">
        <v>6332</v>
      </c>
      <c r="G2205" t="str">
        <f>INDEX('Parameter Codelist'!$A$1:$I$9000,MATCH($D2205,'Parameter Codelist'!$A:$A,0),5)</f>
        <v>15756-98-6</v>
      </c>
      <c r="H2205" s="6">
        <v>8</v>
      </c>
      <c r="I2205" t="str">
        <f>INDEX('Hoedanigheid codelist'!$A$1:$J$5341,MATCH($H2205,'Hoedanigheid codelist'!$A:$A,0),3)</f>
        <v>Niet van toepassing</v>
      </c>
      <c r="J2205" s="20" t="s">
        <v>20803</v>
      </c>
    </row>
    <row r="2206" spans="1:10" ht="15.75" thickBot="1">
      <c r="A2206" s="10">
        <v>2720</v>
      </c>
      <c r="B2206" t="str">
        <f>INDEX('Parameter Codelist'!$A$1:$I$9000,MATCH($A2206,'Parameter Codelist'!$A:$A,0),2)</f>
        <v>(massa)Concentratie</v>
      </c>
      <c r="C2206" s="20" t="s">
        <v>20800</v>
      </c>
      <c r="D2206" s="6">
        <v>3849</v>
      </c>
      <c r="E2206" s="12" t="str">
        <f>INDEX('Parameter Codelist'!$A$1:$I$9000,MATCH($D2206,'Parameter Codelist'!$A:$A,0),2)</f>
        <v>ftaalzuuranhydride</v>
      </c>
      <c r="F2206" s="18" t="s">
        <v>19244</v>
      </c>
      <c r="G2206" t="str">
        <f>INDEX('Parameter Codelist'!$A$1:$I$9000,MATCH($D2206,'Parameter Codelist'!$A:$A,0),5)</f>
        <v>85-44-9</v>
      </c>
      <c r="H2206" s="6">
        <v>8</v>
      </c>
      <c r="I2206" t="str">
        <f>INDEX('Hoedanigheid codelist'!$A$1:$J$5341,MATCH($H2206,'Hoedanigheid codelist'!$A:$A,0),3)</f>
        <v>Niet van toepassing</v>
      </c>
      <c r="J2206" s="20" t="s">
        <v>20803</v>
      </c>
    </row>
    <row r="2207" spans="1:10" ht="15.75" thickBot="1">
      <c r="A2207" s="10">
        <v>2720</v>
      </c>
      <c r="B2207" t="str">
        <f>INDEX('Parameter Codelist'!$A$1:$I$9000,MATCH($A2207,'Parameter Codelist'!$A:$A,0),2)</f>
        <v>(massa)Concentratie</v>
      </c>
      <c r="C2207" s="20" t="s">
        <v>20800</v>
      </c>
      <c r="D2207" s="6">
        <v>3850</v>
      </c>
      <c r="E2207" s="12" t="str">
        <f>INDEX('Parameter Codelist'!$A$1:$I$9000,MATCH($D2207,'Parameter Codelist'!$A:$A,0),2)</f>
        <v>ftalimide</v>
      </c>
      <c r="F2207" s="18" t="s">
        <v>19245</v>
      </c>
      <c r="G2207" t="str">
        <f>INDEX('Parameter Codelist'!$A$1:$I$9000,MATCH($D2207,'Parameter Codelist'!$A:$A,0),5)</f>
        <v>85-41-6</v>
      </c>
      <c r="H2207" s="6">
        <v>8</v>
      </c>
      <c r="I2207" t="str">
        <f>INDEX('Hoedanigheid codelist'!$A$1:$J$5341,MATCH($H2207,'Hoedanigheid codelist'!$A:$A,0),3)</f>
        <v>Niet van toepassing</v>
      </c>
      <c r="J2207" s="20" t="s">
        <v>20803</v>
      </c>
    </row>
    <row r="2208" spans="1:10" ht="15.75" thickBot="1">
      <c r="A2208" s="10">
        <v>2720</v>
      </c>
      <c r="B2208" t="str">
        <f>INDEX('Parameter Codelist'!$A$1:$I$9000,MATCH($A2208,'Parameter Codelist'!$A:$A,0),2)</f>
        <v>(massa)Concentratie</v>
      </c>
      <c r="C2208" s="20" t="s">
        <v>20800</v>
      </c>
      <c r="D2208" s="6">
        <v>3851</v>
      </c>
      <c r="E2208" s="12" t="str">
        <f>INDEX('Parameter Codelist'!$A$1:$I$9000,MATCH($D2208,'Parameter Codelist'!$A:$A,0),2)</f>
        <v>fuberidazool</v>
      </c>
      <c r="F2208" s="18" t="s">
        <v>19246</v>
      </c>
      <c r="G2208" t="str">
        <f>INDEX('Parameter Codelist'!$A$1:$I$9000,MATCH($D2208,'Parameter Codelist'!$A:$A,0),5)</f>
        <v>3878-19-1</v>
      </c>
      <c r="H2208" s="6">
        <v>8</v>
      </c>
      <c r="I2208" t="str">
        <f>INDEX('Hoedanigheid codelist'!$A$1:$J$5341,MATCH($H2208,'Hoedanigheid codelist'!$A:$A,0),3)</f>
        <v>Niet van toepassing</v>
      </c>
      <c r="J2208" s="20" t="s">
        <v>20803</v>
      </c>
    </row>
    <row r="2209" spans="1:10" ht="15.75" thickBot="1">
      <c r="A2209" s="10">
        <v>2720</v>
      </c>
      <c r="B2209" t="str">
        <f>INDEX('Parameter Codelist'!$A$1:$I$9000,MATCH($A2209,'Parameter Codelist'!$A:$A,0),2)</f>
        <v>(massa)Concentratie</v>
      </c>
      <c r="C2209" s="20" t="s">
        <v>20800</v>
      </c>
      <c r="D2209" s="6">
        <v>3853</v>
      </c>
      <c r="E2209" s="12" t="str">
        <f>INDEX('Parameter Codelist'!$A$1:$I$9000,MATCH($D2209,'Parameter Codelist'!$A:$A,0),2)</f>
        <v>furmecyclox</v>
      </c>
      <c r="F2209" s="18" t="s">
        <v>6348</v>
      </c>
      <c r="G2209" t="str">
        <f>INDEX('Parameter Codelist'!$A$1:$I$9000,MATCH($D2209,'Parameter Codelist'!$A:$A,0),5)</f>
        <v>60568-05-0</v>
      </c>
      <c r="H2209" s="6">
        <v>8</v>
      </c>
      <c r="I2209" t="str">
        <f>INDEX('Hoedanigheid codelist'!$A$1:$J$5341,MATCH($H2209,'Hoedanigheid codelist'!$A:$A,0),3)</f>
        <v>Niet van toepassing</v>
      </c>
      <c r="J2209" s="20" t="s">
        <v>20803</v>
      </c>
    </row>
    <row r="2210" spans="1:10" ht="15.75" thickBot="1">
      <c r="A2210" s="10">
        <v>2720</v>
      </c>
      <c r="B2210" t="str">
        <f>INDEX('Parameter Codelist'!$A$1:$I$9000,MATCH($A2210,'Parameter Codelist'!$A:$A,0),2)</f>
        <v>(massa)Concentratie</v>
      </c>
      <c r="C2210" s="20" t="s">
        <v>20800</v>
      </c>
      <c r="D2210" s="6">
        <v>3854</v>
      </c>
      <c r="E2210" s="12" t="str">
        <f>INDEX('Parameter Codelist'!$A$1:$I$9000,MATCH($D2210,'Parameter Codelist'!$A:$A,0),2)</f>
        <v>furosemide</v>
      </c>
      <c r="F2210" s="18" t="s">
        <v>6351</v>
      </c>
      <c r="G2210" t="str">
        <f>INDEX('Parameter Codelist'!$A$1:$I$9000,MATCH($D2210,'Parameter Codelist'!$A:$A,0),5)</f>
        <v>54-31-9</v>
      </c>
      <c r="H2210" s="6">
        <v>8</v>
      </c>
      <c r="I2210" t="str">
        <f>INDEX('Hoedanigheid codelist'!$A$1:$J$5341,MATCH($H2210,'Hoedanigheid codelist'!$A:$A,0),3)</f>
        <v>Niet van toepassing</v>
      </c>
      <c r="J2210" s="20" t="s">
        <v>20803</v>
      </c>
    </row>
    <row r="2211" spans="1:10" ht="15.75" thickBot="1">
      <c r="A2211" s="10">
        <v>2720</v>
      </c>
      <c r="B2211" t="str">
        <f>INDEX('Parameter Codelist'!$A$1:$I$9000,MATCH($A2211,'Parameter Codelist'!$A:$A,0),2)</f>
        <v>(massa)Concentratie</v>
      </c>
      <c r="C2211" s="20" t="s">
        <v>20800</v>
      </c>
      <c r="D2211" s="6">
        <v>3855</v>
      </c>
      <c r="E2211" s="12" t="str">
        <f>INDEX('Parameter Codelist'!$A$1:$I$9000,MATCH($D2211,'Parameter Codelist'!$A:$A,0),2)</f>
        <v>furazolidon</v>
      </c>
      <c r="F2211" s="18" t="s">
        <v>19247</v>
      </c>
      <c r="G2211" t="str">
        <f>INDEX('Parameter Codelist'!$A$1:$I$9000,MATCH($D2211,'Parameter Codelist'!$A:$A,0),5)</f>
        <v>67-45-8</v>
      </c>
      <c r="H2211" s="6">
        <v>8</v>
      </c>
      <c r="I2211" t="str">
        <f>INDEX('Hoedanigheid codelist'!$A$1:$J$5341,MATCH($H2211,'Hoedanigheid codelist'!$A:$A,0),3)</f>
        <v>Niet van toepassing</v>
      </c>
      <c r="J2211" s="20" t="s">
        <v>20803</v>
      </c>
    </row>
    <row r="2212" spans="1:10" ht="15.75" thickBot="1">
      <c r="A2212" s="10">
        <v>2720</v>
      </c>
      <c r="B2212" t="str">
        <f>INDEX('Parameter Codelist'!$A$1:$I$9000,MATCH($A2212,'Parameter Codelist'!$A:$A,0),2)</f>
        <v>(massa)Concentratie</v>
      </c>
      <c r="C2212" s="20" t="s">
        <v>20800</v>
      </c>
      <c r="D2212" s="6">
        <v>3856</v>
      </c>
      <c r="E2212" s="12" t="str">
        <f>INDEX('Parameter Codelist'!$A$1:$I$9000,MATCH($D2212,'Parameter Codelist'!$A:$A,0),2)</f>
        <v>fytol</v>
      </c>
      <c r="F2212" s="18" t="s">
        <v>19248</v>
      </c>
      <c r="G2212" t="str">
        <f>INDEX('Parameter Codelist'!$A$1:$I$9000,MATCH($D2212,'Parameter Codelist'!$A:$A,0),5)</f>
        <v>150-86-7</v>
      </c>
      <c r="H2212" s="6">
        <v>8</v>
      </c>
      <c r="I2212" t="str">
        <f>INDEX('Hoedanigheid codelist'!$A$1:$J$5341,MATCH($H2212,'Hoedanigheid codelist'!$A:$A,0),3)</f>
        <v>Niet van toepassing</v>
      </c>
      <c r="J2212" s="20" t="s">
        <v>20803</v>
      </c>
    </row>
    <row r="2213" spans="1:10" ht="15.75" thickBot="1">
      <c r="A2213" s="10">
        <v>2720</v>
      </c>
      <c r="B2213" t="str">
        <f>INDEX('Parameter Codelist'!$A$1:$I$9000,MATCH($A2213,'Parameter Codelist'!$A:$A,0),2)</f>
        <v>(massa)Concentratie</v>
      </c>
      <c r="C2213" s="20" t="s">
        <v>20800</v>
      </c>
      <c r="D2213" s="6">
        <v>3857</v>
      </c>
      <c r="E2213" s="12" t="str">
        <f>INDEX('Parameter Codelist'!$A$1:$I$9000,MATCH($D2213,'Parameter Codelist'!$A:$A,0),2)</f>
        <v>gabapentine</v>
      </c>
      <c r="F2213" s="18" t="s">
        <v>19249</v>
      </c>
      <c r="G2213" t="str">
        <f>INDEX('Parameter Codelist'!$A$1:$I$9000,MATCH($D2213,'Parameter Codelist'!$A:$A,0),5)</f>
        <v>60142-96-3</v>
      </c>
      <c r="H2213" s="6">
        <v>8</v>
      </c>
      <c r="I2213" t="str">
        <f>INDEX('Hoedanigheid codelist'!$A$1:$J$5341,MATCH($H2213,'Hoedanigheid codelist'!$A:$A,0),3)</f>
        <v>Niet van toepassing</v>
      </c>
      <c r="J2213" s="20" t="s">
        <v>20803</v>
      </c>
    </row>
    <row r="2214" spans="1:10" ht="15.75" thickBot="1">
      <c r="A2214" s="10">
        <v>2720</v>
      </c>
      <c r="B2214" t="str">
        <f>INDEX('Parameter Codelist'!$A$1:$I$9000,MATCH($A2214,'Parameter Codelist'!$A:$A,0),2)</f>
        <v>(massa)Concentratie</v>
      </c>
      <c r="C2214" s="20" t="s">
        <v>20800</v>
      </c>
      <c r="D2214" s="6">
        <v>3859</v>
      </c>
      <c r="E2214" s="12" t="str">
        <f>INDEX('Parameter Codelist'!$A$1:$I$9000,MATCH($D2214,'Parameter Codelist'!$A:$A,0),2)</f>
        <v>gadolinium 153</v>
      </c>
      <c r="F2214" s="18" t="s">
        <v>6365</v>
      </c>
      <c r="G2214" t="str">
        <f>INDEX('Parameter Codelist'!$A$1:$I$9000,MATCH($D2214,'Parameter Codelist'!$A:$A,0),5)</f>
        <v>14276-65-4</v>
      </c>
      <c r="H2214" s="6">
        <v>8</v>
      </c>
      <c r="I2214" t="str">
        <f>INDEX('Hoedanigheid codelist'!$A$1:$J$5341,MATCH($H2214,'Hoedanigheid codelist'!$A:$A,0),3)</f>
        <v>Niet van toepassing</v>
      </c>
      <c r="J2214" s="20" t="s">
        <v>20803</v>
      </c>
    </row>
    <row r="2215" spans="1:10" ht="15.75" thickBot="1">
      <c r="A2215" s="10">
        <v>2720</v>
      </c>
      <c r="B2215" t="str">
        <f>INDEX('Parameter Codelist'!$A$1:$I$9000,MATCH($A2215,'Parameter Codelist'!$A:$A,0),2)</f>
        <v>(massa)Concentratie</v>
      </c>
      <c r="C2215" s="20" t="s">
        <v>20800</v>
      </c>
      <c r="D2215" s="6">
        <v>3861</v>
      </c>
      <c r="E2215" s="12" t="str">
        <f>INDEX('Parameter Codelist'!$A$1:$I$9000,MATCH($D2215,'Parameter Codelist'!$A:$A,0),2)</f>
        <v>gibberelline</v>
      </c>
      <c r="F2215" s="18" t="s">
        <v>19250</v>
      </c>
      <c r="G2215" t="str">
        <f>INDEX('Parameter Codelist'!$A$1:$I$9000,MATCH($D2215,'Parameter Codelist'!$A:$A,0),5)</f>
        <v>8030-53-3</v>
      </c>
      <c r="H2215" s="6">
        <v>8</v>
      </c>
      <c r="I2215" t="str">
        <f>INDEX('Hoedanigheid codelist'!$A$1:$J$5341,MATCH($H2215,'Hoedanigheid codelist'!$A:$A,0),3)</f>
        <v>Niet van toepassing</v>
      </c>
      <c r="J2215" s="20" t="s">
        <v>20803</v>
      </c>
    </row>
    <row r="2216" spans="1:10" ht="15.75" thickBot="1">
      <c r="A2216" s="10">
        <v>2720</v>
      </c>
      <c r="B2216" t="str">
        <f>INDEX('Parameter Codelist'!$A$1:$I$9000,MATCH($A2216,'Parameter Codelist'!$A:$A,0),2)</f>
        <v>(massa)Concentratie</v>
      </c>
      <c r="C2216" s="20" t="s">
        <v>20800</v>
      </c>
      <c r="D2216" s="6">
        <v>3862</v>
      </c>
      <c r="E2216" s="12" t="str">
        <f>INDEX('Parameter Codelist'!$A$1:$I$9000,MATCH($D2216,'Parameter Codelist'!$A:$A,0),2)</f>
        <v>gibberellinezuur</v>
      </c>
      <c r="F2216" s="18" t="s">
        <v>19251</v>
      </c>
      <c r="G2216" t="str">
        <f>INDEX('Parameter Codelist'!$A$1:$I$9000,MATCH($D2216,'Parameter Codelist'!$A:$A,0),5)</f>
        <v>77-06-5</v>
      </c>
      <c r="H2216" s="6">
        <v>8</v>
      </c>
      <c r="I2216" t="str">
        <f>INDEX('Hoedanigheid codelist'!$A$1:$J$5341,MATCH($H2216,'Hoedanigheid codelist'!$A:$A,0),3)</f>
        <v>Niet van toepassing</v>
      </c>
      <c r="J2216" s="20" t="s">
        <v>20803</v>
      </c>
    </row>
    <row r="2217" spans="1:10" ht="15.75" thickBot="1">
      <c r="A2217" s="10">
        <v>2720</v>
      </c>
      <c r="B2217" t="str">
        <f>INDEX('Parameter Codelist'!$A$1:$I$9000,MATCH($A2217,'Parameter Codelist'!$A:$A,0),2)</f>
        <v>(massa)Concentratie</v>
      </c>
      <c r="C2217" s="20" t="s">
        <v>20800</v>
      </c>
      <c r="D2217" s="6">
        <v>3865</v>
      </c>
      <c r="E2217" s="12" t="str">
        <f>INDEX('Parameter Codelist'!$A$1:$I$9000,MATCH($D2217,'Parameter Codelist'!$A:$A,0),2)</f>
        <v>fenothiocarb</v>
      </c>
      <c r="F2217" s="18" t="s">
        <v>19252</v>
      </c>
      <c r="G2217" t="str">
        <f>INDEX('Parameter Codelist'!$A$1:$I$9000,MATCH($D2217,'Parameter Codelist'!$A:$A,0),5)</f>
        <v>62850-32-2</v>
      </c>
      <c r="H2217" s="6">
        <v>8</v>
      </c>
      <c r="I2217" t="str">
        <f>INDEX('Hoedanigheid codelist'!$A$1:$J$5341,MATCH($H2217,'Hoedanigheid codelist'!$A:$A,0),3)</f>
        <v>Niet van toepassing</v>
      </c>
      <c r="J2217" s="20" t="s">
        <v>20803</v>
      </c>
    </row>
    <row r="2218" spans="1:10" ht="15.75" thickBot="1">
      <c r="A2218" s="10">
        <v>2720</v>
      </c>
      <c r="B2218" t="str">
        <f>INDEX('Parameter Codelist'!$A$1:$I$9000,MATCH($A2218,'Parameter Codelist'!$A:$A,0),2)</f>
        <v>(massa)Concentratie</v>
      </c>
      <c r="C2218" s="20" t="s">
        <v>20800</v>
      </c>
      <c r="D2218" s="6">
        <v>3872</v>
      </c>
      <c r="E2218" s="12" t="str">
        <f>INDEX('Parameter Codelist'!$A$1:$I$9000,MATCH($D2218,'Parameter Codelist'!$A:$A,0),2)</f>
        <v>glibenclamide</v>
      </c>
      <c r="F2218" s="18" t="s">
        <v>6395</v>
      </c>
      <c r="G2218" t="str">
        <f>INDEX('Parameter Codelist'!$A$1:$I$9000,MATCH($D2218,'Parameter Codelist'!$A:$A,0),5)</f>
        <v>10238-21-8</v>
      </c>
      <c r="H2218" s="6">
        <v>8</v>
      </c>
      <c r="I2218" t="str">
        <f>INDEX('Hoedanigheid codelist'!$A$1:$J$5341,MATCH($H2218,'Hoedanigheid codelist'!$A:$A,0),3)</f>
        <v>Niet van toepassing</v>
      </c>
      <c r="J2218" s="20" t="s">
        <v>20803</v>
      </c>
    </row>
    <row r="2219" spans="1:10" ht="15.75" thickBot="1">
      <c r="A2219" s="10">
        <v>2720</v>
      </c>
      <c r="B2219" t="str">
        <f>INDEX('Parameter Codelist'!$A$1:$I$9000,MATCH($A2219,'Parameter Codelist'!$A:$A,0),2)</f>
        <v>(massa)Concentratie</v>
      </c>
      <c r="C2219" s="20" t="s">
        <v>20800</v>
      </c>
      <c r="D2219" s="6">
        <v>3873</v>
      </c>
      <c r="E2219" s="12" t="str">
        <f>INDEX('Parameter Codelist'!$A$1:$I$9000,MATCH($D2219,'Parameter Codelist'!$A:$A,0),2)</f>
        <v>glimepiride</v>
      </c>
      <c r="F2219" s="18" t="s">
        <v>6398</v>
      </c>
      <c r="G2219" t="str">
        <f>INDEX('Parameter Codelist'!$A$1:$I$9000,MATCH($D2219,'Parameter Codelist'!$A:$A,0),5)</f>
        <v>93479-97-1</v>
      </c>
      <c r="H2219" s="6">
        <v>8</v>
      </c>
      <c r="I2219" t="str">
        <f>INDEX('Hoedanigheid codelist'!$A$1:$J$5341,MATCH($H2219,'Hoedanigheid codelist'!$A:$A,0),3)</f>
        <v>Niet van toepassing</v>
      </c>
      <c r="J2219" s="20" t="s">
        <v>20803</v>
      </c>
    </row>
    <row r="2220" spans="1:10" ht="15.75" thickBot="1">
      <c r="A2220" s="10">
        <v>2720</v>
      </c>
      <c r="B2220" t="str">
        <f>INDEX('Parameter Codelist'!$A$1:$I$9000,MATCH($A2220,'Parameter Codelist'!$A:$A,0),2)</f>
        <v>(massa)Concentratie</v>
      </c>
      <c r="C2220" s="20" t="s">
        <v>20800</v>
      </c>
      <c r="D2220" s="6">
        <v>3876</v>
      </c>
      <c r="E2220" s="12" t="str">
        <f>INDEX('Parameter Codelist'!$A$1:$I$9000,MATCH($D2220,'Parameter Codelist'!$A:$A,0),2)</f>
        <v>glucose</v>
      </c>
      <c r="F2220" s="18" t="s">
        <v>6405</v>
      </c>
      <c r="G2220" t="str">
        <f>INDEX('Parameter Codelist'!$A$1:$I$9000,MATCH($D2220,'Parameter Codelist'!$A:$A,0),5)</f>
        <v>50-99-7</v>
      </c>
      <c r="H2220" s="6">
        <v>8</v>
      </c>
      <c r="I2220" t="str">
        <f>INDEX('Hoedanigheid codelist'!$A$1:$J$5341,MATCH($H2220,'Hoedanigheid codelist'!$A:$A,0),3)</f>
        <v>Niet van toepassing</v>
      </c>
      <c r="J2220" s="20" t="s">
        <v>20803</v>
      </c>
    </row>
    <row r="2221" spans="1:10" ht="15.75" thickBot="1">
      <c r="A2221" s="10">
        <v>2720</v>
      </c>
      <c r="B2221" t="str">
        <f>INDEX('Parameter Codelist'!$A$1:$I$9000,MATCH($A2221,'Parameter Codelist'!$A:$A,0),2)</f>
        <v>(massa)Concentratie</v>
      </c>
      <c r="C2221" s="20" t="s">
        <v>20800</v>
      </c>
      <c r="D2221" s="6">
        <v>3877</v>
      </c>
      <c r="E2221" s="12" t="str">
        <f>INDEX('Parameter Codelist'!$A$1:$I$9000,MATCH($D2221,'Parameter Codelist'!$A:$A,0),2)</f>
        <v>glufosinaat</v>
      </c>
      <c r="F2221" s="18" t="s">
        <v>19253</v>
      </c>
      <c r="G2221" t="str">
        <f>INDEX('Parameter Codelist'!$A$1:$I$9000,MATCH($D2221,'Parameter Codelist'!$A:$A,0),5)</f>
        <v>51276-47-2</v>
      </c>
      <c r="H2221" s="6">
        <v>8</v>
      </c>
      <c r="I2221" t="str">
        <f>INDEX('Hoedanigheid codelist'!$A$1:$J$5341,MATCH($H2221,'Hoedanigheid codelist'!$A:$A,0),3)</f>
        <v>Niet van toepassing</v>
      </c>
      <c r="J2221" s="20" t="s">
        <v>20803</v>
      </c>
    </row>
    <row r="2222" spans="1:10" ht="15.75" thickBot="1">
      <c r="A2222" s="10">
        <v>2720</v>
      </c>
      <c r="B2222" t="str">
        <f>INDEX('Parameter Codelist'!$A$1:$I$9000,MATCH($A2222,'Parameter Codelist'!$A:$A,0),2)</f>
        <v>(massa)Concentratie</v>
      </c>
      <c r="C2222" s="20" t="s">
        <v>20800</v>
      </c>
      <c r="D2222" s="6">
        <v>3878</v>
      </c>
      <c r="E2222" s="12" t="str">
        <f>INDEX('Parameter Codelist'!$A$1:$I$9000,MATCH($D2222,'Parameter Codelist'!$A:$A,0),2)</f>
        <v>glufosinaat-ammonium</v>
      </c>
      <c r="F2222" s="18" t="s">
        <v>19254</v>
      </c>
      <c r="G2222" t="str">
        <f>INDEX('Parameter Codelist'!$A$1:$I$9000,MATCH($D2222,'Parameter Codelist'!$A:$A,0),5)</f>
        <v>77182-82-2</v>
      </c>
      <c r="H2222" s="6">
        <v>8</v>
      </c>
      <c r="I2222" t="str">
        <f>INDEX('Hoedanigheid codelist'!$A$1:$J$5341,MATCH($H2222,'Hoedanigheid codelist'!$A:$A,0),3)</f>
        <v>Niet van toepassing</v>
      </c>
      <c r="J2222" s="20" t="s">
        <v>20803</v>
      </c>
    </row>
    <row r="2223" spans="1:10" ht="15.75" thickBot="1">
      <c r="A2223" s="10">
        <v>2720</v>
      </c>
      <c r="B2223" t="str">
        <f>INDEX('Parameter Codelist'!$A$1:$I$9000,MATCH($A2223,'Parameter Codelist'!$A:$A,0),2)</f>
        <v>(massa)Concentratie</v>
      </c>
      <c r="C2223" s="20" t="s">
        <v>20800</v>
      </c>
      <c r="D2223" s="6">
        <v>3879</v>
      </c>
      <c r="E2223" s="12" t="str">
        <f>INDEX('Parameter Codelist'!$A$1:$I$9000,MATCH($D2223,'Parameter Codelist'!$A:$A,0),2)</f>
        <v>glutaminezuur</v>
      </c>
      <c r="F2223" s="18" t="s">
        <v>19255</v>
      </c>
      <c r="G2223" t="str">
        <f>INDEX('Parameter Codelist'!$A$1:$I$9000,MATCH($D2223,'Parameter Codelist'!$A:$A,0),5)</f>
        <v>56-86-0</v>
      </c>
      <c r="H2223" s="6">
        <v>8</v>
      </c>
      <c r="I2223" t="str">
        <f>INDEX('Hoedanigheid codelist'!$A$1:$J$5341,MATCH($H2223,'Hoedanigheid codelist'!$A:$A,0),3)</f>
        <v>Niet van toepassing</v>
      </c>
      <c r="J2223" s="20" t="s">
        <v>20803</v>
      </c>
    </row>
    <row r="2224" spans="1:10" ht="15.75" thickBot="1">
      <c r="A2224" s="10">
        <v>2720</v>
      </c>
      <c r="B2224" t="str">
        <f>INDEX('Parameter Codelist'!$A$1:$I$9000,MATCH($A2224,'Parameter Codelist'!$A:$A,0),2)</f>
        <v>(massa)Concentratie</v>
      </c>
      <c r="C2224" s="20" t="s">
        <v>20800</v>
      </c>
      <c r="D2224" s="6">
        <v>3880</v>
      </c>
      <c r="E2224" s="12" t="str">
        <f>INDEX('Parameter Codelist'!$A$1:$I$9000,MATCH($D2224,'Parameter Codelist'!$A:$A,0),2)</f>
        <v>glyceroldiacetaat</v>
      </c>
      <c r="F2224" s="18" t="s">
        <v>19256</v>
      </c>
      <c r="G2224" t="str">
        <f>INDEX('Parameter Codelist'!$A$1:$I$9000,MATCH($D2224,'Parameter Codelist'!$A:$A,0),5)</f>
        <v>25395-31-7</v>
      </c>
      <c r="H2224" s="6">
        <v>8</v>
      </c>
      <c r="I2224" t="str">
        <f>INDEX('Hoedanigheid codelist'!$A$1:$J$5341,MATCH($H2224,'Hoedanigheid codelist'!$A:$A,0),3)</f>
        <v>Niet van toepassing</v>
      </c>
      <c r="J2224" s="20" t="s">
        <v>20803</v>
      </c>
    </row>
    <row r="2225" spans="1:10" ht="15.75" thickBot="1">
      <c r="A2225" s="10">
        <v>2720</v>
      </c>
      <c r="B2225" t="str">
        <f>INDEX('Parameter Codelist'!$A$1:$I$9000,MATCH($A2225,'Parameter Codelist'!$A:$A,0),2)</f>
        <v>(massa)Concentratie</v>
      </c>
      <c r="C2225" s="20" t="s">
        <v>20800</v>
      </c>
      <c r="D2225" s="6">
        <v>3882</v>
      </c>
      <c r="E2225" s="12" t="str">
        <f>INDEX('Parameter Codelist'!$A$1:$I$9000,MATCH($D2225,'Parameter Codelist'!$A:$A,0),2)</f>
        <v>glyceroltriacetaat</v>
      </c>
      <c r="F2225" s="18" t="s">
        <v>19257</v>
      </c>
      <c r="G2225" t="str">
        <f>INDEX('Parameter Codelist'!$A$1:$I$9000,MATCH($D2225,'Parameter Codelist'!$A:$A,0),5)</f>
        <v>102-76-1</v>
      </c>
      <c r="H2225" s="6">
        <v>8</v>
      </c>
      <c r="I2225" t="str">
        <f>INDEX('Hoedanigheid codelist'!$A$1:$J$5341,MATCH($H2225,'Hoedanigheid codelist'!$A:$A,0),3)</f>
        <v>Niet van toepassing</v>
      </c>
      <c r="J2225" s="20" t="s">
        <v>20803</v>
      </c>
    </row>
    <row r="2226" spans="1:10" ht="15.75" thickBot="1">
      <c r="A2226" s="10">
        <v>2720</v>
      </c>
      <c r="B2226" t="str">
        <f>INDEX('Parameter Codelist'!$A$1:$I$9000,MATCH($A2226,'Parameter Codelist'!$A:$A,0),2)</f>
        <v>(massa)Concentratie</v>
      </c>
      <c r="C2226" s="20" t="s">
        <v>20800</v>
      </c>
      <c r="D2226" s="6">
        <v>3883</v>
      </c>
      <c r="E2226" s="12" t="str">
        <f>INDEX('Parameter Codelist'!$A$1:$I$9000,MATCH($D2226,'Parameter Codelist'!$A:$A,0),2)</f>
        <v>glyoxaal</v>
      </c>
      <c r="F2226" s="18" t="s">
        <v>19258</v>
      </c>
      <c r="G2226" t="str">
        <f>INDEX('Parameter Codelist'!$A$1:$I$9000,MATCH($D2226,'Parameter Codelist'!$A:$A,0),5)</f>
        <v>107-22-2</v>
      </c>
      <c r="H2226" s="6">
        <v>8</v>
      </c>
      <c r="I2226" t="str">
        <f>INDEX('Hoedanigheid codelist'!$A$1:$J$5341,MATCH($H2226,'Hoedanigheid codelist'!$A:$A,0),3)</f>
        <v>Niet van toepassing</v>
      </c>
      <c r="J2226" s="20" t="s">
        <v>20803</v>
      </c>
    </row>
    <row r="2227" spans="1:10" ht="15.75" thickBot="1">
      <c r="A2227" s="10">
        <v>2720</v>
      </c>
      <c r="B2227" t="str">
        <f>INDEX('Parameter Codelist'!$A$1:$I$9000,MATCH($A2227,'Parameter Codelist'!$A:$A,0),2)</f>
        <v>(massa)Concentratie</v>
      </c>
      <c r="C2227" s="20" t="s">
        <v>20800</v>
      </c>
      <c r="D2227" s="6">
        <v>3887</v>
      </c>
      <c r="E2227" s="12" t="str">
        <f>INDEX('Parameter Codelist'!$A$1:$I$9000,MATCH($D2227,'Parameter Codelist'!$A:$A,0),2)</f>
        <v>koolhydraten</v>
      </c>
      <c r="F2227" s="18" t="s">
        <v>19259</v>
      </c>
      <c r="G2227" t="str">
        <f>INDEX('Parameter Codelist'!$A$1:$I$9000,MATCH($D2227,'Parameter Codelist'!$A:$A,0),5)</f>
        <v>NVT</v>
      </c>
      <c r="H2227" s="6">
        <v>8</v>
      </c>
      <c r="I2227" t="str">
        <f>INDEX('Hoedanigheid codelist'!$A$1:$J$5341,MATCH($H2227,'Hoedanigheid codelist'!$A:$A,0),3)</f>
        <v>Niet van toepassing</v>
      </c>
      <c r="J2227" s="20" t="s">
        <v>20803</v>
      </c>
    </row>
    <row r="2228" spans="1:10" ht="15.75" thickBot="1">
      <c r="A2228" s="10">
        <v>2720</v>
      </c>
      <c r="B2228" t="str">
        <f>INDEX('Parameter Codelist'!$A$1:$I$9000,MATCH($A2228,'Parameter Codelist'!$A:$A,0),2)</f>
        <v>(massa)Concentratie</v>
      </c>
      <c r="C2228" s="20" t="s">
        <v>20800</v>
      </c>
      <c r="D2228" s="6">
        <v>3888</v>
      </c>
      <c r="E2228" s="12" t="str">
        <f>INDEX('Parameter Codelist'!$A$1:$I$9000,MATCH($D2228,'Parameter Codelist'!$A:$A,0),2)</f>
        <v>koolwaterstofhars</v>
      </c>
      <c r="F2228" s="18" t="s">
        <v>19260</v>
      </c>
      <c r="G2228" t="str">
        <f>INDEX('Parameter Codelist'!$A$1:$I$9000,MATCH($D2228,'Parameter Codelist'!$A:$A,0),5)</f>
        <v>NVT</v>
      </c>
      <c r="H2228" s="6">
        <v>8</v>
      </c>
      <c r="I2228" t="str">
        <f>INDEX('Hoedanigheid codelist'!$A$1:$J$5341,MATCH($H2228,'Hoedanigheid codelist'!$A:$A,0),3)</f>
        <v>Niet van toepassing</v>
      </c>
      <c r="J2228" s="20" t="s">
        <v>20803</v>
      </c>
    </row>
    <row r="2229" spans="1:10" ht="15.75" thickBot="1">
      <c r="A2229" s="10">
        <v>2720</v>
      </c>
      <c r="B2229" t="str">
        <f>INDEX('Parameter Codelist'!$A$1:$I$9000,MATCH($A2229,'Parameter Codelist'!$A:$A,0),2)</f>
        <v>(massa)Concentratie</v>
      </c>
      <c r="C2229" s="20" t="s">
        <v>20800</v>
      </c>
      <c r="D2229" s="6">
        <v>3891</v>
      </c>
      <c r="E2229" s="12" t="str">
        <f>INDEX('Parameter Codelist'!$A$1:$I$9000,MATCH($D2229,'Parameter Codelist'!$A:$A,0),2)</f>
        <v>guazatine</v>
      </c>
      <c r="F2229" s="18" t="s">
        <v>6442</v>
      </c>
      <c r="G2229" t="str">
        <f>INDEX('Parameter Codelist'!$A$1:$I$9000,MATCH($D2229,'Parameter Codelist'!$A:$A,0),5)</f>
        <v>108173-90-6</v>
      </c>
      <c r="H2229" s="6">
        <v>8</v>
      </c>
      <c r="I2229" t="str">
        <f>INDEX('Hoedanigheid codelist'!$A$1:$J$5341,MATCH($H2229,'Hoedanigheid codelist'!$A:$A,0),3)</f>
        <v>Niet van toepassing</v>
      </c>
      <c r="J2229" s="20" t="s">
        <v>20803</v>
      </c>
    </row>
    <row r="2230" spans="1:10" ht="15.75" thickBot="1">
      <c r="A2230" s="10">
        <v>2720</v>
      </c>
      <c r="B2230" t="str">
        <f>INDEX('Parameter Codelist'!$A$1:$I$9000,MATCH($A2230,'Parameter Codelist'!$A:$A,0),2)</f>
        <v>(massa)Concentratie</v>
      </c>
      <c r="C2230" s="20" t="s">
        <v>20800</v>
      </c>
      <c r="D2230" s="6">
        <v>3895</v>
      </c>
      <c r="E2230" s="12" t="str">
        <f>INDEX('Parameter Codelist'!$A$1:$I$9000,MATCH($D2230,'Parameter Codelist'!$A:$A,0),2)</f>
        <v>perfluorbutaansulfonzuur</v>
      </c>
      <c r="F2230" s="18" t="s">
        <v>19261</v>
      </c>
      <c r="G2230" t="str">
        <f>INDEX('Parameter Codelist'!$A$1:$I$9000,MATCH($D2230,'Parameter Codelist'!$A:$A,0),5)</f>
        <v>375-73-5</v>
      </c>
      <c r="H2230" s="6">
        <v>8</v>
      </c>
      <c r="I2230" t="str">
        <f>INDEX('Hoedanigheid codelist'!$A$1:$J$5341,MATCH($H2230,'Hoedanigheid codelist'!$A:$A,0),3)</f>
        <v>Niet van toepassing</v>
      </c>
      <c r="J2230" s="20" t="s">
        <v>20803</v>
      </c>
    </row>
    <row r="2231" spans="1:10" ht="15.75" thickBot="1">
      <c r="A2231" s="10">
        <v>2720</v>
      </c>
      <c r="B2231" t="str">
        <f>INDEX('Parameter Codelist'!$A$1:$I$9000,MATCH($A2231,'Parameter Codelist'!$A:$A,0),2)</f>
        <v>(massa)Concentratie</v>
      </c>
      <c r="C2231" s="20" t="s">
        <v>20800</v>
      </c>
      <c r="D2231" s="6">
        <v>3896</v>
      </c>
      <c r="E2231" s="12" t="str">
        <f>INDEX('Parameter Codelist'!$A$1:$I$9000,MATCH($D2231,'Parameter Codelist'!$A:$A,0),2)</f>
        <v>tritium</v>
      </c>
      <c r="F2231" s="18" t="s">
        <v>6454</v>
      </c>
      <c r="G2231" t="str">
        <f>INDEX('Parameter Codelist'!$A$1:$I$9000,MATCH($D2231,'Parameter Codelist'!$A:$A,0),5)</f>
        <v>10028-17-8</v>
      </c>
      <c r="H2231" s="6">
        <v>8</v>
      </c>
      <c r="I2231" t="str">
        <f>INDEX('Hoedanigheid codelist'!$A$1:$J$5341,MATCH($H2231,'Hoedanigheid codelist'!$A:$A,0),3)</f>
        <v>Niet van toepassing</v>
      </c>
      <c r="J2231" s="20" t="s">
        <v>20803</v>
      </c>
    </row>
    <row r="2232" spans="1:10" ht="15.75" thickBot="1">
      <c r="A2232" s="10">
        <v>2720</v>
      </c>
      <c r="B2232" t="str">
        <f>INDEX('Parameter Codelist'!$A$1:$I$9000,MATCH($A2232,'Parameter Codelist'!$A:$A,0),2)</f>
        <v>(massa)Concentratie</v>
      </c>
      <c r="C2232" s="20" t="s">
        <v>20800</v>
      </c>
      <c r="D2232" s="6">
        <v>3897</v>
      </c>
      <c r="E2232" s="12" t="str">
        <f>INDEX('Parameter Codelist'!$A$1:$I$9000,MATCH($D2232,'Parameter Codelist'!$A:$A,0),2)</f>
        <v>fosforzuur</v>
      </c>
      <c r="F2232" s="18" t="s">
        <v>19262</v>
      </c>
      <c r="G2232" t="str">
        <f>INDEX('Parameter Codelist'!$A$1:$I$9000,MATCH($D2232,'Parameter Codelist'!$A:$A,0),5)</f>
        <v>7664-38-2</v>
      </c>
      <c r="H2232" s="6">
        <v>8</v>
      </c>
      <c r="I2232" t="str">
        <f>INDEX('Hoedanigheid codelist'!$A$1:$J$5341,MATCH($H2232,'Hoedanigheid codelist'!$A:$A,0),3)</f>
        <v>Niet van toepassing</v>
      </c>
      <c r="J2232" s="20" t="s">
        <v>20803</v>
      </c>
    </row>
    <row r="2233" spans="1:10" ht="15.75" thickBot="1">
      <c r="A2233" s="10">
        <v>2720</v>
      </c>
      <c r="B2233" t="str">
        <f>INDEX('Parameter Codelist'!$A$1:$I$9000,MATCH($A2233,'Parameter Codelist'!$A:$A,0),2)</f>
        <v>(massa)Concentratie</v>
      </c>
      <c r="C2233" s="20" t="s">
        <v>20800</v>
      </c>
      <c r="D2233" s="6">
        <v>3898</v>
      </c>
      <c r="E2233" s="12" t="str">
        <f>INDEX('Parameter Codelist'!$A$1:$I$9000,MATCH($D2233,'Parameter Codelist'!$A:$A,0),2)</f>
        <v>perfluor-1-decaansulfonzuur</v>
      </c>
      <c r="F2233" s="18" t="s">
        <v>19263</v>
      </c>
      <c r="G2233" t="str">
        <f>INDEX('Parameter Codelist'!$A$1:$I$9000,MATCH($D2233,'Parameter Codelist'!$A:$A,0),5)</f>
        <v>335-77-3</v>
      </c>
      <c r="H2233" s="6">
        <v>8</v>
      </c>
      <c r="I2233" t="str">
        <f>INDEX('Hoedanigheid codelist'!$A$1:$J$5341,MATCH($H2233,'Hoedanigheid codelist'!$A:$A,0),3)</f>
        <v>Niet van toepassing</v>
      </c>
      <c r="J2233" s="20" t="s">
        <v>20803</v>
      </c>
    </row>
    <row r="2234" spans="1:10" ht="15.75" thickBot="1">
      <c r="A2234" s="10">
        <v>2720</v>
      </c>
      <c r="B2234" t="str">
        <f>INDEX('Parameter Codelist'!$A$1:$I$9000,MATCH($A2234,'Parameter Codelist'!$A:$A,0),2)</f>
        <v>(massa)Concentratie</v>
      </c>
      <c r="C2234" s="20" t="s">
        <v>20800</v>
      </c>
      <c r="D2234" s="6">
        <v>3899</v>
      </c>
      <c r="E2234" s="12" t="str">
        <f>INDEX('Parameter Codelist'!$A$1:$I$9000,MATCH($D2234,'Parameter Codelist'!$A:$A,0),2)</f>
        <v>halofenozide</v>
      </c>
      <c r="F2234" s="18" t="s">
        <v>6463</v>
      </c>
      <c r="G2234" t="str">
        <f>INDEX('Parameter Codelist'!$A$1:$I$9000,MATCH($D2234,'Parameter Codelist'!$A:$A,0),5)</f>
        <v>112226-61-6</v>
      </c>
      <c r="H2234" s="6">
        <v>8</v>
      </c>
      <c r="I2234" t="str">
        <f>INDEX('Hoedanigheid codelist'!$A$1:$J$5341,MATCH($H2234,'Hoedanigheid codelist'!$A:$A,0),3)</f>
        <v>Niet van toepassing</v>
      </c>
      <c r="J2234" s="20" t="s">
        <v>20803</v>
      </c>
    </row>
    <row r="2235" spans="1:10" ht="15.75" thickBot="1">
      <c r="A2235" s="10">
        <v>2720</v>
      </c>
      <c r="B2235" t="str">
        <f>INDEX('Parameter Codelist'!$A$1:$I$9000,MATCH($A2235,'Parameter Codelist'!$A:$A,0),2)</f>
        <v>(massa)Concentratie</v>
      </c>
      <c r="C2235" s="20" t="s">
        <v>20800</v>
      </c>
      <c r="D2235" s="6">
        <v>3900</v>
      </c>
      <c r="E2235" s="12" t="str">
        <f>INDEX('Parameter Codelist'!$A$1:$I$9000,MATCH($D2235,'Parameter Codelist'!$A:$A,0),2)</f>
        <v>broomchloordifluormethaan</v>
      </c>
      <c r="F2235" s="18" t="s">
        <v>19264</v>
      </c>
      <c r="G2235" t="str">
        <f>INDEX('Parameter Codelist'!$A$1:$I$9000,MATCH($D2235,'Parameter Codelist'!$A:$A,0),5)</f>
        <v>353-59-3</v>
      </c>
      <c r="H2235" s="6">
        <v>8</v>
      </c>
      <c r="I2235" t="str">
        <f>INDEX('Hoedanigheid codelist'!$A$1:$J$5341,MATCH($H2235,'Hoedanigheid codelist'!$A:$A,0),3)</f>
        <v>Niet van toepassing</v>
      </c>
      <c r="J2235" s="20" t="s">
        <v>20803</v>
      </c>
    </row>
    <row r="2236" spans="1:10" ht="15.75" thickBot="1">
      <c r="A2236" s="10">
        <v>2720</v>
      </c>
      <c r="B2236" t="str">
        <f>INDEX('Parameter Codelist'!$A$1:$I$9000,MATCH($A2236,'Parameter Codelist'!$A:$A,0),2)</f>
        <v>(massa)Concentratie</v>
      </c>
      <c r="C2236" s="20" t="s">
        <v>20800</v>
      </c>
      <c r="D2236" s="6">
        <v>3901</v>
      </c>
      <c r="E2236" s="12" t="str">
        <f>INDEX('Parameter Codelist'!$A$1:$I$9000,MATCH($D2236,'Parameter Codelist'!$A:$A,0),2)</f>
        <v>broomtrifluormethaan</v>
      </c>
      <c r="F2236" s="18" t="s">
        <v>19265</v>
      </c>
      <c r="G2236" t="str">
        <f>INDEX('Parameter Codelist'!$A$1:$I$9000,MATCH($D2236,'Parameter Codelist'!$A:$A,0),5)</f>
        <v>75-63-8</v>
      </c>
      <c r="H2236" s="6">
        <v>8</v>
      </c>
      <c r="I2236" t="str">
        <f>INDEX('Hoedanigheid codelist'!$A$1:$J$5341,MATCH($H2236,'Hoedanigheid codelist'!$A:$A,0),3)</f>
        <v>Niet van toepassing</v>
      </c>
      <c r="J2236" s="20" t="s">
        <v>20803</v>
      </c>
    </row>
    <row r="2237" spans="1:10" ht="15.75" thickBot="1">
      <c r="A2237" s="10">
        <v>2720</v>
      </c>
      <c r="B2237" t="str">
        <f>INDEX('Parameter Codelist'!$A$1:$I$9000,MATCH($A2237,'Parameter Codelist'!$A:$A,0),2)</f>
        <v>(massa)Concentratie</v>
      </c>
      <c r="C2237" s="20" t="s">
        <v>20800</v>
      </c>
      <c r="D2237" s="6">
        <v>3902</v>
      </c>
      <c r="E2237" s="12" t="str">
        <f>INDEX('Parameter Codelist'!$A$1:$I$9000,MATCH($D2237,'Parameter Codelist'!$A:$A,0),2)</f>
        <v>1,2-dibroomtetrafluorethaan</v>
      </c>
      <c r="F2237" s="18" t="s">
        <v>19266</v>
      </c>
      <c r="G2237" t="str">
        <f>INDEX('Parameter Codelist'!$A$1:$I$9000,MATCH($D2237,'Parameter Codelist'!$A:$A,0),5)</f>
        <v>124-73-2</v>
      </c>
      <c r="H2237" s="6">
        <v>8</v>
      </c>
      <c r="I2237" t="str">
        <f>INDEX('Hoedanigheid codelist'!$A$1:$J$5341,MATCH($H2237,'Hoedanigheid codelist'!$A:$A,0),3)</f>
        <v>Niet van toepassing</v>
      </c>
      <c r="J2237" s="20" t="s">
        <v>20803</v>
      </c>
    </row>
    <row r="2238" spans="1:10" ht="15.75" thickBot="1">
      <c r="A2238" s="10">
        <v>2720</v>
      </c>
      <c r="B2238" t="str">
        <f>INDEX('Parameter Codelist'!$A$1:$I$9000,MATCH($A2238,'Parameter Codelist'!$A:$A,0),2)</f>
        <v>(massa)Concentratie</v>
      </c>
      <c r="C2238" s="20" t="s">
        <v>20800</v>
      </c>
      <c r="D2238" s="6">
        <v>3903</v>
      </c>
      <c r="E2238" s="12" t="str">
        <f>INDEX('Parameter Codelist'!$A$1:$I$9000,MATCH($D2238,'Parameter Codelist'!$A:$A,0),2)</f>
        <v>haloxyfop-methyl</v>
      </c>
      <c r="F2238" s="18" t="s">
        <v>6475</v>
      </c>
      <c r="G2238" t="str">
        <f>INDEX('Parameter Codelist'!$A$1:$I$9000,MATCH($D2238,'Parameter Codelist'!$A:$A,0),5)</f>
        <v>69806-40-2</v>
      </c>
      <c r="H2238" s="6">
        <v>8</v>
      </c>
      <c r="I2238" t="str">
        <f>INDEX('Hoedanigheid codelist'!$A$1:$J$5341,MATCH($H2238,'Hoedanigheid codelist'!$A:$A,0),3)</f>
        <v>Niet van toepassing</v>
      </c>
      <c r="J2238" s="20" t="s">
        <v>20803</v>
      </c>
    </row>
    <row r="2239" spans="1:10" ht="15.75" thickBot="1">
      <c r="A2239" s="10">
        <v>2720</v>
      </c>
      <c r="B2239" t="str">
        <f>INDEX('Parameter Codelist'!$A$1:$I$9000,MATCH($A2239,'Parameter Codelist'!$A:$A,0),2)</f>
        <v>(massa)Concentratie</v>
      </c>
      <c r="C2239" s="20" t="s">
        <v>20800</v>
      </c>
      <c r="D2239" s="6">
        <v>3904</v>
      </c>
      <c r="E2239" s="12" t="str">
        <f>INDEX('Parameter Codelist'!$A$1:$I$9000,MATCH($D2239,'Parameter Codelist'!$A:$A,0),2)</f>
        <v>haloxyfop-ethoxyethyl</v>
      </c>
      <c r="F2239" s="18" t="s">
        <v>6478</v>
      </c>
      <c r="G2239" t="str">
        <f>INDEX('Parameter Codelist'!$A$1:$I$9000,MATCH($D2239,'Parameter Codelist'!$A:$A,0),5)</f>
        <v>87237-48-7</v>
      </c>
      <c r="H2239" s="6">
        <v>8</v>
      </c>
      <c r="I2239" t="str">
        <f>INDEX('Hoedanigheid codelist'!$A$1:$J$5341,MATCH($H2239,'Hoedanigheid codelist'!$A:$A,0),3)</f>
        <v>Niet van toepassing</v>
      </c>
      <c r="J2239" s="20" t="s">
        <v>20803</v>
      </c>
    </row>
    <row r="2240" spans="1:10" ht="15.75" thickBot="1">
      <c r="A2240" s="10">
        <v>2720</v>
      </c>
      <c r="B2240" t="str">
        <f>INDEX('Parameter Codelist'!$A$1:$I$9000,MATCH($A2240,'Parameter Codelist'!$A:$A,0),2)</f>
        <v>(massa)Concentratie</v>
      </c>
      <c r="C2240" s="20" t="s">
        <v>20800</v>
      </c>
      <c r="D2240" s="6">
        <v>3905</v>
      </c>
      <c r="E2240" s="12" t="str">
        <f>INDEX('Parameter Codelist'!$A$1:$I$9000,MATCH($D2240,'Parameter Codelist'!$A:$A,0),2)</f>
        <v>haloxyfop</v>
      </c>
      <c r="F2240" s="18" t="s">
        <v>6481</v>
      </c>
      <c r="G2240" t="str">
        <f>INDEX('Parameter Codelist'!$A$1:$I$9000,MATCH($D2240,'Parameter Codelist'!$A:$A,0),5)</f>
        <v>69806-34-4</v>
      </c>
      <c r="H2240" s="6">
        <v>8</v>
      </c>
      <c r="I2240" t="str">
        <f>INDEX('Hoedanigheid codelist'!$A$1:$J$5341,MATCH($H2240,'Hoedanigheid codelist'!$A:$A,0),3)</f>
        <v>Niet van toepassing</v>
      </c>
      <c r="J2240" s="20" t="s">
        <v>20803</v>
      </c>
    </row>
    <row r="2241" spans="1:10" ht="15.75" thickBot="1">
      <c r="A2241" s="10">
        <v>2720</v>
      </c>
      <c r="B2241" t="str">
        <f>INDEX('Parameter Codelist'!$A$1:$I$9000,MATCH($A2241,'Parameter Codelist'!$A:$A,0),2)</f>
        <v>(massa)Concentratie</v>
      </c>
      <c r="C2241" s="20" t="s">
        <v>20800</v>
      </c>
      <c r="D2241" s="6">
        <v>3906</v>
      </c>
      <c r="E2241" s="12" t="str">
        <f>INDEX('Parameter Codelist'!$A$1:$I$9000,MATCH($D2241,'Parameter Codelist'!$A:$A,0),2)</f>
        <v>haloxyfop-P-methyl</v>
      </c>
      <c r="F2241" s="18" t="s">
        <v>6484</v>
      </c>
      <c r="G2241" t="str">
        <f>INDEX('Parameter Codelist'!$A$1:$I$9000,MATCH($D2241,'Parameter Codelist'!$A:$A,0),5)</f>
        <v>72619-32-0</v>
      </c>
      <c r="H2241" s="6">
        <v>8</v>
      </c>
      <c r="I2241" t="str">
        <f>INDEX('Hoedanigheid codelist'!$A$1:$J$5341,MATCH($H2241,'Hoedanigheid codelist'!$A:$A,0),3)</f>
        <v>Niet van toepassing</v>
      </c>
      <c r="J2241" s="20" t="s">
        <v>20803</v>
      </c>
    </row>
    <row r="2242" spans="1:10" ht="15.75" thickBot="1">
      <c r="A2242" s="10">
        <v>2720</v>
      </c>
      <c r="B2242" t="str">
        <f>INDEX('Parameter Codelist'!$A$1:$I$9000,MATCH($A2242,'Parameter Codelist'!$A:$A,0),2)</f>
        <v>(massa)Concentratie</v>
      </c>
      <c r="C2242" s="20" t="s">
        <v>20800</v>
      </c>
      <c r="D2242" s="6">
        <v>3907</v>
      </c>
      <c r="E2242" s="12" t="str">
        <f>INDEX('Parameter Codelist'!$A$1:$I$9000,MATCH($D2242,'Parameter Codelist'!$A:$A,0),2)</f>
        <v>haloperidol</v>
      </c>
      <c r="F2242" s="18" t="s">
        <v>6487</v>
      </c>
      <c r="G2242" t="str">
        <f>INDEX('Parameter Codelist'!$A$1:$I$9000,MATCH($D2242,'Parameter Codelist'!$A:$A,0),5)</f>
        <v>52-86-8</v>
      </c>
      <c r="H2242" s="6">
        <v>8</v>
      </c>
      <c r="I2242" t="str">
        <f>INDEX('Hoedanigheid codelist'!$A$1:$J$5341,MATCH($H2242,'Hoedanigheid codelist'!$A:$A,0),3)</f>
        <v>Niet van toepassing</v>
      </c>
      <c r="J2242" s="20" t="s">
        <v>20803</v>
      </c>
    </row>
    <row r="2243" spans="1:10" ht="15.75" thickBot="1">
      <c r="A2243" s="10">
        <v>2720</v>
      </c>
      <c r="B2243" t="str">
        <f>INDEX('Parameter Codelist'!$A$1:$I$9000,MATCH($A2243,'Parameter Codelist'!$A:$A,0),2)</f>
        <v>(massa)Concentratie</v>
      </c>
      <c r="C2243" s="20" t="s">
        <v>20800</v>
      </c>
      <c r="D2243" s="6">
        <v>3908</v>
      </c>
      <c r="E2243" s="12" t="str">
        <f>INDEX('Parameter Codelist'!$A$1:$I$9000,MATCH($D2243,'Parameter Codelist'!$A:$A,0),2)</f>
        <v>1,1,2,2-tetrachloor-1-fluorethaan</v>
      </c>
      <c r="F2243" s="18" t="s">
        <v>19267</v>
      </c>
      <c r="G2243" t="str">
        <f>INDEX('Parameter Codelist'!$A$1:$I$9000,MATCH($D2243,'Parameter Codelist'!$A:$A,0),5)</f>
        <v>354-14-3</v>
      </c>
      <c r="H2243" s="6">
        <v>8</v>
      </c>
      <c r="I2243" t="str">
        <f>INDEX('Hoedanigheid codelist'!$A$1:$J$5341,MATCH($H2243,'Hoedanigheid codelist'!$A:$A,0),3)</f>
        <v>Niet van toepassing</v>
      </c>
      <c r="J2243" s="20" t="s">
        <v>20803</v>
      </c>
    </row>
    <row r="2244" spans="1:10" ht="15.75" thickBot="1">
      <c r="A2244" s="10">
        <v>2720</v>
      </c>
      <c r="B2244" t="str">
        <f>INDEX('Parameter Codelist'!$A$1:$I$9000,MATCH($A2244,'Parameter Codelist'!$A:$A,0),2)</f>
        <v>(massa)Concentratie</v>
      </c>
      <c r="C2244" s="20" t="s">
        <v>20800</v>
      </c>
      <c r="D2244" s="6">
        <v>3909</v>
      </c>
      <c r="E2244" s="12" t="str">
        <f>INDEX('Parameter Codelist'!$A$1:$I$9000,MATCH($D2244,'Parameter Codelist'!$A:$A,0),2)</f>
        <v>1,1,1,2-tetrachloor-2-fluorethaan</v>
      </c>
      <c r="F2244" s="18" t="s">
        <v>19268</v>
      </c>
      <c r="G2244" t="str">
        <f>INDEX('Parameter Codelist'!$A$1:$I$9000,MATCH($D2244,'Parameter Codelist'!$A:$A,0),5)</f>
        <v>354-11-0</v>
      </c>
      <c r="H2244" s="6">
        <v>8</v>
      </c>
      <c r="I2244" t="str">
        <f>INDEX('Hoedanigheid codelist'!$A$1:$J$5341,MATCH($H2244,'Hoedanigheid codelist'!$A:$A,0),3)</f>
        <v>Niet van toepassing</v>
      </c>
      <c r="J2244" s="20" t="s">
        <v>20803</v>
      </c>
    </row>
    <row r="2245" spans="1:10" ht="15.75" thickBot="1">
      <c r="A2245" s="10">
        <v>2720</v>
      </c>
      <c r="B2245" t="str">
        <f>INDEX('Parameter Codelist'!$A$1:$I$9000,MATCH($A2245,'Parameter Codelist'!$A:$A,0),2)</f>
        <v>(massa)Concentratie</v>
      </c>
      <c r="C2245" s="20" t="s">
        <v>20800</v>
      </c>
      <c r="D2245" s="6">
        <v>3910</v>
      </c>
      <c r="E2245" s="12" t="str">
        <f>INDEX('Parameter Codelist'!$A$1:$I$9000,MATCH($D2245,'Parameter Codelist'!$A:$A,0),2)</f>
        <v>1,1-dichloor-1,2,2-trifluorethaan</v>
      </c>
      <c r="F2245" s="18" t="s">
        <v>19269</v>
      </c>
      <c r="G2245" t="str">
        <f>INDEX('Parameter Codelist'!$A$1:$I$9000,MATCH($D2245,'Parameter Codelist'!$A:$A,0),5)</f>
        <v>812-04-4</v>
      </c>
      <c r="H2245" s="6">
        <v>8</v>
      </c>
      <c r="I2245" t="str">
        <f>INDEX('Hoedanigheid codelist'!$A$1:$J$5341,MATCH($H2245,'Hoedanigheid codelist'!$A:$A,0),3)</f>
        <v>Niet van toepassing</v>
      </c>
      <c r="J2245" s="20" t="s">
        <v>20803</v>
      </c>
    </row>
    <row r="2246" spans="1:10" ht="15.75" thickBot="1">
      <c r="A2246" s="10">
        <v>2720</v>
      </c>
      <c r="B2246" t="str">
        <f>INDEX('Parameter Codelist'!$A$1:$I$9000,MATCH($A2246,'Parameter Codelist'!$A:$A,0),2)</f>
        <v>(massa)Concentratie</v>
      </c>
      <c r="C2246" s="20" t="s">
        <v>20800</v>
      </c>
      <c r="D2246" s="6">
        <v>3911</v>
      </c>
      <c r="E2246" s="12" t="str">
        <f>INDEX('Parameter Codelist'!$A$1:$I$9000,MATCH($D2246,'Parameter Codelist'!$A:$A,0),2)</f>
        <v>2-chloor-1,1,1,2-tetrafluorethaan</v>
      </c>
      <c r="F2246" s="18" t="s">
        <v>19270</v>
      </c>
      <c r="G2246" t="str">
        <f>INDEX('Parameter Codelist'!$A$1:$I$9000,MATCH($D2246,'Parameter Codelist'!$A:$A,0),5)</f>
        <v>2837-89-0</v>
      </c>
      <c r="H2246" s="6">
        <v>8</v>
      </c>
      <c r="I2246" t="str">
        <f>INDEX('Hoedanigheid codelist'!$A$1:$J$5341,MATCH($H2246,'Hoedanigheid codelist'!$A:$A,0),3)</f>
        <v>Niet van toepassing</v>
      </c>
      <c r="J2246" s="20" t="s">
        <v>20803</v>
      </c>
    </row>
    <row r="2247" spans="1:10" ht="15.75" thickBot="1">
      <c r="A2247" s="10">
        <v>2720</v>
      </c>
      <c r="B2247" t="str">
        <f>INDEX('Parameter Codelist'!$A$1:$I$9000,MATCH($A2247,'Parameter Codelist'!$A:$A,0),2)</f>
        <v>(massa)Concentratie</v>
      </c>
      <c r="C2247" s="20" t="s">
        <v>20800</v>
      </c>
      <c r="D2247" s="6">
        <v>3912</v>
      </c>
      <c r="E2247" s="12" t="str">
        <f>INDEX('Parameter Codelist'!$A$1:$I$9000,MATCH($D2247,'Parameter Codelist'!$A:$A,0),2)</f>
        <v>1-chloor-1,1,2,2-tetrafluorethaan</v>
      </c>
      <c r="F2247" s="18" t="s">
        <v>19271</v>
      </c>
      <c r="G2247" t="str">
        <f>INDEX('Parameter Codelist'!$A$1:$I$9000,MATCH($D2247,'Parameter Codelist'!$A:$A,0),5)</f>
        <v>354-25-6</v>
      </c>
      <c r="H2247" s="6">
        <v>8</v>
      </c>
      <c r="I2247" t="str">
        <f>INDEX('Hoedanigheid codelist'!$A$1:$J$5341,MATCH($H2247,'Hoedanigheid codelist'!$A:$A,0),3)</f>
        <v>Niet van toepassing</v>
      </c>
      <c r="J2247" s="20" t="s">
        <v>20803</v>
      </c>
    </row>
    <row r="2248" spans="1:10" ht="15.75" thickBot="1">
      <c r="A2248" s="10">
        <v>2720</v>
      </c>
      <c r="B2248" t="str">
        <f>INDEX('Parameter Codelist'!$A$1:$I$9000,MATCH($A2248,'Parameter Codelist'!$A:$A,0),2)</f>
        <v>(massa)Concentratie</v>
      </c>
      <c r="C2248" s="20" t="s">
        <v>20800</v>
      </c>
      <c r="D2248" s="6">
        <v>3913</v>
      </c>
      <c r="E2248" s="12" t="str">
        <f>INDEX('Parameter Codelist'!$A$1:$I$9000,MATCH($D2248,'Parameter Codelist'!$A:$A,0),2)</f>
        <v>1,2-dichloor-1,1-difluorethaan</v>
      </c>
      <c r="F2248" s="18" t="s">
        <v>19272</v>
      </c>
      <c r="G2248" t="str">
        <f>INDEX('Parameter Codelist'!$A$1:$I$9000,MATCH($D2248,'Parameter Codelist'!$A:$A,0),5)</f>
        <v>1649-08-7</v>
      </c>
      <c r="H2248" s="6">
        <v>8</v>
      </c>
      <c r="I2248" t="str">
        <f>INDEX('Hoedanigheid codelist'!$A$1:$J$5341,MATCH($H2248,'Hoedanigheid codelist'!$A:$A,0),3)</f>
        <v>Niet van toepassing</v>
      </c>
      <c r="J2248" s="20" t="s">
        <v>20803</v>
      </c>
    </row>
    <row r="2249" spans="1:10" ht="15.75" thickBot="1">
      <c r="A2249" s="10">
        <v>2720</v>
      </c>
      <c r="B2249" t="str">
        <f>INDEX('Parameter Codelist'!$A$1:$I$9000,MATCH($A2249,'Parameter Codelist'!$A:$A,0),2)</f>
        <v>(massa)Concentratie</v>
      </c>
      <c r="C2249" s="20" t="s">
        <v>20800</v>
      </c>
      <c r="D2249" s="6">
        <v>3914</v>
      </c>
      <c r="E2249" s="12" t="str">
        <f>INDEX('Parameter Codelist'!$A$1:$I$9000,MATCH($D2249,'Parameter Codelist'!$A:$A,0),2)</f>
        <v>1,1-dichloor-1-fluorethaan</v>
      </c>
      <c r="F2249" s="18" t="s">
        <v>19273</v>
      </c>
      <c r="G2249" t="str">
        <f>INDEX('Parameter Codelist'!$A$1:$I$9000,MATCH($D2249,'Parameter Codelist'!$A:$A,0),5)</f>
        <v>1717-00-6</v>
      </c>
      <c r="H2249" s="6">
        <v>8</v>
      </c>
      <c r="I2249" t="str">
        <f>INDEX('Hoedanigheid codelist'!$A$1:$J$5341,MATCH($H2249,'Hoedanigheid codelist'!$A:$A,0),3)</f>
        <v>Niet van toepassing</v>
      </c>
      <c r="J2249" s="20" t="s">
        <v>20803</v>
      </c>
    </row>
    <row r="2250" spans="1:10" ht="15.75" thickBot="1">
      <c r="A2250" s="10">
        <v>2720</v>
      </c>
      <c r="B2250" t="str">
        <f>INDEX('Parameter Codelist'!$A$1:$I$9000,MATCH($A2250,'Parameter Codelist'!$A:$A,0),2)</f>
        <v>(massa)Concentratie</v>
      </c>
      <c r="C2250" s="20" t="s">
        <v>20800</v>
      </c>
      <c r="D2250" s="6">
        <v>3915</v>
      </c>
      <c r="E2250" s="12" t="str">
        <f>INDEX('Parameter Codelist'!$A$1:$I$9000,MATCH($D2250,'Parameter Codelist'!$A:$A,0),2)</f>
        <v>1-chloor-1,1-difluorethaan</v>
      </c>
      <c r="F2250" s="18" t="s">
        <v>19274</v>
      </c>
      <c r="G2250" t="str">
        <f>INDEX('Parameter Codelist'!$A$1:$I$9000,MATCH($D2250,'Parameter Codelist'!$A:$A,0),5)</f>
        <v>75-68-3</v>
      </c>
      <c r="H2250" s="6">
        <v>8</v>
      </c>
      <c r="I2250" t="str">
        <f>INDEX('Hoedanigheid codelist'!$A$1:$J$5341,MATCH($H2250,'Hoedanigheid codelist'!$A:$A,0),3)</f>
        <v>Niet van toepassing</v>
      </c>
      <c r="J2250" s="20" t="s">
        <v>20803</v>
      </c>
    </row>
    <row r="2251" spans="1:10" ht="15.75" thickBot="1">
      <c r="A2251" s="10">
        <v>2720</v>
      </c>
      <c r="B2251" t="str">
        <f>INDEX('Parameter Codelist'!$A$1:$I$9000,MATCH($A2251,'Parameter Codelist'!$A:$A,0),2)</f>
        <v>(massa)Concentratie</v>
      </c>
      <c r="C2251" s="20" t="s">
        <v>20800</v>
      </c>
      <c r="D2251" s="6">
        <v>3916</v>
      </c>
      <c r="E2251" s="12" t="str">
        <f>INDEX('Parameter Codelist'!$A$1:$I$9000,MATCH($D2251,'Parameter Codelist'!$A:$A,0),2)</f>
        <v>chloordifluormethaan</v>
      </c>
      <c r="F2251" s="18" t="s">
        <v>19275</v>
      </c>
      <c r="G2251" t="str">
        <f>INDEX('Parameter Codelist'!$A$1:$I$9000,MATCH($D2251,'Parameter Codelist'!$A:$A,0),5)</f>
        <v>75-45-6</v>
      </c>
      <c r="H2251" s="6">
        <v>8</v>
      </c>
      <c r="I2251" t="str">
        <f>INDEX('Hoedanigheid codelist'!$A$1:$J$5341,MATCH($H2251,'Hoedanigheid codelist'!$A:$A,0),3)</f>
        <v>Niet van toepassing</v>
      </c>
      <c r="J2251" s="20" t="s">
        <v>20803</v>
      </c>
    </row>
    <row r="2252" spans="1:10" ht="15.75" thickBot="1">
      <c r="A2252" s="10">
        <v>2720</v>
      </c>
      <c r="B2252" t="str">
        <f>INDEX('Parameter Codelist'!$A$1:$I$9000,MATCH($A2252,'Parameter Codelist'!$A:$A,0),2)</f>
        <v>(massa)Concentratie</v>
      </c>
      <c r="C2252" s="20" t="s">
        <v>20800</v>
      </c>
      <c r="D2252" s="6">
        <v>3917</v>
      </c>
      <c r="E2252" s="12" t="str">
        <f>INDEX('Parameter Codelist'!$A$1:$I$9000,MATCH($D2252,'Parameter Codelist'!$A:$A,0),2)</f>
        <v>dichloorpentafluorpropaan</v>
      </c>
      <c r="F2252" s="18" t="s">
        <v>19276</v>
      </c>
      <c r="G2252" t="str">
        <f>INDEX('Parameter Codelist'!$A$1:$I$9000,MATCH($D2252,'Parameter Codelist'!$A:$A,0),5)</f>
        <v>127564-92-5</v>
      </c>
      <c r="H2252" s="6">
        <v>8</v>
      </c>
      <c r="I2252" t="str">
        <f>INDEX('Hoedanigheid codelist'!$A$1:$J$5341,MATCH($H2252,'Hoedanigheid codelist'!$A:$A,0),3)</f>
        <v>Niet van toepassing</v>
      </c>
      <c r="J2252" s="20" t="s">
        <v>20803</v>
      </c>
    </row>
    <row r="2253" spans="1:10" ht="15.75" thickBot="1">
      <c r="A2253" s="10">
        <v>2720</v>
      </c>
      <c r="B2253" t="str">
        <f>INDEX('Parameter Codelist'!$A$1:$I$9000,MATCH($A2253,'Parameter Codelist'!$A:$A,0),2)</f>
        <v>(massa)Concentratie</v>
      </c>
      <c r="C2253" s="20" t="s">
        <v>20800</v>
      </c>
      <c r="D2253" s="6">
        <v>3918</v>
      </c>
      <c r="E2253" s="12" t="str">
        <f>INDEX('Parameter Codelist'!$A$1:$I$9000,MATCH($D2253,'Parameter Codelist'!$A:$A,0),2)</f>
        <v>2,2-dichloor-1,1,1,3,3-pentafluorpropaan</v>
      </c>
      <c r="F2253" s="18" t="s">
        <v>19277</v>
      </c>
      <c r="G2253" t="str">
        <f>INDEX('Parameter Codelist'!$A$1:$I$9000,MATCH($D2253,'Parameter Codelist'!$A:$A,0),5)</f>
        <v>128903-21-9</v>
      </c>
      <c r="H2253" s="6">
        <v>8</v>
      </c>
      <c r="I2253" t="str">
        <f>INDEX('Hoedanigheid codelist'!$A$1:$J$5341,MATCH($H2253,'Hoedanigheid codelist'!$A:$A,0),3)</f>
        <v>Niet van toepassing</v>
      </c>
      <c r="J2253" s="20" t="s">
        <v>20803</v>
      </c>
    </row>
    <row r="2254" spans="1:10" ht="15.75" thickBot="1">
      <c r="A2254" s="10">
        <v>2720</v>
      </c>
      <c r="B2254" t="str">
        <f>INDEX('Parameter Codelist'!$A$1:$I$9000,MATCH($A2254,'Parameter Codelist'!$A:$A,0),2)</f>
        <v>(massa)Concentratie</v>
      </c>
      <c r="C2254" s="20" t="s">
        <v>20800</v>
      </c>
      <c r="D2254" s="6">
        <v>3919</v>
      </c>
      <c r="E2254" s="12" t="str">
        <f>INDEX('Parameter Codelist'!$A$1:$I$9000,MATCH($D2254,'Parameter Codelist'!$A:$A,0),2)</f>
        <v>2,3-dichloor-1,1,1,2,3-pentafluorpropaan</v>
      </c>
      <c r="F2254" s="18" t="s">
        <v>19278</v>
      </c>
      <c r="G2254" t="str">
        <f>INDEX('Parameter Codelist'!$A$1:$I$9000,MATCH($D2254,'Parameter Codelist'!$A:$A,0),5)</f>
        <v>422-48-0</v>
      </c>
      <c r="H2254" s="6">
        <v>8</v>
      </c>
      <c r="I2254" t="str">
        <f>INDEX('Hoedanigheid codelist'!$A$1:$J$5341,MATCH($H2254,'Hoedanigheid codelist'!$A:$A,0),3)</f>
        <v>Niet van toepassing</v>
      </c>
      <c r="J2254" s="20" t="s">
        <v>20803</v>
      </c>
    </row>
    <row r="2255" spans="1:10" ht="15.75" thickBot="1">
      <c r="A2255" s="10">
        <v>2720</v>
      </c>
      <c r="B2255" t="str">
        <f>INDEX('Parameter Codelist'!$A$1:$I$9000,MATCH($A2255,'Parameter Codelist'!$A:$A,0),2)</f>
        <v>(massa)Concentratie</v>
      </c>
      <c r="C2255" s="20" t="s">
        <v>20800</v>
      </c>
      <c r="D2255" s="6">
        <v>3920</v>
      </c>
      <c r="E2255" s="12" t="str">
        <f>INDEX('Parameter Codelist'!$A$1:$I$9000,MATCH($D2255,'Parameter Codelist'!$A:$A,0),2)</f>
        <v>1,2-dichloor-1,1,2,3,3-pentafluorpropaan</v>
      </c>
      <c r="F2255" s="18" t="s">
        <v>19279</v>
      </c>
      <c r="G2255" t="str">
        <f>INDEX('Parameter Codelist'!$A$1:$I$9000,MATCH($D2255,'Parameter Codelist'!$A:$A,0),5)</f>
        <v>422-44-6</v>
      </c>
      <c r="H2255" s="6">
        <v>8</v>
      </c>
      <c r="I2255" t="str">
        <f>INDEX('Hoedanigheid codelist'!$A$1:$J$5341,MATCH($H2255,'Hoedanigheid codelist'!$A:$A,0),3)</f>
        <v>Niet van toepassing</v>
      </c>
      <c r="J2255" s="20" t="s">
        <v>20803</v>
      </c>
    </row>
    <row r="2256" spans="1:10" ht="15.75" thickBot="1">
      <c r="A2256" s="10">
        <v>2720</v>
      </c>
      <c r="B2256" t="str">
        <f>INDEX('Parameter Codelist'!$A$1:$I$9000,MATCH($A2256,'Parameter Codelist'!$A:$A,0),2)</f>
        <v>(massa)Concentratie</v>
      </c>
      <c r="C2256" s="20" t="s">
        <v>20800</v>
      </c>
      <c r="D2256" s="6">
        <v>3921</v>
      </c>
      <c r="E2256" s="12" t="str">
        <f>INDEX('Parameter Codelist'!$A$1:$I$9000,MATCH($D2256,'Parameter Codelist'!$A:$A,0),2)</f>
        <v>3,3-dichloor-1,1,1,2,2-pentafluorpropaan</v>
      </c>
      <c r="F2256" s="18" t="s">
        <v>19280</v>
      </c>
      <c r="G2256" t="str">
        <f>INDEX('Parameter Codelist'!$A$1:$I$9000,MATCH($D2256,'Parameter Codelist'!$A:$A,0),5)</f>
        <v>422-56-0</v>
      </c>
      <c r="H2256" s="6">
        <v>8</v>
      </c>
      <c r="I2256" t="str">
        <f>INDEX('Hoedanigheid codelist'!$A$1:$J$5341,MATCH($H2256,'Hoedanigheid codelist'!$A:$A,0),3)</f>
        <v>Niet van toepassing</v>
      </c>
      <c r="J2256" s="20" t="s">
        <v>20803</v>
      </c>
    </row>
    <row r="2257" spans="1:10" ht="15.75" thickBot="1">
      <c r="A2257" s="10">
        <v>2720</v>
      </c>
      <c r="B2257" t="str">
        <f>INDEX('Parameter Codelist'!$A$1:$I$9000,MATCH($A2257,'Parameter Codelist'!$A:$A,0),2)</f>
        <v>(massa)Concentratie</v>
      </c>
      <c r="C2257" s="20" t="s">
        <v>20800</v>
      </c>
      <c r="D2257" s="6">
        <v>3922</v>
      </c>
      <c r="E2257" s="12" t="str">
        <f>INDEX('Parameter Codelist'!$A$1:$I$9000,MATCH($D2257,'Parameter Codelist'!$A:$A,0),2)</f>
        <v>1,3-dichloor-1,1,2,2,3-pentafluorpropaan</v>
      </c>
      <c r="F2257" s="18" t="s">
        <v>19281</v>
      </c>
      <c r="G2257" t="str">
        <f>INDEX('Parameter Codelist'!$A$1:$I$9000,MATCH($D2257,'Parameter Codelist'!$A:$A,0),5)</f>
        <v>507-55-1</v>
      </c>
      <c r="H2257" s="6">
        <v>8</v>
      </c>
      <c r="I2257" t="str">
        <f>INDEX('Hoedanigheid codelist'!$A$1:$J$5341,MATCH($H2257,'Hoedanigheid codelist'!$A:$A,0),3)</f>
        <v>Niet van toepassing</v>
      </c>
      <c r="J2257" s="20" t="s">
        <v>20803</v>
      </c>
    </row>
    <row r="2258" spans="1:10" ht="15.75" thickBot="1">
      <c r="A2258" s="10">
        <v>2720</v>
      </c>
      <c r="B2258" t="str">
        <f>INDEX('Parameter Codelist'!$A$1:$I$9000,MATCH($A2258,'Parameter Codelist'!$A:$A,0),2)</f>
        <v>(massa)Concentratie</v>
      </c>
      <c r="C2258" s="20" t="s">
        <v>20800</v>
      </c>
      <c r="D2258" s="6">
        <v>3923</v>
      </c>
      <c r="E2258" s="12" t="str">
        <f>INDEX('Parameter Codelist'!$A$1:$I$9000,MATCH($D2258,'Parameter Codelist'!$A:$A,0),2)</f>
        <v>1,1-dichloor-1,2,2,3,3-pentafluorpropaan</v>
      </c>
      <c r="F2258" s="18" t="s">
        <v>19282</v>
      </c>
      <c r="G2258" t="str">
        <f>INDEX('Parameter Codelist'!$A$1:$I$9000,MATCH($D2258,'Parameter Codelist'!$A:$A,0),5)</f>
        <v>13474-88-9</v>
      </c>
      <c r="H2258" s="6">
        <v>8</v>
      </c>
      <c r="I2258" t="str">
        <f>INDEX('Hoedanigheid codelist'!$A$1:$J$5341,MATCH($H2258,'Hoedanigheid codelist'!$A:$A,0),3)</f>
        <v>Niet van toepassing</v>
      </c>
      <c r="J2258" s="20" t="s">
        <v>20803</v>
      </c>
    </row>
    <row r="2259" spans="1:10" ht="15.75" thickBot="1">
      <c r="A2259" s="10">
        <v>2720</v>
      </c>
      <c r="B2259" t="str">
        <f>INDEX('Parameter Codelist'!$A$1:$I$9000,MATCH($A2259,'Parameter Codelist'!$A:$A,0),2)</f>
        <v>(massa)Concentratie</v>
      </c>
      <c r="C2259" s="20" t="s">
        <v>20800</v>
      </c>
      <c r="D2259" s="6">
        <v>3924</v>
      </c>
      <c r="E2259" s="12" t="str">
        <f>INDEX('Parameter Codelist'!$A$1:$I$9000,MATCH($D2259,'Parameter Codelist'!$A:$A,0),2)</f>
        <v>1,2-dichloor-1,1,3,3,3-pentafluorpropaan</v>
      </c>
      <c r="F2259" s="18" t="s">
        <v>19283</v>
      </c>
      <c r="G2259" t="str">
        <f>INDEX('Parameter Codelist'!$A$1:$I$9000,MATCH($D2259,'Parameter Codelist'!$A:$A,0),5)</f>
        <v>431-86-7</v>
      </c>
      <c r="H2259" s="6">
        <v>8</v>
      </c>
      <c r="I2259" t="str">
        <f>INDEX('Hoedanigheid codelist'!$A$1:$J$5341,MATCH($H2259,'Hoedanigheid codelist'!$A:$A,0),3)</f>
        <v>Niet van toepassing</v>
      </c>
      <c r="J2259" s="20" t="s">
        <v>20803</v>
      </c>
    </row>
    <row r="2260" spans="1:10" ht="15.75" thickBot="1">
      <c r="A2260" s="10">
        <v>2720</v>
      </c>
      <c r="B2260" t="str">
        <f>INDEX('Parameter Codelist'!$A$1:$I$9000,MATCH($A2260,'Parameter Codelist'!$A:$A,0),2)</f>
        <v>(massa)Concentratie</v>
      </c>
      <c r="C2260" s="20" t="s">
        <v>20800</v>
      </c>
      <c r="D2260" s="6">
        <v>3925</v>
      </c>
      <c r="E2260" s="12" t="str">
        <f>INDEX('Parameter Codelist'!$A$1:$I$9000,MATCH($D2260,'Parameter Codelist'!$A:$A,0),2)</f>
        <v>1,3-dichloor-1,1,2,3,3-pentafluorpropaan</v>
      </c>
      <c r="F2260" s="18" t="s">
        <v>19284</v>
      </c>
      <c r="G2260" t="str">
        <f>INDEX('Parameter Codelist'!$A$1:$I$9000,MATCH($D2260,'Parameter Codelist'!$A:$A,0),5)</f>
        <v>136013-79-1</v>
      </c>
      <c r="H2260" s="6">
        <v>8</v>
      </c>
      <c r="I2260" t="str">
        <f>INDEX('Hoedanigheid codelist'!$A$1:$J$5341,MATCH($H2260,'Hoedanigheid codelist'!$A:$A,0),3)</f>
        <v>Niet van toepassing</v>
      </c>
      <c r="J2260" s="20" t="s">
        <v>20803</v>
      </c>
    </row>
    <row r="2261" spans="1:10" ht="15.75" thickBot="1">
      <c r="A2261" s="10">
        <v>2720</v>
      </c>
      <c r="B2261" t="str">
        <f>INDEX('Parameter Codelist'!$A$1:$I$9000,MATCH($A2261,'Parameter Codelist'!$A:$A,0),2)</f>
        <v>(massa)Concentratie</v>
      </c>
      <c r="C2261" s="20" t="s">
        <v>20800</v>
      </c>
      <c r="D2261" s="6">
        <v>3926</v>
      </c>
      <c r="E2261" s="12" t="str">
        <f>INDEX('Parameter Codelist'!$A$1:$I$9000,MATCH($D2261,'Parameter Codelist'!$A:$A,0),2)</f>
        <v>1,1-dichloor-1,2,3,3,3-pentafluorpropaan</v>
      </c>
      <c r="F2261" s="18" t="s">
        <v>19285</v>
      </c>
      <c r="G2261" t="str">
        <f>INDEX('Parameter Codelist'!$A$1:$I$9000,MATCH($D2261,'Parameter Codelist'!$A:$A,0),5)</f>
        <v>111512-56-2</v>
      </c>
      <c r="H2261" s="6">
        <v>8</v>
      </c>
      <c r="I2261" t="str">
        <f>INDEX('Hoedanigheid codelist'!$A$1:$J$5341,MATCH($H2261,'Hoedanigheid codelist'!$A:$A,0),3)</f>
        <v>Niet van toepassing</v>
      </c>
      <c r="J2261" s="20" t="s">
        <v>20803</v>
      </c>
    </row>
    <row r="2262" spans="1:10" ht="15.75" thickBot="1">
      <c r="A2262" s="10">
        <v>2720</v>
      </c>
      <c r="B2262" t="str">
        <f>INDEX('Parameter Codelist'!$A$1:$I$9000,MATCH($A2262,'Parameter Codelist'!$A:$A,0),2)</f>
        <v>(massa)Concentratie</v>
      </c>
      <c r="C2262" s="20" t="s">
        <v>20800</v>
      </c>
      <c r="D2262" s="6">
        <v>3927</v>
      </c>
      <c r="E2262" s="12" t="str">
        <f>INDEX('Parameter Codelist'!$A$1:$I$9000,MATCH($D2262,'Parameter Codelist'!$A:$A,0),2)</f>
        <v>3-chloor-1,1,1-trifluorpropaan</v>
      </c>
      <c r="F2262" s="18" t="s">
        <v>19286</v>
      </c>
      <c r="G2262" t="str">
        <f>INDEX('Parameter Codelist'!$A$1:$I$9000,MATCH($D2262,'Parameter Codelist'!$A:$A,0),5)</f>
        <v>460-35-5</v>
      </c>
      <c r="H2262" s="6">
        <v>8</v>
      </c>
      <c r="I2262" t="str">
        <f>INDEX('Hoedanigheid codelist'!$A$1:$J$5341,MATCH($H2262,'Hoedanigheid codelist'!$A:$A,0),3)</f>
        <v>Niet van toepassing</v>
      </c>
      <c r="J2262" s="20" t="s">
        <v>20803</v>
      </c>
    </row>
    <row r="2263" spans="1:10" ht="15.75" thickBot="1">
      <c r="A2263" s="10">
        <v>2720</v>
      </c>
      <c r="B2263" t="str">
        <f>INDEX('Parameter Codelist'!$A$1:$I$9000,MATCH($A2263,'Parameter Codelist'!$A:$A,0),2)</f>
        <v>(massa)Concentratie</v>
      </c>
      <c r="C2263" s="20" t="s">
        <v>20800</v>
      </c>
      <c r="D2263" s="6">
        <v>3928</v>
      </c>
      <c r="E2263" s="12" t="str">
        <f>INDEX('Parameter Codelist'!$A$1:$I$9000,MATCH($D2263,'Parameter Codelist'!$A:$A,0),2)</f>
        <v>hydrochloorthiazide</v>
      </c>
      <c r="F2263" s="18" t="s">
        <v>19287</v>
      </c>
      <c r="G2263" t="str">
        <f>INDEX('Parameter Codelist'!$A$1:$I$9000,MATCH($D2263,'Parameter Codelist'!$A:$A,0),5)</f>
        <v>58-93-5</v>
      </c>
      <c r="H2263" s="6">
        <v>8</v>
      </c>
      <c r="I2263" t="str">
        <f>INDEX('Hoedanigheid codelist'!$A$1:$J$5341,MATCH($H2263,'Hoedanigheid codelist'!$A:$A,0),3)</f>
        <v>Niet van toepassing</v>
      </c>
      <c r="J2263" s="20" t="s">
        <v>20803</v>
      </c>
    </row>
    <row r="2264" spans="1:10" ht="15.75" thickBot="1">
      <c r="A2264" s="10">
        <v>2720</v>
      </c>
      <c r="B2264" t="str">
        <f>INDEX('Parameter Codelist'!$A$1:$I$9000,MATCH($A2264,'Parameter Codelist'!$A:$A,0),2)</f>
        <v>(massa)Concentratie</v>
      </c>
      <c r="C2264" s="20" t="s">
        <v>20800</v>
      </c>
      <c r="D2264" s="6">
        <v>3929</v>
      </c>
      <c r="E2264" s="12" t="str">
        <f>INDEX('Parameter Codelist'!$A$1:$I$9000,MATCH($D2264,'Parameter Codelist'!$A:$A,0),2)</f>
        <v>waterstofcyanide</v>
      </c>
      <c r="F2264" s="18" t="s">
        <v>19288</v>
      </c>
      <c r="G2264" t="str">
        <f>INDEX('Parameter Codelist'!$A$1:$I$9000,MATCH($D2264,'Parameter Codelist'!$A:$A,0),5)</f>
        <v>74-90-8</v>
      </c>
      <c r="H2264" s="6">
        <v>8</v>
      </c>
      <c r="I2264" t="str">
        <f>INDEX('Hoedanigheid codelist'!$A$1:$J$5341,MATCH($H2264,'Hoedanigheid codelist'!$A:$A,0),3)</f>
        <v>Niet van toepassing</v>
      </c>
      <c r="J2264" s="20" t="s">
        <v>20803</v>
      </c>
    </row>
    <row r="2265" spans="1:10" ht="15.75" thickBot="1">
      <c r="A2265" s="10">
        <v>2720</v>
      </c>
      <c r="B2265" t="str">
        <f>INDEX('Parameter Codelist'!$A$1:$I$9000,MATCH($A2265,'Parameter Codelist'!$A:$A,0),2)</f>
        <v>(massa)Concentratie</v>
      </c>
      <c r="C2265" s="20" t="s">
        <v>20800</v>
      </c>
      <c r="D2265" s="6">
        <v>3930</v>
      </c>
      <c r="E2265" s="12" t="str">
        <f>INDEX('Parameter Codelist'!$A$1:$I$9000,MATCH($D2265,'Parameter Codelist'!$A:$A,0),2)</f>
        <v>helium</v>
      </c>
      <c r="F2265" s="18" t="s">
        <v>6556</v>
      </c>
      <c r="G2265" t="str">
        <f>INDEX('Parameter Codelist'!$A$1:$I$9000,MATCH($D2265,'Parameter Codelist'!$A:$A,0),5)</f>
        <v>7440-59-7</v>
      </c>
      <c r="H2265" s="6">
        <v>8</v>
      </c>
      <c r="I2265" t="str">
        <f>INDEX('Hoedanigheid codelist'!$A$1:$J$5341,MATCH($H2265,'Hoedanigheid codelist'!$A:$A,0),3)</f>
        <v>Niet van toepassing</v>
      </c>
      <c r="J2265" s="20" t="s">
        <v>20803</v>
      </c>
    </row>
    <row r="2266" spans="1:10" ht="15.75" thickBot="1">
      <c r="A2266" s="10">
        <v>2720</v>
      </c>
      <c r="B2266" t="str">
        <f>INDEX('Parameter Codelist'!$A$1:$I$9000,MATCH($A2266,'Parameter Codelist'!$A:$A,0),2)</f>
        <v>(massa)Concentratie</v>
      </c>
      <c r="C2266" s="20" t="s">
        <v>20800</v>
      </c>
      <c r="D2266" s="6">
        <v>3931</v>
      </c>
      <c r="E2266" s="12" t="str">
        <f>INDEX('Parameter Codelist'!$A$1:$I$9000,MATCH($D2266,'Parameter Codelist'!$A:$A,0),2)</f>
        <v>perfluor-1-heptaansulfonzuur</v>
      </c>
      <c r="F2266" s="18" t="s">
        <v>19289</v>
      </c>
      <c r="G2266" t="str">
        <f>INDEX('Parameter Codelist'!$A$1:$I$9000,MATCH($D2266,'Parameter Codelist'!$A:$A,0),5)</f>
        <v>375-92-8</v>
      </c>
      <c r="H2266" s="6">
        <v>8</v>
      </c>
      <c r="I2266" t="str">
        <f>INDEX('Hoedanigheid codelist'!$A$1:$J$5341,MATCH($H2266,'Hoedanigheid codelist'!$A:$A,0),3)</f>
        <v>Niet van toepassing</v>
      </c>
      <c r="J2266" s="20" t="s">
        <v>20803</v>
      </c>
    </row>
    <row r="2267" spans="1:10" ht="15.75" thickBot="1">
      <c r="A2267" s="10">
        <v>2720</v>
      </c>
      <c r="B2267" t="str">
        <f>INDEX('Parameter Codelist'!$A$1:$I$9000,MATCH($A2267,'Parameter Codelist'!$A:$A,0),2)</f>
        <v>(massa)Concentratie</v>
      </c>
      <c r="C2267" s="20" t="s">
        <v>20800</v>
      </c>
      <c r="D2267" s="6">
        <v>3932</v>
      </c>
      <c r="E2267" s="12" t="str">
        <f>INDEX('Parameter Codelist'!$A$1:$I$9000,MATCH($D2267,'Parameter Codelist'!$A:$A,0),2)</f>
        <v>perfluorhexaansulfonzuur</v>
      </c>
      <c r="F2267" s="18" t="s">
        <v>19290</v>
      </c>
      <c r="G2267" t="str">
        <f>INDEX('Parameter Codelist'!$A$1:$I$9000,MATCH($D2267,'Parameter Codelist'!$A:$A,0),5)</f>
        <v>355-46-4</v>
      </c>
      <c r="H2267" s="6">
        <v>8</v>
      </c>
      <c r="I2267" t="str">
        <f>INDEX('Hoedanigheid codelist'!$A$1:$J$5341,MATCH($H2267,'Hoedanigheid codelist'!$A:$A,0),3)</f>
        <v>Niet van toepassing</v>
      </c>
      <c r="J2267" s="20" t="s">
        <v>20803</v>
      </c>
    </row>
    <row r="2268" spans="1:10" ht="15.75" thickBot="1">
      <c r="A2268" s="10">
        <v>2720</v>
      </c>
      <c r="B2268" t="str">
        <f>INDEX('Parameter Codelist'!$A$1:$I$9000,MATCH($A2268,'Parameter Codelist'!$A:$A,0),2)</f>
        <v>(massa)Concentratie</v>
      </c>
      <c r="C2268" s="20" t="s">
        <v>20800</v>
      </c>
      <c r="D2268" s="6">
        <v>3933</v>
      </c>
      <c r="E2268" s="12" t="str">
        <f>INDEX('Parameter Codelist'!$A$1:$I$9000,MATCH($D2268,'Parameter Codelist'!$A:$A,0),2)</f>
        <v>perfluor-1-octaansulfonaat (lineair)</v>
      </c>
      <c r="F2268" s="18" t="s">
        <v>19291</v>
      </c>
      <c r="G2268" t="str">
        <f>INDEX('Parameter Codelist'!$A$1:$I$9000,MATCH($D2268,'Parameter Codelist'!$A:$A,0),5)</f>
        <v>NVT</v>
      </c>
      <c r="H2268" s="6">
        <v>8</v>
      </c>
      <c r="I2268" t="str">
        <f>INDEX('Hoedanigheid codelist'!$A$1:$J$5341,MATCH($H2268,'Hoedanigheid codelist'!$A:$A,0),3)</f>
        <v>Niet van toepassing</v>
      </c>
      <c r="J2268" s="20" t="s">
        <v>20803</v>
      </c>
    </row>
    <row r="2269" spans="1:10" ht="15.75" thickBot="1">
      <c r="A2269" s="10">
        <v>2720</v>
      </c>
      <c r="B2269" t="str">
        <f>INDEX('Parameter Codelist'!$A$1:$I$9000,MATCH($A2269,'Parameter Codelist'!$A:$A,0),2)</f>
        <v>(massa)Concentratie</v>
      </c>
      <c r="C2269" s="20" t="s">
        <v>20800</v>
      </c>
      <c r="D2269" s="6">
        <v>3934</v>
      </c>
      <c r="E2269" s="12" t="str">
        <f>INDEX('Parameter Codelist'!$A$1:$I$9000,MATCH($D2269,'Parameter Codelist'!$A:$A,0),2)</f>
        <v>HETzuur</v>
      </c>
      <c r="F2269" s="18" t="s">
        <v>19292</v>
      </c>
      <c r="G2269" t="str">
        <f>INDEX('Parameter Codelist'!$A$1:$I$9000,MATCH($D2269,'Parameter Codelist'!$A:$A,0),5)</f>
        <v>115-28-6</v>
      </c>
      <c r="H2269" s="6">
        <v>8</v>
      </c>
      <c r="I2269" t="str">
        <f>INDEX('Hoedanigheid codelist'!$A$1:$J$5341,MATCH($H2269,'Hoedanigheid codelist'!$A:$A,0),3)</f>
        <v>Niet van toepassing</v>
      </c>
      <c r="J2269" s="20" t="s">
        <v>20803</v>
      </c>
    </row>
    <row r="2270" spans="1:10" ht="15.75" thickBot="1">
      <c r="A2270" s="10">
        <v>2720</v>
      </c>
      <c r="B2270" t="str">
        <f>INDEX('Parameter Codelist'!$A$1:$I$9000,MATCH($A2270,'Parameter Codelist'!$A:$A,0),2)</f>
        <v>(massa)Concentratie</v>
      </c>
      <c r="C2270" s="20" t="s">
        <v>20800</v>
      </c>
      <c r="D2270" s="6">
        <v>3935</v>
      </c>
      <c r="E2270" s="12" t="str">
        <f>INDEX('Parameter Codelist'!$A$1:$I$9000,MATCH($D2270,'Parameter Codelist'!$A:$A,0),2)</f>
        <v>hexythiazox</v>
      </c>
      <c r="F2270" s="18" t="s">
        <v>6570</v>
      </c>
      <c r="G2270" t="str">
        <f>INDEX('Parameter Codelist'!$A$1:$I$9000,MATCH($D2270,'Parameter Codelist'!$A:$A,0),5)</f>
        <v>78587-05-0</v>
      </c>
      <c r="H2270" s="6">
        <v>8</v>
      </c>
      <c r="I2270" t="str">
        <f>INDEX('Hoedanigheid codelist'!$A$1:$J$5341,MATCH($H2270,'Hoedanigheid codelist'!$A:$A,0),3)</f>
        <v>Niet van toepassing</v>
      </c>
      <c r="J2270" s="20" t="s">
        <v>20803</v>
      </c>
    </row>
    <row r="2271" spans="1:10" ht="15.75" thickBot="1">
      <c r="A2271" s="10">
        <v>2720</v>
      </c>
      <c r="B2271" t="str">
        <f>INDEX('Parameter Codelist'!$A$1:$I$9000,MATCH($A2271,'Parameter Codelist'!$A:$A,0),2)</f>
        <v>(massa)Concentratie</v>
      </c>
      <c r="C2271" s="20" t="s">
        <v>20800</v>
      </c>
      <c r="D2271" s="6">
        <v>3936</v>
      </c>
      <c r="E2271" s="12" t="str">
        <f>INDEX('Parameter Codelist'!$A$1:$I$9000,MATCH($D2271,'Parameter Codelist'!$A:$A,0),2)</f>
        <v>hafnium</v>
      </c>
      <c r="F2271" s="18" t="s">
        <v>6573</v>
      </c>
      <c r="G2271" t="str">
        <f>INDEX('Parameter Codelist'!$A$1:$I$9000,MATCH($D2271,'Parameter Codelist'!$A:$A,0),5)</f>
        <v>7440-58-6</v>
      </c>
      <c r="H2271" s="6">
        <v>8</v>
      </c>
      <c r="I2271" t="str">
        <f>INDEX('Hoedanigheid codelist'!$A$1:$J$5341,MATCH($H2271,'Hoedanigheid codelist'!$A:$A,0),3)</f>
        <v>Niet van toepassing</v>
      </c>
      <c r="J2271" s="20" t="s">
        <v>20803</v>
      </c>
    </row>
    <row r="2272" spans="1:10" ht="15.75" thickBot="1">
      <c r="A2272" s="10">
        <v>2720</v>
      </c>
      <c r="B2272" t="str">
        <f>INDEX('Parameter Codelist'!$A$1:$I$9000,MATCH($A2272,'Parameter Codelist'!$A:$A,0),2)</f>
        <v>(massa)Concentratie</v>
      </c>
      <c r="C2272" s="20" t="s">
        <v>20800</v>
      </c>
      <c r="D2272" s="6">
        <v>3938</v>
      </c>
      <c r="E2272" s="12" t="str">
        <f>INDEX('Parameter Codelist'!$A$1:$I$9000,MATCH($D2272,'Parameter Codelist'!$A:$A,0),2)</f>
        <v>hexafluorpropyleen</v>
      </c>
      <c r="F2272" s="18" t="s">
        <v>19293</v>
      </c>
      <c r="G2272" t="str">
        <f>INDEX('Parameter Codelist'!$A$1:$I$9000,MATCH($D2272,'Parameter Codelist'!$A:$A,0),5)</f>
        <v>116-15-4</v>
      </c>
      <c r="H2272" s="6">
        <v>8</v>
      </c>
      <c r="I2272" t="str">
        <f>INDEX('Hoedanigheid codelist'!$A$1:$J$5341,MATCH($H2272,'Hoedanigheid codelist'!$A:$A,0),3)</f>
        <v>Niet van toepassing</v>
      </c>
      <c r="J2272" s="20" t="s">
        <v>20803</v>
      </c>
    </row>
    <row r="2273" spans="1:10" ht="15.75" thickBot="1">
      <c r="A2273" s="10">
        <v>2720</v>
      </c>
      <c r="B2273" t="str">
        <f>INDEX('Parameter Codelist'!$A$1:$I$9000,MATCH($A2273,'Parameter Codelist'!$A:$A,0),2)</f>
        <v>(massa)Concentratie</v>
      </c>
      <c r="C2273" s="20" t="s">
        <v>20800</v>
      </c>
      <c r="D2273" s="6">
        <v>3940</v>
      </c>
      <c r="E2273" s="12" t="str">
        <f>INDEX('Parameter Codelist'!$A$1:$I$9000,MATCH($D2273,'Parameter Codelist'!$A:$A,0),2)</f>
        <v>kwik 203</v>
      </c>
      <c r="F2273" s="18" t="s">
        <v>19294</v>
      </c>
      <c r="G2273" t="str">
        <f>INDEX('Parameter Codelist'!$A$1:$I$9000,MATCH($D2273,'Parameter Codelist'!$A:$A,0),5)</f>
        <v>13982-78-0</v>
      </c>
      <c r="H2273" s="6">
        <v>8</v>
      </c>
      <c r="I2273" t="str">
        <f>INDEX('Hoedanigheid codelist'!$A$1:$J$5341,MATCH($H2273,'Hoedanigheid codelist'!$A:$A,0),3)</f>
        <v>Niet van toepassing</v>
      </c>
      <c r="J2273" s="20" t="s">
        <v>20803</v>
      </c>
    </row>
    <row r="2274" spans="1:10" ht="15.75" thickBot="1">
      <c r="A2274" s="10">
        <v>2720</v>
      </c>
      <c r="B2274" t="str">
        <f>INDEX('Parameter Codelist'!$A$1:$I$9000,MATCH($A2274,'Parameter Codelist'!$A:$A,0),2)</f>
        <v>(massa)Concentratie</v>
      </c>
      <c r="C2274" s="20" t="s">
        <v>20800</v>
      </c>
      <c r="D2274" s="6">
        <v>3942</v>
      </c>
      <c r="E2274" s="12" t="str">
        <f>INDEX('Parameter Codelist'!$A$1:$I$9000,MATCH($D2274,'Parameter Codelist'!$A:$A,0),2)</f>
        <v>hexahydrohexamethylcyclopentabenzopyran (HHCB)</v>
      </c>
      <c r="F2274" s="18" t="s">
        <v>6588</v>
      </c>
      <c r="G2274" t="str">
        <f>INDEX('Parameter Codelist'!$A$1:$I$9000,MATCH($D2274,'Parameter Codelist'!$A:$A,0),5)</f>
        <v>1222-05-5</v>
      </c>
      <c r="H2274" s="6">
        <v>8</v>
      </c>
      <c r="I2274" t="str">
        <f>INDEX('Hoedanigheid codelist'!$A$1:$J$5341,MATCH($H2274,'Hoedanigheid codelist'!$A:$A,0),3)</f>
        <v>Niet van toepassing</v>
      </c>
      <c r="J2274" s="20" t="s">
        <v>20803</v>
      </c>
    </row>
    <row r="2275" spans="1:10" ht="15.75" thickBot="1">
      <c r="A2275" s="10">
        <v>2720</v>
      </c>
      <c r="B2275" t="str">
        <f>INDEX('Parameter Codelist'!$A$1:$I$9000,MATCH($A2275,'Parameter Codelist'!$A:$A,0),2)</f>
        <v>(massa)Concentratie</v>
      </c>
      <c r="C2275" s="20" t="s">
        <v>20800</v>
      </c>
      <c r="D2275" s="6">
        <v>3945</v>
      </c>
      <c r="E2275" s="12" t="str">
        <f>INDEX('Parameter Codelist'!$A$1:$I$9000,MATCH($D2275,'Parameter Codelist'!$A:$A,0),2)</f>
        <v>salpeterzuur</v>
      </c>
      <c r="F2275" s="18" t="s">
        <v>19295</v>
      </c>
      <c r="G2275" t="str">
        <f>INDEX('Parameter Codelist'!$A$1:$I$9000,MATCH($D2275,'Parameter Codelist'!$A:$A,0),5)</f>
        <v>7697-37-2</v>
      </c>
      <c r="H2275" s="6">
        <v>8</v>
      </c>
      <c r="I2275" t="str">
        <f>INDEX('Hoedanigheid codelist'!$A$1:$J$5341,MATCH($H2275,'Hoedanigheid codelist'!$A:$A,0),3)</f>
        <v>Niet van toepassing</v>
      </c>
      <c r="J2275" s="20" t="s">
        <v>20803</v>
      </c>
    </row>
    <row r="2276" spans="1:10" ht="15.75" thickBot="1">
      <c r="A2276" s="10">
        <v>2720</v>
      </c>
      <c r="B2276" t="str">
        <f>INDEX('Parameter Codelist'!$A$1:$I$9000,MATCH($A2276,'Parameter Codelist'!$A:$A,0),2)</f>
        <v>(massa)Concentratie</v>
      </c>
      <c r="C2276" s="20" t="s">
        <v>20800</v>
      </c>
      <c r="D2276" s="6">
        <v>3946</v>
      </c>
      <c r="E2276" s="12" t="str">
        <f>INDEX('Parameter Codelist'!$A$1:$I$9000,MATCH($D2276,'Parameter Codelist'!$A:$A,0),2)</f>
        <v>holmium</v>
      </c>
      <c r="F2276" s="18" t="s">
        <v>6598</v>
      </c>
      <c r="G2276" t="str">
        <f>INDEX('Parameter Codelist'!$A$1:$I$9000,MATCH($D2276,'Parameter Codelist'!$A:$A,0),5)</f>
        <v>7440-60-0</v>
      </c>
      <c r="H2276" s="6">
        <v>8</v>
      </c>
      <c r="I2276" t="str">
        <f>INDEX('Hoedanigheid codelist'!$A$1:$J$5341,MATCH($H2276,'Hoedanigheid codelist'!$A:$A,0),3)</f>
        <v>Niet van toepassing</v>
      </c>
      <c r="J2276" s="20" t="s">
        <v>20803</v>
      </c>
    </row>
    <row r="2277" spans="1:10" ht="15.75" thickBot="1">
      <c r="A2277" s="10">
        <v>2720</v>
      </c>
      <c r="B2277" t="str">
        <f>INDEX('Parameter Codelist'!$A$1:$I$9000,MATCH($A2277,'Parameter Codelist'!$A:$A,0),2)</f>
        <v>(massa)Concentratie</v>
      </c>
      <c r="C2277" s="20" t="s">
        <v>20800</v>
      </c>
      <c r="D2277" s="6">
        <v>3947</v>
      </c>
      <c r="E2277" s="12" t="str">
        <f>INDEX('Parameter Codelist'!$A$1:$I$9000,MATCH($D2277,'Parameter Codelist'!$A:$A,0),2)</f>
        <v>hypochloorzuur</v>
      </c>
      <c r="F2277" s="18" t="s">
        <v>19296</v>
      </c>
      <c r="G2277" t="str">
        <f>INDEX('Parameter Codelist'!$A$1:$I$9000,MATCH($D2277,'Parameter Codelist'!$A:$A,0),5)</f>
        <v>7790-92-3</v>
      </c>
      <c r="H2277" s="6">
        <v>8</v>
      </c>
      <c r="I2277" t="str">
        <f>INDEX('Hoedanigheid codelist'!$A$1:$J$5341,MATCH($H2277,'Hoedanigheid codelist'!$A:$A,0),3)</f>
        <v>Niet van toepassing</v>
      </c>
      <c r="J2277" s="20" t="s">
        <v>20803</v>
      </c>
    </row>
    <row r="2278" spans="1:10" ht="15.75" thickBot="1">
      <c r="A2278" s="10">
        <v>2720</v>
      </c>
      <c r="B2278" t="str">
        <f>INDEX('Parameter Codelist'!$A$1:$I$9000,MATCH($A2278,'Parameter Codelist'!$A:$A,0),2)</f>
        <v>(massa)Concentratie</v>
      </c>
      <c r="C2278" s="20" t="s">
        <v>20800</v>
      </c>
      <c r="D2278" s="6">
        <v>3951</v>
      </c>
      <c r="E2278" s="12" t="str">
        <f>INDEX('Parameter Codelist'!$A$1:$I$9000,MATCH($D2278,'Parameter Codelist'!$A:$A,0),2)</f>
        <v>hydroxyzine</v>
      </c>
      <c r="F2278" s="18" t="s">
        <v>6610</v>
      </c>
      <c r="G2278" t="str">
        <f>INDEX('Parameter Codelist'!$A$1:$I$9000,MATCH($D2278,'Parameter Codelist'!$A:$A,0),5)</f>
        <v>68-88-2</v>
      </c>
      <c r="H2278" s="6">
        <v>8</v>
      </c>
      <c r="I2278" t="str">
        <f>INDEX('Hoedanigheid codelist'!$A$1:$J$5341,MATCH($H2278,'Hoedanigheid codelist'!$A:$A,0),3)</f>
        <v>Niet van toepassing</v>
      </c>
      <c r="J2278" s="20" t="s">
        <v>20803</v>
      </c>
    </row>
    <row r="2279" spans="1:10" ht="15.75" thickBot="1">
      <c r="A2279" s="10">
        <v>2720</v>
      </c>
      <c r="B2279" t="str">
        <f>INDEX('Parameter Codelist'!$A$1:$I$9000,MATCH($A2279,'Parameter Codelist'!$A:$A,0),2)</f>
        <v>(massa)Concentratie</v>
      </c>
      <c r="C2279" s="20" t="s">
        <v>20800</v>
      </c>
      <c r="D2279" s="6">
        <v>3953</v>
      </c>
      <c r="E2279" s="12" t="str">
        <f>INDEX('Parameter Codelist'!$A$1:$I$9000,MATCH($D2279,'Parameter Codelist'!$A:$A,0),2)</f>
        <v>hassium</v>
      </c>
      <c r="F2279" s="18" t="s">
        <v>6615</v>
      </c>
      <c r="G2279" t="str">
        <f>INDEX('Parameter Codelist'!$A$1:$I$9000,MATCH($D2279,'Parameter Codelist'!$A:$A,0),5)</f>
        <v>54037-57-9</v>
      </c>
      <c r="H2279" s="6">
        <v>8</v>
      </c>
      <c r="I2279" t="str">
        <f>INDEX('Hoedanigheid codelist'!$A$1:$J$5341,MATCH($H2279,'Hoedanigheid codelist'!$A:$A,0),3)</f>
        <v>Niet van toepassing</v>
      </c>
      <c r="J2279" s="20" t="s">
        <v>20803</v>
      </c>
    </row>
    <row r="2280" spans="1:10" ht="15.75" thickBot="1">
      <c r="A2280" s="10">
        <v>2720</v>
      </c>
      <c r="B2280" t="str">
        <f>INDEX('Parameter Codelist'!$A$1:$I$9000,MATCH($A2280,'Parameter Codelist'!$A:$A,0),2)</f>
        <v>(massa)Concentratie</v>
      </c>
      <c r="C2280" s="20" t="s">
        <v>20800</v>
      </c>
      <c r="D2280" s="6">
        <v>3955</v>
      </c>
      <c r="E2280" s="12" t="str">
        <f>INDEX('Parameter Codelist'!$A$1:$I$9000,MATCH($D2280,'Parameter Codelist'!$A:$A,0),2)</f>
        <v>hexabroombenzeen</v>
      </c>
      <c r="F2280" s="18" t="s">
        <v>19297</v>
      </c>
      <c r="G2280" t="str">
        <f>INDEX('Parameter Codelist'!$A$1:$I$9000,MATCH($D2280,'Parameter Codelist'!$A:$A,0),5)</f>
        <v>87-82-1</v>
      </c>
      <c r="H2280" s="6">
        <v>8</v>
      </c>
      <c r="I2280" t="str">
        <f>INDEX('Hoedanigheid codelist'!$A$1:$J$5341,MATCH($H2280,'Hoedanigheid codelist'!$A:$A,0),3)</f>
        <v>Niet van toepassing</v>
      </c>
      <c r="J2280" s="20" t="s">
        <v>20803</v>
      </c>
    </row>
    <row r="2281" spans="1:10" ht="15.75" thickBot="1">
      <c r="A2281" s="10">
        <v>2720</v>
      </c>
      <c r="B2281" t="str">
        <f>INDEX('Parameter Codelist'!$A$1:$I$9000,MATCH($A2281,'Parameter Codelist'!$A:$A,0),2)</f>
        <v>(massa)Concentratie</v>
      </c>
      <c r="C2281" s="20" t="s">
        <v>20800</v>
      </c>
      <c r="D2281" s="6">
        <v>3956</v>
      </c>
      <c r="E2281" s="12" t="str">
        <f>INDEX('Parameter Codelist'!$A$1:$I$9000,MATCH($D2281,'Parameter Codelist'!$A:$A,0),2)</f>
        <v>hexa(methoxymethyl)melamine</v>
      </c>
      <c r="F2281" s="18" t="s">
        <v>6623</v>
      </c>
      <c r="G2281" t="str">
        <f>INDEX('Parameter Codelist'!$A$1:$I$9000,MATCH($D2281,'Parameter Codelist'!$A:$A,0),5)</f>
        <v>68002-20-0</v>
      </c>
      <c r="H2281" s="6">
        <v>8</v>
      </c>
      <c r="I2281" t="str">
        <f>INDEX('Hoedanigheid codelist'!$A$1:$J$5341,MATCH($H2281,'Hoedanigheid codelist'!$A:$A,0),3)</f>
        <v>Niet van toepassing</v>
      </c>
      <c r="J2281" s="20" t="s">
        <v>20803</v>
      </c>
    </row>
    <row r="2282" spans="1:10" ht="15.75" thickBot="1">
      <c r="A2282" s="10">
        <v>2720</v>
      </c>
      <c r="B2282" t="str">
        <f>INDEX('Parameter Codelist'!$A$1:$I$9000,MATCH($A2282,'Parameter Codelist'!$A:$A,0),2)</f>
        <v>(massa)Concentratie</v>
      </c>
      <c r="C2282" s="20" t="s">
        <v>20800</v>
      </c>
      <c r="D2282" s="6">
        <v>3957</v>
      </c>
      <c r="E2282" s="12" t="str">
        <f>INDEX('Parameter Codelist'!$A$1:$I$9000,MATCH($D2282,'Parameter Codelist'!$A:$A,0),2)</f>
        <v>hexamethylfosforamide</v>
      </c>
      <c r="F2282" s="18" t="s">
        <v>19298</v>
      </c>
      <c r="G2282" t="str">
        <f>INDEX('Parameter Codelist'!$A$1:$I$9000,MATCH($D2282,'Parameter Codelist'!$A:$A,0),5)</f>
        <v>680-31-9</v>
      </c>
      <c r="H2282" s="6">
        <v>8</v>
      </c>
      <c r="I2282" t="str">
        <f>INDEX('Hoedanigheid codelist'!$A$1:$J$5341,MATCH($H2282,'Hoedanigheid codelist'!$A:$A,0),3)</f>
        <v>Niet van toepassing</v>
      </c>
      <c r="J2282" s="20" t="s">
        <v>20803</v>
      </c>
    </row>
    <row r="2283" spans="1:10" ht="15.75" thickBot="1">
      <c r="A2283" s="10">
        <v>2720</v>
      </c>
      <c r="B2283" t="str">
        <f>INDEX('Parameter Codelist'!$A$1:$I$9000,MATCH($A2283,'Parameter Codelist'!$A:$A,0),2)</f>
        <v>(massa)Concentratie</v>
      </c>
      <c r="C2283" s="20" t="s">
        <v>20800</v>
      </c>
      <c r="D2283" s="6">
        <v>3959</v>
      </c>
      <c r="E2283" s="12" t="str">
        <f>INDEX('Parameter Codelist'!$A$1:$I$9000,MATCH($D2283,'Parameter Codelist'!$A:$A,0),2)</f>
        <v>hexachloorfeen</v>
      </c>
      <c r="F2283" s="18" t="s">
        <v>19299</v>
      </c>
      <c r="G2283" t="str">
        <f>INDEX('Parameter Codelist'!$A$1:$I$9000,MATCH($D2283,'Parameter Codelist'!$A:$A,0),5)</f>
        <v>70-30-4</v>
      </c>
      <c r="H2283" s="6">
        <v>8</v>
      </c>
      <c r="I2283" t="str">
        <f>INDEX('Hoedanigheid codelist'!$A$1:$J$5341,MATCH($H2283,'Hoedanigheid codelist'!$A:$A,0),3)</f>
        <v>Niet van toepassing</v>
      </c>
      <c r="J2283" s="20" t="s">
        <v>20803</v>
      </c>
    </row>
    <row r="2284" spans="1:10" ht="15.75" thickBot="1">
      <c r="A2284" s="10">
        <v>2720</v>
      </c>
      <c r="B2284" t="str">
        <f>INDEX('Parameter Codelist'!$A$1:$I$9000,MATCH($A2284,'Parameter Codelist'!$A:$A,0),2)</f>
        <v>(massa)Concentratie</v>
      </c>
      <c r="C2284" s="20" t="s">
        <v>20800</v>
      </c>
      <c r="D2284" s="6">
        <v>3960</v>
      </c>
      <c r="E2284" s="12" t="str">
        <f>INDEX('Parameter Codelist'!$A$1:$I$9000,MATCH($D2284,'Parameter Codelist'!$A:$A,0),2)</f>
        <v>hexachloornaftaleen</v>
      </c>
      <c r="F2284" s="18" t="s">
        <v>19300</v>
      </c>
      <c r="G2284" t="str">
        <f>INDEX('Parameter Codelist'!$A$1:$I$9000,MATCH($D2284,'Parameter Codelist'!$A:$A,0),5)</f>
        <v>1335-87-1</v>
      </c>
      <c r="H2284" s="6">
        <v>8</v>
      </c>
      <c r="I2284" t="str">
        <f>INDEX('Hoedanigheid codelist'!$A$1:$J$5341,MATCH($H2284,'Hoedanigheid codelist'!$A:$A,0),3)</f>
        <v>Niet van toepassing</v>
      </c>
      <c r="J2284" s="20" t="s">
        <v>20803</v>
      </c>
    </row>
    <row r="2285" spans="1:10" ht="15.75" thickBot="1">
      <c r="A2285" s="10">
        <v>2720</v>
      </c>
      <c r="B2285" t="str">
        <f>INDEX('Parameter Codelist'!$A$1:$I$9000,MATCH($A2285,'Parameter Codelist'!$A:$A,0),2)</f>
        <v>(massa)Concentratie</v>
      </c>
      <c r="C2285" s="20" t="s">
        <v>20800</v>
      </c>
      <c r="D2285" s="6">
        <v>3961</v>
      </c>
      <c r="E2285" s="12" t="str">
        <f>INDEX('Parameter Codelist'!$A$1:$I$9000,MATCH($D2285,'Parameter Codelist'!$A:$A,0),2)</f>
        <v>hexaconazool</v>
      </c>
      <c r="F2285" s="18" t="s">
        <v>19301</v>
      </c>
      <c r="G2285" t="str">
        <f>INDEX('Parameter Codelist'!$A$1:$I$9000,MATCH($D2285,'Parameter Codelist'!$A:$A,0),5)</f>
        <v>79983-71-4</v>
      </c>
      <c r="H2285" s="6">
        <v>8</v>
      </c>
      <c r="I2285" t="str">
        <f>INDEX('Hoedanigheid codelist'!$A$1:$J$5341,MATCH($H2285,'Hoedanigheid codelist'!$A:$A,0),3)</f>
        <v>Niet van toepassing</v>
      </c>
      <c r="J2285" s="20" t="s">
        <v>20803</v>
      </c>
    </row>
    <row r="2286" spans="1:10" ht="15.75" thickBot="1">
      <c r="A2286" s="10">
        <v>2720</v>
      </c>
      <c r="B2286" t="str">
        <f>INDEX('Parameter Codelist'!$A$1:$I$9000,MATCH($A2286,'Parameter Codelist'!$A:$A,0),2)</f>
        <v>(massa)Concentratie</v>
      </c>
      <c r="C2286" s="20" t="s">
        <v>20800</v>
      </c>
      <c r="D2286" s="6">
        <v>3962</v>
      </c>
      <c r="E2286" s="12" t="str">
        <f>INDEX('Parameter Codelist'!$A$1:$I$9000,MATCH($D2286,'Parameter Codelist'!$A:$A,0),2)</f>
        <v>hexaflumuron</v>
      </c>
      <c r="F2286" s="18" t="s">
        <v>6640</v>
      </c>
      <c r="G2286" t="str">
        <f>INDEX('Parameter Codelist'!$A$1:$I$9000,MATCH($D2286,'Parameter Codelist'!$A:$A,0),5)</f>
        <v>86479-06-3</v>
      </c>
      <c r="H2286" s="6">
        <v>8</v>
      </c>
      <c r="I2286" t="str">
        <f>INDEX('Hoedanigheid codelist'!$A$1:$J$5341,MATCH($H2286,'Hoedanigheid codelist'!$A:$A,0),3)</f>
        <v>Niet van toepassing</v>
      </c>
      <c r="J2286" s="20" t="s">
        <v>20803</v>
      </c>
    </row>
    <row r="2287" spans="1:10" ht="15.75" thickBot="1">
      <c r="A2287" s="10">
        <v>2720</v>
      </c>
      <c r="B2287" t="str">
        <f>INDEX('Parameter Codelist'!$A$1:$I$9000,MATCH($A2287,'Parameter Codelist'!$A:$A,0),2)</f>
        <v>(massa)Concentratie</v>
      </c>
      <c r="C2287" s="20" t="s">
        <v>20800</v>
      </c>
      <c r="D2287" s="6">
        <v>3964</v>
      </c>
      <c r="E2287" s="12" t="str">
        <f>INDEX('Parameter Codelist'!$A$1:$I$9000,MATCH($D2287,'Parameter Codelist'!$A:$A,0),2)</f>
        <v>hydramethylnon</v>
      </c>
      <c r="F2287" s="18" t="s">
        <v>6645</v>
      </c>
      <c r="G2287" t="str">
        <f>INDEX('Parameter Codelist'!$A$1:$I$9000,MATCH($D2287,'Parameter Codelist'!$A:$A,0),5)</f>
        <v>67485-29-4</v>
      </c>
      <c r="H2287" s="6">
        <v>8</v>
      </c>
      <c r="I2287" t="str">
        <f>INDEX('Hoedanigheid codelist'!$A$1:$J$5341,MATCH($H2287,'Hoedanigheid codelist'!$A:$A,0),3)</f>
        <v>Niet van toepassing</v>
      </c>
      <c r="J2287" s="20" t="s">
        <v>20803</v>
      </c>
    </row>
    <row r="2288" spans="1:10" ht="15.75" thickBot="1">
      <c r="A2288" s="10">
        <v>2720</v>
      </c>
      <c r="B2288" t="str">
        <f>INDEX('Parameter Codelist'!$A$1:$I$9000,MATCH($A2288,'Parameter Codelist'!$A:$A,0),2)</f>
        <v>(massa)Concentratie</v>
      </c>
      <c r="C2288" s="20" t="s">
        <v>20800</v>
      </c>
      <c r="D2288" s="6">
        <v>3965</v>
      </c>
      <c r="E2288" s="12" t="str">
        <f>INDEX('Parameter Codelist'!$A$1:$I$9000,MATCH($D2288,'Parameter Codelist'!$A:$A,0),2)</f>
        <v>lutetium 177m (metastabiel)</v>
      </c>
      <c r="F2288" s="18" t="s">
        <v>19302</v>
      </c>
      <c r="G2288" t="str">
        <f>INDEX('Parameter Codelist'!$A$1:$I$9000,MATCH($D2288,'Parameter Codelist'!$A:$A,0),5)</f>
        <v>378765-68-5</v>
      </c>
      <c r="H2288" s="6">
        <v>8</v>
      </c>
      <c r="I2288" t="str">
        <f>INDEX('Hoedanigheid codelist'!$A$1:$J$5341,MATCH($H2288,'Hoedanigheid codelist'!$A:$A,0),3)</f>
        <v>Niet van toepassing</v>
      </c>
      <c r="J2288" s="20" t="s">
        <v>20803</v>
      </c>
    </row>
    <row r="2289" spans="1:10" ht="15.75" thickBot="1">
      <c r="A2289" s="10">
        <v>2720</v>
      </c>
      <c r="B2289" t="str">
        <f>INDEX('Parameter Codelist'!$A$1:$I$9000,MATCH($A2289,'Parameter Codelist'!$A:$A,0),2)</f>
        <v>(massa)Concentratie</v>
      </c>
      <c r="C2289" s="20" t="s">
        <v>20800</v>
      </c>
      <c r="D2289" s="6">
        <v>3966</v>
      </c>
      <c r="E2289" s="12" t="str">
        <f>INDEX('Parameter Codelist'!$A$1:$I$9000,MATCH($D2289,'Parameter Codelist'!$A:$A,0),2)</f>
        <v>hydrazinesulfaat</v>
      </c>
      <c r="F2289" s="18" t="s">
        <v>19303</v>
      </c>
      <c r="G2289" t="str">
        <f>INDEX('Parameter Codelist'!$A$1:$I$9000,MATCH($D2289,'Parameter Codelist'!$A:$A,0),5)</f>
        <v>10034-93-2</v>
      </c>
      <c r="H2289" s="6">
        <v>8</v>
      </c>
      <c r="I2289" t="str">
        <f>INDEX('Hoedanigheid codelist'!$A$1:$J$5341,MATCH($H2289,'Hoedanigheid codelist'!$A:$A,0),3)</f>
        <v>Niet van toepassing</v>
      </c>
      <c r="J2289" s="20" t="s">
        <v>20803</v>
      </c>
    </row>
    <row r="2290" spans="1:10" ht="15.75" thickBot="1">
      <c r="A2290" s="10">
        <v>2720</v>
      </c>
      <c r="B2290" t="str">
        <f>INDEX('Parameter Codelist'!$A$1:$I$9000,MATCH($A2290,'Parameter Codelist'!$A:$A,0),2)</f>
        <v>(massa)Concentratie</v>
      </c>
      <c r="C2290" s="20" t="s">
        <v>20800</v>
      </c>
      <c r="D2290" s="6">
        <v>3967</v>
      </c>
      <c r="E2290" s="12" t="str">
        <f>INDEX('Parameter Codelist'!$A$1:$I$9000,MATCH($D2290,'Parameter Codelist'!$A:$A,0),2)</f>
        <v>hymexazool</v>
      </c>
      <c r="F2290" s="18" t="s">
        <v>19304</v>
      </c>
      <c r="G2290" t="str">
        <f>INDEX('Parameter Codelist'!$A$1:$I$9000,MATCH($D2290,'Parameter Codelist'!$A:$A,0),5)</f>
        <v>10004-44-1</v>
      </c>
      <c r="H2290" s="6">
        <v>8</v>
      </c>
      <c r="I2290" t="str">
        <f>INDEX('Hoedanigheid codelist'!$A$1:$J$5341,MATCH($H2290,'Hoedanigheid codelist'!$A:$A,0),3)</f>
        <v>Niet van toepassing</v>
      </c>
      <c r="J2290" s="20" t="s">
        <v>20803</v>
      </c>
    </row>
    <row r="2291" spans="1:10" ht="15.75" thickBot="1">
      <c r="A2291" s="10">
        <v>2720</v>
      </c>
      <c r="B2291" t="str">
        <f>INDEX('Parameter Codelist'!$A$1:$I$9000,MATCH($A2291,'Parameter Codelist'!$A:$A,0),2)</f>
        <v>(massa)Concentratie</v>
      </c>
      <c r="C2291" s="20" t="s">
        <v>20800</v>
      </c>
      <c r="D2291" s="6">
        <v>3968</v>
      </c>
      <c r="E2291" s="12" t="str">
        <f>INDEX('Parameter Codelist'!$A$1:$I$9000,MATCH($D2291,'Parameter Codelist'!$A:$A,0),2)</f>
        <v>jodium 125</v>
      </c>
      <c r="F2291" s="18" t="s">
        <v>19305</v>
      </c>
      <c r="G2291" t="str">
        <f>INDEX('Parameter Codelist'!$A$1:$I$9000,MATCH($D2291,'Parameter Codelist'!$A:$A,0),5)</f>
        <v>14158-31-7</v>
      </c>
      <c r="H2291" s="6">
        <v>8</v>
      </c>
      <c r="I2291" t="str">
        <f>INDEX('Hoedanigheid codelist'!$A$1:$J$5341,MATCH($H2291,'Hoedanigheid codelist'!$A:$A,0),3)</f>
        <v>Niet van toepassing</v>
      </c>
      <c r="J2291" s="20" t="s">
        <v>20803</v>
      </c>
    </row>
    <row r="2292" spans="1:10" ht="15.75" thickBot="1">
      <c r="A2292" s="10">
        <v>2720</v>
      </c>
      <c r="B2292" t="str">
        <f>INDEX('Parameter Codelist'!$A$1:$I$9000,MATCH($A2292,'Parameter Codelist'!$A:$A,0),2)</f>
        <v>(massa)Concentratie</v>
      </c>
      <c r="C2292" s="20" t="s">
        <v>20800</v>
      </c>
      <c r="D2292" s="6">
        <v>3969</v>
      </c>
      <c r="E2292" s="12" t="str">
        <f>INDEX('Parameter Codelist'!$A$1:$I$9000,MATCH($D2292,'Parameter Codelist'!$A:$A,0),2)</f>
        <v>jodium 126</v>
      </c>
      <c r="F2292" s="18" t="s">
        <v>19306</v>
      </c>
      <c r="G2292" t="str">
        <f>INDEX('Parameter Codelist'!$A$1:$I$9000,MATCH($D2292,'Parameter Codelist'!$A:$A,0),5)</f>
        <v>14158-32-8</v>
      </c>
      <c r="H2292" s="6">
        <v>8</v>
      </c>
      <c r="I2292" t="str">
        <f>INDEX('Hoedanigheid codelist'!$A$1:$J$5341,MATCH($H2292,'Hoedanigheid codelist'!$A:$A,0),3)</f>
        <v>Niet van toepassing</v>
      </c>
      <c r="J2292" s="20" t="s">
        <v>20803</v>
      </c>
    </row>
    <row r="2293" spans="1:10" ht="15.75" thickBot="1">
      <c r="A2293" s="10">
        <v>2720</v>
      </c>
      <c r="B2293" t="str">
        <f>INDEX('Parameter Codelist'!$A$1:$I$9000,MATCH($A2293,'Parameter Codelist'!$A:$A,0),2)</f>
        <v>(massa)Concentratie</v>
      </c>
      <c r="C2293" s="20" t="s">
        <v>20800</v>
      </c>
      <c r="D2293" s="6">
        <v>3970</v>
      </c>
      <c r="E2293" s="12" t="str">
        <f>INDEX('Parameter Codelist'!$A$1:$I$9000,MATCH($D2293,'Parameter Codelist'!$A:$A,0),2)</f>
        <v>jodium 129</v>
      </c>
      <c r="F2293" s="18" t="s">
        <v>19307</v>
      </c>
      <c r="G2293" t="str">
        <f>INDEX('Parameter Codelist'!$A$1:$I$9000,MATCH($D2293,'Parameter Codelist'!$A:$A,0),5)</f>
        <v>15046-84-1</v>
      </c>
      <c r="H2293" s="6">
        <v>8</v>
      </c>
      <c r="I2293" t="str">
        <f>INDEX('Hoedanigheid codelist'!$A$1:$J$5341,MATCH($H2293,'Hoedanigheid codelist'!$A:$A,0),3)</f>
        <v>Niet van toepassing</v>
      </c>
      <c r="J2293" s="20" t="s">
        <v>20803</v>
      </c>
    </row>
    <row r="2294" spans="1:10" ht="15.75" thickBot="1">
      <c r="A2294" s="10">
        <v>2720</v>
      </c>
      <c r="B2294" t="str">
        <f>INDEX('Parameter Codelist'!$A$1:$I$9000,MATCH($A2294,'Parameter Codelist'!$A:$A,0),2)</f>
        <v>(massa)Concentratie</v>
      </c>
      <c r="C2294" s="20" t="s">
        <v>20800</v>
      </c>
      <c r="D2294" s="6">
        <v>3971</v>
      </c>
      <c r="E2294" s="12" t="str">
        <f>INDEX('Parameter Codelist'!$A$1:$I$9000,MATCH($D2294,'Parameter Codelist'!$A:$A,0),2)</f>
        <v>jodium 131</v>
      </c>
      <c r="F2294" s="18" t="s">
        <v>19308</v>
      </c>
      <c r="G2294" t="str">
        <f>INDEX('Parameter Codelist'!$A$1:$I$9000,MATCH($D2294,'Parameter Codelist'!$A:$A,0),5)</f>
        <v>24267-56-9</v>
      </c>
      <c r="H2294" s="6">
        <v>8</v>
      </c>
      <c r="I2294" t="str">
        <f>INDEX('Hoedanigheid codelist'!$A$1:$J$5341,MATCH($H2294,'Hoedanigheid codelist'!$A:$A,0),3)</f>
        <v>Niet van toepassing</v>
      </c>
      <c r="J2294" s="20" t="s">
        <v>20803</v>
      </c>
    </row>
    <row r="2295" spans="1:10" ht="15.75" thickBot="1">
      <c r="A2295" s="10">
        <v>2720</v>
      </c>
      <c r="B2295" t="str">
        <f>INDEX('Parameter Codelist'!$A$1:$I$9000,MATCH($A2295,'Parameter Codelist'!$A:$A,0),2)</f>
        <v>(massa)Concentratie</v>
      </c>
      <c r="C2295" s="20" t="s">
        <v>20800</v>
      </c>
      <c r="D2295" s="6">
        <v>3972</v>
      </c>
      <c r="E2295" s="12" t="str">
        <f>INDEX('Parameter Codelist'!$A$1:$I$9000,MATCH($D2295,'Parameter Codelist'!$A:$A,0),2)</f>
        <v>dijodium</v>
      </c>
      <c r="F2295" s="18" t="s">
        <v>19309</v>
      </c>
      <c r="G2295" t="str">
        <f>INDEX('Parameter Codelist'!$A$1:$I$9000,MATCH($D2295,'Parameter Codelist'!$A:$A,0),5)</f>
        <v>7553-56-2</v>
      </c>
      <c r="H2295" s="6">
        <v>8</v>
      </c>
      <c r="I2295" t="str">
        <f>INDEX('Hoedanigheid codelist'!$A$1:$J$5341,MATCH($H2295,'Hoedanigheid codelist'!$A:$A,0),3)</f>
        <v>Niet van toepassing</v>
      </c>
      <c r="J2295" s="20" t="s">
        <v>20803</v>
      </c>
    </row>
    <row r="2296" spans="1:10" ht="15.75" thickBot="1">
      <c r="A2296" s="10">
        <v>2720</v>
      </c>
      <c r="B2296" t="str">
        <f>INDEX('Parameter Codelist'!$A$1:$I$9000,MATCH($A2296,'Parameter Codelist'!$A:$A,0),2)</f>
        <v>(massa)Concentratie</v>
      </c>
      <c r="C2296" s="20" t="s">
        <v>20800</v>
      </c>
      <c r="D2296" s="6">
        <v>3973</v>
      </c>
      <c r="E2296" s="12" t="str">
        <f>INDEX('Parameter Codelist'!$A$1:$I$9000,MATCH($D2296,'Parameter Codelist'!$A:$A,0),2)</f>
        <v>isotridecanol-ethoxylaat</v>
      </c>
      <c r="F2296" s="18" t="s">
        <v>19310</v>
      </c>
      <c r="G2296" t="str">
        <f>INDEX('Parameter Codelist'!$A$1:$I$9000,MATCH($D2296,'Parameter Codelist'!$A:$A,0),5)</f>
        <v>9043-30-5</v>
      </c>
      <c r="H2296" s="6">
        <v>8</v>
      </c>
      <c r="I2296" t="str">
        <f>INDEX('Hoedanigheid codelist'!$A$1:$J$5341,MATCH($H2296,'Hoedanigheid codelist'!$A:$A,0),3)</f>
        <v>Niet van toepassing</v>
      </c>
      <c r="J2296" s="20" t="s">
        <v>20803</v>
      </c>
    </row>
    <row r="2297" spans="1:10" ht="15.75" thickBot="1">
      <c r="A2297" s="10">
        <v>2720</v>
      </c>
      <c r="B2297" t="str">
        <f>INDEX('Parameter Codelist'!$A$1:$I$9000,MATCH($A2297,'Parameter Codelist'!$A:$A,0),2)</f>
        <v>(massa)Concentratie</v>
      </c>
      <c r="C2297" s="20" t="s">
        <v>20800</v>
      </c>
      <c r="D2297" s="6">
        <v>3974</v>
      </c>
      <c r="E2297" s="12" t="str">
        <f>INDEX('Parameter Codelist'!$A$1:$I$9000,MATCH($D2297,'Parameter Codelist'!$A:$A,0),2)</f>
        <v>joodmethaan</v>
      </c>
      <c r="F2297" s="18" t="s">
        <v>19311</v>
      </c>
      <c r="G2297" t="str">
        <f>INDEX('Parameter Codelist'!$A$1:$I$9000,MATCH($D2297,'Parameter Codelist'!$A:$A,0),5)</f>
        <v>74-88-4</v>
      </c>
      <c r="H2297" s="6">
        <v>8</v>
      </c>
      <c r="I2297" t="str">
        <f>INDEX('Hoedanigheid codelist'!$A$1:$J$5341,MATCH($H2297,'Hoedanigheid codelist'!$A:$A,0),3)</f>
        <v>Niet van toepassing</v>
      </c>
      <c r="J2297" s="20" t="s">
        <v>20803</v>
      </c>
    </row>
    <row r="2298" spans="1:10" ht="15.75" thickBot="1">
      <c r="A2298" s="10">
        <v>2720</v>
      </c>
      <c r="B2298" t="str">
        <f>INDEX('Parameter Codelist'!$A$1:$I$9000,MATCH($A2298,'Parameter Codelist'!$A:$A,0),2)</f>
        <v>(massa)Concentratie</v>
      </c>
      <c r="C2298" s="20" t="s">
        <v>20800</v>
      </c>
      <c r="D2298" s="6">
        <v>3976</v>
      </c>
      <c r="E2298" s="12" t="str">
        <f>INDEX('Parameter Codelist'!$A$1:$I$9000,MATCH($D2298,'Parameter Codelist'!$A:$A,0),2)</f>
        <v>isopropylanthranilamide</v>
      </c>
      <c r="F2298" s="18" t="s">
        <v>6680</v>
      </c>
      <c r="G2298" t="str">
        <f>INDEX('Parameter Codelist'!$A$1:$I$9000,MATCH($D2298,'Parameter Codelist'!$A:$A,0),5)</f>
        <v>30391-89-0</v>
      </c>
      <c r="H2298" s="6">
        <v>8</v>
      </c>
      <c r="I2298" t="str">
        <f>INDEX('Hoedanigheid codelist'!$A$1:$J$5341,MATCH($H2298,'Hoedanigheid codelist'!$A:$A,0),3)</f>
        <v>Niet van toepassing</v>
      </c>
      <c r="J2298" s="20" t="s">
        <v>20803</v>
      </c>
    </row>
    <row r="2299" spans="1:10" ht="15.75" thickBot="1">
      <c r="A2299" s="10">
        <v>2720</v>
      </c>
      <c r="B2299" t="str">
        <f>INDEX('Parameter Codelist'!$A$1:$I$9000,MATCH($A2299,'Parameter Codelist'!$A:$A,0),2)</f>
        <v>(massa)Concentratie</v>
      </c>
      <c r="C2299" s="20" t="s">
        <v>20800</v>
      </c>
      <c r="D2299" s="6">
        <v>3977</v>
      </c>
      <c r="E2299" s="12" t="str">
        <f>INDEX('Parameter Codelist'!$A$1:$I$9000,MATCH($D2299,'Parameter Codelist'!$A:$A,0),2)</f>
        <v>iso-propylflamprop</v>
      </c>
      <c r="F2299" s="18" t="s">
        <v>19312</v>
      </c>
      <c r="G2299" t="str">
        <f>INDEX('Parameter Codelist'!$A$1:$I$9000,MATCH($D2299,'Parameter Codelist'!$A:$A,0),5)</f>
        <v>52756-22-6</v>
      </c>
      <c r="H2299" s="6">
        <v>8</v>
      </c>
      <c r="I2299" t="str">
        <f>INDEX('Hoedanigheid codelist'!$A$1:$J$5341,MATCH($H2299,'Hoedanigheid codelist'!$A:$A,0),3)</f>
        <v>Niet van toepassing</v>
      </c>
      <c r="J2299" s="20" t="s">
        <v>20803</v>
      </c>
    </row>
    <row r="2300" spans="1:10" ht="15.75" thickBot="1">
      <c r="A2300" s="10">
        <v>2720</v>
      </c>
      <c r="B2300" t="str">
        <f>INDEX('Parameter Codelist'!$A$1:$I$9000,MATCH($A2300,'Parameter Codelist'!$A:$A,0),2)</f>
        <v>(massa)Concentratie</v>
      </c>
      <c r="C2300" s="20" t="s">
        <v>20800</v>
      </c>
      <c r="D2300" s="6">
        <v>3978</v>
      </c>
      <c r="E2300" s="12" t="str">
        <f>INDEX('Parameter Codelist'!$A$1:$I$9000,MATCH($D2300,'Parameter Codelist'!$A:$A,0),2)</f>
        <v>isobutylacrylaat</v>
      </c>
      <c r="F2300" s="18" t="s">
        <v>19313</v>
      </c>
      <c r="G2300" t="str">
        <f>INDEX('Parameter Codelist'!$A$1:$I$9000,MATCH($D2300,'Parameter Codelist'!$A:$A,0),5)</f>
        <v>106-63-8</v>
      </c>
      <c r="H2300" s="6">
        <v>8</v>
      </c>
      <c r="I2300" t="str">
        <f>INDEX('Hoedanigheid codelist'!$A$1:$J$5341,MATCH($H2300,'Hoedanigheid codelist'!$A:$A,0),3)</f>
        <v>Niet van toepassing</v>
      </c>
      <c r="J2300" s="20" t="s">
        <v>20803</v>
      </c>
    </row>
    <row r="2301" spans="1:10" ht="15.75" thickBot="1">
      <c r="A2301" s="10">
        <v>2720</v>
      </c>
      <c r="B2301" t="str">
        <f>INDEX('Parameter Codelist'!$A$1:$I$9000,MATCH($A2301,'Parameter Codelist'!$A:$A,0),2)</f>
        <v>(massa)Concentratie</v>
      </c>
      <c r="C2301" s="20" t="s">
        <v>20800</v>
      </c>
      <c r="D2301" s="6">
        <v>3979</v>
      </c>
      <c r="E2301" s="12" t="str">
        <f>INDEX('Parameter Codelist'!$A$1:$I$9000,MATCH($D2301,'Parameter Codelist'!$A:$A,0),2)</f>
        <v>isocarbofos</v>
      </c>
      <c r="F2301" s="18" t="s">
        <v>19314</v>
      </c>
      <c r="G2301" t="str">
        <f>INDEX('Parameter Codelist'!$A$1:$I$9000,MATCH($D2301,'Parameter Codelist'!$A:$A,0),5)</f>
        <v>24353-61-5</v>
      </c>
      <c r="H2301" s="6">
        <v>8</v>
      </c>
      <c r="I2301" t="str">
        <f>INDEX('Hoedanigheid codelist'!$A$1:$J$5341,MATCH($H2301,'Hoedanigheid codelist'!$A:$A,0),3)</f>
        <v>Niet van toepassing</v>
      </c>
      <c r="J2301" s="20" t="s">
        <v>20803</v>
      </c>
    </row>
    <row r="2302" spans="1:10" ht="15.75" thickBot="1">
      <c r="A2302" s="10">
        <v>2720</v>
      </c>
      <c r="B2302" t="str">
        <f>INDEX('Parameter Codelist'!$A$1:$I$9000,MATCH($A2302,'Parameter Codelist'!$A:$A,0),2)</f>
        <v>(massa)Concentratie</v>
      </c>
      <c r="C2302" s="20" t="s">
        <v>20800</v>
      </c>
      <c r="D2302" s="6">
        <v>3980</v>
      </c>
      <c r="E2302" s="12" t="str">
        <f>INDEX('Parameter Codelist'!$A$1:$I$9000,MATCH($D2302,'Parameter Codelist'!$A:$A,0),2)</f>
        <v>iso-carbamid</v>
      </c>
      <c r="F2302" s="18" t="s">
        <v>6692</v>
      </c>
      <c r="G2302" t="str">
        <f>INDEX('Parameter Codelist'!$A$1:$I$9000,MATCH($D2302,'Parameter Codelist'!$A:$A,0),5)</f>
        <v>30979-48-7</v>
      </c>
      <c r="H2302" s="6">
        <v>8</v>
      </c>
      <c r="I2302" t="str">
        <f>INDEX('Hoedanigheid codelist'!$A$1:$J$5341,MATCH($H2302,'Hoedanigheid codelist'!$A:$A,0),3)</f>
        <v>Niet van toepassing</v>
      </c>
      <c r="J2302" s="20" t="s">
        <v>20803</v>
      </c>
    </row>
    <row r="2303" spans="1:10" ht="15.75" thickBot="1">
      <c r="A2303" s="10">
        <v>2720</v>
      </c>
      <c r="B2303" t="str">
        <f>INDEX('Parameter Codelist'!$A$1:$I$9000,MATCH($A2303,'Parameter Codelist'!$A:$A,0),2)</f>
        <v>(massa)Concentratie</v>
      </c>
      <c r="C2303" s="20" t="s">
        <v>20800</v>
      </c>
      <c r="D2303" s="6">
        <v>3981</v>
      </c>
      <c r="E2303" s="12" t="str">
        <f>INDEX('Parameter Codelist'!$A$1:$I$9000,MATCH($D2303,'Parameter Codelist'!$A:$A,0),2)</f>
        <v>isochloridazon</v>
      </c>
      <c r="F2303" s="18" t="s">
        <v>6695</v>
      </c>
      <c r="G2303" t="str">
        <f>INDEX('Parameter Codelist'!$A$1:$I$9000,MATCH($D2303,'Parameter Codelist'!$A:$A,0),5)</f>
        <v>162354-96-3</v>
      </c>
      <c r="H2303" s="6">
        <v>8</v>
      </c>
      <c r="I2303" t="str">
        <f>INDEX('Hoedanigheid codelist'!$A$1:$J$5341,MATCH($H2303,'Hoedanigheid codelist'!$A:$A,0),3)</f>
        <v>Niet van toepassing</v>
      </c>
      <c r="J2303" s="20" t="s">
        <v>20803</v>
      </c>
    </row>
    <row r="2304" spans="1:10" ht="15.75" thickBot="1">
      <c r="A2304" s="10">
        <v>2720</v>
      </c>
      <c r="B2304" t="str">
        <f>INDEX('Parameter Codelist'!$A$1:$I$9000,MATCH($A2304,'Parameter Codelist'!$A:$A,0),2)</f>
        <v>(massa)Concentratie</v>
      </c>
      <c r="C2304" s="20" t="s">
        <v>20800</v>
      </c>
      <c r="D2304" s="6">
        <v>3982</v>
      </c>
      <c r="E2304" s="12" t="str">
        <f>INDEX('Parameter Codelist'!$A$1:$I$9000,MATCH($D2304,'Parameter Codelist'!$A:$A,0),2)</f>
        <v>icaridin</v>
      </c>
      <c r="F2304" s="18" t="s">
        <v>6698</v>
      </c>
      <c r="G2304" t="str">
        <f>INDEX('Parameter Codelist'!$A$1:$I$9000,MATCH($D2304,'Parameter Codelist'!$A:$A,0),5)</f>
        <v>119515-38-7</v>
      </c>
      <c r="H2304" s="6">
        <v>8</v>
      </c>
      <c r="I2304" t="str">
        <f>INDEX('Hoedanigheid codelist'!$A$1:$J$5341,MATCH($H2304,'Hoedanigheid codelist'!$A:$A,0),3)</f>
        <v>Niet van toepassing</v>
      </c>
      <c r="J2304" s="20" t="s">
        <v>20803</v>
      </c>
    </row>
    <row r="2305" spans="1:10" ht="15.75" thickBot="1">
      <c r="A2305" s="10">
        <v>2720</v>
      </c>
      <c r="B2305" t="str">
        <f>INDEX('Parameter Codelist'!$A$1:$I$9000,MATCH($A2305,'Parameter Codelist'!$A:$A,0),2)</f>
        <v>(massa)Concentratie</v>
      </c>
      <c r="C2305" s="20" t="s">
        <v>20800</v>
      </c>
      <c r="D2305" s="6">
        <v>3984</v>
      </c>
      <c r="E2305" s="12" t="str">
        <f>INDEX('Parameter Codelist'!$A$1:$I$9000,MATCH($D2305,'Parameter Codelist'!$A:$A,0),2)</f>
        <v>ifosfamide</v>
      </c>
      <c r="F2305" s="18" t="s">
        <v>6703</v>
      </c>
      <c r="G2305" t="str">
        <f>INDEX('Parameter Codelist'!$A$1:$I$9000,MATCH($D2305,'Parameter Codelist'!$A:$A,0),5)</f>
        <v>3778-73-2</v>
      </c>
      <c r="H2305" s="6">
        <v>8</v>
      </c>
      <c r="I2305" t="str">
        <f>INDEX('Hoedanigheid codelist'!$A$1:$J$5341,MATCH($H2305,'Hoedanigheid codelist'!$A:$A,0),3)</f>
        <v>Niet van toepassing</v>
      </c>
      <c r="J2305" s="20" t="s">
        <v>20803</v>
      </c>
    </row>
    <row r="2306" spans="1:10" ht="15.75" thickBot="1">
      <c r="A2306" s="10">
        <v>2720</v>
      </c>
      <c r="B2306" t="str">
        <f>INDEX('Parameter Codelist'!$A$1:$I$9000,MATCH($A2306,'Parameter Codelist'!$A:$A,0),2)</f>
        <v>(massa)Concentratie</v>
      </c>
      <c r="C2306" s="20" t="s">
        <v>20800</v>
      </c>
      <c r="D2306" s="6">
        <v>3985</v>
      </c>
      <c r="E2306" s="12" t="str">
        <f>INDEX('Parameter Codelist'!$A$1:$I$9000,MATCH($D2306,'Parameter Codelist'!$A:$A,0),2)</f>
        <v>isofenfos-oxon</v>
      </c>
      <c r="F2306" s="18" t="s">
        <v>19315</v>
      </c>
      <c r="G2306" t="str">
        <f>INDEX('Parameter Codelist'!$A$1:$I$9000,MATCH($D2306,'Parameter Codelist'!$A:$A,0),5)</f>
        <v>31120-85-1</v>
      </c>
      <c r="H2306" s="6">
        <v>8</v>
      </c>
      <c r="I2306" t="str">
        <f>INDEX('Hoedanigheid codelist'!$A$1:$J$5341,MATCH($H2306,'Hoedanigheid codelist'!$A:$A,0),3)</f>
        <v>Niet van toepassing</v>
      </c>
      <c r="J2306" s="20" t="s">
        <v>20803</v>
      </c>
    </row>
    <row r="2307" spans="1:10" ht="15.75" thickBot="1">
      <c r="A2307" s="10">
        <v>2720</v>
      </c>
      <c r="B2307" t="str">
        <f>INDEX('Parameter Codelist'!$A$1:$I$9000,MATCH($A2307,'Parameter Codelist'!$A:$A,0),2)</f>
        <v>(massa)Concentratie</v>
      </c>
      <c r="C2307" s="20" t="s">
        <v>20800</v>
      </c>
      <c r="D2307" s="6">
        <v>3987</v>
      </c>
      <c r="E2307" s="12" t="str">
        <f>INDEX('Parameter Codelist'!$A$1:$I$9000,MATCH($D2307,'Parameter Codelist'!$A:$A,0),2)</f>
        <v>jodofoor</v>
      </c>
      <c r="F2307" s="18" t="s">
        <v>19316</v>
      </c>
      <c r="G2307" t="str">
        <f>INDEX('Parameter Codelist'!$A$1:$I$9000,MATCH($D2307,'Parameter Codelist'!$A:$A,0),5)</f>
        <v>39392-86-4</v>
      </c>
      <c r="H2307" s="6">
        <v>8</v>
      </c>
      <c r="I2307" t="str">
        <f>INDEX('Hoedanigheid codelist'!$A$1:$J$5341,MATCH($H2307,'Hoedanigheid codelist'!$A:$A,0),3)</f>
        <v>Niet van toepassing</v>
      </c>
      <c r="J2307" s="20" t="s">
        <v>20803</v>
      </c>
    </row>
    <row r="2308" spans="1:10" ht="15.75" thickBot="1">
      <c r="A2308" s="10">
        <v>2720</v>
      </c>
      <c r="B2308" t="str">
        <f>INDEX('Parameter Codelist'!$A$1:$I$9000,MATCH($A2308,'Parameter Codelist'!$A:$A,0),2)</f>
        <v>(massa)Concentratie</v>
      </c>
      <c r="C2308" s="20" t="s">
        <v>20800</v>
      </c>
      <c r="D2308" s="6">
        <v>3993</v>
      </c>
      <c r="E2308" s="12" t="str">
        <f>INDEX('Parameter Codelist'!$A$1:$I$9000,MATCH($D2308,'Parameter Codelist'!$A:$A,0),2)</f>
        <v>imazamethabenz-methyl</v>
      </c>
      <c r="F2308" s="18" t="s">
        <v>6724</v>
      </c>
      <c r="G2308" t="str">
        <f>INDEX('Parameter Codelist'!$A$1:$I$9000,MATCH($D2308,'Parameter Codelist'!$A:$A,0),5)</f>
        <v>81405-85-8</v>
      </c>
      <c r="H2308" s="6">
        <v>8</v>
      </c>
      <c r="I2308" t="str">
        <f>INDEX('Hoedanigheid codelist'!$A$1:$J$5341,MATCH($H2308,'Hoedanigheid codelist'!$A:$A,0),3)</f>
        <v>Niet van toepassing</v>
      </c>
      <c r="J2308" s="20" t="s">
        <v>20803</v>
      </c>
    </row>
    <row r="2309" spans="1:10" ht="15.75" thickBot="1">
      <c r="A2309" s="10">
        <v>2720</v>
      </c>
      <c r="B2309" t="str">
        <f>INDEX('Parameter Codelist'!$A$1:$I$9000,MATCH($A2309,'Parameter Codelist'!$A:$A,0),2)</f>
        <v>(massa)Concentratie</v>
      </c>
      <c r="C2309" s="20" t="s">
        <v>20800</v>
      </c>
      <c r="D2309" s="6">
        <v>3994</v>
      </c>
      <c r="E2309" s="12" t="str">
        <f>INDEX('Parameter Codelist'!$A$1:$I$9000,MATCH($D2309,'Parameter Codelist'!$A:$A,0),2)</f>
        <v>indium 111</v>
      </c>
      <c r="F2309" s="18" t="s">
        <v>6727</v>
      </c>
      <c r="G2309" t="str">
        <f>INDEX('Parameter Codelist'!$A$1:$I$9000,MATCH($D2309,'Parameter Codelist'!$A:$A,0),5)</f>
        <v>15750-15-9</v>
      </c>
      <c r="H2309" s="6">
        <v>8</v>
      </c>
      <c r="I2309" t="str">
        <f>INDEX('Hoedanigheid codelist'!$A$1:$J$5341,MATCH($H2309,'Hoedanigheid codelist'!$A:$A,0),3)</f>
        <v>Niet van toepassing</v>
      </c>
      <c r="J2309" s="20" t="s">
        <v>20803</v>
      </c>
    </row>
    <row r="2310" spans="1:10" ht="15.75" thickBot="1">
      <c r="A2310" s="10">
        <v>2720</v>
      </c>
      <c r="B2310" t="str">
        <f>INDEX('Parameter Codelist'!$A$1:$I$9000,MATCH($A2310,'Parameter Codelist'!$A:$A,0),2)</f>
        <v>(massa)Concentratie</v>
      </c>
      <c r="C2310" s="20" t="s">
        <v>20800</v>
      </c>
      <c r="D2310" s="6">
        <v>3995</v>
      </c>
      <c r="E2310" s="12" t="str">
        <f>INDEX('Parameter Codelist'!$A$1:$I$9000,MATCH($D2310,'Parameter Codelist'!$A:$A,0),2)</f>
        <v>indium 114m (metastabiel)</v>
      </c>
      <c r="F2310" s="18" t="s">
        <v>19317</v>
      </c>
      <c r="G2310" t="str">
        <f>INDEX('Parameter Codelist'!$A$1:$I$9000,MATCH($D2310,'Parameter Codelist'!$A:$A,0),5)</f>
        <v>378759-66-1</v>
      </c>
      <c r="H2310" s="6">
        <v>8</v>
      </c>
      <c r="I2310" t="str">
        <f>INDEX('Hoedanigheid codelist'!$A$1:$J$5341,MATCH($H2310,'Hoedanigheid codelist'!$A:$A,0),3)</f>
        <v>Niet van toepassing</v>
      </c>
      <c r="J2310" s="20" t="s">
        <v>20803</v>
      </c>
    </row>
    <row r="2311" spans="1:10" ht="15.75" thickBot="1">
      <c r="A2311" s="10">
        <v>2720</v>
      </c>
      <c r="B2311" t="str">
        <f>INDEX('Parameter Codelist'!$A$1:$I$9000,MATCH($A2311,'Parameter Codelist'!$A:$A,0),2)</f>
        <v>(massa)Concentratie</v>
      </c>
      <c r="C2311" s="20" t="s">
        <v>20800</v>
      </c>
      <c r="D2311" s="6">
        <v>3999</v>
      </c>
      <c r="E2311" s="12" t="str">
        <f>INDEX('Parameter Codelist'!$A$1:$I$9000,MATCH($D2311,'Parameter Codelist'!$A:$A,0),2)</f>
        <v>indolylboterzuur</v>
      </c>
      <c r="F2311" s="18" t="s">
        <v>19318</v>
      </c>
      <c r="G2311" t="str">
        <f>INDEX('Parameter Codelist'!$A$1:$I$9000,MATCH($D2311,'Parameter Codelist'!$A:$A,0),5)</f>
        <v>133-32-4</v>
      </c>
      <c r="H2311" s="6">
        <v>8</v>
      </c>
      <c r="I2311" t="str">
        <f>INDEX('Hoedanigheid codelist'!$A$1:$J$5341,MATCH($H2311,'Hoedanigheid codelist'!$A:$A,0),3)</f>
        <v>Niet van toepassing</v>
      </c>
      <c r="J2311" s="20" t="s">
        <v>20803</v>
      </c>
    </row>
    <row r="2312" spans="1:10" ht="15.75" thickBot="1">
      <c r="A2312" s="10">
        <v>2720</v>
      </c>
      <c r="B2312" t="str">
        <f>INDEX('Parameter Codelist'!$A$1:$I$9000,MATCH($A2312,'Parameter Codelist'!$A:$A,0),2)</f>
        <v>(massa)Concentratie</v>
      </c>
      <c r="C2312" s="20" t="s">
        <v>20800</v>
      </c>
      <c r="D2312" s="6">
        <v>4000</v>
      </c>
      <c r="E2312" s="12" t="str">
        <f>INDEX('Parameter Codelist'!$A$1:$I$9000,MATCH($D2312,'Parameter Codelist'!$A:$A,0),2)</f>
        <v>indolylazijnzuur</v>
      </c>
      <c r="F2312" s="18" t="s">
        <v>19319</v>
      </c>
      <c r="G2312" t="str">
        <f>INDEX('Parameter Codelist'!$A$1:$I$9000,MATCH($D2312,'Parameter Codelist'!$A:$A,0),5)</f>
        <v>87-51-4</v>
      </c>
      <c r="H2312" s="6">
        <v>8</v>
      </c>
      <c r="I2312" t="str">
        <f>INDEX('Hoedanigheid codelist'!$A$1:$J$5341,MATCH($H2312,'Hoedanigheid codelist'!$A:$A,0),3)</f>
        <v>Niet van toepassing</v>
      </c>
      <c r="J2312" s="20" t="s">
        <v>20803</v>
      </c>
    </row>
    <row r="2313" spans="1:10" ht="15.75" thickBot="1">
      <c r="A2313" s="10">
        <v>2720</v>
      </c>
      <c r="B2313" t="str">
        <f>INDEX('Parameter Codelist'!$A$1:$I$9000,MATCH($A2313,'Parameter Codelist'!$A:$A,0),2)</f>
        <v>(massa)Concentratie</v>
      </c>
      <c r="C2313" s="20" t="s">
        <v>20800</v>
      </c>
      <c r="D2313" s="6">
        <v>4001</v>
      </c>
      <c r="E2313" s="12" t="str">
        <f>INDEX('Parameter Codelist'!$A$1:$I$9000,MATCH($D2313,'Parameter Codelist'!$A:$A,0),2)</f>
        <v>indoxacarb (S-isomeer)</v>
      </c>
      <c r="F2313" s="18" t="s">
        <v>19320</v>
      </c>
      <c r="G2313" t="str">
        <f>INDEX('Parameter Codelist'!$A$1:$I$9000,MATCH($D2313,'Parameter Codelist'!$A:$A,0),5)</f>
        <v>173584-44-6</v>
      </c>
      <c r="H2313" s="6">
        <v>8</v>
      </c>
      <c r="I2313" t="str">
        <f>INDEX('Hoedanigheid codelist'!$A$1:$J$5341,MATCH($H2313,'Hoedanigheid codelist'!$A:$A,0),3)</f>
        <v>Niet van toepassing</v>
      </c>
      <c r="J2313" s="20" t="s">
        <v>20803</v>
      </c>
    </row>
    <row r="2314" spans="1:10" ht="15.75" thickBot="1">
      <c r="A2314" s="10">
        <v>2720</v>
      </c>
      <c r="B2314" t="str">
        <f>INDEX('Parameter Codelist'!$A$1:$I$9000,MATCH($A2314,'Parameter Codelist'!$A:$A,0),2)</f>
        <v>(massa)Concentratie</v>
      </c>
      <c r="C2314" s="20" t="s">
        <v>20800</v>
      </c>
      <c r="D2314" s="6">
        <v>4010</v>
      </c>
      <c r="E2314" s="12" t="str">
        <f>INDEX('Parameter Codelist'!$A$1:$I$9000,MATCH($D2314,'Parameter Codelist'!$A:$A,0),2)</f>
        <v>isoxaflutool</v>
      </c>
      <c r="F2314" s="18" t="s">
        <v>19321</v>
      </c>
      <c r="G2314" t="str">
        <f>INDEX('Parameter Codelist'!$A$1:$I$9000,MATCH($D2314,'Parameter Codelist'!$A:$A,0),5)</f>
        <v>141112-29-0</v>
      </c>
      <c r="H2314" s="6">
        <v>8</v>
      </c>
      <c r="I2314" t="str">
        <f>INDEX('Hoedanigheid codelist'!$A$1:$J$5341,MATCH($H2314,'Hoedanigheid codelist'!$A:$A,0),3)</f>
        <v>Niet van toepassing</v>
      </c>
      <c r="J2314" s="20" t="s">
        <v>20803</v>
      </c>
    </row>
    <row r="2315" spans="1:10" ht="15.75" thickBot="1">
      <c r="A2315" s="10">
        <v>2720</v>
      </c>
      <c r="B2315" t="str">
        <f>INDEX('Parameter Codelist'!$A$1:$I$9000,MATCH($A2315,'Parameter Codelist'!$A:$A,0),2)</f>
        <v>(massa)Concentratie</v>
      </c>
      <c r="C2315" s="20" t="s">
        <v>20800</v>
      </c>
      <c r="D2315" s="6">
        <v>4012</v>
      </c>
      <c r="E2315" s="12" t="str">
        <f>INDEX('Parameter Codelist'!$A$1:$I$9000,MATCH($D2315,'Parameter Codelist'!$A:$A,0),2)</f>
        <v>isoprocarb</v>
      </c>
      <c r="F2315" s="18" t="s">
        <v>6769</v>
      </c>
      <c r="G2315" t="str">
        <f>INDEX('Parameter Codelist'!$A$1:$I$9000,MATCH($D2315,'Parameter Codelist'!$A:$A,0),5)</f>
        <v>2631-40-5</v>
      </c>
      <c r="H2315" s="6">
        <v>8</v>
      </c>
      <c r="I2315" t="str">
        <f>INDEX('Hoedanigheid codelist'!$A$1:$J$5341,MATCH($H2315,'Hoedanigheid codelist'!$A:$A,0),3)</f>
        <v>Niet van toepassing</v>
      </c>
      <c r="J2315" s="20" t="s">
        <v>20803</v>
      </c>
    </row>
    <row r="2316" spans="1:10" ht="15.75" thickBot="1">
      <c r="A2316" s="10">
        <v>2720</v>
      </c>
      <c r="B2316" t="str">
        <f>INDEX('Parameter Codelist'!$A$1:$I$9000,MATCH($A2316,'Parameter Codelist'!$A:$A,0),2)</f>
        <v>(massa)Concentratie</v>
      </c>
      <c r="C2316" s="20" t="s">
        <v>20800</v>
      </c>
      <c r="D2316" s="6">
        <v>4013</v>
      </c>
      <c r="E2316" s="12" t="str">
        <f>INDEX('Parameter Codelist'!$A$1:$I$9000,MATCH($D2316,'Parameter Codelist'!$A:$A,0),2)</f>
        <v>iprobenfos</v>
      </c>
      <c r="F2316" s="18" t="s">
        <v>6772</v>
      </c>
      <c r="G2316" t="str">
        <f>INDEX('Parameter Codelist'!$A$1:$I$9000,MATCH($D2316,'Parameter Codelist'!$A:$A,0),5)</f>
        <v>26087-47-8</v>
      </c>
      <c r="H2316" s="6">
        <v>8</v>
      </c>
      <c r="I2316" t="str">
        <f>INDEX('Hoedanigheid codelist'!$A$1:$J$5341,MATCH($H2316,'Hoedanigheid codelist'!$A:$A,0),3)</f>
        <v>Niet van toepassing</v>
      </c>
      <c r="J2316" s="20" t="s">
        <v>20803</v>
      </c>
    </row>
    <row r="2317" spans="1:10" ht="15.75" thickBot="1">
      <c r="A2317" s="10">
        <v>2720</v>
      </c>
      <c r="B2317" t="str">
        <f>INDEX('Parameter Codelist'!$A$1:$I$9000,MATCH($A2317,'Parameter Codelist'!$A:$A,0),2)</f>
        <v>(massa)Concentratie</v>
      </c>
      <c r="C2317" s="20" t="s">
        <v>20800</v>
      </c>
      <c r="D2317" s="6">
        <v>4014</v>
      </c>
      <c r="E2317" s="12" t="str">
        <f>INDEX('Parameter Codelist'!$A$1:$I$9000,MATCH($D2317,'Parameter Codelist'!$A:$A,0),2)</f>
        <v>joodpropynylbutylcarbamaat</v>
      </c>
      <c r="F2317" s="18" t="s">
        <v>19322</v>
      </c>
      <c r="G2317" t="str">
        <f>INDEX('Parameter Codelist'!$A$1:$I$9000,MATCH($D2317,'Parameter Codelist'!$A:$A,0),5)</f>
        <v>55406-53-6</v>
      </c>
      <c r="H2317" s="6">
        <v>8</v>
      </c>
      <c r="I2317" t="str">
        <f>INDEX('Hoedanigheid codelist'!$A$1:$J$5341,MATCH($H2317,'Hoedanigheid codelist'!$A:$A,0),3)</f>
        <v>Niet van toepassing</v>
      </c>
      <c r="J2317" s="20" t="s">
        <v>20803</v>
      </c>
    </row>
    <row r="2318" spans="1:10" ht="15.75" thickBot="1">
      <c r="A2318" s="10">
        <v>2720</v>
      </c>
      <c r="B2318" t="str">
        <f>INDEX('Parameter Codelist'!$A$1:$I$9000,MATCH($A2318,'Parameter Codelist'!$A:$A,0),2)</f>
        <v>(massa)Concentratie</v>
      </c>
      <c r="C2318" s="20" t="s">
        <v>20800</v>
      </c>
      <c r="D2318" s="6">
        <v>4015</v>
      </c>
      <c r="E2318" s="12" t="str">
        <f>INDEX('Parameter Codelist'!$A$1:$I$9000,MATCH($D2318,'Parameter Codelist'!$A:$A,0),2)</f>
        <v>isoprothiolan</v>
      </c>
      <c r="F2318" s="18" t="s">
        <v>19323</v>
      </c>
      <c r="G2318" t="str">
        <f>INDEX('Parameter Codelist'!$A$1:$I$9000,MATCH($D2318,'Parameter Codelist'!$A:$A,0),5)</f>
        <v>50512-35-1</v>
      </c>
      <c r="H2318" s="6">
        <v>8</v>
      </c>
      <c r="I2318" t="str">
        <f>INDEX('Hoedanigheid codelist'!$A$1:$J$5341,MATCH($H2318,'Hoedanigheid codelist'!$A:$A,0),3)</f>
        <v>Niet van toepassing</v>
      </c>
      <c r="J2318" s="20" t="s">
        <v>20803</v>
      </c>
    </row>
    <row r="2319" spans="1:10" ht="15.75" thickBot="1">
      <c r="A2319" s="10">
        <v>2720</v>
      </c>
      <c r="B2319" t="str">
        <f>INDEX('Parameter Codelist'!$A$1:$I$9000,MATCH($A2319,'Parameter Codelist'!$A:$A,0),2)</f>
        <v>(massa)Concentratie</v>
      </c>
      <c r="C2319" s="20" t="s">
        <v>20800</v>
      </c>
      <c r="D2319" s="6">
        <v>4016</v>
      </c>
      <c r="E2319" s="12" t="str">
        <f>INDEX('Parameter Codelist'!$A$1:$I$9000,MATCH($D2319,'Parameter Codelist'!$A:$A,0),2)</f>
        <v>iprovalicarb</v>
      </c>
      <c r="F2319" s="18" t="s">
        <v>6781</v>
      </c>
      <c r="G2319" t="str">
        <f>INDEX('Parameter Codelist'!$A$1:$I$9000,MATCH($D2319,'Parameter Codelist'!$A:$A,0),5)</f>
        <v>140923-17-7</v>
      </c>
      <c r="H2319" s="6">
        <v>8</v>
      </c>
      <c r="I2319" t="str">
        <f>INDEX('Hoedanigheid codelist'!$A$1:$J$5341,MATCH($H2319,'Hoedanigheid codelist'!$A:$A,0),3)</f>
        <v>Niet van toepassing</v>
      </c>
      <c r="J2319" s="20" t="s">
        <v>20803</v>
      </c>
    </row>
    <row r="2320" spans="1:10" ht="15.75" thickBot="1">
      <c r="A2320" s="10">
        <v>2720</v>
      </c>
      <c r="B2320" t="str">
        <f>INDEX('Parameter Codelist'!$A$1:$I$9000,MATCH($A2320,'Parameter Codelist'!$A:$A,0),2)</f>
        <v>(massa)Concentratie</v>
      </c>
      <c r="C2320" s="20" t="s">
        <v>20800</v>
      </c>
      <c r="D2320" s="6">
        <v>4017</v>
      </c>
      <c r="E2320" s="12" t="str">
        <f>INDEX('Parameter Codelist'!$A$1:$I$9000,MATCH($D2320,'Parameter Codelist'!$A:$A,0),2)</f>
        <v>isoquinoline</v>
      </c>
      <c r="F2320" s="18" t="s">
        <v>6784</v>
      </c>
      <c r="G2320" t="str">
        <f>INDEX('Parameter Codelist'!$A$1:$I$9000,MATCH($D2320,'Parameter Codelist'!$A:$A,0),5)</f>
        <v>119-65-3</v>
      </c>
      <c r="H2320" s="6">
        <v>8</v>
      </c>
      <c r="I2320" t="str">
        <f>INDEX('Hoedanigheid codelist'!$A$1:$J$5341,MATCH($H2320,'Hoedanigheid codelist'!$A:$A,0),3)</f>
        <v>Niet van toepassing</v>
      </c>
      <c r="J2320" s="20" t="s">
        <v>20803</v>
      </c>
    </row>
    <row r="2321" spans="1:10" ht="15.75" thickBot="1">
      <c r="A2321" s="10">
        <v>2720</v>
      </c>
      <c r="B2321" t="str">
        <f>INDEX('Parameter Codelist'!$A$1:$I$9000,MATCH($A2321,'Parameter Codelist'!$A:$A,0),2)</f>
        <v>(massa)Concentratie</v>
      </c>
      <c r="C2321" s="20" t="s">
        <v>20800</v>
      </c>
      <c r="D2321" s="6">
        <v>4018</v>
      </c>
      <c r="E2321" s="12" t="str">
        <f>INDEX('Parameter Codelist'!$A$1:$I$9000,MATCH($D2321,'Parameter Codelist'!$A:$A,0),2)</f>
        <v>iridium</v>
      </c>
      <c r="F2321" s="18" t="s">
        <v>6787</v>
      </c>
      <c r="G2321" t="str">
        <f>INDEX('Parameter Codelist'!$A$1:$I$9000,MATCH($D2321,'Parameter Codelist'!$A:$A,0),5)</f>
        <v>7439-88-5</v>
      </c>
      <c r="H2321" s="6">
        <v>8</v>
      </c>
      <c r="I2321" t="str">
        <f>INDEX('Hoedanigheid codelist'!$A$1:$J$5341,MATCH($H2321,'Hoedanigheid codelist'!$A:$A,0),3)</f>
        <v>Niet van toepassing</v>
      </c>
      <c r="J2321" s="20" t="s">
        <v>20803</v>
      </c>
    </row>
    <row r="2322" spans="1:10" ht="15.75" thickBot="1">
      <c r="A2322" s="10">
        <v>2720</v>
      </c>
      <c r="B2322" t="str">
        <f>INDEX('Parameter Codelist'!$A$1:$I$9000,MATCH($A2322,'Parameter Codelist'!$A:$A,0),2)</f>
        <v>(massa)Concentratie</v>
      </c>
      <c r="C2322" s="20" t="s">
        <v>20800</v>
      </c>
      <c r="D2322" s="6">
        <v>4021</v>
      </c>
      <c r="E2322" s="12" t="str">
        <f>INDEX('Parameter Codelist'!$A$1:$I$9000,MATCH($D2322,'Parameter Codelist'!$A:$A,0),2)</f>
        <v>iridium 190</v>
      </c>
      <c r="F2322" s="18" t="s">
        <v>6794</v>
      </c>
      <c r="G2322" t="str">
        <f>INDEX('Parameter Codelist'!$A$1:$I$9000,MATCH($D2322,'Parameter Codelist'!$A:$A,0),5)</f>
        <v>14981-91-0</v>
      </c>
      <c r="H2322" s="6">
        <v>8</v>
      </c>
      <c r="I2322" t="str">
        <f>INDEX('Hoedanigheid codelist'!$A$1:$J$5341,MATCH($H2322,'Hoedanigheid codelist'!$A:$A,0),3)</f>
        <v>Niet van toepassing</v>
      </c>
      <c r="J2322" s="20" t="s">
        <v>20803</v>
      </c>
    </row>
    <row r="2323" spans="1:10" ht="15.75" thickBot="1">
      <c r="A2323" s="10">
        <v>2720</v>
      </c>
      <c r="B2323" t="str">
        <f>INDEX('Parameter Codelist'!$A$1:$I$9000,MATCH($A2323,'Parameter Codelist'!$A:$A,0),2)</f>
        <v>(massa)Concentratie</v>
      </c>
      <c r="C2323" s="20" t="s">
        <v>20800</v>
      </c>
      <c r="D2323" s="6">
        <v>4022</v>
      </c>
      <c r="E2323" s="12" t="str">
        <f>INDEX('Parameter Codelist'!$A$1:$I$9000,MATCH($D2323,'Parameter Codelist'!$A:$A,0),2)</f>
        <v>iridium 192</v>
      </c>
      <c r="F2323" s="18" t="s">
        <v>6797</v>
      </c>
      <c r="G2323" t="str">
        <f>INDEX('Parameter Codelist'!$A$1:$I$9000,MATCH($D2323,'Parameter Codelist'!$A:$A,0),5)</f>
        <v>14694-69-0</v>
      </c>
      <c r="H2323" s="6">
        <v>8</v>
      </c>
      <c r="I2323" t="str">
        <f>INDEX('Hoedanigheid codelist'!$A$1:$J$5341,MATCH($H2323,'Hoedanigheid codelist'!$A:$A,0),3)</f>
        <v>Niet van toepassing</v>
      </c>
      <c r="J2323" s="20" t="s">
        <v>20803</v>
      </c>
    </row>
    <row r="2324" spans="1:10" ht="15.75" thickBot="1">
      <c r="A2324" s="10">
        <v>2720</v>
      </c>
      <c r="B2324" t="str">
        <f>INDEX('Parameter Codelist'!$A$1:$I$9000,MATCH($A2324,'Parameter Codelist'!$A:$A,0),2)</f>
        <v>(massa)Concentratie</v>
      </c>
      <c r="C2324" s="20" t="s">
        <v>20800</v>
      </c>
      <c r="D2324" s="6">
        <v>4023</v>
      </c>
      <c r="E2324" s="12" t="str">
        <f>INDEX('Parameter Codelist'!$A$1:$I$9000,MATCH($D2324,'Parameter Codelist'!$A:$A,0),2)</f>
        <v>irbesartan</v>
      </c>
      <c r="F2324" s="18" t="s">
        <v>6800</v>
      </c>
      <c r="G2324" t="str">
        <f>INDEX('Parameter Codelist'!$A$1:$I$9000,MATCH($D2324,'Parameter Codelist'!$A:$A,0),5)</f>
        <v>138402-11-6</v>
      </c>
      <c r="H2324" s="6">
        <v>8</v>
      </c>
      <c r="I2324" t="str">
        <f>INDEX('Hoedanigheid codelist'!$A$1:$J$5341,MATCH($H2324,'Hoedanigheid codelist'!$A:$A,0),3)</f>
        <v>Niet van toepassing</v>
      </c>
      <c r="J2324" s="20" t="s">
        <v>20803</v>
      </c>
    </row>
    <row r="2325" spans="1:10" ht="15.75" thickBot="1">
      <c r="A2325" s="10">
        <v>2720</v>
      </c>
      <c r="B2325" t="str">
        <f>INDEX('Parameter Codelist'!$A$1:$I$9000,MATCH($A2325,'Parameter Codelist'!$A:$A,0),2)</f>
        <v>(massa)Concentratie</v>
      </c>
      <c r="C2325" s="20" t="s">
        <v>20800</v>
      </c>
      <c r="D2325" s="6">
        <v>4024</v>
      </c>
      <c r="E2325" s="12" t="str">
        <f>INDEX('Parameter Codelist'!$A$1:$I$9000,MATCH($D2325,'Parameter Codelist'!$A:$A,0),2)</f>
        <v>irgarol</v>
      </c>
      <c r="F2325" s="18" t="s">
        <v>6803</v>
      </c>
      <c r="G2325" t="str">
        <f>INDEX('Parameter Codelist'!$A$1:$I$9000,MATCH($D2325,'Parameter Codelist'!$A:$A,0),5)</f>
        <v>28159-98-0</v>
      </c>
      <c r="H2325" s="6">
        <v>8</v>
      </c>
      <c r="I2325" t="str">
        <f>INDEX('Hoedanigheid codelist'!$A$1:$J$5341,MATCH($H2325,'Hoedanigheid codelist'!$A:$A,0),3)</f>
        <v>Niet van toepassing</v>
      </c>
      <c r="J2325" s="20" t="s">
        <v>20803</v>
      </c>
    </row>
    <row r="2326" spans="1:10" ht="15.75" thickBot="1">
      <c r="A2326" s="10">
        <v>2720</v>
      </c>
      <c r="B2326" t="str">
        <f>INDEX('Parameter Codelist'!$A$1:$I$9000,MATCH($A2326,'Parameter Codelist'!$A:$A,0),2)</f>
        <v>(massa)Concentratie</v>
      </c>
      <c r="C2326" s="20" t="s">
        <v>20800</v>
      </c>
      <c r="D2326" s="6">
        <v>4025</v>
      </c>
      <c r="E2326" s="12" t="str">
        <f>INDEX('Parameter Codelist'!$A$1:$I$9000,MATCH($D2326,'Parameter Codelist'!$A:$A,0),2)</f>
        <v>isosafrol</v>
      </c>
      <c r="F2326" s="18" t="s">
        <v>6806</v>
      </c>
      <c r="G2326" t="str">
        <f>INDEX('Parameter Codelist'!$A$1:$I$9000,MATCH($D2326,'Parameter Codelist'!$A:$A,0),5)</f>
        <v>120-58-1</v>
      </c>
      <c r="H2326" s="6">
        <v>8</v>
      </c>
      <c r="I2326" t="str">
        <f>INDEX('Hoedanigheid codelist'!$A$1:$J$5341,MATCH($H2326,'Hoedanigheid codelist'!$A:$A,0),3)</f>
        <v>Niet van toepassing</v>
      </c>
      <c r="J2326" s="20" t="s">
        <v>20803</v>
      </c>
    </row>
    <row r="2327" spans="1:10" ht="15.75" thickBot="1">
      <c r="A2327" s="10">
        <v>2720</v>
      </c>
      <c r="B2327" t="str">
        <f>INDEX('Parameter Codelist'!$A$1:$I$9000,MATCH($A2327,'Parameter Codelist'!$A:$A,0),2)</f>
        <v>(massa)Concentratie</v>
      </c>
      <c r="C2327" s="20" t="s">
        <v>20800</v>
      </c>
      <c r="D2327" s="6">
        <v>4026</v>
      </c>
      <c r="E2327" s="12" t="str">
        <f>INDEX('Parameter Codelist'!$A$1:$I$9000,MATCH($D2327,'Parameter Codelist'!$A:$A,0),2)</f>
        <v>jodosulfuron</v>
      </c>
      <c r="F2327" s="18" t="s">
        <v>19324</v>
      </c>
      <c r="G2327" t="str">
        <f>INDEX('Parameter Codelist'!$A$1:$I$9000,MATCH($D2327,'Parameter Codelist'!$A:$A,0),5)</f>
        <v>185119-76-0</v>
      </c>
      <c r="H2327" s="6">
        <v>8</v>
      </c>
      <c r="I2327" t="str">
        <f>INDEX('Hoedanigheid codelist'!$A$1:$J$5341,MATCH($H2327,'Hoedanigheid codelist'!$A:$A,0),3)</f>
        <v>Niet van toepassing</v>
      </c>
      <c r="J2327" s="20" t="s">
        <v>20803</v>
      </c>
    </row>
    <row r="2328" spans="1:10" ht="15.75" thickBot="1">
      <c r="A2328" s="10">
        <v>2720</v>
      </c>
      <c r="B2328" t="str">
        <f>INDEX('Parameter Codelist'!$A$1:$I$9000,MATCH($A2328,'Parameter Codelist'!$A:$A,0),2)</f>
        <v>(massa)Concentratie</v>
      </c>
      <c r="C2328" s="20" t="s">
        <v>20800</v>
      </c>
      <c r="D2328" s="6">
        <v>4027</v>
      </c>
      <c r="E2328" s="12" t="str">
        <f>INDEX('Parameter Codelist'!$A$1:$I$9000,MATCH($D2328,'Parameter Codelist'!$A:$A,0),2)</f>
        <v>jodosulfuron-methyl</v>
      </c>
      <c r="F2328" s="18" t="s">
        <v>19325</v>
      </c>
      <c r="G2328" t="str">
        <f>INDEX('Parameter Codelist'!$A$1:$I$9000,MATCH($D2328,'Parameter Codelist'!$A:$A,0),5)</f>
        <v>144550-06-1</v>
      </c>
      <c r="H2328" s="6">
        <v>8</v>
      </c>
      <c r="I2328" t="str">
        <f>INDEX('Hoedanigheid codelist'!$A$1:$J$5341,MATCH($H2328,'Hoedanigheid codelist'!$A:$A,0),3)</f>
        <v>Niet van toepassing</v>
      </c>
      <c r="J2328" s="20" t="s">
        <v>20803</v>
      </c>
    </row>
    <row r="2329" spans="1:10" ht="15.75" thickBot="1">
      <c r="A2329" s="10">
        <v>2720</v>
      </c>
      <c r="B2329" t="str">
        <f>INDEX('Parameter Codelist'!$A$1:$I$9000,MATCH($A2329,'Parameter Codelist'!$A:$A,0),2)</f>
        <v>(massa)Concentratie</v>
      </c>
      <c r="C2329" s="20" t="s">
        <v>20800</v>
      </c>
      <c r="D2329" s="6">
        <v>4029</v>
      </c>
      <c r="E2329" s="12" t="str">
        <f>INDEX('Parameter Codelist'!$A$1:$I$9000,MATCH($D2329,'Parameter Codelist'!$A:$A,0),2)</f>
        <v>isosorbide</v>
      </c>
      <c r="F2329" s="18" t="s">
        <v>6817</v>
      </c>
      <c r="G2329" t="str">
        <f>INDEX('Parameter Codelist'!$A$1:$I$9000,MATCH($D2329,'Parameter Codelist'!$A:$A,0),5)</f>
        <v>652-67-5</v>
      </c>
      <c r="H2329" s="6">
        <v>8</v>
      </c>
      <c r="I2329" t="str">
        <f>INDEX('Hoedanigheid codelist'!$A$1:$J$5341,MATCH($H2329,'Hoedanigheid codelist'!$A:$A,0),3)</f>
        <v>Niet van toepassing</v>
      </c>
      <c r="J2329" s="20" t="s">
        <v>20803</v>
      </c>
    </row>
    <row r="2330" spans="1:10" ht="15.75" thickBot="1">
      <c r="A2330" s="10">
        <v>2720</v>
      </c>
      <c r="B2330" t="str">
        <f>INDEX('Parameter Codelist'!$A$1:$I$9000,MATCH($A2330,'Parameter Codelist'!$A:$A,0),2)</f>
        <v>(massa)Concentratie</v>
      </c>
      <c r="C2330" s="20" t="s">
        <v>20800</v>
      </c>
      <c r="D2330" s="6">
        <v>4030</v>
      </c>
      <c r="E2330" s="12" t="str">
        <f>INDEX('Parameter Codelist'!$A$1:$I$9000,MATCH($D2330,'Parameter Codelist'!$A:$A,0),2)</f>
        <v>isoxaben</v>
      </c>
      <c r="F2330" s="18" t="s">
        <v>6820</v>
      </c>
      <c r="G2330" t="str">
        <f>INDEX('Parameter Codelist'!$A$1:$I$9000,MATCH($D2330,'Parameter Codelist'!$A:$A,0),5)</f>
        <v>82558-50-7</v>
      </c>
      <c r="H2330" s="6">
        <v>8</v>
      </c>
      <c r="I2330" t="str">
        <f>INDEX('Hoedanigheid codelist'!$A$1:$J$5341,MATCH($H2330,'Hoedanigheid codelist'!$A:$A,0),3)</f>
        <v>Niet van toepassing</v>
      </c>
      <c r="J2330" s="20" t="s">
        <v>20803</v>
      </c>
    </row>
    <row r="2331" spans="1:10" ht="15.75" thickBot="1">
      <c r="A2331" s="10">
        <v>2720</v>
      </c>
      <c r="B2331" t="str">
        <f>INDEX('Parameter Codelist'!$A$1:$I$9000,MATCH($A2331,'Parameter Codelist'!$A:$A,0),2)</f>
        <v>(massa)Concentratie</v>
      </c>
      <c r="C2331" s="20" t="s">
        <v>20800</v>
      </c>
      <c r="D2331" s="6">
        <v>4031</v>
      </c>
      <c r="E2331" s="12" t="str">
        <f>INDEX('Parameter Codelist'!$A$1:$I$9000,MATCH($D2331,'Parameter Codelist'!$A:$A,0),2)</f>
        <v>isazofos</v>
      </c>
      <c r="F2331" s="18" t="s">
        <v>19326</v>
      </c>
      <c r="G2331" t="str">
        <f>INDEX('Parameter Codelist'!$A$1:$I$9000,MATCH($D2331,'Parameter Codelist'!$A:$A,0),5)</f>
        <v>42509-80-8</v>
      </c>
      <c r="H2331" s="6">
        <v>8</v>
      </c>
      <c r="I2331" t="str">
        <f>INDEX('Hoedanigheid codelist'!$A$1:$J$5341,MATCH($H2331,'Hoedanigheid codelist'!$A:$A,0),3)</f>
        <v>Niet van toepassing</v>
      </c>
      <c r="J2331" s="20" t="s">
        <v>20803</v>
      </c>
    </row>
    <row r="2332" spans="1:10" ht="15.75" thickBot="1">
      <c r="A2332" s="10">
        <v>2720</v>
      </c>
      <c r="B2332" t="str">
        <f>INDEX('Parameter Codelist'!$A$1:$I$9000,MATCH($A2332,'Parameter Codelist'!$A:$A,0),2)</f>
        <v>(massa)Concentratie</v>
      </c>
      <c r="C2332" s="20" t="s">
        <v>20800</v>
      </c>
      <c r="D2332" s="6">
        <v>4033</v>
      </c>
      <c r="E2332" s="12" t="str">
        <f>INDEX('Parameter Codelist'!$A$1:$I$9000,MATCH($D2332,'Parameter Codelist'!$A:$A,0),2)</f>
        <v>isouron</v>
      </c>
      <c r="F2332" s="18" t="s">
        <v>6828</v>
      </c>
      <c r="G2332" t="str">
        <f>INDEX('Parameter Codelist'!$A$1:$I$9000,MATCH($D2332,'Parameter Codelist'!$A:$A,0),5)</f>
        <v>55861-78-4</v>
      </c>
      <c r="H2332" s="6">
        <v>8</v>
      </c>
      <c r="I2332" t="str">
        <f>INDEX('Hoedanigheid codelist'!$A$1:$J$5341,MATCH($H2332,'Hoedanigheid codelist'!$A:$A,0),3)</f>
        <v>Niet van toepassing</v>
      </c>
      <c r="J2332" s="20" t="s">
        <v>20803</v>
      </c>
    </row>
    <row r="2333" spans="1:10" ht="15.75" thickBot="1">
      <c r="A2333" s="10">
        <v>2720</v>
      </c>
      <c r="B2333" t="str">
        <f>INDEX('Parameter Codelist'!$A$1:$I$9000,MATCH($A2333,'Parameter Codelist'!$A:$A,0),2)</f>
        <v>(massa)Concentratie</v>
      </c>
      <c r="C2333" s="20" t="s">
        <v>20800</v>
      </c>
      <c r="D2333" s="6">
        <v>4035</v>
      </c>
      <c r="E2333" s="12" t="str">
        <f>INDEX('Parameter Codelist'!$A$1:$I$9000,MATCH($D2333,'Parameter Codelist'!$A:$A,0),2)</f>
        <v>ivermectine</v>
      </c>
      <c r="F2333" s="18" t="s">
        <v>19327</v>
      </c>
      <c r="G2333" t="str">
        <f>INDEX('Parameter Codelist'!$A$1:$I$9000,MATCH($D2333,'Parameter Codelist'!$A:$A,0),5)</f>
        <v>70288-86-7</v>
      </c>
      <c r="H2333" s="6">
        <v>8</v>
      </c>
      <c r="I2333" t="str">
        <f>INDEX('Hoedanigheid codelist'!$A$1:$J$5341,MATCH($H2333,'Hoedanigheid codelist'!$A:$A,0),3)</f>
        <v>Niet van toepassing</v>
      </c>
      <c r="J2333" s="20" t="s">
        <v>20803</v>
      </c>
    </row>
    <row r="2334" spans="1:10" ht="15.75" thickBot="1">
      <c r="A2334" s="10">
        <v>2720</v>
      </c>
      <c r="B2334" t="str">
        <f>INDEX('Parameter Codelist'!$A$1:$I$9000,MATCH($A2334,'Parameter Codelist'!$A:$A,0),2)</f>
        <v>(massa)Concentratie</v>
      </c>
      <c r="C2334" s="20" t="s">
        <v>20800</v>
      </c>
      <c r="D2334" s="6">
        <v>4036</v>
      </c>
      <c r="E2334" s="12" t="str">
        <f>INDEX('Parameter Codelist'!$A$1:$I$9000,MATCH($D2334,'Parameter Codelist'!$A:$A,0),2)</f>
        <v>isoxadifen-ethyl</v>
      </c>
      <c r="F2334" s="18" t="s">
        <v>6836</v>
      </c>
      <c r="G2334" t="str">
        <f>INDEX('Parameter Codelist'!$A$1:$I$9000,MATCH($D2334,'Parameter Codelist'!$A:$A,0),5)</f>
        <v>163520-33-0</v>
      </c>
      <c r="H2334" s="6">
        <v>8</v>
      </c>
      <c r="I2334" t="str">
        <f>INDEX('Hoedanigheid codelist'!$A$1:$J$5341,MATCH($H2334,'Hoedanigheid codelist'!$A:$A,0),3)</f>
        <v>Niet van toepassing</v>
      </c>
      <c r="J2334" s="20" t="s">
        <v>20803</v>
      </c>
    </row>
    <row r="2335" spans="1:10" ht="15.75" thickBot="1">
      <c r="A2335" s="10">
        <v>2720</v>
      </c>
      <c r="B2335" t="str">
        <f>INDEX('Parameter Codelist'!$A$1:$I$9000,MATCH($A2335,'Parameter Codelist'!$A:$A,0),2)</f>
        <v>(massa)Concentratie</v>
      </c>
      <c r="C2335" s="20" t="s">
        <v>20800</v>
      </c>
      <c r="D2335" s="6">
        <v>4037</v>
      </c>
      <c r="E2335" s="12" t="str">
        <f>INDEX('Parameter Codelist'!$A$1:$I$9000,MATCH($D2335,'Parameter Codelist'!$A:$A,0),2)</f>
        <v>isoxathion</v>
      </c>
      <c r="F2335" s="18" t="s">
        <v>19328</v>
      </c>
      <c r="G2335" t="str">
        <f>INDEX('Parameter Codelist'!$A$1:$I$9000,MATCH($D2335,'Parameter Codelist'!$A:$A,0),5)</f>
        <v>18854-01-8</v>
      </c>
      <c r="H2335" s="6">
        <v>8</v>
      </c>
      <c r="I2335" t="str">
        <f>INDEX('Hoedanigheid codelist'!$A$1:$J$5341,MATCH($H2335,'Hoedanigheid codelist'!$A:$A,0),3)</f>
        <v>Niet van toepassing</v>
      </c>
      <c r="J2335" s="20" t="s">
        <v>20803</v>
      </c>
    </row>
    <row r="2336" spans="1:10" ht="15.75" thickBot="1">
      <c r="A2336" s="10">
        <v>2720</v>
      </c>
      <c r="B2336" t="str">
        <f>INDEX('Parameter Codelist'!$A$1:$I$9000,MATCH($A2336,'Parameter Codelist'!$A:$A,0),2)</f>
        <v>(massa)Concentratie</v>
      </c>
      <c r="C2336" s="20" t="s">
        <v>20800</v>
      </c>
      <c r="D2336" s="6">
        <v>4038</v>
      </c>
      <c r="E2336" s="12" t="str">
        <f>INDEX('Parameter Codelist'!$A$1:$I$9000,MATCH($D2336,'Parameter Codelist'!$A:$A,0),2)</f>
        <v>jodfenfos</v>
      </c>
      <c r="F2336" s="18" t="s">
        <v>19329</v>
      </c>
      <c r="G2336" t="str">
        <f>INDEX('Parameter Codelist'!$A$1:$I$9000,MATCH($D2336,'Parameter Codelist'!$A:$A,0),5)</f>
        <v>18181-70-9</v>
      </c>
      <c r="H2336" s="6">
        <v>8</v>
      </c>
      <c r="I2336" t="str">
        <f>INDEX('Hoedanigheid codelist'!$A$1:$J$5341,MATCH($H2336,'Hoedanigheid codelist'!$A:$A,0),3)</f>
        <v>Niet van toepassing</v>
      </c>
      <c r="J2336" s="20" t="s">
        <v>20803</v>
      </c>
    </row>
    <row r="2337" spans="1:10" ht="15.75" thickBot="1">
      <c r="A2337" s="10">
        <v>2720</v>
      </c>
      <c r="B2337" t="str">
        <f>INDEX('Parameter Codelist'!$A$1:$I$9000,MATCH($A2337,'Parameter Codelist'!$A:$A,0),2)</f>
        <v>(massa)Concentratie</v>
      </c>
      <c r="C2337" s="20" t="s">
        <v>20800</v>
      </c>
      <c r="D2337" s="6">
        <v>4039</v>
      </c>
      <c r="E2337" s="12" t="str">
        <f>INDEX('Parameter Codelist'!$A$1:$I$9000,MATCH($D2337,'Parameter Codelist'!$A:$A,0),2)</f>
        <v>jodipamide</v>
      </c>
      <c r="F2337" s="18" t="s">
        <v>19330</v>
      </c>
      <c r="G2337" t="str">
        <f>INDEX('Parameter Codelist'!$A$1:$I$9000,MATCH($D2337,'Parameter Codelist'!$A:$A,0),5)</f>
        <v>606-17-7</v>
      </c>
      <c r="H2337" s="6">
        <v>8</v>
      </c>
      <c r="I2337" t="str">
        <f>INDEX('Hoedanigheid codelist'!$A$1:$J$5341,MATCH($H2337,'Hoedanigheid codelist'!$A:$A,0),3)</f>
        <v>Niet van toepassing</v>
      </c>
      <c r="J2337" s="20" t="s">
        <v>20803</v>
      </c>
    </row>
    <row r="2338" spans="1:10" ht="15.75" thickBot="1">
      <c r="A2338" s="10">
        <v>2720</v>
      </c>
      <c r="B2338" t="str">
        <f>INDEX('Parameter Codelist'!$A$1:$I$9000,MATCH($A2338,'Parameter Codelist'!$A:$A,0),2)</f>
        <v>(massa)Concentratie</v>
      </c>
      <c r="C2338" s="20" t="s">
        <v>20800</v>
      </c>
      <c r="D2338" s="6">
        <v>4040</v>
      </c>
      <c r="E2338" s="12" t="str">
        <f>INDEX('Parameter Codelist'!$A$1:$I$9000,MATCH($D2338,'Parameter Codelist'!$A:$A,0),2)</f>
        <v>johexol</v>
      </c>
      <c r="F2338" s="18" t="s">
        <v>6848</v>
      </c>
      <c r="G2338" t="str">
        <f>INDEX('Parameter Codelist'!$A$1:$I$9000,MATCH($D2338,'Parameter Codelist'!$A:$A,0),5)</f>
        <v>66108-95-0</v>
      </c>
      <c r="H2338" s="6">
        <v>8</v>
      </c>
      <c r="I2338" t="str">
        <f>INDEX('Hoedanigheid codelist'!$A$1:$J$5341,MATCH($H2338,'Hoedanigheid codelist'!$A:$A,0),3)</f>
        <v>Niet van toepassing</v>
      </c>
      <c r="J2338" s="20" t="s">
        <v>20803</v>
      </c>
    </row>
    <row r="2339" spans="1:10" ht="15.75" thickBot="1">
      <c r="A2339" s="10">
        <v>2720</v>
      </c>
      <c r="B2339" t="str">
        <f>INDEX('Parameter Codelist'!$A$1:$I$9000,MATCH($A2339,'Parameter Codelist'!$A:$A,0),2)</f>
        <v>(massa)Concentratie</v>
      </c>
      <c r="C2339" s="20" t="s">
        <v>20800</v>
      </c>
      <c r="D2339" s="6">
        <v>4041</v>
      </c>
      <c r="E2339" s="12" t="str">
        <f>INDEX('Parameter Codelist'!$A$1:$I$9000,MATCH($D2339,'Parameter Codelist'!$A:$A,0),2)</f>
        <v>jomeprol</v>
      </c>
      <c r="F2339" s="18" t="s">
        <v>6851</v>
      </c>
      <c r="G2339" t="str">
        <f>INDEX('Parameter Codelist'!$A$1:$I$9000,MATCH($D2339,'Parameter Codelist'!$A:$A,0),5)</f>
        <v>78649-41-9</v>
      </c>
      <c r="H2339" s="6">
        <v>8</v>
      </c>
      <c r="I2339" t="str">
        <f>INDEX('Hoedanigheid codelist'!$A$1:$J$5341,MATCH($H2339,'Hoedanigheid codelist'!$A:$A,0),3)</f>
        <v>Niet van toepassing</v>
      </c>
      <c r="J2339" s="20" t="s">
        <v>20803</v>
      </c>
    </row>
    <row r="2340" spans="1:10" ht="15.75" thickBot="1">
      <c r="A2340" s="10">
        <v>2720</v>
      </c>
      <c r="B2340" t="str">
        <f>INDEX('Parameter Codelist'!$A$1:$I$9000,MATCH($A2340,'Parameter Codelist'!$A:$A,0),2)</f>
        <v>(massa)Concentratie</v>
      </c>
      <c r="C2340" s="20" t="s">
        <v>20800</v>
      </c>
      <c r="D2340" s="6">
        <v>4042</v>
      </c>
      <c r="E2340" s="12" t="str">
        <f>INDEX('Parameter Codelist'!$A$1:$I$9000,MATCH($D2340,'Parameter Codelist'!$A:$A,0),2)</f>
        <v>jopromide</v>
      </c>
      <c r="F2340" s="18" t="s">
        <v>19331</v>
      </c>
      <c r="G2340" t="str">
        <f>INDEX('Parameter Codelist'!$A$1:$I$9000,MATCH($D2340,'Parameter Codelist'!$A:$A,0),5)</f>
        <v>73334-07-3</v>
      </c>
      <c r="H2340" s="6">
        <v>8</v>
      </c>
      <c r="I2340" t="str">
        <f>INDEX('Hoedanigheid codelist'!$A$1:$J$5341,MATCH($H2340,'Hoedanigheid codelist'!$A:$A,0),3)</f>
        <v>Niet van toepassing</v>
      </c>
      <c r="J2340" s="20" t="s">
        <v>20803</v>
      </c>
    </row>
    <row r="2341" spans="1:10" ht="15.75" thickBot="1">
      <c r="A2341" s="10">
        <v>2720</v>
      </c>
      <c r="B2341" t="str">
        <f>INDEX('Parameter Codelist'!$A$1:$I$9000,MATCH($A2341,'Parameter Codelist'!$A:$A,0),2)</f>
        <v>(massa)Concentratie</v>
      </c>
      <c r="C2341" s="20" t="s">
        <v>20800</v>
      </c>
      <c r="D2341" s="6">
        <v>4043</v>
      </c>
      <c r="E2341" s="12" t="str">
        <f>INDEX('Parameter Codelist'!$A$1:$I$9000,MATCH($D2341,'Parameter Codelist'!$A:$A,0),2)</f>
        <v>jopamidol</v>
      </c>
      <c r="F2341" s="18" t="s">
        <v>19332</v>
      </c>
      <c r="G2341" t="str">
        <f>INDEX('Parameter Codelist'!$A$1:$I$9000,MATCH($D2341,'Parameter Codelist'!$A:$A,0),5)</f>
        <v>60166-93-0</v>
      </c>
      <c r="H2341" s="6">
        <v>8</v>
      </c>
      <c r="I2341" t="str">
        <f>INDEX('Hoedanigheid codelist'!$A$1:$J$5341,MATCH($H2341,'Hoedanigheid codelist'!$A:$A,0),3)</f>
        <v>Niet van toepassing</v>
      </c>
      <c r="J2341" s="20" t="s">
        <v>20803</v>
      </c>
    </row>
    <row r="2342" spans="1:10" ht="15.75" thickBot="1">
      <c r="A2342" s="10">
        <v>2720</v>
      </c>
      <c r="B2342" t="str">
        <f>INDEX('Parameter Codelist'!$A$1:$I$9000,MATCH($A2342,'Parameter Codelist'!$A:$A,0),2)</f>
        <v>(massa)Concentratie</v>
      </c>
      <c r="C2342" s="20" t="s">
        <v>20800</v>
      </c>
      <c r="D2342" s="6">
        <v>4044</v>
      </c>
      <c r="E2342" s="12" t="str">
        <f>INDEX('Parameter Codelist'!$A$1:$I$9000,MATCH($D2342,'Parameter Codelist'!$A:$A,0),2)</f>
        <v>jopanoïnezuur</v>
      </c>
      <c r="F2342" s="18" t="s">
        <v>19333</v>
      </c>
      <c r="G2342" t="str">
        <f>INDEX('Parameter Codelist'!$A$1:$I$9000,MATCH($D2342,'Parameter Codelist'!$A:$A,0),5)</f>
        <v>96-83-3</v>
      </c>
      <c r="H2342" s="6">
        <v>8</v>
      </c>
      <c r="I2342" t="str">
        <f>INDEX('Hoedanigheid codelist'!$A$1:$J$5341,MATCH($H2342,'Hoedanigheid codelist'!$A:$A,0),3)</f>
        <v>Niet van toepassing</v>
      </c>
      <c r="J2342" s="20" t="s">
        <v>20803</v>
      </c>
    </row>
    <row r="2343" spans="1:10" ht="15.75" thickBot="1">
      <c r="A2343" s="10">
        <v>2720</v>
      </c>
      <c r="B2343" t="str">
        <f>INDEX('Parameter Codelist'!$A$1:$I$9000,MATCH($A2343,'Parameter Codelist'!$A:$A,0),2)</f>
        <v>(massa)Concentratie</v>
      </c>
      <c r="C2343" s="20" t="s">
        <v>20800</v>
      </c>
      <c r="D2343" s="6">
        <v>4045</v>
      </c>
      <c r="E2343" s="12" t="str">
        <f>INDEX('Parameter Codelist'!$A$1:$I$9000,MATCH($D2343,'Parameter Codelist'!$A:$A,0),2)</f>
        <v>jotalaminezuur</v>
      </c>
      <c r="F2343" s="18" t="s">
        <v>19334</v>
      </c>
      <c r="G2343" t="str">
        <f>INDEX('Parameter Codelist'!$A$1:$I$9000,MATCH($D2343,'Parameter Codelist'!$A:$A,0),5)</f>
        <v>2276-90-6</v>
      </c>
      <c r="H2343" s="6">
        <v>8</v>
      </c>
      <c r="I2343" t="str">
        <f>INDEX('Hoedanigheid codelist'!$A$1:$J$5341,MATCH($H2343,'Hoedanigheid codelist'!$A:$A,0),3)</f>
        <v>Niet van toepassing</v>
      </c>
      <c r="J2343" s="20" t="s">
        <v>20803</v>
      </c>
    </row>
    <row r="2344" spans="1:10" ht="15.75" thickBot="1">
      <c r="A2344" s="10">
        <v>2720</v>
      </c>
      <c r="B2344" t="str">
        <f>INDEX('Parameter Codelist'!$A$1:$I$9000,MATCH($A2344,'Parameter Codelist'!$A:$A,0),2)</f>
        <v>(massa)Concentratie</v>
      </c>
      <c r="C2344" s="20" t="s">
        <v>20800</v>
      </c>
      <c r="D2344" s="6">
        <v>4046</v>
      </c>
      <c r="E2344" s="12" t="str">
        <f>INDEX('Parameter Codelist'!$A$1:$I$9000,MATCH($D2344,'Parameter Codelist'!$A:$A,0),2)</f>
        <v>joxaglinezuur</v>
      </c>
      <c r="F2344" s="18" t="s">
        <v>19335</v>
      </c>
      <c r="G2344" t="str">
        <f>INDEX('Parameter Codelist'!$A$1:$I$9000,MATCH($D2344,'Parameter Codelist'!$A:$A,0),5)</f>
        <v>59017-64-0</v>
      </c>
      <c r="H2344" s="6">
        <v>8</v>
      </c>
      <c r="I2344" t="str">
        <f>INDEX('Hoedanigheid codelist'!$A$1:$J$5341,MATCH($H2344,'Hoedanigheid codelist'!$A:$A,0),3)</f>
        <v>Niet van toepassing</v>
      </c>
      <c r="J2344" s="20" t="s">
        <v>20803</v>
      </c>
    </row>
    <row r="2345" spans="1:10" ht="15.75" thickBot="1">
      <c r="A2345" s="10">
        <v>2720</v>
      </c>
      <c r="B2345" t="str">
        <f>INDEX('Parameter Codelist'!$A$1:$I$9000,MATCH($A2345,'Parameter Codelist'!$A:$A,0),2)</f>
        <v>(massa)Concentratie</v>
      </c>
      <c r="C2345" s="20" t="s">
        <v>20800</v>
      </c>
      <c r="D2345" s="6">
        <v>4047</v>
      </c>
      <c r="E2345" s="12" t="str">
        <f>INDEX('Parameter Codelist'!$A$1:$I$9000,MATCH($D2345,'Parameter Codelist'!$A:$A,0),2)</f>
        <v>joxitalaminezuur</v>
      </c>
      <c r="F2345" s="18" t="s">
        <v>19336</v>
      </c>
      <c r="G2345" t="str">
        <f>INDEX('Parameter Codelist'!$A$1:$I$9000,MATCH($D2345,'Parameter Codelist'!$A:$A,0),5)</f>
        <v>28179-44-4</v>
      </c>
      <c r="H2345" s="6">
        <v>8</v>
      </c>
      <c r="I2345" t="str">
        <f>INDEX('Hoedanigheid codelist'!$A$1:$J$5341,MATCH($H2345,'Hoedanigheid codelist'!$A:$A,0),3)</f>
        <v>Niet van toepassing</v>
      </c>
      <c r="J2345" s="20" t="s">
        <v>20803</v>
      </c>
    </row>
    <row r="2346" spans="1:10" ht="15.75" thickBot="1">
      <c r="A2346" s="10">
        <v>2720</v>
      </c>
      <c r="B2346" t="str">
        <f>INDEX('Parameter Codelist'!$A$1:$I$9000,MATCH($A2346,'Parameter Codelist'!$A:$A,0),2)</f>
        <v>(massa)Concentratie</v>
      </c>
      <c r="C2346" s="20" t="s">
        <v>20800</v>
      </c>
      <c r="D2346" s="6">
        <v>4048</v>
      </c>
      <c r="E2346" s="12" t="str">
        <f>INDEX('Parameter Codelist'!$A$1:$I$9000,MATCH($D2346,'Parameter Codelist'!$A:$A,0),2)</f>
        <v>kalium 40</v>
      </c>
      <c r="F2346" s="18" t="s">
        <v>19337</v>
      </c>
      <c r="G2346" t="str">
        <f>INDEX('Parameter Codelist'!$A$1:$I$9000,MATCH($D2346,'Parameter Codelist'!$A:$A,0),5)</f>
        <v>13966-00-2</v>
      </c>
      <c r="H2346" s="6">
        <v>8</v>
      </c>
      <c r="I2346" t="str">
        <f>INDEX('Hoedanigheid codelist'!$A$1:$J$5341,MATCH($H2346,'Hoedanigheid codelist'!$A:$A,0),3)</f>
        <v>Niet van toepassing</v>
      </c>
      <c r="J2346" s="20" t="s">
        <v>20803</v>
      </c>
    </row>
    <row r="2347" spans="1:10" ht="15.75" thickBot="1">
      <c r="A2347" s="10">
        <v>2720</v>
      </c>
      <c r="B2347" t="str">
        <f>INDEX('Parameter Codelist'!$A$1:$I$9000,MATCH($A2347,'Parameter Codelist'!$A:$A,0),2)</f>
        <v>(massa)Concentratie</v>
      </c>
      <c r="C2347" s="20" t="s">
        <v>20800</v>
      </c>
      <c r="D2347" s="6">
        <v>4049</v>
      </c>
      <c r="E2347" s="12" t="str">
        <f>INDEX('Parameter Codelist'!$A$1:$I$9000,MATCH($D2347,'Parameter Codelist'!$A:$A,0),2)</f>
        <v>kasugamycine</v>
      </c>
      <c r="F2347" s="18" t="s">
        <v>19338</v>
      </c>
      <c r="G2347" t="str">
        <f>INDEX('Parameter Codelist'!$A$1:$I$9000,MATCH($D2347,'Parameter Codelist'!$A:$A,0),5)</f>
        <v>6980-18-3</v>
      </c>
      <c r="H2347" s="6">
        <v>8</v>
      </c>
      <c r="I2347" t="str">
        <f>INDEX('Hoedanigheid codelist'!$A$1:$J$5341,MATCH($H2347,'Hoedanigheid codelist'!$A:$A,0),3)</f>
        <v>Niet van toepassing</v>
      </c>
      <c r="J2347" s="20" t="s">
        <v>20803</v>
      </c>
    </row>
    <row r="2348" spans="1:10" ht="15.75" thickBot="1">
      <c r="A2348" s="10">
        <v>2720</v>
      </c>
      <c r="B2348" t="str">
        <f>INDEX('Parameter Codelist'!$A$1:$I$9000,MATCH($A2348,'Parameter Codelist'!$A:$A,0),2)</f>
        <v>(massa)Concentratie</v>
      </c>
      <c r="C2348" s="20" t="s">
        <v>20800</v>
      </c>
      <c r="D2348" s="6">
        <v>4050</v>
      </c>
      <c r="E2348" s="12" t="str">
        <f>INDEX('Parameter Codelist'!$A$1:$I$9000,MATCH($D2348,'Parameter Codelist'!$A:$A,0),2)</f>
        <v>kaliumbromaat</v>
      </c>
      <c r="F2348" s="18" t="s">
        <v>19339</v>
      </c>
      <c r="G2348" t="str">
        <f>INDEX('Parameter Codelist'!$A$1:$I$9000,MATCH($D2348,'Parameter Codelist'!$A:$A,0),5)</f>
        <v>7758-01-2</v>
      </c>
      <c r="H2348" s="6">
        <v>8</v>
      </c>
      <c r="I2348" t="str">
        <f>INDEX('Hoedanigheid codelist'!$A$1:$J$5341,MATCH($H2348,'Hoedanigheid codelist'!$A:$A,0),3)</f>
        <v>Niet van toepassing</v>
      </c>
      <c r="J2348" s="20" t="s">
        <v>20803</v>
      </c>
    </row>
    <row r="2349" spans="1:10" ht="15.75" thickBot="1">
      <c r="A2349" s="10">
        <v>2720</v>
      </c>
      <c r="B2349" t="str">
        <f>INDEX('Parameter Codelist'!$A$1:$I$9000,MATCH($A2349,'Parameter Codelist'!$A:$A,0),2)</f>
        <v>(massa)Concentratie</v>
      </c>
      <c r="C2349" s="20" t="s">
        <v>20800</v>
      </c>
      <c r="D2349" s="6">
        <v>4051</v>
      </c>
      <c r="E2349" s="12" t="str">
        <f>INDEX('Parameter Codelist'!$A$1:$I$9000,MATCH($D2349,'Parameter Codelist'!$A:$A,0),2)</f>
        <v>kaliumchloride</v>
      </c>
      <c r="F2349" s="18" t="s">
        <v>19340</v>
      </c>
      <c r="G2349" t="str">
        <f>INDEX('Parameter Codelist'!$A$1:$I$9000,MATCH($D2349,'Parameter Codelist'!$A:$A,0),5)</f>
        <v>7447-40-7</v>
      </c>
      <c r="H2349" s="6">
        <v>8</v>
      </c>
      <c r="I2349" t="str">
        <f>INDEX('Hoedanigheid codelist'!$A$1:$J$5341,MATCH($H2349,'Hoedanigheid codelist'!$A:$A,0),3)</f>
        <v>Niet van toepassing</v>
      </c>
      <c r="J2349" s="20" t="s">
        <v>20803</v>
      </c>
    </row>
    <row r="2350" spans="1:10" ht="15.75" thickBot="1">
      <c r="A2350" s="10">
        <v>2720</v>
      </c>
      <c r="B2350" t="str">
        <f>INDEX('Parameter Codelist'!$A$1:$I$9000,MATCH($A2350,'Parameter Codelist'!$A:$A,0),2)</f>
        <v>(massa)Concentratie</v>
      </c>
      <c r="C2350" s="20" t="s">
        <v>20800</v>
      </c>
      <c r="D2350" s="6">
        <v>4052</v>
      </c>
      <c r="E2350" s="12" t="str">
        <f>INDEX('Parameter Codelist'!$A$1:$I$9000,MATCH($D2350,'Parameter Codelist'!$A:$A,0),2)</f>
        <v>kaliumdimethyldithiocarbamaat</v>
      </c>
      <c r="F2350" s="18" t="s">
        <v>19341</v>
      </c>
      <c r="G2350" t="str">
        <f>INDEX('Parameter Codelist'!$A$1:$I$9000,MATCH($D2350,'Parameter Codelist'!$A:$A,0),5)</f>
        <v>128-03-0</v>
      </c>
      <c r="H2350" s="6">
        <v>8</v>
      </c>
      <c r="I2350" t="str">
        <f>INDEX('Hoedanigheid codelist'!$A$1:$J$5341,MATCH($H2350,'Hoedanigheid codelist'!$A:$A,0),3)</f>
        <v>Niet van toepassing</v>
      </c>
      <c r="J2350" s="20" t="s">
        <v>20803</v>
      </c>
    </row>
    <row r="2351" spans="1:10" ht="15.75" thickBot="1">
      <c r="A2351" s="10">
        <v>2720</v>
      </c>
      <c r="B2351" t="str">
        <f>INDEX('Parameter Codelist'!$A$1:$I$9000,MATCH($A2351,'Parameter Codelist'!$A:$A,0),2)</f>
        <v>(massa)Concentratie</v>
      </c>
      <c r="C2351" s="20" t="s">
        <v>20800</v>
      </c>
      <c r="D2351" s="6">
        <v>4053</v>
      </c>
      <c r="E2351" s="12" t="str">
        <f>INDEX('Parameter Codelist'!$A$1:$I$9000,MATCH($D2351,'Parameter Codelist'!$A:$A,0),2)</f>
        <v>stikstof anorganisch</v>
      </c>
      <c r="F2351" s="18" t="s">
        <v>19342</v>
      </c>
      <c r="G2351" t="str">
        <f>INDEX('Parameter Codelist'!$A$1:$I$9000,MATCH($D2351,'Parameter Codelist'!$A:$A,0),5)</f>
        <v>NVT</v>
      </c>
      <c r="H2351" s="6">
        <v>8</v>
      </c>
      <c r="I2351" t="str">
        <f>INDEX('Hoedanigheid codelist'!$A$1:$J$5341,MATCH($H2351,'Hoedanigheid codelist'!$A:$A,0),3)</f>
        <v>Niet van toepassing</v>
      </c>
      <c r="J2351" s="20" t="s">
        <v>20803</v>
      </c>
    </row>
    <row r="2352" spans="1:10" ht="15.75" thickBot="1">
      <c r="A2352" s="10">
        <v>2720</v>
      </c>
      <c r="B2352" t="str">
        <f>INDEX('Parameter Codelist'!$A$1:$I$9000,MATCH($A2352,'Parameter Codelist'!$A:$A,0),2)</f>
        <v>(massa)Concentratie</v>
      </c>
      <c r="C2352" s="20" t="s">
        <v>20800</v>
      </c>
      <c r="D2352" s="6">
        <v>4057</v>
      </c>
      <c r="E2352" s="12" t="str">
        <f>INDEX('Parameter Codelist'!$A$1:$I$9000,MATCH($D2352,'Parameter Codelist'!$A:$A,0),2)</f>
        <v>kalium N-methyldithiocarbamaat</v>
      </c>
      <c r="F2352" s="18" t="s">
        <v>19343</v>
      </c>
      <c r="G2352" t="str">
        <f>INDEX('Parameter Codelist'!$A$1:$I$9000,MATCH($D2352,'Parameter Codelist'!$A:$A,0),5)</f>
        <v>137-41-7</v>
      </c>
      <c r="H2352" s="6">
        <v>8</v>
      </c>
      <c r="I2352" t="str">
        <f>INDEX('Hoedanigheid codelist'!$A$1:$J$5341,MATCH($H2352,'Hoedanigheid codelist'!$A:$A,0),3)</f>
        <v>Niet van toepassing</v>
      </c>
      <c r="J2352" s="20" t="s">
        <v>20803</v>
      </c>
    </row>
    <row r="2353" spans="1:10" ht="15.75" thickBot="1">
      <c r="A2353" s="10">
        <v>2720</v>
      </c>
      <c r="B2353" t="str">
        <f>INDEX('Parameter Codelist'!$A$1:$I$9000,MATCH($A2353,'Parameter Codelist'!$A:$A,0),2)</f>
        <v>(massa)Concentratie</v>
      </c>
      <c r="C2353" s="20" t="s">
        <v>20800</v>
      </c>
      <c r="D2353" s="6">
        <v>4058</v>
      </c>
      <c r="E2353" s="12" t="str">
        <f>INDEX('Parameter Codelist'!$A$1:$I$9000,MATCH($D2353,'Parameter Codelist'!$A:$A,0),2)</f>
        <v>kaliumhydroxide</v>
      </c>
      <c r="F2353" s="18" t="s">
        <v>19344</v>
      </c>
      <c r="G2353" t="str">
        <f>INDEX('Parameter Codelist'!$A$1:$I$9000,MATCH($D2353,'Parameter Codelist'!$A:$A,0),5)</f>
        <v>1310-58-3</v>
      </c>
      <c r="H2353" s="6">
        <v>8</v>
      </c>
      <c r="I2353" t="str">
        <f>INDEX('Hoedanigheid codelist'!$A$1:$J$5341,MATCH($H2353,'Hoedanigheid codelist'!$A:$A,0),3)</f>
        <v>Niet van toepassing</v>
      </c>
      <c r="J2353" s="20" t="s">
        <v>20803</v>
      </c>
    </row>
    <row r="2354" spans="1:10" ht="15.75" thickBot="1">
      <c r="A2354" s="10">
        <v>2720</v>
      </c>
      <c r="B2354" t="str">
        <f>INDEX('Parameter Codelist'!$A$1:$I$9000,MATCH($A2354,'Parameter Codelist'!$A:$A,0),2)</f>
        <v>(massa)Concentratie</v>
      </c>
      <c r="C2354" s="20" t="s">
        <v>20800</v>
      </c>
      <c r="D2354" s="6">
        <v>4059</v>
      </c>
      <c r="E2354" s="12" t="str">
        <f>INDEX('Parameter Codelist'!$A$1:$I$9000,MATCH($D2354,'Parameter Codelist'!$A:$A,0),2)</f>
        <v>kokosalkyltrimethylammoniumchloride</v>
      </c>
      <c r="F2354" s="18" t="s">
        <v>19345</v>
      </c>
      <c r="G2354" t="str">
        <f>INDEX('Parameter Codelist'!$A$1:$I$9000,MATCH($D2354,'Parameter Codelist'!$A:$A,0),5)</f>
        <v>61789-18-2</v>
      </c>
      <c r="H2354" s="6">
        <v>8</v>
      </c>
      <c r="I2354" t="str">
        <f>INDEX('Hoedanigheid codelist'!$A$1:$J$5341,MATCH($H2354,'Hoedanigheid codelist'!$A:$A,0),3)</f>
        <v>Niet van toepassing</v>
      </c>
      <c r="J2354" s="20" t="s">
        <v>20803</v>
      </c>
    </row>
    <row r="2355" spans="1:10" ht="15.75" thickBot="1">
      <c r="A2355" s="10">
        <v>2720</v>
      </c>
      <c r="B2355" t="str">
        <f>INDEX('Parameter Codelist'!$A$1:$I$9000,MATCH($A2355,'Parameter Codelist'!$A:$A,0),2)</f>
        <v>(massa)Concentratie</v>
      </c>
      <c r="C2355" s="20" t="s">
        <v>20800</v>
      </c>
      <c r="D2355" s="6">
        <v>4062</v>
      </c>
      <c r="E2355" s="12" t="str">
        <f>INDEX('Parameter Codelist'!$A$1:$I$9000,MATCH($D2355,'Parameter Codelist'!$A:$A,0),2)</f>
        <v>krypton</v>
      </c>
      <c r="F2355" s="18" t="s">
        <v>6908</v>
      </c>
      <c r="G2355" t="str">
        <f>INDEX('Parameter Codelist'!$A$1:$I$9000,MATCH($D2355,'Parameter Codelist'!$A:$A,0),5)</f>
        <v>7439-90-9</v>
      </c>
      <c r="H2355" s="6">
        <v>8</v>
      </c>
      <c r="I2355" t="str">
        <f>INDEX('Hoedanigheid codelist'!$A$1:$J$5341,MATCH($H2355,'Hoedanigheid codelist'!$A:$A,0),3)</f>
        <v>Niet van toepassing</v>
      </c>
      <c r="J2355" s="20" t="s">
        <v>20803</v>
      </c>
    </row>
    <row r="2356" spans="1:10" ht="15.75" thickBot="1">
      <c r="A2356" s="10">
        <v>2720</v>
      </c>
      <c r="B2356" t="str">
        <f>INDEX('Parameter Codelist'!$A$1:$I$9000,MATCH($A2356,'Parameter Codelist'!$A:$A,0),2)</f>
        <v>(massa)Concentratie</v>
      </c>
      <c r="C2356" s="20" t="s">
        <v>20800</v>
      </c>
      <c r="D2356" s="6">
        <v>4063</v>
      </c>
      <c r="E2356" s="12" t="str">
        <f>INDEX('Parameter Codelist'!$A$1:$I$9000,MATCH($D2356,'Parameter Codelist'!$A:$A,0),2)</f>
        <v>kresoxim-methyl</v>
      </c>
      <c r="F2356" s="18" t="s">
        <v>6911</v>
      </c>
      <c r="G2356" t="str">
        <f>INDEX('Parameter Codelist'!$A$1:$I$9000,MATCH($D2356,'Parameter Codelist'!$A:$A,0),5)</f>
        <v>143390-89-0</v>
      </c>
      <c r="H2356" s="6">
        <v>8</v>
      </c>
      <c r="I2356" t="str">
        <f>INDEX('Hoedanigheid codelist'!$A$1:$J$5341,MATCH($H2356,'Hoedanigheid codelist'!$A:$A,0),3)</f>
        <v>Niet van toepassing</v>
      </c>
      <c r="J2356" s="20" t="s">
        <v>20803</v>
      </c>
    </row>
    <row r="2357" spans="1:10" ht="15.75" thickBot="1">
      <c r="A2357" s="10">
        <v>2720</v>
      </c>
      <c r="B2357" t="str">
        <f>INDEX('Parameter Codelist'!$A$1:$I$9000,MATCH($A2357,'Parameter Codelist'!$A:$A,0),2)</f>
        <v>(massa)Concentratie</v>
      </c>
      <c r="C2357" s="20" t="s">
        <v>20800</v>
      </c>
      <c r="D2357" s="6">
        <v>4064</v>
      </c>
      <c r="E2357" s="12" t="str">
        <f>INDEX('Parameter Codelist'!$A$1:$I$9000,MATCH($D2357,'Parameter Codelist'!$A:$A,0),2)</f>
        <v>stikstof Kjeldahl</v>
      </c>
      <c r="F2357" s="18" t="s">
        <v>19346</v>
      </c>
      <c r="G2357" t="str">
        <f>INDEX('Parameter Codelist'!$A$1:$I$9000,MATCH($D2357,'Parameter Codelist'!$A:$A,0),5)</f>
        <v>NVT</v>
      </c>
      <c r="H2357" s="6">
        <v>9</v>
      </c>
      <c r="I2357" t="str">
        <f>INDEX('Hoedanigheid codelist'!$A$1:$J$5341,MATCH($H2357,'Hoedanigheid codelist'!$A:$A,0),3)</f>
        <v>opgeloste fractie (bijv. na filtratie)</v>
      </c>
      <c r="J2357" s="25" t="s">
        <v>20886</v>
      </c>
    </row>
    <row r="2358" spans="1:10" ht="15.75" thickBot="1">
      <c r="A2358" s="10">
        <v>2720</v>
      </c>
      <c r="B2358" t="str">
        <f>INDEX('Parameter Codelist'!$A$1:$I$9000,MATCH($A2358,'Parameter Codelist'!$A:$A,0),2)</f>
        <v>(massa)Concentratie</v>
      </c>
      <c r="C2358" s="20" t="s">
        <v>20800</v>
      </c>
      <c r="D2358" s="6">
        <v>4066</v>
      </c>
      <c r="E2358" s="12" t="str">
        <f>INDEX('Parameter Codelist'!$A$1:$I$9000,MATCH($D2358,'Parameter Codelist'!$A:$A,0),2)</f>
        <v>niet methaan vluchtige organische stoffen</v>
      </c>
      <c r="F2358" s="18" t="s">
        <v>19347</v>
      </c>
      <c r="G2358" t="str">
        <f>INDEX('Parameter Codelist'!$A$1:$I$9000,MATCH($D2358,'Parameter Codelist'!$A:$A,0),5)</f>
        <v>NVT</v>
      </c>
      <c r="H2358" s="6">
        <v>8</v>
      </c>
      <c r="I2358" t="str">
        <f>INDEX('Hoedanigheid codelist'!$A$1:$J$5341,MATCH($H2358,'Hoedanigheid codelist'!$A:$A,0),3)</f>
        <v>Niet van toepassing</v>
      </c>
      <c r="J2358" s="20" t="s">
        <v>20803</v>
      </c>
    </row>
    <row r="2359" spans="1:10" ht="15.75" thickBot="1">
      <c r="A2359" s="10">
        <v>2720</v>
      </c>
      <c r="B2359" t="str">
        <f>INDEX('Parameter Codelist'!$A$1:$I$9000,MATCH($A2359,'Parameter Codelist'!$A:$A,0),2)</f>
        <v>(massa)Concentratie</v>
      </c>
      <c r="C2359" s="20" t="s">
        <v>20800</v>
      </c>
      <c r="D2359" s="6">
        <v>4068</v>
      </c>
      <c r="E2359" s="12" t="str">
        <f>INDEX('Parameter Codelist'!$A$1:$I$9000,MATCH($D2359,'Parameter Codelist'!$A:$A,0),2)</f>
        <v>stikstof organisch</v>
      </c>
      <c r="F2359" s="18" t="s">
        <v>19348</v>
      </c>
      <c r="G2359" t="str">
        <f>INDEX('Parameter Codelist'!$A$1:$I$9000,MATCH($D2359,'Parameter Codelist'!$A:$A,0),5)</f>
        <v>NVT</v>
      </c>
      <c r="H2359" s="6">
        <v>8</v>
      </c>
      <c r="I2359" t="str">
        <f>INDEX('Hoedanigheid codelist'!$A$1:$J$5341,MATCH($H2359,'Hoedanigheid codelist'!$A:$A,0),3)</f>
        <v>Niet van toepassing</v>
      </c>
      <c r="J2359" s="20" t="s">
        <v>20803</v>
      </c>
    </row>
    <row r="2360" spans="1:10" ht="15.75" thickBot="1">
      <c r="A2360" s="10">
        <v>2720</v>
      </c>
      <c r="B2360" t="str">
        <f>INDEX('Parameter Codelist'!$A$1:$I$9000,MATCH($A2360,'Parameter Codelist'!$A:$A,0),2)</f>
        <v>(massa)Concentratie</v>
      </c>
      <c r="C2360" s="20" t="s">
        <v>20800</v>
      </c>
      <c r="D2360" s="6">
        <v>4069</v>
      </c>
      <c r="E2360" s="12" t="str">
        <f>INDEX('Parameter Codelist'!$A$1:$I$9000,MATCH($D2360,'Parameter Codelist'!$A:$A,0),2)</f>
        <v>stikstofoxiden</v>
      </c>
      <c r="F2360" s="18" t="s">
        <v>19349</v>
      </c>
      <c r="G2360" t="str">
        <f>INDEX('Parameter Codelist'!$A$1:$I$9000,MATCH($D2360,'Parameter Codelist'!$A:$A,0),5)</f>
        <v>NVT</v>
      </c>
      <c r="H2360" s="6">
        <v>8</v>
      </c>
      <c r="I2360" t="str">
        <f>INDEX('Hoedanigheid codelist'!$A$1:$J$5341,MATCH($H2360,'Hoedanigheid codelist'!$A:$A,0),3)</f>
        <v>Niet van toepassing</v>
      </c>
      <c r="J2360" s="20" t="s">
        <v>20803</v>
      </c>
    </row>
    <row r="2361" spans="1:10" ht="15.75" thickBot="1">
      <c r="A2361" s="10">
        <v>2720</v>
      </c>
      <c r="B2361" t="str">
        <f>INDEX('Parameter Codelist'!$A$1:$I$9000,MATCH($A2361,'Parameter Codelist'!$A:$A,0),2)</f>
        <v>(massa)Concentratie</v>
      </c>
      <c r="C2361" s="20" t="s">
        <v>20800</v>
      </c>
      <c r="D2361" s="6">
        <v>4073</v>
      </c>
      <c r="E2361" s="12" t="str">
        <f>INDEX('Parameter Codelist'!$A$1:$I$9000,MATCH($D2361,'Parameter Codelist'!$A:$A,0),2)</f>
        <v>lanthaan 140</v>
      </c>
      <c r="F2361" s="18" t="s">
        <v>19350</v>
      </c>
      <c r="G2361" t="str">
        <f>INDEX('Parameter Codelist'!$A$1:$I$9000,MATCH($D2361,'Parameter Codelist'!$A:$A,0),5)</f>
        <v>13981-28-7</v>
      </c>
      <c r="H2361" s="6">
        <v>8</v>
      </c>
      <c r="I2361" t="str">
        <f>INDEX('Hoedanigheid codelist'!$A$1:$J$5341,MATCH($H2361,'Hoedanigheid codelist'!$A:$A,0),3)</f>
        <v>Niet van toepassing</v>
      </c>
      <c r="J2361" s="20" t="s">
        <v>20803</v>
      </c>
    </row>
    <row r="2362" spans="1:10" ht="15.75" thickBot="1">
      <c r="A2362" s="10">
        <v>2720</v>
      </c>
      <c r="B2362" t="str">
        <f>INDEX('Parameter Codelist'!$A$1:$I$9000,MATCH($A2362,'Parameter Codelist'!$A:$A,0),2)</f>
        <v>(massa)Concentratie</v>
      </c>
      <c r="C2362" s="20" t="s">
        <v>20800</v>
      </c>
      <c r="D2362" s="6">
        <v>4074</v>
      </c>
      <c r="E2362" s="12" t="str">
        <f>INDEX('Parameter Codelist'!$A$1:$I$9000,MATCH($D2362,'Parameter Codelist'!$A:$A,0),2)</f>
        <v>lactofen</v>
      </c>
      <c r="F2362" s="18" t="s">
        <v>6935</v>
      </c>
      <c r="G2362" t="str">
        <f>INDEX('Parameter Codelist'!$A$1:$I$9000,MATCH($D2362,'Parameter Codelist'!$A:$A,0),5)</f>
        <v>77501-63-4</v>
      </c>
      <c r="H2362" s="6">
        <v>8</v>
      </c>
      <c r="I2362" t="str">
        <f>INDEX('Hoedanigheid codelist'!$A$1:$J$5341,MATCH($H2362,'Hoedanigheid codelist'!$A:$A,0),3)</f>
        <v>Niet van toepassing</v>
      </c>
      <c r="J2362" s="20" t="s">
        <v>20803</v>
      </c>
    </row>
    <row r="2363" spans="1:10" ht="15.75" thickBot="1">
      <c r="A2363" s="10">
        <v>2720</v>
      </c>
      <c r="B2363" t="str">
        <f>INDEX('Parameter Codelist'!$A$1:$I$9000,MATCH($A2363,'Parameter Codelist'!$A:$A,0),2)</f>
        <v>(massa)Concentratie</v>
      </c>
      <c r="C2363" s="20" t="s">
        <v>20800</v>
      </c>
      <c r="D2363" s="6">
        <v>4075</v>
      </c>
      <c r="E2363" s="12" t="str">
        <f>INDEX('Parameter Codelist'!$A$1:$I$9000,MATCH($D2363,'Parameter Codelist'!$A:$A,0),2)</f>
        <v>lactose</v>
      </c>
      <c r="F2363" s="18" t="s">
        <v>6938</v>
      </c>
      <c r="G2363" t="str">
        <f>INDEX('Parameter Codelist'!$A$1:$I$9000,MATCH($D2363,'Parameter Codelist'!$A:$A,0),5)</f>
        <v>63-42-3</v>
      </c>
      <c r="H2363" s="6">
        <v>8</v>
      </c>
      <c r="I2363" t="str">
        <f>INDEX('Hoedanigheid codelist'!$A$1:$J$5341,MATCH($H2363,'Hoedanigheid codelist'!$A:$A,0),3)</f>
        <v>Niet van toepassing</v>
      </c>
      <c r="J2363" s="20" t="s">
        <v>20803</v>
      </c>
    </row>
    <row r="2364" spans="1:10" ht="15.75" thickBot="1">
      <c r="A2364" s="10">
        <v>2720</v>
      </c>
      <c r="B2364" t="str">
        <f>INDEX('Parameter Codelist'!$A$1:$I$9000,MATCH($A2364,'Parameter Codelist'!$A:$A,0),2)</f>
        <v>(massa)Concentratie</v>
      </c>
      <c r="C2364" s="20" t="s">
        <v>20800</v>
      </c>
      <c r="D2364" s="6">
        <v>4077</v>
      </c>
      <c r="E2364" s="12" t="str">
        <f>INDEX('Parameter Codelist'!$A$1:$I$9000,MATCH($D2364,'Parameter Codelist'!$A:$A,0),2)</f>
        <v>landrin</v>
      </c>
      <c r="F2364" s="18" t="s">
        <v>6943</v>
      </c>
      <c r="G2364" t="str">
        <f>INDEX('Parameter Codelist'!$A$1:$I$9000,MATCH($D2364,'Parameter Codelist'!$A:$A,0),5)</f>
        <v>12407-86-2</v>
      </c>
      <c r="H2364" s="6">
        <v>8</v>
      </c>
      <c r="I2364" t="str">
        <f>INDEX('Hoedanigheid codelist'!$A$1:$J$5341,MATCH($H2364,'Hoedanigheid codelist'!$A:$A,0),3)</f>
        <v>Niet van toepassing</v>
      </c>
      <c r="J2364" s="20" t="s">
        <v>20803</v>
      </c>
    </row>
    <row r="2365" spans="1:10" ht="15.75" thickBot="1">
      <c r="A2365" s="10">
        <v>2720</v>
      </c>
      <c r="B2365" t="str">
        <f>INDEX('Parameter Codelist'!$A$1:$I$9000,MATCH($A2365,'Parameter Codelist'!$A:$A,0),2)</f>
        <v>(massa)Concentratie</v>
      </c>
      <c r="C2365" s="20" t="s">
        <v>20800</v>
      </c>
      <c r="D2365" s="6">
        <v>4085</v>
      </c>
      <c r="E2365" s="12" t="str">
        <f>INDEX('Parameter Codelist'!$A$1:$I$9000,MATCH($D2365,'Parameter Codelist'!$A:$A,0),2)</f>
        <v>leptofos</v>
      </c>
      <c r="F2365" s="18" t="s">
        <v>6960</v>
      </c>
      <c r="G2365" t="str">
        <f>INDEX('Parameter Codelist'!$A$1:$I$9000,MATCH($D2365,'Parameter Codelist'!$A:$A,0),5)</f>
        <v>21609-90-5</v>
      </c>
      <c r="H2365" s="6">
        <v>8</v>
      </c>
      <c r="I2365" t="str">
        <f>INDEX('Hoedanigheid codelist'!$A$1:$J$5341,MATCH($H2365,'Hoedanigheid codelist'!$A:$A,0),3)</f>
        <v>Niet van toepassing</v>
      </c>
      <c r="J2365" s="20" t="s">
        <v>20803</v>
      </c>
    </row>
    <row r="2366" spans="1:10" ht="15.75" thickBot="1">
      <c r="A2366" s="10">
        <v>2720</v>
      </c>
      <c r="B2366" t="str">
        <f>INDEX('Parameter Codelist'!$A$1:$I$9000,MATCH($A2366,'Parameter Codelist'!$A:$A,0),2)</f>
        <v>(massa)Concentratie</v>
      </c>
      <c r="C2366" s="20" t="s">
        <v>20800</v>
      </c>
      <c r="D2366" s="6">
        <v>4087</v>
      </c>
      <c r="E2366" s="12" t="str">
        <f>INDEX('Parameter Codelist'!$A$1:$I$9000,MATCH($D2366,'Parameter Codelist'!$A:$A,0),2)</f>
        <v>levamisol</v>
      </c>
      <c r="F2366" s="18" t="s">
        <v>19351</v>
      </c>
      <c r="G2366" t="str">
        <f>INDEX('Parameter Codelist'!$A$1:$I$9000,MATCH($D2366,'Parameter Codelist'!$A:$A,0),5)</f>
        <v>14769-73-4</v>
      </c>
      <c r="H2366" s="6">
        <v>8</v>
      </c>
      <c r="I2366" t="str">
        <f>INDEX('Hoedanigheid codelist'!$A$1:$J$5341,MATCH($H2366,'Hoedanigheid codelist'!$A:$A,0),3)</f>
        <v>Niet van toepassing</v>
      </c>
      <c r="J2366" s="20" t="s">
        <v>20803</v>
      </c>
    </row>
    <row r="2367" spans="1:10" ht="15.75" thickBot="1">
      <c r="A2367" s="10">
        <v>2720</v>
      </c>
      <c r="B2367" t="str">
        <f>INDEX('Parameter Codelist'!$A$1:$I$9000,MATCH($A2367,'Parameter Codelist'!$A:$A,0),2)</f>
        <v>(massa)Concentratie</v>
      </c>
      <c r="C2367" s="20" t="s">
        <v>20800</v>
      </c>
      <c r="D2367" s="6">
        <v>4088</v>
      </c>
      <c r="E2367" s="12" t="str">
        <f>INDEX('Parameter Codelist'!$A$1:$I$9000,MATCH($D2367,'Parameter Codelist'!$A:$A,0),2)</f>
        <v>levetiracetam</v>
      </c>
      <c r="F2367" s="18" t="s">
        <v>6968</v>
      </c>
      <c r="G2367" t="str">
        <f>INDEX('Parameter Codelist'!$A$1:$I$9000,MATCH($D2367,'Parameter Codelist'!$A:$A,0),5)</f>
        <v>102767-28-2</v>
      </c>
      <c r="H2367" s="6">
        <v>8</v>
      </c>
      <c r="I2367" t="str">
        <f>INDEX('Hoedanigheid codelist'!$A$1:$J$5341,MATCH($H2367,'Hoedanigheid codelist'!$A:$A,0),3)</f>
        <v>Niet van toepassing</v>
      </c>
      <c r="J2367" s="20" t="s">
        <v>20803</v>
      </c>
    </row>
    <row r="2368" spans="1:10" ht="15.75" thickBot="1">
      <c r="A2368" s="10">
        <v>2720</v>
      </c>
      <c r="B2368" t="str">
        <f>INDEX('Parameter Codelist'!$A$1:$I$9000,MATCH($A2368,'Parameter Codelist'!$A:$A,0),2)</f>
        <v>(massa)Concentratie</v>
      </c>
      <c r="C2368" s="20" t="s">
        <v>20800</v>
      </c>
      <c r="D2368" s="6">
        <v>4089</v>
      </c>
      <c r="E2368" s="12" t="str">
        <f>INDEX('Parameter Codelist'!$A$1:$I$9000,MATCH($D2368,'Parameter Codelist'!$A:$A,0),2)</f>
        <v>levothyroxine</v>
      </c>
      <c r="F2368" s="18" t="s">
        <v>6971</v>
      </c>
      <c r="G2368" t="str">
        <f>INDEX('Parameter Codelist'!$A$1:$I$9000,MATCH($D2368,'Parameter Codelist'!$A:$A,0),5)</f>
        <v>51-48-9</v>
      </c>
      <c r="H2368" s="6">
        <v>8</v>
      </c>
      <c r="I2368" t="str">
        <f>INDEX('Hoedanigheid codelist'!$A$1:$J$5341,MATCH($H2368,'Hoedanigheid codelist'!$A:$A,0),3)</f>
        <v>Niet van toepassing</v>
      </c>
      <c r="J2368" s="20" t="s">
        <v>20803</v>
      </c>
    </row>
    <row r="2369" spans="1:10" ht="15.75" thickBot="1">
      <c r="A2369" s="10">
        <v>2720</v>
      </c>
      <c r="B2369" t="str">
        <f>INDEX('Parameter Codelist'!$A$1:$I$9000,MATCH($A2369,'Parameter Codelist'!$A:$A,0),2)</f>
        <v>(massa)Concentratie</v>
      </c>
      <c r="C2369" s="20" t="s">
        <v>20800</v>
      </c>
      <c r="D2369" s="6">
        <v>4092</v>
      </c>
      <c r="E2369" s="12" t="str">
        <f>INDEX('Parameter Codelist'!$A$1:$I$9000,MATCH($D2369,'Parameter Codelist'!$A:$A,0),2)</f>
        <v>lithium carbonaat</v>
      </c>
      <c r="F2369" s="18" t="s">
        <v>19352</v>
      </c>
      <c r="G2369" t="str">
        <f>INDEX('Parameter Codelist'!$A$1:$I$9000,MATCH($D2369,'Parameter Codelist'!$A:$A,0),5)</f>
        <v>554-13-2</v>
      </c>
      <c r="H2369" s="6">
        <v>8</v>
      </c>
      <c r="I2369" t="str">
        <f>INDEX('Hoedanigheid codelist'!$A$1:$J$5341,MATCH($H2369,'Hoedanigheid codelist'!$A:$A,0),3)</f>
        <v>Niet van toepassing</v>
      </c>
      <c r="J2369" s="20" t="s">
        <v>20803</v>
      </c>
    </row>
    <row r="2370" spans="1:10" ht="15.75" thickBot="1">
      <c r="A2370" s="10">
        <v>2720</v>
      </c>
      <c r="B2370" t="str">
        <f>INDEX('Parameter Codelist'!$A$1:$I$9000,MATCH($A2370,'Parameter Codelist'!$A:$A,0),2)</f>
        <v>(massa)Concentratie</v>
      </c>
      <c r="C2370" s="20" t="s">
        <v>20800</v>
      </c>
      <c r="D2370" s="6">
        <v>4093</v>
      </c>
      <c r="E2370" s="12" t="str">
        <f>INDEX('Parameter Codelist'!$A$1:$I$9000,MATCH($D2370,'Parameter Codelist'!$A:$A,0),2)</f>
        <v>lidocaïne</v>
      </c>
      <c r="F2370" s="18" t="s">
        <v>19353</v>
      </c>
      <c r="G2370" t="str">
        <f>INDEX('Parameter Codelist'!$A$1:$I$9000,MATCH($D2370,'Parameter Codelist'!$A:$A,0),5)</f>
        <v>137-58-6</v>
      </c>
      <c r="H2370" s="6">
        <v>8</v>
      </c>
      <c r="I2370" t="str">
        <f>INDEX('Hoedanigheid codelist'!$A$1:$J$5341,MATCH($H2370,'Hoedanigheid codelist'!$A:$A,0),3)</f>
        <v>Niet van toepassing</v>
      </c>
      <c r="J2370" s="20" t="s">
        <v>20803</v>
      </c>
    </row>
    <row r="2371" spans="1:10" ht="15.75" thickBot="1">
      <c r="A2371" s="10">
        <v>2720</v>
      </c>
      <c r="B2371" t="str">
        <f>INDEX('Parameter Codelist'!$A$1:$I$9000,MATCH($A2371,'Parameter Codelist'!$A:$A,0),2)</f>
        <v>(massa)Concentratie</v>
      </c>
      <c r="C2371" s="20" t="s">
        <v>20800</v>
      </c>
      <c r="D2371" s="6">
        <v>4095</v>
      </c>
      <c r="E2371" s="12" t="str">
        <f>INDEX('Parameter Codelist'!$A$1:$I$9000,MATCH($D2371,'Parameter Codelist'!$A:$A,0),2)</f>
        <v>loperamide</v>
      </c>
      <c r="F2371" s="18" t="s">
        <v>6986</v>
      </c>
      <c r="G2371" t="str">
        <f>INDEX('Parameter Codelist'!$A$1:$I$9000,MATCH($D2371,'Parameter Codelist'!$A:$A,0),5)</f>
        <v>53179-11-6</v>
      </c>
      <c r="H2371" s="6">
        <v>8</v>
      </c>
      <c r="I2371" t="str">
        <f>INDEX('Hoedanigheid codelist'!$A$1:$J$5341,MATCH($H2371,'Hoedanigheid codelist'!$A:$A,0),3)</f>
        <v>Niet van toepassing</v>
      </c>
      <c r="J2371" s="20" t="s">
        <v>20803</v>
      </c>
    </row>
    <row r="2372" spans="1:10" ht="15.75" thickBot="1">
      <c r="A2372" s="10">
        <v>2720</v>
      </c>
      <c r="B2372" t="str">
        <f>INDEX('Parameter Codelist'!$A$1:$I$9000,MATCH($A2372,'Parameter Codelist'!$A:$A,0),2)</f>
        <v>(massa)Concentratie</v>
      </c>
      <c r="C2372" s="20" t="s">
        <v>20800</v>
      </c>
      <c r="D2372" s="6">
        <v>4096</v>
      </c>
      <c r="E2372" s="12" t="str">
        <f>INDEX('Parameter Codelist'!$A$1:$I$9000,MATCH($D2372,'Parameter Codelist'!$A:$A,0),2)</f>
        <v>losartan</v>
      </c>
      <c r="F2372" s="18" t="s">
        <v>6989</v>
      </c>
      <c r="G2372" t="str">
        <f>INDEX('Parameter Codelist'!$A$1:$I$9000,MATCH($D2372,'Parameter Codelist'!$A:$A,0),5)</f>
        <v>114798-26-4</v>
      </c>
      <c r="H2372" s="6">
        <v>8</v>
      </c>
      <c r="I2372" t="str">
        <f>INDEX('Hoedanigheid codelist'!$A$1:$J$5341,MATCH($H2372,'Hoedanigheid codelist'!$A:$A,0),3)</f>
        <v>Niet van toepassing</v>
      </c>
      <c r="J2372" s="20" t="s">
        <v>20803</v>
      </c>
    </row>
    <row r="2373" spans="1:10" ht="15.75" thickBot="1">
      <c r="A2373" s="10">
        <v>2720</v>
      </c>
      <c r="B2373" t="str">
        <f>INDEX('Parameter Codelist'!$A$1:$I$9000,MATCH($A2373,'Parameter Codelist'!$A:$A,0),2)</f>
        <v>(massa)Concentratie</v>
      </c>
      <c r="C2373" s="20" t="s">
        <v>20800</v>
      </c>
      <c r="D2373" s="6">
        <v>4097</v>
      </c>
      <c r="E2373" s="12" t="str">
        <f>INDEX('Parameter Codelist'!$A$1:$I$9000,MATCH($D2373,'Parameter Codelist'!$A:$A,0),2)</f>
        <v>lawrencium</v>
      </c>
      <c r="F2373" s="18" t="s">
        <v>6992</v>
      </c>
      <c r="G2373" t="str">
        <f>INDEX('Parameter Codelist'!$A$1:$I$9000,MATCH($D2373,'Parameter Codelist'!$A:$A,0),5)</f>
        <v>22537-19-5</v>
      </c>
      <c r="H2373" s="6">
        <v>8</v>
      </c>
      <c r="I2373" t="str">
        <f>INDEX('Hoedanigheid codelist'!$A$1:$J$5341,MATCH($H2373,'Hoedanigheid codelist'!$A:$A,0),3)</f>
        <v>Niet van toepassing</v>
      </c>
      <c r="J2373" s="20" t="s">
        <v>20803</v>
      </c>
    </row>
    <row r="2374" spans="1:10" ht="15.75" thickBot="1">
      <c r="A2374" s="10">
        <v>2720</v>
      </c>
      <c r="B2374" t="str">
        <f>INDEX('Parameter Codelist'!$A$1:$I$9000,MATCH($A2374,'Parameter Codelist'!$A:$A,0),2)</f>
        <v>(massa)Concentratie</v>
      </c>
      <c r="C2374" s="20" t="s">
        <v>20800</v>
      </c>
      <c r="D2374" s="6">
        <v>4098</v>
      </c>
      <c r="E2374" s="12" t="str">
        <f>INDEX('Parameter Codelist'!$A$1:$I$9000,MATCH($D2374,'Parameter Codelist'!$A:$A,0),2)</f>
        <v>lutetium</v>
      </c>
      <c r="F2374" s="18" t="s">
        <v>6995</v>
      </c>
      <c r="G2374" t="str">
        <f>INDEX('Parameter Codelist'!$A$1:$I$9000,MATCH($D2374,'Parameter Codelist'!$A:$A,0),5)</f>
        <v>7439-94-3</v>
      </c>
      <c r="H2374" s="6">
        <v>8</v>
      </c>
      <c r="I2374" t="str">
        <f>INDEX('Hoedanigheid codelist'!$A$1:$J$5341,MATCH($H2374,'Hoedanigheid codelist'!$A:$A,0),3)</f>
        <v>Niet van toepassing</v>
      </c>
      <c r="J2374" s="20" t="s">
        <v>20803</v>
      </c>
    </row>
    <row r="2375" spans="1:10" ht="15.75" thickBot="1">
      <c r="A2375" s="10">
        <v>2720</v>
      </c>
      <c r="B2375" t="str">
        <f>INDEX('Parameter Codelist'!$A$1:$I$9000,MATCH($A2375,'Parameter Codelist'!$A:$A,0),2)</f>
        <v>(massa)Concentratie</v>
      </c>
      <c r="C2375" s="20" t="s">
        <v>20800</v>
      </c>
      <c r="D2375" s="6">
        <v>4099</v>
      </c>
      <c r="E2375" s="12" t="str">
        <f>INDEX('Parameter Codelist'!$A$1:$I$9000,MATCH($D2375,'Parameter Codelist'!$A:$A,0),2)</f>
        <v>lutetium 173</v>
      </c>
      <c r="F2375" s="18" t="s">
        <v>6998</v>
      </c>
      <c r="G2375" t="str">
        <f>INDEX('Parameter Codelist'!$A$1:$I$9000,MATCH($D2375,'Parameter Codelist'!$A:$A,0),5)</f>
        <v>14391-24-3</v>
      </c>
      <c r="H2375" s="6">
        <v>8</v>
      </c>
      <c r="I2375" t="str">
        <f>INDEX('Hoedanigheid codelist'!$A$1:$J$5341,MATCH($H2375,'Hoedanigheid codelist'!$A:$A,0),3)</f>
        <v>Niet van toepassing</v>
      </c>
      <c r="J2375" s="20" t="s">
        <v>20803</v>
      </c>
    </row>
    <row r="2376" spans="1:10" ht="15.75" thickBot="1">
      <c r="A2376" s="10">
        <v>2720</v>
      </c>
      <c r="B2376" t="str">
        <f>INDEX('Parameter Codelist'!$A$1:$I$9000,MATCH($A2376,'Parameter Codelist'!$A:$A,0),2)</f>
        <v>(massa)Concentratie</v>
      </c>
      <c r="C2376" s="20" t="s">
        <v>20800</v>
      </c>
      <c r="D2376" s="6">
        <v>4100</v>
      </c>
      <c r="E2376" s="12" t="str">
        <f>INDEX('Parameter Codelist'!$A$1:$I$9000,MATCH($D2376,'Parameter Codelist'!$A:$A,0),2)</f>
        <v>lutetium 177</v>
      </c>
      <c r="F2376" s="18" t="s">
        <v>7001</v>
      </c>
      <c r="G2376" t="str">
        <f>INDEX('Parameter Codelist'!$A$1:$I$9000,MATCH($D2376,'Parameter Codelist'!$A:$A,0),5)</f>
        <v>14265-75-9</v>
      </c>
      <c r="H2376" s="6">
        <v>8</v>
      </c>
      <c r="I2376" t="str">
        <f>INDEX('Hoedanigheid codelist'!$A$1:$J$5341,MATCH($H2376,'Hoedanigheid codelist'!$A:$A,0),3)</f>
        <v>Niet van toepassing</v>
      </c>
      <c r="J2376" s="20" t="s">
        <v>20803</v>
      </c>
    </row>
    <row r="2377" spans="1:10" ht="15.75" thickBot="1">
      <c r="A2377" s="10">
        <v>2720</v>
      </c>
      <c r="B2377" t="str">
        <f>INDEX('Parameter Codelist'!$A$1:$I$9000,MATCH($A2377,'Parameter Codelist'!$A:$A,0),2)</f>
        <v>(massa)Concentratie</v>
      </c>
      <c r="C2377" s="20" t="s">
        <v>20800</v>
      </c>
      <c r="D2377" s="6">
        <v>4104</v>
      </c>
      <c r="E2377" s="12" t="str">
        <f>INDEX('Parameter Codelist'!$A$1:$I$9000,MATCH($D2377,'Parameter Codelist'!$A:$A,0),2)</f>
        <v>lufenuron</v>
      </c>
      <c r="F2377" s="18" t="s">
        <v>7010</v>
      </c>
      <c r="G2377" t="str">
        <f>INDEX('Parameter Codelist'!$A$1:$I$9000,MATCH($D2377,'Parameter Codelist'!$A:$A,0),5)</f>
        <v>103055-07-8</v>
      </c>
      <c r="H2377" s="6">
        <v>8</v>
      </c>
      <c r="I2377" t="str">
        <f>INDEX('Hoedanigheid codelist'!$A$1:$J$5341,MATCH($H2377,'Hoedanigheid codelist'!$A:$A,0),3)</f>
        <v>Niet van toepassing</v>
      </c>
      <c r="J2377" s="20" t="s">
        <v>20803</v>
      </c>
    </row>
    <row r="2378" spans="1:10" ht="15.75" thickBot="1">
      <c r="A2378" s="10">
        <v>2720</v>
      </c>
      <c r="B2378" t="str">
        <f>INDEX('Parameter Codelist'!$A$1:$I$9000,MATCH($A2378,'Parameter Codelist'!$A:$A,0),2)</f>
        <v>(massa)Concentratie</v>
      </c>
      <c r="C2378" s="20" t="s">
        <v>20800</v>
      </c>
      <c r="D2378" s="6">
        <v>4105</v>
      </c>
      <c r="E2378" s="12" t="str">
        <f>INDEX('Parameter Codelist'!$A$1:$I$9000,MATCH($D2378,'Parameter Codelist'!$A:$A,0),2)</f>
        <v>livermorium</v>
      </c>
      <c r="F2378" s="18" t="s">
        <v>7013</v>
      </c>
      <c r="G2378" t="str">
        <f>INDEX('Parameter Codelist'!$A$1:$I$9000,MATCH($D2378,'Parameter Codelist'!$A:$A,0),5)</f>
        <v>54100-71-9</v>
      </c>
      <c r="H2378" s="6">
        <v>8</v>
      </c>
      <c r="I2378" t="str">
        <f>INDEX('Hoedanigheid codelist'!$A$1:$J$5341,MATCH($H2378,'Hoedanigheid codelist'!$A:$A,0),3)</f>
        <v>Niet van toepassing</v>
      </c>
      <c r="J2378" s="20" t="s">
        <v>20803</v>
      </c>
    </row>
    <row r="2379" spans="1:10" ht="15.75" thickBot="1">
      <c r="A2379" s="10">
        <v>2720</v>
      </c>
      <c r="B2379" t="str">
        <f>INDEX('Parameter Codelist'!$A$1:$I$9000,MATCH($A2379,'Parameter Codelist'!$A:$A,0),2)</f>
        <v>(massa)Concentratie</v>
      </c>
      <c r="C2379" s="20" t="s">
        <v>20800</v>
      </c>
      <c r="D2379" s="6">
        <v>4106</v>
      </c>
      <c r="E2379" s="12" t="str">
        <f>INDEX('Parameter Codelist'!$A$1:$I$9000,MATCH($D2379,'Parameter Codelist'!$A:$A,0),2)</f>
        <v>mono-(2-ethylhexyl)-hexaandioaat</v>
      </c>
      <c r="F2379" s="18" t="s">
        <v>19354</v>
      </c>
      <c r="G2379" t="str">
        <f>INDEX('Parameter Codelist'!$A$1:$I$9000,MATCH($D2379,'Parameter Codelist'!$A:$A,0),5)</f>
        <v>4337-65-9</v>
      </c>
      <c r="H2379" s="6">
        <v>8</v>
      </c>
      <c r="I2379" t="str">
        <f>INDEX('Hoedanigheid codelist'!$A$1:$J$5341,MATCH($H2379,'Hoedanigheid codelist'!$A:$A,0),3)</f>
        <v>Niet van toepassing</v>
      </c>
      <c r="J2379" s="20" t="s">
        <v>20803</v>
      </c>
    </row>
    <row r="2380" spans="1:10" ht="15.75" thickBot="1">
      <c r="A2380" s="10">
        <v>2720</v>
      </c>
      <c r="B2380" t="str">
        <f>INDEX('Parameter Codelist'!$A$1:$I$9000,MATCH($A2380,'Parameter Codelist'!$A:$A,0),2)</f>
        <v>(massa)Concentratie</v>
      </c>
      <c r="C2380" s="20" t="s">
        <v>20800</v>
      </c>
      <c r="D2380" s="6">
        <v>4110</v>
      </c>
      <c r="E2380" s="12" t="str">
        <f>INDEX('Parameter Codelist'!$A$1:$I$9000,MATCH($D2380,'Parameter Codelist'!$A:$A,0),2)</f>
        <v>metaldehyde</v>
      </c>
      <c r="F2380" s="18" t="s">
        <v>7025</v>
      </c>
      <c r="G2380" t="str">
        <f>INDEX('Parameter Codelist'!$A$1:$I$9000,MATCH($D2380,'Parameter Codelist'!$A:$A,0),5)</f>
        <v>108-62-3</v>
      </c>
      <c r="H2380" s="6">
        <v>8</v>
      </c>
      <c r="I2380" t="str">
        <f>INDEX('Hoedanigheid codelist'!$A$1:$J$5341,MATCH($H2380,'Hoedanigheid codelist'!$A:$A,0),3)</f>
        <v>Niet van toepassing</v>
      </c>
      <c r="J2380" s="20" t="s">
        <v>20803</v>
      </c>
    </row>
    <row r="2381" spans="1:10" ht="15.75" thickBot="1">
      <c r="A2381" s="10">
        <v>2720</v>
      </c>
      <c r="B2381" t="str">
        <f>INDEX('Parameter Codelist'!$A$1:$I$9000,MATCH($A2381,'Parameter Codelist'!$A:$A,0),2)</f>
        <v>(massa)Concentratie</v>
      </c>
      <c r="C2381" s="20" t="s">
        <v>20800</v>
      </c>
      <c r="D2381" s="6">
        <v>4111</v>
      </c>
      <c r="E2381" s="12" t="str">
        <f>INDEX('Parameter Codelist'!$A$1:$I$9000,MATCH($D2381,'Parameter Codelist'!$A:$A,0),2)</f>
        <v>malachietgroen-oxalaat</v>
      </c>
      <c r="F2381" s="18" t="s">
        <v>19355</v>
      </c>
      <c r="G2381" t="str">
        <f>INDEX('Parameter Codelist'!$A$1:$I$9000,MATCH($D2381,'Parameter Codelist'!$A:$A,0),5)</f>
        <v>2437-29-8</v>
      </c>
      <c r="H2381" s="6">
        <v>8</v>
      </c>
      <c r="I2381" t="str">
        <f>INDEX('Hoedanigheid codelist'!$A$1:$J$5341,MATCH($H2381,'Hoedanigheid codelist'!$A:$A,0),3)</f>
        <v>Niet van toepassing</v>
      </c>
      <c r="J2381" s="20" t="s">
        <v>20803</v>
      </c>
    </row>
    <row r="2382" spans="1:10" ht="15.75" thickBot="1">
      <c r="A2382" s="10">
        <v>2720</v>
      </c>
      <c r="B2382" t="str">
        <f>INDEX('Parameter Codelist'!$A$1:$I$9000,MATCH($A2382,'Parameter Codelist'!$A:$A,0),2)</f>
        <v>(massa)Concentratie</v>
      </c>
      <c r="C2382" s="20" t="s">
        <v>20800</v>
      </c>
      <c r="D2382" s="6">
        <v>4112</v>
      </c>
      <c r="E2382" s="12" t="str">
        <f>INDEX('Parameter Codelist'!$A$1:$I$9000,MATCH($D2382,'Parameter Codelist'!$A:$A,0),2)</f>
        <v>maleinehydrazide</v>
      </c>
      <c r="F2382" s="18" t="s">
        <v>19356</v>
      </c>
      <c r="G2382" t="str">
        <f>INDEX('Parameter Codelist'!$A$1:$I$9000,MATCH($D2382,'Parameter Codelist'!$A:$A,0),5)</f>
        <v>123-33-1</v>
      </c>
      <c r="H2382" s="6">
        <v>8</v>
      </c>
      <c r="I2382" t="str">
        <f>INDEX('Hoedanigheid codelist'!$A$1:$J$5341,MATCH($H2382,'Hoedanigheid codelist'!$A:$A,0),3)</f>
        <v>Niet van toepassing</v>
      </c>
      <c r="J2382" s="20" t="s">
        <v>20803</v>
      </c>
    </row>
    <row r="2383" spans="1:10" ht="15.75" thickBot="1">
      <c r="A2383" s="10">
        <v>2720</v>
      </c>
      <c r="B2383" t="str">
        <f>INDEX('Parameter Codelist'!$A$1:$I$9000,MATCH($A2383,'Parameter Codelist'!$A:$A,0),2)</f>
        <v>(massa)Concentratie</v>
      </c>
      <c r="C2383" s="20" t="s">
        <v>20800</v>
      </c>
      <c r="D2383" s="6">
        <v>4113</v>
      </c>
      <c r="E2383" s="12" t="str">
        <f>INDEX('Parameter Codelist'!$A$1:$I$9000,MATCH($D2383,'Parameter Codelist'!$A:$A,0),2)</f>
        <v>malononitril</v>
      </c>
      <c r="F2383" s="18" t="s">
        <v>19357</v>
      </c>
      <c r="G2383" t="str">
        <f>INDEX('Parameter Codelist'!$A$1:$I$9000,MATCH($D2383,'Parameter Codelist'!$A:$A,0),5)</f>
        <v>109-77-3</v>
      </c>
      <c r="H2383" s="6">
        <v>8</v>
      </c>
      <c r="I2383" t="str">
        <f>INDEX('Hoedanigheid codelist'!$A$1:$J$5341,MATCH($H2383,'Hoedanigheid codelist'!$A:$A,0),3)</f>
        <v>Niet van toepassing</v>
      </c>
      <c r="J2383" s="20" t="s">
        <v>20803</v>
      </c>
    </row>
    <row r="2384" spans="1:10" ht="15.75" thickBot="1">
      <c r="A2384" s="10">
        <v>2720</v>
      </c>
      <c r="B2384" t="str">
        <f>INDEX('Parameter Codelist'!$A$1:$I$9000,MATCH($A2384,'Parameter Codelist'!$A:$A,0),2)</f>
        <v>(massa)Concentratie</v>
      </c>
      <c r="C2384" s="20" t="s">
        <v>20800</v>
      </c>
      <c r="D2384" s="6">
        <v>4114</v>
      </c>
      <c r="E2384" s="12" t="str">
        <f>INDEX('Parameter Codelist'!$A$1:$I$9000,MATCH($D2384,'Parameter Codelist'!$A:$A,0),2)</f>
        <v>malaoxon</v>
      </c>
      <c r="F2384" s="18" t="s">
        <v>7037</v>
      </c>
      <c r="G2384" t="str">
        <f>INDEX('Parameter Codelist'!$A$1:$I$9000,MATCH($D2384,'Parameter Codelist'!$A:$A,0),5)</f>
        <v>1634-78-2</v>
      </c>
      <c r="H2384" s="6">
        <v>8</v>
      </c>
      <c r="I2384" t="str">
        <f>INDEX('Hoedanigheid codelist'!$A$1:$J$5341,MATCH($H2384,'Hoedanigheid codelist'!$A:$A,0),3)</f>
        <v>Niet van toepassing</v>
      </c>
      <c r="J2384" s="20" t="s">
        <v>20803</v>
      </c>
    </row>
    <row r="2385" spans="1:10" ht="15.75" thickBot="1">
      <c r="A2385" s="10">
        <v>2720</v>
      </c>
      <c r="B2385" t="str">
        <f>INDEX('Parameter Codelist'!$A$1:$I$9000,MATCH($A2385,'Parameter Codelist'!$A:$A,0),2)</f>
        <v>(massa)Concentratie</v>
      </c>
      <c r="C2385" s="20" t="s">
        <v>20800</v>
      </c>
      <c r="D2385" s="6">
        <v>4115</v>
      </c>
      <c r="E2385" s="12" t="str">
        <f>INDEX('Parameter Codelist'!$A$1:$I$9000,MATCH($D2385,'Parameter Codelist'!$A:$A,0),2)</f>
        <v>maltodextrine</v>
      </c>
      <c r="F2385" s="18" t="s">
        <v>19358</v>
      </c>
      <c r="G2385" t="str">
        <f>INDEX('Parameter Codelist'!$A$1:$I$9000,MATCH($D2385,'Parameter Codelist'!$A:$A,0),5)</f>
        <v>9050-36-6</v>
      </c>
      <c r="H2385" s="6">
        <v>8</v>
      </c>
      <c r="I2385" t="str">
        <f>INDEX('Hoedanigheid codelist'!$A$1:$J$5341,MATCH($H2385,'Hoedanigheid codelist'!$A:$A,0),3)</f>
        <v>Niet van toepassing</v>
      </c>
      <c r="J2385" s="20" t="s">
        <v>20803</v>
      </c>
    </row>
    <row r="2386" spans="1:10" ht="15.75" thickBot="1">
      <c r="A2386" s="10">
        <v>2720</v>
      </c>
      <c r="B2386" t="str">
        <f>INDEX('Parameter Codelist'!$A$1:$I$9000,MATCH($A2386,'Parameter Codelist'!$A:$A,0),2)</f>
        <v>(massa)Concentratie</v>
      </c>
      <c r="C2386" s="20" t="s">
        <v>20800</v>
      </c>
      <c r="D2386" s="6">
        <v>4116</v>
      </c>
      <c r="E2386" s="12" t="str">
        <f>INDEX('Parameter Codelist'!$A$1:$I$9000,MATCH($D2386,'Parameter Codelist'!$A:$A,0),2)</f>
        <v>mancozeb</v>
      </c>
      <c r="F2386" s="18" t="s">
        <v>7043</v>
      </c>
      <c r="G2386" t="str">
        <f>INDEX('Parameter Codelist'!$A$1:$I$9000,MATCH($D2386,'Parameter Codelist'!$A:$A,0),5)</f>
        <v>8018-01-7</v>
      </c>
      <c r="H2386" s="6">
        <v>8</v>
      </c>
      <c r="I2386" t="str">
        <f>INDEX('Hoedanigheid codelist'!$A$1:$J$5341,MATCH($H2386,'Hoedanigheid codelist'!$A:$A,0),3)</f>
        <v>Niet van toepassing</v>
      </c>
      <c r="J2386" s="20" t="s">
        <v>20803</v>
      </c>
    </row>
    <row r="2387" spans="1:10" ht="15.75" thickBot="1">
      <c r="A2387" s="10">
        <v>2720</v>
      </c>
      <c r="B2387" t="str">
        <f>INDEX('Parameter Codelist'!$A$1:$I$9000,MATCH($A2387,'Parameter Codelist'!$A:$A,0),2)</f>
        <v>(massa)Concentratie</v>
      </c>
      <c r="C2387" s="20" t="s">
        <v>20800</v>
      </c>
      <c r="D2387" s="6">
        <v>4117</v>
      </c>
      <c r="E2387" s="12" t="str">
        <f>INDEX('Parameter Codelist'!$A$1:$I$9000,MATCH($D2387,'Parameter Codelist'!$A:$A,0),2)</f>
        <v>mandipropamide</v>
      </c>
      <c r="F2387" s="18" t="s">
        <v>7046</v>
      </c>
      <c r="G2387" t="str">
        <f>INDEX('Parameter Codelist'!$A$1:$I$9000,MATCH($D2387,'Parameter Codelist'!$A:$A,0),5)</f>
        <v>374726-62-2</v>
      </c>
      <c r="H2387" s="6">
        <v>8</v>
      </c>
      <c r="I2387" t="str">
        <f>INDEX('Hoedanigheid codelist'!$A$1:$J$5341,MATCH($H2387,'Hoedanigheid codelist'!$A:$A,0),3)</f>
        <v>Niet van toepassing</v>
      </c>
      <c r="J2387" s="20" t="s">
        <v>20803</v>
      </c>
    </row>
    <row r="2388" spans="1:10" ht="15.75" thickBot="1">
      <c r="A2388" s="10">
        <v>2720</v>
      </c>
      <c r="B2388" t="str">
        <f>INDEX('Parameter Codelist'!$A$1:$I$9000,MATCH($A2388,'Parameter Codelist'!$A:$A,0),2)</f>
        <v>(massa)Concentratie</v>
      </c>
      <c r="C2388" s="20" t="s">
        <v>20800</v>
      </c>
      <c r="D2388" s="6">
        <v>4118</v>
      </c>
      <c r="E2388" s="12" t="str">
        <f>INDEX('Parameter Codelist'!$A$1:$I$9000,MATCH($D2388,'Parameter Codelist'!$A:$A,0),2)</f>
        <v>manam</v>
      </c>
      <c r="F2388" s="18" t="s">
        <v>7049</v>
      </c>
      <c r="G2388" t="str">
        <f>INDEX('Parameter Codelist'!$A$1:$I$9000,MATCH($D2388,'Parameter Codelist'!$A:$A,0),5)</f>
        <v>15339-36-3</v>
      </c>
      <c r="H2388" s="6">
        <v>8</v>
      </c>
      <c r="I2388" t="str">
        <f>INDEX('Hoedanigheid codelist'!$A$1:$J$5341,MATCH($H2388,'Hoedanigheid codelist'!$A:$A,0),3)</f>
        <v>Niet van toepassing</v>
      </c>
      <c r="J2388" s="20" t="s">
        <v>20803</v>
      </c>
    </row>
    <row r="2389" spans="1:10" ht="15.75" thickBot="1">
      <c r="A2389" s="10">
        <v>2720</v>
      </c>
      <c r="B2389" t="str">
        <f>INDEX('Parameter Codelist'!$A$1:$I$9000,MATCH($A2389,'Parameter Codelist'!$A:$A,0),2)</f>
        <v>(massa)Concentratie</v>
      </c>
      <c r="C2389" s="20" t="s">
        <v>20800</v>
      </c>
      <c r="D2389" s="6">
        <v>4119</v>
      </c>
      <c r="E2389" s="12" t="str">
        <f>INDEX('Parameter Codelist'!$A$1:$I$9000,MATCH($D2389,'Parameter Codelist'!$A:$A,0),2)</f>
        <v>maprotiline</v>
      </c>
      <c r="F2389" s="18" t="s">
        <v>7052</v>
      </c>
      <c r="G2389" t="str">
        <f>INDEX('Parameter Codelist'!$A$1:$I$9000,MATCH($D2389,'Parameter Codelist'!$A:$A,0),5)</f>
        <v>10262-69-8</v>
      </c>
      <c r="H2389" s="6">
        <v>8</v>
      </c>
      <c r="I2389" t="str">
        <f>INDEX('Hoedanigheid codelist'!$A$1:$J$5341,MATCH($H2389,'Hoedanigheid codelist'!$A:$A,0),3)</f>
        <v>Niet van toepassing</v>
      </c>
      <c r="J2389" s="20" t="s">
        <v>20803</v>
      </c>
    </row>
    <row r="2390" spans="1:10" ht="15.75" thickBot="1">
      <c r="A2390" s="10">
        <v>2720</v>
      </c>
      <c r="B2390" t="str">
        <f>INDEX('Parameter Codelist'!$A$1:$I$9000,MATCH($A2390,'Parameter Codelist'!$A:$A,0),2)</f>
        <v>(massa)Concentratie</v>
      </c>
      <c r="C2390" s="20" t="s">
        <v>20800</v>
      </c>
      <c r="D2390" s="6">
        <v>4121</v>
      </c>
      <c r="E2390" s="12" t="str">
        <f>INDEX('Parameter Codelist'!$A$1:$I$9000,MATCH($D2390,'Parameter Codelist'!$A:$A,0),2)</f>
        <v>m-benzidine</v>
      </c>
      <c r="F2390" s="18" t="s">
        <v>7057</v>
      </c>
      <c r="G2390" t="str">
        <f>INDEX('Parameter Codelist'!$A$1:$I$9000,MATCH($D2390,'Parameter Codelist'!$A:$A,0),5)</f>
        <v>2050-89-7</v>
      </c>
      <c r="H2390" s="6">
        <v>8</v>
      </c>
      <c r="I2390" t="str">
        <f>INDEX('Hoedanigheid codelist'!$A$1:$J$5341,MATCH($H2390,'Hoedanigheid codelist'!$A:$A,0),3)</f>
        <v>Niet van toepassing</v>
      </c>
      <c r="J2390" s="20" t="s">
        <v>20803</v>
      </c>
    </row>
    <row r="2391" spans="1:10" ht="15.75" thickBot="1">
      <c r="A2391" s="10">
        <v>2720</v>
      </c>
      <c r="B2391" t="str">
        <f>INDEX('Parameter Codelist'!$A$1:$I$9000,MATCH($A2391,'Parameter Codelist'!$A:$A,0),2)</f>
        <v>(massa)Concentratie</v>
      </c>
      <c r="C2391" s="20" t="s">
        <v>20800</v>
      </c>
      <c r="D2391" s="6">
        <v>4122</v>
      </c>
      <c r="E2391" s="12" t="str">
        <f>INDEX('Parameter Codelist'!$A$1:$I$9000,MATCH($D2391,'Parameter Codelist'!$A:$A,0),2)</f>
        <v>monomethylamine</v>
      </c>
      <c r="F2391" s="18" t="s">
        <v>7060</v>
      </c>
      <c r="G2391" t="str">
        <f>INDEX('Parameter Codelist'!$A$1:$I$9000,MATCH($D2391,'Parameter Codelist'!$A:$A,0),5)</f>
        <v>74-89-5</v>
      </c>
      <c r="H2391" s="6">
        <v>8</v>
      </c>
      <c r="I2391" t="str">
        <f>INDEX('Hoedanigheid codelist'!$A$1:$J$5341,MATCH($H2391,'Hoedanigheid codelist'!$A:$A,0),3)</f>
        <v>Niet van toepassing</v>
      </c>
      <c r="J2391" s="20" t="s">
        <v>20803</v>
      </c>
    </row>
    <row r="2392" spans="1:10" ht="15.75" thickBot="1">
      <c r="A2392" s="10">
        <v>2720</v>
      </c>
      <c r="B2392" t="str">
        <f>INDEX('Parameter Codelist'!$A$1:$I$9000,MATCH($A2392,'Parameter Codelist'!$A:$A,0),2)</f>
        <v>(massa)Concentratie</v>
      </c>
      <c r="C2392" s="20" t="s">
        <v>20800</v>
      </c>
      <c r="D2392" s="6">
        <v>4657</v>
      </c>
      <c r="E2392" s="12" t="str">
        <f>INDEX('Parameter Codelist'!$A$1:$I$9000,MATCH($D2392,'Parameter Codelist'!$A:$A,0),2)</f>
        <v>tricyclohexyltin (kation)</v>
      </c>
      <c r="F2392" s="18" t="s">
        <v>19359</v>
      </c>
      <c r="G2392" t="str">
        <f>INDEX('Parameter Codelist'!$A$1:$I$9000,MATCH($D2392,'Parameter Codelist'!$A:$A,0),5)</f>
        <v>NVT</v>
      </c>
      <c r="H2392" s="6">
        <v>8</v>
      </c>
      <c r="I2392" t="str">
        <f>INDEX('Hoedanigheid codelist'!$A$1:$J$5341,MATCH($H2392,'Hoedanigheid codelist'!$A:$A,0),3)</f>
        <v>Niet van toepassing</v>
      </c>
      <c r="J2392" s="20" t="s">
        <v>20803</v>
      </c>
    </row>
    <row r="2393" spans="1:10" ht="15.75" thickBot="1">
      <c r="A2393" s="10">
        <v>2720</v>
      </c>
      <c r="B2393" t="str">
        <f>INDEX('Parameter Codelist'!$A$1:$I$9000,MATCH($A2393,'Parameter Codelist'!$A:$A,0),2)</f>
        <v>(massa)Concentratie</v>
      </c>
      <c r="C2393" s="20" t="s">
        <v>20800</v>
      </c>
      <c r="D2393" s="6">
        <v>4124</v>
      </c>
      <c r="E2393" s="12" t="str">
        <f>INDEX('Parameter Codelist'!$A$1:$I$9000,MATCH($D2393,'Parameter Codelist'!$A:$A,0),2)</f>
        <v>monocarbamidedihydrogensulfaat</v>
      </c>
      <c r="F2393" s="18" t="s">
        <v>19360</v>
      </c>
      <c r="G2393" t="str">
        <f>INDEX('Parameter Codelist'!$A$1:$I$9000,MATCH($D2393,'Parameter Codelist'!$A:$A,0),5)</f>
        <v>21351-39-3</v>
      </c>
      <c r="H2393" s="6">
        <v>8</v>
      </c>
      <c r="I2393" t="str">
        <f>INDEX('Hoedanigheid codelist'!$A$1:$J$5341,MATCH($H2393,'Hoedanigheid codelist'!$A:$A,0),3)</f>
        <v>Niet van toepassing</v>
      </c>
      <c r="J2393" s="20" t="s">
        <v>20803</v>
      </c>
    </row>
    <row r="2394" spans="1:10" ht="15.75" thickBot="1">
      <c r="A2394" s="10">
        <v>2720</v>
      </c>
      <c r="B2394" t="str">
        <f>INDEX('Parameter Codelist'!$A$1:$I$9000,MATCH($A2394,'Parameter Codelist'!$A:$A,0),2)</f>
        <v>(massa)Concentratie</v>
      </c>
      <c r="C2394" s="20" t="s">
        <v>20800</v>
      </c>
      <c r="D2394" s="6">
        <v>4125</v>
      </c>
      <c r="E2394" s="12" t="str">
        <f>INDEX('Parameter Codelist'!$A$1:$I$9000,MATCH($D2394,'Parameter Codelist'!$A:$A,0),2)</f>
        <v>microcystine-LF</v>
      </c>
      <c r="F2394" s="18" t="s">
        <v>19361</v>
      </c>
      <c r="G2394" t="str">
        <f>INDEX('Parameter Codelist'!$A$1:$I$9000,MATCH($D2394,'Parameter Codelist'!$A:$A,0),5)</f>
        <v>154037-70-4</v>
      </c>
      <c r="H2394" s="6">
        <v>8</v>
      </c>
      <c r="I2394" t="str">
        <f>INDEX('Hoedanigheid codelist'!$A$1:$J$5341,MATCH($H2394,'Hoedanigheid codelist'!$A:$A,0),3)</f>
        <v>Niet van toepassing</v>
      </c>
      <c r="J2394" s="20" t="s">
        <v>20803</v>
      </c>
    </row>
    <row r="2395" spans="1:10" ht="15.75" thickBot="1">
      <c r="A2395" s="10">
        <v>2720</v>
      </c>
      <c r="B2395" t="str">
        <f>INDEX('Parameter Codelist'!$A$1:$I$9000,MATCH($A2395,'Parameter Codelist'!$A:$A,0),2)</f>
        <v>(massa)Concentratie</v>
      </c>
      <c r="C2395" s="20" t="s">
        <v>20800</v>
      </c>
      <c r="D2395" s="6">
        <v>4126</v>
      </c>
      <c r="E2395" s="12" t="str">
        <f>INDEX('Parameter Codelist'!$A$1:$I$9000,MATCH($D2395,'Parameter Codelist'!$A:$A,0),2)</f>
        <v>microcystine-LR</v>
      </c>
      <c r="F2395" s="18" t="s">
        <v>19362</v>
      </c>
      <c r="G2395" t="str">
        <f>INDEX('Parameter Codelist'!$A$1:$I$9000,MATCH($D2395,'Parameter Codelist'!$A:$A,0),5)</f>
        <v>101043-37-2</v>
      </c>
      <c r="H2395" s="6">
        <v>8</v>
      </c>
      <c r="I2395" t="str">
        <f>INDEX('Hoedanigheid codelist'!$A$1:$J$5341,MATCH($H2395,'Hoedanigheid codelist'!$A:$A,0),3)</f>
        <v>Niet van toepassing</v>
      </c>
      <c r="J2395" s="20" t="s">
        <v>20803</v>
      </c>
    </row>
    <row r="2396" spans="1:10" ht="15.75" thickBot="1">
      <c r="A2396" s="10">
        <v>2720</v>
      </c>
      <c r="B2396" t="str">
        <f>INDEX('Parameter Codelist'!$A$1:$I$9000,MATCH($A2396,'Parameter Codelist'!$A:$A,0),2)</f>
        <v>(massa)Concentratie</v>
      </c>
      <c r="C2396" s="20" t="s">
        <v>20800</v>
      </c>
      <c r="D2396" s="6">
        <v>4127</v>
      </c>
      <c r="E2396" s="12" t="str">
        <f>INDEX('Parameter Codelist'!$A$1:$I$9000,MATCH($D2396,'Parameter Codelist'!$A:$A,0),2)</f>
        <v>microcystine-LW</v>
      </c>
      <c r="F2396" s="18" t="s">
        <v>19363</v>
      </c>
      <c r="G2396" t="str">
        <f>INDEX('Parameter Codelist'!$A$1:$I$9000,MATCH($D2396,'Parameter Codelist'!$A:$A,0),5)</f>
        <v>157622-02-1</v>
      </c>
      <c r="H2396" s="6">
        <v>8</v>
      </c>
      <c r="I2396" t="str">
        <f>INDEX('Hoedanigheid codelist'!$A$1:$J$5341,MATCH($H2396,'Hoedanigheid codelist'!$A:$A,0),3)</f>
        <v>Niet van toepassing</v>
      </c>
      <c r="J2396" s="20" t="s">
        <v>20803</v>
      </c>
    </row>
    <row r="2397" spans="1:10" ht="15.75" thickBot="1">
      <c r="A2397" s="10">
        <v>2720</v>
      </c>
      <c r="B2397" t="str">
        <f>INDEX('Parameter Codelist'!$A$1:$I$9000,MATCH($A2397,'Parameter Codelist'!$A:$A,0),2)</f>
        <v>(massa)Concentratie</v>
      </c>
      <c r="C2397" s="20" t="s">
        <v>20800</v>
      </c>
      <c r="D2397" s="6">
        <v>4128</v>
      </c>
      <c r="E2397" s="12" t="str">
        <f>INDEX('Parameter Codelist'!$A$1:$I$9000,MATCH($D2397,'Parameter Codelist'!$A:$A,0),2)</f>
        <v>microcystine-LY</v>
      </c>
      <c r="F2397" s="18" t="s">
        <v>19364</v>
      </c>
      <c r="G2397" t="str">
        <f>INDEX('Parameter Codelist'!$A$1:$I$9000,MATCH($D2397,'Parameter Codelist'!$A:$A,0),5)</f>
        <v>123304-10-9</v>
      </c>
      <c r="H2397" s="6">
        <v>8</v>
      </c>
      <c r="I2397" t="str">
        <f>INDEX('Hoedanigheid codelist'!$A$1:$J$5341,MATCH($H2397,'Hoedanigheid codelist'!$A:$A,0),3)</f>
        <v>Niet van toepassing</v>
      </c>
      <c r="J2397" s="20" t="s">
        <v>20803</v>
      </c>
    </row>
    <row r="2398" spans="1:10" ht="15.75" thickBot="1">
      <c r="A2398" s="10">
        <v>2720</v>
      </c>
      <c r="B2398" t="str">
        <f>INDEX('Parameter Codelist'!$A$1:$I$9000,MATCH($A2398,'Parameter Codelist'!$A:$A,0),2)</f>
        <v>(massa)Concentratie</v>
      </c>
      <c r="C2398" s="20" t="s">
        <v>20800</v>
      </c>
      <c r="D2398" s="6">
        <v>4129</v>
      </c>
      <c r="E2398" s="12" t="str">
        <f>INDEX('Parameter Codelist'!$A$1:$I$9000,MATCH($D2398,'Parameter Codelist'!$A:$A,0),2)</f>
        <v>MCPA natriumzout</v>
      </c>
      <c r="F2398" s="18" t="s">
        <v>19365</v>
      </c>
      <c r="G2398" t="str">
        <f>INDEX('Parameter Codelist'!$A$1:$I$9000,MATCH($D2398,'Parameter Codelist'!$A:$A,0),5)</f>
        <v>3653-48-3</v>
      </c>
      <c r="H2398" s="6">
        <v>8</v>
      </c>
      <c r="I2398" t="str">
        <f>INDEX('Hoedanigheid codelist'!$A$1:$J$5341,MATCH($H2398,'Hoedanigheid codelist'!$A:$A,0),3)</f>
        <v>Niet van toepassing</v>
      </c>
      <c r="J2398" s="20" t="s">
        <v>20803</v>
      </c>
    </row>
    <row r="2399" spans="1:10" ht="15.75" thickBot="1">
      <c r="A2399" s="10">
        <v>2720</v>
      </c>
      <c r="B2399" t="str">
        <f>INDEX('Parameter Codelist'!$A$1:$I$9000,MATCH($A2399,'Parameter Codelist'!$A:$A,0),2)</f>
        <v>(massa)Concentratie</v>
      </c>
      <c r="C2399" s="20" t="s">
        <v>20800</v>
      </c>
      <c r="D2399" s="6">
        <v>4130</v>
      </c>
      <c r="E2399" s="12" t="str">
        <f>INDEX('Parameter Codelist'!$A$1:$I$9000,MATCH($D2399,'Parameter Codelist'!$A:$A,0),2)</f>
        <v>microcystine-RR</v>
      </c>
      <c r="F2399" s="18" t="s">
        <v>19366</v>
      </c>
      <c r="G2399" t="str">
        <f>INDEX('Parameter Codelist'!$A$1:$I$9000,MATCH($D2399,'Parameter Codelist'!$A:$A,0),5)</f>
        <v>111755-37-4</v>
      </c>
      <c r="H2399" s="6">
        <v>8</v>
      </c>
      <c r="I2399" t="str">
        <f>INDEX('Hoedanigheid codelist'!$A$1:$J$5341,MATCH($H2399,'Hoedanigheid codelist'!$A:$A,0),3)</f>
        <v>Niet van toepassing</v>
      </c>
      <c r="J2399" s="20" t="s">
        <v>20803</v>
      </c>
    </row>
    <row r="2400" spans="1:10" ht="15.75" thickBot="1">
      <c r="A2400" s="10">
        <v>2720</v>
      </c>
      <c r="B2400" t="str">
        <f>INDEX('Parameter Codelist'!$A$1:$I$9000,MATCH($A2400,'Parameter Codelist'!$A:$A,0),2)</f>
        <v>(massa)Concentratie</v>
      </c>
      <c r="C2400" s="20" t="s">
        <v>20800</v>
      </c>
      <c r="D2400" s="6">
        <v>4131</v>
      </c>
      <c r="E2400" s="12" t="str">
        <f>INDEX('Parameter Codelist'!$A$1:$I$9000,MATCH($D2400,'Parameter Codelist'!$A:$A,0),2)</f>
        <v>microcystine-YR</v>
      </c>
      <c r="F2400" s="18" t="s">
        <v>19367</v>
      </c>
      <c r="G2400" t="str">
        <f>INDEX('Parameter Codelist'!$A$1:$I$9000,MATCH($D2400,'Parameter Codelist'!$A:$A,0),5)</f>
        <v>101064-48-6</v>
      </c>
      <c r="H2400" s="6">
        <v>8</v>
      </c>
      <c r="I2400" t="str">
        <f>INDEX('Hoedanigheid codelist'!$A$1:$J$5341,MATCH($H2400,'Hoedanigheid codelist'!$A:$A,0),3)</f>
        <v>Niet van toepassing</v>
      </c>
      <c r="J2400" s="20" t="s">
        <v>20803</v>
      </c>
    </row>
    <row r="2401" spans="1:10" ht="15.75" thickBot="1">
      <c r="A2401" s="10">
        <v>2720</v>
      </c>
      <c r="B2401" t="str">
        <f>INDEX('Parameter Codelist'!$A$1:$I$9000,MATCH($A2401,'Parameter Codelist'!$A:$A,0),2)</f>
        <v>(massa)Concentratie</v>
      </c>
      <c r="C2401" s="20" t="s">
        <v>20800</v>
      </c>
      <c r="D2401" s="6">
        <v>4132</v>
      </c>
      <c r="E2401" s="12" t="str">
        <f>INDEX('Parameter Codelist'!$A$1:$I$9000,MATCH($D2401,'Parameter Codelist'!$A:$A,0),2)</f>
        <v>mendelevium</v>
      </c>
      <c r="F2401" s="18" t="s">
        <v>7090</v>
      </c>
      <c r="G2401" t="str">
        <f>INDEX('Parameter Codelist'!$A$1:$I$9000,MATCH($D2401,'Parameter Codelist'!$A:$A,0),5)</f>
        <v>7440-11-1</v>
      </c>
      <c r="H2401" s="6">
        <v>8</v>
      </c>
      <c r="I2401" t="str">
        <f>INDEX('Hoedanigheid codelist'!$A$1:$J$5341,MATCH($H2401,'Hoedanigheid codelist'!$A:$A,0),3)</f>
        <v>Niet van toepassing</v>
      </c>
      <c r="J2401" s="20" t="s">
        <v>20803</v>
      </c>
    </row>
    <row r="2402" spans="1:10" ht="15.75" thickBot="1">
      <c r="A2402" s="10">
        <v>2720</v>
      </c>
      <c r="B2402" t="str">
        <f>INDEX('Parameter Codelist'!$A$1:$I$9000,MATCH($A2402,'Parameter Codelist'!$A:$A,0),2)</f>
        <v>(massa)Concentratie</v>
      </c>
      <c r="C2402" s="20" t="s">
        <v>20800</v>
      </c>
      <c r="D2402" s="6">
        <v>4133</v>
      </c>
      <c r="E2402" s="12" t="str">
        <f>INDEX('Parameter Codelist'!$A$1:$I$9000,MATCH($D2402,'Parameter Codelist'!$A:$A,0),2)</f>
        <v>mebendazol</v>
      </c>
      <c r="F2402" s="18" t="s">
        <v>19368</v>
      </c>
      <c r="G2402" t="str">
        <f>INDEX('Parameter Codelist'!$A$1:$I$9000,MATCH($D2402,'Parameter Codelist'!$A:$A,0),5)</f>
        <v>31431-39-7</v>
      </c>
      <c r="H2402" s="6">
        <v>8</v>
      </c>
      <c r="I2402" t="str">
        <f>INDEX('Hoedanigheid codelist'!$A$1:$J$5341,MATCH($H2402,'Hoedanigheid codelist'!$A:$A,0),3)</f>
        <v>Niet van toepassing</v>
      </c>
      <c r="J2402" s="20" t="s">
        <v>20803</v>
      </c>
    </row>
    <row r="2403" spans="1:10" ht="15.75" thickBot="1">
      <c r="A2403" s="10">
        <v>2720</v>
      </c>
      <c r="B2403" t="str">
        <f>INDEX('Parameter Codelist'!$A$1:$I$9000,MATCH($A2403,'Parameter Codelist'!$A:$A,0),2)</f>
        <v>(massa)Concentratie</v>
      </c>
      <c r="C2403" s="20" t="s">
        <v>20800</v>
      </c>
      <c r="D2403" s="6">
        <v>4134</v>
      </c>
      <c r="E2403" s="12" t="str">
        <f>INDEX('Parameter Codelist'!$A$1:$I$9000,MATCH($D2403,'Parameter Codelist'!$A:$A,0),2)</f>
        <v>mebeverine amine</v>
      </c>
      <c r="F2403" s="18" t="s">
        <v>7096</v>
      </c>
      <c r="G2403" t="str">
        <f>INDEX('Parameter Codelist'!$A$1:$I$9000,MATCH($D2403,'Parameter Codelist'!$A:$A,0),5)</f>
        <v>14367-46-5</v>
      </c>
      <c r="H2403" s="6">
        <v>8</v>
      </c>
      <c r="I2403" t="str">
        <f>INDEX('Hoedanigheid codelist'!$A$1:$J$5341,MATCH($H2403,'Hoedanigheid codelist'!$A:$A,0),3)</f>
        <v>Niet van toepassing</v>
      </c>
      <c r="J2403" s="20" t="s">
        <v>20803</v>
      </c>
    </row>
    <row r="2404" spans="1:10" ht="15.75" thickBot="1">
      <c r="A2404" s="10">
        <v>2720</v>
      </c>
      <c r="B2404" t="str">
        <f>INDEX('Parameter Codelist'!$A$1:$I$9000,MATCH($A2404,'Parameter Codelist'!$A:$A,0),2)</f>
        <v>(massa)Concentratie</v>
      </c>
      <c r="C2404" s="20" t="s">
        <v>20800</v>
      </c>
      <c r="D2404" s="6">
        <v>4135</v>
      </c>
      <c r="E2404" s="12" t="str">
        <f>INDEX('Parameter Codelist'!$A$1:$I$9000,MATCH($D2404,'Parameter Codelist'!$A:$A,0),2)</f>
        <v>mebeverine hydrochloride</v>
      </c>
      <c r="F2404" s="18" t="s">
        <v>7099</v>
      </c>
      <c r="G2404" t="str">
        <f>INDEX('Parameter Codelist'!$A$1:$I$9000,MATCH($D2404,'Parameter Codelist'!$A:$A,0),5)</f>
        <v>2753-45-9</v>
      </c>
      <c r="H2404" s="6">
        <v>8</v>
      </c>
      <c r="I2404" t="str">
        <f>INDEX('Hoedanigheid codelist'!$A$1:$J$5341,MATCH($H2404,'Hoedanigheid codelist'!$A:$A,0),3)</f>
        <v>Niet van toepassing</v>
      </c>
      <c r="J2404" s="20" t="s">
        <v>20803</v>
      </c>
    </row>
    <row r="2405" spans="1:10" ht="15.75" thickBot="1">
      <c r="A2405" s="10">
        <v>2720</v>
      </c>
      <c r="B2405" t="str">
        <f>INDEX('Parameter Codelist'!$A$1:$I$9000,MATCH($A2405,'Parameter Codelist'!$A:$A,0),2)</f>
        <v>(massa)Concentratie</v>
      </c>
      <c r="C2405" s="20" t="s">
        <v>20800</v>
      </c>
      <c r="D2405" s="6">
        <v>4136</v>
      </c>
      <c r="E2405" s="12" t="str">
        <f>INDEX('Parameter Codelist'!$A$1:$I$9000,MATCH($D2405,'Parameter Codelist'!$A:$A,0),2)</f>
        <v>meclocycline</v>
      </c>
      <c r="F2405" s="18" t="s">
        <v>7102</v>
      </c>
      <c r="G2405" t="str">
        <f>INDEX('Parameter Codelist'!$A$1:$I$9000,MATCH($D2405,'Parameter Codelist'!$A:$A,0),5)</f>
        <v>2013-58-3</v>
      </c>
      <c r="H2405" s="6">
        <v>8</v>
      </c>
      <c r="I2405" t="str">
        <f>INDEX('Hoedanigheid codelist'!$A$1:$J$5341,MATCH($H2405,'Hoedanigheid codelist'!$A:$A,0),3)</f>
        <v>Niet van toepassing</v>
      </c>
      <c r="J2405" s="20" t="s">
        <v>20803</v>
      </c>
    </row>
    <row r="2406" spans="1:10" ht="15.75" thickBot="1">
      <c r="A2406" s="10">
        <v>2720</v>
      </c>
      <c r="B2406" t="str">
        <f>INDEX('Parameter Codelist'!$A$1:$I$9000,MATCH($A2406,'Parameter Codelist'!$A:$A,0),2)</f>
        <v>(massa)Concentratie</v>
      </c>
      <c r="C2406" s="20" t="s">
        <v>20800</v>
      </c>
      <c r="D2406" s="6">
        <v>4137</v>
      </c>
      <c r="E2406" s="12" t="str">
        <f>INDEX('Parameter Codelist'!$A$1:$I$9000,MATCH($D2406,'Parameter Codelist'!$A:$A,0),2)</f>
        <v>mecoprop-P</v>
      </c>
      <c r="F2406" s="18" t="s">
        <v>7105</v>
      </c>
      <c r="G2406" t="str">
        <f>INDEX('Parameter Codelist'!$A$1:$I$9000,MATCH($D2406,'Parameter Codelist'!$A:$A,0),5)</f>
        <v>16484-77-8</v>
      </c>
      <c r="H2406" s="6">
        <v>8</v>
      </c>
      <c r="I2406" t="str">
        <f>INDEX('Hoedanigheid codelist'!$A$1:$J$5341,MATCH($H2406,'Hoedanigheid codelist'!$A:$A,0),3)</f>
        <v>Niet van toepassing</v>
      </c>
      <c r="J2406" s="20" t="s">
        <v>20803</v>
      </c>
    </row>
    <row r="2407" spans="1:10" ht="15.75" thickBot="1">
      <c r="A2407" s="10">
        <v>2720</v>
      </c>
      <c r="B2407" t="str">
        <f>INDEX('Parameter Codelist'!$A$1:$I$9000,MATCH($A2407,'Parameter Codelist'!$A:$A,0),2)</f>
        <v>(massa)Concentratie</v>
      </c>
      <c r="C2407" s="20" t="s">
        <v>20800</v>
      </c>
      <c r="D2407" s="6">
        <v>4138</v>
      </c>
      <c r="E2407" s="12" t="str">
        <f>INDEX('Parameter Codelist'!$A$1:$I$9000,MATCH($D2407,'Parameter Codelist'!$A:$A,0),2)</f>
        <v>meclozine</v>
      </c>
      <c r="F2407" s="18" t="s">
        <v>7108</v>
      </c>
      <c r="G2407" t="str">
        <f>INDEX('Parameter Codelist'!$A$1:$I$9000,MATCH($D2407,'Parameter Codelist'!$A:$A,0),5)</f>
        <v>569-65-3</v>
      </c>
      <c r="H2407" s="6">
        <v>8</v>
      </c>
      <c r="I2407" t="str">
        <f>INDEX('Hoedanigheid codelist'!$A$1:$J$5341,MATCH($H2407,'Hoedanigheid codelist'!$A:$A,0),3)</f>
        <v>Niet van toepassing</v>
      </c>
      <c r="J2407" s="20" t="s">
        <v>20803</v>
      </c>
    </row>
    <row r="2408" spans="1:10" ht="15.75" thickBot="1">
      <c r="A2408" s="10">
        <v>2720</v>
      </c>
      <c r="B2408" t="str">
        <f>INDEX('Parameter Codelist'!$A$1:$I$9000,MATCH($A2408,'Parameter Codelist'!$A:$A,0),2)</f>
        <v>(massa)Concentratie</v>
      </c>
      <c r="C2408" s="20" t="s">
        <v>20800</v>
      </c>
      <c r="D2408" s="6">
        <v>4139</v>
      </c>
      <c r="E2408" s="12" t="str">
        <f>INDEX('Parameter Codelist'!$A$1:$I$9000,MATCH($D2408,'Parameter Codelist'!$A:$A,0),2)</f>
        <v>medinoterbacetaat</v>
      </c>
      <c r="F2408" s="18" t="s">
        <v>19369</v>
      </c>
      <c r="G2408" t="str">
        <f>INDEX('Parameter Codelist'!$A$1:$I$9000,MATCH($D2408,'Parameter Codelist'!$A:$A,0),5)</f>
        <v>2487-01-6</v>
      </c>
      <c r="H2408" s="6">
        <v>8</v>
      </c>
      <c r="I2408" t="str">
        <f>INDEX('Hoedanigheid codelist'!$A$1:$J$5341,MATCH($H2408,'Hoedanigheid codelist'!$A:$A,0),3)</f>
        <v>Niet van toepassing</v>
      </c>
      <c r="J2408" s="20" t="s">
        <v>20803</v>
      </c>
    </row>
    <row r="2409" spans="1:10" ht="15.75" thickBot="1">
      <c r="A2409" s="10">
        <v>2720</v>
      </c>
      <c r="B2409" t="str">
        <f>INDEX('Parameter Codelist'!$A$1:$I$9000,MATCH($A2409,'Parameter Codelist'!$A:$A,0),2)</f>
        <v>(massa)Concentratie</v>
      </c>
      <c r="C2409" s="20" t="s">
        <v>20800</v>
      </c>
      <c r="D2409" s="6">
        <v>4140</v>
      </c>
      <c r="E2409" s="12" t="str">
        <f>INDEX('Parameter Codelist'!$A$1:$I$9000,MATCH($D2409,'Parameter Codelist'!$A:$A,0),2)</f>
        <v>mefosfolan</v>
      </c>
      <c r="F2409" s="18" t="s">
        <v>19370</v>
      </c>
      <c r="G2409" t="str">
        <f>INDEX('Parameter Codelist'!$A$1:$I$9000,MATCH($D2409,'Parameter Codelist'!$A:$A,0),5)</f>
        <v>950-10-7</v>
      </c>
      <c r="H2409" s="6">
        <v>8</v>
      </c>
      <c r="I2409" t="str">
        <f>INDEX('Hoedanigheid codelist'!$A$1:$J$5341,MATCH($H2409,'Hoedanigheid codelist'!$A:$A,0),3)</f>
        <v>Niet van toepassing</v>
      </c>
      <c r="J2409" s="20" t="s">
        <v>20803</v>
      </c>
    </row>
    <row r="2410" spans="1:10" ht="15.75" thickBot="1">
      <c r="A2410" s="10">
        <v>2720</v>
      </c>
      <c r="B2410" t="str">
        <f>INDEX('Parameter Codelist'!$A$1:$I$9000,MATCH($A2410,'Parameter Codelist'!$A:$A,0),2)</f>
        <v>(massa)Concentratie</v>
      </c>
      <c r="C2410" s="20" t="s">
        <v>20800</v>
      </c>
      <c r="D2410" s="6">
        <v>4141</v>
      </c>
      <c r="E2410" s="12" t="str">
        <f>INDEX('Parameter Codelist'!$A$1:$I$9000,MATCH($D2410,'Parameter Codelist'!$A:$A,0),2)</f>
        <v>mefluidide</v>
      </c>
      <c r="F2410" s="18" t="s">
        <v>7117</v>
      </c>
      <c r="G2410" t="str">
        <f>INDEX('Parameter Codelist'!$A$1:$I$9000,MATCH($D2410,'Parameter Codelist'!$A:$A,0),5)</f>
        <v>53780-34-0</v>
      </c>
      <c r="H2410" s="6">
        <v>8</v>
      </c>
      <c r="I2410" t="str">
        <f>INDEX('Hoedanigheid codelist'!$A$1:$J$5341,MATCH($H2410,'Hoedanigheid codelist'!$A:$A,0),3)</f>
        <v>Niet van toepassing</v>
      </c>
      <c r="J2410" s="20" t="s">
        <v>20803</v>
      </c>
    </row>
    <row r="2411" spans="1:10" ht="15.75" thickBot="1">
      <c r="A2411" s="10">
        <v>2720</v>
      </c>
      <c r="B2411" t="str">
        <f>INDEX('Parameter Codelist'!$A$1:$I$9000,MATCH($A2411,'Parameter Codelist'!$A:$A,0),2)</f>
        <v>(massa)Concentratie</v>
      </c>
      <c r="C2411" s="20" t="s">
        <v>20800</v>
      </c>
      <c r="D2411" s="6">
        <v>4142</v>
      </c>
      <c r="E2411" s="12" t="str">
        <f>INDEX('Parameter Codelist'!$A$1:$I$9000,MATCH($D2411,'Parameter Codelist'!$A:$A,0),2)</f>
        <v>mefenacet</v>
      </c>
      <c r="F2411" s="18" t="s">
        <v>7120</v>
      </c>
      <c r="G2411" t="str">
        <f>INDEX('Parameter Codelist'!$A$1:$I$9000,MATCH($D2411,'Parameter Codelist'!$A:$A,0),5)</f>
        <v>73250-68-7</v>
      </c>
      <c r="H2411" s="6">
        <v>8</v>
      </c>
      <c r="I2411" t="str">
        <f>INDEX('Hoedanigheid codelist'!$A$1:$J$5341,MATCH($H2411,'Hoedanigheid codelist'!$A:$A,0),3)</f>
        <v>Niet van toepassing</v>
      </c>
      <c r="J2411" s="20" t="s">
        <v>20803</v>
      </c>
    </row>
    <row r="2412" spans="1:10" ht="15.75" thickBot="1">
      <c r="A2412" s="10">
        <v>2720</v>
      </c>
      <c r="B2412" t="str">
        <f>INDEX('Parameter Codelist'!$A$1:$I$9000,MATCH($A2412,'Parameter Codelist'!$A:$A,0),2)</f>
        <v>(massa)Concentratie</v>
      </c>
      <c r="C2412" s="20" t="s">
        <v>20800</v>
      </c>
      <c r="D2412" s="6">
        <v>4143</v>
      </c>
      <c r="E2412" s="12" t="str">
        <f>INDEX('Parameter Codelist'!$A$1:$I$9000,MATCH($D2412,'Parameter Codelist'!$A:$A,0),2)</f>
        <v>mefenpyr-diethyl</v>
      </c>
      <c r="F2412" s="18" t="s">
        <v>7123</v>
      </c>
      <c r="G2412" t="str">
        <f>INDEX('Parameter Codelist'!$A$1:$I$9000,MATCH($D2412,'Parameter Codelist'!$A:$A,0),5)</f>
        <v>135590-91-9</v>
      </c>
      <c r="H2412" s="6">
        <v>8</v>
      </c>
      <c r="I2412" t="str">
        <f>INDEX('Hoedanigheid codelist'!$A$1:$J$5341,MATCH($H2412,'Hoedanigheid codelist'!$A:$A,0),3)</f>
        <v>Niet van toepassing</v>
      </c>
      <c r="J2412" s="20" t="s">
        <v>20803</v>
      </c>
    </row>
    <row r="2413" spans="1:10" ht="15.75" thickBot="1">
      <c r="A2413" s="10">
        <v>2720</v>
      </c>
      <c r="B2413" t="str">
        <f>INDEX('Parameter Codelist'!$A$1:$I$9000,MATCH($A2413,'Parameter Codelist'!$A:$A,0),2)</f>
        <v>(massa)Concentratie</v>
      </c>
      <c r="C2413" s="20" t="s">
        <v>20800</v>
      </c>
      <c r="D2413" s="6">
        <v>4144</v>
      </c>
      <c r="E2413" s="12" t="str">
        <f>INDEX('Parameter Codelist'!$A$1:$I$9000,MATCH($D2413,'Parameter Codelist'!$A:$A,0),2)</f>
        <v>monoethylhexylftalaat (MEHP)</v>
      </c>
      <c r="F2413" s="18" t="s">
        <v>19371</v>
      </c>
      <c r="G2413" t="str">
        <f>INDEX('Parameter Codelist'!$A$1:$I$9000,MATCH($D2413,'Parameter Codelist'!$A:$A,0),5)</f>
        <v>4376-20-9</v>
      </c>
      <c r="H2413" s="6">
        <v>8</v>
      </c>
      <c r="I2413" t="str">
        <f>INDEX('Hoedanigheid codelist'!$A$1:$J$5341,MATCH($H2413,'Hoedanigheid codelist'!$A:$A,0),3)</f>
        <v>Niet van toepassing</v>
      </c>
      <c r="J2413" s="20" t="s">
        <v>20803</v>
      </c>
    </row>
    <row r="2414" spans="1:10" ht="15.75" thickBot="1">
      <c r="A2414" s="10">
        <v>2720</v>
      </c>
      <c r="B2414" t="str">
        <f>INDEX('Parameter Codelist'!$A$1:$I$9000,MATCH($A2414,'Parameter Codelist'!$A:$A,0),2)</f>
        <v>(massa)Concentratie</v>
      </c>
      <c r="C2414" s="20" t="s">
        <v>20800</v>
      </c>
      <c r="D2414" s="6">
        <v>4145</v>
      </c>
      <c r="E2414" s="12" t="str">
        <f>INDEX('Parameter Codelist'!$A$1:$I$9000,MATCH($D2414,'Parameter Codelist'!$A:$A,0),2)</f>
        <v>memantine</v>
      </c>
      <c r="F2414" s="18" t="s">
        <v>7129</v>
      </c>
      <c r="G2414" t="str">
        <f>INDEX('Parameter Codelist'!$A$1:$I$9000,MATCH($D2414,'Parameter Codelist'!$A:$A,0),5)</f>
        <v>19982-08-2</v>
      </c>
      <c r="H2414" s="6">
        <v>8</v>
      </c>
      <c r="I2414" t="str">
        <f>INDEX('Hoedanigheid codelist'!$A$1:$J$5341,MATCH($H2414,'Hoedanigheid codelist'!$A:$A,0),3)</f>
        <v>Niet van toepassing</v>
      </c>
      <c r="J2414" s="20" t="s">
        <v>20803</v>
      </c>
    </row>
    <row r="2415" spans="1:10" ht="15.75" thickBot="1">
      <c r="A2415" s="10">
        <v>2720</v>
      </c>
      <c r="B2415" t="str">
        <f>INDEX('Parameter Codelist'!$A$1:$I$9000,MATCH($A2415,'Parameter Codelist'!$A:$A,0),2)</f>
        <v>(massa)Concentratie</v>
      </c>
      <c r="C2415" s="20" t="s">
        <v>20800</v>
      </c>
      <c r="D2415" s="6">
        <v>4146</v>
      </c>
      <c r="E2415" s="12" t="str">
        <f>INDEX('Parameter Codelist'!$A$1:$I$9000,MATCH($D2415,'Parameter Codelist'!$A:$A,0),2)</f>
        <v>menthol</v>
      </c>
      <c r="F2415" s="18" t="s">
        <v>7132</v>
      </c>
      <c r="G2415" t="str">
        <f>INDEX('Parameter Codelist'!$A$1:$I$9000,MATCH($D2415,'Parameter Codelist'!$A:$A,0),5)</f>
        <v>89-78-1</v>
      </c>
      <c r="H2415" s="6">
        <v>8</v>
      </c>
      <c r="I2415" t="str">
        <f>INDEX('Hoedanigheid codelist'!$A$1:$J$5341,MATCH($H2415,'Hoedanigheid codelist'!$A:$A,0),3)</f>
        <v>Niet van toepassing</v>
      </c>
      <c r="J2415" s="20" t="s">
        <v>20803</v>
      </c>
    </row>
    <row r="2416" spans="1:10" ht="15.75" thickBot="1">
      <c r="A2416" s="10">
        <v>2720</v>
      </c>
      <c r="B2416" t="str">
        <f>INDEX('Parameter Codelist'!$A$1:$I$9000,MATCH($A2416,'Parameter Codelist'!$A:$A,0),2)</f>
        <v>(massa)Concentratie</v>
      </c>
      <c r="C2416" s="20" t="s">
        <v>20800</v>
      </c>
      <c r="D2416" s="6">
        <v>4147</v>
      </c>
      <c r="E2416" s="12" t="str">
        <f>INDEX('Parameter Codelist'!$A$1:$I$9000,MATCH($D2416,'Parameter Codelist'!$A:$A,0),2)</f>
        <v>mepronil</v>
      </c>
      <c r="F2416" s="18" t="s">
        <v>7135</v>
      </c>
      <c r="G2416" t="str">
        <f>INDEX('Parameter Codelist'!$A$1:$I$9000,MATCH($D2416,'Parameter Codelist'!$A:$A,0),5)</f>
        <v>55814-41-0</v>
      </c>
      <c r="H2416" s="6">
        <v>8</v>
      </c>
      <c r="I2416" t="str">
        <f>INDEX('Hoedanigheid codelist'!$A$1:$J$5341,MATCH($H2416,'Hoedanigheid codelist'!$A:$A,0),3)</f>
        <v>Niet van toepassing</v>
      </c>
      <c r="J2416" s="20" t="s">
        <v>20803</v>
      </c>
    </row>
    <row r="2417" spans="1:10" ht="15.75" thickBot="1">
      <c r="A2417" s="10">
        <v>2720</v>
      </c>
      <c r="B2417" t="str">
        <f>INDEX('Parameter Codelist'!$A$1:$I$9000,MATCH($A2417,'Parameter Codelist'!$A:$A,0),2)</f>
        <v>(massa)Concentratie</v>
      </c>
      <c r="C2417" s="20" t="s">
        <v>20800</v>
      </c>
      <c r="D2417" s="6">
        <v>4148</v>
      </c>
      <c r="E2417" s="12" t="str">
        <f>INDEX('Parameter Codelist'!$A$1:$I$9000,MATCH($D2417,'Parameter Codelist'!$A:$A,0),2)</f>
        <v>mepanipyrim</v>
      </c>
      <c r="F2417" s="18" t="s">
        <v>7138</v>
      </c>
      <c r="G2417" t="str">
        <f>INDEX('Parameter Codelist'!$A$1:$I$9000,MATCH($D2417,'Parameter Codelist'!$A:$A,0),5)</f>
        <v>110235-47-7</v>
      </c>
      <c r="H2417" s="6">
        <v>8</v>
      </c>
      <c r="I2417" t="str">
        <f>INDEX('Hoedanigheid codelist'!$A$1:$J$5341,MATCH($H2417,'Hoedanigheid codelist'!$A:$A,0),3)</f>
        <v>Niet van toepassing</v>
      </c>
      <c r="J2417" s="20" t="s">
        <v>20803</v>
      </c>
    </row>
    <row r="2418" spans="1:10" ht="15.75" thickBot="1">
      <c r="A2418" s="10">
        <v>2720</v>
      </c>
      <c r="B2418" t="str">
        <f>INDEX('Parameter Codelist'!$A$1:$I$9000,MATCH($A2418,'Parameter Codelist'!$A:$A,0),2)</f>
        <v>(massa)Concentratie</v>
      </c>
      <c r="C2418" s="20" t="s">
        <v>20800</v>
      </c>
      <c r="D2418" s="6">
        <v>4149</v>
      </c>
      <c r="E2418" s="12" t="str">
        <f>INDEX('Parameter Codelist'!$A$1:$I$9000,MATCH($D2418,'Parameter Codelist'!$A:$A,0),2)</f>
        <v>mepiquat</v>
      </c>
      <c r="F2418" s="18" t="s">
        <v>7141</v>
      </c>
      <c r="G2418" t="str">
        <f>INDEX('Parameter Codelist'!$A$1:$I$9000,MATCH($D2418,'Parameter Codelist'!$A:$A,0),5)</f>
        <v>15302-91-7</v>
      </c>
      <c r="H2418" s="6">
        <v>8</v>
      </c>
      <c r="I2418" t="str">
        <f>INDEX('Hoedanigheid codelist'!$A$1:$J$5341,MATCH($H2418,'Hoedanigheid codelist'!$A:$A,0),3)</f>
        <v>Niet van toepassing</v>
      </c>
      <c r="J2418" s="20" t="s">
        <v>20803</v>
      </c>
    </row>
    <row r="2419" spans="1:10" ht="15.75" thickBot="1">
      <c r="A2419" s="10">
        <v>2720</v>
      </c>
      <c r="B2419" t="str">
        <f>INDEX('Parameter Codelist'!$A$1:$I$9000,MATCH($A2419,'Parameter Codelist'!$A:$A,0),2)</f>
        <v>(massa)Concentratie</v>
      </c>
      <c r="C2419" s="20" t="s">
        <v>20800</v>
      </c>
      <c r="D2419" s="6">
        <v>4150</v>
      </c>
      <c r="E2419" s="12" t="str">
        <f>INDEX('Parameter Codelist'!$A$1:$I$9000,MATCH($D2419,'Parameter Codelist'!$A:$A,0),2)</f>
        <v>merfos</v>
      </c>
      <c r="F2419" s="18" t="s">
        <v>7144</v>
      </c>
      <c r="G2419" t="str">
        <f>INDEX('Parameter Codelist'!$A$1:$I$9000,MATCH($D2419,'Parameter Codelist'!$A:$A,0),5)</f>
        <v>150-50-5</v>
      </c>
      <c r="H2419" s="6">
        <v>8</v>
      </c>
      <c r="I2419" t="str">
        <f>INDEX('Hoedanigheid codelist'!$A$1:$J$5341,MATCH($H2419,'Hoedanigheid codelist'!$A:$A,0),3)</f>
        <v>Niet van toepassing</v>
      </c>
      <c r="J2419" s="20" t="s">
        <v>20803</v>
      </c>
    </row>
    <row r="2420" spans="1:10" ht="15.75" thickBot="1">
      <c r="A2420" s="10">
        <v>2720</v>
      </c>
      <c r="B2420" t="str">
        <f>INDEX('Parameter Codelist'!$A$1:$I$9000,MATCH($A2420,'Parameter Codelist'!$A:$A,0),2)</f>
        <v>(massa)Concentratie</v>
      </c>
      <c r="C2420" s="20" t="s">
        <v>20800</v>
      </c>
      <c r="D2420" s="6">
        <v>4151</v>
      </c>
      <c r="E2420" s="12" t="str">
        <f>INDEX('Parameter Codelist'!$A$1:$I$9000,MATCH($D2420,'Parameter Codelist'!$A:$A,0),2)</f>
        <v>mestranol</v>
      </c>
      <c r="F2420" s="18" t="s">
        <v>7147</v>
      </c>
      <c r="G2420" t="str">
        <f>INDEX('Parameter Codelist'!$A$1:$I$9000,MATCH($D2420,'Parameter Codelist'!$A:$A,0),5)</f>
        <v>72-33-3</v>
      </c>
      <c r="H2420" s="6">
        <v>8</v>
      </c>
      <c r="I2420" t="str">
        <f>INDEX('Hoedanigheid codelist'!$A$1:$J$5341,MATCH($H2420,'Hoedanigheid codelist'!$A:$A,0),3)</f>
        <v>Niet van toepassing</v>
      </c>
      <c r="J2420" s="20" t="s">
        <v>20803</v>
      </c>
    </row>
    <row r="2421" spans="1:10" ht="15.75" thickBot="1">
      <c r="A2421" s="10">
        <v>2720</v>
      </c>
      <c r="B2421" t="str">
        <f>INDEX('Parameter Codelist'!$A$1:$I$9000,MATCH($A2421,'Parameter Codelist'!$A:$A,0),2)</f>
        <v>(massa)Concentratie</v>
      </c>
      <c r="C2421" s="20" t="s">
        <v>20800</v>
      </c>
      <c r="D2421" s="6">
        <v>4152</v>
      </c>
      <c r="E2421" s="12" t="str">
        <f>INDEX('Parameter Codelist'!$A$1:$I$9000,MATCH($D2421,'Parameter Codelist'!$A:$A,0),2)</f>
        <v>mesosulfuron-methyl</v>
      </c>
      <c r="F2421" s="18" t="s">
        <v>7150</v>
      </c>
      <c r="G2421" t="str">
        <f>INDEX('Parameter Codelist'!$A$1:$I$9000,MATCH($D2421,'Parameter Codelist'!$A:$A,0),5)</f>
        <v>208465-21-8</v>
      </c>
      <c r="H2421" s="6">
        <v>8</v>
      </c>
      <c r="I2421" t="str">
        <f>INDEX('Hoedanigheid codelist'!$A$1:$J$5341,MATCH($H2421,'Hoedanigheid codelist'!$A:$A,0),3)</f>
        <v>Niet van toepassing</v>
      </c>
      <c r="J2421" s="20" t="s">
        <v>20803</v>
      </c>
    </row>
    <row r="2422" spans="1:10" ht="15.75" thickBot="1">
      <c r="A2422" s="10">
        <v>2720</v>
      </c>
      <c r="B2422" t="str">
        <f>INDEX('Parameter Codelist'!$A$1:$I$9000,MATCH($A2422,'Parameter Codelist'!$A:$A,0),2)</f>
        <v>(massa)Concentratie</v>
      </c>
      <c r="C2422" s="20" t="s">
        <v>20800</v>
      </c>
      <c r="D2422" s="6">
        <v>4153</v>
      </c>
      <c r="E2422" s="12" t="str">
        <f>INDEX('Parameter Codelist'!$A$1:$I$9000,MATCH($D2422,'Parameter Codelist'!$A:$A,0),2)</f>
        <v>mesotrion</v>
      </c>
      <c r="F2422" s="18" t="s">
        <v>19372</v>
      </c>
      <c r="G2422" t="str">
        <f>INDEX('Parameter Codelist'!$A$1:$I$9000,MATCH($D2422,'Parameter Codelist'!$A:$A,0),5)</f>
        <v>104206-82-8</v>
      </c>
      <c r="H2422" s="6">
        <v>8</v>
      </c>
      <c r="I2422" t="str">
        <f>INDEX('Hoedanigheid codelist'!$A$1:$J$5341,MATCH($H2422,'Hoedanigheid codelist'!$A:$A,0),3)</f>
        <v>Niet van toepassing</v>
      </c>
      <c r="J2422" s="20" t="s">
        <v>20803</v>
      </c>
    </row>
    <row r="2423" spans="1:10" ht="15.75" thickBot="1">
      <c r="A2423" s="10">
        <v>2720</v>
      </c>
      <c r="B2423" t="str">
        <f>INDEX('Parameter Codelist'!$A$1:$I$9000,MATCH($A2423,'Parameter Codelist'!$A:$A,0),2)</f>
        <v>(massa)Concentratie</v>
      </c>
      <c r="C2423" s="20" t="s">
        <v>20800</v>
      </c>
      <c r="D2423" s="6">
        <v>4154</v>
      </c>
      <c r="E2423" s="12" t="str">
        <f>INDEX('Parameter Codelist'!$A$1:$I$9000,MATCH($D2423,'Parameter Codelist'!$A:$A,0),2)</f>
        <v>metolcarb</v>
      </c>
      <c r="F2423" s="18" t="s">
        <v>7156</v>
      </c>
      <c r="G2423" t="str">
        <f>INDEX('Parameter Codelist'!$A$1:$I$9000,MATCH($D2423,'Parameter Codelist'!$A:$A,0),5)</f>
        <v>1129-41-5</v>
      </c>
      <c r="H2423" s="6">
        <v>8</v>
      </c>
      <c r="I2423" t="str">
        <f>INDEX('Hoedanigheid codelist'!$A$1:$J$5341,MATCH($H2423,'Hoedanigheid codelist'!$A:$A,0),3)</f>
        <v>Niet van toepassing</v>
      </c>
      <c r="J2423" s="20" t="s">
        <v>20803</v>
      </c>
    </row>
    <row r="2424" spans="1:10" ht="15.75" thickBot="1">
      <c r="A2424" s="10">
        <v>2720</v>
      </c>
      <c r="B2424" t="str">
        <f>INDEX('Parameter Codelist'!$A$1:$I$9000,MATCH($A2424,'Parameter Codelist'!$A:$A,0),2)</f>
        <v>(massa)Concentratie</v>
      </c>
      <c r="C2424" s="20" t="s">
        <v>20800</v>
      </c>
      <c r="D2424" s="6">
        <v>4155</v>
      </c>
      <c r="E2424" s="12" t="str">
        <f>INDEX('Parameter Codelist'!$A$1:$I$9000,MATCH($D2424,'Parameter Codelist'!$A:$A,0),2)</f>
        <v>methacrifos</v>
      </c>
      <c r="F2424" s="18" t="s">
        <v>7159</v>
      </c>
      <c r="G2424" t="str">
        <f>INDEX('Parameter Codelist'!$A$1:$I$9000,MATCH($D2424,'Parameter Codelist'!$A:$A,0),5)</f>
        <v>62610-77-9</v>
      </c>
      <c r="H2424" s="6">
        <v>8</v>
      </c>
      <c r="I2424" t="str">
        <f>INDEX('Hoedanigheid codelist'!$A$1:$J$5341,MATCH($H2424,'Hoedanigheid codelist'!$A:$A,0),3)</f>
        <v>Niet van toepassing</v>
      </c>
      <c r="J2424" s="20" t="s">
        <v>20803</v>
      </c>
    </row>
    <row r="2425" spans="1:10" ht="15.75" thickBot="1">
      <c r="A2425" s="10">
        <v>2720</v>
      </c>
      <c r="B2425" t="str">
        <f>INDEX('Parameter Codelist'!$A$1:$I$9000,MATCH($A2425,'Parameter Codelist'!$A:$A,0),2)</f>
        <v>(massa)Concentratie</v>
      </c>
      <c r="C2425" s="20" t="s">
        <v>20800</v>
      </c>
      <c r="D2425" s="6">
        <v>4156</v>
      </c>
      <c r="E2425" s="12" t="str">
        <f>INDEX('Parameter Codelist'!$A$1:$I$9000,MATCH($D2425,'Parameter Codelist'!$A:$A,0),2)</f>
        <v>metconazool</v>
      </c>
      <c r="F2425" s="18" t="s">
        <v>19373</v>
      </c>
      <c r="G2425" t="str">
        <f>INDEX('Parameter Codelist'!$A$1:$I$9000,MATCH($D2425,'Parameter Codelist'!$A:$A,0),5)</f>
        <v>125116-23-6</v>
      </c>
      <c r="H2425" s="6">
        <v>8</v>
      </c>
      <c r="I2425" t="str">
        <f>INDEX('Hoedanigheid codelist'!$A$1:$J$5341,MATCH($H2425,'Hoedanigheid codelist'!$A:$A,0),3)</f>
        <v>Niet van toepassing</v>
      </c>
      <c r="J2425" s="20" t="s">
        <v>20803</v>
      </c>
    </row>
    <row r="2426" spans="1:10" ht="15.75" thickBot="1">
      <c r="A2426" s="10">
        <v>2720</v>
      </c>
      <c r="B2426" t="str">
        <f>INDEX('Parameter Codelist'!$A$1:$I$9000,MATCH($A2426,'Parameter Codelist'!$A:$A,0),2)</f>
        <v>(massa)Concentratie</v>
      </c>
      <c r="C2426" s="20" t="s">
        <v>20800</v>
      </c>
      <c r="D2426" s="6">
        <v>4157</v>
      </c>
      <c r="E2426" s="12" t="str">
        <f>INDEX('Parameter Codelist'!$A$1:$I$9000,MATCH($D2426,'Parameter Codelist'!$A:$A,0),2)</f>
        <v>metformine</v>
      </c>
      <c r="F2426" s="18" t="s">
        <v>19374</v>
      </c>
      <c r="G2426" t="str">
        <f>INDEX('Parameter Codelist'!$A$1:$I$9000,MATCH($D2426,'Parameter Codelist'!$A:$A,0),5)</f>
        <v>657-24-9</v>
      </c>
      <c r="H2426" s="6">
        <v>8</v>
      </c>
      <c r="I2426" t="str">
        <f>INDEX('Hoedanigheid codelist'!$A$1:$J$5341,MATCH($H2426,'Hoedanigheid codelist'!$A:$A,0),3)</f>
        <v>Niet van toepassing</v>
      </c>
      <c r="J2426" s="20" t="s">
        <v>20803</v>
      </c>
    </row>
    <row r="2427" spans="1:10" ht="15.75" thickBot="1">
      <c r="A2427" s="10">
        <v>2720</v>
      </c>
      <c r="B2427" t="str">
        <f>INDEX('Parameter Codelist'!$A$1:$I$9000,MATCH($A2427,'Parameter Codelist'!$A:$A,0),2)</f>
        <v>(massa)Concentratie</v>
      </c>
      <c r="C2427" s="20" t="s">
        <v>20800</v>
      </c>
      <c r="D2427" s="6">
        <v>4158</v>
      </c>
      <c r="E2427" s="12" t="str">
        <f>INDEX('Parameter Codelist'!$A$1:$I$9000,MATCH($D2427,'Parameter Codelist'!$A:$A,0),2)</f>
        <v>metrafenon</v>
      </c>
      <c r="F2427" s="18" t="s">
        <v>19375</v>
      </c>
      <c r="G2427" t="str">
        <f>INDEX('Parameter Codelist'!$A$1:$I$9000,MATCH($D2427,'Parameter Codelist'!$A:$A,0),5)</f>
        <v>220899-03-6</v>
      </c>
      <c r="H2427" s="6">
        <v>8</v>
      </c>
      <c r="I2427" t="str">
        <f>INDEX('Hoedanigheid codelist'!$A$1:$J$5341,MATCH($H2427,'Hoedanigheid codelist'!$A:$A,0),3)</f>
        <v>Niet van toepassing</v>
      </c>
      <c r="J2427" s="20" t="s">
        <v>20803</v>
      </c>
    </row>
    <row r="2428" spans="1:10" ht="15.75" thickBot="1">
      <c r="A2428" s="10">
        <v>2720</v>
      </c>
      <c r="B2428" t="str">
        <f>INDEX('Parameter Codelist'!$A$1:$I$9000,MATCH($A2428,'Parameter Codelist'!$A:$A,0),2)</f>
        <v>(massa)Concentratie</v>
      </c>
      <c r="C2428" s="20" t="s">
        <v>20800</v>
      </c>
      <c r="D2428" s="6">
        <v>4159</v>
      </c>
      <c r="E2428" s="12" t="str">
        <f>INDEX('Parameter Codelist'!$A$1:$I$9000,MATCH($D2428,'Parameter Codelist'!$A:$A,0),2)</f>
        <v>metham-natrium</v>
      </c>
      <c r="F2428" s="18" t="s">
        <v>19376</v>
      </c>
      <c r="G2428" t="str">
        <f>INDEX('Parameter Codelist'!$A$1:$I$9000,MATCH($D2428,'Parameter Codelist'!$A:$A,0),5)</f>
        <v>137-42-8</v>
      </c>
      <c r="H2428" s="6">
        <v>8</v>
      </c>
      <c r="I2428" t="str">
        <f>INDEX('Hoedanigheid codelist'!$A$1:$J$5341,MATCH($H2428,'Hoedanigheid codelist'!$A:$A,0),3)</f>
        <v>Niet van toepassing</v>
      </c>
      <c r="J2428" s="20" t="s">
        <v>20803</v>
      </c>
    </row>
    <row r="2429" spans="1:10" ht="15.75" thickBot="1">
      <c r="A2429" s="10">
        <v>2720</v>
      </c>
      <c r="B2429" t="str">
        <f>INDEX('Parameter Codelist'!$A$1:$I$9000,MATCH($A2429,'Parameter Codelist'!$A:$A,0),2)</f>
        <v>(massa)Concentratie</v>
      </c>
      <c r="C2429" s="20" t="s">
        <v>20800</v>
      </c>
      <c r="D2429" s="6">
        <v>4160</v>
      </c>
      <c r="E2429" s="12" t="str">
        <f>INDEX('Parameter Codelist'!$A$1:$I$9000,MATCH($D2429,'Parameter Codelist'!$A:$A,0),2)</f>
        <v>metronidazol</v>
      </c>
      <c r="F2429" s="18" t="s">
        <v>19377</v>
      </c>
      <c r="G2429" t="str">
        <f>INDEX('Parameter Codelist'!$A$1:$I$9000,MATCH($D2429,'Parameter Codelist'!$A:$A,0),5)</f>
        <v>443-48-1</v>
      </c>
      <c r="H2429" s="6">
        <v>8</v>
      </c>
      <c r="I2429" t="str">
        <f>INDEX('Hoedanigheid codelist'!$A$1:$J$5341,MATCH($H2429,'Hoedanigheid codelist'!$A:$A,0),3)</f>
        <v>Niet van toepassing</v>
      </c>
      <c r="J2429" s="20" t="s">
        <v>20803</v>
      </c>
    </row>
    <row r="2430" spans="1:10" ht="15.75" thickBot="1">
      <c r="A2430" s="10">
        <v>2720</v>
      </c>
      <c r="B2430" t="str">
        <f>INDEX('Parameter Codelist'!$A$1:$I$9000,MATCH($A2430,'Parameter Codelist'!$A:$A,0),2)</f>
        <v>(massa)Concentratie</v>
      </c>
      <c r="C2430" s="20" t="s">
        <v>20800</v>
      </c>
      <c r="D2430" s="6">
        <v>4161</v>
      </c>
      <c r="E2430" s="12" t="str">
        <f>INDEX('Parameter Codelist'!$A$1:$I$9000,MATCH($D2430,'Parameter Codelist'!$A:$A,0),2)</f>
        <v>methopreen</v>
      </c>
      <c r="F2430" s="18" t="s">
        <v>19378</v>
      </c>
      <c r="G2430" t="str">
        <f>INDEX('Parameter Codelist'!$A$1:$I$9000,MATCH($D2430,'Parameter Codelist'!$A:$A,0),5)</f>
        <v>40596-69-8</v>
      </c>
      <c r="H2430" s="6">
        <v>8</v>
      </c>
      <c r="I2430" t="str">
        <f>INDEX('Hoedanigheid codelist'!$A$1:$J$5341,MATCH($H2430,'Hoedanigheid codelist'!$A:$A,0),3)</f>
        <v>Niet van toepassing</v>
      </c>
      <c r="J2430" s="20" t="s">
        <v>20803</v>
      </c>
    </row>
    <row r="2431" spans="1:10" ht="15.75" thickBot="1">
      <c r="A2431" s="10">
        <v>2720</v>
      </c>
      <c r="B2431" t="str">
        <f>INDEX('Parameter Codelist'!$A$1:$I$9000,MATCH($A2431,'Parameter Codelist'!$A:$A,0),2)</f>
        <v>(massa)Concentratie</v>
      </c>
      <c r="C2431" s="20" t="s">
        <v>20800</v>
      </c>
      <c r="D2431" s="6">
        <v>4162</v>
      </c>
      <c r="E2431" s="12" t="str">
        <f>INDEX('Parameter Codelist'!$A$1:$I$9000,MATCH($D2431,'Parameter Codelist'!$A:$A,0),2)</f>
        <v>metiram</v>
      </c>
      <c r="F2431" s="18" t="s">
        <v>7180</v>
      </c>
      <c r="G2431" t="str">
        <f>INDEX('Parameter Codelist'!$A$1:$I$9000,MATCH($D2431,'Parameter Codelist'!$A:$A,0),5)</f>
        <v>9006-42-2</v>
      </c>
      <c r="H2431" s="6">
        <v>8</v>
      </c>
      <c r="I2431" t="str">
        <f>INDEX('Hoedanigheid codelist'!$A$1:$J$5341,MATCH($H2431,'Hoedanigheid codelist'!$A:$A,0),3)</f>
        <v>Niet van toepassing</v>
      </c>
      <c r="J2431" s="20" t="s">
        <v>20803</v>
      </c>
    </row>
    <row r="2432" spans="1:10" ht="15.75" thickBot="1">
      <c r="A2432" s="10">
        <v>2720</v>
      </c>
      <c r="B2432" t="str">
        <f>INDEX('Parameter Codelist'!$A$1:$I$9000,MATCH($A2432,'Parameter Codelist'!$A:$A,0),2)</f>
        <v>(massa)Concentratie</v>
      </c>
      <c r="C2432" s="20" t="s">
        <v>20800</v>
      </c>
      <c r="D2432" s="6">
        <v>4163</v>
      </c>
      <c r="E2432" s="12" t="str">
        <f>INDEX('Parameter Codelist'!$A$1:$I$9000,MATCH($D2432,'Parameter Codelist'!$A:$A,0),2)</f>
        <v>metosulam</v>
      </c>
      <c r="F2432" s="18" t="s">
        <v>7183</v>
      </c>
      <c r="G2432" t="str">
        <f>INDEX('Parameter Codelist'!$A$1:$I$9000,MATCH($D2432,'Parameter Codelist'!$A:$A,0),5)</f>
        <v>139528-85-1</v>
      </c>
      <c r="H2432" s="6">
        <v>8</v>
      </c>
      <c r="I2432" t="str">
        <f>INDEX('Hoedanigheid codelist'!$A$1:$J$5341,MATCH($H2432,'Hoedanigheid codelist'!$A:$A,0),3)</f>
        <v>Niet van toepassing</v>
      </c>
      <c r="J2432" s="20" t="s">
        <v>20803</v>
      </c>
    </row>
    <row r="2433" spans="1:10" ht="15.75" thickBot="1">
      <c r="A2433" s="10">
        <v>2720</v>
      </c>
      <c r="B2433" t="str">
        <f>INDEX('Parameter Codelist'!$A$1:$I$9000,MATCH($A2433,'Parameter Codelist'!$A:$A,0),2)</f>
        <v>(massa)Concentratie</v>
      </c>
      <c r="C2433" s="20" t="s">
        <v>20800</v>
      </c>
      <c r="D2433" s="6">
        <v>4164</v>
      </c>
      <c r="E2433" s="12" t="str">
        <f>INDEX('Parameter Codelist'!$A$1:$I$9000,MATCH($D2433,'Parameter Codelist'!$A:$A,0),2)</f>
        <v>methotrexaat</v>
      </c>
      <c r="F2433" s="18" t="s">
        <v>19379</v>
      </c>
      <c r="G2433" t="str">
        <f>INDEX('Parameter Codelist'!$A$1:$I$9000,MATCH($D2433,'Parameter Codelist'!$A:$A,0),5)</f>
        <v>59-05-2</v>
      </c>
      <c r="H2433" s="6">
        <v>8</v>
      </c>
      <c r="I2433" t="str">
        <f>INDEX('Hoedanigheid codelist'!$A$1:$J$5341,MATCH($H2433,'Hoedanigheid codelist'!$A:$A,0),3)</f>
        <v>Niet van toepassing</v>
      </c>
      <c r="J2433" s="20" t="s">
        <v>20803</v>
      </c>
    </row>
    <row r="2434" spans="1:10" ht="15.75" thickBot="1">
      <c r="A2434" s="10">
        <v>2720</v>
      </c>
      <c r="B2434" t="str">
        <f>INDEX('Parameter Codelist'!$A$1:$I$9000,MATCH($A2434,'Parameter Codelist'!$A:$A,0),2)</f>
        <v>(massa)Concentratie</v>
      </c>
      <c r="C2434" s="20" t="s">
        <v>20800</v>
      </c>
      <c r="D2434" s="6">
        <v>4165</v>
      </c>
      <c r="E2434" s="12" t="str">
        <f>INDEX('Parameter Codelist'!$A$1:$I$9000,MATCH($D2434,'Parameter Codelist'!$A:$A,0),2)</f>
        <v>methazol</v>
      </c>
      <c r="F2434" s="18" t="s">
        <v>7189</v>
      </c>
      <c r="G2434" t="str">
        <f>INDEX('Parameter Codelist'!$A$1:$I$9000,MATCH($D2434,'Parameter Codelist'!$A:$A,0),5)</f>
        <v>20354-26-1</v>
      </c>
      <c r="H2434" s="6">
        <v>8</v>
      </c>
      <c r="I2434" t="str">
        <f>INDEX('Hoedanigheid codelist'!$A$1:$J$5341,MATCH($H2434,'Hoedanigheid codelist'!$A:$A,0),3)</f>
        <v>Niet van toepassing</v>
      </c>
      <c r="J2434" s="20" t="s">
        <v>20803</v>
      </c>
    </row>
    <row r="2435" spans="1:10" ht="15.75" thickBot="1">
      <c r="A2435" s="10">
        <v>2720</v>
      </c>
      <c r="B2435" t="str">
        <f>INDEX('Parameter Codelist'!$A$1:$I$9000,MATCH($A2435,'Parameter Codelist'!$A:$A,0),2)</f>
        <v>(massa)Concentratie</v>
      </c>
      <c r="C2435" s="20" t="s">
        <v>20800</v>
      </c>
      <c r="D2435" s="6">
        <v>4166</v>
      </c>
      <c r="E2435" s="12" t="str">
        <f>INDEX('Parameter Codelist'!$A$1:$I$9000,MATCH($D2435,'Parameter Codelist'!$A:$A,0),2)</f>
        <v>mexacarbaat</v>
      </c>
      <c r="F2435" s="18" t="s">
        <v>19380</v>
      </c>
      <c r="G2435" t="str">
        <f>INDEX('Parameter Codelist'!$A$1:$I$9000,MATCH($D2435,'Parameter Codelist'!$A:$A,0),5)</f>
        <v>315-18-4</v>
      </c>
      <c r="H2435" s="6">
        <v>8</v>
      </c>
      <c r="I2435" t="str">
        <f>INDEX('Hoedanigheid codelist'!$A$1:$J$5341,MATCH($H2435,'Hoedanigheid codelist'!$A:$A,0),3)</f>
        <v>Niet van toepassing</v>
      </c>
      <c r="J2435" s="20" t="s">
        <v>20803</v>
      </c>
    </row>
    <row r="2436" spans="1:10" ht="15.75" thickBot="1">
      <c r="A2436" s="10">
        <v>2720</v>
      </c>
      <c r="B2436" t="str">
        <f>INDEX('Parameter Codelist'!$A$1:$I$9000,MATCH($A2436,'Parameter Codelist'!$A:$A,0),2)</f>
        <v>(massa)Concentratie</v>
      </c>
      <c r="C2436" s="20" t="s">
        <v>20800</v>
      </c>
      <c r="D2436" s="6">
        <v>4167</v>
      </c>
      <c r="E2436" s="12" t="str">
        <f>INDEX('Parameter Codelist'!$A$1:$I$9000,MATCH($D2436,'Parameter Codelist'!$A:$A,0),2)</f>
        <v>magnesiumchloride</v>
      </c>
      <c r="F2436" s="18" t="s">
        <v>19381</v>
      </c>
      <c r="G2436" t="str">
        <f>INDEX('Parameter Codelist'!$A$1:$I$9000,MATCH($D2436,'Parameter Codelist'!$A:$A,0),5)</f>
        <v>7786-30-3</v>
      </c>
      <c r="H2436" s="6">
        <v>8</v>
      </c>
      <c r="I2436" t="str">
        <f>INDEX('Hoedanigheid codelist'!$A$1:$J$5341,MATCH($H2436,'Hoedanigheid codelist'!$A:$A,0),3)</f>
        <v>Niet van toepassing</v>
      </c>
      <c r="J2436" s="20" t="s">
        <v>20803</v>
      </c>
    </row>
    <row r="2437" spans="1:10" ht="15.75" thickBot="1">
      <c r="A2437" s="10">
        <v>2720</v>
      </c>
      <c r="B2437" t="str">
        <f>INDEX('Parameter Codelist'!$A$1:$I$9000,MATCH($A2437,'Parameter Codelist'!$A:$A,0),2)</f>
        <v>(massa)Concentratie</v>
      </c>
      <c r="C2437" s="20" t="s">
        <v>20800</v>
      </c>
      <c r="D2437" s="6">
        <v>4168</v>
      </c>
      <c r="E2437" s="12" t="str">
        <f>INDEX('Parameter Codelist'!$A$1:$I$9000,MATCH($D2437,'Parameter Codelist'!$A:$A,0),2)</f>
        <v>magnesiumoxide</v>
      </c>
      <c r="F2437" s="18" t="s">
        <v>19382</v>
      </c>
      <c r="G2437" t="str">
        <f>INDEX('Parameter Codelist'!$A$1:$I$9000,MATCH($D2437,'Parameter Codelist'!$A:$A,0),5)</f>
        <v>1309-48-4</v>
      </c>
      <c r="H2437" s="6">
        <v>8</v>
      </c>
      <c r="I2437" t="str">
        <f>INDEX('Hoedanigheid codelist'!$A$1:$J$5341,MATCH($H2437,'Hoedanigheid codelist'!$A:$A,0),3)</f>
        <v>Niet van toepassing</v>
      </c>
      <c r="J2437" s="20" t="s">
        <v>20803</v>
      </c>
    </row>
    <row r="2438" spans="1:10" ht="15.75" thickBot="1">
      <c r="A2438" s="10">
        <v>2720</v>
      </c>
      <c r="B2438" t="str">
        <f>INDEX('Parameter Codelist'!$A$1:$I$9000,MATCH($A2438,'Parameter Codelist'!$A:$A,0),2)</f>
        <v>(massa)Concentratie</v>
      </c>
      <c r="C2438" s="20" t="s">
        <v>20800</v>
      </c>
      <c r="D2438" s="6">
        <v>4169</v>
      </c>
      <c r="E2438" s="12" t="str">
        <f>INDEX('Parameter Codelist'!$A$1:$I$9000,MATCH($D2438,'Parameter Codelist'!$A:$A,0),2)</f>
        <v>magnesiumfosfide</v>
      </c>
      <c r="F2438" s="18" t="s">
        <v>19383</v>
      </c>
      <c r="G2438" t="str">
        <f>INDEX('Parameter Codelist'!$A$1:$I$9000,MATCH($D2438,'Parameter Codelist'!$A:$A,0),5)</f>
        <v>12057-74-8</v>
      </c>
      <c r="H2438" s="6">
        <v>8</v>
      </c>
      <c r="I2438" t="str">
        <f>INDEX('Hoedanigheid codelist'!$A$1:$J$5341,MATCH($H2438,'Hoedanigheid codelist'!$A:$A,0),3)</f>
        <v>Niet van toepassing</v>
      </c>
      <c r="J2438" s="20" t="s">
        <v>20803</v>
      </c>
    </row>
    <row r="2439" spans="1:10" ht="15.75" thickBot="1">
      <c r="A2439" s="10">
        <v>2720</v>
      </c>
      <c r="B2439" t="str">
        <f>INDEX('Parameter Codelist'!$A$1:$I$9000,MATCH($A2439,'Parameter Codelist'!$A:$A,0),2)</f>
        <v>(massa)Concentratie</v>
      </c>
      <c r="C2439" s="20" t="s">
        <v>20800</v>
      </c>
      <c r="D2439" s="6">
        <v>4170</v>
      </c>
      <c r="E2439" s="12" t="str">
        <f>INDEX('Parameter Codelist'!$A$1:$I$9000,MATCH($D2439,'Parameter Codelist'!$A:$A,0),2)</f>
        <v>methyl-3-hydroxyfenylcarbamaat</v>
      </c>
      <c r="F2439" s="18" t="s">
        <v>19384</v>
      </c>
      <c r="G2439" t="str">
        <f>INDEX('Parameter Codelist'!$A$1:$I$9000,MATCH($D2439,'Parameter Codelist'!$A:$A,0),5)</f>
        <v>13683-89-1</v>
      </c>
      <c r="H2439" s="6">
        <v>8</v>
      </c>
      <c r="I2439" t="str">
        <f>INDEX('Hoedanigheid codelist'!$A$1:$J$5341,MATCH($H2439,'Hoedanigheid codelist'!$A:$A,0),3)</f>
        <v>Niet van toepassing</v>
      </c>
      <c r="J2439" s="20" t="s">
        <v>20803</v>
      </c>
    </row>
    <row r="2440" spans="1:10" ht="15.75" thickBot="1">
      <c r="A2440" s="10">
        <v>2720</v>
      </c>
      <c r="B2440" t="str">
        <f>INDEX('Parameter Codelist'!$A$1:$I$9000,MATCH($A2440,'Parameter Codelist'!$A:$A,0),2)</f>
        <v>(massa)Concentratie</v>
      </c>
      <c r="C2440" s="20" t="s">
        <v>20800</v>
      </c>
      <c r="D2440" s="6">
        <v>4171</v>
      </c>
      <c r="E2440" s="12" t="str">
        <f>INDEX('Parameter Codelist'!$A$1:$I$9000,MATCH($D2440,'Parameter Codelist'!$A:$A,0),2)</f>
        <v>mianserine</v>
      </c>
      <c r="F2440" s="18" t="s">
        <v>19385</v>
      </c>
      <c r="G2440" t="str">
        <f>INDEX('Parameter Codelist'!$A$1:$I$9000,MATCH($D2440,'Parameter Codelist'!$A:$A,0),5)</f>
        <v>24219-97-4</v>
      </c>
      <c r="H2440" s="6">
        <v>8</v>
      </c>
      <c r="I2440" t="str">
        <f>INDEX('Hoedanigheid codelist'!$A$1:$J$5341,MATCH($H2440,'Hoedanigheid codelist'!$A:$A,0),3)</f>
        <v>Niet van toepassing</v>
      </c>
      <c r="J2440" s="20" t="s">
        <v>20803</v>
      </c>
    </row>
    <row r="2441" spans="1:10" ht="15.75" thickBot="1">
      <c r="A2441" s="10">
        <v>2720</v>
      </c>
      <c r="B2441" t="str">
        <f>INDEX('Parameter Codelist'!$A$1:$I$9000,MATCH($A2441,'Parameter Codelist'!$A:$A,0),2)</f>
        <v>(massa)Concentratie</v>
      </c>
      <c r="C2441" s="20" t="s">
        <v>20800</v>
      </c>
      <c r="D2441" s="6">
        <v>4172</v>
      </c>
      <c r="E2441" s="12" t="str">
        <f>INDEX('Parameter Codelist'!$A$1:$I$9000,MATCH($D2441,'Parameter Codelist'!$A:$A,0),2)</f>
        <v>miconazol</v>
      </c>
      <c r="F2441" s="18" t="s">
        <v>19386</v>
      </c>
      <c r="G2441" t="str">
        <f>INDEX('Parameter Codelist'!$A$1:$I$9000,MATCH($D2441,'Parameter Codelist'!$A:$A,0),5)</f>
        <v>22916-47-8</v>
      </c>
      <c r="H2441" s="6">
        <v>8</v>
      </c>
      <c r="I2441" t="str">
        <f>INDEX('Hoedanigheid codelist'!$A$1:$J$5341,MATCH($H2441,'Hoedanigheid codelist'!$A:$A,0),3)</f>
        <v>Niet van toepassing</v>
      </c>
      <c r="J2441" s="20" t="s">
        <v>20803</v>
      </c>
    </row>
    <row r="2442" spans="1:10" ht="15.75" thickBot="1">
      <c r="A2442" s="10">
        <v>2720</v>
      </c>
      <c r="B2442" t="str">
        <f>INDEX('Parameter Codelist'!$A$1:$I$9000,MATCH($A2442,'Parameter Codelist'!$A:$A,0),2)</f>
        <v>(massa)Concentratie</v>
      </c>
      <c r="C2442" s="20" t="s">
        <v>20800</v>
      </c>
      <c r="D2442" s="6">
        <v>4174</v>
      </c>
      <c r="E2442" s="12" t="str">
        <f>INDEX('Parameter Codelist'!$A$1:$I$9000,MATCH($D2442,'Parameter Codelist'!$A:$A,0),2)</f>
        <v>milbemectin</v>
      </c>
      <c r="F2442" s="18" t="s">
        <v>7215</v>
      </c>
      <c r="G2442" t="str">
        <f>INDEX('Parameter Codelist'!$A$1:$I$9000,MATCH($D2442,'Parameter Codelist'!$A:$A,0),5)</f>
        <v>51596-11-3</v>
      </c>
      <c r="H2442" s="6">
        <v>8</v>
      </c>
      <c r="I2442" t="str">
        <f>INDEX('Hoedanigheid codelist'!$A$1:$J$5341,MATCH($H2442,'Hoedanigheid codelist'!$A:$A,0),3)</f>
        <v>Niet van toepassing</v>
      </c>
      <c r="J2442" s="20" t="s">
        <v>20803</v>
      </c>
    </row>
    <row r="2443" spans="1:10" ht="15.75" thickBot="1">
      <c r="A2443" s="10">
        <v>2720</v>
      </c>
      <c r="B2443" t="str">
        <f>INDEX('Parameter Codelist'!$A$1:$I$9000,MATCH($A2443,'Parameter Codelist'!$A:$A,0),2)</f>
        <v>(massa)Concentratie</v>
      </c>
      <c r="C2443" s="20" t="s">
        <v>20800</v>
      </c>
      <c r="D2443" s="6">
        <v>4176</v>
      </c>
      <c r="E2443" s="12" t="str">
        <f>INDEX('Parameter Codelist'!$A$1:$I$9000,MATCH($D2443,'Parameter Codelist'!$A:$A,0),2)</f>
        <v>metalaxyl-M</v>
      </c>
      <c r="F2443" s="18" t="s">
        <v>7220</v>
      </c>
      <c r="G2443" t="str">
        <f>INDEX('Parameter Codelist'!$A$1:$I$9000,MATCH($D2443,'Parameter Codelist'!$A:$A,0),5)</f>
        <v>70630-17-0</v>
      </c>
      <c r="H2443" s="6">
        <v>8</v>
      </c>
      <c r="I2443" t="str">
        <f>INDEX('Hoedanigheid codelist'!$A$1:$J$5341,MATCH($H2443,'Hoedanigheid codelist'!$A:$A,0),3)</f>
        <v>Niet van toepassing</v>
      </c>
      <c r="J2443" s="20" t="s">
        <v>20803</v>
      </c>
    </row>
    <row r="2444" spans="1:10" ht="15.75" thickBot="1">
      <c r="A2444" s="10">
        <v>2720</v>
      </c>
      <c r="B2444" t="str">
        <f>INDEX('Parameter Codelist'!$A$1:$I$9000,MATCH($A2444,'Parameter Codelist'!$A:$A,0),2)</f>
        <v>(massa)Concentratie</v>
      </c>
      <c r="C2444" s="20" t="s">
        <v>20800</v>
      </c>
      <c r="D2444" s="6">
        <v>4178</v>
      </c>
      <c r="E2444" s="12" t="str">
        <f>INDEX('Parameter Codelist'!$A$1:$I$9000,MATCH($D2444,'Parameter Codelist'!$A:$A,0),2)</f>
        <v>mangaan 52</v>
      </c>
      <c r="F2444" s="18" t="s">
        <v>19387</v>
      </c>
      <c r="G2444" t="str">
        <f>INDEX('Parameter Codelist'!$A$1:$I$9000,MATCH($D2444,'Parameter Codelist'!$A:$A,0),5)</f>
        <v>14092-99-0</v>
      </c>
      <c r="H2444" s="6">
        <v>8</v>
      </c>
      <c r="I2444" t="str">
        <f>INDEX('Hoedanigheid codelist'!$A$1:$J$5341,MATCH($H2444,'Hoedanigheid codelist'!$A:$A,0),3)</f>
        <v>Niet van toepassing</v>
      </c>
      <c r="J2444" s="20" t="s">
        <v>20803</v>
      </c>
    </row>
    <row r="2445" spans="1:10" ht="15.75" thickBot="1">
      <c r="A2445" s="10">
        <v>2720</v>
      </c>
      <c r="B2445" t="str">
        <f>INDEX('Parameter Codelist'!$A$1:$I$9000,MATCH($A2445,'Parameter Codelist'!$A:$A,0),2)</f>
        <v>(massa)Concentratie</v>
      </c>
      <c r="C2445" s="20" t="s">
        <v>20800</v>
      </c>
      <c r="D2445" s="6">
        <v>4179</v>
      </c>
      <c r="E2445" s="12" t="str">
        <f>INDEX('Parameter Codelist'!$A$1:$I$9000,MATCH($D2445,'Parameter Codelist'!$A:$A,0),2)</f>
        <v>mangaan 54</v>
      </c>
      <c r="F2445" s="18" t="s">
        <v>19388</v>
      </c>
      <c r="G2445" t="str">
        <f>INDEX('Parameter Codelist'!$A$1:$I$9000,MATCH($D2445,'Parameter Codelist'!$A:$A,0),5)</f>
        <v>13966-31-9</v>
      </c>
      <c r="H2445" s="6">
        <v>8</v>
      </c>
      <c r="I2445" t="str">
        <f>INDEX('Hoedanigheid codelist'!$A$1:$J$5341,MATCH($H2445,'Hoedanigheid codelist'!$A:$A,0),3)</f>
        <v>Niet van toepassing</v>
      </c>
      <c r="J2445" s="20" t="s">
        <v>20803</v>
      </c>
    </row>
    <row r="2446" spans="1:10" ht="15.75" thickBot="1">
      <c r="A2446" s="10">
        <v>2720</v>
      </c>
      <c r="B2446" t="str">
        <f>INDEX('Parameter Codelist'!$A$1:$I$9000,MATCH($A2446,'Parameter Codelist'!$A:$A,0),2)</f>
        <v>(massa)Concentratie</v>
      </c>
      <c r="C2446" s="20" t="s">
        <v>20800</v>
      </c>
      <c r="D2446" s="6">
        <v>4180</v>
      </c>
      <c r="E2446" s="12" t="str">
        <f>INDEX('Parameter Codelist'!$A$1:$I$9000,MATCH($D2446,'Parameter Codelist'!$A:$A,0),2)</f>
        <v>molybdeen 99</v>
      </c>
      <c r="F2446" s="18" t="s">
        <v>19389</v>
      </c>
      <c r="G2446" t="str">
        <f>INDEX('Parameter Codelist'!$A$1:$I$9000,MATCH($D2446,'Parameter Codelist'!$A:$A,0),5)</f>
        <v>14119-15-4</v>
      </c>
      <c r="H2446" s="6">
        <v>8</v>
      </c>
      <c r="I2446" t="str">
        <f>INDEX('Hoedanigheid codelist'!$A$1:$J$5341,MATCH($H2446,'Hoedanigheid codelist'!$A:$A,0),3)</f>
        <v>Niet van toepassing</v>
      </c>
      <c r="J2446" s="20" t="s">
        <v>20803</v>
      </c>
    </row>
    <row r="2447" spans="1:10" ht="15.75" thickBot="1">
      <c r="A2447" s="10">
        <v>2720</v>
      </c>
      <c r="B2447" t="str">
        <f>INDEX('Parameter Codelist'!$A$1:$I$9000,MATCH($A2447,'Parameter Codelist'!$A:$A,0),2)</f>
        <v>(massa)Concentratie</v>
      </c>
      <c r="C2447" s="20" t="s">
        <v>20800</v>
      </c>
      <c r="D2447" s="6">
        <v>4182</v>
      </c>
      <c r="E2447" s="12" t="str">
        <f>INDEX('Parameter Codelist'!$A$1:$I$9000,MATCH($D2447,'Parameter Codelist'!$A:$A,0),2)</f>
        <v>monalide</v>
      </c>
      <c r="F2447" s="18" t="s">
        <v>19390</v>
      </c>
      <c r="G2447" t="str">
        <f>INDEX('Parameter Codelist'!$A$1:$I$9000,MATCH($D2447,'Parameter Codelist'!$A:$A,0),5)</f>
        <v>7287-36-7</v>
      </c>
      <c r="H2447" s="6">
        <v>8</v>
      </c>
      <c r="I2447" t="str">
        <f>INDEX('Hoedanigheid codelist'!$A$1:$J$5341,MATCH($H2447,'Hoedanigheid codelist'!$A:$A,0),3)</f>
        <v>Niet van toepassing</v>
      </c>
      <c r="J2447" s="20" t="s">
        <v>20803</v>
      </c>
    </row>
    <row r="2448" spans="1:10" ht="15.75" thickBot="1">
      <c r="A2448" s="10">
        <v>2720</v>
      </c>
      <c r="B2448" t="str">
        <f>INDEX('Parameter Codelist'!$A$1:$I$9000,MATCH($A2448,'Parameter Codelist'!$A:$A,0),2)</f>
        <v>(massa)Concentratie</v>
      </c>
      <c r="C2448" s="20" t="s">
        <v>20800</v>
      </c>
      <c r="D2448" s="6">
        <v>4184</v>
      </c>
      <c r="E2448" s="12" t="str">
        <f>INDEX('Parameter Codelist'!$A$1:$I$9000,MATCH($D2448,'Parameter Codelist'!$A:$A,0),2)</f>
        <v>monosulfiram</v>
      </c>
      <c r="F2448" s="18" t="s">
        <v>7241</v>
      </c>
      <c r="G2448" t="str">
        <f>INDEX('Parameter Codelist'!$A$1:$I$9000,MATCH($D2448,'Parameter Codelist'!$A:$A,0),5)</f>
        <v>95-05-6</v>
      </c>
      <c r="H2448" s="6">
        <v>8</v>
      </c>
      <c r="I2448" t="str">
        <f>INDEX('Hoedanigheid codelist'!$A$1:$J$5341,MATCH($H2448,'Hoedanigheid codelist'!$A:$A,0),3)</f>
        <v>Niet van toepassing</v>
      </c>
      <c r="J2448" s="20" t="s">
        <v>20803</v>
      </c>
    </row>
    <row r="2449" spans="1:10" ht="15.75" thickBot="1">
      <c r="A2449" s="10">
        <v>2720</v>
      </c>
      <c r="B2449" t="str">
        <f>INDEX('Parameter Codelist'!$A$1:$I$9000,MATCH($A2449,'Parameter Codelist'!$A:$A,0),2)</f>
        <v>(massa)Concentratie</v>
      </c>
      <c r="C2449" s="20" t="s">
        <v>20800</v>
      </c>
      <c r="D2449" s="6">
        <v>4185</v>
      </c>
      <c r="E2449" s="12" t="str">
        <f>INDEX('Parameter Codelist'!$A$1:$I$9000,MATCH($D2449,'Parameter Codelist'!$A:$A,0),2)</f>
        <v>fosfor organisch</v>
      </c>
      <c r="F2449" s="18" t="s">
        <v>19391</v>
      </c>
      <c r="G2449" t="str">
        <f>INDEX('Parameter Codelist'!$A$1:$I$9000,MATCH($D2449,'Parameter Codelist'!$A:$A,0),5)</f>
        <v>NVT</v>
      </c>
      <c r="H2449" s="6">
        <v>8</v>
      </c>
      <c r="I2449" t="str">
        <f>INDEX('Hoedanigheid codelist'!$A$1:$J$5341,MATCH($H2449,'Hoedanigheid codelist'!$A:$A,0),3)</f>
        <v>Niet van toepassing</v>
      </c>
      <c r="J2449" s="20" t="s">
        <v>20803</v>
      </c>
    </row>
    <row r="2450" spans="1:10" ht="15.75" thickBot="1">
      <c r="A2450" s="10">
        <v>2720</v>
      </c>
      <c r="B2450" t="str">
        <f>INDEX('Parameter Codelist'!$A$1:$I$9000,MATCH($A2450,'Parameter Codelist'!$A:$A,0),2)</f>
        <v>(massa)Concentratie</v>
      </c>
      <c r="C2450" s="20" t="s">
        <v>20800</v>
      </c>
      <c r="D2450" s="6">
        <v>4188</v>
      </c>
      <c r="E2450" s="12" t="str">
        <f>INDEX('Parameter Codelist'!$A$1:$I$9000,MATCH($D2450,'Parameter Codelist'!$A:$A,0),2)</f>
        <v>fosfor totaal</v>
      </c>
      <c r="F2450" s="18" t="s">
        <v>19392</v>
      </c>
      <c r="G2450" t="str">
        <f>INDEX('Parameter Codelist'!$A$1:$I$9000,MATCH($D2450,'Parameter Codelist'!$A:$A,0),5)</f>
        <v>NVT</v>
      </c>
      <c r="H2450" s="6">
        <v>8</v>
      </c>
      <c r="I2450" t="str">
        <f>INDEX('Hoedanigheid codelist'!$A$1:$J$5341,MATCH($H2450,'Hoedanigheid codelist'!$A:$A,0),3)</f>
        <v>Niet van toepassing</v>
      </c>
      <c r="J2450" s="20" t="s">
        <v>20803</v>
      </c>
    </row>
    <row r="2451" spans="1:10" ht="15.75" thickBot="1">
      <c r="A2451" s="10">
        <v>2720</v>
      </c>
      <c r="B2451" t="str">
        <f>INDEX('Parameter Codelist'!$A$1:$I$9000,MATCH($A2451,'Parameter Codelist'!$A:$A,0),2)</f>
        <v>(massa)Concentratie</v>
      </c>
      <c r="C2451" s="20" t="s">
        <v>20800</v>
      </c>
      <c r="D2451" s="6">
        <v>4189</v>
      </c>
      <c r="E2451" s="12" t="str">
        <f>INDEX('Parameter Codelist'!$A$1:$I$9000,MATCH($D2451,'Parameter Codelist'!$A:$A,0),2)</f>
        <v>mosterdgas</v>
      </c>
      <c r="F2451" s="18" t="s">
        <v>19393</v>
      </c>
      <c r="G2451" t="str">
        <f>INDEX('Parameter Codelist'!$A$1:$I$9000,MATCH($D2451,'Parameter Codelist'!$A:$A,0),5)</f>
        <v>505-60-2</v>
      </c>
      <c r="H2451" s="6">
        <v>8</v>
      </c>
      <c r="I2451" t="str">
        <f>INDEX('Hoedanigheid codelist'!$A$1:$J$5341,MATCH($H2451,'Hoedanigheid codelist'!$A:$A,0),3)</f>
        <v>Niet van toepassing</v>
      </c>
      <c r="J2451" s="20" t="s">
        <v>20803</v>
      </c>
    </row>
    <row r="2452" spans="1:10" ht="15.75" thickBot="1">
      <c r="A2452" s="10">
        <v>2720</v>
      </c>
      <c r="B2452" t="str">
        <f>INDEX('Parameter Codelist'!$A$1:$I$9000,MATCH($A2452,'Parameter Codelist'!$A:$A,0),2)</f>
        <v>(massa)Concentratie</v>
      </c>
      <c r="C2452" s="20" t="s">
        <v>20800</v>
      </c>
      <c r="D2452" s="6">
        <v>4190</v>
      </c>
      <c r="E2452" s="12" t="str">
        <f>INDEX('Parameter Codelist'!$A$1:$I$9000,MATCH($D2452,'Parameter Codelist'!$A:$A,0),2)</f>
        <v>molybdeentrioxide</v>
      </c>
      <c r="F2452" s="18" t="s">
        <v>19394</v>
      </c>
      <c r="G2452" t="str">
        <f>INDEX('Parameter Codelist'!$A$1:$I$9000,MATCH($D2452,'Parameter Codelist'!$A:$A,0),5)</f>
        <v>1313-27-5</v>
      </c>
      <c r="H2452" s="6">
        <v>8</v>
      </c>
      <c r="I2452" t="str">
        <f>INDEX('Hoedanigheid codelist'!$A$1:$J$5341,MATCH($H2452,'Hoedanigheid codelist'!$A:$A,0),3)</f>
        <v>Niet van toepassing</v>
      </c>
      <c r="J2452" s="20" t="s">
        <v>20803</v>
      </c>
    </row>
    <row r="2453" spans="1:10" ht="15.75" thickBot="1">
      <c r="A2453" s="10">
        <v>2720</v>
      </c>
      <c r="B2453" t="str">
        <f>INDEX('Parameter Codelist'!$A$1:$I$9000,MATCH($A2453,'Parameter Codelist'!$A:$A,0),2)</f>
        <v>(massa)Concentratie</v>
      </c>
      <c r="C2453" s="20" t="s">
        <v>20800</v>
      </c>
      <c r="D2453" s="6">
        <v>4191</v>
      </c>
      <c r="E2453" s="12" t="str">
        <f>INDEX('Parameter Codelist'!$A$1:$I$9000,MATCH($D2453,'Parameter Codelist'!$A:$A,0),2)</f>
        <v>meitnerium</v>
      </c>
      <c r="F2453" s="18" t="s">
        <v>7258</v>
      </c>
      <c r="G2453" t="str">
        <f>INDEX('Parameter Codelist'!$A$1:$I$9000,MATCH($D2453,'Parameter Codelist'!$A:$A,0),5)</f>
        <v>54038-01-6</v>
      </c>
      <c r="H2453" s="6">
        <v>8</v>
      </c>
      <c r="I2453" t="str">
        <f>INDEX('Hoedanigheid codelist'!$A$1:$J$5341,MATCH($H2453,'Hoedanigheid codelist'!$A:$A,0),3)</f>
        <v>Niet van toepassing</v>
      </c>
      <c r="J2453" s="20" t="s">
        <v>20803</v>
      </c>
    </row>
    <row r="2454" spans="1:10" ht="15.75" thickBot="1">
      <c r="A2454" s="10">
        <v>2720</v>
      </c>
      <c r="B2454" t="str">
        <f>INDEX('Parameter Codelist'!$A$1:$I$9000,MATCH($A2454,'Parameter Codelist'!$A:$A,0),2)</f>
        <v>(massa)Concentratie</v>
      </c>
      <c r="C2454" s="20" t="s">
        <v>20800</v>
      </c>
      <c r="D2454" s="6">
        <v>4192</v>
      </c>
      <c r="E2454" s="12" t="str">
        <f>INDEX('Parameter Codelist'!$A$1:$I$9000,MATCH($D2454,'Parameter Codelist'!$A:$A,0),2)</f>
        <v>methamidofos</v>
      </c>
      <c r="F2454" s="18" t="s">
        <v>19395</v>
      </c>
      <c r="G2454" t="str">
        <f>INDEX('Parameter Codelist'!$A$1:$I$9000,MATCH($D2454,'Parameter Codelist'!$A:$A,0),5)</f>
        <v>10265-92-6</v>
      </c>
      <c r="H2454" s="6">
        <v>8</v>
      </c>
      <c r="I2454" t="str">
        <f>INDEX('Hoedanigheid codelist'!$A$1:$J$5341,MATCH($H2454,'Hoedanigheid codelist'!$A:$A,0),3)</f>
        <v>Niet van toepassing</v>
      </c>
      <c r="J2454" s="20" t="s">
        <v>20803</v>
      </c>
    </row>
    <row r="2455" spans="1:10" ht="15.75" thickBot="1">
      <c r="A2455" s="10">
        <v>2720</v>
      </c>
      <c r="B2455" t="str">
        <f>INDEX('Parameter Codelist'!$A$1:$I$9000,MATCH($A2455,'Parameter Codelist'!$A:$A,0),2)</f>
        <v>(massa)Concentratie</v>
      </c>
      <c r="C2455" s="20" t="s">
        <v>20800</v>
      </c>
      <c r="D2455" s="6">
        <v>4193</v>
      </c>
      <c r="E2455" s="12" t="str">
        <f>INDEX('Parameter Codelist'!$A$1:$I$9000,MATCH($D2455,'Parameter Codelist'!$A:$A,0),2)</f>
        <v>musk keton</v>
      </c>
      <c r="F2455" s="18" t="s">
        <v>19396</v>
      </c>
      <c r="G2455" t="str">
        <f>INDEX('Parameter Codelist'!$A$1:$I$9000,MATCH($D2455,'Parameter Codelist'!$A:$A,0),5)</f>
        <v>81-14-1</v>
      </c>
      <c r="H2455" s="6">
        <v>8</v>
      </c>
      <c r="I2455" t="str">
        <f>INDEX('Hoedanigheid codelist'!$A$1:$J$5341,MATCH($H2455,'Hoedanigheid codelist'!$A:$A,0),3)</f>
        <v>Niet van toepassing</v>
      </c>
      <c r="J2455" s="20" t="s">
        <v>20803</v>
      </c>
    </row>
    <row r="2456" spans="1:10" ht="15.75" thickBot="1">
      <c r="A2456" s="10">
        <v>2720</v>
      </c>
      <c r="B2456" t="str">
        <f>INDEX('Parameter Codelist'!$A$1:$I$9000,MATCH($A2456,'Parameter Codelist'!$A:$A,0),2)</f>
        <v>(massa)Concentratie</v>
      </c>
      <c r="C2456" s="20" t="s">
        <v>20800</v>
      </c>
      <c r="D2456" s="6">
        <v>4194</v>
      </c>
      <c r="E2456" s="12" t="str">
        <f>INDEX('Parameter Codelist'!$A$1:$I$9000,MATCH($D2456,'Parameter Codelist'!$A:$A,0),2)</f>
        <v>musk-xyleen</v>
      </c>
      <c r="F2456" s="18" t="s">
        <v>19397</v>
      </c>
      <c r="G2456" t="str">
        <f>INDEX('Parameter Codelist'!$A$1:$I$9000,MATCH($D2456,'Parameter Codelist'!$A:$A,0),5)</f>
        <v>81-15-2</v>
      </c>
      <c r="H2456" s="6">
        <v>8</v>
      </c>
      <c r="I2456" t="str">
        <f>INDEX('Hoedanigheid codelist'!$A$1:$J$5341,MATCH($H2456,'Hoedanigheid codelist'!$A:$A,0),3)</f>
        <v>Niet van toepassing</v>
      </c>
      <c r="J2456" s="20" t="s">
        <v>20803</v>
      </c>
    </row>
    <row r="2457" spans="1:10" ht="15.75" thickBot="1">
      <c r="A2457" s="10">
        <v>2720</v>
      </c>
      <c r="B2457" t="str">
        <f>INDEX('Parameter Codelist'!$A$1:$I$9000,MATCH($A2457,'Parameter Codelist'!$A:$A,0),2)</f>
        <v>(massa)Concentratie</v>
      </c>
      <c r="C2457" s="20" t="s">
        <v>20800</v>
      </c>
      <c r="D2457" s="6">
        <v>4195</v>
      </c>
      <c r="E2457" s="12" t="str">
        <f>INDEX('Parameter Codelist'!$A$1:$I$9000,MATCH($D2457,'Parameter Codelist'!$A:$A,0),2)</f>
        <v>mustine</v>
      </c>
      <c r="F2457" s="18" t="s">
        <v>7270</v>
      </c>
      <c r="G2457" t="str">
        <f>INDEX('Parameter Codelist'!$A$1:$I$9000,MATCH($D2457,'Parameter Codelist'!$A:$A,0),5)</f>
        <v>51-75-2</v>
      </c>
      <c r="H2457" s="6">
        <v>8</v>
      </c>
      <c r="I2457" t="str">
        <f>INDEX('Hoedanigheid codelist'!$A$1:$J$5341,MATCH($H2457,'Hoedanigheid codelist'!$A:$A,0),3)</f>
        <v>Niet van toepassing</v>
      </c>
      <c r="J2457" s="20" t="s">
        <v>20803</v>
      </c>
    </row>
    <row r="2458" spans="1:10" ht="15.75" thickBot="1">
      <c r="A2458" s="10">
        <v>2720</v>
      </c>
      <c r="B2458" t="str">
        <f>INDEX('Parameter Codelist'!$A$1:$I$9000,MATCH($A2458,'Parameter Codelist'!$A:$A,0),2)</f>
        <v>(massa)Concentratie</v>
      </c>
      <c r="C2458" s="20" t="s">
        <v>20800</v>
      </c>
      <c r="D2458" s="6">
        <v>4197</v>
      </c>
      <c r="E2458" s="12" t="str">
        <f>INDEX('Parameter Codelist'!$A$1:$I$9000,MATCH($D2458,'Parameter Codelist'!$A:$A,0),2)</f>
        <v>myclobutanil</v>
      </c>
      <c r="F2458" s="18" t="s">
        <v>7275</v>
      </c>
      <c r="G2458" t="str">
        <f>INDEX('Parameter Codelist'!$A$1:$I$9000,MATCH($D2458,'Parameter Codelist'!$A:$A,0),5)</f>
        <v>88671-89-0</v>
      </c>
      <c r="H2458" s="6">
        <v>8</v>
      </c>
      <c r="I2458" t="str">
        <f>INDEX('Hoedanigheid codelist'!$A$1:$J$5341,MATCH($H2458,'Hoedanigheid codelist'!$A:$A,0),3)</f>
        <v>Niet van toepassing</v>
      </c>
      <c r="J2458" s="20" t="s">
        <v>20803</v>
      </c>
    </row>
    <row r="2459" spans="1:10" ht="15.75" thickBot="1">
      <c r="A2459" s="10">
        <v>2720</v>
      </c>
      <c r="B2459" t="str">
        <f>INDEX('Parameter Codelist'!$A$1:$I$9000,MATCH($A2459,'Parameter Codelist'!$A:$A,0),2)</f>
        <v>(massa)Concentratie</v>
      </c>
      <c r="C2459" s="20" t="s">
        <v>20800</v>
      </c>
      <c r="D2459" s="6">
        <v>4198</v>
      </c>
      <c r="E2459" s="12" t="str">
        <f>INDEX('Parameter Codelist'!$A$1:$I$9000,MATCH($D2459,'Parameter Codelist'!$A:$A,0),2)</f>
        <v>myosmine</v>
      </c>
      <c r="F2459" s="18" t="s">
        <v>19398</v>
      </c>
      <c r="G2459" t="str">
        <f>INDEX('Parameter Codelist'!$A$1:$I$9000,MATCH($D2459,'Parameter Codelist'!$A:$A,0),5)</f>
        <v>532-12-7</v>
      </c>
      <c r="H2459" s="6">
        <v>8</v>
      </c>
      <c r="I2459" t="str">
        <f>INDEX('Hoedanigheid codelist'!$A$1:$J$5341,MATCH($H2459,'Hoedanigheid codelist'!$A:$A,0),3)</f>
        <v>Niet van toepassing</v>
      </c>
      <c r="J2459" s="20" t="s">
        <v>20803</v>
      </c>
    </row>
    <row r="2460" spans="1:10" ht="15.75" thickBot="1">
      <c r="A2460" s="10">
        <v>2720</v>
      </c>
      <c r="B2460" t="str">
        <f>INDEX('Parameter Codelist'!$A$1:$I$9000,MATCH($A2460,'Parameter Codelist'!$A:$A,0),2)</f>
        <v>(massa)Concentratie</v>
      </c>
      <c r="C2460" s="20" t="s">
        <v>20800</v>
      </c>
      <c r="D2460" s="6">
        <v>4199</v>
      </c>
      <c r="E2460" s="12" t="str">
        <f>INDEX('Parameter Codelist'!$A$1:$I$9000,MATCH($D2460,'Parameter Codelist'!$A:$A,0),2)</f>
        <v>distikstof</v>
      </c>
      <c r="F2460" s="18" t="s">
        <v>19399</v>
      </c>
      <c r="G2460" t="str">
        <f>INDEX('Parameter Codelist'!$A$1:$I$9000,MATCH($D2460,'Parameter Codelist'!$A:$A,0),5)</f>
        <v>7727-37-9</v>
      </c>
      <c r="H2460" s="6">
        <v>8</v>
      </c>
      <c r="I2460" t="str">
        <f>INDEX('Hoedanigheid codelist'!$A$1:$J$5341,MATCH($H2460,'Hoedanigheid codelist'!$A:$A,0),3)</f>
        <v>Niet van toepassing</v>
      </c>
      <c r="J2460" s="20" t="s">
        <v>20803</v>
      </c>
    </row>
    <row r="2461" spans="1:10" ht="15.75" thickBot="1">
      <c r="A2461" s="10">
        <v>2720</v>
      </c>
      <c r="B2461" t="str">
        <f>INDEX('Parameter Codelist'!$A$1:$I$9000,MATCH($A2461,'Parameter Codelist'!$A:$A,0),2)</f>
        <v>(massa)Concentratie</v>
      </c>
      <c r="C2461" s="20" t="s">
        <v>20800</v>
      </c>
      <c r="D2461" s="6">
        <v>4200</v>
      </c>
      <c r="E2461" s="12" t="str">
        <f>INDEX('Parameter Codelist'!$A$1:$I$9000,MATCH($D2461,'Parameter Codelist'!$A:$A,0),2)</f>
        <v>N,2-dimethylaniline</v>
      </c>
      <c r="F2461" s="18" t="s">
        <v>7284</v>
      </c>
      <c r="G2461" t="str">
        <f>INDEX('Parameter Codelist'!$A$1:$I$9000,MATCH($D2461,'Parameter Codelist'!$A:$A,0),5)</f>
        <v>611-21-2</v>
      </c>
      <c r="H2461" s="6">
        <v>8</v>
      </c>
      <c r="I2461" t="str">
        <f>INDEX('Hoedanigheid codelist'!$A$1:$J$5341,MATCH($H2461,'Hoedanigheid codelist'!$A:$A,0),3)</f>
        <v>Niet van toepassing</v>
      </c>
      <c r="J2461" s="20" t="s">
        <v>20803</v>
      </c>
    </row>
    <row r="2462" spans="1:10" ht="15.75" thickBot="1">
      <c r="A2462" s="10">
        <v>2720</v>
      </c>
      <c r="B2462" t="str">
        <f>INDEX('Parameter Codelist'!$A$1:$I$9000,MATCH($A2462,'Parameter Codelist'!$A:$A,0),2)</f>
        <v>(massa)Concentratie</v>
      </c>
      <c r="C2462" s="20" t="s">
        <v>20800</v>
      </c>
      <c r="D2462" s="6">
        <v>4201</v>
      </c>
      <c r="E2462" s="12" t="str">
        <f>INDEX('Parameter Codelist'!$A$1:$I$9000,MATCH($D2462,'Parameter Codelist'!$A:$A,0),2)</f>
        <v>distikstofoxide (lachgas)</v>
      </c>
      <c r="F2462" s="18" t="s">
        <v>19400</v>
      </c>
      <c r="G2462" t="str">
        <f>INDEX('Parameter Codelist'!$A$1:$I$9000,MATCH($D2462,'Parameter Codelist'!$A:$A,0),5)</f>
        <v>10024-97-2</v>
      </c>
      <c r="H2462" s="6">
        <v>8</v>
      </c>
      <c r="I2462" t="str">
        <f>INDEX('Hoedanigheid codelist'!$A$1:$J$5341,MATCH($H2462,'Hoedanigheid codelist'!$A:$A,0),3)</f>
        <v>Niet van toepassing</v>
      </c>
      <c r="J2462" s="20" t="s">
        <v>20803</v>
      </c>
    </row>
    <row r="2463" spans="1:10" ht="15.75" thickBot="1">
      <c r="A2463" s="10">
        <v>2720</v>
      </c>
      <c r="B2463" t="str">
        <f>INDEX('Parameter Codelist'!$A$1:$I$9000,MATCH($A2463,'Parameter Codelist'!$A:$A,0),2)</f>
        <v>(massa)Concentratie</v>
      </c>
      <c r="C2463" s="20" t="s">
        <v>20800</v>
      </c>
      <c r="D2463" s="6">
        <v>4202</v>
      </c>
      <c r="E2463" s="12" t="str">
        <f>INDEX('Parameter Codelist'!$A$1:$I$9000,MATCH($D2463,'Parameter Codelist'!$A:$A,0),2)</f>
        <v>N-(3-aminopropyl)-N-dodecylpropaan-1,3-diamine</v>
      </c>
      <c r="F2463" s="18" t="s">
        <v>19401</v>
      </c>
      <c r="G2463" t="str">
        <f>INDEX('Parameter Codelist'!$A$1:$I$9000,MATCH($D2463,'Parameter Codelist'!$A:$A,0),5)</f>
        <v>2372-82-9</v>
      </c>
      <c r="H2463" s="6">
        <v>8</v>
      </c>
      <c r="I2463" t="str">
        <f>INDEX('Hoedanigheid codelist'!$A$1:$J$5341,MATCH($H2463,'Hoedanigheid codelist'!$A:$A,0),3)</f>
        <v>Niet van toepassing</v>
      </c>
      <c r="J2463" s="20" t="s">
        <v>20803</v>
      </c>
    </row>
    <row r="2464" spans="1:10" ht="15.75" thickBot="1">
      <c r="A2464" s="10">
        <v>2720</v>
      </c>
      <c r="B2464" t="str">
        <f>INDEX('Parameter Codelist'!$A$1:$I$9000,MATCH($A2464,'Parameter Codelist'!$A:$A,0),2)</f>
        <v>(massa)Concentratie</v>
      </c>
      <c r="C2464" s="20" t="s">
        <v>20800</v>
      </c>
      <c r="D2464" s="6">
        <v>4203</v>
      </c>
      <c r="E2464" s="12" t="str">
        <f>INDEX('Parameter Codelist'!$A$1:$I$9000,MATCH($D2464,'Parameter Codelist'!$A:$A,0),2)</f>
        <v>N,3-dimethylaniline</v>
      </c>
      <c r="F2464" s="18" t="s">
        <v>7293</v>
      </c>
      <c r="G2464" t="str">
        <f>INDEX('Parameter Codelist'!$A$1:$I$9000,MATCH($D2464,'Parameter Codelist'!$A:$A,0),5)</f>
        <v>696-44-6</v>
      </c>
      <c r="H2464" s="6">
        <v>8</v>
      </c>
      <c r="I2464" t="str">
        <f>INDEX('Hoedanigheid codelist'!$A$1:$J$5341,MATCH($H2464,'Hoedanigheid codelist'!$A:$A,0),3)</f>
        <v>Niet van toepassing</v>
      </c>
      <c r="J2464" s="20" t="s">
        <v>20803</v>
      </c>
    </row>
    <row r="2465" spans="1:10" ht="15.75" thickBot="1">
      <c r="A2465" s="10">
        <v>2720</v>
      </c>
      <c r="B2465" t="str">
        <f>INDEX('Parameter Codelist'!$A$1:$I$9000,MATCH($A2465,'Parameter Codelist'!$A:$A,0),2)</f>
        <v>(massa)Concentratie</v>
      </c>
      <c r="C2465" s="20" t="s">
        <v>20800</v>
      </c>
      <c r="D2465" s="6">
        <v>4204</v>
      </c>
      <c r="E2465" s="12" t="str">
        <f>INDEX('Parameter Codelist'!$A$1:$I$9000,MATCH($D2465,'Parameter Codelist'!$A:$A,0),2)</f>
        <v>N,4-dimethylaniline</v>
      </c>
      <c r="F2465" s="18" t="s">
        <v>7296</v>
      </c>
      <c r="G2465" t="str">
        <f>INDEX('Parameter Codelist'!$A$1:$I$9000,MATCH($D2465,'Parameter Codelist'!$A:$A,0),5)</f>
        <v>623-08-5</v>
      </c>
      <c r="H2465" s="6">
        <v>8</v>
      </c>
      <c r="I2465" t="str">
        <f>INDEX('Hoedanigheid codelist'!$A$1:$J$5341,MATCH($H2465,'Hoedanigheid codelist'!$A:$A,0),3)</f>
        <v>Niet van toepassing</v>
      </c>
      <c r="J2465" s="20" t="s">
        <v>20803</v>
      </c>
    </row>
    <row r="2466" spans="1:10" ht="15.75" thickBot="1">
      <c r="A2466" s="10">
        <v>2720</v>
      </c>
      <c r="B2466" t="str">
        <f>INDEX('Parameter Codelist'!$A$1:$I$9000,MATCH($A2466,'Parameter Codelist'!$A:$A,0),2)</f>
        <v>(massa)Concentratie</v>
      </c>
      <c r="C2466" s="20" t="s">
        <v>20800</v>
      </c>
      <c r="D2466" s="6">
        <v>4205</v>
      </c>
      <c r="E2466" s="12" t="str">
        <f>INDEX('Parameter Codelist'!$A$1:$I$9000,MATCH($D2466,'Parameter Codelist'!$A:$A,0),2)</f>
        <v>natrium 22</v>
      </c>
      <c r="F2466" s="18" t="s">
        <v>19402</v>
      </c>
      <c r="G2466" t="str">
        <f>INDEX('Parameter Codelist'!$A$1:$I$9000,MATCH($D2466,'Parameter Codelist'!$A:$A,0),5)</f>
        <v>13966-32-0</v>
      </c>
      <c r="H2466" s="6">
        <v>8</v>
      </c>
      <c r="I2466" t="str">
        <f>INDEX('Hoedanigheid codelist'!$A$1:$J$5341,MATCH($H2466,'Hoedanigheid codelist'!$A:$A,0),3)</f>
        <v>Niet van toepassing</v>
      </c>
      <c r="J2466" s="20" t="s">
        <v>20803</v>
      </c>
    </row>
    <row r="2467" spans="1:10" ht="15.75" thickBot="1">
      <c r="A2467" s="10">
        <v>2720</v>
      </c>
      <c r="B2467" t="str">
        <f>INDEX('Parameter Codelist'!$A$1:$I$9000,MATCH($A2467,'Parameter Codelist'!$A:$A,0),2)</f>
        <v>(massa)Concentratie</v>
      </c>
      <c r="C2467" s="20" t="s">
        <v>20800</v>
      </c>
      <c r="D2467" s="6">
        <v>4206</v>
      </c>
      <c r="E2467" s="12" t="str">
        <f>INDEX('Parameter Codelist'!$A$1:$I$9000,MATCH($D2467,'Parameter Codelist'!$A:$A,0),2)</f>
        <v>dinatriumtetraboraat</v>
      </c>
      <c r="F2467" s="18" t="s">
        <v>19403</v>
      </c>
      <c r="G2467" t="str">
        <f>INDEX('Parameter Codelist'!$A$1:$I$9000,MATCH($D2467,'Parameter Codelist'!$A:$A,0),5)</f>
        <v>1330-43-4</v>
      </c>
      <c r="H2467" s="6">
        <v>8</v>
      </c>
      <c r="I2467" t="str">
        <f>INDEX('Hoedanigheid codelist'!$A$1:$J$5341,MATCH($H2467,'Hoedanigheid codelist'!$A:$A,0),3)</f>
        <v>Niet van toepassing</v>
      </c>
      <c r="J2467" s="20" t="s">
        <v>20803</v>
      </c>
    </row>
    <row r="2468" spans="1:10" ht="15.75" thickBot="1">
      <c r="A2468" s="10">
        <v>2720</v>
      </c>
      <c r="B2468" t="str">
        <f>INDEX('Parameter Codelist'!$A$1:$I$9000,MATCH($A2468,'Parameter Codelist'!$A:$A,0),2)</f>
        <v>(massa)Concentratie</v>
      </c>
      <c r="C2468" s="20" t="s">
        <v>20800</v>
      </c>
      <c r="D2468" s="6">
        <v>4207</v>
      </c>
      <c r="E2468" s="12" t="str">
        <f>INDEX('Parameter Codelist'!$A$1:$I$9000,MATCH($D2468,'Parameter Codelist'!$A:$A,0),2)</f>
        <v>dinatriumoctaboraat</v>
      </c>
      <c r="F2468" s="18" t="s">
        <v>19404</v>
      </c>
      <c r="G2468" t="str">
        <f>INDEX('Parameter Codelist'!$A$1:$I$9000,MATCH($D2468,'Parameter Codelist'!$A:$A,0),5)</f>
        <v>12008-41-2</v>
      </c>
      <c r="H2468" s="6">
        <v>8</v>
      </c>
      <c r="I2468" t="str">
        <f>INDEX('Hoedanigheid codelist'!$A$1:$J$5341,MATCH($H2468,'Hoedanigheid codelist'!$A:$A,0),3)</f>
        <v>Niet van toepassing</v>
      </c>
      <c r="J2468" s="20" t="s">
        <v>20803</v>
      </c>
    </row>
    <row r="2469" spans="1:10" ht="15.75" thickBot="1">
      <c r="A2469" s="10">
        <v>2720</v>
      </c>
      <c r="B2469" t="str">
        <f>INDEX('Parameter Codelist'!$A$1:$I$9000,MATCH($A2469,'Parameter Codelist'!$A:$A,0),2)</f>
        <v>(massa)Concentratie</v>
      </c>
      <c r="C2469" s="20" t="s">
        <v>20800</v>
      </c>
      <c r="D2469" s="6">
        <v>4208</v>
      </c>
      <c r="E2469" s="12" t="str">
        <f>INDEX('Parameter Codelist'!$A$1:$I$9000,MATCH($D2469,'Parameter Codelist'!$A:$A,0),2)</f>
        <v>natriumcarbonaat</v>
      </c>
      <c r="F2469" s="18" t="s">
        <v>19405</v>
      </c>
      <c r="G2469" t="str">
        <f>INDEX('Parameter Codelist'!$A$1:$I$9000,MATCH($D2469,'Parameter Codelist'!$A:$A,0),5)</f>
        <v>497-19-8</v>
      </c>
      <c r="H2469" s="6">
        <v>8</v>
      </c>
      <c r="I2469" t="str">
        <f>INDEX('Hoedanigheid codelist'!$A$1:$J$5341,MATCH($H2469,'Hoedanigheid codelist'!$A:$A,0),3)</f>
        <v>Niet van toepassing</v>
      </c>
      <c r="J2469" s="20" t="s">
        <v>20803</v>
      </c>
    </row>
    <row r="2470" spans="1:10" ht="15.75" thickBot="1">
      <c r="A2470" s="10">
        <v>2720</v>
      </c>
      <c r="B2470" t="str">
        <f>INDEX('Parameter Codelist'!$A$1:$I$9000,MATCH($A2470,'Parameter Codelist'!$A:$A,0),2)</f>
        <v>(massa)Concentratie</v>
      </c>
      <c r="C2470" s="20" t="s">
        <v>20800</v>
      </c>
      <c r="D2470" s="6">
        <v>4209</v>
      </c>
      <c r="E2470" s="12" t="str">
        <f>INDEX('Parameter Codelist'!$A$1:$I$9000,MATCH($D2470,'Parameter Codelist'!$A:$A,0),2)</f>
        <v>natriumazide</v>
      </c>
      <c r="F2470" s="18" t="s">
        <v>19406</v>
      </c>
      <c r="G2470" t="str">
        <f>INDEX('Parameter Codelist'!$A$1:$I$9000,MATCH($D2470,'Parameter Codelist'!$A:$A,0),5)</f>
        <v>26628-22-8</v>
      </c>
      <c r="H2470" s="6">
        <v>8</v>
      </c>
      <c r="I2470" t="str">
        <f>INDEX('Hoedanigheid codelist'!$A$1:$J$5341,MATCH($H2470,'Hoedanigheid codelist'!$A:$A,0),3)</f>
        <v>Niet van toepassing</v>
      </c>
      <c r="J2470" s="20" t="s">
        <v>20803</v>
      </c>
    </row>
    <row r="2471" spans="1:10" ht="15.75" thickBot="1">
      <c r="A2471" s="10">
        <v>2720</v>
      </c>
      <c r="B2471" t="str">
        <f>INDEX('Parameter Codelist'!$A$1:$I$9000,MATCH($A2471,'Parameter Codelist'!$A:$A,0),2)</f>
        <v>(massa)Concentratie</v>
      </c>
      <c r="C2471" s="20" t="s">
        <v>20800</v>
      </c>
      <c r="D2471" s="6">
        <v>4210</v>
      </c>
      <c r="E2471" s="12" t="str">
        <f>INDEX('Parameter Codelist'!$A$1:$I$9000,MATCH($D2471,'Parameter Codelist'!$A:$A,0),2)</f>
        <v>nabam</v>
      </c>
      <c r="F2471" s="18" t="s">
        <v>7314</v>
      </c>
      <c r="G2471" t="str">
        <f>INDEX('Parameter Codelist'!$A$1:$I$9000,MATCH($D2471,'Parameter Codelist'!$A:$A,0),5)</f>
        <v>142-59-6</v>
      </c>
      <c r="H2471" s="6">
        <v>8</v>
      </c>
      <c r="I2471" t="str">
        <f>INDEX('Hoedanigheid codelist'!$A$1:$J$5341,MATCH($H2471,'Hoedanigheid codelist'!$A:$A,0),3)</f>
        <v>Niet van toepassing</v>
      </c>
      <c r="J2471" s="20" t="s">
        <v>20803</v>
      </c>
    </row>
    <row r="2472" spans="1:10" ht="15.75" thickBot="1">
      <c r="A2472" s="10">
        <v>2720</v>
      </c>
      <c r="B2472" t="str">
        <f>INDEX('Parameter Codelist'!$A$1:$I$9000,MATCH($A2472,'Parameter Codelist'!$A:$A,0),2)</f>
        <v>(massa)Concentratie</v>
      </c>
      <c r="C2472" s="20" t="s">
        <v>20800</v>
      </c>
      <c r="D2472" s="6">
        <v>4211</v>
      </c>
      <c r="E2472" s="12" t="str">
        <f>INDEX('Parameter Codelist'!$A$1:$I$9000,MATCH($D2472,'Parameter Codelist'!$A:$A,0),2)</f>
        <v>natriumbromaat</v>
      </c>
      <c r="F2472" s="18" t="s">
        <v>19407</v>
      </c>
      <c r="G2472" t="str">
        <f>INDEX('Parameter Codelist'!$A$1:$I$9000,MATCH($D2472,'Parameter Codelist'!$A:$A,0),5)</f>
        <v>7789-38-0</v>
      </c>
      <c r="H2472" s="6">
        <v>8</v>
      </c>
      <c r="I2472" t="str">
        <f>INDEX('Hoedanigheid codelist'!$A$1:$J$5341,MATCH($H2472,'Hoedanigheid codelist'!$A:$A,0),3)</f>
        <v>Niet van toepassing</v>
      </c>
      <c r="J2472" s="20" t="s">
        <v>20803</v>
      </c>
    </row>
    <row r="2473" spans="1:10" ht="15.75" thickBot="1">
      <c r="A2473" s="10">
        <v>2720</v>
      </c>
      <c r="B2473" t="str">
        <f>INDEX('Parameter Codelist'!$A$1:$I$9000,MATCH($A2473,'Parameter Codelist'!$A:$A,0),2)</f>
        <v>(massa)Concentratie</v>
      </c>
      <c r="C2473" s="20" t="s">
        <v>20800</v>
      </c>
      <c r="D2473" s="6">
        <v>4212</v>
      </c>
      <c r="E2473" s="12" t="str">
        <f>INDEX('Parameter Codelist'!$A$1:$I$9000,MATCH($D2473,'Parameter Codelist'!$A:$A,0),2)</f>
        <v>natriumlaurylethersulfaat</v>
      </c>
      <c r="F2473" s="18" t="s">
        <v>19408</v>
      </c>
      <c r="G2473" t="str">
        <f>INDEX('Parameter Codelist'!$A$1:$I$9000,MATCH($D2473,'Parameter Codelist'!$A:$A,0),5)</f>
        <v>68585-34-2</v>
      </c>
      <c r="H2473" s="6">
        <v>8</v>
      </c>
      <c r="I2473" t="str">
        <f>INDEX('Hoedanigheid codelist'!$A$1:$J$5341,MATCH($H2473,'Hoedanigheid codelist'!$A:$A,0),3)</f>
        <v>Niet van toepassing</v>
      </c>
      <c r="J2473" s="20" t="s">
        <v>20803</v>
      </c>
    </row>
    <row r="2474" spans="1:10" ht="15.75" thickBot="1">
      <c r="A2474" s="10">
        <v>2720</v>
      </c>
      <c r="B2474" t="str">
        <f>INDEX('Parameter Codelist'!$A$1:$I$9000,MATCH($A2474,'Parameter Codelist'!$A:$A,0),2)</f>
        <v>(massa)Concentratie</v>
      </c>
      <c r="C2474" s="20" t="s">
        <v>20800</v>
      </c>
      <c r="D2474" s="6">
        <v>4213</v>
      </c>
      <c r="E2474" s="12" t="str">
        <f>INDEX('Parameter Codelist'!$A$1:$I$9000,MATCH($D2474,'Parameter Codelist'!$A:$A,0),2)</f>
        <v>natriumchloride</v>
      </c>
      <c r="F2474" s="18" t="s">
        <v>19409</v>
      </c>
      <c r="G2474" t="str">
        <f>INDEX('Parameter Codelist'!$A$1:$I$9000,MATCH($D2474,'Parameter Codelist'!$A:$A,0),5)</f>
        <v>7647-14-5</v>
      </c>
      <c r="H2474" s="6">
        <v>8</v>
      </c>
      <c r="I2474" t="str">
        <f>INDEX('Hoedanigheid codelist'!$A$1:$J$5341,MATCH($H2474,'Hoedanigheid codelist'!$A:$A,0),3)</f>
        <v>Niet van toepassing</v>
      </c>
      <c r="J2474" s="20" t="s">
        <v>20803</v>
      </c>
    </row>
    <row r="2475" spans="1:10" ht="15.75" thickBot="1">
      <c r="A2475" s="10">
        <v>2720</v>
      </c>
      <c r="B2475" t="str">
        <f>INDEX('Parameter Codelist'!$A$1:$I$9000,MATCH($A2475,'Parameter Codelist'!$A:$A,0),2)</f>
        <v>(massa)Concentratie</v>
      </c>
      <c r="C2475" s="20" t="s">
        <v>20800</v>
      </c>
      <c r="D2475" s="6">
        <v>4214</v>
      </c>
      <c r="E2475" s="12" t="str">
        <f>INDEX('Parameter Codelist'!$A$1:$I$9000,MATCH($D2475,'Parameter Codelist'!$A:$A,0),2)</f>
        <v>natriumchloraat</v>
      </c>
      <c r="F2475" s="18" t="s">
        <v>19410</v>
      </c>
      <c r="G2475" t="str">
        <f>INDEX('Parameter Codelist'!$A$1:$I$9000,MATCH($D2475,'Parameter Codelist'!$A:$A,0),5)</f>
        <v>7775-09-9</v>
      </c>
      <c r="H2475" s="6">
        <v>8</v>
      </c>
      <c r="I2475" t="str">
        <f>INDEX('Hoedanigheid codelist'!$A$1:$J$5341,MATCH($H2475,'Hoedanigheid codelist'!$A:$A,0),3)</f>
        <v>Niet van toepassing</v>
      </c>
      <c r="J2475" s="20" t="s">
        <v>20803</v>
      </c>
    </row>
    <row r="2476" spans="1:10" ht="15.75" thickBot="1">
      <c r="A2476" s="10">
        <v>2720</v>
      </c>
      <c r="B2476" t="str">
        <f>INDEX('Parameter Codelist'!$A$1:$I$9000,MATCH($A2476,'Parameter Codelist'!$A:$A,0),2)</f>
        <v>(massa)Concentratie</v>
      </c>
      <c r="C2476" s="20" t="s">
        <v>20800</v>
      </c>
      <c r="D2476" s="6">
        <v>4215</v>
      </c>
      <c r="E2476" s="12" t="str">
        <f>INDEX('Parameter Codelist'!$A$1:$I$9000,MATCH($D2476,'Parameter Codelist'!$A:$A,0),2)</f>
        <v>natriumhypochloriet pentahydraat</v>
      </c>
      <c r="F2476" s="18" t="s">
        <v>19411</v>
      </c>
      <c r="G2476" t="str">
        <f>INDEX('Parameter Codelist'!$A$1:$I$9000,MATCH($D2476,'Parameter Codelist'!$A:$A,0),5)</f>
        <v>10022-70-5</v>
      </c>
      <c r="H2476" s="6">
        <v>8</v>
      </c>
      <c r="I2476" t="str">
        <f>INDEX('Hoedanigheid codelist'!$A$1:$J$5341,MATCH($H2476,'Hoedanigheid codelist'!$A:$A,0),3)</f>
        <v>Niet van toepassing</v>
      </c>
      <c r="J2476" s="20" t="s">
        <v>20803</v>
      </c>
    </row>
    <row r="2477" spans="1:10" ht="15.75" thickBot="1">
      <c r="A2477" s="10">
        <v>2720</v>
      </c>
      <c r="B2477" t="str">
        <f>INDEX('Parameter Codelist'!$A$1:$I$9000,MATCH($A2477,'Parameter Codelist'!$A:$A,0),2)</f>
        <v>(massa)Concentratie</v>
      </c>
      <c r="C2477" s="20" t="s">
        <v>20800</v>
      </c>
      <c r="D2477" s="6">
        <v>4216</v>
      </c>
      <c r="E2477" s="12" t="str">
        <f>INDEX('Parameter Codelist'!$A$1:$I$9000,MATCH($D2477,'Parameter Codelist'!$A:$A,0),2)</f>
        <v>natriumcyanide</v>
      </c>
      <c r="F2477" s="18" t="s">
        <v>19412</v>
      </c>
      <c r="G2477" t="str">
        <f>INDEX('Parameter Codelist'!$A$1:$I$9000,MATCH($D2477,'Parameter Codelist'!$A:$A,0),5)</f>
        <v>143-33-9</v>
      </c>
      <c r="H2477" s="6">
        <v>8</v>
      </c>
      <c r="I2477" t="str">
        <f>INDEX('Hoedanigheid codelist'!$A$1:$J$5341,MATCH($H2477,'Hoedanigheid codelist'!$A:$A,0),3)</f>
        <v>Niet van toepassing</v>
      </c>
      <c r="J2477" s="20" t="s">
        <v>20803</v>
      </c>
    </row>
    <row r="2478" spans="1:10" ht="15.75" thickBot="1">
      <c r="A2478" s="10">
        <v>2720</v>
      </c>
      <c r="B2478" t="str">
        <f>INDEX('Parameter Codelist'!$A$1:$I$9000,MATCH($A2478,'Parameter Codelist'!$A:$A,0),2)</f>
        <v>(massa)Concentratie</v>
      </c>
      <c r="C2478" s="20" t="s">
        <v>20800</v>
      </c>
      <c r="D2478" s="6">
        <v>4217</v>
      </c>
      <c r="E2478" s="12" t="str">
        <f>INDEX('Parameter Codelist'!$A$1:$I$9000,MATCH($D2478,'Parameter Codelist'!$A:$A,0),2)</f>
        <v>natriumdimethyldithiocarbamaat</v>
      </c>
      <c r="F2478" s="18" t="s">
        <v>19413</v>
      </c>
      <c r="G2478" t="str">
        <f>INDEX('Parameter Codelist'!$A$1:$I$9000,MATCH($D2478,'Parameter Codelist'!$A:$A,0),5)</f>
        <v>128-04-1</v>
      </c>
      <c r="H2478" s="6">
        <v>8</v>
      </c>
      <c r="I2478" t="str">
        <f>INDEX('Hoedanigheid codelist'!$A$1:$J$5341,MATCH($H2478,'Hoedanigheid codelist'!$A:$A,0),3)</f>
        <v>Niet van toepassing</v>
      </c>
      <c r="J2478" s="20" t="s">
        <v>20803</v>
      </c>
    </row>
    <row r="2479" spans="1:10" ht="15.75" thickBot="1">
      <c r="A2479" s="10">
        <v>2720</v>
      </c>
      <c r="B2479" t="str">
        <f>INDEX('Parameter Codelist'!$A$1:$I$9000,MATCH($A2479,'Parameter Codelist'!$A:$A,0),2)</f>
        <v>(massa)Concentratie</v>
      </c>
      <c r="C2479" s="20" t="s">
        <v>20800</v>
      </c>
      <c r="D2479" s="6">
        <v>4218</v>
      </c>
      <c r="E2479" s="12" t="str">
        <f>INDEX('Parameter Codelist'!$A$1:$I$9000,MATCH($D2479,'Parameter Codelist'!$A:$A,0),2)</f>
        <v>natriumdiwaterstoffosfaat</v>
      </c>
      <c r="F2479" s="18" t="s">
        <v>19414</v>
      </c>
      <c r="G2479" t="str">
        <f>INDEX('Parameter Codelist'!$A$1:$I$9000,MATCH($D2479,'Parameter Codelist'!$A:$A,0),5)</f>
        <v>7558-80-7</v>
      </c>
      <c r="H2479" s="6">
        <v>8</v>
      </c>
      <c r="I2479" t="str">
        <f>INDEX('Hoedanigheid codelist'!$A$1:$J$5341,MATCH($H2479,'Hoedanigheid codelist'!$A:$A,0),3)</f>
        <v>Niet van toepassing</v>
      </c>
      <c r="J2479" s="20" t="s">
        <v>20803</v>
      </c>
    </row>
    <row r="2480" spans="1:10" ht="15.75" thickBot="1">
      <c r="A2480" s="10">
        <v>2720</v>
      </c>
      <c r="B2480" t="str">
        <f>INDEX('Parameter Codelist'!$A$1:$I$9000,MATCH($A2480,'Parameter Codelist'!$A:$A,0),2)</f>
        <v>(massa)Concentratie</v>
      </c>
      <c r="C2480" s="20" t="s">
        <v>20800</v>
      </c>
      <c r="D2480" s="6">
        <v>4219</v>
      </c>
      <c r="E2480" s="12" t="str">
        <f>INDEX('Parameter Codelist'!$A$1:$I$9000,MATCH($D2480,'Parameter Codelist'!$A:$A,0),2)</f>
        <v>natriumfluoracetaat</v>
      </c>
      <c r="F2480" s="18" t="s">
        <v>19415</v>
      </c>
      <c r="G2480" t="str">
        <f>INDEX('Parameter Codelist'!$A$1:$I$9000,MATCH($D2480,'Parameter Codelist'!$A:$A,0),5)</f>
        <v>62-74-8</v>
      </c>
      <c r="H2480" s="6">
        <v>8</v>
      </c>
      <c r="I2480" t="str">
        <f>INDEX('Hoedanigheid codelist'!$A$1:$J$5341,MATCH($H2480,'Hoedanigheid codelist'!$A:$A,0),3)</f>
        <v>Niet van toepassing</v>
      </c>
      <c r="J2480" s="20" t="s">
        <v>20803</v>
      </c>
    </row>
    <row r="2481" spans="1:10" ht="15.75" thickBot="1">
      <c r="A2481" s="10">
        <v>2720</v>
      </c>
      <c r="B2481" t="str">
        <f>INDEX('Parameter Codelist'!$A$1:$I$9000,MATCH($A2481,'Parameter Codelist'!$A:$A,0),2)</f>
        <v>(massa)Concentratie</v>
      </c>
      <c r="C2481" s="20" t="s">
        <v>20800</v>
      </c>
      <c r="D2481" s="6">
        <v>4220</v>
      </c>
      <c r="E2481" s="12" t="str">
        <f>INDEX('Parameter Codelist'!$A$1:$I$9000,MATCH($D2481,'Parameter Codelist'!$A:$A,0),2)</f>
        <v>natriumwaterstofsulfiet</v>
      </c>
      <c r="F2481" s="18" t="s">
        <v>19416</v>
      </c>
      <c r="G2481" t="str">
        <f>INDEX('Parameter Codelist'!$A$1:$I$9000,MATCH($D2481,'Parameter Codelist'!$A:$A,0),5)</f>
        <v>7631-90-5</v>
      </c>
      <c r="H2481" s="6">
        <v>8</v>
      </c>
      <c r="I2481" t="str">
        <f>INDEX('Hoedanigheid codelist'!$A$1:$J$5341,MATCH($H2481,'Hoedanigheid codelist'!$A:$A,0),3)</f>
        <v>Niet van toepassing</v>
      </c>
      <c r="J2481" s="20" t="s">
        <v>20803</v>
      </c>
    </row>
    <row r="2482" spans="1:10" ht="15.75" thickBot="1">
      <c r="A2482" s="10">
        <v>2720</v>
      </c>
      <c r="B2482" t="str">
        <f>INDEX('Parameter Codelist'!$A$1:$I$9000,MATCH($A2482,'Parameter Codelist'!$A:$A,0),2)</f>
        <v>(massa)Concentratie</v>
      </c>
      <c r="C2482" s="20" t="s">
        <v>20800</v>
      </c>
      <c r="D2482" s="6">
        <v>4221</v>
      </c>
      <c r="E2482" s="12" t="str">
        <f>INDEX('Parameter Codelist'!$A$1:$I$9000,MATCH($D2482,'Parameter Codelist'!$A:$A,0),2)</f>
        <v>natriumjodide</v>
      </c>
      <c r="F2482" s="18" t="s">
        <v>19417</v>
      </c>
      <c r="G2482" t="str">
        <f>INDEX('Parameter Codelist'!$A$1:$I$9000,MATCH($D2482,'Parameter Codelist'!$A:$A,0),5)</f>
        <v>7681-82-5</v>
      </c>
      <c r="H2482" s="6">
        <v>8</v>
      </c>
      <c r="I2482" t="str">
        <f>INDEX('Hoedanigheid codelist'!$A$1:$J$5341,MATCH($H2482,'Hoedanigheid codelist'!$A:$A,0),3)</f>
        <v>Niet van toepassing</v>
      </c>
      <c r="J2482" s="20" t="s">
        <v>20803</v>
      </c>
    </row>
    <row r="2483" spans="1:10" ht="15.75" thickBot="1">
      <c r="A2483" s="10">
        <v>2720</v>
      </c>
      <c r="B2483" t="str">
        <f>INDEX('Parameter Codelist'!$A$1:$I$9000,MATCH($A2483,'Parameter Codelist'!$A:$A,0),2)</f>
        <v>(massa)Concentratie</v>
      </c>
      <c r="C2483" s="20" t="s">
        <v>20800</v>
      </c>
      <c r="D2483" s="6">
        <v>4222</v>
      </c>
      <c r="E2483" s="12" t="str">
        <f>INDEX('Parameter Codelist'!$A$1:$I$9000,MATCH($D2483,'Parameter Codelist'!$A:$A,0),2)</f>
        <v>natrium lignosulfonaat</v>
      </c>
      <c r="F2483" s="18" t="s">
        <v>19418</v>
      </c>
      <c r="G2483" t="str">
        <f>INDEX('Parameter Codelist'!$A$1:$I$9000,MATCH($D2483,'Parameter Codelist'!$A:$A,0),5)</f>
        <v>8061-51-6</v>
      </c>
      <c r="H2483" s="6">
        <v>8</v>
      </c>
      <c r="I2483" t="str">
        <f>INDEX('Hoedanigheid codelist'!$A$1:$J$5341,MATCH($H2483,'Hoedanigheid codelist'!$A:$A,0),3)</f>
        <v>Niet van toepassing</v>
      </c>
      <c r="J2483" s="20" t="s">
        <v>20803</v>
      </c>
    </row>
    <row r="2484" spans="1:10" ht="15.75" thickBot="1">
      <c r="A2484" s="10">
        <v>2720</v>
      </c>
      <c r="B2484" t="str">
        <f>INDEX('Parameter Codelist'!$A$1:$I$9000,MATCH($A2484,'Parameter Codelist'!$A:$A,0),2)</f>
        <v>(massa)Concentratie</v>
      </c>
      <c r="C2484" s="20" t="s">
        <v>20800</v>
      </c>
      <c r="D2484" s="6">
        <v>4223</v>
      </c>
      <c r="E2484" s="12" t="str">
        <f>INDEX('Parameter Codelist'!$A$1:$I$9000,MATCH($D2484,'Parameter Codelist'!$A:$A,0),2)</f>
        <v>natriumlaurylsulfaat</v>
      </c>
      <c r="F2484" s="18" t="s">
        <v>19419</v>
      </c>
      <c r="G2484" t="str">
        <f>INDEX('Parameter Codelist'!$A$1:$I$9000,MATCH($D2484,'Parameter Codelist'!$A:$A,0),5)</f>
        <v>151-21-3</v>
      </c>
      <c r="H2484" s="6">
        <v>8</v>
      </c>
      <c r="I2484" t="str">
        <f>INDEX('Hoedanigheid codelist'!$A$1:$J$5341,MATCH($H2484,'Hoedanigheid codelist'!$A:$A,0),3)</f>
        <v>Niet van toepassing</v>
      </c>
      <c r="J2484" s="20" t="s">
        <v>20803</v>
      </c>
    </row>
    <row r="2485" spans="1:10" ht="15.75" thickBot="1">
      <c r="A2485" s="10">
        <v>2720</v>
      </c>
      <c r="B2485" t="str">
        <f>INDEX('Parameter Codelist'!$A$1:$I$9000,MATCH($A2485,'Parameter Codelist'!$A:$A,0),2)</f>
        <v>(massa)Concentratie</v>
      </c>
      <c r="C2485" s="20" t="s">
        <v>20800</v>
      </c>
      <c r="D2485" s="6">
        <v>4224</v>
      </c>
      <c r="E2485" s="12" t="str">
        <f>INDEX('Parameter Codelist'!$A$1:$I$9000,MATCH($D2485,'Parameter Codelist'!$A:$A,0),2)</f>
        <v>natriummerthiolaat</v>
      </c>
      <c r="F2485" s="18" t="s">
        <v>19420</v>
      </c>
      <c r="G2485" t="str">
        <f>INDEX('Parameter Codelist'!$A$1:$I$9000,MATCH($D2485,'Parameter Codelist'!$A:$A,0),5)</f>
        <v>54-64-8</v>
      </c>
      <c r="H2485" s="6">
        <v>8</v>
      </c>
      <c r="I2485" t="str">
        <f>INDEX('Hoedanigheid codelist'!$A$1:$J$5341,MATCH($H2485,'Hoedanigheid codelist'!$A:$A,0),3)</f>
        <v>Niet van toepassing</v>
      </c>
      <c r="J2485" s="20" t="s">
        <v>20803</v>
      </c>
    </row>
    <row r="2486" spans="1:10" ht="15.75" thickBot="1">
      <c r="A2486" s="10">
        <v>2720</v>
      </c>
      <c r="B2486" t="str">
        <f>INDEX('Parameter Codelist'!$A$1:$I$9000,MATCH($A2486,'Parameter Codelist'!$A:$A,0),2)</f>
        <v>(massa)Concentratie</v>
      </c>
      <c r="C2486" s="20" t="s">
        <v>20800</v>
      </c>
      <c r="D2486" s="6">
        <v>4225</v>
      </c>
      <c r="E2486" s="12" t="str">
        <f>INDEX('Parameter Codelist'!$A$1:$I$9000,MATCH($D2486,'Parameter Codelist'!$A:$A,0),2)</f>
        <v>natriumnitriet</v>
      </c>
      <c r="F2486" s="18" t="s">
        <v>19421</v>
      </c>
      <c r="G2486" t="str">
        <f>INDEX('Parameter Codelist'!$A$1:$I$9000,MATCH($D2486,'Parameter Codelist'!$A:$A,0),5)</f>
        <v>7632-00-0</v>
      </c>
      <c r="H2486" s="6">
        <v>8</v>
      </c>
      <c r="I2486" t="str">
        <f>INDEX('Hoedanigheid codelist'!$A$1:$J$5341,MATCH($H2486,'Hoedanigheid codelist'!$A:$A,0),3)</f>
        <v>Niet van toepassing</v>
      </c>
      <c r="J2486" s="20" t="s">
        <v>20803</v>
      </c>
    </row>
    <row r="2487" spans="1:10" ht="15.75" thickBot="1">
      <c r="A2487" s="10">
        <v>2720</v>
      </c>
      <c r="B2487" t="str">
        <f>INDEX('Parameter Codelist'!$A$1:$I$9000,MATCH($A2487,'Parameter Codelist'!$A:$A,0),2)</f>
        <v>(massa)Concentratie</v>
      </c>
      <c r="C2487" s="20" t="s">
        <v>20800</v>
      </c>
      <c r="D2487" s="6">
        <v>4227</v>
      </c>
      <c r="E2487" s="12" t="str">
        <f>INDEX('Parameter Codelist'!$A$1:$I$9000,MATCH($D2487,'Parameter Codelist'!$A:$A,0),2)</f>
        <v>natrium-ortho-fenylfenaat</v>
      </c>
      <c r="F2487" s="18" t="s">
        <v>19422</v>
      </c>
      <c r="G2487" t="str">
        <f>INDEX('Parameter Codelist'!$A$1:$I$9000,MATCH($D2487,'Parameter Codelist'!$A:$A,0),5)</f>
        <v>132-27-4</v>
      </c>
      <c r="H2487" s="6">
        <v>8</v>
      </c>
      <c r="I2487" t="str">
        <f>INDEX('Hoedanigheid codelist'!$A$1:$J$5341,MATCH($H2487,'Hoedanigheid codelist'!$A:$A,0),3)</f>
        <v>Niet van toepassing</v>
      </c>
      <c r="J2487" s="20" t="s">
        <v>20803</v>
      </c>
    </row>
    <row r="2488" spans="1:10" ht="15.75" thickBot="1">
      <c r="A2488" s="10">
        <v>2720</v>
      </c>
      <c r="B2488" t="str">
        <f>INDEX('Parameter Codelist'!$A$1:$I$9000,MATCH($A2488,'Parameter Codelist'!$A:$A,0),2)</f>
        <v>(massa)Concentratie</v>
      </c>
      <c r="C2488" s="20" t="s">
        <v>20800</v>
      </c>
      <c r="D2488" s="6">
        <v>4228</v>
      </c>
      <c r="E2488" s="12" t="str">
        <f>INDEX('Parameter Codelist'!$A$1:$I$9000,MATCH($D2488,'Parameter Codelist'!$A:$A,0),2)</f>
        <v>natriumhydroxide</v>
      </c>
      <c r="F2488" s="18" t="s">
        <v>19423</v>
      </c>
      <c r="G2488" t="str">
        <f>INDEX('Parameter Codelist'!$A$1:$I$9000,MATCH($D2488,'Parameter Codelist'!$A:$A,0),5)</f>
        <v>1310-73-2</v>
      </c>
      <c r="H2488" s="6">
        <v>8</v>
      </c>
      <c r="I2488" t="str">
        <f>INDEX('Hoedanigheid codelist'!$A$1:$J$5341,MATCH($H2488,'Hoedanigheid codelist'!$A:$A,0),3)</f>
        <v>Niet van toepassing</v>
      </c>
      <c r="J2488" s="20" t="s">
        <v>20803</v>
      </c>
    </row>
    <row r="2489" spans="1:10" ht="15.75" thickBot="1">
      <c r="A2489" s="10">
        <v>2720</v>
      </c>
      <c r="B2489" t="str">
        <f>INDEX('Parameter Codelist'!$A$1:$I$9000,MATCH($A2489,'Parameter Codelist'!$A:$A,0),2)</f>
        <v>(massa)Concentratie</v>
      </c>
      <c r="C2489" s="20" t="s">
        <v>20800</v>
      </c>
      <c r="D2489" s="6">
        <v>4229</v>
      </c>
      <c r="E2489" s="12" t="str">
        <f>INDEX('Parameter Codelist'!$A$1:$I$9000,MATCH($D2489,'Parameter Codelist'!$A:$A,0),2)</f>
        <v>natriumpentachloorfenaat</v>
      </c>
      <c r="F2489" s="18" t="s">
        <v>19424</v>
      </c>
      <c r="G2489" t="str">
        <f>INDEX('Parameter Codelist'!$A$1:$I$9000,MATCH($D2489,'Parameter Codelist'!$A:$A,0),5)</f>
        <v>131-52-2</v>
      </c>
      <c r="H2489" s="6">
        <v>8</v>
      </c>
      <c r="I2489" t="str">
        <f>INDEX('Hoedanigheid codelist'!$A$1:$J$5341,MATCH($H2489,'Hoedanigheid codelist'!$A:$A,0),3)</f>
        <v>Niet van toepassing</v>
      </c>
      <c r="J2489" s="20" t="s">
        <v>20803</v>
      </c>
    </row>
    <row r="2490" spans="1:10" ht="15.75" thickBot="1">
      <c r="A2490" s="10">
        <v>2720</v>
      </c>
      <c r="B2490" t="str">
        <f>INDEX('Parameter Codelist'!$A$1:$I$9000,MATCH($A2490,'Parameter Codelist'!$A:$A,0),2)</f>
        <v>(massa)Concentratie</v>
      </c>
      <c r="C2490" s="20" t="s">
        <v>20800</v>
      </c>
      <c r="D2490" s="6">
        <v>4230</v>
      </c>
      <c r="E2490" s="12" t="str">
        <f>INDEX('Parameter Codelist'!$A$1:$I$9000,MATCH($D2490,'Parameter Codelist'!$A:$A,0),2)</f>
        <v>napropamide</v>
      </c>
      <c r="F2490" s="18" t="s">
        <v>7373</v>
      </c>
      <c r="G2490" t="str">
        <f>INDEX('Parameter Codelist'!$A$1:$I$9000,MATCH($D2490,'Parameter Codelist'!$A:$A,0),5)</f>
        <v>15299-99-7</v>
      </c>
      <c r="H2490" s="6">
        <v>8</v>
      </c>
      <c r="I2490" t="str">
        <f>INDEX('Hoedanigheid codelist'!$A$1:$J$5341,MATCH($H2490,'Hoedanigheid codelist'!$A:$A,0),3)</f>
        <v>Niet van toepassing</v>
      </c>
      <c r="J2490" s="20" t="s">
        <v>20803</v>
      </c>
    </row>
    <row r="2491" spans="1:10" ht="15.75" thickBot="1">
      <c r="A2491" s="10">
        <v>2720</v>
      </c>
      <c r="B2491" t="str">
        <f>INDEX('Parameter Codelist'!$A$1:$I$9000,MATCH($A2491,'Parameter Codelist'!$A:$A,0),2)</f>
        <v>(massa)Concentratie</v>
      </c>
      <c r="C2491" s="20" t="s">
        <v>20800</v>
      </c>
      <c r="D2491" s="6">
        <v>4231</v>
      </c>
      <c r="E2491" s="12" t="str">
        <f>INDEX('Parameter Codelist'!$A$1:$I$9000,MATCH($D2491,'Parameter Codelist'!$A:$A,0),2)</f>
        <v>naptalam</v>
      </c>
      <c r="F2491" s="18" t="s">
        <v>7376</v>
      </c>
      <c r="G2491" t="str">
        <f>INDEX('Parameter Codelist'!$A$1:$I$9000,MATCH($D2491,'Parameter Codelist'!$A:$A,0),5)</f>
        <v>132-66-1</v>
      </c>
      <c r="H2491" s="6">
        <v>8</v>
      </c>
      <c r="I2491" t="str">
        <f>INDEX('Hoedanigheid codelist'!$A$1:$J$5341,MATCH($H2491,'Hoedanigheid codelist'!$A:$A,0),3)</f>
        <v>Niet van toepassing</v>
      </c>
      <c r="J2491" s="20" t="s">
        <v>20803</v>
      </c>
    </row>
    <row r="2492" spans="1:10" ht="15.75" thickBot="1">
      <c r="A2492" s="10">
        <v>2720</v>
      </c>
      <c r="B2492" t="str">
        <f>INDEX('Parameter Codelist'!$A$1:$I$9000,MATCH($A2492,'Parameter Codelist'!$A:$A,0),2)</f>
        <v>(massa)Concentratie</v>
      </c>
      <c r="C2492" s="20" t="s">
        <v>20800</v>
      </c>
      <c r="D2492" s="6">
        <v>4232</v>
      </c>
      <c r="E2492" s="12" t="str">
        <f>INDEX('Parameter Codelist'!$A$1:$I$9000,MATCH($D2492,'Parameter Codelist'!$A:$A,0),2)</f>
        <v>narasine</v>
      </c>
      <c r="F2492" s="18" t="s">
        <v>19425</v>
      </c>
      <c r="G2492" t="str">
        <f>INDEX('Parameter Codelist'!$A$1:$I$9000,MATCH($D2492,'Parameter Codelist'!$A:$A,0),5)</f>
        <v>55134-13-9</v>
      </c>
      <c r="H2492" s="6">
        <v>8</v>
      </c>
      <c r="I2492" t="str">
        <f>INDEX('Hoedanigheid codelist'!$A$1:$J$5341,MATCH($H2492,'Hoedanigheid codelist'!$A:$A,0),3)</f>
        <v>Niet van toepassing</v>
      </c>
      <c r="J2492" s="20" t="s">
        <v>20803</v>
      </c>
    </row>
    <row r="2493" spans="1:10" ht="15.75" thickBot="1">
      <c r="A2493" s="10">
        <v>2720</v>
      </c>
      <c r="B2493" t="str">
        <f>INDEX('Parameter Codelist'!$A$1:$I$9000,MATCH($A2493,'Parameter Codelist'!$A:$A,0),2)</f>
        <v>(massa)Concentratie</v>
      </c>
      <c r="C2493" s="20" t="s">
        <v>20800</v>
      </c>
      <c r="D2493" s="6">
        <v>4233</v>
      </c>
      <c r="E2493" s="12" t="str">
        <f>INDEX('Parameter Codelist'!$A$1:$I$9000,MATCH($D2493,'Parameter Codelist'!$A:$A,0),2)</f>
        <v>natriumsilicaat</v>
      </c>
      <c r="F2493" s="18" t="s">
        <v>19426</v>
      </c>
      <c r="G2493" t="str">
        <f>INDEX('Parameter Codelist'!$A$1:$I$9000,MATCH($D2493,'Parameter Codelist'!$A:$A,0),5)</f>
        <v>1344-09-8</v>
      </c>
      <c r="H2493" s="6">
        <v>8</v>
      </c>
      <c r="I2493" t="str">
        <f>INDEX('Hoedanigheid codelist'!$A$1:$J$5341,MATCH($H2493,'Hoedanigheid codelist'!$A:$A,0),3)</f>
        <v>Niet van toepassing</v>
      </c>
      <c r="J2493" s="20" t="s">
        <v>20803</v>
      </c>
    </row>
    <row r="2494" spans="1:10" ht="15.75" thickBot="1">
      <c r="A2494" s="10">
        <v>2720</v>
      </c>
      <c r="B2494" t="str">
        <f>INDEX('Parameter Codelist'!$A$1:$I$9000,MATCH($A2494,'Parameter Codelist'!$A:$A,0),2)</f>
        <v>(massa)Concentratie</v>
      </c>
      <c r="C2494" s="20" t="s">
        <v>20800</v>
      </c>
      <c r="D2494" s="6">
        <v>4234</v>
      </c>
      <c r="E2494" s="12" t="str">
        <f>INDEX('Parameter Codelist'!$A$1:$I$9000,MATCH($D2494,'Parameter Codelist'!$A:$A,0),2)</f>
        <v>natriumsulfaat</v>
      </c>
      <c r="F2494" s="18" t="s">
        <v>19427</v>
      </c>
      <c r="G2494" t="str">
        <f>INDEX('Parameter Codelist'!$A$1:$I$9000,MATCH($D2494,'Parameter Codelist'!$A:$A,0),5)</f>
        <v>7757-82-6</v>
      </c>
      <c r="H2494" s="6">
        <v>8</v>
      </c>
      <c r="I2494" t="str">
        <f>INDEX('Hoedanigheid codelist'!$A$1:$J$5341,MATCH($H2494,'Hoedanigheid codelist'!$A:$A,0),3)</f>
        <v>Niet van toepassing</v>
      </c>
      <c r="J2494" s="20" t="s">
        <v>20803</v>
      </c>
    </row>
    <row r="2495" spans="1:10" ht="15.75" thickBot="1">
      <c r="A2495" s="10">
        <v>2720</v>
      </c>
      <c r="B2495" t="str">
        <f>INDEX('Parameter Codelist'!$A$1:$I$9000,MATCH($A2495,'Parameter Codelist'!$A:$A,0),2)</f>
        <v>(massa)Concentratie</v>
      </c>
      <c r="C2495" s="20" t="s">
        <v>20800</v>
      </c>
      <c r="D2495" s="6">
        <v>4235</v>
      </c>
      <c r="E2495" s="12" t="str">
        <f>INDEX('Parameter Codelist'!$A$1:$I$9000,MATCH($D2495,'Parameter Codelist'!$A:$A,0),2)</f>
        <v>natamycin</v>
      </c>
      <c r="F2495" s="18" t="s">
        <v>7388</v>
      </c>
      <c r="G2495" t="str">
        <f>INDEX('Parameter Codelist'!$A$1:$I$9000,MATCH($D2495,'Parameter Codelist'!$A:$A,0),5)</f>
        <v>7681-93-8</v>
      </c>
      <c r="H2495" s="6">
        <v>8</v>
      </c>
      <c r="I2495" t="str">
        <f>INDEX('Hoedanigheid codelist'!$A$1:$J$5341,MATCH($H2495,'Hoedanigheid codelist'!$A:$A,0),3)</f>
        <v>Niet van toepassing</v>
      </c>
      <c r="J2495" s="20" t="s">
        <v>20803</v>
      </c>
    </row>
    <row r="2496" spans="1:10" ht="15.75" thickBot="1">
      <c r="A2496" s="10">
        <v>2720</v>
      </c>
      <c r="B2496" t="str">
        <f>INDEX('Parameter Codelist'!$A$1:$I$9000,MATCH($A2496,'Parameter Codelist'!$A:$A,0),2)</f>
        <v>(massa)Concentratie</v>
      </c>
      <c r="C2496" s="20" t="s">
        <v>20800</v>
      </c>
      <c r="D2496" s="6">
        <v>4236</v>
      </c>
      <c r="E2496" s="12" t="str">
        <f>INDEX('Parameter Codelist'!$A$1:$I$9000,MATCH($D2496,'Parameter Codelist'!$A:$A,0),2)</f>
        <v>natriumtripolyfosfaat</v>
      </c>
      <c r="F2496" s="18" t="s">
        <v>19428</v>
      </c>
      <c r="G2496" t="str">
        <f>INDEX('Parameter Codelist'!$A$1:$I$9000,MATCH($D2496,'Parameter Codelist'!$A:$A,0),5)</f>
        <v>13573-18-7</v>
      </c>
      <c r="H2496" s="6">
        <v>8</v>
      </c>
      <c r="I2496" t="str">
        <f>INDEX('Hoedanigheid codelist'!$A$1:$J$5341,MATCH($H2496,'Hoedanigheid codelist'!$A:$A,0),3)</f>
        <v>Niet van toepassing</v>
      </c>
      <c r="J2496" s="20" t="s">
        <v>20803</v>
      </c>
    </row>
    <row r="2497" spans="1:10" ht="15.75" thickBot="1">
      <c r="A2497" s="10">
        <v>2720</v>
      </c>
      <c r="B2497" t="str">
        <f>INDEX('Parameter Codelist'!$A$1:$I$9000,MATCH($A2497,'Parameter Codelist'!$A:$A,0),2)</f>
        <v>(massa)Concentratie</v>
      </c>
      <c r="C2497" s="20" t="s">
        <v>20800</v>
      </c>
      <c r="D2497" s="6">
        <v>4237</v>
      </c>
      <c r="E2497" s="12" t="str">
        <f>INDEX('Parameter Codelist'!$A$1:$I$9000,MATCH($D2497,'Parameter Codelist'!$A:$A,0),2)</f>
        <v>niobium 93m (metastabiel)</v>
      </c>
      <c r="F2497" s="18" t="s">
        <v>19429</v>
      </c>
      <c r="G2497" t="str">
        <f>INDEX('Parameter Codelist'!$A$1:$I$9000,MATCH($D2497,'Parameter Codelist'!$A:$A,0),5)</f>
        <v>378782-82-2</v>
      </c>
      <c r="H2497" s="6">
        <v>8</v>
      </c>
      <c r="I2497" t="str">
        <f>INDEX('Hoedanigheid codelist'!$A$1:$J$5341,MATCH($H2497,'Hoedanigheid codelist'!$A:$A,0),3)</f>
        <v>Niet van toepassing</v>
      </c>
      <c r="J2497" s="20" t="s">
        <v>20803</v>
      </c>
    </row>
    <row r="2498" spans="1:10" ht="15.75" thickBot="1">
      <c r="A2498" s="10">
        <v>2720</v>
      </c>
      <c r="B2498" t="str">
        <f>INDEX('Parameter Codelist'!$A$1:$I$9000,MATCH($A2498,'Parameter Codelist'!$A:$A,0),2)</f>
        <v>(massa)Concentratie</v>
      </c>
      <c r="C2498" s="20" t="s">
        <v>20800</v>
      </c>
      <c r="D2498" s="6">
        <v>4238</v>
      </c>
      <c r="E2498" s="12" t="str">
        <f>INDEX('Parameter Codelist'!$A$1:$I$9000,MATCH($D2498,'Parameter Codelist'!$A:$A,0),2)</f>
        <v>niobium 94</v>
      </c>
      <c r="F2498" s="18" t="s">
        <v>7397</v>
      </c>
      <c r="G2498" t="str">
        <f>INDEX('Parameter Codelist'!$A$1:$I$9000,MATCH($D2498,'Parameter Codelist'!$A:$A,0),5)</f>
        <v>14681-63-1</v>
      </c>
      <c r="H2498" s="6">
        <v>8</v>
      </c>
      <c r="I2498" t="str">
        <f>INDEX('Hoedanigheid codelist'!$A$1:$J$5341,MATCH($H2498,'Hoedanigheid codelist'!$A:$A,0),3)</f>
        <v>Niet van toepassing</v>
      </c>
      <c r="J2498" s="20" t="s">
        <v>20803</v>
      </c>
    </row>
    <row r="2499" spans="1:10" ht="15.75" thickBot="1">
      <c r="A2499" s="10">
        <v>2720</v>
      </c>
      <c r="B2499" t="str">
        <f>INDEX('Parameter Codelist'!$A$1:$I$9000,MATCH($A2499,'Parameter Codelist'!$A:$A,0),2)</f>
        <v>(massa)Concentratie</v>
      </c>
      <c r="C2499" s="20" t="s">
        <v>20800</v>
      </c>
      <c r="D2499" s="6">
        <v>4239</v>
      </c>
      <c r="E2499" s="12" t="str">
        <f>INDEX('Parameter Codelist'!$A$1:$I$9000,MATCH($D2499,'Parameter Codelist'!$A:$A,0),2)</f>
        <v>N-ethyl-4-methylbenzeensulfonamide</v>
      </c>
      <c r="F2499" s="18" t="s">
        <v>19430</v>
      </c>
      <c r="G2499" t="str">
        <f>INDEX('Parameter Codelist'!$A$1:$I$9000,MATCH($D2499,'Parameter Codelist'!$A:$A,0),5)</f>
        <v>80-39-7</v>
      </c>
      <c r="H2499" s="6">
        <v>8</v>
      </c>
      <c r="I2499" t="str">
        <f>INDEX('Hoedanigheid codelist'!$A$1:$J$5341,MATCH($H2499,'Hoedanigheid codelist'!$A:$A,0),3)</f>
        <v>Niet van toepassing</v>
      </c>
      <c r="J2499" s="20" t="s">
        <v>20803</v>
      </c>
    </row>
    <row r="2500" spans="1:10" ht="15.75" thickBot="1">
      <c r="A2500" s="10">
        <v>2720</v>
      </c>
      <c r="B2500" t="str">
        <f>INDEX('Parameter Codelist'!$A$1:$I$9000,MATCH($A2500,'Parameter Codelist'!$A:$A,0),2)</f>
        <v>(massa)Concentratie</v>
      </c>
      <c r="C2500" s="20" t="s">
        <v>20800</v>
      </c>
      <c r="D2500" s="6">
        <v>4240</v>
      </c>
      <c r="E2500" s="12" t="str">
        <f>INDEX('Parameter Codelist'!$A$1:$I$9000,MATCH($D2500,'Parameter Codelist'!$A:$A,0),2)</f>
        <v>N-cyclohexylacetamide</v>
      </c>
      <c r="F2500" s="18" t="s">
        <v>7403</v>
      </c>
      <c r="G2500" t="str">
        <f>INDEX('Parameter Codelist'!$A$1:$I$9000,MATCH($D2500,'Parameter Codelist'!$A:$A,0),5)</f>
        <v>1124-53-4</v>
      </c>
      <c r="H2500" s="6">
        <v>8</v>
      </c>
      <c r="I2500" t="str">
        <f>INDEX('Hoedanigheid codelist'!$A$1:$J$5341,MATCH($H2500,'Hoedanigheid codelist'!$A:$A,0),3)</f>
        <v>Niet van toepassing</v>
      </c>
      <c r="J2500" s="20" t="s">
        <v>20803</v>
      </c>
    </row>
    <row r="2501" spans="1:10" ht="15.75" thickBot="1">
      <c r="A2501" s="10">
        <v>2720</v>
      </c>
      <c r="B2501" t="str">
        <f>INDEX('Parameter Codelist'!$A$1:$I$9000,MATCH($A2501,'Parameter Codelist'!$A:$A,0),2)</f>
        <v>(massa)Concentratie</v>
      </c>
      <c r="C2501" s="20" t="s">
        <v>20800</v>
      </c>
      <c r="D2501" s="6">
        <v>4241</v>
      </c>
      <c r="E2501" s="12" t="str">
        <f>INDEX('Parameter Codelist'!$A$1:$I$9000,MATCH($D2501,'Parameter Codelist'!$A:$A,0),2)</f>
        <v>neodymium 147</v>
      </c>
      <c r="F2501" s="18" t="s">
        <v>7406</v>
      </c>
      <c r="G2501" t="str">
        <f>INDEX('Parameter Codelist'!$A$1:$I$9000,MATCH($D2501,'Parameter Codelist'!$A:$A,0),5)</f>
        <v>14269-74-0</v>
      </c>
      <c r="H2501" s="6">
        <v>8</v>
      </c>
      <c r="I2501" t="str">
        <f>INDEX('Hoedanigheid codelist'!$A$1:$J$5341,MATCH($H2501,'Hoedanigheid codelist'!$A:$A,0),3)</f>
        <v>Niet van toepassing</v>
      </c>
      <c r="J2501" s="20" t="s">
        <v>20803</v>
      </c>
    </row>
    <row r="2502" spans="1:10" ht="15.75" thickBot="1">
      <c r="A2502" s="10">
        <v>2720</v>
      </c>
      <c r="B2502" t="str">
        <f>INDEX('Parameter Codelist'!$A$1:$I$9000,MATCH($A2502,'Parameter Codelist'!$A:$A,0),2)</f>
        <v>(massa)Concentratie</v>
      </c>
      <c r="C2502" s="20" t="s">
        <v>20800</v>
      </c>
      <c r="D2502" s="6">
        <v>4242</v>
      </c>
      <c r="E2502" s="12" t="str">
        <f>INDEX('Parameter Codelist'!$A$1:$I$9000,MATCH($D2502,'Parameter Codelist'!$A:$A,0),2)</f>
        <v>neon</v>
      </c>
      <c r="F2502" s="18" t="s">
        <v>7409</v>
      </c>
      <c r="G2502" t="str">
        <f>INDEX('Parameter Codelist'!$A$1:$I$9000,MATCH($D2502,'Parameter Codelist'!$A:$A,0),5)</f>
        <v>7440-01-9</v>
      </c>
      <c r="H2502" s="6">
        <v>8</v>
      </c>
      <c r="I2502" t="str">
        <f>INDEX('Hoedanigheid codelist'!$A$1:$J$5341,MATCH($H2502,'Hoedanigheid codelist'!$A:$A,0),3)</f>
        <v>Niet van toepassing</v>
      </c>
      <c r="J2502" s="20" t="s">
        <v>20803</v>
      </c>
    </row>
    <row r="2503" spans="1:10" ht="15.75" thickBot="1">
      <c r="A2503" s="10">
        <v>2720</v>
      </c>
      <c r="B2503" t="str">
        <f>INDEX('Parameter Codelist'!$A$1:$I$9000,MATCH($A2503,'Parameter Codelist'!$A:$A,0),2)</f>
        <v>(massa)Concentratie</v>
      </c>
      <c r="C2503" s="20" t="s">
        <v>20800</v>
      </c>
      <c r="D2503" s="6">
        <v>4243</v>
      </c>
      <c r="E2503" s="12" t="str">
        <f>INDEX('Parameter Codelist'!$A$1:$I$9000,MATCH($D2503,'Parameter Codelist'!$A:$A,0),2)</f>
        <v>neburon</v>
      </c>
      <c r="F2503" s="18" t="s">
        <v>7412</v>
      </c>
      <c r="G2503" t="str">
        <f>INDEX('Parameter Codelist'!$A$1:$I$9000,MATCH($D2503,'Parameter Codelist'!$A:$A,0),5)</f>
        <v>555-37-3</v>
      </c>
      <c r="H2503" s="6">
        <v>8</v>
      </c>
      <c r="I2503" t="str">
        <f>INDEX('Hoedanigheid codelist'!$A$1:$J$5341,MATCH($H2503,'Hoedanigheid codelist'!$A:$A,0),3)</f>
        <v>Niet van toepassing</v>
      </c>
      <c r="J2503" s="20" t="s">
        <v>20803</v>
      </c>
    </row>
    <row r="2504" spans="1:10" ht="15.75" thickBot="1">
      <c r="A2504" s="10">
        <v>2720</v>
      </c>
      <c r="B2504" t="str">
        <f>INDEX('Parameter Codelist'!$A$1:$I$9000,MATCH($A2504,'Parameter Codelist'!$A:$A,0),2)</f>
        <v>(massa)Concentratie</v>
      </c>
      <c r="C2504" s="20" t="s">
        <v>20800</v>
      </c>
      <c r="D2504" s="6">
        <v>4246</v>
      </c>
      <c r="E2504" s="12" t="str">
        <f>INDEX('Parameter Codelist'!$A$1:$I$9000,MATCH($D2504,'Parameter Codelist'!$A:$A,0),2)</f>
        <v>nefazodone</v>
      </c>
      <c r="F2504" s="18" t="s">
        <v>7419</v>
      </c>
      <c r="G2504" t="str">
        <f>INDEX('Parameter Codelist'!$A$1:$I$9000,MATCH($D2504,'Parameter Codelist'!$A:$A,0),5)</f>
        <v>83366-66-9</v>
      </c>
      <c r="H2504" s="6">
        <v>8</v>
      </c>
      <c r="I2504" t="str">
        <f>INDEX('Hoedanigheid codelist'!$A$1:$J$5341,MATCH($H2504,'Hoedanigheid codelist'!$A:$A,0),3)</f>
        <v>Niet van toepassing</v>
      </c>
      <c r="J2504" s="20" t="s">
        <v>20803</v>
      </c>
    </row>
    <row r="2505" spans="1:10" ht="15.75" thickBot="1">
      <c r="A2505" s="10">
        <v>2720</v>
      </c>
      <c r="B2505" t="str">
        <f>INDEX('Parameter Codelist'!$A$1:$I$9000,MATCH($A2505,'Parameter Codelist'!$A:$A,0),2)</f>
        <v>(massa)Concentratie</v>
      </c>
      <c r="C2505" s="20" t="s">
        <v>20800</v>
      </c>
      <c r="D2505" s="6">
        <v>4247</v>
      </c>
      <c r="E2505" s="12" t="str">
        <f>INDEX('Parameter Codelist'!$A$1:$I$9000,MATCH($D2505,'Parameter Codelist'!$A:$A,0),2)</f>
        <v>neodecaanzuur</v>
      </c>
      <c r="F2505" s="18" t="s">
        <v>19431</v>
      </c>
      <c r="G2505" t="str">
        <f>INDEX('Parameter Codelist'!$A$1:$I$9000,MATCH($D2505,'Parameter Codelist'!$A:$A,0),5)</f>
        <v>26896-20-8</v>
      </c>
      <c r="H2505" s="6">
        <v>8</v>
      </c>
      <c r="I2505" t="str">
        <f>INDEX('Hoedanigheid codelist'!$A$1:$J$5341,MATCH($H2505,'Hoedanigheid codelist'!$A:$A,0),3)</f>
        <v>Niet van toepassing</v>
      </c>
      <c r="J2505" s="20" t="s">
        <v>20803</v>
      </c>
    </row>
    <row r="2506" spans="1:10" ht="15.75" thickBot="1">
      <c r="A2506" s="10">
        <v>2720</v>
      </c>
      <c r="B2506" t="str">
        <f>INDEX('Parameter Codelist'!$A$1:$I$9000,MATCH($A2506,'Parameter Codelist'!$A:$A,0),2)</f>
        <v>(massa)Concentratie</v>
      </c>
      <c r="C2506" s="20" t="s">
        <v>20800</v>
      </c>
      <c r="D2506" s="6">
        <v>4250</v>
      </c>
      <c r="E2506" s="12" t="str">
        <f>INDEX('Parameter Codelist'!$A$1:$I$9000,MATCH($D2506,'Parameter Codelist'!$A:$A,0),2)</f>
        <v>ammoniumchloride</v>
      </c>
      <c r="F2506" s="18" t="s">
        <v>19432</v>
      </c>
      <c r="G2506" t="str">
        <f>INDEX('Parameter Codelist'!$A$1:$I$9000,MATCH($D2506,'Parameter Codelist'!$A:$A,0),5)</f>
        <v>12125-02-9</v>
      </c>
      <c r="H2506" s="6">
        <v>8</v>
      </c>
      <c r="I2506" t="str">
        <f>INDEX('Hoedanigheid codelist'!$A$1:$J$5341,MATCH($H2506,'Hoedanigheid codelist'!$A:$A,0),3)</f>
        <v>Niet van toepassing</v>
      </c>
      <c r="J2506" s="20" t="s">
        <v>20803</v>
      </c>
    </row>
    <row r="2507" spans="1:10" ht="15.75" thickBot="1">
      <c r="A2507" s="10">
        <v>2720</v>
      </c>
      <c r="B2507" t="str">
        <f>INDEX('Parameter Codelist'!$A$1:$I$9000,MATCH($A2507,'Parameter Codelist'!$A:$A,0),2)</f>
        <v>(massa)Concentratie</v>
      </c>
      <c r="C2507" s="20" t="s">
        <v>20800</v>
      </c>
      <c r="D2507" s="6">
        <v>4251</v>
      </c>
      <c r="E2507" s="12" t="str">
        <f>INDEX('Parameter Codelist'!$A$1:$I$9000,MATCH($D2507,'Parameter Codelist'!$A:$A,0),2)</f>
        <v>ammoniumperchloraat</v>
      </c>
      <c r="F2507" s="18" t="s">
        <v>19433</v>
      </c>
      <c r="G2507" t="str">
        <f>INDEX('Parameter Codelist'!$A$1:$I$9000,MATCH($D2507,'Parameter Codelist'!$A:$A,0),5)</f>
        <v>7790-98-9</v>
      </c>
      <c r="H2507" s="6">
        <v>8</v>
      </c>
      <c r="I2507" t="str">
        <f>INDEX('Hoedanigheid codelist'!$A$1:$J$5341,MATCH($H2507,'Hoedanigheid codelist'!$A:$A,0),3)</f>
        <v>Niet van toepassing</v>
      </c>
      <c r="J2507" s="20" t="s">
        <v>20803</v>
      </c>
    </row>
    <row r="2508" spans="1:10" ht="15.75" thickBot="1">
      <c r="A2508" s="10">
        <v>2720</v>
      </c>
      <c r="B2508" t="str">
        <f>INDEX('Parameter Codelist'!$A$1:$I$9000,MATCH($A2508,'Parameter Codelist'!$A:$A,0),2)</f>
        <v>(massa)Concentratie</v>
      </c>
      <c r="C2508" s="20" t="s">
        <v>20800</v>
      </c>
      <c r="D2508" s="6">
        <v>4252</v>
      </c>
      <c r="E2508" s="12" t="str">
        <f>INDEX('Parameter Codelist'!$A$1:$I$9000,MATCH($D2508,'Parameter Codelist'!$A:$A,0),2)</f>
        <v>ammoniumhydroxide</v>
      </c>
      <c r="F2508" s="18" t="s">
        <v>19434</v>
      </c>
      <c r="G2508" t="str">
        <f>INDEX('Parameter Codelist'!$A$1:$I$9000,MATCH($D2508,'Parameter Codelist'!$A:$A,0),5)</f>
        <v>1336-21-6</v>
      </c>
      <c r="H2508" s="6">
        <v>8</v>
      </c>
      <c r="I2508" t="str">
        <f>INDEX('Hoedanigheid codelist'!$A$1:$J$5341,MATCH($H2508,'Hoedanigheid codelist'!$A:$A,0),3)</f>
        <v>Niet van toepassing</v>
      </c>
      <c r="J2508" s="20" t="s">
        <v>20803</v>
      </c>
    </row>
    <row r="2509" spans="1:10" ht="15.75" thickBot="1">
      <c r="A2509" s="10">
        <v>2720</v>
      </c>
      <c r="B2509" t="str">
        <f>INDEX('Parameter Codelist'!$A$1:$I$9000,MATCH($A2509,'Parameter Codelist'!$A:$A,0),2)</f>
        <v>(massa)Concentratie</v>
      </c>
      <c r="C2509" s="20" t="s">
        <v>20800</v>
      </c>
      <c r="D2509" s="6">
        <v>4253</v>
      </c>
      <c r="E2509" s="12" t="str">
        <f>INDEX('Parameter Codelist'!$A$1:$I$9000,MATCH($D2509,'Parameter Codelist'!$A:$A,0),2)</f>
        <v>nikkelchloride</v>
      </c>
      <c r="F2509" s="18" t="s">
        <v>19435</v>
      </c>
      <c r="G2509" t="str">
        <f>INDEX('Parameter Codelist'!$A$1:$I$9000,MATCH($D2509,'Parameter Codelist'!$A:$A,0),5)</f>
        <v>13931-83-4</v>
      </c>
      <c r="H2509" s="6">
        <v>8</v>
      </c>
      <c r="I2509" t="str">
        <f>INDEX('Hoedanigheid codelist'!$A$1:$J$5341,MATCH($H2509,'Hoedanigheid codelist'!$A:$A,0),3)</f>
        <v>Niet van toepassing</v>
      </c>
      <c r="J2509" s="20" t="s">
        <v>20803</v>
      </c>
    </row>
    <row r="2510" spans="1:10" ht="15.75" thickBot="1">
      <c r="A2510" s="10">
        <v>2720</v>
      </c>
      <c r="B2510" t="str">
        <f>INDEX('Parameter Codelist'!$A$1:$I$9000,MATCH($A2510,'Parameter Codelist'!$A:$A,0),2)</f>
        <v>(massa)Concentratie</v>
      </c>
      <c r="C2510" s="20" t="s">
        <v>20800</v>
      </c>
      <c r="D2510" s="6">
        <v>4254</v>
      </c>
      <c r="E2510" s="12" t="str">
        <f>INDEX('Parameter Codelist'!$A$1:$I$9000,MATCH($D2510,'Parameter Codelist'!$A:$A,0),2)</f>
        <v>nicosulfuron</v>
      </c>
      <c r="F2510" s="18" t="s">
        <v>7441</v>
      </c>
      <c r="G2510" t="str">
        <f>INDEX('Parameter Codelist'!$A$1:$I$9000,MATCH($D2510,'Parameter Codelist'!$A:$A,0),5)</f>
        <v>111991-09-4</v>
      </c>
      <c r="H2510" s="6">
        <v>8</v>
      </c>
      <c r="I2510" t="str">
        <f>INDEX('Hoedanigheid codelist'!$A$1:$J$5341,MATCH($H2510,'Hoedanigheid codelist'!$A:$A,0),3)</f>
        <v>Niet van toepassing</v>
      </c>
      <c r="J2510" s="20" t="s">
        <v>20803</v>
      </c>
    </row>
    <row r="2511" spans="1:10" ht="15.75" thickBot="1">
      <c r="A2511" s="10">
        <v>2720</v>
      </c>
      <c r="B2511" t="str">
        <f>INDEX('Parameter Codelist'!$A$1:$I$9000,MATCH($A2511,'Parameter Codelist'!$A:$A,0),2)</f>
        <v>(massa)Concentratie</v>
      </c>
      <c r="C2511" s="20" t="s">
        <v>20800</v>
      </c>
      <c r="D2511" s="6">
        <v>4255</v>
      </c>
      <c r="E2511" s="12" t="str">
        <f>INDEX('Parameter Codelist'!$A$1:$I$9000,MATCH($D2511,'Parameter Codelist'!$A:$A,0),2)</f>
        <v>nikkelsulfaat</v>
      </c>
      <c r="F2511" s="18" t="s">
        <v>19436</v>
      </c>
      <c r="G2511" t="str">
        <f>INDEX('Parameter Codelist'!$A$1:$I$9000,MATCH($D2511,'Parameter Codelist'!$A:$A,0),5)</f>
        <v>7786-81-4</v>
      </c>
      <c r="H2511" s="6">
        <v>8</v>
      </c>
      <c r="I2511" t="str">
        <f>INDEX('Hoedanigheid codelist'!$A$1:$J$5341,MATCH($H2511,'Hoedanigheid codelist'!$A:$A,0),3)</f>
        <v>Niet van toepassing</v>
      </c>
      <c r="J2511" s="20" t="s">
        <v>20803</v>
      </c>
    </row>
    <row r="2512" spans="1:10" ht="15.75" thickBot="1">
      <c r="A2512" s="10">
        <v>2720</v>
      </c>
      <c r="B2512" t="str">
        <f>INDEX('Parameter Codelist'!$A$1:$I$9000,MATCH($A2512,'Parameter Codelist'!$A:$A,0),2)</f>
        <v>(massa)Concentratie</v>
      </c>
      <c r="C2512" s="20" t="s">
        <v>20800</v>
      </c>
      <c r="D2512" s="6">
        <v>4258</v>
      </c>
      <c r="E2512" s="12" t="str">
        <f>INDEX('Parameter Codelist'!$A$1:$I$9000,MATCH($D2512,'Parameter Codelist'!$A:$A,0),2)</f>
        <v>nitenpyram</v>
      </c>
      <c r="F2512" s="18" t="s">
        <v>7451</v>
      </c>
      <c r="G2512" t="str">
        <f>INDEX('Parameter Codelist'!$A$1:$I$9000,MATCH($D2512,'Parameter Codelist'!$A:$A,0),5)</f>
        <v>120738-89-8</v>
      </c>
      <c r="H2512" s="6">
        <v>8</v>
      </c>
      <c r="I2512" t="str">
        <f>INDEX('Hoedanigheid codelist'!$A$1:$J$5341,MATCH($H2512,'Hoedanigheid codelist'!$A:$A,0),3)</f>
        <v>Niet van toepassing</v>
      </c>
      <c r="J2512" s="20" t="s">
        <v>20803</v>
      </c>
    </row>
    <row r="2513" spans="1:10" ht="15.75" thickBot="1">
      <c r="A2513" s="10">
        <v>2720</v>
      </c>
      <c r="B2513" t="str">
        <f>INDEX('Parameter Codelist'!$A$1:$I$9000,MATCH($A2513,'Parameter Codelist'!$A:$A,0),2)</f>
        <v>(massa)Concentratie</v>
      </c>
      <c r="C2513" s="20" t="s">
        <v>20800</v>
      </c>
      <c r="D2513" s="6">
        <v>4259</v>
      </c>
      <c r="E2513" s="12" t="str">
        <f>INDEX('Parameter Codelist'!$A$1:$I$9000,MATCH($D2513,'Parameter Codelist'!$A:$A,0),2)</f>
        <v>nitrothal-isopropyl</v>
      </c>
      <c r="F2513" s="18" t="s">
        <v>7454</v>
      </c>
      <c r="G2513" t="str">
        <f>INDEX('Parameter Codelist'!$A$1:$I$9000,MATCH($D2513,'Parameter Codelist'!$A:$A,0),5)</f>
        <v>10552-74-6</v>
      </c>
      <c r="H2513" s="6">
        <v>8</v>
      </c>
      <c r="I2513" t="str">
        <f>INDEX('Hoedanigheid codelist'!$A$1:$J$5341,MATCH($H2513,'Hoedanigheid codelist'!$A:$A,0),3)</f>
        <v>Niet van toepassing</v>
      </c>
      <c r="J2513" s="20" t="s">
        <v>20803</v>
      </c>
    </row>
    <row r="2514" spans="1:10" ht="15.75" thickBot="1">
      <c r="A2514" s="10">
        <v>2720</v>
      </c>
      <c r="B2514" t="str">
        <f>INDEX('Parameter Codelist'!$A$1:$I$9000,MATCH($A2514,'Parameter Codelist'!$A:$A,0),2)</f>
        <v>(massa)Concentratie</v>
      </c>
      <c r="C2514" s="20" t="s">
        <v>20800</v>
      </c>
      <c r="D2514" s="6">
        <v>4262</v>
      </c>
      <c r="E2514" s="12" t="str">
        <f>INDEX('Parameter Codelist'!$A$1:$I$9000,MATCH($D2514,'Parameter Codelist'!$A:$A,0),2)</f>
        <v>som 1,2- en 1,4-dichloorbenzeen</v>
      </c>
      <c r="F2514" s="18" t="s">
        <v>19437</v>
      </c>
      <c r="G2514" t="str">
        <f>INDEX('Parameter Codelist'!$A$1:$I$9000,MATCH($D2514,'Parameter Codelist'!$A:$A,0),5)</f>
        <v>NVT</v>
      </c>
      <c r="H2514" s="6">
        <v>8</v>
      </c>
      <c r="I2514" t="str">
        <f>INDEX('Hoedanigheid codelist'!$A$1:$J$5341,MATCH($H2514,'Hoedanigheid codelist'!$A:$A,0),3)</f>
        <v>Niet van toepassing</v>
      </c>
      <c r="J2514" s="20" t="s">
        <v>20803</v>
      </c>
    </row>
    <row r="2515" spans="1:10" ht="15.75" thickBot="1">
      <c r="A2515" s="10">
        <v>2720</v>
      </c>
      <c r="B2515" t="str">
        <f>INDEX('Parameter Codelist'!$A$1:$I$9000,MATCH($A2515,'Parameter Codelist'!$A:$A,0),2)</f>
        <v>(massa)Concentratie</v>
      </c>
      <c r="C2515" s="20" t="s">
        <v>20800</v>
      </c>
      <c r="D2515" s="6">
        <v>4263</v>
      </c>
      <c r="E2515" s="12" t="str">
        <f>INDEX('Parameter Codelist'!$A$1:$I$9000,MATCH($D2515,'Parameter Codelist'!$A:$A,0),2)</f>
        <v>N,N,2-trimethylaniline</v>
      </c>
      <c r="F2515" s="18" t="s">
        <v>7463</v>
      </c>
      <c r="G2515" t="str">
        <f>INDEX('Parameter Codelist'!$A$1:$I$9000,MATCH($D2515,'Parameter Codelist'!$A:$A,0),5)</f>
        <v>609-72-3</v>
      </c>
      <c r="H2515" s="6">
        <v>8</v>
      </c>
      <c r="I2515" t="str">
        <f>INDEX('Hoedanigheid codelist'!$A$1:$J$5341,MATCH($H2515,'Hoedanigheid codelist'!$A:$A,0),3)</f>
        <v>Niet van toepassing</v>
      </c>
      <c r="J2515" s="20" t="s">
        <v>20803</v>
      </c>
    </row>
    <row r="2516" spans="1:10" ht="15.75" thickBot="1">
      <c r="A2516" s="10">
        <v>2720</v>
      </c>
      <c r="B2516" t="str">
        <f>INDEX('Parameter Codelist'!$A$1:$I$9000,MATCH($A2516,'Parameter Codelist'!$A:$A,0),2)</f>
        <v>(massa)Concentratie</v>
      </c>
      <c r="C2516" s="20" t="s">
        <v>20800</v>
      </c>
      <c r="D2516" s="6">
        <v>4264</v>
      </c>
      <c r="E2516" s="12" t="str">
        <f>INDEX('Parameter Codelist'!$A$1:$I$9000,MATCH($D2516,'Parameter Codelist'!$A:$A,0),2)</f>
        <v>N,N,3-trimethylaniline</v>
      </c>
      <c r="F2516" s="18" t="s">
        <v>7466</v>
      </c>
      <c r="G2516" t="str">
        <f>INDEX('Parameter Codelist'!$A$1:$I$9000,MATCH($D2516,'Parameter Codelist'!$A:$A,0),5)</f>
        <v>121-72-2</v>
      </c>
      <c r="H2516" s="6">
        <v>8</v>
      </c>
      <c r="I2516" t="str">
        <f>INDEX('Hoedanigheid codelist'!$A$1:$J$5341,MATCH($H2516,'Hoedanigheid codelist'!$A:$A,0),3)</f>
        <v>Niet van toepassing</v>
      </c>
      <c r="J2516" s="20" t="s">
        <v>20803</v>
      </c>
    </row>
    <row r="2517" spans="1:10" ht="15.75" thickBot="1">
      <c r="A2517" s="10">
        <v>2720</v>
      </c>
      <c r="B2517" t="str">
        <f>INDEX('Parameter Codelist'!$A$1:$I$9000,MATCH($A2517,'Parameter Codelist'!$A:$A,0),2)</f>
        <v>(massa)Concentratie</v>
      </c>
      <c r="C2517" s="20" t="s">
        <v>20800</v>
      </c>
      <c r="D2517" s="6">
        <v>4265</v>
      </c>
      <c r="E2517" s="12" t="str">
        <f>INDEX('Parameter Codelist'!$A$1:$I$9000,MATCH($D2517,'Parameter Codelist'!$A:$A,0),2)</f>
        <v>N,N,4-trimethylaniline</v>
      </c>
      <c r="F2517" s="18" t="s">
        <v>7469</v>
      </c>
      <c r="G2517" t="str">
        <f>INDEX('Parameter Codelist'!$A$1:$I$9000,MATCH($D2517,'Parameter Codelist'!$A:$A,0),5)</f>
        <v>99-97-8</v>
      </c>
      <c r="H2517" s="6">
        <v>8</v>
      </c>
      <c r="I2517" t="str">
        <f>INDEX('Hoedanigheid codelist'!$A$1:$J$5341,MATCH($H2517,'Hoedanigheid codelist'!$A:$A,0),3)</f>
        <v>Niet van toepassing</v>
      </c>
      <c r="J2517" s="20" t="s">
        <v>20803</v>
      </c>
    </row>
    <row r="2518" spans="1:10" ht="15.75" thickBot="1">
      <c r="A2518" s="10">
        <v>2720</v>
      </c>
      <c r="B2518" t="str">
        <f>INDEX('Parameter Codelist'!$A$1:$I$9000,MATCH($A2518,'Parameter Codelist'!$A:$A,0),2)</f>
        <v>(massa)Concentratie</v>
      </c>
      <c r="C2518" s="20" t="s">
        <v>20800</v>
      </c>
      <c r="D2518" s="6">
        <v>4266</v>
      </c>
      <c r="E2518" s="12" t="str">
        <f>INDEX('Parameter Codelist'!$A$1:$I$9000,MATCH($D2518,'Parameter Codelist'!$A:$A,0),2)</f>
        <v>N,N-diallyldichlooracetamide</v>
      </c>
      <c r="F2518" s="18" t="s">
        <v>19438</v>
      </c>
      <c r="G2518" t="str">
        <f>INDEX('Parameter Codelist'!$A$1:$I$9000,MATCH($D2518,'Parameter Codelist'!$A:$A,0),5)</f>
        <v>37764-25-3</v>
      </c>
      <c r="H2518" s="6">
        <v>8</v>
      </c>
      <c r="I2518" t="str">
        <f>INDEX('Hoedanigheid codelist'!$A$1:$J$5341,MATCH($H2518,'Hoedanigheid codelist'!$A:$A,0),3)</f>
        <v>Niet van toepassing</v>
      </c>
      <c r="J2518" s="20" t="s">
        <v>20803</v>
      </c>
    </row>
    <row r="2519" spans="1:10" ht="15.75" thickBot="1">
      <c r="A2519" s="10">
        <v>2720</v>
      </c>
      <c r="B2519" t="str">
        <f>INDEX('Parameter Codelist'!$A$1:$I$9000,MATCH($A2519,'Parameter Codelist'!$A:$A,0),2)</f>
        <v>(massa)Concentratie</v>
      </c>
      <c r="C2519" s="20" t="s">
        <v>20800</v>
      </c>
      <c r="D2519" s="6">
        <v>4267</v>
      </c>
      <c r="E2519" s="12" t="str">
        <f>INDEX('Parameter Codelist'!$A$1:$I$9000,MATCH($D2519,'Parameter Codelist'!$A:$A,0),2)</f>
        <v>N,N-dimethylaniline</v>
      </c>
      <c r="F2519" s="18" t="s">
        <v>7475</v>
      </c>
      <c r="G2519" t="str">
        <f>INDEX('Parameter Codelist'!$A$1:$I$9000,MATCH($D2519,'Parameter Codelist'!$A:$A,0),5)</f>
        <v>121-69-7</v>
      </c>
      <c r="H2519" s="6">
        <v>8</v>
      </c>
      <c r="I2519" t="str">
        <f>INDEX('Hoedanigheid codelist'!$A$1:$J$5341,MATCH($H2519,'Hoedanigheid codelist'!$A:$A,0),3)</f>
        <v>Niet van toepassing</v>
      </c>
      <c r="J2519" s="20" t="s">
        <v>20803</v>
      </c>
    </row>
    <row r="2520" spans="1:10" ht="15.75" thickBot="1">
      <c r="A2520" s="10">
        <v>2720</v>
      </c>
      <c r="B2520" t="str">
        <f>INDEX('Parameter Codelist'!$A$1:$I$9000,MATCH($A2520,'Parameter Codelist'!$A:$A,0),2)</f>
        <v>(massa)Concentratie</v>
      </c>
      <c r="C2520" s="20" t="s">
        <v>20800</v>
      </c>
      <c r="D2520" s="6">
        <v>4268</v>
      </c>
      <c r="E2520" s="12" t="str">
        <f>INDEX('Parameter Codelist'!$A$1:$I$9000,MATCH($D2520,'Parameter Codelist'!$A:$A,0),2)</f>
        <v>N,N-dibutylformamide</v>
      </c>
      <c r="F2520" s="18" t="s">
        <v>7478</v>
      </c>
      <c r="G2520" t="str">
        <f>INDEX('Parameter Codelist'!$A$1:$I$9000,MATCH($D2520,'Parameter Codelist'!$A:$A,0),5)</f>
        <v>761-65-9</v>
      </c>
      <c r="H2520" s="6">
        <v>8</v>
      </c>
      <c r="I2520" t="str">
        <f>INDEX('Hoedanigheid codelist'!$A$1:$J$5341,MATCH($H2520,'Hoedanigheid codelist'!$A:$A,0),3)</f>
        <v>Niet van toepassing</v>
      </c>
      <c r="J2520" s="20" t="s">
        <v>20803</v>
      </c>
    </row>
    <row r="2521" spans="1:10" ht="15.75" thickBot="1">
      <c r="A2521" s="10">
        <v>2720</v>
      </c>
      <c r="B2521" t="str">
        <f>INDEX('Parameter Codelist'!$A$1:$I$9000,MATCH($A2521,'Parameter Codelist'!$A:$A,0),2)</f>
        <v>(massa)Concentratie</v>
      </c>
      <c r="C2521" s="20" t="s">
        <v>20800</v>
      </c>
      <c r="D2521" s="6">
        <v>4269</v>
      </c>
      <c r="E2521" s="12" t="str">
        <f>INDEX('Parameter Codelist'!$A$1:$I$9000,MATCH($D2521,'Parameter Codelist'!$A:$A,0),2)</f>
        <v>nobelium</v>
      </c>
      <c r="F2521" s="18" t="s">
        <v>19439</v>
      </c>
      <c r="G2521" t="str">
        <f>INDEX('Parameter Codelist'!$A$1:$I$9000,MATCH($D2521,'Parameter Codelist'!$A:$A,0),5)</f>
        <v>10028-14-5</v>
      </c>
      <c r="H2521" s="6">
        <v>8</v>
      </c>
      <c r="I2521" t="str">
        <f>INDEX('Hoedanigheid codelist'!$A$1:$J$5341,MATCH($H2521,'Hoedanigheid codelist'!$A:$A,0),3)</f>
        <v>Niet van toepassing</v>
      </c>
      <c r="J2521" s="20" t="s">
        <v>20803</v>
      </c>
    </row>
    <row r="2522" spans="1:10" ht="15.75" thickBot="1">
      <c r="A2522" s="10">
        <v>2720</v>
      </c>
      <c r="B2522" t="str">
        <f>INDEX('Parameter Codelist'!$A$1:$I$9000,MATCH($A2522,'Parameter Codelist'!$A:$A,0),2)</f>
        <v>(massa)Concentratie</v>
      </c>
      <c r="C2522" s="20" t="s">
        <v>20800</v>
      </c>
      <c r="D2522" s="6">
        <v>4270</v>
      </c>
      <c r="E2522" s="12" t="str">
        <f>INDEX('Parameter Codelist'!$A$1:$I$9000,MATCH($D2522,'Parameter Codelist'!$A:$A,0),2)</f>
        <v>som 1,2,3,4- en 1,2,3,5-tetrachloorbenzeen</v>
      </c>
      <c r="F2522" s="18" t="s">
        <v>19440</v>
      </c>
      <c r="G2522" t="str">
        <f>INDEX('Parameter Codelist'!$A$1:$I$9000,MATCH($D2522,'Parameter Codelist'!$A:$A,0),5)</f>
        <v>NVT</v>
      </c>
      <c r="H2522" s="6">
        <v>8</v>
      </c>
      <c r="I2522" t="str">
        <f>INDEX('Hoedanigheid codelist'!$A$1:$J$5341,MATCH($H2522,'Hoedanigheid codelist'!$A:$A,0),3)</f>
        <v>Niet van toepassing</v>
      </c>
      <c r="J2522" s="20" t="s">
        <v>20803</v>
      </c>
    </row>
    <row r="2523" spans="1:10" ht="15.75" thickBot="1">
      <c r="A2523" s="10">
        <v>2720</v>
      </c>
      <c r="B2523" t="str">
        <f>INDEX('Parameter Codelist'!$A$1:$I$9000,MATCH($A2523,'Parameter Codelist'!$A:$A,0),2)</f>
        <v>(massa)Concentratie</v>
      </c>
      <c r="C2523" s="20" t="s">
        <v>20800</v>
      </c>
      <c r="D2523" s="6">
        <v>4271</v>
      </c>
      <c r="E2523" s="12" t="str">
        <f>INDEX('Parameter Codelist'!$A$1:$I$9000,MATCH($D2523,'Parameter Codelist'!$A:$A,0),2)</f>
        <v>nitrocellulose</v>
      </c>
      <c r="F2523" s="18" t="s">
        <v>7486</v>
      </c>
      <c r="G2523" t="str">
        <f>INDEX('Parameter Codelist'!$A$1:$I$9000,MATCH($D2523,'Parameter Codelist'!$A:$A,0),5)</f>
        <v>9004-70-0</v>
      </c>
      <c r="H2523" s="6">
        <v>8</v>
      </c>
      <c r="I2523" t="str">
        <f>INDEX('Hoedanigheid codelist'!$A$1:$J$5341,MATCH($H2523,'Hoedanigheid codelist'!$A:$A,0),3)</f>
        <v>Niet van toepassing</v>
      </c>
      <c r="J2523" s="20" t="s">
        <v>20803</v>
      </c>
    </row>
    <row r="2524" spans="1:10" ht="15.75" thickBot="1">
      <c r="A2524" s="10">
        <v>2720</v>
      </c>
      <c r="B2524" t="str">
        <f>INDEX('Parameter Codelist'!$A$1:$I$9000,MATCH($A2524,'Parameter Codelist'!$A:$A,0),2)</f>
        <v>(massa)Concentratie</v>
      </c>
      <c r="C2524" s="20" t="s">
        <v>20800</v>
      </c>
      <c r="D2524" s="6">
        <v>4272</v>
      </c>
      <c r="E2524" s="12" t="str">
        <f>INDEX('Parameter Codelist'!$A$1:$I$9000,MATCH($D2524,'Parameter Codelist'!$A:$A,0),2)</f>
        <v>nitrofen</v>
      </c>
      <c r="F2524" s="18" t="s">
        <v>7489</v>
      </c>
      <c r="G2524" t="str">
        <f>INDEX('Parameter Codelist'!$A$1:$I$9000,MATCH($D2524,'Parameter Codelist'!$A:$A,0),5)</f>
        <v>1836-75-5</v>
      </c>
      <c r="H2524" s="6">
        <v>8</v>
      </c>
      <c r="I2524" t="str">
        <f>INDEX('Hoedanigheid codelist'!$A$1:$J$5341,MATCH($H2524,'Hoedanigheid codelist'!$A:$A,0),3)</f>
        <v>Niet van toepassing</v>
      </c>
      <c r="J2524" s="20" t="s">
        <v>20803</v>
      </c>
    </row>
    <row r="2525" spans="1:10" ht="15.75" thickBot="1">
      <c r="A2525" s="10">
        <v>2720</v>
      </c>
      <c r="B2525" t="str">
        <f>INDEX('Parameter Codelist'!$A$1:$I$9000,MATCH($A2525,'Parameter Codelist'!$A:$A,0),2)</f>
        <v>(massa)Concentratie</v>
      </c>
      <c r="C2525" s="20" t="s">
        <v>20800</v>
      </c>
      <c r="D2525" s="6">
        <v>4273</v>
      </c>
      <c r="E2525" s="12" t="str">
        <f>INDEX('Parameter Codelist'!$A$1:$I$9000,MATCH($D2525,'Parameter Codelist'!$A:$A,0),2)</f>
        <v>som 1-chloor-2- en 4-nitrobenzeen</v>
      </c>
      <c r="F2525" s="18" t="s">
        <v>19441</v>
      </c>
      <c r="G2525" t="str">
        <f>INDEX('Parameter Codelist'!$A$1:$I$9000,MATCH($D2525,'Parameter Codelist'!$A:$A,0),5)</f>
        <v>NVT</v>
      </c>
      <c r="H2525" s="6">
        <v>8</v>
      </c>
      <c r="I2525" t="str">
        <f>INDEX('Hoedanigheid codelist'!$A$1:$J$5341,MATCH($H2525,'Hoedanigheid codelist'!$A:$A,0),3)</f>
        <v>Niet van toepassing</v>
      </c>
      <c r="J2525" s="20" t="s">
        <v>20803</v>
      </c>
    </row>
    <row r="2526" spans="1:10" ht="15.75" thickBot="1">
      <c r="A2526" s="10">
        <v>2720</v>
      </c>
      <c r="B2526" t="str">
        <f>INDEX('Parameter Codelist'!$A$1:$I$9000,MATCH($A2526,'Parameter Codelist'!$A:$A,0),2)</f>
        <v>(massa)Concentratie</v>
      </c>
      <c r="C2526" s="20" t="s">
        <v>20800</v>
      </c>
      <c r="D2526" s="6">
        <v>4274</v>
      </c>
      <c r="E2526" s="12" t="str">
        <f>INDEX('Parameter Codelist'!$A$1:$I$9000,MATCH($D2526,'Parameter Codelist'!$A:$A,0),2)</f>
        <v>nodularin</v>
      </c>
      <c r="F2526" s="18" t="s">
        <v>7494</v>
      </c>
      <c r="G2526" t="str">
        <f>INDEX('Parameter Codelist'!$A$1:$I$9000,MATCH($D2526,'Parameter Codelist'!$A:$A,0),5)</f>
        <v>118399-22-7</v>
      </c>
      <c r="H2526" s="6">
        <v>8</v>
      </c>
      <c r="I2526" t="str">
        <f>INDEX('Hoedanigheid codelist'!$A$1:$J$5341,MATCH($H2526,'Hoedanigheid codelist'!$A:$A,0),3)</f>
        <v>Niet van toepassing</v>
      </c>
      <c r="J2526" s="20" t="s">
        <v>20803</v>
      </c>
    </row>
    <row r="2527" spans="1:10" ht="15.75" thickBot="1">
      <c r="A2527" s="10">
        <v>2720</v>
      </c>
      <c r="B2527" t="str">
        <f>INDEX('Parameter Codelist'!$A$1:$I$9000,MATCH($A2527,'Parameter Codelist'!$A:$A,0),2)</f>
        <v>(massa)Concentratie</v>
      </c>
      <c r="C2527" s="20" t="s">
        <v>20800</v>
      </c>
      <c r="D2527" s="6">
        <v>4275</v>
      </c>
      <c r="E2527" s="12" t="str">
        <f>INDEX('Parameter Codelist'!$A$1:$I$9000,MATCH($D2527,'Parameter Codelist'!$A:$A,0),2)</f>
        <v>nitrosonornicotine</v>
      </c>
      <c r="F2527" s="18" t="s">
        <v>7497</v>
      </c>
      <c r="G2527" t="str">
        <f>INDEX('Parameter Codelist'!$A$1:$I$9000,MATCH($D2527,'Parameter Codelist'!$A:$A,0),5)</f>
        <v>16543-55-8</v>
      </c>
      <c r="H2527" s="6">
        <v>8</v>
      </c>
      <c r="I2527" t="str">
        <f>INDEX('Hoedanigheid codelist'!$A$1:$J$5341,MATCH($H2527,'Hoedanigheid codelist'!$A:$A,0),3)</f>
        <v>Niet van toepassing</v>
      </c>
      <c r="J2527" s="20" t="s">
        <v>20803</v>
      </c>
    </row>
    <row r="2528" spans="1:10" ht="15.75" thickBot="1">
      <c r="A2528" s="10">
        <v>2720</v>
      </c>
      <c r="B2528" t="str">
        <f>INDEX('Parameter Codelist'!$A$1:$I$9000,MATCH($A2528,'Parameter Codelist'!$A:$A,0),2)</f>
        <v>(massa)Concentratie</v>
      </c>
      <c r="C2528" s="20" t="s">
        <v>20800</v>
      </c>
      <c r="D2528" s="6">
        <v>4276</v>
      </c>
      <c r="E2528" s="12" t="str">
        <f>INDEX('Parameter Codelist'!$A$1:$I$9000,MATCH($D2528,'Parameter Codelist'!$A:$A,0),2)</f>
        <v>norethisteron</v>
      </c>
      <c r="F2528" s="18" t="s">
        <v>19442</v>
      </c>
      <c r="G2528" t="str">
        <f>INDEX('Parameter Codelist'!$A$1:$I$9000,MATCH($D2528,'Parameter Codelist'!$A:$A,0),5)</f>
        <v>68-22-4</v>
      </c>
      <c r="H2528" s="6">
        <v>8</v>
      </c>
      <c r="I2528" t="str">
        <f>INDEX('Hoedanigheid codelist'!$A$1:$J$5341,MATCH($H2528,'Hoedanigheid codelist'!$A:$A,0),3)</f>
        <v>Niet van toepassing</v>
      </c>
      <c r="J2528" s="20" t="s">
        <v>20803</v>
      </c>
    </row>
    <row r="2529" spans="1:10" ht="15.75" thickBot="1">
      <c r="A2529" s="10">
        <v>2720</v>
      </c>
      <c r="B2529" t="str">
        <f>INDEX('Parameter Codelist'!$A$1:$I$9000,MATCH($A2529,'Parameter Codelist'!$A:$A,0),2)</f>
        <v>(massa)Concentratie</v>
      </c>
      <c r="C2529" s="20" t="s">
        <v>20800</v>
      </c>
      <c r="D2529" s="6">
        <v>4277</v>
      </c>
      <c r="E2529" s="12" t="str">
        <f>INDEX('Parameter Codelist'!$A$1:$I$9000,MATCH($D2529,'Parameter Codelist'!$A:$A,0),2)</f>
        <v>norflurazon</v>
      </c>
      <c r="F2529" s="18" t="s">
        <v>7503</v>
      </c>
      <c r="G2529" t="str">
        <f>INDEX('Parameter Codelist'!$A$1:$I$9000,MATCH($D2529,'Parameter Codelist'!$A:$A,0),5)</f>
        <v>27314-13-2</v>
      </c>
      <c r="H2529" s="6">
        <v>8</v>
      </c>
      <c r="I2529" t="str">
        <f>INDEX('Hoedanigheid codelist'!$A$1:$J$5341,MATCH($H2529,'Hoedanigheid codelist'!$A:$A,0),3)</f>
        <v>Niet van toepassing</v>
      </c>
      <c r="J2529" s="20" t="s">
        <v>20803</v>
      </c>
    </row>
    <row r="2530" spans="1:10" ht="15.75" thickBot="1">
      <c r="A2530" s="10">
        <v>2720</v>
      </c>
      <c r="B2530" t="str">
        <f>INDEX('Parameter Codelist'!$A$1:$I$9000,MATCH($A2530,'Parameter Codelist'!$A:$A,0),2)</f>
        <v>(massa)Concentratie</v>
      </c>
      <c r="C2530" s="20" t="s">
        <v>20800</v>
      </c>
      <c r="D2530" s="6">
        <v>4278</v>
      </c>
      <c r="E2530" s="12" t="str">
        <f>INDEX('Parameter Codelist'!$A$1:$I$9000,MATCH($D2530,'Parameter Codelist'!$A:$A,0),2)</f>
        <v>norfloxacine</v>
      </c>
      <c r="F2530" s="18" t="s">
        <v>19443</v>
      </c>
      <c r="G2530" t="str">
        <f>INDEX('Parameter Codelist'!$A$1:$I$9000,MATCH($D2530,'Parameter Codelist'!$A:$A,0),5)</f>
        <v>70458-96-7</v>
      </c>
      <c r="H2530" s="6">
        <v>8</v>
      </c>
      <c r="I2530" t="str">
        <f>INDEX('Hoedanigheid codelist'!$A$1:$J$5341,MATCH($H2530,'Hoedanigheid codelist'!$A:$A,0),3)</f>
        <v>Niet van toepassing</v>
      </c>
      <c r="J2530" s="20" t="s">
        <v>20803</v>
      </c>
    </row>
    <row r="2531" spans="1:10" ht="15.75" thickBot="1">
      <c r="A2531" s="10">
        <v>2720</v>
      </c>
      <c r="B2531" t="str">
        <f>INDEX('Parameter Codelist'!$A$1:$I$9000,MATCH($A2531,'Parameter Codelist'!$A:$A,0),2)</f>
        <v>(massa)Concentratie</v>
      </c>
      <c r="C2531" s="20" t="s">
        <v>20800</v>
      </c>
      <c r="D2531" s="6">
        <v>4279</v>
      </c>
      <c r="E2531" s="12" t="str">
        <f>INDEX('Parameter Codelist'!$A$1:$I$9000,MATCH($D2531,'Parameter Codelist'!$A:$A,0),2)</f>
        <v>som 2,4- en 2,6-dinitrotolueen</v>
      </c>
      <c r="F2531" s="18" t="s">
        <v>19444</v>
      </c>
      <c r="G2531" t="str">
        <f>INDEX('Parameter Codelist'!$A$1:$I$9000,MATCH($D2531,'Parameter Codelist'!$A:$A,0),5)</f>
        <v>NVT</v>
      </c>
      <c r="H2531" s="6">
        <v>8</v>
      </c>
      <c r="I2531" t="str">
        <f>INDEX('Hoedanigheid codelist'!$A$1:$J$5341,MATCH($H2531,'Hoedanigheid codelist'!$A:$A,0),3)</f>
        <v>Niet van toepassing</v>
      </c>
      <c r="J2531" s="20" t="s">
        <v>20803</v>
      </c>
    </row>
    <row r="2532" spans="1:10" ht="15.75" thickBot="1">
      <c r="A2532" s="10">
        <v>2720</v>
      </c>
      <c r="B2532" t="str">
        <f>INDEX('Parameter Codelist'!$A$1:$I$9000,MATCH($A2532,'Parameter Codelist'!$A:$A,0),2)</f>
        <v>(massa)Concentratie</v>
      </c>
      <c r="C2532" s="20" t="s">
        <v>20800</v>
      </c>
      <c r="D2532" s="6">
        <v>4280</v>
      </c>
      <c r="E2532" s="12" t="str">
        <f>INDEX('Parameter Codelist'!$A$1:$I$9000,MATCH($D2532,'Parameter Codelist'!$A:$A,0),2)</f>
        <v>som 2,4- en 2,6-tolueendiisocyanaat</v>
      </c>
      <c r="F2532" s="18" t="s">
        <v>19445</v>
      </c>
      <c r="G2532" t="str">
        <f>INDEX('Parameter Codelist'!$A$1:$I$9000,MATCH($D2532,'Parameter Codelist'!$A:$A,0),5)</f>
        <v>NVT</v>
      </c>
      <c r="H2532" s="6">
        <v>8</v>
      </c>
      <c r="I2532" t="str">
        <f>INDEX('Hoedanigheid codelist'!$A$1:$J$5341,MATCH($H2532,'Hoedanigheid codelist'!$A:$A,0),3)</f>
        <v>Niet van toepassing</v>
      </c>
      <c r="J2532" s="20" t="s">
        <v>20803</v>
      </c>
    </row>
    <row r="2533" spans="1:10" ht="15.75" thickBot="1">
      <c r="A2533" s="10">
        <v>2720</v>
      </c>
      <c r="B2533" t="str">
        <f>INDEX('Parameter Codelist'!$A$1:$I$9000,MATCH($A2533,'Parameter Codelist'!$A:$A,0),2)</f>
        <v>(massa)Concentratie</v>
      </c>
      <c r="C2533" s="20" t="s">
        <v>20800</v>
      </c>
      <c r="D2533" s="6">
        <v>4281</v>
      </c>
      <c r="E2533" s="12" t="str">
        <f>INDEX('Parameter Codelist'!$A$1:$I$9000,MATCH($D2533,'Parameter Codelist'!$A:$A,0),2)</f>
        <v>som 2-chloor-4, 5 en 6-nitrotolueen</v>
      </c>
      <c r="F2533" s="18" t="s">
        <v>19446</v>
      </c>
      <c r="G2533" t="str">
        <f>INDEX('Parameter Codelist'!$A$1:$I$9000,MATCH($D2533,'Parameter Codelist'!$A:$A,0),5)</f>
        <v>NVT</v>
      </c>
      <c r="H2533" s="6">
        <v>8</v>
      </c>
      <c r="I2533" t="str">
        <f>INDEX('Hoedanigheid codelist'!$A$1:$J$5341,MATCH($H2533,'Hoedanigheid codelist'!$A:$A,0),3)</f>
        <v>Niet van toepassing</v>
      </c>
      <c r="J2533" s="20" t="s">
        <v>20803</v>
      </c>
    </row>
    <row r="2534" spans="1:10" ht="15.75" thickBot="1">
      <c r="A2534" s="10">
        <v>2720</v>
      </c>
      <c r="B2534" t="str">
        <f>INDEX('Parameter Codelist'!$A$1:$I$9000,MATCH($A2534,'Parameter Codelist'!$A:$A,0),2)</f>
        <v>(massa)Concentratie</v>
      </c>
      <c r="C2534" s="20" t="s">
        <v>20800</v>
      </c>
      <c r="D2534" s="6">
        <v>4282</v>
      </c>
      <c r="E2534" s="12" t="str">
        <f>INDEX('Parameter Codelist'!$A$1:$I$9000,MATCH($D2534,'Parameter Codelist'!$A:$A,0),2)</f>
        <v>neptunium</v>
      </c>
      <c r="F2534" s="18" t="s">
        <v>7515</v>
      </c>
      <c r="G2534" t="str">
        <f>INDEX('Parameter Codelist'!$A$1:$I$9000,MATCH($D2534,'Parameter Codelist'!$A:$A,0),5)</f>
        <v>7439-99-8</v>
      </c>
      <c r="H2534" s="6">
        <v>8</v>
      </c>
      <c r="I2534" t="str">
        <f>INDEX('Hoedanigheid codelist'!$A$1:$J$5341,MATCH($H2534,'Hoedanigheid codelist'!$A:$A,0),3)</f>
        <v>Niet van toepassing</v>
      </c>
      <c r="J2534" s="20" t="s">
        <v>20803</v>
      </c>
    </row>
    <row r="2535" spans="1:10" ht="15.75" thickBot="1">
      <c r="A2535" s="10">
        <v>2720</v>
      </c>
      <c r="B2535" t="str">
        <f>INDEX('Parameter Codelist'!$A$1:$I$9000,MATCH($A2535,'Parameter Codelist'!$A:$A,0),2)</f>
        <v>(massa)Concentratie</v>
      </c>
      <c r="C2535" s="20" t="s">
        <v>20800</v>
      </c>
      <c r="D2535" s="6">
        <v>4283</v>
      </c>
      <c r="E2535" s="12" t="str">
        <f>INDEX('Parameter Codelist'!$A$1:$I$9000,MATCH($D2535,'Parameter Codelist'!$A:$A,0),2)</f>
        <v>neptunium 237</v>
      </c>
      <c r="F2535" s="18" t="s">
        <v>7518</v>
      </c>
      <c r="G2535" t="str">
        <f>INDEX('Parameter Codelist'!$A$1:$I$9000,MATCH($D2535,'Parameter Codelist'!$A:$A,0),5)</f>
        <v>13994-20-2</v>
      </c>
      <c r="H2535" s="6">
        <v>8</v>
      </c>
      <c r="I2535" t="str">
        <f>INDEX('Hoedanigheid codelist'!$A$1:$J$5341,MATCH($H2535,'Hoedanigheid codelist'!$A:$A,0),3)</f>
        <v>Niet van toepassing</v>
      </c>
      <c r="J2535" s="20" t="s">
        <v>20803</v>
      </c>
    </row>
    <row r="2536" spans="1:10" ht="15.75" thickBot="1">
      <c r="A2536" s="10">
        <v>2720</v>
      </c>
      <c r="B2536" t="str">
        <f>INDEX('Parameter Codelist'!$A$1:$I$9000,MATCH($A2536,'Parameter Codelist'!$A:$A,0),2)</f>
        <v>(massa)Concentratie</v>
      </c>
      <c r="C2536" s="20" t="s">
        <v>20800</v>
      </c>
      <c r="D2536" s="6">
        <v>4284</v>
      </c>
      <c r="E2536" s="12" t="str">
        <f>INDEX('Parameter Codelist'!$A$1:$I$9000,MATCH($D2536,'Parameter Codelist'!$A:$A,0),2)</f>
        <v>neptunium 238</v>
      </c>
      <c r="F2536" s="18" t="s">
        <v>7521</v>
      </c>
      <c r="G2536" t="str">
        <f>INDEX('Parameter Codelist'!$A$1:$I$9000,MATCH($D2536,'Parameter Codelist'!$A:$A,0),5)</f>
        <v>15766-25-3</v>
      </c>
      <c r="H2536" s="6">
        <v>8</v>
      </c>
      <c r="I2536" t="str">
        <f>INDEX('Hoedanigheid codelist'!$A$1:$J$5341,MATCH($H2536,'Hoedanigheid codelist'!$A:$A,0),3)</f>
        <v>Niet van toepassing</v>
      </c>
      <c r="J2536" s="20" t="s">
        <v>20803</v>
      </c>
    </row>
    <row r="2537" spans="1:10" ht="15.75" thickBot="1">
      <c r="A2537" s="10">
        <v>2720</v>
      </c>
      <c r="B2537" t="str">
        <f>INDEX('Parameter Codelist'!$A$1:$I$9000,MATCH($A2537,'Parameter Codelist'!$A:$A,0),2)</f>
        <v>(massa)Concentratie</v>
      </c>
      <c r="C2537" s="20" t="s">
        <v>20800</v>
      </c>
      <c r="D2537" s="6">
        <v>4285</v>
      </c>
      <c r="E2537" s="12" t="str">
        <f>INDEX('Parameter Codelist'!$A$1:$I$9000,MATCH($D2537,'Parameter Codelist'!$A:$A,0),2)</f>
        <v>neptunium 239</v>
      </c>
      <c r="F2537" s="18" t="s">
        <v>7524</v>
      </c>
      <c r="G2537" t="str">
        <f>INDEX('Parameter Codelist'!$A$1:$I$9000,MATCH($D2537,'Parameter Codelist'!$A:$A,0),5)</f>
        <v>13968-59-7</v>
      </c>
      <c r="H2537" s="6">
        <v>8</v>
      </c>
      <c r="I2537" t="str">
        <f>INDEX('Hoedanigheid codelist'!$A$1:$J$5341,MATCH($H2537,'Hoedanigheid codelist'!$A:$A,0),3)</f>
        <v>Niet van toepassing</v>
      </c>
      <c r="J2537" s="20" t="s">
        <v>20803</v>
      </c>
    </row>
    <row r="2538" spans="1:10" ht="15.75" thickBot="1">
      <c r="A2538" s="10">
        <v>2720</v>
      </c>
      <c r="B2538" t="str">
        <f>INDEX('Parameter Codelist'!$A$1:$I$9000,MATCH($A2538,'Parameter Codelist'!$A:$A,0),2)</f>
        <v>(massa)Concentratie</v>
      </c>
      <c r="C2538" s="20" t="s">
        <v>20800</v>
      </c>
      <c r="D2538" s="6">
        <v>4286</v>
      </c>
      <c r="E2538" s="12" t="str">
        <f>INDEX('Parameter Codelist'!$A$1:$I$9000,MATCH($D2538,'Parameter Codelist'!$A:$A,0),2)</f>
        <v>nonylfenolmonoethoxylaat</v>
      </c>
      <c r="F2538" s="18" t="s">
        <v>19447</v>
      </c>
      <c r="G2538" t="str">
        <f>INDEX('Parameter Codelist'!$A$1:$I$9000,MATCH($D2538,'Parameter Codelist'!$A:$A,0),5)</f>
        <v>9016-45-9</v>
      </c>
      <c r="H2538" s="6">
        <v>8</v>
      </c>
      <c r="I2538" t="str">
        <f>INDEX('Hoedanigheid codelist'!$A$1:$J$5341,MATCH($H2538,'Hoedanigheid codelist'!$A:$A,0),3)</f>
        <v>Niet van toepassing</v>
      </c>
      <c r="J2538" s="20" t="s">
        <v>20803</v>
      </c>
    </row>
    <row r="2539" spans="1:10" ht="15.75" thickBot="1">
      <c r="A2539" s="10">
        <v>2720</v>
      </c>
      <c r="B2539" t="str">
        <f>INDEX('Parameter Codelist'!$A$1:$I$9000,MATCH($A2539,'Parameter Codelist'!$A:$A,0),2)</f>
        <v>(massa)Concentratie</v>
      </c>
      <c r="C2539" s="20" t="s">
        <v>20800</v>
      </c>
      <c r="D2539" s="6">
        <v>4287</v>
      </c>
      <c r="E2539" s="12" t="str">
        <f>INDEX('Parameter Codelist'!$A$1:$I$9000,MATCH($D2539,'Parameter Codelist'!$A:$A,0),2)</f>
        <v>nonylfenoldiethoxylaat</v>
      </c>
      <c r="F2539" s="18" t="s">
        <v>19448</v>
      </c>
      <c r="G2539" t="str">
        <f>INDEX('Parameter Codelist'!$A$1:$I$9000,MATCH($D2539,'Parameter Codelist'!$A:$A,0),5)</f>
        <v>27176-93-8</v>
      </c>
      <c r="H2539" s="6">
        <v>8</v>
      </c>
      <c r="I2539" t="str">
        <f>INDEX('Hoedanigheid codelist'!$A$1:$J$5341,MATCH($H2539,'Hoedanigheid codelist'!$A:$A,0),3)</f>
        <v>Niet van toepassing</v>
      </c>
      <c r="J2539" s="20" t="s">
        <v>20803</v>
      </c>
    </row>
    <row r="2540" spans="1:10" ht="15.75" thickBot="1">
      <c r="A2540" s="10">
        <v>2720</v>
      </c>
      <c r="B2540" t="str">
        <f>INDEX('Parameter Codelist'!$A$1:$I$9000,MATCH($A2540,'Parameter Codelist'!$A:$A,0),2)</f>
        <v>(massa)Concentratie</v>
      </c>
      <c r="C2540" s="20" t="s">
        <v>20800</v>
      </c>
      <c r="D2540" s="6">
        <v>4288</v>
      </c>
      <c r="E2540" s="12" t="str">
        <f>INDEX('Parameter Codelist'!$A$1:$I$9000,MATCH($D2540,'Parameter Codelist'!$A:$A,0),2)</f>
        <v>nonylfenoltriethoxylaat</v>
      </c>
      <c r="F2540" s="18" t="s">
        <v>19449</v>
      </c>
      <c r="G2540" t="str">
        <f>INDEX('Parameter Codelist'!$A$1:$I$9000,MATCH($D2540,'Parameter Codelist'!$A:$A,0),5)</f>
        <v>27176-95-0</v>
      </c>
      <c r="H2540" s="6">
        <v>8</v>
      </c>
      <c r="I2540" t="str">
        <f>INDEX('Hoedanigheid codelist'!$A$1:$J$5341,MATCH($H2540,'Hoedanigheid codelist'!$A:$A,0),3)</f>
        <v>Niet van toepassing</v>
      </c>
      <c r="J2540" s="20" t="s">
        <v>20803</v>
      </c>
    </row>
    <row r="2541" spans="1:10" ht="15.75" thickBot="1">
      <c r="A2541" s="10">
        <v>2720</v>
      </c>
      <c r="B2541" t="str">
        <f>INDEX('Parameter Codelist'!$A$1:$I$9000,MATCH($A2541,'Parameter Codelist'!$A:$A,0),2)</f>
        <v>(massa)Concentratie</v>
      </c>
      <c r="C2541" s="20" t="s">
        <v>20800</v>
      </c>
      <c r="D2541" s="6">
        <v>4289</v>
      </c>
      <c r="E2541" s="12" t="str">
        <f>INDEX('Parameter Codelist'!$A$1:$I$9000,MATCH($D2541,'Parameter Codelist'!$A:$A,0),2)</f>
        <v>nonylfenoltetraethoxylaat</v>
      </c>
      <c r="F2541" s="18" t="s">
        <v>19450</v>
      </c>
      <c r="G2541" t="str">
        <f>INDEX('Parameter Codelist'!$A$1:$I$9000,MATCH($D2541,'Parameter Codelist'!$A:$A,0),5)</f>
        <v>27176-97-2</v>
      </c>
      <c r="H2541" s="6">
        <v>8</v>
      </c>
      <c r="I2541" t="str">
        <f>INDEX('Hoedanigheid codelist'!$A$1:$J$5341,MATCH($H2541,'Hoedanigheid codelist'!$A:$A,0),3)</f>
        <v>Niet van toepassing</v>
      </c>
      <c r="J2541" s="20" t="s">
        <v>20803</v>
      </c>
    </row>
    <row r="2542" spans="1:10" ht="15.75" thickBot="1">
      <c r="A2542" s="10">
        <v>2720</v>
      </c>
      <c r="B2542" t="str">
        <f>INDEX('Parameter Codelist'!$A$1:$I$9000,MATCH($A2542,'Parameter Codelist'!$A:$A,0),2)</f>
        <v>(massa)Concentratie</v>
      </c>
      <c r="C2542" s="20" t="s">
        <v>20800</v>
      </c>
      <c r="D2542" s="6">
        <v>4290</v>
      </c>
      <c r="E2542" s="12" t="str">
        <f>INDEX('Parameter Codelist'!$A$1:$I$9000,MATCH($D2542,'Parameter Codelist'!$A:$A,0),2)</f>
        <v>nonylfenolpentaethoxylaat</v>
      </c>
      <c r="F2542" s="18" t="s">
        <v>19451</v>
      </c>
      <c r="G2542" t="str">
        <f>INDEX('Parameter Codelist'!$A$1:$I$9000,MATCH($D2542,'Parameter Codelist'!$A:$A,0),5)</f>
        <v>26264-02-8</v>
      </c>
      <c r="H2542" s="6">
        <v>8</v>
      </c>
      <c r="I2542" t="str">
        <f>INDEX('Hoedanigheid codelist'!$A$1:$J$5341,MATCH($H2542,'Hoedanigheid codelist'!$A:$A,0),3)</f>
        <v>Niet van toepassing</v>
      </c>
      <c r="J2542" s="20" t="s">
        <v>20803</v>
      </c>
    </row>
    <row r="2543" spans="1:10" ht="15.75" thickBot="1">
      <c r="A2543" s="10">
        <v>2720</v>
      </c>
      <c r="B2543" t="str">
        <f>INDEX('Parameter Codelist'!$A$1:$I$9000,MATCH($A2543,'Parameter Codelist'!$A:$A,0),2)</f>
        <v>(massa)Concentratie</v>
      </c>
      <c r="C2543" s="20" t="s">
        <v>20800</v>
      </c>
      <c r="D2543" s="6">
        <v>4291</v>
      </c>
      <c r="E2543" s="12" t="str">
        <f>INDEX('Parameter Codelist'!$A$1:$I$9000,MATCH($D2543,'Parameter Codelist'!$A:$A,0),2)</f>
        <v>nonylfenolhexaethoxylaat</v>
      </c>
      <c r="F2543" s="18" t="s">
        <v>19452</v>
      </c>
      <c r="G2543" t="str">
        <f>INDEX('Parameter Codelist'!$A$1:$I$9000,MATCH($D2543,'Parameter Codelist'!$A:$A,0),5)</f>
        <v>27177-01-1</v>
      </c>
      <c r="H2543" s="6">
        <v>8</v>
      </c>
      <c r="I2543" t="str">
        <f>INDEX('Hoedanigheid codelist'!$A$1:$J$5341,MATCH($H2543,'Hoedanigheid codelist'!$A:$A,0),3)</f>
        <v>Niet van toepassing</v>
      </c>
      <c r="J2543" s="20" t="s">
        <v>20803</v>
      </c>
    </row>
    <row r="2544" spans="1:10" ht="15.75" thickBot="1">
      <c r="A2544" s="10">
        <v>2720</v>
      </c>
      <c r="B2544" t="str">
        <f>INDEX('Parameter Codelist'!$A$1:$I$9000,MATCH($A2544,'Parameter Codelist'!$A:$A,0),2)</f>
        <v>(massa)Concentratie</v>
      </c>
      <c r="C2544" s="20" t="s">
        <v>20800</v>
      </c>
      <c r="D2544" s="6">
        <v>4292</v>
      </c>
      <c r="E2544" s="12" t="str">
        <f>INDEX('Parameter Codelist'!$A$1:$I$9000,MATCH($D2544,'Parameter Codelist'!$A:$A,0),2)</f>
        <v>nonylfenoloctaethoxylaat</v>
      </c>
      <c r="F2544" s="18" t="s">
        <v>19453</v>
      </c>
      <c r="G2544" t="str">
        <f>INDEX('Parameter Codelist'!$A$1:$I$9000,MATCH($D2544,'Parameter Codelist'!$A:$A,0),5)</f>
        <v>27177-05-5</v>
      </c>
      <c r="H2544" s="6">
        <v>8</v>
      </c>
      <c r="I2544" t="str">
        <f>INDEX('Hoedanigheid codelist'!$A$1:$J$5341,MATCH($H2544,'Hoedanigheid codelist'!$A:$A,0),3)</f>
        <v>Niet van toepassing</v>
      </c>
      <c r="J2544" s="20" t="s">
        <v>20803</v>
      </c>
    </row>
    <row r="2545" spans="1:10" ht="15.75" thickBot="1">
      <c r="A2545" s="10">
        <v>2720</v>
      </c>
      <c r="B2545" t="str">
        <f>INDEX('Parameter Codelist'!$A$1:$I$9000,MATCH($A2545,'Parameter Codelist'!$A:$A,0),2)</f>
        <v>(massa)Concentratie</v>
      </c>
      <c r="C2545" s="20" t="s">
        <v>20800</v>
      </c>
      <c r="D2545" s="6">
        <v>4293</v>
      </c>
      <c r="E2545" s="12" t="str">
        <f>INDEX('Parameter Codelist'!$A$1:$I$9000,MATCH($D2545,'Parameter Codelist'!$A:$A,0),2)</f>
        <v>som 2,3-, 2,4-, 2,5- en 2,6-dichloorfenol</v>
      </c>
      <c r="F2545" s="18" t="s">
        <v>19454</v>
      </c>
      <c r="G2545" t="str">
        <f>INDEX('Parameter Codelist'!$A$1:$I$9000,MATCH($D2545,'Parameter Codelist'!$A:$A,0),5)</f>
        <v>NVT</v>
      </c>
      <c r="H2545" s="6">
        <v>8</v>
      </c>
      <c r="I2545" t="str">
        <f>INDEX('Hoedanigheid codelist'!$A$1:$J$5341,MATCH($H2545,'Hoedanigheid codelist'!$A:$A,0),3)</f>
        <v>Niet van toepassing</v>
      </c>
      <c r="J2545" s="20" t="s">
        <v>20803</v>
      </c>
    </row>
    <row r="2546" spans="1:10" ht="15.75" thickBot="1">
      <c r="A2546" s="10">
        <v>2720</v>
      </c>
      <c r="B2546" t="str">
        <f>INDEX('Parameter Codelist'!$A$1:$I$9000,MATCH($A2546,'Parameter Codelist'!$A:$A,0),2)</f>
        <v>(massa)Concentratie</v>
      </c>
      <c r="C2546" s="20" t="s">
        <v>20800</v>
      </c>
      <c r="D2546" s="6">
        <v>4295</v>
      </c>
      <c r="E2546" s="12" t="str">
        <f>INDEX('Parameter Codelist'!$A$1:$I$9000,MATCH($D2546,'Parameter Codelist'!$A:$A,0),2)</f>
        <v>oxamide</v>
      </c>
      <c r="F2546" s="18" t="s">
        <v>7552</v>
      </c>
      <c r="G2546" t="str">
        <f>INDEX('Parameter Codelist'!$A$1:$I$9000,MATCH($D2546,'Parameter Codelist'!$A:$A,0),5)</f>
        <v>471-46-5</v>
      </c>
      <c r="H2546" s="6">
        <v>8</v>
      </c>
      <c r="I2546" t="str">
        <f>INDEX('Hoedanigheid codelist'!$A$1:$J$5341,MATCH($H2546,'Hoedanigheid codelist'!$A:$A,0),3)</f>
        <v>Niet van toepassing</v>
      </c>
      <c r="J2546" s="20" t="s">
        <v>20803</v>
      </c>
    </row>
    <row r="2547" spans="1:10" ht="15.75" thickBot="1">
      <c r="A2547" s="10">
        <v>2720</v>
      </c>
      <c r="B2547" t="str">
        <f>INDEX('Parameter Codelist'!$A$1:$I$9000,MATCH($A2547,'Parameter Codelist'!$A:$A,0),2)</f>
        <v>(massa)Concentratie</v>
      </c>
      <c r="C2547" s="20" t="s">
        <v>20800</v>
      </c>
      <c r="D2547" s="6">
        <v>4296</v>
      </c>
      <c r="E2547" s="12" t="str">
        <f>INDEX('Parameter Codelist'!$A$1:$I$9000,MATCH($D2547,'Parameter Codelist'!$A:$A,0),2)</f>
        <v>oxadiazon</v>
      </c>
      <c r="F2547" s="18" t="s">
        <v>7555</v>
      </c>
      <c r="G2547" t="str">
        <f>INDEX('Parameter Codelist'!$A$1:$I$9000,MATCH($D2547,'Parameter Codelist'!$A:$A,0),5)</f>
        <v>19666-30-9</v>
      </c>
      <c r="H2547" s="6">
        <v>8</v>
      </c>
      <c r="I2547" t="str">
        <f>INDEX('Hoedanigheid codelist'!$A$1:$J$5341,MATCH($H2547,'Hoedanigheid codelist'!$A:$A,0),3)</f>
        <v>Niet van toepassing</v>
      </c>
      <c r="J2547" s="20" t="s">
        <v>20803</v>
      </c>
    </row>
    <row r="2548" spans="1:10" ht="15.75" thickBot="1">
      <c r="A2548" s="10">
        <v>2720</v>
      </c>
      <c r="B2548" t="str">
        <f>INDEX('Parameter Codelist'!$A$1:$I$9000,MATCH($A2548,'Parameter Codelist'!$A:$A,0),2)</f>
        <v>(massa)Concentratie</v>
      </c>
      <c r="C2548" s="20" t="s">
        <v>20800</v>
      </c>
      <c r="D2548" s="6">
        <v>4297</v>
      </c>
      <c r="E2548" s="12" t="str">
        <f>INDEX('Parameter Codelist'!$A$1:$I$9000,MATCH($D2548,'Parameter Codelist'!$A:$A,0),2)</f>
        <v>oxadixyl</v>
      </c>
      <c r="F2548" s="18" t="s">
        <v>7558</v>
      </c>
      <c r="G2548" t="str">
        <f>INDEX('Parameter Codelist'!$A$1:$I$9000,MATCH($D2548,'Parameter Codelist'!$A:$A,0),5)</f>
        <v>77732-09-3</v>
      </c>
      <c r="H2548" s="6">
        <v>8</v>
      </c>
      <c r="I2548" t="str">
        <f>INDEX('Hoedanigheid codelist'!$A$1:$J$5341,MATCH($H2548,'Hoedanigheid codelist'!$A:$A,0),3)</f>
        <v>Niet van toepassing</v>
      </c>
      <c r="J2548" s="20" t="s">
        <v>20803</v>
      </c>
    </row>
    <row r="2549" spans="1:10" ht="15.75" thickBot="1">
      <c r="A2549" s="10">
        <v>2720</v>
      </c>
      <c r="B2549" t="str">
        <f>INDEX('Parameter Codelist'!$A$1:$I$9000,MATCH($A2549,'Parameter Codelist'!$A:$A,0),2)</f>
        <v>(massa)Concentratie</v>
      </c>
      <c r="C2549" s="20" t="s">
        <v>20800</v>
      </c>
      <c r="D2549" s="6">
        <v>4298</v>
      </c>
      <c r="E2549" s="12" t="str">
        <f>INDEX('Parameter Codelist'!$A$1:$I$9000,MATCH($D2549,'Parameter Codelist'!$A:$A,0),2)</f>
        <v>o-allylfenol</v>
      </c>
      <c r="F2549" s="18" t="s">
        <v>19455</v>
      </c>
      <c r="G2549" t="str">
        <f>INDEX('Parameter Codelist'!$A$1:$I$9000,MATCH($D2549,'Parameter Codelist'!$A:$A,0),5)</f>
        <v>1745-81-9</v>
      </c>
      <c r="H2549" s="6">
        <v>8</v>
      </c>
      <c r="I2549" t="str">
        <f>INDEX('Hoedanigheid codelist'!$A$1:$J$5341,MATCH($H2549,'Hoedanigheid codelist'!$A:$A,0),3)</f>
        <v>Niet van toepassing</v>
      </c>
      <c r="J2549" s="20" t="s">
        <v>20803</v>
      </c>
    </row>
    <row r="2550" spans="1:10" ht="15.75" thickBot="1">
      <c r="A2550" s="10">
        <v>2720</v>
      </c>
      <c r="B2550" t="str">
        <f>INDEX('Parameter Codelist'!$A$1:$I$9000,MATCH($A2550,'Parameter Codelist'!$A:$A,0),2)</f>
        <v>(massa)Concentratie</v>
      </c>
      <c r="C2550" s="20" t="s">
        <v>20800</v>
      </c>
      <c r="D2550" s="6">
        <v>4299</v>
      </c>
      <c r="E2550" s="12" t="str">
        <f>INDEX('Parameter Codelist'!$A$1:$I$9000,MATCH($D2550,'Parameter Codelist'!$A:$A,0),2)</f>
        <v>som anatoxines</v>
      </c>
      <c r="F2550" s="18" t="s">
        <v>19456</v>
      </c>
      <c r="G2550" t="str">
        <f>INDEX('Parameter Codelist'!$A$1:$I$9000,MATCH($D2550,'Parameter Codelist'!$A:$A,0),5)</f>
        <v>NVT</v>
      </c>
      <c r="H2550" s="6">
        <v>8</v>
      </c>
      <c r="I2550" t="str">
        <f>INDEX('Hoedanigheid codelist'!$A$1:$J$5341,MATCH($H2550,'Hoedanigheid codelist'!$A:$A,0),3)</f>
        <v>Niet van toepassing</v>
      </c>
      <c r="J2550" s="20" t="s">
        <v>20803</v>
      </c>
    </row>
    <row r="2551" spans="1:10" ht="15.75" thickBot="1">
      <c r="A2551" s="10">
        <v>2720</v>
      </c>
      <c r="B2551" t="str">
        <f>INDEX('Parameter Codelist'!$A$1:$I$9000,MATCH($A2551,'Parameter Codelist'!$A:$A,0),2)</f>
        <v>(massa)Concentratie</v>
      </c>
      <c r="C2551" s="20" t="s">
        <v>20800</v>
      </c>
      <c r="D2551" s="6">
        <v>4300</v>
      </c>
      <c r="E2551" s="12" t="str">
        <f>INDEX('Parameter Codelist'!$A$1:$I$9000,MATCH($D2551,'Parameter Codelist'!$A:$A,0),2)</f>
        <v>oxamyl-oxime</v>
      </c>
      <c r="F2551" s="18" t="s">
        <v>19457</v>
      </c>
      <c r="G2551" t="str">
        <f>INDEX('Parameter Codelist'!$A$1:$I$9000,MATCH($D2551,'Parameter Codelist'!$A:$A,0),5)</f>
        <v>30558-43-1</v>
      </c>
      <c r="H2551" s="6">
        <v>8</v>
      </c>
      <c r="I2551" t="str">
        <f>INDEX('Hoedanigheid codelist'!$A$1:$J$5341,MATCH($H2551,'Hoedanigheid codelist'!$A:$A,0),3)</f>
        <v>Niet van toepassing</v>
      </c>
      <c r="J2551" s="20" t="s">
        <v>20803</v>
      </c>
    </row>
    <row r="2552" spans="1:10" ht="15.75" thickBot="1">
      <c r="A2552" s="10">
        <v>2720</v>
      </c>
      <c r="B2552" t="str">
        <f>INDEX('Parameter Codelist'!$A$1:$I$9000,MATCH($A2552,'Parameter Codelist'!$A:$A,0),2)</f>
        <v>(massa)Concentratie</v>
      </c>
      <c r="C2552" s="20" t="s">
        <v>20800</v>
      </c>
      <c r="D2552" s="6">
        <v>4301</v>
      </c>
      <c r="E2552" s="12" t="str">
        <f>INDEX('Parameter Codelist'!$A$1:$I$9000,MATCH($D2552,'Parameter Codelist'!$A:$A,0),2)</f>
        <v>oxasulfuron</v>
      </c>
      <c r="F2552" s="18" t="s">
        <v>7569</v>
      </c>
      <c r="G2552" t="str">
        <f>INDEX('Parameter Codelist'!$A$1:$I$9000,MATCH($D2552,'Parameter Codelist'!$A:$A,0),5)</f>
        <v>144651-06-9</v>
      </c>
      <c r="H2552" s="6">
        <v>8</v>
      </c>
      <c r="I2552" t="str">
        <f>INDEX('Hoedanigheid codelist'!$A$1:$J$5341,MATCH($H2552,'Hoedanigheid codelist'!$A:$A,0),3)</f>
        <v>Niet van toepassing</v>
      </c>
      <c r="J2552" s="20" t="s">
        <v>20803</v>
      </c>
    </row>
    <row r="2553" spans="1:10" ht="15.75" thickBot="1">
      <c r="A2553" s="10">
        <v>2720</v>
      </c>
      <c r="B2553" t="str">
        <f>INDEX('Parameter Codelist'!$A$1:$I$9000,MATCH($A2553,'Parameter Codelist'!$A:$A,0),2)</f>
        <v>(massa)Concentratie</v>
      </c>
      <c r="C2553" s="20" t="s">
        <v>20800</v>
      </c>
      <c r="D2553" s="6">
        <v>4302</v>
      </c>
      <c r="E2553" s="12" t="str">
        <f>INDEX('Parameter Codelist'!$A$1:$I$9000,MATCH($D2553,'Parameter Codelist'!$A:$A,0),2)</f>
        <v>o-benzidine</v>
      </c>
      <c r="F2553" s="18" t="s">
        <v>7572</v>
      </c>
      <c r="G2553" t="str">
        <f>INDEX('Parameter Codelist'!$A$1:$I$9000,MATCH($D2553,'Parameter Codelist'!$A:$A,0),5)</f>
        <v>1454-80-4</v>
      </c>
      <c r="H2553" s="6">
        <v>8</v>
      </c>
      <c r="I2553" t="str">
        <f>INDEX('Hoedanigheid codelist'!$A$1:$J$5341,MATCH($H2553,'Hoedanigheid codelist'!$A:$A,0),3)</f>
        <v>Niet van toepassing</v>
      </c>
      <c r="J2553" s="20" t="s">
        <v>20803</v>
      </c>
    </row>
    <row r="2554" spans="1:10" ht="15.75" thickBot="1">
      <c r="A2554" s="10">
        <v>2720</v>
      </c>
      <c r="B2554" t="str">
        <f>INDEX('Parameter Codelist'!$A$1:$I$9000,MATCH($A2554,'Parameter Codelist'!$A:$A,0),2)</f>
        <v>(massa)Concentratie</v>
      </c>
      <c r="C2554" s="20" t="s">
        <v>20800</v>
      </c>
      <c r="D2554" s="6">
        <v>4303</v>
      </c>
      <c r="E2554" s="12" t="str">
        <f>INDEX('Parameter Codelist'!$A$1:$I$9000,MATCH($D2554,'Parameter Codelist'!$A:$A,0),2)</f>
        <v>octamethyltetrasiloxaan</v>
      </c>
      <c r="F2554" s="18" t="s">
        <v>19458</v>
      </c>
      <c r="G2554" t="str">
        <f>INDEX('Parameter Codelist'!$A$1:$I$9000,MATCH($D2554,'Parameter Codelist'!$A:$A,0),5)</f>
        <v>1000-05-1</v>
      </c>
      <c r="H2554" s="6">
        <v>8</v>
      </c>
      <c r="I2554" t="str">
        <f>INDEX('Hoedanigheid codelist'!$A$1:$J$5341,MATCH($H2554,'Hoedanigheid codelist'!$A:$A,0),3)</f>
        <v>Niet van toepassing</v>
      </c>
      <c r="J2554" s="20" t="s">
        <v>20803</v>
      </c>
    </row>
    <row r="2555" spans="1:10" ht="15.75" thickBot="1">
      <c r="A2555" s="10">
        <v>2720</v>
      </c>
      <c r="B2555" t="str">
        <f>INDEX('Parameter Codelist'!$A$1:$I$9000,MATCH($A2555,'Parameter Codelist'!$A:$A,0),2)</f>
        <v>(massa)Concentratie</v>
      </c>
      <c r="C2555" s="20" t="s">
        <v>20800</v>
      </c>
      <c r="D2555" s="6">
        <v>4304</v>
      </c>
      <c r="E2555" s="12" t="str">
        <f>INDEX('Parameter Codelist'!$A$1:$I$9000,MATCH($D2555,'Parameter Codelist'!$A:$A,0),2)</f>
        <v>octachloornaftaleen</v>
      </c>
      <c r="F2555" s="18" t="s">
        <v>19459</v>
      </c>
      <c r="G2555" t="str">
        <f>INDEX('Parameter Codelist'!$A$1:$I$9000,MATCH($D2555,'Parameter Codelist'!$A:$A,0),5)</f>
        <v>2234-13-1</v>
      </c>
      <c r="H2555" s="6">
        <v>8</v>
      </c>
      <c r="I2555" t="str">
        <f>INDEX('Hoedanigheid codelist'!$A$1:$J$5341,MATCH($H2555,'Hoedanigheid codelist'!$A:$A,0),3)</f>
        <v>Niet van toepassing</v>
      </c>
      <c r="J2555" s="20" t="s">
        <v>20803</v>
      </c>
    </row>
    <row r="2556" spans="1:10" ht="15.75" thickBot="1">
      <c r="A2556" s="10">
        <v>2720</v>
      </c>
      <c r="B2556" t="str">
        <f>INDEX('Parameter Codelist'!$A$1:$I$9000,MATCH($A2556,'Parameter Codelist'!$A:$A,0),2)</f>
        <v>(massa)Concentratie</v>
      </c>
      <c r="C2556" s="20" t="s">
        <v>20800</v>
      </c>
      <c r="D2556" s="6">
        <v>4305</v>
      </c>
      <c r="E2556" s="12" t="str">
        <f>INDEX('Parameter Codelist'!$A$1:$I$9000,MATCH($D2556,'Parameter Codelist'!$A:$A,0),2)</f>
        <v>octachloorstyreen</v>
      </c>
      <c r="F2556" s="18" t="s">
        <v>19460</v>
      </c>
      <c r="G2556" t="str">
        <f>INDEX('Parameter Codelist'!$A$1:$I$9000,MATCH($D2556,'Parameter Codelist'!$A:$A,0),5)</f>
        <v>29082-74-4</v>
      </c>
      <c r="H2556" s="6">
        <v>8</v>
      </c>
      <c r="I2556" t="str">
        <f>INDEX('Hoedanigheid codelist'!$A$1:$J$5341,MATCH($H2556,'Hoedanigheid codelist'!$A:$A,0),3)</f>
        <v>Niet van toepassing</v>
      </c>
      <c r="J2556" s="20" t="s">
        <v>20803</v>
      </c>
    </row>
    <row r="2557" spans="1:10" ht="15.75" thickBot="1">
      <c r="A2557" s="10">
        <v>2720</v>
      </c>
      <c r="B2557" t="str">
        <f>INDEX('Parameter Codelist'!$A$1:$I$9000,MATCH($A2557,'Parameter Codelist'!$A:$A,0),2)</f>
        <v>(massa)Concentratie</v>
      </c>
      <c r="C2557" s="20" t="s">
        <v>20800</v>
      </c>
      <c r="D2557" s="6">
        <v>4307</v>
      </c>
      <c r="E2557" s="12" t="str">
        <f>INDEX('Parameter Codelist'!$A$1:$I$9000,MATCH($D2557,'Parameter Codelist'!$A:$A,0),2)</f>
        <v>som benzo(ghi)peryleen en indeno(1,2,3-cd)pyreen</v>
      </c>
      <c r="F2557" s="18" t="s">
        <v>19461</v>
      </c>
      <c r="G2557" t="str">
        <f>INDEX('Parameter Codelist'!$A$1:$I$9000,MATCH($D2557,'Parameter Codelist'!$A:$A,0),5)</f>
        <v>NVT</v>
      </c>
      <c r="H2557" s="6">
        <v>8</v>
      </c>
      <c r="I2557" t="str">
        <f>INDEX('Hoedanigheid codelist'!$A$1:$J$5341,MATCH($H2557,'Hoedanigheid codelist'!$A:$A,0),3)</f>
        <v>Niet van toepassing</v>
      </c>
      <c r="J2557" s="20" t="s">
        <v>20803</v>
      </c>
    </row>
    <row r="2558" spans="1:10" ht="15.75" thickBot="1">
      <c r="A2558" s="10">
        <v>2720</v>
      </c>
      <c r="B2558" t="str">
        <f>INDEX('Parameter Codelist'!$A$1:$I$9000,MATCH($A2558,'Parameter Codelist'!$A:$A,0),2)</f>
        <v>(massa)Concentratie</v>
      </c>
      <c r="C2558" s="20" t="s">
        <v>20800</v>
      </c>
      <c r="D2558" s="6">
        <v>4308</v>
      </c>
      <c r="E2558" s="12" t="str">
        <f>INDEX('Parameter Codelist'!$A$1:$I$9000,MATCH($D2558,'Parameter Codelist'!$A:$A,0),2)</f>
        <v>som C7-C10-aromaten</v>
      </c>
      <c r="F2558" s="18" t="s">
        <v>19462</v>
      </c>
      <c r="G2558" t="str">
        <f>INDEX('Parameter Codelist'!$A$1:$I$9000,MATCH($D2558,'Parameter Codelist'!$A:$A,0),5)</f>
        <v>NVT</v>
      </c>
      <c r="H2558" s="6">
        <v>8</v>
      </c>
      <c r="I2558" t="str">
        <f>INDEX('Hoedanigheid codelist'!$A$1:$J$5341,MATCH($H2558,'Hoedanigheid codelist'!$A:$A,0),3)</f>
        <v>Niet van toepassing</v>
      </c>
      <c r="J2558" s="20" t="s">
        <v>20803</v>
      </c>
    </row>
    <row r="2559" spans="1:10" ht="15.75" thickBot="1">
      <c r="A2559" s="10">
        <v>2720</v>
      </c>
      <c r="B2559" t="str">
        <f>INDEX('Parameter Codelist'!$A$1:$I$9000,MATCH($A2559,'Parameter Codelist'!$A:$A,0),2)</f>
        <v>(massa)Concentratie</v>
      </c>
      <c r="C2559" s="20" t="s">
        <v>20800</v>
      </c>
      <c r="D2559" s="6">
        <v>4309</v>
      </c>
      <c r="E2559" s="12" t="str">
        <f>INDEX('Parameter Codelist'!$A$1:$I$9000,MATCH($D2559,'Parameter Codelist'!$A:$A,0),2)</f>
        <v>ofurace</v>
      </c>
      <c r="F2559" s="18" t="s">
        <v>7590</v>
      </c>
      <c r="G2559" t="str">
        <f>INDEX('Parameter Codelist'!$A$1:$I$9000,MATCH($D2559,'Parameter Codelist'!$A:$A,0),5)</f>
        <v>58810-48-3</v>
      </c>
      <c r="H2559" s="6">
        <v>8</v>
      </c>
      <c r="I2559" t="str">
        <f>INDEX('Hoedanigheid codelist'!$A$1:$J$5341,MATCH($H2559,'Hoedanigheid codelist'!$A:$A,0),3)</f>
        <v>Niet van toepassing</v>
      </c>
      <c r="J2559" s="20" t="s">
        <v>20803</v>
      </c>
    </row>
    <row r="2560" spans="1:10" ht="15.75" thickBot="1">
      <c r="A2560" s="10">
        <v>2720</v>
      </c>
      <c r="B2560" t="str">
        <f>INDEX('Parameter Codelist'!$A$1:$I$9000,MATCH($A2560,'Parameter Codelist'!$A:$A,0),2)</f>
        <v>(massa)Concentratie</v>
      </c>
      <c r="C2560" s="20" t="s">
        <v>20800</v>
      </c>
      <c r="D2560" s="6">
        <v>4310</v>
      </c>
      <c r="E2560" s="12" t="str">
        <f>INDEX('Parameter Codelist'!$A$1:$I$9000,MATCH($D2560,'Parameter Codelist'!$A:$A,0),2)</f>
        <v>ofloxacine</v>
      </c>
      <c r="F2560" s="18" t="s">
        <v>19463</v>
      </c>
      <c r="G2560" t="str">
        <f>INDEX('Parameter Codelist'!$A$1:$I$9000,MATCH($D2560,'Parameter Codelist'!$A:$A,0),5)</f>
        <v>82419-36-1</v>
      </c>
      <c r="H2560" s="6">
        <v>8</v>
      </c>
      <c r="I2560" t="str">
        <f>INDEX('Hoedanigheid codelist'!$A$1:$J$5341,MATCH($H2560,'Hoedanigheid codelist'!$A:$A,0),3)</f>
        <v>Niet van toepassing</v>
      </c>
      <c r="J2560" s="20" t="s">
        <v>20803</v>
      </c>
    </row>
    <row r="2561" spans="1:10" ht="15.75" thickBot="1">
      <c r="A2561" s="10">
        <v>2720</v>
      </c>
      <c r="B2561" t="str">
        <f>INDEX('Parameter Codelist'!$A$1:$I$9000,MATCH($A2561,'Parameter Codelist'!$A:$A,0),2)</f>
        <v>(massa)Concentratie</v>
      </c>
      <c r="C2561" s="20" t="s">
        <v>20800</v>
      </c>
      <c r="D2561" s="6">
        <v>4311</v>
      </c>
      <c r="E2561" s="12" t="str">
        <f>INDEX('Parameter Codelist'!$A$1:$I$9000,MATCH($D2561,'Parameter Codelist'!$A:$A,0),2)</f>
        <v>o-(fenylkwikoxy)fenol</v>
      </c>
      <c r="F2561" s="18" t="s">
        <v>19464</v>
      </c>
      <c r="G2561" t="str">
        <f>INDEX('Parameter Codelist'!$A$1:$I$9000,MATCH($D2561,'Parameter Codelist'!$A:$A,0),5)</f>
        <v>27360-58-3</v>
      </c>
      <c r="H2561" s="6">
        <v>8</v>
      </c>
      <c r="I2561" t="str">
        <f>INDEX('Hoedanigheid codelist'!$A$1:$J$5341,MATCH($H2561,'Hoedanigheid codelist'!$A:$A,0),3)</f>
        <v>Niet van toepassing</v>
      </c>
      <c r="J2561" s="20" t="s">
        <v>20803</v>
      </c>
    </row>
    <row r="2562" spans="1:10" ht="15.75" thickBot="1">
      <c r="A2562" s="10">
        <v>2720</v>
      </c>
      <c r="B2562" t="str">
        <f>INDEX('Parameter Codelist'!$A$1:$I$9000,MATCH($A2562,'Parameter Codelist'!$A:$A,0),2)</f>
        <v>(massa)Concentratie</v>
      </c>
      <c r="C2562" s="20" t="s">
        <v>20800</v>
      </c>
      <c r="D2562" s="6">
        <v>4312</v>
      </c>
      <c r="E2562" s="12" t="str">
        <f>INDEX('Parameter Codelist'!$A$1:$I$9000,MATCH($D2562,'Parameter Codelist'!$A:$A,0),2)</f>
        <v>som chloorfluorkoolstoffen</v>
      </c>
      <c r="F2562" s="18" t="s">
        <v>19465</v>
      </c>
      <c r="G2562" t="str">
        <f>INDEX('Parameter Codelist'!$A$1:$I$9000,MATCH($D2562,'Parameter Codelist'!$A:$A,0),5)</f>
        <v>NVT</v>
      </c>
      <c r="H2562" s="6">
        <v>8</v>
      </c>
      <c r="I2562" t="str">
        <f>INDEX('Hoedanigheid codelist'!$A$1:$J$5341,MATCH($H2562,'Hoedanigheid codelist'!$A:$A,0),3)</f>
        <v>Niet van toepassing</v>
      </c>
      <c r="J2562" s="20" t="s">
        <v>20803</v>
      </c>
    </row>
    <row r="2563" spans="1:10" ht="15.75" thickBot="1">
      <c r="A2563" s="10">
        <v>2720</v>
      </c>
      <c r="B2563" t="str">
        <f>INDEX('Parameter Codelist'!$A$1:$I$9000,MATCH($A2563,'Parameter Codelist'!$A:$A,0),2)</f>
        <v>(massa)Concentratie</v>
      </c>
      <c r="C2563" s="20" t="s">
        <v>20800</v>
      </c>
      <c r="D2563" s="6">
        <v>4313</v>
      </c>
      <c r="E2563" s="12" t="str">
        <f>INDEX('Parameter Codelist'!$A$1:$I$9000,MATCH($D2563,'Parameter Codelist'!$A:$A,0),2)</f>
        <v>oxolinezuur</v>
      </c>
      <c r="F2563" s="18" t="s">
        <v>19466</v>
      </c>
      <c r="G2563" t="str">
        <f>INDEX('Parameter Codelist'!$A$1:$I$9000,MATCH($D2563,'Parameter Codelist'!$A:$A,0),5)</f>
        <v>14698-29-4</v>
      </c>
      <c r="H2563" s="6">
        <v>8</v>
      </c>
      <c r="I2563" t="str">
        <f>INDEX('Hoedanigheid codelist'!$A$1:$J$5341,MATCH($H2563,'Hoedanigheid codelist'!$A:$A,0),3)</f>
        <v>Niet van toepassing</v>
      </c>
      <c r="J2563" s="20" t="s">
        <v>20803</v>
      </c>
    </row>
    <row r="2564" spans="1:10" ht="15.75" thickBot="1">
      <c r="A2564" s="10">
        <v>2720</v>
      </c>
      <c r="B2564" t="str">
        <f>INDEX('Parameter Codelist'!$A$1:$I$9000,MATCH($A2564,'Parameter Codelist'!$A:$A,0),2)</f>
        <v>(massa)Concentratie</v>
      </c>
      <c r="C2564" s="20" t="s">
        <v>20800</v>
      </c>
      <c r="D2564" s="6">
        <v>4317</v>
      </c>
      <c r="E2564" s="12" t="str">
        <f>INDEX('Parameter Codelist'!$A$1:$I$9000,MATCH($D2564,'Parameter Codelist'!$A:$A,0),2)</f>
        <v>som chlooranilines</v>
      </c>
      <c r="F2564" s="18" t="s">
        <v>19467</v>
      </c>
      <c r="G2564" t="str">
        <f>INDEX('Parameter Codelist'!$A$1:$I$9000,MATCH($D2564,'Parameter Codelist'!$A:$A,0),5)</f>
        <v>NVT</v>
      </c>
      <c r="H2564" s="6">
        <v>8</v>
      </c>
      <c r="I2564" t="str">
        <f>INDEX('Hoedanigheid codelist'!$A$1:$J$5341,MATCH($H2564,'Hoedanigheid codelist'!$A:$A,0),3)</f>
        <v>Niet van toepassing</v>
      </c>
      <c r="J2564" s="20" t="s">
        <v>20803</v>
      </c>
    </row>
    <row r="2565" spans="1:10" ht="15.75" thickBot="1">
      <c r="A2565" s="10">
        <v>2720</v>
      </c>
      <c r="B2565" t="str">
        <f>INDEX('Parameter Codelist'!$A$1:$I$9000,MATCH($A2565,'Parameter Codelist'!$A:$A,0),2)</f>
        <v>(massa)Concentratie</v>
      </c>
      <c r="C2565" s="20" t="s">
        <v>20800</v>
      </c>
      <c r="D2565" s="6">
        <v>4318</v>
      </c>
      <c r="E2565" s="12" t="str">
        <f>INDEX('Parameter Codelist'!$A$1:$I$9000,MATCH($D2565,'Parameter Codelist'!$A:$A,0),2)</f>
        <v>som chloorbenzenen</v>
      </c>
      <c r="F2565" s="18" t="s">
        <v>19468</v>
      </c>
      <c r="G2565" t="str">
        <f>INDEX('Parameter Codelist'!$A$1:$I$9000,MATCH($D2565,'Parameter Codelist'!$A:$A,0),5)</f>
        <v>NVT</v>
      </c>
      <c r="H2565" s="6">
        <v>8</v>
      </c>
      <c r="I2565" t="str">
        <f>INDEX('Hoedanigheid codelist'!$A$1:$J$5341,MATCH($H2565,'Hoedanigheid codelist'!$A:$A,0),3)</f>
        <v>Niet van toepassing</v>
      </c>
      <c r="J2565" s="20" t="s">
        <v>20803</v>
      </c>
    </row>
    <row r="2566" spans="1:10" ht="15.75" thickBot="1">
      <c r="A2566" s="10">
        <v>2720</v>
      </c>
      <c r="B2566" t="str">
        <f>INDEX('Parameter Codelist'!$A$1:$I$9000,MATCH($A2566,'Parameter Codelist'!$A:$A,0),2)</f>
        <v>(massa)Concentratie</v>
      </c>
      <c r="C2566" s="20" t="s">
        <v>20800</v>
      </c>
      <c r="D2566" s="6">
        <v>4319</v>
      </c>
      <c r="E2566" s="12" t="str">
        <f>INDEX('Parameter Codelist'!$A$1:$I$9000,MATCH($D2566,'Parameter Codelist'!$A:$A,0),2)</f>
        <v>orbencarb</v>
      </c>
      <c r="F2566" s="18" t="s">
        <v>7614</v>
      </c>
      <c r="G2566" t="str">
        <f>INDEX('Parameter Codelist'!$A$1:$I$9000,MATCH($D2566,'Parameter Codelist'!$A:$A,0),5)</f>
        <v>34622-58-7</v>
      </c>
      <c r="H2566" s="6">
        <v>8</v>
      </c>
      <c r="I2566" t="str">
        <f>INDEX('Hoedanigheid codelist'!$A$1:$J$5341,MATCH($H2566,'Hoedanigheid codelist'!$A:$A,0),3)</f>
        <v>Niet van toepassing</v>
      </c>
      <c r="J2566" s="20" t="s">
        <v>20803</v>
      </c>
    </row>
    <row r="2567" spans="1:10" ht="15.75" thickBot="1">
      <c r="A2567" s="10">
        <v>2720</v>
      </c>
      <c r="B2567" t="str">
        <f>INDEX('Parameter Codelist'!$A$1:$I$9000,MATCH($A2567,'Parameter Codelist'!$A:$A,0),2)</f>
        <v>(massa)Concentratie</v>
      </c>
      <c r="C2567" s="20" t="s">
        <v>20800</v>
      </c>
      <c r="D2567" s="6">
        <v>4320</v>
      </c>
      <c r="E2567" s="12" t="str">
        <f>INDEX('Parameter Codelist'!$A$1:$I$9000,MATCH($D2567,'Parameter Codelist'!$A:$A,0),2)</f>
        <v>orfenadrine</v>
      </c>
      <c r="F2567" s="18" t="s">
        <v>19469</v>
      </c>
      <c r="G2567" t="str">
        <f>INDEX('Parameter Codelist'!$A$1:$I$9000,MATCH($D2567,'Parameter Codelist'!$A:$A,0),5)</f>
        <v>83-98-7</v>
      </c>
      <c r="H2567" s="6">
        <v>8</v>
      </c>
      <c r="I2567" t="str">
        <f>INDEX('Hoedanigheid codelist'!$A$1:$J$5341,MATCH($H2567,'Hoedanigheid codelist'!$A:$A,0),3)</f>
        <v>Niet van toepassing</v>
      </c>
      <c r="J2567" s="20" t="s">
        <v>20803</v>
      </c>
    </row>
    <row r="2568" spans="1:10" ht="15.75" thickBot="1">
      <c r="A2568" s="10">
        <v>2720</v>
      </c>
      <c r="B2568" t="str">
        <f>INDEX('Parameter Codelist'!$A$1:$I$9000,MATCH($A2568,'Parameter Codelist'!$A:$A,0),2)</f>
        <v>(massa)Concentratie</v>
      </c>
      <c r="C2568" s="20" t="s">
        <v>20800</v>
      </c>
      <c r="D2568" s="6">
        <v>4321</v>
      </c>
      <c r="E2568" s="12" t="str">
        <f>INDEX('Parameter Codelist'!$A$1:$I$9000,MATCH($D2568,'Parameter Codelist'!$A:$A,0),2)</f>
        <v>oryzalin</v>
      </c>
      <c r="F2568" s="18" t="s">
        <v>7620</v>
      </c>
      <c r="G2568" t="str">
        <f>INDEX('Parameter Codelist'!$A$1:$I$9000,MATCH($D2568,'Parameter Codelist'!$A:$A,0),5)</f>
        <v>19044-88-3</v>
      </c>
      <c r="H2568" s="6">
        <v>8</v>
      </c>
      <c r="I2568" t="str">
        <f>INDEX('Hoedanigheid codelist'!$A$1:$J$5341,MATCH($H2568,'Hoedanigheid codelist'!$A:$A,0),3)</f>
        <v>Niet van toepassing</v>
      </c>
      <c r="J2568" s="20" t="s">
        <v>20803</v>
      </c>
    </row>
    <row r="2569" spans="1:10" ht="15.75" thickBot="1">
      <c r="A2569" s="10">
        <v>2720</v>
      </c>
      <c r="B2569" t="str">
        <f>INDEX('Parameter Codelist'!$A$1:$I$9000,MATCH($A2569,'Parameter Codelist'!$A:$A,0),2)</f>
        <v>(massa)Concentratie</v>
      </c>
      <c r="C2569" s="20" t="s">
        <v>20800</v>
      </c>
      <c r="D2569" s="6">
        <v>4322</v>
      </c>
      <c r="E2569" s="12" t="str">
        <f>INDEX('Parameter Codelist'!$A$1:$I$9000,MATCH($D2569,'Parameter Codelist'!$A:$A,0),2)</f>
        <v>osmium</v>
      </c>
      <c r="F2569" s="18" t="s">
        <v>7623</v>
      </c>
      <c r="G2569" t="str">
        <f>INDEX('Parameter Codelist'!$A$1:$I$9000,MATCH($D2569,'Parameter Codelist'!$A:$A,0),5)</f>
        <v>7440-04-2</v>
      </c>
      <c r="H2569" s="6">
        <v>8</v>
      </c>
      <c r="I2569" t="str">
        <f>INDEX('Hoedanigheid codelist'!$A$1:$J$5341,MATCH($H2569,'Hoedanigheid codelist'!$A:$A,0),3)</f>
        <v>Niet van toepassing</v>
      </c>
      <c r="J2569" s="20" t="s">
        <v>20803</v>
      </c>
    </row>
    <row r="2570" spans="1:10" ht="15.75" thickBot="1">
      <c r="A2570" s="10">
        <v>2720</v>
      </c>
      <c r="B2570" t="str">
        <f>INDEX('Parameter Codelist'!$A$1:$I$9000,MATCH($A2570,'Parameter Codelist'!$A:$A,0),2)</f>
        <v>(massa)Concentratie</v>
      </c>
      <c r="C2570" s="20" t="s">
        <v>20800</v>
      </c>
      <c r="D2570" s="6">
        <v>4323</v>
      </c>
      <c r="E2570" s="12" t="str">
        <f>INDEX('Parameter Codelist'!$A$1:$I$9000,MATCH($D2570,'Parameter Codelist'!$A:$A,0),2)</f>
        <v>osmium 185</v>
      </c>
      <c r="F2570" s="18" t="s">
        <v>7626</v>
      </c>
      <c r="G2570" t="str">
        <f>INDEX('Parameter Codelist'!$A$1:$I$9000,MATCH($D2570,'Parameter Codelist'!$A:$A,0),5)</f>
        <v>15766-50-4</v>
      </c>
      <c r="H2570" s="6">
        <v>8</v>
      </c>
      <c r="I2570" t="str">
        <f>INDEX('Hoedanigheid codelist'!$A$1:$J$5341,MATCH($H2570,'Hoedanigheid codelist'!$A:$A,0),3)</f>
        <v>Niet van toepassing</v>
      </c>
      <c r="J2570" s="20" t="s">
        <v>20803</v>
      </c>
    </row>
    <row r="2571" spans="1:10" ht="15.75" thickBot="1">
      <c r="A2571" s="10">
        <v>2720</v>
      </c>
      <c r="B2571" t="str">
        <f>INDEX('Parameter Codelist'!$A$1:$I$9000,MATCH($A2571,'Parameter Codelist'!$A:$A,0),2)</f>
        <v>(massa)Concentratie</v>
      </c>
      <c r="C2571" s="20" t="s">
        <v>20800</v>
      </c>
      <c r="D2571" s="6">
        <v>4324</v>
      </c>
      <c r="E2571" s="12" t="str">
        <f>INDEX('Parameter Codelist'!$A$1:$I$9000,MATCH($D2571,'Parameter Codelist'!$A:$A,0),2)</f>
        <v>osalmid</v>
      </c>
      <c r="F2571" s="18" t="s">
        <v>7629</v>
      </c>
      <c r="G2571" t="str">
        <f>INDEX('Parameter Codelist'!$A$1:$I$9000,MATCH($D2571,'Parameter Codelist'!$A:$A,0),5)</f>
        <v>526-18-1</v>
      </c>
      <c r="H2571" s="6">
        <v>8</v>
      </c>
      <c r="I2571" t="str">
        <f>INDEX('Hoedanigheid codelist'!$A$1:$J$5341,MATCH($H2571,'Hoedanigheid codelist'!$A:$A,0),3)</f>
        <v>Niet van toepassing</v>
      </c>
      <c r="J2571" s="20" t="s">
        <v>20803</v>
      </c>
    </row>
    <row r="2572" spans="1:10" ht="15.75" thickBot="1">
      <c r="A2572" s="10">
        <v>2720</v>
      </c>
      <c r="B2572" t="str">
        <f>INDEX('Parameter Codelist'!$A$1:$I$9000,MATCH($A2572,'Parameter Codelist'!$A:$A,0),2)</f>
        <v>(massa)Concentratie</v>
      </c>
      <c r="C2572" s="20" t="s">
        <v>20800</v>
      </c>
      <c r="D2572" s="6">
        <v>4325</v>
      </c>
      <c r="E2572" s="12" t="str">
        <f>INDEX('Parameter Codelist'!$A$1:$I$9000,MATCH($D2572,'Parameter Codelist'!$A:$A,0),2)</f>
        <v>osmium tetraoxide</v>
      </c>
      <c r="F2572" s="18" t="s">
        <v>7632</v>
      </c>
      <c r="G2572" t="str">
        <f>INDEX('Parameter Codelist'!$A$1:$I$9000,MATCH($D2572,'Parameter Codelist'!$A:$A,0),5)</f>
        <v>20816-12-0</v>
      </c>
      <c r="H2572" s="6">
        <v>8</v>
      </c>
      <c r="I2572" t="str">
        <f>INDEX('Hoedanigheid codelist'!$A$1:$J$5341,MATCH($H2572,'Hoedanigheid codelist'!$A:$A,0),3)</f>
        <v>Niet van toepassing</v>
      </c>
      <c r="J2572" s="20" t="s">
        <v>20803</v>
      </c>
    </row>
    <row r="2573" spans="1:10" ht="15.75" thickBot="1">
      <c r="A2573" s="10">
        <v>2720</v>
      </c>
      <c r="B2573" t="str">
        <f>INDEX('Parameter Codelist'!$A$1:$I$9000,MATCH($A2573,'Parameter Codelist'!$A:$A,0),2)</f>
        <v>(massa)Concentratie</v>
      </c>
      <c r="C2573" s="20" t="s">
        <v>20800</v>
      </c>
      <c r="D2573" s="6">
        <v>4326</v>
      </c>
      <c r="E2573" s="12" t="str">
        <f>INDEX('Parameter Codelist'!$A$1:$I$9000,MATCH($D2573,'Parameter Codelist'!$A:$A,0),2)</f>
        <v>som chloorpropeen-isomeren</v>
      </c>
      <c r="F2573" s="18" t="s">
        <v>19470</v>
      </c>
      <c r="G2573" t="str">
        <f>INDEX('Parameter Codelist'!$A$1:$I$9000,MATCH($D2573,'Parameter Codelist'!$A:$A,0),5)</f>
        <v>NVT</v>
      </c>
      <c r="H2573" s="6">
        <v>8</v>
      </c>
      <c r="I2573" t="str">
        <f>INDEX('Hoedanigheid codelist'!$A$1:$J$5341,MATCH($H2573,'Hoedanigheid codelist'!$A:$A,0),3)</f>
        <v>Niet van toepassing</v>
      </c>
      <c r="J2573" s="20" t="s">
        <v>20803</v>
      </c>
    </row>
    <row r="2574" spans="1:10" ht="15.75" thickBot="1">
      <c r="A2574" s="10">
        <v>2720</v>
      </c>
      <c r="B2574" t="str">
        <f>INDEX('Parameter Codelist'!$A$1:$I$9000,MATCH($A2574,'Parameter Codelist'!$A:$A,0),2)</f>
        <v>(massa)Concentratie</v>
      </c>
      <c r="C2574" s="20" t="s">
        <v>20800</v>
      </c>
      <c r="D2574" s="6">
        <v>4328</v>
      </c>
      <c r="E2574" s="12" t="str">
        <f>INDEX('Parameter Codelist'!$A$1:$I$9000,MATCH($D2574,'Parameter Codelist'!$A:$A,0),2)</f>
        <v>amberonne</v>
      </c>
      <c r="F2574" s="18" t="s">
        <v>7639</v>
      </c>
      <c r="G2574" t="str">
        <f>INDEX('Parameter Codelist'!$A$1:$I$9000,MATCH($D2574,'Parameter Codelist'!$A:$A,0),5)</f>
        <v>54464-57-2</v>
      </c>
      <c r="H2574" s="6">
        <v>8</v>
      </c>
      <c r="I2574" t="str">
        <f>INDEX('Hoedanigheid codelist'!$A$1:$J$5341,MATCH($H2574,'Hoedanigheid codelist'!$A:$A,0),3)</f>
        <v>Niet van toepassing</v>
      </c>
      <c r="J2574" s="20" t="s">
        <v>20803</v>
      </c>
    </row>
    <row r="2575" spans="1:10" ht="15.75" thickBot="1">
      <c r="A2575" s="10">
        <v>2720</v>
      </c>
      <c r="B2575" t="str">
        <f>INDEX('Parameter Codelist'!$A$1:$I$9000,MATCH($A2575,'Parameter Codelist'!$A:$A,0),2)</f>
        <v>(massa)Concentratie</v>
      </c>
      <c r="C2575" s="20" t="s">
        <v>20800</v>
      </c>
      <c r="D2575" s="6">
        <v>4329</v>
      </c>
      <c r="E2575" s="12" t="str">
        <f>INDEX('Parameter Codelist'!$A$1:$I$9000,MATCH($D2575,'Parameter Codelist'!$A:$A,0),2)</f>
        <v>o-toluidine hydrochloride</v>
      </c>
      <c r="F2575" s="18" t="s">
        <v>7642</v>
      </c>
      <c r="G2575" t="str">
        <f>INDEX('Parameter Codelist'!$A$1:$I$9000,MATCH($D2575,'Parameter Codelist'!$A:$A,0),5)</f>
        <v>636-21-5</v>
      </c>
      <c r="H2575" s="6">
        <v>8</v>
      </c>
      <c r="I2575" t="str">
        <f>INDEX('Hoedanigheid codelist'!$A$1:$J$5341,MATCH($H2575,'Hoedanigheid codelist'!$A:$A,0),3)</f>
        <v>Niet van toepassing</v>
      </c>
      <c r="J2575" s="20" t="s">
        <v>20803</v>
      </c>
    </row>
    <row r="2576" spans="1:10" ht="15.75" thickBot="1">
      <c r="A2576" s="10">
        <v>2720</v>
      </c>
      <c r="B2576" t="str">
        <f>INDEX('Parameter Codelist'!$A$1:$I$9000,MATCH($A2576,'Parameter Codelist'!$A:$A,0),2)</f>
        <v>(massa)Concentratie</v>
      </c>
      <c r="C2576" s="20" t="s">
        <v>20800</v>
      </c>
      <c r="D2576" s="6">
        <v>4330</v>
      </c>
      <c r="E2576" s="12" t="str">
        <f>INDEX('Parameter Codelist'!$A$1:$I$9000,MATCH($D2576,'Parameter Codelist'!$A:$A,0),2)</f>
        <v>o-tolueensulfonamide</v>
      </c>
      <c r="F2576" s="18" t="s">
        <v>19471</v>
      </c>
      <c r="G2576" t="str">
        <f>INDEX('Parameter Codelist'!$A$1:$I$9000,MATCH($D2576,'Parameter Codelist'!$A:$A,0),5)</f>
        <v>88-19-7</v>
      </c>
      <c r="H2576" s="6">
        <v>8</v>
      </c>
      <c r="I2576" t="str">
        <f>INDEX('Hoedanigheid codelist'!$A$1:$J$5341,MATCH($H2576,'Hoedanigheid codelist'!$A:$A,0),3)</f>
        <v>Niet van toepassing</v>
      </c>
      <c r="J2576" s="20" t="s">
        <v>20803</v>
      </c>
    </row>
    <row r="2577" spans="1:10" ht="15.75" thickBot="1">
      <c r="A2577" s="10">
        <v>2720</v>
      </c>
      <c r="B2577" t="str">
        <f>INDEX('Parameter Codelist'!$A$1:$I$9000,MATCH($A2577,'Parameter Codelist'!$A:$A,0),2)</f>
        <v>(massa)Concentratie</v>
      </c>
      <c r="C2577" s="20" t="s">
        <v>20800</v>
      </c>
      <c r="D2577" s="6">
        <v>4333</v>
      </c>
      <c r="E2577" s="12" t="str">
        <f>INDEX('Parameter Codelist'!$A$1:$I$9000,MATCH($D2577,'Parameter Codelist'!$A:$A,0),2)</f>
        <v>som cis- en trans-1,3-dichloorpropeen</v>
      </c>
      <c r="F2577" s="18" t="s">
        <v>19472</v>
      </c>
      <c r="G2577" t="str">
        <f>INDEX('Parameter Codelist'!$A$1:$I$9000,MATCH($D2577,'Parameter Codelist'!$A:$A,0),5)</f>
        <v>NVT</v>
      </c>
      <c r="H2577" s="6">
        <v>8</v>
      </c>
      <c r="I2577" t="str">
        <f>INDEX('Hoedanigheid codelist'!$A$1:$J$5341,MATCH($H2577,'Hoedanigheid codelist'!$A:$A,0),3)</f>
        <v>Niet van toepassing</v>
      </c>
      <c r="J2577" s="20" t="s">
        <v>20803</v>
      </c>
    </row>
    <row r="2578" spans="1:10" ht="15.75" thickBot="1">
      <c r="A2578" s="10">
        <v>2720</v>
      </c>
      <c r="B2578" t="str">
        <f>INDEX('Parameter Codelist'!$A$1:$I$9000,MATCH($A2578,'Parameter Codelist'!$A:$A,0),2)</f>
        <v>(massa)Concentratie</v>
      </c>
      <c r="C2578" s="20" t="s">
        <v>20800</v>
      </c>
      <c r="D2578" s="6">
        <v>4334</v>
      </c>
      <c r="E2578" s="12" t="str">
        <f>INDEX('Parameter Codelist'!$A$1:$I$9000,MATCH($D2578,'Parameter Codelist'!$A:$A,0),2)</f>
        <v>oxycarboxin</v>
      </c>
      <c r="F2578" s="18" t="s">
        <v>7654</v>
      </c>
      <c r="G2578" t="str">
        <f>INDEX('Parameter Codelist'!$A$1:$I$9000,MATCH($D2578,'Parameter Codelist'!$A:$A,0),5)</f>
        <v>5259-88-1</v>
      </c>
      <c r="H2578" s="6">
        <v>8</v>
      </c>
      <c r="I2578" t="str">
        <f>INDEX('Hoedanigheid codelist'!$A$1:$J$5341,MATCH($H2578,'Hoedanigheid codelist'!$A:$A,0),3)</f>
        <v>Niet van toepassing</v>
      </c>
      <c r="J2578" s="20" t="s">
        <v>20803</v>
      </c>
    </row>
    <row r="2579" spans="1:10" ht="15.75" thickBot="1">
      <c r="A2579" s="10">
        <v>2720</v>
      </c>
      <c r="B2579" t="str">
        <f>INDEX('Parameter Codelist'!$A$1:$I$9000,MATCH($A2579,'Parameter Codelist'!$A:$A,0),2)</f>
        <v>(massa)Concentratie</v>
      </c>
      <c r="C2579" s="20" t="s">
        <v>20800</v>
      </c>
      <c r="D2579" s="6">
        <v>4335</v>
      </c>
      <c r="E2579" s="12" t="str">
        <f>INDEX('Parameter Codelist'!$A$1:$I$9000,MATCH($D2579,'Parameter Codelist'!$A:$A,0),2)</f>
        <v>oxyfluorfen</v>
      </c>
      <c r="F2579" s="18" t="s">
        <v>7657</v>
      </c>
      <c r="G2579" t="str">
        <f>INDEX('Parameter Codelist'!$A$1:$I$9000,MATCH($D2579,'Parameter Codelist'!$A:$A,0),5)</f>
        <v>42874-03-3</v>
      </c>
      <c r="H2579" s="6">
        <v>8</v>
      </c>
      <c r="I2579" t="str">
        <f>INDEX('Hoedanigheid codelist'!$A$1:$J$5341,MATCH($H2579,'Hoedanigheid codelist'!$A:$A,0),3)</f>
        <v>Niet van toepassing</v>
      </c>
      <c r="J2579" s="20" t="s">
        <v>20803</v>
      </c>
    </row>
    <row r="2580" spans="1:10" ht="15.75" thickBot="1">
      <c r="A2580" s="10">
        <v>2720</v>
      </c>
      <c r="B2580" t="str">
        <f>INDEX('Parameter Codelist'!$A$1:$I$9000,MATCH($A2580,'Parameter Codelist'!$A:$A,0),2)</f>
        <v>(massa)Concentratie</v>
      </c>
      <c r="C2580" s="20" t="s">
        <v>20800</v>
      </c>
      <c r="D2580" s="6">
        <v>4336</v>
      </c>
      <c r="E2580" s="12" t="str">
        <f>INDEX('Parameter Codelist'!$A$1:$I$9000,MATCH($D2580,'Parameter Codelist'!$A:$A,0),2)</f>
        <v>oxytetracycline</v>
      </c>
      <c r="F2580" s="18" t="s">
        <v>7660</v>
      </c>
      <c r="G2580" t="str">
        <f>INDEX('Parameter Codelist'!$A$1:$I$9000,MATCH($D2580,'Parameter Codelist'!$A:$A,0),5)</f>
        <v>6153-64-6</v>
      </c>
      <c r="H2580" s="6">
        <v>8</v>
      </c>
      <c r="I2580" t="str">
        <f>INDEX('Hoedanigheid codelist'!$A$1:$J$5341,MATCH($H2580,'Hoedanigheid codelist'!$A:$A,0),3)</f>
        <v>Niet van toepassing</v>
      </c>
      <c r="J2580" s="20" t="s">
        <v>20803</v>
      </c>
    </row>
    <row r="2581" spans="1:10" ht="15.75" thickBot="1">
      <c r="A2581" s="10">
        <v>2720</v>
      </c>
      <c r="B2581" t="str">
        <f>INDEX('Parameter Codelist'!$A$1:$I$9000,MATCH($A2581,'Parameter Codelist'!$A:$A,0),2)</f>
        <v>(massa)Concentratie</v>
      </c>
      <c r="C2581" s="20" t="s">
        <v>20800</v>
      </c>
      <c r="D2581" s="6">
        <v>4337</v>
      </c>
      <c r="E2581" s="12" t="str">
        <f>INDEX('Parameter Codelist'!$A$1:$I$9000,MATCH($D2581,'Parameter Codelist'!$A:$A,0),2)</f>
        <v>oxazepam</v>
      </c>
      <c r="F2581" s="18" t="s">
        <v>7663</v>
      </c>
      <c r="G2581" t="str">
        <f>INDEX('Parameter Codelist'!$A$1:$I$9000,MATCH($D2581,'Parameter Codelist'!$A:$A,0),5)</f>
        <v>604-75-1</v>
      </c>
      <c r="H2581" s="6">
        <v>8</v>
      </c>
      <c r="I2581" t="str">
        <f>INDEX('Hoedanigheid codelist'!$A$1:$J$5341,MATCH($H2581,'Hoedanigheid codelist'!$A:$A,0),3)</f>
        <v>Niet van toepassing</v>
      </c>
      <c r="J2581" s="20" t="s">
        <v>20803</v>
      </c>
    </row>
    <row r="2582" spans="1:10" ht="15.75" thickBot="1">
      <c r="A2582" s="10">
        <v>2720</v>
      </c>
      <c r="B2582" t="str">
        <f>INDEX('Parameter Codelist'!$A$1:$I$9000,MATCH($A2582,'Parameter Codelist'!$A:$A,0),2)</f>
        <v>(massa)Concentratie</v>
      </c>
      <c r="C2582" s="20" t="s">
        <v>20800</v>
      </c>
      <c r="D2582" s="6">
        <v>4338</v>
      </c>
      <c r="E2582" s="12" t="str">
        <f>INDEX('Parameter Codelist'!$A$1:$I$9000,MATCH($D2582,'Parameter Codelist'!$A:$A,0),2)</f>
        <v>ozon</v>
      </c>
      <c r="F2582" s="18" t="s">
        <v>19473</v>
      </c>
      <c r="G2582" t="str">
        <f>INDEX('Parameter Codelist'!$A$1:$I$9000,MATCH($D2582,'Parameter Codelist'!$A:$A,0),5)</f>
        <v>10028-15-6</v>
      </c>
      <c r="H2582" s="6">
        <v>8</v>
      </c>
      <c r="I2582" t="str">
        <f>INDEX('Hoedanigheid codelist'!$A$1:$J$5341,MATCH($H2582,'Hoedanigheid codelist'!$A:$A,0),3)</f>
        <v>Niet van toepassing</v>
      </c>
      <c r="J2582" s="20" t="s">
        <v>20803</v>
      </c>
    </row>
    <row r="2583" spans="1:10" ht="15.75" thickBot="1">
      <c r="A2583" s="10">
        <v>2720</v>
      </c>
      <c r="B2583" t="str">
        <f>INDEX('Parameter Codelist'!$A$1:$I$9000,MATCH($A2583,'Parameter Codelist'!$A:$A,0),2)</f>
        <v>(massa)Concentratie</v>
      </c>
      <c r="C2583" s="20" t="s">
        <v>20800</v>
      </c>
      <c r="D2583" s="6">
        <v>4339</v>
      </c>
      <c r="E2583" s="12" t="str">
        <f>INDEX('Parameter Codelist'!$A$1:$I$9000,MATCH($D2583,'Parameter Codelist'!$A:$A,0),2)</f>
        <v>som dioctylftalaat en bis(2-ethylhexyl)ftalaat (DEHP)</v>
      </c>
      <c r="F2583" s="18" t="s">
        <v>19474</v>
      </c>
      <c r="G2583" t="str">
        <f>INDEX('Parameter Codelist'!$A$1:$I$9000,MATCH($D2583,'Parameter Codelist'!$A:$A,0),5)</f>
        <v>NVT</v>
      </c>
      <c r="H2583" s="6">
        <v>8</v>
      </c>
      <c r="I2583" t="str">
        <f>INDEX('Hoedanigheid codelist'!$A$1:$J$5341,MATCH($H2583,'Hoedanigheid codelist'!$A:$A,0),3)</f>
        <v>Niet van toepassing</v>
      </c>
      <c r="J2583" s="20" t="s">
        <v>20803</v>
      </c>
    </row>
    <row r="2584" spans="1:10" ht="15.75" thickBot="1">
      <c r="A2584" s="10">
        <v>2720</v>
      </c>
      <c r="B2584" t="str">
        <f>INDEX('Parameter Codelist'!$A$1:$I$9000,MATCH($A2584,'Parameter Codelist'!$A:$A,0),2)</f>
        <v>(massa)Concentratie</v>
      </c>
      <c r="C2584" s="20" t="s">
        <v>20800</v>
      </c>
      <c r="D2584" s="6">
        <v>4340</v>
      </c>
      <c r="E2584" s="12" t="str">
        <f>INDEX('Parameter Codelist'!$A$1:$I$9000,MATCH($D2584,'Parameter Codelist'!$A:$A,0),2)</f>
        <v>protactinium</v>
      </c>
      <c r="F2584" s="18" t="s">
        <v>7671</v>
      </c>
      <c r="G2584" t="str">
        <f>INDEX('Parameter Codelist'!$A$1:$I$9000,MATCH($D2584,'Parameter Codelist'!$A:$A,0),5)</f>
        <v>7440-13-3</v>
      </c>
      <c r="H2584" s="6">
        <v>8</v>
      </c>
      <c r="I2584" t="str">
        <f>INDEX('Hoedanigheid codelist'!$A$1:$J$5341,MATCH($H2584,'Hoedanigheid codelist'!$A:$A,0),3)</f>
        <v>Niet van toepassing</v>
      </c>
      <c r="J2584" s="20" t="s">
        <v>20803</v>
      </c>
    </row>
    <row r="2585" spans="1:10" ht="15.75" thickBot="1">
      <c r="A2585" s="10">
        <v>2720</v>
      </c>
      <c r="B2585" t="str">
        <f>INDEX('Parameter Codelist'!$A$1:$I$9000,MATCH($A2585,'Parameter Codelist'!$A:$A,0),2)</f>
        <v>(massa)Concentratie</v>
      </c>
      <c r="C2585" s="20" t="s">
        <v>20800</v>
      </c>
      <c r="D2585" s="6">
        <v>4341</v>
      </c>
      <c r="E2585" s="12" t="str">
        <f>INDEX('Parameter Codelist'!$A$1:$I$9000,MATCH($D2585,'Parameter Codelist'!$A:$A,0),2)</f>
        <v>protactinium 230</v>
      </c>
      <c r="F2585" s="18" t="s">
        <v>7674</v>
      </c>
      <c r="G2585" t="str">
        <f>INDEX('Parameter Codelist'!$A$1:$I$9000,MATCH($D2585,'Parameter Codelist'!$A:$A,0),5)</f>
        <v>15766-10-6</v>
      </c>
      <c r="H2585" s="6">
        <v>8</v>
      </c>
      <c r="I2585" t="str">
        <f>INDEX('Hoedanigheid codelist'!$A$1:$J$5341,MATCH($H2585,'Hoedanigheid codelist'!$A:$A,0),3)</f>
        <v>Niet van toepassing</v>
      </c>
      <c r="J2585" s="20" t="s">
        <v>20803</v>
      </c>
    </row>
    <row r="2586" spans="1:10" ht="15.75" thickBot="1">
      <c r="A2586" s="10">
        <v>2720</v>
      </c>
      <c r="B2586" t="str">
        <f>INDEX('Parameter Codelist'!$A$1:$I$9000,MATCH($A2586,'Parameter Codelist'!$A:$A,0),2)</f>
        <v>(massa)Concentratie</v>
      </c>
      <c r="C2586" s="20" t="s">
        <v>20800</v>
      </c>
      <c r="D2586" s="6">
        <v>4342</v>
      </c>
      <c r="E2586" s="12" t="str">
        <f>INDEX('Parameter Codelist'!$A$1:$I$9000,MATCH($D2586,'Parameter Codelist'!$A:$A,0),2)</f>
        <v>protactinium 231</v>
      </c>
      <c r="F2586" s="18" t="s">
        <v>7677</v>
      </c>
      <c r="G2586" t="str">
        <f>INDEX('Parameter Codelist'!$A$1:$I$9000,MATCH($D2586,'Parameter Codelist'!$A:$A,0),5)</f>
        <v>14331-85-2</v>
      </c>
      <c r="H2586" s="6">
        <v>8</v>
      </c>
      <c r="I2586" t="str">
        <f>INDEX('Hoedanigheid codelist'!$A$1:$J$5341,MATCH($H2586,'Hoedanigheid codelist'!$A:$A,0),3)</f>
        <v>Niet van toepassing</v>
      </c>
      <c r="J2586" s="20" t="s">
        <v>20803</v>
      </c>
    </row>
    <row r="2587" spans="1:10" ht="15.75" thickBot="1">
      <c r="A2587" s="10">
        <v>2720</v>
      </c>
      <c r="B2587" t="str">
        <f>INDEX('Parameter Codelist'!$A$1:$I$9000,MATCH($A2587,'Parameter Codelist'!$A:$A,0),2)</f>
        <v>(massa)Concentratie</v>
      </c>
      <c r="C2587" s="20" t="s">
        <v>20800</v>
      </c>
      <c r="D2587" s="6">
        <v>4343</v>
      </c>
      <c r="E2587" s="12" t="str">
        <f>INDEX('Parameter Codelist'!$A$1:$I$9000,MATCH($D2587,'Parameter Codelist'!$A:$A,0),2)</f>
        <v>protactinium 233</v>
      </c>
      <c r="F2587" s="18" t="s">
        <v>7680</v>
      </c>
      <c r="G2587" t="str">
        <f>INDEX('Parameter Codelist'!$A$1:$I$9000,MATCH($D2587,'Parameter Codelist'!$A:$A,0),5)</f>
        <v>13981-14-1</v>
      </c>
      <c r="H2587" s="6">
        <v>8</v>
      </c>
      <c r="I2587" t="str">
        <f>INDEX('Hoedanigheid codelist'!$A$1:$J$5341,MATCH($H2587,'Hoedanigheid codelist'!$A:$A,0),3)</f>
        <v>Niet van toepassing</v>
      </c>
      <c r="J2587" s="20" t="s">
        <v>20803</v>
      </c>
    </row>
    <row r="2588" spans="1:10" ht="15.75" thickBot="1">
      <c r="A2588" s="10">
        <v>2720</v>
      </c>
      <c r="B2588" t="str">
        <f>INDEX('Parameter Codelist'!$A$1:$I$9000,MATCH($A2588,'Parameter Codelist'!$A:$A,0),2)</f>
        <v>(massa)Concentratie</v>
      </c>
      <c r="C2588" s="20" t="s">
        <v>20800</v>
      </c>
      <c r="D2588" s="6">
        <v>4344</v>
      </c>
      <c r="E2588" s="12" t="str">
        <f>INDEX('Parameter Codelist'!$A$1:$I$9000,MATCH($D2588,'Parameter Codelist'!$A:$A,0),2)</f>
        <v>paclobutrazol</v>
      </c>
      <c r="F2588" s="18" t="s">
        <v>7683</v>
      </c>
      <c r="G2588" t="str">
        <f>INDEX('Parameter Codelist'!$A$1:$I$9000,MATCH($D2588,'Parameter Codelist'!$A:$A,0),5)</f>
        <v>76738-62-0</v>
      </c>
      <c r="H2588" s="6">
        <v>8</v>
      </c>
      <c r="I2588" t="str">
        <f>INDEX('Hoedanigheid codelist'!$A$1:$J$5341,MATCH($H2588,'Hoedanigheid codelist'!$A:$A,0),3)</f>
        <v>Niet van toepassing</v>
      </c>
      <c r="J2588" s="20" t="s">
        <v>20803</v>
      </c>
    </row>
    <row r="2589" spans="1:10" ht="15.75" thickBot="1">
      <c r="A2589" s="10">
        <v>2720</v>
      </c>
      <c r="B2589" t="str">
        <f>INDEX('Parameter Codelist'!$A$1:$I$9000,MATCH($A2589,'Parameter Codelist'!$A:$A,0),2)</f>
        <v>(massa)Concentratie</v>
      </c>
      <c r="C2589" s="20" t="s">
        <v>20800</v>
      </c>
      <c r="D2589" s="6">
        <v>4345</v>
      </c>
      <c r="E2589" s="12" t="str">
        <f>INDEX('Parameter Codelist'!$A$1:$I$9000,MATCH($D2589,'Parameter Codelist'!$A:$A,0),2)</f>
        <v>p-anisidine</v>
      </c>
      <c r="F2589" s="18" t="s">
        <v>7686</v>
      </c>
      <c r="G2589" t="str">
        <f>INDEX('Parameter Codelist'!$A$1:$I$9000,MATCH($D2589,'Parameter Codelist'!$A:$A,0),5)</f>
        <v>104-94-9</v>
      </c>
      <c r="H2589" s="6">
        <v>8</v>
      </c>
      <c r="I2589" t="str">
        <f>INDEX('Hoedanigheid codelist'!$A$1:$J$5341,MATCH($H2589,'Hoedanigheid codelist'!$A:$A,0),3)</f>
        <v>Niet van toepassing</v>
      </c>
      <c r="J2589" s="20" t="s">
        <v>20803</v>
      </c>
    </row>
    <row r="2590" spans="1:10" ht="15.75" thickBot="1">
      <c r="A2590" s="10">
        <v>2720</v>
      </c>
      <c r="B2590" t="str">
        <f>INDEX('Parameter Codelist'!$A$1:$I$9000,MATCH($A2590,'Parameter Codelist'!$A:$A,0),2)</f>
        <v>(massa)Concentratie</v>
      </c>
      <c r="C2590" s="20" t="s">
        <v>20800</v>
      </c>
      <c r="D2590" s="6">
        <v>4346</v>
      </c>
      <c r="E2590" s="12" t="str">
        <f>INDEX('Parameter Codelist'!$A$1:$I$9000,MATCH($D2590,'Parameter Codelist'!$A:$A,0),2)</f>
        <v>paraldehyde</v>
      </c>
      <c r="F2590" s="18" t="s">
        <v>7689</v>
      </c>
      <c r="G2590" t="str">
        <f>INDEX('Parameter Codelist'!$A$1:$I$9000,MATCH($D2590,'Parameter Codelist'!$A:$A,0),5)</f>
        <v>123-63-7</v>
      </c>
      <c r="H2590" s="6">
        <v>8</v>
      </c>
      <c r="I2590" t="str">
        <f>INDEX('Hoedanigheid codelist'!$A$1:$J$5341,MATCH($H2590,'Hoedanigheid codelist'!$A:$A,0),3)</f>
        <v>Niet van toepassing</v>
      </c>
      <c r="J2590" s="20" t="s">
        <v>20803</v>
      </c>
    </row>
    <row r="2591" spans="1:10" ht="15.75" thickBot="1">
      <c r="A2591" s="10">
        <v>2720</v>
      </c>
      <c r="B2591" t="str">
        <f>INDEX('Parameter Codelist'!$A$1:$I$9000,MATCH($A2591,'Parameter Codelist'!$A:$A,0),2)</f>
        <v>(massa)Concentratie</v>
      </c>
      <c r="C2591" s="20" t="s">
        <v>20800</v>
      </c>
      <c r="D2591" s="6">
        <v>4347</v>
      </c>
      <c r="E2591" s="12" t="str">
        <f>INDEX('Parameter Codelist'!$A$1:$I$9000,MATCH($D2591,'Parameter Codelist'!$A:$A,0),2)</f>
        <v>paracetamol</v>
      </c>
      <c r="F2591" s="18" t="s">
        <v>7692</v>
      </c>
      <c r="G2591" t="str">
        <f>INDEX('Parameter Codelist'!$A$1:$I$9000,MATCH($D2591,'Parameter Codelist'!$A:$A,0),5)</f>
        <v>103-90-2</v>
      </c>
      <c r="H2591" s="6">
        <v>8</v>
      </c>
      <c r="I2591" t="str">
        <f>INDEX('Hoedanigheid codelist'!$A$1:$J$5341,MATCH($H2591,'Hoedanigheid codelist'!$A:$A,0),3)</f>
        <v>Niet van toepassing</v>
      </c>
      <c r="J2591" s="20" t="s">
        <v>20803</v>
      </c>
    </row>
    <row r="2592" spans="1:10" ht="15.75" thickBot="1">
      <c r="A2592" s="10">
        <v>2720</v>
      </c>
      <c r="B2592" t="str">
        <f>INDEX('Parameter Codelist'!$A$1:$I$9000,MATCH($A2592,'Parameter Codelist'!$A:$A,0),2)</f>
        <v>(massa)Concentratie</v>
      </c>
      <c r="C2592" s="20" t="s">
        <v>20800</v>
      </c>
      <c r="D2592" s="6">
        <v>4348</v>
      </c>
      <c r="E2592" s="12" t="str">
        <f>INDEX('Parameter Codelist'!$A$1:$I$9000,MATCH($D2592,'Parameter Codelist'!$A:$A,0),2)</f>
        <v>paraformaldehyde</v>
      </c>
      <c r="F2592" s="18" t="s">
        <v>7695</v>
      </c>
      <c r="G2592" t="str">
        <f>INDEX('Parameter Codelist'!$A$1:$I$9000,MATCH($D2592,'Parameter Codelist'!$A:$A,0),5)</f>
        <v>30525-89-4</v>
      </c>
      <c r="H2592" s="6">
        <v>8</v>
      </c>
      <c r="I2592" t="str">
        <f>INDEX('Hoedanigheid codelist'!$A$1:$J$5341,MATCH($H2592,'Hoedanigheid codelist'!$A:$A,0),3)</f>
        <v>Niet van toepassing</v>
      </c>
      <c r="J2592" s="20" t="s">
        <v>20803</v>
      </c>
    </row>
    <row r="2593" spans="1:10" ht="15.75" thickBot="1">
      <c r="A2593" s="10">
        <v>2720</v>
      </c>
      <c r="B2593" t="str">
        <f>INDEX('Parameter Codelist'!$A$1:$I$9000,MATCH($A2593,'Parameter Codelist'!$A:$A,0),2)</f>
        <v>(massa)Concentratie</v>
      </c>
      <c r="C2593" s="20" t="s">
        <v>20800</v>
      </c>
      <c r="D2593" s="6">
        <v>4349</v>
      </c>
      <c r="E2593" s="12" t="str">
        <f>INDEX('Parameter Codelist'!$A$1:$I$9000,MATCH($D2593,'Parameter Codelist'!$A:$A,0),2)</f>
        <v>paroxetine</v>
      </c>
      <c r="F2593" s="18" t="s">
        <v>7698</v>
      </c>
      <c r="G2593" t="str">
        <f>INDEX('Parameter Codelist'!$A$1:$I$9000,MATCH($D2593,'Parameter Codelist'!$A:$A,0),5)</f>
        <v>61869-08-7</v>
      </c>
      <c r="H2593" s="6">
        <v>8</v>
      </c>
      <c r="I2593" t="str">
        <f>INDEX('Hoedanigheid codelist'!$A$1:$J$5341,MATCH($H2593,'Hoedanigheid codelist'!$A:$A,0),3)</f>
        <v>Niet van toepassing</v>
      </c>
      <c r="J2593" s="20" t="s">
        <v>20803</v>
      </c>
    </row>
    <row r="2594" spans="1:10" ht="15.75" thickBot="1">
      <c r="A2594" s="10">
        <v>2720</v>
      </c>
      <c r="B2594" t="str">
        <f>INDEX('Parameter Codelist'!$A$1:$I$9000,MATCH($A2594,'Parameter Codelist'!$A:$A,0),2)</f>
        <v>(massa)Concentratie</v>
      </c>
      <c r="C2594" s="20" t="s">
        <v>20800</v>
      </c>
      <c r="D2594" s="6">
        <v>4350</v>
      </c>
      <c r="E2594" s="12" t="str">
        <f>INDEX('Parameter Codelist'!$A$1:$I$9000,MATCH($D2594,'Parameter Codelist'!$A:$A,0),2)</f>
        <v>paraoxon-methyl</v>
      </c>
      <c r="F2594" s="18" t="s">
        <v>7701</v>
      </c>
      <c r="G2594" t="str">
        <f>INDEX('Parameter Codelist'!$A$1:$I$9000,MATCH($D2594,'Parameter Codelist'!$A:$A,0),5)</f>
        <v>950-35-6</v>
      </c>
      <c r="H2594" s="6">
        <v>8</v>
      </c>
      <c r="I2594" t="str">
        <f>INDEX('Hoedanigheid codelist'!$A$1:$J$5341,MATCH($H2594,'Hoedanigheid codelist'!$A:$A,0),3)</f>
        <v>Niet van toepassing</v>
      </c>
      <c r="J2594" s="20" t="s">
        <v>20803</v>
      </c>
    </row>
    <row r="2595" spans="1:10" ht="15.75" thickBot="1">
      <c r="A2595" s="10">
        <v>2720</v>
      </c>
      <c r="B2595" t="str">
        <f>INDEX('Parameter Codelist'!$A$1:$I$9000,MATCH($A2595,'Parameter Codelist'!$A:$A,0),2)</f>
        <v>(massa)Concentratie</v>
      </c>
      <c r="C2595" s="20" t="s">
        <v>20800</v>
      </c>
      <c r="D2595" s="6">
        <v>4351</v>
      </c>
      <c r="E2595" s="12" t="str">
        <f>INDEX('Parameter Codelist'!$A$1:$I$9000,MATCH($D2595,'Parameter Codelist'!$A:$A,0),2)</f>
        <v>paraoxon-ethyl</v>
      </c>
      <c r="F2595" s="18" t="s">
        <v>7704</v>
      </c>
      <c r="G2595" t="str">
        <f>INDEX('Parameter Codelist'!$A$1:$I$9000,MATCH($D2595,'Parameter Codelist'!$A:$A,0),5)</f>
        <v>311-45-5</v>
      </c>
      <c r="H2595" s="6">
        <v>8</v>
      </c>
      <c r="I2595" t="str">
        <f>INDEX('Hoedanigheid codelist'!$A$1:$J$5341,MATCH($H2595,'Hoedanigheid codelist'!$A:$A,0),3)</f>
        <v>Niet van toepassing</v>
      </c>
      <c r="J2595" s="20" t="s">
        <v>20803</v>
      </c>
    </row>
    <row r="2596" spans="1:10" ht="15.75" thickBot="1">
      <c r="A2596" s="10">
        <v>2720</v>
      </c>
      <c r="B2596" t="str">
        <f>INDEX('Parameter Codelist'!$A$1:$I$9000,MATCH($A2596,'Parameter Codelist'!$A:$A,0),2)</f>
        <v>(massa)Concentratie</v>
      </c>
      <c r="C2596" s="20" t="s">
        <v>20800</v>
      </c>
      <c r="D2596" s="6">
        <v>4352</v>
      </c>
      <c r="E2596" s="12" t="str">
        <f>INDEX('Parameter Codelist'!$A$1:$I$9000,MATCH($D2596,'Parameter Codelist'!$A:$A,0),2)</f>
        <v>lood 210</v>
      </c>
      <c r="F2596" s="18" t="s">
        <v>19475</v>
      </c>
      <c r="G2596" t="str">
        <f>INDEX('Parameter Codelist'!$A$1:$I$9000,MATCH($D2596,'Parameter Codelist'!$A:$A,0),5)</f>
        <v>14255-04-0</v>
      </c>
      <c r="H2596" s="6">
        <v>8</v>
      </c>
      <c r="I2596" t="str">
        <f>INDEX('Hoedanigheid codelist'!$A$1:$J$5341,MATCH($H2596,'Hoedanigheid codelist'!$A:$A,0),3)</f>
        <v>Niet van toepassing</v>
      </c>
      <c r="J2596" s="20" t="s">
        <v>20803</v>
      </c>
    </row>
    <row r="2597" spans="1:10" ht="15.75" thickBot="1">
      <c r="A2597" s="10">
        <v>2720</v>
      </c>
      <c r="B2597" t="str">
        <f>INDEX('Parameter Codelist'!$A$1:$I$9000,MATCH($A2597,'Parameter Codelist'!$A:$A,0),2)</f>
        <v>(massa)Concentratie</v>
      </c>
      <c r="C2597" s="20" t="s">
        <v>20800</v>
      </c>
      <c r="D2597" s="6">
        <v>4353</v>
      </c>
      <c r="E2597" s="12" t="str">
        <f>INDEX('Parameter Codelist'!$A$1:$I$9000,MATCH($D2597,'Parameter Codelist'!$A:$A,0),2)</f>
        <v>lood 211</v>
      </c>
      <c r="F2597" s="18" t="s">
        <v>19476</v>
      </c>
      <c r="G2597" t="str">
        <f>INDEX('Parameter Codelist'!$A$1:$I$9000,MATCH($D2597,'Parameter Codelist'!$A:$A,0),5)</f>
        <v>15816-77-0</v>
      </c>
      <c r="H2597" s="6">
        <v>8</v>
      </c>
      <c r="I2597" t="str">
        <f>INDEX('Hoedanigheid codelist'!$A$1:$J$5341,MATCH($H2597,'Hoedanigheid codelist'!$A:$A,0),3)</f>
        <v>Niet van toepassing</v>
      </c>
      <c r="J2597" s="20" t="s">
        <v>20803</v>
      </c>
    </row>
    <row r="2598" spans="1:10" ht="15.75" thickBot="1">
      <c r="A2598" s="10">
        <v>2720</v>
      </c>
      <c r="B2598" t="str">
        <f>INDEX('Parameter Codelist'!$A$1:$I$9000,MATCH($A2598,'Parameter Codelist'!$A:$A,0),2)</f>
        <v>(massa)Concentratie</v>
      </c>
      <c r="C2598" s="20" t="s">
        <v>20800</v>
      </c>
      <c r="D2598" s="6">
        <v>4354</v>
      </c>
      <c r="E2598" s="12" t="str">
        <f>INDEX('Parameter Codelist'!$A$1:$I$9000,MATCH($D2598,'Parameter Codelist'!$A:$A,0),2)</f>
        <v>lood 212</v>
      </c>
      <c r="F2598" s="18" t="s">
        <v>19477</v>
      </c>
      <c r="G2598" t="str">
        <f>INDEX('Parameter Codelist'!$A$1:$I$9000,MATCH($D2598,'Parameter Codelist'!$A:$A,0),5)</f>
        <v>15092-94-1</v>
      </c>
      <c r="H2598" s="6">
        <v>8</v>
      </c>
      <c r="I2598" t="str">
        <f>INDEX('Hoedanigheid codelist'!$A$1:$J$5341,MATCH($H2598,'Hoedanigheid codelist'!$A:$A,0),3)</f>
        <v>Niet van toepassing</v>
      </c>
      <c r="J2598" s="20" t="s">
        <v>20803</v>
      </c>
    </row>
    <row r="2599" spans="1:10" ht="15.75" thickBot="1">
      <c r="A2599" s="10">
        <v>2720</v>
      </c>
      <c r="B2599" t="str">
        <f>INDEX('Parameter Codelist'!$A$1:$I$9000,MATCH($A2599,'Parameter Codelist'!$A:$A,0),2)</f>
        <v>(massa)Concentratie</v>
      </c>
      <c r="C2599" s="20" t="s">
        <v>20800</v>
      </c>
      <c r="D2599" s="6">
        <v>4355</v>
      </c>
      <c r="E2599" s="12" t="str">
        <f>INDEX('Parameter Codelist'!$A$1:$I$9000,MATCH($D2599,'Parameter Codelist'!$A:$A,0),2)</f>
        <v>lood 214</v>
      </c>
      <c r="F2599" s="18" t="s">
        <v>19478</v>
      </c>
      <c r="G2599" t="str">
        <f>INDEX('Parameter Codelist'!$A$1:$I$9000,MATCH($D2599,'Parameter Codelist'!$A:$A,0),5)</f>
        <v>15067-28-4</v>
      </c>
      <c r="H2599" s="6">
        <v>8</v>
      </c>
      <c r="I2599" t="str">
        <f>INDEX('Hoedanigheid codelist'!$A$1:$J$5341,MATCH($H2599,'Hoedanigheid codelist'!$A:$A,0),3)</f>
        <v>Niet van toepassing</v>
      </c>
      <c r="J2599" s="20" t="s">
        <v>20803</v>
      </c>
    </row>
    <row r="2600" spans="1:10" ht="15.75" thickBot="1">
      <c r="A2600" s="10">
        <v>2720</v>
      </c>
      <c r="B2600" t="str">
        <f>INDEX('Parameter Codelist'!$A$1:$I$9000,MATCH($A2600,'Parameter Codelist'!$A:$A,0),2)</f>
        <v>(massa)Concentratie</v>
      </c>
      <c r="C2600" s="20" t="s">
        <v>20800</v>
      </c>
      <c r="D2600" s="6">
        <v>4356</v>
      </c>
      <c r="E2600" s="12" t="str">
        <f>INDEX('Parameter Codelist'!$A$1:$I$9000,MATCH($D2600,'Parameter Codelist'!$A:$A,0),2)</f>
        <v>2,2',4,5,5'-pentabroombifenyl</v>
      </c>
      <c r="F2600" s="18" t="s">
        <v>19479</v>
      </c>
      <c r="G2600" t="str">
        <f>INDEX('Parameter Codelist'!$A$1:$I$9000,MATCH($D2600,'Parameter Codelist'!$A:$A,0),5)</f>
        <v>67888-96-4</v>
      </c>
      <c r="H2600" s="6">
        <v>8</v>
      </c>
      <c r="I2600" t="str">
        <f>INDEX('Hoedanigheid codelist'!$A$1:$J$5341,MATCH($H2600,'Hoedanigheid codelist'!$A:$A,0),3)</f>
        <v>Niet van toepassing</v>
      </c>
      <c r="J2600" s="20" t="s">
        <v>20803</v>
      </c>
    </row>
    <row r="2601" spans="1:10" ht="15.75" thickBot="1">
      <c r="A2601" s="10">
        <v>2720</v>
      </c>
      <c r="B2601" t="str">
        <f>INDEX('Parameter Codelist'!$A$1:$I$9000,MATCH($A2601,'Parameter Codelist'!$A:$A,0),2)</f>
        <v>(massa)Concentratie</v>
      </c>
      <c r="C2601" s="20" t="s">
        <v>20800</v>
      </c>
      <c r="D2601" s="6">
        <v>4357</v>
      </c>
      <c r="E2601" s="12" t="str">
        <f>INDEX('Parameter Codelist'!$A$1:$I$9000,MATCH($D2601,'Parameter Codelist'!$A:$A,0),2)</f>
        <v>4,4'-dibroombifenyl</v>
      </c>
      <c r="F2601" s="18" t="s">
        <v>19480</v>
      </c>
      <c r="G2601" t="str">
        <f>INDEX('Parameter Codelist'!$A$1:$I$9000,MATCH($D2601,'Parameter Codelist'!$A:$A,0),5)</f>
        <v>92-86-4</v>
      </c>
      <c r="H2601" s="6">
        <v>8</v>
      </c>
      <c r="I2601" t="str">
        <f>INDEX('Hoedanigheid codelist'!$A$1:$J$5341,MATCH($H2601,'Hoedanigheid codelist'!$A:$A,0),3)</f>
        <v>Niet van toepassing</v>
      </c>
      <c r="J2601" s="20" t="s">
        <v>20803</v>
      </c>
    </row>
    <row r="2602" spans="1:10" ht="15.75" thickBot="1">
      <c r="A2602" s="10">
        <v>2720</v>
      </c>
      <c r="B2602" t="str">
        <f>INDEX('Parameter Codelist'!$A$1:$I$9000,MATCH($A2602,'Parameter Codelist'!$A:$A,0),2)</f>
        <v>(massa)Concentratie</v>
      </c>
      <c r="C2602" s="20" t="s">
        <v>20800</v>
      </c>
      <c r="D2602" s="6">
        <v>4358</v>
      </c>
      <c r="E2602" s="12" t="str">
        <f>INDEX('Parameter Codelist'!$A$1:$I$9000,MATCH($D2602,'Parameter Codelist'!$A:$A,0),2)</f>
        <v>3,3',4,4',5,5'-hexabroombifenyl</v>
      </c>
      <c r="F2602" s="18" t="s">
        <v>19481</v>
      </c>
      <c r="G2602" t="str">
        <f>INDEX('Parameter Codelist'!$A$1:$I$9000,MATCH($D2602,'Parameter Codelist'!$A:$A,0),5)</f>
        <v>60044-26-0</v>
      </c>
      <c r="H2602" s="6">
        <v>8</v>
      </c>
      <c r="I2602" t="str">
        <f>INDEX('Hoedanigheid codelist'!$A$1:$J$5341,MATCH($H2602,'Hoedanigheid codelist'!$A:$A,0),3)</f>
        <v>Niet van toepassing</v>
      </c>
      <c r="J2602" s="20" t="s">
        <v>20803</v>
      </c>
    </row>
    <row r="2603" spans="1:10" ht="15.75" thickBot="1">
      <c r="A2603" s="10">
        <v>2720</v>
      </c>
      <c r="B2603" t="str">
        <f>INDEX('Parameter Codelist'!$A$1:$I$9000,MATCH($A2603,'Parameter Codelist'!$A:$A,0),2)</f>
        <v>(massa)Concentratie</v>
      </c>
      <c r="C2603" s="20" t="s">
        <v>20800</v>
      </c>
      <c r="D2603" s="6">
        <v>4359</v>
      </c>
      <c r="E2603" s="12" t="str">
        <f>INDEX('Parameter Codelist'!$A$1:$I$9000,MATCH($D2603,'Parameter Codelist'!$A:$A,0),2)</f>
        <v>2,2',3,3',4,4',5,5',6,6'-decabroombifenyl</v>
      </c>
      <c r="F2603" s="18" t="s">
        <v>19482</v>
      </c>
      <c r="G2603" t="str">
        <f>INDEX('Parameter Codelist'!$A$1:$I$9000,MATCH($D2603,'Parameter Codelist'!$A:$A,0),5)</f>
        <v>13654-09-6</v>
      </c>
      <c r="H2603" s="6">
        <v>8</v>
      </c>
      <c r="I2603" t="str">
        <f>INDEX('Hoedanigheid codelist'!$A$1:$J$5341,MATCH($H2603,'Hoedanigheid codelist'!$A:$A,0),3)</f>
        <v>Niet van toepassing</v>
      </c>
      <c r="J2603" s="20" t="s">
        <v>20803</v>
      </c>
    </row>
    <row r="2604" spans="1:10" ht="15.75" thickBot="1">
      <c r="A2604" s="10">
        <v>2720</v>
      </c>
      <c r="B2604" t="str">
        <f>INDEX('Parameter Codelist'!$A$1:$I$9000,MATCH($A2604,'Parameter Codelist'!$A:$A,0),2)</f>
        <v>(massa)Concentratie</v>
      </c>
      <c r="C2604" s="20" t="s">
        <v>20800</v>
      </c>
      <c r="D2604" s="6">
        <v>4360</v>
      </c>
      <c r="E2604" s="12" t="str">
        <f>INDEX('Parameter Codelist'!$A$1:$I$9000,MATCH($D2604,'Parameter Codelist'!$A:$A,0),2)</f>
        <v>2,2',4,5'-tetrabroombifenyl</v>
      </c>
      <c r="F2604" s="18" t="s">
        <v>19483</v>
      </c>
      <c r="G2604" t="str">
        <f>INDEX('Parameter Codelist'!$A$1:$I$9000,MATCH($D2604,'Parameter Codelist'!$A:$A,0),5)</f>
        <v>60044-24-8</v>
      </c>
      <c r="H2604" s="6">
        <v>8</v>
      </c>
      <c r="I2604" t="str">
        <f>INDEX('Hoedanigheid codelist'!$A$1:$J$5341,MATCH($H2604,'Hoedanigheid codelist'!$A:$A,0),3)</f>
        <v>Niet van toepassing</v>
      </c>
      <c r="J2604" s="20" t="s">
        <v>20803</v>
      </c>
    </row>
    <row r="2605" spans="1:10" ht="15.75" thickBot="1">
      <c r="A2605" s="10">
        <v>2720</v>
      </c>
      <c r="B2605" t="str">
        <f>INDEX('Parameter Codelist'!$A$1:$I$9000,MATCH($A2605,'Parameter Codelist'!$A:$A,0),2)</f>
        <v>(massa)Concentratie</v>
      </c>
      <c r="C2605" s="20" t="s">
        <v>20800</v>
      </c>
      <c r="D2605" s="6">
        <v>4361</v>
      </c>
      <c r="E2605" s="12" t="str">
        <f>INDEX('Parameter Codelist'!$A$1:$I$9000,MATCH($D2605,'Parameter Codelist'!$A:$A,0),2)</f>
        <v>2,2',4,4'-tetrabroombifenyl</v>
      </c>
      <c r="F2605" s="18" t="s">
        <v>19484</v>
      </c>
      <c r="G2605" t="str">
        <f>INDEX('Parameter Codelist'!$A$1:$I$9000,MATCH($D2605,'Parameter Codelist'!$A:$A,0),5)</f>
        <v>59080-37-4</v>
      </c>
      <c r="H2605" s="6">
        <v>8</v>
      </c>
      <c r="I2605" t="str">
        <f>INDEX('Hoedanigheid codelist'!$A$1:$J$5341,MATCH($H2605,'Hoedanigheid codelist'!$A:$A,0),3)</f>
        <v>Niet van toepassing</v>
      </c>
      <c r="J2605" s="20" t="s">
        <v>20803</v>
      </c>
    </row>
    <row r="2606" spans="1:10" ht="15.75" thickBot="1">
      <c r="A2606" s="10">
        <v>2720</v>
      </c>
      <c r="B2606" t="str">
        <f>INDEX('Parameter Codelist'!$A$1:$I$9000,MATCH($A2606,'Parameter Codelist'!$A:$A,0),2)</f>
        <v>(massa)Concentratie</v>
      </c>
      <c r="C2606" s="20" t="s">
        <v>20800</v>
      </c>
      <c r="D2606" s="6">
        <v>4362</v>
      </c>
      <c r="E2606" s="12" t="str">
        <f>INDEX('Parameter Codelist'!$A$1:$I$9000,MATCH($D2606,'Parameter Codelist'!$A:$A,0),2)</f>
        <v>2,3',4,4',6-pentabroomdifenylether</v>
      </c>
      <c r="F2606" s="18" t="s">
        <v>19485</v>
      </c>
      <c r="G2606" t="str">
        <f>INDEX('Parameter Codelist'!$A$1:$I$9000,MATCH($D2606,'Parameter Codelist'!$A:$A,0),5)</f>
        <v>86029-64-3</v>
      </c>
      <c r="H2606" s="6">
        <v>8</v>
      </c>
      <c r="I2606" t="str">
        <f>INDEX('Hoedanigheid codelist'!$A$1:$J$5341,MATCH($H2606,'Hoedanigheid codelist'!$A:$A,0),3)</f>
        <v>Niet van toepassing</v>
      </c>
      <c r="J2606" s="20" t="s">
        <v>20803</v>
      </c>
    </row>
    <row r="2607" spans="1:10" ht="15.75" thickBot="1">
      <c r="A2607" s="10">
        <v>2720</v>
      </c>
      <c r="B2607" t="str">
        <f>INDEX('Parameter Codelist'!$A$1:$I$9000,MATCH($A2607,'Parameter Codelist'!$A:$A,0),2)</f>
        <v>(massa)Concentratie</v>
      </c>
      <c r="C2607" s="20" t="s">
        <v>20800</v>
      </c>
      <c r="D2607" s="6">
        <v>4363</v>
      </c>
      <c r="E2607" s="12" t="str">
        <f>INDEX('Parameter Codelist'!$A$1:$I$9000,MATCH($D2607,'Parameter Codelist'!$A:$A,0),2)</f>
        <v>som 2,3- en 3,4-dichloornitrobenzeen</v>
      </c>
      <c r="F2607" s="18" t="s">
        <v>19486</v>
      </c>
      <c r="G2607" t="str">
        <f>INDEX('Parameter Codelist'!$A$1:$I$9000,MATCH($D2607,'Parameter Codelist'!$A:$A,0),5)</f>
        <v>NVT</v>
      </c>
      <c r="H2607" s="6">
        <v>8</v>
      </c>
      <c r="I2607" t="str">
        <f>INDEX('Hoedanigheid codelist'!$A$1:$J$5341,MATCH($H2607,'Hoedanigheid codelist'!$A:$A,0),3)</f>
        <v>Niet van toepassing</v>
      </c>
      <c r="J2607" s="20" t="s">
        <v>20803</v>
      </c>
    </row>
    <row r="2608" spans="1:10" ht="15.75" thickBot="1">
      <c r="A2608" s="10">
        <v>2720</v>
      </c>
      <c r="B2608" t="str">
        <f>INDEX('Parameter Codelist'!$A$1:$I$9000,MATCH($A2608,'Parameter Codelist'!$A:$A,0),2)</f>
        <v>(massa)Concentratie</v>
      </c>
      <c r="C2608" s="20" t="s">
        <v>20800</v>
      </c>
      <c r="D2608" s="6">
        <v>4364</v>
      </c>
      <c r="E2608" s="12" t="str">
        <f>INDEX('Parameter Codelist'!$A$1:$I$9000,MATCH($D2608,'Parameter Codelist'!$A:$A,0),2)</f>
        <v>2,3,3',4,4',5,6-heptabroomdifenylether</v>
      </c>
      <c r="F2608" s="18" t="s">
        <v>19487</v>
      </c>
      <c r="G2608" t="str">
        <f>INDEX('Parameter Codelist'!$A$1:$I$9000,MATCH($D2608,'Parameter Codelist'!$A:$A,0),5)</f>
        <v>189084-68-2</v>
      </c>
      <c r="H2608" s="6">
        <v>8</v>
      </c>
      <c r="I2608" t="str">
        <f>INDEX('Hoedanigheid codelist'!$A$1:$J$5341,MATCH($H2608,'Hoedanigheid codelist'!$A:$A,0),3)</f>
        <v>Niet van toepassing</v>
      </c>
      <c r="J2608" s="20" t="s">
        <v>20803</v>
      </c>
    </row>
    <row r="2609" spans="1:10" ht="15.75" thickBot="1">
      <c r="A2609" s="10">
        <v>2720</v>
      </c>
      <c r="B2609" t="str">
        <f>INDEX('Parameter Codelist'!$A$1:$I$9000,MATCH($A2609,'Parameter Codelist'!$A:$A,0),2)</f>
        <v>(massa)Concentratie</v>
      </c>
      <c r="C2609" s="20" t="s">
        <v>20800</v>
      </c>
      <c r="D2609" s="6">
        <v>4365</v>
      </c>
      <c r="E2609" s="12" t="str">
        <f>INDEX('Parameter Codelist'!$A$1:$I$9000,MATCH($D2609,'Parameter Codelist'!$A:$A,0),2)</f>
        <v>2,2',4,6'-tetrabroomdifenylether</v>
      </c>
      <c r="F2609" s="18" t="s">
        <v>19488</v>
      </c>
      <c r="G2609" t="str">
        <f>INDEX('Parameter Codelist'!$A$1:$I$9000,MATCH($D2609,'Parameter Codelist'!$A:$A,0),5)</f>
        <v>97038-95-4</v>
      </c>
      <c r="H2609" s="6">
        <v>8</v>
      </c>
      <c r="I2609" t="str">
        <f>INDEX('Hoedanigheid codelist'!$A$1:$J$5341,MATCH($H2609,'Hoedanigheid codelist'!$A:$A,0),3)</f>
        <v>Niet van toepassing</v>
      </c>
      <c r="J2609" s="20" t="s">
        <v>20803</v>
      </c>
    </row>
    <row r="2610" spans="1:10" ht="15.75" thickBot="1">
      <c r="A2610" s="10">
        <v>2720</v>
      </c>
      <c r="B2610" t="str">
        <f>INDEX('Parameter Codelist'!$A$1:$I$9000,MATCH($A2610,'Parameter Codelist'!$A:$A,0),2)</f>
        <v>(massa)Concentratie</v>
      </c>
      <c r="C2610" s="20" t="s">
        <v>20800</v>
      </c>
      <c r="D2610" s="6">
        <v>4366</v>
      </c>
      <c r="E2610" s="12" t="str">
        <f>INDEX('Parameter Codelist'!$A$1:$I$9000,MATCH($D2610,'Parameter Codelist'!$A:$A,0),2)</f>
        <v>2,3',4,4'-tetrabroomdifenylether</v>
      </c>
      <c r="F2610" s="18" t="s">
        <v>19489</v>
      </c>
      <c r="G2610" t="str">
        <f>INDEX('Parameter Codelist'!$A$1:$I$9000,MATCH($D2610,'Parameter Codelist'!$A:$A,0),5)</f>
        <v>189084-61-5</v>
      </c>
      <c r="H2610" s="6">
        <v>8</v>
      </c>
      <c r="I2610" t="str">
        <f>INDEX('Hoedanigheid codelist'!$A$1:$J$5341,MATCH($H2610,'Hoedanigheid codelist'!$A:$A,0),3)</f>
        <v>Niet van toepassing</v>
      </c>
      <c r="J2610" s="20" t="s">
        <v>20803</v>
      </c>
    </row>
    <row r="2611" spans="1:10" ht="15.75" thickBot="1">
      <c r="A2611" s="10">
        <v>2720</v>
      </c>
      <c r="B2611" t="str">
        <f>INDEX('Parameter Codelist'!$A$1:$I$9000,MATCH($A2611,'Parameter Codelist'!$A:$A,0),2)</f>
        <v>(massa)Concentratie</v>
      </c>
      <c r="C2611" s="20" t="s">
        <v>20800</v>
      </c>
      <c r="D2611" s="6">
        <v>4367</v>
      </c>
      <c r="E2611" s="12" t="str">
        <f>INDEX('Parameter Codelist'!$A$1:$I$9000,MATCH($D2611,'Parameter Codelist'!$A:$A,0),2)</f>
        <v>2,3',4',6-tetrabroomdifenylether</v>
      </c>
      <c r="F2611" s="18" t="s">
        <v>19490</v>
      </c>
      <c r="G2611" t="str">
        <f>INDEX('Parameter Codelist'!$A$1:$I$9000,MATCH($D2611,'Parameter Codelist'!$A:$A,0),5)</f>
        <v>189084-62-6</v>
      </c>
      <c r="H2611" s="6">
        <v>8</v>
      </c>
      <c r="I2611" t="str">
        <f>INDEX('Hoedanigheid codelist'!$A$1:$J$5341,MATCH($H2611,'Hoedanigheid codelist'!$A:$A,0),3)</f>
        <v>Niet van toepassing</v>
      </c>
      <c r="J2611" s="20" t="s">
        <v>20803</v>
      </c>
    </row>
    <row r="2612" spans="1:10" ht="15.75" thickBot="1">
      <c r="A2612" s="10">
        <v>2720</v>
      </c>
      <c r="B2612" t="str">
        <f>INDEX('Parameter Codelist'!$A$1:$I$9000,MATCH($A2612,'Parameter Codelist'!$A:$A,0),2)</f>
        <v>(massa)Concentratie</v>
      </c>
      <c r="C2612" s="20" t="s">
        <v>20800</v>
      </c>
      <c r="D2612" s="6">
        <v>4368</v>
      </c>
      <c r="E2612" s="12" t="str">
        <f>INDEX('Parameter Codelist'!$A$1:$I$9000,MATCH($D2612,'Parameter Codelist'!$A:$A,0),2)</f>
        <v>2,4,4',6-tetrabroomdifenylether</v>
      </c>
      <c r="F2612" s="18" t="s">
        <v>19491</v>
      </c>
      <c r="G2612" t="str">
        <f>INDEX('Parameter Codelist'!$A$1:$I$9000,MATCH($D2612,'Parameter Codelist'!$A:$A,0),5)</f>
        <v>189084-63-7</v>
      </c>
      <c r="H2612" s="6">
        <v>8</v>
      </c>
      <c r="I2612" t="str">
        <f>INDEX('Hoedanigheid codelist'!$A$1:$J$5341,MATCH($H2612,'Hoedanigheid codelist'!$A:$A,0),3)</f>
        <v>Niet van toepassing</v>
      </c>
      <c r="J2612" s="20" t="s">
        <v>20803</v>
      </c>
    </row>
    <row r="2613" spans="1:10" ht="15.75" thickBot="1">
      <c r="A2613" s="10">
        <v>2720</v>
      </c>
      <c r="B2613" t="str">
        <f>INDEX('Parameter Codelist'!$A$1:$I$9000,MATCH($A2613,'Parameter Codelist'!$A:$A,0),2)</f>
        <v>(massa)Concentratie</v>
      </c>
      <c r="C2613" s="20" t="s">
        <v>20800</v>
      </c>
      <c r="D2613" s="6">
        <v>4369</v>
      </c>
      <c r="E2613" s="12" t="str">
        <f>INDEX('Parameter Codelist'!$A$1:$I$9000,MATCH($D2613,'Parameter Codelist'!$A:$A,0),2)</f>
        <v>3,3',4,4'-tetrabroomdifenylether</v>
      </c>
      <c r="F2613" s="18" t="s">
        <v>19492</v>
      </c>
      <c r="G2613" t="str">
        <f>INDEX('Parameter Codelist'!$A$1:$I$9000,MATCH($D2613,'Parameter Codelist'!$A:$A,0),5)</f>
        <v>93703-48-1</v>
      </c>
      <c r="H2613" s="6">
        <v>8</v>
      </c>
      <c r="I2613" t="str">
        <f>INDEX('Hoedanigheid codelist'!$A$1:$J$5341,MATCH($H2613,'Hoedanigheid codelist'!$A:$A,0),3)</f>
        <v>Niet van toepassing</v>
      </c>
      <c r="J2613" s="20" t="s">
        <v>20803</v>
      </c>
    </row>
    <row r="2614" spans="1:10" ht="15.75" thickBot="1">
      <c r="A2614" s="10">
        <v>2720</v>
      </c>
      <c r="B2614" t="str">
        <f>INDEX('Parameter Codelist'!$A$1:$I$9000,MATCH($A2614,'Parameter Codelist'!$A:$A,0),2)</f>
        <v>(massa)Concentratie</v>
      </c>
      <c r="C2614" s="20" t="s">
        <v>20800</v>
      </c>
      <c r="D2614" s="6">
        <v>4370</v>
      </c>
      <c r="E2614" s="12" t="str">
        <f>INDEX('Parameter Codelist'!$A$1:$I$9000,MATCH($D2614,'Parameter Codelist'!$A:$A,0),2)</f>
        <v>2,6-dichloorbifenyl</v>
      </c>
      <c r="F2614" s="18" t="s">
        <v>19493</v>
      </c>
      <c r="G2614" t="str">
        <f>INDEX('Parameter Codelist'!$A$1:$I$9000,MATCH($D2614,'Parameter Codelist'!$A:$A,0),5)</f>
        <v>33146-45-1</v>
      </c>
      <c r="H2614" s="6">
        <v>8</v>
      </c>
      <c r="I2614" t="str">
        <f>INDEX('Hoedanigheid codelist'!$A$1:$J$5341,MATCH($H2614,'Hoedanigheid codelist'!$A:$A,0),3)</f>
        <v>Niet van toepassing</v>
      </c>
      <c r="J2614" s="20" t="s">
        <v>20803</v>
      </c>
    </row>
    <row r="2615" spans="1:10" ht="15.75" thickBot="1">
      <c r="A2615" s="10">
        <v>2720</v>
      </c>
      <c r="B2615" t="str">
        <f>INDEX('Parameter Codelist'!$A$1:$I$9000,MATCH($A2615,'Parameter Codelist'!$A:$A,0),2)</f>
        <v>(massa)Concentratie</v>
      </c>
      <c r="C2615" s="20" t="s">
        <v>20800</v>
      </c>
      <c r="D2615" s="6">
        <v>4371</v>
      </c>
      <c r="E2615" s="12" t="str">
        <f>INDEX('Parameter Codelist'!$A$1:$I$9000,MATCH($D2615,'Parameter Codelist'!$A:$A,0),2)</f>
        <v>2,3,3',4,5-pentachloorbifenyl</v>
      </c>
      <c r="F2615" s="18" t="s">
        <v>19494</v>
      </c>
      <c r="G2615" t="str">
        <f>INDEX('Parameter Codelist'!$A$1:$I$9000,MATCH($D2615,'Parameter Codelist'!$A:$A,0),5)</f>
        <v>70424-69-0</v>
      </c>
      <c r="H2615" s="6">
        <v>8</v>
      </c>
      <c r="I2615" t="str">
        <f>INDEX('Hoedanigheid codelist'!$A$1:$J$5341,MATCH($H2615,'Hoedanigheid codelist'!$A:$A,0),3)</f>
        <v>Niet van toepassing</v>
      </c>
      <c r="J2615" s="20" t="s">
        <v>20803</v>
      </c>
    </row>
    <row r="2616" spans="1:10" ht="15.75" thickBot="1">
      <c r="A2616" s="10">
        <v>2720</v>
      </c>
      <c r="B2616" t="str">
        <f>INDEX('Parameter Codelist'!$A$1:$I$9000,MATCH($A2616,'Parameter Codelist'!$A:$A,0),2)</f>
        <v>(massa)Concentratie</v>
      </c>
      <c r="C2616" s="20" t="s">
        <v>20800</v>
      </c>
      <c r="D2616" s="6">
        <v>4372</v>
      </c>
      <c r="E2616" s="12" t="str">
        <f>INDEX('Parameter Codelist'!$A$1:$I$9000,MATCH($D2616,'Parameter Codelist'!$A:$A,0),2)</f>
        <v>2,3,3',4',6-pentachloorbifenyl</v>
      </c>
      <c r="F2616" s="18" t="s">
        <v>19495</v>
      </c>
      <c r="G2616" t="str">
        <f>INDEX('Parameter Codelist'!$A$1:$I$9000,MATCH($D2616,'Parameter Codelist'!$A:$A,0),5)</f>
        <v>38380-03-9</v>
      </c>
      <c r="H2616" s="6">
        <v>8</v>
      </c>
      <c r="I2616" t="str">
        <f>INDEX('Hoedanigheid codelist'!$A$1:$J$5341,MATCH($H2616,'Hoedanigheid codelist'!$A:$A,0),3)</f>
        <v>Niet van toepassing</v>
      </c>
      <c r="J2616" s="20" t="s">
        <v>20803</v>
      </c>
    </row>
    <row r="2617" spans="1:10" ht="15.75" thickBot="1">
      <c r="A2617" s="10">
        <v>2720</v>
      </c>
      <c r="B2617" t="str">
        <f>INDEX('Parameter Codelist'!$A$1:$I$9000,MATCH($A2617,'Parameter Codelist'!$A:$A,0),2)</f>
        <v>(massa)Concentratie</v>
      </c>
      <c r="C2617" s="20" t="s">
        <v>20800</v>
      </c>
      <c r="D2617" s="6">
        <v>4373</v>
      </c>
      <c r="E2617" s="12" t="str">
        <f>INDEX('Parameter Codelist'!$A$1:$I$9000,MATCH($D2617,'Parameter Codelist'!$A:$A,0),2)</f>
        <v>2,2',3,3',4,5'-hexachloorbifenyl</v>
      </c>
      <c r="F2617" s="18" t="s">
        <v>19496</v>
      </c>
      <c r="G2617" t="str">
        <f>INDEX('Parameter Codelist'!$A$1:$I$9000,MATCH($D2617,'Parameter Codelist'!$A:$A,0),5)</f>
        <v>52663-66-8</v>
      </c>
      <c r="H2617" s="6">
        <v>8</v>
      </c>
      <c r="I2617" t="str">
        <f>INDEX('Hoedanigheid codelist'!$A$1:$J$5341,MATCH($H2617,'Hoedanigheid codelist'!$A:$A,0),3)</f>
        <v>Niet van toepassing</v>
      </c>
      <c r="J2617" s="20" t="s">
        <v>20803</v>
      </c>
    </row>
    <row r="2618" spans="1:10" ht="15.75" thickBot="1">
      <c r="A2618" s="10">
        <v>2720</v>
      </c>
      <c r="B2618" t="str">
        <f>INDEX('Parameter Codelist'!$A$1:$I$9000,MATCH($A2618,'Parameter Codelist'!$A:$A,0),2)</f>
        <v>(massa)Concentratie</v>
      </c>
      <c r="C2618" s="20" t="s">
        <v>20800</v>
      </c>
      <c r="D2618" s="6">
        <v>4374</v>
      </c>
      <c r="E2618" s="12" t="str">
        <f>INDEX('Parameter Codelist'!$A$1:$I$9000,MATCH($D2618,'Parameter Codelist'!$A:$A,0),2)</f>
        <v>2,2',3,3',4,6'-hexachloorbifenyl</v>
      </c>
      <c r="F2618" s="18" t="s">
        <v>19497</v>
      </c>
      <c r="G2618" t="str">
        <f>INDEX('Parameter Codelist'!$A$1:$I$9000,MATCH($D2618,'Parameter Codelist'!$A:$A,0),5)</f>
        <v>38380-05-1</v>
      </c>
      <c r="H2618" s="6">
        <v>8</v>
      </c>
      <c r="I2618" t="str">
        <f>INDEX('Hoedanigheid codelist'!$A$1:$J$5341,MATCH($H2618,'Hoedanigheid codelist'!$A:$A,0),3)</f>
        <v>Niet van toepassing</v>
      </c>
      <c r="J2618" s="20" t="s">
        <v>20803</v>
      </c>
    </row>
    <row r="2619" spans="1:10" ht="15.75" thickBot="1">
      <c r="A2619" s="10">
        <v>2720</v>
      </c>
      <c r="B2619" t="str">
        <f>INDEX('Parameter Codelist'!$A$1:$I$9000,MATCH($A2619,'Parameter Codelist'!$A:$A,0),2)</f>
        <v>(massa)Concentratie</v>
      </c>
      <c r="C2619" s="20" t="s">
        <v>20800</v>
      </c>
      <c r="D2619" s="6">
        <v>4375</v>
      </c>
      <c r="E2619" s="12" t="str">
        <f>INDEX('Parameter Codelist'!$A$1:$I$9000,MATCH($D2619,'Parameter Codelist'!$A:$A,0),2)</f>
        <v>2,2',3,4,4',5-hexachloorbifenyl</v>
      </c>
      <c r="F2619" s="18" t="s">
        <v>19498</v>
      </c>
      <c r="G2619" t="str">
        <f>INDEX('Parameter Codelist'!$A$1:$I$9000,MATCH($D2619,'Parameter Codelist'!$A:$A,0),5)</f>
        <v>35694-06-5</v>
      </c>
      <c r="H2619" s="6">
        <v>8</v>
      </c>
      <c r="I2619" t="str">
        <f>INDEX('Hoedanigheid codelist'!$A$1:$J$5341,MATCH($H2619,'Hoedanigheid codelist'!$A:$A,0),3)</f>
        <v>Niet van toepassing</v>
      </c>
      <c r="J2619" s="20" t="s">
        <v>20803</v>
      </c>
    </row>
    <row r="2620" spans="1:10" ht="15.75" thickBot="1">
      <c r="A2620" s="10">
        <v>2720</v>
      </c>
      <c r="B2620" t="str">
        <f>INDEX('Parameter Codelist'!$A$1:$I$9000,MATCH($A2620,'Parameter Codelist'!$A:$A,0),2)</f>
        <v>(massa)Concentratie</v>
      </c>
      <c r="C2620" s="20" t="s">
        <v>20800</v>
      </c>
      <c r="D2620" s="6">
        <v>4376</v>
      </c>
      <c r="E2620" s="12" t="str">
        <f>INDEX('Parameter Codelist'!$A$1:$I$9000,MATCH($D2620,'Parameter Codelist'!$A:$A,0),2)</f>
        <v>2,2',3,4,5,5'-hexachloorbifenyl</v>
      </c>
      <c r="F2620" s="18" t="s">
        <v>19499</v>
      </c>
      <c r="G2620" t="str">
        <f>INDEX('Parameter Codelist'!$A$1:$I$9000,MATCH($D2620,'Parameter Codelist'!$A:$A,0),5)</f>
        <v>52712-04-6</v>
      </c>
      <c r="H2620" s="6">
        <v>8</v>
      </c>
      <c r="I2620" t="str">
        <f>INDEX('Hoedanigheid codelist'!$A$1:$J$5341,MATCH($H2620,'Hoedanigheid codelist'!$A:$A,0),3)</f>
        <v>Niet van toepassing</v>
      </c>
      <c r="J2620" s="20" t="s">
        <v>20803</v>
      </c>
    </row>
    <row r="2621" spans="1:10" ht="15.75" thickBot="1">
      <c r="A2621" s="10">
        <v>2720</v>
      </c>
      <c r="B2621" t="str">
        <f>INDEX('Parameter Codelist'!$A$1:$I$9000,MATCH($A2621,'Parameter Codelist'!$A:$A,0),2)</f>
        <v>(massa)Concentratie</v>
      </c>
      <c r="C2621" s="20" t="s">
        <v>20800</v>
      </c>
      <c r="D2621" s="6">
        <v>4377</v>
      </c>
      <c r="E2621" s="12" t="str">
        <f>INDEX('Parameter Codelist'!$A$1:$I$9000,MATCH($D2621,'Parameter Codelist'!$A:$A,0),2)</f>
        <v>2,2',3,5,5',6-hexachloorbifenyl</v>
      </c>
      <c r="F2621" s="18" t="s">
        <v>19500</v>
      </c>
      <c r="G2621" t="str">
        <f>INDEX('Parameter Codelist'!$A$1:$I$9000,MATCH($D2621,'Parameter Codelist'!$A:$A,0),5)</f>
        <v>52663-63-5</v>
      </c>
      <c r="H2621" s="6">
        <v>8</v>
      </c>
      <c r="I2621" t="str">
        <f>INDEX('Hoedanigheid codelist'!$A$1:$J$5341,MATCH($H2621,'Hoedanigheid codelist'!$A:$A,0),3)</f>
        <v>Niet van toepassing</v>
      </c>
      <c r="J2621" s="20" t="s">
        <v>20803</v>
      </c>
    </row>
    <row r="2622" spans="1:10" ht="15.75" thickBot="1">
      <c r="A2622" s="10">
        <v>2720</v>
      </c>
      <c r="B2622" t="str">
        <f>INDEX('Parameter Codelist'!$A$1:$I$9000,MATCH($A2622,'Parameter Codelist'!$A:$A,0),2)</f>
        <v>(massa)Concentratie</v>
      </c>
      <c r="C2622" s="20" t="s">
        <v>20800</v>
      </c>
      <c r="D2622" s="6">
        <v>4378</v>
      </c>
      <c r="E2622" s="12" t="str">
        <f>INDEX('Parameter Codelist'!$A$1:$I$9000,MATCH($D2622,'Parameter Codelist'!$A:$A,0),2)</f>
        <v>2,2',4,4',6,6'-hexachloorbifenyl</v>
      </c>
      <c r="F2622" s="18" t="s">
        <v>19501</v>
      </c>
      <c r="G2622" t="str">
        <f>INDEX('Parameter Codelist'!$A$1:$I$9000,MATCH($D2622,'Parameter Codelist'!$A:$A,0),5)</f>
        <v>33979-03-2</v>
      </c>
      <c r="H2622" s="6">
        <v>8</v>
      </c>
      <c r="I2622" t="str">
        <f>INDEX('Hoedanigheid codelist'!$A$1:$J$5341,MATCH($H2622,'Hoedanigheid codelist'!$A:$A,0),3)</f>
        <v>Niet van toepassing</v>
      </c>
      <c r="J2622" s="20" t="s">
        <v>20803</v>
      </c>
    </row>
    <row r="2623" spans="1:10" ht="15.75" thickBot="1">
      <c r="A2623" s="10">
        <v>2720</v>
      </c>
      <c r="B2623" t="str">
        <f>INDEX('Parameter Codelist'!$A$1:$I$9000,MATCH($A2623,'Parameter Codelist'!$A:$A,0),2)</f>
        <v>(massa)Concentratie</v>
      </c>
      <c r="C2623" s="20" t="s">
        <v>20800</v>
      </c>
      <c r="D2623" s="6">
        <v>4379</v>
      </c>
      <c r="E2623" s="12" t="str">
        <f>INDEX('Parameter Codelist'!$A$1:$I$9000,MATCH($D2623,'Parameter Codelist'!$A:$A,0),2)</f>
        <v>2,3,3',4,4',6-hexachloorbifenyl</v>
      </c>
      <c r="F2623" s="18" t="s">
        <v>19502</v>
      </c>
      <c r="G2623" t="str">
        <f>INDEX('Parameter Codelist'!$A$1:$I$9000,MATCH($D2623,'Parameter Codelist'!$A:$A,0),5)</f>
        <v>74472-42-7</v>
      </c>
      <c r="H2623" s="6">
        <v>8</v>
      </c>
      <c r="I2623" t="str">
        <f>INDEX('Hoedanigheid codelist'!$A$1:$J$5341,MATCH($H2623,'Hoedanigheid codelist'!$A:$A,0),3)</f>
        <v>Niet van toepassing</v>
      </c>
      <c r="J2623" s="20" t="s">
        <v>20803</v>
      </c>
    </row>
    <row r="2624" spans="1:10" ht="15.75" thickBot="1">
      <c r="A2624" s="10">
        <v>2720</v>
      </c>
      <c r="B2624" t="str">
        <f>INDEX('Parameter Codelist'!$A$1:$I$9000,MATCH($A2624,'Parameter Codelist'!$A:$A,0),2)</f>
        <v>(massa)Concentratie</v>
      </c>
      <c r="C2624" s="20" t="s">
        <v>20800</v>
      </c>
      <c r="D2624" s="6">
        <v>4380</v>
      </c>
      <c r="E2624" s="12" t="str">
        <f>INDEX('Parameter Codelist'!$A$1:$I$9000,MATCH($D2624,'Parameter Codelist'!$A:$A,0),2)</f>
        <v>2,3,3',4,5,6-hexachloorbifenyl</v>
      </c>
      <c r="F2624" s="18" t="s">
        <v>19503</v>
      </c>
      <c r="G2624" t="str">
        <f>INDEX('Parameter Codelist'!$A$1:$I$9000,MATCH($D2624,'Parameter Codelist'!$A:$A,0),5)</f>
        <v>41411-62-5</v>
      </c>
      <c r="H2624" s="6">
        <v>8</v>
      </c>
      <c r="I2624" t="str">
        <f>INDEX('Hoedanigheid codelist'!$A$1:$J$5341,MATCH($H2624,'Hoedanigheid codelist'!$A:$A,0),3)</f>
        <v>Niet van toepassing</v>
      </c>
      <c r="J2624" s="20" t="s">
        <v>20803</v>
      </c>
    </row>
    <row r="2625" spans="1:10" ht="15.75" thickBot="1">
      <c r="A2625" s="10">
        <v>2720</v>
      </c>
      <c r="B2625" t="str">
        <f>INDEX('Parameter Codelist'!$A$1:$I$9000,MATCH($A2625,'Parameter Codelist'!$A:$A,0),2)</f>
        <v>(massa)Concentratie</v>
      </c>
      <c r="C2625" s="20" t="s">
        <v>20800</v>
      </c>
      <c r="D2625" s="6">
        <v>4381</v>
      </c>
      <c r="E2625" s="12" t="str">
        <f>INDEX('Parameter Codelist'!$A$1:$I$9000,MATCH($D2625,'Parameter Codelist'!$A:$A,0),2)</f>
        <v>2,3,4,4',5,6-hexachloorbifenyl</v>
      </c>
      <c r="F2625" s="18" t="s">
        <v>19504</v>
      </c>
      <c r="G2625" t="str">
        <f>INDEX('Parameter Codelist'!$A$1:$I$9000,MATCH($D2625,'Parameter Codelist'!$A:$A,0),5)</f>
        <v>41411-63-6</v>
      </c>
      <c r="H2625" s="6">
        <v>8</v>
      </c>
      <c r="I2625" t="str">
        <f>INDEX('Hoedanigheid codelist'!$A$1:$J$5341,MATCH($H2625,'Hoedanigheid codelist'!$A:$A,0),3)</f>
        <v>Niet van toepassing</v>
      </c>
      <c r="J2625" s="20" t="s">
        <v>20803</v>
      </c>
    </row>
    <row r="2626" spans="1:10" ht="15.75" thickBot="1">
      <c r="A2626" s="10">
        <v>2720</v>
      </c>
      <c r="B2626" t="str">
        <f>INDEX('Parameter Codelist'!$A$1:$I$9000,MATCH($A2626,'Parameter Codelist'!$A:$A,0),2)</f>
        <v>(massa)Concentratie</v>
      </c>
      <c r="C2626" s="20" t="s">
        <v>20800</v>
      </c>
      <c r="D2626" s="6">
        <v>4382</v>
      </c>
      <c r="E2626" s="12" t="str">
        <f>INDEX('Parameter Codelist'!$A$1:$I$9000,MATCH($D2626,'Parameter Codelist'!$A:$A,0),2)</f>
        <v>som DDT-, DDE- en DDD-isomeren</v>
      </c>
      <c r="F2626" s="18" t="s">
        <v>19505</v>
      </c>
      <c r="G2626" t="str">
        <f>INDEX('Parameter Codelist'!$A$1:$I$9000,MATCH($D2626,'Parameter Codelist'!$A:$A,0),5)</f>
        <v>NVT</v>
      </c>
      <c r="H2626" s="6">
        <v>8</v>
      </c>
      <c r="I2626" t="str">
        <f>INDEX('Hoedanigheid codelist'!$A$1:$J$5341,MATCH($H2626,'Hoedanigheid codelist'!$A:$A,0),3)</f>
        <v>Niet van toepassing</v>
      </c>
      <c r="J2626" s="20" t="s">
        <v>20803</v>
      </c>
    </row>
    <row r="2627" spans="1:10" ht="15.75" thickBot="1">
      <c r="A2627" s="10">
        <v>2720</v>
      </c>
      <c r="B2627" t="str">
        <f>INDEX('Parameter Codelist'!$A$1:$I$9000,MATCH($A2627,'Parameter Codelist'!$A:$A,0),2)</f>
        <v>(massa)Concentratie</v>
      </c>
      <c r="C2627" s="20" t="s">
        <v>20800</v>
      </c>
      <c r="D2627" s="6">
        <v>4383</v>
      </c>
      <c r="E2627" s="12" t="str">
        <f>INDEX('Parameter Codelist'!$A$1:$I$9000,MATCH($D2627,'Parameter Codelist'!$A:$A,0),2)</f>
        <v>2,2',4-trichloorbifenyl</v>
      </c>
      <c r="F2627" s="18" t="s">
        <v>19506</v>
      </c>
      <c r="G2627" t="str">
        <f>INDEX('Parameter Codelist'!$A$1:$I$9000,MATCH($D2627,'Parameter Codelist'!$A:$A,0),5)</f>
        <v>37680-66-3</v>
      </c>
      <c r="H2627" s="6">
        <v>8</v>
      </c>
      <c r="I2627" t="str">
        <f>INDEX('Hoedanigheid codelist'!$A$1:$J$5341,MATCH($H2627,'Hoedanigheid codelist'!$A:$A,0),3)</f>
        <v>Niet van toepassing</v>
      </c>
      <c r="J2627" s="20" t="s">
        <v>20803</v>
      </c>
    </row>
    <row r="2628" spans="1:10" ht="15.75" thickBot="1">
      <c r="A2628" s="10">
        <v>2720</v>
      </c>
      <c r="B2628" t="str">
        <f>INDEX('Parameter Codelist'!$A$1:$I$9000,MATCH($A2628,'Parameter Codelist'!$A:$A,0),2)</f>
        <v>(massa)Concentratie</v>
      </c>
      <c r="C2628" s="20" t="s">
        <v>20800</v>
      </c>
      <c r="D2628" s="6">
        <v>4384</v>
      </c>
      <c r="E2628" s="12" t="str">
        <f>INDEX('Parameter Codelist'!$A$1:$I$9000,MATCH($D2628,'Parameter Codelist'!$A:$A,0),2)</f>
        <v>som 2,4'-DDT, 4,4'-DDT, 4,4'-DDD en 4,4'-DDE</v>
      </c>
      <c r="F2628" s="18" t="s">
        <v>19507</v>
      </c>
      <c r="G2628" t="str">
        <f>INDEX('Parameter Codelist'!$A$1:$I$9000,MATCH($D2628,'Parameter Codelist'!$A:$A,0),5)</f>
        <v>NVT</v>
      </c>
      <c r="H2628" s="6">
        <v>8</v>
      </c>
      <c r="I2628" t="str">
        <f>INDEX('Hoedanigheid codelist'!$A$1:$J$5341,MATCH($H2628,'Hoedanigheid codelist'!$A:$A,0),3)</f>
        <v>Niet van toepassing</v>
      </c>
      <c r="J2628" s="20" t="s">
        <v>20803</v>
      </c>
    </row>
    <row r="2629" spans="1:10" ht="15.75" thickBot="1">
      <c r="A2629" s="10">
        <v>2720</v>
      </c>
      <c r="B2629" t="str">
        <f>INDEX('Parameter Codelist'!$A$1:$I$9000,MATCH($A2629,'Parameter Codelist'!$A:$A,0),2)</f>
        <v>(massa)Concentratie</v>
      </c>
      <c r="C2629" s="20" t="s">
        <v>20800</v>
      </c>
      <c r="D2629" s="6">
        <v>4385</v>
      </c>
      <c r="E2629" s="12" t="str">
        <f>INDEX('Parameter Codelist'!$A$1:$I$9000,MATCH($D2629,'Parameter Codelist'!$A:$A,0),2)</f>
        <v>2,2',3,3',4,4',6-heptachloorbifenyl</v>
      </c>
      <c r="F2629" s="18" t="s">
        <v>19508</v>
      </c>
      <c r="G2629" t="str">
        <f>INDEX('Parameter Codelist'!$A$1:$I$9000,MATCH($D2629,'Parameter Codelist'!$A:$A,0),5)</f>
        <v>52663-71-5</v>
      </c>
      <c r="H2629" s="6">
        <v>8</v>
      </c>
      <c r="I2629" t="str">
        <f>INDEX('Hoedanigheid codelist'!$A$1:$J$5341,MATCH($H2629,'Hoedanigheid codelist'!$A:$A,0),3)</f>
        <v>Niet van toepassing</v>
      </c>
      <c r="J2629" s="20" t="s">
        <v>20803</v>
      </c>
    </row>
    <row r="2630" spans="1:10" ht="15.75" thickBot="1">
      <c r="A2630" s="10">
        <v>2720</v>
      </c>
      <c r="B2630" t="str">
        <f>INDEX('Parameter Codelist'!$A$1:$I$9000,MATCH($A2630,'Parameter Codelist'!$A:$A,0),2)</f>
        <v>(massa)Concentratie</v>
      </c>
      <c r="C2630" s="20" t="s">
        <v>20800</v>
      </c>
      <c r="D2630" s="6">
        <v>4386</v>
      </c>
      <c r="E2630" s="12" t="str">
        <f>INDEX('Parameter Codelist'!$A$1:$I$9000,MATCH($D2630,'Parameter Codelist'!$A:$A,0),2)</f>
        <v>2,2',3,3',4,5,5'-heptachloorbifenyl</v>
      </c>
      <c r="F2630" s="18" t="s">
        <v>19509</v>
      </c>
      <c r="G2630" t="str">
        <f>INDEX('Parameter Codelist'!$A$1:$I$9000,MATCH($D2630,'Parameter Codelist'!$A:$A,0),5)</f>
        <v>52663-74-8</v>
      </c>
      <c r="H2630" s="6">
        <v>8</v>
      </c>
      <c r="I2630" t="str">
        <f>INDEX('Hoedanigheid codelist'!$A$1:$J$5341,MATCH($H2630,'Hoedanigheid codelist'!$A:$A,0),3)</f>
        <v>Niet van toepassing</v>
      </c>
      <c r="J2630" s="20" t="s">
        <v>20803</v>
      </c>
    </row>
    <row r="2631" spans="1:10" ht="15.75" thickBot="1">
      <c r="A2631" s="10">
        <v>2720</v>
      </c>
      <c r="B2631" t="str">
        <f>INDEX('Parameter Codelist'!$A$1:$I$9000,MATCH($A2631,'Parameter Codelist'!$A:$A,0),2)</f>
        <v>(massa)Concentratie</v>
      </c>
      <c r="C2631" s="20" t="s">
        <v>20800</v>
      </c>
      <c r="D2631" s="6">
        <v>4387</v>
      </c>
      <c r="E2631" s="12" t="str">
        <f>INDEX('Parameter Codelist'!$A$1:$I$9000,MATCH($D2631,'Parameter Codelist'!$A:$A,0),2)</f>
        <v>2,2',3,3',4,5,6'-heptachloorbifenyl</v>
      </c>
      <c r="F2631" s="18" t="s">
        <v>19510</v>
      </c>
      <c r="G2631" t="str">
        <f>INDEX('Parameter Codelist'!$A$1:$I$9000,MATCH($D2631,'Parameter Codelist'!$A:$A,0),5)</f>
        <v>38411-25-5</v>
      </c>
      <c r="H2631" s="6">
        <v>8</v>
      </c>
      <c r="I2631" t="str">
        <f>INDEX('Hoedanigheid codelist'!$A$1:$J$5341,MATCH($H2631,'Hoedanigheid codelist'!$A:$A,0),3)</f>
        <v>Niet van toepassing</v>
      </c>
      <c r="J2631" s="20" t="s">
        <v>20803</v>
      </c>
    </row>
    <row r="2632" spans="1:10" ht="15.75" thickBot="1">
      <c r="A2632" s="10">
        <v>2720</v>
      </c>
      <c r="B2632" t="str">
        <f>INDEX('Parameter Codelist'!$A$1:$I$9000,MATCH($A2632,'Parameter Codelist'!$A:$A,0),2)</f>
        <v>(massa)Concentratie</v>
      </c>
      <c r="C2632" s="20" t="s">
        <v>20800</v>
      </c>
      <c r="D2632" s="6">
        <v>4388</v>
      </c>
      <c r="E2632" s="12" t="str">
        <f>INDEX('Parameter Codelist'!$A$1:$I$9000,MATCH($D2632,'Parameter Codelist'!$A:$A,0),2)</f>
        <v>2,2',3,3',4,5,6-heptachloorbifenyl</v>
      </c>
      <c r="F2632" s="18" t="s">
        <v>19511</v>
      </c>
      <c r="G2632" t="str">
        <f>INDEX('Parameter Codelist'!$A$1:$I$9000,MATCH($D2632,'Parameter Codelist'!$A:$A,0),5)</f>
        <v>40186-70-7</v>
      </c>
      <c r="H2632" s="6">
        <v>8</v>
      </c>
      <c r="I2632" t="str">
        <f>INDEX('Hoedanigheid codelist'!$A$1:$J$5341,MATCH($H2632,'Hoedanigheid codelist'!$A:$A,0),3)</f>
        <v>Niet van toepassing</v>
      </c>
      <c r="J2632" s="20" t="s">
        <v>20803</v>
      </c>
    </row>
    <row r="2633" spans="1:10" ht="15.75" thickBot="1">
      <c r="A2633" s="10">
        <v>2720</v>
      </c>
      <c r="B2633" t="str">
        <f>INDEX('Parameter Codelist'!$A$1:$I$9000,MATCH($A2633,'Parameter Codelist'!$A:$A,0),2)</f>
        <v>(massa)Concentratie</v>
      </c>
      <c r="C2633" s="20" t="s">
        <v>20800</v>
      </c>
      <c r="D2633" s="6">
        <v>4389</v>
      </c>
      <c r="E2633" s="12" t="str">
        <f>INDEX('Parameter Codelist'!$A$1:$I$9000,MATCH($D2633,'Parameter Codelist'!$A:$A,0),2)</f>
        <v>2,2',3,3',4,5',6-heptachloorbifenyl</v>
      </c>
      <c r="F2633" s="18" t="s">
        <v>19512</v>
      </c>
      <c r="G2633" t="str">
        <f>INDEX('Parameter Codelist'!$A$1:$I$9000,MATCH($D2633,'Parameter Codelist'!$A:$A,0),5)</f>
        <v>52663-70-4</v>
      </c>
      <c r="H2633" s="6">
        <v>8</v>
      </c>
      <c r="I2633" t="str">
        <f>INDEX('Hoedanigheid codelist'!$A$1:$J$5341,MATCH($H2633,'Hoedanigheid codelist'!$A:$A,0),3)</f>
        <v>Niet van toepassing</v>
      </c>
      <c r="J2633" s="20" t="s">
        <v>20803</v>
      </c>
    </row>
    <row r="2634" spans="1:10" ht="15.75" thickBot="1">
      <c r="A2634" s="10">
        <v>2720</v>
      </c>
      <c r="B2634" t="str">
        <f>INDEX('Parameter Codelist'!$A$1:$I$9000,MATCH($A2634,'Parameter Codelist'!$A:$A,0),2)</f>
        <v>(massa)Concentratie</v>
      </c>
      <c r="C2634" s="20" t="s">
        <v>20800</v>
      </c>
      <c r="D2634" s="6">
        <v>4390</v>
      </c>
      <c r="E2634" s="12" t="str">
        <f>INDEX('Parameter Codelist'!$A$1:$I$9000,MATCH($D2634,'Parameter Codelist'!$A:$A,0),2)</f>
        <v>2,2',3,3',5,5',6-heptachloorbifenyl</v>
      </c>
      <c r="F2634" s="18" t="s">
        <v>19513</v>
      </c>
      <c r="G2634" t="str">
        <f>INDEX('Parameter Codelist'!$A$1:$I$9000,MATCH($D2634,'Parameter Codelist'!$A:$A,0),5)</f>
        <v>52663-67-9</v>
      </c>
      <c r="H2634" s="6">
        <v>8</v>
      </c>
      <c r="I2634" t="str">
        <f>INDEX('Hoedanigheid codelist'!$A$1:$J$5341,MATCH($H2634,'Hoedanigheid codelist'!$A:$A,0),3)</f>
        <v>Niet van toepassing</v>
      </c>
      <c r="J2634" s="20" t="s">
        <v>20803</v>
      </c>
    </row>
    <row r="2635" spans="1:10" ht="15.75" thickBot="1">
      <c r="A2635" s="10">
        <v>2720</v>
      </c>
      <c r="B2635" t="str">
        <f>INDEX('Parameter Codelist'!$A$1:$I$9000,MATCH($A2635,'Parameter Codelist'!$A:$A,0),2)</f>
        <v>(massa)Concentratie</v>
      </c>
      <c r="C2635" s="20" t="s">
        <v>20800</v>
      </c>
      <c r="D2635" s="6">
        <v>4391</v>
      </c>
      <c r="E2635" s="12" t="str">
        <f>INDEX('Parameter Codelist'!$A$1:$I$9000,MATCH($D2635,'Parameter Codelist'!$A:$A,0),2)</f>
        <v>2,2',3,4,4',5',6-heptachloorbifenyl</v>
      </c>
      <c r="F2635" s="18" t="s">
        <v>19514</v>
      </c>
      <c r="G2635" t="str">
        <f>INDEX('Parameter Codelist'!$A$1:$I$9000,MATCH($D2635,'Parameter Codelist'!$A:$A,0),5)</f>
        <v>52663-69-1</v>
      </c>
      <c r="H2635" s="6">
        <v>8</v>
      </c>
      <c r="I2635" t="str">
        <f>INDEX('Hoedanigheid codelist'!$A$1:$J$5341,MATCH($H2635,'Hoedanigheid codelist'!$A:$A,0),3)</f>
        <v>Niet van toepassing</v>
      </c>
      <c r="J2635" s="20" t="s">
        <v>20803</v>
      </c>
    </row>
    <row r="2636" spans="1:10" ht="15.75" thickBot="1">
      <c r="A2636" s="10">
        <v>2720</v>
      </c>
      <c r="B2636" t="str">
        <f>INDEX('Parameter Codelist'!$A$1:$I$9000,MATCH($A2636,'Parameter Codelist'!$A:$A,0),2)</f>
        <v>(massa)Concentratie</v>
      </c>
      <c r="C2636" s="20" t="s">
        <v>20800</v>
      </c>
      <c r="D2636" s="6">
        <v>4392</v>
      </c>
      <c r="E2636" s="12" t="str">
        <f>INDEX('Parameter Codelist'!$A$1:$I$9000,MATCH($D2636,'Parameter Codelist'!$A:$A,0),2)</f>
        <v>2,2',3,4,5,5',6-heptachloorbifenyl</v>
      </c>
      <c r="F2636" s="18" t="s">
        <v>19515</v>
      </c>
      <c r="G2636" t="str">
        <f>INDEX('Parameter Codelist'!$A$1:$I$9000,MATCH($D2636,'Parameter Codelist'!$A:$A,0),5)</f>
        <v>52712-05-7</v>
      </c>
      <c r="H2636" s="6">
        <v>8</v>
      </c>
      <c r="I2636" t="str">
        <f>INDEX('Hoedanigheid codelist'!$A$1:$J$5341,MATCH($H2636,'Hoedanigheid codelist'!$A:$A,0),3)</f>
        <v>Niet van toepassing</v>
      </c>
      <c r="J2636" s="20" t="s">
        <v>20803</v>
      </c>
    </row>
    <row r="2637" spans="1:10" ht="15.75" thickBot="1">
      <c r="A2637" s="10">
        <v>2720</v>
      </c>
      <c r="B2637" t="str">
        <f>INDEX('Parameter Codelist'!$A$1:$I$9000,MATCH($A2637,'Parameter Codelist'!$A:$A,0),2)</f>
        <v>(massa)Concentratie</v>
      </c>
      <c r="C2637" s="20" t="s">
        <v>20800</v>
      </c>
      <c r="D2637" s="6">
        <v>4393</v>
      </c>
      <c r="E2637" s="12" t="str">
        <f>INDEX('Parameter Codelist'!$A$1:$I$9000,MATCH($D2637,'Parameter Codelist'!$A:$A,0),2)</f>
        <v>2,3,3',4,4',5,6-heptachloorbifenyl</v>
      </c>
      <c r="F2637" s="18" t="s">
        <v>19516</v>
      </c>
      <c r="G2637" t="str">
        <f>INDEX('Parameter Codelist'!$A$1:$I$9000,MATCH($D2637,'Parameter Codelist'!$A:$A,0),5)</f>
        <v>41411-64-7</v>
      </c>
      <c r="H2637" s="6">
        <v>8</v>
      </c>
      <c r="I2637" t="str">
        <f>INDEX('Hoedanigheid codelist'!$A$1:$J$5341,MATCH($H2637,'Hoedanigheid codelist'!$A:$A,0),3)</f>
        <v>Niet van toepassing</v>
      </c>
      <c r="J2637" s="20" t="s">
        <v>20803</v>
      </c>
    </row>
    <row r="2638" spans="1:10" ht="15.75" thickBot="1">
      <c r="A2638" s="10">
        <v>2720</v>
      </c>
      <c r="B2638" t="str">
        <f>INDEX('Parameter Codelist'!$A$1:$I$9000,MATCH($A2638,'Parameter Codelist'!$A:$A,0),2)</f>
        <v>(massa)Concentratie</v>
      </c>
      <c r="C2638" s="20" t="s">
        <v>20800</v>
      </c>
      <c r="D2638" s="6">
        <v>4394</v>
      </c>
      <c r="E2638" s="12" t="str">
        <f>INDEX('Parameter Codelist'!$A$1:$I$9000,MATCH($D2638,'Parameter Codelist'!$A:$A,0),2)</f>
        <v>2,2',3,3',4,4',5,5'-octachloorbifenyl</v>
      </c>
      <c r="F2638" s="18" t="s">
        <v>19517</v>
      </c>
      <c r="G2638" t="str">
        <f>INDEX('Parameter Codelist'!$A$1:$I$9000,MATCH($D2638,'Parameter Codelist'!$A:$A,0),5)</f>
        <v>35694-08-7</v>
      </c>
      <c r="H2638" s="6">
        <v>8</v>
      </c>
      <c r="I2638" t="str">
        <f>INDEX('Hoedanigheid codelist'!$A$1:$J$5341,MATCH($H2638,'Hoedanigheid codelist'!$A:$A,0),3)</f>
        <v>Niet van toepassing</v>
      </c>
      <c r="J2638" s="20" t="s">
        <v>20803</v>
      </c>
    </row>
    <row r="2639" spans="1:10" ht="15.75" thickBot="1">
      <c r="A2639" s="10">
        <v>2720</v>
      </c>
      <c r="B2639" t="str">
        <f>INDEX('Parameter Codelist'!$A$1:$I$9000,MATCH($A2639,'Parameter Codelist'!$A:$A,0),2)</f>
        <v>(massa)Concentratie</v>
      </c>
      <c r="C2639" s="20" t="s">
        <v>20800</v>
      </c>
      <c r="D2639" s="6">
        <v>4395</v>
      </c>
      <c r="E2639" s="12" t="str">
        <f>INDEX('Parameter Codelist'!$A$1:$I$9000,MATCH($D2639,'Parameter Codelist'!$A:$A,0),2)</f>
        <v>2,2',3,3',4,4',5,6'-octachloorbifenyl</v>
      </c>
      <c r="F2639" s="18" t="s">
        <v>19518</v>
      </c>
      <c r="G2639" t="str">
        <f>INDEX('Parameter Codelist'!$A$1:$I$9000,MATCH($D2639,'Parameter Codelist'!$A:$A,0),5)</f>
        <v>42740-50-1</v>
      </c>
      <c r="H2639" s="6">
        <v>8</v>
      </c>
      <c r="I2639" t="str">
        <f>INDEX('Hoedanigheid codelist'!$A$1:$J$5341,MATCH($H2639,'Hoedanigheid codelist'!$A:$A,0),3)</f>
        <v>Niet van toepassing</v>
      </c>
      <c r="J2639" s="20" t="s">
        <v>20803</v>
      </c>
    </row>
    <row r="2640" spans="1:10" ht="15.75" thickBot="1">
      <c r="A2640" s="10">
        <v>2720</v>
      </c>
      <c r="B2640" t="str">
        <f>INDEX('Parameter Codelist'!$A$1:$I$9000,MATCH($A2640,'Parameter Codelist'!$A:$A,0),2)</f>
        <v>(massa)Concentratie</v>
      </c>
      <c r="C2640" s="20" t="s">
        <v>20800</v>
      </c>
      <c r="D2640" s="6">
        <v>4396</v>
      </c>
      <c r="E2640" s="12" t="str">
        <f>INDEX('Parameter Codelist'!$A$1:$I$9000,MATCH($D2640,'Parameter Codelist'!$A:$A,0),2)</f>
        <v>2,2',3,3',4,5,6,6'-octachloorbifenyl</v>
      </c>
      <c r="F2640" s="18" t="s">
        <v>19519</v>
      </c>
      <c r="G2640" t="str">
        <f>INDEX('Parameter Codelist'!$A$1:$I$9000,MATCH($D2640,'Parameter Codelist'!$A:$A,0),5)</f>
        <v>52663-73-7</v>
      </c>
      <c r="H2640" s="6">
        <v>8</v>
      </c>
      <c r="I2640" t="str">
        <f>INDEX('Hoedanigheid codelist'!$A$1:$J$5341,MATCH($H2640,'Hoedanigheid codelist'!$A:$A,0),3)</f>
        <v>Niet van toepassing</v>
      </c>
      <c r="J2640" s="20" t="s">
        <v>20803</v>
      </c>
    </row>
    <row r="2641" spans="1:10" ht="15.75" thickBot="1">
      <c r="A2641" s="10">
        <v>2720</v>
      </c>
      <c r="B2641" t="str">
        <f>INDEX('Parameter Codelist'!$A$1:$I$9000,MATCH($A2641,'Parameter Codelist'!$A:$A,0),2)</f>
        <v>(massa)Concentratie</v>
      </c>
      <c r="C2641" s="20" t="s">
        <v>20800</v>
      </c>
      <c r="D2641" s="6">
        <v>4397</v>
      </c>
      <c r="E2641" s="12" t="str">
        <f>INDEX('Parameter Codelist'!$A$1:$I$9000,MATCH($D2641,'Parameter Codelist'!$A:$A,0),2)</f>
        <v>2,3,3'-trichloorbifenyl</v>
      </c>
      <c r="F2641" s="18" t="s">
        <v>19520</v>
      </c>
      <c r="G2641" t="str">
        <f>INDEX('Parameter Codelist'!$A$1:$I$9000,MATCH($D2641,'Parameter Codelist'!$A:$A,0),5)</f>
        <v>38444-84-7</v>
      </c>
      <c r="H2641" s="6">
        <v>8</v>
      </c>
      <c r="I2641" t="str">
        <f>INDEX('Hoedanigheid codelist'!$A$1:$J$5341,MATCH($H2641,'Hoedanigheid codelist'!$A:$A,0),3)</f>
        <v>Niet van toepassing</v>
      </c>
      <c r="J2641" s="20" t="s">
        <v>20803</v>
      </c>
    </row>
    <row r="2642" spans="1:10" ht="15.75" thickBot="1">
      <c r="A2642" s="10">
        <v>2720</v>
      </c>
      <c r="B2642" t="str">
        <f>INDEX('Parameter Codelist'!$A$1:$I$9000,MATCH($A2642,'Parameter Codelist'!$A:$A,0),2)</f>
        <v>(massa)Concentratie</v>
      </c>
      <c r="C2642" s="20" t="s">
        <v>20800</v>
      </c>
      <c r="D2642" s="6">
        <v>4398</v>
      </c>
      <c r="E2642" s="12" t="str">
        <f>INDEX('Parameter Codelist'!$A$1:$I$9000,MATCH($D2642,'Parameter Codelist'!$A:$A,0),2)</f>
        <v>2,2',3,3',4,5',6,6'-octachloorbifenyl</v>
      </c>
      <c r="F2642" s="18" t="s">
        <v>19521</v>
      </c>
      <c r="G2642" t="str">
        <f>INDEX('Parameter Codelist'!$A$1:$I$9000,MATCH($D2642,'Parameter Codelist'!$A:$A,0),5)</f>
        <v>40186-71-8</v>
      </c>
      <c r="H2642" s="6">
        <v>8</v>
      </c>
      <c r="I2642" t="str">
        <f>INDEX('Hoedanigheid codelist'!$A$1:$J$5341,MATCH($H2642,'Hoedanigheid codelist'!$A:$A,0),3)</f>
        <v>Niet van toepassing</v>
      </c>
      <c r="J2642" s="20" t="s">
        <v>20803</v>
      </c>
    </row>
    <row r="2643" spans="1:10" ht="15.75" thickBot="1">
      <c r="A2643" s="10">
        <v>2720</v>
      </c>
      <c r="B2643" t="str">
        <f>INDEX('Parameter Codelist'!$A$1:$I$9000,MATCH($A2643,'Parameter Codelist'!$A:$A,0),2)</f>
        <v>(massa)Concentratie</v>
      </c>
      <c r="C2643" s="20" t="s">
        <v>20800</v>
      </c>
      <c r="D2643" s="6">
        <v>4399</v>
      </c>
      <c r="E2643" s="12" t="str">
        <f>INDEX('Parameter Codelist'!$A$1:$I$9000,MATCH($D2643,'Parameter Codelist'!$A:$A,0),2)</f>
        <v>2,2',3,3',5,5',6,6'-octachloorbifenyl</v>
      </c>
      <c r="F2643" s="18" t="s">
        <v>19522</v>
      </c>
      <c r="G2643" t="str">
        <f>INDEX('Parameter Codelist'!$A$1:$I$9000,MATCH($D2643,'Parameter Codelist'!$A:$A,0),5)</f>
        <v>2136-99-4</v>
      </c>
      <c r="H2643" s="6">
        <v>8</v>
      </c>
      <c r="I2643" t="str">
        <f>INDEX('Hoedanigheid codelist'!$A$1:$J$5341,MATCH($H2643,'Hoedanigheid codelist'!$A:$A,0),3)</f>
        <v>Niet van toepassing</v>
      </c>
      <c r="J2643" s="20" t="s">
        <v>20803</v>
      </c>
    </row>
    <row r="2644" spans="1:10" ht="15.75" thickBot="1">
      <c r="A2644" s="10">
        <v>2720</v>
      </c>
      <c r="B2644" t="str">
        <f>INDEX('Parameter Codelist'!$A$1:$I$9000,MATCH($A2644,'Parameter Codelist'!$A:$A,0),2)</f>
        <v>(massa)Concentratie</v>
      </c>
      <c r="C2644" s="20" t="s">
        <v>20800</v>
      </c>
      <c r="D2644" s="6">
        <v>4400</v>
      </c>
      <c r="E2644" s="12" t="str">
        <f>INDEX('Parameter Codelist'!$A$1:$I$9000,MATCH($D2644,'Parameter Codelist'!$A:$A,0),2)</f>
        <v>2,2',3,3',4,4',5,6,6'-nonachloorbifenyl</v>
      </c>
      <c r="F2644" s="18" t="s">
        <v>19523</v>
      </c>
      <c r="G2644" t="str">
        <f>INDEX('Parameter Codelist'!$A$1:$I$9000,MATCH($D2644,'Parameter Codelist'!$A:$A,0),5)</f>
        <v>52663-79-3</v>
      </c>
      <c r="H2644" s="6">
        <v>8</v>
      </c>
      <c r="I2644" t="str">
        <f>INDEX('Hoedanigheid codelist'!$A$1:$J$5341,MATCH($H2644,'Hoedanigheid codelist'!$A:$A,0),3)</f>
        <v>Niet van toepassing</v>
      </c>
      <c r="J2644" s="20" t="s">
        <v>20803</v>
      </c>
    </row>
    <row r="2645" spans="1:10" ht="15.75" thickBot="1">
      <c r="A2645" s="10">
        <v>2720</v>
      </c>
      <c r="B2645" t="str">
        <f>INDEX('Parameter Codelist'!$A$1:$I$9000,MATCH($A2645,'Parameter Codelist'!$A:$A,0),2)</f>
        <v>(massa)Concentratie</v>
      </c>
      <c r="C2645" s="20" t="s">
        <v>20800</v>
      </c>
      <c r="D2645" s="6">
        <v>4401</v>
      </c>
      <c r="E2645" s="12" t="str">
        <f>INDEX('Parameter Codelist'!$A$1:$I$9000,MATCH($D2645,'Parameter Codelist'!$A:$A,0),2)</f>
        <v>2,4',5-trichloorbifenyl</v>
      </c>
      <c r="F2645" s="18" t="s">
        <v>19524</v>
      </c>
      <c r="G2645" t="str">
        <f>INDEX('Parameter Codelist'!$A$1:$I$9000,MATCH($D2645,'Parameter Codelist'!$A:$A,0),5)</f>
        <v>16606-02-3</v>
      </c>
      <c r="H2645" s="6">
        <v>8</v>
      </c>
      <c r="I2645" t="str">
        <f>INDEX('Hoedanigheid codelist'!$A$1:$J$5341,MATCH($H2645,'Hoedanigheid codelist'!$A:$A,0),3)</f>
        <v>Niet van toepassing</v>
      </c>
      <c r="J2645" s="20" t="s">
        <v>20803</v>
      </c>
    </row>
    <row r="2646" spans="1:10" ht="15.75" thickBot="1">
      <c r="A2646" s="10">
        <v>2720</v>
      </c>
      <c r="B2646" t="str">
        <f>INDEX('Parameter Codelist'!$A$1:$I$9000,MATCH($A2646,'Parameter Codelist'!$A:$A,0),2)</f>
        <v>(massa)Concentratie</v>
      </c>
      <c r="C2646" s="20" t="s">
        <v>20800</v>
      </c>
      <c r="D2646" s="6">
        <v>4402</v>
      </c>
      <c r="E2646" s="12" t="str">
        <f>INDEX('Parameter Codelist'!$A$1:$I$9000,MATCH($D2646,'Parameter Codelist'!$A:$A,0),2)</f>
        <v>2,2',4,4'-tetrachloorbifenyl</v>
      </c>
      <c r="F2646" s="18" t="s">
        <v>19525</v>
      </c>
      <c r="G2646" t="str">
        <f>INDEX('Parameter Codelist'!$A$1:$I$9000,MATCH($D2646,'Parameter Codelist'!$A:$A,0),5)</f>
        <v>2437-79-8</v>
      </c>
      <c r="H2646" s="6">
        <v>8</v>
      </c>
      <c r="I2646" t="str">
        <f>INDEX('Hoedanigheid codelist'!$A$1:$J$5341,MATCH($H2646,'Hoedanigheid codelist'!$A:$A,0),3)</f>
        <v>Niet van toepassing</v>
      </c>
      <c r="J2646" s="20" t="s">
        <v>20803</v>
      </c>
    </row>
    <row r="2647" spans="1:10" ht="15.75" thickBot="1">
      <c r="A2647" s="10">
        <v>2720</v>
      </c>
      <c r="B2647" t="str">
        <f>INDEX('Parameter Codelist'!$A$1:$I$9000,MATCH($A2647,'Parameter Codelist'!$A:$A,0),2)</f>
        <v>(massa)Concentratie</v>
      </c>
      <c r="C2647" s="20" t="s">
        <v>20800</v>
      </c>
      <c r="D2647" s="6">
        <v>4403</v>
      </c>
      <c r="E2647" s="12" t="str">
        <f>INDEX('Parameter Codelist'!$A$1:$I$9000,MATCH($D2647,'Parameter Codelist'!$A:$A,0),2)</f>
        <v>2,2',4,5'-tetrachloorbifenyl</v>
      </c>
      <c r="F2647" s="18" t="s">
        <v>19526</v>
      </c>
      <c r="G2647" t="str">
        <f>INDEX('Parameter Codelist'!$A$1:$I$9000,MATCH($D2647,'Parameter Codelist'!$A:$A,0),5)</f>
        <v>41464-40-8</v>
      </c>
      <c r="H2647" s="6">
        <v>8</v>
      </c>
      <c r="I2647" t="str">
        <f>INDEX('Hoedanigheid codelist'!$A$1:$J$5341,MATCH($H2647,'Hoedanigheid codelist'!$A:$A,0),3)</f>
        <v>Niet van toepassing</v>
      </c>
      <c r="J2647" s="20" t="s">
        <v>20803</v>
      </c>
    </row>
    <row r="2648" spans="1:10" ht="15.75" thickBot="1">
      <c r="A2648" s="10">
        <v>2720</v>
      </c>
      <c r="B2648" t="str">
        <f>INDEX('Parameter Codelist'!$A$1:$I$9000,MATCH($A2648,'Parameter Codelist'!$A:$A,0),2)</f>
        <v>(massa)Concentratie</v>
      </c>
      <c r="C2648" s="20" t="s">
        <v>20800</v>
      </c>
      <c r="D2648" s="6">
        <v>4404</v>
      </c>
      <c r="E2648" s="12" t="str">
        <f>INDEX('Parameter Codelist'!$A$1:$I$9000,MATCH($D2648,'Parameter Codelist'!$A:$A,0),2)</f>
        <v>2,3,3',4'-tetrachloorbifenyl</v>
      </c>
      <c r="F2648" s="18" t="s">
        <v>19527</v>
      </c>
      <c r="G2648" t="str">
        <f>INDEX('Parameter Codelist'!$A$1:$I$9000,MATCH($D2648,'Parameter Codelist'!$A:$A,0),5)</f>
        <v>41464-43-1</v>
      </c>
      <c r="H2648" s="6">
        <v>8</v>
      </c>
      <c r="I2648" t="str">
        <f>INDEX('Hoedanigheid codelist'!$A$1:$J$5341,MATCH($H2648,'Hoedanigheid codelist'!$A:$A,0),3)</f>
        <v>Niet van toepassing</v>
      </c>
      <c r="J2648" s="20" t="s">
        <v>20803</v>
      </c>
    </row>
    <row r="2649" spans="1:10" ht="15.75" thickBot="1">
      <c r="A2649" s="10">
        <v>2720</v>
      </c>
      <c r="B2649" t="str">
        <f>INDEX('Parameter Codelist'!$A$1:$I$9000,MATCH($A2649,'Parameter Codelist'!$A:$A,0),2)</f>
        <v>(massa)Concentratie</v>
      </c>
      <c r="C2649" s="20" t="s">
        <v>20800</v>
      </c>
      <c r="D2649" s="6">
        <v>4405</v>
      </c>
      <c r="E2649" s="12" t="str">
        <f>INDEX('Parameter Codelist'!$A$1:$I$9000,MATCH($D2649,'Parameter Codelist'!$A:$A,0),2)</f>
        <v>2,3,4',6-tetrachloorbifenyl</v>
      </c>
      <c r="F2649" s="18" t="s">
        <v>19528</v>
      </c>
      <c r="G2649" t="str">
        <f>INDEX('Parameter Codelist'!$A$1:$I$9000,MATCH($D2649,'Parameter Codelist'!$A:$A,0),5)</f>
        <v>52663-58-8</v>
      </c>
      <c r="H2649" s="6">
        <v>8</v>
      </c>
      <c r="I2649" t="str">
        <f>INDEX('Hoedanigheid codelist'!$A$1:$J$5341,MATCH($H2649,'Hoedanigheid codelist'!$A:$A,0),3)</f>
        <v>Niet van toepassing</v>
      </c>
      <c r="J2649" s="20" t="s">
        <v>20803</v>
      </c>
    </row>
    <row r="2650" spans="1:10" ht="15.75" thickBot="1">
      <c r="A2650" s="10">
        <v>2720</v>
      </c>
      <c r="B2650" t="str">
        <f>INDEX('Parameter Codelist'!$A$1:$I$9000,MATCH($A2650,'Parameter Codelist'!$A:$A,0),2)</f>
        <v>(massa)Concentratie</v>
      </c>
      <c r="C2650" s="20" t="s">
        <v>20800</v>
      </c>
      <c r="D2650" s="6">
        <v>4406</v>
      </c>
      <c r="E2650" s="12" t="str">
        <f>INDEX('Parameter Codelist'!$A$1:$I$9000,MATCH($D2650,'Parameter Codelist'!$A:$A,0),2)</f>
        <v>2,3',4',5-tetrachloorbifenyl</v>
      </c>
      <c r="F2650" s="18" t="s">
        <v>19529</v>
      </c>
      <c r="G2650" t="str">
        <f>INDEX('Parameter Codelist'!$A$1:$I$9000,MATCH($D2650,'Parameter Codelist'!$A:$A,0),5)</f>
        <v>32598-11-1</v>
      </c>
      <c r="H2650" s="6">
        <v>8</v>
      </c>
      <c r="I2650" t="str">
        <f>INDEX('Hoedanigheid codelist'!$A$1:$J$5341,MATCH($H2650,'Hoedanigheid codelist'!$A:$A,0),3)</f>
        <v>Niet van toepassing</v>
      </c>
      <c r="J2650" s="20" t="s">
        <v>20803</v>
      </c>
    </row>
    <row r="2651" spans="1:10" ht="15.75" thickBot="1">
      <c r="A2651" s="10">
        <v>2720</v>
      </c>
      <c r="B2651" t="str">
        <f>INDEX('Parameter Codelist'!$A$1:$I$9000,MATCH($A2651,'Parameter Codelist'!$A:$A,0),2)</f>
        <v>(massa)Concentratie</v>
      </c>
      <c r="C2651" s="20" t="s">
        <v>20800</v>
      </c>
      <c r="D2651" s="6">
        <v>4407</v>
      </c>
      <c r="E2651" s="12" t="str">
        <f>INDEX('Parameter Codelist'!$A$1:$I$9000,MATCH($D2651,'Parameter Codelist'!$A:$A,0),2)</f>
        <v>2,3',5,5'-tetrachloorbifenyl</v>
      </c>
      <c r="F2651" s="18" t="s">
        <v>19530</v>
      </c>
      <c r="G2651" t="str">
        <f>INDEX('Parameter Codelist'!$A$1:$I$9000,MATCH($D2651,'Parameter Codelist'!$A:$A,0),5)</f>
        <v>41464-42-0</v>
      </c>
      <c r="H2651" s="6">
        <v>8</v>
      </c>
      <c r="I2651" t="str">
        <f>INDEX('Hoedanigheid codelist'!$A$1:$J$5341,MATCH($H2651,'Hoedanigheid codelist'!$A:$A,0),3)</f>
        <v>Niet van toepassing</v>
      </c>
      <c r="J2651" s="20" t="s">
        <v>20803</v>
      </c>
    </row>
    <row r="2652" spans="1:10" ht="15.75" thickBot="1">
      <c r="A2652" s="10">
        <v>2720</v>
      </c>
      <c r="B2652" t="str">
        <f>INDEX('Parameter Codelist'!$A$1:$I$9000,MATCH($A2652,'Parameter Codelist'!$A:$A,0),2)</f>
        <v>(massa)Concentratie</v>
      </c>
      <c r="C2652" s="20" t="s">
        <v>20800</v>
      </c>
      <c r="D2652" s="6">
        <v>4408</v>
      </c>
      <c r="E2652" s="12" t="str">
        <f>INDEX('Parameter Codelist'!$A$1:$I$9000,MATCH($D2652,'Parameter Codelist'!$A:$A,0),2)</f>
        <v>2,4,4',5-tetrachloorbifenyl</v>
      </c>
      <c r="F2652" s="18" t="s">
        <v>19531</v>
      </c>
      <c r="G2652" t="str">
        <f>INDEX('Parameter Codelist'!$A$1:$I$9000,MATCH($D2652,'Parameter Codelist'!$A:$A,0),5)</f>
        <v>32690-93-0</v>
      </c>
      <c r="H2652" s="6">
        <v>8</v>
      </c>
      <c r="I2652" t="str">
        <f>INDEX('Hoedanigheid codelist'!$A$1:$J$5341,MATCH($H2652,'Hoedanigheid codelist'!$A:$A,0),3)</f>
        <v>Niet van toepassing</v>
      </c>
      <c r="J2652" s="20" t="s">
        <v>20803</v>
      </c>
    </row>
    <row r="2653" spans="1:10" ht="15.75" thickBot="1">
      <c r="A2653" s="10">
        <v>2720</v>
      </c>
      <c r="B2653" t="str">
        <f>INDEX('Parameter Codelist'!$A$1:$I$9000,MATCH($A2653,'Parameter Codelist'!$A:$A,0),2)</f>
        <v>(massa)Concentratie</v>
      </c>
      <c r="C2653" s="20" t="s">
        <v>20800</v>
      </c>
      <c r="D2653" s="6">
        <v>4409</v>
      </c>
      <c r="E2653" s="12" t="str">
        <f>INDEX('Parameter Codelist'!$A$1:$I$9000,MATCH($D2653,'Parameter Codelist'!$A:$A,0),2)</f>
        <v>2,2',3,4,4'-pentachloorbifenyl</v>
      </c>
      <c r="F2653" s="18" t="s">
        <v>19532</v>
      </c>
      <c r="G2653" t="str">
        <f>INDEX('Parameter Codelist'!$A$1:$I$9000,MATCH($D2653,'Parameter Codelist'!$A:$A,0),5)</f>
        <v>65510-45-4</v>
      </c>
      <c r="H2653" s="6">
        <v>8</v>
      </c>
      <c r="I2653" t="str">
        <f>INDEX('Hoedanigheid codelist'!$A$1:$J$5341,MATCH($H2653,'Hoedanigheid codelist'!$A:$A,0),3)</f>
        <v>Niet van toepassing</v>
      </c>
      <c r="J2653" s="20" t="s">
        <v>20803</v>
      </c>
    </row>
    <row r="2654" spans="1:10" ht="15.75" thickBot="1">
      <c r="A2654" s="10">
        <v>2720</v>
      </c>
      <c r="B2654" t="str">
        <f>INDEX('Parameter Codelist'!$A$1:$I$9000,MATCH($A2654,'Parameter Codelist'!$A:$A,0),2)</f>
        <v>(massa)Concentratie</v>
      </c>
      <c r="C2654" s="20" t="s">
        <v>20800</v>
      </c>
      <c r="D2654" s="6">
        <v>4410</v>
      </c>
      <c r="E2654" s="12" t="str">
        <f>INDEX('Parameter Codelist'!$A$1:$I$9000,MATCH($D2654,'Parameter Codelist'!$A:$A,0),2)</f>
        <v>2,2',3,4,5'-pentachloorbifenyl</v>
      </c>
      <c r="F2654" s="18" t="s">
        <v>19533</v>
      </c>
      <c r="G2654" t="str">
        <f>INDEX('Parameter Codelist'!$A$1:$I$9000,MATCH($D2654,'Parameter Codelist'!$A:$A,0),5)</f>
        <v>38380-02-8</v>
      </c>
      <c r="H2654" s="6">
        <v>8</v>
      </c>
      <c r="I2654" t="str">
        <f>INDEX('Hoedanigheid codelist'!$A$1:$J$5341,MATCH($H2654,'Hoedanigheid codelist'!$A:$A,0),3)</f>
        <v>Niet van toepassing</v>
      </c>
      <c r="J2654" s="20" t="s">
        <v>20803</v>
      </c>
    </row>
    <row r="2655" spans="1:10" ht="15.75" thickBot="1">
      <c r="A2655" s="10">
        <v>2720</v>
      </c>
      <c r="B2655" t="str">
        <f>INDEX('Parameter Codelist'!$A$1:$I$9000,MATCH($A2655,'Parameter Codelist'!$A:$A,0),2)</f>
        <v>(massa)Concentratie</v>
      </c>
      <c r="C2655" s="20" t="s">
        <v>20800</v>
      </c>
      <c r="D2655" s="6">
        <v>4411</v>
      </c>
      <c r="E2655" s="12" t="str">
        <f>INDEX('Parameter Codelist'!$A$1:$I$9000,MATCH($D2655,'Parameter Codelist'!$A:$A,0),2)</f>
        <v>2,2',3,5,5'-pentachloorbifenyl</v>
      </c>
      <c r="F2655" s="18" t="s">
        <v>19534</v>
      </c>
      <c r="G2655" t="str">
        <f>INDEX('Parameter Codelist'!$A$1:$I$9000,MATCH($D2655,'Parameter Codelist'!$A:$A,0),5)</f>
        <v>52663-61-3</v>
      </c>
      <c r="H2655" s="6">
        <v>8</v>
      </c>
      <c r="I2655" t="str">
        <f>INDEX('Hoedanigheid codelist'!$A$1:$J$5341,MATCH($H2655,'Hoedanigheid codelist'!$A:$A,0),3)</f>
        <v>Niet van toepassing</v>
      </c>
      <c r="J2655" s="20" t="s">
        <v>20803</v>
      </c>
    </row>
    <row r="2656" spans="1:10" ht="15.75" thickBot="1">
      <c r="A2656" s="10">
        <v>2720</v>
      </c>
      <c r="B2656" t="str">
        <f>INDEX('Parameter Codelist'!$A$1:$I$9000,MATCH($A2656,'Parameter Codelist'!$A:$A,0),2)</f>
        <v>(massa)Concentratie</v>
      </c>
      <c r="C2656" s="20" t="s">
        <v>20800</v>
      </c>
      <c r="D2656" s="6">
        <v>4412</v>
      </c>
      <c r="E2656" s="12" t="str">
        <f>INDEX('Parameter Codelist'!$A$1:$I$9000,MATCH($D2656,'Parameter Codelist'!$A:$A,0),2)</f>
        <v>2,2',3,5',6-pentachloorbifenyl</v>
      </c>
      <c r="F2656" s="18" t="s">
        <v>19535</v>
      </c>
      <c r="G2656" t="str">
        <f>INDEX('Parameter Codelist'!$A$1:$I$9000,MATCH($D2656,'Parameter Codelist'!$A:$A,0),5)</f>
        <v>38379-99-6</v>
      </c>
      <c r="H2656" s="6">
        <v>8</v>
      </c>
      <c r="I2656" t="str">
        <f>INDEX('Hoedanigheid codelist'!$A$1:$J$5341,MATCH($H2656,'Hoedanigheid codelist'!$A:$A,0),3)</f>
        <v>Niet van toepassing</v>
      </c>
      <c r="J2656" s="20" t="s">
        <v>20803</v>
      </c>
    </row>
    <row r="2657" spans="1:10" ht="15.75" thickBot="1">
      <c r="A2657" s="10">
        <v>2720</v>
      </c>
      <c r="B2657" t="str">
        <f>INDEX('Parameter Codelist'!$A$1:$I$9000,MATCH($A2657,'Parameter Codelist'!$A:$A,0),2)</f>
        <v>(massa)Concentratie</v>
      </c>
      <c r="C2657" s="20" t="s">
        <v>20800</v>
      </c>
      <c r="D2657" s="6">
        <v>4413</v>
      </c>
      <c r="E2657" s="12" t="str">
        <f>INDEX('Parameter Codelist'!$A$1:$I$9000,MATCH($D2657,'Parameter Codelist'!$A:$A,0),2)</f>
        <v>2,2',3,4',5'-pentachloorbifenyl</v>
      </c>
      <c r="F2657" s="18" t="s">
        <v>19536</v>
      </c>
      <c r="G2657" t="str">
        <f>INDEX('Parameter Codelist'!$A$1:$I$9000,MATCH($D2657,'Parameter Codelist'!$A:$A,0),5)</f>
        <v>41464-51-1</v>
      </c>
      <c r="H2657" s="6">
        <v>8</v>
      </c>
      <c r="I2657" t="str">
        <f>INDEX('Hoedanigheid codelist'!$A$1:$J$5341,MATCH($H2657,'Hoedanigheid codelist'!$A:$A,0),3)</f>
        <v>Niet van toepassing</v>
      </c>
      <c r="J2657" s="20" t="s">
        <v>20803</v>
      </c>
    </row>
    <row r="2658" spans="1:10" ht="15.75" thickBot="1">
      <c r="A2658" s="10">
        <v>2720</v>
      </c>
      <c r="B2658" t="str">
        <f>INDEX('Parameter Codelist'!$A$1:$I$9000,MATCH($A2658,'Parameter Codelist'!$A:$A,0),2)</f>
        <v>(massa)Concentratie</v>
      </c>
      <c r="C2658" s="20" t="s">
        <v>20800</v>
      </c>
      <c r="D2658" s="6">
        <v>4414</v>
      </c>
      <c r="E2658" s="12" t="str">
        <f>INDEX('Parameter Codelist'!$A$1:$I$9000,MATCH($D2658,'Parameter Codelist'!$A:$A,0),2)</f>
        <v>2,2',4,4',5-pentachloorbifenyl</v>
      </c>
      <c r="F2658" s="18" t="s">
        <v>19537</v>
      </c>
      <c r="G2658" t="str">
        <f>INDEX('Parameter Codelist'!$A$1:$I$9000,MATCH($D2658,'Parameter Codelist'!$A:$A,0),5)</f>
        <v>38380-01-7</v>
      </c>
      <c r="H2658" s="6">
        <v>8</v>
      </c>
      <c r="I2658" t="str">
        <f>INDEX('Hoedanigheid codelist'!$A$1:$J$5341,MATCH($H2658,'Hoedanigheid codelist'!$A:$A,0),3)</f>
        <v>Niet van toepassing</v>
      </c>
      <c r="J2658" s="20" t="s">
        <v>20803</v>
      </c>
    </row>
    <row r="2659" spans="1:10" ht="15.75" thickBot="1">
      <c r="A2659" s="10">
        <v>2720</v>
      </c>
      <c r="B2659" t="str">
        <f>INDEX('Parameter Codelist'!$A$1:$I$9000,MATCH($A2659,'Parameter Codelist'!$A:$A,0),2)</f>
        <v>(massa)Concentratie</v>
      </c>
      <c r="C2659" s="20" t="s">
        <v>20800</v>
      </c>
      <c r="D2659" s="6">
        <v>4415</v>
      </c>
      <c r="E2659" s="12" t="str">
        <f>INDEX('Parameter Codelist'!$A$1:$I$9000,MATCH($D2659,'Parameter Codelist'!$A:$A,0),2)</f>
        <v>1,2,3,4,7,9-hexachloordibenzofuraan</v>
      </c>
      <c r="F2659" s="18" t="s">
        <v>19538</v>
      </c>
      <c r="G2659" t="str">
        <f>INDEX('Parameter Codelist'!$A$1:$I$9000,MATCH($D2659,'Parameter Codelist'!$A:$A,0),5)</f>
        <v>91538-84-0</v>
      </c>
      <c r="H2659" s="6">
        <v>8</v>
      </c>
      <c r="I2659" t="str">
        <f>INDEX('Hoedanigheid codelist'!$A$1:$J$5341,MATCH($H2659,'Hoedanigheid codelist'!$A:$A,0),3)</f>
        <v>Niet van toepassing</v>
      </c>
      <c r="J2659" s="20" t="s">
        <v>20803</v>
      </c>
    </row>
    <row r="2660" spans="1:10" ht="15.75" thickBot="1">
      <c r="A2660" s="10">
        <v>2720</v>
      </c>
      <c r="B2660" t="str">
        <f>INDEX('Parameter Codelist'!$A$1:$I$9000,MATCH($A2660,'Parameter Codelist'!$A:$A,0),2)</f>
        <v>(massa)Concentratie</v>
      </c>
      <c r="C2660" s="20" t="s">
        <v>20800</v>
      </c>
      <c r="D2660" s="6">
        <v>4416</v>
      </c>
      <c r="E2660" s="12" t="str">
        <f>INDEX('Parameter Codelist'!$A$1:$I$9000,MATCH($D2660,'Parameter Codelist'!$A:$A,0),2)</f>
        <v>som dimethoaat en omethoaat</v>
      </c>
      <c r="F2660" s="18" t="s">
        <v>19539</v>
      </c>
      <c r="G2660" t="str">
        <f>INDEX('Parameter Codelist'!$A$1:$I$9000,MATCH($D2660,'Parameter Codelist'!$A:$A,0),5)</f>
        <v>NVT</v>
      </c>
      <c r="H2660" s="6">
        <v>8</v>
      </c>
      <c r="I2660" t="str">
        <f>INDEX('Hoedanigheid codelist'!$A$1:$J$5341,MATCH($H2660,'Hoedanigheid codelist'!$A:$A,0),3)</f>
        <v>Niet van toepassing</v>
      </c>
      <c r="J2660" s="20" t="s">
        <v>20803</v>
      </c>
    </row>
    <row r="2661" spans="1:10" ht="15.75" thickBot="1">
      <c r="A2661" s="10">
        <v>2720</v>
      </c>
      <c r="B2661" t="str">
        <f>INDEX('Parameter Codelist'!$A$1:$I$9000,MATCH($A2661,'Parameter Codelist'!$A:$A,0),2)</f>
        <v>(massa)Concentratie</v>
      </c>
      <c r="C2661" s="20" t="s">
        <v>20800</v>
      </c>
      <c r="D2661" s="6">
        <v>4417</v>
      </c>
      <c r="E2661" s="12" t="str">
        <f>INDEX('Parameter Codelist'!$A$1:$I$9000,MATCH($D2661,'Parameter Codelist'!$A:$A,0),2)</f>
        <v>som 17 dioxines (Bbk, 1-1-2008, als I-TEQ)</v>
      </c>
      <c r="F2661" s="18" t="s">
        <v>19540</v>
      </c>
      <c r="G2661" t="str">
        <f>INDEX('Parameter Codelist'!$A$1:$I$9000,MATCH($D2661,'Parameter Codelist'!$A:$A,0),5)</f>
        <v>NVT</v>
      </c>
      <c r="H2661" s="6">
        <v>298</v>
      </c>
      <c r="I2661" t="str">
        <f>INDEX('Hoedanigheid codelist'!$A$1:$J$5341,MATCH($H2661,'Hoedanigheid codelist'!$A:$A,0),3)</f>
        <v>uitgedrukt in I-TEQ</v>
      </c>
      <c r="J2661" s="25" t="s">
        <v>20874</v>
      </c>
    </row>
    <row r="2662" spans="1:10" ht="15.75" thickBot="1">
      <c r="A2662" s="10">
        <v>2720</v>
      </c>
      <c r="B2662" t="str">
        <f>INDEX('Parameter Codelist'!$A$1:$I$9000,MATCH($A2662,'Parameter Codelist'!$A:$A,0),2)</f>
        <v>(massa)Concentratie</v>
      </c>
      <c r="C2662" s="20" t="s">
        <v>20800</v>
      </c>
      <c r="D2662" s="6">
        <v>4418</v>
      </c>
      <c r="E2662" s="12" t="str">
        <f>INDEX('Parameter Codelist'!$A$1:$I$9000,MATCH($D2662,'Parameter Codelist'!$A:$A,0),2)</f>
        <v>1,2,3,4,8-pentachloordibenzofuraan</v>
      </c>
      <c r="F2662" s="18" t="s">
        <v>19541</v>
      </c>
      <c r="G2662" t="str">
        <f>INDEX('Parameter Codelist'!$A$1:$I$9000,MATCH($D2662,'Parameter Codelist'!$A:$A,0),5)</f>
        <v>67517-48-0</v>
      </c>
      <c r="H2662" s="6">
        <v>8</v>
      </c>
      <c r="I2662" t="str">
        <f>INDEX('Hoedanigheid codelist'!$A$1:$J$5341,MATCH($H2662,'Hoedanigheid codelist'!$A:$A,0),3)</f>
        <v>Niet van toepassing</v>
      </c>
      <c r="J2662" s="20" t="s">
        <v>20803</v>
      </c>
    </row>
    <row r="2663" spans="1:10" ht="15.75" thickBot="1">
      <c r="A2663" s="10">
        <v>2720</v>
      </c>
      <c r="B2663" t="str">
        <f>INDEX('Parameter Codelist'!$A$1:$I$9000,MATCH($A2663,'Parameter Codelist'!$A:$A,0),2)</f>
        <v>(massa)Concentratie</v>
      </c>
      <c r="C2663" s="20" t="s">
        <v>20800</v>
      </c>
      <c r="D2663" s="6">
        <v>4419</v>
      </c>
      <c r="E2663" s="12" t="str">
        <f>INDEX('Parameter Codelist'!$A$1:$I$9000,MATCH($D2663,'Parameter Codelist'!$A:$A,0),2)</f>
        <v>p-chloorfenylisocyanaat</v>
      </c>
      <c r="F2663" s="18" t="s">
        <v>19542</v>
      </c>
      <c r="G2663" t="str">
        <f>INDEX('Parameter Codelist'!$A$1:$I$9000,MATCH($D2663,'Parameter Codelist'!$A:$A,0),5)</f>
        <v>104-12-1</v>
      </c>
      <c r="H2663" s="6">
        <v>8</v>
      </c>
      <c r="I2663" t="str">
        <f>INDEX('Hoedanigheid codelist'!$A$1:$J$5341,MATCH($H2663,'Hoedanigheid codelist'!$A:$A,0),3)</f>
        <v>Niet van toepassing</v>
      </c>
      <c r="J2663" s="20" t="s">
        <v>20803</v>
      </c>
    </row>
    <row r="2664" spans="1:10" ht="15.75" thickBot="1">
      <c r="A2664" s="10">
        <v>2720</v>
      </c>
      <c r="B2664" t="str">
        <f>INDEX('Parameter Codelist'!$A$1:$I$9000,MATCH($A2664,'Parameter Codelist'!$A:$A,0),2)</f>
        <v>(massa)Concentratie</v>
      </c>
      <c r="C2664" s="20" t="s">
        <v>20800</v>
      </c>
      <c r="D2664" s="6">
        <v>4420</v>
      </c>
      <c r="E2664" s="12" t="str">
        <f>INDEX('Parameter Codelist'!$A$1:$I$9000,MATCH($D2664,'Parameter Codelist'!$A:$A,0),2)</f>
        <v>p-chloor-m-cresol</v>
      </c>
      <c r="F2664" s="18" t="s">
        <v>19543</v>
      </c>
      <c r="G2664" t="str">
        <f>INDEX('Parameter Codelist'!$A$1:$I$9000,MATCH($D2664,'Parameter Codelist'!$A:$A,0),5)</f>
        <v>35421-08-0</v>
      </c>
      <c r="H2664" s="6">
        <v>8</v>
      </c>
      <c r="I2664" t="str">
        <f>INDEX('Hoedanigheid codelist'!$A$1:$J$5341,MATCH($H2664,'Hoedanigheid codelist'!$A:$A,0),3)</f>
        <v>Niet van toepassing</v>
      </c>
      <c r="J2664" s="20" t="s">
        <v>20803</v>
      </c>
    </row>
    <row r="2665" spans="1:10" ht="15.75" thickBot="1">
      <c r="A2665" s="10">
        <v>2720</v>
      </c>
      <c r="B2665" t="str">
        <f>INDEX('Parameter Codelist'!$A$1:$I$9000,MATCH($A2665,'Parameter Codelist'!$A:$A,0),2)</f>
        <v>(massa)Concentratie</v>
      </c>
      <c r="C2665" s="20" t="s">
        <v>20800</v>
      </c>
      <c r="D2665" s="6">
        <v>4421</v>
      </c>
      <c r="E2665" s="12" t="str">
        <f>INDEX('Parameter Codelist'!$A$1:$I$9000,MATCH($D2665,'Parameter Codelist'!$A:$A,0),2)</f>
        <v>pentachloorthioanisole</v>
      </c>
      <c r="F2665" s="18" t="s">
        <v>19544</v>
      </c>
      <c r="G2665" t="str">
        <f>INDEX('Parameter Codelist'!$A$1:$I$9000,MATCH($D2665,'Parameter Codelist'!$A:$A,0),5)</f>
        <v>1825-19-0</v>
      </c>
      <c r="H2665" s="6">
        <v>8</v>
      </c>
      <c r="I2665" t="str">
        <f>INDEX('Hoedanigheid codelist'!$A$1:$J$5341,MATCH($H2665,'Hoedanigheid codelist'!$A:$A,0),3)</f>
        <v>Niet van toepassing</v>
      </c>
      <c r="J2665" s="20" t="s">
        <v>20803</v>
      </c>
    </row>
    <row r="2666" spans="1:10" ht="15.75" thickBot="1">
      <c r="A2666" s="10">
        <v>2720</v>
      </c>
      <c r="B2666" t="str">
        <f>INDEX('Parameter Codelist'!$A$1:$I$9000,MATCH($A2666,'Parameter Codelist'!$A:$A,0),2)</f>
        <v>(massa)Concentratie</v>
      </c>
      <c r="C2666" s="20" t="s">
        <v>20800</v>
      </c>
      <c r="D2666" s="6">
        <v>4422</v>
      </c>
      <c r="E2666" s="12" t="str">
        <f>INDEX('Parameter Codelist'!$A$1:$I$9000,MATCH($D2666,'Parameter Codelist'!$A:$A,0),2)</f>
        <v>palladium 103</v>
      </c>
      <c r="F2666" s="18" t="s">
        <v>7912</v>
      </c>
      <c r="G2666" t="str">
        <f>INDEX('Parameter Codelist'!$A$1:$I$9000,MATCH($D2666,'Parameter Codelist'!$A:$A,0),5)</f>
        <v>14967-68-1</v>
      </c>
      <c r="H2666" s="6">
        <v>8</v>
      </c>
      <c r="I2666" t="str">
        <f>INDEX('Hoedanigheid codelist'!$A$1:$J$5341,MATCH($H2666,'Hoedanigheid codelist'!$A:$A,0),3)</f>
        <v>Niet van toepassing</v>
      </c>
      <c r="J2666" s="20" t="s">
        <v>20803</v>
      </c>
    </row>
    <row r="2667" spans="1:10" ht="15.75" thickBot="1">
      <c r="A2667" s="10">
        <v>2720</v>
      </c>
      <c r="B2667" t="str">
        <f>INDEX('Parameter Codelist'!$A$1:$I$9000,MATCH($A2667,'Parameter Codelist'!$A:$A,0),2)</f>
        <v>(massa)Concentratie</v>
      </c>
      <c r="C2667" s="20" t="s">
        <v>20800</v>
      </c>
      <c r="D2667" s="6">
        <v>4423</v>
      </c>
      <c r="E2667" s="12" t="str">
        <f>INDEX('Parameter Codelist'!$A$1:$I$9000,MATCH($D2667,'Parameter Codelist'!$A:$A,0),2)</f>
        <v>peryleen</v>
      </c>
      <c r="F2667" s="18" t="s">
        <v>19545</v>
      </c>
      <c r="G2667" t="str">
        <f>INDEX('Parameter Codelist'!$A$1:$I$9000,MATCH($D2667,'Parameter Codelist'!$A:$A,0),5)</f>
        <v>198-55-0</v>
      </c>
      <c r="H2667" s="6">
        <v>8</v>
      </c>
      <c r="I2667" t="str">
        <f>INDEX('Hoedanigheid codelist'!$A$1:$J$5341,MATCH($H2667,'Hoedanigheid codelist'!$A:$A,0),3)</f>
        <v>Niet van toepassing</v>
      </c>
      <c r="J2667" s="20" t="s">
        <v>20803</v>
      </c>
    </row>
    <row r="2668" spans="1:10" ht="15.75" thickBot="1">
      <c r="A2668" s="10">
        <v>2720</v>
      </c>
      <c r="B2668" t="str">
        <f>INDEX('Parameter Codelist'!$A$1:$I$9000,MATCH($A2668,'Parameter Codelist'!$A:$A,0),2)</f>
        <v>(massa)Concentratie</v>
      </c>
      <c r="C2668" s="20" t="s">
        <v>20800</v>
      </c>
      <c r="D2668" s="6">
        <v>4424</v>
      </c>
      <c r="E2668" s="12" t="str">
        <f>INDEX('Parameter Codelist'!$A$1:$I$9000,MATCH($D2668,'Parameter Codelist'!$A:$A,0),2)</f>
        <v>pebulaat</v>
      </c>
      <c r="F2668" s="18" t="s">
        <v>19546</v>
      </c>
      <c r="G2668" t="str">
        <f>INDEX('Parameter Codelist'!$A$1:$I$9000,MATCH($D2668,'Parameter Codelist'!$A:$A,0),5)</f>
        <v>1114-71-2</v>
      </c>
      <c r="H2668" s="6">
        <v>8</v>
      </c>
      <c r="I2668" t="str">
        <f>INDEX('Hoedanigheid codelist'!$A$1:$J$5341,MATCH($H2668,'Hoedanigheid codelist'!$A:$A,0),3)</f>
        <v>Niet van toepassing</v>
      </c>
      <c r="J2668" s="20" t="s">
        <v>20803</v>
      </c>
    </row>
    <row r="2669" spans="1:10" ht="15.75" thickBot="1">
      <c r="A2669" s="10">
        <v>2720</v>
      </c>
      <c r="B2669" t="str">
        <f>INDEX('Parameter Codelist'!$A$1:$I$9000,MATCH($A2669,'Parameter Codelist'!$A:$A,0),2)</f>
        <v>(massa)Concentratie</v>
      </c>
      <c r="C2669" s="20" t="s">
        <v>20800</v>
      </c>
      <c r="D2669" s="6">
        <v>4425</v>
      </c>
      <c r="E2669" s="12" t="str">
        <f>INDEX('Parameter Codelist'!$A$1:$I$9000,MATCH($D2669,'Parameter Codelist'!$A:$A,0),2)</f>
        <v>pentachlooranisol</v>
      </c>
      <c r="F2669" s="18" t="s">
        <v>19547</v>
      </c>
      <c r="G2669" t="str">
        <f>INDEX('Parameter Codelist'!$A$1:$I$9000,MATCH($D2669,'Parameter Codelist'!$A:$A,0),5)</f>
        <v>1825-21-4</v>
      </c>
      <c r="H2669" s="6">
        <v>8</v>
      </c>
      <c r="I2669" t="str">
        <f>INDEX('Hoedanigheid codelist'!$A$1:$J$5341,MATCH($H2669,'Hoedanigheid codelist'!$A:$A,0),3)</f>
        <v>Niet van toepassing</v>
      </c>
      <c r="J2669" s="20" t="s">
        <v>20803</v>
      </c>
    </row>
    <row r="2670" spans="1:10" ht="15.75" thickBot="1">
      <c r="A2670" s="10">
        <v>2720</v>
      </c>
      <c r="B2670" t="str">
        <f>INDEX('Parameter Codelist'!$A$1:$I$9000,MATCH($A2670,'Parameter Codelist'!$A:$A,0),2)</f>
        <v>(massa)Concentratie</v>
      </c>
      <c r="C2670" s="20" t="s">
        <v>20800</v>
      </c>
      <c r="D2670" s="6">
        <v>4426</v>
      </c>
      <c r="E2670" s="12" t="str">
        <f>INDEX('Parameter Codelist'!$A$1:$I$9000,MATCH($D2670,'Parameter Codelist'!$A:$A,0),2)</f>
        <v>pentachloorethaan</v>
      </c>
      <c r="F2670" s="18" t="s">
        <v>19548</v>
      </c>
      <c r="G2670" t="str">
        <f>INDEX('Parameter Codelist'!$A$1:$I$9000,MATCH($D2670,'Parameter Codelist'!$A:$A,0),5)</f>
        <v>76-01-7</v>
      </c>
      <c r="H2670" s="6">
        <v>8</v>
      </c>
      <c r="I2670" t="str">
        <f>INDEX('Hoedanigheid codelist'!$A$1:$J$5341,MATCH($H2670,'Hoedanigheid codelist'!$A:$A,0),3)</f>
        <v>Niet van toepassing</v>
      </c>
      <c r="J2670" s="20" t="s">
        <v>20803</v>
      </c>
    </row>
    <row r="2671" spans="1:10" ht="15.75" thickBot="1">
      <c r="A2671" s="10">
        <v>2720</v>
      </c>
      <c r="B2671" t="str">
        <f>INDEX('Parameter Codelist'!$A$1:$I$9000,MATCH($A2671,'Parameter Codelist'!$A:$A,0),2)</f>
        <v>(massa)Concentratie</v>
      </c>
      <c r="C2671" s="20" t="s">
        <v>20800</v>
      </c>
      <c r="D2671" s="6">
        <v>4427</v>
      </c>
      <c r="E2671" s="12" t="str">
        <f>INDEX('Parameter Codelist'!$A$1:$I$9000,MATCH($D2671,'Parameter Codelist'!$A:$A,0),2)</f>
        <v>pentaglyme</v>
      </c>
      <c r="F2671" s="18" t="s">
        <v>7927</v>
      </c>
      <c r="G2671" t="str">
        <f>INDEX('Parameter Codelist'!$A$1:$I$9000,MATCH($D2671,'Parameter Codelist'!$A:$A,0),5)</f>
        <v>1191-87-3</v>
      </c>
      <c r="H2671" s="6">
        <v>8</v>
      </c>
      <c r="I2671" t="str">
        <f>INDEX('Hoedanigheid codelist'!$A$1:$J$5341,MATCH($H2671,'Hoedanigheid codelist'!$A:$A,0),3)</f>
        <v>Niet van toepassing</v>
      </c>
      <c r="J2671" s="20" t="s">
        <v>20803</v>
      </c>
    </row>
    <row r="2672" spans="1:10" ht="15.75" thickBot="1">
      <c r="A2672" s="10">
        <v>2720</v>
      </c>
      <c r="B2672" t="str">
        <f>INDEX('Parameter Codelist'!$A$1:$I$9000,MATCH($A2672,'Parameter Codelist'!$A:$A,0),2)</f>
        <v>(massa)Concentratie</v>
      </c>
      <c r="C2672" s="20" t="s">
        <v>20800</v>
      </c>
      <c r="D2672" s="6">
        <v>4428</v>
      </c>
      <c r="E2672" s="12" t="str">
        <f>INDEX('Parameter Codelist'!$A$1:$I$9000,MATCH($D2672,'Parameter Codelist'!$A:$A,0),2)</f>
        <v>pentanochloor</v>
      </c>
      <c r="F2672" s="18" t="s">
        <v>19549</v>
      </c>
      <c r="G2672" t="str">
        <f>INDEX('Parameter Codelist'!$A$1:$I$9000,MATCH($D2672,'Parameter Codelist'!$A:$A,0),5)</f>
        <v>2307-68-8</v>
      </c>
      <c r="H2672" s="6">
        <v>8</v>
      </c>
      <c r="I2672" t="str">
        <f>INDEX('Hoedanigheid codelist'!$A$1:$J$5341,MATCH($H2672,'Hoedanigheid codelist'!$A:$A,0),3)</f>
        <v>Niet van toepassing</v>
      </c>
      <c r="J2672" s="20" t="s">
        <v>20803</v>
      </c>
    </row>
    <row r="2673" spans="1:10" ht="15.75" thickBot="1">
      <c r="A2673" s="10">
        <v>2720</v>
      </c>
      <c r="B2673" t="str">
        <f>INDEX('Parameter Codelist'!$A$1:$I$9000,MATCH($A2673,'Parameter Codelist'!$A:$A,0),2)</f>
        <v>(massa)Concentratie</v>
      </c>
      <c r="C2673" s="20" t="s">
        <v>20800</v>
      </c>
      <c r="D2673" s="6">
        <v>4429</v>
      </c>
      <c r="E2673" s="12" t="str">
        <f>INDEX('Parameter Codelist'!$A$1:$I$9000,MATCH($D2673,'Parameter Codelist'!$A:$A,0),2)</f>
        <v>penicilline G</v>
      </c>
      <c r="F2673" s="18" t="s">
        <v>19550</v>
      </c>
      <c r="G2673" t="str">
        <f>INDEX('Parameter Codelist'!$A$1:$I$9000,MATCH($D2673,'Parameter Codelist'!$A:$A,0),5)</f>
        <v>61-33-6</v>
      </c>
      <c r="H2673" s="6">
        <v>8</v>
      </c>
      <c r="I2673" t="str">
        <f>INDEX('Hoedanigheid codelist'!$A$1:$J$5341,MATCH($H2673,'Hoedanigheid codelist'!$A:$A,0),3)</f>
        <v>Niet van toepassing</v>
      </c>
      <c r="J2673" s="20" t="s">
        <v>20803</v>
      </c>
    </row>
    <row r="2674" spans="1:10" ht="15.75" thickBot="1">
      <c r="A2674" s="10">
        <v>2720</v>
      </c>
      <c r="B2674" t="str">
        <f>INDEX('Parameter Codelist'!$A$1:$I$9000,MATCH($A2674,'Parameter Codelist'!$A:$A,0),2)</f>
        <v>(massa)Concentratie</v>
      </c>
      <c r="C2674" s="20" t="s">
        <v>20800</v>
      </c>
      <c r="D2674" s="6">
        <v>4430</v>
      </c>
      <c r="E2674" s="12" t="str">
        <f>INDEX('Parameter Codelist'!$A$1:$I$9000,MATCH($D2674,'Parameter Codelist'!$A:$A,0),2)</f>
        <v>penicilline V</v>
      </c>
      <c r="F2674" s="18" t="s">
        <v>19551</v>
      </c>
      <c r="G2674" t="str">
        <f>INDEX('Parameter Codelist'!$A$1:$I$9000,MATCH($D2674,'Parameter Codelist'!$A:$A,0),5)</f>
        <v>87-08-1</v>
      </c>
      <c r="H2674" s="6">
        <v>8</v>
      </c>
      <c r="I2674" t="str">
        <f>INDEX('Hoedanigheid codelist'!$A$1:$J$5341,MATCH($H2674,'Hoedanigheid codelist'!$A:$A,0),3)</f>
        <v>Niet van toepassing</v>
      </c>
      <c r="J2674" s="20" t="s">
        <v>20803</v>
      </c>
    </row>
    <row r="2675" spans="1:10" ht="15.75" thickBot="1">
      <c r="A2675" s="10">
        <v>2720</v>
      </c>
      <c r="B2675" t="str">
        <f>INDEX('Parameter Codelist'!$A$1:$I$9000,MATCH($A2675,'Parameter Codelist'!$A:$A,0),2)</f>
        <v>(massa)Concentratie</v>
      </c>
      <c r="C2675" s="20" t="s">
        <v>20800</v>
      </c>
      <c r="D2675" s="6">
        <v>4431</v>
      </c>
      <c r="E2675" s="12" t="str">
        <f>INDEX('Parameter Codelist'!$A$1:$I$9000,MATCH($D2675,'Parameter Codelist'!$A:$A,0),2)</f>
        <v>pentobarbital-natrium</v>
      </c>
      <c r="F2675" s="18" t="s">
        <v>19552</v>
      </c>
      <c r="G2675" t="str">
        <f>INDEX('Parameter Codelist'!$A$1:$I$9000,MATCH($D2675,'Parameter Codelist'!$A:$A,0),5)</f>
        <v>57-33-0</v>
      </c>
      <c r="H2675" s="6">
        <v>8</v>
      </c>
      <c r="I2675" t="str">
        <f>INDEX('Hoedanigheid codelist'!$A$1:$J$5341,MATCH($H2675,'Hoedanigheid codelist'!$A:$A,0),3)</f>
        <v>Niet van toepassing</v>
      </c>
      <c r="J2675" s="20" t="s">
        <v>20803</v>
      </c>
    </row>
    <row r="2676" spans="1:10" ht="15.75" thickBot="1">
      <c r="A2676" s="10">
        <v>2720</v>
      </c>
      <c r="B2676" t="str">
        <f>INDEX('Parameter Codelist'!$A$1:$I$9000,MATCH($A2676,'Parameter Codelist'!$A:$A,0),2)</f>
        <v>(massa)Concentratie</v>
      </c>
      <c r="C2676" s="20" t="s">
        <v>20800</v>
      </c>
      <c r="D2676" s="6">
        <v>4432</v>
      </c>
      <c r="E2676" s="12" t="str">
        <f>INDEX('Parameter Codelist'!$A$1:$I$9000,MATCH($D2676,'Parameter Codelist'!$A:$A,0),2)</f>
        <v>perchloormethylmercaptan</v>
      </c>
      <c r="F2676" s="18" t="s">
        <v>19553</v>
      </c>
      <c r="G2676" t="str">
        <f>INDEX('Parameter Codelist'!$A$1:$I$9000,MATCH($D2676,'Parameter Codelist'!$A:$A,0),5)</f>
        <v>594-42-3</v>
      </c>
      <c r="H2676" s="6">
        <v>8</v>
      </c>
      <c r="I2676" t="str">
        <f>INDEX('Hoedanigheid codelist'!$A$1:$J$5341,MATCH($H2676,'Hoedanigheid codelist'!$A:$A,0),3)</f>
        <v>Niet van toepassing</v>
      </c>
      <c r="J2676" s="20" t="s">
        <v>20803</v>
      </c>
    </row>
    <row r="2677" spans="1:10" ht="15.75" thickBot="1">
      <c r="A2677" s="10">
        <v>2720</v>
      </c>
      <c r="B2677" t="str">
        <f>INDEX('Parameter Codelist'!$A$1:$I$9000,MATCH($A2677,'Parameter Codelist'!$A:$A,0),2)</f>
        <v>(massa)Concentratie</v>
      </c>
      <c r="C2677" s="20" t="s">
        <v>20800</v>
      </c>
      <c r="D2677" s="6">
        <v>4433</v>
      </c>
      <c r="E2677" s="12" t="str">
        <f>INDEX('Parameter Codelist'!$A$1:$I$9000,MATCH($D2677,'Parameter Codelist'!$A:$A,0),2)</f>
        <v>perfenazine</v>
      </c>
      <c r="F2677" s="18" t="s">
        <v>19554</v>
      </c>
      <c r="G2677" t="str">
        <f>INDEX('Parameter Codelist'!$A$1:$I$9000,MATCH($D2677,'Parameter Codelist'!$A:$A,0),5)</f>
        <v>58-39-9</v>
      </c>
      <c r="H2677" s="6">
        <v>8</v>
      </c>
      <c r="I2677" t="str">
        <f>INDEX('Hoedanigheid codelist'!$A$1:$J$5341,MATCH($H2677,'Hoedanigheid codelist'!$A:$A,0),3)</f>
        <v>Niet van toepassing</v>
      </c>
      <c r="J2677" s="20" t="s">
        <v>20803</v>
      </c>
    </row>
    <row r="2678" spans="1:10" ht="15.75" thickBot="1">
      <c r="A2678" s="10">
        <v>2720</v>
      </c>
      <c r="B2678" t="str">
        <f>INDEX('Parameter Codelist'!$A$1:$I$9000,MATCH($A2678,'Parameter Codelist'!$A:$A,0),2)</f>
        <v>(massa)Concentratie</v>
      </c>
      <c r="C2678" s="20" t="s">
        <v>20800</v>
      </c>
      <c r="D2678" s="6">
        <v>4434</v>
      </c>
      <c r="E2678" s="12" t="str">
        <f>INDEX('Parameter Codelist'!$A$1:$I$9000,MATCH($D2678,'Parameter Codelist'!$A:$A,0),2)</f>
        <v>peroxyazijnzuur</v>
      </c>
      <c r="F2678" s="18" t="s">
        <v>19555</v>
      </c>
      <c r="G2678" t="str">
        <f>INDEX('Parameter Codelist'!$A$1:$I$9000,MATCH($D2678,'Parameter Codelist'!$A:$A,0),5)</f>
        <v>79-21-0</v>
      </c>
      <c r="H2678" s="6">
        <v>8</v>
      </c>
      <c r="I2678" t="str">
        <f>INDEX('Hoedanigheid codelist'!$A$1:$J$5341,MATCH($H2678,'Hoedanigheid codelist'!$A:$A,0),3)</f>
        <v>Niet van toepassing</v>
      </c>
      <c r="J2678" s="20" t="s">
        <v>20803</v>
      </c>
    </row>
    <row r="2679" spans="1:10" ht="15.75" thickBot="1">
      <c r="A2679" s="10">
        <v>2720</v>
      </c>
      <c r="B2679" t="str">
        <f>INDEX('Parameter Codelist'!$A$1:$I$9000,MATCH($A2679,'Parameter Codelist'!$A:$A,0),2)</f>
        <v>(massa)Concentratie</v>
      </c>
      <c r="C2679" s="20" t="s">
        <v>20800</v>
      </c>
      <c r="D2679" s="6">
        <v>4435</v>
      </c>
      <c r="E2679" s="12" t="str">
        <f>INDEX('Parameter Codelist'!$A$1:$I$9000,MATCH($D2679,'Parameter Codelist'!$A:$A,0),2)</f>
        <v>perthaan</v>
      </c>
      <c r="F2679" s="18" t="s">
        <v>19556</v>
      </c>
      <c r="G2679" t="str">
        <f>INDEX('Parameter Codelist'!$A$1:$I$9000,MATCH($D2679,'Parameter Codelist'!$A:$A,0),5)</f>
        <v>72-56-0</v>
      </c>
      <c r="H2679" s="6">
        <v>8</v>
      </c>
      <c r="I2679" t="str">
        <f>INDEX('Hoedanigheid codelist'!$A$1:$J$5341,MATCH($H2679,'Hoedanigheid codelist'!$A:$A,0),3)</f>
        <v>Niet van toepassing</v>
      </c>
      <c r="J2679" s="20" t="s">
        <v>20803</v>
      </c>
    </row>
    <row r="2680" spans="1:10" ht="15.75" thickBot="1">
      <c r="A2680" s="10">
        <v>2720</v>
      </c>
      <c r="B2680" t="str">
        <f>INDEX('Parameter Codelist'!$A$1:$I$9000,MATCH($A2680,'Parameter Codelist'!$A:$A,0),2)</f>
        <v>(massa)Concentratie</v>
      </c>
      <c r="C2680" s="20" t="s">
        <v>20800</v>
      </c>
      <c r="D2680" s="6">
        <v>4436</v>
      </c>
      <c r="E2680" s="12" t="str">
        <f>INDEX('Parameter Codelist'!$A$1:$I$9000,MATCH($D2680,'Parameter Codelist'!$A:$A,0),2)</f>
        <v>pethoxamid</v>
      </c>
      <c r="F2680" s="18" t="s">
        <v>7954</v>
      </c>
      <c r="G2680" t="str">
        <f>INDEX('Parameter Codelist'!$A$1:$I$9000,MATCH($D2680,'Parameter Codelist'!$A:$A,0),5)</f>
        <v>106700-29-2</v>
      </c>
      <c r="H2680" s="6">
        <v>8</v>
      </c>
      <c r="I2680" t="str">
        <f>INDEX('Hoedanigheid codelist'!$A$1:$J$5341,MATCH($H2680,'Hoedanigheid codelist'!$A:$A,0),3)</f>
        <v>Niet van toepassing</v>
      </c>
      <c r="J2680" s="20" t="s">
        <v>20803</v>
      </c>
    </row>
    <row r="2681" spans="1:10" ht="15.75" thickBot="1">
      <c r="A2681" s="10">
        <v>2720</v>
      </c>
      <c r="B2681" t="str">
        <f>INDEX('Parameter Codelist'!$A$1:$I$9000,MATCH($A2681,'Parameter Codelist'!$A:$A,0),2)</f>
        <v>(massa)Concentratie</v>
      </c>
      <c r="C2681" s="20" t="s">
        <v>20800</v>
      </c>
      <c r="D2681" s="6">
        <v>4437</v>
      </c>
      <c r="E2681" s="12" t="str">
        <f>INDEX('Parameter Codelist'!$A$1:$I$9000,MATCH($D2681,'Parameter Codelist'!$A:$A,0),2)</f>
        <v>perfluorbutaanzuur</v>
      </c>
      <c r="F2681" s="18" t="s">
        <v>19557</v>
      </c>
      <c r="G2681" t="str">
        <f>INDEX('Parameter Codelist'!$A$1:$I$9000,MATCH($D2681,'Parameter Codelist'!$A:$A,0),5)</f>
        <v>375-22-4</v>
      </c>
      <c r="H2681" s="6">
        <v>8</v>
      </c>
      <c r="I2681" t="str">
        <f>INDEX('Hoedanigheid codelist'!$A$1:$J$5341,MATCH($H2681,'Hoedanigheid codelist'!$A:$A,0),3)</f>
        <v>Niet van toepassing</v>
      </c>
      <c r="J2681" s="20" t="s">
        <v>20803</v>
      </c>
    </row>
    <row r="2682" spans="1:10" ht="15.75" thickBot="1">
      <c r="A2682" s="10">
        <v>2720</v>
      </c>
      <c r="B2682" t="str">
        <f>INDEX('Parameter Codelist'!$A$1:$I$9000,MATCH($A2682,'Parameter Codelist'!$A:$A,0),2)</f>
        <v>(massa)Concentratie</v>
      </c>
      <c r="C2682" s="20" t="s">
        <v>20800</v>
      </c>
      <c r="D2682" s="6">
        <v>4438</v>
      </c>
      <c r="E2682" s="12" t="str">
        <f>INDEX('Parameter Codelist'!$A$1:$I$9000,MATCH($D2682,'Parameter Codelist'!$A:$A,0),2)</f>
        <v>perfluordecaanzuur</v>
      </c>
      <c r="F2682" s="18" t="s">
        <v>19558</v>
      </c>
      <c r="G2682" t="str">
        <f>INDEX('Parameter Codelist'!$A$1:$I$9000,MATCH($D2682,'Parameter Codelist'!$A:$A,0),5)</f>
        <v>335-76-2</v>
      </c>
      <c r="H2682" s="6">
        <v>8</v>
      </c>
      <c r="I2682" t="str">
        <f>INDEX('Hoedanigheid codelist'!$A$1:$J$5341,MATCH($H2682,'Hoedanigheid codelist'!$A:$A,0),3)</f>
        <v>Niet van toepassing</v>
      </c>
      <c r="J2682" s="20" t="s">
        <v>20803</v>
      </c>
    </row>
    <row r="2683" spans="1:10" ht="15.75" thickBot="1">
      <c r="A2683" s="10">
        <v>2720</v>
      </c>
      <c r="B2683" t="str">
        <f>INDEX('Parameter Codelist'!$A$1:$I$9000,MATCH($A2683,'Parameter Codelist'!$A:$A,0),2)</f>
        <v>(massa)Concentratie</v>
      </c>
      <c r="C2683" s="20" t="s">
        <v>20800</v>
      </c>
      <c r="D2683" s="6">
        <v>4439</v>
      </c>
      <c r="E2683" s="12" t="str">
        <f>INDEX('Parameter Codelist'!$A$1:$I$9000,MATCH($D2683,'Parameter Codelist'!$A:$A,0),2)</f>
        <v>perfluordodecaanzuur</v>
      </c>
      <c r="F2683" s="18" t="s">
        <v>19559</v>
      </c>
      <c r="G2683" t="str">
        <f>INDEX('Parameter Codelist'!$A$1:$I$9000,MATCH($D2683,'Parameter Codelist'!$A:$A,0),5)</f>
        <v>307-55-1</v>
      </c>
      <c r="H2683" s="6">
        <v>8</v>
      </c>
      <c r="I2683" t="str">
        <f>INDEX('Hoedanigheid codelist'!$A$1:$J$5341,MATCH($H2683,'Hoedanigheid codelist'!$A:$A,0),3)</f>
        <v>Niet van toepassing</v>
      </c>
      <c r="J2683" s="20" t="s">
        <v>20803</v>
      </c>
    </row>
    <row r="2684" spans="1:10" ht="15.75" thickBot="1">
      <c r="A2684" s="10">
        <v>2720</v>
      </c>
      <c r="B2684" t="str">
        <f>INDEX('Parameter Codelist'!$A$1:$I$9000,MATCH($A2684,'Parameter Codelist'!$A:$A,0),2)</f>
        <v>(massa)Concentratie</v>
      </c>
      <c r="C2684" s="20" t="s">
        <v>20800</v>
      </c>
      <c r="D2684" s="6">
        <v>4440</v>
      </c>
      <c r="E2684" s="12" t="str">
        <f>INDEX('Parameter Codelist'!$A$1:$I$9000,MATCH($D2684,'Parameter Codelist'!$A:$A,0),2)</f>
        <v>perfluorheptaanzuur</v>
      </c>
      <c r="F2684" s="18" t="s">
        <v>19560</v>
      </c>
      <c r="G2684" t="str">
        <f>INDEX('Parameter Codelist'!$A$1:$I$9000,MATCH($D2684,'Parameter Codelist'!$A:$A,0),5)</f>
        <v>375-85-9</v>
      </c>
      <c r="H2684" s="6">
        <v>8</v>
      </c>
      <c r="I2684" t="str">
        <f>INDEX('Hoedanigheid codelist'!$A$1:$J$5341,MATCH($H2684,'Hoedanigheid codelist'!$A:$A,0),3)</f>
        <v>Niet van toepassing</v>
      </c>
      <c r="J2684" s="20" t="s">
        <v>20803</v>
      </c>
    </row>
    <row r="2685" spans="1:10" ht="15.75" thickBot="1">
      <c r="A2685" s="10">
        <v>2720</v>
      </c>
      <c r="B2685" t="str">
        <f>INDEX('Parameter Codelist'!$A$1:$I$9000,MATCH($A2685,'Parameter Codelist'!$A:$A,0),2)</f>
        <v>(massa)Concentratie</v>
      </c>
      <c r="C2685" s="20" t="s">
        <v>20800</v>
      </c>
      <c r="D2685" s="6">
        <v>4441</v>
      </c>
      <c r="E2685" s="12" t="str">
        <f>INDEX('Parameter Codelist'!$A$1:$I$9000,MATCH($D2685,'Parameter Codelist'!$A:$A,0),2)</f>
        <v>perfluorhexaanzuur</v>
      </c>
      <c r="F2685" s="18" t="s">
        <v>19561</v>
      </c>
      <c r="G2685" t="str">
        <f>INDEX('Parameter Codelist'!$A$1:$I$9000,MATCH($D2685,'Parameter Codelist'!$A:$A,0),5)</f>
        <v>307-24-4</v>
      </c>
      <c r="H2685" s="6">
        <v>8</v>
      </c>
      <c r="I2685" t="str">
        <f>INDEX('Hoedanigheid codelist'!$A$1:$J$5341,MATCH($H2685,'Hoedanigheid codelist'!$A:$A,0),3)</f>
        <v>Niet van toepassing</v>
      </c>
      <c r="J2685" s="20" t="s">
        <v>20803</v>
      </c>
    </row>
    <row r="2686" spans="1:10" ht="15.75" thickBot="1">
      <c r="A2686" s="10">
        <v>2720</v>
      </c>
      <c r="B2686" t="str">
        <f>INDEX('Parameter Codelist'!$A$1:$I$9000,MATCH($A2686,'Parameter Codelist'!$A:$A,0),2)</f>
        <v>(massa)Concentratie</v>
      </c>
      <c r="C2686" s="20" t="s">
        <v>20800</v>
      </c>
      <c r="D2686" s="6">
        <v>4442</v>
      </c>
      <c r="E2686" s="12" t="str">
        <f>INDEX('Parameter Codelist'!$A$1:$I$9000,MATCH($D2686,'Parameter Codelist'!$A:$A,0),2)</f>
        <v>perfluornonaanzuur</v>
      </c>
      <c r="F2686" s="18" t="s">
        <v>19562</v>
      </c>
      <c r="G2686" t="str">
        <f>INDEX('Parameter Codelist'!$A$1:$I$9000,MATCH($D2686,'Parameter Codelist'!$A:$A,0),5)</f>
        <v>375-95-1</v>
      </c>
      <c r="H2686" s="6">
        <v>8</v>
      </c>
      <c r="I2686" t="str">
        <f>INDEX('Hoedanigheid codelist'!$A$1:$J$5341,MATCH($H2686,'Hoedanigheid codelist'!$A:$A,0),3)</f>
        <v>Niet van toepassing</v>
      </c>
      <c r="J2686" s="20" t="s">
        <v>20803</v>
      </c>
    </row>
    <row r="2687" spans="1:10" ht="15.75" thickBot="1">
      <c r="A2687" s="10">
        <v>2720</v>
      </c>
      <c r="B2687" t="str">
        <f>INDEX('Parameter Codelist'!$A$1:$I$9000,MATCH($A2687,'Parameter Codelist'!$A:$A,0),2)</f>
        <v>(massa)Concentratie</v>
      </c>
      <c r="C2687" s="20" t="s">
        <v>20800</v>
      </c>
      <c r="D2687" s="6">
        <v>4443</v>
      </c>
      <c r="E2687" s="12" t="str">
        <f>INDEX('Parameter Codelist'!$A$1:$I$9000,MATCH($D2687,'Parameter Codelist'!$A:$A,0),2)</f>
        <v>perfluoroctaanzuur</v>
      </c>
      <c r="F2687" s="18" t="s">
        <v>19563</v>
      </c>
      <c r="G2687" t="str">
        <f>INDEX('Parameter Codelist'!$A$1:$I$9000,MATCH($D2687,'Parameter Codelist'!$A:$A,0),5)</f>
        <v>335-67-1</v>
      </c>
      <c r="H2687" s="6">
        <v>8</v>
      </c>
      <c r="I2687" t="str">
        <f>INDEX('Hoedanigheid codelist'!$A$1:$J$5341,MATCH($H2687,'Hoedanigheid codelist'!$A:$A,0),3)</f>
        <v>Niet van toepassing</v>
      </c>
      <c r="J2687" s="20" t="s">
        <v>20803</v>
      </c>
    </row>
    <row r="2688" spans="1:10" ht="15.75" thickBot="1">
      <c r="A2688" s="10">
        <v>2720</v>
      </c>
      <c r="B2688" t="str">
        <f>INDEX('Parameter Codelist'!$A$1:$I$9000,MATCH($A2688,'Parameter Codelist'!$A:$A,0),2)</f>
        <v>(massa)Concentratie</v>
      </c>
      <c r="C2688" s="20" t="s">
        <v>20800</v>
      </c>
      <c r="D2688" s="6">
        <v>4444</v>
      </c>
      <c r="E2688" s="12" t="str">
        <f>INDEX('Parameter Codelist'!$A$1:$I$9000,MATCH($D2688,'Parameter Codelist'!$A:$A,0),2)</f>
        <v>p-fenolsulfonzuur</v>
      </c>
      <c r="F2688" s="18" t="s">
        <v>19564</v>
      </c>
      <c r="G2688" t="str">
        <f>INDEX('Parameter Codelist'!$A$1:$I$9000,MATCH($D2688,'Parameter Codelist'!$A:$A,0),5)</f>
        <v>98-67-9</v>
      </c>
      <c r="H2688" s="6">
        <v>8</v>
      </c>
      <c r="I2688" t="str">
        <f>INDEX('Hoedanigheid codelist'!$A$1:$J$5341,MATCH($H2688,'Hoedanigheid codelist'!$A:$A,0),3)</f>
        <v>Niet van toepassing</v>
      </c>
      <c r="J2688" s="20" t="s">
        <v>20803</v>
      </c>
    </row>
    <row r="2689" spans="1:10" ht="15.75" thickBot="1">
      <c r="A2689" s="10">
        <v>2720</v>
      </c>
      <c r="B2689" t="str">
        <f>INDEX('Parameter Codelist'!$A$1:$I$9000,MATCH($A2689,'Parameter Codelist'!$A:$A,0),2)</f>
        <v>(massa)Concentratie</v>
      </c>
      <c r="C2689" s="20" t="s">
        <v>20800</v>
      </c>
      <c r="D2689" s="6">
        <v>4445</v>
      </c>
      <c r="E2689" s="12" t="str">
        <f>INDEX('Parameter Codelist'!$A$1:$I$9000,MATCH($D2689,'Parameter Codelist'!$A:$A,0),2)</f>
        <v>perfluoroctaansulfonzuur (lineair)</v>
      </c>
      <c r="F2689" s="18" t="s">
        <v>19565</v>
      </c>
      <c r="G2689" t="str">
        <f>INDEX('Parameter Codelist'!$A$1:$I$9000,MATCH($D2689,'Parameter Codelist'!$A:$A,0),5)</f>
        <v>1763-23-1</v>
      </c>
      <c r="H2689" s="6">
        <v>8</v>
      </c>
      <c r="I2689" t="str">
        <f>INDEX('Hoedanigheid codelist'!$A$1:$J$5341,MATCH($H2689,'Hoedanigheid codelist'!$A:$A,0),3)</f>
        <v>Niet van toepassing</v>
      </c>
      <c r="J2689" s="20" t="s">
        <v>20803</v>
      </c>
    </row>
    <row r="2690" spans="1:10" ht="15.75" thickBot="1">
      <c r="A2690" s="10">
        <v>2720</v>
      </c>
      <c r="B2690" t="str">
        <f>INDEX('Parameter Codelist'!$A$1:$I$9000,MATCH($A2690,'Parameter Codelist'!$A:$A,0),2)</f>
        <v>(massa)Concentratie</v>
      </c>
      <c r="C2690" s="20" t="s">
        <v>20800</v>
      </c>
      <c r="D2690" s="6">
        <v>4446</v>
      </c>
      <c r="E2690" s="12" t="str">
        <f>INDEX('Parameter Codelist'!$A$1:$I$9000,MATCH($D2690,'Parameter Codelist'!$A:$A,0),2)</f>
        <v>perfluoroctaansulfonamide</v>
      </c>
      <c r="F2690" s="18" t="s">
        <v>19566</v>
      </c>
      <c r="G2690" t="str">
        <f>INDEX('Parameter Codelist'!$A$1:$I$9000,MATCH($D2690,'Parameter Codelist'!$A:$A,0),5)</f>
        <v>754-91-6</v>
      </c>
      <c r="H2690" s="6">
        <v>8</v>
      </c>
      <c r="I2690" t="str">
        <f>INDEX('Hoedanigheid codelist'!$A$1:$J$5341,MATCH($H2690,'Hoedanigheid codelist'!$A:$A,0),3)</f>
        <v>Niet van toepassing</v>
      </c>
      <c r="J2690" s="20" t="s">
        <v>20803</v>
      </c>
    </row>
    <row r="2691" spans="1:10" ht="15.75" thickBot="1">
      <c r="A2691" s="10">
        <v>2720</v>
      </c>
      <c r="B2691" t="str">
        <f>INDEX('Parameter Codelist'!$A$1:$I$9000,MATCH($A2691,'Parameter Codelist'!$A:$A,0),2)</f>
        <v>(massa)Concentratie</v>
      </c>
      <c r="C2691" s="20" t="s">
        <v>20800</v>
      </c>
      <c r="D2691" s="6">
        <v>4447</v>
      </c>
      <c r="E2691" s="12" t="str">
        <f>INDEX('Parameter Codelist'!$A$1:$I$9000,MATCH($D2691,'Parameter Codelist'!$A:$A,0),2)</f>
        <v>perfluorooctaansulfonylfluoride</v>
      </c>
      <c r="F2691" s="18" t="s">
        <v>19567</v>
      </c>
      <c r="G2691" t="str">
        <f>INDEX('Parameter Codelist'!$A$1:$I$9000,MATCH($D2691,'Parameter Codelist'!$A:$A,0),5)</f>
        <v>307-35-7</v>
      </c>
      <c r="H2691" s="6">
        <v>8</v>
      </c>
      <c r="I2691" t="str">
        <f>INDEX('Hoedanigheid codelist'!$A$1:$J$5341,MATCH($H2691,'Hoedanigheid codelist'!$A:$A,0),3)</f>
        <v>Niet van toepassing</v>
      </c>
      <c r="J2691" s="20" t="s">
        <v>20803</v>
      </c>
    </row>
    <row r="2692" spans="1:10" ht="15.75" thickBot="1">
      <c r="A2692" s="10">
        <v>2720</v>
      </c>
      <c r="B2692" t="str">
        <f>INDEX('Parameter Codelist'!$A$1:$I$9000,MATCH($A2692,'Parameter Codelist'!$A:$A,0),2)</f>
        <v>(massa)Concentratie</v>
      </c>
      <c r="C2692" s="20" t="s">
        <v>20800</v>
      </c>
      <c r="D2692" s="6">
        <v>4448</v>
      </c>
      <c r="E2692" s="12" t="str">
        <f>INDEX('Parameter Codelist'!$A$1:$I$9000,MATCH($D2692,'Parameter Codelist'!$A:$A,0),2)</f>
        <v>perfluorpentaanzuur</v>
      </c>
      <c r="F2692" s="18" t="s">
        <v>19568</v>
      </c>
      <c r="G2692" t="str">
        <f>INDEX('Parameter Codelist'!$A$1:$I$9000,MATCH($D2692,'Parameter Codelist'!$A:$A,0),5)</f>
        <v>2706-90-3</v>
      </c>
      <c r="H2692" s="6">
        <v>8</v>
      </c>
      <c r="I2692" t="str">
        <f>INDEX('Hoedanigheid codelist'!$A$1:$J$5341,MATCH($H2692,'Hoedanigheid codelist'!$A:$A,0),3)</f>
        <v>Niet van toepassing</v>
      </c>
      <c r="J2692" s="20" t="s">
        <v>20803</v>
      </c>
    </row>
    <row r="2693" spans="1:10" ht="15.75" thickBot="1">
      <c r="A2693" s="10">
        <v>2720</v>
      </c>
      <c r="B2693" t="str">
        <f>INDEX('Parameter Codelist'!$A$1:$I$9000,MATCH($A2693,'Parameter Codelist'!$A:$A,0),2)</f>
        <v>(massa)Concentratie</v>
      </c>
      <c r="C2693" s="20" t="s">
        <v>20800</v>
      </c>
      <c r="D2693" s="6">
        <v>4449</v>
      </c>
      <c r="E2693" s="12" t="str">
        <f>INDEX('Parameter Codelist'!$A$1:$I$9000,MATCH($D2693,'Parameter Codelist'!$A:$A,0),2)</f>
        <v>perfluortridecaanzuur</v>
      </c>
      <c r="F2693" s="18" t="s">
        <v>19569</v>
      </c>
      <c r="G2693" t="str">
        <f>INDEX('Parameter Codelist'!$A$1:$I$9000,MATCH($D2693,'Parameter Codelist'!$A:$A,0),5)</f>
        <v>72629-94-8</v>
      </c>
      <c r="H2693" s="6">
        <v>8</v>
      </c>
      <c r="I2693" t="str">
        <f>INDEX('Hoedanigheid codelist'!$A$1:$J$5341,MATCH($H2693,'Hoedanigheid codelist'!$A:$A,0),3)</f>
        <v>Niet van toepassing</v>
      </c>
      <c r="J2693" s="20" t="s">
        <v>20803</v>
      </c>
    </row>
    <row r="2694" spans="1:10" ht="15.75" thickBot="1">
      <c r="A2694" s="10">
        <v>2720</v>
      </c>
      <c r="B2694" t="str">
        <f>INDEX('Parameter Codelist'!$A$1:$I$9000,MATCH($A2694,'Parameter Codelist'!$A:$A,0),2)</f>
        <v>(massa)Concentratie</v>
      </c>
      <c r="C2694" s="20" t="s">
        <v>20800</v>
      </c>
      <c r="D2694" s="6">
        <v>4450</v>
      </c>
      <c r="E2694" s="12" t="str">
        <f>INDEX('Parameter Codelist'!$A$1:$I$9000,MATCH($D2694,'Parameter Codelist'!$A:$A,0),2)</f>
        <v>perfluortetradecaanzuur</v>
      </c>
      <c r="F2694" s="18" t="s">
        <v>19570</v>
      </c>
      <c r="G2694" t="str">
        <f>INDEX('Parameter Codelist'!$A$1:$I$9000,MATCH($D2694,'Parameter Codelist'!$A:$A,0),5)</f>
        <v>376-06-7</v>
      </c>
      <c r="H2694" s="6">
        <v>8</v>
      </c>
      <c r="I2694" t="str">
        <f>INDEX('Hoedanigheid codelist'!$A$1:$J$5341,MATCH($H2694,'Hoedanigheid codelist'!$A:$A,0),3)</f>
        <v>Niet van toepassing</v>
      </c>
      <c r="J2694" s="20" t="s">
        <v>20803</v>
      </c>
    </row>
    <row r="2695" spans="1:10" ht="15.75" thickBot="1">
      <c r="A2695" s="10">
        <v>2720</v>
      </c>
      <c r="B2695" t="str">
        <f>INDEX('Parameter Codelist'!$A$1:$I$9000,MATCH($A2695,'Parameter Codelist'!$A:$A,0),2)</f>
        <v>(massa)Concentratie</v>
      </c>
      <c r="C2695" s="20" t="s">
        <v>20800</v>
      </c>
      <c r="D2695" s="6">
        <v>4451</v>
      </c>
      <c r="E2695" s="12" t="str">
        <f>INDEX('Parameter Codelist'!$A$1:$I$9000,MATCH($D2695,'Parameter Codelist'!$A:$A,0),2)</f>
        <v>perfluorundecaanzuur</v>
      </c>
      <c r="F2695" s="18" t="s">
        <v>19571</v>
      </c>
      <c r="G2695" t="str">
        <f>INDEX('Parameter Codelist'!$A$1:$I$9000,MATCH($D2695,'Parameter Codelist'!$A:$A,0),5)</f>
        <v>2058-94-8</v>
      </c>
      <c r="H2695" s="6">
        <v>8</v>
      </c>
      <c r="I2695" t="str">
        <f>INDEX('Hoedanigheid codelist'!$A$1:$J$5341,MATCH($H2695,'Hoedanigheid codelist'!$A:$A,0),3)</f>
        <v>Niet van toepassing</v>
      </c>
      <c r="J2695" s="20" t="s">
        <v>20803</v>
      </c>
    </row>
    <row r="2696" spans="1:10" ht="15.75" thickBot="1">
      <c r="A2696" s="10">
        <v>2720</v>
      </c>
      <c r="B2696" t="str">
        <f>INDEX('Parameter Codelist'!$A$1:$I$9000,MATCH($A2696,'Parameter Codelist'!$A:$A,0),2)</f>
        <v>(massa)Concentratie</v>
      </c>
      <c r="C2696" s="20" t="s">
        <v>20800</v>
      </c>
      <c r="D2696" s="6">
        <v>4453</v>
      </c>
      <c r="E2696" s="12" t="str">
        <f>INDEX('Parameter Codelist'!$A$1:$I$9000,MATCH($D2696,'Parameter Codelist'!$A:$A,0),2)</f>
        <v>som alfa- en beta-endosulfan en endosulfansulfaat</v>
      </c>
      <c r="F2696" s="18" t="s">
        <v>19572</v>
      </c>
      <c r="G2696" t="str">
        <f>INDEX('Parameter Codelist'!$A$1:$I$9000,MATCH($D2696,'Parameter Codelist'!$A:$A,0),5)</f>
        <v>NVT</v>
      </c>
      <c r="H2696" s="6">
        <v>8</v>
      </c>
      <c r="I2696" t="str">
        <f>INDEX('Hoedanigheid codelist'!$A$1:$J$5341,MATCH($H2696,'Hoedanigheid codelist'!$A:$A,0),3)</f>
        <v>Niet van toepassing</v>
      </c>
      <c r="J2696" s="20" t="s">
        <v>20803</v>
      </c>
    </row>
    <row r="2697" spans="1:10" ht="15.75" thickBot="1">
      <c r="A2697" s="10">
        <v>2720</v>
      </c>
      <c r="B2697" t="str">
        <f>INDEX('Parameter Codelist'!$A$1:$I$9000,MATCH($A2697,'Parameter Codelist'!$A:$A,0),2)</f>
        <v>(massa)Concentratie</v>
      </c>
      <c r="C2697" s="20" t="s">
        <v>20800</v>
      </c>
      <c r="D2697" s="6">
        <v>4455</v>
      </c>
      <c r="E2697" s="12" t="str">
        <f>INDEX('Parameter Codelist'!$A$1:$I$9000,MATCH($D2697,'Parameter Codelist'!$A:$A,0),2)</f>
        <v>som extraheerbare organische zwavelverbindingen</v>
      </c>
      <c r="F2697" s="18" t="s">
        <v>19573</v>
      </c>
      <c r="G2697" t="str">
        <f>INDEX('Parameter Codelist'!$A$1:$I$9000,MATCH($D2697,'Parameter Codelist'!$A:$A,0),5)</f>
        <v>NVT</v>
      </c>
      <c r="H2697" s="6">
        <v>8</v>
      </c>
      <c r="I2697" t="str">
        <f>INDEX('Hoedanigheid codelist'!$A$1:$J$5341,MATCH($H2697,'Hoedanigheid codelist'!$A:$A,0),3)</f>
        <v>Niet van toepassing</v>
      </c>
      <c r="J2697" s="20" t="s">
        <v>20803</v>
      </c>
    </row>
    <row r="2698" spans="1:10" ht="15.75" thickBot="1">
      <c r="A2698" s="10">
        <v>2720</v>
      </c>
      <c r="B2698" t="str">
        <f>INDEX('Parameter Codelist'!$A$1:$I$9000,MATCH($A2698,'Parameter Codelist'!$A:$A,0),2)</f>
        <v>(massa)Concentratie</v>
      </c>
      <c r="C2698" s="20" t="s">
        <v>20800</v>
      </c>
      <c r="D2698" s="6">
        <v>4456</v>
      </c>
      <c r="E2698" s="12" t="str">
        <f>INDEX('Parameter Codelist'!$A$1:$I$9000,MATCH($D2698,'Parameter Codelist'!$A:$A,0),2)</f>
        <v>picolinafen</v>
      </c>
      <c r="F2698" s="18" t="s">
        <v>8010</v>
      </c>
      <c r="G2698" t="str">
        <f>INDEX('Parameter Codelist'!$A$1:$I$9000,MATCH($D2698,'Parameter Codelist'!$A:$A,0),5)</f>
        <v>137641-05-5</v>
      </c>
      <c r="H2698" s="6">
        <v>8</v>
      </c>
      <c r="I2698" t="str">
        <f>INDEX('Hoedanigheid codelist'!$A$1:$J$5341,MATCH($H2698,'Hoedanigheid codelist'!$A:$A,0),3)</f>
        <v>Niet van toepassing</v>
      </c>
      <c r="J2698" s="20" t="s">
        <v>20803</v>
      </c>
    </row>
    <row r="2699" spans="1:10" ht="15.75" thickBot="1">
      <c r="A2699" s="10">
        <v>2720</v>
      </c>
      <c r="B2699" t="str">
        <f>INDEX('Parameter Codelist'!$A$1:$I$9000,MATCH($A2699,'Parameter Codelist'!$A:$A,0),2)</f>
        <v>(massa)Concentratie</v>
      </c>
      <c r="C2699" s="20" t="s">
        <v>20800</v>
      </c>
      <c r="D2699" s="6">
        <v>4457</v>
      </c>
      <c r="E2699" s="12" t="str">
        <f>INDEX('Parameter Codelist'!$A$1:$I$9000,MATCH($D2699,'Parameter Codelist'!$A:$A,0),2)</f>
        <v>picloram</v>
      </c>
      <c r="F2699" s="18" t="s">
        <v>8013</v>
      </c>
      <c r="G2699" t="str">
        <f>INDEX('Parameter Codelist'!$A$1:$I$9000,MATCH($D2699,'Parameter Codelist'!$A:$A,0),5)</f>
        <v>1918-02-1</v>
      </c>
      <c r="H2699" s="6">
        <v>8</v>
      </c>
      <c r="I2699" t="str">
        <f>INDEX('Hoedanigheid codelist'!$A$1:$J$5341,MATCH($H2699,'Hoedanigheid codelist'!$A:$A,0),3)</f>
        <v>Niet van toepassing</v>
      </c>
      <c r="J2699" s="20" t="s">
        <v>20803</v>
      </c>
    </row>
    <row r="2700" spans="1:10" ht="15.75" thickBot="1">
      <c r="A2700" s="10">
        <v>2720</v>
      </c>
      <c r="B2700" t="str">
        <f>INDEX('Parameter Codelist'!$A$1:$I$9000,MATCH($A2700,'Parameter Codelist'!$A:$A,0),2)</f>
        <v>(massa)Concentratie</v>
      </c>
      <c r="C2700" s="20" t="s">
        <v>20800</v>
      </c>
      <c r="D2700" s="6">
        <v>4458</v>
      </c>
      <c r="E2700" s="12" t="str">
        <f>INDEX('Parameter Codelist'!$A$1:$I$9000,MATCH($D2700,'Parameter Codelist'!$A:$A,0),2)</f>
        <v>picoxystrobin</v>
      </c>
      <c r="F2700" s="18" t="s">
        <v>8016</v>
      </c>
      <c r="G2700" t="str">
        <f>INDEX('Parameter Codelist'!$A$1:$I$9000,MATCH($D2700,'Parameter Codelist'!$A:$A,0),5)</f>
        <v>117428-22-5</v>
      </c>
      <c r="H2700" s="6">
        <v>8</v>
      </c>
      <c r="I2700" t="str">
        <f>INDEX('Hoedanigheid codelist'!$A$1:$J$5341,MATCH($H2700,'Hoedanigheid codelist'!$A:$A,0),3)</f>
        <v>Niet van toepassing</v>
      </c>
      <c r="J2700" s="20" t="s">
        <v>20803</v>
      </c>
    </row>
    <row r="2701" spans="1:10" ht="15.75" thickBot="1">
      <c r="A2701" s="10">
        <v>2720</v>
      </c>
      <c r="B2701" t="str">
        <f>INDEX('Parameter Codelist'!$A$1:$I$9000,MATCH($A2701,'Parameter Codelist'!$A:$A,0),2)</f>
        <v>(massa)Concentratie</v>
      </c>
      <c r="C2701" s="20" t="s">
        <v>20800</v>
      </c>
      <c r="D2701" s="6">
        <v>4459</v>
      </c>
      <c r="E2701" s="12" t="str">
        <f>INDEX('Parameter Codelist'!$A$1:$I$9000,MATCH($D2701,'Parameter Codelist'!$A:$A,0),2)</f>
        <v>pinoxaden</v>
      </c>
      <c r="F2701" s="18" t="s">
        <v>19574</v>
      </c>
      <c r="G2701" t="str">
        <f>INDEX('Parameter Codelist'!$A$1:$I$9000,MATCH($D2701,'Parameter Codelist'!$A:$A,0),5)</f>
        <v>243973-20-8</v>
      </c>
      <c r="H2701" s="6">
        <v>8</v>
      </c>
      <c r="I2701" t="str">
        <f>INDEX('Hoedanigheid codelist'!$A$1:$J$5341,MATCH($H2701,'Hoedanigheid codelist'!$A:$A,0),3)</f>
        <v>Niet van toepassing</v>
      </c>
      <c r="J2701" s="20" t="s">
        <v>20803</v>
      </c>
    </row>
    <row r="2702" spans="1:10" ht="15.75" thickBot="1">
      <c r="A2702" s="10">
        <v>2720</v>
      </c>
      <c r="B2702" t="str">
        <f>INDEX('Parameter Codelist'!$A$1:$I$9000,MATCH($A2702,'Parameter Codelist'!$A:$A,0),2)</f>
        <v>(massa)Concentratie</v>
      </c>
      <c r="C2702" s="20" t="s">
        <v>20800</v>
      </c>
      <c r="D2702" s="6">
        <v>4460</v>
      </c>
      <c r="E2702" s="12" t="str">
        <f>INDEX('Parameter Codelist'!$A$1:$I$9000,MATCH($D2702,'Parameter Codelist'!$A:$A,0),2)</f>
        <v>pindolol</v>
      </c>
      <c r="F2702" s="18" t="s">
        <v>8022</v>
      </c>
      <c r="G2702" t="str">
        <f>INDEX('Parameter Codelist'!$A$1:$I$9000,MATCH($D2702,'Parameter Codelist'!$A:$A,0),5)</f>
        <v>13523-86-9</v>
      </c>
      <c r="H2702" s="6">
        <v>8</v>
      </c>
      <c r="I2702" t="str">
        <f>INDEX('Hoedanigheid codelist'!$A$1:$J$5341,MATCH($H2702,'Hoedanigheid codelist'!$A:$A,0),3)</f>
        <v>Niet van toepassing</v>
      </c>
      <c r="J2702" s="20" t="s">
        <v>20803</v>
      </c>
    </row>
    <row r="2703" spans="1:10" ht="15.75" thickBot="1">
      <c r="A2703" s="10">
        <v>2720</v>
      </c>
      <c r="B2703" t="str">
        <f>INDEX('Parameter Codelist'!$A$1:$I$9000,MATCH($A2703,'Parameter Codelist'!$A:$A,0),2)</f>
        <v>(massa)Concentratie</v>
      </c>
      <c r="C2703" s="20" t="s">
        <v>20800</v>
      </c>
      <c r="D2703" s="6">
        <v>4461</v>
      </c>
      <c r="E2703" s="12" t="str">
        <f>INDEX('Parameter Codelist'!$A$1:$I$9000,MATCH($D2703,'Parameter Codelist'!$A:$A,0),2)</f>
        <v>pipamperon</v>
      </c>
      <c r="F2703" s="18" t="s">
        <v>8025</v>
      </c>
      <c r="G2703" t="str">
        <f>INDEX('Parameter Codelist'!$A$1:$I$9000,MATCH($D2703,'Parameter Codelist'!$A:$A,0),5)</f>
        <v>1893-33-0</v>
      </c>
      <c r="H2703" s="6">
        <v>8</v>
      </c>
      <c r="I2703" t="str">
        <f>INDEX('Hoedanigheid codelist'!$A$1:$J$5341,MATCH($H2703,'Hoedanigheid codelist'!$A:$A,0),3)</f>
        <v>Niet van toepassing</v>
      </c>
      <c r="J2703" s="20" t="s">
        <v>20803</v>
      </c>
    </row>
    <row r="2704" spans="1:10" ht="15.75" thickBot="1">
      <c r="A2704" s="10">
        <v>2720</v>
      </c>
      <c r="B2704" t="str">
        <f>INDEX('Parameter Codelist'!$A$1:$I$9000,MATCH($A2704,'Parameter Codelist'!$A:$A,0),2)</f>
        <v>(massa)Concentratie</v>
      </c>
      <c r="C2704" s="20" t="s">
        <v>20800</v>
      </c>
      <c r="D2704" s="6">
        <v>4462</v>
      </c>
      <c r="E2704" s="12" t="str">
        <f>INDEX('Parameter Codelist'!$A$1:$I$9000,MATCH($D2704,'Parameter Codelist'!$A:$A,0),2)</f>
        <v>piperonal</v>
      </c>
      <c r="F2704" s="18" t="s">
        <v>8028</v>
      </c>
      <c r="G2704" t="str">
        <f>INDEX('Parameter Codelist'!$A$1:$I$9000,MATCH($D2704,'Parameter Codelist'!$A:$A,0),5)</f>
        <v>120-57-0</v>
      </c>
      <c r="H2704" s="6">
        <v>8</v>
      </c>
      <c r="I2704" t="str">
        <f>INDEX('Hoedanigheid codelist'!$A$1:$J$5341,MATCH($H2704,'Hoedanigheid codelist'!$A:$A,0),3)</f>
        <v>Niet van toepassing</v>
      </c>
      <c r="J2704" s="20" t="s">
        <v>20803</v>
      </c>
    </row>
    <row r="2705" spans="1:10" ht="15.75" thickBot="1">
      <c r="A2705" s="10">
        <v>2720</v>
      </c>
      <c r="B2705" t="str">
        <f>INDEX('Parameter Codelist'!$A$1:$I$9000,MATCH($A2705,'Parameter Codelist'!$A:$A,0),2)</f>
        <v>(massa)Concentratie</v>
      </c>
      <c r="C2705" s="20" t="s">
        <v>20800</v>
      </c>
      <c r="D2705" s="6">
        <v>4463</v>
      </c>
      <c r="E2705" s="12" t="str">
        <f>INDEX('Parameter Codelist'!$A$1:$I$9000,MATCH($D2705,'Parameter Codelist'!$A:$A,0),2)</f>
        <v>piproctanyl</v>
      </c>
      <c r="F2705" s="18" t="s">
        <v>8031</v>
      </c>
      <c r="G2705" t="str">
        <f>INDEX('Parameter Codelist'!$A$1:$I$9000,MATCH($D2705,'Parameter Codelist'!$A:$A,0),5)</f>
        <v>69309-47-3</v>
      </c>
      <c r="H2705" s="6">
        <v>8</v>
      </c>
      <c r="I2705" t="str">
        <f>INDEX('Hoedanigheid codelist'!$A$1:$J$5341,MATCH($H2705,'Hoedanigheid codelist'!$A:$A,0),3)</f>
        <v>Niet van toepassing</v>
      </c>
      <c r="J2705" s="20" t="s">
        <v>20803</v>
      </c>
    </row>
    <row r="2706" spans="1:10" ht="15.75" thickBot="1">
      <c r="A2706" s="10">
        <v>2720</v>
      </c>
      <c r="B2706" t="str">
        <f>INDEX('Parameter Codelist'!$A$1:$I$9000,MATCH($A2706,'Parameter Codelist'!$A:$A,0),2)</f>
        <v>(massa)Concentratie</v>
      </c>
      <c r="C2706" s="20" t="s">
        <v>20800</v>
      </c>
      <c r="D2706" s="6">
        <v>4464</v>
      </c>
      <c r="E2706" s="12" t="str">
        <f>INDEX('Parameter Codelist'!$A$1:$I$9000,MATCH($D2706,'Parameter Codelist'!$A:$A,0),2)</f>
        <v>pirimicarb-desmethyl</v>
      </c>
      <c r="F2706" s="18" t="s">
        <v>8034</v>
      </c>
      <c r="G2706" t="str">
        <f>INDEX('Parameter Codelist'!$A$1:$I$9000,MATCH($D2706,'Parameter Codelist'!$A:$A,0),5)</f>
        <v>30614-22-3</v>
      </c>
      <c r="H2706" s="6">
        <v>8</v>
      </c>
      <c r="I2706" t="str">
        <f>INDEX('Hoedanigheid codelist'!$A$1:$J$5341,MATCH($H2706,'Hoedanigheid codelist'!$A:$A,0),3)</f>
        <v>Niet van toepassing</v>
      </c>
      <c r="J2706" s="20" t="s">
        <v>20803</v>
      </c>
    </row>
    <row r="2707" spans="1:10" ht="15.75" thickBot="1">
      <c r="A2707" s="10">
        <v>2720</v>
      </c>
      <c r="B2707" t="str">
        <f>INDEX('Parameter Codelist'!$A$1:$I$9000,MATCH($A2707,'Parameter Codelist'!$A:$A,0),2)</f>
        <v>(massa)Concentratie</v>
      </c>
      <c r="C2707" s="20" t="s">
        <v>20800</v>
      </c>
      <c r="D2707" s="6">
        <v>4465</v>
      </c>
      <c r="E2707" s="12" t="str">
        <f>INDEX('Parameter Codelist'!$A$1:$I$9000,MATCH($D2707,'Parameter Codelist'!$A:$A,0),2)</f>
        <v>pirimicarb-desmethyl-formamido</v>
      </c>
      <c r="F2707" s="18" t="s">
        <v>8037</v>
      </c>
      <c r="G2707" t="str">
        <f>INDEX('Parameter Codelist'!$A$1:$I$9000,MATCH($D2707,'Parameter Codelist'!$A:$A,0),5)</f>
        <v>27218-04-8</v>
      </c>
      <c r="H2707" s="6">
        <v>8</v>
      </c>
      <c r="I2707" t="str">
        <f>INDEX('Hoedanigheid codelist'!$A$1:$J$5341,MATCH($H2707,'Hoedanigheid codelist'!$A:$A,0),3)</f>
        <v>Niet van toepassing</v>
      </c>
      <c r="J2707" s="20" t="s">
        <v>20803</v>
      </c>
    </row>
    <row r="2708" spans="1:10" ht="15.75" thickBot="1">
      <c r="A2708" s="10">
        <v>2720</v>
      </c>
      <c r="B2708" t="str">
        <f>INDEX('Parameter Codelist'!$A$1:$I$9000,MATCH($A2708,'Parameter Codelist'!$A:$A,0),2)</f>
        <v>(massa)Concentratie</v>
      </c>
      <c r="C2708" s="20" t="s">
        <v>20800</v>
      </c>
      <c r="D2708" s="6">
        <v>4466</v>
      </c>
      <c r="E2708" s="12" t="str">
        <f>INDEX('Parameter Codelist'!$A$1:$I$9000,MATCH($D2708,'Parameter Codelist'!$A:$A,0),2)</f>
        <v>pirimisulfuron-methyl</v>
      </c>
      <c r="F2708" s="18" t="s">
        <v>8039</v>
      </c>
      <c r="G2708" t="str">
        <f>INDEX('Parameter Codelist'!$A$1:$I$9000,MATCH($D2708,'Parameter Codelist'!$A:$A,0),5)</f>
        <v>86209-51-0</v>
      </c>
      <c r="H2708" s="6">
        <v>8</v>
      </c>
      <c r="I2708" t="str">
        <f>INDEX('Hoedanigheid codelist'!$A$1:$J$5341,MATCH($H2708,'Hoedanigheid codelist'!$A:$A,0),3)</f>
        <v>Niet van toepassing</v>
      </c>
      <c r="J2708" s="20" t="s">
        <v>20803</v>
      </c>
    </row>
    <row r="2709" spans="1:10" ht="15.75" thickBot="1">
      <c r="A2709" s="10">
        <v>2720</v>
      </c>
      <c r="B2709" t="str">
        <f>INDEX('Parameter Codelist'!$A$1:$I$9000,MATCH($A2709,'Parameter Codelist'!$A:$A,0),2)</f>
        <v>(massa)Concentratie</v>
      </c>
      <c r="C2709" s="20" t="s">
        <v>20800</v>
      </c>
      <c r="D2709" s="6">
        <v>4467</v>
      </c>
      <c r="E2709" s="12" t="str">
        <f>INDEX('Parameter Codelist'!$A$1:$I$9000,MATCH($D2709,'Parameter Codelist'!$A:$A,0),2)</f>
        <v>pizotifen</v>
      </c>
      <c r="F2709" s="18" t="s">
        <v>8042</v>
      </c>
      <c r="G2709" t="str">
        <f>INDEX('Parameter Codelist'!$A$1:$I$9000,MATCH($D2709,'Parameter Codelist'!$A:$A,0),5)</f>
        <v>15574-96-6</v>
      </c>
      <c r="H2709" s="6">
        <v>8</v>
      </c>
      <c r="I2709" t="str">
        <f>INDEX('Hoedanigheid codelist'!$A$1:$J$5341,MATCH($H2709,'Hoedanigheid codelist'!$A:$A,0),3)</f>
        <v>Niet van toepassing</v>
      </c>
      <c r="J2709" s="20" t="s">
        <v>20803</v>
      </c>
    </row>
    <row r="2710" spans="1:10" ht="15.75" thickBot="1">
      <c r="A2710" s="10">
        <v>2720</v>
      </c>
      <c r="B2710" t="str">
        <f>INDEX('Parameter Codelist'!$A$1:$I$9000,MATCH($A2710,'Parameter Codelist'!$A:$A,0),2)</f>
        <v>(massa)Concentratie</v>
      </c>
      <c r="C2710" s="20" t="s">
        <v>20800</v>
      </c>
      <c r="D2710" s="6">
        <v>4469</v>
      </c>
      <c r="E2710" s="12" t="str">
        <f>INDEX('Parameter Codelist'!$A$1:$I$9000,MATCH($D2710,'Parameter Codelist'!$A:$A,0),2)</f>
        <v>polyethyleen polypropyleenglycol</v>
      </c>
      <c r="F2710" s="18" t="s">
        <v>19575</v>
      </c>
      <c r="G2710" t="str">
        <f>INDEX('Parameter Codelist'!$A$1:$I$9000,MATCH($D2710,'Parameter Codelist'!$A:$A,0),5)</f>
        <v>9038-95-3</v>
      </c>
      <c r="H2710" s="6">
        <v>8</v>
      </c>
      <c r="I2710" t="str">
        <f>INDEX('Hoedanigheid codelist'!$A$1:$J$5341,MATCH($H2710,'Hoedanigheid codelist'!$A:$A,0),3)</f>
        <v>Niet van toepassing</v>
      </c>
      <c r="J2710" s="20" t="s">
        <v>20803</v>
      </c>
    </row>
    <row r="2711" spans="1:10" ht="15.75" thickBot="1">
      <c r="A2711" s="10">
        <v>2720</v>
      </c>
      <c r="B2711" t="str">
        <f>INDEX('Parameter Codelist'!$A$1:$I$9000,MATCH($A2711,'Parameter Codelist'!$A:$A,0),2)</f>
        <v>(massa)Concentratie</v>
      </c>
      <c r="C2711" s="20" t="s">
        <v>20800</v>
      </c>
      <c r="D2711" s="6">
        <v>4470</v>
      </c>
      <c r="E2711" s="12" t="str">
        <f>INDEX('Parameter Codelist'!$A$1:$I$9000,MATCH($D2711,'Parameter Codelist'!$A:$A,0),2)</f>
        <v>promethium</v>
      </c>
      <c r="F2711" s="18" t="s">
        <v>8050</v>
      </c>
      <c r="G2711" t="str">
        <f>INDEX('Parameter Codelist'!$A$1:$I$9000,MATCH($D2711,'Parameter Codelist'!$A:$A,0),5)</f>
        <v>7440-12-2</v>
      </c>
      <c r="H2711" s="6">
        <v>8</v>
      </c>
      <c r="I2711" t="str">
        <f>INDEX('Hoedanigheid codelist'!$A$1:$J$5341,MATCH($H2711,'Hoedanigheid codelist'!$A:$A,0),3)</f>
        <v>Niet van toepassing</v>
      </c>
      <c r="J2711" s="20" t="s">
        <v>20803</v>
      </c>
    </row>
    <row r="2712" spans="1:10" ht="15.75" thickBot="1">
      <c r="A2712" s="10">
        <v>2720</v>
      </c>
      <c r="B2712" t="str">
        <f>INDEX('Parameter Codelist'!$A$1:$I$9000,MATCH($A2712,'Parameter Codelist'!$A:$A,0),2)</f>
        <v>(massa)Concentratie</v>
      </c>
      <c r="C2712" s="20" t="s">
        <v>20800</v>
      </c>
      <c r="D2712" s="6">
        <v>4471</v>
      </c>
      <c r="E2712" s="12" t="str">
        <f>INDEX('Parameter Codelist'!$A$1:$I$9000,MATCH($D2712,'Parameter Codelist'!$A:$A,0),2)</f>
        <v>som Feopigment</v>
      </c>
      <c r="F2712" s="18" t="s">
        <v>19576</v>
      </c>
      <c r="G2712" t="str">
        <f>INDEX('Parameter Codelist'!$A$1:$I$9000,MATCH($D2712,'Parameter Codelist'!$A:$A,0),5)</f>
        <v>NVT</v>
      </c>
      <c r="H2712" s="6">
        <v>8</v>
      </c>
      <c r="I2712" t="str">
        <f>INDEX('Hoedanigheid codelist'!$A$1:$J$5341,MATCH($H2712,'Hoedanigheid codelist'!$A:$A,0),3)</f>
        <v>Niet van toepassing</v>
      </c>
      <c r="J2712" s="20" t="s">
        <v>20803</v>
      </c>
    </row>
    <row r="2713" spans="1:10" ht="15.75" thickBot="1">
      <c r="A2713" s="10">
        <v>2720</v>
      </c>
      <c r="B2713" t="str">
        <f>INDEX('Parameter Codelist'!$A$1:$I$9000,MATCH($A2713,'Parameter Codelist'!$A:$A,0),2)</f>
        <v>(massa)Concentratie</v>
      </c>
      <c r="C2713" s="20" t="s">
        <v>20800</v>
      </c>
      <c r="D2713" s="6">
        <v>4472</v>
      </c>
      <c r="E2713" s="12" t="str">
        <f>INDEX('Parameter Codelist'!$A$1:$I$9000,MATCH($D2713,'Parameter Codelist'!$A:$A,0),2)</f>
        <v>polonium</v>
      </c>
      <c r="F2713" s="18" t="s">
        <v>8055</v>
      </c>
      <c r="G2713" t="str">
        <f>INDEX('Parameter Codelist'!$A$1:$I$9000,MATCH($D2713,'Parameter Codelist'!$A:$A,0),5)</f>
        <v>7440-08-6</v>
      </c>
      <c r="H2713" s="6">
        <v>8</v>
      </c>
      <c r="I2713" t="str">
        <f>INDEX('Hoedanigheid codelist'!$A$1:$J$5341,MATCH($H2713,'Hoedanigheid codelist'!$A:$A,0),3)</f>
        <v>Niet van toepassing</v>
      </c>
      <c r="J2713" s="20" t="s">
        <v>20803</v>
      </c>
    </row>
    <row r="2714" spans="1:10" ht="15.75" thickBot="1">
      <c r="A2714" s="10">
        <v>2720</v>
      </c>
      <c r="B2714" t="str">
        <f>INDEX('Parameter Codelist'!$A$1:$I$9000,MATCH($A2714,'Parameter Codelist'!$A:$A,0),2)</f>
        <v>(massa)Concentratie</v>
      </c>
      <c r="C2714" s="20" t="s">
        <v>20800</v>
      </c>
      <c r="D2714" s="6">
        <v>4473</v>
      </c>
      <c r="E2714" s="12" t="str">
        <f>INDEX('Parameter Codelist'!$A$1:$I$9000,MATCH($D2714,'Parameter Codelist'!$A:$A,0),2)</f>
        <v>polonium 210</v>
      </c>
      <c r="F2714" s="18" t="s">
        <v>8058</v>
      </c>
      <c r="G2714" t="str">
        <f>INDEX('Parameter Codelist'!$A$1:$I$9000,MATCH($D2714,'Parameter Codelist'!$A:$A,0),5)</f>
        <v>13981-52-7</v>
      </c>
      <c r="H2714" s="6">
        <v>8</v>
      </c>
      <c r="I2714" t="str">
        <f>INDEX('Hoedanigheid codelist'!$A$1:$J$5341,MATCH($H2714,'Hoedanigheid codelist'!$A:$A,0),3)</f>
        <v>Niet van toepassing</v>
      </c>
      <c r="J2714" s="20" t="s">
        <v>20803</v>
      </c>
    </row>
    <row r="2715" spans="1:10" ht="15.75" thickBot="1">
      <c r="A2715" s="10">
        <v>2720</v>
      </c>
      <c r="B2715" t="str">
        <f>INDEX('Parameter Codelist'!$A$1:$I$9000,MATCH($A2715,'Parameter Codelist'!$A:$A,0),2)</f>
        <v>(massa)Concentratie</v>
      </c>
      <c r="C2715" s="20" t="s">
        <v>20800</v>
      </c>
      <c r="D2715" s="6">
        <v>4474</v>
      </c>
      <c r="E2715" s="12" t="str">
        <f>INDEX('Parameter Codelist'!$A$1:$I$9000,MATCH($D2715,'Parameter Codelist'!$A:$A,0),2)</f>
        <v>polyacrylaat</v>
      </c>
      <c r="F2715" s="18" t="s">
        <v>19577</v>
      </c>
      <c r="G2715" t="str">
        <f>INDEX('Parameter Codelist'!$A$1:$I$9000,MATCH($D2715,'Parameter Codelist'!$A:$A,0),5)</f>
        <v>9003-01-4</v>
      </c>
      <c r="H2715" s="6">
        <v>8</v>
      </c>
      <c r="I2715" t="str">
        <f>INDEX('Hoedanigheid codelist'!$A$1:$J$5341,MATCH($H2715,'Hoedanigheid codelist'!$A:$A,0),3)</f>
        <v>Niet van toepassing</v>
      </c>
      <c r="J2715" s="20" t="s">
        <v>20803</v>
      </c>
    </row>
    <row r="2716" spans="1:10" ht="15.75" thickBot="1">
      <c r="A2716" s="10">
        <v>2720</v>
      </c>
      <c r="B2716" t="str">
        <f>INDEX('Parameter Codelist'!$A$1:$I$9000,MATCH($A2716,'Parameter Codelist'!$A:$A,0),2)</f>
        <v>(massa)Concentratie</v>
      </c>
      <c r="C2716" s="20" t="s">
        <v>20800</v>
      </c>
      <c r="D2716" s="6">
        <v>4475</v>
      </c>
      <c r="E2716" s="12" t="str">
        <f>INDEX('Parameter Codelist'!$A$1:$I$9000,MATCH($D2716,'Parameter Codelist'!$A:$A,0),2)</f>
        <v>polybuteen</v>
      </c>
      <c r="F2716" s="18" t="s">
        <v>19578</v>
      </c>
      <c r="G2716" t="str">
        <f>INDEX('Parameter Codelist'!$A$1:$I$9000,MATCH($D2716,'Parameter Codelist'!$A:$A,0),5)</f>
        <v>9003-28-5</v>
      </c>
      <c r="H2716" s="6">
        <v>8</v>
      </c>
      <c r="I2716" t="str">
        <f>INDEX('Hoedanigheid codelist'!$A$1:$J$5341,MATCH($H2716,'Hoedanigheid codelist'!$A:$A,0),3)</f>
        <v>Niet van toepassing</v>
      </c>
      <c r="J2716" s="20" t="s">
        <v>20803</v>
      </c>
    </row>
    <row r="2717" spans="1:10" ht="15.75" thickBot="1">
      <c r="A2717" s="10">
        <v>2720</v>
      </c>
      <c r="B2717" t="str">
        <f>INDEX('Parameter Codelist'!$A$1:$I$9000,MATCH($A2717,'Parameter Codelist'!$A:$A,0),2)</f>
        <v>(massa)Concentratie</v>
      </c>
      <c r="C2717" s="20" t="s">
        <v>20800</v>
      </c>
      <c r="D2717" s="6">
        <v>4476</v>
      </c>
      <c r="E2717" s="12" t="str">
        <f>INDEX('Parameter Codelist'!$A$1:$I$9000,MATCH($D2717,'Parameter Codelist'!$A:$A,0),2)</f>
        <v>polystyreen</v>
      </c>
      <c r="F2717" s="18" t="s">
        <v>19579</v>
      </c>
      <c r="G2717" t="str">
        <f>INDEX('Parameter Codelist'!$A$1:$I$9000,MATCH($D2717,'Parameter Codelist'!$A:$A,0),5)</f>
        <v>9003-53-6</v>
      </c>
      <c r="H2717" s="6">
        <v>8</v>
      </c>
      <c r="I2717" t="str">
        <f>INDEX('Hoedanigheid codelist'!$A$1:$J$5341,MATCH($H2717,'Hoedanigheid codelist'!$A:$A,0),3)</f>
        <v>Niet van toepassing</v>
      </c>
      <c r="J2717" s="20" t="s">
        <v>20803</v>
      </c>
    </row>
    <row r="2718" spans="1:10" ht="15.75" thickBot="1">
      <c r="A2718" s="10">
        <v>2720</v>
      </c>
      <c r="B2718" t="str">
        <f>INDEX('Parameter Codelist'!$A$1:$I$9000,MATCH($A2718,'Parameter Codelist'!$A:$A,0),2)</f>
        <v>(massa)Concentratie</v>
      </c>
      <c r="C2718" s="20" t="s">
        <v>20800</v>
      </c>
      <c r="D2718" s="6">
        <v>4477</v>
      </c>
      <c r="E2718" s="12" t="str">
        <f>INDEX('Parameter Codelist'!$A$1:$I$9000,MATCH($D2718,'Parameter Codelist'!$A:$A,0),2)</f>
        <v>polyvinylalcohol</v>
      </c>
      <c r="F2718" s="18" t="s">
        <v>19580</v>
      </c>
      <c r="G2718" t="str">
        <f>INDEX('Parameter Codelist'!$A$1:$I$9000,MATCH($D2718,'Parameter Codelist'!$A:$A,0),5)</f>
        <v>9002-89-5</v>
      </c>
      <c r="H2718" s="6">
        <v>8</v>
      </c>
      <c r="I2718" t="str">
        <f>INDEX('Hoedanigheid codelist'!$A$1:$J$5341,MATCH($H2718,'Hoedanigheid codelist'!$A:$A,0),3)</f>
        <v>Niet van toepassing</v>
      </c>
      <c r="J2718" s="20" t="s">
        <v>20803</v>
      </c>
    </row>
    <row r="2719" spans="1:10" ht="15.75" thickBot="1">
      <c r="A2719" s="10">
        <v>2720</v>
      </c>
      <c r="B2719" t="str">
        <f>INDEX('Parameter Codelist'!$A$1:$I$9000,MATCH($A2719,'Parameter Codelist'!$A:$A,0),2)</f>
        <v>(massa)Concentratie</v>
      </c>
      <c r="C2719" s="20" t="s">
        <v>20800</v>
      </c>
      <c r="D2719" s="6">
        <v>4478</v>
      </c>
      <c r="E2719" s="12" t="str">
        <f>INDEX('Parameter Codelist'!$A$1:$I$9000,MATCH($D2719,'Parameter Codelist'!$A:$A,0),2)</f>
        <v>polyvinylacetaat</v>
      </c>
      <c r="F2719" s="18" t="s">
        <v>19581</v>
      </c>
      <c r="G2719" t="str">
        <f>INDEX('Parameter Codelist'!$A$1:$I$9000,MATCH($D2719,'Parameter Codelist'!$A:$A,0),5)</f>
        <v>9003-20-7</v>
      </c>
      <c r="H2719" s="6">
        <v>8</v>
      </c>
      <c r="I2719" t="str">
        <f>INDEX('Hoedanigheid codelist'!$A$1:$J$5341,MATCH($H2719,'Hoedanigheid codelist'!$A:$A,0),3)</f>
        <v>Niet van toepassing</v>
      </c>
      <c r="J2719" s="20" t="s">
        <v>20803</v>
      </c>
    </row>
    <row r="2720" spans="1:10" ht="15.75" thickBot="1">
      <c r="A2720" s="10">
        <v>2720</v>
      </c>
      <c r="B2720" t="str">
        <f>INDEX('Parameter Codelist'!$A$1:$I$9000,MATCH($A2720,'Parameter Codelist'!$A:$A,0),2)</f>
        <v>(massa)Concentratie</v>
      </c>
      <c r="C2720" s="20" t="s">
        <v>20800</v>
      </c>
      <c r="D2720" s="6">
        <v>4479</v>
      </c>
      <c r="E2720" s="12" t="str">
        <f>INDEX('Parameter Codelist'!$A$1:$I$9000,MATCH($D2720,'Parameter Codelist'!$A:$A,0),2)</f>
        <v>polyvinylpropionaat</v>
      </c>
      <c r="F2720" s="18" t="s">
        <v>19582</v>
      </c>
      <c r="G2720" t="str">
        <f>INDEX('Parameter Codelist'!$A$1:$I$9000,MATCH($D2720,'Parameter Codelist'!$A:$A,0),5)</f>
        <v>25035-84-1</v>
      </c>
      <c r="H2720" s="6">
        <v>8</v>
      </c>
      <c r="I2720" t="str">
        <f>INDEX('Hoedanigheid codelist'!$A$1:$J$5341,MATCH($H2720,'Hoedanigheid codelist'!$A:$A,0),3)</f>
        <v>Niet van toepassing</v>
      </c>
      <c r="J2720" s="20" t="s">
        <v>20803</v>
      </c>
    </row>
    <row r="2721" spans="1:10" ht="15.75" thickBot="1">
      <c r="A2721" s="10">
        <v>2720</v>
      </c>
      <c r="B2721" t="str">
        <f>INDEX('Parameter Codelist'!$A$1:$I$9000,MATCH($A2721,'Parameter Codelist'!$A:$A,0),2)</f>
        <v>(massa)Concentratie</v>
      </c>
      <c r="C2721" s="20" t="s">
        <v>20800</v>
      </c>
      <c r="D2721" s="6">
        <v>4480</v>
      </c>
      <c r="E2721" s="12" t="str">
        <f>INDEX('Parameter Codelist'!$A$1:$I$9000,MATCH($D2721,'Parameter Codelist'!$A:$A,0),2)</f>
        <v>polixetoniumchloride</v>
      </c>
      <c r="F2721" s="18" t="s">
        <v>19583</v>
      </c>
      <c r="G2721" t="str">
        <f>INDEX('Parameter Codelist'!$A$1:$I$9000,MATCH($D2721,'Parameter Codelist'!$A:$A,0),5)</f>
        <v>31512-74-0</v>
      </c>
      <c r="H2721" s="6">
        <v>8</v>
      </c>
      <c r="I2721" t="str">
        <f>INDEX('Hoedanigheid codelist'!$A$1:$J$5341,MATCH($H2721,'Hoedanigheid codelist'!$A:$A,0),3)</f>
        <v>Niet van toepassing</v>
      </c>
      <c r="J2721" s="20" t="s">
        <v>20803</v>
      </c>
    </row>
    <row r="2722" spans="1:10" ht="15.75" thickBot="1">
      <c r="A2722" s="10">
        <v>2720</v>
      </c>
      <c r="B2722" t="str">
        <f>INDEX('Parameter Codelist'!$A$1:$I$9000,MATCH($A2722,'Parameter Codelist'!$A:$A,0),2)</f>
        <v>(massa)Concentratie</v>
      </c>
      <c r="C2722" s="20" t="s">
        <v>20800</v>
      </c>
      <c r="D2722" s="6">
        <v>4481</v>
      </c>
      <c r="E2722" s="12" t="str">
        <f>INDEX('Parameter Codelist'!$A$1:$I$9000,MATCH($D2722,'Parameter Codelist'!$A:$A,0),2)</f>
        <v>som fenolen waterdampvluchtig</v>
      </c>
      <c r="F2722" s="18" t="s">
        <v>19584</v>
      </c>
      <c r="G2722" t="str">
        <f>INDEX('Parameter Codelist'!$A$1:$I$9000,MATCH($D2722,'Parameter Codelist'!$A:$A,0),5)</f>
        <v>NVT</v>
      </c>
      <c r="H2722" s="6">
        <v>8</v>
      </c>
      <c r="I2722" t="str">
        <f>INDEX('Hoedanigheid codelist'!$A$1:$J$5341,MATCH($H2722,'Hoedanigheid codelist'!$A:$A,0),3)</f>
        <v>Niet van toepassing</v>
      </c>
      <c r="J2722" s="20" t="s">
        <v>20803</v>
      </c>
    </row>
    <row r="2723" spans="1:10" ht="15.75" thickBot="1">
      <c r="A2723" s="10">
        <v>2720</v>
      </c>
      <c r="B2723" t="str">
        <f>INDEX('Parameter Codelist'!$A$1:$I$9000,MATCH($A2723,'Parameter Codelist'!$A:$A,0),2)</f>
        <v>(massa)Concentratie</v>
      </c>
      <c r="C2723" s="20" t="s">
        <v>20800</v>
      </c>
      <c r="D2723" s="6">
        <v>4482</v>
      </c>
      <c r="E2723" s="12" t="str">
        <f>INDEX('Parameter Codelist'!$A$1:$I$9000,MATCH($D2723,'Parameter Codelist'!$A:$A,0),2)</f>
        <v>paraquat-dichloride</v>
      </c>
      <c r="F2723" s="18" t="s">
        <v>19585</v>
      </c>
      <c r="G2723" t="str">
        <f>INDEX('Parameter Codelist'!$A$1:$I$9000,MATCH($D2723,'Parameter Codelist'!$A:$A,0),5)</f>
        <v>1910-42-5</v>
      </c>
      <c r="H2723" s="6">
        <v>8</v>
      </c>
      <c r="I2723" t="str">
        <f>INDEX('Hoedanigheid codelist'!$A$1:$J$5341,MATCH($H2723,'Hoedanigheid codelist'!$A:$A,0),3)</f>
        <v>Niet van toepassing</v>
      </c>
      <c r="J2723" s="20" t="s">
        <v>20803</v>
      </c>
    </row>
    <row r="2724" spans="1:10" ht="15.75" thickBot="1">
      <c r="A2724" s="10">
        <v>2720</v>
      </c>
      <c r="B2724" t="str">
        <f>INDEX('Parameter Codelist'!$A$1:$I$9000,MATCH($A2724,'Parameter Codelist'!$A:$A,0),2)</f>
        <v>(massa)Concentratie</v>
      </c>
      <c r="C2724" s="20" t="s">
        <v>20800</v>
      </c>
      <c r="D2724" s="6">
        <v>4483</v>
      </c>
      <c r="E2724" s="12" t="str">
        <f>INDEX('Parameter Codelist'!$A$1:$I$9000,MATCH($D2724,'Parameter Codelist'!$A:$A,0),2)</f>
        <v>som ftalaten</v>
      </c>
      <c r="F2724" s="18" t="s">
        <v>19586</v>
      </c>
      <c r="G2724" t="str">
        <f>INDEX('Parameter Codelist'!$A$1:$I$9000,MATCH($D2724,'Parameter Codelist'!$A:$A,0),5)</f>
        <v>NVT</v>
      </c>
      <c r="H2724" s="6">
        <v>8</v>
      </c>
      <c r="I2724" t="str">
        <f>INDEX('Hoedanigheid codelist'!$A$1:$J$5341,MATCH($H2724,'Hoedanigheid codelist'!$A:$A,0),3)</f>
        <v>Niet van toepassing</v>
      </c>
      <c r="J2724" s="20" t="s">
        <v>20803</v>
      </c>
    </row>
    <row r="2725" spans="1:10" ht="15.75" thickBot="1">
      <c r="A2725" s="10">
        <v>2720</v>
      </c>
      <c r="B2725" t="str">
        <f>INDEX('Parameter Codelist'!$A$1:$I$9000,MATCH($A2725,'Parameter Codelist'!$A:$A,0),2)</f>
        <v>(massa)Concentratie</v>
      </c>
      <c r="C2725" s="20" t="s">
        <v>20800</v>
      </c>
      <c r="D2725" s="6">
        <v>4484</v>
      </c>
      <c r="E2725" s="12" t="str">
        <f>INDEX('Parameter Codelist'!$A$1:$I$9000,MATCH($D2725,'Parameter Codelist'!$A:$A,0),2)</f>
        <v>prallethrin</v>
      </c>
      <c r="F2725" s="18" t="s">
        <v>8089</v>
      </c>
      <c r="G2725" t="str">
        <f>INDEX('Parameter Codelist'!$A$1:$I$9000,MATCH($D2725,'Parameter Codelist'!$A:$A,0),5)</f>
        <v>23031-36-9</v>
      </c>
      <c r="H2725" s="6">
        <v>8</v>
      </c>
      <c r="I2725" t="str">
        <f>INDEX('Hoedanigheid codelist'!$A$1:$J$5341,MATCH($H2725,'Hoedanigheid codelist'!$A:$A,0),3)</f>
        <v>Niet van toepassing</v>
      </c>
      <c r="J2725" s="20" t="s">
        <v>20803</v>
      </c>
    </row>
    <row r="2726" spans="1:10" ht="15.75" thickBot="1">
      <c r="A2726" s="10">
        <v>2720</v>
      </c>
      <c r="B2726" t="str">
        <f>INDEX('Parameter Codelist'!$A$1:$I$9000,MATCH($A2726,'Parameter Codelist'!$A:$A,0),2)</f>
        <v>(massa)Concentratie</v>
      </c>
      <c r="C2726" s="20" t="s">
        <v>20800</v>
      </c>
      <c r="D2726" s="6">
        <v>4485</v>
      </c>
      <c r="E2726" s="12" t="str">
        <f>INDEX('Parameter Codelist'!$A$1:$I$9000,MATCH($D2726,'Parameter Codelist'!$A:$A,0),2)</f>
        <v>pravastatine</v>
      </c>
      <c r="F2726" s="18" t="s">
        <v>19587</v>
      </c>
      <c r="G2726" t="str">
        <f>INDEX('Parameter Codelist'!$A$1:$I$9000,MATCH($D2726,'Parameter Codelist'!$A:$A,0),5)</f>
        <v>81093-37-0</v>
      </c>
      <c r="H2726" s="6">
        <v>8</v>
      </c>
      <c r="I2726" t="str">
        <f>INDEX('Hoedanigheid codelist'!$A$1:$J$5341,MATCH($H2726,'Hoedanigheid codelist'!$A:$A,0),3)</f>
        <v>Niet van toepassing</v>
      </c>
      <c r="J2726" s="20" t="s">
        <v>20803</v>
      </c>
    </row>
    <row r="2727" spans="1:10" ht="15.75" thickBot="1">
      <c r="A2727" s="10">
        <v>2720</v>
      </c>
      <c r="B2727" t="str">
        <f>INDEX('Parameter Codelist'!$A$1:$I$9000,MATCH($A2727,'Parameter Codelist'!$A:$A,0),2)</f>
        <v>(massa)Concentratie</v>
      </c>
      <c r="C2727" s="20" t="s">
        <v>20800</v>
      </c>
      <c r="D2727" s="6">
        <v>4486</v>
      </c>
      <c r="E2727" s="12" t="str">
        <f>INDEX('Parameter Codelist'!$A$1:$I$9000,MATCH($D2727,'Parameter Codelist'!$A:$A,0),2)</f>
        <v>som gewasbeschermingsmiddelen (BKMW)</v>
      </c>
      <c r="F2727" s="18" t="s">
        <v>19588</v>
      </c>
      <c r="G2727" t="str">
        <f>INDEX('Parameter Codelist'!$A$1:$I$9000,MATCH($D2727,'Parameter Codelist'!$A:$A,0),5)</f>
        <v>NVT</v>
      </c>
      <c r="H2727" s="6">
        <v>8</v>
      </c>
      <c r="I2727" t="str">
        <f>INDEX('Hoedanigheid codelist'!$A$1:$J$5341,MATCH($H2727,'Hoedanigheid codelist'!$A:$A,0),3)</f>
        <v>Niet van toepassing</v>
      </c>
      <c r="J2727" s="20" t="s">
        <v>20803</v>
      </c>
    </row>
    <row r="2728" spans="1:10" ht="15.75" thickBot="1">
      <c r="A2728" s="10">
        <v>2720</v>
      </c>
      <c r="B2728" t="str">
        <f>INDEX('Parameter Codelist'!$A$1:$I$9000,MATCH($A2728,'Parameter Codelist'!$A:$A,0),2)</f>
        <v>(massa)Concentratie</v>
      </c>
      <c r="C2728" s="20" t="s">
        <v>20800</v>
      </c>
      <c r="D2728" s="6">
        <v>4487</v>
      </c>
      <c r="E2728" s="12" t="str">
        <f>INDEX('Parameter Codelist'!$A$1:$I$9000,MATCH($D2728,'Parameter Codelist'!$A:$A,0),2)</f>
        <v>som chloorfluorkoolwaterstoffen</v>
      </c>
      <c r="F2728" s="18" t="s">
        <v>19465</v>
      </c>
      <c r="G2728" t="str">
        <f>INDEX('Parameter Codelist'!$A$1:$I$9000,MATCH($D2728,'Parameter Codelist'!$A:$A,0),5)</f>
        <v>NVT</v>
      </c>
      <c r="H2728" s="6">
        <v>8</v>
      </c>
      <c r="I2728" t="str">
        <f>INDEX('Hoedanigheid codelist'!$A$1:$J$5341,MATCH($H2728,'Hoedanigheid codelist'!$A:$A,0),3)</f>
        <v>Niet van toepassing</v>
      </c>
      <c r="J2728" s="20" t="s">
        <v>20803</v>
      </c>
    </row>
    <row r="2729" spans="1:10" ht="15.75" thickBot="1">
      <c r="A2729" s="10">
        <v>2720</v>
      </c>
      <c r="B2729" t="str">
        <f>INDEX('Parameter Codelist'!$A$1:$I$9000,MATCH($A2729,'Parameter Codelist'!$A:$A,0),2)</f>
        <v>(massa)Concentratie</v>
      </c>
      <c r="C2729" s="20" t="s">
        <v>20800</v>
      </c>
      <c r="D2729" s="6">
        <v>4488</v>
      </c>
      <c r="E2729" s="12" t="str">
        <f>INDEX('Parameter Codelist'!$A$1:$I$9000,MATCH($D2729,'Parameter Codelist'!$A:$A,0),2)</f>
        <v>proclonol</v>
      </c>
      <c r="F2729" s="18" t="s">
        <v>8099</v>
      </c>
      <c r="G2729" t="str">
        <f>INDEX('Parameter Codelist'!$A$1:$I$9000,MATCH($D2729,'Parameter Codelist'!$A:$A,0),5)</f>
        <v>14088-71-2</v>
      </c>
      <c r="H2729" s="6">
        <v>8</v>
      </c>
      <c r="I2729" t="str">
        <f>INDEX('Hoedanigheid codelist'!$A$1:$J$5341,MATCH($H2729,'Hoedanigheid codelist'!$A:$A,0),3)</f>
        <v>Niet van toepassing</v>
      </c>
      <c r="J2729" s="20" t="s">
        <v>20803</v>
      </c>
    </row>
    <row r="2730" spans="1:10" ht="15.75" thickBot="1">
      <c r="A2730" s="10">
        <v>2720</v>
      </c>
      <c r="B2730" t="str">
        <f>INDEX('Parameter Codelist'!$A$1:$I$9000,MATCH($A2730,'Parameter Codelist'!$A:$A,0),2)</f>
        <v>(massa)Concentratie</v>
      </c>
      <c r="C2730" s="20" t="s">
        <v>20800</v>
      </c>
      <c r="D2730" s="6">
        <v>4489</v>
      </c>
      <c r="E2730" s="12" t="str">
        <f>INDEX('Parameter Codelist'!$A$1:$I$9000,MATCH($D2730,'Parameter Codelist'!$A:$A,0),2)</f>
        <v>som dichloortrifluorethaan-isomeren</v>
      </c>
      <c r="F2730" s="18" t="s">
        <v>19589</v>
      </c>
      <c r="G2730" t="str">
        <f>INDEX('Parameter Codelist'!$A$1:$I$9000,MATCH($D2730,'Parameter Codelist'!$A:$A,0),5)</f>
        <v>NVT</v>
      </c>
      <c r="H2730" s="6">
        <v>8</v>
      </c>
      <c r="I2730" t="str">
        <f>INDEX('Hoedanigheid codelist'!$A$1:$J$5341,MATCH($H2730,'Hoedanigheid codelist'!$A:$A,0),3)</f>
        <v>Niet van toepassing</v>
      </c>
      <c r="J2730" s="20" t="s">
        <v>20803</v>
      </c>
    </row>
    <row r="2731" spans="1:10" ht="15.75" thickBot="1">
      <c r="A2731" s="10">
        <v>2720</v>
      </c>
      <c r="B2731" t="str">
        <f>INDEX('Parameter Codelist'!$A$1:$I$9000,MATCH($A2731,'Parameter Codelist'!$A:$A,0),2)</f>
        <v>(massa)Concentratie</v>
      </c>
      <c r="C2731" s="20" t="s">
        <v>20800</v>
      </c>
      <c r="D2731" s="6">
        <v>4490</v>
      </c>
      <c r="E2731" s="12" t="str">
        <f>INDEX('Parameter Codelist'!$A$1:$I$9000,MATCH($D2731,'Parameter Codelist'!$A:$A,0),2)</f>
        <v>som chloortetrafluorethaan-isomeren</v>
      </c>
      <c r="F2731" s="18" t="s">
        <v>19590</v>
      </c>
      <c r="G2731" t="str">
        <f>INDEX('Parameter Codelist'!$A$1:$I$9000,MATCH($D2731,'Parameter Codelist'!$A:$A,0),5)</f>
        <v>NVT</v>
      </c>
      <c r="H2731" s="6">
        <v>8</v>
      </c>
      <c r="I2731" t="str">
        <f>INDEX('Hoedanigheid codelist'!$A$1:$J$5341,MATCH($H2731,'Hoedanigheid codelist'!$A:$A,0),3)</f>
        <v>Niet van toepassing</v>
      </c>
      <c r="J2731" s="20" t="s">
        <v>20803</v>
      </c>
    </row>
    <row r="2732" spans="1:10" ht="15.75" thickBot="1">
      <c r="A2732" s="10">
        <v>2720</v>
      </c>
      <c r="B2732" t="str">
        <f>INDEX('Parameter Codelist'!$A$1:$I$9000,MATCH($A2732,'Parameter Codelist'!$A:$A,0),2)</f>
        <v>(massa)Concentratie</v>
      </c>
      <c r="C2732" s="20" t="s">
        <v>20800</v>
      </c>
      <c r="D2732" s="6">
        <v>4491</v>
      </c>
      <c r="E2732" s="12" t="str">
        <f>INDEX('Parameter Codelist'!$A$1:$I$9000,MATCH($D2732,'Parameter Codelist'!$A:$A,0),2)</f>
        <v>promecarb</v>
      </c>
      <c r="F2732" s="18" t="s">
        <v>8106</v>
      </c>
      <c r="G2732" t="str">
        <f>INDEX('Parameter Codelist'!$A$1:$I$9000,MATCH($D2732,'Parameter Codelist'!$A:$A,0),5)</f>
        <v>2631-37-0</v>
      </c>
      <c r="H2732" s="6">
        <v>8</v>
      </c>
      <c r="I2732" t="str">
        <f>INDEX('Hoedanigheid codelist'!$A$1:$J$5341,MATCH($H2732,'Hoedanigheid codelist'!$A:$A,0),3)</f>
        <v>Niet van toepassing</v>
      </c>
      <c r="J2732" s="20" t="s">
        <v>20803</v>
      </c>
    </row>
    <row r="2733" spans="1:10" ht="15.75" thickBot="1">
      <c r="A2733" s="10">
        <v>2720</v>
      </c>
      <c r="B2733" t="str">
        <f>INDEX('Parameter Codelist'!$A$1:$I$9000,MATCH($A2733,'Parameter Codelist'!$A:$A,0),2)</f>
        <v>(massa)Concentratie</v>
      </c>
      <c r="C2733" s="20" t="s">
        <v>20800</v>
      </c>
      <c r="D2733" s="6">
        <v>4492</v>
      </c>
      <c r="E2733" s="12" t="str">
        <f>INDEX('Parameter Codelist'!$A$1:$I$9000,MATCH($D2733,'Parameter Codelist'!$A:$A,0),2)</f>
        <v>promethazine</v>
      </c>
      <c r="F2733" s="18" t="s">
        <v>8109</v>
      </c>
      <c r="G2733" t="str">
        <f>INDEX('Parameter Codelist'!$A$1:$I$9000,MATCH($D2733,'Parameter Codelist'!$A:$A,0),5)</f>
        <v>60-87-7</v>
      </c>
      <c r="H2733" s="6">
        <v>8</v>
      </c>
      <c r="I2733" t="str">
        <f>INDEX('Hoedanigheid codelist'!$A$1:$J$5341,MATCH($H2733,'Hoedanigheid codelist'!$A:$A,0),3)</f>
        <v>Niet van toepassing</v>
      </c>
      <c r="J2733" s="20" t="s">
        <v>20803</v>
      </c>
    </row>
    <row r="2734" spans="1:10" ht="15.75" thickBot="1">
      <c r="A2734" s="10">
        <v>2720</v>
      </c>
      <c r="B2734" t="str">
        <f>INDEX('Parameter Codelist'!$A$1:$I$9000,MATCH($A2734,'Parameter Codelist'!$A:$A,0),2)</f>
        <v>(massa)Concentratie</v>
      </c>
      <c r="C2734" s="20" t="s">
        <v>20800</v>
      </c>
      <c r="D2734" s="6">
        <v>4493</v>
      </c>
      <c r="E2734" s="12" t="str">
        <f>INDEX('Parameter Codelist'!$A$1:$I$9000,MATCH($D2734,'Parameter Codelist'!$A:$A,0),2)</f>
        <v>som fluorkoolwaterstoffen</v>
      </c>
      <c r="F2734" s="18" t="s">
        <v>19591</v>
      </c>
      <c r="G2734" t="str">
        <f>INDEX('Parameter Codelist'!$A$1:$I$9000,MATCH($D2734,'Parameter Codelist'!$A:$A,0),5)</f>
        <v>NVT</v>
      </c>
      <c r="H2734" s="6">
        <v>8</v>
      </c>
      <c r="I2734" t="str">
        <f>INDEX('Hoedanigheid codelist'!$A$1:$J$5341,MATCH($H2734,'Hoedanigheid codelist'!$A:$A,0),3)</f>
        <v>Niet van toepassing</v>
      </c>
      <c r="J2734" s="20" t="s">
        <v>20803</v>
      </c>
    </row>
    <row r="2735" spans="1:10" ht="15.75" thickBot="1">
      <c r="A2735" s="10">
        <v>2720</v>
      </c>
      <c r="B2735" t="str">
        <f>INDEX('Parameter Codelist'!$A$1:$I$9000,MATCH($A2735,'Parameter Codelist'!$A:$A,0),2)</f>
        <v>(massa)Concentratie</v>
      </c>
      <c r="C2735" s="20" t="s">
        <v>20800</v>
      </c>
      <c r="D2735" s="6">
        <v>4494</v>
      </c>
      <c r="E2735" s="12" t="str">
        <f>INDEX('Parameter Codelist'!$A$1:$I$9000,MATCH($D2735,'Parameter Codelist'!$A:$A,0),2)</f>
        <v>propyfenazon</v>
      </c>
      <c r="F2735" s="18" t="s">
        <v>19592</v>
      </c>
      <c r="G2735" t="str">
        <f>INDEX('Parameter Codelist'!$A$1:$I$9000,MATCH($D2735,'Parameter Codelist'!$A:$A,0),5)</f>
        <v>479-92-5</v>
      </c>
      <c r="H2735" s="6">
        <v>8</v>
      </c>
      <c r="I2735" t="str">
        <f>INDEX('Hoedanigheid codelist'!$A$1:$J$5341,MATCH($H2735,'Hoedanigheid codelist'!$A:$A,0),3)</f>
        <v>Niet van toepassing</v>
      </c>
      <c r="J2735" s="20" t="s">
        <v>20803</v>
      </c>
    </row>
    <row r="2736" spans="1:10" ht="15.75" thickBot="1">
      <c r="A2736" s="10">
        <v>2720</v>
      </c>
      <c r="B2736" t="str">
        <f>INDEX('Parameter Codelist'!$A$1:$I$9000,MATCH($A2736,'Parameter Codelist'!$A:$A,0),2)</f>
        <v>(massa)Concentratie</v>
      </c>
      <c r="C2736" s="20" t="s">
        <v>20800</v>
      </c>
      <c r="D2736" s="6">
        <v>4495</v>
      </c>
      <c r="E2736" s="12" t="str">
        <f>INDEX('Parameter Codelist'!$A$1:$I$9000,MATCH($D2736,'Parameter Codelist'!$A:$A,0),2)</f>
        <v>propafos</v>
      </c>
      <c r="F2736" s="18" t="s">
        <v>8117</v>
      </c>
      <c r="G2736" t="str">
        <f>INDEX('Parameter Codelist'!$A$1:$I$9000,MATCH($D2736,'Parameter Codelist'!$A:$A,0),5)</f>
        <v>7292-16-2</v>
      </c>
      <c r="H2736" s="6">
        <v>8</v>
      </c>
      <c r="I2736" t="str">
        <f>INDEX('Hoedanigheid codelist'!$A$1:$J$5341,MATCH($H2736,'Hoedanigheid codelist'!$A:$A,0),3)</f>
        <v>Niet van toepassing</v>
      </c>
      <c r="J2736" s="20" t="s">
        <v>20803</v>
      </c>
    </row>
    <row r="2737" spans="1:10" ht="15.75" thickBot="1">
      <c r="A2737" s="10">
        <v>2720</v>
      </c>
      <c r="B2737" t="str">
        <f>INDEX('Parameter Codelist'!$A$1:$I$9000,MATCH($A2737,'Parameter Codelist'!$A:$A,0),2)</f>
        <v>(massa)Concentratie</v>
      </c>
      <c r="C2737" s="20" t="s">
        <v>20800</v>
      </c>
      <c r="D2737" s="6">
        <v>4496</v>
      </c>
      <c r="E2737" s="12" t="str">
        <f>INDEX('Parameter Codelist'!$A$1:$I$9000,MATCH($D2737,'Parameter Codelist'!$A:$A,0),2)</f>
        <v>propargylalcohol</v>
      </c>
      <c r="F2737" s="18" t="s">
        <v>19593</v>
      </c>
      <c r="G2737" t="str">
        <f>INDEX('Parameter Codelist'!$A$1:$I$9000,MATCH($D2737,'Parameter Codelist'!$A:$A,0),5)</f>
        <v>107-19-7</v>
      </c>
      <c r="H2737" s="6">
        <v>8</v>
      </c>
      <c r="I2737" t="str">
        <f>INDEX('Hoedanigheid codelist'!$A$1:$J$5341,MATCH($H2737,'Hoedanigheid codelist'!$A:$A,0),3)</f>
        <v>Niet van toepassing</v>
      </c>
      <c r="J2737" s="20" t="s">
        <v>20803</v>
      </c>
    </row>
    <row r="2738" spans="1:10" ht="15.75" thickBot="1">
      <c r="A2738" s="10">
        <v>2720</v>
      </c>
      <c r="B2738" t="str">
        <f>INDEX('Parameter Codelist'!$A$1:$I$9000,MATCH($A2738,'Parameter Codelist'!$A:$A,0),2)</f>
        <v>(massa)Concentratie</v>
      </c>
      <c r="C2738" s="20" t="s">
        <v>20800</v>
      </c>
      <c r="D2738" s="6">
        <v>4497</v>
      </c>
      <c r="E2738" s="12" t="str">
        <f>INDEX('Parameter Codelist'!$A$1:$I$9000,MATCH($D2738,'Parameter Codelist'!$A:$A,0),2)</f>
        <v>propargiet</v>
      </c>
      <c r="F2738" s="18" t="s">
        <v>19594</v>
      </c>
      <c r="G2738" t="str">
        <f>INDEX('Parameter Codelist'!$A$1:$I$9000,MATCH($D2738,'Parameter Codelist'!$A:$A,0),5)</f>
        <v>2312-35-8</v>
      </c>
      <c r="H2738" s="6">
        <v>8</v>
      </c>
      <c r="I2738" t="str">
        <f>INDEX('Hoedanigheid codelist'!$A$1:$J$5341,MATCH($H2738,'Hoedanigheid codelist'!$A:$A,0),3)</f>
        <v>Niet van toepassing</v>
      </c>
      <c r="J2738" s="20" t="s">
        <v>20803</v>
      </c>
    </row>
    <row r="2739" spans="1:10" ht="15.75" thickBot="1">
      <c r="A2739" s="10">
        <v>2720</v>
      </c>
      <c r="B2739" t="str">
        <f>INDEX('Parameter Codelist'!$A$1:$I$9000,MATCH($A2739,'Parameter Codelist'!$A:$A,0),2)</f>
        <v>(massa)Concentratie</v>
      </c>
      <c r="C2739" s="20" t="s">
        <v>20800</v>
      </c>
      <c r="D2739" s="6">
        <v>4498</v>
      </c>
      <c r="E2739" s="12" t="str">
        <f>INDEX('Parameter Codelist'!$A$1:$I$9000,MATCH($D2739,'Parameter Codelist'!$A:$A,0),2)</f>
        <v>som lanthaniden</v>
      </c>
      <c r="F2739" s="18" t="s">
        <v>19595</v>
      </c>
      <c r="G2739" t="str">
        <f>INDEX('Parameter Codelist'!$A$1:$I$9000,MATCH($D2739,'Parameter Codelist'!$A:$A,0),5)</f>
        <v>NVT</v>
      </c>
      <c r="H2739" s="6">
        <v>8</v>
      </c>
      <c r="I2739" t="str">
        <f>INDEX('Hoedanigheid codelist'!$A$1:$J$5341,MATCH($H2739,'Hoedanigheid codelist'!$A:$A,0),3)</f>
        <v>Niet van toepassing</v>
      </c>
      <c r="J2739" s="20" t="s">
        <v>20803</v>
      </c>
    </row>
    <row r="2740" spans="1:10" ht="15.75" thickBot="1">
      <c r="A2740" s="10">
        <v>2720</v>
      </c>
      <c r="B2740" t="str">
        <f>INDEX('Parameter Codelist'!$A$1:$I$9000,MATCH($A2740,'Parameter Codelist'!$A:$A,0),2)</f>
        <v>(massa)Concentratie</v>
      </c>
      <c r="C2740" s="20" t="s">
        <v>20800</v>
      </c>
      <c r="D2740" s="6">
        <v>4499</v>
      </c>
      <c r="E2740" s="12" t="str">
        <f>INDEX('Parameter Codelist'!$A$1:$I$9000,MATCH($D2740,'Parameter Codelist'!$A:$A,0),2)</f>
        <v>propamocarb hydrochloride</v>
      </c>
      <c r="F2740" s="18" t="s">
        <v>8128</v>
      </c>
      <c r="G2740" t="str">
        <f>INDEX('Parameter Codelist'!$A$1:$I$9000,MATCH($D2740,'Parameter Codelist'!$A:$A,0),5)</f>
        <v>25606-41-1</v>
      </c>
      <c r="H2740" s="6">
        <v>8</v>
      </c>
      <c r="I2740" t="str">
        <f>INDEX('Hoedanigheid codelist'!$A$1:$J$5341,MATCH($H2740,'Hoedanigheid codelist'!$A:$A,0),3)</f>
        <v>Niet van toepassing</v>
      </c>
      <c r="J2740" s="20" t="s">
        <v>20803</v>
      </c>
    </row>
    <row r="2741" spans="1:10" ht="15.75" thickBot="1">
      <c r="A2741" s="10">
        <v>2720</v>
      </c>
      <c r="B2741" t="str">
        <f>INDEX('Parameter Codelist'!$A$1:$I$9000,MATCH($A2741,'Parameter Codelist'!$A:$A,0),2)</f>
        <v>(massa)Concentratie</v>
      </c>
      <c r="C2741" s="20" t="s">
        <v>20800</v>
      </c>
      <c r="D2741" s="6">
        <v>4500</v>
      </c>
      <c r="E2741" s="12" t="str">
        <f>INDEX('Parameter Codelist'!$A$1:$I$9000,MATCH($D2741,'Parameter Codelist'!$A:$A,0),2)</f>
        <v>propineb</v>
      </c>
      <c r="F2741" s="18" t="s">
        <v>8131</v>
      </c>
      <c r="G2741" t="str">
        <f>INDEX('Parameter Codelist'!$A$1:$I$9000,MATCH($D2741,'Parameter Codelist'!$A:$A,0),5)</f>
        <v>12071-83-9</v>
      </c>
      <c r="H2741" s="6">
        <v>8</v>
      </c>
      <c r="I2741" t="str">
        <f>INDEX('Hoedanigheid codelist'!$A$1:$J$5341,MATCH($H2741,'Hoedanigheid codelist'!$A:$A,0),3)</f>
        <v>Niet van toepassing</v>
      </c>
      <c r="J2741" s="20" t="s">
        <v>20803</v>
      </c>
    </row>
    <row r="2742" spans="1:10" ht="15.75" thickBot="1">
      <c r="A2742" s="10">
        <v>2720</v>
      </c>
      <c r="B2742" t="str">
        <f>INDEX('Parameter Codelist'!$A$1:$I$9000,MATCH($A2742,'Parameter Codelist'!$A:$A,0),2)</f>
        <v>(massa)Concentratie</v>
      </c>
      <c r="C2742" s="20" t="s">
        <v>20800</v>
      </c>
      <c r="D2742" s="6">
        <v>4501</v>
      </c>
      <c r="E2742" s="12" t="str">
        <f>INDEX('Parameter Codelist'!$A$1:$I$9000,MATCH($D2742,'Parameter Codelist'!$A:$A,0),2)</f>
        <v>propanil</v>
      </c>
      <c r="F2742" s="18" t="s">
        <v>8134</v>
      </c>
      <c r="G2742" t="str">
        <f>INDEX('Parameter Codelist'!$A$1:$I$9000,MATCH($D2742,'Parameter Codelist'!$A:$A,0),5)</f>
        <v>709-98-8</v>
      </c>
      <c r="H2742" s="6">
        <v>8</v>
      </c>
      <c r="I2742" t="str">
        <f>INDEX('Hoedanigheid codelist'!$A$1:$J$5341,MATCH($H2742,'Hoedanigheid codelist'!$A:$A,0),3)</f>
        <v>Niet van toepassing</v>
      </c>
      <c r="J2742" s="20" t="s">
        <v>20803</v>
      </c>
    </row>
    <row r="2743" spans="1:10" ht="15.75" thickBot="1">
      <c r="A2743" s="10">
        <v>2720</v>
      </c>
      <c r="B2743" t="str">
        <f>INDEX('Parameter Codelist'!$A$1:$I$9000,MATCH($A2743,'Parameter Codelist'!$A:$A,0),2)</f>
        <v>(massa)Concentratie</v>
      </c>
      <c r="C2743" s="20" t="s">
        <v>20800</v>
      </c>
      <c r="D2743" s="6">
        <v>4502</v>
      </c>
      <c r="E2743" s="12" t="str">
        <f>INDEX('Parameter Codelist'!$A$1:$I$9000,MATCH($D2743,'Parameter Codelist'!$A:$A,0),2)</f>
        <v>propranolol-hydrochloride</v>
      </c>
      <c r="F2743" s="18" t="s">
        <v>19596</v>
      </c>
      <c r="G2743" t="str">
        <f>INDEX('Parameter Codelist'!$A$1:$I$9000,MATCH($D2743,'Parameter Codelist'!$A:$A,0),5)</f>
        <v>318-98-9</v>
      </c>
      <c r="H2743" s="6">
        <v>8</v>
      </c>
      <c r="I2743" t="str">
        <f>INDEX('Hoedanigheid codelist'!$A$1:$J$5341,MATCH($H2743,'Hoedanigheid codelist'!$A:$A,0),3)</f>
        <v>Niet van toepassing</v>
      </c>
      <c r="J2743" s="20" t="s">
        <v>20803</v>
      </c>
    </row>
    <row r="2744" spans="1:10" ht="15.75" thickBot="1">
      <c r="A2744" s="10">
        <v>2720</v>
      </c>
      <c r="B2744" t="str">
        <f>INDEX('Parameter Codelist'!$A$1:$I$9000,MATCH($A2744,'Parameter Codelist'!$A:$A,0),2)</f>
        <v>(massa)Concentratie</v>
      </c>
      <c r="C2744" s="20" t="s">
        <v>20800</v>
      </c>
      <c r="D2744" s="6">
        <v>4503</v>
      </c>
      <c r="E2744" s="12" t="str">
        <f>INDEX('Parameter Codelist'!$A$1:$I$9000,MATCH($D2744,'Parameter Codelist'!$A:$A,0),2)</f>
        <v>propaquizafop</v>
      </c>
      <c r="F2744" s="18" t="s">
        <v>8140</v>
      </c>
      <c r="G2744" t="str">
        <f>INDEX('Parameter Codelist'!$A$1:$I$9000,MATCH($D2744,'Parameter Codelist'!$A:$A,0),5)</f>
        <v>111479-05-1</v>
      </c>
      <c r="H2744" s="6">
        <v>8</v>
      </c>
      <c r="I2744" t="str">
        <f>INDEX('Hoedanigheid codelist'!$A$1:$J$5341,MATCH($H2744,'Hoedanigheid codelist'!$A:$A,0),3)</f>
        <v>Niet van toepassing</v>
      </c>
      <c r="J2744" s="20" t="s">
        <v>20803</v>
      </c>
    </row>
    <row r="2745" spans="1:10" ht="15.75" thickBot="1">
      <c r="A2745" s="10">
        <v>2720</v>
      </c>
      <c r="B2745" t="str">
        <f>INDEX('Parameter Codelist'!$A$1:$I$9000,MATCH($A2745,'Parameter Codelist'!$A:$A,0),2)</f>
        <v>(massa)Concentratie</v>
      </c>
      <c r="C2745" s="20" t="s">
        <v>20800</v>
      </c>
      <c r="D2745" s="6">
        <v>4504</v>
      </c>
      <c r="E2745" s="12" t="str">
        <f>INDEX('Parameter Codelist'!$A$1:$I$9000,MATCH($D2745,'Parameter Codelist'!$A:$A,0),2)</f>
        <v>propoxycarbazon</v>
      </c>
      <c r="F2745" s="18" t="s">
        <v>19597</v>
      </c>
      <c r="G2745" t="str">
        <f>INDEX('Parameter Codelist'!$A$1:$I$9000,MATCH($D2745,'Parameter Codelist'!$A:$A,0),5)</f>
        <v>145026-81-9</v>
      </c>
      <c r="H2745" s="6">
        <v>8</v>
      </c>
      <c r="I2745" t="str">
        <f>INDEX('Hoedanigheid codelist'!$A$1:$J$5341,MATCH($H2745,'Hoedanigheid codelist'!$A:$A,0),3)</f>
        <v>Niet van toepassing</v>
      </c>
      <c r="J2745" s="20" t="s">
        <v>20803</v>
      </c>
    </row>
    <row r="2746" spans="1:10" ht="15.75" thickBot="1">
      <c r="A2746" s="10">
        <v>2720</v>
      </c>
      <c r="B2746" t="str">
        <f>INDEX('Parameter Codelist'!$A$1:$I$9000,MATCH($A2746,'Parameter Codelist'!$A:$A,0),2)</f>
        <v>(massa)Concentratie</v>
      </c>
      <c r="C2746" s="20" t="s">
        <v>20800</v>
      </c>
      <c r="D2746" s="6">
        <v>4506</v>
      </c>
      <c r="E2746" s="12" t="str">
        <f>INDEX('Parameter Codelist'!$A$1:$I$9000,MATCH($D2746,'Parameter Codelist'!$A:$A,0),2)</f>
        <v>proquinazid</v>
      </c>
      <c r="F2746" s="18" t="s">
        <v>8148</v>
      </c>
      <c r="G2746" t="str">
        <f>INDEX('Parameter Codelist'!$A$1:$I$9000,MATCH($D2746,'Parameter Codelist'!$A:$A,0),5)</f>
        <v>189278-12-4</v>
      </c>
      <c r="H2746" s="6">
        <v>8</v>
      </c>
      <c r="I2746" t="str">
        <f>INDEX('Hoedanigheid codelist'!$A$1:$J$5341,MATCH($H2746,'Hoedanigheid codelist'!$A:$A,0),3)</f>
        <v>Niet van toepassing</v>
      </c>
      <c r="J2746" s="20" t="s">
        <v>20803</v>
      </c>
    </row>
    <row r="2747" spans="1:10" ht="15.75" thickBot="1">
      <c r="A2747" s="10">
        <v>2720</v>
      </c>
      <c r="B2747" t="str">
        <f>INDEX('Parameter Codelist'!$A$1:$I$9000,MATCH($A2747,'Parameter Codelist'!$A:$A,0),2)</f>
        <v>(massa)Concentratie</v>
      </c>
      <c r="C2747" s="20" t="s">
        <v>20800</v>
      </c>
      <c r="D2747" s="6">
        <v>4507</v>
      </c>
      <c r="E2747" s="12" t="str">
        <f>INDEX('Parameter Codelist'!$A$1:$I$9000,MATCH($D2747,'Parameter Codelist'!$A:$A,0),2)</f>
        <v>prosulfuron</v>
      </c>
      <c r="F2747" s="18" t="s">
        <v>8151</v>
      </c>
      <c r="G2747" t="str">
        <f>INDEX('Parameter Codelist'!$A$1:$I$9000,MATCH($D2747,'Parameter Codelist'!$A:$A,0),5)</f>
        <v>94125-34-5</v>
      </c>
      <c r="H2747" s="6">
        <v>8</v>
      </c>
      <c r="I2747" t="str">
        <f>INDEX('Hoedanigheid codelist'!$A$1:$J$5341,MATCH($H2747,'Hoedanigheid codelist'!$A:$A,0),3)</f>
        <v>Niet van toepassing</v>
      </c>
      <c r="J2747" s="20" t="s">
        <v>20803</v>
      </c>
    </row>
    <row r="2748" spans="1:10" ht="15.75" thickBot="1">
      <c r="A2748" s="10">
        <v>2720</v>
      </c>
      <c r="B2748" t="str">
        <f>INDEX('Parameter Codelist'!$A$1:$I$9000,MATCH($A2748,'Parameter Codelist'!$A:$A,0),2)</f>
        <v>(massa)Concentratie</v>
      </c>
      <c r="C2748" s="20" t="s">
        <v>20800</v>
      </c>
      <c r="D2748" s="6">
        <v>4508</v>
      </c>
      <c r="E2748" s="12" t="str">
        <f>INDEX('Parameter Codelist'!$A$1:$I$9000,MATCH($D2748,'Parameter Codelist'!$A:$A,0),2)</f>
        <v>prothoaat</v>
      </c>
      <c r="F2748" s="18" t="s">
        <v>19598</v>
      </c>
      <c r="G2748" t="str">
        <f>INDEX('Parameter Codelist'!$A$1:$I$9000,MATCH($D2748,'Parameter Codelist'!$A:$A,0),5)</f>
        <v>2275-18-5</v>
      </c>
      <c r="H2748" s="6">
        <v>8</v>
      </c>
      <c r="I2748" t="str">
        <f>INDEX('Hoedanigheid codelist'!$A$1:$J$5341,MATCH($H2748,'Hoedanigheid codelist'!$A:$A,0),3)</f>
        <v>Niet van toepassing</v>
      </c>
      <c r="J2748" s="20" t="s">
        <v>20803</v>
      </c>
    </row>
    <row r="2749" spans="1:10" ht="15.75" thickBot="1">
      <c r="A2749" s="10">
        <v>2720</v>
      </c>
      <c r="B2749" t="str">
        <f>INDEX('Parameter Codelist'!$A$1:$I$9000,MATCH($A2749,'Parameter Codelist'!$A:$A,0),2)</f>
        <v>(massa)Concentratie</v>
      </c>
      <c r="C2749" s="20" t="s">
        <v>20800</v>
      </c>
      <c r="D2749" s="6">
        <v>4509</v>
      </c>
      <c r="E2749" s="12" t="str">
        <f>INDEX('Parameter Codelist'!$A$1:$I$9000,MATCH($D2749,'Parameter Codelist'!$A:$A,0),2)</f>
        <v>prothiocarb</v>
      </c>
      <c r="F2749" s="18" t="s">
        <v>8157</v>
      </c>
      <c r="G2749" t="str">
        <f>INDEX('Parameter Codelist'!$A$1:$I$9000,MATCH($D2749,'Parameter Codelist'!$A:$A,0),5)</f>
        <v>19622-08-3</v>
      </c>
      <c r="H2749" s="6">
        <v>8</v>
      </c>
      <c r="I2749" t="str">
        <f>INDEX('Hoedanigheid codelist'!$A$1:$J$5341,MATCH($H2749,'Hoedanigheid codelist'!$A:$A,0),3)</f>
        <v>Niet van toepassing</v>
      </c>
      <c r="J2749" s="20" t="s">
        <v>20803</v>
      </c>
    </row>
    <row r="2750" spans="1:10" ht="15.75" thickBot="1">
      <c r="A2750" s="10">
        <v>2720</v>
      </c>
      <c r="B2750" t="str">
        <f>INDEX('Parameter Codelist'!$A$1:$I$9000,MATCH($A2750,'Parameter Codelist'!$A:$A,0),2)</f>
        <v>(massa)Concentratie</v>
      </c>
      <c r="C2750" s="20" t="s">
        <v>20800</v>
      </c>
      <c r="D2750" s="6">
        <v>4510</v>
      </c>
      <c r="E2750" s="12" t="str">
        <f>INDEX('Parameter Codelist'!$A$1:$I$9000,MATCH($D2750,'Parameter Codelist'!$A:$A,0),2)</f>
        <v>prothioconazool</v>
      </c>
      <c r="F2750" s="18" t="s">
        <v>19599</v>
      </c>
      <c r="G2750" t="str">
        <f>INDEX('Parameter Codelist'!$A$1:$I$9000,MATCH($D2750,'Parameter Codelist'!$A:$A,0),5)</f>
        <v>178928-70-6</v>
      </c>
      <c r="H2750" s="6">
        <v>8</v>
      </c>
      <c r="I2750" t="str">
        <f>INDEX('Hoedanigheid codelist'!$A$1:$J$5341,MATCH($H2750,'Hoedanigheid codelist'!$A:$A,0),3)</f>
        <v>Niet van toepassing</v>
      </c>
      <c r="J2750" s="20" t="s">
        <v>20803</v>
      </c>
    </row>
    <row r="2751" spans="1:10" ht="15.75" thickBot="1">
      <c r="A2751" s="10">
        <v>2720</v>
      </c>
      <c r="B2751" t="str">
        <f>INDEX('Parameter Codelist'!$A$1:$I$9000,MATCH($A2751,'Parameter Codelist'!$A:$A,0),2)</f>
        <v>(massa)Concentratie</v>
      </c>
      <c r="C2751" s="20" t="s">
        <v>20800</v>
      </c>
      <c r="D2751" s="6">
        <v>4512</v>
      </c>
      <c r="E2751" s="12" t="str">
        <f>INDEX('Parameter Codelist'!$A$1:$I$9000,MATCH($D2751,'Parameter Codelist'!$A:$A,0),2)</f>
        <v>polytetramethyletherglycol</v>
      </c>
      <c r="F2751" s="18" t="s">
        <v>19600</v>
      </c>
      <c r="G2751" t="str">
        <f>INDEX('Parameter Codelist'!$A$1:$I$9000,MATCH($D2751,'Parameter Codelist'!$A:$A,0),5)</f>
        <v>24979-97-3</v>
      </c>
      <c r="H2751" s="6">
        <v>8</v>
      </c>
      <c r="I2751" t="str">
        <f>INDEX('Hoedanigheid codelist'!$A$1:$J$5341,MATCH($H2751,'Hoedanigheid codelist'!$A:$A,0),3)</f>
        <v>Niet van toepassing</v>
      </c>
      <c r="J2751" s="20" t="s">
        <v>20803</v>
      </c>
    </row>
    <row r="2752" spans="1:10" ht="15.75" thickBot="1">
      <c r="A2752" s="10">
        <v>2720</v>
      </c>
      <c r="B2752" t="str">
        <f>INDEX('Parameter Codelist'!$A$1:$I$9000,MATCH($A2752,'Parameter Codelist'!$A:$A,0),2)</f>
        <v>(massa)Concentratie</v>
      </c>
      <c r="C2752" s="20" t="s">
        <v>20800</v>
      </c>
      <c r="D2752" s="6">
        <v>4514</v>
      </c>
      <c r="E2752" s="12" t="str">
        <f>INDEX('Parameter Codelist'!$A$1:$I$9000,MATCH($D2752,'Parameter Codelist'!$A:$A,0),2)</f>
        <v>para-(tertiair-amyl)fenol</v>
      </c>
      <c r="F2752" s="18" t="s">
        <v>19601</v>
      </c>
      <c r="G2752" t="str">
        <f>INDEX('Parameter Codelist'!$A$1:$I$9000,MATCH($D2752,'Parameter Codelist'!$A:$A,0),5)</f>
        <v>80-46-6</v>
      </c>
      <c r="H2752" s="6">
        <v>8</v>
      </c>
      <c r="I2752" t="str">
        <f>INDEX('Hoedanigheid codelist'!$A$1:$J$5341,MATCH($H2752,'Hoedanigheid codelist'!$A:$A,0),3)</f>
        <v>Niet van toepassing</v>
      </c>
      <c r="J2752" s="20" t="s">
        <v>20803</v>
      </c>
    </row>
    <row r="2753" spans="1:10" ht="15.75" thickBot="1">
      <c r="A2753" s="10">
        <v>2720</v>
      </c>
      <c r="B2753" t="str">
        <f>INDEX('Parameter Codelist'!$A$1:$I$9000,MATCH($A2753,'Parameter Codelist'!$A:$A,0),2)</f>
        <v>(massa)Concentratie</v>
      </c>
      <c r="C2753" s="20" t="s">
        <v>20800</v>
      </c>
      <c r="D2753" s="6">
        <v>4515</v>
      </c>
      <c r="E2753" s="12" t="str">
        <f>INDEX('Parameter Codelist'!$A$1:$I$9000,MATCH($D2753,'Parameter Codelist'!$A:$A,0),2)</f>
        <v>plutonium</v>
      </c>
      <c r="F2753" s="18" t="s">
        <v>8173</v>
      </c>
      <c r="G2753" t="str">
        <f>INDEX('Parameter Codelist'!$A$1:$I$9000,MATCH($D2753,'Parameter Codelist'!$A:$A,0),5)</f>
        <v>7440-07-5</v>
      </c>
      <c r="H2753" s="6">
        <v>8</v>
      </c>
      <c r="I2753" t="str">
        <f>INDEX('Hoedanigheid codelist'!$A$1:$J$5341,MATCH($H2753,'Hoedanigheid codelist'!$A:$A,0),3)</f>
        <v>Niet van toepassing</v>
      </c>
      <c r="J2753" s="20" t="s">
        <v>20803</v>
      </c>
    </row>
    <row r="2754" spans="1:10" ht="15.75" thickBot="1">
      <c r="A2754" s="10">
        <v>2720</v>
      </c>
      <c r="B2754" t="str">
        <f>INDEX('Parameter Codelist'!$A$1:$I$9000,MATCH($A2754,'Parameter Codelist'!$A:$A,0),2)</f>
        <v>(massa)Concentratie</v>
      </c>
      <c r="C2754" s="20" t="s">
        <v>20800</v>
      </c>
      <c r="D2754" s="6">
        <v>4516</v>
      </c>
      <c r="E2754" s="12" t="str">
        <f>INDEX('Parameter Codelist'!$A$1:$I$9000,MATCH($D2754,'Parameter Codelist'!$A:$A,0),2)</f>
        <v>plutonium 237</v>
      </c>
      <c r="F2754" s="18" t="s">
        <v>8176</v>
      </c>
      <c r="G2754" t="str">
        <f>INDEX('Parameter Codelist'!$A$1:$I$9000,MATCH($D2754,'Parameter Codelist'!$A:$A,0),5)</f>
        <v>15411-93-5</v>
      </c>
      <c r="H2754" s="6">
        <v>8</v>
      </c>
      <c r="I2754" t="str">
        <f>INDEX('Hoedanigheid codelist'!$A$1:$J$5341,MATCH($H2754,'Hoedanigheid codelist'!$A:$A,0),3)</f>
        <v>Niet van toepassing</v>
      </c>
      <c r="J2754" s="20" t="s">
        <v>20803</v>
      </c>
    </row>
    <row r="2755" spans="1:10" ht="15.75" thickBot="1">
      <c r="A2755" s="10">
        <v>2720</v>
      </c>
      <c r="B2755" t="str">
        <f>INDEX('Parameter Codelist'!$A$1:$I$9000,MATCH($A2755,'Parameter Codelist'!$A:$A,0),2)</f>
        <v>(massa)Concentratie</v>
      </c>
      <c r="C2755" s="20" t="s">
        <v>20800</v>
      </c>
      <c r="D2755" s="6">
        <v>4517</v>
      </c>
      <c r="E2755" s="12" t="str">
        <f>INDEX('Parameter Codelist'!$A$1:$I$9000,MATCH($D2755,'Parameter Codelist'!$A:$A,0),2)</f>
        <v>plutonium 238</v>
      </c>
      <c r="F2755" s="18" t="s">
        <v>8179</v>
      </c>
      <c r="G2755" t="str">
        <f>INDEX('Parameter Codelist'!$A$1:$I$9000,MATCH($D2755,'Parameter Codelist'!$A:$A,0),5)</f>
        <v>13981-16-3</v>
      </c>
      <c r="H2755" s="6">
        <v>8</v>
      </c>
      <c r="I2755" t="str">
        <f>INDEX('Hoedanigheid codelist'!$A$1:$J$5341,MATCH($H2755,'Hoedanigheid codelist'!$A:$A,0),3)</f>
        <v>Niet van toepassing</v>
      </c>
      <c r="J2755" s="20" t="s">
        <v>20803</v>
      </c>
    </row>
    <row r="2756" spans="1:10" ht="15.75" thickBot="1">
      <c r="A2756" s="10">
        <v>2720</v>
      </c>
      <c r="B2756" t="str">
        <f>INDEX('Parameter Codelist'!$A$1:$I$9000,MATCH($A2756,'Parameter Codelist'!$A:$A,0),2)</f>
        <v>(massa)Concentratie</v>
      </c>
      <c r="C2756" s="20" t="s">
        <v>20800</v>
      </c>
      <c r="D2756" s="6">
        <v>4518</v>
      </c>
      <c r="E2756" s="12" t="str">
        <f>INDEX('Parameter Codelist'!$A$1:$I$9000,MATCH($D2756,'Parameter Codelist'!$A:$A,0),2)</f>
        <v>plutonium 240</v>
      </c>
      <c r="F2756" s="18" t="s">
        <v>8182</v>
      </c>
      <c r="G2756" t="str">
        <f>INDEX('Parameter Codelist'!$A$1:$I$9000,MATCH($D2756,'Parameter Codelist'!$A:$A,0),5)</f>
        <v>14119-33-6</v>
      </c>
      <c r="H2756" s="6">
        <v>8</v>
      </c>
      <c r="I2756" t="str">
        <f>INDEX('Hoedanigheid codelist'!$A$1:$J$5341,MATCH($H2756,'Hoedanigheid codelist'!$A:$A,0),3)</f>
        <v>Niet van toepassing</v>
      </c>
      <c r="J2756" s="20" t="s">
        <v>20803</v>
      </c>
    </row>
    <row r="2757" spans="1:10" ht="15.75" thickBot="1">
      <c r="A2757" s="10">
        <v>2720</v>
      </c>
      <c r="B2757" t="str">
        <f>INDEX('Parameter Codelist'!$A$1:$I$9000,MATCH($A2757,'Parameter Codelist'!$A:$A,0),2)</f>
        <v>(massa)Concentratie</v>
      </c>
      <c r="C2757" s="20" t="s">
        <v>20800</v>
      </c>
      <c r="D2757" s="6">
        <v>4521</v>
      </c>
      <c r="E2757" s="12" t="str">
        <f>INDEX('Parameter Codelist'!$A$1:$I$9000,MATCH($D2757,'Parameter Codelist'!$A:$A,0),2)</f>
        <v>pymetrozine</v>
      </c>
      <c r="F2757" s="18" t="s">
        <v>8189</v>
      </c>
      <c r="G2757" t="str">
        <f>INDEX('Parameter Codelist'!$A$1:$I$9000,MATCH($D2757,'Parameter Codelist'!$A:$A,0),5)</f>
        <v>123312-89-0</v>
      </c>
      <c r="H2757" s="6">
        <v>8</v>
      </c>
      <c r="I2757" t="str">
        <f>INDEX('Hoedanigheid codelist'!$A$1:$J$5341,MATCH($H2757,'Hoedanigheid codelist'!$A:$A,0),3)</f>
        <v>Niet van toepassing</v>
      </c>
      <c r="J2757" s="20" t="s">
        <v>20803</v>
      </c>
    </row>
    <row r="2758" spans="1:10" ht="15.75" thickBot="1">
      <c r="A2758" s="10">
        <v>2720</v>
      </c>
      <c r="B2758" t="str">
        <f>INDEX('Parameter Codelist'!$A$1:$I$9000,MATCH($A2758,'Parameter Codelist'!$A:$A,0),2)</f>
        <v>(massa)Concentratie</v>
      </c>
      <c r="C2758" s="20" t="s">
        <v>20800</v>
      </c>
      <c r="D2758" s="6">
        <v>4522</v>
      </c>
      <c r="E2758" s="12" t="str">
        <f>INDEX('Parameter Codelist'!$A$1:$I$9000,MATCH($D2758,'Parameter Codelist'!$A:$A,0),2)</f>
        <v>pyracarbolid</v>
      </c>
      <c r="F2758" s="18" t="s">
        <v>8192</v>
      </c>
      <c r="G2758" t="str">
        <f>INDEX('Parameter Codelist'!$A$1:$I$9000,MATCH($D2758,'Parameter Codelist'!$A:$A,0),5)</f>
        <v>24691-76-7</v>
      </c>
      <c r="H2758" s="6">
        <v>8</v>
      </c>
      <c r="I2758" t="str">
        <f>INDEX('Hoedanigheid codelist'!$A$1:$J$5341,MATCH($H2758,'Hoedanigheid codelist'!$A:$A,0),3)</f>
        <v>Niet van toepassing</v>
      </c>
      <c r="J2758" s="20" t="s">
        <v>20803</v>
      </c>
    </row>
    <row r="2759" spans="1:10" ht="15.75" thickBot="1">
      <c r="A2759" s="10">
        <v>2720</v>
      </c>
      <c r="B2759" t="str">
        <f>INDEX('Parameter Codelist'!$A$1:$I$9000,MATCH($A2759,'Parameter Codelist'!$A:$A,0),2)</f>
        <v>(massa)Concentratie</v>
      </c>
      <c r="C2759" s="20" t="s">
        <v>20800</v>
      </c>
      <c r="D2759" s="6">
        <v>4523</v>
      </c>
      <c r="E2759" s="12" t="str">
        <f>INDEX('Parameter Codelist'!$A$1:$I$9000,MATCH($D2759,'Parameter Codelist'!$A:$A,0),2)</f>
        <v>pyraclofos</v>
      </c>
      <c r="F2759" s="18" t="s">
        <v>19602</v>
      </c>
      <c r="G2759" t="str">
        <f>INDEX('Parameter Codelist'!$A$1:$I$9000,MATCH($D2759,'Parameter Codelist'!$A:$A,0),5)</f>
        <v>89784-60-1</v>
      </c>
      <c r="H2759" s="6">
        <v>8</v>
      </c>
      <c r="I2759" t="str">
        <f>INDEX('Hoedanigheid codelist'!$A$1:$J$5341,MATCH($H2759,'Hoedanigheid codelist'!$A:$A,0),3)</f>
        <v>Niet van toepassing</v>
      </c>
      <c r="J2759" s="20" t="s">
        <v>20803</v>
      </c>
    </row>
    <row r="2760" spans="1:10" ht="15.75" thickBot="1">
      <c r="A2760" s="10">
        <v>2720</v>
      </c>
      <c r="B2760" t="str">
        <f>INDEX('Parameter Codelist'!$A$1:$I$9000,MATCH($A2760,'Parameter Codelist'!$A:$A,0),2)</f>
        <v>(massa)Concentratie</v>
      </c>
      <c r="C2760" s="20" t="s">
        <v>20800</v>
      </c>
      <c r="D2760" s="6">
        <v>4524</v>
      </c>
      <c r="E2760" s="12" t="str">
        <f>INDEX('Parameter Codelist'!$A$1:$I$9000,MATCH($D2760,'Parameter Codelist'!$A:$A,0),2)</f>
        <v>pyraclostrobin</v>
      </c>
      <c r="F2760" s="18" t="s">
        <v>8198</v>
      </c>
      <c r="G2760" t="str">
        <f>INDEX('Parameter Codelist'!$A$1:$I$9000,MATCH($D2760,'Parameter Codelist'!$A:$A,0),5)</f>
        <v>175013-18-0</v>
      </c>
      <c r="H2760" s="6">
        <v>8</v>
      </c>
      <c r="I2760" t="str">
        <f>INDEX('Hoedanigheid codelist'!$A$1:$J$5341,MATCH($H2760,'Hoedanigheid codelist'!$A:$A,0),3)</f>
        <v>Niet van toepassing</v>
      </c>
      <c r="J2760" s="20" t="s">
        <v>20803</v>
      </c>
    </row>
    <row r="2761" spans="1:10" ht="15.75" thickBot="1">
      <c r="A2761" s="10">
        <v>2720</v>
      </c>
      <c r="B2761" t="str">
        <f>INDEX('Parameter Codelist'!$A$1:$I$9000,MATCH($A2761,'Parameter Codelist'!$A:$A,0),2)</f>
        <v>(massa)Concentratie</v>
      </c>
      <c r="C2761" s="20" t="s">
        <v>20800</v>
      </c>
      <c r="D2761" s="6">
        <v>4525</v>
      </c>
      <c r="E2761" s="12" t="str">
        <f>INDEX('Parameter Codelist'!$A$1:$I$9000,MATCH($D2761,'Parameter Codelist'!$A:$A,0),2)</f>
        <v>pyridafol</v>
      </c>
      <c r="F2761" s="18" t="s">
        <v>8201</v>
      </c>
      <c r="G2761" t="str">
        <f>INDEX('Parameter Codelist'!$A$1:$I$9000,MATCH($D2761,'Parameter Codelist'!$A:$A,0),5)</f>
        <v>40020-01-7</v>
      </c>
      <c r="H2761" s="6">
        <v>8</v>
      </c>
      <c r="I2761" t="str">
        <f>INDEX('Hoedanigheid codelist'!$A$1:$J$5341,MATCH($H2761,'Hoedanigheid codelist'!$A:$A,0),3)</f>
        <v>Niet van toepassing</v>
      </c>
      <c r="J2761" s="20" t="s">
        <v>20803</v>
      </c>
    </row>
    <row r="2762" spans="1:10" ht="15.75" thickBot="1">
      <c r="A2762" s="10">
        <v>2720</v>
      </c>
      <c r="B2762" t="str">
        <f>INDEX('Parameter Codelist'!$A$1:$I$9000,MATCH($A2762,'Parameter Codelist'!$A:$A,0),2)</f>
        <v>(massa)Concentratie</v>
      </c>
      <c r="C2762" s="20" t="s">
        <v>20800</v>
      </c>
      <c r="D2762" s="6">
        <v>4526</v>
      </c>
      <c r="E2762" s="12" t="str">
        <f>INDEX('Parameter Codelist'!$A$1:$I$9000,MATCH($D2762,'Parameter Codelist'!$A:$A,0),2)</f>
        <v>pyridafention</v>
      </c>
      <c r="F2762" s="18" t="s">
        <v>19603</v>
      </c>
      <c r="G2762" t="str">
        <f>INDEX('Parameter Codelist'!$A$1:$I$9000,MATCH($D2762,'Parameter Codelist'!$A:$A,0),5)</f>
        <v>119-12-0</v>
      </c>
      <c r="H2762" s="6">
        <v>8</v>
      </c>
      <c r="I2762" t="str">
        <f>INDEX('Hoedanigheid codelist'!$A$1:$J$5341,MATCH($H2762,'Hoedanigheid codelist'!$A:$A,0),3)</f>
        <v>Niet van toepassing</v>
      </c>
      <c r="J2762" s="20" t="s">
        <v>20803</v>
      </c>
    </row>
    <row r="2763" spans="1:10" ht="15.75" thickBot="1">
      <c r="A2763" s="10">
        <v>2720</v>
      </c>
      <c r="B2763" t="str">
        <f>INDEX('Parameter Codelist'!$A$1:$I$9000,MATCH($A2763,'Parameter Codelist'!$A:$A,0),2)</f>
        <v>(massa)Concentratie</v>
      </c>
      <c r="C2763" s="20" t="s">
        <v>20800</v>
      </c>
      <c r="D2763" s="6">
        <v>4527</v>
      </c>
      <c r="E2763" s="12" t="str">
        <f>INDEX('Parameter Codelist'!$A$1:$I$9000,MATCH($D2763,'Parameter Codelist'!$A:$A,0),2)</f>
        <v>pyridaat</v>
      </c>
      <c r="F2763" s="18" t="s">
        <v>19604</v>
      </c>
      <c r="G2763" t="str">
        <f>INDEX('Parameter Codelist'!$A$1:$I$9000,MATCH($D2763,'Parameter Codelist'!$A:$A,0),5)</f>
        <v>55512-33-9</v>
      </c>
      <c r="H2763" s="6">
        <v>8</v>
      </c>
      <c r="I2763" t="str">
        <f>INDEX('Hoedanigheid codelist'!$A$1:$J$5341,MATCH($H2763,'Hoedanigheid codelist'!$A:$A,0),3)</f>
        <v>Niet van toepassing</v>
      </c>
      <c r="J2763" s="20" t="s">
        <v>20803</v>
      </c>
    </row>
    <row r="2764" spans="1:10" ht="15.75" thickBot="1">
      <c r="A2764" s="10">
        <v>2720</v>
      </c>
      <c r="B2764" t="str">
        <f>INDEX('Parameter Codelist'!$A$1:$I$9000,MATCH($A2764,'Parameter Codelist'!$A:$A,0),2)</f>
        <v>(massa)Concentratie</v>
      </c>
      <c r="C2764" s="20" t="s">
        <v>20800</v>
      </c>
      <c r="D2764" s="6">
        <v>4528</v>
      </c>
      <c r="E2764" s="12" t="str">
        <f>INDEX('Parameter Codelist'!$A$1:$I$9000,MATCH($D2764,'Parameter Codelist'!$A:$A,0),2)</f>
        <v>pyraflufen</v>
      </c>
      <c r="F2764" s="18" t="s">
        <v>8210</v>
      </c>
      <c r="G2764" t="str">
        <f>INDEX('Parameter Codelist'!$A$1:$I$9000,MATCH($D2764,'Parameter Codelist'!$A:$A,0),5)</f>
        <v>129630-17-7</v>
      </c>
      <c r="H2764" s="6">
        <v>8</v>
      </c>
      <c r="I2764" t="str">
        <f>INDEX('Hoedanigheid codelist'!$A$1:$J$5341,MATCH($H2764,'Hoedanigheid codelist'!$A:$A,0),3)</f>
        <v>Niet van toepassing</v>
      </c>
      <c r="J2764" s="20" t="s">
        <v>20803</v>
      </c>
    </row>
    <row r="2765" spans="1:10" ht="15.75" thickBot="1">
      <c r="A2765" s="10">
        <v>2720</v>
      </c>
      <c r="B2765" t="str">
        <f>INDEX('Parameter Codelist'!$A$1:$I$9000,MATCH($A2765,'Parameter Codelist'!$A:$A,0),2)</f>
        <v>(massa)Concentratie</v>
      </c>
      <c r="C2765" s="20" t="s">
        <v>20800</v>
      </c>
      <c r="D2765" s="6">
        <v>4529</v>
      </c>
      <c r="E2765" s="12" t="str">
        <f>INDEX('Parameter Codelist'!$A$1:$I$9000,MATCH($D2765,'Parameter Codelist'!$A:$A,0),2)</f>
        <v>pyraflufen-ethyl</v>
      </c>
      <c r="F2765" s="18" t="s">
        <v>8213</v>
      </c>
      <c r="G2765" t="str">
        <f>INDEX('Parameter Codelist'!$A$1:$I$9000,MATCH($D2765,'Parameter Codelist'!$A:$A,0),5)</f>
        <v>129630-19-9</v>
      </c>
      <c r="H2765" s="6">
        <v>8</v>
      </c>
      <c r="I2765" t="str">
        <f>INDEX('Hoedanigheid codelist'!$A$1:$J$5341,MATCH($H2765,'Hoedanigheid codelist'!$A:$A,0),3)</f>
        <v>Niet van toepassing</v>
      </c>
      <c r="J2765" s="20" t="s">
        <v>20803</v>
      </c>
    </row>
    <row r="2766" spans="1:10" ht="15.75" thickBot="1">
      <c r="A2766" s="10">
        <v>2720</v>
      </c>
      <c r="B2766" t="str">
        <f>INDEX('Parameter Codelist'!$A$1:$I$9000,MATCH($A2766,'Parameter Codelist'!$A:$A,0),2)</f>
        <v>(massa)Concentratie</v>
      </c>
      <c r="C2766" s="20" t="s">
        <v>20800</v>
      </c>
      <c r="D2766" s="6">
        <v>4530</v>
      </c>
      <c r="E2766" s="12" t="str">
        <f>INDEX('Parameter Codelist'!$A$1:$I$9000,MATCH($D2766,'Parameter Codelist'!$A:$A,0),2)</f>
        <v>pyrifenox</v>
      </c>
      <c r="F2766" s="18" t="s">
        <v>8216</v>
      </c>
      <c r="G2766" t="str">
        <f>INDEX('Parameter Codelist'!$A$1:$I$9000,MATCH($D2766,'Parameter Codelist'!$A:$A,0),5)</f>
        <v>88283-41-4</v>
      </c>
      <c r="H2766" s="6">
        <v>8</v>
      </c>
      <c r="I2766" t="str">
        <f>INDEX('Hoedanigheid codelist'!$A$1:$J$5341,MATCH($H2766,'Hoedanigheid codelist'!$A:$A,0),3)</f>
        <v>Niet van toepassing</v>
      </c>
      <c r="J2766" s="20" t="s">
        <v>20803</v>
      </c>
    </row>
    <row r="2767" spans="1:10" ht="15.75" thickBot="1">
      <c r="A2767" s="10">
        <v>2720</v>
      </c>
      <c r="B2767" t="str">
        <f>INDEX('Parameter Codelist'!$A$1:$I$9000,MATCH($A2767,'Parameter Codelist'!$A:$A,0),2)</f>
        <v>(massa)Concentratie</v>
      </c>
      <c r="C2767" s="20" t="s">
        <v>20800</v>
      </c>
      <c r="D2767" s="6">
        <v>4531</v>
      </c>
      <c r="E2767" s="12" t="str">
        <f>INDEX('Parameter Codelist'!$A$1:$I$9000,MATCH($D2767,'Parameter Codelist'!$A:$A,0),2)</f>
        <v>pyrolaat</v>
      </c>
      <c r="F2767" s="18" t="s">
        <v>19605</v>
      </c>
      <c r="G2767" t="str">
        <f>INDEX('Parameter Codelist'!$A$1:$I$9000,MATCH($D2767,'Parameter Codelist'!$A:$A,0),5)</f>
        <v>596-51-0</v>
      </c>
      <c r="H2767" s="6">
        <v>8</v>
      </c>
      <c r="I2767" t="str">
        <f>INDEX('Hoedanigheid codelist'!$A$1:$J$5341,MATCH($H2767,'Hoedanigheid codelist'!$A:$A,0),3)</f>
        <v>Niet van toepassing</v>
      </c>
      <c r="J2767" s="20" t="s">
        <v>20803</v>
      </c>
    </row>
    <row r="2768" spans="1:10" ht="15.75" thickBot="1">
      <c r="A2768" s="10">
        <v>2720</v>
      </c>
      <c r="B2768" t="str">
        <f>INDEX('Parameter Codelist'!$A$1:$I$9000,MATCH($A2768,'Parameter Codelist'!$A:$A,0),2)</f>
        <v>(massa)Concentratie</v>
      </c>
      <c r="C2768" s="20" t="s">
        <v>20800</v>
      </c>
      <c r="D2768" s="6">
        <v>4532</v>
      </c>
      <c r="E2768" s="12" t="str">
        <f>INDEX('Parameter Codelist'!$A$1:$I$9000,MATCH($D2768,'Parameter Codelist'!$A:$A,0),2)</f>
        <v>pyrimidifen</v>
      </c>
      <c r="F2768" s="18" t="s">
        <v>8222</v>
      </c>
      <c r="G2768" t="str">
        <f>INDEX('Parameter Codelist'!$A$1:$I$9000,MATCH($D2768,'Parameter Codelist'!$A:$A,0),5)</f>
        <v>105779-78-0</v>
      </c>
      <c r="H2768" s="6">
        <v>8</v>
      </c>
      <c r="I2768" t="str">
        <f>INDEX('Hoedanigheid codelist'!$A$1:$J$5341,MATCH($H2768,'Hoedanigheid codelist'!$A:$A,0),3)</f>
        <v>Niet van toepassing</v>
      </c>
      <c r="J2768" s="20" t="s">
        <v>20803</v>
      </c>
    </row>
    <row r="2769" spans="1:10" ht="15.75" thickBot="1">
      <c r="A2769" s="10">
        <v>2720</v>
      </c>
      <c r="B2769" t="str">
        <f>INDEX('Parameter Codelist'!$A$1:$I$9000,MATCH($A2769,'Parameter Codelist'!$A:$A,0),2)</f>
        <v>(massa)Concentratie</v>
      </c>
      <c r="C2769" s="20" t="s">
        <v>20800</v>
      </c>
      <c r="D2769" s="6">
        <v>4533</v>
      </c>
      <c r="E2769" s="12" t="str">
        <f>INDEX('Parameter Codelist'!$A$1:$I$9000,MATCH($D2769,'Parameter Codelist'!$A:$A,0),2)</f>
        <v>pyriproxyfen</v>
      </c>
      <c r="F2769" s="18" t="s">
        <v>8225</v>
      </c>
      <c r="G2769" t="str">
        <f>INDEX('Parameter Codelist'!$A$1:$I$9000,MATCH($D2769,'Parameter Codelist'!$A:$A,0),5)</f>
        <v>95737-68-1</v>
      </c>
      <c r="H2769" s="6">
        <v>8</v>
      </c>
      <c r="I2769" t="str">
        <f>INDEX('Hoedanigheid codelist'!$A$1:$J$5341,MATCH($H2769,'Hoedanigheid codelist'!$A:$A,0),3)</f>
        <v>Niet van toepassing</v>
      </c>
      <c r="J2769" s="20" t="s">
        <v>20803</v>
      </c>
    </row>
    <row r="2770" spans="1:10" ht="15.75" thickBot="1">
      <c r="A2770" s="10">
        <v>2720</v>
      </c>
      <c r="B2770" t="str">
        <f>INDEX('Parameter Codelist'!$A$1:$I$9000,MATCH($A2770,'Parameter Codelist'!$A:$A,0),2)</f>
        <v>(massa)Concentratie</v>
      </c>
      <c r="C2770" s="20" t="s">
        <v>20800</v>
      </c>
      <c r="D2770" s="6">
        <v>4534</v>
      </c>
      <c r="E2770" s="12" t="str">
        <f>INDEX('Parameter Codelist'!$A$1:$I$9000,MATCH($D2770,'Parameter Codelist'!$A:$A,0),2)</f>
        <v>pyroquilon</v>
      </c>
      <c r="F2770" s="18" t="s">
        <v>19606</v>
      </c>
      <c r="G2770" t="str">
        <f>INDEX('Parameter Codelist'!$A$1:$I$9000,MATCH($D2770,'Parameter Codelist'!$A:$A,0),5)</f>
        <v>57369-32-1</v>
      </c>
      <c r="H2770" s="6">
        <v>8</v>
      </c>
      <c r="I2770" t="str">
        <f>INDEX('Hoedanigheid codelist'!$A$1:$J$5341,MATCH($H2770,'Hoedanigheid codelist'!$A:$A,0),3)</f>
        <v>Niet van toepassing</v>
      </c>
      <c r="J2770" s="20" t="s">
        <v>20803</v>
      </c>
    </row>
    <row r="2771" spans="1:10" ht="15.75" thickBot="1">
      <c r="A2771" s="10">
        <v>2720</v>
      </c>
      <c r="B2771" t="str">
        <f>INDEX('Parameter Codelist'!$A$1:$I$9000,MATCH($A2771,'Parameter Codelist'!$A:$A,0),2)</f>
        <v>(massa)Concentratie</v>
      </c>
      <c r="C2771" s="20" t="s">
        <v>20800</v>
      </c>
      <c r="D2771" s="6">
        <v>4535</v>
      </c>
      <c r="E2771" s="12" t="str">
        <f>INDEX('Parameter Codelist'!$A$1:$I$9000,MATCH($D2771,'Parameter Codelist'!$A:$A,0),2)</f>
        <v>pyroxsulam</v>
      </c>
      <c r="F2771" s="18" t="s">
        <v>8231</v>
      </c>
      <c r="G2771" t="str">
        <f>INDEX('Parameter Codelist'!$A$1:$I$9000,MATCH($D2771,'Parameter Codelist'!$A:$A,0),5)</f>
        <v>422556-08-9</v>
      </c>
      <c r="H2771" s="6">
        <v>8</v>
      </c>
      <c r="I2771" t="str">
        <f>INDEX('Hoedanigheid codelist'!$A$1:$J$5341,MATCH($H2771,'Hoedanigheid codelist'!$A:$A,0),3)</f>
        <v>Niet van toepassing</v>
      </c>
      <c r="J2771" s="20" t="s">
        <v>20803</v>
      </c>
    </row>
    <row r="2772" spans="1:10" ht="15.75" thickBot="1">
      <c r="A2772" s="10">
        <v>2720</v>
      </c>
      <c r="B2772" t="str">
        <f>INDEX('Parameter Codelist'!$A$1:$I$9000,MATCH($A2772,'Parameter Codelist'!$A:$A,0),2)</f>
        <v>(massa)Concentratie</v>
      </c>
      <c r="C2772" s="20" t="s">
        <v>20800</v>
      </c>
      <c r="D2772" s="6">
        <v>4536</v>
      </c>
      <c r="E2772" s="12" t="str">
        <f>INDEX('Parameter Codelist'!$A$1:$I$9000,MATCH($D2772,'Parameter Codelist'!$A:$A,0),2)</f>
        <v>pyrethrin I</v>
      </c>
      <c r="F2772" s="18" t="s">
        <v>8234</v>
      </c>
      <c r="G2772" t="str">
        <f>INDEX('Parameter Codelist'!$A$1:$I$9000,MATCH($D2772,'Parameter Codelist'!$A:$A,0),5)</f>
        <v>121-21-1</v>
      </c>
      <c r="H2772" s="6">
        <v>8</v>
      </c>
      <c r="I2772" t="str">
        <f>INDEX('Hoedanigheid codelist'!$A$1:$J$5341,MATCH($H2772,'Hoedanigheid codelist'!$A:$A,0),3)</f>
        <v>Niet van toepassing</v>
      </c>
      <c r="J2772" s="20" t="s">
        <v>20803</v>
      </c>
    </row>
    <row r="2773" spans="1:10" ht="15.75" thickBot="1">
      <c r="A2773" s="10">
        <v>2720</v>
      </c>
      <c r="B2773" t="str">
        <f>INDEX('Parameter Codelist'!$A$1:$I$9000,MATCH($A2773,'Parameter Codelist'!$A:$A,0),2)</f>
        <v>(massa)Concentratie</v>
      </c>
      <c r="C2773" s="20" t="s">
        <v>20800</v>
      </c>
      <c r="D2773" s="6">
        <v>4537</v>
      </c>
      <c r="E2773" s="12" t="str">
        <f>INDEX('Parameter Codelist'!$A$1:$I$9000,MATCH($D2773,'Parameter Codelist'!$A:$A,0),2)</f>
        <v>pyrethrin II</v>
      </c>
      <c r="F2773" s="18" t="s">
        <v>8237</v>
      </c>
      <c r="G2773" t="str">
        <f>INDEX('Parameter Codelist'!$A$1:$I$9000,MATCH($D2773,'Parameter Codelist'!$A:$A,0),5)</f>
        <v>121-29-9</v>
      </c>
      <c r="H2773" s="6">
        <v>8</v>
      </c>
      <c r="I2773" t="str">
        <f>INDEX('Hoedanigheid codelist'!$A$1:$J$5341,MATCH($H2773,'Hoedanigheid codelist'!$A:$A,0),3)</f>
        <v>Niet van toepassing</v>
      </c>
      <c r="J2773" s="20" t="s">
        <v>20803</v>
      </c>
    </row>
    <row r="2774" spans="1:10" ht="15.75" thickBot="1">
      <c r="A2774" s="10">
        <v>2720</v>
      </c>
      <c r="B2774" t="str">
        <f>INDEX('Parameter Codelist'!$A$1:$I$9000,MATCH($A2774,'Parameter Codelist'!$A:$A,0),2)</f>
        <v>(massa)Concentratie</v>
      </c>
      <c r="C2774" s="20" t="s">
        <v>20800</v>
      </c>
      <c r="D2774" s="6">
        <v>4538</v>
      </c>
      <c r="E2774" s="12" t="str">
        <f>INDEX('Parameter Codelist'!$A$1:$I$9000,MATCH($D2774,'Parameter Codelist'!$A:$A,0),2)</f>
        <v>som methyleenblauwactieve stoffen anionactief</v>
      </c>
      <c r="F2774" s="18" t="s">
        <v>19607</v>
      </c>
      <c r="G2774" t="str">
        <f>INDEX('Parameter Codelist'!$A$1:$I$9000,MATCH($D2774,'Parameter Codelist'!$A:$A,0),5)</f>
        <v>NVT</v>
      </c>
      <c r="H2774" s="6">
        <v>8</v>
      </c>
      <c r="I2774" t="str">
        <f>INDEX('Hoedanigheid codelist'!$A$1:$J$5341,MATCH($H2774,'Hoedanigheid codelist'!$A:$A,0),3)</f>
        <v>Niet van toepassing</v>
      </c>
      <c r="J2774" s="20" t="s">
        <v>20803</v>
      </c>
    </row>
    <row r="2775" spans="1:10" ht="15.75" thickBot="1">
      <c r="A2775" s="10">
        <v>2720</v>
      </c>
      <c r="B2775" t="str">
        <f>INDEX('Parameter Codelist'!$A$1:$I$9000,MATCH($A2775,'Parameter Codelist'!$A:$A,0),2)</f>
        <v>(massa)Concentratie</v>
      </c>
      <c r="C2775" s="20" t="s">
        <v>20800</v>
      </c>
      <c r="D2775" s="6">
        <v>4539</v>
      </c>
      <c r="E2775" s="12" t="str">
        <f>INDEX('Parameter Codelist'!$A$1:$I$9000,MATCH($D2775,'Parameter Codelist'!$A:$A,0),2)</f>
        <v>quetiapine</v>
      </c>
      <c r="F2775" s="18" t="s">
        <v>8242</v>
      </c>
      <c r="G2775" t="str">
        <f>INDEX('Parameter Codelist'!$A$1:$I$9000,MATCH($D2775,'Parameter Codelist'!$A:$A,0),5)</f>
        <v>111974-69-7</v>
      </c>
      <c r="H2775" s="6">
        <v>8</v>
      </c>
      <c r="I2775" t="str">
        <f>INDEX('Hoedanigheid codelist'!$A$1:$J$5341,MATCH($H2775,'Hoedanigheid codelist'!$A:$A,0),3)</f>
        <v>Niet van toepassing</v>
      </c>
      <c r="J2775" s="20" t="s">
        <v>20803</v>
      </c>
    </row>
    <row r="2776" spans="1:10" ht="15.75" thickBot="1">
      <c r="A2776" s="10">
        <v>2720</v>
      </c>
      <c r="B2776" t="str">
        <f>INDEX('Parameter Codelist'!$A$1:$I$9000,MATCH($A2776,'Parameter Codelist'!$A:$A,0),2)</f>
        <v>(massa)Concentratie</v>
      </c>
      <c r="C2776" s="20" t="s">
        <v>20800</v>
      </c>
      <c r="D2776" s="6">
        <v>4540</v>
      </c>
      <c r="E2776" s="12" t="str">
        <f>INDEX('Parameter Codelist'!$A$1:$I$9000,MATCH($D2776,'Parameter Codelist'!$A:$A,0),2)</f>
        <v>quinoclamin</v>
      </c>
      <c r="F2776" s="18" t="s">
        <v>8245</v>
      </c>
      <c r="G2776" t="str">
        <f>INDEX('Parameter Codelist'!$A$1:$I$9000,MATCH($D2776,'Parameter Codelist'!$A:$A,0),5)</f>
        <v>2797-51-5</v>
      </c>
      <c r="H2776" s="6">
        <v>8</v>
      </c>
      <c r="I2776" t="str">
        <f>INDEX('Hoedanigheid codelist'!$A$1:$J$5341,MATCH($H2776,'Hoedanigheid codelist'!$A:$A,0),3)</f>
        <v>Niet van toepassing</v>
      </c>
      <c r="J2776" s="20" t="s">
        <v>20803</v>
      </c>
    </row>
    <row r="2777" spans="1:10" ht="15.75" thickBot="1">
      <c r="A2777" s="10">
        <v>2720</v>
      </c>
      <c r="B2777" t="str">
        <f>INDEX('Parameter Codelist'!$A$1:$I$9000,MATCH($A2777,'Parameter Codelist'!$A:$A,0),2)</f>
        <v>(massa)Concentratie</v>
      </c>
      <c r="C2777" s="20" t="s">
        <v>20800</v>
      </c>
      <c r="D2777" s="6">
        <v>4541</v>
      </c>
      <c r="E2777" s="12" t="str">
        <f>INDEX('Parameter Codelist'!$A$1:$I$9000,MATCH($D2777,'Parameter Codelist'!$A:$A,0),2)</f>
        <v>quinalfos</v>
      </c>
      <c r="F2777" s="18" t="s">
        <v>19608</v>
      </c>
      <c r="G2777" t="str">
        <f>INDEX('Parameter Codelist'!$A$1:$I$9000,MATCH($D2777,'Parameter Codelist'!$A:$A,0),5)</f>
        <v>13593-03-8</v>
      </c>
      <c r="H2777" s="6">
        <v>8</v>
      </c>
      <c r="I2777" t="str">
        <f>INDEX('Hoedanigheid codelist'!$A$1:$J$5341,MATCH($H2777,'Hoedanigheid codelist'!$A:$A,0),3)</f>
        <v>Niet van toepassing</v>
      </c>
      <c r="J2777" s="20" t="s">
        <v>20803</v>
      </c>
    </row>
    <row r="2778" spans="1:10" ht="15.75" thickBot="1">
      <c r="A2778" s="10">
        <v>2720</v>
      </c>
      <c r="B2778" t="str">
        <f>INDEX('Parameter Codelist'!$A$1:$I$9000,MATCH($A2778,'Parameter Codelist'!$A:$A,0),2)</f>
        <v>(massa)Concentratie</v>
      </c>
      <c r="C2778" s="20" t="s">
        <v>20800</v>
      </c>
      <c r="D2778" s="6">
        <v>4542</v>
      </c>
      <c r="E2778" s="12" t="str">
        <f>INDEX('Parameter Codelist'!$A$1:$I$9000,MATCH($D2778,'Parameter Codelist'!$A:$A,0),2)</f>
        <v>quinoline</v>
      </c>
      <c r="F2778" s="18" t="s">
        <v>8251</v>
      </c>
      <c r="G2778" t="str">
        <f>INDEX('Parameter Codelist'!$A$1:$I$9000,MATCH($D2778,'Parameter Codelist'!$A:$A,0),5)</f>
        <v>91-22-5</v>
      </c>
      <c r="H2778" s="6">
        <v>8</v>
      </c>
      <c r="I2778" t="str">
        <f>INDEX('Hoedanigheid codelist'!$A$1:$J$5341,MATCH($H2778,'Hoedanigheid codelist'!$A:$A,0),3)</f>
        <v>Niet van toepassing</v>
      </c>
      <c r="J2778" s="20" t="s">
        <v>20803</v>
      </c>
    </row>
    <row r="2779" spans="1:10" ht="15.75" thickBot="1">
      <c r="A2779" s="10">
        <v>2720</v>
      </c>
      <c r="B2779" t="str">
        <f>INDEX('Parameter Codelist'!$A$1:$I$9000,MATCH($A2779,'Parameter Codelist'!$A:$A,0),2)</f>
        <v>(massa)Concentratie</v>
      </c>
      <c r="C2779" s="20" t="s">
        <v>20800</v>
      </c>
      <c r="D2779" s="6">
        <v>4543</v>
      </c>
      <c r="E2779" s="12" t="str">
        <f>INDEX('Parameter Codelist'!$A$1:$I$9000,MATCH($D2779,'Parameter Codelist'!$A:$A,0),2)</f>
        <v>quinmerac</v>
      </c>
      <c r="F2779" s="18" t="s">
        <v>8254</v>
      </c>
      <c r="G2779" t="str">
        <f>INDEX('Parameter Codelist'!$A$1:$I$9000,MATCH($D2779,'Parameter Codelist'!$A:$A,0),5)</f>
        <v>90717-03-6</v>
      </c>
      <c r="H2779" s="6">
        <v>8</v>
      </c>
      <c r="I2779" t="str">
        <f>INDEX('Hoedanigheid codelist'!$A$1:$J$5341,MATCH($H2779,'Hoedanigheid codelist'!$A:$A,0),3)</f>
        <v>Niet van toepassing</v>
      </c>
      <c r="J2779" s="20" t="s">
        <v>20803</v>
      </c>
    </row>
    <row r="2780" spans="1:10" ht="15.75" thickBot="1">
      <c r="A2780" s="10">
        <v>2720</v>
      </c>
      <c r="B2780" t="str">
        <f>INDEX('Parameter Codelist'!$A$1:$I$9000,MATCH($A2780,'Parameter Codelist'!$A:$A,0),2)</f>
        <v>(massa)Concentratie</v>
      </c>
      <c r="C2780" s="20" t="s">
        <v>20800</v>
      </c>
      <c r="D2780" s="6">
        <v>4544</v>
      </c>
      <c r="E2780" s="12" t="str">
        <f>INDEX('Parameter Codelist'!$A$1:$I$9000,MATCH($D2780,'Parameter Codelist'!$A:$A,0),2)</f>
        <v>chinon</v>
      </c>
      <c r="F2780" s="18" t="s">
        <v>19609</v>
      </c>
      <c r="G2780" t="str">
        <f>INDEX('Parameter Codelist'!$A$1:$I$9000,MATCH($D2780,'Parameter Codelist'!$A:$A,0),5)</f>
        <v>106-51-4</v>
      </c>
      <c r="H2780" s="6">
        <v>8</v>
      </c>
      <c r="I2780" t="str">
        <f>INDEX('Hoedanigheid codelist'!$A$1:$J$5341,MATCH($H2780,'Hoedanigheid codelist'!$A:$A,0),3)</f>
        <v>Niet van toepassing</v>
      </c>
      <c r="J2780" s="20" t="s">
        <v>20803</v>
      </c>
    </row>
    <row r="2781" spans="1:10" ht="15.75" thickBot="1">
      <c r="A2781" s="10">
        <v>2720</v>
      </c>
      <c r="B2781" t="str">
        <f>INDEX('Parameter Codelist'!$A$1:$I$9000,MATCH($A2781,'Parameter Codelist'!$A:$A,0),2)</f>
        <v>(massa)Concentratie</v>
      </c>
      <c r="C2781" s="20" t="s">
        <v>20800</v>
      </c>
      <c r="D2781" s="6">
        <v>4545</v>
      </c>
      <c r="E2781" s="12" t="str">
        <f>INDEX('Parameter Codelist'!$A$1:$I$9000,MATCH($D2781,'Parameter Codelist'!$A:$A,0),2)</f>
        <v>quinoxyfen</v>
      </c>
      <c r="F2781" s="18" t="s">
        <v>8260</v>
      </c>
      <c r="G2781" t="str">
        <f>INDEX('Parameter Codelist'!$A$1:$I$9000,MATCH($D2781,'Parameter Codelist'!$A:$A,0),5)</f>
        <v>124495-18-7</v>
      </c>
      <c r="H2781" s="6">
        <v>8</v>
      </c>
      <c r="I2781" t="str">
        <f>INDEX('Hoedanigheid codelist'!$A$1:$J$5341,MATCH($H2781,'Hoedanigheid codelist'!$A:$A,0),3)</f>
        <v>Niet van toepassing</v>
      </c>
      <c r="J2781" s="20" t="s">
        <v>20803</v>
      </c>
    </row>
    <row r="2782" spans="1:10" ht="15.75" thickBot="1">
      <c r="A2782" s="10">
        <v>2720</v>
      </c>
      <c r="B2782" t="str">
        <f>INDEX('Parameter Codelist'!$A$1:$I$9000,MATCH($A2782,'Parameter Codelist'!$A:$A,0),2)</f>
        <v>(massa)Concentratie</v>
      </c>
      <c r="C2782" s="20" t="s">
        <v>20800</v>
      </c>
      <c r="D2782" s="6">
        <v>4546</v>
      </c>
      <c r="E2782" s="12" t="str">
        <f>INDEX('Parameter Codelist'!$A$1:$I$9000,MATCH($D2782,'Parameter Codelist'!$A:$A,0),2)</f>
        <v>quizalofop-ethyl</v>
      </c>
      <c r="F2782" s="18" t="s">
        <v>8263</v>
      </c>
      <c r="G2782" t="str">
        <f>INDEX('Parameter Codelist'!$A$1:$I$9000,MATCH($D2782,'Parameter Codelist'!$A:$A,0),5)</f>
        <v>76578-14-8</v>
      </c>
      <c r="H2782" s="6">
        <v>8</v>
      </c>
      <c r="I2782" t="str">
        <f>INDEX('Hoedanigheid codelist'!$A$1:$J$5341,MATCH($H2782,'Hoedanigheid codelist'!$A:$A,0),3)</f>
        <v>Niet van toepassing</v>
      </c>
      <c r="J2782" s="20" t="s">
        <v>20803</v>
      </c>
    </row>
    <row r="2783" spans="1:10" ht="15.75" thickBot="1">
      <c r="A2783" s="10">
        <v>2720</v>
      </c>
      <c r="B2783" t="str">
        <f>INDEX('Parameter Codelist'!$A$1:$I$9000,MATCH($A2783,'Parameter Codelist'!$A:$A,0),2)</f>
        <v>(massa)Concentratie</v>
      </c>
      <c r="C2783" s="20" t="s">
        <v>20800</v>
      </c>
      <c r="D2783" s="6">
        <v>4547</v>
      </c>
      <c r="E2783" s="12" t="str">
        <f>INDEX('Parameter Codelist'!$A$1:$I$9000,MATCH($D2783,'Parameter Codelist'!$A:$A,0),2)</f>
        <v>quizalofop</v>
      </c>
      <c r="F2783" s="18" t="s">
        <v>8266</v>
      </c>
      <c r="G2783" t="str">
        <f>INDEX('Parameter Codelist'!$A$1:$I$9000,MATCH($D2783,'Parameter Codelist'!$A:$A,0),5)</f>
        <v>76578-12-6</v>
      </c>
      <c r="H2783" s="6">
        <v>8</v>
      </c>
      <c r="I2783" t="str">
        <f>INDEX('Hoedanigheid codelist'!$A$1:$J$5341,MATCH($H2783,'Hoedanigheid codelist'!$A:$A,0),3)</f>
        <v>Niet van toepassing</v>
      </c>
      <c r="J2783" s="20" t="s">
        <v>20803</v>
      </c>
    </row>
    <row r="2784" spans="1:10" ht="15.75" thickBot="1">
      <c r="A2784" s="10">
        <v>2720</v>
      </c>
      <c r="B2784" t="str">
        <f>INDEX('Parameter Codelist'!$A$1:$I$9000,MATCH($A2784,'Parameter Codelist'!$A:$A,0),2)</f>
        <v>(massa)Concentratie</v>
      </c>
      <c r="C2784" s="20" t="s">
        <v>20800</v>
      </c>
      <c r="D2784" s="6">
        <v>4548</v>
      </c>
      <c r="E2784" s="12" t="str">
        <f>INDEX('Parameter Codelist'!$A$1:$I$9000,MATCH($D2784,'Parameter Codelist'!$A:$A,0),2)</f>
        <v>quizalofop-P-ethyl</v>
      </c>
      <c r="F2784" s="18" t="s">
        <v>8269</v>
      </c>
      <c r="G2784" t="str">
        <f>INDEX('Parameter Codelist'!$A$1:$I$9000,MATCH($D2784,'Parameter Codelist'!$A:$A,0),5)</f>
        <v>100646-51-3</v>
      </c>
      <c r="H2784" s="6">
        <v>8</v>
      </c>
      <c r="I2784" t="str">
        <f>INDEX('Hoedanigheid codelist'!$A$1:$J$5341,MATCH($H2784,'Hoedanigheid codelist'!$A:$A,0),3)</f>
        <v>Niet van toepassing</v>
      </c>
      <c r="J2784" s="20" t="s">
        <v>20803</v>
      </c>
    </row>
    <row r="2785" spans="1:10" ht="15.75" thickBot="1">
      <c r="A2785" s="10">
        <v>2720</v>
      </c>
      <c r="B2785" t="str">
        <f>INDEX('Parameter Codelist'!$A$1:$I$9000,MATCH($A2785,'Parameter Codelist'!$A:$A,0),2)</f>
        <v>(massa)Concentratie</v>
      </c>
      <c r="C2785" s="20" t="s">
        <v>20800</v>
      </c>
      <c r="D2785" s="6">
        <v>4549</v>
      </c>
      <c r="E2785" s="12" t="str">
        <f>INDEX('Parameter Codelist'!$A$1:$I$9000,MATCH($D2785,'Parameter Codelist'!$A:$A,0),2)</f>
        <v>(R)-1-fenylethanol</v>
      </c>
      <c r="F2785" s="18" t="s">
        <v>19610</v>
      </c>
      <c r="G2785" t="str">
        <f>INDEX('Parameter Codelist'!$A$1:$I$9000,MATCH($D2785,'Parameter Codelist'!$A:$A,0),5)</f>
        <v>1517-69-7</v>
      </c>
      <c r="H2785" s="6">
        <v>8</v>
      </c>
      <c r="I2785" t="str">
        <f>INDEX('Hoedanigheid codelist'!$A$1:$J$5341,MATCH($H2785,'Hoedanigheid codelist'!$A:$A,0),3)</f>
        <v>Niet van toepassing</v>
      </c>
      <c r="J2785" s="20" t="s">
        <v>20803</v>
      </c>
    </row>
    <row r="2786" spans="1:10" ht="15.75" thickBot="1">
      <c r="A2786" s="10">
        <v>2720</v>
      </c>
      <c r="B2786" t="str">
        <f>INDEX('Parameter Codelist'!$A$1:$I$9000,MATCH($A2786,'Parameter Codelist'!$A:$A,0),2)</f>
        <v>(massa)Concentratie</v>
      </c>
      <c r="C2786" s="20" t="s">
        <v>20800</v>
      </c>
      <c r="D2786" s="6">
        <v>4550</v>
      </c>
      <c r="E2786" s="12" t="str">
        <f>INDEX('Parameter Codelist'!$A$1:$I$9000,MATCH($D2786,'Parameter Codelist'!$A:$A,0),2)</f>
        <v>radium</v>
      </c>
      <c r="F2786" s="18" t="s">
        <v>8275</v>
      </c>
      <c r="G2786" t="str">
        <f>INDEX('Parameter Codelist'!$A$1:$I$9000,MATCH($D2786,'Parameter Codelist'!$A:$A,0),5)</f>
        <v>7440-14-4</v>
      </c>
      <c r="H2786" s="6">
        <v>8</v>
      </c>
      <c r="I2786" t="str">
        <f>INDEX('Hoedanigheid codelist'!$A$1:$J$5341,MATCH($H2786,'Hoedanigheid codelist'!$A:$A,0),3)</f>
        <v>Niet van toepassing</v>
      </c>
      <c r="J2786" s="20" t="s">
        <v>20803</v>
      </c>
    </row>
    <row r="2787" spans="1:10" ht="15.75" thickBot="1">
      <c r="A2787" s="10">
        <v>2720</v>
      </c>
      <c r="B2787" t="str">
        <f>INDEX('Parameter Codelist'!$A$1:$I$9000,MATCH($A2787,'Parameter Codelist'!$A:$A,0),2)</f>
        <v>(massa)Concentratie</v>
      </c>
      <c r="C2787" s="20" t="s">
        <v>20800</v>
      </c>
      <c r="D2787" s="6">
        <v>4551</v>
      </c>
      <c r="E2787" s="12" t="str">
        <f>INDEX('Parameter Codelist'!$A$1:$I$9000,MATCH($D2787,'Parameter Codelist'!$A:$A,0),2)</f>
        <v>radium 223</v>
      </c>
      <c r="F2787" s="18" t="s">
        <v>8278</v>
      </c>
      <c r="G2787" t="str">
        <f>INDEX('Parameter Codelist'!$A$1:$I$9000,MATCH($D2787,'Parameter Codelist'!$A:$A,0),5)</f>
        <v>15623-45-7</v>
      </c>
      <c r="H2787" s="6">
        <v>8</v>
      </c>
      <c r="I2787" t="str">
        <f>INDEX('Hoedanigheid codelist'!$A$1:$J$5341,MATCH($H2787,'Hoedanigheid codelist'!$A:$A,0),3)</f>
        <v>Niet van toepassing</v>
      </c>
      <c r="J2787" s="20" t="s">
        <v>20803</v>
      </c>
    </row>
    <row r="2788" spans="1:10" ht="15.75" thickBot="1">
      <c r="A2788" s="10">
        <v>2720</v>
      </c>
      <c r="B2788" t="str">
        <f>INDEX('Parameter Codelist'!$A$1:$I$9000,MATCH($A2788,'Parameter Codelist'!$A:$A,0),2)</f>
        <v>(massa)Concentratie</v>
      </c>
      <c r="C2788" s="20" t="s">
        <v>20800</v>
      </c>
      <c r="D2788" s="6">
        <v>4552</v>
      </c>
      <c r="E2788" s="12" t="str">
        <f>INDEX('Parameter Codelist'!$A$1:$I$9000,MATCH($D2788,'Parameter Codelist'!$A:$A,0),2)</f>
        <v>radium 224</v>
      </c>
      <c r="F2788" s="18" t="s">
        <v>8281</v>
      </c>
      <c r="G2788" t="str">
        <f>INDEX('Parameter Codelist'!$A$1:$I$9000,MATCH($D2788,'Parameter Codelist'!$A:$A,0),5)</f>
        <v>13233-32-4</v>
      </c>
      <c r="H2788" s="6">
        <v>8</v>
      </c>
      <c r="I2788" t="str">
        <f>INDEX('Hoedanigheid codelist'!$A$1:$J$5341,MATCH($H2788,'Hoedanigheid codelist'!$A:$A,0),3)</f>
        <v>Niet van toepassing</v>
      </c>
      <c r="J2788" s="20" t="s">
        <v>20803</v>
      </c>
    </row>
    <row r="2789" spans="1:10" ht="15.75" thickBot="1">
      <c r="A2789" s="10">
        <v>2720</v>
      </c>
      <c r="B2789" t="str">
        <f>INDEX('Parameter Codelist'!$A$1:$I$9000,MATCH($A2789,'Parameter Codelist'!$A:$A,0),2)</f>
        <v>(massa)Concentratie</v>
      </c>
      <c r="C2789" s="20" t="s">
        <v>20800</v>
      </c>
      <c r="D2789" s="6">
        <v>4553</v>
      </c>
      <c r="E2789" s="12" t="str">
        <f>INDEX('Parameter Codelist'!$A$1:$I$9000,MATCH($D2789,'Parameter Codelist'!$A:$A,0),2)</f>
        <v>radium 225</v>
      </c>
      <c r="F2789" s="18" t="s">
        <v>8284</v>
      </c>
      <c r="G2789" t="str">
        <f>INDEX('Parameter Codelist'!$A$1:$I$9000,MATCH($D2789,'Parameter Codelist'!$A:$A,0),5)</f>
        <v>13981-53-8</v>
      </c>
      <c r="H2789" s="6">
        <v>8</v>
      </c>
      <c r="I2789" t="str">
        <f>INDEX('Hoedanigheid codelist'!$A$1:$J$5341,MATCH($H2789,'Hoedanigheid codelist'!$A:$A,0),3)</f>
        <v>Niet van toepassing</v>
      </c>
      <c r="J2789" s="20" t="s">
        <v>20803</v>
      </c>
    </row>
    <row r="2790" spans="1:10" ht="15.75" thickBot="1">
      <c r="A2790" s="10">
        <v>2720</v>
      </c>
      <c r="B2790" t="str">
        <f>INDEX('Parameter Codelist'!$A$1:$I$9000,MATCH($A2790,'Parameter Codelist'!$A:$A,0),2)</f>
        <v>(massa)Concentratie</v>
      </c>
      <c r="C2790" s="20" t="s">
        <v>20800</v>
      </c>
      <c r="D2790" s="6">
        <v>4554</v>
      </c>
      <c r="E2790" s="12" t="str">
        <f>INDEX('Parameter Codelist'!$A$1:$I$9000,MATCH($D2790,'Parameter Codelist'!$A:$A,0),2)</f>
        <v>radium 226</v>
      </c>
      <c r="F2790" s="18" t="s">
        <v>8287</v>
      </c>
      <c r="G2790" t="str">
        <f>INDEX('Parameter Codelist'!$A$1:$I$9000,MATCH($D2790,'Parameter Codelist'!$A:$A,0),5)</f>
        <v>13982-63-3</v>
      </c>
      <c r="H2790" s="6">
        <v>8</v>
      </c>
      <c r="I2790" t="str">
        <f>INDEX('Hoedanigheid codelist'!$A$1:$J$5341,MATCH($H2790,'Hoedanigheid codelist'!$A:$A,0),3)</f>
        <v>Niet van toepassing</v>
      </c>
      <c r="J2790" s="20" t="s">
        <v>20803</v>
      </c>
    </row>
    <row r="2791" spans="1:10" ht="15.75" thickBot="1">
      <c r="A2791" s="10">
        <v>2720</v>
      </c>
      <c r="B2791" t="str">
        <f>INDEX('Parameter Codelist'!$A$1:$I$9000,MATCH($A2791,'Parameter Codelist'!$A:$A,0),2)</f>
        <v>(massa)Concentratie</v>
      </c>
      <c r="C2791" s="20" t="s">
        <v>20800</v>
      </c>
      <c r="D2791" s="6">
        <v>4555</v>
      </c>
      <c r="E2791" s="12" t="str">
        <f>INDEX('Parameter Codelist'!$A$1:$I$9000,MATCH($D2791,'Parameter Codelist'!$A:$A,0),2)</f>
        <v>radium 228</v>
      </c>
      <c r="F2791" s="18" t="s">
        <v>8290</v>
      </c>
      <c r="G2791" t="str">
        <f>INDEX('Parameter Codelist'!$A$1:$I$9000,MATCH($D2791,'Parameter Codelist'!$A:$A,0),5)</f>
        <v>15262-20-1</v>
      </c>
      <c r="H2791" s="6">
        <v>8</v>
      </c>
      <c r="I2791" t="str">
        <f>INDEX('Hoedanigheid codelist'!$A$1:$J$5341,MATCH($H2791,'Hoedanigheid codelist'!$A:$A,0),3)</f>
        <v>Niet van toepassing</v>
      </c>
      <c r="J2791" s="20" t="s">
        <v>20803</v>
      </c>
    </row>
    <row r="2792" spans="1:10" ht="15.75" thickBot="1">
      <c r="A2792" s="10">
        <v>2720</v>
      </c>
      <c r="B2792" t="str">
        <f>INDEX('Parameter Codelist'!$A$1:$I$9000,MATCH($A2792,'Parameter Codelist'!$A:$A,0),2)</f>
        <v>(massa)Concentratie</v>
      </c>
      <c r="C2792" s="20" t="s">
        <v>20800</v>
      </c>
      <c r="D2792" s="6">
        <v>4556</v>
      </c>
      <c r="E2792" s="12" t="str">
        <f>INDEX('Parameter Codelist'!$A$1:$I$9000,MATCH($D2792,'Parameter Codelist'!$A:$A,0),2)</f>
        <v>ranitidine</v>
      </c>
      <c r="F2792" s="18" t="s">
        <v>8293</v>
      </c>
      <c r="G2792" t="str">
        <f>INDEX('Parameter Codelist'!$A$1:$I$9000,MATCH($D2792,'Parameter Codelist'!$A:$A,0),5)</f>
        <v>66357-35-5</v>
      </c>
      <c r="H2792" s="6">
        <v>8</v>
      </c>
      <c r="I2792" t="str">
        <f>INDEX('Hoedanigheid codelist'!$A$1:$J$5341,MATCH($H2792,'Hoedanigheid codelist'!$A:$A,0),3)</f>
        <v>Niet van toepassing</v>
      </c>
      <c r="J2792" s="20" t="s">
        <v>20803</v>
      </c>
    </row>
    <row r="2793" spans="1:10" ht="15.75" thickBot="1">
      <c r="A2793" s="10">
        <v>2720</v>
      </c>
      <c r="B2793" t="str">
        <f>INDEX('Parameter Codelist'!$A$1:$I$9000,MATCH($A2793,'Parameter Codelist'!$A:$A,0),2)</f>
        <v>(massa)Concentratie</v>
      </c>
      <c r="C2793" s="20" t="s">
        <v>20800</v>
      </c>
      <c r="D2793" s="6">
        <v>4557</v>
      </c>
      <c r="E2793" s="12" t="str">
        <f>INDEX('Parameter Codelist'!$A$1:$I$9000,MATCH($D2793,'Parameter Codelist'!$A:$A,0),2)</f>
        <v>rubidium 86</v>
      </c>
      <c r="F2793" s="18" t="s">
        <v>8296</v>
      </c>
      <c r="G2793" t="str">
        <f>INDEX('Parameter Codelist'!$A$1:$I$9000,MATCH($D2793,'Parameter Codelist'!$A:$A,0),5)</f>
        <v>14932-53-7</v>
      </c>
      <c r="H2793" s="6">
        <v>8</v>
      </c>
      <c r="I2793" t="str">
        <f>INDEX('Hoedanigheid codelist'!$A$1:$J$5341,MATCH($H2793,'Hoedanigheid codelist'!$A:$A,0),3)</f>
        <v>Niet van toepassing</v>
      </c>
      <c r="J2793" s="20" t="s">
        <v>20803</v>
      </c>
    </row>
    <row r="2794" spans="1:10" ht="15.75" thickBot="1">
      <c r="A2794" s="10">
        <v>2720</v>
      </c>
      <c r="B2794" t="str">
        <f>INDEX('Parameter Codelist'!$A$1:$I$9000,MATCH($A2794,'Parameter Codelist'!$A:$A,0),2)</f>
        <v>(massa)Concentratie</v>
      </c>
      <c r="C2794" s="20" t="s">
        <v>20800</v>
      </c>
      <c r="D2794" s="6">
        <v>4558</v>
      </c>
      <c r="E2794" s="12" t="str">
        <f>INDEX('Parameter Codelist'!$A$1:$I$9000,MATCH($D2794,'Parameter Codelist'!$A:$A,0),2)</f>
        <v>hexahydro-1,3,5-trinitro-1,3,5-triazin (RDX)</v>
      </c>
      <c r="F2794" s="18" t="s">
        <v>19611</v>
      </c>
      <c r="G2794" t="str">
        <f>INDEX('Parameter Codelist'!$A$1:$I$9000,MATCH($D2794,'Parameter Codelist'!$A:$A,0),5)</f>
        <v>121-82-4</v>
      </c>
      <c r="H2794" s="6">
        <v>8</v>
      </c>
      <c r="I2794" t="str">
        <f>INDEX('Hoedanigheid codelist'!$A$1:$J$5341,MATCH($H2794,'Hoedanigheid codelist'!$A:$A,0),3)</f>
        <v>Niet van toepassing</v>
      </c>
      <c r="J2794" s="20" t="s">
        <v>20803</v>
      </c>
    </row>
    <row r="2795" spans="1:10" ht="15.75" thickBot="1">
      <c r="A2795" s="10">
        <v>2720</v>
      </c>
      <c r="B2795" t="str">
        <f>INDEX('Parameter Codelist'!$A$1:$I$9000,MATCH($A2795,'Parameter Codelist'!$A:$A,0),2)</f>
        <v>(massa)Concentratie</v>
      </c>
      <c r="C2795" s="20" t="s">
        <v>20800</v>
      </c>
      <c r="D2795" s="6">
        <v>4559</v>
      </c>
      <c r="E2795" s="12" t="str">
        <f>INDEX('Parameter Codelist'!$A$1:$I$9000,MATCH($D2795,'Parameter Codelist'!$A:$A,0),2)</f>
        <v>renium</v>
      </c>
      <c r="F2795" s="18" t="s">
        <v>19612</v>
      </c>
      <c r="G2795" t="str">
        <f>INDEX('Parameter Codelist'!$A$1:$I$9000,MATCH($D2795,'Parameter Codelist'!$A:$A,0),5)</f>
        <v>7440-15-5</v>
      </c>
      <c r="H2795" s="6">
        <v>8</v>
      </c>
      <c r="I2795" t="str">
        <f>INDEX('Hoedanigheid codelist'!$A$1:$J$5341,MATCH($H2795,'Hoedanigheid codelist'!$A:$A,0),3)</f>
        <v>Niet van toepassing</v>
      </c>
      <c r="J2795" s="20" t="s">
        <v>20803</v>
      </c>
    </row>
    <row r="2796" spans="1:10" ht="15.75" thickBot="1">
      <c r="A2796" s="10">
        <v>2720</v>
      </c>
      <c r="B2796" t="str">
        <f>INDEX('Parameter Codelist'!$A$1:$I$9000,MATCH($A2796,'Parameter Codelist'!$A:$A,0),2)</f>
        <v>(massa)Concentratie</v>
      </c>
      <c r="C2796" s="20" t="s">
        <v>20800</v>
      </c>
      <c r="D2796" s="6">
        <v>4560</v>
      </c>
      <c r="E2796" s="12" t="str">
        <f>INDEX('Parameter Codelist'!$A$1:$I$9000,MATCH($D2796,'Parameter Codelist'!$A:$A,0),2)</f>
        <v>renium 186</v>
      </c>
      <c r="F2796" s="18" t="s">
        <v>19613</v>
      </c>
      <c r="G2796" t="str">
        <f>INDEX('Parameter Codelist'!$A$1:$I$9000,MATCH($D2796,'Parameter Codelist'!$A:$A,0),5)</f>
        <v>14998-63-1</v>
      </c>
      <c r="H2796" s="6">
        <v>8</v>
      </c>
      <c r="I2796" t="str">
        <f>INDEX('Hoedanigheid codelist'!$A$1:$J$5341,MATCH($H2796,'Hoedanigheid codelist'!$A:$A,0),3)</f>
        <v>Niet van toepassing</v>
      </c>
      <c r="J2796" s="20" t="s">
        <v>20803</v>
      </c>
    </row>
    <row r="2797" spans="1:10" ht="15.75" thickBot="1">
      <c r="A2797" s="10">
        <v>2720</v>
      </c>
      <c r="B2797" t="str">
        <f>INDEX('Parameter Codelist'!$A$1:$I$9000,MATCH($A2797,'Parameter Codelist'!$A:$A,0),2)</f>
        <v>(massa)Concentratie</v>
      </c>
      <c r="C2797" s="20" t="s">
        <v>20800</v>
      </c>
      <c r="D2797" s="6">
        <v>4561</v>
      </c>
      <c r="E2797" s="12" t="str">
        <f>INDEX('Parameter Codelist'!$A$1:$I$9000,MATCH($D2797,'Parameter Codelist'!$A:$A,0),2)</f>
        <v>som monochloortolueen-isomeren</v>
      </c>
      <c r="F2797" s="18" t="s">
        <v>19614</v>
      </c>
      <c r="G2797" t="str">
        <f>INDEX('Parameter Codelist'!$A$1:$I$9000,MATCH($D2797,'Parameter Codelist'!$A:$A,0),5)</f>
        <v>NVT</v>
      </c>
      <c r="H2797" s="6">
        <v>8</v>
      </c>
      <c r="I2797" t="str">
        <f>INDEX('Hoedanigheid codelist'!$A$1:$J$5341,MATCH($H2797,'Hoedanigheid codelist'!$A:$A,0),3)</f>
        <v>Niet van toepassing</v>
      </c>
      <c r="J2797" s="20" t="s">
        <v>20803</v>
      </c>
    </row>
    <row r="2798" spans="1:10" ht="15.75" thickBot="1">
      <c r="A2798" s="10">
        <v>2720</v>
      </c>
      <c r="B2798" t="str">
        <f>INDEX('Parameter Codelist'!$A$1:$I$9000,MATCH($A2798,'Parameter Codelist'!$A:$A,0),2)</f>
        <v>(massa)Concentratie</v>
      </c>
      <c r="C2798" s="20" t="s">
        <v>20800</v>
      </c>
      <c r="D2798" s="6">
        <v>4562</v>
      </c>
      <c r="E2798" s="12" t="str">
        <f>INDEX('Parameter Codelist'!$A$1:$I$9000,MATCH($D2798,'Parameter Codelist'!$A:$A,0),2)</f>
        <v>som MCPB en 24DB</v>
      </c>
      <c r="F2798" s="18" t="s">
        <v>19615</v>
      </c>
      <c r="G2798" t="str">
        <f>INDEX('Parameter Codelist'!$A$1:$I$9000,MATCH($D2798,'Parameter Codelist'!$A:$A,0),5)</f>
        <v>NVT</v>
      </c>
      <c r="H2798" s="6">
        <v>8</v>
      </c>
      <c r="I2798" t="str">
        <f>INDEX('Hoedanigheid codelist'!$A$1:$J$5341,MATCH($H2798,'Hoedanigheid codelist'!$A:$A,0),3)</f>
        <v>Niet van toepassing</v>
      </c>
      <c r="J2798" s="20" t="s">
        <v>20803</v>
      </c>
    </row>
    <row r="2799" spans="1:10" ht="15.75" thickBot="1">
      <c r="A2799" s="10">
        <v>2720</v>
      </c>
      <c r="B2799" t="str">
        <f>INDEX('Parameter Codelist'!$A$1:$I$9000,MATCH($A2799,'Parameter Codelist'!$A:$A,0),2)</f>
        <v>(massa)Concentratie</v>
      </c>
      <c r="C2799" s="20" t="s">
        <v>20800</v>
      </c>
      <c r="D2799" s="6">
        <v>4563</v>
      </c>
      <c r="E2799" s="12" t="str">
        <f>INDEX('Parameter Codelist'!$A$1:$I$9000,MATCH($D2799,'Parameter Codelist'!$A:$A,0),2)</f>
        <v>som mono- en dichlooranilines</v>
      </c>
      <c r="F2799" s="18" t="s">
        <v>19616</v>
      </c>
      <c r="G2799" t="str">
        <f>INDEX('Parameter Codelist'!$A$1:$I$9000,MATCH($D2799,'Parameter Codelist'!$A:$A,0),5)</f>
        <v>NVT</v>
      </c>
      <c r="H2799" s="6">
        <v>8</v>
      </c>
      <c r="I2799" t="str">
        <f>INDEX('Hoedanigheid codelist'!$A$1:$J$5341,MATCH($H2799,'Hoedanigheid codelist'!$A:$A,0),3)</f>
        <v>Niet van toepassing</v>
      </c>
      <c r="J2799" s="20" t="s">
        <v>20803</v>
      </c>
    </row>
    <row r="2800" spans="1:10" ht="15.75" thickBot="1">
      <c r="A2800" s="10">
        <v>2720</v>
      </c>
      <c r="B2800" t="str">
        <f>INDEX('Parameter Codelist'!$A$1:$I$9000,MATCH($A2800,'Parameter Codelist'!$A:$A,0),2)</f>
        <v>(massa)Concentratie</v>
      </c>
      <c r="C2800" s="20" t="s">
        <v>20800</v>
      </c>
      <c r="D2800" s="6">
        <v>4564</v>
      </c>
      <c r="E2800" s="12" t="str">
        <f>INDEX('Parameter Codelist'!$A$1:$I$9000,MATCH($D2800,'Parameter Codelist'!$A:$A,0),2)</f>
        <v>repaglinide</v>
      </c>
      <c r="F2800" s="18" t="s">
        <v>8313</v>
      </c>
      <c r="G2800" t="str">
        <f>INDEX('Parameter Codelist'!$A$1:$I$9000,MATCH($D2800,'Parameter Codelist'!$A:$A,0),5)</f>
        <v>135062-02-1</v>
      </c>
      <c r="H2800" s="6">
        <v>8</v>
      </c>
      <c r="I2800" t="str">
        <f>INDEX('Hoedanigheid codelist'!$A$1:$J$5341,MATCH($H2800,'Hoedanigheid codelist'!$A:$A,0),3)</f>
        <v>Niet van toepassing</v>
      </c>
      <c r="J2800" s="20" t="s">
        <v>20803</v>
      </c>
    </row>
    <row r="2801" spans="1:10" ht="15.75" thickBot="1">
      <c r="A2801" s="10">
        <v>2720</v>
      </c>
      <c r="B2801" t="str">
        <f>INDEX('Parameter Codelist'!$A$1:$I$9000,MATCH($A2801,'Parameter Codelist'!$A:$A,0),2)</f>
        <v>(massa)Concentratie</v>
      </c>
      <c r="C2801" s="20" t="s">
        <v>20800</v>
      </c>
      <c r="D2801" s="6">
        <v>4565</v>
      </c>
      <c r="E2801" s="12" t="str">
        <f>INDEX('Parameter Codelist'!$A$1:$I$9000,MATCH($D2801,'Parameter Codelist'!$A:$A,0),2)</f>
        <v>som metalen (grijze lijst)</v>
      </c>
      <c r="F2801" s="18" t="s">
        <v>19617</v>
      </c>
      <c r="G2801" t="str">
        <f>INDEX('Parameter Codelist'!$A$1:$I$9000,MATCH($D2801,'Parameter Codelist'!$A:$A,0),5)</f>
        <v>NVT</v>
      </c>
      <c r="H2801" s="6">
        <v>8</v>
      </c>
      <c r="I2801" t="str">
        <f>INDEX('Hoedanigheid codelist'!$A$1:$J$5341,MATCH($H2801,'Hoedanigheid codelist'!$A:$A,0),3)</f>
        <v>Niet van toepassing</v>
      </c>
      <c r="J2801" s="20" t="s">
        <v>20803</v>
      </c>
    </row>
    <row r="2802" spans="1:10" ht="15.75" thickBot="1">
      <c r="A2802" s="10">
        <v>2720</v>
      </c>
      <c r="B2802" t="str">
        <f>INDEX('Parameter Codelist'!$A$1:$I$9000,MATCH($A2802,'Parameter Codelist'!$A:$A,0),2)</f>
        <v>(massa)Concentratie</v>
      </c>
      <c r="C2802" s="20" t="s">
        <v>20800</v>
      </c>
      <c r="D2802" s="6">
        <v>4566</v>
      </c>
      <c r="E2802" s="12" t="str">
        <f>INDEX('Parameter Codelist'!$A$1:$I$9000,MATCH($D2802,'Parameter Codelist'!$A:$A,0),2)</f>
        <v>som metalen (zwarte lijst)</v>
      </c>
      <c r="F2802" s="18" t="s">
        <v>19618</v>
      </c>
      <c r="G2802" t="str">
        <f>INDEX('Parameter Codelist'!$A$1:$I$9000,MATCH($D2802,'Parameter Codelist'!$A:$A,0),5)</f>
        <v>NVT</v>
      </c>
      <c r="H2802" s="6">
        <v>8</v>
      </c>
      <c r="I2802" t="str">
        <f>INDEX('Hoedanigheid codelist'!$A$1:$J$5341,MATCH($H2802,'Hoedanigheid codelist'!$A:$A,0),3)</f>
        <v>Niet van toepassing</v>
      </c>
      <c r="J2802" s="20" t="s">
        <v>20803</v>
      </c>
    </row>
    <row r="2803" spans="1:10" ht="15.75" thickBot="1">
      <c r="A2803" s="10">
        <v>2720</v>
      </c>
      <c r="B2803" t="str">
        <f>INDEX('Parameter Codelist'!$A$1:$I$9000,MATCH($A2803,'Parameter Codelist'!$A:$A,0),2)</f>
        <v>(massa)Concentratie</v>
      </c>
      <c r="C2803" s="20" t="s">
        <v>20800</v>
      </c>
      <c r="D2803" s="6">
        <v>4567</v>
      </c>
      <c r="E2803" s="12" t="str">
        <f>INDEX('Parameter Codelist'!$A$1:$I$9000,MATCH($D2803,'Parameter Codelist'!$A:$A,0),2)</f>
        <v>rutherfordium</v>
      </c>
      <c r="F2803" s="18" t="s">
        <v>8320</v>
      </c>
      <c r="G2803" t="str">
        <f>INDEX('Parameter Codelist'!$A$1:$I$9000,MATCH($D2803,'Parameter Codelist'!$A:$A,0),5)</f>
        <v>53850-36-5</v>
      </c>
      <c r="H2803" s="6">
        <v>8</v>
      </c>
      <c r="I2803" t="str">
        <f>INDEX('Hoedanigheid codelist'!$A$1:$J$5341,MATCH($H2803,'Hoedanigheid codelist'!$A:$A,0),3)</f>
        <v>Niet van toepassing</v>
      </c>
      <c r="J2803" s="20" t="s">
        <v>20803</v>
      </c>
    </row>
    <row r="2804" spans="1:10" ht="15.75" thickBot="1">
      <c r="A2804" s="10">
        <v>2720</v>
      </c>
      <c r="B2804" t="str">
        <f>INDEX('Parameter Codelist'!$A$1:$I$9000,MATCH($A2804,'Parameter Codelist'!$A:$A,0),2)</f>
        <v>(massa)Concentratie</v>
      </c>
      <c r="C2804" s="20" t="s">
        <v>20800</v>
      </c>
      <c r="D2804" s="6">
        <v>4568</v>
      </c>
      <c r="E2804" s="12" t="str">
        <f>INDEX('Parameter Codelist'!$A$1:$I$9000,MATCH($D2804,'Parameter Codelist'!$A:$A,0),2)</f>
        <v>roentgenium</v>
      </c>
      <c r="F2804" s="18" t="s">
        <v>8323</v>
      </c>
      <c r="G2804" t="str">
        <f>INDEX('Parameter Codelist'!$A$1:$I$9000,MATCH($D2804,'Parameter Codelist'!$A:$A,0),5)</f>
        <v>54386-24-2</v>
      </c>
      <c r="H2804" s="6">
        <v>8</v>
      </c>
      <c r="I2804" t="str">
        <f>INDEX('Hoedanigheid codelist'!$A$1:$J$5341,MATCH($H2804,'Hoedanigheid codelist'!$A:$A,0),3)</f>
        <v>Niet van toepassing</v>
      </c>
      <c r="J2804" s="20" t="s">
        <v>20803</v>
      </c>
    </row>
    <row r="2805" spans="1:10" ht="15.75" thickBot="1">
      <c r="A2805" s="10">
        <v>2720</v>
      </c>
      <c r="B2805" t="str">
        <f>INDEX('Parameter Codelist'!$A$1:$I$9000,MATCH($A2805,'Parameter Codelist'!$A:$A,0),2)</f>
        <v>(massa)Concentratie</v>
      </c>
      <c r="C2805" s="20" t="s">
        <v>20800</v>
      </c>
      <c r="D2805" s="6">
        <v>4569</v>
      </c>
      <c r="E2805" s="12" t="str">
        <f>INDEX('Parameter Codelist'!$A$1:$I$9000,MATCH($D2805,'Parameter Codelist'!$A:$A,0),2)</f>
        <v>rhodanine</v>
      </c>
      <c r="F2805" s="18" t="s">
        <v>8326</v>
      </c>
      <c r="G2805" t="str">
        <f>INDEX('Parameter Codelist'!$A$1:$I$9000,MATCH($D2805,'Parameter Codelist'!$A:$A,0),5)</f>
        <v>141-84-4</v>
      </c>
      <c r="H2805" s="6">
        <v>8</v>
      </c>
      <c r="I2805" t="str">
        <f>INDEX('Hoedanigheid codelist'!$A$1:$J$5341,MATCH($H2805,'Hoedanigheid codelist'!$A:$A,0),3)</f>
        <v>Niet van toepassing</v>
      </c>
      <c r="J2805" s="20" t="s">
        <v>20803</v>
      </c>
    </row>
    <row r="2806" spans="1:10" ht="15.75" thickBot="1">
      <c r="A2806" s="10">
        <v>2720</v>
      </c>
      <c r="B2806" t="str">
        <f>INDEX('Parameter Codelist'!$A$1:$I$9000,MATCH($A2806,'Parameter Codelist'!$A:$A,0),2)</f>
        <v>(massa)Concentratie</v>
      </c>
      <c r="C2806" s="20" t="s">
        <v>20800</v>
      </c>
      <c r="D2806" s="6">
        <v>4570</v>
      </c>
      <c r="E2806" s="12" t="str">
        <f>INDEX('Parameter Codelist'!$A$1:$I$9000,MATCH($D2806,'Parameter Codelist'!$A:$A,0),2)</f>
        <v>rimsulfuron</v>
      </c>
      <c r="F2806" s="18" t="s">
        <v>8329</v>
      </c>
      <c r="G2806" t="str">
        <f>INDEX('Parameter Codelist'!$A$1:$I$9000,MATCH($D2806,'Parameter Codelist'!$A:$A,0),5)</f>
        <v>122931-48-0</v>
      </c>
      <c r="H2806" s="6">
        <v>8</v>
      </c>
      <c r="I2806" t="str">
        <f>INDEX('Hoedanigheid codelist'!$A$1:$J$5341,MATCH($H2806,'Hoedanigheid codelist'!$A:$A,0),3)</f>
        <v>Niet van toepassing</v>
      </c>
      <c r="J2806" s="20" t="s">
        <v>20803</v>
      </c>
    </row>
    <row r="2807" spans="1:10" ht="15.75" thickBot="1">
      <c r="A2807" s="10">
        <v>2720</v>
      </c>
      <c r="B2807" t="str">
        <f>INDEX('Parameter Codelist'!$A$1:$I$9000,MATCH($A2807,'Parameter Codelist'!$A:$A,0),2)</f>
        <v>(massa)Concentratie</v>
      </c>
      <c r="C2807" s="20" t="s">
        <v>20800</v>
      </c>
      <c r="D2807" s="6">
        <v>4571</v>
      </c>
      <c r="E2807" s="12" t="str">
        <f>INDEX('Parameter Codelist'!$A$1:$I$9000,MATCH($D2807,'Parameter Codelist'!$A:$A,0),2)</f>
        <v>som nitrofuranen</v>
      </c>
      <c r="F2807" s="18" t="s">
        <v>19619</v>
      </c>
      <c r="G2807" t="str">
        <f>INDEX('Parameter Codelist'!$A$1:$I$9000,MATCH($D2807,'Parameter Codelist'!$A:$A,0),5)</f>
        <v>NVT</v>
      </c>
      <c r="H2807" s="6">
        <v>8</v>
      </c>
      <c r="I2807" t="str">
        <f>INDEX('Hoedanigheid codelist'!$A$1:$J$5341,MATCH($H2807,'Hoedanigheid codelist'!$A:$A,0),3)</f>
        <v>Niet van toepassing</v>
      </c>
      <c r="J2807" s="20" t="s">
        <v>20803</v>
      </c>
    </row>
    <row r="2808" spans="1:10" ht="15.75" thickBot="1">
      <c r="A2808" s="10">
        <v>2720</v>
      </c>
      <c r="B2808" t="str">
        <f>INDEX('Parameter Codelist'!$A$1:$I$9000,MATCH($A2808,'Parameter Codelist'!$A:$A,0),2)</f>
        <v>(massa)Concentratie</v>
      </c>
      <c r="C2808" s="20" t="s">
        <v>20800</v>
      </c>
      <c r="D2808" s="6">
        <v>4572</v>
      </c>
      <c r="E2808" s="12" t="str">
        <f>INDEX('Parameter Codelist'!$A$1:$I$9000,MATCH($D2808,'Parameter Codelist'!$A:$A,0),2)</f>
        <v>risperidone</v>
      </c>
      <c r="F2808" s="18" t="s">
        <v>8334</v>
      </c>
      <c r="G2808" t="str">
        <f>INDEX('Parameter Codelist'!$A$1:$I$9000,MATCH($D2808,'Parameter Codelist'!$A:$A,0),5)</f>
        <v>106266-06-2</v>
      </c>
      <c r="H2808" s="6">
        <v>8</v>
      </c>
      <c r="I2808" t="str">
        <f>INDEX('Hoedanigheid codelist'!$A$1:$J$5341,MATCH($H2808,'Hoedanigheid codelist'!$A:$A,0),3)</f>
        <v>Niet van toepassing</v>
      </c>
      <c r="J2808" s="20" t="s">
        <v>20803</v>
      </c>
    </row>
    <row r="2809" spans="1:10" ht="15.75" thickBot="1">
      <c r="A2809" s="10">
        <v>2720</v>
      </c>
      <c r="B2809" t="str">
        <f>INDEX('Parameter Codelist'!$A$1:$I$9000,MATCH($A2809,'Parameter Codelist'!$A:$A,0),2)</f>
        <v>(massa)Concentratie</v>
      </c>
      <c r="C2809" s="20" t="s">
        <v>20800</v>
      </c>
      <c r="D2809" s="6">
        <v>4573</v>
      </c>
      <c r="E2809" s="12" t="str">
        <f>INDEX('Parameter Codelist'!$A$1:$I$9000,MATCH($D2809,'Parameter Codelist'!$A:$A,0),2)</f>
        <v>radon</v>
      </c>
      <c r="F2809" s="18" t="s">
        <v>8337</v>
      </c>
      <c r="G2809" t="str">
        <f>INDEX('Parameter Codelist'!$A$1:$I$9000,MATCH($D2809,'Parameter Codelist'!$A:$A,0),5)</f>
        <v>10043-92-2</v>
      </c>
      <c r="H2809" s="6">
        <v>8</v>
      </c>
      <c r="I2809" t="str">
        <f>INDEX('Hoedanigheid codelist'!$A$1:$J$5341,MATCH($H2809,'Hoedanigheid codelist'!$A:$A,0),3)</f>
        <v>Niet van toepassing</v>
      </c>
      <c r="J2809" s="20" t="s">
        <v>20803</v>
      </c>
    </row>
    <row r="2810" spans="1:10" ht="15.75" thickBot="1">
      <c r="A2810" s="10">
        <v>2720</v>
      </c>
      <c r="B2810" t="str">
        <f>INDEX('Parameter Codelist'!$A$1:$I$9000,MATCH($A2810,'Parameter Codelist'!$A:$A,0),2)</f>
        <v>(massa)Concentratie</v>
      </c>
      <c r="C2810" s="20" t="s">
        <v>20800</v>
      </c>
      <c r="D2810" s="6">
        <v>4574</v>
      </c>
      <c r="E2810" s="12" t="str">
        <f>INDEX('Parameter Codelist'!$A$1:$I$9000,MATCH($D2810,'Parameter Codelist'!$A:$A,0),2)</f>
        <v>ronidazol</v>
      </c>
      <c r="F2810" s="18" t="s">
        <v>19620</v>
      </c>
      <c r="G2810" t="str">
        <f>INDEX('Parameter Codelist'!$A$1:$I$9000,MATCH($D2810,'Parameter Codelist'!$A:$A,0),5)</f>
        <v>7681-76-7</v>
      </c>
      <c r="H2810" s="6">
        <v>8</v>
      </c>
      <c r="I2810" t="str">
        <f>INDEX('Hoedanigheid codelist'!$A$1:$J$5341,MATCH($H2810,'Hoedanigheid codelist'!$A:$A,0),3)</f>
        <v>Niet van toepassing</v>
      </c>
      <c r="J2810" s="20" t="s">
        <v>20803</v>
      </c>
    </row>
    <row r="2811" spans="1:10" ht="15.75" thickBot="1">
      <c r="A2811" s="10">
        <v>2720</v>
      </c>
      <c r="B2811" t="str">
        <f>INDEX('Parameter Codelist'!$A$1:$I$9000,MATCH($A2811,'Parameter Codelist'!$A:$A,0),2)</f>
        <v>(massa)Concentratie</v>
      </c>
      <c r="C2811" s="20" t="s">
        <v>20800</v>
      </c>
      <c r="D2811" s="6">
        <v>4575</v>
      </c>
      <c r="E2811" s="12" t="str">
        <f>INDEX('Parameter Codelist'!$A$1:$I$9000,MATCH($D2811,'Parameter Codelist'!$A:$A,0),2)</f>
        <v>rosuvastatine</v>
      </c>
      <c r="F2811" s="18" t="s">
        <v>19621</v>
      </c>
      <c r="G2811" t="str">
        <f>INDEX('Parameter Codelist'!$A$1:$I$9000,MATCH($D2811,'Parameter Codelist'!$A:$A,0),5)</f>
        <v>287714-41-4</v>
      </c>
      <c r="H2811" s="6">
        <v>8</v>
      </c>
      <c r="I2811" t="str">
        <f>INDEX('Hoedanigheid codelist'!$A$1:$J$5341,MATCH($H2811,'Hoedanigheid codelist'!$A:$A,0),3)</f>
        <v>Niet van toepassing</v>
      </c>
      <c r="J2811" s="20" t="s">
        <v>20803</v>
      </c>
    </row>
    <row r="2812" spans="1:10" ht="15.75" thickBot="1">
      <c r="A2812" s="10">
        <v>2720</v>
      </c>
      <c r="B2812" t="str">
        <f>INDEX('Parameter Codelist'!$A$1:$I$9000,MATCH($A2812,'Parameter Codelist'!$A:$A,0),2)</f>
        <v>(massa)Concentratie</v>
      </c>
      <c r="C2812" s="20" t="s">
        <v>20800</v>
      </c>
      <c r="D2812" s="6">
        <v>4576</v>
      </c>
      <c r="E2812" s="12" t="str">
        <f>INDEX('Parameter Codelist'!$A$1:$I$9000,MATCH($D2812,'Parameter Codelist'!$A:$A,0),2)</f>
        <v>rotenon</v>
      </c>
      <c r="F2812" s="18" t="s">
        <v>19622</v>
      </c>
      <c r="G2812" t="str">
        <f>INDEX('Parameter Codelist'!$A$1:$I$9000,MATCH($D2812,'Parameter Codelist'!$A:$A,0),5)</f>
        <v>83-79-4</v>
      </c>
      <c r="H2812" s="6">
        <v>8</v>
      </c>
      <c r="I2812" t="str">
        <f>INDEX('Hoedanigheid codelist'!$A$1:$J$5341,MATCH($H2812,'Hoedanigheid codelist'!$A:$A,0),3)</f>
        <v>Niet van toepassing</v>
      </c>
      <c r="J2812" s="20" t="s">
        <v>20803</v>
      </c>
    </row>
    <row r="2813" spans="1:10" ht="15.75" thickBot="1">
      <c r="A2813" s="10">
        <v>2720</v>
      </c>
      <c r="B2813" t="str">
        <f>INDEX('Parameter Codelist'!$A$1:$I$9000,MATCH($A2813,'Parameter Codelist'!$A:$A,0),2)</f>
        <v>(massa)Concentratie</v>
      </c>
      <c r="C2813" s="20" t="s">
        <v>20800</v>
      </c>
      <c r="D2813" s="6">
        <v>4577</v>
      </c>
      <c r="E2813" s="12" t="str">
        <f>INDEX('Parameter Codelist'!$A$1:$I$9000,MATCH($D2813,'Parameter Codelist'!$A:$A,0),2)</f>
        <v>ruthenium</v>
      </c>
      <c r="F2813" s="18" t="s">
        <v>8349</v>
      </c>
      <c r="G2813" t="str">
        <f>INDEX('Parameter Codelist'!$A$1:$I$9000,MATCH($D2813,'Parameter Codelist'!$A:$A,0),5)</f>
        <v>7440-18-8</v>
      </c>
      <c r="H2813" s="6">
        <v>8</v>
      </c>
      <c r="I2813" t="str">
        <f>INDEX('Hoedanigheid codelist'!$A$1:$J$5341,MATCH($H2813,'Hoedanigheid codelist'!$A:$A,0),3)</f>
        <v>Niet van toepassing</v>
      </c>
      <c r="J2813" s="20" t="s">
        <v>20803</v>
      </c>
    </row>
    <row r="2814" spans="1:10" ht="15.75" thickBot="1">
      <c r="A2814" s="10">
        <v>2720</v>
      </c>
      <c r="B2814" t="str">
        <f>INDEX('Parameter Codelist'!$A$1:$I$9000,MATCH($A2814,'Parameter Codelist'!$A:$A,0),2)</f>
        <v>(massa)Concentratie</v>
      </c>
      <c r="C2814" s="20" t="s">
        <v>20800</v>
      </c>
      <c r="D2814" s="6">
        <v>4578</v>
      </c>
      <c r="E2814" s="12" t="str">
        <f>INDEX('Parameter Codelist'!$A$1:$I$9000,MATCH($D2814,'Parameter Codelist'!$A:$A,0),2)</f>
        <v>ruthenium 103</v>
      </c>
      <c r="F2814" s="18" t="s">
        <v>8352</v>
      </c>
      <c r="G2814" t="str">
        <f>INDEX('Parameter Codelist'!$A$1:$I$9000,MATCH($D2814,'Parameter Codelist'!$A:$A,0),5)</f>
        <v>13968-53-1</v>
      </c>
      <c r="H2814" s="6">
        <v>8</v>
      </c>
      <c r="I2814" t="str">
        <f>INDEX('Hoedanigheid codelist'!$A$1:$J$5341,MATCH($H2814,'Hoedanigheid codelist'!$A:$A,0),3)</f>
        <v>Niet van toepassing</v>
      </c>
      <c r="J2814" s="20" t="s">
        <v>20803</v>
      </c>
    </row>
    <row r="2815" spans="1:10" ht="15.75" thickBot="1">
      <c r="A2815" s="10">
        <v>2720</v>
      </c>
      <c r="B2815" t="str">
        <f>INDEX('Parameter Codelist'!$A$1:$I$9000,MATCH($A2815,'Parameter Codelist'!$A:$A,0),2)</f>
        <v>(massa)Concentratie</v>
      </c>
      <c r="C2815" s="20" t="s">
        <v>20800</v>
      </c>
      <c r="D2815" s="6">
        <v>4579</v>
      </c>
      <c r="E2815" s="12" t="str">
        <f>INDEX('Parameter Codelist'!$A$1:$I$9000,MATCH($D2815,'Parameter Codelist'!$A:$A,0),2)</f>
        <v>ruthenium 106</v>
      </c>
      <c r="F2815" s="18" t="s">
        <v>8355</v>
      </c>
      <c r="G2815" t="str">
        <f>INDEX('Parameter Codelist'!$A$1:$I$9000,MATCH($D2815,'Parameter Codelist'!$A:$A,0),5)</f>
        <v>13967-48-1</v>
      </c>
      <c r="H2815" s="6">
        <v>8</v>
      </c>
      <c r="I2815" t="str">
        <f>INDEX('Hoedanigheid codelist'!$A$1:$J$5341,MATCH($H2815,'Hoedanigheid codelist'!$A:$A,0),3)</f>
        <v>Niet van toepassing</v>
      </c>
      <c r="J2815" s="20" t="s">
        <v>20803</v>
      </c>
    </row>
    <row r="2816" spans="1:10" ht="15.75" thickBot="1">
      <c r="A2816" s="10">
        <v>2720</v>
      </c>
      <c r="B2816" t="str">
        <f>INDEX('Parameter Codelist'!$A$1:$I$9000,MATCH($A2816,'Parameter Codelist'!$A:$A,0),2)</f>
        <v>(massa)Concentratie</v>
      </c>
      <c r="C2816" s="20" t="s">
        <v>20800</v>
      </c>
      <c r="D2816" s="6">
        <v>4583</v>
      </c>
      <c r="E2816" s="12" t="str">
        <f>INDEX('Parameter Codelist'!$A$1:$I$9000,MATCH($D2816,'Parameter Codelist'!$A:$A,0),2)</f>
        <v>som o-xyleen en styreen</v>
      </c>
      <c r="F2816" s="18" t="s">
        <v>19623</v>
      </c>
      <c r="G2816" t="str">
        <f>INDEX('Parameter Codelist'!$A$1:$I$9000,MATCH($D2816,'Parameter Codelist'!$A:$A,0),5)</f>
        <v>NVT</v>
      </c>
      <c r="H2816" s="6">
        <v>8</v>
      </c>
      <c r="I2816" t="str">
        <f>INDEX('Hoedanigheid codelist'!$A$1:$J$5341,MATCH($H2816,'Hoedanigheid codelist'!$A:$A,0),3)</f>
        <v>Niet van toepassing</v>
      </c>
      <c r="J2816" s="20" t="s">
        <v>20803</v>
      </c>
    </row>
    <row r="2817" spans="1:10" ht="15.75" thickBot="1">
      <c r="A2817" s="10">
        <v>2720</v>
      </c>
      <c r="B2817" t="str">
        <f>INDEX('Parameter Codelist'!$A$1:$I$9000,MATCH($A2817,'Parameter Codelist'!$A:$A,0),2)</f>
        <v>(massa)Concentratie</v>
      </c>
      <c r="C2817" s="20" t="s">
        <v>20800</v>
      </c>
      <c r="D2817" s="6">
        <v>4584</v>
      </c>
      <c r="E2817" s="12" t="str">
        <f>INDEX('Parameter Codelist'!$A$1:$I$9000,MATCH($D2817,'Parameter Codelist'!$A:$A,0),2)</f>
        <v>som 8 polycyclische aromatische koolwaterstoffen (E-PRTR)</v>
      </c>
      <c r="F2817" s="18" t="s">
        <v>19624</v>
      </c>
      <c r="G2817" t="str">
        <f>INDEX('Parameter Codelist'!$A$1:$I$9000,MATCH($D2817,'Parameter Codelist'!$A:$A,0),5)</f>
        <v>NVT</v>
      </c>
      <c r="H2817" s="6">
        <v>8</v>
      </c>
      <c r="I2817" t="str">
        <f>INDEX('Hoedanigheid codelist'!$A$1:$J$5341,MATCH($H2817,'Hoedanigheid codelist'!$A:$A,0),3)</f>
        <v>Niet van toepassing</v>
      </c>
      <c r="J2817" s="20" t="s">
        <v>20803</v>
      </c>
    </row>
    <row r="2818" spans="1:10" ht="15.75" thickBot="1">
      <c r="A2818" s="10">
        <v>2720</v>
      </c>
      <c r="B2818" t="str">
        <f>INDEX('Parameter Codelist'!$A$1:$I$9000,MATCH($A2818,'Parameter Codelist'!$A:$A,0),2)</f>
        <v>(massa)Concentratie</v>
      </c>
      <c r="C2818" s="20" t="s">
        <v>20800</v>
      </c>
      <c r="D2818" s="6">
        <v>4585</v>
      </c>
      <c r="E2818" s="12" t="str">
        <f>INDEX('Parameter Codelist'!$A$1:$I$9000,MATCH($D2818,'Parameter Codelist'!$A:$A,0),2)</f>
        <v>som PBB153 en PBDE154</v>
      </c>
      <c r="F2818" s="18" t="s">
        <v>19625</v>
      </c>
      <c r="G2818" t="str">
        <f>INDEX('Parameter Codelist'!$A$1:$I$9000,MATCH($D2818,'Parameter Codelist'!$A:$A,0),5)</f>
        <v>NVT</v>
      </c>
      <c r="H2818" s="6">
        <v>8</v>
      </c>
      <c r="I2818" t="str">
        <f>INDEX('Hoedanigheid codelist'!$A$1:$J$5341,MATCH($H2818,'Hoedanigheid codelist'!$A:$A,0),3)</f>
        <v>Niet van toepassing</v>
      </c>
      <c r="J2818" s="20" t="s">
        <v>20803</v>
      </c>
    </row>
    <row r="2819" spans="1:10" ht="15.75" thickBot="1">
      <c r="A2819" s="10">
        <v>2720</v>
      </c>
      <c r="B2819" t="str">
        <f>INDEX('Parameter Codelist'!$A$1:$I$9000,MATCH($A2819,'Parameter Codelist'!$A:$A,0),2)</f>
        <v>(massa)Concentratie</v>
      </c>
      <c r="C2819" s="20" t="s">
        <v>20800</v>
      </c>
      <c r="D2819" s="6">
        <v>4586</v>
      </c>
      <c r="E2819" s="12" t="str">
        <f>INDEX('Parameter Codelist'!$A$1:$I$9000,MATCH($D2819,'Parameter Codelist'!$A:$A,0),2)</f>
        <v>som PBB169 en PBDE183</v>
      </c>
      <c r="F2819" s="18" t="s">
        <v>19626</v>
      </c>
      <c r="G2819" t="str">
        <f>INDEX('Parameter Codelist'!$A$1:$I$9000,MATCH($D2819,'Parameter Codelist'!$A:$A,0),5)</f>
        <v>NVT</v>
      </c>
      <c r="H2819" s="6">
        <v>8</v>
      </c>
      <c r="I2819" t="str">
        <f>INDEX('Hoedanigheid codelist'!$A$1:$J$5341,MATCH($H2819,'Hoedanigheid codelist'!$A:$A,0),3)</f>
        <v>Niet van toepassing</v>
      </c>
      <c r="J2819" s="20" t="s">
        <v>20803</v>
      </c>
    </row>
    <row r="2820" spans="1:10" ht="15.75" thickBot="1">
      <c r="A2820" s="10">
        <v>2720</v>
      </c>
      <c r="B2820" t="str">
        <f>INDEX('Parameter Codelist'!$A$1:$I$9000,MATCH($A2820,'Parameter Codelist'!$A:$A,0),2)</f>
        <v>(massa)Concentratie</v>
      </c>
      <c r="C2820" s="20" t="s">
        <v>20800</v>
      </c>
      <c r="D2820" s="6">
        <v>4587</v>
      </c>
      <c r="E2820" s="12" t="str">
        <f>INDEX('Parameter Codelist'!$A$1:$I$9000,MATCH($D2820,'Parameter Codelist'!$A:$A,0),2)</f>
        <v>saccharine</v>
      </c>
      <c r="F2820" s="18" t="s">
        <v>19627</v>
      </c>
      <c r="G2820" t="str">
        <f>INDEX('Parameter Codelist'!$A$1:$I$9000,MATCH($D2820,'Parameter Codelist'!$A:$A,0),5)</f>
        <v>81-07-2</v>
      </c>
      <c r="H2820" s="6">
        <v>8</v>
      </c>
      <c r="I2820" t="str">
        <f>INDEX('Hoedanigheid codelist'!$A$1:$J$5341,MATCH($H2820,'Hoedanigheid codelist'!$A:$A,0),3)</f>
        <v>Niet van toepassing</v>
      </c>
      <c r="J2820" s="20" t="s">
        <v>20803</v>
      </c>
    </row>
    <row r="2821" spans="1:10" ht="15.75" thickBot="1">
      <c r="A2821" s="10">
        <v>2720</v>
      </c>
      <c r="B2821" t="str">
        <f>INDEX('Parameter Codelist'!$A$1:$I$9000,MATCH($A2821,'Parameter Codelist'!$A:$A,0),2)</f>
        <v>(massa)Concentratie</v>
      </c>
      <c r="C2821" s="20" t="s">
        <v>20800</v>
      </c>
      <c r="D2821" s="6">
        <v>4588</v>
      </c>
      <c r="E2821" s="12" t="str">
        <f>INDEX('Parameter Codelist'!$A$1:$I$9000,MATCH($D2821,'Parameter Codelist'!$A:$A,0),2)</f>
        <v>saccharose</v>
      </c>
      <c r="F2821" s="18" t="s">
        <v>19628</v>
      </c>
      <c r="G2821" t="str">
        <f>INDEX('Parameter Codelist'!$A$1:$I$9000,MATCH($D2821,'Parameter Codelist'!$A:$A,0),5)</f>
        <v>57-50-1</v>
      </c>
      <c r="H2821" s="6">
        <v>8</v>
      </c>
      <c r="I2821" t="str">
        <f>INDEX('Hoedanigheid codelist'!$A$1:$J$5341,MATCH($H2821,'Hoedanigheid codelist'!$A:$A,0),3)</f>
        <v>Niet van toepassing</v>
      </c>
      <c r="J2821" s="20" t="s">
        <v>20803</v>
      </c>
    </row>
    <row r="2822" spans="1:10" ht="15.75" thickBot="1">
      <c r="A2822" s="10">
        <v>2720</v>
      </c>
      <c r="B2822" t="str">
        <f>INDEX('Parameter Codelist'!$A$1:$I$9000,MATCH($A2822,'Parameter Codelist'!$A:$A,0),2)</f>
        <v>(massa)Concentratie</v>
      </c>
      <c r="C2822" s="20" t="s">
        <v>20800</v>
      </c>
      <c r="D2822" s="6">
        <v>4589</v>
      </c>
      <c r="E2822" s="12" t="str">
        <f>INDEX('Parameter Codelist'!$A$1:$I$9000,MATCH($D2822,'Parameter Codelist'!$A:$A,0),2)</f>
        <v>salbutamol</v>
      </c>
      <c r="F2822" s="18" t="s">
        <v>8378</v>
      </c>
      <c r="G2822" t="str">
        <f>INDEX('Parameter Codelist'!$A$1:$I$9000,MATCH($D2822,'Parameter Codelist'!$A:$A,0),5)</f>
        <v>18559-94-9</v>
      </c>
      <c r="H2822" s="6">
        <v>8</v>
      </c>
      <c r="I2822" t="str">
        <f>INDEX('Hoedanigheid codelist'!$A$1:$J$5341,MATCH($H2822,'Hoedanigheid codelist'!$A:$A,0),3)</f>
        <v>Niet van toepassing</v>
      </c>
      <c r="J2822" s="20" t="s">
        <v>20803</v>
      </c>
    </row>
    <row r="2823" spans="1:10" ht="15.75" thickBot="1">
      <c r="A2823" s="10">
        <v>2720</v>
      </c>
      <c r="B2823" t="str">
        <f>INDEX('Parameter Codelist'!$A$1:$I$9000,MATCH($A2823,'Parameter Codelist'!$A:$A,0),2)</f>
        <v>(massa)Concentratie</v>
      </c>
      <c r="C2823" s="20" t="s">
        <v>20800</v>
      </c>
      <c r="D2823" s="6">
        <v>4590</v>
      </c>
      <c r="E2823" s="12" t="str">
        <f>INDEX('Parameter Codelist'!$A$1:$I$9000,MATCH($D2823,'Parameter Codelist'!$A:$A,0),2)</f>
        <v>salicylzuur</v>
      </c>
      <c r="F2823" s="18" t="s">
        <v>19629</v>
      </c>
      <c r="G2823" t="str">
        <f>INDEX('Parameter Codelist'!$A$1:$I$9000,MATCH($D2823,'Parameter Codelist'!$A:$A,0),5)</f>
        <v>69-72-7</v>
      </c>
      <c r="H2823" s="6">
        <v>8</v>
      </c>
      <c r="I2823" t="str">
        <f>INDEX('Hoedanigheid codelist'!$A$1:$J$5341,MATCH($H2823,'Hoedanigheid codelist'!$A:$A,0),3)</f>
        <v>Niet van toepassing</v>
      </c>
      <c r="J2823" s="20" t="s">
        <v>20803</v>
      </c>
    </row>
    <row r="2824" spans="1:10" ht="15.75" thickBot="1">
      <c r="A2824" s="10">
        <v>2720</v>
      </c>
      <c r="B2824" t="str">
        <f>INDEX('Parameter Codelist'!$A$1:$I$9000,MATCH($A2824,'Parameter Codelist'!$A:$A,0),2)</f>
        <v>(massa)Concentratie</v>
      </c>
      <c r="C2824" s="20" t="s">
        <v>20800</v>
      </c>
      <c r="D2824" s="6">
        <v>4591</v>
      </c>
      <c r="E2824" s="12" t="str">
        <f>INDEX('Parameter Codelist'!$A$1:$I$9000,MATCH($D2824,'Parameter Codelist'!$A:$A,0),2)</f>
        <v>som PBDE47, 49, 99 en 100</v>
      </c>
      <c r="F2824" s="18" t="s">
        <v>19630</v>
      </c>
      <c r="G2824" t="str">
        <f>INDEX('Parameter Codelist'!$A$1:$I$9000,MATCH($D2824,'Parameter Codelist'!$A:$A,0),5)</f>
        <v>NVT</v>
      </c>
      <c r="H2824" s="6">
        <v>8</v>
      </c>
      <c r="I2824" t="str">
        <f>INDEX('Hoedanigheid codelist'!$A$1:$J$5341,MATCH($H2824,'Hoedanigheid codelist'!$A:$A,0),3)</f>
        <v>Niet van toepassing</v>
      </c>
      <c r="J2824" s="20" t="s">
        <v>20803</v>
      </c>
    </row>
    <row r="2825" spans="1:10" ht="15.75" thickBot="1">
      <c r="A2825" s="10">
        <v>2720</v>
      </c>
      <c r="B2825" t="str">
        <f>INDEX('Parameter Codelist'!$A$1:$I$9000,MATCH($A2825,'Parameter Codelist'!$A:$A,0),2)</f>
        <v>(massa)Concentratie</v>
      </c>
      <c r="C2825" s="20" t="s">
        <v>20800</v>
      </c>
      <c r="D2825" s="6">
        <v>4592</v>
      </c>
      <c r="E2825" s="12" t="str">
        <f>INDEX('Parameter Codelist'!$A$1:$I$9000,MATCH($D2825,'Parameter Codelist'!$A:$A,0),2)</f>
        <v>som PBDE28, 47, 99, 100, 153, 154</v>
      </c>
      <c r="F2825" s="18" t="s">
        <v>19631</v>
      </c>
      <c r="G2825" t="str">
        <f>INDEX('Parameter Codelist'!$A$1:$I$9000,MATCH($D2825,'Parameter Codelist'!$A:$A,0),5)</f>
        <v>NVT</v>
      </c>
      <c r="H2825" s="6">
        <v>8</v>
      </c>
      <c r="I2825" t="str">
        <f>INDEX('Hoedanigheid codelist'!$A$1:$J$5341,MATCH($H2825,'Hoedanigheid codelist'!$A:$A,0),3)</f>
        <v>Niet van toepassing</v>
      </c>
      <c r="J2825" s="20" t="s">
        <v>20803</v>
      </c>
    </row>
    <row r="2826" spans="1:10" ht="15.75" thickBot="1">
      <c r="A2826" s="10">
        <v>2720</v>
      </c>
      <c r="B2826" t="str">
        <f>INDEX('Parameter Codelist'!$A$1:$I$9000,MATCH($A2826,'Parameter Codelist'!$A:$A,0),2)</f>
        <v>(massa)Concentratie</v>
      </c>
      <c r="C2826" s="20" t="s">
        <v>20800</v>
      </c>
      <c r="D2826" s="6">
        <v>4593</v>
      </c>
      <c r="E2826" s="12" t="str">
        <f>INDEX('Parameter Codelist'!$A$1:$I$9000,MATCH($D2826,'Parameter Codelist'!$A:$A,0),2)</f>
        <v>som PCB138 en PCB163</v>
      </c>
      <c r="F2826" s="18" t="s">
        <v>19632</v>
      </c>
      <c r="G2826" t="str">
        <f>INDEX('Parameter Codelist'!$A$1:$I$9000,MATCH($D2826,'Parameter Codelist'!$A:$A,0),5)</f>
        <v>NVT</v>
      </c>
      <c r="H2826" s="6">
        <v>8</v>
      </c>
      <c r="I2826" t="str">
        <f>INDEX('Hoedanigheid codelist'!$A$1:$J$5341,MATCH($H2826,'Hoedanigheid codelist'!$A:$A,0),3)</f>
        <v>Niet van toepassing</v>
      </c>
      <c r="J2826" s="20" t="s">
        <v>20803</v>
      </c>
    </row>
    <row r="2827" spans="1:10" ht="15.75" thickBot="1">
      <c r="A2827" s="10">
        <v>2720</v>
      </c>
      <c r="B2827" t="str">
        <f>INDEX('Parameter Codelist'!$A$1:$I$9000,MATCH($A2827,'Parameter Codelist'!$A:$A,0),2)</f>
        <v>(massa)Concentratie</v>
      </c>
      <c r="C2827" s="20" t="s">
        <v>20800</v>
      </c>
      <c r="D2827" s="6">
        <v>4594</v>
      </c>
      <c r="E2827" s="12" t="str">
        <f>INDEX('Parameter Codelist'!$A$1:$I$9000,MATCH($D2827,'Parameter Codelist'!$A:$A,0),2)</f>
        <v>som PCB66 en PCB95</v>
      </c>
      <c r="F2827" s="18" t="s">
        <v>19633</v>
      </c>
      <c r="G2827" t="str">
        <f>INDEX('Parameter Codelist'!$A$1:$I$9000,MATCH($D2827,'Parameter Codelist'!$A:$A,0),5)</f>
        <v>NVT</v>
      </c>
      <c r="H2827" s="6">
        <v>8</v>
      </c>
      <c r="I2827" t="str">
        <f>INDEX('Hoedanigheid codelist'!$A$1:$J$5341,MATCH($H2827,'Hoedanigheid codelist'!$A:$A,0),3)</f>
        <v>Niet van toepassing</v>
      </c>
      <c r="J2827" s="20" t="s">
        <v>20803</v>
      </c>
    </row>
    <row r="2828" spans="1:10" ht="15.75" thickBot="1">
      <c r="A2828" s="10">
        <v>2720</v>
      </c>
      <c r="B2828" t="str">
        <f>INDEX('Parameter Codelist'!$A$1:$I$9000,MATCH($A2828,'Parameter Codelist'!$A:$A,0),2)</f>
        <v>(massa)Concentratie</v>
      </c>
      <c r="C2828" s="20" t="s">
        <v>20800</v>
      </c>
      <c r="D2828" s="6">
        <v>4595</v>
      </c>
      <c r="E2828" s="12" t="str">
        <f>INDEX('Parameter Codelist'!$A$1:$I$9000,MATCH($D2828,'Parameter Codelist'!$A:$A,0),2)</f>
        <v>som polychloordibenzofuranen</v>
      </c>
      <c r="F2828" s="18" t="s">
        <v>19634</v>
      </c>
      <c r="G2828" t="str">
        <f>INDEX('Parameter Codelist'!$A$1:$I$9000,MATCH($D2828,'Parameter Codelist'!$A:$A,0),5)</f>
        <v>NVT</v>
      </c>
      <c r="H2828" s="6">
        <v>8</v>
      </c>
      <c r="I2828" t="str">
        <f>INDEX('Hoedanigheid codelist'!$A$1:$J$5341,MATCH($H2828,'Hoedanigheid codelist'!$A:$A,0),3)</f>
        <v>Niet van toepassing</v>
      </c>
      <c r="J2828" s="20" t="s">
        <v>20803</v>
      </c>
    </row>
    <row r="2829" spans="1:10" ht="15.75" thickBot="1">
      <c r="A2829" s="10">
        <v>2720</v>
      </c>
      <c r="B2829" t="str">
        <f>INDEX('Parameter Codelist'!$A$1:$I$9000,MATCH($A2829,'Parameter Codelist'!$A:$A,0),2)</f>
        <v>(massa)Concentratie</v>
      </c>
      <c r="C2829" s="20" t="s">
        <v>20800</v>
      </c>
      <c r="D2829" s="6">
        <v>4596</v>
      </c>
      <c r="E2829" s="12" t="str">
        <f>INDEX('Parameter Codelist'!$A$1:$I$9000,MATCH($D2829,'Parameter Codelist'!$A:$A,0),2)</f>
        <v>antimoon 122</v>
      </c>
      <c r="F2829" s="18" t="s">
        <v>19635</v>
      </c>
      <c r="G2829" t="str">
        <f>INDEX('Parameter Codelist'!$A$1:$I$9000,MATCH($D2829,'Parameter Codelist'!$A:$A,0),5)</f>
        <v>14374-79-9</v>
      </c>
      <c r="H2829" s="6">
        <v>8</v>
      </c>
      <c r="I2829" t="str">
        <f>INDEX('Hoedanigheid codelist'!$A$1:$J$5341,MATCH($H2829,'Hoedanigheid codelist'!$A:$A,0),3)</f>
        <v>Niet van toepassing</v>
      </c>
      <c r="J2829" s="20" t="s">
        <v>20803</v>
      </c>
    </row>
    <row r="2830" spans="1:10" ht="15.75" thickBot="1">
      <c r="A2830" s="10">
        <v>2720</v>
      </c>
      <c r="B2830" t="str">
        <f>INDEX('Parameter Codelist'!$A$1:$I$9000,MATCH($A2830,'Parameter Codelist'!$A:$A,0),2)</f>
        <v>(massa)Concentratie</v>
      </c>
      <c r="C2830" s="20" t="s">
        <v>20800</v>
      </c>
      <c r="D2830" s="6">
        <v>4597</v>
      </c>
      <c r="E2830" s="12" t="str">
        <f>INDEX('Parameter Codelist'!$A$1:$I$9000,MATCH($D2830,'Parameter Codelist'!$A:$A,0),2)</f>
        <v>antimoon 124</v>
      </c>
      <c r="F2830" s="18" t="s">
        <v>19636</v>
      </c>
      <c r="G2830" t="str">
        <f>INDEX('Parameter Codelist'!$A$1:$I$9000,MATCH($D2830,'Parameter Codelist'!$A:$A,0),5)</f>
        <v>14683-10-4</v>
      </c>
      <c r="H2830" s="6">
        <v>8</v>
      </c>
      <c r="I2830" t="str">
        <f>INDEX('Hoedanigheid codelist'!$A$1:$J$5341,MATCH($H2830,'Hoedanigheid codelist'!$A:$A,0),3)</f>
        <v>Niet van toepassing</v>
      </c>
      <c r="J2830" s="20" t="s">
        <v>20803</v>
      </c>
    </row>
    <row r="2831" spans="1:10" ht="15.75" thickBot="1">
      <c r="A2831" s="10">
        <v>2720</v>
      </c>
      <c r="B2831" t="str">
        <f>INDEX('Parameter Codelist'!$A$1:$I$9000,MATCH($A2831,'Parameter Codelist'!$A:$A,0),2)</f>
        <v>(massa)Concentratie</v>
      </c>
      <c r="C2831" s="20" t="s">
        <v>20800</v>
      </c>
      <c r="D2831" s="6">
        <v>4598</v>
      </c>
      <c r="E2831" s="12" t="str">
        <f>INDEX('Parameter Codelist'!$A$1:$I$9000,MATCH($D2831,'Parameter Codelist'!$A:$A,0),2)</f>
        <v>antimoon 125</v>
      </c>
      <c r="F2831" s="18" t="s">
        <v>19637</v>
      </c>
      <c r="G2831" t="str">
        <f>INDEX('Parameter Codelist'!$A$1:$I$9000,MATCH($D2831,'Parameter Codelist'!$A:$A,0),5)</f>
        <v>14234-35-6</v>
      </c>
      <c r="H2831" s="6">
        <v>8</v>
      </c>
      <c r="I2831" t="str">
        <f>INDEX('Hoedanigheid codelist'!$A$1:$J$5341,MATCH($H2831,'Hoedanigheid codelist'!$A:$A,0),3)</f>
        <v>Niet van toepassing</v>
      </c>
      <c r="J2831" s="20" t="s">
        <v>20803</v>
      </c>
    </row>
    <row r="2832" spans="1:10" ht="15.75" thickBot="1">
      <c r="A2832" s="10">
        <v>2720</v>
      </c>
      <c r="B2832" t="str">
        <f>INDEX('Parameter Codelist'!$A$1:$I$9000,MATCH($A2832,'Parameter Codelist'!$A:$A,0),2)</f>
        <v>(massa)Concentratie</v>
      </c>
      <c r="C2832" s="20" t="s">
        <v>20800</v>
      </c>
      <c r="D2832" s="6">
        <v>4599</v>
      </c>
      <c r="E2832" s="12" t="str">
        <f>INDEX('Parameter Codelist'!$A$1:$I$9000,MATCH($D2832,'Parameter Codelist'!$A:$A,0),2)</f>
        <v>antimoon 127</v>
      </c>
      <c r="F2832" s="18" t="s">
        <v>19638</v>
      </c>
      <c r="G2832" t="str">
        <f>INDEX('Parameter Codelist'!$A$1:$I$9000,MATCH($D2832,'Parameter Codelist'!$A:$A,0),5)</f>
        <v>13968-50-8</v>
      </c>
      <c r="H2832" s="6">
        <v>8</v>
      </c>
      <c r="I2832" t="str">
        <f>INDEX('Hoedanigheid codelist'!$A$1:$J$5341,MATCH($H2832,'Hoedanigheid codelist'!$A:$A,0),3)</f>
        <v>Niet van toepassing</v>
      </c>
      <c r="J2832" s="20" t="s">
        <v>20803</v>
      </c>
    </row>
    <row r="2833" spans="1:10" ht="15.75" thickBot="1">
      <c r="A2833" s="10">
        <v>2720</v>
      </c>
      <c r="B2833" t="str">
        <f>INDEX('Parameter Codelist'!$A$1:$I$9000,MATCH($A2833,'Parameter Codelist'!$A:$A,0),2)</f>
        <v>(massa)Concentratie</v>
      </c>
      <c r="C2833" s="20" t="s">
        <v>20800</v>
      </c>
      <c r="D2833" s="6">
        <v>4600</v>
      </c>
      <c r="E2833" s="12" t="str">
        <f>INDEX('Parameter Codelist'!$A$1:$I$9000,MATCH($D2833,'Parameter Codelist'!$A:$A,0),2)</f>
        <v>som PCDF118 en PCDF119</v>
      </c>
      <c r="F2833" s="18" t="s">
        <v>19639</v>
      </c>
      <c r="G2833" t="str">
        <f>INDEX('Parameter Codelist'!$A$1:$I$9000,MATCH($D2833,'Parameter Codelist'!$A:$A,0),5)</f>
        <v>NVT</v>
      </c>
      <c r="H2833" s="6">
        <v>8</v>
      </c>
      <c r="I2833" t="str">
        <f>INDEX('Hoedanigheid codelist'!$A$1:$J$5341,MATCH($H2833,'Hoedanigheid codelist'!$A:$A,0),3)</f>
        <v>Niet van toepassing</v>
      </c>
      <c r="J2833" s="20" t="s">
        <v>20803</v>
      </c>
    </row>
    <row r="2834" spans="1:10" ht="15.75" thickBot="1">
      <c r="A2834" s="10">
        <v>2720</v>
      </c>
      <c r="B2834" t="str">
        <f>INDEX('Parameter Codelist'!$A$1:$I$9000,MATCH($A2834,'Parameter Codelist'!$A:$A,0),2)</f>
        <v>(massa)Concentratie</v>
      </c>
      <c r="C2834" s="20" t="s">
        <v>20800</v>
      </c>
      <c r="D2834" s="6">
        <v>4601</v>
      </c>
      <c r="E2834" s="12" t="str">
        <f>INDEX('Parameter Codelist'!$A$1:$I$9000,MATCH($D2834,'Parameter Codelist'!$A:$A,0),2)</f>
        <v>som PCDF89 en PCDF94</v>
      </c>
      <c r="F2834" s="18" t="s">
        <v>19640</v>
      </c>
      <c r="G2834" t="str">
        <f>INDEX('Parameter Codelist'!$A$1:$I$9000,MATCH($D2834,'Parameter Codelist'!$A:$A,0),5)</f>
        <v>NVT</v>
      </c>
      <c r="H2834" s="6">
        <v>8</v>
      </c>
      <c r="I2834" t="str">
        <f>INDEX('Hoedanigheid codelist'!$A$1:$J$5341,MATCH($H2834,'Hoedanigheid codelist'!$A:$A,0),3)</f>
        <v>Niet van toepassing</v>
      </c>
      <c r="J2834" s="20" t="s">
        <v>20803</v>
      </c>
    </row>
    <row r="2835" spans="1:10" ht="15.75" thickBot="1">
      <c r="A2835" s="10">
        <v>2720</v>
      </c>
      <c r="B2835" t="str">
        <f>INDEX('Parameter Codelist'!$A$1:$I$9000,MATCH($A2835,'Parameter Codelist'!$A:$A,0),2)</f>
        <v>(massa)Concentratie</v>
      </c>
      <c r="C2835" s="20" t="s">
        <v>20800</v>
      </c>
      <c r="D2835" s="6">
        <v>4603</v>
      </c>
      <c r="E2835" s="12" t="str">
        <f>INDEX('Parameter Codelist'!$A$1:$I$9000,MATCH($D2835,'Parameter Codelist'!$A:$A,0),2)</f>
        <v>sethoxydim</v>
      </c>
      <c r="F2835" s="18" t="s">
        <v>8412</v>
      </c>
      <c r="G2835" t="str">
        <f>INDEX('Parameter Codelist'!$A$1:$I$9000,MATCH($D2835,'Parameter Codelist'!$A:$A,0),5)</f>
        <v>74051-80-2</v>
      </c>
      <c r="H2835" s="6">
        <v>8</v>
      </c>
      <c r="I2835" t="str">
        <f>INDEX('Hoedanigheid codelist'!$A$1:$J$5341,MATCH($H2835,'Hoedanigheid codelist'!$A:$A,0),3)</f>
        <v>Niet van toepassing</v>
      </c>
      <c r="J2835" s="20" t="s">
        <v>20803</v>
      </c>
    </row>
    <row r="2836" spans="1:10" ht="15.75" thickBot="1">
      <c r="A2836" s="10">
        <v>2720</v>
      </c>
      <c r="B2836" t="str">
        <f>INDEX('Parameter Codelist'!$A$1:$I$9000,MATCH($A2836,'Parameter Codelist'!$A:$A,0),2)</f>
        <v>(massa)Concentratie</v>
      </c>
      <c r="C2836" s="20" t="s">
        <v>20800</v>
      </c>
      <c r="D2836" s="6">
        <v>4604</v>
      </c>
      <c r="E2836" s="12" t="str">
        <f>INDEX('Parameter Codelist'!$A$1:$I$9000,MATCH($D2836,'Parameter Codelist'!$A:$A,0),2)</f>
        <v>scandium 46</v>
      </c>
      <c r="F2836" s="18" t="s">
        <v>8415</v>
      </c>
      <c r="G2836" t="str">
        <f>INDEX('Parameter Codelist'!$A$1:$I$9000,MATCH($D2836,'Parameter Codelist'!$A:$A,0),5)</f>
        <v>13967-63-0</v>
      </c>
      <c r="H2836" s="6">
        <v>8</v>
      </c>
      <c r="I2836" t="str">
        <f>INDEX('Hoedanigheid codelist'!$A$1:$J$5341,MATCH($H2836,'Hoedanigheid codelist'!$A:$A,0),3)</f>
        <v>Niet van toepassing</v>
      </c>
      <c r="J2836" s="20" t="s">
        <v>20803</v>
      </c>
    </row>
    <row r="2837" spans="1:10" ht="15.75" thickBot="1">
      <c r="A2837" s="10">
        <v>2720</v>
      </c>
      <c r="B2837" t="str">
        <f>INDEX('Parameter Codelist'!$A$1:$I$9000,MATCH($A2837,'Parameter Codelist'!$A:$A,0),2)</f>
        <v>(massa)Concentratie</v>
      </c>
      <c r="C2837" s="20" t="s">
        <v>20800</v>
      </c>
      <c r="D2837" s="6">
        <v>4608</v>
      </c>
      <c r="E2837" s="12" t="str">
        <f>INDEX('Parameter Codelist'!$A$1:$I$9000,MATCH($D2837,'Parameter Codelist'!$A:$A,0),2)</f>
        <v>som pesticiden Cromstrijen-nieuw</v>
      </c>
      <c r="F2837" s="18" t="s">
        <v>19641</v>
      </c>
      <c r="G2837" t="str">
        <f>INDEX('Parameter Codelist'!$A$1:$I$9000,MATCH($D2837,'Parameter Codelist'!$A:$A,0),5)</f>
        <v>NVT</v>
      </c>
      <c r="H2837" s="6">
        <v>8</v>
      </c>
      <c r="I2837" t="str">
        <f>INDEX('Hoedanigheid codelist'!$A$1:$J$5341,MATCH($H2837,'Hoedanigheid codelist'!$A:$A,0),3)</f>
        <v>Niet van toepassing</v>
      </c>
      <c r="J2837" s="20" t="s">
        <v>20803</v>
      </c>
    </row>
    <row r="2838" spans="1:10" ht="15.75" thickBot="1">
      <c r="A2838" s="10">
        <v>2720</v>
      </c>
      <c r="B2838" t="str">
        <f>INDEX('Parameter Codelist'!$A$1:$I$9000,MATCH($A2838,'Parameter Codelist'!$A:$A,0),2)</f>
        <v>(massa)Concentratie</v>
      </c>
      <c r="C2838" s="20" t="s">
        <v>20800</v>
      </c>
      <c r="D2838" s="6">
        <v>4609</v>
      </c>
      <c r="E2838" s="12" t="str">
        <f>INDEX('Parameter Codelist'!$A$1:$I$9000,MATCH($D2838,'Parameter Codelist'!$A:$A,0),2)</f>
        <v>som pesticiden groep Slufter</v>
      </c>
      <c r="F2838" s="18" t="s">
        <v>19642</v>
      </c>
      <c r="G2838" t="str">
        <f>INDEX('Parameter Codelist'!$A$1:$I$9000,MATCH($D2838,'Parameter Codelist'!$A:$A,0),5)</f>
        <v>NVT</v>
      </c>
      <c r="H2838" s="6">
        <v>8</v>
      </c>
      <c r="I2838" t="str">
        <f>INDEX('Hoedanigheid codelist'!$A$1:$J$5341,MATCH($H2838,'Hoedanigheid codelist'!$A:$A,0),3)</f>
        <v>Niet van toepassing</v>
      </c>
      <c r="J2838" s="20" t="s">
        <v>20803</v>
      </c>
    </row>
    <row r="2839" spans="1:10" ht="15.75" thickBot="1">
      <c r="A2839" s="10">
        <v>2720</v>
      </c>
      <c r="B2839" t="str">
        <f>INDEX('Parameter Codelist'!$A$1:$I$9000,MATCH($A2839,'Parameter Codelist'!$A:$A,0),2)</f>
        <v>(massa)Concentratie</v>
      </c>
      <c r="C2839" s="20" t="s">
        <v>20800</v>
      </c>
      <c r="D2839" s="6">
        <v>4610</v>
      </c>
      <c r="E2839" s="12" t="str">
        <f>INDEX('Parameter Codelist'!$A$1:$I$9000,MATCH($D2839,'Parameter Codelist'!$A:$A,0),2)</f>
        <v>som perfluorkoolwaterstoffen</v>
      </c>
      <c r="F2839" s="18" t="s">
        <v>19643</v>
      </c>
      <c r="G2839" t="str">
        <f>INDEX('Parameter Codelist'!$A$1:$I$9000,MATCH($D2839,'Parameter Codelist'!$A:$A,0),5)</f>
        <v>NVT</v>
      </c>
      <c r="H2839" s="6">
        <v>8</v>
      </c>
      <c r="I2839" t="str">
        <f>INDEX('Hoedanigheid codelist'!$A$1:$J$5341,MATCH($H2839,'Hoedanigheid codelist'!$A:$A,0),3)</f>
        <v>Niet van toepassing</v>
      </c>
      <c r="J2839" s="20" t="s">
        <v>20803</v>
      </c>
    </row>
    <row r="2840" spans="1:10" ht="15.75" thickBot="1">
      <c r="A2840" s="10">
        <v>2720</v>
      </c>
      <c r="B2840" t="str">
        <f>INDEX('Parameter Codelist'!$A$1:$I$9000,MATCH($A2840,'Parameter Codelist'!$A:$A,0),2)</f>
        <v>(massa)Concentratie</v>
      </c>
      <c r="C2840" s="20" t="s">
        <v>20800</v>
      </c>
      <c r="D2840" s="6">
        <v>4613</v>
      </c>
      <c r="E2840" s="12" t="str">
        <f>INDEX('Parameter Codelist'!$A$1:$I$9000,MATCH($D2840,'Parameter Codelist'!$A:$A,0),2)</f>
        <v>som orthofosfaat en hydrolyseerbaar fosfaat</v>
      </c>
      <c r="F2840" s="18" t="s">
        <v>19644</v>
      </c>
      <c r="G2840" t="str">
        <f>INDEX('Parameter Codelist'!$A$1:$I$9000,MATCH($D2840,'Parameter Codelist'!$A:$A,0),5)</f>
        <v>NVT</v>
      </c>
      <c r="H2840" s="6">
        <v>8</v>
      </c>
      <c r="I2840" t="str">
        <f>INDEX('Hoedanigheid codelist'!$A$1:$J$5341,MATCH($H2840,'Hoedanigheid codelist'!$A:$A,0),3)</f>
        <v>Niet van toepassing</v>
      </c>
      <c r="J2840" s="20" t="s">
        <v>20803</v>
      </c>
    </row>
    <row r="2841" spans="1:10" ht="15.75" thickBot="1">
      <c r="A2841" s="10">
        <v>2720</v>
      </c>
      <c r="B2841" t="str">
        <f>INDEX('Parameter Codelist'!$A$1:$I$9000,MATCH($A2841,'Parameter Codelist'!$A:$A,0),2)</f>
        <v>(massa)Concentratie</v>
      </c>
      <c r="C2841" s="20" t="s">
        <v>20800</v>
      </c>
      <c r="D2841" s="6">
        <v>4614</v>
      </c>
      <c r="E2841" s="12" t="str">
        <f>INDEX('Parameter Codelist'!$A$1:$I$9000,MATCH($D2841,'Parameter Codelist'!$A:$A,0),2)</f>
        <v>som pyrethrin I en II</v>
      </c>
      <c r="F2841" s="18" t="s">
        <v>19645</v>
      </c>
      <c r="G2841" t="str">
        <f>INDEX('Parameter Codelist'!$A$1:$I$9000,MATCH($D2841,'Parameter Codelist'!$A:$A,0),5)</f>
        <v>NVT</v>
      </c>
      <c r="H2841" s="6">
        <v>8</v>
      </c>
      <c r="I2841" t="str">
        <f>INDEX('Hoedanigheid codelist'!$A$1:$J$5341,MATCH($H2841,'Hoedanigheid codelist'!$A:$A,0),3)</f>
        <v>Niet van toepassing</v>
      </c>
      <c r="J2841" s="20" t="s">
        <v>20803</v>
      </c>
    </row>
    <row r="2842" spans="1:10" ht="15.75" thickBot="1">
      <c r="A2842" s="10">
        <v>2720</v>
      </c>
      <c r="B2842" t="str">
        <f>INDEX('Parameter Codelist'!$A$1:$I$9000,MATCH($A2842,'Parameter Codelist'!$A:$A,0),2)</f>
        <v>(massa)Concentratie</v>
      </c>
      <c r="C2842" s="20" t="s">
        <v>20800</v>
      </c>
      <c r="D2842" s="6">
        <v>4615</v>
      </c>
      <c r="E2842" s="12" t="str">
        <f>INDEX('Parameter Codelist'!$A$1:$I$9000,MATCH($D2842,'Parameter Codelist'!$A:$A,0),2)</f>
        <v>som saxitoxines</v>
      </c>
      <c r="F2842" s="18" t="s">
        <v>19646</v>
      </c>
      <c r="G2842" t="str">
        <f>INDEX('Parameter Codelist'!$A$1:$I$9000,MATCH($D2842,'Parameter Codelist'!$A:$A,0),5)</f>
        <v>NVT</v>
      </c>
      <c r="H2842" s="6">
        <v>8</v>
      </c>
      <c r="I2842" t="str">
        <f>INDEX('Hoedanigheid codelist'!$A$1:$J$5341,MATCH($H2842,'Hoedanigheid codelist'!$A:$A,0),3)</f>
        <v>Niet van toepassing</v>
      </c>
      <c r="J2842" s="20" t="s">
        <v>20803</v>
      </c>
    </row>
    <row r="2843" spans="1:10" ht="15.75" thickBot="1">
      <c r="A2843" s="10">
        <v>2720</v>
      </c>
      <c r="B2843" t="str">
        <f>INDEX('Parameter Codelist'!$A$1:$I$9000,MATCH($A2843,'Parameter Codelist'!$A:$A,0),2)</f>
        <v>(massa)Concentratie</v>
      </c>
      <c r="C2843" s="20" t="s">
        <v>20800</v>
      </c>
      <c r="D2843" s="6">
        <v>4616</v>
      </c>
      <c r="E2843" s="12" t="str">
        <f>INDEX('Parameter Codelist'!$A$1:$I$9000,MATCH($D2843,'Parameter Codelist'!$A:$A,0),2)</f>
        <v>som strontium 89 en 90-isotopen</v>
      </c>
      <c r="F2843" s="18" t="s">
        <v>19647</v>
      </c>
      <c r="G2843" t="str">
        <f>INDEX('Parameter Codelist'!$A$1:$I$9000,MATCH($D2843,'Parameter Codelist'!$A:$A,0),5)</f>
        <v>NVT</v>
      </c>
      <c r="H2843" s="6">
        <v>8</v>
      </c>
      <c r="I2843" t="str">
        <f>INDEX('Hoedanigheid codelist'!$A$1:$J$5341,MATCH($H2843,'Hoedanigheid codelist'!$A:$A,0),3)</f>
        <v>Niet van toepassing</v>
      </c>
      <c r="J2843" s="20" t="s">
        <v>20803</v>
      </c>
    </row>
    <row r="2844" spans="1:10" ht="15.75" thickBot="1">
      <c r="A2844" s="10">
        <v>2720</v>
      </c>
      <c r="B2844" t="str">
        <f>INDEX('Parameter Codelist'!$A$1:$I$9000,MATCH($A2844,'Parameter Codelist'!$A:$A,0),2)</f>
        <v>(massa)Concentratie</v>
      </c>
      <c r="C2844" s="20" t="s">
        <v>20800</v>
      </c>
      <c r="D2844" s="6">
        <v>4618</v>
      </c>
      <c r="E2844" s="12" t="str">
        <f>INDEX('Parameter Codelist'!$A$1:$I$9000,MATCH($D2844,'Parameter Codelist'!$A:$A,0),2)</f>
        <v>som trichlooretheen (tri) en tetrachlooretheen (per)</v>
      </c>
      <c r="F2844" s="18" t="s">
        <v>19648</v>
      </c>
      <c r="G2844" t="str">
        <f>INDEX('Parameter Codelist'!$A$1:$I$9000,MATCH($D2844,'Parameter Codelist'!$A:$A,0),5)</f>
        <v>NVT</v>
      </c>
      <c r="H2844" s="6">
        <v>8</v>
      </c>
      <c r="I2844" t="str">
        <f>INDEX('Hoedanigheid codelist'!$A$1:$J$5341,MATCH($H2844,'Hoedanigheid codelist'!$A:$A,0),3)</f>
        <v>Niet van toepassing</v>
      </c>
      <c r="J2844" s="20" t="s">
        <v>20803</v>
      </c>
    </row>
    <row r="2845" spans="1:10" ht="15.75" thickBot="1">
      <c r="A2845" s="10">
        <v>2720</v>
      </c>
      <c r="B2845" t="str">
        <f>INDEX('Parameter Codelist'!$A$1:$I$9000,MATCH($A2845,'Parameter Codelist'!$A:$A,0),2)</f>
        <v>(massa)Concentratie</v>
      </c>
      <c r="C2845" s="20" t="s">
        <v>20800</v>
      </c>
      <c r="D2845" s="6">
        <v>4621</v>
      </c>
      <c r="E2845" s="12" t="str">
        <f>INDEX('Parameter Codelist'!$A$1:$I$9000,MATCH($D2845,'Parameter Codelist'!$A:$A,0),2)</f>
        <v>som 4 trihalomethanen TClC1a, TBrC1a, DBrClC1a, DClBrC1a</v>
      </c>
      <c r="F2845" s="18" t="s">
        <v>19649</v>
      </c>
      <c r="G2845" t="str">
        <f>INDEX('Parameter Codelist'!$A$1:$I$9000,MATCH($D2845,'Parameter Codelist'!$A:$A,0),5)</f>
        <v>NVT</v>
      </c>
      <c r="H2845" s="6">
        <v>8</v>
      </c>
      <c r="I2845" t="str">
        <f>INDEX('Hoedanigheid codelist'!$A$1:$J$5341,MATCH($H2845,'Hoedanigheid codelist'!$A:$A,0),3)</f>
        <v>Niet van toepassing</v>
      </c>
      <c r="J2845" s="20" t="s">
        <v>20803</v>
      </c>
    </row>
    <row r="2846" spans="1:10" ht="15.75" thickBot="1">
      <c r="A2846" s="10">
        <v>2720</v>
      </c>
      <c r="B2846" t="str">
        <f>INDEX('Parameter Codelist'!$A$1:$I$9000,MATCH($A2846,'Parameter Codelist'!$A:$A,0),2)</f>
        <v>(massa)Concentratie</v>
      </c>
      <c r="C2846" s="20" t="s">
        <v>20800</v>
      </c>
      <c r="D2846" s="6">
        <v>4625</v>
      </c>
      <c r="E2846" s="12" t="str">
        <f>INDEX('Parameter Codelist'!$A$1:$I$9000,MATCH($D2846,'Parameter Codelist'!$A:$A,0),2)</f>
        <v>zwavel totaal</v>
      </c>
      <c r="F2846" s="18" t="s">
        <v>19650</v>
      </c>
      <c r="G2846" t="str">
        <f>INDEX('Parameter Codelist'!$A$1:$I$9000,MATCH($D2846,'Parameter Codelist'!$A:$A,0),5)</f>
        <v>NVT</v>
      </c>
      <c r="H2846" s="6">
        <v>8</v>
      </c>
      <c r="I2846" t="str">
        <f>INDEX('Hoedanigheid codelist'!$A$1:$J$5341,MATCH($H2846,'Hoedanigheid codelist'!$A:$A,0),3)</f>
        <v>Niet van toepassing</v>
      </c>
      <c r="J2846" s="20" t="s">
        <v>20803</v>
      </c>
    </row>
    <row r="2847" spans="1:10" ht="15.75" thickBot="1">
      <c r="A2847" s="10">
        <v>2720</v>
      </c>
      <c r="B2847" t="str">
        <f>INDEX('Parameter Codelist'!$A$1:$I$9000,MATCH($A2847,'Parameter Codelist'!$A:$A,0),2)</f>
        <v>(massa)Concentratie</v>
      </c>
      <c r="C2847" s="20" t="s">
        <v>20800</v>
      </c>
      <c r="D2847" s="6">
        <v>4633</v>
      </c>
      <c r="E2847" s="12" t="str">
        <f>INDEX('Parameter Codelist'!$A$1:$I$9000,MATCH($D2847,'Parameter Codelist'!$A:$A,0),2)</f>
        <v>seleen 75</v>
      </c>
      <c r="F2847" s="18" t="s">
        <v>19651</v>
      </c>
      <c r="G2847" t="str">
        <f>INDEX('Parameter Codelist'!$A$1:$I$9000,MATCH($D2847,'Parameter Codelist'!$A:$A,0),5)</f>
        <v>14265-71-5</v>
      </c>
      <c r="H2847" s="6">
        <v>8</v>
      </c>
      <c r="I2847" t="str">
        <f>INDEX('Hoedanigheid codelist'!$A$1:$J$5341,MATCH($H2847,'Hoedanigheid codelist'!$A:$A,0),3)</f>
        <v>Niet van toepassing</v>
      </c>
      <c r="J2847" s="20" t="s">
        <v>20803</v>
      </c>
    </row>
    <row r="2848" spans="1:10" ht="15.75" thickBot="1">
      <c r="A2848" s="10">
        <v>2720</v>
      </c>
      <c r="B2848" t="str">
        <f>INDEX('Parameter Codelist'!$A$1:$I$9000,MATCH($A2848,'Parameter Codelist'!$A:$A,0),2)</f>
        <v>(massa)Concentratie</v>
      </c>
      <c r="C2848" s="20" t="s">
        <v>20800</v>
      </c>
      <c r="D2848" s="6">
        <v>4634</v>
      </c>
      <c r="E2848" s="12" t="str">
        <f>INDEX('Parameter Codelist'!$A$1:$I$9000,MATCH($D2848,'Parameter Codelist'!$A:$A,0),2)</f>
        <v>secbumeton</v>
      </c>
      <c r="F2848" s="18" t="s">
        <v>19652</v>
      </c>
      <c r="G2848" t="str">
        <f>INDEX('Parameter Codelist'!$A$1:$I$9000,MATCH($D2848,'Parameter Codelist'!$A:$A,0),5)</f>
        <v>26259-45-0</v>
      </c>
      <c r="H2848" s="6">
        <v>8</v>
      </c>
      <c r="I2848" t="str">
        <f>INDEX('Hoedanigheid codelist'!$A$1:$J$5341,MATCH($H2848,'Hoedanigheid codelist'!$A:$A,0),3)</f>
        <v>Niet van toepassing</v>
      </c>
      <c r="J2848" s="20" t="s">
        <v>20803</v>
      </c>
    </row>
    <row r="2849" spans="1:10" ht="15.75" thickBot="1">
      <c r="A2849" s="10">
        <v>2720</v>
      </c>
      <c r="B2849" t="str">
        <f>INDEX('Parameter Codelist'!$A$1:$I$9000,MATCH($A2849,'Parameter Codelist'!$A:$A,0),2)</f>
        <v>(massa)Concentratie</v>
      </c>
      <c r="C2849" s="20" t="s">
        <v>20800</v>
      </c>
      <c r="D2849" s="6">
        <v>4640</v>
      </c>
      <c r="E2849" s="12" t="str">
        <f>INDEX('Parameter Codelist'!$A$1:$I$9000,MATCH($D2849,'Parameter Codelist'!$A:$A,0),2)</f>
        <v>sertraline</v>
      </c>
      <c r="F2849" s="18" t="s">
        <v>8490</v>
      </c>
      <c r="G2849" t="str">
        <f>INDEX('Parameter Codelist'!$A$1:$I$9000,MATCH($D2849,'Parameter Codelist'!$A:$A,0),5)</f>
        <v>79617-96-2</v>
      </c>
      <c r="H2849" s="6">
        <v>8</v>
      </c>
      <c r="I2849" t="str">
        <f>INDEX('Hoedanigheid codelist'!$A$1:$J$5341,MATCH($H2849,'Hoedanigheid codelist'!$A:$A,0),3)</f>
        <v>Niet van toepassing</v>
      </c>
      <c r="J2849" s="20" t="s">
        <v>20803</v>
      </c>
    </row>
    <row r="2850" spans="1:10" ht="15.75" thickBot="1">
      <c r="A2850" s="10">
        <v>2720</v>
      </c>
      <c r="B2850" t="str">
        <f>INDEX('Parameter Codelist'!$A$1:$I$9000,MATCH($A2850,'Parameter Codelist'!$A:$A,0),2)</f>
        <v>(massa)Concentratie</v>
      </c>
      <c r="C2850" s="20" t="s">
        <v>20800</v>
      </c>
      <c r="D2850" s="6">
        <v>4641</v>
      </c>
      <c r="E2850" s="12" t="str">
        <f>INDEX('Parameter Codelist'!$A$1:$I$9000,MATCH($D2850,'Parameter Codelist'!$A:$A,0),2)</f>
        <v>som vrij beschikbaar chloor</v>
      </c>
      <c r="F2850" s="18" t="s">
        <v>19653</v>
      </c>
      <c r="G2850" t="str">
        <f>INDEX('Parameter Codelist'!$A$1:$I$9000,MATCH($D2850,'Parameter Codelist'!$A:$A,0),5)</f>
        <v>NVT</v>
      </c>
      <c r="H2850" s="6">
        <v>8</v>
      </c>
      <c r="I2850" t="str">
        <f>INDEX('Hoedanigheid codelist'!$A$1:$J$5341,MATCH($H2850,'Hoedanigheid codelist'!$A:$A,0),3)</f>
        <v>Niet van toepassing</v>
      </c>
      <c r="J2850" s="20" t="s">
        <v>20803</v>
      </c>
    </row>
    <row r="2851" spans="1:10" ht="15.75" thickBot="1">
      <c r="A2851" s="10">
        <v>2720</v>
      </c>
      <c r="B2851" t="str">
        <f>INDEX('Parameter Codelist'!$A$1:$I$9000,MATCH($A2851,'Parameter Codelist'!$A:$A,0),2)</f>
        <v>(massa)Concentratie</v>
      </c>
      <c r="C2851" s="20" t="s">
        <v>20800</v>
      </c>
      <c r="D2851" s="6">
        <v>4642</v>
      </c>
      <c r="E2851" s="12" t="str">
        <f>INDEX('Parameter Codelist'!$A$1:$I$9000,MATCH($D2851,'Parameter Codelist'!$A:$A,0),2)</f>
        <v>zwavelhexafluoride</v>
      </c>
      <c r="F2851" s="18" t="s">
        <v>19654</v>
      </c>
      <c r="G2851" t="str">
        <f>INDEX('Parameter Codelist'!$A$1:$I$9000,MATCH($D2851,'Parameter Codelist'!$A:$A,0),5)</f>
        <v>2551-62-4</v>
      </c>
      <c r="H2851" s="6">
        <v>8</v>
      </c>
      <c r="I2851" t="str">
        <f>INDEX('Hoedanigheid codelist'!$A$1:$J$5341,MATCH($H2851,'Hoedanigheid codelist'!$A:$A,0),3)</f>
        <v>Niet van toepassing</v>
      </c>
      <c r="J2851" s="20" t="s">
        <v>20803</v>
      </c>
    </row>
    <row r="2852" spans="1:10" ht="15.75" thickBot="1">
      <c r="A2852" s="10">
        <v>2720</v>
      </c>
      <c r="B2852" t="str">
        <f>INDEX('Parameter Codelist'!$A$1:$I$9000,MATCH($A2852,'Parameter Codelist'!$A:$A,0),2)</f>
        <v>(massa)Concentratie</v>
      </c>
      <c r="C2852" s="20" t="s">
        <v>20800</v>
      </c>
      <c r="D2852" s="6">
        <v>4643</v>
      </c>
      <c r="E2852" s="12" t="str">
        <f>INDEX('Parameter Codelist'!$A$1:$I$9000,MATCH($D2852,'Parameter Codelist'!$A:$A,0),2)</f>
        <v>som 5 vluchtige chloorkoolwaterstoffen (BARIM 19-10-07)</v>
      </c>
      <c r="F2852" s="18" t="s">
        <v>19655</v>
      </c>
      <c r="G2852" t="str">
        <f>INDEX('Parameter Codelist'!$A$1:$I$9000,MATCH($D2852,'Parameter Codelist'!$A:$A,0),5)</f>
        <v>NVT</v>
      </c>
      <c r="H2852" s="6">
        <v>8</v>
      </c>
      <c r="I2852" t="str">
        <f>INDEX('Hoedanigheid codelist'!$A$1:$J$5341,MATCH($H2852,'Hoedanigheid codelist'!$A:$A,0),3)</f>
        <v>Niet van toepassing</v>
      </c>
      <c r="J2852" s="20" t="s">
        <v>20803</v>
      </c>
    </row>
    <row r="2853" spans="1:10" ht="15.75" thickBot="1">
      <c r="A2853" s="10">
        <v>2720</v>
      </c>
      <c r="B2853" t="str">
        <f>INDEX('Parameter Codelist'!$A$1:$I$9000,MATCH($A2853,'Parameter Codelist'!$A:$A,0),2)</f>
        <v>(massa)Concentratie</v>
      </c>
      <c r="C2853" s="20" t="s">
        <v>20800</v>
      </c>
      <c r="D2853" s="6">
        <v>4644</v>
      </c>
      <c r="E2853" s="12" t="str">
        <f>INDEX('Parameter Codelist'!$A$1:$I$9000,MATCH($D2853,'Parameter Codelist'!$A:$A,0),2)</f>
        <v>som vrij en gebonden beschikbaar chloor</v>
      </c>
      <c r="F2853" s="18" t="s">
        <v>19656</v>
      </c>
      <c r="G2853" t="str">
        <f>INDEX('Parameter Codelist'!$A$1:$I$9000,MATCH($D2853,'Parameter Codelist'!$A:$A,0),5)</f>
        <v>NVT</v>
      </c>
      <c r="H2853" s="6">
        <v>8</v>
      </c>
      <c r="I2853" t="str">
        <f>INDEX('Hoedanigheid codelist'!$A$1:$J$5341,MATCH($H2853,'Hoedanigheid codelist'!$A:$A,0),3)</f>
        <v>Niet van toepassing</v>
      </c>
      <c r="J2853" s="20" t="s">
        <v>20803</v>
      </c>
    </row>
    <row r="2854" spans="1:10" ht="15.75" thickBot="1">
      <c r="A2854" s="10">
        <v>2720</v>
      </c>
      <c r="B2854" t="str">
        <f>INDEX('Parameter Codelist'!$A$1:$I$9000,MATCH($A2854,'Parameter Codelist'!$A:$A,0),2)</f>
        <v>(massa)Concentratie</v>
      </c>
      <c r="C2854" s="20" t="s">
        <v>20800</v>
      </c>
      <c r="D2854" s="6">
        <v>4645</v>
      </c>
      <c r="E2854" s="12" t="str">
        <f>INDEX('Parameter Codelist'!$A$1:$I$9000,MATCH($D2854,'Parameter Codelist'!$A:$A,0),2)</f>
        <v>som vluchtige vetzuren</v>
      </c>
      <c r="F2854" s="18" t="s">
        <v>19657</v>
      </c>
      <c r="G2854" t="str">
        <f>INDEX('Parameter Codelist'!$A$1:$I$9000,MATCH($D2854,'Parameter Codelist'!$A:$A,0),5)</f>
        <v>NVT</v>
      </c>
      <c r="H2854" s="6">
        <v>8</v>
      </c>
      <c r="I2854" t="str">
        <f>INDEX('Hoedanigheid codelist'!$A$1:$J$5341,MATCH($H2854,'Hoedanigheid codelist'!$A:$A,0),3)</f>
        <v>Niet van toepassing</v>
      </c>
      <c r="J2854" s="20" t="s">
        <v>20803</v>
      </c>
    </row>
    <row r="2855" spans="1:10" ht="15.75" thickBot="1">
      <c r="A2855" s="10">
        <v>2720</v>
      </c>
      <c r="B2855" t="str">
        <f>INDEX('Parameter Codelist'!$A$1:$I$9000,MATCH($A2855,'Parameter Codelist'!$A:$A,0),2)</f>
        <v>(massa)Concentratie</v>
      </c>
      <c r="C2855" s="20" t="s">
        <v>20800</v>
      </c>
      <c r="D2855" s="6">
        <v>4646</v>
      </c>
      <c r="E2855" s="12" t="str">
        <f>INDEX('Parameter Codelist'!$A$1:$I$9000,MATCH($D2855,'Parameter Codelist'!$A:$A,0),2)</f>
        <v>seaborgium</v>
      </c>
      <c r="F2855" s="18" t="s">
        <v>8504</v>
      </c>
      <c r="G2855" t="str">
        <f>INDEX('Parameter Codelist'!$A$1:$I$9000,MATCH($D2855,'Parameter Codelist'!$A:$A,0),5)</f>
        <v>54038-81-2</v>
      </c>
      <c r="H2855" s="6">
        <v>8</v>
      </c>
      <c r="I2855" t="str">
        <f>INDEX('Hoedanigheid codelist'!$A$1:$J$5341,MATCH($H2855,'Hoedanigheid codelist'!$A:$A,0),3)</f>
        <v>Niet van toepassing</v>
      </c>
      <c r="J2855" s="20" t="s">
        <v>20803</v>
      </c>
    </row>
    <row r="2856" spans="1:10" ht="15.75" thickBot="1">
      <c r="A2856" s="10">
        <v>2720</v>
      </c>
      <c r="B2856" t="str">
        <f>INDEX('Parameter Codelist'!$A$1:$I$9000,MATCH($A2856,'Parameter Codelist'!$A:$A,0),2)</f>
        <v>(massa)Concentratie</v>
      </c>
      <c r="C2856" s="20" t="s">
        <v>20800</v>
      </c>
      <c r="D2856" s="6">
        <v>4647</v>
      </c>
      <c r="E2856" s="12" t="str">
        <f>INDEX('Parameter Codelist'!$A$1:$I$9000,MATCH($D2856,'Parameter Codelist'!$A:$A,0),2)</f>
        <v>som zuurherbiciden</v>
      </c>
      <c r="F2856" s="18" t="s">
        <v>19658</v>
      </c>
      <c r="G2856" t="str">
        <f>INDEX('Parameter Codelist'!$A$1:$I$9000,MATCH($D2856,'Parameter Codelist'!$A:$A,0),5)</f>
        <v>NVT</v>
      </c>
      <c r="H2856" s="6">
        <v>8</v>
      </c>
      <c r="I2856" t="str">
        <f>INDEX('Hoedanigheid codelist'!$A$1:$J$5341,MATCH($H2856,'Hoedanigheid codelist'!$A:$A,0),3)</f>
        <v>Niet van toepassing</v>
      </c>
      <c r="J2856" s="20" t="s">
        <v>20803</v>
      </c>
    </row>
    <row r="2857" spans="1:10" ht="15.75" thickBot="1">
      <c r="A2857" s="10">
        <v>2720</v>
      </c>
      <c r="B2857" t="str">
        <f>INDEX('Parameter Codelist'!$A$1:$I$9000,MATCH($A2857,'Parameter Codelist'!$A:$A,0),2)</f>
        <v>(massa)Concentratie</v>
      </c>
      <c r="C2857" s="20" t="s">
        <v>20800</v>
      </c>
      <c r="D2857" s="6">
        <v>4651</v>
      </c>
      <c r="E2857" s="12" t="str">
        <f>INDEX('Parameter Codelist'!$A$1:$I$9000,MATCH($D2857,'Parameter Codelist'!$A:$A,0),2)</f>
        <v>som hexachloorcyclohexaan-isomeren</v>
      </c>
      <c r="F2857" s="18" t="s">
        <v>19659</v>
      </c>
      <c r="G2857" t="str">
        <f>INDEX('Parameter Codelist'!$A$1:$I$9000,MATCH($D2857,'Parameter Codelist'!$A:$A,0),5)</f>
        <v>608-73-1</v>
      </c>
      <c r="H2857" s="6">
        <v>8</v>
      </c>
      <c r="I2857" t="str">
        <f>INDEX('Hoedanigheid codelist'!$A$1:$J$5341,MATCH($H2857,'Hoedanigheid codelist'!$A:$A,0),3)</f>
        <v>Niet van toepassing</v>
      </c>
      <c r="J2857" s="20" t="s">
        <v>20803</v>
      </c>
    </row>
    <row r="2858" spans="1:10" ht="15.75" thickBot="1">
      <c r="A2858" s="10">
        <v>2720</v>
      </c>
      <c r="B2858" t="str">
        <f>INDEX('Parameter Codelist'!$A$1:$I$9000,MATCH($A2858,'Parameter Codelist'!$A:$A,0),2)</f>
        <v>(massa)Concentratie</v>
      </c>
      <c r="C2858" s="20" t="s">
        <v>20800</v>
      </c>
      <c r="D2858" s="6">
        <v>4653</v>
      </c>
      <c r="E2858" s="12" t="str">
        <f>INDEX('Parameter Codelist'!$A$1:$I$9000,MATCH($D2858,'Parameter Codelist'!$A:$A,0),2)</f>
        <v>silafluofen</v>
      </c>
      <c r="F2858" s="18" t="s">
        <v>8520</v>
      </c>
      <c r="G2858" t="str">
        <f>INDEX('Parameter Codelist'!$A$1:$I$9000,MATCH($D2858,'Parameter Codelist'!$A:$A,0),5)</f>
        <v>105024-66-6</v>
      </c>
      <c r="H2858" s="6">
        <v>8</v>
      </c>
      <c r="I2858" t="str">
        <f>INDEX('Hoedanigheid codelist'!$A$1:$J$5341,MATCH($H2858,'Hoedanigheid codelist'!$A:$A,0),3)</f>
        <v>Niet van toepassing</v>
      </c>
      <c r="J2858" s="20" t="s">
        <v>20803</v>
      </c>
    </row>
    <row r="2859" spans="1:10" ht="15.75" thickBot="1">
      <c r="A2859" s="10">
        <v>2720</v>
      </c>
      <c r="B2859" t="str">
        <f>INDEX('Parameter Codelist'!$A$1:$I$9000,MATCH($A2859,'Parameter Codelist'!$A:$A,0),2)</f>
        <v>(massa)Concentratie</v>
      </c>
      <c r="C2859" s="20" t="s">
        <v>20800</v>
      </c>
      <c r="D2859" s="6">
        <v>4654</v>
      </c>
      <c r="E2859" s="12" t="str">
        <f>INDEX('Parameter Codelist'!$A$1:$I$9000,MATCH($D2859,'Parameter Codelist'!$A:$A,0),2)</f>
        <v>silthiofam</v>
      </c>
      <c r="F2859" s="18" t="s">
        <v>8523</v>
      </c>
      <c r="G2859" t="str">
        <f>INDEX('Parameter Codelist'!$A$1:$I$9000,MATCH($D2859,'Parameter Codelist'!$A:$A,0),5)</f>
        <v>175217-20-6</v>
      </c>
      <c r="H2859" s="6">
        <v>8</v>
      </c>
      <c r="I2859" t="str">
        <f>INDEX('Hoedanigheid codelist'!$A$1:$J$5341,MATCH($H2859,'Hoedanigheid codelist'!$A:$A,0),3)</f>
        <v>Niet van toepassing</v>
      </c>
      <c r="J2859" s="20" t="s">
        <v>20803</v>
      </c>
    </row>
    <row r="2860" spans="1:10" ht="15.75" thickBot="1">
      <c r="A2860" s="10">
        <v>2720</v>
      </c>
      <c r="B2860" t="str">
        <f>INDEX('Parameter Codelist'!$A$1:$I$9000,MATCH($A2860,'Parameter Codelist'!$A:$A,0),2)</f>
        <v>(massa)Concentratie</v>
      </c>
      <c r="C2860" s="20" t="s">
        <v>20800</v>
      </c>
      <c r="D2860" s="6">
        <v>4655</v>
      </c>
      <c r="E2860" s="12" t="str">
        <f>INDEX('Parameter Codelist'!$A$1:$I$9000,MATCH($D2860,'Parameter Codelist'!$A:$A,0),2)</f>
        <v>simvastatine</v>
      </c>
      <c r="F2860" s="18" t="s">
        <v>19660</v>
      </c>
      <c r="G2860" t="str">
        <f>INDEX('Parameter Codelist'!$A$1:$I$9000,MATCH($D2860,'Parameter Codelist'!$A:$A,0),5)</f>
        <v>79902-63-9</v>
      </c>
      <c r="H2860" s="6">
        <v>8</v>
      </c>
      <c r="I2860" t="str">
        <f>INDEX('Hoedanigheid codelist'!$A$1:$J$5341,MATCH($H2860,'Hoedanigheid codelist'!$A:$A,0),3)</f>
        <v>Niet van toepassing</v>
      </c>
      <c r="J2860" s="20" t="s">
        <v>20803</v>
      </c>
    </row>
    <row r="2861" spans="1:10" ht="15.75" thickBot="1">
      <c r="A2861" s="10">
        <v>2720</v>
      </c>
      <c r="B2861" t="str">
        <f>INDEX('Parameter Codelist'!$A$1:$I$9000,MATCH($A2861,'Parameter Codelist'!$A:$A,0),2)</f>
        <v>(massa)Concentratie</v>
      </c>
      <c r="C2861" s="20" t="s">
        <v>20800</v>
      </c>
      <c r="D2861" s="6">
        <v>4656</v>
      </c>
      <c r="E2861" s="12" t="str">
        <f>INDEX('Parameter Codelist'!$A$1:$I$9000,MATCH($D2861,'Parameter Codelist'!$A:$A,0),2)</f>
        <v>siliciumdioxide</v>
      </c>
      <c r="F2861" s="18" t="s">
        <v>19661</v>
      </c>
      <c r="G2861" t="str">
        <f>INDEX('Parameter Codelist'!$A$1:$I$9000,MATCH($D2861,'Parameter Codelist'!$A:$A,0),5)</f>
        <v>14808-60-7</v>
      </c>
      <c r="H2861" s="6">
        <v>8</v>
      </c>
      <c r="I2861" t="str">
        <f>INDEX('Hoedanigheid codelist'!$A$1:$J$5341,MATCH($H2861,'Hoedanigheid codelist'!$A:$A,0),3)</f>
        <v>Niet van toepassing</v>
      </c>
      <c r="J2861" s="20" t="s">
        <v>20803</v>
      </c>
    </row>
    <row r="2862" spans="1:10" ht="15.75" thickBot="1">
      <c r="A2862" s="10">
        <v>2720</v>
      </c>
      <c r="B2862" t="str">
        <f>INDEX('Parameter Codelist'!$A$1:$I$9000,MATCH($A2862,'Parameter Codelist'!$A:$A,0),2)</f>
        <v>(massa)Concentratie</v>
      </c>
      <c r="C2862" s="20" t="s">
        <v>20800</v>
      </c>
      <c r="D2862" s="6">
        <v>1610</v>
      </c>
      <c r="E2862" s="12" t="str">
        <f>INDEX('Parameter Codelist'!$A$1:$I$9000,MATCH($D2862,'Parameter Codelist'!$A:$A,0),2)</f>
        <v>trifenyltin (kation)</v>
      </c>
      <c r="F2862" s="18" t="s">
        <v>19662</v>
      </c>
      <c r="G2862" t="str">
        <f>INDEX('Parameter Codelist'!$A$1:$I$9000,MATCH($D2862,'Parameter Codelist'!$A:$A,0),5)</f>
        <v>668-34-8</v>
      </c>
      <c r="H2862" s="6">
        <v>8</v>
      </c>
      <c r="I2862" t="str">
        <f>INDEX('Hoedanigheid codelist'!$A$1:$J$5341,MATCH($H2862,'Hoedanigheid codelist'!$A:$A,0),3)</f>
        <v>Niet van toepassing</v>
      </c>
      <c r="J2862" s="20" t="s">
        <v>20803</v>
      </c>
    </row>
    <row r="2863" spans="1:10" ht="15.75" thickBot="1">
      <c r="A2863" s="10">
        <v>2720</v>
      </c>
      <c r="B2863" t="str">
        <f>INDEX('Parameter Codelist'!$A$1:$I$9000,MATCH($A2863,'Parameter Codelist'!$A:$A,0),2)</f>
        <v>(massa)Concentratie</v>
      </c>
      <c r="C2863" s="20" t="s">
        <v>20800</v>
      </c>
      <c r="D2863" s="6">
        <v>4667</v>
      </c>
      <c r="E2863" s="12" t="str">
        <f>INDEX('Parameter Codelist'!$A$1:$I$9000,MATCH($D2863,'Parameter Codelist'!$A:$A,0),2)</f>
        <v>S-metolachloor</v>
      </c>
      <c r="F2863" s="18" t="s">
        <v>19663</v>
      </c>
      <c r="G2863" t="str">
        <f>INDEX('Parameter Codelist'!$A$1:$I$9000,MATCH($D2863,'Parameter Codelist'!$A:$A,0),5)</f>
        <v>87392-12-9</v>
      </c>
      <c r="H2863" s="6">
        <v>8</v>
      </c>
      <c r="I2863" t="str">
        <f>INDEX('Hoedanigheid codelist'!$A$1:$J$5341,MATCH($H2863,'Hoedanigheid codelist'!$A:$A,0),3)</f>
        <v>Niet van toepassing</v>
      </c>
      <c r="J2863" s="20" t="s">
        <v>20803</v>
      </c>
    </row>
    <row r="2864" spans="1:10" ht="15.75" thickBot="1">
      <c r="A2864" s="10">
        <v>2720</v>
      </c>
      <c r="B2864" t="str">
        <f>INDEX('Parameter Codelist'!$A$1:$I$9000,MATCH($A2864,'Parameter Codelist'!$A:$A,0),2)</f>
        <v>(massa)Concentratie</v>
      </c>
      <c r="C2864" s="20" t="s">
        <v>20800</v>
      </c>
      <c r="D2864" s="6">
        <v>4668</v>
      </c>
      <c r="E2864" s="12" t="str">
        <f>INDEX('Parameter Codelist'!$A$1:$I$9000,MATCH($D2864,'Parameter Codelist'!$A:$A,0),2)</f>
        <v>tin 113</v>
      </c>
      <c r="F2864" s="18" t="s">
        <v>8556</v>
      </c>
      <c r="G2864" t="str">
        <f>INDEX('Parameter Codelist'!$A$1:$I$9000,MATCH($D2864,'Parameter Codelist'!$A:$A,0),5)</f>
        <v>13966-06-8</v>
      </c>
      <c r="H2864" s="6">
        <v>8</v>
      </c>
      <c r="I2864" t="str">
        <f>INDEX('Hoedanigheid codelist'!$A$1:$J$5341,MATCH($H2864,'Hoedanigheid codelist'!$A:$A,0),3)</f>
        <v>Niet van toepassing</v>
      </c>
      <c r="J2864" s="20" t="s">
        <v>20803</v>
      </c>
    </row>
    <row r="2865" spans="1:10" ht="15.75" thickBot="1">
      <c r="A2865" s="10">
        <v>2720</v>
      </c>
      <c r="B2865" t="str">
        <f>INDEX('Parameter Codelist'!$A$1:$I$9000,MATCH($A2865,'Parameter Codelist'!$A:$A,0),2)</f>
        <v>(massa)Concentratie</v>
      </c>
      <c r="C2865" s="20" t="s">
        <v>20800</v>
      </c>
      <c r="D2865" s="6">
        <v>4669</v>
      </c>
      <c r="E2865" s="12" t="str">
        <f>INDEX('Parameter Codelist'!$A$1:$I$9000,MATCH($D2865,'Parameter Codelist'!$A:$A,0),2)</f>
        <v>tin 125</v>
      </c>
      <c r="F2865" s="18" t="s">
        <v>8559</v>
      </c>
      <c r="G2865" t="str">
        <f>INDEX('Parameter Codelist'!$A$1:$I$9000,MATCH($D2865,'Parameter Codelist'!$A:$A,0),5)</f>
        <v>14683-08-0</v>
      </c>
      <c r="H2865" s="6">
        <v>8</v>
      </c>
      <c r="I2865" t="str">
        <f>INDEX('Hoedanigheid codelist'!$A$1:$J$5341,MATCH($H2865,'Hoedanigheid codelist'!$A:$A,0),3)</f>
        <v>Niet van toepassing</v>
      </c>
      <c r="J2865" s="20" t="s">
        <v>20803</v>
      </c>
    </row>
    <row r="2866" spans="1:10" ht="15.75" thickBot="1">
      <c r="A2866" s="10">
        <v>2720</v>
      </c>
      <c r="B2866" t="str">
        <f>INDEX('Parameter Codelist'!$A$1:$I$9000,MATCH($A2866,'Parameter Codelist'!$A:$A,0),2)</f>
        <v>(massa)Concentratie</v>
      </c>
      <c r="C2866" s="20" t="s">
        <v>20800</v>
      </c>
      <c r="D2866" s="6">
        <v>4670</v>
      </c>
      <c r="E2866" s="12" t="str">
        <f>INDEX('Parameter Codelist'!$A$1:$I$9000,MATCH($D2866,'Parameter Codelist'!$A:$A,0),2)</f>
        <v>zwaveldioxide</v>
      </c>
      <c r="F2866" s="18" t="s">
        <v>19664</v>
      </c>
      <c r="G2866" t="str">
        <f>INDEX('Parameter Codelist'!$A$1:$I$9000,MATCH($D2866,'Parameter Codelist'!$A:$A,0),5)</f>
        <v>7446-09-5</v>
      </c>
      <c r="H2866" s="6">
        <v>8</v>
      </c>
      <c r="I2866" t="str">
        <f>INDEX('Hoedanigheid codelist'!$A$1:$J$5341,MATCH($H2866,'Hoedanigheid codelist'!$A:$A,0),3)</f>
        <v>Niet van toepassing</v>
      </c>
      <c r="J2866" s="20" t="s">
        <v>20803</v>
      </c>
    </row>
    <row r="2867" spans="1:10" ht="15.75" thickBot="1">
      <c r="A2867" s="10">
        <v>2720</v>
      </c>
      <c r="B2867" t="str">
        <f>INDEX('Parameter Codelist'!$A$1:$I$9000,MATCH($A2867,'Parameter Codelist'!$A:$A,0),2)</f>
        <v>(massa)Concentratie</v>
      </c>
      <c r="C2867" s="20" t="s">
        <v>20800</v>
      </c>
      <c r="D2867" s="6">
        <v>4675</v>
      </c>
      <c r="E2867" s="12" t="str">
        <f>INDEX('Parameter Codelist'!$A$1:$I$9000,MATCH($D2867,'Parameter Codelist'!$A:$A,0),2)</f>
        <v>sotalol</v>
      </c>
      <c r="F2867" s="18" t="s">
        <v>8573</v>
      </c>
      <c r="G2867" t="str">
        <f>INDEX('Parameter Codelist'!$A$1:$I$9000,MATCH($D2867,'Parameter Codelist'!$A:$A,0),5)</f>
        <v>3930-20-9</v>
      </c>
      <c r="H2867" s="6">
        <v>8</v>
      </c>
      <c r="I2867" t="str">
        <f>INDEX('Hoedanigheid codelist'!$A$1:$J$5341,MATCH($H2867,'Hoedanigheid codelist'!$A:$A,0),3)</f>
        <v>Niet van toepassing</v>
      </c>
      <c r="J2867" s="20" t="s">
        <v>20803</v>
      </c>
    </row>
    <row r="2868" spans="1:10" ht="15.75" thickBot="1">
      <c r="A2868" s="10">
        <v>2720</v>
      </c>
      <c r="B2868" t="str">
        <f>INDEX('Parameter Codelist'!$A$1:$I$9000,MATCH($A2868,'Parameter Codelist'!$A:$A,0),2)</f>
        <v>(massa)Concentratie</v>
      </c>
      <c r="C2868" s="20" t="s">
        <v>20800</v>
      </c>
      <c r="D2868" s="6">
        <v>4682</v>
      </c>
      <c r="E2868" s="12" t="str">
        <f>INDEX('Parameter Codelist'!$A$1:$I$9000,MATCH($D2868,'Parameter Codelist'!$A:$A,0),2)</f>
        <v>Totaal zuurstofverbruik</v>
      </c>
      <c r="F2868" s="18" t="s">
        <v>19665</v>
      </c>
      <c r="G2868" t="str">
        <f>INDEX('Parameter Codelist'!$A$1:$I$9000,MATCH($D2868,'Parameter Codelist'!$A:$A,0),5)</f>
        <v>NVT</v>
      </c>
      <c r="H2868" s="6">
        <v>8</v>
      </c>
      <c r="I2868" t="str">
        <f>INDEX('Hoedanigheid codelist'!$A$1:$J$5341,MATCH($H2868,'Hoedanigheid codelist'!$A:$A,0),3)</f>
        <v>Niet van toepassing</v>
      </c>
      <c r="J2868" s="20" t="s">
        <v>20803</v>
      </c>
    </row>
    <row r="2869" spans="1:10" ht="15.75" thickBot="1">
      <c r="A2869" s="10">
        <v>2720</v>
      </c>
      <c r="B2869" t="str">
        <f>INDEX('Parameter Codelist'!$A$1:$I$9000,MATCH($A2869,'Parameter Codelist'!$A:$A,0),2)</f>
        <v>(massa)Concentratie</v>
      </c>
      <c r="C2869" s="20" t="s">
        <v>20800</v>
      </c>
      <c r="D2869" s="6">
        <v>4694</v>
      </c>
      <c r="E2869" s="12" t="str">
        <f>INDEX('Parameter Codelist'!$A$1:$I$9000,MATCH($D2869,'Parameter Codelist'!$A:$A,0),2)</f>
        <v>spinosad</v>
      </c>
      <c r="F2869" s="18" t="s">
        <v>8612</v>
      </c>
      <c r="G2869" t="str">
        <f>INDEX('Parameter Codelist'!$A$1:$I$9000,MATCH($D2869,'Parameter Codelist'!$A:$A,0),5)</f>
        <v>168316-95-8</v>
      </c>
      <c r="H2869" s="6">
        <v>8</v>
      </c>
      <c r="I2869" t="str">
        <f>INDEX('Hoedanigheid codelist'!$A$1:$J$5341,MATCH($H2869,'Hoedanigheid codelist'!$A:$A,0),3)</f>
        <v>Niet van toepassing</v>
      </c>
      <c r="J2869" s="20" t="s">
        <v>20803</v>
      </c>
    </row>
    <row r="2870" spans="1:10" ht="15.75" thickBot="1">
      <c r="A2870" s="10">
        <v>2720</v>
      </c>
      <c r="B2870" t="str">
        <f>INDEX('Parameter Codelist'!$A$1:$I$9000,MATCH($A2870,'Parameter Codelist'!$A:$A,0),2)</f>
        <v>(massa)Concentratie</v>
      </c>
      <c r="C2870" s="20" t="s">
        <v>20800</v>
      </c>
      <c r="D2870" s="6">
        <v>4695</v>
      </c>
      <c r="E2870" s="12" t="str">
        <f>INDEX('Parameter Codelist'!$A$1:$I$9000,MATCH($D2870,'Parameter Codelist'!$A:$A,0),2)</f>
        <v>spinosynA</v>
      </c>
      <c r="F2870" s="18" t="s">
        <v>8615</v>
      </c>
      <c r="G2870" t="str">
        <f>INDEX('Parameter Codelist'!$A$1:$I$9000,MATCH($D2870,'Parameter Codelist'!$A:$A,0),5)</f>
        <v>131929-60-7</v>
      </c>
      <c r="H2870" s="6">
        <v>8</v>
      </c>
      <c r="I2870" t="str">
        <f>INDEX('Hoedanigheid codelist'!$A$1:$J$5341,MATCH($H2870,'Hoedanigheid codelist'!$A:$A,0),3)</f>
        <v>Niet van toepassing</v>
      </c>
      <c r="J2870" s="20" t="s">
        <v>20803</v>
      </c>
    </row>
    <row r="2871" spans="1:10" ht="15.75" thickBot="1">
      <c r="A2871" s="10">
        <v>2720</v>
      </c>
      <c r="B2871" t="str">
        <f>INDEX('Parameter Codelist'!$A$1:$I$9000,MATCH($A2871,'Parameter Codelist'!$A:$A,0),2)</f>
        <v>(massa)Concentratie</v>
      </c>
      <c r="C2871" s="20" t="s">
        <v>20800</v>
      </c>
      <c r="D2871" s="6">
        <v>4696</v>
      </c>
      <c r="E2871" s="12" t="str">
        <f>INDEX('Parameter Codelist'!$A$1:$I$9000,MATCH($D2871,'Parameter Codelist'!$A:$A,0),2)</f>
        <v>spinosynD</v>
      </c>
      <c r="F2871" s="18" t="s">
        <v>8618</v>
      </c>
      <c r="G2871" t="str">
        <f>INDEX('Parameter Codelist'!$A$1:$I$9000,MATCH($D2871,'Parameter Codelist'!$A:$A,0),5)</f>
        <v>131929-63-0</v>
      </c>
      <c r="H2871" s="6">
        <v>8</v>
      </c>
      <c r="I2871" t="str">
        <f>INDEX('Hoedanigheid codelist'!$A$1:$J$5341,MATCH($H2871,'Hoedanigheid codelist'!$A:$A,0),3)</f>
        <v>Niet van toepassing</v>
      </c>
      <c r="J2871" s="20" t="s">
        <v>20803</v>
      </c>
    </row>
    <row r="2872" spans="1:10" ht="15.75" thickBot="1">
      <c r="A2872" s="10">
        <v>2720</v>
      </c>
      <c r="B2872" t="str">
        <f>INDEX('Parameter Codelist'!$A$1:$I$9000,MATCH($A2872,'Parameter Codelist'!$A:$A,0),2)</f>
        <v>(massa)Concentratie</v>
      </c>
      <c r="C2872" s="20" t="s">
        <v>20800</v>
      </c>
      <c r="D2872" s="6">
        <v>4697</v>
      </c>
      <c r="E2872" s="12" t="str">
        <f>INDEX('Parameter Codelist'!$A$1:$I$9000,MATCH($D2872,'Parameter Codelist'!$A:$A,0),2)</f>
        <v>spirodiclofen</v>
      </c>
      <c r="F2872" s="18" t="s">
        <v>8621</v>
      </c>
      <c r="G2872" t="str">
        <f>INDEX('Parameter Codelist'!$A$1:$I$9000,MATCH($D2872,'Parameter Codelist'!$A:$A,0),5)</f>
        <v>148477-71-8</v>
      </c>
      <c r="H2872" s="6">
        <v>8</v>
      </c>
      <c r="I2872" t="str">
        <f>INDEX('Hoedanigheid codelist'!$A$1:$J$5341,MATCH($H2872,'Hoedanigheid codelist'!$A:$A,0),3)</f>
        <v>Niet van toepassing</v>
      </c>
      <c r="J2872" s="20" t="s">
        <v>20803</v>
      </c>
    </row>
    <row r="2873" spans="1:10" ht="15.75" thickBot="1">
      <c r="A2873" s="10">
        <v>2720</v>
      </c>
      <c r="B2873" t="str">
        <f>INDEX('Parameter Codelist'!$A$1:$I$9000,MATCH($A2873,'Parameter Codelist'!$A:$A,0),2)</f>
        <v>(massa)Concentratie</v>
      </c>
      <c r="C2873" s="20" t="s">
        <v>20800</v>
      </c>
      <c r="D2873" s="6">
        <v>4698</v>
      </c>
      <c r="E2873" s="12" t="str">
        <f>INDEX('Parameter Codelist'!$A$1:$I$9000,MATCH($D2873,'Parameter Codelist'!$A:$A,0),2)</f>
        <v>spiromesifen</v>
      </c>
      <c r="F2873" s="18" t="s">
        <v>8624</v>
      </c>
      <c r="G2873" t="str">
        <f>INDEX('Parameter Codelist'!$A$1:$I$9000,MATCH($D2873,'Parameter Codelist'!$A:$A,0),5)</f>
        <v>283594-90-1</v>
      </c>
      <c r="H2873" s="6">
        <v>8</v>
      </c>
      <c r="I2873" t="str">
        <f>INDEX('Hoedanigheid codelist'!$A$1:$J$5341,MATCH($H2873,'Hoedanigheid codelist'!$A:$A,0),3)</f>
        <v>Niet van toepassing</v>
      </c>
      <c r="J2873" s="20" t="s">
        <v>20803</v>
      </c>
    </row>
    <row r="2874" spans="1:10" ht="15.75" thickBot="1">
      <c r="A2874" s="10">
        <v>2720</v>
      </c>
      <c r="B2874" t="str">
        <f>INDEX('Parameter Codelist'!$A$1:$I$9000,MATCH($A2874,'Parameter Codelist'!$A:$A,0),2)</f>
        <v>(massa)Concentratie</v>
      </c>
      <c r="C2874" s="20" t="s">
        <v>20800</v>
      </c>
      <c r="D2874" s="6">
        <v>4699</v>
      </c>
      <c r="E2874" s="12" t="str">
        <f>INDEX('Parameter Codelist'!$A$1:$I$9000,MATCH($D2874,'Parameter Codelist'!$A:$A,0),2)</f>
        <v>spiroxamine</v>
      </c>
      <c r="F2874" s="18" t="s">
        <v>8627</v>
      </c>
      <c r="G2874" t="str">
        <f>INDEX('Parameter Codelist'!$A$1:$I$9000,MATCH($D2874,'Parameter Codelist'!$A:$A,0),5)</f>
        <v>118134-30-8</v>
      </c>
      <c r="H2874" s="6">
        <v>8</v>
      </c>
      <c r="I2874" t="str">
        <f>INDEX('Hoedanigheid codelist'!$A$1:$J$5341,MATCH($H2874,'Hoedanigheid codelist'!$A:$A,0),3)</f>
        <v>Niet van toepassing</v>
      </c>
      <c r="J2874" s="20" t="s">
        <v>20803</v>
      </c>
    </row>
    <row r="2875" spans="1:10" ht="15.75" thickBot="1">
      <c r="A2875" s="10">
        <v>2720</v>
      </c>
      <c r="B2875" t="str">
        <f>INDEX('Parameter Codelist'!$A$1:$I$9000,MATCH($A2875,'Parameter Codelist'!$A:$A,0),2)</f>
        <v>(massa)Concentratie</v>
      </c>
      <c r="C2875" s="20" t="s">
        <v>20800</v>
      </c>
      <c r="D2875" s="6">
        <v>4702</v>
      </c>
      <c r="E2875" s="12" t="str">
        <f>INDEX('Parameter Codelist'!$A$1:$I$9000,MATCH($D2875,'Parameter Codelist'!$A:$A,0),2)</f>
        <v>squaleen</v>
      </c>
      <c r="F2875" s="18" t="s">
        <v>19666</v>
      </c>
      <c r="G2875" t="str">
        <f>INDEX('Parameter Codelist'!$A$1:$I$9000,MATCH($D2875,'Parameter Codelist'!$A:$A,0),5)</f>
        <v>7683-64-9</v>
      </c>
      <c r="H2875" s="6">
        <v>8</v>
      </c>
      <c r="I2875" t="str">
        <f>INDEX('Hoedanigheid codelist'!$A$1:$J$5341,MATCH($H2875,'Hoedanigheid codelist'!$A:$A,0),3)</f>
        <v>Niet van toepassing</v>
      </c>
      <c r="J2875" s="20" t="s">
        <v>20803</v>
      </c>
    </row>
    <row r="2876" spans="1:10" ht="15.75" thickBot="1">
      <c r="A2876" s="10">
        <v>2720</v>
      </c>
      <c r="B2876" t="str">
        <f>INDEX('Parameter Codelist'!$A$1:$I$9000,MATCH($A2876,'Parameter Codelist'!$A:$A,0),2)</f>
        <v>(massa)Concentratie</v>
      </c>
      <c r="C2876" s="20" t="s">
        <v>20800</v>
      </c>
      <c r="D2876" s="6">
        <v>4703</v>
      </c>
      <c r="E2876" s="12" t="str">
        <f>INDEX('Parameter Codelist'!$A$1:$I$9000,MATCH($D2876,'Parameter Codelist'!$A:$A,0),2)</f>
        <v>strontium 85</v>
      </c>
      <c r="F2876" s="18" t="s">
        <v>8637</v>
      </c>
      <c r="G2876" t="str">
        <f>INDEX('Parameter Codelist'!$A$1:$I$9000,MATCH($D2876,'Parameter Codelist'!$A:$A,0),5)</f>
        <v>13967-73-2</v>
      </c>
      <c r="H2876" s="6">
        <v>8</v>
      </c>
      <c r="I2876" t="str">
        <f>INDEX('Hoedanigheid codelist'!$A$1:$J$5341,MATCH($H2876,'Hoedanigheid codelist'!$A:$A,0),3)</f>
        <v>Niet van toepassing</v>
      </c>
      <c r="J2876" s="20" t="s">
        <v>20803</v>
      </c>
    </row>
    <row r="2877" spans="1:10" ht="15.75" thickBot="1">
      <c r="A2877" s="10">
        <v>2720</v>
      </c>
      <c r="B2877" t="str">
        <f>INDEX('Parameter Codelist'!$A$1:$I$9000,MATCH($A2877,'Parameter Codelist'!$A:$A,0),2)</f>
        <v>(massa)Concentratie</v>
      </c>
      <c r="C2877" s="20" t="s">
        <v>20800</v>
      </c>
      <c r="D2877" s="6">
        <v>4704</v>
      </c>
      <c r="E2877" s="12" t="str">
        <f>INDEX('Parameter Codelist'!$A$1:$I$9000,MATCH($D2877,'Parameter Codelist'!$A:$A,0),2)</f>
        <v>strontium 89</v>
      </c>
      <c r="F2877" s="18" t="s">
        <v>8640</v>
      </c>
      <c r="G2877" t="str">
        <f>INDEX('Parameter Codelist'!$A$1:$I$9000,MATCH($D2877,'Parameter Codelist'!$A:$A,0),5)</f>
        <v>14158-27-1</v>
      </c>
      <c r="H2877" s="6">
        <v>8</v>
      </c>
      <c r="I2877" t="str">
        <f>INDEX('Hoedanigheid codelist'!$A$1:$J$5341,MATCH($H2877,'Hoedanigheid codelist'!$A:$A,0),3)</f>
        <v>Niet van toepassing</v>
      </c>
      <c r="J2877" s="20" t="s">
        <v>20803</v>
      </c>
    </row>
    <row r="2878" spans="1:10" ht="15.75" thickBot="1">
      <c r="A2878" s="10">
        <v>2720</v>
      </c>
      <c r="B2878" t="str">
        <f>INDEX('Parameter Codelist'!$A$1:$I$9000,MATCH($A2878,'Parameter Codelist'!$A:$A,0),2)</f>
        <v>(massa)Concentratie</v>
      </c>
      <c r="C2878" s="20" t="s">
        <v>20800</v>
      </c>
      <c r="D2878" s="6">
        <v>4705</v>
      </c>
      <c r="E2878" s="12" t="str">
        <f>INDEX('Parameter Codelist'!$A$1:$I$9000,MATCH($D2878,'Parameter Codelist'!$A:$A,0),2)</f>
        <v>strontium 90</v>
      </c>
      <c r="F2878" s="18" t="s">
        <v>8643</v>
      </c>
      <c r="G2878" t="str">
        <f>INDEX('Parameter Codelist'!$A$1:$I$9000,MATCH($D2878,'Parameter Codelist'!$A:$A,0),5)</f>
        <v>10098-97-2</v>
      </c>
      <c r="H2878" s="6">
        <v>8</v>
      </c>
      <c r="I2878" t="str">
        <f>INDEX('Hoedanigheid codelist'!$A$1:$J$5341,MATCH($H2878,'Hoedanigheid codelist'!$A:$A,0),3)</f>
        <v>Niet van toepassing</v>
      </c>
      <c r="J2878" s="20" t="s">
        <v>20803</v>
      </c>
    </row>
    <row r="2879" spans="1:10" ht="15.75" thickBot="1">
      <c r="A2879" s="10">
        <v>2720</v>
      </c>
      <c r="B2879" t="str">
        <f>INDEX('Parameter Codelist'!$A$1:$I$9000,MATCH($A2879,'Parameter Codelist'!$A:$A,0),2)</f>
        <v>(massa)Concentratie</v>
      </c>
      <c r="C2879" s="20" t="s">
        <v>20800</v>
      </c>
      <c r="D2879" s="6">
        <v>4718</v>
      </c>
      <c r="E2879" s="12" t="str">
        <f>INDEX('Parameter Codelist'!$A$1:$I$9000,MATCH($D2879,'Parameter Codelist'!$A:$A,0),2)</f>
        <v>streptomycine</v>
      </c>
      <c r="F2879" s="18" t="s">
        <v>19667</v>
      </c>
      <c r="G2879" t="str">
        <f>INDEX('Parameter Codelist'!$A$1:$I$9000,MATCH($D2879,'Parameter Codelist'!$A:$A,0),5)</f>
        <v>57-92-1</v>
      </c>
      <c r="H2879" s="6">
        <v>8</v>
      </c>
      <c r="I2879" t="str">
        <f>INDEX('Hoedanigheid codelist'!$A$1:$J$5341,MATCH($H2879,'Hoedanigheid codelist'!$A:$A,0),3)</f>
        <v>Niet van toepassing</v>
      </c>
      <c r="J2879" s="20" t="s">
        <v>20803</v>
      </c>
    </row>
    <row r="2880" spans="1:10" ht="15.75" thickBot="1">
      <c r="A2880" s="10">
        <v>2720</v>
      </c>
      <c r="B2880" t="str">
        <f>INDEX('Parameter Codelist'!$A$1:$I$9000,MATCH($A2880,'Parameter Codelist'!$A:$A,0),2)</f>
        <v>(massa)Concentratie</v>
      </c>
      <c r="C2880" s="20" t="s">
        <v>20800</v>
      </c>
      <c r="D2880" s="6">
        <v>4727</v>
      </c>
      <c r="E2880" s="12" t="str">
        <f>INDEX('Parameter Codelist'!$A$1:$I$9000,MATCH($D2880,'Parameter Codelist'!$A:$A,0),2)</f>
        <v>strychnine</v>
      </c>
      <c r="F2880" s="18" t="s">
        <v>8689</v>
      </c>
      <c r="G2880" t="str">
        <f>INDEX('Parameter Codelist'!$A$1:$I$9000,MATCH($D2880,'Parameter Codelist'!$A:$A,0),5)</f>
        <v>57-24-9</v>
      </c>
      <c r="H2880" s="6">
        <v>8</v>
      </c>
      <c r="I2880" t="str">
        <f>INDEX('Hoedanigheid codelist'!$A$1:$J$5341,MATCH($H2880,'Hoedanigheid codelist'!$A:$A,0),3)</f>
        <v>Niet van toepassing</v>
      </c>
      <c r="J2880" s="20" t="s">
        <v>20803</v>
      </c>
    </row>
    <row r="2881" spans="1:10" ht="15.75" thickBot="1">
      <c r="A2881" s="10">
        <v>2720</v>
      </c>
      <c r="B2881" t="str">
        <f>INDEX('Parameter Codelist'!$A$1:$I$9000,MATCH($A2881,'Parameter Codelist'!$A:$A,0),2)</f>
        <v>(massa)Concentratie</v>
      </c>
      <c r="C2881" s="20" t="s">
        <v>20800</v>
      </c>
      <c r="D2881" s="6">
        <v>4731</v>
      </c>
      <c r="E2881" s="12" t="str">
        <f>INDEX('Parameter Codelist'!$A$1:$I$9000,MATCH($D2881,'Parameter Codelist'!$A:$A,0),2)</f>
        <v>succinaldehyde</v>
      </c>
      <c r="F2881" s="18" t="s">
        <v>8698</v>
      </c>
      <c r="G2881" t="str">
        <f>INDEX('Parameter Codelist'!$A$1:$I$9000,MATCH($D2881,'Parameter Codelist'!$A:$A,0),5)</f>
        <v>638-37-9</v>
      </c>
      <c r="H2881" s="6">
        <v>8</v>
      </c>
      <c r="I2881" t="str">
        <f>INDEX('Hoedanigheid codelist'!$A$1:$J$5341,MATCH($H2881,'Hoedanigheid codelist'!$A:$A,0),3)</f>
        <v>Niet van toepassing</v>
      </c>
      <c r="J2881" s="20" t="s">
        <v>20803</v>
      </c>
    </row>
    <row r="2882" spans="1:10" ht="15.75" thickBot="1">
      <c r="A2882" s="10">
        <v>2720</v>
      </c>
      <c r="B2882" t="str">
        <f>INDEX('Parameter Codelist'!$A$1:$I$9000,MATCH($A2882,'Parameter Codelist'!$A:$A,0),2)</f>
        <v>(massa)Concentratie</v>
      </c>
      <c r="C2882" s="20" t="s">
        <v>20800</v>
      </c>
      <c r="D2882" s="6">
        <v>4732</v>
      </c>
      <c r="E2882" s="12" t="str">
        <f>INDEX('Parameter Codelist'!$A$1:$I$9000,MATCH($D2882,'Parameter Codelist'!$A:$A,0),2)</f>
        <v>succimer</v>
      </c>
      <c r="F2882" s="18" t="s">
        <v>8701</v>
      </c>
      <c r="G2882" t="str">
        <f>INDEX('Parameter Codelist'!$A$1:$I$9000,MATCH($D2882,'Parameter Codelist'!$A:$A,0),5)</f>
        <v>304-55-2</v>
      </c>
      <c r="H2882" s="6">
        <v>8</v>
      </c>
      <c r="I2882" t="str">
        <f>INDEX('Hoedanigheid codelist'!$A$1:$J$5341,MATCH($H2882,'Hoedanigheid codelist'!$A:$A,0),3)</f>
        <v>Niet van toepassing</v>
      </c>
      <c r="J2882" s="20" t="s">
        <v>20803</v>
      </c>
    </row>
    <row r="2883" spans="1:10" ht="15.75" thickBot="1">
      <c r="A2883" s="10">
        <v>2720</v>
      </c>
      <c r="B2883" t="str">
        <f>INDEX('Parameter Codelist'!$A$1:$I$9000,MATCH($A2883,'Parameter Codelist'!$A:$A,0),2)</f>
        <v>(massa)Concentratie</v>
      </c>
      <c r="C2883" s="20" t="s">
        <v>20800</v>
      </c>
      <c r="D2883" s="6">
        <v>4733</v>
      </c>
      <c r="E2883" s="12" t="str">
        <f>INDEX('Parameter Codelist'!$A$1:$I$9000,MATCH($D2883,'Parameter Codelist'!$A:$A,0),2)</f>
        <v>sucralose</v>
      </c>
      <c r="F2883" s="18" t="s">
        <v>8704</v>
      </c>
      <c r="G2883" t="str">
        <f>INDEX('Parameter Codelist'!$A$1:$I$9000,MATCH($D2883,'Parameter Codelist'!$A:$A,0),5)</f>
        <v>56038-13-2</v>
      </c>
      <c r="H2883" s="6">
        <v>8</v>
      </c>
      <c r="I2883" t="str">
        <f>INDEX('Hoedanigheid codelist'!$A$1:$J$5341,MATCH($H2883,'Hoedanigheid codelist'!$A:$A,0),3)</f>
        <v>Niet van toepassing</v>
      </c>
      <c r="J2883" s="20" t="s">
        <v>20803</v>
      </c>
    </row>
    <row r="2884" spans="1:10" ht="15.75" thickBot="1">
      <c r="A2884" s="10">
        <v>2720</v>
      </c>
      <c r="B2884" t="str">
        <f>INDEX('Parameter Codelist'!$A$1:$I$9000,MATCH($A2884,'Parameter Codelist'!$A:$A,0),2)</f>
        <v>(massa)Concentratie</v>
      </c>
      <c r="C2884" s="20" t="s">
        <v>20800</v>
      </c>
      <c r="D2884" s="6">
        <v>4734</v>
      </c>
      <c r="E2884" s="12" t="str">
        <f>INDEX('Parameter Codelist'!$A$1:$I$9000,MATCH($D2884,'Parameter Codelist'!$A:$A,0),2)</f>
        <v>sulcofuron</v>
      </c>
      <c r="F2884" s="18" t="s">
        <v>8707</v>
      </c>
      <c r="G2884" t="str">
        <f>INDEX('Parameter Codelist'!$A$1:$I$9000,MATCH($D2884,'Parameter Codelist'!$A:$A,0),5)</f>
        <v>24019-05-4</v>
      </c>
      <c r="H2884" s="6">
        <v>8</v>
      </c>
      <c r="I2884" t="str">
        <f>INDEX('Hoedanigheid codelist'!$A$1:$J$5341,MATCH($H2884,'Hoedanigheid codelist'!$A:$A,0),3)</f>
        <v>Niet van toepassing</v>
      </c>
      <c r="J2884" s="20" t="s">
        <v>20803</v>
      </c>
    </row>
    <row r="2885" spans="1:10" ht="15.75" thickBot="1">
      <c r="A2885" s="10">
        <v>2720</v>
      </c>
      <c r="B2885" t="str">
        <f>INDEX('Parameter Codelist'!$A$1:$I$9000,MATCH($A2885,'Parameter Codelist'!$A:$A,0),2)</f>
        <v>(massa)Concentratie</v>
      </c>
      <c r="C2885" s="20" t="s">
        <v>20800</v>
      </c>
      <c r="D2885" s="6">
        <v>4735</v>
      </c>
      <c r="E2885" s="12" t="str">
        <f>INDEX('Parameter Codelist'!$A$1:$I$9000,MATCH($D2885,'Parameter Codelist'!$A:$A,0),2)</f>
        <v>sulcotrion</v>
      </c>
      <c r="F2885" s="18" t="s">
        <v>19668</v>
      </c>
      <c r="G2885" t="str">
        <f>INDEX('Parameter Codelist'!$A$1:$I$9000,MATCH($D2885,'Parameter Codelist'!$A:$A,0),5)</f>
        <v>99105-77-8</v>
      </c>
      <c r="H2885" s="6">
        <v>8</v>
      </c>
      <c r="I2885" t="str">
        <f>INDEX('Hoedanigheid codelist'!$A$1:$J$5341,MATCH($H2885,'Hoedanigheid codelist'!$A:$A,0),3)</f>
        <v>Niet van toepassing</v>
      </c>
      <c r="J2885" s="20" t="s">
        <v>20803</v>
      </c>
    </row>
    <row r="2886" spans="1:10" ht="15.75" thickBot="1">
      <c r="A2886" s="10">
        <v>2720</v>
      </c>
      <c r="B2886" t="str">
        <f>INDEX('Parameter Codelist'!$A$1:$I$9000,MATCH($A2886,'Parameter Codelist'!$A:$A,0),2)</f>
        <v>(massa)Concentratie</v>
      </c>
      <c r="C2886" s="20" t="s">
        <v>20800</v>
      </c>
      <c r="D2886" s="6">
        <v>4736</v>
      </c>
      <c r="E2886" s="12" t="str">
        <f>INDEX('Parameter Codelist'!$A$1:$I$9000,MATCH($D2886,'Parameter Codelist'!$A:$A,0),2)</f>
        <v>sulfachloorpyridazine</v>
      </c>
      <c r="F2886" s="18" t="s">
        <v>19669</v>
      </c>
      <c r="G2886" t="str">
        <f>INDEX('Parameter Codelist'!$A$1:$I$9000,MATCH($D2886,'Parameter Codelist'!$A:$A,0),5)</f>
        <v>80-32-0</v>
      </c>
      <c r="H2886" s="6">
        <v>8</v>
      </c>
      <c r="I2886" t="str">
        <f>INDEX('Hoedanigheid codelist'!$A$1:$J$5341,MATCH($H2886,'Hoedanigheid codelist'!$A:$A,0),3)</f>
        <v>Niet van toepassing</v>
      </c>
      <c r="J2886" s="20" t="s">
        <v>20803</v>
      </c>
    </row>
    <row r="2887" spans="1:10" ht="15.75" thickBot="1">
      <c r="A2887" s="10">
        <v>2720</v>
      </c>
      <c r="B2887" t="str">
        <f>INDEX('Parameter Codelist'!$A$1:$I$9000,MATCH($A2887,'Parameter Codelist'!$A:$A,0),2)</f>
        <v>(massa)Concentratie</v>
      </c>
      <c r="C2887" s="20" t="s">
        <v>20800</v>
      </c>
      <c r="D2887" s="6">
        <v>4737</v>
      </c>
      <c r="E2887" s="12" t="str">
        <f>INDEX('Parameter Codelist'!$A$1:$I$9000,MATCH($D2887,'Parameter Codelist'!$A:$A,0),2)</f>
        <v>sulfadiazine</v>
      </c>
      <c r="F2887" s="18" t="s">
        <v>8716</v>
      </c>
      <c r="G2887" t="str">
        <f>INDEX('Parameter Codelist'!$A$1:$I$9000,MATCH($D2887,'Parameter Codelist'!$A:$A,0),5)</f>
        <v>68-35-9</v>
      </c>
      <c r="H2887" s="6">
        <v>8</v>
      </c>
      <c r="I2887" t="str">
        <f>INDEX('Hoedanigheid codelist'!$A$1:$J$5341,MATCH($H2887,'Hoedanigheid codelist'!$A:$A,0),3)</f>
        <v>Niet van toepassing</v>
      </c>
      <c r="J2887" s="20" t="s">
        <v>20803</v>
      </c>
    </row>
    <row r="2888" spans="1:10" ht="15.75" thickBot="1">
      <c r="A2888" s="10">
        <v>2720</v>
      </c>
      <c r="B2888" t="str">
        <f>INDEX('Parameter Codelist'!$A$1:$I$9000,MATCH($A2888,'Parameter Codelist'!$A:$A,0),2)</f>
        <v>(massa)Concentratie</v>
      </c>
      <c r="C2888" s="20" t="s">
        <v>20800</v>
      </c>
      <c r="D2888" s="6">
        <v>4738</v>
      </c>
      <c r="E2888" s="12" t="str">
        <f>INDEX('Parameter Codelist'!$A$1:$I$9000,MATCH($D2888,'Parameter Codelist'!$A:$A,0),2)</f>
        <v>sulfadimethoxine</v>
      </c>
      <c r="F2888" s="18" t="s">
        <v>8719</v>
      </c>
      <c r="G2888" t="str">
        <f>INDEX('Parameter Codelist'!$A$1:$I$9000,MATCH($D2888,'Parameter Codelist'!$A:$A,0),5)</f>
        <v>122-11-2</v>
      </c>
      <c r="H2888" s="6">
        <v>8</v>
      </c>
      <c r="I2888" t="str">
        <f>INDEX('Hoedanigheid codelist'!$A$1:$J$5341,MATCH($H2888,'Hoedanigheid codelist'!$A:$A,0),3)</f>
        <v>Niet van toepassing</v>
      </c>
      <c r="J2888" s="20" t="s">
        <v>20803</v>
      </c>
    </row>
    <row r="2889" spans="1:10" ht="15.75" thickBot="1">
      <c r="A2889" s="10">
        <v>2720</v>
      </c>
      <c r="B2889" t="str">
        <f>INDEX('Parameter Codelist'!$A$1:$I$9000,MATCH($A2889,'Parameter Codelist'!$A:$A,0),2)</f>
        <v>(massa)Concentratie</v>
      </c>
      <c r="C2889" s="20" t="s">
        <v>20800</v>
      </c>
      <c r="D2889" s="6">
        <v>4739</v>
      </c>
      <c r="E2889" s="12" t="str">
        <f>INDEX('Parameter Codelist'!$A$1:$I$9000,MATCH($D2889,'Parameter Codelist'!$A:$A,0),2)</f>
        <v>sulfadoxine</v>
      </c>
      <c r="F2889" s="18" t="s">
        <v>8722</v>
      </c>
      <c r="G2889" t="str">
        <f>INDEX('Parameter Codelist'!$A$1:$I$9000,MATCH($D2889,'Parameter Codelist'!$A:$A,0),5)</f>
        <v>2447-57-6</v>
      </c>
      <c r="H2889" s="6">
        <v>8</v>
      </c>
      <c r="I2889" t="str">
        <f>INDEX('Hoedanigheid codelist'!$A$1:$J$5341,MATCH($H2889,'Hoedanigheid codelist'!$A:$A,0),3)</f>
        <v>Niet van toepassing</v>
      </c>
      <c r="J2889" s="20" t="s">
        <v>20803</v>
      </c>
    </row>
    <row r="2890" spans="1:10" ht="15.75" thickBot="1">
      <c r="A2890" s="10">
        <v>2720</v>
      </c>
      <c r="B2890" t="str">
        <f>INDEX('Parameter Codelist'!$A$1:$I$9000,MATCH($A2890,'Parameter Codelist'!$A:$A,0),2)</f>
        <v>(massa)Concentratie</v>
      </c>
      <c r="C2890" s="20" t="s">
        <v>20800</v>
      </c>
      <c r="D2890" s="6">
        <v>4740</v>
      </c>
      <c r="E2890" s="12" t="str">
        <f>INDEX('Parameter Codelist'!$A$1:$I$9000,MATCH($D2890,'Parameter Codelist'!$A:$A,0),2)</f>
        <v>sulfamerazin</v>
      </c>
      <c r="F2890" s="18" t="s">
        <v>8725</v>
      </c>
      <c r="G2890" t="str">
        <f>INDEX('Parameter Codelist'!$A$1:$I$9000,MATCH($D2890,'Parameter Codelist'!$A:$A,0),5)</f>
        <v>127-79-7</v>
      </c>
      <c r="H2890" s="6">
        <v>8</v>
      </c>
      <c r="I2890" t="str">
        <f>INDEX('Hoedanigheid codelist'!$A$1:$J$5341,MATCH($H2890,'Hoedanigheid codelist'!$A:$A,0),3)</f>
        <v>Niet van toepassing</v>
      </c>
      <c r="J2890" s="20" t="s">
        <v>20803</v>
      </c>
    </row>
    <row r="2891" spans="1:10" ht="15.75" thickBot="1">
      <c r="A2891" s="10">
        <v>2720</v>
      </c>
      <c r="B2891" t="str">
        <f>INDEX('Parameter Codelist'!$A$1:$I$9000,MATCH($A2891,'Parameter Codelist'!$A:$A,0),2)</f>
        <v>(massa)Concentratie</v>
      </c>
      <c r="C2891" s="20" t="s">
        <v>20800</v>
      </c>
      <c r="D2891" s="6">
        <v>4741</v>
      </c>
      <c r="E2891" s="12" t="str">
        <f>INDEX('Parameter Codelist'!$A$1:$I$9000,MATCH($D2891,'Parameter Codelist'!$A:$A,0),2)</f>
        <v>sulfinol D</v>
      </c>
      <c r="F2891" s="18" t="s">
        <v>8728</v>
      </c>
      <c r="G2891" t="str">
        <f>INDEX('Parameter Codelist'!$A$1:$I$9000,MATCH($D2891,'Parameter Codelist'!$A:$A,0),5)</f>
        <v>63665-16-7</v>
      </c>
      <c r="H2891" s="6">
        <v>8</v>
      </c>
      <c r="I2891" t="str">
        <f>INDEX('Hoedanigheid codelist'!$A$1:$J$5341,MATCH($H2891,'Hoedanigheid codelist'!$A:$A,0),3)</f>
        <v>Niet van toepassing</v>
      </c>
      <c r="J2891" s="20" t="s">
        <v>20803</v>
      </c>
    </row>
    <row r="2892" spans="1:10" ht="15.75" thickBot="1">
      <c r="A2892" s="10">
        <v>2720</v>
      </c>
      <c r="B2892" t="str">
        <f>INDEX('Parameter Codelist'!$A$1:$I$9000,MATCH($A2892,'Parameter Codelist'!$A:$A,0),2)</f>
        <v>(massa)Concentratie</v>
      </c>
      <c r="C2892" s="20" t="s">
        <v>20800</v>
      </c>
      <c r="D2892" s="6">
        <v>4742</v>
      </c>
      <c r="E2892" s="12" t="str">
        <f>INDEX('Parameter Codelist'!$A$1:$I$9000,MATCH($D2892,'Parameter Codelist'!$A:$A,0),2)</f>
        <v>sulfapyridine</v>
      </c>
      <c r="F2892" s="18" t="s">
        <v>8731</v>
      </c>
      <c r="G2892" t="str">
        <f>INDEX('Parameter Codelist'!$A$1:$I$9000,MATCH($D2892,'Parameter Codelist'!$A:$A,0),5)</f>
        <v>144-83-2</v>
      </c>
      <c r="H2892" s="6">
        <v>8</v>
      </c>
      <c r="I2892" t="str">
        <f>INDEX('Hoedanigheid codelist'!$A$1:$J$5341,MATCH($H2892,'Hoedanigheid codelist'!$A:$A,0),3)</f>
        <v>Niet van toepassing</v>
      </c>
      <c r="J2892" s="20" t="s">
        <v>20803</v>
      </c>
    </row>
    <row r="2893" spans="1:10" ht="15.75" thickBot="1">
      <c r="A2893" s="10">
        <v>2720</v>
      </c>
      <c r="B2893" t="str">
        <f>INDEX('Parameter Codelist'!$A$1:$I$9000,MATCH($A2893,'Parameter Codelist'!$A:$A,0),2)</f>
        <v>(massa)Concentratie</v>
      </c>
      <c r="C2893" s="20" t="s">
        <v>20800</v>
      </c>
      <c r="D2893" s="6">
        <v>4743</v>
      </c>
      <c r="E2893" s="12" t="str">
        <f>INDEX('Parameter Codelist'!$A$1:$I$9000,MATCH($D2893,'Parameter Codelist'!$A:$A,0),2)</f>
        <v>sulfaquinoxaline</v>
      </c>
      <c r="F2893" s="18" t="s">
        <v>8734</v>
      </c>
      <c r="G2893" t="str">
        <f>INDEX('Parameter Codelist'!$A$1:$I$9000,MATCH($D2893,'Parameter Codelist'!$A:$A,0),5)</f>
        <v>59-40-5</v>
      </c>
      <c r="H2893" s="6">
        <v>8</v>
      </c>
      <c r="I2893" t="str">
        <f>INDEX('Hoedanigheid codelist'!$A$1:$J$5341,MATCH($H2893,'Hoedanigheid codelist'!$A:$A,0),3)</f>
        <v>Niet van toepassing</v>
      </c>
      <c r="J2893" s="20" t="s">
        <v>20803</v>
      </c>
    </row>
    <row r="2894" spans="1:10" ht="15.75" thickBot="1">
      <c r="A2894" s="10">
        <v>2720</v>
      </c>
      <c r="B2894" t="str">
        <f>INDEX('Parameter Codelist'!$A$1:$I$9000,MATCH($A2894,'Parameter Codelist'!$A:$A,0),2)</f>
        <v>(massa)Concentratie</v>
      </c>
      <c r="C2894" s="20" t="s">
        <v>20800</v>
      </c>
      <c r="D2894" s="6">
        <v>4744</v>
      </c>
      <c r="E2894" s="12" t="str">
        <f>INDEX('Parameter Codelist'!$A$1:$I$9000,MATCH($D2894,'Parameter Codelist'!$A:$A,0),2)</f>
        <v>sulfurylfluoride</v>
      </c>
      <c r="F2894" s="18" t="s">
        <v>19670</v>
      </c>
      <c r="G2894" t="str">
        <f>INDEX('Parameter Codelist'!$A$1:$I$9000,MATCH($D2894,'Parameter Codelist'!$A:$A,0),5)</f>
        <v>2699-79-8</v>
      </c>
      <c r="H2894" s="6">
        <v>8</v>
      </c>
      <c r="I2894" t="str">
        <f>INDEX('Hoedanigheid codelist'!$A$1:$J$5341,MATCH($H2894,'Hoedanigheid codelist'!$A:$A,0),3)</f>
        <v>Niet van toepassing</v>
      </c>
      <c r="J2894" s="20" t="s">
        <v>20803</v>
      </c>
    </row>
    <row r="2895" spans="1:10" ht="15.75" thickBot="1">
      <c r="A2895" s="10">
        <v>2720</v>
      </c>
      <c r="B2895" t="str">
        <f>INDEX('Parameter Codelist'!$A$1:$I$9000,MATCH($A2895,'Parameter Codelist'!$A:$A,0),2)</f>
        <v>(massa)Concentratie</v>
      </c>
      <c r="C2895" s="20" t="s">
        <v>20800</v>
      </c>
      <c r="D2895" s="6">
        <v>4745</v>
      </c>
      <c r="E2895" s="12" t="str">
        <f>INDEX('Parameter Codelist'!$A$1:$I$9000,MATCH($D2895,'Parameter Codelist'!$A:$A,0),2)</f>
        <v>sulprofos</v>
      </c>
      <c r="F2895" s="18" t="s">
        <v>8740</v>
      </c>
      <c r="G2895" t="str">
        <f>INDEX('Parameter Codelist'!$A$1:$I$9000,MATCH($D2895,'Parameter Codelist'!$A:$A,0),5)</f>
        <v>35400-43-2</v>
      </c>
      <c r="H2895" s="6">
        <v>8</v>
      </c>
      <c r="I2895" t="str">
        <f>INDEX('Hoedanigheid codelist'!$A$1:$J$5341,MATCH($H2895,'Hoedanigheid codelist'!$A:$A,0),3)</f>
        <v>Niet van toepassing</v>
      </c>
      <c r="J2895" s="20" t="s">
        <v>20803</v>
      </c>
    </row>
    <row r="2896" spans="1:10" ht="15.75" thickBot="1">
      <c r="A2896" s="10">
        <v>2720</v>
      </c>
      <c r="B2896" t="str">
        <f>INDEX('Parameter Codelist'!$A$1:$I$9000,MATCH($A2896,'Parameter Codelist'!$A:$A,0),2)</f>
        <v>(massa)Concentratie</v>
      </c>
      <c r="C2896" s="20" t="s">
        <v>20800</v>
      </c>
      <c r="D2896" s="6">
        <v>4752</v>
      </c>
      <c r="E2896" s="12" t="str">
        <f>INDEX('Parameter Codelist'!$A$1:$I$9000,MATCH($D2896,'Parameter Codelist'!$A:$A,0),2)</f>
        <v>trans-1,2-dichloorpropeen</v>
      </c>
      <c r="F2896" s="18" t="s">
        <v>19671</v>
      </c>
      <c r="G2896" t="str">
        <f>INDEX('Parameter Codelist'!$A$1:$I$9000,MATCH($D2896,'Parameter Codelist'!$A:$A,0),5)</f>
        <v>7069-38-7</v>
      </c>
      <c r="H2896" s="6">
        <v>8</v>
      </c>
      <c r="I2896" t="str">
        <f>INDEX('Hoedanigheid codelist'!$A$1:$J$5341,MATCH($H2896,'Hoedanigheid codelist'!$A:$A,0),3)</f>
        <v>Niet van toepassing</v>
      </c>
      <c r="J2896" s="20" t="s">
        <v>20803</v>
      </c>
    </row>
    <row r="2897" spans="1:10" ht="15.75" thickBot="1">
      <c r="A2897" s="10">
        <v>2720</v>
      </c>
      <c r="B2897" t="str">
        <f>INDEX('Parameter Codelist'!$A$1:$I$9000,MATCH($A2897,'Parameter Codelist'!$A:$A,0),2)</f>
        <v>(massa)Concentratie</v>
      </c>
      <c r="C2897" s="20" t="s">
        <v>20800</v>
      </c>
      <c r="D2897" s="6">
        <v>4753</v>
      </c>
      <c r="E2897" s="12" t="str">
        <f>INDEX('Parameter Codelist'!$A$1:$I$9000,MATCH($D2897,'Parameter Codelist'!$A:$A,0),2)</f>
        <v>trans-1,4-dichloor-2-buteen</v>
      </c>
      <c r="F2897" s="18" t="s">
        <v>19672</v>
      </c>
      <c r="G2897" t="str">
        <f>INDEX('Parameter Codelist'!$A$1:$I$9000,MATCH($D2897,'Parameter Codelist'!$A:$A,0),5)</f>
        <v>110-57-6</v>
      </c>
      <c r="H2897" s="6">
        <v>8</v>
      </c>
      <c r="I2897" t="str">
        <f>INDEX('Hoedanigheid codelist'!$A$1:$J$5341,MATCH($H2897,'Hoedanigheid codelist'!$A:$A,0),3)</f>
        <v>Niet van toepassing</v>
      </c>
      <c r="J2897" s="20" t="s">
        <v>20803</v>
      </c>
    </row>
    <row r="2898" spans="1:10" ht="15.75" thickBot="1">
      <c r="A2898" s="10">
        <v>2720</v>
      </c>
      <c r="B2898" t="str">
        <f>INDEX('Parameter Codelist'!$A$1:$I$9000,MATCH($A2898,'Parameter Codelist'!$A:$A,0),2)</f>
        <v>(massa)Concentratie</v>
      </c>
      <c r="C2898" s="20" t="s">
        <v>20800</v>
      </c>
      <c r="D2898" s="6">
        <v>4754</v>
      </c>
      <c r="E2898" s="12" t="str">
        <f>INDEX('Parameter Codelist'!$A$1:$I$9000,MATCH($D2898,'Parameter Codelist'!$A:$A,0),2)</f>
        <v>tetrabroombisfenol A</v>
      </c>
      <c r="F2898" s="18" t="s">
        <v>19673</v>
      </c>
      <c r="G2898" t="str">
        <f>INDEX('Parameter Codelist'!$A$1:$I$9000,MATCH($D2898,'Parameter Codelist'!$A:$A,0),5)</f>
        <v>79-94-7</v>
      </c>
      <c r="H2898" s="6">
        <v>8</v>
      </c>
      <c r="I2898" t="str">
        <f>INDEX('Hoedanigheid codelist'!$A$1:$J$5341,MATCH($H2898,'Hoedanigheid codelist'!$A:$A,0),3)</f>
        <v>Niet van toepassing</v>
      </c>
      <c r="J2898" s="20" t="s">
        <v>20803</v>
      </c>
    </row>
    <row r="2899" spans="1:10" ht="15.75" thickBot="1">
      <c r="A2899" s="10">
        <v>2720</v>
      </c>
      <c r="B2899" t="str">
        <f>INDEX('Parameter Codelist'!$A$1:$I$9000,MATCH($A2899,'Parameter Codelist'!$A:$A,0),2)</f>
        <v>(massa)Concentratie</v>
      </c>
      <c r="C2899" s="20" t="s">
        <v>20800</v>
      </c>
      <c r="D2899" s="6">
        <v>4755</v>
      </c>
      <c r="E2899" s="12" t="str">
        <f>INDEX('Parameter Codelist'!$A$1:$I$9000,MATCH($D2899,'Parameter Codelist'!$A:$A,0),2)</f>
        <v>tetramethyldiaminobenzofenon</v>
      </c>
      <c r="F2899" s="18" t="s">
        <v>19674</v>
      </c>
      <c r="G2899" t="str">
        <f>INDEX('Parameter Codelist'!$A$1:$I$9000,MATCH($D2899,'Parameter Codelist'!$A:$A,0),5)</f>
        <v>90-94-8</v>
      </c>
      <c r="H2899" s="6">
        <v>8</v>
      </c>
      <c r="I2899" t="str">
        <f>INDEX('Hoedanigheid codelist'!$A$1:$J$5341,MATCH($H2899,'Hoedanigheid codelist'!$A:$A,0),3)</f>
        <v>Niet van toepassing</v>
      </c>
      <c r="J2899" s="20" t="s">
        <v>20803</v>
      </c>
    </row>
    <row r="2900" spans="1:10" ht="15.75" thickBot="1">
      <c r="A2900" s="10">
        <v>2720</v>
      </c>
      <c r="B2900" t="str">
        <f>INDEX('Parameter Codelist'!$A$1:$I$9000,MATCH($A2900,'Parameter Codelist'!$A:$A,0),2)</f>
        <v>(massa)Concentratie</v>
      </c>
      <c r="C2900" s="20" t="s">
        <v>20800</v>
      </c>
      <c r="D2900" s="6">
        <v>4756</v>
      </c>
      <c r="E2900" s="12" t="str">
        <f>INDEX('Parameter Codelist'!$A$1:$I$9000,MATCH($D2900,'Parameter Codelist'!$A:$A,0),2)</f>
        <v>tetramethanol-acetyleendiureum</v>
      </c>
      <c r="F2900" s="18" t="s">
        <v>19675</v>
      </c>
      <c r="G2900" t="str">
        <f>INDEX('Parameter Codelist'!$A$1:$I$9000,MATCH($D2900,'Parameter Codelist'!$A:$A,0),5)</f>
        <v>5395-50-6</v>
      </c>
      <c r="H2900" s="6">
        <v>8</v>
      </c>
      <c r="I2900" t="str">
        <f>INDEX('Hoedanigheid codelist'!$A$1:$J$5341,MATCH($H2900,'Hoedanigheid codelist'!$A:$A,0),3)</f>
        <v>Niet van toepassing</v>
      </c>
      <c r="J2900" s="20" t="s">
        <v>20803</v>
      </c>
    </row>
    <row r="2901" spans="1:10" ht="15.75" thickBot="1">
      <c r="A2901" s="10">
        <v>2720</v>
      </c>
      <c r="B2901" t="str">
        <f>INDEX('Parameter Codelist'!$A$1:$I$9000,MATCH($A2901,'Parameter Codelist'!$A:$A,0),2)</f>
        <v>(massa)Concentratie</v>
      </c>
      <c r="C2901" s="20" t="s">
        <v>20800</v>
      </c>
      <c r="D2901" s="6">
        <v>4757</v>
      </c>
      <c r="E2901" s="12" t="str">
        <f>INDEX('Parameter Codelist'!$A$1:$I$9000,MATCH($D2901,'Parameter Codelist'!$A:$A,0),2)</f>
        <v>tetramethylbenzeen</v>
      </c>
      <c r="F2901" s="18" t="s">
        <v>19676</v>
      </c>
      <c r="G2901" t="str">
        <f>INDEX('Parameter Codelist'!$A$1:$I$9000,MATCH($D2901,'Parameter Codelist'!$A:$A,0),5)</f>
        <v>25619-60-7</v>
      </c>
      <c r="H2901" s="6">
        <v>8</v>
      </c>
      <c r="I2901" t="str">
        <f>INDEX('Hoedanigheid codelist'!$A$1:$J$5341,MATCH($H2901,'Hoedanigheid codelist'!$A:$A,0),3)</f>
        <v>Niet van toepassing</v>
      </c>
      <c r="J2901" s="20" t="s">
        <v>20803</v>
      </c>
    </row>
    <row r="2902" spans="1:10" ht="15.75" thickBot="1">
      <c r="A2902" s="10">
        <v>2720</v>
      </c>
      <c r="B2902" t="str">
        <f>INDEX('Parameter Codelist'!$A$1:$I$9000,MATCH($A2902,'Parameter Codelist'!$A:$A,0),2)</f>
        <v>(massa)Concentratie</v>
      </c>
      <c r="C2902" s="20" t="s">
        <v>20800</v>
      </c>
      <c r="D2902" s="6">
        <v>4758</v>
      </c>
      <c r="E2902" s="12" t="str">
        <f>INDEX('Parameter Codelist'!$A$1:$I$9000,MATCH($D2902,'Parameter Codelist'!$A:$A,0),2)</f>
        <v>tetramethylammoniumchloride</v>
      </c>
      <c r="F2902" s="18" t="s">
        <v>19677</v>
      </c>
      <c r="G2902" t="str">
        <f>INDEX('Parameter Codelist'!$A$1:$I$9000,MATCH($D2902,'Parameter Codelist'!$A:$A,0),5)</f>
        <v>75-57-0</v>
      </c>
      <c r="H2902" s="6">
        <v>8</v>
      </c>
      <c r="I2902" t="str">
        <f>INDEX('Hoedanigheid codelist'!$A$1:$J$5341,MATCH($H2902,'Hoedanigheid codelist'!$A:$A,0),3)</f>
        <v>Niet van toepassing</v>
      </c>
      <c r="J2902" s="20" t="s">
        <v>20803</v>
      </c>
    </row>
    <row r="2903" spans="1:10" ht="15.75" thickBot="1">
      <c r="A2903" s="10">
        <v>2720</v>
      </c>
      <c r="B2903" t="str">
        <f>INDEX('Parameter Codelist'!$A$1:$I$9000,MATCH($A2903,'Parameter Codelist'!$A:$A,0),2)</f>
        <v>(massa)Concentratie</v>
      </c>
      <c r="C2903" s="20" t="s">
        <v>20800</v>
      </c>
      <c r="D2903" s="6">
        <v>4759</v>
      </c>
      <c r="E2903" s="12" t="str">
        <f>INDEX('Parameter Codelist'!$A$1:$I$9000,MATCH($D2903,'Parameter Codelist'!$A:$A,0),2)</f>
        <v>tetraethyleenpentamine</v>
      </c>
      <c r="F2903" s="18" t="s">
        <v>19678</v>
      </c>
      <c r="G2903" t="str">
        <f>INDEX('Parameter Codelist'!$A$1:$I$9000,MATCH($D2903,'Parameter Codelist'!$A:$A,0),5)</f>
        <v>112-57-2</v>
      </c>
      <c r="H2903" s="6">
        <v>8</v>
      </c>
      <c r="I2903" t="str">
        <f>INDEX('Hoedanigheid codelist'!$A$1:$J$5341,MATCH($H2903,'Hoedanigheid codelist'!$A:$A,0),3)</f>
        <v>Niet van toepassing</v>
      </c>
      <c r="J2903" s="20" t="s">
        <v>20803</v>
      </c>
    </row>
    <row r="2904" spans="1:10" ht="15.75" thickBot="1">
      <c r="A2904" s="10">
        <v>2720</v>
      </c>
      <c r="B2904" t="str">
        <f>INDEX('Parameter Codelist'!$A$1:$I$9000,MATCH($A2904,'Parameter Codelist'!$A:$A,0),2)</f>
        <v>(massa)Concentratie</v>
      </c>
      <c r="C2904" s="20" t="s">
        <v>20800</v>
      </c>
      <c r="D2904" s="6">
        <v>4760</v>
      </c>
      <c r="E2904" s="12" t="str">
        <f>INDEX('Parameter Codelist'!$A$1:$I$9000,MATCH($D2904,'Parameter Codelist'!$A:$A,0),2)</f>
        <v>tetracycline</v>
      </c>
      <c r="F2904" s="18" t="s">
        <v>8779</v>
      </c>
      <c r="G2904" t="str">
        <f>INDEX('Parameter Codelist'!$A$1:$I$9000,MATCH($D2904,'Parameter Codelist'!$A:$A,0),5)</f>
        <v>60-54-8</v>
      </c>
      <c r="H2904" s="6">
        <v>8</v>
      </c>
      <c r="I2904" t="str">
        <f>INDEX('Hoedanigheid codelist'!$A$1:$J$5341,MATCH($H2904,'Hoedanigheid codelist'!$A:$A,0),3)</f>
        <v>Niet van toepassing</v>
      </c>
      <c r="J2904" s="20" t="s">
        <v>20803</v>
      </c>
    </row>
    <row r="2905" spans="1:10" ht="15.75" thickBot="1">
      <c r="A2905" s="10">
        <v>2720</v>
      </c>
      <c r="B2905" t="str">
        <f>INDEX('Parameter Codelist'!$A$1:$I$9000,MATCH($A2905,'Parameter Codelist'!$A:$A,0),2)</f>
        <v>(massa)Concentratie</v>
      </c>
      <c r="C2905" s="20" t="s">
        <v>20800</v>
      </c>
      <c r="D2905" s="6">
        <v>4761</v>
      </c>
      <c r="E2905" s="12" t="str">
        <f>INDEX('Parameter Codelist'!$A$1:$I$9000,MATCH($D2905,'Parameter Codelist'!$A:$A,0),2)</f>
        <v>trichlooracetylchloride</v>
      </c>
      <c r="F2905" s="18" t="s">
        <v>19679</v>
      </c>
      <c r="G2905" t="str">
        <f>INDEX('Parameter Codelist'!$A$1:$I$9000,MATCH($D2905,'Parameter Codelist'!$A:$A,0),5)</f>
        <v>76-02-8</v>
      </c>
      <c r="H2905" s="6">
        <v>8</v>
      </c>
      <c r="I2905" t="str">
        <f>INDEX('Hoedanigheid codelist'!$A$1:$J$5341,MATCH($H2905,'Hoedanigheid codelist'!$A:$A,0),3)</f>
        <v>Niet van toepassing</v>
      </c>
      <c r="J2905" s="20" t="s">
        <v>20803</v>
      </c>
    </row>
    <row r="2906" spans="1:10" ht="15.75" thickBot="1">
      <c r="A2906" s="10">
        <v>2720</v>
      </c>
      <c r="B2906" t="str">
        <f>INDEX('Parameter Codelist'!$A$1:$I$9000,MATCH($A2906,'Parameter Codelist'!$A:$A,0),2)</f>
        <v>(massa)Concentratie</v>
      </c>
      <c r="C2906" s="20" t="s">
        <v>20800</v>
      </c>
      <c r="D2906" s="6">
        <v>4762</v>
      </c>
      <c r="E2906" s="12" t="str">
        <f>INDEX('Parameter Codelist'!$A$1:$I$9000,MATCH($D2906,'Parameter Codelist'!$A:$A,0),2)</f>
        <v>tetraconazool</v>
      </c>
      <c r="F2906" s="18" t="s">
        <v>19680</v>
      </c>
      <c r="G2906" t="str">
        <f>INDEX('Parameter Codelist'!$A$1:$I$9000,MATCH($D2906,'Parameter Codelist'!$A:$A,0),5)</f>
        <v>112281-77-3</v>
      </c>
      <c r="H2906" s="6">
        <v>8</v>
      </c>
      <c r="I2906" t="str">
        <f>INDEX('Hoedanigheid codelist'!$A$1:$J$5341,MATCH($H2906,'Hoedanigheid codelist'!$A:$A,0),3)</f>
        <v>Niet van toepassing</v>
      </c>
      <c r="J2906" s="20" t="s">
        <v>20803</v>
      </c>
    </row>
    <row r="2907" spans="1:10" ht="15.75" thickBot="1">
      <c r="A2907" s="10">
        <v>2720</v>
      </c>
      <c r="B2907" t="str">
        <f>INDEX('Parameter Codelist'!$A$1:$I$9000,MATCH($A2907,'Parameter Codelist'!$A:$A,0),2)</f>
        <v>(massa)Concentratie</v>
      </c>
      <c r="C2907" s="20" t="s">
        <v>20800</v>
      </c>
      <c r="D2907" s="6">
        <v>4763</v>
      </c>
      <c r="E2907" s="12" t="str">
        <f>INDEX('Parameter Codelist'!$A$1:$I$9000,MATCH($D2907,'Parameter Codelist'!$A:$A,0),2)</f>
        <v>tetracycline hydrochloride</v>
      </c>
      <c r="F2907" s="18" t="s">
        <v>8788</v>
      </c>
      <c r="G2907" t="str">
        <f>INDEX('Parameter Codelist'!$A$1:$I$9000,MATCH($D2907,'Parameter Codelist'!$A:$A,0),5)</f>
        <v>64-75-5</v>
      </c>
      <c r="H2907" s="6">
        <v>8</v>
      </c>
      <c r="I2907" t="str">
        <f>INDEX('Hoedanigheid codelist'!$A$1:$J$5341,MATCH($H2907,'Hoedanigheid codelist'!$A:$A,0),3)</f>
        <v>Niet van toepassing</v>
      </c>
      <c r="J2907" s="20" t="s">
        <v>20803</v>
      </c>
    </row>
    <row r="2908" spans="1:10" ht="15.75" thickBot="1">
      <c r="A2908" s="10">
        <v>2720</v>
      </c>
      <c r="B2908" t="str">
        <f>INDEX('Parameter Codelist'!$A$1:$I$9000,MATCH($A2908,'Parameter Codelist'!$A:$A,0),2)</f>
        <v>(massa)Concentratie</v>
      </c>
      <c r="C2908" s="20" t="s">
        <v>20800</v>
      </c>
      <c r="D2908" s="6">
        <v>4764</v>
      </c>
      <c r="E2908" s="12" t="str">
        <f>INDEX('Parameter Codelist'!$A$1:$I$9000,MATCH($D2908,'Parameter Codelist'!$A:$A,0),2)</f>
        <v>tetrafluoretheen</v>
      </c>
      <c r="F2908" s="18" t="s">
        <v>19681</v>
      </c>
      <c r="G2908" t="str">
        <f>INDEX('Parameter Codelist'!$A$1:$I$9000,MATCH($D2908,'Parameter Codelist'!$A:$A,0),5)</f>
        <v>116-14-3</v>
      </c>
      <c r="H2908" s="6">
        <v>8</v>
      </c>
      <c r="I2908" t="str">
        <f>INDEX('Hoedanigheid codelist'!$A$1:$J$5341,MATCH($H2908,'Hoedanigheid codelist'!$A:$A,0),3)</f>
        <v>Niet van toepassing</v>
      </c>
      <c r="J2908" s="20" t="s">
        <v>20803</v>
      </c>
    </row>
    <row r="2909" spans="1:10" ht="15.75" thickBot="1">
      <c r="A2909" s="10">
        <v>2720</v>
      </c>
      <c r="B2909" t="str">
        <f>INDEX('Parameter Codelist'!$A$1:$I$9000,MATCH($A2909,'Parameter Codelist'!$A:$A,0),2)</f>
        <v>(massa)Concentratie</v>
      </c>
      <c r="C2909" s="20" t="s">
        <v>20800</v>
      </c>
      <c r="D2909" s="6">
        <v>4765</v>
      </c>
      <c r="E2909" s="12" t="str">
        <f>INDEX('Parameter Codelist'!$A$1:$I$9000,MATCH($D2909,'Parameter Codelist'!$A:$A,0),2)</f>
        <v>tetrahydroftaalimide</v>
      </c>
      <c r="F2909" s="18" t="s">
        <v>19682</v>
      </c>
      <c r="G2909" t="str">
        <f>INDEX('Parameter Codelist'!$A$1:$I$9000,MATCH($D2909,'Parameter Codelist'!$A:$A,0),5)</f>
        <v>1469-48-3</v>
      </c>
      <c r="H2909" s="6">
        <v>8</v>
      </c>
      <c r="I2909" t="str">
        <f>INDEX('Hoedanigheid codelist'!$A$1:$J$5341,MATCH($H2909,'Hoedanigheid codelist'!$A:$A,0),3)</f>
        <v>Niet van toepassing</v>
      </c>
      <c r="J2909" s="20" t="s">
        <v>20803</v>
      </c>
    </row>
    <row r="2910" spans="1:10" ht="15.75" thickBot="1">
      <c r="A2910" s="10">
        <v>2720</v>
      </c>
      <c r="B2910" t="str">
        <f>INDEX('Parameter Codelist'!$A$1:$I$9000,MATCH($A2910,'Parameter Codelist'!$A:$A,0),2)</f>
        <v>(massa)Concentratie</v>
      </c>
      <c r="C2910" s="20" t="s">
        <v>20800</v>
      </c>
      <c r="D2910" s="6">
        <v>4766</v>
      </c>
      <c r="E2910" s="12" t="str">
        <f>INDEX('Parameter Codelist'!$A$1:$I$9000,MATCH($D2910,'Parameter Codelist'!$A:$A,0),2)</f>
        <v>tetrakis(hydroxymethyl)fosfoniumsulfaat</v>
      </c>
      <c r="F2910" s="18" t="s">
        <v>19683</v>
      </c>
      <c r="G2910" t="str">
        <f>INDEX('Parameter Codelist'!$A$1:$I$9000,MATCH($D2910,'Parameter Codelist'!$A:$A,0),5)</f>
        <v>55566-30-8</v>
      </c>
      <c r="H2910" s="6">
        <v>8</v>
      </c>
      <c r="I2910" t="str">
        <f>INDEX('Hoedanigheid codelist'!$A$1:$J$5341,MATCH($H2910,'Hoedanigheid codelist'!$A:$A,0),3)</f>
        <v>Niet van toepassing</v>
      </c>
      <c r="J2910" s="20" t="s">
        <v>20803</v>
      </c>
    </row>
    <row r="2911" spans="1:10" ht="15.75" thickBot="1">
      <c r="A2911" s="10">
        <v>2720</v>
      </c>
      <c r="B2911" t="str">
        <f>INDEX('Parameter Codelist'!$A$1:$I$9000,MATCH($A2911,'Parameter Codelist'!$A:$A,0),2)</f>
        <v>(massa)Concentratie</v>
      </c>
      <c r="C2911" s="20" t="s">
        <v>20800</v>
      </c>
      <c r="D2911" s="6">
        <v>4767</v>
      </c>
      <c r="E2911" s="12" t="str">
        <f>INDEX('Parameter Codelist'!$A$1:$I$9000,MATCH($D2911,'Parameter Codelist'!$A:$A,0),2)</f>
        <v>tetrasul</v>
      </c>
      <c r="F2911" s="18" t="s">
        <v>8800</v>
      </c>
      <c r="G2911" t="str">
        <f>INDEX('Parameter Codelist'!$A$1:$I$9000,MATCH($D2911,'Parameter Codelist'!$A:$A,0),5)</f>
        <v>2227-13-6</v>
      </c>
      <c r="H2911" s="6">
        <v>8</v>
      </c>
      <c r="I2911" t="str">
        <f>INDEX('Hoedanigheid codelist'!$A$1:$J$5341,MATCH($H2911,'Hoedanigheid codelist'!$A:$A,0),3)</f>
        <v>Niet van toepassing</v>
      </c>
      <c r="J2911" s="20" t="s">
        <v>20803</v>
      </c>
    </row>
    <row r="2912" spans="1:10" ht="15.75" thickBot="1">
      <c r="A2912" s="10">
        <v>2720</v>
      </c>
      <c r="B2912" t="str">
        <f>INDEX('Parameter Codelist'!$A$1:$I$9000,MATCH($A2912,'Parameter Codelist'!$A:$A,0),2)</f>
        <v>(massa)Concentratie</v>
      </c>
      <c r="C2912" s="20" t="s">
        <v>20800</v>
      </c>
      <c r="D2912" s="6">
        <v>4769</v>
      </c>
      <c r="E2912" s="12" t="str">
        <f>INDEX('Parameter Codelist'!$A$1:$I$9000,MATCH($D2912,'Parameter Codelist'!$A:$A,0),2)</f>
        <v>tantalum 182</v>
      </c>
      <c r="F2912" s="18" t="s">
        <v>8805</v>
      </c>
      <c r="G2912" t="str">
        <f>INDEX('Parameter Codelist'!$A$1:$I$9000,MATCH($D2912,'Parameter Codelist'!$A:$A,0),5)</f>
        <v>13982-00-8</v>
      </c>
      <c r="H2912" s="6">
        <v>8</v>
      </c>
      <c r="I2912" t="str">
        <f>INDEX('Hoedanigheid codelist'!$A$1:$J$5341,MATCH($H2912,'Hoedanigheid codelist'!$A:$A,0),3)</f>
        <v>Niet van toepassing</v>
      </c>
      <c r="J2912" s="20" t="s">
        <v>20803</v>
      </c>
    </row>
    <row r="2913" spans="1:10" ht="15.75" thickBot="1">
      <c r="A2913" s="10">
        <v>2720</v>
      </c>
      <c r="B2913" t="str">
        <f>INDEX('Parameter Codelist'!$A$1:$I$9000,MATCH($A2913,'Parameter Codelist'!$A:$A,0),2)</f>
        <v>(massa)Concentratie</v>
      </c>
      <c r="C2913" s="20" t="s">
        <v>20800</v>
      </c>
      <c r="D2913" s="6">
        <v>4770</v>
      </c>
      <c r="E2913" s="12" t="str">
        <f>INDEX('Parameter Codelist'!$A$1:$I$9000,MATCH($D2913,'Parameter Codelist'!$A:$A,0),2)</f>
        <v>thiabendazol</v>
      </c>
      <c r="F2913" s="18" t="s">
        <v>19684</v>
      </c>
      <c r="G2913" t="str">
        <f>INDEX('Parameter Codelist'!$A$1:$I$9000,MATCH($D2913,'Parameter Codelist'!$A:$A,0),5)</f>
        <v>148-79-8</v>
      </c>
      <c r="H2913" s="6">
        <v>8</v>
      </c>
      <c r="I2913" t="str">
        <f>INDEX('Hoedanigheid codelist'!$A$1:$J$5341,MATCH($H2913,'Hoedanigheid codelist'!$A:$A,0),3)</f>
        <v>Niet van toepassing</v>
      </c>
      <c r="J2913" s="20" t="s">
        <v>20803</v>
      </c>
    </row>
    <row r="2914" spans="1:10" ht="15.75" thickBot="1">
      <c r="A2914" s="10">
        <v>2720</v>
      </c>
      <c r="B2914" t="str">
        <f>INDEX('Parameter Codelist'!$A$1:$I$9000,MATCH($A2914,'Parameter Codelist'!$A:$A,0),2)</f>
        <v>(massa)Concentratie</v>
      </c>
      <c r="C2914" s="20" t="s">
        <v>20800</v>
      </c>
      <c r="D2914" s="6">
        <v>4771</v>
      </c>
      <c r="E2914" s="12" t="str">
        <f>INDEX('Parameter Codelist'!$A$1:$I$9000,MATCH($D2914,'Parameter Codelist'!$A:$A,0),2)</f>
        <v>tetraacetylethyleendiamine</v>
      </c>
      <c r="F2914" s="18" t="s">
        <v>19685</v>
      </c>
      <c r="G2914" t="str">
        <f>INDEX('Parameter Codelist'!$A$1:$I$9000,MATCH($D2914,'Parameter Codelist'!$A:$A,0),5)</f>
        <v>10543-57-4</v>
      </c>
      <c r="H2914" s="6">
        <v>8</v>
      </c>
      <c r="I2914" t="str">
        <f>INDEX('Hoedanigheid codelist'!$A$1:$J$5341,MATCH($H2914,'Hoedanigheid codelist'!$A:$A,0),3)</f>
        <v>Niet van toepassing</v>
      </c>
      <c r="J2914" s="20" t="s">
        <v>20803</v>
      </c>
    </row>
    <row r="2915" spans="1:10" ht="15.75" thickBot="1">
      <c r="A2915" s="10">
        <v>2720</v>
      </c>
      <c r="B2915" t="str">
        <f>INDEX('Parameter Codelist'!$A$1:$I$9000,MATCH($A2915,'Parameter Codelist'!$A:$A,0),2)</f>
        <v>(massa)Concentratie</v>
      </c>
      <c r="C2915" s="20" t="s">
        <v>20800</v>
      </c>
      <c r="D2915" s="6">
        <v>4773</v>
      </c>
      <c r="E2915" s="12" t="str">
        <f>INDEX('Parameter Codelist'!$A$1:$I$9000,MATCH($D2915,'Parameter Codelist'!$A:$A,0),2)</f>
        <v>triallaat</v>
      </c>
      <c r="F2915" s="18" t="s">
        <v>19686</v>
      </c>
      <c r="G2915" t="str">
        <f>INDEX('Parameter Codelist'!$A$1:$I$9000,MATCH($D2915,'Parameter Codelist'!$A:$A,0),5)</f>
        <v>2303-17-5</v>
      </c>
      <c r="H2915" s="6">
        <v>8</v>
      </c>
      <c r="I2915" t="str">
        <f>INDEX('Hoedanigheid codelist'!$A$1:$J$5341,MATCH($H2915,'Hoedanigheid codelist'!$A:$A,0),3)</f>
        <v>Niet van toepassing</v>
      </c>
      <c r="J2915" s="20" t="s">
        <v>20803</v>
      </c>
    </row>
    <row r="2916" spans="1:10" ht="15.75" thickBot="1">
      <c r="A2916" s="10">
        <v>2720</v>
      </c>
      <c r="B2916" t="str">
        <f>INDEX('Parameter Codelist'!$A$1:$I$9000,MATCH($A2916,'Parameter Codelist'!$A:$A,0),2)</f>
        <v>(massa)Concentratie</v>
      </c>
      <c r="C2916" s="20" t="s">
        <v>20800</v>
      </c>
      <c r="D2916" s="6">
        <v>4774</v>
      </c>
      <c r="E2916" s="12" t="str">
        <f>INDEX('Parameter Codelist'!$A$1:$I$9000,MATCH($D2916,'Parameter Codelist'!$A:$A,0),2)</f>
        <v>triamifos</v>
      </c>
      <c r="F2916" s="18" t="s">
        <v>19687</v>
      </c>
      <c r="G2916" t="str">
        <f>INDEX('Parameter Codelist'!$A$1:$I$9000,MATCH($D2916,'Parameter Codelist'!$A:$A,0),5)</f>
        <v>1031-47-6</v>
      </c>
      <c r="H2916" s="6">
        <v>8</v>
      </c>
      <c r="I2916" t="str">
        <f>INDEX('Hoedanigheid codelist'!$A$1:$J$5341,MATCH($H2916,'Hoedanigheid codelist'!$A:$A,0),3)</f>
        <v>Niet van toepassing</v>
      </c>
      <c r="J2916" s="20" t="s">
        <v>20803</v>
      </c>
    </row>
    <row r="2917" spans="1:10" ht="15.75" thickBot="1">
      <c r="A2917" s="10">
        <v>2720</v>
      </c>
      <c r="B2917" t="str">
        <f>INDEX('Parameter Codelist'!$A$1:$I$9000,MATCH($A2917,'Parameter Codelist'!$A:$A,0),2)</f>
        <v>(massa)Concentratie</v>
      </c>
      <c r="C2917" s="20" t="s">
        <v>20800</v>
      </c>
      <c r="D2917" s="6">
        <v>4775</v>
      </c>
      <c r="E2917" s="12" t="str">
        <f>INDEX('Parameter Codelist'!$A$1:$I$9000,MATCH($D2917,'Parameter Codelist'!$A:$A,0),2)</f>
        <v>tamoxifen</v>
      </c>
      <c r="F2917" s="18" t="s">
        <v>8822</v>
      </c>
      <c r="G2917" t="str">
        <f>INDEX('Parameter Codelist'!$A$1:$I$9000,MATCH($D2917,'Parameter Codelist'!$A:$A,0),5)</f>
        <v>10540-29-1</v>
      </c>
      <c r="H2917" s="6">
        <v>8</v>
      </c>
      <c r="I2917" t="str">
        <f>INDEX('Hoedanigheid codelist'!$A$1:$J$5341,MATCH($H2917,'Hoedanigheid codelist'!$A:$A,0),3)</f>
        <v>Niet van toepassing</v>
      </c>
      <c r="J2917" s="20" t="s">
        <v>20803</v>
      </c>
    </row>
    <row r="2918" spans="1:10" ht="15.75" thickBot="1">
      <c r="A2918" s="10">
        <v>2720</v>
      </c>
      <c r="B2918" t="str">
        <f>INDEX('Parameter Codelist'!$A$1:$I$9000,MATCH($A2918,'Parameter Codelist'!$A:$A,0),2)</f>
        <v>(massa)Concentratie</v>
      </c>
      <c r="C2918" s="20" t="s">
        <v>20800</v>
      </c>
      <c r="D2918" s="6">
        <v>4776</v>
      </c>
      <c r="E2918" s="12" t="str">
        <f>INDEX('Parameter Codelist'!$A$1:$I$9000,MATCH($D2918,'Parameter Codelist'!$A:$A,0),2)</f>
        <v>triapentenol</v>
      </c>
      <c r="F2918" s="18" t="s">
        <v>8825</v>
      </c>
      <c r="G2918" t="str">
        <f>INDEX('Parameter Codelist'!$A$1:$I$9000,MATCH($D2918,'Parameter Codelist'!$A:$A,0),5)</f>
        <v>76608-88-3</v>
      </c>
      <c r="H2918" s="6">
        <v>8</v>
      </c>
      <c r="I2918" t="str">
        <f>INDEX('Hoedanigheid codelist'!$A$1:$J$5341,MATCH($H2918,'Hoedanigheid codelist'!$A:$A,0),3)</f>
        <v>Niet van toepassing</v>
      </c>
      <c r="J2918" s="20" t="s">
        <v>20803</v>
      </c>
    </row>
    <row r="2919" spans="1:10" ht="15.75" thickBot="1">
      <c r="A2919" s="10">
        <v>2720</v>
      </c>
      <c r="B2919" t="str">
        <f>INDEX('Parameter Codelist'!$A$1:$I$9000,MATCH($A2919,'Parameter Codelist'!$A:$A,0),2)</f>
        <v>(massa)Concentratie</v>
      </c>
      <c r="C2919" s="20" t="s">
        <v>20800</v>
      </c>
      <c r="D2919" s="6">
        <v>4777</v>
      </c>
      <c r="E2919" s="12" t="str">
        <f>INDEX('Parameter Codelist'!$A$1:$I$9000,MATCH($D2919,'Parameter Codelist'!$A:$A,0),2)</f>
        <v>triasulfuron</v>
      </c>
      <c r="F2919" s="18" t="s">
        <v>8828</v>
      </c>
      <c r="G2919" t="str">
        <f>INDEX('Parameter Codelist'!$A$1:$I$9000,MATCH($D2919,'Parameter Codelist'!$A:$A,0),5)</f>
        <v>82097-50-5</v>
      </c>
      <c r="H2919" s="6">
        <v>8</v>
      </c>
      <c r="I2919" t="str">
        <f>INDEX('Hoedanigheid codelist'!$A$1:$J$5341,MATCH($H2919,'Hoedanigheid codelist'!$A:$A,0),3)</f>
        <v>Niet van toepassing</v>
      </c>
      <c r="J2919" s="20" t="s">
        <v>20803</v>
      </c>
    </row>
    <row r="2920" spans="1:10" ht="15.75" thickBot="1">
      <c r="A2920" s="10">
        <v>2720</v>
      </c>
      <c r="B2920" t="str">
        <f>INDEX('Parameter Codelist'!$A$1:$I$9000,MATCH($A2920,'Parameter Codelist'!$A:$A,0),2)</f>
        <v>(massa)Concentratie</v>
      </c>
      <c r="C2920" s="20" t="s">
        <v>20800</v>
      </c>
      <c r="D2920" s="6">
        <v>4778</v>
      </c>
      <c r="E2920" s="12" t="str">
        <f>INDEX('Parameter Codelist'!$A$1:$I$9000,MATCH($D2920,'Parameter Codelist'!$A:$A,0),2)</f>
        <v>tau-fluvalinaat</v>
      </c>
      <c r="F2920" s="18" t="s">
        <v>19688</v>
      </c>
      <c r="G2920" t="str">
        <f>INDEX('Parameter Codelist'!$A$1:$I$9000,MATCH($D2920,'Parameter Codelist'!$A:$A,0),5)</f>
        <v>102851-06-9</v>
      </c>
      <c r="H2920" s="6">
        <v>8</v>
      </c>
      <c r="I2920" t="str">
        <f>INDEX('Hoedanigheid codelist'!$A$1:$J$5341,MATCH($H2920,'Hoedanigheid codelist'!$A:$A,0),3)</f>
        <v>Niet van toepassing</v>
      </c>
      <c r="J2920" s="20" t="s">
        <v>20803</v>
      </c>
    </row>
    <row r="2921" spans="1:10" ht="15.75" thickBot="1">
      <c r="A2921" s="10">
        <v>2720</v>
      </c>
      <c r="B2921" t="str">
        <f>INDEX('Parameter Codelist'!$A$1:$I$9000,MATCH($A2921,'Parameter Codelist'!$A:$A,0),2)</f>
        <v>(massa)Concentratie</v>
      </c>
      <c r="C2921" s="20" t="s">
        <v>20800</v>
      </c>
      <c r="D2921" s="6">
        <v>4779</v>
      </c>
      <c r="E2921" s="12" t="str">
        <f>INDEX('Parameter Codelist'!$A$1:$I$9000,MATCH($D2921,'Parameter Codelist'!$A:$A,0),2)</f>
        <v>triazichon</v>
      </c>
      <c r="F2921" s="18" t="s">
        <v>8834</v>
      </c>
      <c r="G2921" t="str">
        <f>INDEX('Parameter Codelist'!$A$1:$I$9000,MATCH($D2921,'Parameter Codelist'!$A:$A,0),5)</f>
        <v>68-76-8</v>
      </c>
      <c r="H2921" s="6">
        <v>8</v>
      </c>
      <c r="I2921" t="str">
        <f>INDEX('Hoedanigheid codelist'!$A$1:$J$5341,MATCH($H2921,'Hoedanigheid codelist'!$A:$A,0),3)</f>
        <v>Niet van toepassing</v>
      </c>
      <c r="J2921" s="20" t="s">
        <v>20803</v>
      </c>
    </row>
    <row r="2922" spans="1:10" ht="15.75" thickBot="1">
      <c r="A2922" s="10">
        <v>2720</v>
      </c>
      <c r="B2922" t="str">
        <f>INDEX('Parameter Codelist'!$A$1:$I$9000,MATCH($A2922,'Parameter Codelist'!$A:$A,0),2)</f>
        <v>(massa)Concentratie</v>
      </c>
      <c r="C2922" s="20" t="s">
        <v>20800</v>
      </c>
      <c r="D2922" s="6">
        <v>4780</v>
      </c>
      <c r="E2922" s="12" t="str">
        <f>INDEX('Parameter Codelist'!$A$1:$I$9000,MATCH($D2922,'Parameter Codelist'!$A:$A,0),2)</f>
        <v>triazamaat</v>
      </c>
      <c r="F2922" s="18" t="s">
        <v>19689</v>
      </c>
      <c r="G2922" t="str">
        <f>INDEX('Parameter Codelist'!$A$1:$I$9000,MATCH($D2922,'Parameter Codelist'!$A:$A,0),5)</f>
        <v>112143-82-5</v>
      </c>
      <c r="H2922" s="6">
        <v>8</v>
      </c>
      <c r="I2922" t="str">
        <f>INDEX('Hoedanigheid codelist'!$A$1:$J$5341,MATCH($H2922,'Hoedanigheid codelist'!$A:$A,0),3)</f>
        <v>Niet van toepassing</v>
      </c>
      <c r="J2922" s="20" t="s">
        <v>20803</v>
      </c>
    </row>
    <row r="2923" spans="1:10" ht="15.75" thickBot="1">
      <c r="A2923" s="10">
        <v>2720</v>
      </c>
      <c r="B2923" t="str">
        <f>INDEX('Parameter Codelist'!$A$1:$I$9000,MATCH($A2923,'Parameter Codelist'!$A:$A,0),2)</f>
        <v>(massa)Concentratie</v>
      </c>
      <c r="C2923" s="20" t="s">
        <v>20800</v>
      </c>
      <c r="D2923" s="6">
        <v>4781</v>
      </c>
      <c r="E2923" s="12" t="str">
        <f>INDEX('Parameter Codelist'!$A$1:$I$9000,MATCH($D2923,'Parameter Codelist'!$A:$A,0),2)</f>
        <v>terbium</v>
      </c>
      <c r="F2923" s="18" t="s">
        <v>8840</v>
      </c>
      <c r="G2923" t="str">
        <f>INDEX('Parameter Codelist'!$A$1:$I$9000,MATCH($D2923,'Parameter Codelist'!$A:$A,0),5)</f>
        <v>7440-27-9</v>
      </c>
      <c r="H2923" s="6">
        <v>8</v>
      </c>
      <c r="I2923" t="str">
        <f>INDEX('Hoedanigheid codelist'!$A$1:$J$5341,MATCH($H2923,'Hoedanigheid codelist'!$A:$A,0),3)</f>
        <v>Niet van toepassing</v>
      </c>
      <c r="J2923" s="20" t="s">
        <v>20803</v>
      </c>
    </row>
    <row r="2924" spans="1:10" ht="15.75" thickBot="1">
      <c r="A2924" s="10">
        <v>2720</v>
      </c>
      <c r="B2924" t="str">
        <f>INDEX('Parameter Codelist'!$A$1:$I$9000,MATCH($A2924,'Parameter Codelist'!$A:$A,0),2)</f>
        <v>(massa)Concentratie</v>
      </c>
      <c r="C2924" s="20" t="s">
        <v>20800</v>
      </c>
      <c r="D2924" s="6">
        <v>4782</v>
      </c>
      <c r="E2924" s="12" t="str">
        <f>INDEX('Parameter Codelist'!$A$1:$I$9000,MATCH($D2924,'Parameter Codelist'!$A:$A,0),2)</f>
        <v>terbium 160</v>
      </c>
      <c r="F2924" s="18" t="s">
        <v>8843</v>
      </c>
      <c r="G2924" t="str">
        <f>INDEX('Parameter Codelist'!$A$1:$I$9000,MATCH($D2924,'Parameter Codelist'!$A:$A,0),5)</f>
        <v>13981-29-8</v>
      </c>
      <c r="H2924" s="6">
        <v>8</v>
      </c>
      <c r="I2924" t="str">
        <f>INDEX('Hoedanigheid codelist'!$A$1:$J$5341,MATCH($H2924,'Hoedanigheid codelist'!$A:$A,0),3)</f>
        <v>Niet van toepassing</v>
      </c>
      <c r="J2924" s="20" t="s">
        <v>20803</v>
      </c>
    </row>
    <row r="2925" spans="1:10" ht="15.75" thickBot="1">
      <c r="A2925" s="10">
        <v>2720</v>
      </c>
      <c r="B2925" t="str">
        <f>INDEX('Parameter Codelist'!$A$1:$I$9000,MATCH($A2925,'Parameter Codelist'!$A:$A,0),2)</f>
        <v>(massa)Concentratie</v>
      </c>
      <c r="C2925" s="20" t="s">
        <v>20800</v>
      </c>
      <c r="D2925" s="6">
        <v>4783</v>
      </c>
      <c r="E2925" s="12" t="str">
        <f>INDEX('Parameter Codelist'!$A$1:$I$9000,MATCH($D2925,'Parameter Codelist'!$A:$A,0),2)</f>
        <v>tetrabroombifenol dimethyl</v>
      </c>
      <c r="F2925" s="18" t="s">
        <v>19690</v>
      </c>
      <c r="G2925" t="str">
        <f>INDEX('Parameter Codelist'!$A$1:$I$9000,MATCH($D2925,'Parameter Codelist'!$A:$A,0),5)</f>
        <v>37853-61-5</v>
      </c>
      <c r="H2925" s="6">
        <v>8</v>
      </c>
      <c r="I2925" t="str">
        <f>INDEX('Hoedanigheid codelist'!$A$1:$J$5341,MATCH($H2925,'Hoedanigheid codelist'!$A:$A,0),3)</f>
        <v>Niet van toepassing</v>
      </c>
      <c r="J2925" s="20" t="s">
        <v>20803</v>
      </c>
    </row>
    <row r="2926" spans="1:10" ht="15.75" thickBot="1">
      <c r="A2926" s="10">
        <v>2720</v>
      </c>
      <c r="B2926" t="str">
        <f>INDEX('Parameter Codelist'!$A$1:$I$9000,MATCH($A2926,'Parameter Codelist'!$A:$A,0),2)</f>
        <v>(massa)Concentratie</v>
      </c>
      <c r="C2926" s="20" t="s">
        <v>20800</v>
      </c>
      <c r="D2926" s="6">
        <v>4784</v>
      </c>
      <c r="E2926" s="12" t="str">
        <f>INDEX('Parameter Codelist'!$A$1:$I$9000,MATCH($D2926,'Parameter Codelist'!$A:$A,0),2)</f>
        <v>tribenzylamine</v>
      </c>
      <c r="F2926" s="18" t="s">
        <v>8849</v>
      </c>
      <c r="G2926" t="str">
        <f>INDEX('Parameter Codelist'!$A$1:$I$9000,MATCH($D2926,'Parameter Codelist'!$A:$A,0),5)</f>
        <v>620-40-6</v>
      </c>
      <c r="H2926" s="6">
        <v>8</v>
      </c>
      <c r="I2926" t="str">
        <f>INDEX('Hoedanigheid codelist'!$A$1:$J$5341,MATCH($H2926,'Hoedanigheid codelist'!$A:$A,0),3)</f>
        <v>Niet van toepassing</v>
      </c>
      <c r="J2926" s="20" t="s">
        <v>20803</v>
      </c>
    </row>
    <row r="2927" spans="1:10" ht="15.75" thickBot="1">
      <c r="A2927" s="10">
        <v>2720</v>
      </c>
      <c r="B2927" t="str">
        <f>INDEX('Parameter Codelist'!$A$1:$I$9000,MATCH($A2927,'Parameter Codelist'!$A:$A,0),2)</f>
        <v>(massa)Concentratie</v>
      </c>
      <c r="C2927" s="20" t="s">
        <v>20800</v>
      </c>
      <c r="D2927" s="6">
        <v>4785</v>
      </c>
      <c r="E2927" s="12" t="str">
        <f>INDEX('Parameter Codelist'!$A$1:$I$9000,MATCH($D2927,'Parameter Codelist'!$A:$A,0),2)</f>
        <v>tribenuronmethyl</v>
      </c>
      <c r="F2927" s="18" t="s">
        <v>8852</v>
      </c>
      <c r="G2927" t="str">
        <f>INDEX('Parameter Codelist'!$A$1:$I$9000,MATCH($D2927,'Parameter Codelist'!$A:$A,0),5)</f>
        <v>101200-48-0</v>
      </c>
      <c r="H2927" s="6">
        <v>8</v>
      </c>
      <c r="I2927" t="str">
        <f>INDEX('Hoedanigheid codelist'!$A$1:$J$5341,MATCH($H2927,'Hoedanigheid codelist'!$A:$A,0),3)</f>
        <v>Niet van toepassing</v>
      </c>
      <c r="J2927" s="20" t="s">
        <v>20803</v>
      </c>
    </row>
    <row r="2928" spans="1:10" ht="15.75" thickBot="1">
      <c r="A2928" s="10">
        <v>2720</v>
      </c>
      <c r="B2928" t="str">
        <f>INDEX('Parameter Codelist'!$A$1:$I$9000,MATCH($A2928,'Parameter Codelist'!$A:$A,0),2)</f>
        <v>(massa)Concentratie</v>
      </c>
      <c r="C2928" s="20" t="s">
        <v>20800</v>
      </c>
      <c r="D2928" s="6">
        <v>4786</v>
      </c>
      <c r="E2928" s="12" t="str">
        <f>INDEX('Parameter Codelist'!$A$1:$I$9000,MATCH($D2928,'Parameter Codelist'!$A:$A,0),2)</f>
        <v>technetium</v>
      </c>
      <c r="F2928" s="18" t="s">
        <v>8855</v>
      </c>
      <c r="G2928" t="str">
        <f>INDEX('Parameter Codelist'!$A$1:$I$9000,MATCH($D2928,'Parameter Codelist'!$A:$A,0),5)</f>
        <v>7440-26-8</v>
      </c>
      <c r="H2928" s="6">
        <v>8</v>
      </c>
      <c r="I2928" t="str">
        <f>INDEX('Hoedanigheid codelist'!$A$1:$J$5341,MATCH($H2928,'Hoedanigheid codelist'!$A:$A,0),3)</f>
        <v>Niet van toepassing</v>
      </c>
      <c r="J2928" s="20" t="s">
        <v>20803</v>
      </c>
    </row>
    <row r="2929" spans="1:10" ht="15.75" thickBot="1">
      <c r="A2929" s="10">
        <v>2720</v>
      </c>
      <c r="B2929" t="str">
        <f>INDEX('Parameter Codelist'!$A$1:$I$9000,MATCH($A2929,'Parameter Codelist'!$A:$A,0),2)</f>
        <v>(massa)Concentratie</v>
      </c>
      <c r="C2929" s="20" t="s">
        <v>20800</v>
      </c>
      <c r="D2929" s="6">
        <v>4787</v>
      </c>
      <c r="E2929" s="12" t="str">
        <f>INDEX('Parameter Codelist'!$A$1:$I$9000,MATCH($D2929,'Parameter Codelist'!$A:$A,0),2)</f>
        <v>trimethylamine</v>
      </c>
      <c r="F2929" s="18" t="s">
        <v>8858</v>
      </c>
      <c r="G2929" t="str">
        <f>INDEX('Parameter Codelist'!$A$1:$I$9000,MATCH($D2929,'Parameter Codelist'!$A:$A,0),5)</f>
        <v>75-50-3</v>
      </c>
      <c r="H2929" s="6">
        <v>8</v>
      </c>
      <c r="I2929" t="str">
        <f>INDEX('Hoedanigheid codelist'!$A$1:$J$5341,MATCH($H2929,'Hoedanigheid codelist'!$A:$A,0),3)</f>
        <v>Niet van toepassing</v>
      </c>
      <c r="J2929" s="20" t="s">
        <v>20803</v>
      </c>
    </row>
    <row r="2930" spans="1:10" ht="15.75" thickBot="1">
      <c r="A2930" s="10">
        <v>2720</v>
      </c>
      <c r="B2930" t="str">
        <f>INDEX('Parameter Codelist'!$A$1:$I$9000,MATCH($A2930,'Parameter Codelist'!$A:$A,0),2)</f>
        <v>(massa)Concentratie</v>
      </c>
      <c r="C2930" s="20" t="s">
        <v>20800</v>
      </c>
      <c r="D2930" s="6">
        <v>4788</v>
      </c>
      <c r="E2930" s="12" t="str">
        <f>INDEX('Parameter Codelist'!$A$1:$I$9000,MATCH($D2930,'Parameter Codelist'!$A:$A,0),2)</f>
        <v>tetramethylpenteen &gt;&gt; ID2019</v>
      </c>
      <c r="F2930" s="18" t="s">
        <v>19691</v>
      </c>
      <c r="G2930" t="str">
        <f>INDEX('Parameter Codelist'!$A$1:$I$9000,MATCH($D2930,'Parameter Codelist'!$A:$A,0),5)</f>
        <v>61665-19-8</v>
      </c>
      <c r="H2930" s="6">
        <v>8</v>
      </c>
      <c r="I2930" t="str">
        <f>INDEX('Hoedanigheid codelist'!$A$1:$J$5341,MATCH($H2930,'Hoedanigheid codelist'!$A:$A,0),3)</f>
        <v>Niet van toepassing</v>
      </c>
      <c r="J2930" s="20" t="s">
        <v>20803</v>
      </c>
    </row>
    <row r="2931" spans="1:10" ht="15.75" thickBot="1">
      <c r="A2931" s="10">
        <v>2720</v>
      </c>
      <c r="B2931" t="str">
        <f>INDEX('Parameter Codelist'!$A$1:$I$9000,MATCH($A2931,'Parameter Codelist'!$A:$A,0),2)</f>
        <v>(massa)Concentratie</v>
      </c>
      <c r="C2931" s="20" t="s">
        <v>20800</v>
      </c>
      <c r="D2931" s="6">
        <v>4789</v>
      </c>
      <c r="E2931" s="12" t="str">
        <f>INDEX('Parameter Codelist'!$A$1:$I$9000,MATCH($D2931,'Parameter Codelist'!$A:$A,0),2)</f>
        <v>trimethylammoniumchloride</v>
      </c>
      <c r="F2931" s="18" t="s">
        <v>19692</v>
      </c>
      <c r="G2931" t="str">
        <f>INDEX('Parameter Codelist'!$A$1:$I$9000,MATCH($D2931,'Parameter Codelist'!$A:$A,0),5)</f>
        <v>593-81-7</v>
      </c>
      <c r="H2931" s="6">
        <v>8</v>
      </c>
      <c r="I2931" t="str">
        <f>INDEX('Hoedanigheid codelist'!$A$1:$J$5341,MATCH($H2931,'Hoedanigheid codelist'!$A:$A,0),3)</f>
        <v>Niet van toepassing</v>
      </c>
      <c r="J2931" s="20" t="s">
        <v>20803</v>
      </c>
    </row>
    <row r="2932" spans="1:10" ht="15.75" thickBot="1">
      <c r="A2932" s="10">
        <v>2720</v>
      </c>
      <c r="B2932" t="str">
        <f>INDEX('Parameter Codelist'!$A$1:$I$9000,MATCH($A2932,'Parameter Codelist'!$A:$A,0),2)</f>
        <v>(massa)Concentratie</v>
      </c>
      <c r="C2932" s="20" t="s">
        <v>20800</v>
      </c>
      <c r="D2932" s="6">
        <v>4790</v>
      </c>
      <c r="E2932" s="12" t="str">
        <f>INDEX('Parameter Codelist'!$A$1:$I$9000,MATCH($D2932,'Parameter Codelist'!$A:$A,0),2)</f>
        <v>trimethylfosfaat</v>
      </c>
      <c r="F2932" s="18" t="s">
        <v>19693</v>
      </c>
      <c r="G2932" t="str">
        <f>INDEX('Parameter Codelist'!$A$1:$I$9000,MATCH($D2932,'Parameter Codelist'!$A:$A,0),5)</f>
        <v>512-56-1</v>
      </c>
      <c r="H2932" s="6">
        <v>8</v>
      </c>
      <c r="I2932" t="str">
        <f>INDEX('Hoedanigheid codelist'!$A$1:$J$5341,MATCH($H2932,'Hoedanigheid codelist'!$A:$A,0),3)</f>
        <v>Niet van toepassing</v>
      </c>
      <c r="J2932" s="20" t="s">
        <v>20803</v>
      </c>
    </row>
    <row r="2933" spans="1:10" ht="15.75" thickBot="1">
      <c r="A2933" s="10">
        <v>2720</v>
      </c>
      <c r="B2933" t="str">
        <f>INDEX('Parameter Codelist'!$A$1:$I$9000,MATCH($A2933,'Parameter Codelist'!$A:$A,0),2)</f>
        <v>(massa)Concentratie</v>
      </c>
      <c r="C2933" s="20" t="s">
        <v>20800</v>
      </c>
      <c r="D2933" s="6">
        <v>4791</v>
      </c>
      <c r="E2933" s="12" t="str">
        <f>INDEX('Parameter Codelist'!$A$1:$I$9000,MATCH($D2933,'Parameter Codelist'!$A:$A,0),2)</f>
        <v>trimethylthiofosfaat</v>
      </c>
      <c r="F2933" s="18" t="s">
        <v>19694</v>
      </c>
      <c r="G2933" t="str">
        <f>INDEX('Parameter Codelist'!$A$1:$I$9000,MATCH($D2933,'Parameter Codelist'!$A:$A,0),5)</f>
        <v>152-18-1</v>
      </c>
      <c r="H2933" s="6">
        <v>8</v>
      </c>
      <c r="I2933" t="str">
        <f>INDEX('Hoedanigheid codelist'!$A$1:$J$5341,MATCH($H2933,'Hoedanigheid codelist'!$A:$A,0),3)</f>
        <v>Niet van toepassing</v>
      </c>
      <c r="J2933" s="20" t="s">
        <v>20803</v>
      </c>
    </row>
    <row r="2934" spans="1:10" ht="15.75" thickBot="1">
      <c r="A2934" s="10">
        <v>2720</v>
      </c>
      <c r="B2934" t="str">
        <f>INDEX('Parameter Codelist'!$A$1:$I$9000,MATCH($A2934,'Parameter Codelist'!$A:$A,0),2)</f>
        <v>(massa)Concentratie</v>
      </c>
      <c r="C2934" s="20" t="s">
        <v>20800</v>
      </c>
      <c r="D2934" s="6">
        <v>4792</v>
      </c>
      <c r="E2934" s="12" t="str">
        <f>INDEX('Parameter Codelist'!$A$1:$I$9000,MATCH($D2934,'Parameter Codelist'!$A:$A,0),2)</f>
        <v>triethylamine-triclopyr</v>
      </c>
      <c r="F2934" s="18" t="s">
        <v>19695</v>
      </c>
      <c r="G2934" t="str">
        <f>INDEX('Parameter Codelist'!$A$1:$I$9000,MATCH($D2934,'Parameter Codelist'!$A:$A,0),5)</f>
        <v>57213-69-1</v>
      </c>
      <c r="H2934" s="6">
        <v>8</v>
      </c>
      <c r="I2934" t="str">
        <f>INDEX('Hoedanigheid codelist'!$A$1:$J$5341,MATCH($H2934,'Hoedanigheid codelist'!$A:$A,0),3)</f>
        <v>Niet van toepassing</v>
      </c>
      <c r="J2934" s="20" t="s">
        <v>20803</v>
      </c>
    </row>
    <row r="2935" spans="1:10" ht="15.75" thickBot="1">
      <c r="A2935" s="10">
        <v>2720</v>
      </c>
      <c r="B2935" t="str">
        <f>INDEX('Parameter Codelist'!$A$1:$I$9000,MATCH($A2935,'Parameter Codelist'!$A:$A,0),2)</f>
        <v>(massa)Concentratie</v>
      </c>
      <c r="C2935" s="20" t="s">
        <v>20800</v>
      </c>
      <c r="D2935" s="6">
        <v>4793</v>
      </c>
      <c r="E2935" s="12" t="str">
        <f>INDEX('Parameter Codelist'!$A$1:$I$9000,MATCH($D2935,'Parameter Codelist'!$A:$A,0),2)</f>
        <v>triethylcitraat</v>
      </c>
      <c r="F2935" s="18" t="s">
        <v>19696</v>
      </c>
      <c r="G2935" t="str">
        <f>INDEX('Parameter Codelist'!$A$1:$I$9000,MATCH($D2935,'Parameter Codelist'!$A:$A,0),5)</f>
        <v>77-93-0</v>
      </c>
      <c r="H2935" s="6">
        <v>8</v>
      </c>
      <c r="I2935" t="str">
        <f>INDEX('Hoedanigheid codelist'!$A$1:$J$5341,MATCH($H2935,'Hoedanigheid codelist'!$A:$A,0),3)</f>
        <v>Niet van toepassing</v>
      </c>
      <c r="J2935" s="20" t="s">
        <v>20803</v>
      </c>
    </row>
    <row r="2936" spans="1:10" ht="15.75" thickBot="1">
      <c r="A2936" s="10">
        <v>2720</v>
      </c>
      <c r="B2936" t="str">
        <f>INDEX('Parameter Codelist'!$A$1:$I$9000,MATCH($A2936,'Parameter Codelist'!$A:$A,0),2)</f>
        <v>(massa)Concentratie</v>
      </c>
      <c r="C2936" s="20" t="s">
        <v>20800</v>
      </c>
      <c r="D2936" s="6">
        <v>4794</v>
      </c>
      <c r="E2936" s="12" t="str">
        <f>INDEX('Parameter Codelist'!$A$1:$I$9000,MATCH($D2936,'Parameter Codelist'!$A:$A,0),2)</f>
        <v>triethyleentetramine</v>
      </c>
      <c r="F2936" s="18" t="s">
        <v>19697</v>
      </c>
      <c r="G2936" t="str">
        <f>INDEX('Parameter Codelist'!$A$1:$I$9000,MATCH($D2936,'Parameter Codelist'!$A:$A,0),5)</f>
        <v>112-24-3</v>
      </c>
      <c r="H2936" s="6">
        <v>8</v>
      </c>
      <c r="I2936" t="str">
        <f>INDEX('Hoedanigheid codelist'!$A$1:$J$5341,MATCH($H2936,'Hoedanigheid codelist'!$A:$A,0),3)</f>
        <v>Niet van toepassing</v>
      </c>
      <c r="J2936" s="20" t="s">
        <v>20803</v>
      </c>
    </row>
    <row r="2937" spans="1:10" ht="15.75" thickBot="1">
      <c r="A2937" s="10">
        <v>2720</v>
      </c>
      <c r="B2937" t="str">
        <f>INDEX('Parameter Codelist'!$A$1:$I$9000,MATCH($A2937,'Parameter Codelist'!$A:$A,0),2)</f>
        <v>(massa)Concentratie</v>
      </c>
      <c r="C2937" s="20" t="s">
        <v>20800</v>
      </c>
      <c r="D2937" s="6">
        <v>4795</v>
      </c>
      <c r="E2937" s="12" t="str">
        <f>INDEX('Parameter Codelist'!$A$1:$I$9000,MATCH($D2937,'Parameter Codelist'!$A:$A,0),2)</f>
        <v>tributylacetylcitraat</v>
      </c>
      <c r="F2937" s="18" t="s">
        <v>19698</v>
      </c>
      <c r="G2937" t="str">
        <f>INDEX('Parameter Codelist'!$A$1:$I$9000,MATCH($D2937,'Parameter Codelist'!$A:$A,0),5)</f>
        <v>77-90-7</v>
      </c>
      <c r="H2937" s="6">
        <v>8</v>
      </c>
      <c r="I2937" t="str">
        <f>INDEX('Hoedanigheid codelist'!$A$1:$J$5341,MATCH($H2937,'Hoedanigheid codelist'!$A:$A,0),3)</f>
        <v>Niet van toepassing</v>
      </c>
      <c r="J2937" s="20" t="s">
        <v>20803</v>
      </c>
    </row>
    <row r="2938" spans="1:10" ht="15.75" thickBot="1">
      <c r="A2938" s="10">
        <v>2720</v>
      </c>
      <c r="B2938" t="str">
        <f>INDEX('Parameter Codelist'!$A$1:$I$9000,MATCH($A2938,'Parameter Codelist'!$A:$A,0),2)</f>
        <v>(massa)Concentratie</v>
      </c>
      <c r="C2938" s="20" t="s">
        <v>20800</v>
      </c>
      <c r="D2938" s="6">
        <v>1610</v>
      </c>
      <c r="E2938" s="12" t="str">
        <f>INDEX('Parameter Codelist'!$A$1:$I$9000,MATCH($D2938,'Parameter Codelist'!$A:$A,0),2)</f>
        <v>trifenyltin (kation)</v>
      </c>
      <c r="F2938" s="18" t="s">
        <v>19662</v>
      </c>
      <c r="G2938" t="str">
        <f>INDEX('Parameter Codelist'!$A$1:$I$9000,MATCH($D2938,'Parameter Codelist'!$A:$A,0),5)</f>
        <v>668-34-8</v>
      </c>
      <c r="H2938" s="6">
        <v>406</v>
      </c>
      <c r="I2938" t="str">
        <f>INDEX('Hoedanigheid codelist'!$A$1:$J$5341,MATCH($H2938,'Hoedanigheid codelist'!$A:$A,0),3)</f>
        <v>uitgedrukt in tin</v>
      </c>
      <c r="J2938" s="20" t="s">
        <v>20864</v>
      </c>
    </row>
    <row r="2939" spans="1:10" ht="15.75" thickBot="1">
      <c r="A2939" s="10">
        <v>2720</v>
      </c>
      <c r="B2939" t="str">
        <f>INDEX('Parameter Codelist'!$A$1:$I$9000,MATCH($A2939,'Parameter Codelist'!$A:$A,0),2)</f>
        <v>(massa)Concentratie</v>
      </c>
      <c r="C2939" s="20" t="s">
        <v>20800</v>
      </c>
      <c r="D2939" s="6">
        <v>4797</v>
      </c>
      <c r="E2939" s="12" t="str">
        <f>INDEX('Parameter Codelist'!$A$1:$I$9000,MATCH($D2939,'Parameter Codelist'!$A:$A,0),2)</f>
        <v>tributyltrithiofosfaat</v>
      </c>
      <c r="F2939" s="18" t="s">
        <v>19699</v>
      </c>
      <c r="G2939" t="str">
        <f>INDEX('Parameter Codelist'!$A$1:$I$9000,MATCH($D2939,'Parameter Codelist'!$A:$A,0),5)</f>
        <v>78-48-8</v>
      </c>
      <c r="H2939" s="6">
        <v>8</v>
      </c>
      <c r="I2939" t="str">
        <f>INDEX('Hoedanigheid codelist'!$A$1:$J$5341,MATCH($H2939,'Hoedanigheid codelist'!$A:$A,0),3)</f>
        <v>Niet van toepassing</v>
      </c>
      <c r="J2939" s="20" t="s">
        <v>20803</v>
      </c>
    </row>
    <row r="2940" spans="1:10" ht="15.75" thickBot="1">
      <c r="A2940" s="10">
        <v>2720</v>
      </c>
      <c r="B2940" t="str">
        <f>INDEX('Parameter Codelist'!$A$1:$I$9000,MATCH($A2940,'Parameter Codelist'!$A:$A,0),2)</f>
        <v>(massa)Concentratie</v>
      </c>
      <c r="C2940" s="20" t="s">
        <v>20800</v>
      </c>
      <c r="D2940" s="6">
        <v>4798</v>
      </c>
      <c r="E2940" s="12" t="str">
        <f>INDEX('Parameter Codelist'!$A$1:$I$9000,MATCH($D2940,'Parameter Codelist'!$A:$A,0),2)</f>
        <v>trioctylfosfaat</v>
      </c>
      <c r="F2940" s="18" t="s">
        <v>19700</v>
      </c>
      <c r="G2940" t="str">
        <f>INDEX('Parameter Codelist'!$A$1:$I$9000,MATCH($D2940,'Parameter Codelist'!$A:$A,0),5)</f>
        <v>25103-12-2</v>
      </c>
      <c r="H2940" s="6">
        <v>8</v>
      </c>
      <c r="I2940" t="str">
        <f>INDEX('Hoedanigheid codelist'!$A$1:$J$5341,MATCH($H2940,'Hoedanigheid codelist'!$A:$A,0),3)</f>
        <v>Niet van toepassing</v>
      </c>
      <c r="J2940" s="20" t="s">
        <v>20803</v>
      </c>
    </row>
    <row r="2941" spans="1:10" ht="15.75" thickBot="1">
      <c r="A2941" s="10">
        <v>2720</v>
      </c>
      <c r="B2941" t="str">
        <f>INDEX('Parameter Codelist'!$A$1:$I$9000,MATCH($A2941,'Parameter Codelist'!$A:$A,0),2)</f>
        <v>(massa)Concentratie</v>
      </c>
      <c r="C2941" s="20" t="s">
        <v>20800</v>
      </c>
      <c r="D2941" s="6">
        <v>4800</v>
      </c>
      <c r="E2941" s="12" t="str">
        <f>INDEX('Parameter Codelist'!$A$1:$I$9000,MATCH($D2941,'Parameter Codelist'!$A:$A,0),2)</f>
        <v>technetium 96</v>
      </c>
      <c r="F2941" s="18" t="s">
        <v>8896</v>
      </c>
      <c r="G2941" t="str">
        <f>INDEX('Parameter Codelist'!$A$1:$I$9000,MATCH($D2941,'Parameter Codelist'!$A:$A,0),5)</f>
        <v>14808-44-7</v>
      </c>
      <c r="H2941" s="6">
        <v>8</v>
      </c>
      <c r="I2941" t="str">
        <f>INDEX('Hoedanigheid codelist'!$A$1:$J$5341,MATCH($H2941,'Hoedanigheid codelist'!$A:$A,0),3)</f>
        <v>Niet van toepassing</v>
      </c>
      <c r="J2941" s="20" t="s">
        <v>20803</v>
      </c>
    </row>
    <row r="2942" spans="1:10" ht="15.75" thickBot="1">
      <c r="A2942" s="10">
        <v>2720</v>
      </c>
      <c r="B2942" t="str">
        <f>INDEX('Parameter Codelist'!$A$1:$I$9000,MATCH($A2942,'Parameter Codelist'!$A:$A,0),2)</f>
        <v>(massa)Concentratie</v>
      </c>
      <c r="C2942" s="20" t="s">
        <v>20800</v>
      </c>
      <c r="D2942" s="6">
        <v>4801</v>
      </c>
      <c r="E2942" s="12" t="str">
        <f>INDEX('Parameter Codelist'!$A$1:$I$9000,MATCH($D2942,'Parameter Codelist'!$A:$A,0),2)</f>
        <v>technetium 97</v>
      </c>
      <c r="F2942" s="18" t="s">
        <v>8899</v>
      </c>
      <c r="G2942" t="str">
        <f>INDEX('Parameter Codelist'!$A$1:$I$9000,MATCH($D2942,'Parameter Codelist'!$A:$A,0),5)</f>
        <v>15759-35-0</v>
      </c>
      <c r="H2942" s="6">
        <v>8</v>
      </c>
      <c r="I2942" t="str">
        <f>INDEX('Hoedanigheid codelist'!$A$1:$J$5341,MATCH($H2942,'Hoedanigheid codelist'!$A:$A,0),3)</f>
        <v>Niet van toepassing</v>
      </c>
      <c r="J2942" s="20" t="s">
        <v>20803</v>
      </c>
    </row>
    <row r="2943" spans="1:10" ht="15.75" thickBot="1">
      <c r="A2943" s="10">
        <v>2720</v>
      </c>
      <c r="B2943" t="str">
        <f>INDEX('Parameter Codelist'!$A$1:$I$9000,MATCH($A2943,'Parameter Codelist'!$A:$A,0),2)</f>
        <v>(massa)Concentratie</v>
      </c>
      <c r="C2943" s="20" t="s">
        <v>20800</v>
      </c>
      <c r="D2943" s="6">
        <v>4802</v>
      </c>
      <c r="E2943" s="12" t="str">
        <f>INDEX('Parameter Codelist'!$A$1:$I$9000,MATCH($D2943,'Parameter Codelist'!$A:$A,0),2)</f>
        <v>technetium 97m (metastabiel)</v>
      </c>
      <c r="F2943" s="18" t="s">
        <v>19701</v>
      </c>
      <c r="G2943" t="str">
        <f>INDEX('Parameter Codelist'!$A$1:$I$9000,MATCH($D2943,'Parameter Codelist'!$A:$A,0),5)</f>
        <v>378784-44-2</v>
      </c>
      <c r="H2943" s="6">
        <v>8</v>
      </c>
      <c r="I2943" t="str">
        <f>INDEX('Hoedanigheid codelist'!$A$1:$J$5341,MATCH($H2943,'Hoedanigheid codelist'!$A:$A,0),3)</f>
        <v>Niet van toepassing</v>
      </c>
      <c r="J2943" s="20" t="s">
        <v>20803</v>
      </c>
    </row>
    <row r="2944" spans="1:10" ht="15.75" thickBot="1">
      <c r="A2944" s="10">
        <v>2720</v>
      </c>
      <c r="B2944" t="str">
        <f>INDEX('Parameter Codelist'!$A$1:$I$9000,MATCH($A2944,'Parameter Codelist'!$A:$A,0),2)</f>
        <v>(massa)Concentratie</v>
      </c>
      <c r="C2944" s="20" t="s">
        <v>20800</v>
      </c>
      <c r="D2944" s="6">
        <v>4803</v>
      </c>
      <c r="E2944" s="12" t="str">
        <f>INDEX('Parameter Codelist'!$A$1:$I$9000,MATCH($D2944,'Parameter Codelist'!$A:$A,0),2)</f>
        <v>technetium 99</v>
      </c>
      <c r="F2944" s="18" t="s">
        <v>8905</v>
      </c>
      <c r="G2944" t="str">
        <f>INDEX('Parameter Codelist'!$A$1:$I$9000,MATCH($D2944,'Parameter Codelist'!$A:$A,0),5)</f>
        <v>14133-76-7</v>
      </c>
      <c r="H2944" s="6">
        <v>8</v>
      </c>
      <c r="I2944" t="str">
        <f>INDEX('Hoedanigheid codelist'!$A$1:$J$5341,MATCH($H2944,'Hoedanigheid codelist'!$A:$A,0),3)</f>
        <v>Niet van toepassing</v>
      </c>
      <c r="J2944" s="20" t="s">
        <v>20803</v>
      </c>
    </row>
    <row r="2945" spans="1:10" ht="15.75" thickBot="1">
      <c r="A2945" s="10">
        <v>2720</v>
      </c>
      <c r="B2945" t="str">
        <f>INDEX('Parameter Codelist'!$A$1:$I$9000,MATCH($A2945,'Parameter Codelist'!$A:$A,0),2)</f>
        <v>(massa)Concentratie</v>
      </c>
      <c r="C2945" s="20" t="s">
        <v>20800</v>
      </c>
      <c r="D2945" s="6">
        <v>4805</v>
      </c>
      <c r="E2945" s="12" t="str">
        <f>INDEX('Parameter Codelist'!$A$1:$I$9000,MATCH($D2945,'Parameter Codelist'!$A:$A,0),2)</f>
        <v>tricyclazool</v>
      </c>
      <c r="F2945" s="18" t="s">
        <v>19702</v>
      </c>
      <c r="G2945" t="str">
        <f>INDEX('Parameter Codelist'!$A$1:$I$9000,MATCH($D2945,'Parameter Codelist'!$A:$A,0),5)</f>
        <v>41814-78-2</v>
      </c>
      <c r="H2945" s="6">
        <v>8</v>
      </c>
      <c r="I2945" t="str">
        <f>INDEX('Hoedanigheid codelist'!$A$1:$J$5341,MATCH($H2945,'Hoedanigheid codelist'!$A:$A,0),3)</f>
        <v>Niet van toepassing</v>
      </c>
      <c r="J2945" s="20" t="s">
        <v>20803</v>
      </c>
    </row>
    <row r="2946" spans="1:10" ht="15.75" thickBot="1">
      <c r="A2946" s="10">
        <v>2720</v>
      </c>
      <c r="B2946" t="str">
        <f>INDEX('Parameter Codelist'!$A$1:$I$9000,MATCH($A2946,'Parameter Codelist'!$A:$A,0),2)</f>
        <v>(massa)Concentratie</v>
      </c>
      <c r="C2946" s="20" t="s">
        <v>20800</v>
      </c>
      <c r="D2946" s="6">
        <v>4806</v>
      </c>
      <c r="E2946" s="12" t="str">
        <f>INDEX('Parameter Codelist'!$A$1:$I$9000,MATCH($D2946,'Parameter Codelist'!$A:$A,0),2)</f>
        <v>trichlofenidine</v>
      </c>
      <c r="F2946" s="18" t="s">
        <v>19703</v>
      </c>
      <c r="G2946" t="str">
        <f>INDEX('Parameter Codelist'!$A$1:$I$9000,MATCH($D2946,'Parameter Codelist'!$A:$A,0),5)</f>
        <v>53720-80-2</v>
      </c>
      <c r="H2946" s="6">
        <v>8</v>
      </c>
      <c r="I2946" t="str">
        <f>INDEX('Hoedanigheid codelist'!$A$1:$J$5341,MATCH($H2946,'Hoedanigheid codelist'!$A:$A,0),3)</f>
        <v>Niet van toepassing</v>
      </c>
      <c r="J2946" s="20" t="s">
        <v>20803</v>
      </c>
    </row>
    <row r="2947" spans="1:10" ht="15.75" thickBot="1">
      <c r="A2947" s="10">
        <v>2720</v>
      </c>
      <c r="B2947" t="str">
        <f>INDEX('Parameter Codelist'!$A$1:$I$9000,MATCH($A2947,'Parameter Codelist'!$A:$A,0),2)</f>
        <v>(massa)Concentratie</v>
      </c>
      <c r="C2947" s="20" t="s">
        <v>20800</v>
      </c>
      <c r="D2947" s="6">
        <v>4807</v>
      </c>
      <c r="E2947" s="12" t="str">
        <f>INDEX('Parameter Codelist'!$A$1:$I$9000,MATCH($D2947,'Parameter Codelist'!$A:$A,0),2)</f>
        <v>trichloorbenzeen</v>
      </c>
      <c r="F2947" s="18" t="s">
        <v>19704</v>
      </c>
      <c r="G2947" t="str">
        <f>INDEX('Parameter Codelist'!$A$1:$I$9000,MATCH($D2947,'Parameter Codelist'!$A:$A,0),5)</f>
        <v>12002-48-1</v>
      </c>
      <c r="H2947" s="6">
        <v>8</v>
      </c>
      <c r="I2947" t="str">
        <f>INDEX('Hoedanigheid codelist'!$A$1:$J$5341,MATCH($H2947,'Hoedanigheid codelist'!$A:$A,0),3)</f>
        <v>Niet van toepassing</v>
      </c>
      <c r="J2947" s="20" t="s">
        <v>20803</v>
      </c>
    </row>
    <row r="2948" spans="1:10" ht="15.75" thickBot="1">
      <c r="A2948" s="10">
        <v>2720</v>
      </c>
      <c r="B2948" t="str">
        <f>INDEX('Parameter Codelist'!$A$1:$I$9000,MATCH($A2948,'Parameter Codelist'!$A:$A,0),2)</f>
        <v>(massa)Concentratie</v>
      </c>
      <c r="C2948" s="20" t="s">
        <v>20800</v>
      </c>
      <c r="D2948" s="6">
        <v>4808</v>
      </c>
      <c r="E2948" s="12" t="str">
        <f>INDEX('Parameter Codelist'!$A$1:$I$9000,MATCH($D2948,'Parameter Codelist'!$A:$A,0),2)</f>
        <v>trichloorethanal</v>
      </c>
      <c r="F2948" s="18" t="s">
        <v>19705</v>
      </c>
      <c r="G2948" t="str">
        <f>INDEX('Parameter Codelist'!$A$1:$I$9000,MATCH($D2948,'Parameter Codelist'!$A:$A,0),5)</f>
        <v>75-87-6</v>
      </c>
      <c r="H2948" s="6">
        <v>8</v>
      </c>
      <c r="I2948" t="str">
        <f>INDEX('Hoedanigheid codelist'!$A$1:$J$5341,MATCH($H2948,'Hoedanigheid codelist'!$A:$A,0),3)</f>
        <v>Niet van toepassing</v>
      </c>
      <c r="J2948" s="20" t="s">
        <v>20803</v>
      </c>
    </row>
    <row r="2949" spans="1:10" ht="15.75" thickBot="1">
      <c r="A2949" s="10">
        <v>2720</v>
      </c>
      <c r="B2949" t="str">
        <f>INDEX('Parameter Codelist'!$A$1:$I$9000,MATCH($A2949,'Parameter Codelist'!$A:$A,0),2)</f>
        <v>(massa)Concentratie</v>
      </c>
      <c r="C2949" s="20" t="s">
        <v>20800</v>
      </c>
      <c r="D2949" s="6">
        <v>4809</v>
      </c>
      <c r="E2949" s="12" t="str">
        <f>INDEX('Parameter Codelist'!$A$1:$I$9000,MATCH($D2949,'Parameter Codelist'!$A:$A,0),2)</f>
        <v>trichloorisocyanuurzuur</v>
      </c>
      <c r="F2949" s="18" t="s">
        <v>19706</v>
      </c>
      <c r="G2949" t="str">
        <f>INDEX('Parameter Codelist'!$A$1:$I$9000,MATCH($D2949,'Parameter Codelist'!$A:$A,0),5)</f>
        <v>87-90-1</v>
      </c>
      <c r="H2949" s="6">
        <v>8</v>
      </c>
      <c r="I2949" t="str">
        <f>INDEX('Hoedanigheid codelist'!$A$1:$J$5341,MATCH($H2949,'Hoedanigheid codelist'!$A:$A,0),3)</f>
        <v>Niet van toepassing</v>
      </c>
      <c r="J2949" s="20" t="s">
        <v>20803</v>
      </c>
    </row>
    <row r="2950" spans="1:10" ht="15.75" thickBot="1">
      <c r="A2950" s="10">
        <v>2720</v>
      </c>
      <c r="B2950" t="str">
        <f>INDEX('Parameter Codelist'!$A$1:$I$9000,MATCH($A2950,'Parameter Codelist'!$A:$A,0),2)</f>
        <v>(massa)Concentratie</v>
      </c>
      <c r="C2950" s="20" t="s">
        <v>20800</v>
      </c>
      <c r="D2950" s="6">
        <v>4810</v>
      </c>
      <c r="E2950" s="12" t="str">
        <f>INDEX('Parameter Codelist'!$A$1:$I$9000,MATCH($D2950,'Parameter Codelist'!$A:$A,0),2)</f>
        <v>2-(thiocyanomethylthio)benzothiazool</v>
      </c>
      <c r="F2950" s="18" t="s">
        <v>19707</v>
      </c>
      <c r="G2950" t="str">
        <f>INDEX('Parameter Codelist'!$A$1:$I$9000,MATCH($D2950,'Parameter Codelist'!$A:$A,0),5)</f>
        <v>21564-17-0</v>
      </c>
      <c r="H2950" s="6">
        <v>8</v>
      </c>
      <c r="I2950" t="str">
        <f>INDEX('Hoedanigheid codelist'!$A$1:$J$5341,MATCH($H2950,'Hoedanigheid codelist'!$A:$A,0),3)</f>
        <v>Niet van toepassing</v>
      </c>
      <c r="J2950" s="20" t="s">
        <v>20803</v>
      </c>
    </row>
    <row r="2951" spans="1:10" ht="15.75" thickBot="1">
      <c r="A2951" s="10">
        <v>2720</v>
      </c>
      <c r="B2951" t="str">
        <f>INDEX('Parameter Codelist'!$A$1:$I$9000,MATCH($A2951,'Parameter Codelist'!$A:$A,0),2)</f>
        <v>(massa)Concentratie</v>
      </c>
      <c r="C2951" s="20" t="s">
        <v>20800</v>
      </c>
      <c r="D2951" s="6">
        <v>4811</v>
      </c>
      <c r="E2951" s="12" t="str">
        <f>INDEX('Parameter Codelist'!$A$1:$I$9000,MATCH($D2951,'Parameter Codelist'!$A:$A,0),2)</f>
        <v>triclopyr-butoxyethylester</v>
      </c>
      <c r="F2951" s="18" t="s">
        <v>19708</v>
      </c>
      <c r="G2951" t="str">
        <f>INDEX('Parameter Codelist'!$A$1:$I$9000,MATCH($D2951,'Parameter Codelist'!$A:$A,0),5)</f>
        <v>64700-56-7</v>
      </c>
      <c r="H2951" s="6">
        <v>8</v>
      </c>
      <c r="I2951" t="str">
        <f>INDEX('Hoedanigheid codelist'!$A$1:$J$5341,MATCH($H2951,'Hoedanigheid codelist'!$A:$A,0),3)</f>
        <v>Niet van toepassing</v>
      </c>
      <c r="J2951" s="20" t="s">
        <v>20803</v>
      </c>
    </row>
    <row r="2952" spans="1:10" ht="15.75" thickBot="1">
      <c r="A2952" s="10">
        <v>2720</v>
      </c>
      <c r="B2952" t="str">
        <f>INDEX('Parameter Codelist'!$A$1:$I$9000,MATCH($A2952,'Parameter Codelist'!$A:$A,0),2)</f>
        <v>(massa)Concentratie</v>
      </c>
      <c r="C2952" s="20" t="s">
        <v>20800</v>
      </c>
      <c r="D2952" s="6">
        <v>4812</v>
      </c>
      <c r="E2952" s="12" t="str">
        <f>INDEX('Parameter Codelist'!$A$1:$I$9000,MATCH($D2952,'Parameter Codelist'!$A:$A,0),2)</f>
        <v>triclosan</v>
      </c>
      <c r="F2952" s="18" t="s">
        <v>8931</v>
      </c>
      <c r="G2952" t="str">
        <f>INDEX('Parameter Codelist'!$A$1:$I$9000,MATCH($D2952,'Parameter Codelist'!$A:$A,0),5)</f>
        <v>3380-34-5</v>
      </c>
      <c r="H2952" s="6">
        <v>8</v>
      </c>
      <c r="I2952" t="str">
        <f>INDEX('Hoedanigheid codelist'!$A$1:$J$5341,MATCH($H2952,'Hoedanigheid codelist'!$A:$A,0),3)</f>
        <v>Niet van toepassing</v>
      </c>
      <c r="J2952" s="20" t="s">
        <v>20803</v>
      </c>
    </row>
    <row r="2953" spans="1:10" ht="15.75" thickBot="1">
      <c r="A2953" s="10">
        <v>2720</v>
      </c>
      <c r="B2953" t="str">
        <f>INDEX('Parameter Codelist'!$A$1:$I$9000,MATCH($A2953,'Parameter Codelist'!$A:$A,0),2)</f>
        <v>(massa)Concentratie</v>
      </c>
      <c r="C2953" s="20" t="s">
        <v>20800</v>
      </c>
      <c r="D2953" s="6">
        <v>4813</v>
      </c>
      <c r="E2953" s="12" t="str">
        <f>INDEX('Parameter Codelist'!$A$1:$I$9000,MATCH($D2953,'Parameter Codelist'!$A:$A,0),2)</f>
        <v>tricresylfosfaat</v>
      </c>
      <c r="F2953" s="18" t="s">
        <v>19709</v>
      </c>
      <c r="G2953" t="str">
        <f>INDEX('Parameter Codelist'!$A$1:$I$9000,MATCH($D2953,'Parameter Codelist'!$A:$A,0),5)</f>
        <v>1330-78-5</v>
      </c>
      <c r="H2953" s="6">
        <v>8</v>
      </c>
      <c r="I2953" t="str">
        <f>INDEX('Hoedanigheid codelist'!$A$1:$J$5341,MATCH($H2953,'Hoedanigheid codelist'!$A:$A,0),3)</f>
        <v>Niet van toepassing</v>
      </c>
      <c r="J2953" s="20" t="s">
        <v>20803</v>
      </c>
    </row>
    <row r="2954" spans="1:10" ht="15.75" thickBot="1">
      <c r="A2954" s="10">
        <v>2720</v>
      </c>
      <c r="B2954" t="str">
        <f>INDEX('Parameter Codelist'!$A$1:$I$9000,MATCH($A2954,'Parameter Codelist'!$A:$A,0),2)</f>
        <v>(massa)Concentratie</v>
      </c>
      <c r="C2954" s="20" t="s">
        <v>20800</v>
      </c>
      <c r="D2954" s="6">
        <v>4814</v>
      </c>
      <c r="E2954" s="12" t="str">
        <f>INDEX('Parameter Codelist'!$A$1:$I$9000,MATCH($D2954,'Parameter Codelist'!$A:$A,0),2)</f>
        <v>tridemorf</v>
      </c>
      <c r="F2954" s="18" t="s">
        <v>19710</v>
      </c>
      <c r="G2954" t="str">
        <f>INDEX('Parameter Codelist'!$A$1:$I$9000,MATCH($D2954,'Parameter Codelist'!$A:$A,0),5)</f>
        <v>24602-86-6</v>
      </c>
      <c r="H2954" s="6">
        <v>8</v>
      </c>
      <c r="I2954" t="str">
        <f>INDEX('Hoedanigheid codelist'!$A$1:$J$5341,MATCH($H2954,'Hoedanigheid codelist'!$A:$A,0),3)</f>
        <v>Niet van toepassing</v>
      </c>
      <c r="J2954" s="20" t="s">
        <v>20803</v>
      </c>
    </row>
    <row r="2955" spans="1:10" ht="15.75" thickBot="1">
      <c r="A2955" s="10">
        <v>2720</v>
      </c>
      <c r="B2955" t="str">
        <f>INDEX('Parameter Codelist'!$A$1:$I$9000,MATCH($A2955,'Parameter Codelist'!$A:$A,0),2)</f>
        <v>(massa)Concentratie</v>
      </c>
      <c r="C2955" s="20" t="s">
        <v>20800</v>
      </c>
      <c r="D2955" s="6">
        <v>4815</v>
      </c>
      <c r="E2955" s="12" t="str">
        <f>INDEX('Parameter Codelist'!$A$1:$I$9000,MATCH($D2955,'Parameter Codelist'!$A:$A,0),2)</f>
        <v>tellurium 123m (metastabiel)</v>
      </c>
      <c r="F2955" s="18" t="s">
        <v>19711</v>
      </c>
      <c r="G2955" t="str">
        <f>INDEX('Parameter Codelist'!$A$1:$I$9000,MATCH($D2955,'Parameter Codelist'!$A:$A,0),5)</f>
        <v>378784-49-7</v>
      </c>
      <c r="H2955" s="6">
        <v>8</v>
      </c>
      <c r="I2955" t="str">
        <f>INDEX('Hoedanigheid codelist'!$A$1:$J$5341,MATCH($H2955,'Hoedanigheid codelist'!$A:$A,0),3)</f>
        <v>Niet van toepassing</v>
      </c>
      <c r="J2955" s="20" t="s">
        <v>20803</v>
      </c>
    </row>
    <row r="2956" spans="1:10" ht="15.75" thickBot="1">
      <c r="A2956" s="10">
        <v>2720</v>
      </c>
      <c r="B2956" t="str">
        <f>INDEX('Parameter Codelist'!$A$1:$I$9000,MATCH($A2956,'Parameter Codelist'!$A:$A,0),2)</f>
        <v>(massa)Concentratie</v>
      </c>
      <c r="C2956" s="20" t="s">
        <v>20800</v>
      </c>
      <c r="D2956" s="6">
        <v>4816</v>
      </c>
      <c r="E2956" s="12" t="str">
        <f>INDEX('Parameter Codelist'!$A$1:$I$9000,MATCH($D2956,'Parameter Codelist'!$A:$A,0),2)</f>
        <v>tellurium 127m (metastabiel)</v>
      </c>
      <c r="F2956" s="18" t="s">
        <v>19712</v>
      </c>
      <c r="G2956" t="str">
        <f>INDEX('Parameter Codelist'!$A$1:$I$9000,MATCH($D2956,'Parameter Codelist'!$A:$A,0),5)</f>
        <v>378784-51-1</v>
      </c>
      <c r="H2956" s="6">
        <v>8</v>
      </c>
      <c r="I2956" t="str">
        <f>INDEX('Hoedanigheid codelist'!$A$1:$J$5341,MATCH($H2956,'Hoedanigheid codelist'!$A:$A,0),3)</f>
        <v>Niet van toepassing</v>
      </c>
      <c r="J2956" s="20" t="s">
        <v>20803</v>
      </c>
    </row>
    <row r="2957" spans="1:10" ht="15.75" thickBot="1">
      <c r="A2957" s="10">
        <v>2720</v>
      </c>
      <c r="B2957" t="str">
        <f>INDEX('Parameter Codelist'!$A$1:$I$9000,MATCH($A2957,'Parameter Codelist'!$A:$A,0),2)</f>
        <v>(massa)Concentratie</v>
      </c>
      <c r="C2957" s="20" t="s">
        <v>20800</v>
      </c>
      <c r="D2957" s="6">
        <v>4817</v>
      </c>
      <c r="E2957" s="12" t="str">
        <f>INDEX('Parameter Codelist'!$A$1:$I$9000,MATCH($D2957,'Parameter Codelist'!$A:$A,0),2)</f>
        <v>tellurium 129m (metastabiel)</v>
      </c>
      <c r="F2957" s="18" t="s">
        <v>19713</v>
      </c>
      <c r="G2957" t="str">
        <f>INDEX('Parameter Codelist'!$A$1:$I$9000,MATCH($D2957,'Parameter Codelist'!$A:$A,0),5)</f>
        <v>378784-52-2</v>
      </c>
      <c r="H2957" s="6">
        <v>8</v>
      </c>
      <c r="I2957" t="str">
        <f>INDEX('Hoedanigheid codelist'!$A$1:$J$5341,MATCH($H2957,'Hoedanigheid codelist'!$A:$A,0),3)</f>
        <v>Niet van toepassing</v>
      </c>
      <c r="J2957" s="20" t="s">
        <v>20803</v>
      </c>
    </row>
    <row r="2958" spans="1:10" ht="15.75" thickBot="1">
      <c r="A2958" s="10">
        <v>2720</v>
      </c>
      <c r="B2958" t="str">
        <f>INDEX('Parameter Codelist'!$A$1:$I$9000,MATCH($A2958,'Parameter Codelist'!$A:$A,0),2)</f>
        <v>(massa)Concentratie</v>
      </c>
      <c r="C2958" s="20" t="s">
        <v>20800</v>
      </c>
      <c r="D2958" s="6">
        <v>4818</v>
      </c>
      <c r="E2958" s="12" t="str">
        <f>INDEX('Parameter Codelist'!$A$1:$I$9000,MATCH($D2958,'Parameter Codelist'!$A:$A,0),2)</f>
        <v>tellurium 132</v>
      </c>
      <c r="F2958" s="18" t="s">
        <v>8949</v>
      </c>
      <c r="G2958" t="str">
        <f>INDEX('Parameter Codelist'!$A$1:$I$9000,MATCH($D2958,'Parameter Codelist'!$A:$A,0),5)</f>
        <v>14234-28-7</v>
      </c>
      <c r="H2958" s="6">
        <v>8</v>
      </c>
      <c r="I2958" t="str">
        <f>INDEX('Hoedanigheid codelist'!$A$1:$J$5341,MATCH($H2958,'Hoedanigheid codelist'!$A:$A,0),3)</f>
        <v>Niet van toepassing</v>
      </c>
      <c r="J2958" s="20" t="s">
        <v>20803</v>
      </c>
    </row>
    <row r="2959" spans="1:10" ht="15.75" thickBot="1">
      <c r="A2959" s="10">
        <v>2720</v>
      </c>
      <c r="B2959" t="str">
        <f>INDEX('Parameter Codelist'!$A$1:$I$9000,MATCH($A2959,'Parameter Codelist'!$A:$A,0),2)</f>
        <v>(massa)Concentratie</v>
      </c>
      <c r="C2959" s="20" t="s">
        <v>20800</v>
      </c>
      <c r="D2959" s="6">
        <v>4819</v>
      </c>
      <c r="E2959" s="12" t="str">
        <f>INDEX('Parameter Codelist'!$A$1:$I$9000,MATCH($D2959,'Parameter Codelist'!$A:$A,0),2)</f>
        <v>tellurium 133</v>
      </c>
      <c r="F2959" s="18" t="s">
        <v>8952</v>
      </c>
      <c r="G2959" t="str">
        <f>INDEX('Parameter Codelist'!$A$1:$I$9000,MATCH($D2959,'Parameter Codelist'!$A:$A,0),5)</f>
        <v>15759-52-1</v>
      </c>
      <c r="H2959" s="6">
        <v>8</v>
      </c>
      <c r="I2959" t="str">
        <f>INDEX('Hoedanigheid codelist'!$A$1:$J$5341,MATCH($H2959,'Hoedanigheid codelist'!$A:$A,0),3)</f>
        <v>Niet van toepassing</v>
      </c>
      <c r="J2959" s="20" t="s">
        <v>20803</v>
      </c>
    </row>
    <row r="2960" spans="1:10" ht="15.75" thickBot="1">
      <c r="A2960" s="10">
        <v>2720</v>
      </c>
      <c r="B2960" t="str">
        <f>INDEX('Parameter Codelist'!$A$1:$I$9000,MATCH($A2960,'Parameter Codelist'!$A:$A,0),2)</f>
        <v>(massa)Concentratie</v>
      </c>
      <c r="C2960" s="20" t="s">
        <v>20800</v>
      </c>
      <c r="D2960" s="6">
        <v>4820</v>
      </c>
      <c r="E2960" s="12" t="str">
        <f>INDEX('Parameter Codelist'!$A$1:$I$9000,MATCH($D2960,'Parameter Codelist'!$A:$A,0),2)</f>
        <v>tebufenozide</v>
      </c>
      <c r="F2960" s="18" t="s">
        <v>8955</v>
      </c>
      <c r="G2960" t="str">
        <f>INDEX('Parameter Codelist'!$A$1:$I$9000,MATCH($D2960,'Parameter Codelist'!$A:$A,0),5)</f>
        <v>112410-23-8</v>
      </c>
      <c r="H2960" s="6">
        <v>8</v>
      </c>
      <c r="I2960" t="str">
        <f>INDEX('Hoedanigheid codelist'!$A$1:$J$5341,MATCH($H2960,'Hoedanigheid codelist'!$A:$A,0),3)</f>
        <v>Niet van toepassing</v>
      </c>
      <c r="J2960" s="20" t="s">
        <v>20803</v>
      </c>
    </row>
    <row r="2961" spans="1:10" ht="15.75" thickBot="1">
      <c r="A2961" s="10">
        <v>2720</v>
      </c>
      <c r="B2961" t="str">
        <f>INDEX('Parameter Codelist'!$A$1:$I$9000,MATCH($A2961,'Parameter Codelist'!$A:$A,0),2)</f>
        <v>(massa)Concentratie</v>
      </c>
      <c r="C2961" s="20" t="s">
        <v>20800</v>
      </c>
      <c r="D2961" s="6">
        <v>4821</v>
      </c>
      <c r="E2961" s="12" t="str">
        <f>INDEX('Parameter Codelist'!$A$1:$I$9000,MATCH($D2961,'Parameter Codelist'!$A:$A,0),2)</f>
        <v>tebufenpyrad</v>
      </c>
      <c r="F2961" s="18" t="s">
        <v>8958</v>
      </c>
      <c r="G2961" t="str">
        <f>INDEX('Parameter Codelist'!$A$1:$I$9000,MATCH($D2961,'Parameter Codelist'!$A:$A,0),5)</f>
        <v>119168-77-3</v>
      </c>
      <c r="H2961" s="6">
        <v>8</v>
      </c>
      <c r="I2961" t="str">
        <f>INDEX('Hoedanigheid codelist'!$A$1:$J$5341,MATCH($H2961,'Hoedanigheid codelist'!$A:$A,0),3)</f>
        <v>Niet van toepassing</v>
      </c>
      <c r="J2961" s="20" t="s">
        <v>20803</v>
      </c>
    </row>
    <row r="2962" spans="1:10" ht="15.75" thickBot="1">
      <c r="A2962" s="10">
        <v>2720</v>
      </c>
      <c r="B2962" t="str">
        <f>INDEX('Parameter Codelist'!$A$1:$I$9000,MATCH($A2962,'Parameter Codelist'!$A:$A,0),2)</f>
        <v>(massa)Concentratie</v>
      </c>
      <c r="C2962" s="20" t="s">
        <v>20800</v>
      </c>
      <c r="D2962" s="6">
        <v>4822</v>
      </c>
      <c r="E2962" s="12" t="str">
        <f>INDEX('Parameter Codelist'!$A$1:$I$9000,MATCH($D2962,'Parameter Codelist'!$A:$A,0),2)</f>
        <v>tebupirimfos</v>
      </c>
      <c r="F2962" s="18" t="s">
        <v>19714</v>
      </c>
      <c r="G2962" t="str">
        <f>INDEX('Parameter Codelist'!$A$1:$I$9000,MATCH($D2962,'Parameter Codelist'!$A:$A,0),5)</f>
        <v>96182-53-5</v>
      </c>
      <c r="H2962" s="6">
        <v>8</v>
      </c>
      <c r="I2962" t="str">
        <f>INDEX('Hoedanigheid codelist'!$A$1:$J$5341,MATCH($H2962,'Hoedanigheid codelist'!$A:$A,0),3)</f>
        <v>Niet van toepassing</v>
      </c>
      <c r="J2962" s="20" t="s">
        <v>20803</v>
      </c>
    </row>
    <row r="2963" spans="1:10" ht="15.75" thickBot="1">
      <c r="A2963" s="10">
        <v>2720</v>
      </c>
      <c r="B2963" t="str">
        <f>INDEX('Parameter Codelist'!$A$1:$I$9000,MATCH($A2963,'Parameter Codelist'!$A:$A,0),2)</f>
        <v>(massa)Concentratie</v>
      </c>
      <c r="C2963" s="20" t="s">
        <v>20800</v>
      </c>
      <c r="D2963" s="6">
        <v>4823</v>
      </c>
      <c r="E2963" s="12" t="str">
        <f>INDEX('Parameter Codelist'!$A$1:$I$9000,MATCH($D2963,'Parameter Codelist'!$A:$A,0),2)</f>
        <v>tebutam</v>
      </c>
      <c r="F2963" s="18" t="s">
        <v>8964</v>
      </c>
      <c r="G2963" t="str">
        <f>INDEX('Parameter Codelist'!$A$1:$I$9000,MATCH($D2963,'Parameter Codelist'!$A:$A,0),5)</f>
        <v>35256-85-0</v>
      </c>
      <c r="H2963" s="6">
        <v>8</v>
      </c>
      <c r="I2963" t="str">
        <f>INDEX('Hoedanigheid codelist'!$A$1:$J$5341,MATCH($H2963,'Hoedanigheid codelist'!$A:$A,0),3)</f>
        <v>Niet van toepassing</v>
      </c>
      <c r="J2963" s="20" t="s">
        <v>20803</v>
      </c>
    </row>
    <row r="2964" spans="1:10" ht="15.75" thickBot="1">
      <c r="A2964" s="10">
        <v>2720</v>
      </c>
      <c r="B2964" t="str">
        <f>INDEX('Parameter Codelist'!$A$1:$I$9000,MATCH($A2964,'Parameter Codelist'!$A:$A,0),2)</f>
        <v>(massa)Concentratie</v>
      </c>
      <c r="C2964" s="20" t="s">
        <v>20800</v>
      </c>
      <c r="D2964" s="6">
        <v>4824</v>
      </c>
      <c r="E2964" s="12" t="str">
        <f>INDEX('Parameter Codelist'!$A$1:$I$9000,MATCH($D2964,'Parameter Codelist'!$A:$A,0),2)</f>
        <v>tebuthiuron</v>
      </c>
      <c r="F2964" s="18" t="s">
        <v>8967</v>
      </c>
      <c r="G2964" t="str">
        <f>INDEX('Parameter Codelist'!$A$1:$I$9000,MATCH($D2964,'Parameter Codelist'!$A:$A,0),5)</f>
        <v>34014-18-1</v>
      </c>
      <c r="H2964" s="6">
        <v>8</v>
      </c>
      <c r="I2964" t="str">
        <f>INDEX('Hoedanigheid codelist'!$A$1:$J$5341,MATCH($H2964,'Hoedanigheid codelist'!$A:$A,0),3)</f>
        <v>Niet van toepassing</v>
      </c>
      <c r="J2964" s="20" t="s">
        <v>20803</v>
      </c>
    </row>
    <row r="2965" spans="1:10" ht="15.75" thickBot="1">
      <c r="A2965" s="10">
        <v>2720</v>
      </c>
      <c r="B2965" t="str">
        <f>INDEX('Parameter Codelist'!$A$1:$I$9000,MATCH($A2965,'Parameter Codelist'!$A:$A,0),2)</f>
        <v>(massa)Concentratie</v>
      </c>
      <c r="C2965" s="20" t="s">
        <v>20800</v>
      </c>
      <c r="D2965" s="6">
        <v>4825</v>
      </c>
      <c r="E2965" s="12" t="str">
        <f>INDEX('Parameter Codelist'!$A$1:$I$9000,MATCH($D2965,'Parameter Codelist'!$A:$A,0),2)</f>
        <v>tefluthrin</v>
      </c>
      <c r="F2965" s="18" t="s">
        <v>8970</v>
      </c>
      <c r="G2965" t="str">
        <f>INDEX('Parameter Codelist'!$A$1:$I$9000,MATCH($D2965,'Parameter Codelist'!$A:$A,0),5)</f>
        <v>79538-32-2</v>
      </c>
      <c r="H2965" s="6">
        <v>8</v>
      </c>
      <c r="I2965" t="str">
        <f>INDEX('Hoedanigheid codelist'!$A$1:$J$5341,MATCH($H2965,'Hoedanigheid codelist'!$A:$A,0),3)</f>
        <v>Niet van toepassing</v>
      </c>
      <c r="J2965" s="20" t="s">
        <v>20803</v>
      </c>
    </row>
    <row r="2966" spans="1:10" ht="15.75" thickBot="1">
      <c r="A2966" s="10">
        <v>2720</v>
      </c>
      <c r="B2966" t="str">
        <f>INDEX('Parameter Codelist'!$A$1:$I$9000,MATCH($A2966,'Parameter Codelist'!$A:$A,0),2)</f>
        <v>(massa)Concentratie</v>
      </c>
      <c r="C2966" s="20" t="s">
        <v>20800</v>
      </c>
      <c r="D2966" s="6">
        <v>4826</v>
      </c>
      <c r="E2966" s="12" t="str">
        <f>INDEX('Parameter Codelist'!$A$1:$I$9000,MATCH($D2966,'Parameter Codelist'!$A:$A,0),2)</f>
        <v>tetraethyleenglycoldimethylether</v>
      </c>
      <c r="F2966" s="18" t="s">
        <v>19715</v>
      </c>
      <c r="G2966" t="str">
        <f>INDEX('Parameter Codelist'!$A$1:$I$9000,MATCH($D2966,'Parameter Codelist'!$A:$A,0),5)</f>
        <v>143-24-8</v>
      </c>
      <c r="H2966" s="6">
        <v>8</v>
      </c>
      <c r="I2966" t="str">
        <f>INDEX('Hoedanigheid codelist'!$A$1:$J$5341,MATCH($H2966,'Hoedanigheid codelist'!$A:$A,0),3)</f>
        <v>Niet van toepassing</v>
      </c>
      <c r="J2966" s="20" t="s">
        <v>20803</v>
      </c>
    </row>
    <row r="2967" spans="1:10" ht="15.75" thickBot="1">
      <c r="A2967" s="10">
        <v>2720</v>
      </c>
      <c r="B2967" t="str">
        <f>INDEX('Parameter Codelist'!$A$1:$I$9000,MATCH($A2967,'Parameter Codelist'!$A:$A,0),2)</f>
        <v>(massa)Concentratie</v>
      </c>
      <c r="C2967" s="20" t="s">
        <v>20800</v>
      </c>
      <c r="D2967" s="6">
        <v>4828</v>
      </c>
      <c r="E2967" s="12" t="str">
        <f>INDEX('Parameter Codelist'!$A$1:$I$9000,MATCH($D2967,'Parameter Codelist'!$A:$A,0),2)</f>
        <v>telmisartan</v>
      </c>
      <c r="F2967" s="18" t="s">
        <v>8978</v>
      </c>
      <c r="G2967" t="str">
        <f>INDEX('Parameter Codelist'!$A$1:$I$9000,MATCH($D2967,'Parameter Codelist'!$A:$A,0),5)</f>
        <v>144701-48-4</v>
      </c>
      <c r="H2967" s="6">
        <v>8</v>
      </c>
      <c r="I2967" t="str">
        <f>INDEX('Hoedanigheid codelist'!$A$1:$J$5341,MATCH($H2967,'Hoedanigheid codelist'!$A:$A,0),3)</f>
        <v>Niet van toepassing</v>
      </c>
      <c r="J2967" s="20" t="s">
        <v>20803</v>
      </c>
    </row>
    <row r="2968" spans="1:10" ht="15.75" thickBot="1">
      <c r="A2968" s="10">
        <v>2720</v>
      </c>
      <c r="B2968" t="str">
        <f>INDEX('Parameter Codelist'!$A$1:$I$9000,MATCH($A2968,'Parameter Codelist'!$A:$A,0),2)</f>
        <v>(massa)Concentratie</v>
      </c>
      <c r="C2968" s="20" t="s">
        <v>20800</v>
      </c>
      <c r="D2968" s="6">
        <v>4829</v>
      </c>
      <c r="E2968" s="12" t="str">
        <f>INDEX('Parameter Codelist'!$A$1:$I$9000,MATCH($D2968,'Parameter Codelist'!$A:$A,0),2)</f>
        <v>temefos</v>
      </c>
      <c r="F2968" s="18" t="s">
        <v>19716</v>
      </c>
      <c r="G2968" t="str">
        <f>INDEX('Parameter Codelist'!$A$1:$I$9000,MATCH($D2968,'Parameter Codelist'!$A:$A,0),5)</f>
        <v>3383-96-8</v>
      </c>
      <c r="H2968" s="6">
        <v>8</v>
      </c>
      <c r="I2968" t="str">
        <f>INDEX('Hoedanigheid codelist'!$A$1:$J$5341,MATCH($H2968,'Hoedanigheid codelist'!$A:$A,0),3)</f>
        <v>Niet van toepassing</v>
      </c>
      <c r="J2968" s="20" t="s">
        <v>20803</v>
      </c>
    </row>
    <row r="2969" spans="1:10" ht="15.75" thickBot="1">
      <c r="A2969" s="10">
        <v>2720</v>
      </c>
      <c r="B2969" t="str">
        <f>INDEX('Parameter Codelist'!$A$1:$I$9000,MATCH($A2969,'Parameter Codelist'!$A:$A,0),2)</f>
        <v>(massa)Concentratie</v>
      </c>
      <c r="C2969" s="20" t="s">
        <v>20800</v>
      </c>
      <c r="D2969" s="6">
        <v>4830</v>
      </c>
      <c r="E2969" s="12" t="str">
        <f>INDEX('Parameter Codelist'!$A$1:$I$9000,MATCH($D2969,'Parameter Codelist'!$A:$A,0),2)</f>
        <v>temazepam</v>
      </c>
      <c r="F2969" s="18" t="s">
        <v>8984</v>
      </c>
      <c r="G2969" t="str">
        <f>INDEX('Parameter Codelist'!$A$1:$I$9000,MATCH($D2969,'Parameter Codelist'!$A:$A,0),5)</f>
        <v>846-50-4</v>
      </c>
      <c r="H2969" s="6">
        <v>8</v>
      </c>
      <c r="I2969" t="str">
        <f>INDEX('Hoedanigheid codelist'!$A$1:$J$5341,MATCH($H2969,'Hoedanigheid codelist'!$A:$A,0),3)</f>
        <v>Niet van toepassing</v>
      </c>
      <c r="J2969" s="20" t="s">
        <v>20803</v>
      </c>
    </row>
    <row r="2970" spans="1:10" ht="15.75" thickBot="1">
      <c r="A2970" s="10">
        <v>2720</v>
      </c>
      <c r="B2970" t="str">
        <f>INDEX('Parameter Codelist'!$A$1:$I$9000,MATCH($A2970,'Parameter Codelist'!$A:$A,0),2)</f>
        <v>(massa)Concentratie</v>
      </c>
      <c r="C2970" s="20" t="s">
        <v>20800</v>
      </c>
      <c r="D2970" s="6">
        <v>4831</v>
      </c>
      <c r="E2970" s="12" t="str">
        <f>INDEX('Parameter Codelist'!$A$1:$I$9000,MATCH($D2970,'Parameter Codelist'!$A:$A,0),2)</f>
        <v>tepraloxydim</v>
      </c>
      <c r="F2970" s="18" t="s">
        <v>8987</v>
      </c>
      <c r="G2970" t="str">
        <f>INDEX('Parameter Codelist'!$A$1:$I$9000,MATCH($D2970,'Parameter Codelist'!$A:$A,0),5)</f>
        <v>149979-41-9</v>
      </c>
      <c r="H2970" s="6">
        <v>8</v>
      </c>
      <c r="I2970" t="str">
        <f>INDEX('Hoedanigheid codelist'!$A$1:$J$5341,MATCH($H2970,'Hoedanigheid codelist'!$A:$A,0),3)</f>
        <v>Niet van toepassing</v>
      </c>
      <c r="J2970" s="20" t="s">
        <v>20803</v>
      </c>
    </row>
    <row r="2971" spans="1:10" ht="15.75" thickBot="1">
      <c r="A2971" s="10">
        <v>2720</v>
      </c>
      <c r="B2971" t="str">
        <f>INDEX('Parameter Codelist'!$A$1:$I$9000,MATCH($A2971,'Parameter Codelist'!$A:$A,0),2)</f>
        <v>(massa)Concentratie</v>
      </c>
      <c r="C2971" s="20" t="s">
        <v>20800</v>
      </c>
      <c r="D2971" s="6">
        <v>4832</v>
      </c>
      <c r="E2971" s="12" t="str">
        <f>INDEX('Parameter Codelist'!$A$1:$I$9000,MATCH($D2971,'Parameter Codelist'!$A:$A,0),2)</f>
        <v>tetraethylpyrofosfaat</v>
      </c>
      <c r="F2971" s="18" t="s">
        <v>19717</v>
      </c>
      <c r="G2971" t="str">
        <f>INDEX('Parameter Codelist'!$A$1:$I$9000,MATCH($D2971,'Parameter Codelist'!$A:$A,0),5)</f>
        <v>107-49-3</v>
      </c>
      <c r="H2971" s="6">
        <v>8</v>
      </c>
      <c r="I2971" t="str">
        <f>INDEX('Hoedanigheid codelist'!$A$1:$J$5341,MATCH($H2971,'Hoedanigheid codelist'!$A:$A,0),3)</f>
        <v>Niet van toepassing</v>
      </c>
      <c r="J2971" s="20" t="s">
        <v>20803</v>
      </c>
    </row>
    <row r="2972" spans="1:10" ht="15.75" thickBot="1">
      <c r="A2972" s="10">
        <v>2720</v>
      </c>
      <c r="B2972" t="str">
        <f>INDEX('Parameter Codelist'!$A$1:$I$9000,MATCH($A2972,'Parameter Codelist'!$A:$A,0),2)</f>
        <v>(massa)Concentratie</v>
      </c>
      <c r="C2972" s="20" t="s">
        <v>20800</v>
      </c>
      <c r="D2972" s="6">
        <v>4833</v>
      </c>
      <c r="E2972" s="12" t="str">
        <f>INDEX('Parameter Codelist'!$A$1:$I$9000,MATCH($D2972,'Parameter Codelist'!$A:$A,0),2)</f>
        <v>terbacil</v>
      </c>
      <c r="F2972" s="18" t="s">
        <v>19718</v>
      </c>
      <c r="G2972" t="str">
        <f>INDEX('Parameter Codelist'!$A$1:$I$9000,MATCH($D2972,'Parameter Codelist'!$A:$A,0),5)</f>
        <v>5902-51-2</v>
      </c>
      <c r="H2972" s="6">
        <v>8</v>
      </c>
      <c r="I2972" t="str">
        <f>INDEX('Hoedanigheid codelist'!$A$1:$J$5341,MATCH($H2972,'Hoedanigheid codelist'!$A:$A,0),3)</f>
        <v>Niet van toepassing</v>
      </c>
      <c r="J2972" s="20" t="s">
        <v>20803</v>
      </c>
    </row>
    <row r="2973" spans="1:10" ht="15.75" thickBot="1">
      <c r="A2973" s="10">
        <v>2720</v>
      </c>
      <c r="B2973" t="str">
        <f>INDEX('Parameter Codelist'!$A$1:$I$9000,MATCH($A2973,'Parameter Codelist'!$A:$A,0),2)</f>
        <v>(massa)Concentratie</v>
      </c>
      <c r="C2973" s="20" t="s">
        <v>20800</v>
      </c>
      <c r="D2973" s="6">
        <v>4834</v>
      </c>
      <c r="E2973" s="12" t="str">
        <f>INDEX('Parameter Codelist'!$A$1:$I$9000,MATCH($D2973,'Parameter Codelist'!$A:$A,0),2)</f>
        <v>terbumeton</v>
      </c>
      <c r="F2973" s="18" t="s">
        <v>19719</v>
      </c>
      <c r="G2973" t="str">
        <f>INDEX('Parameter Codelist'!$A$1:$I$9000,MATCH($D2973,'Parameter Codelist'!$A:$A,0),5)</f>
        <v>33693-04-8</v>
      </c>
      <c r="H2973" s="6">
        <v>8</v>
      </c>
      <c r="I2973" t="str">
        <f>INDEX('Hoedanigheid codelist'!$A$1:$J$5341,MATCH($H2973,'Hoedanigheid codelist'!$A:$A,0),3)</f>
        <v>Niet van toepassing</v>
      </c>
      <c r="J2973" s="20" t="s">
        <v>20803</v>
      </c>
    </row>
    <row r="2974" spans="1:10" ht="15.75" thickBot="1">
      <c r="A2974" s="10">
        <v>2720</v>
      </c>
      <c r="B2974" t="str">
        <f>INDEX('Parameter Codelist'!$A$1:$I$9000,MATCH($A2974,'Parameter Codelist'!$A:$A,0),2)</f>
        <v>(massa)Concentratie</v>
      </c>
      <c r="C2974" s="20" t="s">
        <v>20800</v>
      </c>
      <c r="D2974" s="6">
        <v>4835</v>
      </c>
      <c r="E2974" s="12" t="str">
        <f>INDEX('Parameter Codelist'!$A$1:$I$9000,MATCH($D2974,'Parameter Codelist'!$A:$A,0),2)</f>
        <v>terbutaline</v>
      </c>
      <c r="F2974" s="18" t="s">
        <v>8999</v>
      </c>
      <c r="G2974" t="str">
        <f>INDEX('Parameter Codelist'!$A$1:$I$9000,MATCH($D2974,'Parameter Codelist'!$A:$A,0),5)</f>
        <v>23031-25-6</v>
      </c>
      <c r="H2974" s="6">
        <v>8</v>
      </c>
      <c r="I2974" t="str">
        <f>INDEX('Hoedanigheid codelist'!$A$1:$J$5341,MATCH($H2974,'Hoedanigheid codelist'!$A:$A,0),3)</f>
        <v>Niet van toepassing</v>
      </c>
      <c r="J2974" s="20" t="s">
        <v>20803</v>
      </c>
    </row>
    <row r="2975" spans="1:10" ht="15.75" thickBot="1">
      <c r="A2975" s="10">
        <v>2720</v>
      </c>
      <c r="B2975" t="str">
        <f>INDEX('Parameter Codelist'!$A$1:$I$9000,MATCH($A2975,'Parameter Codelist'!$A:$A,0),2)</f>
        <v>(massa)Concentratie</v>
      </c>
      <c r="C2975" s="20" t="s">
        <v>20800</v>
      </c>
      <c r="D2975" s="6">
        <v>4837</v>
      </c>
      <c r="E2975" s="12" t="str">
        <f>INDEX('Parameter Codelist'!$A$1:$I$9000,MATCH($D2975,'Parameter Codelist'!$A:$A,0),2)</f>
        <v>texanol</v>
      </c>
      <c r="F2975" s="18" t="s">
        <v>9004</v>
      </c>
      <c r="G2975" t="str">
        <f>INDEX('Parameter Codelist'!$A$1:$I$9000,MATCH($D2975,'Parameter Codelist'!$A:$A,0),5)</f>
        <v>25265-77-4</v>
      </c>
      <c r="H2975" s="6">
        <v>8</v>
      </c>
      <c r="I2975" t="str">
        <f>INDEX('Hoedanigheid codelist'!$A$1:$J$5341,MATCH($H2975,'Hoedanigheid codelist'!$A:$A,0),3)</f>
        <v>Niet van toepassing</v>
      </c>
      <c r="J2975" s="20" t="s">
        <v>20803</v>
      </c>
    </row>
    <row r="2976" spans="1:10" ht="15.75" thickBot="1">
      <c r="A2976" s="10">
        <v>2720</v>
      </c>
      <c r="B2976" t="str">
        <f>INDEX('Parameter Codelist'!$A$1:$I$9000,MATCH($A2976,'Parameter Codelist'!$A:$A,0),2)</f>
        <v>(massa)Concentratie</v>
      </c>
      <c r="C2976" s="20" t="s">
        <v>20800</v>
      </c>
      <c r="D2976" s="6">
        <v>4838</v>
      </c>
      <c r="E2976" s="12" t="str">
        <f>INDEX('Parameter Codelist'!$A$1:$I$9000,MATCH($D2976,'Parameter Codelist'!$A:$A,0),2)</f>
        <v>trifluormethaan</v>
      </c>
      <c r="F2976" s="18" t="s">
        <v>19720</v>
      </c>
      <c r="G2976" t="str">
        <f>INDEX('Parameter Codelist'!$A$1:$I$9000,MATCH($D2976,'Parameter Codelist'!$A:$A,0),5)</f>
        <v>75-46-7</v>
      </c>
      <c r="H2976" s="6">
        <v>8</v>
      </c>
      <c r="I2976" t="str">
        <f>INDEX('Hoedanigheid codelist'!$A$1:$J$5341,MATCH($H2976,'Hoedanigheid codelist'!$A:$A,0),3)</f>
        <v>Niet van toepassing</v>
      </c>
      <c r="J2976" s="20" t="s">
        <v>20803</v>
      </c>
    </row>
    <row r="2977" spans="1:10" ht="15.75" thickBot="1">
      <c r="A2977" s="10">
        <v>2720</v>
      </c>
      <c r="B2977" t="str">
        <f>INDEX('Parameter Codelist'!$A$1:$I$9000,MATCH($A2977,'Parameter Codelist'!$A:$A,0),2)</f>
        <v>(massa)Concentratie</v>
      </c>
      <c r="C2977" s="20" t="s">
        <v>20800</v>
      </c>
      <c r="D2977" s="6">
        <v>4839</v>
      </c>
      <c r="E2977" s="12" t="str">
        <f>INDEX('Parameter Codelist'!$A$1:$I$9000,MATCH($D2977,'Parameter Codelist'!$A:$A,0),2)</f>
        <v>trifenmorf</v>
      </c>
      <c r="F2977" s="18" t="s">
        <v>19721</v>
      </c>
      <c r="G2977" t="str">
        <f>INDEX('Parameter Codelist'!$A$1:$I$9000,MATCH($D2977,'Parameter Codelist'!$A:$A,0),5)</f>
        <v>1420-06-0</v>
      </c>
      <c r="H2977" s="6">
        <v>8</v>
      </c>
      <c r="I2977" t="str">
        <f>INDEX('Hoedanigheid codelist'!$A$1:$J$5341,MATCH($H2977,'Hoedanigheid codelist'!$A:$A,0),3)</f>
        <v>Niet van toepassing</v>
      </c>
      <c r="J2977" s="20" t="s">
        <v>20803</v>
      </c>
    </row>
    <row r="2978" spans="1:10" ht="15.75" thickBot="1">
      <c r="A2978" s="10">
        <v>2720</v>
      </c>
      <c r="B2978" t="str">
        <f>INDEX('Parameter Codelist'!$A$1:$I$9000,MATCH($A2978,'Parameter Codelist'!$A:$A,0),2)</f>
        <v>(massa)Concentratie</v>
      </c>
      <c r="C2978" s="20" t="s">
        <v>20800</v>
      </c>
      <c r="D2978" s="6">
        <v>4840</v>
      </c>
      <c r="E2978" s="12" t="str">
        <f>INDEX('Parameter Codelist'!$A$1:$I$9000,MATCH($D2978,'Parameter Codelist'!$A:$A,0),2)</f>
        <v>triflumuron</v>
      </c>
      <c r="F2978" s="18" t="s">
        <v>9013</v>
      </c>
      <c r="G2978" t="str">
        <f>INDEX('Parameter Codelist'!$A$1:$I$9000,MATCH($D2978,'Parameter Codelist'!$A:$A,0),5)</f>
        <v>64628-44-0</v>
      </c>
      <c r="H2978" s="6">
        <v>8</v>
      </c>
      <c r="I2978" t="str">
        <f>INDEX('Hoedanigheid codelist'!$A$1:$J$5341,MATCH($H2978,'Hoedanigheid codelist'!$A:$A,0),3)</f>
        <v>Niet van toepassing</v>
      </c>
      <c r="J2978" s="20" t="s">
        <v>20803</v>
      </c>
    </row>
    <row r="2979" spans="1:10" ht="15.75" thickBot="1">
      <c r="A2979" s="10">
        <v>2720</v>
      </c>
      <c r="B2979" t="str">
        <f>INDEX('Parameter Codelist'!$A$1:$I$9000,MATCH($A2979,'Parameter Codelist'!$A:$A,0),2)</f>
        <v>(massa)Concentratie</v>
      </c>
      <c r="C2979" s="20" t="s">
        <v>20800</v>
      </c>
      <c r="D2979" s="6">
        <v>4841</v>
      </c>
      <c r="E2979" s="12" t="str">
        <f>INDEX('Parameter Codelist'!$A$1:$I$9000,MATCH($D2979,'Parameter Codelist'!$A:$A,0),2)</f>
        <v>triflumizool</v>
      </c>
      <c r="F2979" s="18" t="s">
        <v>19722</v>
      </c>
      <c r="G2979" t="str">
        <f>INDEX('Parameter Codelist'!$A$1:$I$9000,MATCH($D2979,'Parameter Codelist'!$A:$A,0),5)</f>
        <v>68694-11-1</v>
      </c>
      <c r="H2979" s="6">
        <v>8</v>
      </c>
      <c r="I2979" t="str">
        <f>INDEX('Hoedanigheid codelist'!$A$1:$J$5341,MATCH($H2979,'Hoedanigheid codelist'!$A:$A,0),3)</f>
        <v>Niet van toepassing</v>
      </c>
      <c r="J2979" s="20" t="s">
        <v>20803</v>
      </c>
    </row>
    <row r="2980" spans="1:10" ht="15.75" thickBot="1">
      <c r="A2980" s="10">
        <v>2720</v>
      </c>
      <c r="B2980" t="str">
        <f>INDEX('Parameter Codelist'!$A$1:$I$9000,MATCH($A2980,'Parameter Codelist'!$A:$A,0),2)</f>
        <v>(massa)Concentratie</v>
      </c>
      <c r="C2980" s="20" t="s">
        <v>20800</v>
      </c>
      <c r="D2980" s="6">
        <v>4842</v>
      </c>
      <c r="E2980" s="12" t="str">
        <f>INDEX('Parameter Codelist'!$A$1:$I$9000,MATCH($D2980,'Parameter Codelist'!$A:$A,0),2)</f>
        <v>trans-fosfamidon</v>
      </c>
      <c r="F2980" s="18" t="s">
        <v>19723</v>
      </c>
      <c r="G2980" t="str">
        <f>INDEX('Parameter Codelist'!$A$1:$I$9000,MATCH($D2980,'Parameter Codelist'!$A:$A,0),5)</f>
        <v>297-99-4</v>
      </c>
      <c r="H2980" s="6">
        <v>8</v>
      </c>
      <c r="I2980" t="str">
        <f>INDEX('Hoedanigheid codelist'!$A$1:$J$5341,MATCH($H2980,'Hoedanigheid codelist'!$A:$A,0),3)</f>
        <v>Niet van toepassing</v>
      </c>
      <c r="J2980" s="20" t="s">
        <v>20803</v>
      </c>
    </row>
    <row r="2981" spans="1:10" ht="15.75" thickBot="1">
      <c r="A2981" s="10">
        <v>2720</v>
      </c>
      <c r="B2981" t="str">
        <f>INDEX('Parameter Codelist'!$A$1:$I$9000,MATCH($A2981,'Parameter Codelist'!$A:$A,0),2)</f>
        <v>(massa)Concentratie</v>
      </c>
      <c r="C2981" s="20" t="s">
        <v>20800</v>
      </c>
      <c r="D2981" s="6">
        <v>4843</v>
      </c>
      <c r="E2981" s="12" t="str">
        <f>INDEX('Parameter Codelist'!$A$1:$I$9000,MATCH($D2981,'Parameter Codelist'!$A:$A,0),2)</f>
        <v>triforine</v>
      </c>
      <c r="F2981" s="18" t="s">
        <v>9022</v>
      </c>
      <c r="G2981" t="str">
        <f>INDEX('Parameter Codelist'!$A$1:$I$9000,MATCH($D2981,'Parameter Codelist'!$A:$A,0),5)</f>
        <v>26644-46-2</v>
      </c>
      <c r="H2981" s="6">
        <v>8</v>
      </c>
      <c r="I2981" t="str">
        <f>INDEX('Hoedanigheid codelist'!$A$1:$J$5341,MATCH($H2981,'Hoedanigheid codelist'!$A:$A,0),3)</f>
        <v>Niet van toepassing</v>
      </c>
      <c r="J2981" s="20" t="s">
        <v>20803</v>
      </c>
    </row>
    <row r="2982" spans="1:10" ht="15.75" thickBot="1">
      <c r="A2982" s="10">
        <v>2720</v>
      </c>
      <c r="B2982" t="str">
        <f>INDEX('Parameter Codelist'!$A$1:$I$9000,MATCH($A2982,'Parameter Codelist'!$A:$A,0),2)</f>
        <v>(massa)Concentratie</v>
      </c>
      <c r="C2982" s="20" t="s">
        <v>20800</v>
      </c>
      <c r="D2982" s="6">
        <v>4844</v>
      </c>
      <c r="E2982" s="12" t="str">
        <f>INDEX('Parameter Codelist'!$A$1:$I$9000,MATCH($D2982,'Parameter Codelist'!$A:$A,0),2)</f>
        <v>triflusulfuron-methyl</v>
      </c>
      <c r="F2982" s="18" t="s">
        <v>9025</v>
      </c>
      <c r="G2982" t="str">
        <f>INDEX('Parameter Codelist'!$A$1:$I$9000,MATCH($D2982,'Parameter Codelist'!$A:$A,0),5)</f>
        <v>126535-15-7</v>
      </c>
      <c r="H2982" s="6">
        <v>8</v>
      </c>
      <c r="I2982" t="str">
        <f>INDEX('Hoedanigheid codelist'!$A$1:$J$5341,MATCH($H2982,'Hoedanigheid codelist'!$A:$A,0),3)</f>
        <v>Niet van toepassing</v>
      </c>
      <c r="J2982" s="20" t="s">
        <v>20803</v>
      </c>
    </row>
    <row r="2983" spans="1:10" ht="15.75" thickBot="1">
      <c r="A2983" s="10">
        <v>2720</v>
      </c>
      <c r="B2983" t="str">
        <f>INDEX('Parameter Codelist'!$A$1:$I$9000,MATCH($A2983,'Parameter Codelist'!$A:$A,0),2)</f>
        <v>(massa)Concentratie</v>
      </c>
      <c r="C2983" s="20" t="s">
        <v>20800</v>
      </c>
      <c r="D2983" s="6">
        <v>4845</v>
      </c>
      <c r="E2983" s="12" t="str">
        <f>INDEX('Parameter Codelist'!$A$1:$I$9000,MATCH($D2983,'Parameter Codelist'!$A:$A,0),2)</f>
        <v>transfluthrin</v>
      </c>
      <c r="F2983" s="18" t="s">
        <v>9028</v>
      </c>
      <c r="G2983" t="str">
        <f>INDEX('Parameter Codelist'!$A$1:$I$9000,MATCH($D2983,'Parameter Codelist'!$A:$A,0),5)</f>
        <v>118712-89-3</v>
      </c>
      <c r="H2983" s="6">
        <v>8</v>
      </c>
      <c r="I2983" t="str">
        <f>INDEX('Hoedanigheid codelist'!$A$1:$J$5341,MATCH($H2983,'Hoedanigheid codelist'!$A:$A,0),3)</f>
        <v>Niet van toepassing</v>
      </c>
      <c r="J2983" s="20" t="s">
        <v>20803</v>
      </c>
    </row>
    <row r="2984" spans="1:10" ht="15.75" thickBot="1">
      <c r="A2984" s="10">
        <v>2720</v>
      </c>
      <c r="B2984" t="str">
        <f>INDEX('Parameter Codelist'!$A$1:$I$9000,MATCH($A2984,'Parameter Codelist'!$A:$A,0),2)</f>
        <v>(massa)Concentratie</v>
      </c>
      <c r="C2984" s="20" t="s">
        <v>20800</v>
      </c>
      <c r="D2984" s="6">
        <v>4846</v>
      </c>
      <c r="E2984" s="12" t="str">
        <f>INDEX('Parameter Codelist'!$A$1:$I$9000,MATCH($D2984,'Parameter Codelist'!$A:$A,0),2)</f>
        <v>trifloxystrobin</v>
      </c>
      <c r="F2984" s="18" t="s">
        <v>9031</v>
      </c>
      <c r="G2984" t="str">
        <f>INDEX('Parameter Codelist'!$A$1:$I$9000,MATCH($D2984,'Parameter Codelist'!$A:$A,0),5)</f>
        <v>141517-21-7</v>
      </c>
      <c r="H2984" s="6">
        <v>8</v>
      </c>
      <c r="I2984" t="str">
        <f>INDEX('Hoedanigheid codelist'!$A$1:$J$5341,MATCH($H2984,'Hoedanigheid codelist'!$A:$A,0),3)</f>
        <v>Niet van toepassing</v>
      </c>
      <c r="J2984" s="20" t="s">
        <v>20803</v>
      </c>
    </row>
    <row r="2985" spans="1:10" ht="15.75" thickBot="1">
      <c r="A2985" s="10">
        <v>2720</v>
      </c>
      <c r="B2985" t="str">
        <f>INDEX('Parameter Codelist'!$A$1:$I$9000,MATCH($A2985,'Parameter Codelist'!$A:$A,0),2)</f>
        <v>(massa)Concentratie</v>
      </c>
      <c r="C2985" s="20" t="s">
        <v>20800</v>
      </c>
      <c r="D2985" s="6">
        <v>4847</v>
      </c>
      <c r="E2985" s="12" t="str">
        <f>INDEX('Parameter Codelist'!$A$1:$I$9000,MATCH($D2985,'Parameter Codelist'!$A:$A,0),2)</f>
        <v>trifenylfosfinesulfide</v>
      </c>
      <c r="F2985" s="18" t="s">
        <v>19724</v>
      </c>
      <c r="G2985" t="str">
        <f>INDEX('Parameter Codelist'!$A$1:$I$9000,MATCH($D2985,'Parameter Codelist'!$A:$A,0),5)</f>
        <v>3878-45-3</v>
      </c>
      <c r="H2985" s="6">
        <v>8</v>
      </c>
      <c r="I2985" t="str">
        <f>INDEX('Hoedanigheid codelist'!$A$1:$J$5341,MATCH($H2985,'Hoedanigheid codelist'!$A:$A,0),3)</f>
        <v>Niet van toepassing</v>
      </c>
      <c r="J2985" s="20" t="s">
        <v>20803</v>
      </c>
    </row>
    <row r="2986" spans="1:10" ht="15.75" thickBot="1">
      <c r="A2986" s="10">
        <v>2720</v>
      </c>
      <c r="B2986" t="str">
        <f>INDEX('Parameter Codelist'!$A$1:$I$9000,MATCH($A2986,'Parameter Codelist'!$A:$A,0),2)</f>
        <v>(massa)Concentratie</v>
      </c>
      <c r="C2986" s="20" t="s">
        <v>20800</v>
      </c>
      <c r="D2986" s="6">
        <v>4848</v>
      </c>
      <c r="E2986" s="12" t="str">
        <f>INDEX('Parameter Codelist'!$A$1:$I$9000,MATCH($D2986,'Parameter Codelist'!$A:$A,0),2)</f>
        <v>trifenylfosfaat</v>
      </c>
      <c r="F2986" s="18" t="s">
        <v>19725</v>
      </c>
      <c r="G2986" t="str">
        <f>INDEX('Parameter Codelist'!$A$1:$I$9000,MATCH($D2986,'Parameter Codelist'!$A:$A,0),5)</f>
        <v>115-86-6</v>
      </c>
      <c r="H2986" s="6">
        <v>8</v>
      </c>
      <c r="I2986" t="str">
        <f>INDEX('Hoedanigheid codelist'!$A$1:$J$5341,MATCH($H2986,'Hoedanigheid codelist'!$A:$A,0),3)</f>
        <v>Niet van toepassing</v>
      </c>
      <c r="J2986" s="20" t="s">
        <v>20803</v>
      </c>
    </row>
    <row r="2987" spans="1:10" ht="15.75" thickBot="1">
      <c r="A2987" s="10">
        <v>2720</v>
      </c>
      <c r="B2987" t="str">
        <f>INDEX('Parameter Codelist'!$A$1:$I$9000,MATCH($A2987,'Parameter Codelist'!$A:$A,0),2)</f>
        <v>(massa)Concentratie</v>
      </c>
      <c r="C2987" s="20" t="s">
        <v>20800</v>
      </c>
      <c r="D2987" s="6">
        <v>4849</v>
      </c>
      <c r="E2987" s="12" t="str">
        <f>INDEX('Parameter Codelist'!$A$1:$I$9000,MATCH($D2987,'Parameter Codelist'!$A:$A,0),2)</f>
        <v>trans-geranylaceton</v>
      </c>
      <c r="F2987" s="18" t="s">
        <v>19726</v>
      </c>
      <c r="G2987" t="str">
        <f>INDEX('Parameter Codelist'!$A$1:$I$9000,MATCH($D2987,'Parameter Codelist'!$A:$A,0),5)</f>
        <v>3796-70-1</v>
      </c>
      <c r="H2987" s="6">
        <v>8</v>
      </c>
      <c r="I2987" t="str">
        <f>INDEX('Hoedanigheid codelist'!$A$1:$J$5341,MATCH($H2987,'Hoedanigheid codelist'!$A:$A,0),3)</f>
        <v>Niet van toepassing</v>
      </c>
      <c r="J2987" s="20" t="s">
        <v>20803</v>
      </c>
    </row>
    <row r="2988" spans="1:10" ht="15.75" thickBot="1">
      <c r="A2988" s="10">
        <v>2720</v>
      </c>
      <c r="B2988" t="str">
        <f>INDEX('Parameter Codelist'!$A$1:$I$9000,MATCH($A2988,'Parameter Codelist'!$A:$A,0),2)</f>
        <v>(massa)Concentratie</v>
      </c>
      <c r="C2988" s="20" t="s">
        <v>20800</v>
      </c>
      <c r="D2988" s="6">
        <v>4850</v>
      </c>
      <c r="E2988" s="12" t="str">
        <f>INDEX('Parameter Codelist'!$A$1:$I$9000,MATCH($D2988,'Parameter Codelist'!$A:$A,0),2)</f>
        <v>Onopgeloste stoffen</v>
      </c>
      <c r="F2988" s="18" t="s">
        <v>19727</v>
      </c>
      <c r="G2988" t="str">
        <f>INDEX('Parameter Codelist'!$A$1:$I$9000,MATCH($D2988,'Parameter Codelist'!$A:$A,0),5)</f>
        <v>NVT</v>
      </c>
      <c r="H2988" s="6">
        <v>8</v>
      </c>
      <c r="I2988" t="str">
        <f>INDEX('Hoedanigheid codelist'!$A$1:$J$5341,MATCH($H2988,'Hoedanigheid codelist'!$A:$A,0),3)</f>
        <v>Niet van toepassing</v>
      </c>
      <c r="J2988" s="20" t="s">
        <v>20803</v>
      </c>
    </row>
    <row r="2989" spans="1:10" ht="15.75" thickBot="1">
      <c r="A2989" s="10">
        <v>2720</v>
      </c>
      <c r="B2989" t="str">
        <f>INDEX('Parameter Codelist'!$A$1:$I$9000,MATCH($A2989,'Parameter Codelist'!$A:$A,0),2)</f>
        <v>(massa)Concentratie</v>
      </c>
      <c r="C2989" s="20" t="s">
        <v>20800</v>
      </c>
      <c r="D2989" s="6">
        <v>4852</v>
      </c>
      <c r="E2989" s="12" t="str">
        <f>INDEX('Parameter Codelist'!$A$1:$I$9000,MATCH($D2989,'Parameter Codelist'!$A:$A,0),2)</f>
        <v>thorium 227</v>
      </c>
      <c r="F2989" s="18" t="s">
        <v>9047</v>
      </c>
      <c r="G2989" t="str">
        <f>INDEX('Parameter Codelist'!$A$1:$I$9000,MATCH($D2989,'Parameter Codelist'!$A:$A,0),5)</f>
        <v>15623-47-9</v>
      </c>
      <c r="H2989" s="6">
        <v>8</v>
      </c>
      <c r="I2989" t="str">
        <f>INDEX('Hoedanigheid codelist'!$A$1:$J$5341,MATCH($H2989,'Hoedanigheid codelist'!$A:$A,0),3)</f>
        <v>Niet van toepassing</v>
      </c>
      <c r="J2989" s="20" t="s">
        <v>20803</v>
      </c>
    </row>
    <row r="2990" spans="1:10" ht="15.75" thickBot="1">
      <c r="A2990" s="10">
        <v>2720</v>
      </c>
      <c r="B2990" t="str">
        <f>INDEX('Parameter Codelist'!$A$1:$I$9000,MATCH($A2990,'Parameter Codelist'!$A:$A,0),2)</f>
        <v>(massa)Concentratie</v>
      </c>
      <c r="C2990" s="20" t="s">
        <v>20800</v>
      </c>
      <c r="D2990" s="6">
        <v>4853</v>
      </c>
      <c r="E2990" s="12" t="str">
        <f>INDEX('Parameter Codelist'!$A$1:$I$9000,MATCH($D2990,'Parameter Codelist'!$A:$A,0),2)</f>
        <v>thorium 228</v>
      </c>
      <c r="F2990" s="18" t="s">
        <v>9050</v>
      </c>
      <c r="G2990" t="str">
        <f>INDEX('Parameter Codelist'!$A$1:$I$9000,MATCH($D2990,'Parameter Codelist'!$A:$A,0),5)</f>
        <v>14274-82-9</v>
      </c>
      <c r="H2990" s="6">
        <v>8</v>
      </c>
      <c r="I2990" t="str">
        <f>INDEX('Hoedanigheid codelist'!$A$1:$J$5341,MATCH($H2990,'Hoedanigheid codelist'!$A:$A,0),3)</f>
        <v>Niet van toepassing</v>
      </c>
      <c r="J2990" s="20" t="s">
        <v>20803</v>
      </c>
    </row>
    <row r="2991" spans="1:10" ht="15.75" thickBot="1">
      <c r="A2991" s="10">
        <v>2720</v>
      </c>
      <c r="B2991" t="str">
        <f>INDEX('Parameter Codelist'!$A$1:$I$9000,MATCH($A2991,'Parameter Codelist'!$A:$A,0),2)</f>
        <v>(massa)Concentratie</v>
      </c>
      <c r="C2991" s="20" t="s">
        <v>20800</v>
      </c>
      <c r="D2991" s="6">
        <v>4854</v>
      </c>
      <c r="E2991" s="12" t="str">
        <f>INDEX('Parameter Codelist'!$A$1:$I$9000,MATCH($D2991,'Parameter Codelist'!$A:$A,0),2)</f>
        <v>thorium 229</v>
      </c>
      <c r="F2991" s="18" t="s">
        <v>9053</v>
      </c>
      <c r="G2991" t="str">
        <f>INDEX('Parameter Codelist'!$A$1:$I$9000,MATCH($D2991,'Parameter Codelist'!$A:$A,0),5)</f>
        <v>15594-54-4</v>
      </c>
      <c r="H2991" s="6">
        <v>8</v>
      </c>
      <c r="I2991" t="str">
        <f>INDEX('Hoedanigheid codelist'!$A$1:$J$5341,MATCH($H2991,'Hoedanigheid codelist'!$A:$A,0),3)</f>
        <v>Niet van toepassing</v>
      </c>
      <c r="J2991" s="20" t="s">
        <v>20803</v>
      </c>
    </row>
    <row r="2992" spans="1:10" ht="15.75" thickBot="1">
      <c r="A2992" s="10">
        <v>2720</v>
      </c>
      <c r="B2992" t="str">
        <f>INDEX('Parameter Codelist'!$A$1:$I$9000,MATCH($A2992,'Parameter Codelist'!$A:$A,0),2)</f>
        <v>(massa)Concentratie</v>
      </c>
      <c r="C2992" s="20" t="s">
        <v>20800</v>
      </c>
      <c r="D2992" s="6">
        <v>4855</v>
      </c>
      <c r="E2992" s="12" t="str">
        <f>INDEX('Parameter Codelist'!$A$1:$I$9000,MATCH($D2992,'Parameter Codelist'!$A:$A,0),2)</f>
        <v>thorium 230</v>
      </c>
      <c r="F2992" s="18" t="s">
        <v>9056</v>
      </c>
      <c r="G2992" t="str">
        <f>INDEX('Parameter Codelist'!$A$1:$I$9000,MATCH($D2992,'Parameter Codelist'!$A:$A,0),5)</f>
        <v>14269-63-7</v>
      </c>
      <c r="H2992" s="6">
        <v>8</v>
      </c>
      <c r="I2992" t="str">
        <f>INDEX('Hoedanigheid codelist'!$A$1:$J$5341,MATCH($H2992,'Hoedanigheid codelist'!$A:$A,0),3)</f>
        <v>Niet van toepassing</v>
      </c>
      <c r="J2992" s="20" t="s">
        <v>20803</v>
      </c>
    </row>
    <row r="2993" spans="1:10" ht="15.75" thickBot="1">
      <c r="A2993" s="10">
        <v>2720</v>
      </c>
      <c r="B2993" t="str">
        <f>INDEX('Parameter Codelist'!$A$1:$I$9000,MATCH($A2993,'Parameter Codelist'!$A:$A,0),2)</f>
        <v>(massa)Concentratie</v>
      </c>
      <c r="C2993" s="20" t="s">
        <v>20800</v>
      </c>
      <c r="D2993" s="6">
        <v>4856</v>
      </c>
      <c r="E2993" s="12" t="str">
        <f>INDEX('Parameter Codelist'!$A$1:$I$9000,MATCH($D2993,'Parameter Codelist'!$A:$A,0),2)</f>
        <v>thorium 231</v>
      </c>
      <c r="F2993" s="18" t="s">
        <v>9059</v>
      </c>
      <c r="G2993" t="str">
        <f>INDEX('Parameter Codelist'!$A$1:$I$9000,MATCH($D2993,'Parameter Codelist'!$A:$A,0),5)</f>
        <v>14932-40-2</v>
      </c>
      <c r="H2993" s="6">
        <v>8</v>
      </c>
      <c r="I2993" t="str">
        <f>INDEX('Hoedanigheid codelist'!$A$1:$J$5341,MATCH($H2993,'Hoedanigheid codelist'!$A:$A,0),3)</f>
        <v>Niet van toepassing</v>
      </c>
      <c r="J2993" s="20" t="s">
        <v>20803</v>
      </c>
    </row>
    <row r="2994" spans="1:10" ht="15.75" thickBot="1">
      <c r="A2994" s="10">
        <v>2720</v>
      </c>
      <c r="B2994" t="str">
        <f>INDEX('Parameter Codelist'!$A$1:$I$9000,MATCH($A2994,'Parameter Codelist'!$A:$A,0),2)</f>
        <v>(massa)Concentratie</v>
      </c>
      <c r="C2994" s="20" t="s">
        <v>20800</v>
      </c>
      <c r="D2994" s="6">
        <v>4857</v>
      </c>
      <c r="E2994" s="12" t="str">
        <f>INDEX('Parameter Codelist'!$A$1:$I$9000,MATCH($D2994,'Parameter Codelist'!$A:$A,0),2)</f>
        <v>thorium 232</v>
      </c>
      <c r="F2994" s="18" t="s">
        <v>9062</v>
      </c>
      <c r="G2994" t="str">
        <f>INDEX('Parameter Codelist'!$A$1:$I$9000,MATCH($D2994,'Parameter Codelist'!$A:$A,0),5)</f>
        <v>7440-29-1</v>
      </c>
      <c r="H2994" s="6">
        <v>8</v>
      </c>
      <c r="I2994" t="str">
        <f>INDEX('Hoedanigheid codelist'!$A$1:$J$5341,MATCH($H2994,'Hoedanigheid codelist'!$A:$A,0),3)</f>
        <v>Niet van toepassing</v>
      </c>
      <c r="J2994" s="20" t="s">
        <v>20803</v>
      </c>
    </row>
    <row r="2995" spans="1:10" ht="15.75" thickBot="1">
      <c r="A2995" s="10">
        <v>2720</v>
      </c>
      <c r="B2995" t="str">
        <f>INDEX('Parameter Codelist'!$A$1:$I$9000,MATCH($A2995,'Parameter Codelist'!$A:$A,0),2)</f>
        <v>(massa)Concentratie</v>
      </c>
      <c r="C2995" s="20" t="s">
        <v>20800</v>
      </c>
      <c r="D2995" s="6">
        <v>4858</v>
      </c>
      <c r="E2995" s="12" t="str">
        <f>INDEX('Parameter Codelist'!$A$1:$I$9000,MATCH($D2995,'Parameter Codelist'!$A:$A,0),2)</f>
        <v>thorium 234</v>
      </c>
      <c r="F2995" s="18" t="s">
        <v>9064</v>
      </c>
      <c r="G2995" t="str">
        <f>INDEX('Parameter Codelist'!$A$1:$I$9000,MATCH($D2995,'Parameter Codelist'!$A:$A,0),5)</f>
        <v>15065-10-8</v>
      </c>
      <c r="H2995" s="6">
        <v>8</v>
      </c>
      <c r="I2995" t="str">
        <f>INDEX('Hoedanigheid codelist'!$A$1:$J$5341,MATCH($H2995,'Hoedanigheid codelist'!$A:$A,0),3)</f>
        <v>Niet van toepassing</v>
      </c>
      <c r="J2995" s="20" t="s">
        <v>20803</v>
      </c>
    </row>
    <row r="2996" spans="1:10" ht="15.75" thickBot="1">
      <c r="A2996" s="10">
        <v>2720</v>
      </c>
      <c r="B2996" t="str">
        <f>INDEX('Parameter Codelist'!$A$1:$I$9000,MATCH($A2996,'Parameter Codelist'!$A:$A,0),2)</f>
        <v>(massa)Concentratie</v>
      </c>
      <c r="C2996" s="20" t="s">
        <v>20800</v>
      </c>
      <c r="D2996" s="6">
        <v>4860</v>
      </c>
      <c r="E2996" s="12" t="str">
        <f>INDEX('Parameter Codelist'!$A$1:$I$9000,MATCH($D2996,'Parameter Codelist'!$A:$A,0),2)</f>
        <v>thoriumdioxide</v>
      </c>
      <c r="F2996" s="18" t="s">
        <v>19728</v>
      </c>
      <c r="G2996" t="str">
        <f>INDEX('Parameter Codelist'!$A$1:$I$9000,MATCH($D2996,'Parameter Codelist'!$A:$A,0),5)</f>
        <v>1314-20-1</v>
      </c>
      <c r="H2996" s="6">
        <v>8</v>
      </c>
      <c r="I2996" t="str">
        <f>INDEX('Hoedanigheid codelist'!$A$1:$J$5341,MATCH($H2996,'Hoedanigheid codelist'!$A:$A,0),3)</f>
        <v>Niet van toepassing</v>
      </c>
      <c r="J2996" s="20" t="s">
        <v>20803</v>
      </c>
    </row>
    <row r="2997" spans="1:10" ht="15.75" thickBot="1">
      <c r="A2997" s="10">
        <v>2720</v>
      </c>
      <c r="B2997" t="str">
        <f>INDEX('Parameter Codelist'!$A$1:$I$9000,MATCH($A2997,'Parameter Codelist'!$A:$A,0),2)</f>
        <v>(massa)Concentratie</v>
      </c>
      <c r="C2997" s="20" t="s">
        <v>20800</v>
      </c>
      <c r="D2997" s="6">
        <v>4861</v>
      </c>
      <c r="E2997" s="12" t="str">
        <f>INDEX('Parameter Codelist'!$A$1:$I$9000,MATCH($D2997,'Parameter Codelist'!$A:$A,0),2)</f>
        <v>theophylline</v>
      </c>
      <c r="F2997" s="18" t="s">
        <v>9072</v>
      </c>
      <c r="G2997" t="str">
        <f>INDEX('Parameter Codelist'!$A$1:$I$9000,MATCH($D2997,'Parameter Codelist'!$A:$A,0),5)</f>
        <v>58-55-9</v>
      </c>
      <c r="H2997" s="6">
        <v>8</v>
      </c>
      <c r="I2997" t="str">
        <f>INDEX('Hoedanigheid codelist'!$A$1:$J$5341,MATCH($H2997,'Hoedanigheid codelist'!$A:$A,0),3)</f>
        <v>Niet van toepassing</v>
      </c>
      <c r="J2997" s="20" t="s">
        <v>20803</v>
      </c>
    </row>
    <row r="2998" spans="1:10" ht="15.75" thickBot="1">
      <c r="A2998" s="10">
        <v>2720</v>
      </c>
      <c r="B2998" t="str">
        <f>INDEX('Parameter Codelist'!$A$1:$I$9000,MATCH($A2998,'Parameter Codelist'!$A:$A,0),2)</f>
        <v>(massa)Concentratie</v>
      </c>
      <c r="C2998" s="20" t="s">
        <v>20800</v>
      </c>
      <c r="D2998" s="6">
        <v>4863</v>
      </c>
      <c r="E2998" s="12" t="str">
        <f>INDEX('Parameter Codelist'!$A$1:$I$9000,MATCH($D2998,'Parameter Codelist'!$A:$A,0),2)</f>
        <v>thiacloprid</v>
      </c>
      <c r="F2998" s="18" t="s">
        <v>9077</v>
      </c>
      <c r="G2998" t="str">
        <f>INDEX('Parameter Codelist'!$A$1:$I$9000,MATCH($D2998,'Parameter Codelist'!$A:$A,0),5)</f>
        <v>111988-49-9</v>
      </c>
      <c r="H2998" s="6">
        <v>8</v>
      </c>
      <c r="I2998" t="str">
        <f>INDEX('Hoedanigheid codelist'!$A$1:$J$5341,MATCH($H2998,'Hoedanigheid codelist'!$A:$A,0),3)</f>
        <v>Niet van toepassing</v>
      </c>
      <c r="J2998" s="20" t="s">
        <v>20803</v>
      </c>
    </row>
    <row r="2999" spans="1:10" ht="15.75" thickBot="1">
      <c r="A2999" s="10">
        <v>2720</v>
      </c>
      <c r="B2999" t="str">
        <f>INDEX('Parameter Codelist'!$A$1:$I$9000,MATCH($A2999,'Parameter Codelist'!$A:$A,0),2)</f>
        <v>(massa)Concentratie</v>
      </c>
      <c r="C2999" s="20" t="s">
        <v>20800</v>
      </c>
      <c r="D2999" s="6">
        <v>4864</v>
      </c>
      <c r="E2999" s="12" t="str">
        <f>INDEX('Parameter Codelist'!$A$1:$I$9000,MATCH($D2999,'Parameter Codelist'!$A:$A,0),2)</f>
        <v>thiamethoxam</v>
      </c>
      <c r="F2999" s="18" t="s">
        <v>9080</v>
      </c>
      <c r="G2999" t="str">
        <f>INDEX('Parameter Codelist'!$A$1:$I$9000,MATCH($D2999,'Parameter Codelist'!$A:$A,0),5)</f>
        <v>153719-23-4</v>
      </c>
      <c r="H2999" s="6">
        <v>8</v>
      </c>
      <c r="I2999" t="str">
        <f>INDEX('Hoedanigheid codelist'!$A$1:$J$5341,MATCH($H2999,'Hoedanigheid codelist'!$A:$A,0),3)</f>
        <v>Niet van toepassing</v>
      </c>
      <c r="J2999" s="20" t="s">
        <v>20803</v>
      </c>
    </row>
    <row r="3000" spans="1:10" ht="15.75" thickBot="1">
      <c r="A3000" s="10">
        <v>2720</v>
      </c>
      <c r="B3000" t="str">
        <f>INDEX('Parameter Codelist'!$A$1:$I$9000,MATCH($A3000,'Parameter Codelist'!$A:$A,0),2)</f>
        <v>(massa)Concentratie</v>
      </c>
      <c r="C3000" s="20" t="s">
        <v>20800</v>
      </c>
      <c r="D3000" s="6">
        <v>4865</v>
      </c>
      <c r="E3000" s="12" t="str">
        <f>INDEX('Parameter Codelist'!$A$1:$I$9000,MATCH($D3000,'Parameter Codelist'!$A:$A,0),2)</f>
        <v>thiazafluron</v>
      </c>
      <c r="F3000" s="18" t="s">
        <v>9083</v>
      </c>
      <c r="G3000" t="str">
        <f>INDEX('Parameter Codelist'!$A$1:$I$9000,MATCH($D3000,'Parameter Codelist'!$A:$A,0),5)</f>
        <v>25366-23-8</v>
      </c>
      <c r="H3000" s="6">
        <v>8</v>
      </c>
      <c r="I3000" t="str">
        <f>INDEX('Hoedanigheid codelist'!$A$1:$J$5341,MATCH($H3000,'Hoedanigheid codelist'!$A:$A,0),3)</f>
        <v>Niet van toepassing</v>
      </c>
      <c r="J3000" s="20" t="s">
        <v>20803</v>
      </c>
    </row>
    <row r="3001" spans="1:10" ht="15.75" thickBot="1">
      <c r="A3001" s="10">
        <v>2720</v>
      </c>
      <c r="B3001" t="str">
        <f>INDEX('Parameter Codelist'!$A$1:$I$9000,MATCH($A3001,'Parameter Codelist'!$A:$A,0),2)</f>
        <v>(massa)Concentratie</v>
      </c>
      <c r="C3001" s="20" t="s">
        <v>20800</v>
      </c>
      <c r="D3001" s="6">
        <v>4866</v>
      </c>
      <c r="E3001" s="12" t="str">
        <f>INDEX('Parameter Codelist'!$A$1:$I$9000,MATCH($D3001,'Parameter Codelist'!$A:$A,0),2)</f>
        <v>thifensulfuron</v>
      </c>
      <c r="F3001" s="18" t="s">
        <v>9086</v>
      </c>
      <c r="G3001" t="str">
        <f>INDEX('Parameter Codelist'!$A$1:$I$9000,MATCH($D3001,'Parameter Codelist'!$A:$A,0),5)</f>
        <v>79277-67-1</v>
      </c>
      <c r="H3001" s="6">
        <v>8</v>
      </c>
      <c r="I3001" t="str">
        <f>INDEX('Hoedanigheid codelist'!$A$1:$J$5341,MATCH($H3001,'Hoedanigheid codelist'!$A:$A,0),3)</f>
        <v>Niet van toepassing</v>
      </c>
      <c r="J3001" s="20" t="s">
        <v>20803</v>
      </c>
    </row>
    <row r="3002" spans="1:10" ht="15.75" thickBot="1">
      <c r="A3002" s="10">
        <v>2720</v>
      </c>
      <c r="B3002" t="str">
        <f>INDEX('Parameter Codelist'!$A$1:$I$9000,MATCH($A3002,'Parameter Codelist'!$A:$A,0),2)</f>
        <v>(massa)Concentratie</v>
      </c>
      <c r="C3002" s="20" t="s">
        <v>20800</v>
      </c>
      <c r="D3002" s="6">
        <v>4867</v>
      </c>
      <c r="E3002" s="12" t="str">
        <f>INDEX('Parameter Codelist'!$A$1:$I$9000,MATCH($D3002,'Parameter Codelist'!$A:$A,0),2)</f>
        <v>thifensulfuron-methyl</v>
      </c>
      <c r="F3002" s="18" t="s">
        <v>9089</v>
      </c>
      <c r="G3002" t="str">
        <f>INDEX('Parameter Codelist'!$A$1:$I$9000,MATCH($D3002,'Parameter Codelist'!$A:$A,0),5)</f>
        <v>79277-27-3</v>
      </c>
      <c r="H3002" s="6">
        <v>8</v>
      </c>
      <c r="I3002" t="str">
        <f>INDEX('Hoedanigheid codelist'!$A$1:$J$5341,MATCH($H3002,'Hoedanigheid codelist'!$A:$A,0),3)</f>
        <v>Niet van toepassing</v>
      </c>
      <c r="J3002" s="20" t="s">
        <v>20803</v>
      </c>
    </row>
    <row r="3003" spans="1:10" ht="15.75" thickBot="1">
      <c r="A3003" s="10">
        <v>2720</v>
      </c>
      <c r="B3003" t="str">
        <f>INDEX('Parameter Codelist'!$A$1:$I$9000,MATCH($A3003,'Parameter Codelist'!$A:$A,0),2)</f>
        <v>(massa)Concentratie</v>
      </c>
      <c r="C3003" s="20" t="s">
        <v>20800</v>
      </c>
      <c r="D3003" s="6">
        <v>4868</v>
      </c>
      <c r="E3003" s="12" t="str">
        <f>INDEX('Parameter Codelist'!$A$1:$I$9000,MATCH($D3003,'Parameter Codelist'!$A:$A,0),2)</f>
        <v>trihexyfenidyl</v>
      </c>
      <c r="F3003" s="18" t="s">
        <v>19729</v>
      </c>
      <c r="G3003" t="str">
        <f>INDEX('Parameter Codelist'!$A$1:$I$9000,MATCH($D3003,'Parameter Codelist'!$A:$A,0),5)</f>
        <v>144-11-6</v>
      </c>
      <c r="H3003" s="6">
        <v>8</v>
      </c>
      <c r="I3003" t="str">
        <f>INDEX('Hoedanigheid codelist'!$A$1:$J$5341,MATCH($H3003,'Hoedanigheid codelist'!$A:$A,0),3)</f>
        <v>Niet van toepassing</v>
      </c>
      <c r="J3003" s="20" t="s">
        <v>20803</v>
      </c>
    </row>
    <row r="3004" spans="1:10" ht="15.75" thickBot="1">
      <c r="A3004" s="10">
        <v>2720</v>
      </c>
      <c r="B3004" t="str">
        <f>INDEX('Parameter Codelist'!$A$1:$I$9000,MATCH($A3004,'Parameter Codelist'!$A:$A,0),2)</f>
        <v>(massa)Concentratie</v>
      </c>
      <c r="C3004" s="20" t="s">
        <v>20800</v>
      </c>
      <c r="D3004" s="6">
        <v>4869</v>
      </c>
      <c r="E3004" s="12" t="str">
        <f>INDEX('Parameter Codelist'!$A$1:$I$9000,MATCH($D3004,'Parameter Codelist'!$A:$A,0),2)</f>
        <v>tilmicosine</v>
      </c>
      <c r="F3004" s="18" t="s">
        <v>19730</v>
      </c>
      <c r="G3004" t="str">
        <f>INDEX('Parameter Codelist'!$A$1:$I$9000,MATCH($D3004,'Parameter Codelist'!$A:$A,0),5)</f>
        <v>108050-54-0</v>
      </c>
      <c r="H3004" s="6">
        <v>8</v>
      </c>
      <c r="I3004" t="str">
        <f>INDEX('Hoedanigheid codelist'!$A$1:$J$5341,MATCH($H3004,'Hoedanigheid codelist'!$A:$A,0),3)</f>
        <v>Niet van toepassing</v>
      </c>
      <c r="J3004" s="20" t="s">
        <v>20803</v>
      </c>
    </row>
    <row r="3005" spans="1:10" ht="15.75" thickBot="1">
      <c r="A3005" s="10">
        <v>2720</v>
      </c>
      <c r="B3005" t="str">
        <f>INDEX('Parameter Codelist'!$A$1:$I$9000,MATCH($A3005,'Parameter Codelist'!$A:$A,0),2)</f>
        <v>(massa)Concentratie</v>
      </c>
      <c r="C3005" s="20" t="s">
        <v>20800</v>
      </c>
      <c r="D3005" s="6">
        <v>4870</v>
      </c>
      <c r="E3005" s="12" t="str">
        <f>INDEX('Parameter Codelist'!$A$1:$I$9000,MATCH($D3005,'Parameter Codelist'!$A:$A,0),2)</f>
        <v>titaantetrachloride</v>
      </c>
      <c r="F3005" s="18" t="s">
        <v>19731</v>
      </c>
      <c r="G3005" t="str">
        <f>INDEX('Parameter Codelist'!$A$1:$I$9000,MATCH($D3005,'Parameter Codelist'!$A:$A,0),5)</f>
        <v>7550-45-0</v>
      </c>
      <c r="H3005" s="6">
        <v>8</v>
      </c>
      <c r="I3005" t="str">
        <f>INDEX('Hoedanigheid codelist'!$A$1:$J$5341,MATCH($H3005,'Hoedanigheid codelist'!$A:$A,0),3)</f>
        <v>Niet van toepassing</v>
      </c>
      <c r="J3005" s="20" t="s">
        <v>20803</v>
      </c>
    </row>
    <row r="3006" spans="1:10" ht="15.75" thickBot="1">
      <c r="A3006" s="10">
        <v>2720</v>
      </c>
      <c r="B3006" t="str">
        <f>INDEX('Parameter Codelist'!$A$1:$I$9000,MATCH($A3006,'Parameter Codelist'!$A:$A,0),2)</f>
        <v>(massa)Concentratie</v>
      </c>
      <c r="C3006" s="20" t="s">
        <v>20800</v>
      </c>
      <c r="D3006" s="6">
        <v>4871</v>
      </c>
      <c r="E3006" s="12" t="str">
        <f>INDEX('Parameter Codelist'!$A$1:$I$9000,MATCH($D3006,'Parameter Codelist'!$A:$A,0),2)</f>
        <v>thallium 201</v>
      </c>
      <c r="F3006" s="18" t="s">
        <v>9101</v>
      </c>
      <c r="G3006" t="str">
        <f>INDEX('Parameter Codelist'!$A$1:$I$9000,MATCH($D3006,'Parameter Codelist'!$A:$A,0),5)</f>
        <v>15064-65-0</v>
      </c>
      <c r="H3006" s="6">
        <v>8</v>
      </c>
      <c r="I3006" t="str">
        <f>INDEX('Hoedanigheid codelist'!$A$1:$J$5341,MATCH($H3006,'Hoedanigheid codelist'!$A:$A,0),3)</f>
        <v>Niet van toepassing</v>
      </c>
      <c r="J3006" s="20" t="s">
        <v>20803</v>
      </c>
    </row>
    <row r="3007" spans="1:10" ht="15.75" thickBot="1">
      <c r="A3007" s="10">
        <v>2720</v>
      </c>
      <c r="B3007" t="str">
        <f>INDEX('Parameter Codelist'!$A$1:$I$9000,MATCH($A3007,'Parameter Codelist'!$A:$A,0),2)</f>
        <v>(massa)Concentratie</v>
      </c>
      <c r="C3007" s="20" t="s">
        <v>20800</v>
      </c>
      <c r="D3007" s="6">
        <v>4872</v>
      </c>
      <c r="E3007" s="12" t="str">
        <f>INDEX('Parameter Codelist'!$A$1:$I$9000,MATCH($D3007,'Parameter Codelist'!$A:$A,0),2)</f>
        <v>thallium 202</v>
      </c>
      <c r="F3007" s="18" t="s">
        <v>9104</v>
      </c>
      <c r="G3007" t="str">
        <f>INDEX('Parameter Codelist'!$A$1:$I$9000,MATCH($D3007,'Parameter Codelist'!$A:$A,0),5)</f>
        <v>15720-57-7</v>
      </c>
      <c r="H3007" s="6">
        <v>8</v>
      </c>
      <c r="I3007" t="str">
        <f>INDEX('Hoedanigheid codelist'!$A$1:$J$5341,MATCH($H3007,'Hoedanigheid codelist'!$A:$A,0),3)</f>
        <v>Niet van toepassing</v>
      </c>
      <c r="J3007" s="20" t="s">
        <v>20803</v>
      </c>
    </row>
    <row r="3008" spans="1:10" ht="15.75" thickBot="1">
      <c r="A3008" s="10">
        <v>2720</v>
      </c>
      <c r="B3008" t="str">
        <f>INDEX('Parameter Codelist'!$A$1:$I$9000,MATCH($A3008,'Parameter Codelist'!$A:$A,0),2)</f>
        <v>(massa)Concentratie</v>
      </c>
      <c r="C3008" s="20" t="s">
        <v>20800</v>
      </c>
      <c r="D3008" s="6">
        <v>4873</v>
      </c>
      <c r="E3008" s="12" t="str">
        <f>INDEX('Parameter Codelist'!$A$1:$I$9000,MATCH($D3008,'Parameter Codelist'!$A:$A,0),2)</f>
        <v>thallium 208</v>
      </c>
      <c r="F3008" s="18" t="s">
        <v>9107</v>
      </c>
      <c r="G3008" t="str">
        <f>INDEX('Parameter Codelist'!$A$1:$I$9000,MATCH($D3008,'Parameter Codelist'!$A:$A,0),5)</f>
        <v>14913-50-9</v>
      </c>
      <c r="H3008" s="6">
        <v>8</v>
      </c>
      <c r="I3008" t="str">
        <f>INDEX('Hoedanigheid codelist'!$A$1:$J$5341,MATCH($H3008,'Hoedanigheid codelist'!$A:$A,0),3)</f>
        <v>Niet van toepassing</v>
      </c>
      <c r="J3008" s="20" t="s">
        <v>20803</v>
      </c>
    </row>
    <row r="3009" spans="1:10" ht="15.75" thickBot="1">
      <c r="A3009" s="10">
        <v>2720</v>
      </c>
      <c r="B3009" t="str">
        <f>INDEX('Parameter Codelist'!$A$1:$I$9000,MATCH($A3009,'Parameter Codelist'!$A:$A,0),2)</f>
        <v>(massa)Concentratie</v>
      </c>
      <c r="C3009" s="20" t="s">
        <v>20800</v>
      </c>
      <c r="D3009" s="6">
        <v>4874</v>
      </c>
      <c r="E3009" s="12" t="str">
        <f>INDEX('Parameter Codelist'!$A$1:$I$9000,MATCH($D3009,'Parameter Codelist'!$A:$A,0),2)</f>
        <v>thulium</v>
      </c>
      <c r="F3009" s="18" t="s">
        <v>9110</v>
      </c>
      <c r="G3009" t="str">
        <f>INDEX('Parameter Codelist'!$A$1:$I$9000,MATCH($D3009,'Parameter Codelist'!$A:$A,0),5)</f>
        <v>7440-30-4</v>
      </c>
      <c r="H3009" s="6">
        <v>8</v>
      </c>
      <c r="I3009" t="str">
        <f>INDEX('Hoedanigheid codelist'!$A$1:$J$5341,MATCH($H3009,'Hoedanigheid codelist'!$A:$A,0),3)</f>
        <v>Niet van toepassing</v>
      </c>
      <c r="J3009" s="20" t="s">
        <v>20803</v>
      </c>
    </row>
    <row r="3010" spans="1:10" ht="15.75" thickBot="1">
      <c r="A3010" s="10">
        <v>2720</v>
      </c>
      <c r="B3010" t="str">
        <f>INDEX('Parameter Codelist'!$A$1:$I$9000,MATCH($A3010,'Parameter Codelist'!$A:$A,0),2)</f>
        <v>(massa)Concentratie</v>
      </c>
      <c r="C3010" s="20" t="s">
        <v>20800</v>
      </c>
      <c r="D3010" s="6">
        <v>4875</v>
      </c>
      <c r="E3010" s="12" t="str">
        <f>INDEX('Parameter Codelist'!$A$1:$I$9000,MATCH($D3010,'Parameter Codelist'!$A:$A,0),2)</f>
        <v>tetramethyl-1,4-benzeendiamine</v>
      </c>
      <c r="F3010" s="18" t="s">
        <v>19732</v>
      </c>
      <c r="G3010" t="str">
        <f>INDEX('Parameter Codelist'!$A$1:$I$9000,MATCH($D3010,'Parameter Codelist'!$A:$A,0),5)</f>
        <v>100-22-1</v>
      </c>
      <c r="H3010" s="6">
        <v>8</v>
      </c>
      <c r="I3010" t="str">
        <f>INDEX('Hoedanigheid codelist'!$A$1:$J$5341,MATCH($H3010,'Hoedanigheid codelist'!$A:$A,0),3)</f>
        <v>Niet van toepassing</v>
      </c>
      <c r="J3010" s="20" t="s">
        <v>20803</v>
      </c>
    </row>
    <row r="3011" spans="1:10" ht="15.75" thickBot="1">
      <c r="A3011" s="10">
        <v>2720</v>
      </c>
      <c r="B3011" t="str">
        <f>INDEX('Parameter Codelist'!$A$1:$I$9000,MATCH($A3011,'Parameter Codelist'!$A:$A,0),2)</f>
        <v>(massa)Concentratie</v>
      </c>
      <c r="C3011" s="20" t="s">
        <v>20800</v>
      </c>
      <c r="D3011" s="6">
        <v>4876</v>
      </c>
      <c r="E3011" s="12" t="str">
        <f>INDEX('Parameter Codelist'!$A$1:$I$9000,MATCH($D3011,'Parameter Codelist'!$A:$A,0),2)</f>
        <v>trimethacarb</v>
      </c>
      <c r="F3011" s="18" t="s">
        <v>9116</v>
      </c>
      <c r="G3011" t="str">
        <f>INDEX('Parameter Codelist'!$A$1:$I$9000,MATCH($D3011,'Parameter Codelist'!$A:$A,0),5)</f>
        <v>2686-99-9</v>
      </c>
      <c r="H3011" s="6">
        <v>8</v>
      </c>
      <c r="I3011" t="str">
        <f>INDEX('Hoedanigheid codelist'!$A$1:$J$5341,MATCH($H3011,'Hoedanigheid codelist'!$A:$A,0),3)</f>
        <v>Niet van toepassing</v>
      </c>
      <c r="J3011" s="20" t="s">
        <v>20803</v>
      </c>
    </row>
    <row r="3012" spans="1:10" ht="15.75" thickBot="1">
      <c r="A3012" s="10">
        <v>2720</v>
      </c>
      <c r="B3012" t="str">
        <f>INDEX('Parameter Codelist'!$A$1:$I$9000,MATCH($A3012,'Parameter Codelist'!$A:$A,0),2)</f>
        <v>(massa)Concentratie</v>
      </c>
      <c r="C3012" s="20" t="s">
        <v>20800</v>
      </c>
      <c r="D3012" s="6">
        <v>4877</v>
      </c>
      <c r="E3012" s="12" t="str">
        <f>INDEX('Parameter Codelist'!$A$1:$I$9000,MATCH($D3012,'Parameter Codelist'!$A:$A,0),2)</f>
        <v>trans-nonachloor</v>
      </c>
      <c r="F3012" s="18" t="s">
        <v>19733</v>
      </c>
      <c r="G3012" t="str">
        <f>INDEX('Parameter Codelist'!$A$1:$I$9000,MATCH($D3012,'Parameter Codelist'!$A:$A,0),5)</f>
        <v>39765-80-5</v>
      </c>
      <c r="H3012" s="6">
        <v>8</v>
      </c>
      <c r="I3012" t="str">
        <f>INDEX('Hoedanigheid codelist'!$A$1:$J$5341,MATCH($H3012,'Hoedanigheid codelist'!$A:$A,0),3)</f>
        <v>Niet van toepassing</v>
      </c>
      <c r="J3012" s="20" t="s">
        <v>20803</v>
      </c>
    </row>
    <row r="3013" spans="1:10" ht="15.75" thickBot="1">
      <c r="A3013" s="10">
        <v>2720</v>
      </c>
      <c r="B3013" t="str">
        <f>INDEX('Parameter Codelist'!$A$1:$I$9000,MATCH($A3013,'Parameter Codelist'!$A:$A,0),2)</f>
        <v>(massa)Concentratie</v>
      </c>
      <c r="C3013" s="20" t="s">
        <v>20800</v>
      </c>
      <c r="D3013" s="6">
        <v>4878</v>
      </c>
      <c r="E3013" s="12" t="str">
        <f>INDEX('Parameter Codelist'!$A$1:$I$9000,MATCH($D3013,'Parameter Codelist'!$A:$A,0),2)</f>
        <v>trinexapac-ethyl</v>
      </c>
      <c r="F3013" s="18" t="s">
        <v>9122</v>
      </c>
      <c r="G3013" t="str">
        <f>INDEX('Parameter Codelist'!$A$1:$I$9000,MATCH($D3013,'Parameter Codelist'!$A:$A,0),5)</f>
        <v>95266-40-3</v>
      </c>
      <c r="H3013" s="6">
        <v>8</v>
      </c>
      <c r="I3013" t="str">
        <f>INDEX('Hoedanigheid codelist'!$A$1:$J$5341,MATCH($H3013,'Hoedanigheid codelist'!$A:$A,0),3)</f>
        <v>Niet van toepassing</v>
      </c>
      <c r="J3013" s="20" t="s">
        <v>20803</v>
      </c>
    </row>
    <row r="3014" spans="1:10" ht="15.75" thickBot="1">
      <c r="A3014" s="10">
        <v>2720</v>
      </c>
      <c r="B3014" t="str">
        <f>INDEX('Parameter Codelist'!$A$1:$I$9000,MATCH($A3014,'Parameter Codelist'!$A:$A,0),2)</f>
        <v>(massa)Concentratie</v>
      </c>
      <c r="C3014" s="20" t="s">
        <v>20800</v>
      </c>
      <c r="D3014" s="6">
        <v>4879</v>
      </c>
      <c r="E3014" s="12" t="str">
        <f>INDEX('Parameter Codelist'!$A$1:$I$9000,MATCH($D3014,'Parameter Codelist'!$A:$A,0),2)</f>
        <v>thioacetamide</v>
      </c>
      <c r="F3014" s="18" t="s">
        <v>9125</v>
      </c>
      <c r="G3014" t="str">
        <f>INDEX('Parameter Codelist'!$A$1:$I$9000,MATCH($D3014,'Parameter Codelist'!$A:$A,0),5)</f>
        <v>62-55-5</v>
      </c>
      <c r="H3014" s="6">
        <v>8</v>
      </c>
      <c r="I3014" t="str">
        <f>INDEX('Hoedanigheid codelist'!$A$1:$J$5341,MATCH($H3014,'Hoedanigheid codelist'!$A:$A,0),3)</f>
        <v>Niet van toepassing</v>
      </c>
      <c r="J3014" s="20" t="s">
        <v>20803</v>
      </c>
    </row>
    <row r="3015" spans="1:10" ht="15.75" thickBot="1">
      <c r="A3015" s="10">
        <v>2720</v>
      </c>
      <c r="B3015" t="str">
        <f>INDEX('Parameter Codelist'!$A$1:$I$9000,MATCH($A3015,'Parameter Codelist'!$A:$A,0),2)</f>
        <v>(massa)Concentratie</v>
      </c>
      <c r="C3015" s="20" t="s">
        <v>20800</v>
      </c>
      <c r="D3015" s="6">
        <v>4880</v>
      </c>
      <c r="E3015" s="12" t="str">
        <f>INDEX('Parameter Codelist'!$A$1:$I$9000,MATCH($D3015,'Parameter Codelist'!$A:$A,0),2)</f>
        <v>thiobencarb</v>
      </c>
      <c r="F3015" s="18" t="s">
        <v>9128</v>
      </c>
      <c r="G3015" t="str">
        <f>INDEX('Parameter Codelist'!$A$1:$I$9000,MATCH($D3015,'Parameter Codelist'!$A:$A,0),5)</f>
        <v>28249-77-6</v>
      </c>
      <c r="H3015" s="6">
        <v>8</v>
      </c>
      <c r="I3015" t="str">
        <f>INDEX('Hoedanigheid codelist'!$A$1:$J$5341,MATCH($H3015,'Hoedanigheid codelist'!$A:$A,0),3)</f>
        <v>Niet van toepassing</v>
      </c>
      <c r="J3015" s="20" t="s">
        <v>20803</v>
      </c>
    </row>
    <row r="3016" spans="1:10" ht="15.75" thickBot="1">
      <c r="A3016" s="10">
        <v>2720</v>
      </c>
      <c r="B3016" t="str">
        <f>INDEX('Parameter Codelist'!$A$1:$I$9000,MATCH($A3016,'Parameter Codelist'!$A:$A,0),2)</f>
        <v>(massa)Concentratie</v>
      </c>
      <c r="C3016" s="20" t="s">
        <v>20800</v>
      </c>
      <c r="D3016" s="6">
        <v>4881</v>
      </c>
      <c r="E3016" s="12" t="str">
        <f>INDEX('Parameter Codelist'!$A$1:$I$9000,MATCH($D3016,'Parameter Codelist'!$A:$A,0),2)</f>
        <v>thiocyclam</v>
      </c>
      <c r="F3016" s="18" t="s">
        <v>9131</v>
      </c>
      <c r="G3016" t="str">
        <f>INDEX('Parameter Codelist'!$A$1:$I$9000,MATCH($D3016,'Parameter Codelist'!$A:$A,0),5)</f>
        <v>31895-21-3</v>
      </c>
      <c r="H3016" s="6">
        <v>8</v>
      </c>
      <c r="I3016" t="str">
        <f>INDEX('Hoedanigheid codelist'!$A$1:$J$5341,MATCH($H3016,'Hoedanigheid codelist'!$A:$A,0),3)</f>
        <v>Niet van toepassing</v>
      </c>
      <c r="J3016" s="20" t="s">
        <v>20803</v>
      </c>
    </row>
    <row r="3017" spans="1:10" ht="15.75" thickBot="1">
      <c r="A3017" s="10">
        <v>2720</v>
      </c>
      <c r="B3017" t="str">
        <f>INDEX('Parameter Codelist'!$A$1:$I$9000,MATCH($A3017,'Parameter Codelist'!$A:$A,0),2)</f>
        <v>(massa)Concentratie</v>
      </c>
      <c r="C3017" s="20" t="s">
        <v>20800</v>
      </c>
      <c r="D3017" s="6">
        <v>4882</v>
      </c>
      <c r="E3017" s="12" t="str">
        <f>INDEX('Parameter Codelist'!$A$1:$I$9000,MATCH($D3017,'Parameter Codelist'!$A:$A,0),2)</f>
        <v>thiofanaat-methyl</v>
      </c>
      <c r="F3017" s="18" t="s">
        <v>19734</v>
      </c>
      <c r="G3017" t="str">
        <f>INDEX('Parameter Codelist'!$A$1:$I$9000,MATCH($D3017,'Parameter Codelist'!$A:$A,0),5)</f>
        <v>23564-05-8</v>
      </c>
      <c r="H3017" s="6">
        <v>8</v>
      </c>
      <c r="I3017" t="str">
        <f>INDEX('Hoedanigheid codelist'!$A$1:$J$5341,MATCH($H3017,'Hoedanigheid codelist'!$A:$A,0),3)</f>
        <v>Niet van toepassing</v>
      </c>
      <c r="J3017" s="20" t="s">
        <v>20803</v>
      </c>
    </row>
    <row r="3018" spans="1:10" ht="15.75" thickBot="1">
      <c r="A3018" s="10">
        <v>2720</v>
      </c>
      <c r="B3018" t="str">
        <f>INDEX('Parameter Codelist'!$A$1:$I$9000,MATCH($A3018,'Parameter Codelist'!$A:$A,0),2)</f>
        <v>(massa)Concentratie</v>
      </c>
      <c r="C3018" s="20" t="s">
        <v>20800</v>
      </c>
      <c r="D3018" s="6">
        <v>4883</v>
      </c>
      <c r="E3018" s="12" t="str">
        <f>INDEX('Parameter Codelist'!$A$1:$I$9000,MATCH($D3018,'Parameter Codelist'!$A:$A,0),2)</f>
        <v>thiofanaat-ethyl</v>
      </c>
      <c r="F3018" s="18" t="s">
        <v>19735</v>
      </c>
      <c r="G3018" t="str">
        <f>INDEX('Parameter Codelist'!$A$1:$I$9000,MATCH($D3018,'Parameter Codelist'!$A:$A,0),5)</f>
        <v>23564-06-9</v>
      </c>
      <c r="H3018" s="6">
        <v>8</v>
      </c>
      <c r="I3018" t="str">
        <f>INDEX('Hoedanigheid codelist'!$A$1:$J$5341,MATCH($H3018,'Hoedanigheid codelist'!$A:$A,0),3)</f>
        <v>Niet van toepassing</v>
      </c>
      <c r="J3018" s="20" t="s">
        <v>20803</v>
      </c>
    </row>
    <row r="3019" spans="1:10" ht="15.75" thickBot="1">
      <c r="A3019" s="10">
        <v>2720</v>
      </c>
      <c r="B3019" t="str">
        <f>INDEX('Parameter Codelist'!$A$1:$I$9000,MATCH($A3019,'Parameter Codelist'!$A:$A,0),2)</f>
        <v>(massa)Concentratie</v>
      </c>
      <c r="C3019" s="20" t="s">
        <v>20800</v>
      </c>
      <c r="D3019" s="6">
        <v>4884</v>
      </c>
      <c r="E3019" s="12" t="str">
        <f>INDEX('Parameter Codelist'!$A$1:$I$9000,MATCH($D3019,'Parameter Codelist'!$A:$A,0),2)</f>
        <v>topramezon</v>
      </c>
      <c r="F3019" s="18" t="s">
        <v>9140</v>
      </c>
      <c r="G3019" t="str">
        <f>INDEX('Parameter Codelist'!$A$1:$I$9000,MATCH($D3019,'Parameter Codelist'!$A:$A,0),5)</f>
        <v>210631-68-8</v>
      </c>
      <c r="H3019" s="6">
        <v>8</v>
      </c>
      <c r="I3019" t="str">
        <f>INDEX('Hoedanigheid codelist'!$A$1:$J$5341,MATCH($H3019,'Hoedanigheid codelist'!$A:$A,0),3)</f>
        <v>Niet van toepassing</v>
      </c>
      <c r="J3019" s="20" t="s">
        <v>20803</v>
      </c>
    </row>
    <row r="3020" spans="1:10" ht="15.75" thickBot="1">
      <c r="A3020" s="10">
        <v>2720</v>
      </c>
      <c r="B3020" t="str">
        <f>INDEX('Parameter Codelist'!$A$1:$I$9000,MATCH($A3020,'Parameter Codelist'!$A:$A,0),2)</f>
        <v>(massa)Concentratie</v>
      </c>
      <c r="C3020" s="20" t="s">
        <v>20800</v>
      </c>
      <c r="D3020" s="6">
        <v>4885</v>
      </c>
      <c r="E3020" s="12" t="str">
        <f>INDEX('Parameter Codelist'!$A$1:$I$9000,MATCH($D3020,'Parameter Codelist'!$A:$A,0),2)</f>
        <v>thiosemicarbazide</v>
      </c>
      <c r="F3020" s="18" t="s">
        <v>9143</v>
      </c>
      <c r="G3020" t="str">
        <f>INDEX('Parameter Codelist'!$A$1:$I$9000,MATCH($D3020,'Parameter Codelist'!$A:$A,0),5)</f>
        <v>79-19-6</v>
      </c>
      <c r="H3020" s="6">
        <v>8</v>
      </c>
      <c r="I3020" t="str">
        <f>INDEX('Hoedanigheid codelist'!$A$1:$J$5341,MATCH($H3020,'Hoedanigheid codelist'!$A:$A,0),3)</f>
        <v>Niet van toepassing</v>
      </c>
      <c r="J3020" s="20" t="s">
        <v>20803</v>
      </c>
    </row>
    <row r="3021" spans="1:10" ht="15.75" thickBot="1">
      <c r="A3021" s="10">
        <v>2720</v>
      </c>
      <c r="B3021" t="str">
        <f>INDEX('Parameter Codelist'!$A$1:$I$9000,MATCH($A3021,'Parameter Codelist'!$A:$A,0),2)</f>
        <v>(massa)Concentratie</v>
      </c>
      <c r="C3021" s="20" t="s">
        <v>20800</v>
      </c>
      <c r="D3021" s="6">
        <v>4886</v>
      </c>
      <c r="E3021" s="12" t="str">
        <f>INDEX('Parameter Codelist'!$A$1:$I$9000,MATCH($D3021,'Parameter Codelist'!$A:$A,0),2)</f>
        <v>thioureum</v>
      </c>
      <c r="F3021" s="18" t="s">
        <v>19736</v>
      </c>
      <c r="G3021" t="str">
        <f>INDEX('Parameter Codelist'!$A$1:$I$9000,MATCH($D3021,'Parameter Codelist'!$A:$A,0),5)</f>
        <v>62-56-6</v>
      </c>
      <c r="H3021" s="6">
        <v>8</v>
      </c>
      <c r="I3021" t="str">
        <f>INDEX('Hoedanigheid codelist'!$A$1:$J$5341,MATCH($H3021,'Hoedanigheid codelist'!$A:$A,0),3)</f>
        <v>Niet van toepassing</v>
      </c>
      <c r="J3021" s="20" t="s">
        <v>20803</v>
      </c>
    </row>
    <row r="3022" spans="1:10" ht="15.75" thickBot="1">
      <c r="A3022" s="10">
        <v>2720</v>
      </c>
      <c r="B3022" t="str">
        <f>INDEX('Parameter Codelist'!$A$1:$I$9000,MATCH($A3022,'Parameter Codelist'!$A:$A,0),2)</f>
        <v>(massa)Concentratie</v>
      </c>
      <c r="C3022" s="20" t="s">
        <v>20800</v>
      </c>
      <c r="D3022" s="6">
        <v>4887</v>
      </c>
      <c r="E3022" s="12" t="str">
        <f>INDEX('Parameter Codelist'!$A$1:$I$9000,MATCH($D3022,'Parameter Codelist'!$A:$A,0),2)</f>
        <v>trioxymethyleen</v>
      </c>
      <c r="F3022" s="18" t="s">
        <v>19737</v>
      </c>
      <c r="G3022" t="str">
        <f>INDEX('Parameter Codelist'!$A$1:$I$9000,MATCH($D3022,'Parameter Codelist'!$A:$A,0),5)</f>
        <v>110-88-3</v>
      </c>
      <c r="H3022" s="6">
        <v>8</v>
      </c>
      <c r="I3022" t="str">
        <f>INDEX('Hoedanigheid codelist'!$A$1:$J$5341,MATCH($H3022,'Hoedanigheid codelist'!$A:$A,0),3)</f>
        <v>Niet van toepassing</v>
      </c>
      <c r="J3022" s="20" t="s">
        <v>20803</v>
      </c>
    </row>
    <row r="3023" spans="1:10" ht="15.75" thickBot="1">
      <c r="A3023" s="10">
        <v>2720</v>
      </c>
      <c r="B3023" t="str">
        <f>INDEX('Parameter Codelist'!$A$1:$I$9000,MATCH($A3023,'Parameter Codelist'!$A:$A,0),2)</f>
        <v>(massa)Concentratie</v>
      </c>
      <c r="C3023" s="20" t="s">
        <v>20800</v>
      </c>
      <c r="D3023" s="6">
        <v>4888</v>
      </c>
      <c r="E3023" s="12" t="str">
        <f>INDEX('Parameter Codelist'!$A$1:$I$9000,MATCH($D3023,'Parameter Codelist'!$A:$A,0),2)</f>
        <v>trans-permethrin</v>
      </c>
      <c r="F3023" s="18" t="s">
        <v>9152</v>
      </c>
      <c r="G3023" t="str">
        <f>INDEX('Parameter Codelist'!$A$1:$I$9000,MATCH($D3023,'Parameter Codelist'!$A:$A,0),5)</f>
        <v>61949-77-7</v>
      </c>
      <c r="H3023" s="6">
        <v>8</v>
      </c>
      <c r="I3023" t="str">
        <f>INDEX('Hoedanigheid codelist'!$A$1:$J$5341,MATCH($H3023,'Hoedanigheid codelist'!$A:$A,0),3)</f>
        <v>Niet van toepassing</v>
      </c>
      <c r="J3023" s="20" t="s">
        <v>20803</v>
      </c>
    </row>
    <row r="3024" spans="1:10" ht="15.75" thickBot="1">
      <c r="A3024" s="10">
        <v>2720</v>
      </c>
      <c r="B3024" t="str">
        <f>INDEX('Parameter Codelist'!$A$1:$I$9000,MATCH($A3024,'Parameter Codelist'!$A:$A,0),2)</f>
        <v>(massa)Concentratie</v>
      </c>
      <c r="C3024" s="20" t="s">
        <v>20800</v>
      </c>
      <c r="D3024" s="6">
        <v>4889</v>
      </c>
      <c r="E3024" s="12" t="str">
        <f>INDEX('Parameter Codelist'!$A$1:$I$9000,MATCH($D3024,'Parameter Codelist'!$A:$A,0),2)</f>
        <v>trifenylfosfineoxide</v>
      </c>
      <c r="F3024" s="18" t="s">
        <v>19738</v>
      </c>
      <c r="G3024" t="str">
        <f>INDEX('Parameter Codelist'!$A$1:$I$9000,MATCH($D3024,'Parameter Codelist'!$A:$A,0),5)</f>
        <v>791-28-6</v>
      </c>
      <c r="H3024" s="6">
        <v>8</v>
      </c>
      <c r="I3024" t="str">
        <f>INDEX('Hoedanigheid codelist'!$A$1:$J$5341,MATCH($H3024,'Hoedanigheid codelist'!$A:$A,0),3)</f>
        <v>Niet van toepassing</v>
      </c>
      <c r="J3024" s="20" t="s">
        <v>20803</v>
      </c>
    </row>
    <row r="3025" spans="1:10" ht="15.75" thickBot="1">
      <c r="A3025" s="10">
        <v>2720</v>
      </c>
      <c r="B3025" t="str">
        <f>INDEX('Parameter Codelist'!$A$1:$I$9000,MATCH($A3025,'Parameter Codelist'!$A:$A,0),2)</f>
        <v>(massa)Concentratie</v>
      </c>
      <c r="C3025" s="20" t="s">
        <v>20800</v>
      </c>
      <c r="D3025" s="6">
        <v>4890</v>
      </c>
      <c r="E3025" s="12" t="str">
        <f>INDEX('Parameter Codelist'!$A$1:$I$9000,MATCH($D3025,'Parameter Codelist'!$A:$A,0),2)</f>
        <v>trans-pyrifenox</v>
      </c>
      <c r="F3025" s="18" t="s">
        <v>9158</v>
      </c>
      <c r="G3025" t="str">
        <f>INDEX('Parameter Codelist'!$A$1:$I$9000,MATCH($D3025,'Parameter Codelist'!$A:$A,0),5)</f>
        <v>83227-22-9</v>
      </c>
      <c r="H3025" s="6">
        <v>8</v>
      </c>
      <c r="I3025" t="str">
        <f>INDEX('Hoedanigheid codelist'!$A$1:$J$5341,MATCH($H3025,'Hoedanigheid codelist'!$A:$A,0),3)</f>
        <v>Niet van toepassing</v>
      </c>
      <c r="J3025" s="20" t="s">
        <v>20803</v>
      </c>
    </row>
    <row r="3026" spans="1:10" ht="15.75" thickBot="1">
      <c r="A3026" s="10">
        <v>2720</v>
      </c>
      <c r="B3026" t="str">
        <f>INDEX('Parameter Codelist'!$A$1:$I$9000,MATCH($A3026,'Parameter Codelist'!$A:$A,0),2)</f>
        <v>(massa)Concentratie</v>
      </c>
      <c r="C3026" s="20" t="s">
        <v>20800</v>
      </c>
      <c r="D3026" s="6">
        <v>4891</v>
      </c>
      <c r="E3026" s="12" t="str">
        <f>INDEX('Parameter Codelist'!$A$1:$I$9000,MATCH($D3026,'Parameter Codelist'!$A:$A,0),2)</f>
        <v>tramadol</v>
      </c>
      <c r="F3026" s="18" t="s">
        <v>9161</v>
      </c>
      <c r="G3026" t="str">
        <f>INDEX('Parameter Codelist'!$A$1:$I$9000,MATCH($D3026,'Parameter Codelist'!$A:$A,0),5)</f>
        <v>27203-92-5</v>
      </c>
      <c r="H3026" s="6">
        <v>8</v>
      </c>
      <c r="I3026" t="str">
        <f>INDEX('Hoedanigheid codelist'!$A$1:$J$5341,MATCH($H3026,'Hoedanigheid codelist'!$A:$A,0),3)</f>
        <v>Niet van toepassing</v>
      </c>
      <c r="J3026" s="20" t="s">
        <v>20803</v>
      </c>
    </row>
    <row r="3027" spans="1:10" ht="15.75" thickBot="1">
      <c r="A3027" s="10">
        <v>2720</v>
      </c>
      <c r="B3027" t="str">
        <f>INDEX('Parameter Codelist'!$A$1:$I$9000,MATCH($A3027,'Parameter Codelist'!$A:$A,0),2)</f>
        <v>(massa)Concentratie</v>
      </c>
      <c r="C3027" s="20" t="s">
        <v>20800</v>
      </c>
      <c r="D3027" s="6">
        <v>4892</v>
      </c>
      <c r="E3027" s="12" t="str">
        <f>INDEX('Parameter Codelist'!$A$1:$I$9000,MATCH($D3027,'Parameter Codelist'!$A:$A,0),2)</f>
        <v>tris(2,3-dibroompropyl)fosfaat</v>
      </c>
      <c r="F3027" s="18" t="s">
        <v>19739</v>
      </c>
      <c r="G3027" t="str">
        <f>INDEX('Parameter Codelist'!$A$1:$I$9000,MATCH($D3027,'Parameter Codelist'!$A:$A,0),5)</f>
        <v>126-72-7</v>
      </c>
      <c r="H3027" s="6">
        <v>8</v>
      </c>
      <c r="I3027" t="str">
        <f>INDEX('Hoedanigheid codelist'!$A$1:$J$5341,MATCH($H3027,'Hoedanigheid codelist'!$A:$A,0),3)</f>
        <v>Niet van toepassing</v>
      </c>
      <c r="J3027" s="20" t="s">
        <v>20803</v>
      </c>
    </row>
    <row r="3028" spans="1:10" ht="15.75" thickBot="1">
      <c r="A3028" s="10">
        <v>2720</v>
      </c>
      <c r="B3028" t="str">
        <f>INDEX('Parameter Codelist'!$A$1:$I$9000,MATCH($A3028,'Parameter Codelist'!$A:$A,0),2)</f>
        <v>(massa)Concentratie</v>
      </c>
      <c r="C3028" s="20" t="s">
        <v>20800</v>
      </c>
      <c r="D3028" s="6">
        <v>4893</v>
      </c>
      <c r="E3028" s="12" t="str">
        <f>INDEX('Parameter Codelist'!$A$1:$I$9000,MATCH($D3028,'Parameter Codelist'!$A:$A,0),2)</f>
        <v>tris(2-ethylhexyl)fosfaat</v>
      </c>
      <c r="F3028" s="18" t="s">
        <v>19740</v>
      </c>
      <c r="G3028" t="str">
        <f>INDEX('Parameter Codelist'!$A$1:$I$9000,MATCH($D3028,'Parameter Codelist'!$A:$A,0),5)</f>
        <v>78-42-2</v>
      </c>
      <c r="H3028" s="6">
        <v>8</v>
      </c>
      <c r="I3028" t="str">
        <f>INDEX('Hoedanigheid codelist'!$A$1:$J$5341,MATCH($H3028,'Hoedanigheid codelist'!$A:$A,0),3)</f>
        <v>Niet van toepassing</v>
      </c>
      <c r="J3028" s="20" t="s">
        <v>20803</v>
      </c>
    </row>
    <row r="3029" spans="1:10" ht="15.75" thickBot="1">
      <c r="A3029" s="10">
        <v>2720</v>
      </c>
      <c r="B3029" t="str">
        <f>INDEX('Parameter Codelist'!$A$1:$I$9000,MATCH($A3029,'Parameter Codelist'!$A:$A,0),2)</f>
        <v>(massa)Concentratie</v>
      </c>
      <c r="C3029" s="20" t="s">
        <v>20800</v>
      </c>
      <c r="D3029" s="6">
        <v>4894</v>
      </c>
      <c r="E3029" s="12" t="str">
        <f>INDEX('Parameter Codelist'!$A$1:$I$9000,MATCH($D3029,'Parameter Codelist'!$A:$A,0),2)</f>
        <v>tris(2-butoxyethyl)fosfaat</v>
      </c>
      <c r="F3029" s="18" t="s">
        <v>19741</v>
      </c>
      <c r="G3029" t="str">
        <f>INDEX('Parameter Codelist'!$A$1:$I$9000,MATCH($D3029,'Parameter Codelist'!$A:$A,0),5)</f>
        <v>78-51-3</v>
      </c>
      <c r="H3029" s="6">
        <v>8</v>
      </c>
      <c r="I3029" t="str">
        <f>INDEX('Hoedanigheid codelist'!$A$1:$J$5341,MATCH($H3029,'Hoedanigheid codelist'!$A:$A,0),3)</f>
        <v>Niet van toepassing</v>
      </c>
      <c r="J3029" s="20" t="s">
        <v>20803</v>
      </c>
    </row>
    <row r="3030" spans="1:10" ht="15.75" thickBot="1">
      <c r="A3030" s="10">
        <v>2720</v>
      </c>
      <c r="B3030" t="str">
        <f>INDEX('Parameter Codelist'!$A$1:$I$9000,MATCH($A3030,'Parameter Codelist'!$A:$A,0),2)</f>
        <v>(massa)Concentratie</v>
      </c>
      <c r="C3030" s="20" t="s">
        <v>20800</v>
      </c>
      <c r="D3030" s="6">
        <v>4895</v>
      </c>
      <c r="E3030" s="12" t="str">
        <f>INDEX('Parameter Codelist'!$A$1:$I$9000,MATCH($D3030,'Parameter Codelist'!$A:$A,0),2)</f>
        <v>tris(2-chloor-1-(chloormethyl)ethyl)fosfaat</v>
      </c>
      <c r="F3030" s="18" t="s">
        <v>19742</v>
      </c>
      <c r="G3030" t="str">
        <f>INDEX('Parameter Codelist'!$A$1:$I$9000,MATCH($D3030,'Parameter Codelist'!$A:$A,0),5)</f>
        <v>13674-87-8</v>
      </c>
      <c r="H3030" s="6">
        <v>8</v>
      </c>
      <c r="I3030" t="str">
        <f>INDEX('Hoedanigheid codelist'!$A$1:$J$5341,MATCH($H3030,'Hoedanigheid codelist'!$A:$A,0),3)</f>
        <v>Niet van toepassing</v>
      </c>
      <c r="J3030" s="20" t="s">
        <v>20803</v>
      </c>
    </row>
    <row r="3031" spans="1:10" ht="15.75" thickBot="1">
      <c r="A3031" s="10">
        <v>2720</v>
      </c>
      <c r="B3031" t="str">
        <f>INDEX('Parameter Codelist'!$A$1:$I$9000,MATCH($A3031,'Parameter Codelist'!$A:$A,0),2)</f>
        <v>(massa)Concentratie</v>
      </c>
      <c r="C3031" s="20" t="s">
        <v>20800</v>
      </c>
      <c r="D3031" s="6">
        <v>4896</v>
      </c>
      <c r="E3031" s="12" t="str">
        <f>INDEX('Parameter Codelist'!$A$1:$I$9000,MATCH($D3031,'Parameter Codelist'!$A:$A,0),2)</f>
        <v>tris(tribroomneopentyl)fosfaat</v>
      </c>
      <c r="F3031" s="18" t="s">
        <v>19743</v>
      </c>
      <c r="G3031" t="str">
        <f>INDEX('Parameter Codelist'!$A$1:$I$9000,MATCH($D3031,'Parameter Codelist'!$A:$A,0),5)</f>
        <v>19186-97-1</v>
      </c>
      <c r="H3031" s="6">
        <v>8</v>
      </c>
      <c r="I3031" t="str">
        <f>INDEX('Hoedanigheid codelist'!$A$1:$J$5341,MATCH($H3031,'Hoedanigheid codelist'!$A:$A,0),3)</f>
        <v>Niet van toepassing</v>
      </c>
      <c r="J3031" s="20" t="s">
        <v>20803</v>
      </c>
    </row>
    <row r="3032" spans="1:10" ht="15.75" thickBot="1">
      <c r="A3032" s="10">
        <v>2720</v>
      </c>
      <c r="B3032" t="str">
        <f>INDEX('Parameter Codelist'!$A$1:$I$9000,MATCH($A3032,'Parameter Codelist'!$A:$A,0),2)</f>
        <v>(massa)Concentratie</v>
      </c>
      <c r="C3032" s="20" t="s">
        <v>20800</v>
      </c>
      <c r="D3032" s="6">
        <v>4897</v>
      </c>
      <c r="E3032" s="12" t="str">
        <f>INDEX('Parameter Codelist'!$A$1:$I$9000,MATCH($D3032,'Parameter Codelist'!$A:$A,0),2)</f>
        <v>tritosulfuron</v>
      </c>
      <c r="F3032" s="18" t="s">
        <v>9179</v>
      </c>
      <c r="G3032" t="str">
        <f>INDEX('Parameter Codelist'!$A$1:$I$9000,MATCH($D3032,'Parameter Codelist'!$A:$A,0),5)</f>
        <v>142469-14-5</v>
      </c>
      <c r="H3032" s="6">
        <v>8</v>
      </c>
      <c r="I3032" t="str">
        <f>INDEX('Hoedanigheid codelist'!$A$1:$J$5341,MATCH($H3032,'Hoedanigheid codelist'!$A:$A,0),3)</f>
        <v>Niet van toepassing</v>
      </c>
      <c r="J3032" s="20" t="s">
        <v>20803</v>
      </c>
    </row>
    <row r="3033" spans="1:10" ht="15.75" thickBot="1">
      <c r="A3033" s="10">
        <v>2720</v>
      </c>
      <c r="B3033" t="str">
        <f>INDEX('Parameter Codelist'!$A$1:$I$9000,MATCH($A3033,'Parameter Codelist'!$A:$A,0),2)</f>
        <v>(massa)Concentratie</v>
      </c>
      <c r="C3033" s="20" t="s">
        <v>20800</v>
      </c>
      <c r="D3033" s="6">
        <v>4898</v>
      </c>
      <c r="E3033" s="12" t="str">
        <f>INDEX('Parameter Codelist'!$A$1:$I$9000,MATCH($D3033,'Parameter Codelist'!$A:$A,0),2)</f>
        <v>tetrachloorftaalzuur</v>
      </c>
      <c r="F3033" s="18" t="s">
        <v>19744</v>
      </c>
      <c r="G3033" t="str">
        <f>INDEX('Parameter Codelist'!$A$1:$I$9000,MATCH($D3033,'Parameter Codelist'!$A:$A,0),5)</f>
        <v>632-58-6</v>
      </c>
      <c r="H3033" s="6">
        <v>8</v>
      </c>
      <c r="I3033" t="str">
        <f>INDEX('Hoedanigheid codelist'!$A$1:$J$5341,MATCH($H3033,'Hoedanigheid codelist'!$A:$A,0),3)</f>
        <v>Niet van toepassing</v>
      </c>
      <c r="J3033" s="20" t="s">
        <v>20803</v>
      </c>
    </row>
    <row r="3034" spans="1:10" ht="15.75" thickBot="1">
      <c r="A3034" s="10">
        <v>2720</v>
      </c>
      <c r="B3034" t="str">
        <f>INDEX('Parameter Codelist'!$A$1:$I$9000,MATCH($A3034,'Parameter Codelist'!$A:$A,0),2)</f>
        <v>(massa)Concentratie</v>
      </c>
      <c r="C3034" s="20" t="s">
        <v>20800</v>
      </c>
      <c r="D3034" s="6">
        <v>4899</v>
      </c>
      <c r="E3034" s="12" t="str">
        <f>INDEX('Parameter Codelist'!$A$1:$I$9000,MATCH($D3034,'Parameter Codelist'!$A:$A,0),2)</f>
        <v>tertiair-butylacrylaat</v>
      </c>
      <c r="F3034" s="18" t="s">
        <v>19745</v>
      </c>
      <c r="G3034" t="str">
        <f>INDEX('Parameter Codelist'!$A$1:$I$9000,MATCH($D3034,'Parameter Codelist'!$A:$A,0),5)</f>
        <v>1663-39-4</v>
      </c>
      <c r="H3034" s="6">
        <v>8</v>
      </c>
      <c r="I3034" t="str">
        <f>INDEX('Hoedanigheid codelist'!$A$1:$J$5341,MATCH($H3034,'Hoedanigheid codelist'!$A:$A,0),3)</f>
        <v>Niet van toepassing</v>
      </c>
      <c r="J3034" s="20" t="s">
        <v>20803</v>
      </c>
    </row>
    <row r="3035" spans="1:10" ht="15.75" thickBot="1">
      <c r="A3035" s="10">
        <v>2720</v>
      </c>
      <c r="B3035" t="str">
        <f>INDEX('Parameter Codelist'!$A$1:$I$9000,MATCH($A3035,'Parameter Codelist'!$A:$A,0),2)</f>
        <v>(massa)Concentratie</v>
      </c>
      <c r="C3035" s="20" t="s">
        <v>20800</v>
      </c>
      <c r="D3035" s="6">
        <v>4900</v>
      </c>
      <c r="E3035" s="12" t="str">
        <f>INDEX('Parameter Codelist'!$A$1:$I$9000,MATCH($D3035,'Parameter Codelist'!$A:$A,0),2)</f>
        <v>triticonazool</v>
      </c>
      <c r="F3035" s="18" t="s">
        <v>19746</v>
      </c>
      <c r="G3035" t="str">
        <f>INDEX('Parameter Codelist'!$A$1:$I$9000,MATCH($D3035,'Parameter Codelist'!$A:$A,0),5)</f>
        <v>131983-72-7</v>
      </c>
      <c r="H3035" s="6">
        <v>8</v>
      </c>
      <c r="I3035" t="str">
        <f>INDEX('Hoedanigheid codelist'!$A$1:$J$5341,MATCH($H3035,'Hoedanigheid codelist'!$A:$A,0),3)</f>
        <v>Niet van toepassing</v>
      </c>
      <c r="J3035" s="20" t="s">
        <v>20803</v>
      </c>
    </row>
    <row r="3036" spans="1:10" ht="15.75" thickBot="1">
      <c r="A3036" s="10">
        <v>2720</v>
      </c>
      <c r="B3036" t="str">
        <f>INDEX('Parameter Codelist'!$A$1:$I$9000,MATCH($A3036,'Parameter Codelist'!$A:$A,0),2)</f>
        <v>(massa)Concentratie</v>
      </c>
      <c r="C3036" s="20" t="s">
        <v>20800</v>
      </c>
      <c r="D3036" s="6">
        <v>4901</v>
      </c>
      <c r="E3036" s="12" t="str">
        <f>INDEX('Parameter Codelist'!$A$1:$I$9000,MATCH($D3036,'Parameter Codelist'!$A:$A,0),2)</f>
        <v>tri-tert-butylmethanol</v>
      </c>
      <c r="F3036" s="18" t="s">
        <v>9191</v>
      </c>
      <c r="G3036" t="str">
        <f>INDEX('Parameter Codelist'!$A$1:$I$9000,MATCH($D3036,'Parameter Codelist'!$A:$A,0),5)</f>
        <v>41902-42-5</v>
      </c>
      <c r="H3036" s="6">
        <v>8</v>
      </c>
      <c r="I3036" t="str">
        <f>INDEX('Hoedanigheid codelist'!$A$1:$J$5341,MATCH($H3036,'Hoedanigheid codelist'!$A:$A,0),3)</f>
        <v>Niet van toepassing</v>
      </c>
      <c r="J3036" s="20" t="s">
        <v>20803</v>
      </c>
    </row>
    <row r="3037" spans="1:10" ht="15.75" thickBot="1">
      <c r="A3037" s="10">
        <v>2720</v>
      </c>
      <c r="B3037" t="str">
        <f>INDEX('Parameter Codelist'!$A$1:$I$9000,MATCH($A3037,'Parameter Codelist'!$A:$A,0),2)</f>
        <v>(massa)Concentratie</v>
      </c>
      <c r="C3037" s="20" t="s">
        <v>20800</v>
      </c>
      <c r="D3037" s="6">
        <v>4902</v>
      </c>
      <c r="E3037" s="12" t="str">
        <f>INDEX('Parameter Codelist'!$A$1:$I$9000,MATCH($D3037,'Parameter Codelist'!$A:$A,0),2)</f>
        <v>tylosine</v>
      </c>
      <c r="F3037" s="18" t="s">
        <v>19747</v>
      </c>
      <c r="G3037" t="str">
        <f>INDEX('Parameter Codelist'!$A$1:$I$9000,MATCH($D3037,'Parameter Codelist'!$A:$A,0),5)</f>
        <v>1401-69-0</v>
      </c>
      <c r="H3037" s="6">
        <v>8</v>
      </c>
      <c r="I3037" t="str">
        <f>INDEX('Hoedanigheid codelist'!$A$1:$J$5341,MATCH($H3037,'Hoedanigheid codelist'!$A:$A,0),3)</f>
        <v>Niet van toepassing</v>
      </c>
      <c r="J3037" s="20" t="s">
        <v>20803</v>
      </c>
    </row>
    <row r="3038" spans="1:10" ht="15.75" thickBot="1">
      <c r="A3038" s="10">
        <v>2720</v>
      </c>
      <c r="B3038" t="str">
        <f>INDEX('Parameter Codelist'!$A$1:$I$9000,MATCH($A3038,'Parameter Codelist'!$A:$A,0),2)</f>
        <v>(massa)Concentratie</v>
      </c>
      <c r="C3038" s="20" t="s">
        <v>20800</v>
      </c>
      <c r="D3038" s="6">
        <v>4903</v>
      </c>
      <c r="E3038" s="12" t="str">
        <f>INDEX('Parameter Codelist'!$A$1:$I$9000,MATCH($D3038,'Parameter Codelist'!$A:$A,0),2)</f>
        <v>uranium 231</v>
      </c>
      <c r="F3038" s="18" t="s">
        <v>9197</v>
      </c>
      <c r="G3038" t="str">
        <f>INDEX('Parameter Codelist'!$A$1:$I$9000,MATCH($D3038,'Parameter Codelist'!$A:$A,0),5)</f>
        <v>15700-08-0</v>
      </c>
      <c r="H3038" s="6">
        <v>8</v>
      </c>
      <c r="I3038" t="str">
        <f>INDEX('Hoedanigheid codelist'!$A$1:$J$5341,MATCH($H3038,'Hoedanigheid codelist'!$A:$A,0),3)</f>
        <v>Niet van toepassing</v>
      </c>
      <c r="J3038" s="20" t="s">
        <v>20803</v>
      </c>
    </row>
    <row r="3039" spans="1:10" ht="15.75" thickBot="1">
      <c r="A3039" s="10">
        <v>2720</v>
      </c>
      <c r="B3039" t="str">
        <f>INDEX('Parameter Codelist'!$A$1:$I$9000,MATCH($A3039,'Parameter Codelist'!$A:$A,0),2)</f>
        <v>(massa)Concentratie</v>
      </c>
      <c r="C3039" s="20" t="s">
        <v>20800</v>
      </c>
      <c r="D3039" s="6">
        <v>4904</v>
      </c>
      <c r="E3039" s="12" t="str">
        <f>INDEX('Parameter Codelist'!$A$1:$I$9000,MATCH($D3039,'Parameter Codelist'!$A:$A,0),2)</f>
        <v>uranium 234</v>
      </c>
      <c r="F3039" s="18" t="s">
        <v>9200</v>
      </c>
      <c r="G3039" t="str">
        <f>INDEX('Parameter Codelist'!$A$1:$I$9000,MATCH($D3039,'Parameter Codelist'!$A:$A,0),5)</f>
        <v>13966-29-5</v>
      </c>
      <c r="H3039" s="6">
        <v>8</v>
      </c>
      <c r="I3039" t="str">
        <f>INDEX('Hoedanigheid codelist'!$A$1:$J$5341,MATCH($H3039,'Hoedanigheid codelist'!$A:$A,0),3)</f>
        <v>Niet van toepassing</v>
      </c>
      <c r="J3039" s="20" t="s">
        <v>20803</v>
      </c>
    </row>
    <row r="3040" spans="1:10" ht="15.75" thickBot="1">
      <c r="A3040" s="10">
        <v>2720</v>
      </c>
      <c r="B3040" t="str">
        <f>INDEX('Parameter Codelist'!$A$1:$I$9000,MATCH($A3040,'Parameter Codelist'!$A:$A,0),2)</f>
        <v>(massa)Concentratie</v>
      </c>
      <c r="C3040" s="20" t="s">
        <v>20800</v>
      </c>
      <c r="D3040" s="6">
        <v>4905</v>
      </c>
      <c r="E3040" s="12" t="str">
        <f>INDEX('Parameter Codelist'!$A$1:$I$9000,MATCH($D3040,'Parameter Codelist'!$A:$A,0),2)</f>
        <v>uranium 235</v>
      </c>
      <c r="F3040" s="18" t="s">
        <v>9203</v>
      </c>
      <c r="G3040" t="str">
        <f>INDEX('Parameter Codelist'!$A$1:$I$9000,MATCH($D3040,'Parameter Codelist'!$A:$A,0),5)</f>
        <v>15117-96-1</v>
      </c>
      <c r="H3040" s="6">
        <v>8</v>
      </c>
      <c r="I3040" t="str">
        <f>INDEX('Hoedanigheid codelist'!$A$1:$J$5341,MATCH($H3040,'Hoedanigheid codelist'!$A:$A,0),3)</f>
        <v>Niet van toepassing</v>
      </c>
      <c r="J3040" s="20" t="s">
        <v>20803</v>
      </c>
    </row>
    <row r="3041" spans="1:10" ht="15.75" thickBot="1">
      <c r="A3041" s="10">
        <v>2720</v>
      </c>
      <c r="B3041" t="str">
        <f>INDEX('Parameter Codelist'!$A$1:$I$9000,MATCH($A3041,'Parameter Codelist'!$A:$A,0),2)</f>
        <v>(massa)Concentratie</v>
      </c>
      <c r="C3041" s="20" t="s">
        <v>20800</v>
      </c>
      <c r="D3041" s="6">
        <v>4906</v>
      </c>
      <c r="E3041" s="12" t="str">
        <f>INDEX('Parameter Codelist'!$A$1:$I$9000,MATCH($D3041,'Parameter Codelist'!$A:$A,0),2)</f>
        <v>uranium 237</v>
      </c>
      <c r="F3041" s="18" t="s">
        <v>9206</v>
      </c>
      <c r="G3041" t="str">
        <f>INDEX('Parameter Codelist'!$A$1:$I$9000,MATCH($D3041,'Parameter Codelist'!$A:$A,0),5)</f>
        <v>14269-75-1</v>
      </c>
      <c r="H3041" s="6">
        <v>8</v>
      </c>
      <c r="I3041" t="str">
        <f>INDEX('Hoedanigheid codelist'!$A$1:$J$5341,MATCH($H3041,'Hoedanigheid codelist'!$A:$A,0),3)</f>
        <v>Niet van toepassing</v>
      </c>
      <c r="J3041" s="20" t="s">
        <v>20803</v>
      </c>
    </row>
    <row r="3042" spans="1:10" ht="15.75" thickBot="1">
      <c r="A3042" s="10">
        <v>2720</v>
      </c>
      <c r="B3042" t="str">
        <f>INDEX('Parameter Codelist'!$A$1:$I$9000,MATCH($A3042,'Parameter Codelist'!$A:$A,0),2)</f>
        <v>(massa)Concentratie</v>
      </c>
      <c r="C3042" s="20" t="s">
        <v>20800</v>
      </c>
      <c r="D3042" s="6">
        <v>4907</v>
      </c>
      <c r="E3042" s="12" t="str">
        <f>INDEX('Parameter Codelist'!$A$1:$I$9000,MATCH($D3042,'Parameter Codelist'!$A:$A,0),2)</f>
        <v>uranium 238</v>
      </c>
      <c r="F3042" s="18" t="s">
        <v>9209</v>
      </c>
      <c r="G3042" t="str">
        <f>INDEX('Parameter Codelist'!$A$1:$I$9000,MATCH($D3042,'Parameter Codelist'!$A:$A,0),5)</f>
        <v>7440-61-1</v>
      </c>
      <c r="H3042" s="6">
        <v>8</v>
      </c>
      <c r="I3042" t="str">
        <f>INDEX('Hoedanigheid codelist'!$A$1:$J$5341,MATCH($H3042,'Hoedanigheid codelist'!$A:$A,0),3)</f>
        <v>Niet van toepassing</v>
      </c>
      <c r="J3042" s="20" t="s">
        <v>20803</v>
      </c>
    </row>
    <row r="3043" spans="1:10" ht="15.75" thickBot="1">
      <c r="A3043" s="10">
        <v>2720</v>
      </c>
      <c r="B3043" t="str">
        <f>INDEX('Parameter Codelist'!$A$1:$I$9000,MATCH($A3043,'Parameter Codelist'!$A:$A,0),2)</f>
        <v>(massa)Concentratie</v>
      </c>
      <c r="C3043" s="20" t="s">
        <v>20800</v>
      </c>
      <c r="D3043" s="6">
        <v>4908</v>
      </c>
      <c r="E3043" s="12" t="str">
        <f>INDEX('Parameter Codelist'!$A$1:$I$9000,MATCH($D3043,'Parameter Codelist'!$A:$A,0),2)</f>
        <v>urethaan</v>
      </c>
      <c r="F3043" s="18" t="s">
        <v>19748</v>
      </c>
      <c r="G3043" t="str">
        <f>INDEX('Parameter Codelist'!$A$1:$I$9000,MATCH($D3043,'Parameter Codelist'!$A:$A,0),5)</f>
        <v>51-79-6</v>
      </c>
      <c r="H3043" s="6">
        <v>8</v>
      </c>
      <c r="I3043" t="str">
        <f>INDEX('Hoedanigheid codelist'!$A$1:$J$5341,MATCH($H3043,'Hoedanigheid codelist'!$A:$A,0),3)</f>
        <v>Niet van toepassing</v>
      </c>
      <c r="J3043" s="20" t="s">
        <v>20803</v>
      </c>
    </row>
    <row r="3044" spans="1:10" ht="15.75" thickBot="1">
      <c r="A3044" s="10">
        <v>2720</v>
      </c>
      <c r="B3044" t="str">
        <f>INDEX('Parameter Codelist'!$A$1:$I$9000,MATCH($A3044,'Parameter Codelist'!$A:$A,0),2)</f>
        <v>(massa)Concentratie</v>
      </c>
      <c r="C3044" s="20" t="s">
        <v>20800</v>
      </c>
      <c r="D3044" s="6">
        <v>4909</v>
      </c>
      <c r="E3044" s="12" t="str">
        <f>INDEX('Parameter Codelist'!$A$1:$I$9000,MATCH($D3044,'Parameter Codelist'!$A:$A,0),2)</f>
        <v>vanadium 48</v>
      </c>
      <c r="F3044" s="18" t="s">
        <v>9214</v>
      </c>
      <c r="G3044" t="str">
        <f>INDEX('Parameter Codelist'!$A$1:$I$9000,MATCH($D3044,'Parameter Codelist'!$A:$A,0),5)</f>
        <v>14331-97-6</v>
      </c>
      <c r="H3044" s="6">
        <v>8</v>
      </c>
      <c r="I3044" t="str">
        <f>INDEX('Hoedanigheid codelist'!$A$1:$J$5341,MATCH($H3044,'Hoedanigheid codelist'!$A:$A,0),3)</f>
        <v>Niet van toepassing</v>
      </c>
      <c r="J3044" s="20" t="s">
        <v>20803</v>
      </c>
    </row>
    <row r="3045" spans="1:10" ht="15.75" thickBot="1">
      <c r="A3045" s="10">
        <v>2720</v>
      </c>
      <c r="B3045" t="str">
        <f>INDEX('Parameter Codelist'!$A$1:$I$9000,MATCH($A3045,'Parameter Codelist'!$A:$A,0),2)</f>
        <v>(massa)Concentratie</v>
      </c>
      <c r="C3045" s="20" t="s">
        <v>20800</v>
      </c>
      <c r="D3045" s="6">
        <v>4910</v>
      </c>
      <c r="E3045" s="12" t="str">
        <f>INDEX('Parameter Codelist'!$A$1:$I$9000,MATCH($D3045,'Parameter Codelist'!$A:$A,0),2)</f>
        <v>validamycine</v>
      </c>
      <c r="F3045" s="18" t="s">
        <v>19749</v>
      </c>
      <c r="G3045" t="str">
        <f>INDEX('Parameter Codelist'!$A$1:$I$9000,MATCH($D3045,'Parameter Codelist'!$A:$A,0),5)</f>
        <v>37248-47-8</v>
      </c>
      <c r="H3045" s="6">
        <v>8</v>
      </c>
      <c r="I3045" t="str">
        <f>INDEX('Hoedanigheid codelist'!$A$1:$J$5341,MATCH($H3045,'Hoedanigheid codelist'!$A:$A,0),3)</f>
        <v>Niet van toepassing</v>
      </c>
      <c r="J3045" s="20" t="s">
        <v>20803</v>
      </c>
    </row>
    <row r="3046" spans="1:10" ht="15.75" thickBot="1">
      <c r="A3046" s="10">
        <v>2720</v>
      </c>
      <c r="B3046" t="str">
        <f>INDEX('Parameter Codelist'!$A$1:$I$9000,MATCH($A3046,'Parameter Codelist'!$A:$A,0),2)</f>
        <v>(massa)Concentratie</v>
      </c>
      <c r="C3046" s="20" t="s">
        <v>20800</v>
      </c>
      <c r="D3046" s="6">
        <v>4911</v>
      </c>
      <c r="E3046" s="12" t="str">
        <f>INDEX('Parameter Codelist'!$A$1:$I$9000,MATCH($D3046,'Parameter Codelist'!$A:$A,0),2)</f>
        <v>valproinezuur</v>
      </c>
      <c r="F3046" s="18" t="s">
        <v>19750</v>
      </c>
      <c r="G3046" t="str">
        <f>INDEX('Parameter Codelist'!$A$1:$I$9000,MATCH($D3046,'Parameter Codelist'!$A:$A,0),5)</f>
        <v>99-66-1</v>
      </c>
      <c r="H3046" s="6">
        <v>8</v>
      </c>
      <c r="I3046" t="str">
        <f>INDEX('Hoedanigheid codelist'!$A$1:$J$5341,MATCH($H3046,'Hoedanigheid codelist'!$A:$A,0),3)</f>
        <v>Niet van toepassing</v>
      </c>
      <c r="J3046" s="20" t="s">
        <v>20803</v>
      </c>
    </row>
    <row r="3047" spans="1:10" ht="15.75" thickBot="1">
      <c r="A3047" s="10">
        <v>2720</v>
      </c>
      <c r="B3047" t="str">
        <f>INDEX('Parameter Codelist'!$A$1:$I$9000,MATCH($A3047,'Parameter Codelist'!$A:$A,0),2)</f>
        <v>(massa)Concentratie</v>
      </c>
      <c r="C3047" s="20" t="s">
        <v>20800</v>
      </c>
      <c r="D3047" s="6">
        <v>4912</v>
      </c>
      <c r="E3047" s="12" t="str">
        <f>INDEX('Parameter Codelist'!$A$1:$I$9000,MATCH($D3047,'Parameter Codelist'!$A:$A,0),2)</f>
        <v>valsartan</v>
      </c>
      <c r="F3047" s="18" t="s">
        <v>9223</v>
      </c>
      <c r="G3047" t="str">
        <f>INDEX('Parameter Codelist'!$A$1:$I$9000,MATCH($D3047,'Parameter Codelist'!$A:$A,0),5)</f>
        <v>137862-53-4</v>
      </c>
      <c r="H3047" s="6">
        <v>8</v>
      </c>
      <c r="I3047" t="str">
        <f>INDEX('Hoedanigheid codelist'!$A$1:$J$5341,MATCH($H3047,'Hoedanigheid codelist'!$A:$A,0),3)</f>
        <v>Niet van toepassing</v>
      </c>
      <c r="J3047" s="20" t="s">
        <v>20803</v>
      </c>
    </row>
    <row r="3048" spans="1:10" ht="15.75" thickBot="1">
      <c r="A3048" s="10">
        <v>2720</v>
      </c>
      <c r="B3048" t="str">
        <f>INDEX('Parameter Codelist'!$A$1:$I$9000,MATCH($A3048,'Parameter Codelist'!$A:$A,0),2)</f>
        <v>(massa)Concentratie</v>
      </c>
      <c r="C3048" s="20" t="s">
        <v>20800</v>
      </c>
      <c r="D3048" s="6">
        <v>4913</v>
      </c>
      <c r="E3048" s="12" t="str">
        <f>INDEX('Parameter Codelist'!$A$1:$I$9000,MATCH($D3048,'Parameter Codelist'!$A:$A,0),2)</f>
        <v>valium</v>
      </c>
      <c r="F3048" s="18" t="s">
        <v>9226</v>
      </c>
      <c r="G3048" t="str">
        <f>INDEX('Parameter Codelist'!$A$1:$I$9000,MATCH($D3048,'Parameter Codelist'!$A:$A,0),5)</f>
        <v>439-14-5</v>
      </c>
      <c r="H3048" s="6">
        <v>8</v>
      </c>
      <c r="I3048" t="str">
        <f>INDEX('Hoedanigheid codelist'!$A$1:$J$5341,MATCH($H3048,'Hoedanigheid codelist'!$A:$A,0),3)</f>
        <v>Niet van toepassing</v>
      </c>
      <c r="J3048" s="20" t="s">
        <v>20803</v>
      </c>
    </row>
    <row r="3049" spans="1:10" ht="15.75" thickBot="1">
      <c r="A3049" s="10">
        <v>2720</v>
      </c>
      <c r="B3049" t="str">
        <f>INDEX('Parameter Codelist'!$A$1:$I$9000,MATCH($A3049,'Parameter Codelist'!$A:$A,0),2)</f>
        <v>(massa)Concentratie</v>
      </c>
      <c r="C3049" s="20" t="s">
        <v>20800</v>
      </c>
      <c r="D3049" s="6">
        <v>4914</v>
      </c>
      <c r="E3049" s="12" t="str">
        <f>INDEX('Parameter Codelist'!$A$1:$I$9000,MATCH($D3049,'Parameter Codelist'!$A:$A,0),2)</f>
        <v>vanilline</v>
      </c>
      <c r="F3049" s="18" t="s">
        <v>19751</v>
      </c>
      <c r="G3049" t="str">
        <f>INDEX('Parameter Codelist'!$A$1:$I$9000,MATCH($D3049,'Parameter Codelist'!$A:$A,0),5)</f>
        <v>121-33-5</v>
      </c>
      <c r="H3049" s="6">
        <v>8</v>
      </c>
      <c r="I3049" t="str">
        <f>INDEX('Hoedanigheid codelist'!$A$1:$J$5341,MATCH($H3049,'Hoedanigheid codelist'!$A:$A,0),3)</f>
        <v>Niet van toepassing</v>
      </c>
      <c r="J3049" s="20" t="s">
        <v>20803</v>
      </c>
    </row>
    <row r="3050" spans="1:10" ht="15.75" thickBot="1">
      <c r="A3050" s="10">
        <v>2720</v>
      </c>
      <c r="B3050" t="str">
        <f>INDEX('Parameter Codelist'!$A$1:$I$9000,MATCH($A3050,'Parameter Codelist'!$A:$A,0),2)</f>
        <v>(massa)Concentratie</v>
      </c>
      <c r="C3050" s="20" t="s">
        <v>20800</v>
      </c>
      <c r="D3050" s="6">
        <v>4915</v>
      </c>
      <c r="E3050" s="12" t="str">
        <f>INDEX('Parameter Codelist'!$A$1:$I$9000,MATCH($D3050,'Parameter Codelist'!$A:$A,0),2)</f>
        <v>venlafaxine</v>
      </c>
      <c r="F3050" s="18" t="s">
        <v>9232</v>
      </c>
      <c r="G3050" t="str">
        <f>INDEX('Parameter Codelist'!$A$1:$I$9000,MATCH($D3050,'Parameter Codelist'!$A:$A,0),5)</f>
        <v>93413-69-5</v>
      </c>
      <c r="H3050" s="6">
        <v>8</v>
      </c>
      <c r="I3050" t="str">
        <f>INDEX('Hoedanigheid codelist'!$A$1:$J$5341,MATCH($H3050,'Hoedanigheid codelist'!$A:$A,0),3)</f>
        <v>Niet van toepassing</v>
      </c>
      <c r="J3050" s="20" t="s">
        <v>20803</v>
      </c>
    </row>
    <row r="3051" spans="1:10" ht="15.75" thickBot="1">
      <c r="A3051" s="10">
        <v>2720</v>
      </c>
      <c r="B3051" t="str">
        <f>INDEX('Parameter Codelist'!$A$1:$I$9000,MATCH($A3051,'Parameter Codelist'!$A:$A,0),2)</f>
        <v>(massa)Concentratie</v>
      </c>
      <c r="C3051" s="20" t="s">
        <v>20800</v>
      </c>
      <c r="D3051" s="6">
        <v>4916</v>
      </c>
      <c r="E3051" s="12" t="str">
        <f>INDEX('Parameter Codelist'!$A$1:$I$9000,MATCH($D3051,'Parameter Codelist'!$A:$A,0),2)</f>
        <v>verdox</v>
      </c>
      <c r="F3051" s="18" t="s">
        <v>9235</v>
      </c>
      <c r="G3051" t="str">
        <f>INDEX('Parameter Codelist'!$A$1:$I$9000,MATCH($D3051,'Parameter Codelist'!$A:$A,0),5)</f>
        <v>88-41-5</v>
      </c>
      <c r="H3051" s="6">
        <v>8</v>
      </c>
      <c r="I3051" t="str">
        <f>INDEX('Hoedanigheid codelist'!$A$1:$J$5341,MATCH($H3051,'Hoedanigheid codelist'!$A:$A,0),3)</f>
        <v>Niet van toepassing</v>
      </c>
      <c r="J3051" s="20" t="s">
        <v>20803</v>
      </c>
    </row>
    <row r="3052" spans="1:10" ht="15.75" thickBot="1">
      <c r="A3052" s="10">
        <v>2720</v>
      </c>
      <c r="B3052" t="str">
        <f>INDEX('Parameter Codelist'!$A$1:$I$9000,MATCH($A3052,'Parameter Codelist'!$A:$A,0),2)</f>
        <v>(massa)Concentratie</v>
      </c>
      <c r="C3052" s="20" t="s">
        <v>20800</v>
      </c>
      <c r="D3052" s="6">
        <v>4917</v>
      </c>
      <c r="E3052" s="12" t="str">
        <f>INDEX('Parameter Codelist'!$A$1:$I$9000,MATCH($D3052,'Parameter Codelist'!$A:$A,0),2)</f>
        <v>vernolaat</v>
      </c>
      <c r="F3052" s="18" t="s">
        <v>19752</v>
      </c>
      <c r="G3052" t="str">
        <f>INDEX('Parameter Codelist'!$A$1:$I$9000,MATCH($D3052,'Parameter Codelist'!$A:$A,0),5)</f>
        <v>1929-77-7</v>
      </c>
      <c r="H3052" s="6">
        <v>8</v>
      </c>
      <c r="I3052" t="str">
        <f>INDEX('Hoedanigheid codelist'!$A$1:$J$5341,MATCH($H3052,'Hoedanigheid codelist'!$A:$A,0),3)</f>
        <v>Niet van toepassing</v>
      </c>
      <c r="J3052" s="20" t="s">
        <v>20803</v>
      </c>
    </row>
    <row r="3053" spans="1:10" ht="15.75" thickBot="1">
      <c r="A3053" s="10">
        <v>2720</v>
      </c>
      <c r="B3053" t="str">
        <f>INDEX('Parameter Codelist'!$A$1:$I$9000,MATCH($A3053,'Parameter Codelist'!$A:$A,0),2)</f>
        <v>(massa)Concentratie</v>
      </c>
      <c r="C3053" s="20" t="s">
        <v>20800</v>
      </c>
      <c r="D3053" s="6">
        <v>4918</v>
      </c>
      <c r="E3053" s="12" t="str">
        <f>INDEX('Parameter Codelist'!$A$1:$I$9000,MATCH($D3053,'Parameter Codelist'!$A:$A,0),2)</f>
        <v>verapamil</v>
      </c>
      <c r="F3053" s="18" t="s">
        <v>9241</v>
      </c>
      <c r="G3053" t="str">
        <f>INDEX('Parameter Codelist'!$A$1:$I$9000,MATCH($D3053,'Parameter Codelist'!$A:$A,0),5)</f>
        <v>52-53-9</v>
      </c>
      <c r="H3053" s="6">
        <v>8</v>
      </c>
      <c r="I3053" t="str">
        <f>INDEX('Hoedanigheid codelist'!$A$1:$J$5341,MATCH($H3053,'Hoedanigheid codelist'!$A:$A,0),3)</f>
        <v>Niet van toepassing</v>
      </c>
      <c r="J3053" s="20" t="s">
        <v>20803</v>
      </c>
    </row>
    <row r="3054" spans="1:10" ht="15.75" thickBot="1">
      <c r="A3054" s="10">
        <v>2720</v>
      </c>
      <c r="B3054" t="str">
        <f>INDEX('Parameter Codelist'!$A$1:$I$9000,MATCH($A3054,'Parameter Codelist'!$A:$A,0),2)</f>
        <v>(massa)Concentratie</v>
      </c>
      <c r="C3054" s="20" t="s">
        <v>20800</v>
      </c>
      <c r="D3054" s="6">
        <v>4919</v>
      </c>
      <c r="E3054" s="12" t="str">
        <f>INDEX('Parameter Codelist'!$A$1:$I$9000,MATCH($D3054,'Parameter Codelist'!$A:$A,0),2)</f>
        <v>vigabatrine</v>
      </c>
      <c r="F3054" s="18" t="s">
        <v>19753</v>
      </c>
      <c r="G3054" t="str">
        <f>INDEX('Parameter Codelist'!$A$1:$I$9000,MATCH($D3054,'Parameter Codelist'!$A:$A,0),5)</f>
        <v>60643-86-9</v>
      </c>
      <c r="H3054" s="6">
        <v>8</v>
      </c>
      <c r="I3054" t="str">
        <f>INDEX('Hoedanigheid codelist'!$A$1:$J$5341,MATCH($H3054,'Hoedanigheid codelist'!$A:$A,0),3)</f>
        <v>Niet van toepassing</v>
      </c>
      <c r="J3054" s="20" t="s">
        <v>20803</v>
      </c>
    </row>
    <row r="3055" spans="1:10" ht="15.75" thickBot="1">
      <c r="A3055" s="10">
        <v>2720</v>
      </c>
      <c r="B3055" t="str">
        <f>INDEX('Parameter Codelist'!$A$1:$I$9000,MATCH($A3055,'Parameter Codelist'!$A:$A,0),2)</f>
        <v>(massa)Concentratie</v>
      </c>
      <c r="C3055" s="20" t="s">
        <v>20800</v>
      </c>
      <c r="D3055" s="6">
        <v>4920</v>
      </c>
      <c r="E3055" s="12" t="str">
        <f>INDEX('Parameter Codelist'!$A$1:$I$9000,MATCH($D3055,'Parameter Codelist'!$A:$A,0),2)</f>
        <v>virginiamycine</v>
      </c>
      <c r="F3055" s="18" t="s">
        <v>19754</v>
      </c>
      <c r="G3055" t="str">
        <f>INDEX('Parameter Codelist'!$A$1:$I$9000,MATCH($D3055,'Parameter Codelist'!$A:$A,0),5)</f>
        <v>11006-76-1</v>
      </c>
      <c r="H3055" s="6">
        <v>8</v>
      </c>
      <c r="I3055" t="str">
        <f>INDEX('Hoedanigheid codelist'!$A$1:$J$5341,MATCH($H3055,'Hoedanigheid codelist'!$A:$A,0),3)</f>
        <v>Niet van toepassing</v>
      </c>
      <c r="J3055" s="20" t="s">
        <v>20803</v>
      </c>
    </row>
    <row r="3056" spans="1:10" ht="15.75" thickBot="1">
      <c r="A3056" s="10">
        <v>2720</v>
      </c>
      <c r="B3056" t="str">
        <f>INDEX('Parameter Codelist'!$A$1:$I$9000,MATCH($A3056,'Parameter Codelist'!$A:$A,0),2)</f>
        <v>(massa)Concentratie</v>
      </c>
      <c r="C3056" s="20" t="s">
        <v>20800</v>
      </c>
      <c r="D3056" s="6">
        <v>4921</v>
      </c>
      <c r="E3056" s="12" t="str">
        <f>INDEX('Parameter Codelist'!$A$1:$I$9000,MATCH($D3056,'Parameter Codelist'!$A:$A,0),2)</f>
        <v>vinylacetaat-vinylversataat copolymeer</v>
      </c>
      <c r="F3056" s="18" t="s">
        <v>19755</v>
      </c>
      <c r="G3056" t="str">
        <f>INDEX('Parameter Codelist'!$A$1:$I$9000,MATCH($D3056,'Parameter Codelist'!$A:$A,0),5)</f>
        <v>68604-30-8</v>
      </c>
      <c r="H3056" s="6">
        <v>8</v>
      </c>
      <c r="I3056" t="str">
        <f>INDEX('Hoedanigheid codelist'!$A$1:$J$5341,MATCH($H3056,'Hoedanigheid codelist'!$A:$A,0),3)</f>
        <v>Niet van toepassing</v>
      </c>
      <c r="J3056" s="20" t="s">
        <v>20803</v>
      </c>
    </row>
    <row r="3057" spans="1:10" ht="15.75" thickBot="1">
      <c r="A3057" s="10">
        <v>2720</v>
      </c>
      <c r="B3057" t="str">
        <f>INDEX('Parameter Codelist'!$A$1:$I$9000,MATCH($A3057,'Parameter Codelist'!$A:$A,0),2)</f>
        <v>(massa)Concentratie</v>
      </c>
      <c r="C3057" s="20" t="s">
        <v>20800</v>
      </c>
      <c r="D3057" s="6">
        <v>4922</v>
      </c>
      <c r="E3057" s="12" t="str">
        <f>INDEX('Parameter Codelist'!$A$1:$I$9000,MATCH($D3057,'Parameter Codelist'!$A:$A,0),2)</f>
        <v>wolfraam 181</v>
      </c>
      <c r="F3057" s="18" t="s">
        <v>19756</v>
      </c>
      <c r="G3057" t="str">
        <f>INDEX('Parameter Codelist'!$A$1:$I$9000,MATCH($D3057,'Parameter Codelist'!$A:$A,0),5)</f>
        <v>15749-46-9</v>
      </c>
      <c r="H3057" s="6">
        <v>8</v>
      </c>
      <c r="I3057" t="str">
        <f>INDEX('Hoedanigheid codelist'!$A$1:$J$5341,MATCH($H3057,'Hoedanigheid codelist'!$A:$A,0),3)</f>
        <v>Niet van toepassing</v>
      </c>
      <c r="J3057" s="20" t="s">
        <v>20803</v>
      </c>
    </row>
    <row r="3058" spans="1:10" ht="15.75" thickBot="1">
      <c r="A3058" s="10">
        <v>2720</v>
      </c>
      <c r="B3058" t="str">
        <f>INDEX('Parameter Codelist'!$A$1:$I$9000,MATCH($A3058,'Parameter Codelist'!$A:$A,0),2)</f>
        <v>(massa)Concentratie</v>
      </c>
      <c r="C3058" s="20" t="s">
        <v>20800</v>
      </c>
      <c r="D3058" s="6">
        <v>4923</v>
      </c>
      <c r="E3058" s="12" t="str">
        <f>INDEX('Parameter Codelist'!$A$1:$I$9000,MATCH($D3058,'Parameter Codelist'!$A:$A,0),2)</f>
        <v>warfarin</v>
      </c>
      <c r="F3058" s="18" t="s">
        <v>9256</v>
      </c>
      <c r="G3058" t="str">
        <f>INDEX('Parameter Codelist'!$A$1:$I$9000,MATCH($D3058,'Parameter Codelist'!$A:$A,0),5)</f>
        <v>81-81-2</v>
      </c>
      <c r="H3058" s="6">
        <v>8</v>
      </c>
      <c r="I3058" t="str">
        <f>INDEX('Hoedanigheid codelist'!$A$1:$J$5341,MATCH($H3058,'Hoedanigheid codelist'!$A:$A,0),3)</f>
        <v>Niet van toepassing</v>
      </c>
      <c r="J3058" s="20" t="s">
        <v>20803</v>
      </c>
    </row>
    <row r="3059" spans="1:10" ht="15.75" thickBot="1">
      <c r="A3059" s="10">
        <v>2720</v>
      </c>
      <c r="B3059" t="str">
        <f>INDEX('Parameter Codelist'!$A$1:$I$9000,MATCH($A3059,'Parameter Codelist'!$A:$A,0),2)</f>
        <v>(massa)Concentratie</v>
      </c>
      <c r="C3059" s="20" t="s">
        <v>20800</v>
      </c>
      <c r="D3059" s="6">
        <v>4924</v>
      </c>
      <c r="E3059" s="12" t="str">
        <f>INDEX('Parameter Codelist'!$A$1:$I$9000,MATCH($D3059,'Parameter Codelist'!$A:$A,0),2)</f>
        <v>xenon</v>
      </c>
      <c r="F3059" s="18" t="s">
        <v>9259</v>
      </c>
      <c r="G3059" t="str">
        <f>INDEX('Parameter Codelist'!$A$1:$I$9000,MATCH($D3059,'Parameter Codelist'!$A:$A,0),5)</f>
        <v>7440-63-3</v>
      </c>
      <c r="H3059" s="6">
        <v>8</v>
      </c>
      <c r="I3059" t="str">
        <f>INDEX('Hoedanigheid codelist'!$A$1:$J$5341,MATCH($H3059,'Hoedanigheid codelist'!$A:$A,0),3)</f>
        <v>Niet van toepassing</v>
      </c>
      <c r="J3059" s="20" t="s">
        <v>20803</v>
      </c>
    </row>
    <row r="3060" spans="1:10" ht="15.75" thickBot="1">
      <c r="A3060" s="10">
        <v>2720</v>
      </c>
      <c r="B3060" t="str">
        <f>INDEX('Parameter Codelist'!$A$1:$I$9000,MATCH($A3060,'Parameter Codelist'!$A:$A,0),2)</f>
        <v>(massa)Concentratie</v>
      </c>
      <c r="C3060" s="20" t="s">
        <v>20800</v>
      </c>
      <c r="D3060" s="6">
        <v>4925</v>
      </c>
      <c r="E3060" s="12" t="str">
        <f>INDEX('Parameter Codelist'!$A$1:$I$9000,MATCH($D3060,'Parameter Codelist'!$A:$A,0),2)</f>
        <v>3,5-xylylmethylcarbamaat</v>
      </c>
      <c r="F3060" s="18" t="s">
        <v>19757</v>
      </c>
      <c r="G3060" t="str">
        <f>INDEX('Parameter Codelist'!$A$1:$I$9000,MATCH($D3060,'Parameter Codelist'!$A:$A,0),5)</f>
        <v>2655-14-3</v>
      </c>
      <c r="H3060" s="6">
        <v>8</v>
      </c>
      <c r="I3060" t="str">
        <f>INDEX('Hoedanigheid codelist'!$A$1:$J$5341,MATCH($H3060,'Hoedanigheid codelist'!$A:$A,0),3)</f>
        <v>Niet van toepassing</v>
      </c>
      <c r="J3060" s="20" t="s">
        <v>20803</v>
      </c>
    </row>
    <row r="3061" spans="1:10" ht="15.75" thickBot="1">
      <c r="A3061" s="10">
        <v>2720</v>
      </c>
      <c r="B3061" t="str">
        <f>INDEX('Parameter Codelist'!$A$1:$I$9000,MATCH($A3061,'Parameter Codelist'!$A:$A,0),2)</f>
        <v>(massa)Concentratie</v>
      </c>
      <c r="C3061" s="20" t="s">
        <v>20800</v>
      </c>
      <c r="D3061" s="6">
        <v>4926</v>
      </c>
      <c r="E3061" s="12" t="str">
        <f>INDEX('Parameter Codelist'!$A$1:$I$9000,MATCH($D3061,'Parameter Codelist'!$A:$A,0),2)</f>
        <v>yttrium 88</v>
      </c>
      <c r="F3061" s="18" t="s">
        <v>9265</v>
      </c>
      <c r="G3061" t="str">
        <f>INDEX('Parameter Codelist'!$A$1:$I$9000,MATCH($D3061,'Parameter Codelist'!$A:$A,0),5)</f>
        <v>13982-36-0</v>
      </c>
      <c r="H3061" s="6">
        <v>8</v>
      </c>
      <c r="I3061" t="str">
        <f>INDEX('Hoedanigheid codelist'!$A$1:$J$5341,MATCH($H3061,'Hoedanigheid codelist'!$A:$A,0),3)</f>
        <v>Niet van toepassing</v>
      </c>
      <c r="J3061" s="20" t="s">
        <v>20803</v>
      </c>
    </row>
    <row r="3062" spans="1:10" ht="15.75" thickBot="1">
      <c r="A3062" s="10">
        <v>2720</v>
      </c>
      <c r="B3062" t="str">
        <f>INDEX('Parameter Codelist'!$A$1:$I$9000,MATCH($A3062,'Parameter Codelist'!$A:$A,0),2)</f>
        <v>(massa)Concentratie</v>
      </c>
      <c r="C3062" s="20" t="s">
        <v>20800</v>
      </c>
      <c r="D3062" s="6">
        <v>4927</v>
      </c>
      <c r="E3062" s="12" t="str">
        <f>INDEX('Parameter Codelist'!$A$1:$I$9000,MATCH($D3062,'Parameter Codelist'!$A:$A,0),2)</f>
        <v>yttrium 91</v>
      </c>
      <c r="F3062" s="18" t="s">
        <v>9268</v>
      </c>
      <c r="G3062" t="str">
        <f>INDEX('Parameter Codelist'!$A$1:$I$9000,MATCH($D3062,'Parameter Codelist'!$A:$A,0),5)</f>
        <v>14234-24-3</v>
      </c>
      <c r="H3062" s="6">
        <v>8</v>
      </c>
      <c r="I3062" t="str">
        <f>INDEX('Hoedanigheid codelist'!$A$1:$J$5341,MATCH($H3062,'Hoedanigheid codelist'!$A:$A,0),3)</f>
        <v>Niet van toepassing</v>
      </c>
      <c r="J3062" s="20" t="s">
        <v>20803</v>
      </c>
    </row>
    <row r="3063" spans="1:10" ht="15.75" thickBot="1">
      <c r="A3063" s="10">
        <v>2720</v>
      </c>
      <c r="B3063" t="str">
        <f>INDEX('Parameter Codelist'!$A$1:$I$9000,MATCH($A3063,'Parameter Codelist'!$A:$A,0),2)</f>
        <v>(massa)Concentratie</v>
      </c>
      <c r="C3063" s="20" t="s">
        <v>20800</v>
      </c>
      <c r="D3063" s="6">
        <v>4928</v>
      </c>
      <c r="E3063" s="12" t="str">
        <f>INDEX('Parameter Codelist'!$A$1:$I$9000,MATCH($D3063,'Parameter Codelist'!$A:$A,0),2)</f>
        <v>ytterbium 175</v>
      </c>
      <c r="F3063" s="18" t="s">
        <v>9271</v>
      </c>
      <c r="G3063" t="str">
        <f>INDEX('Parameter Codelist'!$A$1:$I$9000,MATCH($D3063,'Parameter Codelist'!$A:$A,0),5)</f>
        <v>14041-44-2</v>
      </c>
      <c r="H3063" s="6">
        <v>8</v>
      </c>
      <c r="I3063" t="str">
        <f>INDEX('Hoedanigheid codelist'!$A$1:$J$5341,MATCH($H3063,'Hoedanigheid codelist'!$A:$A,0),3)</f>
        <v>Niet van toepassing</v>
      </c>
      <c r="J3063" s="20" t="s">
        <v>20803</v>
      </c>
    </row>
    <row r="3064" spans="1:10" ht="15.75" thickBot="1">
      <c r="A3064" s="10">
        <v>2720</v>
      </c>
      <c r="B3064" t="str">
        <f>INDEX('Parameter Codelist'!$A$1:$I$9000,MATCH($A3064,'Parameter Codelist'!$A:$A,0),2)</f>
        <v>(massa)Concentratie</v>
      </c>
      <c r="C3064" s="20" t="s">
        <v>20800</v>
      </c>
      <c r="D3064" s="6">
        <v>4929</v>
      </c>
      <c r="E3064" s="12" t="str">
        <f>INDEX('Parameter Codelist'!$A$1:$I$9000,MATCH($D3064,'Parameter Codelist'!$A:$A,0),2)</f>
        <v>ziram</v>
      </c>
      <c r="F3064" s="18" t="s">
        <v>9274</v>
      </c>
      <c r="G3064" t="str">
        <f>INDEX('Parameter Codelist'!$A$1:$I$9000,MATCH($D3064,'Parameter Codelist'!$A:$A,0),5)</f>
        <v>137-30-4</v>
      </c>
      <c r="H3064" s="6">
        <v>8</v>
      </c>
      <c r="I3064" t="str">
        <f>INDEX('Hoedanigheid codelist'!$A$1:$J$5341,MATCH($H3064,'Hoedanigheid codelist'!$A:$A,0),3)</f>
        <v>Niet van toepassing</v>
      </c>
      <c r="J3064" s="20" t="s">
        <v>20803</v>
      </c>
    </row>
    <row r="3065" spans="1:10" ht="15.75" thickBot="1">
      <c r="A3065" s="10">
        <v>2720</v>
      </c>
      <c r="B3065" t="str">
        <f>INDEX('Parameter Codelist'!$A$1:$I$9000,MATCH($A3065,'Parameter Codelist'!$A:$A,0),2)</f>
        <v>(massa)Concentratie</v>
      </c>
      <c r="C3065" s="20" t="s">
        <v>20800</v>
      </c>
      <c r="D3065" s="6">
        <v>4930</v>
      </c>
      <c r="E3065" s="12" t="str">
        <f>INDEX('Parameter Codelist'!$A$1:$I$9000,MATCH($D3065,'Parameter Codelist'!$A:$A,0),2)</f>
        <v>zink 65</v>
      </c>
      <c r="F3065" s="18" t="s">
        <v>19758</v>
      </c>
      <c r="G3065" t="str">
        <f>INDEX('Parameter Codelist'!$A$1:$I$9000,MATCH($D3065,'Parameter Codelist'!$A:$A,0),5)</f>
        <v>13982-39-3</v>
      </c>
      <c r="H3065" s="6">
        <v>8</v>
      </c>
      <c r="I3065" t="str">
        <f>INDEX('Hoedanigheid codelist'!$A$1:$J$5341,MATCH($H3065,'Hoedanigheid codelist'!$A:$A,0),3)</f>
        <v>Niet van toepassing</v>
      </c>
      <c r="J3065" s="20" t="s">
        <v>20803</v>
      </c>
    </row>
    <row r="3066" spans="1:10" ht="15.75" thickBot="1">
      <c r="A3066" s="10">
        <v>2720</v>
      </c>
      <c r="B3066" t="str">
        <f>INDEX('Parameter Codelist'!$A$1:$I$9000,MATCH($A3066,'Parameter Codelist'!$A:$A,0),2)</f>
        <v>(massa)Concentratie</v>
      </c>
      <c r="C3066" s="20" t="s">
        <v>20800</v>
      </c>
      <c r="D3066" s="6">
        <v>4931</v>
      </c>
      <c r="E3066" s="12" t="str">
        <f>INDEX('Parameter Codelist'!$A$1:$I$9000,MATCH($D3066,'Parameter Codelist'!$A:$A,0),2)</f>
        <v>zinkchloride</v>
      </c>
      <c r="F3066" s="18" t="s">
        <v>19759</v>
      </c>
      <c r="G3066" t="str">
        <f>INDEX('Parameter Codelist'!$A$1:$I$9000,MATCH($D3066,'Parameter Codelist'!$A:$A,0),5)</f>
        <v>7646-85-7</v>
      </c>
      <c r="H3066" s="6">
        <v>8</v>
      </c>
      <c r="I3066" t="str">
        <f>INDEX('Hoedanigheid codelist'!$A$1:$J$5341,MATCH($H3066,'Hoedanigheid codelist'!$A:$A,0),3)</f>
        <v>Niet van toepassing</v>
      </c>
      <c r="J3066" s="20" t="s">
        <v>20803</v>
      </c>
    </row>
    <row r="3067" spans="1:10" ht="15.75" thickBot="1">
      <c r="A3067" s="10">
        <v>2720</v>
      </c>
      <c r="B3067" t="str">
        <f>INDEX('Parameter Codelist'!$A$1:$I$9000,MATCH($A3067,'Parameter Codelist'!$A:$A,0),2)</f>
        <v>(massa)Concentratie</v>
      </c>
      <c r="C3067" s="20" t="s">
        <v>20800</v>
      </c>
      <c r="D3067" s="6">
        <v>4932</v>
      </c>
      <c r="E3067" s="12" t="str">
        <f>INDEX('Parameter Codelist'!$A$1:$I$9000,MATCH($D3067,'Parameter Codelist'!$A:$A,0),2)</f>
        <v>zoxamide</v>
      </c>
      <c r="F3067" s="18" t="s">
        <v>9283</v>
      </c>
      <c r="G3067" t="str">
        <f>INDEX('Parameter Codelist'!$A$1:$I$9000,MATCH($D3067,'Parameter Codelist'!$A:$A,0),5)</f>
        <v>156052-68-5</v>
      </c>
      <c r="H3067" s="6">
        <v>8</v>
      </c>
      <c r="I3067" t="str">
        <f>INDEX('Hoedanigheid codelist'!$A$1:$J$5341,MATCH($H3067,'Hoedanigheid codelist'!$A:$A,0),3)</f>
        <v>Niet van toepassing</v>
      </c>
      <c r="J3067" s="20" t="s">
        <v>20803</v>
      </c>
    </row>
    <row r="3068" spans="1:10" ht="15.75" thickBot="1">
      <c r="A3068" s="10">
        <v>2720</v>
      </c>
      <c r="B3068" t="str">
        <f>INDEX('Parameter Codelist'!$A$1:$I$9000,MATCH($A3068,'Parameter Codelist'!$A:$A,0),2)</f>
        <v>(massa)Concentratie</v>
      </c>
      <c r="C3068" s="20" t="s">
        <v>20800</v>
      </c>
      <c r="D3068" s="6">
        <v>4933</v>
      </c>
      <c r="E3068" s="12" t="str">
        <f>INDEX('Parameter Codelist'!$A$1:$I$9000,MATCH($D3068,'Parameter Codelist'!$A:$A,0),2)</f>
        <v>zolpidem</v>
      </c>
      <c r="F3068" s="18" t="s">
        <v>9286</v>
      </c>
      <c r="G3068" t="str">
        <f>INDEX('Parameter Codelist'!$A$1:$I$9000,MATCH($D3068,'Parameter Codelist'!$A:$A,0),5)</f>
        <v>82626-48-0</v>
      </c>
      <c r="H3068" s="6">
        <v>8</v>
      </c>
      <c r="I3068" t="str">
        <f>INDEX('Hoedanigheid codelist'!$A$1:$J$5341,MATCH($H3068,'Hoedanigheid codelist'!$A:$A,0),3)</f>
        <v>Niet van toepassing</v>
      </c>
      <c r="J3068" s="20" t="s">
        <v>20803</v>
      </c>
    </row>
    <row r="3069" spans="1:10" ht="15.75" thickBot="1">
      <c r="A3069" s="10">
        <v>2720</v>
      </c>
      <c r="B3069" t="str">
        <f>INDEX('Parameter Codelist'!$A$1:$I$9000,MATCH($A3069,'Parameter Codelist'!$A:$A,0),2)</f>
        <v>(massa)Concentratie</v>
      </c>
      <c r="C3069" s="20" t="s">
        <v>20800</v>
      </c>
      <c r="D3069" s="6">
        <v>4934</v>
      </c>
      <c r="E3069" s="12" t="str">
        <f>INDEX('Parameter Codelist'!$A$1:$I$9000,MATCH($D3069,'Parameter Codelist'!$A:$A,0),2)</f>
        <v>zirkonium 95</v>
      </c>
      <c r="F3069" s="18" t="s">
        <v>19760</v>
      </c>
      <c r="G3069" t="str">
        <f>INDEX('Parameter Codelist'!$A$1:$I$9000,MATCH($D3069,'Parameter Codelist'!$A:$A,0),5)</f>
        <v>13967-71-0</v>
      </c>
      <c r="H3069" s="6">
        <v>8</v>
      </c>
      <c r="I3069" t="str">
        <f>INDEX('Hoedanigheid codelist'!$A$1:$J$5341,MATCH($H3069,'Hoedanigheid codelist'!$A:$A,0),3)</f>
        <v>Niet van toepassing</v>
      </c>
      <c r="J3069" s="20" t="s">
        <v>20803</v>
      </c>
    </row>
    <row r="3070" spans="1:10" ht="15.75" thickBot="1">
      <c r="A3070" s="10">
        <v>2720</v>
      </c>
      <c r="B3070" t="str">
        <f>INDEX('Parameter Codelist'!$A$1:$I$9000,MATCH($A3070,'Parameter Codelist'!$A:$A,0),2)</f>
        <v>(massa)Concentratie</v>
      </c>
      <c r="C3070" s="20" t="s">
        <v>20800</v>
      </c>
      <c r="D3070" s="6">
        <v>4935</v>
      </c>
      <c r="E3070" s="12" t="str">
        <f>INDEX('Parameter Codelist'!$A$1:$I$9000,MATCH($D3070,'Parameter Codelist'!$A:$A,0),2)</f>
        <v>som dichloorpropaan-isomeren</v>
      </c>
      <c r="F3070" s="18" t="s">
        <v>19761</v>
      </c>
      <c r="G3070" t="str">
        <f>INDEX('Parameter Codelist'!$A$1:$I$9000,MATCH($D3070,'Parameter Codelist'!$A:$A,0),5)</f>
        <v>NVT</v>
      </c>
      <c r="H3070" s="6">
        <v>8</v>
      </c>
      <c r="I3070" t="str">
        <f>INDEX('Hoedanigheid codelist'!$A$1:$J$5341,MATCH($H3070,'Hoedanigheid codelist'!$A:$A,0),3)</f>
        <v>Niet van toepassing</v>
      </c>
      <c r="J3070" s="20" t="s">
        <v>20803</v>
      </c>
    </row>
    <row r="3071" spans="1:10" ht="15.75" thickBot="1">
      <c r="A3071" s="10">
        <v>2720</v>
      </c>
      <c r="B3071" t="str">
        <f>INDEX('Parameter Codelist'!$A$1:$I$9000,MATCH($A3071,'Parameter Codelist'!$A:$A,0),2)</f>
        <v>(massa)Concentratie</v>
      </c>
      <c r="C3071" s="20" t="s">
        <v>20800</v>
      </c>
      <c r="D3071" s="6">
        <v>4938</v>
      </c>
      <c r="E3071" s="12" t="str">
        <f>INDEX('Parameter Codelist'!$A$1:$I$9000,MATCH($D3071,'Parameter Codelist'!$A:$A,0),2)</f>
        <v>som dihydroxybenzeen-isomeren</v>
      </c>
      <c r="F3071" s="18" t="s">
        <v>19762</v>
      </c>
      <c r="G3071" t="str">
        <f>INDEX('Parameter Codelist'!$A$1:$I$9000,MATCH($D3071,'Parameter Codelist'!$A:$A,0),5)</f>
        <v>NVT</v>
      </c>
      <c r="H3071" s="6">
        <v>8</v>
      </c>
      <c r="I3071" t="str">
        <f>INDEX('Hoedanigheid codelist'!$A$1:$J$5341,MATCH($H3071,'Hoedanigheid codelist'!$A:$A,0),3)</f>
        <v>Niet van toepassing</v>
      </c>
      <c r="J3071" s="20" t="s">
        <v>20803</v>
      </c>
    </row>
    <row r="3072" spans="1:10" ht="15.75" thickBot="1">
      <c r="A3072" s="10">
        <v>2720</v>
      </c>
      <c r="B3072" t="str">
        <f>INDEX('Parameter Codelist'!$A$1:$I$9000,MATCH($A3072,'Parameter Codelist'!$A:$A,0),2)</f>
        <v>(massa)Concentratie</v>
      </c>
      <c r="C3072" s="20" t="s">
        <v>20800</v>
      </c>
      <c r="D3072" s="6">
        <v>4939</v>
      </c>
      <c r="E3072" s="12" t="str">
        <f>INDEX('Parameter Codelist'!$A$1:$I$9000,MATCH($D3072,'Parameter Codelist'!$A:$A,0),2)</f>
        <v>2-hydroxypropionzuur tetradecylester</v>
      </c>
      <c r="F3072" s="18" t="s">
        <v>19763</v>
      </c>
      <c r="G3072" t="str">
        <f>INDEX('Parameter Codelist'!$A$1:$I$9000,MATCH($D3072,'Parameter Codelist'!$A:$A,0),5)</f>
        <v>1323-03-1</v>
      </c>
      <c r="H3072" s="6">
        <v>8</v>
      </c>
      <c r="I3072" t="str">
        <f>INDEX('Hoedanigheid codelist'!$A$1:$J$5341,MATCH($H3072,'Hoedanigheid codelist'!$A:$A,0),3)</f>
        <v>Niet van toepassing</v>
      </c>
      <c r="J3072" s="20" t="s">
        <v>20803</v>
      </c>
    </row>
    <row r="3073" spans="1:10" ht="15.75" thickBot="1">
      <c r="A3073" s="10">
        <v>2720</v>
      </c>
      <c r="B3073" t="str">
        <f>INDEX('Parameter Codelist'!$A$1:$I$9000,MATCH($A3073,'Parameter Codelist'!$A:$A,0),2)</f>
        <v>(massa)Concentratie</v>
      </c>
      <c r="C3073" s="20" t="s">
        <v>20800</v>
      </c>
      <c r="D3073" s="6">
        <v>4940</v>
      </c>
      <c r="E3073" s="12" t="str">
        <f>INDEX('Parameter Codelist'!$A$1:$I$9000,MATCH($D3073,'Parameter Codelist'!$A:$A,0),2)</f>
        <v>copernicium</v>
      </c>
      <c r="F3073" s="18" t="s">
        <v>9302</v>
      </c>
      <c r="G3073" t="str">
        <f>INDEX('Parameter Codelist'!$A$1:$I$9000,MATCH($D3073,'Parameter Codelist'!$A:$A,0),5)</f>
        <v>54084-26-3</v>
      </c>
      <c r="H3073" s="6">
        <v>8</v>
      </c>
      <c r="I3073" t="str">
        <f>INDEX('Hoedanigheid codelist'!$A$1:$J$5341,MATCH($H3073,'Hoedanigheid codelist'!$A:$A,0),3)</f>
        <v>Niet van toepassing</v>
      </c>
      <c r="J3073" s="20" t="s">
        <v>20803</v>
      </c>
    </row>
    <row r="3074" spans="1:10" ht="15.75" thickBot="1">
      <c r="A3074" s="10">
        <v>2720</v>
      </c>
      <c r="B3074" t="str">
        <f>INDEX('Parameter Codelist'!$A$1:$I$9000,MATCH($A3074,'Parameter Codelist'!$A:$A,0),2)</f>
        <v>(massa)Concentratie</v>
      </c>
      <c r="C3074" s="20" t="s">
        <v>20800</v>
      </c>
      <c r="D3074" s="6">
        <v>4941</v>
      </c>
      <c r="E3074" s="12" t="str">
        <f>INDEX('Parameter Codelist'!$A$1:$I$9000,MATCH($D3074,'Parameter Codelist'!$A:$A,0),2)</f>
        <v>1,1-dimethylethyl-2-methoxyfenol</v>
      </c>
      <c r="F3074" s="18" t="s">
        <v>19764</v>
      </c>
      <c r="G3074" t="str">
        <f>INDEX('Parameter Codelist'!$A$1:$I$9000,MATCH($D3074,'Parameter Codelist'!$A:$A,0),5)</f>
        <v>53894-31-8</v>
      </c>
      <c r="H3074" s="6">
        <v>8</v>
      </c>
      <c r="I3074" t="str">
        <f>INDEX('Hoedanigheid codelist'!$A$1:$J$5341,MATCH($H3074,'Hoedanigheid codelist'!$A:$A,0),3)</f>
        <v>Niet van toepassing</v>
      </c>
      <c r="J3074" s="20" t="s">
        <v>20803</v>
      </c>
    </row>
    <row r="3075" spans="1:10" ht="15.75" thickBot="1">
      <c r="A3075" s="10">
        <v>2720</v>
      </c>
      <c r="B3075" t="str">
        <f>INDEX('Parameter Codelist'!$A$1:$I$9000,MATCH($A3075,'Parameter Codelist'!$A:$A,0),2)</f>
        <v>(massa)Concentratie</v>
      </c>
      <c r="C3075" s="20" t="s">
        <v>20800</v>
      </c>
      <c r="D3075" s="6">
        <v>4942</v>
      </c>
      <c r="E3075" s="12" t="str">
        <f>INDEX('Parameter Codelist'!$A$1:$I$9000,MATCH($D3075,'Parameter Codelist'!$A:$A,0),2)</f>
        <v>1-(4-chloorfenyl)ureum</v>
      </c>
      <c r="F3075" s="18" t="s">
        <v>19765</v>
      </c>
      <c r="G3075" t="str">
        <f>INDEX('Parameter Codelist'!$A$1:$I$9000,MATCH($D3075,'Parameter Codelist'!$A:$A,0),5)</f>
        <v>140-38-5</v>
      </c>
      <c r="H3075" s="6">
        <v>8</v>
      </c>
      <c r="I3075" t="str">
        <f>INDEX('Hoedanigheid codelist'!$A$1:$J$5341,MATCH($H3075,'Hoedanigheid codelist'!$A:$A,0),3)</f>
        <v>Niet van toepassing</v>
      </c>
      <c r="J3075" s="20" t="s">
        <v>20803</v>
      </c>
    </row>
    <row r="3076" spans="1:10" ht="15.75" thickBot="1">
      <c r="A3076" s="10">
        <v>2720</v>
      </c>
      <c r="B3076" t="str">
        <f>INDEX('Parameter Codelist'!$A$1:$I$9000,MATCH($A3076,'Parameter Codelist'!$A:$A,0),2)</f>
        <v>(massa)Concentratie</v>
      </c>
      <c r="C3076" s="20" t="s">
        <v>20800</v>
      </c>
      <c r="D3076" s="6">
        <v>4943</v>
      </c>
      <c r="E3076" s="12" t="str">
        <f>INDEX('Parameter Codelist'!$A$1:$I$9000,MATCH($D3076,'Parameter Codelist'!$A:$A,0),2)</f>
        <v>1-(4-isopropylfenyl)-3-methylureum</v>
      </c>
      <c r="F3076" s="18" t="s">
        <v>19766</v>
      </c>
      <c r="G3076" t="str">
        <f>INDEX('Parameter Codelist'!$A$1:$I$9000,MATCH($D3076,'Parameter Codelist'!$A:$A,0),5)</f>
        <v>34123-57-4</v>
      </c>
      <c r="H3076" s="6">
        <v>8</v>
      </c>
      <c r="I3076" t="str">
        <f>INDEX('Hoedanigheid codelist'!$A$1:$J$5341,MATCH($H3076,'Hoedanigheid codelist'!$A:$A,0),3)</f>
        <v>Niet van toepassing</v>
      </c>
      <c r="J3076" s="20" t="s">
        <v>20803</v>
      </c>
    </row>
    <row r="3077" spans="1:10" ht="15.75" thickBot="1">
      <c r="A3077" s="10">
        <v>2720</v>
      </c>
      <c r="B3077" t="str">
        <f>INDEX('Parameter Codelist'!$A$1:$I$9000,MATCH($A3077,'Parameter Codelist'!$A:$A,0),2)</f>
        <v>(massa)Concentratie</v>
      </c>
      <c r="C3077" s="20" t="s">
        <v>20800</v>
      </c>
      <c r="D3077" s="6">
        <v>4944</v>
      </c>
      <c r="E3077" s="12" t="str">
        <f>INDEX('Parameter Codelist'!$A$1:$I$9000,MATCH($D3077,'Parameter Codelist'!$A:$A,0),2)</f>
        <v>1-(4-isopropylfenyl)ureum</v>
      </c>
      <c r="F3077" s="18" t="s">
        <v>19767</v>
      </c>
      <c r="G3077" t="str">
        <f>INDEX('Parameter Codelist'!$A$1:$I$9000,MATCH($D3077,'Parameter Codelist'!$A:$A,0),5)</f>
        <v>56046-17-4</v>
      </c>
      <c r="H3077" s="6">
        <v>8</v>
      </c>
      <c r="I3077" t="str">
        <f>INDEX('Hoedanigheid codelist'!$A$1:$J$5341,MATCH($H3077,'Hoedanigheid codelist'!$A:$A,0),3)</f>
        <v>Niet van toepassing</v>
      </c>
      <c r="J3077" s="20" t="s">
        <v>20803</v>
      </c>
    </row>
    <row r="3078" spans="1:10" ht="15.75" thickBot="1">
      <c r="A3078" s="10">
        <v>2720</v>
      </c>
      <c r="B3078" t="str">
        <f>INDEX('Parameter Codelist'!$A$1:$I$9000,MATCH($A3078,'Parameter Codelist'!$A:$A,0),2)</f>
        <v>(massa)Concentratie</v>
      </c>
      <c r="C3078" s="20" t="s">
        <v>20800</v>
      </c>
      <c r="D3078" s="6">
        <v>4945</v>
      </c>
      <c r="E3078" s="12" t="str">
        <f>INDEX('Parameter Codelist'!$A$1:$I$9000,MATCH($D3078,'Parameter Codelist'!$A:$A,0),2)</f>
        <v>1-hexadeceen</v>
      </c>
      <c r="F3078" s="18" t="s">
        <v>19768</v>
      </c>
      <c r="G3078" t="str">
        <f>INDEX('Parameter Codelist'!$A$1:$I$9000,MATCH($D3078,'Parameter Codelist'!$A:$A,0),5)</f>
        <v>629-73-2</v>
      </c>
      <c r="H3078" s="6">
        <v>8</v>
      </c>
      <c r="I3078" t="str">
        <f>INDEX('Hoedanigheid codelist'!$A$1:$J$5341,MATCH($H3078,'Hoedanigheid codelist'!$A:$A,0),3)</f>
        <v>Niet van toepassing</v>
      </c>
      <c r="J3078" s="20" t="s">
        <v>20803</v>
      </c>
    </row>
    <row r="3079" spans="1:10" ht="15.75" thickBot="1">
      <c r="A3079" s="10">
        <v>2720</v>
      </c>
      <c r="B3079" t="str">
        <f>INDEX('Parameter Codelist'!$A$1:$I$9000,MATCH($A3079,'Parameter Codelist'!$A:$A,0),2)</f>
        <v>(massa)Concentratie</v>
      </c>
      <c r="C3079" s="20" t="s">
        <v>20800</v>
      </c>
      <c r="D3079" s="6">
        <v>4946</v>
      </c>
      <c r="E3079" s="12" t="str">
        <f>INDEX('Parameter Codelist'!$A$1:$I$9000,MATCH($D3079,'Parameter Codelist'!$A:$A,0),2)</f>
        <v>(1-ethyldecyl)-benzeen</v>
      </c>
      <c r="F3079" s="18" t="s">
        <v>19769</v>
      </c>
      <c r="G3079" t="str">
        <f>INDEX('Parameter Codelist'!$A$1:$I$9000,MATCH($D3079,'Parameter Codelist'!$A:$A,0),5)</f>
        <v>2400-00-2</v>
      </c>
      <c r="H3079" s="6">
        <v>8</v>
      </c>
      <c r="I3079" t="str">
        <f>INDEX('Hoedanigheid codelist'!$A$1:$J$5341,MATCH($H3079,'Hoedanigheid codelist'!$A:$A,0),3)</f>
        <v>Niet van toepassing</v>
      </c>
      <c r="J3079" s="20" t="s">
        <v>20803</v>
      </c>
    </row>
    <row r="3080" spans="1:10" ht="15.75" thickBot="1">
      <c r="A3080" s="10">
        <v>2720</v>
      </c>
      <c r="B3080" t="str">
        <f>INDEX('Parameter Codelist'!$A$1:$I$9000,MATCH($A3080,'Parameter Codelist'!$A:$A,0),2)</f>
        <v>(massa)Concentratie</v>
      </c>
      <c r="C3080" s="20" t="s">
        <v>20800</v>
      </c>
      <c r="D3080" s="6">
        <v>4947</v>
      </c>
      <c r="E3080" s="12" t="str">
        <f>INDEX('Parameter Codelist'!$A$1:$I$9000,MATCH($D3080,'Parameter Codelist'!$A:$A,0),2)</f>
        <v>(1-ethylnonyl)-benzeen</v>
      </c>
      <c r="F3080" s="18" t="s">
        <v>19770</v>
      </c>
      <c r="G3080" t="str">
        <f>INDEX('Parameter Codelist'!$A$1:$I$9000,MATCH($D3080,'Parameter Codelist'!$A:$A,0),5)</f>
        <v>4536-87-2</v>
      </c>
      <c r="H3080" s="6">
        <v>8</v>
      </c>
      <c r="I3080" t="str">
        <f>INDEX('Hoedanigheid codelist'!$A$1:$J$5341,MATCH($H3080,'Hoedanigheid codelist'!$A:$A,0),3)</f>
        <v>Niet van toepassing</v>
      </c>
      <c r="J3080" s="20" t="s">
        <v>20803</v>
      </c>
    </row>
    <row r="3081" spans="1:10" ht="15.75" thickBot="1">
      <c r="A3081" s="10">
        <v>2720</v>
      </c>
      <c r="B3081" t="str">
        <f>INDEX('Parameter Codelist'!$A$1:$I$9000,MATCH($A3081,'Parameter Codelist'!$A:$A,0),2)</f>
        <v>(massa)Concentratie</v>
      </c>
      <c r="C3081" s="20" t="s">
        <v>20800</v>
      </c>
      <c r="D3081" s="6">
        <v>4948</v>
      </c>
      <c r="E3081" s="12" t="str">
        <f>INDEX('Parameter Codelist'!$A$1:$I$9000,MATCH($D3081,'Parameter Codelist'!$A:$A,0),2)</f>
        <v>(1-propylnonyl)-benzeen</v>
      </c>
      <c r="F3081" s="18" t="s">
        <v>19771</v>
      </c>
      <c r="G3081" t="str">
        <f>INDEX('Parameter Codelist'!$A$1:$I$9000,MATCH($D3081,'Parameter Codelist'!$A:$A,0),5)</f>
        <v>2719-64-4</v>
      </c>
      <c r="H3081" s="6">
        <v>8</v>
      </c>
      <c r="I3081" t="str">
        <f>INDEX('Hoedanigheid codelist'!$A$1:$J$5341,MATCH($H3081,'Hoedanigheid codelist'!$A:$A,0),3)</f>
        <v>Niet van toepassing</v>
      </c>
      <c r="J3081" s="20" t="s">
        <v>20803</v>
      </c>
    </row>
    <row r="3082" spans="1:10" ht="15.75" thickBot="1">
      <c r="A3082" s="10">
        <v>2720</v>
      </c>
      <c r="B3082" t="str">
        <f>INDEX('Parameter Codelist'!$A$1:$I$9000,MATCH($A3082,'Parameter Codelist'!$A:$A,0),2)</f>
        <v>(massa)Concentratie</v>
      </c>
      <c r="C3082" s="20" t="s">
        <v>20800</v>
      </c>
      <c r="D3082" s="6">
        <v>4949</v>
      </c>
      <c r="E3082" s="12" t="str">
        <f>INDEX('Parameter Codelist'!$A$1:$I$9000,MATCH($D3082,'Parameter Codelist'!$A:$A,0),2)</f>
        <v>(1-butyloctyl)-benzeen</v>
      </c>
      <c r="F3082" s="18" t="s">
        <v>19772</v>
      </c>
      <c r="G3082" t="str">
        <f>INDEX('Parameter Codelist'!$A$1:$I$9000,MATCH($D3082,'Parameter Codelist'!$A:$A,0),5)</f>
        <v>2719-63-3</v>
      </c>
      <c r="H3082" s="6">
        <v>8</v>
      </c>
      <c r="I3082" t="str">
        <f>INDEX('Hoedanigheid codelist'!$A$1:$J$5341,MATCH($H3082,'Hoedanigheid codelist'!$A:$A,0),3)</f>
        <v>Niet van toepassing</v>
      </c>
      <c r="J3082" s="20" t="s">
        <v>20803</v>
      </c>
    </row>
    <row r="3083" spans="1:10" ht="15.75" thickBot="1">
      <c r="A3083" s="10">
        <v>2720</v>
      </c>
      <c r="B3083" t="str">
        <f>INDEX('Parameter Codelist'!$A$1:$I$9000,MATCH($A3083,'Parameter Codelist'!$A:$A,0),2)</f>
        <v>(massa)Concentratie</v>
      </c>
      <c r="C3083" s="20" t="s">
        <v>20800</v>
      </c>
      <c r="D3083" s="6">
        <v>4950</v>
      </c>
      <c r="E3083" s="12" t="str">
        <f>INDEX('Parameter Codelist'!$A$1:$I$9000,MATCH($D3083,'Parameter Codelist'!$A:$A,0),2)</f>
        <v>1-heneicosylformaat</v>
      </c>
      <c r="F3083" s="18" t="s">
        <v>19773</v>
      </c>
      <c r="G3083" t="str">
        <f>INDEX('Parameter Codelist'!$A$1:$I$9000,MATCH($D3083,'Parameter Codelist'!$A:$A,0),5)</f>
        <v>77899-03-7</v>
      </c>
      <c r="H3083" s="6">
        <v>8</v>
      </c>
      <c r="I3083" t="str">
        <f>INDEX('Hoedanigheid codelist'!$A$1:$J$5341,MATCH($H3083,'Hoedanigheid codelist'!$A:$A,0),3)</f>
        <v>Niet van toepassing</v>
      </c>
      <c r="J3083" s="20" t="s">
        <v>20803</v>
      </c>
    </row>
    <row r="3084" spans="1:10" ht="15.75" thickBot="1">
      <c r="A3084" s="10">
        <v>2720</v>
      </c>
      <c r="B3084" t="str">
        <f>INDEX('Parameter Codelist'!$A$1:$I$9000,MATCH($A3084,'Parameter Codelist'!$A:$A,0),2)</f>
        <v>(massa)Concentratie</v>
      </c>
      <c r="C3084" s="20" t="s">
        <v>20800</v>
      </c>
      <c r="D3084" s="6">
        <v>4951</v>
      </c>
      <c r="E3084" s="12" t="str">
        <f>INDEX('Parameter Codelist'!$A$1:$I$9000,MATCH($D3084,'Parameter Codelist'!$A:$A,0),2)</f>
        <v>1-isocyanaat-octadecaan</v>
      </c>
      <c r="F3084" s="18" t="s">
        <v>19774</v>
      </c>
      <c r="G3084" t="str">
        <f>INDEX('Parameter Codelist'!$A$1:$I$9000,MATCH($D3084,'Parameter Codelist'!$A:$A,0),5)</f>
        <v>112-96-9</v>
      </c>
      <c r="H3084" s="6">
        <v>8</v>
      </c>
      <c r="I3084" t="str">
        <f>INDEX('Hoedanigheid codelist'!$A$1:$J$5341,MATCH($H3084,'Hoedanigheid codelist'!$A:$A,0),3)</f>
        <v>Niet van toepassing</v>
      </c>
      <c r="J3084" s="20" t="s">
        <v>20803</v>
      </c>
    </row>
    <row r="3085" spans="1:10" ht="15.75" thickBot="1">
      <c r="A3085" s="10">
        <v>2720</v>
      </c>
      <c r="B3085" t="str">
        <f>INDEX('Parameter Codelist'!$A$1:$I$9000,MATCH($A3085,'Parameter Codelist'!$A:$A,0),2)</f>
        <v>(massa)Concentratie</v>
      </c>
      <c r="C3085" s="20" t="s">
        <v>20800</v>
      </c>
      <c r="D3085" s="6">
        <v>4952</v>
      </c>
      <c r="E3085" s="12" t="str">
        <f>INDEX('Parameter Codelist'!$A$1:$I$9000,MATCH($D3085,'Parameter Codelist'!$A:$A,0),2)</f>
        <v>2-(2-(4-nonylfenoxy)ethoxy)ethanol</v>
      </c>
      <c r="F3085" s="18" t="s">
        <v>19775</v>
      </c>
      <c r="G3085" t="str">
        <f>INDEX('Parameter Codelist'!$A$1:$I$9000,MATCH($D3085,'Parameter Codelist'!$A:$A,0),5)</f>
        <v>20427-84-3</v>
      </c>
      <c r="H3085" s="6">
        <v>8</v>
      </c>
      <c r="I3085" t="str">
        <f>INDEX('Hoedanigheid codelist'!$A$1:$J$5341,MATCH($H3085,'Hoedanigheid codelist'!$A:$A,0),3)</f>
        <v>Niet van toepassing</v>
      </c>
      <c r="J3085" s="20" t="s">
        <v>20803</v>
      </c>
    </row>
    <row r="3086" spans="1:10" ht="15.75" thickBot="1">
      <c r="A3086" s="10">
        <v>2720</v>
      </c>
      <c r="B3086" t="str">
        <f>INDEX('Parameter Codelist'!$A$1:$I$9000,MATCH($A3086,'Parameter Codelist'!$A:$A,0),2)</f>
        <v>(massa)Concentratie</v>
      </c>
      <c r="C3086" s="20" t="s">
        <v>20800</v>
      </c>
      <c r="D3086" s="6">
        <v>4953</v>
      </c>
      <c r="E3086" s="12" t="str">
        <f>INDEX('Parameter Codelist'!$A$1:$I$9000,MATCH($D3086,'Parameter Codelist'!$A:$A,0),2)</f>
        <v>2,2-dimethoxypropaan</v>
      </c>
      <c r="F3086" s="18" t="s">
        <v>19776</v>
      </c>
      <c r="G3086" t="str">
        <f>INDEX('Parameter Codelist'!$A$1:$I$9000,MATCH($D3086,'Parameter Codelist'!$A:$A,0),5)</f>
        <v>77-76-9</v>
      </c>
      <c r="H3086" s="6">
        <v>8</v>
      </c>
      <c r="I3086" t="str">
        <f>INDEX('Hoedanigheid codelist'!$A$1:$J$5341,MATCH($H3086,'Hoedanigheid codelist'!$A:$A,0),3)</f>
        <v>Niet van toepassing</v>
      </c>
      <c r="J3086" s="20" t="s">
        <v>20803</v>
      </c>
    </row>
    <row r="3087" spans="1:10" ht="15.75" thickBot="1">
      <c r="A3087" s="10">
        <v>2720</v>
      </c>
      <c r="B3087" t="str">
        <f>INDEX('Parameter Codelist'!$A$1:$I$9000,MATCH($A3087,'Parameter Codelist'!$A:$A,0),2)</f>
        <v>(massa)Concentratie</v>
      </c>
      <c r="C3087" s="20" t="s">
        <v>20800</v>
      </c>
      <c r="D3087" s="6">
        <v>4954</v>
      </c>
      <c r="E3087" s="12" t="str">
        <f>INDEX('Parameter Codelist'!$A$1:$I$9000,MATCH($D3087,'Parameter Codelist'!$A:$A,0),2)</f>
        <v>2,2-dibenzothiazyldisulfide</v>
      </c>
      <c r="F3087" s="18" t="s">
        <v>19777</v>
      </c>
      <c r="G3087" t="str">
        <f>INDEX('Parameter Codelist'!$A$1:$I$9000,MATCH($D3087,'Parameter Codelist'!$A:$A,0),5)</f>
        <v>120-78-5</v>
      </c>
      <c r="H3087" s="6">
        <v>8</v>
      </c>
      <c r="I3087" t="str">
        <f>INDEX('Hoedanigheid codelist'!$A$1:$J$5341,MATCH($H3087,'Hoedanigheid codelist'!$A:$A,0),3)</f>
        <v>Niet van toepassing</v>
      </c>
      <c r="J3087" s="20" t="s">
        <v>20803</v>
      </c>
    </row>
    <row r="3088" spans="1:10" ht="15.75" thickBot="1">
      <c r="A3088" s="10">
        <v>2720</v>
      </c>
      <c r="B3088" t="str">
        <f>INDEX('Parameter Codelist'!$A$1:$I$9000,MATCH($A3088,'Parameter Codelist'!$A:$A,0),2)</f>
        <v>(massa)Concentratie</v>
      </c>
      <c r="C3088" s="20" t="s">
        <v>20800</v>
      </c>
      <c r="D3088" s="6">
        <v>4955</v>
      </c>
      <c r="E3088" s="12" t="str">
        <f>INDEX('Parameter Codelist'!$A$1:$I$9000,MATCH($D3088,'Parameter Codelist'!$A:$A,0),2)</f>
        <v>2,3-dichloorbenzeencarbonzuur</v>
      </c>
      <c r="F3088" s="18" t="s">
        <v>19778</v>
      </c>
      <c r="G3088" t="str">
        <f>INDEX('Parameter Codelist'!$A$1:$I$9000,MATCH($D3088,'Parameter Codelist'!$A:$A,0),5)</f>
        <v>50-45-3</v>
      </c>
      <c r="H3088" s="6">
        <v>8</v>
      </c>
      <c r="I3088" t="str">
        <f>INDEX('Hoedanigheid codelist'!$A$1:$J$5341,MATCH($H3088,'Hoedanigheid codelist'!$A:$A,0),3)</f>
        <v>Niet van toepassing</v>
      </c>
      <c r="J3088" s="20" t="s">
        <v>20803</v>
      </c>
    </row>
    <row r="3089" spans="1:10" ht="15.75" thickBot="1">
      <c r="A3089" s="10">
        <v>2720</v>
      </c>
      <c r="B3089" t="str">
        <f>INDEX('Parameter Codelist'!$A$1:$I$9000,MATCH($A3089,'Parameter Codelist'!$A:$A,0),2)</f>
        <v>(massa)Concentratie</v>
      </c>
      <c r="C3089" s="20" t="s">
        <v>20800</v>
      </c>
      <c r="D3089" s="6">
        <v>4956</v>
      </c>
      <c r="E3089" s="12" t="str">
        <f>INDEX('Parameter Codelist'!$A$1:$I$9000,MATCH($D3089,'Parameter Codelist'!$A:$A,0),2)</f>
        <v>2-aminobenzothiazool</v>
      </c>
      <c r="F3089" s="18" t="s">
        <v>19779</v>
      </c>
      <c r="G3089" t="str">
        <f>INDEX('Parameter Codelist'!$A$1:$I$9000,MATCH($D3089,'Parameter Codelist'!$A:$A,0),5)</f>
        <v>136-95-8</v>
      </c>
      <c r="H3089" s="6">
        <v>8</v>
      </c>
      <c r="I3089" t="str">
        <f>INDEX('Hoedanigheid codelist'!$A$1:$J$5341,MATCH($H3089,'Hoedanigheid codelist'!$A:$A,0),3)</f>
        <v>Niet van toepassing</v>
      </c>
      <c r="J3089" s="20" t="s">
        <v>20803</v>
      </c>
    </row>
    <row r="3090" spans="1:10" ht="15.75" thickBot="1">
      <c r="A3090" s="10">
        <v>2720</v>
      </c>
      <c r="B3090" t="str">
        <f>INDEX('Parameter Codelist'!$A$1:$I$9000,MATCH($A3090,'Parameter Codelist'!$A:$A,0),2)</f>
        <v>(massa)Concentratie</v>
      </c>
      <c r="C3090" s="20" t="s">
        <v>20800</v>
      </c>
      <c r="D3090" s="6">
        <v>4957</v>
      </c>
      <c r="E3090" s="12" t="str">
        <f>INDEX('Parameter Codelist'!$A$1:$I$9000,MATCH($D3090,'Parameter Codelist'!$A:$A,0),2)</f>
        <v>2-methoxy-4-nitrofenol</v>
      </c>
      <c r="F3090" s="18" t="s">
        <v>19780</v>
      </c>
      <c r="G3090" t="str">
        <f>INDEX('Parameter Codelist'!$A$1:$I$9000,MATCH($D3090,'Parameter Codelist'!$A:$A,0),5)</f>
        <v>3251-56-7</v>
      </c>
      <c r="H3090" s="6">
        <v>8</v>
      </c>
      <c r="I3090" t="str">
        <f>INDEX('Hoedanigheid codelist'!$A$1:$J$5341,MATCH($H3090,'Hoedanigheid codelist'!$A:$A,0),3)</f>
        <v>Niet van toepassing</v>
      </c>
      <c r="J3090" s="20" t="s">
        <v>20803</v>
      </c>
    </row>
    <row r="3091" spans="1:10" ht="15.75" thickBot="1">
      <c r="A3091" s="10">
        <v>2720</v>
      </c>
      <c r="B3091" t="str">
        <f>INDEX('Parameter Codelist'!$A$1:$I$9000,MATCH($A3091,'Parameter Codelist'!$A:$A,0),2)</f>
        <v>(massa)Concentratie</v>
      </c>
      <c r="C3091" s="20" t="s">
        <v>20800</v>
      </c>
      <c r="D3091" s="6">
        <v>4958</v>
      </c>
      <c r="E3091" s="12" t="str">
        <f>INDEX('Parameter Codelist'!$A$1:$I$9000,MATCH($D3091,'Parameter Codelist'!$A:$A,0),2)</f>
        <v>2-ethylhexylnitraat</v>
      </c>
      <c r="F3091" s="18" t="s">
        <v>19781</v>
      </c>
      <c r="G3091" t="str">
        <f>INDEX('Parameter Codelist'!$A$1:$I$9000,MATCH($D3091,'Parameter Codelist'!$A:$A,0),5)</f>
        <v>27247-96-7</v>
      </c>
      <c r="H3091" s="6">
        <v>8</v>
      </c>
      <c r="I3091" t="str">
        <f>INDEX('Hoedanigheid codelist'!$A$1:$J$5341,MATCH($H3091,'Hoedanigheid codelist'!$A:$A,0),3)</f>
        <v>Niet van toepassing</v>
      </c>
      <c r="J3091" s="20" t="s">
        <v>20803</v>
      </c>
    </row>
    <row r="3092" spans="1:10" ht="15.75" thickBot="1">
      <c r="A3092" s="10">
        <v>2720</v>
      </c>
      <c r="B3092" t="str">
        <f>INDEX('Parameter Codelist'!$A$1:$I$9000,MATCH($A3092,'Parameter Codelist'!$A:$A,0),2)</f>
        <v>(massa)Concentratie</v>
      </c>
      <c r="C3092" s="20" t="s">
        <v>20800</v>
      </c>
      <c r="D3092" s="6">
        <v>4959</v>
      </c>
      <c r="E3092" s="12" t="str">
        <f>INDEX('Parameter Codelist'!$A$1:$I$9000,MATCH($D3092,'Parameter Codelist'!$A:$A,0),2)</f>
        <v>2-propyl-2-heptenal</v>
      </c>
      <c r="F3092" s="18" t="s">
        <v>9359</v>
      </c>
      <c r="G3092" t="str">
        <f>INDEX('Parameter Codelist'!$A$1:$I$9000,MATCH($D3092,'Parameter Codelist'!$A:$A,0),5)</f>
        <v>34880-43-8</v>
      </c>
      <c r="H3092" s="6">
        <v>8</v>
      </c>
      <c r="I3092" t="str">
        <f>INDEX('Hoedanigheid codelist'!$A$1:$J$5341,MATCH($H3092,'Hoedanigheid codelist'!$A:$A,0),3)</f>
        <v>Niet van toepassing</v>
      </c>
      <c r="J3092" s="20" t="s">
        <v>20803</v>
      </c>
    </row>
    <row r="3093" spans="1:10" ht="15.75" thickBot="1">
      <c r="A3093" s="10">
        <v>2720</v>
      </c>
      <c r="B3093" t="str">
        <f>INDEX('Parameter Codelist'!$A$1:$I$9000,MATCH($A3093,'Parameter Codelist'!$A:$A,0),2)</f>
        <v>(massa)Concentratie</v>
      </c>
      <c r="C3093" s="20" t="s">
        <v>20800</v>
      </c>
      <c r="D3093" s="6">
        <v>4960</v>
      </c>
      <c r="E3093" s="12" t="str">
        <f>INDEX('Parameter Codelist'!$A$1:$I$9000,MATCH($D3093,'Parameter Codelist'!$A:$A,0),2)</f>
        <v>2-propylheptaanzuur methylester</v>
      </c>
      <c r="F3093" s="18" t="s">
        <v>19782</v>
      </c>
      <c r="G3093" t="str">
        <f>INDEX('Parameter Codelist'!$A$1:$I$9000,MATCH($D3093,'Parameter Codelist'!$A:$A,0),5)</f>
        <v>56247-53-1</v>
      </c>
      <c r="H3093" s="6">
        <v>8</v>
      </c>
      <c r="I3093" t="str">
        <f>INDEX('Hoedanigheid codelist'!$A$1:$J$5341,MATCH($H3093,'Hoedanigheid codelist'!$A:$A,0),3)</f>
        <v>Niet van toepassing</v>
      </c>
      <c r="J3093" s="20" t="s">
        <v>20803</v>
      </c>
    </row>
    <row r="3094" spans="1:10" ht="15.75" thickBot="1">
      <c r="A3094" s="10">
        <v>2720</v>
      </c>
      <c r="B3094" t="str">
        <f>INDEX('Parameter Codelist'!$A$1:$I$9000,MATCH($A3094,'Parameter Codelist'!$A:$A,0),2)</f>
        <v>(massa)Concentratie</v>
      </c>
      <c r="C3094" s="20" t="s">
        <v>20800</v>
      </c>
      <c r="D3094" s="6">
        <v>4961</v>
      </c>
      <c r="E3094" s="12" t="str">
        <f>INDEX('Parameter Codelist'!$A$1:$I$9000,MATCH($D3094,'Parameter Codelist'!$A:$A,0),2)</f>
        <v>2-butoxyethylacetaat</v>
      </c>
      <c r="F3094" s="18" t="s">
        <v>19783</v>
      </c>
      <c r="G3094" t="str">
        <f>INDEX('Parameter Codelist'!$A$1:$I$9000,MATCH($D3094,'Parameter Codelist'!$A:$A,0),5)</f>
        <v>112-07-2</v>
      </c>
      <c r="H3094" s="6">
        <v>8</v>
      </c>
      <c r="I3094" t="str">
        <f>INDEX('Hoedanigheid codelist'!$A$1:$J$5341,MATCH($H3094,'Hoedanigheid codelist'!$A:$A,0),3)</f>
        <v>Niet van toepassing</v>
      </c>
      <c r="J3094" s="20" t="s">
        <v>20803</v>
      </c>
    </row>
    <row r="3095" spans="1:10" ht="15.75" thickBot="1">
      <c r="A3095" s="10">
        <v>2720</v>
      </c>
      <c r="B3095" t="str">
        <f>INDEX('Parameter Codelist'!$A$1:$I$9000,MATCH($A3095,'Parameter Codelist'!$A:$A,0),2)</f>
        <v>(massa)Concentratie</v>
      </c>
      <c r="C3095" s="20" t="s">
        <v>20800</v>
      </c>
      <c r="D3095" s="6">
        <v>4962</v>
      </c>
      <c r="E3095" s="12" t="str">
        <f>INDEX('Parameter Codelist'!$A$1:$I$9000,MATCH($D3095,'Parameter Codelist'!$A:$A,0),2)</f>
        <v>2-hexanol</v>
      </c>
      <c r="F3095" s="18" t="s">
        <v>9367</v>
      </c>
      <c r="G3095" t="str">
        <f>INDEX('Parameter Codelist'!$A$1:$I$9000,MATCH($D3095,'Parameter Codelist'!$A:$A,0),5)</f>
        <v>626-93-7</v>
      </c>
      <c r="H3095" s="6">
        <v>8</v>
      </c>
      <c r="I3095" t="str">
        <f>INDEX('Hoedanigheid codelist'!$A$1:$J$5341,MATCH($H3095,'Hoedanigheid codelist'!$A:$A,0),3)</f>
        <v>Niet van toepassing</v>
      </c>
      <c r="J3095" s="20" t="s">
        <v>20803</v>
      </c>
    </row>
    <row r="3096" spans="1:10" ht="15.75" thickBot="1">
      <c r="A3096" s="10">
        <v>2720</v>
      </c>
      <c r="B3096" t="str">
        <f>INDEX('Parameter Codelist'!$A$1:$I$9000,MATCH($A3096,'Parameter Codelist'!$A:$A,0),2)</f>
        <v>(massa)Concentratie</v>
      </c>
      <c r="C3096" s="20" t="s">
        <v>20800</v>
      </c>
      <c r="D3096" s="6">
        <v>4963</v>
      </c>
      <c r="E3096" s="12" t="str">
        <f>INDEX('Parameter Codelist'!$A$1:$I$9000,MATCH($D3096,'Parameter Codelist'!$A:$A,0),2)</f>
        <v>2-fenylamino-ethanol</v>
      </c>
      <c r="F3096" s="18" t="s">
        <v>19784</v>
      </c>
      <c r="G3096" t="str">
        <f>INDEX('Parameter Codelist'!$A$1:$I$9000,MATCH($D3096,'Parameter Codelist'!$A:$A,0),5)</f>
        <v>122-98-5</v>
      </c>
      <c r="H3096" s="6">
        <v>8</v>
      </c>
      <c r="I3096" t="str">
        <f>INDEX('Hoedanigheid codelist'!$A$1:$J$5341,MATCH($H3096,'Hoedanigheid codelist'!$A:$A,0),3)</f>
        <v>Niet van toepassing</v>
      </c>
      <c r="J3096" s="20" t="s">
        <v>20803</v>
      </c>
    </row>
    <row r="3097" spans="1:10" ht="15.75" thickBot="1">
      <c r="A3097" s="10">
        <v>2720</v>
      </c>
      <c r="B3097" t="str">
        <f>INDEX('Parameter Codelist'!$A$1:$I$9000,MATCH($A3097,'Parameter Codelist'!$A:$A,0),2)</f>
        <v>(massa)Concentratie</v>
      </c>
      <c r="C3097" s="20" t="s">
        <v>20800</v>
      </c>
      <c r="D3097" s="6">
        <v>4964</v>
      </c>
      <c r="E3097" s="12" t="str">
        <f>INDEX('Parameter Codelist'!$A$1:$I$9000,MATCH($D3097,'Parameter Codelist'!$A:$A,0),2)</f>
        <v>2-hydroxypropionzuur tetradecylester</v>
      </c>
      <c r="F3097" s="18" t="s">
        <v>19763</v>
      </c>
      <c r="G3097" t="str">
        <f>INDEX('Parameter Codelist'!$A$1:$I$9000,MATCH($D3097,'Parameter Codelist'!$A:$A,0),5)</f>
        <v>1323-03-1</v>
      </c>
      <c r="H3097" s="6">
        <v>8</v>
      </c>
      <c r="I3097" t="str">
        <f>INDEX('Hoedanigheid codelist'!$A$1:$J$5341,MATCH($H3097,'Hoedanigheid codelist'!$A:$A,0),3)</f>
        <v>Niet van toepassing</v>
      </c>
      <c r="J3097" s="20" t="s">
        <v>20803</v>
      </c>
    </row>
    <row r="3098" spans="1:10" ht="15.75" thickBot="1">
      <c r="A3098" s="10">
        <v>2720</v>
      </c>
      <c r="B3098" t="str">
        <f>INDEX('Parameter Codelist'!$A$1:$I$9000,MATCH($A3098,'Parameter Codelist'!$A:$A,0),2)</f>
        <v>(massa)Concentratie</v>
      </c>
      <c r="C3098" s="20" t="s">
        <v>20800</v>
      </c>
      <c r="D3098" s="6">
        <v>4965</v>
      </c>
      <c r="E3098" s="12" t="str">
        <f>INDEX('Parameter Codelist'!$A$1:$I$9000,MATCH($D3098,'Parameter Codelist'!$A:$A,0),2)</f>
        <v>2-benzothiazolsulfonamide</v>
      </c>
      <c r="F3098" s="18" t="s">
        <v>19785</v>
      </c>
      <c r="G3098" t="str">
        <f>INDEX('Parameter Codelist'!$A$1:$I$9000,MATCH($D3098,'Parameter Codelist'!$A:$A,0),5)</f>
        <v>3741-80-8</v>
      </c>
      <c r="H3098" s="6">
        <v>8</v>
      </c>
      <c r="I3098" t="str">
        <f>INDEX('Hoedanigheid codelist'!$A$1:$J$5341,MATCH($H3098,'Hoedanigheid codelist'!$A:$A,0),3)</f>
        <v>Niet van toepassing</v>
      </c>
      <c r="J3098" s="20" t="s">
        <v>20803</v>
      </c>
    </row>
    <row r="3099" spans="1:10" ht="15.75" thickBot="1">
      <c r="A3099" s="10">
        <v>2720</v>
      </c>
      <c r="B3099" t="str">
        <f>INDEX('Parameter Codelist'!$A$1:$I$9000,MATCH($A3099,'Parameter Codelist'!$A:$A,0),2)</f>
        <v>(massa)Concentratie</v>
      </c>
      <c r="C3099" s="20" t="s">
        <v>20800</v>
      </c>
      <c r="D3099" s="6">
        <v>4966</v>
      </c>
      <c r="E3099" s="12" t="str">
        <f>INDEX('Parameter Codelist'!$A$1:$I$9000,MATCH($D3099,'Parameter Codelist'!$A:$A,0),2)</f>
        <v>2-(cyclohexylaminothio)benzothiazool</v>
      </c>
      <c r="F3099" s="18" t="s">
        <v>19786</v>
      </c>
      <c r="G3099" t="str">
        <f>INDEX('Parameter Codelist'!$A$1:$I$9000,MATCH($D3099,'Parameter Codelist'!$A:$A,0),5)</f>
        <v>95-33-0</v>
      </c>
      <c r="H3099" s="6">
        <v>8</v>
      </c>
      <c r="I3099" t="str">
        <f>INDEX('Hoedanigheid codelist'!$A$1:$J$5341,MATCH($H3099,'Hoedanigheid codelist'!$A:$A,0),3)</f>
        <v>Niet van toepassing</v>
      </c>
      <c r="J3099" s="20" t="s">
        <v>20803</v>
      </c>
    </row>
    <row r="3100" spans="1:10" ht="15.75" thickBot="1">
      <c r="A3100" s="10">
        <v>2720</v>
      </c>
      <c r="B3100" t="str">
        <f>INDEX('Parameter Codelist'!$A$1:$I$9000,MATCH($A3100,'Parameter Codelist'!$A:$A,0),2)</f>
        <v>(massa)Concentratie</v>
      </c>
      <c r="C3100" s="20" t="s">
        <v>20800</v>
      </c>
      <c r="D3100" s="6">
        <v>4967</v>
      </c>
      <c r="E3100" s="12" t="str">
        <f>INDEX('Parameter Codelist'!$A$1:$I$9000,MATCH($D3100,'Parameter Codelist'!$A:$A,0),2)</f>
        <v>2-fenoxy-1-propanol</v>
      </c>
      <c r="F3100" s="18" t="s">
        <v>19787</v>
      </c>
      <c r="G3100" t="str">
        <f>INDEX('Parameter Codelist'!$A$1:$I$9000,MATCH($D3100,'Parameter Codelist'!$A:$A,0),5)</f>
        <v>4169-04-4</v>
      </c>
      <c r="H3100" s="6">
        <v>8</v>
      </c>
      <c r="I3100" t="str">
        <f>INDEX('Hoedanigheid codelist'!$A$1:$J$5341,MATCH($H3100,'Hoedanigheid codelist'!$A:$A,0),3)</f>
        <v>Niet van toepassing</v>
      </c>
      <c r="J3100" s="20" t="s">
        <v>20803</v>
      </c>
    </row>
    <row r="3101" spans="1:10" ht="15.75" thickBot="1">
      <c r="A3101" s="10">
        <v>2720</v>
      </c>
      <c r="B3101" t="str">
        <f>INDEX('Parameter Codelist'!$A$1:$I$9000,MATCH($A3101,'Parameter Codelist'!$A:$A,0),2)</f>
        <v>(massa)Concentratie</v>
      </c>
      <c r="C3101" s="20" t="s">
        <v>20800</v>
      </c>
      <c r="D3101" s="6">
        <v>4968</v>
      </c>
      <c r="E3101" s="12" t="str">
        <f>INDEX('Parameter Codelist'!$A$1:$I$9000,MATCH($D3101,'Parameter Codelist'!$A:$A,0),2)</f>
        <v>2-morfoline(thio)benzothiazool</v>
      </c>
      <c r="F3101" s="18" t="s">
        <v>19788</v>
      </c>
      <c r="G3101" t="str">
        <f>INDEX('Parameter Codelist'!$A$1:$I$9000,MATCH($D3101,'Parameter Codelist'!$A:$A,0),5)</f>
        <v>102-77-2</v>
      </c>
      <c r="H3101" s="6">
        <v>8</v>
      </c>
      <c r="I3101" t="str">
        <f>INDEX('Hoedanigheid codelist'!$A$1:$J$5341,MATCH($H3101,'Hoedanigheid codelist'!$A:$A,0),3)</f>
        <v>Niet van toepassing</v>
      </c>
      <c r="J3101" s="20" t="s">
        <v>20803</v>
      </c>
    </row>
    <row r="3102" spans="1:10" ht="15.75" thickBot="1">
      <c r="A3102" s="10">
        <v>2720</v>
      </c>
      <c r="B3102" t="str">
        <f>INDEX('Parameter Codelist'!$A$1:$I$9000,MATCH($A3102,'Parameter Codelist'!$A:$A,0),2)</f>
        <v>(massa)Concentratie</v>
      </c>
      <c r="C3102" s="20" t="s">
        <v>20800</v>
      </c>
      <c r="D3102" s="6">
        <v>4969</v>
      </c>
      <c r="E3102" s="12" t="str">
        <f>INDEX('Parameter Codelist'!$A$1:$I$9000,MATCH($D3102,'Parameter Codelist'!$A:$A,0),2)</f>
        <v>2-trans-4-trans-decadienal</v>
      </c>
      <c r="F3102" s="18" t="s">
        <v>9385</v>
      </c>
      <c r="G3102" t="str">
        <f>INDEX('Parameter Codelist'!$A$1:$I$9000,MATCH($D3102,'Parameter Codelist'!$A:$A,0),5)</f>
        <v>25152-84-5</v>
      </c>
      <c r="H3102" s="6">
        <v>8</v>
      </c>
      <c r="I3102" t="str">
        <f>INDEX('Hoedanigheid codelist'!$A$1:$J$5341,MATCH($H3102,'Hoedanigheid codelist'!$A:$A,0),3)</f>
        <v>Niet van toepassing</v>
      </c>
      <c r="J3102" s="20" t="s">
        <v>20803</v>
      </c>
    </row>
    <row r="3103" spans="1:10" ht="15.75" thickBot="1">
      <c r="A3103" s="10">
        <v>2720</v>
      </c>
      <c r="B3103" t="str">
        <f>INDEX('Parameter Codelist'!$A$1:$I$9000,MATCH($A3103,'Parameter Codelist'!$A:$A,0),2)</f>
        <v>(massa)Concentratie</v>
      </c>
      <c r="C3103" s="20" t="s">
        <v>20800</v>
      </c>
      <c r="D3103" s="6">
        <v>4970</v>
      </c>
      <c r="E3103" s="12" t="str">
        <f>INDEX('Parameter Codelist'!$A$1:$I$9000,MATCH($D3103,'Parameter Codelist'!$A:$A,0),2)</f>
        <v>2-tert-butyl-4-methoxyfenol</v>
      </c>
      <c r="F3103" s="18" t="s">
        <v>19789</v>
      </c>
      <c r="G3103" t="str">
        <f>INDEX('Parameter Codelist'!$A$1:$I$9000,MATCH($D3103,'Parameter Codelist'!$A:$A,0),5)</f>
        <v>121-00-6</v>
      </c>
      <c r="H3103" s="6">
        <v>8</v>
      </c>
      <c r="I3103" t="str">
        <f>INDEX('Hoedanigheid codelist'!$A$1:$J$5341,MATCH($H3103,'Hoedanigheid codelist'!$A:$A,0),3)</f>
        <v>Niet van toepassing</v>
      </c>
      <c r="J3103" s="20" t="s">
        <v>20803</v>
      </c>
    </row>
    <row r="3104" spans="1:10" ht="15.75" thickBot="1">
      <c r="A3104" s="10">
        <v>2720</v>
      </c>
      <c r="B3104" t="str">
        <f>INDEX('Parameter Codelist'!$A$1:$I$9000,MATCH($A3104,'Parameter Codelist'!$A:$A,0),2)</f>
        <v>(massa)Concentratie</v>
      </c>
      <c r="C3104" s="20" t="s">
        <v>20800</v>
      </c>
      <c r="D3104" s="6">
        <v>4971</v>
      </c>
      <c r="E3104" s="12" t="str">
        <f>INDEX('Parameter Codelist'!$A$1:$I$9000,MATCH($D3104,'Parameter Codelist'!$A:$A,0),2)</f>
        <v>3,4-dichloorbenzeencarbonzuur</v>
      </c>
      <c r="F3104" s="18" t="s">
        <v>19790</v>
      </c>
      <c r="G3104" t="str">
        <f>INDEX('Parameter Codelist'!$A$1:$I$9000,MATCH($D3104,'Parameter Codelist'!$A:$A,0),5)</f>
        <v>51-44-5</v>
      </c>
      <c r="H3104" s="6">
        <v>8</v>
      </c>
      <c r="I3104" t="str">
        <f>INDEX('Hoedanigheid codelist'!$A$1:$J$5341,MATCH($H3104,'Hoedanigheid codelist'!$A:$A,0),3)</f>
        <v>Niet van toepassing</v>
      </c>
      <c r="J3104" s="20" t="s">
        <v>20803</v>
      </c>
    </row>
    <row r="3105" spans="1:10" ht="15.75" thickBot="1">
      <c r="A3105" s="10">
        <v>2720</v>
      </c>
      <c r="B3105" t="str">
        <f>INDEX('Parameter Codelist'!$A$1:$I$9000,MATCH($A3105,'Parameter Codelist'!$A:$A,0),2)</f>
        <v>(massa)Concentratie</v>
      </c>
      <c r="C3105" s="20" t="s">
        <v>20800</v>
      </c>
      <c r="D3105" s="6">
        <v>4972</v>
      </c>
      <c r="E3105" s="12" t="str">
        <f>INDEX('Parameter Codelist'!$A$1:$I$9000,MATCH($D3105,'Parameter Codelist'!$A:$A,0),2)</f>
        <v>3,7-dimethyl-1,7-octaandiol</v>
      </c>
      <c r="F3105" s="18" t="s">
        <v>19791</v>
      </c>
      <c r="G3105" t="str">
        <f>INDEX('Parameter Codelist'!$A$1:$I$9000,MATCH($D3105,'Parameter Codelist'!$A:$A,0),5)</f>
        <v>107-74-4</v>
      </c>
      <c r="H3105" s="6">
        <v>8</v>
      </c>
      <c r="I3105" t="str">
        <f>INDEX('Hoedanigheid codelist'!$A$1:$J$5341,MATCH($H3105,'Hoedanigheid codelist'!$A:$A,0),3)</f>
        <v>Niet van toepassing</v>
      </c>
      <c r="J3105" s="20" t="s">
        <v>20803</v>
      </c>
    </row>
    <row r="3106" spans="1:10" ht="15.75" thickBot="1">
      <c r="A3106" s="10">
        <v>2720</v>
      </c>
      <c r="B3106" t="str">
        <f>INDEX('Parameter Codelist'!$A$1:$I$9000,MATCH($A3106,'Parameter Codelist'!$A:$A,0),2)</f>
        <v>(massa)Concentratie</v>
      </c>
      <c r="C3106" s="20" t="s">
        <v>20800</v>
      </c>
      <c r="D3106" s="6">
        <v>4973</v>
      </c>
      <c r="E3106" s="12" t="str">
        <f>INDEX('Parameter Codelist'!$A$1:$I$9000,MATCH($D3106,'Parameter Codelist'!$A:$A,0),2)</f>
        <v>3-methoxy-2-butanol</v>
      </c>
      <c r="F3106" s="18" t="s">
        <v>9397</v>
      </c>
      <c r="G3106" t="str">
        <f>INDEX('Parameter Codelist'!$A$1:$I$9000,MATCH($D3106,'Parameter Codelist'!$A:$A,0),5)</f>
        <v>53778-72-6</v>
      </c>
      <c r="H3106" s="6">
        <v>8</v>
      </c>
      <c r="I3106" t="str">
        <f>INDEX('Hoedanigheid codelist'!$A$1:$J$5341,MATCH($H3106,'Hoedanigheid codelist'!$A:$A,0),3)</f>
        <v>Niet van toepassing</v>
      </c>
      <c r="J3106" s="20" t="s">
        <v>20803</v>
      </c>
    </row>
    <row r="3107" spans="1:10" ht="15.75" thickBot="1">
      <c r="A3107" s="10">
        <v>2720</v>
      </c>
      <c r="B3107" t="str">
        <f>INDEX('Parameter Codelist'!$A$1:$I$9000,MATCH($A3107,'Parameter Codelist'!$A:$A,0),2)</f>
        <v>(massa)Concentratie</v>
      </c>
      <c r="C3107" s="20" t="s">
        <v>20800</v>
      </c>
      <c r="D3107" s="6">
        <v>4974</v>
      </c>
      <c r="E3107" s="12" t="str">
        <f>INDEX('Parameter Codelist'!$A$1:$I$9000,MATCH($D3107,'Parameter Codelist'!$A:$A,0),2)</f>
        <v>3-methylpentaanzuur</v>
      </c>
      <c r="F3107" s="18" t="s">
        <v>19792</v>
      </c>
      <c r="G3107" t="str">
        <f>INDEX('Parameter Codelist'!$A$1:$I$9000,MATCH($D3107,'Parameter Codelist'!$A:$A,0),5)</f>
        <v>105-43-1</v>
      </c>
      <c r="H3107" s="6">
        <v>8</v>
      </c>
      <c r="I3107" t="str">
        <f>INDEX('Hoedanigheid codelist'!$A$1:$J$5341,MATCH($H3107,'Hoedanigheid codelist'!$A:$A,0),3)</f>
        <v>Niet van toepassing</v>
      </c>
      <c r="J3107" s="20" t="s">
        <v>20803</v>
      </c>
    </row>
    <row r="3108" spans="1:10" ht="15.75" thickBot="1">
      <c r="A3108" s="10">
        <v>2720</v>
      </c>
      <c r="B3108" t="str">
        <f>INDEX('Parameter Codelist'!$A$1:$I$9000,MATCH($A3108,'Parameter Codelist'!$A:$A,0),2)</f>
        <v>(massa)Concentratie</v>
      </c>
      <c r="C3108" s="20" t="s">
        <v>20800</v>
      </c>
      <c r="D3108" s="6">
        <v>4975</v>
      </c>
      <c r="E3108" s="12" t="str">
        <f>INDEX('Parameter Codelist'!$A$1:$I$9000,MATCH($D3108,'Parameter Codelist'!$A:$A,0),2)</f>
        <v>3-fenyloxazolidine</v>
      </c>
      <c r="F3108" s="18" t="s">
        <v>19793</v>
      </c>
      <c r="G3108" t="str">
        <f>INDEX('Parameter Codelist'!$A$1:$I$9000,MATCH($D3108,'Parameter Codelist'!$A:$A,0),5)</f>
        <v>20503-92-8</v>
      </c>
      <c r="H3108" s="6">
        <v>8</v>
      </c>
      <c r="I3108" t="str">
        <f>INDEX('Hoedanigheid codelist'!$A$1:$J$5341,MATCH($H3108,'Hoedanigheid codelist'!$A:$A,0),3)</f>
        <v>Niet van toepassing</v>
      </c>
      <c r="J3108" s="20" t="s">
        <v>20803</v>
      </c>
    </row>
    <row r="3109" spans="1:10" ht="15.75" thickBot="1">
      <c r="A3109" s="10">
        <v>2720</v>
      </c>
      <c r="B3109" t="str">
        <f>INDEX('Parameter Codelist'!$A$1:$I$9000,MATCH($A3109,'Parameter Codelist'!$A:$A,0),2)</f>
        <v>(massa)Concentratie</v>
      </c>
      <c r="C3109" s="20" t="s">
        <v>20800</v>
      </c>
      <c r="D3109" s="6">
        <v>4976</v>
      </c>
      <c r="E3109" s="12" t="str">
        <f>INDEX('Parameter Codelist'!$A$1:$I$9000,MATCH($D3109,'Parameter Codelist'!$A:$A,0),2)</f>
        <v>4-methoxybenzaldehyde</v>
      </c>
      <c r="F3109" s="18" t="s">
        <v>9406</v>
      </c>
      <c r="G3109" t="str">
        <f>INDEX('Parameter Codelist'!$A$1:$I$9000,MATCH($D3109,'Parameter Codelist'!$A:$A,0),5)</f>
        <v>123-11-5</v>
      </c>
      <c r="H3109" s="6">
        <v>8</v>
      </c>
      <c r="I3109" t="str">
        <f>INDEX('Hoedanigheid codelist'!$A$1:$J$5341,MATCH($H3109,'Hoedanigheid codelist'!$A:$A,0),3)</f>
        <v>Niet van toepassing</v>
      </c>
      <c r="J3109" s="20" t="s">
        <v>20803</v>
      </c>
    </row>
    <row r="3110" spans="1:10" ht="15.75" thickBot="1">
      <c r="A3110" s="10">
        <v>2720</v>
      </c>
      <c r="B3110" t="str">
        <f>INDEX('Parameter Codelist'!$A$1:$I$9000,MATCH($A3110,'Parameter Codelist'!$A:$A,0),2)</f>
        <v>(massa)Concentratie</v>
      </c>
      <c r="C3110" s="20" t="s">
        <v>20800</v>
      </c>
      <c r="D3110" s="6">
        <v>4977</v>
      </c>
      <c r="E3110" s="12" t="str">
        <f>INDEX('Parameter Codelist'!$A$1:$I$9000,MATCH($D3110,'Parameter Codelist'!$A:$A,0),2)</f>
        <v>4-ethyl-1-octyn-3-ol</v>
      </c>
      <c r="F3110" s="18" t="s">
        <v>9409</v>
      </c>
      <c r="G3110" t="str">
        <f>INDEX('Parameter Codelist'!$A$1:$I$9000,MATCH($D3110,'Parameter Codelist'!$A:$A,0),5)</f>
        <v>5877-42-9</v>
      </c>
      <c r="H3110" s="6">
        <v>8</v>
      </c>
      <c r="I3110" t="str">
        <f>INDEX('Hoedanigheid codelist'!$A$1:$J$5341,MATCH($H3110,'Hoedanigheid codelist'!$A:$A,0),3)</f>
        <v>Niet van toepassing</v>
      </c>
      <c r="J3110" s="20" t="s">
        <v>20803</v>
      </c>
    </row>
    <row r="3111" spans="1:10" ht="15.75" thickBot="1">
      <c r="A3111" s="10">
        <v>2720</v>
      </c>
      <c r="B3111" t="str">
        <f>INDEX('Parameter Codelist'!$A$1:$I$9000,MATCH($A3111,'Parameter Codelist'!$A:$A,0),2)</f>
        <v>(massa)Concentratie</v>
      </c>
      <c r="C3111" s="20" t="s">
        <v>20800</v>
      </c>
      <c r="D3111" s="6">
        <v>4978</v>
      </c>
      <c r="E3111" s="12" t="str">
        <f>INDEX('Parameter Codelist'!$A$1:$I$9000,MATCH($D3111,'Parameter Codelist'!$A:$A,0),2)</f>
        <v>4-nitrodimethylaniline</v>
      </c>
      <c r="F3111" s="18" t="s">
        <v>9412</v>
      </c>
      <c r="G3111" t="str">
        <f>INDEX('Parameter Codelist'!$A$1:$I$9000,MATCH($D3111,'Parameter Codelist'!$A:$A,0),5)</f>
        <v>100-23-2</v>
      </c>
      <c r="H3111" s="6">
        <v>8</v>
      </c>
      <c r="I3111" t="str">
        <f>INDEX('Hoedanigheid codelist'!$A$1:$J$5341,MATCH($H3111,'Hoedanigheid codelist'!$A:$A,0),3)</f>
        <v>Niet van toepassing</v>
      </c>
      <c r="J3111" s="20" t="s">
        <v>20803</v>
      </c>
    </row>
    <row r="3112" spans="1:10" ht="15.75" thickBot="1">
      <c r="A3112" s="10">
        <v>2720</v>
      </c>
      <c r="B3112" t="str">
        <f>INDEX('Parameter Codelist'!$A$1:$I$9000,MATCH($A3112,'Parameter Codelist'!$A:$A,0),2)</f>
        <v>(massa)Concentratie</v>
      </c>
      <c r="C3112" s="20" t="s">
        <v>20800</v>
      </c>
      <c r="D3112" s="6">
        <v>4979</v>
      </c>
      <c r="E3112" s="12" t="str">
        <f>INDEX('Parameter Codelist'!$A$1:$I$9000,MATCH($D3112,'Parameter Codelist'!$A:$A,0),2)</f>
        <v>5-cholestene</v>
      </c>
      <c r="F3112" s="18" t="s">
        <v>9415</v>
      </c>
      <c r="G3112" t="str">
        <f>INDEX('Parameter Codelist'!$A$1:$I$9000,MATCH($D3112,'Parameter Codelist'!$A:$A,0),5)</f>
        <v>570-74-1</v>
      </c>
      <c r="H3112" s="6">
        <v>8</v>
      </c>
      <c r="I3112" t="str">
        <f>INDEX('Hoedanigheid codelist'!$A$1:$J$5341,MATCH($H3112,'Hoedanigheid codelist'!$A:$A,0),3)</f>
        <v>Niet van toepassing</v>
      </c>
      <c r="J3112" s="20" t="s">
        <v>20803</v>
      </c>
    </row>
    <row r="3113" spans="1:10" ht="15.75" thickBot="1">
      <c r="A3113" s="10">
        <v>2720</v>
      </c>
      <c r="B3113" t="str">
        <f>INDEX('Parameter Codelist'!$A$1:$I$9000,MATCH($A3113,'Parameter Codelist'!$A:$A,0),2)</f>
        <v>(massa)Concentratie</v>
      </c>
      <c r="C3113" s="20" t="s">
        <v>20800</v>
      </c>
      <c r="D3113" s="6">
        <v>4980</v>
      </c>
      <c r="E3113" s="12" t="str">
        <f>INDEX('Parameter Codelist'!$A$1:$I$9000,MATCH($D3113,'Parameter Codelist'!$A:$A,0),2)</f>
        <v>9-hexadeceenzuur</v>
      </c>
      <c r="F3113" s="18" t="s">
        <v>19794</v>
      </c>
      <c r="G3113" t="str">
        <f>INDEX('Parameter Codelist'!$A$1:$I$9000,MATCH($D3113,'Parameter Codelist'!$A:$A,0),5)</f>
        <v>2091-29-4</v>
      </c>
      <c r="H3113" s="6">
        <v>8</v>
      </c>
      <c r="I3113" t="str">
        <f>INDEX('Hoedanigheid codelist'!$A$1:$J$5341,MATCH($H3113,'Hoedanigheid codelist'!$A:$A,0),3)</f>
        <v>Niet van toepassing</v>
      </c>
      <c r="J3113" s="20" t="s">
        <v>20803</v>
      </c>
    </row>
    <row r="3114" spans="1:10" ht="15.75" thickBot="1">
      <c r="A3114" s="10">
        <v>2720</v>
      </c>
      <c r="B3114" t="str">
        <f>INDEX('Parameter Codelist'!$A$1:$I$9000,MATCH($A3114,'Parameter Codelist'!$A:$A,0),2)</f>
        <v>(massa)Concentratie</v>
      </c>
      <c r="C3114" s="20" t="s">
        <v>20800</v>
      </c>
      <c r="D3114" s="6">
        <v>4981</v>
      </c>
      <c r="E3114" s="12" t="str">
        <f>INDEX('Parameter Codelist'!$A$1:$I$9000,MATCH($D3114,'Parameter Codelist'!$A:$A,0),2)</f>
        <v>9-octadecenal</v>
      </c>
      <c r="F3114" s="18" t="s">
        <v>9421</v>
      </c>
      <c r="G3114" t="str">
        <f>INDEX('Parameter Codelist'!$A$1:$I$9000,MATCH($D3114,'Parameter Codelist'!$A:$A,0),5)</f>
        <v>5090-41-5</v>
      </c>
      <c r="H3114" s="6">
        <v>8</v>
      </c>
      <c r="I3114" t="str">
        <f>INDEX('Hoedanigheid codelist'!$A$1:$J$5341,MATCH($H3114,'Hoedanigheid codelist'!$A:$A,0),3)</f>
        <v>Niet van toepassing</v>
      </c>
      <c r="J3114" s="20" t="s">
        <v>20803</v>
      </c>
    </row>
    <row r="3115" spans="1:10" ht="15.75" thickBot="1">
      <c r="A3115" s="10">
        <v>2720</v>
      </c>
      <c r="B3115" t="str">
        <f>INDEX('Parameter Codelist'!$A$1:$I$9000,MATCH($A3115,'Parameter Codelist'!$A:$A,0),2)</f>
        <v>(massa)Concentratie</v>
      </c>
      <c r="C3115" s="20" t="s">
        <v>20800</v>
      </c>
      <c r="D3115" s="6">
        <v>4984</v>
      </c>
      <c r="E3115" s="12" t="str">
        <f>INDEX('Parameter Codelist'!$A$1:$I$9000,MATCH($D3115,'Parameter Codelist'!$A:$A,0),2)</f>
        <v>aminotrimethyleen fosfonzuur</v>
      </c>
      <c r="F3115" s="18" t="s">
        <v>19795</v>
      </c>
      <c r="G3115" t="str">
        <f>INDEX('Parameter Codelist'!$A$1:$I$9000,MATCH($D3115,'Parameter Codelist'!$A:$A,0),5)</f>
        <v>6419-19-8</v>
      </c>
      <c r="H3115" s="6">
        <v>8</v>
      </c>
      <c r="I3115" t="str">
        <f>INDEX('Hoedanigheid codelist'!$A$1:$J$5341,MATCH($H3115,'Hoedanigheid codelist'!$A:$A,0),3)</f>
        <v>Niet van toepassing</v>
      </c>
      <c r="J3115" s="20" t="s">
        <v>20803</v>
      </c>
    </row>
    <row r="3116" spans="1:10" ht="15.75" thickBot="1">
      <c r="A3116" s="10">
        <v>2720</v>
      </c>
      <c r="B3116" t="str">
        <f>INDEX('Parameter Codelist'!$A$1:$I$9000,MATCH($A3116,'Parameter Codelist'!$A:$A,0),2)</f>
        <v>(massa)Concentratie</v>
      </c>
      <c r="C3116" s="20" t="s">
        <v>20800</v>
      </c>
      <c r="D3116" s="6">
        <v>4989</v>
      </c>
      <c r="E3116" s="12" t="str">
        <f>INDEX('Parameter Codelist'!$A$1:$I$9000,MATCH($D3116,'Parameter Codelist'!$A:$A,0),2)</f>
        <v>Bodemkwaliteit (eindoordeel)</v>
      </c>
      <c r="F3116" s="18" t="s">
        <v>19796</v>
      </c>
      <c r="G3116" t="str">
        <f>INDEX('Parameter Codelist'!$A$1:$I$9000,MATCH($D3116,'Parameter Codelist'!$A:$A,0),5)</f>
        <v>NVT</v>
      </c>
      <c r="H3116" s="6">
        <v>8</v>
      </c>
      <c r="I3116" t="str">
        <f>INDEX('Hoedanigheid codelist'!$A$1:$J$5341,MATCH($H3116,'Hoedanigheid codelist'!$A:$A,0),3)</f>
        <v>Niet van toepassing</v>
      </c>
      <c r="J3116" s="20" t="s">
        <v>20803</v>
      </c>
    </row>
    <row r="3117" spans="1:10" ht="15.75" thickBot="1">
      <c r="A3117" s="10">
        <v>2720</v>
      </c>
      <c r="B3117" t="str">
        <f>INDEX('Parameter Codelist'!$A$1:$I$9000,MATCH($A3117,'Parameter Codelist'!$A:$A,0),2)</f>
        <v>(massa)Concentratie</v>
      </c>
      <c r="C3117" s="20" t="s">
        <v>20800</v>
      </c>
      <c r="D3117" s="6">
        <v>4990</v>
      </c>
      <c r="E3117" s="12" t="str">
        <f>INDEX('Parameter Codelist'!$A$1:$I$9000,MATCH($D3117,'Parameter Codelist'!$A:$A,0),2)</f>
        <v>bromoxynil heptanoaat</v>
      </c>
      <c r="F3117" s="18" t="s">
        <v>19797</v>
      </c>
      <c r="G3117" t="str">
        <f>INDEX('Parameter Codelist'!$A$1:$I$9000,MATCH($D3117,'Parameter Codelist'!$A:$A,0),5)</f>
        <v>56634-95-8</v>
      </c>
      <c r="H3117" s="6">
        <v>8</v>
      </c>
      <c r="I3117" t="str">
        <f>INDEX('Hoedanigheid codelist'!$A$1:$J$5341,MATCH($H3117,'Hoedanigheid codelist'!$A:$A,0),3)</f>
        <v>Niet van toepassing</v>
      </c>
      <c r="J3117" s="20" t="s">
        <v>20803</v>
      </c>
    </row>
    <row r="3118" spans="1:10" ht="15.75" thickBot="1">
      <c r="A3118" s="10">
        <v>2720</v>
      </c>
      <c r="B3118" t="str">
        <f>INDEX('Parameter Codelist'!$A$1:$I$9000,MATCH($A3118,'Parameter Codelist'!$A:$A,0),2)</f>
        <v>(massa)Concentratie</v>
      </c>
      <c r="C3118" s="20" t="s">
        <v>20800</v>
      </c>
      <c r="D3118" s="6">
        <v>4991</v>
      </c>
      <c r="E3118" s="12" t="str">
        <f>INDEX('Parameter Codelist'!$A$1:$I$9000,MATCH($D3118,'Parameter Codelist'!$A:$A,0),2)</f>
        <v>dodecaanamide N,N-bis2-hydroxyethyl</v>
      </c>
      <c r="F3118" s="18" t="s">
        <v>19798</v>
      </c>
      <c r="G3118" t="str">
        <f>INDEX('Parameter Codelist'!$A$1:$I$9000,MATCH($D3118,'Parameter Codelist'!$A:$A,0),5)</f>
        <v>120-40-1</v>
      </c>
      <c r="H3118" s="6">
        <v>8</v>
      </c>
      <c r="I3118" t="str">
        <f>INDEX('Hoedanigheid codelist'!$A$1:$J$5341,MATCH($H3118,'Hoedanigheid codelist'!$A:$A,0),3)</f>
        <v>Niet van toepassing</v>
      </c>
      <c r="J3118" s="20" t="s">
        <v>20803</v>
      </c>
    </row>
    <row r="3119" spans="1:10" ht="15.75" thickBot="1">
      <c r="A3119" s="10">
        <v>2720</v>
      </c>
      <c r="B3119" t="str">
        <f>INDEX('Parameter Codelist'!$A$1:$I$9000,MATCH($A3119,'Parameter Codelist'!$A:$A,0),2)</f>
        <v>(massa)Concentratie</v>
      </c>
      <c r="C3119" s="20" t="s">
        <v>20800</v>
      </c>
      <c r="D3119" s="6">
        <v>4992</v>
      </c>
      <c r="E3119" s="12" t="str">
        <f>INDEX('Parameter Codelist'!$A$1:$I$9000,MATCH($D3119,'Parameter Codelist'!$A:$A,0),2)</f>
        <v>methylcarbamaat</v>
      </c>
      <c r="F3119" s="18" t="s">
        <v>19799</v>
      </c>
      <c r="G3119" t="str">
        <f>INDEX('Parameter Codelist'!$A$1:$I$9000,MATCH($D3119,'Parameter Codelist'!$A:$A,0),5)</f>
        <v>598-55-0</v>
      </c>
      <c r="H3119" s="6">
        <v>8</v>
      </c>
      <c r="I3119" t="str">
        <f>INDEX('Hoedanigheid codelist'!$A$1:$J$5341,MATCH($H3119,'Hoedanigheid codelist'!$A:$A,0),3)</f>
        <v>Niet van toepassing</v>
      </c>
      <c r="J3119" s="20" t="s">
        <v>20803</v>
      </c>
    </row>
    <row r="3120" spans="1:10" ht="15.75" thickBot="1">
      <c r="A3120" s="10">
        <v>2720</v>
      </c>
      <c r="B3120" t="str">
        <f>INDEX('Parameter Codelist'!$A$1:$I$9000,MATCH($A3120,'Parameter Codelist'!$A:$A,0),2)</f>
        <v>(massa)Concentratie</v>
      </c>
      <c r="C3120" s="20" t="s">
        <v>20800</v>
      </c>
      <c r="D3120" s="6">
        <v>4993</v>
      </c>
      <c r="E3120" s="12" t="str">
        <f>INDEX('Parameter Codelist'!$A$1:$I$9000,MATCH($D3120,'Parameter Codelist'!$A:$A,0),2)</f>
        <v>heptaanzuur methylester</v>
      </c>
      <c r="F3120" s="18" t="s">
        <v>19800</v>
      </c>
      <c r="G3120" t="str">
        <f>INDEX('Parameter Codelist'!$A$1:$I$9000,MATCH($D3120,'Parameter Codelist'!$A:$A,0),5)</f>
        <v>106-73-0</v>
      </c>
      <c r="H3120" s="6">
        <v>8</v>
      </c>
      <c r="I3120" t="str">
        <f>INDEX('Hoedanigheid codelist'!$A$1:$J$5341,MATCH($H3120,'Hoedanigheid codelist'!$A:$A,0),3)</f>
        <v>Niet van toepassing</v>
      </c>
      <c r="J3120" s="20" t="s">
        <v>20803</v>
      </c>
    </row>
    <row r="3121" spans="1:10" ht="15.75" thickBot="1">
      <c r="A3121" s="10">
        <v>2720</v>
      </c>
      <c r="B3121" t="str">
        <f>INDEX('Parameter Codelist'!$A$1:$I$9000,MATCH($A3121,'Parameter Codelist'!$A:$A,0),2)</f>
        <v>(massa)Concentratie</v>
      </c>
      <c r="C3121" s="20" t="s">
        <v>20800</v>
      </c>
      <c r="D3121" s="6">
        <v>4994</v>
      </c>
      <c r="E3121" s="12" t="str">
        <f>INDEX('Parameter Codelist'!$A$1:$I$9000,MATCH($D3121,'Parameter Codelist'!$A:$A,0),2)</f>
        <v>chloraat</v>
      </c>
      <c r="F3121" s="18" t="s">
        <v>19801</v>
      </c>
      <c r="G3121" t="str">
        <f>INDEX('Parameter Codelist'!$A$1:$I$9000,MATCH($D3121,'Parameter Codelist'!$A:$A,0),5)</f>
        <v>14866-68-3</v>
      </c>
      <c r="H3121" s="6">
        <v>8</v>
      </c>
      <c r="I3121" t="str">
        <f>INDEX('Hoedanigheid codelist'!$A$1:$J$5341,MATCH($H3121,'Hoedanigheid codelist'!$A:$A,0),3)</f>
        <v>Niet van toepassing</v>
      </c>
      <c r="J3121" s="20" t="s">
        <v>20803</v>
      </c>
    </row>
    <row r="3122" spans="1:10" ht="15.75" thickBot="1">
      <c r="A3122" s="10">
        <v>2720</v>
      </c>
      <c r="B3122" t="str">
        <f>INDEX('Parameter Codelist'!$A$1:$I$9000,MATCH($A3122,'Parameter Codelist'!$A:$A,0),2)</f>
        <v>(massa)Concentratie</v>
      </c>
      <c r="C3122" s="20" t="s">
        <v>20800</v>
      </c>
      <c r="D3122" s="6">
        <v>4995</v>
      </c>
      <c r="E3122" s="12" t="str">
        <f>INDEX('Parameter Codelist'!$A$1:$I$9000,MATCH($D3122,'Parameter Codelist'!$A:$A,0),2)</f>
        <v>dibutyl-3-hydroxybutylfosfaat</v>
      </c>
      <c r="F3122" s="18" t="s">
        <v>19802</v>
      </c>
      <c r="G3122" t="str">
        <f>INDEX('Parameter Codelist'!$A$1:$I$9000,MATCH($D3122,'Parameter Codelist'!$A:$A,0),5)</f>
        <v>89197-69-3</v>
      </c>
      <c r="H3122" s="6">
        <v>8</v>
      </c>
      <c r="I3122" t="str">
        <f>INDEX('Hoedanigheid codelist'!$A$1:$J$5341,MATCH($H3122,'Hoedanigheid codelist'!$A:$A,0),3)</f>
        <v>Niet van toepassing</v>
      </c>
      <c r="J3122" s="20" t="s">
        <v>20803</v>
      </c>
    </row>
    <row r="3123" spans="1:10" ht="15.75" thickBot="1">
      <c r="A3123" s="10">
        <v>2720</v>
      </c>
      <c r="B3123" t="str">
        <f>INDEX('Parameter Codelist'!$A$1:$I$9000,MATCH($A3123,'Parameter Codelist'!$A:$A,0),2)</f>
        <v>(massa)Concentratie</v>
      </c>
      <c r="C3123" s="20" t="s">
        <v>20800</v>
      </c>
      <c r="D3123" s="6">
        <v>4996</v>
      </c>
      <c r="E3123" s="12" t="str">
        <f>INDEX('Parameter Codelist'!$A$1:$I$9000,MATCH($D3123,'Parameter Codelist'!$A:$A,0),2)</f>
        <v>diethyleentriamine penta(methyleen fosfonzuur) (DTPMP)</v>
      </c>
      <c r="F3123" s="18" t="s">
        <v>19803</v>
      </c>
      <c r="G3123" t="str">
        <f>INDEX('Parameter Codelist'!$A$1:$I$9000,MATCH($D3123,'Parameter Codelist'!$A:$A,0),5)</f>
        <v>15827-60-8</v>
      </c>
      <c r="H3123" s="6">
        <v>8</v>
      </c>
      <c r="I3123" t="str">
        <f>INDEX('Hoedanigheid codelist'!$A$1:$J$5341,MATCH($H3123,'Hoedanigheid codelist'!$A:$A,0),3)</f>
        <v>Niet van toepassing</v>
      </c>
      <c r="J3123" s="20" t="s">
        <v>20803</v>
      </c>
    </row>
    <row r="3124" spans="1:10" ht="15.75" thickBot="1">
      <c r="A3124" s="10">
        <v>2720</v>
      </c>
      <c r="B3124" t="str">
        <f>INDEX('Parameter Codelist'!$A$1:$I$9000,MATCH($A3124,'Parameter Codelist'!$A:$A,0),2)</f>
        <v>(massa)Concentratie</v>
      </c>
      <c r="C3124" s="20" t="s">
        <v>20800</v>
      </c>
      <c r="D3124" s="6">
        <v>4997</v>
      </c>
      <c r="E3124" s="12" t="str">
        <f>INDEX('Parameter Codelist'!$A$1:$I$9000,MATCH($D3124,'Parameter Codelist'!$A:$A,0),2)</f>
        <v>diclofop</v>
      </c>
      <c r="F3124" s="18" t="s">
        <v>9460</v>
      </c>
      <c r="G3124" t="str">
        <f>INDEX('Parameter Codelist'!$A$1:$I$9000,MATCH($D3124,'Parameter Codelist'!$A:$A,0),5)</f>
        <v>40843-25-2</v>
      </c>
      <c r="H3124" s="6">
        <v>8</v>
      </c>
      <c r="I3124" t="str">
        <f>INDEX('Hoedanigheid codelist'!$A$1:$J$5341,MATCH($H3124,'Hoedanigheid codelist'!$A:$A,0),3)</f>
        <v>Niet van toepassing</v>
      </c>
      <c r="J3124" s="20" t="s">
        <v>20803</v>
      </c>
    </row>
    <row r="3125" spans="1:10" ht="15.75" thickBot="1">
      <c r="A3125" s="10">
        <v>2720</v>
      </c>
      <c r="B3125" t="str">
        <f>INDEX('Parameter Codelist'!$A$1:$I$9000,MATCH($A3125,'Parameter Codelist'!$A:$A,0),2)</f>
        <v>(massa)Concentratie</v>
      </c>
      <c r="C3125" s="20" t="s">
        <v>20800</v>
      </c>
      <c r="D3125" s="6">
        <v>4998</v>
      </c>
      <c r="E3125" s="12" t="str">
        <f>INDEX('Parameter Codelist'!$A$1:$I$9000,MATCH($D3125,'Parameter Codelist'!$A:$A,0),2)</f>
        <v>diethatyl</v>
      </c>
      <c r="F3125" s="18" t="s">
        <v>9463</v>
      </c>
      <c r="G3125" t="str">
        <f>INDEX('Parameter Codelist'!$A$1:$I$9000,MATCH($D3125,'Parameter Codelist'!$A:$A,0),5)</f>
        <v>38725-95-0</v>
      </c>
      <c r="H3125" s="6">
        <v>8</v>
      </c>
      <c r="I3125" t="str">
        <f>INDEX('Hoedanigheid codelist'!$A$1:$J$5341,MATCH($H3125,'Hoedanigheid codelist'!$A:$A,0),3)</f>
        <v>Niet van toepassing</v>
      </c>
      <c r="J3125" s="20" t="s">
        <v>20803</v>
      </c>
    </row>
    <row r="3126" spans="1:10" ht="15.75" thickBot="1">
      <c r="A3126" s="10">
        <v>2720</v>
      </c>
      <c r="B3126" t="str">
        <f>INDEX('Parameter Codelist'!$A$1:$I$9000,MATCH($A3126,'Parameter Codelist'!$A:$A,0),2)</f>
        <v>(massa)Concentratie</v>
      </c>
      <c r="C3126" s="20" t="s">
        <v>20800</v>
      </c>
      <c r="D3126" s="6">
        <v>4999</v>
      </c>
      <c r="E3126" s="12" t="str">
        <f>INDEX('Parameter Codelist'!$A$1:$I$9000,MATCH($D3126,'Parameter Codelist'!$A:$A,0),2)</f>
        <v>difenylsulfon</v>
      </c>
      <c r="F3126" s="18" t="s">
        <v>19804</v>
      </c>
      <c r="G3126" t="str">
        <f>INDEX('Parameter Codelist'!$A$1:$I$9000,MATCH($D3126,'Parameter Codelist'!$A:$A,0),5)</f>
        <v>127-63-9</v>
      </c>
      <c r="H3126" s="6">
        <v>8</v>
      </c>
      <c r="I3126" t="str">
        <f>INDEX('Hoedanigheid codelist'!$A$1:$J$5341,MATCH($H3126,'Hoedanigheid codelist'!$A:$A,0),3)</f>
        <v>Niet van toepassing</v>
      </c>
      <c r="J3126" s="20" t="s">
        <v>20803</v>
      </c>
    </row>
    <row r="3127" spans="1:10" ht="15.75" thickBot="1">
      <c r="A3127" s="10">
        <v>2720</v>
      </c>
      <c r="B3127" t="str">
        <f>INDEX('Parameter Codelist'!$A$1:$I$9000,MATCH($A3127,'Parameter Codelist'!$A:$A,0),2)</f>
        <v>(massa)Concentratie</v>
      </c>
      <c r="C3127" s="20" t="s">
        <v>20800</v>
      </c>
      <c r="D3127" s="6">
        <v>5000</v>
      </c>
      <c r="E3127" s="12" t="str">
        <f>INDEX('Parameter Codelist'!$A$1:$I$9000,MATCH($D3127,'Parameter Codelist'!$A:$A,0),2)</f>
        <v>di-p-tolueensulfonaat-ethyleenglycol</v>
      </c>
      <c r="F3127" s="18" t="s">
        <v>19805</v>
      </c>
      <c r="G3127" t="str">
        <f>INDEX('Parameter Codelist'!$A$1:$I$9000,MATCH($D3127,'Parameter Codelist'!$A:$A,0),5)</f>
        <v>6315-52-2</v>
      </c>
      <c r="H3127" s="6">
        <v>8</v>
      </c>
      <c r="I3127" t="str">
        <f>INDEX('Hoedanigheid codelist'!$A$1:$J$5341,MATCH($H3127,'Hoedanigheid codelist'!$A:$A,0),3)</f>
        <v>Niet van toepassing</v>
      </c>
      <c r="J3127" s="20" t="s">
        <v>20803</v>
      </c>
    </row>
    <row r="3128" spans="1:10" ht="15.75" thickBot="1">
      <c r="A3128" s="10">
        <v>2720</v>
      </c>
      <c r="B3128" t="str">
        <f>INDEX('Parameter Codelist'!$A$1:$I$9000,MATCH($A3128,'Parameter Codelist'!$A:$A,0),2)</f>
        <v>(massa)Concentratie</v>
      </c>
      <c r="C3128" s="20" t="s">
        <v>20800</v>
      </c>
      <c r="D3128" s="6">
        <v>5001</v>
      </c>
      <c r="E3128" s="12" t="str">
        <f>INDEX('Parameter Codelist'!$A$1:$I$9000,MATCH($D3128,'Parameter Codelist'!$A:$A,0),2)</f>
        <v>disulfoton-sulfoxide</v>
      </c>
      <c r="F3128" s="18" t="s">
        <v>19806</v>
      </c>
      <c r="G3128" t="str">
        <f>INDEX('Parameter Codelist'!$A$1:$I$9000,MATCH($D3128,'Parameter Codelist'!$A:$A,0),5)</f>
        <v>2497-07-6</v>
      </c>
      <c r="H3128" s="6">
        <v>8</v>
      </c>
      <c r="I3128" t="str">
        <f>INDEX('Hoedanigheid codelist'!$A$1:$J$5341,MATCH($H3128,'Hoedanigheid codelist'!$A:$A,0),3)</f>
        <v>Niet van toepassing</v>
      </c>
      <c r="J3128" s="20" t="s">
        <v>20803</v>
      </c>
    </row>
    <row r="3129" spans="1:10" ht="15.75" thickBot="1">
      <c r="A3129" s="10">
        <v>2720</v>
      </c>
      <c r="B3129" t="str">
        <f>INDEX('Parameter Codelist'!$A$1:$I$9000,MATCH($A3129,'Parameter Codelist'!$A:$A,0),2)</f>
        <v>(massa)Concentratie</v>
      </c>
      <c r="C3129" s="20" t="s">
        <v>20800</v>
      </c>
      <c r="D3129" s="6">
        <v>5002</v>
      </c>
      <c r="E3129" s="12" t="str">
        <f>INDEX('Parameter Codelist'!$A$1:$I$9000,MATCH($D3129,'Parameter Codelist'!$A:$A,0),2)</f>
        <v>ethyleendiamine tetra(methyleen fosfonzuur) (EDTMP)</v>
      </c>
      <c r="F3129" s="18" t="s">
        <v>19807</v>
      </c>
      <c r="G3129" t="str">
        <f>INDEX('Parameter Codelist'!$A$1:$I$9000,MATCH($D3129,'Parameter Codelist'!$A:$A,0),5)</f>
        <v>1429-50-1</v>
      </c>
      <c r="H3129" s="6">
        <v>8</v>
      </c>
      <c r="I3129" t="str">
        <f>INDEX('Hoedanigheid codelist'!$A$1:$J$5341,MATCH($H3129,'Hoedanigheid codelist'!$A:$A,0),3)</f>
        <v>Niet van toepassing</v>
      </c>
      <c r="J3129" s="20" t="s">
        <v>20803</v>
      </c>
    </row>
    <row r="3130" spans="1:10" ht="15.75" thickBot="1">
      <c r="A3130" s="10">
        <v>2720</v>
      </c>
      <c r="B3130" t="str">
        <f>INDEX('Parameter Codelist'!$A$1:$I$9000,MATCH($A3130,'Parameter Codelist'!$A:$A,0),2)</f>
        <v>(massa)Concentratie</v>
      </c>
      <c r="C3130" s="20" t="s">
        <v>20800</v>
      </c>
      <c r="D3130" s="6">
        <v>5006</v>
      </c>
      <c r="E3130" s="12" t="str">
        <f>INDEX('Parameter Codelist'!$A$1:$I$9000,MATCH($D3130,'Parameter Codelist'!$A:$A,0),2)</f>
        <v>fenylmethylethanolamine</v>
      </c>
      <c r="F3130" s="18" t="s">
        <v>19808</v>
      </c>
      <c r="G3130" t="str">
        <f>INDEX('Parameter Codelist'!$A$1:$I$9000,MATCH($D3130,'Parameter Codelist'!$A:$A,0),5)</f>
        <v>93-90-3</v>
      </c>
      <c r="H3130" s="6">
        <v>8</v>
      </c>
      <c r="I3130" t="str">
        <f>INDEX('Hoedanigheid codelist'!$A$1:$J$5341,MATCH($H3130,'Hoedanigheid codelist'!$A:$A,0),3)</f>
        <v>Niet van toepassing</v>
      </c>
      <c r="J3130" s="20" t="s">
        <v>20803</v>
      </c>
    </row>
    <row r="3131" spans="1:10" ht="15.75" thickBot="1">
      <c r="A3131" s="10">
        <v>2720</v>
      </c>
      <c r="B3131" t="str">
        <f>INDEX('Parameter Codelist'!$A$1:$I$9000,MATCH($A3131,'Parameter Codelist'!$A:$A,0),2)</f>
        <v>(massa)Concentratie</v>
      </c>
      <c r="C3131" s="20" t="s">
        <v>20800</v>
      </c>
      <c r="D3131" s="6">
        <v>5011</v>
      </c>
      <c r="E3131" s="12" t="str">
        <f>INDEX('Parameter Codelist'!$A$1:$I$9000,MATCH($D3131,'Parameter Codelist'!$A:$A,0),2)</f>
        <v>N-fenylformamide</v>
      </c>
      <c r="F3131" s="18" t="s">
        <v>19809</v>
      </c>
      <c r="G3131" t="str">
        <f>INDEX('Parameter Codelist'!$A$1:$I$9000,MATCH($D3131,'Parameter Codelist'!$A:$A,0),5)</f>
        <v>103-70-8</v>
      </c>
      <c r="H3131" s="6">
        <v>8</v>
      </c>
      <c r="I3131" t="str">
        <f>INDEX('Hoedanigheid codelist'!$A$1:$J$5341,MATCH($H3131,'Hoedanigheid codelist'!$A:$A,0),3)</f>
        <v>Niet van toepassing</v>
      </c>
      <c r="J3131" s="20" t="s">
        <v>20803</v>
      </c>
    </row>
    <row r="3132" spans="1:10" ht="15.75" thickBot="1">
      <c r="A3132" s="10">
        <v>2720</v>
      </c>
      <c r="B3132" t="str">
        <f>INDEX('Parameter Codelist'!$A$1:$I$9000,MATCH($A3132,'Parameter Codelist'!$A:$A,0),2)</f>
        <v>(massa)Concentratie</v>
      </c>
      <c r="C3132" s="20" t="s">
        <v>20800</v>
      </c>
      <c r="D3132" s="6">
        <v>5012</v>
      </c>
      <c r="E3132" s="12" t="str">
        <f>INDEX('Parameter Codelist'!$A$1:$I$9000,MATCH($D3132,'Parameter Codelist'!$A:$A,0),2)</f>
        <v>N-cyclohexyl-2-benzothiazolamine</v>
      </c>
      <c r="F3132" s="18" t="s">
        <v>9498</v>
      </c>
      <c r="G3132" t="str">
        <f>INDEX('Parameter Codelist'!$A$1:$I$9000,MATCH($D3132,'Parameter Codelist'!$A:$A,0),5)</f>
        <v>28291-75-0</v>
      </c>
      <c r="H3132" s="6">
        <v>8</v>
      </c>
      <c r="I3132" t="str">
        <f>INDEX('Hoedanigheid codelist'!$A$1:$J$5341,MATCH($H3132,'Hoedanigheid codelist'!$A:$A,0),3)</f>
        <v>Niet van toepassing</v>
      </c>
      <c r="J3132" s="20" t="s">
        <v>20803</v>
      </c>
    </row>
    <row r="3133" spans="1:10" ht="15.75" thickBot="1">
      <c r="A3133" s="10">
        <v>2720</v>
      </c>
      <c r="B3133" t="str">
        <f>INDEX('Parameter Codelist'!$A$1:$I$9000,MATCH($A3133,'Parameter Codelist'!$A:$A,0),2)</f>
        <v>(massa)Concentratie</v>
      </c>
      <c r="C3133" s="20" t="s">
        <v>20800</v>
      </c>
      <c r="D3133" s="6">
        <v>5013</v>
      </c>
      <c r="E3133" s="12" t="str">
        <f>INDEX('Parameter Codelist'!$A$1:$I$9000,MATCH($D3133,'Parameter Codelist'!$A:$A,0),2)</f>
        <v>octamethylcyclotetrasiloxaan</v>
      </c>
      <c r="F3133" s="18" t="s">
        <v>19810</v>
      </c>
      <c r="G3133" t="str">
        <f>INDEX('Parameter Codelist'!$A$1:$I$9000,MATCH($D3133,'Parameter Codelist'!$A:$A,0),5)</f>
        <v>556-67-2</v>
      </c>
      <c r="H3133" s="6">
        <v>8</v>
      </c>
      <c r="I3133" t="str">
        <f>INDEX('Hoedanigheid codelist'!$A$1:$J$5341,MATCH($H3133,'Hoedanigheid codelist'!$A:$A,0),3)</f>
        <v>Niet van toepassing</v>
      </c>
      <c r="J3133" s="20" t="s">
        <v>20803</v>
      </c>
    </row>
    <row r="3134" spans="1:10" ht="15.75" thickBot="1">
      <c r="A3134" s="10">
        <v>2720</v>
      </c>
      <c r="B3134" t="str">
        <f>INDEX('Parameter Codelist'!$A$1:$I$9000,MATCH($A3134,'Parameter Codelist'!$A:$A,0),2)</f>
        <v>(massa)Concentratie</v>
      </c>
      <c r="C3134" s="20" t="s">
        <v>20800</v>
      </c>
      <c r="D3134" s="6">
        <v>5014</v>
      </c>
      <c r="E3134" s="12" t="str">
        <f>INDEX('Parameter Codelist'!$A$1:$I$9000,MATCH($D3134,'Parameter Codelist'!$A:$A,0),2)</f>
        <v>Rest Beta</v>
      </c>
      <c r="F3134" s="18" t="s">
        <v>9504</v>
      </c>
      <c r="G3134" t="str">
        <f>INDEX('Parameter Codelist'!$A$1:$I$9000,MATCH($D3134,'Parameter Codelist'!$A:$A,0),5)</f>
        <v>NVT</v>
      </c>
      <c r="H3134" s="6">
        <v>8</v>
      </c>
      <c r="I3134" t="str">
        <f>INDEX('Hoedanigheid codelist'!$A$1:$J$5341,MATCH($H3134,'Hoedanigheid codelist'!$A:$A,0),3)</f>
        <v>Niet van toepassing</v>
      </c>
      <c r="J3134" s="20" t="s">
        <v>20803</v>
      </c>
    </row>
    <row r="3135" spans="1:10" ht="15.75" thickBot="1">
      <c r="A3135" s="10">
        <v>2720</v>
      </c>
      <c r="B3135" t="str">
        <f>INDEX('Parameter Codelist'!$A$1:$I$9000,MATCH($A3135,'Parameter Codelist'!$A:$A,0),2)</f>
        <v>(massa)Concentratie</v>
      </c>
      <c r="C3135" s="20" t="s">
        <v>20800</v>
      </c>
      <c r="D3135" s="6">
        <v>5017</v>
      </c>
      <c r="E3135" s="12" t="str">
        <f>INDEX('Parameter Codelist'!$A$1:$I$9000,MATCH($D3135,'Parameter Codelist'!$A:$A,0),2)</f>
        <v>trimethylhydrazine</v>
      </c>
      <c r="F3135" s="18" t="s">
        <v>9510</v>
      </c>
      <c r="G3135" t="str">
        <f>INDEX('Parameter Codelist'!$A$1:$I$9000,MATCH($D3135,'Parameter Codelist'!$A:$A,0),5)</f>
        <v>1741-01-1</v>
      </c>
      <c r="H3135" s="6">
        <v>8</v>
      </c>
      <c r="I3135" t="str">
        <f>INDEX('Hoedanigheid codelist'!$A$1:$J$5341,MATCH($H3135,'Hoedanigheid codelist'!$A:$A,0),3)</f>
        <v>Niet van toepassing</v>
      </c>
      <c r="J3135" s="20" t="s">
        <v>20803</v>
      </c>
    </row>
    <row r="3136" spans="1:10" ht="15.75" thickBot="1">
      <c r="A3136" s="10">
        <v>2720</v>
      </c>
      <c r="B3136" t="str">
        <f>INDEX('Parameter Codelist'!$A$1:$I$9000,MATCH($A3136,'Parameter Codelist'!$A:$A,0),2)</f>
        <v>(massa)Concentratie</v>
      </c>
      <c r="C3136" s="20" t="s">
        <v>20800</v>
      </c>
      <c r="D3136" s="6">
        <v>5018</v>
      </c>
      <c r="E3136" s="12" t="str">
        <f>INDEX('Parameter Codelist'!$A$1:$I$9000,MATCH($D3136,'Parameter Codelist'!$A:$A,0),2)</f>
        <v>Totaal Alfa</v>
      </c>
      <c r="F3136" s="18" t="s">
        <v>19811</v>
      </c>
      <c r="G3136" t="str">
        <f>INDEX('Parameter Codelist'!$A$1:$I$9000,MATCH($D3136,'Parameter Codelist'!$A:$A,0),5)</f>
        <v>NVT</v>
      </c>
      <c r="H3136" s="6">
        <v>8</v>
      </c>
      <c r="I3136" t="str">
        <f>INDEX('Hoedanigheid codelist'!$A$1:$J$5341,MATCH($H3136,'Hoedanigheid codelist'!$A:$A,0),3)</f>
        <v>Niet van toepassing</v>
      </c>
      <c r="J3136" s="20" t="s">
        <v>20803</v>
      </c>
    </row>
    <row r="3137" spans="1:10" ht="15.75" thickBot="1">
      <c r="A3137" s="10">
        <v>2720</v>
      </c>
      <c r="B3137" t="str">
        <f>INDEX('Parameter Codelist'!$A$1:$I$9000,MATCH($A3137,'Parameter Codelist'!$A:$A,0),2)</f>
        <v>(massa)Concentratie</v>
      </c>
      <c r="C3137" s="20" t="s">
        <v>20800</v>
      </c>
      <c r="D3137" s="6">
        <v>5019</v>
      </c>
      <c r="E3137" s="12" t="str">
        <f>INDEX('Parameter Codelist'!$A$1:$I$9000,MATCH($D3137,'Parameter Codelist'!$A:$A,0),2)</f>
        <v>Totaal Beta</v>
      </c>
      <c r="F3137" s="18" t="s">
        <v>19812</v>
      </c>
      <c r="G3137" t="str">
        <f>INDEX('Parameter Codelist'!$A$1:$I$9000,MATCH($D3137,'Parameter Codelist'!$A:$A,0),5)</f>
        <v>NVT</v>
      </c>
      <c r="H3137" s="6">
        <v>8</v>
      </c>
      <c r="I3137" t="str">
        <f>INDEX('Hoedanigheid codelist'!$A$1:$J$5341,MATCH($H3137,'Hoedanigheid codelist'!$A:$A,0),3)</f>
        <v>Niet van toepassing</v>
      </c>
      <c r="J3137" s="20" t="s">
        <v>20803</v>
      </c>
    </row>
    <row r="3138" spans="1:10" ht="15.75" thickBot="1">
      <c r="A3138" s="10">
        <v>2720</v>
      </c>
      <c r="B3138" t="str">
        <f>INDEX('Parameter Codelist'!$A$1:$I$9000,MATCH($A3138,'Parameter Codelist'!$A:$A,0),2)</f>
        <v>(massa)Concentratie</v>
      </c>
      <c r="C3138" s="20" t="s">
        <v>20800</v>
      </c>
      <c r="D3138" s="6">
        <v>5020</v>
      </c>
      <c r="E3138" s="12" t="str">
        <f>INDEX('Parameter Codelist'!$A$1:$I$9000,MATCH($D3138,'Parameter Codelist'!$A:$A,0),2)</f>
        <v>tolueensulfonamide</v>
      </c>
      <c r="F3138" s="18" t="s">
        <v>19813</v>
      </c>
      <c r="G3138" t="str">
        <f>INDEX('Parameter Codelist'!$A$1:$I$9000,MATCH($D3138,'Parameter Codelist'!$A:$A,0),5)</f>
        <v>1333-07-9</v>
      </c>
      <c r="H3138" s="6">
        <v>8</v>
      </c>
      <c r="I3138" t="str">
        <f>INDEX('Hoedanigheid codelist'!$A$1:$J$5341,MATCH($H3138,'Hoedanigheid codelist'!$A:$A,0),3)</f>
        <v>Niet van toepassing</v>
      </c>
      <c r="J3138" s="20" t="s">
        <v>20803</v>
      </c>
    </row>
    <row r="3139" spans="1:10" ht="15.75" thickBot="1">
      <c r="A3139" s="10">
        <v>2720</v>
      </c>
      <c r="B3139" t="str">
        <f>INDEX('Parameter Codelist'!$A$1:$I$9000,MATCH($A3139,'Parameter Codelist'!$A:$A,0),2)</f>
        <v>(massa)Concentratie</v>
      </c>
      <c r="C3139" s="20" t="s">
        <v>20800</v>
      </c>
      <c r="D3139" s="6">
        <v>5021</v>
      </c>
      <c r="E3139" s="12" t="str">
        <f>INDEX('Parameter Codelist'!$A$1:$I$9000,MATCH($D3139,'Parameter Codelist'!$A:$A,0),2)</f>
        <v>triazoxide</v>
      </c>
      <c r="F3139" s="18" t="s">
        <v>9520</v>
      </c>
      <c r="G3139" t="str">
        <f>INDEX('Parameter Codelist'!$A$1:$I$9000,MATCH($D3139,'Parameter Codelist'!$A:$A,0),5)</f>
        <v>72459-58-6</v>
      </c>
      <c r="H3139" s="6">
        <v>8</v>
      </c>
      <c r="I3139" t="str">
        <f>INDEX('Hoedanigheid codelist'!$A$1:$J$5341,MATCH($H3139,'Hoedanigheid codelist'!$A:$A,0),3)</f>
        <v>Niet van toepassing</v>
      </c>
      <c r="J3139" s="20" t="s">
        <v>20803</v>
      </c>
    </row>
    <row r="3140" spans="1:10" ht="15.75" thickBot="1">
      <c r="A3140" s="10">
        <v>2720</v>
      </c>
      <c r="B3140" t="str">
        <f>INDEX('Parameter Codelist'!$A$1:$I$9000,MATCH($A3140,'Parameter Codelist'!$A:$A,0),2)</f>
        <v>(massa)Concentratie</v>
      </c>
      <c r="C3140" s="20" t="s">
        <v>20800</v>
      </c>
      <c r="D3140" s="6">
        <v>5022</v>
      </c>
      <c r="E3140" s="12" t="str">
        <f>INDEX('Parameter Codelist'!$A$1:$I$9000,MATCH($D3140,'Parameter Codelist'!$A:$A,0),2)</f>
        <v>technetium 99m (metastabiel)</v>
      </c>
      <c r="F3140" s="18" t="s">
        <v>19814</v>
      </c>
      <c r="G3140" t="str">
        <f>INDEX('Parameter Codelist'!$A$1:$I$9000,MATCH($D3140,'Parameter Codelist'!$A:$A,0),5)</f>
        <v>378784-45-3</v>
      </c>
      <c r="H3140" s="6">
        <v>8</v>
      </c>
      <c r="I3140" t="str">
        <f>INDEX('Hoedanigheid codelist'!$A$1:$J$5341,MATCH($H3140,'Hoedanigheid codelist'!$A:$A,0),3)</f>
        <v>Niet van toepassing</v>
      </c>
      <c r="J3140" s="20" t="s">
        <v>20803</v>
      </c>
    </row>
    <row r="3141" spans="1:10" ht="15.75" thickBot="1">
      <c r="A3141" s="10">
        <v>2720</v>
      </c>
      <c r="B3141" t="str">
        <f>INDEX('Parameter Codelist'!$A$1:$I$9000,MATCH($A3141,'Parameter Codelist'!$A:$A,0),2)</f>
        <v>(massa)Concentratie</v>
      </c>
      <c r="C3141" s="20" t="s">
        <v>20800</v>
      </c>
      <c r="D3141" s="6">
        <v>5023</v>
      </c>
      <c r="E3141" s="12" t="str">
        <f>INDEX('Parameter Codelist'!$A$1:$I$9000,MATCH($D3141,'Parameter Codelist'!$A:$A,0),2)</f>
        <v>trichostatin A</v>
      </c>
      <c r="F3141" s="18" t="s">
        <v>9526</v>
      </c>
      <c r="G3141" t="str">
        <f>INDEX('Parameter Codelist'!$A$1:$I$9000,MATCH($D3141,'Parameter Codelist'!$A:$A,0),5)</f>
        <v>58880-19-6</v>
      </c>
      <c r="H3141" s="6">
        <v>8</v>
      </c>
      <c r="I3141" t="str">
        <f>INDEX('Hoedanigheid codelist'!$A$1:$J$5341,MATCH($H3141,'Hoedanigheid codelist'!$A:$A,0),3)</f>
        <v>Niet van toepassing</v>
      </c>
      <c r="J3141" s="20" t="s">
        <v>20803</v>
      </c>
    </row>
    <row r="3142" spans="1:10" ht="15.75" thickBot="1">
      <c r="A3142" s="10">
        <v>2720</v>
      </c>
      <c r="B3142" t="str">
        <f>INDEX('Parameter Codelist'!$A$1:$I$9000,MATCH($A3142,'Parameter Codelist'!$A:$A,0),2)</f>
        <v>(massa)Concentratie</v>
      </c>
      <c r="C3142" s="20" t="s">
        <v>20800</v>
      </c>
      <c r="D3142" s="6">
        <v>5024</v>
      </c>
      <c r="E3142" s="12" t="str">
        <f>INDEX('Parameter Codelist'!$A$1:$I$9000,MATCH($D3142,'Parameter Codelist'!$A:$A,0),2)</f>
        <v>trinexapac</v>
      </c>
      <c r="F3142" s="18" t="s">
        <v>9529</v>
      </c>
      <c r="G3142" t="str">
        <f>INDEX('Parameter Codelist'!$A$1:$I$9000,MATCH($D3142,'Parameter Codelist'!$A:$A,0),5)</f>
        <v>104273-73-6</v>
      </c>
      <c r="H3142" s="6">
        <v>8</v>
      </c>
      <c r="I3142" t="str">
        <f>INDEX('Hoedanigheid codelist'!$A$1:$J$5341,MATCH($H3142,'Hoedanigheid codelist'!$A:$A,0),3)</f>
        <v>Niet van toepassing</v>
      </c>
      <c r="J3142" s="20" t="s">
        <v>20803</v>
      </c>
    </row>
    <row r="3143" spans="1:10" ht="15.75" thickBot="1">
      <c r="A3143" s="10">
        <v>2720</v>
      </c>
      <c r="B3143" t="str">
        <f>INDEX('Parameter Codelist'!$A$1:$I$9000,MATCH($A3143,'Parameter Codelist'!$A:$A,0),2)</f>
        <v>(massa)Concentratie</v>
      </c>
      <c r="C3143" s="20" t="s">
        <v>20800</v>
      </c>
      <c r="D3143" s="6">
        <v>5027</v>
      </c>
      <c r="E3143" s="12" t="str">
        <f>INDEX('Parameter Codelist'!$A$1:$I$9000,MATCH($D3143,'Parameter Codelist'!$A:$A,0),2)</f>
        <v>avermectin B1a</v>
      </c>
      <c r="F3143" s="18" t="s">
        <v>9536</v>
      </c>
      <c r="G3143" t="str">
        <f>INDEX('Parameter Codelist'!$A$1:$I$9000,MATCH($D3143,'Parameter Codelist'!$A:$A,0),5)</f>
        <v>65195-55-3</v>
      </c>
      <c r="H3143" s="6">
        <v>8</v>
      </c>
      <c r="I3143" t="str">
        <f>INDEX('Hoedanigheid codelist'!$A$1:$J$5341,MATCH($H3143,'Hoedanigheid codelist'!$A:$A,0),3)</f>
        <v>Niet van toepassing</v>
      </c>
      <c r="J3143" s="20" t="s">
        <v>20803</v>
      </c>
    </row>
    <row r="3144" spans="1:10" ht="15.75" thickBot="1">
      <c r="A3144" s="10">
        <v>2720</v>
      </c>
      <c r="B3144" t="str">
        <f>INDEX('Parameter Codelist'!$A$1:$I$9000,MATCH($A3144,'Parameter Codelist'!$A:$A,0),2)</f>
        <v>(massa)Concentratie</v>
      </c>
      <c r="C3144" s="20" t="s">
        <v>20800</v>
      </c>
      <c r="D3144" s="6">
        <v>5028</v>
      </c>
      <c r="E3144" s="12" t="str">
        <f>INDEX('Parameter Codelist'!$A$1:$I$9000,MATCH($D3144,'Parameter Codelist'!$A:$A,0),2)</f>
        <v>azimsulfuron</v>
      </c>
      <c r="F3144" s="18" t="s">
        <v>9539</v>
      </c>
      <c r="G3144" t="str">
        <f>INDEX('Parameter Codelist'!$A$1:$I$9000,MATCH($D3144,'Parameter Codelist'!$A:$A,0),5)</f>
        <v>120162-55-2</v>
      </c>
      <c r="H3144" s="6">
        <v>8</v>
      </c>
      <c r="I3144" t="str">
        <f>INDEX('Hoedanigheid codelist'!$A$1:$J$5341,MATCH($H3144,'Hoedanigheid codelist'!$A:$A,0),3)</f>
        <v>Niet van toepassing</v>
      </c>
      <c r="J3144" s="20" t="s">
        <v>20803</v>
      </c>
    </row>
    <row r="3145" spans="1:10" ht="15.75" thickBot="1">
      <c r="A3145" s="10">
        <v>2720</v>
      </c>
      <c r="B3145" t="str">
        <f>INDEX('Parameter Codelist'!$A$1:$I$9000,MATCH($A3145,'Parameter Codelist'!$A:$A,0),2)</f>
        <v>(massa)Concentratie</v>
      </c>
      <c r="C3145" s="20" t="s">
        <v>20800</v>
      </c>
      <c r="D3145" s="6">
        <v>5029</v>
      </c>
      <c r="E3145" s="12" t="str">
        <f>INDEX('Parameter Codelist'!$A$1:$I$9000,MATCH($D3145,'Parameter Codelist'!$A:$A,0),2)</f>
        <v>beta-broom-beta-nitrostyreen</v>
      </c>
      <c r="F3145" s="18" t="s">
        <v>19815</v>
      </c>
      <c r="G3145" t="str">
        <f>INDEX('Parameter Codelist'!$A$1:$I$9000,MATCH($D3145,'Parameter Codelist'!$A:$A,0),5)</f>
        <v>7166-19-0</v>
      </c>
      <c r="H3145" s="6">
        <v>8</v>
      </c>
      <c r="I3145" t="str">
        <f>INDEX('Hoedanigheid codelist'!$A$1:$J$5341,MATCH($H3145,'Hoedanigheid codelist'!$A:$A,0),3)</f>
        <v>Niet van toepassing</v>
      </c>
      <c r="J3145" s="20" t="s">
        <v>20803</v>
      </c>
    </row>
    <row r="3146" spans="1:10" ht="15.75" thickBot="1">
      <c r="A3146" s="10">
        <v>2720</v>
      </c>
      <c r="B3146" t="str">
        <f>INDEX('Parameter Codelist'!$A$1:$I$9000,MATCH($A3146,'Parameter Codelist'!$A:$A,0),2)</f>
        <v>(massa)Concentratie</v>
      </c>
      <c r="C3146" s="20" t="s">
        <v>20800</v>
      </c>
      <c r="D3146" s="6">
        <v>5030</v>
      </c>
      <c r="E3146" s="12" t="str">
        <f>INDEX('Parameter Codelist'!$A$1:$I$9000,MATCH($D3146,'Parameter Codelist'!$A:$A,0),2)</f>
        <v>benzoylprop</v>
      </c>
      <c r="F3146" s="18" t="s">
        <v>9545</v>
      </c>
      <c r="G3146" t="str">
        <f>INDEX('Parameter Codelist'!$A$1:$I$9000,MATCH($D3146,'Parameter Codelist'!$A:$A,0),5)</f>
        <v>22212-56-2</v>
      </c>
      <c r="H3146" s="6">
        <v>8</v>
      </c>
      <c r="I3146" t="str">
        <f>INDEX('Hoedanigheid codelist'!$A$1:$J$5341,MATCH($H3146,'Hoedanigheid codelist'!$A:$A,0),3)</f>
        <v>Niet van toepassing</v>
      </c>
      <c r="J3146" s="20" t="s">
        <v>20803</v>
      </c>
    </row>
    <row r="3147" spans="1:10" ht="15.75" thickBot="1">
      <c r="A3147" s="10">
        <v>2720</v>
      </c>
      <c r="B3147" t="str">
        <f>INDEX('Parameter Codelist'!$A$1:$I$9000,MATCH($A3147,'Parameter Codelist'!$A:$A,0),2)</f>
        <v>(massa)Concentratie</v>
      </c>
      <c r="C3147" s="20" t="s">
        <v>20800</v>
      </c>
      <c r="D3147" s="6">
        <v>5031</v>
      </c>
      <c r="E3147" s="12" t="str">
        <f>INDEX('Parameter Codelist'!$A$1:$I$9000,MATCH($D3147,'Parameter Codelist'!$A:$A,0),2)</f>
        <v>bromuron</v>
      </c>
      <c r="F3147" s="18" t="s">
        <v>9548</v>
      </c>
      <c r="G3147" t="str">
        <f>INDEX('Parameter Codelist'!$A$1:$I$9000,MATCH($D3147,'Parameter Codelist'!$A:$A,0),5)</f>
        <v>3408-97-7</v>
      </c>
      <c r="H3147" s="6">
        <v>8</v>
      </c>
      <c r="I3147" t="str">
        <f>INDEX('Hoedanigheid codelist'!$A$1:$J$5341,MATCH($H3147,'Hoedanigheid codelist'!$A:$A,0),3)</f>
        <v>Niet van toepassing</v>
      </c>
      <c r="J3147" s="20" t="s">
        <v>20803</v>
      </c>
    </row>
    <row r="3148" spans="1:10" ht="15.75" thickBot="1">
      <c r="A3148" s="10">
        <v>2720</v>
      </c>
      <c r="B3148" t="str">
        <f>INDEX('Parameter Codelist'!$A$1:$I$9000,MATCH($A3148,'Parameter Codelist'!$A:$A,0),2)</f>
        <v>(massa)Concentratie</v>
      </c>
      <c r="C3148" s="20" t="s">
        <v>20800</v>
      </c>
      <c r="D3148" s="6">
        <v>5032</v>
      </c>
      <c r="E3148" s="12" t="str">
        <f>INDEX('Parameter Codelist'!$A$1:$I$9000,MATCH($D3148,'Parameter Codelist'!$A:$A,0),2)</f>
        <v>cis-11-hexadeceenzuur</v>
      </c>
      <c r="F3148" s="18" t="s">
        <v>19816</v>
      </c>
      <c r="G3148" t="str">
        <f>INDEX('Parameter Codelist'!$A$1:$I$9000,MATCH($D3148,'Parameter Codelist'!$A:$A,0),5)</f>
        <v>2416-20-8</v>
      </c>
      <c r="H3148" s="6">
        <v>8</v>
      </c>
      <c r="I3148" t="str">
        <f>INDEX('Hoedanigheid codelist'!$A$1:$J$5341,MATCH($H3148,'Hoedanigheid codelist'!$A:$A,0),3)</f>
        <v>Niet van toepassing</v>
      </c>
      <c r="J3148" s="20" t="s">
        <v>20803</v>
      </c>
    </row>
    <row r="3149" spans="1:10" ht="15.75" thickBot="1">
      <c r="A3149" s="10">
        <v>2720</v>
      </c>
      <c r="B3149" t="str">
        <f>INDEX('Parameter Codelist'!$A$1:$I$9000,MATCH($A3149,'Parameter Codelist'!$A:$A,0),2)</f>
        <v>(massa)Concentratie</v>
      </c>
      <c r="C3149" s="20" t="s">
        <v>20800</v>
      </c>
      <c r="D3149" s="6">
        <v>5033</v>
      </c>
      <c r="E3149" s="12" t="str">
        <f>INDEX('Parameter Codelist'!$A$1:$I$9000,MATCH($D3149,'Parameter Codelist'!$A:$A,0),2)</f>
        <v>camphorsulfonzuur</v>
      </c>
      <c r="F3149" s="18" t="s">
        <v>19817</v>
      </c>
      <c r="G3149" t="str">
        <f>INDEX('Parameter Codelist'!$A$1:$I$9000,MATCH($D3149,'Parameter Codelist'!$A:$A,0),5)</f>
        <v>3144-16-9</v>
      </c>
      <c r="H3149" s="6">
        <v>8</v>
      </c>
      <c r="I3149" t="str">
        <f>INDEX('Hoedanigheid codelist'!$A$1:$J$5341,MATCH($H3149,'Hoedanigheid codelist'!$A:$A,0),3)</f>
        <v>Niet van toepassing</v>
      </c>
      <c r="J3149" s="20" t="s">
        <v>20803</v>
      </c>
    </row>
    <row r="3150" spans="1:10" ht="15.75" thickBot="1">
      <c r="A3150" s="10">
        <v>2720</v>
      </c>
      <c r="B3150" t="str">
        <f>INDEX('Parameter Codelist'!$A$1:$I$9000,MATCH($A3150,'Parameter Codelist'!$A:$A,0),2)</f>
        <v>(massa)Concentratie</v>
      </c>
      <c r="C3150" s="20" t="s">
        <v>20800</v>
      </c>
      <c r="D3150" s="6">
        <v>5034</v>
      </c>
      <c r="E3150" s="12" t="str">
        <f>INDEX('Parameter Codelist'!$A$1:$I$9000,MATCH($D3150,'Parameter Codelist'!$A:$A,0),2)</f>
        <v>cyclohexylthioftalimide</v>
      </c>
      <c r="F3150" s="18" t="s">
        <v>19818</v>
      </c>
      <c r="G3150" t="str">
        <f>INDEX('Parameter Codelist'!$A$1:$I$9000,MATCH($D3150,'Parameter Codelist'!$A:$A,0),5)</f>
        <v>17996-82-6</v>
      </c>
      <c r="H3150" s="6">
        <v>8</v>
      </c>
      <c r="I3150" t="str">
        <f>INDEX('Hoedanigheid codelist'!$A$1:$J$5341,MATCH($H3150,'Hoedanigheid codelist'!$A:$A,0),3)</f>
        <v>Niet van toepassing</v>
      </c>
      <c r="J3150" s="20" t="s">
        <v>20803</v>
      </c>
    </row>
    <row r="3151" spans="1:10" ht="15.75" thickBot="1">
      <c r="A3151" s="10">
        <v>2720</v>
      </c>
      <c r="B3151" t="str">
        <f>INDEX('Parameter Codelist'!$A$1:$I$9000,MATCH($A3151,'Parameter Codelist'!$A:$A,0),2)</f>
        <v>(massa)Concentratie</v>
      </c>
      <c r="C3151" s="20" t="s">
        <v>20800</v>
      </c>
      <c r="D3151" s="6">
        <v>5035</v>
      </c>
      <c r="E3151" s="12" t="str">
        <f>INDEX('Parameter Codelist'!$A$1:$I$9000,MATCH($D3151,'Parameter Codelist'!$A:$A,0),2)</f>
        <v>clodinafop</v>
      </c>
      <c r="F3151" s="18" t="s">
        <v>9560</v>
      </c>
      <c r="G3151" t="str">
        <f>INDEX('Parameter Codelist'!$A$1:$I$9000,MATCH($D3151,'Parameter Codelist'!$A:$A,0),5)</f>
        <v>114420-56-3</v>
      </c>
      <c r="H3151" s="6">
        <v>8</v>
      </c>
      <c r="I3151" t="str">
        <f>INDEX('Hoedanigheid codelist'!$A$1:$J$5341,MATCH($H3151,'Hoedanigheid codelist'!$A:$A,0),3)</f>
        <v>Niet van toepassing</v>
      </c>
      <c r="J3151" s="20" t="s">
        <v>20803</v>
      </c>
    </row>
    <row r="3152" spans="1:10" ht="15.75" thickBot="1">
      <c r="A3152" s="10">
        <v>2720</v>
      </c>
      <c r="B3152" t="str">
        <f>INDEX('Parameter Codelist'!$A$1:$I$9000,MATCH($A3152,'Parameter Codelist'!$A:$A,0),2)</f>
        <v>(massa)Concentratie</v>
      </c>
      <c r="C3152" s="20" t="s">
        <v>20800</v>
      </c>
      <c r="D3152" s="6">
        <v>5036</v>
      </c>
      <c r="E3152" s="12" t="str">
        <f>INDEX('Parameter Codelist'!$A$1:$I$9000,MATCH($D3152,'Parameter Codelist'!$A:$A,0),2)</f>
        <v>cyclanilide</v>
      </c>
      <c r="F3152" s="18" t="s">
        <v>9563</v>
      </c>
      <c r="G3152" t="str">
        <f>INDEX('Parameter Codelist'!$A$1:$I$9000,MATCH($D3152,'Parameter Codelist'!$A:$A,0),5)</f>
        <v>113136-77-9</v>
      </c>
      <c r="H3152" s="6">
        <v>8</v>
      </c>
      <c r="I3152" t="str">
        <f>INDEX('Hoedanigheid codelist'!$A$1:$J$5341,MATCH($H3152,'Hoedanigheid codelist'!$A:$A,0),3)</f>
        <v>Niet van toepassing</v>
      </c>
      <c r="J3152" s="20" t="s">
        <v>20803</v>
      </c>
    </row>
    <row r="3153" spans="1:10" ht="15.75" thickBot="1">
      <c r="A3153" s="10">
        <v>2720</v>
      </c>
      <c r="B3153" t="str">
        <f>INDEX('Parameter Codelist'!$A$1:$I$9000,MATCH($A3153,'Parameter Codelist'!$A:$A,0),2)</f>
        <v>(massa)Concentratie</v>
      </c>
      <c r="C3153" s="20" t="s">
        <v>20800</v>
      </c>
      <c r="D3153" s="6">
        <v>5037</v>
      </c>
      <c r="E3153" s="12" t="str">
        <f>INDEX('Parameter Codelist'!$A$1:$I$9000,MATCH($D3153,'Parameter Codelist'!$A:$A,0),2)</f>
        <v>cyhexatin</v>
      </c>
      <c r="F3153" s="18" t="s">
        <v>9566</v>
      </c>
      <c r="G3153" t="str">
        <f>INDEX('Parameter Codelist'!$A$1:$I$9000,MATCH($D3153,'Parameter Codelist'!$A:$A,0),5)</f>
        <v>13121-70-5</v>
      </c>
      <c r="H3153" s="6">
        <v>8</v>
      </c>
      <c r="I3153" t="str">
        <f>INDEX('Hoedanigheid codelist'!$A$1:$J$5341,MATCH($H3153,'Hoedanigheid codelist'!$A:$A,0),3)</f>
        <v>Niet van toepassing</v>
      </c>
      <c r="J3153" s="20" t="s">
        <v>20803</v>
      </c>
    </row>
    <row r="3154" spans="1:10" ht="15.75" thickBot="1">
      <c r="A3154" s="10">
        <v>2720</v>
      </c>
      <c r="B3154" t="str">
        <f>INDEX('Parameter Codelist'!$A$1:$I$9000,MATCH($A3154,'Parameter Codelist'!$A:$A,0),2)</f>
        <v>(massa)Concentratie</v>
      </c>
      <c r="C3154" s="20" t="s">
        <v>20800</v>
      </c>
      <c r="D3154" s="6">
        <v>5038</v>
      </c>
      <c r="E3154" s="12" t="str">
        <f>INDEX('Parameter Codelist'!$A$1:$I$9000,MATCH($D3154,'Parameter Codelist'!$A:$A,0),2)</f>
        <v>farnesol</v>
      </c>
      <c r="F3154" s="18" t="s">
        <v>9569</v>
      </c>
      <c r="G3154" t="str">
        <f>INDEX('Parameter Codelist'!$A$1:$I$9000,MATCH($D3154,'Parameter Codelist'!$A:$A,0),5)</f>
        <v>4602-84-0</v>
      </c>
      <c r="H3154" s="6">
        <v>8</v>
      </c>
      <c r="I3154" t="str">
        <f>INDEX('Hoedanigheid codelist'!$A$1:$J$5341,MATCH($H3154,'Hoedanigheid codelist'!$A:$A,0),3)</f>
        <v>Niet van toepassing</v>
      </c>
      <c r="J3154" s="20" t="s">
        <v>20803</v>
      </c>
    </row>
    <row r="3155" spans="1:10" ht="15.75" thickBot="1">
      <c r="A3155" s="10">
        <v>2720</v>
      </c>
      <c r="B3155" t="str">
        <f>INDEX('Parameter Codelist'!$A$1:$I$9000,MATCH($A3155,'Parameter Codelist'!$A:$A,0),2)</f>
        <v>(massa)Concentratie</v>
      </c>
      <c r="C3155" s="20" t="s">
        <v>20800</v>
      </c>
      <c r="D3155" s="6">
        <v>5039</v>
      </c>
      <c r="E3155" s="12" t="str">
        <f>INDEX('Parameter Codelist'!$A$1:$I$9000,MATCH($D3155,'Parameter Codelist'!$A:$A,0),2)</f>
        <v>fenamifos-sulfoxide</v>
      </c>
      <c r="F3155" s="18" t="s">
        <v>19819</v>
      </c>
      <c r="G3155" t="str">
        <f>INDEX('Parameter Codelist'!$A$1:$I$9000,MATCH($D3155,'Parameter Codelist'!$A:$A,0),5)</f>
        <v>31972-43-7</v>
      </c>
      <c r="H3155" s="6">
        <v>8</v>
      </c>
      <c r="I3155" t="str">
        <f>INDEX('Hoedanigheid codelist'!$A$1:$J$5341,MATCH($H3155,'Hoedanigheid codelist'!$A:$A,0),3)</f>
        <v>Niet van toepassing</v>
      </c>
      <c r="J3155" s="20" t="s">
        <v>20803</v>
      </c>
    </row>
    <row r="3156" spans="1:10" ht="15.75" thickBot="1">
      <c r="A3156" s="10">
        <v>2720</v>
      </c>
      <c r="B3156" t="str">
        <f>INDEX('Parameter Codelist'!$A$1:$I$9000,MATCH($A3156,'Parameter Codelist'!$A:$A,0),2)</f>
        <v>(massa)Concentratie</v>
      </c>
      <c r="C3156" s="20" t="s">
        <v>20800</v>
      </c>
      <c r="D3156" s="6">
        <v>5040</v>
      </c>
      <c r="E3156" s="12" t="str">
        <f>INDEX('Parameter Codelist'!$A$1:$I$9000,MATCH($D3156,'Parameter Codelist'!$A:$A,0),2)</f>
        <v>fenamifos-sulfon</v>
      </c>
      <c r="F3156" s="18" t="s">
        <v>19820</v>
      </c>
      <c r="G3156" t="str">
        <f>INDEX('Parameter Codelist'!$A$1:$I$9000,MATCH($D3156,'Parameter Codelist'!$A:$A,0),5)</f>
        <v>31972-44-8</v>
      </c>
      <c r="H3156" s="6">
        <v>8</v>
      </c>
      <c r="I3156" t="str">
        <f>INDEX('Hoedanigheid codelist'!$A$1:$J$5341,MATCH($H3156,'Hoedanigheid codelist'!$A:$A,0),3)</f>
        <v>Niet van toepassing</v>
      </c>
      <c r="J3156" s="20" t="s">
        <v>20803</v>
      </c>
    </row>
    <row r="3157" spans="1:10" ht="15.75" thickBot="1">
      <c r="A3157" s="10">
        <v>2720</v>
      </c>
      <c r="B3157" t="str">
        <f>INDEX('Parameter Codelist'!$A$1:$I$9000,MATCH($A3157,'Parameter Codelist'!$A:$A,0),2)</f>
        <v>(massa)Concentratie</v>
      </c>
      <c r="C3157" s="20" t="s">
        <v>20800</v>
      </c>
      <c r="D3157" s="6">
        <v>5041</v>
      </c>
      <c r="E3157" s="12" t="str">
        <f>INDEX('Parameter Codelist'!$A$1:$I$9000,MATCH($D3157,'Parameter Codelist'!$A:$A,0),2)</f>
        <v>fenoxaprop-P</v>
      </c>
      <c r="F3157" s="18" t="s">
        <v>9578</v>
      </c>
      <c r="G3157" t="str">
        <f>INDEX('Parameter Codelist'!$A$1:$I$9000,MATCH($D3157,'Parameter Codelist'!$A:$A,0),5)</f>
        <v>113158-40-0</v>
      </c>
      <c r="H3157" s="6">
        <v>8</v>
      </c>
      <c r="I3157" t="str">
        <f>INDEX('Hoedanigheid codelist'!$A$1:$J$5341,MATCH($H3157,'Hoedanigheid codelist'!$A:$A,0),3)</f>
        <v>Niet van toepassing</v>
      </c>
      <c r="J3157" s="20" t="s">
        <v>20803</v>
      </c>
    </row>
    <row r="3158" spans="1:10" ht="15.75" thickBot="1">
      <c r="A3158" s="10">
        <v>2720</v>
      </c>
      <c r="B3158" t="str">
        <f>INDEX('Parameter Codelist'!$A$1:$I$9000,MATCH($A3158,'Parameter Codelist'!$A:$A,0),2)</f>
        <v>(massa)Concentratie</v>
      </c>
      <c r="C3158" s="20" t="s">
        <v>20800</v>
      </c>
      <c r="D3158" s="6">
        <v>5042</v>
      </c>
      <c r="E3158" s="12" t="str">
        <f>INDEX('Parameter Codelist'!$A$1:$I$9000,MATCH($D3158,'Parameter Codelist'!$A:$A,0),2)</f>
        <v>fentinacetaat</v>
      </c>
      <c r="F3158" s="18" t="s">
        <v>19821</v>
      </c>
      <c r="G3158" t="str">
        <f>INDEX('Parameter Codelist'!$A$1:$I$9000,MATCH($D3158,'Parameter Codelist'!$A:$A,0),5)</f>
        <v>900-95-8</v>
      </c>
      <c r="H3158" s="6">
        <v>8</v>
      </c>
      <c r="I3158" t="str">
        <f>INDEX('Hoedanigheid codelist'!$A$1:$J$5341,MATCH($H3158,'Hoedanigheid codelist'!$A:$A,0),3)</f>
        <v>Niet van toepassing</v>
      </c>
      <c r="J3158" s="20" t="s">
        <v>20803</v>
      </c>
    </row>
    <row r="3159" spans="1:10" ht="15.75" thickBot="1">
      <c r="A3159" s="10">
        <v>2720</v>
      </c>
      <c r="B3159" t="str">
        <f>INDEX('Parameter Codelist'!$A$1:$I$9000,MATCH($A3159,'Parameter Codelist'!$A:$A,0),2)</f>
        <v>(massa)Concentratie</v>
      </c>
      <c r="C3159" s="20" t="s">
        <v>20800</v>
      </c>
      <c r="D3159" s="6">
        <v>5043</v>
      </c>
      <c r="E3159" s="12" t="str">
        <f>INDEX('Parameter Codelist'!$A$1:$I$9000,MATCH($D3159,'Parameter Codelist'!$A:$A,0),2)</f>
        <v>fenthion-sulfon</v>
      </c>
      <c r="F3159" s="18" t="s">
        <v>19822</v>
      </c>
      <c r="G3159" t="str">
        <f>INDEX('Parameter Codelist'!$A$1:$I$9000,MATCH($D3159,'Parameter Codelist'!$A:$A,0),5)</f>
        <v>3761-42-0</v>
      </c>
      <c r="H3159" s="6">
        <v>8</v>
      </c>
      <c r="I3159" t="str">
        <f>INDEX('Hoedanigheid codelist'!$A$1:$J$5341,MATCH($H3159,'Hoedanigheid codelist'!$A:$A,0),3)</f>
        <v>Niet van toepassing</v>
      </c>
      <c r="J3159" s="20" t="s">
        <v>20803</v>
      </c>
    </row>
    <row r="3160" spans="1:10" ht="15.75" thickBot="1">
      <c r="A3160" s="10">
        <v>2720</v>
      </c>
      <c r="B3160" t="str">
        <f>INDEX('Parameter Codelist'!$A$1:$I$9000,MATCH($A3160,'Parameter Codelist'!$A:$A,0),2)</f>
        <v>(massa)Concentratie</v>
      </c>
      <c r="C3160" s="20" t="s">
        <v>20800</v>
      </c>
      <c r="D3160" s="6">
        <v>5044</v>
      </c>
      <c r="E3160" s="12" t="str">
        <f>INDEX('Parameter Codelist'!$A$1:$I$9000,MATCH($D3160,'Parameter Codelist'!$A:$A,0),2)</f>
        <v>glyfosaat-trimesium</v>
      </c>
      <c r="F3160" s="18" t="s">
        <v>19823</v>
      </c>
      <c r="G3160" t="str">
        <f>INDEX('Parameter Codelist'!$A$1:$I$9000,MATCH($D3160,'Parameter Codelist'!$A:$A,0),5)</f>
        <v>81591-81-3</v>
      </c>
      <c r="H3160" s="6">
        <v>8</v>
      </c>
      <c r="I3160" t="str">
        <f>INDEX('Hoedanigheid codelist'!$A$1:$J$5341,MATCH($H3160,'Hoedanigheid codelist'!$A:$A,0),3)</f>
        <v>Niet van toepassing</v>
      </c>
      <c r="J3160" s="20" t="s">
        <v>20803</v>
      </c>
    </row>
    <row r="3161" spans="1:10" ht="15.75" thickBot="1">
      <c r="A3161" s="10">
        <v>2720</v>
      </c>
      <c r="B3161" t="str">
        <f>INDEX('Parameter Codelist'!$A$1:$I$9000,MATCH($A3161,'Parameter Codelist'!$A:$A,0),2)</f>
        <v>(massa)Concentratie</v>
      </c>
      <c r="C3161" s="20" t="s">
        <v>20800</v>
      </c>
      <c r="D3161" s="6">
        <v>5045</v>
      </c>
      <c r="E3161" s="12" t="str">
        <f>INDEX('Parameter Codelist'!$A$1:$I$9000,MATCH($D3161,'Parameter Codelist'!$A:$A,0),2)</f>
        <v>glyfosine</v>
      </c>
      <c r="F3161" s="18" t="s">
        <v>19824</v>
      </c>
      <c r="G3161" t="str">
        <f>INDEX('Parameter Codelist'!$A$1:$I$9000,MATCH($D3161,'Parameter Codelist'!$A:$A,0),5)</f>
        <v>2439-99-8</v>
      </c>
      <c r="H3161" s="6">
        <v>8</v>
      </c>
      <c r="I3161" t="str">
        <f>INDEX('Hoedanigheid codelist'!$A$1:$J$5341,MATCH($H3161,'Hoedanigheid codelist'!$A:$A,0),3)</f>
        <v>Niet van toepassing</v>
      </c>
      <c r="J3161" s="20" t="s">
        <v>20803</v>
      </c>
    </row>
    <row r="3162" spans="1:10" ht="15.75" thickBot="1">
      <c r="A3162" s="10">
        <v>2720</v>
      </c>
      <c r="B3162" t="str">
        <f>INDEX('Parameter Codelist'!$A$1:$I$9000,MATCH($A3162,'Parameter Codelist'!$A:$A,0),2)</f>
        <v>(massa)Concentratie</v>
      </c>
      <c r="C3162" s="20" t="s">
        <v>20800</v>
      </c>
      <c r="D3162" s="6">
        <v>5046</v>
      </c>
      <c r="E3162" s="12" t="str">
        <f>INDEX('Parameter Codelist'!$A$1:$I$9000,MATCH($D3162,'Parameter Codelist'!$A:$A,0),2)</f>
        <v>eta-hexachloorcyclohexaan</v>
      </c>
      <c r="F3162" s="18" t="s">
        <v>19825</v>
      </c>
      <c r="G3162" t="str">
        <f>INDEX('Parameter Codelist'!$A$1:$I$9000,MATCH($D3162,'Parameter Codelist'!$A:$A,0),5)</f>
        <v>6108-12-9</v>
      </c>
      <c r="H3162" s="6">
        <v>8</v>
      </c>
      <c r="I3162" t="str">
        <f>INDEX('Hoedanigheid codelist'!$A$1:$J$5341,MATCH($H3162,'Hoedanigheid codelist'!$A:$A,0),3)</f>
        <v>Niet van toepassing</v>
      </c>
      <c r="J3162" s="20" t="s">
        <v>20803</v>
      </c>
    </row>
    <row r="3163" spans="1:10" ht="15.75" thickBot="1">
      <c r="A3163" s="10">
        <v>2720</v>
      </c>
      <c r="B3163" t="str">
        <f>INDEX('Parameter Codelist'!$A$1:$I$9000,MATCH($A3163,'Parameter Codelist'!$A:$A,0),2)</f>
        <v>(massa)Concentratie</v>
      </c>
      <c r="C3163" s="20" t="s">
        <v>20800</v>
      </c>
      <c r="D3163" s="6">
        <v>5047</v>
      </c>
      <c r="E3163" s="12" t="str">
        <f>INDEX('Parameter Codelist'!$A$1:$I$9000,MATCH($D3163,'Parameter Codelist'!$A:$A,0),2)</f>
        <v>imazamox</v>
      </c>
      <c r="F3163" s="18" t="s">
        <v>9596</v>
      </c>
      <c r="G3163" t="str">
        <f>INDEX('Parameter Codelist'!$A$1:$I$9000,MATCH($D3163,'Parameter Codelist'!$A:$A,0),5)</f>
        <v>114311-32-9</v>
      </c>
      <c r="H3163" s="6">
        <v>8</v>
      </c>
      <c r="I3163" t="str">
        <f>INDEX('Hoedanigheid codelist'!$A$1:$J$5341,MATCH($H3163,'Hoedanigheid codelist'!$A:$A,0),3)</f>
        <v>Niet van toepassing</v>
      </c>
      <c r="J3163" s="20" t="s">
        <v>20803</v>
      </c>
    </row>
    <row r="3164" spans="1:10" ht="15.75" thickBot="1">
      <c r="A3164" s="10">
        <v>2720</v>
      </c>
      <c r="B3164" t="str">
        <f>INDEX('Parameter Codelist'!$A$1:$I$9000,MATCH($A3164,'Parameter Codelist'!$A:$A,0),2)</f>
        <v>(massa)Concentratie</v>
      </c>
      <c r="C3164" s="20" t="s">
        <v>20800</v>
      </c>
      <c r="D3164" s="6">
        <v>5048</v>
      </c>
      <c r="E3164" s="12" t="str">
        <f>INDEX('Parameter Codelist'!$A$1:$I$9000,MATCH($D3164,'Parameter Codelist'!$A:$A,0),2)</f>
        <v>ioxynil octanoaat</v>
      </c>
      <c r="F3164" s="18" t="s">
        <v>19826</v>
      </c>
      <c r="G3164" t="str">
        <f>INDEX('Parameter Codelist'!$A$1:$I$9000,MATCH($D3164,'Parameter Codelist'!$A:$A,0),5)</f>
        <v>3861-47-0</v>
      </c>
      <c r="H3164" s="6">
        <v>8</v>
      </c>
      <c r="I3164" t="str">
        <f>INDEX('Hoedanigheid codelist'!$A$1:$J$5341,MATCH($H3164,'Hoedanigheid codelist'!$A:$A,0),3)</f>
        <v>Niet van toepassing</v>
      </c>
      <c r="J3164" s="20" t="s">
        <v>20803</v>
      </c>
    </row>
    <row r="3165" spans="1:10" ht="15.75" thickBot="1">
      <c r="A3165" s="10">
        <v>2720</v>
      </c>
      <c r="B3165" t="str">
        <f>INDEX('Parameter Codelist'!$A$1:$I$9000,MATCH($A3165,'Parameter Codelist'!$A:$A,0),2)</f>
        <v>(massa)Concentratie</v>
      </c>
      <c r="C3165" s="20" t="s">
        <v>20800</v>
      </c>
      <c r="D3165" s="6">
        <v>5049</v>
      </c>
      <c r="E3165" s="12" t="str">
        <f>INDEX('Parameter Codelist'!$A$1:$I$9000,MATCH($D3165,'Parameter Codelist'!$A:$A,0),2)</f>
        <v>mesalazine</v>
      </c>
      <c r="F3165" s="18" t="s">
        <v>9602</v>
      </c>
      <c r="G3165" t="str">
        <f>INDEX('Parameter Codelist'!$A$1:$I$9000,MATCH($D3165,'Parameter Codelist'!$A:$A,0),5)</f>
        <v>89-57-6</v>
      </c>
      <c r="H3165" s="6">
        <v>8</v>
      </c>
      <c r="I3165" t="str">
        <f>INDEX('Hoedanigheid codelist'!$A$1:$J$5341,MATCH($H3165,'Hoedanigheid codelist'!$A:$A,0),3)</f>
        <v>Niet van toepassing</v>
      </c>
      <c r="J3165" s="20" t="s">
        <v>20803</v>
      </c>
    </row>
    <row r="3166" spans="1:10" ht="15.75" thickBot="1">
      <c r="A3166" s="10">
        <v>2720</v>
      </c>
      <c r="B3166" t="str">
        <f>INDEX('Parameter Codelist'!$A$1:$I$9000,MATCH($A3166,'Parameter Codelist'!$A:$A,0),2)</f>
        <v>(massa)Concentratie</v>
      </c>
      <c r="C3166" s="20" t="s">
        <v>20800</v>
      </c>
      <c r="D3166" s="6">
        <v>5050</v>
      </c>
      <c r="E3166" s="12" t="str">
        <f>INDEX('Parameter Codelist'!$A$1:$I$9000,MATCH($D3166,'Parameter Codelist'!$A:$A,0),2)</f>
        <v>oxadiargyl</v>
      </c>
      <c r="F3166" s="18" t="s">
        <v>9605</v>
      </c>
      <c r="G3166" t="str">
        <f>INDEX('Parameter Codelist'!$A$1:$I$9000,MATCH($D3166,'Parameter Codelist'!$A:$A,0),5)</f>
        <v>39807-15-3</v>
      </c>
      <c r="H3166" s="6">
        <v>8</v>
      </c>
      <c r="I3166" t="str">
        <f>INDEX('Hoedanigheid codelist'!$A$1:$J$5341,MATCH($H3166,'Hoedanigheid codelist'!$A:$A,0),3)</f>
        <v>Niet van toepassing</v>
      </c>
      <c r="J3166" s="20" t="s">
        <v>20803</v>
      </c>
    </row>
    <row r="3167" spans="1:10" ht="15.75" thickBot="1">
      <c r="A3167" s="10">
        <v>2720</v>
      </c>
      <c r="B3167" t="str">
        <f>INDEX('Parameter Codelist'!$A$1:$I$9000,MATCH($A3167,'Parameter Codelist'!$A:$A,0),2)</f>
        <v>(massa)Concentratie</v>
      </c>
      <c r="C3167" s="20" t="s">
        <v>20800</v>
      </c>
      <c r="D3167" s="6">
        <v>5051</v>
      </c>
      <c r="E3167" s="12" t="str">
        <f>INDEX('Parameter Codelist'!$A$1:$I$9000,MATCH($D3167,'Parameter Codelist'!$A:$A,0),2)</f>
        <v>paraquat</v>
      </c>
      <c r="F3167" s="18" t="s">
        <v>9608</v>
      </c>
      <c r="G3167" t="str">
        <f>INDEX('Parameter Codelist'!$A$1:$I$9000,MATCH($D3167,'Parameter Codelist'!$A:$A,0),5)</f>
        <v>4685-14-7</v>
      </c>
      <c r="H3167" s="6">
        <v>8</v>
      </c>
      <c r="I3167" t="str">
        <f>INDEX('Hoedanigheid codelist'!$A$1:$J$5341,MATCH($H3167,'Hoedanigheid codelist'!$A:$A,0),3)</f>
        <v>Niet van toepassing</v>
      </c>
      <c r="J3167" s="20" t="s">
        <v>20803</v>
      </c>
    </row>
    <row r="3168" spans="1:10" ht="15.75" thickBot="1">
      <c r="A3168" s="10">
        <v>2720</v>
      </c>
      <c r="B3168" t="str">
        <f>INDEX('Parameter Codelist'!$A$1:$I$9000,MATCH($A3168,'Parameter Codelist'!$A:$A,0),2)</f>
        <v>(massa)Concentratie</v>
      </c>
      <c r="C3168" s="20" t="s">
        <v>20800</v>
      </c>
      <c r="D3168" s="6">
        <v>5052</v>
      </c>
      <c r="E3168" s="12" t="str">
        <f>INDEX('Parameter Codelist'!$A$1:$I$9000,MATCH($D3168,'Parameter Codelist'!$A:$A,0),2)</f>
        <v>profoxydim</v>
      </c>
      <c r="F3168" s="18" t="s">
        <v>9611</v>
      </c>
      <c r="G3168" t="str">
        <f>INDEX('Parameter Codelist'!$A$1:$I$9000,MATCH($D3168,'Parameter Codelist'!$A:$A,0),5)</f>
        <v>139001-49-3</v>
      </c>
      <c r="H3168" s="6">
        <v>8</v>
      </c>
      <c r="I3168" t="str">
        <f>INDEX('Hoedanigheid codelist'!$A$1:$J$5341,MATCH($H3168,'Hoedanigheid codelist'!$A:$A,0),3)</f>
        <v>Niet van toepassing</v>
      </c>
      <c r="J3168" s="20" t="s">
        <v>20803</v>
      </c>
    </row>
    <row r="3169" spans="1:10" ht="15.75" thickBot="1">
      <c r="A3169" s="10">
        <v>2720</v>
      </c>
      <c r="B3169" t="str">
        <f>INDEX('Parameter Codelist'!$A$1:$I$9000,MATCH($A3169,'Parameter Codelist'!$A:$A,0),2)</f>
        <v>(massa)Concentratie</v>
      </c>
      <c r="C3169" s="20" t="s">
        <v>20800</v>
      </c>
      <c r="D3169" s="6">
        <v>5053</v>
      </c>
      <c r="E3169" s="12" t="str">
        <f>INDEX('Parameter Codelist'!$A$1:$I$9000,MATCH($D3169,'Parameter Codelist'!$A:$A,0),2)</f>
        <v>som octylfenolen</v>
      </c>
      <c r="F3169" s="18" t="s">
        <v>19827</v>
      </c>
      <c r="G3169" t="str">
        <f>INDEX('Parameter Codelist'!$A$1:$I$9000,MATCH($D3169,'Parameter Codelist'!$A:$A,0),5)</f>
        <v>NVT</v>
      </c>
      <c r="H3169" s="6">
        <v>8</v>
      </c>
      <c r="I3169" t="str">
        <f>INDEX('Hoedanigheid codelist'!$A$1:$J$5341,MATCH($H3169,'Hoedanigheid codelist'!$A:$A,0),3)</f>
        <v>Niet van toepassing</v>
      </c>
      <c r="J3169" s="20" t="s">
        <v>20803</v>
      </c>
    </row>
    <row r="3170" spans="1:10" ht="15.75" thickBot="1">
      <c r="A3170" s="10">
        <v>2720</v>
      </c>
      <c r="B3170" t="str">
        <f>INDEX('Parameter Codelist'!$A$1:$I$9000,MATCH($A3170,'Parameter Codelist'!$A:$A,0),2)</f>
        <v>(massa)Concentratie</v>
      </c>
      <c r="C3170" s="20" t="s">
        <v>20800</v>
      </c>
      <c r="D3170" s="6">
        <v>5054</v>
      </c>
      <c r="E3170" s="12" t="str">
        <f>INDEX('Parameter Codelist'!$A$1:$I$9000,MATCH($D3170,'Parameter Codelist'!$A:$A,0),2)</f>
        <v>som 3 dimethylfenolen (4-ethyl-3,5- en 2,3- en 3,5-)</v>
      </c>
      <c r="F3170" s="18" t="s">
        <v>19828</v>
      </c>
      <c r="G3170" t="str">
        <f>INDEX('Parameter Codelist'!$A$1:$I$9000,MATCH($D3170,'Parameter Codelist'!$A:$A,0),5)</f>
        <v>NVT</v>
      </c>
      <c r="H3170" s="6">
        <v>8</v>
      </c>
      <c r="I3170" t="str">
        <f>INDEX('Hoedanigheid codelist'!$A$1:$J$5341,MATCH($H3170,'Hoedanigheid codelist'!$A:$A,0),3)</f>
        <v>Niet van toepassing</v>
      </c>
      <c r="J3170" s="20" t="s">
        <v>20803</v>
      </c>
    </row>
    <row r="3171" spans="1:10" ht="15.75" thickBot="1">
      <c r="A3171" s="10">
        <v>2720</v>
      </c>
      <c r="B3171" t="str">
        <f>INDEX('Parameter Codelist'!$A$1:$I$9000,MATCH($A3171,'Parameter Codelist'!$A:$A,0),2)</f>
        <v>(massa)Concentratie</v>
      </c>
      <c r="C3171" s="20" t="s">
        <v>20800</v>
      </c>
      <c r="D3171" s="6">
        <v>5055</v>
      </c>
      <c r="E3171" s="12" t="str">
        <f>INDEX('Parameter Codelist'!$A$1:$I$9000,MATCH($D3171,'Parameter Codelist'!$A:$A,0),2)</f>
        <v>som microcystines</v>
      </c>
      <c r="F3171" s="18" t="s">
        <v>19829</v>
      </c>
      <c r="G3171" t="str">
        <f>INDEX('Parameter Codelist'!$A$1:$I$9000,MATCH($D3171,'Parameter Codelist'!$A:$A,0),5)</f>
        <v>NVT</v>
      </c>
      <c r="H3171" s="6">
        <v>8</v>
      </c>
      <c r="I3171" t="str">
        <f>INDEX('Hoedanigheid codelist'!$A$1:$J$5341,MATCH($H3171,'Hoedanigheid codelist'!$A:$A,0),3)</f>
        <v>Niet van toepassing</v>
      </c>
      <c r="J3171" s="20" t="s">
        <v>20803</v>
      </c>
    </row>
    <row r="3172" spans="1:10" ht="15.75" thickBot="1">
      <c r="A3172" s="10">
        <v>2720</v>
      </c>
      <c r="B3172" t="str">
        <f>INDEX('Parameter Codelist'!$A$1:$I$9000,MATCH($A3172,'Parameter Codelist'!$A:$A,0),2)</f>
        <v>(massa)Concentratie</v>
      </c>
      <c r="C3172" s="20" t="s">
        <v>20800</v>
      </c>
      <c r="D3172" s="6">
        <v>5056</v>
      </c>
      <c r="E3172" s="12" t="str">
        <f>INDEX('Parameter Codelist'!$A$1:$I$9000,MATCH($D3172,'Parameter Codelist'!$A:$A,0),2)</f>
        <v>spirotetramat</v>
      </c>
      <c r="F3172" s="18" t="s">
        <v>9620</v>
      </c>
      <c r="G3172" t="str">
        <f>INDEX('Parameter Codelist'!$A$1:$I$9000,MATCH($D3172,'Parameter Codelist'!$A:$A,0),5)</f>
        <v>203313-25-1</v>
      </c>
      <c r="H3172" s="6">
        <v>8</v>
      </c>
      <c r="I3172" t="str">
        <f>INDEX('Hoedanigheid codelist'!$A$1:$J$5341,MATCH($H3172,'Hoedanigheid codelist'!$A:$A,0),3)</f>
        <v>Niet van toepassing</v>
      </c>
      <c r="J3172" s="20" t="s">
        <v>20803</v>
      </c>
    </row>
    <row r="3173" spans="1:10" ht="15.75" thickBot="1">
      <c r="A3173" s="10">
        <v>2720</v>
      </c>
      <c r="B3173" t="str">
        <f>INDEX('Parameter Codelist'!$A$1:$I$9000,MATCH($A3173,'Parameter Codelist'!$A:$A,0),2)</f>
        <v>(massa)Concentratie</v>
      </c>
      <c r="C3173" s="20" t="s">
        <v>20800</v>
      </c>
      <c r="D3173" s="6">
        <v>5057</v>
      </c>
      <c r="E3173" s="12" t="str">
        <f>INDEX('Parameter Codelist'!$A$1:$I$9000,MATCH($D3173,'Parameter Codelist'!$A:$A,0),2)</f>
        <v>som tertiair-octylfenol-isomeren</v>
      </c>
      <c r="F3173" s="18" t="s">
        <v>19830</v>
      </c>
      <c r="G3173" t="str">
        <f>INDEX('Parameter Codelist'!$A$1:$I$9000,MATCH($D3173,'Parameter Codelist'!$A:$A,0),5)</f>
        <v>27193-28-8</v>
      </c>
      <c r="H3173" s="6">
        <v>8</v>
      </c>
      <c r="I3173" t="str">
        <f>INDEX('Hoedanigheid codelist'!$A$1:$J$5341,MATCH($H3173,'Hoedanigheid codelist'!$A:$A,0),3)</f>
        <v>Niet van toepassing</v>
      </c>
      <c r="J3173" s="20" t="s">
        <v>20803</v>
      </c>
    </row>
    <row r="3174" spans="1:10" ht="15.75" thickBot="1">
      <c r="A3174" s="10">
        <v>2720</v>
      </c>
      <c r="B3174" t="str">
        <f>INDEX('Parameter Codelist'!$A$1:$I$9000,MATCH($A3174,'Parameter Codelist'!$A:$A,0),2)</f>
        <v>(massa)Concentratie</v>
      </c>
      <c r="C3174" s="20" t="s">
        <v>20800</v>
      </c>
      <c r="D3174" s="6">
        <v>5058</v>
      </c>
      <c r="E3174" s="12" t="str">
        <f>INDEX('Parameter Codelist'!$A$1:$I$9000,MATCH($D3174,'Parameter Codelist'!$A:$A,0),2)</f>
        <v>sulfosulfuron</v>
      </c>
      <c r="F3174" s="18" t="s">
        <v>9625</v>
      </c>
      <c r="G3174" t="str">
        <f>INDEX('Parameter Codelist'!$A$1:$I$9000,MATCH($D3174,'Parameter Codelist'!$A:$A,0),5)</f>
        <v>141776-32-1</v>
      </c>
      <c r="H3174" s="6">
        <v>8</v>
      </c>
      <c r="I3174" t="str">
        <f>INDEX('Hoedanigheid codelist'!$A$1:$J$5341,MATCH($H3174,'Hoedanigheid codelist'!$A:$A,0),3)</f>
        <v>Niet van toepassing</v>
      </c>
      <c r="J3174" s="20" t="s">
        <v>20803</v>
      </c>
    </row>
    <row r="3175" spans="1:10" ht="15.75" thickBot="1">
      <c r="A3175" s="10">
        <v>2720</v>
      </c>
      <c r="B3175" t="str">
        <f>INDEX('Parameter Codelist'!$A$1:$I$9000,MATCH($A3175,'Parameter Codelist'!$A:$A,0),2)</f>
        <v>(massa)Concentratie</v>
      </c>
      <c r="C3175" s="20" t="s">
        <v>20800</v>
      </c>
      <c r="D3175" s="6">
        <v>5059</v>
      </c>
      <c r="E3175" s="12" t="str">
        <f>INDEX('Parameter Codelist'!$A$1:$I$9000,MATCH($D3175,'Parameter Codelist'!$A:$A,0),2)</f>
        <v>terbufos-sulfoxide</v>
      </c>
      <c r="F3175" s="18" t="s">
        <v>19831</v>
      </c>
      <c r="G3175" t="str">
        <f>INDEX('Parameter Codelist'!$A$1:$I$9000,MATCH($D3175,'Parameter Codelist'!$A:$A,0),5)</f>
        <v>10548-10-4</v>
      </c>
      <c r="H3175" s="6">
        <v>8</v>
      </c>
      <c r="I3175" t="str">
        <f>INDEX('Hoedanigheid codelist'!$A$1:$J$5341,MATCH($H3175,'Hoedanigheid codelist'!$A:$A,0),3)</f>
        <v>Niet van toepassing</v>
      </c>
      <c r="J3175" s="20" t="s">
        <v>20803</v>
      </c>
    </row>
    <row r="3176" spans="1:10" ht="15.75" thickBot="1">
      <c r="A3176" s="10">
        <v>2720</v>
      </c>
      <c r="B3176" t="str">
        <f>INDEX('Parameter Codelist'!$A$1:$I$9000,MATCH($A3176,'Parameter Codelist'!$A:$A,0),2)</f>
        <v>(massa)Concentratie</v>
      </c>
      <c r="C3176" s="20" t="s">
        <v>20800</v>
      </c>
      <c r="D3176" s="6">
        <v>5060</v>
      </c>
      <c r="E3176" s="12" t="str">
        <f>INDEX('Parameter Codelist'!$A$1:$I$9000,MATCH($D3176,'Parameter Codelist'!$A:$A,0),2)</f>
        <v>terbufos-sulfon</v>
      </c>
      <c r="F3176" s="18" t="s">
        <v>19832</v>
      </c>
      <c r="G3176" t="str">
        <f>INDEX('Parameter Codelist'!$A$1:$I$9000,MATCH($D3176,'Parameter Codelist'!$A:$A,0),5)</f>
        <v>56070-16-7</v>
      </c>
      <c r="H3176" s="6">
        <v>8</v>
      </c>
      <c r="I3176" t="str">
        <f>INDEX('Hoedanigheid codelist'!$A$1:$J$5341,MATCH($H3176,'Hoedanigheid codelist'!$A:$A,0),3)</f>
        <v>Niet van toepassing</v>
      </c>
      <c r="J3176" s="20" t="s">
        <v>20803</v>
      </c>
    </row>
    <row r="3177" spans="1:10" ht="15.75" thickBot="1">
      <c r="A3177" s="10">
        <v>2720</v>
      </c>
      <c r="B3177" t="str">
        <f>INDEX('Parameter Codelist'!$A$1:$I$9000,MATCH($A3177,'Parameter Codelist'!$A:$A,0),2)</f>
        <v>(massa)Concentratie</v>
      </c>
      <c r="C3177" s="20" t="s">
        <v>20800</v>
      </c>
      <c r="D3177" s="6">
        <v>5061</v>
      </c>
      <c r="E3177" s="12" t="str">
        <f>INDEX('Parameter Codelist'!$A$1:$I$9000,MATCH($D3177,'Parameter Codelist'!$A:$A,0),2)</f>
        <v>terpinhydraat</v>
      </c>
      <c r="F3177" s="18" t="s">
        <v>19833</v>
      </c>
      <c r="G3177" t="str">
        <f>INDEX('Parameter Codelist'!$A$1:$I$9000,MATCH($D3177,'Parameter Codelist'!$A:$A,0),5)</f>
        <v>2451-01-6</v>
      </c>
      <c r="H3177" s="6">
        <v>8</v>
      </c>
      <c r="I3177" t="str">
        <f>INDEX('Hoedanigheid codelist'!$A$1:$J$5341,MATCH($H3177,'Hoedanigheid codelist'!$A:$A,0),3)</f>
        <v>Niet van toepassing</v>
      </c>
      <c r="J3177" s="20" t="s">
        <v>20803</v>
      </c>
    </row>
    <row r="3178" spans="1:10" ht="15.75" thickBot="1">
      <c r="A3178" s="10">
        <v>2720</v>
      </c>
      <c r="B3178" t="str">
        <f>INDEX('Parameter Codelist'!$A$1:$I$9000,MATCH($A3178,'Parameter Codelist'!$A:$A,0),2)</f>
        <v>(massa)Concentratie</v>
      </c>
      <c r="C3178" s="20" t="s">
        <v>20800</v>
      </c>
      <c r="D3178" s="6">
        <v>5062</v>
      </c>
      <c r="E3178" s="12" t="str">
        <f>INDEX('Parameter Codelist'!$A$1:$I$9000,MATCH($D3178,'Parameter Codelist'!$A:$A,0),2)</f>
        <v>trans-fluoxastrobin</v>
      </c>
      <c r="F3178" s="18" t="s">
        <v>9637</v>
      </c>
      <c r="G3178" t="str">
        <f>INDEX('Parameter Codelist'!$A$1:$I$9000,MATCH($D3178,'Parameter Codelist'!$A:$A,0),5)</f>
        <v>361377-29-9</v>
      </c>
      <c r="H3178" s="6">
        <v>8</v>
      </c>
      <c r="I3178" t="str">
        <f>INDEX('Hoedanigheid codelist'!$A$1:$J$5341,MATCH($H3178,'Hoedanigheid codelist'!$A:$A,0),3)</f>
        <v>Niet van toepassing</v>
      </c>
      <c r="J3178" s="20" t="s">
        <v>20803</v>
      </c>
    </row>
    <row r="3179" spans="1:10" ht="15.75" thickBot="1">
      <c r="A3179" s="10">
        <v>2720</v>
      </c>
      <c r="B3179" t="str">
        <f>INDEX('Parameter Codelist'!$A$1:$I$9000,MATCH($A3179,'Parameter Codelist'!$A:$A,0),2)</f>
        <v>(massa)Concentratie</v>
      </c>
      <c r="C3179" s="20" t="s">
        <v>20800</v>
      </c>
      <c r="D3179" s="6">
        <v>5063</v>
      </c>
      <c r="E3179" s="12" t="str">
        <f>INDEX('Parameter Codelist'!$A$1:$I$9000,MATCH($D3179,'Parameter Codelist'!$A:$A,0),2)</f>
        <v>tolbutamide</v>
      </c>
      <c r="F3179" s="18" t="s">
        <v>9640</v>
      </c>
      <c r="G3179" t="str">
        <f>INDEX('Parameter Codelist'!$A$1:$I$9000,MATCH($D3179,'Parameter Codelist'!$A:$A,0),5)</f>
        <v>64-77-7</v>
      </c>
      <c r="H3179" s="6">
        <v>8</v>
      </c>
      <c r="I3179" t="str">
        <f>INDEX('Hoedanigheid codelist'!$A$1:$J$5341,MATCH($H3179,'Hoedanigheid codelist'!$A:$A,0),3)</f>
        <v>Niet van toepassing</v>
      </c>
      <c r="J3179" s="20" t="s">
        <v>20803</v>
      </c>
    </row>
    <row r="3180" spans="1:10" ht="15.75" thickBot="1">
      <c r="A3180" s="10">
        <v>2720</v>
      </c>
      <c r="B3180" t="str">
        <f>INDEX('Parameter Codelist'!$A$1:$I$9000,MATCH($A3180,'Parameter Codelist'!$A:$A,0),2)</f>
        <v>(massa)Concentratie</v>
      </c>
      <c r="C3180" s="20" t="s">
        <v>20800</v>
      </c>
      <c r="D3180" s="6">
        <v>5064</v>
      </c>
      <c r="E3180" s="12" t="str">
        <f>INDEX('Parameter Codelist'!$A$1:$I$9000,MATCH($D3180,'Parameter Codelist'!$A:$A,0),2)</f>
        <v>versalide</v>
      </c>
      <c r="F3180" s="18" t="s">
        <v>9643</v>
      </c>
      <c r="G3180" t="str">
        <f>INDEX('Parameter Codelist'!$A$1:$I$9000,MATCH($D3180,'Parameter Codelist'!$A:$A,0),5)</f>
        <v>88-29-9</v>
      </c>
      <c r="H3180" s="6">
        <v>8</v>
      </c>
      <c r="I3180" t="str">
        <f>INDEX('Hoedanigheid codelist'!$A$1:$J$5341,MATCH($H3180,'Hoedanigheid codelist'!$A:$A,0),3)</f>
        <v>Niet van toepassing</v>
      </c>
      <c r="J3180" s="20" t="s">
        <v>20803</v>
      </c>
    </row>
    <row r="3181" spans="1:10" ht="15.75" thickBot="1">
      <c r="A3181" s="10">
        <v>2720</v>
      </c>
      <c r="B3181" t="str">
        <f>INDEX('Parameter Codelist'!$A$1:$I$9000,MATCH($A3181,'Parameter Codelist'!$A:$A,0),2)</f>
        <v>(massa)Concentratie</v>
      </c>
      <c r="C3181" s="20" t="s">
        <v>20800</v>
      </c>
      <c r="D3181" s="6">
        <v>5065</v>
      </c>
      <c r="E3181" s="12" t="str">
        <f>INDEX('Parameter Codelist'!$A$1:$I$9000,MATCH($D3181,'Parameter Codelist'!$A:$A,0),2)</f>
        <v>som bismutactieve stoffen nonionactief</v>
      </c>
      <c r="F3181" s="18" t="s">
        <v>19834</v>
      </c>
      <c r="G3181" t="str">
        <f>INDEX('Parameter Codelist'!$A$1:$I$9000,MATCH($D3181,'Parameter Codelist'!$A:$A,0),5)</f>
        <v>NVT</v>
      </c>
      <c r="H3181" s="6">
        <v>8</v>
      </c>
      <c r="I3181" t="str">
        <f>INDEX('Hoedanigheid codelist'!$A$1:$J$5341,MATCH($H3181,'Hoedanigheid codelist'!$A:$A,0),3)</f>
        <v>Niet van toepassing</v>
      </c>
      <c r="J3181" s="20" t="s">
        <v>20803</v>
      </c>
    </row>
    <row r="3182" spans="1:10" ht="15.75" thickBot="1">
      <c r="A3182" s="10">
        <v>2720</v>
      </c>
      <c r="B3182" t="str">
        <f>INDEX('Parameter Codelist'!$A$1:$I$9000,MATCH($A3182,'Parameter Codelist'!$A:$A,0),2)</f>
        <v>(massa)Concentratie</v>
      </c>
      <c r="C3182" s="20" t="s">
        <v>20800</v>
      </c>
      <c r="D3182" s="6">
        <v>5066</v>
      </c>
      <c r="E3182" s="12" t="str">
        <f>INDEX('Parameter Codelist'!$A$1:$I$9000,MATCH($D3182,'Parameter Codelist'!$A:$A,0),2)</f>
        <v>laurylsulfaat</v>
      </c>
      <c r="F3182" s="18" t="s">
        <v>19835</v>
      </c>
      <c r="G3182" t="str">
        <f>INDEX('Parameter Codelist'!$A$1:$I$9000,MATCH($D3182,'Parameter Codelist'!$A:$A,0),5)</f>
        <v>151-41-7</v>
      </c>
      <c r="H3182" s="6">
        <v>8</v>
      </c>
      <c r="I3182" t="str">
        <f>INDEX('Hoedanigheid codelist'!$A$1:$J$5341,MATCH($H3182,'Hoedanigheid codelist'!$A:$A,0),3)</f>
        <v>Niet van toepassing</v>
      </c>
      <c r="J3182" s="20" t="s">
        <v>20803</v>
      </c>
    </row>
    <row r="3183" spans="1:10" ht="15.75" thickBot="1">
      <c r="A3183" s="10">
        <v>2720</v>
      </c>
      <c r="B3183" t="str">
        <f>INDEX('Parameter Codelist'!$A$1:$I$9000,MATCH($A3183,'Parameter Codelist'!$A:$A,0),2)</f>
        <v>(massa)Concentratie</v>
      </c>
      <c r="C3183" s="20" t="s">
        <v>20800</v>
      </c>
      <c r="D3183" s="6">
        <v>5067</v>
      </c>
      <c r="E3183" s="12" t="str">
        <f>INDEX('Parameter Codelist'!$A$1:$I$9000,MATCH($D3183,'Parameter Codelist'!$A:$A,0),2)</f>
        <v>cetyltrimethylammoniumbromide</v>
      </c>
      <c r="F3183" s="18" t="s">
        <v>19836</v>
      </c>
      <c r="G3183" t="str">
        <f>INDEX('Parameter Codelist'!$A$1:$I$9000,MATCH($D3183,'Parameter Codelist'!$A:$A,0),5)</f>
        <v>57-09-0</v>
      </c>
      <c r="H3183" s="6">
        <v>8</v>
      </c>
      <c r="I3183" t="str">
        <f>INDEX('Hoedanigheid codelist'!$A$1:$J$5341,MATCH($H3183,'Hoedanigheid codelist'!$A:$A,0),3)</f>
        <v>Niet van toepassing</v>
      </c>
      <c r="J3183" s="20" t="s">
        <v>20803</v>
      </c>
    </row>
    <row r="3184" spans="1:10" ht="15.75" thickBot="1">
      <c r="A3184" s="10">
        <v>2720</v>
      </c>
      <c r="B3184" t="str">
        <f>INDEX('Parameter Codelist'!$A$1:$I$9000,MATCH($A3184,'Parameter Codelist'!$A:$A,0),2)</f>
        <v>(massa)Concentratie</v>
      </c>
      <c r="C3184" s="20" t="s">
        <v>20800</v>
      </c>
      <c r="D3184" s="6">
        <v>5068</v>
      </c>
      <c r="E3184" s="12" t="str">
        <f>INDEX('Parameter Codelist'!$A$1:$I$9000,MATCH($D3184,'Parameter Codelist'!$A:$A,0),2)</f>
        <v>som polycyclische aromatische koolwaterstoffen (UVscreening)</v>
      </c>
      <c r="F3184" s="18" t="s">
        <v>19837</v>
      </c>
      <c r="G3184" t="str">
        <f>INDEX('Parameter Codelist'!$A$1:$I$9000,MATCH($D3184,'Parameter Codelist'!$A:$A,0),5)</f>
        <v>NVT</v>
      </c>
      <c r="H3184" s="6">
        <v>8</v>
      </c>
      <c r="I3184" t="str">
        <f>INDEX('Hoedanigheid codelist'!$A$1:$J$5341,MATCH($H3184,'Hoedanigheid codelist'!$A:$A,0),3)</f>
        <v>Niet van toepassing</v>
      </c>
      <c r="J3184" s="20" t="s">
        <v>20803</v>
      </c>
    </row>
    <row r="3185" spans="1:10" ht="15.75" thickBot="1">
      <c r="A3185" s="10">
        <v>2720</v>
      </c>
      <c r="B3185" t="str">
        <f>INDEX('Parameter Codelist'!$A$1:$I$9000,MATCH($A3185,'Parameter Codelist'!$A:$A,0),2)</f>
        <v>(massa)Concentratie</v>
      </c>
      <c r="C3185" s="20" t="s">
        <v>20800</v>
      </c>
      <c r="D3185" s="6">
        <v>5069</v>
      </c>
      <c r="E3185" s="12" t="str">
        <f>INDEX('Parameter Codelist'!$A$1:$I$9000,MATCH($D3185,'Parameter Codelist'!$A:$A,0),2)</f>
        <v>isononyl-benzylftalaat</v>
      </c>
      <c r="F3185" s="18" t="s">
        <v>19838</v>
      </c>
      <c r="G3185" t="str">
        <f>INDEX('Parameter Codelist'!$A$1:$I$9000,MATCH($D3185,'Parameter Codelist'!$A:$A,0),5)</f>
        <v>126198-74-1</v>
      </c>
      <c r="H3185" s="6">
        <v>8</v>
      </c>
      <c r="I3185" t="str">
        <f>INDEX('Hoedanigheid codelist'!$A$1:$J$5341,MATCH($H3185,'Hoedanigheid codelist'!$A:$A,0),3)</f>
        <v>Niet van toepassing</v>
      </c>
      <c r="J3185" s="20" t="s">
        <v>20803</v>
      </c>
    </row>
    <row r="3186" spans="1:10" ht="15.75" thickBot="1">
      <c r="A3186" s="10">
        <v>2720</v>
      </c>
      <c r="B3186" t="str">
        <f>INDEX('Parameter Codelist'!$A$1:$I$9000,MATCH($A3186,'Parameter Codelist'!$A:$A,0),2)</f>
        <v>(massa)Concentratie</v>
      </c>
      <c r="C3186" s="20" t="s">
        <v>20800</v>
      </c>
      <c r="D3186" s="6">
        <v>5070</v>
      </c>
      <c r="E3186" s="12" t="str">
        <f>INDEX('Parameter Codelist'!$A$1:$I$9000,MATCH($D3186,'Parameter Codelist'!$A:$A,0),2)</f>
        <v>texanolbenzylftalaat</v>
      </c>
      <c r="F3186" s="18" t="s">
        <v>19839</v>
      </c>
      <c r="G3186" t="str">
        <f>INDEX('Parameter Codelist'!$A$1:$I$9000,MATCH($D3186,'Parameter Codelist'!$A:$A,0),5)</f>
        <v>32333-99-6</v>
      </c>
      <c r="H3186" s="6">
        <v>8</v>
      </c>
      <c r="I3186" t="str">
        <f>INDEX('Hoedanigheid codelist'!$A$1:$J$5341,MATCH($H3186,'Hoedanigheid codelist'!$A:$A,0),3)</f>
        <v>Niet van toepassing</v>
      </c>
      <c r="J3186" s="20" t="s">
        <v>20803</v>
      </c>
    </row>
    <row r="3187" spans="1:10" ht="15.75" thickBot="1">
      <c r="A3187" s="10">
        <v>2720</v>
      </c>
      <c r="B3187" t="str">
        <f>INDEX('Parameter Codelist'!$A$1:$I$9000,MATCH($A3187,'Parameter Codelist'!$A:$A,0),2)</f>
        <v>(massa)Concentratie</v>
      </c>
      <c r="C3187" s="20" t="s">
        <v>20800</v>
      </c>
      <c r="D3187" s="6">
        <v>5071</v>
      </c>
      <c r="E3187" s="12" t="str">
        <f>INDEX('Parameter Codelist'!$A$1:$I$9000,MATCH($D3187,'Parameter Codelist'!$A:$A,0),2)</f>
        <v>2-hydroxyibuprofen</v>
      </c>
      <c r="F3187" s="18" t="s">
        <v>9662</v>
      </c>
      <c r="G3187" t="str">
        <f>INDEX('Parameter Codelist'!$A$1:$I$9000,MATCH($D3187,'Parameter Codelist'!$A:$A,0),5)</f>
        <v>51146-55-5</v>
      </c>
      <c r="H3187" s="6">
        <v>8</v>
      </c>
      <c r="I3187" t="str">
        <f>INDEX('Hoedanigheid codelist'!$A$1:$J$5341,MATCH($H3187,'Hoedanigheid codelist'!$A:$A,0),3)</f>
        <v>Niet van toepassing</v>
      </c>
      <c r="J3187" s="20" t="s">
        <v>20803</v>
      </c>
    </row>
    <row r="3188" spans="1:10" ht="15.75" thickBot="1">
      <c r="A3188" s="10">
        <v>2720</v>
      </c>
      <c r="B3188" t="str">
        <f>INDEX('Parameter Codelist'!$A$1:$I$9000,MATCH($A3188,'Parameter Codelist'!$A:$A,0),2)</f>
        <v>(massa)Concentratie</v>
      </c>
      <c r="C3188" s="20" t="s">
        <v>20800</v>
      </c>
      <c r="D3188" s="6">
        <v>5072</v>
      </c>
      <c r="E3188" s="12" t="str">
        <f>INDEX('Parameter Codelist'!$A$1:$I$9000,MATCH($D3188,'Parameter Codelist'!$A:$A,0),2)</f>
        <v>4H-cyclopenta[d,e,f]fenantreen-4-on</v>
      </c>
      <c r="F3188" s="18" t="s">
        <v>19840</v>
      </c>
      <c r="G3188" t="str">
        <f>INDEX('Parameter Codelist'!$A$1:$I$9000,MATCH($D3188,'Parameter Codelist'!$A:$A,0),5)</f>
        <v>5737-13-3</v>
      </c>
      <c r="H3188" s="6">
        <v>8</v>
      </c>
      <c r="I3188" t="str">
        <f>INDEX('Hoedanigheid codelist'!$A$1:$J$5341,MATCH($H3188,'Hoedanigheid codelist'!$A:$A,0),3)</f>
        <v>Niet van toepassing</v>
      </c>
      <c r="J3188" s="20" t="s">
        <v>20803</v>
      </c>
    </row>
    <row r="3189" spans="1:10" ht="15.75" thickBot="1">
      <c r="A3189" s="10">
        <v>2720</v>
      </c>
      <c r="B3189" t="str">
        <f>INDEX('Parameter Codelist'!$A$1:$I$9000,MATCH($A3189,'Parameter Codelist'!$A:$A,0),2)</f>
        <v>(massa)Concentratie</v>
      </c>
      <c r="C3189" s="20" t="s">
        <v>20800</v>
      </c>
      <c r="D3189" s="6">
        <v>5073</v>
      </c>
      <c r="E3189" s="12" t="str">
        <f>INDEX('Parameter Codelist'!$A$1:$I$9000,MATCH($D3189,'Parameter Codelist'!$A:$A,0),2)</f>
        <v>som detergenten anionactief</v>
      </c>
      <c r="F3189" s="18" t="s">
        <v>19841</v>
      </c>
      <c r="G3189" t="str">
        <f>INDEX('Parameter Codelist'!$A$1:$I$9000,MATCH($D3189,'Parameter Codelist'!$A:$A,0),5)</f>
        <v>NVT</v>
      </c>
      <c r="H3189" s="6">
        <v>8</v>
      </c>
      <c r="I3189" t="str">
        <f>INDEX('Hoedanigheid codelist'!$A$1:$J$5341,MATCH($H3189,'Hoedanigheid codelist'!$A:$A,0),3)</f>
        <v>Niet van toepassing</v>
      </c>
      <c r="J3189" s="20" t="s">
        <v>20803</v>
      </c>
    </row>
    <row r="3190" spans="1:10" ht="15.75" thickBot="1">
      <c r="A3190" s="10">
        <v>2720</v>
      </c>
      <c r="B3190" t="str">
        <f>INDEX('Parameter Codelist'!$A$1:$I$9000,MATCH($A3190,'Parameter Codelist'!$A:$A,0),2)</f>
        <v>(massa)Concentratie</v>
      </c>
      <c r="C3190" s="20" t="s">
        <v>20800</v>
      </c>
      <c r="D3190" s="6">
        <v>5074</v>
      </c>
      <c r="E3190" s="12" t="str">
        <f>INDEX('Parameter Codelist'!$A$1:$I$9000,MATCH($D3190,'Parameter Codelist'!$A:$A,0),2)</f>
        <v>som detergenten kationactief</v>
      </c>
      <c r="F3190" s="18" t="s">
        <v>19842</v>
      </c>
      <c r="G3190" t="str">
        <f>INDEX('Parameter Codelist'!$A$1:$I$9000,MATCH($D3190,'Parameter Codelist'!$A:$A,0),5)</f>
        <v>NVT</v>
      </c>
      <c r="H3190" s="6">
        <v>8</v>
      </c>
      <c r="I3190" t="str">
        <f>INDEX('Hoedanigheid codelist'!$A$1:$J$5341,MATCH($H3190,'Hoedanigheid codelist'!$A:$A,0),3)</f>
        <v>Niet van toepassing</v>
      </c>
      <c r="J3190" s="20" t="s">
        <v>20803</v>
      </c>
    </row>
    <row r="3191" spans="1:10" ht="15.75" thickBot="1">
      <c r="A3191" s="10">
        <v>2720</v>
      </c>
      <c r="B3191" t="str">
        <f>INDEX('Parameter Codelist'!$A$1:$I$9000,MATCH($A3191,'Parameter Codelist'!$A:$A,0),2)</f>
        <v>(massa)Concentratie</v>
      </c>
      <c r="C3191" s="20" t="s">
        <v>20800</v>
      </c>
      <c r="D3191" s="6">
        <v>5075</v>
      </c>
      <c r="E3191" s="12" t="str">
        <f>INDEX('Parameter Codelist'!$A$1:$I$9000,MATCH($D3191,'Parameter Codelist'!$A:$A,0),2)</f>
        <v>som detergenten nonionactief</v>
      </c>
      <c r="F3191" s="18" t="s">
        <v>19843</v>
      </c>
      <c r="G3191" t="str">
        <f>INDEX('Parameter Codelist'!$A$1:$I$9000,MATCH($D3191,'Parameter Codelist'!$A:$A,0),5)</f>
        <v>NVT</v>
      </c>
      <c r="H3191" s="6">
        <v>8</v>
      </c>
      <c r="I3191" t="str">
        <f>INDEX('Hoedanigheid codelist'!$A$1:$J$5341,MATCH($H3191,'Hoedanigheid codelist'!$A:$A,0),3)</f>
        <v>Niet van toepassing</v>
      </c>
      <c r="J3191" s="20" t="s">
        <v>20803</v>
      </c>
    </row>
    <row r="3192" spans="1:10" ht="15.75" thickBot="1">
      <c r="A3192" s="10">
        <v>2720</v>
      </c>
      <c r="B3192" t="str">
        <f>INDEX('Parameter Codelist'!$A$1:$I$9000,MATCH($A3192,'Parameter Codelist'!$A:$A,0),2)</f>
        <v>(massa)Concentratie</v>
      </c>
      <c r="C3192" s="20" t="s">
        <v>20800</v>
      </c>
      <c r="D3192" s="6">
        <v>5076</v>
      </c>
      <c r="E3192" s="12" t="str">
        <f>INDEX('Parameter Codelist'!$A$1:$I$9000,MATCH($D3192,'Parameter Codelist'!$A:$A,0),2)</f>
        <v>triton X-100</v>
      </c>
      <c r="F3192" s="18" t="s">
        <v>9674</v>
      </c>
      <c r="G3192" t="str">
        <f>INDEX('Parameter Codelist'!$A$1:$I$9000,MATCH($D3192,'Parameter Codelist'!$A:$A,0),5)</f>
        <v>9002-93-1</v>
      </c>
      <c r="H3192" s="6">
        <v>8</v>
      </c>
      <c r="I3192" t="str">
        <f>INDEX('Hoedanigheid codelist'!$A$1:$J$5341,MATCH($H3192,'Hoedanigheid codelist'!$A:$A,0),3)</f>
        <v>Niet van toepassing</v>
      </c>
      <c r="J3192" s="20" t="s">
        <v>20803</v>
      </c>
    </row>
    <row r="3193" spans="1:10" ht="15.75" thickBot="1">
      <c r="A3193" s="10">
        <v>2720</v>
      </c>
      <c r="B3193" t="str">
        <f>INDEX('Parameter Codelist'!$A$1:$I$9000,MATCH($A3193,'Parameter Codelist'!$A:$A,0),2)</f>
        <v>(massa)Concentratie</v>
      </c>
      <c r="C3193" s="20" t="s">
        <v>20800</v>
      </c>
      <c r="D3193" s="6">
        <v>5077</v>
      </c>
      <c r="E3193" s="12" t="str">
        <f>INDEX('Parameter Codelist'!$A$1:$I$9000,MATCH($D3193,'Parameter Codelist'!$A:$A,0),2)</f>
        <v>bixafen</v>
      </c>
      <c r="F3193" s="18" t="s">
        <v>9677</v>
      </c>
      <c r="G3193" t="str">
        <f>INDEX('Parameter Codelist'!$A$1:$I$9000,MATCH($D3193,'Parameter Codelist'!$A:$A,0),5)</f>
        <v>581809-46-3</v>
      </c>
      <c r="H3193" s="6">
        <v>8</v>
      </c>
      <c r="I3193" t="str">
        <f>INDEX('Hoedanigheid codelist'!$A$1:$J$5341,MATCH($H3193,'Hoedanigheid codelist'!$A:$A,0),3)</f>
        <v>Niet van toepassing</v>
      </c>
      <c r="J3193" s="20" t="s">
        <v>20803</v>
      </c>
    </row>
    <row r="3194" spans="1:10" ht="15.75" thickBot="1">
      <c r="A3194" s="10">
        <v>2720</v>
      </c>
      <c r="B3194" t="str">
        <f>INDEX('Parameter Codelist'!$A$1:$I$9000,MATCH($A3194,'Parameter Codelist'!$A:$A,0),2)</f>
        <v>(massa)Concentratie</v>
      </c>
      <c r="C3194" s="20" t="s">
        <v>20800</v>
      </c>
      <c r="D3194" s="6">
        <v>5078</v>
      </c>
      <c r="E3194" s="12" t="str">
        <f>INDEX('Parameter Codelist'!$A$1:$I$9000,MATCH($D3194,'Parameter Codelist'!$A:$A,0),2)</f>
        <v>fluxapyroxad</v>
      </c>
      <c r="F3194" s="18" t="s">
        <v>9680</v>
      </c>
      <c r="G3194" t="str">
        <f>INDEX('Parameter Codelist'!$A$1:$I$9000,MATCH($D3194,'Parameter Codelist'!$A:$A,0),5)</f>
        <v>907204-31-3</v>
      </c>
      <c r="H3194" s="6">
        <v>8</v>
      </c>
      <c r="I3194" t="str">
        <f>INDEX('Hoedanigheid codelist'!$A$1:$J$5341,MATCH($H3194,'Hoedanigheid codelist'!$A:$A,0),3)</f>
        <v>Niet van toepassing</v>
      </c>
      <c r="J3194" s="20" t="s">
        <v>20803</v>
      </c>
    </row>
    <row r="3195" spans="1:10" ht="15.75" thickBot="1">
      <c r="A3195" s="10">
        <v>2720</v>
      </c>
      <c r="B3195" t="str">
        <f>INDEX('Parameter Codelist'!$A$1:$I$9000,MATCH($A3195,'Parameter Codelist'!$A:$A,0),2)</f>
        <v>(massa)Concentratie</v>
      </c>
      <c r="C3195" s="20" t="s">
        <v>20800</v>
      </c>
      <c r="D3195" s="6">
        <v>5079</v>
      </c>
      <c r="E3195" s="12" t="str">
        <f>INDEX('Parameter Codelist'!$A$1:$I$9000,MATCH($D3195,'Parameter Codelist'!$A:$A,0),2)</f>
        <v>isopyrazam</v>
      </c>
      <c r="F3195" s="18" t="s">
        <v>9683</v>
      </c>
      <c r="G3195" t="str">
        <f>INDEX('Parameter Codelist'!$A$1:$I$9000,MATCH($D3195,'Parameter Codelist'!$A:$A,0),5)</f>
        <v>881685-58-1</v>
      </c>
      <c r="H3195" s="6">
        <v>8</v>
      </c>
      <c r="I3195" t="str">
        <f>INDEX('Hoedanigheid codelist'!$A$1:$J$5341,MATCH($H3195,'Hoedanigheid codelist'!$A:$A,0),3)</f>
        <v>Niet van toepassing</v>
      </c>
      <c r="J3195" s="20" t="s">
        <v>20803</v>
      </c>
    </row>
    <row r="3196" spans="1:10" ht="15.75" thickBot="1">
      <c r="A3196" s="10">
        <v>2720</v>
      </c>
      <c r="B3196" t="str">
        <f>INDEX('Parameter Codelist'!$A$1:$I$9000,MATCH($A3196,'Parameter Codelist'!$A:$A,0),2)</f>
        <v>(massa)Concentratie</v>
      </c>
      <c r="C3196" s="20" t="s">
        <v>20800</v>
      </c>
      <c r="D3196" s="6">
        <v>5081</v>
      </c>
      <c r="E3196" s="12" t="str">
        <f>INDEX('Parameter Codelist'!$A$1:$I$9000,MATCH($D3196,'Parameter Codelist'!$A:$A,0),2)</f>
        <v>propofol</v>
      </c>
      <c r="F3196" s="18" t="s">
        <v>9688</v>
      </c>
      <c r="G3196" t="str">
        <f>INDEX('Parameter Codelist'!$A$1:$I$9000,MATCH($D3196,'Parameter Codelist'!$A:$A,0),5)</f>
        <v>2078-54-8</v>
      </c>
      <c r="H3196" s="6">
        <v>8</v>
      </c>
      <c r="I3196" t="str">
        <f>INDEX('Hoedanigheid codelist'!$A$1:$J$5341,MATCH($H3196,'Hoedanigheid codelist'!$A:$A,0),3)</f>
        <v>Niet van toepassing</v>
      </c>
      <c r="J3196" s="20" t="s">
        <v>20803</v>
      </c>
    </row>
    <row r="3197" spans="1:10" ht="15.75" thickBot="1">
      <c r="A3197" s="10">
        <v>2720</v>
      </c>
      <c r="B3197" t="str">
        <f>INDEX('Parameter Codelist'!$A$1:$I$9000,MATCH($A3197,'Parameter Codelist'!$A:$A,0),2)</f>
        <v>(massa)Concentratie</v>
      </c>
      <c r="C3197" s="20" t="s">
        <v>20800</v>
      </c>
      <c r="D3197" s="6">
        <v>5082</v>
      </c>
      <c r="E3197" s="12" t="str">
        <f>INDEX('Parameter Codelist'!$A$1:$I$9000,MATCH($D3197,'Parameter Codelist'!$A:$A,0),2)</f>
        <v>N,N-dimethyl-1-dodecaanamine</v>
      </c>
      <c r="F3197" s="18" t="s">
        <v>19844</v>
      </c>
      <c r="G3197" t="str">
        <f>INDEX('Parameter Codelist'!$A$1:$I$9000,MATCH($D3197,'Parameter Codelist'!$A:$A,0),5)</f>
        <v>112-18-5</v>
      </c>
      <c r="H3197" s="6">
        <v>8</v>
      </c>
      <c r="I3197" t="str">
        <f>INDEX('Hoedanigheid codelist'!$A$1:$J$5341,MATCH($H3197,'Hoedanigheid codelist'!$A:$A,0),3)</f>
        <v>Niet van toepassing</v>
      </c>
      <c r="J3197" s="20" t="s">
        <v>20803</v>
      </c>
    </row>
    <row r="3198" spans="1:10" ht="15.75" thickBot="1">
      <c r="A3198" s="10">
        <v>2720</v>
      </c>
      <c r="B3198" t="str">
        <f>INDEX('Parameter Codelist'!$A$1:$I$9000,MATCH($A3198,'Parameter Codelist'!$A:$A,0),2)</f>
        <v>(massa)Concentratie</v>
      </c>
      <c r="C3198" s="20" t="s">
        <v>20800</v>
      </c>
      <c r="D3198" s="6">
        <v>5086</v>
      </c>
      <c r="E3198" s="12" t="str">
        <f>INDEX('Parameter Codelist'!$A$1:$I$9000,MATCH($D3198,'Parameter Codelist'!$A:$A,0),2)</f>
        <v>som 10 glycolen</v>
      </c>
      <c r="F3198" s="18" t="s">
        <v>19845</v>
      </c>
      <c r="G3198" t="str">
        <f>INDEX('Parameter Codelist'!$A$1:$I$9000,MATCH($D3198,'Parameter Codelist'!$A:$A,0),5)</f>
        <v>NVT</v>
      </c>
      <c r="H3198" s="6">
        <v>8</v>
      </c>
      <c r="I3198" t="str">
        <f>INDEX('Hoedanigheid codelist'!$A$1:$J$5341,MATCH($H3198,'Hoedanigheid codelist'!$A:$A,0),3)</f>
        <v>Niet van toepassing</v>
      </c>
      <c r="J3198" s="20" t="s">
        <v>20803</v>
      </c>
    </row>
    <row r="3199" spans="1:10" ht="15.75" thickBot="1">
      <c r="A3199" s="10">
        <v>2720</v>
      </c>
      <c r="B3199" t="str">
        <f>INDEX('Parameter Codelist'!$A$1:$I$9000,MATCH($A3199,'Parameter Codelist'!$A:$A,0),2)</f>
        <v>(massa)Concentratie</v>
      </c>
      <c r="C3199" s="20" t="s">
        <v>20800</v>
      </c>
      <c r="D3199" s="6">
        <v>5087</v>
      </c>
      <c r="E3199" s="12" t="str">
        <f>INDEX('Parameter Codelist'!$A$1:$I$9000,MATCH($D3199,'Parameter Codelist'!$A:$A,0),2)</f>
        <v>omeprazol</v>
      </c>
      <c r="F3199" s="18" t="s">
        <v>19846</v>
      </c>
      <c r="G3199" t="str">
        <f>INDEX('Parameter Codelist'!$A$1:$I$9000,MATCH($D3199,'Parameter Codelist'!$A:$A,0),5)</f>
        <v>73590-58-6</v>
      </c>
      <c r="H3199" s="6">
        <v>8</v>
      </c>
      <c r="I3199" t="str">
        <f>INDEX('Hoedanigheid codelist'!$A$1:$J$5341,MATCH($H3199,'Hoedanigheid codelist'!$A:$A,0),3)</f>
        <v>Niet van toepassing</v>
      </c>
      <c r="J3199" s="20" t="s">
        <v>20803</v>
      </c>
    </row>
    <row r="3200" spans="1:10" ht="15.75" thickBot="1">
      <c r="A3200" s="10">
        <v>2720</v>
      </c>
      <c r="B3200" t="str">
        <f>INDEX('Parameter Codelist'!$A$1:$I$9000,MATCH($A3200,'Parameter Codelist'!$A:$A,0),2)</f>
        <v>(massa)Concentratie</v>
      </c>
      <c r="C3200" s="20" t="s">
        <v>20800</v>
      </c>
      <c r="D3200" s="6">
        <v>5089</v>
      </c>
      <c r="E3200" s="12" t="str">
        <f>INDEX('Parameter Codelist'!$A$1:$I$9000,MATCH($D3200,'Parameter Codelist'!$A:$A,0),2)</f>
        <v>som 14 niet-chloorhoudende bestrijdingsm. (Bbk, 1-1-2008)</v>
      </c>
      <c r="F3200" s="18" t="s">
        <v>19847</v>
      </c>
      <c r="G3200" t="str">
        <f>INDEX('Parameter Codelist'!$A$1:$I$9000,MATCH($D3200,'Parameter Codelist'!$A:$A,0),5)</f>
        <v>NVT</v>
      </c>
      <c r="H3200" s="6">
        <v>8</v>
      </c>
      <c r="I3200" t="str">
        <f>INDEX('Hoedanigheid codelist'!$A$1:$J$5341,MATCH($H3200,'Hoedanigheid codelist'!$A:$A,0),3)</f>
        <v>Niet van toepassing</v>
      </c>
      <c r="J3200" s="20" t="s">
        <v>20803</v>
      </c>
    </row>
    <row r="3201" spans="1:10" ht="15.75" thickBot="1">
      <c r="A3201" s="10">
        <v>2720</v>
      </c>
      <c r="B3201" t="str">
        <f>INDEX('Parameter Codelist'!$A$1:$I$9000,MATCH($A3201,'Parameter Codelist'!$A:$A,0),2)</f>
        <v>(massa)Concentratie</v>
      </c>
      <c r="C3201" s="20" t="s">
        <v>20800</v>
      </c>
      <c r="D3201" s="6">
        <v>5109</v>
      </c>
      <c r="E3201" s="12" t="str">
        <f>INDEX('Parameter Codelist'!$A$1:$I$9000,MATCH($D3201,'Parameter Codelist'!$A:$A,0),2)</f>
        <v>1,3,5-triallylisocyanuraat</v>
      </c>
      <c r="F3201" s="18" t="s">
        <v>19848</v>
      </c>
      <c r="G3201" t="str">
        <f>INDEX('Parameter Codelist'!$A$1:$I$9000,MATCH($D3201,'Parameter Codelist'!$A:$A,0),5)</f>
        <v>1025-15-6</v>
      </c>
      <c r="H3201" s="6">
        <v>8</v>
      </c>
      <c r="I3201" t="str">
        <f>INDEX('Hoedanigheid codelist'!$A$1:$J$5341,MATCH($H3201,'Hoedanigheid codelist'!$A:$A,0),3)</f>
        <v>Niet van toepassing</v>
      </c>
      <c r="J3201" s="20" t="s">
        <v>20803</v>
      </c>
    </row>
    <row r="3202" spans="1:10" ht="15.75" thickBot="1">
      <c r="A3202" s="10">
        <v>2720</v>
      </c>
      <c r="B3202" t="str">
        <f>INDEX('Parameter Codelist'!$A$1:$I$9000,MATCH($A3202,'Parameter Codelist'!$A:$A,0),2)</f>
        <v>(massa)Concentratie</v>
      </c>
      <c r="C3202" s="20" t="s">
        <v>20800</v>
      </c>
      <c r="D3202" s="6">
        <v>5110</v>
      </c>
      <c r="E3202" s="12" t="str">
        <f>INDEX('Parameter Codelist'!$A$1:$I$9000,MATCH($D3202,'Parameter Codelist'!$A:$A,0),2)</f>
        <v>alfa-fenylbenzeenmethanol</v>
      </c>
      <c r="F3202" s="18" t="s">
        <v>19849</v>
      </c>
      <c r="G3202" t="str">
        <f>INDEX('Parameter Codelist'!$A$1:$I$9000,MATCH($D3202,'Parameter Codelist'!$A:$A,0),5)</f>
        <v>91-01-0</v>
      </c>
      <c r="H3202" s="6">
        <v>8</v>
      </c>
      <c r="I3202" t="str">
        <f>INDEX('Hoedanigheid codelist'!$A$1:$J$5341,MATCH($H3202,'Hoedanigheid codelist'!$A:$A,0),3)</f>
        <v>Niet van toepassing</v>
      </c>
      <c r="J3202" s="20" t="s">
        <v>20803</v>
      </c>
    </row>
    <row r="3203" spans="1:10" ht="15.75" thickBot="1">
      <c r="A3203" s="10">
        <v>2720</v>
      </c>
      <c r="B3203" t="str">
        <f>INDEX('Parameter Codelist'!$A$1:$I$9000,MATCH($A3203,'Parameter Codelist'!$A:$A,0),2)</f>
        <v>(massa)Concentratie</v>
      </c>
      <c r="C3203" s="20" t="s">
        <v>20800</v>
      </c>
      <c r="D3203" s="6">
        <v>5111</v>
      </c>
      <c r="E3203" s="12" t="str">
        <f>INDEX('Parameter Codelist'!$A$1:$I$9000,MATCH($D3203,'Parameter Codelist'!$A:$A,0),2)</f>
        <v>trans-10,11-dihydroxy-10,11-dihydrocarbamazepine</v>
      </c>
      <c r="F3203" s="18" t="s">
        <v>9731</v>
      </c>
      <c r="G3203" t="str">
        <f>INDEX('Parameter Codelist'!$A$1:$I$9000,MATCH($D3203,'Parameter Codelist'!$A:$A,0),5)</f>
        <v>58955-93-4</v>
      </c>
      <c r="H3203" s="6">
        <v>8</v>
      </c>
      <c r="I3203" t="str">
        <f>INDEX('Hoedanigheid codelist'!$A$1:$J$5341,MATCH($H3203,'Hoedanigheid codelist'!$A:$A,0),3)</f>
        <v>Niet van toepassing</v>
      </c>
      <c r="J3203" s="20" t="s">
        <v>20803</v>
      </c>
    </row>
    <row r="3204" spans="1:10" ht="15.75" thickBot="1">
      <c r="A3204" s="10">
        <v>2720</v>
      </c>
      <c r="B3204" t="str">
        <f>INDEX('Parameter Codelist'!$A$1:$I$9000,MATCH($A3204,'Parameter Codelist'!$A:$A,0),2)</f>
        <v>(massa)Concentratie</v>
      </c>
      <c r="C3204" s="20" t="s">
        <v>20800</v>
      </c>
      <c r="D3204" s="6">
        <v>5112</v>
      </c>
      <c r="E3204" s="12" t="str">
        <f>INDEX('Parameter Codelist'!$A$1:$I$9000,MATCH($D3204,'Parameter Codelist'!$A:$A,0),2)</f>
        <v>tembotrione</v>
      </c>
      <c r="F3204" s="18" t="s">
        <v>9734</v>
      </c>
      <c r="G3204" t="str">
        <f>INDEX('Parameter Codelist'!$A$1:$I$9000,MATCH($D3204,'Parameter Codelist'!$A:$A,0),5)</f>
        <v>335104-84-2</v>
      </c>
      <c r="H3204" s="6">
        <v>8</v>
      </c>
      <c r="I3204" t="str">
        <f>INDEX('Hoedanigheid codelist'!$A$1:$J$5341,MATCH($H3204,'Hoedanigheid codelist'!$A:$A,0),3)</f>
        <v>Niet van toepassing</v>
      </c>
      <c r="J3204" s="20" t="s">
        <v>20803</v>
      </c>
    </row>
    <row r="3205" spans="1:10" ht="15.75" thickBot="1">
      <c r="A3205" s="10">
        <v>2720</v>
      </c>
      <c r="B3205" t="str">
        <f>INDEX('Parameter Codelist'!$A$1:$I$9000,MATCH($A3205,'Parameter Codelist'!$A:$A,0),2)</f>
        <v>(massa)Concentratie</v>
      </c>
      <c r="C3205" s="20" t="s">
        <v>20800</v>
      </c>
      <c r="D3205" s="6">
        <v>5113</v>
      </c>
      <c r="E3205" s="12" t="str">
        <f>INDEX('Parameter Codelist'!$A$1:$I$9000,MATCH($D3205,'Parameter Codelist'!$A:$A,0),2)</f>
        <v>tylosine tartraat</v>
      </c>
      <c r="F3205" s="18" t="s">
        <v>19850</v>
      </c>
      <c r="G3205" t="str">
        <f>INDEX('Parameter Codelist'!$A$1:$I$9000,MATCH($D3205,'Parameter Codelist'!$A:$A,0),5)</f>
        <v>74610-55-2</v>
      </c>
      <c r="H3205" s="6">
        <v>8</v>
      </c>
      <c r="I3205" t="str">
        <f>INDEX('Hoedanigheid codelist'!$A$1:$J$5341,MATCH($H3205,'Hoedanigheid codelist'!$A:$A,0),3)</f>
        <v>Niet van toepassing</v>
      </c>
      <c r="J3205" s="20" t="s">
        <v>20803</v>
      </c>
    </row>
    <row r="3206" spans="1:10" ht="15.75" thickBot="1">
      <c r="A3206" s="10">
        <v>2720</v>
      </c>
      <c r="B3206" t="str">
        <f>INDEX('Parameter Codelist'!$A$1:$I$9000,MATCH($A3206,'Parameter Codelist'!$A:$A,0),2)</f>
        <v>(massa)Concentratie</v>
      </c>
      <c r="C3206" s="20" t="s">
        <v>20800</v>
      </c>
      <c r="D3206" s="6">
        <v>5115</v>
      </c>
      <c r="E3206" s="12" t="str">
        <f>INDEX('Parameter Codelist'!$A$1:$I$9000,MATCH($D3206,'Parameter Codelist'!$A:$A,0),2)</f>
        <v>11-nor-9-carboxy-delta-9-tetrahydrocannabinol</v>
      </c>
      <c r="F3206" s="18" t="s">
        <v>9741</v>
      </c>
      <c r="G3206" t="str">
        <f>INDEX('Parameter Codelist'!$A$1:$I$9000,MATCH($D3206,'Parameter Codelist'!$A:$A,0),5)</f>
        <v>56354-06-4</v>
      </c>
      <c r="H3206" s="6">
        <v>8</v>
      </c>
      <c r="I3206" t="str">
        <f>INDEX('Hoedanigheid codelist'!$A$1:$J$5341,MATCH($H3206,'Hoedanigheid codelist'!$A:$A,0),3)</f>
        <v>Niet van toepassing</v>
      </c>
      <c r="J3206" s="20" t="s">
        <v>20803</v>
      </c>
    </row>
    <row r="3207" spans="1:10" ht="15.75" thickBot="1">
      <c r="A3207" s="10">
        <v>2720</v>
      </c>
      <c r="B3207" t="str">
        <f>INDEX('Parameter Codelist'!$A$1:$I$9000,MATCH($A3207,'Parameter Codelist'!$A:$A,0),2)</f>
        <v>(massa)Concentratie</v>
      </c>
      <c r="C3207" s="20" t="s">
        <v>20800</v>
      </c>
      <c r="D3207" s="6">
        <v>5116</v>
      </c>
      <c r="E3207" s="12" t="str">
        <f>INDEX('Parameter Codelist'!$A$1:$I$9000,MATCH($D3207,'Parameter Codelist'!$A:$A,0),2)</f>
        <v>2,3,4,6,7-pentachloordibenzofuraan</v>
      </c>
      <c r="F3207" s="18" t="s">
        <v>19851</v>
      </c>
      <c r="G3207" t="str">
        <f>INDEX('Parameter Codelist'!$A$1:$I$9000,MATCH($D3207,'Parameter Codelist'!$A:$A,0),5)</f>
        <v>57117-43-8</v>
      </c>
      <c r="H3207" s="6">
        <v>8</v>
      </c>
      <c r="I3207" t="str">
        <f>INDEX('Hoedanigheid codelist'!$A$1:$J$5341,MATCH($H3207,'Hoedanigheid codelist'!$A:$A,0),3)</f>
        <v>Niet van toepassing</v>
      </c>
      <c r="J3207" s="20" t="s">
        <v>20803</v>
      </c>
    </row>
    <row r="3208" spans="1:10" ht="15.75" thickBot="1">
      <c r="A3208" s="10">
        <v>2720</v>
      </c>
      <c r="B3208" t="str">
        <f>INDEX('Parameter Codelist'!$A$1:$I$9000,MATCH($A3208,'Parameter Codelist'!$A:$A,0),2)</f>
        <v>(massa)Concentratie</v>
      </c>
      <c r="C3208" s="20" t="s">
        <v>20800</v>
      </c>
      <c r="D3208" s="6">
        <v>5118</v>
      </c>
      <c r="E3208" s="12" t="str">
        <f>INDEX('Parameter Codelist'!$A$1:$I$9000,MATCH($D3208,'Parameter Codelist'!$A:$A,0),2)</f>
        <v>methylfenylsulfon</v>
      </c>
      <c r="F3208" s="18" t="s">
        <v>19852</v>
      </c>
      <c r="G3208" t="str">
        <f>INDEX('Parameter Codelist'!$A$1:$I$9000,MATCH($D3208,'Parameter Codelist'!$A:$A,0),5)</f>
        <v>3112-85-4</v>
      </c>
      <c r="H3208" s="6">
        <v>8</v>
      </c>
      <c r="I3208" t="str">
        <f>INDEX('Hoedanigheid codelist'!$A$1:$J$5341,MATCH($H3208,'Hoedanigheid codelist'!$A:$A,0),3)</f>
        <v>Niet van toepassing</v>
      </c>
      <c r="J3208" s="20" t="s">
        <v>20803</v>
      </c>
    </row>
    <row r="3209" spans="1:10" ht="15.75" thickBot="1">
      <c r="A3209" s="10">
        <v>2720</v>
      </c>
      <c r="B3209" t="str">
        <f>INDEX('Parameter Codelist'!$A$1:$I$9000,MATCH($A3209,'Parameter Codelist'!$A:$A,0),2)</f>
        <v>(massa)Concentratie</v>
      </c>
      <c r="C3209" s="20" t="s">
        <v>20800</v>
      </c>
      <c r="D3209" s="6">
        <v>5119</v>
      </c>
      <c r="E3209" s="12" t="str">
        <f>INDEX('Parameter Codelist'!$A$1:$I$9000,MATCH($D3209,'Parameter Codelist'!$A:$A,0),2)</f>
        <v>chloortetracycline hydrochloride</v>
      </c>
      <c r="F3209" s="18" t="s">
        <v>19853</v>
      </c>
      <c r="G3209" t="str">
        <f>INDEX('Parameter Codelist'!$A$1:$I$9000,MATCH($D3209,'Parameter Codelist'!$A:$A,0),5)</f>
        <v>64-72-2</v>
      </c>
      <c r="H3209" s="6">
        <v>8</v>
      </c>
      <c r="I3209" t="str">
        <f>INDEX('Hoedanigheid codelist'!$A$1:$J$5341,MATCH($H3209,'Hoedanigheid codelist'!$A:$A,0),3)</f>
        <v>Niet van toepassing</v>
      </c>
      <c r="J3209" s="20" t="s">
        <v>20803</v>
      </c>
    </row>
    <row r="3210" spans="1:10" ht="15.75" thickBot="1">
      <c r="A3210" s="10">
        <v>2720</v>
      </c>
      <c r="B3210" t="str">
        <f>INDEX('Parameter Codelist'!$A$1:$I$9000,MATCH($A3210,'Parameter Codelist'!$A:$A,0),2)</f>
        <v>(massa)Concentratie</v>
      </c>
      <c r="C3210" s="20" t="s">
        <v>20800</v>
      </c>
      <c r="D3210" s="6">
        <v>5120</v>
      </c>
      <c r="E3210" s="12" t="str">
        <f>INDEX('Parameter Codelist'!$A$1:$I$9000,MATCH($D3210,'Parameter Codelist'!$A:$A,0),2)</f>
        <v>danofloxacin</v>
      </c>
      <c r="F3210" s="18" t="s">
        <v>9755</v>
      </c>
      <c r="G3210" t="str">
        <f>INDEX('Parameter Codelist'!$A$1:$I$9000,MATCH($D3210,'Parameter Codelist'!$A:$A,0),5)</f>
        <v>112398-08-0</v>
      </c>
      <c r="H3210" s="6">
        <v>8</v>
      </c>
      <c r="I3210" t="str">
        <f>INDEX('Hoedanigheid codelist'!$A$1:$J$5341,MATCH($H3210,'Hoedanigheid codelist'!$A:$A,0),3)</f>
        <v>Niet van toepassing</v>
      </c>
      <c r="J3210" s="20" t="s">
        <v>20803</v>
      </c>
    </row>
    <row r="3211" spans="1:10" ht="15.75" thickBot="1">
      <c r="A3211" s="10">
        <v>2720</v>
      </c>
      <c r="B3211" t="str">
        <f>INDEX('Parameter Codelist'!$A$1:$I$9000,MATCH($A3211,'Parameter Codelist'!$A:$A,0),2)</f>
        <v>(massa)Concentratie</v>
      </c>
      <c r="C3211" s="20" t="s">
        <v>20800</v>
      </c>
      <c r="D3211" s="6">
        <v>5121</v>
      </c>
      <c r="E3211" s="12" t="str">
        <f>INDEX('Parameter Codelist'!$A$1:$I$9000,MATCH($D3211,'Parameter Codelist'!$A:$A,0),2)</f>
        <v>diaminomethylideenureum &gt;&gt; gebruik voortaan ID 5279</v>
      </c>
      <c r="F3211" s="18" t="s">
        <v>19854</v>
      </c>
      <c r="G3211" t="str">
        <f>INDEX('Parameter Codelist'!$A$1:$I$9000,MATCH($D3211,'Parameter Codelist'!$A:$A,0),5)</f>
        <v>141-83-3</v>
      </c>
      <c r="H3211" s="6">
        <v>8</v>
      </c>
      <c r="I3211" t="str">
        <f>INDEX('Hoedanigheid codelist'!$A$1:$J$5341,MATCH($H3211,'Hoedanigheid codelist'!$A:$A,0),3)</f>
        <v>Niet van toepassing</v>
      </c>
      <c r="J3211" s="20" t="s">
        <v>20803</v>
      </c>
    </row>
    <row r="3212" spans="1:10" ht="15.75" thickBot="1">
      <c r="A3212" s="10">
        <v>2720</v>
      </c>
      <c r="B3212" t="str">
        <f>INDEX('Parameter Codelist'!$A$1:$I$9000,MATCH($A3212,'Parameter Codelist'!$A:$A,0),2)</f>
        <v>(massa)Concentratie</v>
      </c>
      <c r="C3212" s="20" t="s">
        <v>20800</v>
      </c>
      <c r="D3212" s="6">
        <v>5122</v>
      </c>
      <c r="E3212" s="12" t="str">
        <f>INDEX('Parameter Codelist'!$A$1:$I$9000,MATCH($D3212,'Parameter Codelist'!$A:$A,0),2)</f>
        <v>doxycycline hyclaat</v>
      </c>
      <c r="F3212" s="18" t="s">
        <v>19855</v>
      </c>
      <c r="G3212" t="str">
        <f>INDEX('Parameter Codelist'!$A$1:$I$9000,MATCH($D3212,'Parameter Codelist'!$A:$A,0),5)</f>
        <v>24390-14-5</v>
      </c>
      <c r="H3212" s="6">
        <v>8</v>
      </c>
      <c r="I3212" t="str">
        <f>INDEX('Hoedanigheid codelist'!$A$1:$J$5341,MATCH($H3212,'Hoedanigheid codelist'!$A:$A,0),3)</f>
        <v>Niet van toepassing</v>
      </c>
      <c r="J3212" s="20" t="s">
        <v>20803</v>
      </c>
    </row>
    <row r="3213" spans="1:10" ht="15.75" thickBot="1">
      <c r="A3213" s="10">
        <v>2720</v>
      </c>
      <c r="B3213" t="str">
        <f>INDEX('Parameter Codelist'!$A$1:$I$9000,MATCH($A3213,'Parameter Codelist'!$A:$A,0),2)</f>
        <v>(massa)Concentratie</v>
      </c>
      <c r="C3213" s="20" t="s">
        <v>20800</v>
      </c>
      <c r="D3213" s="6">
        <v>5123</v>
      </c>
      <c r="E3213" s="12" t="str">
        <f>INDEX('Parameter Codelist'!$A$1:$I$9000,MATCH($D3213,'Parameter Codelist'!$A:$A,0),2)</f>
        <v>fenylaceton</v>
      </c>
      <c r="F3213" s="18" t="s">
        <v>19856</v>
      </c>
      <c r="G3213" t="str">
        <f>INDEX('Parameter Codelist'!$A$1:$I$9000,MATCH($D3213,'Parameter Codelist'!$A:$A,0),5)</f>
        <v>103-79-7</v>
      </c>
      <c r="H3213" s="6">
        <v>8</v>
      </c>
      <c r="I3213" t="str">
        <f>INDEX('Hoedanigheid codelist'!$A$1:$J$5341,MATCH($H3213,'Hoedanigheid codelist'!$A:$A,0),3)</f>
        <v>Niet van toepassing</v>
      </c>
      <c r="J3213" s="20" t="s">
        <v>20803</v>
      </c>
    </row>
    <row r="3214" spans="1:10" ht="15.75" thickBot="1">
      <c r="A3214" s="10">
        <v>2720</v>
      </c>
      <c r="B3214" t="str">
        <f>INDEX('Parameter Codelist'!$A$1:$I$9000,MATCH($A3214,'Parameter Codelist'!$A:$A,0),2)</f>
        <v>(massa)Concentratie</v>
      </c>
      <c r="C3214" s="20" t="s">
        <v>20800</v>
      </c>
      <c r="D3214" s="6">
        <v>5124</v>
      </c>
      <c r="E3214" s="12" t="str">
        <f>INDEX('Parameter Codelist'!$A$1:$I$9000,MATCH($D3214,'Parameter Codelist'!$A:$A,0),2)</f>
        <v>oxytetracycline hydrochloride</v>
      </c>
      <c r="F3214" s="18" t="s">
        <v>9767</v>
      </c>
      <c r="G3214" t="str">
        <f>INDEX('Parameter Codelist'!$A$1:$I$9000,MATCH($D3214,'Parameter Codelist'!$A:$A,0),5)</f>
        <v>2058-46-0</v>
      </c>
      <c r="H3214" s="6">
        <v>8</v>
      </c>
      <c r="I3214" t="str">
        <f>INDEX('Hoedanigheid codelist'!$A$1:$J$5341,MATCH($H3214,'Hoedanigheid codelist'!$A:$A,0),3)</f>
        <v>Niet van toepassing</v>
      </c>
      <c r="J3214" s="20" t="s">
        <v>20803</v>
      </c>
    </row>
    <row r="3215" spans="1:10" ht="15.75" thickBot="1">
      <c r="A3215" s="10">
        <v>2720</v>
      </c>
      <c r="B3215" t="str">
        <f>INDEX('Parameter Codelist'!$A$1:$I$9000,MATCH($A3215,'Parameter Codelist'!$A:$A,0),2)</f>
        <v>(massa)Concentratie</v>
      </c>
      <c r="C3215" s="20" t="s">
        <v>20800</v>
      </c>
      <c r="D3215" s="6">
        <v>5125</v>
      </c>
      <c r="E3215" s="12" t="str">
        <f>INDEX('Parameter Codelist'!$A$1:$I$9000,MATCH($D3215,'Parameter Codelist'!$A:$A,0),2)</f>
        <v>jodixanol</v>
      </c>
      <c r="F3215" s="18" t="s">
        <v>19857</v>
      </c>
      <c r="G3215" t="str">
        <f>INDEX('Parameter Codelist'!$A$1:$I$9000,MATCH($D3215,'Parameter Codelist'!$A:$A,0),5)</f>
        <v>92339-11-2</v>
      </c>
      <c r="H3215" s="6">
        <v>8</v>
      </c>
      <c r="I3215" t="str">
        <f>INDEX('Hoedanigheid codelist'!$A$1:$J$5341,MATCH($H3215,'Hoedanigheid codelist'!$A:$A,0),3)</f>
        <v>Niet van toepassing</v>
      </c>
      <c r="J3215" s="20" t="s">
        <v>20803</v>
      </c>
    </row>
    <row r="3216" spans="1:10" ht="15.75" thickBot="1">
      <c r="A3216" s="10">
        <v>2720</v>
      </c>
      <c r="B3216" t="str">
        <f>INDEX('Parameter Codelist'!$A$1:$I$9000,MATCH($A3216,'Parameter Codelist'!$A:$A,0),2)</f>
        <v>(massa)Concentratie</v>
      </c>
      <c r="C3216" s="20" t="s">
        <v>20800</v>
      </c>
      <c r="D3216" s="6">
        <v>5126</v>
      </c>
      <c r="E3216" s="12" t="str">
        <f>INDEX('Parameter Codelist'!$A$1:$I$9000,MATCH($D3216,'Parameter Codelist'!$A:$A,0),2)</f>
        <v>poly-elektrolyt</v>
      </c>
      <c r="F3216" s="18" t="s">
        <v>19858</v>
      </c>
      <c r="G3216" t="str">
        <f>INDEX('Parameter Codelist'!$A$1:$I$9000,MATCH($D3216,'Parameter Codelist'!$A:$A,0),5)</f>
        <v>NVT</v>
      </c>
      <c r="H3216" s="6">
        <v>8</v>
      </c>
      <c r="I3216" t="str">
        <f>INDEX('Hoedanigheid codelist'!$A$1:$J$5341,MATCH($H3216,'Hoedanigheid codelist'!$A:$A,0),3)</f>
        <v>Niet van toepassing</v>
      </c>
      <c r="J3216" s="20" t="s">
        <v>20803</v>
      </c>
    </row>
    <row r="3217" spans="1:10" ht="15.75" thickBot="1">
      <c r="A3217" s="10">
        <v>2720</v>
      </c>
      <c r="B3217" t="str">
        <f>INDEX('Parameter Codelist'!$A$1:$I$9000,MATCH($A3217,'Parameter Codelist'!$A:$A,0),2)</f>
        <v>(massa)Concentratie</v>
      </c>
      <c r="C3217" s="20" t="s">
        <v>20800</v>
      </c>
      <c r="D3217" s="6">
        <v>5127</v>
      </c>
      <c r="E3217" s="12" t="str">
        <f>INDEX('Parameter Codelist'!$A$1:$I$9000,MATCH($D3217,'Parameter Codelist'!$A:$A,0),2)</f>
        <v>som ammoniak en ammonium</v>
      </c>
      <c r="F3217" s="18" t="s">
        <v>19859</v>
      </c>
      <c r="G3217" t="str">
        <f>INDEX('Parameter Codelist'!$A$1:$I$9000,MATCH($D3217,'Parameter Codelist'!$A:$A,0),5)</f>
        <v>NVT</v>
      </c>
      <c r="H3217" s="6">
        <v>8</v>
      </c>
      <c r="I3217" t="str">
        <f>INDEX('Hoedanigheid codelist'!$A$1:$J$5341,MATCH($H3217,'Hoedanigheid codelist'!$A:$A,0),3)</f>
        <v>Niet van toepassing</v>
      </c>
      <c r="J3217" s="20" t="s">
        <v>20803</v>
      </c>
    </row>
    <row r="3218" spans="1:10" ht="15.75" thickBot="1">
      <c r="A3218" s="10">
        <v>2720</v>
      </c>
      <c r="B3218" t="str">
        <f>INDEX('Parameter Codelist'!$A$1:$I$9000,MATCH($A3218,'Parameter Codelist'!$A:$A,0),2)</f>
        <v>(massa)Concentratie</v>
      </c>
      <c r="C3218" s="20" t="s">
        <v>20800</v>
      </c>
      <c r="D3218" s="6">
        <v>5128</v>
      </c>
      <c r="E3218" s="12" t="str">
        <f>INDEX('Parameter Codelist'!$A$1:$I$9000,MATCH($D3218,'Parameter Codelist'!$A:$A,0),2)</f>
        <v>aluminiumhydroxychloride</v>
      </c>
      <c r="F3218" s="18" t="s">
        <v>19860</v>
      </c>
      <c r="G3218" t="str">
        <f>INDEX('Parameter Codelist'!$A$1:$I$9000,MATCH($D3218,'Parameter Codelist'!$A:$A,0),5)</f>
        <v>1327-41-9</v>
      </c>
      <c r="H3218" s="6">
        <v>8</v>
      </c>
      <c r="I3218" t="str">
        <f>INDEX('Hoedanigheid codelist'!$A$1:$J$5341,MATCH($H3218,'Hoedanigheid codelist'!$A:$A,0),3)</f>
        <v>Niet van toepassing</v>
      </c>
      <c r="J3218" s="20" t="s">
        <v>20803</v>
      </c>
    </row>
    <row r="3219" spans="1:10" ht="15.75" thickBot="1">
      <c r="A3219" s="10">
        <v>2720</v>
      </c>
      <c r="B3219" t="str">
        <f>INDEX('Parameter Codelist'!$A$1:$I$9000,MATCH($A3219,'Parameter Codelist'!$A:$A,0),2)</f>
        <v>(massa)Concentratie</v>
      </c>
      <c r="C3219" s="20" t="s">
        <v>20800</v>
      </c>
      <c r="D3219" s="6">
        <v>5129</v>
      </c>
      <c r="E3219" s="12" t="str">
        <f>INDEX('Parameter Codelist'!$A$1:$I$9000,MATCH($D3219,'Parameter Codelist'!$A:$A,0),2)</f>
        <v>natriumaluminaat</v>
      </c>
      <c r="F3219" s="18" t="s">
        <v>19861</v>
      </c>
      <c r="G3219" t="str">
        <f>INDEX('Parameter Codelist'!$A$1:$I$9000,MATCH($D3219,'Parameter Codelist'!$A:$A,0),5)</f>
        <v>1302-42-7</v>
      </c>
      <c r="H3219" s="6">
        <v>8</v>
      </c>
      <c r="I3219" t="str">
        <f>INDEX('Hoedanigheid codelist'!$A$1:$J$5341,MATCH($H3219,'Hoedanigheid codelist'!$A:$A,0),3)</f>
        <v>Niet van toepassing</v>
      </c>
      <c r="J3219" s="20" t="s">
        <v>20803</v>
      </c>
    </row>
    <row r="3220" spans="1:10" ht="15.75" thickBot="1">
      <c r="A3220" s="10">
        <v>2720</v>
      </c>
      <c r="B3220" t="str">
        <f>INDEX('Parameter Codelist'!$A$1:$I$9000,MATCH($A3220,'Parameter Codelist'!$A:$A,0),2)</f>
        <v>(massa)Concentratie</v>
      </c>
      <c r="C3220" s="20" t="s">
        <v>20800</v>
      </c>
      <c r="D3220" s="6">
        <v>5130</v>
      </c>
      <c r="E3220" s="12" t="str">
        <f>INDEX('Parameter Codelist'!$A$1:$I$9000,MATCH($D3220,'Parameter Codelist'!$A:$A,0),2)</f>
        <v>3,4-methyleendioxyamfetamine</v>
      </c>
      <c r="F3220" s="18" t="s">
        <v>19862</v>
      </c>
      <c r="G3220" t="str">
        <f>INDEX('Parameter Codelist'!$A$1:$I$9000,MATCH($D3220,'Parameter Codelist'!$A:$A,0),5)</f>
        <v>4764-17-4</v>
      </c>
      <c r="H3220" s="6">
        <v>8</v>
      </c>
      <c r="I3220" t="str">
        <f>INDEX('Hoedanigheid codelist'!$A$1:$J$5341,MATCH($H3220,'Hoedanigheid codelist'!$A:$A,0),3)</f>
        <v>Niet van toepassing</v>
      </c>
      <c r="J3220" s="20" t="s">
        <v>20803</v>
      </c>
    </row>
    <row r="3221" spans="1:10" ht="15.75" thickBot="1">
      <c r="A3221" s="10">
        <v>2720</v>
      </c>
      <c r="B3221" t="str">
        <f>INDEX('Parameter Codelist'!$A$1:$I$9000,MATCH($A3221,'Parameter Codelist'!$A:$A,0),2)</f>
        <v>(massa)Concentratie</v>
      </c>
      <c r="C3221" s="20" t="s">
        <v>20800</v>
      </c>
      <c r="D3221" s="6">
        <v>5131</v>
      </c>
      <c r="E3221" s="12" t="str">
        <f>INDEX('Parameter Codelist'!$A$1:$I$9000,MATCH($D3221,'Parameter Codelist'!$A:$A,0),2)</f>
        <v>benzoylecgonine</v>
      </c>
      <c r="F3221" s="18" t="s">
        <v>9786</v>
      </c>
      <c r="G3221" t="str">
        <f>INDEX('Parameter Codelist'!$A$1:$I$9000,MATCH($D3221,'Parameter Codelist'!$A:$A,0),5)</f>
        <v>519-09-5</v>
      </c>
      <c r="H3221" s="6">
        <v>8</v>
      </c>
      <c r="I3221" t="str">
        <f>INDEX('Hoedanigheid codelist'!$A$1:$J$5341,MATCH($H3221,'Hoedanigheid codelist'!$A:$A,0),3)</f>
        <v>Niet van toepassing</v>
      </c>
      <c r="J3221" s="20" t="s">
        <v>20803</v>
      </c>
    </row>
    <row r="3222" spans="1:10" ht="15.75" thickBot="1">
      <c r="A3222" s="10">
        <v>2720</v>
      </c>
      <c r="B3222" t="str">
        <f>INDEX('Parameter Codelist'!$A$1:$I$9000,MATCH($A3222,'Parameter Codelist'!$A:$A,0),2)</f>
        <v>(massa)Concentratie</v>
      </c>
      <c r="C3222" s="20" t="s">
        <v>20800</v>
      </c>
      <c r="D3222" s="6">
        <v>5132</v>
      </c>
      <c r="E3222" s="12" t="str">
        <f>INDEX('Parameter Codelist'!$A$1:$I$9000,MATCH($D3222,'Parameter Codelist'!$A:$A,0),2)</f>
        <v>methamfetamine</v>
      </c>
      <c r="F3222" s="18" t="s">
        <v>19863</v>
      </c>
      <c r="G3222" t="str">
        <f>INDEX('Parameter Codelist'!$A$1:$I$9000,MATCH($D3222,'Parameter Codelist'!$A:$A,0),5)</f>
        <v>537-46-2</v>
      </c>
      <c r="H3222" s="6">
        <v>8</v>
      </c>
      <c r="I3222" t="str">
        <f>INDEX('Hoedanigheid codelist'!$A$1:$J$5341,MATCH($H3222,'Hoedanigheid codelist'!$A:$A,0),3)</f>
        <v>Niet van toepassing</v>
      </c>
      <c r="J3222" s="20" t="s">
        <v>20803</v>
      </c>
    </row>
    <row r="3223" spans="1:10" ht="15.75" thickBot="1">
      <c r="A3223" s="10">
        <v>2720</v>
      </c>
      <c r="B3223" t="str">
        <f>INDEX('Parameter Codelist'!$A$1:$I$9000,MATCH($A3223,'Parameter Codelist'!$A:$A,0),2)</f>
        <v>(massa)Concentratie</v>
      </c>
      <c r="C3223" s="20" t="s">
        <v>20800</v>
      </c>
      <c r="D3223" s="6">
        <v>5133</v>
      </c>
      <c r="E3223" s="12" t="str">
        <f>INDEX('Parameter Codelist'!$A$1:$I$9000,MATCH($D3223,'Parameter Codelist'!$A:$A,0),2)</f>
        <v>3,4-methyleendioxymethamfetamine</v>
      </c>
      <c r="F3223" s="18" t="s">
        <v>19864</v>
      </c>
      <c r="G3223" t="str">
        <f>INDEX('Parameter Codelist'!$A$1:$I$9000,MATCH($D3223,'Parameter Codelist'!$A:$A,0),5)</f>
        <v>42542-10-9</v>
      </c>
      <c r="H3223" s="6">
        <v>8</v>
      </c>
      <c r="I3223" t="str">
        <f>INDEX('Hoedanigheid codelist'!$A$1:$J$5341,MATCH($H3223,'Hoedanigheid codelist'!$A:$A,0),3)</f>
        <v>Niet van toepassing</v>
      </c>
      <c r="J3223" s="20" t="s">
        <v>20803</v>
      </c>
    </row>
    <row r="3224" spans="1:10" ht="15.75" thickBot="1">
      <c r="A3224" s="10">
        <v>2720</v>
      </c>
      <c r="B3224" t="str">
        <f>INDEX('Parameter Codelist'!$A$1:$I$9000,MATCH($A3224,'Parameter Codelist'!$A:$A,0),2)</f>
        <v>(massa)Concentratie</v>
      </c>
      <c r="C3224" s="20" t="s">
        <v>20800</v>
      </c>
      <c r="D3224" s="6">
        <v>5134</v>
      </c>
      <c r="E3224" s="12" t="str">
        <f>INDEX('Parameter Codelist'!$A$1:$I$9000,MATCH($D3224,'Parameter Codelist'!$A:$A,0),2)</f>
        <v>methamfetamine hydrochloride</v>
      </c>
      <c r="F3224" s="18" t="s">
        <v>19865</v>
      </c>
      <c r="G3224" t="str">
        <f>INDEX('Parameter Codelist'!$A$1:$I$9000,MATCH($D3224,'Parameter Codelist'!$A:$A,0),5)</f>
        <v>4298-16-2</v>
      </c>
      <c r="H3224" s="6">
        <v>8</v>
      </c>
      <c r="I3224" t="str">
        <f>INDEX('Hoedanigheid codelist'!$A$1:$J$5341,MATCH($H3224,'Hoedanigheid codelist'!$A:$A,0),3)</f>
        <v>Niet van toepassing</v>
      </c>
      <c r="J3224" s="20" t="s">
        <v>20803</v>
      </c>
    </row>
    <row r="3225" spans="1:10" ht="15.75" thickBot="1">
      <c r="A3225" s="10">
        <v>2720</v>
      </c>
      <c r="B3225" t="str">
        <f>INDEX('Parameter Codelist'!$A$1:$I$9000,MATCH($A3225,'Parameter Codelist'!$A:$A,0),2)</f>
        <v>(massa)Concentratie</v>
      </c>
      <c r="C3225" s="20" t="s">
        <v>20800</v>
      </c>
      <c r="D3225" s="6">
        <v>5135</v>
      </c>
      <c r="E3225" s="12" t="str">
        <f>INDEX('Parameter Codelist'!$A$1:$I$9000,MATCH($D3225,'Parameter Codelist'!$A:$A,0),2)</f>
        <v>haloxyfop-P</v>
      </c>
      <c r="F3225" s="18" t="s">
        <v>9798</v>
      </c>
      <c r="G3225" t="str">
        <f>INDEX('Parameter Codelist'!$A$1:$I$9000,MATCH($D3225,'Parameter Codelist'!$A:$A,0),5)</f>
        <v>95977-29-0</v>
      </c>
      <c r="H3225" s="6">
        <v>8</v>
      </c>
      <c r="I3225" t="str">
        <f>INDEX('Hoedanigheid codelist'!$A$1:$J$5341,MATCH($H3225,'Hoedanigheid codelist'!$A:$A,0),3)</f>
        <v>Niet van toepassing</v>
      </c>
      <c r="J3225" s="20" t="s">
        <v>20803</v>
      </c>
    </row>
    <row r="3226" spans="1:10" ht="15.75" thickBot="1">
      <c r="A3226" s="10">
        <v>2720</v>
      </c>
      <c r="B3226" t="str">
        <f>INDEX('Parameter Codelist'!$A$1:$I$9000,MATCH($A3226,'Parameter Codelist'!$A:$A,0),2)</f>
        <v>(massa)Concentratie</v>
      </c>
      <c r="C3226" s="20" t="s">
        <v>20800</v>
      </c>
      <c r="D3226" s="6">
        <v>5136</v>
      </c>
      <c r="E3226" s="12" t="str">
        <f>INDEX('Parameter Codelist'!$A$1:$I$9000,MATCH($D3226,'Parameter Codelist'!$A:$A,0),2)</f>
        <v>amfetamine</v>
      </c>
      <c r="F3226" s="18" t="s">
        <v>19866</v>
      </c>
      <c r="G3226" t="str">
        <f>INDEX('Parameter Codelist'!$A$1:$I$9000,MATCH($D3226,'Parameter Codelist'!$A:$A,0),5)</f>
        <v>300-62-9</v>
      </c>
      <c r="H3226" s="6">
        <v>8</v>
      </c>
      <c r="I3226" t="str">
        <f>INDEX('Hoedanigheid codelist'!$A$1:$J$5341,MATCH($H3226,'Hoedanigheid codelist'!$A:$A,0),3)</f>
        <v>Niet van toepassing</v>
      </c>
      <c r="J3226" s="20" t="s">
        <v>20803</v>
      </c>
    </row>
    <row r="3227" spans="1:10" ht="15.75" thickBot="1">
      <c r="A3227" s="10">
        <v>2720</v>
      </c>
      <c r="B3227" t="str">
        <f>INDEX('Parameter Codelist'!$A$1:$I$9000,MATCH($A3227,'Parameter Codelist'!$A:$A,0),2)</f>
        <v>(massa)Concentratie</v>
      </c>
      <c r="C3227" s="20" t="s">
        <v>20800</v>
      </c>
      <c r="D3227" s="6">
        <v>5137</v>
      </c>
      <c r="E3227" s="12" t="str">
        <f>INDEX('Parameter Codelist'!$A$1:$I$9000,MATCH($D3227,'Parameter Codelist'!$A:$A,0),2)</f>
        <v>amisulbrom</v>
      </c>
      <c r="F3227" s="18" t="s">
        <v>9804</v>
      </c>
      <c r="G3227" t="str">
        <f>INDEX('Parameter Codelist'!$A$1:$I$9000,MATCH($D3227,'Parameter Codelist'!$A:$A,0),5)</f>
        <v>348635-87-0</v>
      </c>
      <c r="H3227" s="6">
        <v>8</v>
      </c>
      <c r="I3227" t="str">
        <f>INDEX('Hoedanigheid codelist'!$A$1:$J$5341,MATCH($H3227,'Hoedanigheid codelist'!$A:$A,0),3)</f>
        <v>Niet van toepassing</v>
      </c>
      <c r="J3227" s="20" t="s">
        <v>20803</v>
      </c>
    </row>
    <row r="3228" spans="1:10" ht="15.75" thickBot="1">
      <c r="A3228" s="10">
        <v>2720</v>
      </c>
      <c r="B3228" t="str">
        <f>INDEX('Parameter Codelist'!$A$1:$I$9000,MATCH($A3228,'Parameter Codelist'!$A:$A,0),2)</f>
        <v>(massa)Concentratie</v>
      </c>
      <c r="C3228" s="20" t="s">
        <v>20800</v>
      </c>
      <c r="D3228" s="6">
        <v>5139</v>
      </c>
      <c r="E3228" s="12" t="str">
        <f>INDEX('Parameter Codelist'!$A$1:$I$9000,MATCH($D3228,'Parameter Codelist'!$A:$A,0),2)</f>
        <v>ethaanthiol</v>
      </c>
      <c r="F3228" s="18" t="s">
        <v>19867</v>
      </c>
      <c r="G3228" t="str">
        <f>INDEX('Parameter Codelist'!$A$1:$I$9000,MATCH($D3228,'Parameter Codelist'!$A:$A,0),5)</f>
        <v>75-08-1</v>
      </c>
      <c r="H3228" s="6">
        <v>8</v>
      </c>
      <c r="I3228" t="str">
        <f>INDEX('Hoedanigheid codelist'!$A$1:$J$5341,MATCH($H3228,'Hoedanigheid codelist'!$A:$A,0),3)</f>
        <v>Niet van toepassing</v>
      </c>
      <c r="J3228" s="20" t="s">
        <v>20803</v>
      </c>
    </row>
    <row r="3229" spans="1:10" ht="15.75" thickBot="1">
      <c r="A3229" s="10">
        <v>2720</v>
      </c>
      <c r="B3229" t="str">
        <f>INDEX('Parameter Codelist'!$A$1:$I$9000,MATCH($A3229,'Parameter Codelist'!$A:$A,0),2)</f>
        <v>(massa)Concentratie</v>
      </c>
      <c r="C3229" s="20" t="s">
        <v>20800</v>
      </c>
      <c r="D3229" s="6">
        <v>5140</v>
      </c>
      <c r="E3229" s="12" t="str">
        <f>INDEX('Parameter Codelist'!$A$1:$I$9000,MATCH($D3229,'Parameter Codelist'!$A:$A,0),2)</f>
        <v>1-propaanthiol</v>
      </c>
      <c r="F3229" s="18" t="s">
        <v>19868</v>
      </c>
      <c r="G3229" t="str">
        <f>INDEX('Parameter Codelist'!$A$1:$I$9000,MATCH($D3229,'Parameter Codelist'!$A:$A,0),5)</f>
        <v>107-03-9</v>
      </c>
      <c r="H3229" s="6">
        <v>8</v>
      </c>
      <c r="I3229" t="str">
        <f>INDEX('Hoedanigheid codelist'!$A$1:$J$5341,MATCH($H3229,'Hoedanigheid codelist'!$A:$A,0),3)</f>
        <v>Niet van toepassing</v>
      </c>
      <c r="J3229" s="20" t="s">
        <v>20803</v>
      </c>
    </row>
    <row r="3230" spans="1:10" ht="15.75" thickBot="1">
      <c r="A3230" s="10">
        <v>2720</v>
      </c>
      <c r="B3230" t="str">
        <f>INDEX('Parameter Codelist'!$A$1:$I$9000,MATCH($A3230,'Parameter Codelist'!$A:$A,0),2)</f>
        <v>(massa)Concentratie</v>
      </c>
      <c r="C3230" s="20" t="s">
        <v>20800</v>
      </c>
      <c r="D3230" s="6">
        <v>5141</v>
      </c>
      <c r="E3230" s="12" t="str">
        <f>INDEX('Parameter Codelist'!$A$1:$I$9000,MATCH($D3230,'Parameter Codelist'!$A:$A,0),2)</f>
        <v>2-propaanthiol</v>
      </c>
      <c r="F3230" s="18" t="s">
        <v>19869</v>
      </c>
      <c r="G3230" t="str">
        <f>INDEX('Parameter Codelist'!$A$1:$I$9000,MATCH($D3230,'Parameter Codelist'!$A:$A,0),5)</f>
        <v>75-33-2</v>
      </c>
      <c r="H3230" s="6">
        <v>8</v>
      </c>
      <c r="I3230" t="str">
        <f>INDEX('Hoedanigheid codelist'!$A$1:$J$5341,MATCH($H3230,'Hoedanigheid codelist'!$A:$A,0),3)</f>
        <v>Niet van toepassing</v>
      </c>
      <c r="J3230" s="20" t="s">
        <v>20803</v>
      </c>
    </row>
    <row r="3231" spans="1:10" ht="15.75" thickBot="1">
      <c r="A3231" s="10">
        <v>2720</v>
      </c>
      <c r="B3231" t="str">
        <f>INDEX('Parameter Codelist'!$A$1:$I$9000,MATCH($A3231,'Parameter Codelist'!$A:$A,0),2)</f>
        <v>(massa)Concentratie</v>
      </c>
      <c r="C3231" s="20" t="s">
        <v>20800</v>
      </c>
      <c r="D3231" s="6">
        <v>5142</v>
      </c>
      <c r="E3231" s="12" t="str">
        <f>INDEX('Parameter Codelist'!$A$1:$I$9000,MATCH($D3231,'Parameter Codelist'!$A:$A,0),2)</f>
        <v>1-butaanthiol</v>
      </c>
      <c r="F3231" s="18" t="s">
        <v>19870</v>
      </c>
      <c r="G3231" t="str">
        <f>INDEX('Parameter Codelist'!$A$1:$I$9000,MATCH($D3231,'Parameter Codelist'!$A:$A,0),5)</f>
        <v>109-79-5</v>
      </c>
      <c r="H3231" s="6">
        <v>8</v>
      </c>
      <c r="I3231" t="str">
        <f>INDEX('Hoedanigheid codelist'!$A$1:$J$5341,MATCH($H3231,'Hoedanigheid codelist'!$A:$A,0),3)</f>
        <v>Niet van toepassing</v>
      </c>
      <c r="J3231" s="20" t="s">
        <v>20803</v>
      </c>
    </row>
    <row r="3232" spans="1:10" ht="15.75" thickBot="1">
      <c r="A3232" s="10">
        <v>2720</v>
      </c>
      <c r="B3232" t="str">
        <f>INDEX('Parameter Codelist'!$A$1:$I$9000,MATCH($A3232,'Parameter Codelist'!$A:$A,0),2)</f>
        <v>(massa)Concentratie</v>
      </c>
      <c r="C3232" s="20" t="s">
        <v>20800</v>
      </c>
      <c r="D3232" s="6">
        <v>5143</v>
      </c>
      <c r="E3232" s="12" t="str">
        <f>INDEX('Parameter Codelist'!$A$1:$I$9000,MATCH($D3232,'Parameter Codelist'!$A:$A,0),2)</f>
        <v>2-butaanthiol</v>
      </c>
      <c r="F3232" s="18" t="s">
        <v>19871</v>
      </c>
      <c r="G3232" t="str">
        <f>INDEX('Parameter Codelist'!$A$1:$I$9000,MATCH($D3232,'Parameter Codelist'!$A:$A,0),5)</f>
        <v>513-53-1</v>
      </c>
      <c r="H3232" s="6">
        <v>8</v>
      </c>
      <c r="I3232" t="str">
        <f>INDEX('Hoedanigheid codelist'!$A$1:$J$5341,MATCH($H3232,'Hoedanigheid codelist'!$A:$A,0),3)</f>
        <v>Niet van toepassing</v>
      </c>
      <c r="J3232" s="20" t="s">
        <v>20803</v>
      </c>
    </row>
    <row r="3233" spans="1:10" ht="15.75" thickBot="1">
      <c r="A3233" s="10">
        <v>2720</v>
      </c>
      <c r="B3233" t="str">
        <f>INDEX('Parameter Codelist'!$A$1:$I$9000,MATCH($A3233,'Parameter Codelist'!$A:$A,0),2)</f>
        <v>(massa)Concentratie</v>
      </c>
      <c r="C3233" s="20" t="s">
        <v>20800</v>
      </c>
      <c r="D3233" s="6">
        <v>5144</v>
      </c>
      <c r="E3233" s="12" t="str">
        <f>INDEX('Parameter Codelist'!$A$1:$I$9000,MATCH($D3233,'Parameter Codelist'!$A:$A,0),2)</f>
        <v>2-methyl-1-propaanthiol</v>
      </c>
      <c r="F3233" s="18" t="s">
        <v>19872</v>
      </c>
      <c r="G3233" t="str">
        <f>INDEX('Parameter Codelist'!$A$1:$I$9000,MATCH($D3233,'Parameter Codelist'!$A:$A,0),5)</f>
        <v>513-44-0</v>
      </c>
      <c r="H3233" s="6">
        <v>8</v>
      </c>
      <c r="I3233" t="str">
        <f>INDEX('Hoedanigheid codelist'!$A$1:$J$5341,MATCH($H3233,'Hoedanigheid codelist'!$A:$A,0),3)</f>
        <v>Niet van toepassing</v>
      </c>
      <c r="J3233" s="20" t="s">
        <v>20803</v>
      </c>
    </row>
    <row r="3234" spans="1:10" ht="15.75" thickBot="1">
      <c r="A3234" s="10">
        <v>2720</v>
      </c>
      <c r="B3234" t="str">
        <f>INDEX('Parameter Codelist'!$A$1:$I$9000,MATCH($A3234,'Parameter Codelist'!$A:$A,0),2)</f>
        <v>(massa)Concentratie</v>
      </c>
      <c r="C3234" s="20" t="s">
        <v>20800</v>
      </c>
      <c r="D3234" s="6">
        <v>5145</v>
      </c>
      <c r="E3234" s="12" t="str">
        <f>INDEX('Parameter Codelist'!$A$1:$I$9000,MATCH($D3234,'Parameter Codelist'!$A:$A,0),2)</f>
        <v>2-methyl-2-propaanthiol</v>
      </c>
      <c r="F3234" s="18" t="s">
        <v>19873</v>
      </c>
      <c r="G3234" t="str">
        <f>INDEX('Parameter Codelist'!$A$1:$I$9000,MATCH($D3234,'Parameter Codelist'!$A:$A,0),5)</f>
        <v>75-66-1</v>
      </c>
      <c r="H3234" s="6">
        <v>8</v>
      </c>
      <c r="I3234" t="str">
        <f>INDEX('Hoedanigheid codelist'!$A$1:$J$5341,MATCH($H3234,'Hoedanigheid codelist'!$A:$A,0),3)</f>
        <v>Niet van toepassing</v>
      </c>
      <c r="J3234" s="20" t="s">
        <v>20803</v>
      </c>
    </row>
    <row r="3235" spans="1:10" ht="15.75" thickBot="1">
      <c r="A3235" s="10">
        <v>2720</v>
      </c>
      <c r="B3235" t="str">
        <f>INDEX('Parameter Codelist'!$A$1:$I$9000,MATCH($A3235,'Parameter Codelist'!$A:$A,0),2)</f>
        <v>(massa)Concentratie</v>
      </c>
      <c r="C3235" s="20" t="s">
        <v>20800</v>
      </c>
      <c r="D3235" s="6">
        <v>5146</v>
      </c>
      <c r="E3235" s="12" t="str">
        <f>INDEX('Parameter Codelist'!$A$1:$I$9000,MATCH($D3235,'Parameter Codelist'!$A:$A,0),2)</f>
        <v>1-pentaanthiol</v>
      </c>
      <c r="F3235" s="18" t="s">
        <v>19874</v>
      </c>
      <c r="G3235" t="str">
        <f>INDEX('Parameter Codelist'!$A$1:$I$9000,MATCH($D3235,'Parameter Codelist'!$A:$A,0),5)</f>
        <v>110-66-7</v>
      </c>
      <c r="H3235" s="6">
        <v>8</v>
      </c>
      <c r="I3235" t="str">
        <f>INDEX('Hoedanigheid codelist'!$A$1:$J$5341,MATCH($H3235,'Hoedanigheid codelist'!$A:$A,0),3)</f>
        <v>Niet van toepassing</v>
      </c>
      <c r="J3235" s="20" t="s">
        <v>20803</v>
      </c>
    </row>
    <row r="3236" spans="1:10" ht="15.75" thickBot="1">
      <c r="A3236" s="10">
        <v>2720</v>
      </c>
      <c r="B3236" t="str">
        <f>INDEX('Parameter Codelist'!$A$1:$I$9000,MATCH($A3236,'Parameter Codelist'!$A:$A,0),2)</f>
        <v>(massa)Concentratie</v>
      </c>
      <c r="C3236" s="20" t="s">
        <v>20800</v>
      </c>
      <c r="D3236" s="6">
        <v>5147</v>
      </c>
      <c r="E3236" s="12" t="str">
        <f>INDEX('Parameter Codelist'!$A$1:$I$9000,MATCH($D3236,'Parameter Codelist'!$A:$A,0),2)</f>
        <v>methaanthiol</v>
      </c>
      <c r="F3236" s="18" t="s">
        <v>19875</v>
      </c>
      <c r="G3236" t="str">
        <f>INDEX('Parameter Codelist'!$A$1:$I$9000,MATCH($D3236,'Parameter Codelist'!$A:$A,0),5)</f>
        <v>74-93-1</v>
      </c>
      <c r="H3236" s="6">
        <v>8</v>
      </c>
      <c r="I3236" t="str">
        <f>INDEX('Hoedanigheid codelist'!$A$1:$J$5341,MATCH($H3236,'Hoedanigheid codelist'!$A:$A,0),3)</f>
        <v>Niet van toepassing</v>
      </c>
      <c r="J3236" s="20" t="s">
        <v>20803</v>
      </c>
    </row>
    <row r="3237" spans="1:10" ht="15.75" thickBot="1">
      <c r="A3237" s="10">
        <v>2720</v>
      </c>
      <c r="B3237" t="str">
        <f>INDEX('Parameter Codelist'!$A$1:$I$9000,MATCH($A3237,'Parameter Codelist'!$A:$A,0),2)</f>
        <v>(massa)Concentratie</v>
      </c>
      <c r="C3237" s="20" t="s">
        <v>20800</v>
      </c>
      <c r="D3237" s="6">
        <v>5155</v>
      </c>
      <c r="E3237" s="12" t="str">
        <f>INDEX('Parameter Codelist'!$A$1:$I$9000,MATCH($D3237,'Parameter Codelist'!$A:$A,0),2)</f>
        <v>som 4-ethylfenol en 2,3- en 3,5-dimethylfenol</v>
      </c>
      <c r="F3237" s="18" t="s">
        <v>19876</v>
      </c>
      <c r="G3237" t="str">
        <f>INDEX('Parameter Codelist'!$A$1:$I$9000,MATCH($D3237,'Parameter Codelist'!$A:$A,0),5)</f>
        <v>NVT</v>
      </c>
      <c r="H3237" s="6">
        <v>8</v>
      </c>
      <c r="I3237" t="str">
        <f>INDEX('Hoedanigheid codelist'!$A$1:$J$5341,MATCH($H3237,'Hoedanigheid codelist'!$A:$A,0),3)</f>
        <v>Niet van toepassing</v>
      </c>
      <c r="J3237" s="20" t="s">
        <v>20803</v>
      </c>
    </row>
    <row r="3238" spans="1:10" ht="15.75" thickBot="1">
      <c r="A3238" s="10">
        <v>2720</v>
      </c>
      <c r="B3238" t="str">
        <f>INDEX('Parameter Codelist'!$A$1:$I$9000,MATCH($A3238,'Parameter Codelist'!$A:$A,0),2)</f>
        <v>(massa)Concentratie</v>
      </c>
      <c r="C3238" s="20" t="s">
        <v>20800</v>
      </c>
      <c r="D3238" s="6">
        <v>5156</v>
      </c>
      <c r="E3238" s="12" t="str">
        <f>INDEX('Parameter Codelist'!$A$1:$I$9000,MATCH($D3238,'Parameter Codelist'!$A:$A,0),2)</f>
        <v>doxorubicine</v>
      </c>
      <c r="F3238" s="18" t="s">
        <v>19877</v>
      </c>
      <c r="G3238" t="str">
        <f>INDEX('Parameter Codelist'!$A$1:$I$9000,MATCH($D3238,'Parameter Codelist'!$A:$A,0),5)</f>
        <v>23214-92-8</v>
      </c>
      <c r="H3238" s="6">
        <v>8</v>
      </c>
      <c r="I3238" t="str">
        <f>INDEX('Hoedanigheid codelist'!$A$1:$J$5341,MATCH($H3238,'Hoedanigheid codelist'!$A:$A,0),3)</f>
        <v>Niet van toepassing</v>
      </c>
      <c r="J3238" s="20" t="s">
        <v>20803</v>
      </c>
    </row>
    <row r="3239" spans="1:10" ht="15.75" thickBot="1">
      <c r="A3239" s="10">
        <v>2720</v>
      </c>
      <c r="B3239" t="str">
        <f>INDEX('Parameter Codelist'!$A$1:$I$9000,MATCH($A3239,'Parameter Codelist'!$A:$A,0),2)</f>
        <v>(massa)Concentratie</v>
      </c>
      <c r="C3239" s="20" t="s">
        <v>20800</v>
      </c>
      <c r="D3239" s="6">
        <v>5157</v>
      </c>
      <c r="E3239" s="12" t="str">
        <f>INDEX('Parameter Codelist'!$A$1:$I$9000,MATCH($D3239,'Parameter Codelist'!$A:$A,0),2)</f>
        <v>docetaxel</v>
      </c>
      <c r="F3239" s="18" t="s">
        <v>9855</v>
      </c>
      <c r="G3239" t="str">
        <f>INDEX('Parameter Codelist'!$A$1:$I$9000,MATCH($D3239,'Parameter Codelist'!$A:$A,0),5)</f>
        <v>114977-28-5</v>
      </c>
      <c r="H3239" s="6">
        <v>8</v>
      </c>
      <c r="I3239" t="str">
        <f>INDEX('Hoedanigheid codelist'!$A$1:$J$5341,MATCH($H3239,'Hoedanigheid codelist'!$A:$A,0),3)</f>
        <v>Niet van toepassing</v>
      </c>
      <c r="J3239" s="20" t="s">
        <v>20803</v>
      </c>
    </row>
    <row r="3240" spans="1:10" ht="15.75" thickBot="1">
      <c r="A3240" s="10">
        <v>2720</v>
      </c>
      <c r="B3240" t="str">
        <f>INDEX('Parameter Codelist'!$A$1:$I$9000,MATCH($A3240,'Parameter Codelist'!$A:$A,0),2)</f>
        <v>(massa)Concentratie</v>
      </c>
      <c r="C3240" s="20" t="s">
        <v>20800</v>
      </c>
      <c r="D3240" s="6">
        <v>5158</v>
      </c>
      <c r="E3240" s="12" t="str">
        <f>INDEX('Parameter Codelist'!$A$1:$I$9000,MATCH($D3240,'Parameter Codelist'!$A:$A,0),2)</f>
        <v>paclitaxel</v>
      </c>
      <c r="F3240" s="18" t="s">
        <v>9858</v>
      </c>
      <c r="G3240" t="str">
        <f>INDEX('Parameter Codelist'!$A$1:$I$9000,MATCH($D3240,'Parameter Codelist'!$A:$A,0),5)</f>
        <v>33069-62-4</v>
      </c>
      <c r="H3240" s="6">
        <v>8</v>
      </c>
      <c r="I3240" t="str">
        <f>INDEX('Hoedanigheid codelist'!$A$1:$J$5341,MATCH($H3240,'Hoedanigheid codelist'!$A:$A,0),3)</f>
        <v>Niet van toepassing</v>
      </c>
      <c r="J3240" s="20" t="s">
        <v>20803</v>
      </c>
    </row>
    <row r="3241" spans="1:10" ht="15.75" thickBot="1">
      <c r="A3241" s="10">
        <v>2720</v>
      </c>
      <c r="B3241" t="str">
        <f>INDEX('Parameter Codelist'!$A$1:$I$9000,MATCH($A3241,'Parameter Codelist'!$A:$A,0),2)</f>
        <v>(massa)Concentratie</v>
      </c>
      <c r="C3241" s="20" t="s">
        <v>20800</v>
      </c>
      <c r="D3241" s="6">
        <v>5164</v>
      </c>
      <c r="E3241" s="12" t="str">
        <f>INDEX('Parameter Codelist'!$A$1:$I$9000,MATCH($D3241,'Parameter Codelist'!$A:$A,0),2)</f>
        <v>tetrahydrothiofeen-1,1-dioxide</v>
      </c>
      <c r="F3241" s="18" t="s">
        <v>19878</v>
      </c>
      <c r="G3241" t="str">
        <f>INDEX('Parameter Codelist'!$A$1:$I$9000,MATCH($D3241,'Parameter Codelist'!$A:$A,0),5)</f>
        <v>126-33-0</v>
      </c>
      <c r="H3241" s="6">
        <v>8</v>
      </c>
      <c r="I3241" t="str">
        <f>INDEX('Hoedanigheid codelist'!$A$1:$J$5341,MATCH($H3241,'Hoedanigheid codelist'!$A:$A,0),3)</f>
        <v>Niet van toepassing</v>
      </c>
      <c r="J3241" s="20" t="s">
        <v>20803</v>
      </c>
    </row>
    <row r="3242" spans="1:10" ht="15.75" thickBot="1">
      <c r="A3242" s="10">
        <v>2720</v>
      </c>
      <c r="B3242" t="str">
        <f>INDEX('Parameter Codelist'!$A$1:$I$9000,MATCH($A3242,'Parameter Codelist'!$A:$A,0),2)</f>
        <v>(massa)Concentratie</v>
      </c>
      <c r="C3242" s="20" t="s">
        <v>20800</v>
      </c>
      <c r="D3242" s="6">
        <v>5170</v>
      </c>
      <c r="E3242" s="12" t="str">
        <f>INDEX('Parameter Codelist'!$A$1:$I$9000,MATCH($D3242,'Parameter Codelist'!$A:$A,0),2)</f>
        <v>som 4 chlorofyl-a fracties</v>
      </c>
      <c r="F3242" s="18" t="s">
        <v>19879</v>
      </c>
      <c r="G3242" t="str">
        <f>INDEX('Parameter Codelist'!$A$1:$I$9000,MATCH($D3242,'Parameter Codelist'!$A:$A,0),5)</f>
        <v>NVT</v>
      </c>
      <c r="H3242" s="6">
        <v>8</v>
      </c>
      <c r="I3242" t="str">
        <f>INDEX('Hoedanigheid codelist'!$A$1:$J$5341,MATCH($H3242,'Hoedanigheid codelist'!$A:$A,0),3)</f>
        <v>Niet van toepassing</v>
      </c>
      <c r="J3242" s="20" t="s">
        <v>20803</v>
      </c>
    </row>
    <row r="3243" spans="1:10" ht="15.75" thickBot="1">
      <c r="A3243" s="10">
        <v>2720</v>
      </c>
      <c r="B3243" t="str">
        <f>INDEX('Parameter Codelist'!$A$1:$I$9000,MATCH($A3243,'Parameter Codelist'!$A:$A,0),2)</f>
        <v>(massa)Concentratie</v>
      </c>
      <c r="C3243" s="20" t="s">
        <v>20800</v>
      </c>
      <c r="D3243" s="6">
        <v>5172</v>
      </c>
      <c r="E3243" s="12" t="str">
        <f>INDEX('Parameter Codelist'!$A$1:$I$9000,MATCH($D3243,'Parameter Codelist'!$A:$A,0),2)</f>
        <v>cyflumetofen</v>
      </c>
      <c r="F3243" s="18" t="s">
        <v>9888</v>
      </c>
      <c r="G3243" t="str">
        <f>INDEX('Parameter Codelist'!$A$1:$I$9000,MATCH($D3243,'Parameter Codelist'!$A:$A,0),5)</f>
        <v>400882-07-7</v>
      </c>
      <c r="H3243" s="6">
        <v>8</v>
      </c>
      <c r="I3243" t="str">
        <f>INDEX('Hoedanigheid codelist'!$A$1:$J$5341,MATCH($H3243,'Hoedanigheid codelist'!$A:$A,0),3)</f>
        <v>Niet van toepassing</v>
      </c>
      <c r="J3243" s="20" t="s">
        <v>20803</v>
      </c>
    </row>
    <row r="3244" spans="1:10" ht="15.75" thickBot="1">
      <c r="A3244" s="10">
        <v>2720</v>
      </c>
      <c r="B3244" t="str">
        <f>INDEX('Parameter Codelist'!$A$1:$I$9000,MATCH($A3244,'Parameter Codelist'!$A:$A,0),2)</f>
        <v>(massa)Concentratie</v>
      </c>
      <c r="C3244" s="20" t="s">
        <v>20800</v>
      </c>
      <c r="D3244" s="6">
        <v>5173</v>
      </c>
      <c r="E3244" s="12" t="str">
        <f>INDEX('Parameter Codelist'!$A$1:$I$9000,MATCH($D3244,'Parameter Codelist'!$A:$A,0),2)</f>
        <v>novaluron</v>
      </c>
      <c r="F3244" s="18" t="s">
        <v>9891</v>
      </c>
      <c r="G3244" t="str">
        <f>INDEX('Parameter Codelist'!$A$1:$I$9000,MATCH($D3244,'Parameter Codelist'!$A:$A,0),5)</f>
        <v>116714-46-6</v>
      </c>
      <c r="H3244" s="6">
        <v>8</v>
      </c>
      <c r="I3244" t="str">
        <f>INDEX('Hoedanigheid codelist'!$A$1:$J$5341,MATCH($H3244,'Hoedanigheid codelist'!$A:$A,0),3)</f>
        <v>Niet van toepassing</v>
      </c>
      <c r="J3244" s="20" t="s">
        <v>20803</v>
      </c>
    </row>
    <row r="3245" spans="1:10" ht="15.75" thickBot="1">
      <c r="A3245" s="10">
        <v>2720</v>
      </c>
      <c r="B3245" t="str">
        <f>INDEX('Parameter Codelist'!$A$1:$I$9000,MATCH($A3245,'Parameter Codelist'!$A:$A,0),2)</f>
        <v>(massa)Concentratie</v>
      </c>
      <c r="C3245" s="20" t="s">
        <v>20800</v>
      </c>
      <c r="D3245" s="6">
        <v>5174</v>
      </c>
      <c r="E3245" s="12" t="str">
        <f>INDEX('Parameter Codelist'!$A$1:$I$9000,MATCH($D3245,'Parameter Codelist'!$A:$A,0),2)</f>
        <v>flubendiamide</v>
      </c>
      <c r="F3245" s="18" t="s">
        <v>9894</v>
      </c>
      <c r="G3245" t="str">
        <f>INDEX('Parameter Codelist'!$A$1:$I$9000,MATCH($D3245,'Parameter Codelist'!$A:$A,0),5)</f>
        <v>272451-65-7</v>
      </c>
      <c r="H3245" s="6">
        <v>8</v>
      </c>
      <c r="I3245" t="str">
        <f>INDEX('Hoedanigheid codelist'!$A$1:$J$5341,MATCH($H3245,'Hoedanigheid codelist'!$A:$A,0),3)</f>
        <v>Niet van toepassing</v>
      </c>
      <c r="J3245" s="20" t="s">
        <v>20803</v>
      </c>
    </row>
    <row r="3246" spans="1:10" ht="15.75" thickBot="1">
      <c r="A3246" s="10">
        <v>2720</v>
      </c>
      <c r="B3246" t="str">
        <f>INDEX('Parameter Codelist'!$A$1:$I$9000,MATCH($A3246,'Parameter Codelist'!$A:$A,0),2)</f>
        <v>(massa)Concentratie</v>
      </c>
      <c r="C3246" s="20" t="s">
        <v>20800</v>
      </c>
      <c r="D3246" s="6">
        <v>5175</v>
      </c>
      <c r="E3246" s="12" t="str">
        <f>INDEX('Parameter Codelist'!$A$1:$I$9000,MATCH($D3246,'Parameter Codelist'!$A:$A,0),2)</f>
        <v>chlorantraniliprole</v>
      </c>
      <c r="F3246" s="18" t="s">
        <v>9897</v>
      </c>
      <c r="G3246" t="str">
        <f>INDEX('Parameter Codelist'!$A$1:$I$9000,MATCH($D3246,'Parameter Codelist'!$A:$A,0),5)</f>
        <v>500008-45-7</v>
      </c>
      <c r="H3246" s="6">
        <v>8</v>
      </c>
      <c r="I3246" t="str">
        <f>INDEX('Hoedanigheid codelist'!$A$1:$J$5341,MATCH($H3246,'Hoedanigheid codelist'!$A:$A,0),3)</f>
        <v>Niet van toepassing</v>
      </c>
      <c r="J3246" s="20" t="s">
        <v>20803</v>
      </c>
    </row>
    <row r="3247" spans="1:10" ht="15.75" thickBot="1">
      <c r="A3247" s="10">
        <v>2720</v>
      </c>
      <c r="B3247" t="str">
        <f>INDEX('Parameter Codelist'!$A$1:$I$9000,MATCH($A3247,'Parameter Codelist'!$A:$A,0),2)</f>
        <v>(massa)Concentratie</v>
      </c>
      <c r="C3247" s="20" t="s">
        <v>20800</v>
      </c>
      <c r="D3247" s="6">
        <v>5176</v>
      </c>
      <c r="E3247" s="12" t="str">
        <f>INDEX('Parameter Codelist'!$A$1:$I$9000,MATCH($D3247,'Parameter Codelist'!$A:$A,0),2)</f>
        <v>dimethyldioctadecylammoniumchloride</v>
      </c>
      <c r="F3247" s="18" t="s">
        <v>19880</v>
      </c>
      <c r="G3247" t="str">
        <f>INDEX('Parameter Codelist'!$A$1:$I$9000,MATCH($D3247,'Parameter Codelist'!$A:$A,0),5)</f>
        <v>107-64-2</v>
      </c>
      <c r="H3247" s="6">
        <v>8</v>
      </c>
      <c r="I3247" t="str">
        <f>INDEX('Hoedanigheid codelist'!$A$1:$J$5341,MATCH($H3247,'Hoedanigheid codelist'!$A:$A,0),3)</f>
        <v>Niet van toepassing</v>
      </c>
      <c r="J3247" s="20" t="s">
        <v>20803</v>
      </c>
    </row>
    <row r="3248" spans="1:10" ht="15.75" thickBot="1">
      <c r="A3248" s="10">
        <v>2720</v>
      </c>
      <c r="B3248" t="str">
        <f>INDEX('Parameter Codelist'!$A$1:$I$9000,MATCH($A3248,'Parameter Codelist'!$A:$A,0),2)</f>
        <v>(massa)Concentratie</v>
      </c>
      <c r="C3248" s="20" t="s">
        <v>20800</v>
      </c>
      <c r="D3248" s="6">
        <v>5177</v>
      </c>
      <c r="E3248" s="12" t="str">
        <f>INDEX('Parameter Codelist'!$A$1:$I$9000,MATCH($D3248,'Parameter Codelist'!$A:$A,0),2)</f>
        <v>2-(2-methoxyethoxy)ethanol</v>
      </c>
      <c r="F3248" s="18" t="s">
        <v>9903</v>
      </c>
      <c r="G3248" t="str">
        <f>INDEX('Parameter Codelist'!$A$1:$I$9000,MATCH($D3248,'Parameter Codelist'!$A:$A,0),5)</f>
        <v>111-77-3</v>
      </c>
      <c r="H3248" s="6">
        <v>8</v>
      </c>
      <c r="I3248" t="str">
        <f>INDEX('Hoedanigheid codelist'!$A$1:$J$5341,MATCH($H3248,'Hoedanigheid codelist'!$A:$A,0),3)</f>
        <v>Niet van toepassing</v>
      </c>
      <c r="J3248" s="20" t="s">
        <v>20803</v>
      </c>
    </row>
    <row r="3249" spans="1:10" ht="15.75" thickBot="1">
      <c r="A3249" s="10">
        <v>2720</v>
      </c>
      <c r="B3249" t="str">
        <f>INDEX('Parameter Codelist'!$A$1:$I$9000,MATCH($A3249,'Parameter Codelist'!$A:$A,0),2)</f>
        <v>(massa)Concentratie</v>
      </c>
      <c r="C3249" s="20" t="s">
        <v>20800</v>
      </c>
      <c r="D3249" s="6">
        <v>5178</v>
      </c>
      <c r="E3249" s="12" t="str">
        <f>INDEX('Parameter Codelist'!$A$1:$I$9000,MATCH($D3249,'Parameter Codelist'!$A:$A,0),2)</f>
        <v>methacrylzuur</v>
      </c>
      <c r="F3249" s="18" t="s">
        <v>19881</v>
      </c>
      <c r="G3249" t="str">
        <f>INDEX('Parameter Codelist'!$A$1:$I$9000,MATCH($D3249,'Parameter Codelist'!$A:$A,0),5)</f>
        <v>79-41-4</v>
      </c>
      <c r="H3249" s="6">
        <v>8</v>
      </c>
      <c r="I3249" t="str">
        <f>INDEX('Hoedanigheid codelist'!$A$1:$J$5341,MATCH($H3249,'Hoedanigheid codelist'!$A:$A,0),3)</f>
        <v>Niet van toepassing</v>
      </c>
      <c r="J3249" s="20" t="s">
        <v>20803</v>
      </c>
    </row>
    <row r="3250" spans="1:10" ht="15.75" thickBot="1">
      <c r="A3250" s="10">
        <v>2720</v>
      </c>
      <c r="B3250" t="str">
        <f>INDEX('Parameter Codelist'!$A$1:$I$9000,MATCH($A3250,'Parameter Codelist'!$A:$A,0),2)</f>
        <v>(massa)Concentratie</v>
      </c>
      <c r="C3250" s="20" t="s">
        <v>20800</v>
      </c>
      <c r="D3250" s="6">
        <v>5179</v>
      </c>
      <c r="E3250" s="12" t="str">
        <f>INDEX('Parameter Codelist'!$A$1:$I$9000,MATCH($D3250,'Parameter Codelist'!$A:$A,0),2)</f>
        <v>4-(dimethylbutylamino)-difenylamine</v>
      </c>
      <c r="F3250" s="18" t="s">
        <v>19882</v>
      </c>
      <c r="G3250" t="str">
        <f>INDEX('Parameter Codelist'!$A$1:$I$9000,MATCH($D3250,'Parameter Codelist'!$A:$A,0),5)</f>
        <v>793-24-8</v>
      </c>
      <c r="H3250" s="6">
        <v>8</v>
      </c>
      <c r="I3250" t="str">
        <f>INDEX('Hoedanigheid codelist'!$A$1:$J$5341,MATCH($H3250,'Hoedanigheid codelist'!$A:$A,0),3)</f>
        <v>Niet van toepassing</v>
      </c>
      <c r="J3250" s="20" t="s">
        <v>20803</v>
      </c>
    </row>
    <row r="3251" spans="1:10" ht="15.75" thickBot="1">
      <c r="A3251" s="10">
        <v>2720</v>
      </c>
      <c r="B3251" t="str">
        <f>INDEX('Parameter Codelist'!$A$1:$I$9000,MATCH($A3251,'Parameter Codelist'!$A:$A,0),2)</f>
        <v>(massa)Concentratie</v>
      </c>
      <c r="C3251" s="20" t="s">
        <v>20800</v>
      </c>
      <c r="D3251" s="6">
        <v>5180</v>
      </c>
      <c r="E3251" s="12" t="str">
        <f>INDEX('Parameter Codelist'!$A$1:$I$9000,MATCH($D3251,'Parameter Codelist'!$A:$A,0),2)</f>
        <v>dibenzo(a,l)pyreen</v>
      </c>
      <c r="F3251" s="18" t="s">
        <v>19883</v>
      </c>
      <c r="G3251" t="str">
        <f>INDEX('Parameter Codelist'!$A$1:$I$9000,MATCH($D3251,'Parameter Codelist'!$A:$A,0),5)</f>
        <v>189-55-9</v>
      </c>
      <c r="H3251" s="6">
        <v>8</v>
      </c>
      <c r="I3251" t="str">
        <f>INDEX('Hoedanigheid codelist'!$A$1:$J$5341,MATCH($H3251,'Hoedanigheid codelist'!$A:$A,0),3)</f>
        <v>Niet van toepassing</v>
      </c>
      <c r="J3251" s="20" t="s">
        <v>20803</v>
      </c>
    </row>
    <row r="3252" spans="1:10" ht="15.75" thickBot="1">
      <c r="A3252" s="10">
        <v>2720</v>
      </c>
      <c r="B3252" t="str">
        <f>INDEX('Parameter Codelist'!$A$1:$I$9000,MATCH($A3252,'Parameter Codelist'!$A:$A,0),2)</f>
        <v>(massa)Concentratie</v>
      </c>
      <c r="C3252" s="20" t="s">
        <v>20800</v>
      </c>
      <c r="D3252" s="6">
        <v>5181</v>
      </c>
      <c r="E3252" s="12" t="str">
        <f>INDEX('Parameter Codelist'!$A$1:$I$9000,MATCH($D3252,'Parameter Codelist'!$A:$A,0),2)</f>
        <v>hexamethyldisiloxaan</v>
      </c>
      <c r="F3252" s="18" t="s">
        <v>19884</v>
      </c>
      <c r="G3252" t="str">
        <f>INDEX('Parameter Codelist'!$A$1:$I$9000,MATCH($D3252,'Parameter Codelist'!$A:$A,0),5)</f>
        <v>107-46-0</v>
      </c>
      <c r="H3252" s="6">
        <v>8</v>
      </c>
      <c r="I3252" t="str">
        <f>INDEX('Hoedanigheid codelist'!$A$1:$J$5341,MATCH($H3252,'Hoedanigheid codelist'!$A:$A,0),3)</f>
        <v>Niet van toepassing</v>
      </c>
      <c r="J3252" s="20" t="s">
        <v>20803</v>
      </c>
    </row>
    <row r="3253" spans="1:10" ht="15.75" thickBot="1">
      <c r="A3253" s="10">
        <v>2720</v>
      </c>
      <c r="B3253" t="str">
        <f>INDEX('Parameter Codelist'!$A$1:$I$9000,MATCH($A3253,'Parameter Codelist'!$A:$A,0),2)</f>
        <v>(massa)Concentratie</v>
      </c>
      <c r="C3253" s="20" t="s">
        <v>20800</v>
      </c>
      <c r="D3253" s="6">
        <v>5182</v>
      </c>
      <c r="E3253" s="12" t="str">
        <f>INDEX('Parameter Codelist'!$A$1:$I$9000,MATCH($D3253,'Parameter Codelist'!$A:$A,0),2)</f>
        <v>heptachloornaftaleen</v>
      </c>
      <c r="F3253" s="18" t="s">
        <v>19885</v>
      </c>
      <c r="G3253" t="str">
        <f>INDEX('Parameter Codelist'!$A$1:$I$9000,MATCH($D3253,'Parameter Codelist'!$A:$A,0),5)</f>
        <v>32241-08-0</v>
      </c>
      <c r="H3253" s="6">
        <v>8</v>
      </c>
      <c r="I3253" t="str">
        <f>INDEX('Hoedanigheid codelist'!$A$1:$J$5341,MATCH($H3253,'Hoedanigheid codelist'!$A:$A,0),3)</f>
        <v>Niet van toepassing</v>
      </c>
      <c r="J3253" s="20" t="s">
        <v>20803</v>
      </c>
    </row>
    <row r="3254" spans="1:10" ht="15.75" thickBot="1">
      <c r="A3254" s="10">
        <v>2720</v>
      </c>
      <c r="B3254" t="str">
        <f>INDEX('Parameter Codelist'!$A$1:$I$9000,MATCH($A3254,'Parameter Codelist'!$A:$A,0),2)</f>
        <v>(massa)Concentratie</v>
      </c>
      <c r="C3254" s="20" t="s">
        <v>20800</v>
      </c>
      <c r="D3254" s="6">
        <v>5183</v>
      </c>
      <c r="E3254" s="12" t="str">
        <f>INDEX('Parameter Codelist'!$A$1:$I$9000,MATCH($D3254,'Parameter Codelist'!$A:$A,0),2)</f>
        <v>2,4,6-tri-tert-butylfenol</v>
      </c>
      <c r="F3254" s="18" t="s">
        <v>19886</v>
      </c>
      <c r="G3254" t="str">
        <f>INDEX('Parameter Codelist'!$A$1:$I$9000,MATCH($D3254,'Parameter Codelist'!$A:$A,0),5)</f>
        <v>732-26-3</v>
      </c>
      <c r="H3254" s="6">
        <v>8</v>
      </c>
      <c r="I3254" t="str">
        <f>INDEX('Hoedanigheid codelist'!$A$1:$J$5341,MATCH($H3254,'Hoedanigheid codelist'!$A:$A,0),3)</f>
        <v>Niet van toepassing</v>
      </c>
      <c r="J3254" s="20" t="s">
        <v>20803</v>
      </c>
    </row>
    <row r="3255" spans="1:10" ht="15.75" thickBot="1">
      <c r="A3255" s="10">
        <v>2720</v>
      </c>
      <c r="B3255" t="str">
        <f>INDEX('Parameter Codelist'!$A$1:$I$9000,MATCH($A3255,'Parameter Codelist'!$A:$A,0),2)</f>
        <v>(massa)Concentratie</v>
      </c>
      <c r="C3255" s="20" t="s">
        <v>20800</v>
      </c>
      <c r="D3255" s="6">
        <v>5184</v>
      </c>
      <c r="E3255" s="12" t="str">
        <f>INDEX('Parameter Codelist'!$A$1:$I$9000,MATCH($D3255,'Parameter Codelist'!$A:$A,0),2)</f>
        <v>2,3,4,5,6-pentabroomethylbenzeen</v>
      </c>
      <c r="F3255" s="18" t="s">
        <v>19887</v>
      </c>
      <c r="G3255" t="str">
        <f>INDEX('Parameter Codelist'!$A$1:$I$9000,MATCH($D3255,'Parameter Codelist'!$A:$A,0),5)</f>
        <v>85-22-3</v>
      </c>
      <c r="H3255" s="6">
        <v>8</v>
      </c>
      <c r="I3255" t="str">
        <f>INDEX('Hoedanigheid codelist'!$A$1:$J$5341,MATCH($H3255,'Hoedanigheid codelist'!$A:$A,0),3)</f>
        <v>Niet van toepassing</v>
      </c>
      <c r="J3255" s="20" t="s">
        <v>20803</v>
      </c>
    </row>
    <row r="3256" spans="1:10" ht="15.75" thickBot="1">
      <c r="A3256" s="10">
        <v>2720</v>
      </c>
      <c r="B3256" t="str">
        <f>INDEX('Parameter Codelist'!$A$1:$I$9000,MATCH($A3256,'Parameter Codelist'!$A:$A,0),2)</f>
        <v>(massa)Concentratie</v>
      </c>
      <c r="C3256" s="20" t="s">
        <v>20800</v>
      </c>
      <c r="D3256" s="6">
        <v>5185</v>
      </c>
      <c r="E3256" s="12" t="str">
        <f>INDEX('Parameter Codelist'!$A$1:$I$9000,MATCH($D3256,'Parameter Codelist'!$A:$A,0),2)</f>
        <v>pentachloornaftaleen</v>
      </c>
      <c r="F3256" s="18" t="s">
        <v>19888</v>
      </c>
      <c r="G3256" t="str">
        <f>INDEX('Parameter Codelist'!$A$1:$I$9000,MATCH($D3256,'Parameter Codelist'!$A:$A,0),5)</f>
        <v>1321-64-8</v>
      </c>
      <c r="H3256" s="6">
        <v>8</v>
      </c>
      <c r="I3256" t="str">
        <f>INDEX('Hoedanigheid codelist'!$A$1:$J$5341,MATCH($H3256,'Hoedanigheid codelist'!$A:$A,0),3)</f>
        <v>Niet van toepassing</v>
      </c>
      <c r="J3256" s="20" t="s">
        <v>20803</v>
      </c>
    </row>
    <row r="3257" spans="1:10" ht="15.75" thickBot="1">
      <c r="A3257" s="10">
        <v>2720</v>
      </c>
      <c r="B3257" t="str">
        <f>INDEX('Parameter Codelist'!$A$1:$I$9000,MATCH($A3257,'Parameter Codelist'!$A:$A,0),2)</f>
        <v>(massa)Concentratie</v>
      </c>
      <c r="C3257" s="20" t="s">
        <v>20800</v>
      </c>
      <c r="D3257" s="6">
        <v>5186</v>
      </c>
      <c r="E3257" s="12" t="str">
        <f>INDEX('Parameter Codelist'!$A$1:$I$9000,MATCH($D3257,'Parameter Codelist'!$A:$A,0),2)</f>
        <v>cyclododecaan</v>
      </c>
      <c r="F3257" s="18" t="s">
        <v>19889</v>
      </c>
      <c r="G3257" t="str">
        <f>INDEX('Parameter Codelist'!$A$1:$I$9000,MATCH($D3257,'Parameter Codelist'!$A:$A,0),5)</f>
        <v>294-62-2</v>
      </c>
      <c r="H3257" s="6">
        <v>8</v>
      </c>
      <c r="I3257" t="str">
        <f>INDEX('Hoedanigheid codelist'!$A$1:$J$5341,MATCH($H3257,'Hoedanigheid codelist'!$A:$A,0),3)</f>
        <v>Niet van toepassing</v>
      </c>
      <c r="J3257" s="20" t="s">
        <v>20803</v>
      </c>
    </row>
    <row r="3258" spans="1:10" ht="15.75" thickBot="1">
      <c r="A3258" s="10">
        <v>2720</v>
      </c>
      <c r="B3258" t="str">
        <f>INDEX('Parameter Codelist'!$A$1:$I$9000,MATCH($A3258,'Parameter Codelist'!$A:$A,0),2)</f>
        <v>(massa)Concentratie</v>
      </c>
      <c r="C3258" s="20" t="s">
        <v>20800</v>
      </c>
      <c r="D3258" s="6">
        <v>5187</v>
      </c>
      <c r="E3258" s="12" t="str">
        <f>INDEX('Parameter Codelist'!$A$1:$I$9000,MATCH($D3258,'Parameter Codelist'!$A:$A,0),2)</f>
        <v>dibenzo(a,h)pyreen</v>
      </c>
      <c r="F3258" s="18" t="s">
        <v>19890</v>
      </c>
      <c r="G3258" t="str">
        <f>INDEX('Parameter Codelist'!$A$1:$I$9000,MATCH($D3258,'Parameter Codelist'!$A:$A,0),5)</f>
        <v>189-64-0</v>
      </c>
      <c r="H3258" s="6">
        <v>8</v>
      </c>
      <c r="I3258" t="str">
        <f>INDEX('Hoedanigheid codelist'!$A$1:$J$5341,MATCH($H3258,'Hoedanigheid codelist'!$A:$A,0),3)</f>
        <v>Niet van toepassing</v>
      </c>
      <c r="J3258" s="20" t="s">
        <v>20803</v>
      </c>
    </row>
    <row r="3259" spans="1:10" ht="15.75" thickBot="1">
      <c r="A3259" s="10">
        <v>2720</v>
      </c>
      <c r="B3259" t="str">
        <f>INDEX('Parameter Codelist'!$A$1:$I$9000,MATCH($A3259,'Parameter Codelist'!$A:$A,0),2)</f>
        <v>(massa)Concentratie</v>
      </c>
      <c r="C3259" s="20" t="s">
        <v>20800</v>
      </c>
      <c r="D3259" s="6">
        <v>5188</v>
      </c>
      <c r="E3259" s="12" t="str">
        <f>INDEX('Parameter Codelist'!$A$1:$I$9000,MATCH($D3259,'Parameter Codelist'!$A:$A,0),2)</f>
        <v>dibenzo(a,e)pyreen</v>
      </c>
      <c r="F3259" s="18" t="s">
        <v>19891</v>
      </c>
      <c r="G3259" t="str">
        <f>INDEX('Parameter Codelist'!$A$1:$I$9000,MATCH($D3259,'Parameter Codelist'!$A:$A,0),5)</f>
        <v>192-65-4</v>
      </c>
      <c r="H3259" s="6">
        <v>8</v>
      </c>
      <c r="I3259" t="str">
        <f>INDEX('Hoedanigheid codelist'!$A$1:$J$5341,MATCH($H3259,'Hoedanigheid codelist'!$A:$A,0),3)</f>
        <v>Niet van toepassing</v>
      </c>
      <c r="J3259" s="20" t="s">
        <v>20803</v>
      </c>
    </row>
    <row r="3260" spans="1:10" ht="15.75" thickBot="1">
      <c r="A3260" s="10">
        <v>2720</v>
      </c>
      <c r="B3260" t="str">
        <f>INDEX('Parameter Codelist'!$A$1:$I$9000,MATCH($A3260,'Parameter Codelist'!$A:$A,0),2)</f>
        <v>(massa)Concentratie</v>
      </c>
      <c r="C3260" s="20" t="s">
        <v>20800</v>
      </c>
      <c r="D3260" s="6">
        <v>5189</v>
      </c>
      <c r="E3260" s="12" t="str">
        <f>INDEX('Parameter Codelist'!$A$1:$I$9000,MATCH($D3260,'Parameter Codelist'!$A:$A,0),2)</f>
        <v>triclocarban</v>
      </c>
      <c r="F3260" s="18" t="s">
        <v>9939</v>
      </c>
      <c r="G3260" t="str">
        <f>INDEX('Parameter Codelist'!$A$1:$I$9000,MATCH($D3260,'Parameter Codelist'!$A:$A,0),5)</f>
        <v>101-20-2</v>
      </c>
      <c r="H3260" s="6">
        <v>8</v>
      </c>
      <c r="I3260" t="str">
        <f>INDEX('Hoedanigheid codelist'!$A$1:$J$5341,MATCH($H3260,'Hoedanigheid codelist'!$A:$A,0),3)</f>
        <v>Niet van toepassing</v>
      </c>
      <c r="J3260" s="20" t="s">
        <v>20803</v>
      </c>
    </row>
    <row r="3261" spans="1:10" ht="15.75" thickBot="1">
      <c r="A3261" s="10">
        <v>2720</v>
      </c>
      <c r="B3261" t="str">
        <f>INDEX('Parameter Codelist'!$A$1:$I$9000,MATCH($A3261,'Parameter Codelist'!$A:$A,0),2)</f>
        <v>(massa)Concentratie</v>
      </c>
      <c r="C3261" s="20" t="s">
        <v>20800</v>
      </c>
      <c r="D3261" s="6">
        <v>5190</v>
      </c>
      <c r="E3261" s="12" t="str">
        <f>INDEX('Parameter Codelist'!$A$1:$I$9000,MATCH($D3261,'Parameter Codelist'!$A:$A,0),2)</f>
        <v>pentachloorbenzeenthiol</v>
      </c>
      <c r="F3261" s="18" t="s">
        <v>19892</v>
      </c>
      <c r="G3261" t="str">
        <f>INDEX('Parameter Codelist'!$A$1:$I$9000,MATCH($D3261,'Parameter Codelist'!$A:$A,0),5)</f>
        <v>133-49-3</v>
      </c>
      <c r="H3261" s="6">
        <v>8</v>
      </c>
      <c r="I3261" t="str">
        <f>INDEX('Hoedanigheid codelist'!$A$1:$J$5341,MATCH($H3261,'Hoedanigheid codelist'!$A:$A,0),3)</f>
        <v>Niet van toepassing</v>
      </c>
      <c r="J3261" s="20" t="s">
        <v>20803</v>
      </c>
    </row>
    <row r="3262" spans="1:10" ht="15.75" thickBot="1">
      <c r="A3262" s="10">
        <v>2720</v>
      </c>
      <c r="B3262" t="str">
        <f>INDEX('Parameter Codelist'!$A$1:$I$9000,MATCH($A3262,'Parameter Codelist'!$A:$A,0),2)</f>
        <v>(massa)Concentratie</v>
      </c>
      <c r="C3262" s="20" t="s">
        <v>20800</v>
      </c>
      <c r="D3262" s="6">
        <v>5191</v>
      </c>
      <c r="E3262" s="12" t="str">
        <f>INDEX('Parameter Codelist'!$A$1:$I$9000,MATCH($D3262,'Parameter Codelist'!$A:$A,0),2)</f>
        <v>tetrachloornaftaleen</v>
      </c>
      <c r="F3262" s="18" t="s">
        <v>19893</v>
      </c>
      <c r="G3262" t="str">
        <f>INDEX('Parameter Codelist'!$A$1:$I$9000,MATCH($D3262,'Parameter Codelist'!$A:$A,0),5)</f>
        <v>1335-88-2</v>
      </c>
      <c r="H3262" s="6">
        <v>8</v>
      </c>
      <c r="I3262" t="str">
        <f>INDEX('Hoedanigheid codelist'!$A$1:$J$5341,MATCH($H3262,'Hoedanigheid codelist'!$A:$A,0),3)</f>
        <v>Niet van toepassing</v>
      </c>
      <c r="J3262" s="20" t="s">
        <v>20803</v>
      </c>
    </row>
    <row r="3263" spans="1:10" ht="15.75" thickBot="1">
      <c r="A3263" s="10">
        <v>2720</v>
      </c>
      <c r="B3263" t="str">
        <f>INDEX('Parameter Codelist'!$A$1:$I$9000,MATCH($A3263,'Parameter Codelist'!$A:$A,0),2)</f>
        <v>(massa)Concentratie</v>
      </c>
      <c r="C3263" s="20" t="s">
        <v>20800</v>
      </c>
      <c r="D3263" s="6">
        <v>5192</v>
      </c>
      <c r="E3263" s="12" t="str">
        <f>INDEX('Parameter Codelist'!$A$1:$I$9000,MATCH($D3263,'Parameter Codelist'!$A:$A,0),2)</f>
        <v>hexadecafluorheptaan</v>
      </c>
      <c r="F3263" s="18" t="s">
        <v>19894</v>
      </c>
      <c r="G3263" t="str">
        <f>INDEX('Parameter Codelist'!$A$1:$I$9000,MATCH($D3263,'Parameter Codelist'!$A:$A,0),5)</f>
        <v>335-57-9</v>
      </c>
      <c r="H3263" s="6">
        <v>8</v>
      </c>
      <c r="I3263" t="str">
        <f>INDEX('Hoedanigheid codelist'!$A$1:$J$5341,MATCH($H3263,'Hoedanigheid codelist'!$A:$A,0),3)</f>
        <v>Niet van toepassing</v>
      </c>
      <c r="J3263" s="20" t="s">
        <v>20803</v>
      </c>
    </row>
    <row r="3264" spans="1:10" ht="15.75" thickBot="1">
      <c r="A3264" s="10">
        <v>2720</v>
      </c>
      <c r="B3264" t="str">
        <f>INDEX('Parameter Codelist'!$A$1:$I$9000,MATCH($A3264,'Parameter Codelist'!$A:$A,0),2)</f>
        <v>(massa)Concentratie</v>
      </c>
      <c r="C3264" s="20" t="s">
        <v>20800</v>
      </c>
      <c r="D3264" s="6">
        <v>5193</v>
      </c>
      <c r="E3264" s="12" t="str">
        <f>INDEX('Parameter Codelist'!$A$1:$I$9000,MATCH($D3264,'Parameter Codelist'!$A:$A,0),2)</f>
        <v>1,3,5-tribroom-2-(2,3-dibroom-2-methylpropoxy)benzeen</v>
      </c>
      <c r="F3264" s="18" t="s">
        <v>19895</v>
      </c>
      <c r="G3264" t="str">
        <f>INDEX('Parameter Codelist'!$A$1:$I$9000,MATCH($D3264,'Parameter Codelist'!$A:$A,0),5)</f>
        <v>36065-30-2</v>
      </c>
      <c r="H3264" s="6">
        <v>8</v>
      </c>
      <c r="I3264" t="str">
        <f>INDEX('Hoedanigheid codelist'!$A$1:$J$5341,MATCH($H3264,'Hoedanigheid codelist'!$A:$A,0),3)</f>
        <v>Niet van toepassing</v>
      </c>
      <c r="J3264" s="20" t="s">
        <v>20803</v>
      </c>
    </row>
    <row r="3265" spans="1:10" ht="15.75" thickBot="1">
      <c r="A3265" s="10">
        <v>2720</v>
      </c>
      <c r="B3265" t="str">
        <f>INDEX('Parameter Codelist'!$A$1:$I$9000,MATCH($A3265,'Parameter Codelist'!$A:$A,0),2)</f>
        <v>(massa)Concentratie</v>
      </c>
      <c r="C3265" s="20" t="s">
        <v>20800</v>
      </c>
      <c r="D3265" s="6">
        <v>5194</v>
      </c>
      <c r="E3265" s="12" t="str">
        <f>INDEX('Parameter Codelist'!$A$1:$I$9000,MATCH($D3265,'Parameter Codelist'!$A:$A,0),2)</f>
        <v>trifluorjoodmethaan</v>
      </c>
      <c r="F3265" s="18" t="s">
        <v>19896</v>
      </c>
      <c r="G3265" t="str">
        <f>INDEX('Parameter Codelist'!$A$1:$I$9000,MATCH($D3265,'Parameter Codelist'!$A:$A,0),5)</f>
        <v>2314-97-8</v>
      </c>
      <c r="H3265" s="6">
        <v>8</v>
      </c>
      <c r="I3265" t="str">
        <f>INDEX('Hoedanigheid codelist'!$A$1:$J$5341,MATCH($H3265,'Hoedanigheid codelist'!$A:$A,0),3)</f>
        <v>Niet van toepassing</v>
      </c>
      <c r="J3265" s="20" t="s">
        <v>20803</v>
      </c>
    </row>
    <row r="3266" spans="1:10" ht="15.75" thickBot="1">
      <c r="A3266" s="10">
        <v>2720</v>
      </c>
      <c r="B3266" t="str">
        <f>INDEX('Parameter Codelist'!$A$1:$I$9000,MATCH($A3266,'Parameter Codelist'!$A:$A,0),2)</f>
        <v>(massa)Concentratie</v>
      </c>
      <c r="C3266" s="20" t="s">
        <v>20800</v>
      </c>
      <c r="D3266" s="6">
        <v>5195</v>
      </c>
      <c r="E3266" s="12" t="str">
        <f>INDEX('Parameter Codelist'!$A$1:$I$9000,MATCH($D3266,'Parameter Codelist'!$A:$A,0),2)</f>
        <v>perfluor-1-joodhexaan</v>
      </c>
      <c r="F3266" s="18" t="s">
        <v>19897</v>
      </c>
      <c r="G3266" t="str">
        <f>INDEX('Parameter Codelist'!$A$1:$I$9000,MATCH($D3266,'Parameter Codelist'!$A:$A,0),5)</f>
        <v>355-43-1</v>
      </c>
      <c r="H3266" s="6">
        <v>8</v>
      </c>
      <c r="I3266" t="str">
        <f>INDEX('Hoedanigheid codelist'!$A$1:$J$5341,MATCH($H3266,'Hoedanigheid codelist'!$A:$A,0),3)</f>
        <v>Niet van toepassing</v>
      </c>
      <c r="J3266" s="20" t="s">
        <v>20803</v>
      </c>
    </row>
    <row r="3267" spans="1:10" ht="15.75" thickBot="1">
      <c r="A3267" s="10">
        <v>2720</v>
      </c>
      <c r="B3267" t="str">
        <f>INDEX('Parameter Codelist'!$A$1:$I$9000,MATCH($A3267,'Parameter Codelist'!$A:$A,0),2)</f>
        <v>(massa)Concentratie</v>
      </c>
      <c r="C3267" s="20" t="s">
        <v>20800</v>
      </c>
      <c r="D3267" s="6">
        <v>5196</v>
      </c>
      <c r="E3267" s="12" t="str">
        <f>INDEX('Parameter Codelist'!$A$1:$I$9000,MATCH($D3267,'Parameter Codelist'!$A:$A,0),2)</f>
        <v>diosgenin</v>
      </c>
      <c r="F3267" s="18" t="s">
        <v>9960</v>
      </c>
      <c r="G3267" t="str">
        <f>INDEX('Parameter Codelist'!$A$1:$I$9000,MATCH($D3267,'Parameter Codelist'!$A:$A,0),5)</f>
        <v>512-04-9</v>
      </c>
      <c r="H3267" s="6">
        <v>8</v>
      </c>
      <c r="I3267" t="str">
        <f>INDEX('Hoedanigheid codelist'!$A$1:$J$5341,MATCH($H3267,'Hoedanigheid codelist'!$A:$A,0),3)</f>
        <v>Niet van toepassing</v>
      </c>
      <c r="J3267" s="20" t="s">
        <v>20803</v>
      </c>
    </row>
    <row r="3268" spans="1:10" ht="15.75" thickBot="1">
      <c r="A3268" s="10">
        <v>2720</v>
      </c>
      <c r="B3268" t="str">
        <f>INDEX('Parameter Codelist'!$A$1:$I$9000,MATCH($A3268,'Parameter Codelist'!$A:$A,0),2)</f>
        <v>(massa)Concentratie</v>
      </c>
      <c r="C3268" s="20" t="s">
        <v>20800</v>
      </c>
      <c r="D3268" s="6">
        <v>5197</v>
      </c>
      <c r="E3268" s="12" t="str">
        <f>INDEX('Parameter Codelist'!$A$1:$I$9000,MATCH($D3268,'Parameter Codelist'!$A:$A,0),2)</f>
        <v>trifenylfosfine</v>
      </c>
      <c r="F3268" s="18" t="s">
        <v>19898</v>
      </c>
      <c r="G3268" t="str">
        <f>INDEX('Parameter Codelist'!$A$1:$I$9000,MATCH($D3268,'Parameter Codelist'!$A:$A,0),5)</f>
        <v>603-35-0</v>
      </c>
      <c r="H3268" s="6">
        <v>8</v>
      </c>
      <c r="I3268" t="str">
        <f>INDEX('Hoedanigheid codelist'!$A$1:$J$5341,MATCH($H3268,'Hoedanigheid codelist'!$A:$A,0),3)</f>
        <v>Niet van toepassing</v>
      </c>
      <c r="J3268" s="20" t="s">
        <v>20803</v>
      </c>
    </row>
    <row r="3269" spans="1:10" ht="15.75" thickBot="1">
      <c r="A3269" s="10">
        <v>2720</v>
      </c>
      <c r="B3269" t="str">
        <f>INDEX('Parameter Codelist'!$A$1:$I$9000,MATCH($A3269,'Parameter Codelist'!$A:$A,0),2)</f>
        <v>(massa)Concentratie</v>
      </c>
      <c r="C3269" s="20" t="s">
        <v>20800</v>
      </c>
      <c r="D3269" s="6">
        <v>5198</v>
      </c>
      <c r="E3269" s="12" t="str">
        <f>INDEX('Parameter Codelist'!$A$1:$I$9000,MATCH($D3269,'Parameter Codelist'!$A:$A,0),2)</f>
        <v>trichloornaftaleen</v>
      </c>
      <c r="F3269" s="18" t="s">
        <v>19899</v>
      </c>
      <c r="G3269" t="str">
        <f>INDEX('Parameter Codelist'!$A$1:$I$9000,MATCH($D3269,'Parameter Codelist'!$A:$A,0),5)</f>
        <v>1321-65-9</v>
      </c>
      <c r="H3269" s="6">
        <v>8</v>
      </c>
      <c r="I3269" t="str">
        <f>INDEX('Hoedanigheid codelist'!$A$1:$J$5341,MATCH($H3269,'Hoedanigheid codelist'!$A:$A,0),3)</f>
        <v>Niet van toepassing</v>
      </c>
      <c r="J3269" s="20" t="s">
        <v>20803</v>
      </c>
    </row>
    <row r="3270" spans="1:10" ht="15.75" thickBot="1">
      <c r="A3270" s="10">
        <v>2720</v>
      </c>
      <c r="B3270" t="str">
        <f>INDEX('Parameter Codelist'!$A$1:$I$9000,MATCH($A3270,'Parameter Codelist'!$A:$A,0),2)</f>
        <v>(massa)Concentratie</v>
      </c>
      <c r="C3270" s="20" t="s">
        <v>20800</v>
      </c>
      <c r="D3270" s="6">
        <v>5199</v>
      </c>
      <c r="E3270" s="12" t="str">
        <f>INDEX('Parameter Codelist'!$A$1:$I$9000,MATCH($D3270,'Parameter Codelist'!$A:$A,0),2)</f>
        <v>miconazolnitraat</v>
      </c>
      <c r="F3270" s="18" t="s">
        <v>19900</v>
      </c>
      <c r="G3270" t="str">
        <f>INDEX('Parameter Codelist'!$A$1:$I$9000,MATCH($D3270,'Parameter Codelist'!$A:$A,0),5)</f>
        <v>22832-87-7</v>
      </c>
      <c r="H3270" s="6">
        <v>8</v>
      </c>
      <c r="I3270" t="str">
        <f>INDEX('Hoedanigheid codelist'!$A$1:$J$5341,MATCH($H3270,'Hoedanigheid codelist'!$A:$A,0),3)</f>
        <v>Niet van toepassing</v>
      </c>
      <c r="J3270" s="20" t="s">
        <v>20803</v>
      </c>
    </row>
    <row r="3271" spans="1:10" ht="15.75" thickBot="1">
      <c r="A3271" s="10">
        <v>2720</v>
      </c>
      <c r="B3271" t="str">
        <f>INDEX('Parameter Codelist'!$A$1:$I$9000,MATCH($A3271,'Parameter Codelist'!$A:$A,0),2)</f>
        <v>(massa)Concentratie</v>
      </c>
      <c r="C3271" s="20" t="s">
        <v>20800</v>
      </c>
      <c r="D3271" s="6">
        <v>5200</v>
      </c>
      <c r="E3271" s="12" t="str">
        <f>INDEX('Parameter Codelist'!$A$1:$I$9000,MATCH($D3271,'Parameter Codelist'!$A:$A,0),2)</f>
        <v>dibenz(a,h)acridine</v>
      </c>
      <c r="F3271" s="18" t="s">
        <v>9972</v>
      </c>
      <c r="G3271" t="str">
        <f>INDEX('Parameter Codelist'!$A$1:$I$9000,MATCH($D3271,'Parameter Codelist'!$A:$A,0),5)</f>
        <v>226-36-8</v>
      </c>
      <c r="H3271" s="6">
        <v>8</v>
      </c>
      <c r="I3271" t="str">
        <f>INDEX('Hoedanigheid codelist'!$A$1:$J$5341,MATCH($H3271,'Hoedanigheid codelist'!$A:$A,0),3)</f>
        <v>Niet van toepassing</v>
      </c>
      <c r="J3271" s="20" t="s">
        <v>20803</v>
      </c>
    </row>
    <row r="3272" spans="1:10" ht="15.75" thickBot="1">
      <c r="A3272" s="10">
        <v>2720</v>
      </c>
      <c r="B3272" t="str">
        <f>INDEX('Parameter Codelist'!$A$1:$I$9000,MATCH($A3272,'Parameter Codelist'!$A:$A,0),2)</f>
        <v>(massa)Concentratie</v>
      </c>
      <c r="C3272" s="20" t="s">
        <v>20800</v>
      </c>
      <c r="D3272" s="6">
        <v>5201</v>
      </c>
      <c r="E3272" s="12" t="str">
        <f>INDEX('Parameter Codelist'!$A$1:$I$9000,MATCH($D3272,'Parameter Codelist'!$A:$A,0),2)</f>
        <v>dibenz(a,j)acridine</v>
      </c>
      <c r="F3272" s="18" t="s">
        <v>9975</v>
      </c>
      <c r="G3272" t="str">
        <f>INDEX('Parameter Codelist'!$A$1:$I$9000,MATCH($D3272,'Parameter Codelist'!$A:$A,0),5)</f>
        <v>224-42-0</v>
      </c>
      <c r="H3272" s="6">
        <v>8</v>
      </c>
      <c r="I3272" t="str">
        <f>INDEX('Hoedanigheid codelist'!$A$1:$J$5341,MATCH($H3272,'Hoedanigheid codelist'!$A:$A,0),3)</f>
        <v>Niet van toepassing</v>
      </c>
      <c r="J3272" s="20" t="s">
        <v>20803</v>
      </c>
    </row>
    <row r="3273" spans="1:10" ht="15.75" thickBot="1">
      <c r="A3273" s="10">
        <v>2720</v>
      </c>
      <c r="B3273" t="str">
        <f>INDEX('Parameter Codelist'!$A$1:$I$9000,MATCH($A3273,'Parameter Codelist'!$A:$A,0),2)</f>
        <v>(massa)Concentratie</v>
      </c>
      <c r="C3273" s="20" t="s">
        <v>20800</v>
      </c>
      <c r="D3273" s="6">
        <v>5202</v>
      </c>
      <c r="E3273" s="12" t="str">
        <f>INDEX('Parameter Codelist'!$A$1:$I$9000,MATCH($D3273,'Parameter Codelist'!$A:$A,0),2)</f>
        <v>7H-dibenzo(c,g)carbazol</v>
      </c>
      <c r="F3273" s="18" t="s">
        <v>19901</v>
      </c>
      <c r="G3273" t="str">
        <f>INDEX('Parameter Codelist'!$A$1:$I$9000,MATCH($D3273,'Parameter Codelist'!$A:$A,0),5)</f>
        <v>194-59-2</v>
      </c>
      <c r="H3273" s="6">
        <v>8</v>
      </c>
      <c r="I3273" t="str">
        <f>INDEX('Hoedanigheid codelist'!$A$1:$J$5341,MATCH($H3273,'Hoedanigheid codelist'!$A:$A,0),3)</f>
        <v>Niet van toepassing</v>
      </c>
      <c r="J3273" s="20" t="s">
        <v>20803</v>
      </c>
    </row>
    <row r="3274" spans="1:10" ht="15.75" thickBot="1">
      <c r="A3274" s="10">
        <v>2720</v>
      </c>
      <c r="B3274" t="str">
        <f>INDEX('Parameter Codelist'!$A$1:$I$9000,MATCH($A3274,'Parameter Codelist'!$A:$A,0),2)</f>
        <v>(massa)Concentratie</v>
      </c>
      <c r="C3274" s="20" t="s">
        <v>20800</v>
      </c>
      <c r="D3274" s="6">
        <v>5203</v>
      </c>
      <c r="E3274" s="12" t="str">
        <f>INDEX('Parameter Codelist'!$A$1:$I$9000,MATCH($D3274,'Parameter Codelist'!$A:$A,0),2)</f>
        <v>chlooraceetaldehyde</v>
      </c>
      <c r="F3274" s="18" t="s">
        <v>19902</v>
      </c>
      <c r="G3274" t="str">
        <f>INDEX('Parameter Codelist'!$A$1:$I$9000,MATCH($D3274,'Parameter Codelist'!$A:$A,0),5)</f>
        <v>107-20-0</v>
      </c>
      <c r="H3274" s="6">
        <v>8</v>
      </c>
      <c r="I3274" t="str">
        <f>INDEX('Hoedanigheid codelist'!$A$1:$J$5341,MATCH($H3274,'Hoedanigheid codelist'!$A:$A,0),3)</f>
        <v>Niet van toepassing</v>
      </c>
      <c r="J3274" s="20" t="s">
        <v>20803</v>
      </c>
    </row>
    <row r="3275" spans="1:10" ht="15.75" thickBot="1">
      <c r="A3275" s="10">
        <v>2720</v>
      </c>
      <c r="B3275" t="str">
        <f>INDEX('Parameter Codelist'!$A$1:$I$9000,MATCH($A3275,'Parameter Codelist'!$A:$A,0),2)</f>
        <v>(massa)Concentratie</v>
      </c>
      <c r="C3275" s="20" t="s">
        <v>20800</v>
      </c>
      <c r="D3275" s="6">
        <v>5204</v>
      </c>
      <c r="E3275" s="12" t="str">
        <f>INDEX('Parameter Codelist'!$A$1:$I$9000,MATCH($D3275,'Parameter Codelist'!$A:$A,0),2)</f>
        <v>1,5,9-cyclododecatrieen</v>
      </c>
      <c r="F3275" s="18" t="s">
        <v>19903</v>
      </c>
      <c r="G3275" t="str">
        <f>INDEX('Parameter Codelist'!$A$1:$I$9000,MATCH($D3275,'Parameter Codelist'!$A:$A,0),5)</f>
        <v>4904-61-4</v>
      </c>
      <c r="H3275" s="6">
        <v>8</v>
      </c>
      <c r="I3275" t="str">
        <f>INDEX('Hoedanigheid codelist'!$A$1:$J$5341,MATCH($H3275,'Hoedanigheid codelist'!$A:$A,0),3)</f>
        <v>Niet van toepassing</v>
      </c>
      <c r="J3275" s="20" t="s">
        <v>20803</v>
      </c>
    </row>
    <row r="3276" spans="1:10" ht="15.75" thickBot="1">
      <c r="A3276" s="10">
        <v>2720</v>
      </c>
      <c r="B3276" t="str">
        <f>INDEX('Parameter Codelist'!$A$1:$I$9000,MATCH($A3276,'Parameter Codelist'!$A:$A,0),2)</f>
        <v>(massa)Concentratie</v>
      </c>
      <c r="C3276" s="20" t="s">
        <v>20800</v>
      </c>
      <c r="D3276" s="6">
        <v>5205</v>
      </c>
      <c r="E3276" s="12" t="str">
        <f>INDEX('Parameter Codelist'!$A$1:$I$9000,MATCH($D3276,'Parameter Codelist'!$A:$A,0),2)</f>
        <v>heptachloornorborneen</v>
      </c>
      <c r="F3276" s="18" t="s">
        <v>19904</v>
      </c>
      <c r="G3276" t="str">
        <f>INDEX('Parameter Codelist'!$A$1:$I$9000,MATCH($D3276,'Parameter Codelist'!$A:$A,0),5)</f>
        <v>28680-45-7</v>
      </c>
      <c r="H3276" s="6">
        <v>8</v>
      </c>
      <c r="I3276" t="str">
        <f>INDEX('Hoedanigheid codelist'!$A$1:$J$5341,MATCH($H3276,'Hoedanigheid codelist'!$A:$A,0),3)</f>
        <v>Niet van toepassing</v>
      </c>
      <c r="J3276" s="20" t="s">
        <v>20803</v>
      </c>
    </row>
    <row r="3277" spans="1:10" ht="15.75" thickBot="1">
      <c r="A3277" s="10">
        <v>2720</v>
      </c>
      <c r="B3277" t="str">
        <f>INDEX('Parameter Codelist'!$A$1:$I$9000,MATCH($A3277,'Parameter Codelist'!$A:$A,0),2)</f>
        <v>(massa)Concentratie</v>
      </c>
      <c r="C3277" s="20" t="s">
        <v>20800</v>
      </c>
      <c r="D3277" s="6">
        <v>5206</v>
      </c>
      <c r="E3277" s="12" t="str">
        <f>INDEX('Parameter Codelist'!$A$1:$I$9000,MATCH($D3277,'Parameter Codelist'!$A:$A,0),2)</f>
        <v>isopropylmyristaat</v>
      </c>
      <c r="F3277" s="18" t="s">
        <v>19905</v>
      </c>
      <c r="G3277" t="str">
        <f>INDEX('Parameter Codelist'!$A$1:$I$9000,MATCH($D3277,'Parameter Codelist'!$A:$A,0),5)</f>
        <v>110-27-0</v>
      </c>
      <c r="H3277" s="6">
        <v>8</v>
      </c>
      <c r="I3277" t="str">
        <f>INDEX('Hoedanigheid codelist'!$A$1:$J$5341,MATCH($H3277,'Hoedanigheid codelist'!$A:$A,0),3)</f>
        <v>Niet van toepassing</v>
      </c>
      <c r="J3277" s="20" t="s">
        <v>20803</v>
      </c>
    </row>
    <row r="3278" spans="1:10" ht="15.75" thickBot="1">
      <c r="A3278" s="10">
        <v>2720</v>
      </c>
      <c r="B3278" t="str">
        <f>INDEX('Parameter Codelist'!$A$1:$I$9000,MATCH($A3278,'Parameter Codelist'!$A:$A,0),2)</f>
        <v>(massa)Concentratie</v>
      </c>
      <c r="C3278" s="20" t="s">
        <v>20800</v>
      </c>
      <c r="D3278" s="6">
        <v>5207</v>
      </c>
      <c r="E3278" s="12" t="str">
        <f>INDEX('Parameter Codelist'!$A$1:$I$9000,MATCH($D3278,'Parameter Codelist'!$A:$A,0),2)</f>
        <v>1,2,3,5-tetrachloor-4,6-dimethylbenzeen</v>
      </c>
      <c r="F3278" s="18" t="s">
        <v>19906</v>
      </c>
      <c r="G3278" t="str">
        <f>INDEX('Parameter Codelist'!$A$1:$I$9000,MATCH($D3278,'Parameter Codelist'!$A:$A,0),5)</f>
        <v>877-09-8</v>
      </c>
      <c r="H3278" s="6">
        <v>8</v>
      </c>
      <c r="I3278" t="str">
        <f>INDEX('Hoedanigheid codelist'!$A$1:$J$5341,MATCH($H3278,'Hoedanigheid codelist'!$A:$A,0),3)</f>
        <v>Niet van toepassing</v>
      </c>
      <c r="J3278" s="20" t="s">
        <v>20803</v>
      </c>
    </row>
    <row r="3279" spans="1:10" ht="15.75" thickBot="1">
      <c r="A3279" s="10">
        <v>2720</v>
      </c>
      <c r="B3279" t="str">
        <f>INDEX('Parameter Codelist'!$A$1:$I$9000,MATCH($A3279,'Parameter Codelist'!$A:$A,0),2)</f>
        <v>(massa)Concentratie</v>
      </c>
      <c r="C3279" s="20" t="s">
        <v>20800</v>
      </c>
      <c r="D3279" s="6">
        <v>5208</v>
      </c>
      <c r="E3279" s="12" t="str">
        <f>INDEX('Parameter Codelist'!$A$1:$I$9000,MATCH($D3279,'Parameter Codelist'!$A:$A,0),2)</f>
        <v>1,3,5-trichloor-2,4,6-trimethylbenzeen</v>
      </c>
      <c r="F3279" s="18" t="s">
        <v>19907</v>
      </c>
      <c r="G3279" t="str">
        <f>INDEX('Parameter Codelist'!$A$1:$I$9000,MATCH($D3279,'Parameter Codelist'!$A:$A,0),5)</f>
        <v>5324-68-5</v>
      </c>
      <c r="H3279" s="6">
        <v>8</v>
      </c>
      <c r="I3279" t="str">
        <f>INDEX('Hoedanigheid codelist'!$A$1:$J$5341,MATCH($H3279,'Hoedanigheid codelist'!$A:$A,0),3)</f>
        <v>Niet van toepassing</v>
      </c>
      <c r="J3279" s="20" t="s">
        <v>20803</v>
      </c>
    </row>
    <row r="3280" spans="1:10" ht="15.75" thickBot="1">
      <c r="A3280" s="10">
        <v>2720</v>
      </c>
      <c r="B3280" t="str">
        <f>INDEX('Parameter Codelist'!$A$1:$I$9000,MATCH($A3280,'Parameter Codelist'!$A:$A,0),2)</f>
        <v>(massa)Concentratie</v>
      </c>
      <c r="C3280" s="20" t="s">
        <v>20800</v>
      </c>
      <c r="D3280" s="6">
        <v>5209</v>
      </c>
      <c r="E3280" s="12" t="str">
        <f>INDEX('Parameter Codelist'!$A$1:$I$9000,MATCH($D3280,'Parameter Codelist'!$A:$A,0),2)</f>
        <v>chloorquinedifosfaat</v>
      </c>
      <c r="F3280" s="18" t="s">
        <v>19908</v>
      </c>
      <c r="G3280" t="str">
        <f>INDEX('Parameter Codelist'!$A$1:$I$9000,MATCH($D3280,'Parameter Codelist'!$A:$A,0),5)</f>
        <v>50-63-5</v>
      </c>
      <c r="H3280" s="6">
        <v>8</v>
      </c>
      <c r="I3280" t="str">
        <f>INDEX('Hoedanigheid codelist'!$A$1:$J$5341,MATCH($H3280,'Hoedanigheid codelist'!$A:$A,0),3)</f>
        <v>Niet van toepassing</v>
      </c>
      <c r="J3280" s="20" t="s">
        <v>20803</v>
      </c>
    </row>
    <row r="3281" spans="1:10" ht="15.75" thickBot="1">
      <c r="A3281" s="10">
        <v>2720</v>
      </c>
      <c r="B3281" t="str">
        <f>INDEX('Parameter Codelist'!$A$1:$I$9000,MATCH($A3281,'Parameter Codelist'!$A:$A,0),2)</f>
        <v>(massa)Concentratie</v>
      </c>
      <c r="C3281" s="20" t="s">
        <v>20800</v>
      </c>
      <c r="D3281" s="6">
        <v>5210</v>
      </c>
      <c r="E3281" s="12" t="str">
        <f>INDEX('Parameter Codelist'!$A$1:$I$9000,MATCH($D3281,'Parameter Codelist'!$A:$A,0),2)</f>
        <v>kaliumoleaat</v>
      </c>
      <c r="F3281" s="18" t="s">
        <v>19909</v>
      </c>
      <c r="G3281" t="str">
        <f>INDEX('Parameter Codelist'!$A$1:$I$9000,MATCH($D3281,'Parameter Codelist'!$A:$A,0),5)</f>
        <v>143-18-0</v>
      </c>
      <c r="H3281" s="6">
        <v>8</v>
      </c>
      <c r="I3281" t="str">
        <f>INDEX('Hoedanigheid codelist'!$A$1:$J$5341,MATCH($H3281,'Hoedanigheid codelist'!$A:$A,0),3)</f>
        <v>Niet van toepassing</v>
      </c>
      <c r="J3281" s="20" t="s">
        <v>20803</v>
      </c>
    </row>
    <row r="3282" spans="1:10" ht="15.75" thickBot="1">
      <c r="A3282" s="10">
        <v>2720</v>
      </c>
      <c r="B3282" t="str">
        <f>INDEX('Parameter Codelist'!$A$1:$I$9000,MATCH($A3282,'Parameter Codelist'!$A:$A,0),2)</f>
        <v>(massa)Concentratie</v>
      </c>
      <c r="C3282" s="20" t="s">
        <v>20800</v>
      </c>
      <c r="D3282" s="6">
        <v>5211</v>
      </c>
      <c r="E3282" s="12" t="str">
        <f>INDEX('Parameter Codelist'!$A$1:$I$9000,MATCH($D3282,'Parameter Codelist'!$A:$A,0),2)</f>
        <v>geraniol</v>
      </c>
      <c r="F3282" s="18" t="s">
        <v>10005</v>
      </c>
      <c r="G3282" t="str">
        <f>INDEX('Parameter Codelist'!$A$1:$I$9000,MATCH($D3282,'Parameter Codelist'!$A:$A,0),5)</f>
        <v>106-24-1</v>
      </c>
      <c r="H3282" s="6">
        <v>8</v>
      </c>
      <c r="I3282" t="str">
        <f>INDEX('Hoedanigheid codelist'!$A$1:$J$5341,MATCH($H3282,'Hoedanigheid codelist'!$A:$A,0),3)</f>
        <v>Niet van toepassing</v>
      </c>
      <c r="J3282" s="20" t="s">
        <v>20803</v>
      </c>
    </row>
    <row r="3283" spans="1:10" ht="15.75" thickBot="1">
      <c r="A3283" s="10">
        <v>2720</v>
      </c>
      <c r="B3283" t="str">
        <f>INDEX('Parameter Codelist'!$A$1:$I$9000,MATCH($A3283,'Parameter Codelist'!$A:$A,0),2)</f>
        <v>(massa)Concentratie</v>
      </c>
      <c r="C3283" s="20" t="s">
        <v>20800</v>
      </c>
      <c r="D3283" s="6">
        <v>5212</v>
      </c>
      <c r="E3283" s="12" t="str">
        <f>INDEX('Parameter Codelist'!$A$1:$I$9000,MATCH($D3283,'Parameter Codelist'!$A:$A,0),2)</f>
        <v>d-limoneen</v>
      </c>
      <c r="F3283" s="18" t="s">
        <v>19910</v>
      </c>
      <c r="G3283" t="str">
        <f>INDEX('Parameter Codelist'!$A$1:$I$9000,MATCH($D3283,'Parameter Codelist'!$A:$A,0),5)</f>
        <v>5989-27-5</v>
      </c>
      <c r="H3283" s="6">
        <v>8</v>
      </c>
      <c r="I3283" t="str">
        <f>INDEX('Hoedanigheid codelist'!$A$1:$J$5341,MATCH($H3283,'Hoedanigheid codelist'!$A:$A,0),3)</f>
        <v>Niet van toepassing</v>
      </c>
      <c r="J3283" s="20" t="s">
        <v>20803</v>
      </c>
    </row>
    <row r="3284" spans="1:10" ht="15.75" thickBot="1">
      <c r="A3284" s="10">
        <v>2720</v>
      </c>
      <c r="B3284" t="str">
        <f>INDEX('Parameter Codelist'!$A$1:$I$9000,MATCH($A3284,'Parameter Codelist'!$A:$A,0),2)</f>
        <v>(massa)Concentratie</v>
      </c>
      <c r="C3284" s="20" t="s">
        <v>20800</v>
      </c>
      <c r="D3284" s="6">
        <v>5213</v>
      </c>
      <c r="E3284" s="12" t="str">
        <f>INDEX('Parameter Codelist'!$A$1:$I$9000,MATCH($D3284,'Parameter Codelist'!$A:$A,0),2)</f>
        <v>geëthoxyleerde C9-C11 alcoholen</v>
      </c>
      <c r="F3284" s="18" t="s">
        <v>19911</v>
      </c>
      <c r="G3284" t="str">
        <f>INDEX('Parameter Codelist'!$A$1:$I$9000,MATCH($D3284,'Parameter Codelist'!$A:$A,0),5)</f>
        <v>68439-46-3</v>
      </c>
      <c r="H3284" s="6">
        <v>8</v>
      </c>
      <c r="I3284" t="str">
        <f>INDEX('Hoedanigheid codelist'!$A$1:$J$5341,MATCH($H3284,'Hoedanigheid codelist'!$A:$A,0),3)</f>
        <v>Niet van toepassing</v>
      </c>
      <c r="J3284" s="20" t="s">
        <v>20803</v>
      </c>
    </row>
    <row r="3285" spans="1:10" ht="15.75" thickBot="1">
      <c r="A3285" s="10">
        <v>2720</v>
      </c>
      <c r="B3285" t="str">
        <f>INDEX('Parameter Codelist'!$A$1:$I$9000,MATCH($A3285,'Parameter Codelist'!$A:$A,0),2)</f>
        <v>(massa)Concentratie</v>
      </c>
      <c r="C3285" s="20" t="s">
        <v>20800</v>
      </c>
      <c r="D3285" s="6">
        <v>5214</v>
      </c>
      <c r="E3285" s="12" t="str">
        <f>INDEX('Parameter Codelist'!$A$1:$I$9000,MATCH($D3285,'Parameter Codelist'!$A:$A,0),2)</f>
        <v>chloortrimethylbenzeen</v>
      </c>
      <c r="F3285" s="18" t="s">
        <v>19912</v>
      </c>
      <c r="G3285" t="str">
        <f>INDEX('Parameter Codelist'!$A$1:$I$9000,MATCH($D3285,'Parameter Codelist'!$A:$A,0),5)</f>
        <v>1667-04-5</v>
      </c>
      <c r="H3285" s="6">
        <v>8</v>
      </c>
      <c r="I3285" t="str">
        <f>INDEX('Hoedanigheid codelist'!$A$1:$J$5341,MATCH($H3285,'Hoedanigheid codelist'!$A:$A,0),3)</f>
        <v>Niet van toepassing</v>
      </c>
      <c r="J3285" s="20" t="s">
        <v>20803</v>
      </c>
    </row>
    <row r="3286" spans="1:10" ht="15.75" thickBot="1">
      <c r="A3286" s="10">
        <v>2720</v>
      </c>
      <c r="B3286" t="str">
        <f>INDEX('Parameter Codelist'!$A$1:$I$9000,MATCH($A3286,'Parameter Codelist'!$A:$A,0),2)</f>
        <v>(massa)Concentratie</v>
      </c>
      <c r="C3286" s="20" t="s">
        <v>20800</v>
      </c>
      <c r="D3286" s="6">
        <v>5215</v>
      </c>
      <c r="E3286" s="12" t="str">
        <f>INDEX('Parameter Codelist'!$A$1:$I$9000,MATCH($D3286,'Parameter Codelist'!$A:$A,0),2)</f>
        <v>geëthoxyleerde isodecylalcohol</v>
      </c>
      <c r="F3286" s="18" t="s">
        <v>19913</v>
      </c>
      <c r="G3286" t="str">
        <f>INDEX('Parameter Codelist'!$A$1:$I$9000,MATCH($D3286,'Parameter Codelist'!$A:$A,0),5)</f>
        <v>61827-42-7</v>
      </c>
      <c r="H3286" s="6">
        <v>8</v>
      </c>
      <c r="I3286" t="str">
        <f>INDEX('Hoedanigheid codelist'!$A$1:$J$5341,MATCH($H3286,'Hoedanigheid codelist'!$A:$A,0),3)</f>
        <v>Niet van toepassing</v>
      </c>
      <c r="J3286" s="20" t="s">
        <v>20803</v>
      </c>
    </row>
    <row r="3287" spans="1:10" ht="15.75" thickBot="1">
      <c r="A3287" s="10">
        <v>2720</v>
      </c>
      <c r="B3287" t="str">
        <f>INDEX('Parameter Codelist'!$A$1:$I$9000,MATCH($A3287,'Parameter Codelist'!$A:$A,0),2)</f>
        <v>(massa)Concentratie</v>
      </c>
      <c r="C3287" s="20" t="s">
        <v>20800</v>
      </c>
      <c r="D3287" s="6">
        <v>5216</v>
      </c>
      <c r="E3287" s="12" t="str">
        <f>INDEX('Parameter Codelist'!$A$1:$I$9000,MATCH($D3287,'Parameter Codelist'!$A:$A,0),2)</f>
        <v>3,5-dinitrotolueen</v>
      </c>
      <c r="F3287" s="18" t="s">
        <v>19914</v>
      </c>
      <c r="G3287" t="str">
        <f>INDEX('Parameter Codelist'!$A$1:$I$9000,MATCH($D3287,'Parameter Codelist'!$A:$A,0),5)</f>
        <v>618-85-9</v>
      </c>
      <c r="H3287" s="6">
        <v>8</v>
      </c>
      <c r="I3287" t="str">
        <f>INDEX('Hoedanigheid codelist'!$A$1:$J$5341,MATCH($H3287,'Hoedanigheid codelist'!$A:$A,0),3)</f>
        <v>Niet van toepassing</v>
      </c>
      <c r="J3287" s="20" t="s">
        <v>20803</v>
      </c>
    </row>
    <row r="3288" spans="1:10" ht="15.75" thickBot="1">
      <c r="A3288" s="10">
        <v>2720</v>
      </c>
      <c r="B3288" t="str">
        <f>INDEX('Parameter Codelist'!$A$1:$I$9000,MATCH($A3288,'Parameter Codelist'!$A:$A,0),2)</f>
        <v>(massa)Concentratie</v>
      </c>
      <c r="C3288" s="20" t="s">
        <v>20800</v>
      </c>
      <c r="D3288" s="6">
        <v>5217</v>
      </c>
      <c r="E3288" s="12" t="str">
        <f>INDEX('Parameter Codelist'!$A$1:$I$9000,MATCH($D3288,'Parameter Codelist'!$A:$A,0),2)</f>
        <v>2,5-dinitrotolueen</v>
      </c>
      <c r="F3288" s="18" t="s">
        <v>19915</v>
      </c>
      <c r="G3288" t="str">
        <f>INDEX('Parameter Codelist'!$A$1:$I$9000,MATCH($D3288,'Parameter Codelist'!$A:$A,0),5)</f>
        <v>619-15-8</v>
      </c>
      <c r="H3288" s="6">
        <v>8</v>
      </c>
      <c r="I3288" t="str">
        <f>INDEX('Hoedanigheid codelist'!$A$1:$J$5341,MATCH($H3288,'Hoedanigheid codelist'!$A:$A,0),3)</f>
        <v>Niet van toepassing</v>
      </c>
      <c r="J3288" s="20" t="s">
        <v>20803</v>
      </c>
    </row>
    <row r="3289" spans="1:10" ht="15.75" thickBot="1">
      <c r="A3289" s="10">
        <v>2720</v>
      </c>
      <c r="B3289" t="str">
        <f>INDEX('Parameter Codelist'!$A$1:$I$9000,MATCH($A3289,'Parameter Codelist'!$A:$A,0),2)</f>
        <v>(massa)Concentratie</v>
      </c>
      <c r="C3289" s="20" t="s">
        <v>20800</v>
      </c>
      <c r="D3289" s="6">
        <v>5218</v>
      </c>
      <c r="E3289" s="12" t="str">
        <f>INDEX('Parameter Codelist'!$A$1:$I$9000,MATCH($D3289,'Parameter Codelist'!$A:$A,0),2)</f>
        <v>2-methoxy-1-propanol</v>
      </c>
      <c r="F3289" s="18" t="s">
        <v>10026</v>
      </c>
      <c r="G3289" t="str">
        <f>INDEX('Parameter Codelist'!$A$1:$I$9000,MATCH($D3289,'Parameter Codelist'!$A:$A,0),5)</f>
        <v>1589-47-5</v>
      </c>
      <c r="H3289" s="6">
        <v>8</v>
      </c>
      <c r="I3289" t="str">
        <f>INDEX('Hoedanigheid codelist'!$A$1:$J$5341,MATCH($H3289,'Hoedanigheid codelist'!$A:$A,0),3)</f>
        <v>Niet van toepassing</v>
      </c>
      <c r="J3289" s="20" t="s">
        <v>20803</v>
      </c>
    </row>
    <row r="3290" spans="1:10" ht="15.75" thickBot="1">
      <c r="A3290" s="10">
        <v>2720</v>
      </c>
      <c r="B3290" t="str">
        <f>INDEX('Parameter Codelist'!$A$1:$I$9000,MATCH($A3290,'Parameter Codelist'!$A:$A,0),2)</f>
        <v>(massa)Concentratie</v>
      </c>
      <c r="C3290" s="20" t="s">
        <v>20800</v>
      </c>
      <c r="D3290" s="6">
        <v>5219</v>
      </c>
      <c r="E3290" s="12" t="str">
        <f>INDEX('Parameter Codelist'!$A$1:$I$9000,MATCH($D3290,'Parameter Codelist'!$A:$A,0),2)</f>
        <v>2,6-tolueendiamine</v>
      </c>
      <c r="F3290" s="18" t="s">
        <v>19916</v>
      </c>
      <c r="G3290" t="str">
        <f>INDEX('Parameter Codelist'!$A$1:$I$9000,MATCH($D3290,'Parameter Codelist'!$A:$A,0),5)</f>
        <v>823-40-5</v>
      </c>
      <c r="H3290" s="6">
        <v>8</v>
      </c>
      <c r="I3290" t="str">
        <f>INDEX('Hoedanigheid codelist'!$A$1:$J$5341,MATCH($H3290,'Hoedanigheid codelist'!$A:$A,0),3)</f>
        <v>Niet van toepassing</v>
      </c>
      <c r="J3290" s="20" t="s">
        <v>20803</v>
      </c>
    </row>
    <row r="3291" spans="1:10" ht="15.75" thickBot="1">
      <c r="A3291" s="10">
        <v>2720</v>
      </c>
      <c r="B3291" t="str">
        <f>INDEX('Parameter Codelist'!$A$1:$I$9000,MATCH($A3291,'Parameter Codelist'!$A:$A,0),2)</f>
        <v>(massa)Concentratie</v>
      </c>
      <c r="C3291" s="20" t="s">
        <v>20800</v>
      </c>
      <c r="D3291" s="6">
        <v>5220</v>
      </c>
      <c r="E3291" s="12" t="str">
        <f>INDEX('Parameter Codelist'!$A$1:$I$9000,MATCH($D3291,'Parameter Codelist'!$A:$A,0),2)</f>
        <v>methoxyazijnzuur</v>
      </c>
      <c r="F3291" s="18" t="s">
        <v>19917</v>
      </c>
      <c r="G3291" t="str">
        <f>INDEX('Parameter Codelist'!$A$1:$I$9000,MATCH($D3291,'Parameter Codelist'!$A:$A,0),5)</f>
        <v>625-45-6</v>
      </c>
      <c r="H3291" s="6">
        <v>8</v>
      </c>
      <c r="I3291" t="str">
        <f>INDEX('Hoedanigheid codelist'!$A$1:$J$5341,MATCH($H3291,'Hoedanigheid codelist'!$A:$A,0),3)</f>
        <v>Niet van toepassing</v>
      </c>
      <c r="J3291" s="20" t="s">
        <v>20803</v>
      </c>
    </row>
    <row r="3292" spans="1:10" ht="15.75" thickBot="1">
      <c r="A3292" s="10">
        <v>2720</v>
      </c>
      <c r="B3292" t="str">
        <f>INDEX('Parameter Codelist'!$A$1:$I$9000,MATCH($A3292,'Parameter Codelist'!$A:$A,0),2)</f>
        <v>(massa)Concentratie</v>
      </c>
      <c r="C3292" s="20" t="s">
        <v>20800</v>
      </c>
      <c r="D3292" s="6">
        <v>5221</v>
      </c>
      <c r="E3292" s="12" t="str">
        <f>INDEX('Parameter Codelist'!$A$1:$I$9000,MATCH($D3292,'Parameter Codelist'!$A:$A,0),2)</f>
        <v>natriumdodecylbenzeensulfonaat</v>
      </c>
      <c r="F3292" s="18" t="s">
        <v>19918</v>
      </c>
      <c r="G3292" t="str">
        <f>INDEX('Parameter Codelist'!$A$1:$I$9000,MATCH($D3292,'Parameter Codelist'!$A:$A,0),5)</f>
        <v>25155-30-0</v>
      </c>
      <c r="H3292" s="6">
        <v>8</v>
      </c>
      <c r="I3292" t="str">
        <f>INDEX('Hoedanigheid codelist'!$A$1:$J$5341,MATCH($H3292,'Hoedanigheid codelist'!$A:$A,0),3)</f>
        <v>Niet van toepassing</v>
      </c>
      <c r="J3292" s="20" t="s">
        <v>20803</v>
      </c>
    </row>
    <row r="3293" spans="1:10" ht="15.75" thickBot="1">
      <c r="A3293" s="10">
        <v>2720</v>
      </c>
      <c r="B3293" t="str">
        <f>INDEX('Parameter Codelist'!$A$1:$I$9000,MATCH($A3293,'Parameter Codelist'!$A:$A,0),2)</f>
        <v>(massa)Concentratie</v>
      </c>
      <c r="C3293" s="20" t="s">
        <v>20800</v>
      </c>
      <c r="D3293" s="6">
        <v>5222</v>
      </c>
      <c r="E3293" s="12" t="str">
        <f>INDEX('Parameter Codelist'!$A$1:$I$9000,MATCH($D3293,'Parameter Codelist'!$A:$A,0),2)</f>
        <v>2,3-epoxypropyltrimethylammoniumchloride</v>
      </c>
      <c r="F3293" s="18" t="s">
        <v>19919</v>
      </c>
      <c r="G3293" t="str">
        <f>INDEX('Parameter Codelist'!$A$1:$I$9000,MATCH($D3293,'Parameter Codelist'!$A:$A,0),5)</f>
        <v>3033-77-0</v>
      </c>
      <c r="H3293" s="6">
        <v>8</v>
      </c>
      <c r="I3293" t="str">
        <f>INDEX('Hoedanigheid codelist'!$A$1:$J$5341,MATCH($H3293,'Hoedanigheid codelist'!$A:$A,0),3)</f>
        <v>Niet van toepassing</v>
      </c>
      <c r="J3293" s="20" t="s">
        <v>20803</v>
      </c>
    </row>
    <row r="3294" spans="1:10" ht="15.75" thickBot="1">
      <c r="A3294" s="10">
        <v>2720</v>
      </c>
      <c r="B3294" t="str">
        <f>INDEX('Parameter Codelist'!$A$1:$I$9000,MATCH($A3294,'Parameter Codelist'!$A:$A,0),2)</f>
        <v>(massa)Concentratie</v>
      </c>
      <c r="C3294" s="20" t="s">
        <v>20800</v>
      </c>
      <c r="D3294" s="6">
        <v>5223</v>
      </c>
      <c r="E3294" s="12" t="str">
        <f>INDEX('Parameter Codelist'!$A$1:$I$9000,MATCH($D3294,'Parameter Codelist'!$A:$A,0),2)</f>
        <v>1-hydroxyethylideen-1,1-difosfonzuur</v>
      </c>
      <c r="F3294" s="18" t="s">
        <v>19920</v>
      </c>
      <c r="G3294" t="str">
        <f>INDEX('Parameter Codelist'!$A$1:$I$9000,MATCH($D3294,'Parameter Codelist'!$A:$A,0),5)</f>
        <v>2809-21-4</v>
      </c>
      <c r="H3294" s="6">
        <v>8</v>
      </c>
      <c r="I3294" t="str">
        <f>INDEX('Hoedanigheid codelist'!$A$1:$J$5341,MATCH($H3294,'Hoedanigheid codelist'!$A:$A,0),3)</f>
        <v>Niet van toepassing</v>
      </c>
      <c r="J3294" s="20" t="s">
        <v>20803</v>
      </c>
    </row>
    <row r="3295" spans="1:10" ht="15.75" thickBot="1">
      <c r="A3295" s="10">
        <v>2720</v>
      </c>
      <c r="B3295" t="str">
        <f>INDEX('Parameter Codelist'!$A$1:$I$9000,MATCH($A3295,'Parameter Codelist'!$A:$A,0),2)</f>
        <v>(massa)Concentratie</v>
      </c>
      <c r="C3295" s="20" t="s">
        <v>20800</v>
      </c>
      <c r="D3295" s="6">
        <v>5224</v>
      </c>
      <c r="E3295" s="12" t="str">
        <f>INDEX('Parameter Codelist'!$A$1:$I$9000,MATCH($D3295,'Parameter Codelist'!$A:$A,0),2)</f>
        <v>dennenolie</v>
      </c>
      <c r="F3295" s="18" t="s">
        <v>19921</v>
      </c>
      <c r="G3295" t="str">
        <f>INDEX('Parameter Codelist'!$A$1:$I$9000,MATCH($D3295,'Parameter Codelist'!$A:$A,0),5)</f>
        <v>8002-09-3</v>
      </c>
      <c r="H3295" s="6">
        <v>8</v>
      </c>
      <c r="I3295" t="str">
        <f>INDEX('Hoedanigheid codelist'!$A$1:$J$5341,MATCH($H3295,'Hoedanigheid codelist'!$A:$A,0),3)</f>
        <v>Niet van toepassing</v>
      </c>
      <c r="J3295" s="20" t="s">
        <v>20803</v>
      </c>
    </row>
    <row r="3296" spans="1:10" ht="15.75" thickBot="1">
      <c r="A3296" s="10">
        <v>2720</v>
      </c>
      <c r="B3296" t="str">
        <f>INDEX('Parameter Codelist'!$A$1:$I$9000,MATCH($A3296,'Parameter Codelist'!$A:$A,0),2)</f>
        <v>(massa)Concentratie</v>
      </c>
      <c r="C3296" s="20" t="s">
        <v>20800</v>
      </c>
      <c r="D3296" s="6">
        <v>5225</v>
      </c>
      <c r="E3296" s="12" t="str">
        <f>INDEX('Parameter Codelist'!$A$1:$I$9000,MATCH($D3296,'Parameter Codelist'!$A:$A,0),2)</f>
        <v>fenylhydrazine</v>
      </c>
      <c r="F3296" s="18" t="s">
        <v>19922</v>
      </c>
      <c r="G3296" t="str">
        <f>INDEX('Parameter Codelist'!$A$1:$I$9000,MATCH($D3296,'Parameter Codelist'!$A:$A,0),5)</f>
        <v>100-63-0</v>
      </c>
      <c r="H3296" s="6">
        <v>8</v>
      </c>
      <c r="I3296" t="str">
        <f>INDEX('Hoedanigheid codelist'!$A$1:$J$5341,MATCH($H3296,'Hoedanigheid codelist'!$A:$A,0),3)</f>
        <v>Niet van toepassing</v>
      </c>
      <c r="J3296" s="20" t="s">
        <v>20803</v>
      </c>
    </row>
    <row r="3297" spans="1:10" ht="15.75" thickBot="1">
      <c r="A3297" s="10">
        <v>2720</v>
      </c>
      <c r="B3297" t="str">
        <f>INDEX('Parameter Codelist'!$A$1:$I$9000,MATCH($A3297,'Parameter Codelist'!$A:$A,0),2)</f>
        <v>(massa)Concentratie</v>
      </c>
      <c r="C3297" s="20" t="s">
        <v>20800</v>
      </c>
      <c r="D3297" s="6">
        <v>5226</v>
      </c>
      <c r="E3297" s="12" t="str">
        <f>INDEX('Parameter Codelist'!$A$1:$I$9000,MATCH($D3297,'Parameter Codelist'!$A:$A,0),2)</f>
        <v>2-methoxyethylacetaat</v>
      </c>
      <c r="F3297" s="18" t="s">
        <v>19923</v>
      </c>
      <c r="G3297" t="str">
        <f>INDEX('Parameter Codelist'!$A$1:$I$9000,MATCH($D3297,'Parameter Codelist'!$A:$A,0),5)</f>
        <v>110-49-6</v>
      </c>
      <c r="H3297" s="6">
        <v>8</v>
      </c>
      <c r="I3297" t="str">
        <f>INDEX('Hoedanigheid codelist'!$A$1:$J$5341,MATCH($H3297,'Hoedanigheid codelist'!$A:$A,0),3)</f>
        <v>Niet van toepassing</v>
      </c>
      <c r="J3297" s="20" t="s">
        <v>20803</v>
      </c>
    </row>
    <row r="3298" spans="1:10" ht="15.75" thickBot="1">
      <c r="A3298" s="10">
        <v>2720</v>
      </c>
      <c r="B3298" t="str">
        <f>INDEX('Parameter Codelist'!$A$1:$I$9000,MATCH($A3298,'Parameter Codelist'!$A:$A,0),2)</f>
        <v>(massa)Concentratie</v>
      </c>
      <c r="C3298" s="20" t="s">
        <v>20800</v>
      </c>
      <c r="D3298" s="6">
        <v>5227</v>
      </c>
      <c r="E3298" s="12" t="str">
        <f>INDEX('Parameter Codelist'!$A$1:$I$9000,MATCH($D3298,'Parameter Codelist'!$A:$A,0),2)</f>
        <v>2-chloor-1,4-dimethylbenzeen</v>
      </c>
      <c r="F3298" s="18" t="s">
        <v>19924</v>
      </c>
      <c r="G3298" t="str">
        <f>INDEX('Parameter Codelist'!$A$1:$I$9000,MATCH($D3298,'Parameter Codelist'!$A:$A,0),5)</f>
        <v>95-72-7</v>
      </c>
      <c r="H3298" s="6">
        <v>8</v>
      </c>
      <c r="I3298" t="str">
        <f>INDEX('Hoedanigheid codelist'!$A$1:$J$5341,MATCH($H3298,'Hoedanigheid codelist'!$A:$A,0),3)</f>
        <v>Niet van toepassing</v>
      </c>
      <c r="J3298" s="20" t="s">
        <v>20803</v>
      </c>
    </row>
    <row r="3299" spans="1:10" ht="15.75" thickBot="1">
      <c r="A3299" s="10">
        <v>2720</v>
      </c>
      <c r="B3299" t="str">
        <f>INDEX('Parameter Codelist'!$A$1:$I$9000,MATCH($A3299,'Parameter Codelist'!$A:$A,0),2)</f>
        <v>(massa)Concentratie</v>
      </c>
      <c r="C3299" s="20" t="s">
        <v>20800</v>
      </c>
      <c r="D3299" s="6">
        <v>5228</v>
      </c>
      <c r="E3299" s="12" t="str">
        <f>INDEX('Parameter Codelist'!$A$1:$I$9000,MATCH($D3299,'Parameter Codelist'!$A:$A,0),2)</f>
        <v>eugenol</v>
      </c>
      <c r="F3299" s="18" t="s">
        <v>10056</v>
      </c>
      <c r="G3299" t="str">
        <f>INDEX('Parameter Codelist'!$A$1:$I$9000,MATCH($D3299,'Parameter Codelist'!$A:$A,0),5)</f>
        <v>97-53-0</v>
      </c>
      <c r="H3299" s="6">
        <v>8</v>
      </c>
      <c r="I3299" t="str">
        <f>INDEX('Hoedanigheid codelist'!$A$1:$J$5341,MATCH($H3299,'Hoedanigheid codelist'!$A:$A,0),3)</f>
        <v>Niet van toepassing</v>
      </c>
      <c r="J3299" s="20" t="s">
        <v>20803</v>
      </c>
    </row>
    <row r="3300" spans="1:10" ht="15.75" thickBot="1">
      <c r="A3300" s="10">
        <v>2720</v>
      </c>
      <c r="B3300" t="str">
        <f>INDEX('Parameter Codelist'!$A$1:$I$9000,MATCH($A3300,'Parameter Codelist'!$A:$A,0),2)</f>
        <v>(massa)Concentratie</v>
      </c>
      <c r="C3300" s="20" t="s">
        <v>20800</v>
      </c>
      <c r="D3300" s="6">
        <v>5229</v>
      </c>
      <c r="E3300" s="12" t="str">
        <f>INDEX('Parameter Codelist'!$A$1:$I$9000,MATCH($D3300,'Parameter Codelist'!$A:$A,0),2)</f>
        <v>cinnamaldehyde</v>
      </c>
      <c r="F3300" s="18" t="s">
        <v>10059</v>
      </c>
      <c r="G3300" t="str">
        <f>INDEX('Parameter Codelist'!$A$1:$I$9000,MATCH($D3300,'Parameter Codelist'!$A:$A,0),5)</f>
        <v>104-55-2</v>
      </c>
      <c r="H3300" s="6">
        <v>8</v>
      </c>
      <c r="I3300" t="str">
        <f>INDEX('Hoedanigheid codelist'!$A$1:$J$5341,MATCH($H3300,'Hoedanigheid codelist'!$A:$A,0),3)</f>
        <v>Niet van toepassing</v>
      </c>
      <c r="J3300" s="20" t="s">
        <v>20803</v>
      </c>
    </row>
    <row r="3301" spans="1:10" ht="15.75" thickBot="1">
      <c r="A3301" s="10">
        <v>2720</v>
      </c>
      <c r="B3301" t="str">
        <f>INDEX('Parameter Codelist'!$A$1:$I$9000,MATCH($A3301,'Parameter Codelist'!$A:$A,0),2)</f>
        <v>(massa)Concentratie</v>
      </c>
      <c r="C3301" s="20" t="s">
        <v>20800</v>
      </c>
      <c r="D3301" s="6">
        <v>5230</v>
      </c>
      <c r="E3301" s="12" t="str">
        <f>INDEX('Parameter Codelist'!$A$1:$I$9000,MATCH($D3301,'Parameter Codelist'!$A:$A,0),2)</f>
        <v>citronellol</v>
      </c>
      <c r="F3301" s="18" t="s">
        <v>10062</v>
      </c>
      <c r="G3301" t="str">
        <f>INDEX('Parameter Codelist'!$A$1:$I$9000,MATCH($D3301,'Parameter Codelist'!$A:$A,0),5)</f>
        <v>106-22-9</v>
      </c>
      <c r="H3301" s="6">
        <v>8</v>
      </c>
      <c r="I3301" t="str">
        <f>INDEX('Hoedanigheid codelist'!$A$1:$J$5341,MATCH($H3301,'Hoedanigheid codelist'!$A:$A,0),3)</f>
        <v>Niet van toepassing</v>
      </c>
      <c r="J3301" s="20" t="s">
        <v>20803</v>
      </c>
    </row>
    <row r="3302" spans="1:10" ht="15.75" thickBot="1">
      <c r="A3302" s="10">
        <v>2720</v>
      </c>
      <c r="B3302" t="str">
        <f>INDEX('Parameter Codelist'!$A$1:$I$9000,MATCH($A3302,'Parameter Codelist'!$A:$A,0),2)</f>
        <v>(massa)Concentratie</v>
      </c>
      <c r="C3302" s="20" t="s">
        <v>20800</v>
      </c>
      <c r="D3302" s="6">
        <v>5231</v>
      </c>
      <c r="E3302" s="12" t="str">
        <f>INDEX('Parameter Codelist'!$A$1:$I$9000,MATCH($D3302,'Parameter Codelist'!$A:$A,0),2)</f>
        <v>natriumthiocyanaat</v>
      </c>
      <c r="F3302" s="18" t="s">
        <v>19925</v>
      </c>
      <c r="G3302" t="str">
        <f>INDEX('Parameter Codelist'!$A$1:$I$9000,MATCH($D3302,'Parameter Codelist'!$A:$A,0),5)</f>
        <v>540-72-7</v>
      </c>
      <c r="H3302" s="6">
        <v>8</v>
      </c>
      <c r="I3302" t="str">
        <f>INDEX('Hoedanigheid codelist'!$A$1:$J$5341,MATCH($H3302,'Hoedanigheid codelist'!$A:$A,0),3)</f>
        <v>Niet van toepassing</v>
      </c>
      <c r="J3302" s="20" t="s">
        <v>20803</v>
      </c>
    </row>
    <row r="3303" spans="1:10" ht="15.75" thickBot="1">
      <c r="A3303" s="10">
        <v>2720</v>
      </c>
      <c r="B3303" t="str">
        <f>INDEX('Parameter Codelist'!$A$1:$I$9000,MATCH($A3303,'Parameter Codelist'!$A:$A,0),2)</f>
        <v>(massa)Concentratie</v>
      </c>
      <c r="C3303" s="20" t="s">
        <v>20800</v>
      </c>
      <c r="D3303" s="6">
        <v>5232</v>
      </c>
      <c r="E3303" s="12" t="str">
        <f>INDEX('Parameter Codelist'!$A$1:$I$9000,MATCH($D3303,'Parameter Codelist'!$A:$A,0),2)</f>
        <v>citral</v>
      </c>
      <c r="F3303" s="18" t="s">
        <v>10068</v>
      </c>
      <c r="G3303" t="str">
        <f>INDEX('Parameter Codelist'!$A$1:$I$9000,MATCH($D3303,'Parameter Codelist'!$A:$A,0),5)</f>
        <v>5392-40-5</v>
      </c>
      <c r="H3303" s="6">
        <v>8</v>
      </c>
      <c r="I3303" t="str">
        <f>INDEX('Hoedanigheid codelist'!$A$1:$J$5341,MATCH($H3303,'Hoedanigheid codelist'!$A:$A,0),3)</f>
        <v>Niet van toepassing</v>
      </c>
      <c r="J3303" s="20" t="s">
        <v>20803</v>
      </c>
    </row>
    <row r="3304" spans="1:10" ht="15.75" thickBot="1">
      <c r="A3304" s="10">
        <v>2720</v>
      </c>
      <c r="B3304" t="str">
        <f>INDEX('Parameter Codelist'!$A$1:$I$9000,MATCH($A3304,'Parameter Codelist'!$A:$A,0),2)</f>
        <v>(massa)Concentratie</v>
      </c>
      <c r="C3304" s="20" t="s">
        <v>20800</v>
      </c>
      <c r="D3304" s="6">
        <v>5233</v>
      </c>
      <c r="E3304" s="12" t="str">
        <f>INDEX('Parameter Codelist'!$A$1:$I$9000,MATCH($D3304,'Parameter Codelist'!$A:$A,0),2)</f>
        <v>melkzuur</v>
      </c>
      <c r="F3304" s="18" t="s">
        <v>19926</v>
      </c>
      <c r="G3304" t="str">
        <f>INDEX('Parameter Codelist'!$A$1:$I$9000,MATCH($D3304,'Parameter Codelist'!$A:$A,0),5)</f>
        <v>50-21-5</v>
      </c>
      <c r="H3304" s="6">
        <v>8</v>
      </c>
      <c r="I3304" t="str">
        <f>INDEX('Hoedanigheid codelist'!$A$1:$J$5341,MATCH($H3304,'Hoedanigheid codelist'!$A:$A,0),3)</f>
        <v>Niet van toepassing</v>
      </c>
      <c r="J3304" s="20" t="s">
        <v>20803</v>
      </c>
    </row>
    <row r="3305" spans="1:10" ht="15.75" thickBot="1">
      <c r="A3305" s="10">
        <v>2720</v>
      </c>
      <c r="B3305" t="str">
        <f>INDEX('Parameter Codelist'!$A$1:$I$9000,MATCH($A3305,'Parameter Codelist'!$A:$A,0),2)</f>
        <v>(massa)Concentratie</v>
      </c>
      <c r="C3305" s="20" t="s">
        <v>20800</v>
      </c>
      <c r="D3305" s="6">
        <v>5234</v>
      </c>
      <c r="E3305" s="12" t="str">
        <f>INDEX('Parameter Codelist'!$A$1:$I$9000,MATCH($D3305,'Parameter Codelist'!$A:$A,0),2)</f>
        <v>tetrachloorbenzeen</v>
      </c>
      <c r="F3305" s="18" t="s">
        <v>19927</v>
      </c>
      <c r="G3305" t="str">
        <f>INDEX('Parameter Codelist'!$A$1:$I$9000,MATCH($D3305,'Parameter Codelist'!$A:$A,0),5)</f>
        <v>12408-10-5</v>
      </c>
      <c r="H3305" s="6">
        <v>8</v>
      </c>
      <c r="I3305" t="str">
        <f>INDEX('Hoedanigheid codelist'!$A$1:$J$5341,MATCH($H3305,'Hoedanigheid codelist'!$A:$A,0),3)</f>
        <v>Niet van toepassing</v>
      </c>
      <c r="J3305" s="20" t="s">
        <v>20803</v>
      </c>
    </row>
    <row r="3306" spans="1:10" ht="15.75" thickBot="1">
      <c r="A3306" s="10">
        <v>2720</v>
      </c>
      <c r="B3306" t="str">
        <f>INDEX('Parameter Codelist'!$A$1:$I$9000,MATCH($A3306,'Parameter Codelist'!$A:$A,0),2)</f>
        <v>(massa)Concentratie</v>
      </c>
      <c r="C3306" s="20" t="s">
        <v>20800</v>
      </c>
      <c r="D3306" s="6">
        <v>5235</v>
      </c>
      <c r="E3306" s="12" t="str">
        <f>INDEX('Parameter Codelist'!$A$1:$I$9000,MATCH($D3306,'Parameter Codelist'!$A:$A,0),2)</f>
        <v>diethylstilboestrol</v>
      </c>
      <c r="F3306" s="18" t="s">
        <v>10077</v>
      </c>
      <c r="G3306" t="str">
        <f>INDEX('Parameter Codelist'!$A$1:$I$9000,MATCH($D3306,'Parameter Codelist'!$A:$A,0),5)</f>
        <v>56-53-1</v>
      </c>
      <c r="H3306" s="6">
        <v>8</v>
      </c>
      <c r="I3306" t="str">
        <f>INDEX('Hoedanigheid codelist'!$A$1:$J$5341,MATCH($H3306,'Hoedanigheid codelist'!$A:$A,0),3)</f>
        <v>Niet van toepassing</v>
      </c>
      <c r="J3306" s="20" t="s">
        <v>20803</v>
      </c>
    </row>
    <row r="3307" spans="1:10" ht="15.75" thickBot="1">
      <c r="A3307" s="10">
        <v>2720</v>
      </c>
      <c r="B3307" t="str">
        <f>INDEX('Parameter Codelist'!$A$1:$I$9000,MATCH($A3307,'Parameter Codelist'!$A:$A,0),2)</f>
        <v>(massa)Concentratie</v>
      </c>
      <c r="C3307" s="20" t="s">
        <v>20800</v>
      </c>
      <c r="D3307" s="6">
        <v>5236</v>
      </c>
      <c r="E3307" s="12" t="str">
        <f>INDEX('Parameter Codelist'!$A$1:$I$9000,MATCH($D3307,'Parameter Codelist'!$A:$A,0),2)</f>
        <v>ethylbutyraat</v>
      </c>
      <c r="F3307" s="18" t="s">
        <v>19928</v>
      </c>
      <c r="G3307" t="str">
        <f>INDEX('Parameter Codelist'!$A$1:$I$9000,MATCH($D3307,'Parameter Codelist'!$A:$A,0),5)</f>
        <v>105-54-4</v>
      </c>
      <c r="H3307" s="6">
        <v>8</v>
      </c>
      <c r="I3307" t="str">
        <f>INDEX('Hoedanigheid codelist'!$A$1:$J$5341,MATCH($H3307,'Hoedanigheid codelist'!$A:$A,0),3)</f>
        <v>Niet van toepassing</v>
      </c>
      <c r="J3307" s="20" t="s">
        <v>20803</v>
      </c>
    </row>
    <row r="3308" spans="1:10" ht="15.75" thickBot="1">
      <c r="A3308" s="10">
        <v>2720</v>
      </c>
      <c r="B3308" t="str">
        <f>INDEX('Parameter Codelist'!$A$1:$I$9000,MATCH($A3308,'Parameter Codelist'!$A:$A,0),2)</f>
        <v>(massa)Concentratie</v>
      </c>
      <c r="C3308" s="20" t="s">
        <v>20800</v>
      </c>
      <c r="D3308" s="6">
        <v>5237</v>
      </c>
      <c r="E3308" s="12" t="str">
        <f>INDEX('Parameter Codelist'!$A$1:$I$9000,MATCH($D3308,'Parameter Codelist'!$A:$A,0),2)</f>
        <v>polymaleïnezuur</v>
      </c>
      <c r="F3308" s="18" t="s">
        <v>19929</v>
      </c>
      <c r="G3308" t="str">
        <f>INDEX('Parameter Codelist'!$A$1:$I$9000,MATCH($D3308,'Parameter Codelist'!$A:$A,0),5)</f>
        <v>26099-09-2</v>
      </c>
      <c r="H3308" s="6">
        <v>8</v>
      </c>
      <c r="I3308" t="str">
        <f>INDEX('Hoedanigheid codelist'!$A$1:$J$5341,MATCH($H3308,'Hoedanigheid codelist'!$A:$A,0),3)</f>
        <v>Niet van toepassing</v>
      </c>
      <c r="J3308" s="20" t="s">
        <v>20803</v>
      </c>
    </row>
    <row r="3309" spans="1:10" ht="15.75" thickBot="1">
      <c r="A3309" s="10">
        <v>2720</v>
      </c>
      <c r="B3309" t="str">
        <f>INDEX('Parameter Codelist'!$A$1:$I$9000,MATCH($A3309,'Parameter Codelist'!$A:$A,0),2)</f>
        <v>(massa)Concentratie</v>
      </c>
      <c r="C3309" s="20" t="s">
        <v>20800</v>
      </c>
      <c r="D3309" s="6">
        <v>5238</v>
      </c>
      <c r="E3309" s="12" t="str">
        <f>INDEX('Parameter Codelist'!$A$1:$I$9000,MATCH($D3309,'Parameter Codelist'!$A:$A,0),2)</f>
        <v>N-methylaceetamide</v>
      </c>
      <c r="F3309" s="18" t="s">
        <v>19930</v>
      </c>
      <c r="G3309" t="str">
        <f>INDEX('Parameter Codelist'!$A$1:$I$9000,MATCH($D3309,'Parameter Codelist'!$A:$A,0),5)</f>
        <v>79-16-3</v>
      </c>
      <c r="H3309" s="6">
        <v>8</v>
      </c>
      <c r="I3309" t="str">
        <f>INDEX('Hoedanigheid codelist'!$A$1:$J$5341,MATCH($H3309,'Hoedanigheid codelist'!$A:$A,0),3)</f>
        <v>Niet van toepassing</v>
      </c>
      <c r="J3309" s="20" t="s">
        <v>20803</v>
      </c>
    </row>
    <row r="3310" spans="1:10" ht="15.75" thickBot="1">
      <c r="A3310" s="10">
        <v>2720</v>
      </c>
      <c r="B3310" t="str">
        <f>INDEX('Parameter Codelist'!$A$1:$I$9000,MATCH($A3310,'Parameter Codelist'!$A:$A,0),2)</f>
        <v>(massa)Concentratie</v>
      </c>
      <c r="C3310" s="20" t="s">
        <v>20800</v>
      </c>
      <c r="D3310" s="6">
        <v>5239</v>
      </c>
      <c r="E3310" s="12" t="str">
        <f>INDEX('Parameter Codelist'!$A$1:$I$9000,MATCH($D3310,'Parameter Codelist'!$A:$A,0),2)</f>
        <v>formamide</v>
      </c>
      <c r="F3310" s="18" t="s">
        <v>10089</v>
      </c>
      <c r="G3310" t="str">
        <f>INDEX('Parameter Codelist'!$A$1:$I$9000,MATCH($D3310,'Parameter Codelist'!$A:$A,0),5)</f>
        <v>75-12-7</v>
      </c>
      <c r="H3310" s="6">
        <v>8</v>
      </c>
      <c r="I3310" t="str">
        <f>INDEX('Hoedanigheid codelist'!$A$1:$J$5341,MATCH($H3310,'Hoedanigheid codelist'!$A:$A,0),3)</f>
        <v>Niet van toepassing</v>
      </c>
      <c r="J3310" s="20" t="s">
        <v>20803</v>
      </c>
    </row>
    <row r="3311" spans="1:10" ht="15.75" thickBot="1">
      <c r="A3311" s="10">
        <v>2720</v>
      </c>
      <c r="B3311" t="str">
        <f>INDEX('Parameter Codelist'!$A$1:$I$9000,MATCH($A3311,'Parameter Codelist'!$A:$A,0),2)</f>
        <v>(massa)Concentratie</v>
      </c>
      <c r="C3311" s="20" t="s">
        <v>20800</v>
      </c>
      <c r="D3311" s="6">
        <v>5240</v>
      </c>
      <c r="E3311" s="12" t="str">
        <f>INDEX('Parameter Codelist'!$A$1:$I$9000,MATCH($D3311,'Parameter Codelist'!$A:$A,0),2)</f>
        <v>(pentabroomfenyl)methylacrylaat</v>
      </c>
      <c r="F3311" s="18" t="s">
        <v>19931</v>
      </c>
      <c r="G3311" t="str">
        <f>INDEX('Parameter Codelist'!$A$1:$I$9000,MATCH($D3311,'Parameter Codelist'!$A:$A,0),5)</f>
        <v>59447-55-1</v>
      </c>
      <c r="H3311" s="6">
        <v>8</v>
      </c>
      <c r="I3311" t="str">
        <f>INDEX('Hoedanigheid codelist'!$A$1:$J$5341,MATCH($H3311,'Hoedanigheid codelist'!$A:$A,0),3)</f>
        <v>Niet van toepassing</v>
      </c>
      <c r="J3311" s="20" t="s">
        <v>20803</v>
      </c>
    </row>
    <row r="3312" spans="1:10" ht="15.75" thickBot="1">
      <c r="A3312" s="10">
        <v>2720</v>
      </c>
      <c r="B3312" t="str">
        <f>INDEX('Parameter Codelist'!$A$1:$I$9000,MATCH($A3312,'Parameter Codelist'!$A:$A,0),2)</f>
        <v>(massa)Concentratie</v>
      </c>
      <c r="C3312" s="20" t="s">
        <v>20800</v>
      </c>
      <c r="D3312" s="6">
        <v>5241</v>
      </c>
      <c r="E3312" s="12" t="str">
        <f>INDEX('Parameter Codelist'!$A$1:$I$9000,MATCH($D3312,'Parameter Codelist'!$A:$A,0),2)</f>
        <v>C14-C18 en C16-C18 onverzadigd alkylamine-ethoxylaat</v>
      </c>
      <c r="F3312" s="18" t="s">
        <v>19932</v>
      </c>
      <c r="G3312" t="str">
        <f>INDEX('Parameter Codelist'!$A$1:$I$9000,MATCH($D3312,'Parameter Codelist'!$A:$A,0),5)</f>
        <v>68155-39-5</v>
      </c>
      <c r="H3312" s="6">
        <v>8</v>
      </c>
      <c r="I3312" t="str">
        <f>INDEX('Hoedanigheid codelist'!$A$1:$J$5341,MATCH($H3312,'Hoedanigheid codelist'!$A:$A,0),3)</f>
        <v>Niet van toepassing</v>
      </c>
      <c r="J3312" s="20" t="s">
        <v>20803</v>
      </c>
    </row>
    <row r="3313" spans="1:10" ht="15.75" thickBot="1">
      <c r="A3313" s="10">
        <v>2720</v>
      </c>
      <c r="B3313" t="str">
        <f>INDEX('Parameter Codelist'!$A$1:$I$9000,MATCH($A3313,'Parameter Codelist'!$A:$A,0),2)</f>
        <v>(massa)Concentratie</v>
      </c>
      <c r="C3313" s="20" t="s">
        <v>20800</v>
      </c>
      <c r="D3313" s="6">
        <v>5242</v>
      </c>
      <c r="E3313" s="12" t="str">
        <f>INDEX('Parameter Codelist'!$A$1:$I$9000,MATCH($D3313,'Parameter Codelist'!$A:$A,0),2)</f>
        <v>ametoctradin</v>
      </c>
      <c r="F3313" s="18" t="s">
        <v>10098</v>
      </c>
      <c r="G3313" t="str">
        <f>INDEX('Parameter Codelist'!$A$1:$I$9000,MATCH($D3313,'Parameter Codelist'!$A:$A,0),5)</f>
        <v>865318-97-4</v>
      </c>
      <c r="H3313" s="6">
        <v>8</v>
      </c>
      <c r="I3313" t="str">
        <f>INDEX('Hoedanigheid codelist'!$A$1:$J$5341,MATCH($H3313,'Hoedanigheid codelist'!$A:$A,0),3)</f>
        <v>Niet van toepassing</v>
      </c>
      <c r="J3313" s="20" t="s">
        <v>20803</v>
      </c>
    </row>
    <row r="3314" spans="1:10" ht="15.75" thickBot="1">
      <c r="A3314" s="10">
        <v>2720</v>
      </c>
      <c r="B3314" t="str">
        <f>INDEX('Parameter Codelist'!$A$1:$I$9000,MATCH($A3314,'Parameter Codelist'!$A:$A,0),2)</f>
        <v>(massa)Concentratie</v>
      </c>
      <c r="C3314" s="20" t="s">
        <v>20800</v>
      </c>
      <c r="D3314" s="6">
        <v>5243</v>
      </c>
      <c r="E3314" s="12" t="str">
        <f>INDEX('Parameter Codelist'!$A$1:$I$9000,MATCH($D3314,'Parameter Codelist'!$A:$A,0),2)</f>
        <v>chloormequatchloride</v>
      </c>
      <c r="F3314" s="18" t="s">
        <v>19933</v>
      </c>
      <c r="G3314" t="str">
        <f>INDEX('Parameter Codelist'!$A$1:$I$9000,MATCH($D3314,'Parameter Codelist'!$A:$A,0),5)</f>
        <v>999-81-5</v>
      </c>
      <c r="H3314" s="6">
        <v>8</v>
      </c>
      <c r="I3314" t="str">
        <f>INDEX('Hoedanigheid codelist'!$A$1:$J$5341,MATCH($H3314,'Hoedanigheid codelist'!$A:$A,0),3)</f>
        <v>Niet van toepassing</v>
      </c>
      <c r="J3314" s="20" t="s">
        <v>20803</v>
      </c>
    </row>
    <row r="3315" spans="1:10" ht="15.75" thickBot="1">
      <c r="A3315" s="10">
        <v>2720</v>
      </c>
      <c r="B3315" t="str">
        <f>INDEX('Parameter Codelist'!$A$1:$I$9000,MATCH($A3315,'Parameter Codelist'!$A:$A,0),2)</f>
        <v>(massa)Concentratie</v>
      </c>
      <c r="C3315" s="20" t="s">
        <v>20800</v>
      </c>
      <c r="D3315" s="6">
        <v>5244</v>
      </c>
      <c r="E3315" s="12" t="str">
        <f>INDEX('Parameter Codelist'!$A$1:$I$9000,MATCH($D3315,'Parameter Codelist'!$A:$A,0),2)</f>
        <v>emamectin-benzoaat</v>
      </c>
      <c r="F3315" s="18" t="s">
        <v>19934</v>
      </c>
      <c r="G3315" t="str">
        <f>INDEX('Parameter Codelist'!$A$1:$I$9000,MATCH($D3315,'Parameter Codelist'!$A:$A,0),5)</f>
        <v>155569-91-8</v>
      </c>
      <c r="H3315" s="6">
        <v>8</v>
      </c>
      <c r="I3315" t="str">
        <f>INDEX('Hoedanigheid codelist'!$A$1:$J$5341,MATCH($H3315,'Hoedanigheid codelist'!$A:$A,0),3)</f>
        <v>Niet van toepassing</v>
      </c>
      <c r="J3315" s="20" t="s">
        <v>20803</v>
      </c>
    </row>
    <row r="3316" spans="1:10" ht="15.75" thickBot="1">
      <c r="A3316" s="10">
        <v>2720</v>
      </c>
      <c r="B3316" t="str">
        <f>INDEX('Parameter Codelist'!$A$1:$I$9000,MATCH($A3316,'Parameter Codelist'!$A:$A,0),2)</f>
        <v>(massa)Concentratie</v>
      </c>
      <c r="C3316" s="20" t="s">
        <v>20800</v>
      </c>
      <c r="D3316" s="6">
        <v>5245</v>
      </c>
      <c r="E3316" s="12" t="str">
        <f>INDEX('Parameter Codelist'!$A$1:$I$9000,MATCH($D3316,'Parameter Codelist'!$A:$A,0),2)</f>
        <v>fluopyram</v>
      </c>
      <c r="F3316" s="18" t="s">
        <v>10107</v>
      </c>
      <c r="G3316" t="str">
        <f>INDEX('Parameter Codelist'!$A$1:$I$9000,MATCH($D3316,'Parameter Codelist'!$A:$A,0),5)</f>
        <v>658066-35-4</v>
      </c>
      <c r="H3316" s="6">
        <v>8</v>
      </c>
      <c r="I3316" t="str">
        <f>INDEX('Hoedanigheid codelist'!$A$1:$J$5341,MATCH($H3316,'Hoedanigheid codelist'!$A:$A,0),3)</f>
        <v>Niet van toepassing</v>
      </c>
      <c r="J3316" s="20" t="s">
        <v>20803</v>
      </c>
    </row>
    <row r="3317" spans="1:10" ht="15.75" thickBot="1">
      <c r="A3317" s="10">
        <v>2720</v>
      </c>
      <c r="B3317" t="str">
        <f>INDEX('Parameter Codelist'!$A$1:$I$9000,MATCH($A3317,'Parameter Codelist'!$A:$A,0),2)</f>
        <v>(massa)Concentratie</v>
      </c>
      <c r="C3317" s="20" t="s">
        <v>20800</v>
      </c>
      <c r="D3317" s="6">
        <v>5246</v>
      </c>
      <c r="E3317" s="12" t="str">
        <f>INDEX('Parameter Codelist'!$A$1:$I$9000,MATCH($D3317,'Parameter Codelist'!$A:$A,0),2)</f>
        <v>fosetyl</v>
      </c>
      <c r="F3317" s="18" t="s">
        <v>10110</v>
      </c>
      <c r="G3317" t="str">
        <f>INDEX('Parameter Codelist'!$A$1:$I$9000,MATCH($D3317,'Parameter Codelist'!$A:$A,0),5)</f>
        <v>15845-66-6</v>
      </c>
      <c r="H3317" s="6">
        <v>8</v>
      </c>
      <c r="I3317" t="str">
        <f>INDEX('Hoedanigheid codelist'!$A$1:$J$5341,MATCH($H3317,'Hoedanigheid codelist'!$A:$A,0),3)</f>
        <v>Niet van toepassing</v>
      </c>
      <c r="J3317" s="20" t="s">
        <v>20803</v>
      </c>
    </row>
    <row r="3318" spans="1:10" ht="15.75" thickBot="1">
      <c r="A3318" s="10">
        <v>2720</v>
      </c>
      <c r="B3318" t="str">
        <f>INDEX('Parameter Codelist'!$A$1:$I$9000,MATCH($A3318,'Parameter Codelist'!$A:$A,0),2)</f>
        <v>(massa)Concentratie</v>
      </c>
      <c r="C3318" s="20" t="s">
        <v>20800</v>
      </c>
      <c r="D3318" s="6">
        <v>5247</v>
      </c>
      <c r="E3318" s="12" t="str">
        <f>INDEX('Parameter Codelist'!$A$1:$I$9000,MATCH($D3318,'Parameter Codelist'!$A:$A,0),2)</f>
        <v>laminaran</v>
      </c>
      <c r="F3318" s="18" t="s">
        <v>10113</v>
      </c>
      <c r="G3318" t="str">
        <f>INDEX('Parameter Codelist'!$A$1:$I$9000,MATCH($D3318,'Parameter Codelist'!$A:$A,0),5)</f>
        <v>9008-22-4</v>
      </c>
      <c r="H3318" s="6">
        <v>8</v>
      </c>
      <c r="I3318" t="str">
        <f>INDEX('Hoedanigheid codelist'!$A$1:$J$5341,MATCH($H3318,'Hoedanigheid codelist'!$A:$A,0),3)</f>
        <v>Niet van toepassing</v>
      </c>
      <c r="J3318" s="20" t="s">
        <v>20803</v>
      </c>
    </row>
    <row r="3319" spans="1:10" ht="15.75" thickBot="1">
      <c r="A3319" s="10">
        <v>2720</v>
      </c>
      <c r="B3319" t="str">
        <f>INDEX('Parameter Codelist'!$A$1:$I$9000,MATCH($A3319,'Parameter Codelist'!$A:$A,0),2)</f>
        <v>(massa)Concentratie</v>
      </c>
      <c r="C3319" s="20" t="s">
        <v>20800</v>
      </c>
      <c r="D3319" s="6">
        <v>5248</v>
      </c>
      <c r="E3319" s="12" t="str">
        <f>INDEX('Parameter Codelist'!$A$1:$I$9000,MATCH($D3319,'Parameter Codelist'!$A:$A,0),2)</f>
        <v>mepiquatchloride</v>
      </c>
      <c r="F3319" s="18" t="s">
        <v>19935</v>
      </c>
      <c r="G3319" t="str">
        <f>INDEX('Parameter Codelist'!$A$1:$I$9000,MATCH($D3319,'Parameter Codelist'!$A:$A,0),5)</f>
        <v>24307-26-4</v>
      </c>
      <c r="H3319" s="6">
        <v>8</v>
      </c>
      <c r="I3319" t="str">
        <f>INDEX('Hoedanigheid codelist'!$A$1:$J$5341,MATCH($H3319,'Hoedanigheid codelist'!$A:$A,0),3)</f>
        <v>Niet van toepassing</v>
      </c>
      <c r="J3319" s="20" t="s">
        <v>20803</v>
      </c>
    </row>
    <row r="3320" spans="1:10" ht="15.75" thickBot="1">
      <c r="A3320" s="10">
        <v>2720</v>
      </c>
      <c r="B3320" t="str">
        <f>INDEX('Parameter Codelist'!$A$1:$I$9000,MATCH($A3320,'Parameter Codelist'!$A:$A,0),2)</f>
        <v>(massa)Concentratie</v>
      </c>
      <c r="C3320" s="20" t="s">
        <v>20800</v>
      </c>
      <c r="D3320" s="6">
        <v>5249</v>
      </c>
      <c r="E3320" s="12" t="str">
        <f>INDEX('Parameter Codelist'!$A$1:$I$9000,MATCH($D3320,'Parameter Codelist'!$A:$A,0),2)</f>
        <v>pyridalyl</v>
      </c>
      <c r="F3320" s="18" t="s">
        <v>10119</v>
      </c>
      <c r="G3320" t="str">
        <f>INDEX('Parameter Codelist'!$A$1:$I$9000,MATCH($D3320,'Parameter Codelist'!$A:$A,0),5)</f>
        <v>179101-81-6</v>
      </c>
      <c r="H3320" s="6">
        <v>8</v>
      </c>
      <c r="I3320" t="str">
        <f>INDEX('Hoedanigheid codelist'!$A$1:$J$5341,MATCH($H3320,'Hoedanigheid codelist'!$A:$A,0),3)</f>
        <v>Niet van toepassing</v>
      </c>
      <c r="J3320" s="20" t="s">
        <v>20803</v>
      </c>
    </row>
    <row r="3321" spans="1:10" ht="15.75" thickBot="1">
      <c r="A3321" s="10">
        <v>2720</v>
      </c>
      <c r="B3321" t="str">
        <f>INDEX('Parameter Codelist'!$A$1:$I$9000,MATCH($A3321,'Parameter Codelist'!$A:$A,0),2)</f>
        <v>(massa)Concentratie</v>
      </c>
      <c r="C3321" s="20" t="s">
        <v>20800</v>
      </c>
      <c r="D3321" s="6">
        <v>5251</v>
      </c>
      <c r="E3321" s="12" t="str">
        <f>INDEX('Parameter Codelist'!$A$1:$I$9000,MATCH($D3321,'Parameter Codelist'!$A:$A,0),2)</f>
        <v>neodecaanzuur ethenylester</v>
      </c>
      <c r="F3321" s="18" t="s">
        <v>19936</v>
      </c>
      <c r="G3321" t="str">
        <f>INDEX('Parameter Codelist'!$A$1:$I$9000,MATCH($D3321,'Parameter Codelist'!$A:$A,0),5)</f>
        <v>51000-52-3</v>
      </c>
      <c r="H3321" s="6">
        <v>8</v>
      </c>
      <c r="I3321" t="str">
        <f>INDEX('Hoedanigheid codelist'!$A$1:$J$5341,MATCH($H3321,'Hoedanigheid codelist'!$A:$A,0),3)</f>
        <v>Niet van toepassing</v>
      </c>
      <c r="J3321" s="20" t="s">
        <v>20803</v>
      </c>
    </row>
    <row r="3322" spans="1:10" ht="15.75" thickBot="1">
      <c r="A3322" s="10">
        <v>2720</v>
      </c>
      <c r="B3322" t="str">
        <f>INDEX('Parameter Codelist'!$A$1:$I$9000,MATCH($A3322,'Parameter Codelist'!$A:$A,0),2)</f>
        <v>(massa)Concentratie</v>
      </c>
      <c r="C3322" s="20" t="s">
        <v>20800</v>
      </c>
      <c r="D3322" s="6">
        <v>5252</v>
      </c>
      <c r="E3322" s="12" t="str">
        <f>INDEX('Parameter Codelist'!$A$1:$I$9000,MATCH($D3322,'Parameter Codelist'!$A:$A,0),2)</f>
        <v>prothioconazol-desthio</v>
      </c>
      <c r="F3322" s="18" t="s">
        <v>19937</v>
      </c>
      <c r="G3322" t="str">
        <f>INDEX('Parameter Codelist'!$A$1:$I$9000,MATCH($D3322,'Parameter Codelist'!$A:$A,0),5)</f>
        <v>120983-64-4</v>
      </c>
      <c r="H3322" s="6">
        <v>8</v>
      </c>
      <c r="I3322" t="str">
        <f>INDEX('Hoedanigheid codelist'!$A$1:$J$5341,MATCH($H3322,'Hoedanigheid codelist'!$A:$A,0),3)</f>
        <v>Niet van toepassing</v>
      </c>
      <c r="J3322" s="20" t="s">
        <v>20803</v>
      </c>
    </row>
    <row r="3323" spans="1:10" ht="15.75" thickBot="1">
      <c r="A3323" s="10">
        <v>2720</v>
      </c>
      <c r="B3323" t="str">
        <f>INDEX('Parameter Codelist'!$A$1:$I$9000,MATCH($A3323,'Parameter Codelist'!$A:$A,0),2)</f>
        <v>(massa)Concentratie</v>
      </c>
      <c r="C3323" s="20" t="s">
        <v>20800</v>
      </c>
      <c r="D3323" s="6">
        <v>5253</v>
      </c>
      <c r="E3323" s="12" t="str">
        <f>INDEX('Parameter Codelist'!$A$1:$I$9000,MATCH($D3323,'Parameter Codelist'!$A:$A,0),2)</f>
        <v>aramit</v>
      </c>
      <c r="F3323" s="18" t="s">
        <v>10130</v>
      </c>
      <c r="G3323" t="str">
        <f>INDEX('Parameter Codelist'!$A$1:$I$9000,MATCH($D3323,'Parameter Codelist'!$A:$A,0),5)</f>
        <v>140-57-8</v>
      </c>
      <c r="H3323" s="6">
        <v>8</v>
      </c>
      <c r="I3323" t="str">
        <f>INDEX('Hoedanigheid codelist'!$A$1:$J$5341,MATCH($H3323,'Hoedanigheid codelist'!$A:$A,0),3)</f>
        <v>Niet van toepassing</v>
      </c>
      <c r="J3323" s="20" t="s">
        <v>20803</v>
      </c>
    </row>
    <row r="3324" spans="1:10" ht="15.75" thickBot="1">
      <c r="A3324" s="10">
        <v>2720</v>
      </c>
      <c r="B3324" t="str">
        <f>INDEX('Parameter Codelist'!$A$1:$I$9000,MATCH($A3324,'Parameter Codelist'!$A:$A,0),2)</f>
        <v>(massa)Concentratie</v>
      </c>
      <c r="C3324" s="20" t="s">
        <v>20800</v>
      </c>
      <c r="D3324" s="6">
        <v>5254</v>
      </c>
      <c r="E3324" s="12" t="str">
        <f>INDEX('Parameter Codelist'!$A$1:$I$9000,MATCH($D3324,'Parameter Codelist'!$A:$A,0),2)</f>
        <v>metaflumizon</v>
      </c>
      <c r="F3324" s="18" t="s">
        <v>10133</v>
      </c>
      <c r="G3324" t="str">
        <f>INDEX('Parameter Codelist'!$A$1:$I$9000,MATCH($D3324,'Parameter Codelist'!$A:$A,0),5)</f>
        <v>139968-49-3</v>
      </c>
      <c r="H3324" s="6">
        <v>8</v>
      </c>
      <c r="I3324" t="str">
        <f>INDEX('Hoedanigheid codelist'!$A$1:$J$5341,MATCH($H3324,'Hoedanigheid codelist'!$A:$A,0),3)</f>
        <v>Niet van toepassing</v>
      </c>
      <c r="J3324" s="20" t="s">
        <v>20803</v>
      </c>
    </row>
    <row r="3325" spans="1:10" ht="15.75" thickBot="1">
      <c r="A3325" s="10">
        <v>2720</v>
      </c>
      <c r="B3325" t="str">
        <f>INDEX('Parameter Codelist'!$A$1:$I$9000,MATCH($A3325,'Parameter Codelist'!$A:$A,0),2)</f>
        <v>(massa)Concentratie</v>
      </c>
      <c r="C3325" s="20" t="s">
        <v>20800</v>
      </c>
      <c r="D3325" s="6">
        <v>5255</v>
      </c>
      <c r="E3325" s="12" t="str">
        <f>INDEX('Parameter Codelist'!$A$1:$I$9000,MATCH($D3325,'Parameter Codelist'!$A:$A,0),2)</f>
        <v>benzocaine</v>
      </c>
      <c r="F3325" s="18" t="s">
        <v>10136</v>
      </c>
      <c r="G3325" t="str">
        <f>INDEX('Parameter Codelist'!$A$1:$I$9000,MATCH($D3325,'Parameter Codelist'!$A:$A,0),5)</f>
        <v>94-09-7</v>
      </c>
      <c r="H3325" s="6">
        <v>8</v>
      </c>
      <c r="I3325" t="str">
        <f>INDEX('Hoedanigheid codelist'!$A$1:$J$5341,MATCH($H3325,'Hoedanigheid codelist'!$A:$A,0),3)</f>
        <v>Niet van toepassing</v>
      </c>
      <c r="J3325" s="20" t="s">
        <v>20803</v>
      </c>
    </row>
    <row r="3326" spans="1:10" ht="15.75" thickBot="1">
      <c r="A3326" s="10">
        <v>2720</v>
      </c>
      <c r="B3326" t="str">
        <f>INDEX('Parameter Codelist'!$A$1:$I$9000,MATCH($A3326,'Parameter Codelist'!$A:$A,0),2)</f>
        <v>(massa)Concentratie</v>
      </c>
      <c r="C3326" s="20" t="s">
        <v>20800</v>
      </c>
      <c r="D3326" s="6">
        <v>5256</v>
      </c>
      <c r="E3326" s="12" t="str">
        <f>INDEX('Parameter Codelist'!$A$1:$I$9000,MATCH($D3326,'Parameter Codelist'!$A:$A,0),2)</f>
        <v>carbadox</v>
      </c>
      <c r="F3326" s="18" t="s">
        <v>10139</v>
      </c>
      <c r="G3326" t="str">
        <f>INDEX('Parameter Codelist'!$A$1:$I$9000,MATCH($D3326,'Parameter Codelist'!$A:$A,0),5)</f>
        <v>6804-07-5</v>
      </c>
      <c r="H3326" s="6">
        <v>8</v>
      </c>
      <c r="I3326" t="str">
        <f>INDEX('Hoedanigheid codelist'!$A$1:$J$5341,MATCH($H3326,'Hoedanigheid codelist'!$A:$A,0),3)</f>
        <v>Niet van toepassing</v>
      </c>
      <c r="J3326" s="20" t="s">
        <v>20803</v>
      </c>
    </row>
    <row r="3327" spans="1:10" ht="15.75" thickBot="1">
      <c r="A3327" s="10">
        <v>2720</v>
      </c>
      <c r="B3327" t="str">
        <f>INDEX('Parameter Codelist'!$A$1:$I$9000,MATCH($A3327,'Parameter Codelist'!$A:$A,0),2)</f>
        <v>(massa)Concentratie</v>
      </c>
      <c r="C3327" s="20" t="s">
        <v>20800</v>
      </c>
      <c r="D3327" s="6">
        <v>5257</v>
      </c>
      <c r="E3327" s="12" t="str">
        <f>INDEX('Parameter Codelist'!$A$1:$I$9000,MATCH($D3327,'Parameter Codelist'!$A:$A,0),2)</f>
        <v>oleandomycin</v>
      </c>
      <c r="F3327" s="18" t="s">
        <v>10142</v>
      </c>
      <c r="G3327" t="str">
        <f>INDEX('Parameter Codelist'!$A$1:$I$9000,MATCH($D3327,'Parameter Codelist'!$A:$A,0),5)</f>
        <v>3922-90-5</v>
      </c>
      <c r="H3327" s="6">
        <v>8</v>
      </c>
      <c r="I3327" t="str">
        <f>INDEX('Hoedanigheid codelist'!$A$1:$J$5341,MATCH($H3327,'Hoedanigheid codelist'!$A:$A,0),3)</f>
        <v>Niet van toepassing</v>
      </c>
      <c r="J3327" s="20" t="s">
        <v>20803</v>
      </c>
    </row>
    <row r="3328" spans="1:10" ht="15.75" thickBot="1">
      <c r="A3328" s="10">
        <v>2720</v>
      </c>
      <c r="B3328" t="str">
        <f>INDEX('Parameter Codelist'!$A$1:$I$9000,MATCH($A3328,'Parameter Codelist'!$A:$A,0),2)</f>
        <v>(massa)Concentratie</v>
      </c>
      <c r="C3328" s="20" t="s">
        <v>20800</v>
      </c>
      <c r="D3328" s="6">
        <v>5258</v>
      </c>
      <c r="E3328" s="12" t="str">
        <f>INDEX('Parameter Codelist'!$A$1:$I$9000,MATCH($D3328,'Parameter Codelist'!$A:$A,0),2)</f>
        <v>1,3-difenylguanidine</v>
      </c>
      <c r="F3328" s="18" t="s">
        <v>19938</v>
      </c>
      <c r="G3328" t="str">
        <f>INDEX('Parameter Codelist'!$A$1:$I$9000,MATCH($D3328,'Parameter Codelist'!$A:$A,0),5)</f>
        <v>102-06-7</v>
      </c>
      <c r="H3328" s="6">
        <v>8</v>
      </c>
      <c r="I3328" t="str">
        <f>INDEX('Hoedanigheid codelist'!$A$1:$J$5341,MATCH($H3328,'Hoedanigheid codelist'!$A:$A,0),3)</f>
        <v>Niet van toepassing</v>
      </c>
      <c r="J3328" s="20" t="s">
        <v>20803</v>
      </c>
    </row>
    <row r="3329" spans="1:10" ht="15.75" thickBot="1">
      <c r="A3329" s="10">
        <v>2720</v>
      </c>
      <c r="B3329" t="str">
        <f>INDEX('Parameter Codelist'!$A$1:$I$9000,MATCH($A3329,'Parameter Codelist'!$A:$A,0),2)</f>
        <v>(massa)Concentratie</v>
      </c>
      <c r="C3329" s="20" t="s">
        <v>20800</v>
      </c>
      <c r="D3329" s="6">
        <v>5259</v>
      </c>
      <c r="E3329" s="12" t="str">
        <f>INDEX('Parameter Codelist'!$A$1:$I$9000,MATCH($D3329,'Parameter Codelist'!$A:$A,0),2)</f>
        <v>cyclohexeen</v>
      </c>
      <c r="F3329" s="18" t="s">
        <v>19939</v>
      </c>
      <c r="G3329" t="str">
        <f>INDEX('Parameter Codelist'!$A$1:$I$9000,MATCH($D3329,'Parameter Codelist'!$A:$A,0),5)</f>
        <v>110-83-8</v>
      </c>
      <c r="H3329" s="6">
        <v>8</v>
      </c>
      <c r="I3329" t="str">
        <f>INDEX('Hoedanigheid codelist'!$A$1:$J$5341,MATCH($H3329,'Hoedanigheid codelist'!$A:$A,0),3)</f>
        <v>Niet van toepassing</v>
      </c>
      <c r="J3329" s="20" t="s">
        <v>20803</v>
      </c>
    </row>
    <row r="3330" spans="1:10" ht="15.75" thickBot="1">
      <c r="A3330" s="10">
        <v>2720</v>
      </c>
      <c r="B3330" t="str">
        <f>INDEX('Parameter Codelist'!$A$1:$I$9000,MATCH($A3330,'Parameter Codelist'!$A:$A,0),2)</f>
        <v>(massa)Concentratie</v>
      </c>
      <c r="C3330" s="20" t="s">
        <v>20800</v>
      </c>
      <c r="D3330" s="6">
        <v>5260</v>
      </c>
      <c r="E3330" s="12" t="str">
        <f>INDEX('Parameter Codelist'!$A$1:$I$9000,MATCH($D3330,'Parameter Codelist'!$A:$A,0),2)</f>
        <v>1,3-diethylbenzeen</v>
      </c>
      <c r="F3330" s="18" t="s">
        <v>19940</v>
      </c>
      <c r="G3330" t="str">
        <f>INDEX('Parameter Codelist'!$A$1:$I$9000,MATCH($D3330,'Parameter Codelist'!$A:$A,0),5)</f>
        <v>141-93-5</v>
      </c>
      <c r="H3330" s="6">
        <v>8</v>
      </c>
      <c r="I3330" t="str">
        <f>INDEX('Hoedanigheid codelist'!$A$1:$J$5341,MATCH($H3330,'Hoedanigheid codelist'!$A:$A,0),3)</f>
        <v>Niet van toepassing</v>
      </c>
      <c r="J3330" s="20" t="s">
        <v>20803</v>
      </c>
    </row>
    <row r="3331" spans="1:10" ht="15.75" thickBot="1">
      <c r="A3331" s="10">
        <v>2720</v>
      </c>
      <c r="B3331" t="str">
        <f>INDEX('Parameter Codelist'!$A$1:$I$9000,MATCH($A3331,'Parameter Codelist'!$A:$A,0),2)</f>
        <v>(massa)Concentratie</v>
      </c>
      <c r="C3331" s="20" t="s">
        <v>20800</v>
      </c>
      <c r="D3331" s="6">
        <v>5261</v>
      </c>
      <c r="E3331" s="12" t="str">
        <f>INDEX('Parameter Codelist'!$A$1:$I$9000,MATCH($D3331,'Parameter Codelist'!$A:$A,0),2)</f>
        <v>1,4-diethylbenzeen</v>
      </c>
      <c r="F3331" s="18" t="s">
        <v>19941</v>
      </c>
      <c r="G3331" t="str">
        <f>INDEX('Parameter Codelist'!$A$1:$I$9000,MATCH($D3331,'Parameter Codelist'!$A:$A,0),5)</f>
        <v>105-05-5</v>
      </c>
      <c r="H3331" s="6">
        <v>8</v>
      </c>
      <c r="I3331" t="str">
        <f>INDEX('Hoedanigheid codelist'!$A$1:$J$5341,MATCH($H3331,'Hoedanigheid codelist'!$A:$A,0),3)</f>
        <v>Niet van toepassing</v>
      </c>
      <c r="J3331" s="20" t="s">
        <v>20803</v>
      </c>
    </row>
    <row r="3332" spans="1:10" ht="15.75" thickBot="1">
      <c r="A3332" s="10">
        <v>2720</v>
      </c>
      <c r="B3332" t="str">
        <f>INDEX('Parameter Codelist'!$A$1:$I$9000,MATCH($A3332,'Parameter Codelist'!$A:$A,0),2)</f>
        <v>(massa)Concentratie</v>
      </c>
      <c r="C3332" s="20" t="s">
        <v>20800</v>
      </c>
      <c r="D3332" s="6">
        <v>5262</v>
      </c>
      <c r="E3332" s="12" t="str">
        <f>INDEX('Parameter Codelist'!$A$1:$I$9000,MATCH($D3332,'Parameter Codelist'!$A:$A,0),2)</f>
        <v>som 2 trichloorfenolen (2,3,5- en 2,4,5-trichloorfenol)</v>
      </c>
      <c r="F3332" s="18" t="s">
        <v>19942</v>
      </c>
      <c r="G3332" t="str">
        <f>INDEX('Parameter Codelist'!$A$1:$I$9000,MATCH($D3332,'Parameter Codelist'!$A:$A,0),5)</f>
        <v>NVT</v>
      </c>
      <c r="H3332" s="6">
        <v>8</v>
      </c>
      <c r="I3332" t="str">
        <f>INDEX('Hoedanigheid codelist'!$A$1:$J$5341,MATCH($H3332,'Hoedanigheid codelist'!$A:$A,0),3)</f>
        <v>Niet van toepassing</v>
      </c>
      <c r="J3332" s="20" t="s">
        <v>20803</v>
      </c>
    </row>
    <row r="3333" spans="1:10" ht="15.75" thickBot="1">
      <c r="A3333" s="10">
        <v>2720</v>
      </c>
      <c r="B3333" t="str">
        <f>INDEX('Parameter Codelist'!$A$1:$I$9000,MATCH($A3333,'Parameter Codelist'!$A:$A,0),2)</f>
        <v>(massa)Concentratie</v>
      </c>
      <c r="C3333" s="20" t="s">
        <v>20800</v>
      </c>
      <c r="D3333" s="6">
        <v>5263</v>
      </c>
      <c r="E3333" s="12" t="str">
        <f>INDEX('Parameter Codelist'!$A$1:$I$9000,MATCH($D3333,'Parameter Codelist'!$A:$A,0),2)</f>
        <v>isoforon-nitril</v>
      </c>
      <c r="F3333" s="18" t="s">
        <v>19943</v>
      </c>
      <c r="G3333" t="str">
        <f>INDEX('Parameter Codelist'!$A$1:$I$9000,MATCH($D3333,'Parameter Codelist'!$A:$A,0),5)</f>
        <v>7027-11-4</v>
      </c>
      <c r="H3333" s="6">
        <v>8</v>
      </c>
      <c r="I3333" t="str">
        <f>INDEX('Hoedanigheid codelist'!$A$1:$J$5341,MATCH($H3333,'Hoedanigheid codelist'!$A:$A,0),3)</f>
        <v>Niet van toepassing</v>
      </c>
      <c r="J3333" s="20" t="s">
        <v>20803</v>
      </c>
    </row>
    <row r="3334" spans="1:10" ht="15.75" thickBot="1">
      <c r="A3334" s="10">
        <v>2720</v>
      </c>
      <c r="B3334" t="str">
        <f>INDEX('Parameter Codelist'!$A$1:$I$9000,MATCH($A3334,'Parameter Codelist'!$A:$A,0),2)</f>
        <v>(massa)Concentratie</v>
      </c>
      <c r="C3334" s="20" t="s">
        <v>20800</v>
      </c>
      <c r="D3334" s="6">
        <v>5264</v>
      </c>
      <c r="E3334" s="12" t="str">
        <f>INDEX('Parameter Codelist'!$A$1:$I$9000,MATCH($D3334,'Parameter Codelist'!$A:$A,0),2)</f>
        <v>stikstoftrichloride</v>
      </c>
      <c r="F3334" s="18" t="s">
        <v>19944</v>
      </c>
      <c r="G3334" t="str">
        <f>INDEX('Parameter Codelist'!$A$1:$I$9000,MATCH($D3334,'Parameter Codelist'!$A:$A,0),5)</f>
        <v>10025-85-1</v>
      </c>
      <c r="H3334" s="6">
        <v>8</v>
      </c>
      <c r="I3334" t="str">
        <f>INDEX('Hoedanigheid codelist'!$A$1:$J$5341,MATCH($H3334,'Hoedanigheid codelist'!$A:$A,0),3)</f>
        <v>Niet van toepassing</v>
      </c>
      <c r="J3334" s="20" t="s">
        <v>20803</v>
      </c>
    </row>
    <row r="3335" spans="1:10" ht="15.75" thickBot="1">
      <c r="A3335" s="10">
        <v>2720</v>
      </c>
      <c r="B3335" t="str">
        <f>INDEX('Parameter Codelist'!$A$1:$I$9000,MATCH($A3335,'Parameter Codelist'!$A:$A,0),2)</f>
        <v>(massa)Concentratie</v>
      </c>
      <c r="C3335" s="20" t="s">
        <v>20800</v>
      </c>
      <c r="D3335" s="6">
        <v>5268</v>
      </c>
      <c r="E3335" s="12" t="str">
        <f>INDEX('Parameter Codelist'!$A$1:$I$9000,MATCH($D3335,'Parameter Codelist'!$A:$A,0),2)</f>
        <v>4-chloor-3-nitroaniline</v>
      </c>
      <c r="F3335" s="18" t="s">
        <v>19945</v>
      </c>
      <c r="G3335" t="str">
        <f>INDEX('Parameter Codelist'!$A$1:$I$9000,MATCH($D3335,'Parameter Codelist'!$A:$A,0),5)</f>
        <v>635-22-3</v>
      </c>
      <c r="H3335" s="6">
        <v>8</v>
      </c>
      <c r="I3335" t="str">
        <f>INDEX('Hoedanigheid codelist'!$A$1:$J$5341,MATCH($H3335,'Hoedanigheid codelist'!$A:$A,0),3)</f>
        <v>Niet van toepassing</v>
      </c>
      <c r="J3335" s="20" t="s">
        <v>20803</v>
      </c>
    </row>
    <row r="3336" spans="1:10" ht="15.75" thickBot="1">
      <c r="A3336" s="10">
        <v>2720</v>
      </c>
      <c r="B3336" t="str">
        <f>INDEX('Parameter Codelist'!$A$1:$I$9000,MATCH($A3336,'Parameter Codelist'!$A:$A,0),2)</f>
        <v>(massa)Concentratie</v>
      </c>
      <c r="C3336" s="20" t="s">
        <v>20800</v>
      </c>
      <c r="D3336" s="6">
        <v>5269</v>
      </c>
      <c r="E3336" s="12" t="str">
        <f>INDEX('Parameter Codelist'!$A$1:$I$9000,MATCH($D3336,'Parameter Codelist'!$A:$A,0),2)</f>
        <v>N,N'-bis((5isocyanaat-1,3,3-trimethylcyclohexyl)methyl)ureum</v>
      </c>
      <c r="F3336" s="18" t="s">
        <v>19946</v>
      </c>
      <c r="G3336" t="str">
        <f>INDEX('Parameter Codelist'!$A$1:$I$9000,MATCH($D3336,'Parameter Codelist'!$A:$A,0),5)</f>
        <v>55525-54-7</v>
      </c>
      <c r="H3336" s="6">
        <v>8</v>
      </c>
      <c r="I3336" t="str">
        <f>INDEX('Hoedanigheid codelist'!$A$1:$J$5341,MATCH($H3336,'Hoedanigheid codelist'!$A:$A,0),3)</f>
        <v>Niet van toepassing</v>
      </c>
      <c r="J3336" s="20" t="s">
        <v>20803</v>
      </c>
    </row>
    <row r="3337" spans="1:10" ht="15.75" thickBot="1">
      <c r="A3337" s="10">
        <v>2720</v>
      </c>
      <c r="B3337" t="str">
        <f>INDEX('Parameter Codelist'!$A$1:$I$9000,MATCH($A3337,'Parameter Codelist'!$A:$A,0),2)</f>
        <v>(massa)Concentratie</v>
      </c>
      <c r="C3337" s="20" t="s">
        <v>20800</v>
      </c>
      <c r="D3337" s="6">
        <v>5270</v>
      </c>
      <c r="E3337" s="12" t="str">
        <f>INDEX('Parameter Codelist'!$A$1:$I$9000,MATCH($D3337,'Parameter Codelist'!$A:$A,0),2)</f>
        <v>hexabroom-1,1'-bifenyl</v>
      </c>
      <c r="F3337" s="18" t="s">
        <v>19947</v>
      </c>
      <c r="G3337" t="str">
        <f>INDEX('Parameter Codelist'!$A$1:$I$9000,MATCH($D3337,'Parameter Codelist'!$A:$A,0),5)</f>
        <v>36355-01-8</v>
      </c>
      <c r="H3337" s="6">
        <v>8</v>
      </c>
      <c r="I3337" t="str">
        <f>INDEX('Hoedanigheid codelist'!$A$1:$J$5341,MATCH($H3337,'Hoedanigheid codelist'!$A:$A,0),3)</f>
        <v>Niet van toepassing</v>
      </c>
      <c r="J3337" s="20" t="s">
        <v>20803</v>
      </c>
    </row>
    <row r="3338" spans="1:10" ht="15.75" thickBot="1">
      <c r="A3338" s="10">
        <v>2720</v>
      </c>
      <c r="B3338" t="str">
        <f>INDEX('Parameter Codelist'!$A$1:$I$9000,MATCH($A3338,'Parameter Codelist'!$A:$A,0),2)</f>
        <v>(massa)Concentratie</v>
      </c>
      <c r="C3338" s="20" t="s">
        <v>20800</v>
      </c>
      <c r="D3338" s="6">
        <v>5271</v>
      </c>
      <c r="E3338" s="12" t="str">
        <f>INDEX('Parameter Codelist'!$A$1:$I$9000,MATCH($D3338,'Parameter Codelist'!$A:$A,0),2)</f>
        <v>geëthoxyleerde C12-C14 alcoholen</v>
      </c>
      <c r="F3338" s="18" t="s">
        <v>19948</v>
      </c>
      <c r="G3338" t="str">
        <f>INDEX('Parameter Codelist'!$A$1:$I$9000,MATCH($D3338,'Parameter Codelist'!$A:$A,0),5)</f>
        <v>68439-50-9</v>
      </c>
      <c r="H3338" s="6">
        <v>8</v>
      </c>
      <c r="I3338" t="str">
        <f>INDEX('Hoedanigheid codelist'!$A$1:$J$5341,MATCH($H3338,'Hoedanigheid codelist'!$A:$A,0),3)</f>
        <v>Niet van toepassing</v>
      </c>
      <c r="J3338" s="20" t="s">
        <v>20803</v>
      </c>
    </row>
    <row r="3339" spans="1:10" ht="15.75" thickBot="1">
      <c r="A3339" s="10">
        <v>2720</v>
      </c>
      <c r="B3339" t="str">
        <f>INDEX('Parameter Codelist'!$A$1:$I$9000,MATCH($A3339,'Parameter Codelist'!$A:$A,0),2)</f>
        <v>(massa)Concentratie</v>
      </c>
      <c r="C3339" s="20" t="s">
        <v>20800</v>
      </c>
      <c r="D3339" s="6">
        <v>5272</v>
      </c>
      <c r="E3339" s="12" t="str">
        <f>INDEX('Parameter Codelist'!$A$1:$I$9000,MATCH($D3339,'Parameter Codelist'!$A:$A,0),2)</f>
        <v>geëthoxyleerde C16-C18 alcoholen</v>
      </c>
      <c r="F3339" s="18" t="s">
        <v>19949</v>
      </c>
      <c r="G3339" t="str">
        <f>INDEX('Parameter Codelist'!$A$1:$I$9000,MATCH($D3339,'Parameter Codelist'!$A:$A,0),5)</f>
        <v>68439-49-6</v>
      </c>
      <c r="H3339" s="6">
        <v>8</v>
      </c>
      <c r="I3339" t="str">
        <f>INDEX('Hoedanigheid codelist'!$A$1:$J$5341,MATCH($H3339,'Hoedanigheid codelist'!$A:$A,0),3)</f>
        <v>Niet van toepassing</v>
      </c>
      <c r="J3339" s="20" t="s">
        <v>20803</v>
      </c>
    </row>
    <row r="3340" spans="1:10" ht="15.75" thickBot="1">
      <c r="A3340" s="10">
        <v>2720</v>
      </c>
      <c r="B3340" t="str">
        <f>INDEX('Parameter Codelist'!$A$1:$I$9000,MATCH($A3340,'Parameter Codelist'!$A:$A,0),2)</f>
        <v>(massa)Concentratie</v>
      </c>
      <c r="C3340" s="20" t="s">
        <v>20800</v>
      </c>
      <c r="D3340" s="6">
        <v>5273</v>
      </c>
      <c r="E3340" s="12" t="str">
        <f>INDEX('Parameter Codelist'!$A$1:$I$9000,MATCH($D3340,'Parameter Codelist'!$A:$A,0),2)</f>
        <v>di(hydrogenated tallow alkyl) dimethylammoniumchlorides</v>
      </c>
      <c r="F3340" s="18" t="s">
        <v>19950</v>
      </c>
      <c r="G3340" t="str">
        <f>INDEX('Parameter Codelist'!$A$1:$I$9000,MATCH($D3340,'Parameter Codelist'!$A:$A,0),5)</f>
        <v>61789-80-8</v>
      </c>
      <c r="H3340" s="6">
        <v>8</v>
      </c>
      <c r="I3340" t="str">
        <f>INDEX('Hoedanigheid codelist'!$A$1:$J$5341,MATCH($H3340,'Hoedanigheid codelist'!$A:$A,0),3)</f>
        <v>Niet van toepassing</v>
      </c>
      <c r="J3340" s="20" t="s">
        <v>20803</v>
      </c>
    </row>
    <row r="3341" spans="1:10" ht="15.75" thickBot="1">
      <c r="A3341" s="10">
        <v>2720</v>
      </c>
      <c r="B3341" t="str">
        <f>INDEX('Parameter Codelist'!$A$1:$I$9000,MATCH($A3341,'Parameter Codelist'!$A:$A,0),2)</f>
        <v>(massa)Concentratie</v>
      </c>
      <c r="C3341" s="20" t="s">
        <v>20800</v>
      </c>
      <c r="D3341" s="6">
        <v>5274</v>
      </c>
      <c r="E3341" s="12" t="str">
        <f>INDEX('Parameter Codelist'!$A$1:$I$9000,MATCH($D3341,'Parameter Codelist'!$A:$A,0),2)</f>
        <v>quatern. ammoniumverb. benzyl-C12-14-alkyldimethyl- chloride</v>
      </c>
      <c r="F3341" s="18" t="s">
        <v>19951</v>
      </c>
      <c r="G3341" t="str">
        <f>INDEX('Parameter Codelist'!$A$1:$I$9000,MATCH($D3341,'Parameter Codelist'!$A:$A,0),5)</f>
        <v>85409-22-9</v>
      </c>
      <c r="H3341" s="6">
        <v>8</v>
      </c>
      <c r="I3341" t="str">
        <f>INDEX('Hoedanigheid codelist'!$A$1:$J$5341,MATCH($H3341,'Hoedanigheid codelist'!$A:$A,0),3)</f>
        <v>Niet van toepassing</v>
      </c>
      <c r="J3341" s="20" t="s">
        <v>20803</v>
      </c>
    </row>
    <row r="3342" spans="1:10" ht="15.75" thickBot="1">
      <c r="A3342" s="10">
        <v>2720</v>
      </c>
      <c r="B3342" t="str">
        <f>INDEX('Parameter Codelist'!$A$1:$I$9000,MATCH($A3342,'Parameter Codelist'!$A:$A,0),2)</f>
        <v>(massa)Concentratie</v>
      </c>
      <c r="C3342" s="20" t="s">
        <v>20800</v>
      </c>
      <c r="D3342" s="6">
        <v>5275</v>
      </c>
      <c r="E3342" s="12" t="str">
        <f>INDEX('Parameter Codelist'!$A$1:$I$9000,MATCH($D3342,'Parameter Codelist'!$A:$A,0),2)</f>
        <v>alkyl(C10-C13)benzeen</v>
      </c>
      <c r="F3342" s="18" t="s">
        <v>19952</v>
      </c>
      <c r="G3342" t="str">
        <f>INDEX('Parameter Codelist'!$A$1:$I$9000,MATCH($D3342,'Parameter Codelist'!$A:$A,0),5)</f>
        <v>67774-74-7</v>
      </c>
      <c r="H3342" s="6">
        <v>8</v>
      </c>
      <c r="I3342" t="str">
        <f>INDEX('Hoedanigheid codelist'!$A$1:$J$5341,MATCH($H3342,'Hoedanigheid codelist'!$A:$A,0),3)</f>
        <v>Niet van toepassing</v>
      </c>
      <c r="J3342" s="20" t="s">
        <v>20803</v>
      </c>
    </row>
    <row r="3343" spans="1:10" ht="15.75" thickBot="1">
      <c r="A3343" s="10">
        <v>2720</v>
      </c>
      <c r="B3343" t="str">
        <f>INDEX('Parameter Codelist'!$A$1:$I$9000,MATCH($A3343,'Parameter Codelist'!$A:$A,0),2)</f>
        <v>(massa)Concentratie</v>
      </c>
      <c r="C3343" s="20" t="s">
        <v>20800</v>
      </c>
      <c r="D3343" s="6">
        <v>5276</v>
      </c>
      <c r="E3343" s="12" t="str">
        <f>INDEX('Parameter Codelist'!$A$1:$I$9000,MATCH($D3343,'Parameter Codelist'!$A:$A,0),2)</f>
        <v>milbemycin A3</v>
      </c>
      <c r="F3343" s="18" t="s">
        <v>10195</v>
      </c>
      <c r="G3343" t="str">
        <f>INDEX('Parameter Codelist'!$A$1:$I$9000,MATCH($D3343,'Parameter Codelist'!$A:$A,0),5)</f>
        <v>51596-10-2</v>
      </c>
      <c r="H3343" s="6">
        <v>8</v>
      </c>
      <c r="I3343" t="str">
        <f>INDEX('Hoedanigheid codelist'!$A$1:$J$5341,MATCH($H3343,'Hoedanigheid codelist'!$A:$A,0),3)</f>
        <v>Niet van toepassing</v>
      </c>
      <c r="J3343" s="20" t="s">
        <v>20803</v>
      </c>
    </row>
    <row r="3344" spans="1:10" ht="15.75" thickBot="1">
      <c r="A3344" s="10">
        <v>2720</v>
      </c>
      <c r="B3344" t="str">
        <f>INDEX('Parameter Codelist'!$A$1:$I$9000,MATCH($A3344,'Parameter Codelist'!$A:$A,0),2)</f>
        <v>(massa)Concentratie</v>
      </c>
      <c r="C3344" s="20" t="s">
        <v>20800</v>
      </c>
      <c r="D3344" s="6">
        <v>5279</v>
      </c>
      <c r="E3344" s="12" t="str">
        <f>INDEX('Parameter Codelist'!$A$1:$I$9000,MATCH($D3344,'Parameter Codelist'!$A:$A,0),2)</f>
        <v>guanylureum</v>
      </c>
      <c r="F3344" s="18" t="s">
        <v>19953</v>
      </c>
      <c r="G3344" t="str">
        <f>INDEX('Parameter Codelist'!$A$1:$I$9000,MATCH($D3344,'Parameter Codelist'!$A:$A,0),5)</f>
        <v>141-83-3</v>
      </c>
      <c r="H3344" s="6">
        <v>8</v>
      </c>
      <c r="I3344" t="str">
        <f>INDEX('Hoedanigheid codelist'!$A$1:$J$5341,MATCH($H3344,'Hoedanigheid codelist'!$A:$A,0),3)</f>
        <v>Niet van toepassing</v>
      </c>
      <c r="J3344" s="20" t="s">
        <v>20803</v>
      </c>
    </row>
    <row r="3345" spans="1:10" ht="15.75" thickBot="1">
      <c r="A3345" s="10">
        <v>2720</v>
      </c>
      <c r="B3345" t="str">
        <f>INDEX('Parameter Codelist'!$A$1:$I$9000,MATCH($A3345,'Parameter Codelist'!$A:$A,0),2)</f>
        <v>(massa)Concentratie</v>
      </c>
      <c r="C3345" s="20" t="s">
        <v>20800</v>
      </c>
      <c r="D3345" s="6">
        <v>5280</v>
      </c>
      <c r="E3345" s="12" t="str">
        <f>INDEX('Parameter Codelist'!$A$1:$I$9000,MATCH($D3345,'Parameter Codelist'!$A:$A,0),2)</f>
        <v>pyrethrinen</v>
      </c>
      <c r="F3345" s="18" t="s">
        <v>19954</v>
      </c>
      <c r="G3345" t="str">
        <f>INDEX('Parameter Codelist'!$A$1:$I$9000,MATCH($D3345,'Parameter Codelist'!$A:$A,0),5)</f>
        <v>8003-34-7</v>
      </c>
      <c r="H3345" s="6">
        <v>8</v>
      </c>
      <c r="I3345" t="str">
        <f>INDEX('Hoedanigheid codelist'!$A$1:$J$5341,MATCH($H3345,'Hoedanigheid codelist'!$A:$A,0),3)</f>
        <v>Niet van toepassing</v>
      </c>
      <c r="J3345" s="20" t="s">
        <v>20803</v>
      </c>
    </row>
    <row r="3346" spans="1:10" ht="15.75" thickBot="1">
      <c r="A3346" s="10">
        <v>2720</v>
      </c>
      <c r="B3346" t="str">
        <f>INDEX('Parameter Codelist'!$A$1:$I$9000,MATCH($A3346,'Parameter Codelist'!$A:$A,0),2)</f>
        <v>(massa)Concentratie</v>
      </c>
      <c r="C3346" s="20" t="s">
        <v>20800</v>
      </c>
      <c r="D3346" s="6">
        <v>5281</v>
      </c>
      <c r="E3346" s="12" t="str">
        <f>INDEX('Parameter Codelist'!$A$1:$I$9000,MATCH($D3346,'Parameter Codelist'!$A:$A,0),2)</f>
        <v>chloorthiofos I</v>
      </c>
      <c r="F3346" s="18" t="s">
        <v>19955</v>
      </c>
      <c r="G3346" t="str">
        <f>INDEX('Parameter Codelist'!$A$1:$I$9000,MATCH($D3346,'Parameter Codelist'!$A:$A,0),5)</f>
        <v>21923-23-9</v>
      </c>
      <c r="H3346" s="6">
        <v>8</v>
      </c>
      <c r="I3346" t="str">
        <f>INDEX('Hoedanigheid codelist'!$A$1:$J$5341,MATCH($H3346,'Hoedanigheid codelist'!$A:$A,0),3)</f>
        <v>Niet van toepassing</v>
      </c>
      <c r="J3346" s="20" t="s">
        <v>20803</v>
      </c>
    </row>
    <row r="3347" spans="1:10" ht="15.75" thickBot="1">
      <c r="A3347" s="10">
        <v>2720</v>
      </c>
      <c r="B3347" t="str">
        <f>INDEX('Parameter Codelist'!$A$1:$I$9000,MATCH($A3347,'Parameter Codelist'!$A:$A,0),2)</f>
        <v>(massa)Concentratie</v>
      </c>
      <c r="C3347" s="20" t="s">
        <v>20800</v>
      </c>
      <c r="D3347" s="6">
        <v>5282</v>
      </c>
      <c r="E3347" s="12" t="str">
        <f>INDEX('Parameter Codelist'!$A$1:$I$9000,MATCH($D3347,'Parameter Codelist'!$A:$A,0),2)</f>
        <v>chloorthiofos II</v>
      </c>
      <c r="F3347" s="18" t="s">
        <v>19956</v>
      </c>
      <c r="G3347" t="str">
        <f>INDEX('Parameter Codelist'!$A$1:$I$9000,MATCH($D3347,'Parameter Codelist'!$A:$A,0),5)</f>
        <v>77503-29-8</v>
      </c>
      <c r="H3347" s="6">
        <v>8</v>
      </c>
      <c r="I3347" t="str">
        <f>INDEX('Hoedanigheid codelist'!$A$1:$J$5341,MATCH($H3347,'Hoedanigheid codelist'!$A:$A,0),3)</f>
        <v>Niet van toepassing</v>
      </c>
      <c r="J3347" s="20" t="s">
        <v>20803</v>
      </c>
    </row>
    <row r="3348" spans="1:10" ht="15.75" thickBot="1">
      <c r="A3348" s="10">
        <v>2720</v>
      </c>
      <c r="B3348" t="str">
        <f>INDEX('Parameter Codelist'!$A$1:$I$9000,MATCH($A3348,'Parameter Codelist'!$A:$A,0),2)</f>
        <v>(massa)Concentratie</v>
      </c>
      <c r="C3348" s="20" t="s">
        <v>20800</v>
      </c>
      <c r="D3348" s="6">
        <v>5283</v>
      </c>
      <c r="E3348" s="12" t="str">
        <f>INDEX('Parameter Codelist'!$A$1:$I$9000,MATCH($D3348,'Parameter Codelist'!$A:$A,0),2)</f>
        <v>4-ethyl-2,3-dimethylfenol</v>
      </c>
      <c r="F3348" s="18" t="s">
        <v>19957</v>
      </c>
      <c r="G3348" t="str">
        <f>INDEX('Parameter Codelist'!$A$1:$I$9000,MATCH($D3348,'Parameter Codelist'!$A:$A,0),5)</f>
        <v>66142-72-1</v>
      </c>
      <c r="H3348" s="6">
        <v>8</v>
      </c>
      <c r="I3348" t="str">
        <f>INDEX('Hoedanigheid codelist'!$A$1:$J$5341,MATCH($H3348,'Hoedanigheid codelist'!$A:$A,0),3)</f>
        <v>Niet van toepassing</v>
      </c>
      <c r="J3348" s="20" t="s">
        <v>20803</v>
      </c>
    </row>
    <row r="3349" spans="1:10" ht="15.75" thickBot="1">
      <c r="A3349" s="10">
        <v>2720</v>
      </c>
      <c r="B3349" t="str">
        <f>INDEX('Parameter Codelist'!$A$1:$I$9000,MATCH($A3349,'Parameter Codelist'!$A:$A,0),2)</f>
        <v>(massa)Concentratie</v>
      </c>
      <c r="C3349" s="20" t="s">
        <v>20800</v>
      </c>
      <c r="D3349" s="6">
        <v>5284</v>
      </c>
      <c r="E3349" s="12" t="str">
        <f>INDEX('Parameter Codelist'!$A$1:$I$9000,MATCH($D3349,'Parameter Codelist'!$A:$A,0),2)</f>
        <v>som 4-ethyl-2,3-dimethylfenol en 3,5-dimethylfenol</v>
      </c>
      <c r="F3349" s="18" t="s">
        <v>19958</v>
      </c>
      <c r="G3349" t="str">
        <f>INDEX('Parameter Codelist'!$A$1:$I$9000,MATCH($D3349,'Parameter Codelist'!$A:$A,0),5)</f>
        <v>NVT</v>
      </c>
      <c r="H3349" s="6">
        <v>8</v>
      </c>
      <c r="I3349" t="str">
        <f>INDEX('Hoedanigheid codelist'!$A$1:$J$5341,MATCH($H3349,'Hoedanigheid codelist'!$A:$A,0),3)</f>
        <v>Niet van toepassing</v>
      </c>
      <c r="J3349" s="20" t="s">
        <v>20803</v>
      </c>
    </row>
    <row r="3350" spans="1:10" ht="15.75" thickBot="1">
      <c r="A3350" s="10">
        <v>2720</v>
      </c>
      <c r="B3350" t="str">
        <f>INDEX('Parameter Codelist'!$A$1:$I$9000,MATCH($A3350,'Parameter Codelist'!$A:$A,0),2)</f>
        <v>(massa)Concentratie</v>
      </c>
      <c r="C3350" s="20" t="s">
        <v>20800</v>
      </c>
      <c r="D3350" s="6">
        <v>5285</v>
      </c>
      <c r="E3350" s="12" t="str">
        <f>INDEX('Parameter Codelist'!$A$1:$I$9000,MATCH($D3350,'Parameter Codelist'!$A:$A,0),2)</f>
        <v>2,2',3,3',4,6,6'-heptachloorbifenyl</v>
      </c>
      <c r="F3350" s="18" t="s">
        <v>19959</v>
      </c>
      <c r="G3350" t="str">
        <f>INDEX('Parameter Codelist'!$A$1:$I$9000,MATCH($D3350,'Parameter Codelist'!$A:$A,0),5)</f>
        <v>52663-65-7</v>
      </c>
      <c r="H3350" s="6">
        <v>8</v>
      </c>
      <c r="I3350" t="str">
        <f>INDEX('Hoedanigheid codelist'!$A$1:$J$5341,MATCH($H3350,'Hoedanigheid codelist'!$A:$A,0),3)</f>
        <v>Niet van toepassing</v>
      </c>
      <c r="J3350" s="20" t="s">
        <v>20803</v>
      </c>
    </row>
    <row r="3351" spans="1:10" ht="15.75" thickBot="1">
      <c r="A3351" s="10">
        <v>2720</v>
      </c>
      <c r="B3351" t="str">
        <f>INDEX('Parameter Codelist'!$A$1:$I$9000,MATCH($A3351,'Parameter Codelist'!$A:$A,0),2)</f>
        <v>(massa)Concentratie</v>
      </c>
      <c r="C3351" s="20" t="s">
        <v>20800</v>
      </c>
      <c r="D3351" s="6">
        <v>5286</v>
      </c>
      <c r="E3351" s="12" t="str">
        <f>INDEX('Parameter Codelist'!$A$1:$I$9000,MATCH($D3351,'Parameter Codelist'!$A:$A,0),2)</f>
        <v>som PCB105 en PCB176</v>
      </c>
      <c r="F3351" s="18" t="s">
        <v>19960</v>
      </c>
      <c r="G3351" t="str">
        <f>INDEX('Parameter Codelist'!$A$1:$I$9000,MATCH($D3351,'Parameter Codelist'!$A:$A,0),5)</f>
        <v>NVT</v>
      </c>
      <c r="H3351" s="6">
        <v>8</v>
      </c>
      <c r="I3351" t="str">
        <f>INDEX('Hoedanigheid codelist'!$A$1:$J$5341,MATCH($H3351,'Hoedanigheid codelist'!$A:$A,0),3)</f>
        <v>Niet van toepassing</v>
      </c>
      <c r="J3351" s="20" t="s">
        <v>20803</v>
      </c>
    </row>
    <row r="3352" spans="1:10" ht="15.75" thickBot="1">
      <c r="A3352" s="10">
        <v>2720</v>
      </c>
      <c r="B3352" t="str">
        <f>INDEX('Parameter Codelist'!$A$1:$I$9000,MATCH($A3352,'Parameter Codelist'!$A:$A,0),2)</f>
        <v>(massa)Concentratie</v>
      </c>
      <c r="C3352" s="20" t="s">
        <v>20800</v>
      </c>
      <c r="D3352" s="6">
        <v>5287</v>
      </c>
      <c r="E3352" s="12" t="str">
        <f>INDEX('Parameter Codelist'!$A$1:$I$9000,MATCH($D3352,'Parameter Codelist'!$A:$A,0),2)</f>
        <v>som anionen</v>
      </c>
      <c r="F3352" s="18" t="s">
        <v>19961</v>
      </c>
      <c r="G3352" t="str">
        <f>INDEX('Parameter Codelist'!$A$1:$I$9000,MATCH($D3352,'Parameter Codelist'!$A:$A,0),5)</f>
        <v>NVT</v>
      </c>
      <c r="H3352" s="6">
        <v>8</v>
      </c>
      <c r="I3352" t="str">
        <f>INDEX('Hoedanigheid codelist'!$A$1:$J$5341,MATCH($H3352,'Hoedanigheid codelist'!$A:$A,0),3)</f>
        <v>Niet van toepassing</v>
      </c>
      <c r="J3352" s="20" t="s">
        <v>20803</v>
      </c>
    </row>
    <row r="3353" spans="1:10" ht="15.75" thickBot="1">
      <c r="A3353" s="10">
        <v>2720</v>
      </c>
      <c r="B3353" t="str">
        <f>INDEX('Parameter Codelist'!$A$1:$I$9000,MATCH($A3353,'Parameter Codelist'!$A:$A,0),2)</f>
        <v>(massa)Concentratie</v>
      </c>
      <c r="C3353" s="20" t="s">
        <v>20800</v>
      </c>
      <c r="D3353" s="6">
        <v>5288</v>
      </c>
      <c r="E3353" s="12" t="str">
        <f>INDEX('Parameter Codelist'!$A$1:$I$9000,MATCH($D3353,'Parameter Codelist'!$A:$A,0),2)</f>
        <v>som kationen</v>
      </c>
      <c r="F3353" s="18" t="s">
        <v>19962</v>
      </c>
      <c r="G3353" t="str">
        <f>INDEX('Parameter Codelist'!$A$1:$I$9000,MATCH($D3353,'Parameter Codelist'!$A:$A,0),5)</f>
        <v>NVT</v>
      </c>
      <c r="H3353" s="6">
        <v>8</v>
      </c>
      <c r="I3353" t="str">
        <f>INDEX('Hoedanigheid codelist'!$A$1:$J$5341,MATCH($H3353,'Hoedanigheid codelist'!$A:$A,0),3)</f>
        <v>Niet van toepassing</v>
      </c>
      <c r="J3353" s="20" t="s">
        <v>20803</v>
      </c>
    </row>
    <row r="3354" spans="1:10" ht="15.75" thickBot="1">
      <c r="A3354" s="10">
        <v>2720</v>
      </c>
      <c r="B3354" t="str">
        <f>INDEX('Parameter Codelist'!$A$1:$I$9000,MATCH($A3354,'Parameter Codelist'!$A:$A,0),2)</f>
        <v>(massa)Concentratie</v>
      </c>
      <c r="C3354" s="20" t="s">
        <v>20800</v>
      </c>
      <c r="D3354" s="6">
        <v>5292</v>
      </c>
      <c r="E3354" s="12" t="str">
        <f>INDEX('Parameter Codelist'!$A$1:$I$9000,MATCH($D3354,'Parameter Codelist'!$A:$A,0),2)</f>
        <v>som 5 metalen (Zn, Cu, Pb, Ni, Cr)</v>
      </c>
      <c r="F3354" s="18" t="s">
        <v>19963</v>
      </c>
      <c r="G3354" t="str">
        <f>INDEX('Parameter Codelist'!$A$1:$I$9000,MATCH($D3354,'Parameter Codelist'!$A:$A,0),5)</f>
        <v>NVT</v>
      </c>
      <c r="H3354" s="6">
        <v>8</v>
      </c>
      <c r="I3354" t="str">
        <f>INDEX('Hoedanigheid codelist'!$A$1:$J$5341,MATCH($H3354,'Hoedanigheid codelist'!$A:$A,0),3)</f>
        <v>Niet van toepassing</v>
      </c>
      <c r="J3354" s="20" t="s">
        <v>20803</v>
      </c>
    </row>
    <row r="3355" spans="1:10" ht="15.75" thickBot="1">
      <c r="A3355" s="10">
        <v>2720</v>
      </c>
      <c r="B3355" t="str">
        <f>INDEX('Parameter Codelist'!$A$1:$I$9000,MATCH($A3355,'Parameter Codelist'!$A:$A,0),2)</f>
        <v>(massa)Concentratie</v>
      </c>
      <c r="C3355" s="20" t="s">
        <v>20800</v>
      </c>
      <c r="D3355" s="6">
        <v>5293</v>
      </c>
      <c r="E3355" s="12" t="str">
        <f>INDEX('Parameter Codelist'!$A$1:$I$9000,MATCH($D3355,'Parameter Codelist'!$A:$A,0),2)</f>
        <v>som 6 metalen (Zn, Cu, Pb, Ni, Cr, As)</v>
      </c>
      <c r="F3355" s="18" t="s">
        <v>19964</v>
      </c>
      <c r="G3355" t="str">
        <f>INDEX('Parameter Codelist'!$A$1:$I$9000,MATCH($D3355,'Parameter Codelist'!$A:$A,0),5)</f>
        <v>NVT</v>
      </c>
      <c r="H3355" s="6">
        <v>8</v>
      </c>
      <c r="I3355" t="str">
        <f>INDEX('Hoedanigheid codelist'!$A$1:$J$5341,MATCH($H3355,'Hoedanigheid codelist'!$A:$A,0),3)</f>
        <v>Niet van toepassing</v>
      </c>
      <c r="J3355" s="20" t="s">
        <v>20803</v>
      </c>
    </row>
    <row r="3356" spans="1:10" ht="15.75" thickBot="1">
      <c r="A3356" s="10">
        <v>2720</v>
      </c>
      <c r="B3356" t="str">
        <f>INDEX('Parameter Codelist'!$A$1:$I$9000,MATCH($A3356,'Parameter Codelist'!$A:$A,0),2)</f>
        <v>(massa)Concentratie</v>
      </c>
      <c r="C3356" s="20" t="s">
        <v>20800</v>
      </c>
      <c r="D3356" s="6">
        <v>5294</v>
      </c>
      <c r="E3356" s="12" t="str">
        <f>INDEX('Parameter Codelist'!$A$1:$I$9000,MATCH($D3356,'Parameter Codelist'!$A:$A,0),2)</f>
        <v>jodosulfuron-methyl-natrium</v>
      </c>
      <c r="F3356" s="18" t="s">
        <v>19965</v>
      </c>
      <c r="G3356" t="str">
        <f>INDEX('Parameter Codelist'!$A$1:$I$9000,MATCH($D3356,'Parameter Codelist'!$A:$A,0),5)</f>
        <v>144550-36-7</v>
      </c>
      <c r="H3356" s="6">
        <v>8</v>
      </c>
      <c r="I3356" t="str">
        <f>INDEX('Hoedanigheid codelist'!$A$1:$J$5341,MATCH($H3356,'Hoedanigheid codelist'!$A:$A,0),3)</f>
        <v>Niet van toepassing</v>
      </c>
      <c r="J3356" s="20" t="s">
        <v>20803</v>
      </c>
    </row>
    <row r="3357" spans="1:10" ht="15.75" thickBot="1">
      <c r="A3357" s="10">
        <v>2720</v>
      </c>
      <c r="B3357" t="str">
        <f>INDEX('Parameter Codelist'!$A$1:$I$9000,MATCH($A3357,'Parameter Codelist'!$A:$A,0),2)</f>
        <v>(massa)Concentratie</v>
      </c>
      <c r="C3357" s="20" t="s">
        <v>20800</v>
      </c>
      <c r="D3357" s="6">
        <v>5296</v>
      </c>
      <c r="E3357" s="12" t="str">
        <f>INDEX('Parameter Codelist'!$A$1:$I$9000,MATCH($D3357,'Parameter Codelist'!$A:$A,0),2)</f>
        <v>hexylbenzeen</v>
      </c>
      <c r="F3357" s="18" t="s">
        <v>19966</v>
      </c>
      <c r="G3357" t="str">
        <f>INDEX('Parameter Codelist'!$A$1:$I$9000,MATCH($D3357,'Parameter Codelist'!$A:$A,0),5)</f>
        <v>1077-16-3</v>
      </c>
      <c r="H3357" s="6">
        <v>8</v>
      </c>
      <c r="I3357" t="str">
        <f>INDEX('Hoedanigheid codelist'!$A$1:$J$5341,MATCH($H3357,'Hoedanigheid codelist'!$A:$A,0),3)</f>
        <v>Niet van toepassing</v>
      </c>
      <c r="J3357" s="20" t="s">
        <v>20803</v>
      </c>
    </row>
    <row r="3358" spans="1:10" ht="15.75" thickBot="1">
      <c r="A3358" s="10">
        <v>2720</v>
      </c>
      <c r="B3358" t="str">
        <f>INDEX('Parameter Codelist'!$A$1:$I$9000,MATCH($A3358,'Parameter Codelist'!$A:$A,0),2)</f>
        <v>(massa)Concentratie</v>
      </c>
      <c r="C3358" s="20" t="s">
        <v>20800</v>
      </c>
      <c r="D3358" s="6">
        <v>5297</v>
      </c>
      <c r="E3358" s="12" t="str">
        <f>INDEX('Parameter Codelist'!$A$1:$I$9000,MATCH($D3358,'Parameter Codelist'!$A:$A,0),2)</f>
        <v>heptylbenzeen</v>
      </c>
      <c r="F3358" s="18" t="s">
        <v>19967</v>
      </c>
      <c r="G3358" t="str">
        <f>INDEX('Parameter Codelist'!$A$1:$I$9000,MATCH($D3358,'Parameter Codelist'!$A:$A,0),5)</f>
        <v>1078-71-3</v>
      </c>
      <c r="H3358" s="6">
        <v>8</v>
      </c>
      <c r="I3358" t="str">
        <f>INDEX('Hoedanigheid codelist'!$A$1:$J$5341,MATCH($H3358,'Hoedanigheid codelist'!$A:$A,0),3)</f>
        <v>Niet van toepassing</v>
      </c>
      <c r="J3358" s="20" t="s">
        <v>20803</v>
      </c>
    </row>
    <row r="3359" spans="1:10" ht="15.75" thickBot="1">
      <c r="A3359" s="10">
        <v>2720</v>
      </c>
      <c r="B3359" t="str">
        <f>INDEX('Parameter Codelist'!$A$1:$I$9000,MATCH($A3359,'Parameter Codelist'!$A:$A,0),2)</f>
        <v>(massa)Concentratie</v>
      </c>
      <c r="C3359" s="20" t="s">
        <v>20800</v>
      </c>
      <c r="D3359" s="6">
        <v>5298</v>
      </c>
      <c r="E3359" s="12" t="str">
        <f>INDEX('Parameter Codelist'!$A$1:$I$9000,MATCH($D3359,'Parameter Codelist'!$A:$A,0),2)</f>
        <v>alfa-terpineol</v>
      </c>
      <c r="F3359" s="18" t="s">
        <v>19968</v>
      </c>
      <c r="G3359" t="str">
        <f>INDEX('Parameter Codelist'!$A$1:$I$9000,MATCH($D3359,'Parameter Codelist'!$A:$A,0),5)</f>
        <v>98-55-5</v>
      </c>
      <c r="H3359" s="6">
        <v>8</v>
      </c>
      <c r="I3359" t="str">
        <f>INDEX('Hoedanigheid codelist'!$A$1:$J$5341,MATCH($H3359,'Hoedanigheid codelist'!$A:$A,0),3)</f>
        <v>Niet van toepassing</v>
      </c>
      <c r="J3359" s="20" t="s">
        <v>20803</v>
      </c>
    </row>
    <row r="3360" spans="1:10" ht="15.75" thickBot="1">
      <c r="A3360" s="10">
        <v>2720</v>
      </c>
      <c r="B3360" t="str">
        <f>INDEX('Parameter Codelist'!$A$1:$I$9000,MATCH($A3360,'Parameter Codelist'!$A:$A,0),2)</f>
        <v>(massa)Concentratie</v>
      </c>
      <c r="C3360" s="20" t="s">
        <v>20800</v>
      </c>
      <c r="D3360" s="6">
        <v>5299</v>
      </c>
      <c r="E3360" s="12" t="str">
        <f>INDEX('Parameter Codelist'!$A$1:$I$9000,MATCH($D3360,'Parameter Codelist'!$A:$A,0),2)</f>
        <v>4'-hydroxydiclofenac</v>
      </c>
      <c r="F3360" s="18" t="s">
        <v>10251</v>
      </c>
      <c r="G3360" t="str">
        <f>INDEX('Parameter Codelist'!$A$1:$I$9000,MATCH($D3360,'Parameter Codelist'!$A:$A,0),5)</f>
        <v>64118-84-9</v>
      </c>
      <c r="H3360" s="6">
        <v>8</v>
      </c>
      <c r="I3360" t="str">
        <f>INDEX('Hoedanigheid codelist'!$A$1:$J$5341,MATCH($H3360,'Hoedanigheid codelist'!$A:$A,0),3)</f>
        <v>Niet van toepassing</v>
      </c>
      <c r="J3360" s="20" t="s">
        <v>20803</v>
      </c>
    </row>
    <row r="3361" spans="1:10" ht="15.75" thickBot="1">
      <c r="A3361" s="10">
        <v>2720</v>
      </c>
      <c r="B3361" t="str">
        <f>INDEX('Parameter Codelist'!$A$1:$I$9000,MATCH($A3361,'Parameter Codelist'!$A:$A,0),2)</f>
        <v>(massa)Concentratie</v>
      </c>
      <c r="C3361" s="20" t="s">
        <v>20800</v>
      </c>
      <c r="D3361" s="6">
        <v>5300</v>
      </c>
      <c r="E3361" s="12" t="str">
        <f>INDEX('Parameter Codelist'!$A$1:$I$9000,MATCH($D3361,'Parameter Codelist'!$A:$A,0),2)</f>
        <v>carbamazepine 10,11-epoxide</v>
      </c>
      <c r="F3361" s="18" t="s">
        <v>10254</v>
      </c>
      <c r="G3361" t="str">
        <f>INDEX('Parameter Codelist'!$A$1:$I$9000,MATCH($D3361,'Parameter Codelist'!$A:$A,0),5)</f>
        <v>36507-30-9</v>
      </c>
      <c r="H3361" s="6">
        <v>8</v>
      </c>
      <c r="I3361" t="str">
        <f>INDEX('Hoedanigheid codelist'!$A$1:$J$5341,MATCH($H3361,'Hoedanigheid codelist'!$A:$A,0),3)</f>
        <v>Niet van toepassing</v>
      </c>
      <c r="J3361" s="20" t="s">
        <v>20803</v>
      </c>
    </row>
    <row r="3362" spans="1:10" ht="15.75" thickBot="1">
      <c r="A3362" s="10">
        <v>2720</v>
      </c>
      <c r="B3362" t="str">
        <f>INDEX('Parameter Codelist'!$A$1:$I$9000,MATCH($A3362,'Parameter Codelist'!$A:$A,0),2)</f>
        <v>(massa)Concentratie</v>
      </c>
      <c r="C3362" s="20" t="s">
        <v>20800</v>
      </c>
      <c r="D3362" s="6">
        <v>5301</v>
      </c>
      <c r="E3362" s="12" t="str">
        <f>INDEX('Parameter Codelist'!$A$1:$I$9000,MATCH($D3362,'Parameter Codelist'!$A:$A,0),2)</f>
        <v>cefazoline</v>
      </c>
      <c r="F3362" s="18" t="s">
        <v>19969</v>
      </c>
      <c r="G3362" t="str">
        <f>INDEX('Parameter Codelist'!$A$1:$I$9000,MATCH($D3362,'Parameter Codelist'!$A:$A,0),5)</f>
        <v>25953-19-9</v>
      </c>
      <c r="H3362" s="6">
        <v>8</v>
      </c>
      <c r="I3362" t="str">
        <f>INDEX('Hoedanigheid codelist'!$A$1:$J$5341,MATCH($H3362,'Hoedanigheid codelist'!$A:$A,0),3)</f>
        <v>Niet van toepassing</v>
      </c>
      <c r="J3362" s="20" t="s">
        <v>20803</v>
      </c>
    </row>
    <row r="3363" spans="1:10" ht="15.75" thickBot="1">
      <c r="A3363" s="10">
        <v>2720</v>
      </c>
      <c r="B3363" t="str">
        <f>INDEX('Parameter Codelist'!$A$1:$I$9000,MATCH($A3363,'Parameter Codelist'!$A:$A,0),2)</f>
        <v>(massa)Concentratie</v>
      </c>
      <c r="C3363" s="20" t="s">
        <v>20800</v>
      </c>
      <c r="D3363" s="6">
        <v>5302</v>
      </c>
      <c r="E3363" s="12" t="str">
        <f>INDEX('Parameter Codelist'!$A$1:$I$9000,MATCH($D3363,'Parameter Codelist'!$A:$A,0),2)</f>
        <v>cefotaxime</v>
      </c>
      <c r="F3363" s="18" t="s">
        <v>10260</v>
      </c>
      <c r="G3363" t="str">
        <f>INDEX('Parameter Codelist'!$A$1:$I$9000,MATCH($D3363,'Parameter Codelist'!$A:$A,0),5)</f>
        <v>63527-52-6</v>
      </c>
      <c r="H3363" s="6">
        <v>8</v>
      </c>
      <c r="I3363" t="str">
        <f>INDEX('Hoedanigheid codelist'!$A$1:$J$5341,MATCH($H3363,'Hoedanigheid codelist'!$A:$A,0),3)</f>
        <v>Niet van toepassing</v>
      </c>
      <c r="J3363" s="20" t="s">
        <v>20803</v>
      </c>
    </row>
    <row r="3364" spans="1:10" ht="15.75" thickBot="1">
      <c r="A3364" s="10">
        <v>2720</v>
      </c>
      <c r="B3364" t="str">
        <f>INDEX('Parameter Codelist'!$A$1:$I$9000,MATCH($A3364,'Parameter Codelist'!$A:$A,0),2)</f>
        <v>(massa)Concentratie</v>
      </c>
      <c r="C3364" s="20" t="s">
        <v>20800</v>
      </c>
      <c r="D3364" s="6">
        <v>5303</v>
      </c>
      <c r="E3364" s="12" t="str">
        <f>INDEX('Parameter Codelist'!$A$1:$I$9000,MATCH($D3364,'Parameter Codelist'!$A:$A,0),2)</f>
        <v>oxymetazoline</v>
      </c>
      <c r="F3364" s="18" t="s">
        <v>10263</v>
      </c>
      <c r="G3364" t="str">
        <f>INDEX('Parameter Codelist'!$A$1:$I$9000,MATCH($D3364,'Parameter Codelist'!$A:$A,0),5)</f>
        <v>1491-59-4</v>
      </c>
      <c r="H3364" s="6">
        <v>8</v>
      </c>
      <c r="I3364" t="str">
        <f>INDEX('Hoedanigheid codelist'!$A$1:$J$5341,MATCH($H3364,'Hoedanigheid codelist'!$A:$A,0),3)</f>
        <v>Niet van toepassing</v>
      </c>
      <c r="J3364" s="20" t="s">
        <v>20803</v>
      </c>
    </row>
    <row r="3365" spans="1:10" ht="15.75" thickBot="1">
      <c r="A3365" s="10">
        <v>2720</v>
      </c>
      <c r="B3365" t="str">
        <f>INDEX('Parameter Codelist'!$A$1:$I$9000,MATCH($A3365,'Parameter Codelist'!$A:$A,0),2)</f>
        <v>(massa)Concentratie</v>
      </c>
      <c r="C3365" s="20" t="s">
        <v>20800</v>
      </c>
      <c r="D3365" s="6">
        <v>5304</v>
      </c>
      <c r="E3365" s="12" t="str">
        <f>INDEX('Parameter Codelist'!$A$1:$I$9000,MATCH($D3365,'Parameter Codelist'!$A:$A,0),2)</f>
        <v>etoposide</v>
      </c>
      <c r="F3365" s="18" t="s">
        <v>10266</v>
      </c>
      <c r="G3365" t="str">
        <f>INDEX('Parameter Codelist'!$A$1:$I$9000,MATCH($D3365,'Parameter Codelist'!$A:$A,0),5)</f>
        <v>33419-42-0</v>
      </c>
      <c r="H3365" s="6">
        <v>8</v>
      </c>
      <c r="I3365" t="str">
        <f>INDEX('Hoedanigheid codelist'!$A$1:$J$5341,MATCH($H3365,'Hoedanigheid codelist'!$A:$A,0),3)</f>
        <v>Niet van toepassing</v>
      </c>
      <c r="J3365" s="20" t="s">
        <v>20803</v>
      </c>
    </row>
    <row r="3366" spans="1:10" ht="15.75" thickBot="1">
      <c r="A3366" s="10">
        <v>2720</v>
      </c>
      <c r="B3366" t="str">
        <f>INDEX('Parameter Codelist'!$A$1:$I$9000,MATCH($A3366,'Parameter Codelist'!$A:$A,0),2)</f>
        <v>(massa)Concentratie</v>
      </c>
      <c r="C3366" s="20" t="s">
        <v>20800</v>
      </c>
      <c r="D3366" s="6">
        <v>5305</v>
      </c>
      <c r="E3366" s="12" t="str">
        <f>INDEX('Parameter Codelist'!$A$1:$I$9000,MATCH($D3366,'Parameter Codelist'!$A:$A,0),2)</f>
        <v>gemcitabine</v>
      </c>
      <c r="F3366" s="18" t="s">
        <v>10269</v>
      </c>
      <c r="G3366" t="str">
        <f>INDEX('Parameter Codelist'!$A$1:$I$9000,MATCH($D3366,'Parameter Codelist'!$A:$A,0),5)</f>
        <v>95058-81-4</v>
      </c>
      <c r="H3366" s="6">
        <v>8</v>
      </c>
      <c r="I3366" t="str">
        <f>INDEX('Hoedanigheid codelist'!$A$1:$J$5341,MATCH($H3366,'Hoedanigheid codelist'!$A:$A,0),3)</f>
        <v>Niet van toepassing</v>
      </c>
      <c r="J3366" s="20" t="s">
        <v>20803</v>
      </c>
    </row>
    <row r="3367" spans="1:10" ht="15.75" thickBot="1">
      <c r="A3367" s="10">
        <v>2720</v>
      </c>
      <c r="B3367" t="str">
        <f>INDEX('Parameter Codelist'!$A$1:$I$9000,MATCH($A3367,'Parameter Codelist'!$A:$A,0),2)</f>
        <v>(massa)Concentratie</v>
      </c>
      <c r="C3367" s="20" t="s">
        <v>20800</v>
      </c>
      <c r="D3367" s="6">
        <v>5306</v>
      </c>
      <c r="E3367" s="12" t="str">
        <f>INDEX('Parameter Codelist'!$A$1:$I$9000,MATCH($D3367,'Parameter Codelist'!$A:$A,0),2)</f>
        <v>gentisinezuur</v>
      </c>
      <c r="F3367" s="18" t="s">
        <v>19970</v>
      </c>
      <c r="G3367" t="str">
        <f>INDEX('Parameter Codelist'!$A$1:$I$9000,MATCH($D3367,'Parameter Codelist'!$A:$A,0),5)</f>
        <v>490-79-9</v>
      </c>
      <c r="H3367" s="6">
        <v>8</v>
      </c>
      <c r="I3367" t="str">
        <f>INDEX('Hoedanigheid codelist'!$A$1:$J$5341,MATCH($H3367,'Hoedanigheid codelist'!$A:$A,0),3)</f>
        <v>Niet van toepassing</v>
      </c>
      <c r="J3367" s="20" t="s">
        <v>20803</v>
      </c>
    </row>
    <row r="3368" spans="1:10" ht="15.75" thickBot="1">
      <c r="A3368" s="10">
        <v>2720</v>
      </c>
      <c r="B3368" t="str">
        <f>INDEX('Parameter Codelist'!$A$1:$I$9000,MATCH($A3368,'Parameter Codelist'!$A:$A,0),2)</f>
        <v>(massa)Concentratie</v>
      </c>
      <c r="C3368" s="20" t="s">
        <v>20800</v>
      </c>
      <c r="D3368" s="6">
        <v>5307</v>
      </c>
      <c r="E3368" s="12" t="str">
        <f>INDEX('Parameter Codelist'!$A$1:$I$9000,MATCH($D3368,'Parameter Codelist'!$A:$A,0),2)</f>
        <v>som 14 vluchtige halogeen koolwaterstoffen</v>
      </c>
      <c r="F3368" s="18" t="s">
        <v>19971</v>
      </c>
      <c r="G3368" t="str">
        <f>INDEX('Parameter Codelist'!$A$1:$I$9000,MATCH($D3368,'Parameter Codelist'!$A:$A,0),5)</f>
        <v>NVT</v>
      </c>
      <c r="H3368" s="6">
        <v>8</v>
      </c>
      <c r="I3368" t="str">
        <f>INDEX('Hoedanigheid codelist'!$A$1:$J$5341,MATCH($H3368,'Hoedanigheid codelist'!$A:$A,0),3)</f>
        <v>Niet van toepassing</v>
      </c>
      <c r="J3368" s="20" t="s">
        <v>20803</v>
      </c>
    </row>
    <row r="3369" spans="1:10" ht="15.75" thickBot="1">
      <c r="A3369" s="10">
        <v>2720</v>
      </c>
      <c r="B3369" t="str">
        <f>INDEX('Parameter Codelist'!$A$1:$I$9000,MATCH($A3369,'Parameter Codelist'!$A:$A,0),2)</f>
        <v>(massa)Concentratie</v>
      </c>
      <c r="C3369" s="20" t="s">
        <v>20800</v>
      </c>
      <c r="D3369" s="6">
        <v>5308</v>
      </c>
      <c r="E3369" s="12" t="str">
        <f>INDEX('Parameter Codelist'!$A$1:$I$9000,MATCH($D3369,'Parameter Codelist'!$A:$A,0),2)</f>
        <v>som 2-ethoxy-2-methylpropaan en methyl-tertiair-butylether</v>
      </c>
      <c r="F3369" s="18" t="s">
        <v>19972</v>
      </c>
      <c r="G3369" t="str">
        <f>INDEX('Parameter Codelist'!$A$1:$I$9000,MATCH($D3369,'Parameter Codelist'!$A:$A,0),5)</f>
        <v>NVT</v>
      </c>
      <c r="H3369" s="6">
        <v>8</v>
      </c>
      <c r="I3369" t="str">
        <f>INDEX('Hoedanigheid codelist'!$A$1:$J$5341,MATCH($H3369,'Hoedanigheid codelist'!$A:$A,0),3)</f>
        <v>Niet van toepassing</v>
      </c>
      <c r="J3369" s="20" t="s">
        <v>20803</v>
      </c>
    </row>
    <row r="3370" spans="1:10" ht="15.75" thickBot="1">
      <c r="A3370" s="10">
        <v>2720</v>
      </c>
      <c r="B3370" t="str">
        <f>INDEX('Parameter Codelist'!$A$1:$I$9000,MATCH($A3370,'Parameter Codelist'!$A:$A,0),2)</f>
        <v>(massa)Concentratie</v>
      </c>
      <c r="C3370" s="20" t="s">
        <v>20800</v>
      </c>
      <c r="D3370" s="6">
        <v>5309</v>
      </c>
      <c r="E3370" s="12" t="str">
        <f>INDEX('Parameter Codelist'!$A$1:$I$9000,MATCH($D3370,'Parameter Codelist'!$A:$A,0),2)</f>
        <v>dihydrotestosterone</v>
      </c>
      <c r="F3370" s="18" t="s">
        <v>10279</v>
      </c>
      <c r="G3370" t="str">
        <f>INDEX('Parameter Codelist'!$A$1:$I$9000,MATCH($D3370,'Parameter Codelist'!$A:$A,0),5)</f>
        <v>521-18-6</v>
      </c>
      <c r="H3370" s="6">
        <v>8</v>
      </c>
      <c r="I3370" t="str">
        <f>INDEX('Hoedanigheid codelist'!$A$1:$J$5341,MATCH($H3370,'Hoedanigheid codelist'!$A:$A,0),3)</f>
        <v>Niet van toepassing</v>
      </c>
      <c r="J3370" s="20" t="s">
        <v>20803</v>
      </c>
    </row>
    <row r="3371" spans="1:10" ht="15.75" thickBot="1">
      <c r="A3371" s="10">
        <v>2720</v>
      </c>
      <c r="B3371" t="str">
        <f>INDEX('Parameter Codelist'!$A$1:$I$9000,MATCH($A3371,'Parameter Codelist'!$A:$A,0),2)</f>
        <v>(massa)Concentratie</v>
      </c>
      <c r="C3371" s="20" t="s">
        <v>20800</v>
      </c>
      <c r="D3371" s="6">
        <v>5310</v>
      </c>
      <c r="E3371" s="12" t="str">
        <f>INDEX('Parameter Codelist'!$A$1:$I$9000,MATCH($D3371,'Parameter Codelist'!$A:$A,0),2)</f>
        <v>16alfa-ethyl-21-hydroxy-19-nor-4-pregnene-3,20-dione</v>
      </c>
      <c r="F3371" s="18" t="s">
        <v>19973</v>
      </c>
      <c r="G3371" t="str">
        <f>INDEX('Parameter Codelist'!$A$1:$I$9000,MATCH($D3371,'Parameter Codelist'!$A:$A,0),5)</f>
        <v>24320-06-7</v>
      </c>
      <c r="H3371" s="6">
        <v>8</v>
      </c>
      <c r="I3371" t="str">
        <f>INDEX('Hoedanigheid codelist'!$A$1:$J$5341,MATCH($H3371,'Hoedanigheid codelist'!$A:$A,0),3)</f>
        <v>Niet van toepassing</v>
      </c>
      <c r="J3371" s="20" t="s">
        <v>20803</v>
      </c>
    </row>
    <row r="3372" spans="1:10" ht="15.75" thickBot="1">
      <c r="A3372" s="10">
        <v>2720</v>
      </c>
      <c r="B3372" t="str">
        <f>INDEX('Parameter Codelist'!$A$1:$I$9000,MATCH($A3372,'Parameter Codelist'!$A:$A,0),2)</f>
        <v>(massa)Concentratie</v>
      </c>
      <c r="C3372" s="20" t="s">
        <v>20800</v>
      </c>
      <c r="D3372" s="6">
        <v>5311</v>
      </c>
      <c r="E3372" s="12" t="str">
        <f>INDEX('Parameter Codelist'!$A$1:$I$9000,MATCH($D3372,'Parameter Codelist'!$A:$A,0),2)</f>
        <v>som oestrogene stoffen</v>
      </c>
      <c r="F3372" s="18" t="s">
        <v>19974</v>
      </c>
      <c r="G3372" t="str">
        <f>INDEX('Parameter Codelist'!$A$1:$I$9000,MATCH($D3372,'Parameter Codelist'!$A:$A,0),5)</f>
        <v>NVT</v>
      </c>
      <c r="H3372" s="6">
        <v>8</v>
      </c>
      <c r="I3372" t="str">
        <f>INDEX('Hoedanigheid codelist'!$A$1:$J$5341,MATCH($H3372,'Hoedanigheid codelist'!$A:$A,0),3)</f>
        <v>Niet van toepassing</v>
      </c>
      <c r="J3372" s="20" t="s">
        <v>20803</v>
      </c>
    </row>
    <row r="3373" spans="1:10" ht="15.75" thickBot="1">
      <c r="A3373" s="10">
        <v>2720</v>
      </c>
      <c r="B3373" t="str">
        <f>INDEX('Parameter Codelist'!$A$1:$I$9000,MATCH($A3373,'Parameter Codelist'!$A:$A,0),2)</f>
        <v>(massa)Concentratie</v>
      </c>
      <c r="C3373" s="20" t="s">
        <v>20800</v>
      </c>
      <c r="D3373" s="6">
        <v>5312</v>
      </c>
      <c r="E3373" s="12" t="str">
        <f>INDEX('Parameter Codelist'!$A$1:$I$9000,MATCH($D3373,'Parameter Codelist'!$A:$A,0),2)</f>
        <v>som androgene stoffen</v>
      </c>
      <c r="F3373" s="18" t="s">
        <v>19975</v>
      </c>
      <c r="G3373" t="str">
        <f>INDEX('Parameter Codelist'!$A$1:$I$9000,MATCH($D3373,'Parameter Codelist'!$A:$A,0),5)</f>
        <v>NVT</v>
      </c>
      <c r="H3373" s="6">
        <v>8</v>
      </c>
      <c r="I3373" t="str">
        <f>INDEX('Hoedanigheid codelist'!$A$1:$J$5341,MATCH($H3373,'Hoedanigheid codelist'!$A:$A,0),3)</f>
        <v>Niet van toepassing</v>
      </c>
      <c r="J3373" s="20" t="s">
        <v>20803</v>
      </c>
    </row>
    <row r="3374" spans="1:10" ht="15.75" thickBot="1">
      <c r="A3374" s="10">
        <v>2720</v>
      </c>
      <c r="B3374" t="str">
        <f>INDEX('Parameter Codelist'!$A$1:$I$9000,MATCH($A3374,'Parameter Codelist'!$A:$A,0),2)</f>
        <v>(massa)Concentratie</v>
      </c>
      <c r="C3374" s="20" t="s">
        <v>20800</v>
      </c>
      <c r="D3374" s="6">
        <v>5313</v>
      </c>
      <c r="E3374" s="12" t="str">
        <f>INDEX('Parameter Codelist'!$A$1:$I$9000,MATCH($D3374,'Parameter Codelist'!$A:$A,0),2)</f>
        <v>som anti-androgene stoffen</v>
      </c>
      <c r="F3374" s="18" t="s">
        <v>19976</v>
      </c>
      <c r="G3374" t="str">
        <f>INDEX('Parameter Codelist'!$A$1:$I$9000,MATCH($D3374,'Parameter Codelist'!$A:$A,0),5)</f>
        <v>NVT</v>
      </c>
      <c r="H3374" s="6">
        <v>8</v>
      </c>
      <c r="I3374" t="str">
        <f>INDEX('Hoedanigheid codelist'!$A$1:$J$5341,MATCH($H3374,'Hoedanigheid codelist'!$A:$A,0),3)</f>
        <v>Niet van toepassing</v>
      </c>
      <c r="J3374" s="20" t="s">
        <v>20803</v>
      </c>
    </row>
    <row r="3375" spans="1:10" ht="15.75" thickBot="1">
      <c r="A3375" s="10">
        <v>2720</v>
      </c>
      <c r="B3375" t="str">
        <f>INDEX('Parameter Codelist'!$A$1:$I$9000,MATCH($A3375,'Parameter Codelist'!$A:$A,0),2)</f>
        <v>(massa)Concentratie</v>
      </c>
      <c r="C3375" s="20" t="s">
        <v>20800</v>
      </c>
      <c r="D3375" s="6">
        <v>5314</v>
      </c>
      <c r="E3375" s="12" t="str">
        <f>INDEX('Parameter Codelist'!$A$1:$I$9000,MATCH($D3375,'Parameter Codelist'!$A:$A,0),2)</f>
        <v>som progestagene stoffen</v>
      </c>
      <c r="F3375" s="18" t="s">
        <v>19977</v>
      </c>
      <c r="G3375" t="str">
        <f>INDEX('Parameter Codelist'!$A$1:$I$9000,MATCH($D3375,'Parameter Codelist'!$A:$A,0),5)</f>
        <v>NVT</v>
      </c>
      <c r="H3375" s="6">
        <v>8</v>
      </c>
      <c r="I3375" t="str">
        <f>INDEX('Hoedanigheid codelist'!$A$1:$J$5341,MATCH($H3375,'Hoedanigheid codelist'!$A:$A,0),3)</f>
        <v>Niet van toepassing</v>
      </c>
      <c r="J3375" s="20" t="s">
        <v>20803</v>
      </c>
    </row>
    <row r="3376" spans="1:10" ht="15.75" thickBot="1">
      <c r="A3376" s="10">
        <v>2720</v>
      </c>
      <c r="B3376" t="str">
        <f>INDEX('Parameter Codelist'!$A$1:$I$9000,MATCH($A3376,'Parameter Codelist'!$A:$A,0),2)</f>
        <v>(massa)Concentratie</v>
      </c>
      <c r="C3376" s="20" t="s">
        <v>20800</v>
      </c>
      <c r="D3376" s="6">
        <v>5315</v>
      </c>
      <c r="E3376" s="12" t="str">
        <f>INDEX('Parameter Codelist'!$A$1:$I$9000,MATCH($D3376,'Parameter Codelist'!$A:$A,0),2)</f>
        <v>som glucocorticoïde stoffen</v>
      </c>
      <c r="F3376" s="18" t="s">
        <v>19978</v>
      </c>
      <c r="G3376" t="str">
        <f>INDEX('Parameter Codelist'!$A$1:$I$9000,MATCH($D3376,'Parameter Codelist'!$A:$A,0),5)</f>
        <v>NVT</v>
      </c>
      <c r="H3376" s="6">
        <v>8</v>
      </c>
      <c r="I3376" t="str">
        <f>INDEX('Hoedanigheid codelist'!$A$1:$J$5341,MATCH($H3376,'Hoedanigheid codelist'!$A:$A,0),3)</f>
        <v>Niet van toepassing</v>
      </c>
      <c r="J3376" s="20" t="s">
        <v>20803</v>
      </c>
    </row>
    <row r="3377" spans="1:10" ht="15.75" thickBot="1">
      <c r="A3377" s="10">
        <v>2720</v>
      </c>
      <c r="B3377" t="str">
        <f>INDEX('Parameter Codelist'!$A$1:$I$9000,MATCH($A3377,'Parameter Codelist'!$A:$A,0),2)</f>
        <v>(massa)Concentratie</v>
      </c>
      <c r="C3377" s="20" t="s">
        <v>20800</v>
      </c>
      <c r="D3377" s="6">
        <v>5316</v>
      </c>
      <c r="E3377" s="12" t="str">
        <f>INDEX('Parameter Codelist'!$A$1:$I$9000,MATCH($D3377,'Parameter Codelist'!$A:$A,0),2)</f>
        <v>som extraheerbare alifatische koolwaterstoffen</v>
      </c>
      <c r="F3377" s="18" t="s">
        <v>19979</v>
      </c>
      <c r="G3377" t="str">
        <f>INDEX('Parameter Codelist'!$A$1:$I$9000,MATCH($D3377,'Parameter Codelist'!$A:$A,0),5)</f>
        <v>NVT</v>
      </c>
      <c r="H3377" s="6">
        <v>8</v>
      </c>
      <c r="I3377" t="str">
        <f>INDEX('Hoedanigheid codelist'!$A$1:$J$5341,MATCH($H3377,'Hoedanigheid codelist'!$A:$A,0),3)</f>
        <v>Niet van toepassing</v>
      </c>
      <c r="J3377" s="20" t="s">
        <v>20803</v>
      </c>
    </row>
    <row r="3378" spans="1:10" ht="15.75" thickBot="1">
      <c r="A3378" s="10">
        <v>2720</v>
      </c>
      <c r="B3378" t="str">
        <f>INDEX('Parameter Codelist'!$A$1:$I$9000,MATCH($A3378,'Parameter Codelist'!$A:$A,0),2)</f>
        <v>(massa)Concentratie</v>
      </c>
      <c r="C3378" s="20" t="s">
        <v>20800</v>
      </c>
      <c r="D3378" s="6">
        <v>5317</v>
      </c>
      <c r="E3378" s="12" t="str">
        <f>INDEX('Parameter Codelist'!$A$1:$I$9000,MATCH($D3378,'Parameter Codelist'!$A:$A,0),2)</f>
        <v>som vluchtige alifatische koolwaterstoffen</v>
      </c>
      <c r="F3378" s="18" t="s">
        <v>19980</v>
      </c>
      <c r="G3378" t="str">
        <f>INDEX('Parameter Codelist'!$A$1:$I$9000,MATCH($D3378,'Parameter Codelist'!$A:$A,0),5)</f>
        <v>NVT</v>
      </c>
      <c r="H3378" s="6">
        <v>8</v>
      </c>
      <c r="I3378" t="str">
        <f>INDEX('Hoedanigheid codelist'!$A$1:$J$5341,MATCH($H3378,'Hoedanigheid codelist'!$A:$A,0),3)</f>
        <v>Niet van toepassing</v>
      </c>
      <c r="J3378" s="20" t="s">
        <v>20803</v>
      </c>
    </row>
    <row r="3379" spans="1:10" ht="15.75" thickBot="1">
      <c r="A3379" s="10">
        <v>2720</v>
      </c>
      <c r="B3379" t="str">
        <f>INDEX('Parameter Codelist'!$A$1:$I$9000,MATCH($A3379,'Parameter Codelist'!$A:$A,0),2)</f>
        <v>(massa)Concentratie</v>
      </c>
      <c r="C3379" s="20" t="s">
        <v>20800</v>
      </c>
      <c r="D3379" s="6">
        <v>5318</v>
      </c>
      <c r="E3379" s="12" t="str">
        <f>INDEX('Parameter Codelist'!$A$1:$I$9000,MATCH($D3379,'Parameter Codelist'!$A:$A,0),2)</f>
        <v>som extraheerbare aromatische koolwaterstoffen</v>
      </c>
      <c r="F3379" s="18" t="s">
        <v>19981</v>
      </c>
      <c r="G3379" t="str">
        <f>INDEX('Parameter Codelist'!$A$1:$I$9000,MATCH($D3379,'Parameter Codelist'!$A:$A,0),5)</f>
        <v>NVT</v>
      </c>
      <c r="H3379" s="6">
        <v>8</v>
      </c>
      <c r="I3379" t="str">
        <f>INDEX('Hoedanigheid codelist'!$A$1:$J$5341,MATCH($H3379,'Hoedanigheid codelist'!$A:$A,0),3)</f>
        <v>Niet van toepassing</v>
      </c>
      <c r="J3379" s="20" t="s">
        <v>20803</v>
      </c>
    </row>
    <row r="3380" spans="1:10" ht="15.75" thickBot="1">
      <c r="A3380" s="10">
        <v>2720</v>
      </c>
      <c r="B3380" t="str">
        <f>INDEX('Parameter Codelist'!$A$1:$I$9000,MATCH($A3380,'Parameter Codelist'!$A:$A,0),2)</f>
        <v>(massa)Concentratie</v>
      </c>
      <c r="C3380" s="20" t="s">
        <v>20800</v>
      </c>
      <c r="D3380" s="6">
        <v>5319</v>
      </c>
      <c r="E3380" s="12" t="str">
        <f>INDEX('Parameter Codelist'!$A$1:$I$9000,MATCH($D3380,'Parameter Codelist'!$A:$A,0),2)</f>
        <v>som vluchtige aromatische koolwaterstoffen</v>
      </c>
      <c r="F3380" s="18" t="s">
        <v>19982</v>
      </c>
      <c r="G3380" t="str">
        <f>INDEX('Parameter Codelist'!$A$1:$I$9000,MATCH($D3380,'Parameter Codelist'!$A:$A,0),5)</f>
        <v>NVT</v>
      </c>
      <c r="H3380" s="6">
        <v>8</v>
      </c>
      <c r="I3380" t="str">
        <f>INDEX('Hoedanigheid codelist'!$A$1:$J$5341,MATCH($H3380,'Hoedanigheid codelist'!$A:$A,0),3)</f>
        <v>Niet van toepassing</v>
      </c>
      <c r="J3380" s="20" t="s">
        <v>20803</v>
      </c>
    </row>
    <row r="3381" spans="1:10" ht="15.75" thickBot="1">
      <c r="A3381" s="10">
        <v>2720</v>
      </c>
      <c r="B3381" t="str">
        <f>INDEX('Parameter Codelist'!$A$1:$I$9000,MATCH($A3381,'Parameter Codelist'!$A:$A,0),2)</f>
        <v>(massa)Concentratie</v>
      </c>
      <c r="C3381" s="20" t="s">
        <v>20800</v>
      </c>
      <c r="D3381" s="6">
        <v>5320</v>
      </c>
      <c r="E3381" s="12" t="str">
        <f>INDEX('Parameter Codelist'!$A$1:$I$9000,MATCH($D3381,'Parameter Codelist'!$A:$A,0),2)</f>
        <v>som alifatische koolwaterstoffen</v>
      </c>
      <c r="F3381" s="18" t="s">
        <v>18582</v>
      </c>
      <c r="G3381" t="str">
        <f>INDEX('Parameter Codelist'!$A$1:$I$9000,MATCH($D3381,'Parameter Codelist'!$A:$A,0),5)</f>
        <v>NVT</v>
      </c>
      <c r="H3381" s="6">
        <v>8</v>
      </c>
      <c r="I3381" t="str">
        <f>INDEX('Hoedanigheid codelist'!$A$1:$J$5341,MATCH($H3381,'Hoedanigheid codelist'!$A:$A,0),3)</f>
        <v>Niet van toepassing</v>
      </c>
      <c r="J3381" s="20" t="s">
        <v>20803</v>
      </c>
    </row>
    <row r="3382" spans="1:10" ht="15.75" thickBot="1">
      <c r="A3382" s="10">
        <v>2720</v>
      </c>
      <c r="B3382" t="str">
        <f>INDEX('Parameter Codelist'!$A$1:$I$9000,MATCH($A3382,'Parameter Codelist'!$A:$A,0),2)</f>
        <v>(massa)Concentratie</v>
      </c>
      <c r="C3382" s="20" t="s">
        <v>20800</v>
      </c>
      <c r="D3382" s="6">
        <v>5321</v>
      </c>
      <c r="E3382" s="12" t="str">
        <f>INDEX('Parameter Codelist'!$A$1:$I$9000,MATCH($D3382,'Parameter Codelist'!$A:$A,0),2)</f>
        <v>som aromatische koolwaterstoffen</v>
      </c>
      <c r="F3382" s="18" t="s">
        <v>18577</v>
      </c>
      <c r="G3382" t="str">
        <f>INDEX('Parameter Codelist'!$A$1:$I$9000,MATCH($D3382,'Parameter Codelist'!$A:$A,0),5)</f>
        <v>NVT</v>
      </c>
      <c r="H3382" s="6">
        <v>8</v>
      </c>
      <c r="I3382" t="str">
        <f>INDEX('Hoedanigheid codelist'!$A$1:$J$5341,MATCH($H3382,'Hoedanigheid codelist'!$A:$A,0),3)</f>
        <v>Niet van toepassing</v>
      </c>
      <c r="J3382" s="20" t="s">
        <v>20803</v>
      </c>
    </row>
    <row r="3383" spans="1:10" ht="15.75" thickBot="1">
      <c r="A3383" s="10">
        <v>2720</v>
      </c>
      <c r="B3383" t="str">
        <f>INDEX('Parameter Codelist'!$A$1:$I$9000,MATCH($A3383,'Parameter Codelist'!$A:$A,0),2)</f>
        <v>(massa)Concentratie</v>
      </c>
      <c r="C3383" s="20" t="s">
        <v>20800</v>
      </c>
      <c r="D3383" s="6">
        <v>5322</v>
      </c>
      <c r="E3383" s="12" t="str">
        <f>INDEX('Parameter Codelist'!$A$1:$I$9000,MATCH($D3383,'Parameter Codelist'!$A:$A,0),2)</f>
        <v>4,6-dichloor-2-methylfenol</v>
      </c>
      <c r="F3383" s="18" t="s">
        <v>19983</v>
      </c>
      <c r="G3383" t="str">
        <f>INDEX('Parameter Codelist'!$A$1:$I$9000,MATCH($D3383,'Parameter Codelist'!$A:$A,0),5)</f>
        <v>1570-65-6</v>
      </c>
      <c r="H3383" s="6">
        <v>8</v>
      </c>
      <c r="I3383" t="str">
        <f>INDEX('Hoedanigheid codelist'!$A$1:$J$5341,MATCH($H3383,'Hoedanigheid codelist'!$A:$A,0),3)</f>
        <v>Niet van toepassing</v>
      </c>
      <c r="J3383" s="20" t="s">
        <v>20803</v>
      </c>
    </row>
    <row r="3384" spans="1:10" ht="15.75" thickBot="1">
      <c r="A3384" s="10">
        <v>2720</v>
      </c>
      <c r="B3384" t="str">
        <f>INDEX('Parameter Codelist'!$A$1:$I$9000,MATCH($A3384,'Parameter Codelist'!$A:$A,0),2)</f>
        <v>(massa)Concentratie</v>
      </c>
      <c r="C3384" s="20" t="s">
        <v>20800</v>
      </c>
      <c r="D3384" s="6">
        <v>5323</v>
      </c>
      <c r="E3384" s="12" t="str">
        <f>INDEX('Parameter Codelist'!$A$1:$I$9000,MATCH($D3384,'Parameter Codelist'!$A:$A,0),2)</f>
        <v>azodrin</v>
      </c>
      <c r="F3384" s="18" t="s">
        <v>10310</v>
      </c>
      <c r="G3384" t="str">
        <f>INDEX('Parameter Codelist'!$A$1:$I$9000,MATCH($D3384,'Parameter Codelist'!$A:$A,0),5)</f>
        <v>83857-41-4</v>
      </c>
      <c r="H3384" s="6">
        <v>8</v>
      </c>
      <c r="I3384" t="str">
        <f>INDEX('Hoedanigheid codelist'!$A$1:$J$5341,MATCH($H3384,'Hoedanigheid codelist'!$A:$A,0),3)</f>
        <v>Niet van toepassing</v>
      </c>
      <c r="J3384" s="20" t="s">
        <v>20803</v>
      </c>
    </row>
    <row r="3385" spans="1:10" ht="15.75" thickBot="1">
      <c r="A3385" s="10">
        <v>2720</v>
      </c>
      <c r="B3385" t="str">
        <f>INDEX('Parameter Codelist'!$A$1:$I$9000,MATCH($A3385,'Parameter Codelist'!$A:$A,0),2)</f>
        <v>(massa)Concentratie</v>
      </c>
      <c r="C3385" s="20" t="s">
        <v>20800</v>
      </c>
      <c r="D3385" s="6">
        <v>5324</v>
      </c>
      <c r="E3385" s="12" t="str">
        <f>INDEX('Parameter Codelist'!$A$1:$I$9000,MATCH($D3385,'Parameter Codelist'!$A:$A,0),2)</f>
        <v>benzeensulfonzuur</v>
      </c>
      <c r="F3385" s="18" t="s">
        <v>19984</v>
      </c>
      <c r="G3385" t="str">
        <f>INDEX('Parameter Codelist'!$A$1:$I$9000,MATCH($D3385,'Parameter Codelist'!$A:$A,0),5)</f>
        <v>98-11-3</v>
      </c>
      <c r="H3385" s="6">
        <v>8</v>
      </c>
      <c r="I3385" t="str">
        <f>INDEX('Hoedanigheid codelist'!$A$1:$J$5341,MATCH($H3385,'Hoedanigheid codelist'!$A:$A,0),3)</f>
        <v>Niet van toepassing</v>
      </c>
      <c r="J3385" s="20" t="s">
        <v>20803</v>
      </c>
    </row>
    <row r="3386" spans="1:10" ht="15.75" thickBot="1">
      <c r="A3386" s="10">
        <v>2720</v>
      </c>
      <c r="B3386" t="str">
        <f>INDEX('Parameter Codelist'!$A$1:$I$9000,MATCH($A3386,'Parameter Codelist'!$A:$A,0),2)</f>
        <v>(massa)Concentratie</v>
      </c>
      <c r="C3386" s="20" t="s">
        <v>20800</v>
      </c>
      <c r="D3386" s="6">
        <v>5325</v>
      </c>
      <c r="E3386" s="12" t="str">
        <f>INDEX('Parameter Codelist'!$A$1:$I$9000,MATCH($D3386,'Parameter Codelist'!$A:$A,0),2)</f>
        <v>pentaethyleenhexamine</v>
      </c>
      <c r="F3386" s="18" t="s">
        <v>19985</v>
      </c>
      <c r="G3386" t="str">
        <f>INDEX('Parameter Codelist'!$A$1:$I$9000,MATCH($D3386,'Parameter Codelist'!$A:$A,0),5)</f>
        <v>4067-16-7</v>
      </c>
      <c r="H3386" s="6">
        <v>8</v>
      </c>
      <c r="I3386" t="str">
        <f>INDEX('Hoedanigheid codelist'!$A$1:$J$5341,MATCH($H3386,'Hoedanigheid codelist'!$A:$A,0),3)</f>
        <v>Niet van toepassing</v>
      </c>
      <c r="J3386" s="20" t="s">
        <v>20803</v>
      </c>
    </row>
    <row r="3387" spans="1:10" ht="15.75" thickBot="1">
      <c r="A3387" s="10">
        <v>2720</v>
      </c>
      <c r="B3387" t="str">
        <f>INDEX('Parameter Codelist'!$A$1:$I$9000,MATCH($A3387,'Parameter Codelist'!$A:$A,0),2)</f>
        <v>(massa)Concentratie</v>
      </c>
      <c r="C3387" s="20" t="s">
        <v>20800</v>
      </c>
      <c r="D3387" s="6">
        <v>5327</v>
      </c>
      <c r="E3387" s="12" t="str">
        <f>INDEX('Parameter Codelist'!$A$1:$I$9000,MATCH($D3387,'Parameter Codelist'!$A:$A,0),2)</f>
        <v>flamprop-M-isopropyl</v>
      </c>
      <c r="F3387" s="18" t="s">
        <v>10321</v>
      </c>
      <c r="G3387" t="str">
        <f>INDEX('Parameter Codelist'!$A$1:$I$9000,MATCH($D3387,'Parameter Codelist'!$A:$A,0),5)</f>
        <v>63782-90-1</v>
      </c>
      <c r="H3387" s="6">
        <v>8</v>
      </c>
      <c r="I3387" t="str">
        <f>INDEX('Hoedanigheid codelist'!$A$1:$J$5341,MATCH($H3387,'Hoedanigheid codelist'!$A:$A,0),3)</f>
        <v>Niet van toepassing</v>
      </c>
      <c r="J3387" s="20" t="s">
        <v>20803</v>
      </c>
    </row>
    <row r="3388" spans="1:10" ht="15.75" thickBot="1">
      <c r="A3388" s="10">
        <v>2720</v>
      </c>
      <c r="B3388" t="str">
        <f>INDEX('Parameter Codelist'!$A$1:$I$9000,MATCH($A3388,'Parameter Codelist'!$A:$A,0),2)</f>
        <v>(massa)Concentratie</v>
      </c>
      <c r="C3388" s="20" t="s">
        <v>20800</v>
      </c>
      <c r="D3388" s="6">
        <v>5329</v>
      </c>
      <c r="E3388" s="12" t="str">
        <f>INDEX('Parameter Codelist'!$A$1:$I$9000,MATCH($D3388,'Parameter Codelist'!$A:$A,0),2)</f>
        <v>1,1,2,2-tetrachloor-1,2-difluorethaan</v>
      </c>
      <c r="F3388" s="18" t="s">
        <v>19986</v>
      </c>
      <c r="G3388" t="str">
        <f>INDEX('Parameter Codelist'!$A$1:$I$9000,MATCH($D3388,'Parameter Codelist'!$A:$A,0),5)</f>
        <v>76-12-0</v>
      </c>
      <c r="H3388" s="6">
        <v>8</v>
      </c>
      <c r="I3388" t="str">
        <f>INDEX('Hoedanigheid codelist'!$A$1:$J$5341,MATCH($H3388,'Hoedanigheid codelist'!$A:$A,0),3)</f>
        <v>Niet van toepassing</v>
      </c>
      <c r="J3388" s="20" t="s">
        <v>20803</v>
      </c>
    </row>
    <row r="3389" spans="1:10" ht="15.75" thickBot="1">
      <c r="A3389" s="10">
        <v>2720</v>
      </c>
      <c r="B3389" t="str">
        <f>INDEX('Parameter Codelist'!$A$1:$I$9000,MATCH($A3389,'Parameter Codelist'!$A:$A,0),2)</f>
        <v>(massa)Concentratie</v>
      </c>
      <c r="C3389" s="20" t="s">
        <v>20800</v>
      </c>
      <c r="D3389" s="6">
        <v>5331</v>
      </c>
      <c r="E3389" s="12" t="str">
        <f>INDEX('Parameter Codelist'!$A$1:$I$9000,MATCH($D3389,'Parameter Codelist'!$A:$A,0),2)</f>
        <v>4-t-nonylfenoldiethoxylaat</v>
      </c>
      <c r="F3389" s="18" t="s">
        <v>19987</v>
      </c>
      <c r="G3389" t="str">
        <f>INDEX('Parameter Codelist'!$A$1:$I$9000,MATCH($D3389,'Parameter Codelist'!$A:$A,0),5)</f>
        <v>156609-10-8</v>
      </c>
      <c r="H3389" s="6">
        <v>8</v>
      </c>
      <c r="I3389" t="str">
        <f>INDEX('Hoedanigheid codelist'!$A$1:$J$5341,MATCH($H3389,'Hoedanigheid codelist'!$A:$A,0),3)</f>
        <v>Niet van toepassing</v>
      </c>
      <c r="J3389" s="20" t="s">
        <v>20803</v>
      </c>
    </row>
    <row r="3390" spans="1:10" ht="15.75" thickBot="1">
      <c r="A3390" s="10">
        <v>2720</v>
      </c>
      <c r="B3390" t="str">
        <f>INDEX('Parameter Codelist'!$A$1:$I$9000,MATCH($A3390,'Parameter Codelist'!$A:$A,0),2)</f>
        <v>(massa)Concentratie</v>
      </c>
      <c r="C3390" s="20" t="s">
        <v>20800</v>
      </c>
      <c r="D3390" s="6">
        <v>5332</v>
      </c>
      <c r="E3390" s="12" t="str">
        <f>INDEX('Parameter Codelist'!$A$1:$I$9000,MATCH($D3390,'Parameter Codelist'!$A:$A,0),2)</f>
        <v>hexachloor-biclyclo(2,2,1)-2,5-heptadieen</v>
      </c>
      <c r="F3390" s="18" t="s">
        <v>19988</v>
      </c>
      <c r="G3390" t="str">
        <f>INDEX('Parameter Codelist'!$A$1:$I$9000,MATCH($D3390,'Parameter Codelist'!$A:$A,0),5)</f>
        <v>28680-44-6</v>
      </c>
      <c r="H3390" s="6">
        <v>8</v>
      </c>
      <c r="I3390" t="str">
        <f>INDEX('Hoedanigheid codelist'!$A$1:$J$5341,MATCH($H3390,'Hoedanigheid codelist'!$A:$A,0),3)</f>
        <v>Niet van toepassing</v>
      </c>
      <c r="J3390" s="20" t="s">
        <v>20803</v>
      </c>
    </row>
    <row r="3391" spans="1:10" ht="15.75" thickBot="1">
      <c r="A3391" s="10">
        <v>2720</v>
      </c>
      <c r="B3391" t="str">
        <f>INDEX('Parameter Codelist'!$A$1:$I$9000,MATCH($A3391,'Parameter Codelist'!$A:$A,0),2)</f>
        <v>(massa)Concentratie</v>
      </c>
      <c r="C3391" s="20" t="s">
        <v>20800</v>
      </c>
      <c r="D3391" s="6">
        <v>5333</v>
      </c>
      <c r="E3391" s="12" t="str">
        <f>INDEX('Parameter Codelist'!$A$1:$I$9000,MATCH($D3391,'Parameter Codelist'!$A:$A,0),2)</f>
        <v>1,2,3,4,5,7,7-heptachloor-bicyclo(2.2.1)-2-hepteen</v>
      </c>
      <c r="F3391" s="18" t="s">
        <v>19989</v>
      </c>
      <c r="G3391" t="str">
        <f>INDEX('Parameter Codelist'!$A$1:$I$9000,MATCH($D3391,'Parameter Codelist'!$A:$A,0),5)</f>
        <v>2440-02-0</v>
      </c>
      <c r="H3391" s="6">
        <v>8</v>
      </c>
      <c r="I3391" t="str">
        <f>INDEX('Hoedanigheid codelist'!$A$1:$J$5341,MATCH($H3391,'Hoedanigheid codelist'!$A:$A,0),3)</f>
        <v>Niet van toepassing</v>
      </c>
      <c r="J3391" s="20" t="s">
        <v>20803</v>
      </c>
    </row>
    <row r="3392" spans="1:10" ht="15.75" thickBot="1">
      <c r="A3392" s="10">
        <v>2720</v>
      </c>
      <c r="B3392" t="str">
        <f>INDEX('Parameter Codelist'!$A$1:$I$9000,MATCH($A3392,'Parameter Codelist'!$A:$A,0),2)</f>
        <v>(massa)Concentratie</v>
      </c>
      <c r="C3392" s="20" t="s">
        <v>20800</v>
      </c>
      <c r="D3392" s="6">
        <v>5334</v>
      </c>
      <c r="E3392" s="12" t="str">
        <f>INDEX('Parameter Codelist'!$A$1:$I$9000,MATCH($D3392,'Parameter Codelist'!$A:$A,0),2)</f>
        <v>cis-propiconazool</v>
      </c>
      <c r="F3392" s="18" t="s">
        <v>19990</v>
      </c>
      <c r="G3392" t="str">
        <f>INDEX('Parameter Codelist'!$A$1:$I$9000,MATCH($D3392,'Parameter Codelist'!$A:$A,0),5)</f>
        <v>112721-87-6</v>
      </c>
      <c r="H3392" s="6">
        <v>8</v>
      </c>
      <c r="I3392" t="str">
        <f>INDEX('Hoedanigheid codelist'!$A$1:$J$5341,MATCH($H3392,'Hoedanigheid codelist'!$A:$A,0),3)</f>
        <v>Niet van toepassing</v>
      </c>
      <c r="J3392" s="20" t="s">
        <v>20803</v>
      </c>
    </row>
    <row r="3393" spans="1:10" ht="15.75" thickBot="1">
      <c r="A3393" s="10">
        <v>2720</v>
      </c>
      <c r="B3393" t="str">
        <f>INDEX('Parameter Codelist'!$A$1:$I$9000,MATCH($A3393,'Parameter Codelist'!$A:$A,0),2)</f>
        <v>(massa)Concentratie</v>
      </c>
      <c r="C3393" s="20" t="s">
        <v>20800</v>
      </c>
      <c r="D3393" s="6">
        <v>5335</v>
      </c>
      <c r="E3393" s="12" t="str">
        <f>INDEX('Parameter Codelist'!$A$1:$I$9000,MATCH($D3393,'Parameter Codelist'!$A:$A,0),2)</f>
        <v>trans-propiconazool</v>
      </c>
      <c r="F3393" s="18" t="s">
        <v>19991</v>
      </c>
      <c r="G3393" t="str">
        <f>INDEX('Parameter Codelist'!$A$1:$I$9000,MATCH($D3393,'Parameter Codelist'!$A:$A,0),5)</f>
        <v>120523-07-1</v>
      </c>
      <c r="H3393" s="6">
        <v>8</v>
      </c>
      <c r="I3393" t="str">
        <f>INDEX('Hoedanigheid codelist'!$A$1:$J$5341,MATCH($H3393,'Hoedanigheid codelist'!$A:$A,0),3)</f>
        <v>Niet van toepassing</v>
      </c>
      <c r="J3393" s="20" t="s">
        <v>20803</v>
      </c>
    </row>
    <row r="3394" spans="1:10" ht="15.75" thickBot="1">
      <c r="A3394" s="10">
        <v>2720</v>
      </c>
      <c r="B3394" t="str">
        <f>INDEX('Parameter Codelist'!$A$1:$I$9000,MATCH($A3394,'Parameter Codelist'!$A:$A,0),2)</f>
        <v>(massa)Concentratie</v>
      </c>
      <c r="C3394" s="20" t="s">
        <v>20800</v>
      </c>
      <c r="D3394" s="6">
        <v>5336</v>
      </c>
      <c r="E3394" s="12" t="str">
        <f>INDEX('Parameter Codelist'!$A$1:$I$9000,MATCH($D3394,'Parameter Codelist'!$A:$A,0),2)</f>
        <v>som 3 trimethylbenzenen (som 1,2,3- en 1,2,4- en 1,3,5-)</v>
      </c>
      <c r="F3394" s="18" t="s">
        <v>19992</v>
      </c>
      <c r="G3394" t="str">
        <f>INDEX('Parameter Codelist'!$A$1:$I$9000,MATCH($D3394,'Parameter Codelist'!$A:$A,0),5)</f>
        <v>NVT</v>
      </c>
      <c r="H3394" s="6">
        <v>8</v>
      </c>
      <c r="I3394" t="str">
        <f>INDEX('Hoedanigheid codelist'!$A$1:$J$5341,MATCH($H3394,'Hoedanigheid codelist'!$A:$A,0),3)</f>
        <v>Niet van toepassing</v>
      </c>
      <c r="J3394" s="20" t="s">
        <v>20803</v>
      </c>
    </row>
    <row r="3395" spans="1:10" ht="15.75" thickBot="1">
      <c r="A3395" s="10">
        <v>2720</v>
      </c>
      <c r="B3395" t="str">
        <f>INDEX('Parameter Codelist'!$A$1:$I$9000,MATCH($A3395,'Parameter Codelist'!$A:$A,0),2)</f>
        <v>(massa)Concentratie</v>
      </c>
      <c r="C3395" s="20" t="s">
        <v>20800</v>
      </c>
      <c r="D3395" s="6">
        <v>5337</v>
      </c>
      <c r="E3395" s="12" t="str">
        <f>INDEX('Parameter Codelist'!$A$1:$I$9000,MATCH($D3395,'Parameter Codelist'!$A:$A,0),2)</f>
        <v>1-naftaleensulfonzuur</v>
      </c>
      <c r="F3395" s="18" t="s">
        <v>19993</v>
      </c>
      <c r="G3395" t="str">
        <f>INDEX('Parameter Codelist'!$A$1:$I$9000,MATCH($D3395,'Parameter Codelist'!$A:$A,0),5)</f>
        <v>85-47-2</v>
      </c>
      <c r="H3395" s="6">
        <v>8</v>
      </c>
      <c r="I3395" t="str">
        <f>INDEX('Hoedanigheid codelist'!$A$1:$J$5341,MATCH($H3395,'Hoedanigheid codelist'!$A:$A,0),3)</f>
        <v>Niet van toepassing</v>
      </c>
      <c r="J3395" s="20" t="s">
        <v>20803</v>
      </c>
    </row>
    <row r="3396" spans="1:10" ht="15.75" thickBot="1">
      <c r="A3396" s="10">
        <v>2720</v>
      </c>
      <c r="B3396" t="str">
        <f>INDEX('Parameter Codelist'!$A$1:$I$9000,MATCH($A3396,'Parameter Codelist'!$A:$A,0),2)</f>
        <v>(massa)Concentratie</v>
      </c>
      <c r="C3396" s="20" t="s">
        <v>20800</v>
      </c>
      <c r="D3396" s="6">
        <v>5338</v>
      </c>
      <c r="E3396" s="12" t="str">
        <f>INDEX('Parameter Codelist'!$A$1:$I$9000,MATCH($D3396,'Parameter Codelist'!$A:$A,0),2)</f>
        <v>1,2-diethylbenzeen</v>
      </c>
      <c r="F3396" s="18" t="s">
        <v>19994</v>
      </c>
      <c r="G3396" t="str">
        <f>INDEX('Parameter Codelist'!$A$1:$I$9000,MATCH($D3396,'Parameter Codelist'!$A:$A,0),5)</f>
        <v>135-01-3</v>
      </c>
      <c r="H3396" s="6">
        <v>8</v>
      </c>
      <c r="I3396" t="str">
        <f>INDEX('Hoedanigheid codelist'!$A$1:$J$5341,MATCH($H3396,'Hoedanigheid codelist'!$A:$A,0),3)</f>
        <v>Niet van toepassing</v>
      </c>
      <c r="J3396" s="20" t="s">
        <v>20803</v>
      </c>
    </row>
    <row r="3397" spans="1:10" ht="15.75" thickBot="1">
      <c r="A3397" s="10">
        <v>2720</v>
      </c>
      <c r="B3397" t="str">
        <f>INDEX('Parameter Codelist'!$A$1:$I$9000,MATCH($A3397,'Parameter Codelist'!$A:$A,0),2)</f>
        <v>(massa)Concentratie</v>
      </c>
      <c r="C3397" s="20" t="s">
        <v>20800</v>
      </c>
      <c r="D3397" s="6">
        <v>5339</v>
      </c>
      <c r="E3397" s="12" t="str">
        <f>INDEX('Parameter Codelist'!$A$1:$I$9000,MATCH($D3397,'Parameter Codelist'!$A:$A,0),2)</f>
        <v>2-naftaleensulfonzuur</v>
      </c>
      <c r="F3397" s="18" t="s">
        <v>19995</v>
      </c>
      <c r="G3397" t="str">
        <f>INDEX('Parameter Codelist'!$A$1:$I$9000,MATCH($D3397,'Parameter Codelist'!$A:$A,0),5)</f>
        <v>120-18-3</v>
      </c>
      <c r="H3397" s="6">
        <v>8</v>
      </c>
      <c r="I3397" t="str">
        <f>INDEX('Hoedanigheid codelist'!$A$1:$J$5341,MATCH($H3397,'Hoedanigheid codelist'!$A:$A,0),3)</f>
        <v>Niet van toepassing</v>
      </c>
      <c r="J3397" s="20" t="s">
        <v>20803</v>
      </c>
    </row>
    <row r="3398" spans="1:10" ht="15.75" thickBot="1">
      <c r="A3398" s="10">
        <v>2720</v>
      </c>
      <c r="B3398" t="str">
        <f>INDEX('Parameter Codelist'!$A$1:$I$9000,MATCH($A3398,'Parameter Codelist'!$A:$A,0),2)</f>
        <v>(massa)Concentratie</v>
      </c>
      <c r="C3398" s="20" t="s">
        <v>20800</v>
      </c>
      <c r="D3398" s="6">
        <v>5340</v>
      </c>
      <c r="E3398" s="12" t="str">
        <f>INDEX('Parameter Codelist'!$A$1:$I$9000,MATCH($D3398,'Parameter Codelist'!$A:$A,0),2)</f>
        <v>som 4- en 5-chloor-2-methylaniline</v>
      </c>
      <c r="F3398" s="18" t="s">
        <v>19996</v>
      </c>
      <c r="G3398" t="str">
        <f>INDEX('Parameter Codelist'!$A$1:$I$9000,MATCH($D3398,'Parameter Codelist'!$A:$A,0),5)</f>
        <v>NVT</v>
      </c>
      <c r="H3398" s="6">
        <v>8</v>
      </c>
      <c r="I3398" t="str">
        <f>INDEX('Hoedanigheid codelist'!$A$1:$J$5341,MATCH($H3398,'Hoedanigheid codelist'!$A:$A,0),3)</f>
        <v>Niet van toepassing</v>
      </c>
      <c r="J3398" s="20" t="s">
        <v>20803</v>
      </c>
    </row>
    <row r="3399" spans="1:10" ht="15.75" thickBot="1">
      <c r="A3399" s="10">
        <v>2720</v>
      </c>
      <c r="B3399" t="str">
        <f>INDEX('Parameter Codelist'!$A$1:$I$9000,MATCH($A3399,'Parameter Codelist'!$A:$A,0),2)</f>
        <v>(massa)Concentratie</v>
      </c>
      <c r="C3399" s="20" t="s">
        <v>20800</v>
      </c>
      <c r="D3399" s="6">
        <v>5341</v>
      </c>
      <c r="E3399" s="12" t="str">
        <f>INDEX('Parameter Codelist'!$A$1:$I$9000,MATCH($D3399,'Parameter Codelist'!$A:$A,0),2)</f>
        <v>2-ethyl-anthraquinon</v>
      </c>
      <c r="F3399" s="18" t="s">
        <v>19997</v>
      </c>
      <c r="G3399" t="str">
        <f>INDEX('Parameter Codelist'!$A$1:$I$9000,MATCH($D3399,'Parameter Codelist'!$A:$A,0),5)</f>
        <v>84-51-5</v>
      </c>
      <c r="H3399" s="6">
        <v>8</v>
      </c>
      <c r="I3399" t="str">
        <f>INDEX('Hoedanigheid codelist'!$A$1:$J$5341,MATCH($H3399,'Hoedanigheid codelist'!$A:$A,0),3)</f>
        <v>Niet van toepassing</v>
      </c>
      <c r="J3399" s="20" t="s">
        <v>20803</v>
      </c>
    </row>
    <row r="3400" spans="1:10" ht="15.75" thickBot="1">
      <c r="A3400" s="10">
        <v>2720</v>
      </c>
      <c r="B3400" t="str">
        <f>INDEX('Parameter Codelist'!$A$1:$I$9000,MATCH($A3400,'Parameter Codelist'!$A:$A,0),2)</f>
        <v>(massa)Concentratie</v>
      </c>
      <c r="C3400" s="20" t="s">
        <v>20800</v>
      </c>
      <c r="D3400" s="6">
        <v>5344</v>
      </c>
      <c r="E3400" s="12" t="str">
        <f>INDEX('Parameter Codelist'!$A$1:$I$9000,MATCH($D3400,'Parameter Codelist'!$A:$A,0),2)</f>
        <v>natriumcyclamaat</v>
      </c>
      <c r="F3400" s="18" t="s">
        <v>19998</v>
      </c>
      <c r="G3400" t="str">
        <f>INDEX('Parameter Codelist'!$A$1:$I$9000,MATCH($D3400,'Parameter Codelist'!$A:$A,0),5)</f>
        <v>139-05-9</v>
      </c>
      <c r="H3400" s="6">
        <v>8</v>
      </c>
      <c r="I3400" t="str">
        <f>INDEX('Hoedanigheid codelist'!$A$1:$J$5341,MATCH($H3400,'Hoedanigheid codelist'!$A:$A,0),3)</f>
        <v>Niet van toepassing</v>
      </c>
      <c r="J3400" s="20" t="s">
        <v>20803</v>
      </c>
    </row>
    <row r="3401" spans="1:10" ht="15.75" thickBot="1">
      <c r="A3401" s="10">
        <v>2720</v>
      </c>
      <c r="B3401" t="str">
        <f>INDEX('Parameter Codelist'!$A$1:$I$9000,MATCH($A3401,'Parameter Codelist'!$A:$A,0),2)</f>
        <v>(massa)Concentratie</v>
      </c>
      <c r="C3401" s="20" t="s">
        <v>20800</v>
      </c>
      <c r="D3401" s="6">
        <v>5345</v>
      </c>
      <c r="E3401" s="12" t="str">
        <f>INDEX('Parameter Codelist'!$A$1:$I$9000,MATCH($D3401,'Parameter Codelist'!$A:$A,0),2)</f>
        <v>pyrazol</v>
      </c>
      <c r="F3401" s="18" t="s">
        <v>19999</v>
      </c>
      <c r="G3401" t="str">
        <f>INDEX('Parameter Codelist'!$A$1:$I$9000,MATCH($D3401,'Parameter Codelist'!$A:$A,0),5)</f>
        <v>288-13-1</v>
      </c>
      <c r="H3401" s="6">
        <v>8</v>
      </c>
      <c r="I3401" t="str">
        <f>INDEX('Hoedanigheid codelist'!$A$1:$J$5341,MATCH($H3401,'Hoedanigheid codelist'!$A:$A,0),3)</f>
        <v>Niet van toepassing</v>
      </c>
      <c r="J3401" s="20" t="s">
        <v>20803</v>
      </c>
    </row>
    <row r="3402" spans="1:10" ht="15.75" thickBot="1">
      <c r="A3402" s="10">
        <v>2720</v>
      </c>
      <c r="B3402" t="str">
        <f>INDEX('Parameter Codelist'!$A$1:$I$9000,MATCH($A3402,'Parameter Codelist'!$A:$A,0),2)</f>
        <v>(massa)Concentratie</v>
      </c>
      <c r="C3402" s="20" t="s">
        <v>20800</v>
      </c>
      <c r="D3402" s="6">
        <v>5346</v>
      </c>
      <c r="E3402" s="12" t="str">
        <f>INDEX('Parameter Codelist'!$A$1:$I$9000,MATCH($D3402,'Parameter Codelist'!$A:$A,0),2)</f>
        <v>som 2-ethoxy- en isopropoxyethanol</v>
      </c>
      <c r="F3402" s="18" t="s">
        <v>20000</v>
      </c>
      <c r="G3402" t="str">
        <f>INDEX('Parameter Codelist'!$A$1:$I$9000,MATCH($D3402,'Parameter Codelist'!$A:$A,0),5)</f>
        <v>NVT</v>
      </c>
      <c r="H3402" s="6">
        <v>8</v>
      </c>
      <c r="I3402" t="str">
        <f>INDEX('Hoedanigheid codelist'!$A$1:$J$5341,MATCH($H3402,'Hoedanigheid codelist'!$A:$A,0),3)</f>
        <v>Niet van toepassing</v>
      </c>
      <c r="J3402" s="20" t="s">
        <v>20803</v>
      </c>
    </row>
    <row r="3403" spans="1:10" ht="15.75" thickBot="1">
      <c r="A3403" s="10">
        <v>2720</v>
      </c>
      <c r="B3403" t="str">
        <f>INDEX('Parameter Codelist'!$A$1:$I$9000,MATCH($A3403,'Parameter Codelist'!$A:$A,0),2)</f>
        <v>(massa)Concentratie</v>
      </c>
      <c r="C3403" s="20" t="s">
        <v>20800</v>
      </c>
      <c r="D3403" s="6">
        <v>5516</v>
      </c>
      <c r="E3403" s="12" t="str">
        <f>INDEX('Parameter Codelist'!$A$1:$I$9000,MATCH($D3403,'Parameter Codelist'!$A:$A,0),2)</f>
        <v>fycocyanine</v>
      </c>
      <c r="F3403" s="18" t="s">
        <v>20001</v>
      </c>
      <c r="G3403" t="str">
        <f>INDEX('Parameter Codelist'!$A$1:$I$9000,MATCH($D3403,'Parameter Codelist'!$A:$A,0),5)</f>
        <v>11016-15-2</v>
      </c>
      <c r="H3403" s="6">
        <v>8</v>
      </c>
      <c r="I3403" t="str">
        <f>INDEX('Hoedanigheid codelist'!$A$1:$J$5341,MATCH($H3403,'Hoedanigheid codelist'!$A:$A,0),3)</f>
        <v>Niet van toepassing</v>
      </c>
      <c r="J3403" s="20" t="s">
        <v>20803</v>
      </c>
    </row>
    <row r="3404" spans="1:10" ht="15.75" thickBot="1">
      <c r="A3404" s="10">
        <v>2720</v>
      </c>
      <c r="B3404" t="str">
        <f>INDEX('Parameter Codelist'!$A$1:$I$9000,MATCH($A3404,'Parameter Codelist'!$A:$A,0),2)</f>
        <v>(massa)Concentratie</v>
      </c>
      <c r="C3404" s="20" t="s">
        <v>20800</v>
      </c>
      <c r="D3404" s="6">
        <v>5517</v>
      </c>
      <c r="E3404" s="12" t="str">
        <f>INDEX('Parameter Codelist'!$A$1:$I$9000,MATCH($D3404,'Parameter Codelist'!$A:$A,0),2)</f>
        <v>2-(perfluorhexyl)ethaan-1-sulfonzuur (6:2 FTS)</v>
      </c>
      <c r="F3404" s="18" t="s">
        <v>20002</v>
      </c>
      <c r="G3404" t="str">
        <f>INDEX('Parameter Codelist'!$A$1:$I$9000,MATCH($D3404,'Parameter Codelist'!$A:$A,0),5)</f>
        <v>27619-97-2</v>
      </c>
      <c r="H3404" s="6">
        <v>8</v>
      </c>
      <c r="I3404" t="str">
        <f>INDEX('Hoedanigheid codelist'!$A$1:$J$5341,MATCH($H3404,'Hoedanigheid codelist'!$A:$A,0),3)</f>
        <v>Niet van toepassing</v>
      </c>
      <c r="J3404" s="20" t="s">
        <v>20803</v>
      </c>
    </row>
    <row r="3405" spans="1:10" ht="15.75" thickBot="1">
      <c r="A3405" s="10">
        <v>2720</v>
      </c>
      <c r="B3405" t="str">
        <f>INDEX('Parameter Codelist'!$A$1:$I$9000,MATCH($A3405,'Parameter Codelist'!$A:$A,0),2)</f>
        <v>(massa)Concentratie</v>
      </c>
      <c r="C3405" s="20" t="s">
        <v>20800</v>
      </c>
      <c r="D3405" s="6">
        <v>5518</v>
      </c>
      <c r="E3405" s="12" t="str">
        <f>INDEX('Parameter Codelist'!$A$1:$I$9000,MATCH($D3405,'Parameter Codelist'!$A:$A,0),2)</f>
        <v>som vertakte perfluoroctaansulfonzuur-isomeren</v>
      </c>
      <c r="F3405" s="18" t="s">
        <v>20003</v>
      </c>
      <c r="G3405" t="str">
        <f>INDEX('Parameter Codelist'!$A$1:$I$9000,MATCH($D3405,'Parameter Codelist'!$A:$A,0),5)</f>
        <v>NVT</v>
      </c>
      <c r="H3405" s="6">
        <v>8</v>
      </c>
      <c r="I3405" t="str">
        <f>INDEX('Hoedanigheid codelist'!$A$1:$J$5341,MATCH($H3405,'Hoedanigheid codelist'!$A:$A,0),3)</f>
        <v>Niet van toepassing</v>
      </c>
      <c r="J3405" s="20" t="s">
        <v>20803</v>
      </c>
    </row>
    <row r="3406" spans="1:10" ht="15.75" thickBot="1">
      <c r="A3406" s="10">
        <v>2720</v>
      </c>
      <c r="B3406" t="str">
        <f>INDEX('Parameter Codelist'!$A$1:$I$9000,MATCH($A3406,'Parameter Codelist'!$A:$A,0),2)</f>
        <v>(massa)Concentratie</v>
      </c>
      <c r="C3406" s="20" t="s">
        <v>20800</v>
      </c>
      <c r="D3406" s="6">
        <v>5528</v>
      </c>
      <c r="E3406" s="12" t="str">
        <f>INDEX('Parameter Codelist'!$A$1:$I$9000,MATCH($D3406,'Parameter Codelist'!$A:$A,0),2)</f>
        <v>plutonium 239</v>
      </c>
      <c r="F3406" s="18" t="s">
        <v>10738</v>
      </c>
      <c r="G3406" t="str">
        <f>INDEX('Parameter Codelist'!$A$1:$I$9000,MATCH($D3406,'Parameter Codelist'!$A:$A,0),5)</f>
        <v>15117-48-3</v>
      </c>
      <c r="H3406" s="6">
        <v>8</v>
      </c>
      <c r="I3406" t="str">
        <f>INDEX('Hoedanigheid codelist'!$A$1:$J$5341,MATCH($H3406,'Hoedanigheid codelist'!$A:$A,0),3)</f>
        <v>Niet van toepassing</v>
      </c>
      <c r="J3406" s="20" t="s">
        <v>20803</v>
      </c>
    </row>
    <row r="3407" spans="1:10" ht="15.75" thickBot="1">
      <c r="A3407" s="10">
        <v>2720</v>
      </c>
      <c r="B3407" t="str">
        <f>INDEX('Parameter Codelist'!$A$1:$I$9000,MATCH($A3407,'Parameter Codelist'!$A:$A,0),2)</f>
        <v>(massa)Concentratie</v>
      </c>
      <c r="C3407" s="20" t="s">
        <v>20800</v>
      </c>
      <c r="D3407" s="6">
        <v>5531</v>
      </c>
      <c r="E3407" s="12" t="str">
        <f>INDEX('Parameter Codelist'!$A$1:$I$9000,MATCH($D3407,'Parameter Codelist'!$A:$A,0),2)</f>
        <v>minerale olie index</v>
      </c>
      <c r="F3407" s="18" t="s">
        <v>20004</v>
      </c>
      <c r="G3407" t="str">
        <f>INDEX('Parameter Codelist'!$A$1:$I$9000,MATCH($D3407,'Parameter Codelist'!$A:$A,0),5)</f>
        <v>NVT</v>
      </c>
      <c r="H3407" s="6">
        <v>8</v>
      </c>
      <c r="I3407" t="str">
        <f>INDEX('Hoedanigheid codelist'!$A$1:$J$5341,MATCH($H3407,'Hoedanigheid codelist'!$A:$A,0),3)</f>
        <v>Niet van toepassing</v>
      </c>
      <c r="J3407" s="20" t="s">
        <v>20803</v>
      </c>
    </row>
    <row r="3408" spans="1:10" ht="15.75" thickBot="1">
      <c r="A3408" s="10">
        <v>2720</v>
      </c>
      <c r="B3408" t="str">
        <f>INDEX('Parameter Codelist'!$A$1:$I$9000,MATCH($A3408,'Parameter Codelist'!$A:$A,0),2)</f>
        <v>(massa)Concentratie</v>
      </c>
      <c r="C3408" s="20" t="s">
        <v>20800</v>
      </c>
      <c r="D3408" s="6">
        <v>5532</v>
      </c>
      <c r="E3408" s="12" t="str">
        <f>INDEX('Parameter Codelist'!$A$1:$I$9000,MATCH($D3408,'Parameter Codelist'!$A:$A,0),2)</f>
        <v>2,2',4-tribroomdifenylether</v>
      </c>
      <c r="F3408" s="18" t="s">
        <v>20005</v>
      </c>
      <c r="G3408" t="str">
        <f>INDEX('Parameter Codelist'!$A$1:$I$9000,MATCH($D3408,'Parameter Codelist'!$A:$A,0),5)</f>
        <v>147217-75-2</v>
      </c>
      <c r="H3408" s="6">
        <v>8</v>
      </c>
      <c r="I3408" t="str">
        <f>INDEX('Hoedanigheid codelist'!$A$1:$J$5341,MATCH($H3408,'Hoedanigheid codelist'!$A:$A,0),3)</f>
        <v>Niet van toepassing</v>
      </c>
      <c r="J3408" s="20" t="s">
        <v>20803</v>
      </c>
    </row>
    <row r="3409" spans="1:10" ht="15.75" thickBot="1">
      <c r="A3409" s="10">
        <v>2720</v>
      </c>
      <c r="B3409" t="str">
        <f>INDEX('Parameter Codelist'!$A$1:$I$9000,MATCH($A3409,'Parameter Codelist'!$A:$A,0),2)</f>
        <v>(massa)Concentratie</v>
      </c>
      <c r="C3409" s="20" t="s">
        <v>20800</v>
      </c>
      <c r="D3409" s="6">
        <v>5533</v>
      </c>
      <c r="E3409" s="12" t="str">
        <f>INDEX('Parameter Codelist'!$A$1:$I$9000,MATCH($D3409,'Parameter Codelist'!$A:$A,0),2)</f>
        <v>benzo(c)fluoreen</v>
      </c>
      <c r="F3409" s="18" t="s">
        <v>20006</v>
      </c>
      <c r="G3409" t="str">
        <f>INDEX('Parameter Codelist'!$A$1:$I$9000,MATCH($D3409,'Parameter Codelist'!$A:$A,0),5)</f>
        <v>205-12-9</v>
      </c>
      <c r="H3409" s="6">
        <v>8</v>
      </c>
      <c r="I3409" t="str">
        <f>INDEX('Hoedanigheid codelist'!$A$1:$J$5341,MATCH($H3409,'Hoedanigheid codelist'!$A:$A,0),3)</f>
        <v>Niet van toepassing</v>
      </c>
      <c r="J3409" s="20" t="s">
        <v>20803</v>
      </c>
    </row>
    <row r="3410" spans="1:10" ht="15.75" thickBot="1">
      <c r="A3410" s="10">
        <v>2720</v>
      </c>
      <c r="B3410" t="str">
        <f>INDEX('Parameter Codelist'!$A$1:$I$9000,MATCH($A3410,'Parameter Codelist'!$A:$A,0),2)</f>
        <v>(massa)Concentratie</v>
      </c>
      <c r="C3410" s="20" t="s">
        <v>20800</v>
      </c>
      <c r="D3410" s="6">
        <v>5534</v>
      </c>
      <c r="E3410" s="12" t="str">
        <f>INDEX('Parameter Codelist'!$A$1:$I$9000,MATCH($D3410,'Parameter Codelist'!$A:$A,0),2)</f>
        <v>cyclopenta(cd)pyreen</v>
      </c>
      <c r="F3410" s="18" t="s">
        <v>20007</v>
      </c>
      <c r="G3410" t="str">
        <f>INDEX('Parameter Codelist'!$A$1:$I$9000,MATCH($D3410,'Parameter Codelist'!$A:$A,0),5)</f>
        <v>27208-37-3</v>
      </c>
      <c r="H3410" s="6">
        <v>8</v>
      </c>
      <c r="I3410" t="str">
        <f>INDEX('Hoedanigheid codelist'!$A$1:$J$5341,MATCH($H3410,'Hoedanigheid codelist'!$A:$A,0),3)</f>
        <v>Niet van toepassing</v>
      </c>
      <c r="J3410" s="20" t="s">
        <v>20803</v>
      </c>
    </row>
    <row r="3411" spans="1:10" ht="15.75" thickBot="1">
      <c r="A3411" s="10">
        <v>2720</v>
      </c>
      <c r="B3411" t="str">
        <f>INDEX('Parameter Codelist'!$A$1:$I$9000,MATCH($A3411,'Parameter Codelist'!$A:$A,0),2)</f>
        <v>(massa)Concentratie</v>
      </c>
      <c r="C3411" s="20" t="s">
        <v>20800</v>
      </c>
      <c r="D3411" s="6">
        <v>5535</v>
      </c>
      <c r="E3411" s="12" t="str">
        <f>INDEX('Parameter Codelist'!$A$1:$I$9000,MATCH($D3411,'Parameter Codelist'!$A:$A,0),2)</f>
        <v>5-methylchryseen</v>
      </c>
      <c r="F3411" s="18" t="s">
        <v>20008</v>
      </c>
      <c r="G3411" t="str">
        <f>INDEX('Parameter Codelist'!$A$1:$I$9000,MATCH($D3411,'Parameter Codelist'!$A:$A,0),5)</f>
        <v>3697-24-3</v>
      </c>
      <c r="H3411" s="6">
        <v>8</v>
      </c>
      <c r="I3411" t="str">
        <f>INDEX('Hoedanigheid codelist'!$A$1:$J$5341,MATCH($H3411,'Hoedanigheid codelist'!$A:$A,0),3)</f>
        <v>Niet van toepassing</v>
      </c>
      <c r="J3411" s="20" t="s">
        <v>20803</v>
      </c>
    </row>
    <row r="3412" spans="1:10" ht="15.75" thickBot="1">
      <c r="A3412" s="10">
        <v>2720</v>
      </c>
      <c r="B3412" t="str">
        <f>INDEX('Parameter Codelist'!$A$1:$I$9000,MATCH($A3412,'Parameter Codelist'!$A:$A,0),2)</f>
        <v>(massa)Concentratie</v>
      </c>
      <c r="C3412" s="20" t="s">
        <v>20800</v>
      </c>
      <c r="D3412" s="6">
        <v>5536</v>
      </c>
      <c r="E3412" s="12" t="str">
        <f>INDEX('Parameter Codelist'!$A$1:$I$9000,MATCH($D3412,'Parameter Codelist'!$A:$A,0),2)</f>
        <v>hexamethyleendiisocyanaat</v>
      </c>
      <c r="F3412" s="18" t="s">
        <v>20009</v>
      </c>
      <c r="G3412" t="str">
        <f>INDEX('Parameter Codelist'!$A$1:$I$9000,MATCH($D3412,'Parameter Codelist'!$A:$A,0),5)</f>
        <v>822-06-0</v>
      </c>
      <c r="H3412" s="6">
        <v>8</v>
      </c>
      <c r="I3412" t="str">
        <f>INDEX('Hoedanigheid codelist'!$A$1:$J$5341,MATCH($H3412,'Hoedanigheid codelist'!$A:$A,0),3)</f>
        <v>Niet van toepassing</v>
      </c>
      <c r="J3412" s="20" t="s">
        <v>20803</v>
      </c>
    </row>
    <row r="3413" spans="1:10" ht="15.75" thickBot="1">
      <c r="A3413" s="10">
        <v>2720</v>
      </c>
      <c r="B3413" t="str">
        <f>INDEX('Parameter Codelist'!$A$1:$I$9000,MATCH($A3413,'Parameter Codelist'!$A:$A,0),2)</f>
        <v>(massa)Concentratie</v>
      </c>
      <c r="C3413" s="20" t="s">
        <v>20800</v>
      </c>
      <c r="D3413" s="6">
        <v>5537</v>
      </c>
      <c r="E3413" s="12" t="str">
        <f>INDEX('Parameter Codelist'!$A$1:$I$9000,MATCH($D3413,'Parameter Codelist'!$A:$A,0),2)</f>
        <v>4,4'-methyleendifenyldiisocyanaat</v>
      </c>
      <c r="F3413" s="18" t="s">
        <v>20010</v>
      </c>
      <c r="G3413" t="str">
        <f>INDEX('Parameter Codelist'!$A$1:$I$9000,MATCH($D3413,'Parameter Codelist'!$A:$A,0),5)</f>
        <v>101-68-8</v>
      </c>
      <c r="H3413" s="6">
        <v>8</v>
      </c>
      <c r="I3413" t="str">
        <f>INDEX('Hoedanigheid codelist'!$A$1:$J$5341,MATCH($H3413,'Hoedanigheid codelist'!$A:$A,0),3)</f>
        <v>Niet van toepassing</v>
      </c>
      <c r="J3413" s="20" t="s">
        <v>20803</v>
      </c>
    </row>
    <row r="3414" spans="1:10" ht="15.75" thickBot="1">
      <c r="A3414" s="10">
        <v>2720</v>
      </c>
      <c r="B3414" t="str">
        <f>INDEX('Parameter Codelist'!$A$1:$I$9000,MATCH($A3414,'Parameter Codelist'!$A:$A,0),2)</f>
        <v>(massa)Concentratie</v>
      </c>
      <c r="C3414" s="20" t="s">
        <v>20800</v>
      </c>
      <c r="D3414" s="6">
        <v>5538</v>
      </c>
      <c r="E3414" s="12" t="str">
        <f>INDEX('Parameter Codelist'!$A$1:$I$9000,MATCH($D3414,'Parameter Codelist'!$A:$A,0),2)</f>
        <v>oleandomycinefosfaat</v>
      </c>
      <c r="F3414" s="18" t="s">
        <v>20011</v>
      </c>
      <c r="G3414" t="str">
        <f>INDEX('Parameter Codelist'!$A$1:$I$9000,MATCH($D3414,'Parameter Codelist'!$A:$A,0),5)</f>
        <v>7060-74-4</v>
      </c>
      <c r="H3414" s="6">
        <v>8</v>
      </c>
      <c r="I3414" t="str">
        <f>INDEX('Hoedanigheid codelist'!$A$1:$J$5341,MATCH($H3414,'Hoedanigheid codelist'!$A:$A,0),3)</f>
        <v>Niet van toepassing</v>
      </c>
      <c r="J3414" s="20" t="s">
        <v>20803</v>
      </c>
    </row>
    <row r="3415" spans="1:10" ht="15.75" thickBot="1">
      <c r="A3415" s="10">
        <v>2720</v>
      </c>
      <c r="B3415" t="str">
        <f>INDEX('Parameter Codelist'!$A$1:$I$9000,MATCH($A3415,'Parameter Codelist'!$A:$A,0),2)</f>
        <v>(massa)Concentratie</v>
      </c>
      <c r="C3415" s="20" t="s">
        <v>20800</v>
      </c>
      <c r="D3415" s="6">
        <v>5539</v>
      </c>
      <c r="E3415" s="12" t="str">
        <f>INDEX('Parameter Codelist'!$A$1:$I$9000,MATCH($D3415,'Parameter Codelist'!$A:$A,0),2)</f>
        <v>milbemycin A4</v>
      </c>
      <c r="F3415" s="18" t="s">
        <v>10767</v>
      </c>
      <c r="G3415" t="str">
        <f>INDEX('Parameter Codelist'!$A$1:$I$9000,MATCH($D3415,'Parameter Codelist'!$A:$A,0),5)</f>
        <v>51596-11-3</v>
      </c>
      <c r="H3415" s="6">
        <v>8</v>
      </c>
      <c r="I3415" t="str">
        <f>INDEX('Hoedanigheid codelist'!$A$1:$J$5341,MATCH($H3415,'Hoedanigheid codelist'!$A:$A,0),3)</f>
        <v>Niet van toepassing</v>
      </c>
      <c r="J3415" s="20" t="s">
        <v>20803</v>
      </c>
    </row>
    <row r="3416" spans="1:10" ht="15.75" thickBot="1">
      <c r="A3416" s="10">
        <v>2720</v>
      </c>
      <c r="B3416" t="str">
        <f>INDEX('Parameter Codelist'!$A$1:$I$9000,MATCH($A3416,'Parameter Codelist'!$A:$A,0),2)</f>
        <v>(massa)Concentratie</v>
      </c>
      <c r="C3416" s="20" t="s">
        <v>20800</v>
      </c>
      <c r="D3416" s="6">
        <v>5540</v>
      </c>
      <c r="E3416" s="12" t="str">
        <f>INDEX('Parameter Codelist'!$A$1:$I$9000,MATCH($D3416,'Parameter Codelist'!$A:$A,0),2)</f>
        <v>som 12 dioxine-achtige PCB's</v>
      </c>
      <c r="F3416" s="18" t="s">
        <v>20012</v>
      </c>
      <c r="G3416" t="str">
        <f>INDEX('Parameter Codelist'!$A$1:$I$9000,MATCH($D3416,'Parameter Codelist'!$A:$A,0),5)</f>
        <v>NVT</v>
      </c>
      <c r="H3416" s="6">
        <v>8</v>
      </c>
      <c r="I3416" t="str">
        <f>INDEX('Hoedanigheid codelist'!$A$1:$J$5341,MATCH($H3416,'Hoedanigheid codelist'!$A:$A,0),3)</f>
        <v>Niet van toepassing</v>
      </c>
      <c r="J3416" s="20" t="s">
        <v>20803</v>
      </c>
    </row>
    <row r="3417" spans="1:10" ht="15.75" thickBot="1">
      <c r="A3417" s="10">
        <v>2720</v>
      </c>
      <c r="B3417" t="str">
        <f>INDEX('Parameter Codelist'!$A$1:$I$9000,MATCH($A3417,'Parameter Codelist'!$A:$A,0),2)</f>
        <v>(massa)Concentratie</v>
      </c>
      <c r="C3417" s="20" t="s">
        <v>20800</v>
      </c>
      <c r="D3417" s="6">
        <v>5541</v>
      </c>
      <c r="E3417" s="12" t="str">
        <f>INDEX('Parameter Codelist'!$A$1:$I$9000,MATCH($D3417,'Parameter Codelist'!$A:$A,0),2)</f>
        <v>som 17 dioxines en 12 dioxine-achtige PCB's</v>
      </c>
      <c r="F3417" s="18" t="s">
        <v>20013</v>
      </c>
      <c r="G3417" t="str">
        <f>INDEX('Parameter Codelist'!$A$1:$I$9000,MATCH($D3417,'Parameter Codelist'!$A:$A,0),5)</f>
        <v>NVT</v>
      </c>
      <c r="H3417" s="6">
        <v>8</v>
      </c>
      <c r="I3417" t="str">
        <f>INDEX('Hoedanigheid codelist'!$A$1:$J$5341,MATCH($H3417,'Hoedanigheid codelist'!$A:$A,0),3)</f>
        <v>Niet van toepassing</v>
      </c>
      <c r="J3417" s="20" t="s">
        <v>20803</v>
      </c>
    </row>
    <row r="3418" spans="1:10" ht="15.75" thickBot="1">
      <c r="A3418" s="10">
        <v>2720</v>
      </c>
      <c r="B3418" t="str">
        <f>INDEX('Parameter Codelist'!$A$1:$I$9000,MATCH($A3418,'Parameter Codelist'!$A:$A,0),2)</f>
        <v>(massa)Concentratie</v>
      </c>
      <c r="C3418" s="20" t="s">
        <v>20800</v>
      </c>
      <c r="D3418" s="6">
        <v>5542</v>
      </c>
      <c r="E3418" s="12" t="str">
        <f>INDEX('Parameter Codelist'!$A$1:$I$9000,MATCH($D3418,'Parameter Codelist'!$A:$A,0),2)</f>
        <v>fluacrypyrim</v>
      </c>
      <c r="F3418" s="18" t="s">
        <v>10773</v>
      </c>
      <c r="G3418" t="str">
        <f>INDEX('Parameter Codelist'!$A$1:$I$9000,MATCH($D3418,'Parameter Codelist'!$A:$A,0),5)</f>
        <v>229977-93-9</v>
      </c>
      <c r="H3418" s="6">
        <v>8</v>
      </c>
      <c r="I3418" t="str">
        <f>INDEX('Hoedanigheid codelist'!$A$1:$J$5341,MATCH($H3418,'Hoedanigheid codelist'!$A:$A,0),3)</f>
        <v>Niet van toepassing</v>
      </c>
      <c r="J3418" s="20" t="s">
        <v>20803</v>
      </c>
    </row>
    <row r="3419" spans="1:10" ht="15.75" thickBot="1">
      <c r="A3419" s="10">
        <v>2720</v>
      </c>
      <c r="B3419" t="str">
        <f>INDEX('Parameter Codelist'!$A$1:$I$9000,MATCH($A3419,'Parameter Codelist'!$A:$A,0),2)</f>
        <v>(massa)Concentratie</v>
      </c>
      <c r="C3419" s="20" t="s">
        <v>20800</v>
      </c>
      <c r="D3419" s="6">
        <v>5543</v>
      </c>
      <c r="E3419" s="12" t="str">
        <f>INDEX('Parameter Codelist'!$A$1:$I$9000,MATCH($D3419,'Parameter Codelist'!$A:$A,0),2)</f>
        <v>dimethylarseenzuur</v>
      </c>
      <c r="F3419" s="18" t="s">
        <v>20014</v>
      </c>
      <c r="G3419" t="str">
        <f>INDEX('Parameter Codelist'!$A$1:$I$9000,MATCH($D3419,'Parameter Codelist'!$A:$A,0),5)</f>
        <v>75-60-5</v>
      </c>
      <c r="H3419" s="6">
        <v>8</v>
      </c>
      <c r="I3419" t="str">
        <f>INDEX('Hoedanigheid codelist'!$A$1:$J$5341,MATCH($H3419,'Hoedanigheid codelist'!$A:$A,0),3)</f>
        <v>Niet van toepassing</v>
      </c>
      <c r="J3419" s="20" t="s">
        <v>20803</v>
      </c>
    </row>
    <row r="3420" spans="1:10" ht="15.75" thickBot="1">
      <c r="A3420" s="10">
        <v>2720</v>
      </c>
      <c r="B3420" t="str">
        <f>INDEX('Parameter Codelist'!$A$1:$I$9000,MATCH($A3420,'Parameter Codelist'!$A:$A,0),2)</f>
        <v>(massa)Concentratie</v>
      </c>
      <c r="C3420" s="20" t="s">
        <v>20800</v>
      </c>
      <c r="D3420" s="6">
        <v>5544</v>
      </c>
      <c r="E3420" s="12" t="str">
        <f>INDEX('Parameter Codelist'!$A$1:$I$9000,MATCH($D3420,'Parameter Codelist'!$A:$A,0),2)</f>
        <v>monomethylarseenzuur</v>
      </c>
      <c r="F3420" s="18" t="s">
        <v>20015</v>
      </c>
      <c r="G3420" t="str">
        <f>INDEX('Parameter Codelist'!$A$1:$I$9000,MATCH($D3420,'Parameter Codelist'!$A:$A,0),5)</f>
        <v>124-58-3</v>
      </c>
      <c r="H3420" s="6">
        <v>8</v>
      </c>
      <c r="I3420" t="str">
        <f>INDEX('Hoedanigheid codelist'!$A$1:$J$5341,MATCH($H3420,'Hoedanigheid codelist'!$A:$A,0),3)</f>
        <v>Niet van toepassing</v>
      </c>
      <c r="J3420" s="20" t="s">
        <v>20803</v>
      </c>
    </row>
    <row r="3421" spans="1:10" ht="15.75" thickBot="1">
      <c r="A3421" s="10">
        <v>2720</v>
      </c>
      <c r="B3421" t="str">
        <f>INDEX('Parameter Codelist'!$A$1:$I$9000,MATCH($A3421,'Parameter Codelist'!$A:$A,0),2)</f>
        <v>(massa)Concentratie</v>
      </c>
      <c r="C3421" s="20" t="s">
        <v>20800</v>
      </c>
      <c r="D3421" s="6">
        <v>5545</v>
      </c>
      <c r="E3421" s="12" t="str">
        <f>INDEX('Parameter Codelist'!$A$1:$I$9000,MATCH($D3421,'Parameter Codelist'!$A:$A,0),2)</f>
        <v>arseniet</v>
      </c>
      <c r="F3421" s="18" t="s">
        <v>20016</v>
      </c>
      <c r="G3421" t="str">
        <f>INDEX('Parameter Codelist'!$A$1:$I$9000,MATCH($D3421,'Parameter Codelist'!$A:$A,0),5)</f>
        <v>15502-74-6</v>
      </c>
      <c r="H3421" s="6">
        <v>8</v>
      </c>
      <c r="I3421" t="str">
        <f>INDEX('Hoedanigheid codelist'!$A$1:$J$5341,MATCH($H3421,'Hoedanigheid codelist'!$A:$A,0),3)</f>
        <v>Niet van toepassing</v>
      </c>
      <c r="J3421" s="20" t="s">
        <v>20803</v>
      </c>
    </row>
    <row r="3422" spans="1:10" ht="15.75" thickBot="1">
      <c r="A3422" s="10">
        <v>2720</v>
      </c>
      <c r="B3422" t="str">
        <f>INDEX('Parameter Codelist'!$A$1:$I$9000,MATCH($A3422,'Parameter Codelist'!$A:$A,0),2)</f>
        <v>(massa)Concentratie</v>
      </c>
      <c r="C3422" s="20" t="s">
        <v>20800</v>
      </c>
      <c r="D3422" s="6">
        <v>5546</v>
      </c>
      <c r="E3422" s="12" t="str">
        <f>INDEX('Parameter Codelist'!$A$1:$I$9000,MATCH($D3422,'Parameter Codelist'!$A:$A,0),2)</f>
        <v>arsenaat</v>
      </c>
      <c r="F3422" s="18" t="s">
        <v>20017</v>
      </c>
      <c r="G3422" t="str">
        <f>INDEX('Parameter Codelist'!$A$1:$I$9000,MATCH($D3422,'Parameter Codelist'!$A:$A,0),5)</f>
        <v>15584-04-0</v>
      </c>
      <c r="H3422" s="6">
        <v>8</v>
      </c>
      <c r="I3422" t="str">
        <f>INDEX('Hoedanigheid codelist'!$A$1:$J$5341,MATCH($H3422,'Hoedanigheid codelist'!$A:$A,0),3)</f>
        <v>Niet van toepassing</v>
      </c>
      <c r="J3422" s="20" t="s">
        <v>20803</v>
      </c>
    </row>
    <row r="3423" spans="1:10" ht="15.75" thickBot="1">
      <c r="A3423" s="10">
        <v>2720</v>
      </c>
      <c r="B3423" t="str">
        <f>INDEX('Parameter Codelist'!$A$1:$I$9000,MATCH($A3423,'Parameter Codelist'!$A:$A,0),2)</f>
        <v>(massa)Concentratie</v>
      </c>
      <c r="C3423" s="20" t="s">
        <v>20800</v>
      </c>
      <c r="D3423" s="6">
        <v>5547</v>
      </c>
      <c r="E3423" s="12" t="str">
        <f>INDEX('Parameter Codelist'!$A$1:$I$9000,MATCH($D3423,'Parameter Codelist'!$A:$A,0),2)</f>
        <v>seleniet</v>
      </c>
      <c r="F3423" s="18" t="s">
        <v>20018</v>
      </c>
      <c r="G3423" t="str">
        <f>INDEX('Parameter Codelist'!$A$1:$I$9000,MATCH($D3423,'Parameter Codelist'!$A:$A,0),5)</f>
        <v>14124-67-5</v>
      </c>
      <c r="H3423" s="6">
        <v>8</v>
      </c>
      <c r="I3423" t="str">
        <f>INDEX('Hoedanigheid codelist'!$A$1:$J$5341,MATCH($H3423,'Hoedanigheid codelist'!$A:$A,0),3)</f>
        <v>Niet van toepassing</v>
      </c>
      <c r="J3423" s="20" t="s">
        <v>20803</v>
      </c>
    </row>
    <row r="3424" spans="1:10" ht="15.75" thickBot="1">
      <c r="A3424" s="10">
        <v>2720</v>
      </c>
      <c r="B3424" t="str">
        <f>INDEX('Parameter Codelist'!$A$1:$I$9000,MATCH($A3424,'Parameter Codelist'!$A:$A,0),2)</f>
        <v>(massa)Concentratie</v>
      </c>
      <c r="C3424" s="20" t="s">
        <v>20800</v>
      </c>
      <c r="D3424" s="6">
        <v>5548</v>
      </c>
      <c r="E3424" s="12" t="str">
        <f>INDEX('Parameter Codelist'!$A$1:$I$9000,MATCH($D3424,'Parameter Codelist'!$A:$A,0),2)</f>
        <v>selenaat</v>
      </c>
      <c r="F3424" s="18" t="s">
        <v>20019</v>
      </c>
      <c r="G3424" t="str">
        <f>INDEX('Parameter Codelist'!$A$1:$I$9000,MATCH($D3424,'Parameter Codelist'!$A:$A,0),5)</f>
        <v>14124-68-6</v>
      </c>
      <c r="H3424" s="6">
        <v>8</v>
      </c>
      <c r="I3424" t="str">
        <f>INDEX('Hoedanigheid codelist'!$A$1:$J$5341,MATCH($H3424,'Hoedanigheid codelist'!$A:$A,0),3)</f>
        <v>Niet van toepassing</v>
      </c>
      <c r="J3424" s="20" t="s">
        <v>20803</v>
      </c>
    </row>
    <row r="3425" spans="1:10" ht="15.75" thickBot="1">
      <c r="A3425" s="10">
        <v>2720</v>
      </c>
      <c r="B3425" t="str">
        <f>INDEX('Parameter Codelist'!$A$1:$I$9000,MATCH($A3425,'Parameter Codelist'!$A:$A,0),2)</f>
        <v>(massa)Concentratie</v>
      </c>
      <c r="C3425" s="20" t="s">
        <v>20800</v>
      </c>
      <c r="D3425" s="6">
        <v>5549</v>
      </c>
      <c r="E3425" s="12" t="str">
        <f>INDEX('Parameter Codelist'!$A$1:$I$9000,MATCH($D3425,'Parameter Codelist'!$A:$A,0),2)</f>
        <v>6-o-monoacetylmorfine</v>
      </c>
      <c r="F3425" s="18" t="s">
        <v>20020</v>
      </c>
      <c r="G3425" t="str">
        <f>INDEX('Parameter Codelist'!$A$1:$I$9000,MATCH($D3425,'Parameter Codelist'!$A:$A,0),5)</f>
        <v>2784-73-8</v>
      </c>
      <c r="H3425" s="6">
        <v>8</v>
      </c>
      <c r="I3425" t="str">
        <f>INDEX('Hoedanigheid codelist'!$A$1:$J$5341,MATCH($H3425,'Hoedanigheid codelist'!$A:$A,0),3)</f>
        <v>Niet van toepassing</v>
      </c>
      <c r="J3425" s="20" t="s">
        <v>20803</v>
      </c>
    </row>
    <row r="3426" spans="1:10" ht="15.75" thickBot="1">
      <c r="A3426" s="10">
        <v>2720</v>
      </c>
      <c r="B3426" t="str">
        <f>INDEX('Parameter Codelist'!$A$1:$I$9000,MATCH($A3426,'Parameter Codelist'!$A:$A,0),2)</f>
        <v>(massa)Concentratie</v>
      </c>
      <c r="C3426" s="20" t="s">
        <v>20800</v>
      </c>
      <c r="D3426" s="6">
        <v>5550</v>
      </c>
      <c r="E3426" s="12" t="str">
        <f>INDEX('Parameter Codelist'!$A$1:$I$9000,MATCH($D3426,'Parameter Codelist'!$A:$A,0),2)</f>
        <v>cocaïne</v>
      </c>
      <c r="F3426" s="18" t="s">
        <v>20021</v>
      </c>
      <c r="G3426" t="str">
        <f>INDEX('Parameter Codelist'!$A$1:$I$9000,MATCH($D3426,'Parameter Codelist'!$A:$A,0),5)</f>
        <v>50-36-2</v>
      </c>
      <c r="H3426" s="6">
        <v>8</v>
      </c>
      <c r="I3426" t="str">
        <f>INDEX('Hoedanigheid codelist'!$A$1:$J$5341,MATCH($H3426,'Hoedanigheid codelist'!$A:$A,0),3)</f>
        <v>Niet van toepassing</v>
      </c>
      <c r="J3426" s="20" t="s">
        <v>20803</v>
      </c>
    </row>
    <row r="3427" spans="1:10" ht="15.75" thickBot="1">
      <c r="A3427" s="10">
        <v>2720</v>
      </c>
      <c r="B3427" t="str">
        <f>INDEX('Parameter Codelist'!$A$1:$I$9000,MATCH($A3427,'Parameter Codelist'!$A:$A,0),2)</f>
        <v>(massa)Concentratie</v>
      </c>
      <c r="C3427" s="20" t="s">
        <v>20800</v>
      </c>
      <c r="D3427" s="6">
        <v>5551</v>
      </c>
      <c r="E3427" s="12" t="str">
        <f>INDEX('Parameter Codelist'!$A$1:$I$9000,MATCH($D3427,'Parameter Codelist'!$A:$A,0),2)</f>
        <v>desmethyldiazepam</v>
      </c>
      <c r="F3427" s="18" t="s">
        <v>10800</v>
      </c>
      <c r="G3427" t="str">
        <f>INDEX('Parameter Codelist'!$A$1:$I$9000,MATCH($D3427,'Parameter Codelist'!$A:$A,0),5)</f>
        <v>1088-11-5</v>
      </c>
      <c r="H3427" s="6">
        <v>8</v>
      </c>
      <c r="I3427" t="str">
        <f>INDEX('Hoedanigheid codelist'!$A$1:$J$5341,MATCH($H3427,'Hoedanigheid codelist'!$A:$A,0),3)</f>
        <v>Niet van toepassing</v>
      </c>
      <c r="J3427" s="20" t="s">
        <v>20803</v>
      </c>
    </row>
    <row r="3428" spans="1:10" ht="15.75" thickBot="1">
      <c r="A3428" s="10">
        <v>2720</v>
      </c>
      <c r="B3428" t="str">
        <f>INDEX('Parameter Codelist'!$A$1:$I$9000,MATCH($A3428,'Parameter Codelist'!$A:$A,0),2)</f>
        <v>(massa)Concentratie</v>
      </c>
      <c r="C3428" s="20" t="s">
        <v>20800</v>
      </c>
      <c r="D3428" s="6">
        <v>5552</v>
      </c>
      <c r="E3428" s="12" t="str">
        <f>INDEX('Parameter Codelist'!$A$1:$I$9000,MATCH($D3428,'Parameter Codelist'!$A:$A,0),2)</f>
        <v>2-ethylidene-1,5-dimethyl-3,3-difenylpyrrolidine</v>
      </c>
      <c r="F3428" s="18" t="s">
        <v>20022</v>
      </c>
      <c r="G3428" t="str">
        <f>INDEX('Parameter Codelist'!$A$1:$I$9000,MATCH($D3428,'Parameter Codelist'!$A:$A,0),5)</f>
        <v>30223-73-5</v>
      </c>
      <c r="H3428" s="6">
        <v>8</v>
      </c>
      <c r="I3428" t="str">
        <f>INDEX('Hoedanigheid codelist'!$A$1:$J$5341,MATCH($H3428,'Hoedanigheid codelist'!$A:$A,0),3)</f>
        <v>Niet van toepassing</v>
      </c>
      <c r="J3428" s="20" t="s">
        <v>20803</v>
      </c>
    </row>
    <row r="3429" spans="1:10" ht="15.75" thickBot="1">
      <c r="A3429" s="10">
        <v>2720</v>
      </c>
      <c r="B3429" t="str">
        <f>INDEX('Parameter Codelist'!$A$1:$I$9000,MATCH($A3429,'Parameter Codelist'!$A:$A,0),2)</f>
        <v>(massa)Concentratie</v>
      </c>
      <c r="C3429" s="20" t="s">
        <v>20800</v>
      </c>
      <c r="D3429" s="6">
        <v>5553</v>
      </c>
      <c r="E3429" s="12" t="str">
        <f>INDEX('Parameter Codelist'!$A$1:$I$9000,MATCH($D3429,'Parameter Codelist'!$A:$A,0),2)</f>
        <v>ketamine</v>
      </c>
      <c r="F3429" s="18" t="s">
        <v>10806</v>
      </c>
      <c r="G3429" t="str">
        <f>INDEX('Parameter Codelist'!$A$1:$I$9000,MATCH($D3429,'Parameter Codelist'!$A:$A,0),5)</f>
        <v>6740-88-1</v>
      </c>
      <c r="H3429" s="6">
        <v>8</v>
      </c>
      <c r="I3429" t="str">
        <f>INDEX('Hoedanigheid codelist'!$A$1:$J$5341,MATCH($H3429,'Hoedanigheid codelist'!$A:$A,0),3)</f>
        <v>Niet van toepassing</v>
      </c>
      <c r="J3429" s="20" t="s">
        <v>20803</v>
      </c>
    </row>
    <row r="3430" spans="1:10" ht="15.75" thickBot="1">
      <c r="A3430" s="10">
        <v>2720</v>
      </c>
      <c r="B3430" t="str">
        <f>INDEX('Parameter Codelist'!$A$1:$I$9000,MATCH($A3430,'Parameter Codelist'!$A:$A,0),2)</f>
        <v>(massa)Concentratie</v>
      </c>
      <c r="C3430" s="20" t="s">
        <v>20800</v>
      </c>
      <c r="D3430" s="6">
        <v>5554</v>
      </c>
      <c r="E3430" s="12" t="str">
        <f>INDEX('Parameter Codelist'!$A$1:$I$9000,MATCH($D3430,'Parameter Codelist'!$A:$A,0),2)</f>
        <v>methadon</v>
      </c>
      <c r="F3430" s="18" t="s">
        <v>20023</v>
      </c>
      <c r="G3430" t="str">
        <f>INDEX('Parameter Codelist'!$A$1:$I$9000,MATCH($D3430,'Parameter Codelist'!$A:$A,0),5)</f>
        <v>76-99-3</v>
      </c>
      <c r="H3430" s="6">
        <v>8</v>
      </c>
      <c r="I3430" t="str">
        <f>INDEX('Hoedanigheid codelist'!$A$1:$J$5341,MATCH($H3430,'Hoedanigheid codelist'!$A:$A,0),3)</f>
        <v>Niet van toepassing</v>
      </c>
      <c r="J3430" s="20" t="s">
        <v>20803</v>
      </c>
    </row>
    <row r="3431" spans="1:10" ht="15.75" thickBot="1">
      <c r="A3431" s="10">
        <v>2720</v>
      </c>
      <c r="B3431" t="str">
        <f>INDEX('Parameter Codelist'!$A$1:$I$9000,MATCH($A3431,'Parameter Codelist'!$A:$A,0),2)</f>
        <v>(massa)Concentratie</v>
      </c>
      <c r="C3431" s="20" t="s">
        <v>20800</v>
      </c>
      <c r="D3431" s="6">
        <v>5556</v>
      </c>
      <c r="E3431" s="12" t="str">
        <f>INDEX('Parameter Codelist'!$A$1:$I$9000,MATCH($D3431,'Parameter Codelist'!$A:$A,0),2)</f>
        <v>morfine</v>
      </c>
      <c r="F3431" s="18" t="s">
        <v>20024</v>
      </c>
      <c r="G3431" t="str">
        <f>INDEX('Parameter Codelist'!$A$1:$I$9000,MATCH($D3431,'Parameter Codelist'!$A:$A,0),5)</f>
        <v>57-27-2</v>
      </c>
      <c r="H3431" s="6">
        <v>8</v>
      </c>
      <c r="I3431" t="str">
        <f>INDEX('Hoedanigheid codelist'!$A$1:$J$5341,MATCH($H3431,'Hoedanigheid codelist'!$A:$A,0),3)</f>
        <v>Niet van toepassing</v>
      </c>
      <c r="J3431" s="20" t="s">
        <v>20803</v>
      </c>
    </row>
    <row r="3432" spans="1:10" ht="15.75" thickBot="1">
      <c r="A3432" s="10">
        <v>2720</v>
      </c>
      <c r="B3432" t="str">
        <f>INDEX('Parameter Codelist'!$A$1:$I$9000,MATCH($A3432,'Parameter Codelist'!$A:$A,0),2)</f>
        <v>(massa)Concentratie</v>
      </c>
      <c r="C3432" s="20" t="s">
        <v>20800</v>
      </c>
      <c r="D3432" s="6">
        <v>5557</v>
      </c>
      <c r="E3432" s="12" t="str">
        <f>INDEX('Parameter Codelist'!$A$1:$I$9000,MATCH($D3432,'Parameter Codelist'!$A:$A,0),2)</f>
        <v>norcodeïne</v>
      </c>
      <c r="F3432" s="18" t="s">
        <v>20025</v>
      </c>
      <c r="G3432" t="str">
        <f>INDEX('Parameter Codelist'!$A$1:$I$9000,MATCH($D3432,'Parameter Codelist'!$A:$A,0),5)</f>
        <v>467-15-2</v>
      </c>
      <c r="H3432" s="6">
        <v>8</v>
      </c>
      <c r="I3432" t="str">
        <f>INDEX('Hoedanigheid codelist'!$A$1:$J$5341,MATCH($H3432,'Hoedanigheid codelist'!$A:$A,0),3)</f>
        <v>Niet van toepassing</v>
      </c>
      <c r="J3432" s="20" t="s">
        <v>20803</v>
      </c>
    </row>
    <row r="3433" spans="1:10" ht="15.75" thickBot="1">
      <c r="A3433" s="10">
        <v>2720</v>
      </c>
      <c r="B3433" t="str">
        <f>INDEX('Parameter Codelist'!$A$1:$I$9000,MATCH($A3433,'Parameter Codelist'!$A:$A,0),2)</f>
        <v>(massa)Concentratie</v>
      </c>
      <c r="C3433" s="20" t="s">
        <v>20800</v>
      </c>
      <c r="D3433" s="6">
        <v>5558</v>
      </c>
      <c r="E3433" s="12" t="str">
        <f>INDEX('Parameter Codelist'!$A$1:$I$9000,MATCH($D3433,'Parameter Codelist'!$A:$A,0),2)</f>
        <v>ritalinezuur</v>
      </c>
      <c r="F3433" s="18" t="s">
        <v>20026</v>
      </c>
      <c r="G3433" t="str">
        <f>INDEX('Parameter Codelist'!$A$1:$I$9000,MATCH($D3433,'Parameter Codelist'!$A:$A,0),5)</f>
        <v>19395-41-6</v>
      </c>
      <c r="H3433" s="6">
        <v>8</v>
      </c>
      <c r="I3433" t="str">
        <f>INDEX('Hoedanigheid codelist'!$A$1:$J$5341,MATCH($H3433,'Hoedanigheid codelist'!$A:$A,0),3)</f>
        <v>Niet van toepassing</v>
      </c>
      <c r="J3433" s="20" t="s">
        <v>20803</v>
      </c>
    </row>
    <row r="3434" spans="1:10" ht="15.75" thickBot="1">
      <c r="A3434" s="10">
        <v>2720</v>
      </c>
      <c r="B3434" t="str">
        <f>INDEX('Parameter Codelist'!$A$1:$I$9000,MATCH($A3434,'Parameter Codelist'!$A:$A,0),2)</f>
        <v>(massa)Concentratie</v>
      </c>
      <c r="C3434" s="20" t="s">
        <v>20800</v>
      </c>
      <c r="D3434" s="6">
        <v>5559</v>
      </c>
      <c r="E3434" s="12" t="str">
        <f>INDEX('Parameter Codelist'!$A$1:$I$9000,MATCH($D3434,'Parameter Codelist'!$A:$A,0),2)</f>
        <v>5-ethylideen-2-norborneen</v>
      </c>
      <c r="F3434" s="18" t="s">
        <v>20027</v>
      </c>
      <c r="G3434" t="str">
        <f>INDEX('Parameter Codelist'!$A$1:$I$9000,MATCH($D3434,'Parameter Codelist'!$A:$A,0),5)</f>
        <v>16219-75-3</v>
      </c>
      <c r="H3434" s="6">
        <v>8</v>
      </c>
      <c r="I3434" t="str">
        <f>INDEX('Hoedanigheid codelist'!$A$1:$J$5341,MATCH($H3434,'Hoedanigheid codelist'!$A:$A,0),3)</f>
        <v>Niet van toepassing</v>
      </c>
      <c r="J3434" s="20" t="s">
        <v>20803</v>
      </c>
    </row>
    <row r="3435" spans="1:10" ht="15.75" thickBot="1">
      <c r="A3435" s="10">
        <v>2720</v>
      </c>
      <c r="B3435" t="str">
        <f>INDEX('Parameter Codelist'!$A$1:$I$9000,MATCH($A3435,'Parameter Codelist'!$A:$A,0),2)</f>
        <v>(massa)Concentratie</v>
      </c>
      <c r="C3435" s="20" t="s">
        <v>20800</v>
      </c>
      <c r="D3435" s="6">
        <v>5560</v>
      </c>
      <c r="E3435" s="12" t="str">
        <f>INDEX('Parameter Codelist'!$A$1:$I$9000,MATCH($D3435,'Parameter Codelist'!$A:$A,0),2)</f>
        <v>1,2,3,4,5,6-hexathiepane</v>
      </c>
      <c r="F3435" s="18" t="s">
        <v>10824</v>
      </c>
      <c r="G3435" t="str">
        <f>INDEX('Parameter Codelist'!$A$1:$I$9000,MATCH($D3435,'Parameter Codelist'!$A:$A,0),5)</f>
        <v>17233-71-5</v>
      </c>
      <c r="H3435" s="6">
        <v>8</v>
      </c>
      <c r="I3435" t="str">
        <f>INDEX('Hoedanigheid codelist'!$A$1:$J$5341,MATCH($H3435,'Hoedanigheid codelist'!$A:$A,0),3)</f>
        <v>Niet van toepassing</v>
      </c>
      <c r="J3435" s="20" t="s">
        <v>20803</v>
      </c>
    </row>
    <row r="3436" spans="1:10" ht="15.75" thickBot="1">
      <c r="A3436" s="10">
        <v>2720</v>
      </c>
      <c r="B3436" t="str">
        <f>INDEX('Parameter Codelist'!$A$1:$I$9000,MATCH($A3436,'Parameter Codelist'!$A:$A,0),2)</f>
        <v>(massa)Concentratie</v>
      </c>
      <c r="C3436" s="20" t="s">
        <v>20800</v>
      </c>
      <c r="D3436" s="6">
        <v>5561</v>
      </c>
      <c r="E3436" s="12" t="str">
        <f>INDEX('Parameter Codelist'!$A$1:$I$9000,MATCH($D3436,'Parameter Codelist'!$A:$A,0),2)</f>
        <v>aminopyralid</v>
      </c>
      <c r="F3436" s="18" t="s">
        <v>10827</v>
      </c>
      <c r="G3436" t="str">
        <f>INDEX('Parameter Codelist'!$A$1:$I$9000,MATCH($D3436,'Parameter Codelist'!$A:$A,0),5)</f>
        <v>150114-71-9</v>
      </c>
      <c r="H3436" s="6">
        <v>8</v>
      </c>
      <c r="I3436" t="str">
        <f>INDEX('Hoedanigheid codelist'!$A$1:$J$5341,MATCH($H3436,'Hoedanigheid codelist'!$A:$A,0),3)</f>
        <v>Niet van toepassing</v>
      </c>
      <c r="J3436" s="20" t="s">
        <v>20803</v>
      </c>
    </row>
    <row r="3437" spans="1:10" ht="15.75" thickBot="1">
      <c r="A3437" s="10">
        <v>2720</v>
      </c>
      <c r="B3437" t="str">
        <f>INDEX('Parameter Codelist'!$A$1:$I$9000,MATCH($A3437,'Parameter Codelist'!$A:$A,0),2)</f>
        <v>(massa)Concentratie</v>
      </c>
      <c r="C3437" s="20" t="s">
        <v>20800</v>
      </c>
      <c r="D3437" s="6">
        <v>5562</v>
      </c>
      <c r="E3437" s="12" t="str">
        <f>INDEX('Parameter Codelist'!$A$1:$I$9000,MATCH($D3437,'Parameter Codelist'!$A:$A,0),2)</f>
        <v>cyflufenamide</v>
      </c>
      <c r="F3437" s="18" t="s">
        <v>10830</v>
      </c>
      <c r="G3437" t="str">
        <f>INDEX('Parameter Codelist'!$A$1:$I$9000,MATCH($D3437,'Parameter Codelist'!$A:$A,0),5)</f>
        <v>180409-60-3</v>
      </c>
      <c r="H3437" s="6">
        <v>8</v>
      </c>
      <c r="I3437" t="str">
        <f>INDEX('Hoedanigheid codelist'!$A$1:$J$5341,MATCH($H3437,'Hoedanigheid codelist'!$A:$A,0),3)</f>
        <v>Niet van toepassing</v>
      </c>
      <c r="J3437" s="20" t="s">
        <v>20803</v>
      </c>
    </row>
    <row r="3438" spans="1:10" ht="15.75" thickBot="1">
      <c r="A3438" s="10">
        <v>2720</v>
      </c>
      <c r="B3438" t="str">
        <f>INDEX('Parameter Codelist'!$A$1:$I$9000,MATCH($A3438,'Parameter Codelist'!$A:$A,0),2)</f>
        <v>(massa)Concentratie</v>
      </c>
      <c r="C3438" s="20" t="s">
        <v>20800</v>
      </c>
      <c r="D3438" s="6">
        <v>5563</v>
      </c>
      <c r="E3438" s="12" t="str">
        <f>INDEX('Parameter Codelist'!$A$1:$I$9000,MATCH($D3438,'Parameter Codelist'!$A:$A,0),2)</f>
        <v>dikegulac-natrium</v>
      </c>
      <c r="F3438" s="18" t="s">
        <v>20028</v>
      </c>
      <c r="G3438" t="str">
        <f>INDEX('Parameter Codelist'!$A$1:$I$9000,MATCH($D3438,'Parameter Codelist'!$A:$A,0),5)</f>
        <v>52508-35-7</v>
      </c>
      <c r="H3438" s="6">
        <v>8</v>
      </c>
      <c r="I3438" t="str">
        <f>INDEX('Hoedanigheid codelist'!$A$1:$J$5341,MATCH($H3438,'Hoedanigheid codelist'!$A:$A,0),3)</f>
        <v>Niet van toepassing</v>
      </c>
      <c r="J3438" s="20" t="s">
        <v>20803</v>
      </c>
    </row>
    <row r="3439" spans="1:10" ht="15.75" thickBot="1">
      <c r="A3439" s="10">
        <v>2720</v>
      </c>
      <c r="B3439" t="str">
        <f>INDEX('Parameter Codelist'!$A$1:$I$9000,MATCH($A3439,'Parameter Codelist'!$A:$A,0),2)</f>
        <v>(massa)Concentratie</v>
      </c>
      <c r="C3439" s="20" t="s">
        <v>20800</v>
      </c>
      <c r="D3439" s="6">
        <v>5564</v>
      </c>
      <c r="E3439" s="12" t="str">
        <f>INDEX('Parameter Codelist'!$A$1:$I$9000,MATCH($D3439,'Parameter Codelist'!$A:$A,0),2)</f>
        <v>fenpyrazamine</v>
      </c>
      <c r="F3439" s="18" t="s">
        <v>10836</v>
      </c>
      <c r="G3439" t="str">
        <f>INDEX('Parameter Codelist'!$A$1:$I$9000,MATCH($D3439,'Parameter Codelist'!$A:$A,0),5)</f>
        <v>473798-59-3</v>
      </c>
      <c r="H3439" s="6">
        <v>8</v>
      </c>
      <c r="I3439" t="str">
        <f>INDEX('Hoedanigheid codelist'!$A$1:$J$5341,MATCH($H3439,'Hoedanigheid codelist'!$A:$A,0),3)</f>
        <v>Niet van toepassing</v>
      </c>
      <c r="J3439" s="20" t="s">
        <v>20803</v>
      </c>
    </row>
    <row r="3440" spans="1:10" ht="15.75" thickBot="1">
      <c r="A3440" s="10">
        <v>2720</v>
      </c>
      <c r="B3440" t="str">
        <f>INDEX('Parameter Codelist'!$A$1:$I$9000,MATCH($A3440,'Parameter Codelist'!$A:$A,0),2)</f>
        <v>(massa)Concentratie</v>
      </c>
      <c r="C3440" s="20" t="s">
        <v>20800</v>
      </c>
      <c r="D3440" s="6">
        <v>5565</v>
      </c>
      <c r="E3440" s="12" t="str">
        <f>INDEX('Parameter Codelist'!$A$1:$I$9000,MATCH($D3440,'Parameter Codelist'!$A:$A,0),2)</f>
        <v>dimethylsulfamide</v>
      </c>
      <c r="F3440" s="18" t="s">
        <v>20029</v>
      </c>
      <c r="G3440" t="str">
        <f>INDEX('Parameter Codelist'!$A$1:$I$9000,MATCH($D3440,'Parameter Codelist'!$A:$A,0),5)</f>
        <v>3984-14-3</v>
      </c>
      <c r="H3440" s="6">
        <v>8</v>
      </c>
      <c r="I3440" t="str">
        <f>INDEX('Hoedanigheid codelist'!$A$1:$J$5341,MATCH($H3440,'Hoedanigheid codelist'!$A:$A,0),3)</f>
        <v>Niet van toepassing</v>
      </c>
      <c r="J3440" s="20" t="s">
        <v>20803</v>
      </c>
    </row>
    <row r="3441" spans="1:10" ht="15.75" thickBot="1">
      <c r="A3441" s="10">
        <v>2720</v>
      </c>
      <c r="B3441" t="str">
        <f>INDEX('Parameter Codelist'!$A$1:$I$9000,MATCH($A3441,'Parameter Codelist'!$A:$A,0),2)</f>
        <v>(massa)Concentratie</v>
      </c>
      <c r="C3441" s="20" t="s">
        <v>20800</v>
      </c>
      <c r="D3441" s="6">
        <v>5566</v>
      </c>
      <c r="E3441" s="12" t="str">
        <f>INDEX('Parameter Codelist'!$A$1:$I$9000,MATCH($D3441,'Parameter Codelist'!$A:$A,0),2)</f>
        <v>1-noneen</v>
      </c>
      <c r="F3441" s="18" t="s">
        <v>20030</v>
      </c>
      <c r="G3441" t="str">
        <f>INDEX('Parameter Codelist'!$A$1:$I$9000,MATCH($D3441,'Parameter Codelist'!$A:$A,0),5)</f>
        <v>124-11-8</v>
      </c>
      <c r="H3441" s="6">
        <v>8</v>
      </c>
      <c r="I3441" t="str">
        <f>INDEX('Hoedanigheid codelist'!$A$1:$J$5341,MATCH($H3441,'Hoedanigheid codelist'!$A:$A,0),3)</f>
        <v>Niet van toepassing</v>
      </c>
      <c r="J3441" s="20" t="s">
        <v>20803</v>
      </c>
    </row>
    <row r="3442" spans="1:10" ht="15.75" thickBot="1">
      <c r="A3442" s="10">
        <v>2720</v>
      </c>
      <c r="B3442" t="str">
        <f>INDEX('Parameter Codelist'!$A$1:$I$9000,MATCH($A3442,'Parameter Codelist'!$A:$A,0),2)</f>
        <v>(massa)Concentratie</v>
      </c>
      <c r="C3442" s="20" t="s">
        <v>20800</v>
      </c>
      <c r="D3442" s="6">
        <v>5567</v>
      </c>
      <c r="E3442" s="12" t="str">
        <f>INDEX('Parameter Codelist'!$A$1:$I$9000,MATCH($D3442,'Parameter Codelist'!$A:$A,0),2)</f>
        <v>1-octeen</v>
      </c>
      <c r="F3442" s="18" t="s">
        <v>20031</v>
      </c>
      <c r="G3442" t="str">
        <f>INDEX('Parameter Codelist'!$A$1:$I$9000,MATCH($D3442,'Parameter Codelist'!$A:$A,0),5)</f>
        <v>111-66-0</v>
      </c>
      <c r="H3442" s="6">
        <v>8</v>
      </c>
      <c r="I3442" t="str">
        <f>INDEX('Hoedanigheid codelist'!$A$1:$J$5341,MATCH($H3442,'Hoedanigheid codelist'!$A:$A,0),3)</f>
        <v>Niet van toepassing</v>
      </c>
      <c r="J3442" s="20" t="s">
        <v>20803</v>
      </c>
    </row>
    <row r="3443" spans="1:10" ht="15.75" thickBot="1">
      <c r="A3443" s="10">
        <v>2720</v>
      </c>
      <c r="B3443" t="str">
        <f>INDEX('Parameter Codelist'!$A$1:$I$9000,MATCH($A3443,'Parameter Codelist'!$A:$A,0),2)</f>
        <v>(massa)Concentratie</v>
      </c>
      <c r="C3443" s="20" t="s">
        <v>20800</v>
      </c>
      <c r="D3443" s="6">
        <v>5568</v>
      </c>
      <c r="E3443" s="12" t="str">
        <f>INDEX('Parameter Codelist'!$A$1:$I$9000,MATCH($D3443,'Parameter Codelist'!$A:$A,0),2)</f>
        <v>4-nitrotolueen</v>
      </c>
      <c r="F3443" s="18" t="s">
        <v>20032</v>
      </c>
      <c r="G3443" t="str">
        <f>INDEX('Parameter Codelist'!$A$1:$I$9000,MATCH($D3443,'Parameter Codelist'!$A:$A,0),5)</f>
        <v>99-99-0</v>
      </c>
      <c r="H3443" s="6">
        <v>8</v>
      </c>
      <c r="I3443" t="str">
        <f>INDEX('Hoedanigheid codelist'!$A$1:$J$5341,MATCH($H3443,'Hoedanigheid codelist'!$A:$A,0),3)</f>
        <v>Niet van toepassing</v>
      </c>
      <c r="J3443" s="20" t="s">
        <v>20803</v>
      </c>
    </row>
    <row r="3444" spans="1:10" ht="15.75" thickBot="1">
      <c r="A3444" s="10">
        <v>2720</v>
      </c>
      <c r="B3444" t="str">
        <f>INDEX('Parameter Codelist'!$A$1:$I$9000,MATCH($A3444,'Parameter Codelist'!$A:$A,0),2)</f>
        <v>(massa)Concentratie</v>
      </c>
      <c r="C3444" s="20" t="s">
        <v>20800</v>
      </c>
      <c r="D3444" s="6">
        <v>5569</v>
      </c>
      <c r="E3444" s="12" t="str">
        <f>INDEX('Parameter Codelist'!$A$1:$I$9000,MATCH($D3444,'Parameter Codelist'!$A:$A,0),2)</f>
        <v>4-amino-2,6-dinitrotolueen</v>
      </c>
      <c r="F3444" s="18" t="s">
        <v>20033</v>
      </c>
      <c r="G3444" t="str">
        <f>INDEX('Parameter Codelist'!$A$1:$I$9000,MATCH($D3444,'Parameter Codelist'!$A:$A,0),5)</f>
        <v>19406-51-0</v>
      </c>
      <c r="H3444" s="6">
        <v>8</v>
      </c>
      <c r="I3444" t="str">
        <f>INDEX('Hoedanigheid codelist'!$A$1:$J$5341,MATCH($H3444,'Hoedanigheid codelist'!$A:$A,0),3)</f>
        <v>Niet van toepassing</v>
      </c>
      <c r="J3444" s="20" t="s">
        <v>20803</v>
      </c>
    </row>
    <row r="3445" spans="1:10" ht="15.75" thickBot="1">
      <c r="A3445" s="10">
        <v>2720</v>
      </c>
      <c r="B3445" t="str">
        <f>INDEX('Parameter Codelist'!$A$1:$I$9000,MATCH($A3445,'Parameter Codelist'!$A:$A,0),2)</f>
        <v>(massa)Concentratie</v>
      </c>
      <c r="C3445" s="20" t="s">
        <v>20800</v>
      </c>
      <c r="D3445" s="6">
        <v>5570</v>
      </c>
      <c r="E3445" s="12" t="str">
        <f>INDEX('Parameter Codelist'!$A$1:$I$9000,MATCH($D3445,'Parameter Codelist'!$A:$A,0),2)</f>
        <v>2-amino-4,6-dinitrotolueen</v>
      </c>
      <c r="F3445" s="18" t="s">
        <v>20034</v>
      </c>
      <c r="G3445" t="str">
        <f>INDEX('Parameter Codelist'!$A$1:$I$9000,MATCH($D3445,'Parameter Codelist'!$A:$A,0),5)</f>
        <v>35572-78-2</v>
      </c>
      <c r="H3445" s="6">
        <v>8</v>
      </c>
      <c r="I3445" t="str">
        <f>INDEX('Hoedanigheid codelist'!$A$1:$J$5341,MATCH($H3445,'Hoedanigheid codelist'!$A:$A,0),3)</f>
        <v>Niet van toepassing</v>
      </c>
      <c r="J3445" s="20" t="s">
        <v>20803</v>
      </c>
    </row>
    <row r="3446" spans="1:10" ht="15.75" thickBot="1">
      <c r="A3446" s="10">
        <v>2720</v>
      </c>
      <c r="B3446" t="str">
        <f>INDEX('Parameter Codelist'!$A$1:$I$9000,MATCH($A3446,'Parameter Codelist'!$A:$A,0),2)</f>
        <v>(massa)Concentratie</v>
      </c>
      <c r="C3446" s="20" t="s">
        <v>20800</v>
      </c>
      <c r="D3446" s="6">
        <v>5571</v>
      </c>
      <c r="E3446" s="12" t="str">
        <f>INDEX('Parameter Codelist'!$A$1:$I$9000,MATCH($D3446,'Parameter Codelist'!$A:$A,0),2)</f>
        <v>ethyleenglycoldinitraat (EGDN)</v>
      </c>
      <c r="F3446" s="18" t="s">
        <v>20035</v>
      </c>
      <c r="G3446" t="str">
        <f>INDEX('Parameter Codelist'!$A$1:$I$9000,MATCH($D3446,'Parameter Codelist'!$A:$A,0),5)</f>
        <v>628-96-6</v>
      </c>
      <c r="H3446" s="6">
        <v>8</v>
      </c>
      <c r="I3446" t="str">
        <f>INDEX('Hoedanigheid codelist'!$A$1:$J$5341,MATCH($H3446,'Hoedanigheid codelist'!$A:$A,0),3)</f>
        <v>Niet van toepassing</v>
      </c>
      <c r="J3446" s="20" t="s">
        <v>20803</v>
      </c>
    </row>
    <row r="3447" spans="1:10" ht="15.75" thickBot="1">
      <c r="A3447" s="10">
        <v>2720</v>
      </c>
      <c r="B3447" t="str">
        <f>INDEX('Parameter Codelist'!$A$1:$I$9000,MATCH($A3447,'Parameter Codelist'!$A:$A,0),2)</f>
        <v>(massa)Concentratie</v>
      </c>
      <c r="C3447" s="20" t="s">
        <v>20800</v>
      </c>
      <c r="D3447" s="6">
        <v>5572</v>
      </c>
      <c r="E3447" s="12" t="str">
        <f>INDEX('Parameter Codelist'!$A$1:$I$9000,MATCH($D3447,'Parameter Codelist'!$A:$A,0),2)</f>
        <v>diethyleenglycoldinitraat</v>
      </c>
      <c r="F3447" s="18" t="s">
        <v>20036</v>
      </c>
      <c r="G3447" t="str">
        <f>INDEX('Parameter Codelist'!$A$1:$I$9000,MATCH($D3447,'Parameter Codelist'!$A:$A,0),5)</f>
        <v>693-21-0</v>
      </c>
      <c r="H3447" s="6">
        <v>8</v>
      </c>
      <c r="I3447" t="str">
        <f>INDEX('Hoedanigheid codelist'!$A$1:$J$5341,MATCH($H3447,'Hoedanigheid codelist'!$A:$A,0),3)</f>
        <v>Niet van toepassing</v>
      </c>
      <c r="J3447" s="20" t="s">
        <v>20803</v>
      </c>
    </row>
    <row r="3448" spans="1:10" ht="15.75" thickBot="1">
      <c r="A3448" s="10">
        <v>2720</v>
      </c>
      <c r="B3448" t="str">
        <f>INDEX('Parameter Codelist'!$A$1:$I$9000,MATCH($A3448,'Parameter Codelist'!$A:$A,0),2)</f>
        <v>(massa)Concentratie</v>
      </c>
      <c r="C3448" s="20" t="s">
        <v>20800</v>
      </c>
      <c r="D3448" s="6">
        <v>5573</v>
      </c>
      <c r="E3448" s="12" t="str">
        <f>INDEX('Parameter Codelist'!$A$1:$I$9000,MATCH($D3448,'Parameter Codelist'!$A:$A,0),2)</f>
        <v>octogeen (HMX)</v>
      </c>
      <c r="F3448" s="18" t="s">
        <v>20037</v>
      </c>
      <c r="G3448" t="str">
        <f>INDEX('Parameter Codelist'!$A$1:$I$9000,MATCH($D3448,'Parameter Codelist'!$A:$A,0),5)</f>
        <v>2691-41-0</v>
      </c>
      <c r="H3448" s="6">
        <v>8</v>
      </c>
      <c r="I3448" t="str">
        <f>INDEX('Hoedanigheid codelist'!$A$1:$J$5341,MATCH($H3448,'Hoedanigheid codelist'!$A:$A,0),3)</f>
        <v>Niet van toepassing</v>
      </c>
      <c r="J3448" s="20" t="s">
        <v>20803</v>
      </c>
    </row>
    <row r="3449" spans="1:10" ht="15.75" thickBot="1">
      <c r="A3449" s="10">
        <v>2720</v>
      </c>
      <c r="B3449" t="str">
        <f>INDEX('Parameter Codelist'!$A$1:$I$9000,MATCH($A3449,'Parameter Codelist'!$A:$A,0),2)</f>
        <v>(massa)Concentratie</v>
      </c>
      <c r="C3449" s="20" t="s">
        <v>20800</v>
      </c>
      <c r="D3449" s="6">
        <v>5574</v>
      </c>
      <c r="E3449" s="12" t="str">
        <f>INDEX('Parameter Codelist'!$A$1:$I$9000,MATCH($D3449,'Parameter Codelist'!$A:$A,0),2)</f>
        <v>tetryl (CE)</v>
      </c>
      <c r="F3449" s="18" t="s">
        <v>10866</v>
      </c>
      <c r="G3449" t="str">
        <f>INDEX('Parameter Codelist'!$A$1:$I$9000,MATCH($D3449,'Parameter Codelist'!$A:$A,0),5)</f>
        <v>479-45-8</v>
      </c>
      <c r="H3449" s="6">
        <v>8</v>
      </c>
      <c r="I3449" t="str">
        <f>INDEX('Hoedanigheid codelist'!$A$1:$J$5341,MATCH($H3449,'Hoedanigheid codelist'!$A:$A,0),3)</f>
        <v>Niet van toepassing</v>
      </c>
      <c r="J3449" s="20" t="s">
        <v>20803</v>
      </c>
    </row>
    <row r="3450" spans="1:10" ht="15.75" thickBot="1">
      <c r="A3450" s="10">
        <v>2720</v>
      </c>
      <c r="B3450" t="str">
        <f>INDEX('Parameter Codelist'!$A$1:$I$9000,MATCH($A3450,'Parameter Codelist'!$A:$A,0),2)</f>
        <v>(massa)Concentratie</v>
      </c>
      <c r="C3450" s="20" t="s">
        <v>20800</v>
      </c>
      <c r="D3450" s="6">
        <v>5575</v>
      </c>
      <c r="E3450" s="12" t="str">
        <f>INDEX('Parameter Codelist'!$A$1:$I$9000,MATCH($D3450,'Parameter Codelist'!$A:$A,0),2)</f>
        <v>dipicrylamine</v>
      </c>
      <c r="F3450" s="18" t="s">
        <v>10869</v>
      </c>
      <c r="G3450" t="str">
        <f>INDEX('Parameter Codelist'!$A$1:$I$9000,MATCH($D3450,'Parameter Codelist'!$A:$A,0),5)</f>
        <v>131-73-7</v>
      </c>
      <c r="H3450" s="6">
        <v>8</v>
      </c>
      <c r="I3450" t="str">
        <f>INDEX('Hoedanigheid codelist'!$A$1:$J$5341,MATCH($H3450,'Hoedanigheid codelist'!$A:$A,0),3)</f>
        <v>Niet van toepassing</v>
      </c>
      <c r="J3450" s="20" t="s">
        <v>20803</v>
      </c>
    </row>
    <row r="3451" spans="1:10" ht="15.75" thickBot="1">
      <c r="A3451" s="10">
        <v>2720</v>
      </c>
      <c r="B3451" t="str">
        <f>INDEX('Parameter Codelist'!$A$1:$I$9000,MATCH($A3451,'Parameter Codelist'!$A:$A,0),2)</f>
        <v>(massa)Concentratie</v>
      </c>
      <c r="C3451" s="20" t="s">
        <v>20800</v>
      </c>
      <c r="D3451" s="6">
        <v>5576</v>
      </c>
      <c r="E3451" s="12" t="str">
        <f>INDEX('Parameter Codelist'!$A$1:$I$9000,MATCH($D3451,'Parameter Codelist'!$A:$A,0),2)</f>
        <v>pentaerythritoltetranitraat (PETN)</v>
      </c>
      <c r="F3451" s="18" t="s">
        <v>20038</v>
      </c>
      <c r="G3451" t="str">
        <f>INDEX('Parameter Codelist'!$A$1:$I$9000,MATCH($D3451,'Parameter Codelist'!$A:$A,0),5)</f>
        <v>78-11-5</v>
      </c>
      <c r="H3451" s="6">
        <v>8</v>
      </c>
      <c r="I3451" t="str">
        <f>INDEX('Hoedanigheid codelist'!$A$1:$J$5341,MATCH($H3451,'Hoedanigheid codelist'!$A:$A,0),3)</f>
        <v>Niet van toepassing</v>
      </c>
      <c r="J3451" s="20" t="s">
        <v>20803</v>
      </c>
    </row>
    <row r="3452" spans="1:10" ht="15.75" thickBot="1">
      <c r="A3452" s="10">
        <v>2720</v>
      </c>
      <c r="B3452" t="str">
        <f>INDEX('Parameter Codelist'!$A$1:$I$9000,MATCH($A3452,'Parameter Codelist'!$A:$A,0),2)</f>
        <v>(massa)Concentratie</v>
      </c>
      <c r="C3452" s="20" t="s">
        <v>20800</v>
      </c>
      <c r="D3452" s="6">
        <v>5577</v>
      </c>
      <c r="E3452" s="12" t="str">
        <f>INDEX('Parameter Codelist'!$A$1:$I$9000,MATCH($D3452,'Parameter Codelist'!$A:$A,0),2)</f>
        <v>som vertakte perfluoroctaanzuur-isomeren</v>
      </c>
      <c r="F3452" s="18" t="s">
        <v>20039</v>
      </c>
      <c r="G3452" t="str">
        <f>INDEX('Parameter Codelist'!$A$1:$I$9000,MATCH($D3452,'Parameter Codelist'!$A:$A,0),5)</f>
        <v>NVT</v>
      </c>
      <c r="H3452" s="6">
        <v>8</v>
      </c>
      <c r="I3452" t="str">
        <f>INDEX('Hoedanigheid codelist'!$A$1:$J$5341,MATCH($H3452,'Hoedanigheid codelist'!$A:$A,0),3)</f>
        <v>Niet van toepassing</v>
      </c>
      <c r="J3452" s="20" t="s">
        <v>20803</v>
      </c>
    </row>
    <row r="3453" spans="1:10" ht="15.75" thickBot="1">
      <c r="A3453" s="10">
        <v>2720</v>
      </c>
      <c r="B3453" t="str">
        <f>INDEX('Parameter Codelist'!$A$1:$I$9000,MATCH($A3453,'Parameter Codelist'!$A:$A,0),2)</f>
        <v>(massa)Concentratie</v>
      </c>
      <c r="C3453" s="20" t="s">
        <v>20800</v>
      </c>
      <c r="D3453" s="6">
        <v>5581</v>
      </c>
      <c r="E3453" s="12" t="str">
        <f>INDEX('Parameter Codelist'!$A$1:$I$9000,MATCH($D3453,'Parameter Codelist'!$A:$A,0),2)</f>
        <v>2,6-dimethyl-4-heptanol</v>
      </c>
      <c r="F3453" s="18" t="s">
        <v>10883</v>
      </c>
      <c r="G3453" t="str">
        <f>INDEX('Parameter Codelist'!$A$1:$I$9000,MATCH($D3453,'Parameter Codelist'!$A:$A,0),5)</f>
        <v>108-82-7</v>
      </c>
      <c r="H3453" s="6">
        <v>8</v>
      </c>
      <c r="I3453" t="str">
        <f>INDEX('Hoedanigheid codelist'!$A$1:$J$5341,MATCH($H3453,'Hoedanigheid codelist'!$A:$A,0),3)</f>
        <v>Niet van toepassing</v>
      </c>
      <c r="J3453" s="20" t="s">
        <v>20803</v>
      </c>
    </row>
    <row r="3454" spans="1:10" ht="15.75" thickBot="1">
      <c r="A3454" s="10">
        <v>2720</v>
      </c>
      <c r="B3454" t="str">
        <f>INDEX('Parameter Codelist'!$A$1:$I$9000,MATCH($A3454,'Parameter Codelist'!$A:$A,0),2)</f>
        <v>(massa)Concentratie</v>
      </c>
      <c r="C3454" s="20" t="s">
        <v>20800</v>
      </c>
      <c r="D3454" s="6">
        <v>5582</v>
      </c>
      <c r="E3454" s="12" t="str">
        <f>INDEX('Parameter Codelist'!$A$1:$I$9000,MATCH($D3454,'Parameter Codelist'!$A:$A,0),2)</f>
        <v>2-ethoxybutaan</v>
      </c>
      <c r="F3454" s="18" t="s">
        <v>20040</v>
      </c>
      <c r="G3454" t="str">
        <f>INDEX('Parameter Codelist'!$A$1:$I$9000,MATCH($D3454,'Parameter Codelist'!$A:$A,0),5)</f>
        <v>2679-87-0</v>
      </c>
      <c r="H3454" s="6">
        <v>8</v>
      </c>
      <c r="I3454" t="str">
        <f>INDEX('Hoedanigheid codelist'!$A$1:$J$5341,MATCH($H3454,'Hoedanigheid codelist'!$A:$A,0),3)</f>
        <v>Niet van toepassing</v>
      </c>
      <c r="J3454" s="20" t="s">
        <v>20803</v>
      </c>
    </row>
    <row r="3455" spans="1:10" ht="15.75" thickBot="1">
      <c r="A3455" s="10">
        <v>2720</v>
      </c>
      <c r="B3455" t="str">
        <f>INDEX('Parameter Codelist'!$A$1:$I$9000,MATCH($A3455,'Parameter Codelist'!$A:$A,0),2)</f>
        <v>(massa)Concentratie</v>
      </c>
      <c r="C3455" s="20" t="s">
        <v>20800</v>
      </c>
      <c r="D3455" s="6">
        <v>5583</v>
      </c>
      <c r="E3455" s="12" t="str">
        <f>INDEX('Parameter Codelist'!$A$1:$I$9000,MATCH($D3455,'Parameter Codelist'!$A:$A,0),2)</f>
        <v>2-ethoxy-2-methylbutaan</v>
      </c>
      <c r="F3455" s="18" t="s">
        <v>20041</v>
      </c>
      <c r="G3455" t="str">
        <f>INDEX('Parameter Codelist'!$A$1:$I$9000,MATCH($D3455,'Parameter Codelist'!$A:$A,0),5)</f>
        <v>919-94-8</v>
      </c>
      <c r="H3455" s="6">
        <v>8</v>
      </c>
      <c r="I3455" t="str">
        <f>INDEX('Hoedanigheid codelist'!$A$1:$J$5341,MATCH($H3455,'Hoedanigheid codelist'!$A:$A,0),3)</f>
        <v>Niet van toepassing</v>
      </c>
      <c r="J3455" s="20" t="s">
        <v>20803</v>
      </c>
    </row>
    <row r="3456" spans="1:10" ht="15.75" thickBot="1">
      <c r="A3456" s="10">
        <v>2720</v>
      </c>
      <c r="B3456" t="str">
        <f>INDEX('Parameter Codelist'!$A$1:$I$9000,MATCH($A3456,'Parameter Codelist'!$A:$A,0),2)</f>
        <v>(massa)Concentratie</v>
      </c>
      <c r="C3456" s="20" t="s">
        <v>20800</v>
      </c>
      <c r="D3456" s="6">
        <v>5584</v>
      </c>
      <c r="E3456" s="12" t="str">
        <f>INDEX('Parameter Codelist'!$A$1:$I$9000,MATCH($D3456,'Parameter Codelist'!$A:$A,0),2)</f>
        <v>tetrabutylammoniumchloride</v>
      </c>
      <c r="F3456" s="18" t="s">
        <v>20042</v>
      </c>
      <c r="G3456" t="str">
        <f>INDEX('Parameter Codelist'!$A$1:$I$9000,MATCH($D3456,'Parameter Codelist'!$A:$A,0),5)</f>
        <v>1112-67-0</v>
      </c>
      <c r="H3456" s="6">
        <v>8</v>
      </c>
      <c r="I3456" t="str">
        <f>INDEX('Hoedanigheid codelist'!$A$1:$J$5341,MATCH($H3456,'Hoedanigheid codelist'!$A:$A,0),3)</f>
        <v>Niet van toepassing</v>
      </c>
      <c r="J3456" s="20" t="s">
        <v>20803</v>
      </c>
    </row>
    <row r="3457" spans="1:10" ht="15.75" thickBot="1">
      <c r="A3457" s="10">
        <v>2720</v>
      </c>
      <c r="B3457" t="str">
        <f>INDEX('Parameter Codelist'!$A$1:$I$9000,MATCH($A3457,'Parameter Codelist'!$A:$A,0),2)</f>
        <v>(massa)Concentratie</v>
      </c>
      <c r="C3457" s="20" t="s">
        <v>20800</v>
      </c>
      <c r="D3457" s="6">
        <v>5585</v>
      </c>
      <c r="E3457" s="12" t="str">
        <f>INDEX('Parameter Codelist'!$A$1:$I$9000,MATCH($D3457,'Parameter Codelist'!$A:$A,0),2)</f>
        <v>tetrapropylammoniumbromide</v>
      </c>
      <c r="F3457" s="18" t="s">
        <v>20043</v>
      </c>
      <c r="G3457" t="str">
        <f>INDEX('Parameter Codelist'!$A$1:$I$9000,MATCH($D3457,'Parameter Codelist'!$A:$A,0),5)</f>
        <v>1941-30-6</v>
      </c>
      <c r="H3457" s="6">
        <v>8</v>
      </c>
      <c r="I3457" t="str">
        <f>INDEX('Hoedanigheid codelist'!$A$1:$J$5341,MATCH($H3457,'Hoedanigheid codelist'!$A:$A,0),3)</f>
        <v>Niet van toepassing</v>
      </c>
      <c r="J3457" s="20" t="s">
        <v>20803</v>
      </c>
    </row>
    <row r="3458" spans="1:10" ht="15.75" thickBot="1">
      <c r="A3458" s="10">
        <v>2720</v>
      </c>
      <c r="B3458" t="str">
        <f>INDEX('Parameter Codelist'!$A$1:$I$9000,MATCH($A3458,'Parameter Codelist'!$A:$A,0),2)</f>
        <v>(massa)Concentratie</v>
      </c>
      <c r="C3458" s="20" t="s">
        <v>20800</v>
      </c>
      <c r="D3458" s="6">
        <v>5586</v>
      </c>
      <c r="E3458" s="12" t="str">
        <f>INDEX('Parameter Codelist'!$A$1:$I$9000,MATCH($D3458,'Parameter Codelist'!$A:$A,0),2)</f>
        <v>3,5-diethyl-1,2,4-trithiolan</v>
      </c>
      <c r="F3458" s="18" t="s">
        <v>20044</v>
      </c>
      <c r="G3458" t="str">
        <f>INDEX('Parameter Codelist'!$A$1:$I$9000,MATCH($D3458,'Parameter Codelist'!$A:$A,0),5)</f>
        <v>54644-28-9</v>
      </c>
      <c r="H3458" s="6">
        <v>8</v>
      </c>
      <c r="I3458" t="str">
        <f>INDEX('Hoedanigheid codelist'!$A$1:$J$5341,MATCH($H3458,'Hoedanigheid codelist'!$A:$A,0),3)</f>
        <v>Niet van toepassing</v>
      </c>
      <c r="J3458" s="20" t="s">
        <v>20803</v>
      </c>
    </row>
    <row r="3459" spans="1:10" ht="15.75" thickBot="1">
      <c r="A3459" s="10">
        <v>2720</v>
      </c>
      <c r="B3459" t="str">
        <f>INDEX('Parameter Codelist'!$A$1:$I$9000,MATCH($A3459,'Parameter Codelist'!$A:$A,0),2)</f>
        <v>(massa)Concentratie</v>
      </c>
      <c r="C3459" s="20" t="s">
        <v>20800</v>
      </c>
      <c r="D3459" s="6">
        <v>5587</v>
      </c>
      <c r="E3459" s="12" t="str">
        <f>INDEX('Parameter Codelist'!$A$1:$I$9000,MATCH($D3459,'Parameter Codelist'!$A:$A,0),2)</f>
        <v>isobutylamine</v>
      </c>
      <c r="F3459" s="18" t="s">
        <v>10901</v>
      </c>
      <c r="G3459" t="str">
        <f>INDEX('Parameter Codelist'!$A$1:$I$9000,MATCH($D3459,'Parameter Codelist'!$A:$A,0),5)</f>
        <v>78-81-9</v>
      </c>
      <c r="H3459" s="6">
        <v>8</v>
      </c>
      <c r="I3459" t="str">
        <f>INDEX('Hoedanigheid codelist'!$A$1:$J$5341,MATCH($H3459,'Hoedanigheid codelist'!$A:$A,0),3)</f>
        <v>Niet van toepassing</v>
      </c>
      <c r="J3459" s="20" t="s">
        <v>20803</v>
      </c>
    </row>
    <row r="3460" spans="1:10" ht="15.75" thickBot="1">
      <c r="A3460" s="10">
        <v>2720</v>
      </c>
      <c r="B3460" t="str">
        <f>INDEX('Parameter Codelist'!$A$1:$I$9000,MATCH($A3460,'Parameter Codelist'!$A:$A,0),2)</f>
        <v>(massa)Concentratie</v>
      </c>
      <c r="C3460" s="20" t="s">
        <v>20800</v>
      </c>
      <c r="D3460" s="6">
        <v>5588</v>
      </c>
      <c r="E3460" s="12" t="str">
        <f>INDEX('Parameter Codelist'!$A$1:$I$9000,MATCH($D3460,'Parameter Codelist'!$A:$A,0),2)</f>
        <v>N-amylamine</v>
      </c>
      <c r="F3460" s="18" t="s">
        <v>10904</v>
      </c>
      <c r="G3460" t="str">
        <f>INDEX('Parameter Codelist'!$A$1:$I$9000,MATCH($D3460,'Parameter Codelist'!$A:$A,0),5)</f>
        <v>110-58-7</v>
      </c>
      <c r="H3460" s="6">
        <v>8</v>
      </c>
      <c r="I3460" t="str">
        <f>INDEX('Hoedanigheid codelist'!$A$1:$J$5341,MATCH($H3460,'Hoedanigheid codelist'!$A:$A,0),3)</f>
        <v>Niet van toepassing</v>
      </c>
      <c r="J3460" s="20" t="s">
        <v>20803</v>
      </c>
    </row>
    <row r="3461" spans="1:10" ht="15.75" thickBot="1">
      <c r="A3461" s="10">
        <v>2720</v>
      </c>
      <c r="B3461" t="str">
        <f>INDEX('Parameter Codelist'!$A$1:$I$9000,MATCH($A3461,'Parameter Codelist'!$A:$A,0),2)</f>
        <v>(massa)Concentratie</v>
      </c>
      <c r="C3461" s="20" t="s">
        <v>20800</v>
      </c>
      <c r="D3461" s="6">
        <v>5589</v>
      </c>
      <c r="E3461" s="12" t="str">
        <f>INDEX('Parameter Codelist'!$A$1:$I$9000,MATCH($D3461,'Parameter Codelist'!$A:$A,0),2)</f>
        <v>1-aminopropaan</v>
      </c>
      <c r="F3461" s="18" t="s">
        <v>20045</v>
      </c>
      <c r="G3461" t="str">
        <f>INDEX('Parameter Codelist'!$A$1:$I$9000,MATCH($D3461,'Parameter Codelist'!$A:$A,0),5)</f>
        <v>107-10-8</v>
      </c>
      <c r="H3461" s="6">
        <v>8</v>
      </c>
      <c r="I3461" t="str">
        <f>INDEX('Hoedanigheid codelist'!$A$1:$J$5341,MATCH($H3461,'Hoedanigheid codelist'!$A:$A,0),3)</f>
        <v>Niet van toepassing</v>
      </c>
      <c r="J3461" s="20" t="s">
        <v>20803</v>
      </c>
    </row>
    <row r="3462" spans="1:10" ht="15.75" thickBot="1">
      <c r="A3462" s="10">
        <v>2720</v>
      </c>
      <c r="B3462" t="str">
        <f>INDEX('Parameter Codelist'!$A$1:$I$9000,MATCH($A3462,'Parameter Codelist'!$A:$A,0),2)</f>
        <v>(massa)Concentratie</v>
      </c>
      <c r="C3462" s="20" t="s">
        <v>20800</v>
      </c>
      <c r="D3462" s="6">
        <v>5590</v>
      </c>
      <c r="E3462" s="12" t="str">
        <f>INDEX('Parameter Codelist'!$A$1:$I$9000,MATCH($D3462,'Parameter Codelist'!$A:$A,0),2)</f>
        <v>sec-butylamine</v>
      </c>
      <c r="F3462" s="18" t="s">
        <v>10910</v>
      </c>
      <c r="G3462" t="str">
        <f>INDEX('Parameter Codelist'!$A$1:$I$9000,MATCH($D3462,'Parameter Codelist'!$A:$A,0),5)</f>
        <v>13952-84-6</v>
      </c>
      <c r="H3462" s="6">
        <v>8</v>
      </c>
      <c r="I3462" t="str">
        <f>INDEX('Hoedanigheid codelist'!$A$1:$J$5341,MATCH($H3462,'Hoedanigheid codelist'!$A:$A,0),3)</f>
        <v>Niet van toepassing</v>
      </c>
      <c r="J3462" s="20" t="s">
        <v>20803</v>
      </c>
    </row>
    <row r="3463" spans="1:10" ht="15.75" thickBot="1">
      <c r="A3463" s="10">
        <v>2720</v>
      </c>
      <c r="B3463" t="str">
        <f>INDEX('Parameter Codelist'!$A$1:$I$9000,MATCH($A3463,'Parameter Codelist'!$A:$A,0),2)</f>
        <v>(massa)Concentratie</v>
      </c>
      <c r="C3463" s="20" t="s">
        <v>20800</v>
      </c>
      <c r="D3463" s="6">
        <v>5591</v>
      </c>
      <c r="E3463" s="12" t="str">
        <f>INDEX('Parameter Codelist'!$A$1:$I$9000,MATCH($D3463,'Parameter Codelist'!$A:$A,0),2)</f>
        <v>tert-butylamine</v>
      </c>
      <c r="F3463" s="18" t="s">
        <v>10913</v>
      </c>
      <c r="G3463" t="str">
        <f>INDEX('Parameter Codelist'!$A$1:$I$9000,MATCH($D3463,'Parameter Codelist'!$A:$A,0),5)</f>
        <v>75-64-9</v>
      </c>
      <c r="H3463" s="6">
        <v>8</v>
      </c>
      <c r="I3463" t="str">
        <f>INDEX('Hoedanigheid codelist'!$A$1:$J$5341,MATCH($H3463,'Hoedanigheid codelist'!$A:$A,0),3)</f>
        <v>Niet van toepassing</v>
      </c>
      <c r="J3463" s="20" t="s">
        <v>20803</v>
      </c>
    </row>
    <row r="3464" spans="1:10" ht="15.75" thickBot="1">
      <c r="A3464" s="10">
        <v>2720</v>
      </c>
      <c r="B3464" t="str">
        <f>INDEX('Parameter Codelist'!$A$1:$I$9000,MATCH($A3464,'Parameter Codelist'!$A:$A,0),2)</f>
        <v>(massa)Concentratie</v>
      </c>
      <c r="C3464" s="20" t="s">
        <v>20800</v>
      </c>
      <c r="D3464" s="6">
        <v>5592</v>
      </c>
      <c r="E3464" s="12" t="str">
        <f>INDEX('Parameter Codelist'!$A$1:$I$9000,MATCH($D3464,'Parameter Codelist'!$A:$A,0),2)</f>
        <v>diethylbutylamine</v>
      </c>
      <c r="F3464" s="18" t="s">
        <v>10916</v>
      </c>
      <c r="G3464" t="str">
        <f>INDEX('Parameter Codelist'!$A$1:$I$9000,MATCH($D3464,'Parameter Codelist'!$A:$A,0),5)</f>
        <v>4444-68-2</v>
      </c>
      <c r="H3464" s="6">
        <v>8</v>
      </c>
      <c r="I3464" t="str">
        <f>INDEX('Hoedanigheid codelist'!$A$1:$J$5341,MATCH($H3464,'Hoedanigheid codelist'!$A:$A,0),3)</f>
        <v>Niet van toepassing</v>
      </c>
      <c r="J3464" s="20" t="s">
        <v>20803</v>
      </c>
    </row>
    <row r="3465" spans="1:10" ht="15.75" thickBot="1">
      <c r="A3465" s="10">
        <v>2720</v>
      </c>
      <c r="B3465" t="str">
        <f>INDEX('Parameter Codelist'!$A$1:$I$9000,MATCH($A3465,'Parameter Codelist'!$A:$A,0),2)</f>
        <v>(massa)Concentratie</v>
      </c>
      <c r="C3465" s="20" t="s">
        <v>20800</v>
      </c>
      <c r="D3465" s="6">
        <v>5593</v>
      </c>
      <c r="E3465" s="12" t="str">
        <f>INDEX('Parameter Codelist'!$A$1:$I$9000,MATCH($D3465,'Parameter Codelist'!$A:$A,0),2)</f>
        <v>N,N-bis(2-methylpropyl)amine</v>
      </c>
      <c r="F3465" s="18" t="s">
        <v>10919</v>
      </c>
      <c r="G3465" t="str">
        <f>INDEX('Parameter Codelist'!$A$1:$I$9000,MATCH($D3465,'Parameter Codelist'!$A:$A,0),5)</f>
        <v>110-96-3</v>
      </c>
      <c r="H3465" s="6">
        <v>8</v>
      </c>
      <c r="I3465" t="str">
        <f>INDEX('Hoedanigheid codelist'!$A$1:$J$5341,MATCH($H3465,'Hoedanigheid codelist'!$A:$A,0),3)</f>
        <v>Niet van toepassing</v>
      </c>
      <c r="J3465" s="20" t="s">
        <v>20803</v>
      </c>
    </row>
    <row r="3466" spans="1:10" ht="15.75" thickBot="1">
      <c r="A3466" s="10">
        <v>2720</v>
      </c>
      <c r="B3466" t="str">
        <f>INDEX('Parameter Codelist'!$A$1:$I$9000,MATCH($A3466,'Parameter Codelist'!$A:$A,0),2)</f>
        <v>(massa)Concentratie</v>
      </c>
      <c r="C3466" s="20" t="s">
        <v>20800</v>
      </c>
      <c r="D3466" s="6">
        <v>5594</v>
      </c>
      <c r="E3466" s="12" t="str">
        <f>INDEX('Parameter Codelist'!$A$1:$I$9000,MATCH($D3466,'Parameter Codelist'!$A:$A,0),2)</f>
        <v>dipropylamine</v>
      </c>
      <c r="F3466" s="18" t="s">
        <v>10922</v>
      </c>
      <c r="G3466" t="str">
        <f>INDEX('Parameter Codelist'!$A$1:$I$9000,MATCH($D3466,'Parameter Codelist'!$A:$A,0),5)</f>
        <v>142-84-7</v>
      </c>
      <c r="H3466" s="6">
        <v>8</v>
      </c>
      <c r="I3466" t="str">
        <f>INDEX('Hoedanigheid codelist'!$A$1:$J$5341,MATCH($H3466,'Hoedanigheid codelist'!$A:$A,0),3)</f>
        <v>Niet van toepassing</v>
      </c>
      <c r="J3466" s="20" t="s">
        <v>20803</v>
      </c>
    </row>
    <row r="3467" spans="1:10" ht="15.75" thickBot="1">
      <c r="A3467" s="10">
        <v>2720</v>
      </c>
      <c r="B3467" t="str">
        <f>INDEX('Parameter Codelist'!$A$1:$I$9000,MATCH($A3467,'Parameter Codelist'!$A:$A,0),2)</f>
        <v>(massa)Concentratie</v>
      </c>
      <c r="C3467" s="20" t="s">
        <v>20800</v>
      </c>
      <c r="D3467" s="6">
        <v>5595</v>
      </c>
      <c r="E3467" s="12" t="str">
        <f>INDEX('Parameter Codelist'!$A$1:$I$9000,MATCH($D3467,'Parameter Codelist'!$A:$A,0),2)</f>
        <v>N-(1-methylpropyl)-2-butaanamine</v>
      </c>
      <c r="F3467" s="18" t="s">
        <v>20046</v>
      </c>
      <c r="G3467" t="str">
        <f>INDEX('Parameter Codelist'!$A$1:$I$9000,MATCH($D3467,'Parameter Codelist'!$A:$A,0),5)</f>
        <v>626-23-3</v>
      </c>
      <c r="H3467" s="6">
        <v>8</v>
      </c>
      <c r="I3467" t="str">
        <f>INDEX('Hoedanigheid codelist'!$A$1:$J$5341,MATCH($H3467,'Hoedanigheid codelist'!$A:$A,0),3)</f>
        <v>Niet van toepassing</v>
      </c>
      <c r="J3467" s="20" t="s">
        <v>20803</v>
      </c>
    </row>
    <row r="3468" spans="1:10" ht="15.75" thickBot="1">
      <c r="A3468" s="10">
        <v>2720</v>
      </c>
      <c r="B3468" t="str">
        <f>INDEX('Parameter Codelist'!$A$1:$I$9000,MATCH($A3468,'Parameter Codelist'!$A:$A,0),2)</f>
        <v>(massa)Concentratie</v>
      </c>
      <c r="C3468" s="20" t="s">
        <v>20800</v>
      </c>
      <c r="D3468" s="6">
        <v>5596</v>
      </c>
      <c r="E3468" s="12" t="str">
        <f>INDEX('Parameter Codelist'!$A$1:$I$9000,MATCH($D3468,'Parameter Codelist'!$A:$A,0),2)</f>
        <v>N-propyl-1-butaanamine</v>
      </c>
      <c r="F3468" s="18" t="s">
        <v>20047</v>
      </c>
      <c r="G3468" t="str">
        <f>INDEX('Parameter Codelist'!$A$1:$I$9000,MATCH($D3468,'Parameter Codelist'!$A:$A,0),5)</f>
        <v>20193-21-9</v>
      </c>
      <c r="H3468" s="6">
        <v>8</v>
      </c>
      <c r="I3468" t="str">
        <f>INDEX('Hoedanigheid codelist'!$A$1:$J$5341,MATCH($H3468,'Hoedanigheid codelist'!$A:$A,0),3)</f>
        <v>Niet van toepassing</v>
      </c>
      <c r="J3468" s="20" t="s">
        <v>20803</v>
      </c>
    </row>
    <row r="3469" spans="1:10" ht="15.75" thickBot="1">
      <c r="A3469" s="10">
        <v>2720</v>
      </c>
      <c r="B3469" t="str">
        <f>INDEX('Parameter Codelist'!$A$1:$I$9000,MATCH($A3469,'Parameter Codelist'!$A:$A,0),2)</f>
        <v>(massa)Concentratie</v>
      </c>
      <c r="C3469" s="20" t="s">
        <v>20800</v>
      </c>
      <c r="D3469" s="6">
        <v>5597</v>
      </c>
      <c r="E3469" s="12" t="str">
        <f>INDEX('Parameter Codelist'!$A$1:$I$9000,MATCH($D3469,'Parameter Codelist'!$A:$A,0),2)</f>
        <v>tripropylamine</v>
      </c>
      <c r="F3469" s="18" t="s">
        <v>10931</v>
      </c>
      <c r="G3469" t="str">
        <f>INDEX('Parameter Codelist'!$A$1:$I$9000,MATCH($D3469,'Parameter Codelist'!$A:$A,0),5)</f>
        <v>102-69-2</v>
      </c>
      <c r="H3469" s="6">
        <v>8</v>
      </c>
      <c r="I3469" t="str">
        <f>INDEX('Hoedanigheid codelist'!$A$1:$J$5341,MATCH($H3469,'Hoedanigheid codelist'!$A:$A,0),3)</f>
        <v>Niet van toepassing</v>
      </c>
      <c r="J3469" s="20" t="s">
        <v>20803</v>
      </c>
    </row>
    <row r="3470" spans="1:10" ht="15.75" thickBot="1">
      <c r="A3470" s="10">
        <v>2720</v>
      </c>
      <c r="B3470" t="str">
        <f>INDEX('Parameter Codelist'!$A$1:$I$9000,MATCH($A3470,'Parameter Codelist'!$A:$A,0),2)</f>
        <v>(massa)Concentratie</v>
      </c>
      <c r="C3470" s="20" t="s">
        <v>20800</v>
      </c>
      <c r="D3470" s="6">
        <v>5598</v>
      </c>
      <c r="E3470" s="12" t="str">
        <f>INDEX('Parameter Codelist'!$A$1:$I$9000,MATCH($D3470,'Parameter Codelist'!$A:$A,0),2)</f>
        <v>isoforon diisocyanaat</v>
      </c>
      <c r="F3470" s="18" t="s">
        <v>20048</v>
      </c>
      <c r="G3470" t="str">
        <f>INDEX('Parameter Codelist'!$A$1:$I$9000,MATCH($D3470,'Parameter Codelist'!$A:$A,0),5)</f>
        <v>4098-71-9</v>
      </c>
      <c r="H3470" s="6">
        <v>8</v>
      </c>
      <c r="I3470" t="str">
        <f>INDEX('Hoedanigheid codelist'!$A$1:$J$5341,MATCH($H3470,'Hoedanigheid codelist'!$A:$A,0),3)</f>
        <v>Niet van toepassing</v>
      </c>
      <c r="J3470" s="20" t="s">
        <v>20803</v>
      </c>
    </row>
    <row r="3471" spans="1:10" ht="15.75" thickBot="1">
      <c r="A3471" s="10">
        <v>2720</v>
      </c>
      <c r="B3471" t="str">
        <f>INDEX('Parameter Codelist'!$A$1:$I$9000,MATCH($A3471,'Parameter Codelist'!$A:$A,0),2)</f>
        <v>(massa)Concentratie</v>
      </c>
      <c r="C3471" s="20" t="s">
        <v>20800</v>
      </c>
      <c r="D3471" s="6">
        <v>5599</v>
      </c>
      <c r="E3471" s="12" t="str">
        <f>INDEX('Parameter Codelist'!$A$1:$I$9000,MATCH($D3471,'Parameter Codelist'!$A:$A,0),2)</f>
        <v>propionaat</v>
      </c>
      <c r="F3471" s="18" t="s">
        <v>20049</v>
      </c>
      <c r="G3471" t="str">
        <f>INDEX('Parameter Codelist'!$A$1:$I$9000,MATCH($D3471,'Parameter Codelist'!$A:$A,0),5)</f>
        <v>72-03-7</v>
      </c>
      <c r="H3471" s="6">
        <v>8</v>
      </c>
      <c r="I3471" t="str">
        <f>INDEX('Hoedanigheid codelist'!$A$1:$J$5341,MATCH($H3471,'Hoedanigheid codelist'!$A:$A,0),3)</f>
        <v>Niet van toepassing</v>
      </c>
      <c r="J3471" s="20" t="s">
        <v>20803</v>
      </c>
    </row>
    <row r="3472" spans="1:10" ht="15.75" thickBot="1">
      <c r="A3472" s="10">
        <v>2720</v>
      </c>
      <c r="B3472" t="str">
        <f>INDEX('Parameter Codelist'!$A$1:$I$9000,MATCH($A3472,'Parameter Codelist'!$A:$A,0),2)</f>
        <v>(massa)Concentratie</v>
      </c>
      <c r="C3472" s="20" t="s">
        <v>20800</v>
      </c>
      <c r="D3472" s="6">
        <v>5600</v>
      </c>
      <c r="E3472" s="12" t="str">
        <f>INDEX('Parameter Codelist'!$A$1:$I$9000,MATCH($D3472,'Parameter Codelist'!$A:$A,0),2)</f>
        <v>2-pyrrolidon</v>
      </c>
      <c r="F3472" s="18" t="s">
        <v>20050</v>
      </c>
      <c r="G3472" t="str">
        <f>INDEX('Parameter Codelist'!$A$1:$I$9000,MATCH($D3472,'Parameter Codelist'!$A:$A,0),5)</f>
        <v>616-45-5</v>
      </c>
      <c r="H3472" s="6">
        <v>8</v>
      </c>
      <c r="I3472" t="str">
        <f>INDEX('Hoedanigheid codelist'!$A$1:$J$5341,MATCH($H3472,'Hoedanigheid codelist'!$A:$A,0),3)</f>
        <v>Niet van toepassing</v>
      </c>
      <c r="J3472" s="20" t="s">
        <v>20803</v>
      </c>
    </row>
    <row r="3473" spans="1:10" ht="15.75" thickBot="1">
      <c r="A3473" s="10">
        <v>2720</v>
      </c>
      <c r="B3473" t="str">
        <f>INDEX('Parameter Codelist'!$A$1:$I$9000,MATCH($A3473,'Parameter Codelist'!$A:$A,0),2)</f>
        <v>(massa)Concentratie</v>
      </c>
      <c r="C3473" s="20" t="s">
        <v>20800</v>
      </c>
      <c r="D3473" s="6">
        <v>5601</v>
      </c>
      <c r="E3473" s="12" t="str">
        <f>INDEX('Parameter Codelist'!$A$1:$I$9000,MATCH($D3473,'Parameter Codelist'!$A:$A,0),2)</f>
        <v>esprocarb</v>
      </c>
      <c r="F3473" s="18" t="s">
        <v>10943</v>
      </c>
      <c r="G3473" t="str">
        <f>INDEX('Parameter Codelist'!$A$1:$I$9000,MATCH($D3473,'Parameter Codelist'!$A:$A,0),5)</f>
        <v>85785-20-2</v>
      </c>
      <c r="H3473" s="6">
        <v>8</v>
      </c>
      <c r="I3473" t="str">
        <f>INDEX('Hoedanigheid codelist'!$A$1:$J$5341,MATCH($H3473,'Hoedanigheid codelist'!$A:$A,0),3)</f>
        <v>Niet van toepassing</v>
      </c>
      <c r="J3473" s="20" t="s">
        <v>20803</v>
      </c>
    </row>
    <row r="3474" spans="1:10" ht="15.75" thickBot="1">
      <c r="A3474" s="10">
        <v>2720</v>
      </c>
      <c r="B3474" t="str">
        <f>INDEX('Parameter Codelist'!$A$1:$I$9000,MATCH($A3474,'Parameter Codelist'!$A:$A,0),2)</f>
        <v>(massa)Concentratie</v>
      </c>
      <c r="C3474" s="20" t="s">
        <v>20800</v>
      </c>
      <c r="D3474" s="6">
        <v>5602</v>
      </c>
      <c r="E3474" s="12" t="str">
        <f>INDEX('Parameter Codelist'!$A$1:$I$9000,MATCH($D3474,'Parameter Codelist'!$A:$A,0),2)</f>
        <v>ethiolaat</v>
      </c>
      <c r="F3474" s="18" t="s">
        <v>20051</v>
      </c>
      <c r="G3474" t="str">
        <f>INDEX('Parameter Codelist'!$A$1:$I$9000,MATCH($D3474,'Parameter Codelist'!$A:$A,0),5)</f>
        <v>2941-55-1</v>
      </c>
      <c r="H3474" s="6">
        <v>8</v>
      </c>
      <c r="I3474" t="str">
        <f>INDEX('Hoedanigheid codelist'!$A$1:$J$5341,MATCH($H3474,'Hoedanigheid codelist'!$A:$A,0),3)</f>
        <v>Niet van toepassing</v>
      </c>
      <c r="J3474" s="20" t="s">
        <v>20803</v>
      </c>
    </row>
    <row r="3475" spans="1:10" ht="15.75" thickBot="1">
      <c r="A3475" s="10">
        <v>2720</v>
      </c>
      <c r="B3475" t="str">
        <f>INDEX('Parameter Codelist'!$A$1:$I$9000,MATCH($A3475,'Parameter Codelist'!$A:$A,0),2)</f>
        <v>(massa)Concentratie</v>
      </c>
      <c r="C3475" s="20" t="s">
        <v>20800</v>
      </c>
      <c r="D3475" s="6">
        <v>5603</v>
      </c>
      <c r="E3475" s="12" t="str">
        <f>INDEX('Parameter Codelist'!$A$1:$I$9000,MATCH($D3475,'Parameter Codelist'!$A:$A,0),2)</f>
        <v>pyributicarb</v>
      </c>
      <c r="F3475" s="18" t="s">
        <v>10949</v>
      </c>
      <c r="G3475" t="str">
        <f>INDEX('Parameter Codelist'!$A$1:$I$9000,MATCH($D3475,'Parameter Codelist'!$A:$A,0),5)</f>
        <v>88678-67-5</v>
      </c>
      <c r="H3475" s="6">
        <v>8</v>
      </c>
      <c r="I3475" t="str">
        <f>INDEX('Hoedanigheid codelist'!$A$1:$J$5341,MATCH($H3475,'Hoedanigheid codelist'!$A:$A,0),3)</f>
        <v>Niet van toepassing</v>
      </c>
      <c r="J3475" s="20" t="s">
        <v>20803</v>
      </c>
    </row>
    <row r="3476" spans="1:10" ht="15.75" thickBot="1">
      <c r="A3476" s="10">
        <v>2720</v>
      </c>
      <c r="B3476" t="str">
        <f>INDEX('Parameter Codelist'!$A$1:$I$9000,MATCH($A3476,'Parameter Codelist'!$A:$A,0),2)</f>
        <v>(massa)Concentratie</v>
      </c>
      <c r="C3476" s="20" t="s">
        <v>20800</v>
      </c>
      <c r="D3476" s="6">
        <v>5604</v>
      </c>
      <c r="E3476" s="12" t="str">
        <f>INDEX('Parameter Codelist'!$A$1:$I$9000,MATCH($D3476,'Parameter Codelist'!$A:$A,0),2)</f>
        <v>sulfallaat</v>
      </c>
      <c r="F3476" s="18" t="s">
        <v>20052</v>
      </c>
      <c r="G3476" t="str">
        <f>INDEX('Parameter Codelist'!$A$1:$I$9000,MATCH($D3476,'Parameter Codelist'!$A:$A,0),5)</f>
        <v>95-06-7</v>
      </c>
      <c r="H3476" s="6">
        <v>8</v>
      </c>
      <c r="I3476" t="str">
        <f>INDEX('Hoedanigheid codelist'!$A$1:$J$5341,MATCH($H3476,'Hoedanigheid codelist'!$A:$A,0),3)</f>
        <v>Niet van toepassing</v>
      </c>
      <c r="J3476" s="20" t="s">
        <v>20803</v>
      </c>
    </row>
    <row r="3477" spans="1:10" ht="15.75" thickBot="1">
      <c r="A3477" s="10">
        <v>2720</v>
      </c>
      <c r="B3477" t="str">
        <f>INDEX('Parameter Codelist'!$A$1:$I$9000,MATCH($A3477,'Parameter Codelist'!$A:$A,0),2)</f>
        <v>(massa)Concentratie</v>
      </c>
      <c r="C3477" s="20" t="s">
        <v>20800</v>
      </c>
      <c r="D3477" s="6">
        <v>5605</v>
      </c>
      <c r="E3477" s="12" t="str">
        <f>INDEX('Parameter Codelist'!$A$1:$I$9000,MATCH($D3477,'Parameter Codelist'!$A:$A,0),2)</f>
        <v>tiocarbazil</v>
      </c>
      <c r="F3477" s="18" t="s">
        <v>10955</v>
      </c>
      <c r="G3477" t="str">
        <f>INDEX('Parameter Codelist'!$A$1:$I$9000,MATCH($D3477,'Parameter Codelist'!$A:$A,0),5)</f>
        <v>36756-79-3</v>
      </c>
      <c r="H3477" s="6">
        <v>8</v>
      </c>
      <c r="I3477" t="str">
        <f>INDEX('Hoedanigheid codelist'!$A$1:$J$5341,MATCH($H3477,'Hoedanigheid codelist'!$A:$A,0),3)</f>
        <v>Niet van toepassing</v>
      </c>
      <c r="J3477" s="20" t="s">
        <v>20803</v>
      </c>
    </row>
    <row r="3478" spans="1:10" ht="15.75" thickBot="1">
      <c r="A3478" s="10">
        <v>2720</v>
      </c>
      <c r="B3478" t="str">
        <f>INDEX('Parameter Codelist'!$A$1:$I$9000,MATCH($A3478,'Parameter Codelist'!$A:$A,0),2)</f>
        <v>(massa)Concentratie</v>
      </c>
      <c r="C3478" s="20" t="s">
        <v>20800</v>
      </c>
      <c r="D3478" s="6">
        <v>5606</v>
      </c>
      <c r="E3478" s="12" t="str">
        <f>INDEX('Parameter Codelist'!$A$1:$I$9000,MATCH($D3478,'Parameter Codelist'!$A:$A,0),2)</f>
        <v>benalaxyl-M</v>
      </c>
      <c r="F3478" s="18" t="s">
        <v>10958</v>
      </c>
      <c r="G3478" t="str">
        <f>INDEX('Parameter Codelist'!$A$1:$I$9000,MATCH($D3478,'Parameter Codelist'!$A:$A,0),5)</f>
        <v>98243-83-5</v>
      </c>
      <c r="H3478" s="6">
        <v>8</v>
      </c>
      <c r="I3478" t="str">
        <f>INDEX('Hoedanigheid codelist'!$A$1:$J$5341,MATCH($H3478,'Hoedanigheid codelist'!$A:$A,0),3)</f>
        <v>Niet van toepassing</v>
      </c>
      <c r="J3478" s="20" t="s">
        <v>20803</v>
      </c>
    </row>
    <row r="3479" spans="1:10" ht="15.75" thickBot="1">
      <c r="A3479" s="10">
        <v>2720</v>
      </c>
      <c r="B3479" t="str">
        <f>INDEX('Parameter Codelist'!$A$1:$I$9000,MATCH($A3479,'Parameter Codelist'!$A:$A,0),2)</f>
        <v>(massa)Concentratie</v>
      </c>
      <c r="C3479" s="20" t="s">
        <v>20800</v>
      </c>
      <c r="D3479" s="6">
        <v>5607</v>
      </c>
      <c r="E3479" s="12" t="str">
        <f>INDEX('Parameter Codelist'!$A$1:$I$9000,MATCH($D3479,'Parameter Codelist'!$A:$A,0),2)</f>
        <v>som PCB128 en PCB174</v>
      </c>
      <c r="F3479" s="18" t="s">
        <v>20053</v>
      </c>
      <c r="G3479" t="str">
        <f>INDEX('Parameter Codelist'!$A$1:$I$9000,MATCH($D3479,'Parameter Codelist'!$A:$A,0),5)</f>
        <v>NVT</v>
      </c>
      <c r="H3479" s="6">
        <v>8</v>
      </c>
      <c r="I3479" t="str">
        <f>INDEX('Hoedanigheid codelist'!$A$1:$J$5341,MATCH($H3479,'Hoedanigheid codelist'!$A:$A,0),3)</f>
        <v>Niet van toepassing</v>
      </c>
      <c r="J3479" s="20" t="s">
        <v>20803</v>
      </c>
    </row>
    <row r="3480" spans="1:10" ht="15.75" thickBot="1">
      <c r="A3480" s="10">
        <v>2720</v>
      </c>
      <c r="B3480" t="str">
        <f>INDEX('Parameter Codelist'!$A$1:$I$9000,MATCH($A3480,'Parameter Codelist'!$A:$A,0),2)</f>
        <v>(massa)Concentratie</v>
      </c>
      <c r="C3480" s="20" t="s">
        <v>20800</v>
      </c>
      <c r="D3480" s="6">
        <v>5608</v>
      </c>
      <c r="E3480" s="12" t="str">
        <f>INDEX('Parameter Codelist'!$A$1:$I$9000,MATCH($D3480,'Parameter Codelist'!$A:$A,0),2)</f>
        <v>som PCB156 en PCB172</v>
      </c>
      <c r="F3480" s="18" t="s">
        <v>20054</v>
      </c>
      <c r="G3480" t="str">
        <f>INDEX('Parameter Codelist'!$A$1:$I$9000,MATCH($D3480,'Parameter Codelist'!$A:$A,0),5)</f>
        <v>NVT</v>
      </c>
      <c r="H3480" s="6">
        <v>8</v>
      </c>
      <c r="I3480" t="str">
        <f>INDEX('Hoedanigheid codelist'!$A$1:$J$5341,MATCH($H3480,'Hoedanigheid codelist'!$A:$A,0),3)</f>
        <v>Niet van toepassing</v>
      </c>
      <c r="J3480" s="20" t="s">
        <v>20803</v>
      </c>
    </row>
    <row r="3481" spans="1:10" ht="15.75" thickBot="1">
      <c r="A3481" s="10">
        <v>2720</v>
      </c>
      <c r="B3481" t="str">
        <f>INDEX('Parameter Codelist'!$A$1:$I$9000,MATCH($A3481,'Parameter Codelist'!$A:$A,0),2)</f>
        <v>(massa)Concentratie</v>
      </c>
      <c r="C3481" s="20" t="s">
        <v>20800</v>
      </c>
      <c r="D3481" s="6">
        <v>5609</v>
      </c>
      <c r="E3481" s="12" t="str">
        <f>INDEX('Parameter Codelist'!$A$1:$I$9000,MATCH($D3481,'Parameter Codelist'!$A:$A,0),2)</f>
        <v>oseltamivir</v>
      </c>
      <c r="F3481" s="18" t="s">
        <v>10965</v>
      </c>
      <c r="G3481" t="str">
        <f>INDEX('Parameter Codelist'!$A$1:$I$9000,MATCH($D3481,'Parameter Codelist'!$A:$A,0),5)</f>
        <v>196618-13-0</v>
      </c>
      <c r="H3481" s="6">
        <v>8</v>
      </c>
      <c r="I3481" t="str">
        <f>INDEX('Hoedanigheid codelist'!$A$1:$J$5341,MATCH($H3481,'Hoedanigheid codelist'!$A:$A,0),3)</f>
        <v>Niet van toepassing</v>
      </c>
      <c r="J3481" s="20" t="s">
        <v>20803</v>
      </c>
    </row>
    <row r="3482" spans="1:10" ht="15.75" thickBot="1">
      <c r="A3482" s="10">
        <v>2720</v>
      </c>
      <c r="B3482" t="str">
        <f>INDEX('Parameter Codelist'!$A$1:$I$9000,MATCH($A3482,'Parameter Codelist'!$A:$A,0),2)</f>
        <v>(massa)Concentratie</v>
      </c>
      <c r="C3482" s="20" t="s">
        <v>20800</v>
      </c>
      <c r="D3482" s="6">
        <v>5610</v>
      </c>
      <c r="E3482" s="12" t="str">
        <f>INDEX('Parameter Codelist'!$A$1:$I$9000,MATCH($D3482,'Parameter Codelist'!$A:$A,0),2)</f>
        <v>3,4-dimethylpyrazol</v>
      </c>
      <c r="F3482" s="18" t="s">
        <v>20055</v>
      </c>
      <c r="G3482" t="str">
        <f>INDEX('Parameter Codelist'!$A$1:$I$9000,MATCH($D3482,'Parameter Codelist'!$A:$A,0),5)</f>
        <v>2820-37-3</v>
      </c>
      <c r="H3482" s="6">
        <v>8</v>
      </c>
      <c r="I3482" t="str">
        <f>INDEX('Hoedanigheid codelist'!$A$1:$J$5341,MATCH($H3482,'Hoedanigheid codelist'!$A:$A,0),3)</f>
        <v>Niet van toepassing</v>
      </c>
      <c r="J3482" s="20" t="s">
        <v>20803</v>
      </c>
    </row>
    <row r="3483" spans="1:10" ht="15.75" thickBot="1">
      <c r="A3483" s="10">
        <v>2720</v>
      </c>
      <c r="B3483" t="str">
        <f>INDEX('Parameter Codelist'!$A$1:$I$9000,MATCH($A3483,'Parameter Codelist'!$A:$A,0),2)</f>
        <v>(massa)Concentratie</v>
      </c>
      <c r="C3483" s="20" t="s">
        <v>20800</v>
      </c>
      <c r="D3483" s="6">
        <v>5611</v>
      </c>
      <c r="E3483" s="12" t="str">
        <f>INDEX('Parameter Codelist'!$A$1:$I$9000,MATCH($D3483,'Parameter Codelist'!$A:$A,0),2)</f>
        <v>3-methylpyrazol</v>
      </c>
      <c r="F3483" s="18" t="s">
        <v>20056</v>
      </c>
      <c r="G3483" t="str">
        <f>INDEX('Parameter Codelist'!$A$1:$I$9000,MATCH($D3483,'Parameter Codelist'!$A:$A,0),5)</f>
        <v>1453-58-3</v>
      </c>
      <c r="H3483" s="6">
        <v>8</v>
      </c>
      <c r="I3483" t="str">
        <f>INDEX('Hoedanigheid codelist'!$A$1:$J$5341,MATCH($H3483,'Hoedanigheid codelist'!$A:$A,0),3)</f>
        <v>Niet van toepassing</v>
      </c>
      <c r="J3483" s="20" t="s">
        <v>20803</v>
      </c>
    </row>
    <row r="3484" spans="1:10" ht="15.75" thickBot="1">
      <c r="A3484" s="10">
        <v>2720</v>
      </c>
      <c r="B3484" t="str">
        <f>INDEX('Parameter Codelist'!$A$1:$I$9000,MATCH($A3484,'Parameter Codelist'!$A:$A,0),2)</f>
        <v>(massa)Concentratie</v>
      </c>
      <c r="C3484" s="20" t="s">
        <v>20800</v>
      </c>
      <c r="D3484" s="6">
        <v>5615</v>
      </c>
      <c r="E3484" s="12" t="str">
        <f>INDEX('Parameter Codelist'!$A$1:$I$9000,MATCH($D3484,'Parameter Codelist'!$A:$A,0),2)</f>
        <v>2-chloorbifenyl</v>
      </c>
      <c r="F3484" s="18" t="s">
        <v>20057</v>
      </c>
      <c r="G3484" t="str">
        <f>INDEX('Parameter Codelist'!$A$1:$I$9000,MATCH($D3484,'Parameter Codelist'!$A:$A,0),5)</f>
        <v>2051-60-7</v>
      </c>
      <c r="H3484" s="6">
        <v>8</v>
      </c>
      <c r="I3484" t="str">
        <f>INDEX('Hoedanigheid codelist'!$A$1:$J$5341,MATCH($H3484,'Hoedanigheid codelist'!$A:$A,0),3)</f>
        <v>Niet van toepassing</v>
      </c>
      <c r="J3484" s="20" t="s">
        <v>20803</v>
      </c>
    </row>
    <row r="3485" spans="1:10" ht="15.75" thickBot="1">
      <c r="A3485" s="10">
        <v>2720</v>
      </c>
      <c r="B3485" t="str">
        <f>INDEX('Parameter Codelist'!$A$1:$I$9000,MATCH($A3485,'Parameter Codelist'!$A:$A,0),2)</f>
        <v>(massa)Concentratie</v>
      </c>
      <c r="C3485" s="20" t="s">
        <v>20800</v>
      </c>
      <c r="D3485" s="6">
        <v>5616</v>
      </c>
      <c r="E3485" s="12" t="str">
        <f>INDEX('Parameter Codelist'!$A$1:$I$9000,MATCH($D3485,'Parameter Codelist'!$A:$A,0),2)</f>
        <v>3-chloorbifenyl</v>
      </c>
      <c r="F3485" s="18" t="s">
        <v>20058</v>
      </c>
      <c r="G3485" t="str">
        <f>INDEX('Parameter Codelist'!$A$1:$I$9000,MATCH($D3485,'Parameter Codelist'!$A:$A,0),5)</f>
        <v>2051-61-8</v>
      </c>
      <c r="H3485" s="6">
        <v>8</v>
      </c>
      <c r="I3485" t="str">
        <f>INDEX('Hoedanigheid codelist'!$A$1:$J$5341,MATCH($H3485,'Hoedanigheid codelist'!$A:$A,0),3)</f>
        <v>Niet van toepassing</v>
      </c>
      <c r="J3485" s="20" t="s">
        <v>20803</v>
      </c>
    </row>
    <row r="3486" spans="1:10" ht="15.75" thickBot="1">
      <c r="A3486" s="10">
        <v>2720</v>
      </c>
      <c r="B3486" t="str">
        <f>INDEX('Parameter Codelist'!$A$1:$I$9000,MATCH($A3486,'Parameter Codelist'!$A:$A,0),2)</f>
        <v>(massa)Concentratie</v>
      </c>
      <c r="C3486" s="20" t="s">
        <v>20800</v>
      </c>
      <c r="D3486" s="6">
        <v>5617</v>
      </c>
      <c r="E3486" s="12" t="str">
        <f>INDEX('Parameter Codelist'!$A$1:$I$9000,MATCH($D3486,'Parameter Codelist'!$A:$A,0),2)</f>
        <v>4-chloorbifenyl</v>
      </c>
      <c r="F3486" s="18" t="s">
        <v>20059</v>
      </c>
      <c r="G3486" t="str">
        <f>INDEX('Parameter Codelist'!$A$1:$I$9000,MATCH($D3486,'Parameter Codelist'!$A:$A,0),5)</f>
        <v>2051-62-9</v>
      </c>
      <c r="H3486" s="6">
        <v>8</v>
      </c>
      <c r="I3486" t="str">
        <f>INDEX('Hoedanigheid codelist'!$A$1:$J$5341,MATCH($H3486,'Hoedanigheid codelist'!$A:$A,0),3)</f>
        <v>Niet van toepassing</v>
      </c>
      <c r="J3486" s="20" t="s">
        <v>20803</v>
      </c>
    </row>
    <row r="3487" spans="1:10" ht="15.75" thickBot="1">
      <c r="A3487" s="10">
        <v>2720</v>
      </c>
      <c r="B3487" t="str">
        <f>INDEX('Parameter Codelist'!$A$1:$I$9000,MATCH($A3487,'Parameter Codelist'!$A:$A,0),2)</f>
        <v>(massa)Concentratie</v>
      </c>
      <c r="C3487" s="20" t="s">
        <v>20800</v>
      </c>
      <c r="D3487" s="6">
        <v>5618</v>
      </c>
      <c r="E3487" s="12" t="str">
        <f>INDEX('Parameter Codelist'!$A$1:$I$9000,MATCH($D3487,'Parameter Codelist'!$A:$A,0),2)</f>
        <v>3,5-dichloorbifenyl</v>
      </c>
      <c r="F3487" s="18" t="s">
        <v>20060</v>
      </c>
      <c r="G3487" t="str">
        <f>INDEX('Parameter Codelist'!$A$1:$I$9000,MATCH($D3487,'Parameter Codelist'!$A:$A,0),5)</f>
        <v>34883-41-5</v>
      </c>
      <c r="H3487" s="6">
        <v>8</v>
      </c>
      <c r="I3487" t="str">
        <f>INDEX('Hoedanigheid codelist'!$A$1:$J$5341,MATCH($H3487,'Hoedanigheid codelist'!$A:$A,0),3)</f>
        <v>Niet van toepassing</v>
      </c>
      <c r="J3487" s="20" t="s">
        <v>20803</v>
      </c>
    </row>
    <row r="3488" spans="1:10" ht="15.75" thickBot="1">
      <c r="A3488" s="10">
        <v>2720</v>
      </c>
      <c r="B3488" t="str">
        <f>INDEX('Parameter Codelist'!$A$1:$I$9000,MATCH($A3488,'Parameter Codelist'!$A:$A,0),2)</f>
        <v>(massa)Concentratie</v>
      </c>
      <c r="C3488" s="20" t="s">
        <v>20800</v>
      </c>
      <c r="D3488" s="6">
        <v>5619</v>
      </c>
      <c r="E3488" s="12" t="str">
        <f>INDEX('Parameter Codelist'!$A$1:$I$9000,MATCH($D3488,'Parameter Codelist'!$A:$A,0),2)</f>
        <v>2,4,6-trichloorbifenyl</v>
      </c>
      <c r="F3488" s="18" t="s">
        <v>20061</v>
      </c>
      <c r="G3488" t="str">
        <f>INDEX('Parameter Codelist'!$A$1:$I$9000,MATCH($D3488,'Parameter Codelist'!$A:$A,0),5)</f>
        <v>35693-92-6</v>
      </c>
      <c r="H3488" s="6">
        <v>8</v>
      </c>
      <c r="I3488" t="str">
        <f>INDEX('Hoedanigheid codelist'!$A$1:$J$5341,MATCH($H3488,'Hoedanigheid codelist'!$A:$A,0),3)</f>
        <v>Niet van toepassing</v>
      </c>
      <c r="J3488" s="20" t="s">
        <v>20803</v>
      </c>
    </row>
    <row r="3489" spans="1:10" ht="15.75" thickBot="1">
      <c r="A3489" s="10">
        <v>2720</v>
      </c>
      <c r="B3489" t="str">
        <f>INDEX('Parameter Codelist'!$A$1:$I$9000,MATCH($A3489,'Parameter Codelist'!$A:$A,0),2)</f>
        <v>(massa)Concentratie</v>
      </c>
      <c r="C3489" s="20" t="s">
        <v>20800</v>
      </c>
      <c r="D3489" s="6">
        <v>5620</v>
      </c>
      <c r="E3489" s="12" t="str">
        <f>INDEX('Parameter Codelist'!$A$1:$I$9000,MATCH($D3489,'Parameter Codelist'!$A:$A,0),2)</f>
        <v>2,2',4,6-tetrachloorbifenyl</v>
      </c>
      <c r="F3489" s="18" t="s">
        <v>20062</v>
      </c>
      <c r="G3489" t="str">
        <f>INDEX('Parameter Codelist'!$A$1:$I$9000,MATCH($D3489,'Parameter Codelist'!$A:$A,0),5)</f>
        <v>62796-65-0</v>
      </c>
      <c r="H3489" s="6">
        <v>8</v>
      </c>
      <c r="I3489" t="str">
        <f>INDEX('Hoedanigheid codelist'!$A$1:$J$5341,MATCH($H3489,'Hoedanigheid codelist'!$A:$A,0),3)</f>
        <v>Niet van toepassing</v>
      </c>
      <c r="J3489" s="20" t="s">
        <v>20803</v>
      </c>
    </row>
    <row r="3490" spans="1:10" ht="15.75" thickBot="1">
      <c r="A3490" s="10">
        <v>2720</v>
      </c>
      <c r="B3490" t="str">
        <f>INDEX('Parameter Codelist'!$A$1:$I$9000,MATCH($A3490,'Parameter Codelist'!$A:$A,0),2)</f>
        <v>(massa)Concentratie</v>
      </c>
      <c r="C3490" s="20" t="s">
        <v>20800</v>
      </c>
      <c r="D3490" s="6">
        <v>5621</v>
      </c>
      <c r="E3490" s="12" t="str">
        <f>INDEX('Parameter Codelist'!$A$1:$I$9000,MATCH($D3490,'Parameter Codelist'!$A:$A,0),2)</f>
        <v>2,3,4-trichloorbifenyl</v>
      </c>
      <c r="F3490" s="18" t="s">
        <v>20063</v>
      </c>
      <c r="G3490" t="str">
        <f>INDEX('Parameter Codelist'!$A$1:$I$9000,MATCH($D3490,'Parameter Codelist'!$A:$A,0),5)</f>
        <v>55702-46-0</v>
      </c>
      <c r="H3490" s="6">
        <v>8</v>
      </c>
      <c r="I3490" t="str">
        <f>INDEX('Hoedanigheid codelist'!$A$1:$J$5341,MATCH($H3490,'Hoedanigheid codelist'!$A:$A,0),3)</f>
        <v>Niet van toepassing</v>
      </c>
      <c r="J3490" s="20" t="s">
        <v>20803</v>
      </c>
    </row>
    <row r="3491" spans="1:10" ht="15.75" thickBot="1">
      <c r="A3491" s="10">
        <v>2720</v>
      </c>
      <c r="B3491" t="str">
        <f>INDEX('Parameter Codelist'!$A$1:$I$9000,MATCH($A3491,'Parameter Codelist'!$A:$A,0),2)</f>
        <v>(massa)Concentratie</v>
      </c>
      <c r="C3491" s="20" t="s">
        <v>20800</v>
      </c>
      <c r="D3491" s="6">
        <v>5622</v>
      </c>
      <c r="E3491" s="12" t="str">
        <f>INDEX('Parameter Codelist'!$A$1:$I$9000,MATCH($D3491,'Parameter Codelist'!$A:$A,0),2)</f>
        <v>2,2',4,6,6'-pentachloorbifenyl</v>
      </c>
      <c r="F3491" s="18" t="s">
        <v>20064</v>
      </c>
      <c r="G3491" t="str">
        <f>INDEX('Parameter Codelist'!$A$1:$I$9000,MATCH($D3491,'Parameter Codelist'!$A:$A,0),5)</f>
        <v>56558-16-8</v>
      </c>
      <c r="H3491" s="6">
        <v>8</v>
      </c>
      <c r="I3491" t="str">
        <f>INDEX('Hoedanigheid codelist'!$A$1:$J$5341,MATCH($H3491,'Hoedanigheid codelist'!$A:$A,0),3)</f>
        <v>Niet van toepassing</v>
      </c>
      <c r="J3491" s="20" t="s">
        <v>20803</v>
      </c>
    </row>
    <row r="3492" spans="1:10" ht="15.75" thickBot="1">
      <c r="A3492" s="10">
        <v>2720</v>
      </c>
      <c r="B3492" t="str">
        <f>INDEX('Parameter Codelist'!$A$1:$I$9000,MATCH($A3492,'Parameter Codelist'!$A:$A,0),2)</f>
        <v>(massa)Concentratie</v>
      </c>
      <c r="C3492" s="20" t="s">
        <v>20800</v>
      </c>
      <c r="D3492" s="6">
        <v>5623</v>
      </c>
      <c r="E3492" s="12" t="str">
        <f>INDEX('Parameter Codelist'!$A$1:$I$9000,MATCH($D3492,'Parameter Codelist'!$A:$A,0),2)</f>
        <v>2,3,3',4-tetrachloorbifenyl</v>
      </c>
      <c r="F3492" s="18" t="s">
        <v>20065</v>
      </c>
      <c r="G3492" t="str">
        <f>INDEX('Parameter Codelist'!$A$1:$I$9000,MATCH($D3492,'Parameter Codelist'!$A:$A,0),5)</f>
        <v>74338-24-2</v>
      </c>
      <c r="H3492" s="6">
        <v>8</v>
      </c>
      <c r="I3492" t="str">
        <f>INDEX('Hoedanigheid codelist'!$A$1:$J$5341,MATCH($H3492,'Hoedanigheid codelist'!$A:$A,0),3)</f>
        <v>Niet van toepassing</v>
      </c>
      <c r="J3492" s="20" t="s">
        <v>20803</v>
      </c>
    </row>
    <row r="3493" spans="1:10" ht="15.75" thickBot="1">
      <c r="A3493" s="10">
        <v>2720</v>
      </c>
      <c r="B3493" t="str">
        <f>INDEX('Parameter Codelist'!$A$1:$I$9000,MATCH($A3493,'Parameter Codelist'!$A:$A,0),2)</f>
        <v>(massa)Concentratie</v>
      </c>
      <c r="C3493" s="20" t="s">
        <v>20800</v>
      </c>
      <c r="D3493" s="6">
        <v>5624</v>
      </c>
      <c r="E3493" s="12" t="str">
        <f>INDEX('Parameter Codelist'!$A$1:$I$9000,MATCH($D3493,'Parameter Codelist'!$A:$A,0),2)</f>
        <v>3,3',4,5-tetrachloorbifenyl</v>
      </c>
      <c r="F3493" s="18" t="s">
        <v>20066</v>
      </c>
      <c r="G3493" t="str">
        <f>INDEX('Parameter Codelist'!$A$1:$I$9000,MATCH($D3493,'Parameter Codelist'!$A:$A,0),5)</f>
        <v>70362-49-1</v>
      </c>
      <c r="H3493" s="6">
        <v>8</v>
      </c>
      <c r="I3493" t="str">
        <f>INDEX('Hoedanigheid codelist'!$A$1:$J$5341,MATCH($H3493,'Hoedanigheid codelist'!$A:$A,0),3)</f>
        <v>Niet van toepassing</v>
      </c>
      <c r="J3493" s="20" t="s">
        <v>20803</v>
      </c>
    </row>
    <row r="3494" spans="1:10" ht="15.75" thickBot="1">
      <c r="A3494" s="10">
        <v>2720</v>
      </c>
      <c r="B3494" t="str">
        <f>INDEX('Parameter Codelist'!$A$1:$I$9000,MATCH($A3494,'Parameter Codelist'!$A:$A,0),2)</f>
        <v>(massa)Concentratie</v>
      </c>
      <c r="C3494" s="20" t="s">
        <v>20800</v>
      </c>
      <c r="D3494" s="6">
        <v>5625</v>
      </c>
      <c r="E3494" s="12" t="str">
        <f>INDEX('Parameter Codelist'!$A$1:$I$9000,MATCH($D3494,'Parameter Codelist'!$A:$A,0),2)</f>
        <v>2,2',3,4,6,6'-hexachloorbifenyl</v>
      </c>
      <c r="F3494" s="18" t="s">
        <v>20067</v>
      </c>
      <c r="G3494" t="str">
        <f>INDEX('Parameter Codelist'!$A$1:$I$9000,MATCH($D3494,'Parameter Codelist'!$A:$A,0),5)</f>
        <v>74472-40-5</v>
      </c>
      <c r="H3494" s="6">
        <v>8</v>
      </c>
      <c r="I3494" t="str">
        <f>INDEX('Hoedanigheid codelist'!$A$1:$J$5341,MATCH($H3494,'Hoedanigheid codelist'!$A:$A,0),3)</f>
        <v>Niet van toepassing</v>
      </c>
      <c r="J3494" s="20" t="s">
        <v>20803</v>
      </c>
    </row>
    <row r="3495" spans="1:10" ht="15.75" thickBot="1">
      <c r="A3495" s="10">
        <v>2720</v>
      </c>
      <c r="B3495" t="str">
        <f>INDEX('Parameter Codelist'!$A$1:$I$9000,MATCH($A3495,'Parameter Codelist'!$A:$A,0),2)</f>
        <v>(massa)Concentratie</v>
      </c>
      <c r="C3495" s="20" t="s">
        <v>20800</v>
      </c>
      <c r="D3495" s="6">
        <v>5626</v>
      </c>
      <c r="E3495" s="12" t="str">
        <f>INDEX('Parameter Codelist'!$A$1:$I$9000,MATCH($D3495,'Parameter Codelist'!$A:$A,0),2)</f>
        <v>2,2',3,4,4',5,6,6'-octachloorbifenyl</v>
      </c>
      <c r="F3495" s="18" t="s">
        <v>20068</v>
      </c>
      <c r="G3495" t="str">
        <f>INDEX('Parameter Codelist'!$A$1:$I$9000,MATCH($D3495,'Parameter Codelist'!$A:$A,0),5)</f>
        <v>74472-52-9</v>
      </c>
      <c r="H3495" s="6">
        <v>8</v>
      </c>
      <c r="I3495" t="str">
        <f>INDEX('Hoedanigheid codelist'!$A$1:$J$5341,MATCH($H3495,'Hoedanigheid codelist'!$A:$A,0),3)</f>
        <v>Niet van toepassing</v>
      </c>
      <c r="J3495" s="20" t="s">
        <v>20803</v>
      </c>
    </row>
    <row r="3496" spans="1:10" ht="15.75" thickBot="1">
      <c r="A3496" s="10">
        <v>2720</v>
      </c>
      <c r="B3496" t="str">
        <f>INDEX('Parameter Codelist'!$A$1:$I$9000,MATCH($A3496,'Parameter Codelist'!$A:$A,0),2)</f>
        <v>(massa)Concentratie</v>
      </c>
      <c r="C3496" s="20" t="s">
        <v>20800</v>
      </c>
      <c r="D3496" s="6">
        <v>5627</v>
      </c>
      <c r="E3496" s="12" t="str">
        <f>INDEX('Parameter Codelist'!$A$1:$I$9000,MATCH($D3496,'Parameter Codelist'!$A:$A,0),2)</f>
        <v>som peroxisoom proliferators (gamma)</v>
      </c>
      <c r="F3496" s="18" t="s">
        <v>20069</v>
      </c>
      <c r="G3496" t="str">
        <f>INDEX('Parameter Codelist'!$A$1:$I$9000,MATCH($D3496,'Parameter Codelist'!$A:$A,0),5)</f>
        <v>NVT</v>
      </c>
      <c r="H3496" s="6">
        <v>8</v>
      </c>
      <c r="I3496" t="str">
        <f>INDEX('Hoedanigheid codelist'!$A$1:$J$5341,MATCH($H3496,'Hoedanigheid codelist'!$A:$A,0),3)</f>
        <v>Niet van toepassing</v>
      </c>
      <c r="J3496" s="20" t="s">
        <v>20803</v>
      </c>
    </row>
    <row r="3497" spans="1:10" ht="15.75" thickBot="1">
      <c r="A3497" s="10">
        <v>2720</v>
      </c>
      <c r="B3497" t="str">
        <f>INDEX('Parameter Codelist'!$A$1:$I$9000,MATCH($A3497,'Parameter Codelist'!$A:$A,0),2)</f>
        <v>(massa)Concentratie</v>
      </c>
      <c r="C3497" s="20" t="s">
        <v>20800</v>
      </c>
      <c r="D3497" s="6">
        <v>5628</v>
      </c>
      <c r="E3497" s="12" t="str">
        <f>INDEX('Parameter Codelist'!$A$1:$I$9000,MATCH($D3497,'Parameter Codelist'!$A:$A,0),2)</f>
        <v>rosiglitazon</v>
      </c>
      <c r="F3497" s="18" t="s">
        <v>20070</v>
      </c>
      <c r="G3497" t="str">
        <f>INDEX('Parameter Codelist'!$A$1:$I$9000,MATCH($D3497,'Parameter Codelist'!$A:$A,0),5)</f>
        <v>122320-73-4</v>
      </c>
      <c r="H3497" s="6">
        <v>8</v>
      </c>
      <c r="I3497" t="str">
        <f>INDEX('Hoedanigheid codelist'!$A$1:$J$5341,MATCH($H3497,'Hoedanigheid codelist'!$A:$A,0),3)</f>
        <v>Niet van toepassing</v>
      </c>
      <c r="J3497" s="20" t="s">
        <v>20803</v>
      </c>
    </row>
    <row r="3498" spans="1:10" ht="15.75" thickBot="1">
      <c r="A3498" s="10">
        <v>2720</v>
      </c>
      <c r="B3498" t="str">
        <f>INDEX('Parameter Codelist'!$A$1:$I$9000,MATCH($A3498,'Parameter Codelist'!$A:$A,0),2)</f>
        <v>(massa)Concentratie</v>
      </c>
      <c r="C3498" s="20" t="s">
        <v>20800</v>
      </c>
      <c r="D3498" s="6">
        <v>5634</v>
      </c>
      <c r="E3498" s="12" t="str">
        <f>INDEX('Parameter Codelist'!$A$1:$I$9000,MATCH($D3498,'Parameter Codelist'!$A:$A,0),2)</f>
        <v>4-octyl-N-(4-octylfenyl)-benzeenamine</v>
      </c>
      <c r="F3498" s="18" t="s">
        <v>20071</v>
      </c>
      <c r="G3498" t="str">
        <f>INDEX('Parameter Codelist'!$A$1:$I$9000,MATCH($D3498,'Parameter Codelist'!$A:$A,0),5)</f>
        <v>101-67-7</v>
      </c>
      <c r="H3498" s="6">
        <v>8</v>
      </c>
      <c r="I3498" t="str">
        <f>INDEX('Hoedanigheid codelist'!$A$1:$J$5341,MATCH($H3498,'Hoedanigheid codelist'!$A:$A,0),3)</f>
        <v>Niet van toepassing</v>
      </c>
      <c r="J3498" s="20" t="s">
        <v>20803</v>
      </c>
    </row>
    <row r="3499" spans="1:10" ht="15.75" thickBot="1">
      <c r="A3499" s="10">
        <v>2720</v>
      </c>
      <c r="B3499" t="str">
        <f>INDEX('Parameter Codelist'!$A$1:$I$9000,MATCH($A3499,'Parameter Codelist'!$A:$A,0),2)</f>
        <v>(massa)Concentratie</v>
      </c>
      <c r="C3499" s="20" t="s">
        <v>20800</v>
      </c>
      <c r="D3499" s="6">
        <v>5725</v>
      </c>
      <c r="E3499" s="12" t="str">
        <f>INDEX('Parameter Codelist'!$A$1:$I$9000,MATCH($D3499,'Parameter Codelist'!$A:$A,0),2)</f>
        <v>som 1,2,5,6,9,10-hexabroomcyclododecaan</v>
      </c>
      <c r="F3499" s="18" t="s">
        <v>20072</v>
      </c>
      <c r="G3499" t="str">
        <f>INDEX('Parameter Codelist'!$A$1:$I$9000,MATCH($D3499,'Parameter Codelist'!$A:$A,0),5)</f>
        <v>3194-55-6</v>
      </c>
      <c r="H3499" s="6">
        <v>8</v>
      </c>
      <c r="I3499" t="str">
        <f>INDEX('Hoedanigheid codelist'!$A$1:$J$5341,MATCH($H3499,'Hoedanigheid codelist'!$A:$A,0),3)</f>
        <v>Niet van toepassing</v>
      </c>
      <c r="J3499" s="20" t="s">
        <v>20803</v>
      </c>
    </row>
    <row r="3500" spans="1:10" ht="15.75" thickBot="1">
      <c r="A3500" s="10">
        <v>2720</v>
      </c>
      <c r="B3500" t="str">
        <f>INDEX('Parameter Codelist'!$A$1:$I$9000,MATCH($A3500,'Parameter Codelist'!$A:$A,0),2)</f>
        <v>(massa)Concentratie</v>
      </c>
      <c r="C3500" s="20" t="s">
        <v>20800</v>
      </c>
      <c r="D3500" s="6">
        <v>5726</v>
      </c>
      <c r="E3500" s="12" t="str">
        <f>INDEX('Parameter Codelist'!$A$1:$I$9000,MATCH($D3500,'Parameter Codelist'!$A:$A,0),2)</f>
        <v>som a-, b- en c-HBCD</v>
      </c>
      <c r="F3500" s="18" t="s">
        <v>20073</v>
      </c>
      <c r="G3500" t="str">
        <f>INDEX('Parameter Codelist'!$A$1:$I$9000,MATCH($D3500,'Parameter Codelist'!$A:$A,0),5)</f>
        <v>NVT</v>
      </c>
      <c r="H3500" s="6">
        <v>8</v>
      </c>
      <c r="I3500" t="str">
        <f>INDEX('Hoedanigheid codelist'!$A$1:$J$5341,MATCH($H3500,'Hoedanigheid codelist'!$A:$A,0),3)</f>
        <v>Niet van toepassing</v>
      </c>
      <c r="J3500" s="20" t="s">
        <v>20803</v>
      </c>
    </row>
    <row r="3501" spans="1:10" ht="15.75" thickBot="1">
      <c r="A3501" s="10">
        <v>2720</v>
      </c>
      <c r="B3501" t="str">
        <f>INDEX('Parameter Codelist'!$A$1:$I$9000,MATCH($A3501,'Parameter Codelist'!$A:$A,0),2)</f>
        <v>(massa)Concentratie</v>
      </c>
      <c r="C3501" s="20" t="s">
        <v>20800</v>
      </c>
      <c r="D3501" s="6">
        <v>5731</v>
      </c>
      <c r="E3501" s="12" t="str">
        <f>INDEX('Parameter Codelist'!$A$1:$I$9000,MATCH($D3501,'Parameter Codelist'!$A:$A,0),2)</f>
        <v>methyl-1H-benzotriazool</v>
      </c>
      <c r="F3501" s="18" t="s">
        <v>20074</v>
      </c>
      <c r="G3501" t="str">
        <f>INDEX('Parameter Codelist'!$A$1:$I$9000,MATCH($D3501,'Parameter Codelist'!$A:$A,0),5)</f>
        <v>29385-43-1</v>
      </c>
      <c r="H3501" s="6">
        <v>8</v>
      </c>
      <c r="I3501" t="str">
        <f>INDEX('Hoedanigheid codelist'!$A$1:$J$5341,MATCH($H3501,'Hoedanigheid codelist'!$A:$A,0),3)</f>
        <v>Niet van toepassing</v>
      </c>
      <c r="J3501" s="20" t="s">
        <v>20803</v>
      </c>
    </row>
    <row r="3502" spans="1:10" ht="15.75" thickBot="1">
      <c r="A3502" s="10">
        <v>2720</v>
      </c>
      <c r="B3502" t="str">
        <f>INDEX('Parameter Codelist'!$A$1:$I$9000,MATCH($A3502,'Parameter Codelist'!$A:$A,0),2)</f>
        <v>(massa)Concentratie</v>
      </c>
      <c r="C3502" s="20" t="s">
        <v>20800</v>
      </c>
      <c r="D3502" s="6">
        <v>5732</v>
      </c>
      <c r="E3502" s="12" t="str">
        <f>INDEX('Parameter Codelist'!$A$1:$I$9000,MATCH($D3502,'Parameter Codelist'!$A:$A,0),2)</f>
        <v>som 4- en 5-methyl-1H-benzotriazool</v>
      </c>
      <c r="F3502" s="18" t="s">
        <v>20075</v>
      </c>
      <c r="G3502" t="str">
        <f>INDEX('Parameter Codelist'!$A$1:$I$9000,MATCH($D3502,'Parameter Codelist'!$A:$A,0),5)</f>
        <v>NVT</v>
      </c>
      <c r="H3502" s="6">
        <v>8</v>
      </c>
      <c r="I3502" t="str">
        <f>INDEX('Hoedanigheid codelist'!$A$1:$J$5341,MATCH($H3502,'Hoedanigheid codelist'!$A:$A,0),3)</f>
        <v>Niet van toepassing</v>
      </c>
      <c r="J3502" s="20" t="s">
        <v>20803</v>
      </c>
    </row>
    <row r="3503" spans="1:10" ht="15.75" thickBot="1">
      <c r="A3503" s="10">
        <v>2720</v>
      </c>
      <c r="B3503" t="str">
        <f>INDEX('Parameter Codelist'!$A$1:$I$9000,MATCH($A3503,'Parameter Codelist'!$A:$A,0),2)</f>
        <v>(massa)Concentratie</v>
      </c>
      <c r="C3503" s="20" t="s">
        <v>20800</v>
      </c>
      <c r="D3503" s="6">
        <v>5733</v>
      </c>
      <c r="E3503" s="12" t="str">
        <f>INDEX('Parameter Codelist'!$A$1:$I$9000,MATCH($D3503,'Parameter Codelist'!$A:$A,0),2)</f>
        <v>4-methyl-1H-benzotriazool</v>
      </c>
      <c r="F3503" s="18" t="s">
        <v>20076</v>
      </c>
      <c r="G3503" t="str">
        <f>INDEX('Parameter Codelist'!$A$1:$I$9000,MATCH($D3503,'Parameter Codelist'!$A:$A,0),5)</f>
        <v>29878-31-7</v>
      </c>
      <c r="H3503" s="6">
        <v>8</v>
      </c>
      <c r="I3503" t="str">
        <f>INDEX('Hoedanigheid codelist'!$A$1:$J$5341,MATCH($H3503,'Hoedanigheid codelist'!$A:$A,0),3)</f>
        <v>Niet van toepassing</v>
      </c>
      <c r="J3503" s="20" t="s">
        <v>20803</v>
      </c>
    </row>
    <row r="3504" spans="1:10" ht="15.75" thickBot="1">
      <c r="A3504" s="10">
        <v>2720</v>
      </c>
      <c r="B3504" t="str">
        <f>INDEX('Parameter Codelist'!$A$1:$I$9000,MATCH($A3504,'Parameter Codelist'!$A:$A,0),2)</f>
        <v>(massa)Concentratie</v>
      </c>
      <c r="C3504" s="20" t="s">
        <v>20800</v>
      </c>
      <c r="D3504" s="6">
        <v>5734</v>
      </c>
      <c r="E3504" s="12" t="str">
        <f>INDEX('Parameter Codelist'!$A$1:$I$9000,MATCH($D3504,'Parameter Codelist'!$A:$A,0),2)</f>
        <v>5-methyl-1H-benzotriazool</v>
      </c>
      <c r="F3504" s="18" t="s">
        <v>20077</v>
      </c>
      <c r="G3504" t="str">
        <f>INDEX('Parameter Codelist'!$A$1:$I$9000,MATCH($D3504,'Parameter Codelist'!$A:$A,0),5)</f>
        <v>136-85-6</v>
      </c>
      <c r="H3504" s="6">
        <v>8</v>
      </c>
      <c r="I3504" t="str">
        <f>INDEX('Hoedanigheid codelist'!$A$1:$J$5341,MATCH($H3504,'Hoedanigheid codelist'!$A:$A,0),3)</f>
        <v>Niet van toepassing</v>
      </c>
      <c r="J3504" s="20" t="s">
        <v>20803</v>
      </c>
    </row>
    <row r="3505" spans="1:10" ht="15.75" thickBot="1">
      <c r="A3505" s="10">
        <v>2720</v>
      </c>
      <c r="B3505" t="str">
        <f>INDEX('Parameter Codelist'!$A$1:$I$9000,MATCH($A3505,'Parameter Codelist'!$A:$A,0),2)</f>
        <v>(massa)Concentratie</v>
      </c>
      <c r="C3505" s="20" t="s">
        <v>20800</v>
      </c>
      <c r="D3505" s="6">
        <v>5735</v>
      </c>
      <c r="E3505" s="12" t="str">
        <f>INDEX('Parameter Codelist'!$A$1:$I$9000,MATCH($D3505,'Parameter Codelist'!$A:$A,0),2)</f>
        <v>perfluorhexadecaanzuur</v>
      </c>
      <c r="F3505" s="18" t="s">
        <v>20078</v>
      </c>
      <c r="G3505" t="str">
        <f>INDEX('Parameter Codelist'!$A$1:$I$9000,MATCH($D3505,'Parameter Codelist'!$A:$A,0),5)</f>
        <v>67905-19-5</v>
      </c>
      <c r="H3505" s="6">
        <v>8</v>
      </c>
      <c r="I3505" t="str">
        <f>INDEX('Hoedanigheid codelist'!$A$1:$J$5341,MATCH($H3505,'Hoedanigheid codelist'!$A:$A,0),3)</f>
        <v>Niet van toepassing</v>
      </c>
      <c r="J3505" s="20" t="s">
        <v>20803</v>
      </c>
    </row>
    <row r="3506" spans="1:10" ht="15.75" thickBot="1">
      <c r="A3506" s="10">
        <v>2720</v>
      </c>
      <c r="B3506" t="str">
        <f>INDEX('Parameter Codelist'!$A$1:$I$9000,MATCH($A3506,'Parameter Codelist'!$A:$A,0),2)</f>
        <v>(massa)Concentratie</v>
      </c>
      <c r="C3506" s="20" t="s">
        <v>20800</v>
      </c>
      <c r="D3506" s="6">
        <v>5736</v>
      </c>
      <c r="E3506" s="12" t="str">
        <f>INDEX('Parameter Codelist'!$A$1:$I$9000,MATCH($D3506,'Parameter Codelist'!$A:$A,0),2)</f>
        <v>perfluoroctadecaanzuur</v>
      </c>
      <c r="F3506" s="18" t="s">
        <v>20079</v>
      </c>
      <c r="G3506" t="str">
        <f>INDEX('Parameter Codelist'!$A$1:$I$9000,MATCH($D3506,'Parameter Codelist'!$A:$A,0),5)</f>
        <v>16517-11-6</v>
      </c>
      <c r="H3506" s="6">
        <v>8</v>
      </c>
      <c r="I3506" t="str">
        <f>INDEX('Hoedanigheid codelist'!$A$1:$J$5341,MATCH($H3506,'Hoedanigheid codelist'!$A:$A,0),3)</f>
        <v>Niet van toepassing</v>
      </c>
      <c r="J3506" s="20" t="s">
        <v>20803</v>
      </c>
    </row>
    <row r="3507" spans="1:10" ht="15.75" thickBot="1">
      <c r="A3507" s="10">
        <v>2720</v>
      </c>
      <c r="B3507" t="str">
        <f>INDEX('Parameter Codelist'!$A$1:$I$9000,MATCH($A3507,'Parameter Codelist'!$A:$A,0),2)</f>
        <v>(massa)Concentratie</v>
      </c>
      <c r="C3507" s="20" t="s">
        <v>20800</v>
      </c>
      <c r="D3507" s="6">
        <v>5737</v>
      </c>
      <c r="E3507" s="12" t="str">
        <f>INDEX('Parameter Codelist'!$A$1:$I$9000,MATCH($D3507,'Parameter Codelist'!$A:$A,0),2)</f>
        <v>N-methylperfluorbutaansulfonamide</v>
      </c>
      <c r="F3507" s="18" t="s">
        <v>20080</v>
      </c>
      <c r="G3507" t="str">
        <f>INDEX('Parameter Codelist'!$A$1:$I$9000,MATCH($D3507,'Parameter Codelist'!$A:$A,0),5)</f>
        <v>68298-12-4</v>
      </c>
      <c r="H3507" s="6">
        <v>8</v>
      </c>
      <c r="I3507" t="str">
        <f>INDEX('Hoedanigheid codelist'!$A$1:$J$5341,MATCH($H3507,'Hoedanigheid codelist'!$A:$A,0),3)</f>
        <v>Niet van toepassing</v>
      </c>
      <c r="J3507" s="20" t="s">
        <v>20803</v>
      </c>
    </row>
    <row r="3508" spans="1:10" ht="15.75" thickBot="1">
      <c r="A3508" s="10">
        <v>2720</v>
      </c>
      <c r="B3508" t="str">
        <f>INDEX('Parameter Codelist'!$A$1:$I$9000,MATCH($A3508,'Parameter Codelist'!$A:$A,0),2)</f>
        <v>(massa)Concentratie</v>
      </c>
      <c r="C3508" s="20" t="s">
        <v>20800</v>
      </c>
      <c r="D3508" s="6">
        <v>5738</v>
      </c>
      <c r="E3508" s="12" t="str">
        <f>INDEX('Parameter Codelist'!$A$1:$I$9000,MATCH($D3508,'Parameter Codelist'!$A:$A,0),2)</f>
        <v>perfluorbutaansulfonamide</v>
      </c>
      <c r="F3508" s="18" t="s">
        <v>20081</v>
      </c>
      <c r="G3508" t="str">
        <f>INDEX('Parameter Codelist'!$A$1:$I$9000,MATCH($D3508,'Parameter Codelist'!$A:$A,0),5)</f>
        <v>30334-69-1</v>
      </c>
      <c r="H3508" s="6">
        <v>8</v>
      </c>
      <c r="I3508" t="str">
        <f>INDEX('Hoedanigheid codelist'!$A$1:$J$5341,MATCH($H3508,'Hoedanigheid codelist'!$A:$A,0),3)</f>
        <v>Niet van toepassing</v>
      </c>
      <c r="J3508" s="20" t="s">
        <v>20803</v>
      </c>
    </row>
    <row r="3509" spans="1:10" ht="15.75" thickBot="1">
      <c r="A3509" s="10">
        <v>2720</v>
      </c>
      <c r="B3509" t="str">
        <f>INDEX('Parameter Codelist'!$A$1:$I$9000,MATCH($A3509,'Parameter Codelist'!$A:$A,0),2)</f>
        <v>(massa)Concentratie</v>
      </c>
      <c r="C3509" s="20" t="s">
        <v>20800</v>
      </c>
      <c r="D3509" s="6">
        <v>5739</v>
      </c>
      <c r="E3509" s="12" t="str">
        <f>INDEX('Parameter Codelist'!$A$1:$I$9000,MATCH($D3509,'Parameter Codelist'!$A:$A,0),2)</f>
        <v>amisulpride</v>
      </c>
      <c r="F3509" s="18" t="s">
        <v>11250</v>
      </c>
      <c r="G3509" t="str">
        <f>INDEX('Parameter Codelist'!$A$1:$I$9000,MATCH($D3509,'Parameter Codelist'!$A:$A,0),5)</f>
        <v>71675-85-9</v>
      </c>
      <c r="H3509" s="6">
        <v>8</v>
      </c>
      <c r="I3509" t="str">
        <f>INDEX('Hoedanigheid codelist'!$A$1:$J$5341,MATCH($H3509,'Hoedanigheid codelist'!$A:$A,0),3)</f>
        <v>Niet van toepassing</v>
      </c>
      <c r="J3509" s="20" t="s">
        <v>20803</v>
      </c>
    </row>
    <row r="3510" spans="1:10" ht="15.75" thickBot="1">
      <c r="A3510" s="10">
        <v>2720</v>
      </c>
      <c r="B3510" t="str">
        <f>INDEX('Parameter Codelist'!$A$1:$I$9000,MATCH($A3510,'Parameter Codelist'!$A:$A,0),2)</f>
        <v>(massa)Concentratie</v>
      </c>
      <c r="C3510" s="20" t="s">
        <v>20800</v>
      </c>
      <c r="D3510" s="6">
        <v>5740</v>
      </c>
      <c r="E3510" s="12" t="str">
        <f>INDEX('Parameter Codelist'!$A$1:$I$9000,MATCH($D3510,'Parameter Codelist'!$A:$A,0),2)</f>
        <v>ammonium 2,3,3,3-tetrafluor-2-(heptafluorpropoxy)-propanoaat</v>
      </c>
      <c r="F3510" s="18" t="s">
        <v>20082</v>
      </c>
      <c r="G3510" t="str">
        <f>INDEX('Parameter Codelist'!$A$1:$I$9000,MATCH($D3510,'Parameter Codelist'!$A:$A,0),5)</f>
        <v>62037-80-3</v>
      </c>
      <c r="H3510" s="6">
        <v>8</v>
      </c>
      <c r="I3510" t="str">
        <f>INDEX('Hoedanigheid codelist'!$A$1:$J$5341,MATCH($H3510,'Hoedanigheid codelist'!$A:$A,0),3)</f>
        <v>Niet van toepassing</v>
      </c>
      <c r="J3510" s="20" t="s">
        <v>20803</v>
      </c>
    </row>
    <row r="3511" spans="1:10" ht="15.75" thickBot="1">
      <c r="A3511" s="10">
        <v>2720</v>
      </c>
      <c r="B3511" t="str">
        <f>INDEX('Parameter Codelist'!$A$1:$I$9000,MATCH($A3511,'Parameter Codelist'!$A:$A,0),2)</f>
        <v>(massa)Concentratie</v>
      </c>
      <c r="C3511" s="20" t="s">
        <v>20800</v>
      </c>
      <c r="D3511" s="6">
        <v>5741</v>
      </c>
      <c r="E3511" s="12" t="str">
        <f>INDEX('Parameter Codelist'!$A$1:$I$9000,MATCH($D3511,'Parameter Codelist'!$A:$A,0),2)</f>
        <v>2,3,3,3-tetrafluor-2-(heptafluorpropoxy)propionzuur</v>
      </c>
      <c r="F3511" s="18" t="s">
        <v>20083</v>
      </c>
      <c r="G3511" t="str">
        <f>INDEX('Parameter Codelist'!$A$1:$I$9000,MATCH($D3511,'Parameter Codelist'!$A:$A,0),5)</f>
        <v>13252-13-6</v>
      </c>
      <c r="H3511" s="6">
        <v>8</v>
      </c>
      <c r="I3511" t="str">
        <f>INDEX('Hoedanigheid codelist'!$A$1:$J$5341,MATCH($H3511,'Hoedanigheid codelist'!$A:$A,0),3)</f>
        <v>Niet van toepassing</v>
      </c>
      <c r="J3511" s="20" t="s">
        <v>20803</v>
      </c>
    </row>
    <row r="3512" spans="1:10" ht="15.75" thickBot="1">
      <c r="A3512" s="10">
        <v>2720</v>
      </c>
      <c r="B3512" t="str">
        <f>INDEX('Parameter Codelist'!$A$1:$I$9000,MATCH($A3512,'Parameter Codelist'!$A:$A,0),2)</f>
        <v>(massa)Concentratie</v>
      </c>
      <c r="C3512" s="20" t="s">
        <v>20800</v>
      </c>
      <c r="D3512" s="6">
        <v>5742</v>
      </c>
      <c r="E3512" s="12" t="str">
        <f>INDEX('Parameter Codelist'!$A$1:$I$9000,MATCH($D3512,'Parameter Codelist'!$A:$A,0),2)</f>
        <v>2,3,3,3-tetrafluor-2-(heptafluorpropoxy)propanoaat (anion)</v>
      </c>
      <c r="F3512" s="18" t="s">
        <v>20084</v>
      </c>
      <c r="G3512" t="str">
        <f>INDEX('Parameter Codelist'!$A$1:$I$9000,MATCH($D3512,'Parameter Codelist'!$A:$A,0),5)</f>
        <v>NVT</v>
      </c>
      <c r="H3512" s="6">
        <v>8</v>
      </c>
      <c r="I3512" t="str">
        <f>INDEX('Hoedanigheid codelist'!$A$1:$J$5341,MATCH($H3512,'Hoedanigheid codelist'!$A:$A,0),3)</f>
        <v>Niet van toepassing</v>
      </c>
      <c r="J3512" s="20" t="s">
        <v>20803</v>
      </c>
    </row>
    <row r="3513" spans="1:10" ht="15.75" thickBot="1">
      <c r="A3513" s="10">
        <v>2720</v>
      </c>
      <c r="B3513" t="str">
        <f>INDEX('Parameter Codelist'!$A$1:$I$9000,MATCH($A3513,'Parameter Codelist'!$A:$A,0),2)</f>
        <v>(massa)Concentratie</v>
      </c>
      <c r="C3513" s="20" t="s">
        <v>20800</v>
      </c>
      <c r="D3513" s="6">
        <v>5743</v>
      </c>
      <c r="E3513" s="12" t="str">
        <f>INDEX('Parameter Codelist'!$A$1:$I$9000,MATCH($D3513,'Parameter Codelist'!$A:$A,0),2)</f>
        <v>perfluorbutaansulfonylamide(N-methyl)azijnzuur</v>
      </c>
      <c r="F3513" s="18" t="s">
        <v>20085</v>
      </c>
      <c r="G3513" t="str">
        <f>INDEX('Parameter Codelist'!$A$1:$I$9000,MATCH($D3513,'Parameter Codelist'!$A:$A,0),5)</f>
        <v>159381-10-9</v>
      </c>
      <c r="H3513" s="6">
        <v>8</v>
      </c>
      <c r="I3513" t="str">
        <f>INDEX('Hoedanigheid codelist'!$A$1:$J$5341,MATCH($H3513,'Hoedanigheid codelist'!$A:$A,0),3)</f>
        <v>Niet van toepassing</v>
      </c>
      <c r="J3513" s="20" t="s">
        <v>20803</v>
      </c>
    </row>
    <row r="3514" spans="1:10" ht="15.75" thickBot="1">
      <c r="A3514" s="10">
        <v>2720</v>
      </c>
      <c r="B3514" t="str">
        <f>INDEX('Parameter Codelist'!$A$1:$I$9000,MATCH($A3514,'Parameter Codelist'!$A:$A,0),2)</f>
        <v>(massa)Concentratie</v>
      </c>
      <c r="C3514" s="20" t="s">
        <v>20800</v>
      </c>
      <c r="D3514" s="6">
        <v>5744</v>
      </c>
      <c r="E3514" s="12" t="str">
        <f>INDEX('Parameter Codelist'!$A$1:$I$9000,MATCH($D3514,'Parameter Codelist'!$A:$A,0),2)</f>
        <v>perfluoroctaansulfonylamide(N-ethyl)azijnzuur</v>
      </c>
      <c r="F3514" s="18" t="s">
        <v>20086</v>
      </c>
      <c r="G3514" t="str">
        <f>INDEX('Parameter Codelist'!$A$1:$I$9000,MATCH($D3514,'Parameter Codelist'!$A:$A,0),5)</f>
        <v>2991-50-6</v>
      </c>
      <c r="H3514" s="6">
        <v>8</v>
      </c>
      <c r="I3514" t="str">
        <f>INDEX('Hoedanigheid codelist'!$A$1:$J$5341,MATCH($H3514,'Hoedanigheid codelist'!$A:$A,0),3)</f>
        <v>Niet van toepassing</v>
      </c>
      <c r="J3514" s="20" t="s">
        <v>20803</v>
      </c>
    </row>
    <row r="3515" spans="1:10" ht="15.75" thickBot="1">
      <c r="A3515" s="10">
        <v>2720</v>
      </c>
      <c r="B3515" t="str">
        <f>INDEX('Parameter Codelist'!$A$1:$I$9000,MATCH($A3515,'Parameter Codelist'!$A:$A,0),2)</f>
        <v>(massa)Concentratie</v>
      </c>
      <c r="C3515" s="20" t="s">
        <v>20800</v>
      </c>
      <c r="D3515" s="6">
        <v>5745</v>
      </c>
      <c r="E3515" s="12" t="str">
        <f>INDEX('Parameter Codelist'!$A$1:$I$9000,MATCH($D3515,'Parameter Codelist'!$A:$A,0),2)</f>
        <v>sec-butylacetaat</v>
      </c>
      <c r="F3515" s="18" t="s">
        <v>20087</v>
      </c>
      <c r="G3515" t="str">
        <f>INDEX('Parameter Codelist'!$A$1:$I$9000,MATCH($D3515,'Parameter Codelist'!$A:$A,0),5)</f>
        <v>105-46-4</v>
      </c>
      <c r="H3515" s="6">
        <v>8</v>
      </c>
      <c r="I3515" t="str">
        <f>INDEX('Hoedanigheid codelist'!$A$1:$J$5341,MATCH($H3515,'Hoedanigheid codelist'!$A:$A,0),3)</f>
        <v>Niet van toepassing</v>
      </c>
      <c r="J3515" s="20" t="s">
        <v>20803</v>
      </c>
    </row>
    <row r="3516" spans="1:10" ht="15.75" thickBot="1">
      <c r="A3516" s="10">
        <v>2720</v>
      </c>
      <c r="B3516" t="str">
        <f>INDEX('Parameter Codelist'!$A$1:$I$9000,MATCH($A3516,'Parameter Codelist'!$A:$A,0),2)</f>
        <v>(massa)Concentratie</v>
      </c>
      <c r="C3516" s="20" t="s">
        <v>20800</v>
      </c>
      <c r="D3516" s="6">
        <v>5746</v>
      </c>
      <c r="E3516" s="12" t="str">
        <f>INDEX('Parameter Codelist'!$A$1:$I$9000,MATCH($D3516,'Parameter Codelist'!$A:$A,0),2)</f>
        <v>diisodecylftalaat</v>
      </c>
      <c r="F3516" s="18" t="s">
        <v>20088</v>
      </c>
      <c r="G3516" t="str">
        <f>INDEX('Parameter Codelist'!$A$1:$I$9000,MATCH($D3516,'Parameter Codelist'!$A:$A,0),5)</f>
        <v>26761-40-0</v>
      </c>
      <c r="H3516" s="6">
        <v>8</v>
      </c>
      <c r="I3516" t="str">
        <f>INDEX('Hoedanigheid codelist'!$A$1:$J$5341,MATCH($H3516,'Hoedanigheid codelist'!$A:$A,0),3)</f>
        <v>Niet van toepassing</v>
      </c>
      <c r="J3516" s="20" t="s">
        <v>20803</v>
      </c>
    </row>
    <row r="3517" spans="1:10" ht="15.75" thickBot="1">
      <c r="A3517" s="10">
        <v>2720</v>
      </c>
      <c r="B3517" t="str">
        <f>INDEX('Parameter Codelist'!$A$1:$I$9000,MATCH($A3517,'Parameter Codelist'!$A:$A,0),2)</f>
        <v>(massa)Concentratie</v>
      </c>
      <c r="C3517" s="20" t="s">
        <v>20800</v>
      </c>
      <c r="D3517" s="6">
        <v>5747</v>
      </c>
      <c r="E3517" s="12" t="str">
        <f>INDEX('Parameter Codelist'!$A$1:$I$9000,MATCH($D3517,'Parameter Codelist'!$A:$A,0),2)</f>
        <v>diisononylftalaat</v>
      </c>
      <c r="F3517" s="18" t="s">
        <v>20089</v>
      </c>
      <c r="G3517" t="str">
        <f>INDEX('Parameter Codelist'!$A$1:$I$9000,MATCH($D3517,'Parameter Codelist'!$A:$A,0),5)</f>
        <v>28553-12-0</v>
      </c>
      <c r="H3517" s="6">
        <v>8</v>
      </c>
      <c r="I3517" t="str">
        <f>INDEX('Hoedanigheid codelist'!$A$1:$J$5341,MATCH($H3517,'Hoedanigheid codelist'!$A:$A,0),3)</f>
        <v>Niet van toepassing</v>
      </c>
      <c r="J3517" s="20" t="s">
        <v>20803</v>
      </c>
    </row>
    <row r="3518" spans="1:10" ht="15.75" thickBot="1">
      <c r="A3518" s="10">
        <v>2720</v>
      </c>
      <c r="B3518" t="str">
        <f>INDEX('Parameter Codelist'!$A$1:$I$9000,MATCH($A3518,'Parameter Codelist'!$A:$A,0),2)</f>
        <v>(massa)Concentratie</v>
      </c>
      <c r="C3518" s="20" t="s">
        <v>20800</v>
      </c>
      <c r="D3518" s="6">
        <v>5748</v>
      </c>
      <c r="E3518" s="12" t="str">
        <f>INDEX('Parameter Codelist'!$A$1:$I$9000,MATCH($D3518,'Parameter Codelist'!$A:$A,0),2)</f>
        <v>diundecylftalaat (vertakt en lineair)</v>
      </c>
      <c r="F3518" s="18" t="s">
        <v>20090</v>
      </c>
      <c r="G3518" t="str">
        <f>INDEX('Parameter Codelist'!$A$1:$I$9000,MATCH($D3518,'Parameter Codelist'!$A:$A,0),5)</f>
        <v>85507-79-5</v>
      </c>
      <c r="H3518" s="6">
        <v>8</v>
      </c>
      <c r="I3518" t="str">
        <f>INDEX('Hoedanigheid codelist'!$A$1:$J$5341,MATCH($H3518,'Hoedanigheid codelist'!$A:$A,0),3)</f>
        <v>Niet van toepassing</v>
      </c>
      <c r="J3518" s="20" t="s">
        <v>20803</v>
      </c>
    </row>
    <row r="3519" spans="1:10" ht="15.75" thickBot="1">
      <c r="A3519" s="10">
        <v>2720</v>
      </c>
      <c r="B3519" t="str">
        <f>INDEX('Parameter Codelist'!$A$1:$I$9000,MATCH($A3519,'Parameter Codelist'!$A:$A,0),2)</f>
        <v>(massa)Concentratie</v>
      </c>
      <c r="C3519" s="20" t="s">
        <v>20800</v>
      </c>
      <c r="D3519" s="6">
        <v>5749</v>
      </c>
      <c r="E3519" s="12" t="str">
        <f>INDEX('Parameter Codelist'!$A$1:$I$9000,MATCH($D3519,'Parameter Codelist'!$A:$A,0),2)</f>
        <v>C10-rijk di-C9-11-vertakt alkylftalaat</v>
      </c>
      <c r="F3519" s="18" t="s">
        <v>20091</v>
      </c>
      <c r="G3519" t="str">
        <f>INDEX('Parameter Codelist'!$A$1:$I$9000,MATCH($D3519,'Parameter Codelist'!$A:$A,0),5)</f>
        <v>68515-49-1</v>
      </c>
      <c r="H3519" s="6">
        <v>8</v>
      </c>
      <c r="I3519" t="str">
        <f>INDEX('Hoedanigheid codelist'!$A$1:$J$5341,MATCH($H3519,'Hoedanigheid codelist'!$A:$A,0),3)</f>
        <v>Niet van toepassing</v>
      </c>
      <c r="J3519" s="20" t="s">
        <v>20803</v>
      </c>
    </row>
    <row r="3520" spans="1:10" ht="15.75" thickBot="1">
      <c r="A3520" s="10">
        <v>2720</v>
      </c>
      <c r="B3520" t="str">
        <f>INDEX('Parameter Codelist'!$A$1:$I$9000,MATCH($A3520,'Parameter Codelist'!$A:$A,0),2)</f>
        <v>(massa)Concentratie</v>
      </c>
      <c r="C3520" s="20" t="s">
        <v>20800</v>
      </c>
      <c r="D3520" s="6">
        <v>5750</v>
      </c>
      <c r="E3520" s="12" t="str">
        <f>INDEX('Parameter Codelist'!$A$1:$I$9000,MATCH($D3520,'Parameter Codelist'!$A:$A,0),2)</f>
        <v>C13-rijk di-C11-14-vertakt alkylftalaat</v>
      </c>
      <c r="F3520" s="18" t="s">
        <v>20092</v>
      </c>
      <c r="G3520" t="str">
        <f>INDEX('Parameter Codelist'!$A$1:$I$9000,MATCH($D3520,'Parameter Codelist'!$A:$A,0),5)</f>
        <v>68515-47-9</v>
      </c>
      <c r="H3520" s="6">
        <v>8</v>
      </c>
      <c r="I3520" t="str">
        <f>INDEX('Hoedanigheid codelist'!$A$1:$J$5341,MATCH($H3520,'Hoedanigheid codelist'!$A:$A,0),3)</f>
        <v>Niet van toepassing</v>
      </c>
      <c r="J3520" s="20" t="s">
        <v>20803</v>
      </c>
    </row>
    <row r="3521" spans="1:10" ht="15.75" thickBot="1">
      <c r="A3521" s="10">
        <v>2720</v>
      </c>
      <c r="B3521" t="str">
        <f>INDEX('Parameter Codelist'!$A$1:$I$9000,MATCH($A3521,'Parameter Codelist'!$A:$A,0),2)</f>
        <v>(massa)Concentratie</v>
      </c>
      <c r="C3521" s="20" t="s">
        <v>20800</v>
      </c>
      <c r="D3521" s="6">
        <v>5751</v>
      </c>
      <c r="E3521" s="12" t="str">
        <f>INDEX('Parameter Codelist'!$A$1:$I$9000,MATCH($D3521,'Parameter Codelist'!$A:$A,0),2)</f>
        <v>C9-rijk di-C8-10-vertakt alkylftalaat</v>
      </c>
      <c r="F3521" s="18" t="s">
        <v>20093</v>
      </c>
      <c r="G3521" t="str">
        <f>INDEX('Parameter Codelist'!$A$1:$I$9000,MATCH($D3521,'Parameter Codelist'!$A:$A,0),5)</f>
        <v>68515-48-0</v>
      </c>
      <c r="H3521" s="6">
        <v>8</v>
      </c>
      <c r="I3521" t="str">
        <f>INDEX('Hoedanigheid codelist'!$A$1:$J$5341,MATCH($H3521,'Hoedanigheid codelist'!$A:$A,0),3)</f>
        <v>Niet van toepassing</v>
      </c>
      <c r="J3521" s="20" t="s">
        <v>20803</v>
      </c>
    </row>
    <row r="3522" spans="1:10" ht="15.75" thickBot="1">
      <c r="A3522" s="10">
        <v>2720</v>
      </c>
      <c r="B3522" t="str">
        <f>INDEX('Parameter Codelist'!$A$1:$I$9000,MATCH($A3522,'Parameter Codelist'!$A:$A,0),2)</f>
        <v>(massa)Concentratie</v>
      </c>
      <c r="C3522" s="20" t="s">
        <v>20800</v>
      </c>
      <c r="D3522" s="6">
        <v>5752</v>
      </c>
      <c r="E3522" s="12" t="str">
        <f>INDEX('Parameter Codelist'!$A$1:$I$9000,MATCH($D3522,'Parameter Codelist'!$A:$A,0),2)</f>
        <v>1-decanol</v>
      </c>
      <c r="F3522" s="18" t="s">
        <v>11288</v>
      </c>
      <c r="G3522" t="str">
        <f>INDEX('Parameter Codelist'!$A$1:$I$9000,MATCH($D3522,'Parameter Codelist'!$A:$A,0),5)</f>
        <v>112-30-1</v>
      </c>
      <c r="H3522" s="6">
        <v>8</v>
      </c>
      <c r="I3522" t="str">
        <f>INDEX('Hoedanigheid codelist'!$A$1:$J$5341,MATCH($H3522,'Hoedanigheid codelist'!$A:$A,0),3)</f>
        <v>Niet van toepassing</v>
      </c>
      <c r="J3522" s="20" t="s">
        <v>20803</v>
      </c>
    </row>
    <row r="3523" spans="1:10" ht="15.75" thickBot="1">
      <c r="A3523" s="10">
        <v>2720</v>
      </c>
      <c r="B3523" t="str">
        <f>INDEX('Parameter Codelist'!$A$1:$I$9000,MATCH($A3523,'Parameter Codelist'!$A:$A,0),2)</f>
        <v>(massa)Concentratie</v>
      </c>
      <c r="C3523" s="20" t="s">
        <v>20800</v>
      </c>
      <c r="D3523" s="6">
        <v>5753</v>
      </c>
      <c r="E3523" s="12" t="str">
        <f>INDEX('Parameter Codelist'!$A$1:$I$9000,MATCH($D3523,'Parameter Codelist'!$A:$A,0),2)</f>
        <v>1-nonanol</v>
      </c>
      <c r="F3523" s="18" t="s">
        <v>11291</v>
      </c>
      <c r="G3523" t="str">
        <f>INDEX('Parameter Codelist'!$A$1:$I$9000,MATCH($D3523,'Parameter Codelist'!$A:$A,0),5)</f>
        <v>143-08-8</v>
      </c>
      <c r="H3523" s="6">
        <v>8</v>
      </c>
      <c r="I3523" t="str">
        <f>INDEX('Hoedanigheid codelist'!$A$1:$J$5341,MATCH($H3523,'Hoedanigheid codelist'!$A:$A,0),3)</f>
        <v>Niet van toepassing</v>
      </c>
      <c r="J3523" s="20" t="s">
        <v>20803</v>
      </c>
    </row>
    <row r="3524" spans="1:10" ht="15.75" thickBot="1">
      <c r="A3524" s="10">
        <v>2720</v>
      </c>
      <c r="B3524" t="str">
        <f>INDEX('Parameter Codelist'!$A$1:$I$9000,MATCH($A3524,'Parameter Codelist'!$A:$A,0),2)</f>
        <v>(massa)Concentratie</v>
      </c>
      <c r="C3524" s="20" t="s">
        <v>20800</v>
      </c>
      <c r="D3524" s="6">
        <v>5754</v>
      </c>
      <c r="E3524" s="12" t="str">
        <f>INDEX('Parameter Codelist'!$A$1:$I$9000,MATCH($D3524,'Parameter Codelist'!$A:$A,0),2)</f>
        <v>diisotridecylftalaat</v>
      </c>
      <c r="F3524" s="18" t="s">
        <v>20094</v>
      </c>
      <c r="G3524" t="str">
        <f>INDEX('Parameter Codelist'!$A$1:$I$9000,MATCH($D3524,'Parameter Codelist'!$A:$A,0),5)</f>
        <v>27253-26-5</v>
      </c>
      <c r="H3524" s="6">
        <v>8</v>
      </c>
      <c r="I3524" t="str">
        <f>INDEX('Hoedanigheid codelist'!$A$1:$J$5341,MATCH($H3524,'Hoedanigheid codelist'!$A:$A,0),3)</f>
        <v>Niet van toepassing</v>
      </c>
      <c r="J3524" s="20" t="s">
        <v>20803</v>
      </c>
    </row>
    <row r="3525" spans="1:10" ht="15.75" thickBot="1">
      <c r="A3525" s="10">
        <v>2720</v>
      </c>
      <c r="B3525" t="str">
        <f>INDEX('Parameter Codelist'!$A$1:$I$9000,MATCH($A3525,'Parameter Codelist'!$A:$A,0),2)</f>
        <v>(massa)Concentratie</v>
      </c>
      <c r="C3525" s="20" t="s">
        <v>20800</v>
      </c>
      <c r="D3525" s="6">
        <v>5755</v>
      </c>
      <c r="E3525" s="12" t="str">
        <f>INDEX('Parameter Codelist'!$A$1:$I$9000,MATCH($D3525,'Parameter Codelist'!$A:$A,0),2)</f>
        <v>diisoundecylftalaat</v>
      </c>
      <c r="F3525" s="18" t="s">
        <v>20095</v>
      </c>
      <c r="G3525" t="str">
        <f>INDEX('Parameter Codelist'!$A$1:$I$9000,MATCH($D3525,'Parameter Codelist'!$A:$A,0),5)</f>
        <v>96507-86-7</v>
      </c>
      <c r="H3525" s="6">
        <v>8</v>
      </c>
      <c r="I3525" t="str">
        <f>INDEX('Hoedanigheid codelist'!$A$1:$J$5341,MATCH($H3525,'Hoedanigheid codelist'!$A:$A,0),3)</f>
        <v>Niet van toepassing</v>
      </c>
      <c r="J3525" s="20" t="s">
        <v>20803</v>
      </c>
    </row>
    <row r="3526" spans="1:10" ht="15.75" thickBot="1">
      <c r="A3526" s="10">
        <v>2720</v>
      </c>
      <c r="B3526" t="str">
        <f>INDEX('Parameter Codelist'!$A$1:$I$9000,MATCH($A3526,'Parameter Codelist'!$A:$A,0),2)</f>
        <v>(massa)Concentratie</v>
      </c>
      <c r="C3526" s="20" t="s">
        <v>20800</v>
      </c>
      <c r="D3526" s="6">
        <v>5756</v>
      </c>
      <c r="E3526" s="12" t="str">
        <f>INDEX('Parameter Codelist'!$A$1:$I$9000,MATCH($D3526,'Parameter Codelist'!$A:$A,0),2)</f>
        <v>1-deceen</v>
      </c>
      <c r="F3526" s="18" t="s">
        <v>20096</v>
      </c>
      <c r="G3526" t="str">
        <f>INDEX('Parameter Codelist'!$A$1:$I$9000,MATCH($D3526,'Parameter Codelist'!$A:$A,0),5)</f>
        <v>872-05-9</v>
      </c>
      <c r="H3526" s="6">
        <v>8</v>
      </c>
      <c r="I3526" t="str">
        <f>INDEX('Hoedanigheid codelist'!$A$1:$J$5341,MATCH($H3526,'Hoedanigheid codelist'!$A:$A,0),3)</f>
        <v>Niet van toepassing</v>
      </c>
      <c r="J3526" s="20" t="s">
        <v>20803</v>
      </c>
    </row>
    <row r="3527" spans="1:10" ht="15.75" thickBot="1">
      <c r="A3527" s="10">
        <v>2720</v>
      </c>
      <c r="B3527" t="str">
        <f>INDEX('Parameter Codelist'!$A$1:$I$9000,MATCH($A3527,'Parameter Codelist'!$A:$A,0),2)</f>
        <v>(massa)Concentratie</v>
      </c>
      <c r="C3527" s="20" t="s">
        <v>20800</v>
      </c>
      <c r="D3527" s="6">
        <v>5757</v>
      </c>
      <c r="E3527" s="12" t="str">
        <f>INDEX('Parameter Codelist'!$A$1:$I$9000,MATCH($D3527,'Parameter Codelist'!$A:$A,0),2)</f>
        <v>1-hepteen</v>
      </c>
      <c r="F3527" s="18" t="s">
        <v>20097</v>
      </c>
      <c r="G3527" t="str">
        <f>INDEX('Parameter Codelist'!$A$1:$I$9000,MATCH($D3527,'Parameter Codelist'!$A:$A,0),5)</f>
        <v>592-76-7</v>
      </c>
      <c r="H3527" s="6">
        <v>8</v>
      </c>
      <c r="I3527" t="str">
        <f>INDEX('Hoedanigheid codelist'!$A$1:$J$5341,MATCH($H3527,'Hoedanigheid codelist'!$A:$A,0),3)</f>
        <v>Niet van toepassing</v>
      </c>
      <c r="J3527" s="20" t="s">
        <v>20803</v>
      </c>
    </row>
    <row r="3528" spans="1:10" ht="15.75" thickBot="1">
      <c r="A3528" s="10">
        <v>2720</v>
      </c>
      <c r="B3528" t="str">
        <f>INDEX('Parameter Codelist'!$A$1:$I$9000,MATCH($A3528,'Parameter Codelist'!$A:$A,0),2)</f>
        <v>(massa)Concentratie</v>
      </c>
      <c r="C3528" s="20" t="s">
        <v>20800</v>
      </c>
      <c r="D3528" s="6">
        <v>5765</v>
      </c>
      <c r="E3528" s="12" t="str">
        <f>INDEX('Parameter Codelist'!$A$1:$I$9000,MATCH($D3528,'Parameter Codelist'!$A:$A,0),2)</f>
        <v>lignine</v>
      </c>
      <c r="F3528" s="18" t="s">
        <v>20098</v>
      </c>
      <c r="G3528" t="str">
        <f>INDEX('Parameter Codelist'!$A$1:$I$9000,MATCH($D3528,'Parameter Codelist'!$A:$A,0),5)</f>
        <v>9005-53-2</v>
      </c>
      <c r="H3528" s="6">
        <v>8</v>
      </c>
      <c r="I3528" t="str">
        <f>INDEX('Hoedanigheid codelist'!$A$1:$J$5341,MATCH($H3528,'Hoedanigheid codelist'!$A:$A,0),3)</f>
        <v>Niet van toepassing</v>
      </c>
      <c r="J3528" s="20" t="s">
        <v>20803</v>
      </c>
    </row>
    <row r="3529" spans="1:10" ht="15.75" thickBot="1">
      <c r="A3529" s="10">
        <v>2720</v>
      </c>
      <c r="B3529" t="str">
        <f>INDEX('Parameter Codelist'!$A$1:$I$9000,MATCH($A3529,'Parameter Codelist'!$A:$A,0),2)</f>
        <v>(massa)Concentratie</v>
      </c>
      <c r="C3529" s="20" t="s">
        <v>20800</v>
      </c>
      <c r="D3529" s="6">
        <v>5767</v>
      </c>
      <c r="E3529" s="12" t="str">
        <f>INDEX('Parameter Codelist'!$A$1:$I$9000,MATCH($D3529,'Parameter Codelist'!$A:$A,0),2)</f>
        <v>eiwit totaal</v>
      </c>
      <c r="F3529" s="18" t="s">
        <v>20099</v>
      </c>
      <c r="G3529" t="str">
        <f>INDEX('Parameter Codelist'!$A$1:$I$9000,MATCH($D3529,'Parameter Codelist'!$A:$A,0),5)</f>
        <v>NVT</v>
      </c>
      <c r="H3529" s="6">
        <v>8</v>
      </c>
      <c r="I3529" t="str">
        <f>INDEX('Hoedanigheid codelist'!$A$1:$J$5341,MATCH($H3529,'Hoedanigheid codelist'!$A:$A,0),3)</f>
        <v>Niet van toepassing</v>
      </c>
      <c r="J3529" s="20" t="s">
        <v>20803</v>
      </c>
    </row>
    <row r="3530" spans="1:10" ht="15.75" thickBot="1">
      <c r="A3530" s="10">
        <v>2720</v>
      </c>
      <c r="B3530" t="str">
        <f>INDEX('Parameter Codelist'!$A$1:$I$9000,MATCH($A3530,'Parameter Codelist'!$A:$A,0),2)</f>
        <v>(massa)Concentratie</v>
      </c>
      <c r="C3530" s="20" t="s">
        <v>20800</v>
      </c>
      <c r="D3530" s="6">
        <v>5768</v>
      </c>
      <c r="E3530" s="12" t="str">
        <f>INDEX('Parameter Codelist'!$A$1:$I$9000,MATCH($D3530,'Parameter Codelist'!$A:$A,0),2)</f>
        <v>som 3,5-dimethylaniline en 2,5-xylidine</v>
      </c>
      <c r="F3530" s="18" t="s">
        <v>20100</v>
      </c>
      <c r="G3530" t="str">
        <f>INDEX('Parameter Codelist'!$A$1:$I$9000,MATCH($D3530,'Parameter Codelist'!$A:$A,0),5)</f>
        <v>NVT</v>
      </c>
      <c r="H3530" s="6">
        <v>8</v>
      </c>
      <c r="I3530" t="str">
        <f>INDEX('Hoedanigheid codelist'!$A$1:$J$5341,MATCH($H3530,'Hoedanigheid codelist'!$A:$A,0),3)</f>
        <v>Niet van toepassing</v>
      </c>
      <c r="J3530" s="20" t="s">
        <v>20803</v>
      </c>
    </row>
    <row r="3531" spans="1:10" ht="15.75" thickBot="1">
      <c r="A3531" s="10">
        <v>2720</v>
      </c>
      <c r="B3531" t="str">
        <f>INDEX('Parameter Codelist'!$A$1:$I$9000,MATCH($A3531,'Parameter Codelist'!$A:$A,0),2)</f>
        <v>(massa)Concentratie</v>
      </c>
      <c r="C3531" s="20" t="s">
        <v>20800</v>
      </c>
      <c r="D3531" s="6">
        <v>5811</v>
      </c>
      <c r="E3531" s="12" t="str">
        <f>INDEX('Parameter Codelist'!$A$1:$I$9000,MATCH($D3531,'Parameter Codelist'!$A:$A,0),2)</f>
        <v>broomdichloorazijnzuur</v>
      </c>
      <c r="F3531" s="18" t="s">
        <v>20101</v>
      </c>
      <c r="G3531" t="str">
        <f>INDEX('Parameter Codelist'!$A$1:$I$9000,MATCH($D3531,'Parameter Codelist'!$A:$A,0),5)</f>
        <v>71133-14-7</v>
      </c>
      <c r="H3531" s="6">
        <v>8</v>
      </c>
      <c r="I3531" t="str">
        <f>INDEX('Hoedanigheid codelist'!$A$1:$J$5341,MATCH($H3531,'Hoedanigheid codelist'!$A:$A,0),3)</f>
        <v>Niet van toepassing</v>
      </c>
      <c r="J3531" s="20" t="s">
        <v>20803</v>
      </c>
    </row>
    <row r="3532" spans="1:10" ht="15.75" thickBot="1">
      <c r="A3532" s="10">
        <v>2720</v>
      </c>
      <c r="B3532" t="str">
        <f>INDEX('Parameter Codelist'!$A$1:$I$9000,MATCH($A3532,'Parameter Codelist'!$A:$A,0),2)</f>
        <v>(massa)Concentratie</v>
      </c>
      <c r="C3532" s="20" t="s">
        <v>20800</v>
      </c>
      <c r="D3532" s="6">
        <v>5812</v>
      </c>
      <c r="E3532" s="12" t="str">
        <f>INDEX('Parameter Codelist'!$A$1:$I$9000,MATCH($D3532,'Parameter Codelist'!$A:$A,0),2)</f>
        <v>dibroomchloorazijnzuur</v>
      </c>
      <c r="F3532" s="18" t="s">
        <v>20102</v>
      </c>
      <c r="G3532" t="str">
        <f>INDEX('Parameter Codelist'!$A$1:$I$9000,MATCH($D3532,'Parameter Codelist'!$A:$A,0),5)</f>
        <v>5278-95-5</v>
      </c>
      <c r="H3532" s="6">
        <v>8</v>
      </c>
      <c r="I3532" t="str">
        <f>INDEX('Hoedanigheid codelist'!$A$1:$J$5341,MATCH($H3532,'Hoedanigheid codelist'!$A:$A,0),3)</f>
        <v>Niet van toepassing</v>
      </c>
      <c r="J3532" s="20" t="s">
        <v>20803</v>
      </c>
    </row>
    <row r="3533" spans="1:10" ht="15.75" thickBot="1">
      <c r="A3533" s="10">
        <v>2720</v>
      </c>
      <c r="B3533" t="str">
        <f>INDEX('Parameter Codelist'!$A$1:$I$9000,MATCH($A3533,'Parameter Codelist'!$A:$A,0),2)</f>
        <v>(massa)Concentratie</v>
      </c>
      <c r="C3533" s="20" t="s">
        <v>20800</v>
      </c>
      <c r="D3533" s="6">
        <v>5813</v>
      </c>
      <c r="E3533" s="12" t="str">
        <f>INDEX('Parameter Codelist'!$A$1:$I$9000,MATCH($D3533,'Parameter Codelist'!$A:$A,0),2)</f>
        <v>tribroomazijnzuur</v>
      </c>
      <c r="F3533" s="18" t="s">
        <v>20103</v>
      </c>
      <c r="G3533" t="str">
        <f>INDEX('Parameter Codelist'!$A$1:$I$9000,MATCH($D3533,'Parameter Codelist'!$A:$A,0),5)</f>
        <v>75-96-7</v>
      </c>
      <c r="H3533" s="6">
        <v>8</v>
      </c>
      <c r="I3533" t="str">
        <f>INDEX('Hoedanigheid codelist'!$A$1:$J$5341,MATCH($H3533,'Hoedanigheid codelist'!$A:$A,0),3)</f>
        <v>Niet van toepassing</v>
      </c>
      <c r="J3533" s="20" t="s">
        <v>20803</v>
      </c>
    </row>
    <row r="3534" spans="1:10" ht="15.75" thickBot="1">
      <c r="A3534" s="10">
        <v>2720</v>
      </c>
      <c r="B3534" t="str">
        <f>INDEX('Parameter Codelist'!$A$1:$I$9000,MATCH($A3534,'Parameter Codelist'!$A:$A,0),2)</f>
        <v>(massa)Concentratie</v>
      </c>
      <c r="C3534" s="20" t="s">
        <v>20800</v>
      </c>
      <c r="D3534" s="6">
        <v>5814</v>
      </c>
      <c r="E3534" s="12" t="str">
        <f>INDEX('Parameter Codelist'!$A$1:$I$9000,MATCH($D3534,'Parameter Codelist'!$A:$A,0),2)</f>
        <v>som 4 polycyclische aromatische koolwaterstoffen (KB2002 DW)</v>
      </c>
      <c r="F3534" s="18" t="s">
        <v>20104</v>
      </c>
      <c r="G3534" t="str">
        <f>INDEX('Parameter Codelist'!$A$1:$I$9000,MATCH($D3534,'Parameter Codelist'!$A:$A,0),5)</f>
        <v>NVT</v>
      </c>
      <c r="H3534" s="6">
        <v>8</v>
      </c>
      <c r="I3534" t="str">
        <f>INDEX('Hoedanigheid codelist'!$A$1:$J$5341,MATCH($H3534,'Hoedanigheid codelist'!$A:$A,0),3)</f>
        <v>Niet van toepassing</v>
      </c>
      <c r="J3534" s="20" t="s">
        <v>20803</v>
      </c>
    </row>
    <row r="3535" spans="1:10" ht="15.75" thickBot="1">
      <c r="A3535" s="10">
        <v>2720</v>
      </c>
      <c r="B3535" t="str">
        <f>INDEX('Parameter Codelist'!$A$1:$I$9000,MATCH($A3535,'Parameter Codelist'!$A:$A,0),2)</f>
        <v>(massa)Concentratie</v>
      </c>
      <c r="C3535" s="20" t="s">
        <v>20800</v>
      </c>
      <c r="D3535" s="6">
        <v>5815</v>
      </c>
      <c r="E3535" s="12" t="str">
        <f>INDEX('Parameter Codelist'!$A$1:$I$9000,MATCH($D3535,'Parameter Codelist'!$A:$A,0),2)</f>
        <v>metolachlor ethaansulfonzuur</v>
      </c>
      <c r="F3535" s="18" t="s">
        <v>20105</v>
      </c>
      <c r="G3535" t="str">
        <f>INDEX('Parameter Codelist'!$A$1:$I$9000,MATCH($D3535,'Parameter Codelist'!$A:$A,0),5)</f>
        <v>171118-09-5</v>
      </c>
      <c r="H3535" s="6">
        <v>8</v>
      </c>
      <c r="I3535" t="str">
        <f>INDEX('Hoedanigheid codelist'!$A$1:$J$5341,MATCH($H3535,'Hoedanigheid codelist'!$A:$A,0),3)</f>
        <v>Niet van toepassing</v>
      </c>
      <c r="J3535" s="20" t="s">
        <v>20803</v>
      </c>
    </row>
    <row r="3536" spans="1:10" ht="15.75" thickBot="1">
      <c r="A3536" s="10">
        <v>2720</v>
      </c>
      <c r="B3536" t="str">
        <f>INDEX('Parameter Codelist'!$A$1:$I$9000,MATCH($A3536,'Parameter Codelist'!$A:$A,0),2)</f>
        <v>(massa)Concentratie</v>
      </c>
      <c r="C3536" s="20" t="s">
        <v>20800</v>
      </c>
      <c r="D3536" s="6">
        <v>5816</v>
      </c>
      <c r="E3536" s="12" t="str">
        <f>INDEX('Parameter Codelist'!$A$1:$I$9000,MATCH($D3536,'Parameter Codelist'!$A:$A,0),2)</f>
        <v>metolachlor oxo azijnzuur</v>
      </c>
      <c r="F3536" s="18" t="s">
        <v>20106</v>
      </c>
      <c r="G3536" t="str">
        <f>INDEX('Parameter Codelist'!$A$1:$I$9000,MATCH($D3536,'Parameter Codelist'!$A:$A,0),5)</f>
        <v>152019-73-3</v>
      </c>
      <c r="H3536" s="6">
        <v>8</v>
      </c>
      <c r="I3536" t="str">
        <f>INDEX('Hoedanigheid codelist'!$A$1:$J$5341,MATCH($H3536,'Hoedanigheid codelist'!$A:$A,0),3)</f>
        <v>Niet van toepassing</v>
      </c>
      <c r="J3536" s="20" t="s">
        <v>20803</v>
      </c>
    </row>
    <row r="3537" spans="1:10" ht="15.75" thickBot="1">
      <c r="A3537" s="10">
        <v>2720</v>
      </c>
      <c r="B3537" t="str">
        <f>INDEX('Parameter Codelist'!$A$1:$I$9000,MATCH($A3537,'Parameter Codelist'!$A:$A,0),2)</f>
        <v>(massa)Concentratie</v>
      </c>
      <c r="C3537" s="20" t="s">
        <v>20800</v>
      </c>
      <c r="D3537" s="6">
        <v>5817</v>
      </c>
      <c r="E3537" s="12" t="str">
        <f>INDEX('Parameter Codelist'!$A$1:$I$9000,MATCH($D3537,'Parameter Codelist'!$A:$A,0),2)</f>
        <v>penflufen</v>
      </c>
      <c r="F3537" s="18" t="s">
        <v>11431</v>
      </c>
      <c r="G3537" t="str">
        <f>INDEX('Parameter Codelist'!$A$1:$I$9000,MATCH($D3537,'Parameter Codelist'!$A:$A,0),5)</f>
        <v>494793-67-8</v>
      </c>
      <c r="H3537" s="6">
        <v>8</v>
      </c>
      <c r="I3537" t="str">
        <f>INDEX('Hoedanigheid codelist'!$A$1:$J$5341,MATCH($H3537,'Hoedanigheid codelist'!$A:$A,0),3)</f>
        <v>Niet van toepassing</v>
      </c>
      <c r="J3537" s="20" t="s">
        <v>20803</v>
      </c>
    </row>
    <row r="3538" spans="1:10" ht="15.75" thickBot="1">
      <c r="A3538" s="10">
        <v>2720</v>
      </c>
      <c r="B3538" t="str">
        <f>INDEX('Parameter Codelist'!$A$1:$I$9000,MATCH($A3538,'Parameter Codelist'!$A:$A,0),2)</f>
        <v>(massa)Concentratie</v>
      </c>
      <c r="C3538" s="20" t="s">
        <v>20800</v>
      </c>
      <c r="D3538" s="6">
        <v>5818</v>
      </c>
      <c r="E3538" s="12" t="str">
        <f>INDEX('Parameter Codelist'!$A$1:$I$9000,MATCH($D3538,'Parameter Codelist'!$A:$A,0),2)</f>
        <v>penthiopyrad</v>
      </c>
      <c r="F3538" s="18" t="s">
        <v>11434</v>
      </c>
      <c r="G3538" t="str">
        <f>INDEX('Parameter Codelist'!$A$1:$I$9000,MATCH($D3538,'Parameter Codelist'!$A:$A,0),5)</f>
        <v>183675-82-3</v>
      </c>
      <c r="H3538" s="6">
        <v>8</v>
      </c>
      <c r="I3538" t="str">
        <f>INDEX('Hoedanigheid codelist'!$A$1:$J$5341,MATCH($H3538,'Hoedanigheid codelist'!$A:$A,0),3)</f>
        <v>Niet van toepassing</v>
      </c>
      <c r="J3538" s="20" t="s">
        <v>20803</v>
      </c>
    </row>
    <row r="3539" spans="1:10" ht="15.75" thickBot="1">
      <c r="A3539" s="10">
        <v>2720</v>
      </c>
      <c r="B3539" t="str">
        <f>INDEX('Parameter Codelist'!$A$1:$I$9000,MATCH($A3539,'Parameter Codelist'!$A:$A,0),2)</f>
        <v>(massa)Concentratie</v>
      </c>
      <c r="C3539" s="20" t="s">
        <v>20800</v>
      </c>
      <c r="D3539" s="6">
        <v>5819</v>
      </c>
      <c r="E3539" s="12" t="str">
        <f>INDEX('Parameter Codelist'!$A$1:$I$9000,MATCH($D3539,'Parameter Codelist'!$A:$A,0),2)</f>
        <v>thiencarbazone-methyl</v>
      </c>
      <c r="F3539" s="18" t="s">
        <v>11437</v>
      </c>
      <c r="G3539" t="str">
        <f>INDEX('Parameter Codelist'!$A$1:$I$9000,MATCH($D3539,'Parameter Codelist'!$A:$A,0),5)</f>
        <v>317815-83-1</v>
      </c>
      <c r="H3539" s="6">
        <v>8</v>
      </c>
      <c r="I3539" t="str">
        <f>INDEX('Hoedanigheid codelist'!$A$1:$J$5341,MATCH($H3539,'Hoedanigheid codelist'!$A:$A,0),3)</f>
        <v>Niet van toepassing</v>
      </c>
      <c r="J3539" s="20" t="s">
        <v>20803</v>
      </c>
    </row>
    <row r="3540" spans="1:10" ht="15.75" thickBot="1">
      <c r="A3540" s="10">
        <v>2720</v>
      </c>
      <c r="B3540" t="str">
        <f>INDEX('Parameter Codelist'!$A$1:$I$9000,MATCH($A3540,'Parameter Codelist'!$A:$A,0),2)</f>
        <v>(massa)Concentratie</v>
      </c>
      <c r="C3540" s="20" t="s">
        <v>20800</v>
      </c>
      <c r="D3540" s="6">
        <v>5820</v>
      </c>
      <c r="E3540" s="12" t="str">
        <f>INDEX('Parameter Codelist'!$A$1:$I$9000,MATCH($D3540,'Parameter Codelist'!$A:$A,0),2)</f>
        <v>halauxifen-methyl</v>
      </c>
      <c r="F3540" s="18" t="s">
        <v>11440</v>
      </c>
      <c r="G3540" t="str">
        <f>INDEX('Parameter Codelist'!$A$1:$I$9000,MATCH($D3540,'Parameter Codelist'!$A:$A,0),5)</f>
        <v>943831-98-9</v>
      </c>
      <c r="H3540" s="6">
        <v>8</v>
      </c>
      <c r="I3540" t="str">
        <f>INDEX('Hoedanigheid codelist'!$A$1:$J$5341,MATCH($H3540,'Hoedanigheid codelist'!$A:$A,0),3)</f>
        <v>Niet van toepassing</v>
      </c>
      <c r="J3540" s="20" t="s">
        <v>20803</v>
      </c>
    </row>
    <row r="3541" spans="1:10" ht="15.75" thickBot="1">
      <c r="A3541" s="10">
        <v>2720</v>
      </c>
      <c r="B3541" t="str">
        <f>INDEX('Parameter Codelist'!$A$1:$I$9000,MATCH($A3541,'Parameter Codelist'!$A:$A,0),2)</f>
        <v>(massa)Concentratie</v>
      </c>
      <c r="C3541" s="20" t="s">
        <v>20800</v>
      </c>
      <c r="D3541" s="6">
        <v>5821</v>
      </c>
      <c r="E3541" s="12" t="str">
        <f>INDEX('Parameter Codelist'!$A$1:$I$9000,MATCH($D3541,'Parameter Codelist'!$A:$A,0),2)</f>
        <v>dimethenamid oxo azijnzuur</v>
      </c>
      <c r="F3541" s="18" t="s">
        <v>20107</v>
      </c>
      <c r="G3541" t="str">
        <f>INDEX('Parameter Codelist'!$A$1:$I$9000,MATCH($D3541,'Parameter Codelist'!$A:$A,0),5)</f>
        <v>380412-59-9</v>
      </c>
      <c r="H3541" s="6">
        <v>8</v>
      </c>
      <c r="I3541" t="str">
        <f>INDEX('Hoedanigheid codelist'!$A$1:$J$5341,MATCH($H3541,'Hoedanigheid codelist'!$A:$A,0),3)</f>
        <v>Niet van toepassing</v>
      </c>
      <c r="J3541" s="20" t="s">
        <v>20803</v>
      </c>
    </row>
    <row r="3542" spans="1:10" ht="15.75" thickBot="1">
      <c r="A3542" s="10">
        <v>2720</v>
      </c>
      <c r="B3542" t="str">
        <f>INDEX('Parameter Codelist'!$A$1:$I$9000,MATCH($A3542,'Parameter Codelist'!$A:$A,0),2)</f>
        <v>(massa)Concentratie</v>
      </c>
      <c r="C3542" s="20" t="s">
        <v>20800</v>
      </c>
      <c r="D3542" s="6">
        <v>5822</v>
      </c>
      <c r="E3542" s="12" t="str">
        <f>INDEX('Parameter Codelist'!$A$1:$I$9000,MATCH($D3542,'Parameter Codelist'!$A:$A,0),2)</f>
        <v>dimethenamid ethaansulfonzuur</v>
      </c>
      <c r="F3542" s="18" t="s">
        <v>20108</v>
      </c>
      <c r="G3542" t="str">
        <f>INDEX('Parameter Codelist'!$A$1:$I$9000,MATCH($D3542,'Parameter Codelist'!$A:$A,0),5)</f>
        <v>205939-58-8</v>
      </c>
      <c r="H3542" s="6">
        <v>8</v>
      </c>
      <c r="I3542" t="str">
        <f>INDEX('Hoedanigheid codelist'!$A$1:$J$5341,MATCH($H3542,'Hoedanigheid codelist'!$A:$A,0),3)</f>
        <v>Niet van toepassing</v>
      </c>
      <c r="J3542" s="20" t="s">
        <v>20803</v>
      </c>
    </row>
    <row r="3543" spans="1:10" ht="15.75" thickBot="1">
      <c r="A3543" s="10">
        <v>2720</v>
      </c>
      <c r="B3543" t="str">
        <f>INDEX('Parameter Codelist'!$A$1:$I$9000,MATCH($A3543,'Parameter Codelist'!$A:$A,0),2)</f>
        <v>(massa)Concentratie</v>
      </c>
      <c r="C3543" s="20" t="s">
        <v>20800</v>
      </c>
      <c r="D3543" s="6">
        <v>5823</v>
      </c>
      <c r="E3543" s="12" t="str">
        <f>INDEX('Parameter Codelist'!$A$1:$I$9000,MATCH($D3543,'Parameter Codelist'!$A:$A,0),2)</f>
        <v>cyantraniliprole</v>
      </c>
      <c r="F3543" s="18" t="s">
        <v>11449</v>
      </c>
      <c r="G3543" t="str">
        <f>INDEX('Parameter Codelist'!$A$1:$I$9000,MATCH($D3543,'Parameter Codelist'!$A:$A,0),5)</f>
        <v>736994-63-1</v>
      </c>
      <c r="H3543" s="6">
        <v>8</v>
      </c>
      <c r="I3543" t="str">
        <f>INDEX('Hoedanigheid codelist'!$A$1:$J$5341,MATCH($H3543,'Hoedanigheid codelist'!$A:$A,0),3)</f>
        <v>Niet van toepassing</v>
      </c>
      <c r="J3543" s="20" t="s">
        <v>20803</v>
      </c>
    </row>
    <row r="3544" spans="1:10" ht="15.75" thickBot="1">
      <c r="A3544" s="10">
        <v>2720</v>
      </c>
      <c r="B3544" t="str">
        <f>INDEX('Parameter Codelist'!$A$1:$I$9000,MATCH($A3544,'Parameter Codelist'!$A:$A,0),2)</f>
        <v>(massa)Concentratie</v>
      </c>
      <c r="C3544" s="20" t="s">
        <v>20800</v>
      </c>
      <c r="D3544" s="6">
        <v>5825</v>
      </c>
      <c r="E3544" s="12" t="str">
        <f>INDEX('Parameter Codelist'!$A$1:$I$9000,MATCH($D3544,'Parameter Codelist'!$A:$A,0),2)</f>
        <v>1,4,5,8-tetraamino-9,10-anthrachinon</v>
      </c>
      <c r="F3544" s="18" t="s">
        <v>20109</v>
      </c>
      <c r="G3544" t="str">
        <f>INDEX('Parameter Codelist'!$A$1:$I$9000,MATCH($D3544,'Parameter Codelist'!$A:$A,0),5)</f>
        <v>2475-45-8</v>
      </c>
      <c r="H3544" s="6">
        <v>8</v>
      </c>
      <c r="I3544" t="str">
        <f>INDEX('Hoedanigheid codelist'!$A$1:$J$5341,MATCH($H3544,'Hoedanigheid codelist'!$A:$A,0),3)</f>
        <v>Niet van toepassing</v>
      </c>
      <c r="J3544" s="20" t="s">
        <v>20803</v>
      </c>
    </row>
    <row r="3545" spans="1:10" ht="15.75" thickBot="1">
      <c r="A3545" s="10">
        <v>2720</v>
      </c>
      <c r="B3545" t="str">
        <f>INDEX('Parameter Codelist'!$A$1:$I$9000,MATCH($A3545,'Parameter Codelist'!$A:$A,0),2)</f>
        <v>(massa)Concentratie</v>
      </c>
      <c r="C3545" s="20" t="s">
        <v>20800</v>
      </c>
      <c r="D3545" s="6">
        <v>5826</v>
      </c>
      <c r="E3545" s="12" t="str">
        <f>INDEX('Parameter Codelist'!$A$1:$I$9000,MATCH($D3545,'Parameter Codelist'!$A:$A,0),2)</f>
        <v>1,3,5-Triazine-2,4,6-triamine (Melamine)</v>
      </c>
      <c r="F3545" s="18" t="s">
        <v>11457</v>
      </c>
      <c r="G3545" t="str">
        <f>INDEX('Parameter Codelist'!$A$1:$I$9000,MATCH($D3545,'Parameter Codelist'!$A:$A,0),5)</f>
        <v>108-78-1</v>
      </c>
      <c r="H3545" s="6">
        <v>8</v>
      </c>
      <c r="I3545" t="str">
        <f>INDEX('Hoedanigheid codelist'!$A$1:$J$5341,MATCH($H3545,'Hoedanigheid codelist'!$A:$A,0),3)</f>
        <v>Niet van toepassing</v>
      </c>
      <c r="J3545" s="20" t="s">
        <v>20803</v>
      </c>
    </row>
    <row r="3546" spans="1:10" ht="15.75" thickBot="1">
      <c r="A3546" s="10">
        <v>2720</v>
      </c>
      <c r="B3546" t="str">
        <f>INDEX('Parameter Codelist'!$A$1:$I$9000,MATCH($A3546,'Parameter Codelist'!$A:$A,0),2)</f>
        <v>(massa)Concentratie</v>
      </c>
      <c r="C3546" s="20" t="s">
        <v>20800</v>
      </c>
      <c r="D3546" s="6">
        <v>5827</v>
      </c>
      <c r="E3546" s="12" t="str">
        <f>INDEX('Parameter Codelist'!$A$1:$I$9000,MATCH($D3546,'Parameter Codelist'!$A:$A,0),2)</f>
        <v>hexamethyleentetramine (Urotropine)</v>
      </c>
      <c r="F3546" s="18" t="s">
        <v>20110</v>
      </c>
      <c r="G3546" t="str">
        <f>INDEX('Parameter Codelist'!$A$1:$I$9000,MATCH($D3546,'Parameter Codelist'!$A:$A,0),5)</f>
        <v>100-97-0</v>
      </c>
      <c r="H3546" s="6">
        <v>8</v>
      </c>
      <c r="I3546" t="str">
        <f>INDEX('Hoedanigheid codelist'!$A$1:$J$5341,MATCH($H3546,'Hoedanigheid codelist'!$A:$A,0),3)</f>
        <v>Niet van toepassing</v>
      </c>
      <c r="J3546" s="20" t="s">
        <v>20803</v>
      </c>
    </row>
    <row r="3547" spans="1:10" ht="15.75" thickBot="1">
      <c r="A3547" s="10">
        <v>2720</v>
      </c>
      <c r="B3547" t="str">
        <f>INDEX('Parameter Codelist'!$A$1:$I$9000,MATCH($A3547,'Parameter Codelist'!$A:$A,0),2)</f>
        <v>(massa)Concentratie</v>
      </c>
      <c r="C3547" s="20" t="s">
        <v>20800</v>
      </c>
      <c r="D3547" s="6">
        <v>5828</v>
      </c>
      <c r="E3547" s="12" t="str">
        <f>INDEX('Parameter Codelist'!$A$1:$I$9000,MATCH($D3547,'Parameter Codelist'!$A:$A,0),2)</f>
        <v>aspartaam</v>
      </c>
      <c r="F3547" s="18" t="s">
        <v>20111</v>
      </c>
      <c r="G3547" t="str">
        <f>INDEX('Parameter Codelist'!$A$1:$I$9000,MATCH($D3547,'Parameter Codelist'!$A:$A,0),5)</f>
        <v>22839-47-0</v>
      </c>
      <c r="H3547" s="6">
        <v>8</v>
      </c>
      <c r="I3547" t="str">
        <f>INDEX('Hoedanigheid codelist'!$A$1:$J$5341,MATCH($H3547,'Hoedanigheid codelist'!$A:$A,0),3)</f>
        <v>Niet van toepassing</v>
      </c>
      <c r="J3547" s="20" t="s">
        <v>20803</v>
      </c>
    </row>
    <row r="3548" spans="1:10" ht="15.75" thickBot="1">
      <c r="A3548" s="10">
        <v>2720</v>
      </c>
      <c r="B3548" t="str">
        <f>INDEX('Parameter Codelist'!$A$1:$I$9000,MATCH($A3548,'Parameter Codelist'!$A:$A,0),2)</f>
        <v>(massa)Concentratie</v>
      </c>
      <c r="C3548" s="20" t="s">
        <v>20800</v>
      </c>
      <c r="D3548" s="6">
        <v>5829</v>
      </c>
      <c r="E3548" s="12" t="str">
        <f>INDEX('Parameter Codelist'!$A$1:$I$9000,MATCH($D3548,'Parameter Codelist'!$A:$A,0),2)</f>
        <v>som vertakte perfluorhexaansulfonzuur-isomeren</v>
      </c>
      <c r="F3548" s="18" t="s">
        <v>20112</v>
      </c>
      <c r="G3548" t="str">
        <f>INDEX('Parameter Codelist'!$A$1:$I$9000,MATCH($D3548,'Parameter Codelist'!$A:$A,0),5)</f>
        <v>NVT</v>
      </c>
      <c r="H3548" s="6">
        <v>8</v>
      </c>
      <c r="I3548" t="str">
        <f>INDEX('Hoedanigheid codelist'!$A$1:$J$5341,MATCH($H3548,'Hoedanigheid codelist'!$A:$A,0),3)</f>
        <v>Niet van toepassing</v>
      </c>
      <c r="J3548" s="20" t="s">
        <v>20803</v>
      </c>
    </row>
    <row r="3549" spans="1:10" ht="15.75" thickBot="1">
      <c r="A3549" s="10">
        <v>2720</v>
      </c>
      <c r="B3549" t="str">
        <f>INDEX('Parameter Codelist'!$A$1:$I$9000,MATCH($A3549,'Parameter Codelist'!$A:$A,0),2)</f>
        <v>(massa)Concentratie</v>
      </c>
      <c r="C3549" s="20" t="s">
        <v>20800</v>
      </c>
      <c r="D3549" s="6">
        <v>5830</v>
      </c>
      <c r="E3549" s="12" t="str">
        <f>INDEX('Parameter Codelist'!$A$1:$I$9000,MATCH($D3549,'Parameter Codelist'!$A:$A,0),2)</f>
        <v>2-(perfluoroctyl)ethaan-1-sulfonzuur (8:2 FTS)</v>
      </c>
      <c r="F3549" s="18" t="s">
        <v>20113</v>
      </c>
      <c r="G3549" t="str">
        <f>INDEX('Parameter Codelist'!$A$1:$I$9000,MATCH($D3549,'Parameter Codelist'!$A:$A,0),5)</f>
        <v>39108-34-4</v>
      </c>
      <c r="H3549" s="6">
        <v>8</v>
      </c>
      <c r="I3549" t="str">
        <f>INDEX('Hoedanigheid codelist'!$A$1:$J$5341,MATCH($H3549,'Hoedanigheid codelist'!$A:$A,0),3)</f>
        <v>Niet van toepassing</v>
      </c>
      <c r="J3549" s="20" t="s">
        <v>20803</v>
      </c>
    </row>
    <row r="3550" spans="1:10" ht="15.75" thickBot="1">
      <c r="A3550" s="10">
        <v>2720</v>
      </c>
      <c r="B3550" t="str">
        <f>INDEX('Parameter Codelist'!$A$1:$I$9000,MATCH($A3550,'Parameter Codelist'!$A:$A,0),2)</f>
        <v>(massa)Concentratie</v>
      </c>
      <c r="C3550" s="20" t="s">
        <v>20800</v>
      </c>
      <c r="D3550" s="6">
        <v>5831</v>
      </c>
      <c r="E3550" s="12" t="str">
        <f>INDEX('Parameter Codelist'!$A$1:$I$9000,MATCH($D3550,'Parameter Codelist'!$A:$A,0),2)</f>
        <v>1H,1H,2H,2H-perfluordodecaansulfonzuur (10:2 FTS)</v>
      </c>
      <c r="F3550" s="18" t="s">
        <v>20114</v>
      </c>
      <c r="G3550" t="str">
        <f>INDEX('Parameter Codelist'!$A$1:$I$9000,MATCH($D3550,'Parameter Codelist'!$A:$A,0),5)</f>
        <v>120226-60-0</v>
      </c>
      <c r="H3550" s="6">
        <v>8</v>
      </c>
      <c r="I3550" t="str">
        <f>INDEX('Hoedanigheid codelist'!$A$1:$J$5341,MATCH($H3550,'Hoedanigheid codelist'!$A:$A,0),3)</f>
        <v>Niet van toepassing</v>
      </c>
      <c r="J3550" s="20" t="s">
        <v>20803</v>
      </c>
    </row>
    <row r="3551" spans="1:10" ht="15.75" thickBot="1">
      <c r="A3551" s="10">
        <v>2720</v>
      </c>
      <c r="B3551" t="str">
        <f>INDEX('Parameter Codelist'!$A$1:$I$9000,MATCH($A3551,'Parameter Codelist'!$A:$A,0),2)</f>
        <v>(massa)Concentratie</v>
      </c>
      <c r="C3551" s="20" t="s">
        <v>20800</v>
      </c>
      <c r="D3551" s="6">
        <v>5833</v>
      </c>
      <c r="E3551" s="12" t="str">
        <f>INDEX('Parameter Codelist'!$A$1:$I$9000,MATCH($D3551,'Parameter Codelist'!$A:$A,0),2)</f>
        <v>som indoxacarb (S- en R-isomeer)</v>
      </c>
      <c r="F3551" s="18" t="s">
        <v>20115</v>
      </c>
      <c r="G3551" t="str">
        <f>INDEX('Parameter Codelist'!$A$1:$I$9000,MATCH($D3551,'Parameter Codelist'!$A:$A,0),5)</f>
        <v>144171-61-9</v>
      </c>
      <c r="H3551" s="6">
        <v>8</v>
      </c>
      <c r="I3551" t="str">
        <f>INDEX('Hoedanigheid codelist'!$A$1:$J$5341,MATCH($H3551,'Hoedanigheid codelist'!$A:$A,0),3)</f>
        <v>Niet van toepassing</v>
      </c>
      <c r="J3551" s="20" t="s">
        <v>20803</v>
      </c>
    </row>
    <row r="3552" spans="1:10" ht="15.75" thickBot="1">
      <c r="A3552" s="10">
        <v>2720</v>
      </c>
      <c r="B3552" t="str">
        <f>INDEX('Parameter Codelist'!$A$1:$I$9000,MATCH($A3552,'Parameter Codelist'!$A:$A,0),2)</f>
        <v>(massa)Concentratie</v>
      </c>
      <c r="C3552" s="20" t="s">
        <v>20800</v>
      </c>
      <c r="D3552" s="6">
        <v>5834</v>
      </c>
      <c r="E3552" s="12" t="str">
        <f>INDEX('Parameter Codelist'!$A$1:$I$9000,MATCH($D3552,'Parameter Codelist'!$A:$A,0),2)</f>
        <v>indoxacarb (R-isomeer)</v>
      </c>
      <c r="F3552" s="18" t="s">
        <v>20116</v>
      </c>
      <c r="G3552" t="str">
        <f>INDEX('Parameter Codelist'!$A$1:$I$9000,MATCH($D3552,'Parameter Codelist'!$A:$A,0),5)</f>
        <v>185608-75-7</v>
      </c>
      <c r="H3552" s="6">
        <v>8</v>
      </c>
      <c r="I3552" t="str">
        <f>INDEX('Hoedanigheid codelist'!$A$1:$J$5341,MATCH($H3552,'Hoedanigheid codelist'!$A:$A,0),3)</f>
        <v>Niet van toepassing</v>
      </c>
      <c r="J3552" s="20" t="s">
        <v>20803</v>
      </c>
    </row>
    <row r="3553" spans="1:10" ht="15.75" thickBot="1">
      <c r="A3553" s="10">
        <v>2720</v>
      </c>
      <c r="B3553" t="str">
        <f>INDEX('Parameter Codelist'!$A$1:$I$9000,MATCH($A3553,'Parameter Codelist'!$A:$A,0),2)</f>
        <v>(massa)Concentratie</v>
      </c>
      <c r="C3553" s="20" t="s">
        <v>20800</v>
      </c>
      <c r="D3553" s="6">
        <v>5835</v>
      </c>
      <c r="E3553" s="12" t="str">
        <f>INDEX('Parameter Codelist'!$A$1:$I$9000,MATCH($D3553,'Parameter Codelist'!$A:$A,0),2)</f>
        <v>2-methyl-2 propenal</v>
      </c>
      <c r="F3553" s="18" t="s">
        <v>11483</v>
      </c>
      <c r="G3553" t="str">
        <f>INDEX('Parameter Codelist'!$A$1:$I$9000,MATCH($D3553,'Parameter Codelist'!$A:$A,0),5)</f>
        <v>78-85-3</v>
      </c>
      <c r="H3553" s="6">
        <v>8</v>
      </c>
      <c r="I3553" t="str">
        <f>INDEX('Hoedanigheid codelist'!$A$1:$J$5341,MATCH($H3553,'Hoedanigheid codelist'!$A:$A,0),3)</f>
        <v>Niet van toepassing</v>
      </c>
      <c r="J3553" s="20" t="s">
        <v>20803</v>
      </c>
    </row>
    <row r="3554" spans="1:10" ht="15.75" thickBot="1">
      <c r="A3554" s="10">
        <v>2720</v>
      </c>
      <c r="B3554" t="str">
        <f>INDEX('Parameter Codelist'!$A$1:$I$9000,MATCH($A3554,'Parameter Codelist'!$A:$A,0),2)</f>
        <v>(massa)Concentratie</v>
      </c>
      <c r="C3554" s="20" t="s">
        <v>20800</v>
      </c>
      <c r="D3554" s="6">
        <v>5836</v>
      </c>
      <c r="E3554" s="12" t="str">
        <f>INDEX('Parameter Codelist'!$A$1:$I$9000,MATCH($D3554,'Parameter Codelist'!$A:$A,0),2)</f>
        <v>cis-2-butenal</v>
      </c>
      <c r="F3554" s="18" t="s">
        <v>11486</v>
      </c>
      <c r="G3554" t="str">
        <f>INDEX('Parameter Codelist'!$A$1:$I$9000,MATCH($D3554,'Parameter Codelist'!$A:$A,0),5)</f>
        <v>15798-64-8</v>
      </c>
      <c r="H3554" s="6">
        <v>8</v>
      </c>
      <c r="I3554" t="str">
        <f>INDEX('Hoedanigheid codelist'!$A$1:$J$5341,MATCH($H3554,'Hoedanigheid codelist'!$A:$A,0),3)</f>
        <v>Niet van toepassing</v>
      </c>
      <c r="J3554" s="20" t="s">
        <v>20803</v>
      </c>
    </row>
    <row r="3555" spans="1:10" ht="15.75" thickBot="1">
      <c r="A3555" s="10">
        <v>2720</v>
      </c>
      <c r="B3555" t="str">
        <f>INDEX('Parameter Codelist'!$A$1:$I$9000,MATCH($A3555,'Parameter Codelist'!$A:$A,0),2)</f>
        <v>(massa)Concentratie</v>
      </c>
      <c r="C3555" s="20" t="s">
        <v>20800</v>
      </c>
      <c r="D3555" s="6">
        <v>5877</v>
      </c>
      <c r="E3555" s="12" t="str">
        <f>INDEX('Parameter Codelist'!$A$1:$I$9000,MATCH($D3555,'Parameter Codelist'!$A:$A,0),2)</f>
        <v>magnesiumhydroxide</v>
      </c>
      <c r="F3555" s="18" t="s">
        <v>20117</v>
      </c>
      <c r="G3555" t="str">
        <f>INDEX('Parameter Codelist'!$A$1:$I$9000,MATCH($D3555,'Parameter Codelist'!$A:$A,0),5)</f>
        <v>1309-42-8</v>
      </c>
      <c r="H3555" s="6">
        <v>8</v>
      </c>
      <c r="I3555" t="str">
        <f>INDEX('Hoedanigheid codelist'!$A$1:$J$5341,MATCH($H3555,'Hoedanigheid codelist'!$A:$A,0),3)</f>
        <v>Niet van toepassing</v>
      </c>
      <c r="J3555" s="20" t="s">
        <v>20803</v>
      </c>
    </row>
    <row r="3556" spans="1:10" ht="15.75" thickBot="1">
      <c r="A3556" s="10">
        <v>2720</v>
      </c>
      <c r="B3556" t="str">
        <f>INDEX('Parameter Codelist'!$A$1:$I$9000,MATCH($A3556,'Parameter Codelist'!$A:$A,0),2)</f>
        <v>(massa)Concentratie</v>
      </c>
      <c r="C3556" s="20" t="s">
        <v>20800</v>
      </c>
      <c r="D3556" s="6">
        <v>5879</v>
      </c>
      <c r="E3556" s="12" t="str">
        <f>INDEX('Parameter Codelist'!$A$1:$I$9000,MATCH($D3556,'Parameter Codelist'!$A:$A,0),2)</f>
        <v>fipronil-sulfon</v>
      </c>
      <c r="F3556" s="18" t="s">
        <v>20118</v>
      </c>
      <c r="G3556" t="str">
        <f>INDEX('Parameter Codelist'!$A$1:$I$9000,MATCH($D3556,'Parameter Codelist'!$A:$A,0),5)</f>
        <v>120068-36-2</v>
      </c>
      <c r="H3556" s="6">
        <v>8</v>
      </c>
      <c r="I3556" t="str">
        <f>INDEX('Hoedanigheid codelist'!$A$1:$J$5341,MATCH($H3556,'Hoedanigheid codelist'!$A:$A,0),3)</f>
        <v>Niet van toepassing</v>
      </c>
      <c r="J3556" s="20" t="s">
        <v>20803</v>
      </c>
    </row>
    <row r="3557" spans="1:10" ht="15.75" thickBot="1">
      <c r="A3557" s="10">
        <v>2720</v>
      </c>
      <c r="B3557" t="str">
        <f>INDEX('Parameter Codelist'!$A$1:$I$9000,MATCH($A3557,'Parameter Codelist'!$A:$A,0),2)</f>
        <v>(massa)Concentratie</v>
      </c>
      <c r="C3557" s="20" t="s">
        <v>20800</v>
      </c>
      <c r="D3557" s="6">
        <v>5880</v>
      </c>
      <c r="E3557" s="12" t="str">
        <f>INDEX('Parameter Codelist'!$A$1:$I$9000,MATCH($D3557,'Parameter Codelist'!$A:$A,0),2)</f>
        <v>fipronil-desulfinyl</v>
      </c>
      <c r="F3557" s="18" t="s">
        <v>11575</v>
      </c>
      <c r="G3557" t="str">
        <f>INDEX('Parameter Codelist'!$A$1:$I$9000,MATCH($D3557,'Parameter Codelist'!$A:$A,0),5)</f>
        <v>205650-65-3</v>
      </c>
      <c r="H3557" s="6">
        <v>8</v>
      </c>
      <c r="I3557" t="str">
        <f>INDEX('Hoedanigheid codelist'!$A$1:$J$5341,MATCH($H3557,'Hoedanigheid codelist'!$A:$A,0),3)</f>
        <v>Niet van toepassing</v>
      </c>
      <c r="J3557" s="20" t="s">
        <v>20803</v>
      </c>
    </row>
    <row r="3558" spans="1:10" ht="15.75" thickBot="1">
      <c r="A3558" s="10">
        <v>2720</v>
      </c>
      <c r="B3558" t="str">
        <f>INDEX('Parameter Codelist'!$A$1:$I$9000,MATCH($A3558,'Parameter Codelist'!$A:$A,0),2)</f>
        <v>(massa)Concentratie</v>
      </c>
      <c r="C3558" s="20" t="s">
        <v>20800</v>
      </c>
      <c r="D3558" s="6">
        <v>5881</v>
      </c>
      <c r="E3558" s="12" t="str">
        <f>INDEX('Parameter Codelist'!$A$1:$I$9000,MATCH($D3558,'Parameter Codelist'!$A:$A,0),2)</f>
        <v>N-benzyl-N-methyl-1-phenylmethanamine</v>
      </c>
      <c r="F3558" s="18" t="s">
        <v>11578</v>
      </c>
      <c r="G3558" t="str">
        <f>INDEX('Parameter Codelist'!$A$1:$I$9000,MATCH($D3558,'Parameter Codelist'!$A:$A,0),5)</f>
        <v>102-05-6</v>
      </c>
      <c r="H3558" s="6">
        <v>8</v>
      </c>
      <c r="I3558" t="str">
        <f>INDEX('Hoedanigheid codelist'!$A$1:$J$5341,MATCH($H3558,'Hoedanigheid codelist'!$A:$A,0),3)</f>
        <v>Niet van toepassing</v>
      </c>
      <c r="J3558" s="20" t="s">
        <v>20803</v>
      </c>
    </row>
    <row r="3559" spans="1:10" ht="15.75" thickBot="1">
      <c r="A3559" s="10">
        <v>2720</v>
      </c>
      <c r="B3559" t="str">
        <f>INDEX('Parameter Codelist'!$A$1:$I$9000,MATCH($A3559,'Parameter Codelist'!$A:$A,0),2)</f>
        <v>(massa)Concentratie</v>
      </c>
      <c r="C3559" s="20" t="s">
        <v>20800</v>
      </c>
      <c r="D3559" s="6">
        <v>5882</v>
      </c>
      <c r="E3559" s="12" t="str">
        <f>INDEX('Parameter Codelist'!$A$1:$I$9000,MATCH($D3559,'Parameter Codelist'!$A:$A,0),2)</f>
        <v>6-allyl-4-methoxy-1,3-benzodioxol</v>
      </c>
      <c r="F3559" s="18" t="s">
        <v>20119</v>
      </c>
      <c r="G3559" t="str">
        <f>INDEX('Parameter Codelist'!$A$1:$I$9000,MATCH($D3559,'Parameter Codelist'!$A:$A,0),5)</f>
        <v>607-91-0</v>
      </c>
      <c r="H3559" s="6">
        <v>8</v>
      </c>
      <c r="I3559" t="str">
        <f>INDEX('Hoedanigheid codelist'!$A$1:$J$5341,MATCH($H3559,'Hoedanigheid codelist'!$A:$A,0),3)</f>
        <v>Niet van toepassing</v>
      </c>
      <c r="J3559" s="20" t="s">
        <v>20803</v>
      </c>
    </row>
    <row r="3560" spans="1:10" ht="15.75" thickBot="1">
      <c r="A3560" s="10">
        <v>2720</v>
      </c>
      <c r="B3560" t="str">
        <f>INDEX('Parameter Codelist'!$A$1:$I$9000,MATCH($A3560,'Parameter Codelist'!$A:$A,0),2)</f>
        <v>(massa)Concentratie</v>
      </c>
      <c r="C3560" s="20" t="s">
        <v>20800</v>
      </c>
      <c r="D3560" s="6">
        <v>5883</v>
      </c>
      <c r="E3560" s="12" t="str">
        <f>INDEX('Parameter Codelist'!$A$1:$I$9000,MATCH($D3560,'Parameter Codelist'!$A:$A,0),2)</f>
        <v>benzovindiflupyr</v>
      </c>
      <c r="F3560" s="18" t="s">
        <v>11584</v>
      </c>
      <c r="G3560" t="str">
        <f>INDEX('Parameter Codelist'!$A$1:$I$9000,MATCH($D3560,'Parameter Codelist'!$A:$A,0),5)</f>
        <v>1072957-71-1</v>
      </c>
      <c r="H3560" s="6">
        <v>8</v>
      </c>
      <c r="I3560" t="str">
        <f>INDEX('Hoedanigheid codelist'!$A$1:$J$5341,MATCH($H3560,'Hoedanigheid codelist'!$A:$A,0),3)</f>
        <v>Niet van toepassing</v>
      </c>
      <c r="J3560" s="20" t="s">
        <v>20803</v>
      </c>
    </row>
    <row r="3561" spans="1:10" ht="15.75" thickBot="1">
      <c r="A3561" s="10">
        <v>2720</v>
      </c>
      <c r="B3561" t="str">
        <f>INDEX('Parameter Codelist'!$A$1:$I$9000,MATCH($A3561,'Parameter Codelist'!$A:$A,0),2)</f>
        <v>(massa)Concentratie</v>
      </c>
      <c r="C3561" s="20" t="s">
        <v>20800</v>
      </c>
      <c r="D3561" s="6">
        <v>5884</v>
      </c>
      <c r="E3561" s="12" t="str">
        <f>INDEX('Parameter Codelist'!$A$1:$I$9000,MATCH($D3561,'Parameter Codelist'!$A:$A,0),2)</f>
        <v>prohexadione-calcium</v>
      </c>
      <c r="F3561" s="18" t="s">
        <v>20120</v>
      </c>
      <c r="G3561" t="str">
        <f>INDEX('Parameter Codelist'!$A$1:$I$9000,MATCH($D3561,'Parameter Codelist'!$A:$A,0),5)</f>
        <v>127277-53-6</v>
      </c>
      <c r="H3561" s="6">
        <v>8</v>
      </c>
      <c r="I3561" t="str">
        <f>INDEX('Hoedanigheid codelist'!$A$1:$J$5341,MATCH($H3561,'Hoedanigheid codelist'!$A:$A,0),3)</f>
        <v>Niet van toepassing</v>
      </c>
      <c r="J3561" s="20" t="s">
        <v>20803</v>
      </c>
    </row>
    <row r="3562" spans="1:10" ht="15.75" thickBot="1">
      <c r="A3562" s="10">
        <v>2720</v>
      </c>
      <c r="B3562" t="str">
        <f>INDEX('Parameter Codelist'!$A$1:$I$9000,MATCH($A3562,'Parameter Codelist'!$A:$A,0),2)</f>
        <v>(massa)Concentratie</v>
      </c>
      <c r="C3562" s="20" t="s">
        <v>20800</v>
      </c>
      <c r="D3562" s="6">
        <v>5885</v>
      </c>
      <c r="E3562" s="12" t="str">
        <f>INDEX('Parameter Codelist'!$A$1:$I$9000,MATCH($D3562,'Parameter Codelist'!$A:$A,0),2)</f>
        <v>sedaxane</v>
      </c>
      <c r="F3562" s="18" t="s">
        <v>11590</v>
      </c>
      <c r="G3562" t="str">
        <f>INDEX('Parameter Codelist'!$A$1:$I$9000,MATCH($D3562,'Parameter Codelist'!$A:$A,0),5)</f>
        <v>874967-67-6</v>
      </c>
      <c r="H3562" s="6">
        <v>8</v>
      </c>
      <c r="I3562" t="str">
        <f>INDEX('Hoedanigheid codelist'!$A$1:$J$5341,MATCH($H3562,'Hoedanigheid codelist'!$A:$A,0),3)</f>
        <v>Niet van toepassing</v>
      </c>
      <c r="J3562" s="20" t="s">
        <v>20803</v>
      </c>
    </row>
    <row r="3563" spans="1:10" ht="15.75" thickBot="1">
      <c r="A3563" s="10">
        <v>2720</v>
      </c>
      <c r="B3563" t="str">
        <f>INDEX('Parameter Codelist'!$A$1:$I$9000,MATCH($A3563,'Parameter Codelist'!$A:$A,0),2)</f>
        <v>(massa)Concentratie</v>
      </c>
      <c r="C3563" s="20" t="s">
        <v>20800</v>
      </c>
      <c r="D3563" s="6">
        <v>5886</v>
      </c>
      <c r="E3563" s="12" t="str">
        <f>INDEX('Parameter Codelist'!$A$1:$I$9000,MATCH($D3563,'Parameter Codelist'!$A:$A,0),2)</f>
        <v>candesartan</v>
      </c>
      <c r="F3563" s="18" t="s">
        <v>11593</v>
      </c>
      <c r="G3563" t="str">
        <f>INDEX('Parameter Codelist'!$A$1:$I$9000,MATCH($D3563,'Parameter Codelist'!$A:$A,0),5)</f>
        <v>139481-59-7</v>
      </c>
      <c r="H3563" s="6">
        <v>8</v>
      </c>
      <c r="I3563" t="str">
        <f>INDEX('Hoedanigheid codelist'!$A$1:$J$5341,MATCH($H3563,'Hoedanigheid codelist'!$A:$A,0),3)</f>
        <v>Niet van toepassing</v>
      </c>
      <c r="J3563" s="20" t="s">
        <v>20803</v>
      </c>
    </row>
    <row r="3564" spans="1:10" ht="15.75" thickBot="1">
      <c r="A3564" s="10">
        <v>2720</v>
      </c>
      <c r="B3564" t="str">
        <f>INDEX('Parameter Codelist'!$A$1:$I$9000,MATCH($A3564,'Parameter Codelist'!$A:$A,0),2)</f>
        <v>(massa)Concentratie</v>
      </c>
      <c r="C3564" s="20" t="s">
        <v>20800</v>
      </c>
      <c r="D3564" s="6">
        <v>5887</v>
      </c>
      <c r="E3564" s="12" t="str">
        <f>INDEX('Parameter Codelist'!$A$1:$I$9000,MATCH($D3564,'Parameter Codelist'!$A:$A,0),2)</f>
        <v>cyclamaat</v>
      </c>
      <c r="F3564" s="18" t="s">
        <v>20121</v>
      </c>
      <c r="G3564" t="str">
        <f>INDEX('Parameter Codelist'!$A$1:$I$9000,MATCH($D3564,'Parameter Codelist'!$A:$A,0),5)</f>
        <v>100-88-9</v>
      </c>
      <c r="H3564" s="6">
        <v>8</v>
      </c>
      <c r="I3564" t="str">
        <f>INDEX('Hoedanigheid codelist'!$A$1:$J$5341,MATCH($H3564,'Hoedanigheid codelist'!$A:$A,0),3)</f>
        <v>Niet van toepassing</v>
      </c>
      <c r="J3564" s="20" t="s">
        <v>20803</v>
      </c>
    </row>
    <row r="3565" spans="1:10" ht="15.75" thickBot="1">
      <c r="A3565" s="10">
        <v>2720</v>
      </c>
      <c r="B3565" t="str">
        <f>INDEX('Parameter Codelist'!$A$1:$I$9000,MATCH($A3565,'Parameter Codelist'!$A:$A,0),2)</f>
        <v>(massa)Concentratie</v>
      </c>
      <c r="C3565" s="20" t="s">
        <v>20800</v>
      </c>
      <c r="D3565" s="6">
        <v>5888</v>
      </c>
      <c r="E3565" s="12" t="str">
        <f>INDEX('Parameter Codelist'!$A$1:$I$9000,MATCH($D3565,'Parameter Codelist'!$A:$A,0),2)</f>
        <v>trifluorazijnzuur</v>
      </c>
      <c r="F3565" s="18" t="s">
        <v>20122</v>
      </c>
      <c r="G3565" t="str">
        <f>INDEX('Parameter Codelist'!$A$1:$I$9000,MATCH($D3565,'Parameter Codelist'!$A:$A,0),5)</f>
        <v>76-05-1</v>
      </c>
      <c r="H3565" s="6">
        <v>8</v>
      </c>
      <c r="I3565" t="str">
        <f>INDEX('Hoedanigheid codelist'!$A$1:$J$5341,MATCH($H3565,'Hoedanigheid codelist'!$A:$A,0),3)</f>
        <v>Niet van toepassing</v>
      </c>
      <c r="J3565" s="20" t="s">
        <v>20803</v>
      </c>
    </row>
    <row r="3566" spans="1:10" ht="15.75" thickBot="1">
      <c r="A3566" s="10">
        <v>2720</v>
      </c>
      <c r="B3566" t="str">
        <f>INDEX('Parameter Codelist'!$A$1:$I$9000,MATCH($A3566,'Parameter Codelist'!$A:$A,0),2)</f>
        <v>(massa)Concentratie</v>
      </c>
      <c r="C3566" s="20" t="s">
        <v>20800</v>
      </c>
      <c r="D3566" s="6">
        <v>5934</v>
      </c>
      <c r="E3566" s="12" t="str">
        <f>INDEX('Parameter Codelist'!$A$1:$I$9000,MATCH($D3566,'Parameter Codelist'!$A:$A,0),2)</f>
        <v>pyriofenon</v>
      </c>
      <c r="F3566" s="18" t="s">
        <v>20123</v>
      </c>
      <c r="G3566" t="str">
        <f>INDEX('Parameter Codelist'!$A$1:$I$9000,MATCH($D3566,'Parameter Codelist'!$A:$A,0),5)</f>
        <v>688046-61-9</v>
      </c>
      <c r="H3566" s="6">
        <v>8</v>
      </c>
      <c r="I3566" t="str">
        <f>INDEX('Hoedanigheid codelist'!$A$1:$J$5341,MATCH($H3566,'Hoedanigheid codelist'!$A:$A,0),3)</f>
        <v>Niet van toepassing</v>
      </c>
      <c r="J3566" s="20" t="s">
        <v>20803</v>
      </c>
    </row>
    <row r="3567" spans="1:10" ht="15.75" thickBot="1">
      <c r="A3567" s="10">
        <v>2720</v>
      </c>
      <c r="B3567" t="str">
        <f>INDEX('Parameter Codelist'!$A$1:$I$9000,MATCH($A3567,'Parameter Codelist'!$A:$A,0),2)</f>
        <v>(massa)Concentratie</v>
      </c>
      <c r="C3567" s="20" t="s">
        <v>20800</v>
      </c>
      <c r="D3567" s="6">
        <v>5935</v>
      </c>
      <c r="E3567" s="12" t="str">
        <f>INDEX('Parameter Codelist'!$A$1:$I$9000,MATCH($D3567,'Parameter Codelist'!$A:$A,0),2)</f>
        <v>perfluor-1-pentaansulfonzuur</v>
      </c>
      <c r="F3567" s="18" t="s">
        <v>20124</v>
      </c>
      <c r="G3567" t="str">
        <f>INDEX('Parameter Codelist'!$A$1:$I$9000,MATCH($D3567,'Parameter Codelist'!$A:$A,0),5)</f>
        <v>2706-91-4</v>
      </c>
      <c r="H3567" s="6">
        <v>8</v>
      </c>
      <c r="I3567" t="str">
        <f>INDEX('Hoedanigheid codelist'!$A$1:$J$5341,MATCH($H3567,'Hoedanigheid codelist'!$A:$A,0),3)</f>
        <v>Niet van toepassing</v>
      </c>
      <c r="J3567" s="20" t="s">
        <v>20803</v>
      </c>
    </row>
    <row r="3568" spans="1:10" ht="15.75" thickBot="1">
      <c r="A3568" s="10">
        <v>2720</v>
      </c>
      <c r="B3568" t="str">
        <f>INDEX('Parameter Codelist'!$A$1:$I$9000,MATCH($A3568,'Parameter Codelist'!$A:$A,0),2)</f>
        <v>(massa)Concentratie</v>
      </c>
      <c r="C3568" s="20" t="s">
        <v>20800</v>
      </c>
      <c r="D3568" s="6">
        <v>5936</v>
      </c>
      <c r="E3568" s="12" t="str">
        <f>INDEX('Parameter Codelist'!$A$1:$I$9000,MATCH($D3568,'Parameter Codelist'!$A:$A,0),2)</f>
        <v>perfluornonaan-1-sulfonzuur</v>
      </c>
      <c r="F3568" s="18" t="s">
        <v>20125</v>
      </c>
      <c r="G3568" t="str">
        <f>INDEX('Parameter Codelist'!$A$1:$I$9000,MATCH($D3568,'Parameter Codelist'!$A:$A,0),5)</f>
        <v>68259-12-1</v>
      </c>
      <c r="H3568" s="6">
        <v>8</v>
      </c>
      <c r="I3568" t="str">
        <f>INDEX('Hoedanigheid codelist'!$A$1:$J$5341,MATCH($H3568,'Hoedanigheid codelist'!$A:$A,0),3)</f>
        <v>Niet van toepassing</v>
      </c>
      <c r="J3568" s="20" t="s">
        <v>20803</v>
      </c>
    </row>
    <row r="3569" spans="1:10" ht="15.75" thickBot="1">
      <c r="A3569" s="10">
        <v>2720</v>
      </c>
      <c r="B3569" t="str">
        <f>INDEX('Parameter Codelist'!$A$1:$I$9000,MATCH($A3569,'Parameter Codelist'!$A:$A,0),2)</f>
        <v>(massa)Concentratie</v>
      </c>
      <c r="C3569" s="20" t="s">
        <v>20800</v>
      </c>
      <c r="D3569" s="6">
        <v>5937</v>
      </c>
      <c r="E3569" s="12" t="str">
        <f>INDEX('Parameter Codelist'!$A$1:$I$9000,MATCH($D3569,'Parameter Codelist'!$A:$A,0),2)</f>
        <v>N-methylperfluoroctaan sulfonamidoazijnzuur</v>
      </c>
      <c r="F3569" s="18" t="s">
        <v>20126</v>
      </c>
      <c r="G3569" t="str">
        <f>INDEX('Parameter Codelist'!$A$1:$I$9000,MATCH($D3569,'Parameter Codelist'!$A:$A,0),5)</f>
        <v>2355-31-9</v>
      </c>
      <c r="H3569" s="6">
        <v>8</v>
      </c>
      <c r="I3569" t="str">
        <f>INDEX('Hoedanigheid codelist'!$A$1:$J$5341,MATCH($H3569,'Hoedanigheid codelist'!$A:$A,0),3)</f>
        <v>Niet van toepassing</v>
      </c>
      <c r="J3569" s="20" t="s">
        <v>20803</v>
      </c>
    </row>
    <row r="3570" spans="1:10" ht="15.75" thickBot="1">
      <c r="A3570" s="10">
        <v>2720</v>
      </c>
      <c r="B3570" t="str">
        <f>INDEX('Parameter Codelist'!$A$1:$I$9000,MATCH($A3570,'Parameter Codelist'!$A:$A,0),2)</f>
        <v>(massa)Concentratie</v>
      </c>
      <c r="C3570" s="20" t="s">
        <v>20800</v>
      </c>
      <c r="D3570" s="6">
        <v>5938</v>
      </c>
      <c r="E3570" s="12" t="str">
        <f>INDEX('Parameter Codelist'!$A$1:$I$9000,MATCH($D3570,'Parameter Codelist'!$A:$A,0),2)</f>
        <v>cis-hexadecafluor-2-deceenzuur</v>
      </c>
      <c r="F3570" s="18" t="s">
        <v>20127</v>
      </c>
      <c r="G3570" t="str">
        <f>INDEX('Parameter Codelist'!$A$1:$I$9000,MATCH($D3570,'Parameter Codelist'!$A:$A,0),5)</f>
        <v>70887-84-2</v>
      </c>
      <c r="H3570" s="6">
        <v>8</v>
      </c>
      <c r="I3570" t="str">
        <f>INDEX('Hoedanigheid codelist'!$A$1:$J$5341,MATCH($H3570,'Hoedanigheid codelist'!$A:$A,0),3)</f>
        <v>Niet van toepassing</v>
      </c>
      <c r="J3570" s="20" t="s">
        <v>20803</v>
      </c>
    </row>
    <row r="3571" spans="1:10" ht="15.75" thickBot="1">
      <c r="A3571" s="10">
        <v>2720</v>
      </c>
      <c r="B3571" t="str">
        <f>INDEX('Parameter Codelist'!$A$1:$I$9000,MATCH($A3571,'Parameter Codelist'!$A:$A,0),2)</f>
        <v>(massa)Concentratie</v>
      </c>
      <c r="C3571" s="20" t="s">
        <v>20800</v>
      </c>
      <c r="D3571" s="6">
        <v>5939</v>
      </c>
      <c r="E3571" s="12" t="str">
        <f>INDEX('Parameter Codelist'!$A$1:$I$9000,MATCH($D3571,'Parameter Codelist'!$A:$A,0),2)</f>
        <v>trifluor-3-(hexafluor-3-(trifluormethoxy)propoxy)propaanzuur</v>
      </c>
      <c r="F3571" s="18" t="s">
        <v>20128</v>
      </c>
      <c r="G3571" t="str">
        <f>INDEX('Parameter Codelist'!$A$1:$I$9000,MATCH($D3571,'Parameter Codelist'!$A:$A,0),5)</f>
        <v>919005-14-4</v>
      </c>
      <c r="H3571" s="6">
        <v>8</v>
      </c>
      <c r="I3571" t="str">
        <f>INDEX('Hoedanigheid codelist'!$A$1:$J$5341,MATCH($H3571,'Hoedanigheid codelist'!$A:$A,0),3)</f>
        <v>Niet van toepassing</v>
      </c>
      <c r="J3571" s="20" t="s">
        <v>20803</v>
      </c>
    </row>
    <row r="3572" spans="1:10" ht="15.75" thickBot="1">
      <c r="A3572" s="10">
        <v>2720</v>
      </c>
      <c r="B3572" t="str">
        <f>INDEX('Parameter Codelist'!$A$1:$I$9000,MATCH($A3572,'Parameter Codelist'!$A:$A,0),2)</f>
        <v>(massa)Concentratie</v>
      </c>
      <c r="C3572" s="20" t="s">
        <v>20800</v>
      </c>
      <c r="D3572" s="6">
        <v>5940</v>
      </c>
      <c r="E3572" s="12" t="str">
        <f>INDEX('Parameter Codelist'!$A$1:$I$9000,MATCH($D3572,'Parameter Codelist'!$A:$A,0),2)</f>
        <v>2(6chloor-dodecafluorhexoxy)-tetrafluorethaansulfonaat,Kzout</v>
      </c>
      <c r="F3572" s="18" t="s">
        <v>20129</v>
      </c>
      <c r="G3572" t="str">
        <f>INDEX('Parameter Codelist'!$A$1:$I$9000,MATCH($D3572,'Parameter Codelist'!$A:$A,0),5)</f>
        <v>73606-19-6</v>
      </c>
      <c r="H3572" s="6">
        <v>8</v>
      </c>
      <c r="I3572" t="str">
        <f>INDEX('Hoedanigheid codelist'!$A$1:$J$5341,MATCH($H3572,'Hoedanigheid codelist'!$A:$A,0),3)</f>
        <v>Niet van toepassing</v>
      </c>
      <c r="J3572" s="20" t="s">
        <v>20803</v>
      </c>
    </row>
    <row r="3573" spans="1:10" ht="15.75" thickBot="1">
      <c r="A3573" s="10">
        <v>2720</v>
      </c>
      <c r="B3573" t="str">
        <f>INDEX('Parameter Codelist'!$A$1:$I$9000,MATCH($A3573,'Parameter Codelist'!$A:$A,0),2)</f>
        <v>(massa)Concentratie</v>
      </c>
      <c r="C3573" s="20" t="s">
        <v>20800</v>
      </c>
      <c r="D3573" s="6">
        <v>5941</v>
      </c>
      <c r="E3573" s="12" t="str">
        <f>INDEX('Parameter Codelist'!$A$1:$I$9000,MATCH($D3573,'Parameter Codelist'!$A:$A,0),2)</f>
        <v>2(8chloor-hexadecafluoroctoxy)-tetrafluorethaansulfonzuur,Kz</v>
      </c>
      <c r="F3573" s="18" t="s">
        <v>20130</v>
      </c>
      <c r="G3573" t="str">
        <f>INDEX('Parameter Codelist'!$A$1:$I$9000,MATCH($D3573,'Parameter Codelist'!$A:$A,0),5)</f>
        <v>83329-89-9</v>
      </c>
      <c r="H3573" s="6">
        <v>8</v>
      </c>
      <c r="I3573" t="str">
        <f>INDEX('Hoedanigheid codelist'!$A$1:$J$5341,MATCH($H3573,'Hoedanigheid codelist'!$A:$A,0),3)</f>
        <v>Niet van toepassing</v>
      </c>
      <c r="J3573" s="20" t="s">
        <v>20803</v>
      </c>
    </row>
    <row r="3574" spans="1:10" ht="15.75" thickBot="1">
      <c r="A3574" s="10">
        <v>2720</v>
      </c>
      <c r="B3574" t="str">
        <f>INDEX('Parameter Codelist'!$A$1:$I$9000,MATCH($A3574,'Parameter Codelist'!$A:$A,0),2)</f>
        <v>(massa)Concentratie</v>
      </c>
      <c r="C3574" s="20" t="s">
        <v>20800</v>
      </c>
      <c r="D3574" s="6">
        <v>5942</v>
      </c>
      <c r="E3574" s="12" t="str">
        <f>INDEX('Parameter Codelist'!$A$1:$I$9000,MATCH($D3574,'Parameter Codelist'!$A:$A,0),2)</f>
        <v>doramectine</v>
      </c>
      <c r="F3574" s="18" t="s">
        <v>20131</v>
      </c>
      <c r="G3574" t="str">
        <f>INDEX('Parameter Codelist'!$A$1:$I$9000,MATCH($D3574,'Parameter Codelist'!$A:$A,0),5)</f>
        <v>117704-25-3</v>
      </c>
      <c r="H3574" s="6">
        <v>8</v>
      </c>
      <c r="I3574" t="str">
        <f>INDEX('Hoedanigheid codelist'!$A$1:$J$5341,MATCH($H3574,'Hoedanigheid codelist'!$A:$A,0),3)</f>
        <v>Niet van toepassing</v>
      </c>
      <c r="J3574" s="20" t="s">
        <v>20803</v>
      </c>
    </row>
    <row r="3575" spans="1:10" ht="15.75" thickBot="1">
      <c r="A3575" s="10">
        <v>2720</v>
      </c>
      <c r="B3575" t="str">
        <f>INDEX('Parameter Codelist'!$A$1:$I$9000,MATCH($A3575,'Parameter Codelist'!$A:$A,0),2)</f>
        <v>(massa)Concentratie</v>
      </c>
      <c r="C3575" s="20" t="s">
        <v>20800</v>
      </c>
      <c r="D3575" s="6">
        <v>5943</v>
      </c>
      <c r="E3575" s="12" t="str">
        <f>INDEX('Parameter Codelist'!$A$1:$I$9000,MATCH($D3575,'Parameter Codelist'!$A:$A,0),2)</f>
        <v>eprinomectin</v>
      </c>
      <c r="F3575" s="18" t="s">
        <v>11719</v>
      </c>
      <c r="G3575" t="str">
        <f>INDEX('Parameter Codelist'!$A$1:$I$9000,MATCH($D3575,'Parameter Codelist'!$A:$A,0),5)</f>
        <v>123997-26-2</v>
      </c>
      <c r="H3575" s="6">
        <v>8</v>
      </c>
      <c r="I3575" t="str">
        <f>INDEX('Hoedanigheid codelist'!$A$1:$J$5341,MATCH($H3575,'Hoedanigheid codelist'!$A:$A,0),3)</f>
        <v>Niet van toepassing</v>
      </c>
      <c r="J3575" s="20" t="s">
        <v>20803</v>
      </c>
    </row>
    <row r="3576" spans="1:10" ht="15.75" thickBot="1">
      <c r="A3576" s="10">
        <v>2720</v>
      </c>
      <c r="B3576" t="str">
        <f>INDEX('Parameter Codelist'!$A$1:$I$9000,MATCH($A3576,'Parameter Codelist'!$A:$A,0),2)</f>
        <v>(massa)Concentratie</v>
      </c>
      <c r="C3576" s="20" t="s">
        <v>20800</v>
      </c>
      <c r="D3576" s="6">
        <v>5944</v>
      </c>
      <c r="E3576" s="12" t="str">
        <f>INDEX('Parameter Codelist'!$A$1:$I$9000,MATCH($D3576,'Parameter Codelist'!$A:$A,0),2)</f>
        <v>flubendazole</v>
      </c>
      <c r="F3576" s="18" t="s">
        <v>11722</v>
      </c>
      <c r="G3576" t="str">
        <f>INDEX('Parameter Codelist'!$A$1:$I$9000,MATCH($D3576,'Parameter Codelist'!$A:$A,0),5)</f>
        <v>31430-15-6</v>
      </c>
      <c r="H3576" s="6">
        <v>8</v>
      </c>
      <c r="I3576" t="str">
        <f>INDEX('Hoedanigheid codelist'!$A$1:$J$5341,MATCH($H3576,'Hoedanigheid codelist'!$A:$A,0),3)</f>
        <v>Niet van toepassing</v>
      </c>
      <c r="J3576" s="20" t="s">
        <v>20803</v>
      </c>
    </row>
    <row r="3577" spans="1:10" ht="15.75" thickBot="1">
      <c r="A3577" s="10">
        <v>2720</v>
      </c>
      <c r="B3577" t="str">
        <f>INDEX('Parameter Codelist'!$A$1:$I$9000,MATCH($A3577,'Parameter Codelist'!$A:$A,0),2)</f>
        <v>(massa)Concentratie</v>
      </c>
      <c r="C3577" s="20" t="s">
        <v>20800</v>
      </c>
      <c r="D3577" s="6">
        <v>5945</v>
      </c>
      <c r="E3577" s="12" t="str">
        <f>INDEX('Parameter Codelist'!$A$1:$I$9000,MATCH($D3577,'Parameter Codelist'!$A:$A,0),2)</f>
        <v>medetomidine hydrochloride</v>
      </c>
      <c r="F3577" s="18" t="s">
        <v>11725</v>
      </c>
      <c r="G3577" t="str">
        <f>INDEX('Parameter Codelist'!$A$1:$I$9000,MATCH($D3577,'Parameter Codelist'!$A:$A,0),5)</f>
        <v>86347-15-1</v>
      </c>
      <c r="H3577" s="6">
        <v>8</v>
      </c>
      <c r="I3577" t="str">
        <f>INDEX('Hoedanigheid codelist'!$A$1:$J$5341,MATCH($H3577,'Hoedanigheid codelist'!$A:$A,0),3)</f>
        <v>Niet van toepassing</v>
      </c>
      <c r="J3577" s="20" t="s">
        <v>20803</v>
      </c>
    </row>
    <row r="3578" spans="1:10" ht="15.75" thickBot="1">
      <c r="A3578" s="10">
        <v>2720</v>
      </c>
      <c r="B3578" t="str">
        <f>INDEX('Parameter Codelist'!$A$1:$I$9000,MATCH($A3578,'Parameter Codelist'!$A:$A,0),2)</f>
        <v>(massa)Concentratie</v>
      </c>
      <c r="C3578" s="20" t="s">
        <v>20800</v>
      </c>
      <c r="D3578" s="6">
        <v>5946</v>
      </c>
      <c r="E3578" s="12" t="str">
        <f>INDEX('Parameter Codelist'!$A$1:$I$9000,MATCH($D3578,'Parameter Codelist'!$A:$A,0),2)</f>
        <v>moxidectin</v>
      </c>
      <c r="F3578" s="18" t="s">
        <v>11728</v>
      </c>
      <c r="G3578" t="str">
        <f>INDEX('Parameter Codelist'!$A$1:$I$9000,MATCH($D3578,'Parameter Codelist'!$A:$A,0),5)</f>
        <v>113507-06-5</v>
      </c>
      <c r="H3578" s="6">
        <v>8</v>
      </c>
      <c r="I3578" t="str">
        <f>INDEX('Hoedanigheid codelist'!$A$1:$J$5341,MATCH($H3578,'Hoedanigheid codelist'!$A:$A,0),3)</f>
        <v>Niet van toepassing</v>
      </c>
      <c r="J3578" s="20" t="s">
        <v>20803</v>
      </c>
    </row>
    <row r="3579" spans="1:10" ht="15.75" thickBot="1">
      <c r="A3579" s="10">
        <v>2720</v>
      </c>
      <c r="B3579" t="str">
        <f>INDEX('Parameter Codelist'!$A$1:$I$9000,MATCH($A3579,'Parameter Codelist'!$A:$A,0),2)</f>
        <v>(massa)Concentratie</v>
      </c>
      <c r="C3579" s="20" t="s">
        <v>20800</v>
      </c>
      <c r="D3579" s="6">
        <v>5947</v>
      </c>
      <c r="E3579" s="12" t="str">
        <f>INDEX('Parameter Codelist'!$A$1:$I$9000,MATCH($D3579,'Parameter Codelist'!$A:$A,0),2)</f>
        <v>oxfendazole</v>
      </c>
      <c r="F3579" s="18" t="s">
        <v>11731</v>
      </c>
      <c r="G3579" t="str">
        <f>INDEX('Parameter Codelist'!$A$1:$I$9000,MATCH($D3579,'Parameter Codelist'!$A:$A,0),5)</f>
        <v>53716-50-0</v>
      </c>
      <c r="H3579" s="6">
        <v>8</v>
      </c>
      <c r="I3579" t="str">
        <f>INDEX('Hoedanigheid codelist'!$A$1:$J$5341,MATCH($H3579,'Hoedanigheid codelist'!$A:$A,0),3)</f>
        <v>Niet van toepassing</v>
      </c>
      <c r="J3579" s="20" t="s">
        <v>20803</v>
      </c>
    </row>
    <row r="3580" spans="1:10" ht="15.75" thickBot="1">
      <c r="A3580" s="10">
        <v>2720</v>
      </c>
      <c r="B3580" t="str">
        <f>INDEX('Parameter Codelist'!$A$1:$I$9000,MATCH($A3580,'Parameter Codelist'!$A:$A,0),2)</f>
        <v>(massa)Concentratie</v>
      </c>
      <c r="C3580" s="20" t="s">
        <v>20800</v>
      </c>
      <c r="D3580" s="6">
        <v>5948</v>
      </c>
      <c r="E3580" s="12" t="str">
        <f>INDEX('Parameter Codelist'!$A$1:$I$9000,MATCH($D3580,'Parameter Codelist'!$A:$A,0),2)</f>
        <v>diclazuril</v>
      </c>
      <c r="F3580" s="18" t="s">
        <v>11734</v>
      </c>
      <c r="G3580" t="str">
        <f>INDEX('Parameter Codelist'!$A$1:$I$9000,MATCH($D3580,'Parameter Codelist'!$A:$A,0),5)</f>
        <v>101831-37-2</v>
      </c>
      <c r="H3580" s="6">
        <v>8</v>
      </c>
      <c r="I3580" t="str">
        <f>INDEX('Hoedanigheid codelist'!$A$1:$J$5341,MATCH($H3580,'Hoedanigheid codelist'!$A:$A,0),3)</f>
        <v>Niet van toepassing</v>
      </c>
      <c r="J3580" s="20" t="s">
        <v>20803</v>
      </c>
    </row>
    <row r="3581" spans="1:10" ht="15.75" thickBot="1">
      <c r="A3581" s="10">
        <v>2720</v>
      </c>
      <c r="B3581" t="str">
        <f>INDEX('Parameter Codelist'!$A$1:$I$9000,MATCH($A3581,'Parameter Codelist'!$A:$A,0),2)</f>
        <v>(massa)Concentratie</v>
      </c>
      <c r="C3581" s="20" t="s">
        <v>20800</v>
      </c>
      <c r="D3581" s="6">
        <v>5951</v>
      </c>
      <c r="E3581" s="12" t="str">
        <f>INDEX('Parameter Codelist'!$A$1:$I$9000,MATCH($D3581,'Parameter Codelist'!$A:$A,0),2)</f>
        <v>1-chloorbutaan</v>
      </c>
      <c r="F3581" s="18" t="s">
        <v>20132</v>
      </c>
      <c r="G3581" t="str">
        <f>INDEX('Parameter Codelist'!$A$1:$I$9000,MATCH($D3581,'Parameter Codelist'!$A:$A,0),5)</f>
        <v>109-69-3</v>
      </c>
      <c r="H3581" s="6">
        <v>8</v>
      </c>
      <c r="I3581" t="str">
        <f>INDEX('Hoedanigheid codelist'!$A$1:$J$5341,MATCH($H3581,'Hoedanigheid codelist'!$A:$A,0),3)</f>
        <v>Niet van toepassing</v>
      </c>
      <c r="J3581" s="20" t="s">
        <v>20803</v>
      </c>
    </row>
    <row r="3582" spans="1:10" ht="15.75" thickBot="1">
      <c r="A3582" s="10">
        <v>2720</v>
      </c>
      <c r="B3582" t="str">
        <f>INDEX('Parameter Codelist'!$A$1:$I$9000,MATCH($A3582,'Parameter Codelist'!$A:$A,0),2)</f>
        <v>(massa)Concentratie</v>
      </c>
      <c r="C3582" s="20" t="s">
        <v>20800</v>
      </c>
      <c r="D3582" s="6">
        <v>5952</v>
      </c>
      <c r="E3582" s="12" t="str">
        <f>INDEX('Parameter Codelist'!$A$1:$I$9000,MATCH($D3582,'Parameter Codelist'!$A:$A,0),2)</f>
        <v>4-vinyl-1-cyclohexeen</v>
      </c>
      <c r="F3582" s="18" t="s">
        <v>20133</v>
      </c>
      <c r="G3582" t="str">
        <f>INDEX('Parameter Codelist'!$A$1:$I$9000,MATCH($D3582,'Parameter Codelist'!$A:$A,0),5)</f>
        <v>100-40-3</v>
      </c>
      <c r="H3582" s="6">
        <v>8</v>
      </c>
      <c r="I3582" t="str">
        <f>INDEX('Hoedanigheid codelist'!$A$1:$J$5341,MATCH($H3582,'Hoedanigheid codelist'!$A:$A,0),3)</f>
        <v>Niet van toepassing</v>
      </c>
      <c r="J3582" s="20" t="s">
        <v>20803</v>
      </c>
    </row>
    <row r="3583" spans="1:10" ht="15.75" thickBot="1">
      <c r="A3583" s="10">
        <v>2720</v>
      </c>
      <c r="B3583" t="str">
        <f>INDEX('Parameter Codelist'!$A$1:$I$9000,MATCH($A3583,'Parameter Codelist'!$A:$A,0),2)</f>
        <v>(massa)Concentratie</v>
      </c>
      <c r="C3583" s="20" t="s">
        <v>20800</v>
      </c>
      <c r="D3583" s="6">
        <v>5953</v>
      </c>
      <c r="E3583" s="12" t="str">
        <f>INDEX('Parameter Codelist'!$A$1:$I$9000,MATCH($D3583,'Parameter Codelist'!$A:$A,0),2)</f>
        <v>benzo(a)fluorantheen</v>
      </c>
      <c r="F3583" s="18" t="s">
        <v>20134</v>
      </c>
      <c r="G3583" t="str">
        <f>INDEX('Parameter Codelist'!$A$1:$I$9000,MATCH($D3583,'Parameter Codelist'!$A:$A,0),5)</f>
        <v>203-33-8</v>
      </c>
      <c r="H3583" s="6">
        <v>8</v>
      </c>
      <c r="I3583" t="str">
        <f>INDEX('Hoedanigheid codelist'!$A$1:$J$5341,MATCH($H3583,'Hoedanigheid codelist'!$A:$A,0),3)</f>
        <v>Niet van toepassing</v>
      </c>
      <c r="J3583" s="20" t="s">
        <v>20803</v>
      </c>
    </row>
    <row r="3584" spans="1:10" ht="15.75" thickBot="1">
      <c r="A3584" s="10">
        <v>2720</v>
      </c>
      <c r="B3584" t="str">
        <f>INDEX('Parameter Codelist'!$A$1:$I$9000,MATCH($A3584,'Parameter Codelist'!$A:$A,0),2)</f>
        <v>(massa)Concentratie</v>
      </c>
      <c r="C3584" s="20" t="s">
        <v>20800</v>
      </c>
      <c r="D3584" s="6">
        <v>5957</v>
      </c>
      <c r="E3584" s="12" t="str">
        <f>INDEX('Parameter Codelist'!$A$1:$I$9000,MATCH($D3584,'Parameter Codelist'!$A:$A,0),2)</f>
        <v>Isopropylamine</v>
      </c>
      <c r="F3584" s="18" t="s">
        <v>11756</v>
      </c>
      <c r="G3584" t="str">
        <f>INDEX('Parameter Codelist'!$A$1:$I$9000,MATCH($D3584,'Parameter Codelist'!$A:$A,0),5)</f>
        <v>75-31-0</v>
      </c>
      <c r="H3584" s="6">
        <v>8</v>
      </c>
      <c r="I3584" t="str">
        <f>INDEX('Hoedanigheid codelist'!$A$1:$J$5341,MATCH($H3584,'Hoedanigheid codelist'!$A:$A,0),3)</f>
        <v>Niet van toepassing</v>
      </c>
      <c r="J3584" s="20" t="s">
        <v>20803</v>
      </c>
    </row>
    <row r="3585" spans="1:10" ht="15.75" thickBot="1">
      <c r="A3585" s="10">
        <v>2720</v>
      </c>
      <c r="B3585" t="str">
        <f>INDEX('Parameter Codelist'!$A$1:$I$9000,MATCH($A3585,'Parameter Codelist'!$A:$A,0),2)</f>
        <v>(massa)Concentratie</v>
      </c>
      <c r="C3585" s="20" t="s">
        <v>20800</v>
      </c>
      <c r="D3585" s="6">
        <v>5960</v>
      </c>
      <c r="E3585" s="12" t="str">
        <f>INDEX('Parameter Codelist'!$A$1:$I$9000,MATCH($D3585,'Parameter Codelist'!$A:$A,0),2)</f>
        <v>metazachloor-ethaansulfonzuur</v>
      </c>
      <c r="F3585" s="18" t="s">
        <v>20135</v>
      </c>
      <c r="G3585" t="str">
        <f>INDEX('Parameter Codelist'!$A$1:$I$9000,MATCH($D3585,'Parameter Codelist'!$A:$A,0),5)</f>
        <v>172960-62-2</v>
      </c>
      <c r="H3585" s="6">
        <v>8</v>
      </c>
      <c r="I3585" t="str">
        <f>INDEX('Hoedanigheid codelist'!$A$1:$J$5341,MATCH($H3585,'Hoedanigheid codelist'!$A:$A,0),3)</f>
        <v>Niet van toepassing</v>
      </c>
      <c r="J3585" s="20" t="s">
        <v>20803</v>
      </c>
    </row>
    <row r="3586" spans="1:10" ht="15.75" thickBot="1">
      <c r="A3586" s="10">
        <v>2720</v>
      </c>
      <c r="B3586" t="str">
        <f>INDEX('Parameter Codelist'!$A$1:$I$9000,MATCH($A3586,'Parameter Codelist'!$A:$A,0),2)</f>
        <v>(massa)Concentratie</v>
      </c>
      <c r="C3586" s="20" t="s">
        <v>20800</v>
      </c>
      <c r="D3586" s="6">
        <v>5961</v>
      </c>
      <c r="E3586" s="12" t="str">
        <f>INDEX('Parameter Codelist'!$A$1:$I$9000,MATCH($D3586,'Parameter Codelist'!$A:$A,0),2)</f>
        <v>N-acetyl-4-aminoantipyrine</v>
      </c>
      <c r="F3586" s="18" t="s">
        <v>11766</v>
      </c>
      <c r="G3586" t="str">
        <f>INDEX('Parameter Codelist'!$A$1:$I$9000,MATCH($D3586,'Parameter Codelist'!$A:$A,0),5)</f>
        <v>83-15-8</v>
      </c>
      <c r="H3586" s="6">
        <v>8</v>
      </c>
      <c r="I3586" t="str">
        <f>INDEX('Hoedanigheid codelist'!$A$1:$J$5341,MATCH($H3586,'Hoedanigheid codelist'!$A:$A,0),3)</f>
        <v>Niet van toepassing</v>
      </c>
      <c r="J3586" s="20" t="s">
        <v>20803</v>
      </c>
    </row>
    <row r="3587" spans="1:10" ht="15.75" thickBot="1">
      <c r="A3587" s="10">
        <v>2720</v>
      </c>
      <c r="B3587" t="str">
        <f>INDEX('Parameter Codelist'!$A$1:$I$9000,MATCH($A3587,'Parameter Codelist'!$A:$A,0),2)</f>
        <v>(massa)Concentratie</v>
      </c>
      <c r="C3587" s="20" t="s">
        <v>20800</v>
      </c>
      <c r="D3587" s="6">
        <v>5962</v>
      </c>
      <c r="E3587" s="12" t="str">
        <f>INDEX('Parameter Codelist'!$A$1:$I$9000,MATCH($D3587,'Parameter Codelist'!$A:$A,0),2)</f>
        <v>2-aminoflubendazole</v>
      </c>
      <c r="F3587" s="18" t="s">
        <v>11769</v>
      </c>
      <c r="G3587" t="str">
        <f>INDEX('Parameter Codelist'!$A$1:$I$9000,MATCH($D3587,'Parameter Codelist'!$A:$A,0),5)</f>
        <v>82050-13-3</v>
      </c>
      <c r="H3587" s="6">
        <v>8</v>
      </c>
      <c r="I3587" t="str">
        <f>INDEX('Hoedanigheid codelist'!$A$1:$J$5341,MATCH($H3587,'Hoedanigheid codelist'!$A:$A,0),3)</f>
        <v>Niet van toepassing</v>
      </c>
      <c r="J3587" s="20" t="s">
        <v>20803</v>
      </c>
    </row>
    <row r="3588" spans="1:10" ht="15.75" thickBot="1">
      <c r="A3588" s="10">
        <v>2720</v>
      </c>
      <c r="B3588" t="str">
        <f>INDEX('Parameter Codelist'!$A$1:$I$9000,MATCH($A3588,'Parameter Codelist'!$A:$A,0),2)</f>
        <v>(massa)Concentratie</v>
      </c>
      <c r="C3588" s="20" t="s">
        <v>20800</v>
      </c>
      <c r="D3588" s="6">
        <v>5963</v>
      </c>
      <c r="E3588" s="12" t="str">
        <f>INDEX('Parameter Codelist'!$A$1:$I$9000,MATCH($D3588,'Parameter Codelist'!$A:$A,0),2)</f>
        <v>5-hydroxythiabendazole</v>
      </c>
      <c r="F3588" s="18" t="s">
        <v>11772</v>
      </c>
      <c r="G3588" t="str">
        <f>INDEX('Parameter Codelist'!$A$1:$I$9000,MATCH($D3588,'Parameter Codelist'!$A:$A,0),5)</f>
        <v>948-71-0</v>
      </c>
      <c r="H3588" s="6">
        <v>8</v>
      </c>
      <c r="I3588" t="str">
        <f>INDEX('Hoedanigheid codelist'!$A$1:$J$5341,MATCH($H3588,'Hoedanigheid codelist'!$A:$A,0),3)</f>
        <v>Niet van toepassing</v>
      </c>
      <c r="J3588" s="20" t="s">
        <v>20803</v>
      </c>
    </row>
    <row r="3589" spans="1:10" ht="15.75" thickBot="1">
      <c r="A3589" s="10">
        <v>2720</v>
      </c>
      <c r="B3589" t="str">
        <f>INDEX('Parameter Codelist'!$A$1:$I$9000,MATCH($A3589,'Parameter Codelist'!$A:$A,0),2)</f>
        <v>(massa)Concentratie</v>
      </c>
      <c r="C3589" s="20" t="s">
        <v>20800</v>
      </c>
      <c r="D3589" s="6">
        <v>5964</v>
      </c>
      <c r="E3589" s="12" t="str">
        <f>INDEX('Parameter Codelist'!$A$1:$I$9000,MATCH($D3589,'Parameter Codelist'!$A:$A,0),2)</f>
        <v>emamectin (B1a)</v>
      </c>
      <c r="F3589" s="18" t="s">
        <v>11775</v>
      </c>
      <c r="G3589" t="str">
        <f>INDEX('Parameter Codelist'!$A$1:$I$9000,MATCH($D3589,'Parameter Codelist'!$A:$A,0),5)</f>
        <v>121124-29-6</v>
      </c>
      <c r="H3589" s="6">
        <v>8</v>
      </c>
      <c r="I3589" t="str">
        <f>INDEX('Hoedanigheid codelist'!$A$1:$J$5341,MATCH($H3589,'Hoedanigheid codelist'!$A:$A,0),3)</f>
        <v>Niet van toepassing</v>
      </c>
      <c r="J3589" s="20" t="s">
        <v>20803</v>
      </c>
    </row>
    <row r="3590" spans="1:10" ht="15.75" thickBot="1">
      <c r="A3590" s="10">
        <v>2720</v>
      </c>
      <c r="B3590" t="str">
        <f>INDEX('Parameter Codelist'!$A$1:$I$9000,MATCH($A3590,'Parameter Codelist'!$A:$A,0),2)</f>
        <v>(massa)Concentratie</v>
      </c>
      <c r="C3590" s="20" t="s">
        <v>20800</v>
      </c>
      <c r="D3590" s="6">
        <v>5965</v>
      </c>
      <c r="E3590" s="12" t="str">
        <f>INDEX('Parameter Codelist'!$A$1:$I$9000,MATCH($D3590,'Parameter Codelist'!$A:$A,0),2)</f>
        <v>emamectin (B1b)</v>
      </c>
      <c r="F3590" s="18" t="s">
        <v>11778</v>
      </c>
      <c r="G3590" t="str">
        <f>INDEX('Parameter Codelist'!$A$1:$I$9000,MATCH($D3590,'Parameter Codelist'!$A:$A,0),5)</f>
        <v>121424-52-0</v>
      </c>
      <c r="H3590" s="6">
        <v>8</v>
      </c>
      <c r="I3590" t="str">
        <f>INDEX('Hoedanigheid codelist'!$A$1:$J$5341,MATCH($H3590,'Hoedanigheid codelist'!$A:$A,0),3)</f>
        <v>Niet van toepassing</v>
      </c>
      <c r="J3590" s="20" t="s">
        <v>20803</v>
      </c>
    </row>
    <row r="3591" spans="1:10" ht="15.75" thickBot="1">
      <c r="A3591" s="10">
        <v>2720</v>
      </c>
      <c r="B3591" t="str">
        <f>INDEX('Parameter Codelist'!$A$1:$I$9000,MATCH($A3591,'Parameter Codelist'!$A:$A,0),2)</f>
        <v>(massa)Concentratie</v>
      </c>
      <c r="C3591" s="20" t="s">
        <v>20800</v>
      </c>
      <c r="D3591" s="6">
        <v>5966</v>
      </c>
      <c r="E3591" s="12" t="str">
        <f>INDEX('Parameter Codelist'!$A$1:$I$9000,MATCH($D3591,'Parameter Codelist'!$A:$A,0),2)</f>
        <v>levofloxacine</v>
      </c>
      <c r="F3591" s="18" t="s">
        <v>20136</v>
      </c>
      <c r="G3591" t="str">
        <f>INDEX('Parameter Codelist'!$A$1:$I$9000,MATCH($D3591,'Parameter Codelist'!$A:$A,0),5)</f>
        <v>100986-85-4</v>
      </c>
      <c r="H3591" s="6">
        <v>8</v>
      </c>
      <c r="I3591" t="str">
        <f>INDEX('Hoedanigheid codelist'!$A$1:$J$5341,MATCH($H3591,'Hoedanigheid codelist'!$A:$A,0),3)</f>
        <v>Niet van toepassing</v>
      </c>
      <c r="J3591" s="20" t="s">
        <v>20803</v>
      </c>
    </row>
    <row r="3592" spans="1:10" ht="15.75" thickBot="1">
      <c r="A3592" s="10">
        <v>2720</v>
      </c>
      <c r="B3592" t="str">
        <f>INDEX('Parameter Codelist'!$A$1:$I$9000,MATCH($A3592,'Parameter Codelist'!$A:$A,0),2)</f>
        <v>(massa)Concentratie</v>
      </c>
      <c r="C3592" s="20" t="s">
        <v>20800</v>
      </c>
      <c r="D3592" s="6">
        <v>5967</v>
      </c>
      <c r="E3592" s="12" t="str">
        <f>INDEX('Parameter Codelist'!$A$1:$I$9000,MATCH($D3592,'Parameter Codelist'!$A:$A,0),2)</f>
        <v>som levofloxacine en ofloxacine</v>
      </c>
      <c r="F3592" s="18" t="s">
        <v>20137</v>
      </c>
      <c r="G3592" t="str">
        <f>INDEX('Parameter Codelist'!$A$1:$I$9000,MATCH($D3592,'Parameter Codelist'!$A:$A,0),5)</f>
        <v>NVT</v>
      </c>
      <c r="H3592" s="6">
        <v>8</v>
      </c>
      <c r="I3592" t="str">
        <f>INDEX('Hoedanigheid codelist'!$A$1:$J$5341,MATCH($H3592,'Hoedanigheid codelist'!$A:$A,0),3)</f>
        <v>Niet van toepassing</v>
      </c>
      <c r="J3592" s="20" t="s">
        <v>20803</v>
      </c>
    </row>
    <row r="3593" spans="1:10" ht="15.75" thickBot="1">
      <c r="A3593" s="10">
        <v>2720</v>
      </c>
      <c r="B3593" t="str">
        <f>INDEX('Parameter Codelist'!$A$1:$I$9000,MATCH($A3593,'Parameter Codelist'!$A:$A,0),2)</f>
        <v>(massa)Concentratie</v>
      </c>
      <c r="C3593" s="20" t="s">
        <v>20800</v>
      </c>
      <c r="D3593" s="6">
        <v>5968</v>
      </c>
      <c r="E3593" s="12" t="str">
        <f>INDEX('Parameter Codelist'!$A$1:$I$9000,MATCH($D3593,'Parameter Codelist'!$A:$A,0),2)</f>
        <v>microsystine-LA</v>
      </c>
      <c r="F3593" s="18" t="s">
        <v>20138</v>
      </c>
      <c r="G3593" t="str">
        <f>INDEX('Parameter Codelist'!$A$1:$I$9000,MATCH($D3593,'Parameter Codelist'!$A:$A,0),5)</f>
        <v>96180-79-9</v>
      </c>
      <c r="H3593" s="6">
        <v>8</v>
      </c>
      <c r="I3593" t="str">
        <f>INDEX('Hoedanigheid codelist'!$A$1:$J$5341,MATCH($H3593,'Hoedanigheid codelist'!$A:$A,0),3)</f>
        <v>Niet van toepassing</v>
      </c>
      <c r="J3593" s="20" t="s">
        <v>20803</v>
      </c>
    </row>
    <row r="3594" spans="1:10" ht="15.75" thickBot="1">
      <c r="A3594" s="10">
        <v>2720</v>
      </c>
      <c r="B3594" t="str">
        <f>INDEX('Parameter Codelist'!$A$1:$I$9000,MATCH($A3594,'Parameter Codelist'!$A:$A,0),2)</f>
        <v>(massa)Concentratie</v>
      </c>
      <c r="C3594" s="20" t="s">
        <v>20800</v>
      </c>
      <c r="D3594" s="6">
        <v>5969</v>
      </c>
      <c r="E3594" s="12" t="str">
        <f>INDEX('Parameter Codelist'!$A$1:$I$9000,MATCH($D3594,'Parameter Codelist'!$A:$A,0),2)</f>
        <v>heptafluorpropyl 1,2,2,2-tetrafluorethylether</v>
      </c>
      <c r="F3594" s="18" t="s">
        <v>20139</v>
      </c>
      <c r="G3594" t="str">
        <f>INDEX('Parameter Codelist'!$A$1:$I$9000,MATCH($D3594,'Parameter Codelist'!$A:$A,0),5)</f>
        <v>3330-15-2</v>
      </c>
      <c r="H3594" s="6">
        <v>8</v>
      </c>
      <c r="I3594" t="str">
        <f>INDEX('Hoedanigheid codelist'!$A$1:$J$5341,MATCH($H3594,'Hoedanigheid codelist'!$A:$A,0),3)</f>
        <v>Niet van toepassing</v>
      </c>
      <c r="J3594" s="20" t="s">
        <v>20803</v>
      </c>
    </row>
    <row r="3595" spans="1:10" ht="15.75" thickBot="1">
      <c r="A3595" s="10">
        <v>2720</v>
      </c>
      <c r="B3595" t="str">
        <f>INDEX('Parameter Codelist'!$A$1:$I$9000,MATCH($A3595,'Parameter Codelist'!$A:$A,0),2)</f>
        <v>(massa)Concentratie</v>
      </c>
      <c r="C3595" s="20" t="s">
        <v>20800</v>
      </c>
      <c r="D3595" s="6">
        <v>5970</v>
      </c>
      <c r="E3595" s="12" t="str">
        <f>INDEX('Parameter Codelist'!$A$1:$I$9000,MATCH($D3595,'Parameter Codelist'!$A:$A,0),2)</f>
        <v>perfluoroctaanzuur, ammoniumzout</v>
      </c>
      <c r="F3595" s="18" t="s">
        <v>20140</v>
      </c>
      <c r="G3595" t="str">
        <f>INDEX('Parameter Codelist'!$A$1:$I$9000,MATCH($D3595,'Parameter Codelist'!$A:$A,0),5)</f>
        <v>3825-26-1</v>
      </c>
      <c r="H3595" s="6">
        <v>8</v>
      </c>
      <c r="I3595" t="str">
        <f>INDEX('Hoedanigheid codelist'!$A$1:$J$5341,MATCH($H3595,'Hoedanigheid codelist'!$A:$A,0),3)</f>
        <v>Niet van toepassing</v>
      </c>
      <c r="J3595" s="20" t="s">
        <v>20803</v>
      </c>
    </row>
    <row r="3596" spans="1:10" ht="15.75" thickBot="1">
      <c r="A3596" s="10">
        <v>2720</v>
      </c>
      <c r="B3596" t="str">
        <f>INDEX('Parameter Codelist'!$A$1:$I$9000,MATCH($A3596,'Parameter Codelist'!$A:$A,0),2)</f>
        <v>(massa)Concentratie</v>
      </c>
      <c r="C3596" s="20" t="s">
        <v>20800</v>
      </c>
      <c r="D3596" s="6">
        <v>5971</v>
      </c>
      <c r="E3596" s="12" t="str">
        <f>INDEX('Parameter Codelist'!$A$1:$I$9000,MATCH($D3596,'Parameter Codelist'!$A:$A,0),2)</f>
        <v>perfluoroctaanzuur, natriumzout</v>
      </c>
      <c r="F3596" s="18" t="s">
        <v>20141</v>
      </c>
      <c r="G3596" t="str">
        <f>INDEX('Parameter Codelist'!$A$1:$I$9000,MATCH($D3596,'Parameter Codelist'!$A:$A,0),5)</f>
        <v>335-95-5</v>
      </c>
      <c r="H3596" s="6">
        <v>8</v>
      </c>
      <c r="I3596" t="str">
        <f>INDEX('Hoedanigheid codelist'!$A$1:$J$5341,MATCH($H3596,'Hoedanigheid codelist'!$A:$A,0),3)</f>
        <v>Niet van toepassing</v>
      </c>
      <c r="J3596" s="20" t="s">
        <v>20803</v>
      </c>
    </row>
    <row r="3597" spans="1:10" ht="15.75" thickBot="1">
      <c r="A3597" s="10">
        <v>2720</v>
      </c>
      <c r="B3597" t="str">
        <f>INDEX('Parameter Codelist'!$A$1:$I$9000,MATCH($A3597,'Parameter Codelist'!$A:$A,0),2)</f>
        <v>(massa)Concentratie</v>
      </c>
      <c r="C3597" s="20" t="s">
        <v>20800</v>
      </c>
      <c r="D3597" s="6">
        <v>5972</v>
      </c>
      <c r="E3597" s="12" t="str">
        <f>INDEX('Parameter Codelist'!$A$1:$I$9000,MATCH($D3597,'Parameter Codelist'!$A:$A,0),2)</f>
        <v>perfluoroctaanzuur, kaliumzout</v>
      </c>
      <c r="F3597" s="18" t="s">
        <v>20142</v>
      </c>
      <c r="G3597" t="str">
        <f>INDEX('Parameter Codelist'!$A$1:$I$9000,MATCH($D3597,'Parameter Codelist'!$A:$A,0),5)</f>
        <v>2395-00-8</v>
      </c>
      <c r="H3597" s="6">
        <v>8</v>
      </c>
      <c r="I3597" t="str">
        <f>INDEX('Hoedanigheid codelist'!$A$1:$J$5341,MATCH($H3597,'Hoedanigheid codelist'!$A:$A,0),3)</f>
        <v>Niet van toepassing</v>
      </c>
      <c r="J3597" s="20" t="s">
        <v>20803</v>
      </c>
    </row>
    <row r="3598" spans="1:10" ht="15.75" thickBot="1">
      <c r="A3598" s="10">
        <v>2720</v>
      </c>
      <c r="B3598" t="str">
        <f>INDEX('Parameter Codelist'!$A$1:$I$9000,MATCH($A3598,'Parameter Codelist'!$A:$A,0),2)</f>
        <v>(massa)Concentratie</v>
      </c>
      <c r="C3598" s="20" t="s">
        <v>20800</v>
      </c>
      <c r="D3598" s="6">
        <v>5973</v>
      </c>
      <c r="E3598" s="12" t="str">
        <f>INDEX('Parameter Codelist'!$A$1:$I$9000,MATCH($D3598,'Parameter Codelist'!$A:$A,0),2)</f>
        <v>perfluoroctaanzuur, zilver(1plus)zout (1-1)</v>
      </c>
      <c r="F3598" s="18" t="s">
        <v>20143</v>
      </c>
      <c r="G3598" t="str">
        <f>INDEX('Parameter Codelist'!$A$1:$I$9000,MATCH($D3598,'Parameter Codelist'!$A:$A,0),5)</f>
        <v>335-93-3</v>
      </c>
      <c r="H3598" s="6">
        <v>8</v>
      </c>
      <c r="I3598" t="str">
        <f>INDEX('Hoedanigheid codelist'!$A$1:$J$5341,MATCH($H3598,'Hoedanigheid codelist'!$A:$A,0),3)</f>
        <v>Niet van toepassing</v>
      </c>
      <c r="J3598" s="20" t="s">
        <v>20803</v>
      </c>
    </row>
    <row r="3599" spans="1:10" ht="15.75" thickBot="1">
      <c r="A3599" s="10">
        <v>2720</v>
      </c>
      <c r="B3599" t="str">
        <f>INDEX('Parameter Codelist'!$A$1:$I$9000,MATCH($A3599,'Parameter Codelist'!$A:$A,0),2)</f>
        <v>(massa)Concentratie</v>
      </c>
      <c r="C3599" s="20" t="s">
        <v>20800</v>
      </c>
      <c r="D3599" s="6">
        <v>5974</v>
      </c>
      <c r="E3599" s="12" t="str">
        <f>INDEX('Parameter Codelist'!$A$1:$I$9000,MATCH($D3599,'Parameter Codelist'!$A:$A,0),2)</f>
        <v>perfluoroctaansulfonaat, kaliumzout</v>
      </c>
      <c r="F3599" s="18" t="s">
        <v>20144</v>
      </c>
      <c r="G3599" t="str">
        <f>INDEX('Parameter Codelist'!$A$1:$I$9000,MATCH($D3599,'Parameter Codelist'!$A:$A,0),5)</f>
        <v>2795-39-3</v>
      </c>
      <c r="H3599" s="6">
        <v>8</v>
      </c>
      <c r="I3599" t="str">
        <f>INDEX('Hoedanigheid codelist'!$A$1:$J$5341,MATCH($H3599,'Hoedanigheid codelist'!$A:$A,0),3)</f>
        <v>Niet van toepassing</v>
      </c>
      <c r="J3599" s="20" t="s">
        <v>20803</v>
      </c>
    </row>
    <row r="3600" spans="1:10" ht="15.75" thickBot="1">
      <c r="A3600" s="10">
        <v>2720</v>
      </c>
      <c r="B3600" t="str">
        <f>INDEX('Parameter Codelist'!$A$1:$I$9000,MATCH($A3600,'Parameter Codelist'!$A:$A,0),2)</f>
        <v>(massa)Concentratie</v>
      </c>
      <c r="C3600" s="20" t="s">
        <v>20800</v>
      </c>
      <c r="D3600" s="6">
        <v>5975</v>
      </c>
      <c r="E3600" s="12" t="str">
        <f>INDEX('Parameter Codelist'!$A$1:$I$9000,MATCH($D3600,'Parameter Codelist'!$A:$A,0),2)</f>
        <v>oxathiapiproline</v>
      </c>
      <c r="F3600" s="18" t="s">
        <v>11807</v>
      </c>
      <c r="G3600" t="str">
        <f>INDEX('Parameter Codelist'!$A$1:$I$9000,MATCH($D3600,'Parameter Codelist'!$A:$A,0),5)</f>
        <v>1003318-67-9</v>
      </c>
      <c r="H3600" s="6">
        <v>8</v>
      </c>
      <c r="I3600" t="str">
        <f>INDEX('Hoedanigheid codelist'!$A$1:$J$5341,MATCH($H3600,'Hoedanigheid codelist'!$A:$A,0),3)</f>
        <v>Niet van toepassing</v>
      </c>
      <c r="J3600" s="20" t="s">
        <v>20803</v>
      </c>
    </row>
    <row r="3601" spans="1:10" ht="15.75" thickBot="1">
      <c r="A3601" s="10">
        <v>2720</v>
      </c>
      <c r="B3601" t="str">
        <f>INDEX('Parameter Codelist'!$A$1:$I$9000,MATCH($A3601,'Parameter Codelist'!$A:$A,0),2)</f>
        <v>(massa)Concentratie</v>
      </c>
      <c r="C3601" s="20" t="s">
        <v>20800</v>
      </c>
      <c r="D3601" s="6">
        <v>5976</v>
      </c>
      <c r="E3601" s="12" t="str">
        <f>INDEX('Parameter Codelist'!$A$1:$I$9000,MATCH($D3601,'Parameter Codelist'!$A:$A,0),2)</f>
        <v>sulfoxaflor</v>
      </c>
      <c r="F3601" s="18" t="s">
        <v>11810</v>
      </c>
      <c r="G3601" t="str">
        <f>INDEX('Parameter Codelist'!$A$1:$I$9000,MATCH($D3601,'Parameter Codelist'!$A:$A,0),5)</f>
        <v>946578-00-3</v>
      </c>
      <c r="H3601" s="6">
        <v>8</v>
      </c>
      <c r="I3601" t="str">
        <f>INDEX('Hoedanigheid codelist'!$A$1:$J$5341,MATCH($H3601,'Hoedanigheid codelist'!$A:$A,0),3)</f>
        <v>Niet van toepassing</v>
      </c>
      <c r="J3601" s="20" t="s">
        <v>20803</v>
      </c>
    </row>
    <row r="3602" spans="1:10" ht="15.75" thickBot="1">
      <c r="A3602" s="10">
        <v>2720</v>
      </c>
      <c r="B3602" t="str">
        <f>INDEX('Parameter Codelist'!$A$1:$I$9000,MATCH($A3602,'Parameter Codelist'!$A:$A,0),2)</f>
        <v>(massa)Concentratie</v>
      </c>
      <c r="C3602" s="20" t="s">
        <v>20800</v>
      </c>
      <c r="D3602" s="6">
        <v>5977</v>
      </c>
      <c r="E3602" s="12" t="str">
        <f>INDEX('Parameter Codelist'!$A$1:$I$9000,MATCH($D3602,'Parameter Codelist'!$A:$A,0),2)</f>
        <v>4-isononylfenol</v>
      </c>
      <c r="F3602" s="18" t="s">
        <v>20145</v>
      </c>
      <c r="G3602" t="str">
        <f>INDEX('Parameter Codelist'!$A$1:$I$9000,MATCH($D3602,'Parameter Codelist'!$A:$A,0),5)</f>
        <v>26543-97-5</v>
      </c>
      <c r="H3602" s="6">
        <v>8</v>
      </c>
      <c r="I3602" t="str">
        <f>INDEX('Hoedanigheid codelist'!$A$1:$J$5341,MATCH($H3602,'Hoedanigheid codelist'!$A:$A,0),3)</f>
        <v>Niet van toepassing</v>
      </c>
      <c r="J3602" s="20" t="s">
        <v>20803</v>
      </c>
    </row>
    <row r="3603" spans="1:10" ht="15.75" thickBot="1">
      <c r="A3603" s="10">
        <v>2720</v>
      </c>
      <c r="B3603" t="str">
        <f>INDEX('Parameter Codelist'!$A$1:$I$9000,MATCH($A3603,'Parameter Codelist'!$A:$A,0),2)</f>
        <v>(massa)Concentratie</v>
      </c>
      <c r="C3603" s="20" t="s">
        <v>20800</v>
      </c>
      <c r="D3603" s="6">
        <v>5978</v>
      </c>
      <c r="E3603" s="12" t="str">
        <f>INDEX('Parameter Codelist'!$A$1:$I$9000,MATCH($D3603,'Parameter Codelist'!$A:$A,0),2)</f>
        <v>clobetasolpropionaat</v>
      </c>
      <c r="F3603" s="18" t="s">
        <v>20146</v>
      </c>
      <c r="G3603" t="str">
        <f>INDEX('Parameter Codelist'!$A$1:$I$9000,MATCH($D3603,'Parameter Codelist'!$A:$A,0),5)</f>
        <v>25122-46-7</v>
      </c>
      <c r="H3603" s="6">
        <v>8</v>
      </c>
      <c r="I3603" t="str">
        <f>INDEX('Hoedanigheid codelist'!$A$1:$J$5341,MATCH($H3603,'Hoedanigheid codelist'!$A:$A,0),3)</f>
        <v>Niet van toepassing</v>
      </c>
      <c r="J3603" s="20" t="s">
        <v>20803</v>
      </c>
    </row>
    <row r="3604" spans="1:10" ht="15.75" thickBot="1">
      <c r="A3604" s="10">
        <v>2720</v>
      </c>
      <c r="B3604" t="str">
        <f>INDEX('Parameter Codelist'!$A$1:$I$9000,MATCH($A3604,'Parameter Codelist'!$A:$A,0),2)</f>
        <v>(massa)Concentratie</v>
      </c>
      <c r="C3604" s="20" t="s">
        <v>20800</v>
      </c>
      <c r="D3604" s="6">
        <v>5979</v>
      </c>
      <c r="E3604" s="12" t="str">
        <f>INDEX('Parameter Codelist'!$A$1:$I$9000,MATCH($D3604,'Parameter Codelist'!$A:$A,0),2)</f>
        <v>fluticasonpropionaat</v>
      </c>
      <c r="F3604" s="18" t="s">
        <v>20147</v>
      </c>
      <c r="G3604" t="str">
        <f>INDEX('Parameter Codelist'!$A$1:$I$9000,MATCH($D3604,'Parameter Codelist'!$A:$A,0),5)</f>
        <v>80474-14-2</v>
      </c>
      <c r="H3604" s="6">
        <v>8</v>
      </c>
      <c r="I3604" t="str">
        <f>INDEX('Hoedanigheid codelist'!$A$1:$J$5341,MATCH($H3604,'Hoedanigheid codelist'!$A:$A,0),3)</f>
        <v>Niet van toepassing</v>
      </c>
      <c r="J3604" s="20" t="s">
        <v>20803</v>
      </c>
    </row>
    <row r="3605" spans="1:10" ht="15.75" thickBot="1">
      <c r="A3605" s="10">
        <v>2720</v>
      </c>
      <c r="B3605" t="str">
        <f>INDEX('Parameter Codelist'!$A$1:$I$9000,MATCH($A3605,'Parameter Codelist'!$A:$A,0),2)</f>
        <v>(massa)Concentratie</v>
      </c>
      <c r="C3605" s="20" t="s">
        <v>20800</v>
      </c>
      <c r="D3605" s="6">
        <v>5980</v>
      </c>
      <c r="E3605" s="12" t="str">
        <f>INDEX('Parameter Codelist'!$A$1:$I$9000,MATCH($D3605,'Parameter Codelist'!$A:$A,0),2)</f>
        <v>lamotrigine</v>
      </c>
      <c r="F3605" s="18" t="s">
        <v>11822</v>
      </c>
      <c r="G3605" t="str">
        <f>INDEX('Parameter Codelist'!$A$1:$I$9000,MATCH($D3605,'Parameter Codelist'!$A:$A,0),5)</f>
        <v>84057-84-1</v>
      </c>
      <c r="H3605" s="6">
        <v>8</v>
      </c>
      <c r="I3605" t="str">
        <f>INDEX('Hoedanigheid codelist'!$A$1:$J$5341,MATCH($H3605,'Hoedanigheid codelist'!$A:$A,0),3)</f>
        <v>Niet van toepassing</v>
      </c>
      <c r="J3605" s="20" t="s">
        <v>20803</v>
      </c>
    </row>
    <row r="3606" spans="1:10" ht="15.75" thickBot="1">
      <c r="A3606" s="10">
        <v>2720</v>
      </c>
      <c r="B3606" t="str">
        <f>INDEX('Parameter Codelist'!$A$1:$I$9000,MATCH($A3606,'Parameter Codelist'!$A:$A,0),2)</f>
        <v>(massa)Concentratie</v>
      </c>
      <c r="C3606" s="20" t="s">
        <v>20800</v>
      </c>
      <c r="D3606" s="6">
        <v>5981</v>
      </c>
      <c r="E3606" s="12" t="str">
        <f>INDEX('Parameter Codelist'!$A$1:$I$9000,MATCH($D3606,'Parameter Codelist'!$A:$A,0),2)</f>
        <v>metazachloor oxo azijnzuur</v>
      </c>
      <c r="F3606" s="18" t="s">
        <v>20148</v>
      </c>
      <c r="G3606" t="str">
        <f>INDEX('Parameter Codelist'!$A$1:$I$9000,MATCH($D3606,'Parameter Codelist'!$A:$A,0),5)</f>
        <v>1231244-60-2</v>
      </c>
      <c r="H3606" s="6">
        <v>8</v>
      </c>
      <c r="I3606" t="str">
        <f>INDEX('Hoedanigheid codelist'!$A$1:$J$5341,MATCH($H3606,'Hoedanigheid codelist'!$A:$A,0),3)</f>
        <v>Niet van toepassing</v>
      </c>
      <c r="J3606" s="20" t="s">
        <v>20803</v>
      </c>
    </row>
    <row r="3607" spans="1:10" ht="15.75" thickBot="1">
      <c r="A3607" s="10">
        <v>2720</v>
      </c>
      <c r="B3607" t="str">
        <f>INDEX('Parameter Codelist'!$A$1:$I$9000,MATCH($A3607,'Parameter Codelist'!$A:$A,0),2)</f>
        <v>(massa)Concentratie</v>
      </c>
      <c r="C3607" s="20" t="s">
        <v>20800</v>
      </c>
      <c r="D3607" s="6">
        <v>5982</v>
      </c>
      <c r="E3607" s="12" t="str">
        <f>INDEX('Parameter Codelist'!$A$1:$I$9000,MATCH($D3607,'Parameter Codelist'!$A:$A,0),2)</f>
        <v>4-formylaminoantipyrine</v>
      </c>
      <c r="F3607" s="18" t="s">
        <v>11828</v>
      </c>
      <c r="G3607" t="str">
        <f>INDEX('Parameter Codelist'!$A$1:$I$9000,MATCH($D3607,'Parameter Codelist'!$A:$A,0),5)</f>
        <v>1672-58-8</v>
      </c>
      <c r="H3607" s="6">
        <v>8</v>
      </c>
      <c r="I3607" t="str">
        <f>INDEX('Hoedanigheid codelist'!$A$1:$J$5341,MATCH($H3607,'Hoedanigheid codelist'!$A:$A,0),3)</f>
        <v>Niet van toepassing</v>
      </c>
      <c r="J3607" s="20" t="s">
        <v>20803</v>
      </c>
    </row>
    <row r="3608" spans="1:10" ht="15.75" thickBot="1">
      <c r="A3608" s="10">
        <v>2720</v>
      </c>
      <c r="B3608" t="str">
        <f>INDEX('Parameter Codelist'!$A$1:$I$9000,MATCH($A3608,'Parameter Codelist'!$A:$A,0),2)</f>
        <v>(massa)Concentratie</v>
      </c>
      <c r="C3608" s="20" t="s">
        <v>20800</v>
      </c>
      <c r="D3608" s="6">
        <v>5983</v>
      </c>
      <c r="E3608" s="12" t="str">
        <f>INDEX('Parameter Codelist'!$A$1:$I$9000,MATCH($D3608,'Parameter Codelist'!$A:$A,0),2)</f>
        <v>triamcinolonehexacetonide</v>
      </c>
      <c r="F3608" s="18" t="s">
        <v>11831</v>
      </c>
      <c r="G3608" t="str">
        <f>INDEX('Parameter Codelist'!$A$1:$I$9000,MATCH($D3608,'Parameter Codelist'!$A:$A,0),5)</f>
        <v>5611-51-8</v>
      </c>
      <c r="H3608" s="6">
        <v>8</v>
      </c>
      <c r="I3608" t="str">
        <f>INDEX('Hoedanigheid codelist'!$A$1:$J$5341,MATCH($H3608,'Hoedanigheid codelist'!$A:$A,0),3)</f>
        <v>Niet van toepassing</v>
      </c>
      <c r="J3608" s="20" t="s">
        <v>20803</v>
      </c>
    </row>
    <row r="3609" spans="1:10" ht="15.75" thickBot="1">
      <c r="A3609" s="10">
        <v>2720</v>
      </c>
      <c r="B3609" t="str">
        <f>INDEX('Parameter Codelist'!$A$1:$I$9000,MATCH($A3609,'Parameter Codelist'!$A:$A,0),2)</f>
        <v>(massa)Concentratie</v>
      </c>
      <c r="C3609" s="20" t="s">
        <v>20800</v>
      </c>
      <c r="D3609" s="6">
        <v>5984</v>
      </c>
      <c r="E3609" s="12" t="str">
        <f>INDEX('Parameter Codelist'!$A$1:$I$9000,MATCH($D3609,'Parameter Codelist'!$A:$A,0),2)</f>
        <v>(E)-dimethomorf</v>
      </c>
      <c r="F3609" s="18" t="s">
        <v>20149</v>
      </c>
      <c r="G3609" t="str">
        <f>INDEX('Parameter Codelist'!$A$1:$I$9000,MATCH($D3609,'Parameter Codelist'!$A:$A,0),5)</f>
        <v>113210-97-2</v>
      </c>
      <c r="H3609" s="6">
        <v>8</v>
      </c>
      <c r="I3609" t="str">
        <f>INDEX('Hoedanigheid codelist'!$A$1:$J$5341,MATCH($H3609,'Hoedanigheid codelist'!$A:$A,0),3)</f>
        <v>Niet van toepassing</v>
      </c>
      <c r="J3609" s="20" t="s">
        <v>20803</v>
      </c>
    </row>
    <row r="3610" spans="1:10" ht="15.75" thickBot="1">
      <c r="A3610" s="10">
        <v>2720</v>
      </c>
      <c r="B3610" t="str">
        <f>INDEX('Parameter Codelist'!$A$1:$I$9000,MATCH($A3610,'Parameter Codelist'!$A:$A,0),2)</f>
        <v>(massa)Concentratie</v>
      </c>
      <c r="C3610" s="20" t="s">
        <v>20800</v>
      </c>
      <c r="D3610" s="6">
        <v>5985</v>
      </c>
      <c r="E3610" s="12" t="str">
        <f>INDEX('Parameter Codelist'!$A$1:$I$9000,MATCH($D3610,'Parameter Codelist'!$A:$A,0),2)</f>
        <v>2-trifluoromethylbenzamide</v>
      </c>
      <c r="F3610" s="18" t="s">
        <v>11837</v>
      </c>
      <c r="G3610" t="str">
        <f>INDEX('Parameter Codelist'!$A$1:$I$9000,MATCH($D3610,'Parameter Codelist'!$A:$A,0),5)</f>
        <v>360-64-5</v>
      </c>
      <c r="H3610" s="6">
        <v>8</v>
      </c>
      <c r="I3610" t="str">
        <f>INDEX('Hoedanigheid codelist'!$A$1:$J$5341,MATCH($H3610,'Hoedanigheid codelist'!$A:$A,0),3)</f>
        <v>Niet van toepassing</v>
      </c>
      <c r="J3610" s="20" t="s">
        <v>20803</v>
      </c>
    </row>
    <row r="3611" spans="1:10" ht="15.75" thickBot="1">
      <c r="A3611" s="10">
        <v>2720</v>
      </c>
      <c r="B3611" t="str">
        <f>INDEX('Parameter Codelist'!$A$1:$I$9000,MATCH($A3611,'Parameter Codelist'!$A:$A,0),2)</f>
        <v>(massa)Concentratie</v>
      </c>
      <c r="C3611" s="20" t="s">
        <v>20800</v>
      </c>
      <c r="D3611" s="6">
        <v>5986</v>
      </c>
      <c r="E3611" s="12" t="str">
        <f>INDEX('Parameter Codelist'!$A$1:$I$9000,MATCH($D3611,'Parameter Codelist'!$A:$A,0),2)</f>
        <v>methyltriclosan</v>
      </c>
      <c r="F3611" s="18" t="s">
        <v>11840</v>
      </c>
      <c r="G3611" t="str">
        <f>INDEX('Parameter Codelist'!$A$1:$I$9000,MATCH($D3611,'Parameter Codelist'!$A:$A,0),5)</f>
        <v>4640-01-1</v>
      </c>
      <c r="H3611" s="6">
        <v>8</v>
      </c>
      <c r="I3611" t="str">
        <f>INDEX('Hoedanigheid codelist'!$A$1:$J$5341,MATCH($H3611,'Hoedanigheid codelist'!$A:$A,0),3)</f>
        <v>Niet van toepassing</v>
      </c>
      <c r="J3611" s="20" t="s">
        <v>20803</v>
      </c>
    </row>
    <row r="3612" spans="1:10" ht="15.75" thickBot="1">
      <c r="A3612" s="10">
        <v>2720</v>
      </c>
      <c r="B3612" t="str">
        <f>INDEX('Parameter Codelist'!$A$1:$I$9000,MATCH($A3612,'Parameter Codelist'!$A:$A,0),2)</f>
        <v>(massa)Concentratie</v>
      </c>
      <c r="C3612" s="20" t="s">
        <v>20800</v>
      </c>
      <c r="D3612" s="6">
        <v>5987</v>
      </c>
      <c r="E3612" s="12" t="str">
        <f>INDEX('Parameter Codelist'!$A$1:$I$9000,MATCH($D3612,'Parameter Codelist'!$A:$A,0),2)</f>
        <v>2-propyl-1-heptanol</v>
      </c>
      <c r="F3612" s="18" t="s">
        <v>11843</v>
      </c>
      <c r="G3612" t="str">
        <f>INDEX('Parameter Codelist'!$A$1:$I$9000,MATCH($D3612,'Parameter Codelist'!$A:$A,0),5)</f>
        <v>10042-59-8</v>
      </c>
      <c r="H3612" s="6">
        <v>8</v>
      </c>
      <c r="I3612" t="str">
        <f>INDEX('Hoedanigheid codelist'!$A$1:$J$5341,MATCH($H3612,'Hoedanigheid codelist'!$A:$A,0),3)</f>
        <v>Niet van toepassing</v>
      </c>
      <c r="J3612" s="20" t="s">
        <v>20803</v>
      </c>
    </row>
    <row r="3613" spans="1:10" ht="15.75" thickBot="1">
      <c r="A3613" s="10">
        <v>2720</v>
      </c>
      <c r="B3613" t="str">
        <f>INDEX('Parameter Codelist'!$A$1:$I$9000,MATCH($A3613,'Parameter Codelist'!$A:$A,0),2)</f>
        <v>(massa)Concentratie</v>
      </c>
      <c r="C3613" s="20" t="s">
        <v>20800</v>
      </c>
      <c r="D3613" s="6">
        <v>5988</v>
      </c>
      <c r="E3613" s="12" t="str">
        <f>INDEX('Parameter Codelist'!$A$1:$I$9000,MATCH($D3613,'Parameter Codelist'!$A:$A,0),2)</f>
        <v>2-oxepanon</v>
      </c>
      <c r="F3613" s="18" t="s">
        <v>20150</v>
      </c>
      <c r="G3613" t="str">
        <f>INDEX('Parameter Codelist'!$A$1:$I$9000,MATCH($D3613,'Parameter Codelist'!$A:$A,0),5)</f>
        <v>502-44-3</v>
      </c>
      <c r="H3613" s="6">
        <v>8</v>
      </c>
      <c r="I3613" t="str">
        <f>INDEX('Hoedanigheid codelist'!$A$1:$J$5341,MATCH($H3613,'Hoedanigheid codelist'!$A:$A,0),3)</f>
        <v>Niet van toepassing</v>
      </c>
      <c r="J3613" s="20" t="s">
        <v>20803</v>
      </c>
    </row>
    <row r="3614" spans="1:10" ht="15.75" thickBot="1">
      <c r="A3614" s="10">
        <v>2720</v>
      </c>
      <c r="B3614" t="str">
        <f>INDEX('Parameter Codelist'!$A$1:$I$9000,MATCH($A3614,'Parameter Codelist'!$A:$A,0),2)</f>
        <v>(massa)Concentratie</v>
      </c>
      <c r="C3614" s="20" t="s">
        <v>20800</v>
      </c>
      <c r="D3614" s="6">
        <v>5989</v>
      </c>
      <c r="E3614" s="12" t="str">
        <f>INDEX('Parameter Codelist'!$A$1:$I$9000,MATCH($D3614,'Parameter Codelist'!$A:$A,0),2)</f>
        <v>methyl (2Z,8Z)-deca-2,8-dieen-4,6-diynoaat</v>
      </c>
      <c r="F3614" s="18" t="s">
        <v>20151</v>
      </c>
      <c r="G3614" t="str">
        <f>INDEX('Parameter Codelist'!$A$1:$I$9000,MATCH($D3614,'Parameter Codelist'!$A:$A,0),5)</f>
        <v>928-36-9</v>
      </c>
      <c r="H3614" s="6">
        <v>8</v>
      </c>
      <c r="I3614" t="str">
        <f>INDEX('Hoedanigheid codelist'!$A$1:$J$5341,MATCH($H3614,'Hoedanigheid codelist'!$A:$A,0),3)</f>
        <v>Niet van toepassing</v>
      </c>
      <c r="J3614" s="20" t="s">
        <v>20803</v>
      </c>
    </row>
    <row r="3615" spans="1:10" ht="15.75" thickBot="1">
      <c r="A3615" s="10">
        <v>2720</v>
      </c>
      <c r="B3615" t="str">
        <f>INDEX('Parameter Codelist'!$A$1:$I$9000,MATCH($A3615,'Parameter Codelist'!$A:$A,0),2)</f>
        <v>(massa)Concentratie</v>
      </c>
      <c r="C3615" s="20" t="s">
        <v>20800</v>
      </c>
      <c r="D3615" s="6">
        <v>5990</v>
      </c>
      <c r="E3615" s="12" t="str">
        <f>INDEX('Parameter Codelist'!$A$1:$I$9000,MATCH($D3615,'Parameter Codelist'!$A:$A,0),2)</f>
        <v>methyl-4-broomacetoacetaat</v>
      </c>
      <c r="F3615" s="18" t="s">
        <v>20152</v>
      </c>
      <c r="G3615" t="str">
        <f>INDEX('Parameter Codelist'!$A$1:$I$9000,MATCH($D3615,'Parameter Codelist'!$A:$A,0),5)</f>
        <v>17790-81-7</v>
      </c>
      <c r="H3615" s="6">
        <v>8</v>
      </c>
      <c r="I3615" t="str">
        <f>INDEX('Hoedanigheid codelist'!$A$1:$J$5341,MATCH($H3615,'Hoedanigheid codelist'!$A:$A,0),3)</f>
        <v>Niet van toepassing</v>
      </c>
      <c r="J3615" s="20" t="s">
        <v>20803</v>
      </c>
    </row>
    <row r="3616" spans="1:10" ht="15.75" thickBot="1">
      <c r="A3616" s="10">
        <v>2720</v>
      </c>
      <c r="B3616" t="str">
        <f>INDEX('Parameter Codelist'!$A$1:$I$9000,MATCH($A3616,'Parameter Codelist'!$A:$A,0),2)</f>
        <v>(massa)Concentratie</v>
      </c>
      <c r="C3616" s="20" t="s">
        <v>20800</v>
      </c>
      <c r="D3616" s="6">
        <v>5995</v>
      </c>
      <c r="E3616" s="12" t="str">
        <f>INDEX('Parameter Codelist'!$A$1:$I$9000,MATCH($D3616,'Parameter Codelist'!$A:$A,0),2)</f>
        <v>2H,2H,3H,3H-perfluorundecaanzuur</v>
      </c>
      <c r="F3616" s="18" t="s">
        <v>20153</v>
      </c>
      <c r="G3616" t="str">
        <f>INDEX('Parameter Codelist'!$A$1:$I$9000,MATCH($D3616,'Parameter Codelist'!$A:$A,0),5)</f>
        <v>34598-33-9</v>
      </c>
      <c r="H3616" s="6">
        <v>8</v>
      </c>
      <c r="I3616" t="str">
        <f>INDEX('Hoedanigheid codelist'!$A$1:$J$5341,MATCH($H3616,'Hoedanigheid codelist'!$A:$A,0),3)</f>
        <v>Niet van toepassing</v>
      </c>
      <c r="J3616" s="20" t="s">
        <v>20803</v>
      </c>
    </row>
    <row r="3617" spans="1:10" ht="15.75" thickBot="1">
      <c r="A3617" s="10">
        <v>2720</v>
      </c>
      <c r="B3617" t="str">
        <f>INDEX('Parameter Codelist'!$A$1:$I$9000,MATCH($A3617,'Parameter Codelist'!$A:$A,0),2)</f>
        <v>(massa)Concentratie</v>
      </c>
      <c r="C3617" s="20" t="s">
        <v>20800</v>
      </c>
      <c r="D3617" s="6">
        <v>5996</v>
      </c>
      <c r="E3617" s="12" t="str">
        <f>INDEX('Parameter Codelist'!$A$1:$I$9000,MATCH($D3617,'Parameter Codelist'!$A:$A,0),2)</f>
        <v>2-(perfluorbutyl)ethaan-1-sulfonzuur (4:2 FTS)</v>
      </c>
      <c r="F3617" s="18" t="s">
        <v>20154</v>
      </c>
      <c r="G3617" t="str">
        <f>INDEX('Parameter Codelist'!$A$1:$I$9000,MATCH($D3617,'Parameter Codelist'!$A:$A,0),5)</f>
        <v>757124-72-4</v>
      </c>
      <c r="H3617" s="6">
        <v>8</v>
      </c>
      <c r="I3617" t="str">
        <f>INDEX('Hoedanigheid codelist'!$A$1:$J$5341,MATCH($H3617,'Hoedanigheid codelist'!$A:$A,0),3)</f>
        <v>Niet van toepassing</v>
      </c>
      <c r="J3617" s="20" t="s">
        <v>20803</v>
      </c>
    </row>
    <row r="3618" spans="1:10" ht="15.75" thickBot="1">
      <c r="A3618" s="10">
        <v>2720</v>
      </c>
      <c r="B3618" t="str">
        <f>INDEX('Parameter Codelist'!$A$1:$I$9000,MATCH($A3618,'Parameter Codelist'!$A:$A,0),2)</f>
        <v>(massa)Concentratie</v>
      </c>
      <c r="C3618" s="20" t="s">
        <v>20800</v>
      </c>
      <c r="D3618" s="6">
        <v>5997</v>
      </c>
      <c r="E3618" s="12" t="str">
        <f>INDEX('Parameter Codelist'!$A$1:$I$9000,MATCH($D3618,'Parameter Codelist'!$A:$A,0),2)</f>
        <v>7H-perfluorheptaanzuur</v>
      </c>
      <c r="F3618" s="18" t="s">
        <v>20155</v>
      </c>
      <c r="G3618" t="str">
        <f>INDEX('Parameter Codelist'!$A$1:$I$9000,MATCH($D3618,'Parameter Codelist'!$A:$A,0),5)</f>
        <v>1546-95-8</v>
      </c>
      <c r="H3618" s="6">
        <v>8</v>
      </c>
      <c r="I3618" t="str">
        <f>INDEX('Hoedanigheid codelist'!$A$1:$J$5341,MATCH($H3618,'Hoedanigheid codelist'!$A:$A,0),3)</f>
        <v>Niet van toepassing</v>
      </c>
      <c r="J3618" s="20" t="s">
        <v>20803</v>
      </c>
    </row>
    <row r="3619" spans="1:10" ht="15.75" thickBot="1">
      <c r="A3619" s="10">
        <v>2720</v>
      </c>
      <c r="B3619" t="str">
        <f>INDEX('Parameter Codelist'!$A$1:$I$9000,MATCH($A3619,'Parameter Codelist'!$A:$A,0),2)</f>
        <v>(massa)Concentratie</v>
      </c>
      <c r="C3619" s="20" t="s">
        <v>20800</v>
      </c>
      <c r="D3619" s="6">
        <v>5998</v>
      </c>
      <c r="E3619" s="12" t="str">
        <f>INDEX('Parameter Codelist'!$A$1:$I$9000,MATCH($D3619,'Parameter Codelist'!$A:$A,0),2)</f>
        <v>bisperfluordecylwaterstoffosfaat (8:2 diPAP)</v>
      </c>
      <c r="F3619" s="18" t="s">
        <v>20156</v>
      </c>
      <c r="G3619" t="str">
        <f>INDEX('Parameter Codelist'!$A$1:$I$9000,MATCH($D3619,'Parameter Codelist'!$A:$A,0),5)</f>
        <v>678-41-1</v>
      </c>
      <c r="H3619" s="6">
        <v>8</v>
      </c>
      <c r="I3619" t="str">
        <f>INDEX('Hoedanigheid codelist'!$A$1:$J$5341,MATCH($H3619,'Hoedanigheid codelist'!$A:$A,0),3)</f>
        <v>Niet van toepassing</v>
      </c>
      <c r="J3619" s="20" t="s">
        <v>20803</v>
      </c>
    </row>
    <row r="3620" spans="1:10" ht="15.75" thickBot="1">
      <c r="A3620" s="10">
        <v>2720</v>
      </c>
      <c r="B3620" t="str">
        <f>INDEX('Parameter Codelist'!$A$1:$I$9000,MATCH($A3620,'Parameter Codelist'!$A:$A,0),2)</f>
        <v>(massa)Concentratie</v>
      </c>
      <c r="C3620" s="20" t="s">
        <v>20800</v>
      </c>
      <c r="D3620" s="6">
        <v>5999</v>
      </c>
      <c r="E3620" s="12" t="str">
        <f>INDEX('Parameter Codelist'!$A$1:$I$9000,MATCH($D3620,'Parameter Codelist'!$A:$A,0),2)</f>
        <v>ammonium 4,8-dioxa-3H-perfluornonanoaat</v>
      </c>
      <c r="F3620" s="18" t="s">
        <v>20157</v>
      </c>
      <c r="G3620" t="str">
        <f>INDEX('Parameter Codelist'!$A$1:$I$9000,MATCH($D3620,'Parameter Codelist'!$A:$A,0),5)</f>
        <v>958445-44-8</v>
      </c>
      <c r="H3620" s="6">
        <v>8</v>
      </c>
      <c r="I3620" t="str">
        <f>INDEX('Hoedanigheid codelist'!$A$1:$J$5341,MATCH($H3620,'Hoedanigheid codelist'!$A:$A,0),3)</f>
        <v>Niet van toepassing</v>
      </c>
      <c r="J3620" s="20" t="s">
        <v>20803</v>
      </c>
    </row>
    <row r="3621" spans="1:10" ht="15.75" thickBot="1">
      <c r="A3621" s="10">
        <v>2720</v>
      </c>
      <c r="B3621" t="str">
        <f>INDEX('Parameter Codelist'!$A$1:$I$9000,MATCH($A3621,'Parameter Codelist'!$A:$A,0),2)</f>
        <v>(massa)Concentratie</v>
      </c>
      <c r="C3621" s="20" t="s">
        <v>20800</v>
      </c>
      <c r="D3621" s="6">
        <v>6000</v>
      </c>
      <c r="E3621" s="12" t="str">
        <f>INDEX('Parameter Codelist'!$A$1:$I$9000,MATCH($D3621,'Parameter Codelist'!$A:$A,0),2)</f>
        <v>N-ethyl perfluoroctaansulfonamide</v>
      </c>
      <c r="F3621" s="18" t="s">
        <v>20158</v>
      </c>
      <c r="G3621" t="str">
        <f>INDEX('Parameter Codelist'!$A$1:$I$9000,MATCH($D3621,'Parameter Codelist'!$A:$A,0),5)</f>
        <v>4151-50-2</v>
      </c>
      <c r="H3621" s="6">
        <v>8</v>
      </c>
      <c r="I3621" t="str">
        <f>INDEX('Hoedanigheid codelist'!$A$1:$J$5341,MATCH($H3621,'Hoedanigheid codelist'!$A:$A,0),3)</f>
        <v>Niet van toepassing</v>
      </c>
      <c r="J3621" s="20" t="s">
        <v>20803</v>
      </c>
    </row>
    <row r="3622" spans="1:10" ht="15.75" thickBot="1">
      <c r="A3622" s="10">
        <v>2720</v>
      </c>
      <c r="B3622" t="str">
        <f>INDEX('Parameter Codelist'!$A$1:$I$9000,MATCH($A3622,'Parameter Codelist'!$A:$A,0),2)</f>
        <v>(massa)Concentratie</v>
      </c>
      <c r="C3622" s="20" t="s">
        <v>20800</v>
      </c>
      <c r="D3622" s="6">
        <v>6001</v>
      </c>
      <c r="E3622" s="12" t="str">
        <f>INDEX('Parameter Codelist'!$A$1:$I$9000,MATCH($D3622,'Parameter Codelist'!$A:$A,0),2)</f>
        <v>N-methyl perfluoroctaansulfonamide</v>
      </c>
      <c r="F3622" s="18" t="s">
        <v>20159</v>
      </c>
      <c r="G3622" t="str">
        <f>INDEX('Parameter Codelist'!$A$1:$I$9000,MATCH($D3622,'Parameter Codelist'!$A:$A,0),5)</f>
        <v>31506-32-8</v>
      </c>
      <c r="H3622" s="6">
        <v>8</v>
      </c>
      <c r="I3622" t="str">
        <f>INDEX('Hoedanigheid codelist'!$A$1:$J$5341,MATCH($H3622,'Hoedanigheid codelist'!$A:$A,0),3)</f>
        <v>Niet van toepassing</v>
      </c>
      <c r="J3622" s="20" t="s">
        <v>20803</v>
      </c>
    </row>
    <row r="3623" spans="1:10" ht="15.75" thickBot="1">
      <c r="A3623" s="10">
        <v>2720</v>
      </c>
      <c r="B3623" t="str">
        <f>INDEX('Parameter Codelist'!$A$1:$I$9000,MATCH($A3623,'Parameter Codelist'!$A:$A,0),2)</f>
        <v>(massa)Concentratie</v>
      </c>
      <c r="C3623" s="20" t="s">
        <v>20800</v>
      </c>
      <c r="D3623" s="6">
        <v>6002</v>
      </c>
      <c r="E3623" s="12" t="str">
        <f>INDEX('Parameter Codelist'!$A$1:$I$9000,MATCH($D3623,'Parameter Codelist'!$A:$A,0),2)</f>
        <v>perfluor-3,7-dimethyloctaanzuur</v>
      </c>
      <c r="F3623" s="18" t="s">
        <v>20160</v>
      </c>
      <c r="G3623" t="str">
        <f>INDEX('Parameter Codelist'!$A$1:$I$9000,MATCH($D3623,'Parameter Codelist'!$A:$A,0),5)</f>
        <v>172155-07-6</v>
      </c>
      <c r="H3623" s="6">
        <v>8</v>
      </c>
      <c r="I3623" t="str">
        <f>INDEX('Hoedanigheid codelist'!$A$1:$J$5341,MATCH($H3623,'Hoedanigheid codelist'!$A:$A,0),3)</f>
        <v>Niet van toepassing</v>
      </c>
      <c r="J3623" s="20" t="s">
        <v>20803</v>
      </c>
    </row>
    <row r="3624" spans="1:10" ht="15.75" thickBot="1">
      <c r="A3624" s="10">
        <v>2720</v>
      </c>
      <c r="B3624" t="str">
        <f>INDEX('Parameter Codelist'!$A$1:$I$9000,MATCH($A3624,'Parameter Codelist'!$A:$A,0),2)</f>
        <v>(massa)Concentratie</v>
      </c>
      <c r="C3624" s="20" t="s">
        <v>20800</v>
      </c>
      <c r="D3624" s="6">
        <v>6003</v>
      </c>
      <c r="E3624" s="12" t="str">
        <f>INDEX('Parameter Codelist'!$A$1:$I$9000,MATCH($D3624,'Parameter Codelist'!$A:$A,0),2)</f>
        <v>flupyradifuron</v>
      </c>
      <c r="F3624" s="18" t="s">
        <v>20161</v>
      </c>
      <c r="G3624" t="str">
        <f>INDEX('Parameter Codelist'!$A$1:$I$9000,MATCH($D3624,'Parameter Codelist'!$A:$A,0),5)</f>
        <v>951659-40-8</v>
      </c>
      <c r="H3624" s="6">
        <v>8</v>
      </c>
      <c r="I3624" t="str">
        <f>INDEX('Hoedanigheid codelist'!$A$1:$J$5341,MATCH($H3624,'Hoedanigheid codelist'!$A:$A,0),3)</f>
        <v>Niet van toepassing</v>
      </c>
      <c r="J3624" s="20" t="s">
        <v>20803</v>
      </c>
    </row>
    <row r="3625" spans="1:10" ht="15.75" thickBot="1">
      <c r="A3625" s="10">
        <v>2720</v>
      </c>
      <c r="B3625" t="str">
        <f>INDEX('Parameter Codelist'!$A$1:$I$9000,MATCH($A3625,'Parameter Codelist'!$A:$A,0),2)</f>
        <v>(massa)Concentratie</v>
      </c>
      <c r="C3625" s="20" t="s">
        <v>20800</v>
      </c>
      <c r="D3625" s="6">
        <v>6004</v>
      </c>
      <c r="E3625" s="12" t="str">
        <f>INDEX('Parameter Codelist'!$A$1:$I$9000,MATCH($D3625,'Parameter Codelist'!$A:$A,0),2)</f>
        <v>valifenalaat</v>
      </c>
      <c r="F3625" s="18" t="s">
        <v>20162</v>
      </c>
      <c r="G3625" t="str">
        <f>INDEX('Parameter Codelist'!$A$1:$I$9000,MATCH($D3625,'Parameter Codelist'!$A:$A,0),5)</f>
        <v>283159-90-0</v>
      </c>
      <c r="H3625" s="6">
        <v>8</v>
      </c>
      <c r="I3625" t="str">
        <f>INDEX('Hoedanigheid codelist'!$A$1:$J$5341,MATCH($H3625,'Hoedanigheid codelist'!$A:$A,0),3)</f>
        <v>Niet van toepassing</v>
      </c>
      <c r="J3625" s="20" t="s">
        <v>20803</v>
      </c>
    </row>
    <row r="3626" spans="1:10" ht="15.75" thickBot="1">
      <c r="A3626" s="10">
        <v>2720</v>
      </c>
      <c r="B3626" t="str">
        <f>INDEX('Parameter Codelist'!$A$1:$I$9000,MATCH($A3626,'Parameter Codelist'!$A:$A,0),2)</f>
        <v>(massa)Concentratie</v>
      </c>
      <c r="C3626" s="20" t="s">
        <v>20800</v>
      </c>
      <c r="D3626" s="6">
        <v>6005</v>
      </c>
      <c r="E3626" s="12" t="str">
        <f>INDEX('Parameter Codelist'!$A$1:$I$9000,MATCH($D3626,'Parameter Codelist'!$A:$A,0),2)</f>
        <v>bromoxynil butyraat</v>
      </c>
      <c r="F3626" s="18" t="s">
        <v>20163</v>
      </c>
      <c r="G3626" t="str">
        <f>INDEX('Parameter Codelist'!$A$1:$I$9000,MATCH($D3626,'Parameter Codelist'!$A:$A,0),5)</f>
        <v>3861-41-4</v>
      </c>
      <c r="H3626" s="6">
        <v>8</v>
      </c>
      <c r="I3626" t="str">
        <f>INDEX('Hoedanigheid codelist'!$A$1:$J$5341,MATCH($H3626,'Hoedanigheid codelist'!$A:$A,0),3)</f>
        <v>Niet van toepassing</v>
      </c>
      <c r="J3626" s="20" t="s">
        <v>20803</v>
      </c>
    </row>
    <row r="3627" spans="1:10" ht="15.75" thickBot="1">
      <c r="A3627" s="10">
        <v>2720</v>
      </c>
      <c r="B3627" t="str">
        <f>INDEX('Parameter Codelist'!$A$1:$I$9000,MATCH($A3627,'Parameter Codelist'!$A:$A,0),2)</f>
        <v>(massa)Concentratie</v>
      </c>
      <c r="C3627" s="20" t="s">
        <v>20800</v>
      </c>
      <c r="D3627" s="6">
        <v>6007</v>
      </c>
      <c r="E3627" s="12" t="str">
        <f>INDEX('Parameter Codelist'!$A$1:$I$9000,MATCH($D3627,'Parameter Codelist'!$A:$A,0),2)</f>
        <v>lisinopril</v>
      </c>
      <c r="F3627" s="18" t="s">
        <v>11897</v>
      </c>
      <c r="G3627" t="str">
        <f>INDEX('Parameter Codelist'!$A$1:$I$9000,MATCH($D3627,'Parameter Codelist'!$A:$A,0),5)</f>
        <v>83915-83-7</v>
      </c>
      <c r="H3627" s="6">
        <v>8</v>
      </c>
      <c r="I3627" t="str">
        <f>INDEX('Hoedanigheid codelist'!$A$1:$J$5341,MATCH($H3627,'Hoedanigheid codelist'!$A:$A,0),3)</f>
        <v>Niet van toepassing</v>
      </c>
      <c r="J3627" s="20" t="s">
        <v>20803</v>
      </c>
    </row>
    <row r="3628" spans="1:10" ht="15.75" thickBot="1">
      <c r="A3628" s="10">
        <v>2720</v>
      </c>
      <c r="B3628" t="str">
        <f>INDEX('Parameter Codelist'!$A$1:$I$9000,MATCH($A3628,'Parameter Codelist'!$A:$A,0),2)</f>
        <v>(massa)Concentratie</v>
      </c>
      <c r="C3628" s="20" t="s">
        <v>20800</v>
      </c>
      <c r="D3628" s="6">
        <v>6008</v>
      </c>
      <c r="E3628" s="12" t="str">
        <f>INDEX('Parameter Codelist'!$A$1:$I$9000,MATCH($D3628,'Parameter Codelist'!$A:$A,0),2)</f>
        <v>benzyldimethyloctylammoniumchloride</v>
      </c>
      <c r="F3628" s="18" t="s">
        <v>20164</v>
      </c>
      <c r="G3628" t="str">
        <f>INDEX('Parameter Codelist'!$A$1:$I$9000,MATCH($D3628,'Parameter Codelist'!$A:$A,0),5)</f>
        <v>959-55-7</v>
      </c>
      <c r="H3628" s="6">
        <v>8</v>
      </c>
      <c r="I3628" t="str">
        <f>INDEX('Hoedanigheid codelist'!$A$1:$J$5341,MATCH($H3628,'Hoedanigheid codelist'!$A:$A,0),3)</f>
        <v>Niet van toepassing</v>
      </c>
      <c r="J3628" s="20" t="s">
        <v>20803</v>
      </c>
    </row>
    <row r="3629" spans="1:10" ht="15.75" thickBot="1">
      <c r="A3629" s="10">
        <v>2720</v>
      </c>
      <c r="B3629" t="str">
        <f>INDEX('Parameter Codelist'!$A$1:$I$9000,MATCH($A3629,'Parameter Codelist'!$A:$A,0),2)</f>
        <v>(massa)Concentratie</v>
      </c>
      <c r="C3629" s="20" t="s">
        <v>20800</v>
      </c>
      <c r="D3629" s="6">
        <v>6009</v>
      </c>
      <c r="E3629" s="12" t="str">
        <f>INDEX('Parameter Codelist'!$A$1:$I$9000,MATCH($D3629,'Parameter Codelist'!$A:$A,0),2)</f>
        <v>benzyldimethyldecylammoniumchloride</v>
      </c>
      <c r="F3629" s="18" t="s">
        <v>20165</v>
      </c>
      <c r="G3629" t="str">
        <f>INDEX('Parameter Codelist'!$A$1:$I$9000,MATCH($D3629,'Parameter Codelist'!$A:$A,0),5)</f>
        <v>965-32-2</v>
      </c>
      <c r="H3629" s="6">
        <v>8</v>
      </c>
      <c r="I3629" t="str">
        <f>INDEX('Hoedanigheid codelist'!$A$1:$J$5341,MATCH($H3629,'Hoedanigheid codelist'!$A:$A,0),3)</f>
        <v>Niet van toepassing</v>
      </c>
      <c r="J3629" s="20" t="s">
        <v>20803</v>
      </c>
    </row>
    <row r="3630" spans="1:10" ht="15.75" thickBot="1">
      <c r="A3630" s="10">
        <v>2720</v>
      </c>
      <c r="B3630" t="str">
        <f>INDEX('Parameter Codelist'!$A$1:$I$9000,MATCH($A3630,'Parameter Codelist'!$A:$A,0),2)</f>
        <v>(massa)Concentratie</v>
      </c>
      <c r="C3630" s="20" t="s">
        <v>20800</v>
      </c>
      <c r="D3630" s="6">
        <v>6010</v>
      </c>
      <c r="E3630" s="12" t="str">
        <f>INDEX('Parameter Codelist'!$A$1:$I$9000,MATCH($D3630,'Parameter Codelist'!$A:$A,0),2)</f>
        <v>benzyldimethyltetradecylammoniumchloride</v>
      </c>
      <c r="F3630" s="18" t="s">
        <v>20166</v>
      </c>
      <c r="G3630" t="str">
        <f>INDEX('Parameter Codelist'!$A$1:$I$9000,MATCH($D3630,'Parameter Codelist'!$A:$A,0),5)</f>
        <v>139-08-2</v>
      </c>
      <c r="H3630" s="6">
        <v>8</v>
      </c>
      <c r="I3630" t="str">
        <f>INDEX('Hoedanigheid codelist'!$A$1:$J$5341,MATCH($H3630,'Hoedanigheid codelist'!$A:$A,0),3)</f>
        <v>Niet van toepassing</v>
      </c>
      <c r="J3630" s="20" t="s">
        <v>20803</v>
      </c>
    </row>
    <row r="3631" spans="1:10" ht="15.75" thickBot="1">
      <c r="A3631" s="10">
        <v>2720</v>
      </c>
      <c r="B3631" t="str">
        <f>INDEX('Parameter Codelist'!$A$1:$I$9000,MATCH($A3631,'Parameter Codelist'!$A:$A,0),2)</f>
        <v>(massa)Concentratie</v>
      </c>
      <c r="C3631" s="20" t="s">
        <v>20800</v>
      </c>
      <c r="D3631" s="6">
        <v>6011</v>
      </c>
      <c r="E3631" s="12" t="str">
        <f>INDEX('Parameter Codelist'!$A$1:$I$9000,MATCH($D3631,'Parameter Codelist'!$A:$A,0),2)</f>
        <v>benzyldimethylhexadecylammoniumchloride</v>
      </c>
      <c r="F3631" s="18" t="s">
        <v>20167</v>
      </c>
      <c r="G3631" t="str">
        <f>INDEX('Parameter Codelist'!$A$1:$I$9000,MATCH($D3631,'Parameter Codelist'!$A:$A,0),5)</f>
        <v>122-18-9</v>
      </c>
      <c r="H3631" s="6">
        <v>8</v>
      </c>
      <c r="I3631" t="str">
        <f>INDEX('Hoedanigheid codelist'!$A$1:$J$5341,MATCH($H3631,'Hoedanigheid codelist'!$A:$A,0),3)</f>
        <v>Niet van toepassing</v>
      </c>
      <c r="J3631" s="20" t="s">
        <v>20803</v>
      </c>
    </row>
    <row r="3632" spans="1:10" ht="15.75" thickBot="1">
      <c r="A3632" s="10">
        <v>2720</v>
      </c>
      <c r="B3632" t="str">
        <f>INDEX('Parameter Codelist'!$A$1:$I$9000,MATCH($A3632,'Parameter Codelist'!$A:$A,0),2)</f>
        <v>(massa)Concentratie</v>
      </c>
      <c r="C3632" s="20" t="s">
        <v>20800</v>
      </c>
      <c r="D3632" s="6">
        <v>6012</v>
      </c>
      <c r="E3632" s="12" t="str">
        <f>INDEX('Parameter Codelist'!$A$1:$I$9000,MATCH($D3632,'Parameter Codelist'!$A:$A,0),2)</f>
        <v>benzyldimethyloctadecylammoniumchloride</v>
      </c>
      <c r="F3632" s="18" t="s">
        <v>20168</v>
      </c>
      <c r="G3632" t="str">
        <f>INDEX('Parameter Codelist'!$A$1:$I$9000,MATCH($D3632,'Parameter Codelist'!$A:$A,0),5)</f>
        <v>122-19-0</v>
      </c>
      <c r="H3632" s="6">
        <v>8</v>
      </c>
      <c r="I3632" t="str">
        <f>INDEX('Hoedanigheid codelist'!$A$1:$J$5341,MATCH($H3632,'Hoedanigheid codelist'!$A:$A,0),3)</f>
        <v>Niet van toepassing</v>
      </c>
      <c r="J3632" s="20" t="s">
        <v>20803</v>
      </c>
    </row>
    <row r="3633" spans="1:10" ht="15.75" thickBot="1">
      <c r="A3633" s="10">
        <v>2720</v>
      </c>
      <c r="B3633" t="str">
        <f>INDEX('Parameter Codelist'!$A$1:$I$9000,MATCH($A3633,'Parameter Codelist'!$A:$A,0),2)</f>
        <v>(massa)Concentratie</v>
      </c>
      <c r="C3633" s="20" t="s">
        <v>20800</v>
      </c>
      <c r="D3633" s="6">
        <v>6013</v>
      </c>
      <c r="E3633" s="12" t="str">
        <f>INDEX('Parameter Codelist'!$A$1:$I$9000,MATCH($D3633,'Parameter Codelist'!$A:$A,0),2)</f>
        <v>dodecyltrimethylammoniumchloride</v>
      </c>
      <c r="F3633" s="18" t="s">
        <v>20169</v>
      </c>
      <c r="G3633" t="str">
        <f>INDEX('Parameter Codelist'!$A$1:$I$9000,MATCH($D3633,'Parameter Codelist'!$A:$A,0),5)</f>
        <v>112-00-5</v>
      </c>
      <c r="H3633" s="6">
        <v>8</v>
      </c>
      <c r="I3633" t="str">
        <f>INDEX('Hoedanigheid codelist'!$A$1:$J$5341,MATCH($H3633,'Hoedanigheid codelist'!$A:$A,0),3)</f>
        <v>Niet van toepassing</v>
      </c>
      <c r="J3633" s="20" t="s">
        <v>20803</v>
      </c>
    </row>
    <row r="3634" spans="1:10" ht="15.75" thickBot="1">
      <c r="A3634" s="10">
        <v>2720</v>
      </c>
      <c r="B3634" t="str">
        <f>INDEX('Parameter Codelist'!$A$1:$I$9000,MATCH($A3634,'Parameter Codelist'!$A:$A,0),2)</f>
        <v>(massa)Concentratie</v>
      </c>
      <c r="C3634" s="20" t="s">
        <v>20800</v>
      </c>
      <c r="D3634" s="6">
        <v>6014</v>
      </c>
      <c r="E3634" s="12" t="str">
        <f>INDEX('Parameter Codelist'!$A$1:$I$9000,MATCH($D3634,'Parameter Codelist'!$A:$A,0),2)</f>
        <v>tetradecyltrimethylammoniumchloride</v>
      </c>
      <c r="F3634" s="18" t="s">
        <v>20170</v>
      </c>
      <c r="G3634" t="str">
        <f>INDEX('Parameter Codelist'!$A$1:$I$9000,MATCH($D3634,'Parameter Codelist'!$A:$A,0),5)</f>
        <v>4574-04-3</v>
      </c>
      <c r="H3634" s="6">
        <v>8</v>
      </c>
      <c r="I3634" t="str">
        <f>INDEX('Hoedanigheid codelist'!$A$1:$J$5341,MATCH($H3634,'Hoedanigheid codelist'!$A:$A,0),3)</f>
        <v>Niet van toepassing</v>
      </c>
      <c r="J3634" s="20" t="s">
        <v>20803</v>
      </c>
    </row>
    <row r="3635" spans="1:10" ht="15.75" thickBot="1">
      <c r="A3635" s="10">
        <v>2720</v>
      </c>
      <c r="B3635" t="str">
        <f>INDEX('Parameter Codelist'!$A$1:$I$9000,MATCH($A3635,'Parameter Codelist'!$A:$A,0),2)</f>
        <v>(massa)Concentratie</v>
      </c>
      <c r="C3635" s="20" t="s">
        <v>20800</v>
      </c>
      <c r="D3635" s="6">
        <v>6015</v>
      </c>
      <c r="E3635" s="12" t="str">
        <f>INDEX('Parameter Codelist'!$A$1:$I$9000,MATCH($D3635,'Parameter Codelist'!$A:$A,0),2)</f>
        <v>hexadecyltrimethylammoniumchloride</v>
      </c>
      <c r="F3635" s="18" t="s">
        <v>20171</v>
      </c>
      <c r="G3635" t="str">
        <f>INDEX('Parameter Codelist'!$A$1:$I$9000,MATCH($D3635,'Parameter Codelist'!$A:$A,0),5)</f>
        <v>112-02-7</v>
      </c>
      <c r="H3635" s="6">
        <v>8</v>
      </c>
      <c r="I3635" t="str">
        <f>INDEX('Hoedanigheid codelist'!$A$1:$J$5341,MATCH($H3635,'Hoedanigheid codelist'!$A:$A,0),3)</f>
        <v>Niet van toepassing</v>
      </c>
      <c r="J3635" s="20" t="s">
        <v>20803</v>
      </c>
    </row>
    <row r="3636" spans="1:10" ht="15.75" thickBot="1">
      <c r="A3636" s="10">
        <v>2720</v>
      </c>
      <c r="B3636" t="str">
        <f>INDEX('Parameter Codelist'!$A$1:$I$9000,MATCH($A3636,'Parameter Codelist'!$A:$A,0),2)</f>
        <v>(massa)Concentratie</v>
      </c>
      <c r="C3636" s="20" t="s">
        <v>20800</v>
      </c>
      <c r="D3636" s="6">
        <v>6016</v>
      </c>
      <c r="E3636" s="12" t="str">
        <f>INDEX('Parameter Codelist'!$A$1:$I$9000,MATCH($D3636,'Parameter Codelist'!$A:$A,0),2)</f>
        <v>zinkpyrithion</v>
      </c>
      <c r="F3636" s="18" t="s">
        <v>20172</v>
      </c>
      <c r="G3636" t="str">
        <f>INDEX('Parameter Codelist'!$A$1:$I$9000,MATCH($D3636,'Parameter Codelist'!$A:$A,0),5)</f>
        <v>13463-41-7</v>
      </c>
      <c r="H3636" s="6">
        <v>8</v>
      </c>
      <c r="I3636" t="str">
        <f>INDEX('Hoedanigheid codelist'!$A$1:$J$5341,MATCH($H3636,'Hoedanigheid codelist'!$A:$A,0),3)</f>
        <v>Niet van toepassing</v>
      </c>
      <c r="J3636" s="20" t="s">
        <v>20803</v>
      </c>
    </row>
    <row r="3637" spans="1:10" ht="15.75" thickBot="1">
      <c r="A3637" s="10">
        <v>2720</v>
      </c>
      <c r="B3637" t="str">
        <f>INDEX('Parameter Codelist'!$A$1:$I$9000,MATCH($A3637,'Parameter Codelist'!$A:$A,0),2)</f>
        <v>(massa)Concentratie</v>
      </c>
      <c r="C3637" s="20" t="s">
        <v>20800</v>
      </c>
      <c r="D3637" s="6">
        <v>6017</v>
      </c>
      <c r="E3637" s="12" t="str">
        <f>INDEX('Parameter Codelist'!$A$1:$I$9000,MATCH($D3637,'Parameter Codelist'!$A:$A,0),2)</f>
        <v>p-menthaan-3,8-diol</v>
      </c>
      <c r="F3637" s="18" t="s">
        <v>20173</v>
      </c>
      <c r="G3637" t="str">
        <f>INDEX('Parameter Codelist'!$A$1:$I$9000,MATCH($D3637,'Parameter Codelist'!$A:$A,0),5)</f>
        <v>42822-86-6</v>
      </c>
      <c r="H3637" s="6">
        <v>8</v>
      </c>
      <c r="I3637" t="str">
        <f>INDEX('Hoedanigheid codelist'!$A$1:$J$5341,MATCH($H3637,'Hoedanigheid codelist'!$A:$A,0),3)</f>
        <v>Niet van toepassing</v>
      </c>
      <c r="J3637" s="20" t="s">
        <v>20803</v>
      </c>
    </row>
    <row r="3638" spans="1:10" ht="15.75" thickBot="1">
      <c r="A3638" s="10">
        <v>2720</v>
      </c>
      <c r="B3638" t="str">
        <f>INDEX('Parameter Codelist'!$A$1:$I$9000,MATCH($A3638,'Parameter Codelist'!$A:$A,0),2)</f>
        <v>(massa)Concentratie</v>
      </c>
      <c r="C3638" s="20" t="s">
        <v>20800</v>
      </c>
      <c r="D3638" s="6">
        <v>6018</v>
      </c>
      <c r="E3638" s="12" t="str">
        <f>INDEX('Parameter Codelist'!$A$1:$I$9000,MATCH($D3638,'Parameter Codelist'!$A:$A,0),2)</f>
        <v>polyhexamethyleenbiguanide hydrochloride</v>
      </c>
      <c r="F3638" s="18" t="s">
        <v>20174</v>
      </c>
      <c r="G3638" t="str">
        <f>INDEX('Parameter Codelist'!$A$1:$I$9000,MATCH($D3638,'Parameter Codelist'!$A:$A,0),5)</f>
        <v>27083-27-8</v>
      </c>
      <c r="H3638" s="6">
        <v>8</v>
      </c>
      <c r="I3638" t="str">
        <f>INDEX('Hoedanigheid codelist'!$A$1:$J$5341,MATCH($H3638,'Hoedanigheid codelist'!$A:$A,0),3)</f>
        <v>Niet van toepassing</v>
      </c>
      <c r="J3638" s="20" t="s">
        <v>20803</v>
      </c>
    </row>
    <row r="3639" spans="1:10" ht="15.75" thickBot="1">
      <c r="A3639" s="10">
        <v>2720</v>
      </c>
      <c r="B3639" t="str">
        <f>INDEX('Parameter Codelist'!$A$1:$I$9000,MATCH($A3639,'Parameter Codelist'!$A:$A,0),2)</f>
        <v>(massa)Concentratie</v>
      </c>
      <c r="C3639" s="20" t="s">
        <v>20800</v>
      </c>
      <c r="D3639" s="6">
        <v>6019</v>
      </c>
      <c r="E3639" s="12" t="str">
        <f>INDEX('Parameter Codelist'!$A$1:$I$9000,MATCH($D3639,'Parameter Codelist'!$A:$A,0),2)</f>
        <v>1,3-benzothiazool-2-sulfonzuur</v>
      </c>
      <c r="F3639" s="18" t="s">
        <v>20175</v>
      </c>
      <c r="G3639" t="str">
        <f>INDEX('Parameter Codelist'!$A$1:$I$9000,MATCH($D3639,'Parameter Codelist'!$A:$A,0),5)</f>
        <v>941-57-1</v>
      </c>
      <c r="H3639" s="6">
        <v>8</v>
      </c>
      <c r="I3639" t="str">
        <f>INDEX('Hoedanigheid codelist'!$A$1:$J$5341,MATCH($H3639,'Hoedanigheid codelist'!$A:$A,0),3)</f>
        <v>Niet van toepassing</v>
      </c>
      <c r="J3639" s="20" t="s">
        <v>20803</v>
      </c>
    </row>
    <row r="3640" spans="1:10" ht="15.75" thickBot="1">
      <c r="A3640" s="10">
        <v>2720</v>
      </c>
      <c r="B3640" t="str">
        <f>INDEX('Parameter Codelist'!$A$1:$I$9000,MATCH($A3640,'Parameter Codelist'!$A:$A,0),2)</f>
        <v>(massa)Concentratie</v>
      </c>
      <c r="C3640" s="20" t="s">
        <v>20800</v>
      </c>
      <c r="D3640" s="6">
        <v>6020</v>
      </c>
      <c r="E3640" s="12" t="str">
        <f>INDEX('Parameter Codelist'!$A$1:$I$9000,MATCH($D3640,'Parameter Codelist'!$A:$A,0),2)</f>
        <v>2,6-dichloorbenzoezuur</v>
      </c>
      <c r="F3640" s="18" t="s">
        <v>20176</v>
      </c>
      <c r="G3640" t="str">
        <f>INDEX('Parameter Codelist'!$A$1:$I$9000,MATCH($D3640,'Parameter Codelist'!$A:$A,0),5)</f>
        <v>50-30-6</v>
      </c>
      <c r="H3640" s="6">
        <v>8</v>
      </c>
      <c r="I3640" t="str">
        <f>INDEX('Hoedanigheid codelist'!$A$1:$J$5341,MATCH($H3640,'Hoedanigheid codelist'!$A:$A,0),3)</f>
        <v>Niet van toepassing</v>
      </c>
      <c r="J3640" s="20" t="s">
        <v>20803</v>
      </c>
    </row>
    <row r="3641" spans="1:10" ht="15.75" thickBot="1">
      <c r="A3641" s="10">
        <v>2720</v>
      </c>
      <c r="B3641" t="str">
        <f>INDEX('Parameter Codelist'!$A$1:$I$9000,MATCH($A3641,'Parameter Codelist'!$A:$A,0),2)</f>
        <v>(massa)Concentratie</v>
      </c>
      <c r="C3641" s="20" t="s">
        <v>20800</v>
      </c>
      <c r="D3641" s="6">
        <v>6021</v>
      </c>
      <c r="E3641" s="12" t="str">
        <f>INDEX('Parameter Codelist'!$A$1:$I$9000,MATCH($D3641,'Parameter Codelist'!$A:$A,0),2)</f>
        <v>mandestrobin</v>
      </c>
      <c r="F3641" s="18" t="s">
        <v>11939</v>
      </c>
      <c r="G3641" t="str">
        <f>INDEX('Parameter Codelist'!$A$1:$I$9000,MATCH($D3641,'Parameter Codelist'!$A:$A,0),5)</f>
        <v>173662-97-0</v>
      </c>
      <c r="H3641" s="6">
        <v>8</v>
      </c>
      <c r="I3641" t="str">
        <f>INDEX('Hoedanigheid codelist'!$A$1:$J$5341,MATCH($H3641,'Hoedanigheid codelist'!$A:$A,0),3)</f>
        <v>Niet van toepassing</v>
      </c>
      <c r="J3641" s="20" t="s">
        <v>20803</v>
      </c>
    </row>
    <row r="3642" spans="1:10" ht="15.75" thickBot="1">
      <c r="A3642" s="10">
        <v>2720</v>
      </c>
      <c r="B3642" t="str">
        <f>INDEX('Parameter Codelist'!$A$1:$I$9000,MATCH($A3642,'Parameter Codelist'!$A:$A,0),2)</f>
        <v>(massa)Concentratie</v>
      </c>
      <c r="C3642" s="20" t="s">
        <v>20800</v>
      </c>
      <c r="D3642" s="6">
        <v>6023</v>
      </c>
      <c r="E3642" s="12" t="str">
        <f>INDEX('Parameter Codelist'!$A$1:$I$9000,MATCH($D3642,'Parameter Codelist'!$A:$A,0),2)</f>
        <v>zuurstof18 water</v>
      </c>
      <c r="F3642" s="18" t="s">
        <v>20177</v>
      </c>
      <c r="G3642" t="str">
        <f>INDEX('Parameter Codelist'!$A$1:$I$9000,MATCH($D3642,'Parameter Codelist'!$A:$A,0),5)</f>
        <v>14314-42-2</v>
      </c>
      <c r="H3642" s="6">
        <v>9</v>
      </c>
      <c r="I3642" t="str">
        <f>INDEX('Hoedanigheid codelist'!$A$1:$J$5341,MATCH($H3642,'Hoedanigheid codelist'!$A:$A,0),3)</f>
        <v>opgeloste fractie (bijv. na filtratie)</v>
      </c>
      <c r="J3642" s="25" t="s">
        <v>20886</v>
      </c>
    </row>
    <row r="3643" spans="1:10" ht="15.75" thickBot="1">
      <c r="A3643" s="10">
        <v>2720</v>
      </c>
      <c r="B3643" t="str">
        <f>INDEX('Parameter Codelist'!$A$1:$I$9000,MATCH($A3643,'Parameter Codelist'!$A:$A,0),2)</f>
        <v>(massa)Concentratie</v>
      </c>
      <c r="C3643" s="20" t="s">
        <v>20800</v>
      </c>
      <c r="D3643" s="6">
        <v>6024</v>
      </c>
      <c r="E3643" s="12" t="str">
        <f>INDEX('Parameter Codelist'!$A$1:$I$9000,MATCH($D3643,'Parameter Codelist'!$A:$A,0),2)</f>
        <v>deuterium oxide (zwaar water)</v>
      </c>
      <c r="F3643" s="18" t="s">
        <v>20178</v>
      </c>
      <c r="G3643" t="str">
        <f>INDEX('Parameter Codelist'!$A$1:$I$9000,MATCH($D3643,'Parameter Codelist'!$A:$A,0),5)</f>
        <v>7789-20-0</v>
      </c>
      <c r="H3643" s="6">
        <v>8</v>
      </c>
      <c r="I3643" t="str">
        <f>INDEX('Hoedanigheid codelist'!$A$1:$J$5341,MATCH($H3643,'Hoedanigheid codelist'!$A:$A,0),3)</f>
        <v>Niet van toepassing</v>
      </c>
      <c r="J3643" s="20" t="s">
        <v>20803</v>
      </c>
    </row>
    <row r="3644" spans="1:10" ht="15.75" thickBot="1">
      <c r="A3644" s="10">
        <v>2720</v>
      </c>
      <c r="B3644" t="str">
        <f>INDEX('Parameter Codelist'!$A$1:$I$9000,MATCH($A3644,'Parameter Codelist'!$A:$A,0),2)</f>
        <v>(massa)Concentratie</v>
      </c>
      <c r="C3644" s="20" t="s">
        <v>20800</v>
      </c>
      <c r="D3644" s="6">
        <v>6025</v>
      </c>
      <c r="E3644" s="12" t="str">
        <f>INDEX('Parameter Codelist'!$A$1:$I$9000,MATCH($D3644,'Parameter Codelist'!$A:$A,0),2)</f>
        <v>koolstof 13</v>
      </c>
      <c r="F3644" s="18" t="s">
        <v>20179</v>
      </c>
      <c r="G3644" t="str">
        <f>INDEX('Parameter Codelist'!$A$1:$I$9000,MATCH($D3644,'Parameter Codelist'!$A:$A,0),5)</f>
        <v>14762-74-4</v>
      </c>
      <c r="H3644" s="6">
        <v>8</v>
      </c>
      <c r="I3644" t="str">
        <f>INDEX('Hoedanigheid codelist'!$A$1:$J$5341,MATCH($H3644,'Hoedanigheid codelist'!$A:$A,0),3)</f>
        <v>Niet van toepassing</v>
      </c>
      <c r="J3644" s="20" t="s">
        <v>20803</v>
      </c>
    </row>
    <row r="3645" spans="1:10" ht="15.75" thickBot="1">
      <c r="A3645" s="10">
        <v>2720</v>
      </c>
      <c r="B3645" t="str">
        <f>INDEX('Parameter Codelist'!$A$1:$I$9000,MATCH($A3645,'Parameter Codelist'!$A:$A,0),2)</f>
        <v>(massa)Concentratie</v>
      </c>
      <c r="C3645" s="20" t="s">
        <v>20800</v>
      </c>
      <c r="D3645" s="6">
        <v>6026</v>
      </c>
      <c r="E3645" s="12" t="str">
        <f>INDEX('Parameter Codelist'!$A$1:$I$9000,MATCH($D3645,'Parameter Codelist'!$A:$A,0),2)</f>
        <v>koolstof 14</v>
      </c>
      <c r="F3645" s="18" t="s">
        <v>20180</v>
      </c>
      <c r="G3645" t="str">
        <f>INDEX('Parameter Codelist'!$A$1:$I$9000,MATCH($D3645,'Parameter Codelist'!$A:$A,0),5)</f>
        <v>14762-75-5</v>
      </c>
      <c r="H3645" s="6">
        <v>8</v>
      </c>
      <c r="I3645" t="str">
        <f>INDEX('Hoedanigheid codelist'!$A$1:$J$5341,MATCH($H3645,'Hoedanigheid codelist'!$A:$A,0),3)</f>
        <v>Niet van toepassing</v>
      </c>
      <c r="J3645" s="20" t="s">
        <v>20803</v>
      </c>
    </row>
    <row r="3646" spans="1:10" ht="15.75" thickBot="1">
      <c r="A3646" s="10">
        <v>2720</v>
      </c>
      <c r="B3646" t="str">
        <f>INDEX('Parameter Codelist'!$A$1:$I$9000,MATCH($A3646,'Parameter Codelist'!$A:$A,0),2)</f>
        <v>(massa)Concentratie</v>
      </c>
      <c r="C3646" s="20" t="s">
        <v>20800</v>
      </c>
      <c r="D3646" s="6">
        <v>6027</v>
      </c>
      <c r="E3646" s="12" t="str">
        <f>INDEX('Parameter Codelist'!$A$1:$I$9000,MATCH($D3646,'Parameter Codelist'!$A:$A,0),2)</f>
        <v>helium 3</v>
      </c>
      <c r="F3646" s="18" t="s">
        <v>11956</v>
      </c>
      <c r="G3646" t="str">
        <f>INDEX('Parameter Codelist'!$A$1:$I$9000,MATCH($D3646,'Parameter Codelist'!$A:$A,0),5)</f>
        <v>12596-21-3</v>
      </c>
      <c r="H3646" s="6">
        <v>8</v>
      </c>
      <c r="I3646" t="str">
        <f>INDEX('Hoedanigheid codelist'!$A$1:$J$5341,MATCH($H3646,'Hoedanigheid codelist'!$A:$A,0),3)</f>
        <v>Niet van toepassing</v>
      </c>
      <c r="J3646" s="20" t="s">
        <v>20803</v>
      </c>
    </row>
    <row r="3647" spans="1:10" ht="15.75" thickBot="1">
      <c r="A3647" s="10">
        <v>2720</v>
      </c>
      <c r="B3647" t="str">
        <f>INDEX('Parameter Codelist'!$A$1:$I$9000,MATCH($A3647,'Parameter Codelist'!$A:$A,0),2)</f>
        <v>(massa)Concentratie</v>
      </c>
      <c r="C3647" s="20" t="s">
        <v>20800</v>
      </c>
      <c r="D3647" s="6">
        <v>6028</v>
      </c>
      <c r="E3647" s="12" t="str">
        <f>INDEX('Parameter Codelist'!$A$1:$I$9000,MATCH($D3647,'Parameter Codelist'!$A:$A,0),2)</f>
        <v>2-amino-6-nitrotolueen</v>
      </c>
      <c r="F3647" s="18" t="s">
        <v>20181</v>
      </c>
      <c r="G3647" t="str">
        <f>INDEX('Parameter Codelist'!$A$1:$I$9000,MATCH($D3647,'Parameter Codelist'!$A:$A,0),5)</f>
        <v>603-83-8</v>
      </c>
      <c r="H3647" s="6">
        <v>8</v>
      </c>
      <c r="I3647" t="str">
        <f>INDEX('Hoedanigheid codelist'!$A$1:$J$5341,MATCH($H3647,'Hoedanigheid codelist'!$A:$A,0),3)</f>
        <v>Niet van toepassing</v>
      </c>
      <c r="J3647" s="20" t="s">
        <v>20803</v>
      </c>
    </row>
    <row r="3648" spans="1:10" ht="15.75" thickBot="1">
      <c r="A3648" s="10">
        <v>2720</v>
      </c>
      <c r="B3648" t="str">
        <f>INDEX('Parameter Codelist'!$A$1:$I$9000,MATCH($A3648,'Parameter Codelist'!$A:$A,0),2)</f>
        <v>(massa)Concentratie</v>
      </c>
      <c r="C3648" s="20" t="s">
        <v>20800</v>
      </c>
      <c r="D3648" s="6">
        <v>6029</v>
      </c>
      <c r="E3648" s="12" t="str">
        <f>INDEX('Parameter Codelist'!$A$1:$I$9000,MATCH($D3648,'Parameter Codelist'!$A:$A,0),2)</f>
        <v>2,4-diamino-6-nitrotolueen</v>
      </c>
      <c r="F3648" s="18" t="s">
        <v>20182</v>
      </c>
      <c r="G3648" t="str">
        <f>INDEX('Parameter Codelist'!$A$1:$I$9000,MATCH($D3648,'Parameter Codelist'!$A:$A,0),5)</f>
        <v>6629-29-4</v>
      </c>
      <c r="H3648" s="6">
        <v>8</v>
      </c>
      <c r="I3648" t="str">
        <f>INDEX('Hoedanigheid codelist'!$A$1:$J$5341,MATCH($H3648,'Hoedanigheid codelist'!$A:$A,0),3)</f>
        <v>Niet van toepassing</v>
      </c>
      <c r="J3648" s="20" t="s">
        <v>20803</v>
      </c>
    </row>
    <row r="3649" spans="1:10" ht="15.75" thickBot="1">
      <c r="A3649" s="10">
        <v>2720</v>
      </c>
      <c r="B3649" t="str">
        <f>INDEX('Parameter Codelist'!$A$1:$I$9000,MATCH($A3649,'Parameter Codelist'!$A:$A,0),2)</f>
        <v>(massa)Concentratie</v>
      </c>
      <c r="C3649" s="20" t="s">
        <v>20800</v>
      </c>
      <c r="D3649" s="6">
        <v>6030</v>
      </c>
      <c r="E3649" s="12" t="str">
        <f>INDEX('Parameter Codelist'!$A$1:$I$9000,MATCH($D3649,'Parameter Codelist'!$A:$A,0),2)</f>
        <v>2,6-diamino-4-nitrotolueen</v>
      </c>
      <c r="F3649" s="18" t="s">
        <v>20183</v>
      </c>
      <c r="G3649" t="str">
        <f>INDEX('Parameter Codelist'!$A$1:$I$9000,MATCH($D3649,'Parameter Codelist'!$A:$A,0),5)</f>
        <v>59229-75-3</v>
      </c>
      <c r="H3649" s="6">
        <v>8</v>
      </c>
      <c r="I3649" t="str">
        <f>INDEX('Hoedanigheid codelist'!$A$1:$J$5341,MATCH($H3649,'Hoedanigheid codelist'!$A:$A,0),3)</f>
        <v>Niet van toepassing</v>
      </c>
      <c r="J3649" s="20" t="s">
        <v>20803</v>
      </c>
    </row>
    <row r="3650" spans="1:10" ht="15.75" thickBot="1">
      <c r="A3650" s="10">
        <v>2720</v>
      </c>
      <c r="B3650" t="str">
        <f>INDEX('Parameter Codelist'!$A$1:$I$9000,MATCH($A3650,'Parameter Codelist'!$A:$A,0),2)</f>
        <v>(massa)Concentratie</v>
      </c>
      <c r="C3650" s="20" t="s">
        <v>20800</v>
      </c>
      <c r="D3650" s="6">
        <v>6032</v>
      </c>
      <c r="E3650" s="12" t="str">
        <f>INDEX('Parameter Codelist'!$A$1:$I$9000,MATCH($D3650,'Parameter Codelist'!$A:$A,0),2)</f>
        <v>4-methyl-1-penteen</v>
      </c>
      <c r="F3650" s="18" t="s">
        <v>20184</v>
      </c>
      <c r="G3650" t="str">
        <f>INDEX('Parameter Codelist'!$A$1:$I$9000,MATCH($D3650,'Parameter Codelist'!$A:$A,0),5)</f>
        <v>691-37-2</v>
      </c>
      <c r="H3650" s="6">
        <v>8</v>
      </c>
      <c r="I3650" t="str">
        <f>INDEX('Hoedanigheid codelist'!$A$1:$J$5341,MATCH($H3650,'Hoedanigheid codelist'!$A:$A,0),3)</f>
        <v>Niet van toepassing</v>
      </c>
      <c r="J3650" s="20" t="s">
        <v>20803</v>
      </c>
    </row>
    <row r="3651" spans="1:10" ht="15.75" thickBot="1">
      <c r="A3651" s="10">
        <v>2720</v>
      </c>
      <c r="B3651" t="str">
        <f>INDEX('Parameter Codelist'!$A$1:$I$9000,MATCH($A3651,'Parameter Codelist'!$A:$A,0),2)</f>
        <v>(massa)Concentratie</v>
      </c>
      <c r="C3651" s="20" t="s">
        <v>20800</v>
      </c>
      <c r="D3651" s="6">
        <v>6033</v>
      </c>
      <c r="E3651" s="12" t="str">
        <f>INDEX('Parameter Codelist'!$A$1:$I$9000,MATCH($D3651,'Parameter Codelist'!$A:$A,0),2)</f>
        <v>oxyclozanide</v>
      </c>
      <c r="F3651" s="18" t="s">
        <v>11973</v>
      </c>
      <c r="G3651" t="str">
        <f>INDEX('Parameter Codelist'!$A$1:$I$9000,MATCH($D3651,'Parameter Codelist'!$A:$A,0),5)</f>
        <v>2277-92-1</v>
      </c>
      <c r="H3651" s="6">
        <v>8</v>
      </c>
      <c r="I3651" t="str">
        <f>INDEX('Hoedanigheid codelist'!$A$1:$J$5341,MATCH($H3651,'Hoedanigheid codelist'!$A:$A,0),3)</f>
        <v>Niet van toepassing</v>
      </c>
      <c r="J3651" s="20" t="s">
        <v>20803</v>
      </c>
    </row>
    <row r="3652" spans="1:10" ht="15.75" thickBot="1">
      <c r="A3652" s="10">
        <v>2720</v>
      </c>
      <c r="B3652" t="str">
        <f>INDEX('Parameter Codelist'!$A$1:$I$9000,MATCH($A3652,'Parameter Codelist'!$A:$A,0),2)</f>
        <v>(massa)Concentratie</v>
      </c>
      <c r="C3652" s="20" t="s">
        <v>20800</v>
      </c>
      <c r="D3652" s="6">
        <v>6034</v>
      </c>
      <c r="E3652" s="12" t="str">
        <f>INDEX('Parameter Codelist'!$A$1:$I$9000,MATCH($D3652,'Parameter Codelist'!$A:$A,0),2)</f>
        <v>triclabendazool</v>
      </c>
      <c r="F3652" s="18" t="s">
        <v>20185</v>
      </c>
      <c r="G3652" t="str">
        <f>INDEX('Parameter Codelist'!$A$1:$I$9000,MATCH($D3652,'Parameter Codelist'!$A:$A,0),5)</f>
        <v>68786-66-3</v>
      </c>
      <c r="H3652" s="6">
        <v>8</v>
      </c>
      <c r="I3652" t="str">
        <f>INDEX('Hoedanigheid codelist'!$A$1:$J$5341,MATCH($H3652,'Hoedanigheid codelist'!$A:$A,0),3)</f>
        <v>Niet van toepassing</v>
      </c>
      <c r="J3652" s="20" t="s">
        <v>20803</v>
      </c>
    </row>
    <row r="3653" spans="1:10" ht="15.75" thickBot="1">
      <c r="A3653" s="10">
        <v>2720</v>
      </c>
      <c r="B3653" t="str">
        <f>INDEX('Parameter Codelist'!$A$1:$I$9000,MATCH($A3653,'Parameter Codelist'!$A:$A,0),2)</f>
        <v>(massa)Concentratie</v>
      </c>
      <c r="C3653" s="20" t="s">
        <v>20800</v>
      </c>
      <c r="D3653" s="6">
        <v>6035</v>
      </c>
      <c r="E3653" s="12" t="str">
        <f>INDEX('Parameter Codelist'!$A$1:$I$9000,MATCH($D3653,'Parameter Codelist'!$A:$A,0),2)</f>
        <v>2H,2H-perfluordecaanzuur</v>
      </c>
      <c r="F3653" s="18" t="s">
        <v>20186</v>
      </c>
      <c r="G3653" t="str">
        <f>INDEX('Parameter Codelist'!$A$1:$I$9000,MATCH($D3653,'Parameter Codelist'!$A:$A,0),5)</f>
        <v>27854-31-5</v>
      </c>
      <c r="H3653" s="6">
        <v>8</v>
      </c>
      <c r="I3653" t="str">
        <f>INDEX('Hoedanigheid codelist'!$A$1:$J$5341,MATCH($H3653,'Hoedanigheid codelist'!$A:$A,0),3)</f>
        <v>Niet van toepassing</v>
      </c>
      <c r="J3653" s="20" t="s">
        <v>20803</v>
      </c>
    </row>
    <row r="3654" spans="1:10" ht="15.75" thickBot="1">
      <c r="A3654" s="10">
        <v>2720</v>
      </c>
      <c r="B3654" t="str">
        <f>INDEX('Parameter Codelist'!$A$1:$I$9000,MATCH($A3654,'Parameter Codelist'!$A:$A,0),2)</f>
        <v>(massa)Concentratie</v>
      </c>
      <c r="C3654" s="20" t="s">
        <v>20800</v>
      </c>
      <c r="D3654" s="6">
        <v>6036</v>
      </c>
      <c r="E3654" s="12" t="str">
        <f>INDEX('Parameter Codelist'!$A$1:$I$9000,MATCH($D3654,'Parameter Codelist'!$A:$A,0),2)</f>
        <v>benthiavalicarb</v>
      </c>
      <c r="F3654" s="18" t="s">
        <v>11982</v>
      </c>
      <c r="G3654" t="str">
        <f>INDEX('Parameter Codelist'!$A$1:$I$9000,MATCH($D3654,'Parameter Codelist'!$A:$A,0),5)</f>
        <v>413615-35-7</v>
      </c>
      <c r="H3654" s="6">
        <v>8</v>
      </c>
      <c r="I3654" t="str">
        <f>INDEX('Hoedanigheid codelist'!$A$1:$J$5341,MATCH($H3654,'Hoedanigheid codelist'!$A:$A,0),3)</f>
        <v>Niet van toepassing</v>
      </c>
      <c r="J3654" s="20" t="s">
        <v>20803</v>
      </c>
    </row>
    <row r="3655" spans="1:10" ht="15.75" thickBot="1">
      <c r="A3655" s="10">
        <v>2720</v>
      </c>
      <c r="B3655" t="str">
        <f>INDEX('Parameter Codelist'!$A$1:$I$9000,MATCH($A3655,'Parameter Codelist'!$A:$A,0),2)</f>
        <v>(massa)Concentratie</v>
      </c>
      <c r="C3655" s="20" t="s">
        <v>20800</v>
      </c>
      <c r="D3655" s="6">
        <v>6039</v>
      </c>
      <c r="E3655" s="12" t="str">
        <f>INDEX('Parameter Codelist'!$A$1:$I$9000,MATCH($D3655,'Parameter Codelist'!$A:$A,0),2)</f>
        <v>som lineair en vertakte perfluoroctaanzuur</v>
      </c>
      <c r="F3655" s="18" t="s">
        <v>20187</v>
      </c>
      <c r="G3655" t="str">
        <f>INDEX('Parameter Codelist'!$A$1:$I$9000,MATCH($D3655,'Parameter Codelist'!$A:$A,0),5)</f>
        <v>NVT</v>
      </c>
      <c r="H3655" s="6">
        <v>8</v>
      </c>
      <c r="I3655" t="str">
        <f>INDEX('Hoedanigheid codelist'!$A$1:$J$5341,MATCH($H3655,'Hoedanigheid codelist'!$A:$A,0),3)</f>
        <v>Niet van toepassing</v>
      </c>
      <c r="J3655" s="20" t="s">
        <v>20803</v>
      </c>
    </row>
    <row r="3656" spans="1:10" ht="15.75" thickBot="1">
      <c r="A3656" s="10">
        <v>2720</v>
      </c>
      <c r="B3656" t="str">
        <f>INDEX('Parameter Codelist'!$A$1:$I$9000,MATCH($A3656,'Parameter Codelist'!$A:$A,0),2)</f>
        <v>(massa)Concentratie</v>
      </c>
      <c r="C3656" s="20" t="s">
        <v>20800</v>
      </c>
      <c r="D3656" s="6">
        <v>6040</v>
      </c>
      <c r="E3656" s="12" t="str">
        <f>INDEX('Parameter Codelist'!$A$1:$I$9000,MATCH($D3656,'Parameter Codelist'!$A:$A,0),2)</f>
        <v>som lineair en vertakte perfluoroctaansulfonzuur</v>
      </c>
      <c r="F3656" s="18" t="s">
        <v>20188</v>
      </c>
      <c r="G3656" t="str">
        <f>INDEX('Parameter Codelist'!$A$1:$I$9000,MATCH($D3656,'Parameter Codelist'!$A:$A,0),5)</f>
        <v>NVT</v>
      </c>
      <c r="H3656" s="6">
        <v>8</v>
      </c>
      <c r="I3656" t="str">
        <f>INDEX('Hoedanigheid codelist'!$A$1:$J$5341,MATCH($H3656,'Hoedanigheid codelist'!$A:$A,0),3)</f>
        <v>Niet van toepassing</v>
      </c>
      <c r="J3656" s="20" t="s">
        <v>20803</v>
      </c>
    </row>
    <row r="3657" spans="1:10" ht="15.75" thickBot="1">
      <c r="A3657" s="10">
        <v>2720</v>
      </c>
      <c r="B3657" t="str">
        <f>INDEX('Parameter Codelist'!$A$1:$I$9000,MATCH($A3657,'Parameter Codelist'!$A:$A,0),2)</f>
        <v>(massa)Concentratie</v>
      </c>
      <c r="C3657" s="20" t="s">
        <v>20800</v>
      </c>
      <c r="D3657" s="6">
        <v>6041</v>
      </c>
      <c r="E3657" s="12" t="str">
        <f>INDEX('Parameter Codelist'!$A$1:$I$9000,MATCH($D3657,'Parameter Codelist'!$A:$A,0),2)</f>
        <v>som 3- en 4-tertiair-butylfenol</v>
      </c>
      <c r="F3657" s="18" t="s">
        <v>20189</v>
      </c>
      <c r="G3657" t="str">
        <f>INDEX('Parameter Codelist'!$A$1:$I$9000,MATCH($D3657,'Parameter Codelist'!$A:$A,0),5)</f>
        <v>NVT</v>
      </c>
      <c r="H3657" s="6">
        <v>8</v>
      </c>
      <c r="I3657" t="str">
        <f>INDEX('Hoedanigheid codelist'!$A$1:$J$5341,MATCH($H3657,'Hoedanigheid codelist'!$A:$A,0),3)</f>
        <v>Niet van toepassing</v>
      </c>
      <c r="J3657" s="20" t="s">
        <v>20803</v>
      </c>
    </row>
    <row r="3658" spans="1:10" ht="15.75" thickBot="1">
      <c r="A3658" s="10">
        <v>2720</v>
      </c>
      <c r="B3658" t="str">
        <f>INDEX('Parameter Codelist'!$A$1:$I$9000,MATCH($A3658,'Parameter Codelist'!$A:$A,0),2)</f>
        <v>(massa)Concentratie</v>
      </c>
      <c r="C3658" s="20" t="s">
        <v>20800</v>
      </c>
      <c r="D3658" s="6">
        <v>6042</v>
      </c>
      <c r="E3658" s="12" t="str">
        <f>INDEX('Parameter Codelist'!$A$1:$I$9000,MATCH($D3658,'Parameter Codelist'!$A:$A,0),2)</f>
        <v>som hechtgebonden- en 10x niet hechtgebonden-asbest</v>
      </c>
      <c r="F3658" s="18" t="s">
        <v>20190</v>
      </c>
      <c r="G3658" t="str">
        <f>INDEX('Parameter Codelist'!$A$1:$I$9000,MATCH($D3658,'Parameter Codelist'!$A:$A,0),5)</f>
        <v>NVT</v>
      </c>
      <c r="H3658" s="6">
        <v>8</v>
      </c>
      <c r="I3658" t="str">
        <f>INDEX('Hoedanigheid codelist'!$A$1:$J$5341,MATCH($H3658,'Hoedanigheid codelist'!$A:$A,0),3)</f>
        <v>Niet van toepassing</v>
      </c>
      <c r="J3658" s="20" t="s">
        <v>20803</v>
      </c>
    </row>
    <row r="3659" spans="1:10" ht="15.75" thickBot="1">
      <c r="A3659" s="10">
        <v>2720</v>
      </c>
      <c r="B3659" t="str">
        <f>INDEX('Parameter Codelist'!$A$1:$I$9000,MATCH($A3659,'Parameter Codelist'!$A:$A,0),2)</f>
        <v>(massa)Concentratie</v>
      </c>
      <c r="C3659" s="20" t="s">
        <v>20800</v>
      </c>
      <c r="D3659" s="6">
        <v>6043</v>
      </c>
      <c r="E3659" s="12" t="str">
        <f>INDEX('Parameter Codelist'!$A$1:$I$9000,MATCH($D3659,'Parameter Codelist'!$A:$A,0),2)</f>
        <v>hexyleen glycol</v>
      </c>
      <c r="F3659" s="18" t="s">
        <v>20191</v>
      </c>
      <c r="G3659" t="str">
        <f>INDEX('Parameter Codelist'!$A$1:$I$9000,MATCH($D3659,'Parameter Codelist'!$A:$A,0),5)</f>
        <v>107-41-5</v>
      </c>
      <c r="H3659" s="6">
        <v>8</v>
      </c>
      <c r="I3659" t="str">
        <f>INDEX('Hoedanigheid codelist'!$A$1:$J$5341,MATCH($H3659,'Hoedanigheid codelist'!$A:$A,0),3)</f>
        <v>Niet van toepassing</v>
      </c>
      <c r="J3659" s="20" t="s">
        <v>20803</v>
      </c>
    </row>
    <row r="3660" spans="1:10" ht="15.75" thickBot="1">
      <c r="A3660" s="10">
        <v>2720</v>
      </c>
      <c r="B3660" t="str">
        <f>INDEX('Parameter Codelist'!$A$1:$I$9000,MATCH($A3660,'Parameter Codelist'!$A:$A,0),2)</f>
        <v>(massa)Concentratie</v>
      </c>
      <c r="C3660" s="20" t="s">
        <v>20800</v>
      </c>
      <c r="D3660" s="6">
        <v>6045</v>
      </c>
      <c r="E3660" s="12" t="str">
        <f>INDEX('Parameter Codelist'!$A$1:$I$9000,MATCH($D3660,'Parameter Codelist'!$A:$A,0),2)</f>
        <v>11-chlooreicosafluor-3-oxaundecaan-1-sulfonzuur</v>
      </c>
      <c r="F3660" s="18" t="s">
        <v>20192</v>
      </c>
      <c r="G3660" t="str">
        <f>INDEX('Parameter Codelist'!$A$1:$I$9000,MATCH($D3660,'Parameter Codelist'!$A:$A,0),5)</f>
        <v>763051-92-9</v>
      </c>
      <c r="H3660" s="6">
        <v>8</v>
      </c>
      <c r="I3660" t="str">
        <f>INDEX('Hoedanigheid codelist'!$A$1:$J$5341,MATCH($H3660,'Hoedanigheid codelist'!$A:$A,0),3)</f>
        <v>Niet van toepassing</v>
      </c>
      <c r="J3660" s="20" t="s">
        <v>20803</v>
      </c>
    </row>
    <row r="3661" spans="1:10" ht="15.75" thickBot="1">
      <c r="A3661" s="10">
        <v>2720</v>
      </c>
      <c r="B3661" t="str">
        <f>INDEX('Parameter Codelist'!$A$1:$I$9000,MATCH($A3661,'Parameter Codelist'!$A:$A,0),2)</f>
        <v>(massa)Concentratie</v>
      </c>
      <c r="C3661" s="20" t="s">
        <v>20800</v>
      </c>
      <c r="D3661" s="6">
        <v>6047</v>
      </c>
      <c r="E3661" s="12" t="str">
        <f>INDEX('Parameter Codelist'!$A$1:$I$9000,MATCH($D3661,'Parameter Codelist'!$A:$A,0),2)</f>
        <v>9-chloorhexadecaanfluor-3-oxanon-1-sulfonzuur</v>
      </c>
      <c r="F3661" s="18" t="s">
        <v>20193</v>
      </c>
      <c r="G3661" t="str">
        <f>INDEX('Parameter Codelist'!$A$1:$I$9000,MATCH($D3661,'Parameter Codelist'!$A:$A,0),5)</f>
        <v>756426-58-1</v>
      </c>
      <c r="H3661" s="6">
        <v>8</v>
      </c>
      <c r="I3661" t="str">
        <f>INDEX('Hoedanigheid codelist'!$A$1:$J$5341,MATCH($H3661,'Hoedanigheid codelist'!$A:$A,0),3)</f>
        <v>Niet van toepassing</v>
      </c>
      <c r="J3661" s="20" t="s">
        <v>20803</v>
      </c>
    </row>
    <row r="3662" spans="1:10" ht="15.75" thickBot="1">
      <c r="A3662" s="10">
        <v>2720</v>
      </c>
      <c r="B3662" t="str">
        <f>INDEX('Parameter Codelist'!$A$1:$I$9000,MATCH($A3662,'Parameter Codelist'!$A:$A,0),2)</f>
        <v>(massa)Concentratie</v>
      </c>
      <c r="C3662" s="20" t="s">
        <v>20800</v>
      </c>
      <c r="D3662" s="6">
        <v>6052</v>
      </c>
      <c r="E3662" s="12" t="str">
        <f>INDEX('Parameter Codelist'!$A$1:$I$9000,MATCH($D3662,'Parameter Codelist'!$A:$A,0),2)</f>
        <v>amcinonide</v>
      </c>
      <c r="F3662" s="18" t="s">
        <v>12018</v>
      </c>
      <c r="G3662" t="str">
        <f>INDEX('Parameter Codelist'!$A$1:$I$9000,MATCH($D3662,'Parameter Codelist'!$A:$A,0),5)</f>
        <v>51022-69-6</v>
      </c>
      <c r="H3662" s="6">
        <v>8</v>
      </c>
      <c r="I3662" t="str">
        <f>INDEX('Hoedanigheid codelist'!$A$1:$J$5341,MATCH($H3662,'Hoedanigheid codelist'!$A:$A,0),3)</f>
        <v>Niet van toepassing</v>
      </c>
      <c r="J3662" s="20" t="s">
        <v>20803</v>
      </c>
    </row>
    <row r="3663" spans="1:10" ht="15.75" thickBot="1">
      <c r="A3663" s="10">
        <v>2720</v>
      </c>
      <c r="B3663" t="str">
        <f>INDEX('Parameter Codelist'!$A$1:$I$9000,MATCH($A3663,'Parameter Codelist'!$A:$A,0),2)</f>
        <v>(massa)Concentratie</v>
      </c>
      <c r="C3663" s="20" t="s">
        <v>20800</v>
      </c>
      <c r="D3663" s="6">
        <v>6053</v>
      </c>
      <c r="E3663" s="12" t="str">
        <f>INDEX('Parameter Codelist'!$A$1:$I$9000,MATCH($D3663,'Parameter Codelist'!$A:$A,0),2)</f>
        <v>fenobarbital</v>
      </c>
      <c r="F3663" s="18" t="s">
        <v>20194</v>
      </c>
      <c r="G3663" t="str">
        <f>INDEX('Parameter Codelist'!$A$1:$I$9000,MATCH($D3663,'Parameter Codelist'!$A:$A,0),5)</f>
        <v>50-06-6</v>
      </c>
      <c r="H3663" s="6">
        <v>8</v>
      </c>
      <c r="I3663" t="str">
        <f>INDEX('Hoedanigheid codelist'!$A$1:$J$5341,MATCH($H3663,'Hoedanigheid codelist'!$A:$A,0),3)</f>
        <v>Niet van toepassing</v>
      </c>
      <c r="J3663" s="20" t="s">
        <v>20803</v>
      </c>
    </row>
    <row r="3664" spans="1:10" ht="15.75" thickBot="1">
      <c r="A3664" s="10">
        <v>2720</v>
      </c>
      <c r="B3664" t="str">
        <f>INDEX('Parameter Codelist'!$A$1:$I$9000,MATCH($A3664,'Parameter Codelist'!$A:$A,0),2)</f>
        <v>(massa)Concentratie</v>
      </c>
      <c r="C3664" s="20" t="s">
        <v>20800</v>
      </c>
      <c r="D3664" s="6">
        <v>6054</v>
      </c>
      <c r="E3664" s="12" t="str">
        <f>INDEX('Parameter Codelist'!$A$1:$I$9000,MATCH($D3664,'Parameter Codelist'!$A:$A,0),2)</f>
        <v>pentobarbital</v>
      </c>
      <c r="F3664" s="18" t="s">
        <v>12024</v>
      </c>
      <c r="G3664" t="str">
        <f>INDEX('Parameter Codelist'!$A$1:$I$9000,MATCH($D3664,'Parameter Codelist'!$A:$A,0),5)</f>
        <v>76-74-4</v>
      </c>
      <c r="H3664" s="6">
        <v>8</v>
      </c>
      <c r="I3664" t="str">
        <f>INDEX('Hoedanigheid codelist'!$A$1:$J$5341,MATCH($H3664,'Hoedanigheid codelist'!$A:$A,0),3)</f>
        <v>Niet van toepassing</v>
      </c>
      <c r="J3664" s="20" t="s">
        <v>20803</v>
      </c>
    </row>
    <row r="3665" spans="1:10" ht="15.75" thickBot="1">
      <c r="A3665" s="10">
        <v>2720</v>
      </c>
      <c r="B3665" t="str">
        <f>INDEX('Parameter Codelist'!$A$1:$I$9000,MATCH($A3665,'Parameter Codelist'!$A:$A,0),2)</f>
        <v>(massa)Concentratie</v>
      </c>
      <c r="C3665" s="20" t="s">
        <v>20800</v>
      </c>
      <c r="D3665" s="6">
        <v>6055</v>
      </c>
      <c r="E3665" s="12" t="str">
        <f>INDEX('Parameter Codelist'!$A$1:$I$9000,MATCH($D3665,'Parameter Codelist'!$A:$A,0),2)</f>
        <v>prednicarbaat</v>
      </c>
      <c r="F3665" s="18" t="s">
        <v>20195</v>
      </c>
      <c r="G3665" t="str">
        <f>INDEX('Parameter Codelist'!$A$1:$I$9000,MATCH($D3665,'Parameter Codelist'!$A:$A,0),5)</f>
        <v>73771-04-7</v>
      </c>
      <c r="H3665" s="6">
        <v>8</v>
      </c>
      <c r="I3665" t="str">
        <f>INDEX('Hoedanigheid codelist'!$A$1:$J$5341,MATCH($H3665,'Hoedanigheid codelist'!$A:$A,0),3)</f>
        <v>Niet van toepassing</v>
      </c>
      <c r="J3665" s="20" t="s">
        <v>20803</v>
      </c>
    </row>
    <row r="3666" spans="1:10" ht="15.75" thickBot="1">
      <c r="A3666" s="10">
        <v>2720</v>
      </c>
      <c r="B3666" t="str">
        <f>INDEX('Parameter Codelist'!$A$1:$I$9000,MATCH($A3666,'Parameter Codelist'!$A:$A,0),2)</f>
        <v>(massa)Concentratie</v>
      </c>
      <c r="C3666" s="20" t="s">
        <v>20800</v>
      </c>
      <c r="D3666" s="6">
        <v>6056</v>
      </c>
      <c r="E3666" s="12" t="str">
        <f>INDEX('Parameter Codelist'!$A$1:$I$9000,MATCH($D3666,'Parameter Codelist'!$A:$A,0),2)</f>
        <v>spirotetramat cis-keto-hydroxy</v>
      </c>
      <c r="F3666" s="18" t="s">
        <v>12030</v>
      </c>
      <c r="G3666" t="str">
        <f>INDEX('Parameter Codelist'!$A$1:$I$9000,MATCH($D3666,'Parameter Codelist'!$A:$A,0),5)</f>
        <v>1172134-11-0</v>
      </c>
      <c r="H3666" s="6">
        <v>8</v>
      </c>
      <c r="I3666" t="str">
        <f>INDEX('Hoedanigheid codelist'!$A$1:$J$5341,MATCH($H3666,'Hoedanigheid codelist'!$A:$A,0),3)</f>
        <v>Niet van toepassing</v>
      </c>
      <c r="J3666" s="20" t="s">
        <v>20803</v>
      </c>
    </row>
    <row r="3667" spans="1:10" ht="15.75" thickBot="1">
      <c r="A3667" s="10">
        <v>2720</v>
      </c>
      <c r="B3667" t="str">
        <f>INDEX('Parameter Codelist'!$A$1:$I$9000,MATCH($A3667,'Parameter Codelist'!$A:$A,0),2)</f>
        <v>(massa)Concentratie</v>
      </c>
      <c r="C3667" s="20" t="s">
        <v>20800</v>
      </c>
      <c r="D3667" s="6">
        <v>6057</v>
      </c>
      <c r="E3667" s="12" t="str">
        <f>INDEX('Parameter Codelist'!$A$1:$I$9000,MATCH($D3667,'Parameter Codelist'!$A:$A,0),2)</f>
        <v>som 2- en 4-methylaniline</v>
      </c>
      <c r="F3667" s="18" t="s">
        <v>20196</v>
      </c>
      <c r="G3667" t="str">
        <f>INDEX('Parameter Codelist'!$A$1:$I$9000,MATCH($D3667,'Parameter Codelist'!$A:$A,0),5)</f>
        <v>NVT</v>
      </c>
      <c r="H3667" s="6">
        <v>8</v>
      </c>
      <c r="I3667" t="str">
        <f>INDEX('Hoedanigheid codelist'!$A$1:$J$5341,MATCH($H3667,'Hoedanigheid codelist'!$A:$A,0),3)</f>
        <v>Niet van toepassing</v>
      </c>
      <c r="J3667" s="20" t="s">
        <v>20803</v>
      </c>
    </row>
    <row r="3668" spans="1:10" ht="15.75" thickBot="1">
      <c r="A3668" s="10">
        <v>2720</v>
      </c>
      <c r="B3668" t="str">
        <f>INDEX('Parameter Codelist'!$A$1:$I$9000,MATCH($A3668,'Parameter Codelist'!$A:$A,0),2)</f>
        <v>(massa)Concentratie</v>
      </c>
      <c r="C3668" s="20" t="s">
        <v>20800</v>
      </c>
      <c r="D3668" s="6">
        <v>6058</v>
      </c>
      <c r="E3668" s="12" t="str">
        <f>INDEX('Parameter Codelist'!$A$1:$I$9000,MATCH($D3668,'Parameter Codelist'!$A:$A,0),2)</f>
        <v>valsartanzuur</v>
      </c>
      <c r="F3668" s="18" t="s">
        <v>20197</v>
      </c>
      <c r="G3668" t="str">
        <f>INDEX('Parameter Codelist'!$A$1:$I$9000,MATCH($D3668,'Parameter Codelist'!$A:$A,0),5)</f>
        <v>164265-78-5</v>
      </c>
      <c r="H3668" s="6">
        <v>8</v>
      </c>
      <c r="I3668" t="str">
        <f>INDEX('Hoedanigheid codelist'!$A$1:$J$5341,MATCH($H3668,'Hoedanigheid codelist'!$A:$A,0),3)</f>
        <v>Niet van toepassing</v>
      </c>
      <c r="J3668" s="20" t="s">
        <v>20803</v>
      </c>
    </row>
    <row r="3669" spans="1:10" ht="15.75" thickBot="1">
      <c r="A3669" s="10">
        <v>2720</v>
      </c>
      <c r="B3669" t="str">
        <f>INDEX('Parameter Codelist'!$A$1:$I$9000,MATCH($A3669,'Parameter Codelist'!$A:$A,0),2)</f>
        <v>(massa)Concentratie</v>
      </c>
      <c r="C3669" s="20" t="s">
        <v>20800</v>
      </c>
      <c r="D3669" s="6">
        <v>6059</v>
      </c>
      <c r="E3669" s="12" t="str">
        <f>INDEX('Parameter Codelist'!$A$1:$I$9000,MATCH($D3669,'Parameter Codelist'!$A:$A,0),2)</f>
        <v>sitagliptine</v>
      </c>
      <c r="F3669" s="18" t="s">
        <v>20198</v>
      </c>
      <c r="G3669" t="str">
        <f>INDEX('Parameter Codelist'!$A$1:$I$9000,MATCH($D3669,'Parameter Codelist'!$A:$A,0),5)</f>
        <v>486460-32-6</v>
      </c>
      <c r="H3669" s="6">
        <v>8</v>
      </c>
      <c r="I3669" t="str">
        <f>INDEX('Hoedanigheid codelist'!$A$1:$J$5341,MATCH($H3669,'Hoedanigheid codelist'!$A:$A,0),3)</f>
        <v>Niet van toepassing</v>
      </c>
      <c r="J3669" s="20" t="s">
        <v>20803</v>
      </c>
    </row>
    <row r="3670" spans="1:10" ht="15.75" thickBot="1">
      <c r="A3670" s="10">
        <v>2720</v>
      </c>
      <c r="B3670" t="str">
        <f>INDEX('Parameter Codelist'!$A$1:$I$9000,MATCH($A3670,'Parameter Codelist'!$A:$A,0),2)</f>
        <v>(massa)Concentratie</v>
      </c>
      <c r="C3670" s="20" t="s">
        <v>20800</v>
      </c>
      <c r="D3670" s="6">
        <v>6060</v>
      </c>
      <c r="E3670" s="12" t="str">
        <f>INDEX('Parameter Codelist'!$A$1:$I$9000,MATCH($D3670,'Parameter Codelist'!$A:$A,0),2)</f>
        <v>oxypurinol</v>
      </c>
      <c r="F3670" s="18" t="s">
        <v>12041</v>
      </c>
      <c r="G3670" t="str">
        <f>INDEX('Parameter Codelist'!$A$1:$I$9000,MATCH($D3670,'Parameter Codelist'!$A:$A,0),5)</f>
        <v>2465-59-0</v>
      </c>
      <c r="H3670" s="6">
        <v>8</v>
      </c>
      <c r="I3670" t="str">
        <f>INDEX('Hoedanigheid codelist'!$A$1:$J$5341,MATCH($H3670,'Hoedanigheid codelist'!$A:$A,0),3)</f>
        <v>Niet van toepassing</v>
      </c>
      <c r="J3670" s="20" t="s">
        <v>20803</v>
      </c>
    </row>
    <row r="3671" spans="1:10" ht="15.75" thickBot="1">
      <c r="A3671" s="10">
        <v>2720</v>
      </c>
      <c r="B3671" t="str">
        <f>INDEX('Parameter Codelist'!$A$1:$I$9000,MATCH($A3671,'Parameter Codelist'!$A:$A,0),2)</f>
        <v>(massa)Concentratie</v>
      </c>
      <c r="C3671" s="20" t="s">
        <v>20800</v>
      </c>
      <c r="D3671" s="6">
        <v>6061</v>
      </c>
      <c r="E3671" s="12" t="str">
        <f>INDEX('Parameter Codelist'!$A$1:$I$9000,MATCH($D3671,'Parameter Codelist'!$A:$A,0),2)</f>
        <v>gabapentine-lactam</v>
      </c>
      <c r="F3671" s="18" t="s">
        <v>20199</v>
      </c>
      <c r="G3671" t="str">
        <f>INDEX('Parameter Codelist'!$A$1:$I$9000,MATCH($D3671,'Parameter Codelist'!$A:$A,0),5)</f>
        <v>64744-50-9</v>
      </c>
      <c r="H3671" s="6">
        <v>8</v>
      </c>
      <c r="I3671" t="str">
        <f>INDEX('Hoedanigheid codelist'!$A$1:$J$5341,MATCH($H3671,'Hoedanigheid codelist'!$A:$A,0),3)</f>
        <v>Niet van toepassing</v>
      </c>
      <c r="J3671" s="20" t="s">
        <v>20803</v>
      </c>
    </row>
    <row r="3672" spans="1:10" ht="15.75" thickBot="1">
      <c r="A3672" s="10">
        <v>2720</v>
      </c>
      <c r="B3672" t="str">
        <f>INDEX('Parameter Codelist'!$A$1:$I$9000,MATCH($A3672,'Parameter Codelist'!$A:$A,0),2)</f>
        <v>(massa)Concentratie</v>
      </c>
      <c r="C3672" s="20" t="s">
        <v>20800</v>
      </c>
      <c r="D3672" s="6">
        <v>6062</v>
      </c>
      <c r="E3672" s="12" t="str">
        <f>INDEX('Parameter Codelist'!$A$1:$I$9000,MATCH($D3672,'Parameter Codelist'!$A:$A,0),2)</f>
        <v>som 2- en 4-nitrofenol</v>
      </c>
      <c r="F3672" s="18" t="s">
        <v>20200</v>
      </c>
      <c r="G3672" t="str">
        <f>INDEX('Parameter Codelist'!$A$1:$I$9000,MATCH($D3672,'Parameter Codelist'!$A:$A,0),5)</f>
        <v>NVT</v>
      </c>
      <c r="H3672" s="6">
        <v>8</v>
      </c>
      <c r="I3672" t="str">
        <f>INDEX('Hoedanigheid codelist'!$A$1:$J$5341,MATCH($H3672,'Hoedanigheid codelist'!$A:$A,0),3)</f>
        <v>Niet van toepassing</v>
      </c>
      <c r="J3672" s="20" t="s">
        <v>20803</v>
      </c>
    </row>
    <row r="3673" spans="1:10" ht="15.75" thickBot="1">
      <c r="A3673" s="10">
        <v>2720</v>
      </c>
      <c r="B3673" t="str">
        <f>INDEX('Parameter Codelist'!$A$1:$I$9000,MATCH($A3673,'Parameter Codelist'!$A:$A,0),2)</f>
        <v>(massa)Concentratie</v>
      </c>
      <c r="C3673" s="20" t="s">
        <v>20800</v>
      </c>
      <c r="D3673" s="6">
        <v>6066</v>
      </c>
      <c r="E3673" s="12" t="str">
        <f>INDEX('Parameter Codelist'!$A$1:$I$9000,MATCH($D3673,'Parameter Codelist'!$A:$A,0),2)</f>
        <v>cyaanzuur</v>
      </c>
      <c r="F3673" s="18" t="s">
        <v>19086</v>
      </c>
      <c r="G3673" t="str">
        <f>INDEX('Parameter Codelist'!$A$1:$I$9000,MATCH($D3673,'Parameter Codelist'!$A:$A,0),5)</f>
        <v>420-05-3</v>
      </c>
      <c r="H3673" s="6">
        <v>8</v>
      </c>
      <c r="I3673" t="str">
        <f>INDEX('Hoedanigheid codelist'!$A$1:$J$5341,MATCH($H3673,'Hoedanigheid codelist'!$A:$A,0),3)</f>
        <v>Niet van toepassing</v>
      </c>
      <c r="J3673" s="20" t="s">
        <v>20803</v>
      </c>
    </row>
    <row r="3674" spans="1:10" ht="15.75" thickBot="1">
      <c r="A3674" s="10">
        <v>2720</v>
      </c>
      <c r="B3674" t="str">
        <f>INDEX('Parameter Codelist'!$A$1:$I$9000,MATCH($A3674,'Parameter Codelist'!$A:$A,0),2)</f>
        <v>(massa)Concentratie</v>
      </c>
      <c r="C3674" s="20" t="s">
        <v>20800</v>
      </c>
      <c r="D3674" s="6">
        <v>6067</v>
      </c>
      <c r="E3674" s="12" t="str">
        <f>INDEX('Parameter Codelist'!$A$1:$I$9000,MATCH($D3674,'Parameter Codelist'!$A:$A,0),2)</f>
        <v>polyethanal</v>
      </c>
      <c r="F3674" s="18" t="s">
        <v>12058</v>
      </c>
      <c r="G3674" t="str">
        <f>INDEX('Parameter Codelist'!$A$1:$I$9000,MATCH($D3674,'Parameter Codelist'!$A:$A,0),5)</f>
        <v>9002-91-9</v>
      </c>
      <c r="H3674" s="6">
        <v>8</v>
      </c>
      <c r="I3674" t="str">
        <f>INDEX('Hoedanigheid codelist'!$A$1:$J$5341,MATCH($H3674,'Hoedanigheid codelist'!$A:$A,0),3)</f>
        <v>Niet van toepassing</v>
      </c>
      <c r="J3674" s="20" t="s">
        <v>20803</v>
      </c>
    </row>
    <row r="3675" spans="1:10" ht="15.75" thickBot="1">
      <c r="A3675" s="10">
        <v>2720</v>
      </c>
      <c r="B3675" t="str">
        <f>INDEX('Parameter Codelist'!$A$1:$I$9000,MATCH($A3675,'Parameter Codelist'!$A:$A,0),2)</f>
        <v>(massa)Concentratie</v>
      </c>
      <c r="C3675" s="20" t="s">
        <v>20800</v>
      </c>
      <c r="D3675" s="6">
        <v>6068</v>
      </c>
      <c r="E3675" s="12" t="str">
        <f>INDEX('Parameter Codelist'!$A$1:$I$9000,MATCH($D3675,'Parameter Codelist'!$A:$A,0),2)</f>
        <v>oxychloordaan</v>
      </c>
      <c r="F3675" s="18" t="s">
        <v>20201</v>
      </c>
      <c r="G3675" t="str">
        <f>INDEX('Parameter Codelist'!$A$1:$I$9000,MATCH($D3675,'Parameter Codelist'!$A:$A,0),5)</f>
        <v>27304-13-8</v>
      </c>
      <c r="H3675" s="6">
        <v>8</v>
      </c>
      <c r="I3675" t="str">
        <f>INDEX('Hoedanigheid codelist'!$A$1:$J$5341,MATCH($H3675,'Hoedanigheid codelist'!$A:$A,0),3)</f>
        <v>Niet van toepassing</v>
      </c>
      <c r="J3675" s="20" t="s">
        <v>20803</v>
      </c>
    </row>
    <row r="3676" spans="1:10" ht="15.75" thickBot="1">
      <c r="A3676" s="10">
        <v>2720</v>
      </c>
      <c r="B3676" t="str">
        <f>INDEX('Parameter Codelist'!$A$1:$I$9000,MATCH($A3676,'Parameter Codelist'!$A:$A,0),2)</f>
        <v>(massa)Concentratie</v>
      </c>
      <c r="C3676" s="20" t="s">
        <v>20800</v>
      </c>
      <c r="D3676" s="6">
        <v>6069</v>
      </c>
      <c r="E3676" s="12" t="str">
        <f>INDEX('Parameter Codelist'!$A$1:$I$9000,MATCH($D3676,'Parameter Codelist'!$A:$A,0),2)</f>
        <v>10,11-cisdiol carbamazepine</v>
      </c>
      <c r="F3676" s="18" t="s">
        <v>12064</v>
      </c>
      <c r="G3676" t="str">
        <f>INDEX('Parameter Codelist'!$A$1:$I$9000,MATCH($D3676,'Parameter Codelist'!$A:$A,0),5)</f>
        <v>35079-97-1</v>
      </c>
      <c r="H3676" s="6">
        <v>8</v>
      </c>
      <c r="I3676" t="str">
        <f>INDEX('Hoedanigheid codelist'!$A$1:$J$5341,MATCH($H3676,'Hoedanigheid codelist'!$A:$A,0),3)</f>
        <v>Niet van toepassing</v>
      </c>
      <c r="J3676" s="20" t="s">
        <v>20803</v>
      </c>
    </row>
    <row r="3677" spans="1:10" ht="15.75" thickBot="1">
      <c r="A3677" s="10">
        <v>2720</v>
      </c>
      <c r="B3677" t="str">
        <f>INDEX('Parameter Codelist'!$A$1:$I$9000,MATCH($A3677,'Parameter Codelist'!$A:$A,0),2)</f>
        <v>(massa)Concentratie</v>
      </c>
      <c r="C3677" s="20" t="s">
        <v>20800</v>
      </c>
      <c r="D3677" s="6">
        <v>6070</v>
      </c>
      <c r="E3677" s="12" t="str">
        <f>INDEX('Parameter Codelist'!$A$1:$I$9000,MATCH($D3677,'Parameter Codelist'!$A:$A,0),2)</f>
        <v>tetraethyllood</v>
      </c>
      <c r="F3677" s="18" t="s">
        <v>20202</v>
      </c>
      <c r="G3677" t="str">
        <f>INDEX('Parameter Codelist'!$A$1:$I$9000,MATCH($D3677,'Parameter Codelist'!$A:$A,0),5)</f>
        <v>78-00-2</v>
      </c>
      <c r="H3677" s="6">
        <v>8</v>
      </c>
      <c r="I3677" t="str">
        <f>INDEX('Hoedanigheid codelist'!$A$1:$J$5341,MATCH($H3677,'Hoedanigheid codelist'!$A:$A,0),3)</f>
        <v>Niet van toepassing</v>
      </c>
      <c r="J3677" s="20" t="s">
        <v>20803</v>
      </c>
    </row>
    <row r="3678" spans="1:10" ht="15.75" thickBot="1">
      <c r="A3678" s="10">
        <v>2720</v>
      </c>
      <c r="B3678" t="str">
        <f>INDEX('Parameter Codelist'!$A$1:$I$9000,MATCH($A3678,'Parameter Codelist'!$A:$A,0),2)</f>
        <v>(massa)Concentratie</v>
      </c>
      <c r="C3678" s="20" t="s">
        <v>20800</v>
      </c>
      <c r="D3678" s="6">
        <v>6071</v>
      </c>
      <c r="E3678" s="12" t="str">
        <f>INDEX('Parameter Codelist'!$A$1:$I$9000,MATCH($D3678,'Parameter Codelist'!$A:$A,0),2)</f>
        <v>som 2 chlorofyl-a fracties</v>
      </c>
      <c r="F3678" s="18" t="s">
        <v>20203</v>
      </c>
      <c r="G3678" t="str">
        <f>INDEX('Parameter Codelist'!$A$1:$I$9000,MATCH($D3678,'Parameter Codelist'!$A:$A,0),5)</f>
        <v>NVT</v>
      </c>
      <c r="H3678" s="6">
        <v>8</v>
      </c>
      <c r="I3678" t="str">
        <f>INDEX('Hoedanigheid codelist'!$A$1:$J$5341,MATCH($H3678,'Hoedanigheid codelist'!$A:$A,0),3)</f>
        <v>Niet van toepassing</v>
      </c>
      <c r="J3678" s="20" t="s">
        <v>20803</v>
      </c>
    </row>
    <row r="3679" spans="1:10" ht="15.75" thickBot="1">
      <c r="A3679" s="10">
        <v>2720</v>
      </c>
      <c r="B3679" t="str">
        <f>INDEX('Parameter Codelist'!$A$1:$I$9000,MATCH($A3679,'Parameter Codelist'!$A:$A,0),2)</f>
        <v>(massa)Concentratie</v>
      </c>
      <c r="C3679" s="20" t="s">
        <v>20800</v>
      </c>
      <c r="D3679" s="6">
        <v>6072</v>
      </c>
      <c r="E3679" s="12" t="str">
        <f>INDEX('Parameter Codelist'!$A$1:$I$9000,MATCH($D3679,'Parameter Codelist'!$A:$A,0),2)</f>
        <v>calciumdihydroxide</v>
      </c>
      <c r="F3679" s="18" t="s">
        <v>20204</v>
      </c>
      <c r="G3679" t="str">
        <f>INDEX('Parameter Codelist'!$A$1:$I$9000,MATCH($D3679,'Parameter Codelist'!$A:$A,0),5)</f>
        <v>1305-62-0</v>
      </c>
      <c r="H3679" s="6">
        <v>8</v>
      </c>
      <c r="I3679" t="str">
        <f>INDEX('Hoedanigheid codelist'!$A$1:$J$5341,MATCH($H3679,'Hoedanigheid codelist'!$A:$A,0),3)</f>
        <v>Niet van toepassing</v>
      </c>
      <c r="J3679" s="20" t="s">
        <v>20803</v>
      </c>
    </row>
    <row r="3680" spans="1:10" ht="15.75" thickBot="1">
      <c r="A3680" s="10">
        <v>2720</v>
      </c>
      <c r="B3680" t="str">
        <f>INDEX('Parameter Codelist'!$A$1:$I$9000,MATCH($A3680,'Parameter Codelist'!$A:$A,0),2)</f>
        <v>(massa)Concentratie</v>
      </c>
      <c r="C3680" s="20" t="s">
        <v>20800</v>
      </c>
      <c r="D3680" s="6">
        <v>6073</v>
      </c>
      <c r="E3680" s="12" t="str">
        <f>INDEX('Parameter Codelist'!$A$1:$I$9000,MATCH($D3680,'Parameter Codelist'!$A:$A,0),2)</f>
        <v>ceriumoxide</v>
      </c>
      <c r="F3680" s="18" t="s">
        <v>20205</v>
      </c>
      <c r="G3680" t="str">
        <f>INDEX('Parameter Codelist'!$A$1:$I$9000,MATCH($D3680,'Parameter Codelist'!$A:$A,0),5)</f>
        <v>1306-38-3</v>
      </c>
      <c r="H3680" s="6">
        <v>8</v>
      </c>
      <c r="I3680" t="str">
        <f>INDEX('Hoedanigheid codelist'!$A$1:$J$5341,MATCH($H3680,'Hoedanigheid codelist'!$A:$A,0),3)</f>
        <v>Niet van toepassing</v>
      </c>
      <c r="J3680" s="20" t="s">
        <v>20803</v>
      </c>
    </row>
    <row r="3681" spans="1:10" ht="15.75" thickBot="1">
      <c r="A3681" s="10">
        <v>2720</v>
      </c>
      <c r="B3681" t="str">
        <f>INDEX('Parameter Codelist'!$A$1:$I$9000,MATCH($A3681,'Parameter Codelist'!$A:$A,0),2)</f>
        <v>(massa)Concentratie</v>
      </c>
      <c r="C3681" s="20" t="s">
        <v>20800</v>
      </c>
      <c r="D3681" s="6">
        <v>6074</v>
      </c>
      <c r="E3681" s="12" t="str">
        <f>INDEX('Parameter Codelist'!$A$1:$I$9000,MATCH($D3681,'Parameter Codelist'!$A:$A,0),2)</f>
        <v>chloriet</v>
      </c>
      <c r="F3681" s="18" t="s">
        <v>20206</v>
      </c>
      <c r="G3681" t="str">
        <f>INDEX('Parameter Codelist'!$A$1:$I$9000,MATCH($D3681,'Parameter Codelist'!$A:$A,0),5)</f>
        <v>14998-27-7</v>
      </c>
      <c r="H3681" s="6">
        <v>8</v>
      </c>
      <c r="I3681" t="str">
        <f>INDEX('Hoedanigheid codelist'!$A$1:$J$5341,MATCH($H3681,'Hoedanigheid codelist'!$A:$A,0),3)</f>
        <v>Niet van toepassing</v>
      </c>
      <c r="J3681" s="20" t="s">
        <v>20803</v>
      </c>
    </row>
    <row r="3682" spans="1:10" ht="15.75" thickBot="1">
      <c r="A3682" s="10">
        <v>2720</v>
      </c>
      <c r="B3682" t="str">
        <f>INDEX('Parameter Codelist'!$A$1:$I$9000,MATCH($A3682,'Parameter Codelist'!$A:$A,0),2)</f>
        <v>(massa)Concentratie</v>
      </c>
      <c r="C3682" s="20" t="s">
        <v>20800</v>
      </c>
      <c r="D3682" s="6">
        <v>6075</v>
      </c>
      <c r="E3682" s="12" t="str">
        <f>INDEX('Parameter Codelist'!$A$1:$I$9000,MATCH($D3682,'Parameter Codelist'!$A:$A,0),2)</f>
        <v>kaliumpermanganaat</v>
      </c>
      <c r="F3682" s="18" t="s">
        <v>20207</v>
      </c>
      <c r="G3682" t="str">
        <f>INDEX('Parameter Codelist'!$A$1:$I$9000,MATCH($D3682,'Parameter Codelist'!$A:$A,0),5)</f>
        <v>7722-64-7</v>
      </c>
      <c r="H3682" s="6">
        <v>8</v>
      </c>
      <c r="I3682" t="str">
        <f>INDEX('Hoedanigheid codelist'!$A$1:$J$5341,MATCH($H3682,'Hoedanigheid codelist'!$A:$A,0),3)</f>
        <v>Niet van toepassing</v>
      </c>
      <c r="J3682" s="20" t="s">
        <v>20803</v>
      </c>
    </row>
    <row r="3683" spans="1:10" ht="15.75" thickBot="1">
      <c r="A3683" s="10">
        <v>2720</v>
      </c>
      <c r="B3683" t="str">
        <f>INDEX('Parameter Codelist'!$A$1:$I$9000,MATCH($A3683,'Parameter Codelist'!$A:$A,0),2)</f>
        <v>(massa)Concentratie</v>
      </c>
      <c r="C3683" s="20" t="s">
        <v>20800</v>
      </c>
      <c r="D3683" s="6">
        <v>6076</v>
      </c>
      <c r="E3683" s="12" t="str">
        <f>INDEX('Parameter Codelist'!$A$1:$I$9000,MATCH($D3683,'Parameter Codelist'!$A:$A,0),2)</f>
        <v>natriumpermanganaat</v>
      </c>
      <c r="F3683" s="18" t="s">
        <v>20208</v>
      </c>
      <c r="G3683" t="str">
        <f>INDEX('Parameter Codelist'!$A$1:$I$9000,MATCH($D3683,'Parameter Codelist'!$A:$A,0),5)</f>
        <v>10101-50-5</v>
      </c>
      <c r="H3683" s="6">
        <v>8</v>
      </c>
      <c r="I3683" t="str">
        <f>INDEX('Hoedanigheid codelist'!$A$1:$J$5341,MATCH($H3683,'Hoedanigheid codelist'!$A:$A,0),3)</f>
        <v>Niet van toepassing</v>
      </c>
      <c r="J3683" s="20" t="s">
        <v>20803</v>
      </c>
    </row>
    <row r="3684" spans="1:10" ht="15.75" thickBot="1">
      <c r="A3684" s="10">
        <v>2720</v>
      </c>
      <c r="B3684" t="str">
        <f>INDEX('Parameter Codelist'!$A$1:$I$9000,MATCH($A3684,'Parameter Codelist'!$A:$A,0),2)</f>
        <v>(massa)Concentratie</v>
      </c>
      <c r="C3684" s="20" t="s">
        <v>20800</v>
      </c>
      <c r="D3684" s="6">
        <v>6077</v>
      </c>
      <c r="E3684" s="12" t="str">
        <f>INDEX('Parameter Codelist'!$A$1:$I$9000,MATCH($D3684,'Parameter Codelist'!$A:$A,0),2)</f>
        <v>natriumthiosulfaat</v>
      </c>
      <c r="F3684" s="18" t="s">
        <v>20209</v>
      </c>
      <c r="G3684" t="str">
        <f>INDEX('Parameter Codelist'!$A$1:$I$9000,MATCH($D3684,'Parameter Codelist'!$A:$A,0),5)</f>
        <v>10102-17-7</v>
      </c>
      <c r="H3684" s="6">
        <v>8</v>
      </c>
      <c r="I3684" t="str">
        <f>INDEX('Hoedanigheid codelist'!$A$1:$J$5341,MATCH($H3684,'Hoedanigheid codelist'!$A:$A,0),3)</f>
        <v>Niet van toepassing</v>
      </c>
      <c r="J3684" s="20" t="s">
        <v>20803</v>
      </c>
    </row>
    <row r="3685" spans="1:10" ht="15.75" thickBot="1">
      <c r="A3685" s="10">
        <v>2720</v>
      </c>
      <c r="B3685" t="str">
        <f>INDEX('Parameter Codelist'!$A$1:$I$9000,MATCH($A3685,'Parameter Codelist'!$A:$A,0),2)</f>
        <v>(massa)Concentratie</v>
      </c>
      <c r="C3685" s="20" t="s">
        <v>20800</v>
      </c>
      <c r="D3685" s="6">
        <v>6078</v>
      </c>
      <c r="E3685" s="12" t="str">
        <f>INDEX('Parameter Codelist'!$A$1:$I$9000,MATCH($D3685,'Parameter Codelist'!$A:$A,0),2)</f>
        <v>titaandioxide</v>
      </c>
      <c r="F3685" s="18" t="s">
        <v>20210</v>
      </c>
      <c r="G3685" t="str">
        <f>INDEX('Parameter Codelist'!$A$1:$I$9000,MATCH($D3685,'Parameter Codelist'!$A:$A,0),5)</f>
        <v>13463-67-7</v>
      </c>
      <c r="H3685" s="6">
        <v>8</v>
      </c>
      <c r="I3685" t="str">
        <f>INDEX('Hoedanigheid codelist'!$A$1:$J$5341,MATCH($H3685,'Hoedanigheid codelist'!$A:$A,0),3)</f>
        <v>Niet van toepassing</v>
      </c>
      <c r="J3685" s="20" t="s">
        <v>20803</v>
      </c>
    </row>
    <row r="3686" spans="1:10" ht="15.75" thickBot="1">
      <c r="A3686" s="10">
        <v>2720</v>
      </c>
      <c r="B3686" t="str">
        <f>INDEX('Parameter Codelist'!$A$1:$I$9000,MATCH($A3686,'Parameter Codelist'!$A:$A,0),2)</f>
        <v>(massa)Concentratie</v>
      </c>
      <c r="C3686" s="20" t="s">
        <v>20800</v>
      </c>
      <c r="D3686" s="6">
        <v>6079</v>
      </c>
      <c r="E3686" s="12" t="str">
        <f>INDEX('Parameter Codelist'!$A$1:$I$9000,MATCH($D3686,'Parameter Codelist'!$A:$A,0),2)</f>
        <v>zinkoxide</v>
      </c>
      <c r="F3686" s="18" t="s">
        <v>20211</v>
      </c>
      <c r="G3686" t="str">
        <f>INDEX('Parameter Codelist'!$A$1:$I$9000,MATCH($D3686,'Parameter Codelist'!$A:$A,0),5)</f>
        <v>1314-13-2</v>
      </c>
      <c r="H3686" s="6">
        <v>8</v>
      </c>
      <c r="I3686" t="str">
        <f>INDEX('Hoedanigheid codelist'!$A$1:$J$5341,MATCH($H3686,'Hoedanigheid codelist'!$A:$A,0),3)</f>
        <v>Niet van toepassing</v>
      </c>
      <c r="J3686" s="20" t="s">
        <v>20803</v>
      </c>
    </row>
    <row r="3687" spans="1:10" ht="15.75" thickBot="1">
      <c r="A3687" s="10">
        <v>2720</v>
      </c>
      <c r="B3687" t="str">
        <f>INDEX('Parameter Codelist'!$A$1:$I$9000,MATCH($A3687,'Parameter Codelist'!$A:$A,0),2)</f>
        <v>(massa)Concentratie</v>
      </c>
      <c r="C3687" s="20" t="s">
        <v>20800</v>
      </c>
      <c r="D3687" s="6">
        <v>6080</v>
      </c>
      <c r="E3687" s="12" t="str">
        <f>INDEX('Parameter Codelist'!$A$1:$I$9000,MATCH($D3687,'Parameter Codelist'!$A:$A,0),2)</f>
        <v>myristoleinezuur</v>
      </c>
      <c r="F3687" s="18" t="s">
        <v>20212</v>
      </c>
      <c r="G3687" t="str">
        <f>INDEX('Parameter Codelist'!$A$1:$I$9000,MATCH($D3687,'Parameter Codelist'!$A:$A,0),5)</f>
        <v>544-64-9</v>
      </c>
      <c r="H3687" s="6">
        <v>8</v>
      </c>
      <c r="I3687" t="str">
        <f>INDEX('Hoedanigheid codelist'!$A$1:$J$5341,MATCH($H3687,'Hoedanigheid codelist'!$A:$A,0),3)</f>
        <v>Niet van toepassing</v>
      </c>
      <c r="J3687" s="20" t="s">
        <v>20803</v>
      </c>
    </row>
    <row r="3688" spans="1:10" ht="15.75" thickBot="1">
      <c r="A3688" s="10">
        <v>2720</v>
      </c>
      <c r="B3688" t="str">
        <f>INDEX('Parameter Codelist'!$A$1:$I$9000,MATCH($A3688,'Parameter Codelist'!$A:$A,0),2)</f>
        <v>(massa)Concentratie</v>
      </c>
      <c r="C3688" s="20" t="s">
        <v>20800</v>
      </c>
      <c r="D3688" s="6">
        <v>6081</v>
      </c>
      <c r="E3688" s="12" t="str">
        <f>INDEX('Parameter Codelist'!$A$1:$I$9000,MATCH($D3688,'Parameter Codelist'!$A:$A,0),2)</f>
        <v>cis-pentadeceenzuur</v>
      </c>
      <c r="F3688" s="18" t="s">
        <v>20213</v>
      </c>
      <c r="G3688" t="str">
        <f>INDEX('Parameter Codelist'!$A$1:$I$9000,MATCH($D3688,'Parameter Codelist'!$A:$A,0),5)</f>
        <v>29255-62-7</v>
      </c>
      <c r="H3688" s="6">
        <v>8</v>
      </c>
      <c r="I3688" t="str">
        <f>INDEX('Hoedanigheid codelist'!$A$1:$J$5341,MATCH($H3688,'Hoedanigheid codelist'!$A:$A,0),3)</f>
        <v>Niet van toepassing</v>
      </c>
      <c r="J3688" s="20" t="s">
        <v>20803</v>
      </c>
    </row>
    <row r="3689" spans="1:10" ht="15.75" thickBot="1">
      <c r="A3689" s="10">
        <v>2720</v>
      </c>
      <c r="B3689" t="str">
        <f>INDEX('Parameter Codelist'!$A$1:$I$9000,MATCH($A3689,'Parameter Codelist'!$A:$A,0),2)</f>
        <v>(massa)Concentratie</v>
      </c>
      <c r="C3689" s="20" t="s">
        <v>20800</v>
      </c>
      <c r="D3689" s="6">
        <v>6082</v>
      </c>
      <c r="E3689" s="12" t="str">
        <f>INDEX('Parameter Codelist'!$A$1:$I$9000,MATCH($D3689,'Parameter Codelist'!$A:$A,0),2)</f>
        <v>cis-10-heptadeceenzuur</v>
      </c>
      <c r="F3689" s="18" t="s">
        <v>20214</v>
      </c>
      <c r="G3689" t="str">
        <f>INDEX('Parameter Codelist'!$A$1:$I$9000,MATCH($D3689,'Parameter Codelist'!$A:$A,0),5)</f>
        <v>29743-97-3</v>
      </c>
      <c r="H3689" s="6">
        <v>8</v>
      </c>
      <c r="I3689" t="str">
        <f>INDEX('Hoedanigheid codelist'!$A$1:$J$5341,MATCH($H3689,'Hoedanigheid codelist'!$A:$A,0),3)</f>
        <v>Niet van toepassing</v>
      </c>
      <c r="J3689" s="20" t="s">
        <v>20803</v>
      </c>
    </row>
    <row r="3690" spans="1:10" ht="15.75" thickBot="1">
      <c r="A3690" s="10">
        <v>2720</v>
      </c>
      <c r="B3690" t="str">
        <f>INDEX('Parameter Codelist'!$A$1:$I$9000,MATCH($A3690,'Parameter Codelist'!$A:$A,0),2)</f>
        <v>(massa)Concentratie</v>
      </c>
      <c r="C3690" s="20" t="s">
        <v>20800</v>
      </c>
      <c r="D3690" s="6">
        <v>6083</v>
      </c>
      <c r="E3690" s="12" t="str">
        <f>INDEX('Parameter Codelist'!$A$1:$I$9000,MATCH($D3690,'Parameter Codelist'!$A:$A,0),2)</f>
        <v>gamma-linoleenzuur</v>
      </c>
      <c r="F3690" s="18" t="s">
        <v>20215</v>
      </c>
      <c r="G3690" t="str">
        <f>INDEX('Parameter Codelist'!$A$1:$I$9000,MATCH($D3690,'Parameter Codelist'!$A:$A,0),5)</f>
        <v>506-26-3</v>
      </c>
      <c r="H3690" s="6">
        <v>8</v>
      </c>
      <c r="I3690" t="str">
        <f>INDEX('Hoedanigheid codelist'!$A$1:$J$5341,MATCH($H3690,'Hoedanigheid codelist'!$A:$A,0),3)</f>
        <v>Niet van toepassing</v>
      </c>
      <c r="J3690" s="20" t="s">
        <v>20803</v>
      </c>
    </row>
    <row r="3691" spans="1:10" ht="15.75" thickBot="1">
      <c r="A3691" s="10">
        <v>2720</v>
      </c>
      <c r="B3691" t="str">
        <f>INDEX('Parameter Codelist'!$A$1:$I$9000,MATCH($A3691,'Parameter Codelist'!$A:$A,0),2)</f>
        <v>(massa)Concentratie</v>
      </c>
      <c r="C3691" s="20" t="s">
        <v>20800</v>
      </c>
      <c r="D3691" s="6">
        <v>6084</v>
      </c>
      <c r="E3691" s="12" t="str">
        <f>INDEX('Parameter Codelist'!$A$1:$I$9000,MATCH($D3691,'Parameter Codelist'!$A:$A,0),2)</f>
        <v>alfa-linoleenzuur</v>
      </c>
      <c r="F3691" s="18" t="s">
        <v>20216</v>
      </c>
      <c r="G3691" t="str">
        <f>INDEX('Parameter Codelist'!$A$1:$I$9000,MATCH($D3691,'Parameter Codelist'!$A:$A,0),5)</f>
        <v>463-40-1</v>
      </c>
      <c r="H3691" s="6">
        <v>8</v>
      </c>
      <c r="I3691" t="str">
        <f>INDEX('Hoedanigheid codelist'!$A$1:$J$5341,MATCH($H3691,'Hoedanigheid codelist'!$A:$A,0),3)</f>
        <v>Niet van toepassing</v>
      </c>
      <c r="J3691" s="20" t="s">
        <v>20803</v>
      </c>
    </row>
    <row r="3692" spans="1:10" ht="15.75" thickBot="1">
      <c r="A3692" s="10">
        <v>2720</v>
      </c>
      <c r="B3692" t="str">
        <f>INDEX('Parameter Codelist'!$A$1:$I$9000,MATCH($A3692,'Parameter Codelist'!$A:$A,0),2)</f>
        <v>(massa)Concentratie</v>
      </c>
      <c r="C3692" s="20" t="s">
        <v>20800</v>
      </c>
      <c r="D3692" s="6">
        <v>6085</v>
      </c>
      <c r="E3692" s="12" t="str">
        <f>INDEX('Parameter Codelist'!$A$1:$I$9000,MATCH($D3692,'Parameter Codelist'!$A:$A,0),2)</f>
        <v>trans-9,12-octadecadieenzuur</v>
      </c>
      <c r="F3692" s="18" t="s">
        <v>20217</v>
      </c>
      <c r="G3692" t="str">
        <f>INDEX('Parameter Codelist'!$A$1:$I$9000,MATCH($D3692,'Parameter Codelist'!$A:$A,0),5)</f>
        <v>506-21-8</v>
      </c>
      <c r="H3692" s="6">
        <v>8</v>
      </c>
      <c r="I3692" t="str">
        <f>INDEX('Hoedanigheid codelist'!$A$1:$J$5341,MATCH($H3692,'Hoedanigheid codelist'!$A:$A,0),3)</f>
        <v>Niet van toepassing</v>
      </c>
      <c r="J3692" s="20" t="s">
        <v>20803</v>
      </c>
    </row>
    <row r="3693" spans="1:10" ht="15.75" thickBot="1">
      <c r="A3693" s="10">
        <v>2720</v>
      </c>
      <c r="B3693" t="str">
        <f>INDEX('Parameter Codelist'!$A$1:$I$9000,MATCH($A3693,'Parameter Codelist'!$A:$A,0),2)</f>
        <v>(massa)Concentratie</v>
      </c>
      <c r="C3693" s="20" t="s">
        <v>20800</v>
      </c>
      <c r="D3693" s="6">
        <v>6086</v>
      </c>
      <c r="E3693" s="12" t="str">
        <f>INDEX('Parameter Codelist'!$A$1:$I$9000,MATCH($D3693,'Parameter Codelist'!$A:$A,0),2)</f>
        <v>trans-9-octadeceenzuur</v>
      </c>
      <c r="F3693" s="18" t="s">
        <v>20218</v>
      </c>
      <c r="G3693" t="str">
        <f>INDEX('Parameter Codelist'!$A$1:$I$9000,MATCH($D3693,'Parameter Codelist'!$A:$A,0),5)</f>
        <v>112-79-8</v>
      </c>
      <c r="H3693" s="6">
        <v>8</v>
      </c>
      <c r="I3693" t="str">
        <f>INDEX('Hoedanigheid codelist'!$A$1:$J$5341,MATCH($H3693,'Hoedanigheid codelist'!$A:$A,0),3)</f>
        <v>Niet van toepassing</v>
      </c>
      <c r="J3693" s="20" t="s">
        <v>20803</v>
      </c>
    </row>
    <row r="3694" spans="1:10" ht="15.75" thickBot="1">
      <c r="A3694" s="10">
        <v>2720</v>
      </c>
      <c r="B3694" t="str">
        <f>INDEX('Parameter Codelist'!$A$1:$I$9000,MATCH($A3694,'Parameter Codelist'!$A:$A,0),2)</f>
        <v>(massa)Concentratie</v>
      </c>
      <c r="C3694" s="20" t="s">
        <v>20800</v>
      </c>
      <c r="D3694" s="6">
        <v>6087</v>
      </c>
      <c r="E3694" s="12" t="str">
        <f>INDEX('Parameter Codelist'!$A$1:$I$9000,MATCH($D3694,'Parameter Codelist'!$A:$A,0),2)</f>
        <v>arachidonzuur</v>
      </c>
      <c r="F3694" s="18" t="s">
        <v>20219</v>
      </c>
      <c r="G3694" t="str">
        <f>INDEX('Parameter Codelist'!$A$1:$I$9000,MATCH($D3694,'Parameter Codelist'!$A:$A,0),5)</f>
        <v>506-32-1</v>
      </c>
      <c r="H3694" s="6">
        <v>8</v>
      </c>
      <c r="I3694" t="str">
        <f>INDEX('Hoedanigheid codelist'!$A$1:$J$5341,MATCH($H3694,'Hoedanigheid codelist'!$A:$A,0),3)</f>
        <v>Niet van toepassing</v>
      </c>
      <c r="J3694" s="20" t="s">
        <v>20803</v>
      </c>
    </row>
    <row r="3695" spans="1:10" ht="15.75" thickBot="1">
      <c r="A3695" s="10">
        <v>2720</v>
      </c>
      <c r="B3695" t="str">
        <f>INDEX('Parameter Codelist'!$A$1:$I$9000,MATCH($A3695,'Parameter Codelist'!$A:$A,0),2)</f>
        <v>(massa)Concentratie</v>
      </c>
      <c r="C3695" s="20" t="s">
        <v>20800</v>
      </c>
      <c r="D3695" s="6">
        <v>6088</v>
      </c>
      <c r="E3695" s="12" t="str">
        <f>INDEX('Parameter Codelist'!$A$1:$I$9000,MATCH($D3695,'Parameter Codelist'!$A:$A,0),2)</f>
        <v>cis-5,8,11,14,17-eicosapentaeenzuur</v>
      </c>
      <c r="F3695" s="18" t="s">
        <v>20220</v>
      </c>
      <c r="G3695" t="str">
        <f>INDEX('Parameter Codelist'!$A$1:$I$9000,MATCH($D3695,'Parameter Codelist'!$A:$A,0),5)</f>
        <v>10417-94-4</v>
      </c>
      <c r="H3695" s="6">
        <v>8</v>
      </c>
      <c r="I3695" t="str">
        <f>INDEX('Hoedanigheid codelist'!$A$1:$J$5341,MATCH($H3695,'Hoedanigheid codelist'!$A:$A,0),3)</f>
        <v>Niet van toepassing</v>
      </c>
      <c r="J3695" s="20" t="s">
        <v>20803</v>
      </c>
    </row>
    <row r="3696" spans="1:10" ht="15.75" thickBot="1">
      <c r="A3696" s="10">
        <v>2720</v>
      </c>
      <c r="B3696" t="str">
        <f>INDEX('Parameter Codelist'!$A$1:$I$9000,MATCH($A3696,'Parameter Codelist'!$A:$A,0),2)</f>
        <v>(massa)Concentratie</v>
      </c>
      <c r="C3696" s="20" t="s">
        <v>20800</v>
      </c>
      <c r="D3696" s="6">
        <v>6089</v>
      </c>
      <c r="E3696" s="12" t="str">
        <f>INDEX('Parameter Codelist'!$A$1:$I$9000,MATCH($D3696,'Parameter Codelist'!$A:$A,0),2)</f>
        <v>cis-8,11,14-eicosatrieenzuur</v>
      </c>
      <c r="F3696" s="18" t="s">
        <v>20221</v>
      </c>
      <c r="G3696" t="str">
        <f>INDEX('Parameter Codelist'!$A$1:$I$9000,MATCH($D3696,'Parameter Codelist'!$A:$A,0),5)</f>
        <v>1783-84-2</v>
      </c>
      <c r="H3696" s="6">
        <v>8</v>
      </c>
      <c r="I3696" t="str">
        <f>INDEX('Hoedanigheid codelist'!$A$1:$J$5341,MATCH($H3696,'Hoedanigheid codelist'!$A:$A,0),3)</f>
        <v>Niet van toepassing</v>
      </c>
      <c r="J3696" s="20" t="s">
        <v>20803</v>
      </c>
    </row>
    <row r="3697" spans="1:10" ht="15.75" thickBot="1">
      <c r="A3697" s="10">
        <v>2720</v>
      </c>
      <c r="B3697" t="str">
        <f>INDEX('Parameter Codelist'!$A$1:$I$9000,MATCH($A3697,'Parameter Codelist'!$A:$A,0),2)</f>
        <v>(massa)Concentratie</v>
      </c>
      <c r="C3697" s="20" t="s">
        <v>20800</v>
      </c>
      <c r="D3697" s="6">
        <v>6090</v>
      </c>
      <c r="E3697" s="12" t="str">
        <f>INDEX('Parameter Codelist'!$A$1:$I$9000,MATCH($D3697,'Parameter Codelist'!$A:$A,0),2)</f>
        <v>cis-11,14-eicosadieenzuur</v>
      </c>
      <c r="F3697" s="18" t="s">
        <v>20222</v>
      </c>
      <c r="G3697" t="str">
        <f>INDEX('Parameter Codelist'!$A$1:$I$9000,MATCH($D3697,'Parameter Codelist'!$A:$A,0),5)</f>
        <v>5598-38-9</v>
      </c>
      <c r="H3697" s="6">
        <v>8</v>
      </c>
      <c r="I3697" t="str">
        <f>INDEX('Hoedanigheid codelist'!$A$1:$J$5341,MATCH($H3697,'Hoedanigheid codelist'!$A:$A,0),3)</f>
        <v>Niet van toepassing</v>
      </c>
      <c r="J3697" s="20" t="s">
        <v>20803</v>
      </c>
    </row>
    <row r="3698" spans="1:10" ht="15.75" thickBot="1">
      <c r="A3698" s="10">
        <v>2720</v>
      </c>
      <c r="B3698" t="str">
        <f>INDEX('Parameter Codelist'!$A$1:$I$9000,MATCH($A3698,'Parameter Codelist'!$A:$A,0),2)</f>
        <v>(massa)Concentratie</v>
      </c>
      <c r="C3698" s="20" t="s">
        <v>20800</v>
      </c>
      <c r="D3698" s="6">
        <v>6091</v>
      </c>
      <c r="E3698" s="12" t="str">
        <f>INDEX('Parameter Codelist'!$A$1:$I$9000,MATCH($D3698,'Parameter Codelist'!$A:$A,0),2)</f>
        <v>cis-11-eicoseenzuur</v>
      </c>
      <c r="F3698" s="18" t="s">
        <v>20223</v>
      </c>
      <c r="G3698" t="str">
        <f>INDEX('Parameter Codelist'!$A$1:$I$9000,MATCH($D3698,'Parameter Codelist'!$A:$A,0),5)</f>
        <v>5561-99-9</v>
      </c>
      <c r="H3698" s="6">
        <v>8</v>
      </c>
      <c r="I3698" t="str">
        <f>INDEX('Hoedanigheid codelist'!$A$1:$J$5341,MATCH($H3698,'Hoedanigheid codelist'!$A:$A,0),3)</f>
        <v>Niet van toepassing</v>
      </c>
      <c r="J3698" s="20" t="s">
        <v>20803</v>
      </c>
    </row>
    <row r="3699" spans="1:10" ht="15.75" thickBot="1">
      <c r="A3699" s="10">
        <v>2720</v>
      </c>
      <c r="B3699" t="str">
        <f>INDEX('Parameter Codelist'!$A$1:$I$9000,MATCH($A3699,'Parameter Codelist'!$A:$A,0),2)</f>
        <v>(massa)Concentratie</v>
      </c>
      <c r="C3699" s="20" t="s">
        <v>20800</v>
      </c>
      <c r="D3699" s="6">
        <v>6092</v>
      </c>
      <c r="E3699" s="12" t="str">
        <f>INDEX('Parameter Codelist'!$A$1:$I$9000,MATCH($D3699,'Parameter Codelist'!$A:$A,0),2)</f>
        <v>cis-11,14,17-eicosatrieenzuur</v>
      </c>
      <c r="F3699" s="18" t="s">
        <v>20224</v>
      </c>
      <c r="G3699" t="str">
        <f>INDEX('Parameter Codelist'!$A$1:$I$9000,MATCH($D3699,'Parameter Codelist'!$A:$A,0),5)</f>
        <v>2091-27-2</v>
      </c>
      <c r="H3699" s="6">
        <v>8</v>
      </c>
      <c r="I3699" t="str">
        <f>INDEX('Hoedanigheid codelist'!$A$1:$J$5341,MATCH($H3699,'Hoedanigheid codelist'!$A:$A,0),3)</f>
        <v>Niet van toepassing</v>
      </c>
      <c r="J3699" s="20" t="s">
        <v>20803</v>
      </c>
    </row>
    <row r="3700" spans="1:10" ht="15.75" thickBot="1">
      <c r="A3700" s="10">
        <v>2720</v>
      </c>
      <c r="B3700" t="str">
        <f>INDEX('Parameter Codelist'!$A$1:$I$9000,MATCH($A3700,'Parameter Codelist'!$A:$A,0),2)</f>
        <v>(massa)Concentratie</v>
      </c>
      <c r="C3700" s="20" t="s">
        <v>20800</v>
      </c>
      <c r="D3700" s="6">
        <v>6093</v>
      </c>
      <c r="E3700" s="12" t="str">
        <f>INDEX('Parameter Codelist'!$A$1:$I$9000,MATCH($D3700,'Parameter Codelist'!$A:$A,0),2)</f>
        <v>heneicosaanzuur</v>
      </c>
      <c r="F3700" s="18" t="s">
        <v>20225</v>
      </c>
      <c r="G3700" t="str">
        <f>INDEX('Parameter Codelist'!$A$1:$I$9000,MATCH($D3700,'Parameter Codelist'!$A:$A,0),5)</f>
        <v>2363-71-5</v>
      </c>
      <c r="H3700" s="6">
        <v>8</v>
      </c>
      <c r="I3700" t="str">
        <f>INDEX('Hoedanigheid codelist'!$A$1:$J$5341,MATCH($H3700,'Hoedanigheid codelist'!$A:$A,0),3)</f>
        <v>Niet van toepassing</v>
      </c>
      <c r="J3700" s="20" t="s">
        <v>20803</v>
      </c>
    </row>
    <row r="3701" spans="1:10" ht="15.75" thickBot="1">
      <c r="A3701" s="10">
        <v>2720</v>
      </c>
      <c r="B3701" t="str">
        <f>INDEX('Parameter Codelist'!$A$1:$I$9000,MATCH($A3701,'Parameter Codelist'!$A:$A,0),2)</f>
        <v>(massa)Concentratie</v>
      </c>
      <c r="C3701" s="20" t="s">
        <v>20800</v>
      </c>
      <c r="D3701" s="6">
        <v>6094</v>
      </c>
      <c r="E3701" s="12" t="str">
        <f>INDEX('Parameter Codelist'!$A$1:$I$9000,MATCH($D3701,'Parameter Codelist'!$A:$A,0),2)</f>
        <v>cis-4,7,10,13,16,19-docosahexaeenzuur</v>
      </c>
      <c r="F3701" s="18" t="s">
        <v>20226</v>
      </c>
      <c r="G3701" t="str">
        <f>INDEX('Parameter Codelist'!$A$1:$I$9000,MATCH($D3701,'Parameter Codelist'!$A:$A,0),5)</f>
        <v>6217-54-5</v>
      </c>
      <c r="H3701" s="6">
        <v>8</v>
      </c>
      <c r="I3701" t="str">
        <f>INDEX('Hoedanigheid codelist'!$A$1:$J$5341,MATCH($H3701,'Hoedanigheid codelist'!$A:$A,0),3)</f>
        <v>Niet van toepassing</v>
      </c>
      <c r="J3701" s="20" t="s">
        <v>20803</v>
      </c>
    </row>
    <row r="3702" spans="1:10" ht="15.75" thickBot="1">
      <c r="A3702" s="10">
        <v>2720</v>
      </c>
      <c r="B3702" t="str">
        <f>INDEX('Parameter Codelist'!$A$1:$I$9000,MATCH($A3702,'Parameter Codelist'!$A:$A,0),2)</f>
        <v>(massa)Concentratie</v>
      </c>
      <c r="C3702" s="20" t="s">
        <v>20800</v>
      </c>
      <c r="D3702" s="6">
        <v>6095</v>
      </c>
      <c r="E3702" s="12" t="str">
        <f>INDEX('Parameter Codelist'!$A$1:$I$9000,MATCH($D3702,'Parameter Codelist'!$A:$A,0),2)</f>
        <v>erucazuur</v>
      </c>
      <c r="F3702" s="18" t="s">
        <v>20227</v>
      </c>
      <c r="G3702" t="str">
        <f>INDEX('Parameter Codelist'!$A$1:$I$9000,MATCH($D3702,'Parameter Codelist'!$A:$A,0),5)</f>
        <v>112-86-7</v>
      </c>
      <c r="H3702" s="6">
        <v>8</v>
      </c>
      <c r="I3702" t="str">
        <f>INDEX('Hoedanigheid codelist'!$A$1:$J$5341,MATCH($H3702,'Hoedanigheid codelist'!$A:$A,0),3)</f>
        <v>Niet van toepassing</v>
      </c>
      <c r="J3702" s="20" t="s">
        <v>20803</v>
      </c>
    </row>
    <row r="3703" spans="1:10" ht="15.75" thickBot="1">
      <c r="A3703" s="10">
        <v>2720</v>
      </c>
      <c r="B3703" t="str">
        <f>INDEX('Parameter Codelist'!$A$1:$I$9000,MATCH($A3703,'Parameter Codelist'!$A:$A,0),2)</f>
        <v>(massa)Concentratie</v>
      </c>
      <c r="C3703" s="20" t="s">
        <v>20800</v>
      </c>
      <c r="D3703" s="6">
        <v>6096</v>
      </c>
      <c r="E3703" s="12" t="str">
        <f>INDEX('Parameter Codelist'!$A$1:$I$9000,MATCH($D3703,'Parameter Codelist'!$A:$A,0),2)</f>
        <v>cis-13,16-docosadieenzuur</v>
      </c>
      <c r="F3703" s="18" t="s">
        <v>20228</v>
      </c>
      <c r="G3703" t="str">
        <f>INDEX('Parameter Codelist'!$A$1:$I$9000,MATCH($D3703,'Parameter Codelist'!$A:$A,0),5)</f>
        <v>7370-49-2</v>
      </c>
      <c r="H3703" s="6">
        <v>8</v>
      </c>
      <c r="I3703" t="str">
        <f>INDEX('Hoedanigheid codelist'!$A$1:$J$5341,MATCH($H3703,'Hoedanigheid codelist'!$A:$A,0),3)</f>
        <v>Niet van toepassing</v>
      </c>
      <c r="J3703" s="20" t="s">
        <v>20803</v>
      </c>
    </row>
    <row r="3704" spans="1:10" ht="15.75" thickBot="1">
      <c r="A3704" s="10">
        <v>2720</v>
      </c>
      <c r="B3704" t="str">
        <f>INDEX('Parameter Codelist'!$A$1:$I$9000,MATCH($A3704,'Parameter Codelist'!$A:$A,0),2)</f>
        <v>(massa)Concentratie</v>
      </c>
      <c r="C3704" s="20" t="s">
        <v>20800</v>
      </c>
      <c r="D3704" s="6">
        <v>6097</v>
      </c>
      <c r="E3704" s="12" t="str">
        <f>INDEX('Parameter Codelist'!$A$1:$I$9000,MATCH($D3704,'Parameter Codelist'!$A:$A,0),2)</f>
        <v>tricosaanzuur</v>
      </c>
      <c r="F3704" s="18" t="s">
        <v>20229</v>
      </c>
      <c r="G3704" t="str">
        <f>INDEX('Parameter Codelist'!$A$1:$I$9000,MATCH($D3704,'Parameter Codelist'!$A:$A,0),5)</f>
        <v>2433-96-7</v>
      </c>
      <c r="H3704" s="6">
        <v>8</v>
      </c>
      <c r="I3704" t="str">
        <f>INDEX('Hoedanigheid codelist'!$A$1:$J$5341,MATCH($H3704,'Hoedanigheid codelist'!$A:$A,0),3)</f>
        <v>Niet van toepassing</v>
      </c>
      <c r="J3704" s="20" t="s">
        <v>20803</v>
      </c>
    </row>
    <row r="3705" spans="1:10" ht="15.75" thickBot="1">
      <c r="A3705" s="10">
        <v>2720</v>
      </c>
      <c r="B3705" t="str">
        <f>INDEX('Parameter Codelist'!$A$1:$I$9000,MATCH($A3705,'Parameter Codelist'!$A:$A,0),2)</f>
        <v>(massa)Concentratie</v>
      </c>
      <c r="C3705" s="20" t="s">
        <v>20800</v>
      </c>
      <c r="D3705" s="6">
        <v>6098</v>
      </c>
      <c r="E3705" s="12" t="str">
        <f>INDEX('Parameter Codelist'!$A$1:$I$9000,MATCH($D3705,'Parameter Codelist'!$A:$A,0),2)</f>
        <v>cis-15-tetracoseenzuur</v>
      </c>
      <c r="F3705" s="18" t="s">
        <v>20230</v>
      </c>
      <c r="G3705" t="str">
        <f>INDEX('Parameter Codelist'!$A$1:$I$9000,MATCH($D3705,'Parameter Codelist'!$A:$A,0),5)</f>
        <v>506-37-6</v>
      </c>
      <c r="H3705" s="6">
        <v>8</v>
      </c>
      <c r="I3705" t="str">
        <f>INDEX('Hoedanigheid codelist'!$A$1:$J$5341,MATCH($H3705,'Hoedanigheid codelist'!$A:$A,0),3)</f>
        <v>Niet van toepassing</v>
      </c>
      <c r="J3705" s="20" t="s">
        <v>20803</v>
      </c>
    </row>
    <row r="3706" spans="1:10" ht="15.75" thickBot="1">
      <c r="A3706" s="10">
        <v>2720</v>
      </c>
      <c r="B3706" t="str">
        <f>INDEX('Parameter Codelist'!$A$1:$I$9000,MATCH($A3706,'Parameter Codelist'!$A:$A,0),2)</f>
        <v>(massa)Concentratie</v>
      </c>
      <c r="C3706" s="20" t="s">
        <v>20800</v>
      </c>
      <c r="D3706" s="6">
        <v>6099</v>
      </c>
      <c r="E3706" s="12" t="str">
        <f>INDEX('Parameter Codelist'!$A$1:$I$9000,MATCH($D3706,'Parameter Codelist'!$A:$A,0),2)</f>
        <v>tetracosaanzuur</v>
      </c>
      <c r="F3706" s="18" t="s">
        <v>20231</v>
      </c>
      <c r="G3706" t="str">
        <f>INDEX('Parameter Codelist'!$A$1:$I$9000,MATCH($D3706,'Parameter Codelist'!$A:$A,0),5)</f>
        <v>557-59-5</v>
      </c>
      <c r="H3706" s="6">
        <v>8</v>
      </c>
      <c r="I3706" t="str">
        <f>INDEX('Hoedanigheid codelist'!$A$1:$J$5341,MATCH($H3706,'Hoedanigheid codelist'!$A:$A,0),3)</f>
        <v>Niet van toepassing</v>
      </c>
      <c r="J3706" s="20" t="s">
        <v>20803</v>
      </c>
    </row>
    <row r="3707" spans="1:10" ht="15.75" thickBot="1">
      <c r="A3707" s="10">
        <v>2720</v>
      </c>
      <c r="B3707" t="str">
        <f>INDEX('Parameter Codelist'!$A$1:$I$9000,MATCH($A3707,'Parameter Codelist'!$A:$A,0),2)</f>
        <v>(massa)Concentratie</v>
      </c>
      <c r="C3707" s="20" t="s">
        <v>20800</v>
      </c>
      <c r="D3707" s="6">
        <v>6110</v>
      </c>
      <c r="E3707" s="12" t="str">
        <f>INDEX('Parameter Codelist'!$A$1:$I$9000,MATCH($D3707,'Parameter Codelist'!$A:$A,0),2)</f>
        <v>cis-1,2-dibroometheen</v>
      </c>
      <c r="F3707" s="18" t="s">
        <v>20232</v>
      </c>
      <c r="G3707" t="str">
        <f>INDEX('Parameter Codelist'!$A$1:$I$9000,MATCH($D3707,'Parameter Codelist'!$A:$A,0),5)</f>
        <v>590-12-5</v>
      </c>
      <c r="H3707" s="6">
        <v>8</v>
      </c>
      <c r="I3707" t="str">
        <f>INDEX('Hoedanigheid codelist'!$A$1:$J$5341,MATCH($H3707,'Hoedanigheid codelist'!$A:$A,0),3)</f>
        <v>Niet van toepassing</v>
      </c>
      <c r="J3707" s="20" t="s">
        <v>20803</v>
      </c>
    </row>
    <row r="3708" spans="1:10" ht="15.75" thickBot="1">
      <c r="A3708" s="10">
        <v>2720</v>
      </c>
      <c r="B3708" t="str">
        <f>INDEX('Parameter Codelist'!$A$1:$I$9000,MATCH($A3708,'Parameter Codelist'!$A:$A,0),2)</f>
        <v>(massa)Concentratie</v>
      </c>
      <c r="C3708" s="20" t="s">
        <v>20800</v>
      </c>
      <c r="D3708" s="6">
        <v>6111</v>
      </c>
      <c r="E3708" s="12" t="str">
        <f>INDEX('Parameter Codelist'!$A$1:$I$9000,MATCH($D3708,'Parameter Codelist'!$A:$A,0),2)</f>
        <v>trans-1,2-dibroometheen</v>
      </c>
      <c r="F3708" s="18" t="s">
        <v>20233</v>
      </c>
      <c r="G3708" t="str">
        <f>INDEX('Parameter Codelist'!$A$1:$I$9000,MATCH($D3708,'Parameter Codelist'!$A:$A,0),5)</f>
        <v>590-11-4</v>
      </c>
      <c r="H3708" s="6">
        <v>8</v>
      </c>
      <c r="I3708" t="str">
        <f>INDEX('Hoedanigheid codelist'!$A$1:$J$5341,MATCH($H3708,'Hoedanigheid codelist'!$A:$A,0),3)</f>
        <v>Niet van toepassing</v>
      </c>
      <c r="J3708" s="20" t="s">
        <v>20803</v>
      </c>
    </row>
    <row r="3709" spans="1:10" ht="15.75" thickBot="1">
      <c r="A3709" s="10">
        <v>2720</v>
      </c>
      <c r="B3709" t="str">
        <f>INDEX('Parameter Codelist'!$A$1:$I$9000,MATCH($A3709,'Parameter Codelist'!$A:$A,0),2)</f>
        <v>(massa)Concentratie</v>
      </c>
      <c r="C3709" s="20" t="s">
        <v>20800</v>
      </c>
      <c r="D3709" s="6">
        <v>6112</v>
      </c>
      <c r="E3709" s="12" t="str">
        <f>INDEX('Parameter Codelist'!$A$1:$I$9000,MATCH($D3709,'Parameter Codelist'!$A:$A,0),2)</f>
        <v>som 1,2-dibroometheen (som cis- en trans-)</v>
      </c>
      <c r="F3709" s="18" t="s">
        <v>20234</v>
      </c>
      <c r="G3709" t="str">
        <f>INDEX('Parameter Codelist'!$A$1:$I$9000,MATCH($D3709,'Parameter Codelist'!$A:$A,0),5)</f>
        <v>540-49-8</v>
      </c>
      <c r="H3709" s="6">
        <v>8</v>
      </c>
      <c r="I3709" t="str">
        <f>INDEX('Hoedanigheid codelist'!$A$1:$J$5341,MATCH($H3709,'Hoedanigheid codelist'!$A:$A,0),3)</f>
        <v>Niet van toepassing</v>
      </c>
      <c r="J3709" s="20" t="s">
        <v>20803</v>
      </c>
    </row>
    <row r="3710" spans="1:10" ht="15.75" thickBot="1">
      <c r="A3710" s="10">
        <v>2720</v>
      </c>
      <c r="B3710" t="str">
        <f>INDEX('Parameter Codelist'!$A$1:$I$9000,MATCH($A3710,'Parameter Codelist'!$A:$A,0),2)</f>
        <v>(massa)Concentratie</v>
      </c>
      <c r="C3710" s="20" t="s">
        <v>20800</v>
      </c>
      <c r="D3710" s="6">
        <v>6113</v>
      </c>
      <c r="E3710" s="12" t="str">
        <f>INDEX('Parameter Codelist'!$A$1:$I$9000,MATCH($D3710,'Parameter Codelist'!$A:$A,0),2)</f>
        <v>som 2,3- en 3,4-dichloortolueen</v>
      </c>
      <c r="F3710" s="18" t="s">
        <v>20235</v>
      </c>
      <c r="G3710" t="str">
        <f>INDEX('Parameter Codelist'!$A$1:$I$9000,MATCH($D3710,'Parameter Codelist'!$A:$A,0),5)</f>
        <v>NVT</v>
      </c>
      <c r="H3710" s="6">
        <v>8</v>
      </c>
      <c r="I3710" t="str">
        <f>INDEX('Hoedanigheid codelist'!$A$1:$J$5341,MATCH($H3710,'Hoedanigheid codelist'!$A:$A,0),3)</f>
        <v>Niet van toepassing</v>
      </c>
      <c r="J3710" s="20" t="s">
        <v>20803</v>
      </c>
    </row>
    <row r="3711" spans="1:10" ht="15.75" thickBot="1">
      <c r="A3711" s="10">
        <v>2720</v>
      </c>
      <c r="B3711" t="str">
        <f>INDEX('Parameter Codelist'!$A$1:$I$9000,MATCH($A3711,'Parameter Codelist'!$A:$A,0),2)</f>
        <v>(massa)Concentratie</v>
      </c>
      <c r="C3711" s="20" t="s">
        <v>20800</v>
      </c>
      <c r="D3711" s="6">
        <v>6114</v>
      </c>
      <c r="E3711" s="12" t="str">
        <f>INDEX('Parameter Codelist'!$A$1:$I$9000,MATCH($D3711,'Parameter Codelist'!$A:$A,0),2)</f>
        <v>som 2,4- en 2,5- en 2,6-dichloortolueen</v>
      </c>
      <c r="F3711" s="18" t="s">
        <v>20236</v>
      </c>
      <c r="G3711" t="str">
        <f>INDEX('Parameter Codelist'!$A$1:$I$9000,MATCH($D3711,'Parameter Codelist'!$A:$A,0),5)</f>
        <v>NVT</v>
      </c>
      <c r="H3711" s="6">
        <v>8</v>
      </c>
      <c r="I3711" t="str">
        <f>INDEX('Hoedanigheid codelist'!$A$1:$J$5341,MATCH($H3711,'Hoedanigheid codelist'!$A:$A,0),3)</f>
        <v>Niet van toepassing</v>
      </c>
      <c r="J3711" s="20" t="s">
        <v>20803</v>
      </c>
    </row>
    <row r="3712" spans="1:10" ht="15.75" thickBot="1">
      <c r="A3712" s="10">
        <v>2720</v>
      </c>
      <c r="B3712" t="str">
        <f>INDEX('Parameter Codelist'!$A$1:$I$9000,MATCH($A3712,'Parameter Codelist'!$A:$A,0),2)</f>
        <v>(massa)Concentratie</v>
      </c>
      <c r="C3712" s="20" t="s">
        <v>20800</v>
      </c>
      <c r="D3712" s="6">
        <v>6115</v>
      </c>
      <c r="E3712" s="12" t="str">
        <f>INDEX('Parameter Codelist'!$A$1:$I$9000,MATCH($D3712,'Parameter Codelist'!$A:$A,0),2)</f>
        <v>2-chloorpropeen</v>
      </c>
      <c r="F3712" s="18" t="s">
        <v>20237</v>
      </c>
      <c r="G3712" t="str">
        <f>INDEX('Parameter Codelist'!$A$1:$I$9000,MATCH($D3712,'Parameter Codelist'!$A:$A,0),5)</f>
        <v>557-98-2</v>
      </c>
      <c r="H3712" s="6">
        <v>8</v>
      </c>
      <c r="I3712" t="str">
        <f>INDEX('Hoedanigheid codelist'!$A$1:$J$5341,MATCH($H3712,'Hoedanigheid codelist'!$A:$A,0),3)</f>
        <v>Niet van toepassing</v>
      </c>
      <c r="J3712" s="20" t="s">
        <v>20803</v>
      </c>
    </row>
    <row r="3713" spans="1:10" ht="15.75" thickBot="1">
      <c r="A3713" s="10">
        <v>2720</v>
      </c>
      <c r="B3713" t="str">
        <f>INDEX('Parameter Codelist'!$A$1:$I$9000,MATCH($A3713,'Parameter Codelist'!$A:$A,0),2)</f>
        <v>(massa)Concentratie</v>
      </c>
      <c r="C3713" s="20" t="s">
        <v>20800</v>
      </c>
      <c r="D3713" s="6">
        <v>6116</v>
      </c>
      <c r="E3713" s="12" t="str">
        <f>INDEX('Parameter Codelist'!$A$1:$I$9000,MATCH($D3713,'Parameter Codelist'!$A:$A,0),2)</f>
        <v>cyclohexyl-isothiocyanaat</v>
      </c>
      <c r="F3713" s="18" t="s">
        <v>20238</v>
      </c>
      <c r="G3713" t="str">
        <f>INDEX('Parameter Codelist'!$A$1:$I$9000,MATCH($D3713,'Parameter Codelist'!$A:$A,0),5)</f>
        <v>1122-82-3</v>
      </c>
      <c r="H3713" s="6">
        <v>8</v>
      </c>
      <c r="I3713" t="str">
        <f>INDEX('Hoedanigheid codelist'!$A$1:$J$5341,MATCH($H3713,'Hoedanigheid codelist'!$A:$A,0),3)</f>
        <v>Niet van toepassing</v>
      </c>
      <c r="J3713" s="20" t="s">
        <v>20803</v>
      </c>
    </row>
    <row r="3714" spans="1:10" ht="15.75" thickBot="1">
      <c r="A3714" s="10">
        <v>2720</v>
      </c>
      <c r="B3714" t="str">
        <f>INDEX('Parameter Codelist'!$A$1:$I$9000,MATCH($A3714,'Parameter Codelist'!$A:$A,0),2)</f>
        <v>(massa)Concentratie</v>
      </c>
      <c r="C3714" s="20" t="s">
        <v>20800</v>
      </c>
      <c r="D3714" s="6">
        <v>6117</v>
      </c>
      <c r="E3714" s="12" t="str">
        <f>INDEX('Parameter Codelist'!$A$1:$I$9000,MATCH($D3714,'Parameter Codelist'!$A:$A,0),2)</f>
        <v>tribroometheen</v>
      </c>
      <c r="F3714" s="18" t="s">
        <v>20239</v>
      </c>
      <c r="G3714" t="str">
        <f>INDEX('Parameter Codelist'!$A$1:$I$9000,MATCH($D3714,'Parameter Codelist'!$A:$A,0),5)</f>
        <v>598-16-3</v>
      </c>
      <c r="H3714" s="6">
        <v>8</v>
      </c>
      <c r="I3714" t="str">
        <f>INDEX('Hoedanigheid codelist'!$A$1:$J$5341,MATCH($H3714,'Hoedanigheid codelist'!$A:$A,0),3)</f>
        <v>Niet van toepassing</v>
      </c>
      <c r="J3714" s="20" t="s">
        <v>20803</v>
      </c>
    </row>
    <row r="3715" spans="1:10" ht="15.75" thickBot="1">
      <c r="A3715" s="10">
        <v>2720</v>
      </c>
      <c r="B3715" t="str">
        <f>INDEX('Parameter Codelist'!$A$1:$I$9000,MATCH($A3715,'Parameter Codelist'!$A:$A,0),2)</f>
        <v>(massa)Concentratie</v>
      </c>
      <c r="C3715" s="20" t="s">
        <v>20800</v>
      </c>
      <c r="D3715" s="6">
        <v>6118</v>
      </c>
      <c r="E3715" s="12" t="str">
        <f>INDEX('Parameter Codelist'!$A$1:$I$9000,MATCH($D3715,'Parameter Codelist'!$A:$A,0),2)</f>
        <v>1,2-benzothiazool-3-on</v>
      </c>
      <c r="F3715" s="18" t="s">
        <v>20240</v>
      </c>
      <c r="G3715" t="str">
        <f>INDEX('Parameter Codelist'!$A$1:$I$9000,MATCH($D3715,'Parameter Codelist'!$A:$A,0),5)</f>
        <v>2634-33-5</v>
      </c>
      <c r="H3715" s="6">
        <v>8</v>
      </c>
      <c r="I3715" t="str">
        <f>INDEX('Hoedanigheid codelist'!$A$1:$J$5341,MATCH($H3715,'Hoedanigheid codelist'!$A:$A,0),3)</f>
        <v>Niet van toepassing</v>
      </c>
      <c r="J3715" s="20" t="s">
        <v>20803</v>
      </c>
    </row>
    <row r="3716" spans="1:10" ht="15.75" thickBot="1">
      <c r="A3716" s="10">
        <v>2720</v>
      </c>
      <c r="B3716" t="str">
        <f>INDEX('Parameter Codelist'!$A$1:$I$9000,MATCH($A3716,'Parameter Codelist'!$A:$A,0),2)</f>
        <v>(massa)Concentratie</v>
      </c>
      <c r="C3716" s="20" t="s">
        <v>20800</v>
      </c>
      <c r="D3716" s="6">
        <v>6119</v>
      </c>
      <c r="E3716" s="12" t="str">
        <f>INDEX('Parameter Codelist'!$A$1:$I$9000,MATCH($D3716,'Parameter Codelist'!$A:$A,0),2)</f>
        <v>1,3-dicyclohexylureum</v>
      </c>
      <c r="F3716" s="18" t="s">
        <v>20241</v>
      </c>
      <c r="G3716" t="str">
        <f>INDEX('Parameter Codelist'!$A$1:$I$9000,MATCH($D3716,'Parameter Codelist'!$A:$A,0),5)</f>
        <v>2387-23-7</v>
      </c>
      <c r="H3716" s="6">
        <v>8</v>
      </c>
      <c r="I3716" t="str">
        <f>INDEX('Hoedanigheid codelist'!$A$1:$J$5341,MATCH($H3716,'Hoedanigheid codelist'!$A:$A,0),3)</f>
        <v>Niet van toepassing</v>
      </c>
      <c r="J3716" s="20" t="s">
        <v>20803</v>
      </c>
    </row>
    <row r="3717" spans="1:10" ht="15.75" thickBot="1">
      <c r="A3717" s="10">
        <v>2720</v>
      </c>
      <c r="B3717" t="str">
        <f>INDEX('Parameter Codelist'!$A$1:$I$9000,MATCH($A3717,'Parameter Codelist'!$A:$A,0),2)</f>
        <v>(massa)Concentratie</v>
      </c>
      <c r="C3717" s="20" t="s">
        <v>20800</v>
      </c>
      <c r="D3717" s="6">
        <v>6120</v>
      </c>
      <c r="E3717" s="12" t="str">
        <f>INDEX('Parameter Codelist'!$A$1:$I$9000,MATCH($D3717,'Parameter Codelist'!$A:$A,0),2)</f>
        <v>1,3-diethyl-1,3-difenylureum</v>
      </c>
      <c r="F3717" s="18" t="s">
        <v>20242</v>
      </c>
      <c r="G3717" t="str">
        <f>INDEX('Parameter Codelist'!$A$1:$I$9000,MATCH($D3717,'Parameter Codelist'!$A:$A,0),5)</f>
        <v>85-98-3</v>
      </c>
      <c r="H3717" s="6">
        <v>8</v>
      </c>
      <c r="I3717" t="str">
        <f>INDEX('Hoedanigheid codelist'!$A$1:$J$5341,MATCH($H3717,'Hoedanigheid codelist'!$A:$A,0),3)</f>
        <v>Niet van toepassing</v>
      </c>
      <c r="J3717" s="20" t="s">
        <v>20803</v>
      </c>
    </row>
    <row r="3718" spans="1:10" ht="15.75" thickBot="1">
      <c r="A3718" s="10">
        <v>2720</v>
      </c>
      <c r="B3718" t="str">
        <f>INDEX('Parameter Codelist'!$A$1:$I$9000,MATCH($A3718,'Parameter Codelist'!$A:$A,0),2)</f>
        <v>(massa)Concentratie</v>
      </c>
      <c r="C3718" s="20" t="s">
        <v>20800</v>
      </c>
      <c r="D3718" s="6">
        <v>6121</v>
      </c>
      <c r="E3718" s="12" t="str">
        <f>INDEX('Parameter Codelist'!$A$1:$I$9000,MATCH($D3718,'Parameter Codelist'!$A:$A,0),2)</f>
        <v>5,6-dimethyl-1H-benzotriazool monohydraat</v>
      </c>
      <c r="F3718" s="18" t="s">
        <v>20243</v>
      </c>
      <c r="G3718" t="str">
        <f>INDEX('Parameter Codelist'!$A$1:$I$9000,MATCH($D3718,'Parameter Codelist'!$A:$A,0),5)</f>
        <v>1354973-50-4</v>
      </c>
      <c r="H3718" s="6">
        <v>8</v>
      </c>
      <c r="I3718" t="str">
        <f>INDEX('Hoedanigheid codelist'!$A$1:$J$5341,MATCH($H3718,'Hoedanigheid codelist'!$A:$A,0),3)</f>
        <v>Niet van toepassing</v>
      </c>
      <c r="J3718" s="20" t="s">
        <v>20803</v>
      </c>
    </row>
    <row r="3719" spans="1:10" ht="15.75" thickBot="1">
      <c r="A3719" s="10">
        <v>2720</v>
      </c>
      <c r="B3719" t="str">
        <f>INDEX('Parameter Codelist'!$A$1:$I$9000,MATCH($A3719,'Parameter Codelist'!$A:$A,0),2)</f>
        <v>(massa)Concentratie</v>
      </c>
      <c r="C3719" s="20" t="s">
        <v>20800</v>
      </c>
      <c r="D3719" s="6">
        <v>6122</v>
      </c>
      <c r="E3719" s="12" t="str">
        <f>INDEX('Parameter Codelist'!$A$1:$I$9000,MATCH($D3719,'Parameter Codelist'!$A:$A,0),2)</f>
        <v>metribuzin-desamino</v>
      </c>
      <c r="F3719" s="18" t="s">
        <v>12209</v>
      </c>
      <c r="G3719" t="str">
        <f>INDEX('Parameter Codelist'!$A$1:$I$9000,MATCH($D3719,'Parameter Codelist'!$A:$A,0),5)</f>
        <v>35045-02-4</v>
      </c>
      <c r="H3719" s="6">
        <v>8</v>
      </c>
      <c r="I3719" t="str">
        <f>INDEX('Hoedanigheid codelist'!$A$1:$J$5341,MATCH($H3719,'Hoedanigheid codelist'!$A:$A,0),3)</f>
        <v>Niet van toepassing</v>
      </c>
      <c r="J3719" s="20" t="s">
        <v>20803</v>
      </c>
    </row>
    <row r="3720" spans="1:10" ht="15.75" thickBot="1">
      <c r="A3720" s="10">
        <v>2720</v>
      </c>
      <c r="B3720" t="str">
        <f>INDEX('Parameter Codelist'!$A$1:$I$9000,MATCH($A3720,'Parameter Codelist'!$A:$A,0),2)</f>
        <v>(massa)Concentratie</v>
      </c>
      <c r="C3720" s="20" t="s">
        <v>20800</v>
      </c>
      <c r="D3720" s="6">
        <v>6123</v>
      </c>
      <c r="E3720" s="12" t="str">
        <f>INDEX('Parameter Codelist'!$A$1:$I$9000,MATCH($D3720,'Parameter Codelist'!$A:$A,0),2)</f>
        <v>tri-o-cresylfosfaat</v>
      </c>
      <c r="F3720" s="18" t="s">
        <v>20244</v>
      </c>
      <c r="G3720" t="str">
        <f>INDEX('Parameter Codelist'!$A$1:$I$9000,MATCH($D3720,'Parameter Codelist'!$A:$A,0),5)</f>
        <v>78-30-8</v>
      </c>
      <c r="H3720" s="6">
        <v>8</v>
      </c>
      <c r="I3720" t="str">
        <f>INDEX('Hoedanigheid codelist'!$A$1:$J$5341,MATCH($H3720,'Hoedanigheid codelist'!$A:$A,0),3)</f>
        <v>Niet van toepassing</v>
      </c>
      <c r="J3720" s="20" t="s">
        <v>20803</v>
      </c>
    </row>
    <row r="3721" spans="1:10" ht="15.75" thickBot="1">
      <c r="A3721" s="10">
        <v>2720</v>
      </c>
      <c r="B3721" t="str">
        <f>INDEX('Parameter Codelist'!$A$1:$I$9000,MATCH($A3721,'Parameter Codelist'!$A:$A,0),2)</f>
        <v>(massa)Concentratie</v>
      </c>
      <c r="C3721" s="20" t="s">
        <v>20800</v>
      </c>
      <c r="D3721" s="6">
        <v>6124</v>
      </c>
      <c r="E3721" s="12" t="str">
        <f>INDEX('Parameter Codelist'!$A$1:$I$9000,MATCH($D3721,'Parameter Codelist'!$A:$A,0),2)</f>
        <v>tri-m-cresylfosfaat</v>
      </c>
      <c r="F3721" s="18" t="s">
        <v>20245</v>
      </c>
      <c r="G3721" t="str">
        <f>INDEX('Parameter Codelist'!$A$1:$I$9000,MATCH($D3721,'Parameter Codelist'!$A:$A,0),5)</f>
        <v>563-04-2</v>
      </c>
      <c r="H3721" s="6">
        <v>8</v>
      </c>
      <c r="I3721" t="str">
        <f>INDEX('Hoedanigheid codelist'!$A$1:$J$5341,MATCH($H3721,'Hoedanigheid codelist'!$A:$A,0),3)</f>
        <v>Niet van toepassing</v>
      </c>
      <c r="J3721" s="20" t="s">
        <v>20803</v>
      </c>
    </row>
    <row r="3722" spans="1:10" ht="15.75" thickBot="1">
      <c r="A3722" s="10">
        <v>2720</v>
      </c>
      <c r="B3722" t="str">
        <f>INDEX('Parameter Codelist'!$A$1:$I$9000,MATCH($A3722,'Parameter Codelist'!$A:$A,0),2)</f>
        <v>(massa)Concentratie</v>
      </c>
      <c r="C3722" s="20" t="s">
        <v>20800</v>
      </c>
      <c r="D3722" s="6">
        <v>6125</v>
      </c>
      <c r="E3722" s="12" t="str">
        <f>INDEX('Parameter Codelist'!$A$1:$I$9000,MATCH($D3722,'Parameter Codelist'!$A:$A,0),2)</f>
        <v>tri-p-cresylfosfaat</v>
      </c>
      <c r="F3722" s="18" t="s">
        <v>20246</v>
      </c>
      <c r="G3722" t="str">
        <f>INDEX('Parameter Codelist'!$A$1:$I$9000,MATCH($D3722,'Parameter Codelist'!$A:$A,0),5)</f>
        <v>78-32-0</v>
      </c>
      <c r="H3722" s="6">
        <v>8</v>
      </c>
      <c r="I3722" t="str">
        <f>INDEX('Hoedanigheid codelist'!$A$1:$J$5341,MATCH($H3722,'Hoedanigheid codelist'!$A:$A,0),3)</f>
        <v>Niet van toepassing</v>
      </c>
      <c r="J3722" s="20" t="s">
        <v>20803</v>
      </c>
    </row>
    <row r="3723" spans="1:10" ht="15.75" thickBot="1">
      <c r="A3723" s="10">
        <v>2720</v>
      </c>
      <c r="B3723" t="str">
        <f>INDEX('Parameter Codelist'!$A$1:$I$9000,MATCH($A3723,'Parameter Codelist'!$A:$A,0),2)</f>
        <v>(massa)Concentratie</v>
      </c>
      <c r="C3723" s="20" t="s">
        <v>20800</v>
      </c>
      <c r="D3723" s="6">
        <v>6126</v>
      </c>
      <c r="E3723" s="12" t="str">
        <f>INDEX('Parameter Codelist'!$A$1:$I$9000,MATCH($D3723,'Parameter Codelist'!$A:$A,0),2)</f>
        <v>tripropylfosfaat</v>
      </c>
      <c r="F3723" s="18" t="s">
        <v>20247</v>
      </c>
      <c r="G3723" t="str">
        <f>INDEX('Parameter Codelist'!$A$1:$I$9000,MATCH($D3723,'Parameter Codelist'!$A:$A,0),5)</f>
        <v>513-08-6</v>
      </c>
      <c r="H3723" s="6">
        <v>8</v>
      </c>
      <c r="I3723" t="str">
        <f>INDEX('Hoedanigheid codelist'!$A$1:$J$5341,MATCH($H3723,'Hoedanigheid codelist'!$A:$A,0),3)</f>
        <v>Niet van toepassing</v>
      </c>
      <c r="J3723" s="20" t="s">
        <v>20803</v>
      </c>
    </row>
    <row r="3724" spans="1:10" ht="15.75" thickBot="1">
      <c r="A3724" s="10">
        <v>2720</v>
      </c>
      <c r="B3724" t="str">
        <f>INDEX('Parameter Codelist'!$A$1:$I$9000,MATCH($A3724,'Parameter Codelist'!$A:$A,0),2)</f>
        <v>(massa)Concentratie</v>
      </c>
      <c r="C3724" s="20" t="s">
        <v>20800</v>
      </c>
      <c r="D3724" s="6">
        <v>6127</v>
      </c>
      <c r="E3724" s="12" t="str">
        <f>INDEX('Parameter Codelist'!$A$1:$I$9000,MATCH($D3724,'Parameter Codelist'!$A:$A,0),2)</f>
        <v>diundecylftalaat</v>
      </c>
      <c r="F3724" s="18" t="s">
        <v>20248</v>
      </c>
      <c r="G3724" t="str">
        <f>INDEX('Parameter Codelist'!$A$1:$I$9000,MATCH($D3724,'Parameter Codelist'!$A:$A,0),5)</f>
        <v>3648-20-2</v>
      </c>
      <c r="H3724" s="6">
        <v>8</v>
      </c>
      <c r="I3724" t="str">
        <f>INDEX('Hoedanigheid codelist'!$A$1:$J$5341,MATCH($H3724,'Hoedanigheid codelist'!$A:$A,0),3)</f>
        <v>Niet van toepassing</v>
      </c>
      <c r="J3724" s="20" t="s">
        <v>20803</v>
      </c>
    </row>
    <row r="3725" spans="1:10" ht="15.75" thickBot="1">
      <c r="A3725" s="10">
        <v>2720</v>
      </c>
      <c r="B3725" t="str">
        <f>INDEX('Parameter Codelist'!$A$1:$I$9000,MATCH($A3725,'Parameter Codelist'!$A:$A,0),2)</f>
        <v>(massa)Concentratie</v>
      </c>
      <c r="C3725" s="20" t="s">
        <v>20800</v>
      </c>
      <c r="D3725" s="6">
        <v>6128</v>
      </c>
      <c r="E3725" s="12" t="str">
        <f>INDEX('Parameter Codelist'!$A$1:$I$9000,MATCH($D3725,'Parameter Codelist'!$A:$A,0),2)</f>
        <v>4-pentylfenol</v>
      </c>
      <c r="F3725" s="18" t="s">
        <v>20249</v>
      </c>
      <c r="G3725" t="str">
        <f>INDEX('Parameter Codelist'!$A$1:$I$9000,MATCH($D3725,'Parameter Codelist'!$A:$A,0),5)</f>
        <v>14938-35-3</v>
      </c>
      <c r="H3725" s="6">
        <v>8</v>
      </c>
      <c r="I3725" t="str">
        <f>INDEX('Hoedanigheid codelist'!$A$1:$J$5341,MATCH($H3725,'Hoedanigheid codelist'!$A:$A,0),3)</f>
        <v>Niet van toepassing</v>
      </c>
      <c r="J3725" s="20" t="s">
        <v>20803</v>
      </c>
    </row>
    <row r="3726" spans="1:10" ht="15.75" thickBot="1">
      <c r="A3726" s="10">
        <v>2720</v>
      </c>
      <c r="B3726" t="str">
        <f>INDEX('Parameter Codelist'!$A$1:$I$9000,MATCH($A3726,'Parameter Codelist'!$A:$A,0),2)</f>
        <v>(massa)Concentratie</v>
      </c>
      <c r="C3726" s="20" t="s">
        <v>20800</v>
      </c>
      <c r="D3726" s="6">
        <v>6129</v>
      </c>
      <c r="E3726" s="12" t="str">
        <f>INDEX('Parameter Codelist'!$A$1:$I$9000,MATCH($D3726,'Parameter Codelist'!$A:$A,0),2)</f>
        <v>som dodecylfenol-isomeren</v>
      </c>
      <c r="F3726" s="18" t="s">
        <v>20250</v>
      </c>
      <c r="G3726" t="str">
        <f>INDEX('Parameter Codelist'!$A$1:$I$9000,MATCH($D3726,'Parameter Codelist'!$A:$A,0),5)</f>
        <v>27193-86-8</v>
      </c>
      <c r="H3726" s="6">
        <v>8</v>
      </c>
      <c r="I3726" t="str">
        <f>INDEX('Hoedanigheid codelist'!$A$1:$J$5341,MATCH($H3726,'Hoedanigheid codelist'!$A:$A,0),3)</f>
        <v>Niet van toepassing</v>
      </c>
      <c r="J3726" s="20" t="s">
        <v>20803</v>
      </c>
    </row>
    <row r="3727" spans="1:10" ht="15.75" thickBot="1">
      <c r="A3727" s="10">
        <v>2720</v>
      </c>
      <c r="B3727" t="str">
        <f>INDEX('Parameter Codelist'!$A$1:$I$9000,MATCH($A3727,'Parameter Codelist'!$A:$A,0),2)</f>
        <v>(massa)Concentratie</v>
      </c>
      <c r="C3727" s="20" t="s">
        <v>20800</v>
      </c>
      <c r="D3727" s="6">
        <v>6130</v>
      </c>
      <c r="E3727" s="12" t="str">
        <f>INDEX('Parameter Codelist'!$A$1:$I$9000,MATCH($D3727,'Parameter Codelist'!$A:$A,0),2)</f>
        <v>octoxynol-2</v>
      </c>
      <c r="F3727" s="18" t="s">
        <v>12233</v>
      </c>
      <c r="G3727" t="str">
        <f>INDEX('Parameter Codelist'!$A$1:$I$9000,MATCH($D3727,'Parameter Codelist'!$A:$A,0),5)</f>
        <v>2315-61-9</v>
      </c>
      <c r="H3727" s="6">
        <v>8</v>
      </c>
      <c r="I3727" t="str">
        <f>INDEX('Hoedanigheid codelist'!$A$1:$J$5341,MATCH($H3727,'Hoedanigheid codelist'!$A:$A,0),3)</f>
        <v>Niet van toepassing</v>
      </c>
      <c r="J3727" s="20" t="s">
        <v>20803</v>
      </c>
    </row>
    <row r="3728" spans="1:10" ht="15.75" thickBot="1">
      <c r="A3728" s="10">
        <v>2720</v>
      </c>
      <c r="B3728" t="str">
        <f>INDEX('Parameter Codelist'!$A$1:$I$9000,MATCH($A3728,'Parameter Codelist'!$A:$A,0),2)</f>
        <v>(massa)Concentratie</v>
      </c>
      <c r="C3728" s="20" t="s">
        <v>20800</v>
      </c>
      <c r="D3728" s="6">
        <v>6131</v>
      </c>
      <c r="E3728" s="12" t="str">
        <f>INDEX('Parameter Codelist'!$A$1:$I$9000,MATCH($D3728,'Parameter Codelist'!$A:$A,0),2)</f>
        <v>octoxynol-1</v>
      </c>
      <c r="F3728" s="18" t="s">
        <v>12236</v>
      </c>
      <c r="G3728" t="str">
        <f>INDEX('Parameter Codelist'!$A$1:$I$9000,MATCH($D3728,'Parameter Codelist'!$A:$A,0),5)</f>
        <v>2315-67-5</v>
      </c>
      <c r="H3728" s="6">
        <v>8</v>
      </c>
      <c r="I3728" t="str">
        <f>INDEX('Hoedanigheid codelist'!$A$1:$J$5341,MATCH($H3728,'Hoedanigheid codelist'!$A:$A,0),3)</f>
        <v>Niet van toepassing</v>
      </c>
      <c r="J3728" s="20" t="s">
        <v>20803</v>
      </c>
    </row>
    <row r="3729" spans="1:10" ht="15.75" thickBot="1">
      <c r="A3729" s="10">
        <v>2720</v>
      </c>
      <c r="B3729" t="str">
        <f>INDEX('Parameter Codelist'!$A$1:$I$9000,MATCH($A3729,'Parameter Codelist'!$A:$A,0),2)</f>
        <v>(massa)Concentratie</v>
      </c>
      <c r="C3729" s="20" t="s">
        <v>20800</v>
      </c>
      <c r="D3729" s="6">
        <v>6132</v>
      </c>
      <c r="E3729" s="12" t="str">
        <f>INDEX('Parameter Codelist'!$A$1:$I$9000,MATCH($D3729,'Parameter Codelist'!$A:$A,0),2)</f>
        <v>2,3-dimethylfenyl isocyanaat</v>
      </c>
      <c r="F3729" s="18" t="s">
        <v>20251</v>
      </c>
      <c r="G3729" t="str">
        <f>INDEX('Parameter Codelist'!$A$1:$I$9000,MATCH($D3729,'Parameter Codelist'!$A:$A,0),5)</f>
        <v>1591-99-7</v>
      </c>
      <c r="H3729" s="6">
        <v>8</v>
      </c>
      <c r="I3729" t="str">
        <f>INDEX('Hoedanigheid codelist'!$A$1:$J$5341,MATCH($H3729,'Hoedanigheid codelist'!$A:$A,0),3)</f>
        <v>Niet van toepassing</v>
      </c>
      <c r="J3729" s="20" t="s">
        <v>20803</v>
      </c>
    </row>
    <row r="3730" spans="1:10" ht="15.75" thickBot="1">
      <c r="A3730" s="10">
        <v>2720</v>
      </c>
      <c r="B3730" t="str">
        <f>INDEX('Parameter Codelist'!$A$1:$I$9000,MATCH($A3730,'Parameter Codelist'!$A:$A,0),2)</f>
        <v>(massa)Concentratie</v>
      </c>
      <c r="C3730" s="20" t="s">
        <v>20800</v>
      </c>
      <c r="D3730" s="6">
        <v>6133</v>
      </c>
      <c r="E3730" s="12" t="str">
        <f>INDEX('Parameter Codelist'!$A$1:$I$9000,MATCH($D3730,'Parameter Codelist'!$A:$A,0),2)</f>
        <v>N,N-dimethyl-N'-fenylsulfamide</v>
      </c>
      <c r="F3730" s="18" t="s">
        <v>20252</v>
      </c>
      <c r="G3730" t="str">
        <f>INDEX('Parameter Codelist'!$A$1:$I$9000,MATCH($D3730,'Parameter Codelist'!$A:$A,0),5)</f>
        <v>4710-17-2</v>
      </c>
      <c r="H3730" s="6">
        <v>8</v>
      </c>
      <c r="I3730" t="str">
        <f>INDEX('Hoedanigheid codelist'!$A$1:$J$5341,MATCH($H3730,'Hoedanigheid codelist'!$A:$A,0),3)</f>
        <v>Niet van toepassing</v>
      </c>
      <c r="J3730" s="20" t="s">
        <v>20803</v>
      </c>
    </row>
    <row r="3731" spans="1:10" ht="15.75" thickBot="1">
      <c r="A3731" s="10">
        <v>2720</v>
      </c>
      <c r="B3731" t="str">
        <f>INDEX('Parameter Codelist'!$A$1:$I$9000,MATCH($A3731,'Parameter Codelist'!$A:$A,0),2)</f>
        <v>(massa)Concentratie</v>
      </c>
      <c r="C3731" s="20" t="s">
        <v>20800</v>
      </c>
      <c r="D3731" s="6">
        <v>6134</v>
      </c>
      <c r="E3731" s="12" t="str">
        <f>INDEX('Parameter Codelist'!$A$1:$I$9000,MATCH($D3731,'Parameter Codelist'!$A:$A,0),2)</f>
        <v>genistein</v>
      </c>
      <c r="F3731" s="18" t="s">
        <v>12245</v>
      </c>
      <c r="G3731" t="str">
        <f>INDEX('Parameter Codelist'!$A$1:$I$9000,MATCH($D3731,'Parameter Codelist'!$A:$A,0),5)</f>
        <v>446-72-0</v>
      </c>
      <c r="H3731" s="6">
        <v>8</v>
      </c>
      <c r="I3731" t="str">
        <f>INDEX('Hoedanigheid codelist'!$A$1:$J$5341,MATCH($H3731,'Hoedanigheid codelist'!$A:$A,0),3)</f>
        <v>Niet van toepassing</v>
      </c>
      <c r="J3731" s="20" t="s">
        <v>20803</v>
      </c>
    </row>
    <row r="3732" spans="1:10" ht="15.75" thickBot="1">
      <c r="A3732" s="10">
        <v>2720</v>
      </c>
      <c r="B3732" t="str">
        <f>INDEX('Parameter Codelist'!$A$1:$I$9000,MATCH($A3732,'Parameter Codelist'!$A:$A,0),2)</f>
        <v>(massa)Concentratie</v>
      </c>
      <c r="C3732" s="20" t="s">
        <v>20800</v>
      </c>
      <c r="D3732" s="6">
        <v>6135</v>
      </c>
      <c r="E3732" s="12" t="str">
        <f>INDEX('Parameter Codelist'!$A$1:$I$9000,MATCH($D3732,'Parameter Codelist'!$A:$A,0),2)</f>
        <v>2-chloor-4,6-diamino-1,3,5-triazine</v>
      </c>
      <c r="F3732" s="18" t="s">
        <v>20253</v>
      </c>
      <c r="G3732" t="str">
        <f>INDEX('Parameter Codelist'!$A$1:$I$9000,MATCH($D3732,'Parameter Codelist'!$A:$A,0),5)</f>
        <v>3397-62-4</v>
      </c>
      <c r="H3732" s="6">
        <v>8</v>
      </c>
      <c r="I3732" t="str">
        <f>INDEX('Hoedanigheid codelist'!$A$1:$J$5341,MATCH($H3732,'Hoedanigheid codelist'!$A:$A,0),3)</f>
        <v>Niet van toepassing</v>
      </c>
      <c r="J3732" s="20" t="s">
        <v>20803</v>
      </c>
    </row>
    <row r="3733" spans="1:10" ht="15.75" thickBot="1">
      <c r="A3733" s="10">
        <v>2720</v>
      </c>
      <c r="B3733" t="str">
        <f>INDEX('Parameter Codelist'!$A$1:$I$9000,MATCH($A3733,'Parameter Codelist'!$A:$A,0),2)</f>
        <v>(massa)Concentratie</v>
      </c>
      <c r="C3733" s="20" t="s">
        <v>20800</v>
      </c>
      <c r="D3733" s="6">
        <v>6136</v>
      </c>
      <c r="E3733" s="12" t="str">
        <f>INDEX('Parameter Codelist'!$A$1:$I$9000,MATCH($D3733,'Parameter Codelist'!$A:$A,0),2)</f>
        <v>clopidol</v>
      </c>
      <c r="F3733" s="18" t="s">
        <v>12251</v>
      </c>
      <c r="G3733" t="str">
        <f>INDEX('Parameter Codelist'!$A$1:$I$9000,MATCH($D3733,'Parameter Codelist'!$A:$A,0),5)</f>
        <v>2971-90-6</v>
      </c>
      <c r="H3733" s="6">
        <v>8</v>
      </c>
      <c r="I3733" t="str">
        <f>INDEX('Hoedanigheid codelist'!$A$1:$J$5341,MATCH($H3733,'Hoedanigheid codelist'!$A:$A,0),3)</f>
        <v>Niet van toepassing</v>
      </c>
      <c r="J3733" s="20" t="s">
        <v>20803</v>
      </c>
    </row>
    <row r="3734" spans="1:10" ht="15.75" thickBot="1">
      <c r="A3734" s="10">
        <v>2720</v>
      </c>
      <c r="B3734" t="str">
        <f>INDEX('Parameter Codelist'!$A$1:$I$9000,MATCH($A3734,'Parameter Codelist'!$A:$A,0),2)</f>
        <v>(massa)Concentratie</v>
      </c>
      <c r="C3734" s="20" t="s">
        <v>20800</v>
      </c>
      <c r="D3734" s="6">
        <v>6137</v>
      </c>
      <c r="E3734" s="12" t="str">
        <f>INDEX('Parameter Codelist'!$A$1:$I$9000,MATCH($D3734,'Parameter Codelist'!$A:$A,0),2)</f>
        <v>trifluormethaansulfonzuur</v>
      </c>
      <c r="F3734" s="18" t="s">
        <v>20254</v>
      </c>
      <c r="G3734" t="str">
        <f>INDEX('Parameter Codelist'!$A$1:$I$9000,MATCH($D3734,'Parameter Codelist'!$A:$A,0),5)</f>
        <v>1493-13-6</v>
      </c>
      <c r="H3734" s="6">
        <v>8</v>
      </c>
      <c r="I3734" t="str">
        <f>INDEX('Hoedanigheid codelist'!$A$1:$J$5341,MATCH($H3734,'Hoedanigheid codelist'!$A:$A,0),3)</f>
        <v>Niet van toepassing</v>
      </c>
      <c r="J3734" s="20" t="s">
        <v>20803</v>
      </c>
    </row>
    <row r="3735" spans="1:10" ht="15.75" thickBot="1">
      <c r="A3735" s="10">
        <v>2720</v>
      </c>
      <c r="B3735" t="str">
        <f>INDEX('Parameter Codelist'!$A$1:$I$9000,MATCH($A3735,'Parameter Codelist'!$A:$A,0),2)</f>
        <v>(massa)Concentratie</v>
      </c>
      <c r="C3735" s="20" t="s">
        <v>20800</v>
      </c>
      <c r="D3735" s="6">
        <v>6138</v>
      </c>
      <c r="E3735" s="12" t="str">
        <f>INDEX('Parameter Codelist'!$A$1:$I$9000,MATCH($D3735,'Parameter Codelist'!$A:$A,0),2)</f>
        <v>2-methylindeen</v>
      </c>
      <c r="F3735" s="18" t="s">
        <v>20255</v>
      </c>
      <c r="G3735" t="str">
        <f>INDEX('Parameter Codelist'!$A$1:$I$9000,MATCH($D3735,'Parameter Codelist'!$A:$A,0),5)</f>
        <v>2177-47-1</v>
      </c>
      <c r="H3735" s="6">
        <v>8</v>
      </c>
      <c r="I3735" t="str">
        <f>INDEX('Hoedanigheid codelist'!$A$1:$J$5341,MATCH($H3735,'Hoedanigheid codelist'!$A:$A,0),3)</f>
        <v>Niet van toepassing</v>
      </c>
      <c r="J3735" s="20" t="s">
        <v>20803</v>
      </c>
    </row>
    <row r="3736" spans="1:10" ht="15.75" thickBot="1">
      <c r="A3736" s="10">
        <v>2720</v>
      </c>
      <c r="B3736" t="str">
        <f>INDEX('Parameter Codelist'!$A$1:$I$9000,MATCH($A3736,'Parameter Codelist'!$A:$A,0),2)</f>
        <v>(massa)Concentratie</v>
      </c>
      <c r="C3736" s="20" t="s">
        <v>20800</v>
      </c>
      <c r="D3736" s="6">
        <v>6139</v>
      </c>
      <c r="E3736" s="12" t="str">
        <f>INDEX('Parameter Codelist'!$A$1:$I$9000,MATCH($D3736,'Parameter Codelist'!$A:$A,0),2)</f>
        <v>3-careen</v>
      </c>
      <c r="F3736" s="18" t="s">
        <v>20256</v>
      </c>
      <c r="G3736" t="str">
        <f>INDEX('Parameter Codelist'!$A$1:$I$9000,MATCH($D3736,'Parameter Codelist'!$A:$A,0),5)</f>
        <v>13466-78-9</v>
      </c>
      <c r="H3736" s="6">
        <v>8</v>
      </c>
      <c r="I3736" t="str">
        <f>INDEX('Hoedanigheid codelist'!$A$1:$J$5341,MATCH($H3736,'Hoedanigheid codelist'!$A:$A,0),3)</f>
        <v>Niet van toepassing</v>
      </c>
      <c r="J3736" s="20" t="s">
        <v>20803</v>
      </c>
    </row>
    <row r="3737" spans="1:10" ht="15.75" thickBot="1">
      <c r="A3737" s="10">
        <v>2720</v>
      </c>
      <c r="B3737" t="str">
        <f>INDEX('Parameter Codelist'!$A$1:$I$9000,MATCH($A3737,'Parameter Codelist'!$A:$A,0),2)</f>
        <v>(massa)Concentratie</v>
      </c>
      <c r="C3737" s="20" t="s">
        <v>20800</v>
      </c>
      <c r="D3737" s="6">
        <v>6140</v>
      </c>
      <c r="E3737" s="12" t="str">
        <f>INDEX('Parameter Codelist'!$A$1:$I$9000,MATCH($D3737,'Parameter Codelist'!$A:$A,0),2)</f>
        <v>4-ethoxyethylbenzoezuur</v>
      </c>
      <c r="F3737" s="18" t="s">
        <v>20257</v>
      </c>
      <c r="G3737" t="str">
        <f>INDEX('Parameter Codelist'!$A$1:$I$9000,MATCH($D3737,'Parameter Codelist'!$A:$A,0),5)</f>
        <v>23676-09-7</v>
      </c>
      <c r="H3737" s="6">
        <v>8</v>
      </c>
      <c r="I3737" t="str">
        <f>INDEX('Hoedanigheid codelist'!$A$1:$J$5341,MATCH($H3737,'Hoedanigheid codelist'!$A:$A,0),3)</f>
        <v>Niet van toepassing</v>
      </c>
      <c r="J3737" s="20" t="s">
        <v>20803</v>
      </c>
    </row>
    <row r="3738" spans="1:10" ht="15.75" thickBot="1">
      <c r="A3738" s="10">
        <v>2720</v>
      </c>
      <c r="B3738" t="str">
        <f>INDEX('Parameter Codelist'!$A$1:$I$9000,MATCH($A3738,'Parameter Codelist'!$A:$A,0),2)</f>
        <v>(massa)Concentratie</v>
      </c>
      <c r="C3738" s="20" t="s">
        <v>20800</v>
      </c>
      <c r="D3738" s="6">
        <v>6141</v>
      </c>
      <c r="E3738" s="12" t="str">
        <f>INDEX('Parameter Codelist'!$A$1:$I$9000,MATCH($D3738,'Parameter Codelist'!$A:$A,0),2)</f>
        <v>2-ethylnaftaleen</v>
      </c>
      <c r="F3738" s="18" t="s">
        <v>20258</v>
      </c>
      <c r="G3738" t="str">
        <f>INDEX('Parameter Codelist'!$A$1:$I$9000,MATCH($D3738,'Parameter Codelist'!$A:$A,0),5)</f>
        <v>939-27-5</v>
      </c>
      <c r="H3738" s="6">
        <v>8</v>
      </c>
      <c r="I3738" t="str">
        <f>INDEX('Hoedanigheid codelist'!$A$1:$J$5341,MATCH($H3738,'Hoedanigheid codelist'!$A:$A,0),3)</f>
        <v>Niet van toepassing</v>
      </c>
      <c r="J3738" s="20" t="s">
        <v>20803</v>
      </c>
    </row>
    <row r="3739" spans="1:10" ht="15.75" thickBot="1">
      <c r="A3739" s="10">
        <v>2720</v>
      </c>
      <c r="B3739" t="str">
        <f>INDEX('Parameter Codelist'!$A$1:$I$9000,MATCH($A3739,'Parameter Codelist'!$A:$A,0),2)</f>
        <v>(massa)Concentratie</v>
      </c>
      <c r="C3739" s="20" t="s">
        <v>20800</v>
      </c>
      <c r="D3739" s="6">
        <v>6142</v>
      </c>
      <c r="E3739" s="12" t="str">
        <f>INDEX('Parameter Codelist'!$A$1:$I$9000,MATCH($D3739,'Parameter Codelist'!$A:$A,0),2)</f>
        <v>1-ethylnaftaleen</v>
      </c>
      <c r="F3739" s="18" t="s">
        <v>20259</v>
      </c>
      <c r="G3739" t="str">
        <f>INDEX('Parameter Codelist'!$A$1:$I$9000,MATCH($D3739,'Parameter Codelist'!$A:$A,0),5)</f>
        <v>1127-76-0</v>
      </c>
      <c r="H3739" s="6">
        <v>8</v>
      </c>
      <c r="I3739" t="str">
        <f>INDEX('Hoedanigheid codelist'!$A$1:$J$5341,MATCH($H3739,'Hoedanigheid codelist'!$A:$A,0),3)</f>
        <v>Niet van toepassing</v>
      </c>
      <c r="J3739" s="20" t="s">
        <v>20803</v>
      </c>
    </row>
    <row r="3740" spans="1:10" ht="15.75" thickBot="1">
      <c r="A3740" s="10">
        <v>2720</v>
      </c>
      <c r="B3740" t="str">
        <f>INDEX('Parameter Codelist'!$A$1:$I$9000,MATCH($A3740,'Parameter Codelist'!$A:$A,0),2)</f>
        <v>(massa)Concentratie</v>
      </c>
      <c r="C3740" s="20" t="s">
        <v>20800</v>
      </c>
      <c r="D3740" s="6">
        <v>6143</v>
      </c>
      <c r="E3740" s="12" t="str">
        <f>INDEX('Parameter Codelist'!$A$1:$I$9000,MATCH($D3740,'Parameter Codelist'!$A:$A,0),2)</f>
        <v>N,N-diethyl-N,N-difenylureum</v>
      </c>
      <c r="F3740" s="18" t="s">
        <v>20260</v>
      </c>
      <c r="G3740" t="str">
        <f>INDEX('Parameter Codelist'!$A$1:$I$9000,MATCH($D3740,'Parameter Codelist'!$A:$A,0),5)</f>
        <v>13114-73-3</v>
      </c>
      <c r="H3740" s="6">
        <v>8</v>
      </c>
      <c r="I3740" t="str">
        <f>INDEX('Hoedanigheid codelist'!$A$1:$J$5341,MATCH($H3740,'Hoedanigheid codelist'!$A:$A,0),3)</f>
        <v>Niet van toepassing</v>
      </c>
      <c r="J3740" s="20" t="s">
        <v>20803</v>
      </c>
    </row>
    <row r="3741" spans="1:10" ht="15.75" thickBot="1">
      <c r="A3741" s="10">
        <v>2720</v>
      </c>
      <c r="B3741" t="str">
        <f>INDEX('Parameter Codelist'!$A$1:$I$9000,MATCH($A3741,'Parameter Codelist'!$A:$A,0),2)</f>
        <v>(massa)Concentratie</v>
      </c>
      <c r="C3741" s="20" t="s">
        <v>20800</v>
      </c>
      <c r="D3741" s="6">
        <v>6144</v>
      </c>
      <c r="E3741" s="12" t="str">
        <f>INDEX('Parameter Codelist'!$A$1:$I$9000,MATCH($D3741,'Parameter Codelist'!$A:$A,0),2)</f>
        <v>2-acrylamido-2-methylpropaansulfonzuur</v>
      </c>
      <c r="F3741" s="18" t="s">
        <v>20261</v>
      </c>
      <c r="G3741" t="str">
        <f>INDEX('Parameter Codelist'!$A$1:$I$9000,MATCH($D3741,'Parameter Codelist'!$A:$A,0),5)</f>
        <v>15214-89-8</v>
      </c>
      <c r="H3741" s="6">
        <v>8</v>
      </c>
      <c r="I3741" t="str">
        <f>INDEX('Hoedanigheid codelist'!$A$1:$J$5341,MATCH($H3741,'Hoedanigheid codelist'!$A:$A,0),3)</f>
        <v>Niet van toepassing</v>
      </c>
      <c r="J3741" s="20" t="s">
        <v>20803</v>
      </c>
    </row>
    <row r="3742" spans="1:10" ht="15.75" thickBot="1">
      <c r="A3742" s="10">
        <v>2720</v>
      </c>
      <c r="B3742" t="str">
        <f>INDEX('Parameter Codelist'!$A$1:$I$9000,MATCH($A3742,'Parameter Codelist'!$A:$A,0),2)</f>
        <v>(massa)Concentratie</v>
      </c>
      <c r="C3742" s="20" t="s">
        <v>20800</v>
      </c>
      <c r="D3742" s="6">
        <v>6145</v>
      </c>
      <c r="E3742" s="12" t="str">
        <f>INDEX('Parameter Codelist'!$A$1:$I$9000,MATCH($D3742,'Parameter Codelist'!$A:$A,0),2)</f>
        <v>cinchofen</v>
      </c>
      <c r="F3742" s="18" t="s">
        <v>12278</v>
      </c>
      <c r="G3742" t="str">
        <f>INDEX('Parameter Codelist'!$A$1:$I$9000,MATCH($D3742,'Parameter Codelist'!$A:$A,0),5)</f>
        <v>132-60-5</v>
      </c>
      <c r="H3742" s="6">
        <v>8</v>
      </c>
      <c r="I3742" t="str">
        <f>INDEX('Hoedanigheid codelist'!$A$1:$J$5341,MATCH($H3742,'Hoedanigheid codelist'!$A:$A,0),3)</f>
        <v>Niet van toepassing</v>
      </c>
      <c r="J3742" s="20" t="s">
        <v>20803</v>
      </c>
    </row>
    <row r="3743" spans="1:10" ht="15.75" thickBot="1">
      <c r="A3743" s="10">
        <v>2720</v>
      </c>
      <c r="B3743" t="str">
        <f>INDEX('Parameter Codelist'!$A$1:$I$9000,MATCH($A3743,'Parameter Codelist'!$A:$A,0),2)</f>
        <v>(massa)Concentratie</v>
      </c>
      <c r="C3743" s="20" t="s">
        <v>20800</v>
      </c>
      <c r="D3743" s="6">
        <v>6146</v>
      </c>
      <c r="E3743" s="12" t="str">
        <f>INDEX('Parameter Codelist'!$A$1:$I$9000,MATCH($D3743,'Parameter Codelist'!$A:$A,0),2)</f>
        <v>praziquantel</v>
      </c>
      <c r="F3743" s="18" t="s">
        <v>12281</v>
      </c>
      <c r="G3743" t="str">
        <f>INDEX('Parameter Codelist'!$A$1:$I$9000,MATCH($D3743,'Parameter Codelist'!$A:$A,0),5)</f>
        <v>55268-74-1</v>
      </c>
      <c r="H3743" s="6">
        <v>8</v>
      </c>
      <c r="I3743" t="str">
        <f>INDEX('Hoedanigheid codelist'!$A$1:$J$5341,MATCH($H3743,'Hoedanigheid codelist'!$A:$A,0),3)</f>
        <v>Niet van toepassing</v>
      </c>
      <c r="J3743" s="20" t="s">
        <v>20803</v>
      </c>
    </row>
    <row r="3744" spans="1:10" ht="15.75" thickBot="1">
      <c r="A3744" s="10">
        <v>2720</v>
      </c>
      <c r="B3744" t="str">
        <f>INDEX('Parameter Codelist'!$A$1:$I$9000,MATCH($A3744,'Parameter Codelist'!$A:$A,0),2)</f>
        <v>(massa)Concentratie</v>
      </c>
      <c r="C3744" s="20" t="s">
        <v>20800</v>
      </c>
      <c r="D3744" s="6">
        <v>6147</v>
      </c>
      <c r="E3744" s="12" t="str">
        <f>INDEX('Parameter Codelist'!$A$1:$I$9000,MATCH($D3744,'Parameter Codelist'!$A:$A,0),2)</f>
        <v>p-tolueensulfonzuur</v>
      </c>
      <c r="F3744" s="18" t="s">
        <v>20262</v>
      </c>
      <c r="G3744" t="str">
        <f>INDEX('Parameter Codelist'!$A$1:$I$9000,MATCH($D3744,'Parameter Codelist'!$A:$A,0),5)</f>
        <v>104-15-4</v>
      </c>
      <c r="H3744" s="6">
        <v>8</v>
      </c>
      <c r="I3744" t="str">
        <f>INDEX('Hoedanigheid codelist'!$A$1:$J$5341,MATCH($H3744,'Hoedanigheid codelist'!$A:$A,0),3)</f>
        <v>Niet van toepassing</v>
      </c>
      <c r="J3744" s="20" t="s">
        <v>20803</v>
      </c>
    </row>
    <row r="3745" spans="1:10" ht="15.75" thickBot="1">
      <c r="A3745" s="10">
        <v>2720</v>
      </c>
      <c r="B3745" t="str">
        <f>INDEX('Parameter Codelist'!$A$1:$I$9000,MATCH($A3745,'Parameter Codelist'!$A:$A,0),2)</f>
        <v>(massa)Concentratie</v>
      </c>
      <c r="C3745" s="20" t="s">
        <v>20800</v>
      </c>
      <c r="D3745" s="6">
        <v>6148</v>
      </c>
      <c r="E3745" s="12" t="str">
        <f>INDEX('Parameter Codelist'!$A$1:$I$9000,MATCH($D3745,'Parameter Codelist'!$A:$A,0),2)</f>
        <v>2,5-dimethylbenzeenesulfonzuur</v>
      </c>
      <c r="F3745" s="18" t="s">
        <v>20263</v>
      </c>
      <c r="G3745" t="str">
        <f>INDEX('Parameter Codelist'!$A$1:$I$9000,MATCH($D3745,'Parameter Codelist'!$A:$A,0),5)</f>
        <v>609-54-1</v>
      </c>
      <c r="H3745" s="6">
        <v>8</v>
      </c>
      <c r="I3745" t="str">
        <f>INDEX('Hoedanigheid codelist'!$A$1:$J$5341,MATCH($H3745,'Hoedanigheid codelist'!$A:$A,0),3)</f>
        <v>Niet van toepassing</v>
      </c>
      <c r="J3745" s="20" t="s">
        <v>20803</v>
      </c>
    </row>
    <row r="3746" spans="1:10" ht="15.75" thickBot="1">
      <c r="A3746" s="10">
        <v>2720</v>
      </c>
      <c r="B3746" t="str">
        <f>INDEX('Parameter Codelist'!$A$1:$I$9000,MATCH($A3746,'Parameter Codelist'!$A:$A,0),2)</f>
        <v>(massa)Concentratie</v>
      </c>
      <c r="C3746" s="20" t="s">
        <v>20800</v>
      </c>
      <c r="D3746" s="6">
        <v>6149</v>
      </c>
      <c r="E3746" s="12" t="str">
        <f>INDEX('Parameter Codelist'!$A$1:$I$9000,MATCH($D3746,'Parameter Codelist'!$A:$A,0),2)</f>
        <v>aldosteron</v>
      </c>
      <c r="F3746" s="18" t="s">
        <v>20264</v>
      </c>
      <c r="G3746" t="str">
        <f>INDEX('Parameter Codelist'!$A$1:$I$9000,MATCH($D3746,'Parameter Codelist'!$A:$A,0),5)</f>
        <v>52-39-1</v>
      </c>
      <c r="H3746" s="6">
        <v>8</v>
      </c>
      <c r="I3746" t="str">
        <f>INDEX('Hoedanigheid codelist'!$A$1:$J$5341,MATCH($H3746,'Hoedanigheid codelist'!$A:$A,0),3)</f>
        <v>Niet van toepassing</v>
      </c>
      <c r="J3746" s="20" t="s">
        <v>20803</v>
      </c>
    </row>
    <row r="3747" spans="1:10" ht="15.75" thickBot="1">
      <c r="A3747" s="10">
        <v>2720</v>
      </c>
      <c r="B3747" t="str">
        <f>INDEX('Parameter Codelist'!$A$1:$I$9000,MATCH($A3747,'Parameter Codelist'!$A:$A,0),2)</f>
        <v>(massa)Concentratie</v>
      </c>
      <c r="C3747" s="20" t="s">
        <v>20800</v>
      </c>
      <c r="D3747" s="6">
        <v>6150</v>
      </c>
      <c r="E3747" s="12" t="str">
        <f>INDEX('Parameter Codelist'!$A$1:$I$9000,MATCH($D3747,'Parameter Codelist'!$A:$A,0),2)</f>
        <v>androsteendion</v>
      </c>
      <c r="F3747" s="18" t="s">
        <v>20265</v>
      </c>
      <c r="G3747" t="str">
        <f>INDEX('Parameter Codelist'!$A$1:$I$9000,MATCH($D3747,'Parameter Codelist'!$A:$A,0),5)</f>
        <v>63-05-8</v>
      </c>
      <c r="H3747" s="6">
        <v>8</v>
      </c>
      <c r="I3747" t="str">
        <f>INDEX('Hoedanigheid codelist'!$A$1:$J$5341,MATCH($H3747,'Hoedanigheid codelist'!$A:$A,0),3)</f>
        <v>Niet van toepassing</v>
      </c>
      <c r="J3747" s="20" t="s">
        <v>20803</v>
      </c>
    </row>
    <row r="3748" spans="1:10" ht="15.75" thickBot="1">
      <c r="A3748" s="10">
        <v>2720</v>
      </c>
      <c r="B3748" t="str">
        <f>INDEX('Parameter Codelist'!$A$1:$I$9000,MATCH($A3748,'Parameter Codelist'!$A:$A,0),2)</f>
        <v>(massa)Concentratie</v>
      </c>
      <c r="C3748" s="20" t="s">
        <v>20800</v>
      </c>
      <c r="D3748" s="6">
        <v>6151</v>
      </c>
      <c r="E3748" s="12" t="str">
        <f>INDEX('Parameter Codelist'!$A$1:$I$9000,MATCH($D3748,'Parameter Codelist'!$A:$A,0),2)</f>
        <v>budesonide</v>
      </c>
      <c r="F3748" s="18" t="s">
        <v>12296</v>
      </c>
      <c r="G3748" t="str">
        <f>INDEX('Parameter Codelist'!$A$1:$I$9000,MATCH($D3748,'Parameter Codelist'!$A:$A,0),5)</f>
        <v>51333-22-3</v>
      </c>
      <c r="H3748" s="6">
        <v>8</v>
      </c>
      <c r="I3748" t="str">
        <f>INDEX('Hoedanigheid codelist'!$A$1:$J$5341,MATCH($H3748,'Hoedanigheid codelist'!$A:$A,0),3)</f>
        <v>Niet van toepassing</v>
      </c>
      <c r="J3748" s="20" t="s">
        <v>20803</v>
      </c>
    </row>
    <row r="3749" spans="1:10" ht="15.75" thickBot="1">
      <c r="A3749" s="10">
        <v>2720</v>
      </c>
      <c r="B3749" t="str">
        <f>INDEX('Parameter Codelist'!$A$1:$I$9000,MATCH($A3749,'Parameter Codelist'!$A:$A,0),2)</f>
        <v>(massa)Concentratie</v>
      </c>
      <c r="C3749" s="20" t="s">
        <v>20800</v>
      </c>
      <c r="D3749" s="6">
        <v>6152</v>
      </c>
      <c r="E3749" s="12" t="str">
        <f>INDEX('Parameter Codelist'!$A$1:$I$9000,MATCH($D3749,'Parameter Codelist'!$A:$A,0),2)</f>
        <v>cyproteronacetaat</v>
      </c>
      <c r="F3749" s="18" t="s">
        <v>20266</v>
      </c>
      <c r="G3749" t="str">
        <f>INDEX('Parameter Codelist'!$A$1:$I$9000,MATCH($D3749,'Parameter Codelist'!$A:$A,0),5)</f>
        <v>427-51-0</v>
      </c>
      <c r="H3749" s="6">
        <v>8</v>
      </c>
      <c r="I3749" t="str">
        <f>INDEX('Hoedanigheid codelist'!$A$1:$J$5341,MATCH($H3749,'Hoedanigheid codelist'!$A:$A,0),3)</f>
        <v>Niet van toepassing</v>
      </c>
      <c r="J3749" s="20" t="s">
        <v>20803</v>
      </c>
    </row>
    <row r="3750" spans="1:10" ht="15.75" thickBot="1">
      <c r="A3750" s="10">
        <v>2720</v>
      </c>
      <c r="B3750" t="str">
        <f>INDEX('Parameter Codelist'!$A$1:$I$9000,MATCH($A3750,'Parameter Codelist'!$A:$A,0),2)</f>
        <v>(massa)Concentratie</v>
      </c>
      <c r="C3750" s="20" t="s">
        <v>20800</v>
      </c>
      <c r="D3750" s="6">
        <v>6153</v>
      </c>
      <c r="E3750" s="12" t="str">
        <f>INDEX('Parameter Codelist'!$A$1:$I$9000,MATCH($D3750,'Parameter Codelist'!$A:$A,0),2)</f>
        <v>levonorgestrel</v>
      </c>
      <c r="F3750" s="18" t="s">
        <v>12302</v>
      </c>
      <c r="G3750" t="str">
        <f>INDEX('Parameter Codelist'!$A$1:$I$9000,MATCH($D3750,'Parameter Codelist'!$A:$A,0),5)</f>
        <v>797-63-7</v>
      </c>
      <c r="H3750" s="6">
        <v>8</v>
      </c>
      <c r="I3750" t="str">
        <f>INDEX('Hoedanigheid codelist'!$A$1:$J$5341,MATCH($H3750,'Hoedanigheid codelist'!$A:$A,0),3)</f>
        <v>Niet van toepassing</v>
      </c>
      <c r="J3750" s="20" t="s">
        <v>20803</v>
      </c>
    </row>
    <row r="3751" spans="1:10" ht="15.75" thickBot="1">
      <c r="A3751" s="10">
        <v>2720</v>
      </c>
      <c r="B3751" t="str">
        <f>INDEX('Parameter Codelist'!$A$1:$I$9000,MATCH($A3751,'Parameter Codelist'!$A:$A,0),2)</f>
        <v>(massa)Concentratie</v>
      </c>
      <c r="C3751" s="20" t="s">
        <v>20800</v>
      </c>
      <c r="D3751" s="6">
        <v>6154</v>
      </c>
      <c r="E3751" s="12" t="str">
        <f>INDEX('Parameter Codelist'!$A$1:$I$9000,MATCH($D3751,'Parameter Codelist'!$A:$A,0),2)</f>
        <v>desoximetason</v>
      </c>
      <c r="F3751" s="18" t="s">
        <v>20267</v>
      </c>
      <c r="G3751" t="str">
        <f>INDEX('Parameter Codelist'!$A$1:$I$9000,MATCH($D3751,'Parameter Codelist'!$A:$A,0),5)</f>
        <v>382-67-2</v>
      </c>
      <c r="H3751" s="6">
        <v>8</v>
      </c>
      <c r="I3751" t="str">
        <f>INDEX('Hoedanigheid codelist'!$A$1:$J$5341,MATCH($H3751,'Hoedanigheid codelist'!$A:$A,0),3)</f>
        <v>Niet van toepassing</v>
      </c>
      <c r="J3751" s="20" t="s">
        <v>20803</v>
      </c>
    </row>
    <row r="3752" spans="1:10" ht="15.75" thickBot="1">
      <c r="A3752" s="10">
        <v>2720</v>
      </c>
      <c r="B3752" t="str">
        <f>INDEX('Parameter Codelist'!$A$1:$I$9000,MATCH($A3752,'Parameter Codelist'!$A:$A,0),2)</f>
        <v>(massa)Concentratie</v>
      </c>
      <c r="C3752" s="20" t="s">
        <v>20800</v>
      </c>
      <c r="D3752" s="6">
        <v>6155</v>
      </c>
      <c r="E3752" s="12" t="str">
        <f>INDEX('Parameter Codelist'!$A$1:$I$9000,MATCH($D3752,'Parameter Codelist'!$A:$A,0),2)</f>
        <v>flunisolide</v>
      </c>
      <c r="F3752" s="18" t="s">
        <v>12308</v>
      </c>
      <c r="G3752" t="str">
        <f>INDEX('Parameter Codelist'!$A$1:$I$9000,MATCH($D3752,'Parameter Codelist'!$A:$A,0),5)</f>
        <v>3385-03-3</v>
      </c>
      <c r="H3752" s="6">
        <v>8</v>
      </c>
      <c r="I3752" t="str">
        <f>INDEX('Hoedanigheid codelist'!$A$1:$J$5341,MATCH($H3752,'Hoedanigheid codelist'!$A:$A,0),3)</f>
        <v>Niet van toepassing</v>
      </c>
      <c r="J3752" s="20" t="s">
        <v>20803</v>
      </c>
    </row>
    <row r="3753" spans="1:10" ht="15.75" thickBot="1">
      <c r="A3753" s="10">
        <v>2720</v>
      </c>
      <c r="B3753" t="str">
        <f>INDEX('Parameter Codelist'!$A$1:$I$9000,MATCH($A3753,'Parameter Codelist'!$A:$A,0),2)</f>
        <v>(massa)Concentratie</v>
      </c>
      <c r="C3753" s="20" t="s">
        <v>20800</v>
      </c>
      <c r="D3753" s="6">
        <v>6156</v>
      </c>
      <c r="E3753" s="12" t="str">
        <f>INDEX('Parameter Codelist'!$A$1:$I$9000,MATCH($D3753,'Parameter Codelist'!$A:$A,0),2)</f>
        <v>fluormetholon</v>
      </c>
      <c r="F3753" s="18" t="s">
        <v>20268</v>
      </c>
      <c r="G3753" t="str">
        <f>INDEX('Parameter Codelist'!$A$1:$I$9000,MATCH($D3753,'Parameter Codelist'!$A:$A,0),5)</f>
        <v>426-13-1</v>
      </c>
      <c r="H3753" s="6">
        <v>8</v>
      </c>
      <c r="I3753" t="str">
        <f>INDEX('Hoedanigheid codelist'!$A$1:$J$5341,MATCH($H3753,'Hoedanigheid codelist'!$A:$A,0),3)</f>
        <v>Niet van toepassing</v>
      </c>
      <c r="J3753" s="20" t="s">
        <v>20803</v>
      </c>
    </row>
    <row r="3754" spans="1:10" ht="15.75" thickBot="1">
      <c r="A3754" s="10">
        <v>2720</v>
      </c>
      <c r="B3754" t="str">
        <f>INDEX('Parameter Codelist'!$A$1:$I$9000,MATCH($A3754,'Parameter Codelist'!$A:$A,0),2)</f>
        <v>(massa)Concentratie</v>
      </c>
      <c r="C3754" s="20" t="s">
        <v>20800</v>
      </c>
      <c r="D3754" s="6">
        <v>6157</v>
      </c>
      <c r="E3754" s="12" t="str">
        <f>INDEX('Parameter Codelist'!$A$1:$I$9000,MATCH($D3754,'Parameter Codelist'!$A:$A,0),2)</f>
        <v>gestodeen</v>
      </c>
      <c r="F3754" s="18" t="s">
        <v>20269</v>
      </c>
      <c r="G3754" t="str">
        <f>INDEX('Parameter Codelist'!$A$1:$I$9000,MATCH($D3754,'Parameter Codelist'!$A:$A,0),5)</f>
        <v>60282-87-3</v>
      </c>
      <c r="H3754" s="6">
        <v>8</v>
      </c>
      <c r="I3754" t="str">
        <f>INDEX('Hoedanigheid codelist'!$A$1:$J$5341,MATCH($H3754,'Hoedanigheid codelist'!$A:$A,0),3)</f>
        <v>Niet van toepassing</v>
      </c>
      <c r="J3754" s="20" t="s">
        <v>20803</v>
      </c>
    </row>
    <row r="3755" spans="1:10" ht="15.75" thickBot="1">
      <c r="A3755" s="10">
        <v>2720</v>
      </c>
      <c r="B3755" t="str">
        <f>INDEX('Parameter Codelist'!$A$1:$I$9000,MATCH($A3755,'Parameter Codelist'!$A:$A,0),2)</f>
        <v>(massa)Concentratie</v>
      </c>
      <c r="C3755" s="20" t="s">
        <v>20800</v>
      </c>
      <c r="D3755" s="6">
        <v>6158</v>
      </c>
      <c r="E3755" s="12" t="str">
        <f>INDEX('Parameter Codelist'!$A$1:$I$9000,MATCH($D3755,'Parameter Codelist'!$A:$A,0),2)</f>
        <v>medroxyprogesteron</v>
      </c>
      <c r="F3755" s="18" t="s">
        <v>20270</v>
      </c>
      <c r="G3755" t="str">
        <f>INDEX('Parameter Codelist'!$A$1:$I$9000,MATCH($D3755,'Parameter Codelist'!$A:$A,0),5)</f>
        <v>520-85-4</v>
      </c>
      <c r="H3755" s="6">
        <v>8</v>
      </c>
      <c r="I3755" t="str">
        <f>INDEX('Hoedanigheid codelist'!$A$1:$J$5341,MATCH($H3755,'Hoedanigheid codelist'!$A:$A,0),3)</f>
        <v>Niet van toepassing</v>
      </c>
      <c r="J3755" s="20" t="s">
        <v>20803</v>
      </c>
    </row>
    <row r="3756" spans="1:10" ht="15.75" thickBot="1">
      <c r="A3756" s="10">
        <v>2720</v>
      </c>
      <c r="B3756" t="str">
        <f>INDEX('Parameter Codelist'!$A$1:$I$9000,MATCH($A3756,'Parameter Codelist'!$A:$A,0),2)</f>
        <v>(massa)Concentratie</v>
      </c>
      <c r="C3756" s="20" t="s">
        <v>20800</v>
      </c>
      <c r="D3756" s="6">
        <v>6159</v>
      </c>
      <c r="E3756" s="12" t="str">
        <f>INDEX('Parameter Codelist'!$A$1:$I$9000,MATCH($D3756,'Parameter Codelist'!$A:$A,0),2)</f>
        <v>methylprednisolon</v>
      </c>
      <c r="F3756" s="18" t="s">
        <v>20271</v>
      </c>
      <c r="G3756" t="str">
        <f>INDEX('Parameter Codelist'!$A$1:$I$9000,MATCH($D3756,'Parameter Codelist'!$A:$A,0),5)</f>
        <v>83-43-2</v>
      </c>
      <c r="H3756" s="6">
        <v>8</v>
      </c>
      <c r="I3756" t="str">
        <f>INDEX('Hoedanigheid codelist'!$A$1:$J$5341,MATCH($H3756,'Hoedanigheid codelist'!$A:$A,0),3)</f>
        <v>Niet van toepassing</v>
      </c>
      <c r="J3756" s="20" t="s">
        <v>20803</v>
      </c>
    </row>
    <row r="3757" spans="1:10" ht="15.75" thickBot="1">
      <c r="A3757" s="10">
        <v>2720</v>
      </c>
      <c r="B3757" t="str">
        <f>INDEX('Parameter Codelist'!$A$1:$I$9000,MATCH($A3757,'Parameter Codelist'!$A:$A,0),2)</f>
        <v>(massa)Concentratie</v>
      </c>
      <c r="C3757" s="20" t="s">
        <v>20800</v>
      </c>
      <c r="D3757" s="6">
        <v>6160</v>
      </c>
      <c r="E3757" s="12" t="str">
        <f>INDEX('Parameter Codelist'!$A$1:$I$9000,MATCH($D3757,'Parameter Codelist'!$A:$A,0),2)</f>
        <v>prednisolon</v>
      </c>
      <c r="F3757" s="18" t="s">
        <v>20272</v>
      </c>
      <c r="G3757" t="str">
        <f>INDEX('Parameter Codelist'!$A$1:$I$9000,MATCH($D3757,'Parameter Codelist'!$A:$A,0),5)</f>
        <v>50-24-8</v>
      </c>
      <c r="H3757" s="6">
        <v>8</v>
      </c>
      <c r="I3757" t="str">
        <f>INDEX('Hoedanigheid codelist'!$A$1:$J$5341,MATCH($H3757,'Hoedanigheid codelist'!$A:$A,0),3)</f>
        <v>Niet van toepassing</v>
      </c>
      <c r="J3757" s="20" t="s">
        <v>20803</v>
      </c>
    </row>
    <row r="3758" spans="1:10" ht="15.75" thickBot="1">
      <c r="A3758" s="10">
        <v>2720</v>
      </c>
      <c r="B3758" t="str">
        <f>INDEX('Parameter Codelist'!$A$1:$I$9000,MATCH($A3758,'Parameter Codelist'!$A:$A,0),2)</f>
        <v>(massa)Concentratie</v>
      </c>
      <c r="C3758" s="20" t="s">
        <v>20800</v>
      </c>
      <c r="D3758" s="6">
        <v>6161</v>
      </c>
      <c r="E3758" s="12" t="str">
        <f>INDEX('Parameter Codelist'!$A$1:$I$9000,MATCH($D3758,'Parameter Codelist'!$A:$A,0),2)</f>
        <v>prednison</v>
      </c>
      <c r="F3758" s="18" t="s">
        <v>20273</v>
      </c>
      <c r="G3758" t="str">
        <f>INDEX('Parameter Codelist'!$A$1:$I$9000,MATCH($D3758,'Parameter Codelist'!$A:$A,0),5)</f>
        <v>53-03-2</v>
      </c>
      <c r="H3758" s="6">
        <v>8</v>
      </c>
      <c r="I3758" t="str">
        <f>INDEX('Hoedanigheid codelist'!$A$1:$J$5341,MATCH($H3758,'Hoedanigheid codelist'!$A:$A,0),3)</f>
        <v>Niet van toepassing</v>
      </c>
      <c r="J3758" s="20" t="s">
        <v>20803</v>
      </c>
    </row>
    <row r="3759" spans="1:10" ht="15.75" thickBot="1">
      <c r="A3759" s="10">
        <v>2720</v>
      </c>
      <c r="B3759" t="str">
        <f>INDEX('Parameter Codelist'!$A$1:$I$9000,MATCH($A3759,'Parameter Codelist'!$A:$A,0),2)</f>
        <v>(massa)Concentratie</v>
      </c>
      <c r="C3759" s="20" t="s">
        <v>20800</v>
      </c>
      <c r="D3759" s="6">
        <v>6162</v>
      </c>
      <c r="E3759" s="12" t="str">
        <f>INDEX('Parameter Codelist'!$A$1:$I$9000,MATCH($D3759,'Parameter Codelist'!$A:$A,0),2)</f>
        <v>rimexolon</v>
      </c>
      <c r="F3759" s="18" t="s">
        <v>20274</v>
      </c>
      <c r="G3759" t="str">
        <f>INDEX('Parameter Codelist'!$A$1:$I$9000,MATCH($D3759,'Parameter Codelist'!$A:$A,0),5)</f>
        <v>49697-38-3</v>
      </c>
      <c r="H3759" s="6">
        <v>8</v>
      </c>
      <c r="I3759" t="str">
        <f>INDEX('Hoedanigheid codelist'!$A$1:$J$5341,MATCH($H3759,'Hoedanigheid codelist'!$A:$A,0),3)</f>
        <v>Niet van toepassing</v>
      </c>
      <c r="J3759" s="20" t="s">
        <v>20803</v>
      </c>
    </row>
    <row r="3760" spans="1:10" ht="15.75" thickBot="1">
      <c r="A3760" s="10">
        <v>2720</v>
      </c>
      <c r="B3760" t="str">
        <f>INDEX('Parameter Codelist'!$A$1:$I$9000,MATCH($A3760,'Parameter Codelist'!$A:$A,0),2)</f>
        <v>(massa)Concentratie</v>
      </c>
      <c r="C3760" s="20" t="s">
        <v>20800</v>
      </c>
      <c r="D3760" s="6">
        <v>6163</v>
      </c>
      <c r="E3760" s="12" t="str">
        <f>INDEX('Parameter Codelist'!$A$1:$I$9000,MATCH($D3760,'Parameter Codelist'!$A:$A,0),2)</f>
        <v>testosteron cypionaat</v>
      </c>
      <c r="F3760" s="18" t="s">
        <v>20275</v>
      </c>
      <c r="G3760" t="str">
        <f>INDEX('Parameter Codelist'!$A$1:$I$9000,MATCH($D3760,'Parameter Codelist'!$A:$A,0),5)</f>
        <v>58-20-8</v>
      </c>
      <c r="H3760" s="6">
        <v>8</v>
      </c>
      <c r="I3760" t="str">
        <f>INDEX('Hoedanigheid codelist'!$A$1:$J$5341,MATCH($H3760,'Hoedanigheid codelist'!$A:$A,0),3)</f>
        <v>Niet van toepassing</v>
      </c>
      <c r="J3760" s="20" t="s">
        <v>20803</v>
      </c>
    </row>
    <row r="3761" spans="1:10" ht="15.75" thickBot="1">
      <c r="A3761" s="10">
        <v>2720</v>
      </c>
      <c r="B3761" t="str">
        <f>INDEX('Parameter Codelist'!$A$1:$I$9000,MATCH($A3761,'Parameter Codelist'!$A:$A,0),2)</f>
        <v>(massa)Concentratie</v>
      </c>
      <c r="C3761" s="20" t="s">
        <v>20800</v>
      </c>
      <c r="D3761" s="6">
        <v>6164</v>
      </c>
      <c r="E3761" s="12" t="str">
        <f>INDEX('Parameter Codelist'!$A$1:$I$9000,MATCH($D3761,'Parameter Codelist'!$A:$A,0),2)</f>
        <v>triamcinolon</v>
      </c>
      <c r="F3761" s="18" t="s">
        <v>20276</v>
      </c>
      <c r="G3761" t="str">
        <f>INDEX('Parameter Codelist'!$A$1:$I$9000,MATCH($D3761,'Parameter Codelist'!$A:$A,0),5)</f>
        <v>124-94-7</v>
      </c>
      <c r="H3761" s="6">
        <v>8</v>
      </c>
      <c r="I3761" t="str">
        <f>INDEX('Hoedanigheid codelist'!$A$1:$J$5341,MATCH($H3761,'Hoedanigheid codelist'!$A:$A,0),3)</f>
        <v>Niet van toepassing</v>
      </c>
      <c r="J3761" s="20" t="s">
        <v>20803</v>
      </c>
    </row>
    <row r="3762" spans="1:10" ht="15.75" thickBot="1">
      <c r="A3762" s="10">
        <v>2720</v>
      </c>
      <c r="B3762" t="str">
        <f>INDEX('Parameter Codelist'!$A$1:$I$9000,MATCH($A3762,'Parameter Codelist'!$A:$A,0),2)</f>
        <v>(massa)Concentratie</v>
      </c>
      <c r="C3762" s="20" t="s">
        <v>20800</v>
      </c>
      <c r="D3762" s="6">
        <v>6165</v>
      </c>
      <c r="E3762" s="12" t="str">
        <f>INDEX('Parameter Codelist'!$A$1:$I$9000,MATCH($D3762,'Parameter Codelist'!$A:$A,0),2)</f>
        <v>triamcinolonacetonide</v>
      </c>
      <c r="F3762" s="18" t="s">
        <v>20277</v>
      </c>
      <c r="G3762" t="str">
        <f>INDEX('Parameter Codelist'!$A$1:$I$9000,MATCH($D3762,'Parameter Codelist'!$A:$A,0),5)</f>
        <v>76-25-5</v>
      </c>
      <c r="H3762" s="6">
        <v>8</v>
      </c>
      <c r="I3762" t="str">
        <f>INDEX('Hoedanigheid codelist'!$A$1:$J$5341,MATCH($H3762,'Hoedanigheid codelist'!$A:$A,0),3)</f>
        <v>Niet van toepassing</v>
      </c>
      <c r="J3762" s="20" t="s">
        <v>20803</v>
      </c>
    </row>
    <row r="3763" spans="1:10" ht="15.75" thickBot="1">
      <c r="A3763" s="10">
        <v>2720</v>
      </c>
      <c r="B3763" t="str">
        <f>INDEX('Parameter Codelist'!$A$1:$I$9000,MATCH($A3763,'Parameter Codelist'!$A:$A,0),2)</f>
        <v>(massa)Concentratie</v>
      </c>
      <c r="C3763" s="20" t="s">
        <v>20800</v>
      </c>
      <c r="D3763" s="6">
        <v>6166</v>
      </c>
      <c r="E3763" s="12" t="str">
        <f>INDEX('Parameter Codelist'!$A$1:$I$9000,MATCH($D3763,'Parameter Codelist'!$A:$A,0),2)</f>
        <v>1-broom-3-chloorpropaan</v>
      </c>
      <c r="F3763" s="18" t="s">
        <v>20278</v>
      </c>
      <c r="G3763" t="str">
        <f>INDEX('Parameter Codelist'!$A$1:$I$9000,MATCH($D3763,'Parameter Codelist'!$A:$A,0),5)</f>
        <v>109-70-6</v>
      </c>
      <c r="H3763" s="6">
        <v>8</v>
      </c>
      <c r="I3763" t="str">
        <f>INDEX('Hoedanigheid codelist'!$A$1:$J$5341,MATCH($H3763,'Hoedanigheid codelist'!$A:$A,0),3)</f>
        <v>Niet van toepassing</v>
      </c>
      <c r="J3763" s="20" t="s">
        <v>20803</v>
      </c>
    </row>
    <row r="3764" spans="1:10" ht="15.75" thickBot="1">
      <c r="A3764" s="10">
        <v>2720</v>
      </c>
      <c r="B3764" t="str">
        <f>INDEX('Parameter Codelist'!$A$1:$I$9000,MATCH($A3764,'Parameter Codelist'!$A:$A,0),2)</f>
        <v>(massa)Concentratie</v>
      </c>
      <c r="C3764" s="20" t="s">
        <v>20800</v>
      </c>
      <c r="D3764" s="6">
        <v>6167</v>
      </c>
      <c r="E3764" s="12" t="str">
        <f>INDEX('Parameter Codelist'!$A$1:$I$9000,MATCH($D3764,'Parameter Codelist'!$A:$A,0),2)</f>
        <v>1-chloorpentaan</v>
      </c>
      <c r="F3764" s="18" t="s">
        <v>20279</v>
      </c>
      <c r="G3764" t="str">
        <f>INDEX('Parameter Codelist'!$A$1:$I$9000,MATCH($D3764,'Parameter Codelist'!$A:$A,0),5)</f>
        <v>543-59-9</v>
      </c>
      <c r="H3764" s="6">
        <v>8</v>
      </c>
      <c r="I3764" t="str">
        <f>INDEX('Hoedanigheid codelist'!$A$1:$J$5341,MATCH($H3764,'Hoedanigheid codelist'!$A:$A,0),3)</f>
        <v>Niet van toepassing</v>
      </c>
      <c r="J3764" s="20" t="s">
        <v>20803</v>
      </c>
    </row>
    <row r="3765" spans="1:10" ht="15.75" thickBot="1">
      <c r="A3765" s="10">
        <v>2720</v>
      </c>
      <c r="B3765" t="str">
        <f>INDEX('Parameter Codelist'!$A$1:$I$9000,MATCH($A3765,'Parameter Codelist'!$A:$A,0),2)</f>
        <v>(massa)Concentratie</v>
      </c>
      <c r="C3765" s="20" t="s">
        <v>20800</v>
      </c>
      <c r="D3765" s="6">
        <v>6168</v>
      </c>
      <c r="E3765" s="12" t="str">
        <f>INDEX('Parameter Codelist'!$A$1:$I$9000,MATCH($D3765,'Parameter Codelist'!$A:$A,0),2)</f>
        <v>1-naftaleenazijnzuur</v>
      </c>
      <c r="F3765" s="18" t="s">
        <v>20280</v>
      </c>
      <c r="G3765" t="str">
        <f>INDEX('Parameter Codelist'!$A$1:$I$9000,MATCH($D3765,'Parameter Codelist'!$A:$A,0),5)</f>
        <v>86-87-3</v>
      </c>
      <c r="H3765" s="6">
        <v>8</v>
      </c>
      <c r="I3765" t="str">
        <f>INDEX('Hoedanigheid codelist'!$A$1:$J$5341,MATCH($H3765,'Hoedanigheid codelist'!$A:$A,0),3)</f>
        <v>Niet van toepassing</v>
      </c>
      <c r="J3765" s="20" t="s">
        <v>20803</v>
      </c>
    </row>
    <row r="3766" spans="1:10" ht="15.75" thickBot="1">
      <c r="A3766" s="10">
        <v>2720</v>
      </c>
      <c r="B3766" t="str">
        <f>INDEX('Parameter Codelist'!$A$1:$I$9000,MATCH($A3766,'Parameter Codelist'!$A:$A,0),2)</f>
        <v>(massa)Concentratie</v>
      </c>
      <c r="C3766" s="20" t="s">
        <v>20800</v>
      </c>
      <c r="D3766" s="6">
        <v>6169</v>
      </c>
      <c r="E3766" s="12" t="str">
        <f>INDEX('Parameter Codelist'!$A$1:$I$9000,MATCH($D3766,'Parameter Codelist'!$A:$A,0),2)</f>
        <v>4,4'-dinitrostilbeen-2,2'-disulfonzuur</v>
      </c>
      <c r="F3766" s="18" t="s">
        <v>20281</v>
      </c>
      <c r="G3766" t="str">
        <f>INDEX('Parameter Codelist'!$A$1:$I$9000,MATCH($D3766,'Parameter Codelist'!$A:$A,0),5)</f>
        <v>128-42-7</v>
      </c>
      <c r="H3766" s="6">
        <v>8</v>
      </c>
      <c r="I3766" t="str">
        <f>INDEX('Hoedanigheid codelist'!$A$1:$J$5341,MATCH($H3766,'Hoedanigheid codelist'!$A:$A,0),3)</f>
        <v>Niet van toepassing</v>
      </c>
      <c r="J3766" s="20" t="s">
        <v>20803</v>
      </c>
    </row>
    <row r="3767" spans="1:10" ht="15.75" thickBot="1">
      <c r="A3767" s="10">
        <v>2720</v>
      </c>
      <c r="B3767" t="str">
        <f>INDEX('Parameter Codelist'!$A$1:$I$9000,MATCH($A3767,'Parameter Codelist'!$A:$A,0),2)</f>
        <v>(massa)Concentratie</v>
      </c>
      <c r="C3767" s="20" t="s">
        <v>20800</v>
      </c>
      <c r="D3767" s="6">
        <v>6170</v>
      </c>
      <c r="E3767" s="12" t="str">
        <f>INDEX('Parameter Codelist'!$A$1:$I$9000,MATCH($D3767,'Parameter Codelist'!$A:$A,0),2)</f>
        <v>som 2,3- en 3,5-dimethylfenol</v>
      </c>
      <c r="F3767" s="18" t="s">
        <v>20282</v>
      </c>
      <c r="G3767" t="str">
        <f>INDEX('Parameter Codelist'!$A$1:$I$9000,MATCH($D3767,'Parameter Codelist'!$A:$A,0),5)</f>
        <v>NVT</v>
      </c>
      <c r="H3767" s="6">
        <v>8</v>
      </c>
      <c r="I3767" t="str">
        <f>INDEX('Hoedanigheid codelist'!$A$1:$J$5341,MATCH($H3767,'Hoedanigheid codelist'!$A:$A,0),3)</f>
        <v>Niet van toepassing</v>
      </c>
      <c r="J3767" s="20" t="s">
        <v>20803</v>
      </c>
    </row>
    <row r="3768" spans="1:10" ht="15.75" thickBot="1">
      <c r="A3768" s="10">
        <v>2720</v>
      </c>
      <c r="B3768" t="str">
        <f>INDEX('Parameter Codelist'!$A$1:$I$9000,MATCH($A3768,'Parameter Codelist'!$A:$A,0),2)</f>
        <v>(massa)Concentratie</v>
      </c>
      <c r="C3768" s="20" t="s">
        <v>20800</v>
      </c>
      <c r="D3768" s="6">
        <v>6171</v>
      </c>
      <c r="E3768" s="12" t="str">
        <f>INDEX('Parameter Codelist'!$A$1:$I$9000,MATCH($D3768,'Parameter Codelist'!$A:$A,0),2)</f>
        <v>2-methyl isoborneol</v>
      </c>
      <c r="F3768" s="18" t="s">
        <v>12355</v>
      </c>
      <c r="G3768" t="str">
        <f>INDEX('Parameter Codelist'!$A$1:$I$9000,MATCH($D3768,'Parameter Codelist'!$A:$A,0),5)</f>
        <v>2371-42-8</v>
      </c>
      <c r="H3768" s="6">
        <v>8</v>
      </c>
      <c r="I3768" t="str">
        <f>INDEX('Hoedanigheid codelist'!$A$1:$J$5341,MATCH($H3768,'Hoedanigheid codelist'!$A:$A,0),3)</f>
        <v>Niet van toepassing</v>
      </c>
      <c r="J3768" s="20" t="s">
        <v>20803</v>
      </c>
    </row>
    <row r="3769" spans="1:10" ht="15.75" thickBot="1">
      <c r="A3769" s="10">
        <v>2720</v>
      </c>
      <c r="B3769" t="str">
        <f>INDEX('Parameter Codelist'!$A$1:$I$9000,MATCH($A3769,'Parameter Codelist'!$A:$A,0),2)</f>
        <v>(massa)Concentratie</v>
      </c>
      <c r="C3769" s="20" t="s">
        <v>20800</v>
      </c>
      <c r="D3769" s="6">
        <v>6172</v>
      </c>
      <c r="E3769" s="12" t="str">
        <f>INDEX('Parameter Codelist'!$A$1:$I$9000,MATCH($D3769,'Parameter Codelist'!$A:$A,0),2)</f>
        <v>2-nafthyloxyazijnzuur</v>
      </c>
      <c r="F3769" s="18" t="s">
        <v>20283</v>
      </c>
      <c r="G3769" t="str">
        <f>INDEX('Parameter Codelist'!$A$1:$I$9000,MATCH($D3769,'Parameter Codelist'!$A:$A,0),5)</f>
        <v>120-23-0</v>
      </c>
      <c r="H3769" s="6">
        <v>8</v>
      </c>
      <c r="I3769" t="str">
        <f>INDEX('Hoedanigheid codelist'!$A$1:$J$5341,MATCH($H3769,'Hoedanigheid codelist'!$A:$A,0),3)</f>
        <v>Niet van toepassing</v>
      </c>
      <c r="J3769" s="20" t="s">
        <v>20803</v>
      </c>
    </row>
    <row r="3770" spans="1:10" ht="15.75" thickBot="1">
      <c r="A3770" s="10">
        <v>2720</v>
      </c>
      <c r="B3770" t="str">
        <f>INDEX('Parameter Codelist'!$A$1:$I$9000,MATCH($A3770,'Parameter Codelist'!$A:$A,0),2)</f>
        <v>(massa)Concentratie</v>
      </c>
      <c r="C3770" s="20" t="s">
        <v>20800</v>
      </c>
      <c r="D3770" s="6">
        <v>6173</v>
      </c>
      <c r="E3770" s="12" t="str">
        <f>INDEX('Parameter Codelist'!$A$1:$I$9000,MATCH($D3770,'Parameter Codelist'!$A:$A,0),2)</f>
        <v>som 3- en 4-ethylfenol</v>
      </c>
      <c r="F3770" s="18" t="s">
        <v>20284</v>
      </c>
      <c r="G3770" t="str">
        <f>INDEX('Parameter Codelist'!$A$1:$I$9000,MATCH($D3770,'Parameter Codelist'!$A:$A,0),5)</f>
        <v>NVT</v>
      </c>
      <c r="H3770" s="6">
        <v>8</v>
      </c>
      <c r="I3770" t="str">
        <f>INDEX('Hoedanigheid codelist'!$A$1:$J$5341,MATCH($H3770,'Hoedanigheid codelist'!$A:$A,0),3)</f>
        <v>Niet van toepassing</v>
      </c>
      <c r="J3770" s="20" t="s">
        <v>20803</v>
      </c>
    </row>
    <row r="3771" spans="1:10" ht="15.75" thickBot="1">
      <c r="A3771" s="10">
        <v>2720</v>
      </c>
      <c r="B3771" t="str">
        <f>INDEX('Parameter Codelist'!$A$1:$I$9000,MATCH($A3771,'Parameter Codelist'!$A:$A,0),2)</f>
        <v>(massa)Concentratie</v>
      </c>
      <c r="C3771" s="20" t="s">
        <v>20800</v>
      </c>
      <c r="D3771" s="6">
        <v>6174</v>
      </c>
      <c r="E3771" s="12" t="str">
        <f>INDEX('Parameter Codelist'!$A$1:$I$9000,MATCH($D3771,'Parameter Codelist'!$A:$A,0),2)</f>
        <v>5-chloorbenzotriazool</v>
      </c>
      <c r="F3771" s="18" t="s">
        <v>20285</v>
      </c>
      <c r="G3771" t="str">
        <f>INDEX('Parameter Codelist'!$A$1:$I$9000,MATCH($D3771,'Parameter Codelist'!$A:$A,0),5)</f>
        <v>94-97-3</v>
      </c>
      <c r="H3771" s="6">
        <v>8</v>
      </c>
      <c r="I3771" t="str">
        <f>INDEX('Hoedanigheid codelist'!$A$1:$J$5341,MATCH($H3771,'Hoedanigheid codelist'!$A:$A,0),3)</f>
        <v>Niet van toepassing</v>
      </c>
      <c r="J3771" s="20" t="s">
        <v>20803</v>
      </c>
    </row>
    <row r="3772" spans="1:10" ht="15.75" thickBot="1">
      <c r="A3772" s="10">
        <v>2720</v>
      </c>
      <c r="B3772" t="str">
        <f>INDEX('Parameter Codelist'!$A$1:$I$9000,MATCH($A3772,'Parameter Codelist'!$A:$A,0),2)</f>
        <v>(massa)Concentratie</v>
      </c>
      <c r="C3772" s="20" t="s">
        <v>20800</v>
      </c>
      <c r="D3772" s="6">
        <v>6175</v>
      </c>
      <c r="E3772" s="12" t="str">
        <f>INDEX('Parameter Codelist'!$A$1:$I$9000,MATCH($D3772,'Parameter Codelist'!$A:$A,0),2)</f>
        <v>8-hydroxypennelic acid</v>
      </c>
      <c r="F3772" s="18" t="s">
        <v>12366</v>
      </c>
      <c r="G3772" t="str">
        <f>INDEX('Parameter Codelist'!$A$1:$I$9000,MATCH($D3772,'Parameter Codelist'!$A:$A,0),5)</f>
        <v>3053-85-8</v>
      </c>
      <c r="H3772" s="6">
        <v>8</v>
      </c>
      <c r="I3772" t="str">
        <f>INDEX('Hoedanigheid codelist'!$A$1:$J$5341,MATCH($H3772,'Hoedanigheid codelist'!$A:$A,0),3)</f>
        <v>Niet van toepassing</v>
      </c>
      <c r="J3772" s="20" t="s">
        <v>20803</v>
      </c>
    </row>
    <row r="3773" spans="1:10" ht="15.75" thickBot="1">
      <c r="A3773" s="10">
        <v>2720</v>
      </c>
      <c r="B3773" t="str">
        <f>INDEX('Parameter Codelist'!$A$1:$I$9000,MATCH($A3773,'Parameter Codelist'!$A:$A,0),2)</f>
        <v>(massa)Concentratie</v>
      </c>
      <c r="C3773" s="20" t="s">
        <v>20800</v>
      </c>
      <c r="D3773" s="6">
        <v>6176</v>
      </c>
      <c r="E3773" s="12" t="str">
        <f>INDEX('Parameter Codelist'!$A$1:$I$9000,MATCH($D3773,'Parameter Codelist'!$A:$A,0),2)</f>
        <v>N-(2,4-dimethylfenyl)formamide</v>
      </c>
      <c r="F3773" s="18" t="s">
        <v>20286</v>
      </c>
      <c r="G3773" t="str">
        <f>INDEX('Parameter Codelist'!$A$1:$I$9000,MATCH($D3773,'Parameter Codelist'!$A:$A,0),5)</f>
        <v>60397-77-5</v>
      </c>
      <c r="H3773" s="6">
        <v>8</v>
      </c>
      <c r="I3773" t="str">
        <f>INDEX('Hoedanigheid codelist'!$A$1:$J$5341,MATCH($H3773,'Hoedanigheid codelist'!$A:$A,0),3)</f>
        <v>Niet van toepassing</v>
      </c>
      <c r="J3773" s="20" t="s">
        <v>20803</v>
      </c>
    </row>
    <row r="3774" spans="1:10" ht="15.75" thickBot="1">
      <c r="A3774" s="10">
        <v>2720</v>
      </c>
      <c r="B3774" t="str">
        <f>INDEX('Parameter Codelist'!$A$1:$I$9000,MATCH($A3774,'Parameter Codelist'!$A:$A,0),2)</f>
        <v>(massa)Concentratie</v>
      </c>
      <c r="C3774" s="20" t="s">
        <v>20800</v>
      </c>
      <c r="D3774" s="6">
        <v>6177</v>
      </c>
      <c r="E3774" s="12" t="str">
        <f>INDEX('Parameter Codelist'!$A$1:$I$9000,MATCH($D3774,'Parameter Codelist'!$A:$A,0),2)</f>
        <v>N'-(2,4-dimethylfenyl)-N-methylformamidine</v>
      </c>
      <c r="F3774" s="18" t="s">
        <v>20287</v>
      </c>
      <c r="G3774" t="str">
        <f>INDEX('Parameter Codelist'!$A$1:$I$9000,MATCH($D3774,'Parameter Codelist'!$A:$A,0),5)</f>
        <v>33089-74-6</v>
      </c>
      <c r="H3774" s="6">
        <v>8</v>
      </c>
      <c r="I3774" t="str">
        <f>INDEX('Hoedanigheid codelist'!$A$1:$J$5341,MATCH($H3774,'Hoedanigheid codelist'!$A:$A,0),3)</f>
        <v>Niet van toepassing</v>
      </c>
      <c r="J3774" s="20" t="s">
        <v>20803</v>
      </c>
    </row>
    <row r="3775" spans="1:10" ht="15.75" thickBot="1">
      <c r="A3775" s="10">
        <v>2720</v>
      </c>
      <c r="B3775" t="str">
        <f>INDEX('Parameter Codelist'!$A$1:$I$9000,MATCH($A3775,'Parameter Codelist'!$A:$A,0),2)</f>
        <v>(massa)Concentratie</v>
      </c>
      <c r="C3775" s="20" t="s">
        <v>20800</v>
      </c>
      <c r="D3775" s="6">
        <v>6178</v>
      </c>
      <c r="E3775" s="12" t="str">
        <f>INDEX('Parameter Codelist'!$A$1:$I$9000,MATCH($D3775,'Parameter Codelist'!$A:$A,0),2)</f>
        <v>amobarbital</v>
      </c>
      <c r="F3775" s="18" t="s">
        <v>12375</v>
      </c>
      <c r="G3775" t="str">
        <f>INDEX('Parameter Codelist'!$A$1:$I$9000,MATCH($D3775,'Parameter Codelist'!$A:$A,0),5)</f>
        <v>57-43-2</v>
      </c>
      <c r="H3775" s="6">
        <v>8</v>
      </c>
      <c r="I3775" t="str">
        <f>INDEX('Hoedanigheid codelist'!$A$1:$J$5341,MATCH($H3775,'Hoedanigheid codelist'!$A:$A,0),3)</f>
        <v>Niet van toepassing</v>
      </c>
      <c r="J3775" s="20" t="s">
        <v>20803</v>
      </c>
    </row>
    <row r="3776" spans="1:10" ht="15.75" thickBot="1">
      <c r="A3776" s="10">
        <v>2720</v>
      </c>
      <c r="B3776" t="str">
        <f>INDEX('Parameter Codelist'!$A$1:$I$9000,MATCH($A3776,'Parameter Codelist'!$A:$A,0),2)</f>
        <v>(massa)Concentratie</v>
      </c>
      <c r="C3776" s="20" t="s">
        <v>20800</v>
      </c>
      <c r="D3776" s="6">
        <v>6179</v>
      </c>
      <c r="E3776" s="12" t="str">
        <f>INDEX('Parameter Codelist'!$A$1:$I$9000,MATCH($D3776,'Parameter Codelist'!$A:$A,0),2)</f>
        <v>barbital</v>
      </c>
      <c r="F3776" s="18" t="s">
        <v>12378</v>
      </c>
      <c r="G3776" t="str">
        <f>INDEX('Parameter Codelist'!$A$1:$I$9000,MATCH($D3776,'Parameter Codelist'!$A:$A,0),5)</f>
        <v>57-44-3</v>
      </c>
      <c r="H3776" s="6">
        <v>8</v>
      </c>
      <c r="I3776" t="str">
        <f>INDEX('Hoedanigheid codelist'!$A$1:$J$5341,MATCH($H3776,'Hoedanigheid codelist'!$A:$A,0),3)</f>
        <v>Niet van toepassing</v>
      </c>
      <c r="J3776" s="20" t="s">
        <v>20803</v>
      </c>
    </row>
    <row r="3777" spans="1:10" ht="15.75" thickBot="1">
      <c r="A3777" s="10">
        <v>2720</v>
      </c>
      <c r="B3777" t="str">
        <f>INDEX('Parameter Codelist'!$A$1:$I$9000,MATCH($A3777,'Parameter Codelist'!$A:$A,0),2)</f>
        <v>(massa)Concentratie</v>
      </c>
      <c r="C3777" s="20" t="s">
        <v>20800</v>
      </c>
      <c r="D3777" s="6">
        <v>6180</v>
      </c>
      <c r="E3777" s="12" t="str">
        <f>INDEX('Parameter Codelist'!$A$1:$I$9000,MATCH($D3777,'Parameter Codelist'!$A:$A,0),2)</f>
        <v>benoxacor</v>
      </c>
      <c r="F3777" s="18" t="s">
        <v>12381</v>
      </c>
      <c r="G3777" t="str">
        <f>INDEX('Parameter Codelist'!$A$1:$I$9000,MATCH($D3777,'Parameter Codelist'!$A:$A,0),5)</f>
        <v>98730-04-2</v>
      </c>
      <c r="H3777" s="6">
        <v>8</v>
      </c>
      <c r="I3777" t="str">
        <f>INDEX('Hoedanigheid codelist'!$A$1:$J$5341,MATCH($H3777,'Hoedanigheid codelist'!$A:$A,0),3)</f>
        <v>Niet van toepassing</v>
      </c>
      <c r="J3777" s="20" t="s">
        <v>20803</v>
      </c>
    </row>
    <row r="3778" spans="1:10" ht="15.75" thickBot="1">
      <c r="A3778" s="10">
        <v>2720</v>
      </c>
      <c r="B3778" t="str">
        <f>INDEX('Parameter Codelist'!$A$1:$I$9000,MATCH($A3778,'Parameter Codelist'!$A:$A,0),2)</f>
        <v>(massa)Concentratie</v>
      </c>
      <c r="C3778" s="20" t="s">
        <v>20800</v>
      </c>
      <c r="D3778" s="6">
        <v>6181</v>
      </c>
      <c r="E3778" s="12" t="str">
        <f>INDEX('Parameter Codelist'!$A$1:$I$9000,MATCH($D3778,'Parameter Codelist'!$A:$A,0),2)</f>
        <v>som betamethason en paramethason</v>
      </c>
      <c r="F3778" s="18" t="s">
        <v>20288</v>
      </c>
      <c r="G3778" t="str">
        <f>INDEX('Parameter Codelist'!$A$1:$I$9000,MATCH($D3778,'Parameter Codelist'!$A:$A,0),5)</f>
        <v>NVT</v>
      </c>
      <c r="H3778" s="6">
        <v>8</v>
      </c>
      <c r="I3778" t="str">
        <f>INDEX('Hoedanigheid codelist'!$A$1:$J$5341,MATCH($H3778,'Hoedanigheid codelist'!$A:$A,0),3)</f>
        <v>Niet van toepassing</v>
      </c>
      <c r="J3778" s="20" t="s">
        <v>20803</v>
      </c>
    </row>
    <row r="3779" spans="1:10" ht="15.75" thickBot="1">
      <c r="A3779" s="10">
        <v>2720</v>
      </c>
      <c r="B3779" t="str">
        <f>INDEX('Parameter Codelist'!$A$1:$I$9000,MATCH($A3779,'Parameter Codelist'!$A:$A,0),2)</f>
        <v>(massa)Concentratie</v>
      </c>
      <c r="C3779" s="20" t="s">
        <v>20800</v>
      </c>
      <c r="D3779" s="6">
        <v>6182</v>
      </c>
      <c r="E3779" s="12" t="str">
        <f>INDEX('Parameter Codelist'!$A$1:$I$9000,MATCH($D3779,'Parameter Codelist'!$A:$A,0),2)</f>
        <v>butafenacil</v>
      </c>
      <c r="F3779" s="18" t="s">
        <v>12386</v>
      </c>
      <c r="G3779" t="str">
        <f>INDEX('Parameter Codelist'!$A$1:$I$9000,MATCH($D3779,'Parameter Codelist'!$A:$A,0),5)</f>
        <v>134605-64-4</v>
      </c>
      <c r="H3779" s="6">
        <v>8</v>
      </c>
      <c r="I3779" t="str">
        <f>INDEX('Hoedanigheid codelist'!$A$1:$J$5341,MATCH($H3779,'Hoedanigheid codelist'!$A:$A,0),3)</f>
        <v>Niet van toepassing</v>
      </c>
      <c r="J3779" s="20" t="s">
        <v>20803</v>
      </c>
    </row>
    <row r="3780" spans="1:10" ht="15.75" thickBot="1">
      <c r="A3780" s="10">
        <v>2720</v>
      </c>
      <c r="B3780" t="str">
        <f>INDEX('Parameter Codelist'!$A$1:$I$9000,MATCH($A3780,'Parameter Codelist'!$A:$A,0),2)</f>
        <v>(massa)Concentratie</v>
      </c>
      <c r="C3780" s="20" t="s">
        <v>20800</v>
      </c>
      <c r="D3780" s="6">
        <v>6183</v>
      </c>
      <c r="E3780" s="12" t="str">
        <f>INDEX('Parameter Codelist'!$A$1:$I$9000,MATCH($D3780,'Parameter Codelist'!$A:$A,0),2)</f>
        <v>butalbital</v>
      </c>
      <c r="F3780" s="18" t="s">
        <v>12389</v>
      </c>
      <c r="G3780" t="str">
        <f>INDEX('Parameter Codelist'!$A$1:$I$9000,MATCH($D3780,'Parameter Codelist'!$A:$A,0),5)</f>
        <v>77-26-9</v>
      </c>
      <c r="H3780" s="6">
        <v>8</v>
      </c>
      <c r="I3780" t="str">
        <f>INDEX('Hoedanigheid codelist'!$A$1:$J$5341,MATCH($H3780,'Hoedanigheid codelist'!$A:$A,0),3)</f>
        <v>Niet van toepassing</v>
      </c>
      <c r="J3780" s="20" t="s">
        <v>20803</v>
      </c>
    </row>
    <row r="3781" spans="1:10" ht="15.75" thickBot="1">
      <c r="A3781" s="10">
        <v>2720</v>
      </c>
      <c r="B3781" t="str">
        <f>INDEX('Parameter Codelist'!$A$1:$I$9000,MATCH($A3781,'Parameter Codelist'!$A:$A,0),2)</f>
        <v>(massa)Concentratie</v>
      </c>
      <c r="C3781" s="20" t="s">
        <v>20800</v>
      </c>
      <c r="D3781" s="6">
        <v>6184</v>
      </c>
      <c r="E3781" s="12" t="str">
        <f>INDEX('Parameter Codelist'!$A$1:$I$9000,MATCH($D3781,'Parameter Codelist'!$A:$A,0),2)</f>
        <v>carbofenothion-methyl</v>
      </c>
      <c r="F3781" s="18" t="s">
        <v>20289</v>
      </c>
      <c r="G3781" t="str">
        <f>INDEX('Parameter Codelist'!$A$1:$I$9000,MATCH($D3781,'Parameter Codelist'!$A:$A,0),5)</f>
        <v>953-17-3</v>
      </c>
      <c r="H3781" s="6">
        <v>8</v>
      </c>
      <c r="I3781" t="str">
        <f>INDEX('Hoedanigheid codelist'!$A$1:$J$5341,MATCH($H3781,'Hoedanigheid codelist'!$A:$A,0),3)</f>
        <v>Niet van toepassing</v>
      </c>
      <c r="J3781" s="20" t="s">
        <v>20803</v>
      </c>
    </row>
    <row r="3782" spans="1:10" ht="15.75" thickBot="1">
      <c r="A3782" s="10">
        <v>2720</v>
      </c>
      <c r="B3782" t="str">
        <f>INDEX('Parameter Codelist'!$A$1:$I$9000,MATCH($A3782,'Parameter Codelist'!$A:$A,0),2)</f>
        <v>(massa)Concentratie</v>
      </c>
      <c r="C3782" s="20" t="s">
        <v>20800</v>
      </c>
      <c r="D3782" s="6">
        <v>6185</v>
      </c>
      <c r="E3782" s="12" t="str">
        <f>INDEX('Parameter Codelist'!$A$1:$I$9000,MATCH($D3782,'Parameter Codelist'!$A:$A,0),2)</f>
        <v>carbofuran-fenol</v>
      </c>
      <c r="F3782" s="18" t="s">
        <v>20290</v>
      </c>
      <c r="G3782" t="str">
        <f>INDEX('Parameter Codelist'!$A$1:$I$9000,MATCH($D3782,'Parameter Codelist'!$A:$A,0),5)</f>
        <v>1563-38-8</v>
      </c>
      <c r="H3782" s="6">
        <v>8</v>
      </c>
      <c r="I3782" t="str">
        <f>INDEX('Hoedanigheid codelist'!$A$1:$J$5341,MATCH($H3782,'Hoedanigheid codelist'!$A:$A,0),3)</f>
        <v>Niet van toepassing</v>
      </c>
      <c r="J3782" s="20" t="s">
        <v>20803</v>
      </c>
    </row>
    <row r="3783" spans="1:10" ht="15.75" thickBot="1">
      <c r="A3783" s="10">
        <v>2720</v>
      </c>
      <c r="B3783" t="str">
        <f>INDEX('Parameter Codelist'!$A$1:$I$9000,MATCH($A3783,'Parameter Codelist'!$A:$A,0),2)</f>
        <v>(massa)Concentratie</v>
      </c>
      <c r="C3783" s="20" t="s">
        <v>20800</v>
      </c>
      <c r="D3783" s="6">
        <v>6186</v>
      </c>
      <c r="E3783" s="12" t="str">
        <f>INDEX('Parameter Codelist'!$A$1:$I$9000,MATCH($D3783,'Parameter Codelist'!$A:$A,0),2)</f>
        <v>chloordimeform</v>
      </c>
      <c r="F3783" s="18" t="s">
        <v>20291</v>
      </c>
      <c r="G3783" t="str">
        <f>INDEX('Parameter Codelist'!$A$1:$I$9000,MATCH($D3783,'Parameter Codelist'!$A:$A,0),5)</f>
        <v>6164-98-3</v>
      </c>
      <c r="H3783" s="6">
        <v>8</v>
      </c>
      <c r="I3783" t="str">
        <f>INDEX('Hoedanigheid codelist'!$A$1:$J$5341,MATCH($H3783,'Hoedanigheid codelist'!$A:$A,0),3)</f>
        <v>Niet van toepassing</v>
      </c>
      <c r="J3783" s="20" t="s">
        <v>20803</v>
      </c>
    </row>
    <row r="3784" spans="1:10" ht="15.75" thickBot="1">
      <c r="A3784" s="10">
        <v>2720</v>
      </c>
      <c r="B3784" t="str">
        <f>INDEX('Parameter Codelist'!$A$1:$I$9000,MATCH($A3784,'Parameter Codelist'!$A:$A,0),2)</f>
        <v>(massa)Concentratie</v>
      </c>
      <c r="C3784" s="20" t="s">
        <v>20800</v>
      </c>
      <c r="D3784" s="6">
        <v>6187</v>
      </c>
      <c r="E3784" s="12" t="str">
        <f>INDEX('Parameter Codelist'!$A$1:$I$9000,MATCH($D3784,'Parameter Codelist'!$A:$A,0),2)</f>
        <v>chloorthiofos-sulfon</v>
      </c>
      <c r="F3784" s="18" t="s">
        <v>18984</v>
      </c>
      <c r="G3784" t="str">
        <f>INDEX('Parameter Codelist'!$A$1:$I$9000,MATCH($D3784,'Parameter Codelist'!$A:$A,0),5)</f>
        <v>25900-20-3</v>
      </c>
      <c r="H3784" s="6">
        <v>8</v>
      </c>
      <c r="I3784" t="str">
        <f>INDEX('Hoedanigheid codelist'!$A$1:$J$5341,MATCH($H3784,'Hoedanigheid codelist'!$A:$A,0),3)</f>
        <v>Niet van toepassing</v>
      </c>
      <c r="J3784" s="20" t="s">
        <v>20803</v>
      </c>
    </row>
    <row r="3785" spans="1:10" ht="15.75" thickBot="1">
      <c r="A3785" s="10">
        <v>2720</v>
      </c>
      <c r="B3785" t="str">
        <f>INDEX('Parameter Codelist'!$A$1:$I$9000,MATCH($A3785,'Parameter Codelist'!$A:$A,0),2)</f>
        <v>(massa)Concentratie</v>
      </c>
      <c r="C3785" s="20" t="s">
        <v>20800</v>
      </c>
      <c r="D3785" s="6">
        <v>6188</v>
      </c>
      <c r="E3785" s="12" t="str">
        <f>INDEX('Parameter Codelist'!$A$1:$I$9000,MATCH($D3785,'Parameter Codelist'!$A:$A,0),2)</f>
        <v>chloorthion</v>
      </c>
      <c r="F3785" s="18" t="s">
        <v>20292</v>
      </c>
      <c r="G3785" t="str">
        <f>INDEX('Parameter Codelist'!$A$1:$I$9000,MATCH($D3785,'Parameter Codelist'!$A:$A,0),5)</f>
        <v>500-28-7</v>
      </c>
      <c r="H3785" s="6">
        <v>8</v>
      </c>
      <c r="I3785" t="str">
        <f>INDEX('Hoedanigheid codelist'!$A$1:$J$5341,MATCH($H3785,'Hoedanigheid codelist'!$A:$A,0),3)</f>
        <v>Niet van toepassing</v>
      </c>
      <c r="J3785" s="20" t="s">
        <v>20803</v>
      </c>
    </row>
    <row r="3786" spans="1:10" ht="15.75" thickBot="1">
      <c r="A3786" s="10">
        <v>2720</v>
      </c>
      <c r="B3786" t="str">
        <f>INDEX('Parameter Codelist'!$A$1:$I$9000,MATCH($A3786,'Parameter Codelist'!$A:$A,0),2)</f>
        <v>(massa)Concentratie</v>
      </c>
      <c r="C3786" s="20" t="s">
        <v>20800</v>
      </c>
      <c r="D3786" s="6">
        <v>6189</v>
      </c>
      <c r="E3786" s="12" t="str">
        <f>INDEX('Parameter Codelist'!$A$1:$I$9000,MATCH($D3786,'Parameter Codelist'!$A:$A,0),2)</f>
        <v>(Z)-dimethomorf</v>
      </c>
      <c r="F3786" s="18" t="s">
        <v>20293</v>
      </c>
      <c r="G3786" t="str">
        <f>INDEX('Parameter Codelist'!$A$1:$I$9000,MATCH($D3786,'Parameter Codelist'!$A:$A,0),5)</f>
        <v>113210-98-3</v>
      </c>
      <c r="H3786" s="6">
        <v>8</v>
      </c>
      <c r="I3786" t="str">
        <f>INDEX('Hoedanigheid codelist'!$A$1:$J$5341,MATCH($H3786,'Hoedanigheid codelist'!$A:$A,0),3)</f>
        <v>Niet van toepassing</v>
      </c>
      <c r="J3786" s="20" t="s">
        <v>20803</v>
      </c>
    </row>
    <row r="3787" spans="1:10" ht="15.75" thickBot="1">
      <c r="A3787" s="10">
        <v>2720</v>
      </c>
      <c r="B3787" t="str">
        <f>INDEX('Parameter Codelist'!$A$1:$I$9000,MATCH($A3787,'Parameter Codelist'!$A:$A,0),2)</f>
        <v>(massa)Concentratie</v>
      </c>
      <c r="C3787" s="20" t="s">
        <v>20800</v>
      </c>
      <c r="D3787" s="6">
        <v>6190</v>
      </c>
      <c r="E3787" s="12" t="str">
        <f>INDEX('Parameter Codelist'!$A$1:$I$9000,MATCH($D3787,'Parameter Codelist'!$A:$A,0),2)</f>
        <v>hydrocortison</v>
      </c>
      <c r="F3787" s="18" t="s">
        <v>20294</v>
      </c>
      <c r="G3787" t="str">
        <f>INDEX('Parameter Codelist'!$A$1:$I$9000,MATCH($D3787,'Parameter Codelist'!$A:$A,0),5)</f>
        <v>50-23-7</v>
      </c>
      <c r="H3787" s="6">
        <v>8</v>
      </c>
      <c r="I3787" t="str">
        <f>INDEX('Hoedanigheid codelist'!$A$1:$J$5341,MATCH($H3787,'Hoedanigheid codelist'!$A:$A,0),3)</f>
        <v>Niet van toepassing</v>
      </c>
      <c r="J3787" s="20" t="s">
        <v>20803</v>
      </c>
    </row>
    <row r="3788" spans="1:10" ht="15.75" thickBot="1">
      <c r="A3788" s="10">
        <v>2720</v>
      </c>
      <c r="B3788" t="str">
        <f>INDEX('Parameter Codelist'!$A$1:$I$9000,MATCH($A3788,'Parameter Codelist'!$A:$A,0),2)</f>
        <v>(massa)Concentratie</v>
      </c>
      <c r="C3788" s="20" t="s">
        <v>20800</v>
      </c>
      <c r="D3788" s="6">
        <v>6191</v>
      </c>
      <c r="E3788" s="12" t="str">
        <f>INDEX('Parameter Codelist'!$A$1:$I$9000,MATCH($D3788,'Parameter Codelist'!$A:$A,0),2)</f>
        <v>chloroneb</v>
      </c>
      <c r="F3788" s="18" t="s">
        <v>12412</v>
      </c>
      <c r="G3788" t="str">
        <f>INDEX('Parameter Codelist'!$A$1:$I$9000,MATCH($D3788,'Parameter Codelist'!$A:$A,0),5)</f>
        <v>2675-77-6</v>
      </c>
      <c r="H3788" s="6">
        <v>8</v>
      </c>
      <c r="I3788" t="str">
        <f>INDEX('Hoedanigheid codelist'!$A$1:$J$5341,MATCH($H3788,'Hoedanigheid codelist'!$A:$A,0),3)</f>
        <v>Niet van toepassing</v>
      </c>
      <c r="J3788" s="20" t="s">
        <v>20803</v>
      </c>
    </row>
    <row r="3789" spans="1:10" ht="15.75" thickBot="1">
      <c r="A3789" s="10">
        <v>2720</v>
      </c>
      <c r="B3789" t="str">
        <f>INDEX('Parameter Codelist'!$A$1:$I$9000,MATCH($A3789,'Parameter Codelist'!$A:$A,0),2)</f>
        <v>(massa)Concentratie</v>
      </c>
      <c r="C3789" s="20" t="s">
        <v>20800</v>
      </c>
      <c r="D3789" s="6">
        <v>6192</v>
      </c>
      <c r="E3789" s="12" t="str">
        <f>INDEX('Parameter Codelist'!$A$1:$I$9000,MATCH($D3789,'Parameter Codelist'!$A:$A,0),2)</f>
        <v>deoxycorticosteron</v>
      </c>
      <c r="F3789" s="18" t="s">
        <v>20295</v>
      </c>
      <c r="G3789" t="str">
        <f>INDEX('Parameter Codelist'!$A$1:$I$9000,MATCH($D3789,'Parameter Codelist'!$A:$A,0),5)</f>
        <v>64-85-7</v>
      </c>
      <c r="H3789" s="6">
        <v>8</v>
      </c>
      <c r="I3789" t="str">
        <f>INDEX('Hoedanigheid codelist'!$A$1:$J$5341,MATCH($H3789,'Hoedanigheid codelist'!$A:$A,0),3)</f>
        <v>Niet van toepassing</v>
      </c>
      <c r="J3789" s="20" t="s">
        <v>20803</v>
      </c>
    </row>
    <row r="3790" spans="1:10" ht="15.75" thickBot="1">
      <c r="A3790" s="10">
        <v>2720</v>
      </c>
      <c r="B3790" t="str">
        <f>INDEX('Parameter Codelist'!$A$1:$I$9000,MATCH($A3790,'Parameter Codelist'!$A:$A,0),2)</f>
        <v>(massa)Concentratie</v>
      </c>
      <c r="C3790" s="20" t="s">
        <v>20800</v>
      </c>
      <c r="D3790" s="6">
        <v>6193</v>
      </c>
      <c r="E3790" s="12" t="str">
        <f>INDEX('Parameter Codelist'!$A$1:$I$9000,MATCH($D3790,'Parameter Codelist'!$A:$A,0),2)</f>
        <v>didesethylflurazepam</v>
      </c>
      <c r="F3790" s="18" t="s">
        <v>12418</v>
      </c>
      <c r="G3790" t="str">
        <f>INDEX('Parameter Codelist'!$A$1:$I$9000,MATCH($D3790,'Parameter Codelist'!$A:$A,0),5)</f>
        <v>17617-59-3</v>
      </c>
      <c r="H3790" s="6">
        <v>8</v>
      </c>
      <c r="I3790" t="str">
        <f>INDEX('Hoedanigheid codelist'!$A$1:$J$5341,MATCH($H3790,'Hoedanigheid codelist'!$A:$A,0),3)</f>
        <v>Niet van toepassing</v>
      </c>
      <c r="J3790" s="20" t="s">
        <v>20803</v>
      </c>
    </row>
    <row r="3791" spans="1:10" ht="15.75" thickBot="1">
      <c r="A3791" s="10">
        <v>2720</v>
      </c>
      <c r="B3791" t="str">
        <f>INDEX('Parameter Codelist'!$A$1:$I$9000,MATCH($A3791,'Parameter Codelist'!$A:$A,0),2)</f>
        <v>(massa)Concentratie</v>
      </c>
      <c r="C3791" s="20" t="s">
        <v>20800</v>
      </c>
      <c r="D3791" s="6">
        <v>6194</v>
      </c>
      <c r="E3791" s="12" t="str">
        <f>INDEX('Parameter Codelist'!$A$1:$I$9000,MATCH($D3791,'Parameter Codelist'!$A:$A,0),2)</f>
        <v>di-(2-butoxyethyl)ftalaat</v>
      </c>
      <c r="F3791" s="18" t="s">
        <v>20296</v>
      </c>
      <c r="G3791" t="str">
        <f>INDEX('Parameter Codelist'!$A$1:$I$9000,MATCH($D3791,'Parameter Codelist'!$A:$A,0),5)</f>
        <v>117-83-9</v>
      </c>
      <c r="H3791" s="6">
        <v>8</v>
      </c>
      <c r="I3791" t="str">
        <f>INDEX('Hoedanigheid codelist'!$A$1:$J$5341,MATCH($H3791,'Hoedanigheid codelist'!$A:$A,0),3)</f>
        <v>Niet van toepassing</v>
      </c>
      <c r="J3791" s="20" t="s">
        <v>20803</v>
      </c>
    </row>
    <row r="3792" spans="1:10" ht="15.75" thickBot="1">
      <c r="A3792" s="10">
        <v>2720</v>
      </c>
      <c r="B3792" t="str">
        <f>INDEX('Parameter Codelist'!$A$1:$I$9000,MATCH($A3792,'Parameter Codelist'!$A:$A,0),2)</f>
        <v>(massa)Concentratie</v>
      </c>
      <c r="C3792" s="20" t="s">
        <v>20800</v>
      </c>
      <c r="D3792" s="6">
        <v>6195</v>
      </c>
      <c r="E3792" s="12" t="str">
        <f>INDEX('Parameter Codelist'!$A$1:$I$9000,MATCH($D3792,'Parameter Codelist'!$A:$A,0),2)</f>
        <v>di-(2-methoxyethyl)ftalaat</v>
      </c>
      <c r="F3792" s="18" t="s">
        <v>20297</v>
      </c>
      <c r="G3792" t="str">
        <f>INDEX('Parameter Codelist'!$A$1:$I$9000,MATCH($D3792,'Parameter Codelist'!$A:$A,0),5)</f>
        <v>117-82-8</v>
      </c>
      <c r="H3792" s="6">
        <v>8</v>
      </c>
      <c r="I3792" t="str">
        <f>INDEX('Hoedanigheid codelist'!$A$1:$J$5341,MATCH($H3792,'Hoedanigheid codelist'!$A:$A,0),3)</f>
        <v>Niet van toepassing</v>
      </c>
      <c r="J3792" s="20" t="s">
        <v>20803</v>
      </c>
    </row>
    <row r="3793" spans="1:10" ht="15.75" thickBot="1">
      <c r="A3793" s="10">
        <v>2720</v>
      </c>
      <c r="B3793" t="str">
        <f>INDEX('Parameter Codelist'!$A$1:$I$9000,MATCH($A3793,'Parameter Codelist'!$A:$A,0),2)</f>
        <v>(massa)Concentratie</v>
      </c>
      <c r="C3793" s="20" t="s">
        <v>20800</v>
      </c>
      <c r="D3793" s="6">
        <v>6196</v>
      </c>
      <c r="E3793" s="12" t="str">
        <f>INDEX('Parameter Codelist'!$A$1:$I$9000,MATCH($D3793,'Parameter Codelist'!$A:$A,0),2)</f>
        <v>didodecylftalaat</v>
      </c>
      <c r="F3793" s="18" t="s">
        <v>20298</v>
      </c>
      <c r="G3793" t="str">
        <f>INDEX('Parameter Codelist'!$A$1:$I$9000,MATCH($D3793,'Parameter Codelist'!$A:$A,0),5)</f>
        <v>2432-90-8</v>
      </c>
      <c r="H3793" s="6">
        <v>8</v>
      </c>
      <c r="I3793" t="str">
        <f>INDEX('Hoedanigheid codelist'!$A$1:$J$5341,MATCH($H3793,'Hoedanigheid codelist'!$A:$A,0),3)</f>
        <v>Niet van toepassing</v>
      </c>
      <c r="J3793" s="20" t="s">
        <v>20803</v>
      </c>
    </row>
    <row r="3794" spans="1:10" ht="15.75" thickBot="1">
      <c r="A3794" s="10">
        <v>2720</v>
      </c>
      <c r="B3794" t="str">
        <f>INDEX('Parameter Codelist'!$A$1:$I$9000,MATCH($A3794,'Parameter Codelist'!$A:$A,0),2)</f>
        <v>(massa)Concentratie</v>
      </c>
      <c r="C3794" s="20" t="s">
        <v>20800</v>
      </c>
      <c r="D3794" s="6">
        <v>6197</v>
      </c>
      <c r="E3794" s="12" t="str">
        <f>INDEX('Parameter Codelist'!$A$1:$I$9000,MATCH($D3794,'Parameter Codelist'!$A:$A,0),2)</f>
        <v>dinotefuran</v>
      </c>
      <c r="F3794" s="18" t="s">
        <v>12430</v>
      </c>
      <c r="G3794" t="str">
        <f>INDEX('Parameter Codelist'!$A$1:$I$9000,MATCH($D3794,'Parameter Codelist'!$A:$A,0),5)</f>
        <v>165252-70-0</v>
      </c>
      <c r="H3794" s="6">
        <v>8</v>
      </c>
      <c r="I3794" t="str">
        <f>INDEX('Hoedanigheid codelist'!$A$1:$J$5341,MATCH($H3794,'Hoedanigheid codelist'!$A:$A,0),3)</f>
        <v>Niet van toepassing</v>
      </c>
      <c r="J3794" s="20" t="s">
        <v>20803</v>
      </c>
    </row>
    <row r="3795" spans="1:10" ht="15.75" thickBot="1">
      <c r="A3795" s="10">
        <v>2720</v>
      </c>
      <c r="B3795" t="str">
        <f>INDEX('Parameter Codelist'!$A$1:$I$9000,MATCH($A3795,'Parameter Codelist'!$A:$A,0),2)</f>
        <v>(massa)Concentratie</v>
      </c>
      <c r="C3795" s="20" t="s">
        <v>20800</v>
      </c>
      <c r="D3795" s="6">
        <v>6198</v>
      </c>
      <c r="E3795" s="12" t="str">
        <f>INDEX('Parameter Codelist'!$A$1:$I$9000,MATCH($D3795,'Parameter Codelist'!$A:$A,0),2)</f>
        <v>dipropetryn</v>
      </c>
      <c r="F3795" s="18" t="s">
        <v>12433</v>
      </c>
      <c r="G3795" t="str">
        <f>INDEX('Parameter Codelist'!$A$1:$I$9000,MATCH($D3795,'Parameter Codelist'!$A:$A,0),5)</f>
        <v>4147-51-7</v>
      </c>
      <c r="H3795" s="6">
        <v>8</v>
      </c>
      <c r="I3795" t="str">
        <f>INDEX('Hoedanigheid codelist'!$A$1:$J$5341,MATCH($H3795,'Hoedanigheid codelist'!$A:$A,0),3)</f>
        <v>Niet van toepassing</v>
      </c>
      <c r="J3795" s="20" t="s">
        <v>20803</v>
      </c>
    </row>
    <row r="3796" spans="1:10" ht="15.75" thickBot="1">
      <c r="A3796" s="10">
        <v>2720</v>
      </c>
      <c r="B3796" t="str">
        <f>INDEX('Parameter Codelist'!$A$1:$I$9000,MATCH($A3796,'Parameter Codelist'!$A:$A,0),2)</f>
        <v>(massa)Concentratie</v>
      </c>
      <c r="C3796" s="20" t="s">
        <v>20800</v>
      </c>
      <c r="D3796" s="6">
        <v>6199</v>
      </c>
      <c r="E3796" s="12" t="str">
        <f>INDEX('Parameter Codelist'!$A$1:$I$9000,MATCH($D3796,'Parameter Codelist'!$A:$A,0),2)</f>
        <v>fenfluthrin</v>
      </c>
      <c r="F3796" s="18" t="s">
        <v>12436</v>
      </c>
      <c r="G3796" t="str">
        <f>INDEX('Parameter Codelist'!$A$1:$I$9000,MATCH($D3796,'Parameter Codelist'!$A:$A,0),5)</f>
        <v>67640-14-6</v>
      </c>
      <c r="H3796" s="6">
        <v>8</v>
      </c>
      <c r="I3796" t="str">
        <f>INDEX('Hoedanigheid codelist'!$A$1:$J$5341,MATCH($H3796,'Hoedanigheid codelist'!$A:$A,0),3)</f>
        <v>Niet van toepassing</v>
      </c>
      <c r="J3796" s="20" t="s">
        <v>20803</v>
      </c>
    </row>
    <row r="3797" spans="1:10" ht="15.75" thickBot="1">
      <c r="A3797" s="10">
        <v>2720</v>
      </c>
      <c r="B3797" t="str">
        <f>INDEX('Parameter Codelist'!$A$1:$I$9000,MATCH($A3797,'Parameter Codelist'!$A:$A,0),2)</f>
        <v>(massa)Concentratie</v>
      </c>
      <c r="C3797" s="20" t="s">
        <v>20800</v>
      </c>
      <c r="D3797" s="6">
        <v>6200</v>
      </c>
      <c r="E3797" s="12" t="str">
        <f>INDEX('Parameter Codelist'!$A$1:$I$9000,MATCH($D3797,'Parameter Codelist'!$A:$A,0),2)</f>
        <v>fenkapton</v>
      </c>
      <c r="F3797" s="18" t="s">
        <v>12439</v>
      </c>
      <c r="G3797" t="str">
        <f>INDEX('Parameter Codelist'!$A$1:$I$9000,MATCH($D3797,'Parameter Codelist'!$A:$A,0),5)</f>
        <v>2275-14-1</v>
      </c>
      <c r="H3797" s="6">
        <v>8</v>
      </c>
      <c r="I3797" t="str">
        <f>INDEX('Hoedanigheid codelist'!$A$1:$J$5341,MATCH($H3797,'Hoedanigheid codelist'!$A:$A,0),3)</f>
        <v>Niet van toepassing</v>
      </c>
      <c r="J3797" s="20" t="s">
        <v>20803</v>
      </c>
    </row>
    <row r="3798" spans="1:10" ht="15.75" thickBot="1">
      <c r="A3798" s="10">
        <v>2720</v>
      </c>
      <c r="B3798" t="str">
        <f>INDEX('Parameter Codelist'!$A$1:$I$9000,MATCH($A3798,'Parameter Codelist'!$A:$A,0),2)</f>
        <v>(massa)Concentratie</v>
      </c>
      <c r="C3798" s="20" t="s">
        <v>20800</v>
      </c>
      <c r="D3798" s="6">
        <v>6201</v>
      </c>
      <c r="E3798" s="12" t="str">
        <f>INDEX('Parameter Codelist'!$A$1:$I$9000,MATCH($D3798,'Parameter Codelist'!$A:$A,0),2)</f>
        <v>2-(2,4,6-trichloorfenoxy)propion zuur</v>
      </c>
      <c r="F3798" s="18" t="s">
        <v>20299</v>
      </c>
      <c r="G3798" t="str">
        <f>INDEX('Parameter Codelist'!$A$1:$I$9000,MATCH($D3798,'Parameter Codelist'!$A:$A,0),5)</f>
        <v>778-83-6</v>
      </c>
      <c r="H3798" s="6">
        <v>8</v>
      </c>
      <c r="I3798" t="str">
        <f>INDEX('Hoedanigheid codelist'!$A$1:$J$5341,MATCH($H3798,'Hoedanigheid codelist'!$A:$A,0),3)</f>
        <v>Niet van toepassing</v>
      </c>
      <c r="J3798" s="20" t="s">
        <v>20803</v>
      </c>
    </row>
    <row r="3799" spans="1:10" ht="15.75" thickBot="1">
      <c r="A3799" s="10">
        <v>2720</v>
      </c>
      <c r="B3799" t="str">
        <f>INDEX('Parameter Codelist'!$A$1:$I$9000,MATCH($A3799,'Parameter Codelist'!$A:$A,0),2)</f>
        <v>(massa)Concentratie</v>
      </c>
      <c r="C3799" s="20" t="s">
        <v>20800</v>
      </c>
      <c r="D3799" s="6">
        <v>6202</v>
      </c>
      <c r="E3799" s="12" t="str">
        <f>INDEX('Parameter Codelist'!$A$1:$I$9000,MATCH($D3799,'Parameter Codelist'!$A:$A,0),2)</f>
        <v>fenson</v>
      </c>
      <c r="F3799" s="18" t="s">
        <v>20300</v>
      </c>
      <c r="G3799" t="str">
        <f>INDEX('Parameter Codelist'!$A$1:$I$9000,MATCH($D3799,'Parameter Codelist'!$A:$A,0),5)</f>
        <v>80-38-6</v>
      </c>
      <c r="H3799" s="6">
        <v>8</v>
      </c>
      <c r="I3799" t="str">
        <f>INDEX('Hoedanigheid codelist'!$A$1:$J$5341,MATCH($H3799,'Hoedanigheid codelist'!$A:$A,0),3)</f>
        <v>Niet van toepassing</v>
      </c>
      <c r="J3799" s="20" t="s">
        <v>20803</v>
      </c>
    </row>
    <row r="3800" spans="1:10" ht="15.75" thickBot="1">
      <c r="A3800" s="10">
        <v>2720</v>
      </c>
      <c r="B3800" t="str">
        <f>INDEX('Parameter Codelist'!$A$1:$I$9000,MATCH($A3800,'Parameter Codelist'!$A:$A,0),2)</f>
        <v>(massa)Concentratie</v>
      </c>
      <c r="C3800" s="20" t="s">
        <v>20800</v>
      </c>
      <c r="D3800" s="6">
        <v>6203</v>
      </c>
      <c r="E3800" s="12" t="str">
        <f>INDEX('Parameter Codelist'!$A$1:$I$9000,MATCH($D3800,'Parameter Codelist'!$A:$A,0),2)</f>
        <v>fenthion-oxon</v>
      </c>
      <c r="F3800" s="18" t="s">
        <v>12448</v>
      </c>
      <c r="G3800" t="str">
        <f>INDEX('Parameter Codelist'!$A$1:$I$9000,MATCH($D3800,'Parameter Codelist'!$A:$A,0),5)</f>
        <v>6552-12-1</v>
      </c>
      <c r="H3800" s="6">
        <v>8</v>
      </c>
      <c r="I3800" t="str">
        <f>INDEX('Hoedanigheid codelist'!$A$1:$J$5341,MATCH($H3800,'Hoedanigheid codelist'!$A:$A,0),3)</f>
        <v>Niet van toepassing</v>
      </c>
      <c r="J3800" s="20" t="s">
        <v>20803</v>
      </c>
    </row>
    <row r="3801" spans="1:10" ht="15.75" thickBot="1">
      <c r="A3801" s="10">
        <v>2720</v>
      </c>
      <c r="B3801" t="str">
        <f>INDEX('Parameter Codelist'!$A$1:$I$9000,MATCH($A3801,'Parameter Codelist'!$A:$A,0),2)</f>
        <v>(massa)Concentratie</v>
      </c>
      <c r="C3801" s="20" t="s">
        <v>20800</v>
      </c>
      <c r="D3801" s="6">
        <v>6204</v>
      </c>
      <c r="E3801" s="12" t="str">
        <f>INDEX('Parameter Codelist'!$A$1:$I$9000,MATCH($D3801,'Parameter Codelist'!$A:$A,0),2)</f>
        <v>fenthion-oxon-sulfon</v>
      </c>
      <c r="F3801" s="18" t="s">
        <v>20301</v>
      </c>
      <c r="G3801" t="str">
        <f>INDEX('Parameter Codelist'!$A$1:$I$9000,MATCH($D3801,'Parameter Codelist'!$A:$A,0),5)</f>
        <v>14086-35-2</v>
      </c>
      <c r="H3801" s="6">
        <v>8</v>
      </c>
      <c r="I3801" t="str">
        <f>INDEX('Hoedanigheid codelist'!$A$1:$J$5341,MATCH($H3801,'Hoedanigheid codelist'!$A:$A,0),3)</f>
        <v>Niet van toepassing</v>
      </c>
      <c r="J3801" s="20" t="s">
        <v>20803</v>
      </c>
    </row>
    <row r="3802" spans="1:10" ht="15.75" thickBot="1">
      <c r="A3802" s="10">
        <v>2720</v>
      </c>
      <c r="B3802" t="str">
        <f>INDEX('Parameter Codelist'!$A$1:$I$9000,MATCH($A3802,'Parameter Codelist'!$A:$A,0),2)</f>
        <v>(massa)Concentratie</v>
      </c>
      <c r="C3802" s="20" t="s">
        <v>20800</v>
      </c>
      <c r="D3802" s="6">
        <v>6205</v>
      </c>
      <c r="E3802" s="12" t="str">
        <f>INDEX('Parameter Codelist'!$A$1:$I$9000,MATCH($D3802,'Parameter Codelist'!$A:$A,0),2)</f>
        <v>fenthion-oxon-sulfoxide</v>
      </c>
      <c r="F3802" s="18" t="s">
        <v>20302</v>
      </c>
      <c r="G3802" t="str">
        <f>INDEX('Parameter Codelist'!$A$1:$I$9000,MATCH($D3802,'Parameter Codelist'!$A:$A,0),5)</f>
        <v>6552-13-2</v>
      </c>
      <c r="H3802" s="6">
        <v>8</v>
      </c>
      <c r="I3802" t="str">
        <f>INDEX('Hoedanigheid codelist'!$A$1:$J$5341,MATCH($H3802,'Hoedanigheid codelist'!$A:$A,0),3)</f>
        <v>Niet van toepassing</v>
      </c>
      <c r="J3802" s="20" t="s">
        <v>20803</v>
      </c>
    </row>
    <row r="3803" spans="1:10" ht="15.75" thickBot="1">
      <c r="A3803" s="10">
        <v>2720</v>
      </c>
      <c r="B3803" t="str">
        <f>INDEX('Parameter Codelist'!$A$1:$I$9000,MATCH($A3803,'Parameter Codelist'!$A:$A,0),2)</f>
        <v>(massa)Concentratie</v>
      </c>
      <c r="C3803" s="20" t="s">
        <v>20800</v>
      </c>
      <c r="D3803" s="6">
        <v>6206</v>
      </c>
      <c r="E3803" s="12" t="str">
        <f>INDEX('Parameter Codelist'!$A$1:$I$9000,MATCH($D3803,'Parameter Codelist'!$A:$A,0),2)</f>
        <v>som fenvaleraat en esfenvaleraat</v>
      </c>
      <c r="F3803" s="18" t="s">
        <v>20303</v>
      </c>
      <c r="G3803" t="str">
        <f>INDEX('Parameter Codelist'!$A$1:$I$9000,MATCH($D3803,'Parameter Codelist'!$A:$A,0),5)</f>
        <v>NVT</v>
      </c>
      <c r="H3803" s="6">
        <v>8</v>
      </c>
      <c r="I3803" t="str">
        <f>INDEX('Hoedanigheid codelist'!$A$1:$J$5341,MATCH($H3803,'Hoedanigheid codelist'!$A:$A,0),3)</f>
        <v>Niet van toepassing</v>
      </c>
      <c r="J3803" s="20" t="s">
        <v>20803</v>
      </c>
    </row>
    <row r="3804" spans="1:10" ht="15.75" thickBot="1">
      <c r="A3804" s="10">
        <v>2720</v>
      </c>
      <c r="B3804" t="str">
        <f>INDEX('Parameter Codelist'!$A$1:$I$9000,MATCH($A3804,'Parameter Codelist'!$A:$A,0),2)</f>
        <v>(massa)Concentratie</v>
      </c>
      <c r="C3804" s="20" t="s">
        <v>20800</v>
      </c>
      <c r="D3804" s="6">
        <v>6207</v>
      </c>
      <c r="E3804" s="12" t="str">
        <f>INDEX('Parameter Codelist'!$A$1:$I$9000,MATCH($D3804,'Parameter Codelist'!$A:$A,0),2)</f>
        <v>4-trifluormethylpyridine-3-carbonzuur</v>
      </c>
      <c r="F3804" s="18" t="s">
        <v>20304</v>
      </c>
      <c r="G3804" t="str">
        <f>INDEX('Parameter Codelist'!$A$1:$I$9000,MATCH($D3804,'Parameter Codelist'!$A:$A,0),5)</f>
        <v>158063-66-2</v>
      </c>
      <c r="H3804" s="6">
        <v>8</v>
      </c>
      <c r="I3804" t="str">
        <f>INDEX('Hoedanigheid codelist'!$A$1:$J$5341,MATCH($H3804,'Hoedanigheid codelist'!$A:$A,0),3)</f>
        <v>Niet van toepassing</v>
      </c>
      <c r="J3804" s="20" t="s">
        <v>20803</v>
      </c>
    </row>
    <row r="3805" spans="1:10" ht="15.75" thickBot="1">
      <c r="A3805" s="10">
        <v>2720</v>
      </c>
      <c r="B3805" t="str">
        <f>INDEX('Parameter Codelist'!$A$1:$I$9000,MATCH($A3805,'Parameter Codelist'!$A:$A,0),2)</f>
        <v>(massa)Concentratie</v>
      </c>
      <c r="C3805" s="20" t="s">
        <v>20800</v>
      </c>
      <c r="D3805" s="6">
        <v>6208</v>
      </c>
      <c r="E3805" s="12" t="str">
        <f>INDEX('Parameter Codelist'!$A$1:$I$9000,MATCH($D3805,'Parameter Codelist'!$A:$A,0),2)</f>
        <v>4-(trifluormethyl)nicotinamide</v>
      </c>
      <c r="F3805" s="18" t="s">
        <v>20305</v>
      </c>
      <c r="G3805" t="str">
        <f>INDEX('Parameter Codelist'!$A$1:$I$9000,MATCH($D3805,'Parameter Codelist'!$A:$A,0),5)</f>
        <v>158062-71-6</v>
      </c>
      <c r="H3805" s="6">
        <v>8</v>
      </c>
      <c r="I3805" t="str">
        <f>INDEX('Hoedanigheid codelist'!$A$1:$J$5341,MATCH($H3805,'Hoedanigheid codelist'!$A:$A,0),3)</f>
        <v>Niet van toepassing</v>
      </c>
      <c r="J3805" s="20" t="s">
        <v>20803</v>
      </c>
    </row>
    <row r="3806" spans="1:10" ht="15.75" thickBot="1">
      <c r="A3806" s="10">
        <v>2720</v>
      </c>
      <c r="B3806" t="str">
        <f>INDEX('Parameter Codelist'!$A$1:$I$9000,MATCH($A3806,'Parameter Codelist'!$A:$A,0),2)</f>
        <v>(massa)Concentratie</v>
      </c>
      <c r="C3806" s="20" t="s">
        <v>20800</v>
      </c>
      <c r="D3806" s="6">
        <v>6209</v>
      </c>
      <c r="E3806" s="12" t="str">
        <f>INDEX('Parameter Codelist'!$A$1:$I$9000,MATCH($D3806,'Parameter Codelist'!$A:$A,0),2)</f>
        <v>N-(4-trifluormethylnicotinoyl)glycine</v>
      </c>
      <c r="F3806" s="18" t="s">
        <v>20306</v>
      </c>
      <c r="G3806" t="str">
        <f>INDEX('Parameter Codelist'!$A$1:$I$9000,MATCH($D3806,'Parameter Codelist'!$A:$A,0),5)</f>
        <v>207502-65-6</v>
      </c>
      <c r="H3806" s="6">
        <v>8</v>
      </c>
      <c r="I3806" t="str">
        <f>INDEX('Hoedanigheid codelist'!$A$1:$J$5341,MATCH($H3806,'Hoedanigheid codelist'!$A:$A,0),3)</f>
        <v>Niet van toepassing</v>
      </c>
      <c r="J3806" s="20" t="s">
        <v>20803</v>
      </c>
    </row>
    <row r="3807" spans="1:10" ht="15.75" thickBot="1">
      <c r="A3807" s="10">
        <v>2720</v>
      </c>
      <c r="B3807" t="str">
        <f>INDEX('Parameter Codelist'!$A$1:$I$9000,MATCH($A3807,'Parameter Codelist'!$A:$A,0),2)</f>
        <v>(massa)Concentratie</v>
      </c>
      <c r="C3807" s="20" t="s">
        <v>20800</v>
      </c>
      <c r="D3807" s="6">
        <v>6210</v>
      </c>
      <c r="E3807" s="12" t="str">
        <f>INDEX('Parameter Codelist'!$A$1:$I$9000,MATCH($D3807,'Parameter Codelist'!$A:$A,0),2)</f>
        <v>fluotrimazol</v>
      </c>
      <c r="F3807" s="18" t="s">
        <v>20307</v>
      </c>
      <c r="G3807" t="str">
        <f>INDEX('Parameter Codelist'!$A$1:$I$9000,MATCH($D3807,'Parameter Codelist'!$A:$A,0),5)</f>
        <v>31251-03-3</v>
      </c>
      <c r="H3807" s="6">
        <v>8</v>
      </c>
      <c r="I3807" t="str">
        <f>INDEX('Hoedanigheid codelist'!$A$1:$J$5341,MATCH($H3807,'Hoedanigheid codelist'!$A:$A,0),3)</f>
        <v>Niet van toepassing</v>
      </c>
      <c r="J3807" s="20" t="s">
        <v>20803</v>
      </c>
    </row>
    <row r="3808" spans="1:10" ht="15.75" thickBot="1">
      <c r="A3808" s="10">
        <v>2720</v>
      </c>
      <c r="B3808" t="str">
        <f>INDEX('Parameter Codelist'!$A$1:$I$9000,MATCH($A3808,'Parameter Codelist'!$A:$A,0),2)</f>
        <v>(massa)Concentratie</v>
      </c>
      <c r="C3808" s="20" t="s">
        <v>20800</v>
      </c>
      <c r="D3808" s="6">
        <v>6211</v>
      </c>
      <c r="E3808" s="12" t="str">
        <f>INDEX('Parameter Codelist'!$A$1:$I$9000,MATCH($D3808,'Parameter Codelist'!$A:$A,0),2)</f>
        <v>fluthiacet-methyl</v>
      </c>
      <c r="F3808" s="18" t="s">
        <v>12471</v>
      </c>
      <c r="G3808" t="str">
        <f>INDEX('Parameter Codelist'!$A$1:$I$9000,MATCH($D3808,'Parameter Codelist'!$A:$A,0),5)</f>
        <v>117337-19-6</v>
      </c>
      <c r="H3808" s="6">
        <v>8</v>
      </c>
      <c r="I3808" t="str">
        <f>INDEX('Hoedanigheid codelist'!$A$1:$J$5341,MATCH($H3808,'Hoedanigheid codelist'!$A:$A,0),3)</f>
        <v>Niet van toepassing</v>
      </c>
      <c r="J3808" s="20" t="s">
        <v>20803</v>
      </c>
    </row>
    <row r="3809" spans="1:10" ht="15.75" thickBot="1">
      <c r="A3809" s="10">
        <v>2720</v>
      </c>
      <c r="B3809" t="str">
        <f>INDEX('Parameter Codelist'!$A$1:$I$9000,MATCH($A3809,'Parameter Codelist'!$A:$A,0),2)</f>
        <v>(massa)Concentratie</v>
      </c>
      <c r="C3809" s="20" t="s">
        <v>20800</v>
      </c>
      <c r="D3809" s="6">
        <v>6212</v>
      </c>
      <c r="E3809" s="12" t="str">
        <f>INDEX('Parameter Codelist'!$A$1:$I$9000,MATCH($D3809,'Parameter Codelist'!$A:$A,0),2)</f>
        <v>forchlorfenuron</v>
      </c>
      <c r="F3809" s="18" t="s">
        <v>12474</v>
      </c>
      <c r="G3809" t="str">
        <f>INDEX('Parameter Codelist'!$A$1:$I$9000,MATCH($D3809,'Parameter Codelist'!$A:$A,0),5)</f>
        <v>68157-60-8</v>
      </c>
      <c r="H3809" s="6">
        <v>8</v>
      </c>
      <c r="I3809" t="str">
        <f>INDEX('Hoedanigheid codelist'!$A$1:$J$5341,MATCH($H3809,'Hoedanigheid codelist'!$A:$A,0),3)</f>
        <v>Niet van toepassing</v>
      </c>
      <c r="J3809" s="20" t="s">
        <v>20803</v>
      </c>
    </row>
    <row r="3810" spans="1:10" ht="15.75" thickBot="1">
      <c r="A3810" s="10">
        <v>2720</v>
      </c>
      <c r="B3810" t="str">
        <f>INDEX('Parameter Codelist'!$A$1:$I$9000,MATCH($A3810,'Parameter Codelist'!$A:$A,0),2)</f>
        <v>(massa)Concentratie</v>
      </c>
      <c r="C3810" s="20" t="s">
        <v>20800</v>
      </c>
      <c r="D3810" s="6">
        <v>6213</v>
      </c>
      <c r="E3810" s="12" t="str">
        <f>INDEX('Parameter Codelist'!$A$1:$I$9000,MATCH($D3810,'Parameter Codelist'!$A:$A,0),2)</f>
        <v>fosfolan</v>
      </c>
      <c r="F3810" s="18" t="s">
        <v>20308</v>
      </c>
      <c r="G3810" t="str">
        <f>INDEX('Parameter Codelist'!$A$1:$I$9000,MATCH($D3810,'Parameter Codelist'!$A:$A,0),5)</f>
        <v>947-02-4</v>
      </c>
      <c r="H3810" s="6">
        <v>8</v>
      </c>
      <c r="I3810" t="str">
        <f>INDEX('Hoedanigheid codelist'!$A$1:$J$5341,MATCH($H3810,'Hoedanigheid codelist'!$A:$A,0),3)</f>
        <v>Niet van toepassing</v>
      </c>
      <c r="J3810" s="20" t="s">
        <v>20803</v>
      </c>
    </row>
    <row r="3811" spans="1:10" ht="15.75" thickBot="1">
      <c r="A3811" s="10">
        <v>2720</v>
      </c>
      <c r="B3811" t="str">
        <f>INDEX('Parameter Codelist'!$A$1:$I$9000,MATCH($A3811,'Parameter Codelist'!$A:$A,0),2)</f>
        <v>(massa)Concentratie</v>
      </c>
      <c r="C3811" s="20" t="s">
        <v>20800</v>
      </c>
      <c r="D3811" s="6">
        <v>6214</v>
      </c>
      <c r="E3811" s="12" t="str">
        <f>INDEX('Parameter Codelist'!$A$1:$I$9000,MATCH($D3811,'Parameter Codelist'!$A:$A,0),2)</f>
        <v>geosmin</v>
      </c>
      <c r="F3811" s="18" t="s">
        <v>12480</v>
      </c>
      <c r="G3811" t="str">
        <f>INDEX('Parameter Codelist'!$A$1:$I$9000,MATCH($D3811,'Parameter Codelist'!$A:$A,0),5)</f>
        <v>16423-19-1</v>
      </c>
      <c r="H3811" s="6">
        <v>8</v>
      </c>
      <c r="I3811" t="str">
        <f>INDEX('Hoedanigheid codelist'!$A$1:$J$5341,MATCH($H3811,'Hoedanigheid codelist'!$A:$A,0),3)</f>
        <v>Niet van toepassing</v>
      </c>
      <c r="J3811" s="20" t="s">
        <v>20803</v>
      </c>
    </row>
    <row r="3812" spans="1:10" ht="15.75" thickBot="1">
      <c r="A3812" s="10">
        <v>2720</v>
      </c>
      <c r="B3812" t="str">
        <f>INDEX('Parameter Codelist'!$A$1:$I$9000,MATCH($A3812,'Parameter Codelist'!$A:$A,0),2)</f>
        <v>(massa)Concentratie</v>
      </c>
      <c r="C3812" s="20" t="s">
        <v>20800</v>
      </c>
      <c r="D3812" s="6">
        <v>6215</v>
      </c>
      <c r="E3812" s="12" t="str">
        <f>INDEX('Parameter Codelist'!$A$1:$I$9000,MATCH($D3812,'Parameter Codelist'!$A:$A,0),2)</f>
        <v>halfenprox</v>
      </c>
      <c r="F3812" s="18" t="s">
        <v>12483</v>
      </c>
      <c r="G3812" t="str">
        <f>INDEX('Parameter Codelist'!$A$1:$I$9000,MATCH($D3812,'Parameter Codelist'!$A:$A,0),5)</f>
        <v>111872-58-3</v>
      </c>
      <c r="H3812" s="6">
        <v>8</v>
      </c>
      <c r="I3812" t="str">
        <f>INDEX('Hoedanigheid codelist'!$A$1:$J$5341,MATCH($H3812,'Hoedanigheid codelist'!$A:$A,0),3)</f>
        <v>Niet van toepassing</v>
      </c>
      <c r="J3812" s="20" t="s">
        <v>20803</v>
      </c>
    </row>
    <row r="3813" spans="1:10" ht="15.75" thickBot="1">
      <c r="A3813" s="10">
        <v>2720</v>
      </c>
      <c r="B3813" t="str">
        <f>INDEX('Parameter Codelist'!$A$1:$I$9000,MATCH($A3813,'Parameter Codelist'!$A:$A,0),2)</f>
        <v>(massa)Concentratie</v>
      </c>
      <c r="C3813" s="20" t="s">
        <v>20800</v>
      </c>
      <c r="D3813" s="6">
        <v>6216</v>
      </c>
      <c r="E3813" s="12" t="str">
        <f>INDEX('Parameter Codelist'!$A$1:$I$9000,MATCH($D3813,'Parameter Codelist'!$A:$A,0),2)</f>
        <v>diacetylmorfine</v>
      </c>
      <c r="F3813" s="18" t="s">
        <v>20309</v>
      </c>
      <c r="G3813" t="str">
        <f>INDEX('Parameter Codelist'!$A$1:$I$9000,MATCH($D3813,'Parameter Codelist'!$A:$A,0),5)</f>
        <v>561-27-3</v>
      </c>
      <c r="H3813" s="6">
        <v>8</v>
      </c>
      <c r="I3813" t="str">
        <f>INDEX('Hoedanigheid codelist'!$A$1:$J$5341,MATCH($H3813,'Hoedanigheid codelist'!$A:$A,0),3)</f>
        <v>Niet van toepassing</v>
      </c>
      <c r="J3813" s="20" t="s">
        <v>20803</v>
      </c>
    </row>
    <row r="3814" spans="1:10" ht="15.75" thickBot="1">
      <c r="A3814" s="10">
        <v>2720</v>
      </c>
      <c r="B3814" t="str">
        <f>INDEX('Parameter Codelist'!$A$1:$I$9000,MATCH($A3814,'Parameter Codelist'!$A:$A,0),2)</f>
        <v>(massa)Concentratie</v>
      </c>
      <c r="C3814" s="20" t="s">
        <v>20800</v>
      </c>
      <c r="D3814" s="6">
        <v>6217</v>
      </c>
      <c r="E3814" s="12" t="str">
        <f>INDEX('Parameter Codelist'!$A$1:$I$9000,MATCH($D3814,'Parameter Codelist'!$A:$A,0),2)</f>
        <v>imazaquin</v>
      </c>
      <c r="F3814" s="18" t="s">
        <v>12489</v>
      </c>
      <c r="G3814" t="str">
        <f>INDEX('Parameter Codelist'!$A$1:$I$9000,MATCH($D3814,'Parameter Codelist'!$A:$A,0),5)</f>
        <v>81335-37-7</v>
      </c>
      <c r="H3814" s="6">
        <v>8</v>
      </c>
      <c r="I3814" t="str">
        <f>INDEX('Hoedanigheid codelist'!$A$1:$J$5341,MATCH($H3814,'Hoedanigheid codelist'!$A:$A,0),3)</f>
        <v>Niet van toepassing</v>
      </c>
      <c r="J3814" s="20" t="s">
        <v>20803</v>
      </c>
    </row>
    <row r="3815" spans="1:10" ht="15.75" thickBot="1">
      <c r="A3815" s="10">
        <v>2720</v>
      </c>
      <c r="B3815" t="str">
        <f>INDEX('Parameter Codelist'!$A$1:$I$9000,MATCH($A3815,'Parameter Codelist'!$A:$A,0),2)</f>
        <v>(massa)Concentratie</v>
      </c>
      <c r="C3815" s="20" t="s">
        <v>20800</v>
      </c>
      <c r="D3815" s="6">
        <v>6218</v>
      </c>
      <c r="E3815" s="12" t="str">
        <f>INDEX('Parameter Codelist'!$A$1:$I$9000,MATCH($D3815,'Parameter Codelist'!$A:$A,0),2)</f>
        <v>imazethapyr</v>
      </c>
      <c r="F3815" s="18" t="s">
        <v>12492</v>
      </c>
      <c r="G3815" t="str">
        <f>INDEX('Parameter Codelist'!$A$1:$I$9000,MATCH($D3815,'Parameter Codelist'!$A:$A,0),5)</f>
        <v>81335-77-5</v>
      </c>
      <c r="H3815" s="6">
        <v>8</v>
      </c>
      <c r="I3815" t="str">
        <f>INDEX('Hoedanigheid codelist'!$A$1:$J$5341,MATCH($H3815,'Hoedanigheid codelist'!$A:$A,0),3)</f>
        <v>Niet van toepassing</v>
      </c>
      <c r="J3815" s="20" t="s">
        <v>20803</v>
      </c>
    </row>
    <row r="3816" spans="1:10" ht="15.75" thickBot="1">
      <c r="A3816" s="10">
        <v>2720</v>
      </c>
      <c r="B3816" t="str">
        <f>INDEX('Parameter Codelist'!$A$1:$I$9000,MATCH($A3816,'Parameter Codelist'!$A:$A,0),2)</f>
        <v>(massa)Concentratie</v>
      </c>
      <c r="C3816" s="20" t="s">
        <v>20800</v>
      </c>
      <c r="D3816" s="6">
        <v>6219</v>
      </c>
      <c r="E3816" s="12" t="str">
        <f>INDEX('Parameter Codelist'!$A$1:$I$9000,MATCH($D3816,'Parameter Codelist'!$A:$A,0),2)</f>
        <v>imibenconazool</v>
      </c>
      <c r="F3816" s="18" t="s">
        <v>20310</v>
      </c>
      <c r="G3816" t="str">
        <f>INDEX('Parameter Codelist'!$A$1:$I$9000,MATCH($D3816,'Parameter Codelist'!$A:$A,0),5)</f>
        <v>86598-92-7</v>
      </c>
      <c r="H3816" s="6">
        <v>8</v>
      </c>
      <c r="I3816" t="str">
        <f>INDEX('Hoedanigheid codelist'!$A$1:$J$5341,MATCH($H3816,'Hoedanigheid codelist'!$A:$A,0),3)</f>
        <v>Niet van toepassing</v>
      </c>
      <c r="J3816" s="20" t="s">
        <v>20803</v>
      </c>
    </row>
    <row r="3817" spans="1:10" ht="15.75" thickBot="1">
      <c r="A3817" s="10">
        <v>2720</v>
      </c>
      <c r="B3817" t="str">
        <f>INDEX('Parameter Codelist'!$A$1:$I$9000,MATCH($A3817,'Parameter Codelist'!$A:$A,0),2)</f>
        <v>(massa)Concentratie</v>
      </c>
      <c r="C3817" s="20" t="s">
        <v>20800</v>
      </c>
      <c r="D3817" s="6">
        <v>6220</v>
      </c>
      <c r="E3817" s="12" t="str">
        <f>INDEX('Parameter Codelist'!$A$1:$I$9000,MATCH($D3817,'Parameter Codelist'!$A:$A,0),2)</f>
        <v>2,2'-methyliminodiethanol</v>
      </c>
      <c r="F3817" s="18" t="s">
        <v>12498</v>
      </c>
      <c r="G3817" t="str">
        <f>INDEX('Parameter Codelist'!$A$1:$I$9000,MATCH($D3817,'Parameter Codelist'!$A:$A,0),5)</f>
        <v>105-59-9</v>
      </c>
      <c r="H3817" s="6">
        <v>8</v>
      </c>
      <c r="I3817" t="str">
        <f>INDEX('Hoedanigheid codelist'!$A$1:$J$5341,MATCH($H3817,'Hoedanigheid codelist'!$A:$A,0),3)</f>
        <v>Niet van toepassing</v>
      </c>
      <c r="J3817" s="20" t="s">
        <v>20803</v>
      </c>
    </row>
    <row r="3818" spans="1:10" ht="15.75" thickBot="1">
      <c r="A3818" s="10">
        <v>2720</v>
      </c>
      <c r="B3818" t="str">
        <f>INDEX('Parameter Codelist'!$A$1:$I$9000,MATCH($A3818,'Parameter Codelist'!$A:$A,0),2)</f>
        <v>(massa)Concentratie</v>
      </c>
      <c r="C3818" s="20" t="s">
        <v>20800</v>
      </c>
      <c r="D3818" s="6">
        <v>6221</v>
      </c>
      <c r="E3818" s="12" t="str">
        <f>INDEX('Parameter Codelist'!$A$1:$I$9000,MATCH($D3818,'Parameter Codelist'!$A:$A,0),2)</f>
        <v>meprobamaat</v>
      </c>
      <c r="F3818" s="18" t="s">
        <v>20311</v>
      </c>
      <c r="G3818" t="str">
        <f>INDEX('Parameter Codelist'!$A$1:$I$9000,MATCH($D3818,'Parameter Codelist'!$A:$A,0),5)</f>
        <v>57-53-4</v>
      </c>
      <c r="H3818" s="6">
        <v>8</v>
      </c>
      <c r="I3818" t="str">
        <f>INDEX('Hoedanigheid codelist'!$A$1:$J$5341,MATCH($H3818,'Hoedanigheid codelist'!$A:$A,0),3)</f>
        <v>Niet van toepassing</v>
      </c>
      <c r="J3818" s="20" t="s">
        <v>20803</v>
      </c>
    </row>
    <row r="3819" spans="1:10" ht="15.75" thickBot="1">
      <c r="A3819" s="10">
        <v>2720</v>
      </c>
      <c r="B3819" t="str">
        <f>INDEX('Parameter Codelist'!$A$1:$I$9000,MATCH($A3819,'Parameter Codelist'!$A:$A,0),2)</f>
        <v>(massa)Concentratie</v>
      </c>
      <c r="C3819" s="20" t="s">
        <v>20800</v>
      </c>
      <c r="D3819" s="6">
        <v>6222</v>
      </c>
      <c r="E3819" s="12" t="str">
        <f>INDEX('Parameter Codelist'!$A$1:$I$9000,MATCH($D3819,'Parameter Codelist'!$A:$A,0),2)</f>
        <v>meptyldinocap</v>
      </c>
      <c r="F3819" s="18" t="s">
        <v>12504</v>
      </c>
      <c r="G3819" t="str">
        <f>INDEX('Parameter Codelist'!$A$1:$I$9000,MATCH($D3819,'Parameter Codelist'!$A:$A,0),5)</f>
        <v>131-72-6</v>
      </c>
      <c r="H3819" s="6">
        <v>8</v>
      </c>
      <c r="I3819" t="str">
        <f>INDEX('Hoedanigheid codelist'!$A$1:$J$5341,MATCH($H3819,'Hoedanigheid codelist'!$A:$A,0),3)</f>
        <v>Niet van toepassing</v>
      </c>
      <c r="J3819" s="20" t="s">
        <v>20803</v>
      </c>
    </row>
    <row r="3820" spans="1:10" ht="15.75" thickBot="1">
      <c r="A3820" s="10">
        <v>2720</v>
      </c>
      <c r="B3820" t="str">
        <f>INDEX('Parameter Codelist'!$A$1:$I$9000,MATCH($A3820,'Parameter Codelist'!$A:$A,0),2)</f>
        <v>(massa)Concentratie</v>
      </c>
      <c r="C3820" s="20" t="s">
        <v>20800</v>
      </c>
      <c r="D3820" s="6">
        <v>6223</v>
      </c>
      <c r="E3820" s="12" t="str">
        <f>INDEX('Parameter Codelist'!$A$1:$I$9000,MATCH($D3820,'Parameter Codelist'!$A:$A,0),2)</f>
        <v>methcathinon</v>
      </c>
      <c r="F3820" s="18" t="s">
        <v>20312</v>
      </c>
      <c r="G3820" t="str">
        <f>INDEX('Parameter Codelist'!$A$1:$I$9000,MATCH($D3820,'Parameter Codelist'!$A:$A,0),5)</f>
        <v>5650-44-2</v>
      </c>
      <c r="H3820" s="6">
        <v>8</v>
      </c>
      <c r="I3820" t="str">
        <f>INDEX('Hoedanigheid codelist'!$A$1:$J$5341,MATCH($H3820,'Hoedanigheid codelist'!$A:$A,0),3)</f>
        <v>Niet van toepassing</v>
      </c>
      <c r="J3820" s="20" t="s">
        <v>20803</v>
      </c>
    </row>
    <row r="3821" spans="1:10" ht="15.75" thickBot="1">
      <c r="A3821" s="10">
        <v>2720</v>
      </c>
      <c r="B3821" t="str">
        <f>INDEX('Parameter Codelist'!$A$1:$I$9000,MATCH($A3821,'Parameter Codelist'!$A:$A,0),2)</f>
        <v>(massa)Concentratie</v>
      </c>
      <c r="C3821" s="20" t="s">
        <v>20800</v>
      </c>
      <c r="D3821" s="6">
        <v>6224</v>
      </c>
      <c r="E3821" s="12" t="str">
        <f>INDEX('Parameter Codelist'!$A$1:$I$9000,MATCH($D3821,'Parameter Codelist'!$A:$A,0),2)</f>
        <v>nitralin</v>
      </c>
      <c r="F3821" s="18" t="s">
        <v>12510</v>
      </c>
      <c r="G3821" t="str">
        <f>INDEX('Parameter Codelist'!$A$1:$I$9000,MATCH($D3821,'Parameter Codelist'!$A:$A,0),5)</f>
        <v>4726-14-1</v>
      </c>
      <c r="H3821" s="6">
        <v>8</v>
      </c>
      <c r="I3821" t="str">
        <f>INDEX('Hoedanigheid codelist'!$A$1:$J$5341,MATCH($H3821,'Hoedanigheid codelist'!$A:$A,0),3)</f>
        <v>Niet van toepassing</v>
      </c>
      <c r="J3821" s="20" t="s">
        <v>20803</v>
      </c>
    </row>
    <row r="3822" spans="1:10" ht="15.75" thickBot="1">
      <c r="A3822" s="10">
        <v>2720</v>
      </c>
      <c r="B3822" t="str">
        <f>INDEX('Parameter Codelist'!$A$1:$I$9000,MATCH($A3822,'Parameter Codelist'!$A:$A,0),2)</f>
        <v>(massa)Concentratie</v>
      </c>
      <c r="C3822" s="20" t="s">
        <v>20800</v>
      </c>
      <c r="D3822" s="6">
        <v>6225</v>
      </c>
      <c r="E3822" s="12" t="str">
        <f>INDEX('Parameter Codelist'!$A$1:$I$9000,MATCH($D3822,'Parameter Codelist'!$A:$A,0),2)</f>
        <v>profluraline</v>
      </c>
      <c r="F3822" s="18" t="s">
        <v>20313</v>
      </c>
      <c r="G3822" t="str">
        <f>INDEX('Parameter Codelist'!$A$1:$I$9000,MATCH($D3822,'Parameter Codelist'!$A:$A,0),5)</f>
        <v>26399-36-0</v>
      </c>
      <c r="H3822" s="6">
        <v>8</v>
      </c>
      <c r="I3822" t="str">
        <f>INDEX('Hoedanigheid codelist'!$A$1:$J$5341,MATCH($H3822,'Hoedanigheid codelist'!$A:$A,0),3)</f>
        <v>Niet van toepassing</v>
      </c>
      <c r="J3822" s="20" t="s">
        <v>20803</v>
      </c>
    </row>
    <row r="3823" spans="1:10" ht="15.75" thickBot="1">
      <c r="A3823" s="10">
        <v>2720</v>
      </c>
      <c r="B3823" t="str">
        <f>INDEX('Parameter Codelist'!$A$1:$I$9000,MATCH($A3823,'Parameter Codelist'!$A:$A,0),2)</f>
        <v>(massa)Concentratie</v>
      </c>
      <c r="C3823" s="20" t="s">
        <v>20800</v>
      </c>
      <c r="D3823" s="6">
        <v>6226</v>
      </c>
      <c r="E3823" s="12" t="str">
        <f>INDEX('Parameter Codelist'!$A$1:$I$9000,MATCH($D3823,'Parameter Codelist'!$A:$A,0),2)</f>
        <v>prothiocarb hydrochloride</v>
      </c>
      <c r="F3823" s="18" t="s">
        <v>12516</v>
      </c>
      <c r="G3823" t="str">
        <f>INDEX('Parameter Codelist'!$A$1:$I$9000,MATCH($D3823,'Parameter Codelist'!$A:$A,0),5)</f>
        <v>19622-19-6</v>
      </c>
      <c r="H3823" s="6">
        <v>8</v>
      </c>
      <c r="I3823" t="str">
        <f>INDEX('Hoedanigheid codelist'!$A$1:$J$5341,MATCH($H3823,'Hoedanigheid codelist'!$A:$A,0),3)</f>
        <v>Niet van toepassing</v>
      </c>
      <c r="J3823" s="20" t="s">
        <v>20803</v>
      </c>
    </row>
    <row r="3824" spans="1:10" ht="15.75" thickBot="1">
      <c r="A3824" s="10">
        <v>2720</v>
      </c>
      <c r="B3824" t="str">
        <f>INDEX('Parameter Codelist'!$A$1:$I$9000,MATCH($A3824,'Parameter Codelist'!$A:$A,0),2)</f>
        <v>(massa)Concentratie</v>
      </c>
      <c r="C3824" s="20" t="s">
        <v>20800</v>
      </c>
      <c r="D3824" s="6">
        <v>6227</v>
      </c>
      <c r="E3824" s="12" t="str">
        <f>INDEX('Parameter Codelist'!$A$1:$I$9000,MATCH($D3824,'Parameter Codelist'!$A:$A,0),2)</f>
        <v>quinclorac</v>
      </c>
      <c r="F3824" s="18" t="s">
        <v>12519</v>
      </c>
      <c r="G3824" t="str">
        <f>INDEX('Parameter Codelist'!$A$1:$I$9000,MATCH($D3824,'Parameter Codelist'!$A:$A,0),5)</f>
        <v>84087-01-4</v>
      </c>
      <c r="H3824" s="6">
        <v>8</v>
      </c>
      <c r="I3824" t="str">
        <f>INDEX('Hoedanigheid codelist'!$A$1:$J$5341,MATCH($H3824,'Hoedanigheid codelist'!$A:$A,0),3)</f>
        <v>Niet van toepassing</v>
      </c>
      <c r="J3824" s="20" t="s">
        <v>20803</v>
      </c>
    </row>
    <row r="3825" spans="1:10" ht="15.75" thickBot="1">
      <c r="A3825" s="10">
        <v>2720</v>
      </c>
      <c r="B3825" t="str">
        <f>INDEX('Parameter Codelist'!$A$1:$I$9000,MATCH($A3825,'Parameter Codelist'!$A:$A,0),2)</f>
        <v>(massa)Concentratie</v>
      </c>
      <c r="C3825" s="20" t="s">
        <v>20800</v>
      </c>
      <c r="D3825" s="6">
        <v>6228</v>
      </c>
      <c r="E3825" s="12" t="str">
        <f>INDEX('Parameter Codelist'!$A$1:$I$9000,MATCH($D3825,'Parameter Codelist'!$A:$A,0),2)</f>
        <v>di-(2,3,3,3-tetrachloorpropyl)ether</v>
      </c>
      <c r="F3825" s="18" t="s">
        <v>20314</v>
      </c>
      <c r="G3825" t="str">
        <f>INDEX('Parameter Codelist'!$A$1:$I$9000,MATCH($D3825,'Parameter Codelist'!$A:$A,0),5)</f>
        <v>127-90-2</v>
      </c>
      <c r="H3825" s="6">
        <v>8</v>
      </c>
      <c r="I3825" t="str">
        <f>INDEX('Hoedanigheid codelist'!$A$1:$J$5341,MATCH($H3825,'Hoedanigheid codelist'!$A:$A,0),3)</f>
        <v>Niet van toepassing</v>
      </c>
      <c r="J3825" s="20" t="s">
        <v>20803</v>
      </c>
    </row>
    <row r="3826" spans="1:10" ht="15.75" thickBot="1">
      <c r="A3826" s="10">
        <v>2720</v>
      </c>
      <c r="B3826" t="str">
        <f>INDEX('Parameter Codelist'!$A$1:$I$9000,MATCH($A3826,'Parameter Codelist'!$A:$A,0),2)</f>
        <v>(massa)Concentratie</v>
      </c>
      <c r="C3826" s="20" t="s">
        <v>20800</v>
      </c>
      <c r="D3826" s="6">
        <v>6229</v>
      </c>
      <c r="E3826" s="12" t="str">
        <f>INDEX('Parameter Codelist'!$A$1:$I$9000,MATCH($D3826,'Parameter Codelist'!$A:$A,0),2)</f>
        <v>secobarbital</v>
      </c>
      <c r="F3826" s="18" t="s">
        <v>12525</v>
      </c>
      <c r="G3826" t="str">
        <f>INDEX('Parameter Codelist'!$A$1:$I$9000,MATCH($D3826,'Parameter Codelist'!$A:$A,0),5)</f>
        <v>76-73-3</v>
      </c>
      <c r="H3826" s="6">
        <v>8</v>
      </c>
      <c r="I3826" t="str">
        <f>INDEX('Hoedanigheid codelist'!$A$1:$J$5341,MATCH($H3826,'Hoedanigheid codelist'!$A:$A,0),3)</f>
        <v>Niet van toepassing</v>
      </c>
      <c r="J3826" s="20" t="s">
        <v>20803</v>
      </c>
    </row>
    <row r="3827" spans="1:10" ht="15.75" thickBot="1">
      <c r="A3827" s="10">
        <v>2720</v>
      </c>
      <c r="B3827" t="str">
        <f>INDEX('Parameter Codelist'!$A$1:$I$9000,MATCH($A3827,'Parameter Codelist'!$A:$A,0),2)</f>
        <v>(massa)Concentratie</v>
      </c>
      <c r="C3827" s="20" t="s">
        <v>20800</v>
      </c>
      <c r="D3827" s="6">
        <v>6230</v>
      </c>
      <c r="E3827" s="12" t="str">
        <f>INDEX('Parameter Codelist'!$A$1:$I$9000,MATCH($D3827,'Parameter Codelist'!$A:$A,0),2)</f>
        <v>spirotetramat cis-enol</v>
      </c>
      <c r="F3827" s="18" t="s">
        <v>12528</v>
      </c>
      <c r="G3827" t="str">
        <f>INDEX('Parameter Codelist'!$A$1:$I$9000,MATCH($D3827,'Parameter Codelist'!$A:$A,0),5)</f>
        <v>203312-38-3</v>
      </c>
      <c r="H3827" s="6">
        <v>8</v>
      </c>
      <c r="I3827" t="str">
        <f>INDEX('Hoedanigheid codelist'!$A$1:$J$5341,MATCH($H3827,'Hoedanigheid codelist'!$A:$A,0),3)</f>
        <v>Niet van toepassing</v>
      </c>
      <c r="J3827" s="20" t="s">
        <v>20803</v>
      </c>
    </row>
    <row r="3828" spans="1:10" ht="15.75" thickBot="1">
      <c r="A3828" s="10">
        <v>2720</v>
      </c>
      <c r="B3828" t="str">
        <f>INDEX('Parameter Codelist'!$A$1:$I$9000,MATCH($A3828,'Parameter Codelist'!$A:$A,0),2)</f>
        <v>(massa)Concentratie</v>
      </c>
      <c r="C3828" s="20" t="s">
        <v>20800</v>
      </c>
      <c r="D3828" s="6">
        <v>6231</v>
      </c>
      <c r="E3828" s="12" t="str">
        <f>INDEX('Parameter Codelist'!$A$1:$I$9000,MATCH($D3828,'Parameter Codelist'!$A:$A,0),2)</f>
        <v>spirotetramat enol-glucoside</v>
      </c>
      <c r="F3828" s="18" t="s">
        <v>12531</v>
      </c>
      <c r="G3828" t="str">
        <f>INDEX('Parameter Codelist'!$A$1:$I$9000,MATCH($D3828,'Parameter Codelist'!$A:$A,0),5)</f>
        <v>1172614-86-6</v>
      </c>
      <c r="H3828" s="6">
        <v>8</v>
      </c>
      <c r="I3828" t="str">
        <f>INDEX('Hoedanigheid codelist'!$A$1:$J$5341,MATCH($H3828,'Hoedanigheid codelist'!$A:$A,0),3)</f>
        <v>Niet van toepassing</v>
      </c>
      <c r="J3828" s="20" t="s">
        <v>20803</v>
      </c>
    </row>
    <row r="3829" spans="1:10" ht="15.75" thickBot="1">
      <c r="A3829" s="10">
        <v>2720</v>
      </c>
      <c r="B3829" t="str">
        <f>INDEX('Parameter Codelist'!$A$1:$I$9000,MATCH($A3829,'Parameter Codelist'!$A:$A,0),2)</f>
        <v>(massa)Concentratie</v>
      </c>
      <c r="C3829" s="20" t="s">
        <v>20800</v>
      </c>
      <c r="D3829" s="6">
        <v>6232</v>
      </c>
      <c r="E3829" s="12" t="str">
        <f>INDEX('Parameter Codelist'!$A$1:$I$9000,MATCH($D3829,'Parameter Codelist'!$A:$A,0),2)</f>
        <v>spirotetramat mono-hydroxy</v>
      </c>
      <c r="F3829" s="18" t="s">
        <v>20315</v>
      </c>
      <c r="G3829" t="str">
        <f>INDEX('Parameter Codelist'!$A$1:$I$9000,MATCH($D3829,'Parameter Codelist'!$A:$A,0),5)</f>
        <v>1172134-12-1</v>
      </c>
      <c r="H3829" s="6">
        <v>8</v>
      </c>
      <c r="I3829" t="str">
        <f>INDEX('Hoedanigheid codelist'!$A$1:$J$5341,MATCH($H3829,'Hoedanigheid codelist'!$A:$A,0),3)</f>
        <v>Niet van toepassing</v>
      </c>
      <c r="J3829" s="20" t="s">
        <v>20803</v>
      </c>
    </row>
    <row r="3830" spans="1:10" ht="15.75" thickBot="1">
      <c r="A3830" s="10">
        <v>2720</v>
      </c>
      <c r="B3830" t="str">
        <f>INDEX('Parameter Codelist'!$A$1:$I$9000,MATCH($A3830,'Parameter Codelist'!$A:$A,0),2)</f>
        <v>(massa)Concentratie</v>
      </c>
      <c r="C3830" s="20" t="s">
        <v>20800</v>
      </c>
      <c r="D3830" s="6">
        <v>6233</v>
      </c>
      <c r="E3830" s="12" t="str">
        <f>INDEX('Parameter Codelist'!$A$1:$I$9000,MATCH($D3830,'Parameter Codelist'!$A:$A,0),2)</f>
        <v>spiramycine II</v>
      </c>
      <c r="F3830" s="18" t="s">
        <v>20316</v>
      </c>
      <c r="G3830" t="str">
        <f>INDEX('Parameter Codelist'!$A$1:$I$9000,MATCH($D3830,'Parameter Codelist'!$A:$A,0),5)</f>
        <v>24916-51-6</v>
      </c>
      <c r="H3830" s="6">
        <v>8</v>
      </c>
      <c r="I3830" t="str">
        <f>INDEX('Hoedanigheid codelist'!$A$1:$J$5341,MATCH($H3830,'Hoedanigheid codelist'!$A:$A,0),3)</f>
        <v>Niet van toepassing</v>
      </c>
      <c r="J3830" s="20" t="s">
        <v>20803</v>
      </c>
    </row>
    <row r="3831" spans="1:10" ht="15.75" thickBot="1">
      <c r="A3831" s="10">
        <v>2720</v>
      </c>
      <c r="B3831" t="str">
        <f>INDEX('Parameter Codelist'!$A$1:$I$9000,MATCH($A3831,'Parameter Codelist'!$A:$A,0),2)</f>
        <v>(massa)Concentratie</v>
      </c>
      <c r="C3831" s="20" t="s">
        <v>20800</v>
      </c>
      <c r="D3831" s="6">
        <v>6234</v>
      </c>
      <c r="E3831" s="12" t="str">
        <f>INDEX('Parameter Codelist'!$A$1:$I$9000,MATCH($D3831,'Parameter Codelist'!$A:$A,0),2)</f>
        <v>spiramycine III</v>
      </c>
      <c r="F3831" s="18" t="s">
        <v>20317</v>
      </c>
      <c r="G3831" t="str">
        <f>INDEX('Parameter Codelist'!$A$1:$I$9000,MATCH($D3831,'Parameter Codelist'!$A:$A,0),5)</f>
        <v>24916-52-7</v>
      </c>
      <c r="H3831" s="6">
        <v>8</v>
      </c>
      <c r="I3831" t="str">
        <f>INDEX('Hoedanigheid codelist'!$A$1:$J$5341,MATCH($H3831,'Hoedanigheid codelist'!$A:$A,0),3)</f>
        <v>Niet van toepassing</v>
      </c>
      <c r="J3831" s="20" t="s">
        <v>20803</v>
      </c>
    </row>
    <row r="3832" spans="1:10" ht="15.75" thickBot="1">
      <c r="A3832" s="10">
        <v>2720</v>
      </c>
      <c r="B3832" t="str">
        <f>INDEX('Parameter Codelist'!$A$1:$I$9000,MATCH($A3832,'Parameter Codelist'!$A:$A,0),2)</f>
        <v>(massa)Concentratie</v>
      </c>
      <c r="C3832" s="20" t="s">
        <v>20800</v>
      </c>
      <c r="D3832" s="6">
        <v>6235</v>
      </c>
      <c r="E3832" s="12" t="str">
        <f>INDEX('Parameter Codelist'!$A$1:$I$9000,MATCH($D3832,'Parameter Codelist'!$A:$A,0),2)</f>
        <v>sulfentrazon</v>
      </c>
      <c r="F3832" s="18" t="s">
        <v>20318</v>
      </c>
      <c r="G3832" t="str">
        <f>INDEX('Parameter Codelist'!$A$1:$I$9000,MATCH($D3832,'Parameter Codelist'!$A:$A,0),5)</f>
        <v>122836-35-5</v>
      </c>
      <c r="H3832" s="6">
        <v>8</v>
      </c>
      <c r="I3832" t="str">
        <f>INDEX('Hoedanigheid codelist'!$A$1:$J$5341,MATCH($H3832,'Hoedanigheid codelist'!$A:$A,0),3)</f>
        <v>Niet van toepassing</v>
      </c>
      <c r="J3832" s="20" t="s">
        <v>20803</v>
      </c>
    </row>
    <row r="3833" spans="1:10" ht="15.75" thickBot="1">
      <c r="A3833" s="10">
        <v>2720</v>
      </c>
      <c r="B3833" t="str">
        <f>INDEX('Parameter Codelist'!$A$1:$I$9000,MATCH($A3833,'Parameter Codelist'!$A:$A,0),2)</f>
        <v>(massa)Concentratie</v>
      </c>
      <c r="C3833" s="20" t="s">
        <v>20800</v>
      </c>
      <c r="D3833" s="6">
        <v>6236</v>
      </c>
      <c r="E3833" s="12" t="str">
        <f>INDEX('Parameter Codelist'!$A$1:$I$9000,MATCH($D3833,'Parameter Codelist'!$A:$A,0),2)</f>
        <v>thidiazuron</v>
      </c>
      <c r="F3833" s="18" t="s">
        <v>12546</v>
      </c>
      <c r="G3833" t="str">
        <f>INDEX('Parameter Codelist'!$A$1:$I$9000,MATCH($D3833,'Parameter Codelist'!$A:$A,0),5)</f>
        <v>51707-55-2</v>
      </c>
      <c r="H3833" s="6">
        <v>8</v>
      </c>
      <c r="I3833" t="str">
        <f>INDEX('Hoedanigheid codelist'!$A$1:$J$5341,MATCH($H3833,'Hoedanigheid codelist'!$A:$A,0),3)</f>
        <v>Niet van toepassing</v>
      </c>
      <c r="J3833" s="20" t="s">
        <v>20803</v>
      </c>
    </row>
    <row r="3834" spans="1:10" ht="15.75" thickBot="1">
      <c r="A3834" s="10">
        <v>2720</v>
      </c>
      <c r="B3834" t="str">
        <f>INDEX('Parameter Codelist'!$A$1:$I$9000,MATCH($A3834,'Parameter Codelist'!$A:$A,0),2)</f>
        <v>(massa)Concentratie</v>
      </c>
      <c r="C3834" s="20" t="s">
        <v>20800</v>
      </c>
      <c r="D3834" s="6">
        <v>6237</v>
      </c>
      <c r="E3834" s="12" t="str">
        <f>INDEX('Parameter Codelist'!$A$1:$I$9000,MATCH($D3834,'Parameter Codelist'!$A:$A,0),2)</f>
        <v>thiopental</v>
      </c>
      <c r="F3834" s="18" t="s">
        <v>12549</v>
      </c>
      <c r="G3834" t="str">
        <f>INDEX('Parameter Codelist'!$A$1:$I$9000,MATCH($D3834,'Parameter Codelist'!$A:$A,0),5)</f>
        <v>76-75-5</v>
      </c>
      <c r="H3834" s="6">
        <v>8</v>
      </c>
      <c r="I3834" t="str">
        <f>INDEX('Hoedanigheid codelist'!$A$1:$J$5341,MATCH($H3834,'Hoedanigheid codelist'!$A:$A,0),3)</f>
        <v>Niet van toepassing</v>
      </c>
      <c r="J3834" s="20" t="s">
        <v>20803</v>
      </c>
    </row>
    <row r="3835" spans="1:10" ht="15.75" thickBot="1">
      <c r="A3835" s="10">
        <v>2720</v>
      </c>
      <c r="B3835" t="str">
        <f>INDEX('Parameter Codelist'!$A$1:$I$9000,MATCH($A3835,'Parameter Codelist'!$A:$A,0),2)</f>
        <v>(massa)Concentratie</v>
      </c>
      <c r="C3835" s="20" t="s">
        <v>20800</v>
      </c>
      <c r="D3835" s="6">
        <v>6238</v>
      </c>
      <c r="E3835" s="12" t="str">
        <f>INDEX('Parameter Codelist'!$A$1:$I$9000,MATCH($D3835,'Parameter Codelist'!$A:$A,0),2)</f>
        <v>tolfenpyrad</v>
      </c>
      <c r="F3835" s="18" t="s">
        <v>12552</v>
      </c>
      <c r="G3835" t="str">
        <f>INDEX('Parameter Codelist'!$A$1:$I$9000,MATCH($D3835,'Parameter Codelist'!$A:$A,0),5)</f>
        <v>129558-76-5</v>
      </c>
      <c r="H3835" s="6">
        <v>8</v>
      </c>
      <c r="I3835" t="str">
        <f>INDEX('Hoedanigheid codelist'!$A$1:$J$5341,MATCH($H3835,'Hoedanigheid codelist'!$A:$A,0),3)</f>
        <v>Niet van toepassing</v>
      </c>
      <c r="J3835" s="20" t="s">
        <v>20803</v>
      </c>
    </row>
    <row r="3836" spans="1:10" ht="15.75" thickBot="1">
      <c r="A3836" s="10">
        <v>2720</v>
      </c>
      <c r="B3836" t="str">
        <f>INDEX('Parameter Codelist'!$A$1:$I$9000,MATCH($A3836,'Parameter Codelist'!$A:$A,0),2)</f>
        <v>(massa)Concentratie</v>
      </c>
      <c r="C3836" s="20" t="s">
        <v>20800</v>
      </c>
      <c r="D3836" s="6">
        <v>6239</v>
      </c>
      <c r="E3836" s="12" t="str">
        <f>INDEX('Parameter Codelist'!$A$1:$I$9000,MATCH($D3836,'Parameter Codelist'!$A:$A,0),2)</f>
        <v>tralkoxydim</v>
      </c>
      <c r="F3836" s="18" t="s">
        <v>12555</v>
      </c>
      <c r="G3836" t="str">
        <f>INDEX('Parameter Codelist'!$A$1:$I$9000,MATCH($D3836,'Parameter Codelist'!$A:$A,0),5)</f>
        <v>87820-88-0</v>
      </c>
      <c r="H3836" s="6">
        <v>8</v>
      </c>
      <c r="I3836" t="str">
        <f>INDEX('Hoedanigheid codelist'!$A$1:$J$5341,MATCH($H3836,'Hoedanigheid codelist'!$A:$A,0),3)</f>
        <v>Niet van toepassing</v>
      </c>
      <c r="J3836" s="20" t="s">
        <v>20803</v>
      </c>
    </row>
    <row r="3837" spans="1:10" ht="15.75" thickBot="1">
      <c r="A3837" s="10">
        <v>2720</v>
      </c>
      <c r="B3837" t="str">
        <f>INDEX('Parameter Codelist'!$A$1:$I$9000,MATCH($A3837,'Parameter Codelist'!$A:$A,0),2)</f>
        <v>(massa)Concentratie</v>
      </c>
      <c r="C3837" s="20" t="s">
        <v>20800</v>
      </c>
      <c r="D3837" s="6">
        <v>6240</v>
      </c>
      <c r="E3837" s="12" t="str">
        <f>INDEX('Parameter Codelist'!$A$1:$I$9000,MATCH($D3837,'Parameter Codelist'!$A:$A,0),2)</f>
        <v>trans-dodemorf</v>
      </c>
      <c r="F3837" s="18" t="s">
        <v>20319</v>
      </c>
      <c r="G3837" t="str">
        <f>INDEX('Parameter Codelist'!$A$1:$I$9000,MATCH($D3837,'Parameter Codelist'!$A:$A,0),5)</f>
        <v>91269-48-6</v>
      </c>
      <c r="H3837" s="6">
        <v>8</v>
      </c>
      <c r="I3837" t="str">
        <f>INDEX('Hoedanigheid codelist'!$A$1:$J$5341,MATCH($H3837,'Hoedanigheid codelist'!$A:$A,0),3)</f>
        <v>Niet van toepassing</v>
      </c>
      <c r="J3837" s="20" t="s">
        <v>20803</v>
      </c>
    </row>
    <row r="3838" spans="1:10" ht="15.75" thickBot="1">
      <c r="A3838" s="10">
        <v>2720</v>
      </c>
      <c r="B3838" t="str">
        <f>INDEX('Parameter Codelist'!$A$1:$I$9000,MATCH($A3838,'Parameter Codelist'!$A:$A,0),2)</f>
        <v>(massa)Concentratie</v>
      </c>
      <c r="C3838" s="20" t="s">
        <v>20800</v>
      </c>
      <c r="D3838" s="6">
        <v>6241</v>
      </c>
      <c r="E3838" s="12" t="str">
        <f>INDEX('Parameter Codelist'!$A$1:$I$9000,MATCH($D3838,'Parameter Codelist'!$A:$A,0),2)</f>
        <v>uniconazool</v>
      </c>
      <c r="F3838" s="18" t="s">
        <v>20320</v>
      </c>
      <c r="G3838" t="str">
        <f>INDEX('Parameter Codelist'!$A$1:$I$9000,MATCH($D3838,'Parameter Codelist'!$A:$A,0),5)</f>
        <v>83657-22-1</v>
      </c>
      <c r="H3838" s="6">
        <v>8</v>
      </c>
      <c r="I3838" t="str">
        <f>INDEX('Hoedanigheid codelist'!$A$1:$J$5341,MATCH($H3838,'Hoedanigheid codelist'!$A:$A,0),3)</f>
        <v>Niet van toepassing</v>
      </c>
      <c r="J3838" s="20" t="s">
        <v>20803</v>
      </c>
    </row>
    <row r="3839" spans="1:10" ht="15.75" thickBot="1">
      <c r="A3839" s="10">
        <v>2720</v>
      </c>
      <c r="B3839" t="str">
        <f>INDEX('Parameter Codelist'!$A$1:$I$9000,MATCH($A3839,'Parameter Codelist'!$A:$A,0),2)</f>
        <v>(massa)Concentratie</v>
      </c>
      <c r="C3839" s="20" t="s">
        <v>20800</v>
      </c>
      <c r="D3839" s="6">
        <v>6242</v>
      </c>
      <c r="E3839" s="12" t="str">
        <f>INDEX('Parameter Codelist'!$A$1:$I$9000,MATCH($D3839,'Parameter Codelist'!$A:$A,0),2)</f>
        <v>som 2,3-xylidine en 3,4-dimethylaniline</v>
      </c>
      <c r="F3839" s="18" t="s">
        <v>20321</v>
      </c>
      <c r="G3839" t="str">
        <f>INDEX('Parameter Codelist'!$A$1:$I$9000,MATCH($D3839,'Parameter Codelist'!$A:$A,0),5)</f>
        <v>NVT</v>
      </c>
      <c r="H3839" s="6">
        <v>8</v>
      </c>
      <c r="I3839" t="str">
        <f>INDEX('Hoedanigheid codelist'!$A$1:$J$5341,MATCH($H3839,'Hoedanigheid codelist'!$A:$A,0),3)</f>
        <v>Niet van toepassing</v>
      </c>
      <c r="J3839" s="20" t="s">
        <v>20803</v>
      </c>
    </row>
    <row r="3840" spans="1:10" ht="15.75" thickBot="1">
      <c r="A3840" s="10">
        <v>2720</v>
      </c>
      <c r="B3840" t="str">
        <f>INDEX('Parameter Codelist'!$A$1:$I$9000,MATCH($A3840,'Parameter Codelist'!$A:$A,0),2)</f>
        <v>(massa)Concentratie</v>
      </c>
      <c r="C3840" s="20" t="s">
        <v>20800</v>
      </c>
      <c r="D3840" s="6">
        <v>6243</v>
      </c>
      <c r="E3840" s="12" t="str">
        <f>INDEX('Parameter Codelist'!$A$1:$I$9000,MATCH($D3840,'Parameter Codelist'!$A:$A,0),2)</f>
        <v>som 2,4-, 2,5-, 2,6-xylidine en 3,5-dimethylaniline</v>
      </c>
      <c r="F3840" s="18" t="s">
        <v>20322</v>
      </c>
      <c r="G3840" t="str">
        <f>INDEX('Parameter Codelist'!$A$1:$I$9000,MATCH($D3840,'Parameter Codelist'!$A:$A,0),5)</f>
        <v>NVT</v>
      </c>
      <c r="H3840" s="6">
        <v>8</v>
      </c>
      <c r="I3840" t="str">
        <f>INDEX('Hoedanigheid codelist'!$A$1:$J$5341,MATCH($H3840,'Hoedanigheid codelist'!$A:$A,0),3)</f>
        <v>Niet van toepassing</v>
      </c>
      <c r="J3840" s="20" t="s">
        <v>20803</v>
      </c>
    </row>
    <row r="3841" spans="1:10" ht="15.75" thickBot="1">
      <c r="A3841" s="10">
        <v>2720</v>
      </c>
      <c r="B3841" t="str">
        <f>INDEX('Parameter Codelist'!$A$1:$I$9000,MATCH($A3841,'Parameter Codelist'!$A:$A,0),2)</f>
        <v>(massa)Concentratie</v>
      </c>
      <c r="C3841" s="20" t="s">
        <v>20800</v>
      </c>
      <c r="D3841" s="6">
        <v>6244</v>
      </c>
      <c r="E3841" s="12" t="str">
        <f>INDEX('Parameter Codelist'!$A$1:$I$9000,MATCH($D3841,'Parameter Codelist'!$A:$A,0),2)</f>
        <v>2,4,6-tribroomanisol</v>
      </c>
      <c r="F3841" s="18" t="s">
        <v>20323</v>
      </c>
      <c r="G3841" t="str">
        <f>INDEX('Parameter Codelist'!$A$1:$I$9000,MATCH($D3841,'Parameter Codelist'!$A:$A,0),5)</f>
        <v>607-99-8</v>
      </c>
      <c r="H3841" s="6">
        <v>8</v>
      </c>
      <c r="I3841" t="str">
        <f>INDEX('Hoedanigheid codelist'!$A$1:$J$5341,MATCH($H3841,'Hoedanigheid codelist'!$A:$A,0),3)</f>
        <v>Niet van toepassing</v>
      </c>
      <c r="J3841" s="20" t="s">
        <v>20803</v>
      </c>
    </row>
    <row r="3842" spans="1:10" ht="15.75" thickBot="1">
      <c r="A3842" s="10">
        <v>2720</v>
      </c>
      <c r="B3842" t="str">
        <f>INDEX('Parameter Codelist'!$A$1:$I$9000,MATCH($A3842,'Parameter Codelist'!$A:$A,0),2)</f>
        <v>(massa)Concentratie</v>
      </c>
      <c r="C3842" s="20" t="s">
        <v>20800</v>
      </c>
      <c r="D3842" s="6">
        <v>6245</v>
      </c>
      <c r="E3842" s="12" t="str">
        <f>INDEX('Parameter Codelist'!$A$1:$I$9000,MATCH($D3842,'Parameter Codelist'!$A:$A,0),2)</f>
        <v>2,4-dibroomanisol</v>
      </c>
      <c r="F3842" s="18" t="s">
        <v>20324</v>
      </c>
      <c r="G3842" t="str">
        <f>INDEX('Parameter Codelist'!$A$1:$I$9000,MATCH($D3842,'Parameter Codelist'!$A:$A,0),5)</f>
        <v>21702-84-1</v>
      </c>
      <c r="H3842" s="6">
        <v>8</v>
      </c>
      <c r="I3842" t="str">
        <f>INDEX('Hoedanigheid codelist'!$A$1:$J$5341,MATCH($H3842,'Hoedanigheid codelist'!$A:$A,0),3)</f>
        <v>Niet van toepassing</v>
      </c>
      <c r="J3842" s="20" t="s">
        <v>20803</v>
      </c>
    </row>
    <row r="3843" spans="1:10" ht="15.75" thickBot="1">
      <c r="A3843" s="10">
        <v>2720</v>
      </c>
      <c r="B3843" t="str">
        <f>INDEX('Parameter Codelist'!$A$1:$I$9000,MATCH($A3843,'Parameter Codelist'!$A:$A,0),2)</f>
        <v>(massa)Concentratie</v>
      </c>
      <c r="C3843" s="20" t="s">
        <v>20800</v>
      </c>
      <c r="D3843" s="6">
        <v>6246</v>
      </c>
      <c r="E3843" s="12" t="str">
        <f>INDEX('Parameter Codelist'!$A$1:$I$9000,MATCH($D3843,'Parameter Codelist'!$A:$A,0),2)</f>
        <v>2,4-dibroomfenol</v>
      </c>
      <c r="F3843" s="18" t="s">
        <v>20325</v>
      </c>
      <c r="G3843" t="str">
        <f>INDEX('Parameter Codelist'!$A$1:$I$9000,MATCH($D3843,'Parameter Codelist'!$A:$A,0),5)</f>
        <v>615-58-7</v>
      </c>
      <c r="H3843" s="6">
        <v>8</v>
      </c>
      <c r="I3843" t="str">
        <f>INDEX('Hoedanigheid codelist'!$A$1:$J$5341,MATCH($H3843,'Hoedanigheid codelist'!$A:$A,0),3)</f>
        <v>Niet van toepassing</v>
      </c>
      <c r="J3843" s="20" t="s">
        <v>20803</v>
      </c>
    </row>
    <row r="3844" spans="1:10" ht="15.75" thickBot="1">
      <c r="A3844" s="10">
        <v>2720</v>
      </c>
      <c r="B3844" t="str">
        <f>INDEX('Parameter Codelist'!$A$1:$I$9000,MATCH($A3844,'Parameter Codelist'!$A:$A,0),2)</f>
        <v>(massa)Concentratie</v>
      </c>
      <c r="C3844" s="20" t="s">
        <v>20800</v>
      </c>
      <c r="D3844" s="6">
        <v>6247</v>
      </c>
      <c r="E3844" s="12" t="str">
        <f>INDEX('Parameter Codelist'!$A$1:$I$9000,MATCH($D3844,'Parameter Codelist'!$A:$A,0),2)</f>
        <v>2,6-dibroomfenol</v>
      </c>
      <c r="F3844" s="18" t="s">
        <v>20326</v>
      </c>
      <c r="G3844" t="str">
        <f>INDEX('Parameter Codelist'!$A$1:$I$9000,MATCH($D3844,'Parameter Codelist'!$A:$A,0),5)</f>
        <v>608-33-3</v>
      </c>
      <c r="H3844" s="6">
        <v>8</v>
      </c>
      <c r="I3844" t="str">
        <f>INDEX('Hoedanigheid codelist'!$A$1:$J$5341,MATCH($H3844,'Hoedanigheid codelist'!$A:$A,0),3)</f>
        <v>Niet van toepassing</v>
      </c>
      <c r="J3844" s="20" t="s">
        <v>20803</v>
      </c>
    </row>
    <row r="3845" spans="1:10" ht="15.75" thickBot="1">
      <c r="A3845" s="10">
        <v>2720</v>
      </c>
      <c r="B3845" t="str">
        <f>INDEX('Parameter Codelist'!$A$1:$I$9000,MATCH($A3845,'Parameter Codelist'!$A:$A,0),2)</f>
        <v>(massa)Concentratie</v>
      </c>
      <c r="C3845" s="20" t="s">
        <v>20800</v>
      </c>
      <c r="D3845" s="6">
        <v>6248</v>
      </c>
      <c r="E3845" s="12" t="str">
        <f>INDEX('Parameter Codelist'!$A$1:$I$9000,MATCH($D3845,'Parameter Codelist'!$A:$A,0),2)</f>
        <v>3-broomanisol</v>
      </c>
      <c r="F3845" s="18" t="s">
        <v>20327</v>
      </c>
      <c r="G3845" t="str">
        <f>INDEX('Parameter Codelist'!$A$1:$I$9000,MATCH($D3845,'Parameter Codelist'!$A:$A,0),5)</f>
        <v>2398-37-0</v>
      </c>
      <c r="H3845" s="6">
        <v>8</v>
      </c>
      <c r="I3845" t="str">
        <f>INDEX('Hoedanigheid codelist'!$A$1:$J$5341,MATCH($H3845,'Hoedanigheid codelist'!$A:$A,0),3)</f>
        <v>Niet van toepassing</v>
      </c>
      <c r="J3845" s="20" t="s">
        <v>20803</v>
      </c>
    </row>
    <row r="3846" spans="1:10" ht="15.75" thickBot="1">
      <c r="A3846" s="10">
        <v>2720</v>
      </c>
      <c r="B3846" t="str">
        <f>INDEX('Parameter Codelist'!$A$1:$I$9000,MATCH($A3846,'Parameter Codelist'!$A:$A,0),2)</f>
        <v>(massa)Concentratie</v>
      </c>
      <c r="C3846" s="20" t="s">
        <v>20800</v>
      </c>
      <c r="D3846" s="6">
        <v>6249</v>
      </c>
      <c r="E3846" s="12" t="str">
        <f>INDEX('Parameter Codelist'!$A$1:$I$9000,MATCH($D3846,'Parameter Codelist'!$A:$A,0),2)</f>
        <v>3-broomfenol</v>
      </c>
      <c r="F3846" s="18" t="s">
        <v>20328</v>
      </c>
      <c r="G3846" t="str">
        <f>INDEX('Parameter Codelist'!$A$1:$I$9000,MATCH($D3846,'Parameter Codelist'!$A:$A,0),5)</f>
        <v>591-20-8</v>
      </c>
      <c r="H3846" s="6">
        <v>8</v>
      </c>
      <c r="I3846" t="str">
        <f>INDEX('Hoedanigheid codelist'!$A$1:$J$5341,MATCH($H3846,'Hoedanigheid codelist'!$A:$A,0),3)</f>
        <v>Niet van toepassing</v>
      </c>
      <c r="J3846" s="20" t="s">
        <v>20803</v>
      </c>
    </row>
    <row r="3847" spans="1:10" ht="15.75" thickBot="1">
      <c r="A3847" s="10">
        <v>2720</v>
      </c>
      <c r="B3847" t="str">
        <f>INDEX('Parameter Codelist'!$A$1:$I$9000,MATCH($A3847,'Parameter Codelist'!$A:$A,0),2)</f>
        <v>(massa)Concentratie</v>
      </c>
      <c r="C3847" s="20" t="s">
        <v>20800</v>
      </c>
      <c r="D3847" s="6">
        <v>6250</v>
      </c>
      <c r="E3847" s="12" t="str">
        <f>INDEX('Parameter Codelist'!$A$1:$I$9000,MATCH($D3847,'Parameter Codelist'!$A:$A,0),2)</f>
        <v>1,8-diazacyclotetradecaan-2,9-dion</v>
      </c>
      <c r="F3847" s="18" t="s">
        <v>20329</v>
      </c>
      <c r="G3847" t="str">
        <f>INDEX('Parameter Codelist'!$A$1:$I$9000,MATCH($D3847,'Parameter Codelist'!$A:$A,0),5)</f>
        <v>56403-09-9</v>
      </c>
      <c r="H3847" s="6">
        <v>8</v>
      </c>
      <c r="I3847" t="str">
        <f>INDEX('Hoedanigheid codelist'!$A$1:$J$5341,MATCH($H3847,'Hoedanigheid codelist'!$A:$A,0),3)</f>
        <v>Niet van toepassing</v>
      </c>
      <c r="J3847" s="20" t="s">
        <v>20803</v>
      </c>
    </row>
    <row r="3848" spans="1:10" ht="15.75" thickBot="1">
      <c r="A3848" s="10">
        <v>2720</v>
      </c>
      <c r="B3848" t="str">
        <f>INDEX('Parameter Codelist'!$A$1:$I$9000,MATCH($A3848,'Parameter Codelist'!$A:$A,0),2)</f>
        <v>(massa)Concentratie</v>
      </c>
      <c r="C3848" s="20" t="s">
        <v>20800</v>
      </c>
      <c r="D3848" s="6">
        <v>6251</v>
      </c>
      <c r="E3848" s="12" t="str">
        <f>INDEX('Parameter Codelist'!$A$1:$I$9000,MATCH($D3848,'Parameter Codelist'!$A:$A,0),2)</f>
        <v>1,8,15-triazacycloheneicosaan-2,9,16-trion</v>
      </c>
      <c r="F3848" s="18" t="s">
        <v>20330</v>
      </c>
      <c r="G3848" t="str">
        <f>INDEX('Parameter Codelist'!$A$1:$I$9000,MATCH($D3848,'Parameter Codelist'!$A:$A,0),5)</f>
        <v>56403-08-8</v>
      </c>
      <c r="H3848" s="6">
        <v>8</v>
      </c>
      <c r="I3848" t="str">
        <f>INDEX('Hoedanigheid codelist'!$A$1:$J$5341,MATCH($H3848,'Hoedanigheid codelist'!$A:$A,0),3)</f>
        <v>Niet van toepassing</v>
      </c>
      <c r="J3848" s="20" t="s">
        <v>20803</v>
      </c>
    </row>
    <row r="3849" spans="1:10" ht="15.75" thickBot="1">
      <c r="A3849" s="10">
        <v>2720</v>
      </c>
      <c r="B3849" t="str">
        <f>INDEX('Parameter Codelist'!$A$1:$I$9000,MATCH($A3849,'Parameter Codelist'!$A:$A,0),2)</f>
        <v>(massa)Concentratie</v>
      </c>
      <c r="C3849" s="20" t="s">
        <v>20800</v>
      </c>
      <c r="D3849" s="6">
        <v>6252</v>
      </c>
      <c r="E3849" s="12" t="str">
        <f>INDEX('Parameter Codelist'!$A$1:$I$9000,MATCH($D3849,'Parameter Codelist'!$A:$A,0),2)</f>
        <v>swep</v>
      </c>
      <c r="F3849" s="18" t="s">
        <v>12591</v>
      </c>
      <c r="G3849" t="str">
        <f>INDEX('Parameter Codelist'!$A$1:$I$9000,MATCH($D3849,'Parameter Codelist'!$A:$A,0),5)</f>
        <v>1918-18-9</v>
      </c>
      <c r="H3849" s="6">
        <v>8</v>
      </c>
      <c r="I3849" t="str">
        <f>INDEX('Hoedanigheid codelist'!$A$1:$J$5341,MATCH($H3849,'Hoedanigheid codelist'!$A:$A,0),3)</f>
        <v>Niet van toepassing</v>
      </c>
      <c r="J3849" s="20" t="s">
        <v>20803</v>
      </c>
    </row>
    <row r="3850" spans="1:10" ht="15.75" thickBot="1">
      <c r="A3850" s="10">
        <v>2720</v>
      </c>
      <c r="B3850" t="str">
        <f>INDEX('Parameter Codelist'!$A$1:$I$9000,MATCH($A3850,'Parameter Codelist'!$A:$A,0),2)</f>
        <v>(massa)Concentratie</v>
      </c>
      <c r="C3850" s="20" t="s">
        <v>20800</v>
      </c>
      <c r="D3850" s="6">
        <v>6253</v>
      </c>
      <c r="E3850" s="12" t="str">
        <f>INDEX('Parameter Codelist'!$A$1:$I$9000,MATCH($D3850,'Parameter Codelist'!$A:$A,0),2)</f>
        <v>didecylftalaat</v>
      </c>
      <c r="F3850" s="18" t="s">
        <v>20331</v>
      </c>
      <c r="G3850" t="str">
        <f>INDEX('Parameter Codelist'!$A$1:$I$9000,MATCH($D3850,'Parameter Codelist'!$A:$A,0),5)</f>
        <v>84-77-5</v>
      </c>
      <c r="H3850" s="6">
        <v>8</v>
      </c>
      <c r="I3850" t="str">
        <f>INDEX('Hoedanigheid codelist'!$A$1:$J$5341,MATCH($H3850,'Hoedanigheid codelist'!$A:$A,0),3)</f>
        <v>Niet van toepassing</v>
      </c>
      <c r="J3850" s="20" t="s">
        <v>20803</v>
      </c>
    </row>
    <row r="3851" spans="1:10" ht="15.75" thickBot="1">
      <c r="A3851" s="10">
        <v>2720</v>
      </c>
      <c r="B3851" t="str">
        <f>INDEX('Parameter Codelist'!$A$1:$I$9000,MATCH($A3851,'Parameter Codelist'!$A:$A,0),2)</f>
        <v>(massa)Concentratie</v>
      </c>
      <c r="C3851" s="20" t="s">
        <v>20800</v>
      </c>
      <c r="D3851" s="6">
        <v>6254</v>
      </c>
      <c r="E3851" s="12" t="str">
        <f>INDEX('Parameter Codelist'!$A$1:$I$9000,MATCH($D3851,'Parameter Codelist'!$A:$A,0),2)</f>
        <v>1,7-dimethylxanthine</v>
      </c>
      <c r="F3851" s="18" t="s">
        <v>12597</v>
      </c>
      <c r="G3851" t="str">
        <f>INDEX('Parameter Codelist'!$A$1:$I$9000,MATCH($D3851,'Parameter Codelist'!$A:$A,0),5)</f>
        <v>611-59-6</v>
      </c>
      <c r="H3851" s="6">
        <v>8</v>
      </c>
      <c r="I3851" t="str">
        <f>INDEX('Hoedanigheid codelist'!$A$1:$J$5341,MATCH($H3851,'Hoedanigheid codelist'!$A:$A,0),3)</f>
        <v>Niet van toepassing</v>
      </c>
      <c r="J3851" s="20" t="s">
        <v>20803</v>
      </c>
    </row>
    <row r="3852" spans="1:10" ht="15.75" thickBot="1">
      <c r="A3852" s="10">
        <v>2720</v>
      </c>
      <c r="B3852" t="str">
        <f>INDEX('Parameter Codelist'!$A$1:$I$9000,MATCH($A3852,'Parameter Codelist'!$A:$A,0),2)</f>
        <v>(massa)Concentratie</v>
      </c>
      <c r="C3852" s="20" t="s">
        <v>20800</v>
      </c>
      <c r="D3852" s="6">
        <v>6255</v>
      </c>
      <c r="E3852" s="12" t="str">
        <f>INDEX('Parameter Codelist'!$A$1:$I$9000,MATCH($D3852,'Parameter Codelist'!$A:$A,0),2)</f>
        <v>dimethachloor-oxalaminezuur</v>
      </c>
      <c r="F3852" s="18" t="s">
        <v>20332</v>
      </c>
      <c r="G3852" t="str">
        <f>INDEX('Parameter Codelist'!$A$1:$I$9000,MATCH($D3852,'Parameter Codelist'!$A:$A,0),5)</f>
        <v>1086384-49-7</v>
      </c>
      <c r="H3852" s="6">
        <v>8</v>
      </c>
      <c r="I3852" t="str">
        <f>INDEX('Hoedanigheid codelist'!$A$1:$J$5341,MATCH($H3852,'Hoedanigheid codelist'!$A:$A,0),3)</f>
        <v>Niet van toepassing</v>
      </c>
      <c r="J3852" s="20" t="s">
        <v>20803</v>
      </c>
    </row>
    <row r="3853" spans="1:10" ht="15.75" thickBot="1">
      <c r="A3853" s="10">
        <v>2720</v>
      </c>
      <c r="B3853" t="str">
        <f>INDEX('Parameter Codelist'!$A$1:$I$9000,MATCH($A3853,'Parameter Codelist'!$A:$A,0),2)</f>
        <v>(massa)Concentratie</v>
      </c>
      <c r="C3853" s="20" t="s">
        <v>20800</v>
      </c>
      <c r="D3853" s="6">
        <v>6256</v>
      </c>
      <c r="E3853" s="12" t="str">
        <f>INDEX('Parameter Codelist'!$A$1:$I$9000,MATCH($D3853,'Parameter Codelist'!$A:$A,0),2)</f>
        <v>spiromesifen metaboliet M01</v>
      </c>
      <c r="F3853" s="18" t="s">
        <v>20333</v>
      </c>
      <c r="G3853" t="str">
        <f>INDEX('Parameter Codelist'!$A$1:$I$9000,MATCH($D3853,'Parameter Codelist'!$A:$A,0),5)</f>
        <v>148476-30-6</v>
      </c>
      <c r="H3853" s="6">
        <v>8</v>
      </c>
      <c r="I3853" t="str">
        <f>INDEX('Hoedanigheid codelist'!$A$1:$J$5341,MATCH($H3853,'Hoedanigheid codelist'!$A:$A,0),3)</f>
        <v>Niet van toepassing</v>
      </c>
      <c r="J3853" s="20" t="s">
        <v>20803</v>
      </c>
    </row>
    <row r="3854" spans="1:10" ht="15.75" thickBot="1">
      <c r="A3854" s="10">
        <v>2720</v>
      </c>
      <c r="B3854" t="str">
        <f>INDEX('Parameter Codelist'!$A$1:$I$9000,MATCH($A3854,'Parameter Codelist'!$A:$A,0),2)</f>
        <v>(massa)Concentratie</v>
      </c>
      <c r="C3854" s="20" t="s">
        <v>20800</v>
      </c>
      <c r="D3854" s="6">
        <v>6257</v>
      </c>
      <c r="E3854" s="12" t="str">
        <f>INDEX('Parameter Codelist'!$A$1:$I$9000,MATCH($D3854,'Parameter Codelist'!$A:$A,0),2)</f>
        <v>2-carbamoyl-3,5,6-trichloor-4-cyaanbenzeensulfonzuur</v>
      </c>
      <c r="F3854" s="18" t="s">
        <v>20334</v>
      </c>
      <c r="G3854" t="str">
        <f>INDEX('Parameter Codelist'!$A$1:$I$9000,MATCH($D3854,'Parameter Codelist'!$A:$A,0),5)</f>
        <v>1418095-02-9</v>
      </c>
      <c r="H3854" s="6">
        <v>8</v>
      </c>
      <c r="I3854" t="str">
        <f>INDEX('Hoedanigheid codelist'!$A$1:$J$5341,MATCH($H3854,'Hoedanigheid codelist'!$A:$A,0),3)</f>
        <v>Niet van toepassing</v>
      </c>
      <c r="J3854" s="20" t="s">
        <v>20803</v>
      </c>
    </row>
    <row r="3855" spans="1:10" ht="15.75" thickBot="1">
      <c r="A3855" s="10">
        <v>2720</v>
      </c>
      <c r="B3855" t="str">
        <f>INDEX('Parameter Codelist'!$A$1:$I$9000,MATCH($A3855,'Parameter Codelist'!$A:$A,0),2)</f>
        <v>(massa)Concentratie</v>
      </c>
      <c r="C3855" s="20" t="s">
        <v>20800</v>
      </c>
      <c r="D3855" s="6">
        <v>6258</v>
      </c>
      <c r="E3855" s="12" t="str">
        <f>INDEX('Parameter Codelist'!$A$1:$I$9000,MATCH($D3855,'Parameter Codelist'!$A:$A,0),2)</f>
        <v>3-carbamoyl-2,4,5-trichloorbenzoezuur</v>
      </c>
      <c r="F3855" s="18" t="s">
        <v>20335</v>
      </c>
      <c r="G3855" t="str">
        <f>INDEX('Parameter Codelist'!$A$1:$I$9000,MATCH($D3855,'Parameter Codelist'!$A:$A,0),5)</f>
        <v>142733-37-7</v>
      </c>
      <c r="H3855" s="6">
        <v>8</v>
      </c>
      <c r="I3855" t="str">
        <f>INDEX('Hoedanigheid codelist'!$A$1:$J$5341,MATCH($H3855,'Hoedanigheid codelist'!$A:$A,0),3)</f>
        <v>Niet van toepassing</v>
      </c>
      <c r="J3855" s="20" t="s">
        <v>20803</v>
      </c>
    </row>
    <row r="3856" spans="1:10" ht="15.75" thickBot="1">
      <c r="A3856" s="10">
        <v>2720</v>
      </c>
      <c r="B3856" t="str">
        <f>INDEX('Parameter Codelist'!$A$1:$I$9000,MATCH($A3856,'Parameter Codelist'!$A:$A,0),2)</f>
        <v>(massa)Concentratie</v>
      </c>
      <c r="C3856" s="20" t="s">
        <v>20800</v>
      </c>
      <c r="D3856" s="6">
        <v>6259</v>
      </c>
      <c r="E3856" s="12" t="str">
        <f>INDEX('Parameter Codelist'!$A$1:$I$9000,MATCH($D3856,'Parameter Codelist'!$A:$A,0),2)</f>
        <v>metalaxyl metaboliet CGA 62826</v>
      </c>
      <c r="F3856" s="18" t="s">
        <v>20336</v>
      </c>
      <c r="G3856" t="str">
        <f>INDEX('Parameter Codelist'!$A$1:$I$9000,MATCH($D3856,'Parameter Codelist'!$A:$A,0),5)</f>
        <v>87764-37-2</v>
      </c>
      <c r="H3856" s="6">
        <v>8</v>
      </c>
      <c r="I3856" t="str">
        <f>INDEX('Hoedanigheid codelist'!$A$1:$J$5341,MATCH($H3856,'Hoedanigheid codelist'!$A:$A,0),3)</f>
        <v>Niet van toepassing</v>
      </c>
      <c r="J3856" s="20" t="s">
        <v>20803</v>
      </c>
    </row>
    <row r="3857" spans="1:10" ht="15.75" thickBot="1">
      <c r="A3857" s="10">
        <v>2720</v>
      </c>
      <c r="B3857" t="str">
        <f>INDEX('Parameter Codelist'!$A$1:$I$9000,MATCH($A3857,'Parameter Codelist'!$A:$A,0),2)</f>
        <v>(massa)Concentratie</v>
      </c>
      <c r="C3857" s="20" t="s">
        <v>20800</v>
      </c>
      <c r="D3857" s="6">
        <v>6260</v>
      </c>
      <c r="E3857" s="12" t="str">
        <f>INDEX('Parameter Codelist'!$A$1:$I$9000,MATCH($D3857,'Parameter Codelist'!$A:$A,0),2)</f>
        <v>metalaxyl metaboliet CGA 108906</v>
      </c>
      <c r="F3857" s="18" t="s">
        <v>20337</v>
      </c>
      <c r="G3857" t="str">
        <f>INDEX('Parameter Codelist'!$A$1:$I$9000,MATCH($D3857,'Parameter Codelist'!$A:$A,0),5)</f>
        <v>104390-56-9</v>
      </c>
      <c r="H3857" s="6">
        <v>8</v>
      </c>
      <c r="I3857" t="str">
        <f>INDEX('Hoedanigheid codelist'!$A$1:$J$5341,MATCH($H3857,'Hoedanigheid codelist'!$A:$A,0),3)</f>
        <v>Niet van toepassing</v>
      </c>
      <c r="J3857" s="20" t="s">
        <v>20803</v>
      </c>
    </row>
    <row r="3858" spans="1:10" ht="15.75" thickBot="1">
      <c r="A3858" s="10">
        <v>2720</v>
      </c>
      <c r="B3858" t="str">
        <f>INDEX('Parameter Codelist'!$A$1:$I$9000,MATCH($A3858,'Parameter Codelist'!$A:$A,0),2)</f>
        <v>(massa)Concentratie</v>
      </c>
      <c r="C3858" s="20" t="s">
        <v>20800</v>
      </c>
      <c r="D3858" s="6">
        <v>6261</v>
      </c>
      <c r="E3858" s="12" t="str">
        <f>INDEX('Parameter Codelist'!$A$1:$I$9000,MATCH($D3858,'Parameter Codelist'!$A:$A,0),2)</f>
        <v>n-pentadecaan</v>
      </c>
      <c r="F3858" s="18" t="s">
        <v>20338</v>
      </c>
      <c r="G3858" t="str">
        <f>INDEX('Parameter Codelist'!$A$1:$I$9000,MATCH($D3858,'Parameter Codelist'!$A:$A,0),5)</f>
        <v>629-62-9</v>
      </c>
      <c r="H3858" s="6">
        <v>8</v>
      </c>
      <c r="I3858" t="str">
        <f>INDEX('Hoedanigheid codelist'!$A$1:$J$5341,MATCH($H3858,'Hoedanigheid codelist'!$A:$A,0),3)</f>
        <v>Niet van toepassing</v>
      </c>
      <c r="J3858" s="20" t="s">
        <v>20803</v>
      </c>
    </row>
    <row r="3859" spans="1:10" ht="15.75" thickBot="1">
      <c r="A3859" s="10">
        <v>2720</v>
      </c>
      <c r="B3859" t="str">
        <f>INDEX('Parameter Codelist'!$A$1:$I$9000,MATCH($A3859,'Parameter Codelist'!$A:$A,0),2)</f>
        <v>(massa)Concentratie</v>
      </c>
      <c r="C3859" s="20" t="s">
        <v>20800</v>
      </c>
      <c r="D3859" s="6">
        <v>6262</v>
      </c>
      <c r="E3859" s="12" t="str">
        <f>INDEX('Parameter Codelist'!$A$1:$I$9000,MATCH($D3859,'Parameter Codelist'!$A:$A,0),2)</f>
        <v>n-hexadecaan</v>
      </c>
      <c r="F3859" s="18" t="s">
        <v>20339</v>
      </c>
      <c r="G3859" t="str">
        <f>INDEX('Parameter Codelist'!$A$1:$I$9000,MATCH($D3859,'Parameter Codelist'!$A:$A,0),5)</f>
        <v>544-76-3</v>
      </c>
      <c r="H3859" s="6">
        <v>8</v>
      </c>
      <c r="I3859" t="str">
        <f>INDEX('Hoedanigheid codelist'!$A$1:$J$5341,MATCH($H3859,'Hoedanigheid codelist'!$A:$A,0),3)</f>
        <v>Niet van toepassing</v>
      </c>
      <c r="J3859" s="20" t="s">
        <v>20803</v>
      </c>
    </row>
    <row r="3860" spans="1:10" ht="15.75" thickBot="1">
      <c r="A3860" s="10">
        <v>2720</v>
      </c>
      <c r="B3860" t="str">
        <f>INDEX('Parameter Codelist'!$A$1:$I$9000,MATCH($A3860,'Parameter Codelist'!$A:$A,0),2)</f>
        <v>(massa)Concentratie</v>
      </c>
      <c r="C3860" s="20" t="s">
        <v>20800</v>
      </c>
      <c r="D3860" s="6">
        <v>6263</v>
      </c>
      <c r="E3860" s="12" t="str">
        <f>INDEX('Parameter Codelist'!$A$1:$I$9000,MATCH($D3860,'Parameter Codelist'!$A:$A,0),2)</f>
        <v>pentylbenzeen</v>
      </c>
      <c r="F3860" s="18" t="s">
        <v>20340</v>
      </c>
      <c r="G3860" t="str">
        <f>INDEX('Parameter Codelist'!$A$1:$I$9000,MATCH($D3860,'Parameter Codelist'!$A:$A,0),5)</f>
        <v>538-68-1</v>
      </c>
      <c r="H3860" s="6">
        <v>8</v>
      </c>
      <c r="I3860" t="str">
        <f>INDEX('Hoedanigheid codelist'!$A$1:$J$5341,MATCH($H3860,'Hoedanigheid codelist'!$A:$A,0),3)</f>
        <v>Niet van toepassing</v>
      </c>
      <c r="J3860" s="20" t="s">
        <v>20803</v>
      </c>
    </row>
    <row r="3861" spans="1:10" ht="15.75" thickBot="1">
      <c r="A3861" s="10">
        <v>2720</v>
      </c>
      <c r="B3861" t="str">
        <f>INDEX('Parameter Codelist'!$A$1:$I$9000,MATCH($A3861,'Parameter Codelist'!$A:$A,0),2)</f>
        <v>(massa)Concentratie</v>
      </c>
      <c r="C3861" s="20" t="s">
        <v>20800</v>
      </c>
      <c r="D3861" s="6">
        <v>6264</v>
      </c>
      <c r="E3861" s="12" t="str">
        <f>INDEX('Parameter Codelist'!$A$1:$I$9000,MATCH($D3861,'Parameter Codelist'!$A:$A,0),2)</f>
        <v>1,3,5-triisopropylbenzeen</v>
      </c>
      <c r="F3861" s="18" t="s">
        <v>20341</v>
      </c>
      <c r="G3861" t="str">
        <f>INDEX('Parameter Codelist'!$A$1:$I$9000,MATCH($D3861,'Parameter Codelist'!$A:$A,0),5)</f>
        <v>717-74-8</v>
      </c>
      <c r="H3861" s="6">
        <v>8</v>
      </c>
      <c r="I3861" t="str">
        <f>INDEX('Hoedanigheid codelist'!$A$1:$J$5341,MATCH($H3861,'Hoedanigheid codelist'!$A:$A,0),3)</f>
        <v>Niet van toepassing</v>
      </c>
      <c r="J3861" s="20" t="s">
        <v>20803</v>
      </c>
    </row>
    <row r="3862" spans="1:10" ht="15.75" thickBot="1">
      <c r="A3862" s="10">
        <v>2720</v>
      </c>
      <c r="B3862" t="str">
        <f>INDEX('Parameter Codelist'!$A$1:$I$9000,MATCH($A3862,'Parameter Codelist'!$A:$A,0),2)</f>
        <v>(massa)Concentratie</v>
      </c>
      <c r="C3862" s="20" t="s">
        <v>20800</v>
      </c>
      <c r="D3862" s="6">
        <v>6265</v>
      </c>
      <c r="E3862" s="12" t="str">
        <f>INDEX('Parameter Codelist'!$A$1:$I$9000,MATCH($D3862,'Parameter Codelist'!$A:$A,0),2)</f>
        <v>cis-1-chloor-1-propeen</v>
      </c>
      <c r="F3862" s="18" t="s">
        <v>20342</v>
      </c>
      <c r="G3862" t="str">
        <f>INDEX('Parameter Codelist'!$A$1:$I$9000,MATCH($D3862,'Parameter Codelist'!$A:$A,0),5)</f>
        <v>16136-84-8</v>
      </c>
      <c r="H3862" s="6">
        <v>8</v>
      </c>
      <c r="I3862" t="str">
        <f>INDEX('Hoedanigheid codelist'!$A$1:$J$5341,MATCH($H3862,'Hoedanigheid codelist'!$A:$A,0),3)</f>
        <v>Niet van toepassing</v>
      </c>
      <c r="J3862" s="20" t="s">
        <v>20803</v>
      </c>
    </row>
    <row r="3863" spans="1:10" ht="15.75" thickBot="1">
      <c r="A3863" s="10">
        <v>2720</v>
      </c>
      <c r="B3863" t="str">
        <f>INDEX('Parameter Codelist'!$A$1:$I$9000,MATCH($A3863,'Parameter Codelist'!$A:$A,0),2)</f>
        <v>(massa)Concentratie</v>
      </c>
      <c r="C3863" s="20" t="s">
        <v>20800</v>
      </c>
      <c r="D3863" s="6">
        <v>6266</v>
      </c>
      <c r="E3863" s="12" t="str">
        <f>INDEX('Parameter Codelist'!$A$1:$I$9000,MATCH($D3863,'Parameter Codelist'!$A:$A,0),2)</f>
        <v>trans-1-chloor-1-propeen</v>
      </c>
      <c r="F3863" s="18" t="s">
        <v>20343</v>
      </c>
      <c r="G3863" t="str">
        <f>INDEX('Parameter Codelist'!$A$1:$I$9000,MATCH($D3863,'Parameter Codelist'!$A:$A,0),5)</f>
        <v>16136-85-9</v>
      </c>
      <c r="H3863" s="6">
        <v>8</v>
      </c>
      <c r="I3863" t="str">
        <f>INDEX('Hoedanigheid codelist'!$A$1:$J$5341,MATCH($H3863,'Hoedanigheid codelist'!$A:$A,0),3)</f>
        <v>Niet van toepassing</v>
      </c>
      <c r="J3863" s="20" t="s">
        <v>20803</v>
      </c>
    </row>
    <row r="3864" spans="1:10" ht="15.75" thickBot="1">
      <c r="A3864" s="10">
        <v>2720</v>
      </c>
      <c r="B3864" t="str">
        <f>INDEX('Parameter Codelist'!$A$1:$I$9000,MATCH($A3864,'Parameter Codelist'!$A:$A,0),2)</f>
        <v>(massa)Concentratie</v>
      </c>
      <c r="C3864" s="20" t="s">
        <v>20800</v>
      </c>
      <c r="D3864" s="6">
        <v>6267</v>
      </c>
      <c r="E3864" s="12" t="str">
        <f>INDEX('Parameter Codelist'!$A$1:$I$9000,MATCH($D3864,'Parameter Codelist'!$A:$A,0),2)</f>
        <v>acesulfaam</v>
      </c>
      <c r="F3864" s="18" t="s">
        <v>20344</v>
      </c>
      <c r="G3864" t="str">
        <f>INDEX('Parameter Codelist'!$A$1:$I$9000,MATCH($D3864,'Parameter Codelist'!$A:$A,0),5)</f>
        <v>33665-90-6</v>
      </c>
      <c r="H3864" s="6">
        <v>8</v>
      </c>
      <c r="I3864" t="str">
        <f>INDEX('Hoedanigheid codelist'!$A$1:$J$5341,MATCH($H3864,'Hoedanigheid codelist'!$A:$A,0),3)</f>
        <v>Niet van toepassing</v>
      </c>
      <c r="J3864" s="20" t="s">
        <v>20803</v>
      </c>
    </row>
    <row r="3865" spans="1:10" ht="15.75" thickBot="1">
      <c r="A3865" s="10">
        <v>2720</v>
      </c>
      <c r="B3865" t="str">
        <f>INDEX('Parameter Codelist'!$A$1:$I$9000,MATCH($A3865,'Parameter Codelist'!$A:$A,0),2)</f>
        <v>(massa)Concentratie</v>
      </c>
      <c r="C3865" s="20" t="s">
        <v>20800</v>
      </c>
      <c r="D3865" s="6">
        <v>6268</v>
      </c>
      <c r="E3865" s="12" t="str">
        <f>INDEX('Parameter Codelist'!$A$1:$I$9000,MATCH($D3865,'Parameter Codelist'!$A:$A,0),2)</f>
        <v>amantadine</v>
      </c>
      <c r="F3865" s="18" t="s">
        <v>12639</v>
      </c>
      <c r="G3865" t="str">
        <f>INDEX('Parameter Codelist'!$A$1:$I$9000,MATCH($D3865,'Parameter Codelist'!$A:$A,0),5)</f>
        <v>768-94-5</v>
      </c>
      <c r="H3865" s="6">
        <v>8</v>
      </c>
      <c r="I3865" t="str">
        <f>INDEX('Hoedanigheid codelist'!$A$1:$J$5341,MATCH($H3865,'Hoedanigheid codelist'!$A:$A,0),3)</f>
        <v>Niet van toepassing</v>
      </c>
      <c r="J3865" s="20" t="s">
        <v>20803</v>
      </c>
    </row>
    <row r="3866" spans="1:10" ht="15.75" thickBot="1">
      <c r="A3866" s="10">
        <v>2720</v>
      </c>
      <c r="B3866" t="str">
        <f>INDEX('Parameter Codelist'!$A$1:$I$9000,MATCH($A3866,'Parameter Codelist'!$A:$A,0),2)</f>
        <v>(massa)Concentratie</v>
      </c>
      <c r="C3866" s="20" t="s">
        <v>20800</v>
      </c>
      <c r="D3866" s="6">
        <v>6269</v>
      </c>
      <c r="E3866" s="12" t="str">
        <f>INDEX('Parameter Codelist'!$A$1:$I$9000,MATCH($D3866,'Parameter Codelist'!$A:$A,0),2)</f>
        <v>sulfamethizol</v>
      </c>
      <c r="F3866" s="18" t="s">
        <v>20345</v>
      </c>
      <c r="G3866" t="str">
        <f>INDEX('Parameter Codelist'!$A$1:$I$9000,MATCH($D3866,'Parameter Codelist'!$A:$A,0),5)</f>
        <v>144-82-1</v>
      </c>
      <c r="H3866" s="6">
        <v>8</v>
      </c>
      <c r="I3866" t="str">
        <f>INDEX('Hoedanigheid codelist'!$A$1:$J$5341,MATCH($H3866,'Hoedanigheid codelist'!$A:$A,0),3)</f>
        <v>Niet van toepassing</v>
      </c>
      <c r="J3866" s="20" t="s">
        <v>20803</v>
      </c>
    </row>
    <row r="3867" spans="1:10" ht="15.75" thickBot="1">
      <c r="A3867" s="10">
        <v>2720</v>
      </c>
      <c r="B3867" t="str">
        <f>INDEX('Parameter Codelist'!$A$1:$I$9000,MATCH($A3867,'Parameter Codelist'!$A:$A,0),2)</f>
        <v>(massa)Concentratie</v>
      </c>
      <c r="C3867" s="20" t="s">
        <v>20800</v>
      </c>
      <c r="D3867" s="6">
        <v>6270</v>
      </c>
      <c r="E3867" s="12" t="str">
        <f>INDEX('Parameter Codelist'!$A$1:$I$9000,MATCH($D3867,'Parameter Codelist'!$A:$A,0),2)</f>
        <v>ceftazidime</v>
      </c>
      <c r="F3867" s="18" t="s">
        <v>12645</v>
      </c>
      <c r="G3867" t="str">
        <f>INDEX('Parameter Codelist'!$A$1:$I$9000,MATCH($D3867,'Parameter Codelist'!$A:$A,0),5)</f>
        <v>72558-82-8</v>
      </c>
      <c r="H3867" s="6">
        <v>8</v>
      </c>
      <c r="I3867" t="str">
        <f>INDEX('Hoedanigheid codelist'!$A$1:$J$5341,MATCH($H3867,'Hoedanigheid codelist'!$A:$A,0),3)</f>
        <v>Niet van toepassing</v>
      </c>
      <c r="J3867" s="20" t="s">
        <v>20803</v>
      </c>
    </row>
    <row r="3868" spans="1:10" ht="15.75" thickBot="1">
      <c r="A3868" s="10">
        <v>2720</v>
      </c>
      <c r="B3868" t="str">
        <f>INDEX('Parameter Codelist'!$A$1:$I$9000,MATCH($A3868,'Parameter Codelist'!$A:$A,0),2)</f>
        <v>(massa)Concentratie</v>
      </c>
      <c r="C3868" s="20" t="s">
        <v>20800</v>
      </c>
      <c r="D3868" s="6">
        <v>6271</v>
      </c>
      <c r="E3868" s="12" t="str">
        <f>INDEX('Parameter Codelist'!$A$1:$I$9000,MATCH($D3868,'Parameter Codelist'!$A:$A,0),2)</f>
        <v>N-methylethanolamine</v>
      </c>
      <c r="F3868" s="18" t="s">
        <v>12648</v>
      </c>
      <c r="G3868" t="str">
        <f>INDEX('Parameter Codelist'!$A$1:$I$9000,MATCH($D3868,'Parameter Codelist'!$A:$A,0),5)</f>
        <v>109-83-1</v>
      </c>
      <c r="H3868" s="6">
        <v>8</v>
      </c>
      <c r="I3868" t="str">
        <f>INDEX('Hoedanigheid codelist'!$A$1:$J$5341,MATCH($H3868,'Hoedanigheid codelist'!$A:$A,0),3)</f>
        <v>Niet van toepassing</v>
      </c>
      <c r="J3868" s="20" t="s">
        <v>20803</v>
      </c>
    </row>
    <row r="3869" spans="1:10" ht="15.75" thickBot="1">
      <c r="A3869" s="10">
        <v>2720</v>
      </c>
      <c r="B3869" t="str">
        <f>INDEX('Parameter Codelist'!$A$1:$I$9000,MATCH($A3869,'Parameter Codelist'!$A:$A,0),2)</f>
        <v>(massa)Concentratie</v>
      </c>
      <c r="C3869" s="20" t="s">
        <v>20800</v>
      </c>
      <c r="D3869" s="6">
        <v>6272</v>
      </c>
      <c r="E3869" s="12" t="str">
        <f>INDEX('Parameter Codelist'!$A$1:$I$9000,MATCH($D3869,'Parameter Codelist'!$A:$A,0),2)</f>
        <v>1,4-dimethylnaftaleen</v>
      </c>
      <c r="F3869" s="18" t="s">
        <v>20346</v>
      </c>
      <c r="G3869" t="str">
        <f>INDEX('Parameter Codelist'!$A$1:$I$9000,MATCH($D3869,'Parameter Codelist'!$A:$A,0),5)</f>
        <v>571-58-4</v>
      </c>
      <c r="H3869" s="6">
        <v>8</v>
      </c>
      <c r="I3869" t="str">
        <f>INDEX('Hoedanigheid codelist'!$A$1:$J$5341,MATCH($H3869,'Hoedanigheid codelist'!$A:$A,0),3)</f>
        <v>Niet van toepassing</v>
      </c>
      <c r="J3869" s="20" t="s">
        <v>20803</v>
      </c>
    </row>
    <row r="3870" spans="1:10" ht="15.75" thickBot="1">
      <c r="A3870" s="10">
        <v>2720</v>
      </c>
      <c r="B3870" t="str">
        <f>INDEX('Parameter Codelist'!$A$1:$I$9000,MATCH($A3870,'Parameter Codelist'!$A:$A,0),2)</f>
        <v>(massa)Concentratie</v>
      </c>
      <c r="C3870" s="20" t="s">
        <v>20800</v>
      </c>
      <c r="D3870" s="6">
        <v>6273</v>
      </c>
      <c r="E3870" s="12" t="str">
        <f>INDEX('Parameter Codelist'!$A$1:$I$9000,MATCH($D3870,'Parameter Codelist'!$A:$A,0),2)</f>
        <v>adiponitril</v>
      </c>
      <c r="F3870" s="18" t="s">
        <v>20347</v>
      </c>
      <c r="G3870" t="str">
        <f>INDEX('Parameter Codelist'!$A$1:$I$9000,MATCH($D3870,'Parameter Codelist'!$A:$A,0),5)</f>
        <v>111-69-3</v>
      </c>
      <c r="H3870" s="6">
        <v>8</v>
      </c>
      <c r="I3870" t="str">
        <f>INDEX('Hoedanigheid codelist'!$A$1:$J$5341,MATCH($H3870,'Hoedanigheid codelist'!$A:$A,0),3)</f>
        <v>Niet van toepassing</v>
      </c>
      <c r="J3870" s="20" t="s">
        <v>20803</v>
      </c>
    </row>
    <row r="3871" spans="1:10" ht="15.75" thickBot="1">
      <c r="A3871" s="10">
        <v>2720</v>
      </c>
      <c r="B3871" t="str">
        <f>INDEX('Parameter Codelist'!$A$1:$I$9000,MATCH($A3871,'Parameter Codelist'!$A:$A,0),2)</f>
        <v>(massa)Concentratie</v>
      </c>
      <c r="C3871" s="20" t="s">
        <v>20800</v>
      </c>
      <c r="D3871" s="6">
        <v>6274</v>
      </c>
      <c r="E3871" s="12" t="str">
        <f>INDEX('Parameter Codelist'!$A$1:$I$9000,MATCH($D3871,'Parameter Codelist'!$A:$A,0),2)</f>
        <v>2,5-dimethylpyrazine</v>
      </c>
      <c r="F3871" s="18" t="s">
        <v>12657</v>
      </c>
      <c r="G3871" t="str">
        <f>INDEX('Parameter Codelist'!$A$1:$I$9000,MATCH($D3871,'Parameter Codelist'!$A:$A,0),5)</f>
        <v>123-32-0</v>
      </c>
      <c r="H3871" s="6">
        <v>8</v>
      </c>
      <c r="I3871" t="str">
        <f>INDEX('Hoedanigheid codelist'!$A$1:$J$5341,MATCH($H3871,'Hoedanigheid codelist'!$A:$A,0),3)</f>
        <v>Niet van toepassing</v>
      </c>
      <c r="J3871" s="20" t="s">
        <v>20803</v>
      </c>
    </row>
    <row r="3872" spans="1:10" ht="15.75" thickBot="1">
      <c r="A3872" s="10">
        <v>2720</v>
      </c>
      <c r="B3872" t="str">
        <f>INDEX('Parameter Codelist'!$A$1:$I$9000,MATCH($A3872,'Parameter Codelist'!$A:$A,0),2)</f>
        <v>(massa)Concentratie</v>
      </c>
      <c r="C3872" s="20" t="s">
        <v>20800</v>
      </c>
      <c r="D3872" s="6">
        <v>6275</v>
      </c>
      <c r="E3872" s="12" t="str">
        <f>INDEX('Parameter Codelist'!$A$1:$I$9000,MATCH($D3872,'Parameter Codelist'!$A:$A,0),2)</f>
        <v>1-(2-methoxypropoxy)-2-propanol</v>
      </c>
      <c r="F3872" s="18" t="s">
        <v>12660</v>
      </c>
      <c r="G3872" t="str">
        <f>INDEX('Parameter Codelist'!$A$1:$I$9000,MATCH($D3872,'Parameter Codelist'!$A:$A,0),5)</f>
        <v>13429-07-7</v>
      </c>
      <c r="H3872" s="6">
        <v>8</v>
      </c>
      <c r="I3872" t="str">
        <f>INDEX('Hoedanigheid codelist'!$A$1:$J$5341,MATCH($H3872,'Hoedanigheid codelist'!$A:$A,0),3)</f>
        <v>Niet van toepassing</v>
      </c>
      <c r="J3872" s="20" t="s">
        <v>20803</v>
      </c>
    </row>
    <row r="3873" spans="1:10" ht="15.75" thickBot="1">
      <c r="A3873" s="10">
        <v>2720</v>
      </c>
      <c r="B3873" t="str">
        <f>INDEX('Parameter Codelist'!$A$1:$I$9000,MATCH($A3873,'Parameter Codelist'!$A:$A,0),2)</f>
        <v>(massa)Concentratie</v>
      </c>
      <c r="C3873" s="20" t="s">
        <v>20800</v>
      </c>
      <c r="D3873" s="6">
        <v>6276</v>
      </c>
      <c r="E3873" s="12" t="str">
        <f>INDEX('Parameter Codelist'!$A$1:$I$9000,MATCH($D3873,'Parameter Codelist'!$A:$A,0),2)</f>
        <v>2-ethylpyrazine</v>
      </c>
      <c r="F3873" s="18" t="s">
        <v>12663</v>
      </c>
      <c r="G3873" t="str">
        <f>INDEX('Parameter Codelist'!$A$1:$I$9000,MATCH($D3873,'Parameter Codelist'!$A:$A,0),5)</f>
        <v>13925-00-3</v>
      </c>
      <c r="H3873" s="6">
        <v>8</v>
      </c>
      <c r="I3873" t="str">
        <f>INDEX('Hoedanigheid codelist'!$A$1:$J$5341,MATCH($H3873,'Hoedanigheid codelist'!$A:$A,0),3)</f>
        <v>Niet van toepassing</v>
      </c>
      <c r="J3873" s="20" t="s">
        <v>20803</v>
      </c>
    </row>
    <row r="3874" spans="1:10" ht="15.75" thickBot="1">
      <c r="A3874" s="10">
        <v>2720</v>
      </c>
      <c r="B3874" t="str">
        <f>INDEX('Parameter Codelist'!$A$1:$I$9000,MATCH($A3874,'Parameter Codelist'!$A:$A,0),2)</f>
        <v>(massa)Concentratie</v>
      </c>
      <c r="C3874" s="20" t="s">
        <v>20800</v>
      </c>
      <c r="D3874" s="6">
        <v>6277</v>
      </c>
      <c r="E3874" s="12" t="str">
        <f>INDEX('Parameter Codelist'!$A$1:$I$9000,MATCH($D3874,'Parameter Codelist'!$A:$A,0),2)</f>
        <v>2,3,5-trimethylpyrazine</v>
      </c>
      <c r="F3874" s="18" t="s">
        <v>12666</v>
      </c>
      <c r="G3874" t="str">
        <f>INDEX('Parameter Codelist'!$A$1:$I$9000,MATCH($D3874,'Parameter Codelist'!$A:$A,0),5)</f>
        <v>14667-55-1</v>
      </c>
      <c r="H3874" s="6">
        <v>8</v>
      </c>
      <c r="I3874" t="str">
        <f>INDEX('Hoedanigheid codelist'!$A$1:$J$5341,MATCH($H3874,'Hoedanigheid codelist'!$A:$A,0),3)</f>
        <v>Niet van toepassing</v>
      </c>
      <c r="J3874" s="20" t="s">
        <v>20803</v>
      </c>
    </row>
    <row r="3875" spans="1:10" ht="15.75" thickBot="1">
      <c r="A3875" s="10">
        <v>2720</v>
      </c>
      <c r="B3875" t="str">
        <f>INDEX('Parameter Codelist'!$A$1:$I$9000,MATCH($A3875,'Parameter Codelist'!$A:$A,0),2)</f>
        <v>(massa)Concentratie</v>
      </c>
      <c r="C3875" s="20" t="s">
        <v>20800</v>
      </c>
      <c r="D3875" s="6">
        <v>6278</v>
      </c>
      <c r="E3875" s="12" t="str">
        <f>INDEX('Parameter Codelist'!$A$1:$I$9000,MATCH($D3875,'Parameter Codelist'!$A:$A,0),2)</f>
        <v>diethylzuur pyrofosfaat</v>
      </c>
      <c r="F3875" s="18" t="s">
        <v>20348</v>
      </c>
      <c r="G3875" t="str">
        <f>INDEX('Parameter Codelist'!$A$1:$I$9000,MATCH($D3875,'Parameter Codelist'!$A:$A,0),5)</f>
        <v>1707-71-7</v>
      </c>
      <c r="H3875" s="6">
        <v>8</v>
      </c>
      <c r="I3875" t="str">
        <f>INDEX('Hoedanigheid codelist'!$A$1:$J$5341,MATCH($H3875,'Hoedanigheid codelist'!$A:$A,0),3)</f>
        <v>Niet van toepassing</v>
      </c>
      <c r="J3875" s="20" t="s">
        <v>20803</v>
      </c>
    </row>
    <row r="3876" spans="1:10" ht="15.75" thickBot="1">
      <c r="A3876" s="10">
        <v>2720</v>
      </c>
      <c r="B3876" t="str">
        <f>INDEX('Parameter Codelist'!$A$1:$I$9000,MATCH($A3876,'Parameter Codelist'!$A:$A,0),2)</f>
        <v>(massa)Concentratie</v>
      </c>
      <c r="C3876" s="20" t="s">
        <v>20800</v>
      </c>
      <c r="D3876" s="6">
        <v>6279</v>
      </c>
      <c r="E3876" s="12" t="str">
        <f>INDEX('Parameter Codelist'!$A$1:$I$9000,MATCH($D3876,'Parameter Codelist'!$A:$A,0),2)</f>
        <v>6-fenyldodecaan</v>
      </c>
      <c r="F3876" s="18" t="s">
        <v>20349</v>
      </c>
      <c r="G3876" t="str">
        <f>INDEX('Parameter Codelist'!$A$1:$I$9000,MATCH($D3876,'Parameter Codelist'!$A:$A,0),5)</f>
        <v>2719-62-2</v>
      </c>
      <c r="H3876" s="6">
        <v>8</v>
      </c>
      <c r="I3876" t="str">
        <f>INDEX('Hoedanigheid codelist'!$A$1:$J$5341,MATCH($H3876,'Hoedanigheid codelist'!$A:$A,0),3)</f>
        <v>Niet van toepassing</v>
      </c>
      <c r="J3876" s="20" t="s">
        <v>20803</v>
      </c>
    </row>
    <row r="3877" spans="1:10" ht="15.75" thickBot="1">
      <c r="A3877" s="10">
        <v>2720</v>
      </c>
      <c r="B3877" t="str">
        <f>INDEX('Parameter Codelist'!$A$1:$I$9000,MATCH($A3877,'Parameter Codelist'!$A:$A,0),2)</f>
        <v>(massa)Concentratie</v>
      </c>
      <c r="C3877" s="20" t="s">
        <v>20800</v>
      </c>
      <c r="D3877" s="6">
        <v>6280</v>
      </c>
      <c r="E3877" s="12" t="str">
        <f>INDEX('Parameter Codelist'!$A$1:$I$9000,MATCH($D3877,'Parameter Codelist'!$A:$A,0),2)</f>
        <v>2,5-dihydro-2,5-dimethoxyfuran</v>
      </c>
      <c r="F3877" s="18" t="s">
        <v>12675</v>
      </c>
      <c r="G3877" t="str">
        <f>INDEX('Parameter Codelist'!$A$1:$I$9000,MATCH($D3877,'Parameter Codelist'!$A:$A,0),5)</f>
        <v>332-77-4</v>
      </c>
      <c r="H3877" s="6">
        <v>8</v>
      </c>
      <c r="I3877" t="str">
        <f>INDEX('Hoedanigheid codelist'!$A$1:$J$5341,MATCH($H3877,'Hoedanigheid codelist'!$A:$A,0),3)</f>
        <v>Niet van toepassing</v>
      </c>
      <c r="J3877" s="20" t="s">
        <v>20803</v>
      </c>
    </row>
    <row r="3878" spans="1:10" ht="15.75" thickBot="1">
      <c r="A3878" s="10">
        <v>2720</v>
      </c>
      <c r="B3878" t="str">
        <f>INDEX('Parameter Codelist'!$A$1:$I$9000,MATCH($A3878,'Parameter Codelist'!$A:$A,0),2)</f>
        <v>(massa)Concentratie</v>
      </c>
      <c r="C3878" s="20" t="s">
        <v>20800</v>
      </c>
      <c r="D3878" s="6">
        <v>6281</v>
      </c>
      <c r="E3878" s="12" t="str">
        <f>INDEX('Parameter Codelist'!$A$1:$I$9000,MATCH($D3878,'Parameter Codelist'!$A:$A,0),2)</f>
        <v>2,2-dimethoxybutaan</v>
      </c>
      <c r="F3878" s="18" t="s">
        <v>20350</v>
      </c>
      <c r="G3878" t="str">
        <f>INDEX('Parameter Codelist'!$A$1:$I$9000,MATCH($D3878,'Parameter Codelist'!$A:$A,0),5)</f>
        <v>3453-99-4</v>
      </c>
      <c r="H3878" s="6">
        <v>8</v>
      </c>
      <c r="I3878" t="str">
        <f>INDEX('Hoedanigheid codelist'!$A$1:$J$5341,MATCH($H3878,'Hoedanigheid codelist'!$A:$A,0),3)</f>
        <v>Niet van toepassing</v>
      </c>
      <c r="J3878" s="20" t="s">
        <v>20803</v>
      </c>
    </row>
    <row r="3879" spans="1:10" ht="15.75" thickBot="1">
      <c r="A3879" s="10">
        <v>2720</v>
      </c>
      <c r="B3879" t="str">
        <f>INDEX('Parameter Codelist'!$A$1:$I$9000,MATCH($A3879,'Parameter Codelist'!$A:$A,0),2)</f>
        <v>(massa)Concentratie</v>
      </c>
      <c r="C3879" s="20" t="s">
        <v>20800</v>
      </c>
      <c r="D3879" s="6">
        <v>6282</v>
      </c>
      <c r="E3879" s="12" t="str">
        <f>INDEX('Parameter Codelist'!$A$1:$I$9000,MATCH($D3879,'Parameter Codelist'!$A:$A,0),2)</f>
        <v>dichloor(methylsulfonyl)methaan</v>
      </c>
      <c r="F3879" s="18" t="s">
        <v>20351</v>
      </c>
      <c r="G3879" t="str">
        <f>INDEX('Parameter Codelist'!$A$1:$I$9000,MATCH($D3879,'Parameter Codelist'!$A:$A,0),5)</f>
        <v>37557-96-3</v>
      </c>
      <c r="H3879" s="6">
        <v>8</v>
      </c>
      <c r="I3879" t="str">
        <f>INDEX('Hoedanigheid codelist'!$A$1:$J$5341,MATCH($H3879,'Hoedanigheid codelist'!$A:$A,0),3)</f>
        <v>Niet van toepassing</v>
      </c>
      <c r="J3879" s="20" t="s">
        <v>20803</v>
      </c>
    </row>
    <row r="3880" spans="1:10" ht="15.75" thickBot="1">
      <c r="A3880" s="10">
        <v>2720</v>
      </c>
      <c r="B3880" t="str">
        <f>INDEX('Parameter Codelist'!$A$1:$I$9000,MATCH($A3880,'Parameter Codelist'!$A:$A,0),2)</f>
        <v>(massa)Concentratie</v>
      </c>
      <c r="C3880" s="20" t="s">
        <v>20800</v>
      </c>
      <c r="D3880" s="6">
        <v>6283</v>
      </c>
      <c r="E3880" s="12" t="str">
        <f>INDEX('Parameter Codelist'!$A$1:$I$9000,MATCH($D3880,'Parameter Codelist'!$A:$A,0),2)</f>
        <v>bis(2-chloorisopropyl)ether</v>
      </c>
      <c r="F3880" s="18" t="s">
        <v>20352</v>
      </c>
      <c r="G3880" t="str">
        <f>INDEX('Parameter Codelist'!$A$1:$I$9000,MATCH($D3880,'Parameter Codelist'!$A:$A,0),5)</f>
        <v>39638-32-9</v>
      </c>
      <c r="H3880" s="6">
        <v>8</v>
      </c>
      <c r="I3880" t="str">
        <f>INDEX('Hoedanigheid codelist'!$A$1:$J$5341,MATCH($H3880,'Hoedanigheid codelist'!$A:$A,0),3)</f>
        <v>Niet van toepassing</v>
      </c>
      <c r="J3880" s="20" t="s">
        <v>20803</v>
      </c>
    </row>
    <row r="3881" spans="1:10" ht="15.75" thickBot="1">
      <c r="A3881" s="10">
        <v>2720</v>
      </c>
      <c r="B3881" t="str">
        <f>INDEX('Parameter Codelist'!$A$1:$I$9000,MATCH($A3881,'Parameter Codelist'!$A:$A,0),2)</f>
        <v>(massa)Concentratie</v>
      </c>
      <c r="C3881" s="20" t="s">
        <v>20800</v>
      </c>
      <c r="D3881" s="6">
        <v>6284</v>
      </c>
      <c r="E3881" s="12" t="str">
        <f>INDEX('Parameter Codelist'!$A$1:$I$9000,MATCH($D3881,'Parameter Codelist'!$A:$A,0),2)</f>
        <v>1-butoxy-2-propanol</v>
      </c>
      <c r="F3881" s="18" t="s">
        <v>12687</v>
      </c>
      <c r="G3881" t="str">
        <f>INDEX('Parameter Codelist'!$A$1:$I$9000,MATCH($D3881,'Parameter Codelist'!$A:$A,0),5)</f>
        <v>5131-66-8</v>
      </c>
      <c r="H3881" s="6">
        <v>8</v>
      </c>
      <c r="I3881" t="str">
        <f>INDEX('Hoedanigheid codelist'!$A$1:$J$5341,MATCH($H3881,'Hoedanigheid codelist'!$A:$A,0),3)</f>
        <v>Niet van toepassing</v>
      </c>
      <c r="J3881" s="20" t="s">
        <v>20803</v>
      </c>
    </row>
    <row r="3882" spans="1:10" ht="15.75" thickBot="1">
      <c r="A3882" s="10">
        <v>2720</v>
      </c>
      <c r="B3882" t="str">
        <f>INDEX('Parameter Codelist'!$A$1:$I$9000,MATCH($A3882,'Parameter Codelist'!$A:$A,0),2)</f>
        <v>(massa)Concentratie</v>
      </c>
      <c r="C3882" s="20" t="s">
        <v>20800</v>
      </c>
      <c r="D3882" s="6">
        <v>6285</v>
      </c>
      <c r="E3882" s="12" t="str">
        <f>INDEX('Parameter Codelist'!$A$1:$I$9000,MATCH($D3882,'Parameter Codelist'!$A:$A,0),2)</f>
        <v>2-fenylisopropanol</v>
      </c>
      <c r="F3882" s="18" t="s">
        <v>20353</v>
      </c>
      <c r="G3882" t="str">
        <f>INDEX('Parameter Codelist'!$A$1:$I$9000,MATCH($D3882,'Parameter Codelist'!$A:$A,0),5)</f>
        <v>617-94-7</v>
      </c>
      <c r="H3882" s="6">
        <v>8</v>
      </c>
      <c r="I3882" t="str">
        <f>INDEX('Hoedanigheid codelist'!$A$1:$J$5341,MATCH($H3882,'Hoedanigheid codelist'!$A:$A,0),3)</f>
        <v>Niet van toepassing</v>
      </c>
      <c r="J3882" s="20" t="s">
        <v>20803</v>
      </c>
    </row>
    <row r="3883" spans="1:10" ht="15.75" thickBot="1">
      <c r="A3883" s="10">
        <v>2720</v>
      </c>
      <c r="B3883" t="str">
        <f>INDEX('Parameter Codelist'!$A$1:$I$9000,MATCH($A3883,'Parameter Codelist'!$A:$A,0),2)</f>
        <v>(massa)Concentratie</v>
      </c>
      <c r="C3883" s="20" t="s">
        <v>20800</v>
      </c>
      <c r="D3883" s="6">
        <v>6286</v>
      </c>
      <c r="E3883" s="12" t="str">
        <f>INDEX('Parameter Codelist'!$A$1:$I$9000,MATCH($D3883,'Parameter Codelist'!$A:$A,0),2)</f>
        <v>N-propylaniline</v>
      </c>
      <c r="F3883" s="18" t="s">
        <v>12693</v>
      </c>
      <c r="G3883" t="str">
        <f>INDEX('Parameter Codelist'!$A$1:$I$9000,MATCH($D3883,'Parameter Codelist'!$A:$A,0),5)</f>
        <v>622-80-0</v>
      </c>
      <c r="H3883" s="6">
        <v>8</v>
      </c>
      <c r="I3883" t="str">
        <f>INDEX('Hoedanigheid codelist'!$A$1:$J$5341,MATCH($H3883,'Hoedanigheid codelist'!$A:$A,0),3)</f>
        <v>Niet van toepassing</v>
      </c>
      <c r="J3883" s="20" t="s">
        <v>20803</v>
      </c>
    </row>
    <row r="3884" spans="1:10" ht="15.75" thickBot="1">
      <c r="A3884" s="10">
        <v>2720</v>
      </c>
      <c r="B3884" t="str">
        <f>INDEX('Parameter Codelist'!$A$1:$I$9000,MATCH($A3884,'Parameter Codelist'!$A:$A,0),2)</f>
        <v>(massa)Concentratie</v>
      </c>
      <c r="C3884" s="20" t="s">
        <v>20800</v>
      </c>
      <c r="D3884" s="6">
        <v>6287</v>
      </c>
      <c r="E3884" s="12" t="str">
        <f>INDEX('Parameter Codelist'!$A$1:$I$9000,MATCH($D3884,'Parameter Codelist'!$A:$A,0),2)</f>
        <v>tetramethylureum</v>
      </c>
      <c r="F3884" s="18" t="s">
        <v>20354</v>
      </c>
      <c r="G3884" t="str">
        <f>INDEX('Parameter Codelist'!$A$1:$I$9000,MATCH($D3884,'Parameter Codelist'!$A:$A,0),5)</f>
        <v>632-22-4</v>
      </c>
      <c r="H3884" s="6">
        <v>8</v>
      </c>
      <c r="I3884" t="str">
        <f>INDEX('Hoedanigheid codelist'!$A$1:$J$5341,MATCH($H3884,'Hoedanigheid codelist'!$A:$A,0),3)</f>
        <v>Niet van toepassing</v>
      </c>
      <c r="J3884" s="20" t="s">
        <v>20803</v>
      </c>
    </row>
    <row r="3885" spans="1:10" ht="15.75" thickBot="1">
      <c r="A3885" s="10">
        <v>2720</v>
      </c>
      <c r="B3885" t="str">
        <f>INDEX('Parameter Codelist'!$A$1:$I$9000,MATCH($A3885,'Parameter Codelist'!$A:$A,0),2)</f>
        <v>(massa)Concentratie</v>
      </c>
      <c r="C3885" s="20" t="s">
        <v>20800</v>
      </c>
      <c r="D3885" s="6">
        <v>6288</v>
      </c>
      <c r="E3885" s="12" t="str">
        <f>INDEX('Parameter Codelist'!$A$1:$I$9000,MATCH($D3885,'Parameter Codelist'!$A:$A,0),2)</f>
        <v>methyl diethyldithiocarbamaat</v>
      </c>
      <c r="F3885" s="18" t="s">
        <v>20355</v>
      </c>
      <c r="G3885" t="str">
        <f>INDEX('Parameter Codelist'!$A$1:$I$9000,MATCH($D3885,'Parameter Codelist'!$A:$A,0),5)</f>
        <v>686-07-7</v>
      </c>
      <c r="H3885" s="6">
        <v>8</v>
      </c>
      <c r="I3885" t="str">
        <f>INDEX('Hoedanigheid codelist'!$A$1:$J$5341,MATCH($H3885,'Hoedanigheid codelist'!$A:$A,0),3)</f>
        <v>Niet van toepassing</v>
      </c>
      <c r="J3885" s="20" t="s">
        <v>20803</v>
      </c>
    </row>
    <row r="3886" spans="1:10" ht="15.75" thickBot="1">
      <c r="A3886" s="10">
        <v>2720</v>
      </c>
      <c r="B3886" t="str">
        <f>INDEX('Parameter Codelist'!$A$1:$I$9000,MATCH($A3886,'Parameter Codelist'!$A:$A,0),2)</f>
        <v>(massa)Concentratie</v>
      </c>
      <c r="C3886" s="20" t="s">
        <v>20800</v>
      </c>
      <c r="D3886" s="6">
        <v>6289</v>
      </c>
      <c r="E3886" s="12" t="str">
        <f>INDEX('Parameter Codelist'!$A$1:$I$9000,MATCH($D3886,'Parameter Codelist'!$A:$A,0),2)</f>
        <v>2,2'-dimethyl-2,2'-azodipropiononitril</v>
      </c>
      <c r="F3886" s="18" t="s">
        <v>20356</v>
      </c>
      <c r="G3886" t="str">
        <f>INDEX('Parameter Codelist'!$A$1:$I$9000,MATCH($D3886,'Parameter Codelist'!$A:$A,0),5)</f>
        <v>78-67-1</v>
      </c>
      <c r="H3886" s="6">
        <v>8</v>
      </c>
      <c r="I3886" t="str">
        <f>INDEX('Hoedanigheid codelist'!$A$1:$J$5341,MATCH($H3886,'Hoedanigheid codelist'!$A:$A,0),3)</f>
        <v>Niet van toepassing</v>
      </c>
      <c r="J3886" s="20" t="s">
        <v>20803</v>
      </c>
    </row>
    <row r="3887" spans="1:10" ht="15.75" thickBot="1">
      <c r="A3887" s="10">
        <v>2720</v>
      </c>
      <c r="B3887" t="str">
        <f>INDEX('Parameter Codelist'!$A$1:$I$9000,MATCH($A3887,'Parameter Codelist'!$A:$A,0),2)</f>
        <v>(massa)Concentratie</v>
      </c>
      <c r="C3887" s="20" t="s">
        <v>20800</v>
      </c>
      <c r="D3887" s="6">
        <v>6290</v>
      </c>
      <c r="E3887" s="12" t="str">
        <f>INDEX('Parameter Codelist'!$A$1:$I$9000,MATCH($D3887,'Parameter Codelist'!$A:$A,0),2)</f>
        <v>ethylcrotonaat</v>
      </c>
      <c r="F3887" s="18" t="s">
        <v>20357</v>
      </c>
      <c r="G3887" t="str">
        <f>INDEX('Parameter Codelist'!$A$1:$I$9000,MATCH($D3887,'Parameter Codelist'!$A:$A,0),5)</f>
        <v>10544-63-5</v>
      </c>
      <c r="H3887" s="6">
        <v>8</v>
      </c>
      <c r="I3887" t="str">
        <f>INDEX('Hoedanigheid codelist'!$A$1:$J$5341,MATCH($H3887,'Hoedanigheid codelist'!$A:$A,0),3)</f>
        <v>Niet van toepassing</v>
      </c>
      <c r="J3887" s="20" t="s">
        <v>20803</v>
      </c>
    </row>
    <row r="3888" spans="1:10" ht="15.75" thickBot="1">
      <c r="A3888" s="10">
        <v>2720</v>
      </c>
      <c r="B3888" t="str">
        <f>INDEX('Parameter Codelist'!$A$1:$I$9000,MATCH($A3888,'Parameter Codelist'!$A:$A,0),2)</f>
        <v>(massa)Concentratie</v>
      </c>
      <c r="C3888" s="20" t="s">
        <v>20800</v>
      </c>
      <c r="D3888" s="6">
        <v>6291</v>
      </c>
      <c r="E3888" s="12" t="str">
        <f>INDEX('Parameter Codelist'!$A$1:$I$9000,MATCH($D3888,'Parameter Codelist'!$A:$A,0),2)</f>
        <v>3-heptanon</v>
      </c>
      <c r="F3888" s="18" t="s">
        <v>20358</v>
      </c>
      <c r="G3888" t="str">
        <f>INDEX('Parameter Codelist'!$A$1:$I$9000,MATCH($D3888,'Parameter Codelist'!$A:$A,0),5)</f>
        <v>106-35-4</v>
      </c>
      <c r="H3888" s="6">
        <v>8</v>
      </c>
      <c r="I3888" t="str">
        <f>INDEX('Hoedanigheid codelist'!$A$1:$J$5341,MATCH($H3888,'Hoedanigheid codelist'!$A:$A,0),3)</f>
        <v>Niet van toepassing</v>
      </c>
      <c r="J3888" s="20" t="s">
        <v>20803</v>
      </c>
    </row>
    <row r="3889" spans="1:10" ht="15.75" thickBot="1">
      <c r="A3889" s="10">
        <v>2720</v>
      </c>
      <c r="B3889" t="str">
        <f>INDEX('Parameter Codelist'!$A$1:$I$9000,MATCH($A3889,'Parameter Codelist'!$A:$A,0),2)</f>
        <v>(massa)Concentratie</v>
      </c>
      <c r="C3889" s="20" t="s">
        <v>20800</v>
      </c>
      <c r="D3889" s="6">
        <v>6292</v>
      </c>
      <c r="E3889" s="12" t="str">
        <f>INDEX('Parameter Codelist'!$A$1:$I$9000,MATCH($D3889,'Parameter Codelist'!$A:$A,0),2)</f>
        <v>ethylamylketon</v>
      </c>
      <c r="F3889" s="18" t="s">
        <v>20359</v>
      </c>
      <c r="G3889" t="str">
        <f>INDEX('Parameter Codelist'!$A$1:$I$9000,MATCH($D3889,'Parameter Codelist'!$A:$A,0),5)</f>
        <v>106-68-3</v>
      </c>
      <c r="H3889" s="6">
        <v>8</v>
      </c>
      <c r="I3889" t="str">
        <f>INDEX('Hoedanigheid codelist'!$A$1:$J$5341,MATCH($H3889,'Hoedanigheid codelist'!$A:$A,0),3)</f>
        <v>Niet van toepassing</v>
      </c>
      <c r="J3889" s="20" t="s">
        <v>20803</v>
      </c>
    </row>
    <row r="3890" spans="1:10" ht="15.75" thickBot="1">
      <c r="A3890" s="10">
        <v>2720</v>
      </c>
      <c r="B3890" t="str">
        <f>INDEX('Parameter Codelist'!$A$1:$I$9000,MATCH($A3890,'Parameter Codelist'!$A:$A,0),2)</f>
        <v>(massa)Concentratie</v>
      </c>
      <c r="C3890" s="20" t="s">
        <v>20800</v>
      </c>
      <c r="D3890" s="6">
        <v>6293</v>
      </c>
      <c r="E3890" s="12" t="str">
        <f>INDEX('Parameter Codelist'!$A$1:$I$9000,MATCH($D3890,'Parameter Codelist'!$A:$A,0),2)</f>
        <v>2,7-dimethyloctaan</v>
      </c>
      <c r="F3890" s="18" t="s">
        <v>20360</v>
      </c>
      <c r="G3890" t="str">
        <f>INDEX('Parameter Codelist'!$A$1:$I$9000,MATCH($D3890,'Parameter Codelist'!$A:$A,0),5)</f>
        <v>1072-16-8</v>
      </c>
      <c r="H3890" s="6">
        <v>8</v>
      </c>
      <c r="I3890" t="str">
        <f>INDEX('Hoedanigheid codelist'!$A$1:$J$5341,MATCH($H3890,'Hoedanigheid codelist'!$A:$A,0),3)</f>
        <v>Niet van toepassing</v>
      </c>
      <c r="J3890" s="20" t="s">
        <v>20803</v>
      </c>
    </row>
    <row r="3891" spans="1:10" ht="15.75" thickBot="1">
      <c r="A3891" s="10">
        <v>2720</v>
      </c>
      <c r="B3891" t="str">
        <f>INDEX('Parameter Codelist'!$A$1:$I$9000,MATCH($A3891,'Parameter Codelist'!$A:$A,0),2)</f>
        <v>(massa)Concentratie</v>
      </c>
      <c r="C3891" s="20" t="s">
        <v>20800</v>
      </c>
      <c r="D3891" s="6">
        <v>6294</v>
      </c>
      <c r="E3891" s="12" t="str">
        <f>INDEX('Parameter Codelist'!$A$1:$I$9000,MATCH($D3891,'Parameter Codelist'!$A:$A,0),2)</f>
        <v>triethyleenglycol dimethacrylaat</v>
      </c>
      <c r="F3891" s="18" t="s">
        <v>20361</v>
      </c>
      <c r="G3891" t="str">
        <f>INDEX('Parameter Codelist'!$A$1:$I$9000,MATCH($D3891,'Parameter Codelist'!$A:$A,0),5)</f>
        <v>109-16-0</v>
      </c>
      <c r="H3891" s="6">
        <v>8</v>
      </c>
      <c r="I3891" t="str">
        <f>INDEX('Hoedanigheid codelist'!$A$1:$J$5341,MATCH($H3891,'Hoedanigheid codelist'!$A:$A,0),3)</f>
        <v>Niet van toepassing</v>
      </c>
      <c r="J3891" s="20" t="s">
        <v>20803</v>
      </c>
    </row>
    <row r="3892" spans="1:10" ht="15.75" thickBot="1">
      <c r="A3892" s="10">
        <v>2720</v>
      </c>
      <c r="B3892" t="str">
        <f>INDEX('Parameter Codelist'!$A$1:$I$9000,MATCH($A3892,'Parameter Codelist'!$A:$A,0),2)</f>
        <v>(massa)Concentratie</v>
      </c>
      <c r="C3892" s="20" t="s">
        <v>20800</v>
      </c>
      <c r="D3892" s="6">
        <v>6295</v>
      </c>
      <c r="E3892" s="12" t="str">
        <f>INDEX('Parameter Codelist'!$A$1:$I$9000,MATCH($D3892,'Parameter Codelist'!$A:$A,0),2)</f>
        <v>N-butylaniline</v>
      </c>
      <c r="F3892" s="18" t="s">
        <v>12720</v>
      </c>
      <c r="G3892" t="str">
        <f>INDEX('Parameter Codelist'!$A$1:$I$9000,MATCH($D3892,'Parameter Codelist'!$A:$A,0),5)</f>
        <v>1126-78-9</v>
      </c>
      <c r="H3892" s="6">
        <v>8</v>
      </c>
      <c r="I3892" t="str">
        <f>INDEX('Hoedanigheid codelist'!$A$1:$J$5341,MATCH($H3892,'Hoedanigheid codelist'!$A:$A,0),3)</f>
        <v>Niet van toepassing</v>
      </c>
      <c r="J3892" s="20" t="s">
        <v>20803</v>
      </c>
    </row>
    <row r="3893" spans="1:10" ht="15.75" thickBot="1">
      <c r="A3893" s="10">
        <v>2720</v>
      </c>
      <c r="B3893" t="str">
        <f>INDEX('Parameter Codelist'!$A$1:$I$9000,MATCH($A3893,'Parameter Codelist'!$A:$A,0),2)</f>
        <v>(massa)Concentratie</v>
      </c>
      <c r="C3893" s="20" t="s">
        <v>20800</v>
      </c>
      <c r="D3893" s="6">
        <v>6296</v>
      </c>
      <c r="E3893" s="12" t="str">
        <f>INDEX('Parameter Codelist'!$A$1:$I$9000,MATCH($D3893,'Parameter Codelist'!$A:$A,0),2)</f>
        <v>1-tetradecanol</v>
      </c>
      <c r="F3893" s="18" t="s">
        <v>12723</v>
      </c>
      <c r="G3893" t="str">
        <f>INDEX('Parameter Codelist'!$A$1:$I$9000,MATCH($D3893,'Parameter Codelist'!$A:$A,0),5)</f>
        <v>112-72-1</v>
      </c>
      <c r="H3893" s="6">
        <v>8</v>
      </c>
      <c r="I3893" t="str">
        <f>INDEX('Hoedanigheid codelist'!$A$1:$J$5341,MATCH($H3893,'Hoedanigheid codelist'!$A:$A,0),3)</f>
        <v>Niet van toepassing</v>
      </c>
      <c r="J3893" s="20" t="s">
        <v>20803</v>
      </c>
    </row>
    <row r="3894" spans="1:10" ht="15.75" thickBot="1">
      <c r="A3894" s="10">
        <v>2720</v>
      </c>
      <c r="B3894" t="str">
        <f>INDEX('Parameter Codelist'!$A$1:$I$9000,MATCH($A3894,'Parameter Codelist'!$A:$A,0),2)</f>
        <v>(massa)Concentratie</v>
      </c>
      <c r="C3894" s="20" t="s">
        <v>20800</v>
      </c>
      <c r="D3894" s="6">
        <v>6297</v>
      </c>
      <c r="E3894" s="12" t="str">
        <f>INDEX('Parameter Codelist'!$A$1:$I$9000,MATCH($D3894,'Parameter Codelist'!$A:$A,0),2)</f>
        <v>3-methylbutan-1-ol</v>
      </c>
      <c r="F3894" s="18" t="s">
        <v>12726</v>
      </c>
      <c r="G3894" t="str">
        <f>INDEX('Parameter Codelist'!$A$1:$I$9000,MATCH($D3894,'Parameter Codelist'!$A:$A,0),5)</f>
        <v>123-51-3</v>
      </c>
      <c r="H3894" s="6">
        <v>8</v>
      </c>
      <c r="I3894" t="str">
        <f>INDEX('Hoedanigheid codelist'!$A$1:$J$5341,MATCH($H3894,'Hoedanigheid codelist'!$A:$A,0),3)</f>
        <v>Niet van toepassing</v>
      </c>
      <c r="J3894" s="20" t="s">
        <v>20803</v>
      </c>
    </row>
    <row r="3895" spans="1:10" ht="15.75" thickBot="1">
      <c r="A3895" s="10">
        <v>2720</v>
      </c>
      <c r="B3895" t="str">
        <f>INDEX('Parameter Codelist'!$A$1:$I$9000,MATCH($A3895,'Parameter Codelist'!$A:$A,0),2)</f>
        <v>(massa)Concentratie</v>
      </c>
      <c r="C3895" s="20" t="s">
        <v>20800</v>
      </c>
      <c r="D3895" s="6">
        <v>6298</v>
      </c>
      <c r="E3895" s="12" t="str">
        <f>INDEX('Parameter Codelist'!$A$1:$I$9000,MATCH($D3895,'Parameter Codelist'!$A:$A,0),2)</f>
        <v>2-methyl-5-(methylthio)furan</v>
      </c>
      <c r="F3895" s="18" t="s">
        <v>12729</v>
      </c>
      <c r="G3895" t="str">
        <f>INDEX('Parameter Codelist'!$A$1:$I$9000,MATCH($D3895,'Parameter Codelist'!$A:$A,0),5)</f>
        <v>13678-59-6</v>
      </c>
      <c r="H3895" s="6">
        <v>8</v>
      </c>
      <c r="I3895" t="str">
        <f>INDEX('Hoedanigheid codelist'!$A$1:$J$5341,MATCH($H3895,'Hoedanigheid codelist'!$A:$A,0),3)</f>
        <v>Niet van toepassing</v>
      </c>
      <c r="J3895" s="20" t="s">
        <v>20803</v>
      </c>
    </row>
    <row r="3896" spans="1:10" ht="15.75" thickBot="1">
      <c r="A3896" s="10">
        <v>2720</v>
      </c>
      <c r="B3896" t="str">
        <f>INDEX('Parameter Codelist'!$A$1:$I$9000,MATCH($A3896,'Parameter Codelist'!$A:$A,0),2)</f>
        <v>(massa)Concentratie</v>
      </c>
      <c r="C3896" s="20" t="s">
        <v>20800</v>
      </c>
      <c r="D3896" s="6">
        <v>6299</v>
      </c>
      <c r="E3896" s="12" t="str">
        <f>INDEX('Parameter Codelist'!$A$1:$I$9000,MATCH($D3896,'Parameter Codelist'!$A:$A,0),2)</f>
        <v>methyl O-acetylricinoleaat</v>
      </c>
      <c r="F3896" s="18" t="s">
        <v>20362</v>
      </c>
      <c r="G3896" t="str">
        <f>INDEX('Parameter Codelist'!$A$1:$I$9000,MATCH($D3896,'Parameter Codelist'!$A:$A,0),5)</f>
        <v>140-03-4</v>
      </c>
      <c r="H3896" s="6">
        <v>8</v>
      </c>
      <c r="I3896" t="str">
        <f>INDEX('Hoedanigheid codelist'!$A$1:$J$5341,MATCH($H3896,'Hoedanigheid codelist'!$A:$A,0),3)</f>
        <v>Niet van toepassing</v>
      </c>
      <c r="J3896" s="20" t="s">
        <v>20803</v>
      </c>
    </row>
    <row r="3897" spans="1:10" ht="15.75" thickBot="1">
      <c r="A3897" s="10">
        <v>2720</v>
      </c>
      <c r="B3897" t="str">
        <f>INDEX('Parameter Codelist'!$A$1:$I$9000,MATCH($A3897,'Parameter Codelist'!$A:$A,0),2)</f>
        <v>(massa)Concentratie</v>
      </c>
      <c r="C3897" s="20" t="s">
        <v>20800</v>
      </c>
      <c r="D3897" s="6">
        <v>6300</v>
      </c>
      <c r="E3897" s="12" t="str">
        <f>INDEX('Parameter Codelist'!$A$1:$I$9000,MATCH($D3897,'Parameter Codelist'!$A:$A,0),2)</f>
        <v>(Z)-9-octadeceenzuur butylester</v>
      </c>
      <c r="F3897" s="18" t="s">
        <v>20363</v>
      </c>
      <c r="G3897" t="str">
        <f>INDEX('Parameter Codelist'!$A$1:$I$9000,MATCH($D3897,'Parameter Codelist'!$A:$A,0),5)</f>
        <v>142-77-8</v>
      </c>
      <c r="H3897" s="6">
        <v>8</v>
      </c>
      <c r="I3897" t="str">
        <f>INDEX('Hoedanigheid codelist'!$A$1:$J$5341,MATCH($H3897,'Hoedanigheid codelist'!$A:$A,0),3)</f>
        <v>Niet van toepassing</v>
      </c>
      <c r="J3897" s="20" t="s">
        <v>20803</v>
      </c>
    </row>
    <row r="3898" spans="1:10" ht="15.75" thickBot="1">
      <c r="A3898" s="10">
        <v>2720</v>
      </c>
      <c r="B3898" t="str">
        <f>INDEX('Parameter Codelist'!$A$1:$I$9000,MATCH($A3898,'Parameter Codelist'!$A:$A,0),2)</f>
        <v>(massa)Concentratie</v>
      </c>
      <c r="C3898" s="20" t="s">
        <v>20800</v>
      </c>
      <c r="D3898" s="6">
        <v>6301</v>
      </c>
      <c r="E3898" s="12" t="str">
        <f>INDEX('Parameter Codelist'!$A$1:$I$9000,MATCH($D3898,'Parameter Codelist'!$A:$A,0),2)</f>
        <v>isopropylpalmitaat</v>
      </c>
      <c r="F3898" s="18" t="s">
        <v>20364</v>
      </c>
      <c r="G3898" t="str">
        <f>INDEX('Parameter Codelist'!$A$1:$I$9000,MATCH($D3898,'Parameter Codelist'!$A:$A,0),5)</f>
        <v>142-91-6</v>
      </c>
      <c r="H3898" s="6">
        <v>8</v>
      </c>
      <c r="I3898" t="str">
        <f>INDEX('Hoedanigheid codelist'!$A$1:$J$5341,MATCH($H3898,'Hoedanigheid codelist'!$A:$A,0),3)</f>
        <v>Niet van toepassing</v>
      </c>
      <c r="J3898" s="20" t="s">
        <v>20803</v>
      </c>
    </row>
    <row r="3899" spans="1:10" ht="15.75" thickBot="1">
      <c r="A3899" s="10">
        <v>2720</v>
      </c>
      <c r="B3899" t="str">
        <f>INDEX('Parameter Codelist'!$A$1:$I$9000,MATCH($A3899,'Parameter Codelist'!$A:$A,0),2)</f>
        <v>(massa)Concentratie</v>
      </c>
      <c r="C3899" s="20" t="s">
        <v>20800</v>
      </c>
      <c r="D3899" s="6">
        <v>6302</v>
      </c>
      <c r="E3899" s="12" t="str">
        <f>INDEX('Parameter Codelist'!$A$1:$I$9000,MATCH($D3899,'Parameter Codelist'!$A:$A,0),2)</f>
        <v>1,2-epoxy-3-methylbutaan</v>
      </c>
      <c r="F3899" s="18" t="s">
        <v>20365</v>
      </c>
      <c r="G3899" t="str">
        <f>INDEX('Parameter Codelist'!$A$1:$I$9000,MATCH($D3899,'Parameter Codelist'!$A:$A,0),5)</f>
        <v>1438-14-8</v>
      </c>
      <c r="H3899" s="6">
        <v>8</v>
      </c>
      <c r="I3899" t="str">
        <f>INDEX('Hoedanigheid codelist'!$A$1:$J$5341,MATCH($H3899,'Hoedanigheid codelist'!$A:$A,0),3)</f>
        <v>Niet van toepassing</v>
      </c>
      <c r="J3899" s="20" t="s">
        <v>20803</v>
      </c>
    </row>
    <row r="3900" spans="1:10" ht="15.75" thickBot="1">
      <c r="A3900" s="10">
        <v>2720</v>
      </c>
      <c r="B3900" t="str">
        <f>INDEX('Parameter Codelist'!$A$1:$I$9000,MATCH($A3900,'Parameter Codelist'!$A:$A,0),2)</f>
        <v>(massa)Concentratie</v>
      </c>
      <c r="C3900" s="20" t="s">
        <v>20800</v>
      </c>
      <c r="D3900" s="6">
        <v>6303</v>
      </c>
      <c r="E3900" s="12" t="str">
        <f>INDEX('Parameter Codelist'!$A$1:$I$9000,MATCH($D3900,'Parameter Codelist'!$A:$A,0),2)</f>
        <v>dimethylisoftalaat</v>
      </c>
      <c r="F3900" s="18" t="s">
        <v>20366</v>
      </c>
      <c r="G3900" t="str">
        <f>INDEX('Parameter Codelist'!$A$1:$I$9000,MATCH($D3900,'Parameter Codelist'!$A:$A,0),5)</f>
        <v>1459-93-4</v>
      </c>
      <c r="H3900" s="6">
        <v>8</v>
      </c>
      <c r="I3900" t="str">
        <f>INDEX('Hoedanigheid codelist'!$A$1:$J$5341,MATCH($H3900,'Hoedanigheid codelist'!$A:$A,0),3)</f>
        <v>Niet van toepassing</v>
      </c>
      <c r="J3900" s="20" t="s">
        <v>20803</v>
      </c>
    </row>
    <row r="3901" spans="1:10" ht="15.75" thickBot="1">
      <c r="A3901" s="10">
        <v>2720</v>
      </c>
      <c r="B3901" t="str">
        <f>INDEX('Parameter Codelist'!$A$1:$I$9000,MATCH($A3901,'Parameter Codelist'!$A:$A,0),2)</f>
        <v>(massa)Concentratie</v>
      </c>
      <c r="C3901" s="20" t="s">
        <v>20800</v>
      </c>
      <c r="D3901" s="6">
        <v>6304</v>
      </c>
      <c r="E3901" s="12" t="str">
        <f>INDEX('Parameter Codelist'!$A$1:$I$9000,MATCH($D3901,'Parameter Codelist'!$A:$A,0),2)</f>
        <v>1,2-dihydro-2,2,4-trimethylquinoline</v>
      </c>
      <c r="F3901" s="18" t="s">
        <v>12747</v>
      </c>
      <c r="G3901" t="str">
        <f>INDEX('Parameter Codelist'!$A$1:$I$9000,MATCH($D3901,'Parameter Codelist'!$A:$A,0),5)</f>
        <v>147-47-7</v>
      </c>
      <c r="H3901" s="6">
        <v>8</v>
      </c>
      <c r="I3901" t="str">
        <f>INDEX('Hoedanigheid codelist'!$A$1:$J$5341,MATCH($H3901,'Hoedanigheid codelist'!$A:$A,0),3)</f>
        <v>Niet van toepassing</v>
      </c>
      <c r="J3901" s="20" t="s">
        <v>20803</v>
      </c>
    </row>
    <row r="3902" spans="1:10" ht="15.75" thickBot="1">
      <c r="A3902" s="10">
        <v>2720</v>
      </c>
      <c r="B3902" t="str">
        <f>INDEX('Parameter Codelist'!$A$1:$I$9000,MATCH($A3902,'Parameter Codelist'!$A:$A,0),2)</f>
        <v>(massa)Concentratie</v>
      </c>
      <c r="C3902" s="20" t="s">
        <v>20800</v>
      </c>
      <c r="D3902" s="6">
        <v>6305</v>
      </c>
      <c r="E3902" s="12" t="str">
        <f>INDEX('Parameter Codelist'!$A$1:$I$9000,MATCH($D3902,'Parameter Codelist'!$A:$A,0),2)</f>
        <v>4-(2,6,6-trimethyl-1-cyclohexen-1-yl)-3-buten-2-on</v>
      </c>
      <c r="F3902" s="18" t="s">
        <v>20367</v>
      </c>
      <c r="G3902" t="str">
        <f>INDEX('Parameter Codelist'!$A$1:$I$9000,MATCH($D3902,'Parameter Codelist'!$A:$A,0),5)</f>
        <v>14901-07-6</v>
      </c>
      <c r="H3902" s="6">
        <v>8</v>
      </c>
      <c r="I3902" t="str">
        <f>INDEX('Hoedanigheid codelist'!$A$1:$J$5341,MATCH($H3902,'Hoedanigheid codelist'!$A:$A,0),3)</f>
        <v>Niet van toepassing</v>
      </c>
      <c r="J3902" s="20" t="s">
        <v>20803</v>
      </c>
    </row>
    <row r="3903" spans="1:10" ht="15.75" thickBot="1">
      <c r="A3903" s="10">
        <v>2720</v>
      </c>
      <c r="B3903" t="str">
        <f>INDEX('Parameter Codelist'!$A$1:$I$9000,MATCH($A3903,'Parameter Codelist'!$A:$A,0),2)</f>
        <v>(massa)Concentratie</v>
      </c>
      <c r="C3903" s="20" t="s">
        <v>20800</v>
      </c>
      <c r="D3903" s="6">
        <v>6306</v>
      </c>
      <c r="E3903" s="12" t="str">
        <f>INDEX('Parameter Codelist'!$A$1:$I$9000,MATCH($D3903,'Parameter Codelist'!$A:$A,0),2)</f>
        <v>2,5-dimethyl-1,4-dioxaan</v>
      </c>
      <c r="F3903" s="18" t="s">
        <v>20368</v>
      </c>
      <c r="G3903" t="str">
        <f>INDEX('Parameter Codelist'!$A$1:$I$9000,MATCH($D3903,'Parameter Codelist'!$A:$A,0),5)</f>
        <v>15176-21-3</v>
      </c>
      <c r="H3903" s="6">
        <v>8</v>
      </c>
      <c r="I3903" t="str">
        <f>INDEX('Hoedanigheid codelist'!$A$1:$J$5341,MATCH($H3903,'Hoedanigheid codelist'!$A:$A,0),3)</f>
        <v>Niet van toepassing</v>
      </c>
      <c r="J3903" s="20" t="s">
        <v>20803</v>
      </c>
    </row>
    <row r="3904" spans="1:10" ht="15.75" thickBot="1">
      <c r="A3904" s="10">
        <v>2720</v>
      </c>
      <c r="B3904" t="str">
        <f>INDEX('Parameter Codelist'!$A$1:$I$9000,MATCH($A3904,'Parameter Codelist'!$A:$A,0),2)</f>
        <v>(massa)Concentratie</v>
      </c>
      <c r="C3904" s="20" t="s">
        <v>20800</v>
      </c>
      <c r="D3904" s="6">
        <v>6307</v>
      </c>
      <c r="E3904" s="12" t="str">
        <f>INDEX('Parameter Codelist'!$A$1:$I$9000,MATCH($D3904,'Parameter Codelist'!$A:$A,0),2)</f>
        <v>ethylcyclopentaan</v>
      </c>
      <c r="F3904" s="18" t="s">
        <v>20369</v>
      </c>
      <c r="G3904" t="str">
        <f>INDEX('Parameter Codelist'!$A$1:$I$9000,MATCH($D3904,'Parameter Codelist'!$A:$A,0),5)</f>
        <v>1640-89-7</v>
      </c>
      <c r="H3904" s="6">
        <v>8</v>
      </c>
      <c r="I3904" t="str">
        <f>INDEX('Hoedanigheid codelist'!$A$1:$J$5341,MATCH($H3904,'Hoedanigheid codelist'!$A:$A,0),3)</f>
        <v>Niet van toepassing</v>
      </c>
      <c r="J3904" s="20" t="s">
        <v>20803</v>
      </c>
    </row>
    <row r="3905" spans="1:10" ht="15.75" thickBot="1">
      <c r="A3905" s="10">
        <v>2720</v>
      </c>
      <c r="B3905" t="str">
        <f>INDEX('Parameter Codelist'!$A$1:$I$9000,MATCH($A3905,'Parameter Codelist'!$A:$A,0),2)</f>
        <v>(massa)Concentratie</v>
      </c>
      <c r="C3905" s="20" t="s">
        <v>20800</v>
      </c>
      <c r="D3905" s="6">
        <v>6308</v>
      </c>
      <c r="E3905" s="12" t="str">
        <f>INDEX('Parameter Codelist'!$A$1:$I$9000,MATCH($D3905,'Parameter Codelist'!$A:$A,0),2)</f>
        <v>bisfenol A diglycidylether</v>
      </c>
      <c r="F3905" s="18" t="s">
        <v>20370</v>
      </c>
      <c r="G3905" t="str">
        <f>INDEX('Parameter Codelist'!$A$1:$I$9000,MATCH($D3905,'Parameter Codelist'!$A:$A,0),5)</f>
        <v>1675-54-3</v>
      </c>
      <c r="H3905" s="6">
        <v>8</v>
      </c>
      <c r="I3905" t="str">
        <f>INDEX('Hoedanigheid codelist'!$A$1:$J$5341,MATCH($H3905,'Hoedanigheid codelist'!$A:$A,0),3)</f>
        <v>Niet van toepassing</v>
      </c>
      <c r="J3905" s="20" t="s">
        <v>20803</v>
      </c>
    </row>
    <row r="3906" spans="1:10" ht="15.75" thickBot="1">
      <c r="A3906" s="10">
        <v>2720</v>
      </c>
      <c r="B3906" t="str">
        <f>INDEX('Parameter Codelist'!$A$1:$I$9000,MATCH($A3906,'Parameter Codelist'!$A:$A,0),2)</f>
        <v>(massa)Concentratie</v>
      </c>
      <c r="C3906" s="20" t="s">
        <v>20800</v>
      </c>
      <c r="D3906" s="6">
        <v>6309</v>
      </c>
      <c r="E3906" s="12" t="str">
        <f>INDEX('Parameter Codelist'!$A$1:$I$9000,MATCH($D3906,'Parameter Codelist'!$A:$A,0),2)</f>
        <v>1-pentacoseen</v>
      </c>
      <c r="F3906" s="18" t="s">
        <v>20371</v>
      </c>
      <c r="G3906" t="str">
        <f>INDEX('Parameter Codelist'!$A$1:$I$9000,MATCH($D3906,'Parameter Codelist'!$A:$A,0),5)</f>
        <v>16980-85-1</v>
      </c>
      <c r="H3906" s="6">
        <v>8</v>
      </c>
      <c r="I3906" t="str">
        <f>INDEX('Hoedanigheid codelist'!$A$1:$J$5341,MATCH($H3906,'Hoedanigheid codelist'!$A:$A,0),3)</f>
        <v>Niet van toepassing</v>
      </c>
      <c r="J3906" s="20" t="s">
        <v>20803</v>
      </c>
    </row>
    <row r="3907" spans="1:10" ht="15.75" thickBot="1">
      <c r="A3907" s="10">
        <v>2720</v>
      </c>
      <c r="B3907" t="str">
        <f>INDEX('Parameter Codelist'!$A$1:$I$9000,MATCH($A3907,'Parameter Codelist'!$A:$A,0),2)</f>
        <v>(massa)Concentratie</v>
      </c>
      <c r="C3907" s="20" t="s">
        <v>20800</v>
      </c>
      <c r="D3907" s="6">
        <v>6310</v>
      </c>
      <c r="E3907" s="12" t="str">
        <f>INDEX('Parameter Codelist'!$A$1:$I$9000,MATCH($D3907,'Parameter Codelist'!$A:$A,0),2)</f>
        <v>2,3-dimethylquinoline</v>
      </c>
      <c r="F3907" s="18" t="s">
        <v>12765</v>
      </c>
      <c r="G3907" t="str">
        <f>INDEX('Parameter Codelist'!$A$1:$I$9000,MATCH($D3907,'Parameter Codelist'!$A:$A,0),5)</f>
        <v>1721-89-7</v>
      </c>
      <c r="H3907" s="6">
        <v>8</v>
      </c>
      <c r="I3907" t="str">
        <f>INDEX('Hoedanigheid codelist'!$A$1:$J$5341,MATCH($H3907,'Hoedanigheid codelist'!$A:$A,0),3)</f>
        <v>Niet van toepassing</v>
      </c>
      <c r="J3907" s="20" t="s">
        <v>20803</v>
      </c>
    </row>
    <row r="3908" spans="1:10" ht="15.75" thickBot="1">
      <c r="A3908" s="10">
        <v>2720</v>
      </c>
      <c r="B3908" t="str">
        <f>INDEX('Parameter Codelist'!$A$1:$I$9000,MATCH($A3908,'Parameter Codelist'!$A:$A,0),2)</f>
        <v>(massa)Concentratie</v>
      </c>
      <c r="C3908" s="20" t="s">
        <v>20800</v>
      </c>
      <c r="D3908" s="6">
        <v>6311</v>
      </c>
      <c r="E3908" s="12" t="str">
        <f>INDEX('Parameter Codelist'!$A$1:$I$9000,MATCH($D3908,'Parameter Codelist'!$A:$A,0),2)</f>
        <v>3-methylcinnoline</v>
      </c>
      <c r="F3908" s="18" t="s">
        <v>12768</v>
      </c>
      <c r="G3908" t="str">
        <f>INDEX('Parameter Codelist'!$A$1:$I$9000,MATCH($D3908,'Parameter Codelist'!$A:$A,0),5)</f>
        <v>17372-78-0</v>
      </c>
      <c r="H3908" s="6">
        <v>8</v>
      </c>
      <c r="I3908" t="str">
        <f>INDEX('Hoedanigheid codelist'!$A$1:$J$5341,MATCH($H3908,'Hoedanigheid codelist'!$A:$A,0),3)</f>
        <v>Niet van toepassing</v>
      </c>
      <c r="J3908" s="20" t="s">
        <v>20803</v>
      </c>
    </row>
    <row r="3909" spans="1:10" ht="15.75" thickBot="1">
      <c r="A3909" s="10">
        <v>2720</v>
      </c>
      <c r="B3909" t="str">
        <f>INDEX('Parameter Codelist'!$A$1:$I$9000,MATCH($A3909,'Parameter Codelist'!$A:$A,0),2)</f>
        <v>(massa)Concentratie</v>
      </c>
      <c r="C3909" s="20" t="s">
        <v>20800</v>
      </c>
      <c r="D3909" s="6">
        <v>6312</v>
      </c>
      <c r="E3909" s="12" t="str">
        <f>INDEX('Parameter Codelist'!$A$1:$I$9000,MATCH($D3909,'Parameter Codelist'!$A:$A,0),2)</f>
        <v>(24S)-ergosta-5,22(E)-dien-3beta-ol</v>
      </c>
      <c r="F3909" s="18" t="s">
        <v>12771</v>
      </c>
      <c r="G3909" t="str">
        <f>INDEX('Parameter Codelist'!$A$1:$I$9000,MATCH($D3909,'Parameter Codelist'!$A:$A,0),5)</f>
        <v>17472-78-5</v>
      </c>
      <c r="H3909" s="6">
        <v>8</v>
      </c>
      <c r="I3909" t="str">
        <f>INDEX('Hoedanigheid codelist'!$A$1:$J$5341,MATCH($H3909,'Hoedanigheid codelist'!$A:$A,0),3)</f>
        <v>Niet van toepassing</v>
      </c>
      <c r="J3909" s="20" t="s">
        <v>20803</v>
      </c>
    </row>
    <row r="3910" spans="1:10" ht="15.75" thickBot="1">
      <c r="A3910" s="10">
        <v>2720</v>
      </c>
      <c r="B3910" t="str">
        <f>INDEX('Parameter Codelist'!$A$1:$I$9000,MATCH($A3910,'Parameter Codelist'!$A:$A,0),2)</f>
        <v>(massa)Concentratie</v>
      </c>
      <c r="C3910" s="20" t="s">
        <v>20800</v>
      </c>
      <c r="D3910" s="6">
        <v>6313</v>
      </c>
      <c r="E3910" s="12" t="str">
        <f>INDEX('Parameter Codelist'!$A$1:$I$9000,MATCH($D3910,'Parameter Codelist'!$A:$A,0),2)</f>
        <v>3-methyl-3-nitro-1-buteen</v>
      </c>
      <c r="F3910" s="18" t="s">
        <v>20372</v>
      </c>
      <c r="G3910" t="str">
        <f>INDEX('Parameter Codelist'!$A$1:$I$9000,MATCH($D3910,'Parameter Codelist'!$A:$A,0),5)</f>
        <v>1809-67-2</v>
      </c>
      <c r="H3910" s="6">
        <v>8</v>
      </c>
      <c r="I3910" t="str">
        <f>INDEX('Hoedanigheid codelist'!$A$1:$J$5341,MATCH($H3910,'Hoedanigheid codelist'!$A:$A,0),3)</f>
        <v>Niet van toepassing</v>
      </c>
      <c r="J3910" s="20" t="s">
        <v>20803</v>
      </c>
    </row>
    <row r="3911" spans="1:10" ht="15.75" thickBot="1">
      <c r="A3911" s="10">
        <v>2720</v>
      </c>
      <c r="B3911" t="str">
        <f>INDEX('Parameter Codelist'!$A$1:$I$9000,MATCH($A3911,'Parameter Codelist'!$A:$A,0),2)</f>
        <v>(massa)Concentratie</v>
      </c>
      <c r="C3911" s="20" t="s">
        <v>20800</v>
      </c>
      <c r="D3911" s="6">
        <v>6314</v>
      </c>
      <c r="E3911" s="12" t="str">
        <f>INDEX('Parameter Codelist'!$A$1:$I$9000,MATCH($D3911,'Parameter Codelist'!$A:$A,0),2)</f>
        <v>2,4,6-tris(1-fenylethyl)fenol</v>
      </c>
      <c r="F3911" s="18" t="s">
        <v>20373</v>
      </c>
      <c r="G3911" t="str">
        <f>INDEX('Parameter Codelist'!$A$1:$I$9000,MATCH($D3911,'Parameter Codelist'!$A:$A,0),5)</f>
        <v>18254-13-2</v>
      </c>
      <c r="H3911" s="6">
        <v>8</v>
      </c>
      <c r="I3911" t="str">
        <f>INDEX('Hoedanigheid codelist'!$A$1:$J$5341,MATCH($H3911,'Hoedanigheid codelist'!$A:$A,0),3)</f>
        <v>Niet van toepassing</v>
      </c>
      <c r="J3911" s="20" t="s">
        <v>20803</v>
      </c>
    </row>
    <row r="3912" spans="1:10" ht="15.75" thickBot="1">
      <c r="A3912" s="10">
        <v>2720</v>
      </c>
      <c r="B3912" t="str">
        <f>INDEX('Parameter Codelist'!$A$1:$I$9000,MATCH($A3912,'Parameter Codelist'!$A:$A,0),2)</f>
        <v>(massa)Concentratie</v>
      </c>
      <c r="C3912" s="20" t="s">
        <v>20800</v>
      </c>
      <c r="D3912" s="6">
        <v>6315</v>
      </c>
      <c r="E3912" s="12" t="str">
        <f>INDEX('Parameter Codelist'!$A$1:$I$9000,MATCH($D3912,'Parameter Codelist'!$A:$A,0),2)</f>
        <v>2-chloor-5-methyl-pyridine</v>
      </c>
      <c r="F3912" s="18" t="s">
        <v>20374</v>
      </c>
      <c r="G3912" t="str">
        <f>INDEX('Parameter Codelist'!$A$1:$I$9000,MATCH($D3912,'Parameter Codelist'!$A:$A,0),5)</f>
        <v>18368-64-4</v>
      </c>
      <c r="H3912" s="6">
        <v>8</v>
      </c>
      <c r="I3912" t="str">
        <f>INDEX('Hoedanigheid codelist'!$A$1:$J$5341,MATCH($H3912,'Hoedanigheid codelist'!$A:$A,0),3)</f>
        <v>Niet van toepassing</v>
      </c>
      <c r="J3912" s="20" t="s">
        <v>20803</v>
      </c>
    </row>
    <row r="3913" spans="1:10" ht="15.75" thickBot="1">
      <c r="A3913" s="10">
        <v>2720</v>
      </c>
      <c r="B3913" t="str">
        <f>INDEX('Parameter Codelist'!$A$1:$I$9000,MATCH($A3913,'Parameter Codelist'!$A:$A,0),2)</f>
        <v>(massa)Concentratie</v>
      </c>
      <c r="C3913" s="20" t="s">
        <v>20800</v>
      </c>
      <c r="D3913" s="6">
        <v>6316</v>
      </c>
      <c r="E3913" s="12" t="str">
        <f>INDEX('Parameter Codelist'!$A$1:$I$9000,MATCH($D3913,'Parameter Codelist'!$A:$A,0),2)</f>
        <v>1,3,5-trimethylcyclohexaan</v>
      </c>
      <c r="F3913" s="18" t="s">
        <v>20375</v>
      </c>
      <c r="G3913" t="str">
        <f>INDEX('Parameter Codelist'!$A$1:$I$9000,MATCH($D3913,'Parameter Codelist'!$A:$A,0),5)</f>
        <v>1839-63-0</v>
      </c>
      <c r="H3913" s="6">
        <v>8</v>
      </c>
      <c r="I3913" t="str">
        <f>INDEX('Hoedanigheid codelist'!$A$1:$J$5341,MATCH($H3913,'Hoedanigheid codelist'!$A:$A,0),3)</f>
        <v>Niet van toepassing</v>
      </c>
      <c r="J3913" s="20" t="s">
        <v>20803</v>
      </c>
    </row>
    <row r="3914" spans="1:10" ht="15.75" thickBot="1">
      <c r="A3914" s="10">
        <v>2720</v>
      </c>
      <c r="B3914" t="str">
        <f>INDEX('Parameter Codelist'!$A$1:$I$9000,MATCH($A3914,'Parameter Codelist'!$A:$A,0),2)</f>
        <v>(massa)Concentratie</v>
      </c>
      <c r="C3914" s="20" t="s">
        <v>20800</v>
      </c>
      <c r="D3914" s="6">
        <v>6317</v>
      </c>
      <c r="E3914" s="12" t="str">
        <f>INDEX('Parameter Codelist'!$A$1:$I$9000,MATCH($D3914,'Parameter Codelist'!$A:$A,0),2)</f>
        <v>tereftaalzuur diisobutylester</v>
      </c>
      <c r="F3914" s="18" t="s">
        <v>20376</v>
      </c>
      <c r="G3914" t="str">
        <f>INDEX('Parameter Codelist'!$A$1:$I$9000,MATCH($D3914,'Parameter Codelist'!$A:$A,0),5)</f>
        <v>18699-48-4</v>
      </c>
      <c r="H3914" s="6">
        <v>8</v>
      </c>
      <c r="I3914" t="str">
        <f>INDEX('Hoedanigheid codelist'!$A$1:$J$5341,MATCH($H3914,'Hoedanigheid codelist'!$A:$A,0),3)</f>
        <v>Niet van toepassing</v>
      </c>
      <c r="J3914" s="20" t="s">
        <v>20803</v>
      </c>
    </row>
    <row r="3915" spans="1:10" ht="15.75" thickBot="1">
      <c r="A3915" s="10">
        <v>2720</v>
      </c>
      <c r="B3915" t="str">
        <f>INDEX('Parameter Codelist'!$A$1:$I$9000,MATCH($A3915,'Parameter Codelist'!$A:$A,0),2)</f>
        <v>(massa)Concentratie</v>
      </c>
      <c r="C3915" s="20" t="s">
        <v>20800</v>
      </c>
      <c r="D3915" s="6">
        <v>6318</v>
      </c>
      <c r="E3915" s="12" t="str">
        <f>INDEX('Parameter Codelist'!$A$1:$I$9000,MATCH($D3915,'Parameter Codelist'!$A:$A,0),2)</f>
        <v>octadecyl 3-(3,5-di-tert-butyl-4-hydroxyfenyl)propanoaat</v>
      </c>
      <c r="F3915" s="18" t="s">
        <v>20377</v>
      </c>
      <c r="G3915" t="str">
        <f>INDEX('Parameter Codelist'!$A$1:$I$9000,MATCH($D3915,'Parameter Codelist'!$A:$A,0),5)</f>
        <v>2082-79-3</v>
      </c>
      <c r="H3915" s="6">
        <v>8</v>
      </c>
      <c r="I3915" t="str">
        <f>INDEX('Hoedanigheid codelist'!$A$1:$J$5341,MATCH($H3915,'Hoedanigheid codelist'!$A:$A,0),3)</f>
        <v>Niet van toepassing</v>
      </c>
      <c r="J3915" s="20" t="s">
        <v>20803</v>
      </c>
    </row>
    <row r="3916" spans="1:10" ht="15.75" thickBot="1">
      <c r="A3916" s="10">
        <v>2720</v>
      </c>
      <c r="B3916" t="str">
        <f>INDEX('Parameter Codelist'!$A$1:$I$9000,MATCH($A3916,'Parameter Codelist'!$A:$A,0),2)</f>
        <v>(massa)Concentratie</v>
      </c>
      <c r="C3916" s="20" t="s">
        <v>20800</v>
      </c>
      <c r="D3916" s="6">
        <v>6319</v>
      </c>
      <c r="E3916" s="12" t="str">
        <f>INDEX('Parameter Codelist'!$A$1:$I$9000,MATCH($D3916,'Parameter Codelist'!$A:$A,0),2)</f>
        <v>4-methyloctaan</v>
      </c>
      <c r="F3916" s="18" t="s">
        <v>20378</v>
      </c>
      <c r="G3916" t="str">
        <f>INDEX('Parameter Codelist'!$A$1:$I$9000,MATCH($D3916,'Parameter Codelist'!$A:$A,0),5)</f>
        <v>2216-34-4</v>
      </c>
      <c r="H3916" s="6">
        <v>8</v>
      </c>
      <c r="I3916" t="str">
        <f>INDEX('Hoedanigheid codelist'!$A$1:$J$5341,MATCH($H3916,'Hoedanigheid codelist'!$A:$A,0),3)</f>
        <v>Niet van toepassing</v>
      </c>
      <c r="J3916" s="20" t="s">
        <v>20803</v>
      </c>
    </row>
    <row r="3917" spans="1:10" ht="15.75" thickBot="1">
      <c r="A3917" s="10">
        <v>2720</v>
      </c>
      <c r="B3917" t="str">
        <f>INDEX('Parameter Codelist'!$A$1:$I$9000,MATCH($A3917,'Parameter Codelist'!$A:$A,0),2)</f>
        <v>(massa)Concentratie</v>
      </c>
      <c r="C3917" s="20" t="s">
        <v>20800</v>
      </c>
      <c r="D3917" s="6">
        <v>6320</v>
      </c>
      <c r="E3917" s="12" t="str">
        <f>INDEX('Parameter Codelist'!$A$1:$I$9000,MATCH($D3917,'Parameter Codelist'!$A:$A,0),2)</f>
        <v>N-(2-fenylethyl)formamide</v>
      </c>
      <c r="F3917" s="18" t="s">
        <v>20379</v>
      </c>
      <c r="G3917" t="str">
        <f>INDEX('Parameter Codelist'!$A$1:$I$9000,MATCH($D3917,'Parameter Codelist'!$A:$A,0),5)</f>
        <v>23069-99-0</v>
      </c>
      <c r="H3917" s="6">
        <v>8</v>
      </c>
      <c r="I3917" t="str">
        <f>INDEX('Hoedanigheid codelist'!$A$1:$J$5341,MATCH($H3917,'Hoedanigheid codelist'!$A:$A,0),3)</f>
        <v>Niet van toepassing</v>
      </c>
      <c r="J3917" s="20" t="s">
        <v>20803</v>
      </c>
    </row>
    <row r="3918" spans="1:10" ht="15.75" thickBot="1">
      <c r="A3918" s="10">
        <v>2720</v>
      </c>
      <c r="B3918" t="str">
        <f>INDEX('Parameter Codelist'!$A$1:$I$9000,MATCH($A3918,'Parameter Codelist'!$A:$A,0),2)</f>
        <v>(massa)Concentratie</v>
      </c>
      <c r="C3918" s="20" t="s">
        <v>20800</v>
      </c>
      <c r="D3918" s="6">
        <v>6321</v>
      </c>
      <c r="E3918" s="12" t="str">
        <f>INDEX('Parameter Codelist'!$A$1:$I$9000,MATCH($D3918,'Parameter Codelist'!$A:$A,0),2)</f>
        <v>2-ethylhexylglycidylether</v>
      </c>
      <c r="F3918" s="18" t="s">
        <v>20380</v>
      </c>
      <c r="G3918" t="str">
        <f>INDEX('Parameter Codelist'!$A$1:$I$9000,MATCH($D3918,'Parameter Codelist'!$A:$A,0),5)</f>
        <v>2461-15-6</v>
      </c>
      <c r="H3918" s="6">
        <v>8</v>
      </c>
      <c r="I3918" t="str">
        <f>INDEX('Hoedanigheid codelist'!$A$1:$J$5341,MATCH($H3918,'Hoedanigheid codelist'!$A:$A,0),3)</f>
        <v>Niet van toepassing</v>
      </c>
      <c r="J3918" s="20" t="s">
        <v>20803</v>
      </c>
    </row>
    <row r="3919" spans="1:10" ht="15.75" thickBot="1">
      <c r="A3919" s="10">
        <v>2720</v>
      </c>
      <c r="B3919" t="str">
        <f>INDEX('Parameter Codelist'!$A$1:$I$9000,MATCH($A3919,'Parameter Codelist'!$A:$A,0),2)</f>
        <v>(massa)Concentratie</v>
      </c>
      <c r="C3919" s="20" t="s">
        <v>20800</v>
      </c>
      <c r="D3919" s="6">
        <v>6322</v>
      </c>
      <c r="E3919" s="12" t="str">
        <f>INDEX('Parameter Codelist'!$A$1:$I$9000,MATCH($D3919,'Parameter Codelist'!$A:$A,0),2)</f>
        <v>tetramethoxyethaan</v>
      </c>
      <c r="F3919" s="18" t="s">
        <v>20381</v>
      </c>
      <c r="G3919" t="str">
        <f>INDEX('Parameter Codelist'!$A$1:$I$9000,MATCH($D3919,'Parameter Codelist'!$A:$A,0),5)</f>
        <v>2517-44-4</v>
      </c>
      <c r="H3919" s="6">
        <v>8</v>
      </c>
      <c r="I3919" t="str">
        <f>INDEX('Hoedanigheid codelist'!$A$1:$J$5341,MATCH($H3919,'Hoedanigheid codelist'!$A:$A,0),3)</f>
        <v>Niet van toepassing</v>
      </c>
      <c r="J3919" s="20" t="s">
        <v>20803</v>
      </c>
    </row>
    <row r="3920" spans="1:10" ht="15.75" thickBot="1">
      <c r="A3920" s="10">
        <v>2720</v>
      </c>
      <c r="B3920" t="str">
        <f>INDEX('Parameter Codelist'!$A$1:$I$9000,MATCH($A3920,'Parameter Codelist'!$A:$A,0),2)</f>
        <v>(massa)Concentratie</v>
      </c>
      <c r="C3920" s="20" t="s">
        <v>20800</v>
      </c>
      <c r="D3920" s="6">
        <v>6323</v>
      </c>
      <c r="E3920" s="12" t="str">
        <f>INDEX('Parameter Codelist'!$A$1:$I$9000,MATCH($D3920,'Parameter Codelist'!$A:$A,0),2)</f>
        <v>cis-5,8,11,14,17-eicosapentaeenzuur methylester</v>
      </c>
      <c r="F3920" s="18" t="s">
        <v>20382</v>
      </c>
      <c r="G3920" t="str">
        <f>INDEX('Parameter Codelist'!$A$1:$I$9000,MATCH($D3920,'Parameter Codelist'!$A:$A,0),5)</f>
        <v>2734-47-6</v>
      </c>
      <c r="H3920" s="6">
        <v>8</v>
      </c>
      <c r="I3920" t="str">
        <f>INDEX('Hoedanigheid codelist'!$A$1:$J$5341,MATCH($H3920,'Hoedanigheid codelist'!$A:$A,0),3)</f>
        <v>Niet van toepassing</v>
      </c>
      <c r="J3920" s="20" t="s">
        <v>20803</v>
      </c>
    </row>
    <row r="3921" spans="1:10" ht="15.75" thickBot="1">
      <c r="A3921" s="10">
        <v>2720</v>
      </c>
      <c r="B3921" t="str">
        <f>INDEX('Parameter Codelist'!$A$1:$I$9000,MATCH($A3921,'Parameter Codelist'!$A:$A,0),2)</f>
        <v>(massa)Concentratie</v>
      </c>
      <c r="C3921" s="20" t="s">
        <v>20800</v>
      </c>
      <c r="D3921" s="6">
        <v>6324</v>
      </c>
      <c r="E3921" s="12" t="str">
        <f>INDEX('Parameter Codelist'!$A$1:$I$9000,MATCH($D3921,'Parameter Codelist'!$A:$A,0),2)</f>
        <v>2,4-bis(1-fenylethyl)fenol</v>
      </c>
      <c r="F3921" s="18" t="s">
        <v>20383</v>
      </c>
      <c r="G3921" t="str">
        <f>INDEX('Parameter Codelist'!$A$1:$I$9000,MATCH($D3921,'Parameter Codelist'!$A:$A,0),5)</f>
        <v>2769-94-0</v>
      </c>
      <c r="H3921" s="6">
        <v>8</v>
      </c>
      <c r="I3921" t="str">
        <f>INDEX('Hoedanigheid codelist'!$A$1:$J$5341,MATCH($H3921,'Hoedanigheid codelist'!$A:$A,0),3)</f>
        <v>Niet van toepassing</v>
      </c>
      <c r="J3921" s="20" t="s">
        <v>20803</v>
      </c>
    </row>
    <row r="3922" spans="1:10" ht="15.75" thickBot="1">
      <c r="A3922" s="10">
        <v>2720</v>
      </c>
      <c r="B3922" t="str">
        <f>INDEX('Parameter Codelist'!$A$1:$I$9000,MATCH($A3922,'Parameter Codelist'!$A:$A,0),2)</f>
        <v>(massa)Concentratie</v>
      </c>
      <c r="C3922" s="20" t="s">
        <v>20800</v>
      </c>
      <c r="D3922" s="6">
        <v>6325</v>
      </c>
      <c r="E3922" s="12" t="str">
        <f>INDEX('Parameter Codelist'!$A$1:$I$9000,MATCH($D3922,'Parameter Codelist'!$A:$A,0),2)</f>
        <v>5,6,7,8-tetrahydro-3-methylquinoline</v>
      </c>
      <c r="F3922" s="18" t="s">
        <v>12810</v>
      </c>
      <c r="G3922" t="str">
        <f>INDEX('Parameter Codelist'!$A$1:$I$9000,MATCH($D3922,'Parameter Codelist'!$A:$A,0),5)</f>
        <v>28712-62-1</v>
      </c>
      <c r="H3922" s="6">
        <v>8</v>
      </c>
      <c r="I3922" t="str">
        <f>INDEX('Hoedanigheid codelist'!$A$1:$J$5341,MATCH($H3922,'Hoedanigheid codelist'!$A:$A,0),3)</f>
        <v>Niet van toepassing</v>
      </c>
      <c r="J3922" s="20" t="s">
        <v>20803</v>
      </c>
    </row>
    <row r="3923" spans="1:10" ht="15.75" thickBot="1">
      <c r="A3923" s="10">
        <v>2720</v>
      </c>
      <c r="B3923" t="str">
        <f>INDEX('Parameter Codelist'!$A$1:$I$9000,MATCH($A3923,'Parameter Codelist'!$A:$A,0),2)</f>
        <v>(massa)Concentratie</v>
      </c>
      <c r="C3923" s="20" t="s">
        <v>20800</v>
      </c>
      <c r="D3923" s="6">
        <v>6326</v>
      </c>
      <c r="E3923" s="12" t="str">
        <f>INDEX('Parameter Codelist'!$A$1:$I$9000,MATCH($D3923,'Parameter Codelist'!$A:$A,0),2)</f>
        <v>2,3-dioctylfenol</v>
      </c>
      <c r="F3923" s="18" t="s">
        <v>20384</v>
      </c>
      <c r="G3923" t="str">
        <f>INDEX('Parameter Codelist'!$A$1:$I$9000,MATCH($D3923,'Parameter Codelist'!$A:$A,0),5)</f>
        <v>29988-16-7</v>
      </c>
      <c r="H3923" s="6">
        <v>8</v>
      </c>
      <c r="I3923" t="str">
        <f>INDEX('Hoedanigheid codelist'!$A$1:$J$5341,MATCH($H3923,'Hoedanigheid codelist'!$A:$A,0),3)</f>
        <v>Niet van toepassing</v>
      </c>
      <c r="J3923" s="20" t="s">
        <v>20803</v>
      </c>
    </row>
    <row r="3924" spans="1:10" ht="15.75" thickBot="1">
      <c r="A3924" s="10">
        <v>2720</v>
      </c>
      <c r="B3924" t="str">
        <f>INDEX('Parameter Codelist'!$A$1:$I$9000,MATCH($A3924,'Parameter Codelist'!$A:$A,0),2)</f>
        <v>(massa)Concentratie</v>
      </c>
      <c r="C3924" s="20" t="s">
        <v>20800</v>
      </c>
      <c r="D3924" s="6">
        <v>6327</v>
      </c>
      <c r="E3924" s="12" t="str">
        <f>INDEX('Parameter Codelist'!$A$1:$I$9000,MATCH($D3924,'Parameter Codelist'!$A:$A,0),2)</f>
        <v>2,4-dioctylfenol</v>
      </c>
      <c r="F3924" s="18" t="s">
        <v>20385</v>
      </c>
      <c r="G3924" t="str">
        <f>INDEX('Parameter Codelist'!$A$1:$I$9000,MATCH($D3924,'Parameter Codelist'!$A:$A,0),5)</f>
        <v>1807-29-0</v>
      </c>
      <c r="H3924" s="6">
        <v>8</v>
      </c>
      <c r="I3924" t="str">
        <f>INDEX('Hoedanigheid codelist'!$A$1:$J$5341,MATCH($H3924,'Hoedanigheid codelist'!$A:$A,0),3)</f>
        <v>Niet van toepassing</v>
      </c>
      <c r="J3924" s="20" t="s">
        <v>20803</v>
      </c>
    </row>
    <row r="3925" spans="1:10" ht="15.75" thickBot="1">
      <c r="A3925" s="10">
        <v>2720</v>
      </c>
      <c r="B3925" t="str">
        <f>INDEX('Parameter Codelist'!$A$1:$I$9000,MATCH($A3925,'Parameter Codelist'!$A:$A,0),2)</f>
        <v>(massa)Concentratie</v>
      </c>
      <c r="C3925" s="20" t="s">
        <v>20800</v>
      </c>
      <c r="D3925" s="6">
        <v>6328</v>
      </c>
      <c r="E3925" s="12" t="str">
        <f>INDEX('Parameter Codelist'!$A$1:$I$9000,MATCH($D3925,'Parameter Codelist'!$A:$A,0),2)</f>
        <v>cis-9,12,15-octadecatrieenzuur methylester</v>
      </c>
      <c r="F3925" s="18" t="s">
        <v>20386</v>
      </c>
      <c r="G3925" t="str">
        <f>INDEX('Parameter Codelist'!$A$1:$I$9000,MATCH($D3925,'Parameter Codelist'!$A:$A,0),5)</f>
        <v>301-00-8</v>
      </c>
      <c r="H3925" s="6">
        <v>8</v>
      </c>
      <c r="I3925" t="str">
        <f>INDEX('Hoedanigheid codelist'!$A$1:$J$5341,MATCH($H3925,'Hoedanigheid codelist'!$A:$A,0),3)</f>
        <v>Niet van toepassing</v>
      </c>
      <c r="J3925" s="20" t="s">
        <v>20803</v>
      </c>
    </row>
    <row r="3926" spans="1:10" ht="15.75" thickBot="1">
      <c r="A3926" s="10">
        <v>2720</v>
      </c>
      <c r="B3926" t="str">
        <f>INDEX('Parameter Codelist'!$A$1:$I$9000,MATCH($A3926,'Parameter Codelist'!$A:$A,0),2)</f>
        <v>(massa)Concentratie</v>
      </c>
      <c r="C3926" s="20" t="s">
        <v>20800</v>
      </c>
      <c r="D3926" s="6">
        <v>6329</v>
      </c>
      <c r="E3926" s="12" t="str">
        <f>INDEX('Parameter Codelist'!$A$1:$I$9000,MATCH($D3926,'Parameter Codelist'!$A:$A,0),2)</f>
        <v>4-tert-butylfenylglycidylether</v>
      </c>
      <c r="F3926" s="18" t="s">
        <v>20387</v>
      </c>
      <c r="G3926" t="str">
        <f>INDEX('Parameter Codelist'!$A$1:$I$9000,MATCH($D3926,'Parameter Codelist'!$A:$A,0),5)</f>
        <v>3101-60-8</v>
      </c>
      <c r="H3926" s="6">
        <v>8</v>
      </c>
      <c r="I3926" t="str">
        <f>INDEX('Hoedanigheid codelist'!$A$1:$J$5341,MATCH($H3926,'Hoedanigheid codelist'!$A:$A,0),3)</f>
        <v>Niet van toepassing</v>
      </c>
      <c r="J3926" s="20" t="s">
        <v>20803</v>
      </c>
    </row>
    <row r="3927" spans="1:10" ht="15.75" thickBot="1">
      <c r="A3927" s="10">
        <v>2720</v>
      </c>
      <c r="B3927" t="str">
        <f>INDEX('Parameter Codelist'!$A$1:$I$9000,MATCH($A3927,'Parameter Codelist'!$A:$A,0),2)</f>
        <v>(massa)Concentratie</v>
      </c>
      <c r="C3927" s="20" t="s">
        <v>20800</v>
      </c>
      <c r="D3927" s="6">
        <v>6330</v>
      </c>
      <c r="E3927" s="12" t="str">
        <f>INDEX('Parameter Codelist'!$A$1:$I$9000,MATCH($D3927,'Parameter Codelist'!$A:$A,0),2)</f>
        <v>1-azido-2-methylbenzeen</v>
      </c>
      <c r="F3927" s="18" t="s">
        <v>20388</v>
      </c>
      <c r="G3927" t="str">
        <f>INDEX('Parameter Codelist'!$A$1:$I$9000,MATCH($D3927,'Parameter Codelist'!$A:$A,0),5)</f>
        <v>31656-92-5</v>
      </c>
      <c r="H3927" s="6">
        <v>8</v>
      </c>
      <c r="I3927" t="str">
        <f>INDEX('Hoedanigheid codelist'!$A$1:$J$5341,MATCH($H3927,'Hoedanigheid codelist'!$A:$A,0),3)</f>
        <v>Niet van toepassing</v>
      </c>
      <c r="J3927" s="20" t="s">
        <v>20803</v>
      </c>
    </row>
    <row r="3928" spans="1:10" ht="15.75" thickBot="1">
      <c r="A3928" s="10">
        <v>2720</v>
      </c>
      <c r="B3928" t="str">
        <f>INDEX('Parameter Codelist'!$A$1:$I$9000,MATCH($A3928,'Parameter Codelist'!$A:$A,0),2)</f>
        <v>(massa)Concentratie</v>
      </c>
      <c r="C3928" s="20" t="s">
        <v>20800</v>
      </c>
      <c r="D3928" s="6">
        <v>6331</v>
      </c>
      <c r="E3928" s="12" t="str">
        <f>INDEX('Parameter Codelist'!$A$1:$I$9000,MATCH($D3928,'Parameter Codelist'!$A:$A,0),2)</f>
        <v>(E)-2,4-dimethyltetrahydrofuran</v>
      </c>
      <c r="F3928" s="18" t="s">
        <v>12828</v>
      </c>
      <c r="G3928" t="str">
        <f>INDEX('Parameter Codelist'!$A$1:$I$9000,MATCH($D3928,'Parameter Codelist'!$A:$A,0),5)</f>
        <v>39168-02-0</v>
      </c>
      <c r="H3928" s="6">
        <v>8</v>
      </c>
      <c r="I3928" t="str">
        <f>INDEX('Hoedanigheid codelist'!$A$1:$J$5341,MATCH($H3928,'Hoedanigheid codelist'!$A:$A,0),3)</f>
        <v>Niet van toepassing</v>
      </c>
      <c r="J3928" s="20" t="s">
        <v>20803</v>
      </c>
    </row>
    <row r="3929" spans="1:10" ht="15.75" thickBot="1">
      <c r="A3929" s="10">
        <v>2720</v>
      </c>
      <c r="B3929" t="str">
        <f>INDEX('Parameter Codelist'!$A$1:$I$9000,MATCH($A3929,'Parameter Codelist'!$A:$A,0),2)</f>
        <v>(massa)Concentratie</v>
      </c>
      <c r="C3929" s="20" t="s">
        <v>20800</v>
      </c>
      <c r="D3929" s="6">
        <v>6332</v>
      </c>
      <c r="E3929" s="12" t="str">
        <f>INDEX('Parameter Codelist'!$A$1:$I$9000,MATCH($D3929,'Parameter Codelist'!$A:$A,0),2)</f>
        <v>3-methyl-5-fenyl-1H-pyrazol</v>
      </c>
      <c r="F3929" s="18" t="s">
        <v>20389</v>
      </c>
      <c r="G3929" t="str">
        <f>INDEX('Parameter Codelist'!$A$1:$I$9000,MATCH($D3929,'Parameter Codelist'!$A:$A,0),5)</f>
        <v>3347-62-4</v>
      </c>
      <c r="H3929" s="6">
        <v>8</v>
      </c>
      <c r="I3929" t="str">
        <f>INDEX('Hoedanigheid codelist'!$A$1:$J$5341,MATCH($H3929,'Hoedanigheid codelist'!$A:$A,0),3)</f>
        <v>Niet van toepassing</v>
      </c>
      <c r="J3929" s="20" t="s">
        <v>20803</v>
      </c>
    </row>
    <row r="3930" spans="1:10" ht="15.75" thickBot="1">
      <c r="A3930" s="10">
        <v>2720</v>
      </c>
      <c r="B3930" t="str">
        <f>INDEX('Parameter Codelist'!$A$1:$I$9000,MATCH($A3930,'Parameter Codelist'!$A:$A,0),2)</f>
        <v>(massa)Concentratie</v>
      </c>
      <c r="C3930" s="20" t="s">
        <v>20800</v>
      </c>
      <c r="D3930" s="6">
        <v>6333</v>
      </c>
      <c r="E3930" s="12" t="str">
        <f>INDEX('Parameter Codelist'!$A$1:$I$9000,MATCH($D3930,'Parameter Codelist'!$A:$A,0),2)</f>
        <v>3,5,5-trimethyl-1-hexanol</v>
      </c>
      <c r="F3930" s="18" t="s">
        <v>12834</v>
      </c>
      <c r="G3930" t="str">
        <f>INDEX('Parameter Codelist'!$A$1:$I$9000,MATCH($D3930,'Parameter Codelist'!$A:$A,0),5)</f>
        <v>3452-97-9</v>
      </c>
      <c r="H3930" s="6">
        <v>8</v>
      </c>
      <c r="I3930" t="str">
        <f>INDEX('Hoedanigheid codelist'!$A$1:$J$5341,MATCH($H3930,'Hoedanigheid codelist'!$A:$A,0),3)</f>
        <v>Niet van toepassing</v>
      </c>
      <c r="J3930" s="20" t="s">
        <v>20803</v>
      </c>
    </row>
    <row r="3931" spans="1:10" ht="15.75" thickBot="1">
      <c r="A3931" s="10">
        <v>2720</v>
      </c>
      <c r="B3931" t="str">
        <f>INDEX('Parameter Codelist'!$A$1:$I$9000,MATCH($A3931,'Parameter Codelist'!$A:$A,0),2)</f>
        <v>(massa)Concentratie</v>
      </c>
      <c r="C3931" s="20" t="s">
        <v>20800</v>
      </c>
      <c r="D3931" s="6">
        <v>6334</v>
      </c>
      <c r="E3931" s="12" t="str">
        <f>INDEX('Parameter Codelist'!$A$1:$I$9000,MATCH($D3931,'Parameter Codelist'!$A:$A,0),2)</f>
        <v>N-isopropylbutylamine</v>
      </c>
      <c r="F3931" s="18" t="s">
        <v>12837</v>
      </c>
      <c r="G3931" t="str">
        <f>INDEX('Parameter Codelist'!$A$1:$I$9000,MATCH($D3931,'Parameter Codelist'!$A:$A,0),5)</f>
        <v>39099-23-5</v>
      </c>
      <c r="H3931" s="6">
        <v>8</v>
      </c>
      <c r="I3931" t="str">
        <f>INDEX('Hoedanigheid codelist'!$A$1:$J$5341,MATCH($H3931,'Hoedanigheid codelist'!$A:$A,0),3)</f>
        <v>Niet van toepassing</v>
      </c>
      <c r="J3931" s="20" t="s">
        <v>20803</v>
      </c>
    </row>
    <row r="3932" spans="1:10" ht="15.75" thickBot="1">
      <c r="A3932" s="10">
        <v>2720</v>
      </c>
      <c r="B3932" t="str">
        <f>INDEX('Parameter Codelist'!$A$1:$I$9000,MATCH($A3932,'Parameter Codelist'!$A:$A,0),2)</f>
        <v>(massa)Concentratie</v>
      </c>
      <c r="C3932" s="20" t="s">
        <v>20800</v>
      </c>
      <c r="D3932" s="6">
        <v>6335</v>
      </c>
      <c r="E3932" s="12" t="str">
        <f>INDEX('Parameter Codelist'!$A$1:$I$9000,MATCH($D3932,'Parameter Codelist'!$A:$A,0),2)</f>
        <v>4-chloor-4'-hydroxybenzofenon</v>
      </c>
      <c r="F3932" s="18" t="s">
        <v>20390</v>
      </c>
      <c r="G3932" t="str">
        <f>INDEX('Parameter Codelist'!$A$1:$I$9000,MATCH($D3932,'Parameter Codelist'!$A:$A,0),5)</f>
        <v>42019-78-3</v>
      </c>
      <c r="H3932" s="6">
        <v>8</v>
      </c>
      <c r="I3932" t="str">
        <f>INDEX('Hoedanigheid codelist'!$A$1:$J$5341,MATCH($H3932,'Hoedanigheid codelist'!$A:$A,0),3)</f>
        <v>Niet van toepassing</v>
      </c>
      <c r="J3932" s="20" t="s">
        <v>20803</v>
      </c>
    </row>
    <row r="3933" spans="1:10" ht="15.75" thickBot="1">
      <c r="A3933" s="10">
        <v>2720</v>
      </c>
      <c r="B3933" t="str">
        <f>INDEX('Parameter Codelist'!$A$1:$I$9000,MATCH($A3933,'Parameter Codelist'!$A:$A,0),2)</f>
        <v>(massa)Concentratie</v>
      </c>
      <c r="C3933" s="20" t="s">
        <v>20800</v>
      </c>
      <c r="D3933" s="6">
        <v>6336</v>
      </c>
      <c r="E3933" s="12" t="str">
        <f>INDEX('Parameter Codelist'!$A$1:$I$9000,MATCH($D3933,'Parameter Codelist'!$A:$A,0),2)</f>
        <v>2,6,6-trimethyl-1-cyclohexeen-1-carboxaldehyde</v>
      </c>
      <c r="F3933" s="18" t="s">
        <v>20391</v>
      </c>
      <c r="G3933" t="str">
        <f>INDEX('Parameter Codelist'!$A$1:$I$9000,MATCH($D3933,'Parameter Codelist'!$A:$A,0),5)</f>
        <v>432-25-7</v>
      </c>
      <c r="H3933" s="6">
        <v>8</v>
      </c>
      <c r="I3933" t="str">
        <f>INDEX('Hoedanigheid codelist'!$A$1:$J$5341,MATCH($H3933,'Hoedanigheid codelist'!$A:$A,0),3)</f>
        <v>Niet van toepassing</v>
      </c>
      <c r="J3933" s="20" t="s">
        <v>20803</v>
      </c>
    </row>
    <row r="3934" spans="1:10" ht="15.75" thickBot="1">
      <c r="A3934" s="10">
        <v>2720</v>
      </c>
      <c r="B3934" t="str">
        <f>INDEX('Parameter Codelist'!$A$1:$I$9000,MATCH($A3934,'Parameter Codelist'!$A:$A,0),2)</f>
        <v>(massa)Concentratie</v>
      </c>
      <c r="C3934" s="20" t="s">
        <v>20800</v>
      </c>
      <c r="D3934" s="6">
        <v>6337</v>
      </c>
      <c r="E3934" s="12" t="str">
        <f>INDEX('Parameter Codelist'!$A$1:$I$9000,MATCH($D3934,'Parameter Codelist'!$A:$A,0),2)</f>
        <v>4-(3,4-dihydro-2,2,4-trimethyl-2H-1-benzopyran-4-yl)fenol</v>
      </c>
      <c r="F3934" s="18" t="s">
        <v>20392</v>
      </c>
      <c r="G3934" t="str">
        <f>INDEX('Parameter Codelist'!$A$1:$I$9000,MATCH($D3934,'Parameter Codelist'!$A:$A,0),5)</f>
        <v>472-41-3</v>
      </c>
      <c r="H3934" s="6">
        <v>8</v>
      </c>
      <c r="I3934" t="str">
        <f>INDEX('Hoedanigheid codelist'!$A$1:$J$5341,MATCH($H3934,'Hoedanigheid codelist'!$A:$A,0),3)</f>
        <v>Niet van toepassing</v>
      </c>
      <c r="J3934" s="20" t="s">
        <v>20803</v>
      </c>
    </row>
    <row r="3935" spans="1:10" ht="15.75" thickBot="1">
      <c r="A3935" s="10">
        <v>2720</v>
      </c>
      <c r="B3935" t="str">
        <f>INDEX('Parameter Codelist'!$A$1:$I$9000,MATCH($A3935,'Parameter Codelist'!$A:$A,0),2)</f>
        <v>(massa)Concentratie</v>
      </c>
      <c r="C3935" s="20" t="s">
        <v>20800</v>
      </c>
      <c r="D3935" s="6">
        <v>6338</v>
      </c>
      <c r="E3935" s="12" t="str">
        <f>INDEX('Parameter Codelist'!$A$1:$I$9000,MATCH($D3935,'Parameter Codelist'!$A:$A,0),2)</f>
        <v>1,2,3,4-tetrahydro-1,1,6-trimethylnafthaleen</v>
      </c>
      <c r="F3935" s="18" t="s">
        <v>20393</v>
      </c>
      <c r="G3935" t="str">
        <f>INDEX('Parameter Codelist'!$A$1:$I$9000,MATCH($D3935,'Parameter Codelist'!$A:$A,0),5)</f>
        <v>475-03-6</v>
      </c>
      <c r="H3935" s="6">
        <v>8</v>
      </c>
      <c r="I3935" t="str">
        <f>INDEX('Hoedanigheid codelist'!$A$1:$J$5341,MATCH($H3935,'Hoedanigheid codelist'!$A:$A,0),3)</f>
        <v>Niet van toepassing</v>
      </c>
      <c r="J3935" s="20" t="s">
        <v>20803</v>
      </c>
    </row>
    <row r="3936" spans="1:10" ht="15.75" thickBot="1">
      <c r="A3936" s="10">
        <v>2720</v>
      </c>
      <c r="B3936" t="str">
        <f>INDEX('Parameter Codelist'!$A$1:$I$9000,MATCH($A3936,'Parameter Codelist'!$A:$A,0),2)</f>
        <v>(massa)Concentratie</v>
      </c>
      <c r="C3936" s="20" t="s">
        <v>20800</v>
      </c>
      <c r="D3936" s="6">
        <v>6339</v>
      </c>
      <c r="E3936" s="12" t="str">
        <f>INDEX('Parameter Codelist'!$A$1:$I$9000,MATCH($D3936,'Parameter Codelist'!$A:$A,0),2)</f>
        <v>2-methyl-benzaldehyde</v>
      </c>
      <c r="F3936" s="18" t="s">
        <v>12852</v>
      </c>
      <c r="G3936" t="str">
        <f>INDEX('Parameter Codelist'!$A$1:$I$9000,MATCH($D3936,'Parameter Codelist'!$A:$A,0),5)</f>
        <v>529-20-4</v>
      </c>
      <c r="H3936" s="6">
        <v>8</v>
      </c>
      <c r="I3936" t="str">
        <f>INDEX('Hoedanigheid codelist'!$A$1:$J$5341,MATCH($H3936,'Hoedanigheid codelist'!$A:$A,0),3)</f>
        <v>Niet van toepassing</v>
      </c>
      <c r="J3936" s="20" t="s">
        <v>20803</v>
      </c>
    </row>
    <row r="3937" spans="1:10" ht="15.75" thickBot="1">
      <c r="A3937" s="10">
        <v>2720</v>
      </c>
      <c r="B3937" t="str">
        <f>INDEX('Parameter Codelist'!$A$1:$I$9000,MATCH($A3937,'Parameter Codelist'!$A:$A,0),2)</f>
        <v>(massa)Concentratie</v>
      </c>
      <c r="C3937" s="20" t="s">
        <v>20800</v>
      </c>
      <c r="D3937" s="6">
        <v>6340</v>
      </c>
      <c r="E3937" s="12" t="str">
        <f>INDEX('Parameter Codelist'!$A$1:$I$9000,MATCH($D3937,'Parameter Codelist'!$A:$A,0),2)</f>
        <v>1,2-epoxy-4-methylhexaan</v>
      </c>
      <c r="F3937" s="18" t="s">
        <v>20394</v>
      </c>
      <c r="G3937" t="str">
        <f>INDEX('Parameter Codelist'!$A$1:$I$9000,MATCH($D3937,'Parameter Codelist'!$A:$A,0),5)</f>
        <v>53229-42-8</v>
      </c>
      <c r="H3937" s="6">
        <v>8</v>
      </c>
      <c r="I3937" t="str">
        <f>INDEX('Hoedanigheid codelist'!$A$1:$J$5341,MATCH($H3937,'Hoedanigheid codelist'!$A:$A,0),3)</f>
        <v>Niet van toepassing</v>
      </c>
      <c r="J3937" s="20" t="s">
        <v>20803</v>
      </c>
    </row>
    <row r="3938" spans="1:10" ht="15.75" thickBot="1">
      <c r="A3938" s="10">
        <v>2720</v>
      </c>
      <c r="B3938" t="str">
        <f>INDEX('Parameter Codelist'!$A$1:$I$9000,MATCH($A3938,'Parameter Codelist'!$A:$A,0),2)</f>
        <v>(massa)Concentratie</v>
      </c>
      <c r="C3938" s="20" t="s">
        <v>20800</v>
      </c>
      <c r="D3938" s="6">
        <v>6341</v>
      </c>
      <c r="E3938" s="12" t="str">
        <f>INDEX('Parameter Codelist'!$A$1:$I$9000,MATCH($D3938,'Parameter Codelist'!$A:$A,0),2)</f>
        <v>2-hydroxy-cyclohexanon</v>
      </c>
      <c r="F3938" s="18" t="s">
        <v>20395</v>
      </c>
      <c r="G3938" t="str">
        <f>INDEX('Parameter Codelist'!$A$1:$I$9000,MATCH($D3938,'Parameter Codelist'!$A:$A,0),5)</f>
        <v>533-60-8</v>
      </c>
      <c r="H3938" s="6">
        <v>8</v>
      </c>
      <c r="I3938" t="str">
        <f>INDEX('Hoedanigheid codelist'!$A$1:$J$5341,MATCH($H3938,'Hoedanigheid codelist'!$A:$A,0),3)</f>
        <v>Niet van toepassing</v>
      </c>
      <c r="J3938" s="20" t="s">
        <v>20803</v>
      </c>
    </row>
    <row r="3939" spans="1:10" ht="15.75" thickBot="1">
      <c r="A3939" s="10">
        <v>2720</v>
      </c>
      <c r="B3939" t="str">
        <f>INDEX('Parameter Codelist'!$A$1:$I$9000,MATCH($A3939,'Parameter Codelist'!$A:$A,0),2)</f>
        <v>(massa)Concentratie</v>
      </c>
      <c r="C3939" s="20" t="s">
        <v>20800</v>
      </c>
      <c r="D3939" s="6">
        <v>6342</v>
      </c>
      <c r="E3939" s="12" t="str">
        <f>INDEX('Parameter Codelist'!$A$1:$I$9000,MATCH($D3939,'Parameter Codelist'!$A:$A,0),2)</f>
        <v>cis-5-butyldihydro-4-methyl-2(3H)furanon</v>
      </c>
      <c r="F3939" s="18" t="s">
        <v>20396</v>
      </c>
      <c r="G3939" t="str">
        <f>INDEX('Parameter Codelist'!$A$1:$I$9000,MATCH($D3939,'Parameter Codelist'!$A:$A,0),5)</f>
        <v>55013-32-6</v>
      </c>
      <c r="H3939" s="6">
        <v>8</v>
      </c>
      <c r="I3939" t="str">
        <f>INDEX('Hoedanigheid codelist'!$A$1:$J$5341,MATCH($H3939,'Hoedanigheid codelist'!$A:$A,0),3)</f>
        <v>Niet van toepassing</v>
      </c>
      <c r="J3939" s="20" t="s">
        <v>20803</v>
      </c>
    </row>
    <row r="3940" spans="1:10" ht="15.75" thickBot="1">
      <c r="A3940" s="10">
        <v>2720</v>
      </c>
      <c r="B3940" t="str">
        <f>INDEX('Parameter Codelist'!$A$1:$I$9000,MATCH($A3940,'Parameter Codelist'!$A:$A,0),2)</f>
        <v>(massa)Concentratie</v>
      </c>
      <c r="C3940" s="20" t="s">
        <v>20800</v>
      </c>
      <c r="D3940" s="6">
        <v>6343</v>
      </c>
      <c r="E3940" s="12" t="str">
        <f>INDEX('Parameter Codelist'!$A$1:$I$9000,MATCH($D3940,'Parameter Codelist'!$A:$A,0),2)</f>
        <v>(S)-alfa-methoxyfenylazijnzuur-methylester</v>
      </c>
      <c r="F3940" s="18" t="s">
        <v>20397</v>
      </c>
      <c r="G3940" t="str">
        <f>INDEX('Parameter Codelist'!$A$1:$I$9000,MATCH($D3940,'Parameter Codelist'!$A:$A,0),5)</f>
        <v>56143-21-6</v>
      </c>
      <c r="H3940" s="6">
        <v>8</v>
      </c>
      <c r="I3940" t="str">
        <f>INDEX('Hoedanigheid codelist'!$A$1:$J$5341,MATCH($H3940,'Hoedanigheid codelist'!$A:$A,0),3)</f>
        <v>Niet van toepassing</v>
      </c>
      <c r="J3940" s="20" t="s">
        <v>20803</v>
      </c>
    </row>
    <row r="3941" spans="1:10" ht="15.75" thickBot="1">
      <c r="A3941" s="10">
        <v>2720</v>
      </c>
      <c r="B3941" t="str">
        <f>INDEX('Parameter Codelist'!$A$1:$I$9000,MATCH($A3941,'Parameter Codelist'!$A:$A,0),2)</f>
        <v>(massa)Concentratie</v>
      </c>
      <c r="C3941" s="20" t="s">
        <v>20800</v>
      </c>
      <c r="D3941" s="6">
        <v>6344</v>
      </c>
      <c r="E3941" s="12" t="str">
        <f>INDEX('Parameter Codelist'!$A$1:$I$9000,MATCH($D3941,'Parameter Codelist'!$A:$A,0),2)</f>
        <v>4-terpineol</v>
      </c>
      <c r="F3941" s="18" t="s">
        <v>12867</v>
      </c>
      <c r="G3941" t="str">
        <f>INDEX('Parameter Codelist'!$A$1:$I$9000,MATCH($D3941,'Parameter Codelist'!$A:$A,0),5)</f>
        <v>562-74-3</v>
      </c>
      <c r="H3941" s="6">
        <v>8</v>
      </c>
      <c r="I3941" t="str">
        <f>INDEX('Hoedanigheid codelist'!$A$1:$J$5341,MATCH($H3941,'Hoedanigheid codelist'!$A:$A,0),3)</f>
        <v>Niet van toepassing</v>
      </c>
      <c r="J3941" s="20" t="s">
        <v>20803</v>
      </c>
    </row>
    <row r="3942" spans="1:10" ht="15.75" thickBot="1">
      <c r="A3942" s="10">
        <v>2720</v>
      </c>
      <c r="B3942" t="str">
        <f>INDEX('Parameter Codelist'!$A$1:$I$9000,MATCH($A3942,'Parameter Codelist'!$A:$A,0),2)</f>
        <v>(massa)Concentratie</v>
      </c>
      <c r="C3942" s="20" t="s">
        <v>20800</v>
      </c>
      <c r="D3942" s="6">
        <v>6345</v>
      </c>
      <c r="E3942" s="12" t="str">
        <f>INDEX('Parameter Codelist'!$A$1:$I$9000,MATCH($D3942,'Parameter Codelist'!$A:$A,0),2)</f>
        <v>3-methyl-2-pentanon</v>
      </c>
      <c r="F3942" s="18" t="s">
        <v>20398</v>
      </c>
      <c r="G3942" t="str">
        <f>INDEX('Parameter Codelist'!$A$1:$I$9000,MATCH($D3942,'Parameter Codelist'!$A:$A,0),5)</f>
        <v>565-61-7</v>
      </c>
      <c r="H3942" s="6">
        <v>8</v>
      </c>
      <c r="I3942" t="str">
        <f>INDEX('Hoedanigheid codelist'!$A$1:$J$5341,MATCH($H3942,'Hoedanigheid codelist'!$A:$A,0),3)</f>
        <v>Niet van toepassing</v>
      </c>
      <c r="J3942" s="20" t="s">
        <v>20803</v>
      </c>
    </row>
    <row r="3943" spans="1:10" ht="15.75" thickBot="1">
      <c r="A3943" s="10">
        <v>2720</v>
      </c>
      <c r="B3943" t="str">
        <f>INDEX('Parameter Codelist'!$A$1:$I$9000,MATCH($A3943,'Parameter Codelist'!$A:$A,0),2)</f>
        <v>(massa)Concentratie</v>
      </c>
      <c r="C3943" s="20" t="s">
        <v>20800</v>
      </c>
      <c r="D3943" s="6">
        <v>6346</v>
      </c>
      <c r="E3943" s="12" t="str">
        <f>INDEX('Parameter Codelist'!$A$1:$I$9000,MATCH($D3943,'Parameter Codelist'!$A:$A,0),2)</f>
        <v>benzoylbromide</v>
      </c>
      <c r="F3943" s="18" t="s">
        <v>20399</v>
      </c>
      <c r="G3943" t="str">
        <f>INDEX('Parameter Codelist'!$A$1:$I$9000,MATCH($D3943,'Parameter Codelist'!$A:$A,0),5)</f>
        <v>618-32-6</v>
      </c>
      <c r="H3943" s="6">
        <v>8</v>
      </c>
      <c r="I3943" t="str">
        <f>INDEX('Hoedanigheid codelist'!$A$1:$J$5341,MATCH($H3943,'Hoedanigheid codelist'!$A:$A,0),3)</f>
        <v>Niet van toepassing</v>
      </c>
      <c r="J3943" s="20" t="s">
        <v>20803</v>
      </c>
    </row>
    <row r="3944" spans="1:10" ht="15.75" thickBot="1">
      <c r="A3944" s="10">
        <v>2720</v>
      </c>
      <c r="B3944" t="str">
        <f>INDEX('Parameter Codelist'!$A$1:$I$9000,MATCH($A3944,'Parameter Codelist'!$A:$A,0),2)</f>
        <v>(massa)Concentratie</v>
      </c>
      <c r="C3944" s="20" t="s">
        <v>20800</v>
      </c>
      <c r="D3944" s="6">
        <v>6347</v>
      </c>
      <c r="E3944" s="12" t="str">
        <f>INDEX('Parameter Codelist'!$A$1:$I$9000,MATCH($D3944,'Parameter Codelist'!$A:$A,0),2)</f>
        <v>bis(2-ethylhexyl)tereftalaat</v>
      </c>
      <c r="F3944" s="18" t="s">
        <v>20400</v>
      </c>
      <c r="G3944" t="str">
        <f>INDEX('Parameter Codelist'!$A$1:$I$9000,MATCH($D3944,'Parameter Codelist'!$A:$A,0),5)</f>
        <v>6422-86-2</v>
      </c>
      <c r="H3944" s="6">
        <v>8</v>
      </c>
      <c r="I3944" t="str">
        <f>INDEX('Hoedanigheid codelist'!$A$1:$J$5341,MATCH($H3944,'Hoedanigheid codelist'!$A:$A,0),3)</f>
        <v>Niet van toepassing</v>
      </c>
      <c r="J3944" s="20" t="s">
        <v>20803</v>
      </c>
    </row>
    <row r="3945" spans="1:10" ht="15.75" thickBot="1">
      <c r="A3945" s="10">
        <v>2720</v>
      </c>
      <c r="B3945" t="str">
        <f>INDEX('Parameter Codelist'!$A$1:$I$9000,MATCH($A3945,'Parameter Codelist'!$A:$A,0),2)</f>
        <v>(massa)Concentratie</v>
      </c>
      <c r="C3945" s="20" t="s">
        <v>20800</v>
      </c>
      <c r="D3945" s="6">
        <v>6348</v>
      </c>
      <c r="E3945" s="12" t="str">
        <f>INDEX('Parameter Codelist'!$A$1:$I$9000,MATCH($D3945,'Parameter Codelist'!$A:$A,0),2)</f>
        <v>1,2-dipropyldiaziridine</v>
      </c>
      <c r="F3945" s="18" t="s">
        <v>12879</v>
      </c>
      <c r="G3945" t="str">
        <f>INDEX('Parameter Codelist'!$A$1:$I$9000,MATCH($D3945,'Parameter Codelist'!$A:$A,0),5)</f>
        <v>6794-92-9</v>
      </c>
      <c r="H3945" s="6">
        <v>8</v>
      </c>
      <c r="I3945" t="str">
        <f>INDEX('Hoedanigheid codelist'!$A$1:$J$5341,MATCH($H3945,'Hoedanigheid codelist'!$A:$A,0),3)</f>
        <v>Niet van toepassing</v>
      </c>
      <c r="J3945" s="20" t="s">
        <v>20803</v>
      </c>
    </row>
    <row r="3946" spans="1:10" ht="15.75" thickBot="1">
      <c r="A3946" s="10">
        <v>2720</v>
      </c>
      <c r="B3946" t="str">
        <f>INDEX('Parameter Codelist'!$A$1:$I$9000,MATCH($A3946,'Parameter Codelist'!$A:$A,0),2)</f>
        <v>(massa)Concentratie</v>
      </c>
      <c r="C3946" s="20" t="s">
        <v>20800</v>
      </c>
      <c r="D3946" s="6">
        <v>6349</v>
      </c>
      <c r="E3946" s="12" t="str">
        <f>INDEX('Parameter Codelist'!$A$1:$I$9000,MATCH($D3946,'Parameter Codelist'!$A:$A,0),2)</f>
        <v>tetramethylsilicaat</v>
      </c>
      <c r="F3946" s="18" t="s">
        <v>20401</v>
      </c>
      <c r="G3946" t="str">
        <f>INDEX('Parameter Codelist'!$A$1:$I$9000,MATCH($D3946,'Parameter Codelist'!$A:$A,0),5)</f>
        <v>681-84-5</v>
      </c>
      <c r="H3946" s="6">
        <v>8</v>
      </c>
      <c r="I3946" t="str">
        <f>INDEX('Hoedanigheid codelist'!$A$1:$J$5341,MATCH($H3946,'Hoedanigheid codelist'!$A:$A,0),3)</f>
        <v>Niet van toepassing</v>
      </c>
      <c r="J3946" s="20" t="s">
        <v>20803</v>
      </c>
    </row>
    <row r="3947" spans="1:10" ht="15.75" thickBot="1">
      <c r="A3947" s="10">
        <v>2720</v>
      </c>
      <c r="B3947" t="str">
        <f>INDEX('Parameter Codelist'!$A$1:$I$9000,MATCH($A3947,'Parameter Codelist'!$A:$A,0),2)</f>
        <v>(massa)Concentratie</v>
      </c>
      <c r="C3947" s="20" t="s">
        <v>20800</v>
      </c>
      <c r="D3947" s="6">
        <v>6350</v>
      </c>
      <c r="E3947" s="12" t="str">
        <f>INDEX('Parameter Codelist'!$A$1:$I$9000,MATCH($D3947,'Parameter Codelist'!$A:$A,0),2)</f>
        <v>isopropylcyclohexaan</v>
      </c>
      <c r="F3947" s="18" t="s">
        <v>20402</v>
      </c>
      <c r="G3947" t="str">
        <f>INDEX('Parameter Codelist'!$A$1:$I$9000,MATCH($D3947,'Parameter Codelist'!$A:$A,0),5)</f>
        <v>696-29-7</v>
      </c>
      <c r="H3947" s="6">
        <v>8</v>
      </c>
      <c r="I3947" t="str">
        <f>INDEX('Hoedanigheid codelist'!$A$1:$J$5341,MATCH($H3947,'Hoedanigheid codelist'!$A:$A,0),3)</f>
        <v>Niet van toepassing</v>
      </c>
      <c r="J3947" s="20" t="s">
        <v>20803</v>
      </c>
    </row>
    <row r="3948" spans="1:10" ht="15.75" thickBot="1">
      <c r="A3948" s="10">
        <v>2720</v>
      </c>
      <c r="B3948" t="str">
        <f>INDEX('Parameter Codelist'!$A$1:$I$9000,MATCH($A3948,'Parameter Codelist'!$A:$A,0),2)</f>
        <v>(massa)Concentratie</v>
      </c>
      <c r="C3948" s="20" t="s">
        <v>20800</v>
      </c>
      <c r="D3948" s="6">
        <v>6351</v>
      </c>
      <c r="E3948" s="12" t="str">
        <f>INDEX('Parameter Codelist'!$A$1:$I$9000,MATCH($D3948,'Parameter Codelist'!$A:$A,0),2)</f>
        <v>4-methylquinazoline</v>
      </c>
      <c r="F3948" s="18" t="s">
        <v>12888</v>
      </c>
      <c r="G3948" t="str">
        <f>INDEX('Parameter Codelist'!$A$1:$I$9000,MATCH($D3948,'Parameter Codelist'!$A:$A,0),5)</f>
        <v>700-46-9</v>
      </c>
      <c r="H3948" s="6">
        <v>8</v>
      </c>
      <c r="I3948" t="str">
        <f>INDEX('Hoedanigheid codelist'!$A$1:$J$5341,MATCH($H3948,'Hoedanigheid codelist'!$A:$A,0),3)</f>
        <v>Niet van toepassing</v>
      </c>
      <c r="J3948" s="20" t="s">
        <v>20803</v>
      </c>
    </row>
    <row r="3949" spans="1:10" ht="15.75" thickBot="1">
      <c r="A3949" s="10">
        <v>2720</v>
      </c>
      <c r="B3949" t="str">
        <f>INDEX('Parameter Codelist'!$A$1:$I$9000,MATCH($A3949,'Parameter Codelist'!$A:$A,0),2)</f>
        <v>(massa)Concentratie</v>
      </c>
      <c r="C3949" s="20" t="s">
        <v>20800</v>
      </c>
      <c r="D3949" s="6">
        <v>6352</v>
      </c>
      <c r="E3949" s="12" t="str">
        <f>INDEX('Parameter Codelist'!$A$1:$I$9000,MATCH($D3949,'Parameter Codelist'!$A:$A,0),2)</f>
        <v>beta-copaene</v>
      </c>
      <c r="F3949" s="18" t="s">
        <v>12891</v>
      </c>
      <c r="G3949" t="str">
        <f>INDEX('Parameter Codelist'!$A$1:$I$9000,MATCH($D3949,'Parameter Codelist'!$A:$A,0),5)</f>
        <v>18252-44-3</v>
      </c>
      <c r="H3949" s="6">
        <v>8</v>
      </c>
      <c r="I3949" t="str">
        <f>INDEX('Hoedanigheid codelist'!$A$1:$J$5341,MATCH($H3949,'Hoedanigheid codelist'!$A:$A,0),3)</f>
        <v>Niet van toepassing</v>
      </c>
      <c r="J3949" s="20" t="s">
        <v>20803</v>
      </c>
    </row>
    <row r="3950" spans="1:10" ht="15.75" thickBot="1">
      <c r="A3950" s="10">
        <v>2720</v>
      </c>
      <c r="B3950" t="str">
        <f>INDEX('Parameter Codelist'!$A$1:$I$9000,MATCH($A3950,'Parameter Codelist'!$A:$A,0),2)</f>
        <v>(massa)Concentratie</v>
      </c>
      <c r="C3950" s="20" t="s">
        <v>20800</v>
      </c>
      <c r="D3950" s="6">
        <v>6353</v>
      </c>
      <c r="E3950" s="12" t="str">
        <f>INDEX('Parameter Codelist'!$A$1:$I$9000,MATCH($D3950,'Parameter Codelist'!$A:$A,0),2)</f>
        <v>tritetracontaan</v>
      </c>
      <c r="F3950" s="18" t="s">
        <v>20403</v>
      </c>
      <c r="G3950" t="str">
        <f>INDEX('Parameter Codelist'!$A$1:$I$9000,MATCH($D3950,'Parameter Codelist'!$A:$A,0),5)</f>
        <v>7098-21-7</v>
      </c>
      <c r="H3950" s="6">
        <v>8</v>
      </c>
      <c r="I3950" t="str">
        <f>INDEX('Hoedanigheid codelist'!$A$1:$J$5341,MATCH($H3950,'Hoedanigheid codelist'!$A:$A,0),3)</f>
        <v>Niet van toepassing</v>
      </c>
      <c r="J3950" s="20" t="s">
        <v>20803</v>
      </c>
    </row>
    <row r="3951" spans="1:10" ht="15.75" thickBot="1">
      <c r="A3951" s="10">
        <v>2720</v>
      </c>
      <c r="B3951" t="str">
        <f>INDEX('Parameter Codelist'!$A$1:$I$9000,MATCH($A3951,'Parameter Codelist'!$A:$A,0),2)</f>
        <v>(massa)Concentratie</v>
      </c>
      <c r="C3951" s="20" t="s">
        <v>20800</v>
      </c>
      <c r="D3951" s="6">
        <v>6354</v>
      </c>
      <c r="E3951" s="12" t="str">
        <f>INDEX('Parameter Codelist'!$A$1:$I$9000,MATCH($D3951,'Parameter Codelist'!$A:$A,0),2)</f>
        <v>4-ethylbenzoezuur methylester</v>
      </c>
      <c r="F3951" s="18" t="s">
        <v>20404</v>
      </c>
      <c r="G3951" t="str">
        <f>INDEX('Parameter Codelist'!$A$1:$I$9000,MATCH($D3951,'Parameter Codelist'!$A:$A,0),5)</f>
        <v>7364-20-7</v>
      </c>
      <c r="H3951" s="6">
        <v>8</v>
      </c>
      <c r="I3951" t="str">
        <f>INDEX('Hoedanigheid codelist'!$A$1:$J$5341,MATCH($H3951,'Hoedanigheid codelist'!$A:$A,0),3)</f>
        <v>Niet van toepassing</v>
      </c>
      <c r="J3951" s="20" t="s">
        <v>20803</v>
      </c>
    </row>
    <row r="3952" spans="1:10" ht="15.75" thickBot="1">
      <c r="A3952" s="10">
        <v>2720</v>
      </c>
      <c r="B3952" t="str">
        <f>INDEX('Parameter Codelist'!$A$1:$I$9000,MATCH($A3952,'Parameter Codelist'!$A:$A,0),2)</f>
        <v>(massa)Concentratie</v>
      </c>
      <c r="C3952" s="20" t="s">
        <v>20800</v>
      </c>
      <c r="D3952" s="6">
        <v>6355</v>
      </c>
      <c r="E3952" s="12" t="str">
        <f>INDEX('Parameter Codelist'!$A$1:$I$9000,MATCH($D3952,'Parameter Codelist'!$A:$A,0),2)</f>
        <v>1-hydroxy-2,4,4-trimethyl-3-pentanyl 2-methylpropanoaat</v>
      </c>
      <c r="F3952" s="18" t="s">
        <v>20405</v>
      </c>
      <c r="G3952" t="str">
        <f>INDEX('Parameter Codelist'!$A$1:$I$9000,MATCH($D3952,'Parameter Codelist'!$A:$A,0),5)</f>
        <v>74367-33-2</v>
      </c>
      <c r="H3952" s="6">
        <v>8</v>
      </c>
      <c r="I3952" t="str">
        <f>INDEX('Hoedanigheid codelist'!$A$1:$J$5341,MATCH($H3952,'Hoedanigheid codelist'!$A:$A,0),3)</f>
        <v>Niet van toepassing</v>
      </c>
      <c r="J3952" s="20" t="s">
        <v>20803</v>
      </c>
    </row>
    <row r="3953" spans="1:10" ht="15.75" thickBot="1">
      <c r="A3953" s="10">
        <v>2720</v>
      </c>
      <c r="B3953" t="str">
        <f>INDEX('Parameter Codelist'!$A$1:$I$9000,MATCH($A3953,'Parameter Codelist'!$A:$A,0),2)</f>
        <v>(massa)Concentratie</v>
      </c>
      <c r="C3953" s="20" t="s">
        <v>20800</v>
      </c>
      <c r="D3953" s="6">
        <v>6356</v>
      </c>
      <c r="E3953" s="12" t="str">
        <f>INDEX('Parameter Codelist'!$A$1:$I$9000,MATCH($D3953,'Parameter Codelist'!$A:$A,0),2)</f>
        <v>1,2-dimethoxypropaan</v>
      </c>
      <c r="F3953" s="18" t="s">
        <v>20406</v>
      </c>
      <c r="G3953" t="str">
        <f>INDEX('Parameter Codelist'!$A$1:$I$9000,MATCH($D3953,'Parameter Codelist'!$A:$A,0),5)</f>
        <v>7778-85-0</v>
      </c>
      <c r="H3953" s="6">
        <v>8</v>
      </c>
      <c r="I3953" t="str">
        <f>INDEX('Hoedanigheid codelist'!$A$1:$J$5341,MATCH($H3953,'Hoedanigheid codelist'!$A:$A,0),3)</f>
        <v>Niet van toepassing</v>
      </c>
      <c r="J3953" s="20" t="s">
        <v>20803</v>
      </c>
    </row>
    <row r="3954" spans="1:10" ht="15.75" thickBot="1">
      <c r="A3954" s="10">
        <v>2720</v>
      </c>
      <c r="B3954" t="str">
        <f>INDEX('Parameter Codelist'!$A$1:$I$9000,MATCH($A3954,'Parameter Codelist'!$A:$A,0),2)</f>
        <v>(massa)Concentratie</v>
      </c>
      <c r="C3954" s="20" t="s">
        <v>20800</v>
      </c>
      <c r="D3954" s="6">
        <v>6357</v>
      </c>
      <c r="E3954" s="12" t="str">
        <f>INDEX('Parameter Codelist'!$A$1:$I$9000,MATCH($D3954,'Parameter Codelist'!$A:$A,0),2)</f>
        <v>1-undeceen</v>
      </c>
      <c r="F3954" s="18" t="s">
        <v>20407</v>
      </c>
      <c r="G3954" t="str">
        <f>INDEX('Parameter Codelist'!$A$1:$I$9000,MATCH($D3954,'Parameter Codelist'!$A:$A,0),5)</f>
        <v>821-95-4</v>
      </c>
      <c r="H3954" s="6">
        <v>8</v>
      </c>
      <c r="I3954" t="str">
        <f>INDEX('Hoedanigheid codelist'!$A$1:$J$5341,MATCH($H3954,'Hoedanigheid codelist'!$A:$A,0),3)</f>
        <v>Niet van toepassing</v>
      </c>
      <c r="J3954" s="20" t="s">
        <v>20803</v>
      </c>
    </row>
    <row r="3955" spans="1:10" ht="15.75" thickBot="1">
      <c r="A3955" s="10">
        <v>2720</v>
      </c>
      <c r="B3955" t="str">
        <f>INDEX('Parameter Codelist'!$A$1:$I$9000,MATCH($A3955,'Parameter Codelist'!$A:$A,0),2)</f>
        <v>(massa)Concentratie</v>
      </c>
      <c r="C3955" s="20" t="s">
        <v>20800</v>
      </c>
      <c r="D3955" s="6">
        <v>6358</v>
      </c>
      <c r="E3955" s="12" t="str">
        <f>INDEX('Parameter Codelist'!$A$1:$I$9000,MATCH($D3955,'Parameter Codelist'!$A:$A,0),2)</f>
        <v>octadecylacetaat</v>
      </c>
      <c r="F3955" s="18" t="s">
        <v>20408</v>
      </c>
      <c r="G3955" t="str">
        <f>INDEX('Parameter Codelist'!$A$1:$I$9000,MATCH($D3955,'Parameter Codelist'!$A:$A,0),5)</f>
        <v>822-23-1</v>
      </c>
      <c r="H3955" s="6">
        <v>8</v>
      </c>
      <c r="I3955" t="str">
        <f>INDEX('Hoedanigheid codelist'!$A$1:$J$5341,MATCH($H3955,'Hoedanigheid codelist'!$A:$A,0),3)</f>
        <v>Niet van toepassing</v>
      </c>
      <c r="J3955" s="20" t="s">
        <v>20803</v>
      </c>
    </row>
    <row r="3956" spans="1:10" ht="15.75" thickBot="1">
      <c r="A3956" s="10">
        <v>2720</v>
      </c>
      <c r="B3956" t="str">
        <f>INDEX('Parameter Codelist'!$A$1:$I$9000,MATCH($A3956,'Parameter Codelist'!$A:$A,0),2)</f>
        <v>(massa)Concentratie</v>
      </c>
      <c r="C3956" s="20" t="s">
        <v>20800</v>
      </c>
      <c r="D3956" s="6">
        <v>6359</v>
      </c>
      <c r="E3956" s="12" t="str">
        <f>INDEX('Parameter Codelist'!$A$1:$I$9000,MATCH($D3956,'Parameter Codelist'!$A:$A,0),2)</f>
        <v>naftaleen-1-carbonitril</v>
      </c>
      <c r="F3956" s="18" t="s">
        <v>20409</v>
      </c>
      <c r="G3956" t="str">
        <f>INDEX('Parameter Codelist'!$A$1:$I$9000,MATCH($D3956,'Parameter Codelist'!$A:$A,0),5)</f>
        <v>86-53-3</v>
      </c>
      <c r="H3956" s="6">
        <v>8</v>
      </c>
      <c r="I3956" t="str">
        <f>INDEX('Hoedanigheid codelist'!$A$1:$J$5341,MATCH($H3956,'Hoedanigheid codelist'!$A:$A,0),3)</f>
        <v>Niet van toepassing</v>
      </c>
      <c r="J3956" s="20" t="s">
        <v>20803</v>
      </c>
    </row>
    <row r="3957" spans="1:10" ht="15.75" thickBot="1">
      <c r="A3957" s="10">
        <v>2720</v>
      </c>
      <c r="B3957" t="str">
        <f>INDEX('Parameter Codelist'!$A$1:$I$9000,MATCH($A3957,'Parameter Codelist'!$A:$A,0),2)</f>
        <v>(massa)Concentratie</v>
      </c>
      <c r="C3957" s="20" t="s">
        <v>20800</v>
      </c>
      <c r="D3957" s="6">
        <v>6360</v>
      </c>
      <c r="E3957" s="12" t="str">
        <f>INDEX('Parameter Codelist'!$A$1:$I$9000,MATCH($D3957,'Parameter Codelist'!$A:$A,0),2)</f>
        <v>2-methylnonaan</v>
      </c>
      <c r="F3957" s="18" t="s">
        <v>20410</v>
      </c>
      <c r="G3957" t="str">
        <f>INDEX('Parameter Codelist'!$A$1:$I$9000,MATCH($D3957,'Parameter Codelist'!$A:$A,0),5)</f>
        <v>871-83-0</v>
      </c>
      <c r="H3957" s="6">
        <v>8</v>
      </c>
      <c r="I3957" t="str">
        <f>INDEX('Hoedanigheid codelist'!$A$1:$J$5341,MATCH($H3957,'Hoedanigheid codelist'!$A:$A,0),3)</f>
        <v>Niet van toepassing</v>
      </c>
      <c r="J3957" s="20" t="s">
        <v>20803</v>
      </c>
    </row>
    <row r="3958" spans="1:10" ht="15.75" thickBot="1">
      <c r="A3958" s="10">
        <v>2720</v>
      </c>
      <c r="B3958" t="str">
        <f>INDEX('Parameter Codelist'!$A$1:$I$9000,MATCH($A3958,'Parameter Codelist'!$A:$A,0),2)</f>
        <v>(massa)Concentratie</v>
      </c>
      <c r="C3958" s="20" t="s">
        <v>20800</v>
      </c>
      <c r="D3958" s="6">
        <v>6361</v>
      </c>
      <c r="E3958" s="12" t="str">
        <f>INDEX('Parameter Codelist'!$A$1:$I$9000,MATCH($D3958,'Parameter Codelist'!$A:$A,0),2)</f>
        <v>2-(1,1-dimethylethyl)-5-methylfenol</v>
      </c>
      <c r="F3958" s="18" t="s">
        <v>20411</v>
      </c>
      <c r="G3958" t="str">
        <f>INDEX('Parameter Codelist'!$A$1:$I$9000,MATCH($D3958,'Parameter Codelist'!$A:$A,0),5)</f>
        <v>88-60-8</v>
      </c>
      <c r="H3958" s="6">
        <v>8</v>
      </c>
      <c r="I3958" t="str">
        <f>INDEX('Hoedanigheid codelist'!$A$1:$J$5341,MATCH($H3958,'Hoedanigheid codelist'!$A:$A,0),3)</f>
        <v>Niet van toepassing</v>
      </c>
      <c r="J3958" s="20" t="s">
        <v>20803</v>
      </c>
    </row>
    <row r="3959" spans="1:10" ht="15.75" thickBot="1">
      <c r="A3959" s="10">
        <v>2720</v>
      </c>
      <c r="B3959" t="str">
        <f>INDEX('Parameter Codelist'!$A$1:$I$9000,MATCH($A3959,'Parameter Codelist'!$A:$A,0),2)</f>
        <v>(massa)Concentratie</v>
      </c>
      <c r="C3959" s="20" t="s">
        <v>20800</v>
      </c>
      <c r="D3959" s="6">
        <v>6362</v>
      </c>
      <c r="E3959" s="12" t="str">
        <f>INDEX('Parameter Codelist'!$A$1:$I$9000,MATCH($D3959,'Parameter Codelist'!$A:$A,0),2)</f>
        <v>1,2-cyclohexaandiol</v>
      </c>
      <c r="F3959" s="18" t="s">
        <v>20412</v>
      </c>
      <c r="G3959" t="str">
        <f>INDEX('Parameter Codelist'!$A$1:$I$9000,MATCH($D3959,'Parameter Codelist'!$A:$A,0),5)</f>
        <v>931-17-9</v>
      </c>
      <c r="H3959" s="6">
        <v>8</v>
      </c>
      <c r="I3959" t="str">
        <f>INDEX('Hoedanigheid codelist'!$A$1:$J$5341,MATCH($H3959,'Hoedanigheid codelist'!$A:$A,0),3)</f>
        <v>Niet van toepassing</v>
      </c>
      <c r="J3959" s="20" t="s">
        <v>20803</v>
      </c>
    </row>
    <row r="3960" spans="1:10" ht="15.75" thickBot="1">
      <c r="A3960" s="10">
        <v>2720</v>
      </c>
      <c r="B3960" t="str">
        <f>INDEX('Parameter Codelist'!$A$1:$I$9000,MATCH($A3960,'Parameter Codelist'!$A:$A,0),2)</f>
        <v>(massa)Concentratie</v>
      </c>
      <c r="C3960" s="20" t="s">
        <v>20800</v>
      </c>
      <c r="D3960" s="6">
        <v>6363</v>
      </c>
      <c r="E3960" s="12" t="str">
        <f>INDEX('Parameter Codelist'!$A$1:$I$9000,MATCH($D3960,'Parameter Codelist'!$A:$A,0),2)</f>
        <v>2,7-dimethylquinoline</v>
      </c>
      <c r="F3960" s="18" t="s">
        <v>12924</v>
      </c>
      <c r="G3960" t="str">
        <f>INDEX('Parameter Codelist'!$A$1:$I$9000,MATCH($D3960,'Parameter Codelist'!$A:$A,0),5)</f>
        <v>93-37-8</v>
      </c>
      <c r="H3960" s="6">
        <v>8</v>
      </c>
      <c r="I3960" t="str">
        <f>INDEX('Hoedanigheid codelist'!$A$1:$J$5341,MATCH($H3960,'Hoedanigheid codelist'!$A:$A,0),3)</f>
        <v>Niet van toepassing</v>
      </c>
      <c r="J3960" s="20" t="s">
        <v>20803</v>
      </c>
    </row>
    <row r="3961" spans="1:10" ht="15.75" thickBot="1">
      <c r="A3961" s="10">
        <v>2720</v>
      </c>
      <c r="B3961" t="str">
        <f>INDEX('Parameter Codelist'!$A$1:$I$9000,MATCH($A3961,'Parameter Codelist'!$A:$A,0),2)</f>
        <v>(massa)Concentratie</v>
      </c>
      <c r="C3961" s="20" t="s">
        <v>20800</v>
      </c>
      <c r="D3961" s="6">
        <v>6364</v>
      </c>
      <c r="E3961" s="12" t="str">
        <f>INDEX('Parameter Codelist'!$A$1:$I$9000,MATCH($D3961,'Parameter Codelist'!$A:$A,0),2)</f>
        <v>azacyclotridecan-2-on</v>
      </c>
      <c r="F3961" s="18" t="s">
        <v>20413</v>
      </c>
      <c r="G3961" t="str">
        <f>INDEX('Parameter Codelist'!$A$1:$I$9000,MATCH($D3961,'Parameter Codelist'!$A:$A,0),5)</f>
        <v>947-04-6</v>
      </c>
      <c r="H3961" s="6">
        <v>8</v>
      </c>
      <c r="I3961" t="str">
        <f>INDEX('Hoedanigheid codelist'!$A$1:$J$5341,MATCH($H3961,'Hoedanigheid codelist'!$A:$A,0),3)</f>
        <v>Niet van toepassing</v>
      </c>
      <c r="J3961" s="20" t="s">
        <v>20803</v>
      </c>
    </row>
    <row r="3962" spans="1:10" ht="15.75" thickBot="1">
      <c r="A3962" s="10">
        <v>2720</v>
      </c>
      <c r="B3962" t="str">
        <f>INDEX('Parameter Codelist'!$A$1:$I$9000,MATCH($A3962,'Parameter Codelist'!$A:$A,0),2)</f>
        <v>(massa)Concentratie</v>
      </c>
      <c r="C3962" s="20" t="s">
        <v>20800</v>
      </c>
      <c r="D3962" s="6">
        <v>6365</v>
      </c>
      <c r="E3962" s="12" t="str">
        <f>INDEX('Parameter Codelist'!$A$1:$I$9000,MATCH($D3962,'Parameter Codelist'!$A:$A,0),2)</f>
        <v>4-tert-butylpyrocatechol</v>
      </c>
      <c r="F3962" s="18" t="s">
        <v>12930</v>
      </c>
      <c r="G3962" t="str">
        <f>INDEX('Parameter Codelist'!$A$1:$I$9000,MATCH($D3962,'Parameter Codelist'!$A:$A,0),5)</f>
        <v>98-29-3</v>
      </c>
      <c r="H3962" s="6">
        <v>8</v>
      </c>
      <c r="I3962" t="str">
        <f>INDEX('Hoedanigheid codelist'!$A$1:$J$5341,MATCH($H3962,'Hoedanigheid codelist'!$A:$A,0),3)</f>
        <v>Niet van toepassing</v>
      </c>
      <c r="J3962" s="20" t="s">
        <v>20803</v>
      </c>
    </row>
    <row r="3963" spans="1:10" ht="15.75" thickBot="1">
      <c r="A3963" s="10">
        <v>2720</v>
      </c>
      <c r="B3963" t="str">
        <f>INDEX('Parameter Codelist'!$A$1:$I$9000,MATCH($A3963,'Parameter Codelist'!$A:$A,0),2)</f>
        <v>(massa)Concentratie</v>
      </c>
      <c r="C3963" s="20" t="s">
        <v>20800</v>
      </c>
      <c r="D3963" s="6">
        <v>6366</v>
      </c>
      <c r="E3963" s="12" t="str">
        <f>INDEX('Parameter Codelist'!$A$1:$I$9000,MATCH($D3963,'Parameter Codelist'!$A:$A,0),2)</f>
        <v>1-chloor-4-(methylsulfonyl)benzeen</v>
      </c>
      <c r="F3963" s="18" t="s">
        <v>20414</v>
      </c>
      <c r="G3963" t="str">
        <f>INDEX('Parameter Codelist'!$A$1:$I$9000,MATCH($D3963,'Parameter Codelist'!$A:$A,0),5)</f>
        <v>98-57-7</v>
      </c>
      <c r="H3963" s="6">
        <v>8</v>
      </c>
      <c r="I3963" t="str">
        <f>INDEX('Hoedanigheid codelist'!$A$1:$J$5341,MATCH($H3963,'Hoedanigheid codelist'!$A:$A,0),3)</f>
        <v>Niet van toepassing</v>
      </c>
      <c r="J3963" s="20" t="s">
        <v>20803</v>
      </c>
    </row>
    <row r="3964" spans="1:10" ht="15.75" thickBot="1">
      <c r="A3964" s="10">
        <v>2720</v>
      </c>
      <c r="B3964" t="str">
        <f>INDEX('Parameter Codelist'!$A$1:$I$9000,MATCH($A3964,'Parameter Codelist'!$A:$A,0),2)</f>
        <v>(massa)Concentratie</v>
      </c>
      <c r="C3964" s="20" t="s">
        <v>20800</v>
      </c>
      <c r="D3964" s="6">
        <v>6368</v>
      </c>
      <c r="E3964" s="12" t="str">
        <f>INDEX('Parameter Codelist'!$A$1:$I$9000,MATCH($D3964,'Parameter Codelist'!$A:$A,0),2)</f>
        <v>ijzer (driewaardig)</v>
      </c>
      <c r="F3964" s="18" t="s">
        <v>20415</v>
      </c>
      <c r="G3964" t="str">
        <f>INDEX('Parameter Codelist'!$A$1:$I$9000,MATCH($D3964,'Parameter Codelist'!$A:$A,0),5)</f>
        <v>20074-52-6</v>
      </c>
      <c r="H3964" s="6">
        <v>8</v>
      </c>
      <c r="I3964" t="str">
        <f>INDEX('Hoedanigheid codelist'!$A$1:$J$5341,MATCH($H3964,'Hoedanigheid codelist'!$A:$A,0),3)</f>
        <v>Niet van toepassing</v>
      </c>
      <c r="J3964" s="20" t="s">
        <v>20803</v>
      </c>
    </row>
    <row r="3965" spans="1:10" ht="15.75" thickBot="1">
      <c r="A3965" s="10">
        <v>2720</v>
      </c>
      <c r="B3965" t="str">
        <f>INDEX('Parameter Codelist'!$A$1:$I$9000,MATCH($A3965,'Parameter Codelist'!$A:$A,0),2)</f>
        <v>(massa)Concentratie</v>
      </c>
      <c r="C3965" s="20" t="s">
        <v>20800</v>
      </c>
      <c r="D3965" s="6">
        <v>6369</v>
      </c>
      <c r="E3965" s="12" t="str">
        <f>INDEX('Parameter Codelist'!$A$1:$I$9000,MATCH($D3965,'Parameter Codelist'!$A:$A,0),2)</f>
        <v>(6,6)-fenyl-C61-boterzuurbutylester</v>
      </c>
      <c r="F3965" s="18" t="s">
        <v>20416</v>
      </c>
      <c r="G3965" t="str">
        <f>INDEX('Parameter Codelist'!$A$1:$I$9000,MATCH($D3965,'Parameter Codelist'!$A:$A,0),5)</f>
        <v>571177-66-7</v>
      </c>
      <c r="H3965" s="6">
        <v>8</v>
      </c>
      <c r="I3965" t="str">
        <f>INDEX('Hoedanigheid codelist'!$A$1:$J$5341,MATCH($H3965,'Hoedanigheid codelist'!$A:$A,0),3)</f>
        <v>Niet van toepassing</v>
      </c>
      <c r="J3965" s="20" t="s">
        <v>20803</v>
      </c>
    </row>
    <row r="3966" spans="1:10" ht="15.75" thickBot="1">
      <c r="A3966" s="10">
        <v>2720</v>
      </c>
      <c r="B3966" t="str">
        <f>INDEX('Parameter Codelist'!$A$1:$I$9000,MATCH($A3966,'Parameter Codelist'!$A:$A,0),2)</f>
        <v>(massa)Concentratie</v>
      </c>
      <c r="C3966" s="20" t="s">
        <v>20800</v>
      </c>
      <c r="D3966" s="6">
        <v>6370</v>
      </c>
      <c r="E3966" s="12" t="str">
        <f>INDEX('Parameter Codelist'!$A$1:$I$9000,MATCH($D3966,'Parameter Codelist'!$A:$A,0),2)</f>
        <v>(6,6)-fenyl-C61-boterzuurmethylester</v>
      </c>
      <c r="F3966" s="18" t="s">
        <v>20417</v>
      </c>
      <c r="G3966" t="str">
        <f>INDEX('Parameter Codelist'!$A$1:$I$9000,MATCH($D3966,'Parameter Codelist'!$A:$A,0),5)</f>
        <v>160848-22-6</v>
      </c>
      <c r="H3966" s="6">
        <v>8</v>
      </c>
      <c r="I3966" t="str">
        <f>INDEX('Hoedanigheid codelist'!$A$1:$J$5341,MATCH($H3966,'Hoedanigheid codelist'!$A:$A,0),3)</f>
        <v>Niet van toepassing</v>
      </c>
      <c r="J3966" s="20" t="s">
        <v>20803</v>
      </c>
    </row>
    <row r="3967" spans="1:10" ht="15.75" thickBot="1">
      <c r="A3967" s="10">
        <v>2720</v>
      </c>
      <c r="B3967" t="str">
        <f>INDEX('Parameter Codelist'!$A$1:$I$9000,MATCH($A3967,'Parameter Codelist'!$A:$A,0),2)</f>
        <v>(massa)Concentratie</v>
      </c>
      <c r="C3967" s="20" t="s">
        <v>20800</v>
      </c>
      <c r="D3967" s="6">
        <v>6371</v>
      </c>
      <c r="E3967" s="12" t="str">
        <f>INDEX('Parameter Codelist'!$A$1:$I$9000,MATCH($D3967,'Parameter Codelist'!$A:$A,0),2)</f>
        <v>(6,6)-fenyl-C61-boterzuuroctylester</v>
      </c>
      <c r="F3967" s="18" t="s">
        <v>20418</v>
      </c>
      <c r="G3967" t="str">
        <f>INDEX('Parameter Codelist'!$A$1:$I$9000,MATCH($D3967,'Parameter Codelist'!$A:$A,0),5)</f>
        <v>571177-68-9</v>
      </c>
      <c r="H3967" s="6">
        <v>8</v>
      </c>
      <c r="I3967" t="str">
        <f>INDEX('Hoedanigheid codelist'!$A$1:$J$5341,MATCH($H3967,'Hoedanigheid codelist'!$A:$A,0),3)</f>
        <v>Niet van toepassing</v>
      </c>
      <c r="J3967" s="20" t="s">
        <v>20803</v>
      </c>
    </row>
    <row r="3968" spans="1:10" ht="15.75" thickBot="1">
      <c r="A3968" s="10">
        <v>2720</v>
      </c>
      <c r="B3968" t="str">
        <f>INDEX('Parameter Codelist'!$A$1:$I$9000,MATCH($A3968,'Parameter Codelist'!$A:$A,0),2)</f>
        <v>(massa)Concentratie</v>
      </c>
      <c r="C3968" s="20" t="s">
        <v>20800</v>
      </c>
      <c r="D3968" s="6">
        <v>6372</v>
      </c>
      <c r="E3968" s="12" t="str">
        <f>INDEX('Parameter Codelist'!$A$1:$I$9000,MATCH($D3968,'Parameter Codelist'!$A:$A,0),2)</f>
        <v>(6,6)-fenyl-C71-boterzuurmethylester(isomeren mengsel)</v>
      </c>
      <c r="F3968" s="18" t="s">
        <v>20419</v>
      </c>
      <c r="G3968" t="str">
        <f>INDEX('Parameter Codelist'!$A$1:$I$9000,MATCH($D3968,'Parameter Codelist'!$A:$A,0),5)</f>
        <v>609771-63-3</v>
      </c>
      <c r="H3968" s="6">
        <v>8</v>
      </c>
      <c r="I3968" t="str">
        <f>INDEX('Hoedanigheid codelist'!$A$1:$J$5341,MATCH($H3968,'Hoedanigheid codelist'!$A:$A,0),3)</f>
        <v>Niet van toepassing</v>
      </c>
      <c r="J3968" s="20" t="s">
        <v>20803</v>
      </c>
    </row>
    <row r="3969" spans="1:10" ht="15.75" thickBot="1">
      <c r="A3969" s="10">
        <v>2720</v>
      </c>
      <c r="B3969" t="str">
        <f>INDEX('Parameter Codelist'!$A$1:$I$9000,MATCH($A3969,'Parameter Codelist'!$A:$A,0),2)</f>
        <v>(massa)Concentratie</v>
      </c>
      <c r="C3969" s="20" t="s">
        <v>20800</v>
      </c>
      <c r="D3969" s="6">
        <v>6373</v>
      </c>
      <c r="E3969" s="12" t="str">
        <f>INDEX('Parameter Codelist'!$A$1:$I$9000,MATCH($D3969,'Parameter Codelist'!$A:$A,0),2)</f>
        <v>10,11-dihydroxycarbamazepine</v>
      </c>
      <c r="F3969" s="18" t="s">
        <v>12953</v>
      </c>
      <c r="G3969" t="str">
        <f>INDEX('Parameter Codelist'!$A$1:$I$9000,MATCH($D3969,'Parameter Codelist'!$A:$A,0),5)</f>
        <v>3564-73-6</v>
      </c>
      <c r="H3969" s="6">
        <v>8</v>
      </c>
      <c r="I3969" t="str">
        <f>INDEX('Hoedanigheid codelist'!$A$1:$J$5341,MATCH($H3969,'Hoedanigheid codelist'!$A:$A,0),3)</f>
        <v>Niet van toepassing</v>
      </c>
      <c r="J3969" s="20" t="s">
        <v>20803</v>
      </c>
    </row>
    <row r="3970" spans="1:10" ht="15.75" thickBot="1">
      <c r="A3970" s="10">
        <v>2720</v>
      </c>
      <c r="B3970" t="str">
        <f>INDEX('Parameter Codelist'!$A$1:$I$9000,MATCH($A3970,'Parameter Codelist'!$A:$A,0),2)</f>
        <v>(massa)Concentratie</v>
      </c>
      <c r="C3970" s="20" t="s">
        <v>20800</v>
      </c>
      <c r="D3970" s="6">
        <v>6374</v>
      </c>
      <c r="E3970" s="12" t="str">
        <f>INDEX('Parameter Codelist'!$A$1:$I$9000,MATCH($D3970,'Parameter Codelist'!$A:$A,0),2)</f>
        <v>cis-10,11-dihydro-10,11-dihydroxycarbamazepine</v>
      </c>
      <c r="F3970" s="18" t="s">
        <v>12956</v>
      </c>
      <c r="G3970" t="str">
        <f>INDEX('Parameter Codelist'!$A$1:$I$9000,MATCH($D3970,'Parameter Codelist'!$A:$A,0),5)</f>
        <v>58955-94-5</v>
      </c>
      <c r="H3970" s="6">
        <v>8</v>
      </c>
      <c r="I3970" t="str">
        <f>INDEX('Hoedanigheid codelist'!$A$1:$J$5341,MATCH($H3970,'Hoedanigheid codelist'!$A:$A,0),3)</f>
        <v>Niet van toepassing</v>
      </c>
      <c r="J3970" s="20" t="s">
        <v>20803</v>
      </c>
    </row>
    <row r="3971" spans="1:10" ht="15.75" thickBot="1">
      <c r="A3971" s="10">
        <v>2720</v>
      </c>
      <c r="B3971" t="str">
        <f>INDEX('Parameter Codelist'!$A$1:$I$9000,MATCH($A3971,'Parameter Codelist'!$A:$A,0),2)</f>
        <v>(massa)Concentratie</v>
      </c>
      <c r="C3971" s="20" t="s">
        <v>20800</v>
      </c>
      <c r="D3971" s="6">
        <v>6375</v>
      </c>
      <c r="E3971" s="12" t="str">
        <f>INDEX('Parameter Codelist'!$A$1:$I$9000,MATCH($D3971,'Parameter Codelist'!$A:$A,0),2)</f>
        <v>2,4-dichloorbenzoezuur</v>
      </c>
      <c r="F3971" s="18" t="s">
        <v>20420</v>
      </c>
      <c r="G3971" t="str">
        <f>INDEX('Parameter Codelist'!$A$1:$I$9000,MATCH($D3971,'Parameter Codelist'!$A:$A,0),5)</f>
        <v>50-84-0</v>
      </c>
      <c r="H3971" s="6">
        <v>8</v>
      </c>
      <c r="I3971" t="str">
        <f>INDEX('Hoedanigheid codelist'!$A$1:$J$5341,MATCH($H3971,'Hoedanigheid codelist'!$A:$A,0),3)</f>
        <v>Niet van toepassing</v>
      </c>
      <c r="J3971" s="20" t="s">
        <v>20803</v>
      </c>
    </row>
    <row r="3972" spans="1:10" ht="15.75" thickBot="1">
      <c r="A3972" s="10">
        <v>2720</v>
      </c>
      <c r="B3972" t="str">
        <f>INDEX('Parameter Codelist'!$A$1:$I$9000,MATCH($A3972,'Parameter Codelist'!$A:$A,0),2)</f>
        <v>(massa)Concentratie</v>
      </c>
      <c r="C3972" s="20" t="s">
        <v>20800</v>
      </c>
      <c r="D3972" s="6">
        <v>6376</v>
      </c>
      <c r="E3972" s="12" t="str">
        <f>INDEX('Parameter Codelist'!$A$1:$I$9000,MATCH($D3972,'Parameter Codelist'!$A:$A,0),2)</f>
        <v>2-(4-broom-2,5-dimethoxyfenyl) ethylamine</v>
      </c>
      <c r="F3972" s="18" t="s">
        <v>20421</v>
      </c>
      <c r="G3972" t="str">
        <f>INDEX('Parameter Codelist'!$A$1:$I$9000,MATCH($D3972,'Parameter Codelist'!$A:$A,0),5)</f>
        <v>66142-81-2</v>
      </c>
      <c r="H3972" s="6">
        <v>8</v>
      </c>
      <c r="I3972" t="str">
        <f>INDEX('Hoedanigheid codelist'!$A$1:$J$5341,MATCH($H3972,'Hoedanigheid codelist'!$A:$A,0),3)</f>
        <v>Niet van toepassing</v>
      </c>
      <c r="J3972" s="20" t="s">
        <v>20803</v>
      </c>
    </row>
    <row r="3973" spans="1:10" ht="15.75" thickBot="1">
      <c r="A3973" s="10">
        <v>2720</v>
      </c>
      <c r="B3973" t="str">
        <f>INDEX('Parameter Codelist'!$A$1:$I$9000,MATCH($A3973,'Parameter Codelist'!$A:$A,0),2)</f>
        <v>(massa)Concentratie</v>
      </c>
      <c r="C3973" s="20" t="s">
        <v>20800</v>
      </c>
      <c r="D3973" s="6">
        <v>6377</v>
      </c>
      <c r="E3973" s="12" t="str">
        <f>INDEX('Parameter Codelist'!$A$1:$I$9000,MATCH($D3973,'Parameter Codelist'!$A:$A,0),2)</f>
        <v>2-hydroxy carbamazepine</v>
      </c>
      <c r="F3973" s="18" t="s">
        <v>12965</v>
      </c>
      <c r="G3973" t="str">
        <f>INDEX('Parameter Codelist'!$A$1:$I$9000,MATCH($D3973,'Parameter Codelist'!$A:$A,0),5)</f>
        <v>68011-66-5</v>
      </c>
      <c r="H3973" s="6">
        <v>8</v>
      </c>
      <c r="I3973" t="str">
        <f>INDEX('Hoedanigheid codelist'!$A$1:$J$5341,MATCH($H3973,'Hoedanigheid codelist'!$A:$A,0),3)</f>
        <v>Niet van toepassing</v>
      </c>
      <c r="J3973" s="20" t="s">
        <v>20803</v>
      </c>
    </row>
    <row r="3974" spans="1:10" ht="15.75" thickBot="1">
      <c r="A3974" s="10">
        <v>2720</v>
      </c>
      <c r="B3974" t="str">
        <f>INDEX('Parameter Codelist'!$A$1:$I$9000,MATCH($A3974,'Parameter Codelist'!$A:$A,0),2)</f>
        <v>(massa)Concentratie</v>
      </c>
      <c r="C3974" s="20" t="s">
        <v>20800</v>
      </c>
      <c r="D3974" s="6">
        <v>6378</v>
      </c>
      <c r="E3974" s="12" t="str">
        <f>INDEX('Parameter Codelist'!$A$1:$I$9000,MATCH($D3974,'Parameter Codelist'!$A:$A,0),2)</f>
        <v>3-hydroxy carbamazepine</v>
      </c>
      <c r="F3974" s="18" t="s">
        <v>12968</v>
      </c>
      <c r="G3974" t="str">
        <f>INDEX('Parameter Codelist'!$A$1:$I$9000,MATCH($D3974,'Parameter Codelist'!$A:$A,0),5)</f>
        <v>68011-67-6</v>
      </c>
      <c r="H3974" s="6">
        <v>8</v>
      </c>
      <c r="I3974" t="str">
        <f>INDEX('Hoedanigheid codelist'!$A$1:$J$5341,MATCH($H3974,'Hoedanigheid codelist'!$A:$A,0),3)</f>
        <v>Niet van toepassing</v>
      </c>
      <c r="J3974" s="20" t="s">
        <v>20803</v>
      </c>
    </row>
    <row r="3975" spans="1:10" ht="15.75" thickBot="1">
      <c r="A3975" s="10">
        <v>2720</v>
      </c>
      <c r="B3975" t="str">
        <f>INDEX('Parameter Codelist'!$A$1:$I$9000,MATCH($A3975,'Parameter Codelist'!$A:$A,0),2)</f>
        <v>(massa)Concentratie</v>
      </c>
      <c r="C3975" s="20" t="s">
        <v>20800</v>
      </c>
      <c r="D3975" s="6">
        <v>6379</v>
      </c>
      <c r="E3975" s="12" t="str">
        <f>INDEX('Parameter Codelist'!$A$1:$I$9000,MATCH($D3975,'Parameter Codelist'!$A:$A,0),2)</f>
        <v>acetaminophen sulfaatester</v>
      </c>
      <c r="F3975" s="18" t="s">
        <v>20422</v>
      </c>
      <c r="G3975" t="str">
        <f>INDEX('Parameter Codelist'!$A$1:$I$9000,MATCH($D3975,'Parameter Codelist'!$A:$A,0),5)</f>
        <v>10066-90-7</v>
      </c>
      <c r="H3975" s="6">
        <v>8</v>
      </c>
      <c r="I3975" t="str">
        <f>INDEX('Hoedanigheid codelist'!$A$1:$J$5341,MATCH($H3975,'Hoedanigheid codelist'!$A:$A,0),3)</f>
        <v>Niet van toepassing</v>
      </c>
      <c r="J3975" s="20" t="s">
        <v>20803</v>
      </c>
    </row>
    <row r="3976" spans="1:10" ht="15.75" thickBot="1">
      <c r="A3976" s="10">
        <v>2720</v>
      </c>
      <c r="B3976" t="str">
        <f>INDEX('Parameter Codelist'!$A$1:$I$9000,MATCH($A3976,'Parameter Codelist'!$A:$A,0),2)</f>
        <v>(massa)Concentratie</v>
      </c>
      <c r="C3976" s="20" t="s">
        <v>20800</v>
      </c>
      <c r="D3976" s="6">
        <v>6380</v>
      </c>
      <c r="E3976" s="12" t="str">
        <f>INDEX('Parameter Codelist'!$A$1:$I$9000,MATCH($D3976,'Parameter Codelist'!$A:$A,0),2)</f>
        <v>4-fluoramfetamine</v>
      </c>
      <c r="F3976" s="18" t="s">
        <v>20423</v>
      </c>
      <c r="G3976" t="str">
        <f>INDEX('Parameter Codelist'!$A$1:$I$9000,MATCH($D3976,'Parameter Codelist'!$A:$A,0),5)</f>
        <v>459-02-9</v>
      </c>
      <c r="H3976" s="6">
        <v>8</v>
      </c>
      <c r="I3976" t="str">
        <f>INDEX('Hoedanigheid codelist'!$A$1:$J$5341,MATCH($H3976,'Hoedanigheid codelist'!$A:$A,0),3)</f>
        <v>Niet van toepassing</v>
      </c>
      <c r="J3976" s="20" t="s">
        <v>20803</v>
      </c>
    </row>
    <row r="3977" spans="1:10" ht="15.75" thickBot="1">
      <c r="A3977" s="10">
        <v>2720</v>
      </c>
      <c r="B3977" t="str">
        <f>INDEX('Parameter Codelist'!$A$1:$I$9000,MATCH($A3977,'Parameter Codelist'!$A:$A,0),2)</f>
        <v>(massa)Concentratie</v>
      </c>
      <c r="C3977" s="20" t="s">
        <v>20800</v>
      </c>
      <c r="D3977" s="6">
        <v>6381</v>
      </c>
      <c r="E3977" s="12" t="str">
        <f>INDEX('Parameter Codelist'!$A$1:$I$9000,MATCH($D3977,'Parameter Codelist'!$A:$A,0),2)</f>
        <v>5,6-dimethyl-1H-benzotriazool</v>
      </c>
      <c r="F3977" s="18" t="s">
        <v>20424</v>
      </c>
      <c r="G3977" t="str">
        <f>INDEX('Parameter Codelist'!$A$1:$I$9000,MATCH($D3977,'Parameter Codelist'!$A:$A,0),5)</f>
        <v>4184-79-6</v>
      </c>
      <c r="H3977" s="6">
        <v>8</v>
      </c>
      <c r="I3977" t="str">
        <f>INDEX('Hoedanigheid codelist'!$A$1:$J$5341,MATCH($H3977,'Hoedanigheid codelist'!$A:$A,0),3)</f>
        <v>Niet van toepassing</v>
      </c>
      <c r="J3977" s="20" t="s">
        <v>20803</v>
      </c>
    </row>
    <row r="3978" spans="1:10" ht="15.75" thickBot="1">
      <c r="A3978" s="10">
        <v>2720</v>
      </c>
      <c r="B3978" t="str">
        <f>INDEX('Parameter Codelist'!$A$1:$I$9000,MATCH($A3978,'Parameter Codelist'!$A:$A,0),2)</f>
        <v>(massa)Concentratie</v>
      </c>
      <c r="C3978" s="20" t="s">
        <v>20800</v>
      </c>
      <c r="D3978" s="6">
        <v>6382</v>
      </c>
      <c r="E3978" s="12" t="str">
        <f>INDEX('Parameter Codelist'!$A$1:$I$9000,MATCH($D3978,'Parameter Codelist'!$A:$A,0),2)</f>
        <v>7-aminoflunitrazepam</v>
      </c>
      <c r="F3978" s="18" t="s">
        <v>12980</v>
      </c>
      <c r="G3978" t="str">
        <f>INDEX('Parameter Codelist'!$A$1:$I$9000,MATCH($D3978,'Parameter Codelist'!$A:$A,0),5)</f>
        <v>34084-50-9</v>
      </c>
      <c r="H3978" s="6">
        <v>8</v>
      </c>
      <c r="I3978" t="str">
        <f>INDEX('Hoedanigheid codelist'!$A$1:$J$5341,MATCH($H3978,'Hoedanigheid codelist'!$A:$A,0),3)</f>
        <v>Niet van toepassing</v>
      </c>
      <c r="J3978" s="20" t="s">
        <v>20803</v>
      </c>
    </row>
    <row r="3979" spans="1:10" ht="15.75" thickBot="1">
      <c r="A3979" s="10">
        <v>2720</v>
      </c>
      <c r="B3979" t="str">
        <f>INDEX('Parameter Codelist'!$A$1:$I$9000,MATCH($A3979,'Parameter Codelist'!$A:$A,0),2)</f>
        <v>(massa)Concentratie</v>
      </c>
      <c r="C3979" s="20" t="s">
        <v>20800</v>
      </c>
      <c r="D3979" s="6">
        <v>6383</v>
      </c>
      <c r="E3979" s="12" t="str">
        <f>INDEX('Parameter Codelist'!$A$1:$I$9000,MATCH($D3979,'Parameter Codelist'!$A:$A,0),2)</f>
        <v>N(4)-acetylsulfadiazine</v>
      </c>
      <c r="F3979" s="18" t="s">
        <v>12983</v>
      </c>
      <c r="G3979" t="str">
        <f>INDEX('Parameter Codelist'!$A$1:$I$9000,MATCH($D3979,'Parameter Codelist'!$A:$A,0),5)</f>
        <v>127-74-2</v>
      </c>
      <c r="H3979" s="6">
        <v>8</v>
      </c>
      <c r="I3979" t="str">
        <f>INDEX('Hoedanigheid codelist'!$A$1:$J$5341,MATCH($H3979,'Hoedanigheid codelist'!$A:$A,0),3)</f>
        <v>Niet van toepassing</v>
      </c>
      <c r="J3979" s="20" t="s">
        <v>20803</v>
      </c>
    </row>
    <row r="3980" spans="1:10" ht="15.75" thickBot="1">
      <c r="A3980" s="10">
        <v>2720</v>
      </c>
      <c r="B3980" t="str">
        <f>INDEX('Parameter Codelist'!$A$1:$I$9000,MATCH($A3980,'Parameter Codelist'!$A:$A,0),2)</f>
        <v>(massa)Concentratie</v>
      </c>
      <c r="C3980" s="20" t="s">
        <v>20800</v>
      </c>
      <c r="D3980" s="6">
        <v>6384</v>
      </c>
      <c r="E3980" s="12" t="str">
        <f>INDEX('Parameter Codelist'!$A$1:$I$9000,MATCH($D3980,'Parameter Codelist'!$A:$A,0),2)</f>
        <v>alfa-hydroxymetoprolol</v>
      </c>
      <c r="F3980" s="18" t="s">
        <v>20425</v>
      </c>
      <c r="G3980" t="str">
        <f>INDEX('Parameter Codelist'!$A$1:$I$9000,MATCH($D3980,'Parameter Codelist'!$A:$A,0),5)</f>
        <v>56392-16-6</v>
      </c>
      <c r="H3980" s="6">
        <v>8</v>
      </c>
      <c r="I3980" t="str">
        <f>INDEX('Hoedanigheid codelist'!$A$1:$J$5341,MATCH($H3980,'Hoedanigheid codelist'!$A:$A,0),3)</f>
        <v>Niet van toepassing</v>
      </c>
      <c r="J3980" s="20" t="s">
        <v>20803</v>
      </c>
    </row>
    <row r="3981" spans="1:10" ht="15.75" thickBot="1">
      <c r="A3981" s="10">
        <v>2720</v>
      </c>
      <c r="B3981" t="str">
        <f>INDEX('Parameter Codelist'!$A$1:$I$9000,MATCH($A3981,'Parameter Codelist'!$A:$A,0),2)</f>
        <v>(massa)Concentratie</v>
      </c>
      <c r="C3981" s="20" t="s">
        <v>20800</v>
      </c>
      <c r="D3981" s="6">
        <v>6385</v>
      </c>
      <c r="E3981" s="12" t="str">
        <f>INDEX('Parameter Codelist'!$A$1:$I$9000,MATCH($D3981,'Parameter Codelist'!$A:$A,0),2)</f>
        <v>betamethason</v>
      </c>
      <c r="F3981" s="18" t="s">
        <v>20426</v>
      </c>
      <c r="G3981" t="str">
        <f>INDEX('Parameter Codelist'!$A$1:$I$9000,MATCH($D3981,'Parameter Codelist'!$A:$A,0),5)</f>
        <v>378-44-9</v>
      </c>
      <c r="H3981" s="6">
        <v>8</v>
      </c>
      <c r="I3981" t="str">
        <f>INDEX('Hoedanigheid codelist'!$A$1:$J$5341,MATCH($H3981,'Hoedanigheid codelist'!$A:$A,0),3)</f>
        <v>Niet van toepassing</v>
      </c>
      <c r="J3981" s="20" t="s">
        <v>20803</v>
      </c>
    </row>
    <row r="3982" spans="1:10" ht="15.75" thickBot="1">
      <c r="A3982" s="10">
        <v>2720</v>
      </c>
      <c r="B3982" t="str">
        <f>INDEX('Parameter Codelist'!$A$1:$I$9000,MATCH($A3982,'Parameter Codelist'!$A:$A,0),2)</f>
        <v>(massa)Concentratie</v>
      </c>
      <c r="C3982" s="20" t="s">
        <v>20800</v>
      </c>
      <c r="D3982" s="6">
        <v>6386</v>
      </c>
      <c r="E3982" s="12" t="str">
        <f>INDEX('Parameter Codelist'!$A$1:$I$9000,MATCH($D3982,'Parameter Codelist'!$A:$A,0),2)</f>
        <v>paramethason</v>
      </c>
      <c r="F3982" s="18" t="s">
        <v>20427</v>
      </c>
      <c r="G3982" t="str">
        <f>INDEX('Parameter Codelist'!$A$1:$I$9000,MATCH($D3982,'Parameter Codelist'!$A:$A,0),5)</f>
        <v>53-33-8</v>
      </c>
      <c r="H3982" s="6">
        <v>8</v>
      </c>
      <c r="I3982" t="str">
        <f>INDEX('Hoedanigheid codelist'!$A$1:$J$5341,MATCH($H3982,'Hoedanigheid codelist'!$A:$A,0),3)</f>
        <v>Niet van toepassing</v>
      </c>
      <c r="J3982" s="20" t="s">
        <v>20803</v>
      </c>
    </row>
    <row r="3983" spans="1:10" ht="15.75" thickBot="1">
      <c r="A3983" s="10">
        <v>2720</v>
      </c>
      <c r="B3983" t="str">
        <f>INDEX('Parameter Codelist'!$A$1:$I$9000,MATCH($A3983,'Parameter Codelist'!$A:$A,0),2)</f>
        <v>(massa)Concentratie</v>
      </c>
      <c r="C3983" s="20" t="s">
        <v>20800</v>
      </c>
      <c r="D3983" s="6">
        <v>6387</v>
      </c>
      <c r="E3983" s="12" t="str">
        <f>INDEX('Parameter Codelist'!$A$1:$I$9000,MATCH($D3983,'Parameter Codelist'!$A:$A,0),2)</f>
        <v>fullereen C60</v>
      </c>
      <c r="F3983" s="18" t="s">
        <v>20428</v>
      </c>
      <c r="G3983" t="str">
        <f>INDEX('Parameter Codelist'!$A$1:$I$9000,MATCH($D3983,'Parameter Codelist'!$A:$A,0),5)</f>
        <v>99685-96-8</v>
      </c>
      <c r="H3983" s="6">
        <v>8</v>
      </c>
      <c r="I3983" t="str">
        <f>INDEX('Hoedanigheid codelist'!$A$1:$J$5341,MATCH($H3983,'Hoedanigheid codelist'!$A:$A,0),3)</f>
        <v>Niet van toepassing</v>
      </c>
      <c r="J3983" s="20" t="s">
        <v>20803</v>
      </c>
    </row>
    <row r="3984" spans="1:10" ht="15.75" thickBot="1">
      <c r="A3984" s="10">
        <v>2720</v>
      </c>
      <c r="B3984" t="str">
        <f>INDEX('Parameter Codelist'!$A$1:$I$9000,MATCH($A3984,'Parameter Codelist'!$A:$A,0),2)</f>
        <v>(massa)Concentratie</v>
      </c>
      <c r="C3984" s="20" t="s">
        <v>20800</v>
      </c>
      <c r="D3984" s="6">
        <v>6388</v>
      </c>
      <c r="E3984" s="12" t="str">
        <f>INDEX('Parameter Codelist'!$A$1:$I$9000,MATCH($D3984,'Parameter Codelist'!$A:$A,0),2)</f>
        <v>fullereen C70</v>
      </c>
      <c r="F3984" s="18" t="s">
        <v>20429</v>
      </c>
      <c r="G3984" t="str">
        <f>INDEX('Parameter Codelist'!$A$1:$I$9000,MATCH($D3984,'Parameter Codelist'!$A:$A,0),5)</f>
        <v>115383-22-7</v>
      </c>
      <c r="H3984" s="6">
        <v>8</v>
      </c>
      <c r="I3984" t="str">
        <f>INDEX('Hoedanigheid codelist'!$A$1:$J$5341,MATCH($H3984,'Hoedanigheid codelist'!$A:$A,0),3)</f>
        <v>Niet van toepassing</v>
      </c>
      <c r="J3984" s="20" t="s">
        <v>20803</v>
      </c>
    </row>
    <row r="3985" spans="1:10" ht="15.75" thickBot="1">
      <c r="A3985" s="10">
        <v>2720</v>
      </c>
      <c r="B3985" t="str">
        <f>INDEX('Parameter Codelist'!$A$1:$I$9000,MATCH($A3985,'Parameter Codelist'!$A:$A,0),2)</f>
        <v>(massa)Concentratie</v>
      </c>
      <c r="C3985" s="20" t="s">
        <v>20800</v>
      </c>
      <c r="D3985" s="6">
        <v>6389</v>
      </c>
      <c r="E3985" s="12" t="str">
        <f>INDEX('Parameter Codelist'!$A$1:$I$9000,MATCH($D3985,'Parameter Codelist'!$A:$A,0),2)</f>
        <v>cetirizine</v>
      </c>
      <c r="F3985" s="18" t="s">
        <v>13001</v>
      </c>
      <c r="G3985" t="str">
        <f>INDEX('Parameter Codelist'!$A$1:$I$9000,MATCH($D3985,'Parameter Codelist'!$A:$A,0),5)</f>
        <v>83881-51-0</v>
      </c>
      <c r="H3985" s="6">
        <v>8</v>
      </c>
      <c r="I3985" t="str">
        <f>INDEX('Hoedanigheid codelist'!$A$1:$J$5341,MATCH($H3985,'Hoedanigheid codelist'!$A:$A,0),3)</f>
        <v>Niet van toepassing</v>
      </c>
      <c r="J3985" s="20" t="s">
        <v>20803</v>
      </c>
    </row>
    <row r="3986" spans="1:10" ht="15.75" thickBot="1">
      <c r="A3986" s="10">
        <v>2720</v>
      </c>
      <c r="B3986" t="str">
        <f>INDEX('Parameter Codelist'!$A$1:$I$9000,MATCH($A3986,'Parameter Codelist'!$A:$A,0),2)</f>
        <v>(massa)Concentratie</v>
      </c>
      <c r="C3986" s="20" t="s">
        <v>20800</v>
      </c>
      <c r="D3986" s="6">
        <v>6390</v>
      </c>
      <c r="E3986" s="12" t="str">
        <f>INDEX('Parameter Codelist'!$A$1:$I$9000,MATCH($D3986,'Parameter Codelist'!$A:$A,0),2)</f>
        <v>cloprostenol</v>
      </c>
      <c r="F3986" s="18" t="s">
        <v>13004</v>
      </c>
      <c r="G3986" t="str">
        <f>INDEX('Parameter Codelist'!$A$1:$I$9000,MATCH($D3986,'Parameter Codelist'!$A:$A,0),5)</f>
        <v>40665-92-7</v>
      </c>
      <c r="H3986" s="6">
        <v>8</v>
      </c>
      <c r="I3986" t="str">
        <f>INDEX('Hoedanigheid codelist'!$A$1:$J$5341,MATCH($H3986,'Hoedanigheid codelist'!$A:$A,0),3)</f>
        <v>Niet van toepassing</v>
      </c>
      <c r="J3986" s="20" t="s">
        <v>20803</v>
      </c>
    </row>
    <row r="3987" spans="1:10" ht="15.75" thickBot="1">
      <c r="A3987" s="10">
        <v>2720</v>
      </c>
      <c r="B3987" t="str">
        <f>INDEX('Parameter Codelist'!$A$1:$I$9000,MATCH($A3987,'Parameter Codelist'!$A:$A,0),2)</f>
        <v>(massa)Concentratie</v>
      </c>
      <c r="C3987" s="20" t="s">
        <v>20800</v>
      </c>
      <c r="D3987" s="6">
        <v>6391</v>
      </c>
      <c r="E3987" s="12" t="str">
        <f>INDEX('Parameter Codelist'!$A$1:$I$9000,MATCH($D3987,'Parameter Codelist'!$A:$A,0),2)</f>
        <v>cocaethyleen</v>
      </c>
      <c r="F3987" s="18" t="s">
        <v>20430</v>
      </c>
      <c r="G3987" t="str">
        <f>INDEX('Parameter Codelist'!$A$1:$I$9000,MATCH($D3987,'Parameter Codelist'!$A:$A,0),5)</f>
        <v>529-38-4</v>
      </c>
      <c r="H3987" s="6">
        <v>8</v>
      </c>
      <c r="I3987" t="str">
        <f>INDEX('Hoedanigheid codelist'!$A$1:$J$5341,MATCH($H3987,'Hoedanigheid codelist'!$A:$A,0),3)</f>
        <v>Niet van toepassing</v>
      </c>
      <c r="J3987" s="20" t="s">
        <v>20803</v>
      </c>
    </row>
    <row r="3988" spans="1:10" ht="15.75" thickBot="1">
      <c r="A3988" s="10">
        <v>2720</v>
      </c>
      <c r="B3988" t="str">
        <f>INDEX('Parameter Codelist'!$A$1:$I$9000,MATCH($A3988,'Parameter Codelist'!$A:$A,0),2)</f>
        <v>(massa)Concentratie</v>
      </c>
      <c r="C3988" s="20" t="s">
        <v>20800</v>
      </c>
      <c r="D3988" s="6">
        <v>6392</v>
      </c>
      <c r="E3988" s="12" t="str">
        <f>INDEX('Parameter Codelist'!$A$1:$I$9000,MATCH($D3988,'Parameter Codelist'!$A:$A,0),2)</f>
        <v>4,4'-dichloordifenylsulfon</v>
      </c>
      <c r="F3988" s="18" t="s">
        <v>20431</v>
      </c>
      <c r="G3988" t="str">
        <f>INDEX('Parameter Codelist'!$A$1:$I$9000,MATCH($D3988,'Parameter Codelist'!$A:$A,0),5)</f>
        <v>80-07-9</v>
      </c>
      <c r="H3988" s="6">
        <v>8</v>
      </c>
      <c r="I3988" t="str">
        <f>INDEX('Hoedanigheid codelist'!$A$1:$J$5341,MATCH($H3988,'Hoedanigheid codelist'!$A:$A,0),3)</f>
        <v>Niet van toepassing</v>
      </c>
      <c r="J3988" s="20" t="s">
        <v>20803</v>
      </c>
    </row>
    <row r="3989" spans="1:10" ht="15.75" thickBot="1">
      <c r="A3989" s="10">
        <v>2720</v>
      </c>
      <c r="B3989" t="str">
        <f>INDEX('Parameter Codelist'!$A$1:$I$9000,MATCH($A3989,'Parameter Codelist'!$A:$A,0),2)</f>
        <v>(massa)Concentratie</v>
      </c>
      <c r="C3989" s="20" t="s">
        <v>20800</v>
      </c>
      <c r="D3989" s="6">
        <v>6393</v>
      </c>
      <c r="E3989" s="12" t="str">
        <f>INDEX('Parameter Codelist'!$A$1:$I$9000,MATCH($D3989,'Parameter Codelist'!$A:$A,0),2)</f>
        <v>cyaanguanidine</v>
      </c>
      <c r="F3989" s="18" t="s">
        <v>20432</v>
      </c>
      <c r="G3989" t="str">
        <f>INDEX('Parameter Codelist'!$A$1:$I$9000,MATCH($D3989,'Parameter Codelist'!$A:$A,0),5)</f>
        <v>461-58-5</v>
      </c>
      <c r="H3989" s="6">
        <v>8</v>
      </c>
      <c r="I3989" t="str">
        <f>INDEX('Hoedanigheid codelist'!$A$1:$J$5341,MATCH($H3989,'Hoedanigheid codelist'!$A:$A,0),3)</f>
        <v>Niet van toepassing</v>
      </c>
      <c r="J3989" s="20" t="s">
        <v>20803</v>
      </c>
    </row>
    <row r="3990" spans="1:10" ht="15.75" thickBot="1">
      <c r="A3990" s="10">
        <v>2720</v>
      </c>
      <c r="B3990" t="str">
        <f>INDEX('Parameter Codelist'!$A$1:$I$9000,MATCH($A3990,'Parameter Codelist'!$A:$A,0),2)</f>
        <v>(massa)Concentratie</v>
      </c>
      <c r="C3990" s="20" t="s">
        <v>20800</v>
      </c>
      <c r="D3990" s="6">
        <v>6394</v>
      </c>
      <c r="E3990" s="12" t="str">
        <f>INDEX('Parameter Codelist'!$A$1:$I$9000,MATCH($D3990,'Parameter Codelist'!$A:$A,0),2)</f>
        <v>4,5-dichloor-2-methyl-4-isothiazoline-3-on</v>
      </c>
      <c r="F3990" s="18" t="s">
        <v>20433</v>
      </c>
      <c r="G3990" t="str">
        <f>INDEX('Parameter Codelist'!$A$1:$I$9000,MATCH($D3990,'Parameter Codelist'!$A:$A,0),5)</f>
        <v>26542-23-4</v>
      </c>
      <c r="H3990" s="6">
        <v>8</v>
      </c>
      <c r="I3990" t="str">
        <f>INDEX('Hoedanigheid codelist'!$A$1:$J$5341,MATCH($H3990,'Hoedanigheid codelist'!$A:$A,0),3)</f>
        <v>Niet van toepassing</v>
      </c>
      <c r="J3990" s="20" t="s">
        <v>20803</v>
      </c>
    </row>
    <row r="3991" spans="1:10" ht="15.75" thickBot="1">
      <c r="A3991" s="10">
        <v>2720</v>
      </c>
      <c r="B3991" t="str">
        <f>INDEX('Parameter Codelist'!$A$1:$I$9000,MATCH($A3991,'Parameter Codelist'!$A:$A,0),2)</f>
        <v>(massa)Concentratie</v>
      </c>
      <c r="C3991" s="20" t="s">
        <v>20800</v>
      </c>
      <c r="D3991" s="6">
        <v>6395</v>
      </c>
      <c r="E3991" s="12" t="str">
        <f>INDEX('Parameter Codelist'!$A$1:$I$9000,MATCH($D3991,'Parameter Codelist'!$A:$A,0),2)</f>
        <v>norfludiazepam</v>
      </c>
      <c r="F3991" s="18" t="s">
        <v>13019</v>
      </c>
      <c r="G3991" t="str">
        <f>INDEX('Parameter Codelist'!$A$1:$I$9000,MATCH($D3991,'Parameter Codelist'!$A:$A,0),5)</f>
        <v>2886-65-9</v>
      </c>
      <c r="H3991" s="6">
        <v>8</v>
      </c>
      <c r="I3991" t="str">
        <f>INDEX('Hoedanigheid codelist'!$A$1:$J$5341,MATCH($H3991,'Hoedanigheid codelist'!$A:$A,0),3)</f>
        <v>Niet van toepassing</v>
      </c>
      <c r="J3991" s="20" t="s">
        <v>20803</v>
      </c>
    </row>
    <row r="3992" spans="1:10" ht="15.75" thickBot="1">
      <c r="A3992" s="10">
        <v>2720</v>
      </c>
      <c r="B3992" t="str">
        <f>INDEX('Parameter Codelist'!$A$1:$I$9000,MATCH($A3992,'Parameter Codelist'!$A:$A,0),2)</f>
        <v>(massa)Concentratie</v>
      </c>
      <c r="C3992" s="20" t="s">
        <v>20800</v>
      </c>
      <c r="D3992" s="6">
        <v>6396</v>
      </c>
      <c r="E3992" s="12" t="str">
        <f>INDEX('Parameter Codelist'!$A$1:$I$9000,MATCH($D3992,'Parameter Codelist'!$A:$A,0),2)</f>
        <v>desogestrel</v>
      </c>
      <c r="F3992" s="18" t="s">
        <v>13022</v>
      </c>
      <c r="G3992" t="str">
        <f>INDEX('Parameter Codelist'!$A$1:$I$9000,MATCH($D3992,'Parameter Codelist'!$A:$A,0),5)</f>
        <v>54024-22-5</v>
      </c>
      <c r="H3992" s="6">
        <v>8</v>
      </c>
      <c r="I3992" t="str">
        <f>INDEX('Hoedanigheid codelist'!$A$1:$J$5341,MATCH($H3992,'Hoedanigheid codelist'!$A:$A,0),3)</f>
        <v>Niet van toepassing</v>
      </c>
      <c r="J3992" s="20" t="s">
        <v>20803</v>
      </c>
    </row>
    <row r="3993" spans="1:10" ht="15.75" thickBot="1">
      <c r="A3993" s="10">
        <v>2720</v>
      </c>
      <c r="B3993" t="str">
        <f>INDEX('Parameter Codelist'!$A$1:$I$9000,MATCH($A3993,'Parameter Codelist'!$A:$A,0),2)</f>
        <v>(massa)Concentratie</v>
      </c>
      <c r="C3993" s="20" t="s">
        <v>20800</v>
      </c>
      <c r="D3993" s="6">
        <v>6397</v>
      </c>
      <c r="E3993" s="12" t="str">
        <f>INDEX('Parameter Codelist'!$A$1:$I$9000,MATCH($D3993,'Parameter Codelist'!$A:$A,0),2)</f>
        <v>dibroomacetonitril</v>
      </c>
      <c r="F3993" s="18" t="s">
        <v>20434</v>
      </c>
      <c r="G3993" t="str">
        <f>INDEX('Parameter Codelist'!$A$1:$I$9000,MATCH($D3993,'Parameter Codelist'!$A:$A,0),5)</f>
        <v>3252-43-5</v>
      </c>
      <c r="H3993" s="6">
        <v>8</v>
      </c>
      <c r="I3993" t="str">
        <f>INDEX('Hoedanigheid codelist'!$A$1:$J$5341,MATCH($H3993,'Hoedanigheid codelist'!$A:$A,0),3)</f>
        <v>Niet van toepassing</v>
      </c>
      <c r="J3993" s="20" t="s">
        <v>20803</v>
      </c>
    </row>
    <row r="3994" spans="1:10" ht="15.75" thickBot="1">
      <c r="A3994" s="10">
        <v>2720</v>
      </c>
      <c r="B3994" t="str">
        <f>INDEX('Parameter Codelist'!$A$1:$I$9000,MATCH($A3994,'Parameter Codelist'!$A:$A,0),2)</f>
        <v>(massa)Concentratie</v>
      </c>
      <c r="C3994" s="20" t="s">
        <v>20800</v>
      </c>
      <c r="D3994" s="6">
        <v>6398</v>
      </c>
      <c r="E3994" s="12" t="str">
        <f>INDEX('Parameter Codelist'!$A$1:$I$9000,MATCH($D3994,'Parameter Codelist'!$A:$A,0),2)</f>
        <v>chlooracetonitril</v>
      </c>
      <c r="F3994" s="18" t="s">
        <v>20435</v>
      </c>
      <c r="G3994" t="str">
        <f>INDEX('Parameter Codelist'!$A$1:$I$9000,MATCH($D3994,'Parameter Codelist'!$A:$A,0),5)</f>
        <v>107-14-2</v>
      </c>
      <c r="H3994" s="6">
        <v>8</v>
      </c>
      <c r="I3994" t="str">
        <f>INDEX('Hoedanigheid codelist'!$A$1:$J$5341,MATCH($H3994,'Hoedanigheid codelist'!$A:$A,0),3)</f>
        <v>Niet van toepassing</v>
      </c>
      <c r="J3994" s="20" t="s">
        <v>20803</v>
      </c>
    </row>
    <row r="3995" spans="1:10" ht="15.75" thickBot="1">
      <c r="A3995" s="10">
        <v>2720</v>
      </c>
      <c r="B3995" t="str">
        <f>INDEX('Parameter Codelist'!$A$1:$I$9000,MATCH($A3995,'Parameter Codelist'!$A:$A,0),2)</f>
        <v>(massa)Concentratie</v>
      </c>
      <c r="C3995" s="20" t="s">
        <v>20800</v>
      </c>
      <c r="D3995" s="6">
        <v>6399</v>
      </c>
      <c r="E3995" s="12" t="str">
        <f>INDEX('Parameter Codelist'!$A$1:$I$9000,MATCH($D3995,'Parameter Codelist'!$A:$A,0),2)</f>
        <v>dihydrostreptomycine</v>
      </c>
      <c r="F3995" s="18" t="s">
        <v>20436</v>
      </c>
      <c r="G3995" t="str">
        <f>INDEX('Parameter Codelist'!$A$1:$I$9000,MATCH($D3995,'Parameter Codelist'!$A:$A,0),5)</f>
        <v>128-46-1</v>
      </c>
      <c r="H3995" s="6">
        <v>8</v>
      </c>
      <c r="I3995" t="str">
        <f>INDEX('Hoedanigheid codelist'!$A$1:$J$5341,MATCH($H3995,'Hoedanigheid codelist'!$A:$A,0),3)</f>
        <v>Niet van toepassing</v>
      </c>
      <c r="J3995" s="20" t="s">
        <v>20803</v>
      </c>
    </row>
    <row r="3996" spans="1:10" ht="15.75" thickBot="1">
      <c r="A3996" s="10">
        <v>2720</v>
      </c>
      <c r="B3996" t="str">
        <f>INDEX('Parameter Codelist'!$A$1:$I$9000,MATCH($A3996,'Parameter Codelist'!$A:$A,0),2)</f>
        <v>(massa)Concentratie</v>
      </c>
      <c r="C3996" s="20" t="s">
        <v>20800</v>
      </c>
      <c r="D3996" s="6">
        <v>6400</v>
      </c>
      <c r="E3996" s="12" t="str">
        <f>INDEX('Parameter Codelist'!$A$1:$I$9000,MATCH($D3996,'Parameter Codelist'!$A:$A,0),2)</f>
        <v>ertapenem</v>
      </c>
      <c r="F3996" s="18" t="s">
        <v>13034</v>
      </c>
      <c r="G3996" t="str">
        <f>INDEX('Parameter Codelist'!$A$1:$I$9000,MATCH($D3996,'Parameter Codelist'!$A:$A,0),5)</f>
        <v>153832-46-3</v>
      </c>
      <c r="H3996" s="6">
        <v>8</v>
      </c>
      <c r="I3996" t="str">
        <f>INDEX('Hoedanigheid codelist'!$A$1:$J$5341,MATCH($H3996,'Hoedanigheid codelist'!$A:$A,0),3)</f>
        <v>Niet van toepassing</v>
      </c>
      <c r="J3996" s="20" t="s">
        <v>20803</v>
      </c>
    </row>
    <row r="3997" spans="1:10" ht="15.75" thickBot="1">
      <c r="A3997" s="10">
        <v>2720</v>
      </c>
      <c r="B3997" t="str">
        <f>INDEX('Parameter Codelist'!$A$1:$I$9000,MATCH($A3997,'Parameter Codelist'!$A:$A,0),2)</f>
        <v>(massa)Concentratie</v>
      </c>
      <c r="C3997" s="20" t="s">
        <v>20800</v>
      </c>
      <c r="D3997" s="6">
        <v>6401</v>
      </c>
      <c r="E3997" s="12" t="str">
        <f>INDEX('Parameter Codelist'!$A$1:$I$9000,MATCH($D3997,'Parameter Codelist'!$A:$A,0),2)</f>
        <v>ethylsulfaat</v>
      </c>
      <c r="F3997" s="18" t="s">
        <v>20437</v>
      </c>
      <c r="G3997" t="str">
        <f>INDEX('Parameter Codelist'!$A$1:$I$9000,MATCH($D3997,'Parameter Codelist'!$A:$A,0),5)</f>
        <v>540-82-9</v>
      </c>
      <c r="H3997" s="6">
        <v>8</v>
      </c>
      <c r="I3997" t="str">
        <f>INDEX('Hoedanigheid codelist'!$A$1:$J$5341,MATCH($H3997,'Hoedanigheid codelist'!$A:$A,0),3)</f>
        <v>Niet van toepassing</v>
      </c>
      <c r="J3997" s="20" t="s">
        <v>20803</v>
      </c>
    </row>
    <row r="3998" spans="1:10" ht="15.75" thickBot="1">
      <c r="A3998" s="10">
        <v>2720</v>
      </c>
      <c r="B3998" t="str">
        <f>INDEX('Parameter Codelist'!$A$1:$I$9000,MATCH($A3998,'Parameter Codelist'!$A:$A,0),2)</f>
        <v>(massa)Concentratie</v>
      </c>
      <c r="C3998" s="20" t="s">
        <v>20800</v>
      </c>
      <c r="D3998" s="6">
        <v>6402</v>
      </c>
      <c r="E3998" s="12" t="str">
        <f>INDEX('Parameter Codelist'!$A$1:$I$9000,MATCH($D3998,'Parameter Codelist'!$A:$A,0),2)</f>
        <v>flunitrazepam</v>
      </c>
      <c r="F3998" s="18" t="s">
        <v>13040</v>
      </c>
      <c r="G3998" t="str">
        <f>INDEX('Parameter Codelist'!$A$1:$I$9000,MATCH($D3998,'Parameter Codelist'!$A:$A,0),5)</f>
        <v>1622-62-4</v>
      </c>
      <c r="H3998" s="6">
        <v>8</v>
      </c>
      <c r="I3998" t="str">
        <f>INDEX('Hoedanigheid codelist'!$A$1:$J$5341,MATCH($H3998,'Hoedanigheid codelist'!$A:$A,0),3)</f>
        <v>Niet van toepassing</v>
      </c>
      <c r="J3998" s="20" t="s">
        <v>20803</v>
      </c>
    </row>
    <row r="3999" spans="1:10" ht="15.75" thickBot="1">
      <c r="A3999" s="10">
        <v>2720</v>
      </c>
      <c r="B3999" t="str">
        <f>INDEX('Parameter Codelist'!$A$1:$I$9000,MATCH($A3999,'Parameter Codelist'!$A:$A,0),2)</f>
        <v>(massa)Concentratie</v>
      </c>
      <c r="C3999" s="20" t="s">
        <v>20800</v>
      </c>
      <c r="D3999" s="6">
        <v>6403</v>
      </c>
      <c r="E3999" s="12" t="str">
        <f>INDEX('Parameter Codelist'!$A$1:$I$9000,MATCH($D3999,'Parameter Codelist'!$A:$A,0),2)</f>
        <v>gentamycine</v>
      </c>
      <c r="F3999" s="18" t="s">
        <v>20438</v>
      </c>
      <c r="G3999" t="str">
        <f>INDEX('Parameter Codelist'!$A$1:$I$9000,MATCH($D3999,'Parameter Codelist'!$A:$A,0),5)</f>
        <v>1403-66-3</v>
      </c>
      <c r="H3999" s="6">
        <v>8</v>
      </c>
      <c r="I3999" t="str">
        <f>INDEX('Hoedanigheid codelist'!$A$1:$J$5341,MATCH($H3999,'Hoedanigheid codelist'!$A:$A,0),3)</f>
        <v>Niet van toepassing</v>
      </c>
      <c r="J3999" s="20" t="s">
        <v>20803</v>
      </c>
    </row>
    <row r="4000" spans="1:10" ht="15.75" thickBot="1">
      <c r="A4000" s="10">
        <v>2720</v>
      </c>
      <c r="B4000" t="str">
        <f>INDEX('Parameter Codelist'!$A$1:$I$9000,MATCH($A4000,'Parameter Codelist'!$A:$A,0),2)</f>
        <v>(massa)Concentratie</v>
      </c>
      <c r="C4000" s="20" t="s">
        <v>20800</v>
      </c>
      <c r="D4000" s="6">
        <v>6404</v>
      </c>
      <c r="E4000" s="12" t="str">
        <f>INDEX('Parameter Codelist'!$A$1:$I$9000,MATCH($D4000,'Parameter Codelist'!$A:$A,0),2)</f>
        <v>hexafluor-1,3-butadieen</v>
      </c>
      <c r="F4000" s="18" t="s">
        <v>20439</v>
      </c>
      <c r="G4000" t="str">
        <f>INDEX('Parameter Codelist'!$A$1:$I$9000,MATCH($D4000,'Parameter Codelist'!$A:$A,0),5)</f>
        <v>685-63-2</v>
      </c>
      <c r="H4000" s="6">
        <v>8</v>
      </c>
      <c r="I4000" t="str">
        <f>INDEX('Hoedanigheid codelist'!$A$1:$J$5341,MATCH($H4000,'Hoedanigheid codelist'!$A:$A,0),3)</f>
        <v>Niet van toepassing</v>
      </c>
      <c r="J4000" s="20" t="s">
        <v>20803</v>
      </c>
    </row>
    <row r="4001" spans="1:10" ht="15.75" thickBot="1">
      <c r="A4001" s="10">
        <v>2720</v>
      </c>
      <c r="B4001" t="str">
        <f>INDEX('Parameter Codelist'!$A$1:$I$9000,MATCH($A4001,'Parameter Codelist'!$A:$A,0),2)</f>
        <v>(massa)Concentratie</v>
      </c>
      <c r="C4001" s="20" t="s">
        <v>20800</v>
      </c>
      <c r="D4001" s="6">
        <v>6405</v>
      </c>
      <c r="E4001" s="12" t="str">
        <f>INDEX('Parameter Codelist'!$A$1:$I$9000,MATCH($D4001,'Parameter Codelist'!$A:$A,0),2)</f>
        <v>1-hydroxyibuprofen</v>
      </c>
      <c r="F4001" s="18" t="s">
        <v>13049</v>
      </c>
      <c r="G4001" t="str">
        <f>INDEX('Parameter Codelist'!$A$1:$I$9000,MATCH($D4001,'Parameter Codelist'!$A:$A,0),5)</f>
        <v>53949-53-4</v>
      </c>
      <c r="H4001" s="6">
        <v>8</v>
      </c>
      <c r="I4001" t="str">
        <f>INDEX('Hoedanigheid codelist'!$A$1:$J$5341,MATCH($H4001,'Hoedanigheid codelist'!$A:$A,0),3)</f>
        <v>Niet van toepassing</v>
      </c>
      <c r="J4001" s="20" t="s">
        <v>20803</v>
      </c>
    </row>
    <row r="4002" spans="1:10" ht="15.75" thickBot="1">
      <c r="A4002" s="10">
        <v>2720</v>
      </c>
      <c r="B4002" t="str">
        <f>INDEX('Parameter Codelist'!$A$1:$I$9000,MATCH($A4002,'Parameter Codelist'!$A:$A,0),2)</f>
        <v>(massa)Concentratie</v>
      </c>
      <c r="C4002" s="20" t="s">
        <v>20800</v>
      </c>
      <c r="D4002" s="6">
        <v>6406</v>
      </c>
      <c r="E4002" s="12" t="str">
        <f>INDEX('Parameter Codelist'!$A$1:$I$9000,MATCH($D4002,'Parameter Codelist'!$A:$A,0),2)</f>
        <v>ijzeroxide</v>
      </c>
      <c r="F4002" s="18" t="s">
        <v>20440</v>
      </c>
      <c r="G4002" t="str">
        <f>INDEX('Parameter Codelist'!$A$1:$I$9000,MATCH($D4002,'Parameter Codelist'!$A:$A,0),5)</f>
        <v>1345-25-1</v>
      </c>
      <c r="H4002" s="6">
        <v>9</v>
      </c>
      <c r="I4002" t="str">
        <f>INDEX('Hoedanigheid codelist'!$A$1:$J$5341,MATCH($H4002,'Hoedanigheid codelist'!$A:$A,0),3)</f>
        <v>opgeloste fractie (bijv. na filtratie)</v>
      </c>
      <c r="J4002" s="25" t="s">
        <v>20886</v>
      </c>
    </row>
    <row r="4003" spans="1:10" ht="15.75" thickBot="1">
      <c r="A4003" s="10">
        <v>2720</v>
      </c>
      <c r="B4003" t="str">
        <f>INDEX('Parameter Codelist'!$A$1:$I$9000,MATCH($A4003,'Parameter Codelist'!$A:$A,0),2)</f>
        <v>(massa)Concentratie</v>
      </c>
      <c r="C4003" s="20" t="s">
        <v>20800</v>
      </c>
      <c r="D4003" s="6">
        <v>6407</v>
      </c>
      <c r="E4003" s="12" t="str">
        <f>INDEX('Parameter Codelist'!$A$1:$I$9000,MATCH($D4003,'Parameter Codelist'!$A:$A,0),2)</f>
        <v>lysergide</v>
      </c>
      <c r="F4003" s="18" t="s">
        <v>13055</v>
      </c>
      <c r="G4003" t="str">
        <f>INDEX('Parameter Codelist'!$A$1:$I$9000,MATCH($D4003,'Parameter Codelist'!$A:$A,0),5)</f>
        <v>50-37-3</v>
      </c>
      <c r="H4003" s="6">
        <v>8</v>
      </c>
      <c r="I4003" t="str">
        <f>INDEX('Hoedanigheid codelist'!$A$1:$J$5341,MATCH($H4003,'Hoedanigheid codelist'!$A:$A,0),3)</f>
        <v>Niet van toepassing</v>
      </c>
      <c r="J4003" s="20" t="s">
        <v>20803</v>
      </c>
    </row>
    <row r="4004" spans="1:10" ht="15.75" thickBot="1">
      <c r="A4004" s="10">
        <v>2720</v>
      </c>
      <c r="B4004" t="str">
        <f>INDEX('Parameter Codelist'!$A$1:$I$9000,MATCH($A4004,'Parameter Codelist'!$A:$A,0),2)</f>
        <v>(massa)Concentratie</v>
      </c>
      <c r="C4004" s="20" t="s">
        <v>20800</v>
      </c>
      <c r="D4004" s="6">
        <v>6408</v>
      </c>
      <c r="E4004" s="12" t="str">
        <f>INDEX('Parameter Codelist'!$A$1:$I$9000,MATCH($D4004,'Parameter Codelist'!$A:$A,0),2)</f>
        <v>lynestrenol</v>
      </c>
      <c r="F4004" s="18" t="s">
        <v>13058</v>
      </c>
      <c r="G4004" t="str">
        <f>INDEX('Parameter Codelist'!$A$1:$I$9000,MATCH($D4004,'Parameter Codelist'!$A:$A,0),5)</f>
        <v>52-76-6</v>
      </c>
      <c r="H4004" s="6">
        <v>8</v>
      </c>
      <c r="I4004" t="str">
        <f>INDEX('Hoedanigheid codelist'!$A$1:$J$5341,MATCH($H4004,'Hoedanigheid codelist'!$A:$A,0),3)</f>
        <v>Niet van toepassing</v>
      </c>
      <c r="J4004" s="20" t="s">
        <v>20803</v>
      </c>
    </row>
    <row r="4005" spans="1:10" ht="15.75" thickBot="1">
      <c r="A4005" s="10">
        <v>2720</v>
      </c>
      <c r="B4005" t="str">
        <f>INDEX('Parameter Codelist'!$A$1:$I$9000,MATCH($A4005,'Parameter Codelist'!$A:$A,0),2)</f>
        <v>(massa)Concentratie</v>
      </c>
      <c r="C4005" s="20" t="s">
        <v>20800</v>
      </c>
      <c r="D4005" s="6">
        <v>6409</v>
      </c>
      <c r="E4005" s="12" t="str">
        <f>INDEX('Parameter Codelist'!$A$1:$I$9000,MATCH($D4005,'Parameter Codelist'!$A:$A,0),2)</f>
        <v>1-(3-Chloorfenyl)piperazine</v>
      </c>
      <c r="F4005" s="18" t="s">
        <v>20441</v>
      </c>
      <c r="G4005" t="str">
        <f>INDEX('Parameter Codelist'!$A$1:$I$9000,MATCH($D4005,'Parameter Codelist'!$A:$A,0),5)</f>
        <v>6640-24-0</v>
      </c>
      <c r="H4005" s="6">
        <v>8</v>
      </c>
      <c r="I4005" t="str">
        <f>INDEX('Hoedanigheid codelist'!$A$1:$J$5341,MATCH($H4005,'Hoedanigheid codelist'!$A:$A,0),3)</f>
        <v>Niet van toepassing</v>
      </c>
      <c r="J4005" s="20" t="s">
        <v>20803</v>
      </c>
    </row>
    <row r="4006" spans="1:10" ht="15.75" thickBot="1">
      <c r="A4006" s="10">
        <v>2720</v>
      </c>
      <c r="B4006" t="str">
        <f>INDEX('Parameter Codelist'!$A$1:$I$9000,MATCH($A4006,'Parameter Codelist'!$A:$A,0),2)</f>
        <v>(massa)Concentratie</v>
      </c>
      <c r="C4006" s="20" t="s">
        <v>20800</v>
      </c>
      <c r="D4006" s="6">
        <v>6410</v>
      </c>
      <c r="E4006" s="12" t="str">
        <f>INDEX('Parameter Codelist'!$A$1:$I$9000,MATCH($D4006,'Parameter Codelist'!$A:$A,0),2)</f>
        <v>3,4-Methyleendioxyethamfetamine</v>
      </c>
      <c r="F4006" s="18" t="s">
        <v>20442</v>
      </c>
      <c r="G4006" t="str">
        <f>INDEX('Parameter Codelist'!$A$1:$I$9000,MATCH($D4006,'Parameter Codelist'!$A:$A,0),5)</f>
        <v>82801-81-8</v>
      </c>
      <c r="H4006" s="6">
        <v>8</v>
      </c>
      <c r="I4006" t="str">
        <f>INDEX('Hoedanigheid codelist'!$A$1:$J$5341,MATCH($H4006,'Hoedanigheid codelist'!$A:$A,0),3)</f>
        <v>Niet van toepassing</v>
      </c>
      <c r="J4006" s="20" t="s">
        <v>20803</v>
      </c>
    </row>
    <row r="4007" spans="1:10" ht="15.75" thickBot="1">
      <c r="A4007" s="10">
        <v>2720</v>
      </c>
      <c r="B4007" t="str">
        <f>INDEX('Parameter Codelist'!$A$1:$I$9000,MATCH($A4007,'Parameter Codelist'!$A:$A,0),2)</f>
        <v>(massa)Concentratie</v>
      </c>
      <c r="C4007" s="20" t="s">
        <v>20800</v>
      </c>
      <c r="D4007" s="6">
        <v>6411</v>
      </c>
      <c r="E4007" s="12" t="str">
        <f>INDEX('Parameter Codelist'!$A$1:$I$9000,MATCH($D4007,'Parameter Codelist'!$A:$A,0),2)</f>
        <v>melem</v>
      </c>
      <c r="F4007" s="18" t="s">
        <v>13067</v>
      </c>
      <c r="G4007" t="str">
        <f>INDEX('Parameter Codelist'!$A$1:$I$9000,MATCH($D4007,'Parameter Codelist'!$A:$A,0),5)</f>
        <v>1502-47-2</v>
      </c>
      <c r="H4007" s="6">
        <v>8</v>
      </c>
      <c r="I4007" t="str">
        <f>INDEX('Hoedanigheid codelist'!$A$1:$J$5341,MATCH($H4007,'Hoedanigheid codelist'!$A:$A,0),3)</f>
        <v>Niet van toepassing</v>
      </c>
      <c r="J4007" s="20" t="s">
        <v>20803</v>
      </c>
    </row>
    <row r="4008" spans="1:10" ht="15.75" thickBot="1">
      <c r="A4008" s="10">
        <v>2720</v>
      </c>
      <c r="B4008" t="str">
        <f>INDEX('Parameter Codelist'!$A$1:$I$9000,MATCH($A4008,'Parameter Codelist'!$A:$A,0),2)</f>
        <v>(massa)Concentratie</v>
      </c>
      <c r="C4008" s="20" t="s">
        <v>20800</v>
      </c>
      <c r="D4008" s="6">
        <v>6412</v>
      </c>
      <c r="E4008" s="12" t="str">
        <f>INDEX('Parameter Codelist'!$A$1:$I$9000,MATCH($D4008,'Parameter Codelist'!$A:$A,0),2)</f>
        <v>mephedrone</v>
      </c>
      <c r="F4008" s="18" t="s">
        <v>13070</v>
      </c>
      <c r="G4008" t="str">
        <f>INDEX('Parameter Codelist'!$A$1:$I$9000,MATCH($D4008,'Parameter Codelist'!$A:$A,0),5)</f>
        <v>1189805-46-6</v>
      </c>
      <c r="H4008" s="6">
        <v>8</v>
      </c>
      <c r="I4008" t="str">
        <f>INDEX('Hoedanigheid codelist'!$A$1:$J$5341,MATCH($H4008,'Hoedanigheid codelist'!$A:$A,0),3)</f>
        <v>Niet van toepassing</v>
      </c>
      <c r="J4008" s="20" t="s">
        <v>20803</v>
      </c>
    </row>
    <row r="4009" spans="1:10" ht="15.75" thickBot="1">
      <c r="A4009" s="10">
        <v>2720</v>
      </c>
      <c r="B4009" t="str">
        <f>INDEX('Parameter Codelist'!$A$1:$I$9000,MATCH($A4009,'Parameter Codelist'!$A:$A,0),2)</f>
        <v>(massa)Concentratie</v>
      </c>
      <c r="C4009" s="20" t="s">
        <v>20800</v>
      </c>
      <c r="D4009" s="6">
        <v>6413</v>
      </c>
      <c r="E4009" s="12" t="str">
        <f>INDEX('Parameter Codelist'!$A$1:$I$9000,MATCH($D4009,'Parameter Codelist'!$A:$A,0),2)</f>
        <v>4-chloorfenyl fenylsulfon</v>
      </c>
      <c r="F4009" s="18" t="s">
        <v>20443</v>
      </c>
      <c r="G4009" t="str">
        <f>INDEX('Parameter Codelist'!$A$1:$I$9000,MATCH($D4009,'Parameter Codelist'!$A:$A,0),5)</f>
        <v>80-00-2</v>
      </c>
      <c r="H4009" s="6">
        <v>8</v>
      </c>
      <c r="I4009" t="str">
        <f>INDEX('Hoedanigheid codelist'!$A$1:$J$5341,MATCH($H4009,'Hoedanigheid codelist'!$A:$A,0),3)</f>
        <v>Niet van toepassing</v>
      </c>
      <c r="J4009" s="20" t="s">
        <v>20803</v>
      </c>
    </row>
    <row r="4010" spans="1:10" ht="15.75" thickBot="1">
      <c r="A4010" s="10">
        <v>2720</v>
      </c>
      <c r="B4010" t="str">
        <f>INDEX('Parameter Codelist'!$A$1:$I$9000,MATCH($A4010,'Parameter Codelist'!$A:$A,0),2)</f>
        <v>(massa)Concentratie</v>
      </c>
      <c r="C4010" s="20" t="s">
        <v>20800</v>
      </c>
      <c r="D4010" s="6">
        <v>6414</v>
      </c>
      <c r="E4010" s="12" t="str">
        <f>INDEX('Parameter Codelist'!$A$1:$I$9000,MATCH($D4010,'Parameter Codelist'!$A:$A,0),2)</f>
        <v>nafthionaat natriumzout</v>
      </c>
      <c r="F4010" s="18" t="s">
        <v>20444</v>
      </c>
      <c r="G4010" t="str">
        <f>INDEX('Parameter Codelist'!$A$1:$I$9000,MATCH($D4010,'Parameter Codelist'!$A:$A,0),5)</f>
        <v>130-13-2</v>
      </c>
      <c r="H4010" s="6">
        <v>8</v>
      </c>
      <c r="I4010" t="str">
        <f>INDEX('Hoedanigheid codelist'!$A$1:$J$5341,MATCH($H4010,'Hoedanigheid codelist'!$A:$A,0),3)</f>
        <v>Niet van toepassing</v>
      </c>
      <c r="J4010" s="20" t="s">
        <v>20803</v>
      </c>
    </row>
    <row r="4011" spans="1:10" ht="15.75" thickBot="1">
      <c r="A4011" s="10">
        <v>2720</v>
      </c>
      <c r="B4011" t="str">
        <f>INDEX('Parameter Codelist'!$A$1:$I$9000,MATCH($A4011,'Parameter Codelist'!$A:$A,0),2)</f>
        <v>(massa)Concentratie</v>
      </c>
      <c r="C4011" s="20" t="s">
        <v>20800</v>
      </c>
      <c r="D4011" s="6">
        <v>6415</v>
      </c>
      <c r="E4011" s="12" t="str">
        <f>INDEX('Parameter Codelist'!$A$1:$I$9000,MATCH($D4011,'Parameter Codelist'!$A:$A,0),2)</f>
        <v>framycetine</v>
      </c>
      <c r="F4011" s="18" t="s">
        <v>20445</v>
      </c>
      <c r="G4011" t="str">
        <f>INDEX('Parameter Codelist'!$A$1:$I$9000,MATCH($D4011,'Parameter Codelist'!$A:$A,0),5)</f>
        <v>119-04-0</v>
      </c>
      <c r="H4011" s="6">
        <v>8</v>
      </c>
      <c r="I4011" t="str">
        <f>INDEX('Hoedanigheid codelist'!$A$1:$J$5341,MATCH($H4011,'Hoedanigheid codelist'!$A:$A,0),3)</f>
        <v>Niet van toepassing</v>
      </c>
      <c r="J4011" s="20" t="s">
        <v>20803</v>
      </c>
    </row>
    <row r="4012" spans="1:10" ht="15.75" thickBot="1">
      <c r="A4012" s="10">
        <v>2720</v>
      </c>
      <c r="B4012" t="str">
        <f>INDEX('Parameter Codelist'!$A$1:$I$9000,MATCH($A4012,'Parameter Codelist'!$A:$A,0),2)</f>
        <v>(massa)Concentratie</v>
      </c>
      <c r="C4012" s="20" t="s">
        <v>20800</v>
      </c>
      <c r="D4012" s="6">
        <v>6416</v>
      </c>
      <c r="E4012" s="12" t="str">
        <f>INDEX('Parameter Codelist'!$A$1:$I$9000,MATCH($D4012,'Parameter Codelist'!$A:$A,0),2)</f>
        <v>niacyne</v>
      </c>
      <c r="F4012" s="18" t="s">
        <v>13082</v>
      </c>
      <c r="G4012" t="str">
        <f>INDEX('Parameter Codelist'!$A$1:$I$9000,MATCH($D4012,'Parameter Codelist'!$A:$A,0),5)</f>
        <v>59-67-6</v>
      </c>
      <c r="H4012" s="6">
        <v>8</v>
      </c>
      <c r="I4012" t="str">
        <f>INDEX('Hoedanigheid codelist'!$A$1:$J$5341,MATCH($H4012,'Hoedanigheid codelist'!$A:$A,0),3)</f>
        <v>Niet van toepassing</v>
      </c>
      <c r="J4012" s="20" t="s">
        <v>20803</v>
      </c>
    </row>
    <row r="4013" spans="1:10" ht="15.75" thickBot="1">
      <c r="A4013" s="10">
        <v>2720</v>
      </c>
      <c r="B4013" t="str">
        <f>INDEX('Parameter Codelist'!$A$1:$I$9000,MATCH($A4013,'Parameter Codelist'!$A:$A,0),2)</f>
        <v>(massa)Concentratie</v>
      </c>
      <c r="C4013" s="20" t="s">
        <v>20800</v>
      </c>
      <c r="D4013" s="6">
        <v>6417</v>
      </c>
      <c r="E4013" s="12" t="str">
        <f>INDEX('Parameter Codelist'!$A$1:$I$9000,MATCH($D4013,'Parameter Codelist'!$A:$A,0),2)</f>
        <v>norcocaïne</v>
      </c>
      <c r="F4013" s="18" t="s">
        <v>20446</v>
      </c>
      <c r="G4013" t="str">
        <f>INDEX('Parameter Codelist'!$A$1:$I$9000,MATCH($D4013,'Parameter Codelist'!$A:$A,0),5)</f>
        <v>18717-72-1</v>
      </c>
      <c r="H4013" s="6">
        <v>8</v>
      </c>
      <c r="I4013" t="str">
        <f>INDEX('Hoedanigheid codelist'!$A$1:$J$5341,MATCH($H4013,'Hoedanigheid codelist'!$A:$A,0),3)</f>
        <v>Niet van toepassing</v>
      </c>
      <c r="J4013" s="20" t="s">
        <v>20803</v>
      </c>
    </row>
    <row r="4014" spans="1:10" ht="15.75" thickBot="1">
      <c r="A4014" s="10">
        <v>2720</v>
      </c>
      <c r="B4014" t="str">
        <f>INDEX('Parameter Codelist'!$A$1:$I$9000,MATCH($A4014,'Parameter Codelist'!$A:$A,0),2)</f>
        <v>(massa)Concentratie</v>
      </c>
      <c r="C4014" s="20" t="s">
        <v>20800</v>
      </c>
      <c r="D4014" s="6">
        <v>6418</v>
      </c>
      <c r="E4014" s="12" t="str">
        <f>INDEX('Parameter Codelist'!$A$1:$I$9000,MATCH($D4014,'Parameter Codelist'!$A:$A,0),2)</f>
        <v>norfluoxetine hydrochloride</v>
      </c>
      <c r="F4014" s="18" t="s">
        <v>13088</v>
      </c>
      <c r="G4014" t="str">
        <f>INDEX('Parameter Codelist'!$A$1:$I$9000,MATCH($D4014,'Parameter Codelist'!$A:$A,0),5)</f>
        <v>57226-68-3</v>
      </c>
      <c r="H4014" s="6">
        <v>8</v>
      </c>
      <c r="I4014" t="str">
        <f>INDEX('Hoedanigheid codelist'!$A$1:$J$5341,MATCH($H4014,'Hoedanigheid codelist'!$A:$A,0),3)</f>
        <v>Niet van toepassing</v>
      </c>
      <c r="J4014" s="20" t="s">
        <v>20803</v>
      </c>
    </row>
    <row r="4015" spans="1:10" ht="15.75" thickBot="1">
      <c r="A4015" s="10">
        <v>2720</v>
      </c>
      <c r="B4015" t="str">
        <f>INDEX('Parameter Codelist'!$A$1:$I$9000,MATCH($A4015,'Parameter Codelist'!$A:$A,0),2)</f>
        <v>(massa)Concentratie</v>
      </c>
      <c r="C4015" s="20" t="s">
        <v>20800</v>
      </c>
      <c r="D4015" s="6">
        <v>6419</v>
      </c>
      <c r="E4015" s="12" t="str">
        <f>INDEX('Parameter Codelist'!$A$1:$I$9000,MATCH($D4015,'Parameter Codelist'!$A:$A,0),2)</f>
        <v>o-desmethylmetoprolol</v>
      </c>
      <c r="F4015" s="18" t="s">
        <v>13091</v>
      </c>
      <c r="G4015" t="str">
        <f>INDEX('Parameter Codelist'!$A$1:$I$9000,MATCH($D4015,'Parameter Codelist'!$A:$A,0),5)</f>
        <v>62572-94-5</v>
      </c>
      <c r="H4015" s="6">
        <v>8</v>
      </c>
      <c r="I4015" t="str">
        <f>INDEX('Hoedanigheid codelist'!$A$1:$J$5341,MATCH($H4015,'Hoedanigheid codelist'!$A:$A,0),3)</f>
        <v>Niet van toepassing</v>
      </c>
      <c r="J4015" s="20" t="s">
        <v>20803</v>
      </c>
    </row>
    <row r="4016" spans="1:10" ht="15.75" thickBot="1">
      <c r="A4016" s="10">
        <v>2720</v>
      </c>
      <c r="B4016" t="str">
        <f>INDEX('Parameter Codelist'!$A$1:$I$9000,MATCH($A4016,'Parameter Codelist'!$A:$A,0),2)</f>
        <v>(massa)Concentratie</v>
      </c>
      <c r="C4016" s="20" t="s">
        <v>20800</v>
      </c>
      <c r="D4016" s="6">
        <v>6420</v>
      </c>
      <c r="E4016" s="12" t="str">
        <f>INDEX('Parameter Codelist'!$A$1:$I$9000,MATCH($D4016,'Parameter Codelist'!$A:$A,0),2)</f>
        <v>o-desmethyltramadol</v>
      </c>
      <c r="F4016" s="18" t="s">
        <v>13094</v>
      </c>
      <c r="G4016" t="str">
        <f>INDEX('Parameter Codelist'!$A$1:$I$9000,MATCH($D4016,'Parameter Codelist'!$A:$A,0),5)</f>
        <v>80456-81-1</v>
      </c>
      <c r="H4016" s="6">
        <v>8</v>
      </c>
      <c r="I4016" t="str">
        <f>INDEX('Hoedanigheid codelist'!$A$1:$J$5341,MATCH($H4016,'Hoedanigheid codelist'!$A:$A,0),3)</f>
        <v>Niet van toepassing</v>
      </c>
      <c r="J4016" s="20" t="s">
        <v>20803</v>
      </c>
    </row>
    <row r="4017" spans="1:10" ht="15.75" thickBot="1">
      <c r="A4017" s="10">
        <v>2720</v>
      </c>
      <c r="B4017" t="str">
        <f>INDEX('Parameter Codelist'!$A$1:$I$9000,MATCH($A4017,'Parameter Codelist'!$A:$A,0),2)</f>
        <v>(massa)Concentratie</v>
      </c>
      <c r="C4017" s="20" t="s">
        <v>20800</v>
      </c>
      <c r="D4017" s="6">
        <v>6421</v>
      </c>
      <c r="E4017" s="12" t="str">
        <f>INDEX('Parameter Codelist'!$A$1:$I$9000,MATCH($D4017,'Parameter Codelist'!$A:$A,0),2)</f>
        <v>oxcarbamazepine</v>
      </c>
      <c r="F4017" s="18" t="s">
        <v>13097</v>
      </c>
      <c r="G4017" t="str">
        <f>INDEX('Parameter Codelist'!$A$1:$I$9000,MATCH($D4017,'Parameter Codelist'!$A:$A,0),5)</f>
        <v>28721-07-5</v>
      </c>
      <c r="H4017" s="6">
        <v>8</v>
      </c>
      <c r="I4017" t="str">
        <f>INDEX('Hoedanigheid codelist'!$A$1:$J$5341,MATCH($H4017,'Hoedanigheid codelist'!$A:$A,0),3)</f>
        <v>Niet van toepassing</v>
      </c>
      <c r="J4017" s="20" t="s">
        <v>20803</v>
      </c>
    </row>
    <row r="4018" spans="1:10" ht="15.75" thickBot="1">
      <c r="A4018" s="10">
        <v>2720</v>
      </c>
      <c r="B4018" t="str">
        <f>INDEX('Parameter Codelist'!$A$1:$I$9000,MATCH($A4018,'Parameter Codelist'!$A:$A,0),2)</f>
        <v>(massa)Concentratie</v>
      </c>
      <c r="C4018" s="20" t="s">
        <v>20800</v>
      </c>
      <c r="D4018" s="6">
        <v>6422</v>
      </c>
      <c r="E4018" s="12" t="str">
        <f>INDEX('Parameter Codelist'!$A$1:$I$9000,MATCH($D4018,'Parameter Codelist'!$A:$A,0),2)</f>
        <v>posaconazol</v>
      </c>
      <c r="F4018" s="18" t="s">
        <v>20447</v>
      </c>
      <c r="G4018" t="str">
        <f>INDEX('Parameter Codelist'!$A$1:$I$9000,MATCH($D4018,'Parameter Codelist'!$A:$A,0),5)</f>
        <v>171228-49-2</v>
      </c>
      <c r="H4018" s="6">
        <v>8</v>
      </c>
      <c r="I4018" t="str">
        <f>INDEX('Hoedanigheid codelist'!$A$1:$J$5341,MATCH($H4018,'Hoedanigheid codelist'!$A:$A,0),3)</f>
        <v>Niet van toepassing</v>
      </c>
      <c r="J4018" s="20" t="s">
        <v>20803</v>
      </c>
    </row>
    <row r="4019" spans="1:10" ht="15.75" thickBot="1">
      <c r="A4019" s="10">
        <v>2720</v>
      </c>
      <c r="B4019" t="str">
        <f>INDEX('Parameter Codelist'!$A$1:$I$9000,MATCH($A4019,'Parameter Codelist'!$A:$A,0),2)</f>
        <v>(massa)Concentratie</v>
      </c>
      <c r="C4019" s="20" t="s">
        <v>20800</v>
      </c>
      <c r="D4019" s="6">
        <v>6423</v>
      </c>
      <c r="E4019" s="12" t="str">
        <f>INDEX('Parameter Codelist'!$A$1:$I$9000,MATCH($D4019,'Parameter Codelist'!$A:$A,0),2)</f>
        <v>pyrantel pamoaat</v>
      </c>
      <c r="F4019" s="18" t="s">
        <v>20448</v>
      </c>
      <c r="G4019" t="str">
        <f>INDEX('Parameter Codelist'!$A$1:$I$9000,MATCH($D4019,'Parameter Codelist'!$A:$A,0),5)</f>
        <v>22204-24-6</v>
      </c>
      <c r="H4019" s="6">
        <v>8</v>
      </c>
      <c r="I4019" t="str">
        <f>INDEX('Hoedanigheid codelist'!$A$1:$J$5341,MATCH($H4019,'Hoedanigheid codelist'!$A:$A,0),3)</f>
        <v>Niet van toepassing</v>
      </c>
      <c r="J4019" s="20" t="s">
        <v>20803</v>
      </c>
    </row>
    <row r="4020" spans="1:10" ht="15.75" thickBot="1">
      <c r="A4020" s="10">
        <v>2720</v>
      </c>
      <c r="B4020" t="str">
        <f>INDEX('Parameter Codelist'!$A$1:$I$9000,MATCH($A4020,'Parameter Codelist'!$A:$A,0),2)</f>
        <v>(massa)Concentratie</v>
      </c>
      <c r="C4020" s="20" t="s">
        <v>20800</v>
      </c>
      <c r="D4020" s="6">
        <v>6424</v>
      </c>
      <c r="E4020" s="12" t="str">
        <f>INDEX('Parameter Codelist'!$A$1:$I$9000,MATCH($D4020,'Parameter Codelist'!$A:$A,0),2)</f>
        <v>rocuronium bromide</v>
      </c>
      <c r="F4020" s="18" t="s">
        <v>13106</v>
      </c>
      <c r="G4020" t="str">
        <f>INDEX('Parameter Codelist'!$A$1:$I$9000,MATCH($D4020,'Parameter Codelist'!$A:$A,0),5)</f>
        <v>119302-91-9</v>
      </c>
      <c r="H4020" s="6">
        <v>8</v>
      </c>
      <c r="I4020" t="str">
        <f>INDEX('Hoedanigheid codelist'!$A$1:$J$5341,MATCH($H4020,'Hoedanigheid codelist'!$A:$A,0),3)</f>
        <v>Niet van toepassing</v>
      </c>
      <c r="J4020" s="20" t="s">
        <v>20803</v>
      </c>
    </row>
    <row r="4021" spans="1:10" ht="15.75" thickBot="1">
      <c r="A4021" s="10">
        <v>2720</v>
      </c>
      <c r="B4021" t="str">
        <f>INDEX('Parameter Codelist'!$A$1:$I$9000,MATCH($A4021,'Parameter Codelist'!$A:$A,0),2)</f>
        <v>(massa)Concentratie</v>
      </c>
      <c r="C4021" s="20" t="s">
        <v>20800</v>
      </c>
      <c r="D4021" s="6">
        <v>6425</v>
      </c>
      <c r="E4021" s="12" t="str">
        <f>INDEX('Parameter Codelist'!$A$1:$I$9000,MATCH($D4021,'Parameter Codelist'!$A:$A,0),2)</f>
        <v>sulfaminezuur</v>
      </c>
      <c r="F4021" s="18" t="s">
        <v>20449</v>
      </c>
      <c r="G4021" t="str">
        <f>INDEX('Parameter Codelist'!$A$1:$I$9000,MATCH($D4021,'Parameter Codelist'!$A:$A,0),5)</f>
        <v>5329-14-6</v>
      </c>
      <c r="H4021" s="6">
        <v>8</v>
      </c>
      <c r="I4021" t="str">
        <f>INDEX('Hoedanigheid codelist'!$A$1:$J$5341,MATCH($H4021,'Hoedanigheid codelist'!$A:$A,0),3)</f>
        <v>Niet van toepassing</v>
      </c>
      <c r="J4021" s="20" t="s">
        <v>20803</v>
      </c>
    </row>
    <row r="4022" spans="1:10" ht="15.75" thickBot="1">
      <c r="A4022" s="10">
        <v>2720</v>
      </c>
      <c r="B4022" t="str">
        <f>INDEX('Parameter Codelist'!$A$1:$I$9000,MATCH($A4022,'Parameter Codelist'!$A:$A,0),2)</f>
        <v>(massa)Concentratie</v>
      </c>
      <c r="C4022" s="20" t="s">
        <v>20800</v>
      </c>
      <c r="D4022" s="6">
        <v>6426</v>
      </c>
      <c r="E4022" s="12" t="str">
        <f>INDEX('Parameter Codelist'!$A$1:$I$9000,MATCH($D4022,'Parameter Codelist'!$A:$A,0),2)</f>
        <v>tetrabutylammonium cyanide</v>
      </c>
      <c r="F4022" s="18" t="s">
        <v>13112</v>
      </c>
      <c r="G4022" t="str">
        <f>INDEX('Parameter Codelist'!$A$1:$I$9000,MATCH($D4022,'Parameter Codelist'!$A:$A,0),5)</f>
        <v>10442-39-4</v>
      </c>
      <c r="H4022" s="6">
        <v>8</v>
      </c>
      <c r="I4022" t="str">
        <f>INDEX('Hoedanigheid codelist'!$A$1:$J$5341,MATCH($H4022,'Hoedanigheid codelist'!$A:$A,0),3)</f>
        <v>Niet van toepassing</v>
      </c>
      <c r="J4022" s="20" t="s">
        <v>20803</v>
      </c>
    </row>
    <row r="4023" spans="1:10" ht="15.75" thickBot="1">
      <c r="A4023" s="10">
        <v>2720</v>
      </c>
      <c r="B4023" t="str">
        <f>INDEX('Parameter Codelist'!$A$1:$I$9000,MATCH($A4023,'Parameter Codelist'!$A:$A,0),2)</f>
        <v>(massa)Concentratie</v>
      </c>
      <c r="C4023" s="20" t="s">
        <v>20800</v>
      </c>
      <c r="D4023" s="6">
        <v>6427</v>
      </c>
      <c r="E4023" s="12" t="str">
        <f>INDEX('Parameter Codelist'!$A$1:$I$9000,MATCH($D4023,'Parameter Codelist'!$A:$A,0),2)</f>
        <v>tetrabutylammonium bromide</v>
      </c>
      <c r="F4023" s="18" t="s">
        <v>13115</v>
      </c>
      <c r="G4023" t="str">
        <f>INDEX('Parameter Codelist'!$A$1:$I$9000,MATCH($D4023,'Parameter Codelist'!$A:$A,0),5)</f>
        <v>1643-19-2</v>
      </c>
      <c r="H4023" s="6">
        <v>8</v>
      </c>
      <c r="I4023" t="str">
        <f>INDEX('Hoedanigheid codelist'!$A$1:$J$5341,MATCH($H4023,'Hoedanigheid codelist'!$A:$A,0),3)</f>
        <v>Niet van toepassing</v>
      </c>
      <c r="J4023" s="20" t="s">
        <v>20803</v>
      </c>
    </row>
    <row r="4024" spans="1:10" ht="15.75" thickBot="1">
      <c r="A4024" s="10">
        <v>2720</v>
      </c>
      <c r="B4024" t="str">
        <f>INDEX('Parameter Codelist'!$A$1:$I$9000,MATCH($A4024,'Parameter Codelist'!$A:$A,0),2)</f>
        <v>(massa)Concentratie</v>
      </c>
      <c r="C4024" s="20" t="s">
        <v>20800</v>
      </c>
      <c r="D4024" s="6">
        <v>6428</v>
      </c>
      <c r="E4024" s="12" t="str">
        <f>INDEX('Parameter Codelist'!$A$1:$I$9000,MATCH($D4024,'Parameter Codelist'!$A:$A,0),2)</f>
        <v>tetraethylammonium bromide</v>
      </c>
      <c r="F4024" s="18" t="s">
        <v>13118</v>
      </c>
      <c r="G4024" t="str">
        <f>INDEX('Parameter Codelist'!$A$1:$I$9000,MATCH($D4024,'Parameter Codelist'!$A:$A,0),5)</f>
        <v>71-91-0</v>
      </c>
      <c r="H4024" s="6">
        <v>8</v>
      </c>
      <c r="I4024" t="str">
        <f>INDEX('Hoedanigheid codelist'!$A$1:$J$5341,MATCH($H4024,'Hoedanigheid codelist'!$A:$A,0),3)</f>
        <v>Niet van toepassing</v>
      </c>
      <c r="J4024" s="20" t="s">
        <v>20803</v>
      </c>
    </row>
    <row r="4025" spans="1:10" ht="15.75" thickBot="1">
      <c r="A4025" s="10">
        <v>2720</v>
      </c>
      <c r="B4025" t="str">
        <f>INDEX('Parameter Codelist'!$A$1:$I$9000,MATCH($A4025,'Parameter Codelist'!$A:$A,0),2)</f>
        <v>(massa)Concentratie</v>
      </c>
      <c r="C4025" s="20" t="s">
        <v>20800</v>
      </c>
      <c r="D4025" s="6">
        <v>6429</v>
      </c>
      <c r="E4025" s="12" t="str">
        <f>INDEX('Parameter Codelist'!$A$1:$I$9000,MATCH($D4025,'Parameter Codelist'!$A:$A,0),2)</f>
        <v>tibolon</v>
      </c>
      <c r="F4025" s="18" t="s">
        <v>20450</v>
      </c>
      <c r="G4025" t="str">
        <f>INDEX('Parameter Codelist'!$A$1:$I$9000,MATCH($D4025,'Parameter Codelist'!$A:$A,0),5)</f>
        <v>5630-53-5</v>
      </c>
      <c r="H4025" s="6">
        <v>8</v>
      </c>
      <c r="I4025" t="str">
        <f>INDEX('Hoedanigheid codelist'!$A$1:$J$5341,MATCH($H4025,'Hoedanigheid codelist'!$A:$A,0),3)</f>
        <v>Niet van toepassing</v>
      </c>
      <c r="J4025" s="20" t="s">
        <v>20803</v>
      </c>
    </row>
    <row r="4026" spans="1:10" ht="15.75" thickBot="1">
      <c r="A4026" s="10">
        <v>2720</v>
      </c>
      <c r="B4026" t="str">
        <f>INDEX('Parameter Codelist'!$A$1:$I$9000,MATCH($A4026,'Parameter Codelist'!$A:$A,0),2)</f>
        <v>(massa)Concentratie</v>
      </c>
      <c r="C4026" s="20" t="s">
        <v>20800</v>
      </c>
      <c r="D4026" s="6">
        <v>6430</v>
      </c>
      <c r="E4026" s="12" t="str">
        <f>INDEX('Parameter Codelist'!$A$1:$I$9000,MATCH($D4026,'Parameter Codelist'!$A:$A,0),2)</f>
        <v>tereftaalzuur</v>
      </c>
      <c r="F4026" s="18" t="s">
        <v>20451</v>
      </c>
      <c r="G4026" t="str">
        <f>INDEX('Parameter Codelist'!$A$1:$I$9000,MATCH($D4026,'Parameter Codelist'!$A:$A,0),5)</f>
        <v>100-21-0</v>
      </c>
      <c r="H4026" s="6">
        <v>8</v>
      </c>
      <c r="I4026" t="str">
        <f>INDEX('Hoedanigheid codelist'!$A$1:$J$5341,MATCH($H4026,'Hoedanigheid codelist'!$A:$A,0),3)</f>
        <v>Niet van toepassing</v>
      </c>
      <c r="J4026" s="20" t="s">
        <v>20803</v>
      </c>
    </row>
    <row r="4027" spans="1:10" ht="15.75" thickBot="1">
      <c r="A4027" s="10">
        <v>2720</v>
      </c>
      <c r="B4027" t="str">
        <f>INDEX('Parameter Codelist'!$A$1:$I$9000,MATCH($A4027,'Parameter Codelist'!$A:$A,0),2)</f>
        <v>(massa)Concentratie</v>
      </c>
      <c r="C4027" s="20" t="s">
        <v>20800</v>
      </c>
      <c r="D4027" s="6">
        <v>6431</v>
      </c>
      <c r="E4027" s="12" t="str">
        <f>INDEX('Parameter Codelist'!$A$1:$I$9000,MATCH($D4027,'Parameter Codelist'!$A:$A,0),2)</f>
        <v>desvenlafaxine</v>
      </c>
      <c r="F4027" s="18" t="s">
        <v>13127</v>
      </c>
      <c r="G4027" t="str">
        <f>INDEX('Parameter Codelist'!$A$1:$I$9000,MATCH($D4027,'Parameter Codelist'!$A:$A,0),5)</f>
        <v>93413-62-8</v>
      </c>
      <c r="H4027" s="6">
        <v>8</v>
      </c>
      <c r="I4027" t="str">
        <f>INDEX('Hoedanigheid codelist'!$A$1:$J$5341,MATCH($H4027,'Hoedanigheid codelist'!$A:$A,0),3)</f>
        <v>Niet van toepassing</v>
      </c>
      <c r="J4027" s="20" t="s">
        <v>20803</v>
      </c>
    </row>
    <row r="4028" spans="1:10" ht="15.75" thickBot="1">
      <c r="A4028" s="10">
        <v>2720</v>
      </c>
      <c r="B4028" t="str">
        <f>INDEX('Parameter Codelist'!$A$1:$I$9000,MATCH($A4028,'Parameter Codelist'!$A:$A,0),2)</f>
        <v>(massa)Concentratie</v>
      </c>
      <c r="C4028" s="20" t="s">
        <v>20800</v>
      </c>
      <c r="D4028" s="6">
        <v>6432</v>
      </c>
      <c r="E4028" s="12" t="str">
        <f>INDEX('Parameter Codelist'!$A$1:$I$9000,MATCH($D4028,'Parameter Codelist'!$A:$A,0),2)</f>
        <v>ipconazole</v>
      </c>
      <c r="F4028" s="18" t="s">
        <v>13130</v>
      </c>
      <c r="G4028" t="str">
        <f>INDEX('Parameter Codelist'!$A$1:$I$9000,MATCH($D4028,'Parameter Codelist'!$A:$A,0),5)</f>
        <v>125225-28-7</v>
      </c>
      <c r="H4028" s="6">
        <v>8</v>
      </c>
      <c r="I4028" t="str">
        <f>INDEX('Hoedanigheid codelist'!$A$1:$J$5341,MATCH($H4028,'Hoedanigheid codelist'!$A:$A,0),3)</f>
        <v>Niet van toepassing</v>
      </c>
      <c r="J4028" s="20" t="s">
        <v>20803</v>
      </c>
    </row>
    <row r="4029" spans="1:10" ht="15.75" thickBot="1">
      <c r="A4029" s="10">
        <v>2720</v>
      </c>
      <c r="B4029" t="str">
        <f>INDEX('Parameter Codelist'!$A$1:$I$9000,MATCH($A4029,'Parameter Codelist'!$A:$A,0),2)</f>
        <v>(massa)Concentratie</v>
      </c>
      <c r="C4029" s="20" t="s">
        <v>20800</v>
      </c>
      <c r="D4029" s="6">
        <v>6433</v>
      </c>
      <c r="E4029" s="12" t="str">
        <f>INDEX('Parameter Codelist'!$A$1:$I$9000,MATCH($D4029,'Parameter Codelist'!$A:$A,0),2)</f>
        <v>2-methoxypropylacetaat</v>
      </c>
      <c r="F4029" s="18" t="s">
        <v>20452</v>
      </c>
      <c r="G4029" t="str">
        <f>INDEX('Parameter Codelist'!$A$1:$I$9000,MATCH($D4029,'Parameter Codelist'!$A:$A,0),5)</f>
        <v>70657-70-4</v>
      </c>
      <c r="H4029" s="6">
        <v>8</v>
      </c>
      <c r="I4029" t="str">
        <f>INDEX('Hoedanigheid codelist'!$A$1:$J$5341,MATCH($H4029,'Hoedanigheid codelist'!$A:$A,0),3)</f>
        <v>Niet van toepassing</v>
      </c>
      <c r="J4029" s="20" t="s">
        <v>20803</v>
      </c>
    </row>
    <row r="4030" spans="1:10" ht="15.75" thickBot="1">
      <c r="A4030" s="10">
        <v>2720</v>
      </c>
      <c r="B4030" t="str">
        <f>INDEX('Parameter Codelist'!$A$1:$I$9000,MATCH($A4030,'Parameter Codelist'!$A:$A,0),2)</f>
        <v>(massa)Concentratie</v>
      </c>
      <c r="C4030" s="20" t="s">
        <v>20800</v>
      </c>
      <c r="D4030" s="6">
        <v>6434</v>
      </c>
      <c r="E4030" s="12" t="str">
        <f>INDEX('Parameter Codelist'!$A$1:$I$9000,MATCH($D4030,'Parameter Codelist'!$A:$A,0),2)</f>
        <v>1,2-dimethoxyethaan</v>
      </c>
      <c r="F4030" s="18" t="s">
        <v>20453</v>
      </c>
      <c r="G4030" t="str">
        <f>INDEX('Parameter Codelist'!$A$1:$I$9000,MATCH($D4030,'Parameter Codelist'!$A:$A,0),5)</f>
        <v>110-71-4</v>
      </c>
      <c r="H4030" s="6">
        <v>8</v>
      </c>
      <c r="I4030" t="str">
        <f>INDEX('Hoedanigheid codelist'!$A$1:$J$5341,MATCH($H4030,'Hoedanigheid codelist'!$A:$A,0),3)</f>
        <v>Niet van toepassing</v>
      </c>
      <c r="J4030" s="20" t="s">
        <v>20803</v>
      </c>
    </row>
    <row r="4031" spans="1:10" ht="15.75" thickBot="1">
      <c r="A4031" s="10">
        <v>2720</v>
      </c>
      <c r="B4031" t="str">
        <f>INDEX('Parameter Codelist'!$A$1:$I$9000,MATCH($A4031,'Parameter Codelist'!$A:$A,0),2)</f>
        <v>(massa)Concentratie</v>
      </c>
      <c r="C4031" s="20" t="s">
        <v>20800</v>
      </c>
      <c r="D4031" s="6">
        <v>6435</v>
      </c>
      <c r="E4031" s="12" t="str">
        <f>INDEX('Parameter Codelist'!$A$1:$I$9000,MATCH($D4031,'Parameter Codelist'!$A:$A,0),2)</f>
        <v>1,2,4-triazool</v>
      </c>
      <c r="F4031" s="18" t="s">
        <v>20454</v>
      </c>
      <c r="G4031" t="str">
        <f>INDEX('Parameter Codelist'!$A$1:$I$9000,MATCH($D4031,'Parameter Codelist'!$A:$A,0),5)</f>
        <v>288-88-0</v>
      </c>
      <c r="H4031" s="6">
        <v>8</v>
      </c>
      <c r="I4031" t="str">
        <f>INDEX('Hoedanigheid codelist'!$A$1:$J$5341,MATCH($H4031,'Hoedanigheid codelist'!$A:$A,0),3)</f>
        <v>Niet van toepassing</v>
      </c>
      <c r="J4031" s="20" t="s">
        <v>20803</v>
      </c>
    </row>
    <row r="4032" spans="1:10" ht="15.75" thickBot="1">
      <c r="A4032" s="10">
        <v>2720</v>
      </c>
      <c r="B4032" t="str">
        <f>INDEX('Parameter Codelist'!$A$1:$I$9000,MATCH($A4032,'Parameter Codelist'!$A:$A,0),2)</f>
        <v>(massa)Concentratie</v>
      </c>
      <c r="C4032" s="20" t="s">
        <v>20800</v>
      </c>
      <c r="D4032" s="6">
        <v>6437</v>
      </c>
      <c r="E4032" s="12" t="str">
        <f>INDEX('Parameter Codelist'!$A$1:$I$9000,MATCH($D4032,'Parameter Codelist'!$A:$A,0),2)</f>
        <v>perfluorundecaansulfonzuur</v>
      </c>
      <c r="F4032" s="18" t="s">
        <v>20455</v>
      </c>
      <c r="G4032" t="str">
        <f>INDEX('Parameter Codelist'!$A$1:$I$9000,MATCH($D4032,'Parameter Codelist'!$A:$A,0),5)</f>
        <v>749786-16-1</v>
      </c>
      <c r="H4032" s="6">
        <v>8</v>
      </c>
      <c r="I4032" t="str">
        <f>INDEX('Hoedanigheid codelist'!$A$1:$J$5341,MATCH($H4032,'Hoedanigheid codelist'!$A:$A,0),3)</f>
        <v>Niet van toepassing</v>
      </c>
      <c r="J4032" s="20" t="s">
        <v>20803</v>
      </c>
    </row>
    <row r="4033" spans="1:10" ht="15.75" thickBot="1">
      <c r="A4033" s="10">
        <v>2720</v>
      </c>
      <c r="B4033" t="str">
        <f>INDEX('Parameter Codelist'!$A$1:$I$9000,MATCH($A4033,'Parameter Codelist'!$A:$A,0),2)</f>
        <v>(massa)Concentratie</v>
      </c>
      <c r="C4033" s="20" t="s">
        <v>20800</v>
      </c>
      <c r="D4033" s="6">
        <v>6438</v>
      </c>
      <c r="E4033" s="12" t="str">
        <f>INDEX('Parameter Codelist'!$A$1:$I$9000,MATCH($D4033,'Parameter Codelist'!$A:$A,0),2)</f>
        <v>perfluordodecaansulfonzuur</v>
      </c>
      <c r="F4033" s="18" t="s">
        <v>20456</v>
      </c>
      <c r="G4033" t="str">
        <f>INDEX('Parameter Codelist'!$A$1:$I$9000,MATCH($D4033,'Parameter Codelist'!$A:$A,0),5)</f>
        <v>79780-39-5</v>
      </c>
      <c r="H4033" s="6">
        <v>8</v>
      </c>
      <c r="I4033" t="str">
        <f>INDEX('Hoedanigheid codelist'!$A$1:$J$5341,MATCH($H4033,'Hoedanigheid codelist'!$A:$A,0),3)</f>
        <v>Niet van toepassing</v>
      </c>
      <c r="J4033" s="20" t="s">
        <v>20803</v>
      </c>
    </row>
    <row r="4034" spans="1:10" ht="15.75" thickBot="1">
      <c r="A4034" s="10">
        <v>2720</v>
      </c>
      <c r="B4034" t="str">
        <f>INDEX('Parameter Codelist'!$A$1:$I$9000,MATCH($A4034,'Parameter Codelist'!$A:$A,0),2)</f>
        <v>(massa)Concentratie</v>
      </c>
      <c r="C4034" s="20" t="s">
        <v>20800</v>
      </c>
      <c r="D4034" s="6">
        <v>6439</v>
      </c>
      <c r="E4034" s="12" t="str">
        <f>INDEX('Parameter Codelist'!$A$1:$I$9000,MATCH($D4034,'Parameter Codelist'!$A:$A,0),2)</f>
        <v>perfluortridecaansulfonzuur</v>
      </c>
      <c r="F4034" s="18" t="s">
        <v>20457</v>
      </c>
      <c r="G4034" t="str">
        <f>INDEX('Parameter Codelist'!$A$1:$I$9000,MATCH($D4034,'Parameter Codelist'!$A:$A,0),5)</f>
        <v>791563-89-8</v>
      </c>
      <c r="H4034" s="6">
        <v>8</v>
      </c>
      <c r="I4034" t="str">
        <f>INDEX('Hoedanigheid codelist'!$A$1:$J$5341,MATCH($H4034,'Hoedanigheid codelist'!$A:$A,0),3)</f>
        <v>Niet van toepassing</v>
      </c>
      <c r="J4034" s="20" t="s">
        <v>20803</v>
      </c>
    </row>
    <row r="4035" spans="1:10" ht="15.75" thickBot="1">
      <c r="A4035" s="10">
        <v>2720</v>
      </c>
      <c r="B4035" t="str">
        <f>INDEX('Parameter Codelist'!$A$1:$I$9000,MATCH($A4035,'Parameter Codelist'!$A:$A,0),2)</f>
        <v>(massa)Concentratie</v>
      </c>
      <c r="C4035" s="20" t="s">
        <v>20800</v>
      </c>
      <c r="D4035" s="6">
        <v>6440</v>
      </c>
      <c r="E4035" s="12" t="str">
        <f>INDEX('Parameter Codelist'!$A$1:$I$9000,MATCH($D4035,'Parameter Codelist'!$A:$A,0),2)</f>
        <v>2-methyl-2-butaanthiol</v>
      </c>
      <c r="F4035" s="18" t="s">
        <v>20458</v>
      </c>
      <c r="G4035" t="str">
        <f>INDEX('Parameter Codelist'!$A$1:$I$9000,MATCH($D4035,'Parameter Codelist'!$A:$A,0),5)</f>
        <v>1679-09-0</v>
      </c>
      <c r="H4035" s="6">
        <v>8</v>
      </c>
      <c r="I4035" t="str">
        <f>INDEX('Hoedanigheid codelist'!$A$1:$J$5341,MATCH($H4035,'Hoedanigheid codelist'!$A:$A,0),3)</f>
        <v>Niet van toepassing</v>
      </c>
      <c r="J4035" s="20" t="s">
        <v>20803</v>
      </c>
    </row>
    <row r="4036" spans="1:10" ht="15.75" thickBot="1">
      <c r="A4036" s="10">
        <v>2720</v>
      </c>
      <c r="B4036" t="str">
        <f>INDEX('Parameter Codelist'!$A$1:$I$9000,MATCH($A4036,'Parameter Codelist'!$A:$A,0),2)</f>
        <v>(massa)Concentratie</v>
      </c>
      <c r="C4036" s="20" t="s">
        <v>20800</v>
      </c>
      <c r="D4036" s="6">
        <v>6441</v>
      </c>
      <c r="E4036" s="12" t="str">
        <f>INDEX('Parameter Codelist'!$A$1:$I$9000,MATCH($D4036,'Parameter Codelist'!$A:$A,0),2)</f>
        <v>gadodiamide</v>
      </c>
      <c r="F4036" s="18" t="s">
        <v>13156</v>
      </c>
      <c r="G4036" t="str">
        <f>INDEX('Parameter Codelist'!$A$1:$I$9000,MATCH($D4036,'Parameter Codelist'!$A:$A,0),5)</f>
        <v>131410-48-5</v>
      </c>
      <c r="H4036" s="6">
        <v>8</v>
      </c>
      <c r="I4036" t="str">
        <f>INDEX('Hoedanigheid codelist'!$A$1:$J$5341,MATCH($H4036,'Hoedanigheid codelist'!$A:$A,0),3)</f>
        <v>Niet van toepassing</v>
      </c>
      <c r="J4036" s="20" t="s">
        <v>20803</v>
      </c>
    </row>
    <row r="4037" spans="1:10" ht="15.75" thickBot="1">
      <c r="A4037" s="10">
        <v>2720</v>
      </c>
      <c r="B4037" t="str">
        <f>INDEX('Parameter Codelist'!$A$1:$I$9000,MATCH($A4037,'Parameter Codelist'!$A:$A,0),2)</f>
        <v>(massa)Concentratie</v>
      </c>
      <c r="C4037" s="20" t="s">
        <v>20800</v>
      </c>
      <c r="D4037" s="6">
        <v>6442</v>
      </c>
      <c r="E4037" s="12" t="str">
        <f>INDEX('Parameter Codelist'!$A$1:$I$9000,MATCH($D4037,'Parameter Codelist'!$A:$A,0),2)</f>
        <v>gadoversetamide</v>
      </c>
      <c r="F4037" s="18" t="s">
        <v>13159</v>
      </c>
      <c r="G4037" t="str">
        <f>INDEX('Parameter Codelist'!$A$1:$I$9000,MATCH($D4037,'Parameter Codelist'!$A:$A,0),5)</f>
        <v>131069-91-5</v>
      </c>
      <c r="H4037" s="6">
        <v>8</v>
      </c>
      <c r="I4037" t="str">
        <f>INDEX('Hoedanigheid codelist'!$A$1:$J$5341,MATCH($H4037,'Hoedanigheid codelist'!$A:$A,0),3)</f>
        <v>Niet van toepassing</v>
      </c>
      <c r="J4037" s="20" t="s">
        <v>20803</v>
      </c>
    </row>
    <row r="4038" spans="1:10" ht="15.75" thickBot="1">
      <c r="A4038" s="10">
        <v>2720</v>
      </c>
      <c r="B4038" t="str">
        <f>INDEX('Parameter Codelist'!$A$1:$I$9000,MATCH($A4038,'Parameter Codelist'!$A:$A,0),2)</f>
        <v>(massa)Concentratie</v>
      </c>
      <c r="C4038" s="20" t="s">
        <v>20800</v>
      </c>
      <c r="D4038" s="6">
        <v>6443</v>
      </c>
      <c r="E4038" s="12" t="str">
        <f>INDEX('Parameter Codelist'!$A$1:$I$9000,MATCH($D4038,'Parameter Codelist'!$A:$A,0),2)</f>
        <v>gadoteridol</v>
      </c>
      <c r="F4038" s="18" t="s">
        <v>13162</v>
      </c>
      <c r="G4038" t="str">
        <f>INDEX('Parameter Codelist'!$A$1:$I$9000,MATCH($D4038,'Parameter Codelist'!$A:$A,0),5)</f>
        <v>120066-54-8</v>
      </c>
      <c r="H4038" s="6">
        <v>8</v>
      </c>
      <c r="I4038" t="str">
        <f>INDEX('Hoedanigheid codelist'!$A$1:$J$5341,MATCH($H4038,'Hoedanigheid codelist'!$A:$A,0),3)</f>
        <v>Niet van toepassing</v>
      </c>
      <c r="J4038" s="20" t="s">
        <v>20803</v>
      </c>
    </row>
    <row r="4039" spans="1:10" ht="15.75" thickBot="1">
      <c r="A4039" s="10">
        <v>2720</v>
      </c>
      <c r="B4039" t="str">
        <f>INDEX('Parameter Codelist'!$A$1:$I$9000,MATCH($A4039,'Parameter Codelist'!$A:$A,0),2)</f>
        <v>(massa)Concentratie</v>
      </c>
      <c r="C4039" s="20" t="s">
        <v>20800</v>
      </c>
      <c r="D4039" s="6">
        <v>6444</v>
      </c>
      <c r="E4039" s="12" t="str">
        <f>INDEX('Parameter Codelist'!$A$1:$I$9000,MATCH($D4039,'Parameter Codelist'!$A:$A,0),2)</f>
        <v>gadobutrol</v>
      </c>
      <c r="F4039" s="18" t="s">
        <v>13165</v>
      </c>
      <c r="G4039" t="str">
        <f>INDEX('Parameter Codelist'!$A$1:$I$9000,MATCH($D4039,'Parameter Codelist'!$A:$A,0),5)</f>
        <v>770691-21-9</v>
      </c>
      <c r="H4039" s="6">
        <v>8</v>
      </c>
      <c r="I4039" t="str">
        <f>INDEX('Hoedanigheid codelist'!$A$1:$J$5341,MATCH($H4039,'Hoedanigheid codelist'!$A:$A,0),3)</f>
        <v>Niet van toepassing</v>
      </c>
      <c r="J4039" s="20" t="s">
        <v>20803</v>
      </c>
    </row>
    <row r="4040" spans="1:10" ht="15.75" thickBot="1">
      <c r="A4040" s="10">
        <v>2720</v>
      </c>
      <c r="B4040" t="str">
        <f>INDEX('Parameter Codelist'!$A$1:$I$9000,MATCH($A4040,'Parameter Codelist'!$A:$A,0),2)</f>
        <v>(massa)Concentratie</v>
      </c>
      <c r="C4040" s="20" t="s">
        <v>20800</v>
      </c>
      <c r="D4040" s="6">
        <v>6445</v>
      </c>
      <c r="E4040" s="12" t="str">
        <f>INDEX('Parameter Codelist'!$A$1:$I$9000,MATCH($D4040,'Parameter Codelist'!$A:$A,0),2)</f>
        <v>gadoteerzuur</v>
      </c>
      <c r="F4040" s="18" t="s">
        <v>20459</v>
      </c>
      <c r="G4040" t="str">
        <f>INDEX('Parameter Codelist'!$A$1:$I$9000,MATCH($D4040,'Parameter Codelist'!$A:$A,0),5)</f>
        <v>72573-82-1</v>
      </c>
      <c r="H4040" s="6">
        <v>8</v>
      </c>
      <c r="I4040" t="str">
        <f>INDEX('Hoedanigheid codelist'!$A$1:$J$5341,MATCH($H4040,'Hoedanigheid codelist'!$A:$A,0),3)</f>
        <v>Niet van toepassing</v>
      </c>
      <c r="J4040" s="20" t="s">
        <v>20803</v>
      </c>
    </row>
    <row r="4041" spans="1:10" ht="15.75" thickBot="1">
      <c r="A4041" s="10">
        <v>2720</v>
      </c>
      <c r="B4041" t="str">
        <f>INDEX('Parameter Codelist'!$A$1:$I$9000,MATCH($A4041,'Parameter Codelist'!$A:$A,0),2)</f>
        <v>(massa)Concentratie</v>
      </c>
      <c r="C4041" s="20" t="s">
        <v>20800</v>
      </c>
      <c r="D4041" s="6">
        <v>6446</v>
      </c>
      <c r="E4041" s="12" t="str">
        <f>INDEX('Parameter Codelist'!$A$1:$I$9000,MATCH($D4041,'Parameter Codelist'!$A:$A,0),2)</f>
        <v>gadopentetinezuur</v>
      </c>
      <c r="F4041" s="18" t="s">
        <v>20460</v>
      </c>
      <c r="G4041" t="str">
        <f>INDEX('Parameter Codelist'!$A$1:$I$9000,MATCH($D4041,'Parameter Codelist'!$A:$A,0),5)</f>
        <v>80529-93-7</v>
      </c>
      <c r="H4041" s="6">
        <v>8</v>
      </c>
      <c r="I4041" t="str">
        <f>INDEX('Hoedanigheid codelist'!$A$1:$J$5341,MATCH($H4041,'Hoedanigheid codelist'!$A:$A,0),3)</f>
        <v>Niet van toepassing</v>
      </c>
      <c r="J4041" s="20" t="s">
        <v>20803</v>
      </c>
    </row>
    <row r="4042" spans="1:10" ht="15.75" thickBot="1">
      <c r="A4042" s="10">
        <v>2720</v>
      </c>
      <c r="B4042" t="str">
        <f>INDEX('Parameter Codelist'!$A$1:$I$9000,MATCH($A4042,'Parameter Codelist'!$A:$A,0),2)</f>
        <v>(massa)Concentratie</v>
      </c>
      <c r="C4042" s="20" t="s">
        <v>20800</v>
      </c>
      <c r="D4042" s="6">
        <v>6447</v>
      </c>
      <c r="E4042" s="12" t="str">
        <f>INDEX('Parameter Codelist'!$A$1:$I$9000,MATCH($D4042,'Parameter Codelist'!$A:$A,0),2)</f>
        <v>gadoxeetzuur</v>
      </c>
      <c r="F4042" s="18" t="s">
        <v>20461</v>
      </c>
      <c r="G4042" t="str">
        <f>INDEX('Parameter Codelist'!$A$1:$I$9000,MATCH($D4042,'Parameter Codelist'!$A:$A,0),5)</f>
        <v>135326-11-3</v>
      </c>
      <c r="H4042" s="6">
        <v>8</v>
      </c>
      <c r="I4042" t="str">
        <f>INDEX('Hoedanigheid codelist'!$A$1:$J$5341,MATCH($H4042,'Hoedanigheid codelist'!$A:$A,0),3)</f>
        <v>Niet van toepassing</v>
      </c>
      <c r="J4042" s="20" t="s">
        <v>20803</v>
      </c>
    </row>
    <row r="4043" spans="1:10" ht="15.75" thickBot="1">
      <c r="A4043" s="10">
        <v>2720</v>
      </c>
      <c r="B4043" t="str">
        <f>INDEX('Parameter Codelist'!$A$1:$I$9000,MATCH($A4043,'Parameter Codelist'!$A:$A,0),2)</f>
        <v>(massa)Concentratie</v>
      </c>
      <c r="C4043" s="20" t="s">
        <v>20800</v>
      </c>
      <c r="D4043" s="6">
        <v>6448</v>
      </c>
      <c r="E4043" s="12" t="str">
        <f>INDEX('Parameter Codelist'!$A$1:$I$9000,MATCH($D4043,'Parameter Codelist'!$A:$A,0),2)</f>
        <v>gadobeenzuur</v>
      </c>
      <c r="F4043" s="18" t="s">
        <v>20462</v>
      </c>
      <c r="G4043" t="str">
        <f>INDEX('Parameter Codelist'!$A$1:$I$9000,MATCH($D4043,'Parameter Codelist'!$A:$A,0),5)</f>
        <v>113662-23-0</v>
      </c>
      <c r="H4043" s="6">
        <v>8</v>
      </c>
      <c r="I4043" t="str">
        <f>INDEX('Hoedanigheid codelist'!$A$1:$J$5341,MATCH($H4043,'Hoedanigheid codelist'!$A:$A,0),3)</f>
        <v>Niet van toepassing</v>
      </c>
      <c r="J4043" s="20" t="s">
        <v>20803</v>
      </c>
    </row>
    <row r="4044" spans="1:10" ht="15.75" thickBot="1">
      <c r="A4044" s="10">
        <v>2720</v>
      </c>
      <c r="B4044" t="str">
        <f>INDEX('Parameter Codelist'!$A$1:$I$9000,MATCH($A4044,'Parameter Codelist'!$A:$A,0),2)</f>
        <v>(massa)Concentratie</v>
      </c>
      <c r="C4044" s="20" t="s">
        <v>20800</v>
      </c>
      <c r="D4044" s="6">
        <v>6449</v>
      </c>
      <c r="E4044" s="12" t="str">
        <f>INDEX('Parameter Codelist'!$A$1:$I$9000,MATCH($D4044,'Parameter Codelist'!$A:$A,0),2)</f>
        <v>2-fenyl-1H-benzimidazol-5-sulfonzuur</v>
      </c>
      <c r="F4044" s="18" t="s">
        <v>20463</v>
      </c>
      <c r="G4044" t="str">
        <f>INDEX('Parameter Codelist'!$A$1:$I$9000,MATCH($D4044,'Parameter Codelist'!$A:$A,0),5)</f>
        <v>27503-81-7</v>
      </c>
      <c r="H4044" s="6">
        <v>8</v>
      </c>
      <c r="I4044" t="str">
        <f>INDEX('Hoedanigheid codelist'!$A$1:$J$5341,MATCH($H4044,'Hoedanigheid codelist'!$A:$A,0),3)</f>
        <v>Niet van toepassing</v>
      </c>
      <c r="J4044" s="20" t="s">
        <v>20803</v>
      </c>
    </row>
    <row r="4045" spans="1:10" ht="15.75" thickBot="1">
      <c r="A4045" s="10">
        <v>2720</v>
      </c>
      <c r="B4045" t="str">
        <f>INDEX('Parameter Codelist'!$A$1:$I$9000,MATCH($A4045,'Parameter Codelist'!$A:$A,0),2)</f>
        <v>(massa)Concentratie</v>
      </c>
      <c r="C4045" s="20" t="s">
        <v>20800</v>
      </c>
      <c r="D4045" s="6">
        <v>6450</v>
      </c>
      <c r="E4045" s="12" t="str">
        <f>INDEX('Parameter Codelist'!$A$1:$I$9000,MATCH($D4045,'Parameter Codelist'!$A:$A,0),2)</f>
        <v>(5S)-1-methyl-5-(3-pyridinyl)-2-pyrrolidinon</v>
      </c>
      <c r="F4045" s="18" t="s">
        <v>20464</v>
      </c>
      <c r="G4045" t="str">
        <f>INDEX('Parameter Codelist'!$A$1:$I$9000,MATCH($D4045,'Parameter Codelist'!$A:$A,0),5)</f>
        <v>486-56-6</v>
      </c>
      <c r="H4045" s="6">
        <v>8</v>
      </c>
      <c r="I4045" t="str">
        <f>INDEX('Hoedanigheid codelist'!$A$1:$J$5341,MATCH($H4045,'Hoedanigheid codelist'!$A:$A,0),3)</f>
        <v>Niet van toepassing</v>
      </c>
      <c r="J4045" s="20" t="s">
        <v>20803</v>
      </c>
    </row>
    <row r="4046" spans="1:10" ht="15.75" thickBot="1">
      <c r="A4046" s="10">
        <v>2720</v>
      </c>
      <c r="B4046" t="str">
        <f>INDEX('Parameter Codelist'!$A$1:$I$9000,MATCH($A4046,'Parameter Codelist'!$A:$A,0),2)</f>
        <v>(massa)Concentratie</v>
      </c>
      <c r="C4046" s="20" t="s">
        <v>20800</v>
      </c>
      <c r="D4046" s="6">
        <v>6451</v>
      </c>
      <c r="E4046" s="12" t="str">
        <f>INDEX('Parameter Codelist'!$A$1:$I$9000,MATCH($D4046,'Parameter Codelist'!$A:$A,0),2)</f>
        <v>crotamiton</v>
      </c>
      <c r="F4046" s="18" t="s">
        <v>13186</v>
      </c>
      <c r="G4046" t="str">
        <f>INDEX('Parameter Codelist'!$A$1:$I$9000,MATCH($D4046,'Parameter Codelist'!$A:$A,0),5)</f>
        <v>483-63-6</v>
      </c>
      <c r="H4046" s="6">
        <v>8</v>
      </c>
      <c r="I4046" t="str">
        <f>INDEX('Hoedanigheid codelist'!$A$1:$J$5341,MATCH($H4046,'Hoedanigheid codelist'!$A:$A,0),3)</f>
        <v>Niet van toepassing</v>
      </c>
      <c r="J4046" s="20" t="s">
        <v>20803</v>
      </c>
    </row>
    <row r="4047" spans="1:10" ht="15.75" thickBot="1">
      <c r="A4047" s="10">
        <v>2720</v>
      </c>
      <c r="B4047" t="str">
        <f>INDEX('Parameter Codelist'!$A$1:$I$9000,MATCH($A4047,'Parameter Codelist'!$A:$A,0),2)</f>
        <v>(massa)Concentratie</v>
      </c>
      <c r="C4047" s="20" t="s">
        <v>20800</v>
      </c>
      <c r="D4047" s="6">
        <v>6452</v>
      </c>
      <c r="E4047" s="12" t="str">
        <f>INDEX('Parameter Codelist'!$A$1:$I$9000,MATCH($D4047,'Parameter Codelist'!$A:$A,0),2)</f>
        <v>perfluorethylethanol 4:2</v>
      </c>
      <c r="F4047" s="18" t="s">
        <v>20465</v>
      </c>
      <c r="G4047" t="str">
        <f>INDEX('Parameter Codelist'!$A$1:$I$9000,MATCH($D4047,'Parameter Codelist'!$A:$A,0),5)</f>
        <v>2043-47-2</v>
      </c>
      <c r="H4047" s="6">
        <v>8</v>
      </c>
      <c r="I4047" t="str">
        <f>INDEX('Hoedanigheid codelist'!$A$1:$J$5341,MATCH($H4047,'Hoedanigheid codelist'!$A:$A,0),3)</f>
        <v>Niet van toepassing</v>
      </c>
      <c r="J4047" s="20" t="s">
        <v>20803</v>
      </c>
    </row>
    <row r="4048" spans="1:10" ht="15.75" thickBot="1">
      <c r="A4048" s="10">
        <v>2720</v>
      </c>
      <c r="B4048" t="str">
        <f>INDEX('Parameter Codelist'!$A$1:$I$9000,MATCH($A4048,'Parameter Codelist'!$A:$A,0),2)</f>
        <v>(massa)Concentratie</v>
      </c>
      <c r="C4048" s="20" t="s">
        <v>20800</v>
      </c>
      <c r="D4048" s="6">
        <v>6453</v>
      </c>
      <c r="E4048" s="12" t="str">
        <f>INDEX('Parameter Codelist'!$A$1:$I$9000,MATCH($D4048,'Parameter Codelist'!$A:$A,0),2)</f>
        <v>4:2 fluortelomerfosfaatmonoester</v>
      </c>
      <c r="F4048" s="18" t="s">
        <v>20466</v>
      </c>
      <c r="G4048" t="str">
        <f>INDEX('Parameter Codelist'!$A$1:$I$9000,MATCH($D4048,'Parameter Codelist'!$A:$A,0),5)</f>
        <v>150065-76-2</v>
      </c>
      <c r="H4048" s="6">
        <v>8</v>
      </c>
      <c r="I4048" t="str">
        <f>INDEX('Hoedanigheid codelist'!$A$1:$J$5341,MATCH($H4048,'Hoedanigheid codelist'!$A:$A,0),3)</f>
        <v>Niet van toepassing</v>
      </c>
      <c r="J4048" s="20" t="s">
        <v>20803</v>
      </c>
    </row>
    <row r="4049" spans="1:10" ht="15.75" thickBot="1">
      <c r="A4049" s="10">
        <v>2720</v>
      </c>
      <c r="B4049" t="str">
        <f>INDEX('Parameter Codelist'!$A$1:$I$9000,MATCH($A4049,'Parameter Codelist'!$A:$A,0),2)</f>
        <v>(massa)Concentratie</v>
      </c>
      <c r="C4049" s="20" t="s">
        <v>20800</v>
      </c>
      <c r="D4049" s="6">
        <v>6454</v>
      </c>
      <c r="E4049" s="12" t="str">
        <f>INDEX('Parameter Codelist'!$A$1:$I$9000,MATCH($D4049,'Parameter Codelist'!$A:$A,0),2)</f>
        <v>perfluoroctylfosfonzuur</v>
      </c>
      <c r="F4049" s="18" t="s">
        <v>20467</v>
      </c>
      <c r="G4049" t="str">
        <f>INDEX('Parameter Codelist'!$A$1:$I$9000,MATCH($D4049,'Parameter Codelist'!$A:$A,0),5)</f>
        <v>40143-78-0</v>
      </c>
      <c r="H4049" s="6">
        <v>8</v>
      </c>
      <c r="I4049" t="str">
        <f>INDEX('Hoedanigheid codelist'!$A$1:$J$5341,MATCH($H4049,'Hoedanigheid codelist'!$A:$A,0),3)</f>
        <v>Niet van toepassing</v>
      </c>
      <c r="J4049" s="20" t="s">
        <v>20803</v>
      </c>
    </row>
    <row r="4050" spans="1:10" ht="15.75" thickBot="1">
      <c r="A4050" s="10">
        <v>2720</v>
      </c>
      <c r="B4050" t="str">
        <f>INDEX('Parameter Codelist'!$A$1:$I$9000,MATCH($A4050,'Parameter Codelist'!$A:$A,0),2)</f>
        <v>(massa)Concentratie</v>
      </c>
      <c r="C4050" s="20" t="s">
        <v>20800</v>
      </c>
      <c r="D4050" s="6">
        <v>6455</v>
      </c>
      <c r="E4050" s="12" t="str">
        <f>INDEX('Parameter Codelist'!$A$1:$I$9000,MATCH($D4050,'Parameter Codelist'!$A:$A,0),2)</f>
        <v>perfluordecylfosfonzuur</v>
      </c>
      <c r="F4050" s="18" t="s">
        <v>20468</v>
      </c>
      <c r="G4050" t="str">
        <f>INDEX('Parameter Codelist'!$A$1:$I$9000,MATCH($D4050,'Parameter Codelist'!$A:$A,0),5)</f>
        <v>52299-26-0</v>
      </c>
      <c r="H4050" s="6">
        <v>8</v>
      </c>
      <c r="I4050" t="str">
        <f>INDEX('Hoedanigheid codelist'!$A$1:$J$5341,MATCH($H4050,'Hoedanigheid codelist'!$A:$A,0),3)</f>
        <v>Niet van toepassing</v>
      </c>
      <c r="J4050" s="20" t="s">
        <v>20803</v>
      </c>
    </row>
    <row r="4051" spans="1:10" ht="15.75" thickBot="1">
      <c r="A4051" s="10">
        <v>2720</v>
      </c>
      <c r="B4051" t="str">
        <f>INDEX('Parameter Codelist'!$A$1:$I$9000,MATCH($A4051,'Parameter Codelist'!$A:$A,0),2)</f>
        <v>(massa)Concentratie</v>
      </c>
      <c r="C4051" s="20" t="s">
        <v>20800</v>
      </c>
      <c r="D4051" s="6">
        <v>6456</v>
      </c>
      <c r="E4051" s="12" t="str">
        <f>INDEX('Parameter Codelist'!$A$1:$I$9000,MATCH($D4051,'Parameter Codelist'!$A:$A,0),2)</f>
        <v>perfluorpentadecaanzuur</v>
      </c>
      <c r="F4051" s="18" t="s">
        <v>20469</v>
      </c>
      <c r="G4051" t="str">
        <f>INDEX('Parameter Codelist'!$A$1:$I$9000,MATCH($D4051,'Parameter Codelist'!$A:$A,0),5)</f>
        <v>141074-63-7</v>
      </c>
      <c r="H4051" s="6">
        <v>8</v>
      </c>
      <c r="I4051" t="str">
        <f>INDEX('Hoedanigheid codelist'!$A$1:$J$5341,MATCH($H4051,'Hoedanigheid codelist'!$A:$A,0),3)</f>
        <v>Niet van toepassing</v>
      </c>
      <c r="J4051" s="20" t="s">
        <v>20803</v>
      </c>
    </row>
    <row r="4052" spans="1:10" ht="15.75" thickBot="1">
      <c r="A4052" s="10">
        <v>2720</v>
      </c>
      <c r="B4052" t="str">
        <f>INDEX('Parameter Codelist'!$A$1:$I$9000,MATCH($A4052,'Parameter Codelist'!$A:$A,0),2)</f>
        <v>(massa)Concentratie</v>
      </c>
      <c r="C4052" s="20" t="s">
        <v>20800</v>
      </c>
      <c r="D4052" s="6">
        <v>6457</v>
      </c>
      <c r="E4052" s="12" t="str">
        <f>INDEX('Parameter Codelist'!$A$1:$I$9000,MATCH($D4052,'Parameter Codelist'!$A:$A,0),2)</f>
        <v>Stikstof 15</v>
      </c>
      <c r="F4052" s="18" t="s">
        <v>20470</v>
      </c>
      <c r="G4052" t="str">
        <f>INDEX('Parameter Codelist'!$A$1:$I$9000,MATCH($D4052,'Parameter Codelist'!$A:$A,0),5)</f>
        <v>29817-79-6</v>
      </c>
      <c r="H4052" s="6">
        <v>9</v>
      </c>
      <c r="I4052" t="str">
        <f>INDEX('Hoedanigheid codelist'!$A$1:$J$5341,MATCH($H4052,'Hoedanigheid codelist'!$A:$A,0),3)</f>
        <v>opgeloste fractie (bijv. na filtratie)</v>
      </c>
      <c r="J4052" s="25" t="s">
        <v>20886</v>
      </c>
    </row>
    <row r="4053" spans="1:10" ht="15.75" thickBot="1">
      <c r="A4053" s="10">
        <v>2720</v>
      </c>
      <c r="B4053" t="str">
        <f>INDEX('Parameter Codelist'!$A$1:$I$9000,MATCH($A4053,'Parameter Codelist'!$A:$A,0),2)</f>
        <v>(massa)Concentratie</v>
      </c>
      <c r="C4053" s="20" t="s">
        <v>20800</v>
      </c>
      <c r="D4053" s="6">
        <v>6458</v>
      </c>
      <c r="E4053" s="12" t="str">
        <f>INDEX('Parameter Codelist'!$A$1:$I$9000,MATCH($D4053,'Parameter Codelist'!$A:$A,0),2)</f>
        <v>3-hydroxypropylmethacrylaat</v>
      </c>
      <c r="F4053" s="18" t="s">
        <v>20471</v>
      </c>
      <c r="G4053" t="str">
        <f>INDEX('Parameter Codelist'!$A$1:$I$9000,MATCH($D4053,'Parameter Codelist'!$A:$A,0),5)</f>
        <v>2761-09-3</v>
      </c>
      <c r="H4053" s="6">
        <v>8</v>
      </c>
      <c r="I4053" t="str">
        <f>INDEX('Hoedanigheid codelist'!$A$1:$J$5341,MATCH($H4053,'Hoedanigheid codelist'!$A:$A,0),3)</f>
        <v>Niet van toepassing</v>
      </c>
      <c r="J4053" s="20" t="s">
        <v>20803</v>
      </c>
    </row>
    <row r="4054" spans="1:10" ht="15.75" thickBot="1">
      <c r="A4054" s="10">
        <v>2720</v>
      </c>
      <c r="B4054" t="str">
        <f>INDEX('Parameter Codelist'!$A$1:$I$9000,MATCH($A4054,'Parameter Codelist'!$A:$A,0),2)</f>
        <v>(massa)Concentratie</v>
      </c>
      <c r="C4054" s="20" t="s">
        <v>20800</v>
      </c>
      <c r="D4054" s="6">
        <v>6459</v>
      </c>
      <c r="E4054" s="12" t="str">
        <f>INDEX('Parameter Codelist'!$A$1:$I$9000,MATCH($D4054,'Parameter Codelist'!$A:$A,0),2)</f>
        <v>tetradecyltrimethylammonium bromide</v>
      </c>
      <c r="F4054" s="18" t="s">
        <v>13210</v>
      </c>
      <c r="G4054" t="str">
        <f>INDEX('Parameter Codelist'!$A$1:$I$9000,MATCH($D4054,'Parameter Codelist'!$A:$A,0),5)</f>
        <v>1119-97-7</v>
      </c>
      <c r="H4054" s="6">
        <v>8</v>
      </c>
      <c r="I4054" t="str">
        <f>INDEX('Hoedanigheid codelist'!$A$1:$J$5341,MATCH($H4054,'Hoedanigheid codelist'!$A:$A,0),3)</f>
        <v>Niet van toepassing</v>
      </c>
      <c r="J4054" s="20" t="s">
        <v>20803</v>
      </c>
    </row>
    <row r="4055" spans="1:10" ht="15.75" thickBot="1">
      <c r="A4055" s="10">
        <v>2720</v>
      </c>
      <c r="B4055" t="str">
        <f>INDEX('Parameter Codelist'!$A$1:$I$9000,MATCH($A4055,'Parameter Codelist'!$A:$A,0),2)</f>
        <v>(massa)Concentratie</v>
      </c>
      <c r="C4055" s="20" t="s">
        <v>20800</v>
      </c>
      <c r="D4055" s="6">
        <v>6460</v>
      </c>
      <c r="E4055" s="12" t="str">
        <f>INDEX('Parameter Codelist'!$A$1:$I$9000,MATCH($D4055,'Parameter Codelist'!$A:$A,0),2)</f>
        <v>dimethylditetradecylammonium bromide</v>
      </c>
      <c r="F4055" s="18" t="s">
        <v>13213</v>
      </c>
      <c r="G4055" t="str">
        <f>INDEX('Parameter Codelist'!$A$1:$I$9000,MATCH($D4055,'Parameter Codelist'!$A:$A,0),5)</f>
        <v>68105-02-2</v>
      </c>
      <c r="H4055" s="6">
        <v>8</v>
      </c>
      <c r="I4055" t="str">
        <f>INDEX('Hoedanigheid codelist'!$A$1:$J$5341,MATCH($H4055,'Hoedanigheid codelist'!$A:$A,0),3)</f>
        <v>Niet van toepassing</v>
      </c>
      <c r="J4055" s="20" t="s">
        <v>20803</v>
      </c>
    </row>
    <row r="4056" spans="1:10" ht="15.75" thickBot="1">
      <c r="A4056" s="10">
        <v>2720</v>
      </c>
      <c r="B4056" t="str">
        <f>INDEX('Parameter Codelist'!$A$1:$I$9000,MATCH($A4056,'Parameter Codelist'!$A:$A,0),2)</f>
        <v>(massa)Concentratie</v>
      </c>
      <c r="C4056" s="20" t="s">
        <v>20800</v>
      </c>
      <c r="D4056" s="6">
        <v>6461</v>
      </c>
      <c r="E4056" s="12" t="str">
        <f>INDEX('Parameter Codelist'!$A$1:$I$9000,MATCH($D4056,'Parameter Codelist'!$A:$A,0),2)</f>
        <v>dodecyltrimethylammonium bromide</v>
      </c>
      <c r="F4056" s="18" t="s">
        <v>13216</v>
      </c>
      <c r="G4056" t="str">
        <f>INDEX('Parameter Codelist'!$A$1:$I$9000,MATCH($D4056,'Parameter Codelist'!$A:$A,0),5)</f>
        <v>1119-94-4</v>
      </c>
      <c r="H4056" s="6">
        <v>8</v>
      </c>
      <c r="I4056" t="str">
        <f>INDEX('Hoedanigheid codelist'!$A$1:$J$5341,MATCH($H4056,'Hoedanigheid codelist'!$A:$A,0),3)</f>
        <v>Niet van toepassing</v>
      </c>
      <c r="J4056" s="20" t="s">
        <v>20803</v>
      </c>
    </row>
    <row r="4057" spans="1:10" ht="15.75" thickBot="1">
      <c r="A4057" s="10">
        <v>2720</v>
      </c>
      <c r="B4057" t="str">
        <f>INDEX('Parameter Codelist'!$A$1:$I$9000,MATCH($A4057,'Parameter Codelist'!$A:$A,0),2)</f>
        <v>(massa)Concentratie</v>
      </c>
      <c r="C4057" s="20" t="s">
        <v>20800</v>
      </c>
      <c r="D4057" s="6">
        <v>6462</v>
      </c>
      <c r="E4057" s="12" t="str">
        <f>INDEX('Parameter Codelist'!$A$1:$I$9000,MATCH($D4057,'Parameter Codelist'!$A:$A,0),2)</f>
        <v>trimethyloctadecylammonium bromide</v>
      </c>
      <c r="F4057" s="18" t="s">
        <v>13219</v>
      </c>
      <c r="G4057" t="str">
        <f>INDEX('Parameter Codelist'!$A$1:$I$9000,MATCH($D4057,'Parameter Codelist'!$A:$A,0),5)</f>
        <v>1120-02-1</v>
      </c>
      <c r="H4057" s="6">
        <v>8</v>
      </c>
      <c r="I4057" t="str">
        <f>INDEX('Hoedanigheid codelist'!$A$1:$J$5341,MATCH($H4057,'Hoedanigheid codelist'!$A:$A,0),3)</f>
        <v>Niet van toepassing</v>
      </c>
      <c r="J4057" s="20" t="s">
        <v>20803</v>
      </c>
    </row>
    <row r="4058" spans="1:10" ht="15.75" thickBot="1">
      <c r="A4058" s="10">
        <v>2720</v>
      </c>
      <c r="B4058" t="str">
        <f>INDEX('Parameter Codelist'!$A$1:$I$9000,MATCH($A4058,'Parameter Codelist'!$A:$A,0),2)</f>
        <v>(massa)Concentratie</v>
      </c>
      <c r="C4058" s="20" t="s">
        <v>20800</v>
      </c>
      <c r="D4058" s="6">
        <v>6463</v>
      </c>
      <c r="E4058" s="12" t="str">
        <f>INDEX('Parameter Codelist'!$A$1:$I$9000,MATCH($D4058,'Parameter Codelist'!$A:$A,0),2)</f>
        <v>didodecyldimethylammonium bromide</v>
      </c>
      <c r="F4058" s="18" t="s">
        <v>13222</v>
      </c>
      <c r="G4058" t="str">
        <f>INDEX('Parameter Codelist'!$A$1:$I$9000,MATCH($D4058,'Parameter Codelist'!$A:$A,0),5)</f>
        <v>3282-73-3</v>
      </c>
      <c r="H4058" s="6">
        <v>8</v>
      </c>
      <c r="I4058" t="str">
        <f>INDEX('Hoedanigheid codelist'!$A$1:$J$5341,MATCH($H4058,'Hoedanigheid codelist'!$A:$A,0),3)</f>
        <v>Niet van toepassing</v>
      </c>
      <c r="J4058" s="20" t="s">
        <v>20803</v>
      </c>
    </row>
    <row r="4059" spans="1:10" ht="15.75" thickBot="1">
      <c r="A4059" s="10">
        <v>2720</v>
      </c>
      <c r="B4059" t="str">
        <f>INDEX('Parameter Codelist'!$A$1:$I$9000,MATCH($A4059,'Parameter Codelist'!$A:$A,0),2)</f>
        <v>(massa)Concentratie</v>
      </c>
      <c r="C4059" s="20" t="s">
        <v>20800</v>
      </c>
      <c r="D4059" s="6">
        <v>6464</v>
      </c>
      <c r="E4059" s="12" t="str">
        <f>INDEX('Parameter Codelist'!$A$1:$I$9000,MATCH($D4059,'Parameter Codelist'!$A:$A,0),2)</f>
        <v>dihexadecyldimethylammonium bromide</v>
      </c>
      <c r="F4059" s="18" t="s">
        <v>13225</v>
      </c>
      <c r="G4059" t="str">
        <f>INDEX('Parameter Codelist'!$A$1:$I$9000,MATCH($D4059,'Parameter Codelist'!$A:$A,0),5)</f>
        <v>70755-47-4</v>
      </c>
      <c r="H4059" s="6">
        <v>8</v>
      </c>
      <c r="I4059" t="str">
        <f>INDEX('Hoedanigheid codelist'!$A$1:$J$5341,MATCH($H4059,'Hoedanigheid codelist'!$A:$A,0),3)</f>
        <v>Niet van toepassing</v>
      </c>
      <c r="J4059" s="20" t="s">
        <v>20803</v>
      </c>
    </row>
    <row r="4060" spans="1:10" ht="15.75" thickBot="1">
      <c r="A4060" s="10">
        <v>2720</v>
      </c>
      <c r="B4060" t="str">
        <f>INDEX('Parameter Codelist'!$A$1:$I$9000,MATCH($A4060,'Parameter Codelist'!$A:$A,0),2)</f>
        <v>(massa)Concentratie</v>
      </c>
      <c r="C4060" s="20" t="s">
        <v>20800</v>
      </c>
      <c r="D4060" s="6">
        <v>6465</v>
      </c>
      <c r="E4060" s="12" t="str">
        <f>INDEX('Parameter Codelist'!$A$1:$I$9000,MATCH($D4060,'Parameter Codelist'!$A:$A,0),2)</f>
        <v>dimethyldioctadecylammonium bromide</v>
      </c>
      <c r="F4060" s="18" t="s">
        <v>13228</v>
      </c>
      <c r="G4060" t="str">
        <f>INDEX('Parameter Codelist'!$A$1:$I$9000,MATCH($D4060,'Parameter Codelist'!$A:$A,0),5)</f>
        <v>3700-67-2</v>
      </c>
      <c r="H4060" s="6">
        <v>8</v>
      </c>
      <c r="I4060" t="str">
        <f>INDEX('Hoedanigheid codelist'!$A$1:$J$5341,MATCH($H4060,'Hoedanigheid codelist'!$A:$A,0),3)</f>
        <v>Niet van toepassing</v>
      </c>
      <c r="J4060" s="20" t="s">
        <v>20803</v>
      </c>
    </row>
    <row r="4061" spans="1:10" ht="15.75" thickBot="1">
      <c r="A4061" s="10">
        <v>2720</v>
      </c>
      <c r="B4061" t="str">
        <f>INDEX('Parameter Codelist'!$A$1:$I$9000,MATCH($A4061,'Parameter Codelist'!$A:$A,0),2)</f>
        <v>(massa)Concentratie</v>
      </c>
      <c r="C4061" s="20" t="s">
        <v>20800</v>
      </c>
      <c r="D4061" s="6">
        <v>6466</v>
      </c>
      <c r="E4061" s="12" t="str">
        <f>INDEX('Parameter Codelist'!$A$1:$I$9000,MATCH($D4061,'Parameter Codelist'!$A:$A,0),2)</f>
        <v>1-dodecylpyridinium chloride</v>
      </c>
      <c r="F4061" s="18" t="s">
        <v>13231</v>
      </c>
      <c r="G4061" t="str">
        <f>INDEX('Parameter Codelist'!$A$1:$I$9000,MATCH($D4061,'Parameter Codelist'!$A:$A,0),5)</f>
        <v>104-74-5</v>
      </c>
      <c r="H4061" s="6">
        <v>8</v>
      </c>
      <c r="I4061" t="str">
        <f>INDEX('Hoedanigheid codelist'!$A$1:$J$5341,MATCH($H4061,'Hoedanigheid codelist'!$A:$A,0),3)</f>
        <v>Niet van toepassing</v>
      </c>
      <c r="J4061" s="20" t="s">
        <v>20803</v>
      </c>
    </row>
    <row r="4062" spans="1:10" ht="15.75" thickBot="1">
      <c r="A4062" s="10">
        <v>2720</v>
      </c>
      <c r="B4062" t="str">
        <f>INDEX('Parameter Codelist'!$A$1:$I$9000,MATCH($A4062,'Parameter Codelist'!$A:$A,0),2)</f>
        <v>(massa)Concentratie</v>
      </c>
      <c r="C4062" s="20" t="s">
        <v>20800</v>
      </c>
      <c r="D4062" s="6">
        <v>6467</v>
      </c>
      <c r="E4062" s="12" t="str">
        <f>INDEX('Parameter Codelist'!$A$1:$I$9000,MATCH($D4062,'Parameter Codelist'!$A:$A,0),2)</f>
        <v>1-hexadecylpyridinium chloride monohydraat</v>
      </c>
      <c r="F4062" s="18" t="s">
        <v>20472</v>
      </c>
      <c r="G4062" t="str">
        <f>INDEX('Parameter Codelist'!$A$1:$I$9000,MATCH($D4062,'Parameter Codelist'!$A:$A,0),5)</f>
        <v>6004-24-6</v>
      </c>
      <c r="H4062" s="6">
        <v>8</v>
      </c>
      <c r="I4062" t="str">
        <f>INDEX('Hoedanigheid codelist'!$A$1:$J$5341,MATCH($H4062,'Hoedanigheid codelist'!$A:$A,0),3)</f>
        <v>Niet van toepassing</v>
      </c>
      <c r="J4062" s="20" t="s">
        <v>20803</v>
      </c>
    </row>
    <row r="4063" spans="1:10" ht="15.75" thickBot="1">
      <c r="A4063" s="10">
        <v>2720</v>
      </c>
      <c r="B4063" t="str">
        <f>INDEX('Parameter Codelist'!$A$1:$I$9000,MATCH($A4063,'Parameter Codelist'!$A:$A,0),2)</f>
        <v>(massa)Concentratie</v>
      </c>
      <c r="C4063" s="20" t="s">
        <v>20800</v>
      </c>
      <c r="D4063" s="6">
        <v>6468</v>
      </c>
      <c r="E4063" s="12" t="str">
        <f>INDEX('Parameter Codelist'!$A$1:$I$9000,MATCH($D4063,'Parameter Codelist'!$A:$A,0),2)</f>
        <v>benzethonium chloride</v>
      </c>
      <c r="F4063" s="18" t="s">
        <v>13237</v>
      </c>
      <c r="G4063" t="str">
        <f>INDEX('Parameter Codelist'!$A$1:$I$9000,MATCH($D4063,'Parameter Codelist'!$A:$A,0),5)</f>
        <v>121-54-0</v>
      </c>
      <c r="H4063" s="6">
        <v>8</v>
      </c>
      <c r="I4063" t="str">
        <f>INDEX('Hoedanigheid codelist'!$A$1:$J$5341,MATCH($H4063,'Hoedanigheid codelist'!$A:$A,0),3)</f>
        <v>Niet van toepassing</v>
      </c>
      <c r="J4063" s="20" t="s">
        <v>20803</v>
      </c>
    </row>
    <row r="4064" spans="1:10" ht="15.75" thickBot="1">
      <c r="A4064" s="10">
        <v>2720</v>
      </c>
      <c r="B4064" t="str">
        <f>INDEX('Parameter Codelist'!$A$1:$I$9000,MATCH($A4064,'Parameter Codelist'!$A:$A,0),2)</f>
        <v>(massa)Concentratie</v>
      </c>
      <c r="C4064" s="20" t="s">
        <v>20800</v>
      </c>
      <c r="D4064" s="6">
        <v>6469</v>
      </c>
      <c r="E4064" s="12" t="str">
        <f>INDEX('Parameter Codelist'!$A$1:$I$9000,MATCH($D4064,'Parameter Codelist'!$A:$A,0),2)</f>
        <v>2,2',4,4',5,5'-hexabroombifenyl</v>
      </c>
      <c r="F4064" s="18" t="s">
        <v>20473</v>
      </c>
      <c r="G4064" t="str">
        <f>INDEX('Parameter Codelist'!$A$1:$I$9000,MATCH($D4064,'Parameter Codelist'!$A:$A,0),5)</f>
        <v>59080-40-9</v>
      </c>
      <c r="H4064" s="6">
        <v>8</v>
      </c>
      <c r="I4064" t="str">
        <f>INDEX('Hoedanigheid codelist'!$A$1:$J$5341,MATCH($H4064,'Hoedanigheid codelist'!$A:$A,0),3)</f>
        <v>Niet van toepassing</v>
      </c>
      <c r="J4064" s="20" t="s">
        <v>20803</v>
      </c>
    </row>
    <row r="4065" spans="1:10" ht="15.75" thickBot="1">
      <c r="A4065" s="10">
        <v>2720</v>
      </c>
      <c r="B4065" t="str">
        <f>INDEX('Parameter Codelist'!$A$1:$I$9000,MATCH($A4065,'Parameter Codelist'!$A:$A,0),2)</f>
        <v>(massa)Concentratie</v>
      </c>
      <c r="C4065" s="20" t="s">
        <v>20800</v>
      </c>
      <c r="D4065" s="6">
        <v>6470</v>
      </c>
      <c r="E4065" s="12" t="str">
        <f>INDEX('Parameter Codelist'!$A$1:$I$9000,MATCH($D4065,'Parameter Codelist'!$A:$A,0),2)</f>
        <v>5-alfa-cholestan-3-one</v>
      </c>
      <c r="F4065" s="18" t="s">
        <v>20474</v>
      </c>
      <c r="G4065" t="str">
        <f>INDEX('Parameter Codelist'!$A$1:$I$9000,MATCH($D4065,'Parameter Codelist'!$A:$A,0),5)</f>
        <v>15600-08-5</v>
      </c>
      <c r="H4065" s="6">
        <v>8</v>
      </c>
      <c r="I4065" t="str">
        <f>INDEX('Hoedanigheid codelist'!$A$1:$J$5341,MATCH($H4065,'Hoedanigheid codelist'!$A:$A,0),3)</f>
        <v>Niet van toepassing</v>
      </c>
      <c r="J4065" s="20" t="s">
        <v>20803</v>
      </c>
    </row>
    <row r="4066" spans="1:10" ht="15.75" thickBot="1">
      <c r="A4066" s="10">
        <v>2720</v>
      </c>
      <c r="B4066" t="str">
        <f>INDEX('Parameter Codelist'!$A$1:$I$9000,MATCH($A4066,'Parameter Codelist'!$A:$A,0),2)</f>
        <v>(massa)Concentratie</v>
      </c>
      <c r="C4066" s="20" t="s">
        <v>20800</v>
      </c>
      <c r="D4066" s="6">
        <v>6471</v>
      </c>
      <c r="E4066" s="12" t="str">
        <f>INDEX('Parameter Codelist'!$A$1:$I$9000,MATCH($D4066,'Parameter Codelist'!$A:$A,0),2)</f>
        <v>alfa,alfa'-dihydroxy-1,3-diisopropylbenzeen</v>
      </c>
      <c r="F4066" s="18" t="s">
        <v>20475</v>
      </c>
      <c r="G4066" t="str">
        <f>INDEX('Parameter Codelist'!$A$1:$I$9000,MATCH($D4066,'Parameter Codelist'!$A:$A,0),5)</f>
        <v>1999-85-5</v>
      </c>
      <c r="H4066" s="6">
        <v>8</v>
      </c>
      <c r="I4066" t="str">
        <f>INDEX('Hoedanigheid codelist'!$A$1:$J$5341,MATCH($H4066,'Hoedanigheid codelist'!$A:$A,0),3)</f>
        <v>Niet van toepassing</v>
      </c>
      <c r="J4066" s="20" t="s">
        <v>20803</v>
      </c>
    </row>
    <row r="4067" spans="1:10" ht="15.75" thickBot="1">
      <c r="A4067" s="10">
        <v>2720</v>
      </c>
      <c r="B4067" t="str">
        <f>INDEX('Parameter Codelist'!$A$1:$I$9000,MATCH($A4067,'Parameter Codelist'!$A:$A,0),2)</f>
        <v>(massa)Concentratie</v>
      </c>
      <c r="C4067" s="20" t="s">
        <v>20800</v>
      </c>
      <c r="D4067" s="6">
        <v>6472</v>
      </c>
      <c r="E4067" s="12" t="str">
        <f>INDEX('Parameter Codelist'!$A$1:$I$9000,MATCH($D4067,'Parameter Codelist'!$A:$A,0),2)</f>
        <v>tetracosaanzuur, methylester</v>
      </c>
      <c r="F4067" s="18" t="s">
        <v>20476</v>
      </c>
      <c r="G4067" t="str">
        <f>INDEX('Parameter Codelist'!$A$1:$I$9000,MATCH($D4067,'Parameter Codelist'!$A:$A,0),5)</f>
        <v>2442-49-1</v>
      </c>
      <c r="H4067" s="6">
        <v>8</v>
      </c>
      <c r="I4067" t="str">
        <f>INDEX('Hoedanigheid codelist'!$A$1:$J$5341,MATCH($H4067,'Hoedanigheid codelist'!$A:$A,0),3)</f>
        <v>Niet van toepassing</v>
      </c>
      <c r="J4067" s="20" t="s">
        <v>20803</v>
      </c>
    </row>
    <row r="4068" spans="1:10" ht="15.75" thickBot="1">
      <c r="A4068" s="10">
        <v>2720</v>
      </c>
      <c r="B4068" t="str">
        <f>INDEX('Parameter Codelist'!$A$1:$I$9000,MATCH($A4068,'Parameter Codelist'!$A:$A,0),2)</f>
        <v>(massa)Concentratie</v>
      </c>
      <c r="C4068" s="20" t="s">
        <v>20800</v>
      </c>
      <c r="D4068" s="6">
        <v>6473</v>
      </c>
      <c r="E4068" s="12" t="str">
        <f>INDEX('Parameter Codelist'!$A$1:$I$9000,MATCH($D4068,'Parameter Codelist'!$A:$A,0),2)</f>
        <v>4-hydroxy-2,6,6-trimethylcyclohex-1-enecarbaldehyde</v>
      </c>
      <c r="F4068" s="18" t="s">
        <v>13252</v>
      </c>
      <c r="G4068" t="str">
        <f>INDEX('Parameter Codelist'!$A$1:$I$9000,MATCH($D4068,'Parameter Codelist'!$A:$A,0),5)</f>
        <v>35692-94-5</v>
      </c>
      <c r="H4068" s="6">
        <v>8</v>
      </c>
      <c r="I4068" t="str">
        <f>INDEX('Hoedanigheid codelist'!$A$1:$J$5341,MATCH($H4068,'Hoedanigheid codelist'!$A:$A,0),3)</f>
        <v>Niet van toepassing</v>
      </c>
      <c r="J4068" s="20" t="s">
        <v>20803</v>
      </c>
    </row>
    <row r="4069" spans="1:10" ht="15.75" thickBot="1">
      <c r="A4069" s="10">
        <v>2720</v>
      </c>
      <c r="B4069" t="str">
        <f>INDEX('Parameter Codelist'!$A$1:$I$9000,MATCH($A4069,'Parameter Codelist'!$A:$A,0),2)</f>
        <v>(massa)Concentratie</v>
      </c>
      <c r="C4069" s="20" t="s">
        <v>20800</v>
      </c>
      <c r="D4069" s="6">
        <v>6474</v>
      </c>
      <c r="E4069" s="12" t="str">
        <f>INDEX('Parameter Codelist'!$A$1:$I$9000,MATCH($D4069,'Parameter Codelist'!$A:$A,0),2)</f>
        <v>5-beta-cholestan-3-beta-ol</v>
      </c>
      <c r="F4069" s="18" t="s">
        <v>13255</v>
      </c>
      <c r="G4069" t="str">
        <f>INDEX('Parameter Codelist'!$A$1:$I$9000,MATCH($D4069,'Parameter Codelist'!$A:$A,0),5)</f>
        <v>360-68-9</v>
      </c>
      <c r="H4069" s="6">
        <v>8</v>
      </c>
      <c r="I4069" t="str">
        <f>INDEX('Hoedanigheid codelist'!$A$1:$J$5341,MATCH($H4069,'Hoedanigheid codelist'!$A:$A,0),3)</f>
        <v>Niet van toepassing</v>
      </c>
      <c r="J4069" s="20" t="s">
        <v>20803</v>
      </c>
    </row>
    <row r="4070" spans="1:10" ht="15.75" thickBot="1">
      <c r="A4070" s="10">
        <v>2720</v>
      </c>
      <c r="B4070" t="str">
        <f>INDEX('Parameter Codelist'!$A$1:$I$9000,MATCH($A4070,'Parameter Codelist'!$A:$A,0),2)</f>
        <v>(massa)Concentratie</v>
      </c>
      <c r="C4070" s="20" t="s">
        <v>20800</v>
      </c>
      <c r="D4070" s="6">
        <v>6475</v>
      </c>
      <c r="E4070" s="12" t="str">
        <f>INDEX('Parameter Codelist'!$A$1:$I$9000,MATCH($D4070,'Parameter Codelist'!$A:$A,0),2)</f>
        <v>methyl 2-methylpropanoaat</v>
      </c>
      <c r="F4070" s="18" t="s">
        <v>20477</v>
      </c>
      <c r="G4070" t="str">
        <f>INDEX('Parameter Codelist'!$A$1:$I$9000,MATCH($D4070,'Parameter Codelist'!$A:$A,0),5)</f>
        <v>547-63-7</v>
      </c>
      <c r="H4070" s="6">
        <v>8</v>
      </c>
      <c r="I4070" t="str">
        <f>INDEX('Hoedanigheid codelist'!$A$1:$J$5341,MATCH($H4070,'Hoedanigheid codelist'!$A:$A,0),3)</f>
        <v>Niet van toepassing</v>
      </c>
      <c r="J4070" s="20" t="s">
        <v>20803</v>
      </c>
    </row>
    <row r="4071" spans="1:10" ht="15.75" thickBot="1">
      <c r="A4071" s="10">
        <v>2720</v>
      </c>
      <c r="B4071" t="str">
        <f>INDEX('Parameter Codelist'!$A$1:$I$9000,MATCH($A4071,'Parameter Codelist'!$A:$A,0),2)</f>
        <v>(massa)Concentratie</v>
      </c>
      <c r="C4071" s="20" t="s">
        <v>20800</v>
      </c>
      <c r="D4071" s="6">
        <v>6476</v>
      </c>
      <c r="E4071" s="12" t="str">
        <f>INDEX('Parameter Codelist'!$A$1:$I$9000,MATCH($D4071,'Parameter Codelist'!$A:$A,0),2)</f>
        <v>cholest-4-en-3-one</v>
      </c>
      <c r="F4071" s="18" t="s">
        <v>13261</v>
      </c>
      <c r="G4071" t="str">
        <f>INDEX('Parameter Codelist'!$A$1:$I$9000,MATCH($D4071,'Parameter Codelist'!$A:$A,0),5)</f>
        <v>601-57-0</v>
      </c>
      <c r="H4071" s="6">
        <v>8</v>
      </c>
      <c r="I4071" t="str">
        <f>INDEX('Hoedanigheid codelist'!$A$1:$J$5341,MATCH($H4071,'Hoedanigheid codelist'!$A:$A,0),3)</f>
        <v>Niet van toepassing</v>
      </c>
      <c r="J4071" s="20" t="s">
        <v>20803</v>
      </c>
    </row>
    <row r="4072" spans="1:10" ht="15.75" thickBot="1">
      <c r="A4072" s="10">
        <v>2720</v>
      </c>
      <c r="B4072" t="str">
        <f>INDEX('Parameter Codelist'!$A$1:$I$9000,MATCH($A4072,'Parameter Codelist'!$A:$A,0),2)</f>
        <v>(massa)Concentratie</v>
      </c>
      <c r="C4072" s="20" t="s">
        <v>20800</v>
      </c>
      <c r="D4072" s="6">
        <v>6477</v>
      </c>
      <c r="E4072" s="12" t="str">
        <f>INDEX('Parameter Codelist'!$A$1:$I$9000,MATCH($D4072,'Parameter Codelist'!$A:$A,0),2)</f>
        <v>octocrilene</v>
      </c>
      <c r="F4072" s="18" t="s">
        <v>13264</v>
      </c>
      <c r="G4072" t="str">
        <f>INDEX('Parameter Codelist'!$A$1:$I$9000,MATCH($D4072,'Parameter Codelist'!$A:$A,0),5)</f>
        <v>6197-30-4</v>
      </c>
      <c r="H4072" s="6">
        <v>8</v>
      </c>
      <c r="I4072" t="str">
        <f>INDEX('Hoedanigheid codelist'!$A$1:$J$5341,MATCH($H4072,'Hoedanigheid codelist'!$A:$A,0),3)</f>
        <v>Niet van toepassing</v>
      </c>
      <c r="J4072" s="20" t="s">
        <v>20803</v>
      </c>
    </row>
    <row r="4073" spans="1:10" ht="15.75" thickBot="1">
      <c r="A4073" s="10">
        <v>2720</v>
      </c>
      <c r="B4073" t="str">
        <f>INDEX('Parameter Codelist'!$A$1:$I$9000,MATCH($A4073,'Parameter Codelist'!$A:$A,0),2)</f>
        <v>(massa)Concentratie</v>
      </c>
      <c r="C4073" s="20" t="s">
        <v>20800</v>
      </c>
      <c r="D4073" s="6">
        <v>6478</v>
      </c>
      <c r="E4073" s="12" t="str">
        <f>INDEX('Parameter Codelist'!$A$1:$I$9000,MATCH($D4073,'Parameter Codelist'!$A:$A,0),2)</f>
        <v>1,6-dioxacyclododecaan-7,12-dion</v>
      </c>
      <c r="F4073" s="18" t="s">
        <v>20478</v>
      </c>
      <c r="G4073" t="str">
        <f>INDEX('Parameter Codelist'!$A$1:$I$9000,MATCH($D4073,'Parameter Codelist'!$A:$A,0),5)</f>
        <v>777-95-7</v>
      </c>
      <c r="H4073" s="6">
        <v>8</v>
      </c>
      <c r="I4073" t="str">
        <f>INDEX('Hoedanigheid codelist'!$A$1:$J$5341,MATCH($H4073,'Hoedanigheid codelist'!$A:$A,0),3)</f>
        <v>Niet van toepassing</v>
      </c>
      <c r="J4073" s="20" t="s">
        <v>20803</v>
      </c>
    </row>
    <row r="4074" spans="1:10" ht="15.75" thickBot="1">
      <c r="A4074" s="10">
        <v>2720</v>
      </c>
      <c r="B4074" t="str">
        <f>INDEX('Parameter Codelist'!$A$1:$I$9000,MATCH($A4074,'Parameter Codelist'!$A:$A,0),2)</f>
        <v>(massa)Concentratie</v>
      </c>
      <c r="C4074" s="20" t="s">
        <v>20800</v>
      </c>
      <c r="D4074" s="6">
        <v>6479</v>
      </c>
      <c r="E4074" s="12" t="str">
        <f>INDEX('Parameter Codelist'!$A$1:$I$9000,MATCH($D4074,'Parameter Codelist'!$A:$A,0),2)</f>
        <v>1-(2,4-dimethylfenyl) ethanon</v>
      </c>
      <c r="F4074" s="18" t="s">
        <v>20479</v>
      </c>
      <c r="G4074" t="str">
        <f>INDEX('Parameter Codelist'!$A$1:$I$9000,MATCH($D4074,'Parameter Codelist'!$A:$A,0),5)</f>
        <v>89-74-7</v>
      </c>
      <c r="H4074" s="6">
        <v>8</v>
      </c>
      <c r="I4074" t="str">
        <f>INDEX('Hoedanigheid codelist'!$A$1:$J$5341,MATCH($H4074,'Hoedanigheid codelist'!$A:$A,0),3)</f>
        <v>Niet van toepassing</v>
      </c>
      <c r="J4074" s="20" t="s">
        <v>20803</v>
      </c>
    </row>
    <row r="4075" spans="1:10" ht="15.75" thickBot="1">
      <c r="A4075" s="10">
        <v>2720</v>
      </c>
      <c r="B4075" t="str">
        <f>INDEX('Parameter Codelist'!$A$1:$I$9000,MATCH($A4075,'Parameter Codelist'!$A:$A,0),2)</f>
        <v>(massa)Concentratie</v>
      </c>
      <c r="C4075" s="20" t="s">
        <v>20800</v>
      </c>
      <c r="D4075" s="6">
        <v>6480</v>
      </c>
      <c r="E4075" s="12" t="str">
        <f>INDEX('Parameter Codelist'!$A$1:$I$9000,MATCH($D4075,'Parameter Codelist'!$A:$A,0),2)</f>
        <v>octylacetaat</v>
      </c>
      <c r="F4075" s="18" t="s">
        <v>20480</v>
      </c>
      <c r="G4075" t="str">
        <f>INDEX('Parameter Codelist'!$A$1:$I$9000,MATCH($D4075,'Parameter Codelist'!$A:$A,0),5)</f>
        <v>112-14-1</v>
      </c>
      <c r="H4075" s="6">
        <v>8</v>
      </c>
      <c r="I4075" t="str">
        <f>INDEX('Hoedanigheid codelist'!$A$1:$J$5341,MATCH($H4075,'Hoedanigheid codelist'!$A:$A,0),3)</f>
        <v>Niet van toepassing</v>
      </c>
      <c r="J4075" s="20" t="s">
        <v>20803</v>
      </c>
    </row>
    <row r="4076" spans="1:10" ht="15.75" thickBot="1">
      <c r="A4076" s="10">
        <v>2720</v>
      </c>
      <c r="B4076" t="str">
        <f>INDEX('Parameter Codelist'!$A$1:$I$9000,MATCH($A4076,'Parameter Codelist'!$A:$A,0),2)</f>
        <v>(massa)Concentratie</v>
      </c>
      <c r="C4076" s="20" t="s">
        <v>20800</v>
      </c>
      <c r="D4076" s="6">
        <v>6481</v>
      </c>
      <c r="E4076" s="12" t="str">
        <f>INDEX('Parameter Codelist'!$A$1:$I$9000,MATCH($D4076,'Parameter Codelist'!$A:$A,0),2)</f>
        <v>trans-1,2-difenylcyclobutaan</v>
      </c>
      <c r="F4076" s="18" t="s">
        <v>20481</v>
      </c>
      <c r="G4076" t="str">
        <f>INDEX('Parameter Codelist'!$A$1:$I$9000,MATCH($D4076,'Parameter Codelist'!$A:$A,0),5)</f>
        <v>20071-09-4</v>
      </c>
      <c r="H4076" s="6">
        <v>8</v>
      </c>
      <c r="I4076" t="str">
        <f>INDEX('Hoedanigheid codelist'!$A$1:$J$5341,MATCH($H4076,'Hoedanigheid codelist'!$A:$A,0),3)</f>
        <v>Niet van toepassing</v>
      </c>
      <c r="J4076" s="20" t="s">
        <v>20803</v>
      </c>
    </row>
    <row r="4077" spans="1:10" ht="15.75" thickBot="1">
      <c r="A4077" s="10">
        <v>2720</v>
      </c>
      <c r="B4077" t="str">
        <f>INDEX('Parameter Codelist'!$A$1:$I$9000,MATCH($A4077,'Parameter Codelist'!$A:$A,0),2)</f>
        <v>(massa)Concentratie</v>
      </c>
      <c r="C4077" s="20" t="s">
        <v>20800</v>
      </c>
      <c r="D4077" s="6">
        <v>6482</v>
      </c>
      <c r="E4077" s="12" t="str">
        <f>INDEX('Parameter Codelist'!$A$1:$I$9000,MATCH($D4077,'Parameter Codelist'!$A:$A,0),2)</f>
        <v>tetramethylbutaandinitril</v>
      </c>
      <c r="F4077" s="18" t="s">
        <v>20482</v>
      </c>
      <c r="G4077" t="str">
        <f>INDEX('Parameter Codelist'!$A$1:$I$9000,MATCH($D4077,'Parameter Codelist'!$A:$A,0),5)</f>
        <v>3333-52-6</v>
      </c>
      <c r="H4077" s="6">
        <v>8</v>
      </c>
      <c r="I4077" t="str">
        <f>INDEX('Hoedanigheid codelist'!$A$1:$J$5341,MATCH($H4077,'Hoedanigheid codelist'!$A:$A,0),3)</f>
        <v>Niet van toepassing</v>
      </c>
      <c r="J4077" s="20" t="s">
        <v>20803</v>
      </c>
    </row>
    <row r="4078" spans="1:10" ht="15.75" thickBot="1">
      <c r="A4078" s="10">
        <v>2720</v>
      </c>
      <c r="B4078" t="str">
        <f>INDEX('Parameter Codelist'!$A$1:$I$9000,MATCH($A4078,'Parameter Codelist'!$A:$A,0),2)</f>
        <v>(massa)Concentratie</v>
      </c>
      <c r="C4078" s="20" t="s">
        <v>20800</v>
      </c>
      <c r="D4078" s="6">
        <v>6483</v>
      </c>
      <c r="E4078" s="12" t="str">
        <f>INDEX('Parameter Codelist'!$A$1:$I$9000,MATCH($D4078,'Parameter Codelist'!$A:$A,0),2)</f>
        <v>tetracontaan</v>
      </c>
      <c r="F4078" s="18" t="s">
        <v>20483</v>
      </c>
      <c r="G4078" t="str">
        <f>INDEX('Parameter Codelist'!$A$1:$I$9000,MATCH($D4078,'Parameter Codelist'!$A:$A,0),5)</f>
        <v>4181-95-7</v>
      </c>
      <c r="H4078" s="6">
        <v>8</v>
      </c>
      <c r="I4078" t="str">
        <f>INDEX('Hoedanigheid codelist'!$A$1:$J$5341,MATCH($H4078,'Hoedanigheid codelist'!$A:$A,0),3)</f>
        <v>Niet van toepassing</v>
      </c>
      <c r="J4078" s="20" t="s">
        <v>20803</v>
      </c>
    </row>
    <row r="4079" spans="1:10" ht="15.75" thickBot="1">
      <c r="A4079" s="10">
        <v>2720</v>
      </c>
      <c r="B4079" t="str">
        <f>INDEX('Parameter Codelist'!$A$1:$I$9000,MATCH($A4079,'Parameter Codelist'!$A:$A,0),2)</f>
        <v>(massa)Concentratie</v>
      </c>
      <c r="C4079" s="20" t="s">
        <v>20800</v>
      </c>
      <c r="D4079" s="6">
        <v>6484</v>
      </c>
      <c r="E4079" s="12" t="str">
        <f>INDEX('Parameter Codelist'!$A$1:$I$9000,MATCH($D4079,'Parameter Codelist'!$A:$A,0),2)</f>
        <v>2-methyl-3-pentanon</v>
      </c>
      <c r="F4079" s="18" t="s">
        <v>20484</v>
      </c>
      <c r="G4079" t="str">
        <f>INDEX('Parameter Codelist'!$A$1:$I$9000,MATCH($D4079,'Parameter Codelist'!$A:$A,0),5)</f>
        <v>565-69-5</v>
      </c>
      <c r="H4079" s="6">
        <v>8</v>
      </c>
      <c r="I4079" t="str">
        <f>INDEX('Hoedanigheid codelist'!$A$1:$J$5341,MATCH($H4079,'Hoedanigheid codelist'!$A:$A,0),3)</f>
        <v>Niet van toepassing</v>
      </c>
      <c r="J4079" s="20" t="s">
        <v>20803</v>
      </c>
    </row>
    <row r="4080" spans="1:10" ht="15.75" thickBot="1">
      <c r="A4080" s="10">
        <v>2720</v>
      </c>
      <c r="B4080" t="str">
        <f>INDEX('Parameter Codelist'!$A$1:$I$9000,MATCH($A4080,'Parameter Codelist'!$A:$A,0),2)</f>
        <v>(massa)Concentratie</v>
      </c>
      <c r="C4080" s="20" t="s">
        <v>20800</v>
      </c>
      <c r="D4080" s="6">
        <v>6485</v>
      </c>
      <c r="E4080" s="12" t="str">
        <f>INDEX('Parameter Codelist'!$A$1:$I$9000,MATCH($D4080,'Parameter Codelist'!$A:$A,0),2)</f>
        <v>heptadecaan</v>
      </c>
      <c r="F4080" s="18" t="s">
        <v>20485</v>
      </c>
      <c r="G4080" t="str">
        <f>INDEX('Parameter Codelist'!$A$1:$I$9000,MATCH($D4080,'Parameter Codelist'!$A:$A,0),5)</f>
        <v>629-78-7</v>
      </c>
      <c r="H4080" s="6">
        <v>8</v>
      </c>
      <c r="I4080" t="str">
        <f>INDEX('Hoedanigheid codelist'!$A$1:$J$5341,MATCH($H4080,'Hoedanigheid codelist'!$A:$A,0),3)</f>
        <v>Niet van toepassing</v>
      </c>
      <c r="J4080" s="20" t="s">
        <v>20803</v>
      </c>
    </row>
    <row r="4081" spans="1:10" ht="15.75" thickBot="1">
      <c r="A4081" s="10">
        <v>2720</v>
      </c>
      <c r="B4081" t="str">
        <f>INDEX('Parameter Codelist'!$A$1:$I$9000,MATCH($A4081,'Parameter Codelist'!$A:$A,0),2)</f>
        <v>(massa)Concentratie</v>
      </c>
      <c r="C4081" s="20" t="s">
        <v>20800</v>
      </c>
      <c r="D4081" s="6">
        <v>6486</v>
      </c>
      <c r="E4081" s="12" t="str">
        <f>INDEX('Parameter Codelist'!$A$1:$I$9000,MATCH($D4081,'Parameter Codelist'!$A:$A,0),2)</f>
        <v>heneicosaan</v>
      </c>
      <c r="F4081" s="18" t="s">
        <v>20486</v>
      </c>
      <c r="G4081" t="str">
        <f>INDEX('Parameter Codelist'!$A$1:$I$9000,MATCH($D4081,'Parameter Codelist'!$A:$A,0),5)</f>
        <v>629-94-7</v>
      </c>
      <c r="H4081" s="6">
        <v>8</v>
      </c>
      <c r="I4081" t="str">
        <f>INDEX('Hoedanigheid codelist'!$A$1:$J$5341,MATCH($H4081,'Hoedanigheid codelist'!$A:$A,0),3)</f>
        <v>Niet van toepassing</v>
      </c>
      <c r="J4081" s="20" t="s">
        <v>20803</v>
      </c>
    </row>
    <row r="4082" spans="1:10" ht="15.75" thickBot="1">
      <c r="A4082" s="10">
        <v>2720</v>
      </c>
      <c r="B4082" t="str">
        <f>INDEX('Parameter Codelist'!$A$1:$I$9000,MATCH($A4082,'Parameter Codelist'!$A:$A,0),2)</f>
        <v>(massa)Concentratie</v>
      </c>
      <c r="C4082" s="20" t="s">
        <v>20800</v>
      </c>
      <c r="D4082" s="6">
        <v>6487</v>
      </c>
      <c r="E4082" s="12" t="str">
        <f>INDEX('Parameter Codelist'!$A$1:$I$9000,MATCH($D4082,'Parameter Codelist'!$A:$A,0),2)</f>
        <v>pentacosaan</v>
      </c>
      <c r="F4082" s="18" t="s">
        <v>20487</v>
      </c>
      <c r="G4082" t="str">
        <f>INDEX('Parameter Codelist'!$A$1:$I$9000,MATCH($D4082,'Parameter Codelist'!$A:$A,0),5)</f>
        <v>629-99-2</v>
      </c>
      <c r="H4082" s="6">
        <v>8</v>
      </c>
      <c r="I4082" t="str">
        <f>INDEX('Hoedanigheid codelist'!$A$1:$J$5341,MATCH($H4082,'Hoedanigheid codelist'!$A:$A,0),3)</f>
        <v>Niet van toepassing</v>
      </c>
      <c r="J4082" s="20" t="s">
        <v>20803</v>
      </c>
    </row>
    <row r="4083" spans="1:10" ht="15.75" thickBot="1">
      <c r="A4083" s="10">
        <v>2720</v>
      </c>
      <c r="B4083" t="str">
        <f>INDEX('Parameter Codelist'!$A$1:$I$9000,MATCH($A4083,'Parameter Codelist'!$A:$A,0),2)</f>
        <v>(massa)Concentratie</v>
      </c>
      <c r="C4083" s="20" t="s">
        <v>20800</v>
      </c>
      <c r="D4083" s="6">
        <v>6488</v>
      </c>
      <c r="E4083" s="12" t="str">
        <f>INDEX('Parameter Codelist'!$A$1:$I$9000,MATCH($D4083,'Parameter Codelist'!$A:$A,0),2)</f>
        <v>hexacosaan</v>
      </c>
      <c r="F4083" s="18" t="s">
        <v>20488</v>
      </c>
      <c r="G4083" t="str">
        <f>INDEX('Parameter Codelist'!$A$1:$I$9000,MATCH($D4083,'Parameter Codelist'!$A:$A,0),5)</f>
        <v>630-01-3</v>
      </c>
      <c r="H4083" s="6">
        <v>8</v>
      </c>
      <c r="I4083" t="str">
        <f>INDEX('Hoedanigheid codelist'!$A$1:$J$5341,MATCH($H4083,'Hoedanigheid codelist'!$A:$A,0),3)</f>
        <v>Niet van toepassing</v>
      </c>
      <c r="J4083" s="20" t="s">
        <v>20803</v>
      </c>
    </row>
    <row r="4084" spans="1:10" ht="15.75" thickBot="1">
      <c r="A4084" s="10">
        <v>2720</v>
      </c>
      <c r="B4084" t="str">
        <f>INDEX('Parameter Codelist'!$A$1:$I$9000,MATCH($A4084,'Parameter Codelist'!$A:$A,0),2)</f>
        <v>(massa)Concentratie</v>
      </c>
      <c r="C4084" s="20" t="s">
        <v>20800</v>
      </c>
      <c r="D4084" s="6">
        <v>6489</v>
      </c>
      <c r="E4084" s="12" t="str">
        <f>INDEX('Parameter Codelist'!$A$1:$I$9000,MATCH($D4084,'Parameter Codelist'!$A:$A,0),2)</f>
        <v>nonacosaan</v>
      </c>
      <c r="F4084" s="18" t="s">
        <v>20489</v>
      </c>
      <c r="G4084" t="str">
        <f>INDEX('Parameter Codelist'!$A$1:$I$9000,MATCH($D4084,'Parameter Codelist'!$A:$A,0),5)</f>
        <v>630-03-5</v>
      </c>
      <c r="H4084" s="6">
        <v>8</v>
      </c>
      <c r="I4084" t="str">
        <f>INDEX('Hoedanigheid codelist'!$A$1:$J$5341,MATCH($H4084,'Hoedanigheid codelist'!$A:$A,0),3)</f>
        <v>Niet van toepassing</v>
      </c>
      <c r="J4084" s="20" t="s">
        <v>20803</v>
      </c>
    </row>
    <row r="4085" spans="1:10" ht="15.75" thickBot="1">
      <c r="A4085" s="10">
        <v>2720</v>
      </c>
      <c r="B4085" t="str">
        <f>INDEX('Parameter Codelist'!$A$1:$I$9000,MATCH($A4085,'Parameter Codelist'!$A:$A,0),2)</f>
        <v>(massa)Concentratie</v>
      </c>
      <c r="C4085" s="20" t="s">
        <v>20800</v>
      </c>
      <c r="D4085" s="6">
        <v>6490</v>
      </c>
      <c r="E4085" s="12" t="str">
        <f>INDEX('Parameter Codelist'!$A$1:$I$9000,MATCH($D4085,'Parameter Codelist'!$A:$A,0),2)</f>
        <v>pentatriacontaan</v>
      </c>
      <c r="F4085" s="18" t="s">
        <v>20490</v>
      </c>
      <c r="G4085" t="str">
        <f>INDEX('Parameter Codelist'!$A$1:$I$9000,MATCH($D4085,'Parameter Codelist'!$A:$A,0),5)</f>
        <v>630-07-9</v>
      </c>
      <c r="H4085" s="6">
        <v>8</v>
      </c>
      <c r="I4085" t="str">
        <f>INDEX('Hoedanigheid codelist'!$A$1:$J$5341,MATCH($H4085,'Hoedanigheid codelist'!$A:$A,0),3)</f>
        <v>Niet van toepassing</v>
      </c>
      <c r="J4085" s="20" t="s">
        <v>20803</v>
      </c>
    </row>
    <row r="4086" spans="1:10" ht="15.75" thickBot="1">
      <c r="A4086" s="10">
        <v>2720</v>
      </c>
      <c r="B4086" t="str">
        <f>INDEX('Parameter Codelist'!$A$1:$I$9000,MATCH($A4086,'Parameter Codelist'!$A:$A,0),2)</f>
        <v>(massa)Concentratie</v>
      </c>
      <c r="C4086" s="20" t="s">
        <v>20800</v>
      </c>
      <c r="D4086" s="6">
        <v>6491</v>
      </c>
      <c r="E4086" s="12" t="str">
        <f>INDEX('Parameter Codelist'!$A$1:$I$9000,MATCH($D4086,'Parameter Codelist'!$A:$A,0),2)</f>
        <v>tricosaan</v>
      </c>
      <c r="F4086" s="18" t="s">
        <v>20491</v>
      </c>
      <c r="G4086" t="str">
        <f>INDEX('Parameter Codelist'!$A$1:$I$9000,MATCH($D4086,'Parameter Codelist'!$A:$A,0),5)</f>
        <v>638-67-5</v>
      </c>
      <c r="H4086" s="6">
        <v>8</v>
      </c>
      <c r="I4086" t="str">
        <f>INDEX('Hoedanigheid codelist'!$A$1:$J$5341,MATCH($H4086,'Hoedanigheid codelist'!$A:$A,0),3)</f>
        <v>Niet van toepassing</v>
      </c>
      <c r="J4086" s="20" t="s">
        <v>20803</v>
      </c>
    </row>
    <row r="4087" spans="1:10" ht="15.75" thickBot="1">
      <c r="A4087" s="10">
        <v>2720</v>
      </c>
      <c r="B4087" t="str">
        <f>INDEX('Parameter Codelist'!$A$1:$I$9000,MATCH($A4087,'Parameter Codelist'!$A:$A,0),2)</f>
        <v>(massa)Concentratie</v>
      </c>
      <c r="C4087" s="20" t="s">
        <v>20800</v>
      </c>
      <c r="D4087" s="6">
        <v>6492</v>
      </c>
      <c r="E4087" s="12" t="str">
        <f>INDEX('Parameter Codelist'!$A$1:$I$9000,MATCH($D4087,'Parameter Codelist'!$A:$A,0),2)</f>
        <v>tetracosaan</v>
      </c>
      <c r="F4087" s="18" t="s">
        <v>20492</v>
      </c>
      <c r="G4087" t="str">
        <f>INDEX('Parameter Codelist'!$A$1:$I$9000,MATCH($D4087,'Parameter Codelist'!$A:$A,0),5)</f>
        <v>646-31-1</v>
      </c>
      <c r="H4087" s="6">
        <v>8</v>
      </c>
      <c r="I4087" t="str">
        <f>INDEX('Hoedanigheid codelist'!$A$1:$J$5341,MATCH($H4087,'Hoedanigheid codelist'!$A:$A,0),3)</f>
        <v>Niet van toepassing</v>
      </c>
      <c r="J4087" s="20" t="s">
        <v>20803</v>
      </c>
    </row>
    <row r="4088" spans="1:10" ht="15.75" thickBot="1">
      <c r="A4088" s="10">
        <v>2720</v>
      </c>
      <c r="B4088" t="str">
        <f>INDEX('Parameter Codelist'!$A$1:$I$9000,MATCH($A4088,'Parameter Codelist'!$A:$A,0),2)</f>
        <v>(massa)Concentratie</v>
      </c>
      <c r="C4088" s="20" t="s">
        <v>20800</v>
      </c>
      <c r="D4088" s="6">
        <v>6493</v>
      </c>
      <c r="E4088" s="12" t="str">
        <f>INDEX('Parameter Codelist'!$A$1:$I$9000,MATCH($D4088,'Parameter Codelist'!$A:$A,0),2)</f>
        <v>tetratetracontaan</v>
      </c>
      <c r="F4088" s="18" t="s">
        <v>20493</v>
      </c>
      <c r="G4088" t="str">
        <f>INDEX('Parameter Codelist'!$A$1:$I$9000,MATCH($D4088,'Parameter Codelist'!$A:$A,0),5)</f>
        <v>7098-22-8</v>
      </c>
      <c r="H4088" s="6">
        <v>8</v>
      </c>
      <c r="I4088" t="str">
        <f>INDEX('Hoedanigheid codelist'!$A$1:$J$5341,MATCH($H4088,'Hoedanigheid codelist'!$A:$A,0),3)</f>
        <v>Niet van toepassing</v>
      </c>
      <c r="J4088" s="20" t="s">
        <v>20803</v>
      </c>
    </row>
    <row r="4089" spans="1:10" ht="15.75" thickBot="1">
      <c r="A4089" s="10">
        <v>2720</v>
      </c>
      <c r="B4089" t="str">
        <f>INDEX('Parameter Codelist'!$A$1:$I$9000,MATCH($A4089,'Parameter Codelist'!$A:$A,0),2)</f>
        <v>(massa)Concentratie</v>
      </c>
      <c r="C4089" s="20" t="s">
        <v>20800</v>
      </c>
      <c r="D4089" s="6">
        <v>6494</v>
      </c>
      <c r="E4089" s="12" t="str">
        <f>INDEX('Parameter Codelist'!$A$1:$I$9000,MATCH($D4089,'Parameter Codelist'!$A:$A,0),2)</f>
        <v>methyl-2-methylbutyraat</v>
      </c>
      <c r="F4089" s="18" t="s">
        <v>20494</v>
      </c>
      <c r="G4089" t="str">
        <f>INDEX('Parameter Codelist'!$A$1:$I$9000,MATCH($D4089,'Parameter Codelist'!$A:$A,0),5)</f>
        <v>868-57-5</v>
      </c>
      <c r="H4089" s="6">
        <v>8</v>
      </c>
      <c r="I4089" t="str">
        <f>INDEX('Hoedanigheid codelist'!$A$1:$J$5341,MATCH($H4089,'Hoedanigheid codelist'!$A:$A,0),3)</f>
        <v>Niet van toepassing</v>
      </c>
      <c r="J4089" s="20" t="s">
        <v>20803</v>
      </c>
    </row>
    <row r="4090" spans="1:10" ht="15.75" thickBot="1">
      <c r="A4090" s="10">
        <v>2720</v>
      </c>
      <c r="B4090" t="str">
        <f>INDEX('Parameter Codelist'!$A$1:$I$9000,MATCH($A4090,'Parameter Codelist'!$A:$A,0),2)</f>
        <v>(massa)Concentratie</v>
      </c>
      <c r="C4090" s="20" t="s">
        <v>20800</v>
      </c>
      <c r="D4090" s="6">
        <v>6495</v>
      </c>
      <c r="E4090" s="12" t="str">
        <f>INDEX('Parameter Codelist'!$A$1:$I$9000,MATCH($D4090,'Parameter Codelist'!$A:$A,0),2)</f>
        <v>3-pentanon</v>
      </c>
      <c r="F4090" s="18" t="s">
        <v>20495</v>
      </c>
      <c r="G4090" t="str">
        <f>INDEX('Parameter Codelist'!$A$1:$I$9000,MATCH($D4090,'Parameter Codelist'!$A:$A,0),5)</f>
        <v>96-22-0</v>
      </c>
      <c r="H4090" s="6">
        <v>8</v>
      </c>
      <c r="I4090" t="str">
        <f>INDEX('Hoedanigheid codelist'!$A$1:$J$5341,MATCH($H4090,'Hoedanigheid codelist'!$A:$A,0),3)</f>
        <v>Niet van toepassing</v>
      </c>
      <c r="J4090" s="20" t="s">
        <v>20803</v>
      </c>
    </row>
    <row r="4091" spans="1:10" ht="15.75" thickBot="1">
      <c r="A4091" s="10">
        <v>2720</v>
      </c>
      <c r="B4091" t="str">
        <f>INDEX('Parameter Codelist'!$A$1:$I$9000,MATCH($A4091,'Parameter Codelist'!$A:$A,0),2)</f>
        <v>(massa)Concentratie</v>
      </c>
      <c r="C4091" s="20" t="s">
        <v>20800</v>
      </c>
      <c r="D4091" s="6">
        <v>6497</v>
      </c>
      <c r="E4091" s="12" t="str">
        <f>INDEX('Parameter Codelist'!$A$1:$I$9000,MATCH($D4091,'Parameter Codelist'!$A:$A,0),2)</f>
        <v>isobutylstearaat</v>
      </c>
      <c r="F4091" s="18" t="s">
        <v>20496</v>
      </c>
      <c r="G4091" t="str">
        <f>INDEX('Parameter Codelist'!$A$1:$I$9000,MATCH($D4091,'Parameter Codelist'!$A:$A,0),5)</f>
        <v>646-13-9</v>
      </c>
      <c r="H4091" s="6">
        <v>8</v>
      </c>
      <c r="I4091" t="str">
        <f>INDEX('Hoedanigheid codelist'!$A$1:$J$5341,MATCH($H4091,'Hoedanigheid codelist'!$A:$A,0),3)</f>
        <v>Niet van toepassing</v>
      </c>
      <c r="J4091" s="20" t="s">
        <v>20803</v>
      </c>
    </row>
    <row r="4092" spans="1:10" ht="15.75" thickBot="1">
      <c r="A4092" s="10">
        <v>2720</v>
      </c>
      <c r="B4092" t="str">
        <f>INDEX('Parameter Codelist'!$A$1:$I$9000,MATCH($A4092,'Parameter Codelist'!$A:$A,0),2)</f>
        <v>(massa)Concentratie</v>
      </c>
      <c r="C4092" s="20" t="s">
        <v>20800</v>
      </c>
      <c r="D4092" s="6">
        <v>6498</v>
      </c>
      <c r="E4092" s="12" t="str">
        <f>INDEX('Parameter Codelist'!$A$1:$I$9000,MATCH($D4092,'Parameter Codelist'!$A:$A,0),2)</f>
        <v>1-docoseen</v>
      </c>
      <c r="F4092" s="18" t="s">
        <v>20497</v>
      </c>
      <c r="G4092" t="str">
        <f>INDEX('Parameter Codelist'!$A$1:$I$9000,MATCH($D4092,'Parameter Codelist'!$A:$A,0),5)</f>
        <v>1599-67-3</v>
      </c>
      <c r="H4092" s="6">
        <v>8</v>
      </c>
      <c r="I4092" t="str">
        <f>INDEX('Hoedanigheid codelist'!$A$1:$J$5341,MATCH($H4092,'Hoedanigheid codelist'!$A:$A,0),3)</f>
        <v>Niet van toepassing</v>
      </c>
      <c r="J4092" s="20" t="s">
        <v>20803</v>
      </c>
    </row>
    <row r="4093" spans="1:10" ht="15.75" thickBot="1">
      <c r="A4093" s="10">
        <v>2720</v>
      </c>
      <c r="B4093" t="str">
        <f>INDEX('Parameter Codelist'!$A$1:$I$9000,MATCH($A4093,'Parameter Codelist'!$A:$A,0),2)</f>
        <v>(massa)Concentratie</v>
      </c>
      <c r="C4093" s="20" t="s">
        <v>20800</v>
      </c>
      <c r="D4093" s="6">
        <v>6499</v>
      </c>
      <c r="E4093" s="12" t="str">
        <f>INDEX('Parameter Codelist'!$A$1:$I$9000,MATCH($D4093,'Parameter Codelist'!$A:$A,0),2)</f>
        <v>3,7,11,15-tetramethyl-2-hexadecen-1-ol</v>
      </c>
      <c r="F4093" s="18" t="s">
        <v>13329</v>
      </c>
      <c r="G4093" t="str">
        <f>INDEX('Parameter Codelist'!$A$1:$I$9000,MATCH($D4093,'Parameter Codelist'!$A:$A,0),5)</f>
        <v>102608-53-7</v>
      </c>
      <c r="H4093" s="6">
        <v>8</v>
      </c>
      <c r="I4093" t="str">
        <f>INDEX('Hoedanigheid codelist'!$A$1:$J$5341,MATCH($H4093,'Hoedanigheid codelist'!$A:$A,0),3)</f>
        <v>Niet van toepassing</v>
      </c>
      <c r="J4093" s="20" t="s">
        <v>20803</v>
      </c>
    </row>
    <row r="4094" spans="1:10" ht="15.75" thickBot="1">
      <c r="A4094" s="10">
        <v>2720</v>
      </c>
      <c r="B4094" t="str">
        <f>INDEX('Parameter Codelist'!$A$1:$I$9000,MATCH($A4094,'Parameter Codelist'!$A:$A,0),2)</f>
        <v>(massa)Concentratie</v>
      </c>
      <c r="C4094" s="20" t="s">
        <v>20800</v>
      </c>
      <c r="D4094" s="6">
        <v>6500</v>
      </c>
      <c r="E4094" s="12" t="str">
        <f>INDEX('Parameter Codelist'!$A$1:$I$9000,MATCH($D4094,'Parameter Codelist'!$A:$A,0),2)</f>
        <v>triacontaan</v>
      </c>
      <c r="F4094" s="18" t="s">
        <v>20498</v>
      </c>
      <c r="G4094" t="str">
        <f>INDEX('Parameter Codelist'!$A$1:$I$9000,MATCH($D4094,'Parameter Codelist'!$A:$A,0),5)</f>
        <v>638-68-6</v>
      </c>
      <c r="H4094" s="6">
        <v>8</v>
      </c>
      <c r="I4094" t="str">
        <f>INDEX('Hoedanigheid codelist'!$A$1:$J$5341,MATCH($H4094,'Hoedanigheid codelist'!$A:$A,0),3)</f>
        <v>Niet van toepassing</v>
      </c>
      <c r="J4094" s="20" t="s">
        <v>20803</v>
      </c>
    </row>
    <row r="4095" spans="1:10" ht="15.75" thickBot="1">
      <c r="A4095" s="10">
        <v>2720</v>
      </c>
      <c r="B4095" t="str">
        <f>INDEX('Parameter Codelist'!$A$1:$I$9000,MATCH($A4095,'Parameter Codelist'!$A:$A,0),2)</f>
        <v>(massa)Concentratie</v>
      </c>
      <c r="C4095" s="20" t="s">
        <v>20800</v>
      </c>
      <c r="D4095" s="6">
        <v>6501</v>
      </c>
      <c r="E4095" s="12" t="str">
        <f>INDEX('Parameter Codelist'!$A$1:$I$9000,MATCH($D4095,'Parameter Codelist'!$A:$A,0),2)</f>
        <v>6-ethyl-2-methyl-octaan</v>
      </c>
      <c r="F4095" s="18" t="s">
        <v>20499</v>
      </c>
      <c r="G4095" t="str">
        <f>INDEX('Parameter Codelist'!$A$1:$I$9000,MATCH($D4095,'Parameter Codelist'!$A:$A,0),5)</f>
        <v>62016-19-7</v>
      </c>
      <c r="H4095" s="6">
        <v>8</v>
      </c>
      <c r="I4095" t="str">
        <f>INDEX('Hoedanigheid codelist'!$A$1:$J$5341,MATCH($H4095,'Hoedanigheid codelist'!$A:$A,0),3)</f>
        <v>Niet van toepassing</v>
      </c>
      <c r="J4095" s="20" t="s">
        <v>20803</v>
      </c>
    </row>
    <row r="4096" spans="1:10" ht="15.75" thickBot="1">
      <c r="A4096" s="10">
        <v>2720</v>
      </c>
      <c r="B4096" t="str">
        <f>INDEX('Parameter Codelist'!$A$1:$I$9000,MATCH($A4096,'Parameter Codelist'!$A:$A,0),2)</f>
        <v>(massa)Concentratie</v>
      </c>
      <c r="C4096" s="20" t="s">
        <v>20800</v>
      </c>
      <c r="D4096" s="6">
        <v>6502</v>
      </c>
      <c r="E4096" s="12" t="str">
        <f>INDEX('Parameter Codelist'!$A$1:$I$9000,MATCH($D4096,'Parameter Codelist'!$A:$A,0),2)</f>
        <v>1-methyl-1H-imidazool-2-carbaldehyde</v>
      </c>
      <c r="F4096" s="18" t="s">
        <v>20500</v>
      </c>
      <c r="G4096" t="str">
        <f>INDEX('Parameter Codelist'!$A$1:$I$9000,MATCH($D4096,'Parameter Codelist'!$A:$A,0),5)</f>
        <v>13750-81-7</v>
      </c>
      <c r="H4096" s="6">
        <v>8</v>
      </c>
      <c r="I4096" t="str">
        <f>INDEX('Hoedanigheid codelist'!$A$1:$J$5341,MATCH($H4096,'Hoedanigheid codelist'!$A:$A,0),3)</f>
        <v>Niet van toepassing</v>
      </c>
      <c r="J4096" s="20" t="s">
        <v>20803</v>
      </c>
    </row>
    <row r="4097" spans="1:10" ht="15.75" thickBot="1">
      <c r="A4097" s="10">
        <v>2720</v>
      </c>
      <c r="B4097" t="str">
        <f>INDEX('Parameter Codelist'!$A$1:$I$9000,MATCH($A4097,'Parameter Codelist'!$A:$A,0),2)</f>
        <v>(massa)Concentratie</v>
      </c>
      <c r="C4097" s="20" t="s">
        <v>20800</v>
      </c>
      <c r="D4097" s="6">
        <v>6503</v>
      </c>
      <c r="E4097" s="12" t="str">
        <f>INDEX('Parameter Codelist'!$A$1:$I$9000,MATCH($D4097,'Parameter Codelist'!$A:$A,0),2)</f>
        <v>cis-9-hexadeceenzuur octadecylester</v>
      </c>
      <c r="F4097" s="18" t="s">
        <v>20501</v>
      </c>
      <c r="G4097" t="str">
        <f>INDEX('Parameter Codelist'!$A$1:$I$9000,MATCH($D4097,'Parameter Codelist'!$A:$A,0),5)</f>
        <v>22393-84-6</v>
      </c>
      <c r="H4097" s="6">
        <v>8</v>
      </c>
      <c r="I4097" t="str">
        <f>INDEX('Hoedanigheid codelist'!$A$1:$J$5341,MATCH($H4097,'Hoedanigheid codelist'!$A:$A,0),3)</f>
        <v>Niet van toepassing</v>
      </c>
      <c r="J4097" s="20" t="s">
        <v>20803</v>
      </c>
    </row>
    <row r="4098" spans="1:10" ht="15.75" thickBot="1">
      <c r="A4098" s="10">
        <v>2720</v>
      </c>
      <c r="B4098" t="str">
        <f>INDEX('Parameter Codelist'!$A$1:$I$9000,MATCH($A4098,'Parameter Codelist'!$A:$A,0),2)</f>
        <v>(massa)Concentratie</v>
      </c>
      <c r="C4098" s="20" t="s">
        <v>20800</v>
      </c>
      <c r="D4098" s="6">
        <v>6504</v>
      </c>
      <c r="E4098" s="12" t="str">
        <f>INDEX('Parameter Codelist'!$A$1:$I$9000,MATCH($D4098,'Parameter Codelist'!$A:$A,0),2)</f>
        <v>cis-13-Docosenamide</v>
      </c>
      <c r="F4098" s="18" t="s">
        <v>13344</v>
      </c>
      <c r="G4098" t="str">
        <f>INDEX('Parameter Codelist'!$A$1:$I$9000,MATCH($D4098,'Parameter Codelist'!$A:$A,0),5)</f>
        <v>112-84-5</v>
      </c>
      <c r="H4098" s="6">
        <v>8</v>
      </c>
      <c r="I4098" t="str">
        <f>INDEX('Hoedanigheid codelist'!$A$1:$J$5341,MATCH($H4098,'Hoedanigheid codelist'!$A:$A,0),3)</f>
        <v>Niet van toepassing</v>
      </c>
      <c r="J4098" s="20" t="s">
        <v>20803</v>
      </c>
    </row>
    <row r="4099" spans="1:10" ht="15.75" thickBot="1">
      <c r="A4099" s="10">
        <v>2720</v>
      </c>
      <c r="B4099" t="str">
        <f>INDEX('Parameter Codelist'!$A$1:$I$9000,MATCH($A4099,'Parameter Codelist'!$A:$A,0),2)</f>
        <v>(massa)Concentratie</v>
      </c>
      <c r="C4099" s="20" t="s">
        <v>20800</v>
      </c>
      <c r="D4099" s="6">
        <v>6505</v>
      </c>
      <c r="E4099" s="12" t="str">
        <f>INDEX('Parameter Codelist'!$A$1:$I$9000,MATCH($D4099,'Parameter Codelist'!$A:$A,0),2)</f>
        <v>2,6-diisopropylnaftaleen</v>
      </c>
      <c r="F4099" s="18" t="s">
        <v>20502</v>
      </c>
      <c r="G4099" t="str">
        <f>INDEX('Parameter Codelist'!$A$1:$I$9000,MATCH($D4099,'Parameter Codelist'!$A:$A,0),5)</f>
        <v>24157-81-1</v>
      </c>
      <c r="H4099" s="6">
        <v>8</v>
      </c>
      <c r="I4099" t="str">
        <f>INDEX('Hoedanigheid codelist'!$A$1:$J$5341,MATCH($H4099,'Hoedanigheid codelist'!$A:$A,0),3)</f>
        <v>Niet van toepassing</v>
      </c>
      <c r="J4099" s="20" t="s">
        <v>20803</v>
      </c>
    </row>
    <row r="4100" spans="1:10" ht="15.75" thickBot="1">
      <c r="A4100" s="10">
        <v>2720</v>
      </c>
      <c r="B4100" t="str">
        <f>INDEX('Parameter Codelist'!$A$1:$I$9000,MATCH($A4100,'Parameter Codelist'!$A:$A,0),2)</f>
        <v>(massa)Concentratie</v>
      </c>
      <c r="C4100" s="20" t="s">
        <v>20800</v>
      </c>
      <c r="D4100" s="6">
        <v>6506</v>
      </c>
      <c r="E4100" s="12" t="str">
        <f>INDEX('Parameter Codelist'!$A$1:$I$9000,MATCH($D4100,'Parameter Codelist'!$A:$A,0),2)</f>
        <v>2,2-dimethylhexaan</v>
      </c>
      <c r="F4100" s="18" t="s">
        <v>20503</v>
      </c>
      <c r="G4100" t="str">
        <f>INDEX('Parameter Codelist'!$A$1:$I$9000,MATCH($D4100,'Parameter Codelist'!$A:$A,0),5)</f>
        <v>590-73-8</v>
      </c>
      <c r="H4100" s="6">
        <v>8</v>
      </c>
      <c r="I4100" t="str">
        <f>INDEX('Hoedanigheid codelist'!$A$1:$J$5341,MATCH($H4100,'Hoedanigheid codelist'!$A:$A,0),3)</f>
        <v>Niet van toepassing</v>
      </c>
      <c r="J4100" s="20" t="s">
        <v>20803</v>
      </c>
    </row>
    <row r="4101" spans="1:10" ht="15.75" thickBot="1">
      <c r="A4101" s="10">
        <v>2720</v>
      </c>
      <c r="B4101" t="str">
        <f>INDEX('Parameter Codelist'!$A$1:$I$9000,MATCH($A4101,'Parameter Codelist'!$A:$A,0),2)</f>
        <v>(massa)Concentratie</v>
      </c>
      <c r="C4101" s="20" t="s">
        <v>20800</v>
      </c>
      <c r="D4101" s="6">
        <v>6507</v>
      </c>
      <c r="E4101" s="12" t="str">
        <f>INDEX('Parameter Codelist'!$A$1:$I$9000,MATCH($D4101,'Parameter Codelist'!$A:$A,0),2)</f>
        <v>bis(2-chloorethyl)ethenylfosfonaat</v>
      </c>
      <c r="F4101" s="18" t="s">
        <v>20504</v>
      </c>
      <c r="G4101" t="str">
        <f>INDEX('Parameter Codelist'!$A$1:$I$9000,MATCH($D4101,'Parameter Codelist'!$A:$A,0),5)</f>
        <v>115-98-0</v>
      </c>
      <c r="H4101" s="6">
        <v>8</v>
      </c>
      <c r="I4101" t="str">
        <f>INDEX('Hoedanigheid codelist'!$A$1:$J$5341,MATCH($H4101,'Hoedanigheid codelist'!$A:$A,0),3)</f>
        <v>Niet van toepassing</v>
      </c>
      <c r="J4101" s="20" t="s">
        <v>20803</v>
      </c>
    </row>
    <row r="4102" spans="1:10" ht="15.75" thickBot="1">
      <c r="A4102" s="10">
        <v>2720</v>
      </c>
      <c r="B4102" t="str">
        <f>INDEX('Parameter Codelist'!$A$1:$I$9000,MATCH($A4102,'Parameter Codelist'!$A:$A,0),2)</f>
        <v>(massa)Concentratie</v>
      </c>
      <c r="C4102" s="20" t="s">
        <v>20800</v>
      </c>
      <c r="D4102" s="6">
        <v>6508</v>
      </c>
      <c r="E4102" s="12" t="str">
        <f>INDEX('Parameter Codelist'!$A$1:$I$9000,MATCH($D4102,'Parameter Codelist'!$A:$A,0),2)</f>
        <v>bis(2-ethylhexyl)ester 1,3-benzeendicarbonzuur</v>
      </c>
      <c r="F4102" s="18" t="s">
        <v>20505</v>
      </c>
      <c r="G4102" t="str">
        <f>INDEX('Parameter Codelist'!$A$1:$I$9000,MATCH($D4102,'Parameter Codelist'!$A:$A,0),5)</f>
        <v>137-89-3</v>
      </c>
      <c r="H4102" s="6">
        <v>8</v>
      </c>
      <c r="I4102" t="str">
        <f>INDEX('Hoedanigheid codelist'!$A$1:$J$5341,MATCH($H4102,'Hoedanigheid codelist'!$A:$A,0),3)</f>
        <v>Niet van toepassing</v>
      </c>
      <c r="J4102" s="20" t="s">
        <v>20803</v>
      </c>
    </row>
    <row r="4103" spans="1:10" ht="15.75" thickBot="1">
      <c r="A4103" s="10">
        <v>2720</v>
      </c>
      <c r="B4103" t="str">
        <f>INDEX('Parameter Codelist'!$A$1:$I$9000,MATCH($A4103,'Parameter Codelist'!$A:$A,0),2)</f>
        <v>(massa)Concentratie</v>
      </c>
      <c r="C4103" s="20" t="s">
        <v>20800</v>
      </c>
      <c r="D4103" s="6">
        <v>6509</v>
      </c>
      <c r="E4103" s="12" t="str">
        <f>INDEX('Parameter Codelist'!$A$1:$I$9000,MATCH($D4103,'Parameter Codelist'!$A:$A,0),2)</f>
        <v>dibutylisoftalaat</v>
      </c>
      <c r="F4103" s="18" t="s">
        <v>20506</v>
      </c>
      <c r="G4103" t="str">
        <f>INDEX('Parameter Codelist'!$A$1:$I$9000,MATCH($D4103,'Parameter Codelist'!$A:$A,0),5)</f>
        <v>3126-90-7</v>
      </c>
      <c r="H4103" s="6">
        <v>8</v>
      </c>
      <c r="I4103" t="str">
        <f>INDEX('Hoedanigheid codelist'!$A$1:$J$5341,MATCH($H4103,'Hoedanigheid codelist'!$A:$A,0),3)</f>
        <v>Niet van toepassing</v>
      </c>
      <c r="J4103" s="20" t="s">
        <v>20803</v>
      </c>
    </row>
    <row r="4104" spans="1:10" ht="15.75" thickBot="1">
      <c r="A4104" s="10">
        <v>2720</v>
      </c>
      <c r="B4104" t="str">
        <f>INDEX('Parameter Codelist'!$A$1:$I$9000,MATCH($A4104,'Parameter Codelist'!$A:$A,0),2)</f>
        <v>(massa)Concentratie</v>
      </c>
      <c r="C4104" s="20" t="s">
        <v>20800</v>
      </c>
      <c r="D4104" s="6">
        <v>6510</v>
      </c>
      <c r="E4104" s="12" t="str">
        <f>INDEX('Parameter Codelist'!$A$1:$I$9000,MATCH($D4104,'Parameter Codelist'!$A:$A,0),2)</f>
        <v>nonadecaan</v>
      </c>
      <c r="F4104" s="18" t="s">
        <v>20507</v>
      </c>
      <c r="G4104" t="str">
        <f>INDEX('Parameter Codelist'!$A$1:$I$9000,MATCH($D4104,'Parameter Codelist'!$A:$A,0),5)</f>
        <v>629-92-5</v>
      </c>
      <c r="H4104" s="6">
        <v>8</v>
      </c>
      <c r="I4104" t="str">
        <f>INDEX('Hoedanigheid codelist'!$A$1:$J$5341,MATCH($H4104,'Hoedanigheid codelist'!$A:$A,0),3)</f>
        <v>Niet van toepassing</v>
      </c>
      <c r="J4104" s="20" t="s">
        <v>20803</v>
      </c>
    </row>
    <row r="4105" spans="1:10" ht="15.75" thickBot="1">
      <c r="A4105" s="10">
        <v>2720</v>
      </c>
      <c r="B4105" t="str">
        <f>INDEX('Parameter Codelist'!$A$1:$I$9000,MATCH($A4105,'Parameter Codelist'!$A:$A,0),2)</f>
        <v>(massa)Concentratie</v>
      </c>
      <c r="C4105" s="20" t="s">
        <v>20800</v>
      </c>
      <c r="D4105" s="6">
        <v>6511</v>
      </c>
      <c r="E4105" s="12" t="str">
        <f>INDEX('Parameter Codelist'!$A$1:$I$9000,MATCH($D4105,'Parameter Codelist'!$A:$A,0),2)</f>
        <v>alfa-tocoferol (Vitamine E)</v>
      </c>
      <c r="F4105" s="18" t="s">
        <v>20508</v>
      </c>
      <c r="G4105" t="str">
        <f>INDEX('Parameter Codelist'!$A$1:$I$9000,MATCH($D4105,'Parameter Codelist'!$A:$A,0),5)</f>
        <v>59-02-9</v>
      </c>
      <c r="H4105" s="6">
        <v>8</v>
      </c>
      <c r="I4105" t="str">
        <f>INDEX('Hoedanigheid codelist'!$A$1:$J$5341,MATCH($H4105,'Hoedanigheid codelist'!$A:$A,0),3)</f>
        <v>Niet van toepassing</v>
      </c>
      <c r="J4105" s="20" t="s">
        <v>20803</v>
      </c>
    </row>
    <row r="4106" spans="1:10" ht="15.75" thickBot="1">
      <c r="A4106" s="10">
        <v>2720</v>
      </c>
      <c r="B4106" t="str">
        <f>INDEX('Parameter Codelist'!$A$1:$I$9000,MATCH($A4106,'Parameter Codelist'!$A:$A,0),2)</f>
        <v>(massa)Concentratie</v>
      </c>
      <c r="C4106" s="20" t="s">
        <v>20800</v>
      </c>
      <c r="D4106" s="6">
        <v>6512</v>
      </c>
      <c r="E4106" s="12" t="str">
        <f>INDEX('Parameter Codelist'!$A$1:$I$9000,MATCH($D4106,'Parameter Codelist'!$A:$A,0),2)</f>
        <v>campesterol</v>
      </c>
      <c r="F4106" s="18" t="s">
        <v>13368</v>
      </c>
      <c r="G4106" t="str">
        <f>INDEX('Parameter Codelist'!$A$1:$I$9000,MATCH($D4106,'Parameter Codelist'!$A:$A,0),5)</f>
        <v>474-62-4</v>
      </c>
      <c r="H4106" s="6">
        <v>8</v>
      </c>
      <c r="I4106" t="str">
        <f>INDEX('Hoedanigheid codelist'!$A$1:$J$5341,MATCH($H4106,'Hoedanigheid codelist'!$A:$A,0),3)</f>
        <v>Niet van toepassing</v>
      </c>
      <c r="J4106" s="20" t="s">
        <v>20803</v>
      </c>
    </row>
    <row r="4107" spans="1:10" ht="15.75" thickBot="1">
      <c r="A4107" s="10">
        <v>2720</v>
      </c>
      <c r="B4107" t="str">
        <f>INDEX('Parameter Codelist'!$A$1:$I$9000,MATCH($A4107,'Parameter Codelist'!$A:$A,0),2)</f>
        <v>(massa)Concentratie</v>
      </c>
      <c r="C4107" s="20" t="s">
        <v>20800</v>
      </c>
      <c r="D4107" s="6">
        <v>6513</v>
      </c>
      <c r="E4107" s="12" t="str">
        <f>INDEX('Parameter Codelist'!$A$1:$I$9000,MATCH($D4107,'Parameter Codelist'!$A:$A,0),2)</f>
        <v>benzeensulfonanilide</v>
      </c>
      <c r="F4107" s="18" t="s">
        <v>20509</v>
      </c>
      <c r="G4107" t="str">
        <f>INDEX('Parameter Codelist'!$A$1:$I$9000,MATCH($D4107,'Parameter Codelist'!$A:$A,0),5)</f>
        <v>1678-25-7</v>
      </c>
      <c r="H4107" s="6">
        <v>8</v>
      </c>
      <c r="I4107" t="str">
        <f>INDEX('Hoedanigheid codelist'!$A$1:$J$5341,MATCH($H4107,'Hoedanigheid codelist'!$A:$A,0),3)</f>
        <v>Niet van toepassing</v>
      </c>
      <c r="J4107" s="20" t="s">
        <v>20803</v>
      </c>
    </row>
    <row r="4108" spans="1:10" ht="15.75" thickBot="1">
      <c r="A4108" s="10">
        <v>2720</v>
      </c>
      <c r="B4108" t="str">
        <f>INDEX('Parameter Codelist'!$A$1:$I$9000,MATCH($A4108,'Parameter Codelist'!$A:$A,0),2)</f>
        <v>(massa)Concentratie</v>
      </c>
      <c r="C4108" s="20" t="s">
        <v>20800</v>
      </c>
      <c r="D4108" s="6">
        <v>6523</v>
      </c>
      <c r="E4108" s="12" t="str">
        <f>INDEX('Parameter Codelist'!$A$1:$I$9000,MATCH($D4108,'Parameter Codelist'!$A:$A,0),2)</f>
        <v>spiramycine I</v>
      </c>
      <c r="F4108" s="18" t="s">
        <v>20510</v>
      </c>
      <c r="G4108" t="str">
        <f>INDEX('Parameter Codelist'!$A$1:$I$9000,MATCH($D4108,'Parameter Codelist'!$A:$A,0),5)</f>
        <v>24916-50-5</v>
      </c>
      <c r="H4108" s="6">
        <v>8</v>
      </c>
      <c r="I4108" t="str">
        <f>INDEX('Hoedanigheid codelist'!$A$1:$J$5341,MATCH($H4108,'Hoedanigheid codelist'!$A:$A,0),3)</f>
        <v>Niet van toepassing</v>
      </c>
      <c r="J4108" s="20" t="s">
        <v>20803</v>
      </c>
    </row>
    <row r="4109" spans="1:10" ht="15.75" thickBot="1">
      <c r="A4109" s="10">
        <v>2720</v>
      </c>
      <c r="B4109" t="str">
        <f>INDEX('Parameter Codelist'!$A$1:$I$9000,MATCH($A4109,'Parameter Codelist'!$A:$A,0),2)</f>
        <v>(massa)Concentratie</v>
      </c>
      <c r="C4109" s="20" t="s">
        <v>20800</v>
      </c>
      <c r="D4109" s="6">
        <v>6524</v>
      </c>
      <c r="E4109" s="12" t="str">
        <f>INDEX('Parameter Codelist'!$A$1:$I$9000,MATCH($D4109,'Parameter Codelist'!$A:$A,0),2)</f>
        <v>spinetoram (mix)</v>
      </c>
      <c r="F4109" s="18" t="s">
        <v>13395</v>
      </c>
      <c r="G4109" t="str">
        <f>INDEX('Parameter Codelist'!$A$1:$I$9000,MATCH($D4109,'Parameter Codelist'!$A:$A,0),5)</f>
        <v>935545-74-7</v>
      </c>
      <c r="H4109" s="6">
        <v>8</v>
      </c>
      <c r="I4109" t="str">
        <f>INDEX('Hoedanigheid codelist'!$A$1:$J$5341,MATCH($H4109,'Hoedanigheid codelist'!$A:$A,0),3)</f>
        <v>Niet van toepassing</v>
      </c>
      <c r="J4109" s="20" t="s">
        <v>20803</v>
      </c>
    </row>
    <row r="4110" spans="1:10" ht="15.75" thickBot="1">
      <c r="A4110" s="10">
        <v>2720</v>
      </c>
      <c r="B4110" t="str">
        <f>INDEX('Parameter Codelist'!$A$1:$I$9000,MATCH($A4110,'Parameter Codelist'!$A:$A,0),2)</f>
        <v>(massa)Concentratie</v>
      </c>
      <c r="C4110" s="20" t="s">
        <v>20800</v>
      </c>
      <c r="D4110" s="6">
        <v>6525</v>
      </c>
      <c r="E4110" s="12" t="str">
        <f>INDEX('Parameter Codelist'!$A$1:$I$9000,MATCH($D4110,'Parameter Codelist'!$A:$A,0),2)</f>
        <v>mefentrifluconazool</v>
      </c>
      <c r="F4110" s="18" t="s">
        <v>20511</v>
      </c>
      <c r="G4110" t="str">
        <f>INDEX('Parameter Codelist'!$A$1:$I$9000,MATCH($D4110,'Parameter Codelist'!$A:$A,0),5)</f>
        <v>1417782-03-6</v>
      </c>
      <c r="H4110" s="6">
        <v>8</v>
      </c>
      <c r="I4110" t="str">
        <f>INDEX('Hoedanigheid codelist'!$A$1:$J$5341,MATCH($H4110,'Hoedanigheid codelist'!$A:$A,0),3)</f>
        <v>Niet van toepassing</v>
      </c>
      <c r="J4110" s="20" t="s">
        <v>20803</v>
      </c>
    </row>
    <row r="4111" spans="1:10" ht="15.75" thickBot="1">
      <c r="A4111" s="10">
        <v>2720</v>
      </c>
      <c r="B4111" t="str">
        <f>INDEX('Parameter Codelist'!$A$1:$I$9000,MATCH($A4111,'Parameter Codelist'!$A:$A,0),2)</f>
        <v>(massa)Concentratie</v>
      </c>
      <c r="C4111" s="20" t="s">
        <v>20800</v>
      </c>
      <c r="D4111" s="6">
        <v>6526</v>
      </c>
      <c r="E4111" s="12" t="str">
        <f>INDEX('Parameter Codelist'!$A$1:$I$9000,MATCH($D4111,'Parameter Codelist'!$A:$A,0),2)</f>
        <v>glyfosaat-isopropylammonium</v>
      </c>
      <c r="F4111" s="18" t="s">
        <v>20512</v>
      </c>
      <c r="G4111" t="str">
        <f>INDEX('Parameter Codelist'!$A$1:$I$9000,MATCH($D4111,'Parameter Codelist'!$A:$A,0),5)</f>
        <v>38641-94-0</v>
      </c>
      <c r="H4111" s="6">
        <v>8</v>
      </c>
      <c r="I4111" t="str">
        <f>INDEX('Hoedanigheid codelist'!$A$1:$J$5341,MATCH($H4111,'Hoedanigheid codelist'!$A:$A,0),3)</f>
        <v>Niet van toepassing</v>
      </c>
      <c r="J4111" s="20" t="s">
        <v>20803</v>
      </c>
    </row>
    <row r="4112" spans="1:10" ht="15.75" thickBot="1">
      <c r="A4112" s="10">
        <v>2720</v>
      </c>
      <c r="B4112" t="str">
        <f>INDEX('Parameter Codelist'!$A$1:$I$9000,MATCH($A4112,'Parameter Codelist'!$A:$A,0),2)</f>
        <v>(massa)Concentratie</v>
      </c>
      <c r="C4112" s="20" t="s">
        <v>20800</v>
      </c>
      <c r="D4112" s="6">
        <v>6529</v>
      </c>
      <c r="E4112" s="12" t="str">
        <f>INDEX('Parameter Codelist'!$A$1:$I$9000,MATCH($D4112,'Parameter Codelist'!$A:$A,0),2)</f>
        <v>trans-deltamethrin</v>
      </c>
      <c r="F4112" s="18" t="s">
        <v>13408</v>
      </c>
      <c r="G4112" t="str">
        <f>INDEX('Parameter Codelist'!$A$1:$I$9000,MATCH($D4112,'Parameter Codelist'!$A:$A,0),5)</f>
        <v>64363-96-8</v>
      </c>
      <c r="H4112" s="6">
        <v>8</v>
      </c>
      <c r="I4112" t="str">
        <f>INDEX('Hoedanigheid codelist'!$A$1:$J$5341,MATCH($H4112,'Hoedanigheid codelist'!$A:$A,0),3)</f>
        <v>Niet van toepassing</v>
      </c>
      <c r="J4112" s="20" t="s">
        <v>20803</v>
      </c>
    </row>
    <row r="4113" spans="1:10" ht="15.75" thickBot="1">
      <c r="A4113" s="10">
        <v>2720</v>
      </c>
      <c r="B4113" t="str">
        <f>INDEX('Parameter Codelist'!$A$1:$I$9000,MATCH($A4113,'Parameter Codelist'!$A:$A,0),2)</f>
        <v>(massa)Concentratie</v>
      </c>
      <c r="C4113" s="20" t="s">
        <v>20800</v>
      </c>
      <c r="D4113" s="6">
        <v>6530</v>
      </c>
      <c r="E4113" s="12" t="str">
        <f>INDEX('Parameter Codelist'!$A$1:$I$9000,MATCH($D4113,'Parameter Codelist'!$A:$A,0),2)</f>
        <v>triadimenol-A</v>
      </c>
      <c r="F4113" s="18" t="s">
        <v>13411</v>
      </c>
      <c r="G4113" t="str">
        <f>INDEX('Parameter Codelist'!$A$1:$I$9000,MATCH($D4113,'Parameter Codelist'!$A:$A,0),5)</f>
        <v>89482-17-7</v>
      </c>
      <c r="H4113" s="6">
        <v>8</v>
      </c>
      <c r="I4113" t="str">
        <f>INDEX('Hoedanigheid codelist'!$A$1:$J$5341,MATCH($H4113,'Hoedanigheid codelist'!$A:$A,0),3)</f>
        <v>Niet van toepassing</v>
      </c>
      <c r="J4113" s="20" t="s">
        <v>20803</v>
      </c>
    </row>
    <row r="4114" spans="1:10" ht="15.75" thickBot="1">
      <c r="A4114" s="10">
        <v>2720</v>
      </c>
      <c r="B4114" t="str">
        <f>INDEX('Parameter Codelist'!$A$1:$I$9000,MATCH($A4114,'Parameter Codelist'!$A:$A,0),2)</f>
        <v>(massa)Concentratie</v>
      </c>
      <c r="C4114" s="20" t="s">
        <v>20800</v>
      </c>
      <c r="D4114" s="6">
        <v>6531</v>
      </c>
      <c r="E4114" s="12" t="str">
        <f>INDEX('Parameter Codelist'!$A$1:$I$9000,MATCH($D4114,'Parameter Codelist'!$A:$A,0),2)</f>
        <v>triadimenol-B</v>
      </c>
      <c r="F4114" s="18" t="s">
        <v>13414</v>
      </c>
      <c r="G4114" t="str">
        <f>INDEX('Parameter Codelist'!$A$1:$I$9000,MATCH($D4114,'Parameter Codelist'!$A:$A,0),5)</f>
        <v>82200-72-4</v>
      </c>
      <c r="H4114" s="6">
        <v>8</v>
      </c>
      <c r="I4114" t="str">
        <f>INDEX('Hoedanigheid codelist'!$A$1:$J$5341,MATCH($H4114,'Hoedanigheid codelist'!$A:$A,0),3)</f>
        <v>Niet van toepassing</v>
      </c>
      <c r="J4114" s="20" t="s">
        <v>20803</v>
      </c>
    </row>
    <row r="4115" spans="1:10" ht="15.75" thickBot="1">
      <c r="A4115" s="10">
        <v>2720</v>
      </c>
      <c r="B4115" t="str">
        <f>INDEX('Parameter Codelist'!$A$1:$I$9000,MATCH($A4115,'Parameter Codelist'!$A:$A,0),2)</f>
        <v>(massa)Concentratie</v>
      </c>
      <c r="C4115" s="20" t="s">
        <v>20800</v>
      </c>
      <c r="D4115" s="6">
        <v>6532</v>
      </c>
      <c r="E4115" s="12" t="str">
        <f>INDEX('Parameter Codelist'!$A$1:$I$9000,MATCH($D4115,'Parameter Codelist'!$A:$A,0),2)</f>
        <v>N,O-didesmethylvenlafaxine</v>
      </c>
      <c r="F4115" s="18" t="s">
        <v>13417</v>
      </c>
      <c r="G4115" t="str">
        <f>INDEX('Parameter Codelist'!$A$1:$I$9000,MATCH($D4115,'Parameter Codelist'!$A:$A,0),5)</f>
        <v>135308-74-6</v>
      </c>
      <c r="H4115" s="6">
        <v>8</v>
      </c>
      <c r="I4115" t="str">
        <f>INDEX('Hoedanigheid codelist'!$A$1:$J$5341,MATCH($H4115,'Hoedanigheid codelist'!$A:$A,0),3)</f>
        <v>Niet van toepassing</v>
      </c>
      <c r="J4115" s="20" t="s">
        <v>20803</v>
      </c>
    </row>
    <row r="4116" spans="1:10" ht="15.75" thickBot="1">
      <c r="A4116" s="10">
        <v>2720</v>
      </c>
      <c r="B4116" t="str">
        <f>INDEX('Parameter Codelist'!$A$1:$I$9000,MATCH($A4116,'Parameter Codelist'!$A:$A,0),2)</f>
        <v>(massa)Concentratie</v>
      </c>
      <c r="C4116" s="20" t="s">
        <v>20800</v>
      </c>
      <c r="D4116" s="6">
        <v>6533</v>
      </c>
      <c r="E4116" s="12" t="str">
        <f>INDEX('Parameter Codelist'!$A$1:$I$9000,MATCH($D4116,'Parameter Codelist'!$A:$A,0),2)</f>
        <v>metoprololzuur</v>
      </c>
      <c r="F4116" s="18" t="s">
        <v>20513</v>
      </c>
      <c r="G4116" t="str">
        <f>INDEX('Parameter Codelist'!$A$1:$I$9000,MATCH($D4116,'Parameter Codelist'!$A:$A,0),5)</f>
        <v>56392-14-4</v>
      </c>
      <c r="H4116" s="6">
        <v>8</v>
      </c>
      <c r="I4116" t="str">
        <f>INDEX('Hoedanigheid codelist'!$A$1:$J$5341,MATCH($H4116,'Hoedanigheid codelist'!$A:$A,0),3)</f>
        <v>Niet van toepassing</v>
      </c>
      <c r="J4116" s="20" t="s">
        <v>20803</v>
      </c>
    </row>
    <row r="4117" spans="1:10" ht="15.75" thickBot="1">
      <c r="A4117" s="10">
        <v>2720</v>
      </c>
      <c r="B4117" t="str">
        <f>INDEX('Parameter Codelist'!$A$1:$I$9000,MATCH($A4117,'Parameter Codelist'!$A:$A,0),2)</f>
        <v>(massa)Concentratie</v>
      </c>
      <c r="C4117" s="20" t="s">
        <v>20800</v>
      </c>
      <c r="D4117" s="6">
        <v>6534</v>
      </c>
      <c r="E4117" s="12" t="str">
        <f>INDEX('Parameter Codelist'!$A$1:$I$9000,MATCH($D4117,'Parameter Codelist'!$A:$A,0),2)</f>
        <v>1,1,2-tribroomethaan</v>
      </c>
      <c r="F4117" s="18" t="s">
        <v>20514</v>
      </c>
      <c r="G4117" t="str">
        <f>INDEX('Parameter Codelist'!$A$1:$I$9000,MATCH($D4117,'Parameter Codelist'!$A:$A,0),5)</f>
        <v>78-74-0</v>
      </c>
      <c r="H4117" s="6">
        <v>8</v>
      </c>
      <c r="I4117" t="str">
        <f>INDEX('Hoedanigheid codelist'!$A$1:$J$5341,MATCH($H4117,'Hoedanigheid codelist'!$A:$A,0),3)</f>
        <v>Niet van toepassing</v>
      </c>
      <c r="J4117" s="20" t="s">
        <v>20803</v>
      </c>
    </row>
    <row r="4118" spans="1:10" ht="15.75" thickBot="1">
      <c r="A4118" s="10">
        <v>2720</v>
      </c>
      <c r="B4118" t="str">
        <f>INDEX('Parameter Codelist'!$A$1:$I$9000,MATCH($A4118,'Parameter Codelist'!$A:$A,0),2)</f>
        <v>(massa)Concentratie</v>
      </c>
      <c r="C4118" s="20" t="s">
        <v>20800</v>
      </c>
      <c r="D4118" s="6">
        <v>6535</v>
      </c>
      <c r="E4118" s="12" t="str">
        <f>INDEX('Parameter Codelist'!$A$1:$I$9000,MATCH($D4118,'Parameter Codelist'!$A:$A,0),2)</f>
        <v>trinatrium, 2- [bis (carboxylatomethyl) amino] propanoaat</v>
      </c>
      <c r="F4118" s="18" t="s">
        <v>20515</v>
      </c>
      <c r="G4118" t="str">
        <f>INDEX('Parameter Codelist'!$A$1:$I$9000,MATCH($D4118,'Parameter Codelist'!$A:$A,0),5)</f>
        <v>164462-16-2</v>
      </c>
      <c r="H4118" s="6">
        <v>8</v>
      </c>
      <c r="I4118" t="str">
        <f>INDEX('Hoedanigheid codelist'!$A$1:$J$5341,MATCH($H4118,'Hoedanigheid codelist'!$A:$A,0),3)</f>
        <v>Niet van toepassing</v>
      </c>
      <c r="J4118" s="20" t="s">
        <v>20803</v>
      </c>
    </row>
    <row r="4119" spans="1:10" ht="15.75" thickBot="1">
      <c r="A4119" s="10">
        <v>2720</v>
      </c>
      <c r="B4119" t="str">
        <f>INDEX('Parameter Codelist'!$A$1:$I$9000,MATCH($A4119,'Parameter Codelist'!$A:$A,0),2)</f>
        <v>(massa)Concentratie</v>
      </c>
      <c r="C4119" s="20" t="s">
        <v>20800</v>
      </c>
      <c r="D4119" s="6">
        <v>6536</v>
      </c>
      <c r="E4119" s="12" t="str">
        <f>INDEX('Parameter Codelist'!$A$1:$I$9000,MATCH($D4119,'Parameter Codelist'!$A:$A,0),2)</f>
        <v>som heptachloor en cis-heptachloorepoxide</v>
      </c>
      <c r="F4119" s="18" t="s">
        <v>20516</v>
      </c>
      <c r="G4119" t="str">
        <f>INDEX('Parameter Codelist'!$A$1:$I$9000,MATCH($D4119,'Parameter Codelist'!$A:$A,0),5)</f>
        <v>NVT</v>
      </c>
      <c r="H4119" s="6">
        <v>8</v>
      </c>
      <c r="I4119" t="str">
        <f>INDEX('Hoedanigheid codelist'!$A$1:$J$5341,MATCH($H4119,'Hoedanigheid codelist'!$A:$A,0),3)</f>
        <v>Niet van toepassing</v>
      </c>
      <c r="J4119" s="20" t="s">
        <v>20803</v>
      </c>
    </row>
    <row r="4120" spans="1:10" ht="15.75" thickBot="1">
      <c r="A4120" s="10">
        <v>2720</v>
      </c>
      <c r="B4120" t="str">
        <f>INDEX('Parameter Codelist'!$A$1:$I$9000,MATCH($A4120,'Parameter Codelist'!$A:$A,0),2)</f>
        <v>(massa)Concentratie</v>
      </c>
      <c r="C4120" s="20" t="s">
        <v>20800</v>
      </c>
      <c r="D4120" s="6">
        <v>6537</v>
      </c>
      <c r="E4120" s="12" t="str">
        <f>INDEX('Parameter Codelist'!$A$1:$I$9000,MATCH($D4120,'Parameter Codelist'!$A:$A,0),2)</f>
        <v>dirhenium trioxide</v>
      </c>
      <c r="F4120" s="18" t="s">
        <v>13431</v>
      </c>
      <c r="G4120" t="str">
        <f>INDEX('Parameter Codelist'!$A$1:$I$9000,MATCH($D4120,'Parameter Codelist'!$A:$A,0),5)</f>
        <v>12060-05-8</v>
      </c>
      <c r="H4120" s="6">
        <v>8</v>
      </c>
      <c r="I4120" t="str">
        <f>INDEX('Hoedanigheid codelist'!$A$1:$J$5341,MATCH($H4120,'Hoedanigheid codelist'!$A:$A,0),3)</f>
        <v>Niet van toepassing</v>
      </c>
      <c r="J4120" s="20" t="s">
        <v>20803</v>
      </c>
    </row>
    <row r="4121" spans="1:10" ht="15.75" thickBot="1">
      <c r="A4121" s="10">
        <v>2720</v>
      </c>
      <c r="B4121" t="str">
        <f>INDEX('Parameter Codelist'!$A$1:$I$9000,MATCH($A4121,'Parameter Codelist'!$A:$A,0),2)</f>
        <v>(massa)Concentratie</v>
      </c>
      <c r="C4121" s="20" t="s">
        <v>20800</v>
      </c>
      <c r="D4121" s="6">
        <v>6538</v>
      </c>
      <c r="E4121" s="12" t="str">
        <f>INDEX('Parameter Codelist'!$A$1:$I$9000,MATCH($D4121,'Parameter Codelist'!$A:$A,0),2)</f>
        <v>benzyl 4-hydroxybenzoaat</v>
      </c>
      <c r="F4121" s="18" t="s">
        <v>20517</v>
      </c>
      <c r="G4121" t="str">
        <f>INDEX('Parameter Codelist'!$A$1:$I$9000,MATCH($D4121,'Parameter Codelist'!$A:$A,0),5)</f>
        <v>94-18-8</v>
      </c>
      <c r="H4121" s="6">
        <v>8</v>
      </c>
      <c r="I4121" t="str">
        <f>INDEX('Hoedanigheid codelist'!$A$1:$J$5341,MATCH($H4121,'Hoedanigheid codelist'!$A:$A,0),3)</f>
        <v>Niet van toepassing</v>
      </c>
      <c r="J4121" s="20" t="s">
        <v>20803</v>
      </c>
    </row>
    <row r="4122" spans="1:10" ht="15.75" thickBot="1">
      <c r="A4122" s="10">
        <v>2720</v>
      </c>
      <c r="B4122" t="str">
        <f>INDEX('Parameter Codelist'!$A$1:$I$9000,MATCH($A4122,'Parameter Codelist'!$A:$A,0),2)</f>
        <v>(massa)Concentratie</v>
      </c>
      <c r="C4122" s="20" t="s">
        <v>20800</v>
      </c>
      <c r="D4122" s="6">
        <v>6539</v>
      </c>
      <c r="E4122" s="12" t="str">
        <f>INDEX('Parameter Codelist'!$A$1:$I$9000,MATCH($D4122,'Parameter Codelist'!$A:$A,0),2)</f>
        <v>butylparabeen</v>
      </c>
      <c r="F4122" s="18" t="s">
        <v>20518</v>
      </c>
      <c r="G4122" t="str">
        <f>INDEX('Parameter Codelist'!$A$1:$I$9000,MATCH($D4122,'Parameter Codelist'!$A:$A,0),5)</f>
        <v>94-26-8</v>
      </c>
      <c r="H4122" s="6">
        <v>8</v>
      </c>
      <c r="I4122" t="str">
        <f>INDEX('Hoedanigheid codelist'!$A$1:$J$5341,MATCH($H4122,'Hoedanigheid codelist'!$A:$A,0),3)</f>
        <v>Niet van toepassing</v>
      </c>
      <c r="J4122" s="20" t="s">
        <v>20803</v>
      </c>
    </row>
    <row r="4123" spans="1:10" ht="15.75" thickBot="1">
      <c r="A4123" s="10">
        <v>2720</v>
      </c>
      <c r="B4123" t="str">
        <f>INDEX('Parameter Codelist'!$A$1:$I$9000,MATCH($A4123,'Parameter Codelist'!$A:$A,0),2)</f>
        <v>(massa)Concentratie</v>
      </c>
      <c r="C4123" s="20" t="s">
        <v>20800</v>
      </c>
      <c r="D4123" s="6">
        <v>6540</v>
      </c>
      <c r="E4123" s="12" t="str">
        <f>INDEX('Parameter Codelist'!$A$1:$I$9000,MATCH($D4123,'Parameter Codelist'!$A:$A,0),2)</f>
        <v>isobutylparabeen</v>
      </c>
      <c r="F4123" s="18" t="s">
        <v>20519</v>
      </c>
      <c r="G4123" t="str">
        <f>INDEX('Parameter Codelist'!$A$1:$I$9000,MATCH($D4123,'Parameter Codelist'!$A:$A,0),5)</f>
        <v>4247-02-3</v>
      </c>
      <c r="H4123" s="6">
        <v>8</v>
      </c>
      <c r="I4123" t="str">
        <f>INDEX('Hoedanigheid codelist'!$A$1:$J$5341,MATCH($H4123,'Hoedanigheid codelist'!$A:$A,0),3)</f>
        <v>Niet van toepassing</v>
      </c>
      <c r="J4123" s="20" t="s">
        <v>20803</v>
      </c>
    </row>
    <row r="4124" spans="1:10" ht="15.75" thickBot="1">
      <c r="A4124" s="10">
        <v>2720</v>
      </c>
      <c r="B4124" t="str">
        <f>INDEX('Parameter Codelist'!$A$1:$I$9000,MATCH($A4124,'Parameter Codelist'!$A:$A,0),2)</f>
        <v>(massa)Concentratie</v>
      </c>
      <c r="C4124" s="20" t="s">
        <v>20800</v>
      </c>
      <c r="D4124" s="6">
        <v>6541</v>
      </c>
      <c r="E4124" s="12" t="str">
        <f>INDEX('Parameter Codelist'!$A$1:$I$9000,MATCH($D4124,'Parameter Codelist'!$A:$A,0),2)</f>
        <v>som butylparabenen</v>
      </c>
      <c r="F4124" s="18" t="s">
        <v>20520</v>
      </c>
      <c r="G4124" t="str">
        <f>INDEX('Parameter Codelist'!$A$1:$I$9000,MATCH($D4124,'Parameter Codelist'!$A:$A,0),5)</f>
        <v>NVT</v>
      </c>
      <c r="H4124" s="6">
        <v>8</v>
      </c>
      <c r="I4124" t="str">
        <f>INDEX('Hoedanigheid codelist'!$A$1:$J$5341,MATCH($H4124,'Hoedanigheid codelist'!$A:$A,0),3)</f>
        <v>Niet van toepassing</v>
      </c>
      <c r="J4124" s="20" t="s">
        <v>20803</v>
      </c>
    </row>
    <row r="4125" spans="1:10" ht="15.75" thickBot="1">
      <c r="A4125" s="10">
        <v>2720</v>
      </c>
      <c r="B4125" t="str">
        <f>INDEX('Parameter Codelist'!$A$1:$I$9000,MATCH($A4125,'Parameter Codelist'!$A:$A,0),2)</f>
        <v>(massa)Concentratie</v>
      </c>
      <c r="C4125" s="20" t="s">
        <v>20800</v>
      </c>
      <c r="D4125" s="6">
        <v>6567</v>
      </c>
      <c r="E4125" s="12" t="str">
        <f>INDEX('Parameter Codelist'!$A$1:$I$9000,MATCH($D4125,'Parameter Codelist'!$A:$A,0),2)</f>
        <v>N-(alfa-methylfenethyl) acetamide</v>
      </c>
      <c r="F4125" s="18" t="s">
        <v>20521</v>
      </c>
      <c r="G4125" t="str">
        <f>INDEX('Parameter Codelist'!$A$1:$I$9000,MATCH($D4125,'Parameter Codelist'!$A:$A,0),5)</f>
        <v>14383-60-9</v>
      </c>
      <c r="H4125" s="6">
        <v>8</v>
      </c>
      <c r="I4125" t="str">
        <f>INDEX('Hoedanigheid codelist'!$A$1:$J$5341,MATCH($H4125,'Hoedanigheid codelist'!$A:$A,0),3)</f>
        <v>Niet van toepassing</v>
      </c>
      <c r="J4125" s="20" t="s">
        <v>20803</v>
      </c>
    </row>
    <row r="4126" spans="1:10" ht="15.75" thickBot="1">
      <c r="A4126" s="10">
        <v>2720</v>
      </c>
      <c r="B4126" t="str">
        <f>INDEX('Parameter Codelist'!$A$1:$I$9000,MATCH($A4126,'Parameter Codelist'!$A:$A,0),2)</f>
        <v>(massa)Concentratie</v>
      </c>
      <c r="C4126" s="20" t="s">
        <v>20800</v>
      </c>
      <c r="D4126" s="6">
        <v>6568</v>
      </c>
      <c r="E4126" s="12" t="str">
        <f>INDEX('Parameter Codelist'!$A$1:$I$9000,MATCH($D4126,'Parameter Codelist'!$A:$A,0),2)</f>
        <v>N-acetyl-3,4-methyleendioxyamfetamine</v>
      </c>
      <c r="F4126" s="18" t="s">
        <v>20522</v>
      </c>
      <c r="G4126" t="str">
        <f>INDEX('Parameter Codelist'!$A$1:$I$9000,MATCH($D4126,'Parameter Codelist'!$A:$A,0),5)</f>
        <v>36209-71-9</v>
      </c>
      <c r="H4126" s="6">
        <v>8</v>
      </c>
      <c r="I4126" t="str">
        <f>INDEX('Hoedanigheid codelist'!$A$1:$J$5341,MATCH($H4126,'Hoedanigheid codelist'!$A:$A,0),3)</f>
        <v>Niet van toepassing</v>
      </c>
      <c r="J4126" s="20" t="s">
        <v>20803</v>
      </c>
    </row>
    <row r="4127" spans="1:10" ht="15.75" thickBot="1">
      <c r="A4127" s="10">
        <v>2720</v>
      </c>
      <c r="B4127" t="str">
        <f>INDEX('Parameter Codelist'!$A$1:$I$9000,MATCH($A4127,'Parameter Codelist'!$A:$A,0),2)</f>
        <v>(massa)Concentratie</v>
      </c>
      <c r="C4127" s="20" t="s">
        <v>20800</v>
      </c>
      <c r="D4127" s="6">
        <v>6569</v>
      </c>
      <c r="E4127" s="12" t="str">
        <f>INDEX('Parameter Codelist'!$A$1:$I$9000,MATCH($D4127,'Parameter Codelist'!$A:$A,0),2)</f>
        <v>tetrahydrocannabinol</v>
      </c>
      <c r="F4127" s="18" t="s">
        <v>13501</v>
      </c>
      <c r="G4127" t="str">
        <f>INDEX('Parameter Codelist'!$A$1:$I$9000,MATCH($D4127,'Parameter Codelist'!$A:$A,0),5)</f>
        <v>1972-08-3</v>
      </c>
      <c r="H4127" s="6">
        <v>8</v>
      </c>
      <c r="I4127" t="str">
        <f>INDEX('Hoedanigheid codelist'!$A$1:$J$5341,MATCH($H4127,'Hoedanigheid codelist'!$A:$A,0),3)</f>
        <v>Niet van toepassing</v>
      </c>
      <c r="J4127" s="20" t="s">
        <v>20803</v>
      </c>
    </row>
    <row r="4128" spans="1:10" ht="15.75" thickBot="1">
      <c r="A4128" s="10">
        <v>2720</v>
      </c>
      <c r="B4128" t="str">
        <f>INDEX('Parameter Codelist'!$A$1:$I$9000,MATCH($A4128,'Parameter Codelist'!$A:$A,0),2)</f>
        <v>(massa)Concentratie</v>
      </c>
      <c r="C4128" s="20" t="s">
        <v>20800</v>
      </c>
      <c r="D4128" s="6">
        <v>6571</v>
      </c>
      <c r="E4128" s="12" t="str">
        <f>INDEX('Parameter Codelist'!$A$1:$I$9000,MATCH($D4128,'Parameter Codelist'!$A:$A,0),2)</f>
        <v>dinatriumoxide</v>
      </c>
      <c r="F4128" s="18" t="s">
        <v>20523</v>
      </c>
      <c r="G4128" t="str">
        <f>INDEX('Parameter Codelist'!$A$1:$I$9000,MATCH($D4128,'Parameter Codelist'!$A:$A,0),5)</f>
        <v>1313-59-3</v>
      </c>
      <c r="H4128" s="6">
        <v>8</v>
      </c>
      <c r="I4128" t="str">
        <f>INDEX('Hoedanigheid codelist'!$A$1:$J$5341,MATCH($H4128,'Hoedanigheid codelist'!$A:$A,0),3)</f>
        <v>Niet van toepassing</v>
      </c>
      <c r="J4128" s="20" t="s">
        <v>20803</v>
      </c>
    </row>
    <row r="4129" spans="1:10" ht="15.75" thickBot="1">
      <c r="A4129" s="10">
        <v>2720</v>
      </c>
      <c r="B4129" t="str">
        <f>INDEX('Parameter Codelist'!$A$1:$I$9000,MATCH($A4129,'Parameter Codelist'!$A:$A,0),2)</f>
        <v>(massa)Concentratie</v>
      </c>
      <c r="C4129" s="20" t="s">
        <v>20800</v>
      </c>
      <c r="D4129" s="6">
        <v>6572</v>
      </c>
      <c r="E4129" s="12" t="str">
        <f>INDEX('Parameter Codelist'!$A$1:$I$9000,MATCH($D4129,'Parameter Codelist'!$A:$A,0),2)</f>
        <v>arseen (driewaardig)</v>
      </c>
      <c r="F4129" s="18" t="s">
        <v>20524</v>
      </c>
      <c r="G4129" t="str">
        <f>INDEX('Parameter Codelist'!$A$1:$I$9000,MATCH($D4129,'Parameter Codelist'!$A:$A,0),5)</f>
        <v>22541-54-4</v>
      </c>
      <c r="H4129" s="6">
        <v>8</v>
      </c>
      <c r="I4129" t="str">
        <f>INDEX('Hoedanigheid codelist'!$A$1:$J$5341,MATCH($H4129,'Hoedanigheid codelist'!$A:$A,0),3)</f>
        <v>Niet van toepassing</v>
      </c>
      <c r="J4129" s="20" t="s">
        <v>20803</v>
      </c>
    </row>
    <row r="4130" spans="1:10" ht="15.75" thickBot="1">
      <c r="A4130" s="10">
        <v>2720</v>
      </c>
      <c r="B4130" t="str">
        <f>INDEX('Parameter Codelist'!$A$1:$I$9000,MATCH($A4130,'Parameter Codelist'!$A:$A,0),2)</f>
        <v>(massa)Concentratie</v>
      </c>
      <c r="C4130" s="20" t="s">
        <v>20800</v>
      </c>
      <c r="D4130" s="6">
        <v>6573</v>
      </c>
      <c r="E4130" s="12" t="str">
        <f>INDEX('Parameter Codelist'!$A$1:$I$9000,MATCH($D4130,'Parameter Codelist'!$A:$A,0),2)</f>
        <v>arseen (vijfwaardig)</v>
      </c>
      <c r="F4130" s="18" t="s">
        <v>20525</v>
      </c>
      <c r="G4130" t="str">
        <f>INDEX('Parameter Codelist'!$A$1:$I$9000,MATCH($D4130,'Parameter Codelist'!$A:$A,0),5)</f>
        <v>17428-41-0</v>
      </c>
      <c r="H4130" s="6">
        <v>8</v>
      </c>
      <c r="I4130" t="str">
        <f>INDEX('Hoedanigheid codelist'!$A$1:$J$5341,MATCH($H4130,'Hoedanigheid codelist'!$A:$A,0),3)</f>
        <v>Niet van toepassing</v>
      </c>
      <c r="J4130" s="20" t="s">
        <v>20803</v>
      </c>
    </row>
    <row r="4131" spans="1:10" ht="15.75" thickBot="1">
      <c r="A4131" s="10">
        <v>2720</v>
      </c>
      <c r="B4131" t="str">
        <f>INDEX('Parameter Codelist'!$A$1:$I$9000,MATCH($A4131,'Parameter Codelist'!$A:$A,0),2)</f>
        <v>(massa)Concentratie</v>
      </c>
      <c r="C4131" s="20" t="s">
        <v>20800</v>
      </c>
      <c r="D4131" s="6">
        <v>6574</v>
      </c>
      <c r="E4131" s="12" t="str">
        <f>INDEX('Parameter Codelist'!$A$1:$I$9000,MATCH($D4131,'Parameter Codelist'!$A:$A,0),2)</f>
        <v>celiprolol</v>
      </c>
      <c r="F4131" s="18" t="s">
        <v>13515</v>
      </c>
      <c r="G4131" t="str">
        <f>INDEX('Parameter Codelist'!$A$1:$I$9000,MATCH($D4131,'Parameter Codelist'!$A:$A,0),5)</f>
        <v>56980-93-9</v>
      </c>
      <c r="H4131" s="6">
        <v>8</v>
      </c>
      <c r="I4131" t="str">
        <f>INDEX('Hoedanigheid codelist'!$A$1:$J$5341,MATCH($H4131,'Hoedanigheid codelist'!$A:$A,0),3)</f>
        <v>Niet van toepassing</v>
      </c>
      <c r="J4131" s="20" t="s">
        <v>20803</v>
      </c>
    </row>
    <row r="4132" spans="1:10" ht="15.75" thickBot="1">
      <c r="A4132" s="10">
        <v>2720</v>
      </c>
      <c r="B4132" t="str">
        <f>INDEX('Parameter Codelist'!$A$1:$I$9000,MATCH($A4132,'Parameter Codelist'!$A:$A,0),2)</f>
        <v>(massa)Concentratie</v>
      </c>
      <c r="C4132" s="20" t="s">
        <v>20800</v>
      </c>
      <c r="D4132" s="6">
        <v>6576</v>
      </c>
      <c r="E4132" s="12" t="str">
        <f>INDEX('Parameter Codelist'!$A$1:$I$9000,MATCH($D4132,'Parameter Codelist'!$A:$A,0),2)</f>
        <v>hydroxycotinine</v>
      </c>
      <c r="F4132" s="18" t="s">
        <v>13518</v>
      </c>
      <c r="G4132" t="str">
        <f>INDEX('Parameter Codelist'!$A$1:$I$9000,MATCH($D4132,'Parameter Codelist'!$A:$A,0),5)</f>
        <v>34834-67-8</v>
      </c>
      <c r="H4132" s="6">
        <v>8</v>
      </c>
      <c r="I4132" t="str">
        <f>INDEX('Hoedanigheid codelist'!$A$1:$J$5341,MATCH($H4132,'Hoedanigheid codelist'!$A:$A,0),3)</f>
        <v>Niet van toepassing</v>
      </c>
      <c r="J4132" s="20" t="s">
        <v>20803</v>
      </c>
    </row>
    <row r="4133" spans="1:10" ht="15.75" thickBot="1">
      <c r="A4133" s="10">
        <v>2720</v>
      </c>
      <c r="B4133" t="str">
        <f>INDEX('Parameter Codelist'!$A$1:$I$9000,MATCH($A4133,'Parameter Codelist'!$A:$A,0),2)</f>
        <v>(massa)Concentratie</v>
      </c>
      <c r="C4133" s="20" t="s">
        <v>20800</v>
      </c>
      <c r="D4133" s="6">
        <v>6577</v>
      </c>
      <c r="E4133" s="12" t="str">
        <f>INDEX('Parameter Codelist'!$A$1:$I$9000,MATCH($D4133,'Parameter Codelist'!$A:$A,0),2)</f>
        <v>pregabalin</v>
      </c>
      <c r="F4133" s="18" t="s">
        <v>13521</v>
      </c>
      <c r="G4133" t="str">
        <f>INDEX('Parameter Codelist'!$A$1:$I$9000,MATCH($D4133,'Parameter Codelist'!$A:$A,0),5)</f>
        <v>148553-50-8</v>
      </c>
      <c r="H4133" s="6">
        <v>8</v>
      </c>
      <c r="I4133" t="str">
        <f>INDEX('Hoedanigheid codelist'!$A$1:$J$5341,MATCH($H4133,'Hoedanigheid codelist'!$A:$A,0),3)</f>
        <v>Niet van toepassing</v>
      </c>
      <c r="J4133" s="20" t="s">
        <v>20803</v>
      </c>
    </row>
    <row r="4134" spans="1:10" ht="15.75" thickBot="1">
      <c r="A4134" s="10">
        <v>2720</v>
      </c>
      <c r="B4134" t="str">
        <f>INDEX('Parameter Codelist'!$A$1:$I$9000,MATCH($A4134,'Parameter Codelist'!$A:$A,0),2)</f>
        <v>(massa)Concentratie</v>
      </c>
      <c r="C4134" s="20" t="s">
        <v>20800</v>
      </c>
      <c r="D4134" s="6">
        <v>6578</v>
      </c>
      <c r="E4134" s="12" t="str">
        <f>INDEX('Parameter Codelist'!$A$1:$I$9000,MATCH($D4134,'Parameter Codelist'!$A:$A,0),2)</f>
        <v>sulpiride</v>
      </c>
      <c r="F4134" s="18" t="s">
        <v>13524</v>
      </c>
      <c r="G4134" t="str">
        <f>INDEX('Parameter Codelist'!$A$1:$I$9000,MATCH($D4134,'Parameter Codelist'!$A:$A,0),5)</f>
        <v>15676-16-1</v>
      </c>
      <c r="H4134" s="6">
        <v>8</v>
      </c>
      <c r="I4134" t="str">
        <f>INDEX('Hoedanigheid codelist'!$A$1:$J$5341,MATCH($H4134,'Hoedanigheid codelist'!$A:$A,0),3)</f>
        <v>Niet van toepassing</v>
      </c>
      <c r="J4134" s="20" t="s">
        <v>20803</v>
      </c>
    </row>
    <row r="4135" spans="1:10" ht="15.75" thickBot="1">
      <c r="A4135" s="10">
        <v>2720</v>
      </c>
      <c r="B4135" t="str">
        <f>INDEX('Parameter Codelist'!$A$1:$I$9000,MATCH($A4135,'Parameter Codelist'!$A:$A,0),2)</f>
        <v>(massa)Concentratie</v>
      </c>
      <c r="C4135" s="20" t="s">
        <v>20800</v>
      </c>
      <c r="D4135" s="6">
        <v>6579</v>
      </c>
      <c r="E4135" s="12" t="str">
        <f>INDEX('Parameter Codelist'!$A$1:$I$9000,MATCH($D4135,'Parameter Codelist'!$A:$A,0),2)</f>
        <v>theobromine</v>
      </c>
      <c r="F4135" s="18" t="s">
        <v>13527</v>
      </c>
      <c r="G4135" t="str">
        <f>INDEX('Parameter Codelist'!$A$1:$I$9000,MATCH($D4135,'Parameter Codelist'!$A:$A,0),5)</f>
        <v>83-67-0</v>
      </c>
      <c r="H4135" s="6">
        <v>8</v>
      </c>
      <c r="I4135" t="str">
        <f>INDEX('Hoedanigheid codelist'!$A$1:$J$5341,MATCH($H4135,'Hoedanigheid codelist'!$A:$A,0),3)</f>
        <v>Niet van toepassing</v>
      </c>
      <c r="J4135" s="20" t="s">
        <v>20803</v>
      </c>
    </row>
    <row r="4136" spans="1:10" ht="15.75" thickBot="1">
      <c r="A4136" s="10">
        <v>2720</v>
      </c>
      <c r="B4136" t="str">
        <f>INDEX('Parameter Codelist'!$A$1:$I$9000,MATCH($A4136,'Parameter Codelist'!$A:$A,0),2)</f>
        <v>(massa)Concentratie</v>
      </c>
      <c r="C4136" s="20" t="s">
        <v>20800</v>
      </c>
      <c r="D4136" s="6">
        <v>6580</v>
      </c>
      <c r="E4136" s="12" t="str">
        <f>INDEX('Parameter Codelist'!$A$1:$I$9000,MATCH($D4136,'Parameter Codelist'!$A:$A,0),2)</f>
        <v>tiapride</v>
      </c>
      <c r="F4136" s="18" t="s">
        <v>13530</v>
      </c>
      <c r="G4136" t="str">
        <f>INDEX('Parameter Codelist'!$A$1:$I$9000,MATCH($D4136,'Parameter Codelist'!$A:$A,0),5)</f>
        <v>51012-32-9</v>
      </c>
      <c r="H4136" s="6">
        <v>8</v>
      </c>
      <c r="I4136" t="str">
        <f>INDEX('Hoedanigheid codelist'!$A$1:$J$5341,MATCH($H4136,'Hoedanigheid codelist'!$A:$A,0),3)</f>
        <v>Niet van toepassing</v>
      </c>
      <c r="J4136" s="20" t="s">
        <v>20803</v>
      </c>
    </row>
    <row r="4137" spans="1:10" ht="15.75" thickBot="1">
      <c r="A4137" s="10">
        <v>2720</v>
      </c>
      <c r="B4137" t="str">
        <f>INDEX('Parameter Codelist'!$A$1:$I$9000,MATCH($A4137,'Parameter Codelist'!$A:$A,0),2)</f>
        <v>(massa)Concentratie</v>
      </c>
      <c r="C4137" s="20" t="s">
        <v>20800</v>
      </c>
      <c r="D4137" s="6">
        <v>6581</v>
      </c>
      <c r="E4137" s="12" t="str">
        <f>INDEX('Parameter Codelist'!$A$1:$I$9000,MATCH($D4137,'Parameter Codelist'!$A:$A,0),2)</f>
        <v>2,2'-bibenzothiazool</v>
      </c>
      <c r="F4137" s="18" t="s">
        <v>20526</v>
      </c>
      <c r="G4137" t="str">
        <f>INDEX('Parameter Codelist'!$A$1:$I$9000,MATCH($D4137,'Parameter Codelist'!$A:$A,0),5)</f>
        <v>4271-09-4</v>
      </c>
      <c r="H4137" s="6">
        <v>8</v>
      </c>
      <c r="I4137" t="str">
        <f>INDEX('Hoedanigheid codelist'!$A$1:$J$5341,MATCH($H4137,'Hoedanigheid codelist'!$A:$A,0),3)</f>
        <v>Niet van toepassing</v>
      </c>
      <c r="J4137" s="20" t="s">
        <v>20803</v>
      </c>
    </row>
    <row r="4138" spans="1:10" ht="15.75" thickBot="1">
      <c r="A4138" s="10">
        <v>2720</v>
      </c>
      <c r="B4138" t="str">
        <f>INDEX('Parameter Codelist'!$A$1:$I$9000,MATCH($A4138,'Parameter Codelist'!$A:$A,0),2)</f>
        <v>(massa)Concentratie</v>
      </c>
      <c r="C4138" s="20" t="s">
        <v>20800</v>
      </c>
      <c r="D4138" s="6">
        <v>6582</v>
      </c>
      <c r="E4138" s="12" t="str">
        <f>INDEX('Parameter Codelist'!$A$1:$I$9000,MATCH($D4138,'Parameter Codelist'!$A:$A,0),2)</f>
        <v>2-fenylpyridine</v>
      </c>
      <c r="F4138" s="18" t="s">
        <v>20527</v>
      </c>
      <c r="G4138" t="str">
        <f>INDEX('Parameter Codelist'!$A$1:$I$9000,MATCH($D4138,'Parameter Codelist'!$A:$A,0),5)</f>
        <v>1008-89-5</v>
      </c>
      <c r="H4138" s="6">
        <v>8</v>
      </c>
      <c r="I4138" t="str">
        <f>INDEX('Hoedanigheid codelist'!$A$1:$J$5341,MATCH($H4138,'Hoedanigheid codelist'!$A:$A,0),3)</f>
        <v>Niet van toepassing</v>
      </c>
      <c r="J4138" s="20" t="s">
        <v>20803</v>
      </c>
    </row>
    <row r="4139" spans="1:10" ht="15.75" thickBot="1">
      <c r="A4139" s="10">
        <v>2720</v>
      </c>
      <c r="B4139" t="str">
        <f>INDEX('Parameter Codelist'!$A$1:$I$9000,MATCH($A4139,'Parameter Codelist'!$A:$A,0),2)</f>
        <v>(massa)Concentratie</v>
      </c>
      <c r="C4139" s="20" t="s">
        <v>20800</v>
      </c>
      <c r="D4139" s="6">
        <v>6583</v>
      </c>
      <c r="E4139" s="12" t="str">
        <f>INDEX('Parameter Codelist'!$A$1:$I$9000,MATCH($D4139,'Parameter Codelist'!$A:$A,0),2)</f>
        <v>difenylmethaan</v>
      </c>
      <c r="F4139" s="18" t="s">
        <v>20528</v>
      </c>
      <c r="G4139" t="str">
        <f>INDEX('Parameter Codelist'!$A$1:$I$9000,MATCH($D4139,'Parameter Codelist'!$A:$A,0),5)</f>
        <v>101-81-5</v>
      </c>
      <c r="H4139" s="6">
        <v>8</v>
      </c>
      <c r="I4139" t="str">
        <f>INDEX('Hoedanigheid codelist'!$A$1:$J$5341,MATCH($H4139,'Hoedanigheid codelist'!$A:$A,0),3)</f>
        <v>Niet van toepassing</v>
      </c>
      <c r="J4139" s="20" t="s">
        <v>20803</v>
      </c>
    </row>
    <row r="4140" spans="1:10" ht="15.75" thickBot="1">
      <c r="A4140" s="10">
        <v>2720</v>
      </c>
      <c r="B4140" t="str">
        <f>INDEX('Parameter Codelist'!$A$1:$I$9000,MATCH($A4140,'Parameter Codelist'!$A:$A,0),2)</f>
        <v>(massa)Concentratie</v>
      </c>
      <c r="C4140" s="20" t="s">
        <v>20800</v>
      </c>
      <c r="D4140" s="6">
        <v>6584</v>
      </c>
      <c r="E4140" s="12" t="str">
        <f>INDEX('Parameter Codelist'!$A$1:$I$9000,MATCH($D4140,'Parameter Codelist'!$A:$A,0),2)</f>
        <v>2-benzylpyridine</v>
      </c>
      <c r="F4140" s="18" t="s">
        <v>13542</v>
      </c>
      <c r="G4140" t="str">
        <f>INDEX('Parameter Codelist'!$A$1:$I$9000,MATCH($D4140,'Parameter Codelist'!$A:$A,0),5)</f>
        <v>101-82-6</v>
      </c>
      <c r="H4140" s="6">
        <v>8</v>
      </c>
      <c r="I4140" t="str">
        <f>INDEX('Hoedanigheid codelist'!$A$1:$J$5341,MATCH($H4140,'Hoedanigheid codelist'!$A:$A,0),3)</f>
        <v>Niet van toepassing</v>
      </c>
      <c r="J4140" s="20" t="s">
        <v>20803</v>
      </c>
    </row>
    <row r="4141" spans="1:10" ht="15.75" thickBot="1">
      <c r="A4141" s="10">
        <v>2720</v>
      </c>
      <c r="B4141" t="str">
        <f>INDEX('Parameter Codelist'!$A$1:$I$9000,MATCH($A4141,'Parameter Codelist'!$A:$A,0),2)</f>
        <v>(massa)Concentratie</v>
      </c>
      <c r="C4141" s="20" t="s">
        <v>20800</v>
      </c>
      <c r="D4141" s="6">
        <v>6585</v>
      </c>
      <c r="E4141" s="12" t="str">
        <f>INDEX('Parameter Codelist'!$A$1:$I$9000,MATCH($D4141,'Parameter Codelist'!$A:$A,0),2)</f>
        <v>N-ethyl-3-methylaniline</v>
      </c>
      <c r="F4141" s="18" t="s">
        <v>13545</v>
      </c>
      <c r="G4141" t="str">
        <f>INDEX('Parameter Codelist'!$A$1:$I$9000,MATCH($D4141,'Parameter Codelist'!$A:$A,0),5)</f>
        <v>102-27-2</v>
      </c>
      <c r="H4141" s="6">
        <v>8</v>
      </c>
      <c r="I4141" t="str">
        <f>INDEX('Hoedanigheid codelist'!$A$1:$J$5341,MATCH($H4141,'Hoedanigheid codelist'!$A:$A,0),3)</f>
        <v>Niet van toepassing</v>
      </c>
      <c r="J4141" s="20" t="s">
        <v>20803</v>
      </c>
    </row>
    <row r="4142" spans="1:10" ht="15.75" thickBot="1">
      <c r="A4142" s="10">
        <v>2720</v>
      </c>
      <c r="B4142" t="str">
        <f>INDEX('Parameter Codelist'!$A$1:$I$9000,MATCH($A4142,'Parameter Codelist'!$A:$A,0),2)</f>
        <v>(massa)Concentratie</v>
      </c>
      <c r="C4142" s="20" t="s">
        <v>20800</v>
      </c>
      <c r="D4142" s="6">
        <v>6586</v>
      </c>
      <c r="E4142" s="12" t="str">
        <f>INDEX('Parameter Codelist'!$A$1:$I$9000,MATCH($D4142,'Parameter Codelist'!$A:$A,0),2)</f>
        <v>2-fenylacetamide</v>
      </c>
      <c r="F4142" s="18" t="s">
        <v>20529</v>
      </c>
      <c r="G4142" t="str">
        <f>INDEX('Parameter Codelist'!$A$1:$I$9000,MATCH($D4142,'Parameter Codelist'!$A:$A,0),5)</f>
        <v>103-81-1</v>
      </c>
      <c r="H4142" s="6">
        <v>8</v>
      </c>
      <c r="I4142" t="str">
        <f>INDEX('Hoedanigheid codelist'!$A$1:$J$5341,MATCH($H4142,'Hoedanigheid codelist'!$A:$A,0),3)</f>
        <v>Niet van toepassing</v>
      </c>
      <c r="J4142" s="20" t="s">
        <v>20803</v>
      </c>
    </row>
    <row r="4143" spans="1:10" ht="15.75" thickBot="1">
      <c r="A4143" s="10">
        <v>2720</v>
      </c>
      <c r="B4143" t="str">
        <f>INDEX('Parameter Codelist'!$A$1:$I$9000,MATCH($A4143,'Parameter Codelist'!$A:$A,0),2)</f>
        <v>(massa)Concentratie</v>
      </c>
      <c r="C4143" s="20" t="s">
        <v>20800</v>
      </c>
      <c r="D4143" s="6">
        <v>6587</v>
      </c>
      <c r="E4143" s="12" t="str">
        <f>INDEX('Parameter Codelist'!$A$1:$I$9000,MATCH($D4143,'Parameter Codelist'!$A:$A,0),2)</f>
        <v>2,4,4,6-tetramethyl-2-hepteen</v>
      </c>
      <c r="F4143" s="18" t="s">
        <v>20530</v>
      </c>
      <c r="G4143" t="str">
        <f>INDEX('Parameter Codelist'!$A$1:$I$9000,MATCH($D4143,'Parameter Codelist'!$A:$A,0),5)</f>
        <v>103982-58-7</v>
      </c>
      <c r="H4143" s="6">
        <v>8</v>
      </c>
      <c r="I4143" t="str">
        <f>INDEX('Hoedanigheid codelist'!$A$1:$J$5341,MATCH($H4143,'Hoedanigheid codelist'!$A:$A,0),3)</f>
        <v>Niet van toepassing</v>
      </c>
      <c r="J4143" s="20" t="s">
        <v>20803</v>
      </c>
    </row>
    <row r="4144" spans="1:10" ht="15.75" thickBot="1">
      <c r="A4144" s="10">
        <v>2720</v>
      </c>
      <c r="B4144" t="str">
        <f>INDEX('Parameter Codelist'!$A$1:$I$9000,MATCH($A4144,'Parameter Codelist'!$A:$A,0),2)</f>
        <v>(massa)Concentratie</v>
      </c>
      <c r="C4144" s="20" t="s">
        <v>20800</v>
      </c>
      <c r="D4144" s="6">
        <v>6588</v>
      </c>
      <c r="E4144" s="12" t="str">
        <f>INDEX('Parameter Codelist'!$A$1:$I$9000,MATCH($D4144,'Parameter Codelist'!$A:$A,0),2)</f>
        <v>1-methoxy-4-(1-propenyl)benzeen</v>
      </c>
      <c r="F4144" s="18" t="s">
        <v>20531</v>
      </c>
      <c r="G4144" t="str">
        <f>INDEX('Parameter Codelist'!$A$1:$I$9000,MATCH($D4144,'Parameter Codelist'!$A:$A,0),5)</f>
        <v>104-46-1</v>
      </c>
      <c r="H4144" s="6">
        <v>8</v>
      </c>
      <c r="I4144" t="str">
        <f>INDEX('Hoedanigheid codelist'!$A$1:$J$5341,MATCH($H4144,'Hoedanigheid codelist'!$A:$A,0),3)</f>
        <v>Niet van toepassing</v>
      </c>
      <c r="J4144" s="20" t="s">
        <v>20803</v>
      </c>
    </row>
    <row r="4145" spans="1:10" ht="15.75" thickBot="1">
      <c r="A4145" s="10">
        <v>2720</v>
      </c>
      <c r="B4145" t="str">
        <f>INDEX('Parameter Codelist'!$A$1:$I$9000,MATCH($A4145,'Parameter Codelist'!$A:$A,0),2)</f>
        <v>(massa)Concentratie</v>
      </c>
      <c r="C4145" s="20" t="s">
        <v>20800</v>
      </c>
      <c r="D4145" s="6">
        <v>6589</v>
      </c>
      <c r="E4145" s="12" t="str">
        <f>INDEX('Parameter Codelist'!$A$1:$I$9000,MATCH($D4145,'Parameter Codelist'!$A:$A,0),2)</f>
        <v>1,2-difenoxyethaan</v>
      </c>
      <c r="F4145" s="18" t="s">
        <v>20532</v>
      </c>
      <c r="G4145" t="str">
        <f>INDEX('Parameter Codelist'!$A$1:$I$9000,MATCH($D4145,'Parameter Codelist'!$A:$A,0),5)</f>
        <v>104-66-5</v>
      </c>
      <c r="H4145" s="6">
        <v>8</v>
      </c>
      <c r="I4145" t="str">
        <f>INDEX('Hoedanigheid codelist'!$A$1:$J$5341,MATCH($H4145,'Hoedanigheid codelist'!$A:$A,0),3)</f>
        <v>Niet van toepassing</v>
      </c>
      <c r="J4145" s="20" t="s">
        <v>20803</v>
      </c>
    </row>
    <row r="4146" spans="1:10" ht="15.75" thickBot="1">
      <c r="A4146" s="10">
        <v>2720</v>
      </c>
      <c r="B4146" t="str">
        <f>INDEX('Parameter Codelist'!$A$1:$I$9000,MATCH($A4146,'Parameter Codelist'!$A:$A,0),2)</f>
        <v>(massa)Concentratie</v>
      </c>
      <c r="C4146" s="20" t="s">
        <v>20800</v>
      </c>
      <c r="D4146" s="6">
        <v>6590</v>
      </c>
      <c r="E4146" s="12" t="str">
        <f>INDEX('Parameter Codelist'!$A$1:$I$9000,MATCH($D4146,'Parameter Codelist'!$A:$A,0),2)</f>
        <v>tridecanal</v>
      </c>
      <c r="F4146" s="18" t="s">
        <v>13560</v>
      </c>
      <c r="G4146" t="str">
        <f>INDEX('Parameter Codelist'!$A$1:$I$9000,MATCH($D4146,'Parameter Codelist'!$A:$A,0),5)</f>
        <v>10486-19-8</v>
      </c>
      <c r="H4146" s="6">
        <v>8</v>
      </c>
      <c r="I4146" t="str">
        <f>INDEX('Hoedanigheid codelist'!$A$1:$J$5341,MATCH($H4146,'Hoedanigheid codelist'!$A:$A,0),3)</f>
        <v>Niet van toepassing</v>
      </c>
      <c r="J4146" s="20" t="s">
        <v>20803</v>
      </c>
    </row>
    <row r="4147" spans="1:10" ht="15.75" thickBot="1">
      <c r="A4147" s="10">
        <v>2720</v>
      </c>
      <c r="B4147" t="str">
        <f>INDEX('Parameter Codelist'!$A$1:$I$9000,MATCH($A4147,'Parameter Codelist'!$A:$A,0),2)</f>
        <v>(massa)Concentratie</v>
      </c>
      <c r="C4147" s="20" t="s">
        <v>20800</v>
      </c>
      <c r="D4147" s="6">
        <v>6591</v>
      </c>
      <c r="E4147" s="12" t="str">
        <f>INDEX('Parameter Codelist'!$A$1:$I$9000,MATCH($D4147,'Parameter Codelist'!$A:$A,0),2)</f>
        <v>2,2,6,6-tetramethyl-4-piperidon monohydraat</v>
      </c>
      <c r="F4147" s="18" t="s">
        <v>20533</v>
      </c>
      <c r="G4147" t="str">
        <f>INDEX('Parameter Codelist'!$A$1:$I$9000,MATCH($D4147,'Parameter Codelist'!$A:$A,0),5)</f>
        <v>10581-38-1</v>
      </c>
      <c r="H4147" s="6">
        <v>8</v>
      </c>
      <c r="I4147" t="str">
        <f>INDEX('Hoedanigheid codelist'!$A$1:$J$5341,MATCH($H4147,'Hoedanigheid codelist'!$A:$A,0),3)</f>
        <v>Niet van toepassing</v>
      </c>
      <c r="J4147" s="20" t="s">
        <v>20803</v>
      </c>
    </row>
    <row r="4148" spans="1:10" ht="15.75" thickBot="1">
      <c r="A4148" s="10">
        <v>2720</v>
      </c>
      <c r="B4148" t="str">
        <f>INDEX('Parameter Codelist'!$A$1:$I$9000,MATCH($A4148,'Parameter Codelist'!$A:$A,0),2)</f>
        <v>(massa)Concentratie</v>
      </c>
      <c r="C4148" s="20" t="s">
        <v>20800</v>
      </c>
      <c r="D4148" s="6">
        <v>6592</v>
      </c>
      <c r="E4148" s="12" t="str">
        <f>INDEX('Parameter Codelist'!$A$1:$I$9000,MATCH($D4148,'Parameter Codelist'!$A:$A,0),2)</f>
        <v>3-ethyl-2,4-dimethylpentaan</v>
      </c>
      <c r="F4148" s="18" t="s">
        <v>20534</v>
      </c>
      <c r="G4148" t="str">
        <f>INDEX('Parameter Codelist'!$A$1:$I$9000,MATCH($D4148,'Parameter Codelist'!$A:$A,0),5)</f>
        <v>1068-87-7</v>
      </c>
      <c r="H4148" s="6">
        <v>8</v>
      </c>
      <c r="I4148" t="str">
        <f>INDEX('Hoedanigheid codelist'!$A$1:$J$5341,MATCH($H4148,'Hoedanigheid codelist'!$A:$A,0),3)</f>
        <v>Niet van toepassing</v>
      </c>
      <c r="J4148" s="20" t="s">
        <v>20803</v>
      </c>
    </row>
    <row r="4149" spans="1:10" ht="15.75" thickBot="1">
      <c r="A4149" s="10">
        <v>2720</v>
      </c>
      <c r="B4149" t="str">
        <f>INDEX('Parameter Codelist'!$A$1:$I$9000,MATCH($A4149,'Parameter Codelist'!$A:$A,0),2)</f>
        <v>(massa)Concentratie</v>
      </c>
      <c r="C4149" s="20" t="s">
        <v>20800</v>
      </c>
      <c r="D4149" s="6">
        <v>6593</v>
      </c>
      <c r="E4149" s="12" t="str">
        <f>INDEX('Parameter Codelist'!$A$1:$I$9000,MATCH($D4149,'Parameter Codelist'!$A:$A,0),2)</f>
        <v>2,6-dimethylheptaan</v>
      </c>
      <c r="F4149" s="18" t="s">
        <v>20535</v>
      </c>
      <c r="G4149" t="str">
        <f>INDEX('Parameter Codelist'!$A$1:$I$9000,MATCH($D4149,'Parameter Codelist'!$A:$A,0),5)</f>
        <v>1072-05-5</v>
      </c>
      <c r="H4149" s="6">
        <v>8</v>
      </c>
      <c r="I4149" t="str">
        <f>INDEX('Hoedanigheid codelist'!$A$1:$J$5341,MATCH($H4149,'Hoedanigheid codelist'!$A:$A,0),3)</f>
        <v>Niet van toepassing</v>
      </c>
      <c r="J4149" s="20" t="s">
        <v>20803</v>
      </c>
    </row>
    <row r="4150" spans="1:10" ht="15.75" thickBot="1">
      <c r="A4150" s="10">
        <v>2720</v>
      </c>
      <c r="B4150" t="str">
        <f>INDEX('Parameter Codelist'!$A$1:$I$9000,MATCH($A4150,'Parameter Codelist'!$A:$A,0),2)</f>
        <v>(massa)Concentratie</v>
      </c>
      <c r="C4150" s="20" t="s">
        <v>20800</v>
      </c>
      <c r="D4150" s="6">
        <v>6594</v>
      </c>
      <c r="E4150" s="12" t="str">
        <f>INDEX('Parameter Codelist'!$A$1:$I$9000,MATCH($D4150,'Parameter Codelist'!$A:$A,0),2)</f>
        <v>2,4,4-trimethyl-2-penteen</v>
      </c>
      <c r="F4150" s="18" t="s">
        <v>20536</v>
      </c>
      <c r="G4150" t="str">
        <f>INDEX('Parameter Codelist'!$A$1:$I$9000,MATCH($D4150,'Parameter Codelist'!$A:$A,0),5)</f>
        <v>107-40-4</v>
      </c>
      <c r="H4150" s="6">
        <v>8</v>
      </c>
      <c r="I4150" t="str">
        <f>INDEX('Hoedanigheid codelist'!$A$1:$J$5341,MATCH($H4150,'Hoedanigheid codelist'!$A:$A,0),3)</f>
        <v>Niet van toepassing</v>
      </c>
      <c r="J4150" s="20" t="s">
        <v>20803</v>
      </c>
    </row>
    <row r="4151" spans="1:10" ht="15.75" thickBot="1">
      <c r="A4151" s="10">
        <v>2720</v>
      </c>
      <c r="B4151" t="str">
        <f>INDEX('Parameter Codelist'!$A$1:$I$9000,MATCH($A4151,'Parameter Codelist'!$A:$A,0),2)</f>
        <v>(massa)Concentratie</v>
      </c>
      <c r="C4151" s="20" t="s">
        <v>20800</v>
      </c>
      <c r="D4151" s="6">
        <v>6595</v>
      </c>
      <c r="E4151" s="12" t="str">
        <f>INDEX('Parameter Codelist'!$A$1:$I$9000,MATCH($D4151,'Parameter Codelist'!$A:$A,0),2)</f>
        <v>2-methylpropylhexadecanoaat</v>
      </c>
      <c r="F4151" s="18" t="s">
        <v>20537</v>
      </c>
      <c r="G4151" t="str">
        <f>INDEX('Parameter Codelist'!$A$1:$I$9000,MATCH($D4151,'Parameter Codelist'!$A:$A,0),5)</f>
        <v>110-34-9</v>
      </c>
      <c r="H4151" s="6">
        <v>8</v>
      </c>
      <c r="I4151" t="str">
        <f>INDEX('Hoedanigheid codelist'!$A$1:$J$5341,MATCH($H4151,'Hoedanigheid codelist'!$A:$A,0),3)</f>
        <v>Niet van toepassing</v>
      </c>
      <c r="J4151" s="20" t="s">
        <v>20803</v>
      </c>
    </row>
    <row r="4152" spans="1:10" ht="15.75" thickBot="1">
      <c r="A4152" s="10">
        <v>2720</v>
      </c>
      <c r="B4152" t="str">
        <f>INDEX('Parameter Codelist'!$A$1:$I$9000,MATCH($A4152,'Parameter Codelist'!$A:$A,0),2)</f>
        <v>(massa)Concentratie</v>
      </c>
      <c r="C4152" s="20" t="s">
        <v>20800</v>
      </c>
      <c r="D4152" s="6">
        <v>6596</v>
      </c>
      <c r="E4152" s="12" t="str">
        <f>INDEX('Parameter Codelist'!$A$1:$I$9000,MATCH($D4152,'Parameter Codelist'!$A:$A,0),2)</f>
        <v>butyltetradecanoaat</v>
      </c>
      <c r="F4152" s="18" t="s">
        <v>20538</v>
      </c>
      <c r="G4152" t="str">
        <f>INDEX('Parameter Codelist'!$A$1:$I$9000,MATCH($D4152,'Parameter Codelist'!$A:$A,0),5)</f>
        <v>110-36-1</v>
      </c>
      <c r="H4152" s="6">
        <v>8</v>
      </c>
      <c r="I4152" t="str">
        <f>INDEX('Hoedanigheid codelist'!$A$1:$J$5341,MATCH($H4152,'Hoedanigheid codelist'!$A:$A,0),3)</f>
        <v>Niet van toepassing</v>
      </c>
      <c r="J4152" s="20" t="s">
        <v>20803</v>
      </c>
    </row>
    <row r="4153" spans="1:10" ht="15.75" thickBot="1">
      <c r="A4153" s="10">
        <v>2720</v>
      </c>
      <c r="B4153" t="str">
        <f>INDEX('Parameter Codelist'!$A$1:$I$9000,MATCH($A4153,'Parameter Codelist'!$A:$A,0),2)</f>
        <v>(massa)Concentratie</v>
      </c>
      <c r="C4153" s="20" t="s">
        <v>20800</v>
      </c>
      <c r="D4153" s="6">
        <v>6597</v>
      </c>
      <c r="E4153" s="12" t="str">
        <f>INDEX('Parameter Codelist'!$A$1:$I$9000,MATCH($D4153,'Parameter Codelist'!$A:$A,0),2)</f>
        <v>2-(2-(2-methoxyethoxy)ethoxy)ethanol</v>
      </c>
      <c r="F4153" s="18" t="s">
        <v>13581</v>
      </c>
      <c r="G4153" t="str">
        <f>INDEX('Parameter Codelist'!$A$1:$I$9000,MATCH($D4153,'Parameter Codelist'!$A:$A,0),5)</f>
        <v>112-35-6</v>
      </c>
      <c r="H4153" s="6">
        <v>8</v>
      </c>
      <c r="I4153" t="str">
        <f>INDEX('Hoedanigheid codelist'!$A$1:$J$5341,MATCH($H4153,'Hoedanigheid codelist'!$A:$A,0),3)</f>
        <v>Niet van toepassing</v>
      </c>
      <c r="J4153" s="20" t="s">
        <v>20803</v>
      </c>
    </row>
    <row r="4154" spans="1:10" ht="15.75" thickBot="1">
      <c r="A4154" s="10">
        <v>2720</v>
      </c>
      <c r="B4154" t="str">
        <f>INDEX('Parameter Codelist'!$A$1:$I$9000,MATCH($A4154,'Parameter Codelist'!$A:$A,0),2)</f>
        <v>(massa)Concentratie</v>
      </c>
      <c r="C4154" s="20" t="s">
        <v>20800</v>
      </c>
      <c r="D4154" s="6">
        <v>6598</v>
      </c>
      <c r="E4154" s="12" t="str">
        <f>INDEX('Parameter Codelist'!$A$1:$I$9000,MATCH($D4154,'Parameter Codelist'!$A:$A,0),2)</f>
        <v>1-chloordodecaan</v>
      </c>
      <c r="F4154" s="18" t="s">
        <v>20539</v>
      </c>
      <c r="G4154" t="str">
        <f>INDEX('Parameter Codelist'!$A$1:$I$9000,MATCH($D4154,'Parameter Codelist'!$A:$A,0),5)</f>
        <v>112-52-7</v>
      </c>
      <c r="H4154" s="6">
        <v>8</v>
      </c>
      <c r="I4154" t="str">
        <f>INDEX('Hoedanigheid codelist'!$A$1:$J$5341,MATCH($H4154,'Hoedanigheid codelist'!$A:$A,0),3)</f>
        <v>Niet van toepassing</v>
      </c>
      <c r="J4154" s="20" t="s">
        <v>20803</v>
      </c>
    </row>
    <row r="4155" spans="1:10" ht="15.75" thickBot="1">
      <c r="A4155" s="10">
        <v>2720</v>
      </c>
      <c r="B4155" t="str">
        <f>INDEX('Parameter Codelist'!$A$1:$I$9000,MATCH($A4155,'Parameter Codelist'!$A:$A,0),2)</f>
        <v>(massa)Concentratie</v>
      </c>
      <c r="C4155" s="20" t="s">
        <v>20800</v>
      </c>
      <c r="D4155" s="6">
        <v>6599</v>
      </c>
      <c r="E4155" s="12" t="str">
        <f>INDEX('Parameter Codelist'!$A$1:$I$9000,MATCH($D4155,'Parameter Codelist'!$A:$A,0),2)</f>
        <v>1-dodecanol</v>
      </c>
      <c r="F4155" s="18" t="s">
        <v>13587</v>
      </c>
      <c r="G4155" t="str">
        <f>INDEX('Parameter Codelist'!$A$1:$I$9000,MATCH($D4155,'Parameter Codelist'!$A:$A,0),5)</f>
        <v>112-53-8</v>
      </c>
      <c r="H4155" s="6">
        <v>8</v>
      </c>
      <c r="I4155" t="str">
        <f>INDEX('Hoedanigheid codelist'!$A$1:$J$5341,MATCH($H4155,'Hoedanigheid codelist'!$A:$A,0),3)</f>
        <v>Niet van toepassing</v>
      </c>
      <c r="J4155" s="20" t="s">
        <v>20803</v>
      </c>
    </row>
    <row r="4156" spans="1:10" ht="15.75" thickBot="1">
      <c r="A4156" s="10">
        <v>2720</v>
      </c>
      <c r="B4156" t="str">
        <f>INDEX('Parameter Codelist'!$A$1:$I$9000,MATCH($A4156,'Parameter Codelist'!$A:$A,0),2)</f>
        <v>(massa)Concentratie</v>
      </c>
      <c r="C4156" s="20" t="s">
        <v>20800</v>
      </c>
      <c r="D4156" s="6">
        <v>6600</v>
      </c>
      <c r="E4156" s="12" t="str">
        <f>INDEX('Parameter Codelist'!$A$1:$I$9000,MATCH($D4156,'Parameter Codelist'!$A:$A,0),2)</f>
        <v>eicosaan</v>
      </c>
      <c r="F4156" s="18" t="s">
        <v>20540</v>
      </c>
      <c r="G4156" t="str">
        <f>INDEX('Parameter Codelist'!$A$1:$I$9000,MATCH($D4156,'Parameter Codelist'!$A:$A,0),5)</f>
        <v>112-95-8</v>
      </c>
      <c r="H4156" s="6">
        <v>8</v>
      </c>
      <c r="I4156" t="str">
        <f>INDEX('Hoedanigheid codelist'!$A$1:$J$5341,MATCH($H4156,'Hoedanigheid codelist'!$A:$A,0),3)</f>
        <v>Niet van toepassing</v>
      </c>
      <c r="J4156" s="20" t="s">
        <v>20803</v>
      </c>
    </row>
    <row r="4157" spans="1:10" ht="15.75" thickBot="1">
      <c r="A4157" s="10">
        <v>2720</v>
      </c>
      <c r="B4157" t="str">
        <f>INDEX('Parameter Codelist'!$A$1:$I$9000,MATCH($A4157,'Parameter Codelist'!$A:$A,0),2)</f>
        <v>(massa)Concentratie</v>
      </c>
      <c r="C4157" s="20" t="s">
        <v>20800</v>
      </c>
      <c r="D4157" s="6">
        <v>6601</v>
      </c>
      <c r="E4157" s="12" t="str">
        <f>INDEX('Parameter Codelist'!$A$1:$I$9000,MATCH($D4157,'Parameter Codelist'!$A:$A,0),2)</f>
        <v>2-methyl-3-butyn-2-ol</v>
      </c>
      <c r="F4157" s="18" t="s">
        <v>13593</v>
      </c>
      <c r="G4157" t="str">
        <f>INDEX('Parameter Codelist'!$A$1:$I$9000,MATCH($D4157,'Parameter Codelist'!$A:$A,0),5)</f>
        <v>115-19-5</v>
      </c>
      <c r="H4157" s="6">
        <v>8</v>
      </c>
      <c r="I4157" t="str">
        <f>INDEX('Hoedanigheid codelist'!$A$1:$J$5341,MATCH($H4157,'Hoedanigheid codelist'!$A:$A,0),3)</f>
        <v>Niet van toepassing</v>
      </c>
      <c r="J4157" s="20" t="s">
        <v>20803</v>
      </c>
    </row>
    <row r="4158" spans="1:10" ht="15.75" thickBot="1">
      <c r="A4158" s="10">
        <v>2720</v>
      </c>
      <c r="B4158" t="str">
        <f>INDEX('Parameter Codelist'!$A$1:$I$9000,MATCH($A4158,'Parameter Codelist'!$A:$A,0),2)</f>
        <v>(massa)Concentratie</v>
      </c>
      <c r="C4158" s="20" t="s">
        <v>20800</v>
      </c>
      <c r="D4158" s="6">
        <v>6602</v>
      </c>
      <c r="E4158" s="12" t="str">
        <f>INDEX('Parameter Codelist'!$A$1:$I$9000,MATCH($D4158,'Parameter Codelist'!$A:$A,0),2)</f>
        <v>butaandizuur, diethylester</v>
      </c>
      <c r="F4158" s="18" t="s">
        <v>20541</v>
      </c>
      <c r="G4158" t="str">
        <f>INDEX('Parameter Codelist'!$A$1:$I$9000,MATCH($D4158,'Parameter Codelist'!$A:$A,0),5)</f>
        <v>123-25-1</v>
      </c>
      <c r="H4158" s="6">
        <v>8</v>
      </c>
      <c r="I4158" t="str">
        <f>INDEX('Hoedanigheid codelist'!$A$1:$J$5341,MATCH($H4158,'Hoedanigheid codelist'!$A:$A,0),3)</f>
        <v>Niet van toepassing</v>
      </c>
      <c r="J4158" s="20" t="s">
        <v>20803</v>
      </c>
    </row>
    <row r="4159" spans="1:10" ht="15.75" thickBot="1">
      <c r="A4159" s="10">
        <v>2720</v>
      </c>
      <c r="B4159" t="str">
        <f>INDEX('Parameter Codelist'!$A$1:$I$9000,MATCH($A4159,'Parameter Codelist'!$A:$A,0),2)</f>
        <v>(massa)Concentratie</v>
      </c>
      <c r="C4159" s="20" t="s">
        <v>20800</v>
      </c>
      <c r="D4159" s="6">
        <v>6603</v>
      </c>
      <c r="E4159" s="12" t="str">
        <f>INDEX('Parameter Codelist'!$A$1:$I$9000,MATCH($D4159,'Parameter Codelist'!$A:$A,0),2)</f>
        <v>octadecanamide</v>
      </c>
      <c r="F4159" s="18" t="s">
        <v>13599</v>
      </c>
      <c r="G4159" t="str">
        <f>INDEX('Parameter Codelist'!$A$1:$I$9000,MATCH($D4159,'Parameter Codelist'!$A:$A,0),5)</f>
        <v>124-26-5</v>
      </c>
      <c r="H4159" s="6">
        <v>8</v>
      </c>
      <c r="I4159" t="str">
        <f>INDEX('Hoedanigheid codelist'!$A$1:$J$5341,MATCH($H4159,'Hoedanigheid codelist'!$A:$A,0),3)</f>
        <v>Niet van toepassing</v>
      </c>
      <c r="J4159" s="20" t="s">
        <v>20803</v>
      </c>
    </row>
    <row r="4160" spans="1:10" ht="15.75" thickBot="1">
      <c r="A4160" s="10">
        <v>2720</v>
      </c>
      <c r="B4160" t="str">
        <f>INDEX('Parameter Codelist'!$A$1:$I$9000,MATCH($A4160,'Parameter Codelist'!$A:$A,0),2)</f>
        <v>(massa)Concentratie</v>
      </c>
      <c r="C4160" s="20" t="s">
        <v>20800</v>
      </c>
      <c r="D4160" s="6">
        <v>6604</v>
      </c>
      <c r="E4160" s="12" t="str">
        <f>INDEX('Parameter Codelist'!$A$1:$I$9000,MATCH($D4160,'Parameter Codelist'!$A:$A,0),2)</f>
        <v>5-methyldecaan</v>
      </c>
      <c r="F4160" s="18" t="s">
        <v>20542</v>
      </c>
      <c r="G4160" t="str">
        <f>INDEX('Parameter Codelist'!$A$1:$I$9000,MATCH($D4160,'Parameter Codelist'!$A:$A,0),5)</f>
        <v>13151-35-4</v>
      </c>
      <c r="H4160" s="6">
        <v>8</v>
      </c>
      <c r="I4160" t="str">
        <f>INDEX('Hoedanigheid codelist'!$A$1:$J$5341,MATCH($H4160,'Hoedanigheid codelist'!$A:$A,0),3)</f>
        <v>Niet van toepassing</v>
      </c>
      <c r="J4160" s="20" t="s">
        <v>20803</v>
      </c>
    </row>
    <row r="4161" spans="1:10" ht="15.75" thickBot="1">
      <c r="A4161" s="10">
        <v>2720</v>
      </c>
      <c r="B4161" t="str">
        <f>INDEX('Parameter Codelist'!$A$1:$I$9000,MATCH($A4161,'Parameter Codelist'!$A:$A,0),2)</f>
        <v>(massa)Concentratie</v>
      </c>
      <c r="C4161" s="20" t="s">
        <v>20800</v>
      </c>
      <c r="D4161" s="6">
        <v>6605</v>
      </c>
      <c r="E4161" s="12" t="str">
        <f>INDEX('Parameter Codelist'!$A$1:$I$9000,MATCH($D4161,'Parameter Codelist'!$A:$A,0),2)</f>
        <v>2-(2-methoxypropoxy)-1-propanol</v>
      </c>
      <c r="F4161" s="18" t="s">
        <v>13605</v>
      </c>
      <c r="G4161" t="str">
        <f>INDEX('Parameter Codelist'!$A$1:$I$9000,MATCH($D4161,'Parameter Codelist'!$A:$A,0),5)</f>
        <v>13588-28-8</v>
      </c>
      <c r="H4161" s="6">
        <v>8</v>
      </c>
      <c r="I4161" t="str">
        <f>INDEX('Hoedanigheid codelist'!$A$1:$J$5341,MATCH($H4161,'Hoedanigheid codelist'!$A:$A,0),3)</f>
        <v>Niet van toepassing</v>
      </c>
      <c r="J4161" s="20" t="s">
        <v>20803</v>
      </c>
    </row>
    <row r="4162" spans="1:10" ht="15.75" thickBot="1">
      <c r="A4162" s="10">
        <v>2720</v>
      </c>
      <c r="B4162" t="str">
        <f>INDEX('Parameter Codelist'!$A$1:$I$9000,MATCH($A4162,'Parameter Codelist'!$A:$A,0),2)</f>
        <v>(massa)Concentratie</v>
      </c>
      <c r="C4162" s="20" t="s">
        <v>20800</v>
      </c>
      <c r="D4162" s="6">
        <v>6606</v>
      </c>
      <c r="E4162" s="12" t="str">
        <f>INDEX('Parameter Codelist'!$A$1:$I$9000,MATCH($D4162,'Parameter Codelist'!$A:$A,0),2)</f>
        <v>N,N-dimethyldecanamide</v>
      </c>
      <c r="F4162" s="18" t="s">
        <v>13608</v>
      </c>
      <c r="G4162" t="str">
        <f>INDEX('Parameter Codelist'!$A$1:$I$9000,MATCH($D4162,'Parameter Codelist'!$A:$A,0),5)</f>
        <v>14433-76-2</v>
      </c>
      <c r="H4162" s="6">
        <v>8</v>
      </c>
      <c r="I4162" t="str">
        <f>INDEX('Hoedanigheid codelist'!$A$1:$J$5341,MATCH($H4162,'Hoedanigheid codelist'!$A:$A,0),3)</f>
        <v>Niet van toepassing</v>
      </c>
      <c r="J4162" s="20" t="s">
        <v>20803</v>
      </c>
    </row>
    <row r="4163" spans="1:10" ht="15.75" thickBot="1">
      <c r="A4163" s="10">
        <v>2720</v>
      </c>
      <c r="B4163" t="str">
        <f>INDEX('Parameter Codelist'!$A$1:$I$9000,MATCH($A4163,'Parameter Codelist'!$A:$A,0),2)</f>
        <v>(massa)Concentratie</v>
      </c>
      <c r="C4163" s="20" t="s">
        <v>20800</v>
      </c>
      <c r="D4163" s="6">
        <v>6607</v>
      </c>
      <c r="E4163" s="12" t="str">
        <f>INDEX('Parameter Codelist'!$A$1:$I$9000,MATCH($D4163,'Parameter Codelist'!$A:$A,0),2)</f>
        <v>2-methyloctadecaan</v>
      </c>
      <c r="F4163" s="18" t="s">
        <v>20543</v>
      </c>
      <c r="G4163" t="str">
        <f>INDEX('Parameter Codelist'!$A$1:$I$9000,MATCH($D4163,'Parameter Codelist'!$A:$A,0),5)</f>
        <v>1560-88-9</v>
      </c>
      <c r="H4163" s="6">
        <v>8</v>
      </c>
      <c r="I4163" t="str">
        <f>INDEX('Hoedanigheid codelist'!$A$1:$J$5341,MATCH($H4163,'Hoedanigheid codelist'!$A:$A,0),3)</f>
        <v>Niet van toepassing</v>
      </c>
      <c r="J4163" s="20" t="s">
        <v>20803</v>
      </c>
    </row>
    <row r="4164" spans="1:10" ht="15.75" thickBot="1">
      <c r="A4164" s="10">
        <v>2720</v>
      </c>
      <c r="B4164" t="str">
        <f>INDEX('Parameter Codelist'!$A$1:$I$9000,MATCH($A4164,'Parameter Codelist'!$A:$A,0),2)</f>
        <v>(massa)Concentratie</v>
      </c>
      <c r="C4164" s="20" t="s">
        <v>20800</v>
      </c>
      <c r="D4164" s="6">
        <v>6608</v>
      </c>
      <c r="E4164" s="12" t="str">
        <f>INDEX('Parameter Codelist'!$A$1:$I$9000,MATCH($D4164,'Parameter Codelist'!$A:$A,0),2)</f>
        <v>2-methylheptadecaan</v>
      </c>
      <c r="F4164" s="18" t="s">
        <v>20544</v>
      </c>
      <c r="G4164" t="str">
        <f>INDEX('Parameter Codelist'!$A$1:$I$9000,MATCH($D4164,'Parameter Codelist'!$A:$A,0),5)</f>
        <v>1560-89-0</v>
      </c>
      <c r="H4164" s="6">
        <v>8</v>
      </c>
      <c r="I4164" t="str">
        <f>INDEX('Hoedanigheid codelist'!$A$1:$J$5341,MATCH($H4164,'Hoedanigheid codelist'!$A:$A,0),3)</f>
        <v>Niet van toepassing</v>
      </c>
      <c r="J4164" s="20" t="s">
        <v>20803</v>
      </c>
    </row>
    <row r="4165" spans="1:10" ht="15.75" thickBot="1">
      <c r="A4165" s="10">
        <v>2720</v>
      </c>
      <c r="B4165" t="str">
        <f>INDEX('Parameter Codelist'!$A$1:$I$9000,MATCH($A4165,'Parameter Codelist'!$A:$A,0),2)</f>
        <v>(massa)Concentratie</v>
      </c>
      <c r="C4165" s="20" t="s">
        <v>20800</v>
      </c>
      <c r="D4165" s="6">
        <v>6609</v>
      </c>
      <c r="E4165" s="12" t="str">
        <f>INDEX('Parameter Codelist'!$A$1:$I$9000,MATCH($D4165,'Parameter Codelist'!$A:$A,0),2)</f>
        <v>3,6-dimethyloctaan</v>
      </c>
      <c r="F4165" s="18" t="s">
        <v>20545</v>
      </c>
      <c r="G4165" t="str">
        <f>INDEX('Parameter Codelist'!$A$1:$I$9000,MATCH($D4165,'Parameter Codelist'!$A:$A,0),5)</f>
        <v>15869-94-0</v>
      </c>
      <c r="H4165" s="6">
        <v>8</v>
      </c>
      <c r="I4165" t="str">
        <f>INDEX('Hoedanigheid codelist'!$A$1:$J$5341,MATCH($H4165,'Hoedanigheid codelist'!$A:$A,0),3)</f>
        <v>Niet van toepassing</v>
      </c>
      <c r="J4165" s="20" t="s">
        <v>20803</v>
      </c>
    </row>
    <row r="4166" spans="1:10" ht="15.75" thickBot="1">
      <c r="A4166" s="10">
        <v>2720</v>
      </c>
      <c r="B4166" t="str">
        <f>INDEX('Parameter Codelist'!$A$1:$I$9000,MATCH($A4166,'Parameter Codelist'!$A:$A,0),2)</f>
        <v>(massa)Concentratie</v>
      </c>
      <c r="C4166" s="20" t="s">
        <v>20800</v>
      </c>
      <c r="D4166" s="6">
        <v>6610</v>
      </c>
      <c r="E4166" s="12" t="str">
        <f>INDEX('Parameter Codelist'!$A$1:$I$9000,MATCH($D4166,'Parameter Codelist'!$A:$A,0),2)</f>
        <v>6,6-dimethyl-3-methyleenbicyclo(3.1.1)heptaan</v>
      </c>
      <c r="F4166" s="18" t="s">
        <v>20546</v>
      </c>
      <c r="G4166" t="str">
        <f>INDEX('Parameter Codelist'!$A$1:$I$9000,MATCH($D4166,'Parameter Codelist'!$A:$A,0),5)</f>
        <v>16022-04-1</v>
      </c>
      <c r="H4166" s="6">
        <v>8</v>
      </c>
      <c r="I4166" t="str">
        <f>INDEX('Hoedanigheid codelist'!$A$1:$J$5341,MATCH($H4166,'Hoedanigheid codelist'!$A:$A,0),3)</f>
        <v>Niet van toepassing</v>
      </c>
      <c r="J4166" s="20" t="s">
        <v>20803</v>
      </c>
    </row>
    <row r="4167" spans="1:10" ht="15.75" thickBot="1">
      <c r="A4167" s="10">
        <v>2720</v>
      </c>
      <c r="B4167" t="str">
        <f>INDEX('Parameter Codelist'!$A$1:$I$9000,MATCH($A4167,'Parameter Codelist'!$A:$A,0),2)</f>
        <v>(massa)Concentratie</v>
      </c>
      <c r="C4167" s="20" t="s">
        <v>20800</v>
      </c>
      <c r="D4167" s="6">
        <v>6611</v>
      </c>
      <c r="E4167" s="12" t="str">
        <f>INDEX('Parameter Codelist'!$A$1:$I$9000,MATCH($D4167,'Parameter Codelist'!$A:$A,0),2)</f>
        <v>4-methylnonaan</v>
      </c>
      <c r="F4167" s="18" t="s">
        <v>20547</v>
      </c>
      <c r="G4167" t="str">
        <f>INDEX('Parameter Codelist'!$A$1:$I$9000,MATCH($D4167,'Parameter Codelist'!$A:$A,0),5)</f>
        <v>17301-94-9</v>
      </c>
      <c r="H4167" s="6">
        <v>8</v>
      </c>
      <c r="I4167" t="str">
        <f>INDEX('Hoedanigheid codelist'!$A$1:$J$5341,MATCH($H4167,'Hoedanigheid codelist'!$A:$A,0),3)</f>
        <v>Niet van toepassing</v>
      </c>
      <c r="J4167" s="20" t="s">
        <v>20803</v>
      </c>
    </row>
    <row r="4168" spans="1:10" ht="15.75" thickBot="1">
      <c r="A4168" s="10">
        <v>2720</v>
      </c>
      <c r="B4168" t="str">
        <f>INDEX('Parameter Codelist'!$A$1:$I$9000,MATCH($A4168,'Parameter Codelist'!$A:$A,0),2)</f>
        <v>(massa)Concentratie</v>
      </c>
      <c r="C4168" s="20" t="s">
        <v>20800</v>
      </c>
      <c r="D4168" s="6">
        <v>6612</v>
      </c>
      <c r="E4168" s="12" t="str">
        <f>INDEX('Parameter Codelist'!$A$1:$I$9000,MATCH($D4168,'Parameter Codelist'!$A:$A,0),2)</f>
        <v>3,7-dimethylnonaan</v>
      </c>
      <c r="F4168" s="18" t="s">
        <v>20548</v>
      </c>
      <c r="G4168" t="str">
        <f>INDEX('Parameter Codelist'!$A$1:$I$9000,MATCH($D4168,'Parameter Codelist'!$A:$A,0),5)</f>
        <v>17302-32-8</v>
      </c>
      <c r="H4168" s="6">
        <v>8</v>
      </c>
      <c r="I4168" t="str">
        <f>INDEX('Hoedanigheid codelist'!$A$1:$J$5341,MATCH($H4168,'Hoedanigheid codelist'!$A:$A,0),3)</f>
        <v>Niet van toepassing</v>
      </c>
      <c r="J4168" s="20" t="s">
        <v>20803</v>
      </c>
    </row>
    <row r="4169" spans="1:10" ht="15.75" thickBot="1">
      <c r="A4169" s="10">
        <v>2720</v>
      </c>
      <c r="B4169" t="str">
        <f>INDEX('Parameter Codelist'!$A$1:$I$9000,MATCH($A4169,'Parameter Codelist'!$A:$A,0),2)</f>
        <v>(massa)Concentratie</v>
      </c>
      <c r="C4169" s="20" t="s">
        <v>20800</v>
      </c>
      <c r="D4169" s="6">
        <v>6613</v>
      </c>
      <c r="E4169" s="12" t="str">
        <f>INDEX('Parameter Codelist'!$A$1:$I$9000,MATCH($D4169,'Parameter Codelist'!$A:$A,0),2)</f>
        <v>cis-5,8,11,14-eicosatertaeenzuur ethylester</v>
      </c>
      <c r="F4169" s="18" t="s">
        <v>20549</v>
      </c>
      <c r="G4169" t="str">
        <f>INDEX('Parameter Codelist'!$A$1:$I$9000,MATCH($D4169,'Parameter Codelist'!$A:$A,0),5)</f>
        <v>1808-26-0</v>
      </c>
      <c r="H4169" s="6">
        <v>8</v>
      </c>
      <c r="I4169" t="str">
        <f>INDEX('Hoedanigheid codelist'!$A$1:$J$5341,MATCH($H4169,'Hoedanigheid codelist'!$A:$A,0),3)</f>
        <v>Niet van toepassing</v>
      </c>
      <c r="J4169" s="20" t="s">
        <v>20803</v>
      </c>
    </row>
    <row r="4170" spans="1:10" ht="15.75" thickBot="1">
      <c r="A4170" s="10">
        <v>2720</v>
      </c>
      <c r="B4170" t="str">
        <f>INDEX('Parameter Codelist'!$A$1:$I$9000,MATCH($A4170,'Parameter Codelist'!$A:$A,0),2)</f>
        <v>(massa)Concentratie</v>
      </c>
      <c r="C4170" s="20" t="s">
        <v>20800</v>
      </c>
      <c r="D4170" s="6">
        <v>6614</v>
      </c>
      <c r="E4170" s="12" t="str">
        <f>INDEX('Parameter Codelist'!$A$1:$I$9000,MATCH($D4170,'Parameter Codelist'!$A:$A,0),2)</f>
        <v>1-nonadeceen</v>
      </c>
      <c r="F4170" s="18" t="s">
        <v>20550</v>
      </c>
      <c r="G4170" t="str">
        <f>INDEX('Parameter Codelist'!$A$1:$I$9000,MATCH($D4170,'Parameter Codelist'!$A:$A,0),5)</f>
        <v>18435-45-5</v>
      </c>
      <c r="H4170" s="6">
        <v>8</v>
      </c>
      <c r="I4170" t="str">
        <f>INDEX('Hoedanigheid codelist'!$A$1:$J$5341,MATCH($H4170,'Hoedanigheid codelist'!$A:$A,0),3)</f>
        <v>Niet van toepassing</v>
      </c>
      <c r="J4170" s="20" t="s">
        <v>20803</v>
      </c>
    </row>
    <row r="4171" spans="1:10" ht="15.75" thickBot="1">
      <c r="A4171" s="10">
        <v>2720</v>
      </c>
      <c r="B4171" t="str">
        <f>INDEX('Parameter Codelist'!$A$1:$I$9000,MATCH($A4171,'Parameter Codelist'!$A:$A,0),2)</f>
        <v>(massa)Concentratie</v>
      </c>
      <c r="C4171" s="20" t="s">
        <v>20800</v>
      </c>
      <c r="D4171" s="6">
        <v>6615</v>
      </c>
      <c r="E4171" s="12" t="str">
        <f>INDEX('Parameter Codelist'!$A$1:$I$9000,MATCH($D4171,'Parameter Codelist'!$A:$A,0),2)</f>
        <v>chondrillast-7-enol</v>
      </c>
      <c r="F4171" s="18" t="s">
        <v>20551</v>
      </c>
      <c r="G4171" t="str">
        <f>INDEX('Parameter Codelist'!$A$1:$I$9000,MATCH($D4171,'Parameter Codelist'!$A:$A,0),5)</f>
        <v>18525-35-4</v>
      </c>
      <c r="H4171" s="6">
        <v>8</v>
      </c>
      <c r="I4171" t="str">
        <f>INDEX('Hoedanigheid codelist'!$A$1:$J$5341,MATCH($H4171,'Hoedanigheid codelist'!$A:$A,0),3)</f>
        <v>Niet van toepassing</v>
      </c>
      <c r="J4171" s="20" t="s">
        <v>20803</v>
      </c>
    </row>
    <row r="4172" spans="1:10" ht="15.75" thickBot="1">
      <c r="A4172" s="10">
        <v>2720</v>
      </c>
      <c r="B4172" t="str">
        <f>INDEX('Parameter Codelist'!$A$1:$I$9000,MATCH($A4172,'Parameter Codelist'!$A:$A,0),2)</f>
        <v>(massa)Concentratie</v>
      </c>
      <c r="C4172" s="20" t="s">
        <v>20800</v>
      </c>
      <c r="D4172" s="6">
        <v>6616</v>
      </c>
      <c r="E4172" s="12" t="str">
        <f>INDEX('Parameter Codelist'!$A$1:$I$9000,MATCH($D4172,'Parameter Codelist'!$A:$A,0),2)</f>
        <v>eicosamethylcyclodecasiloxaan</v>
      </c>
      <c r="F4172" s="18" t="s">
        <v>20552</v>
      </c>
      <c r="G4172" t="str">
        <f>INDEX('Parameter Codelist'!$A$1:$I$9000,MATCH($D4172,'Parameter Codelist'!$A:$A,0),5)</f>
        <v>18772-36-6</v>
      </c>
      <c r="H4172" s="6">
        <v>8</v>
      </c>
      <c r="I4172" t="str">
        <f>INDEX('Hoedanigheid codelist'!$A$1:$J$5341,MATCH($H4172,'Hoedanigheid codelist'!$A:$A,0),3)</f>
        <v>Niet van toepassing</v>
      </c>
      <c r="J4172" s="20" t="s">
        <v>20803</v>
      </c>
    </row>
    <row r="4173" spans="1:10" ht="15.75" thickBot="1">
      <c r="A4173" s="10">
        <v>2720</v>
      </c>
      <c r="B4173" t="str">
        <f>INDEX('Parameter Codelist'!$A$1:$I$9000,MATCH($A4173,'Parameter Codelist'!$A:$A,0),2)</f>
        <v>(massa)Concentratie</v>
      </c>
      <c r="C4173" s="20" t="s">
        <v>20800</v>
      </c>
      <c r="D4173" s="6">
        <v>6617</v>
      </c>
      <c r="E4173" s="12" t="str">
        <f>INDEX('Parameter Codelist'!$A$1:$I$9000,MATCH($D4173,'Parameter Codelist'!$A:$A,0),2)</f>
        <v>benzo(c)fenantreen</v>
      </c>
      <c r="F4173" s="18" t="s">
        <v>20553</v>
      </c>
      <c r="G4173" t="str">
        <f>INDEX('Parameter Codelist'!$A$1:$I$9000,MATCH($D4173,'Parameter Codelist'!$A:$A,0),5)</f>
        <v>195-19-7</v>
      </c>
      <c r="H4173" s="6">
        <v>8</v>
      </c>
      <c r="I4173" t="str">
        <f>INDEX('Hoedanigheid codelist'!$A$1:$J$5341,MATCH($H4173,'Hoedanigheid codelist'!$A:$A,0),3)</f>
        <v>Niet van toepassing</v>
      </c>
      <c r="J4173" s="20" t="s">
        <v>20803</v>
      </c>
    </row>
    <row r="4174" spans="1:10" ht="15.75" thickBot="1">
      <c r="A4174" s="10">
        <v>2720</v>
      </c>
      <c r="B4174" t="str">
        <f>INDEX('Parameter Codelist'!$A$1:$I$9000,MATCH($A4174,'Parameter Codelist'!$A:$A,0),2)</f>
        <v>(massa)Concentratie</v>
      </c>
      <c r="C4174" s="20" t="s">
        <v>20800</v>
      </c>
      <c r="D4174" s="6">
        <v>6618</v>
      </c>
      <c r="E4174" s="12" t="str">
        <f>INDEX('Parameter Codelist'!$A$1:$I$9000,MATCH($D4174,'Parameter Codelist'!$A:$A,0),2)</f>
        <v>1-fenyl-1H-indeen</v>
      </c>
      <c r="F4174" s="18" t="s">
        <v>20554</v>
      </c>
      <c r="G4174" t="str">
        <f>INDEX('Parameter Codelist'!$A$1:$I$9000,MATCH($D4174,'Parameter Codelist'!$A:$A,0),5)</f>
        <v>1961-96-2</v>
      </c>
      <c r="H4174" s="6">
        <v>8</v>
      </c>
      <c r="I4174" t="str">
        <f>INDEX('Hoedanigheid codelist'!$A$1:$J$5341,MATCH($H4174,'Hoedanigheid codelist'!$A:$A,0),3)</f>
        <v>Niet van toepassing</v>
      </c>
      <c r="J4174" s="20" t="s">
        <v>20803</v>
      </c>
    </row>
    <row r="4175" spans="1:10" ht="15.75" thickBot="1">
      <c r="A4175" s="10">
        <v>2720</v>
      </c>
      <c r="B4175" t="str">
        <f>INDEX('Parameter Codelist'!$A$1:$I$9000,MATCH($A4175,'Parameter Codelist'!$A:$A,0),2)</f>
        <v>(massa)Concentratie</v>
      </c>
      <c r="C4175" s="20" t="s">
        <v>20800</v>
      </c>
      <c r="D4175" s="6">
        <v>6619</v>
      </c>
      <c r="E4175" s="12" t="str">
        <f>INDEX('Parameter Codelist'!$A$1:$I$9000,MATCH($D4175,'Parameter Codelist'!$A:$A,0),2)</f>
        <v>n-heptadecylcyclohexaan</v>
      </c>
      <c r="F4175" s="18" t="s">
        <v>20555</v>
      </c>
      <c r="G4175" t="str">
        <f>INDEX('Parameter Codelist'!$A$1:$I$9000,MATCH($D4175,'Parameter Codelist'!$A:$A,0),5)</f>
        <v>19781-73-8</v>
      </c>
      <c r="H4175" s="6">
        <v>8</v>
      </c>
      <c r="I4175" t="str">
        <f>INDEX('Hoedanigheid codelist'!$A$1:$J$5341,MATCH($H4175,'Hoedanigheid codelist'!$A:$A,0),3)</f>
        <v>Niet van toepassing</v>
      </c>
      <c r="J4175" s="20" t="s">
        <v>20803</v>
      </c>
    </row>
    <row r="4176" spans="1:10" ht="15.75" thickBot="1">
      <c r="A4176" s="10">
        <v>2720</v>
      </c>
      <c r="B4176" t="str">
        <f>INDEX('Parameter Codelist'!$A$1:$I$9000,MATCH($A4176,'Parameter Codelist'!$A:$A,0),2)</f>
        <v>(massa)Concentratie</v>
      </c>
      <c r="C4176" s="20" t="s">
        <v>20800</v>
      </c>
      <c r="D4176" s="6">
        <v>6620</v>
      </c>
      <c r="E4176" s="12" t="str">
        <f>INDEX('Parameter Codelist'!$A$1:$I$9000,MATCH($D4176,'Parameter Codelist'!$A:$A,0),2)</f>
        <v>9,9-dimethylxantheen</v>
      </c>
      <c r="F4176" s="18" t="s">
        <v>20556</v>
      </c>
      <c r="G4176" t="str">
        <f>INDEX('Parameter Codelist'!$A$1:$I$9000,MATCH($D4176,'Parameter Codelist'!$A:$A,0),5)</f>
        <v>19814-75-6</v>
      </c>
      <c r="H4176" s="6">
        <v>8</v>
      </c>
      <c r="I4176" t="str">
        <f>INDEX('Hoedanigheid codelist'!$A$1:$J$5341,MATCH($H4176,'Hoedanigheid codelist'!$A:$A,0),3)</f>
        <v>Niet van toepassing</v>
      </c>
      <c r="J4176" s="20" t="s">
        <v>20803</v>
      </c>
    </row>
    <row r="4177" spans="1:10" ht="15.75" thickBot="1">
      <c r="A4177" s="10">
        <v>2720</v>
      </c>
      <c r="B4177" t="str">
        <f>INDEX('Parameter Codelist'!$A$1:$I$9000,MATCH($A4177,'Parameter Codelist'!$A:$A,0),2)</f>
        <v>(massa)Concentratie</v>
      </c>
      <c r="C4177" s="20" t="s">
        <v>20800</v>
      </c>
      <c r="D4177" s="6">
        <v>6621</v>
      </c>
      <c r="E4177" s="12" t="str">
        <f>INDEX('Parameter Codelist'!$A$1:$I$9000,MATCH($D4177,'Parameter Codelist'!$A:$A,0),2)</f>
        <v>benzo(ghi)fluorantheen</v>
      </c>
      <c r="F4177" s="18" t="s">
        <v>20557</v>
      </c>
      <c r="G4177" t="str">
        <f>INDEX('Parameter Codelist'!$A$1:$I$9000,MATCH($D4177,'Parameter Codelist'!$A:$A,0),5)</f>
        <v>203-12-3</v>
      </c>
      <c r="H4177" s="6">
        <v>8</v>
      </c>
      <c r="I4177" t="str">
        <f>INDEX('Hoedanigheid codelist'!$A$1:$J$5341,MATCH($H4177,'Hoedanigheid codelist'!$A:$A,0),3)</f>
        <v>Niet van toepassing</v>
      </c>
      <c r="J4177" s="20" t="s">
        <v>20803</v>
      </c>
    </row>
    <row r="4178" spans="1:10" ht="15.75" thickBot="1">
      <c r="A4178" s="10">
        <v>2720</v>
      </c>
      <c r="B4178" t="str">
        <f>INDEX('Parameter Codelist'!$A$1:$I$9000,MATCH($A4178,'Parameter Codelist'!$A:$A,0),2)</f>
        <v>(massa)Concentratie</v>
      </c>
      <c r="C4178" s="20" t="s">
        <v>20800</v>
      </c>
      <c r="D4178" s="6">
        <v>6622</v>
      </c>
      <c r="E4178" s="12" t="str">
        <f>INDEX('Parameter Codelist'!$A$1:$I$9000,MATCH($D4178,'Parameter Codelist'!$A:$A,0),2)</f>
        <v>tripropyleenglycolmonomethylether</v>
      </c>
      <c r="F4178" s="18" t="s">
        <v>20558</v>
      </c>
      <c r="G4178" t="str">
        <f>INDEX('Parameter Codelist'!$A$1:$I$9000,MATCH($D4178,'Parameter Codelist'!$A:$A,0),5)</f>
        <v>20324-33-8</v>
      </c>
      <c r="H4178" s="6">
        <v>8</v>
      </c>
      <c r="I4178" t="str">
        <f>INDEX('Hoedanigheid codelist'!$A$1:$J$5341,MATCH($H4178,'Hoedanigheid codelist'!$A:$A,0),3)</f>
        <v>Niet van toepassing</v>
      </c>
      <c r="J4178" s="20" t="s">
        <v>20803</v>
      </c>
    </row>
    <row r="4179" spans="1:10" ht="15.75" thickBot="1">
      <c r="A4179" s="10">
        <v>2720</v>
      </c>
      <c r="B4179" t="str">
        <f>INDEX('Parameter Codelist'!$A$1:$I$9000,MATCH($A4179,'Parameter Codelist'!$A:$A,0),2)</f>
        <v>(massa)Concentratie</v>
      </c>
      <c r="C4179" s="20" t="s">
        <v>20800</v>
      </c>
      <c r="D4179" s="6">
        <v>6623</v>
      </c>
      <c r="E4179" s="12" t="str">
        <f>INDEX('Parameter Codelist'!$A$1:$I$9000,MATCH($D4179,'Parameter Codelist'!$A:$A,0),2)</f>
        <v>4H-cyclopenta(def)fenantreen</v>
      </c>
      <c r="F4179" s="18" t="s">
        <v>20559</v>
      </c>
      <c r="G4179" t="str">
        <f>INDEX('Parameter Codelist'!$A$1:$I$9000,MATCH($D4179,'Parameter Codelist'!$A:$A,0),5)</f>
        <v>203-64-5</v>
      </c>
      <c r="H4179" s="6">
        <v>8</v>
      </c>
      <c r="I4179" t="str">
        <f>INDEX('Hoedanigheid codelist'!$A$1:$J$5341,MATCH($H4179,'Hoedanigheid codelist'!$A:$A,0),3)</f>
        <v>Niet van toepassing</v>
      </c>
      <c r="J4179" s="20" t="s">
        <v>20803</v>
      </c>
    </row>
    <row r="4180" spans="1:10" ht="15.75" thickBot="1">
      <c r="A4180" s="10">
        <v>2720</v>
      </c>
      <c r="B4180" t="str">
        <f>INDEX('Parameter Codelist'!$A$1:$I$9000,MATCH($A4180,'Parameter Codelist'!$A:$A,0),2)</f>
        <v>(massa)Concentratie</v>
      </c>
      <c r="C4180" s="20" t="s">
        <v>20800</v>
      </c>
      <c r="D4180" s="6">
        <v>6624</v>
      </c>
      <c r="E4180" s="12" t="str">
        <f>INDEX('Parameter Codelist'!$A$1:$I$9000,MATCH($D4180,'Parameter Codelist'!$A:$A,0),2)</f>
        <v>methyldifenylfosfineoxide</v>
      </c>
      <c r="F4180" s="18" t="s">
        <v>20560</v>
      </c>
      <c r="G4180" t="str">
        <f>INDEX('Parameter Codelist'!$A$1:$I$9000,MATCH($D4180,'Parameter Codelist'!$A:$A,0),5)</f>
        <v>2129-89-7</v>
      </c>
      <c r="H4180" s="6">
        <v>8</v>
      </c>
      <c r="I4180" t="str">
        <f>INDEX('Hoedanigheid codelist'!$A$1:$J$5341,MATCH($H4180,'Hoedanigheid codelist'!$A:$A,0),3)</f>
        <v>Niet van toepassing</v>
      </c>
      <c r="J4180" s="20" t="s">
        <v>20803</v>
      </c>
    </row>
    <row r="4181" spans="1:10" ht="15.75" thickBot="1">
      <c r="A4181" s="10">
        <v>2720</v>
      </c>
      <c r="B4181" t="str">
        <f>INDEX('Parameter Codelist'!$A$1:$I$9000,MATCH($A4181,'Parameter Codelist'!$A:$A,0),2)</f>
        <v>(massa)Concentratie</v>
      </c>
      <c r="C4181" s="20" t="s">
        <v>20800</v>
      </c>
      <c r="D4181" s="6">
        <v>6625</v>
      </c>
      <c r="E4181" s="12" t="str">
        <f>INDEX('Parameter Codelist'!$A$1:$I$9000,MATCH($D4181,'Parameter Codelist'!$A:$A,0),2)</f>
        <v>4-ethylheptaan</v>
      </c>
      <c r="F4181" s="18" t="s">
        <v>20561</v>
      </c>
      <c r="G4181" t="str">
        <f>INDEX('Parameter Codelist'!$A$1:$I$9000,MATCH($D4181,'Parameter Codelist'!$A:$A,0),5)</f>
        <v>2216-32-2</v>
      </c>
      <c r="H4181" s="6">
        <v>8</v>
      </c>
      <c r="I4181" t="str">
        <f>INDEX('Hoedanigheid codelist'!$A$1:$J$5341,MATCH($H4181,'Hoedanigheid codelist'!$A:$A,0),3)</f>
        <v>Niet van toepassing</v>
      </c>
      <c r="J4181" s="20" t="s">
        <v>20803</v>
      </c>
    </row>
    <row r="4182" spans="1:10" ht="15.75" thickBot="1">
      <c r="A4182" s="10">
        <v>2720</v>
      </c>
      <c r="B4182" t="str">
        <f>INDEX('Parameter Codelist'!$A$1:$I$9000,MATCH($A4182,'Parameter Codelist'!$A:$A,0),2)</f>
        <v>(massa)Concentratie</v>
      </c>
      <c r="C4182" s="20" t="s">
        <v>20800</v>
      </c>
      <c r="D4182" s="6">
        <v>6626</v>
      </c>
      <c r="E4182" s="12" t="str">
        <f>INDEX('Parameter Codelist'!$A$1:$I$9000,MATCH($D4182,'Parameter Codelist'!$A:$A,0),2)</f>
        <v>cis-4,7,10,13,16,19-docosahexaeenzuur, methylester</v>
      </c>
      <c r="F4182" s="18" t="s">
        <v>20562</v>
      </c>
      <c r="G4182" t="str">
        <f>INDEX('Parameter Codelist'!$A$1:$I$9000,MATCH($D4182,'Parameter Codelist'!$A:$A,0),5)</f>
        <v>2566-90-7</v>
      </c>
      <c r="H4182" s="6">
        <v>8</v>
      </c>
      <c r="I4182" t="str">
        <f>INDEX('Hoedanigheid codelist'!$A$1:$J$5341,MATCH($H4182,'Hoedanigheid codelist'!$A:$A,0),3)</f>
        <v>Niet van toepassing</v>
      </c>
      <c r="J4182" s="20" t="s">
        <v>20803</v>
      </c>
    </row>
    <row r="4183" spans="1:10" ht="15.75" thickBot="1">
      <c r="A4183" s="10">
        <v>2720</v>
      </c>
      <c r="B4183" t="str">
        <f>INDEX('Parameter Codelist'!$A$1:$I$9000,MATCH($A4183,'Parameter Codelist'!$A:$A,0),2)</f>
        <v>(massa)Concentratie</v>
      </c>
      <c r="C4183" s="20" t="s">
        <v>20800</v>
      </c>
      <c r="D4183" s="6">
        <v>6627</v>
      </c>
      <c r="E4183" s="12" t="str">
        <f>INDEX('Parameter Codelist'!$A$1:$I$9000,MATCH($D4183,'Parameter Codelist'!$A:$A,0),2)</f>
        <v>1,2-benzisothiazool</v>
      </c>
      <c r="F4183" s="18" t="s">
        <v>20563</v>
      </c>
      <c r="G4183" t="str">
        <f>INDEX('Parameter Codelist'!$A$1:$I$9000,MATCH($D4183,'Parameter Codelist'!$A:$A,0),5)</f>
        <v>272-16-2</v>
      </c>
      <c r="H4183" s="6">
        <v>8</v>
      </c>
      <c r="I4183" t="str">
        <f>INDEX('Hoedanigheid codelist'!$A$1:$J$5341,MATCH($H4183,'Hoedanigheid codelist'!$A:$A,0),3)</f>
        <v>Niet van toepassing</v>
      </c>
      <c r="J4183" s="20" t="s">
        <v>20803</v>
      </c>
    </row>
    <row r="4184" spans="1:10" ht="15.75" thickBot="1">
      <c r="A4184" s="10">
        <v>2720</v>
      </c>
      <c r="B4184" t="str">
        <f>INDEX('Parameter Codelist'!$A$1:$I$9000,MATCH($A4184,'Parameter Codelist'!$A:$A,0),2)</f>
        <v>(massa)Concentratie</v>
      </c>
      <c r="C4184" s="20" t="s">
        <v>20800</v>
      </c>
      <c r="D4184" s="6">
        <v>6628</v>
      </c>
      <c r="E4184" s="12" t="str">
        <f>INDEX('Parameter Codelist'!$A$1:$I$9000,MATCH($D4184,'Parameter Codelist'!$A:$A,0),2)</f>
        <v>bis(1,1,3,3-tetramethylbutyl) disulfide</v>
      </c>
      <c r="F4184" s="18" t="s">
        <v>13674</v>
      </c>
      <c r="G4184" t="str">
        <f>INDEX('Parameter Codelist'!$A$1:$I$9000,MATCH($D4184,'Parameter Codelist'!$A:$A,0),5)</f>
        <v>29956-99-8</v>
      </c>
      <c r="H4184" s="6">
        <v>8</v>
      </c>
      <c r="I4184" t="str">
        <f>INDEX('Hoedanigheid codelist'!$A$1:$J$5341,MATCH($H4184,'Hoedanigheid codelist'!$A:$A,0),3)</f>
        <v>Niet van toepassing</v>
      </c>
      <c r="J4184" s="20" t="s">
        <v>20803</v>
      </c>
    </row>
    <row r="4185" spans="1:10" ht="15.75" thickBot="1">
      <c r="A4185" s="10">
        <v>2720</v>
      </c>
      <c r="B4185" t="str">
        <f>INDEX('Parameter Codelist'!$A$1:$I$9000,MATCH($A4185,'Parameter Codelist'!$A:$A,0),2)</f>
        <v>(massa)Concentratie</v>
      </c>
      <c r="C4185" s="20" t="s">
        <v>20800</v>
      </c>
      <c r="D4185" s="6">
        <v>6629</v>
      </c>
      <c r="E4185" s="12" t="str">
        <f>INDEX('Parameter Codelist'!$A$1:$I$9000,MATCH($D4185,'Parameter Codelist'!$A:$A,0),2)</f>
        <v>2,2',5,5'-tetramethyl-1,1'-bifenyl</v>
      </c>
      <c r="F4185" s="18" t="s">
        <v>20564</v>
      </c>
      <c r="G4185" t="str">
        <f>INDEX('Parameter Codelist'!$A$1:$I$9000,MATCH($D4185,'Parameter Codelist'!$A:$A,0),5)</f>
        <v>3075-84-1</v>
      </c>
      <c r="H4185" s="6">
        <v>8</v>
      </c>
      <c r="I4185" t="str">
        <f>INDEX('Hoedanigheid codelist'!$A$1:$J$5341,MATCH($H4185,'Hoedanigheid codelist'!$A:$A,0),3)</f>
        <v>Niet van toepassing</v>
      </c>
      <c r="J4185" s="20" t="s">
        <v>20803</v>
      </c>
    </row>
    <row r="4186" spans="1:10" ht="15.75" thickBot="1">
      <c r="A4186" s="10">
        <v>2720</v>
      </c>
      <c r="B4186" t="str">
        <f>INDEX('Parameter Codelist'!$A$1:$I$9000,MATCH($A4186,'Parameter Codelist'!$A:$A,0),2)</f>
        <v>(massa)Concentratie</v>
      </c>
      <c r="C4186" s="20" t="s">
        <v>20800</v>
      </c>
      <c r="D4186" s="6">
        <v>6630</v>
      </c>
      <c r="E4186" s="12" t="str">
        <f>INDEX('Parameter Codelist'!$A$1:$I$9000,MATCH($D4186,'Parameter Codelist'!$A:$A,0),2)</f>
        <v>(E)-3-penteen-2-on</v>
      </c>
      <c r="F4186" s="18" t="s">
        <v>20565</v>
      </c>
      <c r="G4186" t="str">
        <f>INDEX('Parameter Codelist'!$A$1:$I$9000,MATCH($D4186,'Parameter Codelist'!$A:$A,0),5)</f>
        <v>3102-33-8</v>
      </c>
      <c r="H4186" s="6">
        <v>8</v>
      </c>
      <c r="I4186" t="str">
        <f>INDEX('Hoedanigheid codelist'!$A$1:$J$5341,MATCH($H4186,'Hoedanigheid codelist'!$A:$A,0),3)</f>
        <v>Niet van toepassing</v>
      </c>
      <c r="J4186" s="20" t="s">
        <v>20803</v>
      </c>
    </row>
    <row r="4187" spans="1:10" ht="15.75" thickBot="1">
      <c r="A4187" s="10">
        <v>2720</v>
      </c>
      <c r="B4187" t="str">
        <f>INDEX('Parameter Codelist'!$A$1:$I$9000,MATCH($A4187,'Parameter Codelist'!$A:$A,0),2)</f>
        <v>(massa)Concentratie</v>
      </c>
      <c r="C4187" s="20" t="s">
        <v>20800</v>
      </c>
      <c r="D4187" s="6">
        <v>6631</v>
      </c>
      <c r="E4187" s="12" t="str">
        <f>INDEX('Parameter Codelist'!$A$1:$I$9000,MATCH($D4187,'Parameter Codelist'!$A:$A,0),2)</f>
        <v>9-nonadeceen</v>
      </c>
      <c r="F4187" s="18" t="s">
        <v>20566</v>
      </c>
      <c r="G4187" t="str">
        <f>INDEX('Parameter Codelist'!$A$1:$I$9000,MATCH($D4187,'Parameter Codelist'!$A:$A,0),5)</f>
        <v>31035-07-1</v>
      </c>
      <c r="H4187" s="6">
        <v>8</v>
      </c>
      <c r="I4187" t="str">
        <f>INDEX('Hoedanigheid codelist'!$A$1:$J$5341,MATCH($H4187,'Hoedanigheid codelist'!$A:$A,0),3)</f>
        <v>Niet van toepassing</v>
      </c>
      <c r="J4187" s="20" t="s">
        <v>20803</v>
      </c>
    </row>
    <row r="4188" spans="1:10" ht="15.75" thickBot="1">
      <c r="A4188" s="10">
        <v>2720</v>
      </c>
      <c r="B4188" t="str">
        <f>INDEX('Parameter Codelist'!$A$1:$I$9000,MATCH($A4188,'Parameter Codelist'!$A:$A,0),2)</f>
        <v>(massa)Concentratie</v>
      </c>
      <c r="C4188" s="20" t="s">
        <v>20800</v>
      </c>
      <c r="D4188" s="6">
        <v>6632</v>
      </c>
      <c r="E4188" s="12" t="str">
        <f>INDEX('Parameter Codelist'!$A$1:$I$9000,MATCH($D4188,'Parameter Codelist'!$A:$A,0),2)</f>
        <v>cholesta-5,24-dien-3-beta-ol</v>
      </c>
      <c r="F4188" s="18" t="s">
        <v>13686</v>
      </c>
      <c r="G4188" t="str">
        <f>INDEX('Parameter Codelist'!$A$1:$I$9000,MATCH($D4188,'Parameter Codelist'!$A:$A,0),5)</f>
        <v>313-04-2</v>
      </c>
      <c r="H4188" s="6">
        <v>8</v>
      </c>
      <c r="I4188" t="str">
        <f>INDEX('Hoedanigheid codelist'!$A$1:$J$5341,MATCH($H4188,'Hoedanigheid codelist'!$A:$A,0),3)</f>
        <v>Niet van toepassing</v>
      </c>
      <c r="J4188" s="20" t="s">
        <v>20803</v>
      </c>
    </row>
    <row r="4189" spans="1:10" ht="15.75" thickBot="1">
      <c r="A4189" s="10">
        <v>2720</v>
      </c>
      <c r="B4189" t="str">
        <f>INDEX('Parameter Codelist'!$A$1:$I$9000,MATCH($A4189,'Parameter Codelist'!$A:$A,0),2)</f>
        <v>(massa)Concentratie</v>
      </c>
      <c r="C4189" s="20" t="s">
        <v>20800</v>
      </c>
      <c r="D4189" s="6">
        <v>6633</v>
      </c>
      <c r="E4189" s="12" t="str">
        <f>INDEX('Parameter Codelist'!$A$1:$I$9000,MATCH($D4189,'Parameter Codelist'!$A:$A,0),2)</f>
        <v>1-methaansulfonyl-4-methylbenzeen</v>
      </c>
      <c r="F4189" s="18" t="s">
        <v>20567</v>
      </c>
      <c r="G4189" t="str">
        <f>INDEX('Parameter Codelist'!$A$1:$I$9000,MATCH($D4189,'Parameter Codelist'!$A:$A,0),5)</f>
        <v>3185-99-7</v>
      </c>
      <c r="H4189" s="6">
        <v>8</v>
      </c>
      <c r="I4189" t="str">
        <f>INDEX('Hoedanigheid codelist'!$A$1:$J$5341,MATCH($H4189,'Hoedanigheid codelist'!$A:$A,0),3)</f>
        <v>Niet van toepassing</v>
      </c>
      <c r="J4189" s="20" t="s">
        <v>20803</v>
      </c>
    </row>
    <row r="4190" spans="1:10" ht="15.75" thickBot="1">
      <c r="A4190" s="10">
        <v>2720</v>
      </c>
      <c r="B4190" t="str">
        <f>INDEX('Parameter Codelist'!$A$1:$I$9000,MATCH($A4190,'Parameter Codelist'!$A:$A,0),2)</f>
        <v>(massa)Concentratie</v>
      </c>
      <c r="C4190" s="20" t="s">
        <v>20800</v>
      </c>
      <c r="D4190" s="6">
        <v>6634</v>
      </c>
      <c r="E4190" s="12" t="str">
        <f>INDEX('Parameter Codelist'!$A$1:$I$9000,MATCH($D4190,'Parameter Codelist'!$A:$A,0),2)</f>
        <v>tetradecaanzuur, tetradecylester</v>
      </c>
      <c r="F4190" s="18" t="s">
        <v>20568</v>
      </c>
      <c r="G4190" t="str">
        <f>INDEX('Parameter Codelist'!$A$1:$I$9000,MATCH($D4190,'Parameter Codelist'!$A:$A,0),5)</f>
        <v>3234-85-3</v>
      </c>
      <c r="H4190" s="6">
        <v>8</v>
      </c>
      <c r="I4190" t="str">
        <f>INDEX('Hoedanigheid codelist'!$A$1:$J$5341,MATCH($H4190,'Hoedanigheid codelist'!$A:$A,0),3)</f>
        <v>Niet van toepassing</v>
      </c>
      <c r="J4190" s="20" t="s">
        <v>20803</v>
      </c>
    </row>
    <row r="4191" spans="1:10" ht="15.75" thickBot="1">
      <c r="A4191" s="10">
        <v>2720</v>
      </c>
      <c r="B4191" t="str">
        <f>INDEX('Parameter Codelist'!$A$1:$I$9000,MATCH($A4191,'Parameter Codelist'!$A:$A,0),2)</f>
        <v>(massa)Concentratie</v>
      </c>
      <c r="C4191" s="20" t="s">
        <v>20800</v>
      </c>
      <c r="D4191" s="6">
        <v>6635</v>
      </c>
      <c r="E4191" s="12" t="str">
        <f>INDEX('Parameter Codelist'!$A$1:$I$9000,MATCH($D4191,'Parameter Codelist'!$A:$A,0),2)</f>
        <v>3,3'-(ethyleendioxy)dipropiononitril</v>
      </c>
      <c r="F4191" s="18" t="s">
        <v>20569</v>
      </c>
      <c r="G4191" t="str">
        <f>INDEX('Parameter Codelist'!$A$1:$I$9000,MATCH($D4191,'Parameter Codelist'!$A:$A,0),5)</f>
        <v>3386-87-6</v>
      </c>
      <c r="H4191" s="6">
        <v>8</v>
      </c>
      <c r="I4191" t="str">
        <f>INDEX('Hoedanigheid codelist'!$A$1:$J$5341,MATCH($H4191,'Hoedanigheid codelist'!$A:$A,0),3)</f>
        <v>Niet van toepassing</v>
      </c>
      <c r="J4191" s="20" t="s">
        <v>20803</v>
      </c>
    </row>
    <row r="4192" spans="1:10" ht="15.75" thickBot="1">
      <c r="A4192" s="10">
        <v>2720</v>
      </c>
      <c r="B4192" t="str">
        <f>INDEX('Parameter Codelist'!$A$1:$I$9000,MATCH($A4192,'Parameter Codelist'!$A:$A,0),2)</f>
        <v>(massa)Concentratie</v>
      </c>
      <c r="C4192" s="20" t="s">
        <v>20800</v>
      </c>
      <c r="D4192" s="6">
        <v>6636</v>
      </c>
      <c r="E4192" s="12" t="str">
        <f>INDEX('Parameter Codelist'!$A$1:$I$9000,MATCH($D4192,'Parameter Codelist'!$A:$A,0),2)</f>
        <v>cholesta-5,22-dien-3-beta-ol</v>
      </c>
      <c r="F4192" s="18" t="s">
        <v>13698</v>
      </c>
      <c r="G4192" t="str">
        <f>INDEX('Parameter Codelist'!$A$1:$I$9000,MATCH($D4192,'Parameter Codelist'!$A:$A,0),5)</f>
        <v>34347-28-9</v>
      </c>
      <c r="H4192" s="6">
        <v>8</v>
      </c>
      <c r="I4192" t="str">
        <f>INDEX('Hoedanigheid codelist'!$A$1:$J$5341,MATCH($H4192,'Hoedanigheid codelist'!$A:$A,0),3)</f>
        <v>Niet van toepassing</v>
      </c>
      <c r="J4192" s="20" t="s">
        <v>20803</v>
      </c>
    </row>
    <row r="4193" spans="1:10" ht="15.75" thickBot="1">
      <c r="A4193" s="10">
        <v>2720</v>
      </c>
      <c r="B4193" t="str">
        <f>INDEX('Parameter Codelist'!$A$1:$I$9000,MATCH($A4193,'Parameter Codelist'!$A:$A,0),2)</f>
        <v>(massa)Concentratie</v>
      </c>
      <c r="C4193" s="20" t="s">
        <v>20800</v>
      </c>
      <c r="D4193" s="6">
        <v>6637</v>
      </c>
      <c r="E4193" s="12" t="str">
        <f>INDEX('Parameter Codelist'!$A$1:$I$9000,MATCH($D4193,'Parameter Codelist'!$A:$A,0),2)</f>
        <v>decyl 9-octadecenoaat</v>
      </c>
      <c r="F4193" s="18" t="s">
        <v>20570</v>
      </c>
      <c r="G4193" t="str">
        <f>INDEX('Parameter Codelist'!$A$1:$I$9000,MATCH($D4193,'Parameter Codelist'!$A:$A,0),5)</f>
        <v>3687-46-5</v>
      </c>
      <c r="H4193" s="6">
        <v>8</v>
      </c>
      <c r="I4193" t="str">
        <f>INDEX('Hoedanigheid codelist'!$A$1:$J$5341,MATCH($H4193,'Hoedanigheid codelist'!$A:$A,0),3)</f>
        <v>Niet van toepassing</v>
      </c>
      <c r="J4193" s="20" t="s">
        <v>20803</v>
      </c>
    </row>
    <row r="4194" spans="1:10" ht="15.75" thickBot="1">
      <c r="A4194" s="10">
        <v>2720</v>
      </c>
      <c r="B4194" t="str">
        <f>INDEX('Parameter Codelist'!$A$1:$I$9000,MATCH($A4194,'Parameter Codelist'!$A:$A,0),2)</f>
        <v>(massa)Concentratie</v>
      </c>
      <c r="C4194" s="20" t="s">
        <v>20800</v>
      </c>
      <c r="D4194" s="6">
        <v>6638</v>
      </c>
      <c r="E4194" s="12" t="str">
        <f>INDEX('Parameter Codelist'!$A$1:$I$9000,MATCH($D4194,'Parameter Codelist'!$A:$A,0),2)</f>
        <v>1-methoxyhexaan</v>
      </c>
      <c r="F4194" s="18" t="s">
        <v>20571</v>
      </c>
      <c r="G4194" t="str">
        <f>INDEX('Parameter Codelist'!$A$1:$I$9000,MATCH($D4194,'Parameter Codelist'!$A:$A,0),5)</f>
        <v>4747-07-3</v>
      </c>
      <c r="H4194" s="6">
        <v>8</v>
      </c>
      <c r="I4194" t="str">
        <f>INDEX('Hoedanigheid codelist'!$A$1:$J$5341,MATCH($H4194,'Hoedanigheid codelist'!$A:$A,0),3)</f>
        <v>Niet van toepassing</v>
      </c>
      <c r="J4194" s="20" t="s">
        <v>20803</v>
      </c>
    </row>
    <row r="4195" spans="1:10" ht="15.75" thickBot="1">
      <c r="A4195" s="10">
        <v>2720</v>
      </c>
      <c r="B4195" t="str">
        <f>INDEX('Parameter Codelist'!$A$1:$I$9000,MATCH($A4195,'Parameter Codelist'!$A:$A,0),2)</f>
        <v>(massa)Concentratie</v>
      </c>
      <c r="C4195" s="20" t="s">
        <v>20800</v>
      </c>
      <c r="D4195" s="6">
        <v>6639</v>
      </c>
      <c r="E4195" s="12" t="str">
        <f>INDEX('Parameter Codelist'!$A$1:$I$9000,MATCH($D4195,'Parameter Codelist'!$A:$A,0),2)</f>
        <v>4-hydroxy-1,2-dihydro-beta-jonone-1,2-epoxide</v>
      </c>
      <c r="F4195" s="18" t="s">
        <v>13707</v>
      </c>
      <c r="G4195" t="str">
        <f>INDEX('Parameter Codelist'!$A$1:$I$9000,MATCH($D4195,'Parameter Codelist'!$A:$A,0),5)</f>
        <v>38274-01-0</v>
      </c>
      <c r="H4195" s="6">
        <v>8</v>
      </c>
      <c r="I4195" t="str">
        <f>INDEX('Hoedanigheid codelist'!$A$1:$J$5341,MATCH($H4195,'Hoedanigheid codelist'!$A:$A,0),3)</f>
        <v>Niet van toepassing</v>
      </c>
      <c r="J4195" s="20" t="s">
        <v>20803</v>
      </c>
    </row>
    <row r="4196" spans="1:10" ht="15.75" thickBot="1">
      <c r="A4196" s="10">
        <v>2720</v>
      </c>
      <c r="B4196" t="str">
        <f>INDEX('Parameter Codelist'!$A$1:$I$9000,MATCH($A4196,'Parameter Codelist'!$A:$A,0),2)</f>
        <v>(massa)Concentratie</v>
      </c>
      <c r="C4196" s="20" t="s">
        <v>20800</v>
      </c>
      <c r="D4196" s="6">
        <v>6640</v>
      </c>
      <c r="E4196" s="12" t="str">
        <f>INDEX('Parameter Codelist'!$A$1:$I$9000,MATCH($D4196,'Parameter Codelist'!$A:$A,0),2)</f>
        <v>4-amino-1,2-dihydropyridine-2-on</v>
      </c>
      <c r="F4196" s="18" t="s">
        <v>20572</v>
      </c>
      <c r="G4196" t="str">
        <f>INDEX('Parameter Codelist'!$A$1:$I$9000,MATCH($D4196,'Parameter Codelist'!$A:$A,0),5)</f>
        <v>38767-72-5</v>
      </c>
      <c r="H4196" s="6">
        <v>8</v>
      </c>
      <c r="I4196" t="str">
        <f>INDEX('Hoedanigheid codelist'!$A$1:$J$5341,MATCH($H4196,'Hoedanigheid codelist'!$A:$A,0),3)</f>
        <v>Niet van toepassing</v>
      </c>
      <c r="J4196" s="20" t="s">
        <v>20803</v>
      </c>
    </row>
    <row r="4197" spans="1:10" ht="15.75" thickBot="1">
      <c r="A4197" s="10">
        <v>2720</v>
      </c>
      <c r="B4197" t="str">
        <f>INDEX('Parameter Codelist'!$A$1:$I$9000,MATCH($A4197,'Parameter Codelist'!$A:$A,0),2)</f>
        <v>(massa)Concentratie</v>
      </c>
      <c r="C4197" s="20" t="s">
        <v>20800</v>
      </c>
      <c r="D4197" s="6">
        <v>6641</v>
      </c>
      <c r="E4197" s="12" t="str">
        <f>INDEX('Parameter Codelist'!$A$1:$I$9000,MATCH($D4197,'Parameter Codelist'!$A:$A,0),2)</f>
        <v>2,6,10-trimethylpentadecaan</v>
      </c>
      <c r="F4197" s="18" t="s">
        <v>20573</v>
      </c>
      <c r="G4197" t="str">
        <f>INDEX('Parameter Codelist'!$A$1:$I$9000,MATCH($D4197,'Parameter Codelist'!$A:$A,0),5)</f>
        <v>3892-00-0</v>
      </c>
      <c r="H4197" s="6">
        <v>8</v>
      </c>
      <c r="I4197" t="str">
        <f>INDEX('Hoedanigheid codelist'!$A$1:$J$5341,MATCH($H4197,'Hoedanigheid codelist'!$A:$A,0),3)</f>
        <v>Niet van toepassing</v>
      </c>
      <c r="J4197" s="20" t="s">
        <v>20803</v>
      </c>
    </row>
    <row r="4198" spans="1:10" ht="15.75" thickBot="1">
      <c r="A4198" s="10">
        <v>2720</v>
      </c>
      <c r="B4198" t="str">
        <f>INDEX('Parameter Codelist'!$A$1:$I$9000,MATCH($A4198,'Parameter Codelist'!$A:$A,0),2)</f>
        <v>(massa)Concentratie</v>
      </c>
      <c r="C4198" s="20" t="s">
        <v>20800</v>
      </c>
      <c r="D4198" s="6">
        <v>6642</v>
      </c>
      <c r="E4198" s="12" t="str">
        <f>INDEX('Parameter Codelist'!$A$1:$I$9000,MATCH($D4198,'Parameter Codelist'!$A:$A,0),2)</f>
        <v>1-iodooctatetracontaan</v>
      </c>
      <c r="F4198" s="18" t="s">
        <v>20574</v>
      </c>
      <c r="G4198" t="str">
        <f>INDEX('Parameter Codelist'!$A$1:$I$9000,MATCH($D4198,'Parameter Codelist'!$A:$A,0),5)</f>
        <v>40710-70-1</v>
      </c>
      <c r="H4198" s="6">
        <v>8</v>
      </c>
      <c r="I4198" t="str">
        <f>INDEX('Hoedanigheid codelist'!$A$1:$J$5341,MATCH($H4198,'Hoedanigheid codelist'!$A:$A,0),3)</f>
        <v>Niet van toepassing</v>
      </c>
      <c r="J4198" s="20" t="s">
        <v>20803</v>
      </c>
    </row>
    <row r="4199" spans="1:10" ht="15.75" thickBot="1">
      <c r="A4199" s="10">
        <v>2720</v>
      </c>
      <c r="B4199" t="str">
        <f>INDEX('Parameter Codelist'!$A$1:$I$9000,MATCH($A4199,'Parameter Codelist'!$A:$A,0),2)</f>
        <v>(massa)Concentratie</v>
      </c>
      <c r="C4199" s="20" t="s">
        <v>20800</v>
      </c>
      <c r="D4199" s="6">
        <v>6643</v>
      </c>
      <c r="E4199" s="12" t="str">
        <f>INDEX('Parameter Codelist'!$A$1:$I$9000,MATCH($D4199,'Parameter Codelist'!$A:$A,0),2)</f>
        <v>2,6-di-tert-butyl-4-ethylfenol</v>
      </c>
      <c r="F4199" s="18" t="s">
        <v>20575</v>
      </c>
      <c r="G4199" t="str">
        <f>INDEX('Parameter Codelist'!$A$1:$I$9000,MATCH($D4199,'Parameter Codelist'!$A:$A,0),5)</f>
        <v>4130-42-1</v>
      </c>
      <c r="H4199" s="6">
        <v>8</v>
      </c>
      <c r="I4199" t="str">
        <f>INDEX('Hoedanigheid codelist'!$A$1:$J$5341,MATCH($H4199,'Hoedanigheid codelist'!$A:$A,0),3)</f>
        <v>Niet van toepassing</v>
      </c>
      <c r="J4199" s="20" t="s">
        <v>20803</v>
      </c>
    </row>
    <row r="4200" spans="1:10" ht="15.75" thickBot="1">
      <c r="A4200" s="10">
        <v>2720</v>
      </c>
      <c r="B4200" t="str">
        <f>INDEX('Parameter Codelist'!$A$1:$I$9000,MATCH($A4200,'Parameter Codelist'!$A:$A,0),2)</f>
        <v>(massa)Concentratie</v>
      </c>
      <c r="C4200" s="20" t="s">
        <v>20800</v>
      </c>
      <c r="D4200" s="6">
        <v>6644</v>
      </c>
      <c r="E4200" s="12" t="str">
        <f>INDEX('Parameter Codelist'!$A$1:$I$9000,MATCH($D4200,'Parameter Codelist'!$A:$A,0),2)</f>
        <v>eicosylcyclohexaan</v>
      </c>
      <c r="F4200" s="18" t="s">
        <v>20576</v>
      </c>
      <c r="G4200" t="str">
        <f>INDEX('Parameter Codelist'!$A$1:$I$9000,MATCH($D4200,'Parameter Codelist'!$A:$A,0),5)</f>
        <v>4443-55-4</v>
      </c>
      <c r="H4200" s="6">
        <v>8</v>
      </c>
      <c r="I4200" t="str">
        <f>INDEX('Hoedanigheid codelist'!$A$1:$J$5341,MATCH($H4200,'Hoedanigheid codelist'!$A:$A,0),3)</f>
        <v>Niet van toepassing</v>
      </c>
      <c r="J4200" s="20" t="s">
        <v>20803</v>
      </c>
    </row>
    <row r="4201" spans="1:10" ht="15.75" thickBot="1">
      <c r="A4201" s="10">
        <v>2720</v>
      </c>
      <c r="B4201" t="str">
        <f>INDEX('Parameter Codelist'!$A$1:$I$9000,MATCH($A4201,'Parameter Codelist'!$A:$A,0),2)</f>
        <v>(massa)Concentratie</v>
      </c>
      <c r="C4201" s="20" t="s">
        <v>20800</v>
      </c>
      <c r="D4201" s="6">
        <v>6645</v>
      </c>
      <c r="E4201" s="12" t="str">
        <f>INDEX('Parameter Codelist'!$A$1:$I$9000,MATCH($D4201,'Parameter Codelist'!$A:$A,0),2)</f>
        <v>chondrillasterol</v>
      </c>
      <c r="F4201" s="18" t="s">
        <v>13725</v>
      </c>
      <c r="G4201" t="str">
        <f>INDEX('Parameter Codelist'!$A$1:$I$9000,MATCH($D4201,'Parameter Codelist'!$A:$A,0),5)</f>
        <v>481-17-4</v>
      </c>
      <c r="H4201" s="6">
        <v>8</v>
      </c>
      <c r="I4201" t="str">
        <f>INDEX('Hoedanigheid codelist'!$A$1:$J$5341,MATCH($H4201,'Hoedanigheid codelist'!$A:$A,0),3)</f>
        <v>Niet van toepassing</v>
      </c>
      <c r="J4201" s="20" t="s">
        <v>20803</v>
      </c>
    </row>
    <row r="4202" spans="1:10" ht="15.75" thickBot="1">
      <c r="A4202" s="10">
        <v>2720</v>
      </c>
      <c r="B4202" t="str">
        <f>INDEX('Parameter Codelist'!$A$1:$I$9000,MATCH($A4202,'Parameter Codelist'!$A:$A,0),2)</f>
        <v>(massa)Concentratie</v>
      </c>
      <c r="C4202" s="20" t="s">
        <v>20800</v>
      </c>
      <c r="D4202" s="6">
        <v>6646</v>
      </c>
      <c r="E4202" s="12" t="str">
        <f>INDEX('Parameter Codelist'!$A$1:$I$9000,MATCH($D4202,'Parameter Codelist'!$A:$A,0),2)</f>
        <v>(+)-delta-cadineen</v>
      </c>
      <c r="F4202" s="18" t="s">
        <v>20577</v>
      </c>
      <c r="G4202" t="str">
        <f>INDEX('Parameter Codelist'!$A$1:$I$9000,MATCH($D4202,'Parameter Codelist'!$A:$A,0),5)</f>
        <v>483-76-1</v>
      </c>
      <c r="H4202" s="6">
        <v>8</v>
      </c>
      <c r="I4202" t="str">
        <f>INDEX('Hoedanigheid codelist'!$A$1:$J$5341,MATCH($H4202,'Hoedanigheid codelist'!$A:$A,0),3)</f>
        <v>Niet van toepassing</v>
      </c>
      <c r="J4202" s="20" t="s">
        <v>20803</v>
      </c>
    </row>
    <row r="4203" spans="1:10" ht="15.75" thickBot="1">
      <c r="A4203" s="10">
        <v>2720</v>
      </c>
      <c r="B4203" t="str">
        <f>INDEX('Parameter Codelist'!$A$1:$I$9000,MATCH($A4203,'Parameter Codelist'!$A:$A,0),2)</f>
        <v>(massa)Concentratie</v>
      </c>
      <c r="C4203" s="20" t="s">
        <v>20800</v>
      </c>
      <c r="D4203" s="6">
        <v>6647</v>
      </c>
      <c r="E4203" s="12" t="str">
        <f>INDEX('Parameter Codelist'!$A$1:$I$9000,MATCH($D4203,'Parameter Codelist'!$A:$A,0),2)</f>
        <v>3,4-dimethyl-1-deceen</v>
      </c>
      <c r="F4203" s="18" t="s">
        <v>20578</v>
      </c>
      <c r="G4203" t="str">
        <f>INDEX('Parameter Codelist'!$A$1:$I$9000,MATCH($D4203,'Parameter Codelist'!$A:$A,0),5)</f>
        <v>50871-03-9</v>
      </c>
      <c r="H4203" s="6">
        <v>8</v>
      </c>
      <c r="I4203" t="str">
        <f>INDEX('Hoedanigheid codelist'!$A$1:$J$5341,MATCH($H4203,'Hoedanigheid codelist'!$A:$A,0),3)</f>
        <v>Niet van toepassing</v>
      </c>
      <c r="J4203" s="20" t="s">
        <v>20803</v>
      </c>
    </row>
    <row r="4204" spans="1:10" ht="15.75" thickBot="1">
      <c r="A4204" s="10">
        <v>2720</v>
      </c>
      <c r="B4204" t="str">
        <f>INDEX('Parameter Codelist'!$A$1:$I$9000,MATCH($A4204,'Parameter Codelist'!$A:$A,0),2)</f>
        <v>(massa)Concentratie</v>
      </c>
      <c r="C4204" s="20" t="s">
        <v>20800</v>
      </c>
      <c r="D4204" s="6">
        <v>6648</v>
      </c>
      <c r="E4204" s="12" t="str">
        <f>INDEX('Parameter Codelist'!$A$1:$I$9000,MATCH($D4204,'Parameter Codelist'!$A:$A,0),2)</f>
        <v>triisopropylfosfaat</v>
      </c>
      <c r="F4204" s="18" t="s">
        <v>20579</v>
      </c>
      <c r="G4204" t="str">
        <f>INDEX('Parameter Codelist'!$A$1:$I$9000,MATCH($D4204,'Parameter Codelist'!$A:$A,0),5)</f>
        <v>513-02-0</v>
      </c>
      <c r="H4204" s="6">
        <v>8</v>
      </c>
      <c r="I4204" t="str">
        <f>INDEX('Hoedanigheid codelist'!$A$1:$J$5341,MATCH($H4204,'Hoedanigheid codelist'!$A:$A,0),3)</f>
        <v>Niet van toepassing</v>
      </c>
      <c r="J4204" s="20" t="s">
        <v>20803</v>
      </c>
    </row>
    <row r="4205" spans="1:10" ht="15.75" thickBot="1">
      <c r="A4205" s="10">
        <v>2720</v>
      </c>
      <c r="B4205" t="str">
        <f>INDEX('Parameter Codelist'!$A$1:$I$9000,MATCH($A4205,'Parameter Codelist'!$A:$A,0),2)</f>
        <v>(massa)Concentratie</v>
      </c>
      <c r="C4205" s="20" t="s">
        <v>20800</v>
      </c>
      <c r="D4205" s="6">
        <v>6649</v>
      </c>
      <c r="E4205" s="12" t="str">
        <f>INDEX('Parameter Codelist'!$A$1:$I$9000,MATCH($D4205,'Parameter Codelist'!$A:$A,0),2)</f>
        <v>gamma-ergostenol</v>
      </c>
      <c r="F4205" s="18" t="s">
        <v>13737</v>
      </c>
      <c r="G4205" t="str">
        <f>INDEX('Parameter Codelist'!$A$1:$I$9000,MATCH($D4205,'Parameter Codelist'!$A:$A,0),5)</f>
        <v>516-78-9</v>
      </c>
      <c r="H4205" s="6">
        <v>8</v>
      </c>
      <c r="I4205" t="str">
        <f>INDEX('Hoedanigheid codelist'!$A$1:$J$5341,MATCH($H4205,'Hoedanigheid codelist'!$A:$A,0),3)</f>
        <v>Niet van toepassing</v>
      </c>
      <c r="J4205" s="20" t="s">
        <v>20803</v>
      </c>
    </row>
    <row r="4206" spans="1:10" ht="15.75" thickBot="1">
      <c r="A4206" s="10">
        <v>2720</v>
      </c>
      <c r="B4206" t="str">
        <f>INDEX('Parameter Codelist'!$A$1:$I$9000,MATCH($A4206,'Parameter Codelist'!$A:$A,0),2)</f>
        <v>(massa)Concentratie</v>
      </c>
      <c r="C4206" s="20" t="s">
        <v>20800</v>
      </c>
      <c r="D4206" s="6">
        <v>6650</v>
      </c>
      <c r="E4206" s="12" t="str">
        <f>INDEX('Parameter Codelist'!$A$1:$I$9000,MATCH($D4206,'Parameter Codelist'!$A:$A,0),2)</f>
        <v>1-methyl-2-(1-methylethyl)-benzeen (o-cymeen)</v>
      </c>
      <c r="F4206" s="18" t="s">
        <v>20580</v>
      </c>
      <c r="G4206" t="str">
        <f>INDEX('Parameter Codelist'!$A$1:$I$9000,MATCH($D4206,'Parameter Codelist'!$A:$A,0),5)</f>
        <v>527-84-4</v>
      </c>
      <c r="H4206" s="6">
        <v>8</v>
      </c>
      <c r="I4206" t="str">
        <f>INDEX('Hoedanigheid codelist'!$A$1:$J$5341,MATCH($H4206,'Hoedanigheid codelist'!$A:$A,0),3)</f>
        <v>Niet van toepassing</v>
      </c>
      <c r="J4206" s="20" t="s">
        <v>20803</v>
      </c>
    </row>
    <row r="4207" spans="1:10" ht="15.75" thickBot="1">
      <c r="A4207" s="10">
        <v>2720</v>
      </c>
      <c r="B4207" t="str">
        <f>INDEX('Parameter Codelist'!$A$1:$I$9000,MATCH($A4207,'Parameter Codelist'!$A:$A,0),2)</f>
        <v>(massa)Concentratie</v>
      </c>
      <c r="C4207" s="20" t="s">
        <v>20800</v>
      </c>
      <c r="D4207" s="6">
        <v>6651</v>
      </c>
      <c r="E4207" s="12" t="str">
        <f>INDEX('Parameter Codelist'!$A$1:$I$9000,MATCH($D4207,'Parameter Codelist'!$A:$A,0),2)</f>
        <v>1,1-difenylhydrazine</v>
      </c>
      <c r="F4207" s="18" t="s">
        <v>20581</v>
      </c>
      <c r="G4207" t="str">
        <f>INDEX('Parameter Codelist'!$A$1:$I$9000,MATCH($D4207,'Parameter Codelist'!$A:$A,0),5)</f>
        <v>530-50-7</v>
      </c>
      <c r="H4207" s="6">
        <v>8</v>
      </c>
      <c r="I4207" t="str">
        <f>INDEX('Hoedanigheid codelist'!$A$1:$J$5341,MATCH($H4207,'Hoedanigheid codelist'!$A:$A,0),3)</f>
        <v>Niet van toepassing</v>
      </c>
      <c r="J4207" s="20" t="s">
        <v>20803</v>
      </c>
    </row>
    <row r="4208" spans="1:10" ht="15.75" thickBot="1">
      <c r="A4208" s="10">
        <v>2720</v>
      </c>
      <c r="B4208" t="str">
        <f>INDEX('Parameter Codelist'!$A$1:$I$9000,MATCH($A4208,'Parameter Codelist'!$A:$A,0),2)</f>
        <v>(massa)Concentratie</v>
      </c>
      <c r="C4208" s="20" t="s">
        <v>20800</v>
      </c>
      <c r="D4208" s="6">
        <v>6652</v>
      </c>
      <c r="E4208" s="12" t="str">
        <f>INDEX('Parameter Codelist'!$A$1:$I$9000,MATCH($D4208,'Parameter Codelist'!$A:$A,0),2)</f>
        <v>N,N'-bis(1,1-dimethylethyl)ureum</v>
      </c>
      <c r="F4208" s="18" t="s">
        <v>20582</v>
      </c>
      <c r="G4208" t="str">
        <f>INDEX('Parameter Codelist'!$A$1:$I$9000,MATCH($D4208,'Parameter Codelist'!$A:$A,0),5)</f>
        <v>5336-24-3</v>
      </c>
      <c r="H4208" s="6">
        <v>8</v>
      </c>
      <c r="I4208" t="str">
        <f>INDEX('Hoedanigheid codelist'!$A$1:$J$5341,MATCH($H4208,'Hoedanigheid codelist'!$A:$A,0),3)</f>
        <v>Niet van toepassing</v>
      </c>
      <c r="J4208" s="20" t="s">
        <v>20803</v>
      </c>
    </row>
    <row r="4209" spans="1:10" ht="15.75" thickBot="1">
      <c r="A4209" s="10">
        <v>2720</v>
      </c>
      <c r="B4209" t="str">
        <f>INDEX('Parameter Codelist'!$A$1:$I$9000,MATCH($A4209,'Parameter Codelist'!$A:$A,0),2)</f>
        <v>(massa)Concentratie</v>
      </c>
      <c r="C4209" s="20" t="s">
        <v>20800</v>
      </c>
      <c r="D4209" s="6">
        <v>6653</v>
      </c>
      <c r="E4209" s="12" t="str">
        <f>INDEX('Parameter Codelist'!$A$1:$I$9000,MATCH($D4209,'Parameter Codelist'!$A:$A,0),2)</f>
        <v>glyceroltrioctanoaat</v>
      </c>
      <c r="F4209" s="18" t="s">
        <v>20583</v>
      </c>
      <c r="G4209" t="str">
        <f>INDEX('Parameter Codelist'!$A$1:$I$9000,MATCH($D4209,'Parameter Codelist'!$A:$A,0),5)</f>
        <v>538-23-8</v>
      </c>
      <c r="H4209" s="6">
        <v>8</v>
      </c>
      <c r="I4209" t="str">
        <f>INDEX('Hoedanigheid codelist'!$A$1:$J$5341,MATCH($H4209,'Hoedanigheid codelist'!$A:$A,0),3)</f>
        <v>Niet van toepassing</v>
      </c>
      <c r="J4209" s="20" t="s">
        <v>20803</v>
      </c>
    </row>
    <row r="4210" spans="1:10" ht="15.75" thickBot="1">
      <c r="A4210" s="10">
        <v>2720</v>
      </c>
      <c r="B4210" t="str">
        <f>INDEX('Parameter Codelist'!$A$1:$I$9000,MATCH($A4210,'Parameter Codelist'!$A:$A,0),2)</f>
        <v>(massa)Concentratie</v>
      </c>
      <c r="C4210" s="20" t="s">
        <v>20800</v>
      </c>
      <c r="D4210" s="6">
        <v>6654</v>
      </c>
      <c r="E4210" s="12" t="str">
        <f>INDEX('Parameter Codelist'!$A$1:$I$9000,MATCH($D4210,'Parameter Codelist'!$A:$A,0),2)</f>
        <v>hexamethylcyclotrisiloxaan</v>
      </c>
      <c r="F4210" s="18" t="s">
        <v>20584</v>
      </c>
      <c r="G4210" t="str">
        <f>INDEX('Parameter Codelist'!$A$1:$I$9000,MATCH($D4210,'Parameter Codelist'!$A:$A,0),5)</f>
        <v>541-05-9</v>
      </c>
      <c r="H4210" s="6">
        <v>8</v>
      </c>
      <c r="I4210" t="str">
        <f>INDEX('Hoedanigheid codelist'!$A$1:$J$5341,MATCH($H4210,'Hoedanigheid codelist'!$A:$A,0),3)</f>
        <v>Niet van toepassing</v>
      </c>
      <c r="J4210" s="20" t="s">
        <v>20803</v>
      </c>
    </row>
    <row r="4211" spans="1:10" ht="15.75" thickBot="1">
      <c r="A4211" s="10">
        <v>2720</v>
      </c>
      <c r="B4211" t="str">
        <f>INDEX('Parameter Codelist'!$A$1:$I$9000,MATCH($A4211,'Parameter Codelist'!$A:$A,0),2)</f>
        <v>(massa)Concentratie</v>
      </c>
      <c r="C4211" s="20" t="s">
        <v>20800</v>
      </c>
      <c r="D4211" s="6">
        <v>6655</v>
      </c>
      <c r="E4211" s="12" t="str">
        <f>INDEX('Parameter Codelist'!$A$1:$I$9000,MATCH($D4211,'Parameter Codelist'!$A:$A,0),2)</f>
        <v>dotriacontaan</v>
      </c>
      <c r="F4211" s="18" t="s">
        <v>20585</v>
      </c>
      <c r="G4211" t="str">
        <f>INDEX('Parameter Codelist'!$A$1:$I$9000,MATCH($D4211,'Parameter Codelist'!$A:$A,0),5)</f>
        <v>544-85-4</v>
      </c>
      <c r="H4211" s="6">
        <v>8</v>
      </c>
      <c r="I4211" t="str">
        <f>INDEX('Hoedanigheid codelist'!$A$1:$J$5341,MATCH($H4211,'Hoedanigheid codelist'!$A:$A,0),3)</f>
        <v>Niet van toepassing</v>
      </c>
      <c r="J4211" s="20" t="s">
        <v>20803</v>
      </c>
    </row>
    <row r="4212" spans="1:10" ht="15.75" thickBot="1">
      <c r="A4212" s="10">
        <v>2720</v>
      </c>
      <c r="B4212" t="str">
        <f>INDEX('Parameter Codelist'!$A$1:$I$9000,MATCH($A4212,'Parameter Codelist'!$A:$A,0),2)</f>
        <v>(massa)Concentratie</v>
      </c>
      <c r="C4212" s="20" t="s">
        <v>20800</v>
      </c>
      <c r="D4212" s="6">
        <v>6656</v>
      </c>
      <c r="E4212" s="12" t="str">
        <f>INDEX('Parameter Codelist'!$A$1:$I$9000,MATCH($D4212,'Parameter Codelist'!$A:$A,0),2)</f>
        <v>9-butyldocosaan</v>
      </c>
      <c r="F4212" s="18" t="s">
        <v>20586</v>
      </c>
      <c r="G4212" t="str">
        <f>INDEX('Parameter Codelist'!$A$1:$I$9000,MATCH($D4212,'Parameter Codelist'!$A:$A,0),5)</f>
        <v>55282-14-9</v>
      </c>
      <c r="H4212" s="6">
        <v>8</v>
      </c>
      <c r="I4212" t="str">
        <f>INDEX('Hoedanigheid codelist'!$A$1:$J$5341,MATCH($H4212,'Hoedanigheid codelist'!$A:$A,0),3)</f>
        <v>Niet van toepassing</v>
      </c>
      <c r="J4212" s="20" t="s">
        <v>20803</v>
      </c>
    </row>
    <row r="4213" spans="1:10" ht="15.75" thickBot="1">
      <c r="A4213" s="10">
        <v>2720</v>
      </c>
      <c r="B4213" t="str">
        <f>INDEX('Parameter Codelist'!$A$1:$I$9000,MATCH($A4213,'Parameter Codelist'!$A:$A,0),2)</f>
        <v>(massa)Concentratie</v>
      </c>
      <c r="C4213" s="20" t="s">
        <v>20800</v>
      </c>
      <c r="D4213" s="6">
        <v>6657</v>
      </c>
      <c r="E4213" s="12" t="str">
        <f>INDEX('Parameter Codelist'!$A$1:$I$9000,MATCH($D4213,'Parameter Codelist'!$A:$A,0),2)</f>
        <v>3-ethyltetracosaan</v>
      </c>
      <c r="F4213" s="18" t="s">
        <v>20587</v>
      </c>
      <c r="G4213" t="str">
        <f>INDEX('Parameter Codelist'!$A$1:$I$9000,MATCH($D4213,'Parameter Codelist'!$A:$A,0),5)</f>
        <v>55282-17-2</v>
      </c>
      <c r="H4213" s="6">
        <v>8</v>
      </c>
      <c r="I4213" t="str">
        <f>INDEX('Hoedanigheid codelist'!$A$1:$J$5341,MATCH($H4213,'Hoedanigheid codelist'!$A:$A,0),3)</f>
        <v>Niet van toepassing</v>
      </c>
      <c r="J4213" s="20" t="s">
        <v>20803</v>
      </c>
    </row>
    <row r="4214" spans="1:10" ht="15.75" thickBot="1">
      <c r="A4214" s="10">
        <v>2720</v>
      </c>
      <c r="B4214" t="str">
        <f>INDEX('Parameter Codelist'!$A$1:$I$9000,MATCH($A4214,'Parameter Codelist'!$A:$A,0),2)</f>
        <v>(massa)Concentratie</v>
      </c>
      <c r="C4214" s="20" t="s">
        <v>20800</v>
      </c>
      <c r="D4214" s="6">
        <v>6658</v>
      </c>
      <c r="E4214" s="12" t="str">
        <f>INDEX('Parameter Codelist'!$A$1:$I$9000,MATCH($D4214,'Parameter Codelist'!$A:$A,0),2)</f>
        <v>2-broom-1,4-dimethylbenzeen</v>
      </c>
      <c r="F4214" s="18" t="s">
        <v>20588</v>
      </c>
      <c r="G4214" t="str">
        <f>INDEX('Parameter Codelist'!$A$1:$I$9000,MATCH($D4214,'Parameter Codelist'!$A:$A,0),5)</f>
        <v>553-94-6</v>
      </c>
      <c r="H4214" s="6">
        <v>8</v>
      </c>
      <c r="I4214" t="str">
        <f>INDEX('Hoedanigheid codelist'!$A$1:$J$5341,MATCH($H4214,'Hoedanigheid codelist'!$A:$A,0),3)</f>
        <v>Niet van toepassing</v>
      </c>
      <c r="J4214" s="20" t="s">
        <v>20803</v>
      </c>
    </row>
    <row r="4215" spans="1:10" ht="15.75" thickBot="1">
      <c r="A4215" s="10">
        <v>2720</v>
      </c>
      <c r="B4215" t="str">
        <f>INDEX('Parameter Codelist'!$A$1:$I$9000,MATCH($A4215,'Parameter Codelist'!$A:$A,0),2)</f>
        <v>(massa)Concentratie</v>
      </c>
      <c r="C4215" s="20" t="s">
        <v>20800</v>
      </c>
      <c r="D4215" s="6">
        <v>6659</v>
      </c>
      <c r="E4215" s="12" t="str">
        <f>INDEX('Parameter Codelist'!$A$1:$I$9000,MATCH($D4215,'Parameter Codelist'!$A:$A,0),2)</f>
        <v>9-octylhexacosaan</v>
      </c>
      <c r="F4215" s="18" t="s">
        <v>20589</v>
      </c>
      <c r="G4215" t="str">
        <f>INDEX('Parameter Codelist'!$A$1:$I$9000,MATCH($D4215,'Parameter Codelist'!$A:$A,0),5)</f>
        <v>55429-83-9</v>
      </c>
      <c r="H4215" s="6">
        <v>8</v>
      </c>
      <c r="I4215" t="str">
        <f>INDEX('Hoedanigheid codelist'!$A$1:$J$5341,MATCH($H4215,'Hoedanigheid codelist'!$A:$A,0),3)</f>
        <v>Niet van toepassing</v>
      </c>
      <c r="J4215" s="20" t="s">
        <v>20803</v>
      </c>
    </row>
    <row r="4216" spans="1:10" ht="15.75" thickBot="1">
      <c r="A4216" s="10">
        <v>2720</v>
      </c>
      <c r="B4216" t="str">
        <f>INDEX('Parameter Codelist'!$A$1:$I$9000,MATCH($A4216,'Parameter Codelist'!$A:$A,0),2)</f>
        <v>(massa)Concentratie</v>
      </c>
      <c r="C4216" s="20" t="s">
        <v>20800</v>
      </c>
      <c r="D4216" s="6">
        <v>6660</v>
      </c>
      <c r="E4216" s="12" t="str">
        <f>INDEX('Parameter Codelist'!$A$1:$I$9000,MATCH($D4216,'Parameter Codelist'!$A:$A,0),2)</f>
        <v>11-decyltetracosaan</v>
      </c>
      <c r="F4216" s="18" t="s">
        <v>20590</v>
      </c>
      <c r="G4216" t="str">
        <f>INDEX('Parameter Codelist'!$A$1:$I$9000,MATCH($D4216,'Parameter Codelist'!$A:$A,0),5)</f>
        <v>55429-84-0</v>
      </c>
      <c r="H4216" s="6">
        <v>8</v>
      </c>
      <c r="I4216" t="str">
        <f>INDEX('Hoedanigheid codelist'!$A$1:$J$5341,MATCH($H4216,'Hoedanigheid codelist'!$A:$A,0),3)</f>
        <v>Niet van toepassing</v>
      </c>
      <c r="J4216" s="20" t="s">
        <v>20803</v>
      </c>
    </row>
    <row r="4217" spans="1:10" ht="15.75" thickBot="1">
      <c r="A4217" s="10">
        <v>2720</v>
      </c>
      <c r="B4217" t="str">
        <f>INDEX('Parameter Codelist'!$A$1:$I$9000,MATCH($A4217,'Parameter Codelist'!$A:$A,0),2)</f>
        <v>(massa)Concentratie</v>
      </c>
      <c r="C4217" s="20" t="s">
        <v>20800</v>
      </c>
      <c r="D4217" s="6">
        <v>6661</v>
      </c>
      <c r="E4217" s="12" t="str">
        <f>INDEX('Parameter Codelist'!$A$1:$I$9000,MATCH($D4217,'Parameter Codelist'!$A:$A,0),2)</f>
        <v>methyloctacosanoaat</v>
      </c>
      <c r="F4217" s="18" t="s">
        <v>20591</v>
      </c>
      <c r="G4217" t="str">
        <f>INDEX('Parameter Codelist'!$A$1:$I$9000,MATCH($D4217,'Parameter Codelist'!$A:$A,0),5)</f>
        <v>55682-92-3</v>
      </c>
      <c r="H4217" s="6">
        <v>8</v>
      </c>
      <c r="I4217" t="str">
        <f>INDEX('Hoedanigheid codelist'!$A$1:$J$5341,MATCH($H4217,'Hoedanigheid codelist'!$A:$A,0),3)</f>
        <v>Niet van toepassing</v>
      </c>
      <c r="J4217" s="20" t="s">
        <v>20803</v>
      </c>
    </row>
    <row r="4218" spans="1:10" ht="15.75" thickBot="1">
      <c r="A4218" s="10">
        <v>2720</v>
      </c>
      <c r="B4218" t="str">
        <f>INDEX('Parameter Codelist'!$A$1:$I$9000,MATCH($A4218,'Parameter Codelist'!$A:$A,0),2)</f>
        <v>(massa)Concentratie</v>
      </c>
      <c r="C4218" s="20" t="s">
        <v>20800</v>
      </c>
      <c r="D4218" s="6">
        <v>6662</v>
      </c>
      <c r="E4218" s="12" t="str">
        <f>INDEX('Parameter Codelist'!$A$1:$I$9000,MATCH($D4218,'Parameter Codelist'!$A:$A,0),2)</f>
        <v>3,3-dimethylpentaan</v>
      </c>
      <c r="F4218" s="18" t="s">
        <v>20592</v>
      </c>
      <c r="G4218" t="str">
        <f>INDEX('Parameter Codelist'!$A$1:$I$9000,MATCH($D4218,'Parameter Codelist'!$A:$A,0),5)</f>
        <v>562-49-2</v>
      </c>
      <c r="H4218" s="6">
        <v>8</v>
      </c>
      <c r="I4218" t="str">
        <f>INDEX('Hoedanigheid codelist'!$A$1:$J$5341,MATCH($H4218,'Hoedanigheid codelist'!$A:$A,0),3)</f>
        <v>Niet van toepassing</v>
      </c>
      <c r="J4218" s="20" t="s">
        <v>20803</v>
      </c>
    </row>
    <row r="4219" spans="1:10" ht="15.75" thickBot="1">
      <c r="A4219" s="10">
        <v>2720</v>
      </c>
      <c r="B4219" t="str">
        <f>INDEX('Parameter Codelist'!$A$1:$I$9000,MATCH($A4219,'Parameter Codelist'!$A:$A,0),2)</f>
        <v>(massa)Concentratie</v>
      </c>
      <c r="C4219" s="20" t="s">
        <v>20800</v>
      </c>
      <c r="D4219" s="6">
        <v>6663</v>
      </c>
      <c r="E4219" s="12" t="str">
        <f>INDEX('Parameter Codelist'!$A$1:$I$9000,MATCH($D4219,'Parameter Codelist'!$A:$A,0),2)</f>
        <v>4-cyaan-1,2,3,4-tetrahydro-alfamethyl-1-naftaleenacetonitril</v>
      </c>
      <c r="F4219" s="18" t="s">
        <v>20593</v>
      </c>
      <c r="G4219" t="str">
        <f>INDEX('Parameter Codelist'!$A$1:$I$9000,MATCH($D4219,'Parameter Codelist'!$A:$A,0),5)</f>
        <v>57964-39-3</v>
      </c>
      <c r="H4219" s="6">
        <v>8</v>
      </c>
      <c r="I4219" t="str">
        <f>INDEX('Hoedanigheid codelist'!$A$1:$J$5341,MATCH($H4219,'Hoedanigheid codelist'!$A:$A,0),3)</f>
        <v>Niet van toepassing</v>
      </c>
      <c r="J4219" s="20" t="s">
        <v>20803</v>
      </c>
    </row>
    <row r="4220" spans="1:10" ht="15.75" thickBot="1">
      <c r="A4220" s="10">
        <v>2720</v>
      </c>
      <c r="B4220" t="str">
        <f>INDEX('Parameter Codelist'!$A$1:$I$9000,MATCH($A4220,'Parameter Codelist'!$A:$A,0),2)</f>
        <v>(massa)Concentratie</v>
      </c>
      <c r="C4220" s="20" t="s">
        <v>20800</v>
      </c>
      <c r="D4220" s="6">
        <v>6664</v>
      </c>
      <c r="E4220" s="12" t="str">
        <f>INDEX('Parameter Codelist'!$A$1:$I$9000,MATCH($D4220,'Parameter Codelist'!$A:$A,0),2)</f>
        <v>4-cyaan-1,2,3,4-tetrahydro-1-naftaleenacetonitril</v>
      </c>
      <c r="F4220" s="18" t="s">
        <v>20594</v>
      </c>
      <c r="G4220" t="str">
        <f>INDEX('Parameter Codelist'!$A$1:$I$9000,MATCH($D4220,'Parameter Codelist'!$A:$A,0),5)</f>
        <v>57964-40-6</v>
      </c>
      <c r="H4220" s="6">
        <v>8</v>
      </c>
      <c r="I4220" t="str">
        <f>INDEX('Hoedanigheid codelist'!$A$1:$J$5341,MATCH($H4220,'Hoedanigheid codelist'!$A:$A,0),3)</f>
        <v>Niet van toepassing</v>
      </c>
      <c r="J4220" s="20" t="s">
        <v>20803</v>
      </c>
    </row>
    <row r="4221" spans="1:10" ht="15.75" thickBot="1">
      <c r="A4221" s="10">
        <v>2720</v>
      </c>
      <c r="B4221" t="str">
        <f>INDEX('Parameter Codelist'!$A$1:$I$9000,MATCH($A4221,'Parameter Codelist'!$A:$A,0),2)</f>
        <v>(massa)Concentratie</v>
      </c>
      <c r="C4221" s="20" t="s">
        <v>20800</v>
      </c>
      <c r="D4221" s="6">
        <v>6665</v>
      </c>
      <c r="E4221" s="12" t="str">
        <f>INDEX('Parameter Codelist'!$A$1:$I$9000,MATCH($D4221,'Parameter Codelist'!$A:$A,0),2)</f>
        <v>octadecaan</v>
      </c>
      <c r="F4221" s="18" t="s">
        <v>20595</v>
      </c>
      <c r="G4221" t="str">
        <f>INDEX('Parameter Codelist'!$A$1:$I$9000,MATCH($D4221,'Parameter Codelist'!$A:$A,0),5)</f>
        <v>593-45-3</v>
      </c>
      <c r="H4221" s="6">
        <v>8</v>
      </c>
      <c r="I4221" t="str">
        <f>INDEX('Hoedanigheid codelist'!$A$1:$J$5341,MATCH($H4221,'Hoedanigheid codelist'!$A:$A,0),3)</f>
        <v>Niet van toepassing</v>
      </c>
      <c r="J4221" s="20" t="s">
        <v>20803</v>
      </c>
    </row>
    <row r="4222" spans="1:10" ht="15.75" thickBot="1">
      <c r="A4222" s="10">
        <v>2720</v>
      </c>
      <c r="B4222" t="str">
        <f>INDEX('Parameter Codelist'!$A$1:$I$9000,MATCH($A4222,'Parameter Codelist'!$A:$A,0),2)</f>
        <v>(massa)Concentratie</v>
      </c>
      <c r="C4222" s="20" t="s">
        <v>20800</v>
      </c>
      <c r="D4222" s="6">
        <v>6666</v>
      </c>
      <c r="E4222" s="12" t="str">
        <f>INDEX('Parameter Codelist'!$A$1:$I$9000,MATCH($D4222,'Parameter Codelist'!$A:$A,0),2)</f>
        <v>1-methyl-4-(1-methylethenyl)-,(S)-cyclohexeen</v>
      </c>
      <c r="F4222" s="18" t="s">
        <v>20596</v>
      </c>
      <c r="G4222" t="str">
        <f>INDEX('Parameter Codelist'!$A$1:$I$9000,MATCH($D4222,'Parameter Codelist'!$A:$A,0),5)</f>
        <v>5989-54-8</v>
      </c>
      <c r="H4222" s="6">
        <v>8</v>
      </c>
      <c r="I4222" t="str">
        <f>INDEX('Hoedanigheid codelist'!$A$1:$J$5341,MATCH($H4222,'Hoedanigheid codelist'!$A:$A,0),3)</f>
        <v>Niet van toepassing</v>
      </c>
      <c r="J4222" s="20" t="s">
        <v>20803</v>
      </c>
    </row>
    <row r="4223" spans="1:10" ht="15.75" thickBot="1">
      <c r="A4223" s="10">
        <v>2720</v>
      </c>
      <c r="B4223" t="str">
        <f>INDEX('Parameter Codelist'!$A$1:$I$9000,MATCH($A4223,'Parameter Codelist'!$A:$A,0),2)</f>
        <v>(massa)Concentratie</v>
      </c>
      <c r="C4223" s="20" t="s">
        <v>20800</v>
      </c>
      <c r="D4223" s="6">
        <v>6667</v>
      </c>
      <c r="E4223" s="12" t="str">
        <f>INDEX('Parameter Codelist'!$A$1:$I$9000,MATCH($D4223,'Parameter Codelist'!$A:$A,0),2)</f>
        <v>1-methyl-4-(4-methylbenzeensulfonyl) benzeen</v>
      </c>
      <c r="F4223" s="18" t="s">
        <v>20597</v>
      </c>
      <c r="G4223" t="str">
        <f>INDEX('Parameter Codelist'!$A$1:$I$9000,MATCH($D4223,'Parameter Codelist'!$A:$A,0),5)</f>
        <v>599-66-6</v>
      </c>
      <c r="H4223" s="6">
        <v>8</v>
      </c>
      <c r="I4223" t="str">
        <f>INDEX('Hoedanigheid codelist'!$A$1:$J$5341,MATCH($H4223,'Hoedanigheid codelist'!$A:$A,0),3)</f>
        <v>Niet van toepassing</v>
      </c>
      <c r="J4223" s="20" t="s">
        <v>20803</v>
      </c>
    </row>
    <row r="4224" spans="1:10" ht="15.75" thickBot="1">
      <c r="A4224" s="10">
        <v>2720</v>
      </c>
      <c r="B4224" t="str">
        <f>INDEX('Parameter Codelist'!$A$1:$I$9000,MATCH($A4224,'Parameter Codelist'!$A:$A,0),2)</f>
        <v>(massa)Concentratie</v>
      </c>
      <c r="C4224" s="20" t="s">
        <v>20800</v>
      </c>
      <c r="D4224" s="6">
        <v>6668</v>
      </c>
      <c r="E4224" s="12" t="str">
        <f>INDEX('Parameter Codelist'!$A$1:$I$9000,MATCH($D4224,'Parameter Codelist'!$A:$A,0),2)</f>
        <v>3,3'-dimethylbifenyl</v>
      </c>
      <c r="F4224" s="18" t="s">
        <v>20598</v>
      </c>
      <c r="G4224" t="str">
        <f>INDEX('Parameter Codelist'!$A$1:$I$9000,MATCH($D4224,'Parameter Codelist'!$A:$A,0),5)</f>
        <v>612-75-9</v>
      </c>
      <c r="H4224" s="6">
        <v>8</v>
      </c>
      <c r="I4224" t="str">
        <f>INDEX('Hoedanigheid codelist'!$A$1:$J$5341,MATCH($H4224,'Hoedanigheid codelist'!$A:$A,0),3)</f>
        <v>Niet van toepassing</v>
      </c>
      <c r="J4224" s="20" t="s">
        <v>20803</v>
      </c>
    </row>
    <row r="4225" spans="1:10" ht="15.75" thickBot="1">
      <c r="A4225" s="10">
        <v>2720</v>
      </c>
      <c r="B4225" t="str">
        <f>INDEX('Parameter Codelist'!$A$1:$I$9000,MATCH($A4225,'Parameter Codelist'!$A:$A,0),2)</f>
        <v>(massa)Concentratie</v>
      </c>
      <c r="C4225" s="20" t="s">
        <v>20800</v>
      </c>
      <c r="D4225" s="6">
        <v>6669</v>
      </c>
      <c r="E4225" s="12" t="str">
        <f>INDEX('Parameter Codelist'!$A$1:$I$9000,MATCH($D4225,'Parameter Codelist'!$A:$A,0),2)</f>
        <v>2,3,7-trimethyloctaan</v>
      </c>
      <c r="F4225" s="18" t="s">
        <v>20599</v>
      </c>
      <c r="G4225" t="str">
        <f>INDEX('Parameter Codelist'!$A$1:$I$9000,MATCH($D4225,'Parameter Codelist'!$A:$A,0),5)</f>
        <v>62016-34-6</v>
      </c>
      <c r="H4225" s="6">
        <v>8</v>
      </c>
      <c r="I4225" t="str">
        <f>INDEX('Hoedanigheid codelist'!$A$1:$J$5341,MATCH($H4225,'Hoedanigheid codelist'!$A:$A,0),3)</f>
        <v>Niet van toepassing</v>
      </c>
      <c r="J4225" s="20" t="s">
        <v>20803</v>
      </c>
    </row>
    <row r="4226" spans="1:10" ht="15.75" thickBot="1">
      <c r="A4226" s="10">
        <v>2720</v>
      </c>
      <c r="B4226" t="str">
        <f>INDEX('Parameter Codelist'!$A$1:$I$9000,MATCH($A4226,'Parameter Codelist'!$A:$A,0),2)</f>
        <v>(massa)Concentratie</v>
      </c>
      <c r="C4226" s="20" t="s">
        <v>20800</v>
      </c>
      <c r="D4226" s="6">
        <v>6670</v>
      </c>
      <c r="E4226" s="12" t="str">
        <f>INDEX('Parameter Codelist'!$A$1:$I$9000,MATCH($D4226,'Parameter Codelist'!$A:$A,0),2)</f>
        <v>3-methylbenzaldehyde</v>
      </c>
      <c r="F4226" s="18" t="s">
        <v>13800</v>
      </c>
      <c r="G4226" t="str">
        <f>INDEX('Parameter Codelist'!$A$1:$I$9000,MATCH($D4226,'Parameter Codelist'!$A:$A,0),5)</f>
        <v>620-23-5</v>
      </c>
      <c r="H4226" s="6">
        <v>8</v>
      </c>
      <c r="I4226" t="str">
        <f>INDEX('Hoedanigheid codelist'!$A$1:$J$5341,MATCH($H4226,'Hoedanigheid codelist'!$A:$A,0),3)</f>
        <v>Niet van toepassing</v>
      </c>
      <c r="J4226" s="20" t="s">
        <v>20803</v>
      </c>
    </row>
    <row r="4227" spans="1:10" ht="15.75" thickBot="1">
      <c r="A4227" s="10">
        <v>2720</v>
      </c>
      <c r="B4227" t="str">
        <f>INDEX('Parameter Codelist'!$A$1:$I$9000,MATCH($A4227,'Parameter Codelist'!$A:$A,0),2)</f>
        <v>(massa)Concentratie</v>
      </c>
      <c r="C4227" s="20" t="s">
        <v>20800</v>
      </c>
      <c r="D4227" s="6">
        <v>6671</v>
      </c>
      <c r="E4227" s="12" t="str">
        <f>INDEX('Parameter Codelist'!$A$1:$I$9000,MATCH($D4227,'Parameter Codelist'!$A:$A,0),2)</f>
        <v>1,3-dihydroxypropaan-2-yl-octadecanoaat</v>
      </c>
      <c r="F4227" s="18" t="s">
        <v>20600</v>
      </c>
      <c r="G4227" t="str">
        <f>INDEX('Parameter Codelist'!$A$1:$I$9000,MATCH($D4227,'Parameter Codelist'!$A:$A,0),5)</f>
        <v>621-61-4</v>
      </c>
      <c r="H4227" s="6">
        <v>8</v>
      </c>
      <c r="I4227" t="str">
        <f>INDEX('Hoedanigheid codelist'!$A$1:$J$5341,MATCH($H4227,'Hoedanigheid codelist'!$A:$A,0),3)</f>
        <v>Niet van toepassing</v>
      </c>
      <c r="J4227" s="20" t="s">
        <v>20803</v>
      </c>
    </row>
    <row r="4228" spans="1:10" ht="15.75" thickBot="1">
      <c r="A4228" s="10">
        <v>2720</v>
      </c>
      <c r="B4228" t="str">
        <f>INDEX('Parameter Codelist'!$A$1:$I$9000,MATCH($A4228,'Parameter Codelist'!$A:$A,0),2)</f>
        <v>(massa)Concentratie</v>
      </c>
      <c r="C4228" s="20" t="s">
        <v>20800</v>
      </c>
      <c r="D4228" s="6">
        <v>6672</v>
      </c>
      <c r="E4228" s="12" t="str">
        <f>INDEX('Parameter Codelist'!$A$1:$I$9000,MATCH($D4228,'Parameter Codelist'!$A:$A,0),2)</f>
        <v>bis(2-chloorethyl)2-chloorethylfosfonaat</v>
      </c>
      <c r="F4228" s="18" t="s">
        <v>20601</v>
      </c>
      <c r="G4228" t="str">
        <f>INDEX('Parameter Codelist'!$A$1:$I$9000,MATCH($D4228,'Parameter Codelist'!$A:$A,0),5)</f>
        <v>6294-34-4</v>
      </c>
      <c r="H4228" s="6">
        <v>8</v>
      </c>
      <c r="I4228" t="str">
        <f>INDEX('Hoedanigheid codelist'!$A$1:$J$5341,MATCH($H4228,'Hoedanigheid codelist'!$A:$A,0),3)</f>
        <v>Niet van toepassing</v>
      </c>
      <c r="J4228" s="20" t="s">
        <v>20803</v>
      </c>
    </row>
    <row r="4229" spans="1:10" ht="15.75" thickBot="1">
      <c r="A4229" s="10">
        <v>2720</v>
      </c>
      <c r="B4229" t="str">
        <f>INDEX('Parameter Codelist'!$A$1:$I$9000,MATCH($A4229,'Parameter Codelist'!$A:$A,0),2)</f>
        <v>(massa)Concentratie</v>
      </c>
      <c r="C4229" s="20" t="s">
        <v>20800</v>
      </c>
      <c r="D4229" s="6">
        <v>6673</v>
      </c>
      <c r="E4229" s="12" t="str">
        <f>INDEX('Parameter Codelist'!$A$1:$I$9000,MATCH($D4229,'Parameter Codelist'!$A:$A,0),2)</f>
        <v>1-eicosanol</v>
      </c>
      <c r="F4229" s="18" t="s">
        <v>13809</v>
      </c>
      <c r="G4229" t="str">
        <f>INDEX('Parameter Codelist'!$A$1:$I$9000,MATCH($D4229,'Parameter Codelist'!$A:$A,0),5)</f>
        <v>629-96-9</v>
      </c>
      <c r="H4229" s="6">
        <v>8</v>
      </c>
      <c r="I4229" t="str">
        <f>INDEX('Hoedanigheid codelist'!$A$1:$J$5341,MATCH($H4229,'Hoedanigheid codelist'!$A:$A,0),3)</f>
        <v>Niet van toepassing</v>
      </c>
      <c r="J4229" s="20" t="s">
        <v>20803</v>
      </c>
    </row>
    <row r="4230" spans="1:10" ht="15.75" thickBot="1">
      <c r="A4230" s="10">
        <v>2720</v>
      </c>
      <c r="B4230" t="str">
        <f>INDEX('Parameter Codelist'!$A$1:$I$9000,MATCH($A4230,'Parameter Codelist'!$A:$A,0),2)</f>
        <v>(massa)Concentratie</v>
      </c>
      <c r="C4230" s="20" t="s">
        <v>20800</v>
      </c>
      <c r="D4230" s="6">
        <v>6674</v>
      </c>
      <c r="E4230" s="12" t="str">
        <f>INDEX('Parameter Codelist'!$A$1:$I$9000,MATCH($D4230,'Parameter Codelist'!$A:$A,0),2)</f>
        <v>tritriacontaan</v>
      </c>
      <c r="F4230" s="18" t="s">
        <v>20602</v>
      </c>
      <c r="G4230" t="str">
        <f>INDEX('Parameter Codelist'!$A$1:$I$9000,MATCH($D4230,'Parameter Codelist'!$A:$A,0),5)</f>
        <v>630-05-7</v>
      </c>
      <c r="H4230" s="6">
        <v>8</v>
      </c>
      <c r="I4230" t="str">
        <f>INDEX('Hoedanigheid codelist'!$A$1:$J$5341,MATCH($H4230,'Hoedanigheid codelist'!$A:$A,0),3)</f>
        <v>Niet van toepassing</v>
      </c>
      <c r="J4230" s="20" t="s">
        <v>20803</v>
      </c>
    </row>
    <row r="4231" spans="1:10" ht="15.75" thickBot="1">
      <c r="A4231" s="10">
        <v>2720</v>
      </c>
      <c r="B4231" t="str">
        <f>INDEX('Parameter Codelist'!$A$1:$I$9000,MATCH($A4231,'Parameter Codelist'!$A:$A,0),2)</f>
        <v>(massa)Concentratie</v>
      </c>
      <c r="C4231" s="20" t="s">
        <v>20800</v>
      </c>
      <c r="D4231" s="6">
        <v>6675</v>
      </c>
      <c r="E4231" s="12" t="str">
        <f>INDEX('Parameter Codelist'!$A$1:$I$9000,MATCH($D4231,'Parameter Codelist'!$A:$A,0),2)</f>
        <v>undecylbenzoaat</v>
      </c>
      <c r="F4231" s="18" t="s">
        <v>20603</v>
      </c>
      <c r="G4231" t="str">
        <f>INDEX('Parameter Codelist'!$A$1:$I$9000,MATCH($D4231,'Parameter Codelist'!$A:$A,0),5)</f>
        <v>6316-30-9</v>
      </c>
      <c r="H4231" s="6">
        <v>8</v>
      </c>
      <c r="I4231" t="str">
        <f>INDEX('Hoedanigheid codelist'!$A$1:$J$5341,MATCH($H4231,'Hoedanigheid codelist'!$A:$A,0),3)</f>
        <v>Niet van toepassing</v>
      </c>
      <c r="J4231" s="20" t="s">
        <v>20803</v>
      </c>
    </row>
    <row r="4232" spans="1:10" ht="15.75" thickBot="1">
      <c r="A4232" s="10">
        <v>2720</v>
      </c>
      <c r="B4232" t="str">
        <f>INDEX('Parameter Codelist'!$A$1:$I$9000,MATCH($A4232,'Parameter Codelist'!$A:$A,0),2)</f>
        <v>(massa)Concentratie</v>
      </c>
      <c r="C4232" s="20" t="s">
        <v>20800</v>
      </c>
      <c r="D4232" s="6">
        <v>6676</v>
      </c>
      <c r="E4232" s="12" t="str">
        <f>INDEX('Parameter Codelist'!$A$1:$I$9000,MATCH($D4232,'Parameter Codelist'!$A:$A,0),2)</f>
        <v>2,2,3,3-tetramethylpentaan</v>
      </c>
      <c r="F4232" s="18" t="s">
        <v>20604</v>
      </c>
      <c r="G4232" t="str">
        <f>INDEX('Parameter Codelist'!$A$1:$I$9000,MATCH($D4232,'Parameter Codelist'!$A:$A,0),5)</f>
        <v>7154-79-2</v>
      </c>
      <c r="H4232" s="6">
        <v>8</v>
      </c>
      <c r="I4232" t="str">
        <f>INDEX('Hoedanigheid codelist'!$A$1:$J$5341,MATCH($H4232,'Hoedanigheid codelist'!$A:$A,0),3)</f>
        <v>Niet van toepassing</v>
      </c>
      <c r="J4232" s="20" t="s">
        <v>20803</v>
      </c>
    </row>
    <row r="4233" spans="1:10" ht="15.75" thickBot="1">
      <c r="A4233" s="10">
        <v>2720</v>
      </c>
      <c r="B4233" t="str">
        <f>INDEX('Parameter Codelist'!$A$1:$I$9000,MATCH($A4233,'Parameter Codelist'!$A:$A,0),2)</f>
        <v>(massa)Concentratie</v>
      </c>
      <c r="C4233" s="20" t="s">
        <v>20800</v>
      </c>
      <c r="D4233" s="6">
        <v>6677</v>
      </c>
      <c r="E4233" s="12" t="str">
        <f>INDEX('Parameter Codelist'!$A$1:$I$9000,MATCH($D4233,'Parameter Codelist'!$A:$A,0),2)</f>
        <v>1,3-dimethyl-3,4,5,6-tetrahydro-2(1H)-pyrimidinon</v>
      </c>
      <c r="F4233" s="18" t="s">
        <v>20605</v>
      </c>
      <c r="G4233" t="str">
        <f>INDEX('Parameter Codelist'!$A$1:$I$9000,MATCH($D4233,'Parameter Codelist'!$A:$A,0),5)</f>
        <v>7226-23-5</v>
      </c>
      <c r="H4233" s="6">
        <v>8</v>
      </c>
      <c r="I4233" t="str">
        <f>INDEX('Hoedanigheid codelist'!$A$1:$J$5341,MATCH($H4233,'Hoedanigheid codelist'!$A:$A,0),3)</f>
        <v>Niet van toepassing</v>
      </c>
      <c r="J4233" s="20" t="s">
        <v>20803</v>
      </c>
    </row>
    <row r="4234" spans="1:10" ht="15.75" thickBot="1">
      <c r="A4234" s="10">
        <v>2720</v>
      </c>
      <c r="B4234" t="str">
        <f>INDEX('Parameter Codelist'!$A$1:$I$9000,MATCH($A4234,'Parameter Codelist'!$A:$A,0),2)</f>
        <v>(massa)Concentratie</v>
      </c>
      <c r="C4234" s="20" t="s">
        <v>20800</v>
      </c>
      <c r="D4234" s="6">
        <v>6678</v>
      </c>
      <c r="E4234" s="12" t="str">
        <f>INDEX('Parameter Codelist'!$A$1:$I$9000,MATCH($D4234,'Parameter Codelist'!$A:$A,0),2)</f>
        <v>2,4,4-trimethylpentaan-1,3-diylbis (2-methylpropanoaat)</v>
      </c>
      <c r="F4234" s="18" t="s">
        <v>20606</v>
      </c>
      <c r="G4234" t="str">
        <f>INDEX('Parameter Codelist'!$A$1:$I$9000,MATCH($D4234,'Parameter Codelist'!$A:$A,0),5)</f>
        <v>74381-40-1</v>
      </c>
      <c r="H4234" s="6">
        <v>8</v>
      </c>
      <c r="I4234" t="str">
        <f>INDEX('Hoedanigheid codelist'!$A$1:$J$5341,MATCH($H4234,'Hoedanigheid codelist'!$A:$A,0),3)</f>
        <v>Niet van toepassing</v>
      </c>
      <c r="J4234" s="20" t="s">
        <v>20803</v>
      </c>
    </row>
    <row r="4235" spans="1:10" ht="15.75" thickBot="1">
      <c r="A4235" s="10">
        <v>2720</v>
      </c>
      <c r="B4235" t="str">
        <f>INDEX('Parameter Codelist'!$A$1:$I$9000,MATCH($A4235,'Parameter Codelist'!$A:$A,0),2)</f>
        <v>(massa)Concentratie</v>
      </c>
      <c r="C4235" s="20" t="s">
        <v>20800</v>
      </c>
      <c r="D4235" s="6">
        <v>6679</v>
      </c>
      <c r="E4235" s="12" t="str">
        <f>INDEX('Parameter Codelist'!$A$1:$I$9000,MATCH($D4235,'Parameter Codelist'!$A:$A,0),2)</f>
        <v>benzanthron</v>
      </c>
      <c r="F4235" s="18" t="s">
        <v>13827</v>
      </c>
      <c r="G4235" t="str">
        <f>INDEX('Parameter Codelist'!$A$1:$I$9000,MATCH($D4235,'Parameter Codelist'!$A:$A,0),5)</f>
        <v>82-05-3</v>
      </c>
      <c r="H4235" s="6">
        <v>8</v>
      </c>
      <c r="I4235" t="str">
        <f>INDEX('Hoedanigheid codelist'!$A$1:$J$5341,MATCH($H4235,'Hoedanigheid codelist'!$A:$A,0),3)</f>
        <v>Niet van toepassing</v>
      </c>
      <c r="J4235" s="20" t="s">
        <v>20803</v>
      </c>
    </row>
    <row r="4236" spans="1:10" ht="15.75" thickBot="1">
      <c r="A4236" s="10">
        <v>2720</v>
      </c>
      <c r="B4236" t="str">
        <f>INDEX('Parameter Codelist'!$A$1:$I$9000,MATCH($A4236,'Parameter Codelist'!$A:$A,0),2)</f>
        <v>(massa)Concentratie</v>
      </c>
      <c r="C4236" s="20" t="s">
        <v>20800</v>
      </c>
      <c r="D4236" s="6">
        <v>6680</v>
      </c>
      <c r="E4236" s="12" t="str">
        <f>INDEX('Parameter Codelist'!$A$1:$I$9000,MATCH($D4236,'Parameter Codelist'!$A:$A,0),2)</f>
        <v>1-butyl 2-octylbenzeen-1,2-dicarboxylaat</v>
      </c>
      <c r="F4236" s="18" t="s">
        <v>20607</v>
      </c>
      <c r="G4236" t="str">
        <f>INDEX('Parameter Codelist'!$A$1:$I$9000,MATCH($D4236,'Parameter Codelist'!$A:$A,0),5)</f>
        <v>84-78-6</v>
      </c>
      <c r="H4236" s="6">
        <v>8</v>
      </c>
      <c r="I4236" t="str">
        <f>INDEX('Hoedanigheid codelist'!$A$1:$J$5341,MATCH($H4236,'Hoedanigheid codelist'!$A:$A,0),3)</f>
        <v>Niet van toepassing</v>
      </c>
      <c r="J4236" s="20" t="s">
        <v>20803</v>
      </c>
    </row>
    <row r="4237" spans="1:10" ht="15.75" thickBot="1">
      <c r="A4237" s="10">
        <v>2720</v>
      </c>
      <c r="B4237" t="str">
        <f>INDEX('Parameter Codelist'!$A$1:$I$9000,MATCH($A4237,'Parameter Codelist'!$A:$A,0),2)</f>
        <v>(massa)Concentratie</v>
      </c>
      <c r="C4237" s="20" t="s">
        <v>20800</v>
      </c>
      <c r="D4237" s="6">
        <v>6681</v>
      </c>
      <c r="E4237" s="12" t="str">
        <f>INDEX('Parameter Codelist'!$A$1:$I$9000,MATCH($D4237,'Parameter Codelist'!$A:$A,0),2)</f>
        <v>guaiene</v>
      </c>
      <c r="F4237" s="18" t="s">
        <v>13832</v>
      </c>
      <c r="G4237" t="str">
        <f>INDEX('Parameter Codelist'!$A$1:$I$9000,MATCH($D4237,'Parameter Codelist'!$A:$A,0),5)</f>
        <v>88-84-6</v>
      </c>
      <c r="H4237" s="6">
        <v>8</v>
      </c>
      <c r="I4237" t="str">
        <f>INDEX('Hoedanigheid codelist'!$A$1:$J$5341,MATCH($H4237,'Hoedanigheid codelist'!$A:$A,0),3)</f>
        <v>Niet van toepassing</v>
      </c>
      <c r="J4237" s="20" t="s">
        <v>20803</v>
      </c>
    </row>
    <row r="4238" spans="1:10" ht="15.75" thickBot="1">
      <c r="A4238" s="10">
        <v>2720</v>
      </c>
      <c r="B4238" t="str">
        <f>INDEX('Parameter Codelist'!$A$1:$I$9000,MATCH($A4238,'Parameter Codelist'!$A:$A,0),2)</f>
        <v>(massa)Concentratie</v>
      </c>
      <c r="C4238" s="20" t="s">
        <v>20800</v>
      </c>
      <c r="D4238" s="6">
        <v>6682</v>
      </c>
      <c r="E4238" s="12" t="str">
        <f>INDEX('Parameter Codelist'!$A$1:$I$9000,MATCH($D4238,'Parameter Codelist'!$A:$A,0),2)</f>
        <v>1-(broommethyl)-2-methylbenzeen</v>
      </c>
      <c r="F4238" s="18" t="s">
        <v>20608</v>
      </c>
      <c r="G4238" t="str">
        <f>INDEX('Parameter Codelist'!$A$1:$I$9000,MATCH($D4238,'Parameter Codelist'!$A:$A,0),5)</f>
        <v>89-92-9</v>
      </c>
      <c r="H4238" s="6">
        <v>8</v>
      </c>
      <c r="I4238" t="str">
        <f>INDEX('Hoedanigheid codelist'!$A$1:$J$5341,MATCH($H4238,'Hoedanigheid codelist'!$A:$A,0),3)</f>
        <v>Niet van toepassing</v>
      </c>
      <c r="J4238" s="20" t="s">
        <v>20803</v>
      </c>
    </row>
    <row r="4239" spans="1:10" ht="15.75" thickBot="1">
      <c r="A4239" s="10">
        <v>2720</v>
      </c>
      <c r="B4239" t="str">
        <f>INDEX('Parameter Codelist'!$A$1:$I$9000,MATCH($A4239,'Parameter Codelist'!$A:$A,0),2)</f>
        <v>(massa)Concentratie</v>
      </c>
      <c r="C4239" s="20" t="s">
        <v>20800</v>
      </c>
      <c r="D4239" s="6">
        <v>6683</v>
      </c>
      <c r="E4239" s="12" t="str">
        <f>INDEX('Parameter Codelist'!$A$1:$I$9000,MATCH($D4239,'Parameter Codelist'!$A:$A,0),2)</f>
        <v>coumarin</v>
      </c>
      <c r="F4239" s="18" t="s">
        <v>13838</v>
      </c>
      <c r="G4239" t="str">
        <f>INDEX('Parameter Codelist'!$A$1:$I$9000,MATCH($D4239,'Parameter Codelist'!$A:$A,0),5)</f>
        <v>91-64-5</v>
      </c>
      <c r="H4239" s="6">
        <v>8</v>
      </c>
      <c r="I4239" t="str">
        <f>INDEX('Hoedanigheid codelist'!$A$1:$J$5341,MATCH($H4239,'Hoedanigheid codelist'!$A:$A,0),3)</f>
        <v>Niet van toepassing</v>
      </c>
      <c r="J4239" s="20" t="s">
        <v>20803</v>
      </c>
    </row>
    <row r="4240" spans="1:10" ht="15.75" thickBot="1">
      <c r="A4240" s="10">
        <v>2720</v>
      </c>
      <c r="B4240" t="str">
        <f>INDEX('Parameter Codelist'!$A$1:$I$9000,MATCH($A4240,'Parameter Codelist'!$A:$A,0),2)</f>
        <v>(massa)Concentratie</v>
      </c>
      <c r="C4240" s="20" t="s">
        <v>20800</v>
      </c>
      <c r="D4240" s="6">
        <v>6684</v>
      </c>
      <c r="E4240" s="12" t="str">
        <f>INDEX('Parameter Codelist'!$A$1:$I$9000,MATCH($D4240,'Parameter Codelist'!$A:$A,0),2)</f>
        <v>3,5-dimethylheptaan</v>
      </c>
      <c r="F4240" s="18" t="s">
        <v>20609</v>
      </c>
      <c r="G4240" t="str">
        <f>INDEX('Parameter Codelist'!$A$1:$I$9000,MATCH($D4240,'Parameter Codelist'!$A:$A,0),5)</f>
        <v>926-82-9</v>
      </c>
      <c r="H4240" s="6">
        <v>8</v>
      </c>
      <c r="I4240" t="str">
        <f>INDEX('Hoedanigheid codelist'!$A$1:$J$5341,MATCH($H4240,'Hoedanigheid codelist'!$A:$A,0),3)</f>
        <v>Niet van toepassing</v>
      </c>
      <c r="J4240" s="20" t="s">
        <v>20803</v>
      </c>
    </row>
    <row r="4241" spans="1:10" ht="15.75" thickBot="1">
      <c r="A4241" s="10">
        <v>2720</v>
      </c>
      <c r="B4241" t="str">
        <f>INDEX('Parameter Codelist'!$A$1:$I$9000,MATCH($A4241,'Parameter Codelist'!$A:$A,0),2)</f>
        <v>(massa)Concentratie</v>
      </c>
      <c r="C4241" s="20" t="s">
        <v>20800</v>
      </c>
      <c r="D4241" s="6">
        <v>6685</v>
      </c>
      <c r="E4241" s="12" t="str">
        <f>INDEX('Parameter Codelist'!$A$1:$I$9000,MATCH($D4241,'Parameter Codelist'!$A:$A,0),2)</f>
        <v>2-cyclohexen-1-on</v>
      </c>
      <c r="F4241" s="18" t="s">
        <v>20610</v>
      </c>
      <c r="G4241" t="str">
        <f>INDEX('Parameter Codelist'!$A$1:$I$9000,MATCH($D4241,'Parameter Codelist'!$A:$A,0),5)</f>
        <v>930-68-7</v>
      </c>
      <c r="H4241" s="6">
        <v>8</v>
      </c>
      <c r="I4241" t="str">
        <f>INDEX('Hoedanigheid codelist'!$A$1:$J$5341,MATCH($H4241,'Hoedanigheid codelist'!$A:$A,0),3)</f>
        <v>Niet van toepassing</v>
      </c>
      <c r="J4241" s="20" t="s">
        <v>20803</v>
      </c>
    </row>
    <row r="4242" spans="1:10" ht="15.75" thickBot="1">
      <c r="A4242" s="10">
        <v>2720</v>
      </c>
      <c r="B4242" t="str">
        <f>INDEX('Parameter Codelist'!$A$1:$I$9000,MATCH($A4242,'Parameter Codelist'!$A:$A,0),2)</f>
        <v>(massa)Concentratie</v>
      </c>
      <c r="C4242" s="20" t="s">
        <v>20800</v>
      </c>
      <c r="D4242" s="6">
        <v>6686</v>
      </c>
      <c r="E4242" s="12" t="str">
        <f>INDEX('Parameter Codelist'!$A$1:$I$9000,MATCH($D4242,'Parameter Codelist'!$A:$A,0),2)</f>
        <v>2-propeenzuur,2-methyl-,1,1'-(1,2-ethaandiyl)ester</v>
      </c>
      <c r="F4242" s="18" t="s">
        <v>20611</v>
      </c>
      <c r="G4242" t="str">
        <f>INDEX('Parameter Codelist'!$A$1:$I$9000,MATCH($D4242,'Parameter Codelist'!$A:$A,0),5)</f>
        <v>97-90-5</v>
      </c>
      <c r="H4242" s="6">
        <v>8</v>
      </c>
      <c r="I4242" t="str">
        <f>INDEX('Hoedanigheid codelist'!$A$1:$J$5341,MATCH($H4242,'Hoedanigheid codelist'!$A:$A,0),3)</f>
        <v>Niet van toepassing</v>
      </c>
      <c r="J4242" s="20" t="s">
        <v>20803</v>
      </c>
    </row>
    <row r="4243" spans="1:10" ht="15.75" thickBot="1">
      <c r="A4243" s="10">
        <v>2720</v>
      </c>
      <c r="B4243" t="str">
        <f>INDEX('Parameter Codelist'!$A$1:$I$9000,MATCH($A4243,'Parameter Codelist'!$A:$A,0),2)</f>
        <v>(massa)Concentratie</v>
      </c>
      <c r="C4243" s="20" t="s">
        <v>20800</v>
      </c>
      <c r="D4243" s="6">
        <v>6687</v>
      </c>
      <c r="E4243" s="12" t="str">
        <f>INDEX('Parameter Codelist'!$A$1:$I$9000,MATCH($D4243,'Parameter Codelist'!$A:$A,0),2)</f>
        <v>2-methylindazol-3-amine</v>
      </c>
      <c r="F4243" s="18" t="s">
        <v>20612</v>
      </c>
      <c r="G4243" t="str">
        <f>INDEX('Parameter Codelist'!$A$1:$I$9000,MATCH($D4243,'Parameter Codelist'!$A:$A,0),5)</f>
        <v>97990-19-7</v>
      </c>
      <c r="H4243" s="6">
        <v>8</v>
      </c>
      <c r="I4243" t="str">
        <f>INDEX('Hoedanigheid codelist'!$A$1:$J$5341,MATCH($H4243,'Hoedanigheid codelist'!$A:$A,0),3)</f>
        <v>Niet van toepassing</v>
      </c>
      <c r="J4243" s="20" t="s">
        <v>20803</v>
      </c>
    </row>
    <row r="4244" spans="1:10" ht="15.75" thickBot="1">
      <c r="A4244" s="10">
        <v>2720</v>
      </c>
      <c r="B4244" t="str">
        <f>INDEX('Parameter Codelist'!$A$1:$I$9000,MATCH($A4244,'Parameter Codelist'!$A:$A,0),2)</f>
        <v>(massa)Concentratie</v>
      </c>
      <c r="C4244" s="20" t="s">
        <v>20800</v>
      </c>
      <c r="D4244" s="6">
        <v>6688</v>
      </c>
      <c r="E4244" s="12" t="str">
        <f>INDEX('Parameter Codelist'!$A$1:$I$9000,MATCH($D4244,'Parameter Codelist'!$A:$A,0),2)</f>
        <v>4-(1,1-dimethylethyl)-2-methyl-fenol</v>
      </c>
      <c r="F4244" s="18" t="s">
        <v>20613</v>
      </c>
      <c r="G4244" t="str">
        <f>INDEX('Parameter Codelist'!$A$1:$I$9000,MATCH($D4244,'Parameter Codelist'!$A:$A,0),5)</f>
        <v>98-27-1</v>
      </c>
      <c r="H4244" s="6">
        <v>8</v>
      </c>
      <c r="I4244" t="str">
        <f>INDEX('Hoedanigheid codelist'!$A$1:$J$5341,MATCH($H4244,'Hoedanigheid codelist'!$A:$A,0),3)</f>
        <v>Niet van toepassing</v>
      </c>
      <c r="J4244" s="20" t="s">
        <v>20803</v>
      </c>
    </row>
    <row r="4245" spans="1:10" ht="15.75" thickBot="1">
      <c r="A4245" s="10">
        <v>2720</v>
      </c>
      <c r="B4245" t="str">
        <f>INDEX('Parameter Codelist'!$A$1:$I$9000,MATCH($A4245,'Parameter Codelist'!$A:$A,0),2)</f>
        <v>(massa)Concentratie</v>
      </c>
      <c r="C4245" s="20" t="s">
        <v>20800</v>
      </c>
      <c r="D4245" s="6">
        <v>6689</v>
      </c>
      <c r="E4245" s="12" t="str">
        <f>INDEX('Parameter Codelist'!$A$1:$I$9000,MATCH($D4245,'Parameter Codelist'!$A:$A,0),2)</f>
        <v>methyl-4-hydroxybenzoaat</v>
      </c>
      <c r="F4245" s="18" t="s">
        <v>20614</v>
      </c>
      <c r="G4245" t="str">
        <f>INDEX('Parameter Codelist'!$A$1:$I$9000,MATCH($D4245,'Parameter Codelist'!$A:$A,0),5)</f>
        <v>99-76-3</v>
      </c>
      <c r="H4245" s="6">
        <v>8</v>
      </c>
      <c r="I4245" t="str">
        <f>INDEX('Hoedanigheid codelist'!$A$1:$J$5341,MATCH($H4245,'Hoedanigheid codelist'!$A:$A,0),3)</f>
        <v>Niet van toepassing</v>
      </c>
      <c r="J4245" s="20" t="s">
        <v>20803</v>
      </c>
    </row>
    <row r="4246" spans="1:10" ht="15.75" thickBot="1">
      <c r="A4246" s="10">
        <v>2720</v>
      </c>
      <c r="B4246" t="str">
        <f>INDEX('Parameter Codelist'!$A$1:$I$9000,MATCH($A4246,'Parameter Codelist'!$A:$A,0),2)</f>
        <v>(massa)Concentratie</v>
      </c>
      <c r="C4246" s="20" t="s">
        <v>20800</v>
      </c>
      <c r="D4246" s="6">
        <v>6690</v>
      </c>
      <c r="E4246" s="12" t="str">
        <f>INDEX('Parameter Codelist'!$A$1:$I$9000,MATCH($D4246,'Parameter Codelist'!$A:$A,0),2)</f>
        <v>6-aminohexaanzuur</v>
      </c>
      <c r="F4246" s="18" t="s">
        <v>20615</v>
      </c>
      <c r="G4246" t="str">
        <f>INDEX('Parameter Codelist'!$A$1:$I$9000,MATCH($D4246,'Parameter Codelist'!$A:$A,0),5)</f>
        <v>60-32-2</v>
      </c>
      <c r="H4246" s="6">
        <v>8</v>
      </c>
      <c r="I4246" t="str">
        <f>INDEX('Hoedanigheid codelist'!$A$1:$J$5341,MATCH($H4246,'Hoedanigheid codelist'!$A:$A,0),3)</f>
        <v>Niet van toepassing</v>
      </c>
      <c r="J4246" s="20" t="s">
        <v>20803</v>
      </c>
    </row>
    <row r="4247" spans="1:10" ht="15.75" thickBot="1">
      <c r="A4247" s="10">
        <v>2720</v>
      </c>
      <c r="B4247" t="str">
        <f>INDEX('Parameter Codelist'!$A$1:$I$9000,MATCH($A4247,'Parameter Codelist'!$A:$A,0),2)</f>
        <v>(massa)Concentratie</v>
      </c>
      <c r="C4247" s="20" t="s">
        <v>20800</v>
      </c>
      <c r="D4247" s="6">
        <v>6691</v>
      </c>
      <c r="E4247" s="12" t="str">
        <f>INDEX('Parameter Codelist'!$A$1:$I$9000,MATCH($D4247,'Parameter Codelist'!$A:$A,0),2)</f>
        <v>4,4'-diamino-1,1'-bianthrachinon-3,3'-disulfonzuur,diNa-zout</v>
      </c>
      <c r="F4247" s="18" t="s">
        <v>20616</v>
      </c>
      <c r="G4247" t="str">
        <f>INDEX('Parameter Codelist'!$A$1:$I$9000,MATCH($D4247,'Parameter Codelist'!$A:$A,0),5)</f>
        <v>6022-22-6</v>
      </c>
      <c r="H4247" s="6">
        <v>8</v>
      </c>
      <c r="I4247" t="str">
        <f>INDEX('Hoedanigheid codelist'!$A$1:$J$5341,MATCH($H4247,'Hoedanigheid codelist'!$A:$A,0),3)</f>
        <v>Niet van toepassing</v>
      </c>
      <c r="J4247" s="20" t="s">
        <v>20803</v>
      </c>
    </row>
    <row r="4248" spans="1:10" ht="15.75" thickBot="1">
      <c r="A4248" s="10">
        <v>2720</v>
      </c>
      <c r="B4248" t="str">
        <f>INDEX('Parameter Codelist'!$A$1:$I$9000,MATCH($A4248,'Parameter Codelist'!$A:$A,0),2)</f>
        <v>(massa)Concentratie</v>
      </c>
      <c r="C4248" s="20" t="s">
        <v>20800</v>
      </c>
      <c r="D4248" s="6">
        <v>6692</v>
      </c>
      <c r="E4248" s="12" t="str">
        <f>INDEX('Parameter Codelist'!$A$1:$I$9000,MATCH($D4248,'Parameter Codelist'!$A:$A,0),2)</f>
        <v>2-amino-5-methylbenzeensulfonzuur</v>
      </c>
      <c r="F4248" s="18" t="s">
        <v>20617</v>
      </c>
      <c r="G4248" t="str">
        <f>INDEX('Parameter Codelist'!$A$1:$I$9000,MATCH($D4248,'Parameter Codelist'!$A:$A,0),5)</f>
        <v>88-44-8</v>
      </c>
      <c r="H4248" s="6">
        <v>8</v>
      </c>
      <c r="I4248" t="str">
        <f>INDEX('Hoedanigheid codelist'!$A$1:$J$5341,MATCH($H4248,'Hoedanigheid codelist'!$A:$A,0),3)</f>
        <v>Niet van toepassing</v>
      </c>
      <c r="J4248" s="20" t="s">
        <v>20803</v>
      </c>
    </row>
    <row r="4249" spans="1:10" ht="15.75" thickBot="1">
      <c r="A4249" s="10">
        <v>2720</v>
      </c>
      <c r="B4249" t="str">
        <f>INDEX('Parameter Codelist'!$A$1:$I$9000,MATCH($A4249,'Parameter Codelist'!$A:$A,0),2)</f>
        <v>(massa)Concentratie</v>
      </c>
      <c r="C4249" s="20" t="s">
        <v>20800</v>
      </c>
      <c r="D4249" s="6">
        <v>6693</v>
      </c>
      <c r="E4249" s="12" t="str">
        <f>INDEX('Parameter Codelist'!$A$1:$I$9000,MATCH($D4249,'Parameter Codelist'!$A:$A,0),2)</f>
        <v>3-nitrobenzeensulfonzuur</v>
      </c>
      <c r="F4249" s="18" t="s">
        <v>20618</v>
      </c>
      <c r="G4249" t="str">
        <f>INDEX('Parameter Codelist'!$A$1:$I$9000,MATCH($D4249,'Parameter Codelist'!$A:$A,0),5)</f>
        <v>98-47-5</v>
      </c>
      <c r="H4249" s="6">
        <v>8</v>
      </c>
      <c r="I4249" t="str">
        <f>INDEX('Hoedanigheid codelist'!$A$1:$J$5341,MATCH($H4249,'Hoedanigheid codelist'!$A:$A,0),3)</f>
        <v>Niet van toepassing</v>
      </c>
      <c r="J4249" s="20" t="s">
        <v>20803</v>
      </c>
    </row>
    <row r="4250" spans="1:10" ht="15.75" thickBot="1">
      <c r="A4250" s="10">
        <v>2720</v>
      </c>
      <c r="B4250" t="str">
        <f>INDEX('Parameter Codelist'!$A$1:$I$9000,MATCH($A4250,'Parameter Codelist'!$A:$A,0),2)</f>
        <v>(massa)Concentratie</v>
      </c>
      <c r="C4250" s="20" t="s">
        <v>20800</v>
      </c>
      <c r="D4250" s="6">
        <v>6694</v>
      </c>
      <c r="E4250" s="12" t="str">
        <f>INDEX('Parameter Codelist'!$A$1:$I$9000,MATCH($D4250,'Parameter Codelist'!$A:$A,0),2)</f>
        <v>2-aminonaftaleen-1,5-disulfonzuur</v>
      </c>
      <c r="F4250" s="18" t="s">
        <v>20619</v>
      </c>
      <c r="G4250" t="str">
        <f>INDEX('Parameter Codelist'!$A$1:$I$9000,MATCH($D4250,'Parameter Codelist'!$A:$A,0),5)</f>
        <v>117-62-4</v>
      </c>
      <c r="H4250" s="6">
        <v>8</v>
      </c>
      <c r="I4250" t="str">
        <f>INDEX('Hoedanigheid codelist'!$A$1:$J$5341,MATCH($H4250,'Hoedanigheid codelist'!$A:$A,0),3)</f>
        <v>Niet van toepassing</v>
      </c>
      <c r="J4250" s="20" t="s">
        <v>20803</v>
      </c>
    </row>
    <row r="4251" spans="1:10" ht="15.75" thickBot="1">
      <c r="A4251" s="10">
        <v>2720</v>
      </c>
      <c r="B4251" t="str">
        <f>INDEX('Parameter Codelist'!$A$1:$I$9000,MATCH($A4251,'Parameter Codelist'!$A:$A,0),2)</f>
        <v>(massa)Concentratie</v>
      </c>
      <c r="C4251" s="20" t="s">
        <v>20800</v>
      </c>
      <c r="D4251" s="6">
        <v>6695</v>
      </c>
      <c r="E4251" s="12" t="str">
        <f>INDEX('Parameter Codelist'!$A$1:$I$9000,MATCH($D4251,'Parameter Codelist'!$A:$A,0),2)</f>
        <v>2-amino-5-chloor-4-methylbenzeensulfonzuur</v>
      </c>
      <c r="F4251" s="18" t="s">
        <v>20620</v>
      </c>
      <c r="G4251" t="str">
        <f>INDEX('Parameter Codelist'!$A$1:$I$9000,MATCH($D4251,'Parameter Codelist'!$A:$A,0),5)</f>
        <v>88-53-9</v>
      </c>
      <c r="H4251" s="6">
        <v>8</v>
      </c>
      <c r="I4251" t="str">
        <f>INDEX('Hoedanigheid codelist'!$A$1:$J$5341,MATCH($H4251,'Hoedanigheid codelist'!$A:$A,0),3)</f>
        <v>Niet van toepassing</v>
      </c>
      <c r="J4251" s="20" t="s">
        <v>20803</v>
      </c>
    </row>
    <row r="4252" spans="1:10" ht="15.75" thickBot="1">
      <c r="A4252" s="10">
        <v>2720</v>
      </c>
      <c r="B4252" t="str">
        <f>INDEX('Parameter Codelist'!$A$1:$I$9000,MATCH($A4252,'Parameter Codelist'!$A:$A,0),2)</f>
        <v>(massa)Concentratie</v>
      </c>
      <c r="C4252" s="20" t="s">
        <v>20800</v>
      </c>
      <c r="D4252" s="6">
        <v>6696</v>
      </c>
      <c r="E4252" s="12" t="str">
        <f>INDEX('Parameter Codelist'!$A$1:$I$9000,MATCH($D4252,'Parameter Codelist'!$A:$A,0),2)</f>
        <v>naftaleen-1,3,6-trisulfonaat,natriumzout</v>
      </c>
      <c r="F4252" s="18" t="s">
        <v>20621</v>
      </c>
      <c r="G4252" t="str">
        <f>INDEX('Parameter Codelist'!$A$1:$I$9000,MATCH($D4252,'Parameter Codelist'!$A:$A,0),5)</f>
        <v>19437-42-4</v>
      </c>
      <c r="H4252" s="6">
        <v>8</v>
      </c>
      <c r="I4252" t="str">
        <f>INDEX('Hoedanigheid codelist'!$A$1:$J$5341,MATCH($H4252,'Hoedanigheid codelist'!$A:$A,0),3)</f>
        <v>Niet van toepassing</v>
      </c>
      <c r="J4252" s="20" t="s">
        <v>20803</v>
      </c>
    </row>
    <row r="4253" spans="1:10" ht="15.75" thickBot="1">
      <c r="A4253" s="10">
        <v>2720</v>
      </c>
      <c r="B4253" t="str">
        <f>INDEX('Parameter Codelist'!$A$1:$I$9000,MATCH($A4253,'Parameter Codelist'!$A:$A,0),2)</f>
        <v>(massa)Concentratie</v>
      </c>
      <c r="C4253" s="20" t="s">
        <v>20800</v>
      </c>
      <c r="D4253" s="6">
        <v>6697</v>
      </c>
      <c r="E4253" s="12" t="str">
        <f>INDEX('Parameter Codelist'!$A$1:$I$9000,MATCH($D4253,'Parameter Codelist'!$A:$A,0),2)</f>
        <v>naftaleen-2,6-disulfonzuur</v>
      </c>
      <c r="F4253" s="18" t="s">
        <v>20622</v>
      </c>
      <c r="G4253" t="str">
        <f>INDEX('Parameter Codelist'!$A$1:$I$9000,MATCH($D4253,'Parameter Codelist'!$A:$A,0),5)</f>
        <v>581-75-9</v>
      </c>
      <c r="H4253" s="6">
        <v>8</v>
      </c>
      <c r="I4253" t="str">
        <f>INDEX('Hoedanigheid codelist'!$A$1:$J$5341,MATCH($H4253,'Hoedanigheid codelist'!$A:$A,0),3)</f>
        <v>Niet van toepassing</v>
      </c>
      <c r="J4253" s="20" t="s">
        <v>20803</v>
      </c>
    </row>
    <row r="4254" spans="1:10" ht="15.75" thickBot="1">
      <c r="A4254" s="10">
        <v>2720</v>
      </c>
      <c r="B4254" t="str">
        <f>INDEX('Parameter Codelist'!$A$1:$I$9000,MATCH($A4254,'Parameter Codelist'!$A:$A,0),2)</f>
        <v>(massa)Concentratie</v>
      </c>
      <c r="C4254" s="20" t="s">
        <v>20800</v>
      </c>
      <c r="D4254" s="6">
        <v>6698</v>
      </c>
      <c r="E4254" s="12" t="str">
        <f>INDEX('Parameter Codelist'!$A$1:$I$9000,MATCH($D4254,'Parameter Codelist'!$A:$A,0),2)</f>
        <v>1,7-naftaleendisulfonzuur</v>
      </c>
      <c r="F4254" s="18" t="s">
        <v>20623</v>
      </c>
      <c r="G4254" t="str">
        <f>INDEX('Parameter Codelist'!$A$1:$I$9000,MATCH($D4254,'Parameter Codelist'!$A:$A,0),5)</f>
        <v>5724-16-3</v>
      </c>
      <c r="H4254" s="6">
        <v>8</v>
      </c>
      <c r="I4254" t="str">
        <f>INDEX('Hoedanigheid codelist'!$A$1:$J$5341,MATCH($H4254,'Hoedanigheid codelist'!$A:$A,0),3)</f>
        <v>Niet van toepassing</v>
      </c>
      <c r="J4254" s="20" t="s">
        <v>20803</v>
      </c>
    </row>
    <row r="4255" spans="1:10" ht="15.75" thickBot="1">
      <c r="A4255" s="10">
        <v>2720</v>
      </c>
      <c r="B4255" t="str">
        <f>INDEX('Parameter Codelist'!$A$1:$I$9000,MATCH($A4255,'Parameter Codelist'!$A:$A,0),2)</f>
        <v>(massa)Concentratie</v>
      </c>
      <c r="C4255" s="20" t="s">
        <v>20800</v>
      </c>
      <c r="D4255" s="6">
        <v>6699</v>
      </c>
      <c r="E4255" s="12" t="str">
        <f>INDEX('Parameter Codelist'!$A$1:$I$9000,MATCH($D4255,'Parameter Codelist'!$A:$A,0),2)</f>
        <v>1,6-naftaleendisulfonzuur</v>
      </c>
      <c r="F4255" s="18" t="s">
        <v>20624</v>
      </c>
      <c r="G4255" t="str">
        <f>INDEX('Parameter Codelist'!$A$1:$I$9000,MATCH($D4255,'Parameter Codelist'!$A:$A,0),5)</f>
        <v>525-37-1</v>
      </c>
      <c r="H4255" s="6">
        <v>8</v>
      </c>
      <c r="I4255" t="str">
        <f>INDEX('Hoedanigheid codelist'!$A$1:$J$5341,MATCH($H4255,'Hoedanigheid codelist'!$A:$A,0),3)</f>
        <v>Niet van toepassing</v>
      </c>
      <c r="J4255" s="20" t="s">
        <v>20803</v>
      </c>
    </row>
    <row r="4256" spans="1:10" ht="15.75" thickBot="1">
      <c r="A4256" s="10">
        <v>2720</v>
      </c>
      <c r="B4256" t="str">
        <f>INDEX('Parameter Codelist'!$A$1:$I$9000,MATCH($A4256,'Parameter Codelist'!$A:$A,0),2)</f>
        <v>(massa)Concentratie</v>
      </c>
      <c r="C4256" s="20" t="s">
        <v>20800</v>
      </c>
      <c r="D4256" s="6">
        <v>6700</v>
      </c>
      <c r="E4256" s="12" t="str">
        <f>INDEX('Parameter Codelist'!$A$1:$I$9000,MATCH($D4256,'Parameter Codelist'!$A:$A,0),2)</f>
        <v>1,5-naftaleendisulfonzuur</v>
      </c>
      <c r="F4256" s="18" t="s">
        <v>20625</v>
      </c>
      <c r="G4256" t="str">
        <f>INDEX('Parameter Codelist'!$A$1:$I$9000,MATCH($D4256,'Parameter Codelist'!$A:$A,0),5)</f>
        <v>81-04-9</v>
      </c>
      <c r="H4256" s="6">
        <v>8</v>
      </c>
      <c r="I4256" t="str">
        <f>INDEX('Hoedanigheid codelist'!$A$1:$J$5341,MATCH($H4256,'Hoedanigheid codelist'!$A:$A,0),3)</f>
        <v>Niet van toepassing</v>
      </c>
      <c r="J4256" s="20" t="s">
        <v>20803</v>
      </c>
    </row>
    <row r="4257" spans="1:10" ht="15.75" thickBot="1">
      <c r="A4257" s="10">
        <v>2720</v>
      </c>
      <c r="B4257" t="str">
        <f>INDEX('Parameter Codelist'!$A$1:$I$9000,MATCH($A4257,'Parameter Codelist'!$A:$A,0),2)</f>
        <v>(massa)Concentratie</v>
      </c>
      <c r="C4257" s="20" t="s">
        <v>20800</v>
      </c>
      <c r="D4257" s="6">
        <v>6701</v>
      </c>
      <c r="E4257" s="12" t="str">
        <f>INDEX('Parameter Codelist'!$A$1:$I$9000,MATCH($D4257,'Parameter Codelist'!$A:$A,0),2)</f>
        <v>naftaleen-2,7-disulfonzuur</v>
      </c>
      <c r="F4257" s="18" t="s">
        <v>20626</v>
      </c>
      <c r="G4257" t="str">
        <f>INDEX('Parameter Codelist'!$A$1:$I$9000,MATCH($D4257,'Parameter Codelist'!$A:$A,0),5)</f>
        <v>92-41-1</v>
      </c>
      <c r="H4257" s="6">
        <v>8</v>
      </c>
      <c r="I4257" t="str">
        <f>INDEX('Hoedanigheid codelist'!$A$1:$J$5341,MATCH($H4257,'Hoedanigheid codelist'!$A:$A,0),3)</f>
        <v>Niet van toepassing</v>
      </c>
      <c r="J4257" s="20" t="s">
        <v>20803</v>
      </c>
    </row>
    <row r="4258" spans="1:10" ht="15.75" thickBot="1">
      <c r="A4258" s="10">
        <v>2720</v>
      </c>
      <c r="B4258" t="str">
        <f>INDEX('Parameter Codelist'!$A$1:$I$9000,MATCH($A4258,'Parameter Codelist'!$A:$A,0),2)</f>
        <v>(massa)Concentratie</v>
      </c>
      <c r="C4258" s="20" t="s">
        <v>20800</v>
      </c>
      <c r="D4258" s="6">
        <v>6702</v>
      </c>
      <c r="E4258" s="12" t="str">
        <f>INDEX('Parameter Codelist'!$A$1:$I$9000,MATCH($D4258,'Parameter Codelist'!$A:$A,0),2)</f>
        <v>3-hydroxynaftaleen-2,7-disulfonzuur</v>
      </c>
      <c r="F4258" s="18" t="s">
        <v>20627</v>
      </c>
      <c r="G4258" t="str">
        <f>INDEX('Parameter Codelist'!$A$1:$I$9000,MATCH($D4258,'Parameter Codelist'!$A:$A,0),5)</f>
        <v>148-75-4</v>
      </c>
      <c r="H4258" s="6">
        <v>8</v>
      </c>
      <c r="I4258" t="str">
        <f>INDEX('Hoedanigheid codelist'!$A$1:$J$5341,MATCH($H4258,'Hoedanigheid codelist'!$A:$A,0),3)</f>
        <v>Niet van toepassing</v>
      </c>
      <c r="J4258" s="20" t="s">
        <v>20803</v>
      </c>
    </row>
    <row r="4259" spans="1:10" ht="15.75" thickBot="1">
      <c r="A4259" s="10">
        <v>2720</v>
      </c>
      <c r="B4259" t="str">
        <f>INDEX('Parameter Codelist'!$A$1:$I$9000,MATCH($A4259,'Parameter Codelist'!$A:$A,0),2)</f>
        <v>(massa)Concentratie</v>
      </c>
      <c r="C4259" s="20" t="s">
        <v>20800</v>
      </c>
      <c r="D4259" s="6">
        <v>6703</v>
      </c>
      <c r="E4259" s="12" t="str">
        <f>INDEX('Parameter Codelist'!$A$1:$I$9000,MATCH($D4259,'Parameter Codelist'!$A:$A,0),2)</f>
        <v>2-dodecylfenol</v>
      </c>
      <c r="F4259" s="18" t="s">
        <v>20628</v>
      </c>
      <c r="G4259" t="str">
        <f>INDEX('Parameter Codelist'!$A$1:$I$9000,MATCH($D4259,'Parameter Codelist'!$A:$A,0),5)</f>
        <v>5284-29-7</v>
      </c>
      <c r="H4259" s="6">
        <v>8</v>
      </c>
      <c r="I4259" t="str">
        <f>INDEX('Hoedanigheid codelist'!$A$1:$J$5341,MATCH($H4259,'Hoedanigheid codelist'!$A:$A,0),3)</f>
        <v>Niet van toepassing</v>
      </c>
      <c r="J4259" s="20" t="s">
        <v>20803</v>
      </c>
    </row>
    <row r="4260" spans="1:10" ht="15.75" thickBot="1">
      <c r="A4260" s="10">
        <v>2720</v>
      </c>
      <c r="B4260" t="str">
        <f>INDEX('Parameter Codelist'!$A$1:$I$9000,MATCH($A4260,'Parameter Codelist'!$A:$A,0),2)</f>
        <v>(massa)Concentratie</v>
      </c>
      <c r="C4260" s="20" t="s">
        <v>20800</v>
      </c>
      <c r="D4260" s="6">
        <v>6704</v>
      </c>
      <c r="E4260" s="12" t="str">
        <f>INDEX('Parameter Codelist'!$A$1:$I$9000,MATCH($D4260,'Parameter Codelist'!$A:$A,0),2)</f>
        <v>2,4'-methoxychloor</v>
      </c>
      <c r="F4260" s="18" t="s">
        <v>20629</v>
      </c>
      <c r="G4260" t="str">
        <f>INDEX('Parameter Codelist'!$A$1:$I$9000,MATCH($D4260,'Parameter Codelist'!$A:$A,0),5)</f>
        <v>30667-99-3</v>
      </c>
      <c r="H4260" s="6">
        <v>8</v>
      </c>
      <c r="I4260" t="str">
        <f>INDEX('Hoedanigheid codelist'!$A$1:$J$5341,MATCH($H4260,'Hoedanigheid codelist'!$A:$A,0),3)</f>
        <v>Niet van toepassing</v>
      </c>
      <c r="J4260" s="20" t="s">
        <v>20803</v>
      </c>
    </row>
    <row r="4261" spans="1:10" ht="15.75" thickBot="1">
      <c r="A4261" s="10">
        <v>2720</v>
      </c>
      <c r="B4261" t="str">
        <f>INDEX('Parameter Codelist'!$A$1:$I$9000,MATCH($A4261,'Parameter Codelist'!$A:$A,0),2)</f>
        <v>(massa)Concentratie</v>
      </c>
      <c r="C4261" s="20" t="s">
        <v>20800</v>
      </c>
      <c r="D4261" s="6">
        <v>6705</v>
      </c>
      <c r="E4261" s="12" t="str">
        <f>INDEX('Parameter Codelist'!$A$1:$I$9000,MATCH($D4261,'Parameter Codelist'!$A:$A,0),2)</f>
        <v>flufenacet oxalaat</v>
      </c>
      <c r="F4261" s="18" t="s">
        <v>20630</v>
      </c>
      <c r="G4261" t="str">
        <f>INDEX('Parameter Codelist'!$A$1:$I$9000,MATCH($D4261,'Parameter Codelist'!$A:$A,0),5)</f>
        <v>201668-31-7</v>
      </c>
      <c r="H4261" s="6">
        <v>8</v>
      </c>
      <c r="I4261" t="str">
        <f>INDEX('Hoedanigheid codelist'!$A$1:$J$5341,MATCH($H4261,'Hoedanigheid codelist'!$A:$A,0),3)</f>
        <v>Niet van toepassing</v>
      </c>
      <c r="J4261" s="20" t="s">
        <v>20803</v>
      </c>
    </row>
    <row r="4262" spans="1:10" ht="15.75" thickBot="1">
      <c r="A4262" s="10">
        <v>2720</v>
      </c>
      <c r="B4262" t="str">
        <f>INDEX('Parameter Codelist'!$A$1:$I$9000,MATCH($A4262,'Parameter Codelist'!$A:$A,0),2)</f>
        <v>(massa)Concentratie</v>
      </c>
      <c r="C4262" s="20" t="s">
        <v>20800</v>
      </c>
      <c r="D4262" s="6">
        <v>6706</v>
      </c>
      <c r="E4262" s="12" t="str">
        <f>INDEX('Parameter Codelist'!$A$1:$I$9000,MATCH($D4262,'Parameter Codelist'!$A:$A,0),2)</f>
        <v>alachloorethaansulfonzuur</v>
      </c>
      <c r="F4262" s="18" t="s">
        <v>20631</v>
      </c>
      <c r="G4262" t="str">
        <f>INDEX('Parameter Codelist'!$A$1:$I$9000,MATCH($D4262,'Parameter Codelist'!$A:$A,0),5)</f>
        <v>142363-53-9</v>
      </c>
      <c r="H4262" s="6">
        <v>8</v>
      </c>
      <c r="I4262" t="str">
        <f>INDEX('Hoedanigheid codelist'!$A$1:$J$5341,MATCH($H4262,'Hoedanigheid codelist'!$A:$A,0),3)</f>
        <v>Niet van toepassing</v>
      </c>
      <c r="J4262" s="20" t="s">
        <v>20803</v>
      </c>
    </row>
    <row r="4263" spans="1:10" ht="15.75" thickBot="1">
      <c r="A4263" s="10">
        <v>2720</v>
      </c>
      <c r="B4263" t="str">
        <f>INDEX('Parameter Codelist'!$A$1:$I$9000,MATCH($A4263,'Parameter Codelist'!$A:$A,0),2)</f>
        <v>(massa)Concentratie</v>
      </c>
      <c r="C4263" s="20" t="s">
        <v>20800</v>
      </c>
      <c r="D4263" s="6">
        <v>6707</v>
      </c>
      <c r="E4263" s="12" t="str">
        <f>INDEX('Parameter Codelist'!$A$1:$I$9000,MATCH($D4263,'Parameter Codelist'!$A:$A,0),2)</f>
        <v>4,4'-diaminostilbeen-2,2'-disulfonzuur</v>
      </c>
      <c r="F4263" s="18" t="s">
        <v>20632</v>
      </c>
      <c r="G4263" t="str">
        <f>INDEX('Parameter Codelist'!$A$1:$I$9000,MATCH($D4263,'Parameter Codelist'!$A:$A,0),5)</f>
        <v>81-11-8</v>
      </c>
      <c r="H4263" s="6">
        <v>8</v>
      </c>
      <c r="I4263" t="str">
        <f>INDEX('Hoedanigheid codelist'!$A$1:$J$5341,MATCH($H4263,'Hoedanigheid codelist'!$A:$A,0),3)</f>
        <v>Niet van toepassing</v>
      </c>
      <c r="J4263" s="20" t="s">
        <v>20803</v>
      </c>
    </row>
    <row r="4264" spans="1:10" ht="15.75" thickBot="1">
      <c r="A4264" s="10">
        <v>2720</v>
      </c>
      <c r="B4264" t="str">
        <f>INDEX('Parameter Codelist'!$A$1:$I$9000,MATCH($A4264,'Parameter Codelist'!$A:$A,0),2)</f>
        <v>(massa)Concentratie</v>
      </c>
      <c r="C4264" s="20" t="s">
        <v>20800</v>
      </c>
      <c r="D4264" s="6">
        <v>6708</v>
      </c>
      <c r="E4264" s="12" t="str">
        <f>INDEX('Parameter Codelist'!$A$1:$I$9000,MATCH($D4264,'Parameter Codelist'!$A:$A,0),2)</f>
        <v>naftaleen-1,3,5-trisulfonzuur</v>
      </c>
      <c r="F4264" s="18" t="s">
        <v>20633</v>
      </c>
      <c r="G4264" t="str">
        <f>INDEX('Parameter Codelist'!$A$1:$I$9000,MATCH($D4264,'Parameter Codelist'!$A:$A,0),5)</f>
        <v>6654-64-4</v>
      </c>
      <c r="H4264" s="6">
        <v>8</v>
      </c>
      <c r="I4264" t="str">
        <f>INDEX('Hoedanigheid codelist'!$A$1:$J$5341,MATCH($H4264,'Hoedanigheid codelist'!$A:$A,0),3)</f>
        <v>Niet van toepassing</v>
      </c>
      <c r="J4264" s="20" t="s">
        <v>20803</v>
      </c>
    </row>
    <row r="4265" spans="1:10" ht="15.75" thickBot="1">
      <c r="A4265" s="10">
        <v>2720</v>
      </c>
      <c r="B4265" t="str">
        <f>INDEX('Parameter Codelist'!$A$1:$I$9000,MATCH($A4265,'Parameter Codelist'!$A:$A,0),2)</f>
        <v>(massa)Concentratie</v>
      </c>
      <c r="C4265" s="20" t="s">
        <v>20800</v>
      </c>
      <c r="D4265" s="6">
        <v>6709</v>
      </c>
      <c r="E4265" s="12" t="str">
        <f>INDEX('Parameter Codelist'!$A$1:$I$9000,MATCH($D4265,'Parameter Codelist'!$A:$A,0),2)</f>
        <v>naftaleen-1,3-disulfonzuur</v>
      </c>
      <c r="F4265" s="18" t="s">
        <v>20634</v>
      </c>
      <c r="G4265" t="str">
        <f>INDEX('Parameter Codelist'!$A$1:$I$9000,MATCH($D4265,'Parameter Codelist'!$A:$A,0),5)</f>
        <v>6094-26-4</v>
      </c>
      <c r="H4265" s="6">
        <v>8</v>
      </c>
      <c r="I4265" t="str">
        <f>INDEX('Hoedanigheid codelist'!$A$1:$J$5341,MATCH($H4265,'Hoedanigheid codelist'!$A:$A,0),3)</f>
        <v>Niet van toepassing</v>
      </c>
      <c r="J4265" s="20" t="s">
        <v>20803</v>
      </c>
    </row>
    <row r="4266" spans="1:10" ht="15.75" thickBot="1">
      <c r="A4266" s="6">
        <v>2720</v>
      </c>
      <c r="B4266" t="str">
        <f>INDEX('Parameter Codelist'!$A$1:$I$9000,MATCH($A4266,'Parameter Codelist'!$A:$A,0),2)</f>
        <v>(massa)Concentratie</v>
      </c>
      <c r="C4266" s="20" t="s">
        <v>20800</v>
      </c>
      <c r="D4266" s="6">
        <v>6710</v>
      </c>
      <c r="E4266" s="12" t="str">
        <f>INDEX('Parameter Codelist'!$A$1:$I$9000,MATCH($D4266,'Parameter Codelist'!$A:$A,0),2)</f>
        <v>2,3-dichloortolueen</v>
      </c>
      <c r="F4266" s="18" t="s">
        <v>20635</v>
      </c>
      <c r="G4266" t="str">
        <f>INDEX('Parameter Codelist'!$A$1:$I$9000,MATCH($D4266,'Parameter Codelist'!$A:$A,0),5)</f>
        <v>32768-54-0</v>
      </c>
      <c r="H4266" s="6">
        <v>8</v>
      </c>
      <c r="I4266" t="str">
        <f>INDEX('Hoedanigheid codelist'!$A$1:$J$5341,MATCH($H4266,'Hoedanigheid codelist'!$A:$A,0),3)</f>
        <v>Niet van toepassing</v>
      </c>
      <c r="J4266" s="20" t="s">
        <v>20803</v>
      </c>
    </row>
    <row r="4267" spans="1:10" ht="15.75" thickBot="1">
      <c r="A4267" s="6">
        <v>2720</v>
      </c>
      <c r="B4267" t="str">
        <f>INDEX('Parameter Codelist'!$A$1:$I$9000,MATCH($A4267,'Parameter Codelist'!$A:$A,0),2)</f>
        <v>(massa)Concentratie</v>
      </c>
      <c r="C4267" s="20" t="s">
        <v>20800</v>
      </c>
      <c r="D4267" s="6">
        <v>6711</v>
      </c>
      <c r="E4267" s="12" t="str">
        <f>INDEX('Parameter Codelist'!$A$1:$I$9000,MATCH($D4267,'Parameter Codelist'!$A:$A,0),2)</f>
        <v>3,4-dichloortolueen</v>
      </c>
      <c r="F4267" s="18" t="s">
        <v>20636</v>
      </c>
      <c r="G4267" t="str">
        <f>INDEX('Parameter Codelist'!$A$1:$I$9000,MATCH($D4267,'Parameter Codelist'!$A:$A,0),5)</f>
        <v>95-75-0</v>
      </c>
      <c r="H4267" s="6">
        <v>8</v>
      </c>
      <c r="I4267" t="str">
        <f>INDEX('Hoedanigheid codelist'!$A$1:$J$5341,MATCH($H4267,'Hoedanigheid codelist'!$A:$A,0),3)</f>
        <v>Niet van toepassing</v>
      </c>
      <c r="J4267" s="20" t="s">
        <v>20803</v>
      </c>
    </row>
    <row r="4268" spans="1:10" ht="15.75" thickBot="1">
      <c r="A4268" s="6">
        <v>2720</v>
      </c>
      <c r="B4268" t="str">
        <f>INDEX('Parameter Codelist'!$A$1:$I$9000,MATCH($A4268,'Parameter Codelist'!$A:$A,0),2)</f>
        <v>(massa)Concentratie</v>
      </c>
      <c r="C4268" s="20" t="s">
        <v>20800</v>
      </c>
      <c r="D4268" s="6">
        <v>6712</v>
      </c>
      <c r="E4268" s="12" t="str">
        <f>INDEX('Parameter Codelist'!$A$1:$I$9000,MATCH($D4268,'Parameter Codelist'!$A:$A,0),2)</f>
        <v>2,4-dichloortolueen</v>
      </c>
      <c r="F4268" s="18" t="s">
        <v>20637</v>
      </c>
      <c r="G4268" t="str">
        <f>INDEX('Parameter Codelist'!$A$1:$I$9000,MATCH($D4268,'Parameter Codelist'!$A:$A,0),5)</f>
        <v>95-73-8</v>
      </c>
      <c r="H4268" s="6">
        <v>8</v>
      </c>
      <c r="I4268" t="str">
        <f>INDEX('Hoedanigheid codelist'!$A$1:$J$5341,MATCH($H4268,'Hoedanigheid codelist'!$A:$A,0),3)</f>
        <v>Niet van toepassing</v>
      </c>
      <c r="J4268" s="20" t="s">
        <v>20803</v>
      </c>
    </row>
    <row r="4269" spans="1:10" ht="15.75" thickBot="1">
      <c r="A4269" s="6">
        <v>2720</v>
      </c>
      <c r="B4269" t="str">
        <f>INDEX('Parameter Codelist'!$A$1:$I$9000,MATCH($A4269,'Parameter Codelist'!$A:$A,0),2)</f>
        <v>(massa)Concentratie</v>
      </c>
      <c r="C4269" s="20" t="s">
        <v>20800</v>
      </c>
      <c r="D4269" s="6">
        <v>6713</v>
      </c>
      <c r="E4269" s="12" t="str">
        <f>INDEX('Parameter Codelist'!$A$1:$I$9000,MATCH($D4269,'Parameter Codelist'!$A:$A,0),2)</f>
        <v>2,5-dichloortolueen</v>
      </c>
      <c r="F4269" s="18" t="s">
        <v>20638</v>
      </c>
      <c r="G4269" t="str">
        <f>INDEX('Parameter Codelist'!$A$1:$I$9000,MATCH($D4269,'Parameter Codelist'!$A:$A,0),5)</f>
        <v>19398-61-9</v>
      </c>
      <c r="H4269" s="6">
        <v>8</v>
      </c>
      <c r="I4269" t="str">
        <f>INDEX('Hoedanigheid codelist'!$A$1:$J$5341,MATCH($H4269,'Hoedanigheid codelist'!$A:$A,0),3)</f>
        <v>Niet van toepassing</v>
      </c>
      <c r="J4269" s="20" t="s">
        <v>20803</v>
      </c>
    </row>
    <row r="4270" spans="1:10" ht="15.75" thickBot="1">
      <c r="A4270" s="6">
        <v>2720</v>
      </c>
      <c r="B4270" t="str">
        <f>INDEX('Parameter Codelist'!$A$1:$I$9000,MATCH($A4270,'Parameter Codelist'!$A:$A,0),2)</f>
        <v>(massa)Concentratie</v>
      </c>
      <c r="C4270" s="20" t="s">
        <v>20800</v>
      </c>
      <c r="D4270" s="6">
        <v>6714</v>
      </c>
      <c r="E4270" s="12" t="str">
        <f>INDEX('Parameter Codelist'!$A$1:$I$9000,MATCH($D4270,'Parameter Codelist'!$A:$A,0),2)</f>
        <v>2,6-dichloortolueen</v>
      </c>
      <c r="F4270" s="18" t="s">
        <v>20639</v>
      </c>
      <c r="G4270" t="str">
        <f>INDEX('Parameter Codelist'!$A$1:$I$9000,MATCH($D4270,'Parameter Codelist'!$A:$A,0),5)</f>
        <v>118-69-4</v>
      </c>
      <c r="H4270" s="6">
        <v>8</v>
      </c>
      <c r="I4270" t="str">
        <f>INDEX('Hoedanigheid codelist'!$A$1:$J$5341,MATCH($H4270,'Hoedanigheid codelist'!$A:$A,0),3)</f>
        <v>Niet van toepassing</v>
      </c>
      <c r="J4270" s="20" t="s">
        <v>20803</v>
      </c>
    </row>
    <row r="4271" spans="1:10" ht="15.75" thickBot="1">
      <c r="A4271" s="6">
        <v>2720</v>
      </c>
      <c r="B4271" t="str">
        <f>INDEX('Parameter Codelist'!$A$1:$I$9000,MATCH($A4271,'Parameter Codelist'!$A:$A,0),2)</f>
        <v>(massa)Concentratie</v>
      </c>
      <c r="C4271" s="20" t="s">
        <v>20800</v>
      </c>
      <c r="D4271" s="6">
        <v>6715</v>
      </c>
      <c r="E4271" s="12" t="str">
        <f>INDEX('Parameter Codelist'!$A$1:$I$9000,MATCH($D4271,'Parameter Codelist'!$A:$A,0),2)</f>
        <v>hydropreen</v>
      </c>
      <c r="F4271" s="18" t="s">
        <v>20640</v>
      </c>
      <c r="G4271" t="str">
        <f>INDEX('Parameter Codelist'!$A$1:$I$9000,MATCH($D4271,'Parameter Codelist'!$A:$A,0),5)</f>
        <v>41096-46-2</v>
      </c>
      <c r="H4271" s="6">
        <v>8</v>
      </c>
      <c r="I4271" t="str">
        <f>INDEX('Hoedanigheid codelist'!$A$1:$J$5341,MATCH($H4271,'Hoedanigheid codelist'!$A:$A,0),3)</f>
        <v>Niet van toepassing</v>
      </c>
      <c r="J4271" s="20" t="s">
        <v>20803</v>
      </c>
    </row>
    <row r="4272" spans="1:10" ht="15.75" thickBot="1">
      <c r="A4272" s="6">
        <v>2720</v>
      </c>
      <c r="B4272" t="str">
        <f>INDEX('Parameter Codelist'!$A$1:$I$9000,MATCH($A4272,'Parameter Codelist'!$A:$A,0),2)</f>
        <v>(massa)Concentratie</v>
      </c>
      <c r="C4272" s="20" t="s">
        <v>20800</v>
      </c>
      <c r="D4272" s="6">
        <v>6716</v>
      </c>
      <c r="E4272" s="12" t="str">
        <f>INDEX('Parameter Codelist'!$A$1:$I$9000,MATCH($D4272,'Parameter Codelist'!$A:$A,0),2)</f>
        <v>flufenacetethaansulfonzuur</v>
      </c>
      <c r="F4272" s="18" t="s">
        <v>20641</v>
      </c>
      <c r="G4272" t="str">
        <f>INDEX('Parameter Codelist'!$A$1:$I$9000,MATCH($D4272,'Parameter Codelist'!$A:$A,0),5)</f>
        <v>201668-32-8</v>
      </c>
      <c r="H4272" s="6">
        <v>8</v>
      </c>
      <c r="I4272" t="str">
        <f>INDEX('Hoedanigheid codelist'!$A$1:$J$5341,MATCH($H4272,'Hoedanigheid codelist'!$A:$A,0),3)</f>
        <v>Niet van toepassing</v>
      </c>
      <c r="J4272" s="20" t="s">
        <v>20803</v>
      </c>
    </row>
    <row r="4273" spans="1:10" ht="15.75" thickBot="1">
      <c r="A4273" s="6">
        <v>2720</v>
      </c>
      <c r="B4273" t="str">
        <f>INDEX('Parameter Codelist'!$A$1:$I$9000,MATCH($A4273,'Parameter Codelist'!$A:$A,0),2)</f>
        <v>(massa)Concentratie</v>
      </c>
      <c r="C4273" s="20" t="s">
        <v>20800</v>
      </c>
      <c r="D4273" s="6">
        <v>6717</v>
      </c>
      <c r="E4273" s="12" t="str">
        <f>INDEX('Parameter Codelist'!$A$1:$I$9000,MATCH($D4273,'Parameter Codelist'!$A:$A,0),2)</f>
        <v>acetochloorethaansulfonzuur</v>
      </c>
      <c r="F4273" s="18" t="s">
        <v>20642</v>
      </c>
      <c r="G4273" t="str">
        <f>INDEX('Parameter Codelist'!$A$1:$I$9000,MATCH($D4273,'Parameter Codelist'!$A:$A,0),5)</f>
        <v>187022-11-3</v>
      </c>
      <c r="H4273" s="6">
        <v>8</v>
      </c>
      <c r="I4273" t="str">
        <f>INDEX('Hoedanigheid codelist'!$A$1:$J$5341,MATCH($H4273,'Hoedanigheid codelist'!$A:$A,0),3)</f>
        <v>Niet van toepassing</v>
      </c>
      <c r="J4273" s="20" t="s">
        <v>20803</v>
      </c>
    </row>
    <row r="4274" spans="1:10" ht="15.75" thickBot="1">
      <c r="A4274" s="6">
        <v>2720</v>
      </c>
      <c r="B4274" t="str">
        <f>INDEX('Parameter Codelist'!$A$1:$I$9000,MATCH($A4274,'Parameter Codelist'!$A:$A,0),2)</f>
        <v>(massa)Concentratie</v>
      </c>
      <c r="C4274" s="20" t="s">
        <v>20800</v>
      </c>
      <c r="D4274" s="6">
        <v>6718</v>
      </c>
      <c r="E4274" s="12" t="str">
        <f>INDEX('Parameter Codelist'!$A$1:$I$9000,MATCH($D4274,'Parameter Codelist'!$A:$A,0),2)</f>
        <v>propachloorethaansulfonzuur</v>
      </c>
      <c r="F4274" s="18" t="s">
        <v>20643</v>
      </c>
      <c r="G4274" t="str">
        <f>INDEX('Parameter Codelist'!$A$1:$I$9000,MATCH($D4274,'Parameter Codelist'!$A:$A,0),5)</f>
        <v>123732-85-4</v>
      </c>
      <c r="H4274" s="6">
        <v>8</v>
      </c>
      <c r="I4274" t="str">
        <f>INDEX('Hoedanigheid codelist'!$A$1:$J$5341,MATCH($H4274,'Hoedanigheid codelist'!$A:$A,0),3)</f>
        <v>Niet van toepassing</v>
      </c>
      <c r="J4274" s="20" t="s">
        <v>20803</v>
      </c>
    </row>
    <row r="4275" spans="1:10" ht="15.75" thickBot="1">
      <c r="A4275" s="6">
        <v>2720</v>
      </c>
      <c r="B4275" t="str">
        <f>INDEX('Parameter Codelist'!$A$1:$I$9000,MATCH($A4275,'Parameter Codelist'!$A:$A,0),2)</f>
        <v>(massa)Concentratie</v>
      </c>
      <c r="C4275" s="20" t="s">
        <v>20800</v>
      </c>
      <c r="D4275" s="6">
        <v>6719</v>
      </c>
      <c r="E4275" s="12" t="str">
        <f>INDEX('Parameter Codelist'!$A$1:$I$9000,MATCH($D4275,'Parameter Codelist'!$A:$A,0),2)</f>
        <v>propachlooroxalaat</v>
      </c>
      <c r="F4275" s="18" t="s">
        <v>20644</v>
      </c>
      <c r="G4275" t="str">
        <f>INDEX('Parameter Codelist'!$A$1:$I$9000,MATCH($D4275,'Parameter Codelist'!$A:$A,0),5)</f>
        <v>70628-36-3</v>
      </c>
      <c r="H4275" s="6">
        <v>8</v>
      </c>
      <c r="I4275" t="str">
        <f>INDEX('Hoedanigheid codelist'!$A$1:$J$5341,MATCH($H4275,'Hoedanigheid codelist'!$A:$A,0),3)</f>
        <v>Niet van toepassing</v>
      </c>
      <c r="J4275" s="20" t="s">
        <v>20803</v>
      </c>
    </row>
    <row r="4276" spans="1:10" ht="15.75" thickBot="1">
      <c r="A4276" s="6">
        <v>2720</v>
      </c>
      <c r="B4276" t="str">
        <f>INDEX('Parameter Codelist'!$A$1:$I$9000,MATCH($A4276,'Parameter Codelist'!$A:$A,0),2)</f>
        <v>(massa)Concentratie</v>
      </c>
      <c r="C4276" s="20" t="s">
        <v>20800</v>
      </c>
      <c r="D4276" s="6">
        <v>6720</v>
      </c>
      <c r="E4276" s="12" t="str">
        <f>INDEX('Parameter Codelist'!$A$1:$I$9000,MATCH($D4276,'Parameter Codelist'!$A:$A,0),2)</f>
        <v>decafluor(1,1,2,2,2-pentafluorethyl)-cyclohexaansulfonzuur</v>
      </c>
      <c r="F4276" s="18" t="s">
        <v>20645</v>
      </c>
      <c r="G4276" t="str">
        <f>INDEX('Parameter Codelist'!$A$1:$I$9000,MATCH($D4276,'Parameter Codelist'!$A:$A,0),5)</f>
        <v>133201-07-7</v>
      </c>
      <c r="H4276" s="6">
        <v>8</v>
      </c>
      <c r="I4276" t="str">
        <f>INDEX('Hoedanigheid codelist'!$A$1:$J$5341,MATCH($H4276,'Hoedanigheid codelist'!$A:$A,0),3)</f>
        <v>Niet van toepassing</v>
      </c>
      <c r="J4276" s="20" t="s">
        <v>20803</v>
      </c>
    </row>
    <row r="4277" spans="1:10" ht="15.75" thickBot="1">
      <c r="A4277" s="6">
        <v>2720</v>
      </c>
      <c r="B4277" t="str">
        <f>INDEX('Parameter Codelist'!$A$1:$I$9000,MATCH($A4277,'Parameter Codelist'!$A:$A,0),2)</f>
        <v>(massa)Concentratie</v>
      </c>
      <c r="C4277" s="20" t="s">
        <v>20800</v>
      </c>
      <c r="D4277" s="6">
        <v>6721</v>
      </c>
      <c r="E4277" s="12" t="str">
        <f>INDEX('Parameter Codelist'!$A$1:$I$9000,MATCH($D4277,'Parameter Codelist'!$A:$A,0),2)</f>
        <v>bis[2-(perfluorhexyl)ethyl] fosfaat (6:2 diPAP)</v>
      </c>
      <c r="F4277" s="18" t="s">
        <v>20646</v>
      </c>
      <c r="G4277" t="str">
        <f>INDEX('Parameter Codelist'!$A$1:$I$9000,MATCH($D4277,'Parameter Codelist'!$A:$A,0),5)</f>
        <v>57677-95-9</v>
      </c>
      <c r="H4277" s="6">
        <v>8</v>
      </c>
      <c r="I4277" t="str">
        <f>INDEX('Hoedanigheid codelist'!$A$1:$J$5341,MATCH($H4277,'Hoedanigheid codelist'!$A:$A,0),3)</f>
        <v>Niet van toepassing</v>
      </c>
      <c r="J4277" s="20" t="s">
        <v>20803</v>
      </c>
    </row>
    <row r="4278" spans="1:10" ht="15.75" thickBot="1">
      <c r="A4278" s="6">
        <v>2720</v>
      </c>
      <c r="B4278" t="str">
        <f>INDEX('Parameter Codelist'!$A$1:$I$9000,MATCH($A4278,'Parameter Codelist'!$A:$A,0),2)</f>
        <v>(massa)Concentratie</v>
      </c>
      <c r="C4278" s="20" t="s">
        <v>20800</v>
      </c>
      <c r="D4278" s="6">
        <v>6722</v>
      </c>
      <c r="E4278" s="12" t="str">
        <f>INDEX('Parameter Codelist'!$A$1:$I$9000,MATCH($D4278,'Parameter Codelist'!$A:$A,0),2)</f>
        <v>6:2/8:2 fluortelomerfosfaatdiester</v>
      </c>
      <c r="F4278" s="18" t="s">
        <v>20647</v>
      </c>
      <c r="G4278" t="str">
        <f>INDEX('Parameter Codelist'!$A$1:$I$9000,MATCH($D4278,'Parameter Codelist'!$A:$A,0),5)</f>
        <v>943913-15-3</v>
      </c>
      <c r="H4278" s="6">
        <v>8</v>
      </c>
      <c r="I4278" t="str">
        <f>INDEX('Hoedanigheid codelist'!$A$1:$J$5341,MATCH($H4278,'Hoedanigheid codelist'!$A:$A,0),3)</f>
        <v>Niet van toepassing</v>
      </c>
      <c r="J4278" s="20" t="s">
        <v>20803</v>
      </c>
    </row>
    <row r="4279" spans="1:10" ht="15.75" thickBot="1">
      <c r="A4279" s="6">
        <v>2720</v>
      </c>
      <c r="B4279" t="str">
        <f>INDEX('Parameter Codelist'!$A$1:$I$9000,MATCH($A4279,'Parameter Codelist'!$A:$A,0),2)</f>
        <v>(massa)Concentratie</v>
      </c>
      <c r="C4279" s="20" t="s">
        <v>20800</v>
      </c>
      <c r="D4279" s="6">
        <v>6723</v>
      </c>
      <c r="E4279" s="12" t="str">
        <f>INDEX('Parameter Codelist'!$A$1:$I$9000,MATCH($D4279,'Parameter Codelist'!$A:$A,0),2)</f>
        <v>som poly- en perfluoralkylstoffen (OVAM)</v>
      </c>
      <c r="F4279" s="18" t="s">
        <v>20648</v>
      </c>
      <c r="G4279" t="str">
        <f>INDEX('Parameter Codelist'!$A$1:$I$9000,MATCH($D4279,'Parameter Codelist'!$A:$A,0),5)</f>
        <v>NVT</v>
      </c>
      <c r="H4279" s="6">
        <v>8</v>
      </c>
      <c r="I4279" t="str">
        <f>INDEX('Hoedanigheid codelist'!$A$1:$J$5341,MATCH($H4279,'Hoedanigheid codelist'!$A:$A,0),3)</f>
        <v>Niet van toepassing</v>
      </c>
      <c r="J4279" s="20" t="s">
        <v>20803</v>
      </c>
    </row>
    <row r="4280" spans="1:10" ht="15.75" thickBot="1">
      <c r="A4280" s="6">
        <v>2720</v>
      </c>
      <c r="B4280" t="str">
        <f>INDEX('Parameter Codelist'!$A$1:$I$9000,MATCH($A4280,'Parameter Codelist'!$A:$A,0),2)</f>
        <v>(massa)Concentratie</v>
      </c>
      <c r="C4280" s="20" t="s">
        <v>20800</v>
      </c>
      <c r="D4280" s="6">
        <v>6724</v>
      </c>
      <c r="E4280" s="12" t="str">
        <f>INDEX('Parameter Codelist'!$A$1:$I$9000,MATCH($D4280,'Parameter Codelist'!$A:$A,0),2)</f>
        <v>4-dimethylaminopyridine</v>
      </c>
      <c r="F4280" s="18" t="s">
        <v>13960</v>
      </c>
      <c r="G4280" t="str">
        <f>INDEX('Parameter Codelist'!$A$1:$I$9000,MATCH($D4280,'Parameter Codelist'!$A:$A,0),5)</f>
        <v>1122-58-3</v>
      </c>
      <c r="H4280" s="6">
        <v>8</v>
      </c>
      <c r="I4280" t="str">
        <f>INDEX('Hoedanigheid codelist'!$A$1:$J$5341,MATCH($H4280,'Hoedanigheid codelist'!$A:$A,0),3)</f>
        <v>Niet van toepassing</v>
      </c>
      <c r="J4280" s="20" t="s">
        <v>20803</v>
      </c>
    </row>
    <row r="4281" spans="1:10" ht="15.75" thickBot="1">
      <c r="A4281" s="6">
        <v>2720</v>
      </c>
      <c r="B4281" t="str">
        <f>INDEX('Parameter Codelist'!$A$1:$I$9000,MATCH($A4281,'Parameter Codelist'!$A:$A,0),2)</f>
        <v>(massa)Concentratie</v>
      </c>
      <c r="C4281" s="20" t="s">
        <v>20800</v>
      </c>
      <c r="D4281" s="6">
        <v>6725</v>
      </c>
      <c r="E4281" s="12" t="str">
        <f>INDEX('Parameter Codelist'!$A$1:$I$9000,MATCH($D4281,'Parameter Codelist'!$A:$A,0),2)</f>
        <v>som pesticiden</v>
      </c>
      <c r="F4281" s="18" t="s">
        <v>20649</v>
      </c>
      <c r="G4281" t="str">
        <f>INDEX('Parameter Codelist'!$A$1:$I$9000,MATCH($D4281,'Parameter Codelist'!$A:$A,0),5)</f>
        <v>NVT</v>
      </c>
      <c r="H4281" s="6">
        <v>8</v>
      </c>
      <c r="I4281" t="str">
        <f>INDEX('Hoedanigheid codelist'!$A$1:$J$5341,MATCH($H4281,'Hoedanigheid codelist'!$A:$A,0),3)</f>
        <v>Niet van toepassing</v>
      </c>
      <c r="J4281" s="20" t="s">
        <v>20803</v>
      </c>
    </row>
    <row r="4282" spans="1:10" ht="15.75" thickBot="1">
      <c r="A4282" s="6">
        <v>2720</v>
      </c>
      <c r="B4282" t="str">
        <f>INDEX('Parameter Codelist'!$A$1:$I$9000,MATCH($A4282,'Parameter Codelist'!$A:$A,0),2)</f>
        <v>(massa)Concentratie</v>
      </c>
      <c r="C4282" s="20" t="s">
        <v>20800</v>
      </c>
      <c r="D4282" s="6">
        <v>6726</v>
      </c>
      <c r="E4282" s="12" t="str">
        <f>INDEX('Parameter Codelist'!$A$1:$I$9000,MATCH($D4282,'Parameter Codelist'!$A:$A,0),2)</f>
        <v>som alkylethoxylaten</v>
      </c>
      <c r="F4282" s="18" t="s">
        <v>20650</v>
      </c>
      <c r="G4282" t="str">
        <f>INDEX('Parameter Codelist'!$A$1:$I$9000,MATCH($D4282,'Parameter Codelist'!$A:$A,0),5)</f>
        <v>NVT</v>
      </c>
      <c r="H4282" s="6">
        <v>8</v>
      </c>
      <c r="I4282" t="str">
        <f>INDEX('Hoedanigheid codelist'!$A$1:$J$5341,MATCH($H4282,'Hoedanigheid codelist'!$A:$A,0),3)</f>
        <v>Niet van toepassing</v>
      </c>
      <c r="J4282" s="20" t="s">
        <v>20803</v>
      </c>
    </row>
    <row r="4283" spans="1:10" ht="15.75" thickBot="1">
      <c r="A4283" s="6">
        <v>2720</v>
      </c>
      <c r="B4283" t="str">
        <f>INDEX('Parameter Codelist'!$A$1:$I$9000,MATCH($A4283,'Parameter Codelist'!$A:$A,0),2)</f>
        <v>(massa)Concentratie</v>
      </c>
      <c r="C4283" s="20" t="s">
        <v>20800</v>
      </c>
      <c r="D4283" s="6">
        <v>6727</v>
      </c>
      <c r="E4283" s="12" t="str">
        <f>INDEX('Parameter Codelist'!$A$1:$I$9000,MATCH($D4283,'Parameter Codelist'!$A:$A,0),2)</f>
        <v>som petroleumsulfonaten</v>
      </c>
      <c r="F4283" s="18" t="s">
        <v>20651</v>
      </c>
      <c r="G4283" t="str">
        <f>INDEX('Parameter Codelist'!$A$1:$I$9000,MATCH($D4283,'Parameter Codelist'!$A:$A,0),5)</f>
        <v>NVT</v>
      </c>
      <c r="H4283" s="6">
        <v>8</v>
      </c>
      <c r="I4283" t="str">
        <f>INDEX('Hoedanigheid codelist'!$A$1:$J$5341,MATCH($H4283,'Hoedanigheid codelist'!$A:$A,0),3)</f>
        <v>Niet van toepassing</v>
      </c>
      <c r="J4283" s="20" t="s">
        <v>20803</v>
      </c>
    </row>
    <row r="4284" spans="1:10" ht="15.75" thickBot="1">
      <c r="A4284" s="6">
        <v>2720</v>
      </c>
      <c r="B4284" t="str">
        <f>INDEX('Parameter Codelist'!$A$1:$I$9000,MATCH($A4284,'Parameter Codelist'!$A:$A,0),2)</f>
        <v>(massa)Concentratie</v>
      </c>
      <c r="C4284" s="20" t="s">
        <v>20800</v>
      </c>
      <c r="D4284" s="6">
        <v>6730</v>
      </c>
      <c r="E4284" s="12" t="str">
        <f>INDEX('Parameter Codelist'!$A$1:$I$9000,MATCH($D4284,'Parameter Codelist'!$A:$A,0),2)</f>
        <v>2-(1-naftyl)aceetamide</v>
      </c>
      <c r="F4284" s="18" t="s">
        <v>20652</v>
      </c>
      <c r="G4284" t="str">
        <f>INDEX('Parameter Codelist'!$A$1:$I$9000,MATCH($D4284,'Parameter Codelist'!$A:$A,0),5)</f>
        <v>86-86-2</v>
      </c>
      <c r="H4284" s="6">
        <v>8</v>
      </c>
      <c r="I4284" t="str">
        <f>INDEX('Hoedanigheid codelist'!$A$1:$J$5341,MATCH($H4284,'Hoedanigheid codelist'!$A:$A,0),3)</f>
        <v>Niet van toepassing</v>
      </c>
      <c r="J4284" s="20" t="s">
        <v>20803</v>
      </c>
    </row>
    <row r="4285" spans="1:10" ht="15.75" thickBot="1">
      <c r="A4285" s="6">
        <v>2720</v>
      </c>
      <c r="B4285" t="str">
        <f>INDEX('Parameter Codelist'!$A$1:$I$9000,MATCH($A4285,'Parameter Codelist'!$A:$A,0),2)</f>
        <v>(massa)Concentratie</v>
      </c>
      <c r="C4285" s="20" t="s">
        <v>20800</v>
      </c>
      <c r="D4285" s="6">
        <v>6731</v>
      </c>
      <c r="E4285" s="12" t="str">
        <f>INDEX('Parameter Codelist'!$A$1:$I$9000,MATCH($D4285,'Parameter Codelist'!$A:$A,0),2)</f>
        <v>climbazole</v>
      </c>
      <c r="F4285" s="18" t="s">
        <v>13976</v>
      </c>
      <c r="G4285" t="str">
        <f>INDEX('Parameter Codelist'!$A$1:$I$9000,MATCH($D4285,'Parameter Codelist'!$A:$A,0),5)</f>
        <v>38083-17-9</v>
      </c>
      <c r="H4285" s="6">
        <v>8</v>
      </c>
      <c r="I4285" t="str">
        <f>INDEX('Hoedanigheid codelist'!$A$1:$J$5341,MATCH($H4285,'Hoedanigheid codelist'!$A:$A,0),3)</f>
        <v>Niet van toepassing</v>
      </c>
      <c r="J4285" s="20" t="s">
        <v>20803</v>
      </c>
    </row>
    <row r="4286" spans="1:10" ht="15.75" thickBot="1">
      <c r="A4286" s="6">
        <v>2720</v>
      </c>
      <c r="B4286" t="str">
        <f>INDEX('Parameter Codelist'!$A$1:$I$9000,MATCH($A4286,'Parameter Codelist'!$A:$A,0),2)</f>
        <v>(massa)Concentratie</v>
      </c>
      <c r="C4286" s="20" t="s">
        <v>20800</v>
      </c>
      <c r="D4286" s="6">
        <v>6732</v>
      </c>
      <c r="E4286" s="12" t="str">
        <f>INDEX('Parameter Codelist'!$A$1:$I$9000,MATCH($D4286,'Parameter Codelist'!$A:$A,0),2)</f>
        <v>1,3,7-naftaleentrisulfonzuur</v>
      </c>
      <c r="F4286" s="18" t="s">
        <v>20653</v>
      </c>
      <c r="G4286" t="str">
        <f>INDEX('Parameter Codelist'!$A$1:$I$9000,MATCH($D4286,'Parameter Codelist'!$A:$A,0),5)</f>
        <v>85-49-4</v>
      </c>
      <c r="H4286" s="6">
        <v>8</v>
      </c>
      <c r="I4286" t="str">
        <f>INDEX('Hoedanigheid codelist'!$A$1:$J$5341,MATCH($H4286,'Hoedanigheid codelist'!$A:$A,0),3)</f>
        <v>Niet van toepassing</v>
      </c>
      <c r="J4286" s="20" t="s">
        <v>20803</v>
      </c>
    </row>
    <row r="4287" spans="1:10" ht="15.75" thickBot="1">
      <c r="A4287" s="6">
        <v>2720</v>
      </c>
      <c r="B4287" t="str">
        <f>INDEX('Parameter Codelist'!$A$1:$I$9000,MATCH($A4287,'Parameter Codelist'!$A:$A,0),2)</f>
        <v>(massa)Concentratie</v>
      </c>
      <c r="C4287" s="20" t="s">
        <v>20800</v>
      </c>
      <c r="D4287" s="6">
        <v>6733</v>
      </c>
      <c r="E4287" s="12" t="str">
        <f>INDEX('Parameter Codelist'!$A$1:$I$9000,MATCH($D4287,'Parameter Codelist'!$A:$A,0),2)</f>
        <v>som chlorofyl-a en feopigment</v>
      </c>
      <c r="F4287" s="18" t="s">
        <v>20654</v>
      </c>
      <c r="G4287" t="str">
        <f>INDEX('Parameter Codelist'!$A$1:$I$9000,MATCH($D4287,'Parameter Codelist'!$A:$A,0),5)</f>
        <v>NVT</v>
      </c>
      <c r="H4287" s="6">
        <v>8</v>
      </c>
      <c r="I4287" t="str">
        <f>INDEX('Hoedanigheid codelist'!$A$1:$J$5341,MATCH($H4287,'Hoedanigheid codelist'!$A:$A,0),3)</f>
        <v>Niet van toepassing</v>
      </c>
      <c r="J4287" s="20" t="s">
        <v>20803</v>
      </c>
    </row>
    <row r="4288" spans="1:10" ht="15.75" thickBot="1">
      <c r="A4288" s="6">
        <v>2720</v>
      </c>
      <c r="B4288" t="str">
        <f>INDEX('Parameter Codelist'!$A$1:$I$9000,MATCH($A4288,'Parameter Codelist'!$A:$A,0),2)</f>
        <v>(massa)Concentratie</v>
      </c>
      <c r="C4288" s="20" t="s">
        <v>20800</v>
      </c>
      <c r="D4288" s="6">
        <v>6734</v>
      </c>
      <c r="E4288" s="12" t="str">
        <f>INDEX('Parameter Codelist'!$A$1:$I$9000,MATCH($D4288,'Parameter Codelist'!$A:$A,0),2)</f>
        <v>flumethrin</v>
      </c>
      <c r="F4288" s="18" t="s">
        <v>13984</v>
      </c>
      <c r="G4288" t="str">
        <f>INDEX('Parameter Codelist'!$A$1:$I$9000,MATCH($D4288,'Parameter Codelist'!$A:$A,0),5)</f>
        <v>69770-45-2</v>
      </c>
      <c r="H4288" s="6">
        <v>8</v>
      </c>
      <c r="I4288" t="str">
        <f>INDEX('Hoedanigheid codelist'!$A$1:$J$5341,MATCH($H4288,'Hoedanigheid codelist'!$A:$A,0),3)</f>
        <v>Niet van toepassing</v>
      </c>
      <c r="J4288" s="20" t="s">
        <v>20803</v>
      </c>
    </row>
    <row r="4289" spans="1:10" ht="15.75" thickBot="1">
      <c r="A4289" s="6">
        <v>2720</v>
      </c>
      <c r="B4289" t="str">
        <f>INDEX('Parameter Codelist'!$A$1:$I$9000,MATCH($A4289,'Parameter Codelist'!$A:$A,0),2)</f>
        <v>(massa)Concentratie</v>
      </c>
      <c r="C4289" s="20" t="s">
        <v>20800</v>
      </c>
      <c r="D4289" s="6">
        <v>6735</v>
      </c>
      <c r="E4289" s="12" t="str">
        <f>INDEX('Parameter Codelist'!$A$1:$I$9000,MATCH($D4289,'Parameter Codelist'!$A:$A,0),2)</f>
        <v>som EDTA, NTA en DTPA</v>
      </c>
      <c r="F4289" s="18" t="s">
        <v>20655</v>
      </c>
      <c r="G4289" t="str">
        <f>INDEX('Parameter Codelist'!$A$1:$I$9000,MATCH($D4289,'Parameter Codelist'!$A:$A,0),5)</f>
        <v>NVT</v>
      </c>
      <c r="H4289" s="6">
        <v>8</v>
      </c>
      <c r="I4289" t="str">
        <f>INDEX('Hoedanigheid codelist'!$A$1:$J$5341,MATCH($H4289,'Hoedanigheid codelist'!$A:$A,0),3)</f>
        <v>Niet van toepassing</v>
      </c>
      <c r="J4289" s="20" t="s">
        <v>20803</v>
      </c>
    </row>
    <row r="4290" spans="1:10" ht="15.75" thickBot="1">
      <c r="A4290" s="6">
        <v>2720</v>
      </c>
      <c r="B4290" t="str">
        <f>INDEX('Parameter Codelist'!$A$1:$I$9000,MATCH($A4290,'Parameter Codelist'!$A:$A,0),2)</f>
        <v>(massa)Concentratie</v>
      </c>
      <c r="C4290" s="20" t="s">
        <v>20800</v>
      </c>
      <c r="D4290" s="6">
        <v>6742</v>
      </c>
      <c r="E4290" s="12" t="str">
        <f>INDEX('Parameter Codelist'!$A$1:$I$9000,MATCH($D4290,'Parameter Codelist'!$A:$A,0),2)</f>
        <v>assimileerbare organische koolstof</v>
      </c>
      <c r="F4290" s="18" t="s">
        <v>20656</v>
      </c>
      <c r="G4290" t="str">
        <f>INDEX('Parameter Codelist'!$A$1:$I$9000,MATCH($D4290,'Parameter Codelist'!$A:$A,0),5)</f>
        <v>NVT</v>
      </c>
      <c r="H4290" s="6">
        <v>8</v>
      </c>
      <c r="I4290" t="str">
        <f>INDEX('Hoedanigheid codelist'!$A$1:$J$5341,MATCH($H4290,'Hoedanigheid codelist'!$A:$A,0),3)</f>
        <v>Niet van toepassing</v>
      </c>
      <c r="J4290" s="20" t="s">
        <v>20803</v>
      </c>
    </row>
    <row r="4291" spans="1:10" ht="15.75" thickBot="1">
      <c r="A4291" s="6">
        <v>2720</v>
      </c>
      <c r="B4291" t="str">
        <f>INDEX('Parameter Codelist'!$A$1:$I$9000,MATCH($A4291,'Parameter Codelist'!$A:$A,0),2)</f>
        <v>(massa)Concentratie</v>
      </c>
      <c r="C4291" s="20" t="s">
        <v>20800</v>
      </c>
      <c r="D4291" s="6">
        <v>6750</v>
      </c>
      <c r="E4291" s="12" t="str">
        <f>INDEX('Parameter Codelist'!$A$1:$I$9000,MATCH($D4291,'Parameter Codelist'!$A:$A,0),2)</f>
        <v>ethyl dimethylcarbamaat</v>
      </c>
      <c r="F4291" s="18" t="s">
        <v>20657</v>
      </c>
      <c r="G4291" t="str">
        <f>INDEX('Parameter Codelist'!$A$1:$I$9000,MATCH($D4291,'Parameter Codelist'!$A:$A,0),5)</f>
        <v>687-48-9</v>
      </c>
      <c r="H4291" s="6">
        <v>8</v>
      </c>
      <c r="I4291" t="str">
        <f>INDEX('Hoedanigheid codelist'!$A$1:$J$5341,MATCH($H4291,'Hoedanigheid codelist'!$A:$A,0),3)</f>
        <v>Niet van toepassing</v>
      </c>
      <c r="J4291" s="20" t="s">
        <v>20803</v>
      </c>
    </row>
    <row r="4292" spans="1:10" ht="15.75" thickBot="1">
      <c r="A4292" s="6">
        <v>2720</v>
      </c>
      <c r="B4292" t="str">
        <f>INDEX('Parameter Codelist'!$A$1:$I$9000,MATCH($A4292,'Parameter Codelist'!$A:$A,0),2)</f>
        <v>(massa)Concentratie</v>
      </c>
      <c r="C4292" s="20" t="s">
        <v>20800</v>
      </c>
      <c r="D4292" s="6">
        <v>6751</v>
      </c>
      <c r="E4292" s="12" t="str">
        <f>INDEX('Parameter Codelist'!$A$1:$I$9000,MATCH($D4292,'Parameter Codelist'!$A:$A,0),2)</f>
        <v>E-metaflumizon</v>
      </c>
      <c r="F4292" s="18" t="s">
        <v>20658</v>
      </c>
      <c r="G4292" t="str">
        <f>INDEX('Parameter Codelist'!$A$1:$I$9000,MATCH($D4292,'Parameter Codelist'!$A:$A,0),5)</f>
        <v>852403-68-0</v>
      </c>
      <c r="H4292" s="6">
        <v>8</v>
      </c>
      <c r="I4292" t="str">
        <f>INDEX('Hoedanigheid codelist'!$A$1:$J$5341,MATCH($H4292,'Hoedanigheid codelist'!$A:$A,0),3)</f>
        <v>Niet van toepassing</v>
      </c>
      <c r="J4292" s="20" t="s">
        <v>20803</v>
      </c>
    </row>
    <row r="4293" spans="1:10" ht="15.75" thickBot="1">
      <c r="A4293" s="6">
        <v>2720</v>
      </c>
      <c r="B4293" t="str">
        <f>INDEX('Parameter Codelist'!$A$1:$I$9000,MATCH($A4293,'Parameter Codelist'!$A:$A,0),2)</f>
        <v>(massa)Concentratie</v>
      </c>
      <c r="C4293" s="20" t="s">
        <v>20800</v>
      </c>
      <c r="D4293" s="6">
        <v>6752</v>
      </c>
      <c r="E4293" s="12" t="str">
        <f>INDEX('Parameter Codelist'!$A$1:$I$9000,MATCH($D4293,'Parameter Codelist'!$A:$A,0),2)</f>
        <v>Z-metaflumizon</v>
      </c>
      <c r="F4293" s="18" t="s">
        <v>20659</v>
      </c>
      <c r="G4293" t="str">
        <f>INDEX('Parameter Codelist'!$A$1:$I$9000,MATCH($D4293,'Parameter Codelist'!$A:$A,0),5)</f>
        <v>139970-56-2</v>
      </c>
      <c r="H4293" s="6">
        <v>8</v>
      </c>
      <c r="I4293" t="str">
        <f>INDEX('Hoedanigheid codelist'!$A$1:$J$5341,MATCH($H4293,'Hoedanigheid codelist'!$A:$A,0),3)</f>
        <v>Niet van toepassing</v>
      </c>
      <c r="J4293" s="20" t="s">
        <v>20803</v>
      </c>
    </row>
    <row r="4294" spans="1:10" ht="15.75" thickBot="1">
      <c r="A4294" s="6">
        <v>2720</v>
      </c>
      <c r="B4294" t="str">
        <f>INDEX('Parameter Codelist'!$A$1:$I$9000,MATCH($A4294,'Parameter Codelist'!$A:$A,0),2)</f>
        <v>(massa)Concentratie</v>
      </c>
      <c r="C4294" s="20" t="s">
        <v>20800</v>
      </c>
      <c r="D4294" s="6">
        <v>6753</v>
      </c>
      <c r="E4294" s="12" t="str">
        <f>INDEX('Parameter Codelist'!$A$1:$I$9000,MATCH($D4294,'Parameter Codelist'!$A:$A,0),2)</f>
        <v>som 11 vluchtige chloorkoolwaterstoffen (BWBR)</v>
      </c>
      <c r="F4294" s="18" t="s">
        <v>20660</v>
      </c>
      <c r="G4294" t="str">
        <f>INDEX('Parameter Codelist'!$A$1:$I$9000,MATCH($D4294,'Parameter Codelist'!$A:$A,0),5)</f>
        <v>NVT</v>
      </c>
      <c r="H4294" s="6">
        <v>8</v>
      </c>
      <c r="I4294" t="str">
        <f>INDEX('Hoedanigheid codelist'!$A$1:$J$5341,MATCH($H4294,'Hoedanigheid codelist'!$A:$A,0),3)</f>
        <v>Niet van toepassing</v>
      </c>
      <c r="J4294" s="20" t="s">
        <v>20803</v>
      </c>
    </row>
    <row r="4295" spans="1:10" ht="15.75" thickBot="1">
      <c r="A4295" s="6">
        <v>2720</v>
      </c>
      <c r="B4295" t="str">
        <f>INDEX('Parameter Codelist'!$A$1:$I$9000,MATCH($A4295,'Parameter Codelist'!$A:$A,0),2)</f>
        <v>(massa)Concentratie</v>
      </c>
      <c r="C4295" s="20" t="s">
        <v>20800</v>
      </c>
      <c r="D4295" s="6">
        <v>6754</v>
      </c>
      <c r="E4295" s="12" t="str">
        <f>INDEX('Parameter Codelist'!$A$1:$I$9000,MATCH($D4295,'Parameter Codelist'!$A:$A,0),2)</f>
        <v>foraat-sulfoxide</v>
      </c>
      <c r="F4295" s="18" t="s">
        <v>19239</v>
      </c>
      <c r="G4295" t="str">
        <f>INDEX('Parameter Codelist'!$A$1:$I$9000,MATCH($D4295,'Parameter Codelist'!$A:$A,0),5)</f>
        <v>2588-03-6</v>
      </c>
      <c r="H4295" s="6">
        <v>8</v>
      </c>
      <c r="I4295" t="str">
        <f>INDEX('Hoedanigheid codelist'!$A$1:$J$5341,MATCH($H4295,'Hoedanigheid codelist'!$A:$A,0),3)</f>
        <v>Niet van toepassing</v>
      </c>
      <c r="J4295" s="20" t="s">
        <v>20803</v>
      </c>
    </row>
    <row r="4296" spans="1:10" ht="15.75" thickBot="1">
      <c r="A4296" s="6">
        <v>2720</v>
      </c>
      <c r="B4296" t="str">
        <f>INDEX('Parameter Codelist'!$A$1:$I$9000,MATCH($A4296,'Parameter Codelist'!$A:$A,0),2)</f>
        <v>(massa)Concentratie</v>
      </c>
      <c r="C4296" s="20" t="s">
        <v>20800</v>
      </c>
      <c r="D4296" s="6">
        <v>6755</v>
      </c>
      <c r="E4296" s="12" t="str">
        <f>INDEX('Parameter Codelist'!$A$1:$I$9000,MATCH($D4296,'Parameter Codelist'!$A:$A,0),2)</f>
        <v>foraat-oxon-sulfoxide</v>
      </c>
      <c r="F4296" s="18" t="s">
        <v>20661</v>
      </c>
      <c r="G4296" t="str">
        <f>INDEX('Parameter Codelist'!$A$1:$I$9000,MATCH($D4296,'Parameter Codelist'!$A:$A,0),5)</f>
        <v>2588-05-8</v>
      </c>
      <c r="H4296" s="6">
        <v>8</v>
      </c>
      <c r="I4296" t="str">
        <f>INDEX('Hoedanigheid codelist'!$A$1:$J$5341,MATCH($H4296,'Hoedanigheid codelist'!$A:$A,0),3)</f>
        <v>Niet van toepassing</v>
      </c>
      <c r="J4296" s="20" t="s">
        <v>20803</v>
      </c>
    </row>
    <row r="4297" spans="1:10" ht="15.75" thickBot="1">
      <c r="A4297" s="6">
        <v>2720</v>
      </c>
      <c r="B4297" t="str">
        <f>INDEX('Parameter Codelist'!$A$1:$I$9000,MATCH($A4297,'Parameter Codelist'!$A:$A,0),2)</f>
        <v>(massa)Concentratie</v>
      </c>
      <c r="C4297" s="20" t="s">
        <v>20800</v>
      </c>
      <c r="D4297" s="6">
        <v>6756</v>
      </c>
      <c r="E4297" s="12" t="str">
        <f>INDEX('Parameter Codelist'!$A$1:$I$9000,MATCH($D4297,'Parameter Codelist'!$A:$A,0),2)</f>
        <v>ethyl-4-hydroxybenzoaat</v>
      </c>
      <c r="F4297" s="18" t="s">
        <v>20662</v>
      </c>
      <c r="G4297" t="str">
        <f>INDEX('Parameter Codelist'!$A$1:$I$9000,MATCH($D4297,'Parameter Codelist'!$A:$A,0),5)</f>
        <v>120-47-8</v>
      </c>
      <c r="H4297" s="6">
        <v>8</v>
      </c>
      <c r="I4297" t="str">
        <f>INDEX('Hoedanigheid codelist'!$A$1:$J$5341,MATCH($H4297,'Hoedanigheid codelist'!$A:$A,0),3)</f>
        <v>Niet van toepassing</v>
      </c>
      <c r="J4297" s="20" t="s">
        <v>20803</v>
      </c>
    </row>
    <row r="4298" spans="1:10" ht="15.75" thickBot="1">
      <c r="A4298" s="6">
        <v>2720</v>
      </c>
      <c r="B4298" t="str">
        <f>INDEX('Parameter Codelist'!$A$1:$I$9000,MATCH($A4298,'Parameter Codelist'!$A:$A,0),2)</f>
        <v>(massa)Concentratie</v>
      </c>
      <c r="C4298" s="20" t="s">
        <v>20800</v>
      </c>
      <c r="D4298" s="6">
        <v>6757</v>
      </c>
      <c r="E4298" s="12" t="str">
        <f>INDEX('Parameter Codelist'!$A$1:$I$9000,MATCH($D4298,'Parameter Codelist'!$A:$A,0),2)</f>
        <v>propyl-4-hydroxybenzoaat</v>
      </c>
      <c r="F4298" s="18" t="s">
        <v>20663</v>
      </c>
      <c r="G4298" t="str">
        <f>INDEX('Parameter Codelist'!$A$1:$I$9000,MATCH($D4298,'Parameter Codelist'!$A:$A,0),5)</f>
        <v>94-13-3</v>
      </c>
      <c r="H4298" s="6">
        <v>8</v>
      </c>
      <c r="I4298" t="str">
        <f>INDEX('Hoedanigheid codelist'!$A$1:$J$5341,MATCH($H4298,'Hoedanigheid codelist'!$A:$A,0),3)</f>
        <v>Niet van toepassing</v>
      </c>
      <c r="J4298" s="20" t="s">
        <v>20803</v>
      </c>
    </row>
    <row r="4299" spans="1:10" ht="15.75" thickBot="1">
      <c r="A4299" s="6">
        <v>2720</v>
      </c>
      <c r="B4299" t="str">
        <f>INDEX('Parameter Codelist'!$A$1:$I$9000,MATCH($A4299,'Parameter Codelist'!$A:$A,0),2)</f>
        <v>(massa)Concentratie</v>
      </c>
      <c r="C4299" s="20" t="s">
        <v>20800</v>
      </c>
      <c r="D4299" s="6">
        <v>6758</v>
      </c>
      <c r="E4299" s="12" t="str">
        <f>INDEX('Parameter Codelist'!$A$1:$I$9000,MATCH($D4299,'Parameter Codelist'!$A:$A,0),2)</f>
        <v>1,2-diaminotolueen, gepropoxyleerd</v>
      </c>
      <c r="F4299" s="18" t="s">
        <v>20664</v>
      </c>
      <c r="G4299" t="str">
        <f>INDEX('Parameter Codelist'!$A$1:$I$9000,MATCH($D4299,'Parameter Codelist'!$A:$A,0),5)</f>
        <v>1228577-90-9</v>
      </c>
      <c r="H4299" s="6">
        <v>8</v>
      </c>
      <c r="I4299" t="str">
        <f>INDEX('Hoedanigheid codelist'!$A$1:$J$5341,MATCH($H4299,'Hoedanigheid codelist'!$A:$A,0),3)</f>
        <v>Niet van toepassing</v>
      </c>
      <c r="J4299" s="20" t="s">
        <v>20803</v>
      </c>
    </row>
    <row r="4300" spans="1:10" ht="15.75" thickBot="1">
      <c r="A4300" s="6">
        <v>2720</v>
      </c>
      <c r="B4300" t="str">
        <f>INDEX('Parameter Codelist'!$A$1:$I$9000,MATCH($A4300,'Parameter Codelist'!$A:$A,0),2)</f>
        <v>(massa)Concentratie</v>
      </c>
      <c r="C4300" s="20" t="s">
        <v>20800</v>
      </c>
      <c r="D4300" s="6">
        <v>6759</v>
      </c>
      <c r="E4300" s="12" t="str">
        <f>INDEX('Parameter Codelist'!$A$1:$I$9000,MATCH($D4300,'Parameter Codelist'!$A:$A,0),2)</f>
        <v>glycerol, gepropoxyleerd</v>
      </c>
      <c r="F4300" s="18" t="s">
        <v>20665</v>
      </c>
      <c r="G4300" t="str">
        <f>INDEX('Parameter Codelist'!$A$1:$I$9000,MATCH($D4300,'Parameter Codelist'!$A:$A,0),5)</f>
        <v>25791-96-2</v>
      </c>
      <c r="H4300" s="6">
        <v>8</v>
      </c>
      <c r="I4300" t="str">
        <f>INDEX('Hoedanigheid codelist'!$A$1:$J$5341,MATCH($H4300,'Hoedanigheid codelist'!$A:$A,0),3)</f>
        <v>Niet van toepassing</v>
      </c>
      <c r="J4300" s="20" t="s">
        <v>20803</v>
      </c>
    </row>
    <row r="4301" spans="1:10" ht="15.75" thickBot="1">
      <c r="A4301" s="6">
        <v>2720</v>
      </c>
      <c r="B4301" t="str">
        <f>INDEX('Parameter Codelist'!$A$1:$I$9000,MATCH($A4301,'Parameter Codelist'!$A:$A,0),2)</f>
        <v>(massa)Concentratie</v>
      </c>
      <c r="C4301" s="20" t="s">
        <v>20800</v>
      </c>
      <c r="D4301" s="6">
        <v>6760</v>
      </c>
      <c r="E4301" s="12" t="str">
        <f>INDEX('Parameter Codelist'!$A$1:$I$9000,MATCH($D4301,'Parameter Codelist'!$A:$A,0),2)</f>
        <v>D-glucitol, gepropoxyleerd</v>
      </c>
      <c r="F4301" s="18" t="s">
        <v>20666</v>
      </c>
      <c r="G4301" t="str">
        <f>INDEX('Parameter Codelist'!$A$1:$I$9000,MATCH($D4301,'Parameter Codelist'!$A:$A,0),5)</f>
        <v>52625-13-5</v>
      </c>
      <c r="H4301" s="6">
        <v>8</v>
      </c>
      <c r="I4301" t="str">
        <f>INDEX('Hoedanigheid codelist'!$A$1:$J$5341,MATCH($H4301,'Hoedanigheid codelist'!$A:$A,0),3)</f>
        <v>Niet van toepassing</v>
      </c>
      <c r="J4301" s="20" t="s">
        <v>20803</v>
      </c>
    </row>
    <row r="4302" spans="1:10" ht="15.75" thickBot="1">
      <c r="A4302" s="6">
        <v>2720</v>
      </c>
      <c r="B4302" t="str">
        <f>INDEX('Parameter Codelist'!$A$1:$I$9000,MATCH($A4302,'Parameter Codelist'!$A:$A,0),2)</f>
        <v>(massa)Concentratie</v>
      </c>
      <c r="C4302" s="20" t="s">
        <v>20800</v>
      </c>
      <c r="D4302" s="6">
        <v>6761</v>
      </c>
      <c r="E4302" s="12" t="str">
        <f>INDEX('Parameter Codelist'!$A$1:$I$9000,MATCH($D4302,'Parameter Codelist'!$A:$A,0),2)</f>
        <v>p-terfenyl</v>
      </c>
      <c r="F4302" s="18" t="s">
        <v>20667</v>
      </c>
      <c r="G4302" t="str">
        <f>INDEX('Parameter Codelist'!$A$1:$I$9000,MATCH($D4302,'Parameter Codelist'!$A:$A,0),5)</f>
        <v>92-94-4</v>
      </c>
      <c r="H4302" s="6">
        <v>8</v>
      </c>
      <c r="I4302" t="str">
        <f>INDEX('Hoedanigheid codelist'!$A$1:$J$5341,MATCH($H4302,'Hoedanigheid codelist'!$A:$A,0),3)</f>
        <v>Niet van toepassing</v>
      </c>
      <c r="J4302" s="20" t="s">
        <v>20803</v>
      </c>
    </row>
    <row r="4303" spans="1:10" ht="15.75" thickBot="1">
      <c r="A4303" s="6">
        <v>2720</v>
      </c>
      <c r="B4303" t="str">
        <f>INDEX('Parameter Codelist'!$A$1:$I$9000,MATCH($A4303,'Parameter Codelist'!$A:$A,0),2)</f>
        <v>(massa)Concentratie</v>
      </c>
      <c r="C4303" s="20" t="s">
        <v>20800</v>
      </c>
      <c r="D4303" s="6">
        <v>6762</v>
      </c>
      <c r="E4303" s="12" t="str">
        <f>INDEX('Parameter Codelist'!$A$1:$I$9000,MATCH($D4303,'Parameter Codelist'!$A:$A,0),2)</f>
        <v>2,4,4-trimethylpenteen</v>
      </c>
      <c r="F4303" s="18" t="s">
        <v>20668</v>
      </c>
      <c r="G4303" t="str">
        <f>INDEX('Parameter Codelist'!$A$1:$I$9000,MATCH($D4303,'Parameter Codelist'!$A:$A,0),5)</f>
        <v>25167-70-8</v>
      </c>
      <c r="H4303" s="6">
        <v>8</v>
      </c>
      <c r="I4303" t="str">
        <f>INDEX('Hoedanigheid codelist'!$A$1:$J$5341,MATCH($H4303,'Hoedanigheid codelist'!$A:$A,0),3)</f>
        <v>Niet van toepassing</v>
      </c>
      <c r="J4303" s="20" t="s">
        <v>20803</v>
      </c>
    </row>
    <row r="4304" spans="1:10" ht="15.75" thickBot="1">
      <c r="A4304" s="6">
        <v>2720</v>
      </c>
      <c r="B4304" t="str">
        <f>INDEX('Parameter Codelist'!$A$1:$I$9000,MATCH($A4304,'Parameter Codelist'!$A:$A,0),2)</f>
        <v>(massa)Concentratie</v>
      </c>
      <c r="C4304" s="20" t="s">
        <v>20800</v>
      </c>
      <c r="D4304" s="6">
        <v>6854</v>
      </c>
      <c r="E4304" s="12" t="str">
        <f>INDEX('Parameter Codelist'!$A$1:$I$9000,MATCH($D4304,'Parameter Codelist'!$A:$A,0),2)</f>
        <v>butyl ftalyl butyl glycolaat</v>
      </c>
      <c r="F4304" s="18" t="s">
        <v>20669</v>
      </c>
      <c r="G4304" t="str">
        <f>INDEX('Parameter Codelist'!$A$1:$I$9000,MATCH($D4304,'Parameter Codelist'!$A:$A,0),5)</f>
        <v>85-70-1</v>
      </c>
      <c r="H4304" s="6">
        <v>8</v>
      </c>
      <c r="I4304" t="str">
        <f>INDEX('Hoedanigheid codelist'!$A$1:$J$5341,MATCH($H4304,'Hoedanigheid codelist'!$A:$A,0),3)</f>
        <v>Niet van toepassing</v>
      </c>
      <c r="J4304" s="20" t="s">
        <v>20803</v>
      </c>
    </row>
    <row r="4305" spans="1:10" ht="15.75" thickBot="1">
      <c r="A4305" s="6">
        <v>2720</v>
      </c>
      <c r="B4305" t="str">
        <f>INDEX('Parameter Codelist'!$A$1:$I$9000,MATCH($A4305,'Parameter Codelist'!$A:$A,0),2)</f>
        <v>(massa)Concentratie</v>
      </c>
      <c r="C4305" s="20" t="s">
        <v>20800</v>
      </c>
      <c r="D4305" s="6">
        <v>6855</v>
      </c>
      <c r="E4305" s="12" t="str">
        <f>INDEX('Parameter Codelist'!$A$1:$I$9000,MATCH($D4305,'Parameter Codelist'!$A:$A,0),2)</f>
        <v>ethyl ftalyl ethyl glycolaat</v>
      </c>
      <c r="F4305" s="18" t="s">
        <v>20670</v>
      </c>
      <c r="G4305" t="str">
        <f>INDEX('Parameter Codelist'!$A$1:$I$9000,MATCH($D4305,'Parameter Codelist'!$A:$A,0),5)</f>
        <v>84-72-0</v>
      </c>
      <c r="H4305" s="6">
        <v>8</v>
      </c>
      <c r="I4305" t="str">
        <f>INDEX('Hoedanigheid codelist'!$A$1:$J$5341,MATCH($H4305,'Hoedanigheid codelist'!$A:$A,0),3)</f>
        <v>Niet van toepassing</v>
      </c>
      <c r="J4305" s="20" t="s">
        <v>20803</v>
      </c>
    </row>
    <row r="4306" spans="1:10" ht="15.75" thickBot="1">
      <c r="A4306" s="6">
        <v>2720</v>
      </c>
      <c r="B4306" t="str">
        <f>INDEX('Parameter Codelist'!$A$1:$I$9000,MATCH($A4306,'Parameter Codelist'!$A:$A,0),2)</f>
        <v>(massa)Concentratie</v>
      </c>
      <c r="C4306" s="20" t="s">
        <v>20800</v>
      </c>
      <c r="D4306" s="6">
        <v>6856</v>
      </c>
      <c r="E4306" s="12" t="str">
        <f>INDEX('Parameter Codelist'!$A$1:$I$9000,MATCH($D4306,'Parameter Codelist'!$A:$A,0),2)</f>
        <v>som trans-1,2-di-, tri- en tetrachlooretheen</v>
      </c>
      <c r="F4306" s="18" t="s">
        <v>20671</v>
      </c>
      <c r="G4306" t="str">
        <f>INDEX('Parameter Codelist'!$A$1:$I$9000,MATCH($D4306,'Parameter Codelist'!$A:$A,0),5)</f>
        <v>NVT</v>
      </c>
      <c r="H4306" s="6">
        <v>8</v>
      </c>
      <c r="I4306" t="str">
        <f>INDEX('Hoedanigheid codelist'!$A$1:$J$5341,MATCH($H4306,'Hoedanigheid codelist'!$A:$A,0),3)</f>
        <v>Niet van toepassing</v>
      </c>
      <c r="J4306" s="20" t="s">
        <v>20803</v>
      </c>
    </row>
    <row r="4307" spans="1:10" ht="15.75" thickBot="1">
      <c r="A4307" s="6">
        <v>2720</v>
      </c>
      <c r="B4307" t="str">
        <f>INDEX('Parameter Codelist'!$A$1:$I$9000,MATCH($A4307,'Parameter Codelist'!$A:$A,0),2)</f>
        <v>(massa)Concentratie</v>
      </c>
      <c r="C4307" s="20" t="s">
        <v>20800</v>
      </c>
      <c r="D4307" s="6">
        <v>6857</v>
      </c>
      <c r="E4307" s="12" t="str">
        <f>INDEX('Parameter Codelist'!$A$1:$I$9000,MATCH($D4307,'Parameter Codelist'!$A:$A,0),2)</f>
        <v>som 4a metalen (Cu, Cr, Pb, Ni)</v>
      </c>
      <c r="F4307" s="18" t="s">
        <v>20672</v>
      </c>
      <c r="G4307" t="str">
        <f>INDEX('Parameter Codelist'!$A$1:$I$9000,MATCH($D4307,'Parameter Codelist'!$A:$A,0),5)</f>
        <v>NVT</v>
      </c>
      <c r="H4307" s="6">
        <v>8</v>
      </c>
      <c r="I4307" t="str">
        <f>INDEX('Hoedanigheid codelist'!$A$1:$J$5341,MATCH($H4307,'Hoedanigheid codelist'!$A:$A,0),3)</f>
        <v>Niet van toepassing</v>
      </c>
      <c r="J4307" s="20" t="s">
        <v>20803</v>
      </c>
    </row>
    <row r="4308" spans="1:10" ht="15.75" thickBot="1">
      <c r="A4308" s="6">
        <v>2720</v>
      </c>
      <c r="B4308" t="str">
        <f>INDEX('Parameter Codelist'!$A$1:$I$9000,MATCH($A4308,'Parameter Codelist'!$A:$A,0),2)</f>
        <v>(massa)Concentratie</v>
      </c>
      <c r="C4308" s="20" t="s">
        <v>20800</v>
      </c>
      <c r="D4308" s="6">
        <v>6858</v>
      </c>
      <c r="E4308" s="12" t="str">
        <f>INDEX('Parameter Codelist'!$A$1:$I$9000,MATCH($D4308,'Parameter Codelist'!$A:$A,0),2)</f>
        <v>som 4b metalen (Cu, Cr, Pb, Zn)</v>
      </c>
      <c r="F4308" s="18" t="s">
        <v>20673</v>
      </c>
      <c r="G4308" t="str">
        <f>INDEX('Parameter Codelist'!$A$1:$I$9000,MATCH($D4308,'Parameter Codelist'!$A:$A,0),5)</f>
        <v>NVT</v>
      </c>
      <c r="H4308" s="6">
        <v>8</v>
      </c>
      <c r="I4308" t="str">
        <f>INDEX('Hoedanigheid codelist'!$A$1:$J$5341,MATCH($H4308,'Hoedanigheid codelist'!$A:$A,0),3)</f>
        <v>Niet van toepassing</v>
      </c>
      <c r="J4308" s="20" t="s">
        <v>20803</v>
      </c>
    </row>
    <row r="4309" spans="1:10" ht="15.75" thickBot="1">
      <c r="A4309" s="6">
        <v>2720</v>
      </c>
      <c r="B4309" t="str">
        <f>INDEX('Parameter Codelist'!$A$1:$I$9000,MATCH($A4309,'Parameter Codelist'!$A:$A,0),2)</f>
        <v>(massa)Concentratie</v>
      </c>
      <c r="C4309" s="20" t="s">
        <v>20800</v>
      </c>
      <c r="D4309" s="6">
        <v>6859</v>
      </c>
      <c r="E4309" s="12" t="str">
        <f>INDEX('Parameter Codelist'!$A$1:$I$9000,MATCH($D4309,'Parameter Codelist'!$A:$A,0),2)</f>
        <v>som 8 metalen (Cu, Cr, Pb, Ni, Zn, As, Cd, Hg)</v>
      </c>
      <c r="F4309" s="18" t="s">
        <v>20674</v>
      </c>
      <c r="G4309" t="str">
        <f>INDEX('Parameter Codelist'!$A$1:$I$9000,MATCH($D4309,'Parameter Codelist'!$A:$A,0),5)</f>
        <v>NVT</v>
      </c>
      <c r="H4309" s="6">
        <v>9</v>
      </c>
      <c r="I4309" t="str">
        <f>INDEX('Hoedanigheid codelist'!$A$1:$J$5341,MATCH($H4309,'Hoedanigheid codelist'!$A:$A,0),3)</f>
        <v>opgeloste fractie (bijv. na filtratie)</v>
      </c>
      <c r="J4309" s="25" t="s">
        <v>20886</v>
      </c>
    </row>
    <row r="4310" spans="1:10" ht="15.75" thickBot="1">
      <c r="A4310" s="6">
        <v>2720</v>
      </c>
      <c r="B4310" t="str">
        <f>INDEX('Parameter Codelist'!$A$1:$I$9000,MATCH($A4310,'Parameter Codelist'!$A:$A,0),2)</f>
        <v>(massa)Concentratie</v>
      </c>
      <c r="C4310" s="20" t="s">
        <v>20800</v>
      </c>
      <c r="D4310" s="6">
        <v>6860</v>
      </c>
      <c r="E4310" s="12" t="str">
        <f>INDEX('Parameter Codelist'!$A$1:$I$9000,MATCH($D4310,'Parameter Codelist'!$A:$A,0),2)</f>
        <v>decafluor-4-(1,1,2,2,2-pentafluorethyl)cyclohexaansulfonzuur</v>
      </c>
      <c r="F4310" s="18" t="s">
        <v>20675</v>
      </c>
      <c r="G4310" t="str">
        <f>INDEX('Parameter Codelist'!$A$1:$I$9000,MATCH($D4310,'Parameter Codelist'!$A:$A,0),5)</f>
        <v>646-83-3</v>
      </c>
      <c r="H4310" s="6">
        <v>8</v>
      </c>
      <c r="I4310" t="str">
        <f>INDEX('Hoedanigheid codelist'!$A$1:$J$5341,MATCH($H4310,'Hoedanigheid codelist'!$A:$A,0),3)</f>
        <v>Niet van toepassing</v>
      </c>
      <c r="J4310" s="20" t="s">
        <v>20803</v>
      </c>
    </row>
    <row r="4311" spans="1:10" ht="15.75" thickBot="1">
      <c r="A4311" s="6">
        <v>2720</v>
      </c>
      <c r="B4311" t="str">
        <f>INDEX('Parameter Codelist'!$A$1:$I$9000,MATCH($A4311,'Parameter Codelist'!$A:$A,0),2)</f>
        <v>(massa)Concentratie</v>
      </c>
      <c r="C4311" s="20" t="s">
        <v>20800</v>
      </c>
      <c r="D4311" s="6">
        <v>6860</v>
      </c>
      <c r="E4311" s="12" t="str">
        <f>INDEX('Parameter Codelist'!$A$1:$I$9000,MATCH($D4311,'Parameter Codelist'!$A:$A,0),2)</f>
        <v>decafluor-4-(1,1,2,2,2-pentafluorethyl)cyclohexaansulfonzuur</v>
      </c>
      <c r="F4311" s="18" t="s">
        <v>20675</v>
      </c>
      <c r="G4311" t="str">
        <f>INDEX('Parameter Codelist'!$A$1:$I$9000,MATCH($D4311,'Parameter Codelist'!$A:$A,0),5)</f>
        <v>646-83-3</v>
      </c>
      <c r="H4311" s="6">
        <v>8</v>
      </c>
      <c r="I4311" t="str">
        <f>INDEX('Hoedanigheid codelist'!$A$1:$J$5341,MATCH($H4311,'Hoedanigheid codelist'!$A:$A,0),3)</f>
        <v>Niet van toepassing</v>
      </c>
      <c r="J4311" s="20" t="s">
        <v>20803</v>
      </c>
    </row>
    <row r="4312" spans="1:10" ht="15.75" thickBot="1">
      <c r="A4312" s="6">
        <v>2720</v>
      </c>
      <c r="B4312" t="str">
        <f>INDEX('Parameter Codelist'!$A$1:$I$9000,MATCH($A4312,'Parameter Codelist'!$A:$A,0),2)</f>
        <v>(massa)Concentratie</v>
      </c>
      <c r="C4312" s="20" t="s">
        <v>20800</v>
      </c>
      <c r="D4312" s="6">
        <v>6861</v>
      </c>
      <c r="E4312" s="12" t="str">
        <f>INDEX('Parameter Codelist'!$A$1:$I$9000,MATCH($D4312,'Parameter Codelist'!$A:$A,0),2)</f>
        <v>Vergrendeld nucleïnezuur</v>
      </c>
      <c r="F4312" s="18" t="s">
        <v>20676</v>
      </c>
      <c r="G4312" t="str">
        <f>INDEX('Parameter Codelist'!$A$1:$I$9000,MATCH($D4312,'Parameter Codelist'!$A:$A,0),5)</f>
        <v>NVT</v>
      </c>
      <c r="H4312" s="6">
        <v>8</v>
      </c>
      <c r="I4312" t="str">
        <f>INDEX('Hoedanigheid codelist'!$A$1:$J$5341,MATCH($H4312,'Hoedanigheid codelist'!$A:$A,0),3)</f>
        <v>Niet van toepassing</v>
      </c>
      <c r="J4312" s="20" t="s">
        <v>20803</v>
      </c>
    </row>
    <row r="4313" spans="1:10" ht="15.75" thickBot="1">
      <c r="A4313" s="6">
        <v>2720</v>
      </c>
      <c r="B4313" t="str">
        <f>INDEX('Parameter Codelist'!$A$1:$I$9000,MATCH($A4313,'Parameter Codelist'!$A:$A,0),2)</f>
        <v>(massa)Concentratie</v>
      </c>
      <c r="C4313" s="20" t="s">
        <v>20800</v>
      </c>
      <c r="D4313" s="6">
        <v>6862</v>
      </c>
      <c r="E4313" s="12" t="str">
        <f>INDEX('Parameter Codelist'!$A$1:$I$9000,MATCH($D4313,'Parameter Codelist'!$A:$A,0),2)</f>
        <v>2-deaminoactinomycine D</v>
      </c>
      <c r="F4313" s="18" t="s">
        <v>20677</v>
      </c>
      <c r="G4313" t="str">
        <f>INDEX('Parameter Codelist'!$A$1:$I$9000,MATCH($D4313,'Parameter Codelist'!$A:$A,0),5)</f>
        <v>10118-32-8</v>
      </c>
      <c r="H4313" s="6">
        <v>8</v>
      </c>
      <c r="I4313" t="str">
        <f>INDEX('Hoedanigheid codelist'!$A$1:$J$5341,MATCH($H4313,'Hoedanigheid codelist'!$A:$A,0),3)</f>
        <v>Niet van toepassing</v>
      </c>
      <c r="J4313" s="20" t="s">
        <v>20803</v>
      </c>
    </row>
    <row r="4314" spans="1:10" ht="15.75" thickBot="1">
      <c r="A4314" s="6">
        <v>2720</v>
      </c>
      <c r="B4314" t="str">
        <f>INDEX('Parameter Codelist'!$A$1:$I$9000,MATCH($A4314,'Parameter Codelist'!$A:$A,0),2)</f>
        <v>(massa)Concentratie</v>
      </c>
      <c r="C4314" s="20" t="s">
        <v>20800</v>
      </c>
      <c r="D4314" s="6">
        <v>6863</v>
      </c>
      <c r="E4314" s="12" t="str">
        <f>INDEX('Parameter Codelist'!$A$1:$I$9000,MATCH($D4314,'Parameter Codelist'!$A:$A,0),2)</f>
        <v>curcumine</v>
      </c>
      <c r="F4314" s="18" t="s">
        <v>20678</v>
      </c>
      <c r="G4314" t="str">
        <f>INDEX('Parameter Codelist'!$A$1:$I$9000,MATCH($D4314,'Parameter Codelist'!$A:$A,0),5)</f>
        <v>458-37-7</v>
      </c>
      <c r="H4314" s="6">
        <v>8</v>
      </c>
      <c r="I4314" t="str">
        <f>INDEX('Hoedanigheid codelist'!$A$1:$J$5341,MATCH($H4314,'Hoedanigheid codelist'!$A:$A,0),3)</f>
        <v>Niet van toepassing</v>
      </c>
      <c r="J4314" s="20" t="s">
        <v>20803</v>
      </c>
    </row>
    <row r="4315" spans="1:10" ht="15.75" thickBot="1">
      <c r="A4315" s="6">
        <v>2720</v>
      </c>
      <c r="B4315" t="str">
        <f>INDEX('Parameter Codelist'!$A$1:$I$9000,MATCH($A4315,'Parameter Codelist'!$A:$A,0),2)</f>
        <v>(massa)Concentratie</v>
      </c>
      <c r="C4315" s="20" t="s">
        <v>20800</v>
      </c>
      <c r="D4315" s="6">
        <v>6865</v>
      </c>
      <c r="E4315" s="12" t="str">
        <f>INDEX('Parameter Codelist'!$A$1:$I$9000,MATCH($D4315,'Parameter Codelist'!$A:$A,0),2)</f>
        <v>som 3 polycyclische aromatische koolwaterstoffen (OVAM)</v>
      </c>
      <c r="F4315" s="18" t="s">
        <v>20679</v>
      </c>
      <c r="G4315" t="str">
        <f>INDEX('Parameter Codelist'!$A$1:$I$9000,MATCH($D4315,'Parameter Codelist'!$A:$A,0),5)</f>
        <v>NVT</v>
      </c>
      <c r="H4315" s="6">
        <v>8</v>
      </c>
      <c r="I4315" t="str">
        <f>INDEX('Hoedanigheid codelist'!$A$1:$J$5341,MATCH($H4315,'Hoedanigheid codelist'!$A:$A,0),3)</f>
        <v>Niet van toepassing</v>
      </c>
      <c r="J4315" s="20" t="s">
        <v>20803</v>
      </c>
    </row>
    <row r="4316" spans="1:10" ht="15.75" thickBot="1">
      <c r="A4316" s="6">
        <v>2720</v>
      </c>
      <c r="B4316" t="str">
        <f>INDEX('Parameter Codelist'!$A$1:$I$9000,MATCH($A4316,'Parameter Codelist'!$A:$A,0),2)</f>
        <v>(massa)Concentratie</v>
      </c>
      <c r="C4316" s="20" t="s">
        <v>20800</v>
      </c>
      <c r="D4316" s="6">
        <v>6866</v>
      </c>
      <c r="E4316" s="12" t="str">
        <f>INDEX('Parameter Codelist'!$A$1:$I$9000,MATCH($D4316,'Parameter Codelist'!$A:$A,0),2)</f>
        <v>2,3-dimethylnaftaleen</v>
      </c>
      <c r="F4316" s="18" t="s">
        <v>20680</v>
      </c>
      <c r="G4316" t="str">
        <f>INDEX('Parameter Codelist'!$A$1:$I$9000,MATCH($D4316,'Parameter Codelist'!$A:$A,0),5)</f>
        <v>581-40-8</v>
      </c>
      <c r="H4316" s="6">
        <v>8</v>
      </c>
      <c r="I4316" t="str">
        <f>INDEX('Hoedanigheid codelist'!$A$1:$J$5341,MATCH($H4316,'Hoedanigheid codelist'!$A:$A,0),3)</f>
        <v>Niet van toepassing</v>
      </c>
      <c r="J4316" s="20" t="s">
        <v>20803</v>
      </c>
    </row>
    <row r="4317" spans="1:10" ht="15.75" thickBot="1">
      <c r="A4317" s="6">
        <v>2720</v>
      </c>
      <c r="B4317" t="str">
        <f>INDEX('Parameter Codelist'!$A$1:$I$9000,MATCH($A4317,'Parameter Codelist'!$A:$A,0),2)</f>
        <v>(massa)Concentratie</v>
      </c>
      <c r="C4317" s="20" t="s">
        <v>20800</v>
      </c>
      <c r="D4317" s="6">
        <v>6867</v>
      </c>
      <c r="E4317" s="12" t="str">
        <f>INDEX('Parameter Codelist'!$A$1:$I$9000,MATCH($D4317,'Parameter Codelist'!$A:$A,0),2)</f>
        <v>som 1,4- en 2,3-dimethylnaftaleen</v>
      </c>
      <c r="F4317" s="18" t="s">
        <v>20681</v>
      </c>
      <c r="G4317" t="str">
        <f>INDEX('Parameter Codelist'!$A$1:$I$9000,MATCH($D4317,'Parameter Codelist'!$A:$A,0),5)</f>
        <v>NVT</v>
      </c>
      <c r="H4317" s="6">
        <v>8</v>
      </c>
      <c r="I4317" t="str">
        <f>INDEX('Hoedanigheid codelist'!$A$1:$J$5341,MATCH($H4317,'Hoedanigheid codelist'!$A:$A,0),3)</f>
        <v>Niet van toepassing</v>
      </c>
      <c r="J4317" s="20" t="s">
        <v>20803</v>
      </c>
    </row>
    <row r="4318" spans="1:10" ht="15.75" thickBot="1">
      <c r="A4318" s="6">
        <v>2720</v>
      </c>
      <c r="B4318" t="str">
        <f>INDEX('Parameter Codelist'!$A$1:$I$9000,MATCH($A4318,'Parameter Codelist'!$A:$A,0),2)</f>
        <v>(massa)Concentratie</v>
      </c>
      <c r="C4318" s="20" t="s">
        <v>20800</v>
      </c>
      <c r="D4318" s="6">
        <v>6868</v>
      </c>
      <c r="E4318" s="12" t="str">
        <f>INDEX('Parameter Codelist'!$A$1:$I$9000,MATCH($D4318,'Parameter Codelist'!$A:$A,0),2)</f>
        <v>imazapyr</v>
      </c>
      <c r="F4318" s="18" t="s">
        <v>14269</v>
      </c>
      <c r="G4318" t="str">
        <f>INDEX('Parameter Codelist'!$A$1:$I$9000,MATCH($D4318,'Parameter Codelist'!$A:$A,0),5)</f>
        <v>81334-34-1</v>
      </c>
      <c r="H4318" s="6">
        <v>8</v>
      </c>
      <c r="I4318" t="str">
        <f>INDEX('Hoedanigheid codelist'!$A$1:$J$5341,MATCH($H4318,'Hoedanigheid codelist'!$A:$A,0),3)</f>
        <v>Niet van toepassing</v>
      </c>
      <c r="J4318" s="20" t="s">
        <v>20803</v>
      </c>
    </row>
    <row r="4319" spans="1:10" ht="15.75" thickBot="1">
      <c r="A4319" s="6">
        <v>2720</v>
      </c>
      <c r="B4319" t="str">
        <f>INDEX('Parameter Codelist'!$A$1:$I$9000,MATCH($A4319,'Parameter Codelist'!$A:$A,0),2)</f>
        <v>(massa)Concentratie</v>
      </c>
      <c r="C4319" s="20" t="s">
        <v>20800</v>
      </c>
      <c r="D4319" s="6">
        <v>6869</v>
      </c>
      <c r="E4319" s="12" t="str">
        <f>INDEX('Parameter Codelist'!$A$1:$I$9000,MATCH($D4319,'Parameter Codelist'!$A:$A,0),2)</f>
        <v>asbest hechtgebonden</v>
      </c>
      <c r="F4319" s="18" t="s">
        <v>20682</v>
      </c>
      <c r="G4319" t="str">
        <f>INDEX('Parameter Codelist'!$A$1:$I$9000,MATCH($D4319,'Parameter Codelist'!$A:$A,0),5)</f>
        <v>NVT</v>
      </c>
      <c r="H4319" s="6">
        <v>9</v>
      </c>
      <c r="I4319" t="str">
        <f>INDEX('Hoedanigheid codelist'!$A$1:$J$5341,MATCH($H4319,'Hoedanigheid codelist'!$A:$A,0),3)</f>
        <v>opgeloste fractie (bijv. na filtratie)</v>
      </c>
      <c r="J4319" s="25" t="s">
        <v>20886</v>
      </c>
    </row>
    <row r="4320" spans="1:10" ht="15.75" thickBot="1">
      <c r="A4320" s="6">
        <v>2720</v>
      </c>
      <c r="B4320" t="str">
        <f>INDEX('Parameter Codelist'!$A$1:$I$9000,MATCH($A4320,'Parameter Codelist'!$A:$A,0),2)</f>
        <v>(massa)Concentratie</v>
      </c>
      <c r="C4320" s="20" t="s">
        <v>20800</v>
      </c>
      <c r="D4320" s="6">
        <v>6870</v>
      </c>
      <c r="E4320" s="12" t="str">
        <f>INDEX('Parameter Codelist'!$A$1:$I$9000,MATCH($D4320,'Parameter Codelist'!$A:$A,0),2)</f>
        <v>asbest niet-hechtgebonden</v>
      </c>
      <c r="F4320" s="18" t="s">
        <v>20683</v>
      </c>
      <c r="G4320" t="str">
        <f>INDEX('Parameter Codelist'!$A$1:$I$9000,MATCH($D4320,'Parameter Codelist'!$A:$A,0),5)</f>
        <v>NVT</v>
      </c>
      <c r="H4320" s="6">
        <v>9</v>
      </c>
      <c r="I4320" t="str">
        <f>INDEX('Hoedanigheid codelist'!$A$1:$J$5341,MATCH($H4320,'Hoedanigheid codelist'!$A:$A,0),3)</f>
        <v>opgeloste fractie (bijv. na filtratie)</v>
      </c>
      <c r="J4320" s="25" t="s">
        <v>20886</v>
      </c>
    </row>
    <row r="4321" spans="1:10" ht="15.75" thickBot="1">
      <c r="A4321" s="6">
        <v>2720</v>
      </c>
      <c r="B4321" t="str">
        <f>INDEX('Parameter Codelist'!$A$1:$I$9000,MATCH($A4321,'Parameter Codelist'!$A:$A,0),2)</f>
        <v>(massa)Concentratie</v>
      </c>
      <c r="C4321" s="20" t="s">
        <v>20800</v>
      </c>
      <c r="D4321" s="6">
        <v>6871</v>
      </c>
      <c r="E4321" s="12" t="str">
        <f>INDEX('Parameter Codelist'!$A$1:$I$9000,MATCH($D4321,'Parameter Codelist'!$A:$A,0),2)</f>
        <v>actinoliet asbest hechtgebonden</v>
      </c>
      <c r="F4321" s="18" t="s">
        <v>20684</v>
      </c>
      <c r="G4321" t="str">
        <f>INDEX('Parameter Codelist'!$A$1:$I$9000,MATCH($D4321,'Parameter Codelist'!$A:$A,0),5)</f>
        <v>NVT</v>
      </c>
      <c r="H4321" s="6">
        <v>9</v>
      </c>
      <c r="I4321" t="str">
        <f>INDEX('Hoedanigheid codelist'!$A$1:$J$5341,MATCH($H4321,'Hoedanigheid codelist'!$A:$A,0),3)</f>
        <v>opgeloste fractie (bijv. na filtratie)</v>
      </c>
      <c r="J4321" s="25" t="s">
        <v>20886</v>
      </c>
    </row>
    <row r="4322" spans="1:10" ht="15.75" thickBot="1">
      <c r="A4322" s="6">
        <v>2720</v>
      </c>
      <c r="B4322" t="str">
        <f>INDEX('Parameter Codelist'!$A$1:$I$9000,MATCH($A4322,'Parameter Codelist'!$A:$A,0),2)</f>
        <v>(massa)Concentratie</v>
      </c>
      <c r="C4322" s="20" t="s">
        <v>20800</v>
      </c>
      <c r="D4322" s="6">
        <v>6872</v>
      </c>
      <c r="E4322" s="12" t="str">
        <f>INDEX('Parameter Codelist'!$A$1:$I$9000,MATCH($D4322,'Parameter Codelist'!$A:$A,0),2)</f>
        <v>actinoliet asbest niet-hechtgebonden</v>
      </c>
      <c r="F4322" s="18" t="s">
        <v>20685</v>
      </c>
      <c r="G4322" t="str">
        <f>INDEX('Parameter Codelist'!$A$1:$I$9000,MATCH($D4322,'Parameter Codelist'!$A:$A,0),5)</f>
        <v>NVT</v>
      </c>
      <c r="H4322" s="6">
        <v>9</v>
      </c>
      <c r="I4322" t="str">
        <f>INDEX('Hoedanigheid codelist'!$A$1:$J$5341,MATCH($H4322,'Hoedanigheid codelist'!$A:$A,0),3)</f>
        <v>opgeloste fractie (bijv. na filtratie)</v>
      </c>
      <c r="J4322" s="25" t="s">
        <v>20886</v>
      </c>
    </row>
    <row r="4323" spans="1:10" ht="15.75" thickBot="1">
      <c r="A4323" s="6">
        <v>2720</v>
      </c>
      <c r="B4323" t="str">
        <f>INDEX('Parameter Codelist'!$A$1:$I$9000,MATCH($A4323,'Parameter Codelist'!$A:$A,0),2)</f>
        <v>(massa)Concentratie</v>
      </c>
      <c r="C4323" s="20" t="s">
        <v>20800</v>
      </c>
      <c r="D4323" s="6">
        <v>6873</v>
      </c>
      <c r="E4323" s="12" t="str">
        <f>INDEX('Parameter Codelist'!$A$1:$I$9000,MATCH($D4323,'Parameter Codelist'!$A:$A,0),2)</f>
        <v>som actinoliet asbest</v>
      </c>
      <c r="F4323" s="18" t="s">
        <v>20686</v>
      </c>
      <c r="G4323" t="str">
        <f>INDEX('Parameter Codelist'!$A$1:$I$9000,MATCH($D4323,'Parameter Codelist'!$A:$A,0),5)</f>
        <v>NVT</v>
      </c>
      <c r="H4323" s="6">
        <v>9</v>
      </c>
      <c r="I4323" t="str">
        <f>INDEX('Hoedanigheid codelist'!$A$1:$J$5341,MATCH($H4323,'Hoedanigheid codelist'!$A:$A,0),3)</f>
        <v>opgeloste fractie (bijv. na filtratie)</v>
      </c>
      <c r="J4323" s="25" t="s">
        <v>20886</v>
      </c>
    </row>
    <row r="4324" spans="1:10" ht="15.75" thickBot="1">
      <c r="A4324" s="6">
        <v>2720</v>
      </c>
      <c r="B4324" t="str">
        <f>INDEX('Parameter Codelist'!$A$1:$I$9000,MATCH($A4324,'Parameter Codelist'!$A:$A,0),2)</f>
        <v>(massa)Concentratie</v>
      </c>
      <c r="C4324" s="20" t="s">
        <v>20800</v>
      </c>
      <c r="D4324" s="6">
        <v>6874</v>
      </c>
      <c r="E4324" s="12" t="str">
        <f>INDEX('Parameter Codelist'!$A$1:$I$9000,MATCH($D4324,'Parameter Codelist'!$A:$A,0),2)</f>
        <v>amfibool asbest hechtgebonden</v>
      </c>
      <c r="F4324" s="18" t="s">
        <v>20687</v>
      </c>
      <c r="G4324" t="str">
        <f>INDEX('Parameter Codelist'!$A$1:$I$9000,MATCH($D4324,'Parameter Codelist'!$A:$A,0),5)</f>
        <v>NVT</v>
      </c>
      <c r="H4324" s="6">
        <v>9</v>
      </c>
      <c r="I4324" t="str">
        <f>INDEX('Hoedanigheid codelist'!$A$1:$J$5341,MATCH($H4324,'Hoedanigheid codelist'!$A:$A,0),3)</f>
        <v>opgeloste fractie (bijv. na filtratie)</v>
      </c>
      <c r="J4324" s="25" t="s">
        <v>20886</v>
      </c>
    </row>
    <row r="4325" spans="1:10" ht="15.75" thickBot="1">
      <c r="A4325" s="6">
        <v>2720</v>
      </c>
      <c r="B4325" t="str">
        <f>INDEX('Parameter Codelist'!$A$1:$I$9000,MATCH($A4325,'Parameter Codelist'!$A:$A,0),2)</f>
        <v>(massa)Concentratie</v>
      </c>
      <c r="C4325" s="20" t="s">
        <v>20800</v>
      </c>
      <c r="D4325" s="6">
        <v>6875</v>
      </c>
      <c r="E4325" s="12" t="str">
        <f>INDEX('Parameter Codelist'!$A$1:$I$9000,MATCH($D4325,'Parameter Codelist'!$A:$A,0),2)</f>
        <v>amfibool asbest niet-hechtgebonden</v>
      </c>
      <c r="F4325" s="18" t="s">
        <v>20688</v>
      </c>
      <c r="G4325" t="str">
        <f>INDEX('Parameter Codelist'!$A$1:$I$9000,MATCH($D4325,'Parameter Codelist'!$A:$A,0),5)</f>
        <v>NVT</v>
      </c>
      <c r="H4325" s="6">
        <v>9</v>
      </c>
      <c r="I4325" t="str">
        <f>INDEX('Hoedanigheid codelist'!$A$1:$J$5341,MATCH($H4325,'Hoedanigheid codelist'!$A:$A,0),3)</f>
        <v>opgeloste fractie (bijv. na filtratie)</v>
      </c>
      <c r="J4325" s="25" t="s">
        <v>20886</v>
      </c>
    </row>
    <row r="4326" spans="1:10" ht="15.75" thickBot="1">
      <c r="A4326" s="6">
        <v>2720</v>
      </c>
      <c r="B4326" t="str">
        <f>INDEX('Parameter Codelist'!$A$1:$I$9000,MATCH($A4326,'Parameter Codelist'!$A:$A,0),2)</f>
        <v>(massa)Concentratie</v>
      </c>
      <c r="C4326" s="20" t="s">
        <v>20800</v>
      </c>
      <c r="D4326" s="6">
        <v>6876</v>
      </c>
      <c r="E4326" s="12" t="str">
        <f>INDEX('Parameter Codelist'!$A$1:$I$9000,MATCH($D4326,'Parameter Codelist'!$A:$A,0),2)</f>
        <v>amosiet asbest hechtgebonden</v>
      </c>
      <c r="F4326" s="18" t="s">
        <v>20689</v>
      </c>
      <c r="G4326" t="str">
        <f>INDEX('Parameter Codelist'!$A$1:$I$9000,MATCH($D4326,'Parameter Codelist'!$A:$A,0),5)</f>
        <v>NVT</v>
      </c>
      <c r="H4326" s="6">
        <v>9</v>
      </c>
      <c r="I4326" t="str">
        <f>INDEX('Hoedanigheid codelist'!$A$1:$J$5341,MATCH($H4326,'Hoedanigheid codelist'!$A:$A,0),3)</f>
        <v>opgeloste fractie (bijv. na filtratie)</v>
      </c>
      <c r="J4326" s="25" t="s">
        <v>20886</v>
      </c>
    </row>
    <row r="4327" spans="1:10" ht="15.75" thickBot="1">
      <c r="A4327" s="6">
        <v>2720</v>
      </c>
      <c r="B4327" t="str">
        <f>INDEX('Parameter Codelist'!$A$1:$I$9000,MATCH($A4327,'Parameter Codelist'!$A:$A,0),2)</f>
        <v>(massa)Concentratie</v>
      </c>
      <c r="C4327" s="20" t="s">
        <v>20800</v>
      </c>
      <c r="D4327" s="6">
        <v>6877</v>
      </c>
      <c r="E4327" s="12" t="str">
        <f>INDEX('Parameter Codelist'!$A$1:$I$9000,MATCH($D4327,'Parameter Codelist'!$A:$A,0),2)</f>
        <v>amosiet asbest niet-hechtgebonden</v>
      </c>
      <c r="F4327" s="18" t="s">
        <v>20690</v>
      </c>
      <c r="G4327" t="str">
        <f>INDEX('Parameter Codelist'!$A$1:$I$9000,MATCH($D4327,'Parameter Codelist'!$A:$A,0),5)</f>
        <v>NVT</v>
      </c>
      <c r="H4327" s="6">
        <v>9</v>
      </c>
      <c r="I4327" t="str">
        <f>INDEX('Hoedanigheid codelist'!$A$1:$J$5341,MATCH($H4327,'Hoedanigheid codelist'!$A:$A,0),3)</f>
        <v>opgeloste fractie (bijv. na filtratie)</v>
      </c>
      <c r="J4327" s="25" t="s">
        <v>20886</v>
      </c>
    </row>
    <row r="4328" spans="1:10" ht="15.75" thickBot="1">
      <c r="A4328" s="6">
        <v>2720</v>
      </c>
      <c r="B4328" t="str">
        <f>INDEX('Parameter Codelist'!$A$1:$I$9000,MATCH($A4328,'Parameter Codelist'!$A:$A,0),2)</f>
        <v>(massa)Concentratie</v>
      </c>
      <c r="C4328" s="20" t="s">
        <v>20800</v>
      </c>
      <c r="D4328" s="6">
        <v>6878</v>
      </c>
      <c r="E4328" s="12" t="str">
        <f>INDEX('Parameter Codelist'!$A$1:$I$9000,MATCH($D4328,'Parameter Codelist'!$A:$A,0),2)</f>
        <v>som amosiet asbest</v>
      </c>
      <c r="F4328" s="18" t="s">
        <v>20691</v>
      </c>
      <c r="G4328" t="str">
        <f>INDEX('Parameter Codelist'!$A$1:$I$9000,MATCH($D4328,'Parameter Codelist'!$A:$A,0),5)</f>
        <v>NVT</v>
      </c>
      <c r="H4328" s="6">
        <v>9</v>
      </c>
      <c r="I4328" t="str">
        <f>INDEX('Hoedanigheid codelist'!$A$1:$J$5341,MATCH($H4328,'Hoedanigheid codelist'!$A:$A,0),3)</f>
        <v>opgeloste fractie (bijv. na filtratie)</v>
      </c>
      <c r="J4328" s="25" t="s">
        <v>20886</v>
      </c>
    </row>
    <row r="4329" spans="1:10" ht="15.75" thickBot="1">
      <c r="A4329" s="6">
        <v>2720</v>
      </c>
      <c r="B4329" t="str">
        <f>INDEX('Parameter Codelist'!$A$1:$I$9000,MATCH($A4329,'Parameter Codelist'!$A:$A,0),2)</f>
        <v>(massa)Concentratie</v>
      </c>
      <c r="C4329" s="20" t="s">
        <v>20800</v>
      </c>
      <c r="D4329" s="6">
        <v>6879</v>
      </c>
      <c r="E4329" s="12" t="str">
        <f>INDEX('Parameter Codelist'!$A$1:$I$9000,MATCH($D4329,'Parameter Codelist'!$A:$A,0),2)</f>
        <v>anthophylliet asbest hechtgebonden</v>
      </c>
      <c r="F4329" s="18" t="s">
        <v>20692</v>
      </c>
      <c r="G4329" t="str">
        <f>INDEX('Parameter Codelist'!$A$1:$I$9000,MATCH($D4329,'Parameter Codelist'!$A:$A,0),5)</f>
        <v>NVT</v>
      </c>
      <c r="H4329" s="6">
        <v>9</v>
      </c>
      <c r="I4329" t="str">
        <f>INDEX('Hoedanigheid codelist'!$A$1:$J$5341,MATCH($H4329,'Hoedanigheid codelist'!$A:$A,0),3)</f>
        <v>opgeloste fractie (bijv. na filtratie)</v>
      </c>
      <c r="J4329" s="25" t="s">
        <v>20886</v>
      </c>
    </row>
    <row r="4330" spans="1:10" ht="15.75" thickBot="1">
      <c r="A4330" s="6">
        <v>2720</v>
      </c>
      <c r="B4330" t="str">
        <f>INDEX('Parameter Codelist'!$A$1:$I$9000,MATCH($A4330,'Parameter Codelist'!$A:$A,0),2)</f>
        <v>(massa)Concentratie</v>
      </c>
      <c r="C4330" s="20" t="s">
        <v>20800</v>
      </c>
      <c r="D4330" s="6">
        <v>6880</v>
      </c>
      <c r="E4330" s="12" t="str">
        <f>INDEX('Parameter Codelist'!$A$1:$I$9000,MATCH($D4330,'Parameter Codelist'!$A:$A,0),2)</f>
        <v>anthophylliet asbest niet-hechtgebonden</v>
      </c>
      <c r="F4330" s="18" t="s">
        <v>20693</v>
      </c>
      <c r="G4330" t="str">
        <f>INDEX('Parameter Codelist'!$A$1:$I$9000,MATCH($D4330,'Parameter Codelist'!$A:$A,0),5)</f>
        <v>NVT</v>
      </c>
      <c r="H4330" s="6">
        <v>9</v>
      </c>
      <c r="I4330" t="str">
        <f>INDEX('Hoedanigheid codelist'!$A$1:$J$5341,MATCH($H4330,'Hoedanigheid codelist'!$A:$A,0),3)</f>
        <v>opgeloste fractie (bijv. na filtratie)</v>
      </c>
      <c r="J4330" s="25" t="s">
        <v>20886</v>
      </c>
    </row>
    <row r="4331" spans="1:10" ht="15.75" thickBot="1">
      <c r="A4331" s="6">
        <v>2720</v>
      </c>
      <c r="B4331" t="str">
        <f>INDEX('Parameter Codelist'!$A$1:$I$9000,MATCH($A4331,'Parameter Codelist'!$A:$A,0),2)</f>
        <v>(massa)Concentratie</v>
      </c>
      <c r="C4331" s="20" t="s">
        <v>20800</v>
      </c>
      <c r="D4331" s="6">
        <v>6881</v>
      </c>
      <c r="E4331" s="12" t="str">
        <f>INDEX('Parameter Codelist'!$A$1:$I$9000,MATCH($D4331,'Parameter Codelist'!$A:$A,0),2)</f>
        <v>som anthophylliet asbest</v>
      </c>
      <c r="F4331" s="18" t="s">
        <v>20694</v>
      </c>
      <c r="G4331" t="str">
        <f>INDEX('Parameter Codelist'!$A$1:$I$9000,MATCH($D4331,'Parameter Codelist'!$A:$A,0),5)</f>
        <v>NVT</v>
      </c>
      <c r="H4331" s="6">
        <v>9</v>
      </c>
      <c r="I4331" t="str">
        <f>INDEX('Hoedanigheid codelist'!$A$1:$J$5341,MATCH($H4331,'Hoedanigheid codelist'!$A:$A,0),3)</f>
        <v>opgeloste fractie (bijv. na filtratie)</v>
      </c>
      <c r="J4331" s="25" t="s">
        <v>20886</v>
      </c>
    </row>
    <row r="4332" spans="1:10" ht="15.75" thickBot="1">
      <c r="A4332" s="6">
        <v>2720</v>
      </c>
      <c r="B4332" t="str">
        <f>INDEX('Parameter Codelist'!$A$1:$I$9000,MATCH($A4332,'Parameter Codelist'!$A:$A,0),2)</f>
        <v>(massa)Concentratie</v>
      </c>
      <c r="C4332" s="20" t="s">
        <v>20800</v>
      </c>
      <c r="D4332" s="6">
        <v>6882</v>
      </c>
      <c r="E4332" s="12" t="str">
        <f>INDEX('Parameter Codelist'!$A$1:$I$9000,MATCH($D4332,'Parameter Codelist'!$A:$A,0),2)</f>
        <v>chrysotiel asbest hechtgebonden</v>
      </c>
      <c r="F4332" s="18" t="s">
        <v>20695</v>
      </c>
      <c r="G4332" t="str">
        <f>INDEX('Parameter Codelist'!$A$1:$I$9000,MATCH($D4332,'Parameter Codelist'!$A:$A,0),5)</f>
        <v>NVT</v>
      </c>
      <c r="H4332" s="6">
        <v>9</v>
      </c>
      <c r="I4332" t="str">
        <f>INDEX('Hoedanigheid codelist'!$A$1:$J$5341,MATCH($H4332,'Hoedanigheid codelist'!$A:$A,0),3)</f>
        <v>opgeloste fractie (bijv. na filtratie)</v>
      </c>
      <c r="J4332" s="25" t="s">
        <v>20886</v>
      </c>
    </row>
    <row r="4333" spans="1:10" ht="15.75" thickBot="1">
      <c r="A4333" s="6">
        <v>2720</v>
      </c>
      <c r="B4333" t="str">
        <f>INDEX('Parameter Codelist'!$A$1:$I$9000,MATCH($A4333,'Parameter Codelist'!$A:$A,0),2)</f>
        <v>(massa)Concentratie</v>
      </c>
      <c r="C4333" s="20" t="s">
        <v>20800</v>
      </c>
      <c r="D4333" s="6">
        <v>6883</v>
      </c>
      <c r="E4333" s="12" t="str">
        <f>INDEX('Parameter Codelist'!$A$1:$I$9000,MATCH($D4333,'Parameter Codelist'!$A:$A,0),2)</f>
        <v>chrysotiel asbest niet-hechtgebonden</v>
      </c>
      <c r="F4333" s="18" t="s">
        <v>20696</v>
      </c>
      <c r="G4333" t="str">
        <f>INDEX('Parameter Codelist'!$A$1:$I$9000,MATCH($D4333,'Parameter Codelist'!$A:$A,0),5)</f>
        <v>NVT</v>
      </c>
      <c r="H4333" s="6">
        <v>9</v>
      </c>
      <c r="I4333" t="str">
        <f>INDEX('Hoedanigheid codelist'!$A$1:$J$5341,MATCH($H4333,'Hoedanigheid codelist'!$A:$A,0),3)</f>
        <v>opgeloste fractie (bijv. na filtratie)</v>
      </c>
      <c r="J4333" s="25" t="s">
        <v>20886</v>
      </c>
    </row>
    <row r="4334" spans="1:10" ht="15.75" thickBot="1">
      <c r="A4334" s="6">
        <v>2720</v>
      </c>
      <c r="B4334" t="str">
        <f>INDEX('Parameter Codelist'!$A$1:$I$9000,MATCH($A4334,'Parameter Codelist'!$A:$A,0),2)</f>
        <v>(massa)Concentratie</v>
      </c>
      <c r="C4334" s="20" t="s">
        <v>20800</v>
      </c>
      <c r="D4334" s="6">
        <v>6884</v>
      </c>
      <c r="E4334" s="12" t="str">
        <f>INDEX('Parameter Codelist'!$A$1:$I$9000,MATCH($D4334,'Parameter Codelist'!$A:$A,0),2)</f>
        <v>som chrysotiel asbest</v>
      </c>
      <c r="F4334" s="18" t="s">
        <v>20697</v>
      </c>
      <c r="G4334" t="str">
        <f>INDEX('Parameter Codelist'!$A$1:$I$9000,MATCH($D4334,'Parameter Codelist'!$A:$A,0),5)</f>
        <v>NVT</v>
      </c>
      <c r="H4334" s="6">
        <v>9</v>
      </c>
      <c r="I4334" t="str">
        <f>INDEX('Hoedanigheid codelist'!$A$1:$J$5341,MATCH($H4334,'Hoedanigheid codelist'!$A:$A,0),3)</f>
        <v>opgeloste fractie (bijv. na filtratie)</v>
      </c>
      <c r="J4334" s="25" t="s">
        <v>20886</v>
      </c>
    </row>
    <row r="4335" spans="1:10" ht="15.75" thickBot="1">
      <c r="A4335" s="6">
        <v>2720</v>
      </c>
      <c r="B4335" t="str">
        <f>INDEX('Parameter Codelist'!$A$1:$I$9000,MATCH($A4335,'Parameter Codelist'!$A:$A,0),2)</f>
        <v>(massa)Concentratie</v>
      </c>
      <c r="C4335" s="20" t="s">
        <v>20800</v>
      </c>
      <c r="D4335" s="6">
        <v>6885</v>
      </c>
      <c r="E4335" s="12" t="str">
        <f>INDEX('Parameter Codelist'!$A$1:$I$9000,MATCH($D4335,'Parameter Codelist'!$A:$A,0),2)</f>
        <v>crocidoliet asbest hechtgebonden</v>
      </c>
      <c r="F4335" s="18" t="s">
        <v>20698</v>
      </c>
      <c r="G4335" t="str">
        <f>INDEX('Parameter Codelist'!$A$1:$I$9000,MATCH($D4335,'Parameter Codelist'!$A:$A,0),5)</f>
        <v>NVT</v>
      </c>
      <c r="H4335" s="6">
        <v>9</v>
      </c>
      <c r="I4335" t="str">
        <f>INDEX('Hoedanigheid codelist'!$A$1:$J$5341,MATCH($H4335,'Hoedanigheid codelist'!$A:$A,0),3)</f>
        <v>opgeloste fractie (bijv. na filtratie)</v>
      </c>
      <c r="J4335" s="25" t="s">
        <v>20886</v>
      </c>
    </row>
    <row r="4336" spans="1:10" ht="15.75" thickBot="1">
      <c r="A4336" s="6">
        <v>2720</v>
      </c>
      <c r="B4336" t="str">
        <f>INDEX('Parameter Codelist'!$A$1:$I$9000,MATCH($A4336,'Parameter Codelist'!$A:$A,0),2)</f>
        <v>(massa)Concentratie</v>
      </c>
      <c r="C4336" s="20" t="s">
        <v>20800</v>
      </c>
      <c r="D4336" s="6">
        <v>6886</v>
      </c>
      <c r="E4336" s="12" t="str">
        <f>INDEX('Parameter Codelist'!$A$1:$I$9000,MATCH($D4336,'Parameter Codelist'!$A:$A,0),2)</f>
        <v>crocidoliet asbest niet-hechtgebonden</v>
      </c>
      <c r="F4336" s="18" t="s">
        <v>20699</v>
      </c>
      <c r="G4336" t="str">
        <f>INDEX('Parameter Codelist'!$A$1:$I$9000,MATCH($D4336,'Parameter Codelist'!$A:$A,0),5)</f>
        <v>NVT</v>
      </c>
      <c r="H4336" s="6">
        <v>9</v>
      </c>
      <c r="I4336" t="str">
        <f>INDEX('Hoedanigheid codelist'!$A$1:$J$5341,MATCH($H4336,'Hoedanigheid codelist'!$A:$A,0),3)</f>
        <v>opgeloste fractie (bijv. na filtratie)</v>
      </c>
      <c r="J4336" s="25" t="s">
        <v>20886</v>
      </c>
    </row>
    <row r="4337" spans="1:10" ht="15.75" thickBot="1">
      <c r="A4337" s="6">
        <v>2720</v>
      </c>
      <c r="B4337" t="str">
        <f>INDEX('Parameter Codelist'!$A$1:$I$9000,MATCH($A4337,'Parameter Codelist'!$A:$A,0),2)</f>
        <v>(massa)Concentratie</v>
      </c>
      <c r="C4337" s="20" t="s">
        <v>20800</v>
      </c>
      <c r="D4337" s="6">
        <v>6887</v>
      </c>
      <c r="E4337" s="12" t="str">
        <f>INDEX('Parameter Codelist'!$A$1:$I$9000,MATCH($D4337,'Parameter Codelist'!$A:$A,0),2)</f>
        <v>som crocidoliet asbest</v>
      </c>
      <c r="F4337" s="18" t="s">
        <v>20700</v>
      </c>
      <c r="G4337" t="str">
        <f>INDEX('Parameter Codelist'!$A$1:$I$9000,MATCH($D4337,'Parameter Codelist'!$A:$A,0),5)</f>
        <v>NVT</v>
      </c>
      <c r="H4337" s="6">
        <v>9</v>
      </c>
      <c r="I4337" t="str">
        <f>INDEX('Hoedanigheid codelist'!$A$1:$J$5341,MATCH($H4337,'Hoedanigheid codelist'!$A:$A,0),3)</f>
        <v>opgeloste fractie (bijv. na filtratie)</v>
      </c>
      <c r="J4337" s="25" t="s">
        <v>20886</v>
      </c>
    </row>
    <row r="4338" spans="1:10" ht="15.75" thickBot="1">
      <c r="A4338" s="6">
        <v>2720</v>
      </c>
      <c r="B4338" t="str">
        <f>INDEX('Parameter Codelist'!$A$1:$I$9000,MATCH($A4338,'Parameter Codelist'!$A:$A,0),2)</f>
        <v>(massa)Concentratie</v>
      </c>
      <c r="C4338" s="20" t="s">
        <v>20800</v>
      </c>
      <c r="D4338" s="6">
        <v>6888</v>
      </c>
      <c r="E4338" s="12" t="str">
        <f>INDEX('Parameter Codelist'!$A$1:$I$9000,MATCH($D4338,'Parameter Codelist'!$A:$A,0),2)</f>
        <v>serpentijn asbest hechtgebonden</v>
      </c>
      <c r="F4338" s="18" t="s">
        <v>20701</v>
      </c>
      <c r="G4338" t="str">
        <f>INDEX('Parameter Codelist'!$A$1:$I$9000,MATCH($D4338,'Parameter Codelist'!$A:$A,0),5)</f>
        <v>NVT</v>
      </c>
      <c r="H4338" s="6">
        <v>9</v>
      </c>
      <c r="I4338" t="str">
        <f>INDEX('Hoedanigheid codelist'!$A$1:$J$5341,MATCH($H4338,'Hoedanigheid codelist'!$A:$A,0),3)</f>
        <v>opgeloste fractie (bijv. na filtratie)</v>
      </c>
      <c r="J4338" s="25" t="s">
        <v>20886</v>
      </c>
    </row>
    <row r="4339" spans="1:10" ht="15.75" thickBot="1">
      <c r="A4339" s="6">
        <v>2720</v>
      </c>
      <c r="B4339" t="str">
        <f>INDEX('Parameter Codelist'!$A$1:$I$9000,MATCH($A4339,'Parameter Codelist'!$A:$A,0),2)</f>
        <v>(massa)Concentratie</v>
      </c>
      <c r="C4339" s="20" t="s">
        <v>20800</v>
      </c>
      <c r="D4339" s="6">
        <v>6889</v>
      </c>
      <c r="E4339" s="12" t="str">
        <f>INDEX('Parameter Codelist'!$A$1:$I$9000,MATCH($D4339,'Parameter Codelist'!$A:$A,0),2)</f>
        <v>serpentijn asbest niet-hechtgebonden</v>
      </c>
      <c r="F4339" s="18" t="s">
        <v>20702</v>
      </c>
      <c r="G4339" t="str">
        <f>INDEX('Parameter Codelist'!$A$1:$I$9000,MATCH($D4339,'Parameter Codelist'!$A:$A,0),5)</f>
        <v>NVT</v>
      </c>
      <c r="H4339" s="6">
        <v>9</v>
      </c>
      <c r="I4339" t="str">
        <f>INDEX('Hoedanigheid codelist'!$A$1:$J$5341,MATCH($H4339,'Hoedanigheid codelist'!$A:$A,0),3)</f>
        <v>opgeloste fractie (bijv. na filtratie)</v>
      </c>
      <c r="J4339" s="25" t="s">
        <v>20886</v>
      </c>
    </row>
    <row r="4340" spans="1:10" ht="15.75" thickBot="1">
      <c r="A4340" s="6">
        <v>2720</v>
      </c>
      <c r="B4340" t="str">
        <f>INDEX('Parameter Codelist'!$A$1:$I$9000,MATCH($A4340,'Parameter Codelist'!$A:$A,0),2)</f>
        <v>(massa)Concentratie</v>
      </c>
      <c r="C4340" s="20" t="s">
        <v>20800</v>
      </c>
      <c r="D4340" s="6">
        <v>6890</v>
      </c>
      <c r="E4340" s="12" t="str">
        <f>INDEX('Parameter Codelist'!$A$1:$I$9000,MATCH($D4340,'Parameter Codelist'!$A:$A,0),2)</f>
        <v>tremoliet asbest hechtgebonden</v>
      </c>
      <c r="F4340" s="18" t="s">
        <v>20703</v>
      </c>
      <c r="G4340" t="str">
        <f>INDEX('Parameter Codelist'!$A$1:$I$9000,MATCH($D4340,'Parameter Codelist'!$A:$A,0),5)</f>
        <v>NVT</v>
      </c>
      <c r="H4340" s="6">
        <v>9</v>
      </c>
      <c r="I4340" t="str">
        <f>INDEX('Hoedanigheid codelist'!$A$1:$J$5341,MATCH($H4340,'Hoedanigheid codelist'!$A:$A,0),3)</f>
        <v>opgeloste fractie (bijv. na filtratie)</v>
      </c>
      <c r="J4340" s="25" t="s">
        <v>20886</v>
      </c>
    </row>
    <row r="4341" spans="1:10" ht="15.75" thickBot="1">
      <c r="A4341" s="6">
        <v>2720</v>
      </c>
      <c r="B4341" t="str">
        <f>INDEX('Parameter Codelist'!$A$1:$I$9000,MATCH($A4341,'Parameter Codelist'!$A:$A,0),2)</f>
        <v>(massa)Concentratie</v>
      </c>
      <c r="C4341" s="20" t="s">
        <v>20800</v>
      </c>
      <c r="D4341" s="6">
        <v>6891</v>
      </c>
      <c r="E4341" s="12" t="str">
        <f>INDEX('Parameter Codelist'!$A$1:$I$9000,MATCH($D4341,'Parameter Codelist'!$A:$A,0),2)</f>
        <v>tremoliet asbest niet-hechtgebonden</v>
      </c>
      <c r="F4341" s="18" t="s">
        <v>20704</v>
      </c>
      <c r="G4341" t="str">
        <f>INDEX('Parameter Codelist'!$A$1:$I$9000,MATCH($D4341,'Parameter Codelist'!$A:$A,0),5)</f>
        <v>NVT</v>
      </c>
      <c r="H4341" s="6">
        <v>9</v>
      </c>
      <c r="I4341" t="str">
        <f>INDEX('Hoedanigheid codelist'!$A$1:$J$5341,MATCH($H4341,'Hoedanigheid codelist'!$A:$A,0),3)</f>
        <v>opgeloste fractie (bijv. na filtratie)</v>
      </c>
      <c r="J4341" s="25" t="s">
        <v>20886</v>
      </c>
    </row>
    <row r="4342" spans="1:10" ht="15.75" thickBot="1">
      <c r="A4342" s="6">
        <v>2720</v>
      </c>
      <c r="B4342" t="str">
        <f>INDEX('Parameter Codelist'!$A$1:$I$9000,MATCH($A4342,'Parameter Codelist'!$A:$A,0),2)</f>
        <v>(massa)Concentratie</v>
      </c>
      <c r="C4342" s="20" t="s">
        <v>20800</v>
      </c>
      <c r="D4342" s="6">
        <v>6892</v>
      </c>
      <c r="E4342" s="12" t="str">
        <f>INDEX('Parameter Codelist'!$A$1:$I$9000,MATCH($D4342,'Parameter Codelist'!$A:$A,0),2)</f>
        <v>som tremoliet asbest</v>
      </c>
      <c r="F4342" s="18" t="s">
        <v>20705</v>
      </c>
      <c r="G4342" t="str">
        <f>INDEX('Parameter Codelist'!$A$1:$I$9000,MATCH($D4342,'Parameter Codelist'!$A:$A,0),5)</f>
        <v>NVT</v>
      </c>
      <c r="H4342" s="6">
        <v>9</v>
      </c>
      <c r="I4342" t="str">
        <f>INDEX('Hoedanigheid codelist'!$A$1:$J$5341,MATCH($H4342,'Hoedanigheid codelist'!$A:$A,0),3)</f>
        <v>opgeloste fractie (bijv. na filtratie)</v>
      </c>
      <c r="J4342" s="25" t="s">
        <v>20886</v>
      </c>
    </row>
    <row r="4343" spans="1:10" ht="15.75" thickBot="1">
      <c r="A4343" s="6">
        <v>2720</v>
      </c>
      <c r="B4343" t="str">
        <f>INDEX('Parameter Codelist'!$A$1:$I$9000,MATCH($A4343,'Parameter Codelist'!$A:$A,0),2)</f>
        <v>(massa)Concentratie</v>
      </c>
      <c r="C4343" s="20" t="s">
        <v>20800</v>
      </c>
      <c r="D4343" s="6">
        <v>6893</v>
      </c>
      <c r="E4343" s="12" t="str">
        <f>INDEX('Parameter Codelist'!$A$1:$I$9000,MATCH($D4343,'Parameter Codelist'!$A:$A,0),2)</f>
        <v>3-(hydroxymethylfosfinoyl)propionzuur</v>
      </c>
      <c r="F4343" s="18" t="s">
        <v>20706</v>
      </c>
      <c r="G4343" t="str">
        <f>INDEX('Parameter Codelist'!$A$1:$I$9000,MATCH($D4343,'Parameter Codelist'!$A:$A,0),5)</f>
        <v>15090-23-0</v>
      </c>
      <c r="H4343" s="6">
        <v>8</v>
      </c>
      <c r="I4343" t="str">
        <f>INDEX('Hoedanigheid codelist'!$A$1:$J$5341,MATCH($H4343,'Hoedanigheid codelist'!$A:$A,0),3)</f>
        <v>Niet van toepassing</v>
      </c>
      <c r="J4343" s="20" t="s">
        <v>20803</v>
      </c>
    </row>
    <row r="4344" spans="1:10" ht="15.75" thickBot="1">
      <c r="A4344" s="6">
        <v>2720</v>
      </c>
      <c r="B4344" t="str">
        <f>INDEX('Parameter Codelist'!$A$1:$I$9000,MATCH($A4344,'Parameter Codelist'!$A:$A,0),2)</f>
        <v>(massa)Concentratie</v>
      </c>
      <c r="C4344" s="20" t="s">
        <v>20800</v>
      </c>
      <c r="D4344" s="6">
        <v>6896</v>
      </c>
      <c r="E4344" s="12" t="str">
        <f>INDEX('Parameter Codelist'!$A$1:$I$9000,MATCH($D4344,'Parameter Codelist'!$A:$A,0),2)</f>
        <v>dichloormethaansulfonzuur</v>
      </c>
      <c r="F4344" s="18" t="s">
        <v>20707</v>
      </c>
      <c r="G4344" t="str">
        <f>INDEX('Parameter Codelist'!$A$1:$I$9000,MATCH($D4344,'Parameter Codelist'!$A:$A,0),5)</f>
        <v>53638-45-2</v>
      </c>
      <c r="H4344" s="6">
        <v>8</v>
      </c>
      <c r="I4344" t="str">
        <f>INDEX('Hoedanigheid codelist'!$A$1:$J$5341,MATCH($H4344,'Hoedanigheid codelist'!$A:$A,0),3)</f>
        <v>Niet van toepassing</v>
      </c>
      <c r="J4344" s="20" t="s">
        <v>20803</v>
      </c>
    </row>
    <row r="4345" spans="1:10" ht="15.75" thickBot="1">
      <c r="A4345" s="6">
        <v>2720</v>
      </c>
      <c r="B4345" t="str">
        <f>INDEX('Parameter Codelist'!$A$1:$I$9000,MATCH($A4345,'Parameter Codelist'!$A:$A,0),2)</f>
        <v>(massa)Concentratie</v>
      </c>
      <c r="C4345" s="20" t="s">
        <v>20800</v>
      </c>
      <c r="D4345" s="6">
        <v>6897</v>
      </c>
      <c r="E4345" s="12" t="str">
        <f>INDEX('Parameter Codelist'!$A$1:$I$9000,MATCH($D4345,'Parameter Codelist'!$A:$A,0),2)</f>
        <v>dibroommethaansulfonzuur</v>
      </c>
      <c r="F4345" s="18" t="s">
        <v>20708</v>
      </c>
      <c r="G4345" t="str">
        <f>INDEX('Parameter Codelist'!$A$1:$I$9000,MATCH($D4345,'Parameter Codelist'!$A:$A,0),5)</f>
        <v>408309-19-3</v>
      </c>
      <c r="H4345" s="6">
        <v>8</v>
      </c>
      <c r="I4345" t="str">
        <f>INDEX('Hoedanigheid codelist'!$A$1:$J$5341,MATCH($H4345,'Hoedanigheid codelist'!$A:$A,0),3)</f>
        <v>Niet van toepassing</v>
      </c>
      <c r="J4345" s="20" t="s">
        <v>20803</v>
      </c>
    </row>
    <row r="4346" spans="1:10" ht="15.75" thickBot="1">
      <c r="A4346" s="6">
        <v>2720</v>
      </c>
      <c r="B4346" t="str">
        <f>INDEX('Parameter Codelist'!$A$1:$I$9000,MATCH($A4346,'Parameter Codelist'!$A:$A,0),2)</f>
        <v>(massa)Concentratie</v>
      </c>
      <c r="C4346" s="20" t="s">
        <v>20800</v>
      </c>
      <c r="D4346" s="6">
        <v>6898</v>
      </c>
      <c r="E4346" s="12" t="str">
        <f>INDEX('Parameter Codelist'!$A$1:$I$9000,MATCH($D4346,'Parameter Codelist'!$A:$A,0),2)</f>
        <v>som 11-nor-9-carboxy-delta-9-tetrahydrocannabinol isomeren</v>
      </c>
      <c r="F4346" s="18" t="s">
        <v>20709</v>
      </c>
      <c r="G4346" t="str">
        <f>INDEX('Parameter Codelist'!$A$1:$I$9000,MATCH($D4346,'Parameter Codelist'!$A:$A,0),5)</f>
        <v>104874-50-2</v>
      </c>
      <c r="H4346" s="6">
        <v>8</v>
      </c>
      <c r="I4346" t="str">
        <f>INDEX('Hoedanigheid codelist'!$A$1:$J$5341,MATCH($H4346,'Hoedanigheid codelist'!$A:$A,0),3)</f>
        <v>Niet van toepassing</v>
      </c>
      <c r="J4346" s="20" t="s">
        <v>20803</v>
      </c>
    </row>
    <row r="4347" spans="1:10" ht="15.75" thickBot="1">
      <c r="A4347" s="6">
        <v>2720</v>
      </c>
      <c r="B4347" t="str">
        <f>INDEX('Parameter Codelist'!$A$1:$I$9000,MATCH($A4347,'Parameter Codelist'!$A:$A,0),2)</f>
        <v>(massa)Concentratie</v>
      </c>
      <c r="C4347" s="20" t="s">
        <v>20800</v>
      </c>
      <c r="D4347" s="6">
        <v>6899</v>
      </c>
      <c r="E4347" s="12" t="str">
        <f>INDEX('Parameter Codelist'!$A$1:$I$9000,MATCH($D4347,'Parameter Codelist'!$A:$A,0),2)</f>
        <v>(-)-11-nor-9-carboxy-delta-9-tetrahydrocannabinol</v>
      </c>
      <c r="F4347" s="18" t="s">
        <v>14336</v>
      </c>
      <c r="G4347" t="str">
        <f>INDEX('Parameter Codelist'!$A$1:$I$9000,MATCH($D4347,'Parameter Codelist'!$A:$A,0),5)</f>
        <v>56354-06-4</v>
      </c>
      <c r="H4347" s="6">
        <v>8</v>
      </c>
      <c r="I4347" t="str">
        <f>INDEX('Hoedanigheid codelist'!$A$1:$J$5341,MATCH($H4347,'Hoedanigheid codelist'!$A:$A,0),3)</f>
        <v>Niet van toepassing</v>
      </c>
      <c r="J4347" s="20" t="s">
        <v>20803</v>
      </c>
    </row>
    <row r="4348" spans="1:10" ht="15.75" thickBot="1">
      <c r="A4348" s="6">
        <v>2720</v>
      </c>
      <c r="B4348" t="str">
        <f>INDEX('Parameter Codelist'!$A$1:$I$9000,MATCH($A4348,'Parameter Codelist'!$A:$A,0),2)</f>
        <v>(massa)Concentratie</v>
      </c>
      <c r="C4348" s="20" t="s">
        <v>20800</v>
      </c>
      <c r="D4348" s="6">
        <v>6900</v>
      </c>
      <c r="E4348" s="12" t="str">
        <f>INDEX('Parameter Codelist'!$A$1:$I$9000,MATCH($D4348,'Parameter Codelist'!$A:$A,0),2)</f>
        <v>methacrifos</v>
      </c>
      <c r="F4348" s="18" t="s">
        <v>7159</v>
      </c>
      <c r="G4348" t="str">
        <f>INDEX('Parameter Codelist'!$A$1:$I$9000,MATCH($D4348,'Parameter Codelist'!$A:$A,0),5)</f>
        <v>30864-28-9</v>
      </c>
      <c r="H4348" s="6">
        <v>8</v>
      </c>
      <c r="I4348" t="str">
        <f>INDEX('Hoedanigheid codelist'!$A$1:$J$5341,MATCH($H4348,'Hoedanigheid codelist'!$A:$A,0),3)</f>
        <v>Niet van toepassing</v>
      </c>
      <c r="J4348" s="20" t="s">
        <v>20803</v>
      </c>
    </row>
    <row r="4349" spans="1:10" ht="15.75" thickBot="1">
      <c r="A4349" s="6">
        <v>2720</v>
      </c>
      <c r="B4349" t="str">
        <f>INDEX('Parameter Codelist'!$A$1:$I$9000,MATCH($A4349,'Parameter Codelist'!$A:$A,0),2)</f>
        <v>(massa)Concentratie</v>
      </c>
      <c r="C4349" s="20" t="s">
        <v>20800</v>
      </c>
      <c r="D4349" s="6">
        <v>6901</v>
      </c>
      <c r="E4349" s="12" t="str">
        <f>INDEX('Parameter Codelist'!$A$1:$I$9000,MATCH($D4349,'Parameter Codelist'!$A:$A,0),2)</f>
        <v>trans-methacrifos</v>
      </c>
      <c r="F4349" s="18" t="s">
        <v>14340</v>
      </c>
      <c r="G4349" t="str">
        <f>INDEX('Parameter Codelist'!$A$1:$I$9000,MATCH($D4349,'Parameter Codelist'!$A:$A,0),5)</f>
        <v>62610-77-9</v>
      </c>
      <c r="H4349" s="6">
        <v>8</v>
      </c>
      <c r="I4349" t="str">
        <f>INDEX('Hoedanigheid codelist'!$A$1:$J$5341,MATCH($H4349,'Hoedanigheid codelist'!$A:$A,0),3)</f>
        <v>Niet van toepassing</v>
      </c>
      <c r="J4349" s="20" t="s">
        <v>20803</v>
      </c>
    </row>
    <row r="4350" spans="1:10" ht="15.75" thickBot="1">
      <c r="A4350" s="6">
        <v>2720</v>
      </c>
      <c r="B4350" t="str">
        <f>INDEX('Parameter Codelist'!$A$1:$I$9000,MATCH($A4350,'Parameter Codelist'!$A:$A,0),2)</f>
        <v>(massa)Concentratie</v>
      </c>
      <c r="C4350" s="20" t="s">
        <v>20800</v>
      </c>
      <c r="D4350" s="6">
        <v>6902</v>
      </c>
      <c r="E4350" s="12" t="str">
        <f>INDEX('Parameter Codelist'!$A$1:$I$9000,MATCH($D4350,'Parameter Codelist'!$A:$A,0),2)</f>
        <v>melamine, polymeer met formaldehyde en methanol</v>
      </c>
      <c r="F4350" s="18" t="s">
        <v>20710</v>
      </c>
      <c r="G4350" t="str">
        <f>INDEX('Parameter Codelist'!$A$1:$I$9000,MATCH($D4350,'Parameter Codelist'!$A:$A,0),5)</f>
        <v>68002-20-0</v>
      </c>
      <c r="H4350" s="6">
        <v>8</v>
      </c>
      <c r="I4350" t="str">
        <f>INDEX('Hoedanigheid codelist'!$A$1:$J$5341,MATCH($H4350,'Hoedanigheid codelist'!$A:$A,0),3)</f>
        <v>Niet van toepassing</v>
      </c>
      <c r="J4350" s="20" t="s">
        <v>20803</v>
      </c>
    </row>
    <row r="4351" spans="1:10" ht="15.75" thickBot="1">
      <c r="A4351" s="6">
        <v>2720</v>
      </c>
      <c r="B4351" t="str">
        <f>INDEX('Parameter Codelist'!$A$1:$I$9000,MATCH($A4351,'Parameter Codelist'!$A:$A,0),2)</f>
        <v>(massa)Concentratie</v>
      </c>
      <c r="C4351" s="20" t="s">
        <v>20800</v>
      </c>
      <c r="D4351" s="6">
        <v>6903</v>
      </c>
      <c r="E4351" s="12" t="str">
        <f>INDEX('Parameter Codelist'!$A$1:$I$9000,MATCH($D4351,'Parameter Codelist'!$A:$A,0),2)</f>
        <v>hexakis(methoxymethyl)melamine</v>
      </c>
      <c r="F4351" s="18" t="s">
        <v>14344</v>
      </c>
      <c r="G4351" t="str">
        <f>INDEX('Parameter Codelist'!$A$1:$I$9000,MATCH($D4351,'Parameter Codelist'!$A:$A,0),5)</f>
        <v>3089-11-0</v>
      </c>
      <c r="H4351" s="6">
        <v>8</v>
      </c>
      <c r="I4351" t="str">
        <f>INDEX('Hoedanigheid codelist'!$A$1:$J$5341,MATCH($H4351,'Hoedanigheid codelist'!$A:$A,0),3)</f>
        <v>Niet van toepassing</v>
      </c>
      <c r="J4351" s="20" t="s">
        <v>20803</v>
      </c>
    </row>
    <row r="4352" spans="1:10" ht="15.75" thickBot="1">
      <c r="A4352" s="6">
        <v>2720</v>
      </c>
      <c r="B4352" t="str">
        <f>INDEX('Parameter Codelist'!$A$1:$I$9000,MATCH($A4352,'Parameter Codelist'!$A:$A,0),2)</f>
        <v>(massa)Concentratie</v>
      </c>
      <c r="C4352" s="20" t="s">
        <v>20800</v>
      </c>
      <c r="D4352" s="6">
        <v>6904</v>
      </c>
      <c r="E4352" s="12" t="str">
        <f>INDEX('Parameter Codelist'!$A$1:$I$9000,MATCH($D4352,'Parameter Codelist'!$A:$A,0),2)</f>
        <v>E-nitenpyram</v>
      </c>
      <c r="F4352" s="18" t="s">
        <v>14347</v>
      </c>
      <c r="G4352" t="str">
        <f>INDEX('Parameter Codelist'!$A$1:$I$9000,MATCH($D4352,'Parameter Codelist'!$A:$A,0),5)</f>
        <v>150824-47-8</v>
      </c>
      <c r="H4352" s="6">
        <v>8</v>
      </c>
      <c r="I4352" t="str">
        <f>INDEX('Hoedanigheid codelist'!$A$1:$J$5341,MATCH($H4352,'Hoedanigheid codelist'!$A:$A,0),3)</f>
        <v>Niet van toepassing</v>
      </c>
      <c r="J4352" s="20" t="s">
        <v>20803</v>
      </c>
    </row>
    <row r="4353" spans="1:10" ht="15.75" thickBot="1">
      <c r="A4353" s="6">
        <v>2720</v>
      </c>
      <c r="B4353" t="str">
        <f>INDEX('Parameter Codelist'!$A$1:$I$9000,MATCH($A4353,'Parameter Codelist'!$A:$A,0),2)</f>
        <v>(massa)Concentratie</v>
      </c>
      <c r="C4353" s="20" t="s">
        <v>20800</v>
      </c>
      <c r="D4353" s="6">
        <v>6906</v>
      </c>
      <c r="E4353" s="12" t="str">
        <f>INDEX('Parameter Codelist'!$A$1:$I$9000,MATCH($D4353,'Parameter Codelist'!$A:$A,0),2)</f>
        <v>perfluorhexaansulfonamide</v>
      </c>
      <c r="F4353" s="18" t="s">
        <v>20711</v>
      </c>
      <c r="G4353" t="str">
        <f>INDEX('Parameter Codelist'!$A$1:$I$9000,MATCH($D4353,'Parameter Codelist'!$A:$A,0),5)</f>
        <v>41997-13-1</v>
      </c>
      <c r="H4353" s="6">
        <v>8</v>
      </c>
      <c r="I4353" t="str">
        <f>INDEX('Hoedanigheid codelist'!$A$1:$J$5341,MATCH($H4353,'Hoedanigheid codelist'!$A:$A,0),3)</f>
        <v>Niet van toepassing</v>
      </c>
      <c r="J4353" s="20" t="s">
        <v>20803</v>
      </c>
    </row>
    <row r="4354" spans="1:10" ht="15.75" thickBot="1">
      <c r="A4354" s="6">
        <v>2720</v>
      </c>
      <c r="B4354" t="str">
        <f>INDEX('Parameter Codelist'!$A$1:$I$9000,MATCH($A4354,'Parameter Codelist'!$A:$A,0),2)</f>
        <v>(massa)Concentratie</v>
      </c>
      <c r="C4354" s="20" t="s">
        <v>20800</v>
      </c>
      <c r="D4354" s="6">
        <v>6911</v>
      </c>
      <c r="E4354" s="12" t="str">
        <f>INDEX('Parameter Codelist'!$A$1:$I$9000,MATCH($D4354,'Parameter Codelist'!$A:$A,0),2)</f>
        <v>som milbemycin A3 + A4</v>
      </c>
      <c r="F4354" s="18" t="s">
        <v>20712</v>
      </c>
      <c r="G4354" t="str">
        <f>INDEX('Parameter Codelist'!$A$1:$I$9000,MATCH($D4354,'Parameter Codelist'!$A:$A,0),5)</f>
        <v>NVT</v>
      </c>
      <c r="H4354" s="6">
        <v>8</v>
      </c>
      <c r="I4354" t="str">
        <f>INDEX('Hoedanigheid codelist'!$A$1:$J$5341,MATCH($H4354,'Hoedanigheid codelist'!$A:$A,0),3)</f>
        <v>Niet van toepassing</v>
      </c>
      <c r="J4354" s="20" t="s">
        <v>20803</v>
      </c>
    </row>
    <row r="4355" spans="1:10" ht="15.75" thickBot="1">
      <c r="A4355" s="6">
        <v>2720</v>
      </c>
      <c r="B4355" t="str">
        <f>INDEX('Parameter Codelist'!$A$1:$I$9000,MATCH($A4355,'Parameter Codelist'!$A:$A,0),2)</f>
        <v>(massa)Concentratie</v>
      </c>
      <c r="C4355" s="20" t="s">
        <v>20800</v>
      </c>
      <c r="D4355" s="9">
        <v>6912</v>
      </c>
      <c r="E4355" s="12" t="str">
        <f>INDEX('Parameter Codelist'!$A$1:$I$9000,MATCH($D4355,'Parameter Codelist'!$A:$A,0),2)</f>
        <v>som 9 poly- en perfluoralkylstoffen (OVAM)</v>
      </c>
      <c r="F4355" s="18" t="s">
        <v>20713</v>
      </c>
      <c r="G4355" t="str">
        <f>INDEX('Parameter Codelist'!$A$1:$I$9000,MATCH($D4355,'Parameter Codelist'!$A:$A,0),5)</f>
        <v>NVT</v>
      </c>
      <c r="H4355" s="6">
        <v>8</v>
      </c>
      <c r="I4355" t="str">
        <f>INDEX('Hoedanigheid codelist'!$A$1:$J$5341,MATCH($H4355,'Hoedanigheid codelist'!$A:$A,0),3)</f>
        <v>Niet van toepassing</v>
      </c>
      <c r="J4355" s="20" t="s">
        <v>20803</v>
      </c>
    </row>
    <row r="4356" spans="1:10" ht="15.75" thickBot="1">
      <c r="A4356" s="6">
        <v>2720</v>
      </c>
      <c r="B4356" t="str">
        <f>INDEX('Parameter Codelist'!$A$1:$I$9000,MATCH($A4356,'Parameter Codelist'!$A:$A,0),2)</f>
        <v>(massa)Concentratie</v>
      </c>
      <c r="C4356" s="20" t="s">
        <v>20800</v>
      </c>
      <c r="D4356" s="9">
        <v>6913</v>
      </c>
      <c r="E4356" s="12" t="str">
        <f>INDEX('Parameter Codelist'!$A$1:$I$9000,MATCH($D4356,'Parameter Codelist'!$A:$A,0),2)</f>
        <v>som 13 poly- en perfluoralkylstoffen (OVAM)</v>
      </c>
      <c r="F4356" s="18" t="s">
        <v>20714</v>
      </c>
      <c r="G4356" t="str">
        <f>INDEX('Parameter Codelist'!$A$1:$I$9000,MATCH($D4356,'Parameter Codelist'!$A:$A,0),5)</f>
        <v>NVT</v>
      </c>
      <c r="H4356" s="6">
        <v>8</v>
      </c>
      <c r="I4356" t="str">
        <f>INDEX('Hoedanigheid codelist'!$A$1:$J$5341,MATCH($H4356,'Hoedanigheid codelist'!$A:$A,0),3)</f>
        <v>Niet van toepassing</v>
      </c>
      <c r="J4356" s="20" t="s">
        <v>20803</v>
      </c>
    </row>
    <row r="4357" spans="1:10" ht="15.75" thickBot="1">
      <c r="A4357" s="6">
        <v>2720</v>
      </c>
      <c r="B4357" t="str">
        <f>INDEX('Parameter Codelist'!$A$1:$I$9000,MATCH($A4357,'Parameter Codelist'!$A:$A,0),2)</f>
        <v>(massa)Concentratie</v>
      </c>
      <c r="C4357" s="20" t="s">
        <v>20800</v>
      </c>
      <c r="D4357" s="9">
        <v>6914</v>
      </c>
      <c r="E4357" s="12" t="str">
        <f>INDEX('Parameter Codelist'!$A$1:$I$9000,MATCH($D4357,'Parameter Codelist'!$A:$A,0),2)</f>
        <v>som 4 poly- en perfluoralkylstoffen (EFSA)</v>
      </c>
      <c r="F4357" s="18" t="s">
        <v>20715</v>
      </c>
      <c r="G4357" t="str">
        <f>INDEX('Parameter Codelist'!$A$1:$I$9000,MATCH($D4357,'Parameter Codelist'!$A:$A,0),5)</f>
        <v>NVT</v>
      </c>
      <c r="H4357" s="6">
        <v>8</v>
      </c>
      <c r="I4357" t="str">
        <f>INDEX('Hoedanigheid codelist'!$A$1:$J$5341,MATCH($H4357,'Hoedanigheid codelist'!$A:$A,0),3)</f>
        <v>Niet van toepassing</v>
      </c>
      <c r="J4357" s="20" t="s">
        <v>20803</v>
      </c>
    </row>
    <row r="4358" spans="1:10" ht="15.75" thickBot="1">
      <c r="A4358" s="6">
        <v>2720</v>
      </c>
      <c r="B4358" t="str">
        <f>INDEX('Parameter Codelist'!$A$1:$I$9000,MATCH($A4358,'Parameter Codelist'!$A:$A,0),2)</f>
        <v>(massa)Concentratie</v>
      </c>
      <c r="C4358" s="20" t="s">
        <v>20800</v>
      </c>
      <c r="D4358" s="9">
        <v>6915</v>
      </c>
      <c r="E4358" s="12" t="str">
        <f>INDEX('Parameter Codelist'!$A$1:$I$9000,MATCH($D4358,'Parameter Codelist'!$A:$A,0),2)</f>
        <v>som 20 poly- en perfluoralkylstoffen (VVM)</v>
      </c>
      <c r="F4358" s="18" t="s">
        <v>20716</v>
      </c>
      <c r="G4358" t="str">
        <f>INDEX('Parameter Codelist'!$A$1:$I$9000,MATCH($D4358,'Parameter Codelist'!$A:$A,0),5)</f>
        <v>NVT</v>
      </c>
      <c r="H4358" s="6">
        <v>8</v>
      </c>
      <c r="I4358" t="str">
        <f>INDEX('Hoedanigheid codelist'!$A$1:$J$5341,MATCH($H4358,'Hoedanigheid codelist'!$A:$A,0),3)</f>
        <v>Niet van toepassing</v>
      </c>
      <c r="J4358" s="20" t="s">
        <v>20803</v>
      </c>
    </row>
    <row r="4359" spans="1:10" ht="15.75" thickBot="1">
      <c r="A4359" s="6">
        <v>2720</v>
      </c>
      <c r="B4359" t="str">
        <f>INDEX('Parameter Codelist'!$A$1:$I$9000,MATCH($A4359,'Parameter Codelist'!$A:$A,0),2)</f>
        <v>(massa)Concentratie</v>
      </c>
      <c r="C4359" s="20" t="s">
        <v>20800</v>
      </c>
      <c r="D4359" s="6">
        <v>6916</v>
      </c>
      <c r="E4359" s="12" t="str">
        <f>INDEX('Parameter Codelist'!$A$1:$I$9000,MATCH($D4359,'Parameter Codelist'!$A:$A,0),2)</f>
        <v>diaceton acrylamide</v>
      </c>
      <c r="F4359" s="18" t="s">
        <v>20717</v>
      </c>
      <c r="G4359" t="str">
        <f>INDEX('Parameter Codelist'!$A$1:$I$9000,MATCH($D4359,'Parameter Codelist'!$A:$A,0),5)</f>
        <v>2873-97-4</v>
      </c>
      <c r="H4359" s="6">
        <v>8</v>
      </c>
      <c r="I4359" t="str">
        <f>INDEX('Hoedanigheid codelist'!$A$1:$J$5341,MATCH($H4359,'Hoedanigheid codelist'!$A:$A,0),3)</f>
        <v>Niet van toepassing</v>
      </c>
      <c r="J4359" s="20" t="s">
        <v>20803</v>
      </c>
    </row>
    <row r="4360" spans="1:10" ht="15.75" thickBot="1">
      <c r="A4360" s="6">
        <v>2720</v>
      </c>
      <c r="B4360" t="str">
        <f>INDEX('Parameter Codelist'!$A$1:$I$9000,MATCH($A4360,'Parameter Codelist'!$A:$A,0),2)</f>
        <v>(massa)Concentratie</v>
      </c>
      <c r="C4360" s="20" t="s">
        <v>20800</v>
      </c>
      <c r="D4360" s="6">
        <v>6917</v>
      </c>
      <c r="E4360" s="12" t="str">
        <f>INDEX('Parameter Codelist'!$A$1:$I$9000,MATCH($D4360,'Parameter Codelist'!$A:$A,0),2)</f>
        <v>perchloraat</v>
      </c>
      <c r="F4360" s="18" t="s">
        <v>20718</v>
      </c>
      <c r="G4360" t="str">
        <f>INDEX('Parameter Codelist'!$A$1:$I$9000,MATCH($D4360,'Parameter Codelist'!$A:$A,0),5)</f>
        <v>14797-73-0</v>
      </c>
      <c r="H4360" s="6">
        <v>8</v>
      </c>
      <c r="I4360" t="str">
        <f>INDEX('Hoedanigheid codelist'!$A$1:$J$5341,MATCH($H4360,'Hoedanigheid codelist'!$A:$A,0),3)</f>
        <v>Niet van toepassing</v>
      </c>
      <c r="J4360" s="20" t="s">
        <v>20803</v>
      </c>
    </row>
    <row r="4361" spans="1:10" ht="15.75" thickBot="1">
      <c r="A4361" s="6">
        <v>2720</v>
      </c>
      <c r="B4361" t="str">
        <f>INDEX('Parameter Codelist'!$A$1:$I$9000,MATCH($A4361,'Parameter Codelist'!$A:$A,0),2)</f>
        <v>(massa)Concentratie</v>
      </c>
      <c r="C4361" s="20" t="s">
        <v>20800</v>
      </c>
      <c r="D4361" s="6">
        <v>6918</v>
      </c>
      <c r="E4361" s="12" t="str">
        <f>INDEX('Parameter Codelist'!$A$1:$I$9000,MATCH($D4361,'Parameter Codelist'!$A:$A,0),2)</f>
        <v>sultopride</v>
      </c>
      <c r="F4361" s="18" t="s">
        <v>14379</v>
      </c>
      <c r="G4361" t="str">
        <f>INDEX('Parameter Codelist'!$A$1:$I$9000,MATCH($D4361,'Parameter Codelist'!$A:$A,0),5)</f>
        <v>53583-79-2</v>
      </c>
      <c r="H4361" s="6">
        <v>8</v>
      </c>
      <c r="I4361" t="str">
        <f>INDEX('Hoedanigheid codelist'!$A$1:$J$5341,MATCH($H4361,'Hoedanigheid codelist'!$A:$A,0),3)</f>
        <v>Niet van toepassing</v>
      </c>
      <c r="J4361" s="20" t="s">
        <v>20803</v>
      </c>
    </row>
    <row r="4362" spans="1:10" ht="15.75" thickBot="1">
      <c r="A4362" s="6">
        <v>2720</v>
      </c>
      <c r="B4362" t="str">
        <f>INDEX('Parameter Codelist'!$A$1:$I$9000,MATCH($A4362,'Parameter Codelist'!$A:$A,0),2)</f>
        <v>(massa)Concentratie</v>
      </c>
      <c r="C4362" s="20" t="s">
        <v>20800</v>
      </c>
      <c r="D4362" s="6">
        <v>6919</v>
      </c>
      <c r="E4362" s="12" t="str">
        <f>INDEX('Parameter Codelist'!$A$1:$I$9000,MATCH($D4362,'Parameter Codelist'!$A:$A,0),2)</f>
        <v>2-hydroxy-5-methylbenzeen-1-sulfonzuur</v>
      </c>
      <c r="F4362" s="18" t="s">
        <v>20719</v>
      </c>
      <c r="G4362" t="str">
        <f>INDEX('Parameter Codelist'!$A$1:$I$9000,MATCH($D4362,'Parameter Codelist'!$A:$A,0),5)</f>
        <v>7134-06-7</v>
      </c>
      <c r="H4362" s="6">
        <v>8</v>
      </c>
      <c r="I4362" t="str">
        <f>INDEX('Hoedanigheid codelist'!$A$1:$J$5341,MATCH($H4362,'Hoedanigheid codelist'!$A:$A,0),3)</f>
        <v>Niet van toepassing</v>
      </c>
      <c r="J4362" s="20" t="s">
        <v>20803</v>
      </c>
    </row>
    <row r="4363" spans="1:10" ht="15.75" thickBot="1">
      <c r="A4363" s="6">
        <v>2720</v>
      </c>
      <c r="B4363" t="str">
        <f>INDEX('Parameter Codelist'!$A$1:$I$9000,MATCH($A4363,'Parameter Codelist'!$A:$A,0),2)</f>
        <v>(massa)Concentratie</v>
      </c>
      <c r="C4363" s="20" t="s">
        <v>20800</v>
      </c>
      <c r="D4363" s="6">
        <v>6920</v>
      </c>
      <c r="E4363" s="12" t="str">
        <f>INDEX('Parameter Codelist'!$A$1:$I$9000,MATCH($D4363,'Parameter Codelist'!$A:$A,0),2)</f>
        <v>2,4-D isobutylester</v>
      </c>
      <c r="F4363" s="18" t="s">
        <v>20720</v>
      </c>
      <c r="G4363" t="str">
        <f>INDEX('Parameter Codelist'!$A$1:$I$9000,MATCH($D4363,'Parameter Codelist'!$A:$A,0),5)</f>
        <v>1713-15-1</v>
      </c>
      <c r="H4363" s="6">
        <v>8</v>
      </c>
      <c r="I4363" t="str">
        <f>INDEX('Hoedanigheid codelist'!$A$1:$J$5341,MATCH($H4363,'Hoedanigheid codelist'!$A:$A,0),3)</f>
        <v>Niet van toepassing</v>
      </c>
      <c r="J4363" s="20" t="s">
        <v>20803</v>
      </c>
    </row>
    <row r="4364" spans="1:10" ht="15.75" thickBot="1">
      <c r="A4364" s="6">
        <v>2720</v>
      </c>
      <c r="B4364" t="str">
        <f>INDEX('Parameter Codelist'!$A$1:$I$9000,MATCH($A4364,'Parameter Codelist'!$A:$A,0),2)</f>
        <v>(massa)Concentratie</v>
      </c>
      <c r="C4364" s="20" t="s">
        <v>20800</v>
      </c>
      <c r="D4364" s="6">
        <v>6921</v>
      </c>
      <c r="E4364" s="12" t="str">
        <f>INDEX('Parameter Codelist'!$A$1:$I$9000,MATCH($D4364,'Parameter Codelist'!$A:$A,0),2)</f>
        <v>ijzer-ethyleendiaminetetra-azijnzuur.natriumzout</v>
      </c>
      <c r="F4364" s="18" t="s">
        <v>20721</v>
      </c>
      <c r="G4364" t="str">
        <f>INDEX('Parameter Codelist'!$A$1:$I$9000,MATCH($D4364,'Parameter Codelist'!$A:$A,0),5)</f>
        <v>15708-41-5</v>
      </c>
      <c r="H4364" s="6">
        <v>8</v>
      </c>
      <c r="I4364" t="str">
        <f>INDEX('Hoedanigheid codelist'!$A$1:$J$5341,MATCH($H4364,'Hoedanigheid codelist'!$A:$A,0),3)</f>
        <v>Niet van toepassing</v>
      </c>
      <c r="J4364" s="20" t="s">
        <v>20803</v>
      </c>
    </row>
    <row r="4365" spans="1:10" ht="15.75" thickBot="1">
      <c r="A4365" s="6">
        <v>2720</v>
      </c>
      <c r="B4365" t="str">
        <f>INDEX('Parameter Codelist'!$A$1:$I$9000,MATCH($A4365,'Parameter Codelist'!$A:$A,0),2)</f>
        <v>(massa)Concentratie</v>
      </c>
      <c r="C4365" s="20" t="s">
        <v>20800</v>
      </c>
      <c r="D4365" s="6">
        <v>6922</v>
      </c>
      <c r="E4365" s="12" t="str">
        <f>INDEX('Parameter Codelist'!$A$1:$I$9000,MATCH($D4365,'Parameter Codelist'!$A:$A,0),2)</f>
        <v>nikkel-ethyleendiaminetetra-azijnzuur.natriumzout</v>
      </c>
      <c r="F4365" s="18" t="s">
        <v>20722</v>
      </c>
      <c r="G4365" t="str">
        <f>INDEX('Parameter Codelist'!$A$1:$I$9000,MATCH($D4365,'Parameter Codelist'!$A:$A,0),5)</f>
        <v>15708-55-1</v>
      </c>
      <c r="H4365" s="6">
        <v>8</v>
      </c>
      <c r="I4365" t="str">
        <f>INDEX('Hoedanigheid codelist'!$A$1:$J$5341,MATCH($H4365,'Hoedanigheid codelist'!$A:$A,0),3)</f>
        <v>Niet van toepassing</v>
      </c>
      <c r="J4365" s="20" t="s">
        <v>20803</v>
      </c>
    </row>
    <row r="4366" spans="1:10" ht="15.75" thickBot="1">
      <c r="A4366" s="6">
        <v>2720</v>
      </c>
      <c r="B4366" t="str">
        <f>INDEX('Parameter Codelist'!$A$1:$I$9000,MATCH($A4366,'Parameter Codelist'!$A:$A,0),2)</f>
        <v>(massa)Concentratie</v>
      </c>
      <c r="C4366" s="20" t="s">
        <v>20800</v>
      </c>
      <c r="D4366" s="6">
        <v>6923</v>
      </c>
      <c r="E4366" s="12" t="str">
        <f>INDEX('Parameter Codelist'!$A$1:$I$9000,MATCH($D4366,'Parameter Codelist'!$A:$A,0),2)</f>
        <v>fenpicoxamid</v>
      </c>
      <c r="F4366" s="18" t="s">
        <v>14394</v>
      </c>
      <c r="G4366" t="str">
        <f>INDEX('Parameter Codelist'!$A$1:$I$9000,MATCH($D4366,'Parameter Codelist'!$A:$A,0),5)</f>
        <v>517875-34-2</v>
      </c>
      <c r="H4366" s="6">
        <v>8</v>
      </c>
      <c r="I4366" t="str">
        <f>INDEX('Hoedanigheid codelist'!$A$1:$J$5341,MATCH($H4366,'Hoedanigheid codelist'!$A:$A,0),3)</f>
        <v>Niet van toepassing</v>
      </c>
      <c r="J4366" s="20" t="s">
        <v>20803</v>
      </c>
    </row>
    <row r="4367" spans="1:10" ht="15.75" thickBot="1">
      <c r="A4367" s="6">
        <v>2720</v>
      </c>
      <c r="B4367" t="str">
        <f>INDEX('Parameter Codelist'!$A$1:$I$9000,MATCH($A4367,'Parameter Codelist'!$A:$A,0),2)</f>
        <v>(massa)Concentratie</v>
      </c>
      <c r="C4367" s="20" t="s">
        <v>20800</v>
      </c>
      <c r="D4367" s="6">
        <v>6924</v>
      </c>
      <c r="E4367" s="12" t="str">
        <f>INDEX('Parameter Codelist'!$A$1:$I$9000,MATCH($D4367,'Parameter Codelist'!$A:$A,0),2)</f>
        <v>carprofen</v>
      </c>
      <c r="F4367" s="18" t="s">
        <v>14397</v>
      </c>
      <c r="G4367" t="str">
        <f>INDEX('Parameter Codelist'!$A$1:$I$9000,MATCH($D4367,'Parameter Codelist'!$A:$A,0),5)</f>
        <v>53716-49-7</v>
      </c>
      <c r="H4367" s="6">
        <v>8</v>
      </c>
      <c r="I4367" t="str">
        <f>INDEX('Hoedanigheid codelist'!$A$1:$J$5341,MATCH($H4367,'Hoedanigheid codelist'!$A:$A,0),3)</f>
        <v>Niet van toepassing</v>
      </c>
      <c r="J4367" s="20" t="s">
        <v>20803</v>
      </c>
    </row>
    <row r="4368" spans="1:10" ht="15.75" thickBot="1">
      <c r="A4368" s="6">
        <v>2720</v>
      </c>
      <c r="B4368" t="str">
        <f>INDEX('Parameter Codelist'!$A$1:$I$9000,MATCH($A4368,'Parameter Codelist'!$A:$A,0),2)</f>
        <v>(massa)Concentratie</v>
      </c>
      <c r="C4368" s="20" t="s">
        <v>20800</v>
      </c>
      <c r="D4368" s="6">
        <v>6925</v>
      </c>
      <c r="E4368" s="12" t="str">
        <f>INDEX('Parameter Codelist'!$A$1:$I$9000,MATCH($D4368,'Parameter Codelist'!$A:$A,0),2)</f>
        <v>sulfathiazol</v>
      </c>
      <c r="F4368" s="18" t="s">
        <v>20723</v>
      </c>
      <c r="G4368" t="str">
        <f>INDEX('Parameter Codelist'!$A$1:$I$9000,MATCH($D4368,'Parameter Codelist'!$A:$A,0),5)</f>
        <v>72-14-0</v>
      </c>
      <c r="H4368" s="6">
        <v>8</v>
      </c>
      <c r="I4368" t="str">
        <f>INDEX('Hoedanigheid codelist'!$A$1:$J$5341,MATCH($H4368,'Hoedanigheid codelist'!$A:$A,0),3)</f>
        <v>Niet van toepassing</v>
      </c>
      <c r="J4368" s="20" t="s">
        <v>20803</v>
      </c>
    </row>
    <row r="4369" spans="1:10" ht="15.75" thickBot="1">
      <c r="A4369" s="6">
        <v>2720</v>
      </c>
      <c r="B4369" t="str">
        <f>INDEX('Parameter Codelist'!$A$1:$I$9000,MATCH($A4369,'Parameter Codelist'!$A:$A,0),2)</f>
        <v>(massa)Concentratie</v>
      </c>
      <c r="C4369" s="20" t="s">
        <v>20800</v>
      </c>
      <c r="D4369" s="6">
        <v>6926</v>
      </c>
      <c r="E4369" s="12" t="str">
        <f>INDEX('Parameter Codelist'!$A$1:$I$9000,MATCH($D4369,'Parameter Codelist'!$A:$A,0),2)</f>
        <v>perfluor-4-methoxybutaanzuur</v>
      </c>
      <c r="F4369" s="18" t="s">
        <v>20724</v>
      </c>
      <c r="G4369" t="str">
        <f>INDEX('Parameter Codelist'!$A$1:$I$9000,MATCH($D4369,'Parameter Codelist'!$A:$A,0),5)</f>
        <v>863090-89-5</v>
      </c>
      <c r="H4369" s="6">
        <v>8</v>
      </c>
      <c r="I4369" t="str">
        <f>INDEX('Hoedanigheid codelist'!$A$1:$J$5341,MATCH($H4369,'Hoedanigheid codelist'!$A:$A,0),3)</f>
        <v>Niet van toepassing</v>
      </c>
      <c r="J4369" s="20" t="s">
        <v>20803</v>
      </c>
    </row>
    <row r="4370" spans="1:10" ht="15.75" thickBot="1">
      <c r="A4370" s="6">
        <v>2720</v>
      </c>
      <c r="B4370" t="str">
        <f>INDEX('Parameter Codelist'!$A$1:$I$9000,MATCH($A4370,'Parameter Codelist'!$A:$A,0),2)</f>
        <v>(massa)Concentratie</v>
      </c>
      <c r="C4370" s="20" t="s">
        <v>20800</v>
      </c>
      <c r="D4370" s="6">
        <v>6927</v>
      </c>
      <c r="E4370" s="12" t="str">
        <f>INDEX('Parameter Codelist'!$A$1:$I$9000,MATCH($D4370,'Parameter Codelist'!$A:$A,0),2)</f>
        <v>perfluor-3-methoxypropaanzuur</v>
      </c>
      <c r="F4370" s="18" t="s">
        <v>20725</v>
      </c>
      <c r="G4370" t="str">
        <f>INDEX('Parameter Codelist'!$A$1:$I$9000,MATCH($D4370,'Parameter Codelist'!$A:$A,0),5)</f>
        <v>377-73-1</v>
      </c>
      <c r="H4370" s="6">
        <v>8</v>
      </c>
      <c r="I4370" t="str">
        <f>INDEX('Hoedanigheid codelist'!$A$1:$J$5341,MATCH($H4370,'Hoedanigheid codelist'!$A:$A,0),3)</f>
        <v>Niet van toepassing</v>
      </c>
      <c r="J4370" s="20" t="s">
        <v>20803</v>
      </c>
    </row>
    <row r="4371" spans="1:10" ht="15.75" thickBot="1">
      <c r="A4371" s="6">
        <v>2720</v>
      </c>
      <c r="B4371" t="str">
        <f>INDEX('Parameter Codelist'!$A$1:$I$9000,MATCH($A4371,'Parameter Codelist'!$A:$A,0),2)</f>
        <v>(massa)Concentratie</v>
      </c>
      <c r="C4371" s="20" t="s">
        <v>20800</v>
      </c>
      <c r="D4371" s="6">
        <v>6928</v>
      </c>
      <c r="E4371" s="12" t="str">
        <f>INDEX('Parameter Codelist'!$A$1:$I$9000,MATCH($D4371,'Parameter Codelist'!$A:$A,0),2)</f>
        <v>perfluor-3,6-dioxaheptaanzuur</v>
      </c>
      <c r="F4371" s="18" t="s">
        <v>20726</v>
      </c>
      <c r="G4371" t="str">
        <f>INDEX('Parameter Codelist'!$A$1:$I$9000,MATCH($D4371,'Parameter Codelist'!$A:$A,0),5)</f>
        <v>151772-58-6</v>
      </c>
      <c r="H4371" s="6">
        <v>8</v>
      </c>
      <c r="I4371" t="str">
        <f>INDEX('Hoedanigheid codelist'!$A$1:$J$5341,MATCH($H4371,'Hoedanigheid codelist'!$A:$A,0),3)</f>
        <v>Niet van toepassing</v>
      </c>
      <c r="J4371" s="20" t="s">
        <v>20803</v>
      </c>
    </row>
    <row r="4372" spans="1:10" ht="15.75" thickBot="1">
      <c r="A4372" s="6">
        <v>2720</v>
      </c>
      <c r="B4372" t="str">
        <f>INDEX('Parameter Codelist'!$A$1:$I$9000,MATCH($A4372,'Parameter Codelist'!$A:$A,0),2)</f>
        <v>(massa)Concentratie</v>
      </c>
      <c r="C4372" s="20" t="s">
        <v>20800</v>
      </c>
      <c r="D4372" s="6">
        <v>6929</v>
      </c>
      <c r="E4372" s="12" t="str">
        <f>INDEX('Parameter Codelist'!$A$1:$I$9000,MATCH($D4372,'Parameter Codelist'!$A:$A,0),2)</f>
        <v>perfluor(2-ethoxyethaan)sulfonzuur</v>
      </c>
      <c r="F4372" s="18" t="s">
        <v>20727</v>
      </c>
      <c r="G4372" t="str">
        <f>INDEX('Parameter Codelist'!$A$1:$I$9000,MATCH($D4372,'Parameter Codelist'!$A:$A,0),5)</f>
        <v>113507-82-7</v>
      </c>
      <c r="H4372" s="6">
        <v>8</v>
      </c>
      <c r="I4372" t="str">
        <f>INDEX('Hoedanigheid codelist'!$A$1:$J$5341,MATCH($H4372,'Hoedanigheid codelist'!$A:$A,0),3)</f>
        <v>Niet van toepassing</v>
      </c>
      <c r="J4372" s="20" t="s">
        <v>20803</v>
      </c>
    </row>
    <row r="4373" spans="1:10" ht="15.75" thickBot="1">
      <c r="A4373" s="6">
        <v>2720</v>
      </c>
      <c r="B4373" t="str">
        <f>INDEX('Parameter Codelist'!$A$1:$I$9000,MATCH($A4373,'Parameter Codelist'!$A:$A,0),2)</f>
        <v>(massa)Concentratie</v>
      </c>
      <c r="C4373" s="20" t="s">
        <v>20800</v>
      </c>
      <c r="D4373" s="6">
        <v>6930</v>
      </c>
      <c r="E4373" s="12" t="str">
        <f>INDEX('Parameter Codelist'!$A$1:$I$9000,MATCH($D4373,'Parameter Codelist'!$A:$A,0),2)</f>
        <v>som 2,3-, 2,4-, 2,5-dichloorfenol</v>
      </c>
      <c r="F4373" s="18" t="s">
        <v>20728</v>
      </c>
      <c r="G4373" t="str">
        <f>INDEX('Parameter Codelist'!$A$1:$I$9000,MATCH($D4373,'Parameter Codelist'!$A:$A,0),5)</f>
        <v>NVT</v>
      </c>
      <c r="H4373" s="6">
        <v>8</v>
      </c>
      <c r="I4373" t="str">
        <f>INDEX('Hoedanigheid codelist'!$A$1:$J$5341,MATCH($H4373,'Hoedanigheid codelist'!$A:$A,0),3)</f>
        <v>Niet van toepassing</v>
      </c>
      <c r="J4373" s="20" t="s">
        <v>20803</v>
      </c>
    </row>
    <row r="4374" spans="1:10" ht="15.75" thickBot="1">
      <c r="A4374" s="6">
        <v>2720</v>
      </c>
      <c r="B4374" t="str">
        <f>INDEX('Parameter Codelist'!$A$1:$I$9000,MATCH($A4374,'Parameter Codelist'!$A:$A,0),2)</f>
        <v>(massa)Concentratie</v>
      </c>
      <c r="C4374" s="20" t="s">
        <v>20800</v>
      </c>
      <c r="D4374" s="6">
        <v>6931</v>
      </c>
      <c r="E4374" s="12" t="str">
        <f>INDEX('Parameter Codelist'!$A$1:$I$9000,MATCH($D4374,'Parameter Codelist'!$A:$A,0),2)</f>
        <v>aroclor1016</v>
      </c>
      <c r="F4374" s="18" t="s">
        <v>14417</v>
      </c>
      <c r="G4374" t="str">
        <f>INDEX('Parameter Codelist'!$A$1:$I$9000,MATCH($D4374,'Parameter Codelist'!$A:$A,0),5)</f>
        <v>12674-11-2</v>
      </c>
      <c r="H4374" s="6">
        <v>8</v>
      </c>
      <c r="I4374" t="str">
        <f>INDEX('Hoedanigheid codelist'!$A$1:$J$5341,MATCH($H4374,'Hoedanigheid codelist'!$A:$A,0),3)</f>
        <v>Niet van toepassing</v>
      </c>
      <c r="J4374" s="20" t="s">
        <v>20803</v>
      </c>
    </row>
    <row r="4375" spans="1:10" ht="15.75" thickBot="1">
      <c r="A4375" s="6">
        <v>2720</v>
      </c>
      <c r="B4375" t="str">
        <f>INDEX('Parameter Codelist'!$A$1:$I$9000,MATCH($A4375,'Parameter Codelist'!$A:$A,0),2)</f>
        <v>(massa)Concentratie</v>
      </c>
      <c r="C4375" s="20" t="s">
        <v>20800</v>
      </c>
      <c r="D4375" s="6">
        <v>6932</v>
      </c>
      <c r="E4375" s="12" t="str">
        <f>INDEX('Parameter Codelist'!$A$1:$I$9000,MATCH($D4375,'Parameter Codelist'!$A:$A,0),2)</f>
        <v>aroclor1254</v>
      </c>
      <c r="F4375" s="18" t="s">
        <v>14420</v>
      </c>
      <c r="G4375" t="str">
        <f>INDEX('Parameter Codelist'!$A$1:$I$9000,MATCH($D4375,'Parameter Codelist'!$A:$A,0),5)</f>
        <v>11097-69-1</v>
      </c>
      <c r="H4375" s="6">
        <v>8</v>
      </c>
      <c r="I4375" t="str">
        <f>INDEX('Hoedanigheid codelist'!$A$1:$J$5341,MATCH($H4375,'Hoedanigheid codelist'!$A:$A,0),3)</f>
        <v>Niet van toepassing</v>
      </c>
      <c r="J4375" s="20" t="s">
        <v>20803</v>
      </c>
    </row>
    <row r="4376" spans="1:10" ht="15.75" thickBot="1">
      <c r="A4376" s="6">
        <v>2720</v>
      </c>
      <c r="B4376" t="str">
        <f>INDEX('Parameter Codelist'!$A$1:$I$9000,MATCH($A4376,'Parameter Codelist'!$A:$A,0),2)</f>
        <v>(massa)Concentratie</v>
      </c>
      <c r="C4376" s="20" t="s">
        <v>20800</v>
      </c>
      <c r="D4376" s="6">
        <v>6933</v>
      </c>
      <c r="E4376" s="12" t="str">
        <f>INDEX('Parameter Codelist'!$A$1:$I$9000,MATCH($D4376,'Parameter Codelist'!$A:$A,0),2)</f>
        <v>trichloornitrobenzeen</v>
      </c>
      <c r="F4376" s="18" t="s">
        <v>20729</v>
      </c>
      <c r="G4376" t="str">
        <f>INDEX('Parameter Codelist'!$A$1:$I$9000,MATCH($D4376,'Parameter Codelist'!$A:$A,0),5)</f>
        <v>29595-61-7</v>
      </c>
      <c r="H4376" s="6">
        <v>8</v>
      </c>
      <c r="I4376" t="str">
        <f>INDEX('Hoedanigheid codelist'!$A$1:$J$5341,MATCH($H4376,'Hoedanigheid codelist'!$A:$A,0),3)</f>
        <v>Niet van toepassing</v>
      </c>
      <c r="J4376" s="20" t="s">
        <v>20803</v>
      </c>
    </row>
    <row r="4377" spans="1:10" ht="15.75" thickBot="1">
      <c r="A4377" s="6">
        <v>2720</v>
      </c>
      <c r="B4377" t="str">
        <f>INDEX('Parameter Codelist'!$A$1:$I$9000,MATCH($A4377,'Parameter Codelist'!$A:$A,0),2)</f>
        <v>(massa)Concentratie</v>
      </c>
      <c r="C4377" s="20" t="s">
        <v>20800</v>
      </c>
      <c r="D4377" s="6">
        <v>6934</v>
      </c>
      <c r="E4377" s="12" t="str">
        <f>INDEX('Parameter Codelist'!$A$1:$I$9000,MATCH($D4377,'Parameter Codelist'!$A:$A,0),2)</f>
        <v>2,2',3,4',5,5'-hexachloorbifenyl</v>
      </c>
      <c r="F4377" s="18" t="s">
        <v>20730</v>
      </c>
      <c r="G4377" t="str">
        <f>INDEX('Parameter Codelist'!$A$1:$I$9000,MATCH($D4377,'Parameter Codelist'!$A:$A,0),5)</f>
        <v>51908-16-8</v>
      </c>
      <c r="H4377" s="6">
        <v>8</v>
      </c>
      <c r="I4377" t="str">
        <f>INDEX('Hoedanigheid codelist'!$A$1:$J$5341,MATCH($H4377,'Hoedanigheid codelist'!$A:$A,0),3)</f>
        <v>Niet van toepassing</v>
      </c>
      <c r="J4377" s="20" t="s">
        <v>20803</v>
      </c>
    </row>
    <row r="4378" spans="1:10" ht="15.75" thickBot="1">
      <c r="A4378" s="6">
        <v>2720</v>
      </c>
      <c r="B4378" t="str">
        <f>INDEX('Parameter Codelist'!$A$1:$I$9000,MATCH($A4378,'Parameter Codelist'!$A:$A,0),2)</f>
        <v>(massa)Concentratie</v>
      </c>
      <c r="C4378" s="20" t="s">
        <v>20800</v>
      </c>
      <c r="D4378" s="6">
        <v>6935</v>
      </c>
      <c r="E4378" s="12" t="str">
        <f>INDEX('Parameter Codelist'!$A$1:$I$9000,MATCH($D4378,'Parameter Codelist'!$A:$A,0),2)</f>
        <v>3-methoxybenzeenamine</v>
      </c>
      <c r="F4378" s="18" t="s">
        <v>20731</v>
      </c>
      <c r="G4378" t="str">
        <f>INDEX('Parameter Codelist'!$A$1:$I$9000,MATCH($D4378,'Parameter Codelist'!$A:$A,0),5)</f>
        <v>536-90-3</v>
      </c>
      <c r="H4378" s="6">
        <v>8</v>
      </c>
      <c r="I4378" t="str">
        <f>INDEX('Hoedanigheid codelist'!$A$1:$J$5341,MATCH($H4378,'Hoedanigheid codelist'!$A:$A,0),3)</f>
        <v>Niet van toepassing</v>
      </c>
      <c r="J4378" s="20" t="s">
        <v>20803</v>
      </c>
    </row>
    <row r="4379" spans="1:10" ht="15.75" thickBot="1">
      <c r="A4379" s="6">
        <v>2720</v>
      </c>
      <c r="B4379" t="str">
        <f>INDEX('Parameter Codelist'!$A$1:$I$9000,MATCH($A4379,'Parameter Codelist'!$A:$A,0),2)</f>
        <v>(massa)Concentratie</v>
      </c>
      <c r="C4379" s="20" t="s">
        <v>20800</v>
      </c>
      <c r="D4379" s="6">
        <v>6936</v>
      </c>
      <c r="E4379" s="12" t="str">
        <f>INDEX('Parameter Codelist'!$A$1:$I$9000,MATCH($D4379,'Parameter Codelist'!$A:$A,0),2)</f>
        <v>2,2',3,4,4',6,6'-heptabroomdifenylether</v>
      </c>
      <c r="F4379" s="18" t="s">
        <v>20732</v>
      </c>
      <c r="G4379" t="str">
        <f>INDEX('Parameter Codelist'!$A$1:$I$9000,MATCH($D4379,'Parameter Codelist'!$A:$A,0),5)</f>
        <v>117948-63-7</v>
      </c>
      <c r="H4379" s="6">
        <v>8</v>
      </c>
      <c r="I4379" t="str">
        <f>INDEX('Hoedanigheid codelist'!$A$1:$J$5341,MATCH($H4379,'Hoedanigheid codelist'!$A:$A,0),3)</f>
        <v>Niet van toepassing</v>
      </c>
      <c r="J4379" s="20" t="s">
        <v>20803</v>
      </c>
    </row>
    <row r="4380" spans="1:10" ht="15.75" thickBot="1">
      <c r="A4380" s="6">
        <v>2720</v>
      </c>
      <c r="B4380" t="str">
        <f>INDEX('Parameter Codelist'!$A$1:$I$9000,MATCH($A4380,'Parameter Codelist'!$A:$A,0),2)</f>
        <v>(massa)Concentratie</v>
      </c>
      <c r="C4380" s="20" t="s">
        <v>20800</v>
      </c>
      <c r="D4380" s="6">
        <v>6937</v>
      </c>
      <c r="E4380" s="12" t="str">
        <f>INDEX('Parameter Codelist'!$A$1:$I$9000,MATCH($D4380,'Parameter Codelist'!$A:$A,0),2)</f>
        <v>3,3',4,4',5-pentabroomdifenylether</v>
      </c>
      <c r="F4380" s="18" t="s">
        <v>20733</v>
      </c>
      <c r="G4380" t="str">
        <f>INDEX('Parameter Codelist'!$A$1:$I$9000,MATCH($D4380,'Parameter Codelist'!$A:$A,0),5)</f>
        <v>366791-32-4</v>
      </c>
      <c r="H4380" s="6">
        <v>8</v>
      </c>
      <c r="I4380" t="str">
        <f>INDEX('Hoedanigheid codelist'!$A$1:$J$5341,MATCH($H4380,'Hoedanigheid codelist'!$A:$A,0),3)</f>
        <v>Niet van toepassing</v>
      </c>
      <c r="J4380" s="20" t="s">
        <v>20803</v>
      </c>
    </row>
    <row r="4381" spans="1:10" ht="15.75" thickBot="1">
      <c r="A4381" s="6">
        <v>2720</v>
      </c>
      <c r="B4381" t="str">
        <f>INDEX('Parameter Codelist'!$A$1:$I$9000,MATCH($A4381,'Parameter Codelist'!$A:$A,0),2)</f>
        <v>(massa)Concentratie</v>
      </c>
      <c r="C4381" s="20" t="s">
        <v>20800</v>
      </c>
      <c r="D4381" s="6">
        <v>6938</v>
      </c>
      <c r="E4381" s="12" t="str">
        <f>INDEX('Parameter Codelist'!$A$1:$I$9000,MATCH($D4381,'Parameter Codelist'!$A:$A,0),2)</f>
        <v>2,3,3',4,4',5',6-heptabromodifenylether</v>
      </c>
      <c r="F4381" s="18" t="s">
        <v>20734</v>
      </c>
      <c r="G4381" t="str">
        <f>INDEX('Parameter Codelist'!$A$1:$I$9000,MATCH($D4381,'Parameter Codelist'!$A:$A,0),5)</f>
        <v>446255-30-7</v>
      </c>
      <c r="H4381" s="6">
        <v>8</v>
      </c>
      <c r="I4381" t="str">
        <f>INDEX('Hoedanigheid codelist'!$A$1:$J$5341,MATCH($H4381,'Hoedanigheid codelist'!$A:$A,0),3)</f>
        <v>Niet van toepassing</v>
      </c>
      <c r="J4381" s="20" t="s">
        <v>20803</v>
      </c>
    </row>
    <row r="4382" spans="1:10" ht="15.75" thickBot="1">
      <c r="A4382" s="6">
        <v>2720</v>
      </c>
      <c r="B4382" t="str">
        <f>INDEX('Parameter Codelist'!$A$1:$I$9000,MATCH($A4382,'Parameter Codelist'!$A:$A,0),2)</f>
        <v>(massa)Concentratie</v>
      </c>
      <c r="C4382" s="20" t="s">
        <v>20800</v>
      </c>
      <c r="D4382" s="6">
        <v>6939</v>
      </c>
      <c r="E4382" s="12" t="str">
        <f>INDEX('Parameter Codelist'!$A$1:$I$9000,MATCH($D4382,'Parameter Codelist'!$A:$A,0),2)</f>
        <v>kaliumoxide</v>
      </c>
      <c r="F4382" s="18" t="s">
        <v>20735</v>
      </c>
      <c r="G4382" t="str">
        <f>INDEX('Parameter Codelist'!$A$1:$I$9000,MATCH($D4382,'Parameter Codelist'!$A:$A,0),5)</f>
        <v>12136-45-7</v>
      </c>
      <c r="H4382" s="6">
        <v>8</v>
      </c>
      <c r="I4382" t="str">
        <f>INDEX('Hoedanigheid codelist'!$A$1:$J$5341,MATCH($H4382,'Hoedanigheid codelist'!$A:$A,0),3)</f>
        <v>Niet van toepassing</v>
      </c>
      <c r="J4382" s="20" t="s">
        <v>20803</v>
      </c>
    </row>
    <row r="4383" spans="1:10" ht="15.75" thickBot="1">
      <c r="A4383" s="6">
        <v>2720</v>
      </c>
      <c r="B4383" t="str">
        <f>INDEX('Parameter Codelist'!$A$1:$I$9000,MATCH($A4383,'Parameter Codelist'!$A:$A,0),2)</f>
        <v>(massa)Concentratie</v>
      </c>
      <c r="C4383" s="20" t="s">
        <v>20800</v>
      </c>
      <c r="D4383" s="6">
        <v>6940</v>
      </c>
      <c r="E4383" s="12" t="str">
        <f>INDEX('Parameter Codelist'!$A$1:$I$9000,MATCH($D4383,'Parameter Codelist'!$A:$A,0),2)</f>
        <v>bariumoxide</v>
      </c>
      <c r="F4383" s="18" t="s">
        <v>20736</v>
      </c>
      <c r="G4383" t="str">
        <f>INDEX('Parameter Codelist'!$A$1:$I$9000,MATCH($D4383,'Parameter Codelist'!$A:$A,0),5)</f>
        <v>1304-28-5</v>
      </c>
      <c r="H4383" s="6">
        <v>8</v>
      </c>
      <c r="I4383" t="str">
        <f>INDEX('Hoedanigheid codelist'!$A$1:$J$5341,MATCH($H4383,'Hoedanigheid codelist'!$A:$A,0),3)</f>
        <v>Niet van toepassing</v>
      </c>
      <c r="J4383" s="20" t="s">
        <v>20803</v>
      </c>
    </row>
    <row r="4384" spans="1:10" ht="15.75" thickBot="1">
      <c r="A4384" s="6">
        <v>2720</v>
      </c>
      <c r="B4384" t="str">
        <f>INDEX('Parameter Codelist'!$A$1:$I$9000,MATCH($A4384,'Parameter Codelist'!$A:$A,0),2)</f>
        <v>(massa)Concentratie</v>
      </c>
      <c r="C4384" s="20" t="s">
        <v>20800</v>
      </c>
      <c r="D4384" s="6">
        <v>6941</v>
      </c>
      <c r="E4384" s="12" t="str">
        <f>INDEX('Parameter Codelist'!$A$1:$I$9000,MATCH($D4384,'Parameter Codelist'!$A:$A,0),2)</f>
        <v>1-broom-2-chloorethaan</v>
      </c>
      <c r="F4384" s="18" t="s">
        <v>20737</v>
      </c>
      <c r="G4384" t="str">
        <f>INDEX('Parameter Codelist'!$A$1:$I$9000,MATCH($D4384,'Parameter Codelist'!$A:$A,0),5)</f>
        <v>107-04-0</v>
      </c>
      <c r="H4384" s="6">
        <v>8</v>
      </c>
      <c r="I4384" t="str">
        <f>INDEX('Hoedanigheid codelist'!$A$1:$J$5341,MATCH($H4384,'Hoedanigheid codelist'!$A:$A,0),3)</f>
        <v>Niet van toepassing</v>
      </c>
      <c r="J4384" s="20" t="s">
        <v>20803</v>
      </c>
    </row>
    <row r="4385" spans="1:10" ht="15.75" thickBot="1">
      <c r="A4385" s="6">
        <v>2720</v>
      </c>
      <c r="B4385" t="str">
        <f>INDEX('Parameter Codelist'!$A$1:$I$9000,MATCH($A4385,'Parameter Codelist'!$A:$A,0),2)</f>
        <v>(massa)Concentratie</v>
      </c>
      <c r="C4385" s="20" t="s">
        <v>20800</v>
      </c>
      <c r="D4385" s="6">
        <v>6942</v>
      </c>
      <c r="E4385" s="12" t="str">
        <f>INDEX('Parameter Codelist'!$A$1:$I$9000,MATCH($D4385,'Parameter Codelist'!$A:$A,0),2)</f>
        <v>thiofeen</v>
      </c>
      <c r="F4385" s="18" t="s">
        <v>20738</v>
      </c>
      <c r="G4385" t="str">
        <f>INDEX('Parameter Codelist'!$A$1:$I$9000,MATCH($D4385,'Parameter Codelist'!$A:$A,0),5)</f>
        <v>110-02-1</v>
      </c>
      <c r="H4385" s="6">
        <v>8</v>
      </c>
      <c r="I4385" t="str">
        <f>INDEX('Hoedanigheid codelist'!$A$1:$J$5341,MATCH($H4385,'Hoedanigheid codelist'!$A:$A,0),3)</f>
        <v>Niet van toepassing</v>
      </c>
      <c r="J4385" s="20" t="s">
        <v>20803</v>
      </c>
    </row>
    <row r="4386" spans="1:10" ht="15.75" thickBot="1">
      <c r="A4386" s="6">
        <v>2720</v>
      </c>
      <c r="B4386" t="str">
        <f>INDEX('Parameter Codelist'!$A$1:$I$9000,MATCH($A4386,'Parameter Codelist'!$A:$A,0),2)</f>
        <v>(massa)Concentratie</v>
      </c>
      <c r="C4386" s="20" t="s">
        <v>20800</v>
      </c>
      <c r="D4386" s="6">
        <v>6943</v>
      </c>
      <c r="E4386" s="12" t="str">
        <f>INDEX('Parameter Codelist'!$A$1:$I$9000,MATCH($D4386,'Parameter Codelist'!$A:$A,0),2)</f>
        <v>isopreen</v>
      </c>
      <c r="F4386" s="18" t="s">
        <v>20739</v>
      </c>
      <c r="G4386" t="str">
        <f>INDEX('Parameter Codelist'!$A$1:$I$9000,MATCH($D4386,'Parameter Codelist'!$A:$A,0),5)</f>
        <v>78-79-5</v>
      </c>
      <c r="H4386" s="6">
        <v>8</v>
      </c>
      <c r="I4386" t="str">
        <f>INDEX('Hoedanigheid codelist'!$A$1:$J$5341,MATCH($H4386,'Hoedanigheid codelist'!$A:$A,0),3)</f>
        <v>Niet van toepassing</v>
      </c>
      <c r="J4386" s="20" t="s">
        <v>20803</v>
      </c>
    </row>
    <row r="4387" spans="1:10" ht="15.75" thickBot="1">
      <c r="A4387" s="6">
        <v>2720</v>
      </c>
      <c r="B4387" t="str">
        <f>INDEX('Parameter Codelist'!$A$1:$I$9000,MATCH($A4387,'Parameter Codelist'!$A:$A,0),2)</f>
        <v>(massa)Concentratie</v>
      </c>
      <c r="C4387" s="20" t="s">
        <v>20800</v>
      </c>
      <c r="D4387" s="6">
        <v>6944</v>
      </c>
      <c r="E4387" s="12" t="str">
        <f>INDEX('Parameter Codelist'!$A$1:$I$9000,MATCH($D4387,'Parameter Codelist'!$A:$A,0),2)</f>
        <v>som lineair en vertakte perfluorhexaansulfonzuur</v>
      </c>
      <c r="F4387" s="18" t="s">
        <v>20740</v>
      </c>
      <c r="G4387" t="str">
        <f>INDEX('Parameter Codelist'!$A$1:$I$9000,MATCH($D4387,'Parameter Codelist'!$A:$A,0),5)</f>
        <v>NVT</v>
      </c>
      <c r="H4387" s="6">
        <v>8</v>
      </c>
      <c r="I4387" t="str">
        <f>INDEX('Hoedanigheid codelist'!$A$1:$J$5341,MATCH($H4387,'Hoedanigheid codelist'!$A:$A,0),3)</f>
        <v>Niet van toepassing</v>
      </c>
      <c r="J4387" s="20" t="s">
        <v>20803</v>
      </c>
    </row>
    <row r="4388" spans="1:10" ht="15.75" thickBot="1">
      <c r="A4388" s="6">
        <v>2720</v>
      </c>
      <c r="B4388" t="str">
        <f>INDEX('Parameter Codelist'!$A$1:$I$9000,MATCH($A4388,'Parameter Codelist'!$A:$A,0),2)</f>
        <v>(massa)Concentratie</v>
      </c>
      <c r="C4388" s="20" t="s">
        <v>20800</v>
      </c>
      <c r="D4388" s="6">
        <v>6945</v>
      </c>
      <c r="E4388" s="12" t="str">
        <f>INDEX('Parameter Codelist'!$A$1:$I$9000,MATCH($D4388,'Parameter Codelist'!$A:$A,0),2)</f>
        <v>losartan kalium</v>
      </c>
      <c r="F4388" s="18" t="s">
        <v>20741</v>
      </c>
      <c r="G4388" t="str">
        <f>INDEX('Parameter Codelist'!$A$1:$I$9000,MATCH($D4388,'Parameter Codelist'!$A:$A,0),5)</f>
        <v>124750-99-8</v>
      </c>
      <c r="H4388" s="6">
        <v>8</v>
      </c>
      <c r="I4388" t="str">
        <f>INDEX('Hoedanigheid codelist'!$A$1:$J$5341,MATCH($H4388,'Hoedanigheid codelist'!$A:$A,0),3)</f>
        <v>Niet van toepassing</v>
      </c>
      <c r="J4388" s="20" t="s">
        <v>20803</v>
      </c>
    </row>
    <row r="4389" spans="1:10" ht="15.75" thickBot="1">
      <c r="A4389" s="6">
        <v>2720</v>
      </c>
      <c r="B4389" t="str">
        <f>INDEX('Parameter Codelist'!$A$1:$I$9000,MATCH($A4389,'Parameter Codelist'!$A:$A,0),2)</f>
        <v>(massa)Concentratie</v>
      </c>
      <c r="C4389" s="20" t="s">
        <v>20800</v>
      </c>
      <c r="D4389" s="6">
        <v>6946</v>
      </c>
      <c r="E4389" s="12" t="str">
        <f>INDEX('Parameter Codelist'!$A$1:$I$9000,MATCH($D4389,'Parameter Codelist'!$A:$A,0),2)</f>
        <v>desvenlafaxine hydrochloride</v>
      </c>
      <c r="F4389" s="18" t="s">
        <v>14461</v>
      </c>
      <c r="G4389" t="str">
        <f>INDEX('Parameter Codelist'!$A$1:$I$9000,MATCH($D4389,'Parameter Codelist'!$A:$A,0),5)</f>
        <v>300827-87-6</v>
      </c>
      <c r="H4389" s="6">
        <v>8</v>
      </c>
      <c r="I4389" t="str">
        <f>INDEX('Hoedanigheid codelist'!$A$1:$J$5341,MATCH($H4389,'Hoedanigheid codelist'!$A:$A,0),3)</f>
        <v>Niet van toepassing</v>
      </c>
      <c r="J4389" s="20" t="s">
        <v>20803</v>
      </c>
    </row>
    <row r="4390" spans="1:10" ht="15.75" thickBot="1">
      <c r="A4390" s="6">
        <v>2720</v>
      </c>
      <c r="B4390" t="str">
        <f>INDEX('Parameter Codelist'!$A$1:$I$9000,MATCH($A4390,'Parameter Codelist'!$A:$A,0),2)</f>
        <v>(massa)Concentratie</v>
      </c>
      <c r="C4390" s="20" t="s">
        <v>20800</v>
      </c>
      <c r="D4390" s="6">
        <v>6947</v>
      </c>
      <c r="E4390" s="12" t="str">
        <f>INDEX('Parameter Codelist'!$A$1:$I$9000,MATCH($D4390,'Parameter Codelist'!$A:$A,0),2)</f>
        <v>moxifloxacine hydrochloride</v>
      </c>
      <c r="F4390" s="18" t="s">
        <v>20742</v>
      </c>
      <c r="G4390" t="str">
        <f>INDEX('Parameter Codelist'!$A$1:$I$9000,MATCH($D4390,'Parameter Codelist'!$A:$A,0),5)</f>
        <v>186826-86-8</v>
      </c>
      <c r="H4390" s="6">
        <v>8</v>
      </c>
      <c r="I4390" t="str">
        <f>INDEX('Hoedanigheid codelist'!$A$1:$J$5341,MATCH($H4390,'Hoedanigheid codelist'!$A:$A,0),3)</f>
        <v>Niet van toepassing</v>
      </c>
      <c r="J4390" s="20" t="s">
        <v>20803</v>
      </c>
    </row>
    <row r="4391" spans="1:10" ht="15.75" thickBot="1">
      <c r="A4391" s="6">
        <v>2720</v>
      </c>
      <c r="B4391" t="str">
        <f>INDEX('Parameter Codelist'!$A$1:$I$9000,MATCH($A4391,'Parameter Codelist'!$A:$A,0),2)</f>
        <v>(massa)Concentratie</v>
      </c>
      <c r="C4391" s="20" t="s">
        <v>20800</v>
      </c>
      <c r="D4391" s="6">
        <v>6948</v>
      </c>
      <c r="E4391" s="12" t="str">
        <f>INDEX('Parameter Codelist'!$A$1:$I$9000,MATCH($D4391,'Parameter Codelist'!$A:$A,0),2)</f>
        <v>nadolol</v>
      </c>
      <c r="F4391" s="18" t="s">
        <v>14467</v>
      </c>
      <c r="G4391" t="str">
        <f>INDEX('Parameter Codelist'!$A$1:$I$9000,MATCH($D4391,'Parameter Codelist'!$A:$A,0),5)</f>
        <v>42200-33-9</v>
      </c>
      <c r="H4391" s="6">
        <v>8</v>
      </c>
      <c r="I4391" t="str">
        <f>INDEX('Hoedanigheid codelist'!$A$1:$J$5341,MATCH($H4391,'Hoedanigheid codelist'!$A:$A,0),3)</f>
        <v>Niet van toepassing</v>
      </c>
      <c r="J4391" s="20" t="s">
        <v>20803</v>
      </c>
    </row>
    <row r="4392" spans="1:10" ht="15.75" thickBot="1">
      <c r="A4392" s="6">
        <v>2720</v>
      </c>
      <c r="B4392" t="str">
        <f>INDEX('Parameter Codelist'!$A$1:$I$9000,MATCH($A4392,'Parameter Codelist'!$A:$A,0),2)</f>
        <v>(massa)Concentratie</v>
      </c>
      <c r="C4392" s="20" t="s">
        <v>20800</v>
      </c>
      <c r="D4392" s="6">
        <v>6949</v>
      </c>
      <c r="E4392" s="12" t="str">
        <f>INDEX('Parameter Codelist'!$A$1:$I$9000,MATCH($D4392,'Parameter Codelist'!$A:$A,0),2)</f>
        <v>karbutilaat</v>
      </c>
      <c r="F4392" s="18" t="s">
        <v>20743</v>
      </c>
      <c r="G4392" t="str">
        <f>INDEX('Parameter Codelist'!$A$1:$I$9000,MATCH($D4392,'Parameter Codelist'!$A:$A,0),5)</f>
        <v>4849-32-5</v>
      </c>
      <c r="H4392" s="6">
        <v>8</v>
      </c>
      <c r="I4392" t="str">
        <f>INDEX('Hoedanigheid codelist'!$A$1:$J$5341,MATCH($H4392,'Hoedanigheid codelist'!$A:$A,0),3)</f>
        <v>Niet van toepassing</v>
      </c>
      <c r="J4392" s="20" t="s">
        <v>20803</v>
      </c>
    </row>
    <row r="4393" spans="1:10" ht="15.75" thickBot="1">
      <c r="A4393" s="6">
        <v>2720</v>
      </c>
      <c r="B4393" t="str">
        <f>INDEX('Parameter Codelist'!$A$1:$I$9000,MATCH($A4393,'Parameter Codelist'!$A:$A,0),2)</f>
        <v>(massa)Concentratie</v>
      </c>
      <c r="C4393" s="20" t="s">
        <v>20800</v>
      </c>
      <c r="D4393" s="6">
        <v>6950</v>
      </c>
      <c r="E4393" s="12" t="str">
        <f>INDEX('Parameter Codelist'!$A$1:$I$9000,MATCH($D4393,'Parameter Codelist'!$A:$A,0),2)</f>
        <v>endrin keton</v>
      </c>
      <c r="F4393" s="18" t="s">
        <v>20744</v>
      </c>
      <c r="G4393" t="str">
        <f>INDEX('Parameter Codelist'!$A$1:$I$9000,MATCH($D4393,'Parameter Codelist'!$A:$A,0),5)</f>
        <v>53494-70-5</v>
      </c>
      <c r="H4393" s="6">
        <v>8</v>
      </c>
      <c r="I4393" t="str">
        <f>INDEX('Hoedanigheid codelist'!$A$1:$J$5341,MATCH($H4393,'Hoedanigheid codelist'!$A:$A,0),3)</f>
        <v>Niet van toepassing</v>
      </c>
      <c r="J4393" s="20" t="s">
        <v>20803</v>
      </c>
    </row>
    <row r="4394" spans="1:10" ht="15.75" thickBot="1">
      <c r="A4394" s="6">
        <v>2720</v>
      </c>
      <c r="B4394" t="str">
        <f>INDEX('Parameter Codelist'!$A$1:$I$9000,MATCH($A4394,'Parameter Codelist'!$A:$A,0),2)</f>
        <v>(massa)Concentratie</v>
      </c>
      <c r="C4394" s="20" t="s">
        <v>20800</v>
      </c>
      <c r="D4394" s="6">
        <v>6951</v>
      </c>
      <c r="E4394" s="12" t="str">
        <f>INDEX('Parameter Codelist'!$A$1:$I$9000,MATCH($D4394,'Parameter Codelist'!$A:$A,0),2)</f>
        <v>3-methyl-2-butanon</v>
      </c>
      <c r="F4394" s="18" t="s">
        <v>20745</v>
      </c>
      <c r="G4394" t="str">
        <f>INDEX('Parameter Codelist'!$A$1:$I$9000,MATCH($D4394,'Parameter Codelist'!$A:$A,0),5)</f>
        <v>563-80-4</v>
      </c>
      <c r="H4394" s="6">
        <v>8</v>
      </c>
      <c r="I4394" t="str">
        <f>INDEX('Hoedanigheid codelist'!$A$1:$J$5341,MATCH($H4394,'Hoedanigheid codelist'!$A:$A,0),3)</f>
        <v>Niet van toepassing</v>
      </c>
      <c r="J4394" s="20" t="s">
        <v>20803</v>
      </c>
    </row>
    <row r="4395" spans="1:10" ht="15.75" thickBot="1">
      <c r="A4395" s="6">
        <v>2720</v>
      </c>
      <c r="B4395" t="str">
        <f>INDEX('Parameter Codelist'!$A$1:$I$9000,MATCH($A4395,'Parameter Codelist'!$A:$A,0),2)</f>
        <v>(massa)Concentratie</v>
      </c>
      <c r="C4395" s="20" t="s">
        <v>20800</v>
      </c>
      <c r="D4395" s="6">
        <v>6952</v>
      </c>
      <c r="E4395" s="12" t="str">
        <f>INDEX('Parameter Codelist'!$A$1:$I$9000,MATCH($D4395,'Parameter Codelist'!$A:$A,0),2)</f>
        <v>2,3,4,5-tetrachloornitrobenzeen</v>
      </c>
      <c r="F4395" s="18" t="s">
        <v>20746</v>
      </c>
      <c r="G4395" t="str">
        <f>INDEX('Parameter Codelist'!$A$1:$I$9000,MATCH($D4395,'Parameter Codelist'!$A:$A,0),5)</f>
        <v>879-39-0</v>
      </c>
      <c r="H4395" s="6">
        <v>8</v>
      </c>
      <c r="I4395" t="str">
        <f>INDEX('Hoedanigheid codelist'!$A$1:$J$5341,MATCH($H4395,'Hoedanigheid codelist'!$A:$A,0),3)</f>
        <v>Niet van toepassing</v>
      </c>
      <c r="J4395" s="20" t="s">
        <v>20803</v>
      </c>
    </row>
    <row r="4396" spans="1:10" ht="15.75" thickBot="1">
      <c r="A4396" s="6">
        <v>2720</v>
      </c>
      <c r="B4396" t="str">
        <f>INDEX('Parameter Codelist'!$A$1:$I$9000,MATCH($A4396,'Parameter Codelist'!$A:$A,0),2)</f>
        <v>(massa)Concentratie</v>
      </c>
      <c r="C4396" s="20" t="s">
        <v>20800</v>
      </c>
      <c r="D4396" s="6">
        <v>6953</v>
      </c>
      <c r="E4396" s="12" t="str">
        <f>INDEX('Parameter Codelist'!$A$1:$I$9000,MATCH($D4396,'Parameter Codelist'!$A:$A,0),2)</f>
        <v>tetrabroommethaan</v>
      </c>
      <c r="F4396" s="18" t="s">
        <v>20747</v>
      </c>
      <c r="G4396" t="str">
        <f>INDEX('Parameter Codelist'!$A$1:$I$9000,MATCH($D4396,'Parameter Codelist'!$A:$A,0),5)</f>
        <v>558-13-4</v>
      </c>
      <c r="H4396" s="6">
        <v>8</v>
      </c>
      <c r="I4396" t="str">
        <f>INDEX('Hoedanigheid codelist'!$A$1:$J$5341,MATCH($H4396,'Hoedanigheid codelist'!$A:$A,0),3)</f>
        <v>Niet van toepassing</v>
      </c>
      <c r="J4396" s="20" t="s">
        <v>20803</v>
      </c>
    </row>
    <row r="4397" spans="1:10" ht="15.75" thickBot="1">
      <c r="A4397" s="6">
        <v>2720</v>
      </c>
      <c r="B4397" t="str">
        <f>INDEX('Parameter Codelist'!$A$1:$I$9000,MATCH($A4397,'Parameter Codelist'!$A:$A,0),2)</f>
        <v>(massa)Concentratie</v>
      </c>
      <c r="C4397" s="20" t="s">
        <v>20800</v>
      </c>
      <c r="D4397" s="6">
        <v>6954</v>
      </c>
      <c r="E4397" s="12" t="str">
        <f>INDEX('Parameter Codelist'!$A$1:$I$9000,MATCH($D4397,'Parameter Codelist'!$A:$A,0),2)</f>
        <v>3-hexanon</v>
      </c>
      <c r="F4397" s="18" t="s">
        <v>20748</v>
      </c>
      <c r="G4397" t="str">
        <f>INDEX('Parameter Codelist'!$A$1:$I$9000,MATCH($D4397,'Parameter Codelist'!$A:$A,0),5)</f>
        <v>589-38-8</v>
      </c>
      <c r="H4397" s="6">
        <v>8</v>
      </c>
      <c r="I4397" t="str">
        <f>INDEX('Hoedanigheid codelist'!$A$1:$J$5341,MATCH($H4397,'Hoedanigheid codelist'!$A:$A,0),3)</f>
        <v>Niet van toepassing</v>
      </c>
      <c r="J4397" s="20" t="s">
        <v>20803</v>
      </c>
    </row>
    <row r="4398" spans="1:10" ht="15.75" thickBot="1">
      <c r="A4398" s="6">
        <v>2720</v>
      </c>
      <c r="B4398" t="str">
        <f>INDEX('Parameter Codelist'!$A$1:$I$9000,MATCH($A4398,'Parameter Codelist'!$A:$A,0),2)</f>
        <v>(massa)Concentratie</v>
      </c>
      <c r="C4398" s="20" t="s">
        <v>20800</v>
      </c>
      <c r="D4398" s="6">
        <v>6955</v>
      </c>
      <c r="E4398" s="12" t="str">
        <f>INDEX('Parameter Codelist'!$A$1:$I$9000,MATCH($D4398,'Parameter Codelist'!$A:$A,0),2)</f>
        <v>7,8-dihydrocodeïne</v>
      </c>
      <c r="F4398" s="18" t="s">
        <v>20749</v>
      </c>
      <c r="G4398" t="str">
        <f>INDEX('Parameter Codelist'!$A$1:$I$9000,MATCH($D4398,'Parameter Codelist'!$A:$A,0),5)</f>
        <v>125-28-0</v>
      </c>
      <c r="H4398" s="6">
        <v>8</v>
      </c>
      <c r="I4398" t="str">
        <f>INDEX('Hoedanigheid codelist'!$A$1:$J$5341,MATCH($H4398,'Hoedanigheid codelist'!$A:$A,0),3)</f>
        <v>Niet van toepassing</v>
      </c>
      <c r="J4398" s="20" t="s">
        <v>20803</v>
      </c>
    </row>
    <row r="4399" spans="1:10" ht="15.75" thickBot="1">
      <c r="A4399" s="6">
        <v>2720</v>
      </c>
      <c r="B4399" t="str">
        <f>INDEX('Parameter Codelist'!$A$1:$I$9000,MATCH($A4399,'Parameter Codelist'!$A:$A,0),2)</f>
        <v>(massa)Concentratie</v>
      </c>
      <c r="C4399" s="20" t="s">
        <v>20800</v>
      </c>
      <c r="D4399" s="6">
        <v>6956</v>
      </c>
      <c r="E4399" s="12" t="str">
        <f>INDEX('Parameter Codelist'!$A$1:$I$9000,MATCH($D4399,'Parameter Codelist'!$A:$A,0),2)</f>
        <v>propaan</v>
      </c>
      <c r="F4399" s="18" t="s">
        <v>20750</v>
      </c>
      <c r="G4399" t="str">
        <f>INDEX('Parameter Codelist'!$A$1:$I$9000,MATCH($D4399,'Parameter Codelist'!$A:$A,0),5)</f>
        <v>74-98-6</v>
      </c>
      <c r="H4399" s="6">
        <v>8</v>
      </c>
      <c r="I4399" t="str">
        <f>INDEX('Hoedanigheid codelist'!$A$1:$J$5341,MATCH($H4399,'Hoedanigheid codelist'!$A:$A,0),3)</f>
        <v>Niet van toepassing</v>
      </c>
      <c r="J4399" s="20" t="s">
        <v>20803</v>
      </c>
    </row>
    <row r="4400" spans="1:10" ht="15.75" thickBot="1">
      <c r="A4400" s="6">
        <v>2720</v>
      </c>
      <c r="B4400" t="str">
        <f>INDEX('Parameter Codelist'!$A$1:$I$9000,MATCH($A4400,'Parameter Codelist'!$A:$A,0),2)</f>
        <v>(massa)Concentratie</v>
      </c>
      <c r="C4400" s="20" t="s">
        <v>20800</v>
      </c>
      <c r="D4400" s="6">
        <v>6957</v>
      </c>
      <c r="E4400" s="12" t="str">
        <f>INDEX('Parameter Codelist'!$A$1:$I$9000,MATCH($D4400,'Parameter Codelist'!$A:$A,0),2)</f>
        <v>4-heptanon</v>
      </c>
      <c r="F4400" s="18" t="s">
        <v>20751</v>
      </c>
      <c r="G4400" t="str">
        <f>INDEX('Parameter Codelist'!$A$1:$I$9000,MATCH($D4400,'Parameter Codelist'!$A:$A,0),5)</f>
        <v>123-19-3</v>
      </c>
      <c r="H4400" s="6">
        <v>8</v>
      </c>
      <c r="I4400" t="str">
        <f>INDEX('Hoedanigheid codelist'!$A$1:$J$5341,MATCH($H4400,'Hoedanigheid codelist'!$A:$A,0),3)</f>
        <v>Niet van toepassing</v>
      </c>
      <c r="J4400" s="20" t="s">
        <v>20803</v>
      </c>
    </row>
    <row r="4401" spans="1:10" ht="15.75" thickBot="1">
      <c r="A4401" s="6">
        <v>2720</v>
      </c>
      <c r="B4401" t="str">
        <f>INDEX('Parameter Codelist'!$A$1:$I$9000,MATCH($A4401,'Parameter Codelist'!$A:$A,0),2)</f>
        <v>(massa)Concentratie</v>
      </c>
      <c r="C4401" s="20" t="s">
        <v>20800</v>
      </c>
      <c r="D4401" s="6">
        <v>6958</v>
      </c>
      <c r="E4401" s="12" t="str">
        <f>INDEX('Parameter Codelist'!$A$1:$I$9000,MATCH($D4401,'Parameter Codelist'!$A:$A,0),2)</f>
        <v>2-heptanon</v>
      </c>
      <c r="F4401" s="18" t="s">
        <v>20752</v>
      </c>
      <c r="G4401" t="str">
        <f>INDEX('Parameter Codelist'!$A$1:$I$9000,MATCH($D4401,'Parameter Codelist'!$A:$A,0),5)</f>
        <v>110-43-0</v>
      </c>
      <c r="H4401" s="6">
        <v>8</v>
      </c>
      <c r="I4401" t="str">
        <f>INDEX('Hoedanigheid codelist'!$A$1:$J$5341,MATCH($H4401,'Hoedanigheid codelist'!$A:$A,0),3)</f>
        <v>Niet van toepassing</v>
      </c>
      <c r="J4401" s="20" t="s">
        <v>20803</v>
      </c>
    </row>
    <row r="4402" spans="1:10" ht="15.75" thickBot="1">
      <c r="A4402" s="6">
        <v>2720</v>
      </c>
      <c r="B4402" t="str">
        <f>INDEX('Parameter Codelist'!$A$1:$I$9000,MATCH($A4402,'Parameter Codelist'!$A:$A,0),2)</f>
        <v>(massa)Concentratie</v>
      </c>
      <c r="C4402" s="20" t="s">
        <v>20800</v>
      </c>
      <c r="D4402" s="6">
        <v>6959</v>
      </c>
      <c r="E4402" s="12" t="str">
        <f>INDEX('Parameter Codelist'!$A$1:$I$9000,MATCH($D4402,'Parameter Codelist'!$A:$A,0),2)</f>
        <v>gadoteraat anion</v>
      </c>
      <c r="F4402" s="18" t="s">
        <v>20753</v>
      </c>
      <c r="G4402" t="str">
        <f>INDEX('Parameter Codelist'!$A$1:$I$9000,MATCH($D4402,'Parameter Codelist'!$A:$A,0),5)</f>
        <v>83678-67-5</v>
      </c>
      <c r="H4402" s="6">
        <v>8</v>
      </c>
      <c r="I4402" t="str">
        <f>INDEX('Hoedanigheid codelist'!$A$1:$J$5341,MATCH($H4402,'Hoedanigheid codelist'!$A:$A,0),3)</f>
        <v>Niet van toepassing</v>
      </c>
      <c r="J4402" s="20" t="s">
        <v>20803</v>
      </c>
    </row>
    <row r="4403" spans="1:10" ht="15.75" thickBot="1">
      <c r="A4403" s="6">
        <v>2720</v>
      </c>
      <c r="B4403" t="str">
        <f>INDEX('Parameter Codelist'!$A$1:$I$9000,MATCH($A4403,'Parameter Codelist'!$A:$A,0),2)</f>
        <v>(massa)Concentratie</v>
      </c>
      <c r="C4403" s="20" t="s">
        <v>20800</v>
      </c>
      <c r="D4403" s="6">
        <v>6960</v>
      </c>
      <c r="E4403" s="12" t="str">
        <f>INDEX('Parameter Codelist'!$A$1:$I$9000,MATCH($D4403,'Parameter Codelist'!$A:$A,0),2)</f>
        <v>gadopentetaat anion</v>
      </c>
      <c r="F4403" s="18" t="s">
        <v>20754</v>
      </c>
      <c r="G4403" t="str">
        <f>INDEX('Parameter Codelist'!$A$1:$I$9000,MATCH($D4403,'Parameter Codelist'!$A:$A,0),5)</f>
        <v>20694-16-0</v>
      </c>
      <c r="H4403" s="6">
        <v>8</v>
      </c>
      <c r="I4403" t="str">
        <f>INDEX('Hoedanigheid codelist'!$A$1:$J$5341,MATCH($H4403,'Hoedanigheid codelist'!$A:$A,0),3)</f>
        <v>Niet van toepassing</v>
      </c>
      <c r="J4403" s="20" t="s">
        <v>20803</v>
      </c>
    </row>
    <row r="4404" spans="1:10" ht="15.75" thickBot="1">
      <c r="A4404" s="6">
        <v>2720</v>
      </c>
      <c r="B4404" t="str">
        <f>INDEX('Parameter Codelist'!$A$1:$I$9000,MATCH($A4404,'Parameter Codelist'!$A:$A,0),2)</f>
        <v>(massa)Concentratie</v>
      </c>
      <c r="C4404" s="20" t="s">
        <v>20800</v>
      </c>
      <c r="D4404" s="6">
        <v>6961</v>
      </c>
      <c r="E4404" s="12" t="str">
        <f>INDEX('Parameter Codelist'!$A$1:$I$9000,MATCH($D4404,'Parameter Codelist'!$A:$A,0),2)</f>
        <v>gadoxetaat anion</v>
      </c>
      <c r="F4404" s="18" t="s">
        <v>20755</v>
      </c>
      <c r="G4404" t="str">
        <f>INDEX('Parameter Codelist'!$A$1:$I$9000,MATCH($D4404,'Parameter Codelist'!$A:$A,0),5)</f>
        <v>770677-60-6</v>
      </c>
      <c r="H4404" s="6">
        <v>8</v>
      </c>
      <c r="I4404" t="str">
        <f>INDEX('Hoedanigheid codelist'!$A$1:$J$5341,MATCH($H4404,'Hoedanigheid codelist'!$A:$A,0),3)</f>
        <v>Niet van toepassing</v>
      </c>
      <c r="J4404" s="20" t="s">
        <v>20803</v>
      </c>
    </row>
    <row r="4405" spans="1:10" ht="15.75" thickBot="1">
      <c r="A4405" s="6">
        <v>2720</v>
      </c>
      <c r="B4405" t="str">
        <f>INDEX('Parameter Codelist'!$A$1:$I$9000,MATCH($A4405,'Parameter Codelist'!$A:$A,0),2)</f>
        <v>(massa)Concentratie</v>
      </c>
      <c r="C4405" s="20" t="s">
        <v>20800</v>
      </c>
      <c r="D4405" s="6">
        <v>6962</v>
      </c>
      <c r="E4405" s="12" t="str">
        <f>INDEX('Parameter Codelist'!$A$1:$I$9000,MATCH($D4405,'Parameter Codelist'!$A:$A,0),2)</f>
        <v>gadobenaat anion</v>
      </c>
      <c r="F4405" s="18" t="s">
        <v>20756</v>
      </c>
      <c r="G4405" t="str">
        <f>INDEX('Parameter Codelist'!$A$1:$I$9000,MATCH($D4405,'Parameter Codelist'!$A:$A,0),5)</f>
        <v>172504-22-2</v>
      </c>
      <c r="H4405" s="6">
        <v>8</v>
      </c>
      <c r="I4405" t="str">
        <f>INDEX('Hoedanigheid codelist'!$A$1:$J$5341,MATCH($H4405,'Hoedanigheid codelist'!$A:$A,0),3)</f>
        <v>Niet van toepassing</v>
      </c>
      <c r="J4405" s="20" t="s">
        <v>20803</v>
      </c>
    </row>
    <row r="4406" spans="1:10" ht="15.75" thickBot="1">
      <c r="A4406" s="6">
        <v>2720</v>
      </c>
      <c r="B4406" t="str">
        <f>INDEX('Parameter Codelist'!$A$1:$I$9000,MATCH($A4406,'Parameter Codelist'!$A:$A,0),2)</f>
        <v>(massa)Concentratie</v>
      </c>
      <c r="C4406" s="20" t="s">
        <v>20800</v>
      </c>
      <c r="D4406" s="6">
        <v>6963</v>
      </c>
      <c r="E4406" s="12" t="str">
        <f>INDEX('Parameter Codelist'!$A$1:$I$9000,MATCH($D4406,'Parameter Codelist'!$A:$A,0),2)</f>
        <v>som gadobenaat anion en gadoxetaat anion</v>
      </c>
      <c r="F4406" s="18" t="s">
        <v>20757</v>
      </c>
      <c r="G4406" t="str">
        <f>INDEX('Parameter Codelist'!$A$1:$I$9000,MATCH($D4406,'Parameter Codelist'!$A:$A,0),5)</f>
        <v>NVT</v>
      </c>
      <c r="H4406" s="6">
        <v>8</v>
      </c>
      <c r="I4406" t="str">
        <f>INDEX('Hoedanigheid codelist'!$A$1:$J$5341,MATCH($H4406,'Hoedanigheid codelist'!$A:$A,0),3)</f>
        <v>Niet van toepassing</v>
      </c>
      <c r="J4406" s="20" t="s">
        <v>20803</v>
      </c>
    </row>
    <row r="4407" spans="1:10" ht="15.75" thickBot="1">
      <c r="A4407" s="6">
        <v>2720</v>
      </c>
      <c r="B4407" t="str">
        <f>INDEX('Parameter Codelist'!$A$1:$I$9000,MATCH($A4407,'Parameter Codelist'!$A:$A,0),2)</f>
        <v>(massa)Concentratie</v>
      </c>
      <c r="C4407" s="20" t="s">
        <v>20800</v>
      </c>
      <c r="D4407" s="6">
        <v>6965</v>
      </c>
      <c r="E4407" s="12" t="str">
        <f>INDEX('Parameter Codelist'!$A$1:$I$9000,MATCH($D4407,'Parameter Codelist'!$A:$A,0),2)</f>
        <v>som desmedifam en fenmedifam</v>
      </c>
      <c r="F4407" s="18" t="s">
        <v>20758</v>
      </c>
      <c r="G4407" t="str">
        <f>INDEX('Parameter Codelist'!$A$1:$I$9000,MATCH($D4407,'Parameter Codelist'!$A:$A,0),5)</f>
        <v>NVT</v>
      </c>
      <c r="H4407" s="6">
        <v>8</v>
      </c>
      <c r="I4407" t="str">
        <f>INDEX('Hoedanigheid codelist'!$A$1:$J$5341,MATCH($H4407,'Hoedanigheid codelist'!$A:$A,0),3)</f>
        <v>Niet van toepassing</v>
      </c>
      <c r="J4407" s="20" t="s">
        <v>20803</v>
      </c>
    </row>
    <row r="4408" spans="1:10" ht="15.75" thickBot="1">
      <c r="A4408" s="6">
        <v>2720</v>
      </c>
      <c r="B4408" t="str">
        <f>INDEX('Parameter Codelist'!$A$1:$I$9000,MATCH($A4408,'Parameter Codelist'!$A:$A,0),2)</f>
        <v>(massa)Concentratie</v>
      </c>
      <c r="C4408" s="20" t="s">
        <v>20800</v>
      </c>
      <c r="D4408" s="6">
        <v>6966</v>
      </c>
      <c r="E4408" s="12" t="str">
        <f>INDEX('Parameter Codelist'!$A$1:$I$9000,MATCH($D4408,'Parameter Codelist'!$A:$A,0),2)</f>
        <v>som xylenen en naftaleen</v>
      </c>
      <c r="F4408" s="18" t="s">
        <v>20759</v>
      </c>
      <c r="G4408" t="str">
        <f>INDEX('Parameter Codelist'!$A$1:$I$9000,MATCH($D4408,'Parameter Codelist'!$A:$A,0),5)</f>
        <v>NVT</v>
      </c>
      <c r="H4408" s="6">
        <v>8</v>
      </c>
      <c r="I4408" t="str">
        <f>INDEX('Hoedanigheid codelist'!$A$1:$J$5341,MATCH($H4408,'Hoedanigheid codelist'!$A:$A,0),3)</f>
        <v>Niet van toepassing</v>
      </c>
      <c r="J4408" s="20" t="s">
        <v>20803</v>
      </c>
    </row>
    <row r="4409" spans="1:10" ht="15.75" thickBot="1">
      <c r="A4409" s="6">
        <v>2720</v>
      </c>
      <c r="B4409" t="str">
        <f>INDEX('Parameter Codelist'!$A$1:$I$9000,MATCH($A4409,'Parameter Codelist'!$A:$A,0),2)</f>
        <v>(massa)Concentratie</v>
      </c>
      <c r="C4409" s="20" t="s">
        <v>20800</v>
      </c>
      <c r="D4409" s="6">
        <v>6967</v>
      </c>
      <c r="E4409" s="12" t="str">
        <f>INDEX('Parameter Codelist'!$A$1:$I$9000,MATCH($D4409,'Parameter Codelist'!$A:$A,0),2)</f>
        <v>som 5 monocyclische aromatische koolwaterstoffen</v>
      </c>
      <c r="F4409" s="18" t="s">
        <v>20760</v>
      </c>
      <c r="G4409" t="str">
        <f>INDEX('Parameter Codelist'!$A$1:$I$9000,MATCH($D4409,'Parameter Codelist'!$A:$A,0),5)</f>
        <v>NVT</v>
      </c>
      <c r="H4409" s="6">
        <v>8</v>
      </c>
      <c r="I4409" t="str">
        <f>INDEX('Hoedanigheid codelist'!$A$1:$J$5341,MATCH($H4409,'Hoedanigheid codelist'!$A:$A,0),3)</f>
        <v>Niet van toepassing</v>
      </c>
      <c r="J4409" s="20" t="s">
        <v>20803</v>
      </c>
    </row>
    <row r="4410" spans="1:10" ht="15.75" thickBot="1">
      <c r="A4410" s="6">
        <v>2720</v>
      </c>
      <c r="B4410" t="str">
        <f>INDEX('Parameter Codelist'!$A$1:$I$9000,MATCH($A4410,'Parameter Codelist'!$A:$A,0),2)</f>
        <v>(massa)Concentratie</v>
      </c>
      <c r="C4410" s="20" t="s">
        <v>20800</v>
      </c>
      <c r="D4410" s="6">
        <v>6968</v>
      </c>
      <c r="E4410" s="12" t="str">
        <f>INDEX('Parameter Codelist'!$A$1:$I$9000,MATCH($D4410,'Parameter Codelist'!$A:$A,0),2)</f>
        <v>som 4 monocyclische aromatische koolwaterstoffen (BTEX) plus naftaleen</v>
      </c>
      <c r="F4410" s="18" t="s">
        <v>20761</v>
      </c>
      <c r="G4410" t="str">
        <f>INDEX('Parameter Codelist'!$A$1:$I$9000,MATCH($D4410,'Parameter Codelist'!$A:$A,0),5)</f>
        <v>NVT</v>
      </c>
      <c r="H4410" s="6">
        <v>8</v>
      </c>
      <c r="I4410" t="str">
        <f>INDEX('Hoedanigheid codelist'!$A$1:$J$5341,MATCH($H4410,'Hoedanigheid codelist'!$A:$A,0),3)</f>
        <v>Niet van toepassing</v>
      </c>
      <c r="J4410" s="20" t="s">
        <v>20803</v>
      </c>
    </row>
    <row r="4411" spans="1:10" ht="15.75" thickBot="1">
      <c r="A4411" s="6">
        <v>2720</v>
      </c>
      <c r="B4411" t="str">
        <f>INDEX('Parameter Codelist'!$A$1:$I$9000,MATCH($A4411,'Parameter Codelist'!$A:$A,0),2)</f>
        <v>(massa)Concentratie</v>
      </c>
      <c r="C4411" s="20" t="s">
        <v>20800</v>
      </c>
      <c r="D4411" s="6">
        <v>6969</v>
      </c>
      <c r="E4411" s="12" t="str">
        <f>INDEX('Parameter Codelist'!$A$1:$I$9000,MATCH($D4411,'Parameter Codelist'!$A:$A,0),2)</f>
        <v>som 10 perfluoralkylstoffen</v>
      </c>
      <c r="F4411" s="18" t="s">
        <v>20762</v>
      </c>
      <c r="G4411" t="str">
        <f>INDEX('Parameter Codelist'!$A$1:$I$9000,MATCH($D4411,'Parameter Codelist'!$A:$A,0),5)</f>
        <v>NVT</v>
      </c>
      <c r="H4411" s="6">
        <v>8</v>
      </c>
      <c r="I4411" t="str">
        <f>INDEX('Hoedanigheid codelist'!$A$1:$J$5341,MATCH($H4411,'Hoedanigheid codelist'!$A:$A,0),3)</f>
        <v>Niet van toepassing</v>
      </c>
      <c r="J4411" s="20" t="s">
        <v>20803</v>
      </c>
    </row>
    <row r="4412" spans="1:10" ht="15.75" thickBot="1">
      <c r="A4412" s="6">
        <v>2720</v>
      </c>
      <c r="B4412" t="str">
        <f>INDEX('Parameter Codelist'!$A$1:$I$9000,MATCH($A4412,'Parameter Codelist'!$A:$A,0),2)</f>
        <v>(massa)Concentratie</v>
      </c>
      <c r="C4412" s="20" t="s">
        <v>20800</v>
      </c>
      <c r="D4412" s="6">
        <v>6970</v>
      </c>
      <c r="E4412" s="12" t="str">
        <f>INDEX('Parameter Codelist'!$A$1:$I$9000,MATCH($D4412,'Parameter Codelist'!$A:$A,0),2)</f>
        <v>som glyfosaat en aminomethylfosfonzuur</v>
      </c>
      <c r="F4412" s="18" t="s">
        <v>20763</v>
      </c>
      <c r="G4412" t="str">
        <f>INDEX('Parameter Codelist'!$A$1:$I$9000,MATCH($D4412,'Parameter Codelist'!$A:$A,0),5)</f>
        <v>NVT</v>
      </c>
      <c r="H4412" s="6">
        <v>8</v>
      </c>
      <c r="I4412" t="str">
        <f>INDEX('Hoedanigheid codelist'!$A$1:$J$5341,MATCH($H4412,'Hoedanigheid codelist'!$A:$A,0),3)</f>
        <v>Niet van toepassing</v>
      </c>
      <c r="J4412" s="20" t="s">
        <v>20803</v>
      </c>
    </row>
    <row r="4413" spans="1:10" ht="15.75" thickBot="1">
      <c r="A4413" s="6">
        <v>2720</v>
      </c>
      <c r="B4413" t="str">
        <f>INDEX('Parameter Codelist'!$A$1:$I$9000,MATCH($A4413,'Parameter Codelist'!$A:$A,0),2)</f>
        <v>(massa)Concentratie</v>
      </c>
      <c r="C4413" s="20" t="s">
        <v>20800</v>
      </c>
      <c r="D4413" s="6">
        <v>6971</v>
      </c>
      <c r="E4413" s="12" t="str">
        <f>INDEX('Parameter Codelist'!$A$1:$I$9000,MATCH($D4413,'Parameter Codelist'!$A:$A,0),2)</f>
        <v>som 15 polycyclische aromatische koolwaterstoffen</v>
      </c>
      <c r="F4413" s="18" t="s">
        <v>20764</v>
      </c>
      <c r="G4413" t="str">
        <f>INDEX('Parameter Codelist'!$A$1:$I$9000,MATCH($D4413,'Parameter Codelist'!$A:$A,0),5)</f>
        <v>NVT</v>
      </c>
      <c r="H4413" s="6">
        <v>8</v>
      </c>
      <c r="I4413" t="str">
        <f>INDEX('Hoedanigheid codelist'!$A$1:$J$5341,MATCH($H4413,'Hoedanigheid codelist'!$A:$A,0),3)</f>
        <v>Niet van toepassing</v>
      </c>
      <c r="J4413" s="20" t="s">
        <v>20803</v>
      </c>
    </row>
    <row r="4414" spans="1:10" ht="15.75" thickBot="1">
      <c r="A4414" s="6">
        <v>2720</v>
      </c>
      <c r="B4414" t="str">
        <f>INDEX('Parameter Codelist'!$A$1:$I$9000,MATCH($A4414,'Parameter Codelist'!$A:$A,0),2)</f>
        <v>(massa)Concentratie</v>
      </c>
      <c r="C4414" s="20" t="s">
        <v>20800</v>
      </c>
      <c r="D4414" s="6">
        <v>6972</v>
      </c>
      <c r="E4414" s="12" t="str">
        <f>INDEX('Parameter Codelist'!$A$1:$I$9000,MATCH($D4414,'Parameter Codelist'!$A:$A,0),2)</f>
        <v>Som 6b zware metalen (Ca, Cd, Cu, Ni, Pb, Zn)</v>
      </c>
      <c r="F4414" s="18" t="s">
        <v>20765</v>
      </c>
      <c r="G4414" t="str">
        <f>INDEX('Parameter Codelist'!$A$1:$I$9000,MATCH($D4414,'Parameter Codelist'!$A:$A,0),5)</f>
        <v>NVT</v>
      </c>
      <c r="H4414" s="6">
        <v>9</v>
      </c>
      <c r="I4414" t="str">
        <f>INDEX('Hoedanigheid codelist'!$A$1:$J$5341,MATCH($H4414,'Hoedanigheid codelist'!$A:$A,0),3)</f>
        <v>opgeloste fractie (bijv. na filtratie)</v>
      </c>
      <c r="J4414" s="25" t="s">
        <v>20886</v>
      </c>
    </row>
    <row r="4415" spans="1:10" ht="15.75" thickBot="1">
      <c r="A4415" s="6">
        <v>2720</v>
      </c>
      <c r="B4415" t="str">
        <f>INDEX('Parameter Codelist'!$A$1:$I$9000,MATCH($A4415,'Parameter Codelist'!$A:$A,0),2)</f>
        <v>(massa)Concentratie</v>
      </c>
      <c r="C4415" s="20" t="s">
        <v>20800</v>
      </c>
      <c r="D4415" s="6">
        <v>6973</v>
      </c>
      <c r="E4415" s="12" t="str">
        <f>INDEX('Parameter Codelist'!$A$1:$I$9000,MATCH($D4415,'Parameter Codelist'!$A:$A,0),2)</f>
        <v>(10S)-10,11-dihydro-10,11-dihydroxy-5H-dibenz[b,f]azepine-5-carboxamide</v>
      </c>
      <c r="F4415" s="18" t="s">
        <v>14531</v>
      </c>
      <c r="G4415" t="str">
        <f>INDEX('Parameter Codelist'!$A$1:$I$9000,MATCH($D4415,'Parameter Codelist'!$A:$A,0),5)</f>
        <v>1217528-81-8</v>
      </c>
      <c r="H4415" s="6">
        <v>8</v>
      </c>
      <c r="I4415" t="str">
        <f>INDEX('Hoedanigheid codelist'!$A$1:$J$5341,MATCH($H4415,'Hoedanigheid codelist'!$A:$A,0),3)</f>
        <v>Niet van toepassing</v>
      </c>
      <c r="J4415" s="20" t="s">
        <v>20803</v>
      </c>
    </row>
    <row r="4416" spans="1:10" ht="15.75" thickBot="1">
      <c r="A4416" s="6">
        <v>2720</v>
      </c>
      <c r="B4416" t="str">
        <f>INDEX('Parameter Codelist'!$A$1:$I$9000,MATCH($A4416,'Parameter Codelist'!$A:$A,0),2)</f>
        <v>(massa)Concentratie</v>
      </c>
      <c r="C4416" s="20" t="s">
        <v>20800</v>
      </c>
      <c r="D4416" s="6">
        <v>6974</v>
      </c>
      <c r="E4416" s="12" t="str">
        <f>INDEX('Parameter Codelist'!$A$1:$I$9000,MATCH($D4416,'Parameter Codelist'!$A:$A,0),2)</f>
        <v>1,3-dichloor-4-[(2,4-dichloorfenyl)methyl]-2-methylbenzeen</v>
      </c>
      <c r="F4416" s="18" t="s">
        <v>20766</v>
      </c>
      <c r="G4416" t="str">
        <f>INDEX('Parameter Codelist'!$A$1:$I$9000,MATCH($D4416,'Parameter Codelist'!$A:$A,0),5)</f>
        <v>121107-43-5</v>
      </c>
      <c r="H4416" s="6">
        <v>8</v>
      </c>
      <c r="I4416" t="str">
        <f>INDEX('Hoedanigheid codelist'!$A$1:$J$5341,MATCH($H4416,'Hoedanigheid codelist'!$A:$A,0),3)</f>
        <v>Niet van toepassing</v>
      </c>
      <c r="J4416" s="20" t="s">
        <v>20803</v>
      </c>
    </row>
    <row r="4417" spans="1:10" ht="15.75" thickBot="1">
      <c r="A4417" s="6">
        <v>2720</v>
      </c>
      <c r="B4417" t="str">
        <f>INDEX('Parameter Codelist'!$A$1:$I$9000,MATCH($A4417,'Parameter Codelist'!$A:$A,0),2)</f>
        <v>(massa)Concentratie</v>
      </c>
      <c r="C4417" s="20" t="s">
        <v>20800</v>
      </c>
      <c r="D4417" s="6">
        <v>6975</v>
      </c>
      <c r="E4417" s="12" t="str">
        <f>INDEX('Parameter Codelist'!$A$1:$I$9000,MATCH($D4417,'Parameter Codelist'!$A:$A,0),2)</f>
        <v>1,3-dichloor-4-[(2,6-dichloorfenyl)methyl]-2-methylbenzeen</v>
      </c>
      <c r="F4417" s="18" t="s">
        <v>20767</v>
      </c>
      <c r="G4417" t="str">
        <f>INDEX('Parameter Codelist'!$A$1:$I$9000,MATCH($D4417,'Parameter Codelist'!$A:$A,0),5)</f>
        <v>121107-47-9</v>
      </c>
      <c r="H4417" s="6">
        <v>8</v>
      </c>
      <c r="I4417" t="str">
        <f>INDEX('Hoedanigheid codelist'!$A$1:$J$5341,MATCH($H4417,'Hoedanigheid codelist'!$A:$A,0),3)</f>
        <v>Niet van toepassing</v>
      </c>
      <c r="J4417" s="20" t="s">
        <v>20803</v>
      </c>
    </row>
    <row r="4418" spans="1:10" ht="15.75" thickBot="1">
      <c r="A4418" s="6">
        <v>2720</v>
      </c>
      <c r="B4418" t="str">
        <f>INDEX('Parameter Codelist'!$A$1:$I$9000,MATCH($A4418,'Parameter Codelist'!$A:$A,0),2)</f>
        <v>(massa)Concentratie</v>
      </c>
      <c r="C4418" s="20" t="s">
        <v>20800</v>
      </c>
      <c r="D4418" s="6">
        <v>6976</v>
      </c>
      <c r="E4418" s="12" t="str">
        <f>INDEX('Parameter Codelist'!$A$1:$I$9000,MATCH($D4418,'Parameter Codelist'!$A:$A,0),2)</f>
        <v>1,5-dichloor-2-[(2,6-dichloorfenyl)methyl]-4-methylbenzeen</v>
      </c>
      <c r="F4418" s="18" t="s">
        <v>20768</v>
      </c>
      <c r="G4418" t="str">
        <f>INDEX('Parameter Codelist'!$A$1:$I$9000,MATCH($D4418,'Parameter Codelist'!$A:$A,0),5)</f>
        <v>121107-48-0</v>
      </c>
      <c r="H4418" s="6">
        <v>8</v>
      </c>
      <c r="I4418" t="str">
        <f>INDEX('Hoedanigheid codelist'!$A$1:$J$5341,MATCH($H4418,'Hoedanigheid codelist'!$A:$A,0),3)</f>
        <v>Niet van toepassing</v>
      </c>
      <c r="J4418" s="20" t="s">
        <v>20803</v>
      </c>
    </row>
    <row r="4419" spans="1:10" ht="15.75" thickBot="1">
      <c r="A4419" s="6">
        <v>2720</v>
      </c>
      <c r="B4419" t="str">
        <f>INDEX('Parameter Codelist'!$A$1:$I$9000,MATCH($A4419,'Parameter Codelist'!$A:$A,0),2)</f>
        <v>(massa)Concentratie</v>
      </c>
      <c r="C4419" s="20" t="s">
        <v>20800</v>
      </c>
      <c r="D4419" s="6">
        <v>6977</v>
      </c>
      <c r="E4419" s="12" t="str">
        <f>INDEX('Parameter Codelist'!$A$1:$I$9000,MATCH($D4419,'Parameter Codelist'!$A:$A,0),2)</f>
        <v>1,5-dichloor-2-[(3,4-dichloorfenyl)methyl]-4-methylbenzeen</v>
      </c>
      <c r="F4419" s="18" t="s">
        <v>20769</v>
      </c>
      <c r="G4419" t="str">
        <f>INDEX('Parameter Codelist'!$A$1:$I$9000,MATCH($D4419,'Parameter Codelist'!$A:$A,0),5)</f>
        <v>121107-65-1</v>
      </c>
      <c r="H4419" s="6">
        <v>8</v>
      </c>
      <c r="I4419" t="str">
        <f>INDEX('Hoedanigheid codelist'!$A$1:$J$5341,MATCH($H4419,'Hoedanigheid codelist'!$A:$A,0),3)</f>
        <v>Niet van toepassing</v>
      </c>
      <c r="J4419" s="20" t="s">
        <v>20803</v>
      </c>
    </row>
    <row r="4420" spans="1:10" ht="15.75" thickBot="1">
      <c r="A4420" s="6">
        <v>2720</v>
      </c>
      <c r="B4420" t="str">
        <f>INDEX('Parameter Codelist'!$A$1:$I$9000,MATCH($A4420,'Parameter Codelist'!$A:$A,0),2)</f>
        <v>(massa)Concentratie</v>
      </c>
      <c r="C4420" s="20" t="s">
        <v>20800</v>
      </c>
      <c r="D4420" s="6">
        <v>6978</v>
      </c>
      <c r="E4420" s="12" t="str">
        <f>INDEX('Parameter Codelist'!$A$1:$I$9000,MATCH($D4420,'Parameter Codelist'!$A:$A,0),2)</f>
        <v>1,2-dichloor-4-[(2,4-dichloorfenyl)methyl]-5-methylbenzeen</v>
      </c>
      <c r="F4420" s="18" t="s">
        <v>20770</v>
      </c>
      <c r="G4420" t="str">
        <f>INDEX('Parameter Codelist'!$A$1:$I$9000,MATCH($D4420,'Parameter Codelist'!$A:$A,0),5)</f>
        <v>121107-77-5</v>
      </c>
      <c r="H4420" s="6">
        <v>8</v>
      </c>
      <c r="I4420" t="str">
        <f>INDEX('Hoedanigheid codelist'!$A$1:$J$5341,MATCH($H4420,'Hoedanigheid codelist'!$A:$A,0),3)</f>
        <v>Niet van toepassing</v>
      </c>
      <c r="J4420" s="20" t="s">
        <v>20803</v>
      </c>
    </row>
    <row r="4421" spans="1:10" ht="15.75" thickBot="1">
      <c r="A4421" s="6">
        <v>2720</v>
      </c>
      <c r="B4421" t="str">
        <f>INDEX('Parameter Codelist'!$A$1:$I$9000,MATCH($A4421,'Parameter Codelist'!$A:$A,0),2)</f>
        <v>(massa)Concentratie</v>
      </c>
      <c r="C4421" s="20" t="s">
        <v>20800</v>
      </c>
      <c r="D4421" s="6">
        <v>6979</v>
      </c>
      <c r="E4421" s="12" t="str">
        <f>INDEX('Parameter Codelist'!$A$1:$I$9000,MATCH($D4421,'Parameter Codelist'!$A:$A,0),2)</f>
        <v>1,2-dichloor-4-[(2,6-dichloorfenyl)methyl]-5-methylbenzeen</v>
      </c>
      <c r="F4421" s="18" t="s">
        <v>20771</v>
      </c>
      <c r="G4421" t="str">
        <f>INDEX('Parameter Codelist'!$A$1:$I$9000,MATCH($D4421,'Parameter Codelist'!$A:$A,0),5)</f>
        <v>121107-83-3</v>
      </c>
      <c r="H4421" s="6">
        <v>8</v>
      </c>
      <c r="I4421" t="str">
        <f>INDEX('Hoedanigheid codelist'!$A$1:$J$5341,MATCH($H4421,'Hoedanigheid codelist'!$A:$A,0),3)</f>
        <v>Niet van toepassing</v>
      </c>
      <c r="J4421" s="20" t="s">
        <v>20803</v>
      </c>
    </row>
    <row r="4422" spans="1:10" ht="15.75" thickBot="1">
      <c r="A4422" s="6">
        <v>2720</v>
      </c>
      <c r="B4422" t="str">
        <f>INDEX('Parameter Codelist'!$A$1:$I$9000,MATCH($A4422,'Parameter Codelist'!$A:$A,0),2)</f>
        <v>(massa)Concentratie</v>
      </c>
      <c r="C4422" s="20" t="s">
        <v>20800</v>
      </c>
      <c r="D4422" s="6">
        <v>6980</v>
      </c>
      <c r="E4422" s="12" t="str">
        <f>INDEX('Parameter Codelist'!$A$1:$I$9000,MATCH($D4422,'Parameter Codelist'!$A:$A,0),2)</f>
        <v>N-ethylperfluoroctaansulfonamido-ethanol</v>
      </c>
      <c r="F4422" s="18" t="s">
        <v>20772</v>
      </c>
      <c r="G4422" t="str">
        <f>INDEX('Parameter Codelist'!$A$1:$I$9000,MATCH($D4422,'Parameter Codelist'!$A:$A,0),5)</f>
        <v>1691-99-2</v>
      </c>
      <c r="H4422" s="6">
        <v>8</v>
      </c>
      <c r="I4422" t="str">
        <f>INDEX('Hoedanigheid codelist'!$A$1:$J$5341,MATCH($H4422,'Hoedanigheid codelist'!$A:$A,0),3)</f>
        <v>Niet van toepassing</v>
      </c>
      <c r="J4422" s="20" t="s">
        <v>20803</v>
      </c>
    </row>
    <row r="4423" spans="1:10" ht="15.75" thickBot="1">
      <c r="A4423" s="6">
        <v>2720</v>
      </c>
      <c r="B4423" t="str">
        <f>INDEX('Parameter Codelist'!$A$1:$I$9000,MATCH($A4423,'Parameter Codelist'!$A:$A,0),2)</f>
        <v>(massa)Concentratie</v>
      </c>
      <c r="C4423" s="20" t="s">
        <v>20800</v>
      </c>
      <c r="D4423" s="6">
        <v>6981</v>
      </c>
      <c r="E4423" s="12" t="str">
        <f>INDEX('Parameter Codelist'!$A$1:$I$9000,MATCH($D4423,'Parameter Codelist'!$A:$A,0),2)</f>
        <v>N-methylperfluoroctaansulfonamido-ethanol</v>
      </c>
      <c r="F4423" s="18" t="s">
        <v>20773</v>
      </c>
      <c r="G4423" t="str">
        <f>INDEX('Parameter Codelist'!$A$1:$I$9000,MATCH($D4423,'Parameter Codelist'!$A:$A,0),5)</f>
        <v>24448-09-7</v>
      </c>
      <c r="H4423" s="6">
        <v>8</v>
      </c>
      <c r="I4423" t="str">
        <f>INDEX('Hoedanigheid codelist'!$A$1:$J$5341,MATCH($H4423,'Hoedanigheid codelist'!$A:$A,0),3)</f>
        <v>Niet van toepassing</v>
      </c>
      <c r="J4423" s="20" t="s">
        <v>20803</v>
      </c>
    </row>
    <row r="4424" spans="1:10" ht="15.75" thickBot="1">
      <c r="A4424" s="6">
        <v>2720</v>
      </c>
      <c r="B4424" t="str">
        <f>INDEX('Parameter Codelist'!$A$1:$I$9000,MATCH($A4424,'Parameter Codelist'!$A:$A,0),2)</f>
        <v>(massa)Concentratie</v>
      </c>
      <c r="C4424" s="20" t="s">
        <v>20800</v>
      </c>
      <c r="D4424" s="6">
        <v>6983</v>
      </c>
      <c r="E4424" s="12" t="str">
        <f>INDEX('Parameter Codelist'!$A$1:$I$9000,MATCH($D4424,'Parameter Codelist'!$A:$A,0),2)</f>
        <v>desloratadine</v>
      </c>
      <c r="F4424" s="18" t="s">
        <v>14560</v>
      </c>
      <c r="G4424" t="str">
        <f>INDEX('Parameter Codelist'!$A$1:$I$9000,MATCH($D4424,'Parameter Codelist'!$A:$A,0),5)</f>
        <v>100643-71-8</v>
      </c>
      <c r="H4424" s="6">
        <v>8</v>
      </c>
      <c r="I4424" t="str">
        <f>INDEX('Hoedanigheid codelist'!$A$1:$J$5341,MATCH($H4424,'Hoedanigheid codelist'!$A:$A,0),3)</f>
        <v>Niet van toepassing</v>
      </c>
      <c r="J4424" s="20" t="s">
        <v>20803</v>
      </c>
    </row>
    <row r="4425" spans="1:10" ht="15.75" thickBot="1">
      <c r="A4425" s="6">
        <v>2720</v>
      </c>
      <c r="B4425" t="str">
        <f>INDEX('Parameter Codelist'!$A$1:$I$9000,MATCH($A4425,'Parameter Codelist'!$A:$A,0),2)</f>
        <v>(massa)Concentratie</v>
      </c>
      <c r="C4425" s="20" t="s">
        <v>20800</v>
      </c>
      <c r="D4425" s="6">
        <v>6984</v>
      </c>
      <c r="E4425" s="12" t="str">
        <f>INDEX('Parameter Codelist'!$A$1:$I$9000,MATCH($D4425,'Parameter Codelist'!$A:$A,0),2)</f>
        <v>nitrofurantoin</v>
      </c>
      <c r="F4425" s="18" t="s">
        <v>14563</v>
      </c>
      <c r="G4425" t="str">
        <f>INDEX('Parameter Codelist'!$A$1:$I$9000,MATCH($D4425,'Parameter Codelist'!$A:$A,0),5)</f>
        <v>67-20-9</v>
      </c>
      <c r="H4425" s="6">
        <v>8</v>
      </c>
      <c r="I4425" t="str">
        <f>INDEX('Hoedanigheid codelist'!$A$1:$J$5341,MATCH($H4425,'Hoedanigheid codelist'!$A:$A,0),3)</f>
        <v>Niet van toepassing</v>
      </c>
      <c r="J4425" s="20" t="s">
        <v>20803</v>
      </c>
    </row>
    <row r="4426" spans="1:10" ht="15.75" thickBot="1">
      <c r="A4426" s="6">
        <v>2720</v>
      </c>
      <c r="B4426" t="str">
        <f>INDEX('Parameter Codelist'!$A$1:$I$9000,MATCH($A4426,'Parameter Codelist'!$A:$A,0),2)</f>
        <v>(massa)Concentratie</v>
      </c>
      <c r="C4426" s="20" t="s">
        <v>20800</v>
      </c>
      <c r="D4426" s="6">
        <v>6985</v>
      </c>
      <c r="E4426" s="12" t="str">
        <f>INDEX('Parameter Codelist'!$A$1:$I$9000,MATCH($D4426,'Parameter Codelist'!$A:$A,0),2)</f>
        <v>oxycodonhydrochloride</v>
      </c>
      <c r="F4426" s="18" t="s">
        <v>20774</v>
      </c>
      <c r="G4426" t="str">
        <f>INDEX('Parameter Codelist'!$A$1:$I$9000,MATCH($D4426,'Parameter Codelist'!$A:$A,0),5)</f>
        <v>124-90-3</v>
      </c>
      <c r="H4426" s="6">
        <v>8</v>
      </c>
      <c r="I4426" t="str">
        <f>INDEX('Hoedanigheid codelist'!$A$1:$J$5341,MATCH($H4426,'Hoedanigheid codelist'!$A:$A,0),3)</f>
        <v>Niet van toepassing</v>
      </c>
      <c r="J4426" s="20" t="s">
        <v>20803</v>
      </c>
    </row>
    <row r="4427" spans="1:10" ht="15.75" thickBot="1">
      <c r="A4427" s="6">
        <v>2720</v>
      </c>
      <c r="B4427" t="str">
        <f>INDEX('Parameter Codelist'!$A$1:$I$9000,MATCH($A4427,'Parameter Codelist'!$A:$A,0),2)</f>
        <v>(massa)Concentratie</v>
      </c>
      <c r="C4427" s="20" t="s">
        <v>20800</v>
      </c>
      <c r="D4427" s="6">
        <v>6986</v>
      </c>
      <c r="E4427" s="12" t="str">
        <f>INDEX('Parameter Codelist'!$A$1:$I$9000,MATCH($D4427,'Parameter Codelist'!$A:$A,0),2)</f>
        <v>toltrazuril</v>
      </c>
      <c r="F4427" s="18" t="s">
        <v>14569</v>
      </c>
      <c r="G4427" t="str">
        <f>INDEX('Parameter Codelist'!$A$1:$I$9000,MATCH($D4427,'Parameter Codelist'!$A:$A,0),5)</f>
        <v>69004-03-1</v>
      </c>
      <c r="H4427" s="6">
        <v>8</v>
      </c>
      <c r="I4427" t="str">
        <f>INDEX('Hoedanigheid codelist'!$A$1:$J$5341,MATCH($H4427,'Hoedanigheid codelist'!$A:$A,0),3)</f>
        <v>Niet van toepassing</v>
      </c>
      <c r="J4427" s="20" t="s">
        <v>20803</v>
      </c>
    </row>
    <row r="4428" spans="1:10" ht="15.75" thickBot="1">
      <c r="A4428" s="6">
        <v>2720</v>
      </c>
      <c r="B4428" t="str">
        <f>INDEX('Parameter Codelist'!$A$1:$I$9000,MATCH($A4428,'Parameter Codelist'!$A:$A,0),2)</f>
        <v>(massa)Concentratie</v>
      </c>
      <c r="C4428" s="20" t="s">
        <v>20800</v>
      </c>
      <c r="D4428" s="6">
        <v>6987</v>
      </c>
      <c r="E4428" s="12" t="str">
        <f>INDEX('Parameter Codelist'!$A$1:$I$9000,MATCH($D4428,'Parameter Codelist'!$A:$A,0),2)</f>
        <v>sildenafil</v>
      </c>
      <c r="F4428" s="18" t="s">
        <v>14572</v>
      </c>
      <c r="G4428" t="str">
        <f>INDEX('Parameter Codelist'!$A$1:$I$9000,MATCH($D4428,'Parameter Codelist'!$A:$A,0),5)</f>
        <v>139755-83-2</v>
      </c>
      <c r="H4428" s="6">
        <v>8</v>
      </c>
      <c r="I4428" t="str">
        <f>INDEX('Hoedanigheid codelist'!$A$1:$J$5341,MATCH($H4428,'Hoedanigheid codelist'!$A:$A,0),3)</f>
        <v>Niet van toepassing</v>
      </c>
      <c r="J4428" s="20" t="s">
        <v>20803</v>
      </c>
    </row>
    <row r="4429" spans="1:10" ht="15.75" thickBot="1">
      <c r="A4429" s="6">
        <v>2720</v>
      </c>
      <c r="B4429" t="str">
        <f>INDEX('Parameter Codelist'!$A$1:$I$9000,MATCH($A4429,'Parameter Codelist'!$A:$A,0),2)</f>
        <v>(massa)Concentratie</v>
      </c>
      <c r="C4429" s="20" t="s">
        <v>20800</v>
      </c>
      <c r="D4429" s="6">
        <v>6988</v>
      </c>
      <c r="E4429" s="12" t="str">
        <f>INDEX('Parameter Codelist'!$A$1:$I$9000,MATCH($D4429,'Parameter Codelist'!$A:$A,0),2)</f>
        <v>oxybenzone</v>
      </c>
      <c r="F4429" s="18" t="s">
        <v>14575</v>
      </c>
      <c r="G4429" t="str">
        <f>INDEX('Parameter Codelist'!$A$1:$I$9000,MATCH($D4429,'Parameter Codelist'!$A:$A,0),5)</f>
        <v>131-57-7</v>
      </c>
      <c r="H4429" s="6">
        <v>8</v>
      </c>
      <c r="I4429" t="str">
        <f>INDEX('Hoedanigheid codelist'!$A$1:$J$5341,MATCH($H4429,'Hoedanigheid codelist'!$A:$A,0),3)</f>
        <v>Niet van toepassing</v>
      </c>
      <c r="J4429" s="20" t="s">
        <v>20803</v>
      </c>
    </row>
    <row r="4430" spans="1:10" ht="15.75" thickBot="1">
      <c r="A4430" s="6">
        <v>2720</v>
      </c>
      <c r="B4430" t="str">
        <f>INDEX('Parameter Codelist'!$A$1:$I$9000,MATCH($A4430,'Parameter Codelist'!$A:$A,0),2)</f>
        <v>(massa)Concentratie</v>
      </c>
      <c r="C4430" s="20" t="s">
        <v>20800</v>
      </c>
      <c r="D4430" s="6">
        <v>6989</v>
      </c>
      <c r="E4430" s="12" t="str">
        <f>INDEX('Parameter Codelist'!$A$1:$I$9000,MATCH($D4430,'Parameter Codelist'!$A:$A,0),2)</f>
        <v>avobenzone</v>
      </c>
      <c r="F4430" s="18" t="s">
        <v>14578</v>
      </c>
      <c r="G4430" t="str">
        <f>INDEX('Parameter Codelist'!$A$1:$I$9000,MATCH($D4430,'Parameter Codelist'!$A:$A,0),5)</f>
        <v>70356-09-1</v>
      </c>
      <c r="H4430" s="6">
        <v>8</v>
      </c>
      <c r="I4430" t="str">
        <f>INDEX('Hoedanigheid codelist'!$A$1:$J$5341,MATCH($H4430,'Hoedanigheid codelist'!$A:$A,0),3)</f>
        <v>Niet van toepassing</v>
      </c>
      <c r="J4430" s="20" t="s">
        <v>20803</v>
      </c>
    </row>
    <row r="4431" spans="1:10" ht="15.75" thickBot="1">
      <c r="A4431" s="6">
        <v>2720</v>
      </c>
      <c r="B4431" t="str">
        <f>INDEX('Parameter Codelist'!$A$1:$I$9000,MATCH($A4431,'Parameter Codelist'!$A:$A,0),2)</f>
        <v>(massa)Concentratie</v>
      </c>
      <c r="C4431" s="20" t="s">
        <v>20800</v>
      </c>
      <c r="D4431" s="6">
        <v>6990</v>
      </c>
      <c r="E4431" s="12" t="str">
        <f>INDEX('Parameter Codelist'!$A$1:$I$9000,MATCH($D4431,'Parameter Codelist'!$A:$A,0),2)</f>
        <v>trans-3′-hydroxycotinine-O-glucuronide</v>
      </c>
      <c r="F4431" s="18" t="s">
        <v>17575</v>
      </c>
      <c r="G4431" t="str">
        <f>INDEX('Parameter Codelist'!$A$1:$I$9000,MATCH($D4431,'Parameter Codelist'!$A:$A,0),5)</f>
        <v>132929-88-5</v>
      </c>
      <c r="H4431" s="6">
        <v>8</v>
      </c>
      <c r="I4431" t="str">
        <f>INDEX('Hoedanigheid codelist'!$A$1:$J$5341,MATCH($H4431,'Hoedanigheid codelist'!$A:$A,0),3)</f>
        <v>Niet van toepassing</v>
      </c>
      <c r="J4431" s="20" t="s">
        <v>20803</v>
      </c>
    </row>
    <row r="4432" spans="1:10" ht="15.75" thickBot="1">
      <c r="A4432" s="6">
        <v>2720</v>
      </c>
      <c r="B4432" t="str">
        <f>INDEX('Parameter Codelist'!$A$1:$I$9000,MATCH($A4432,'Parameter Codelist'!$A:$A,0),2)</f>
        <v>(massa)Concentratie</v>
      </c>
      <c r="C4432" s="20" t="s">
        <v>20800</v>
      </c>
      <c r="D4432" s="6">
        <v>7008</v>
      </c>
      <c r="E4432" s="12" t="str">
        <f>INDEX('Parameter Codelist'!$A$1:$I$9000,MATCH($D4432,'Parameter Codelist'!$A:$A,0),2)</f>
        <v>som 30 poly- en perfluoralkylstoffen (OVAM)</v>
      </c>
      <c r="F4432" s="18" t="s">
        <v>20775</v>
      </c>
      <c r="G4432" t="str">
        <f>INDEX('Parameter Codelist'!$A$1:$I$9000,MATCH($D4432,'Parameter Codelist'!$A:$A,0),5)</f>
        <v>NVT</v>
      </c>
      <c r="H4432" s="6">
        <v>8</v>
      </c>
      <c r="I4432" t="str">
        <f>INDEX('Hoedanigheid codelist'!$A$1:$J$5341,MATCH($H4432,'Hoedanigheid codelist'!$A:$A,0),3)</f>
        <v>Niet van toepassing</v>
      </c>
      <c r="J4432" s="20" t="s">
        <v>20803</v>
      </c>
    </row>
    <row r="4433" spans="1:10" ht="15.75" thickBot="1">
      <c r="A4433" s="6">
        <v>2720</v>
      </c>
      <c r="B4433" t="str">
        <f>INDEX('Parameter Codelist'!$A$1:$I$9000,MATCH($A4433,'Parameter Codelist'!$A:$A,0),2)</f>
        <v>(massa)Concentratie</v>
      </c>
      <c r="C4433" s="20" t="s">
        <v>20800</v>
      </c>
      <c r="D4433" s="6">
        <v>7009</v>
      </c>
      <c r="E4433" s="12" t="str">
        <f>INDEX('Parameter Codelist'!$A$1:$I$9000,MATCH($D4433,'Parameter Codelist'!$A:$A,0),2)</f>
        <v>som 31 poly- en perfluoralkylstoffen (OVAM)</v>
      </c>
      <c r="F4433" s="18" t="s">
        <v>20776</v>
      </c>
      <c r="G4433" t="str">
        <f>INDEX('Parameter Codelist'!$A$1:$I$9000,MATCH($D4433,'Parameter Codelist'!$A:$A,0),5)</f>
        <v>NVT</v>
      </c>
      <c r="H4433" s="6">
        <v>8</v>
      </c>
      <c r="I4433" t="str">
        <f>INDEX('Hoedanigheid codelist'!$A$1:$J$5341,MATCH($H4433,'Hoedanigheid codelist'!$A:$A,0),3)</f>
        <v>Niet van toepassing</v>
      </c>
      <c r="J4433" s="20" t="s">
        <v>20803</v>
      </c>
    </row>
    <row r="4434" spans="1:10" ht="15.75" thickBot="1">
      <c r="A4434" s="6">
        <v>2720</v>
      </c>
      <c r="B4434" t="str">
        <f>INDEX('Parameter Codelist'!$A$1:$I$9000,MATCH($A4434,'Parameter Codelist'!$A:$A,0),2)</f>
        <v>(massa)Concentratie</v>
      </c>
      <c r="C4434" s="20" t="s">
        <v>20800</v>
      </c>
      <c r="D4434" s="6">
        <v>7010</v>
      </c>
      <c r="E4434" s="12" t="str">
        <f>INDEX('Parameter Codelist'!$A$1:$I$9000,MATCH($D4434,'Parameter Codelist'!$A:$A,0),2)</f>
        <v>3,3',4,4'-tetrabroomdifenyl</v>
      </c>
      <c r="F4434" s="18" t="s">
        <v>20777</v>
      </c>
      <c r="G4434" t="str">
        <f>INDEX('Parameter Codelist'!$A$1:$I$9000,MATCH($D4434,'Parameter Codelist'!$A:$A,0),5)</f>
        <v>77102-82-0</v>
      </c>
      <c r="H4434" s="6">
        <v>8</v>
      </c>
      <c r="I4434" t="str">
        <f>INDEX('Hoedanigheid codelist'!$A$1:$J$5341,MATCH($H4434,'Hoedanigheid codelist'!$A:$A,0),3)</f>
        <v>Niet van toepassing</v>
      </c>
      <c r="J4434" s="20" t="s">
        <v>20803</v>
      </c>
    </row>
    <row r="4435" spans="1:10" ht="15.75" thickBot="1">
      <c r="A4435" s="6">
        <v>2720</v>
      </c>
      <c r="B4435" t="str">
        <f>INDEX('Parameter Codelist'!$A$1:$I$9000,MATCH($A4435,'Parameter Codelist'!$A:$A,0),2)</f>
        <v>(massa)Concentratie</v>
      </c>
      <c r="C4435" s="20" t="s">
        <v>20800</v>
      </c>
      <c r="D4435" s="6">
        <v>7011</v>
      </c>
      <c r="E4435" s="12" t="str">
        <f>INDEX('Parameter Codelist'!$A$1:$I$9000,MATCH($D4435,'Parameter Codelist'!$A:$A,0),2)</f>
        <v>3,3',4,4'-tetrabroomdifenylether</v>
      </c>
      <c r="F4435" s="18" t="s">
        <v>19492</v>
      </c>
      <c r="G4435" t="str">
        <f>INDEX('Parameter Codelist'!$A$1:$I$9000,MATCH($D4435,'Parameter Codelist'!$A:$A,0),5)</f>
        <v>93703-48-1</v>
      </c>
      <c r="H4435" s="6">
        <v>8</v>
      </c>
      <c r="I4435" t="str">
        <f>INDEX('Hoedanigheid codelist'!$A$1:$J$5341,MATCH($H4435,'Hoedanigheid codelist'!$A:$A,0),3)</f>
        <v>Niet van toepassing</v>
      </c>
      <c r="J4435" s="20" t="s">
        <v>20803</v>
      </c>
    </row>
    <row r="4436" spans="1:10" ht="15.75" thickBot="1">
      <c r="A4436" s="6">
        <v>2720</v>
      </c>
      <c r="B4436" t="str">
        <f>INDEX('Parameter Codelist'!$A$1:$I$9000,MATCH($A4436,'Parameter Codelist'!$A:$A,0),2)</f>
        <v>(massa)Concentratie</v>
      </c>
      <c r="C4436" s="20" t="s">
        <v>20800</v>
      </c>
      <c r="D4436" s="6">
        <v>7012</v>
      </c>
      <c r="E4436" s="12" t="str">
        <f>INDEX('Parameter Codelist'!$A$1:$I$9000,MATCH($D4436,'Parameter Codelist'!$A:$A,0),2)</f>
        <v>1,3-di-o-tolylguanidine</v>
      </c>
      <c r="F4436" s="18" t="s">
        <v>17585</v>
      </c>
      <c r="G4436" t="str">
        <f>INDEX('Parameter Codelist'!$A$1:$I$9000,MATCH($D4436,'Parameter Codelist'!$A:$A,0),5)</f>
        <v>97-39-2</v>
      </c>
      <c r="H4436" s="6">
        <v>8</v>
      </c>
      <c r="I4436" t="str">
        <f>INDEX('Hoedanigheid codelist'!$A$1:$J$5341,MATCH($H4436,'Hoedanigheid codelist'!$A:$A,0),3)</f>
        <v>Niet van toepassing</v>
      </c>
      <c r="J4436" s="20" t="s">
        <v>20803</v>
      </c>
    </row>
    <row r="4437" spans="1:10" ht="15.75" thickBot="1">
      <c r="A4437" s="6">
        <v>2720</v>
      </c>
      <c r="B4437" t="str">
        <f>INDEX('Parameter Codelist'!$A$1:$I$9000,MATCH($A4437,'Parameter Codelist'!$A:$A,0),2)</f>
        <v>(massa)Concentratie</v>
      </c>
      <c r="C4437" s="20" t="s">
        <v>20800</v>
      </c>
      <c r="D4437" s="6">
        <v>7013</v>
      </c>
      <c r="E4437" s="12" t="str">
        <f>INDEX('Parameter Codelist'!$A$1:$I$9000,MATCH($D4437,'Parameter Codelist'!$A:$A,0),2)</f>
        <v>2-nitro-4-methylsulfonyltolueen</v>
      </c>
      <c r="F4437" s="18" t="s">
        <v>20778</v>
      </c>
      <c r="G4437" t="str">
        <f>INDEX('Parameter Codelist'!$A$1:$I$9000,MATCH($D4437,'Parameter Codelist'!$A:$A,0),5)</f>
        <v>1671-49-4</v>
      </c>
      <c r="H4437" s="6">
        <v>8</v>
      </c>
      <c r="I4437" t="str">
        <f>INDEX('Hoedanigheid codelist'!$A$1:$J$5341,MATCH($H4437,'Hoedanigheid codelist'!$A:$A,0),3)</f>
        <v>Niet van toepassing</v>
      </c>
      <c r="J4437" s="20" t="s">
        <v>20803</v>
      </c>
    </row>
    <row r="4438" spans="1:10" ht="15.75" thickBot="1">
      <c r="A4438" s="6">
        <v>2720</v>
      </c>
      <c r="B4438" t="str">
        <f>INDEX('Parameter Codelist'!$A$1:$I$9000,MATCH($A4438,'Parameter Codelist'!$A:$A,0),2)</f>
        <v>(massa)Concentratie</v>
      </c>
      <c r="C4438" s="20" t="s">
        <v>20800</v>
      </c>
      <c r="D4438" s="6">
        <v>7014</v>
      </c>
      <c r="E4438" s="12" t="str">
        <f>INDEX('Parameter Codelist'!$A$1:$I$9000,MATCH($D4438,'Parameter Codelist'!$A:$A,0),2)</f>
        <v>adenine</v>
      </c>
      <c r="F4438" s="18" t="s">
        <v>17594</v>
      </c>
      <c r="G4438" t="str">
        <f>INDEX('Parameter Codelist'!$A$1:$I$9000,MATCH($D4438,'Parameter Codelist'!$A:$A,0),5)</f>
        <v>73-24-5</v>
      </c>
      <c r="H4438" s="6">
        <v>8</v>
      </c>
      <c r="I4438" t="str">
        <f>INDEX('Hoedanigheid codelist'!$A$1:$J$5341,MATCH($H4438,'Hoedanigheid codelist'!$A:$A,0),3)</f>
        <v>Niet van toepassing</v>
      </c>
      <c r="J4438" s="20" t="s">
        <v>20803</v>
      </c>
    </row>
    <row r="4439" spans="1:10" ht="15.75" thickBot="1">
      <c r="A4439" s="6">
        <v>2720</v>
      </c>
      <c r="B4439" t="str">
        <f>INDEX('Parameter Codelist'!$A$1:$I$9000,MATCH($A4439,'Parameter Codelist'!$A:$A,0),2)</f>
        <v>(massa)Concentratie</v>
      </c>
      <c r="C4439" s="20" t="s">
        <v>20800</v>
      </c>
      <c r="D4439" s="6">
        <v>7015</v>
      </c>
      <c r="E4439" s="12" t="str">
        <f>INDEX('Parameter Codelist'!$A$1:$I$9000,MATCH($D4439,'Parameter Codelist'!$A:$A,0),2)</f>
        <v>adenosine</v>
      </c>
      <c r="F4439" s="18" t="s">
        <v>17597</v>
      </c>
      <c r="G4439" t="str">
        <f>INDEX('Parameter Codelist'!$A$1:$I$9000,MATCH($D4439,'Parameter Codelist'!$A:$A,0),5)</f>
        <v>58-61-7</v>
      </c>
      <c r="H4439" s="6">
        <v>8</v>
      </c>
      <c r="I4439" t="str">
        <f>INDEX('Hoedanigheid codelist'!$A$1:$J$5341,MATCH($H4439,'Hoedanigheid codelist'!$A:$A,0),3)</f>
        <v>Niet van toepassing</v>
      </c>
      <c r="J4439" s="20" t="s">
        <v>20803</v>
      </c>
    </row>
    <row r="4440" spans="1:10" ht="15.75" thickBot="1">
      <c r="A4440" s="6">
        <v>2720</v>
      </c>
      <c r="B4440" t="str">
        <f>INDEX('Parameter Codelist'!$A$1:$I$9000,MATCH($A4440,'Parameter Codelist'!$A:$A,0),2)</f>
        <v>(massa)Concentratie</v>
      </c>
      <c r="C4440" s="20" t="s">
        <v>20800</v>
      </c>
      <c r="D4440" s="6">
        <v>7016</v>
      </c>
      <c r="E4440" s="12" t="str">
        <f>INDEX('Parameter Codelist'!$A$1:$I$9000,MATCH($D4440,'Parameter Codelist'!$A:$A,0),2)</f>
        <v>3,4-dimethoxyfenethylamine (DMPEA)</v>
      </c>
      <c r="F4440" s="18" t="s">
        <v>20779</v>
      </c>
      <c r="G4440" t="str">
        <f>INDEX('Parameter Codelist'!$A$1:$I$9000,MATCH($D4440,'Parameter Codelist'!$A:$A,0),5)</f>
        <v>120-20-7</v>
      </c>
      <c r="H4440" s="6">
        <v>8</v>
      </c>
      <c r="I4440" t="str">
        <f>INDEX('Hoedanigheid codelist'!$A$1:$J$5341,MATCH($H4440,'Hoedanigheid codelist'!$A:$A,0),3)</f>
        <v>Niet van toepassing</v>
      </c>
      <c r="J4440" s="20" t="s">
        <v>20803</v>
      </c>
    </row>
    <row r="4441" spans="1:10" ht="15.75" thickBot="1">
      <c r="A4441" s="6">
        <v>2720</v>
      </c>
      <c r="B4441" t="str">
        <f>INDEX('Parameter Codelist'!$A$1:$I$9000,MATCH($A4441,'Parameter Codelist'!$A:$A,0),2)</f>
        <v>(massa)Concentratie</v>
      </c>
      <c r="C4441" s="20" t="s">
        <v>20800</v>
      </c>
      <c r="D4441" s="6">
        <v>7017</v>
      </c>
      <c r="E4441" s="12" t="str">
        <f>INDEX('Parameter Codelist'!$A$1:$I$9000,MATCH($D4441,'Parameter Codelist'!$A:$A,0),2)</f>
        <v>fipronilsulfide</v>
      </c>
      <c r="F4441" s="18" t="s">
        <v>20780</v>
      </c>
      <c r="G4441" t="str">
        <f>INDEX('Parameter Codelist'!$A$1:$I$9000,MATCH($D4441,'Parameter Codelist'!$A:$A,0),5)</f>
        <v>120067-83-6</v>
      </c>
      <c r="H4441" s="6">
        <v>8</v>
      </c>
      <c r="I4441" t="str">
        <f>INDEX('Hoedanigheid codelist'!$A$1:$J$5341,MATCH($H4441,'Hoedanigheid codelist'!$A:$A,0),3)</f>
        <v>Niet van toepassing</v>
      </c>
      <c r="J4441" s="20" t="s">
        <v>20803</v>
      </c>
    </row>
    <row r="4442" spans="1:10" ht="15.75" thickBot="1">
      <c r="A4442" s="6">
        <v>2720</v>
      </c>
      <c r="B4442" t="str">
        <f>INDEX('Parameter Codelist'!$A$1:$I$9000,MATCH($A4442,'Parameter Codelist'!$A:$A,0),2)</f>
        <v>(massa)Concentratie</v>
      </c>
      <c r="C4442" s="20" t="s">
        <v>20800</v>
      </c>
      <c r="D4442" s="6">
        <v>7018</v>
      </c>
      <c r="E4442" s="12" t="str">
        <f>INDEX('Parameter Codelist'!$A$1:$I$9000,MATCH($D4442,'Parameter Codelist'!$A:$A,0),2)</f>
        <v>pentakis(methoxymethyl)melamine</v>
      </c>
      <c r="F4442" s="18" t="s">
        <v>17603</v>
      </c>
      <c r="G4442" t="str">
        <f>INDEX('Parameter Codelist'!$A$1:$I$9000,MATCH($D4442,'Parameter Codelist'!$A:$A,0),5)</f>
        <v>3169-30-0</v>
      </c>
      <c r="H4442" s="6">
        <v>8</v>
      </c>
      <c r="I4442" t="str">
        <f>INDEX('Hoedanigheid codelist'!$A$1:$J$5341,MATCH($H4442,'Hoedanigheid codelist'!$A:$A,0),3)</f>
        <v>Niet van toepassing</v>
      </c>
      <c r="J4442" s="20" t="s">
        <v>20803</v>
      </c>
    </row>
    <row r="4443" spans="1:10" ht="15.75" thickBot="1">
      <c r="A4443" s="6">
        <v>2720</v>
      </c>
      <c r="B4443" t="str">
        <f>INDEX('Parameter Codelist'!$A$1:$I$9000,MATCH($A4443,'Parameter Codelist'!$A:$A,0),2)</f>
        <v>(massa)Concentratie</v>
      </c>
      <c r="C4443" s="20" t="s">
        <v>20800</v>
      </c>
      <c r="D4443" s="6">
        <v>313</v>
      </c>
      <c r="E4443" s="12" t="str">
        <f>INDEX('Parameter Codelist'!$A$1:$I$9000,MATCH($D4443,'Parameter Codelist'!$A:$A,0),2)</f>
        <v>asbest</v>
      </c>
      <c r="F4443" s="18" t="s">
        <v>18044</v>
      </c>
      <c r="G4443" t="str">
        <f>INDEX('Parameter Codelist'!$A$1:$I$9000,MATCH($D4443,'Parameter Codelist'!$A:$A,0),5)</f>
        <v>1332-21-4</v>
      </c>
      <c r="H4443" s="6">
        <v>624</v>
      </c>
      <c r="I4443" t="str">
        <f>INDEX('Hoedanigheid codelist'!$A$1:$J$5341,MATCH($H4443,'Hoedanigheid codelist'!$A:$A,0),3)</f>
        <v>fractie groter dan 20 mm</v>
      </c>
      <c r="J4443" s="25" t="s">
        <v>20875</v>
      </c>
    </row>
    <row r="4444" spans="1:10" ht="15.75" thickBot="1">
      <c r="A4444" s="6">
        <v>2720</v>
      </c>
      <c r="B4444" t="str">
        <f>INDEX('Parameter Codelist'!$A$1:$I$9000,MATCH($A4444,'Parameter Codelist'!$A:$A,0),2)</f>
        <v>(massa)Concentratie</v>
      </c>
      <c r="C4444" s="20" t="s">
        <v>20800</v>
      </c>
      <c r="D4444" s="6">
        <v>5321</v>
      </c>
      <c r="E4444" s="12" t="str">
        <f>INDEX('Parameter Codelist'!$A$1:$I$9000,MATCH($D4444,'Parameter Codelist'!$A:$A,0),2)</f>
        <v>som aromatische koolwaterstoffen</v>
      </c>
      <c r="F4444" s="18" t="s">
        <v>18577</v>
      </c>
      <c r="G4444" t="str">
        <f>INDEX('Parameter Codelist'!$A$1:$I$9000,MATCH($D4444,'Parameter Codelist'!$A:$A,0),5)</f>
        <v>NVT</v>
      </c>
      <c r="H4444" s="6">
        <v>833</v>
      </c>
      <c r="I4444" t="str">
        <f>INDEX('Hoedanigheid codelist'!$A$1:$J$5341,MATCH($H4444,'Hoedanigheid codelist'!$A:$A,0),3)</f>
        <v>koolwaterstoffractie C5-C35</v>
      </c>
      <c r="J4444" s="25" t="s">
        <v>20876</v>
      </c>
    </row>
    <row r="4445" spans="1:10" ht="15.75" thickBot="1">
      <c r="A4445" s="6">
        <v>2720</v>
      </c>
      <c r="B4445" t="str">
        <f>INDEX('Parameter Codelist'!$A$1:$I$9000,MATCH($A4445,'Parameter Codelist'!$A:$A,0),2)</f>
        <v>(massa)Concentratie</v>
      </c>
      <c r="C4445" s="20" t="s">
        <v>20800</v>
      </c>
      <c r="D4445" s="6">
        <v>5320</v>
      </c>
      <c r="E4445" s="12" t="str">
        <f>INDEX('Parameter Codelist'!$A$1:$I$9000,MATCH($D4445,'Parameter Codelist'!$A:$A,0),2)</f>
        <v>som alifatische koolwaterstoffen</v>
      </c>
      <c r="F4445" s="18" t="s">
        <v>18582</v>
      </c>
      <c r="G4445" t="str">
        <f>INDEX('Parameter Codelist'!$A$1:$I$9000,MATCH($D4445,'Parameter Codelist'!$A:$A,0),5)</f>
        <v>NVT</v>
      </c>
      <c r="H4445" s="6">
        <v>838</v>
      </c>
      <c r="I4445" t="str">
        <f>INDEX('Hoedanigheid codelist'!$A$1:$J$5341,MATCH($H4445,'Hoedanigheid codelist'!$A:$A,0),3)</f>
        <v>koolwaterstoffractie C5-C7</v>
      </c>
      <c r="J4445" s="25" t="s">
        <v>20870</v>
      </c>
    </row>
    <row r="4446" spans="1:10" ht="15.75" thickBot="1">
      <c r="A4446" s="6">
        <v>2720</v>
      </c>
      <c r="B4446" t="str">
        <f>INDEX('Parameter Codelist'!$A$1:$I$9000,MATCH($A4446,'Parameter Codelist'!$A:$A,0),2)</f>
        <v>(massa)Concentratie</v>
      </c>
      <c r="C4446" s="20" t="s">
        <v>20800</v>
      </c>
      <c r="D4446" s="6">
        <v>5320</v>
      </c>
      <c r="E4446" s="12" t="str">
        <f>INDEX('Parameter Codelist'!$A$1:$I$9000,MATCH($D4446,'Parameter Codelist'!$A:$A,0),2)</f>
        <v>som alifatische koolwaterstoffen</v>
      </c>
      <c r="F4446" s="18" t="s">
        <v>18582</v>
      </c>
      <c r="G4446" t="str">
        <f>INDEX('Parameter Codelist'!$A$1:$I$9000,MATCH($D4446,'Parameter Codelist'!$A:$A,0),5)</f>
        <v>NVT</v>
      </c>
      <c r="H4446" s="6">
        <v>497</v>
      </c>
      <c r="I4446" t="str">
        <f>INDEX('Hoedanigheid codelist'!$A$1:$J$5341,MATCH($H4446,'Hoedanigheid codelist'!$A:$A,0),3)</f>
        <v>koolwaterstoffractie C7-C8</v>
      </c>
      <c r="J4446" s="25" t="s">
        <v>20877</v>
      </c>
    </row>
    <row r="4447" spans="1:10" ht="15.75" thickBot="1">
      <c r="A4447" s="6">
        <v>2720</v>
      </c>
      <c r="B4447" t="str">
        <f>INDEX('Parameter Codelist'!$A$1:$I$9000,MATCH($A4447,'Parameter Codelist'!$A:$A,0),2)</f>
        <v>(massa)Concentratie</v>
      </c>
      <c r="C4447" s="20" t="s">
        <v>20800</v>
      </c>
      <c r="D4447" s="6">
        <v>1200</v>
      </c>
      <c r="E4447" s="12" t="str">
        <f>INDEX('Parameter Codelist'!$A$1:$I$9000,MATCH($D4447,'Parameter Codelist'!$A:$A,0),2)</f>
        <v>minerale olie</v>
      </c>
      <c r="F4447" s="18" t="s">
        <v>18325</v>
      </c>
      <c r="G4447" t="str">
        <f>INDEX('Parameter Codelist'!$A$1:$I$9000,MATCH($D4447,'Parameter Codelist'!$A:$A,0),5)</f>
        <v>8042-47-5</v>
      </c>
      <c r="H4447" s="6">
        <v>850</v>
      </c>
      <c r="I4447" t="str">
        <f>INDEX('Hoedanigheid codelist'!$A$1:$J$5341,MATCH($H4447,'Hoedanigheid codelist'!$A:$A,0),3)</f>
        <v>koolwaterstoffractie C21-C40</v>
      </c>
      <c r="J4447" s="25" t="s">
        <v>20878</v>
      </c>
    </row>
    <row r="4448" spans="1:10" ht="15.75" thickBot="1">
      <c r="A4448" s="6">
        <v>2720</v>
      </c>
      <c r="B4448" t="str">
        <f>INDEX('Parameter Codelist'!$A$1:$I$9000,MATCH($A4448,'Parameter Codelist'!$A:$A,0),2)</f>
        <v>(massa)Concentratie</v>
      </c>
      <c r="C4448" s="20" t="s">
        <v>20800</v>
      </c>
      <c r="D4448" s="6">
        <v>1200</v>
      </c>
      <c r="E4448" s="12" t="str">
        <f>INDEX('Parameter Codelist'!$A$1:$I$9000,MATCH($D4448,'Parameter Codelist'!$A:$A,0),2)</f>
        <v>minerale olie</v>
      </c>
      <c r="F4448" s="18" t="s">
        <v>18325</v>
      </c>
      <c r="G4448" t="str">
        <f>INDEX('Parameter Codelist'!$A$1:$I$9000,MATCH($D4448,'Parameter Codelist'!$A:$A,0),5)</f>
        <v>8042-47-5</v>
      </c>
      <c r="H4448" s="6">
        <v>833</v>
      </c>
      <c r="I4448" t="str">
        <f>INDEX('Hoedanigheid codelist'!$A$1:$J$5341,MATCH($H4448,'Hoedanigheid codelist'!$A:$A,0),3)</f>
        <v>koolwaterstoffractie C5-C35</v>
      </c>
      <c r="J4448" s="25" t="s">
        <v>20876</v>
      </c>
    </row>
    <row r="4449" spans="1:10" ht="15.75" thickBot="1">
      <c r="A4449" s="6">
        <v>2720</v>
      </c>
      <c r="B4449" t="str">
        <f>INDEX('Parameter Codelist'!$A$1:$I$9000,MATCH($A4449,'Parameter Codelist'!$A:$A,0),2)</f>
        <v>(massa)Concentratie</v>
      </c>
      <c r="C4449" s="20" t="s">
        <v>20800</v>
      </c>
      <c r="D4449" s="6">
        <v>1200</v>
      </c>
      <c r="E4449" s="12" t="str">
        <f>INDEX('Parameter Codelist'!$A$1:$I$9000,MATCH($D4449,'Parameter Codelist'!$A:$A,0),2)</f>
        <v>minerale olie</v>
      </c>
      <c r="F4449" s="18" t="s">
        <v>18325</v>
      </c>
      <c r="G4449" t="str">
        <f>INDEX('Parameter Codelist'!$A$1:$I$9000,MATCH($D4449,'Parameter Codelist'!$A:$A,0),5)</f>
        <v>8042-47-5</v>
      </c>
      <c r="H4449" s="6">
        <v>835</v>
      </c>
      <c r="I4449" t="str">
        <f>INDEX('Hoedanigheid codelist'!$A$1:$J$5341,MATCH($H4449,'Hoedanigheid codelist'!$A:$A,0),3)</f>
        <v>koolwaterstoffractie C5-C40</v>
      </c>
      <c r="J4449" s="25" t="s">
        <v>20879</v>
      </c>
    </row>
    <row r="4450" spans="1:10" ht="15.75" thickBot="1">
      <c r="A4450" s="6">
        <v>2720</v>
      </c>
      <c r="B4450" t="str">
        <f>INDEX('Parameter Codelist'!$A$1:$I$9000,MATCH($A4450,'Parameter Codelist'!$A:$A,0),2)</f>
        <v>(massa)Concentratie</v>
      </c>
      <c r="C4450" s="20" t="s">
        <v>20800</v>
      </c>
      <c r="D4450" s="6">
        <v>1200</v>
      </c>
      <c r="E4450" s="12" t="str">
        <f>INDEX('Parameter Codelist'!$A$1:$I$9000,MATCH($D4450,'Parameter Codelist'!$A:$A,0),2)</f>
        <v>minerale olie</v>
      </c>
      <c r="F4450" s="18" t="s">
        <v>18325</v>
      </c>
      <c r="G4450" t="str">
        <f>INDEX('Parameter Codelist'!$A$1:$I$9000,MATCH($D4450,'Parameter Codelist'!$A:$A,0),5)</f>
        <v>8042-47-5</v>
      </c>
      <c r="H4450" s="6">
        <v>838</v>
      </c>
      <c r="I4450" t="str">
        <f>INDEX('Hoedanigheid codelist'!$A$1:$J$5341,MATCH($H4450,'Hoedanigheid codelist'!$A:$A,0),3)</f>
        <v>koolwaterstoffractie C5-C7</v>
      </c>
      <c r="J4450" s="25" t="s">
        <v>20870</v>
      </c>
    </row>
    <row r="4451" spans="1:10" ht="15.75" thickBot="1">
      <c r="A4451" s="6">
        <v>2720</v>
      </c>
      <c r="B4451" t="str">
        <f>INDEX('Parameter Codelist'!$A$1:$I$9000,MATCH($A4451,'Parameter Codelist'!$A:$A,0),2)</f>
        <v>(massa)Concentratie</v>
      </c>
      <c r="C4451" s="20" t="s">
        <v>20800</v>
      </c>
      <c r="D4451" s="6">
        <v>1200</v>
      </c>
      <c r="E4451" s="12" t="str">
        <f>INDEX('Parameter Codelist'!$A$1:$I$9000,MATCH($D4451,'Parameter Codelist'!$A:$A,0),2)</f>
        <v>minerale olie</v>
      </c>
      <c r="F4451" s="18" t="s">
        <v>18325</v>
      </c>
      <c r="G4451" t="str">
        <f>INDEX('Parameter Codelist'!$A$1:$I$9000,MATCH($D4451,'Parameter Codelist'!$A:$A,0),5)</f>
        <v>8042-47-5</v>
      </c>
      <c r="H4451" s="6">
        <v>499</v>
      </c>
      <c r="I4451" t="str">
        <f>INDEX('Hoedanigheid codelist'!$A$1:$J$5341,MATCH($H4451,'Hoedanigheid codelist'!$A:$A,0),3)</f>
        <v>koolwaterstoffractie C6-C35</v>
      </c>
      <c r="J4451" s="25" t="s">
        <v>20880</v>
      </c>
    </row>
    <row r="4452" spans="1:10" ht="15.75" thickBot="1">
      <c r="A4452" s="6">
        <v>2720</v>
      </c>
      <c r="B4452" t="str">
        <f>INDEX('Parameter Codelist'!$A$1:$I$9000,MATCH($A4452,'Parameter Codelist'!$A:$A,0),2)</f>
        <v>(massa)Concentratie</v>
      </c>
      <c r="C4452" s="20" t="s">
        <v>20800</v>
      </c>
      <c r="D4452" s="6">
        <v>1200</v>
      </c>
      <c r="E4452" s="12" t="str">
        <f>INDEX('Parameter Codelist'!$A$1:$I$9000,MATCH($D4452,'Parameter Codelist'!$A:$A,0),2)</f>
        <v>minerale olie</v>
      </c>
      <c r="F4452" s="18" t="s">
        <v>18325</v>
      </c>
      <c r="G4452" t="str">
        <f>INDEX('Parameter Codelist'!$A$1:$I$9000,MATCH($D4452,'Parameter Codelist'!$A:$A,0),5)</f>
        <v>8042-47-5</v>
      </c>
      <c r="H4452" s="6">
        <v>495</v>
      </c>
      <c r="I4452" t="str">
        <f>INDEX('Hoedanigheid codelist'!$A$1:$J$5341,MATCH($H4452,'Hoedanigheid codelist'!$A:$A,0),3)</f>
        <v>koolwaterstoffractie C6-C7</v>
      </c>
      <c r="J4452" s="25" t="s">
        <v>20854</v>
      </c>
    </row>
    <row r="4453" spans="1:10" ht="15.75" thickBot="1">
      <c r="A4453" s="6">
        <v>2720</v>
      </c>
      <c r="B4453" t="str">
        <f>INDEX('Parameter Codelist'!$A$1:$I$9000,MATCH($A4453,'Parameter Codelist'!$A:$A,0),2)</f>
        <v>(massa)Concentratie</v>
      </c>
      <c r="C4453" s="20" t="s">
        <v>20800</v>
      </c>
      <c r="D4453" s="6">
        <v>1200</v>
      </c>
      <c r="E4453" s="12" t="str">
        <f>INDEX('Parameter Codelist'!$A$1:$I$9000,MATCH($D4453,'Parameter Codelist'!$A:$A,0),2)</f>
        <v>minerale olie</v>
      </c>
      <c r="F4453" s="18" t="s">
        <v>18325</v>
      </c>
      <c r="G4453" t="str">
        <f>INDEX('Parameter Codelist'!$A$1:$I$9000,MATCH($D4453,'Parameter Codelist'!$A:$A,0),5)</f>
        <v>8042-47-5</v>
      </c>
      <c r="H4453" s="6">
        <v>497</v>
      </c>
      <c r="I4453" t="str">
        <f>INDEX('Hoedanigheid codelist'!$A$1:$J$5341,MATCH($H4453,'Hoedanigheid codelist'!$A:$A,0),3)</f>
        <v>koolwaterstoffractie C7-C8</v>
      </c>
      <c r="J4453" s="25" t="s">
        <v>20877</v>
      </c>
    </row>
    <row r="4454" spans="1:10" ht="15.75" thickBot="1">
      <c r="A4454" s="6">
        <v>2720</v>
      </c>
      <c r="B4454" t="str">
        <f>INDEX('Parameter Codelist'!$A$1:$I$9000,MATCH($A4454,'Parameter Codelist'!$A:$A,0),2)</f>
        <v>(massa)Concentratie</v>
      </c>
      <c r="C4454" s="20" t="s">
        <v>20800</v>
      </c>
      <c r="D4454" s="6">
        <v>5321</v>
      </c>
      <c r="E4454" s="12" t="str">
        <f>INDEX('Parameter Codelist'!$A$1:$I$9000,MATCH($D4454,'Parameter Codelist'!$A:$A,0),2)</f>
        <v>som aromatische koolwaterstoffen</v>
      </c>
      <c r="F4454" s="18" t="s">
        <v>18577</v>
      </c>
      <c r="G4454" t="str">
        <f>INDEX('Parameter Codelist'!$A$1:$I$9000,MATCH($D4454,'Parameter Codelist'!$A:$A,0),5)</f>
        <v>NVT</v>
      </c>
      <c r="H4454" s="6">
        <v>85</v>
      </c>
      <c r="I4454" t="str">
        <f>INDEX('Hoedanigheid codelist'!$A$1:$J$5341,MATCH($H4454,'Hoedanigheid codelist'!$A:$A,0),3)</f>
        <v>koolwaterstoffractie C10-C12</v>
      </c>
      <c r="J4454" s="25" t="s">
        <v>20814</v>
      </c>
    </row>
    <row r="4455" spans="1:10" ht="15.75" thickBot="1">
      <c r="A4455" s="6">
        <v>2720</v>
      </c>
      <c r="B4455" t="str">
        <f>INDEX('Parameter Codelist'!$A$1:$I$9000,MATCH($A4455,'Parameter Codelist'!$A:$A,0),2)</f>
        <v>(massa)Concentratie</v>
      </c>
      <c r="C4455" s="20" t="s">
        <v>20800</v>
      </c>
      <c r="D4455" s="6">
        <v>5321</v>
      </c>
      <c r="E4455" s="12" t="str">
        <f>INDEX('Parameter Codelist'!$A$1:$I$9000,MATCH($D4455,'Parameter Codelist'!$A:$A,0),2)</f>
        <v>som aromatische koolwaterstoffen</v>
      </c>
      <c r="F4455" s="18" t="s">
        <v>18577</v>
      </c>
      <c r="G4455" t="str">
        <f>INDEX('Parameter Codelist'!$A$1:$I$9000,MATCH($D4455,'Parameter Codelist'!$A:$A,0),5)</f>
        <v>NVT</v>
      </c>
      <c r="H4455" s="6">
        <v>844</v>
      </c>
      <c r="I4455" t="str">
        <f>INDEX('Hoedanigheid codelist'!$A$1:$J$5341,MATCH($H4455,'Hoedanigheid codelist'!$A:$A,0),3)</f>
        <v>koolwaterstoffractie C10-C14</v>
      </c>
      <c r="J4455" s="25" t="s">
        <v>20850</v>
      </c>
    </row>
    <row r="4456" spans="1:10" ht="15.75" thickBot="1">
      <c r="A4456" s="6">
        <v>2720</v>
      </c>
      <c r="B4456" t="str">
        <f>INDEX('Parameter Codelist'!$A$1:$I$9000,MATCH($A4456,'Parameter Codelist'!$A:$A,0),2)</f>
        <v>(massa)Concentratie</v>
      </c>
      <c r="C4456" s="20" t="s">
        <v>20800</v>
      </c>
      <c r="D4456" s="6">
        <v>5321</v>
      </c>
      <c r="E4456" s="12" t="str">
        <f>INDEX('Parameter Codelist'!$A$1:$I$9000,MATCH($D4456,'Parameter Codelist'!$A:$A,0),2)</f>
        <v>som aromatische koolwaterstoffen</v>
      </c>
      <c r="F4456" s="18" t="s">
        <v>18577</v>
      </c>
      <c r="G4456" t="str">
        <f>INDEX('Parameter Codelist'!$A$1:$I$9000,MATCH($D4456,'Parameter Codelist'!$A:$A,0),5)</f>
        <v>NVT</v>
      </c>
      <c r="H4456" s="6">
        <v>846</v>
      </c>
      <c r="I4456" t="str">
        <f>INDEX('Hoedanigheid codelist'!$A$1:$J$5341,MATCH($H4456,'Hoedanigheid codelist'!$A:$A,0),3)</f>
        <v>koolwaterstoffractie C10-C15</v>
      </c>
      <c r="J4456" s="25" t="s">
        <v>20865</v>
      </c>
    </row>
    <row r="4457" spans="1:10" ht="15.75" thickBot="1">
      <c r="A4457" s="6">
        <v>2720</v>
      </c>
      <c r="B4457" t="str">
        <f>INDEX('Parameter Codelist'!$A$1:$I$9000,MATCH($A4457,'Parameter Codelist'!$A:$A,0),2)</f>
        <v>(massa)Concentratie</v>
      </c>
      <c r="C4457" s="20" t="s">
        <v>20800</v>
      </c>
      <c r="D4457" s="6">
        <v>5321</v>
      </c>
      <c r="E4457" s="12" t="str">
        <f>INDEX('Parameter Codelist'!$A$1:$I$9000,MATCH($D4457,'Parameter Codelist'!$A:$A,0),2)</f>
        <v>som aromatische koolwaterstoffen</v>
      </c>
      <c r="F4457" s="18" t="s">
        <v>18577</v>
      </c>
      <c r="G4457" t="str">
        <f>INDEX('Parameter Codelist'!$A$1:$I$9000,MATCH($D4457,'Parameter Codelist'!$A:$A,0),5)</f>
        <v>NVT</v>
      </c>
      <c r="H4457" s="6">
        <v>87</v>
      </c>
      <c r="I4457" t="str">
        <f>INDEX('Hoedanigheid codelist'!$A$1:$J$5341,MATCH($H4457,'Hoedanigheid codelist'!$A:$A,0),3)</f>
        <v>koolwaterstoffractie C10-C16</v>
      </c>
      <c r="J4457" s="25" t="s">
        <v>20815</v>
      </c>
    </row>
    <row r="4458" spans="1:10" ht="15.75" thickBot="1">
      <c r="A4458" s="6">
        <v>2720</v>
      </c>
      <c r="B4458" t="str">
        <f>INDEX('Parameter Codelist'!$A$1:$I$9000,MATCH($A4458,'Parameter Codelist'!$A:$A,0),2)</f>
        <v>(massa)Concentratie</v>
      </c>
      <c r="C4458" s="20" t="s">
        <v>20800</v>
      </c>
      <c r="D4458" s="6">
        <v>5321</v>
      </c>
      <c r="E4458" s="12" t="str">
        <f>INDEX('Parameter Codelist'!$A$1:$I$9000,MATCH($D4458,'Parameter Codelist'!$A:$A,0),2)</f>
        <v>som aromatische koolwaterstoffen</v>
      </c>
      <c r="F4458" s="18" t="s">
        <v>18577</v>
      </c>
      <c r="G4458" t="str">
        <f>INDEX('Parameter Codelist'!$A$1:$I$9000,MATCH($D4458,'Parameter Codelist'!$A:$A,0),5)</f>
        <v>NVT</v>
      </c>
      <c r="H4458" s="6">
        <v>90</v>
      </c>
      <c r="I4458" t="str">
        <f>INDEX('Hoedanigheid codelist'!$A$1:$J$5341,MATCH($H4458,'Hoedanigheid codelist'!$A:$A,0),3)</f>
        <v>koolwaterstoffractie C10-C20</v>
      </c>
      <c r="J4458" s="25" t="s">
        <v>20816</v>
      </c>
    </row>
    <row r="4459" spans="1:10" ht="15.75" thickBot="1">
      <c r="A4459" s="6">
        <v>2720</v>
      </c>
      <c r="B4459" t="str">
        <f>INDEX('Parameter Codelist'!$A$1:$I$9000,MATCH($A4459,'Parameter Codelist'!$A:$A,0),2)</f>
        <v>(massa)Concentratie</v>
      </c>
      <c r="C4459" s="20" t="s">
        <v>20800</v>
      </c>
      <c r="D4459" s="6">
        <v>5321</v>
      </c>
      <c r="E4459" s="12" t="str">
        <f>INDEX('Parameter Codelist'!$A$1:$I$9000,MATCH($D4459,'Parameter Codelist'!$A:$A,0),2)</f>
        <v>som aromatische koolwaterstoffen</v>
      </c>
      <c r="F4459" s="18" t="s">
        <v>18577</v>
      </c>
      <c r="G4459" t="str">
        <f>INDEX('Parameter Codelist'!$A$1:$I$9000,MATCH($D4459,'Parameter Codelist'!$A:$A,0),5)</f>
        <v>NVT</v>
      </c>
      <c r="H4459" s="6">
        <v>470</v>
      </c>
      <c r="I4459" t="str">
        <f>INDEX('Hoedanigheid codelist'!$A$1:$J$5341,MATCH($H4459,'Hoedanigheid codelist'!$A:$A,0),3)</f>
        <v>koolwaterstoffractie C10-C25</v>
      </c>
      <c r="J4459" s="25" t="s">
        <v>20817</v>
      </c>
    </row>
    <row r="4460" spans="1:10" ht="15.75" thickBot="1">
      <c r="A4460" s="6">
        <v>2720</v>
      </c>
      <c r="B4460" t="str">
        <f>INDEX('Parameter Codelist'!$A$1:$I$9000,MATCH($A4460,'Parameter Codelist'!$A:$A,0),2)</f>
        <v>(massa)Concentratie</v>
      </c>
      <c r="C4460" s="20" t="s">
        <v>20800</v>
      </c>
      <c r="D4460" s="6">
        <v>5321</v>
      </c>
      <c r="E4460" s="12" t="str">
        <f>INDEX('Parameter Codelist'!$A$1:$I$9000,MATCH($D4460,'Parameter Codelist'!$A:$A,0),2)</f>
        <v>som aromatische koolwaterstoffen</v>
      </c>
      <c r="F4460" s="18" t="s">
        <v>18577</v>
      </c>
      <c r="G4460" t="str">
        <f>INDEX('Parameter Codelist'!$A$1:$I$9000,MATCH($D4460,'Parameter Codelist'!$A:$A,0),5)</f>
        <v>NVT</v>
      </c>
      <c r="H4460" s="6">
        <v>92</v>
      </c>
      <c r="I4460" t="str">
        <f>INDEX('Hoedanigheid codelist'!$A$1:$J$5341,MATCH($H4460,'Hoedanigheid codelist'!$A:$A,0),3)</f>
        <v>koolwaterstoffractie C10-C40</v>
      </c>
      <c r="J4460" s="25" t="s">
        <v>20813</v>
      </c>
    </row>
    <row r="4461" spans="1:10" ht="15.75" thickBot="1">
      <c r="A4461" s="6">
        <v>2720</v>
      </c>
      <c r="B4461" t="str">
        <f>INDEX('Parameter Codelist'!$A$1:$I$9000,MATCH($A4461,'Parameter Codelist'!$A:$A,0),2)</f>
        <v>(massa)Concentratie</v>
      </c>
      <c r="C4461" s="20" t="s">
        <v>20800</v>
      </c>
      <c r="D4461" s="6">
        <v>5321</v>
      </c>
      <c r="E4461" s="12" t="str">
        <f>INDEX('Parameter Codelist'!$A$1:$I$9000,MATCH($D4461,'Parameter Codelist'!$A:$A,0),2)</f>
        <v>som aromatische koolwaterstoffen</v>
      </c>
      <c r="F4461" s="18" t="s">
        <v>18577</v>
      </c>
      <c r="G4461" t="str">
        <f>INDEX('Parameter Codelist'!$A$1:$I$9000,MATCH($D4461,'Parameter Codelist'!$A:$A,0),5)</f>
        <v>NVT</v>
      </c>
      <c r="H4461" s="6">
        <v>466</v>
      </c>
      <c r="I4461" t="str">
        <f>INDEX('Hoedanigheid codelist'!$A$1:$J$5341,MATCH($H4461,'Hoedanigheid codelist'!$A:$A,0),3)</f>
        <v>koolwaterstoffractie C12-C14</v>
      </c>
      <c r="J4461" s="25" t="s">
        <v>20818</v>
      </c>
    </row>
    <row r="4462" spans="1:10" ht="15.75" thickBot="1">
      <c r="A4462" s="6">
        <v>2720</v>
      </c>
      <c r="B4462" t="str">
        <f>INDEX('Parameter Codelist'!$A$1:$I$9000,MATCH($A4462,'Parameter Codelist'!$A:$A,0),2)</f>
        <v>(massa)Concentratie</v>
      </c>
      <c r="C4462" s="20" t="s">
        <v>20800</v>
      </c>
      <c r="D4462" s="6">
        <v>5321</v>
      </c>
      <c r="E4462" s="12" t="str">
        <f>INDEX('Parameter Codelist'!$A$1:$I$9000,MATCH($D4462,'Parameter Codelist'!$A:$A,0),2)</f>
        <v>som aromatische koolwaterstoffen</v>
      </c>
      <c r="F4462" s="18" t="s">
        <v>18577</v>
      </c>
      <c r="G4462" t="str">
        <f>INDEX('Parameter Codelist'!$A$1:$I$9000,MATCH($D4462,'Parameter Codelist'!$A:$A,0),5)</f>
        <v>NVT</v>
      </c>
      <c r="H4462" s="6">
        <v>95</v>
      </c>
      <c r="I4462" t="str">
        <f>INDEX('Hoedanigheid codelist'!$A$1:$J$5341,MATCH($H4462,'Hoedanigheid codelist'!$A:$A,0),3)</f>
        <v>koolwaterstoffractie C12-C16</v>
      </c>
      <c r="J4462" s="25" t="s">
        <v>20819</v>
      </c>
    </row>
    <row r="4463" spans="1:10" ht="15.75" thickBot="1">
      <c r="A4463" s="6">
        <v>2720</v>
      </c>
      <c r="B4463" t="str">
        <f>INDEX('Parameter Codelist'!$A$1:$I$9000,MATCH($A4463,'Parameter Codelist'!$A:$A,0),2)</f>
        <v>(massa)Concentratie</v>
      </c>
      <c r="C4463" s="20" t="s">
        <v>20800</v>
      </c>
      <c r="D4463" s="6">
        <v>5321</v>
      </c>
      <c r="E4463" s="12" t="str">
        <f>INDEX('Parameter Codelist'!$A$1:$I$9000,MATCH($D4463,'Parameter Codelist'!$A:$A,0),2)</f>
        <v>som aromatische koolwaterstoffen</v>
      </c>
      <c r="F4463" s="18" t="s">
        <v>18577</v>
      </c>
      <c r="G4463" t="str">
        <f>INDEX('Parameter Codelist'!$A$1:$I$9000,MATCH($D4463,'Parameter Codelist'!$A:$A,0),5)</f>
        <v>NVT</v>
      </c>
      <c r="H4463" s="6">
        <v>489</v>
      </c>
      <c r="I4463" t="str">
        <f>INDEX('Hoedanigheid codelist'!$A$1:$J$5341,MATCH($H4463,'Hoedanigheid codelist'!$A:$A,0),3)</f>
        <v>koolwaterstoffractie C12-C20</v>
      </c>
      <c r="J4463" s="25" t="s">
        <v>20851</v>
      </c>
    </row>
    <row r="4464" spans="1:10" ht="15.75" thickBot="1">
      <c r="A4464" s="6">
        <v>2720</v>
      </c>
      <c r="B4464" t="str">
        <f>INDEX('Parameter Codelist'!$A$1:$I$9000,MATCH($A4464,'Parameter Codelist'!$A:$A,0),2)</f>
        <v>(massa)Concentratie</v>
      </c>
      <c r="C4464" s="20" t="s">
        <v>20800</v>
      </c>
      <c r="D4464" s="6">
        <v>5321</v>
      </c>
      <c r="E4464" s="12" t="str">
        <f>INDEX('Parameter Codelist'!$A$1:$I$9000,MATCH($D4464,'Parameter Codelist'!$A:$A,0),2)</f>
        <v>som aromatische koolwaterstoffen</v>
      </c>
      <c r="F4464" s="18" t="s">
        <v>18577</v>
      </c>
      <c r="G4464" t="str">
        <f>INDEX('Parameter Codelist'!$A$1:$I$9000,MATCH($D4464,'Parameter Codelist'!$A:$A,0),5)</f>
        <v>NVT</v>
      </c>
      <c r="H4464" s="6">
        <v>98</v>
      </c>
      <c r="I4464" t="str">
        <f>INDEX('Hoedanigheid codelist'!$A$1:$J$5341,MATCH($H4464,'Hoedanigheid codelist'!$A:$A,0),3)</f>
        <v>koolwaterstoffractie C12-C22</v>
      </c>
      <c r="J4464" s="25" t="s">
        <v>20820</v>
      </c>
    </row>
    <row r="4465" spans="1:10" ht="15.75" thickBot="1">
      <c r="A4465" s="6">
        <v>2720</v>
      </c>
      <c r="B4465" t="str">
        <f>INDEX('Parameter Codelist'!$A$1:$I$9000,MATCH($A4465,'Parameter Codelist'!$A:$A,0),2)</f>
        <v>(massa)Concentratie</v>
      </c>
      <c r="C4465" s="20" t="s">
        <v>20800</v>
      </c>
      <c r="D4465" s="6">
        <v>5321</v>
      </c>
      <c r="E4465" s="12" t="str">
        <f>INDEX('Parameter Codelist'!$A$1:$I$9000,MATCH($D4465,'Parameter Codelist'!$A:$A,0),2)</f>
        <v>som aromatische koolwaterstoffen</v>
      </c>
      <c r="F4465" s="18" t="s">
        <v>18577</v>
      </c>
      <c r="G4465" t="str">
        <f>INDEX('Parameter Codelist'!$A$1:$I$9000,MATCH($D4465,'Parameter Codelist'!$A:$A,0),5)</f>
        <v>NVT</v>
      </c>
      <c r="H4465" s="6">
        <v>457</v>
      </c>
      <c r="I4465" t="str">
        <f>INDEX('Hoedanigheid codelist'!$A$1:$J$5341,MATCH($H4465,'Hoedanigheid codelist'!$A:$A,0),3)</f>
        <v>koolwaterstoffractie C14-C20</v>
      </c>
      <c r="J4465" s="25" t="s">
        <v>20821</v>
      </c>
    </row>
    <row r="4466" spans="1:10" ht="15.75" thickBot="1">
      <c r="A4466" s="6">
        <v>2720</v>
      </c>
      <c r="B4466" t="str">
        <f>INDEX('Parameter Codelist'!$A$1:$I$9000,MATCH($A4466,'Parameter Codelist'!$A:$A,0),2)</f>
        <v>(massa)Concentratie</v>
      </c>
      <c r="C4466" s="20" t="s">
        <v>20800</v>
      </c>
      <c r="D4466" s="6">
        <v>5321</v>
      </c>
      <c r="E4466" s="12" t="str">
        <f>INDEX('Parameter Codelist'!$A$1:$I$9000,MATCH($D4466,'Parameter Codelist'!$A:$A,0),2)</f>
        <v>som aromatische koolwaterstoffen</v>
      </c>
      <c r="F4466" s="18" t="s">
        <v>18577</v>
      </c>
      <c r="G4466" t="str">
        <f>INDEX('Parameter Codelist'!$A$1:$I$9000,MATCH($D4466,'Parameter Codelist'!$A:$A,0),5)</f>
        <v>NVT</v>
      </c>
      <c r="H4466" s="6">
        <v>848</v>
      </c>
      <c r="I4466" t="str">
        <f>INDEX('Hoedanigheid codelist'!$A$1:$J$5341,MATCH($H4466,'Hoedanigheid codelist'!$A:$A,0),3)</f>
        <v>koolwaterstoffractie C15-C20</v>
      </c>
      <c r="J4466" s="25" t="s">
        <v>20866</v>
      </c>
    </row>
    <row r="4467" spans="1:10" ht="15.75" thickBot="1">
      <c r="A4467" s="6">
        <v>2720</v>
      </c>
      <c r="B4467" t="str">
        <f>INDEX('Parameter Codelist'!$A$1:$I$9000,MATCH($A4467,'Parameter Codelist'!$A:$A,0),2)</f>
        <v>(massa)Concentratie</v>
      </c>
      <c r="C4467" s="20" t="s">
        <v>20800</v>
      </c>
      <c r="D4467" s="6">
        <v>5321</v>
      </c>
      <c r="E4467" s="12" t="str">
        <f>INDEX('Parameter Codelist'!$A$1:$I$9000,MATCH($D4467,'Parameter Codelist'!$A:$A,0),2)</f>
        <v>som aromatische koolwaterstoffen</v>
      </c>
      <c r="F4467" s="18" t="s">
        <v>18577</v>
      </c>
      <c r="G4467" t="str">
        <f>INDEX('Parameter Codelist'!$A$1:$I$9000,MATCH($D4467,'Parameter Codelist'!$A:$A,0),5)</f>
        <v>NVT</v>
      </c>
      <c r="H4467" s="6">
        <v>101</v>
      </c>
      <c r="I4467" t="str">
        <f>INDEX('Hoedanigheid codelist'!$A$1:$J$5341,MATCH($H4467,'Hoedanigheid codelist'!$A:$A,0),3)</f>
        <v>koolwaterstoffractie C16-C20</v>
      </c>
      <c r="J4467" s="25" t="s">
        <v>20822</v>
      </c>
    </row>
    <row r="4468" spans="1:10" ht="15.75" thickBot="1">
      <c r="A4468" s="6">
        <v>2720</v>
      </c>
      <c r="B4468" t="str">
        <f>INDEX('Parameter Codelist'!$A$1:$I$9000,MATCH($A4468,'Parameter Codelist'!$A:$A,0),2)</f>
        <v>(massa)Concentratie</v>
      </c>
      <c r="C4468" s="20" t="s">
        <v>20800</v>
      </c>
      <c r="D4468" s="6">
        <v>5321</v>
      </c>
      <c r="E4468" s="12" t="str">
        <f>INDEX('Parameter Codelist'!$A$1:$I$9000,MATCH($D4468,'Parameter Codelist'!$A:$A,0),2)</f>
        <v>som aromatische koolwaterstoffen</v>
      </c>
      <c r="F4468" s="18" t="s">
        <v>18577</v>
      </c>
      <c r="G4468" t="str">
        <f>INDEX('Parameter Codelist'!$A$1:$I$9000,MATCH($D4468,'Parameter Codelist'!$A:$A,0),5)</f>
        <v>NVT</v>
      </c>
      <c r="H4468" s="6">
        <v>462</v>
      </c>
      <c r="I4468" t="str">
        <f>INDEX('Hoedanigheid codelist'!$A$1:$J$5341,MATCH($H4468,'Hoedanigheid codelist'!$A:$A,0),3)</f>
        <v>koolwaterstoffractie C16-C21</v>
      </c>
      <c r="J4468" s="25" t="s">
        <v>20860</v>
      </c>
    </row>
    <row r="4469" spans="1:10" ht="15.75" thickBot="1">
      <c r="A4469" s="6">
        <v>2720</v>
      </c>
      <c r="B4469" t="str">
        <f>INDEX('Parameter Codelist'!$A$1:$I$9000,MATCH($A4469,'Parameter Codelist'!$A:$A,0),2)</f>
        <v>(massa)Concentratie</v>
      </c>
      <c r="C4469" s="20" t="s">
        <v>20800</v>
      </c>
      <c r="D4469" s="6">
        <v>5321</v>
      </c>
      <c r="E4469" s="12" t="str">
        <f>INDEX('Parameter Codelist'!$A$1:$I$9000,MATCH($D4469,'Parameter Codelist'!$A:$A,0),2)</f>
        <v>som aromatische koolwaterstoffen</v>
      </c>
      <c r="F4469" s="18" t="s">
        <v>18577</v>
      </c>
      <c r="G4469" t="str">
        <f>INDEX('Parameter Codelist'!$A$1:$I$9000,MATCH($D4469,'Parameter Codelist'!$A:$A,0),5)</f>
        <v>NVT</v>
      </c>
      <c r="H4469" s="6">
        <v>104</v>
      </c>
      <c r="I4469" t="str">
        <f>INDEX('Hoedanigheid codelist'!$A$1:$J$5341,MATCH($H4469,'Hoedanigheid codelist'!$A:$A,0),3)</f>
        <v>koolwaterstoffractie C16-C22</v>
      </c>
      <c r="J4469" s="25" t="s">
        <v>20881</v>
      </c>
    </row>
    <row r="4470" spans="1:10" ht="15.75" thickBot="1">
      <c r="A4470" s="6">
        <v>2720</v>
      </c>
      <c r="B4470" t="str">
        <f>INDEX('Parameter Codelist'!$A$1:$I$9000,MATCH($A4470,'Parameter Codelist'!$A:$A,0),2)</f>
        <v>(massa)Concentratie</v>
      </c>
      <c r="C4470" s="20" t="s">
        <v>20800</v>
      </c>
      <c r="D4470" s="6">
        <v>5321</v>
      </c>
      <c r="E4470" s="12" t="str">
        <f>INDEX('Parameter Codelist'!$A$1:$I$9000,MATCH($D4470,'Parameter Codelist'!$A:$A,0),2)</f>
        <v>som aromatische koolwaterstoffen</v>
      </c>
      <c r="F4470" s="18" t="s">
        <v>18577</v>
      </c>
      <c r="G4470" t="str">
        <f>INDEX('Parameter Codelist'!$A$1:$I$9000,MATCH($D4470,'Parameter Codelist'!$A:$A,0),5)</f>
        <v>NVT</v>
      </c>
      <c r="H4470" s="6">
        <v>472</v>
      </c>
      <c r="I4470" t="str">
        <f>INDEX('Hoedanigheid codelist'!$A$1:$J$5341,MATCH($H4470,'Hoedanigheid codelist'!$A:$A,0),3)</f>
        <v>koolwaterstoffractie C17</v>
      </c>
      <c r="J4470" s="25" t="s">
        <v>20823</v>
      </c>
    </row>
    <row r="4471" spans="1:10" ht="15.75" thickBot="1">
      <c r="A4471" s="6">
        <v>2720</v>
      </c>
      <c r="B4471" t="str">
        <f>INDEX('Parameter Codelist'!$A$1:$I$9000,MATCH($A4471,'Parameter Codelist'!$A:$A,0),2)</f>
        <v>(massa)Concentratie</v>
      </c>
      <c r="C4471" s="20" t="s">
        <v>20800</v>
      </c>
      <c r="D4471" s="6">
        <v>5321</v>
      </c>
      <c r="E4471" s="12" t="str">
        <f>INDEX('Parameter Codelist'!$A$1:$I$9000,MATCH($D4471,'Parameter Codelist'!$A:$A,0),2)</f>
        <v>som aromatische koolwaterstoffen</v>
      </c>
      <c r="F4471" s="18" t="s">
        <v>18577</v>
      </c>
      <c r="G4471" t="str">
        <f>INDEX('Parameter Codelist'!$A$1:$I$9000,MATCH($D4471,'Parameter Codelist'!$A:$A,0),5)</f>
        <v>NVT</v>
      </c>
      <c r="H4471" s="6">
        <v>836</v>
      </c>
      <c r="I4471" t="str">
        <f>INDEX('Hoedanigheid codelist'!$A$1:$J$5341,MATCH($H4471,'Hoedanigheid codelist'!$A:$A,0),3)</f>
        <v>koolwaterstoffractie C2-C6</v>
      </c>
      <c r="J4471" s="25" t="s">
        <v>20824</v>
      </c>
    </row>
    <row r="4472" spans="1:10" ht="15.75" thickBot="1">
      <c r="A4472" s="6">
        <v>2720</v>
      </c>
      <c r="B4472" t="str">
        <f>INDEX('Parameter Codelist'!$A$1:$I$9000,MATCH($A4472,'Parameter Codelist'!$A:$A,0),2)</f>
        <v>(massa)Concentratie</v>
      </c>
      <c r="C4472" s="20" t="s">
        <v>20800</v>
      </c>
      <c r="D4472" s="6">
        <v>5321</v>
      </c>
      <c r="E4472" s="12" t="str">
        <f>INDEX('Parameter Codelist'!$A$1:$I$9000,MATCH($D4472,'Parameter Codelist'!$A:$A,0),2)</f>
        <v>som aromatische koolwaterstoffen</v>
      </c>
      <c r="F4472" s="18" t="s">
        <v>18577</v>
      </c>
      <c r="G4472" t="str">
        <f>INDEX('Parameter Codelist'!$A$1:$I$9000,MATCH($D4472,'Parameter Codelist'!$A:$A,0),5)</f>
        <v>NVT</v>
      </c>
      <c r="H4472" s="6">
        <v>106</v>
      </c>
      <c r="I4472" t="str">
        <f>INDEX('Hoedanigheid codelist'!$A$1:$J$5341,MATCH($H4472,'Hoedanigheid codelist'!$A:$A,0),3)</f>
        <v>koolwaterstoffractie C20-C24</v>
      </c>
      <c r="J4472" s="25" t="s">
        <v>20825</v>
      </c>
    </row>
    <row r="4473" spans="1:10" ht="15.75" thickBot="1">
      <c r="A4473" s="6">
        <v>2720</v>
      </c>
      <c r="B4473" t="str">
        <f>INDEX('Parameter Codelist'!$A$1:$I$9000,MATCH($A4473,'Parameter Codelist'!$A:$A,0),2)</f>
        <v>(massa)Concentratie</v>
      </c>
      <c r="C4473" s="20" t="s">
        <v>20800</v>
      </c>
      <c r="D4473" s="6">
        <v>5321</v>
      </c>
      <c r="E4473" s="12" t="str">
        <f>INDEX('Parameter Codelist'!$A$1:$I$9000,MATCH($D4473,'Parameter Codelist'!$A:$A,0),2)</f>
        <v>som aromatische koolwaterstoffen</v>
      </c>
      <c r="F4473" s="18" t="s">
        <v>18577</v>
      </c>
      <c r="G4473" t="str">
        <f>INDEX('Parameter Codelist'!$A$1:$I$9000,MATCH($D4473,'Parameter Codelist'!$A:$A,0),5)</f>
        <v>NVT</v>
      </c>
      <c r="H4473" s="6">
        <v>458</v>
      </c>
      <c r="I4473" t="str">
        <f>INDEX('Hoedanigheid codelist'!$A$1:$J$5341,MATCH($H4473,'Hoedanigheid codelist'!$A:$A,0),3)</f>
        <v>koolwaterstoffractie C20-C26</v>
      </c>
      <c r="J4473" s="25" t="s">
        <v>20826</v>
      </c>
    </row>
    <row r="4474" spans="1:10" ht="15.75" thickBot="1">
      <c r="A4474" s="6">
        <v>2720</v>
      </c>
      <c r="B4474" t="str">
        <f>INDEX('Parameter Codelist'!$A$1:$I$9000,MATCH($A4474,'Parameter Codelist'!$A:$A,0),2)</f>
        <v>(massa)Concentratie</v>
      </c>
      <c r="C4474" s="20" t="s">
        <v>20800</v>
      </c>
      <c r="D4474" s="6">
        <v>5321</v>
      </c>
      <c r="E4474" s="12" t="str">
        <f>INDEX('Parameter Codelist'!$A$1:$I$9000,MATCH($D4474,'Parameter Codelist'!$A:$A,0),2)</f>
        <v>som aromatische koolwaterstoffen</v>
      </c>
      <c r="F4474" s="18" t="s">
        <v>18577</v>
      </c>
      <c r="G4474" t="str">
        <f>INDEX('Parameter Codelist'!$A$1:$I$9000,MATCH($D4474,'Parameter Codelist'!$A:$A,0),5)</f>
        <v>NVT</v>
      </c>
      <c r="H4474" s="6">
        <v>474</v>
      </c>
      <c r="I4474" t="str">
        <f>INDEX('Hoedanigheid codelist'!$A$1:$J$5341,MATCH($H4474,'Hoedanigheid codelist'!$A:$A,0),3)</f>
        <v>koolwaterstoffractie C20-C30</v>
      </c>
      <c r="J4474" s="25" t="s">
        <v>20827</v>
      </c>
    </row>
    <row r="4475" spans="1:10" ht="15.75" thickBot="1">
      <c r="A4475" s="6">
        <v>2720</v>
      </c>
      <c r="B4475" t="str">
        <f>INDEX('Parameter Codelist'!$A$1:$I$9000,MATCH($A4475,'Parameter Codelist'!$A:$A,0),2)</f>
        <v>(massa)Concentratie</v>
      </c>
      <c r="C4475" s="20" t="s">
        <v>20800</v>
      </c>
      <c r="D4475" s="6">
        <v>5321</v>
      </c>
      <c r="E4475" s="12" t="str">
        <f>INDEX('Parameter Codelist'!$A$1:$I$9000,MATCH($D4475,'Parameter Codelist'!$A:$A,0),2)</f>
        <v>som aromatische koolwaterstoffen</v>
      </c>
      <c r="F4475" s="18" t="s">
        <v>18577</v>
      </c>
      <c r="G4475" t="str">
        <f>INDEX('Parameter Codelist'!$A$1:$I$9000,MATCH($D4475,'Parameter Codelist'!$A:$A,0),5)</f>
        <v>NVT</v>
      </c>
      <c r="H4475" s="6">
        <v>110</v>
      </c>
      <c r="I4475" t="str">
        <f>INDEX('Hoedanigheid codelist'!$A$1:$J$5341,MATCH($H4475,'Hoedanigheid codelist'!$A:$A,0),3)</f>
        <v>koolwaterstoffractie C20-C40</v>
      </c>
      <c r="J4475" s="25" t="s">
        <v>20867</v>
      </c>
    </row>
    <row r="4476" spans="1:10" ht="15.75" thickBot="1">
      <c r="A4476" s="6">
        <v>2720</v>
      </c>
      <c r="B4476" t="str">
        <f>INDEX('Parameter Codelist'!$A$1:$I$9000,MATCH($A4476,'Parameter Codelist'!$A:$A,0),2)</f>
        <v>(massa)Concentratie</v>
      </c>
      <c r="C4476" s="20" t="s">
        <v>20800</v>
      </c>
      <c r="D4476" s="6">
        <v>5321</v>
      </c>
      <c r="E4476" s="12" t="str">
        <f>INDEX('Parameter Codelist'!$A$1:$I$9000,MATCH($D4476,'Parameter Codelist'!$A:$A,0),2)</f>
        <v>som aromatische koolwaterstoffen</v>
      </c>
      <c r="F4476" s="18" t="s">
        <v>18577</v>
      </c>
      <c r="G4476" t="str">
        <f>INDEX('Parameter Codelist'!$A$1:$I$9000,MATCH($D4476,'Parameter Codelist'!$A:$A,0),5)</f>
        <v>NVT</v>
      </c>
      <c r="H4476" s="6">
        <v>463</v>
      </c>
      <c r="I4476" t="str">
        <f>INDEX('Hoedanigheid codelist'!$A$1:$J$5341,MATCH($H4476,'Hoedanigheid codelist'!$A:$A,0),3)</f>
        <v>koolwaterstoffractie C21-C30</v>
      </c>
      <c r="J4476" s="25" t="s">
        <v>20861</v>
      </c>
    </row>
    <row r="4477" spans="1:10" ht="15.75" thickBot="1">
      <c r="A4477" s="6">
        <v>2720</v>
      </c>
      <c r="B4477" t="str">
        <f>INDEX('Parameter Codelist'!$A$1:$I$9000,MATCH($A4477,'Parameter Codelist'!$A:$A,0),2)</f>
        <v>(massa)Concentratie</v>
      </c>
      <c r="C4477" s="20" t="s">
        <v>20800</v>
      </c>
      <c r="D4477" s="6">
        <v>5321</v>
      </c>
      <c r="E4477" s="12" t="str">
        <f>INDEX('Parameter Codelist'!$A$1:$I$9000,MATCH($D4477,'Parameter Codelist'!$A:$A,0),2)</f>
        <v>som aromatische koolwaterstoffen</v>
      </c>
      <c r="F4477" s="18" t="s">
        <v>18577</v>
      </c>
      <c r="G4477" t="str">
        <f>INDEX('Parameter Codelist'!$A$1:$I$9000,MATCH($D4477,'Parameter Codelist'!$A:$A,0),5)</f>
        <v>NVT</v>
      </c>
      <c r="H4477" s="6">
        <v>490</v>
      </c>
      <c r="I4477" t="str">
        <f>INDEX('Hoedanigheid codelist'!$A$1:$J$5341,MATCH($H4477,'Hoedanigheid codelist'!$A:$A,0),3)</f>
        <v>koolwaterstoffractie C21-C35</v>
      </c>
      <c r="J4477" s="25" t="s">
        <v>20869</v>
      </c>
    </row>
    <row r="4478" spans="1:10" ht="15.75" thickBot="1">
      <c r="A4478" s="6">
        <v>2720</v>
      </c>
      <c r="B4478" t="str">
        <f>INDEX('Parameter Codelist'!$A$1:$I$9000,MATCH($A4478,'Parameter Codelist'!$A:$A,0),2)</f>
        <v>(massa)Concentratie</v>
      </c>
      <c r="C4478" s="20" t="s">
        <v>20800</v>
      </c>
      <c r="D4478" s="6">
        <v>5321</v>
      </c>
      <c r="E4478" s="12" t="str">
        <f>INDEX('Parameter Codelist'!$A$1:$I$9000,MATCH($D4478,'Parameter Codelist'!$A:$A,0),2)</f>
        <v>som aromatische koolwaterstoffen</v>
      </c>
      <c r="F4478" s="18" t="s">
        <v>18577</v>
      </c>
      <c r="G4478" t="str">
        <f>INDEX('Parameter Codelist'!$A$1:$I$9000,MATCH($D4478,'Parameter Codelist'!$A:$A,0),5)</f>
        <v>NVT</v>
      </c>
      <c r="H4478" s="6">
        <v>850</v>
      </c>
      <c r="I4478" t="str">
        <f>INDEX('Hoedanigheid codelist'!$A$1:$J$5341,MATCH($H4478,'Hoedanigheid codelist'!$A:$A,0),3)</f>
        <v>koolwaterstoffractie C21-C40</v>
      </c>
      <c r="J4478" s="25" t="s">
        <v>20878</v>
      </c>
    </row>
    <row r="4479" spans="1:10" ht="15.75" thickBot="1">
      <c r="A4479" s="6">
        <v>2720</v>
      </c>
      <c r="B4479" t="str">
        <f>INDEX('Parameter Codelist'!$A$1:$I$9000,MATCH($A4479,'Parameter Codelist'!$A:$A,0),2)</f>
        <v>(massa)Concentratie</v>
      </c>
      <c r="C4479" s="20" t="s">
        <v>20800</v>
      </c>
      <c r="D4479" s="6">
        <v>5321</v>
      </c>
      <c r="E4479" s="12" t="str">
        <f>INDEX('Parameter Codelist'!$A$1:$I$9000,MATCH($D4479,'Parameter Codelist'!$A:$A,0),2)</f>
        <v>som aromatische koolwaterstoffen</v>
      </c>
      <c r="F4479" s="18" t="s">
        <v>18577</v>
      </c>
      <c r="G4479" t="str">
        <f>INDEX('Parameter Codelist'!$A$1:$I$9000,MATCH($D4479,'Parameter Codelist'!$A:$A,0),5)</f>
        <v>NVT</v>
      </c>
      <c r="H4479" s="6">
        <v>113</v>
      </c>
      <c r="I4479" t="str">
        <f>INDEX('Hoedanigheid codelist'!$A$1:$J$5341,MATCH($H4479,'Hoedanigheid codelist'!$A:$A,0),3)</f>
        <v>koolwaterstoffractie C22-C30</v>
      </c>
      <c r="J4479" s="25" t="s">
        <v>20828</v>
      </c>
    </row>
    <row r="4480" spans="1:10" ht="15.75" thickBot="1">
      <c r="A4480" s="6">
        <v>2720</v>
      </c>
      <c r="B4480" t="str">
        <f>INDEX('Parameter Codelist'!$A$1:$I$9000,MATCH($A4480,'Parameter Codelist'!$A:$A,0),2)</f>
        <v>(massa)Concentratie</v>
      </c>
      <c r="C4480" s="20" t="s">
        <v>20800</v>
      </c>
      <c r="D4480" s="6">
        <v>5321</v>
      </c>
      <c r="E4480" s="12" t="str">
        <f>INDEX('Parameter Codelist'!$A$1:$I$9000,MATCH($D4480,'Parameter Codelist'!$A:$A,0),2)</f>
        <v>som aromatische koolwaterstoffen</v>
      </c>
      <c r="F4480" s="18" t="s">
        <v>18577</v>
      </c>
      <c r="G4480" t="str">
        <f>INDEX('Parameter Codelist'!$A$1:$I$9000,MATCH($D4480,'Parameter Codelist'!$A:$A,0),5)</f>
        <v>NVT</v>
      </c>
      <c r="H4480" s="6">
        <v>115</v>
      </c>
      <c r="I4480" t="str">
        <f>INDEX('Hoedanigheid codelist'!$A$1:$J$5341,MATCH($H4480,'Hoedanigheid codelist'!$A:$A,0),3)</f>
        <v>koolwaterstoffractie C24-C28</v>
      </c>
      <c r="J4480" s="25" t="s">
        <v>20829</v>
      </c>
    </row>
    <row r="4481" spans="1:10" ht="15.75" thickBot="1">
      <c r="A4481" s="6">
        <v>2720</v>
      </c>
      <c r="B4481" t="str">
        <f>INDEX('Parameter Codelist'!$A$1:$I$9000,MATCH($A4481,'Parameter Codelist'!$A:$A,0),2)</f>
        <v>(massa)Concentratie</v>
      </c>
      <c r="C4481" s="20" t="s">
        <v>20800</v>
      </c>
      <c r="D4481" s="6">
        <v>5321</v>
      </c>
      <c r="E4481" s="12" t="str">
        <f>INDEX('Parameter Codelist'!$A$1:$I$9000,MATCH($D4481,'Parameter Codelist'!$A:$A,0),2)</f>
        <v>som aromatische koolwaterstoffen</v>
      </c>
      <c r="F4481" s="18" t="s">
        <v>18577</v>
      </c>
      <c r="G4481" t="str">
        <f>INDEX('Parameter Codelist'!$A$1:$I$9000,MATCH($D4481,'Parameter Codelist'!$A:$A,0),5)</f>
        <v>NVT</v>
      </c>
      <c r="H4481" s="6">
        <v>852</v>
      </c>
      <c r="I4481" t="str">
        <f>INDEX('Hoedanigheid codelist'!$A$1:$J$5341,MATCH($H4481,'Hoedanigheid codelist'!$A:$A,0),3)</f>
        <v>koolwaterstoffractie C25-C35</v>
      </c>
      <c r="J4481" s="25" t="s">
        <v>20868</v>
      </c>
    </row>
    <row r="4482" spans="1:10" ht="15.75" thickBot="1">
      <c r="A4482" s="6">
        <v>2720</v>
      </c>
      <c r="B4482" t="str">
        <f>INDEX('Parameter Codelist'!$A$1:$I$9000,MATCH($A4482,'Parameter Codelist'!$A:$A,0),2)</f>
        <v>(massa)Concentratie</v>
      </c>
      <c r="C4482" s="20" t="s">
        <v>20800</v>
      </c>
      <c r="D4482" s="6">
        <v>5321</v>
      </c>
      <c r="E4482" s="12" t="str">
        <f>INDEX('Parameter Codelist'!$A$1:$I$9000,MATCH($D4482,'Parameter Codelist'!$A:$A,0),2)</f>
        <v>som aromatische koolwaterstoffen</v>
      </c>
      <c r="F4482" s="18" t="s">
        <v>18577</v>
      </c>
      <c r="G4482" t="str">
        <f>INDEX('Parameter Codelist'!$A$1:$I$9000,MATCH($D4482,'Parameter Codelist'!$A:$A,0),5)</f>
        <v>NVT</v>
      </c>
      <c r="H4482" s="6">
        <v>854</v>
      </c>
      <c r="I4482" t="str">
        <f>INDEX('Hoedanigheid codelist'!$A$1:$J$5341,MATCH($H4482,'Hoedanigheid codelist'!$A:$A,0),3)</f>
        <v>koolwaterstoffractie C25-C40</v>
      </c>
      <c r="J4482" s="25" t="s">
        <v>20830</v>
      </c>
    </row>
    <row r="4483" spans="1:10" ht="15.75" thickBot="1">
      <c r="A4483" s="6">
        <v>2720</v>
      </c>
      <c r="B4483" t="str">
        <f>INDEX('Parameter Codelist'!$A$1:$I$9000,MATCH($A4483,'Parameter Codelist'!$A:$A,0),2)</f>
        <v>(massa)Concentratie</v>
      </c>
      <c r="C4483" s="20" t="s">
        <v>20800</v>
      </c>
      <c r="D4483" s="6">
        <v>5321</v>
      </c>
      <c r="E4483" s="12" t="str">
        <f>INDEX('Parameter Codelist'!$A$1:$I$9000,MATCH($D4483,'Parameter Codelist'!$A:$A,0),2)</f>
        <v>som aromatische koolwaterstoffen</v>
      </c>
      <c r="F4483" s="18" t="s">
        <v>18577</v>
      </c>
      <c r="G4483" t="str">
        <f>INDEX('Parameter Codelist'!$A$1:$I$9000,MATCH($D4483,'Parameter Codelist'!$A:$A,0),5)</f>
        <v>NVT</v>
      </c>
      <c r="H4483" s="6">
        <v>459</v>
      </c>
      <c r="I4483" t="str">
        <f>INDEX('Hoedanigheid codelist'!$A$1:$J$5341,MATCH($H4483,'Hoedanigheid codelist'!$A:$A,0),3)</f>
        <v>koolwaterstoffractie C26-C34</v>
      </c>
      <c r="J4483" s="25" t="s">
        <v>20831</v>
      </c>
    </row>
    <row r="4484" spans="1:10" ht="15.75" thickBot="1">
      <c r="A4484" s="6">
        <v>2720</v>
      </c>
      <c r="B4484" t="str">
        <f>INDEX('Parameter Codelist'!$A$1:$I$9000,MATCH($A4484,'Parameter Codelist'!$A:$A,0),2)</f>
        <v>(massa)Concentratie</v>
      </c>
      <c r="C4484" s="20" t="s">
        <v>20800</v>
      </c>
      <c r="D4484" s="6">
        <v>5321</v>
      </c>
      <c r="E4484" s="12" t="str">
        <f>INDEX('Parameter Codelist'!$A$1:$I$9000,MATCH($D4484,'Parameter Codelist'!$A:$A,0),2)</f>
        <v>som aromatische koolwaterstoffen</v>
      </c>
      <c r="F4484" s="18" t="s">
        <v>18577</v>
      </c>
      <c r="G4484" t="str">
        <f>INDEX('Parameter Codelist'!$A$1:$I$9000,MATCH($D4484,'Parameter Codelist'!$A:$A,0),5)</f>
        <v>NVT</v>
      </c>
      <c r="H4484" s="6">
        <v>118</v>
      </c>
      <c r="I4484" t="str">
        <f>INDEX('Hoedanigheid codelist'!$A$1:$J$5341,MATCH($H4484,'Hoedanigheid codelist'!$A:$A,0),3)</f>
        <v>koolwaterstoffractie C28-C32</v>
      </c>
      <c r="J4484" s="25" t="s">
        <v>20832</v>
      </c>
    </row>
    <row r="4485" spans="1:10" ht="15.75" thickBot="1">
      <c r="A4485" s="6">
        <v>2720</v>
      </c>
      <c r="B4485" t="str">
        <f>INDEX('Parameter Codelist'!$A$1:$I$9000,MATCH($A4485,'Parameter Codelist'!$A:$A,0),2)</f>
        <v>(massa)Concentratie</v>
      </c>
      <c r="C4485" s="20" t="s">
        <v>20800</v>
      </c>
      <c r="D4485" s="6">
        <v>5321</v>
      </c>
      <c r="E4485" s="12" t="str">
        <f>INDEX('Parameter Codelist'!$A$1:$I$9000,MATCH($D4485,'Parameter Codelist'!$A:$A,0),2)</f>
        <v>som aromatische koolwaterstoffen</v>
      </c>
      <c r="F4485" s="18" t="s">
        <v>18577</v>
      </c>
      <c r="G4485" t="str">
        <f>INDEX('Parameter Codelist'!$A$1:$I$9000,MATCH($D4485,'Parameter Codelist'!$A:$A,0),5)</f>
        <v>NVT</v>
      </c>
      <c r="H4485" s="6">
        <v>464</v>
      </c>
      <c r="I4485" t="str">
        <f>INDEX('Hoedanigheid codelist'!$A$1:$J$5341,MATCH($H4485,'Hoedanigheid codelist'!$A:$A,0),3)</f>
        <v>koolwaterstoffractie C30-C35</v>
      </c>
      <c r="J4485" s="25" t="s">
        <v>20862</v>
      </c>
    </row>
    <row r="4486" spans="1:10" ht="15.75" thickBot="1">
      <c r="A4486" s="10">
        <v>2720</v>
      </c>
      <c r="B4486" t="str">
        <f>INDEX('Parameter Codelist'!$A$1:$I$9000,MATCH($A4486,'Parameter Codelist'!$A:$A,0),2)</f>
        <v>(massa)Concentratie</v>
      </c>
      <c r="C4486" s="20" t="s">
        <v>20800</v>
      </c>
      <c r="D4486" s="6">
        <v>5321</v>
      </c>
      <c r="E4486" s="12" t="str">
        <f>INDEX('Parameter Codelist'!$A$1:$I$9000,MATCH($D4486,'Parameter Codelist'!$A:$A,0),2)</f>
        <v>som aromatische koolwaterstoffen</v>
      </c>
      <c r="F4486" s="18" t="s">
        <v>18577</v>
      </c>
      <c r="G4486" t="str">
        <f>INDEX('Parameter Codelist'!$A$1:$I$9000,MATCH($D4486,'Parameter Codelist'!$A:$A,0),5)</f>
        <v>NVT</v>
      </c>
      <c r="H4486" s="6">
        <v>856</v>
      </c>
      <c r="I4486" t="str">
        <f>INDEX('Hoedanigheid codelist'!$A$1:$J$5341,MATCH($H4486,'Hoedanigheid codelist'!$A:$A,0),3)</f>
        <v>koolwaterstoffractie C30-C36</v>
      </c>
      <c r="J4486" s="25" t="s">
        <v>20833</v>
      </c>
    </row>
    <row r="4487" spans="1:10" ht="15.75" thickBot="1">
      <c r="A4487" s="10">
        <v>2720</v>
      </c>
      <c r="B4487" t="str">
        <f>INDEX('Parameter Codelist'!$A$1:$I$9000,MATCH($A4487,'Parameter Codelist'!$A:$A,0),2)</f>
        <v>(massa)Concentratie</v>
      </c>
      <c r="C4487" s="20" t="s">
        <v>20800</v>
      </c>
      <c r="D4487" s="6">
        <v>5321</v>
      </c>
      <c r="E4487" s="12" t="str">
        <f>INDEX('Parameter Codelist'!$A$1:$I$9000,MATCH($D4487,'Parameter Codelist'!$A:$A,0),2)</f>
        <v>som aromatische koolwaterstoffen</v>
      </c>
      <c r="F4487" s="18" t="s">
        <v>18577</v>
      </c>
      <c r="G4487" t="str">
        <f>INDEX('Parameter Codelist'!$A$1:$I$9000,MATCH($D4487,'Parameter Codelist'!$A:$A,0),5)</f>
        <v>NVT</v>
      </c>
      <c r="H4487" s="6">
        <v>121</v>
      </c>
      <c r="I4487" t="str">
        <f>INDEX('Hoedanigheid codelist'!$A$1:$J$5341,MATCH($H4487,'Hoedanigheid codelist'!$A:$A,0),3)</f>
        <v>koolwaterstoffractie C30-C40</v>
      </c>
      <c r="J4487" s="25" t="s">
        <v>20834</v>
      </c>
    </row>
    <row r="4488" spans="1:10" ht="15.75" thickBot="1">
      <c r="A4488" s="10">
        <v>2720</v>
      </c>
      <c r="B4488" t="str">
        <f>INDEX('Parameter Codelist'!$A$1:$I$9000,MATCH($A4488,'Parameter Codelist'!$A:$A,0),2)</f>
        <v>(massa)Concentratie</v>
      </c>
      <c r="C4488" s="20" t="s">
        <v>20800</v>
      </c>
      <c r="D4488" s="6">
        <v>5321</v>
      </c>
      <c r="E4488" s="12" t="str">
        <f>INDEX('Parameter Codelist'!$A$1:$I$9000,MATCH($D4488,'Parameter Codelist'!$A:$A,0),2)</f>
        <v>som aromatische koolwaterstoffen</v>
      </c>
      <c r="F4488" s="18" t="s">
        <v>18577</v>
      </c>
      <c r="G4488" t="str">
        <f>INDEX('Parameter Codelist'!$A$1:$I$9000,MATCH($D4488,'Parameter Codelist'!$A:$A,0),5)</f>
        <v>NVT</v>
      </c>
      <c r="H4488" s="6">
        <v>123</v>
      </c>
      <c r="I4488" t="str">
        <f>INDEX('Hoedanigheid codelist'!$A$1:$J$5341,MATCH($H4488,'Hoedanigheid codelist'!$A:$A,0),3)</f>
        <v>koolwaterstoffractie C32-C36</v>
      </c>
      <c r="J4488" s="25" t="s">
        <v>20835</v>
      </c>
    </row>
    <row r="4489" spans="1:10" ht="15.75" thickBot="1">
      <c r="A4489" s="10">
        <v>2720</v>
      </c>
      <c r="B4489" t="str">
        <f>INDEX('Parameter Codelist'!$A$1:$I$9000,MATCH($A4489,'Parameter Codelist'!$A:$A,0),2)</f>
        <v>(massa)Concentratie</v>
      </c>
      <c r="C4489" s="20" t="s">
        <v>20800</v>
      </c>
      <c r="D4489" s="6">
        <v>5321</v>
      </c>
      <c r="E4489" s="12" t="str">
        <f>INDEX('Parameter Codelist'!$A$1:$I$9000,MATCH($D4489,'Parameter Codelist'!$A:$A,0),2)</f>
        <v>som aromatische koolwaterstoffen</v>
      </c>
      <c r="F4489" s="18" t="s">
        <v>18577</v>
      </c>
      <c r="G4489" t="str">
        <f>INDEX('Parameter Codelist'!$A$1:$I$9000,MATCH($D4489,'Parameter Codelist'!$A:$A,0),5)</f>
        <v>NVT</v>
      </c>
      <c r="H4489" s="6">
        <v>460</v>
      </c>
      <c r="I4489" t="str">
        <f>INDEX('Hoedanigheid codelist'!$A$1:$J$5341,MATCH($H4489,'Hoedanigheid codelist'!$A:$A,0),3)</f>
        <v>koolwaterstoffractie C34-C40</v>
      </c>
      <c r="J4489" s="25" t="s">
        <v>20836</v>
      </c>
    </row>
    <row r="4490" spans="1:10" ht="15.75" thickBot="1">
      <c r="A4490" s="10">
        <v>2720</v>
      </c>
      <c r="B4490" t="str">
        <f>INDEX('Parameter Codelist'!$A$1:$I$9000,MATCH($A4490,'Parameter Codelist'!$A:$A,0),2)</f>
        <v>(massa)Concentratie</v>
      </c>
      <c r="C4490" s="20" t="s">
        <v>20800</v>
      </c>
      <c r="D4490" s="6">
        <v>5321</v>
      </c>
      <c r="E4490" s="12" t="str">
        <f>INDEX('Parameter Codelist'!$A$1:$I$9000,MATCH($D4490,'Parameter Codelist'!$A:$A,0),2)</f>
        <v>som aromatische koolwaterstoffen</v>
      </c>
      <c r="F4490" s="18" t="s">
        <v>18577</v>
      </c>
      <c r="G4490" t="str">
        <f>INDEX('Parameter Codelist'!$A$1:$I$9000,MATCH($D4490,'Parameter Codelist'!$A:$A,0),5)</f>
        <v>NVT</v>
      </c>
      <c r="H4490" s="6">
        <v>465</v>
      </c>
      <c r="I4490" t="str">
        <f>INDEX('Hoedanigheid codelist'!$A$1:$J$5341,MATCH($H4490,'Hoedanigheid codelist'!$A:$A,0),3)</f>
        <v>koolwaterstoffractie C35-C40</v>
      </c>
      <c r="J4490" s="25" t="s">
        <v>20863</v>
      </c>
    </row>
    <row r="4491" spans="1:10" ht="15.75" thickBot="1">
      <c r="A4491" s="10">
        <v>2720</v>
      </c>
      <c r="B4491" t="str">
        <f>INDEX('Parameter Codelist'!$A$1:$I$9000,MATCH($A4491,'Parameter Codelist'!$A:$A,0),2)</f>
        <v>(massa)Concentratie</v>
      </c>
      <c r="C4491" s="20" t="s">
        <v>20800</v>
      </c>
      <c r="D4491" s="6">
        <v>5321</v>
      </c>
      <c r="E4491" s="12" t="str">
        <f>INDEX('Parameter Codelist'!$A$1:$I$9000,MATCH($D4491,'Parameter Codelist'!$A:$A,0),2)</f>
        <v>som aromatische koolwaterstoffen</v>
      </c>
      <c r="F4491" s="18" t="s">
        <v>18577</v>
      </c>
      <c r="G4491" t="str">
        <f>INDEX('Parameter Codelist'!$A$1:$I$9000,MATCH($D4491,'Parameter Codelist'!$A:$A,0),5)</f>
        <v>NVT</v>
      </c>
      <c r="H4491" s="6">
        <v>127</v>
      </c>
      <c r="I4491" t="str">
        <f>INDEX('Hoedanigheid codelist'!$A$1:$J$5341,MATCH($H4491,'Hoedanigheid codelist'!$A:$A,0),3)</f>
        <v>koolwaterstoffractie C36-C40</v>
      </c>
      <c r="J4491" s="25" t="s">
        <v>20837</v>
      </c>
    </row>
    <row r="4492" spans="1:10" ht="15.75" thickBot="1">
      <c r="A4492" s="10">
        <v>2720</v>
      </c>
      <c r="B4492" t="str">
        <f>INDEX('Parameter Codelist'!$A$1:$I$9000,MATCH($A4492,'Parameter Codelist'!$A:$A,0),2)</f>
        <v>(massa)Concentratie</v>
      </c>
      <c r="C4492" s="20" t="s">
        <v>20800</v>
      </c>
      <c r="D4492" s="6">
        <v>5321</v>
      </c>
      <c r="E4492" s="12" t="str">
        <f>INDEX('Parameter Codelist'!$A$1:$I$9000,MATCH($D4492,'Parameter Codelist'!$A:$A,0),2)</f>
        <v>som aromatische koolwaterstoffen</v>
      </c>
      <c r="F4492" s="18" t="s">
        <v>18577</v>
      </c>
      <c r="G4492" t="str">
        <f>INDEX('Parameter Codelist'!$A$1:$I$9000,MATCH($D4492,'Parameter Codelist'!$A:$A,0),5)</f>
        <v>NVT</v>
      </c>
      <c r="H4492" s="6">
        <v>493</v>
      </c>
      <c r="I4492" t="str">
        <f>INDEX('Hoedanigheid codelist'!$A$1:$J$5341,MATCH($H4492,'Hoedanigheid codelist'!$A:$A,0),3)</f>
        <v>koolwaterstoffractie C5-C10</v>
      </c>
      <c r="J4492" s="25" t="s">
        <v>20871</v>
      </c>
    </row>
    <row r="4493" spans="1:10" ht="15.75" thickBot="1">
      <c r="A4493" s="10">
        <v>2720</v>
      </c>
      <c r="B4493" t="str">
        <f>INDEX('Parameter Codelist'!$A$1:$I$9000,MATCH($A4493,'Parameter Codelist'!$A:$A,0),2)</f>
        <v>(massa)Concentratie</v>
      </c>
      <c r="C4493" s="20" t="s">
        <v>20800</v>
      </c>
      <c r="D4493" s="6">
        <v>5321</v>
      </c>
      <c r="E4493" s="12" t="str">
        <f>INDEX('Parameter Codelist'!$A$1:$I$9000,MATCH($D4493,'Parameter Codelist'!$A:$A,0),2)</f>
        <v>som aromatische koolwaterstoffen</v>
      </c>
      <c r="F4493" s="18" t="s">
        <v>18577</v>
      </c>
      <c r="G4493" t="str">
        <f>INDEX('Parameter Codelist'!$A$1:$I$9000,MATCH($D4493,'Parameter Codelist'!$A:$A,0),5)</f>
        <v>NVT</v>
      </c>
      <c r="H4493" s="6">
        <v>835</v>
      </c>
      <c r="I4493" t="str">
        <f>INDEX('Hoedanigheid codelist'!$A$1:$J$5341,MATCH($H4493,'Hoedanigheid codelist'!$A:$A,0),3)</f>
        <v>koolwaterstoffractie C5-C40</v>
      </c>
      <c r="J4493" s="25" t="s">
        <v>20879</v>
      </c>
    </row>
    <row r="4494" spans="1:10" ht="15.75" thickBot="1">
      <c r="A4494" s="10">
        <v>2720</v>
      </c>
      <c r="B4494" t="str">
        <f>INDEX('Parameter Codelist'!$A$1:$I$9000,MATCH($A4494,'Parameter Codelist'!$A:$A,0),2)</f>
        <v>(massa)Concentratie</v>
      </c>
      <c r="C4494" s="20" t="s">
        <v>20800</v>
      </c>
      <c r="D4494" s="6">
        <v>5321</v>
      </c>
      <c r="E4494" s="12" t="str">
        <f>INDEX('Parameter Codelist'!$A$1:$I$9000,MATCH($D4494,'Parameter Codelist'!$A:$A,0),2)</f>
        <v>som aromatische koolwaterstoffen</v>
      </c>
      <c r="F4494" s="18" t="s">
        <v>18577</v>
      </c>
      <c r="G4494" t="str">
        <f>INDEX('Parameter Codelist'!$A$1:$I$9000,MATCH($D4494,'Parameter Codelist'!$A:$A,0),5)</f>
        <v>NVT</v>
      </c>
      <c r="H4494" s="6">
        <v>442</v>
      </c>
      <c r="I4494" t="str">
        <f>INDEX('Hoedanigheid codelist'!$A$1:$J$5341,MATCH($H4494,'Hoedanigheid codelist'!$A:$A,0),3)</f>
        <v>koolwaterstoffractie C5-C6</v>
      </c>
      <c r="J4494" s="25" t="s">
        <v>20855</v>
      </c>
    </row>
    <row r="4495" spans="1:10" ht="15.75" thickBot="1">
      <c r="A4495" s="10">
        <v>2720</v>
      </c>
      <c r="B4495" t="str">
        <f>INDEX('Parameter Codelist'!$A$1:$I$9000,MATCH($A4495,'Parameter Codelist'!$A:$A,0),2)</f>
        <v>(massa)Concentratie</v>
      </c>
      <c r="C4495" s="20" t="s">
        <v>20800</v>
      </c>
      <c r="D4495" s="6">
        <v>5321</v>
      </c>
      <c r="E4495" s="12" t="str">
        <f>INDEX('Parameter Codelist'!$A$1:$I$9000,MATCH($D4495,'Parameter Codelist'!$A:$A,0),2)</f>
        <v>som aromatische koolwaterstoffen</v>
      </c>
      <c r="F4495" s="18" t="s">
        <v>18577</v>
      </c>
      <c r="G4495" t="str">
        <f>INDEX('Parameter Codelist'!$A$1:$I$9000,MATCH($D4495,'Parameter Codelist'!$A:$A,0),5)</f>
        <v>NVT</v>
      </c>
      <c r="H4495" s="6">
        <v>476</v>
      </c>
      <c r="I4495" t="str">
        <f>INDEX('Hoedanigheid codelist'!$A$1:$J$5341,MATCH($H4495,'Hoedanigheid codelist'!$A:$A,0),3)</f>
        <v>koolwaterstoffractie C5-C8</v>
      </c>
      <c r="J4495" s="25" t="s">
        <v>20838</v>
      </c>
    </row>
    <row r="4496" spans="1:10" ht="15.75" thickBot="1">
      <c r="A4496" s="10">
        <v>2720</v>
      </c>
      <c r="B4496" t="str">
        <f>INDEX('Parameter Codelist'!$A$1:$I$9000,MATCH($A4496,'Parameter Codelist'!$A:$A,0),2)</f>
        <v>(massa)Concentratie</v>
      </c>
      <c r="C4496" s="20" t="s">
        <v>20800</v>
      </c>
      <c r="D4496" s="6">
        <v>5321</v>
      </c>
      <c r="E4496" s="12" t="str">
        <f>INDEX('Parameter Codelist'!$A$1:$I$9000,MATCH($D4496,'Parameter Codelist'!$A:$A,0),2)</f>
        <v>som aromatische koolwaterstoffen</v>
      </c>
      <c r="F4496" s="18" t="s">
        <v>18577</v>
      </c>
      <c r="G4496" t="str">
        <f>INDEX('Parameter Codelist'!$A$1:$I$9000,MATCH($D4496,'Parameter Codelist'!$A:$A,0),5)</f>
        <v>NVT</v>
      </c>
      <c r="H4496" s="6">
        <v>840</v>
      </c>
      <c r="I4496" t="str">
        <f>INDEX('Hoedanigheid codelist'!$A$1:$J$5341,MATCH($H4496,'Hoedanigheid codelist'!$A:$A,0),3)</f>
        <v>koolwaterstoffractie C5-C9</v>
      </c>
      <c r="J4496" s="25" t="s">
        <v>20839</v>
      </c>
    </row>
    <row r="4497" spans="1:10" ht="15.75" thickBot="1">
      <c r="A4497" s="10">
        <v>2720</v>
      </c>
      <c r="B4497" t="str">
        <f>INDEX('Parameter Codelist'!$A$1:$I$9000,MATCH($A4497,'Parameter Codelist'!$A:$A,0),2)</f>
        <v>(massa)Concentratie</v>
      </c>
      <c r="C4497" s="20" t="s">
        <v>20800</v>
      </c>
      <c r="D4497" s="6">
        <v>5321</v>
      </c>
      <c r="E4497" s="12" t="str">
        <f>INDEX('Parameter Codelist'!$A$1:$I$9000,MATCH($D4497,'Parameter Codelist'!$A:$A,0),2)</f>
        <v>som aromatische koolwaterstoffen</v>
      </c>
      <c r="F4497" s="18" t="s">
        <v>18577</v>
      </c>
      <c r="G4497" t="str">
        <f>INDEX('Parameter Codelist'!$A$1:$I$9000,MATCH($D4497,'Parameter Codelist'!$A:$A,0),5)</f>
        <v>NVT</v>
      </c>
      <c r="H4497" s="6">
        <v>82</v>
      </c>
      <c r="I4497" t="str">
        <f>INDEX('Hoedanigheid codelist'!$A$1:$J$5341,MATCH($H4497,'Hoedanigheid codelist'!$A:$A,0),3)</f>
        <v>koolwaterstoffractie C6-C10</v>
      </c>
      <c r="J4497" s="25" t="s">
        <v>20840</v>
      </c>
    </row>
    <row r="4498" spans="1:10" ht="15.75" thickBot="1">
      <c r="A4498" s="10">
        <v>2720</v>
      </c>
      <c r="B4498" t="str">
        <f>INDEX('Parameter Codelist'!$A$1:$I$9000,MATCH($A4498,'Parameter Codelist'!$A:$A,0),2)</f>
        <v>(massa)Concentratie</v>
      </c>
      <c r="C4498" s="20" t="s">
        <v>20800</v>
      </c>
      <c r="D4498" s="6">
        <v>5321</v>
      </c>
      <c r="E4498" s="12" t="str">
        <f>INDEX('Parameter Codelist'!$A$1:$I$9000,MATCH($D4498,'Parameter Codelist'!$A:$A,0),2)</f>
        <v>som aromatische koolwaterstoffen</v>
      </c>
      <c r="F4498" s="18" t="s">
        <v>18577</v>
      </c>
      <c r="G4498" t="str">
        <f>INDEX('Parameter Codelist'!$A$1:$I$9000,MATCH($D4498,'Parameter Codelist'!$A:$A,0),5)</f>
        <v>NVT</v>
      </c>
      <c r="H4498" s="6">
        <v>842</v>
      </c>
      <c r="I4498" t="str">
        <f>INDEX('Hoedanigheid codelist'!$A$1:$J$5341,MATCH($H4498,'Hoedanigheid codelist'!$A:$A,0),3)</f>
        <v>koolwaterstoffractie C6-C12</v>
      </c>
      <c r="J4498" s="25" t="s">
        <v>20841</v>
      </c>
    </row>
    <row r="4499" spans="1:10" ht="15.75" thickBot="1">
      <c r="A4499" s="10">
        <v>2720</v>
      </c>
      <c r="B4499" t="str">
        <f>INDEX('Parameter Codelist'!$A$1:$I$9000,MATCH($A4499,'Parameter Codelist'!$A:$A,0),2)</f>
        <v>(massa)Concentratie</v>
      </c>
      <c r="C4499" s="20" t="s">
        <v>20800</v>
      </c>
      <c r="D4499" s="6">
        <v>5321</v>
      </c>
      <c r="E4499" s="12" t="str">
        <f>INDEX('Parameter Codelist'!$A$1:$I$9000,MATCH($D4499,'Parameter Codelist'!$A:$A,0),2)</f>
        <v>som aromatische koolwaterstoffen</v>
      </c>
      <c r="F4499" s="18" t="s">
        <v>18577</v>
      </c>
      <c r="G4499" t="str">
        <f>INDEX('Parameter Codelist'!$A$1:$I$9000,MATCH($D4499,'Parameter Codelist'!$A:$A,0),5)</f>
        <v>NVT</v>
      </c>
      <c r="H4499" s="6">
        <v>443</v>
      </c>
      <c r="I4499" t="str">
        <f>INDEX('Hoedanigheid codelist'!$A$1:$J$5341,MATCH($H4499,'Hoedanigheid codelist'!$A:$A,0),3)</f>
        <v>koolwaterstoffractie C6-C16</v>
      </c>
      <c r="J4499" s="25" t="s">
        <v>20842</v>
      </c>
    </row>
    <row r="4500" spans="1:10" ht="15.75" thickBot="1">
      <c r="A4500" s="10">
        <v>2720</v>
      </c>
      <c r="B4500" t="str">
        <f>INDEX('Parameter Codelist'!$A$1:$I$9000,MATCH($A4500,'Parameter Codelist'!$A:$A,0),2)</f>
        <v>(massa)Concentratie</v>
      </c>
      <c r="C4500" s="20" t="s">
        <v>20800</v>
      </c>
      <c r="D4500" s="6">
        <v>5321</v>
      </c>
      <c r="E4500" s="12" t="str">
        <f>INDEX('Parameter Codelist'!$A$1:$I$9000,MATCH($D4500,'Parameter Codelist'!$A:$A,0),2)</f>
        <v>som aromatische koolwaterstoffen</v>
      </c>
      <c r="F4500" s="18" t="s">
        <v>18577</v>
      </c>
      <c r="G4500" t="str">
        <f>INDEX('Parameter Codelist'!$A$1:$I$9000,MATCH($D4500,'Parameter Codelist'!$A:$A,0),5)</f>
        <v>NVT</v>
      </c>
      <c r="H4500" s="6">
        <v>499</v>
      </c>
      <c r="I4500" t="str">
        <f>INDEX('Hoedanigheid codelist'!$A$1:$J$5341,MATCH($H4500,'Hoedanigheid codelist'!$A:$A,0),3)</f>
        <v>koolwaterstoffractie C6-C35</v>
      </c>
      <c r="J4500" s="25" t="s">
        <v>20880</v>
      </c>
    </row>
    <row r="4501" spans="1:10" ht="15.75" thickBot="1">
      <c r="A4501" s="10">
        <v>2720</v>
      </c>
      <c r="B4501" t="str">
        <f>INDEX('Parameter Codelist'!$A$1:$I$9000,MATCH($A4501,'Parameter Codelist'!$A:$A,0),2)</f>
        <v>(massa)Concentratie</v>
      </c>
      <c r="C4501" s="20" t="s">
        <v>20800</v>
      </c>
      <c r="D4501" s="6">
        <v>5321</v>
      </c>
      <c r="E4501" s="12" t="str">
        <f>INDEX('Parameter Codelist'!$A$1:$I$9000,MATCH($D4501,'Parameter Codelist'!$A:$A,0),2)</f>
        <v>som aromatische koolwaterstoffen</v>
      </c>
      <c r="F4501" s="18" t="s">
        <v>18577</v>
      </c>
      <c r="G4501" t="str">
        <f>INDEX('Parameter Codelist'!$A$1:$I$9000,MATCH($D4501,'Parameter Codelist'!$A:$A,0),5)</f>
        <v>NVT</v>
      </c>
      <c r="H4501" s="6">
        <v>479</v>
      </c>
      <c r="I4501" t="str">
        <f>INDEX('Hoedanigheid codelist'!$A$1:$J$5341,MATCH($H4501,'Hoedanigheid codelist'!$A:$A,0),3)</f>
        <v>koolwaterstoffractie C6-C40</v>
      </c>
      <c r="J4501" s="25" t="s">
        <v>20843</v>
      </c>
    </row>
    <row r="4502" spans="1:10" ht="15.75" thickBot="1">
      <c r="A4502" s="10">
        <v>2720</v>
      </c>
      <c r="B4502" t="str">
        <f>INDEX('Parameter Codelist'!$A$1:$I$9000,MATCH($A4502,'Parameter Codelist'!$A:$A,0),2)</f>
        <v>(massa)Concentratie</v>
      </c>
      <c r="C4502" s="20" t="s">
        <v>20800</v>
      </c>
      <c r="D4502" s="6">
        <v>5321</v>
      </c>
      <c r="E4502" s="12" t="str">
        <f>INDEX('Parameter Codelist'!$A$1:$I$9000,MATCH($D4502,'Parameter Codelist'!$A:$A,0),2)</f>
        <v>som aromatische koolwaterstoffen</v>
      </c>
      <c r="F4502" s="18" t="s">
        <v>18577</v>
      </c>
      <c r="G4502" t="str">
        <f>INDEX('Parameter Codelist'!$A$1:$I$9000,MATCH($D4502,'Parameter Codelist'!$A:$A,0),5)</f>
        <v>NVT</v>
      </c>
      <c r="H4502" s="6">
        <v>497</v>
      </c>
      <c r="I4502" t="str">
        <f>INDEX('Hoedanigheid codelist'!$A$1:$J$5341,MATCH($H4502,'Hoedanigheid codelist'!$A:$A,0),3)</f>
        <v>koolwaterstoffractie C7-C8</v>
      </c>
      <c r="J4502" s="25" t="s">
        <v>20877</v>
      </c>
    </row>
    <row r="4503" spans="1:10" ht="15.75" thickBot="1">
      <c r="A4503" s="10">
        <v>2720</v>
      </c>
      <c r="B4503" t="str">
        <f>INDEX('Parameter Codelist'!$A$1:$I$9000,MATCH($A4503,'Parameter Codelist'!$A:$A,0),2)</f>
        <v>(massa)Concentratie</v>
      </c>
      <c r="C4503" s="20" t="s">
        <v>20800</v>
      </c>
      <c r="D4503" s="6">
        <v>5321</v>
      </c>
      <c r="E4503" s="12" t="str">
        <f>INDEX('Parameter Codelist'!$A$1:$I$9000,MATCH($D4503,'Parameter Codelist'!$A:$A,0),2)</f>
        <v>som aromatische koolwaterstoffen</v>
      </c>
      <c r="F4503" s="18" t="s">
        <v>18577</v>
      </c>
      <c r="G4503" t="str">
        <f>INDEX('Parameter Codelist'!$A$1:$I$9000,MATCH($D4503,'Parameter Codelist'!$A:$A,0),5)</f>
        <v>NVT</v>
      </c>
      <c r="H4503" s="6">
        <v>461</v>
      </c>
      <c r="I4503" t="str">
        <f>INDEX('Hoedanigheid codelist'!$A$1:$J$5341,MATCH($H4503,'Hoedanigheid codelist'!$A:$A,0),3)</f>
        <v>koolwaterstoffractie C8-C10</v>
      </c>
      <c r="J4503" s="25" t="s">
        <v>20845</v>
      </c>
    </row>
    <row r="4504" spans="1:10" ht="15.75" thickBot="1">
      <c r="A4504" s="10">
        <v>2720</v>
      </c>
      <c r="B4504" t="str">
        <f>INDEX('Parameter Codelist'!$A$1:$I$9000,MATCH($A4504,'Parameter Codelist'!$A:$A,0),2)</f>
        <v>(massa)Concentratie</v>
      </c>
      <c r="C4504" s="20" t="s">
        <v>20800</v>
      </c>
      <c r="D4504" s="6">
        <v>5320</v>
      </c>
      <c r="E4504" s="12" t="str">
        <f>INDEX('Parameter Codelist'!$A$1:$I$9000,MATCH($D4504,'Parameter Codelist'!$A:$A,0),2)</f>
        <v>som alifatische koolwaterstoffen</v>
      </c>
      <c r="F4504" s="18" t="s">
        <v>18582</v>
      </c>
      <c r="G4504" t="str">
        <f>INDEX('Parameter Codelist'!$A$1:$I$9000,MATCH($D4504,'Parameter Codelist'!$A:$A,0),5)</f>
        <v>NVT</v>
      </c>
      <c r="H4504" s="6">
        <v>85</v>
      </c>
      <c r="I4504" t="str">
        <f>INDEX('Hoedanigheid codelist'!$A$1:$J$5341,MATCH($H4504,'Hoedanigheid codelist'!$A:$A,0),3)</f>
        <v>koolwaterstoffractie C10-C12</v>
      </c>
      <c r="J4504" s="25" t="s">
        <v>20814</v>
      </c>
    </row>
    <row r="4505" spans="1:10" ht="15.75" thickBot="1">
      <c r="A4505" s="10">
        <v>2720</v>
      </c>
      <c r="B4505" t="str">
        <f>INDEX('Parameter Codelist'!$A$1:$I$9000,MATCH($A4505,'Parameter Codelist'!$A:$A,0),2)</f>
        <v>(massa)Concentratie</v>
      </c>
      <c r="C4505" s="20" t="s">
        <v>20800</v>
      </c>
      <c r="D4505" s="6">
        <v>5320</v>
      </c>
      <c r="E4505" s="12" t="str">
        <f>INDEX('Parameter Codelist'!$A$1:$I$9000,MATCH($D4505,'Parameter Codelist'!$A:$A,0),2)</f>
        <v>som alifatische koolwaterstoffen</v>
      </c>
      <c r="F4505" s="18" t="s">
        <v>18582</v>
      </c>
      <c r="G4505" t="str">
        <f>INDEX('Parameter Codelist'!$A$1:$I$9000,MATCH($D4505,'Parameter Codelist'!$A:$A,0),5)</f>
        <v>NVT</v>
      </c>
      <c r="H4505" s="6">
        <v>844</v>
      </c>
      <c r="I4505" t="str">
        <f>INDEX('Hoedanigheid codelist'!$A$1:$J$5341,MATCH($H4505,'Hoedanigheid codelist'!$A:$A,0),3)</f>
        <v>koolwaterstoffractie C10-C14</v>
      </c>
      <c r="J4505" s="25" t="s">
        <v>20850</v>
      </c>
    </row>
    <row r="4506" spans="1:10" ht="15.75" thickBot="1">
      <c r="A4506" s="10">
        <v>2720</v>
      </c>
      <c r="B4506" t="str">
        <f>INDEX('Parameter Codelist'!$A$1:$I$9000,MATCH($A4506,'Parameter Codelist'!$A:$A,0),2)</f>
        <v>(massa)Concentratie</v>
      </c>
      <c r="C4506" s="20" t="s">
        <v>20800</v>
      </c>
      <c r="D4506" s="6">
        <v>5320</v>
      </c>
      <c r="E4506" s="12" t="str">
        <f>INDEX('Parameter Codelist'!$A$1:$I$9000,MATCH($D4506,'Parameter Codelist'!$A:$A,0),2)</f>
        <v>som alifatische koolwaterstoffen</v>
      </c>
      <c r="F4506" s="18" t="s">
        <v>18582</v>
      </c>
      <c r="G4506" t="str">
        <f>INDEX('Parameter Codelist'!$A$1:$I$9000,MATCH($D4506,'Parameter Codelist'!$A:$A,0),5)</f>
        <v>NVT</v>
      </c>
      <c r="H4506" s="6">
        <v>846</v>
      </c>
      <c r="I4506" t="str">
        <f>INDEX('Hoedanigheid codelist'!$A$1:$J$5341,MATCH($H4506,'Hoedanigheid codelist'!$A:$A,0),3)</f>
        <v>koolwaterstoffractie C10-C15</v>
      </c>
      <c r="J4506" s="25" t="s">
        <v>20865</v>
      </c>
    </row>
    <row r="4507" spans="1:10" ht="15.75" thickBot="1">
      <c r="A4507" s="10">
        <v>2720</v>
      </c>
      <c r="B4507" t="str">
        <f>INDEX('Parameter Codelist'!$A$1:$I$9000,MATCH($A4507,'Parameter Codelist'!$A:$A,0),2)</f>
        <v>(massa)Concentratie</v>
      </c>
      <c r="C4507" s="20" t="s">
        <v>20800</v>
      </c>
      <c r="D4507" s="6">
        <v>5320</v>
      </c>
      <c r="E4507" s="12" t="str">
        <f>INDEX('Parameter Codelist'!$A$1:$I$9000,MATCH($D4507,'Parameter Codelist'!$A:$A,0),2)</f>
        <v>som alifatische koolwaterstoffen</v>
      </c>
      <c r="F4507" s="18" t="s">
        <v>18582</v>
      </c>
      <c r="G4507" t="str">
        <f>INDEX('Parameter Codelist'!$A$1:$I$9000,MATCH($D4507,'Parameter Codelist'!$A:$A,0),5)</f>
        <v>NVT</v>
      </c>
      <c r="H4507" s="6">
        <v>87</v>
      </c>
      <c r="I4507" t="str">
        <f>INDEX('Hoedanigheid codelist'!$A$1:$J$5341,MATCH($H4507,'Hoedanigheid codelist'!$A:$A,0),3)</f>
        <v>koolwaterstoffractie C10-C16</v>
      </c>
      <c r="J4507" s="25" t="s">
        <v>20815</v>
      </c>
    </row>
    <row r="4508" spans="1:10" ht="15.75" thickBot="1">
      <c r="A4508" s="10">
        <v>2720</v>
      </c>
      <c r="B4508" t="str">
        <f>INDEX('Parameter Codelist'!$A$1:$I$9000,MATCH($A4508,'Parameter Codelist'!$A:$A,0),2)</f>
        <v>(massa)Concentratie</v>
      </c>
      <c r="C4508" s="20" t="s">
        <v>20800</v>
      </c>
      <c r="D4508" s="6">
        <v>5320</v>
      </c>
      <c r="E4508" s="12" t="str">
        <f>INDEX('Parameter Codelist'!$A$1:$I$9000,MATCH($D4508,'Parameter Codelist'!$A:$A,0),2)</f>
        <v>som alifatische koolwaterstoffen</v>
      </c>
      <c r="F4508" s="18" t="s">
        <v>18582</v>
      </c>
      <c r="G4508" t="str">
        <f>INDEX('Parameter Codelist'!$A$1:$I$9000,MATCH($D4508,'Parameter Codelist'!$A:$A,0),5)</f>
        <v>NVT</v>
      </c>
      <c r="H4508" s="6">
        <v>90</v>
      </c>
      <c r="I4508" t="str">
        <f>INDEX('Hoedanigheid codelist'!$A$1:$J$5341,MATCH($H4508,'Hoedanigheid codelist'!$A:$A,0),3)</f>
        <v>koolwaterstoffractie C10-C20</v>
      </c>
      <c r="J4508" s="25" t="s">
        <v>20816</v>
      </c>
    </row>
    <row r="4509" spans="1:10" ht="15.75" thickBot="1">
      <c r="A4509" s="10">
        <v>2720</v>
      </c>
      <c r="B4509" t="str">
        <f>INDEX('Parameter Codelist'!$A$1:$I$9000,MATCH($A4509,'Parameter Codelist'!$A:$A,0),2)</f>
        <v>(massa)Concentratie</v>
      </c>
      <c r="C4509" s="20" t="s">
        <v>20800</v>
      </c>
      <c r="D4509" s="6">
        <v>5320</v>
      </c>
      <c r="E4509" s="12" t="str">
        <f>INDEX('Parameter Codelist'!$A$1:$I$9000,MATCH($D4509,'Parameter Codelist'!$A:$A,0),2)</f>
        <v>som alifatische koolwaterstoffen</v>
      </c>
      <c r="F4509" s="18" t="s">
        <v>18582</v>
      </c>
      <c r="G4509" t="str">
        <f>INDEX('Parameter Codelist'!$A$1:$I$9000,MATCH($D4509,'Parameter Codelist'!$A:$A,0),5)</f>
        <v>NVT</v>
      </c>
      <c r="H4509" s="6">
        <v>470</v>
      </c>
      <c r="I4509" t="str">
        <f>INDEX('Hoedanigheid codelist'!$A$1:$J$5341,MATCH($H4509,'Hoedanigheid codelist'!$A:$A,0),3)</f>
        <v>koolwaterstoffractie C10-C25</v>
      </c>
      <c r="J4509" s="25" t="s">
        <v>20817</v>
      </c>
    </row>
    <row r="4510" spans="1:10" ht="15.75" thickBot="1">
      <c r="A4510" s="10">
        <v>2720</v>
      </c>
      <c r="B4510" t="str">
        <f>INDEX('Parameter Codelist'!$A$1:$I$9000,MATCH($A4510,'Parameter Codelist'!$A:$A,0),2)</f>
        <v>(massa)Concentratie</v>
      </c>
      <c r="C4510" s="20" t="s">
        <v>20800</v>
      </c>
      <c r="D4510" s="6">
        <v>5320</v>
      </c>
      <c r="E4510" s="12" t="str">
        <f>INDEX('Parameter Codelist'!$A$1:$I$9000,MATCH($D4510,'Parameter Codelist'!$A:$A,0),2)</f>
        <v>som alifatische koolwaterstoffen</v>
      </c>
      <c r="F4510" s="18" t="s">
        <v>18582</v>
      </c>
      <c r="G4510" t="str">
        <f>INDEX('Parameter Codelist'!$A$1:$I$9000,MATCH($D4510,'Parameter Codelist'!$A:$A,0),5)</f>
        <v>NVT</v>
      </c>
      <c r="H4510" s="6">
        <v>92</v>
      </c>
      <c r="I4510" t="str">
        <f>INDEX('Hoedanigheid codelist'!$A$1:$J$5341,MATCH($H4510,'Hoedanigheid codelist'!$A:$A,0),3)</f>
        <v>koolwaterstoffractie C10-C40</v>
      </c>
      <c r="J4510" s="25" t="s">
        <v>20813</v>
      </c>
    </row>
    <row r="4511" spans="1:10" ht="15.75" thickBot="1">
      <c r="A4511" s="10">
        <v>2720</v>
      </c>
      <c r="B4511" t="str">
        <f>INDEX('Parameter Codelist'!$A$1:$I$9000,MATCH($A4511,'Parameter Codelist'!$A:$A,0),2)</f>
        <v>(massa)Concentratie</v>
      </c>
      <c r="C4511" s="20" t="s">
        <v>20800</v>
      </c>
      <c r="D4511" s="6">
        <v>5320</v>
      </c>
      <c r="E4511" s="12" t="str">
        <f>INDEX('Parameter Codelist'!$A$1:$I$9000,MATCH($D4511,'Parameter Codelist'!$A:$A,0),2)</f>
        <v>som alifatische koolwaterstoffen</v>
      </c>
      <c r="F4511" s="18" t="s">
        <v>18582</v>
      </c>
      <c r="G4511" t="str">
        <f>INDEX('Parameter Codelist'!$A$1:$I$9000,MATCH($D4511,'Parameter Codelist'!$A:$A,0),5)</f>
        <v>NVT</v>
      </c>
      <c r="H4511" s="6">
        <v>466</v>
      </c>
      <c r="I4511" t="str">
        <f>INDEX('Hoedanigheid codelist'!$A$1:$J$5341,MATCH($H4511,'Hoedanigheid codelist'!$A:$A,0),3)</f>
        <v>koolwaterstoffractie C12-C14</v>
      </c>
      <c r="J4511" s="25" t="s">
        <v>20818</v>
      </c>
    </row>
    <row r="4512" spans="1:10" ht="15.75" thickBot="1">
      <c r="A4512" s="10">
        <v>2720</v>
      </c>
      <c r="B4512" t="str">
        <f>INDEX('Parameter Codelist'!$A$1:$I$9000,MATCH($A4512,'Parameter Codelist'!$A:$A,0),2)</f>
        <v>(massa)Concentratie</v>
      </c>
      <c r="C4512" s="20" t="s">
        <v>20800</v>
      </c>
      <c r="D4512" s="6">
        <v>5320</v>
      </c>
      <c r="E4512" s="12" t="str">
        <f>INDEX('Parameter Codelist'!$A$1:$I$9000,MATCH($D4512,'Parameter Codelist'!$A:$A,0),2)</f>
        <v>som alifatische koolwaterstoffen</v>
      </c>
      <c r="F4512" s="18" t="s">
        <v>18582</v>
      </c>
      <c r="G4512" t="str">
        <f>INDEX('Parameter Codelist'!$A$1:$I$9000,MATCH($D4512,'Parameter Codelist'!$A:$A,0),5)</f>
        <v>NVT</v>
      </c>
      <c r="H4512" s="6">
        <v>95</v>
      </c>
      <c r="I4512" t="str">
        <f>INDEX('Hoedanigheid codelist'!$A$1:$J$5341,MATCH($H4512,'Hoedanigheid codelist'!$A:$A,0),3)</f>
        <v>koolwaterstoffractie C12-C16</v>
      </c>
      <c r="J4512" s="25" t="s">
        <v>20819</v>
      </c>
    </row>
    <row r="4513" spans="1:10" ht="15.75" thickBot="1">
      <c r="A4513" s="10">
        <v>2720</v>
      </c>
      <c r="B4513" t="str">
        <f>INDEX('Parameter Codelist'!$A$1:$I$9000,MATCH($A4513,'Parameter Codelist'!$A:$A,0),2)</f>
        <v>(massa)Concentratie</v>
      </c>
      <c r="C4513" s="20" t="s">
        <v>20800</v>
      </c>
      <c r="D4513" s="6">
        <v>5320</v>
      </c>
      <c r="E4513" s="12" t="str">
        <f>INDEX('Parameter Codelist'!$A$1:$I$9000,MATCH($D4513,'Parameter Codelist'!$A:$A,0),2)</f>
        <v>som alifatische koolwaterstoffen</v>
      </c>
      <c r="F4513" s="18" t="s">
        <v>18582</v>
      </c>
      <c r="G4513" t="str">
        <f>INDEX('Parameter Codelist'!$A$1:$I$9000,MATCH($D4513,'Parameter Codelist'!$A:$A,0),5)</f>
        <v>NVT</v>
      </c>
      <c r="H4513" s="6">
        <v>489</v>
      </c>
      <c r="I4513" t="str">
        <f>INDEX('Hoedanigheid codelist'!$A$1:$J$5341,MATCH($H4513,'Hoedanigheid codelist'!$A:$A,0),3)</f>
        <v>koolwaterstoffractie C12-C20</v>
      </c>
      <c r="J4513" s="25" t="s">
        <v>20851</v>
      </c>
    </row>
    <row r="4514" spans="1:10" ht="15.75" thickBot="1">
      <c r="A4514" s="10">
        <v>2720</v>
      </c>
      <c r="B4514" t="str">
        <f>INDEX('Parameter Codelist'!$A$1:$I$9000,MATCH($A4514,'Parameter Codelist'!$A:$A,0),2)</f>
        <v>(massa)Concentratie</v>
      </c>
      <c r="C4514" s="20" t="s">
        <v>20800</v>
      </c>
      <c r="D4514" s="6">
        <v>5320</v>
      </c>
      <c r="E4514" s="12" t="str">
        <f>INDEX('Parameter Codelist'!$A$1:$I$9000,MATCH($D4514,'Parameter Codelist'!$A:$A,0),2)</f>
        <v>som alifatische koolwaterstoffen</v>
      </c>
      <c r="F4514" s="18" t="s">
        <v>18582</v>
      </c>
      <c r="G4514" t="str">
        <f>INDEX('Parameter Codelist'!$A$1:$I$9000,MATCH($D4514,'Parameter Codelist'!$A:$A,0),5)</f>
        <v>NVT</v>
      </c>
      <c r="H4514" s="6">
        <v>98</v>
      </c>
      <c r="I4514" t="str">
        <f>INDEX('Hoedanigheid codelist'!$A$1:$J$5341,MATCH($H4514,'Hoedanigheid codelist'!$A:$A,0),3)</f>
        <v>koolwaterstoffractie C12-C22</v>
      </c>
      <c r="J4514" s="25" t="s">
        <v>20820</v>
      </c>
    </row>
    <row r="4515" spans="1:10" ht="15.75" thickBot="1">
      <c r="A4515" s="10">
        <v>2720</v>
      </c>
      <c r="B4515" t="str">
        <f>INDEX('Parameter Codelist'!$A$1:$I$9000,MATCH($A4515,'Parameter Codelist'!$A:$A,0),2)</f>
        <v>(massa)Concentratie</v>
      </c>
      <c r="C4515" s="20" t="s">
        <v>20800</v>
      </c>
      <c r="D4515" s="6">
        <v>5320</v>
      </c>
      <c r="E4515" s="12" t="str">
        <f>INDEX('Parameter Codelist'!$A$1:$I$9000,MATCH($D4515,'Parameter Codelist'!$A:$A,0),2)</f>
        <v>som alifatische koolwaterstoffen</v>
      </c>
      <c r="F4515" s="18" t="s">
        <v>18582</v>
      </c>
      <c r="G4515" t="str">
        <f>INDEX('Parameter Codelist'!$A$1:$I$9000,MATCH($D4515,'Parameter Codelist'!$A:$A,0),5)</f>
        <v>NVT</v>
      </c>
      <c r="H4515" s="6">
        <v>457</v>
      </c>
      <c r="I4515" t="str">
        <f>INDEX('Hoedanigheid codelist'!$A$1:$J$5341,MATCH($H4515,'Hoedanigheid codelist'!$A:$A,0),3)</f>
        <v>koolwaterstoffractie C14-C20</v>
      </c>
      <c r="J4515" s="25" t="s">
        <v>20821</v>
      </c>
    </row>
    <row r="4516" spans="1:10" ht="15.75" thickBot="1">
      <c r="A4516" s="10">
        <v>2720</v>
      </c>
      <c r="B4516" t="str">
        <f>INDEX('Parameter Codelist'!$A$1:$I$9000,MATCH($A4516,'Parameter Codelist'!$A:$A,0),2)</f>
        <v>(massa)Concentratie</v>
      </c>
      <c r="C4516" s="20" t="s">
        <v>20800</v>
      </c>
      <c r="D4516" s="6">
        <v>5320</v>
      </c>
      <c r="E4516" s="12" t="str">
        <f>INDEX('Parameter Codelist'!$A$1:$I$9000,MATCH($D4516,'Parameter Codelist'!$A:$A,0),2)</f>
        <v>som alifatische koolwaterstoffen</v>
      </c>
      <c r="F4516" s="18" t="s">
        <v>18582</v>
      </c>
      <c r="G4516" t="str">
        <f>INDEX('Parameter Codelist'!$A$1:$I$9000,MATCH($D4516,'Parameter Codelist'!$A:$A,0),5)</f>
        <v>NVT</v>
      </c>
      <c r="H4516" s="6">
        <v>848</v>
      </c>
      <c r="I4516" t="str">
        <f>INDEX('Hoedanigheid codelist'!$A$1:$J$5341,MATCH($H4516,'Hoedanigheid codelist'!$A:$A,0),3)</f>
        <v>koolwaterstoffractie C15-C20</v>
      </c>
      <c r="J4516" s="25" t="s">
        <v>20866</v>
      </c>
    </row>
    <row r="4517" spans="1:10" ht="15.75" thickBot="1">
      <c r="A4517" s="10">
        <v>2720</v>
      </c>
      <c r="B4517" t="str">
        <f>INDEX('Parameter Codelist'!$A$1:$I$9000,MATCH($A4517,'Parameter Codelist'!$A:$A,0),2)</f>
        <v>(massa)Concentratie</v>
      </c>
      <c r="C4517" s="20" t="s">
        <v>20800</v>
      </c>
      <c r="D4517" s="6">
        <v>5320</v>
      </c>
      <c r="E4517" s="12" t="str">
        <f>INDEX('Parameter Codelist'!$A$1:$I$9000,MATCH($D4517,'Parameter Codelist'!$A:$A,0),2)</f>
        <v>som alifatische koolwaterstoffen</v>
      </c>
      <c r="F4517" s="18" t="s">
        <v>18582</v>
      </c>
      <c r="G4517" t="str">
        <f>INDEX('Parameter Codelist'!$A$1:$I$9000,MATCH($D4517,'Parameter Codelist'!$A:$A,0),5)</f>
        <v>NVT</v>
      </c>
      <c r="H4517" s="6">
        <v>101</v>
      </c>
      <c r="I4517" t="str">
        <f>INDEX('Hoedanigheid codelist'!$A$1:$J$5341,MATCH($H4517,'Hoedanigheid codelist'!$A:$A,0),3)</f>
        <v>koolwaterstoffractie C16-C20</v>
      </c>
      <c r="J4517" s="25" t="s">
        <v>20822</v>
      </c>
    </row>
    <row r="4518" spans="1:10" ht="15.75" thickBot="1">
      <c r="A4518" s="10">
        <v>2720</v>
      </c>
      <c r="B4518" t="str">
        <f>INDEX('Parameter Codelist'!$A$1:$I$9000,MATCH($A4518,'Parameter Codelist'!$A:$A,0),2)</f>
        <v>(massa)Concentratie</v>
      </c>
      <c r="C4518" s="20" t="s">
        <v>20800</v>
      </c>
      <c r="D4518" s="6">
        <v>5320</v>
      </c>
      <c r="E4518" s="12" t="str">
        <f>INDEX('Parameter Codelist'!$A$1:$I$9000,MATCH($D4518,'Parameter Codelist'!$A:$A,0),2)</f>
        <v>som alifatische koolwaterstoffen</v>
      </c>
      <c r="F4518" s="18" t="s">
        <v>18582</v>
      </c>
      <c r="G4518" t="str">
        <f>INDEX('Parameter Codelist'!$A$1:$I$9000,MATCH($D4518,'Parameter Codelist'!$A:$A,0),5)</f>
        <v>NVT</v>
      </c>
      <c r="H4518" s="6">
        <v>462</v>
      </c>
      <c r="I4518" t="str">
        <f>INDEX('Hoedanigheid codelist'!$A$1:$J$5341,MATCH($H4518,'Hoedanigheid codelist'!$A:$A,0),3)</f>
        <v>koolwaterstoffractie C16-C21</v>
      </c>
      <c r="J4518" s="25" t="s">
        <v>20860</v>
      </c>
    </row>
    <row r="4519" spans="1:10" ht="15.75" thickBot="1">
      <c r="A4519" s="10">
        <v>2720</v>
      </c>
      <c r="B4519" t="str">
        <f>INDEX('Parameter Codelist'!$A$1:$I$9000,MATCH($A4519,'Parameter Codelist'!$A:$A,0),2)</f>
        <v>(massa)Concentratie</v>
      </c>
      <c r="C4519" s="20" t="s">
        <v>20800</v>
      </c>
      <c r="D4519" s="6">
        <v>5320</v>
      </c>
      <c r="E4519" s="12" t="str">
        <f>INDEX('Parameter Codelist'!$A$1:$I$9000,MATCH($D4519,'Parameter Codelist'!$A:$A,0),2)</f>
        <v>som alifatische koolwaterstoffen</v>
      </c>
      <c r="F4519" s="18" t="s">
        <v>18582</v>
      </c>
      <c r="G4519" t="str">
        <f>INDEX('Parameter Codelist'!$A$1:$I$9000,MATCH($D4519,'Parameter Codelist'!$A:$A,0),5)</f>
        <v>NVT</v>
      </c>
      <c r="H4519" s="6">
        <v>104</v>
      </c>
      <c r="I4519" t="str">
        <f>INDEX('Hoedanigheid codelist'!$A$1:$J$5341,MATCH($H4519,'Hoedanigheid codelist'!$A:$A,0),3)</f>
        <v>koolwaterstoffractie C16-C22</v>
      </c>
      <c r="J4519" s="25" t="s">
        <v>20881</v>
      </c>
    </row>
    <row r="4520" spans="1:10" ht="15.75" thickBot="1">
      <c r="A4520" s="10">
        <v>2720</v>
      </c>
      <c r="B4520" t="str">
        <f>INDEX('Parameter Codelist'!$A$1:$I$9000,MATCH($A4520,'Parameter Codelist'!$A:$A,0),2)</f>
        <v>(massa)Concentratie</v>
      </c>
      <c r="C4520" s="20" t="s">
        <v>20800</v>
      </c>
      <c r="D4520" s="6">
        <v>5320</v>
      </c>
      <c r="E4520" s="12" t="str">
        <f>INDEX('Parameter Codelist'!$A$1:$I$9000,MATCH($D4520,'Parameter Codelist'!$A:$A,0),2)</f>
        <v>som alifatische koolwaterstoffen</v>
      </c>
      <c r="F4520" s="18" t="s">
        <v>18582</v>
      </c>
      <c r="G4520" t="str">
        <f>INDEX('Parameter Codelist'!$A$1:$I$9000,MATCH($D4520,'Parameter Codelist'!$A:$A,0),5)</f>
        <v>NVT</v>
      </c>
      <c r="H4520" s="6">
        <v>472</v>
      </c>
      <c r="I4520" t="str">
        <f>INDEX('Hoedanigheid codelist'!$A$1:$J$5341,MATCH($H4520,'Hoedanigheid codelist'!$A:$A,0),3)</f>
        <v>koolwaterstoffractie C17</v>
      </c>
      <c r="J4520" s="25" t="s">
        <v>20823</v>
      </c>
    </row>
    <row r="4521" spans="1:10" ht="15.75" thickBot="1">
      <c r="A4521" s="10">
        <v>2720</v>
      </c>
      <c r="B4521" t="str">
        <f>INDEX('Parameter Codelist'!$A$1:$I$9000,MATCH($A4521,'Parameter Codelist'!$A:$A,0),2)</f>
        <v>(massa)Concentratie</v>
      </c>
      <c r="C4521" s="20" t="s">
        <v>20800</v>
      </c>
      <c r="D4521" s="6">
        <v>5320</v>
      </c>
      <c r="E4521" s="12" t="str">
        <f>INDEX('Parameter Codelist'!$A$1:$I$9000,MATCH($D4521,'Parameter Codelist'!$A:$A,0),2)</f>
        <v>som alifatische koolwaterstoffen</v>
      </c>
      <c r="F4521" s="18" t="s">
        <v>18582</v>
      </c>
      <c r="G4521" t="str">
        <f>INDEX('Parameter Codelist'!$A$1:$I$9000,MATCH($D4521,'Parameter Codelist'!$A:$A,0),5)</f>
        <v>NVT</v>
      </c>
      <c r="H4521" s="6">
        <v>836</v>
      </c>
      <c r="I4521" t="str">
        <f>INDEX('Hoedanigheid codelist'!$A$1:$J$5341,MATCH($H4521,'Hoedanigheid codelist'!$A:$A,0),3)</f>
        <v>koolwaterstoffractie C2-C6</v>
      </c>
      <c r="J4521" s="25" t="s">
        <v>20824</v>
      </c>
    </row>
    <row r="4522" spans="1:10" ht="15.75" thickBot="1">
      <c r="A4522" s="10">
        <v>2720</v>
      </c>
      <c r="B4522" t="str">
        <f>INDEX('Parameter Codelist'!$A$1:$I$9000,MATCH($A4522,'Parameter Codelist'!$A:$A,0),2)</f>
        <v>(massa)Concentratie</v>
      </c>
      <c r="C4522" s="20" t="s">
        <v>20800</v>
      </c>
      <c r="D4522" s="6">
        <v>5320</v>
      </c>
      <c r="E4522" s="12" t="str">
        <f>INDEX('Parameter Codelist'!$A$1:$I$9000,MATCH($D4522,'Parameter Codelist'!$A:$A,0),2)</f>
        <v>som alifatische koolwaterstoffen</v>
      </c>
      <c r="F4522" s="18" t="s">
        <v>18582</v>
      </c>
      <c r="G4522" t="str">
        <f>INDEX('Parameter Codelist'!$A$1:$I$9000,MATCH($D4522,'Parameter Codelist'!$A:$A,0),5)</f>
        <v>NVT</v>
      </c>
      <c r="H4522" s="6">
        <v>106</v>
      </c>
      <c r="I4522" t="str">
        <f>INDEX('Hoedanigheid codelist'!$A$1:$J$5341,MATCH($H4522,'Hoedanigheid codelist'!$A:$A,0),3)</f>
        <v>koolwaterstoffractie C20-C24</v>
      </c>
      <c r="J4522" s="25" t="s">
        <v>20825</v>
      </c>
    </row>
    <row r="4523" spans="1:10" ht="15.75" thickBot="1">
      <c r="A4523" s="10">
        <v>2720</v>
      </c>
      <c r="B4523" t="str">
        <f>INDEX('Parameter Codelist'!$A$1:$I$9000,MATCH($A4523,'Parameter Codelist'!$A:$A,0),2)</f>
        <v>(massa)Concentratie</v>
      </c>
      <c r="C4523" s="20" t="s">
        <v>20800</v>
      </c>
      <c r="D4523" s="6">
        <v>5320</v>
      </c>
      <c r="E4523" s="12" t="str">
        <f>INDEX('Parameter Codelist'!$A$1:$I$9000,MATCH($D4523,'Parameter Codelist'!$A:$A,0),2)</f>
        <v>som alifatische koolwaterstoffen</v>
      </c>
      <c r="F4523" s="18" t="s">
        <v>18582</v>
      </c>
      <c r="G4523" t="str">
        <f>INDEX('Parameter Codelist'!$A$1:$I$9000,MATCH($D4523,'Parameter Codelist'!$A:$A,0),5)</f>
        <v>NVT</v>
      </c>
      <c r="H4523" s="6">
        <v>458</v>
      </c>
      <c r="I4523" t="str">
        <f>INDEX('Hoedanigheid codelist'!$A$1:$J$5341,MATCH($H4523,'Hoedanigheid codelist'!$A:$A,0),3)</f>
        <v>koolwaterstoffractie C20-C26</v>
      </c>
      <c r="J4523" s="25" t="s">
        <v>20826</v>
      </c>
    </row>
    <row r="4524" spans="1:10" ht="15.75" thickBot="1">
      <c r="A4524" s="10">
        <v>2720</v>
      </c>
      <c r="B4524" t="str">
        <f>INDEX('Parameter Codelist'!$A$1:$I$9000,MATCH($A4524,'Parameter Codelist'!$A:$A,0),2)</f>
        <v>(massa)Concentratie</v>
      </c>
      <c r="C4524" s="20" t="s">
        <v>20800</v>
      </c>
      <c r="D4524" s="6">
        <v>5320</v>
      </c>
      <c r="E4524" s="12" t="str">
        <f>INDEX('Parameter Codelist'!$A$1:$I$9000,MATCH($D4524,'Parameter Codelist'!$A:$A,0),2)</f>
        <v>som alifatische koolwaterstoffen</v>
      </c>
      <c r="F4524" s="18" t="s">
        <v>18582</v>
      </c>
      <c r="G4524" t="str">
        <f>INDEX('Parameter Codelist'!$A$1:$I$9000,MATCH($D4524,'Parameter Codelist'!$A:$A,0),5)</f>
        <v>NVT</v>
      </c>
      <c r="H4524" s="6">
        <v>474</v>
      </c>
      <c r="I4524" t="str">
        <f>INDEX('Hoedanigheid codelist'!$A$1:$J$5341,MATCH($H4524,'Hoedanigheid codelist'!$A:$A,0),3)</f>
        <v>koolwaterstoffractie C20-C30</v>
      </c>
      <c r="J4524" s="25" t="s">
        <v>20827</v>
      </c>
    </row>
    <row r="4525" spans="1:10" ht="15.75" thickBot="1">
      <c r="A4525" s="10">
        <v>2720</v>
      </c>
      <c r="B4525" t="str">
        <f>INDEX('Parameter Codelist'!$A$1:$I$9000,MATCH($A4525,'Parameter Codelist'!$A:$A,0),2)</f>
        <v>(massa)Concentratie</v>
      </c>
      <c r="C4525" s="20" t="s">
        <v>20800</v>
      </c>
      <c r="D4525" s="6">
        <v>5320</v>
      </c>
      <c r="E4525" s="12" t="str">
        <f>INDEX('Parameter Codelist'!$A$1:$I$9000,MATCH($D4525,'Parameter Codelist'!$A:$A,0),2)</f>
        <v>som alifatische koolwaterstoffen</v>
      </c>
      <c r="F4525" s="18" t="s">
        <v>18582</v>
      </c>
      <c r="G4525" t="str">
        <f>INDEX('Parameter Codelist'!$A$1:$I$9000,MATCH($D4525,'Parameter Codelist'!$A:$A,0),5)</f>
        <v>NVT</v>
      </c>
      <c r="H4525" s="6">
        <v>110</v>
      </c>
      <c r="I4525" t="str">
        <f>INDEX('Hoedanigheid codelist'!$A$1:$J$5341,MATCH($H4525,'Hoedanigheid codelist'!$A:$A,0),3)</f>
        <v>koolwaterstoffractie C20-C40</v>
      </c>
      <c r="J4525" s="25" t="s">
        <v>20867</v>
      </c>
    </row>
    <row r="4526" spans="1:10" ht="15.75" thickBot="1">
      <c r="A4526" s="10">
        <v>2720</v>
      </c>
      <c r="B4526" t="str">
        <f>INDEX('Parameter Codelist'!$A$1:$I$9000,MATCH($A4526,'Parameter Codelist'!$A:$A,0),2)</f>
        <v>(massa)Concentratie</v>
      </c>
      <c r="C4526" s="20" t="s">
        <v>20800</v>
      </c>
      <c r="D4526" s="6">
        <v>5320</v>
      </c>
      <c r="E4526" s="12" t="str">
        <f>INDEX('Parameter Codelist'!$A$1:$I$9000,MATCH($D4526,'Parameter Codelist'!$A:$A,0),2)</f>
        <v>som alifatische koolwaterstoffen</v>
      </c>
      <c r="F4526" s="18" t="s">
        <v>18582</v>
      </c>
      <c r="G4526" t="str">
        <f>INDEX('Parameter Codelist'!$A$1:$I$9000,MATCH($D4526,'Parameter Codelist'!$A:$A,0),5)</f>
        <v>NVT</v>
      </c>
      <c r="H4526" s="6">
        <v>463</v>
      </c>
      <c r="I4526" t="str">
        <f>INDEX('Hoedanigheid codelist'!$A$1:$J$5341,MATCH($H4526,'Hoedanigheid codelist'!$A:$A,0),3)</f>
        <v>koolwaterstoffractie C21-C30</v>
      </c>
      <c r="J4526" s="25" t="s">
        <v>20861</v>
      </c>
    </row>
    <row r="4527" spans="1:10" ht="15.75" thickBot="1">
      <c r="A4527" s="10">
        <v>2720</v>
      </c>
      <c r="B4527" t="str">
        <f>INDEX('Parameter Codelist'!$A$1:$I$9000,MATCH($A4527,'Parameter Codelist'!$A:$A,0),2)</f>
        <v>(massa)Concentratie</v>
      </c>
      <c r="C4527" s="20" t="s">
        <v>20800</v>
      </c>
      <c r="D4527" s="6">
        <v>5320</v>
      </c>
      <c r="E4527" s="12" t="str">
        <f>INDEX('Parameter Codelist'!$A$1:$I$9000,MATCH($D4527,'Parameter Codelist'!$A:$A,0),2)</f>
        <v>som alifatische koolwaterstoffen</v>
      </c>
      <c r="F4527" s="18" t="s">
        <v>18582</v>
      </c>
      <c r="G4527" t="str">
        <f>INDEX('Parameter Codelist'!$A$1:$I$9000,MATCH($D4527,'Parameter Codelist'!$A:$A,0),5)</f>
        <v>NVT</v>
      </c>
      <c r="H4527" s="6">
        <v>490</v>
      </c>
      <c r="I4527" t="str">
        <f>INDEX('Hoedanigheid codelist'!$A$1:$J$5341,MATCH($H4527,'Hoedanigheid codelist'!$A:$A,0),3)</f>
        <v>koolwaterstoffractie C21-C35</v>
      </c>
      <c r="J4527" s="25" t="s">
        <v>20869</v>
      </c>
    </row>
    <row r="4528" spans="1:10" ht="15.75" thickBot="1">
      <c r="A4528" s="10">
        <v>2720</v>
      </c>
      <c r="B4528" t="str">
        <f>INDEX('Parameter Codelist'!$A$1:$I$9000,MATCH($A4528,'Parameter Codelist'!$A:$A,0),2)</f>
        <v>(massa)Concentratie</v>
      </c>
      <c r="C4528" s="20" t="s">
        <v>20800</v>
      </c>
      <c r="D4528" s="6">
        <v>5320</v>
      </c>
      <c r="E4528" s="12" t="str">
        <f>INDEX('Parameter Codelist'!$A$1:$I$9000,MATCH($D4528,'Parameter Codelist'!$A:$A,0),2)</f>
        <v>som alifatische koolwaterstoffen</v>
      </c>
      <c r="F4528" s="18" t="s">
        <v>18582</v>
      </c>
      <c r="G4528" t="str">
        <f>INDEX('Parameter Codelist'!$A$1:$I$9000,MATCH($D4528,'Parameter Codelist'!$A:$A,0),5)</f>
        <v>NVT</v>
      </c>
      <c r="H4528" s="6">
        <v>850</v>
      </c>
      <c r="I4528" t="str">
        <f>INDEX('Hoedanigheid codelist'!$A$1:$J$5341,MATCH($H4528,'Hoedanigheid codelist'!$A:$A,0),3)</f>
        <v>koolwaterstoffractie C21-C40</v>
      </c>
      <c r="J4528" s="25" t="s">
        <v>20878</v>
      </c>
    </row>
    <row r="4529" spans="1:10" ht="15.75" thickBot="1">
      <c r="A4529" s="10">
        <v>2720</v>
      </c>
      <c r="B4529" t="str">
        <f>INDEX('Parameter Codelist'!$A$1:$I$9000,MATCH($A4529,'Parameter Codelist'!$A:$A,0),2)</f>
        <v>(massa)Concentratie</v>
      </c>
      <c r="C4529" s="20" t="s">
        <v>20800</v>
      </c>
      <c r="D4529" s="6">
        <v>5320</v>
      </c>
      <c r="E4529" s="12" t="str">
        <f>INDEX('Parameter Codelist'!$A$1:$I$9000,MATCH($D4529,'Parameter Codelist'!$A:$A,0),2)</f>
        <v>som alifatische koolwaterstoffen</v>
      </c>
      <c r="F4529" s="18" t="s">
        <v>18582</v>
      </c>
      <c r="G4529" t="str">
        <f>INDEX('Parameter Codelist'!$A$1:$I$9000,MATCH($D4529,'Parameter Codelist'!$A:$A,0),5)</f>
        <v>NVT</v>
      </c>
      <c r="H4529" s="6">
        <v>113</v>
      </c>
      <c r="I4529" t="str">
        <f>INDEX('Hoedanigheid codelist'!$A$1:$J$5341,MATCH($H4529,'Hoedanigheid codelist'!$A:$A,0),3)</f>
        <v>koolwaterstoffractie C22-C30</v>
      </c>
      <c r="J4529" s="25" t="s">
        <v>20828</v>
      </c>
    </row>
    <row r="4530" spans="1:10" ht="15.75" thickBot="1">
      <c r="A4530" s="10">
        <v>2720</v>
      </c>
      <c r="B4530" t="str">
        <f>INDEX('Parameter Codelist'!$A$1:$I$9000,MATCH($A4530,'Parameter Codelist'!$A:$A,0),2)</f>
        <v>(massa)Concentratie</v>
      </c>
      <c r="C4530" s="20" t="s">
        <v>20800</v>
      </c>
      <c r="D4530" s="6">
        <v>5320</v>
      </c>
      <c r="E4530" s="12" t="str">
        <f>INDEX('Parameter Codelist'!$A$1:$I$9000,MATCH($D4530,'Parameter Codelist'!$A:$A,0),2)</f>
        <v>som alifatische koolwaterstoffen</v>
      </c>
      <c r="F4530" s="18" t="s">
        <v>18582</v>
      </c>
      <c r="G4530" t="str">
        <f>INDEX('Parameter Codelist'!$A$1:$I$9000,MATCH($D4530,'Parameter Codelist'!$A:$A,0),5)</f>
        <v>NVT</v>
      </c>
      <c r="H4530" s="6">
        <v>115</v>
      </c>
      <c r="I4530" t="str">
        <f>INDEX('Hoedanigheid codelist'!$A$1:$J$5341,MATCH($H4530,'Hoedanigheid codelist'!$A:$A,0),3)</f>
        <v>koolwaterstoffractie C24-C28</v>
      </c>
      <c r="J4530" s="25" t="s">
        <v>20829</v>
      </c>
    </row>
    <row r="4531" spans="1:10" ht="15.75" thickBot="1">
      <c r="A4531" s="10">
        <v>2720</v>
      </c>
      <c r="B4531" t="str">
        <f>INDEX('Parameter Codelist'!$A$1:$I$9000,MATCH($A4531,'Parameter Codelist'!$A:$A,0),2)</f>
        <v>(massa)Concentratie</v>
      </c>
      <c r="C4531" s="20" t="s">
        <v>20800</v>
      </c>
      <c r="D4531" s="6">
        <v>5320</v>
      </c>
      <c r="E4531" s="12" t="str">
        <f>INDEX('Parameter Codelist'!$A$1:$I$9000,MATCH($D4531,'Parameter Codelist'!$A:$A,0),2)</f>
        <v>som alifatische koolwaterstoffen</v>
      </c>
      <c r="F4531" s="18" t="s">
        <v>18582</v>
      </c>
      <c r="G4531" t="str">
        <f>INDEX('Parameter Codelist'!$A$1:$I$9000,MATCH($D4531,'Parameter Codelist'!$A:$A,0),5)</f>
        <v>NVT</v>
      </c>
      <c r="H4531" s="6">
        <v>852</v>
      </c>
      <c r="I4531" t="str">
        <f>INDEX('Hoedanigheid codelist'!$A$1:$J$5341,MATCH($H4531,'Hoedanigheid codelist'!$A:$A,0),3)</f>
        <v>koolwaterstoffractie C25-C35</v>
      </c>
      <c r="J4531" s="25" t="s">
        <v>20868</v>
      </c>
    </row>
    <row r="4532" spans="1:10" ht="15.75" thickBot="1">
      <c r="A4532" s="10">
        <v>2720</v>
      </c>
      <c r="B4532" t="str">
        <f>INDEX('Parameter Codelist'!$A$1:$I$9000,MATCH($A4532,'Parameter Codelist'!$A:$A,0),2)</f>
        <v>(massa)Concentratie</v>
      </c>
      <c r="C4532" s="20" t="s">
        <v>20800</v>
      </c>
      <c r="D4532" s="6">
        <v>5320</v>
      </c>
      <c r="E4532" s="12" t="str">
        <f>INDEX('Parameter Codelist'!$A$1:$I$9000,MATCH($D4532,'Parameter Codelist'!$A:$A,0),2)</f>
        <v>som alifatische koolwaterstoffen</v>
      </c>
      <c r="F4532" s="18" t="s">
        <v>18582</v>
      </c>
      <c r="G4532" t="str">
        <f>INDEX('Parameter Codelist'!$A$1:$I$9000,MATCH($D4532,'Parameter Codelist'!$A:$A,0),5)</f>
        <v>NVT</v>
      </c>
      <c r="H4532" s="6">
        <v>854</v>
      </c>
      <c r="I4532" t="str">
        <f>INDEX('Hoedanigheid codelist'!$A$1:$J$5341,MATCH($H4532,'Hoedanigheid codelist'!$A:$A,0),3)</f>
        <v>koolwaterstoffractie C25-C40</v>
      </c>
      <c r="J4532" s="25" t="s">
        <v>20830</v>
      </c>
    </row>
    <row r="4533" spans="1:10" ht="15.75" thickBot="1">
      <c r="A4533" s="10">
        <v>2720</v>
      </c>
      <c r="B4533" t="str">
        <f>INDEX('Parameter Codelist'!$A$1:$I$9000,MATCH($A4533,'Parameter Codelist'!$A:$A,0),2)</f>
        <v>(massa)Concentratie</v>
      </c>
      <c r="C4533" s="20" t="s">
        <v>20800</v>
      </c>
      <c r="D4533" s="6">
        <v>5320</v>
      </c>
      <c r="E4533" s="12" t="str">
        <f>INDEX('Parameter Codelist'!$A$1:$I$9000,MATCH($D4533,'Parameter Codelist'!$A:$A,0),2)</f>
        <v>som alifatische koolwaterstoffen</v>
      </c>
      <c r="F4533" s="18" t="s">
        <v>18582</v>
      </c>
      <c r="G4533" t="str">
        <f>INDEX('Parameter Codelist'!$A$1:$I$9000,MATCH($D4533,'Parameter Codelist'!$A:$A,0),5)</f>
        <v>NVT</v>
      </c>
      <c r="H4533" s="6">
        <v>459</v>
      </c>
      <c r="I4533" t="str">
        <f>INDEX('Hoedanigheid codelist'!$A$1:$J$5341,MATCH($H4533,'Hoedanigheid codelist'!$A:$A,0),3)</f>
        <v>koolwaterstoffractie C26-C34</v>
      </c>
      <c r="J4533" s="25" t="s">
        <v>20831</v>
      </c>
    </row>
    <row r="4534" spans="1:10" ht="15.75" thickBot="1">
      <c r="A4534" s="10">
        <v>2720</v>
      </c>
      <c r="B4534" t="str">
        <f>INDEX('Parameter Codelist'!$A$1:$I$9000,MATCH($A4534,'Parameter Codelist'!$A:$A,0),2)</f>
        <v>(massa)Concentratie</v>
      </c>
      <c r="C4534" s="20" t="s">
        <v>20800</v>
      </c>
      <c r="D4534" s="6">
        <v>5320</v>
      </c>
      <c r="E4534" s="12" t="str">
        <f>INDEX('Parameter Codelist'!$A$1:$I$9000,MATCH($D4534,'Parameter Codelist'!$A:$A,0),2)</f>
        <v>som alifatische koolwaterstoffen</v>
      </c>
      <c r="F4534" s="18" t="s">
        <v>18582</v>
      </c>
      <c r="G4534" t="str">
        <f>INDEX('Parameter Codelist'!$A$1:$I$9000,MATCH($D4534,'Parameter Codelist'!$A:$A,0),5)</f>
        <v>NVT</v>
      </c>
      <c r="H4534" s="6">
        <v>118</v>
      </c>
      <c r="I4534" t="str">
        <f>INDEX('Hoedanigheid codelist'!$A$1:$J$5341,MATCH($H4534,'Hoedanigheid codelist'!$A:$A,0),3)</f>
        <v>koolwaterstoffractie C28-C32</v>
      </c>
      <c r="J4534" s="25" t="s">
        <v>20832</v>
      </c>
    </row>
    <row r="4535" spans="1:10" ht="15.75" thickBot="1">
      <c r="A4535" s="10">
        <v>2720</v>
      </c>
      <c r="B4535" t="str">
        <f>INDEX('Parameter Codelist'!$A$1:$I$9000,MATCH($A4535,'Parameter Codelist'!$A:$A,0),2)</f>
        <v>(massa)Concentratie</v>
      </c>
      <c r="C4535" s="20" t="s">
        <v>20800</v>
      </c>
      <c r="D4535" s="6">
        <v>5320</v>
      </c>
      <c r="E4535" s="12" t="str">
        <f>INDEX('Parameter Codelist'!$A$1:$I$9000,MATCH($D4535,'Parameter Codelist'!$A:$A,0),2)</f>
        <v>som alifatische koolwaterstoffen</v>
      </c>
      <c r="F4535" s="18" t="s">
        <v>18582</v>
      </c>
      <c r="G4535" t="str">
        <f>INDEX('Parameter Codelist'!$A$1:$I$9000,MATCH($D4535,'Parameter Codelist'!$A:$A,0),5)</f>
        <v>NVT</v>
      </c>
      <c r="H4535" s="6">
        <v>464</v>
      </c>
      <c r="I4535" t="str">
        <f>INDEX('Hoedanigheid codelist'!$A$1:$J$5341,MATCH($H4535,'Hoedanigheid codelist'!$A:$A,0),3)</f>
        <v>koolwaterstoffractie C30-C35</v>
      </c>
      <c r="J4535" s="25" t="s">
        <v>20862</v>
      </c>
    </row>
    <row r="4536" spans="1:10" ht="15.75" thickBot="1">
      <c r="A4536" s="10">
        <v>2720</v>
      </c>
      <c r="B4536" t="str">
        <f>INDEX('Parameter Codelist'!$A$1:$I$9000,MATCH($A4536,'Parameter Codelist'!$A:$A,0),2)</f>
        <v>(massa)Concentratie</v>
      </c>
      <c r="C4536" s="20" t="s">
        <v>20800</v>
      </c>
      <c r="D4536" s="6">
        <v>5320</v>
      </c>
      <c r="E4536" s="12" t="str">
        <f>INDEX('Parameter Codelist'!$A$1:$I$9000,MATCH($D4536,'Parameter Codelist'!$A:$A,0),2)</f>
        <v>som alifatische koolwaterstoffen</v>
      </c>
      <c r="F4536" s="18" t="s">
        <v>18582</v>
      </c>
      <c r="G4536" t="str">
        <f>INDEX('Parameter Codelist'!$A$1:$I$9000,MATCH($D4536,'Parameter Codelist'!$A:$A,0),5)</f>
        <v>NVT</v>
      </c>
      <c r="H4536" s="6">
        <v>856</v>
      </c>
      <c r="I4536" t="str">
        <f>INDEX('Hoedanigheid codelist'!$A$1:$J$5341,MATCH($H4536,'Hoedanigheid codelist'!$A:$A,0),3)</f>
        <v>koolwaterstoffractie C30-C36</v>
      </c>
      <c r="J4536" s="25" t="s">
        <v>20833</v>
      </c>
    </row>
    <row r="4537" spans="1:10" ht="15.75" thickBot="1">
      <c r="A4537" s="10">
        <v>2720</v>
      </c>
      <c r="B4537" t="str">
        <f>INDEX('Parameter Codelist'!$A$1:$I$9000,MATCH($A4537,'Parameter Codelist'!$A:$A,0),2)</f>
        <v>(massa)Concentratie</v>
      </c>
      <c r="C4537" s="20" t="s">
        <v>20800</v>
      </c>
      <c r="D4537" s="6">
        <v>5320</v>
      </c>
      <c r="E4537" s="12" t="str">
        <f>INDEX('Parameter Codelist'!$A$1:$I$9000,MATCH($D4537,'Parameter Codelist'!$A:$A,0),2)</f>
        <v>som alifatische koolwaterstoffen</v>
      </c>
      <c r="F4537" s="18" t="s">
        <v>18582</v>
      </c>
      <c r="G4537" t="str">
        <f>INDEX('Parameter Codelist'!$A$1:$I$9000,MATCH($D4537,'Parameter Codelist'!$A:$A,0),5)</f>
        <v>NVT</v>
      </c>
      <c r="H4537" s="6">
        <v>121</v>
      </c>
      <c r="I4537" t="str">
        <f>INDEX('Hoedanigheid codelist'!$A$1:$J$5341,MATCH($H4537,'Hoedanigheid codelist'!$A:$A,0),3)</f>
        <v>koolwaterstoffractie C30-C40</v>
      </c>
      <c r="J4537" s="25" t="s">
        <v>20834</v>
      </c>
    </row>
    <row r="4538" spans="1:10" ht="15.75" thickBot="1">
      <c r="A4538" s="10">
        <v>2720</v>
      </c>
      <c r="B4538" t="str">
        <f>INDEX('Parameter Codelist'!$A$1:$I$9000,MATCH($A4538,'Parameter Codelist'!$A:$A,0),2)</f>
        <v>(massa)Concentratie</v>
      </c>
      <c r="C4538" s="20" t="s">
        <v>20800</v>
      </c>
      <c r="D4538" s="6">
        <v>5320</v>
      </c>
      <c r="E4538" s="12" t="str">
        <f>INDEX('Parameter Codelist'!$A$1:$I$9000,MATCH($D4538,'Parameter Codelist'!$A:$A,0),2)</f>
        <v>som alifatische koolwaterstoffen</v>
      </c>
      <c r="F4538" s="18" t="s">
        <v>18582</v>
      </c>
      <c r="G4538" t="str">
        <f>INDEX('Parameter Codelist'!$A$1:$I$9000,MATCH($D4538,'Parameter Codelist'!$A:$A,0),5)</f>
        <v>NVT</v>
      </c>
      <c r="H4538" s="6">
        <v>123</v>
      </c>
      <c r="I4538" t="str">
        <f>INDEX('Hoedanigheid codelist'!$A$1:$J$5341,MATCH($H4538,'Hoedanigheid codelist'!$A:$A,0),3)</f>
        <v>koolwaterstoffractie C32-C36</v>
      </c>
      <c r="J4538" s="25" t="s">
        <v>20835</v>
      </c>
    </row>
    <row r="4539" spans="1:10" ht="15.75" thickBot="1">
      <c r="A4539" s="10">
        <v>2720</v>
      </c>
      <c r="B4539" t="str">
        <f>INDEX('Parameter Codelist'!$A$1:$I$9000,MATCH($A4539,'Parameter Codelist'!$A:$A,0),2)</f>
        <v>(massa)Concentratie</v>
      </c>
      <c r="C4539" s="20" t="s">
        <v>20800</v>
      </c>
      <c r="D4539" s="6">
        <v>5320</v>
      </c>
      <c r="E4539" s="12" t="str">
        <f>INDEX('Parameter Codelist'!$A$1:$I$9000,MATCH($D4539,'Parameter Codelist'!$A:$A,0),2)</f>
        <v>som alifatische koolwaterstoffen</v>
      </c>
      <c r="F4539" s="18" t="s">
        <v>18582</v>
      </c>
      <c r="G4539" t="str">
        <f>INDEX('Parameter Codelist'!$A$1:$I$9000,MATCH($D4539,'Parameter Codelist'!$A:$A,0),5)</f>
        <v>NVT</v>
      </c>
      <c r="H4539" s="6">
        <v>460</v>
      </c>
      <c r="I4539" t="str">
        <f>INDEX('Hoedanigheid codelist'!$A$1:$J$5341,MATCH($H4539,'Hoedanigheid codelist'!$A:$A,0),3)</f>
        <v>koolwaterstoffractie C34-C40</v>
      </c>
      <c r="J4539" s="25" t="s">
        <v>20836</v>
      </c>
    </row>
    <row r="4540" spans="1:10" ht="15.75" thickBot="1">
      <c r="A4540" s="10">
        <v>2720</v>
      </c>
      <c r="B4540" t="str">
        <f>INDEX('Parameter Codelist'!$A$1:$I$9000,MATCH($A4540,'Parameter Codelist'!$A:$A,0),2)</f>
        <v>(massa)Concentratie</v>
      </c>
      <c r="C4540" s="20" t="s">
        <v>20800</v>
      </c>
      <c r="D4540" s="6">
        <v>5320</v>
      </c>
      <c r="E4540" s="12" t="str">
        <f>INDEX('Parameter Codelist'!$A$1:$I$9000,MATCH($D4540,'Parameter Codelist'!$A:$A,0),2)</f>
        <v>som alifatische koolwaterstoffen</v>
      </c>
      <c r="F4540" s="18" t="s">
        <v>18582</v>
      </c>
      <c r="G4540" t="str">
        <f>INDEX('Parameter Codelist'!$A$1:$I$9000,MATCH($D4540,'Parameter Codelist'!$A:$A,0),5)</f>
        <v>NVT</v>
      </c>
      <c r="H4540" s="6">
        <v>465</v>
      </c>
      <c r="I4540" t="str">
        <f>INDEX('Hoedanigheid codelist'!$A$1:$J$5341,MATCH($H4540,'Hoedanigheid codelist'!$A:$A,0),3)</f>
        <v>koolwaterstoffractie C35-C40</v>
      </c>
      <c r="J4540" s="25" t="s">
        <v>20863</v>
      </c>
    </row>
    <row r="4541" spans="1:10" ht="15.75" thickBot="1">
      <c r="A4541" s="10">
        <v>2720</v>
      </c>
      <c r="B4541" t="str">
        <f>INDEX('Parameter Codelist'!$A$1:$I$9000,MATCH($A4541,'Parameter Codelist'!$A:$A,0),2)</f>
        <v>(massa)Concentratie</v>
      </c>
      <c r="C4541" s="20" t="s">
        <v>20800</v>
      </c>
      <c r="D4541" s="6">
        <v>5320</v>
      </c>
      <c r="E4541" s="12" t="str">
        <f>INDEX('Parameter Codelist'!$A$1:$I$9000,MATCH($D4541,'Parameter Codelist'!$A:$A,0),2)</f>
        <v>som alifatische koolwaterstoffen</v>
      </c>
      <c r="F4541" s="18" t="s">
        <v>18582</v>
      </c>
      <c r="G4541" t="str">
        <f>INDEX('Parameter Codelist'!$A$1:$I$9000,MATCH($D4541,'Parameter Codelist'!$A:$A,0),5)</f>
        <v>NVT</v>
      </c>
      <c r="H4541" s="6">
        <v>127</v>
      </c>
      <c r="I4541" t="str">
        <f>INDEX('Hoedanigheid codelist'!$A$1:$J$5341,MATCH($H4541,'Hoedanigheid codelist'!$A:$A,0),3)</f>
        <v>koolwaterstoffractie C36-C40</v>
      </c>
      <c r="J4541" s="25" t="s">
        <v>20837</v>
      </c>
    </row>
    <row r="4542" spans="1:10" ht="15.75" thickBot="1">
      <c r="A4542" s="10">
        <v>2720</v>
      </c>
      <c r="B4542" t="str">
        <f>INDEX('Parameter Codelist'!$A$1:$I$9000,MATCH($A4542,'Parameter Codelist'!$A:$A,0),2)</f>
        <v>(massa)Concentratie</v>
      </c>
      <c r="C4542" s="20" t="s">
        <v>20800</v>
      </c>
      <c r="D4542" s="6">
        <v>5320</v>
      </c>
      <c r="E4542" s="12" t="str">
        <f>INDEX('Parameter Codelist'!$A$1:$I$9000,MATCH($D4542,'Parameter Codelist'!$A:$A,0),2)</f>
        <v>som alifatische koolwaterstoffen</v>
      </c>
      <c r="F4542" s="18" t="s">
        <v>18582</v>
      </c>
      <c r="G4542" t="str">
        <f>INDEX('Parameter Codelist'!$A$1:$I$9000,MATCH($D4542,'Parameter Codelist'!$A:$A,0),5)</f>
        <v>NVT</v>
      </c>
      <c r="H4542" s="6">
        <v>493</v>
      </c>
      <c r="I4542" t="str">
        <f>INDEX('Hoedanigheid codelist'!$A$1:$J$5341,MATCH($H4542,'Hoedanigheid codelist'!$A:$A,0),3)</f>
        <v>koolwaterstoffractie C5-C10</v>
      </c>
      <c r="J4542" s="25" t="s">
        <v>20871</v>
      </c>
    </row>
    <row r="4543" spans="1:10" ht="15.75" thickBot="1">
      <c r="A4543" s="10">
        <v>2720</v>
      </c>
      <c r="B4543" t="str">
        <f>INDEX('Parameter Codelist'!$A$1:$I$9000,MATCH($A4543,'Parameter Codelist'!$A:$A,0),2)</f>
        <v>(massa)Concentratie</v>
      </c>
      <c r="C4543" s="20" t="s">
        <v>20800</v>
      </c>
      <c r="D4543" s="6">
        <v>5320</v>
      </c>
      <c r="E4543" s="12" t="str">
        <f>INDEX('Parameter Codelist'!$A$1:$I$9000,MATCH($D4543,'Parameter Codelist'!$A:$A,0),2)</f>
        <v>som alifatische koolwaterstoffen</v>
      </c>
      <c r="F4543" s="18" t="s">
        <v>18582</v>
      </c>
      <c r="G4543" t="str">
        <f>INDEX('Parameter Codelist'!$A$1:$I$9000,MATCH($D4543,'Parameter Codelist'!$A:$A,0),5)</f>
        <v>NVT</v>
      </c>
      <c r="H4543" s="6">
        <v>833</v>
      </c>
      <c r="I4543" t="str">
        <f>INDEX('Hoedanigheid codelist'!$A$1:$J$5341,MATCH($H4543,'Hoedanigheid codelist'!$A:$A,0),3)</f>
        <v>koolwaterstoffractie C5-C35</v>
      </c>
      <c r="J4543" s="25" t="s">
        <v>20876</v>
      </c>
    </row>
    <row r="4544" spans="1:10" ht="15.75" thickBot="1">
      <c r="A4544" s="10">
        <v>2720</v>
      </c>
      <c r="B4544" t="str">
        <f>INDEX('Parameter Codelist'!$A$1:$I$9000,MATCH($A4544,'Parameter Codelist'!$A:$A,0),2)</f>
        <v>(massa)Concentratie</v>
      </c>
      <c r="C4544" s="20" t="s">
        <v>20800</v>
      </c>
      <c r="D4544" s="6">
        <v>5320</v>
      </c>
      <c r="E4544" s="12" t="str">
        <f>INDEX('Parameter Codelist'!$A$1:$I$9000,MATCH($D4544,'Parameter Codelist'!$A:$A,0),2)</f>
        <v>som alifatische koolwaterstoffen</v>
      </c>
      <c r="F4544" s="18" t="s">
        <v>18582</v>
      </c>
      <c r="G4544" t="str">
        <f>INDEX('Parameter Codelist'!$A$1:$I$9000,MATCH($D4544,'Parameter Codelist'!$A:$A,0),5)</f>
        <v>NVT</v>
      </c>
      <c r="H4544" s="6">
        <v>835</v>
      </c>
      <c r="I4544" t="str">
        <f>INDEX('Hoedanigheid codelist'!$A$1:$J$5341,MATCH($H4544,'Hoedanigheid codelist'!$A:$A,0),3)</f>
        <v>koolwaterstoffractie C5-C40</v>
      </c>
      <c r="J4544" s="25" t="s">
        <v>20879</v>
      </c>
    </row>
    <row r="4545" spans="1:10" ht="15.75" thickBot="1">
      <c r="A4545" s="10">
        <v>2720</v>
      </c>
      <c r="B4545" t="str">
        <f>INDEX('Parameter Codelist'!$A$1:$I$9000,MATCH($A4545,'Parameter Codelist'!$A:$A,0),2)</f>
        <v>(massa)Concentratie</v>
      </c>
      <c r="C4545" s="20" t="s">
        <v>20800</v>
      </c>
      <c r="D4545" s="6">
        <v>5320</v>
      </c>
      <c r="E4545" s="12" t="str">
        <f>INDEX('Parameter Codelist'!$A$1:$I$9000,MATCH($D4545,'Parameter Codelist'!$A:$A,0),2)</f>
        <v>som alifatische koolwaterstoffen</v>
      </c>
      <c r="F4545" s="18" t="s">
        <v>18582</v>
      </c>
      <c r="G4545" t="str">
        <f>INDEX('Parameter Codelist'!$A$1:$I$9000,MATCH($D4545,'Parameter Codelist'!$A:$A,0),5)</f>
        <v>NVT</v>
      </c>
      <c r="H4545" s="6">
        <v>476</v>
      </c>
      <c r="I4545" t="str">
        <f>INDEX('Hoedanigheid codelist'!$A$1:$J$5341,MATCH($H4545,'Hoedanigheid codelist'!$A:$A,0),3)</f>
        <v>koolwaterstoffractie C5-C8</v>
      </c>
      <c r="J4545" s="25" t="s">
        <v>20838</v>
      </c>
    </row>
    <row r="4546" spans="1:10" ht="15.75" thickBot="1">
      <c r="A4546" s="10">
        <v>2720</v>
      </c>
      <c r="B4546" t="str">
        <f>INDEX('Parameter Codelist'!$A$1:$I$9000,MATCH($A4546,'Parameter Codelist'!$A:$A,0),2)</f>
        <v>(massa)Concentratie</v>
      </c>
      <c r="C4546" s="20" t="s">
        <v>20800</v>
      </c>
      <c r="D4546" s="6">
        <v>5320</v>
      </c>
      <c r="E4546" s="12" t="str">
        <f>INDEX('Parameter Codelist'!$A$1:$I$9000,MATCH($D4546,'Parameter Codelist'!$A:$A,0),2)</f>
        <v>som alifatische koolwaterstoffen</v>
      </c>
      <c r="F4546" s="18" t="s">
        <v>18582</v>
      </c>
      <c r="G4546" t="str">
        <f>INDEX('Parameter Codelist'!$A$1:$I$9000,MATCH($D4546,'Parameter Codelist'!$A:$A,0),5)</f>
        <v>NVT</v>
      </c>
      <c r="H4546" s="6">
        <v>840</v>
      </c>
      <c r="I4546" t="str">
        <f>INDEX('Hoedanigheid codelist'!$A$1:$J$5341,MATCH($H4546,'Hoedanigheid codelist'!$A:$A,0),3)</f>
        <v>koolwaterstoffractie C5-C9</v>
      </c>
      <c r="J4546" s="25" t="s">
        <v>20839</v>
      </c>
    </row>
    <row r="4547" spans="1:10" ht="15.75" thickBot="1">
      <c r="A4547" s="10">
        <v>2720</v>
      </c>
      <c r="B4547" t="str">
        <f>INDEX('Parameter Codelist'!$A$1:$I$9000,MATCH($A4547,'Parameter Codelist'!$A:$A,0),2)</f>
        <v>(massa)Concentratie</v>
      </c>
      <c r="C4547" s="20" t="s">
        <v>20800</v>
      </c>
      <c r="D4547" s="6">
        <v>5320</v>
      </c>
      <c r="E4547" s="12" t="str">
        <f>INDEX('Parameter Codelist'!$A$1:$I$9000,MATCH($D4547,'Parameter Codelist'!$A:$A,0),2)</f>
        <v>som alifatische koolwaterstoffen</v>
      </c>
      <c r="F4547" s="18" t="s">
        <v>18582</v>
      </c>
      <c r="G4547" t="str">
        <f>INDEX('Parameter Codelist'!$A$1:$I$9000,MATCH($D4547,'Parameter Codelist'!$A:$A,0),5)</f>
        <v>NVT</v>
      </c>
      <c r="H4547" s="6">
        <v>82</v>
      </c>
      <c r="I4547" t="str">
        <f>INDEX('Hoedanigheid codelist'!$A$1:$J$5341,MATCH($H4547,'Hoedanigheid codelist'!$A:$A,0),3)</f>
        <v>koolwaterstoffractie C6-C10</v>
      </c>
      <c r="J4547" s="25" t="s">
        <v>20840</v>
      </c>
    </row>
    <row r="4548" spans="1:10" ht="15.75" thickBot="1">
      <c r="A4548" s="10">
        <v>2720</v>
      </c>
      <c r="B4548" t="str">
        <f>INDEX('Parameter Codelist'!$A$1:$I$9000,MATCH($A4548,'Parameter Codelist'!$A:$A,0),2)</f>
        <v>(massa)Concentratie</v>
      </c>
      <c r="C4548" s="20" t="s">
        <v>20800</v>
      </c>
      <c r="D4548" s="6">
        <v>5320</v>
      </c>
      <c r="E4548" s="12" t="str">
        <f>INDEX('Parameter Codelist'!$A$1:$I$9000,MATCH($D4548,'Parameter Codelist'!$A:$A,0),2)</f>
        <v>som alifatische koolwaterstoffen</v>
      </c>
      <c r="F4548" s="18" t="s">
        <v>18582</v>
      </c>
      <c r="G4548" t="str">
        <f>INDEX('Parameter Codelist'!$A$1:$I$9000,MATCH($D4548,'Parameter Codelist'!$A:$A,0),5)</f>
        <v>NVT</v>
      </c>
      <c r="H4548" s="6">
        <v>842</v>
      </c>
      <c r="I4548" t="str">
        <f>INDEX('Hoedanigheid codelist'!$A$1:$J$5341,MATCH($H4548,'Hoedanigheid codelist'!$A:$A,0),3)</f>
        <v>koolwaterstoffractie C6-C12</v>
      </c>
      <c r="J4548" s="25" t="s">
        <v>20841</v>
      </c>
    </row>
    <row r="4549" spans="1:10" ht="15.75" thickBot="1">
      <c r="A4549" s="10">
        <v>2720</v>
      </c>
      <c r="B4549" t="str">
        <f>INDEX('Parameter Codelist'!$A$1:$I$9000,MATCH($A4549,'Parameter Codelist'!$A:$A,0),2)</f>
        <v>(massa)Concentratie</v>
      </c>
      <c r="C4549" s="20" t="s">
        <v>20800</v>
      </c>
      <c r="D4549" s="6">
        <v>5320</v>
      </c>
      <c r="E4549" s="12" t="str">
        <f>INDEX('Parameter Codelist'!$A$1:$I$9000,MATCH($D4549,'Parameter Codelist'!$A:$A,0),2)</f>
        <v>som alifatische koolwaterstoffen</v>
      </c>
      <c r="F4549" s="18" t="s">
        <v>18582</v>
      </c>
      <c r="G4549" t="str">
        <f>INDEX('Parameter Codelist'!$A$1:$I$9000,MATCH($D4549,'Parameter Codelist'!$A:$A,0),5)</f>
        <v>NVT</v>
      </c>
      <c r="H4549" s="6">
        <v>443</v>
      </c>
      <c r="I4549" t="str">
        <f>INDEX('Hoedanigheid codelist'!$A$1:$J$5341,MATCH($H4549,'Hoedanigheid codelist'!$A:$A,0),3)</f>
        <v>koolwaterstoffractie C6-C16</v>
      </c>
      <c r="J4549" s="25" t="s">
        <v>20842</v>
      </c>
    </row>
    <row r="4550" spans="1:10" ht="15.75" thickBot="1">
      <c r="A4550" s="10">
        <v>2720</v>
      </c>
      <c r="B4550" t="str">
        <f>INDEX('Parameter Codelist'!$A$1:$I$9000,MATCH($A4550,'Parameter Codelist'!$A:$A,0),2)</f>
        <v>(massa)Concentratie</v>
      </c>
      <c r="C4550" s="20" t="s">
        <v>20800</v>
      </c>
      <c r="D4550" s="6">
        <v>5320</v>
      </c>
      <c r="E4550" s="12" t="str">
        <f>INDEX('Parameter Codelist'!$A$1:$I$9000,MATCH($D4550,'Parameter Codelist'!$A:$A,0),2)</f>
        <v>som alifatische koolwaterstoffen</v>
      </c>
      <c r="F4550" s="18" t="s">
        <v>18582</v>
      </c>
      <c r="G4550" t="str">
        <f>INDEX('Parameter Codelist'!$A$1:$I$9000,MATCH($D4550,'Parameter Codelist'!$A:$A,0),5)</f>
        <v>NVT</v>
      </c>
      <c r="H4550" s="6">
        <v>499</v>
      </c>
      <c r="I4550" t="str">
        <f>INDEX('Hoedanigheid codelist'!$A$1:$J$5341,MATCH($H4550,'Hoedanigheid codelist'!$A:$A,0),3)</f>
        <v>koolwaterstoffractie C6-C35</v>
      </c>
      <c r="J4550" s="25" t="s">
        <v>20880</v>
      </c>
    </row>
    <row r="4551" spans="1:10" ht="15.75" thickBot="1">
      <c r="A4551" s="10">
        <v>2720</v>
      </c>
      <c r="B4551" t="str">
        <f>INDEX('Parameter Codelist'!$A$1:$I$9000,MATCH($A4551,'Parameter Codelist'!$A:$A,0),2)</f>
        <v>(massa)Concentratie</v>
      </c>
      <c r="C4551" s="20" t="s">
        <v>20800</v>
      </c>
      <c r="D4551" s="6">
        <v>5320</v>
      </c>
      <c r="E4551" s="12" t="str">
        <f>INDEX('Parameter Codelist'!$A$1:$I$9000,MATCH($D4551,'Parameter Codelist'!$A:$A,0),2)</f>
        <v>som alifatische koolwaterstoffen</v>
      </c>
      <c r="F4551" s="18" t="s">
        <v>18582</v>
      </c>
      <c r="G4551" t="str">
        <f>INDEX('Parameter Codelist'!$A$1:$I$9000,MATCH($D4551,'Parameter Codelist'!$A:$A,0),5)</f>
        <v>NVT</v>
      </c>
      <c r="H4551" s="6">
        <v>479</v>
      </c>
      <c r="I4551" t="str">
        <f>INDEX('Hoedanigheid codelist'!$A$1:$J$5341,MATCH($H4551,'Hoedanigheid codelist'!$A:$A,0),3)</f>
        <v>koolwaterstoffractie C6-C40</v>
      </c>
      <c r="J4551" s="25" t="s">
        <v>20843</v>
      </c>
    </row>
    <row r="4552" spans="1:10" ht="15.75" thickBot="1">
      <c r="A4552" s="10">
        <v>2720</v>
      </c>
      <c r="B4552" t="str">
        <f>INDEX('Parameter Codelist'!$A$1:$I$9000,MATCH($A4552,'Parameter Codelist'!$A:$A,0),2)</f>
        <v>(massa)Concentratie</v>
      </c>
      <c r="C4552" s="20" t="s">
        <v>20800</v>
      </c>
      <c r="D4552" s="6">
        <v>5320</v>
      </c>
      <c r="E4552" s="12" t="str">
        <f>INDEX('Parameter Codelist'!$A$1:$I$9000,MATCH($D4552,'Parameter Codelist'!$A:$A,0),2)</f>
        <v>som alifatische koolwaterstoffen</v>
      </c>
      <c r="F4552" s="18" t="s">
        <v>18582</v>
      </c>
      <c r="G4552" t="str">
        <f>INDEX('Parameter Codelist'!$A$1:$I$9000,MATCH($D4552,'Parameter Codelist'!$A:$A,0),5)</f>
        <v>NVT</v>
      </c>
      <c r="H4552" s="6">
        <v>495</v>
      </c>
      <c r="I4552" t="str">
        <f>INDEX('Hoedanigheid codelist'!$A$1:$J$5341,MATCH($H4552,'Hoedanigheid codelist'!$A:$A,0),3)</f>
        <v>koolwaterstoffractie C6-C7</v>
      </c>
      <c r="J4552" s="25" t="s">
        <v>20854</v>
      </c>
    </row>
    <row r="4553" spans="1:10" ht="15.75" thickBot="1">
      <c r="A4553" s="10">
        <v>2720</v>
      </c>
      <c r="B4553" t="str">
        <f>INDEX('Parameter Codelist'!$A$1:$I$9000,MATCH($A4553,'Parameter Codelist'!$A:$A,0),2)</f>
        <v>(massa)Concentratie</v>
      </c>
      <c r="C4553" s="20" t="s">
        <v>20800</v>
      </c>
      <c r="D4553" s="6">
        <v>5320</v>
      </c>
      <c r="E4553" s="12" t="str">
        <f>INDEX('Parameter Codelist'!$A$1:$I$9000,MATCH($D4553,'Parameter Codelist'!$A:$A,0),2)</f>
        <v>som alifatische koolwaterstoffen</v>
      </c>
      <c r="F4553" s="18" t="s">
        <v>18582</v>
      </c>
      <c r="G4553" t="str">
        <f>INDEX('Parameter Codelist'!$A$1:$I$9000,MATCH($D4553,'Parameter Codelist'!$A:$A,0),5)</f>
        <v>NVT</v>
      </c>
      <c r="H4553" s="6">
        <v>481</v>
      </c>
      <c r="I4553" t="str">
        <f>INDEX('Hoedanigheid codelist'!$A$1:$J$5341,MATCH($H4553,'Hoedanigheid codelist'!$A:$A,0),3)</f>
        <v>koolwaterstoffractie C6-C8</v>
      </c>
      <c r="J4553" s="25" t="s">
        <v>20844</v>
      </c>
    </row>
    <row r="4554" spans="1:10" ht="15.75" thickBot="1">
      <c r="A4554" s="10">
        <v>2720</v>
      </c>
      <c r="B4554" t="str">
        <f>INDEX('Parameter Codelist'!$A$1:$I$9000,MATCH($A4554,'Parameter Codelist'!$A:$A,0),2)</f>
        <v>(massa)Concentratie</v>
      </c>
      <c r="C4554" s="20" t="s">
        <v>20800</v>
      </c>
      <c r="D4554" s="6">
        <v>5320</v>
      </c>
      <c r="E4554" s="12" t="str">
        <f>INDEX('Parameter Codelist'!$A$1:$I$9000,MATCH($D4554,'Parameter Codelist'!$A:$A,0),2)</f>
        <v>som alifatische koolwaterstoffen</v>
      </c>
      <c r="F4554" s="18" t="s">
        <v>18582</v>
      </c>
      <c r="G4554" t="str">
        <f>INDEX('Parameter Codelist'!$A$1:$I$9000,MATCH($D4554,'Parameter Codelist'!$A:$A,0),5)</f>
        <v>NVT</v>
      </c>
      <c r="H4554" s="6">
        <v>461</v>
      </c>
      <c r="I4554" t="str">
        <f>INDEX('Hoedanigheid codelist'!$A$1:$J$5341,MATCH($H4554,'Hoedanigheid codelist'!$A:$A,0),3)</f>
        <v>koolwaterstoffractie C8-C10</v>
      </c>
      <c r="J4554" s="25" t="s">
        <v>20845</v>
      </c>
    </row>
    <row r="4555" spans="1:10" ht="15.75" thickBot="1">
      <c r="A4555" s="10">
        <v>2720</v>
      </c>
      <c r="B4555" t="str">
        <f>INDEX('Parameter Codelist'!$A$1:$I$9000,MATCH($A4555,'Parameter Codelist'!$A:$A,0),2)</f>
        <v>(massa)Concentratie</v>
      </c>
      <c r="C4555" s="20" t="s">
        <v>20800</v>
      </c>
      <c r="D4555" s="6">
        <v>537</v>
      </c>
      <c r="E4555" s="12" t="str">
        <f>INDEX('Parameter Codelist'!$A$1:$I$9000,MATCH($D4555,'Parameter Codelist'!$A:$A,0),2)</f>
        <v>cyanide-vrij</v>
      </c>
      <c r="F4555" s="18" t="s">
        <v>18145</v>
      </c>
      <c r="G4555" t="str">
        <f>INDEX('Parameter Codelist'!$A$1:$I$9000,MATCH($D4555,'Parameter Codelist'!$A:$A,0),5)</f>
        <v>NVT</v>
      </c>
      <c r="H4555" s="6">
        <v>42</v>
      </c>
      <c r="I4555" t="str">
        <f>INDEX('Hoedanigheid codelist'!$A$1:$J$5341,MATCH($H4555,'Hoedanigheid codelist'!$A:$A,0),3)</f>
        <v>LS-waarde cumulatief 10.0 ± 0.1 ml/g</v>
      </c>
      <c r="J4555" s="25" t="s">
        <v>20852</v>
      </c>
    </row>
    <row r="4556" spans="1:10" ht="15.75" thickBot="1">
      <c r="A4556" s="10">
        <v>2720</v>
      </c>
      <c r="B4556" t="str">
        <f>INDEX('Parameter Codelist'!$A$1:$I$9000,MATCH($A4556,'Parameter Codelist'!$A:$A,0),2)</f>
        <v>(massa)Concentratie</v>
      </c>
      <c r="C4556" s="20" t="s">
        <v>20800</v>
      </c>
      <c r="D4556" s="6">
        <v>7019</v>
      </c>
      <c r="E4556" s="12" t="str">
        <f>INDEX('Parameter Codelist'!$A$1:$I$9000,MATCH($D4556,'Parameter Codelist'!$A:$A,0),2)</f>
        <v>som 43 poly- en perfluoralkylstoffen (OVAM)</v>
      </c>
      <c r="F4556" s="18" t="s">
        <v>20781</v>
      </c>
      <c r="G4556" t="str">
        <f>INDEX('Parameter Codelist'!$A$1:$I$9000,MATCH($D4556,'Parameter Codelist'!$A:$A,0),5)</f>
        <v>NVT</v>
      </c>
      <c r="H4556" s="6">
        <v>8</v>
      </c>
      <c r="I4556" t="str">
        <f>INDEX('Hoedanigheid codelist'!$A$1:$J$5341,MATCH($H4556,'Hoedanigheid codelist'!$A:$A,0),3)</f>
        <v>Niet van toepassing</v>
      </c>
      <c r="J4556" s="20" t="s">
        <v>20803</v>
      </c>
    </row>
    <row r="4557" spans="1:10" ht="15.75" thickBot="1">
      <c r="A4557" s="10">
        <v>2720</v>
      </c>
      <c r="B4557" t="str">
        <f>INDEX('Parameter Codelist'!$A$1:$I$9000,MATCH($A4557,'Parameter Codelist'!$A:$A,0),2)</f>
        <v>(massa)Concentratie</v>
      </c>
      <c r="C4557" s="20" t="s">
        <v>20800</v>
      </c>
      <c r="D4557" s="6">
        <v>7020</v>
      </c>
      <c r="E4557" s="12" t="str">
        <f>INDEX('Parameter Codelist'!$A$1:$I$9000,MATCH($D4557,'Parameter Codelist'!$A:$A,0),2)</f>
        <v>som lineair en vertakte N-methylperfluoroctaansulfonamide (MePFOSA)</v>
      </c>
      <c r="F4557" s="18" t="s">
        <v>20782</v>
      </c>
      <c r="G4557" t="str">
        <f>INDEX('Parameter Codelist'!$A$1:$I$9000,MATCH($D4557,'Parameter Codelist'!$A:$A,0),5)</f>
        <v>NVT</v>
      </c>
      <c r="H4557" s="6">
        <v>8</v>
      </c>
      <c r="I4557" t="str">
        <f>INDEX('Hoedanigheid codelist'!$A$1:$J$5341,MATCH($H4557,'Hoedanigheid codelist'!$A:$A,0),3)</f>
        <v>Niet van toepassing</v>
      </c>
      <c r="J4557" s="20" t="s">
        <v>20803</v>
      </c>
    </row>
    <row r="4558" spans="1:10" ht="15.75" thickBot="1">
      <c r="A4558" s="10">
        <v>2720</v>
      </c>
      <c r="B4558" t="str">
        <f>INDEX('Parameter Codelist'!$A$1:$I$9000,MATCH($A4558,'Parameter Codelist'!$A:$A,0),2)</f>
        <v>(massa)Concentratie</v>
      </c>
      <c r="C4558" s="20" t="s">
        <v>20800</v>
      </c>
      <c r="D4558" s="6">
        <v>7021</v>
      </c>
      <c r="E4558" s="12" t="str">
        <f>INDEX('Parameter Codelist'!$A$1:$I$9000,MATCH($D4558,'Parameter Codelist'!$A:$A,0),2)</f>
        <v>som vertakte N-methylperfluoroctaansulfonamide-isomeren (MePFOSA)</v>
      </c>
      <c r="F4558" s="18" t="s">
        <v>20783</v>
      </c>
      <c r="G4558" t="str">
        <f>INDEX('Parameter Codelist'!$A$1:$I$9000,MATCH($D4558,'Parameter Codelist'!$A:$A,0),5)</f>
        <v>NVT</v>
      </c>
      <c r="H4558" s="6">
        <v>8</v>
      </c>
      <c r="I4558" t="str">
        <f>INDEX('Hoedanigheid codelist'!$A$1:$J$5341,MATCH($H4558,'Hoedanigheid codelist'!$A:$A,0),3)</f>
        <v>Niet van toepassing</v>
      </c>
      <c r="J4558" s="20" t="s">
        <v>20803</v>
      </c>
    </row>
    <row r="4559" spans="1:10" ht="15.75" thickBot="1">
      <c r="A4559" s="10">
        <v>2720</v>
      </c>
      <c r="B4559" t="str">
        <f>INDEX('Parameter Codelist'!$A$1:$I$9000,MATCH($A4559,'Parameter Codelist'!$A:$A,0),2)</f>
        <v>(massa)Concentratie</v>
      </c>
      <c r="C4559" s="20" t="s">
        <v>20800</v>
      </c>
      <c r="D4559" s="6">
        <v>7022</v>
      </c>
      <c r="E4559" s="12" t="str">
        <f>INDEX('Parameter Codelist'!$A$1:$I$9000,MATCH($D4559,'Parameter Codelist'!$A:$A,0),2)</f>
        <v>som lineair en vertakte N-ethylperfluoroctaansulfonamide (EtPFOSA)</v>
      </c>
      <c r="F4559" s="18" t="s">
        <v>20784</v>
      </c>
      <c r="G4559" t="str">
        <f>INDEX('Parameter Codelist'!$A$1:$I$9000,MATCH($D4559,'Parameter Codelist'!$A:$A,0),5)</f>
        <v>NVT</v>
      </c>
      <c r="H4559" s="6">
        <v>8</v>
      </c>
      <c r="I4559" t="str">
        <f>INDEX('Hoedanigheid codelist'!$A$1:$J$5341,MATCH($H4559,'Hoedanigheid codelist'!$A:$A,0),3)</f>
        <v>Niet van toepassing</v>
      </c>
      <c r="J4559" s="20" t="s">
        <v>20803</v>
      </c>
    </row>
    <row r="4560" spans="1:10" ht="15.75" thickBot="1">
      <c r="A4560" s="10">
        <v>2720</v>
      </c>
      <c r="B4560" t="str">
        <f>INDEX('Parameter Codelist'!$A$1:$I$9000,MATCH($A4560,'Parameter Codelist'!$A:$A,0),2)</f>
        <v>(massa)Concentratie</v>
      </c>
      <c r="C4560" s="20" t="s">
        <v>20800</v>
      </c>
      <c r="D4560" s="6">
        <v>7023</v>
      </c>
      <c r="E4560" s="12" t="str">
        <f>INDEX('Parameter Codelist'!$A$1:$I$9000,MATCH($D4560,'Parameter Codelist'!$A:$A,0),2)</f>
        <v>som vertakte N-ethylperfluoroctaansulfonamide-isomeren (EtPFOSA)</v>
      </c>
      <c r="F4560" s="18" t="s">
        <v>20785</v>
      </c>
      <c r="G4560" t="str">
        <f>INDEX('Parameter Codelist'!$A$1:$I$9000,MATCH($D4560,'Parameter Codelist'!$A:$A,0),5)</f>
        <v>NVT</v>
      </c>
      <c r="H4560" s="6">
        <v>8</v>
      </c>
      <c r="I4560" t="str">
        <f>INDEX('Hoedanigheid codelist'!$A$1:$J$5341,MATCH($H4560,'Hoedanigheid codelist'!$A:$A,0),3)</f>
        <v>Niet van toepassing</v>
      </c>
      <c r="J4560" s="20" t="s">
        <v>20803</v>
      </c>
    </row>
    <row r="4561" spans="1:10" ht="15.75" thickBot="1">
      <c r="A4561" s="10">
        <v>2720</v>
      </c>
      <c r="B4561" t="str">
        <f>INDEX('Parameter Codelist'!$A$1:$I$9000,MATCH($A4561,'Parameter Codelist'!$A:$A,0),2)</f>
        <v>(massa)Concentratie</v>
      </c>
      <c r="C4561" s="20" t="s">
        <v>20800</v>
      </c>
      <c r="D4561" s="6">
        <v>7025</v>
      </c>
      <c r="E4561" s="12" t="str">
        <f>INDEX('Parameter Codelist'!$A$1:$I$9000,MATCH($D4561,'Parameter Codelist'!$A:$A,0),2)</f>
        <v>Dactinomycin</v>
      </c>
      <c r="F4561" s="18" t="s">
        <v>17616</v>
      </c>
      <c r="G4561" t="str">
        <f>INDEX('Parameter Codelist'!$A$1:$I$9000,MATCH($D4561,'Parameter Codelist'!$A:$A,0),5)</f>
        <v>50-76-0</v>
      </c>
      <c r="H4561" s="6">
        <v>8</v>
      </c>
      <c r="I4561" t="str">
        <f>INDEX('Hoedanigheid codelist'!$A$1:$J$5341,MATCH($H4561,'Hoedanigheid codelist'!$A:$A,0),3)</f>
        <v>Niet van toepassing</v>
      </c>
      <c r="J4561" s="20" t="s">
        <v>20803</v>
      </c>
    </row>
    <row r="4562" spans="1:10" ht="15.75" thickBot="1">
      <c r="A4562" s="10">
        <v>2720</v>
      </c>
      <c r="B4562" t="str">
        <f>INDEX('Parameter Codelist'!$A$1:$I$9000,MATCH($A4562,'Parameter Codelist'!$A:$A,0),2)</f>
        <v>(massa)Concentratie</v>
      </c>
      <c r="C4562" s="20" t="s">
        <v>20800</v>
      </c>
      <c r="D4562" s="6">
        <v>7026</v>
      </c>
      <c r="E4562" s="12" t="str">
        <f>INDEX('Parameter Codelist'!$A$1:$I$9000,MATCH($D4562,'Parameter Codelist'!$A:$A,0),2)</f>
        <v>mifepriston</v>
      </c>
      <c r="F4562" s="18" t="s">
        <v>20786</v>
      </c>
      <c r="G4562" t="str">
        <f>INDEX('Parameter Codelist'!$A$1:$I$9000,MATCH($D4562,'Parameter Codelist'!$A:$A,0),5)</f>
        <v>84371-65-3</v>
      </c>
      <c r="H4562" s="6">
        <v>8</v>
      </c>
      <c r="I4562" t="str">
        <f>INDEX('Hoedanigheid codelist'!$A$1:$J$5341,MATCH($H4562,'Hoedanigheid codelist'!$A:$A,0),3)</f>
        <v>Niet van toepassing</v>
      </c>
      <c r="J4562" s="20" t="s">
        <v>20803</v>
      </c>
    </row>
    <row r="4563" spans="1:10" ht="15.75" thickBot="1">
      <c r="A4563" s="10">
        <v>2720</v>
      </c>
      <c r="B4563" t="str">
        <f>INDEX('Parameter Codelist'!$A$1:$I$9000,MATCH($A4563,'Parameter Codelist'!$A:$A,0),2)</f>
        <v>(massa)Concentratie</v>
      </c>
      <c r="C4563" s="20" t="s">
        <v>20800</v>
      </c>
      <c r="D4563" s="6">
        <v>7028</v>
      </c>
      <c r="E4563" s="12" t="str">
        <f>INDEX('Parameter Codelist'!$A$1:$I$9000,MATCH($D4563,'Parameter Codelist'!$A:$A,0),2)</f>
        <v>1,1-bis(4-hydroxyfenyl)-1-fenylethaan</v>
      </c>
      <c r="F4563" s="18" t="s">
        <v>20787</v>
      </c>
      <c r="G4563" t="str">
        <f>INDEX('Parameter Codelist'!$A$1:$I$9000,MATCH($D4563,'Parameter Codelist'!$A:$A,0),5)</f>
        <v>1571-75-1</v>
      </c>
      <c r="H4563" s="6">
        <v>8</v>
      </c>
      <c r="I4563" t="str">
        <f>INDEX('Hoedanigheid codelist'!$A$1:$J$5341,MATCH($H4563,'Hoedanigheid codelist'!$A:$A,0),3)</f>
        <v>Niet van toepassing</v>
      </c>
      <c r="J4563" s="20" t="s">
        <v>20803</v>
      </c>
    </row>
    <row r="4564" spans="1:10" ht="15.75" thickBot="1">
      <c r="A4564" s="10">
        <v>2720</v>
      </c>
      <c r="B4564" t="str">
        <f>INDEX('Parameter Codelist'!$A$1:$I$9000,MATCH($A4564,'Parameter Codelist'!$A:$A,0),2)</f>
        <v>(massa)Concentratie</v>
      </c>
      <c r="C4564" s="20" t="s">
        <v>20800</v>
      </c>
      <c r="D4564" s="6">
        <v>7029</v>
      </c>
      <c r="E4564" s="12" t="str">
        <f>INDEX('Parameter Codelist'!$A$1:$I$9000,MATCH($D4564,'Parameter Codelist'!$A:$A,0),2)</f>
        <v>bisfenol AF</v>
      </c>
      <c r="F4564" s="18" t="s">
        <v>20788</v>
      </c>
      <c r="G4564" t="str">
        <f>INDEX('Parameter Codelist'!$A$1:$I$9000,MATCH($D4564,'Parameter Codelist'!$A:$A,0),5)</f>
        <v>1478-61-1</v>
      </c>
      <c r="H4564" s="6">
        <v>8</v>
      </c>
      <c r="I4564" t="str">
        <f>INDEX('Hoedanigheid codelist'!$A$1:$J$5341,MATCH($H4564,'Hoedanigheid codelist'!$A:$A,0),3)</f>
        <v>Niet van toepassing</v>
      </c>
      <c r="J4564" s="20" t="s">
        <v>20803</v>
      </c>
    </row>
    <row r="4565" spans="1:10" ht="15.75" thickBot="1">
      <c r="A4565" s="10">
        <v>2720</v>
      </c>
      <c r="B4565" t="str">
        <f>INDEX('Parameter Codelist'!$A$1:$I$9000,MATCH($A4565,'Parameter Codelist'!$A:$A,0),2)</f>
        <v>(massa)Concentratie</v>
      </c>
      <c r="C4565" s="20" t="s">
        <v>20800</v>
      </c>
      <c r="D4565" s="6">
        <v>7030</v>
      </c>
      <c r="E4565" s="12" t="str">
        <f>INDEX('Parameter Codelist'!$A$1:$I$9000,MATCH($D4565,'Parameter Codelist'!$A:$A,0),2)</f>
        <v>bisfenol B</v>
      </c>
      <c r="F4565" s="18" t="s">
        <v>20789</v>
      </c>
      <c r="G4565" t="str">
        <f>INDEX('Parameter Codelist'!$A$1:$I$9000,MATCH($D4565,'Parameter Codelist'!$A:$A,0),5)</f>
        <v>77-40-7</v>
      </c>
      <c r="H4565" s="6">
        <v>8</v>
      </c>
      <c r="I4565" t="str">
        <f>INDEX('Hoedanigheid codelist'!$A$1:$J$5341,MATCH($H4565,'Hoedanigheid codelist'!$A:$A,0),3)</f>
        <v>Niet van toepassing</v>
      </c>
      <c r="J4565" s="20" t="s">
        <v>20803</v>
      </c>
    </row>
    <row r="4566" spans="1:10" ht="15.75" thickBot="1">
      <c r="A4566" s="10">
        <v>2720</v>
      </c>
      <c r="B4566" t="str">
        <f>INDEX('Parameter Codelist'!$A$1:$I$9000,MATCH($A4566,'Parameter Codelist'!$A:$A,0),2)</f>
        <v>(massa)Concentratie</v>
      </c>
      <c r="C4566" s="20" t="s">
        <v>20800</v>
      </c>
      <c r="D4566" s="6">
        <v>7031</v>
      </c>
      <c r="E4566" s="12" t="str">
        <f>INDEX('Parameter Codelist'!$A$1:$I$9000,MATCH($D4566,'Parameter Codelist'!$A:$A,0),2)</f>
        <v>bis(4-hydroxyfenyl)difenylmethaan</v>
      </c>
      <c r="F4566" s="18" t="s">
        <v>20790</v>
      </c>
      <c r="G4566" t="str">
        <f>INDEX('Parameter Codelist'!$A$1:$I$9000,MATCH($D4566,'Parameter Codelist'!$A:$A,0),5)</f>
        <v>1844-01-5</v>
      </c>
      <c r="H4566" s="6">
        <v>8</v>
      </c>
      <c r="I4566" t="str">
        <f>INDEX('Hoedanigheid codelist'!$A$1:$J$5341,MATCH($H4566,'Hoedanigheid codelist'!$A:$A,0),3)</f>
        <v>Niet van toepassing</v>
      </c>
      <c r="J4566" s="20" t="s">
        <v>20803</v>
      </c>
    </row>
    <row r="4567" spans="1:10" ht="15.75" thickBot="1">
      <c r="A4567" s="10">
        <v>2720</v>
      </c>
      <c r="B4567" t="str">
        <f>INDEX('Parameter Codelist'!$A$1:$I$9000,MATCH($A4567,'Parameter Codelist'!$A:$A,0),2)</f>
        <v>(massa)Concentratie</v>
      </c>
      <c r="C4567" s="20" t="s">
        <v>20800</v>
      </c>
      <c r="D4567" s="6">
        <v>7032</v>
      </c>
      <c r="E4567" s="12" t="str">
        <f>INDEX('Parameter Codelist'!$A$1:$I$9000,MATCH($D4567,'Parameter Codelist'!$A:$A,0),2)</f>
        <v>simazine-2-hydroxy</v>
      </c>
      <c r="F4567" s="18" t="s">
        <v>17634</v>
      </c>
      <c r="G4567" t="str">
        <f>INDEX('Parameter Codelist'!$A$1:$I$9000,MATCH($D4567,'Parameter Codelist'!$A:$A,0),5)</f>
        <v>2599-11-3</v>
      </c>
      <c r="H4567" s="6">
        <v>8</v>
      </c>
      <c r="I4567" t="str">
        <f>INDEX('Hoedanigheid codelist'!$A$1:$J$5341,MATCH($H4567,'Hoedanigheid codelist'!$A:$A,0),3)</f>
        <v>Niet van toepassing</v>
      </c>
      <c r="J4567" s="20" t="s">
        <v>20803</v>
      </c>
    </row>
    <row r="4568" spans="1:10" ht="15.75" thickBot="1">
      <c r="A4568" s="10">
        <v>2720</v>
      </c>
      <c r="B4568" t="str">
        <f>INDEX('Parameter Codelist'!$A$1:$I$9000,MATCH($A4568,'Parameter Codelist'!$A:$A,0),2)</f>
        <v>(massa)Concentratie</v>
      </c>
      <c r="C4568" s="20" t="s">
        <v>20800</v>
      </c>
      <c r="D4568" s="6">
        <v>7033</v>
      </c>
      <c r="E4568" s="12" t="str">
        <f>INDEX('Parameter Codelist'!$A$1:$I$9000,MATCH($D4568,'Parameter Codelist'!$A:$A,0),2)</f>
        <v>som vertakte perfluoroctaansulfonamide isomeren</v>
      </c>
      <c r="F4568" s="18" t="s">
        <v>20791</v>
      </c>
      <c r="G4568" t="str">
        <f>INDEX('Parameter Codelist'!$A$1:$I$9000,MATCH($D4568,'Parameter Codelist'!$A:$A,0),5)</f>
        <v>NVT</v>
      </c>
      <c r="H4568" s="6">
        <v>8</v>
      </c>
      <c r="I4568" t="str">
        <f>INDEX('Hoedanigheid codelist'!$A$1:$J$5341,MATCH($H4568,'Hoedanigheid codelist'!$A:$A,0),3)</f>
        <v>Niet van toepassing</v>
      </c>
      <c r="J4568" s="20" t="s">
        <v>20803</v>
      </c>
    </row>
    <row r="4569" spans="1:10" ht="15.75" thickBot="1">
      <c r="A4569" s="10">
        <v>2720</v>
      </c>
      <c r="B4569" t="str">
        <f>INDEX('Parameter Codelist'!$A$1:$I$9000,MATCH($A4569,'Parameter Codelist'!$A:$A,0),2)</f>
        <v>(massa)Concentratie</v>
      </c>
      <c r="C4569" s="20" t="s">
        <v>20800</v>
      </c>
      <c r="D4569" s="6">
        <v>7034</v>
      </c>
      <c r="E4569" s="12" t="str">
        <f>INDEX('Parameter Codelist'!$A$1:$I$9000,MATCH($D4569,'Parameter Codelist'!$A:$A,0),2)</f>
        <v>som lineair en vertakte perfluoroctaansulfonamide</v>
      </c>
      <c r="F4569" s="18" t="s">
        <v>20792</v>
      </c>
      <c r="G4569" t="str">
        <f>INDEX('Parameter Codelist'!$A$1:$I$9000,MATCH($D4569,'Parameter Codelist'!$A:$A,0),5)</f>
        <v>NVT</v>
      </c>
      <c r="H4569" s="6">
        <v>8</v>
      </c>
      <c r="I4569" t="str">
        <f>INDEX('Hoedanigheid codelist'!$A$1:$J$5341,MATCH($H4569,'Hoedanigheid codelist'!$A:$A,0),3)</f>
        <v>Niet van toepassing</v>
      </c>
      <c r="J4569" s="20" t="s">
        <v>20803</v>
      </c>
    </row>
    <row r="4570" spans="1:10" ht="15.75" thickBot="1">
      <c r="A4570" s="10">
        <v>2720</v>
      </c>
      <c r="B4570" t="str">
        <f>INDEX('Parameter Codelist'!$A$1:$I$9000,MATCH($A4570,'Parameter Codelist'!$A:$A,0),2)</f>
        <v>(massa)Concentratie</v>
      </c>
      <c r="C4570" s="20" t="s">
        <v>20800</v>
      </c>
      <c r="D4570" s="6">
        <v>7078</v>
      </c>
      <c r="E4570" s="12" t="str">
        <f>INDEX('Parameter Codelist'!$A$1:$I$9000,MATCH($D4570,'Parameter Codelist'!$A:$A,0),2)</f>
        <v>diethylfosfonazijnzuur</v>
      </c>
      <c r="F4570" s="18" t="s">
        <v>20793</v>
      </c>
      <c r="G4570" t="str">
        <f>INDEX('Parameter Codelist'!$A$1:$I$9000,MATCH($D4570,'Parameter Codelist'!$A:$A,0),5)</f>
        <v>3095-95-2</v>
      </c>
      <c r="H4570" s="6">
        <v>8</v>
      </c>
      <c r="I4570" t="str">
        <f>INDEX('Hoedanigheid codelist'!$A$1:$J$5341,MATCH($H4570,'Hoedanigheid codelist'!$A:$A,0),3)</f>
        <v>Niet van toepassing</v>
      </c>
      <c r="J4570" s="20" t="s">
        <v>20803</v>
      </c>
    </row>
    <row r="4571" spans="1:10" ht="15.75" thickBot="1">
      <c r="A4571" s="10">
        <v>2720</v>
      </c>
      <c r="B4571" t="str">
        <f>INDEX('Parameter Codelist'!$A$1:$I$9000,MATCH($A4571,'Parameter Codelist'!$A:$A,0),2)</f>
        <v>(massa)Concentratie</v>
      </c>
      <c r="C4571" s="20" t="s">
        <v>20800</v>
      </c>
      <c r="D4571" s="6">
        <v>7079</v>
      </c>
      <c r="E4571" s="12" t="str">
        <f>INDEX('Parameter Codelist'!$A$1:$I$9000,MATCH($D4571,'Parameter Codelist'!$A:$A,0),2)</f>
        <v>metribuzin-diketo</v>
      </c>
      <c r="F4571" s="18" t="s">
        <v>17647</v>
      </c>
      <c r="G4571" t="str">
        <f>INDEX('Parameter Codelist'!$A$1:$I$9000,MATCH($D4571,'Parameter Codelist'!$A:$A,0),5)</f>
        <v>56507-37-0</v>
      </c>
      <c r="H4571" s="6">
        <v>8</v>
      </c>
      <c r="I4571" t="str">
        <f>INDEX('Hoedanigheid codelist'!$A$1:$J$5341,MATCH($H4571,'Hoedanigheid codelist'!$A:$A,0),3)</f>
        <v>Niet van toepassing</v>
      </c>
      <c r="J4571" s="20" t="s">
        <v>20803</v>
      </c>
    </row>
    <row r="4572" spans="1:10" ht="15.75" thickBot="1">
      <c r="A4572" s="10">
        <v>2720</v>
      </c>
      <c r="B4572" t="str">
        <f>INDEX('Parameter Codelist'!$A$1:$I$9000,MATCH($A4572,'Parameter Codelist'!$A:$A,0),2)</f>
        <v>(massa)Concentratie</v>
      </c>
      <c r="C4572" s="20" t="s">
        <v>20800</v>
      </c>
      <c r="D4572" s="6">
        <v>7080</v>
      </c>
      <c r="E4572" s="12" t="str">
        <f>INDEX('Parameter Codelist'!$A$1:$I$9000,MATCH($D4572,'Parameter Codelist'!$A:$A,0),2)</f>
        <v>benzeensulfonamide</v>
      </c>
      <c r="F4572" s="18" t="s">
        <v>20794</v>
      </c>
      <c r="G4572" t="str">
        <f>INDEX('Parameter Codelist'!$A$1:$I$9000,MATCH($D4572,'Parameter Codelist'!$A:$A,0),5)</f>
        <v>98-10-2</v>
      </c>
      <c r="H4572" s="6">
        <v>8</v>
      </c>
      <c r="I4572" t="str">
        <f>INDEX('Hoedanigheid codelist'!$A$1:$J$5341,MATCH($H4572,'Hoedanigheid codelist'!$A:$A,0),3)</f>
        <v>Niet van toepassing</v>
      </c>
      <c r="J4572" s="20" t="s">
        <v>20803</v>
      </c>
    </row>
    <row r="4573" spans="1:10" ht="15.75" thickBot="1">
      <c r="A4573" s="10">
        <v>2720</v>
      </c>
      <c r="B4573" t="str">
        <f>INDEX('Parameter Codelist'!$A$1:$I$9000,MATCH($A4573,'Parameter Codelist'!$A:$A,0),2)</f>
        <v>(massa)Concentratie</v>
      </c>
      <c r="C4573" s="20" t="s">
        <v>20800</v>
      </c>
      <c r="D4573" s="6">
        <v>7081</v>
      </c>
      <c r="E4573" s="12" t="str">
        <f>INDEX('Parameter Codelist'!$A$1:$I$9000,MATCH($D4573,'Parameter Codelist'!$A:$A,0),2)</f>
        <v>som PCB28 en PCB31</v>
      </c>
      <c r="F4573" s="18" t="s">
        <v>20795</v>
      </c>
      <c r="G4573" t="str">
        <f>INDEX('Parameter Codelist'!$A$1:$I$9000,MATCH($D4573,'Parameter Codelist'!$A:$A,0),5)</f>
        <v>NVT</v>
      </c>
      <c r="H4573" s="6">
        <v>8</v>
      </c>
      <c r="I4573" t="str">
        <f>INDEX('Hoedanigheid codelist'!$A$1:$J$5341,MATCH($H4573,'Hoedanigheid codelist'!$A:$A,0),3)</f>
        <v>Niet van toepassing</v>
      </c>
      <c r="J4573" s="20" t="s">
        <v>20803</v>
      </c>
    </row>
    <row r="4574" spans="1:10" ht="15.75" thickBot="1">
      <c r="A4574" s="10">
        <v>2720</v>
      </c>
      <c r="B4574" t="str">
        <f>INDEX('Parameter Codelist'!$A$1:$I$9000,MATCH($A4574,'Parameter Codelist'!$A:$A,0),2)</f>
        <v>(massa)Concentratie</v>
      </c>
      <c r="C4574" s="20" t="s">
        <v>20800</v>
      </c>
      <c r="D4574" s="6">
        <v>7082</v>
      </c>
      <c r="E4574" s="12" t="str">
        <f>INDEX('Parameter Codelist'!$A$1:$I$9000,MATCH($D4574,'Parameter Codelist'!$A:$A,0),2)</f>
        <v>som benzo(b)fluorantheen en benzo(j)fluorantheen</v>
      </c>
      <c r="F4574" s="18" t="s">
        <v>20796</v>
      </c>
      <c r="G4574" t="str">
        <f>INDEX('Parameter Codelist'!$A$1:$I$9000,MATCH($D4574,'Parameter Codelist'!$A:$A,0),5)</f>
        <v>NVT</v>
      </c>
      <c r="H4574" s="6">
        <v>8</v>
      </c>
      <c r="I4574" t="str">
        <f>INDEX('Hoedanigheid codelist'!$A$1:$J$5341,MATCH($H4574,'Hoedanigheid codelist'!$A:$A,0),3)</f>
        <v>Niet van toepassing</v>
      </c>
      <c r="J4574" s="20" t="s">
        <v>20803</v>
      </c>
    </row>
    <row r="4575" spans="1:10" ht="15.75" thickBot="1">
      <c r="A4575" s="10">
        <v>2720</v>
      </c>
      <c r="B4575" t="str">
        <f>INDEX('Parameter Codelist'!$A$1:$I$9000,MATCH($A4575,'Parameter Codelist'!$A:$A,0),2)</f>
        <v>(massa)Concentratie</v>
      </c>
      <c r="C4575" s="20" t="s">
        <v>20800</v>
      </c>
      <c r="D4575" s="6">
        <v>7083</v>
      </c>
      <c r="E4575" s="12" t="str">
        <f>INDEX('Parameter Codelist'!$A$1:$I$9000,MATCH($D4575,'Parameter Codelist'!$A:$A,0),2)</f>
        <v>isofetamide</v>
      </c>
      <c r="F4575" s="18" t="s">
        <v>17654</v>
      </c>
      <c r="G4575" t="str">
        <f>INDEX('Parameter Codelist'!$A$1:$I$9000,MATCH($D4575,'Parameter Codelist'!$A:$A,0),5)</f>
        <v>875915-78-9</v>
      </c>
      <c r="H4575" s="6">
        <v>8</v>
      </c>
      <c r="I4575" t="str">
        <f>INDEX('Hoedanigheid codelist'!$A$1:$J$5341,MATCH($H4575,'Hoedanigheid codelist'!$A:$A,0),3)</f>
        <v>Niet van toepassing</v>
      </c>
      <c r="J4575" s="20" t="s">
        <v>20803</v>
      </c>
    </row>
    <row r="4576" spans="1:10" ht="15.75" thickBot="1">
      <c r="A4576" s="10">
        <v>2720</v>
      </c>
      <c r="B4576" t="str">
        <f>INDEX('Parameter Codelist'!$A$1:$I$9000,MATCH($A4576,'Parameter Codelist'!$A:$A,0),2)</f>
        <v>(massa)Concentratie</v>
      </c>
      <c r="C4576" s="20" t="s">
        <v>20800</v>
      </c>
      <c r="D4576" s="6">
        <v>7084</v>
      </c>
      <c r="E4576" s="12" t="str">
        <f>INDEX('Parameter Codelist'!$A$1:$I$9000,MATCH($D4576,'Parameter Codelist'!$A:$A,0),2)</f>
        <v>4-aminofenol</v>
      </c>
      <c r="F4576" s="18" t="s">
        <v>20797</v>
      </c>
      <c r="G4576" t="str">
        <f>INDEX('Parameter Codelist'!$A$1:$I$9000,MATCH($D4576,'Parameter Codelist'!$A:$A,0),5)</f>
        <v>123-30-8</v>
      </c>
      <c r="H4576" s="6">
        <v>8</v>
      </c>
      <c r="I4576" t="str">
        <f>INDEX('Hoedanigheid codelist'!$A$1:$J$5341,MATCH($H4576,'Hoedanigheid codelist'!$A:$A,0),3)</f>
        <v>Niet van toepassing</v>
      </c>
      <c r="J4576" s="20" t="s">
        <v>20803</v>
      </c>
    </row>
    <row r="4577" spans="1:10" ht="15.75" thickBot="1">
      <c r="A4577" s="10">
        <v>2720</v>
      </c>
      <c r="B4577" t="str">
        <f>INDEX('Parameter Codelist'!$A$1:$I$9000,MATCH($A4577,'Parameter Codelist'!$A:$A,0),2)</f>
        <v>(massa)Concentratie</v>
      </c>
      <c r="C4577" s="20" t="s">
        <v>20800</v>
      </c>
      <c r="D4577" s="6">
        <v>7095</v>
      </c>
      <c r="E4577" s="12" t="str">
        <f>INDEX('Parameter Codelist'!$A$1:$I$9000,MATCH($D4577,'Parameter Codelist'!$A:$A,0),2)</f>
        <v>Fluralaner</v>
      </c>
      <c r="F4577" s="18" t="s">
        <v>17660</v>
      </c>
      <c r="G4577" t="str">
        <f>INDEX('Parameter Codelist'!$A$1:$I$9000,MATCH($D4577,'Parameter Codelist'!$A:$A,0),5)</f>
        <v>864731-61-3</v>
      </c>
      <c r="H4577" s="6">
        <v>8</v>
      </c>
      <c r="I4577" t="str">
        <f>INDEX('Hoedanigheid codelist'!$A$1:$J$5341,MATCH($H4577,'Hoedanigheid codelist'!$A:$A,0),3)</f>
        <v>Niet van toepassing</v>
      </c>
      <c r="J4577" s="20" t="s">
        <v>20803</v>
      </c>
    </row>
    <row r="4578" spans="1:10" ht="15.75" thickBot="1">
      <c r="A4578" s="10">
        <v>2720</v>
      </c>
      <c r="B4578" t="str">
        <f>INDEX('Parameter Codelist'!$A$1:$I$9000,MATCH($A4578,'Parameter Codelist'!$A:$A,0),2)</f>
        <v>(massa)Concentratie</v>
      </c>
      <c r="C4578" s="20" t="s">
        <v>20800</v>
      </c>
      <c r="D4578" s="6">
        <v>7096</v>
      </c>
      <c r="E4578" s="12" t="str">
        <f>INDEX('Parameter Codelist'!$A$1:$I$9000,MATCH($D4578,'Parameter Codelist'!$A:$A,0),2)</f>
        <v>2-(Perfluorohexyl)ethanol</v>
      </c>
      <c r="F4578" s="18" t="s">
        <v>17666</v>
      </c>
      <c r="G4578" t="str">
        <f>INDEX('Parameter Codelist'!$A$1:$I$9000,MATCH($D4578,'Parameter Codelist'!$A:$A,0),5)</f>
        <v>647-42-7</v>
      </c>
      <c r="H4578" s="6">
        <v>8</v>
      </c>
      <c r="I4578" t="str">
        <f>INDEX('Hoedanigheid codelist'!$A$1:$J$5341,MATCH($H4578,'Hoedanigheid codelist'!$A:$A,0),3)</f>
        <v>Niet van toepassing</v>
      </c>
      <c r="J4578" s="20" t="s">
        <v>20803</v>
      </c>
    </row>
    <row r="4579" spans="1:10" ht="15.75" thickBot="1">
      <c r="A4579" s="10">
        <v>2720</v>
      </c>
      <c r="B4579" t="str">
        <f>INDEX('Parameter Codelist'!$A$1:$I$9000,MATCH($A4579,'Parameter Codelist'!$A:$A,0),2)</f>
        <v>(massa)Concentratie</v>
      </c>
      <c r="C4579" s="20" t="s">
        <v>20800</v>
      </c>
      <c r="D4579" s="6">
        <v>7097</v>
      </c>
      <c r="E4579" s="12" t="str">
        <f>INDEX('Parameter Codelist'!$A$1:$I$9000,MATCH($D4579,'Parameter Codelist'!$A:$A,0),2)</f>
        <v>2-(Perfluorooctyl)ethanol</v>
      </c>
      <c r="F4579" s="18" t="s">
        <v>17669</v>
      </c>
      <c r="G4579" t="str">
        <f>INDEX('Parameter Codelist'!$A$1:$I$9000,MATCH($D4579,'Parameter Codelist'!$A:$A,0),5)</f>
        <v>678-39-7</v>
      </c>
      <c r="H4579" s="6">
        <v>8</v>
      </c>
      <c r="I4579" t="str">
        <f>INDEX('Hoedanigheid codelist'!$A$1:$J$5341,MATCH($H4579,'Hoedanigheid codelist'!$A:$A,0),3)</f>
        <v>Niet van toepassing</v>
      </c>
      <c r="J4579" s="20" t="s">
        <v>20803</v>
      </c>
    </row>
    <row r="4580" spans="1:10" ht="15.75" thickBot="1">
      <c r="A4580" s="10">
        <v>2720</v>
      </c>
      <c r="B4580" t="str">
        <f>INDEX('Parameter Codelist'!$A$1:$I$9000,MATCH($A4580,'Parameter Codelist'!$A:$A,0),2)</f>
        <v>(massa)Concentratie</v>
      </c>
      <c r="C4580" s="20" t="s">
        <v>20800</v>
      </c>
      <c r="D4580" s="6">
        <v>14606</v>
      </c>
      <c r="E4580" s="12" t="str">
        <f>INDEX('Parameter Codelist'!$A$1:$I$9000,MATCH($D4580,'Parameter Codelist'!$A:$A,0),2)</f>
        <v>4-(N,N-Dimethylsulfamoyl)aniline</v>
      </c>
      <c r="F4580" s="18" t="s">
        <v>17672</v>
      </c>
      <c r="G4580" t="str">
        <f>INDEX('Parameter Codelist'!$A$1:$I$9000,MATCH($D4580,'Parameter Codelist'!$A:$A,0),5)</f>
        <v>1709-59-7</v>
      </c>
      <c r="H4580" s="6">
        <v>8</v>
      </c>
      <c r="I4580" t="str">
        <f>INDEX('Hoedanigheid codelist'!$A$1:$J$5341,MATCH($H4580,'Hoedanigheid codelist'!$A:$A,0),3)</f>
        <v>Niet van toepassing</v>
      </c>
      <c r="J4580" s="20" t="s">
        <v>20803</v>
      </c>
    </row>
    <row r="4581" spans="1:10" ht="15.75" thickBot="1">
      <c r="A4581" s="10">
        <v>2720</v>
      </c>
      <c r="B4581" t="str">
        <f>INDEX('Parameter Codelist'!$A$1:$I$9000,MATCH($A4581,'Parameter Codelist'!$A:$A,0),2)</f>
        <v>(massa)Concentratie</v>
      </c>
      <c r="C4581" s="20" t="s">
        <v>20800</v>
      </c>
      <c r="D4581" s="6">
        <v>14607</v>
      </c>
      <c r="E4581" s="12" t="str">
        <f>INDEX('Parameter Codelist'!$A$1:$I$9000,MATCH($D4581,'Parameter Codelist'!$A:$A,0),2)</f>
        <v>2,2'-methyleendifenol</v>
      </c>
      <c r="F4581" s="18" t="s">
        <v>20798</v>
      </c>
      <c r="G4581" t="str">
        <f>INDEX('Parameter Codelist'!$A$1:$I$9000,MATCH($D4581,'Parameter Codelist'!$A:$A,0),5)</f>
        <v>620-92-8</v>
      </c>
      <c r="H4581" s="6">
        <v>8</v>
      </c>
      <c r="I4581" t="str">
        <f>INDEX('Hoedanigheid codelist'!$A$1:$J$5341,MATCH($H4581,'Hoedanigheid codelist'!$A:$A,0),3)</f>
        <v>Niet van toepassing</v>
      </c>
      <c r="J4581" s="20" t="s">
        <v>20803</v>
      </c>
    </row>
    <row r="4582" spans="1:10" ht="15.75" thickBot="1">
      <c r="A4582" s="10">
        <v>2720</v>
      </c>
      <c r="B4582" t="str">
        <f>INDEX('Parameter Codelist'!$A$1:$I$9000,MATCH($A4582,'Parameter Codelist'!$A:$A,0),2)</f>
        <v>(massa)Concentratie</v>
      </c>
      <c r="C4582" s="20" t="s">
        <v>20800</v>
      </c>
      <c r="D4582" s="6">
        <v>4799</v>
      </c>
      <c r="E4582" s="12" t="str">
        <f>INDEX('Parameter Codelist'!$A$1:$I$9000,MATCH($D4582,'Parameter Codelist'!$A:$A,0),2)</f>
        <v>trioctyltin (kation)</v>
      </c>
      <c r="F4582" s="18" t="s">
        <v>20799</v>
      </c>
      <c r="G4582" t="str">
        <f>INDEX('Parameter Codelist'!$A$1:$I$9000,MATCH($D4582,'Parameter Codelist'!$A:$A,0),5)</f>
        <v>869-59-0</v>
      </c>
      <c r="H4582" s="6">
        <v>8</v>
      </c>
      <c r="I4582" t="str">
        <f>INDEX('Hoedanigheid codelist'!$A$1:$J$5341,MATCH($H4582,'Hoedanigheid codelist'!$A:$A,0),3)</f>
        <v>Niet van toepassing</v>
      </c>
      <c r="J4582" s="20" t="s">
        <v>20803</v>
      </c>
    </row>
    <row r="4583" spans="1:10" ht="15.75" thickBot="1">
      <c r="A4583" s="10">
        <v>3548</v>
      </c>
      <c r="B4583" t="str">
        <f>INDEX('Parameter Codelist'!$A$1:$I$9000,MATCH($A4583,'Parameter Codelist'!$A:$A,0),2)</f>
        <v>Geleidendheid</v>
      </c>
      <c r="C4583" s="20" t="s">
        <v>18547</v>
      </c>
      <c r="E4583" s="12" t="e">
        <f>INDEX('Parameter Codelist'!$A$1:$I$9000,MATCH($D4583,'Parameter Codelist'!$A:$A,0),2)</f>
        <v>#N/A</v>
      </c>
      <c r="F4583" s="18" t="s">
        <v>17886</v>
      </c>
      <c r="G4583" t="e">
        <f>INDEX('Parameter Codelist'!$A$1:$I$9000,MATCH($D4583,'Parameter Codelist'!$A:$A,0),5)</f>
        <v>#N/A</v>
      </c>
      <c r="H4583" s="6">
        <v>64</v>
      </c>
      <c r="I4583" t="str">
        <f>INDEX('Hoedanigheid codelist'!$A$1:$J$5341,MATCH($H4583,'Hoedanigheid codelist'!$A:$A,0),3)</f>
        <v>t.o.v. 20 graden Celsius</v>
      </c>
      <c r="J4583" s="25" t="s">
        <v>20882</v>
      </c>
    </row>
    <row r="4584" spans="1:10" ht="15.75" thickBot="1">
      <c r="A4584" s="10">
        <v>3548</v>
      </c>
      <c r="B4584" t="str">
        <f>INDEX('Parameter Codelist'!$A$1:$I$9000,MATCH($A4584,'Parameter Codelist'!$A:$A,0),2)</f>
        <v>Geleidendheid</v>
      </c>
      <c r="C4584" s="20" t="s">
        <v>18547</v>
      </c>
      <c r="E4584" s="12" t="e">
        <f>INDEX('Parameter Codelist'!$A$1:$I$9000,MATCH($D4584,'Parameter Codelist'!$A:$A,0),2)</f>
        <v>#N/A</v>
      </c>
      <c r="F4584" s="18" t="s">
        <v>17886</v>
      </c>
      <c r="G4584" t="e">
        <f>INDEX('Parameter Codelist'!$A$1:$I$9000,MATCH($D4584,'Parameter Codelist'!$A:$A,0),5)</f>
        <v>#N/A</v>
      </c>
      <c r="H4584" s="6">
        <v>67</v>
      </c>
      <c r="I4584" t="str">
        <f>INDEX('Hoedanigheid codelist'!$A$1:$J$5341,MATCH($H4584,'Hoedanigheid codelist'!$A:$A,0),3)</f>
        <v>t.o.v. 25 graden Celsius</v>
      </c>
      <c r="J4584" s="25" t="s">
        <v>20883</v>
      </c>
    </row>
    <row r="4585" spans="1:10" ht="15.75" thickBot="1">
      <c r="A4585" s="10">
        <v>1398</v>
      </c>
      <c r="B4585" t="str">
        <f>INDEX('Parameter Codelist'!$A$1:$I$9000,MATCH($A4585,'Parameter Codelist'!$A:$A,0),2)</f>
        <v>Zuurgraad</v>
      </c>
      <c r="C4585" s="20" t="s">
        <v>18302</v>
      </c>
      <c r="E4585" s="12" t="e">
        <f>INDEX('Parameter Codelist'!$A$1:$I$9000,MATCH($D4585,'Parameter Codelist'!$A:$A,0),2)</f>
        <v>#N/A</v>
      </c>
      <c r="F4585" s="18" t="s">
        <v>17886</v>
      </c>
      <c r="G4585" t="e">
        <f>INDEX('Parameter Codelist'!$A$1:$I$9000,MATCH($D4585,'Parameter Codelist'!$A:$A,0),5)</f>
        <v>#N/A</v>
      </c>
      <c r="H4585" s="6">
        <v>8</v>
      </c>
      <c r="I4585" t="str">
        <f>INDEX('Hoedanigheid codelist'!$A$1:$J$5341,MATCH($H4585,'Hoedanigheid codelist'!$A:$A,0),3)</f>
        <v>Niet van toepassing</v>
      </c>
      <c r="J4585" s="20" t="s">
        <v>20803</v>
      </c>
    </row>
    <row r="4586" spans="1:10" ht="15.75" thickBot="1">
      <c r="A4586" s="10">
        <v>1398</v>
      </c>
      <c r="B4586" t="str">
        <f>INDEX('Parameter Codelist'!$A$1:$I$9000,MATCH($A4586,'Parameter Codelist'!$A:$A,0),2)</f>
        <v>Zuurgraad</v>
      </c>
      <c r="C4586" s="20" t="s">
        <v>18302</v>
      </c>
      <c r="E4586" s="12" t="e">
        <f>INDEX('Parameter Codelist'!$A$1:$I$9000,MATCH($D4586,'Parameter Codelist'!$A:$A,0),2)</f>
        <v>#N/A</v>
      </c>
      <c r="F4586" s="18" t="s">
        <v>17886</v>
      </c>
      <c r="G4586" t="e">
        <f>INDEX('Parameter Codelist'!$A$1:$I$9000,MATCH($D4586,'Parameter Codelist'!$A:$A,0),5)</f>
        <v>#N/A</v>
      </c>
      <c r="H4586" s="6">
        <v>129</v>
      </c>
      <c r="I4586" t="str">
        <f>INDEX('Hoedanigheid codelist'!$A$1:$J$5341,MATCH($H4586,'Hoedanigheid codelist'!$A:$A,0),3)</f>
        <v>uitgedrukt in calciumchloride / drooggewicht</v>
      </c>
      <c r="J4586" s="25" t="s">
        <v>20884</v>
      </c>
    </row>
    <row r="4587" spans="1:10" ht="15.75" thickBot="1">
      <c r="A4587" s="10">
        <v>1398</v>
      </c>
      <c r="B4587" t="str">
        <f>INDEX('Parameter Codelist'!$A$1:$I$9000,MATCH($A4587,'Parameter Codelist'!$A:$A,0),2)</f>
        <v>Zuurgraad</v>
      </c>
      <c r="C4587" s="20" t="s">
        <v>18302</v>
      </c>
      <c r="E4587" s="12" t="e">
        <f>INDEX('Parameter Codelist'!$A$1:$I$9000,MATCH($D4587,'Parameter Codelist'!$A:$A,0),2)</f>
        <v>#N/A</v>
      </c>
      <c r="F4587" s="18" t="s">
        <v>17886</v>
      </c>
      <c r="G4587" t="e">
        <f>INDEX('Parameter Codelist'!$A$1:$I$9000,MATCH($D4587,'Parameter Codelist'!$A:$A,0),5)</f>
        <v>#N/A</v>
      </c>
      <c r="H4587" s="6">
        <v>8</v>
      </c>
      <c r="I4587" t="str">
        <f>INDEX('Hoedanigheid codelist'!$A$1:$J$5341,MATCH($H4587,'Hoedanigheid codelist'!$A:$A,0),3)</f>
        <v>Niet van toepassing</v>
      </c>
      <c r="J4587" s="20" t="s">
        <v>20803</v>
      </c>
    </row>
    <row r="4588" spans="1:10" ht="15.75" thickBot="1">
      <c r="A4588" s="10">
        <v>1398</v>
      </c>
      <c r="B4588" t="str">
        <f>INDEX('Parameter Codelist'!$A$1:$I$9000,MATCH($A4588,'Parameter Codelist'!$A:$A,0),2)</f>
        <v>Zuurgraad</v>
      </c>
      <c r="C4588" s="20" t="s">
        <v>18302</v>
      </c>
      <c r="E4588" s="12" t="e">
        <f>INDEX('Parameter Codelist'!$A$1:$I$9000,MATCH($D4588,'Parameter Codelist'!$A:$A,0),2)</f>
        <v>#N/A</v>
      </c>
      <c r="F4588" s="18" t="s">
        <v>17886</v>
      </c>
      <c r="G4588" t="e">
        <f>INDEX('Parameter Codelist'!$A$1:$I$9000,MATCH($D4588,'Parameter Codelist'!$A:$A,0),5)</f>
        <v>#N/A</v>
      </c>
      <c r="H4588" s="6">
        <v>302</v>
      </c>
      <c r="I4588" t="str">
        <f>INDEX('Hoedanigheid codelist'!$A$1:$J$5341,MATCH($H4588,'Hoedanigheid codelist'!$A:$A,0),3)</f>
        <v>uitgedrukt in kaliumchloride / drooggewicht</v>
      </c>
      <c r="J4588" s="25" t="s">
        <v>20885</v>
      </c>
    </row>
    <row r="4589" spans="1:10" ht="15.75" thickBot="1">
      <c r="A4589" s="10">
        <v>1456</v>
      </c>
      <c r="B4589" t="str">
        <f>INDEX('Parameter Codelist'!$A$1:$I$9000,MATCH($A4589,'Parameter Codelist'!$A:$A,0),2)</f>
        <v>Redoxpotentiaal</v>
      </c>
      <c r="C4589" s="20" t="s">
        <v>20802</v>
      </c>
      <c r="E4589" s="12" t="e">
        <f>INDEX('Parameter Codelist'!$A$1:$I$9000,MATCH($D4589,'Parameter Codelist'!$A:$A,0),2)</f>
        <v>#N/A</v>
      </c>
      <c r="F4589" s="18" t="s">
        <v>17886</v>
      </c>
      <c r="G4589" t="e">
        <f>INDEX('Parameter Codelist'!$A$1:$I$9000,MATCH($D4589,'Parameter Codelist'!$A:$A,0),5)</f>
        <v>#N/A</v>
      </c>
      <c r="H4589" s="6">
        <v>8</v>
      </c>
      <c r="I4589" t="str">
        <f>INDEX('Hoedanigheid codelist'!$A$1:$J$5341,MATCH($H4589,'Hoedanigheid codelist'!$A:$A,0),3)</f>
        <v>Niet van toepassing</v>
      </c>
      <c r="J4589" s="20" t="s">
        <v>20803</v>
      </c>
    </row>
    <row r="4590" spans="1:10" ht="15.75" thickBot="1">
      <c r="A4590" s="10">
        <v>1522</v>
      </c>
      <c r="B4590" t="str">
        <f>INDEX('Parameter Codelist'!$A$1:$I$9000,MATCH($A4590,'Parameter Codelist'!$A:$A,0),2)</f>
        <v>Temperatuur</v>
      </c>
      <c r="C4590" s="20" t="s">
        <v>20801</v>
      </c>
      <c r="E4590" s="12" t="e">
        <f>INDEX('Parameter Codelist'!$A$1:$I$9000,MATCH($D4590,'Parameter Codelist'!$A:$A,0),2)</f>
        <v>#N/A</v>
      </c>
      <c r="F4590" s="18" t="s">
        <v>17886</v>
      </c>
      <c r="G4590" t="e">
        <f>INDEX('Parameter Codelist'!$A$1:$I$9000,MATCH($D4590,'Parameter Codelist'!$A:$A,0),5)</f>
        <v>#N/A</v>
      </c>
      <c r="H4590" s="6">
        <v>8</v>
      </c>
      <c r="I4590" t="str">
        <f>INDEX('Hoedanigheid codelist'!$A$1:$J$5341,MATCH($H4590,'Hoedanigheid codelist'!$A:$A,0),3)</f>
        <v>Niet van toepassing</v>
      </c>
      <c r="J4590" s="20" t="s">
        <v>20803</v>
      </c>
    </row>
    <row r="4591" spans="1:10" ht="15.75" thickBot="1">
      <c r="C4591" s="23"/>
      <c r="F4591" s="19"/>
      <c r="J4591" s="23"/>
    </row>
    <row r="4592" spans="1:10" ht="15.75" thickBot="1">
      <c r="C4592" s="23"/>
      <c r="F4592" s="19"/>
      <c r="J4592" s="23"/>
    </row>
    <row r="4593" spans="3:10" ht="15.75" thickBot="1">
      <c r="C4593" s="23"/>
      <c r="F4593" s="19"/>
      <c r="J4593" s="23"/>
    </row>
    <row r="4594" spans="3:10" ht="15.75" thickBot="1">
      <c r="C4594" s="23"/>
      <c r="F4594" s="19"/>
      <c r="J4594" s="23"/>
    </row>
    <row r="4595" spans="3:10" ht="15.75" thickBot="1">
      <c r="C4595" s="23"/>
      <c r="F4595" s="19"/>
      <c r="J4595" s="23"/>
    </row>
    <row r="4596" spans="3:10" ht="15.75" thickBot="1">
      <c r="C4596" s="23"/>
      <c r="F4596" s="19"/>
      <c r="J4596" s="23"/>
    </row>
    <row r="4597" spans="3:10" ht="15.75" thickBot="1">
      <c r="C4597" s="23"/>
      <c r="F4597" s="19"/>
      <c r="J4597" s="23"/>
    </row>
    <row r="4598" spans="3:10" ht="15.75" thickBot="1">
      <c r="C4598" s="23"/>
      <c r="F4598" s="19"/>
      <c r="J4598" s="23"/>
    </row>
    <row r="4599" spans="3:10" ht="15.75" thickBot="1">
      <c r="C4599" s="23"/>
      <c r="F4599" s="19"/>
      <c r="J4599" s="23"/>
    </row>
    <row r="4600" spans="3:10" ht="15.75" thickBot="1">
      <c r="C4600" s="23"/>
      <c r="F4600" s="19"/>
      <c r="J4600" s="23"/>
    </row>
    <row r="4601" spans="3:10" ht="15.75" thickBot="1">
      <c r="C4601" s="23"/>
      <c r="F4601" s="19"/>
      <c r="J4601" s="23"/>
    </row>
    <row r="4602" spans="3:10" ht="15.75" thickBot="1">
      <c r="C4602" s="23"/>
      <c r="F4602" s="19"/>
      <c r="J4602" s="23"/>
    </row>
    <row r="4603" spans="3:10" ht="15.75" thickBot="1">
      <c r="C4603" s="23"/>
      <c r="F4603" s="19"/>
      <c r="J4603" s="23"/>
    </row>
    <row r="4604" spans="3:10" ht="15.75" thickBot="1">
      <c r="C4604" s="23"/>
      <c r="F4604" s="19"/>
      <c r="J4604" s="23"/>
    </row>
    <row r="4605" spans="3:10" ht="15.75" thickBot="1">
      <c r="C4605" s="23"/>
      <c r="F4605" s="19"/>
      <c r="J4605" s="23"/>
    </row>
    <row r="4606" spans="3:10" ht="15.75" thickBot="1">
      <c r="C4606" s="23"/>
      <c r="F4606" s="19"/>
      <c r="J4606" s="23"/>
    </row>
    <row r="4607" spans="3:10" ht="15.75" thickBot="1">
      <c r="C4607" s="23"/>
      <c r="F4607" s="19"/>
      <c r="J4607" s="23"/>
    </row>
    <row r="4608" spans="3:10" ht="15.75" thickBot="1">
      <c r="C4608" s="23"/>
      <c r="F4608" s="19"/>
      <c r="J4608" s="23"/>
    </row>
    <row r="4609" spans="3:10" ht="15.75" thickBot="1">
      <c r="C4609" s="23"/>
      <c r="F4609" s="19"/>
      <c r="J4609" s="23"/>
    </row>
    <row r="4610" spans="3:10" ht="15.75" thickBot="1">
      <c r="C4610" s="23"/>
      <c r="F4610" s="19"/>
      <c r="J4610" s="23"/>
    </row>
    <row r="4611" spans="3:10" ht="15.75" thickBot="1">
      <c r="C4611" s="23"/>
      <c r="F4611" s="19"/>
      <c r="J4611" s="23"/>
    </row>
    <row r="4612" spans="3:10" ht="15.75" thickBot="1">
      <c r="C4612" s="23"/>
      <c r="F4612" s="19"/>
      <c r="J4612" s="23"/>
    </row>
    <row r="4613" spans="3:10" ht="15.75" thickBot="1">
      <c r="C4613" s="23"/>
      <c r="F4613" s="19"/>
      <c r="J4613" s="23"/>
    </row>
    <row r="4614" spans="3:10" ht="15.75" thickBot="1">
      <c r="C4614" s="23"/>
      <c r="F4614" s="19"/>
      <c r="J4614" s="23"/>
    </row>
    <row r="4615" spans="3:10" ht="15.75" thickBot="1">
      <c r="C4615" s="23"/>
      <c r="F4615" s="19"/>
      <c r="J4615" s="23"/>
    </row>
    <row r="4616" spans="3:10" ht="15.75" thickBot="1">
      <c r="C4616" s="23"/>
      <c r="F4616" s="19"/>
      <c r="J4616" s="23"/>
    </row>
    <row r="4617" spans="3:10" ht="15.75" thickBot="1">
      <c r="C4617" s="23"/>
      <c r="F4617" s="19"/>
      <c r="J4617" s="23"/>
    </row>
    <row r="4618" spans="3:10" ht="15.75" thickBot="1">
      <c r="C4618" s="23"/>
      <c r="F4618" s="19"/>
      <c r="J4618" s="23"/>
    </row>
    <row r="4619" spans="3:10" ht="15.75" thickBot="1">
      <c r="C4619" s="23"/>
      <c r="F4619" s="19"/>
      <c r="J4619" s="23"/>
    </row>
    <row r="4620" spans="3:10" ht="15.75" thickBot="1">
      <c r="C4620" s="23"/>
      <c r="F4620" s="19"/>
      <c r="J4620" s="23"/>
    </row>
    <row r="4621" spans="3:10" ht="15.75" thickBot="1">
      <c r="C4621" s="23"/>
      <c r="F4621" s="19"/>
      <c r="J4621" s="23"/>
    </row>
    <row r="4622" spans="3:10" ht="15.75" thickBot="1">
      <c r="C4622" s="23"/>
      <c r="F4622" s="19"/>
      <c r="J4622" s="23"/>
    </row>
    <row r="4623" spans="3:10" ht="15.75" thickBot="1">
      <c r="C4623" s="23"/>
      <c r="F4623" s="19"/>
      <c r="J4623" s="23"/>
    </row>
    <row r="4624" spans="3:10" ht="15.75" thickBot="1">
      <c r="C4624" s="23"/>
      <c r="F4624" s="19"/>
      <c r="J4624" s="23"/>
    </row>
    <row r="4625" spans="3:10" ht="15.75" thickBot="1">
      <c r="C4625" s="23"/>
      <c r="F4625" s="19"/>
      <c r="J4625" s="23"/>
    </row>
    <row r="4626" spans="3:10" ht="15.75" thickBot="1">
      <c r="C4626" s="23"/>
      <c r="F4626" s="19"/>
      <c r="J4626" s="23"/>
    </row>
    <row r="4627" spans="3:10" ht="15.75" thickBot="1">
      <c r="C4627" s="23"/>
      <c r="F4627" s="19"/>
      <c r="J4627" s="23"/>
    </row>
    <row r="4628" spans="3:10" ht="15.75" thickBot="1">
      <c r="C4628" s="23"/>
      <c r="F4628" s="19"/>
      <c r="J4628" s="23"/>
    </row>
    <row r="4629" spans="3:10" ht="15.75" thickBot="1">
      <c r="C4629" s="23"/>
      <c r="F4629" s="19"/>
      <c r="J4629" s="23"/>
    </row>
    <row r="4630" spans="3:10" ht="15.75" thickBot="1">
      <c r="C4630" s="23"/>
      <c r="F4630" s="19"/>
      <c r="J4630" s="23"/>
    </row>
    <row r="4631" spans="3:10" ht="15.75" thickBot="1">
      <c r="C4631" s="23"/>
      <c r="F4631" s="19"/>
      <c r="J4631" s="23"/>
    </row>
    <row r="4632" spans="3:10" ht="15.75" thickBot="1">
      <c r="C4632" s="23"/>
      <c r="F4632" s="19"/>
      <c r="J4632" s="23"/>
    </row>
    <row r="4633" spans="3:10" ht="15.75" thickBot="1">
      <c r="C4633" s="23"/>
      <c r="F4633" s="19"/>
      <c r="J4633" s="23"/>
    </row>
    <row r="4634" spans="3:10" ht="15.75" thickBot="1">
      <c r="C4634" s="23"/>
      <c r="F4634" s="19"/>
      <c r="J4634" s="23"/>
    </row>
    <row r="4635" spans="3:10" ht="15.75" thickBot="1">
      <c r="C4635" s="23"/>
      <c r="F4635" s="19"/>
      <c r="J4635" s="23"/>
    </row>
    <row r="4636" spans="3:10" ht="15.75" thickBot="1">
      <c r="C4636" s="23"/>
      <c r="F4636" s="19"/>
      <c r="J4636" s="23"/>
    </row>
    <row r="4637" spans="3:10" ht="15.75" thickBot="1">
      <c r="C4637" s="23"/>
      <c r="F4637" s="19"/>
      <c r="J4637" s="23"/>
    </row>
    <row r="4638" spans="3:10" ht="15.75" thickBot="1">
      <c r="C4638" s="23"/>
      <c r="F4638" s="19"/>
      <c r="J4638" s="23"/>
    </row>
    <row r="4639" spans="3:10" ht="15.75" thickBot="1">
      <c r="C4639" s="23"/>
      <c r="F4639" s="19"/>
      <c r="J4639" s="23"/>
    </row>
    <row r="4640" spans="3:10" ht="15.75" thickBot="1">
      <c r="C4640" s="23"/>
      <c r="F4640" s="19"/>
      <c r="J4640" s="23"/>
    </row>
    <row r="4641" spans="3:10" ht="15.75" thickBot="1">
      <c r="C4641" s="23"/>
      <c r="F4641" s="19"/>
      <c r="J4641" s="23"/>
    </row>
    <row r="4642" spans="3:10" ht="15.75" thickBot="1">
      <c r="C4642" s="23"/>
      <c r="F4642" s="19"/>
      <c r="J4642" s="23"/>
    </row>
    <row r="4643" spans="3:10" ht="15.75" thickBot="1">
      <c r="C4643" s="23"/>
      <c r="F4643" s="19"/>
      <c r="J4643" s="23"/>
    </row>
    <row r="4644" spans="3:10" ht="15.75" thickBot="1">
      <c r="C4644" s="23"/>
      <c r="F4644" s="19"/>
      <c r="J4644" s="23"/>
    </row>
    <row r="4645" spans="3:10" ht="15.75" thickBot="1">
      <c r="C4645" s="23"/>
      <c r="F4645" s="19"/>
      <c r="J4645" s="23"/>
    </row>
    <row r="4646" spans="3:10" ht="15.75" thickBot="1">
      <c r="C4646" s="23"/>
      <c r="F4646" s="19"/>
      <c r="J4646" s="23"/>
    </row>
    <row r="4647" spans="3:10" ht="15.75" thickBot="1">
      <c r="C4647" s="23"/>
      <c r="F4647" s="19"/>
      <c r="J4647" s="23"/>
    </row>
    <row r="4648" spans="3:10" ht="15.75" thickBot="1">
      <c r="C4648" s="23"/>
      <c r="F4648" s="19"/>
      <c r="J4648" s="23"/>
    </row>
    <row r="4649" spans="3:10" ht="15.75" thickBot="1">
      <c r="C4649" s="23"/>
      <c r="F4649" s="19"/>
      <c r="J4649" s="23"/>
    </row>
    <row r="4650" spans="3:10" ht="15.75" thickBot="1">
      <c r="C4650" s="23"/>
      <c r="F4650" s="19"/>
      <c r="J4650" s="23"/>
    </row>
    <row r="4651" spans="3:10" ht="15.75" thickBot="1">
      <c r="C4651" s="23"/>
      <c r="F4651" s="19"/>
      <c r="J4651" s="23"/>
    </row>
    <row r="4652" spans="3:10" ht="15.75" thickBot="1">
      <c r="C4652" s="23"/>
      <c r="F4652" s="19"/>
      <c r="J4652" s="23"/>
    </row>
    <row r="4653" spans="3:10" ht="15.75" thickBot="1">
      <c r="C4653" s="23"/>
      <c r="F4653" s="19"/>
      <c r="J4653" s="23"/>
    </row>
    <row r="4654" spans="3:10" ht="15.75" thickBot="1">
      <c r="C4654" s="23"/>
      <c r="F4654" s="19"/>
      <c r="J4654" s="23"/>
    </row>
    <row r="4655" spans="3:10" ht="15.75" thickBot="1">
      <c r="C4655" s="23"/>
      <c r="F4655" s="19"/>
      <c r="J4655" s="23"/>
    </row>
    <row r="4656" spans="3:10" ht="15.75" thickBot="1">
      <c r="C4656" s="23"/>
      <c r="F4656" s="19"/>
      <c r="J4656" s="23"/>
    </row>
    <row r="4657" spans="3:10" ht="15.75" thickBot="1">
      <c r="C4657" s="23"/>
      <c r="F4657" s="19"/>
      <c r="J4657" s="23"/>
    </row>
    <row r="4658" spans="3:10" ht="15.75" thickBot="1">
      <c r="C4658" s="23"/>
      <c r="F4658" s="19"/>
      <c r="J4658" s="23"/>
    </row>
    <row r="4659" spans="3:10" ht="15.75" thickBot="1">
      <c r="C4659" s="23"/>
      <c r="F4659" s="19"/>
      <c r="J4659" s="23"/>
    </row>
    <row r="4660" spans="3:10" ht="15.75" thickBot="1">
      <c r="C4660" s="23"/>
      <c r="F4660" s="19"/>
      <c r="J4660" s="23"/>
    </row>
    <row r="4661" spans="3:10" ht="15.75" thickBot="1">
      <c r="C4661" s="23"/>
      <c r="F4661" s="19"/>
      <c r="J4661" s="23"/>
    </row>
    <row r="4662" spans="3:10" ht="15.75" thickBot="1">
      <c r="C4662" s="23"/>
      <c r="F4662" s="19"/>
      <c r="J4662" s="23"/>
    </row>
    <row r="4663" spans="3:10" ht="15.75" thickBot="1">
      <c r="C4663" s="23"/>
      <c r="F4663" s="19"/>
      <c r="J4663" s="23"/>
    </row>
    <row r="4664" spans="3:10" ht="15.75" thickBot="1">
      <c r="C4664" s="23"/>
      <c r="F4664" s="19"/>
      <c r="J4664" s="23"/>
    </row>
    <row r="4665" spans="3:10" ht="15.75" thickBot="1">
      <c r="C4665" s="23"/>
      <c r="F4665" s="19"/>
      <c r="J4665" s="23"/>
    </row>
    <row r="4666" spans="3:10" ht="15.75" thickBot="1">
      <c r="C4666" s="23"/>
      <c r="F4666" s="19"/>
      <c r="J4666" s="23"/>
    </row>
    <row r="4667" spans="3:10" ht="15.75" thickBot="1">
      <c r="C4667" s="23"/>
      <c r="F4667" s="19"/>
      <c r="J4667" s="23"/>
    </row>
    <row r="4668" spans="3:10" ht="15.75" thickBot="1">
      <c r="C4668" s="23"/>
      <c r="F4668" s="19"/>
      <c r="J4668" s="23"/>
    </row>
    <row r="4669" spans="3:10" ht="15.75" thickBot="1">
      <c r="C4669" s="23"/>
      <c r="F4669" s="19"/>
      <c r="J4669" s="23"/>
    </row>
    <row r="4670" spans="3:10" ht="15.75" thickBot="1">
      <c r="C4670" s="23"/>
      <c r="F4670" s="19"/>
      <c r="J4670" s="23"/>
    </row>
    <row r="4671" spans="3:10" ht="15.75" thickBot="1">
      <c r="C4671" s="23"/>
      <c r="F4671" s="19"/>
      <c r="J4671" s="23"/>
    </row>
    <row r="4672" spans="3:10" ht="15.75" thickBot="1">
      <c r="C4672" s="23"/>
      <c r="F4672" s="19"/>
      <c r="J4672" s="23"/>
    </row>
    <row r="4673" spans="3:10" ht="15.75" thickBot="1">
      <c r="C4673" s="23"/>
      <c r="F4673" s="19"/>
      <c r="J4673" s="23"/>
    </row>
    <row r="4674" spans="3:10" ht="15.75" thickBot="1">
      <c r="C4674" s="23"/>
      <c r="F4674" s="19"/>
      <c r="J4674" s="23"/>
    </row>
    <row r="4675" spans="3:10" ht="15.75" thickBot="1">
      <c r="C4675" s="23"/>
      <c r="F4675" s="19"/>
      <c r="J4675" s="23"/>
    </row>
    <row r="4676" spans="3:10" ht="15.75" thickBot="1">
      <c r="C4676" s="23"/>
      <c r="F4676" s="19"/>
      <c r="J4676" s="23"/>
    </row>
    <row r="4677" spans="3:10" ht="15.75" thickBot="1">
      <c r="C4677" s="23"/>
      <c r="F4677" s="19"/>
      <c r="J4677" s="23"/>
    </row>
    <row r="4678" spans="3:10" ht="15.75" thickBot="1">
      <c r="C4678" s="23"/>
      <c r="F4678" s="19"/>
      <c r="J4678" s="23"/>
    </row>
    <row r="4679" spans="3:10" ht="15.75" thickBot="1">
      <c r="C4679" s="23"/>
      <c r="F4679" s="19"/>
      <c r="J4679" s="23"/>
    </row>
    <row r="4680" spans="3:10" ht="15.75" thickBot="1">
      <c r="C4680" s="23"/>
      <c r="F4680" s="19"/>
      <c r="J4680" s="23"/>
    </row>
    <row r="4681" spans="3:10" ht="15.75" thickBot="1">
      <c r="C4681" s="23"/>
      <c r="F4681" s="19"/>
      <c r="J4681" s="23"/>
    </row>
    <row r="4682" spans="3:10" ht="15.75" thickBot="1">
      <c r="C4682" s="23"/>
      <c r="F4682" s="19"/>
      <c r="J4682" s="23"/>
    </row>
    <row r="4683" spans="3:10" ht="15.75" thickBot="1">
      <c r="C4683" s="23"/>
      <c r="F4683" s="19"/>
      <c r="J4683" s="23"/>
    </row>
    <row r="4684" spans="3:10" ht="15.75" thickBot="1">
      <c r="C4684" s="23"/>
      <c r="F4684" s="19"/>
      <c r="J4684" s="23"/>
    </row>
    <row r="4685" spans="3:10" ht="15.75" thickBot="1">
      <c r="C4685" s="23"/>
      <c r="F4685" s="19"/>
      <c r="J4685" s="23"/>
    </row>
    <row r="4686" spans="3:10" ht="15.75" thickBot="1">
      <c r="C4686" s="23"/>
      <c r="F4686" s="19"/>
      <c r="J4686" s="23"/>
    </row>
    <row r="4687" spans="3:10" ht="15.75" thickBot="1">
      <c r="C4687" s="23"/>
      <c r="F4687" s="19"/>
      <c r="J4687" s="23"/>
    </row>
    <row r="4688" spans="3:10" ht="15.75" thickBot="1">
      <c r="C4688" s="23"/>
      <c r="F4688" s="19"/>
      <c r="J4688" s="23"/>
    </row>
    <row r="4689" spans="3:10" ht="15.75" thickBot="1">
      <c r="C4689" s="23"/>
      <c r="F4689" s="19"/>
      <c r="J4689" s="23"/>
    </row>
    <row r="4690" spans="3:10" ht="15.75" thickBot="1">
      <c r="C4690" s="23"/>
      <c r="F4690" s="19"/>
      <c r="J4690" s="23"/>
    </row>
    <row r="4691" spans="3:10" ht="15.75" thickBot="1">
      <c r="C4691" s="23"/>
      <c r="F4691" s="19"/>
      <c r="J4691" s="23"/>
    </row>
    <row r="4692" spans="3:10" ht="15.75" thickBot="1">
      <c r="C4692" s="23"/>
      <c r="F4692" s="19"/>
      <c r="J4692" s="23"/>
    </row>
    <row r="4693" spans="3:10" ht="15.75" thickBot="1">
      <c r="C4693" s="23"/>
      <c r="F4693" s="19"/>
      <c r="J4693" s="23"/>
    </row>
    <row r="4694" spans="3:10" ht="15.75" thickBot="1">
      <c r="C4694" s="23"/>
      <c r="F4694" s="19"/>
      <c r="J4694" s="23"/>
    </row>
    <row r="4695" spans="3:10" ht="15.75" thickBot="1">
      <c r="C4695" s="23"/>
      <c r="F4695" s="19"/>
      <c r="J4695" s="23"/>
    </row>
    <row r="4696" spans="3:10" ht="15.75" thickBot="1">
      <c r="C4696" s="23"/>
      <c r="F4696" s="19"/>
      <c r="J4696" s="23"/>
    </row>
    <row r="4697" spans="3:10" ht="15.75" thickBot="1">
      <c r="C4697" s="23"/>
      <c r="F4697" s="19"/>
      <c r="J4697" s="23"/>
    </row>
    <row r="4698" spans="3:10" ht="15.75" thickBot="1">
      <c r="C4698" s="23"/>
      <c r="F4698" s="19"/>
      <c r="J4698" s="23"/>
    </row>
    <row r="4699" spans="3:10" ht="15.75" thickBot="1">
      <c r="C4699" s="23"/>
      <c r="F4699" s="19"/>
      <c r="J4699" s="23"/>
    </row>
    <row r="4700" spans="3:10" ht="15.75" thickBot="1">
      <c r="C4700" s="23"/>
      <c r="F4700" s="19"/>
      <c r="J4700" s="23"/>
    </row>
    <row r="4701" spans="3:10" ht="15.75" thickBot="1">
      <c r="C4701" s="23"/>
      <c r="F4701" s="19"/>
      <c r="J4701" s="23"/>
    </row>
    <row r="4702" spans="3:10" ht="15.75" thickBot="1">
      <c r="C4702" s="23"/>
      <c r="F4702" s="19"/>
      <c r="J4702" s="23"/>
    </row>
    <row r="4703" spans="3:10" ht="15.75" thickBot="1">
      <c r="C4703" s="23"/>
      <c r="F4703" s="19"/>
      <c r="J4703" s="23"/>
    </row>
    <row r="4704" spans="3:10" ht="15.75" thickBot="1">
      <c r="C4704" s="23"/>
      <c r="F4704" s="19"/>
      <c r="J4704" s="23"/>
    </row>
    <row r="4705" spans="3:10" ht="15.75" thickBot="1">
      <c r="C4705" s="23"/>
      <c r="F4705" s="19"/>
      <c r="J4705" s="23"/>
    </row>
    <row r="4706" spans="3:10" ht="15.75" thickBot="1">
      <c r="C4706" s="23"/>
      <c r="F4706" s="19"/>
      <c r="J4706" s="23"/>
    </row>
    <row r="4707" spans="3:10" ht="15.75" thickBot="1">
      <c r="C4707" s="23"/>
      <c r="F4707" s="19"/>
      <c r="J4707" s="23"/>
    </row>
    <row r="4708" spans="3:10" ht="15.75" thickBot="1">
      <c r="C4708" s="23"/>
      <c r="F4708" s="19"/>
      <c r="J4708" s="23"/>
    </row>
    <row r="4709" spans="3:10" ht="15.75" thickBot="1">
      <c r="C4709" s="23"/>
      <c r="F4709" s="19"/>
      <c r="J4709" s="23"/>
    </row>
    <row r="4710" spans="3:10" ht="15.75" thickBot="1">
      <c r="C4710" s="23"/>
      <c r="F4710" s="19"/>
      <c r="J4710" s="23"/>
    </row>
    <row r="4711" spans="3:10" ht="15.75" thickBot="1">
      <c r="C4711" s="23"/>
      <c r="F4711" s="19"/>
      <c r="J4711" s="23"/>
    </row>
    <row r="4712" spans="3:10" ht="15.75" thickBot="1">
      <c r="C4712" s="23"/>
      <c r="F4712" s="19"/>
      <c r="J4712" s="23"/>
    </row>
    <row r="4713" spans="3:10" ht="15.75" thickBot="1">
      <c r="C4713" s="23"/>
      <c r="F4713" s="19"/>
      <c r="J4713" s="23"/>
    </row>
    <row r="4714" spans="3:10" ht="15.75" thickBot="1">
      <c r="C4714" s="23"/>
      <c r="F4714" s="19"/>
      <c r="J4714" s="23"/>
    </row>
    <row r="4715" spans="3:10" ht="15.75" thickBot="1">
      <c r="C4715" s="23"/>
      <c r="F4715" s="19"/>
      <c r="J4715" s="23"/>
    </row>
    <row r="4716" spans="3:10" ht="15.75" thickBot="1">
      <c r="C4716" s="23"/>
      <c r="F4716" s="19"/>
      <c r="J4716" s="23"/>
    </row>
    <row r="4717" spans="3:10" ht="15.75" thickBot="1">
      <c r="C4717" s="23"/>
      <c r="F4717" s="19"/>
      <c r="J4717" s="23"/>
    </row>
    <row r="4718" spans="3:10" ht="15.75" thickBot="1">
      <c r="C4718" s="23"/>
      <c r="F4718" s="19"/>
      <c r="J4718" s="23"/>
    </row>
    <row r="4719" spans="3:10" ht="15.75" thickBot="1">
      <c r="C4719" s="23"/>
      <c r="F4719" s="19"/>
      <c r="J4719" s="23"/>
    </row>
    <row r="4720" spans="3:10" ht="15.75" thickBot="1">
      <c r="C4720" s="23"/>
      <c r="F4720" s="19"/>
      <c r="J4720" s="23"/>
    </row>
    <row r="4721" spans="3:10" ht="15.75" thickBot="1">
      <c r="C4721" s="23"/>
      <c r="F4721" s="19"/>
      <c r="J4721" s="23"/>
    </row>
    <row r="4722" spans="3:10" ht="15.75" thickBot="1">
      <c r="C4722" s="23"/>
      <c r="F4722" s="19"/>
      <c r="J4722" s="23"/>
    </row>
    <row r="4723" spans="3:10" ht="15.75" thickBot="1">
      <c r="C4723" s="23"/>
      <c r="F4723" s="19"/>
      <c r="J4723" s="23"/>
    </row>
    <row r="4724" spans="3:10" ht="15.75" thickBot="1">
      <c r="C4724" s="23"/>
      <c r="F4724" s="19"/>
      <c r="J4724" s="23"/>
    </row>
    <row r="4725" spans="3:10" ht="15.75" thickBot="1">
      <c r="C4725" s="23"/>
      <c r="F4725" s="19"/>
      <c r="J4725" s="23"/>
    </row>
    <row r="4726" spans="3:10" ht="15.75" thickBot="1">
      <c r="C4726" s="23"/>
      <c r="F4726" s="19"/>
      <c r="J4726" s="23"/>
    </row>
    <row r="4727" spans="3:10" ht="15.75" thickBot="1">
      <c r="C4727" s="23"/>
      <c r="F4727" s="19"/>
      <c r="J4727" s="23"/>
    </row>
    <row r="4728" spans="3:10" ht="15.75" thickBot="1">
      <c r="C4728" s="23"/>
      <c r="F4728" s="19"/>
      <c r="J4728" s="23"/>
    </row>
    <row r="4729" spans="3:10" ht="15.75" thickBot="1">
      <c r="C4729" s="23"/>
      <c r="F4729" s="19"/>
      <c r="J4729" s="23"/>
    </row>
    <row r="4730" spans="3:10" ht="15.75" thickBot="1">
      <c r="C4730" s="23"/>
      <c r="F4730" s="19"/>
      <c r="J4730" s="23"/>
    </row>
    <row r="4731" spans="3:10" ht="15.75" thickBot="1">
      <c r="C4731" s="23"/>
      <c r="F4731" s="19"/>
      <c r="J4731" s="23"/>
    </row>
    <row r="4732" spans="3:10" ht="15.75" thickBot="1">
      <c r="C4732" s="23"/>
      <c r="F4732" s="19"/>
      <c r="J4732" s="23"/>
    </row>
    <row r="4733" spans="3:10" ht="15.75" thickBot="1">
      <c r="C4733" s="23"/>
      <c r="F4733" s="19"/>
      <c r="J4733" s="23"/>
    </row>
    <row r="4734" spans="3:10" ht="15.75" thickBot="1">
      <c r="C4734" s="23"/>
      <c r="F4734" s="19"/>
      <c r="J4734" s="23"/>
    </row>
    <row r="4735" spans="3:10" ht="15.75" thickBot="1">
      <c r="C4735" s="23"/>
      <c r="F4735" s="19"/>
      <c r="J4735" s="23"/>
    </row>
    <row r="4736" spans="3:10" ht="15.75" thickBot="1">
      <c r="C4736" s="23"/>
      <c r="F4736" s="19"/>
      <c r="J4736" s="23"/>
    </row>
    <row r="4737" spans="3:10" ht="15.75" thickBot="1">
      <c r="C4737" s="23"/>
      <c r="F4737" s="19"/>
      <c r="J4737" s="23"/>
    </row>
    <row r="4738" spans="3:10" ht="15.75" thickBot="1">
      <c r="C4738" s="23"/>
      <c r="F4738" s="19"/>
      <c r="J4738" s="23"/>
    </row>
    <row r="4739" spans="3:10" ht="15.75" thickBot="1">
      <c r="C4739" s="23"/>
      <c r="F4739" s="19"/>
      <c r="J4739" s="23"/>
    </row>
    <row r="4740" spans="3:10" ht="15.75" thickBot="1">
      <c r="C4740" s="23"/>
      <c r="F4740" s="19"/>
      <c r="J4740" s="23"/>
    </row>
    <row r="4741" spans="3:10" ht="15.75" thickBot="1">
      <c r="C4741" s="23"/>
      <c r="F4741" s="19"/>
      <c r="J4741" s="23"/>
    </row>
    <row r="4742" spans="3:10" ht="15.75" thickBot="1">
      <c r="C4742" s="23"/>
      <c r="F4742" s="19"/>
      <c r="J4742" s="23"/>
    </row>
    <row r="4743" spans="3:10" ht="15.75" thickBot="1">
      <c r="C4743" s="23"/>
      <c r="F4743" s="19"/>
      <c r="J4743" s="23"/>
    </row>
    <row r="4744" spans="3:10" ht="15.75" thickBot="1">
      <c r="C4744" s="23"/>
      <c r="F4744" s="19"/>
      <c r="J4744" s="23"/>
    </row>
    <row r="4745" spans="3:10" ht="15.75" thickBot="1">
      <c r="C4745" s="23"/>
      <c r="F4745" s="19"/>
      <c r="J4745" s="23"/>
    </row>
    <row r="4746" spans="3:10" ht="15.75" thickBot="1">
      <c r="C4746" s="23"/>
      <c r="F4746" s="19"/>
      <c r="J4746" s="23"/>
    </row>
    <row r="4747" spans="3:10" ht="15.75" thickBot="1">
      <c r="C4747" s="23"/>
      <c r="F4747" s="19"/>
      <c r="J4747" s="23"/>
    </row>
    <row r="4748" spans="3:10" ht="15.75" thickBot="1">
      <c r="C4748" s="23"/>
      <c r="F4748" s="19"/>
      <c r="J4748" s="23"/>
    </row>
    <row r="4749" spans="3:10" ht="15.75" thickBot="1">
      <c r="C4749" s="23"/>
      <c r="F4749" s="19"/>
      <c r="J4749" s="23"/>
    </row>
    <row r="4750" spans="3:10" ht="15.75" thickBot="1">
      <c r="C4750" s="23"/>
      <c r="F4750" s="19"/>
      <c r="J4750" s="23"/>
    </row>
    <row r="4751" spans="3:10" ht="15.75" thickBot="1">
      <c r="C4751" s="23"/>
      <c r="F4751" s="19"/>
      <c r="J4751" s="23"/>
    </row>
    <row r="4752" spans="3:10" ht="15.75" thickBot="1">
      <c r="C4752" s="23"/>
      <c r="F4752" s="19"/>
      <c r="J4752" s="23"/>
    </row>
    <row r="4753" spans="3:10" ht="15.75" thickBot="1">
      <c r="C4753" s="23"/>
      <c r="F4753" s="19"/>
      <c r="J4753" s="23"/>
    </row>
    <row r="4754" spans="3:10" ht="15.75" thickBot="1">
      <c r="C4754" s="23"/>
      <c r="F4754" s="19"/>
      <c r="J4754" s="23"/>
    </row>
    <row r="4755" spans="3:10" ht="15.75" thickBot="1">
      <c r="C4755" s="23"/>
      <c r="F4755" s="19"/>
      <c r="J4755" s="23"/>
    </row>
    <row r="4756" spans="3:10" ht="15.75" thickBot="1">
      <c r="C4756" s="23"/>
      <c r="F4756" s="19"/>
      <c r="J4756" s="23"/>
    </row>
    <row r="4757" spans="3:10" ht="15.75" thickBot="1">
      <c r="C4757" s="23"/>
      <c r="F4757" s="19"/>
      <c r="J4757" s="23"/>
    </row>
    <row r="4758" spans="3:10" ht="15.75" thickBot="1">
      <c r="C4758" s="23"/>
      <c r="F4758" s="19"/>
      <c r="J4758" s="23"/>
    </row>
    <row r="4759" spans="3:10" ht="15.75" thickBot="1">
      <c r="C4759" s="23"/>
      <c r="F4759" s="19"/>
      <c r="J4759" s="23"/>
    </row>
    <row r="4760" spans="3:10" ht="15.75" thickBot="1">
      <c r="C4760" s="23"/>
      <c r="F4760" s="19"/>
      <c r="J4760" s="23"/>
    </row>
    <row r="4761" spans="3:10" ht="15.75" thickBot="1">
      <c r="C4761" s="23"/>
      <c r="F4761" s="19"/>
      <c r="J4761" s="23"/>
    </row>
    <row r="4762" spans="3:10" ht="15.75" thickBot="1">
      <c r="C4762" s="23"/>
      <c r="F4762" s="19"/>
      <c r="J4762" s="23"/>
    </row>
    <row r="4763" spans="3:10" ht="15.75" thickBot="1">
      <c r="C4763" s="23"/>
      <c r="F4763" s="19"/>
      <c r="J4763" s="23"/>
    </row>
    <row r="4764" spans="3:10" ht="15.75" thickBot="1">
      <c r="C4764" s="23"/>
      <c r="F4764" s="19"/>
      <c r="J4764" s="23"/>
    </row>
    <row r="4765" spans="3:10" ht="15.75" thickBot="1">
      <c r="C4765" s="23"/>
      <c r="F4765" s="19"/>
      <c r="J4765" s="23"/>
    </row>
    <row r="4766" spans="3:10" ht="15.75" thickBot="1">
      <c r="C4766" s="23"/>
      <c r="F4766" s="19"/>
      <c r="J4766" s="23"/>
    </row>
    <row r="4767" spans="3:10" ht="15.75" thickBot="1">
      <c r="C4767" s="23"/>
      <c r="F4767" s="19"/>
      <c r="J4767" s="23"/>
    </row>
    <row r="4768" spans="3:10" ht="15.75" thickBot="1">
      <c r="C4768" s="23"/>
      <c r="F4768" s="19"/>
      <c r="J4768" s="23"/>
    </row>
    <row r="4769" spans="3:10" ht="15.75" thickBot="1">
      <c r="C4769" s="23"/>
      <c r="F4769" s="19"/>
      <c r="J4769" s="23"/>
    </row>
    <row r="4770" spans="3:10" ht="15.75" thickBot="1">
      <c r="C4770" s="23"/>
      <c r="F4770" s="19"/>
      <c r="J4770" s="23"/>
    </row>
    <row r="4771" spans="3:10" ht="15.75" thickBot="1">
      <c r="C4771" s="23"/>
      <c r="F4771" s="19"/>
      <c r="J4771" s="23"/>
    </row>
    <row r="4772" spans="3:10" ht="15.75" thickBot="1">
      <c r="C4772" s="23"/>
      <c r="F4772" s="19"/>
      <c r="J4772" s="23"/>
    </row>
    <row r="4773" spans="3:10" ht="15.75" thickBot="1">
      <c r="C4773" s="23"/>
      <c r="F4773" s="19"/>
      <c r="J4773" s="23"/>
    </row>
    <row r="4774" spans="3:10" ht="15.75" thickBot="1">
      <c r="C4774" s="23"/>
      <c r="F4774" s="19"/>
      <c r="J4774" s="23"/>
    </row>
    <row r="4775" spans="3:10" ht="15.75" thickBot="1">
      <c r="C4775" s="23"/>
      <c r="F4775" s="19"/>
      <c r="J4775" s="23"/>
    </row>
    <row r="4776" spans="3:10" ht="15.75" thickBot="1">
      <c r="C4776" s="23"/>
      <c r="F4776" s="19"/>
      <c r="J4776" s="23"/>
    </row>
    <row r="4777" spans="3:10" ht="15.75" thickBot="1">
      <c r="C4777" s="23"/>
      <c r="F4777" s="19"/>
      <c r="J4777" s="23"/>
    </row>
    <row r="4778" spans="3:10" ht="15.75" thickBot="1">
      <c r="C4778" s="23"/>
      <c r="F4778" s="19"/>
      <c r="J4778" s="23"/>
    </row>
    <row r="4779" spans="3:10" ht="15.75" thickBot="1">
      <c r="C4779" s="23"/>
      <c r="F4779" s="19"/>
      <c r="J4779" s="23"/>
    </row>
    <row r="4780" spans="3:10" ht="15.75" thickBot="1">
      <c r="C4780" s="23"/>
      <c r="F4780" s="19"/>
      <c r="J4780" s="23"/>
    </row>
    <row r="4781" spans="3:10" ht="15.75" thickBot="1">
      <c r="C4781" s="23"/>
      <c r="F4781" s="19"/>
      <c r="J4781" s="23"/>
    </row>
    <row r="4782" spans="3:10" ht="15.75" thickBot="1">
      <c r="C4782" s="23"/>
      <c r="F4782" s="19"/>
      <c r="J4782" s="23"/>
    </row>
    <row r="4783" spans="3:10" ht="15.75" thickBot="1">
      <c r="C4783" s="23"/>
      <c r="F4783" s="19"/>
      <c r="J4783" s="23"/>
    </row>
    <row r="4784" spans="3:10" ht="15.75" thickBot="1">
      <c r="C4784" s="23"/>
      <c r="F4784" s="19"/>
      <c r="J4784" s="23"/>
    </row>
    <row r="4785" spans="3:10" ht="15.75" thickBot="1">
      <c r="C4785" s="23"/>
      <c r="F4785" s="19"/>
      <c r="J4785" s="23"/>
    </row>
    <row r="4786" spans="3:10" ht="15.75" thickBot="1">
      <c r="C4786" s="23"/>
      <c r="F4786" s="19"/>
      <c r="J4786" s="23"/>
    </row>
    <row r="4787" spans="3:10" ht="15.75" thickBot="1">
      <c r="C4787" s="23"/>
      <c r="F4787" s="19"/>
      <c r="J4787" s="23"/>
    </row>
    <row r="4788" spans="3:10" ht="15.75" thickBot="1">
      <c r="C4788" s="23"/>
      <c r="F4788" s="19"/>
      <c r="J4788" s="23"/>
    </row>
    <row r="4789" spans="3:10" ht="15.75" thickBot="1">
      <c r="C4789" s="23"/>
      <c r="F4789" s="19"/>
      <c r="J4789" s="23"/>
    </row>
    <row r="4790" spans="3:10" ht="15.75" thickBot="1">
      <c r="C4790" s="23"/>
      <c r="F4790" s="19"/>
      <c r="J4790" s="23"/>
    </row>
    <row r="4791" spans="3:10" ht="15.75" thickBot="1">
      <c r="C4791" s="23"/>
      <c r="F4791" s="19"/>
      <c r="J4791" s="23"/>
    </row>
    <row r="4792" spans="3:10" ht="15.75" thickBot="1">
      <c r="C4792" s="23"/>
      <c r="F4792" s="19"/>
      <c r="J4792" s="23"/>
    </row>
    <row r="4793" spans="3:10" ht="15.75" thickBot="1">
      <c r="C4793" s="23"/>
      <c r="F4793" s="19"/>
      <c r="J4793" s="23"/>
    </row>
    <row r="4794" spans="3:10" ht="15.75" thickBot="1">
      <c r="C4794" s="23"/>
      <c r="F4794" s="19"/>
      <c r="J4794" s="23"/>
    </row>
    <row r="4795" spans="3:10" ht="15.75" thickBot="1">
      <c r="C4795" s="23"/>
      <c r="F4795" s="19"/>
      <c r="J4795" s="23"/>
    </row>
    <row r="4796" spans="3:10" ht="15.75" thickBot="1">
      <c r="C4796" s="23"/>
      <c r="F4796" s="19"/>
      <c r="J4796" s="23"/>
    </row>
    <row r="4797" spans="3:10" ht="15.75" thickBot="1">
      <c r="C4797" s="23"/>
      <c r="F4797" s="19"/>
      <c r="J4797" s="23"/>
    </row>
    <row r="4798" spans="3:10" ht="15.75" thickBot="1">
      <c r="C4798" s="23"/>
      <c r="F4798" s="19"/>
      <c r="J4798" s="23"/>
    </row>
    <row r="4799" spans="3:10" ht="15.75" thickBot="1">
      <c r="C4799" s="23"/>
      <c r="F4799" s="19"/>
      <c r="J4799" s="23"/>
    </row>
    <row r="4800" spans="3:10" ht="15.75" thickBot="1">
      <c r="C4800" s="23"/>
      <c r="F4800" s="19"/>
      <c r="J4800" s="23"/>
    </row>
    <row r="4801" spans="3:10" ht="15.75" thickBot="1">
      <c r="C4801" s="23"/>
      <c r="F4801" s="19"/>
      <c r="J4801" s="23"/>
    </row>
    <row r="4802" spans="3:10" ht="15.75" thickBot="1">
      <c r="C4802" s="23"/>
      <c r="F4802" s="19"/>
      <c r="J4802" s="23"/>
    </row>
    <row r="4803" spans="3:10" ht="15.75" thickBot="1">
      <c r="C4803" s="23"/>
      <c r="F4803" s="19"/>
      <c r="J4803" s="23"/>
    </row>
    <row r="4804" spans="3:10" ht="15.75" thickBot="1">
      <c r="C4804" s="23"/>
      <c r="F4804" s="19"/>
      <c r="J4804" s="23"/>
    </row>
    <row r="4805" spans="3:10" ht="15.75" thickBot="1">
      <c r="C4805" s="23"/>
      <c r="F4805" s="19"/>
      <c r="J4805" s="23"/>
    </row>
    <row r="4806" spans="3:10" ht="15.75" thickBot="1">
      <c r="C4806" s="23"/>
      <c r="F4806" s="19"/>
      <c r="J4806" s="23"/>
    </row>
    <row r="4807" spans="3:10" ht="15.75" thickBot="1">
      <c r="C4807" s="23"/>
      <c r="F4807" s="19"/>
      <c r="J4807" s="23"/>
    </row>
    <row r="4808" spans="3:10" ht="15.75" thickBot="1">
      <c r="C4808" s="23"/>
      <c r="F4808" s="19"/>
      <c r="J4808" s="23"/>
    </row>
    <row r="4809" spans="3:10" ht="15.75" thickBot="1">
      <c r="C4809" s="23"/>
      <c r="F4809" s="19"/>
      <c r="J4809" s="23"/>
    </row>
    <row r="4810" spans="3:10" ht="15.75" thickBot="1">
      <c r="C4810" s="23"/>
      <c r="F4810" s="19"/>
      <c r="J4810" s="23"/>
    </row>
    <row r="4811" spans="3:10" ht="15.75" thickBot="1">
      <c r="C4811" s="23"/>
      <c r="F4811" s="19"/>
      <c r="J4811" s="23"/>
    </row>
    <row r="4812" spans="3:10" ht="15.75" thickBot="1">
      <c r="C4812" s="23"/>
      <c r="F4812" s="19"/>
      <c r="J4812" s="23"/>
    </row>
    <row r="4813" spans="3:10" ht="15.75" thickBot="1">
      <c r="C4813" s="23"/>
      <c r="F4813" s="19"/>
      <c r="J4813" s="23"/>
    </row>
    <row r="4814" spans="3:10" ht="15.75" thickBot="1">
      <c r="C4814" s="23"/>
      <c r="F4814" s="19"/>
      <c r="J4814" s="23"/>
    </row>
    <row r="4815" spans="3:10" ht="15.75" thickBot="1">
      <c r="C4815" s="23"/>
      <c r="F4815" s="19"/>
      <c r="J4815" s="23"/>
    </row>
    <row r="4816" spans="3:10" ht="15.75" thickBot="1">
      <c r="C4816" s="23"/>
      <c r="F4816" s="19"/>
      <c r="J4816" s="23"/>
    </row>
    <row r="4817" spans="3:10" ht="15.75" thickBot="1">
      <c r="C4817" s="23"/>
      <c r="F4817" s="19"/>
      <c r="J4817" s="23"/>
    </row>
    <row r="4818" spans="3:10" ht="15.75" thickBot="1">
      <c r="C4818" s="23"/>
      <c r="F4818" s="19"/>
      <c r="J4818" s="23"/>
    </row>
    <row r="4819" spans="3:10" ht="15.75" thickBot="1">
      <c r="C4819" s="23"/>
      <c r="F4819" s="19"/>
      <c r="J4819" s="23"/>
    </row>
    <row r="4820" spans="3:10" ht="15.75" thickBot="1">
      <c r="C4820" s="23"/>
      <c r="F4820" s="19"/>
      <c r="J4820" s="23"/>
    </row>
    <row r="4821" spans="3:10" ht="15.75" thickBot="1">
      <c r="C4821" s="23"/>
      <c r="F4821" s="19"/>
      <c r="J4821" s="23"/>
    </row>
    <row r="4822" spans="3:10" ht="15.75" thickBot="1">
      <c r="C4822" s="23"/>
      <c r="F4822" s="19"/>
      <c r="J4822" s="23"/>
    </row>
    <row r="4823" spans="3:10" ht="15.75" thickBot="1">
      <c r="C4823" s="23"/>
      <c r="F4823" s="19"/>
      <c r="J4823" s="23"/>
    </row>
    <row r="4824" spans="3:10" ht="15.75" thickBot="1">
      <c r="C4824" s="23"/>
      <c r="F4824" s="19"/>
      <c r="J4824" s="23"/>
    </row>
    <row r="4825" spans="3:10" ht="15.75" thickBot="1">
      <c r="C4825" s="23"/>
      <c r="F4825" s="19"/>
      <c r="J4825" s="23"/>
    </row>
    <row r="4826" spans="3:10" ht="15.75" thickBot="1">
      <c r="C4826" s="23"/>
      <c r="F4826" s="19"/>
      <c r="J4826" s="23"/>
    </row>
    <row r="4827" spans="3:10" ht="15.75" thickBot="1">
      <c r="C4827" s="23"/>
      <c r="F4827" s="19"/>
      <c r="J4827" s="23"/>
    </row>
    <row r="4828" spans="3:10" ht="15.75" thickBot="1">
      <c r="C4828" s="23"/>
      <c r="F4828" s="19"/>
      <c r="J4828" s="23"/>
    </row>
    <row r="4829" spans="3:10" ht="15.75" thickBot="1">
      <c r="C4829" s="23"/>
      <c r="F4829" s="19"/>
      <c r="J4829" s="23"/>
    </row>
    <row r="4830" spans="3:10" ht="15.75" thickBot="1">
      <c r="C4830" s="23"/>
      <c r="F4830" s="19"/>
      <c r="J4830" s="23"/>
    </row>
    <row r="4831" spans="3:10" ht="15.75" thickBot="1">
      <c r="C4831" s="23"/>
      <c r="F4831" s="19"/>
      <c r="J4831" s="23"/>
    </row>
    <row r="4832" spans="3:10" ht="15.75" thickBot="1">
      <c r="C4832" s="23"/>
      <c r="F4832" s="19"/>
      <c r="J4832" s="23"/>
    </row>
    <row r="4833" spans="3:10" ht="15.75" thickBot="1">
      <c r="C4833" s="23"/>
      <c r="F4833" s="19"/>
      <c r="J4833" s="23"/>
    </row>
    <row r="4834" spans="3:10" ht="15.75" thickBot="1">
      <c r="C4834" s="23"/>
      <c r="F4834" s="19"/>
      <c r="J4834" s="23"/>
    </row>
    <row r="4835" spans="3:10" ht="15.75" thickBot="1">
      <c r="C4835" s="23"/>
      <c r="F4835" s="19"/>
      <c r="J4835" s="23"/>
    </row>
    <row r="4836" spans="3:10" ht="15.75" thickBot="1">
      <c r="C4836" s="23"/>
      <c r="F4836" s="19"/>
      <c r="J4836" s="23"/>
    </row>
    <row r="4837" spans="3:10" ht="15.75" thickBot="1">
      <c r="C4837" s="23"/>
      <c r="F4837" s="19"/>
      <c r="J4837" s="23"/>
    </row>
    <row r="4838" spans="3:10" ht="15.75" thickBot="1">
      <c r="C4838" s="23"/>
      <c r="F4838" s="19"/>
      <c r="J4838" s="23"/>
    </row>
    <row r="4839" spans="3:10" ht="15.75" thickBot="1">
      <c r="C4839" s="23"/>
      <c r="F4839" s="19"/>
      <c r="J4839" s="23"/>
    </row>
    <row r="4840" spans="3:10" ht="15.75" thickBot="1">
      <c r="C4840" s="23"/>
      <c r="F4840" s="19"/>
      <c r="J4840" s="23"/>
    </row>
  </sheetData>
  <autoFilter ref="A1:K5091" xr:uid="{2343F051-7BC7-48F2-BA3A-92A65C81D856}"/>
  <conditionalFormatting sqref="H2261">
    <cfRule type="duplicateValues" dxfId="21" priority="11"/>
  </conditionalFormatting>
  <conditionalFormatting sqref="H2262">
    <cfRule type="duplicateValues" dxfId="20" priority="10"/>
  </conditionalFormatting>
  <conditionalFormatting sqref="H2263">
    <cfRule type="duplicateValues" dxfId="19" priority="9"/>
  </conditionalFormatting>
  <conditionalFormatting sqref="H2264">
    <cfRule type="duplicateValues" dxfId="18" priority="8"/>
  </conditionalFormatting>
  <conditionalFormatting sqref="H2265">
    <cfRule type="duplicateValues" dxfId="17" priority="7"/>
  </conditionalFormatting>
  <conditionalFormatting sqref="H2266">
    <cfRule type="duplicateValues" dxfId="16" priority="6"/>
  </conditionalFormatting>
  <conditionalFormatting sqref="H2267">
    <cfRule type="duplicateValues" dxfId="15" priority="5"/>
  </conditionalFormatting>
  <conditionalFormatting sqref="H2268">
    <cfRule type="duplicateValues" dxfId="14" priority="1"/>
  </conditionalFormatting>
  <conditionalFormatting sqref="H2269">
    <cfRule type="duplicateValues" dxfId="13" priority="4"/>
  </conditionalFormatting>
  <conditionalFormatting sqref="H2270">
    <cfRule type="duplicateValues" dxfId="12" priority="3"/>
  </conditionalFormatting>
  <conditionalFormatting sqref="H2271">
    <cfRule type="duplicateValues" dxfId="11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AE6CF-11D3-47AE-9E22-1F99C1C72F53}">
  <dimension ref="A1:J4638"/>
  <sheetViews>
    <sheetView tabSelected="1" workbookViewId="0">
      <selection activeCell="G2" sqref="G2:G4638"/>
    </sheetView>
  </sheetViews>
  <sheetFormatPr defaultRowHeight="15"/>
  <cols>
    <col min="1" max="1" width="15.5703125" style="10" bestFit="1" customWidth="1"/>
    <col min="2" max="3" width="21.140625" customWidth="1"/>
    <col min="4" max="4" width="15.28515625" style="6" customWidth="1"/>
    <col min="5" max="5" width="40.7109375" style="12" customWidth="1"/>
    <col min="6" max="6" width="32.140625" style="12" customWidth="1"/>
    <col min="7" max="7" width="17.42578125" customWidth="1"/>
    <col min="8" max="8" width="21.140625" style="6" bestFit="1" customWidth="1"/>
    <col min="9" max="9" width="26.28515625" customWidth="1"/>
    <col min="10" max="10" width="30.5703125" customWidth="1"/>
  </cols>
  <sheetData>
    <row r="1" spans="1:10" ht="30.75" thickBot="1">
      <c r="A1" s="13" t="s">
        <v>3</v>
      </c>
      <c r="B1" s="13" t="s">
        <v>2</v>
      </c>
      <c r="C1" s="16" t="s">
        <v>17832</v>
      </c>
      <c r="D1" s="13" t="s">
        <v>0</v>
      </c>
      <c r="E1" s="13" t="s">
        <v>6</v>
      </c>
      <c r="F1" s="17" t="s">
        <v>17834</v>
      </c>
      <c r="G1" s="13" t="s">
        <v>5</v>
      </c>
      <c r="H1" s="13" t="s">
        <v>1</v>
      </c>
      <c r="I1" s="13" t="s">
        <v>17838</v>
      </c>
      <c r="J1" s="16" t="s">
        <v>17837</v>
      </c>
    </row>
    <row r="2" spans="1:10" ht="15.75" thickBot="1">
      <c r="A2" s="10">
        <v>2720</v>
      </c>
      <c r="B2" t="str">
        <f>INDEX('Parameter Codelist'!$A$1:$I$9000,MATCH($A2,'Parameter Codelist'!$A:$A,0),2)</f>
        <v>(massa)Concentratie</v>
      </c>
      <c r="C2" s="20" t="s">
        <v>20800</v>
      </c>
      <c r="D2" s="6">
        <v>3</v>
      </c>
      <c r="E2" s="12" t="str">
        <f>INDEX('Parameter Codelist'!$A$1:$I$9000,MATCH($D2,'Parameter Codelist'!$A:$A,0),2)</f>
        <v>1,1,1,2-tetrachloorethaan</v>
      </c>
      <c r="F2" s="18" t="s">
        <v>17839</v>
      </c>
      <c r="G2" t="str">
        <f>INDEX('Parameter Codelist'!$A$1:$I$9000,MATCH($D2,'Parameter Codelist'!$A:$A,0),5)</f>
        <v>630-20-6</v>
      </c>
      <c r="H2" s="6">
        <v>8</v>
      </c>
      <c r="I2" t="str">
        <f>INDEX('Hoedanigheid codelist'!$A$1:$J$5341,MATCH($H2,'Hoedanigheid codelist'!$A:$A,0),3)</f>
        <v>Niet van toepassing</v>
      </c>
      <c r="J2" s="21" t="s">
        <v>20803</v>
      </c>
    </row>
    <row r="3" spans="1:10" ht="15.75" thickBot="1">
      <c r="A3" s="10">
        <v>2720</v>
      </c>
      <c r="B3" t="str">
        <f>INDEX('Parameter Codelist'!$A$1:$I$9000,MATCH($A3,'Parameter Codelist'!$A:$A,0),2)</f>
        <v>(massa)Concentratie</v>
      </c>
      <c r="C3" s="20" t="s">
        <v>20800</v>
      </c>
      <c r="D3" s="6">
        <v>4</v>
      </c>
      <c r="E3" s="12" t="str">
        <f>INDEX('Parameter Codelist'!$A$1:$I$9000,MATCH($D3,'Parameter Codelist'!$A:$A,0),2)</f>
        <v>1,1,1-trichloorethaan</v>
      </c>
      <c r="F3" s="18" t="s">
        <v>17840</v>
      </c>
      <c r="G3" t="str">
        <f>INDEX('Parameter Codelist'!$A$1:$I$9000,MATCH($D3,'Parameter Codelist'!$A:$A,0),5)</f>
        <v>71-55-6</v>
      </c>
      <c r="H3" s="6">
        <v>8</v>
      </c>
      <c r="I3" t="str">
        <f>INDEX('Hoedanigheid codelist'!$A$1:$J$5341,MATCH($H3,'Hoedanigheid codelist'!$A:$A,0),3)</f>
        <v>Niet van toepassing</v>
      </c>
      <c r="J3" s="21" t="s">
        <v>20803</v>
      </c>
    </row>
    <row r="4" spans="1:10" ht="15.75" thickBot="1">
      <c r="A4" s="10">
        <v>2720</v>
      </c>
      <c r="B4" t="str">
        <f>INDEX('Parameter Codelist'!$A$1:$I$9000,MATCH($A4,'Parameter Codelist'!$A:$A,0),2)</f>
        <v>(massa)Concentratie</v>
      </c>
      <c r="C4" s="20" t="s">
        <v>20800</v>
      </c>
      <c r="D4" s="6">
        <v>5</v>
      </c>
      <c r="E4" s="12" t="str">
        <f>INDEX('Parameter Codelist'!$A$1:$I$9000,MATCH($D4,'Parameter Codelist'!$A:$A,0),2)</f>
        <v>1,1,2,2-tetrachloorethaan</v>
      </c>
      <c r="F4" s="18" t="s">
        <v>17841</v>
      </c>
      <c r="G4" t="str">
        <f>INDEX('Parameter Codelist'!$A$1:$I$9000,MATCH($D4,'Parameter Codelist'!$A:$A,0),5)</f>
        <v>79-34-5</v>
      </c>
      <c r="H4" s="6">
        <v>8</v>
      </c>
      <c r="I4" t="str">
        <f>INDEX('Hoedanigheid codelist'!$A$1:$J$5341,MATCH($H4,'Hoedanigheid codelist'!$A:$A,0),3)</f>
        <v>Niet van toepassing</v>
      </c>
      <c r="J4" s="21" t="s">
        <v>20803</v>
      </c>
    </row>
    <row r="5" spans="1:10" ht="15.75" thickBot="1">
      <c r="A5" s="10">
        <v>2720</v>
      </c>
      <c r="B5" t="str">
        <f>INDEX('Parameter Codelist'!$A$1:$I$9000,MATCH($A5,'Parameter Codelist'!$A:$A,0),2)</f>
        <v>(massa)Concentratie</v>
      </c>
      <c r="C5" s="20" t="s">
        <v>20800</v>
      </c>
      <c r="D5" s="6">
        <v>6</v>
      </c>
      <c r="E5" s="12" t="str">
        <f>INDEX('Parameter Codelist'!$A$1:$I$9000,MATCH($D5,'Parameter Codelist'!$A:$A,0),2)</f>
        <v>1,1,2-trichloorethaan</v>
      </c>
      <c r="F5" s="18" t="s">
        <v>17842</v>
      </c>
      <c r="G5" t="str">
        <f>INDEX('Parameter Codelist'!$A$1:$I$9000,MATCH($D5,'Parameter Codelist'!$A:$A,0),5)</f>
        <v>79-00-5</v>
      </c>
      <c r="H5" s="6">
        <v>8</v>
      </c>
      <c r="I5" t="str">
        <f>INDEX('Hoedanigheid codelist'!$A$1:$J$5341,MATCH($H5,'Hoedanigheid codelist'!$A:$A,0),3)</f>
        <v>Niet van toepassing</v>
      </c>
      <c r="J5" s="21" t="s">
        <v>20803</v>
      </c>
    </row>
    <row r="6" spans="1:10" ht="15.75" thickBot="1">
      <c r="A6" s="10">
        <v>2720</v>
      </c>
      <c r="B6" t="str">
        <f>INDEX('Parameter Codelist'!$A$1:$I$9000,MATCH($A6,'Parameter Codelist'!$A:$A,0),2)</f>
        <v>(massa)Concentratie</v>
      </c>
      <c r="C6" s="20" t="s">
        <v>20800</v>
      </c>
      <c r="D6" s="6">
        <v>7</v>
      </c>
      <c r="E6" s="12" t="str">
        <f>INDEX('Parameter Codelist'!$A$1:$I$9000,MATCH($D6,'Parameter Codelist'!$A:$A,0),2)</f>
        <v>1,2,2-trichloorfluorethaan (Fc-131)</v>
      </c>
      <c r="F6" s="18" t="s">
        <v>17843</v>
      </c>
      <c r="G6" t="str">
        <f>INDEX('Parameter Codelist'!$A$1:$I$9000,MATCH($D6,'Parameter Codelist'!$A:$A,0),5)</f>
        <v>359-28-4</v>
      </c>
      <c r="H6" s="6">
        <v>8</v>
      </c>
      <c r="I6" t="str">
        <f>INDEX('Hoedanigheid codelist'!$A$1:$J$5341,MATCH($H6,'Hoedanigheid codelist'!$A:$A,0),3)</f>
        <v>Niet van toepassing</v>
      </c>
      <c r="J6" s="21" t="s">
        <v>20803</v>
      </c>
    </row>
    <row r="7" spans="1:10" ht="15.75" thickBot="1">
      <c r="A7" s="10">
        <v>2720</v>
      </c>
      <c r="B7" t="str">
        <f>INDEX('Parameter Codelist'!$A$1:$I$9000,MATCH($A7,'Parameter Codelist'!$A:$A,0),2)</f>
        <v>(massa)Concentratie</v>
      </c>
      <c r="C7" s="20" t="s">
        <v>20800</v>
      </c>
      <c r="D7" s="6">
        <v>8</v>
      </c>
      <c r="E7" s="12" t="str">
        <f>INDEX('Parameter Codelist'!$A$1:$I$9000,MATCH($D7,'Parameter Codelist'!$A:$A,0),2)</f>
        <v>1,1-dichloorethaan</v>
      </c>
      <c r="F7" s="18" t="s">
        <v>17844</v>
      </c>
      <c r="G7" t="str">
        <f>INDEX('Parameter Codelist'!$A$1:$I$9000,MATCH($D7,'Parameter Codelist'!$A:$A,0),5)</f>
        <v>75-34-3</v>
      </c>
      <c r="H7" s="6">
        <v>8</v>
      </c>
      <c r="I7" t="str">
        <f>INDEX('Hoedanigheid codelist'!$A$1:$J$5341,MATCH($H7,'Hoedanigheid codelist'!$A:$A,0),3)</f>
        <v>Niet van toepassing</v>
      </c>
      <c r="J7" s="21" t="s">
        <v>20803</v>
      </c>
    </row>
    <row r="8" spans="1:10" ht="15.75" thickBot="1">
      <c r="A8" s="10">
        <v>2720</v>
      </c>
      <c r="B8" t="str">
        <f>INDEX('Parameter Codelist'!$A$1:$I$9000,MATCH($A8,'Parameter Codelist'!$A:$A,0),2)</f>
        <v>(massa)Concentratie</v>
      </c>
      <c r="C8" s="20" t="s">
        <v>20800</v>
      </c>
      <c r="D8" s="6">
        <v>9</v>
      </c>
      <c r="E8" s="12" t="str">
        <f>INDEX('Parameter Codelist'!$A$1:$I$9000,MATCH($D8,'Parameter Codelist'!$A:$A,0),2)</f>
        <v>1,1-dichlooretheen</v>
      </c>
      <c r="F8" s="18" t="s">
        <v>17845</v>
      </c>
      <c r="G8" t="str">
        <f>INDEX('Parameter Codelist'!$A$1:$I$9000,MATCH($D8,'Parameter Codelist'!$A:$A,0),5)</f>
        <v>75-35-4</v>
      </c>
      <c r="H8" s="6">
        <v>8</v>
      </c>
      <c r="I8" t="str">
        <f>INDEX('Hoedanigheid codelist'!$A$1:$J$5341,MATCH($H8,'Hoedanigheid codelist'!$A:$A,0),3)</f>
        <v>Niet van toepassing</v>
      </c>
      <c r="J8" s="21" t="s">
        <v>20803</v>
      </c>
    </row>
    <row r="9" spans="1:10" ht="15.75" thickBot="1">
      <c r="A9" s="10">
        <v>2720</v>
      </c>
      <c r="B9" t="str">
        <f>INDEX('Parameter Codelist'!$A$1:$I$9000,MATCH($A9,'Parameter Codelist'!$A:$A,0),2)</f>
        <v>(massa)Concentratie</v>
      </c>
      <c r="C9" s="20" t="s">
        <v>20800</v>
      </c>
      <c r="D9" s="6">
        <v>10</v>
      </c>
      <c r="E9" s="12" t="str">
        <f>INDEX('Parameter Codelist'!$A$1:$I$9000,MATCH($D9,'Parameter Codelist'!$A:$A,0),2)</f>
        <v>1,1-dichloorpropaan</v>
      </c>
      <c r="F9" s="18" t="s">
        <v>17846</v>
      </c>
      <c r="G9" t="str">
        <f>INDEX('Parameter Codelist'!$A$1:$I$9000,MATCH($D9,'Parameter Codelist'!$A:$A,0),5)</f>
        <v>78-99-9</v>
      </c>
      <c r="H9" s="6">
        <v>8</v>
      </c>
      <c r="I9" t="str">
        <f>INDEX('Hoedanigheid codelist'!$A$1:$J$5341,MATCH($H9,'Hoedanigheid codelist'!$A:$A,0),3)</f>
        <v>Niet van toepassing</v>
      </c>
      <c r="J9" s="21" t="s">
        <v>20803</v>
      </c>
    </row>
    <row r="10" spans="1:10" ht="15.75" thickBot="1">
      <c r="A10" s="10">
        <v>2720</v>
      </c>
      <c r="B10" t="str">
        <f>INDEX('Parameter Codelist'!$A$1:$I$9000,MATCH($A10,'Parameter Codelist'!$A:$A,0),2)</f>
        <v>(massa)Concentratie</v>
      </c>
      <c r="C10" s="20" t="s">
        <v>20800</v>
      </c>
      <c r="D10" s="6">
        <v>11</v>
      </c>
      <c r="E10" s="12" t="str">
        <f>INDEX('Parameter Codelist'!$A$1:$I$9000,MATCH($D10,'Parameter Codelist'!$A:$A,0),2)</f>
        <v>1,2,3,4,6,7,8-heptachloordibenzo-p-dioxine</v>
      </c>
      <c r="F10" s="18" t="s">
        <v>17847</v>
      </c>
      <c r="G10" t="str">
        <f>INDEX('Parameter Codelist'!$A$1:$I$9000,MATCH($D10,'Parameter Codelist'!$A:$A,0),5)</f>
        <v>35822-46-9</v>
      </c>
      <c r="H10" s="6">
        <v>8</v>
      </c>
      <c r="I10" t="str">
        <f>INDEX('Hoedanigheid codelist'!$A$1:$J$5341,MATCH($H10,'Hoedanigheid codelist'!$A:$A,0),3)</f>
        <v>Niet van toepassing</v>
      </c>
      <c r="J10" s="21" t="s">
        <v>20803</v>
      </c>
    </row>
    <row r="11" spans="1:10" ht="15.75" thickBot="1">
      <c r="A11" s="10">
        <v>2720</v>
      </c>
      <c r="B11" t="str">
        <f>INDEX('Parameter Codelist'!$A$1:$I$9000,MATCH($A11,'Parameter Codelist'!$A:$A,0),2)</f>
        <v>(massa)Concentratie</v>
      </c>
      <c r="C11" s="20" t="s">
        <v>20800</v>
      </c>
      <c r="D11" s="6">
        <v>12</v>
      </c>
      <c r="E11" s="12" t="str">
        <f>INDEX('Parameter Codelist'!$A$1:$I$9000,MATCH($D11,'Parameter Codelist'!$A:$A,0),2)</f>
        <v>1,2,3,4,6,7,8-heptachloordibenzofuraan</v>
      </c>
      <c r="F11" s="18" t="s">
        <v>17848</v>
      </c>
      <c r="G11" t="str">
        <f>INDEX('Parameter Codelist'!$A$1:$I$9000,MATCH($D11,'Parameter Codelist'!$A:$A,0),5)</f>
        <v>67562-39-4</v>
      </c>
      <c r="H11" s="6">
        <v>8</v>
      </c>
      <c r="I11" t="str">
        <f>INDEX('Hoedanigheid codelist'!$A$1:$J$5341,MATCH($H11,'Hoedanigheid codelist'!$A:$A,0),3)</f>
        <v>Niet van toepassing</v>
      </c>
      <c r="J11" s="21" t="s">
        <v>20803</v>
      </c>
    </row>
    <row r="12" spans="1:10" ht="15.75" thickBot="1">
      <c r="A12" s="10">
        <v>2720</v>
      </c>
      <c r="B12" t="str">
        <f>INDEX('Parameter Codelist'!$A$1:$I$9000,MATCH($A12,'Parameter Codelist'!$A:$A,0),2)</f>
        <v>(massa)Concentratie</v>
      </c>
      <c r="C12" s="20" t="s">
        <v>20800</v>
      </c>
      <c r="D12" s="6">
        <v>13</v>
      </c>
      <c r="E12" s="12" t="str">
        <f>INDEX('Parameter Codelist'!$A$1:$I$9000,MATCH($D12,'Parameter Codelist'!$A:$A,0),2)</f>
        <v>1,2,3,4,7,8,9-heptachloordibenzofuraan</v>
      </c>
      <c r="F12" s="18" t="s">
        <v>17849</v>
      </c>
      <c r="G12" t="str">
        <f>INDEX('Parameter Codelist'!$A$1:$I$9000,MATCH($D12,'Parameter Codelist'!$A:$A,0),5)</f>
        <v>55673-89-7</v>
      </c>
      <c r="H12" s="6">
        <v>8</v>
      </c>
      <c r="I12" t="str">
        <f>INDEX('Hoedanigheid codelist'!$A$1:$J$5341,MATCH($H12,'Hoedanigheid codelist'!$A:$A,0),3)</f>
        <v>Niet van toepassing</v>
      </c>
      <c r="J12" s="21" t="s">
        <v>20803</v>
      </c>
    </row>
    <row r="13" spans="1:10" ht="15.75" thickBot="1">
      <c r="A13" s="10">
        <v>2720</v>
      </c>
      <c r="B13" t="str">
        <f>INDEX('Parameter Codelist'!$A$1:$I$9000,MATCH($A13,'Parameter Codelist'!$A:$A,0),2)</f>
        <v>(massa)Concentratie</v>
      </c>
      <c r="C13" s="20" t="s">
        <v>20800</v>
      </c>
      <c r="D13" s="6">
        <v>14</v>
      </c>
      <c r="E13" s="12" t="str">
        <f>INDEX('Parameter Codelist'!$A$1:$I$9000,MATCH($D13,'Parameter Codelist'!$A:$A,0),2)</f>
        <v>1,2,3,4,7,8-hexachloordibenzo-p-dioxine</v>
      </c>
      <c r="F13" s="18" t="s">
        <v>17850</v>
      </c>
      <c r="G13" t="str">
        <f>INDEX('Parameter Codelist'!$A$1:$I$9000,MATCH($D13,'Parameter Codelist'!$A:$A,0),5)</f>
        <v>39227-28-6</v>
      </c>
      <c r="H13" s="6">
        <v>8</v>
      </c>
      <c r="I13" t="str">
        <f>INDEX('Hoedanigheid codelist'!$A$1:$J$5341,MATCH($H13,'Hoedanigheid codelist'!$A:$A,0),3)</f>
        <v>Niet van toepassing</v>
      </c>
      <c r="J13" s="21" t="s">
        <v>20803</v>
      </c>
    </row>
    <row r="14" spans="1:10" ht="15.75" thickBot="1">
      <c r="A14" s="10">
        <v>2720</v>
      </c>
      <c r="B14" t="str">
        <f>INDEX('Parameter Codelist'!$A$1:$I$9000,MATCH($A14,'Parameter Codelist'!$A:$A,0),2)</f>
        <v>(massa)Concentratie</v>
      </c>
      <c r="C14" s="20" t="s">
        <v>20800</v>
      </c>
      <c r="D14" s="6">
        <v>15</v>
      </c>
      <c r="E14" s="12" t="str">
        <f>INDEX('Parameter Codelist'!$A$1:$I$9000,MATCH($D14,'Parameter Codelist'!$A:$A,0),2)</f>
        <v>1,2,3,4,7,8-hexachloordibenzofuraan</v>
      </c>
      <c r="F14" s="18" t="s">
        <v>17851</v>
      </c>
      <c r="G14" t="str">
        <f>INDEX('Parameter Codelist'!$A$1:$I$9000,MATCH($D14,'Parameter Codelist'!$A:$A,0),5)</f>
        <v>70648-26-9</v>
      </c>
      <c r="H14" s="6">
        <v>8</v>
      </c>
      <c r="I14" t="str">
        <f>INDEX('Hoedanigheid codelist'!$A$1:$J$5341,MATCH($H14,'Hoedanigheid codelist'!$A:$A,0),3)</f>
        <v>Niet van toepassing</v>
      </c>
      <c r="J14" s="21" t="s">
        <v>20803</v>
      </c>
    </row>
    <row r="15" spans="1:10" ht="15.75" thickBot="1">
      <c r="A15" s="10">
        <v>2720</v>
      </c>
      <c r="B15" t="str">
        <f>INDEX('Parameter Codelist'!$A$1:$I$9000,MATCH($A15,'Parameter Codelist'!$A:$A,0),2)</f>
        <v>(massa)Concentratie</v>
      </c>
      <c r="C15" s="20" t="s">
        <v>20800</v>
      </c>
      <c r="D15" s="6">
        <v>16</v>
      </c>
      <c r="E15" s="12" t="str">
        <f>INDEX('Parameter Codelist'!$A$1:$I$9000,MATCH($D15,'Parameter Codelist'!$A:$A,0),2)</f>
        <v>1,2,3,4-tetrachloorbenzeen</v>
      </c>
      <c r="F15" s="18" t="s">
        <v>17852</v>
      </c>
      <c r="G15" t="str">
        <f>INDEX('Parameter Codelist'!$A$1:$I$9000,MATCH($D15,'Parameter Codelist'!$A:$A,0),5)</f>
        <v>634-66-2</v>
      </c>
      <c r="H15" s="6">
        <v>8</v>
      </c>
      <c r="I15" t="str">
        <f>INDEX('Hoedanigheid codelist'!$A$1:$J$5341,MATCH($H15,'Hoedanigheid codelist'!$A:$A,0),3)</f>
        <v>Niet van toepassing</v>
      </c>
      <c r="J15" s="21" t="s">
        <v>20803</v>
      </c>
    </row>
    <row r="16" spans="1:10" ht="15.75" thickBot="1">
      <c r="A16" s="10">
        <v>2720</v>
      </c>
      <c r="B16" t="str">
        <f>INDEX('Parameter Codelist'!$A$1:$I$9000,MATCH($A16,'Parameter Codelist'!$A:$A,0),2)</f>
        <v>(massa)Concentratie</v>
      </c>
      <c r="C16" s="20" t="s">
        <v>20800</v>
      </c>
      <c r="D16" s="6">
        <v>17</v>
      </c>
      <c r="E16" s="12" t="str">
        <f>INDEX('Parameter Codelist'!$A$1:$I$9000,MATCH($D16,'Parameter Codelist'!$A:$A,0),2)</f>
        <v>som 1,2,3,5- en 1,2,4,5-tetrachloorbenzeen</v>
      </c>
      <c r="F16" s="18" t="s">
        <v>17853</v>
      </c>
      <c r="G16" t="str">
        <f>INDEX('Parameter Codelist'!$A$1:$I$9000,MATCH($D16,'Parameter Codelist'!$A:$A,0),5)</f>
        <v>NVT</v>
      </c>
      <c r="H16" s="6">
        <v>8</v>
      </c>
      <c r="I16" t="str">
        <f>INDEX('Hoedanigheid codelist'!$A$1:$J$5341,MATCH($H16,'Hoedanigheid codelist'!$A:$A,0),3)</f>
        <v>Niet van toepassing</v>
      </c>
      <c r="J16" s="21" t="s">
        <v>20803</v>
      </c>
    </row>
    <row r="17" spans="1:10" ht="15.75" thickBot="1">
      <c r="A17" s="10">
        <v>2720</v>
      </c>
      <c r="B17" t="str">
        <f>INDEX('Parameter Codelist'!$A$1:$I$9000,MATCH($A17,'Parameter Codelist'!$A:$A,0),2)</f>
        <v>(massa)Concentratie</v>
      </c>
      <c r="C17" s="20" t="s">
        <v>20800</v>
      </c>
      <c r="D17" s="6">
        <v>18</v>
      </c>
      <c r="E17" s="12" t="str">
        <f>INDEX('Parameter Codelist'!$A$1:$I$9000,MATCH($D17,'Parameter Codelist'!$A:$A,0),2)</f>
        <v>1,2,3,5-tetrachloorbenzeen</v>
      </c>
      <c r="F17" s="18" t="s">
        <v>17854</v>
      </c>
      <c r="G17" t="str">
        <f>INDEX('Parameter Codelist'!$A$1:$I$9000,MATCH($D17,'Parameter Codelist'!$A:$A,0),5)</f>
        <v>634-90-2</v>
      </c>
      <c r="H17" s="6">
        <v>8</v>
      </c>
      <c r="I17" t="str">
        <f>INDEX('Hoedanigheid codelist'!$A$1:$J$5341,MATCH($H17,'Hoedanigheid codelist'!$A:$A,0),3)</f>
        <v>Niet van toepassing</v>
      </c>
      <c r="J17" s="21" t="s">
        <v>20803</v>
      </c>
    </row>
    <row r="18" spans="1:10" ht="15.75" thickBot="1">
      <c r="A18" s="10">
        <v>2720</v>
      </c>
      <c r="B18" t="str">
        <f>INDEX('Parameter Codelist'!$A$1:$I$9000,MATCH($A18,'Parameter Codelist'!$A:$A,0),2)</f>
        <v>(massa)Concentratie</v>
      </c>
      <c r="C18" s="20" t="s">
        <v>20800</v>
      </c>
      <c r="D18" s="6">
        <v>19</v>
      </c>
      <c r="E18" s="12" t="str">
        <f>INDEX('Parameter Codelist'!$A$1:$I$9000,MATCH($D18,'Parameter Codelist'!$A:$A,0),2)</f>
        <v>1,2,3,5-tetramethylbenzeen</v>
      </c>
      <c r="F18" s="18" t="s">
        <v>17855</v>
      </c>
      <c r="G18" t="str">
        <f>INDEX('Parameter Codelist'!$A$1:$I$9000,MATCH($D18,'Parameter Codelist'!$A:$A,0),5)</f>
        <v>527-53-7</v>
      </c>
      <c r="H18" s="6">
        <v>8</v>
      </c>
      <c r="I18" t="str">
        <f>INDEX('Hoedanigheid codelist'!$A$1:$J$5341,MATCH($H18,'Hoedanigheid codelist'!$A:$A,0),3)</f>
        <v>Niet van toepassing</v>
      </c>
      <c r="J18" s="21" t="s">
        <v>20803</v>
      </c>
    </row>
    <row r="19" spans="1:10" ht="15.75" thickBot="1">
      <c r="A19" s="10">
        <v>2720</v>
      </c>
      <c r="B19" t="str">
        <f>INDEX('Parameter Codelist'!$A$1:$I$9000,MATCH($A19,'Parameter Codelist'!$A:$A,0),2)</f>
        <v>(massa)Concentratie</v>
      </c>
      <c r="C19" s="20" t="s">
        <v>20800</v>
      </c>
      <c r="D19" s="6">
        <v>20</v>
      </c>
      <c r="E19" s="12" t="str">
        <f>INDEX('Parameter Codelist'!$A$1:$I$9000,MATCH($D19,'Parameter Codelist'!$A:$A,0),2)</f>
        <v>1,2,3,6,7,8-hexachloordibenzo-p-dioxine</v>
      </c>
      <c r="F19" s="18" t="s">
        <v>17856</v>
      </c>
      <c r="G19" t="str">
        <f>INDEX('Parameter Codelist'!$A$1:$I$9000,MATCH($D19,'Parameter Codelist'!$A:$A,0),5)</f>
        <v>57653-85-7</v>
      </c>
      <c r="H19" s="6">
        <v>8</v>
      </c>
      <c r="I19" t="str">
        <f>INDEX('Hoedanigheid codelist'!$A$1:$J$5341,MATCH($H19,'Hoedanigheid codelist'!$A:$A,0),3)</f>
        <v>Niet van toepassing</v>
      </c>
      <c r="J19" s="21" t="s">
        <v>20803</v>
      </c>
    </row>
    <row r="20" spans="1:10" ht="15.75" thickBot="1">
      <c r="A20" s="10">
        <v>2720</v>
      </c>
      <c r="B20" t="str">
        <f>INDEX('Parameter Codelist'!$A$1:$I$9000,MATCH($A20,'Parameter Codelist'!$A:$A,0),2)</f>
        <v>(massa)Concentratie</v>
      </c>
      <c r="C20" s="20" t="s">
        <v>20800</v>
      </c>
      <c r="D20" s="6">
        <v>21</v>
      </c>
      <c r="E20" s="12" t="str">
        <f>INDEX('Parameter Codelist'!$A$1:$I$9000,MATCH($D20,'Parameter Codelist'!$A:$A,0),2)</f>
        <v>1,2,3,6,7,8-hexachloordibenzofuraan</v>
      </c>
      <c r="F20" s="18" t="s">
        <v>17857</v>
      </c>
      <c r="G20" t="str">
        <f>INDEX('Parameter Codelist'!$A$1:$I$9000,MATCH($D20,'Parameter Codelist'!$A:$A,0),5)</f>
        <v>57117-44-9</v>
      </c>
      <c r="H20" s="6">
        <v>8</v>
      </c>
      <c r="I20" t="str">
        <f>INDEX('Hoedanigheid codelist'!$A$1:$J$5341,MATCH($H20,'Hoedanigheid codelist'!$A:$A,0),3)</f>
        <v>Niet van toepassing</v>
      </c>
      <c r="J20" s="21" t="s">
        <v>20803</v>
      </c>
    </row>
    <row r="21" spans="1:10" ht="15.75" thickBot="1">
      <c r="A21" s="10">
        <v>2720</v>
      </c>
      <c r="B21" t="str">
        <f>INDEX('Parameter Codelist'!$A$1:$I$9000,MATCH($A21,'Parameter Codelist'!$A:$A,0),2)</f>
        <v>(massa)Concentratie</v>
      </c>
      <c r="C21" s="20" t="s">
        <v>20800</v>
      </c>
      <c r="D21" s="6">
        <v>22</v>
      </c>
      <c r="E21" s="12" t="str">
        <f>INDEX('Parameter Codelist'!$A$1:$I$9000,MATCH($D21,'Parameter Codelist'!$A:$A,0),2)</f>
        <v>1,2,3,7,8,9-hexachloordibenzo-p-dioxine</v>
      </c>
      <c r="F21" s="18" t="s">
        <v>17858</v>
      </c>
      <c r="G21" t="str">
        <f>INDEX('Parameter Codelist'!$A$1:$I$9000,MATCH($D21,'Parameter Codelist'!$A:$A,0),5)</f>
        <v>19408-74-3</v>
      </c>
      <c r="H21" s="6">
        <v>8</v>
      </c>
      <c r="I21" t="str">
        <f>INDEX('Hoedanigheid codelist'!$A$1:$J$5341,MATCH($H21,'Hoedanigheid codelist'!$A:$A,0),3)</f>
        <v>Niet van toepassing</v>
      </c>
      <c r="J21" s="21" t="s">
        <v>20803</v>
      </c>
    </row>
    <row r="22" spans="1:10" ht="15.75" thickBot="1">
      <c r="A22" s="10">
        <v>2720</v>
      </c>
      <c r="B22" t="str">
        <f>INDEX('Parameter Codelist'!$A$1:$I$9000,MATCH($A22,'Parameter Codelist'!$A:$A,0),2)</f>
        <v>(massa)Concentratie</v>
      </c>
      <c r="C22" s="20" t="s">
        <v>20800</v>
      </c>
      <c r="D22" s="6">
        <v>23</v>
      </c>
      <c r="E22" s="12" t="str">
        <f>INDEX('Parameter Codelist'!$A$1:$I$9000,MATCH($D22,'Parameter Codelist'!$A:$A,0),2)</f>
        <v>1,2,3,7,8,9-hexachloordibenzofuraan</v>
      </c>
      <c r="F22" s="18" t="s">
        <v>17859</v>
      </c>
      <c r="G22" t="str">
        <f>INDEX('Parameter Codelist'!$A$1:$I$9000,MATCH($D22,'Parameter Codelist'!$A:$A,0),5)</f>
        <v>72918-21-9</v>
      </c>
      <c r="H22" s="6">
        <v>8</v>
      </c>
      <c r="I22" t="str">
        <f>INDEX('Hoedanigheid codelist'!$A$1:$J$5341,MATCH($H22,'Hoedanigheid codelist'!$A:$A,0),3)</f>
        <v>Niet van toepassing</v>
      </c>
      <c r="J22" s="21" t="s">
        <v>20803</v>
      </c>
    </row>
    <row r="23" spans="1:10" ht="15.75" thickBot="1">
      <c r="A23" s="10">
        <v>2720</v>
      </c>
      <c r="B23" t="str">
        <f>INDEX('Parameter Codelist'!$A$1:$I$9000,MATCH($A23,'Parameter Codelist'!$A:$A,0),2)</f>
        <v>(massa)Concentratie</v>
      </c>
      <c r="C23" s="20" t="s">
        <v>20800</v>
      </c>
      <c r="D23" s="6">
        <v>24</v>
      </c>
      <c r="E23" s="12" t="str">
        <f>INDEX('Parameter Codelist'!$A$1:$I$9000,MATCH($D23,'Parameter Codelist'!$A:$A,0),2)</f>
        <v>1,2,3,7,8-pentachloordibenzo-p-dioxine</v>
      </c>
      <c r="F23" s="18" t="s">
        <v>17860</v>
      </c>
      <c r="G23" t="str">
        <f>INDEX('Parameter Codelist'!$A$1:$I$9000,MATCH($D23,'Parameter Codelist'!$A:$A,0),5)</f>
        <v>40321-76-4</v>
      </c>
      <c r="H23" s="6">
        <v>8</v>
      </c>
      <c r="I23" t="str">
        <f>INDEX('Hoedanigheid codelist'!$A$1:$J$5341,MATCH($H23,'Hoedanigheid codelist'!$A:$A,0),3)</f>
        <v>Niet van toepassing</v>
      </c>
      <c r="J23" s="21" t="s">
        <v>20803</v>
      </c>
    </row>
    <row r="24" spans="1:10" ht="15.75" thickBot="1">
      <c r="A24" s="10">
        <v>2720</v>
      </c>
      <c r="B24" t="str">
        <f>INDEX('Parameter Codelist'!$A$1:$I$9000,MATCH($A24,'Parameter Codelist'!$A:$A,0),2)</f>
        <v>(massa)Concentratie</v>
      </c>
      <c r="C24" s="20" t="s">
        <v>20800</v>
      </c>
      <c r="D24" s="6">
        <v>25</v>
      </c>
      <c r="E24" s="12" t="str">
        <f>INDEX('Parameter Codelist'!$A$1:$I$9000,MATCH($D24,'Parameter Codelist'!$A:$A,0),2)</f>
        <v>1,2,3,7,8-pentachloordibenzofuraan</v>
      </c>
      <c r="F24" s="18" t="s">
        <v>17861</v>
      </c>
      <c r="G24" t="str">
        <f>INDEX('Parameter Codelist'!$A$1:$I$9000,MATCH($D24,'Parameter Codelist'!$A:$A,0),5)</f>
        <v>57117-41-6</v>
      </c>
      <c r="H24" s="6">
        <v>8</v>
      </c>
      <c r="I24" t="str">
        <f>INDEX('Hoedanigheid codelist'!$A$1:$J$5341,MATCH($H24,'Hoedanigheid codelist'!$A:$A,0),3)</f>
        <v>Niet van toepassing</v>
      </c>
      <c r="J24" s="21" t="s">
        <v>20803</v>
      </c>
    </row>
    <row r="25" spans="1:10" ht="15.75" thickBot="1">
      <c r="A25" s="10">
        <v>2720</v>
      </c>
      <c r="B25" t="str">
        <f>INDEX('Parameter Codelist'!$A$1:$I$9000,MATCH($A25,'Parameter Codelist'!$A:$A,0),2)</f>
        <v>(massa)Concentratie</v>
      </c>
      <c r="C25" s="20" t="s">
        <v>20800</v>
      </c>
      <c r="D25" s="6">
        <v>26</v>
      </c>
      <c r="E25" s="12" t="str">
        <f>INDEX('Parameter Codelist'!$A$1:$I$9000,MATCH($D25,'Parameter Codelist'!$A:$A,0),2)</f>
        <v>1,2,3-trichloorbenzeen</v>
      </c>
      <c r="F25" s="18" t="s">
        <v>17862</v>
      </c>
      <c r="G25" t="str">
        <f>INDEX('Parameter Codelist'!$A$1:$I$9000,MATCH($D25,'Parameter Codelist'!$A:$A,0),5)</f>
        <v>87-61-6</v>
      </c>
      <c r="H25" s="6">
        <v>8</v>
      </c>
      <c r="I25" t="str">
        <f>INDEX('Hoedanigheid codelist'!$A$1:$J$5341,MATCH($H25,'Hoedanigheid codelist'!$A:$A,0),3)</f>
        <v>Niet van toepassing</v>
      </c>
      <c r="J25" s="21" t="s">
        <v>20803</v>
      </c>
    </row>
    <row r="26" spans="1:10" ht="15.75" thickBot="1">
      <c r="A26" s="10">
        <v>2720</v>
      </c>
      <c r="B26" t="str">
        <f>INDEX('Parameter Codelist'!$A$1:$I$9000,MATCH($A26,'Parameter Codelist'!$A:$A,0),2)</f>
        <v>(massa)Concentratie</v>
      </c>
      <c r="C26" s="20" t="s">
        <v>20800</v>
      </c>
      <c r="D26" s="6">
        <v>27</v>
      </c>
      <c r="E26" s="12" t="str">
        <f>INDEX('Parameter Codelist'!$A$1:$I$9000,MATCH($D26,'Parameter Codelist'!$A:$A,0),2)</f>
        <v>1,2,3-trichloorpropaan</v>
      </c>
      <c r="F26" s="18" t="s">
        <v>17863</v>
      </c>
      <c r="G26" t="str">
        <f>INDEX('Parameter Codelist'!$A$1:$I$9000,MATCH($D26,'Parameter Codelist'!$A:$A,0),5)</f>
        <v>96-18-4</v>
      </c>
      <c r="H26" s="6">
        <v>8</v>
      </c>
      <c r="I26" t="str">
        <f>INDEX('Hoedanigheid codelist'!$A$1:$J$5341,MATCH($H26,'Hoedanigheid codelist'!$A:$A,0),3)</f>
        <v>Niet van toepassing</v>
      </c>
      <c r="J26" s="21" t="s">
        <v>20803</v>
      </c>
    </row>
    <row r="27" spans="1:10" ht="15.75" thickBot="1">
      <c r="A27" s="10">
        <v>2720</v>
      </c>
      <c r="B27" t="str">
        <f>INDEX('Parameter Codelist'!$A$1:$I$9000,MATCH($A27,'Parameter Codelist'!$A:$A,0),2)</f>
        <v>(massa)Concentratie</v>
      </c>
      <c r="C27" s="20" t="s">
        <v>20800</v>
      </c>
      <c r="D27" s="6">
        <v>28</v>
      </c>
      <c r="E27" s="12" t="str">
        <f>INDEX('Parameter Codelist'!$A$1:$I$9000,MATCH($D27,'Parameter Codelist'!$A:$A,0),2)</f>
        <v>1,2,3-trichloorpropeen</v>
      </c>
      <c r="F27" s="18" t="s">
        <v>17864</v>
      </c>
      <c r="G27" t="str">
        <f>INDEX('Parameter Codelist'!$A$1:$I$9000,MATCH($D27,'Parameter Codelist'!$A:$A,0),5)</f>
        <v>96-19-5</v>
      </c>
      <c r="H27" s="6">
        <v>8</v>
      </c>
      <c r="I27" t="str">
        <f>INDEX('Hoedanigheid codelist'!$A$1:$J$5341,MATCH($H27,'Hoedanigheid codelist'!$A:$A,0),3)</f>
        <v>Niet van toepassing</v>
      </c>
      <c r="J27" s="21" t="s">
        <v>20803</v>
      </c>
    </row>
    <row r="28" spans="1:10" ht="15.75" thickBot="1">
      <c r="A28" s="10">
        <v>2720</v>
      </c>
      <c r="B28" t="str">
        <f>INDEX('Parameter Codelist'!$A$1:$I$9000,MATCH($A28,'Parameter Codelist'!$A:$A,0),2)</f>
        <v>(massa)Concentratie</v>
      </c>
      <c r="C28" s="20" t="s">
        <v>20800</v>
      </c>
      <c r="D28" s="6">
        <v>29</v>
      </c>
      <c r="E28" s="12" t="str">
        <f>INDEX('Parameter Codelist'!$A$1:$I$9000,MATCH($D28,'Parameter Codelist'!$A:$A,0),2)</f>
        <v>1,2,3-trimethylbenzeen</v>
      </c>
      <c r="F28" s="18" t="s">
        <v>17865</v>
      </c>
      <c r="G28" t="str">
        <f>INDEX('Parameter Codelist'!$A$1:$I$9000,MATCH($D28,'Parameter Codelist'!$A:$A,0),5)</f>
        <v>526-73-8</v>
      </c>
      <c r="H28" s="6">
        <v>8</v>
      </c>
      <c r="I28" t="str">
        <f>INDEX('Hoedanigheid codelist'!$A$1:$J$5341,MATCH($H28,'Hoedanigheid codelist'!$A:$A,0),3)</f>
        <v>Niet van toepassing</v>
      </c>
      <c r="J28" s="21" t="s">
        <v>20803</v>
      </c>
    </row>
    <row r="29" spans="1:10" ht="15.75" thickBot="1">
      <c r="A29" s="10">
        <v>2720</v>
      </c>
      <c r="B29" t="str">
        <f>INDEX('Parameter Codelist'!$A$1:$I$9000,MATCH($A29,'Parameter Codelist'!$A:$A,0),2)</f>
        <v>(massa)Concentratie</v>
      </c>
      <c r="C29" s="20" t="s">
        <v>20800</v>
      </c>
      <c r="D29" s="6">
        <v>30</v>
      </c>
      <c r="E29" s="12" t="str">
        <f>INDEX('Parameter Codelist'!$A$1:$I$9000,MATCH($D29,'Parameter Codelist'!$A:$A,0),2)</f>
        <v>1,2,4,5-tetrachloorbenzeen</v>
      </c>
      <c r="F29" s="18" t="s">
        <v>17866</v>
      </c>
      <c r="G29" t="str">
        <f>INDEX('Parameter Codelist'!$A$1:$I$9000,MATCH($D29,'Parameter Codelist'!$A:$A,0),5)</f>
        <v>95-94-3</v>
      </c>
      <c r="H29" s="6">
        <v>8</v>
      </c>
      <c r="I29" t="str">
        <f>INDEX('Hoedanigheid codelist'!$A$1:$J$5341,MATCH($H29,'Hoedanigheid codelist'!$A:$A,0),3)</f>
        <v>Niet van toepassing</v>
      </c>
      <c r="J29" s="21" t="s">
        <v>20803</v>
      </c>
    </row>
    <row r="30" spans="1:10" ht="15.75" thickBot="1">
      <c r="A30" s="10">
        <v>2720</v>
      </c>
      <c r="B30" t="str">
        <f>INDEX('Parameter Codelist'!$A$1:$I$9000,MATCH($A30,'Parameter Codelist'!$A:$A,0),2)</f>
        <v>(massa)Concentratie</v>
      </c>
      <c r="C30" s="20" t="s">
        <v>20800</v>
      </c>
      <c r="D30" s="6">
        <v>31</v>
      </c>
      <c r="E30" s="12" t="str">
        <f>INDEX('Parameter Codelist'!$A$1:$I$9000,MATCH($D30,'Parameter Codelist'!$A:$A,0),2)</f>
        <v>1,2,4,5-tetramethylbenzeen</v>
      </c>
      <c r="F30" s="18" t="s">
        <v>17867</v>
      </c>
      <c r="G30" t="str">
        <f>INDEX('Parameter Codelist'!$A$1:$I$9000,MATCH($D30,'Parameter Codelist'!$A:$A,0),5)</f>
        <v>95-93-2</v>
      </c>
      <c r="H30" s="6">
        <v>8</v>
      </c>
      <c r="I30" t="str">
        <f>INDEX('Hoedanigheid codelist'!$A$1:$J$5341,MATCH($H30,'Hoedanigheid codelist'!$A:$A,0),3)</f>
        <v>Niet van toepassing</v>
      </c>
      <c r="J30" s="21" t="s">
        <v>20803</v>
      </c>
    </row>
    <row r="31" spans="1:10" ht="15.75" thickBot="1">
      <c r="A31" s="10">
        <v>2720</v>
      </c>
      <c r="B31" t="str">
        <f>INDEX('Parameter Codelist'!$A$1:$I$9000,MATCH($A31,'Parameter Codelist'!$A:$A,0),2)</f>
        <v>(massa)Concentratie</v>
      </c>
      <c r="C31" s="20" t="s">
        <v>20800</v>
      </c>
      <c r="D31" s="6">
        <v>32</v>
      </c>
      <c r="E31" s="12" t="str">
        <f>INDEX('Parameter Codelist'!$A$1:$I$9000,MATCH($D31,'Parameter Codelist'!$A:$A,0),2)</f>
        <v>1,2,4-trichloorbenzeen</v>
      </c>
      <c r="F31" s="18" t="s">
        <v>17868</v>
      </c>
      <c r="G31" t="str">
        <f>INDEX('Parameter Codelist'!$A$1:$I$9000,MATCH($D31,'Parameter Codelist'!$A:$A,0),5)</f>
        <v>120-82-1</v>
      </c>
      <c r="H31" s="6">
        <v>8</v>
      </c>
      <c r="I31" t="str">
        <f>INDEX('Hoedanigheid codelist'!$A$1:$J$5341,MATCH($H31,'Hoedanigheid codelist'!$A:$A,0),3)</f>
        <v>Niet van toepassing</v>
      </c>
      <c r="J31" s="21" t="s">
        <v>20803</v>
      </c>
    </row>
    <row r="32" spans="1:10" ht="15.75" thickBot="1">
      <c r="A32" s="10">
        <v>2720</v>
      </c>
      <c r="B32" t="str">
        <f>INDEX('Parameter Codelist'!$A$1:$I$9000,MATCH($A32,'Parameter Codelist'!$A:$A,0),2)</f>
        <v>(massa)Concentratie</v>
      </c>
      <c r="C32" s="20" t="s">
        <v>20800</v>
      </c>
      <c r="D32" s="6">
        <v>33</v>
      </c>
      <c r="E32" s="12" t="str">
        <f>INDEX('Parameter Codelist'!$A$1:$I$9000,MATCH($D32,'Parameter Codelist'!$A:$A,0),2)</f>
        <v>1,2,4-trimethylbenzeen</v>
      </c>
      <c r="F32" s="18" t="s">
        <v>17869</v>
      </c>
      <c r="G32" t="str">
        <f>INDEX('Parameter Codelist'!$A$1:$I$9000,MATCH($D32,'Parameter Codelist'!$A:$A,0),5)</f>
        <v>95-63-6</v>
      </c>
      <c r="H32" s="6">
        <v>8</v>
      </c>
      <c r="I32" t="str">
        <f>INDEX('Hoedanigheid codelist'!$A$1:$J$5341,MATCH($H32,'Hoedanigheid codelist'!$A:$A,0),3)</f>
        <v>Niet van toepassing</v>
      </c>
      <c r="J32" s="21" t="s">
        <v>20803</v>
      </c>
    </row>
    <row r="33" spans="1:10" ht="15.75" thickBot="1">
      <c r="A33" s="10">
        <v>2720</v>
      </c>
      <c r="B33" t="str">
        <f>INDEX('Parameter Codelist'!$A$1:$I$9000,MATCH($A33,'Parameter Codelist'!$A:$A,0),2)</f>
        <v>(massa)Concentratie</v>
      </c>
      <c r="C33" s="20" t="s">
        <v>20800</v>
      </c>
      <c r="D33" s="6">
        <v>34</v>
      </c>
      <c r="E33" s="12" t="str">
        <f>INDEX('Parameter Codelist'!$A$1:$I$9000,MATCH($D33,'Parameter Codelist'!$A:$A,0),2)</f>
        <v>1,2-dibroom-3-chloorpropaan</v>
      </c>
      <c r="F33" s="18" t="s">
        <v>17870</v>
      </c>
      <c r="G33" t="str">
        <f>INDEX('Parameter Codelist'!$A$1:$I$9000,MATCH($D33,'Parameter Codelist'!$A:$A,0),5)</f>
        <v>96-12-8</v>
      </c>
      <c r="H33" s="6">
        <v>8</v>
      </c>
      <c r="I33" t="str">
        <f>INDEX('Hoedanigheid codelist'!$A$1:$J$5341,MATCH($H33,'Hoedanigheid codelist'!$A:$A,0),3)</f>
        <v>Niet van toepassing</v>
      </c>
      <c r="J33" s="21" t="s">
        <v>20803</v>
      </c>
    </row>
    <row r="34" spans="1:10" ht="15.75" thickBot="1">
      <c r="A34" s="10">
        <v>2720</v>
      </c>
      <c r="B34" t="str">
        <f>INDEX('Parameter Codelist'!$A$1:$I$9000,MATCH($A34,'Parameter Codelist'!$A:$A,0),2)</f>
        <v>(massa)Concentratie</v>
      </c>
      <c r="C34" s="20" t="s">
        <v>20800</v>
      </c>
      <c r="D34" s="6">
        <v>35</v>
      </c>
      <c r="E34" s="12" t="str">
        <f>INDEX('Parameter Codelist'!$A$1:$I$9000,MATCH($D34,'Parameter Codelist'!$A:$A,0),2)</f>
        <v>1,2-dichloorbenzeen</v>
      </c>
      <c r="F34" s="18" t="s">
        <v>17871</v>
      </c>
      <c r="G34" t="str">
        <f>INDEX('Parameter Codelist'!$A$1:$I$9000,MATCH($D34,'Parameter Codelist'!$A:$A,0),5)</f>
        <v>95-50-1</v>
      </c>
      <c r="H34" s="6">
        <v>8</v>
      </c>
      <c r="I34" t="str">
        <f>INDEX('Hoedanigheid codelist'!$A$1:$J$5341,MATCH($H34,'Hoedanigheid codelist'!$A:$A,0),3)</f>
        <v>Niet van toepassing</v>
      </c>
      <c r="J34" s="21" t="s">
        <v>20803</v>
      </c>
    </row>
    <row r="35" spans="1:10" ht="15.75" thickBot="1">
      <c r="A35" s="10">
        <v>2720</v>
      </c>
      <c r="B35" t="str">
        <f>INDEX('Parameter Codelist'!$A$1:$I$9000,MATCH($A35,'Parameter Codelist'!$A:$A,0),2)</f>
        <v>(massa)Concentratie</v>
      </c>
      <c r="C35" s="20" t="s">
        <v>20800</v>
      </c>
      <c r="D35" s="6">
        <v>36</v>
      </c>
      <c r="E35" s="12" t="str">
        <f>INDEX('Parameter Codelist'!$A$1:$I$9000,MATCH($D35,'Parameter Codelist'!$A:$A,0),2)</f>
        <v>1,2-dichloorethaan</v>
      </c>
      <c r="F35" s="18" t="s">
        <v>17872</v>
      </c>
      <c r="G35" t="str">
        <f>INDEX('Parameter Codelist'!$A$1:$I$9000,MATCH($D35,'Parameter Codelist'!$A:$A,0),5)</f>
        <v>107-06-2</v>
      </c>
      <c r="H35" s="6">
        <v>8</v>
      </c>
      <c r="I35" t="str">
        <f>INDEX('Hoedanigheid codelist'!$A$1:$J$5341,MATCH($H35,'Hoedanigheid codelist'!$A:$A,0),3)</f>
        <v>Niet van toepassing</v>
      </c>
      <c r="J35" s="21" t="s">
        <v>20803</v>
      </c>
    </row>
    <row r="36" spans="1:10" ht="15.75" thickBot="1">
      <c r="A36" s="10">
        <v>2720</v>
      </c>
      <c r="B36" t="str">
        <f>INDEX('Parameter Codelist'!$A$1:$I$9000,MATCH($A36,'Parameter Codelist'!$A:$A,0),2)</f>
        <v>(massa)Concentratie</v>
      </c>
      <c r="C36" s="20" t="s">
        <v>20800</v>
      </c>
      <c r="D36" s="6">
        <v>37</v>
      </c>
      <c r="E36" s="12" t="str">
        <f>INDEX('Parameter Codelist'!$A$1:$I$9000,MATCH($D36,'Parameter Codelist'!$A:$A,0),2)</f>
        <v>1,2-dichlooretheen</v>
      </c>
      <c r="F36" s="18" t="s">
        <v>17873</v>
      </c>
      <c r="G36" t="str">
        <f>INDEX('Parameter Codelist'!$A$1:$I$9000,MATCH($D36,'Parameter Codelist'!$A:$A,0),5)</f>
        <v>540-59-0</v>
      </c>
      <c r="H36" s="6">
        <v>8</v>
      </c>
      <c r="I36" t="str">
        <f>INDEX('Hoedanigheid codelist'!$A$1:$J$5341,MATCH($H36,'Hoedanigheid codelist'!$A:$A,0),3)</f>
        <v>Niet van toepassing</v>
      </c>
      <c r="J36" s="21" t="s">
        <v>20803</v>
      </c>
    </row>
    <row r="37" spans="1:10" ht="15.75" thickBot="1">
      <c r="A37" s="10">
        <v>2720</v>
      </c>
      <c r="B37" t="str">
        <f>INDEX('Parameter Codelist'!$A$1:$I$9000,MATCH($A37,'Parameter Codelist'!$A:$A,0),2)</f>
        <v>(massa)Concentratie</v>
      </c>
      <c r="C37" s="20" t="s">
        <v>20800</v>
      </c>
      <c r="D37" s="6">
        <v>38</v>
      </c>
      <c r="E37" s="12" t="str">
        <f>INDEX('Parameter Codelist'!$A$1:$I$9000,MATCH($D37,'Parameter Codelist'!$A:$A,0),2)</f>
        <v>1,2-dichloorpropaan</v>
      </c>
      <c r="F37" s="18" t="s">
        <v>17874</v>
      </c>
      <c r="G37" t="str">
        <f>INDEX('Parameter Codelist'!$A$1:$I$9000,MATCH($D37,'Parameter Codelist'!$A:$A,0),5)</f>
        <v>78-87-5</v>
      </c>
      <c r="H37" s="6">
        <v>8</v>
      </c>
      <c r="I37" t="str">
        <f>INDEX('Hoedanigheid codelist'!$A$1:$J$5341,MATCH($H37,'Hoedanigheid codelist'!$A:$A,0),3)</f>
        <v>Niet van toepassing</v>
      </c>
      <c r="J37" s="21" t="s">
        <v>20803</v>
      </c>
    </row>
    <row r="38" spans="1:10" ht="15.75" thickBot="1">
      <c r="A38" s="10">
        <v>2720</v>
      </c>
      <c r="B38" t="str">
        <f>INDEX('Parameter Codelist'!$A$1:$I$9000,MATCH($A38,'Parameter Codelist'!$A:$A,0),2)</f>
        <v>(massa)Concentratie</v>
      </c>
      <c r="C38" s="20" t="s">
        <v>20800</v>
      </c>
      <c r="D38" s="6">
        <v>39</v>
      </c>
      <c r="E38" s="12" t="str">
        <f>INDEX('Parameter Codelist'!$A$1:$I$9000,MATCH($D38,'Parameter Codelist'!$A:$A,0),2)</f>
        <v>1,2-dichloorpropeen</v>
      </c>
      <c r="F38" s="18" t="s">
        <v>17875</v>
      </c>
      <c r="G38" t="str">
        <f>INDEX('Parameter Codelist'!$A$1:$I$9000,MATCH($D38,'Parameter Codelist'!$A:$A,0),5)</f>
        <v>563-54-2</v>
      </c>
      <c r="H38" s="6">
        <v>8</v>
      </c>
      <c r="I38" t="str">
        <f>INDEX('Hoedanigheid codelist'!$A$1:$J$5341,MATCH($H38,'Hoedanigheid codelist'!$A:$A,0),3)</f>
        <v>Niet van toepassing</v>
      </c>
      <c r="J38" s="21" t="s">
        <v>20803</v>
      </c>
    </row>
    <row r="39" spans="1:10" ht="15.75" thickBot="1">
      <c r="A39" s="10">
        <v>2720</v>
      </c>
      <c r="B39" t="str">
        <f>INDEX('Parameter Codelist'!$A$1:$I$9000,MATCH($A39,'Parameter Codelist'!$A:$A,0),2)</f>
        <v>(massa)Concentratie</v>
      </c>
      <c r="C39" s="20" t="s">
        <v>20800</v>
      </c>
      <c r="D39" s="6">
        <v>1435</v>
      </c>
      <c r="E39" s="12" t="str">
        <f>INDEX('Parameter Codelist'!$A$1:$I$9000,MATCH($D39,'Parameter Codelist'!$A:$A,0),2)</f>
        <v>1,2-propyleenglycol</v>
      </c>
      <c r="F39" s="18" t="s">
        <v>17876</v>
      </c>
      <c r="G39" t="str">
        <f>INDEX('Parameter Codelist'!$A$1:$I$9000,MATCH($D39,'Parameter Codelist'!$A:$A,0),5)</f>
        <v>57-55-6</v>
      </c>
      <c r="H39" s="6">
        <v>8</v>
      </c>
      <c r="I39" t="str">
        <f>INDEX('Hoedanigheid codelist'!$A$1:$J$5341,MATCH($H39,'Hoedanigheid codelist'!$A:$A,0),3)</f>
        <v>Niet van toepassing</v>
      </c>
      <c r="J39" s="21" t="s">
        <v>20803</v>
      </c>
    </row>
    <row r="40" spans="1:10" ht="15.75" thickBot="1">
      <c r="A40" s="10">
        <v>2720</v>
      </c>
      <c r="B40" t="str">
        <f>INDEX('Parameter Codelist'!$A$1:$I$9000,MATCH($A40,'Parameter Codelist'!$A:$A,0),2)</f>
        <v>(massa)Concentratie</v>
      </c>
      <c r="C40" s="20" t="s">
        <v>20800</v>
      </c>
      <c r="D40" s="6">
        <v>44</v>
      </c>
      <c r="E40" s="12" t="str">
        <f>INDEX('Parameter Codelist'!$A$1:$I$9000,MATCH($D40,'Parameter Codelist'!$A:$A,0),2)</f>
        <v>1,3,5-trichloorbenzeen</v>
      </c>
      <c r="F40" s="18" t="s">
        <v>17877</v>
      </c>
      <c r="G40" t="str">
        <f>INDEX('Parameter Codelist'!$A$1:$I$9000,MATCH($D40,'Parameter Codelist'!$A:$A,0),5)</f>
        <v>108-70-3</v>
      </c>
      <c r="H40" s="6">
        <v>8</v>
      </c>
      <c r="I40" t="str">
        <f>INDEX('Hoedanigheid codelist'!$A$1:$J$5341,MATCH($H40,'Hoedanigheid codelist'!$A:$A,0),3)</f>
        <v>Niet van toepassing</v>
      </c>
      <c r="J40" s="21" t="s">
        <v>20803</v>
      </c>
    </row>
    <row r="41" spans="1:10" ht="15.75" thickBot="1">
      <c r="A41" s="10">
        <v>2720</v>
      </c>
      <c r="B41" t="str">
        <f>INDEX('Parameter Codelist'!$A$1:$I$9000,MATCH($A41,'Parameter Codelist'!$A:$A,0),2)</f>
        <v>(massa)Concentratie</v>
      </c>
      <c r="C41" s="20" t="s">
        <v>20800</v>
      </c>
      <c r="D41" s="6">
        <v>45</v>
      </c>
      <c r="E41" s="12" t="str">
        <f>INDEX('Parameter Codelist'!$A$1:$I$9000,MATCH($D41,'Parameter Codelist'!$A:$A,0),2)</f>
        <v>1,3,5-trimethylbenzeen</v>
      </c>
      <c r="F41" s="18" t="s">
        <v>17878</v>
      </c>
      <c r="G41" t="str">
        <f>INDEX('Parameter Codelist'!$A$1:$I$9000,MATCH($D41,'Parameter Codelist'!$A:$A,0),5)</f>
        <v>108-67-8</v>
      </c>
      <c r="H41" s="6">
        <v>8</v>
      </c>
      <c r="I41" t="str">
        <f>INDEX('Hoedanigheid codelist'!$A$1:$J$5341,MATCH($H41,'Hoedanigheid codelist'!$A:$A,0),3)</f>
        <v>Niet van toepassing</v>
      </c>
      <c r="J41" s="21" t="s">
        <v>20803</v>
      </c>
    </row>
    <row r="42" spans="1:10" ht="15.75" thickBot="1">
      <c r="A42" s="10">
        <v>2720</v>
      </c>
      <c r="B42" t="str">
        <f>INDEX('Parameter Codelist'!$A$1:$I$9000,MATCH($A42,'Parameter Codelist'!$A:$A,0),2)</f>
        <v>(massa)Concentratie</v>
      </c>
      <c r="C42" s="20" t="s">
        <v>20800</v>
      </c>
      <c r="D42" s="6">
        <v>47</v>
      </c>
      <c r="E42" s="12" t="str">
        <f>INDEX('Parameter Codelist'!$A$1:$I$9000,MATCH($D42,'Parameter Codelist'!$A:$A,0),2)</f>
        <v>1,3-dichloorbenzeen</v>
      </c>
      <c r="F42" s="18" t="s">
        <v>17879</v>
      </c>
      <c r="G42" t="str">
        <f>INDEX('Parameter Codelist'!$A$1:$I$9000,MATCH($D42,'Parameter Codelist'!$A:$A,0),5)</f>
        <v>541-73-1</v>
      </c>
      <c r="H42" s="6">
        <v>8</v>
      </c>
      <c r="I42" t="str">
        <f>INDEX('Hoedanigheid codelist'!$A$1:$J$5341,MATCH($H42,'Hoedanigheid codelist'!$A:$A,0),3)</f>
        <v>Niet van toepassing</v>
      </c>
      <c r="J42" s="21" t="s">
        <v>20803</v>
      </c>
    </row>
    <row r="43" spans="1:10" ht="15.75" thickBot="1">
      <c r="A43" s="10">
        <v>2720</v>
      </c>
      <c r="B43" t="str">
        <f>INDEX('Parameter Codelist'!$A$1:$I$9000,MATCH($A43,'Parameter Codelist'!$A:$A,0),2)</f>
        <v>(massa)Concentratie</v>
      </c>
      <c r="C43" s="20" t="s">
        <v>20800</v>
      </c>
      <c r="D43" s="6">
        <v>48</v>
      </c>
      <c r="E43" s="12" t="str">
        <f>INDEX('Parameter Codelist'!$A$1:$I$9000,MATCH($D43,'Parameter Codelist'!$A:$A,0),2)</f>
        <v>1,3-dichloorpropaan</v>
      </c>
      <c r="F43" s="18" t="s">
        <v>17880</v>
      </c>
      <c r="G43" t="str">
        <f>INDEX('Parameter Codelist'!$A$1:$I$9000,MATCH($D43,'Parameter Codelist'!$A:$A,0),5)</f>
        <v>142-28-9</v>
      </c>
      <c r="H43" s="6">
        <v>8</v>
      </c>
      <c r="I43" t="str">
        <f>INDEX('Hoedanigheid codelist'!$A$1:$J$5341,MATCH($H43,'Hoedanigheid codelist'!$A:$A,0),3)</f>
        <v>Niet van toepassing</v>
      </c>
      <c r="J43" s="21" t="s">
        <v>20803</v>
      </c>
    </row>
    <row r="44" spans="1:10" ht="15.75" thickBot="1">
      <c r="A44" s="10">
        <v>2720</v>
      </c>
      <c r="B44" t="str">
        <f>INDEX('Parameter Codelist'!$A$1:$I$9000,MATCH($A44,'Parameter Codelist'!$A:$A,0),2)</f>
        <v>(massa)Concentratie</v>
      </c>
      <c r="C44" s="20" t="s">
        <v>20800</v>
      </c>
      <c r="D44" s="6">
        <v>49</v>
      </c>
      <c r="E44" s="12" t="str">
        <f>INDEX('Parameter Codelist'!$A$1:$I$9000,MATCH($D44,'Parameter Codelist'!$A:$A,0),2)</f>
        <v>1,3-dichloorpropeen</v>
      </c>
      <c r="F44" s="18" t="s">
        <v>17881</v>
      </c>
      <c r="G44" t="str">
        <f>INDEX('Parameter Codelist'!$A$1:$I$9000,MATCH($D44,'Parameter Codelist'!$A:$A,0),5)</f>
        <v>542-75-6</v>
      </c>
      <c r="H44" s="6">
        <v>8</v>
      </c>
      <c r="I44" t="str">
        <f>INDEX('Hoedanigheid codelist'!$A$1:$J$5341,MATCH($H44,'Hoedanigheid codelist'!$A:$A,0),3)</f>
        <v>Niet van toepassing</v>
      </c>
      <c r="J44" s="21" t="s">
        <v>20803</v>
      </c>
    </row>
    <row r="45" spans="1:10" ht="15.75" thickBot="1">
      <c r="A45" s="10">
        <v>2720</v>
      </c>
      <c r="B45" t="str">
        <f>INDEX('Parameter Codelist'!$A$1:$I$9000,MATCH($A45,'Parameter Codelist'!$A:$A,0),2)</f>
        <v>(massa)Concentratie</v>
      </c>
      <c r="C45" s="20" t="s">
        <v>20800</v>
      </c>
      <c r="D45" s="6">
        <v>52</v>
      </c>
      <c r="E45" s="12" t="str">
        <f>INDEX('Parameter Codelist'!$A$1:$I$9000,MATCH($D45,'Parameter Codelist'!$A:$A,0),2)</f>
        <v>trimethyleenglycol (1,3-propyleenglycol)</v>
      </c>
      <c r="F45" s="18" t="s">
        <v>17882</v>
      </c>
      <c r="G45" t="str">
        <f>INDEX('Parameter Codelist'!$A$1:$I$9000,MATCH($D45,'Parameter Codelist'!$A:$A,0),5)</f>
        <v>504-63-2</v>
      </c>
      <c r="H45" s="6">
        <v>8</v>
      </c>
      <c r="I45" t="str">
        <f>INDEX('Hoedanigheid codelist'!$A$1:$J$5341,MATCH($H45,'Hoedanigheid codelist'!$A:$A,0),3)</f>
        <v>Niet van toepassing</v>
      </c>
      <c r="J45" s="21" t="s">
        <v>20803</v>
      </c>
    </row>
    <row r="46" spans="1:10" ht="15.75" thickBot="1">
      <c r="A46" s="10">
        <v>2720</v>
      </c>
      <c r="B46" t="str">
        <f>INDEX('Parameter Codelist'!$A$1:$I$9000,MATCH($A46,'Parameter Codelist'!$A:$A,0),2)</f>
        <v>(massa)Concentratie</v>
      </c>
      <c r="C46" s="20" t="s">
        <v>20800</v>
      </c>
      <c r="D46" s="6">
        <v>53</v>
      </c>
      <c r="E46" s="12" t="str">
        <f>INDEX('Parameter Codelist'!$A$1:$I$9000,MATCH($D46,'Parameter Codelist'!$A:$A,0),2)</f>
        <v>1,4-butaandiol</v>
      </c>
      <c r="F46" s="18" t="s">
        <v>17883</v>
      </c>
      <c r="G46" t="str">
        <f>INDEX('Parameter Codelist'!$A$1:$I$9000,MATCH($D46,'Parameter Codelist'!$A:$A,0),5)</f>
        <v>110-63-4</v>
      </c>
      <c r="H46" s="6">
        <v>8</v>
      </c>
      <c r="I46" t="str">
        <f>INDEX('Hoedanigheid codelist'!$A$1:$J$5341,MATCH($H46,'Hoedanigheid codelist'!$A:$A,0),3)</f>
        <v>Niet van toepassing</v>
      </c>
      <c r="J46" s="21" t="s">
        <v>20803</v>
      </c>
    </row>
    <row r="47" spans="1:10" ht="15.75" thickBot="1">
      <c r="A47" s="10">
        <v>2720</v>
      </c>
      <c r="B47" t="str">
        <f>INDEX('Parameter Codelist'!$A$1:$I$9000,MATCH($A47,'Parameter Codelist'!$A:$A,0),2)</f>
        <v>(massa)Concentratie</v>
      </c>
      <c r="C47" s="20" t="s">
        <v>20800</v>
      </c>
      <c r="D47" s="6">
        <v>54</v>
      </c>
      <c r="E47" s="12" t="str">
        <f>INDEX('Parameter Codelist'!$A$1:$I$9000,MATCH($D47,'Parameter Codelist'!$A:$A,0),2)</f>
        <v>1,4-dichloorbenzeen</v>
      </c>
      <c r="F47" s="18" t="s">
        <v>17884</v>
      </c>
      <c r="G47" t="str">
        <f>INDEX('Parameter Codelist'!$A$1:$I$9000,MATCH($D47,'Parameter Codelist'!$A:$A,0),5)</f>
        <v>106-46-7</v>
      </c>
      <c r="H47" s="6">
        <v>8</v>
      </c>
      <c r="I47" t="str">
        <f>INDEX('Hoedanigheid codelist'!$A$1:$J$5341,MATCH($H47,'Hoedanigheid codelist'!$A:$A,0),3)</f>
        <v>Niet van toepassing</v>
      </c>
      <c r="J47" s="21" t="s">
        <v>20803</v>
      </c>
    </row>
    <row r="48" spans="1:10" ht="15.75" thickBot="1">
      <c r="A48" s="10">
        <v>2720</v>
      </c>
      <c r="B48" t="str">
        <f>INDEX('Parameter Codelist'!$A$1:$I$9000,MATCH($A48,'Parameter Codelist'!$A:$A,0),2)</f>
        <v>(massa)Concentratie</v>
      </c>
      <c r="C48" s="20" t="s">
        <v>20800</v>
      </c>
      <c r="D48" s="6">
        <v>2841</v>
      </c>
      <c r="E48" s="12" t="str">
        <f>INDEX('Parameter Codelist'!$A$1:$I$9000,MATCH($D48,'Parameter Codelist'!$A:$A,0),2)</f>
        <v>1,4-dioxaan</v>
      </c>
      <c r="F48" s="18" t="s">
        <v>17885</v>
      </c>
      <c r="G48" t="str">
        <f>INDEX('Parameter Codelist'!$A$1:$I$9000,MATCH($D48,'Parameter Codelist'!$A:$A,0),5)</f>
        <v>123-91-1</v>
      </c>
      <c r="H48" s="6">
        <v>8</v>
      </c>
      <c r="I48" t="str">
        <f>INDEX('Hoedanigheid codelist'!$A$1:$J$5341,MATCH($H48,'Hoedanigheid codelist'!$A:$A,0),3)</f>
        <v>Niet van toepassing</v>
      </c>
      <c r="J48" s="21" t="s">
        <v>20803</v>
      </c>
    </row>
    <row r="49" spans="1:10" ht="15.75" thickBot="1">
      <c r="A49" s="10">
        <v>2720</v>
      </c>
      <c r="B49" t="str">
        <f>INDEX('Parameter Codelist'!$A$1:$I$9000,MATCH($A49,'Parameter Codelist'!$A:$A,0),2)</f>
        <v>(massa)Concentratie</v>
      </c>
      <c r="C49" s="20" t="s">
        <v>20800</v>
      </c>
      <c r="D49" s="6">
        <v>58</v>
      </c>
      <c r="E49" s="12" t="e">
        <f>INDEX('Parameter Codelist'!$A$1:$I$9000,MATCH($D49,'Parameter Codelist'!$A:$A,0),2)</f>
        <v>#N/A</v>
      </c>
      <c r="F49" s="18" t="s">
        <v>17886</v>
      </c>
      <c r="G49" t="e">
        <f>INDEX('Parameter Codelist'!$A$1:$I$9000,MATCH($D49,'Parameter Codelist'!$A:$A,0),5)</f>
        <v>#N/A</v>
      </c>
      <c r="H49" s="6">
        <v>8</v>
      </c>
      <c r="I49" t="str">
        <f>INDEX('Hoedanigheid codelist'!$A$1:$J$5341,MATCH($H49,'Hoedanigheid codelist'!$A:$A,0),3)</f>
        <v>Niet van toepassing</v>
      </c>
      <c r="J49" s="21" t="s">
        <v>20803</v>
      </c>
    </row>
    <row r="50" spans="1:10" ht="15.75" thickBot="1">
      <c r="A50" s="10">
        <v>2720</v>
      </c>
      <c r="B50" t="str">
        <f>INDEX('Parameter Codelist'!$A$1:$I$9000,MATCH($A50,'Parameter Codelist'!$A:$A,0),2)</f>
        <v>(massa)Concentratie</v>
      </c>
      <c r="C50" s="20" t="s">
        <v>20800</v>
      </c>
      <c r="D50" s="6">
        <v>59</v>
      </c>
      <c r="E50" s="12" t="str">
        <f>INDEX('Parameter Codelist'!$A$1:$I$9000,MATCH($D50,'Parameter Codelist'!$A:$A,0),2)</f>
        <v>1-chloor-2-nitrobenzeen</v>
      </c>
      <c r="F50" s="18" t="s">
        <v>17887</v>
      </c>
      <c r="G50" t="str">
        <f>INDEX('Parameter Codelist'!$A$1:$I$9000,MATCH($D50,'Parameter Codelist'!$A:$A,0),5)</f>
        <v>88-73-3</v>
      </c>
      <c r="H50" s="6">
        <v>8</v>
      </c>
      <c r="I50" t="str">
        <f>INDEX('Hoedanigheid codelist'!$A$1:$J$5341,MATCH($H50,'Hoedanigheid codelist'!$A:$A,0),3)</f>
        <v>Niet van toepassing</v>
      </c>
      <c r="J50" s="21" t="s">
        <v>20803</v>
      </c>
    </row>
    <row r="51" spans="1:10" ht="15.75" thickBot="1">
      <c r="A51" s="10">
        <v>2720</v>
      </c>
      <c r="B51" t="str">
        <f>INDEX('Parameter Codelist'!$A$1:$I$9000,MATCH($A51,'Parameter Codelist'!$A:$A,0),2)</f>
        <v>(massa)Concentratie</v>
      </c>
      <c r="C51" s="20" t="s">
        <v>20800</v>
      </c>
      <c r="D51" s="6">
        <v>60</v>
      </c>
      <c r="E51" s="12" t="str">
        <f>INDEX('Parameter Codelist'!$A$1:$I$9000,MATCH($D51,'Parameter Codelist'!$A:$A,0),2)</f>
        <v>1-chloor-3-nitrobenzeen</v>
      </c>
      <c r="F51" s="18" t="s">
        <v>17888</v>
      </c>
      <c r="G51" t="str">
        <f>INDEX('Parameter Codelist'!$A$1:$I$9000,MATCH($D51,'Parameter Codelist'!$A:$A,0),5)</f>
        <v>121-73-3</v>
      </c>
      <c r="H51" s="6">
        <v>8</v>
      </c>
      <c r="I51" t="str">
        <f>INDEX('Hoedanigheid codelist'!$A$1:$J$5341,MATCH($H51,'Hoedanigheid codelist'!$A:$A,0),3)</f>
        <v>Niet van toepassing</v>
      </c>
      <c r="J51" s="21" t="s">
        <v>20803</v>
      </c>
    </row>
    <row r="52" spans="1:10" ht="15.75" thickBot="1">
      <c r="A52" s="10">
        <v>2720</v>
      </c>
      <c r="B52" t="str">
        <f>INDEX('Parameter Codelist'!$A$1:$I$9000,MATCH($A52,'Parameter Codelist'!$A:$A,0),2)</f>
        <v>(massa)Concentratie</v>
      </c>
      <c r="C52" s="20" t="s">
        <v>20800</v>
      </c>
      <c r="D52" s="6">
        <v>61</v>
      </c>
      <c r="E52" s="12" t="str">
        <f>INDEX('Parameter Codelist'!$A$1:$I$9000,MATCH($D52,'Parameter Codelist'!$A:$A,0),2)</f>
        <v>1-chloor-4-nitrobenzeen</v>
      </c>
      <c r="F52" s="18" t="s">
        <v>17889</v>
      </c>
      <c r="G52" t="str">
        <f>INDEX('Parameter Codelist'!$A$1:$I$9000,MATCH($D52,'Parameter Codelist'!$A:$A,0),5)</f>
        <v>100-00-5</v>
      </c>
      <c r="H52" s="6">
        <v>8</v>
      </c>
      <c r="I52" t="str">
        <f>INDEX('Hoedanigheid codelist'!$A$1:$J$5341,MATCH($H52,'Hoedanigheid codelist'!$A:$A,0),3)</f>
        <v>Niet van toepassing</v>
      </c>
      <c r="J52" s="21" t="s">
        <v>20803</v>
      </c>
    </row>
    <row r="53" spans="1:10" ht="15.75" thickBot="1">
      <c r="A53" s="10">
        <v>2720</v>
      </c>
      <c r="B53" t="str">
        <f>INDEX('Parameter Codelist'!$A$1:$I$9000,MATCH($A53,'Parameter Codelist'!$A:$A,0),2)</f>
        <v>(massa)Concentratie</v>
      </c>
      <c r="C53" s="20" t="s">
        <v>20800</v>
      </c>
      <c r="D53" s="6">
        <v>62</v>
      </c>
      <c r="E53" s="12" t="str">
        <f>INDEX('Parameter Codelist'!$A$1:$I$9000,MATCH($D53,'Parameter Codelist'!$A:$A,0),2)</f>
        <v>1-chloornaftaleen</v>
      </c>
      <c r="F53" s="18" t="s">
        <v>17890</v>
      </c>
      <c r="G53" t="str">
        <f>INDEX('Parameter Codelist'!$A$1:$I$9000,MATCH($D53,'Parameter Codelist'!$A:$A,0),5)</f>
        <v>90-13-1</v>
      </c>
      <c r="H53" s="6">
        <v>8</v>
      </c>
      <c r="I53" t="str">
        <f>INDEX('Hoedanigheid codelist'!$A$1:$J$5341,MATCH($H53,'Hoedanigheid codelist'!$A:$A,0),3)</f>
        <v>Niet van toepassing</v>
      </c>
      <c r="J53" s="21" t="s">
        <v>20803</v>
      </c>
    </row>
    <row r="54" spans="1:10" ht="15.75" thickBot="1">
      <c r="A54" s="10">
        <v>2720</v>
      </c>
      <c r="B54" t="str">
        <f>INDEX('Parameter Codelist'!$A$1:$I$9000,MATCH($A54,'Parameter Codelist'!$A:$A,0),2)</f>
        <v>(massa)Concentratie</v>
      </c>
      <c r="C54" s="20" t="s">
        <v>20800</v>
      </c>
      <c r="D54" s="6">
        <v>547</v>
      </c>
      <c r="E54" s="12" t="str">
        <f>INDEX('Parameter Codelist'!$A$1:$I$9000,MATCH($D54,'Parameter Codelist'!$A:$A,0),2)</f>
        <v>cypermethrin</v>
      </c>
      <c r="F54" s="18" t="s">
        <v>1095</v>
      </c>
      <c r="G54" t="str">
        <f>INDEX('Parameter Codelist'!$A$1:$I$9000,MATCH($D54,'Parameter Codelist'!$A:$A,0),5)</f>
        <v>52315-07-8</v>
      </c>
      <c r="H54" s="6">
        <v>8</v>
      </c>
      <c r="I54" t="str">
        <f>INDEX('Hoedanigheid codelist'!$A$1:$J$5341,MATCH($H54,'Hoedanigheid codelist'!$A:$A,0),3)</f>
        <v>Niet van toepassing</v>
      </c>
      <c r="J54" s="21" t="s">
        <v>20803</v>
      </c>
    </row>
    <row r="55" spans="1:10" ht="15.75" thickBot="1">
      <c r="A55" s="10">
        <v>2720</v>
      </c>
      <c r="B55" t="str">
        <f>INDEX('Parameter Codelist'!$A$1:$I$9000,MATCH($A55,'Parameter Codelist'!$A:$A,0),2)</f>
        <v>(massa)Concentratie</v>
      </c>
      <c r="C55" s="20" t="s">
        <v>20800</v>
      </c>
      <c r="D55" s="6">
        <v>64</v>
      </c>
      <c r="E55" s="12" t="str">
        <f>INDEX('Parameter Codelist'!$A$1:$I$9000,MATCH($D55,'Parameter Codelist'!$A:$A,0),2)</f>
        <v>1-ethoxy-2-propanol</v>
      </c>
      <c r="F55" s="18" t="s">
        <v>161</v>
      </c>
      <c r="G55" t="str">
        <f>INDEX('Parameter Codelist'!$A$1:$I$9000,MATCH($D55,'Parameter Codelist'!$A:$A,0),5)</f>
        <v>1569-02-4</v>
      </c>
      <c r="H55" s="6">
        <v>8</v>
      </c>
      <c r="I55" t="str">
        <f>INDEX('Hoedanigheid codelist'!$A$1:$J$5341,MATCH($H55,'Hoedanigheid codelist'!$A:$A,0),3)</f>
        <v>Niet van toepassing</v>
      </c>
      <c r="J55" s="21" t="s">
        <v>20803</v>
      </c>
    </row>
    <row r="56" spans="1:10" ht="15.75" thickBot="1">
      <c r="A56" s="10">
        <v>2720</v>
      </c>
      <c r="B56" t="str">
        <f>INDEX('Parameter Codelist'!$A$1:$I$9000,MATCH($A56,'Parameter Codelist'!$A:$A,0),2)</f>
        <v>(massa)Concentratie</v>
      </c>
      <c r="C56" s="20" t="s">
        <v>20800</v>
      </c>
      <c r="D56" s="6">
        <v>65</v>
      </c>
      <c r="E56" s="12" t="str">
        <f>INDEX('Parameter Codelist'!$A$1:$I$9000,MATCH($D56,'Parameter Codelist'!$A:$A,0),2)</f>
        <v>1-methoxy-2-propanol</v>
      </c>
      <c r="F56" s="18" t="s">
        <v>164</v>
      </c>
      <c r="G56" t="str">
        <f>INDEX('Parameter Codelist'!$A$1:$I$9000,MATCH($D56,'Parameter Codelist'!$A:$A,0),5)</f>
        <v>107-98-2</v>
      </c>
      <c r="H56" s="6">
        <v>8</v>
      </c>
      <c r="I56" t="str">
        <f>INDEX('Hoedanigheid codelist'!$A$1:$J$5341,MATCH($H56,'Hoedanigheid codelist'!$A:$A,0),3)</f>
        <v>Niet van toepassing</v>
      </c>
      <c r="J56" s="21" t="s">
        <v>20803</v>
      </c>
    </row>
    <row r="57" spans="1:10" ht="15.75" thickBot="1">
      <c r="A57" s="10">
        <v>2720</v>
      </c>
      <c r="B57" t="str">
        <f>INDEX('Parameter Codelist'!$A$1:$I$9000,MATCH($A57,'Parameter Codelist'!$A:$A,0),2)</f>
        <v>(massa)Concentratie</v>
      </c>
      <c r="C57" s="20" t="s">
        <v>20800</v>
      </c>
      <c r="D57" s="6">
        <v>66</v>
      </c>
      <c r="E57" s="12" t="str">
        <f>INDEX('Parameter Codelist'!$A$1:$I$9000,MATCH($D57,'Parameter Codelist'!$A:$A,0),2)</f>
        <v>propyleenglycolmonomethyletheracetaat</v>
      </c>
      <c r="F57" s="18" t="s">
        <v>17891</v>
      </c>
      <c r="G57" t="str">
        <f>INDEX('Parameter Codelist'!$A$1:$I$9000,MATCH($D57,'Parameter Codelist'!$A:$A,0),5)</f>
        <v>108-65-6</v>
      </c>
      <c r="H57" s="6">
        <v>8</v>
      </c>
      <c r="I57" t="str">
        <f>INDEX('Hoedanigheid codelist'!$A$1:$J$5341,MATCH($H57,'Hoedanigheid codelist'!$A:$A,0),3)</f>
        <v>Niet van toepassing</v>
      </c>
      <c r="J57" s="21" t="s">
        <v>20803</v>
      </c>
    </row>
    <row r="58" spans="1:10" ht="15.75" thickBot="1">
      <c r="A58" s="10">
        <v>2720</v>
      </c>
      <c r="B58" t="str">
        <f>INDEX('Parameter Codelist'!$A$1:$I$9000,MATCH($A58,'Parameter Codelist'!$A:$A,0),2)</f>
        <v>(massa)Concentratie</v>
      </c>
      <c r="C58" s="20" t="s">
        <v>20800</v>
      </c>
      <c r="D58" s="6">
        <v>67</v>
      </c>
      <c r="E58" s="12" t="str">
        <f>INDEX('Parameter Codelist'!$A$1:$I$9000,MATCH($D58,'Parameter Codelist'!$A:$A,0),2)</f>
        <v>1-methyl-2-pyrrolidinon</v>
      </c>
      <c r="F58" s="18" t="s">
        <v>17892</v>
      </c>
      <c r="G58" t="str">
        <f>INDEX('Parameter Codelist'!$A$1:$I$9000,MATCH($D58,'Parameter Codelist'!$A:$A,0),5)</f>
        <v>872-50-4</v>
      </c>
      <c r="H58" s="6">
        <v>8</v>
      </c>
      <c r="I58" t="str">
        <f>INDEX('Hoedanigheid codelist'!$A$1:$J$5341,MATCH($H58,'Hoedanigheid codelist'!$A:$A,0),3)</f>
        <v>Niet van toepassing</v>
      </c>
      <c r="J58" s="21" t="s">
        <v>20803</v>
      </c>
    </row>
    <row r="59" spans="1:10" ht="15.75" thickBot="1">
      <c r="A59" s="10">
        <v>2720</v>
      </c>
      <c r="B59" t="str">
        <f>INDEX('Parameter Codelist'!$A$1:$I$9000,MATCH($A59,'Parameter Codelist'!$A:$A,0),2)</f>
        <v>(massa)Concentratie</v>
      </c>
      <c r="C59" s="20" t="s">
        <v>20800</v>
      </c>
      <c r="D59" s="6">
        <v>68</v>
      </c>
      <c r="E59" s="12" t="str">
        <f>INDEX('Parameter Codelist'!$A$1:$I$9000,MATCH($D59,'Parameter Codelist'!$A:$A,0),2)</f>
        <v>1-methylnaftaleen</v>
      </c>
      <c r="F59" s="18" t="s">
        <v>17893</v>
      </c>
      <c r="G59" t="str">
        <f>INDEX('Parameter Codelist'!$A$1:$I$9000,MATCH($D59,'Parameter Codelist'!$A:$A,0),5)</f>
        <v>90-12-0</v>
      </c>
      <c r="H59" s="6">
        <v>8</v>
      </c>
      <c r="I59" t="str">
        <f>INDEX('Hoedanigheid codelist'!$A$1:$J$5341,MATCH($H59,'Hoedanigheid codelist'!$A:$A,0),3)</f>
        <v>Niet van toepassing</v>
      </c>
      <c r="J59" s="21" t="s">
        <v>20803</v>
      </c>
    </row>
    <row r="60" spans="1:10" ht="15.75" thickBot="1">
      <c r="A60" s="10">
        <v>2720</v>
      </c>
      <c r="B60" t="str">
        <f>INDEX('Parameter Codelist'!$A$1:$I$9000,MATCH($A60,'Parameter Codelist'!$A:$A,0),2)</f>
        <v>(massa)Concentratie</v>
      </c>
      <c r="C60" s="20" t="s">
        <v>20800</v>
      </c>
      <c r="D60" s="6">
        <v>69</v>
      </c>
      <c r="E60" s="12" t="str">
        <f>INDEX('Parameter Codelist'!$A$1:$I$9000,MATCH($D60,'Parameter Codelist'!$A:$A,0),2)</f>
        <v>1-hydroxynaftaleen</v>
      </c>
      <c r="F60" s="18" t="s">
        <v>17894</v>
      </c>
      <c r="G60" t="str">
        <f>INDEX('Parameter Codelist'!$A$1:$I$9000,MATCH($D60,'Parameter Codelist'!$A:$A,0),5)</f>
        <v>90-15-3</v>
      </c>
      <c r="H60" s="6">
        <v>8</v>
      </c>
      <c r="I60" t="str">
        <f>INDEX('Hoedanigheid codelist'!$A$1:$J$5341,MATCH($H60,'Hoedanigheid codelist'!$A:$A,0),3)</f>
        <v>Niet van toepassing</v>
      </c>
      <c r="J60" s="21" t="s">
        <v>20803</v>
      </c>
    </row>
    <row r="61" spans="1:10" ht="15.75" thickBot="1">
      <c r="A61" s="10">
        <v>2720</v>
      </c>
      <c r="B61" t="str">
        <f>INDEX('Parameter Codelist'!$A$1:$I$9000,MATCH($A61,'Parameter Codelist'!$A:$A,0),2)</f>
        <v>(massa)Concentratie</v>
      </c>
      <c r="C61" s="20" t="s">
        <v>20800</v>
      </c>
      <c r="D61" s="6">
        <v>70</v>
      </c>
      <c r="E61" s="12" t="str">
        <f>INDEX('Parameter Codelist'!$A$1:$I$9000,MATCH($D61,'Parameter Codelist'!$A:$A,0),2)</f>
        <v>1-nitropyreen</v>
      </c>
      <c r="F61" s="18" t="s">
        <v>17895</v>
      </c>
      <c r="G61" t="str">
        <f>INDEX('Parameter Codelist'!$A$1:$I$9000,MATCH($D61,'Parameter Codelist'!$A:$A,0),5)</f>
        <v>5522-43-0</v>
      </c>
      <c r="H61" s="6">
        <v>8</v>
      </c>
      <c r="I61" t="str">
        <f>INDEX('Hoedanigheid codelist'!$A$1:$J$5341,MATCH($H61,'Hoedanigheid codelist'!$A:$A,0),3)</f>
        <v>Niet van toepassing</v>
      </c>
      <c r="J61" s="21" t="s">
        <v>20803</v>
      </c>
    </row>
    <row r="62" spans="1:10" ht="15.75" thickBot="1">
      <c r="A62" s="10">
        <v>2720</v>
      </c>
      <c r="B62" t="str">
        <f>INDEX('Parameter Codelist'!$A$1:$I$9000,MATCH($A62,'Parameter Codelist'!$A:$A,0),2)</f>
        <v>(massa)Concentratie</v>
      </c>
      <c r="C62" s="20" t="s">
        <v>20800</v>
      </c>
      <c r="D62" s="6">
        <v>71</v>
      </c>
      <c r="E62" s="12" t="str">
        <f>INDEX('Parameter Codelist'!$A$1:$I$9000,MATCH($D62,'Parameter Codelist'!$A:$A,0),2)</f>
        <v>1-octanol</v>
      </c>
      <c r="F62" s="18" t="s">
        <v>182</v>
      </c>
      <c r="G62" t="str">
        <f>INDEX('Parameter Codelist'!$A$1:$I$9000,MATCH($D62,'Parameter Codelist'!$A:$A,0),5)</f>
        <v>111-87-5</v>
      </c>
      <c r="H62" s="6">
        <v>8</v>
      </c>
      <c r="I62" t="str">
        <f>INDEX('Hoedanigheid codelist'!$A$1:$J$5341,MATCH($H62,'Hoedanigheid codelist'!$A:$A,0),3)</f>
        <v>Niet van toepassing</v>
      </c>
      <c r="J62" s="21" t="s">
        <v>20803</v>
      </c>
    </row>
    <row r="63" spans="1:10" ht="15.75" thickBot="1">
      <c r="A63" s="10">
        <v>2720</v>
      </c>
      <c r="B63" t="str">
        <f>INDEX('Parameter Codelist'!$A$1:$I$9000,MATCH($A63,'Parameter Codelist'!$A:$A,0),2)</f>
        <v>(massa)Concentratie</v>
      </c>
      <c r="C63" s="20" t="s">
        <v>20800</v>
      </c>
      <c r="D63" s="6">
        <v>73</v>
      </c>
      <c r="E63" s="12" t="str">
        <f>INDEX('Parameter Codelist'!$A$1:$I$9000,MATCH($D63,'Parameter Codelist'!$A:$A,0),2)</f>
        <v>mecoprop</v>
      </c>
      <c r="F63" s="18" t="s">
        <v>185</v>
      </c>
      <c r="G63" t="str">
        <f>INDEX('Parameter Codelist'!$A$1:$I$9000,MATCH($D63,'Parameter Codelist'!$A:$A,0),5)</f>
        <v>93-65-2</v>
      </c>
      <c r="H63" s="6">
        <v>8</v>
      </c>
      <c r="I63" t="str">
        <f>INDEX('Hoedanigheid codelist'!$A$1:$J$5341,MATCH($H63,'Hoedanigheid codelist'!$A:$A,0),3)</f>
        <v>Niet van toepassing</v>
      </c>
      <c r="J63" s="21" t="s">
        <v>20803</v>
      </c>
    </row>
    <row r="64" spans="1:10" ht="15.75" thickBot="1">
      <c r="A64" s="10">
        <v>2720</v>
      </c>
      <c r="B64" t="str">
        <f>INDEX('Parameter Codelist'!$A$1:$I$9000,MATCH($A64,'Parameter Codelist'!$A:$A,0),2)</f>
        <v>(massa)Concentratie</v>
      </c>
      <c r="C64" s="20" t="s">
        <v>20800</v>
      </c>
      <c r="D64" s="6">
        <v>75</v>
      </c>
      <c r="E64" s="12" t="str">
        <f>INDEX('Parameter Codelist'!$A$1:$I$9000,MATCH($D64,'Parameter Codelist'!$A:$A,0),2)</f>
        <v>triacetonamine</v>
      </c>
      <c r="F64" s="18" t="s">
        <v>188</v>
      </c>
      <c r="G64" t="str">
        <f>INDEX('Parameter Codelist'!$A$1:$I$9000,MATCH($D64,'Parameter Codelist'!$A:$A,0),5)</f>
        <v>826-36-8</v>
      </c>
      <c r="H64" s="6">
        <v>8</v>
      </c>
      <c r="I64" t="str">
        <f>INDEX('Hoedanigheid codelist'!$A$1:$J$5341,MATCH($H64,'Hoedanigheid codelist'!$A:$A,0),3)</f>
        <v>Niet van toepassing</v>
      </c>
      <c r="J64" s="21" t="s">
        <v>20803</v>
      </c>
    </row>
    <row r="65" spans="1:10" ht="15.75" thickBot="1">
      <c r="A65" s="10">
        <v>2720</v>
      </c>
      <c r="B65" t="str">
        <f>INDEX('Parameter Codelist'!$A$1:$I$9000,MATCH($A65,'Parameter Codelist'!$A:$A,0),2)</f>
        <v>(massa)Concentratie</v>
      </c>
      <c r="C65" s="20" t="s">
        <v>20800</v>
      </c>
      <c r="D65" s="6">
        <v>76</v>
      </c>
      <c r="E65" s="12" t="str">
        <f>INDEX('Parameter Codelist'!$A$1:$I$9000,MATCH($D65,'Parameter Codelist'!$A:$A,0),2)</f>
        <v>bisfenol-A</v>
      </c>
      <c r="F65" s="18" t="s">
        <v>17896</v>
      </c>
      <c r="G65" t="str">
        <f>INDEX('Parameter Codelist'!$A$1:$I$9000,MATCH($D65,'Parameter Codelist'!$A:$A,0),5)</f>
        <v>80-05-7</v>
      </c>
      <c r="H65" s="6">
        <v>8</v>
      </c>
      <c r="I65" t="str">
        <f>INDEX('Hoedanigheid codelist'!$A$1:$J$5341,MATCH($H65,'Hoedanigheid codelist'!$A:$A,0),3)</f>
        <v>Niet van toepassing</v>
      </c>
      <c r="J65" s="21" t="s">
        <v>20803</v>
      </c>
    </row>
    <row r="66" spans="1:10" ht="15.75" thickBot="1">
      <c r="A66" s="10">
        <v>2720</v>
      </c>
      <c r="B66" t="str">
        <f>INDEX('Parameter Codelist'!$A$1:$I$9000,MATCH($A66,'Parameter Codelist'!$A:$A,0),2)</f>
        <v>(massa)Concentratie</v>
      </c>
      <c r="C66" s="20" t="s">
        <v>20800</v>
      </c>
      <c r="D66" s="6">
        <v>78</v>
      </c>
      <c r="E66" s="12" t="str">
        <f>INDEX('Parameter Codelist'!$A$1:$I$9000,MATCH($D66,'Parameter Codelist'!$A:$A,0),2)</f>
        <v>2,3,4,5-tetrachloorfenol</v>
      </c>
      <c r="F66" s="18" t="s">
        <v>17897</v>
      </c>
      <c r="G66" t="str">
        <f>INDEX('Parameter Codelist'!$A$1:$I$9000,MATCH($D66,'Parameter Codelist'!$A:$A,0),5)</f>
        <v>4901-51-3</v>
      </c>
      <c r="H66" s="6">
        <v>8</v>
      </c>
      <c r="I66" t="str">
        <f>INDEX('Hoedanigheid codelist'!$A$1:$J$5341,MATCH($H66,'Hoedanigheid codelist'!$A:$A,0),3)</f>
        <v>Niet van toepassing</v>
      </c>
      <c r="J66" s="21" t="s">
        <v>20803</v>
      </c>
    </row>
    <row r="67" spans="1:10" ht="15.75" thickBot="1">
      <c r="A67" s="10">
        <v>2720</v>
      </c>
      <c r="B67" t="str">
        <f>INDEX('Parameter Codelist'!$A$1:$I$9000,MATCH($A67,'Parameter Codelist'!$A:$A,0),2)</f>
        <v>(massa)Concentratie</v>
      </c>
      <c r="C67" s="20" t="s">
        <v>20800</v>
      </c>
      <c r="D67" s="6">
        <v>79</v>
      </c>
      <c r="E67" s="12" t="str">
        <f>INDEX('Parameter Codelist'!$A$1:$I$9000,MATCH($D67,'Parameter Codelist'!$A:$A,0),2)</f>
        <v>2,3,4,6,7,8-hexachloordibenzofuraan</v>
      </c>
      <c r="F67" s="18" t="s">
        <v>17898</v>
      </c>
      <c r="G67" t="str">
        <f>INDEX('Parameter Codelist'!$A$1:$I$9000,MATCH($D67,'Parameter Codelist'!$A:$A,0),5)</f>
        <v>60851-34-5</v>
      </c>
      <c r="H67" s="6">
        <v>8</v>
      </c>
      <c r="I67" t="str">
        <f>INDEX('Hoedanigheid codelist'!$A$1:$J$5341,MATCH($H67,'Hoedanigheid codelist'!$A:$A,0),3)</f>
        <v>Niet van toepassing</v>
      </c>
      <c r="J67" s="21" t="s">
        <v>20803</v>
      </c>
    </row>
    <row r="68" spans="1:10" ht="15.75" thickBot="1">
      <c r="A68" s="10">
        <v>2720</v>
      </c>
      <c r="B68" t="str">
        <f>INDEX('Parameter Codelist'!$A$1:$I$9000,MATCH($A68,'Parameter Codelist'!$A:$A,0),2)</f>
        <v>(massa)Concentratie</v>
      </c>
      <c r="C68" s="20" t="s">
        <v>20800</v>
      </c>
      <c r="D68" s="6">
        <v>80</v>
      </c>
      <c r="E68" s="12" t="str">
        <f>INDEX('Parameter Codelist'!$A$1:$I$9000,MATCH($D68,'Parameter Codelist'!$A:$A,0),2)</f>
        <v>2,3,4,6-tetrachloorfenol</v>
      </c>
      <c r="F68" s="18" t="s">
        <v>17899</v>
      </c>
      <c r="G68" t="str">
        <f>INDEX('Parameter Codelist'!$A$1:$I$9000,MATCH($D68,'Parameter Codelist'!$A:$A,0),5)</f>
        <v>58-90-2</v>
      </c>
      <c r="H68" s="6">
        <v>8</v>
      </c>
      <c r="I68" t="str">
        <f>INDEX('Hoedanigheid codelist'!$A$1:$J$5341,MATCH($H68,'Hoedanigheid codelist'!$A:$A,0),3)</f>
        <v>Niet van toepassing</v>
      </c>
      <c r="J68" s="21" t="s">
        <v>20803</v>
      </c>
    </row>
    <row r="69" spans="1:10" ht="15.75" thickBot="1">
      <c r="A69" s="10">
        <v>2720</v>
      </c>
      <c r="B69" t="str">
        <f>INDEX('Parameter Codelist'!$A$1:$I$9000,MATCH($A69,'Parameter Codelist'!$A:$A,0),2)</f>
        <v>(massa)Concentratie</v>
      </c>
      <c r="C69" s="20" t="s">
        <v>20800</v>
      </c>
      <c r="D69" s="6">
        <v>81</v>
      </c>
      <c r="E69" s="12" t="str">
        <f>INDEX('Parameter Codelist'!$A$1:$I$9000,MATCH($D69,'Parameter Codelist'!$A:$A,0),2)</f>
        <v>2,3,4,7,8-pentachloordibenzofuraan</v>
      </c>
      <c r="F69" s="18" t="s">
        <v>17900</v>
      </c>
      <c r="G69" t="str">
        <f>INDEX('Parameter Codelist'!$A$1:$I$9000,MATCH($D69,'Parameter Codelist'!$A:$A,0),5)</f>
        <v>57117-31-4</v>
      </c>
      <c r="H69" s="6">
        <v>8</v>
      </c>
      <c r="I69" t="str">
        <f>INDEX('Hoedanigheid codelist'!$A$1:$J$5341,MATCH($H69,'Hoedanigheid codelist'!$A:$A,0),3)</f>
        <v>Niet van toepassing</v>
      </c>
      <c r="J69" s="21" t="s">
        <v>20803</v>
      </c>
    </row>
    <row r="70" spans="1:10" ht="15.75" thickBot="1">
      <c r="A70" s="10">
        <v>2720</v>
      </c>
      <c r="B70" t="str">
        <f>INDEX('Parameter Codelist'!$A$1:$I$9000,MATCH($A70,'Parameter Codelist'!$A:$A,0),2)</f>
        <v>(massa)Concentratie</v>
      </c>
      <c r="C70" s="20" t="s">
        <v>20800</v>
      </c>
      <c r="D70" s="6">
        <v>82</v>
      </c>
      <c r="E70" s="12" t="str">
        <f>INDEX('Parameter Codelist'!$A$1:$I$9000,MATCH($D70,'Parameter Codelist'!$A:$A,0),2)</f>
        <v>2,3,4-trichlooraniline</v>
      </c>
      <c r="F70" s="18" t="s">
        <v>17901</v>
      </c>
      <c r="G70" t="str">
        <f>INDEX('Parameter Codelist'!$A$1:$I$9000,MATCH($D70,'Parameter Codelist'!$A:$A,0),5)</f>
        <v>634-67-3</v>
      </c>
      <c r="H70" s="6">
        <v>8</v>
      </c>
      <c r="I70" t="str">
        <f>INDEX('Hoedanigheid codelist'!$A$1:$J$5341,MATCH($H70,'Hoedanigheid codelist'!$A:$A,0),3)</f>
        <v>Niet van toepassing</v>
      </c>
      <c r="J70" s="21" t="s">
        <v>20803</v>
      </c>
    </row>
    <row r="71" spans="1:10" ht="15.75" thickBot="1">
      <c r="A71" s="10">
        <v>2720</v>
      </c>
      <c r="B71" t="str">
        <f>INDEX('Parameter Codelist'!$A$1:$I$9000,MATCH($A71,'Parameter Codelist'!$A:$A,0),2)</f>
        <v>(massa)Concentratie</v>
      </c>
      <c r="C71" s="20" t="s">
        <v>20800</v>
      </c>
      <c r="D71" s="6">
        <v>83</v>
      </c>
      <c r="E71" s="12" t="str">
        <f>INDEX('Parameter Codelist'!$A$1:$I$9000,MATCH($D71,'Parameter Codelist'!$A:$A,0),2)</f>
        <v>2,3,4-trichloorfenol</v>
      </c>
      <c r="F71" s="18" t="s">
        <v>17902</v>
      </c>
      <c r="G71" t="str">
        <f>INDEX('Parameter Codelist'!$A$1:$I$9000,MATCH($D71,'Parameter Codelist'!$A:$A,0),5)</f>
        <v>15950-66-0</v>
      </c>
      <c r="H71" s="6">
        <v>8</v>
      </c>
      <c r="I71" t="str">
        <f>INDEX('Hoedanigheid codelist'!$A$1:$J$5341,MATCH($H71,'Hoedanigheid codelist'!$A:$A,0),3)</f>
        <v>Niet van toepassing</v>
      </c>
      <c r="J71" s="21" t="s">
        <v>20803</v>
      </c>
    </row>
    <row r="72" spans="1:10" ht="15.75" thickBot="1">
      <c r="A72" s="10">
        <v>2720</v>
      </c>
      <c r="B72" t="str">
        <f>INDEX('Parameter Codelist'!$A$1:$I$9000,MATCH($A72,'Parameter Codelist'!$A:$A,0),2)</f>
        <v>(massa)Concentratie</v>
      </c>
      <c r="C72" s="20" t="s">
        <v>20800</v>
      </c>
      <c r="D72" s="6">
        <v>84</v>
      </c>
      <c r="E72" s="12" t="str">
        <f>INDEX('Parameter Codelist'!$A$1:$I$9000,MATCH($D72,'Parameter Codelist'!$A:$A,0),2)</f>
        <v>2,3,5,6-tetrachloorfenol</v>
      </c>
      <c r="F72" s="18" t="s">
        <v>17903</v>
      </c>
      <c r="G72" t="str">
        <f>INDEX('Parameter Codelist'!$A$1:$I$9000,MATCH($D72,'Parameter Codelist'!$A:$A,0),5)</f>
        <v>935-95-5</v>
      </c>
      <c r="H72" s="6">
        <v>8</v>
      </c>
      <c r="I72" t="str">
        <f>INDEX('Hoedanigheid codelist'!$A$1:$J$5341,MATCH($H72,'Hoedanigheid codelist'!$A:$A,0),3)</f>
        <v>Niet van toepassing</v>
      </c>
      <c r="J72" s="21" t="s">
        <v>20803</v>
      </c>
    </row>
    <row r="73" spans="1:10" ht="15.75" thickBot="1">
      <c r="A73" s="10">
        <v>2720</v>
      </c>
      <c r="B73" t="str">
        <f>INDEX('Parameter Codelist'!$A$1:$I$9000,MATCH($A73,'Parameter Codelist'!$A:$A,0),2)</f>
        <v>(massa)Concentratie</v>
      </c>
      <c r="C73" s="20" t="s">
        <v>20800</v>
      </c>
      <c r="D73" s="6">
        <v>86</v>
      </c>
      <c r="E73" s="12" t="str">
        <f>INDEX('Parameter Codelist'!$A$1:$I$9000,MATCH($D73,'Parameter Codelist'!$A:$A,0),2)</f>
        <v>2,3,5-trichloorfenol</v>
      </c>
      <c r="F73" s="18" t="s">
        <v>17904</v>
      </c>
      <c r="G73" t="str">
        <f>INDEX('Parameter Codelist'!$A$1:$I$9000,MATCH($D73,'Parameter Codelist'!$A:$A,0),5)</f>
        <v>933-78-8</v>
      </c>
      <c r="H73" s="6">
        <v>8</v>
      </c>
      <c r="I73" t="str">
        <f>INDEX('Hoedanigheid codelist'!$A$1:$J$5341,MATCH($H73,'Hoedanigheid codelist'!$A:$A,0),3)</f>
        <v>Niet van toepassing</v>
      </c>
      <c r="J73" s="21" t="s">
        <v>20803</v>
      </c>
    </row>
    <row r="74" spans="1:10" ht="15.75" thickBot="1">
      <c r="A74" s="10">
        <v>2720</v>
      </c>
      <c r="B74" t="str">
        <f>INDEX('Parameter Codelist'!$A$1:$I$9000,MATCH($A74,'Parameter Codelist'!$A:$A,0),2)</f>
        <v>(massa)Concentratie</v>
      </c>
      <c r="C74" s="20" t="s">
        <v>20800</v>
      </c>
      <c r="D74" s="6">
        <v>87</v>
      </c>
      <c r="E74" s="12" t="str">
        <f>INDEX('Parameter Codelist'!$A$1:$I$9000,MATCH($D74,'Parameter Codelist'!$A:$A,0),2)</f>
        <v>2,3,5-trimethylfenol</v>
      </c>
      <c r="F74" s="18" t="s">
        <v>17905</v>
      </c>
      <c r="G74" t="str">
        <f>INDEX('Parameter Codelist'!$A$1:$I$9000,MATCH($D74,'Parameter Codelist'!$A:$A,0),5)</f>
        <v>697-82-5</v>
      </c>
      <c r="H74" s="6">
        <v>8</v>
      </c>
      <c r="I74" t="str">
        <f>INDEX('Hoedanigheid codelist'!$A$1:$J$5341,MATCH($H74,'Hoedanigheid codelist'!$A:$A,0),3)</f>
        <v>Niet van toepassing</v>
      </c>
      <c r="J74" s="21" t="s">
        <v>20803</v>
      </c>
    </row>
    <row r="75" spans="1:10" ht="15.75" thickBot="1">
      <c r="A75" s="10">
        <v>2720</v>
      </c>
      <c r="B75" t="str">
        <f>INDEX('Parameter Codelist'!$A$1:$I$9000,MATCH($A75,'Parameter Codelist'!$A:$A,0),2)</f>
        <v>(massa)Concentratie</v>
      </c>
      <c r="C75" s="20" t="s">
        <v>20800</v>
      </c>
      <c r="D75" s="6">
        <v>89</v>
      </c>
      <c r="E75" s="12" t="str">
        <f>INDEX('Parameter Codelist'!$A$1:$I$9000,MATCH($D75,'Parameter Codelist'!$A:$A,0),2)</f>
        <v>2,3,6-trichloorfenol</v>
      </c>
      <c r="F75" s="18" t="s">
        <v>17906</v>
      </c>
      <c r="G75" t="str">
        <f>INDEX('Parameter Codelist'!$A$1:$I$9000,MATCH($D75,'Parameter Codelist'!$A:$A,0),5)</f>
        <v>933-75-5</v>
      </c>
      <c r="H75" s="6">
        <v>8</v>
      </c>
      <c r="I75" t="str">
        <f>INDEX('Hoedanigheid codelist'!$A$1:$J$5341,MATCH($H75,'Hoedanigheid codelist'!$A:$A,0),3)</f>
        <v>Niet van toepassing</v>
      </c>
      <c r="J75" s="21" t="s">
        <v>20803</v>
      </c>
    </row>
    <row r="76" spans="1:10" ht="15.75" thickBot="1">
      <c r="A76" s="10">
        <v>2720</v>
      </c>
      <c r="B76" t="str">
        <f>INDEX('Parameter Codelist'!$A$1:$I$9000,MATCH($A76,'Parameter Codelist'!$A:$A,0),2)</f>
        <v>(massa)Concentratie</v>
      </c>
      <c r="C76" s="20" t="s">
        <v>20800</v>
      </c>
      <c r="D76" s="6">
        <v>90</v>
      </c>
      <c r="E76" s="12" t="str">
        <f>INDEX('Parameter Codelist'!$A$1:$I$9000,MATCH($D76,'Parameter Codelist'!$A:$A,0),2)</f>
        <v>2,3,7,8-tetrachloordibenzo-p-dioxine</v>
      </c>
      <c r="F76" s="18" t="s">
        <v>17907</v>
      </c>
      <c r="G76" t="str">
        <f>INDEX('Parameter Codelist'!$A$1:$I$9000,MATCH($D76,'Parameter Codelist'!$A:$A,0),5)</f>
        <v>1746-01-6</v>
      </c>
      <c r="H76" s="6">
        <v>8</v>
      </c>
      <c r="I76" t="str">
        <f>INDEX('Hoedanigheid codelist'!$A$1:$J$5341,MATCH($H76,'Hoedanigheid codelist'!$A:$A,0),3)</f>
        <v>Niet van toepassing</v>
      </c>
      <c r="J76" s="21" t="s">
        <v>20803</v>
      </c>
    </row>
    <row r="77" spans="1:10" ht="15.75" thickBot="1">
      <c r="A77" s="10">
        <v>2720</v>
      </c>
      <c r="B77" t="str">
        <f>INDEX('Parameter Codelist'!$A$1:$I$9000,MATCH($A77,'Parameter Codelist'!$A:$A,0),2)</f>
        <v>(massa)Concentratie</v>
      </c>
      <c r="C77" s="20" t="s">
        <v>20800</v>
      </c>
      <c r="D77" s="6">
        <v>92</v>
      </c>
      <c r="E77" s="12" t="str">
        <f>INDEX('Parameter Codelist'!$A$1:$I$9000,MATCH($D77,'Parameter Codelist'!$A:$A,0),2)</f>
        <v>2,3-dichloorpropeen</v>
      </c>
      <c r="F77" s="18" t="s">
        <v>17908</v>
      </c>
      <c r="G77" t="str">
        <f>INDEX('Parameter Codelist'!$A$1:$I$9000,MATCH($D77,'Parameter Codelist'!$A:$A,0),5)</f>
        <v>78-88-6</v>
      </c>
      <c r="H77" s="6">
        <v>8</v>
      </c>
      <c r="I77" t="str">
        <f>INDEX('Hoedanigheid codelist'!$A$1:$J$5341,MATCH($H77,'Hoedanigheid codelist'!$A:$A,0),3)</f>
        <v>Niet van toepassing</v>
      </c>
      <c r="J77" s="21" t="s">
        <v>20803</v>
      </c>
    </row>
    <row r="78" spans="1:10" ht="15.75" thickBot="1">
      <c r="A78" s="10">
        <v>2720</v>
      </c>
      <c r="B78" t="str">
        <f>INDEX('Parameter Codelist'!$A$1:$I$9000,MATCH($A78,'Parameter Codelist'!$A:$A,0),2)</f>
        <v>(massa)Concentratie</v>
      </c>
      <c r="C78" s="20" t="s">
        <v>20800</v>
      </c>
      <c r="D78" s="6">
        <v>93</v>
      </c>
      <c r="E78" s="12" t="str">
        <f>INDEX('Parameter Codelist'!$A$1:$I$9000,MATCH($D78,'Parameter Codelist'!$A:$A,0),2)</f>
        <v>2,3-dichlooraniline</v>
      </c>
      <c r="F78" s="18" t="s">
        <v>17909</v>
      </c>
      <c r="G78" t="str">
        <f>INDEX('Parameter Codelist'!$A$1:$I$9000,MATCH($D78,'Parameter Codelist'!$A:$A,0),5)</f>
        <v>608-27-5</v>
      </c>
      <c r="H78" s="6">
        <v>8</v>
      </c>
      <c r="I78" t="str">
        <f>INDEX('Hoedanigheid codelist'!$A$1:$J$5341,MATCH($H78,'Hoedanigheid codelist'!$A:$A,0),3)</f>
        <v>Niet van toepassing</v>
      </c>
      <c r="J78" s="21" t="s">
        <v>20803</v>
      </c>
    </row>
    <row r="79" spans="1:10" ht="15.75" thickBot="1">
      <c r="A79" s="10">
        <v>2720</v>
      </c>
      <c r="B79" t="str">
        <f>INDEX('Parameter Codelist'!$A$1:$I$9000,MATCH($A79,'Parameter Codelist'!$A:$A,0),2)</f>
        <v>(massa)Concentratie</v>
      </c>
      <c r="C79" s="20" t="s">
        <v>20800</v>
      </c>
      <c r="D79" s="6">
        <v>94</v>
      </c>
      <c r="E79" s="12" t="str">
        <f>INDEX('Parameter Codelist'!$A$1:$I$9000,MATCH($D79,'Parameter Codelist'!$A:$A,0),2)</f>
        <v>2,3-dichloorfenol</v>
      </c>
      <c r="F79" s="18" t="s">
        <v>17910</v>
      </c>
      <c r="G79" t="str">
        <f>INDEX('Parameter Codelist'!$A$1:$I$9000,MATCH($D79,'Parameter Codelist'!$A:$A,0),5)</f>
        <v>576-24-9</v>
      </c>
      <c r="H79" s="6">
        <v>8</v>
      </c>
      <c r="I79" t="str">
        <f>INDEX('Hoedanigheid codelist'!$A$1:$J$5341,MATCH($H79,'Hoedanigheid codelist'!$A:$A,0),3)</f>
        <v>Niet van toepassing</v>
      </c>
      <c r="J79" s="21" t="s">
        <v>20803</v>
      </c>
    </row>
    <row r="80" spans="1:10" ht="15.75" thickBot="1">
      <c r="A80" s="10">
        <v>2720</v>
      </c>
      <c r="B80" t="str">
        <f>INDEX('Parameter Codelist'!$A$1:$I$9000,MATCH($A80,'Parameter Codelist'!$A:$A,0),2)</f>
        <v>(massa)Concentratie</v>
      </c>
      <c r="C80" s="20" t="s">
        <v>20800</v>
      </c>
      <c r="D80" s="6">
        <v>95</v>
      </c>
      <c r="E80" s="12" t="str">
        <f>INDEX('Parameter Codelist'!$A$1:$I$9000,MATCH($D80,'Parameter Codelist'!$A:$A,0),2)</f>
        <v>2,3-dichloornitrobenzeen</v>
      </c>
      <c r="F80" s="18" t="s">
        <v>17911</v>
      </c>
      <c r="G80" t="str">
        <f>INDEX('Parameter Codelist'!$A$1:$I$9000,MATCH($D80,'Parameter Codelist'!$A:$A,0),5)</f>
        <v>3209-22-1</v>
      </c>
      <c r="H80" s="6">
        <v>8</v>
      </c>
      <c r="I80" t="str">
        <f>INDEX('Hoedanigheid codelist'!$A$1:$J$5341,MATCH($H80,'Hoedanigheid codelist'!$A:$A,0),3)</f>
        <v>Niet van toepassing</v>
      </c>
      <c r="J80" s="21" t="s">
        <v>20803</v>
      </c>
    </row>
    <row r="81" spans="1:10" ht="15.75" thickBot="1">
      <c r="A81" s="10">
        <v>2720</v>
      </c>
      <c r="B81" t="str">
        <f>INDEX('Parameter Codelist'!$A$1:$I$9000,MATCH($A81,'Parameter Codelist'!$A:$A,0),2)</f>
        <v>(massa)Concentratie</v>
      </c>
      <c r="C81" s="20" t="s">
        <v>20800</v>
      </c>
      <c r="D81" s="6">
        <v>96</v>
      </c>
      <c r="E81" s="12" t="str">
        <f>INDEX('Parameter Codelist'!$A$1:$I$9000,MATCH($D81,'Parameter Codelist'!$A:$A,0),2)</f>
        <v>2,3-dimethylbutaan</v>
      </c>
      <c r="F81" s="18" t="s">
        <v>17912</v>
      </c>
      <c r="G81" t="str">
        <f>INDEX('Parameter Codelist'!$A$1:$I$9000,MATCH($D81,'Parameter Codelist'!$A:$A,0),5)</f>
        <v>79-29-8</v>
      </c>
      <c r="H81" s="6">
        <v>8</v>
      </c>
      <c r="I81" t="str">
        <f>INDEX('Hoedanigheid codelist'!$A$1:$J$5341,MATCH($H81,'Hoedanigheid codelist'!$A:$A,0),3)</f>
        <v>Niet van toepassing</v>
      </c>
      <c r="J81" s="21" t="s">
        <v>20803</v>
      </c>
    </row>
    <row r="82" spans="1:10" ht="15.75" thickBot="1">
      <c r="A82" s="10">
        <v>2720</v>
      </c>
      <c r="B82" t="str">
        <f>INDEX('Parameter Codelist'!$A$1:$I$9000,MATCH($A82,'Parameter Codelist'!$A:$A,0),2)</f>
        <v>(massa)Concentratie</v>
      </c>
      <c r="C82" s="20" t="s">
        <v>20800</v>
      </c>
      <c r="D82" s="6">
        <v>97</v>
      </c>
      <c r="E82" s="12" t="str">
        <f>INDEX('Parameter Codelist'!$A$1:$I$9000,MATCH($D82,'Parameter Codelist'!$A:$A,0),2)</f>
        <v>2,3-dimethylfenol</v>
      </c>
      <c r="F82" s="18" t="s">
        <v>17913</v>
      </c>
      <c r="G82" t="str">
        <f>INDEX('Parameter Codelist'!$A$1:$I$9000,MATCH($D82,'Parameter Codelist'!$A:$A,0),5)</f>
        <v>526-75-0</v>
      </c>
      <c r="H82" s="6">
        <v>8</v>
      </c>
      <c r="I82" t="str">
        <f>INDEX('Hoedanigheid codelist'!$A$1:$J$5341,MATCH($H82,'Hoedanigheid codelist'!$A:$A,0),3)</f>
        <v>Niet van toepassing</v>
      </c>
      <c r="J82" s="21" t="s">
        <v>20803</v>
      </c>
    </row>
    <row r="83" spans="1:10" ht="15.75" thickBot="1">
      <c r="A83" s="10">
        <v>2720</v>
      </c>
      <c r="B83" t="str">
        <f>INDEX('Parameter Codelist'!$A$1:$I$9000,MATCH($A83,'Parameter Codelist'!$A:$A,0),2)</f>
        <v>(massa)Concentratie</v>
      </c>
      <c r="C83" s="20" t="s">
        <v>20800</v>
      </c>
      <c r="D83" s="6">
        <v>98</v>
      </c>
      <c r="E83" s="12" t="str">
        <f>INDEX('Parameter Codelist'!$A$1:$I$9000,MATCH($D83,'Parameter Codelist'!$A:$A,0),2)</f>
        <v>2,3-dinitrofenol</v>
      </c>
      <c r="F83" s="18" t="s">
        <v>17914</v>
      </c>
      <c r="G83" t="str">
        <f>INDEX('Parameter Codelist'!$A$1:$I$9000,MATCH($D83,'Parameter Codelist'!$A:$A,0),5)</f>
        <v>66-56-8</v>
      </c>
      <c r="H83" s="6">
        <v>8</v>
      </c>
      <c r="I83" t="str">
        <f>INDEX('Hoedanigheid codelist'!$A$1:$J$5341,MATCH($H83,'Hoedanigheid codelist'!$A:$A,0),3)</f>
        <v>Niet van toepassing</v>
      </c>
      <c r="J83" s="21" t="s">
        <v>20803</v>
      </c>
    </row>
    <row r="84" spans="1:10" ht="15.75" thickBot="1">
      <c r="A84" s="10">
        <v>2720</v>
      </c>
      <c r="B84" t="str">
        <f>INDEX('Parameter Codelist'!$A$1:$I$9000,MATCH($A84,'Parameter Codelist'!$A:$A,0),2)</f>
        <v>(massa)Concentratie</v>
      </c>
      <c r="C84" s="20" t="s">
        <v>20800</v>
      </c>
      <c r="D84" s="6">
        <v>100</v>
      </c>
      <c r="E84" s="12" t="str">
        <f>INDEX('Parameter Codelist'!$A$1:$I$9000,MATCH($D84,'Parameter Codelist'!$A:$A,0),2)</f>
        <v>2,4,5-trichlooraniline</v>
      </c>
      <c r="F84" s="18" t="s">
        <v>17915</v>
      </c>
      <c r="G84" t="str">
        <f>INDEX('Parameter Codelist'!$A$1:$I$9000,MATCH($D84,'Parameter Codelist'!$A:$A,0),5)</f>
        <v>636-30-6</v>
      </c>
      <c r="H84" s="6">
        <v>8</v>
      </c>
      <c r="I84" t="str">
        <f>INDEX('Hoedanigheid codelist'!$A$1:$J$5341,MATCH($H84,'Hoedanigheid codelist'!$A:$A,0),3)</f>
        <v>Niet van toepassing</v>
      </c>
      <c r="J84" s="21" t="s">
        <v>20803</v>
      </c>
    </row>
    <row r="85" spans="1:10" ht="15.75" thickBot="1">
      <c r="A85" s="10">
        <v>2720</v>
      </c>
      <c r="B85" t="str">
        <f>INDEX('Parameter Codelist'!$A$1:$I$9000,MATCH($A85,'Parameter Codelist'!$A:$A,0),2)</f>
        <v>(massa)Concentratie</v>
      </c>
      <c r="C85" s="20" t="s">
        <v>20800</v>
      </c>
      <c r="D85" s="6">
        <v>101</v>
      </c>
      <c r="E85" s="12" t="str">
        <f>INDEX('Parameter Codelist'!$A$1:$I$9000,MATCH($D85,'Parameter Codelist'!$A:$A,0),2)</f>
        <v>2,4,5-trichloorfenol</v>
      </c>
      <c r="F85" s="18" t="s">
        <v>17916</v>
      </c>
      <c r="G85" t="str">
        <f>INDEX('Parameter Codelist'!$A$1:$I$9000,MATCH($D85,'Parameter Codelist'!$A:$A,0),5)</f>
        <v>95-95-4</v>
      </c>
      <c r="H85" s="6">
        <v>8</v>
      </c>
      <c r="I85" t="str">
        <f>INDEX('Hoedanigheid codelist'!$A$1:$J$5341,MATCH($H85,'Hoedanigheid codelist'!$A:$A,0),3)</f>
        <v>Niet van toepassing</v>
      </c>
      <c r="J85" s="21" t="s">
        <v>20803</v>
      </c>
    </row>
    <row r="86" spans="1:10" ht="15.75" thickBot="1">
      <c r="A86" s="10">
        <v>2720</v>
      </c>
      <c r="B86" t="str">
        <f>INDEX('Parameter Codelist'!$A$1:$I$9000,MATCH($A86,'Parameter Codelist'!$A:$A,0),2)</f>
        <v>(massa)Concentratie</v>
      </c>
      <c r="C86" s="20" t="s">
        <v>20800</v>
      </c>
      <c r="D86" s="6">
        <v>102</v>
      </c>
      <c r="E86" s="12" t="str">
        <f>INDEX('Parameter Codelist'!$A$1:$I$9000,MATCH($D86,'Parameter Codelist'!$A:$A,0),2)</f>
        <v>2,4,5-trichloorfenoxyazijnzuur</v>
      </c>
      <c r="F86" s="18" t="s">
        <v>17917</v>
      </c>
      <c r="G86" t="str">
        <f>INDEX('Parameter Codelist'!$A$1:$I$9000,MATCH($D86,'Parameter Codelist'!$A:$A,0),5)</f>
        <v>93-76-5</v>
      </c>
      <c r="H86" s="6">
        <v>8</v>
      </c>
      <c r="I86" t="str">
        <f>INDEX('Hoedanigheid codelist'!$A$1:$J$5341,MATCH($H86,'Hoedanigheid codelist'!$A:$A,0),3)</f>
        <v>Niet van toepassing</v>
      </c>
      <c r="J86" s="21" t="s">
        <v>20803</v>
      </c>
    </row>
    <row r="87" spans="1:10" ht="15.75" thickBot="1">
      <c r="A87" s="10">
        <v>2720</v>
      </c>
      <c r="B87" t="str">
        <f>INDEX('Parameter Codelist'!$A$1:$I$9000,MATCH($A87,'Parameter Codelist'!$A:$A,0),2)</f>
        <v>(massa)Concentratie</v>
      </c>
      <c r="C87" s="20" t="s">
        <v>20800</v>
      </c>
      <c r="D87" s="6">
        <v>103</v>
      </c>
      <c r="E87" s="12" t="str">
        <f>INDEX('Parameter Codelist'!$A$1:$I$9000,MATCH($D87,'Parameter Codelist'!$A:$A,0),2)</f>
        <v>2,4,5-trichloorfenoxypropionzuur</v>
      </c>
      <c r="F87" s="18" t="s">
        <v>17918</v>
      </c>
      <c r="G87" t="str">
        <f>INDEX('Parameter Codelist'!$A$1:$I$9000,MATCH($D87,'Parameter Codelist'!$A:$A,0),5)</f>
        <v>93-72-1</v>
      </c>
      <c r="H87" s="6">
        <v>8</v>
      </c>
      <c r="I87" t="str">
        <f>INDEX('Hoedanigheid codelist'!$A$1:$J$5341,MATCH($H87,'Hoedanigheid codelist'!$A:$A,0),3)</f>
        <v>Niet van toepassing</v>
      </c>
      <c r="J87" s="21" t="s">
        <v>20803</v>
      </c>
    </row>
    <row r="88" spans="1:10" ht="15.75" thickBot="1">
      <c r="A88" s="10">
        <v>2720</v>
      </c>
      <c r="B88" t="str">
        <f>INDEX('Parameter Codelist'!$A$1:$I$9000,MATCH($A88,'Parameter Codelist'!$A:$A,0),2)</f>
        <v>(massa)Concentratie</v>
      </c>
      <c r="C88" s="20" t="s">
        <v>20800</v>
      </c>
      <c r="D88" s="6">
        <v>104</v>
      </c>
      <c r="E88" s="12" t="str">
        <f>INDEX('Parameter Codelist'!$A$1:$I$9000,MATCH($D88,'Parameter Codelist'!$A:$A,0),2)</f>
        <v>2,4,6-trichlooraniline</v>
      </c>
      <c r="F88" s="18" t="s">
        <v>17919</v>
      </c>
      <c r="G88" t="str">
        <f>INDEX('Parameter Codelist'!$A$1:$I$9000,MATCH($D88,'Parameter Codelist'!$A:$A,0),5)</f>
        <v>634-93-5</v>
      </c>
      <c r="H88" s="6">
        <v>8</v>
      </c>
      <c r="I88" t="str">
        <f>INDEX('Hoedanigheid codelist'!$A$1:$J$5341,MATCH($H88,'Hoedanigheid codelist'!$A:$A,0),3)</f>
        <v>Niet van toepassing</v>
      </c>
      <c r="J88" s="21" t="s">
        <v>20803</v>
      </c>
    </row>
    <row r="89" spans="1:10" ht="15.75" thickBot="1">
      <c r="A89" s="10">
        <v>2720</v>
      </c>
      <c r="B89" t="str">
        <f>INDEX('Parameter Codelist'!$A$1:$I$9000,MATCH($A89,'Parameter Codelist'!$A:$A,0),2)</f>
        <v>(massa)Concentratie</v>
      </c>
      <c r="C89" s="20" t="s">
        <v>20800</v>
      </c>
      <c r="D89" s="6">
        <v>106</v>
      </c>
      <c r="E89" s="12" t="str">
        <f>INDEX('Parameter Codelist'!$A$1:$I$9000,MATCH($D89,'Parameter Codelist'!$A:$A,0),2)</f>
        <v>2,4,6-trichloorfenol</v>
      </c>
      <c r="F89" s="18" t="s">
        <v>17920</v>
      </c>
      <c r="G89" t="str">
        <f>INDEX('Parameter Codelist'!$A$1:$I$9000,MATCH($D89,'Parameter Codelist'!$A:$A,0),5)</f>
        <v>88-06-2</v>
      </c>
      <c r="H89" s="6">
        <v>8</v>
      </c>
      <c r="I89" t="str">
        <f>INDEX('Hoedanigheid codelist'!$A$1:$J$5341,MATCH($H89,'Hoedanigheid codelist'!$A:$A,0),3)</f>
        <v>Niet van toepassing</v>
      </c>
      <c r="J89" s="21" t="s">
        <v>20803</v>
      </c>
    </row>
    <row r="90" spans="1:10" ht="15.75" thickBot="1">
      <c r="A90" s="10">
        <v>2720</v>
      </c>
      <c r="B90" t="str">
        <f>INDEX('Parameter Codelist'!$A$1:$I$9000,MATCH($A90,'Parameter Codelist'!$A:$A,0),2)</f>
        <v>(massa)Concentratie</v>
      </c>
      <c r="C90" s="20" t="s">
        <v>20800</v>
      </c>
      <c r="D90" s="6">
        <v>107</v>
      </c>
      <c r="E90" s="12" t="str">
        <f>INDEX('Parameter Codelist'!$A$1:$I$9000,MATCH($D90,'Parameter Codelist'!$A:$A,0),2)</f>
        <v>2,4,6-trimethylfenol</v>
      </c>
      <c r="F90" s="18" t="s">
        <v>17921</v>
      </c>
      <c r="G90" t="str">
        <f>INDEX('Parameter Codelist'!$A$1:$I$9000,MATCH($D90,'Parameter Codelist'!$A:$A,0),5)</f>
        <v>527-60-6</v>
      </c>
      <c r="H90" s="6">
        <v>8</v>
      </c>
      <c r="I90" t="str">
        <f>INDEX('Hoedanigheid codelist'!$A$1:$J$5341,MATCH($H90,'Hoedanigheid codelist'!$A:$A,0),3)</f>
        <v>Niet van toepassing</v>
      </c>
      <c r="J90" s="21" t="s">
        <v>20803</v>
      </c>
    </row>
    <row r="91" spans="1:10" ht="15.75" thickBot="1">
      <c r="A91" s="10">
        <v>2720</v>
      </c>
      <c r="B91" t="str">
        <f>INDEX('Parameter Codelist'!$A$1:$I$9000,MATCH($A91,'Parameter Codelist'!$A:$A,0),2)</f>
        <v>(massa)Concentratie</v>
      </c>
      <c r="C91" s="20" t="s">
        <v>20800</v>
      </c>
      <c r="D91" s="6">
        <v>108</v>
      </c>
      <c r="E91" s="12" t="str">
        <f>INDEX('Parameter Codelist'!$A$1:$I$9000,MATCH($D91,'Parameter Codelist'!$A:$A,0),2)</f>
        <v>som 2,4- en 2,5-dichlooraniline</v>
      </c>
      <c r="F91" s="18" t="s">
        <v>17922</v>
      </c>
      <c r="G91" t="str">
        <f>INDEX('Parameter Codelist'!$A$1:$I$9000,MATCH($D91,'Parameter Codelist'!$A:$A,0),5)</f>
        <v>NVT</v>
      </c>
      <c r="H91" s="6">
        <v>8</v>
      </c>
      <c r="I91" t="str">
        <f>INDEX('Hoedanigheid codelist'!$A$1:$J$5341,MATCH($H91,'Hoedanigheid codelist'!$A:$A,0),3)</f>
        <v>Niet van toepassing</v>
      </c>
      <c r="J91" s="21" t="s">
        <v>20803</v>
      </c>
    </row>
    <row r="92" spans="1:10" ht="15.75" thickBot="1">
      <c r="A92" s="10">
        <v>2720</v>
      </c>
      <c r="B92" t="str">
        <f>INDEX('Parameter Codelist'!$A$1:$I$9000,MATCH($A92,'Parameter Codelist'!$A:$A,0),2)</f>
        <v>(massa)Concentratie</v>
      </c>
      <c r="C92" s="20" t="s">
        <v>20800</v>
      </c>
      <c r="D92" s="6">
        <v>109</v>
      </c>
      <c r="E92" s="12" t="str">
        <f>INDEX('Parameter Codelist'!$A$1:$I$9000,MATCH($D92,'Parameter Codelist'!$A:$A,0),2)</f>
        <v>som 2,4- en 2,5-dichloorfenol</v>
      </c>
      <c r="F92" s="18" t="s">
        <v>17923</v>
      </c>
      <c r="G92" t="str">
        <f>INDEX('Parameter Codelist'!$A$1:$I$9000,MATCH($D92,'Parameter Codelist'!$A:$A,0),5)</f>
        <v>NVT</v>
      </c>
      <c r="H92" s="6">
        <v>8</v>
      </c>
      <c r="I92" t="str">
        <f>INDEX('Hoedanigheid codelist'!$A$1:$J$5341,MATCH($H92,'Hoedanigheid codelist'!$A:$A,0),3)</f>
        <v>Niet van toepassing</v>
      </c>
      <c r="J92" s="21" t="s">
        <v>20803</v>
      </c>
    </row>
    <row r="93" spans="1:10" ht="15.75" thickBot="1">
      <c r="A93" s="10">
        <v>2720</v>
      </c>
      <c r="B93" t="str">
        <f>INDEX('Parameter Codelist'!$A$1:$I$9000,MATCH($A93,'Parameter Codelist'!$A:$A,0),2)</f>
        <v>(massa)Concentratie</v>
      </c>
      <c r="C93" s="20" t="s">
        <v>20800</v>
      </c>
      <c r="D93" s="6">
        <v>110</v>
      </c>
      <c r="E93" s="12" t="str">
        <f>INDEX('Parameter Codelist'!$A$1:$I$9000,MATCH($D93,'Parameter Codelist'!$A:$A,0),2)</f>
        <v>som 2,4- en 2,5-dimethylfenol (teerzuurfractie)</v>
      </c>
      <c r="F93" s="18" t="s">
        <v>17924</v>
      </c>
      <c r="G93" t="str">
        <f>INDEX('Parameter Codelist'!$A$1:$I$9000,MATCH($D93,'Parameter Codelist'!$A:$A,0),5)</f>
        <v>84989-06-0</v>
      </c>
      <c r="H93" s="6">
        <v>8</v>
      </c>
      <c r="I93" t="str">
        <f>INDEX('Hoedanigheid codelist'!$A$1:$J$5341,MATCH($H93,'Hoedanigheid codelist'!$A:$A,0),3)</f>
        <v>Niet van toepassing</v>
      </c>
      <c r="J93" s="21" t="s">
        <v>20803</v>
      </c>
    </row>
    <row r="94" spans="1:10" ht="15.75" thickBot="1">
      <c r="A94" s="10">
        <v>2720</v>
      </c>
      <c r="B94" t="str">
        <f>INDEX('Parameter Codelist'!$A$1:$I$9000,MATCH($A94,'Parameter Codelist'!$A:$A,0),2)</f>
        <v>(massa)Concentratie</v>
      </c>
      <c r="C94" s="20" t="s">
        <v>20800</v>
      </c>
      <c r="D94" s="6">
        <v>111</v>
      </c>
      <c r="E94" s="12" t="str">
        <f>INDEX('Parameter Codelist'!$A$1:$I$9000,MATCH($D94,'Parameter Codelist'!$A:$A,0),2)</f>
        <v>2,4'-dichloordifenyldichloorethaan</v>
      </c>
      <c r="F94" s="18" t="s">
        <v>17925</v>
      </c>
      <c r="G94" t="str">
        <f>INDEX('Parameter Codelist'!$A$1:$I$9000,MATCH($D94,'Parameter Codelist'!$A:$A,0),5)</f>
        <v>53-19-0</v>
      </c>
      <c r="H94" s="6">
        <v>8</v>
      </c>
      <c r="I94" t="str">
        <f>INDEX('Hoedanigheid codelist'!$A$1:$J$5341,MATCH($H94,'Hoedanigheid codelist'!$A:$A,0),3)</f>
        <v>Niet van toepassing</v>
      </c>
      <c r="J94" s="21" t="s">
        <v>20803</v>
      </c>
    </row>
    <row r="95" spans="1:10" ht="15.75" thickBot="1">
      <c r="A95" s="10">
        <v>2720</v>
      </c>
      <c r="B95" t="str">
        <f>INDEX('Parameter Codelist'!$A$1:$I$9000,MATCH($A95,'Parameter Codelist'!$A:$A,0),2)</f>
        <v>(massa)Concentratie</v>
      </c>
      <c r="C95" s="20" t="s">
        <v>20800</v>
      </c>
      <c r="D95" s="6">
        <v>112</v>
      </c>
      <c r="E95" s="12" t="str">
        <f>INDEX('Parameter Codelist'!$A$1:$I$9000,MATCH($D95,'Parameter Codelist'!$A:$A,0),2)</f>
        <v>2,4'-dichloordifenyldichlooretheen</v>
      </c>
      <c r="F95" s="18" t="s">
        <v>17926</v>
      </c>
      <c r="G95" t="str">
        <f>INDEX('Parameter Codelist'!$A$1:$I$9000,MATCH($D95,'Parameter Codelist'!$A:$A,0),5)</f>
        <v>3424-82-6</v>
      </c>
      <c r="H95" s="6">
        <v>8</v>
      </c>
      <c r="I95" t="str">
        <f>INDEX('Hoedanigheid codelist'!$A$1:$J$5341,MATCH($H95,'Hoedanigheid codelist'!$A:$A,0),3)</f>
        <v>Niet van toepassing</v>
      </c>
      <c r="J95" s="21" t="s">
        <v>20803</v>
      </c>
    </row>
    <row r="96" spans="1:10" ht="15.75" thickBot="1">
      <c r="A96" s="10">
        <v>2720</v>
      </c>
      <c r="B96" t="str">
        <f>INDEX('Parameter Codelist'!$A$1:$I$9000,MATCH($A96,'Parameter Codelist'!$A:$A,0),2)</f>
        <v>(massa)Concentratie</v>
      </c>
      <c r="C96" s="20" t="s">
        <v>20800</v>
      </c>
      <c r="D96" s="6">
        <v>113</v>
      </c>
      <c r="E96" s="12" t="str">
        <f>INDEX('Parameter Codelist'!$A$1:$I$9000,MATCH($D96,'Parameter Codelist'!$A:$A,0),2)</f>
        <v>2,4'-dichloordifenyltrichloorethaan</v>
      </c>
      <c r="F96" s="18" t="s">
        <v>17927</v>
      </c>
      <c r="G96" t="str">
        <f>INDEX('Parameter Codelist'!$A$1:$I$9000,MATCH($D96,'Parameter Codelist'!$A:$A,0),5)</f>
        <v>789-02-6</v>
      </c>
      <c r="H96" s="6">
        <v>8</v>
      </c>
      <c r="I96" t="str">
        <f>INDEX('Hoedanigheid codelist'!$A$1:$J$5341,MATCH($H96,'Hoedanigheid codelist'!$A:$A,0),3)</f>
        <v>Niet van toepassing</v>
      </c>
      <c r="J96" s="21" t="s">
        <v>20803</v>
      </c>
    </row>
    <row r="97" spans="1:10" ht="15.75" thickBot="1">
      <c r="A97" s="10">
        <v>2720</v>
      </c>
      <c r="B97" t="str">
        <f>INDEX('Parameter Codelist'!$A$1:$I$9000,MATCH($A97,'Parameter Codelist'!$A:$A,0),2)</f>
        <v>(massa)Concentratie</v>
      </c>
      <c r="C97" s="20" t="s">
        <v>20800</v>
      </c>
      <c r="D97" s="6">
        <v>114</v>
      </c>
      <c r="E97" s="12" t="str">
        <f>INDEX('Parameter Codelist'!$A$1:$I$9000,MATCH($D97,'Parameter Codelist'!$A:$A,0),2)</f>
        <v>2,4-dichlooraniline</v>
      </c>
      <c r="F97" s="18" t="s">
        <v>17928</v>
      </c>
      <c r="G97" t="str">
        <f>INDEX('Parameter Codelist'!$A$1:$I$9000,MATCH($D97,'Parameter Codelist'!$A:$A,0),5)</f>
        <v>554-00-7</v>
      </c>
      <c r="H97" s="6">
        <v>8</v>
      </c>
      <c r="I97" t="str">
        <f>INDEX('Hoedanigheid codelist'!$A$1:$J$5341,MATCH($H97,'Hoedanigheid codelist'!$A:$A,0),3)</f>
        <v>Niet van toepassing</v>
      </c>
      <c r="J97" s="21" t="s">
        <v>20803</v>
      </c>
    </row>
    <row r="98" spans="1:10" ht="15.75" thickBot="1">
      <c r="A98" s="10">
        <v>2720</v>
      </c>
      <c r="B98" t="str">
        <f>INDEX('Parameter Codelist'!$A$1:$I$9000,MATCH($A98,'Parameter Codelist'!$A:$A,0),2)</f>
        <v>(massa)Concentratie</v>
      </c>
      <c r="C98" s="20" t="s">
        <v>20800</v>
      </c>
      <c r="D98" s="6">
        <v>115</v>
      </c>
      <c r="E98" s="12" t="str">
        <f>INDEX('Parameter Codelist'!$A$1:$I$9000,MATCH($D98,'Parameter Codelist'!$A:$A,0),2)</f>
        <v>2,4-dichloorfenol</v>
      </c>
      <c r="F98" s="18" t="s">
        <v>17929</v>
      </c>
      <c r="G98" t="str">
        <f>INDEX('Parameter Codelist'!$A$1:$I$9000,MATCH($D98,'Parameter Codelist'!$A:$A,0),5)</f>
        <v>120-83-2</v>
      </c>
      <c r="H98" s="6">
        <v>8</v>
      </c>
      <c r="I98" t="str">
        <f>INDEX('Hoedanigheid codelist'!$A$1:$J$5341,MATCH($H98,'Hoedanigheid codelist'!$A:$A,0),3)</f>
        <v>Niet van toepassing</v>
      </c>
      <c r="J98" s="21" t="s">
        <v>20803</v>
      </c>
    </row>
    <row r="99" spans="1:10" ht="15.75" thickBot="1">
      <c r="A99" s="10">
        <v>2720</v>
      </c>
      <c r="B99" t="str">
        <f>INDEX('Parameter Codelist'!$A$1:$I$9000,MATCH($A99,'Parameter Codelist'!$A:$A,0),2)</f>
        <v>(massa)Concentratie</v>
      </c>
      <c r="C99" s="20" t="s">
        <v>20800</v>
      </c>
      <c r="D99" s="6">
        <v>116</v>
      </c>
      <c r="E99" s="12" t="str">
        <f>INDEX('Parameter Codelist'!$A$1:$I$9000,MATCH($D99,'Parameter Codelist'!$A:$A,0),2)</f>
        <v>2,4-dichloorfenoxyazijnzuur</v>
      </c>
      <c r="F99" s="18" t="s">
        <v>17930</v>
      </c>
      <c r="G99" t="str">
        <f>INDEX('Parameter Codelist'!$A$1:$I$9000,MATCH($D99,'Parameter Codelist'!$A:$A,0),5)</f>
        <v>94-75-7</v>
      </c>
      <c r="H99" s="6">
        <v>8</v>
      </c>
      <c r="I99" t="str">
        <f>INDEX('Hoedanigheid codelist'!$A$1:$J$5341,MATCH($H99,'Hoedanigheid codelist'!$A:$A,0),3)</f>
        <v>Niet van toepassing</v>
      </c>
      <c r="J99" s="21" t="s">
        <v>20803</v>
      </c>
    </row>
    <row r="100" spans="1:10" ht="15.75" thickBot="1">
      <c r="A100" s="10">
        <v>2720</v>
      </c>
      <c r="B100" t="str">
        <f>INDEX('Parameter Codelist'!$A$1:$I$9000,MATCH($A100,'Parameter Codelist'!$A:$A,0),2)</f>
        <v>(massa)Concentratie</v>
      </c>
      <c r="C100" s="20" t="s">
        <v>20800</v>
      </c>
      <c r="D100" s="6">
        <v>117</v>
      </c>
      <c r="E100" s="12" t="str">
        <f>INDEX('Parameter Codelist'!$A$1:$I$9000,MATCH($D100,'Parameter Codelist'!$A:$A,0),2)</f>
        <v>2,4-dichloorfenoxyboterzuur</v>
      </c>
      <c r="F100" s="18" t="s">
        <v>17931</v>
      </c>
      <c r="G100" t="str">
        <f>INDEX('Parameter Codelist'!$A$1:$I$9000,MATCH($D100,'Parameter Codelist'!$A:$A,0),5)</f>
        <v>94-82-6</v>
      </c>
      <c r="H100" s="6">
        <v>8</v>
      </c>
      <c r="I100" t="str">
        <f>INDEX('Hoedanigheid codelist'!$A$1:$J$5341,MATCH($H100,'Hoedanigheid codelist'!$A:$A,0),3)</f>
        <v>Niet van toepassing</v>
      </c>
      <c r="J100" s="21" t="s">
        <v>20803</v>
      </c>
    </row>
    <row r="101" spans="1:10" ht="15.75" thickBot="1">
      <c r="A101" s="10">
        <v>2720</v>
      </c>
      <c r="B101" t="str">
        <f>INDEX('Parameter Codelist'!$A$1:$I$9000,MATCH($A101,'Parameter Codelist'!$A:$A,0),2)</f>
        <v>(massa)Concentratie</v>
      </c>
      <c r="C101" s="20" t="s">
        <v>20800</v>
      </c>
      <c r="D101" s="6">
        <v>118</v>
      </c>
      <c r="E101" s="12" t="str">
        <f>INDEX('Parameter Codelist'!$A$1:$I$9000,MATCH($D101,'Parameter Codelist'!$A:$A,0),2)</f>
        <v>2,4-dichloornitrobenzeen</v>
      </c>
      <c r="F101" s="18" t="s">
        <v>17932</v>
      </c>
      <c r="G101" t="str">
        <f>INDEX('Parameter Codelist'!$A$1:$I$9000,MATCH($D101,'Parameter Codelist'!$A:$A,0),5)</f>
        <v>611-06-3</v>
      </c>
      <c r="H101" s="6">
        <v>8</v>
      </c>
      <c r="I101" t="str">
        <f>INDEX('Hoedanigheid codelist'!$A$1:$J$5341,MATCH($H101,'Hoedanigheid codelist'!$A:$A,0),3)</f>
        <v>Niet van toepassing</v>
      </c>
      <c r="J101" s="21" t="s">
        <v>20803</v>
      </c>
    </row>
    <row r="102" spans="1:10" ht="15.75" thickBot="1">
      <c r="A102" s="10">
        <v>2720</v>
      </c>
      <c r="B102" t="str">
        <f>INDEX('Parameter Codelist'!$A$1:$I$9000,MATCH($A102,'Parameter Codelist'!$A:$A,0),2)</f>
        <v>(massa)Concentratie</v>
      </c>
      <c r="C102" s="20" t="s">
        <v>20800</v>
      </c>
      <c r="D102" s="6">
        <v>124</v>
      </c>
      <c r="E102" s="12" t="str">
        <f>INDEX('Parameter Codelist'!$A$1:$I$9000,MATCH($D102,'Parameter Codelist'!$A:$A,0),2)</f>
        <v>2,4-dimethylfenol</v>
      </c>
      <c r="F102" s="18" t="s">
        <v>17933</v>
      </c>
      <c r="G102" t="str">
        <f>INDEX('Parameter Codelist'!$A$1:$I$9000,MATCH($D102,'Parameter Codelist'!$A:$A,0),5)</f>
        <v>105-67-9</v>
      </c>
      <c r="H102" s="6">
        <v>8</v>
      </c>
      <c r="I102" t="str">
        <f>INDEX('Hoedanigheid codelist'!$A$1:$J$5341,MATCH($H102,'Hoedanigheid codelist'!$A:$A,0),3)</f>
        <v>Niet van toepassing</v>
      </c>
      <c r="J102" s="21" t="s">
        <v>20803</v>
      </c>
    </row>
    <row r="103" spans="1:10" ht="15.75" thickBot="1">
      <c r="A103" s="10">
        <v>2720</v>
      </c>
      <c r="B103" t="str">
        <f>INDEX('Parameter Codelist'!$A$1:$I$9000,MATCH($A103,'Parameter Codelist'!$A:$A,0),2)</f>
        <v>(massa)Concentratie</v>
      </c>
      <c r="C103" s="20" t="s">
        <v>20800</v>
      </c>
      <c r="D103" s="6">
        <v>122</v>
      </c>
      <c r="E103" s="12" t="str">
        <f>INDEX('Parameter Codelist'!$A$1:$I$9000,MATCH($D103,'Parameter Codelist'!$A:$A,0),2)</f>
        <v>2,4-dimethylpentaan</v>
      </c>
      <c r="F103" s="18" t="s">
        <v>17934</v>
      </c>
      <c r="G103" t="str">
        <f>INDEX('Parameter Codelist'!$A$1:$I$9000,MATCH($D103,'Parameter Codelist'!$A:$A,0),5)</f>
        <v>108-08-7</v>
      </c>
      <c r="H103" s="6">
        <v>8</v>
      </c>
      <c r="I103" t="str">
        <f>INDEX('Hoedanigheid codelist'!$A$1:$J$5341,MATCH($H103,'Hoedanigheid codelist'!$A:$A,0),3)</f>
        <v>Niet van toepassing</v>
      </c>
      <c r="J103" s="21" t="s">
        <v>20803</v>
      </c>
    </row>
    <row r="104" spans="1:10" ht="15.75" thickBot="1">
      <c r="A104" s="10">
        <v>2720</v>
      </c>
      <c r="B104" t="str">
        <f>INDEX('Parameter Codelist'!$A$1:$I$9000,MATCH($A104,'Parameter Codelist'!$A:$A,0),2)</f>
        <v>(massa)Concentratie</v>
      </c>
      <c r="C104" s="20" t="s">
        <v>20800</v>
      </c>
      <c r="D104" s="6">
        <v>669</v>
      </c>
      <c r="E104" s="12" t="str">
        <f>INDEX('Parameter Codelist'!$A$1:$I$9000,MATCH($D104,'Parameter Codelist'!$A:$A,0),2)</f>
        <v>2,4-dinitrofenol</v>
      </c>
      <c r="F104" s="18" t="s">
        <v>17935</v>
      </c>
      <c r="G104" t="str">
        <f>INDEX('Parameter Codelist'!$A$1:$I$9000,MATCH($D104,'Parameter Codelist'!$A:$A,0),5)</f>
        <v>51-28-5</v>
      </c>
      <c r="H104" s="6">
        <v>8</v>
      </c>
      <c r="I104" t="str">
        <f>INDEX('Hoedanigheid codelist'!$A$1:$J$5341,MATCH($H104,'Hoedanigheid codelist'!$A:$A,0),3)</f>
        <v>Niet van toepassing</v>
      </c>
      <c r="J104" s="21" t="s">
        <v>20803</v>
      </c>
    </row>
    <row r="105" spans="1:10" ht="15.75" thickBot="1">
      <c r="A105" s="10">
        <v>2720</v>
      </c>
      <c r="B105" t="str">
        <f>INDEX('Parameter Codelist'!$A$1:$I$9000,MATCH($A105,'Parameter Codelist'!$A:$A,0),2)</f>
        <v>(massa)Concentratie</v>
      </c>
      <c r="C105" s="20" t="s">
        <v>20800</v>
      </c>
      <c r="D105" s="6">
        <v>124</v>
      </c>
      <c r="E105" s="12" t="str">
        <f>INDEX('Parameter Codelist'!$A$1:$I$9000,MATCH($D105,'Parameter Codelist'!$A:$A,0),2)</f>
        <v>2,4-dimethylfenol</v>
      </c>
      <c r="F105" s="18" t="s">
        <v>17933</v>
      </c>
      <c r="G105" t="str">
        <f>INDEX('Parameter Codelist'!$A$1:$I$9000,MATCH($D105,'Parameter Codelist'!$A:$A,0),5)</f>
        <v>105-67-9</v>
      </c>
      <c r="H105" s="6">
        <v>8</v>
      </c>
      <c r="I105" t="str">
        <f>INDEX('Hoedanigheid codelist'!$A$1:$J$5341,MATCH($H105,'Hoedanigheid codelist'!$A:$A,0),3)</f>
        <v>Niet van toepassing</v>
      </c>
      <c r="J105" s="21" t="s">
        <v>20803</v>
      </c>
    </row>
    <row r="106" spans="1:10" ht="15.75" thickBot="1">
      <c r="A106" s="10">
        <v>2720</v>
      </c>
      <c r="B106" t="str">
        <f>INDEX('Parameter Codelist'!$A$1:$I$9000,MATCH($A106,'Parameter Codelist'!$A:$A,0),2)</f>
        <v>(massa)Concentratie</v>
      </c>
      <c r="C106" s="20" t="s">
        <v>20800</v>
      </c>
      <c r="D106" s="6">
        <v>125</v>
      </c>
      <c r="E106" s="12" t="str">
        <f>INDEX('Parameter Codelist'!$A$1:$I$9000,MATCH($D106,'Parameter Codelist'!$A:$A,0),2)</f>
        <v>2,4-xylidine</v>
      </c>
      <c r="F106" s="18" t="s">
        <v>306</v>
      </c>
      <c r="G106" t="str">
        <f>INDEX('Parameter Codelist'!$A$1:$I$9000,MATCH($D106,'Parameter Codelist'!$A:$A,0),5)</f>
        <v>95-68-1</v>
      </c>
      <c r="H106" s="6">
        <v>8</v>
      </c>
      <c r="I106" t="str">
        <f>INDEX('Hoedanigheid codelist'!$A$1:$J$5341,MATCH($H106,'Hoedanigheid codelist'!$A:$A,0),3)</f>
        <v>Niet van toepassing</v>
      </c>
      <c r="J106" s="21" t="s">
        <v>20803</v>
      </c>
    </row>
    <row r="107" spans="1:10" ht="15.75" thickBot="1">
      <c r="A107" s="10">
        <v>2720</v>
      </c>
      <c r="B107" t="str">
        <f>INDEX('Parameter Codelist'!$A$1:$I$9000,MATCH($A107,'Parameter Codelist'!$A:$A,0),2)</f>
        <v>(massa)Concentratie</v>
      </c>
      <c r="C107" s="20" t="s">
        <v>20800</v>
      </c>
      <c r="D107" s="6">
        <v>126</v>
      </c>
      <c r="E107" s="12" t="str">
        <f>INDEX('Parameter Codelist'!$A$1:$I$9000,MATCH($D107,'Parameter Codelist'!$A:$A,0),2)</f>
        <v>2,5-dichlooraniline</v>
      </c>
      <c r="F107" s="18" t="s">
        <v>17936</v>
      </c>
      <c r="G107" t="str">
        <f>INDEX('Parameter Codelist'!$A$1:$I$9000,MATCH($D107,'Parameter Codelist'!$A:$A,0),5)</f>
        <v>95-82-9</v>
      </c>
      <c r="H107" s="6">
        <v>8</v>
      </c>
      <c r="I107" t="str">
        <f>INDEX('Hoedanigheid codelist'!$A$1:$J$5341,MATCH($H107,'Hoedanigheid codelist'!$A:$A,0),3)</f>
        <v>Niet van toepassing</v>
      </c>
      <c r="J107" s="21" t="s">
        <v>20803</v>
      </c>
    </row>
    <row r="108" spans="1:10" ht="15.75" thickBot="1">
      <c r="A108" s="10">
        <v>2720</v>
      </c>
      <c r="B108" t="str">
        <f>INDEX('Parameter Codelist'!$A$1:$I$9000,MATCH($A108,'Parameter Codelist'!$A:$A,0),2)</f>
        <v>(massa)Concentratie</v>
      </c>
      <c r="C108" s="20" t="s">
        <v>20800</v>
      </c>
      <c r="D108" s="6">
        <v>127</v>
      </c>
      <c r="E108" s="12" t="str">
        <f>INDEX('Parameter Codelist'!$A$1:$I$9000,MATCH($D108,'Parameter Codelist'!$A:$A,0),2)</f>
        <v>2,5-dichloorfenol</v>
      </c>
      <c r="F108" s="18" t="s">
        <v>17937</v>
      </c>
      <c r="G108" t="str">
        <f>INDEX('Parameter Codelist'!$A$1:$I$9000,MATCH($D108,'Parameter Codelist'!$A:$A,0),5)</f>
        <v>583-78-8</v>
      </c>
      <c r="H108" s="6">
        <v>8</v>
      </c>
      <c r="I108" t="str">
        <f>INDEX('Hoedanigheid codelist'!$A$1:$J$5341,MATCH($H108,'Hoedanigheid codelist'!$A:$A,0),3)</f>
        <v>Niet van toepassing</v>
      </c>
      <c r="J108" s="21" t="s">
        <v>20803</v>
      </c>
    </row>
    <row r="109" spans="1:10" ht="15.75" thickBot="1">
      <c r="A109" s="10">
        <v>2720</v>
      </c>
      <c r="B109" t="str">
        <f>INDEX('Parameter Codelist'!$A$1:$I$9000,MATCH($A109,'Parameter Codelist'!$A:$A,0),2)</f>
        <v>(massa)Concentratie</v>
      </c>
      <c r="C109" s="20" t="s">
        <v>20800</v>
      </c>
      <c r="D109" s="6">
        <v>128</v>
      </c>
      <c r="E109" s="12" t="str">
        <f>INDEX('Parameter Codelist'!$A$1:$I$9000,MATCH($D109,'Parameter Codelist'!$A:$A,0),2)</f>
        <v>2,5-dichloornitrobenzeen</v>
      </c>
      <c r="F109" s="18" t="s">
        <v>17938</v>
      </c>
      <c r="G109" t="str">
        <f>INDEX('Parameter Codelist'!$A$1:$I$9000,MATCH($D109,'Parameter Codelist'!$A:$A,0),5)</f>
        <v>89-61-2</v>
      </c>
      <c r="H109" s="6">
        <v>8</v>
      </c>
      <c r="I109" t="str">
        <f>INDEX('Hoedanigheid codelist'!$A$1:$J$5341,MATCH($H109,'Hoedanigheid codelist'!$A:$A,0),3)</f>
        <v>Niet van toepassing</v>
      </c>
      <c r="J109" s="21" t="s">
        <v>20803</v>
      </c>
    </row>
    <row r="110" spans="1:10" ht="15.75" thickBot="1">
      <c r="A110" s="10">
        <v>2720</v>
      </c>
      <c r="B110" t="str">
        <f>INDEX('Parameter Codelist'!$A$1:$I$9000,MATCH($A110,'Parameter Codelist'!$A:$A,0),2)</f>
        <v>(massa)Concentratie</v>
      </c>
      <c r="C110" s="20" t="s">
        <v>20800</v>
      </c>
      <c r="D110" s="6">
        <v>132</v>
      </c>
      <c r="E110" s="12" t="str">
        <f>INDEX('Parameter Codelist'!$A$1:$I$9000,MATCH($D110,'Parameter Codelist'!$A:$A,0),2)</f>
        <v>2,5-dimethylfenol</v>
      </c>
      <c r="F110" s="18" t="s">
        <v>17939</v>
      </c>
      <c r="G110" t="str">
        <f>INDEX('Parameter Codelist'!$A$1:$I$9000,MATCH($D110,'Parameter Codelist'!$A:$A,0),5)</f>
        <v>95-87-4</v>
      </c>
      <c r="H110" s="6">
        <v>8</v>
      </c>
      <c r="I110" t="str">
        <f>INDEX('Hoedanigheid codelist'!$A$1:$J$5341,MATCH($H110,'Hoedanigheid codelist'!$A:$A,0),3)</f>
        <v>Niet van toepassing</v>
      </c>
      <c r="J110" s="21" t="s">
        <v>20803</v>
      </c>
    </row>
    <row r="111" spans="1:10" ht="15.75" thickBot="1">
      <c r="A111" s="10">
        <v>2720</v>
      </c>
      <c r="B111" t="str">
        <f>INDEX('Parameter Codelist'!$A$1:$I$9000,MATCH($A111,'Parameter Codelist'!$A:$A,0),2)</f>
        <v>(massa)Concentratie</v>
      </c>
      <c r="C111" s="20" t="s">
        <v>20800</v>
      </c>
      <c r="D111" s="6">
        <v>130</v>
      </c>
      <c r="E111" s="12" t="str">
        <f>INDEX('Parameter Codelist'!$A$1:$I$9000,MATCH($D111,'Parameter Codelist'!$A:$A,0),2)</f>
        <v>2,5-dimethylhexaan</v>
      </c>
      <c r="F111" s="18" t="s">
        <v>17940</v>
      </c>
      <c r="G111" t="str">
        <f>INDEX('Parameter Codelist'!$A$1:$I$9000,MATCH($D111,'Parameter Codelist'!$A:$A,0),5)</f>
        <v>592-13-2</v>
      </c>
      <c r="H111" s="6">
        <v>8</v>
      </c>
      <c r="I111" t="str">
        <f>INDEX('Hoedanigheid codelist'!$A$1:$J$5341,MATCH($H111,'Hoedanigheid codelist'!$A:$A,0),3)</f>
        <v>Niet van toepassing</v>
      </c>
      <c r="J111" s="21" t="s">
        <v>20803</v>
      </c>
    </row>
    <row r="112" spans="1:10" ht="15.75" thickBot="1">
      <c r="A112" s="10">
        <v>2720</v>
      </c>
      <c r="B112" t="str">
        <f>INDEX('Parameter Codelist'!$A$1:$I$9000,MATCH($A112,'Parameter Codelist'!$A:$A,0),2)</f>
        <v>(massa)Concentratie</v>
      </c>
      <c r="C112" s="20" t="s">
        <v>20800</v>
      </c>
      <c r="D112" s="6">
        <v>131</v>
      </c>
      <c r="E112" s="12" t="str">
        <f>INDEX('Parameter Codelist'!$A$1:$I$9000,MATCH($D112,'Parameter Codelist'!$A:$A,0),2)</f>
        <v>2,5-dinitrofenol</v>
      </c>
      <c r="F112" s="18" t="s">
        <v>17941</v>
      </c>
      <c r="G112" t="str">
        <f>INDEX('Parameter Codelist'!$A$1:$I$9000,MATCH($D112,'Parameter Codelist'!$A:$A,0),5)</f>
        <v>329-71-5</v>
      </c>
      <c r="H112" s="6">
        <v>8</v>
      </c>
      <c r="I112" t="str">
        <f>INDEX('Hoedanigheid codelist'!$A$1:$J$5341,MATCH($H112,'Hoedanigheid codelist'!$A:$A,0),3)</f>
        <v>Niet van toepassing</v>
      </c>
      <c r="J112" s="21" t="s">
        <v>20803</v>
      </c>
    </row>
    <row r="113" spans="1:10" ht="15.75" thickBot="1">
      <c r="A113" s="10">
        <v>2720</v>
      </c>
      <c r="B113" t="str">
        <f>INDEX('Parameter Codelist'!$A$1:$I$9000,MATCH($A113,'Parameter Codelist'!$A:$A,0),2)</f>
        <v>(massa)Concentratie</v>
      </c>
      <c r="C113" s="20" t="s">
        <v>20800</v>
      </c>
      <c r="D113" s="6">
        <v>132</v>
      </c>
      <c r="E113" s="12" t="str">
        <f>INDEX('Parameter Codelist'!$A$1:$I$9000,MATCH($D113,'Parameter Codelist'!$A:$A,0),2)</f>
        <v>2,5-dimethylfenol</v>
      </c>
      <c r="F113" s="18" t="s">
        <v>17939</v>
      </c>
      <c r="G113" t="str">
        <f>INDEX('Parameter Codelist'!$A$1:$I$9000,MATCH($D113,'Parameter Codelist'!$A:$A,0),5)</f>
        <v>95-87-4</v>
      </c>
      <c r="H113" s="6">
        <v>8</v>
      </c>
      <c r="I113" t="str">
        <f>INDEX('Hoedanigheid codelist'!$A$1:$J$5341,MATCH($H113,'Hoedanigheid codelist'!$A:$A,0),3)</f>
        <v>Niet van toepassing</v>
      </c>
      <c r="J113" s="21" t="s">
        <v>20803</v>
      </c>
    </row>
    <row r="114" spans="1:10" ht="15.75" thickBot="1">
      <c r="A114" s="10">
        <v>2720</v>
      </c>
      <c r="B114" t="str">
        <f>INDEX('Parameter Codelist'!$A$1:$I$9000,MATCH($A114,'Parameter Codelist'!$A:$A,0),2)</f>
        <v>(massa)Concentratie</v>
      </c>
      <c r="C114" s="20" t="s">
        <v>20800</v>
      </c>
      <c r="D114" s="6">
        <v>134</v>
      </c>
      <c r="E114" s="12" t="str">
        <f>INDEX('Parameter Codelist'!$A$1:$I$9000,MATCH($D114,'Parameter Codelist'!$A:$A,0),2)</f>
        <v>2,6-dichlooraniline</v>
      </c>
      <c r="F114" s="18" t="s">
        <v>17942</v>
      </c>
      <c r="G114" t="str">
        <f>INDEX('Parameter Codelist'!$A$1:$I$9000,MATCH($D114,'Parameter Codelist'!$A:$A,0),5)</f>
        <v>608-31-1</v>
      </c>
      <c r="H114" s="6">
        <v>8</v>
      </c>
      <c r="I114" t="str">
        <f>INDEX('Hoedanigheid codelist'!$A$1:$J$5341,MATCH($H114,'Hoedanigheid codelist'!$A:$A,0),3)</f>
        <v>Niet van toepassing</v>
      </c>
      <c r="J114" s="21" t="s">
        <v>20803</v>
      </c>
    </row>
    <row r="115" spans="1:10" ht="15.75" thickBot="1">
      <c r="A115" s="10">
        <v>2720</v>
      </c>
      <c r="B115" t="str">
        <f>INDEX('Parameter Codelist'!$A$1:$I$9000,MATCH($A115,'Parameter Codelist'!$A:$A,0),2)</f>
        <v>(massa)Concentratie</v>
      </c>
      <c r="C115" s="20" t="s">
        <v>20800</v>
      </c>
      <c r="D115" s="6">
        <v>135</v>
      </c>
      <c r="E115" s="12" t="str">
        <f>INDEX('Parameter Codelist'!$A$1:$I$9000,MATCH($D115,'Parameter Codelist'!$A:$A,0),2)</f>
        <v>2,6-dichloorbenzamide</v>
      </c>
      <c r="F115" s="18" t="s">
        <v>17943</v>
      </c>
      <c r="G115" t="str">
        <f>INDEX('Parameter Codelist'!$A$1:$I$9000,MATCH($D115,'Parameter Codelist'!$A:$A,0),5)</f>
        <v>2008-58-4</v>
      </c>
      <c r="H115" s="6">
        <v>8</v>
      </c>
      <c r="I115" t="str">
        <f>INDEX('Hoedanigheid codelist'!$A$1:$J$5341,MATCH($H115,'Hoedanigheid codelist'!$A:$A,0),3)</f>
        <v>Niet van toepassing</v>
      </c>
      <c r="J115" s="21" t="s">
        <v>20803</v>
      </c>
    </row>
    <row r="116" spans="1:10" ht="15.75" thickBot="1">
      <c r="A116" s="10">
        <v>2720</v>
      </c>
      <c r="B116" t="str">
        <f>INDEX('Parameter Codelist'!$A$1:$I$9000,MATCH($A116,'Parameter Codelist'!$A:$A,0),2)</f>
        <v>(massa)Concentratie</v>
      </c>
      <c r="C116" s="20" t="s">
        <v>20800</v>
      </c>
      <c r="D116" s="6">
        <v>136</v>
      </c>
      <c r="E116" s="12" t="str">
        <f>INDEX('Parameter Codelist'!$A$1:$I$9000,MATCH($D116,'Parameter Codelist'!$A:$A,0),2)</f>
        <v>2,6-dichloorfenol</v>
      </c>
      <c r="F116" s="18" t="s">
        <v>17944</v>
      </c>
      <c r="G116" t="str">
        <f>INDEX('Parameter Codelist'!$A$1:$I$9000,MATCH($D116,'Parameter Codelist'!$A:$A,0),5)</f>
        <v>87-65-0</v>
      </c>
      <c r="H116" s="6">
        <v>8</v>
      </c>
      <c r="I116" t="str">
        <f>INDEX('Hoedanigheid codelist'!$A$1:$J$5341,MATCH($H116,'Hoedanigheid codelist'!$A:$A,0),3)</f>
        <v>Niet van toepassing</v>
      </c>
      <c r="J116" s="21" t="s">
        <v>20803</v>
      </c>
    </row>
    <row r="117" spans="1:10" ht="15.75" thickBot="1">
      <c r="A117" s="10">
        <v>2720</v>
      </c>
      <c r="B117" t="str">
        <f>INDEX('Parameter Codelist'!$A$1:$I$9000,MATCH($A117,'Parameter Codelist'!$A:$A,0),2)</f>
        <v>(massa)Concentratie</v>
      </c>
      <c r="C117" s="20" t="s">
        <v>20800</v>
      </c>
      <c r="D117" s="6">
        <v>137</v>
      </c>
      <c r="E117" s="12" t="str">
        <f>INDEX('Parameter Codelist'!$A$1:$I$9000,MATCH($D117,'Parameter Codelist'!$A:$A,0),2)</f>
        <v>2,6-dimethylfenol</v>
      </c>
      <c r="F117" s="18" t="s">
        <v>17945</v>
      </c>
      <c r="G117" t="str">
        <f>INDEX('Parameter Codelist'!$A$1:$I$9000,MATCH($D117,'Parameter Codelist'!$A:$A,0),5)</f>
        <v>576-26-1</v>
      </c>
      <c r="H117" s="6">
        <v>8</v>
      </c>
      <c r="I117" t="str">
        <f>INDEX('Hoedanigheid codelist'!$A$1:$J$5341,MATCH($H117,'Hoedanigheid codelist'!$A:$A,0),3)</f>
        <v>Niet van toepassing</v>
      </c>
      <c r="J117" s="21" t="s">
        <v>20803</v>
      </c>
    </row>
    <row r="118" spans="1:10" ht="15.75" thickBot="1">
      <c r="A118" s="10">
        <v>2720</v>
      </c>
      <c r="B118" t="str">
        <f>INDEX('Parameter Codelist'!$A$1:$I$9000,MATCH($A118,'Parameter Codelist'!$A:$A,0),2)</f>
        <v>(massa)Concentratie</v>
      </c>
      <c r="C118" s="20" t="s">
        <v>20800</v>
      </c>
      <c r="D118" s="6">
        <v>138</v>
      </c>
      <c r="E118" s="12" t="str">
        <f>INDEX('Parameter Codelist'!$A$1:$I$9000,MATCH($D118,'Parameter Codelist'!$A:$A,0),2)</f>
        <v>2,6-dinitrofenol</v>
      </c>
      <c r="F118" s="18" t="s">
        <v>17946</v>
      </c>
      <c r="G118" t="str">
        <f>INDEX('Parameter Codelist'!$A$1:$I$9000,MATCH($D118,'Parameter Codelist'!$A:$A,0),5)</f>
        <v>573-56-8</v>
      </c>
      <c r="H118" s="6">
        <v>8</v>
      </c>
      <c r="I118" t="str">
        <f>INDEX('Hoedanigheid codelist'!$A$1:$J$5341,MATCH($H118,'Hoedanigheid codelist'!$A:$A,0),3)</f>
        <v>Niet van toepassing</v>
      </c>
      <c r="J118" s="21" t="s">
        <v>20803</v>
      </c>
    </row>
    <row r="119" spans="1:10" ht="15.75" thickBot="1">
      <c r="A119" s="10">
        <v>2720</v>
      </c>
      <c r="B119" t="str">
        <f>INDEX('Parameter Codelist'!$A$1:$I$9000,MATCH($A119,'Parameter Codelist'!$A:$A,0),2)</f>
        <v>(massa)Concentratie</v>
      </c>
      <c r="C119" s="20" t="s">
        <v>20800</v>
      </c>
      <c r="D119" s="6">
        <v>140</v>
      </c>
      <c r="E119" s="12" t="str">
        <f>INDEX('Parameter Codelist'!$A$1:$I$9000,MATCH($D119,'Parameter Codelist'!$A:$A,0),2)</f>
        <v>2,4-dichloorfenoxypropionzuur</v>
      </c>
      <c r="F119" s="18" t="s">
        <v>17947</v>
      </c>
      <c r="G119" t="str">
        <f>INDEX('Parameter Codelist'!$A$1:$I$9000,MATCH($D119,'Parameter Codelist'!$A:$A,0),5)</f>
        <v>120-36-5</v>
      </c>
      <c r="H119" s="6">
        <v>8</v>
      </c>
      <c r="I119" t="str">
        <f>INDEX('Hoedanigheid codelist'!$A$1:$J$5341,MATCH($H119,'Hoedanigheid codelist'!$A:$A,0),3)</f>
        <v>Niet van toepassing</v>
      </c>
      <c r="J119" s="21" t="s">
        <v>20803</v>
      </c>
    </row>
    <row r="120" spans="1:10" ht="15.75" thickBot="1">
      <c r="A120" s="10">
        <v>2720</v>
      </c>
      <c r="B120" t="str">
        <f>INDEX('Parameter Codelist'!$A$1:$I$9000,MATCH($A120,'Parameter Codelist'!$A:$A,0),2)</f>
        <v>(massa)Concentratie</v>
      </c>
      <c r="C120" s="20" t="s">
        <v>20800</v>
      </c>
      <c r="D120" s="6">
        <v>142</v>
      </c>
      <c r="E120" s="12" t="str">
        <f>INDEX('Parameter Codelist'!$A$1:$I$9000,MATCH($D120,'Parameter Codelist'!$A:$A,0),2)</f>
        <v>2-butanol</v>
      </c>
      <c r="F120" s="18" t="s">
        <v>345</v>
      </c>
      <c r="G120" t="str">
        <f>INDEX('Parameter Codelist'!$A$1:$I$9000,MATCH($D120,'Parameter Codelist'!$A:$A,0),5)</f>
        <v>78-92-2</v>
      </c>
      <c r="H120" s="6">
        <v>8</v>
      </c>
      <c r="I120" t="str">
        <f>INDEX('Hoedanigheid codelist'!$A$1:$J$5341,MATCH($H120,'Hoedanigheid codelist'!$A:$A,0),3)</f>
        <v>Niet van toepassing</v>
      </c>
      <c r="J120" s="21" t="s">
        <v>20803</v>
      </c>
    </row>
    <row r="121" spans="1:10" ht="15.75" thickBot="1">
      <c r="A121" s="10">
        <v>2720</v>
      </c>
      <c r="B121" t="str">
        <f>INDEX('Parameter Codelist'!$A$1:$I$9000,MATCH($A121,'Parameter Codelist'!$A:$A,0),2)</f>
        <v>(massa)Concentratie</v>
      </c>
      <c r="C121" s="20" t="s">
        <v>20800</v>
      </c>
      <c r="D121" s="6">
        <v>144</v>
      </c>
      <c r="E121" s="12" t="str">
        <f>INDEX('Parameter Codelist'!$A$1:$I$9000,MATCH($D121,'Parameter Codelist'!$A:$A,0),2)</f>
        <v>2-chloor-5-methylfenol</v>
      </c>
      <c r="F121" s="18" t="s">
        <v>17948</v>
      </c>
      <c r="G121" t="str">
        <f>INDEX('Parameter Codelist'!$A$1:$I$9000,MATCH($D121,'Parameter Codelist'!$A:$A,0),5)</f>
        <v>615-74-7</v>
      </c>
      <c r="H121" s="6">
        <v>8</v>
      </c>
      <c r="I121" t="str">
        <f>INDEX('Hoedanigheid codelist'!$A$1:$J$5341,MATCH($H121,'Hoedanigheid codelist'!$A:$A,0),3)</f>
        <v>Niet van toepassing</v>
      </c>
      <c r="J121" s="21" t="s">
        <v>20803</v>
      </c>
    </row>
    <row r="122" spans="1:10" ht="15.75" thickBot="1">
      <c r="A122" s="10">
        <v>2720</v>
      </c>
      <c r="B122" t="str">
        <f>INDEX('Parameter Codelist'!$A$1:$I$9000,MATCH($A122,'Parameter Codelist'!$A:$A,0),2)</f>
        <v>(massa)Concentratie</v>
      </c>
      <c r="C122" s="20" t="s">
        <v>20800</v>
      </c>
      <c r="D122" s="6">
        <v>145</v>
      </c>
      <c r="E122" s="12" t="str">
        <f>INDEX('Parameter Codelist'!$A$1:$I$9000,MATCH($D122,'Parameter Codelist'!$A:$A,0),2)</f>
        <v>2-chlooraniline</v>
      </c>
      <c r="F122" s="18" t="s">
        <v>17949</v>
      </c>
      <c r="G122" t="str">
        <f>INDEX('Parameter Codelist'!$A$1:$I$9000,MATCH($D122,'Parameter Codelist'!$A:$A,0),5)</f>
        <v>95-51-2</v>
      </c>
      <c r="H122" s="6">
        <v>8</v>
      </c>
      <c r="I122" t="str">
        <f>INDEX('Hoedanigheid codelist'!$A$1:$J$5341,MATCH($H122,'Hoedanigheid codelist'!$A:$A,0),3)</f>
        <v>Niet van toepassing</v>
      </c>
      <c r="J122" s="21" t="s">
        <v>20803</v>
      </c>
    </row>
    <row r="123" spans="1:10" ht="15.75" thickBot="1">
      <c r="A123" s="10">
        <v>2720</v>
      </c>
      <c r="B123" t="str">
        <f>INDEX('Parameter Codelist'!$A$1:$I$9000,MATCH($A123,'Parameter Codelist'!$A:$A,0),2)</f>
        <v>(massa)Concentratie</v>
      </c>
      <c r="C123" s="20" t="s">
        <v>20800</v>
      </c>
      <c r="D123" s="6">
        <v>146</v>
      </c>
      <c r="E123" s="12" t="str">
        <f>INDEX('Parameter Codelist'!$A$1:$I$9000,MATCH($D123,'Parameter Codelist'!$A:$A,0),2)</f>
        <v>2-chloorfenol</v>
      </c>
      <c r="F123" s="18" t="s">
        <v>17950</v>
      </c>
      <c r="G123" t="str">
        <f>INDEX('Parameter Codelist'!$A$1:$I$9000,MATCH($D123,'Parameter Codelist'!$A:$A,0),5)</f>
        <v>95-57-8</v>
      </c>
      <c r="H123" s="6">
        <v>8</v>
      </c>
      <c r="I123" t="str">
        <f>INDEX('Hoedanigheid codelist'!$A$1:$J$5341,MATCH($H123,'Hoedanigheid codelist'!$A:$A,0),3)</f>
        <v>Niet van toepassing</v>
      </c>
      <c r="J123" s="21" t="s">
        <v>20803</v>
      </c>
    </row>
    <row r="124" spans="1:10" ht="15.75" thickBot="1">
      <c r="A124" s="10">
        <v>2720</v>
      </c>
      <c r="B124" t="str">
        <f>INDEX('Parameter Codelist'!$A$1:$I$9000,MATCH($A124,'Parameter Codelist'!$A:$A,0),2)</f>
        <v>(massa)Concentratie</v>
      </c>
      <c r="C124" s="20" t="s">
        <v>20800</v>
      </c>
      <c r="D124" s="6">
        <v>147</v>
      </c>
      <c r="E124" s="12" t="str">
        <f>INDEX('Parameter Codelist'!$A$1:$I$9000,MATCH($D124,'Parameter Codelist'!$A:$A,0),2)</f>
        <v>2-chloornaftaleen</v>
      </c>
      <c r="F124" s="18" t="s">
        <v>17951</v>
      </c>
      <c r="G124" t="str">
        <f>INDEX('Parameter Codelist'!$A$1:$I$9000,MATCH($D124,'Parameter Codelist'!$A:$A,0),5)</f>
        <v>91-58-7</v>
      </c>
      <c r="H124" s="6">
        <v>8</v>
      </c>
      <c r="I124" t="str">
        <f>INDEX('Hoedanigheid codelist'!$A$1:$J$5341,MATCH($H124,'Hoedanigheid codelist'!$A:$A,0),3)</f>
        <v>Niet van toepassing</v>
      </c>
      <c r="J124" s="21" t="s">
        <v>20803</v>
      </c>
    </row>
    <row r="125" spans="1:10" ht="15.75" thickBot="1">
      <c r="A125" s="10">
        <v>2720</v>
      </c>
      <c r="B125" t="str">
        <f>INDEX('Parameter Codelist'!$A$1:$I$9000,MATCH($A125,'Parameter Codelist'!$A:$A,0),2)</f>
        <v>(massa)Concentratie</v>
      </c>
      <c r="C125" s="20" t="s">
        <v>20800</v>
      </c>
      <c r="D125" s="6">
        <v>547</v>
      </c>
      <c r="E125" s="12" t="str">
        <f>INDEX('Parameter Codelist'!$A$1:$I$9000,MATCH($D125,'Parameter Codelist'!$A:$A,0),2)</f>
        <v>cypermethrin</v>
      </c>
      <c r="F125" s="18" t="s">
        <v>1095</v>
      </c>
      <c r="G125" t="str">
        <f>INDEX('Parameter Codelist'!$A$1:$I$9000,MATCH($D125,'Parameter Codelist'!$A:$A,0),5)</f>
        <v>52315-07-8</v>
      </c>
      <c r="H125" s="6">
        <v>8</v>
      </c>
      <c r="I125" t="str">
        <f>INDEX('Hoedanigheid codelist'!$A$1:$J$5341,MATCH($H125,'Hoedanigheid codelist'!$A:$A,0),3)</f>
        <v>Niet van toepassing</v>
      </c>
      <c r="J125" s="21" t="s">
        <v>20803</v>
      </c>
    </row>
    <row r="126" spans="1:10" ht="15.75" thickBot="1">
      <c r="A126" s="10">
        <v>2720</v>
      </c>
      <c r="B126" t="str">
        <f>INDEX('Parameter Codelist'!$A$1:$I$9000,MATCH($A126,'Parameter Codelist'!$A:$A,0),2)</f>
        <v>(massa)Concentratie</v>
      </c>
      <c r="C126" s="20" t="s">
        <v>20800</v>
      </c>
      <c r="D126" s="6">
        <v>149</v>
      </c>
      <c r="E126" s="12" t="str">
        <f>INDEX('Parameter Codelist'!$A$1:$I$9000,MATCH($D126,'Parameter Codelist'!$A:$A,0),2)</f>
        <v>2-ethoxyethanol</v>
      </c>
      <c r="F126" s="18" t="s">
        <v>360</v>
      </c>
      <c r="G126" t="str">
        <f>INDEX('Parameter Codelist'!$A$1:$I$9000,MATCH($D126,'Parameter Codelist'!$A:$A,0),5)</f>
        <v>110-80-5</v>
      </c>
      <c r="H126" s="6">
        <v>8</v>
      </c>
      <c r="I126" t="str">
        <f>INDEX('Hoedanigheid codelist'!$A$1:$J$5341,MATCH($H126,'Hoedanigheid codelist'!$A:$A,0),3)</f>
        <v>Niet van toepassing</v>
      </c>
      <c r="J126" s="21" t="s">
        <v>20803</v>
      </c>
    </row>
    <row r="127" spans="1:10" ht="15.75" thickBot="1">
      <c r="A127" s="10">
        <v>2720</v>
      </c>
      <c r="B127" t="str">
        <f>INDEX('Parameter Codelist'!$A$1:$I$9000,MATCH($A127,'Parameter Codelist'!$A:$A,0),2)</f>
        <v>(massa)Concentratie</v>
      </c>
      <c r="C127" s="20" t="s">
        <v>20800</v>
      </c>
      <c r="D127" s="6">
        <v>151</v>
      </c>
      <c r="E127" s="12" t="str">
        <f>INDEX('Parameter Codelist'!$A$1:$I$9000,MATCH($D127,'Parameter Codelist'!$A:$A,0),2)</f>
        <v>2-ethylfenol</v>
      </c>
      <c r="F127" s="18" t="s">
        <v>17952</v>
      </c>
      <c r="G127" t="str">
        <f>INDEX('Parameter Codelist'!$A$1:$I$9000,MATCH($D127,'Parameter Codelist'!$A:$A,0),5)</f>
        <v>90-00-6</v>
      </c>
      <c r="H127" s="6">
        <v>8</v>
      </c>
      <c r="I127" t="str">
        <f>INDEX('Hoedanigheid codelist'!$A$1:$J$5341,MATCH($H127,'Hoedanigheid codelist'!$A:$A,0),3)</f>
        <v>Niet van toepassing</v>
      </c>
      <c r="J127" s="21" t="s">
        <v>20803</v>
      </c>
    </row>
    <row r="128" spans="1:10" ht="15.75" thickBot="1">
      <c r="A128" s="10">
        <v>2720</v>
      </c>
      <c r="B128" t="str">
        <f>INDEX('Parameter Codelist'!$A$1:$I$9000,MATCH($A128,'Parameter Codelist'!$A:$A,0),2)</f>
        <v>(massa)Concentratie</v>
      </c>
      <c r="C128" s="20" t="s">
        <v>20800</v>
      </c>
      <c r="D128" s="6">
        <v>152</v>
      </c>
      <c r="E128" s="12" t="str">
        <f>INDEX('Parameter Codelist'!$A$1:$I$9000,MATCH($D128,'Parameter Codelist'!$A:$A,0),2)</f>
        <v>2-ethylhexaanzuur</v>
      </c>
      <c r="F128" s="18" t="s">
        <v>17953</v>
      </c>
      <c r="G128" t="str">
        <f>INDEX('Parameter Codelist'!$A$1:$I$9000,MATCH($D128,'Parameter Codelist'!$A:$A,0),5)</f>
        <v>149-57-5</v>
      </c>
      <c r="H128" s="6">
        <v>8</v>
      </c>
      <c r="I128" t="str">
        <f>INDEX('Hoedanigheid codelist'!$A$1:$J$5341,MATCH($H128,'Hoedanigheid codelist'!$A:$A,0),3)</f>
        <v>Niet van toepassing</v>
      </c>
      <c r="J128" s="21" t="s">
        <v>20803</v>
      </c>
    </row>
    <row r="129" spans="1:10" ht="15.75" thickBot="1">
      <c r="A129" s="10">
        <v>2720</v>
      </c>
      <c r="B129" t="str">
        <f>INDEX('Parameter Codelist'!$A$1:$I$9000,MATCH($A129,'Parameter Codelist'!$A:$A,0),2)</f>
        <v>(massa)Concentratie</v>
      </c>
      <c r="C129" s="20" t="s">
        <v>20800</v>
      </c>
      <c r="D129" s="6">
        <v>153</v>
      </c>
      <c r="E129" s="12" t="str">
        <f>INDEX('Parameter Codelist'!$A$1:$I$9000,MATCH($D129,'Parameter Codelist'!$A:$A,0),2)</f>
        <v>2-ethylhexylacrylaat</v>
      </c>
      <c r="F129" s="18" t="s">
        <v>17954</v>
      </c>
      <c r="G129" t="str">
        <f>INDEX('Parameter Codelist'!$A$1:$I$9000,MATCH($D129,'Parameter Codelist'!$A:$A,0),5)</f>
        <v>103-11-7</v>
      </c>
      <c r="H129" s="6">
        <v>8</v>
      </c>
      <c r="I129" t="str">
        <f>INDEX('Hoedanigheid codelist'!$A$1:$J$5341,MATCH($H129,'Hoedanigheid codelist'!$A:$A,0),3)</f>
        <v>Niet van toepassing</v>
      </c>
      <c r="J129" s="21" t="s">
        <v>20803</v>
      </c>
    </row>
    <row r="130" spans="1:10" ht="15.75" thickBot="1">
      <c r="A130" s="10">
        <v>2720</v>
      </c>
      <c r="B130" t="str">
        <f>INDEX('Parameter Codelist'!$A$1:$I$9000,MATCH($A130,'Parameter Codelist'!$A:$A,0),2)</f>
        <v>(massa)Concentratie</v>
      </c>
      <c r="C130" s="20" t="s">
        <v>20800</v>
      </c>
      <c r="D130" s="6">
        <v>154</v>
      </c>
      <c r="E130" s="12" t="str">
        <f>INDEX('Parameter Codelist'!$A$1:$I$9000,MATCH($D130,'Parameter Codelist'!$A:$A,0),2)</f>
        <v>2-ethyltolueen</v>
      </c>
      <c r="F130" s="18" t="s">
        <v>17955</v>
      </c>
      <c r="G130" t="str">
        <f>INDEX('Parameter Codelist'!$A$1:$I$9000,MATCH($D130,'Parameter Codelist'!$A:$A,0),5)</f>
        <v>611-14-3</v>
      </c>
      <c r="H130" s="6">
        <v>8</v>
      </c>
      <c r="I130" t="str">
        <f>INDEX('Hoedanigheid codelist'!$A$1:$J$5341,MATCH($H130,'Hoedanigheid codelist'!$A:$A,0),3)</f>
        <v>Niet van toepassing</v>
      </c>
      <c r="J130" s="21" t="s">
        <v>20803</v>
      </c>
    </row>
    <row r="131" spans="1:10" ht="15.75" thickBot="1">
      <c r="A131" s="10">
        <v>2720</v>
      </c>
      <c r="B131" t="str">
        <f>INDEX('Parameter Codelist'!$A$1:$I$9000,MATCH($A131,'Parameter Codelist'!$A:$A,0),2)</f>
        <v>(massa)Concentratie</v>
      </c>
      <c r="C131" s="20" t="s">
        <v>20800</v>
      </c>
      <c r="D131" s="6">
        <v>156</v>
      </c>
      <c r="E131" s="12" t="str">
        <f>INDEX('Parameter Codelist'!$A$1:$I$9000,MATCH($D131,'Parameter Codelist'!$A:$A,0),2)</f>
        <v>2-hexanon</v>
      </c>
      <c r="F131" s="18" t="s">
        <v>17956</v>
      </c>
      <c r="G131" t="str">
        <f>INDEX('Parameter Codelist'!$A$1:$I$9000,MATCH($D131,'Parameter Codelist'!$A:$A,0),5)</f>
        <v>591-78-6</v>
      </c>
      <c r="H131" s="6">
        <v>8</v>
      </c>
      <c r="I131" t="str">
        <f>INDEX('Hoedanigheid codelist'!$A$1:$J$5341,MATCH($H131,'Hoedanigheid codelist'!$A:$A,0),3)</f>
        <v>Niet van toepassing</v>
      </c>
      <c r="J131" s="21" t="s">
        <v>20803</v>
      </c>
    </row>
    <row r="132" spans="1:10" ht="15.75" thickBot="1">
      <c r="A132" s="10">
        <v>2720</v>
      </c>
      <c r="B132" t="str">
        <f>INDEX('Parameter Codelist'!$A$1:$I$9000,MATCH($A132,'Parameter Codelist'!$A:$A,0),2)</f>
        <v>(massa)Concentratie</v>
      </c>
      <c r="C132" s="20" t="s">
        <v>20800</v>
      </c>
      <c r="D132" s="6">
        <v>157</v>
      </c>
      <c r="E132" s="12" t="str">
        <f>INDEX('Parameter Codelist'!$A$1:$I$9000,MATCH($D132,'Parameter Codelist'!$A:$A,0),2)</f>
        <v>2-isopropylfenol</v>
      </c>
      <c r="F132" s="18" t="s">
        <v>17957</v>
      </c>
      <c r="G132" t="str">
        <f>INDEX('Parameter Codelist'!$A$1:$I$9000,MATCH($D132,'Parameter Codelist'!$A:$A,0),5)</f>
        <v>88-69-7</v>
      </c>
      <c r="H132" s="6">
        <v>8</v>
      </c>
      <c r="I132" t="str">
        <f>INDEX('Hoedanigheid codelist'!$A$1:$J$5341,MATCH($H132,'Hoedanigheid codelist'!$A:$A,0),3)</f>
        <v>Niet van toepassing</v>
      </c>
      <c r="J132" s="21" t="s">
        <v>20803</v>
      </c>
    </row>
    <row r="133" spans="1:10" ht="15.75" thickBot="1">
      <c r="A133" s="10">
        <v>2720</v>
      </c>
      <c r="B133" t="str">
        <f>INDEX('Parameter Codelist'!$A$1:$I$9000,MATCH($A133,'Parameter Codelist'!$A:$A,0),2)</f>
        <v>(massa)Concentratie</v>
      </c>
      <c r="C133" s="20" t="s">
        <v>20800</v>
      </c>
      <c r="D133" s="6">
        <v>158</v>
      </c>
      <c r="E133" s="12" t="str">
        <f>INDEX('Parameter Codelist'!$A$1:$I$9000,MATCH($D133,'Parameter Codelist'!$A:$A,0),2)</f>
        <v>2-methoxyethanol</v>
      </c>
      <c r="F133" s="18" t="s">
        <v>381</v>
      </c>
      <c r="G133" t="str">
        <f>INDEX('Parameter Codelist'!$A$1:$I$9000,MATCH($D133,'Parameter Codelist'!$A:$A,0),5)</f>
        <v>109-86-4</v>
      </c>
      <c r="H133" s="6">
        <v>8</v>
      </c>
      <c r="I133" t="str">
        <f>INDEX('Hoedanigheid codelist'!$A$1:$J$5341,MATCH($H133,'Hoedanigheid codelist'!$A:$A,0),3)</f>
        <v>Niet van toepassing</v>
      </c>
      <c r="J133" s="21" t="s">
        <v>20803</v>
      </c>
    </row>
    <row r="134" spans="1:10" ht="15.75" thickBot="1">
      <c r="A134" s="10">
        <v>2720</v>
      </c>
      <c r="B134" t="str">
        <f>INDEX('Parameter Codelist'!$A$1:$I$9000,MATCH($A134,'Parameter Codelist'!$A:$A,0),2)</f>
        <v>(massa)Concentratie</v>
      </c>
      <c r="C134" s="20" t="s">
        <v>20800</v>
      </c>
      <c r="D134" s="6">
        <v>162</v>
      </c>
      <c r="E134" s="12" t="str">
        <f>INDEX('Parameter Codelist'!$A$1:$I$9000,MATCH($D134,'Parameter Codelist'!$A:$A,0),2)</f>
        <v>2-methylbutaan</v>
      </c>
      <c r="F134" s="18" t="s">
        <v>17958</v>
      </c>
      <c r="G134" t="str">
        <f>INDEX('Parameter Codelist'!$A$1:$I$9000,MATCH($D134,'Parameter Codelist'!$A:$A,0),5)</f>
        <v>78-78-4</v>
      </c>
      <c r="H134" s="6">
        <v>8</v>
      </c>
      <c r="I134" t="str">
        <f>INDEX('Hoedanigheid codelist'!$A$1:$J$5341,MATCH($H134,'Hoedanigheid codelist'!$A:$A,0),3)</f>
        <v>Niet van toepassing</v>
      </c>
      <c r="J134" s="21" t="s">
        <v>20803</v>
      </c>
    </row>
    <row r="135" spans="1:10" ht="15.75" thickBot="1">
      <c r="A135" s="10">
        <v>2720</v>
      </c>
      <c r="B135" t="str">
        <f>INDEX('Parameter Codelist'!$A$1:$I$9000,MATCH($A135,'Parameter Codelist'!$A:$A,0),2)</f>
        <v>(massa)Concentratie</v>
      </c>
      <c r="C135" s="20" t="s">
        <v>20800</v>
      </c>
      <c r="D135" s="6">
        <v>163</v>
      </c>
      <c r="E135" s="12" t="str">
        <f>INDEX('Parameter Codelist'!$A$1:$I$9000,MATCH($D135,'Parameter Codelist'!$A:$A,0),2)</f>
        <v>2-methylheptaan</v>
      </c>
      <c r="F135" s="18" t="s">
        <v>17959</v>
      </c>
      <c r="G135" t="str">
        <f>INDEX('Parameter Codelist'!$A$1:$I$9000,MATCH($D135,'Parameter Codelist'!$A:$A,0),5)</f>
        <v>592-27-8</v>
      </c>
      <c r="H135" s="6">
        <v>8</v>
      </c>
      <c r="I135" t="str">
        <f>INDEX('Hoedanigheid codelist'!$A$1:$J$5341,MATCH($H135,'Hoedanigheid codelist'!$A:$A,0),3)</f>
        <v>Niet van toepassing</v>
      </c>
      <c r="J135" s="21" t="s">
        <v>20803</v>
      </c>
    </row>
    <row r="136" spans="1:10" ht="15.75" thickBot="1">
      <c r="A136" s="10">
        <v>2720</v>
      </c>
      <c r="B136" t="str">
        <f>INDEX('Parameter Codelist'!$A$1:$I$9000,MATCH($A136,'Parameter Codelist'!$A:$A,0),2)</f>
        <v>(massa)Concentratie</v>
      </c>
      <c r="C136" s="20" t="s">
        <v>20800</v>
      </c>
      <c r="D136" s="6">
        <v>164</v>
      </c>
      <c r="E136" s="12" t="str">
        <f>INDEX('Parameter Codelist'!$A$1:$I$9000,MATCH($D136,'Parameter Codelist'!$A:$A,0),2)</f>
        <v>2-methylhexaan</v>
      </c>
      <c r="F136" s="18" t="s">
        <v>17960</v>
      </c>
      <c r="G136" t="str">
        <f>INDEX('Parameter Codelist'!$A$1:$I$9000,MATCH($D136,'Parameter Codelist'!$A:$A,0),5)</f>
        <v>591-76-4</v>
      </c>
      <c r="H136" s="6">
        <v>8</v>
      </c>
      <c r="I136" t="str">
        <f>INDEX('Hoedanigheid codelist'!$A$1:$J$5341,MATCH($H136,'Hoedanigheid codelist'!$A:$A,0),3)</f>
        <v>Niet van toepassing</v>
      </c>
      <c r="J136" s="21" t="s">
        <v>20803</v>
      </c>
    </row>
    <row r="137" spans="1:10" ht="15.75" thickBot="1">
      <c r="A137" s="10">
        <v>2720</v>
      </c>
      <c r="B137" t="str">
        <f>INDEX('Parameter Codelist'!$A$1:$I$9000,MATCH($A137,'Parameter Codelist'!$A:$A,0),2)</f>
        <v>(massa)Concentratie</v>
      </c>
      <c r="C137" s="20" t="s">
        <v>20800</v>
      </c>
      <c r="D137" s="6">
        <v>165</v>
      </c>
      <c r="E137" s="12" t="str">
        <f>INDEX('Parameter Codelist'!$A$1:$I$9000,MATCH($D137,'Parameter Codelist'!$A:$A,0),2)</f>
        <v>2-methylnaftaleen</v>
      </c>
      <c r="F137" s="18" t="s">
        <v>17961</v>
      </c>
      <c r="G137" t="str">
        <f>INDEX('Parameter Codelist'!$A$1:$I$9000,MATCH($D137,'Parameter Codelist'!$A:$A,0),5)</f>
        <v>91-57-6</v>
      </c>
      <c r="H137" s="6">
        <v>8</v>
      </c>
      <c r="I137" t="str">
        <f>INDEX('Hoedanigheid codelist'!$A$1:$J$5341,MATCH($H137,'Hoedanigheid codelist'!$A:$A,0),3)</f>
        <v>Niet van toepassing</v>
      </c>
      <c r="J137" s="21" t="s">
        <v>20803</v>
      </c>
    </row>
    <row r="138" spans="1:10" ht="15.75" thickBot="1">
      <c r="A138" s="10">
        <v>2720</v>
      </c>
      <c r="B138" t="str">
        <f>INDEX('Parameter Codelist'!$A$1:$I$9000,MATCH($A138,'Parameter Codelist'!$A:$A,0),2)</f>
        <v>(massa)Concentratie</v>
      </c>
      <c r="C138" s="20" t="s">
        <v>20800</v>
      </c>
      <c r="D138" s="6">
        <v>166</v>
      </c>
      <c r="E138" s="12" t="str">
        <f>INDEX('Parameter Codelist'!$A$1:$I$9000,MATCH($D138,'Parameter Codelist'!$A:$A,0),2)</f>
        <v>2-methylpentaan</v>
      </c>
      <c r="F138" s="18" t="s">
        <v>17962</v>
      </c>
      <c r="G138" t="str">
        <f>INDEX('Parameter Codelist'!$A$1:$I$9000,MATCH($D138,'Parameter Codelist'!$A:$A,0),5)</f>
        <v>107-83-5</v>
      </c>
      <c r="H138" s="6">
        <v>8</v>
      </c>
      <c r="I138" t="str">
        <f>INDEX('Hoedanigheid codelist'!$A$1:$J$5341,MATCH($H138,'Hoedanigheid codelist'!$A:$A,0),3)</f>
        <v>Niet van toepassing</v>
      </c>
      <c r="J138" s="21" t="s">
        <v>20803</v>
      </c>
    </row>
    <row r="139" spans="1:10" ht="15.75" thickBot="1">
      <c r="A139" s="10">
        <v>2720</v>
      </c>
      <c r="B139" t="str">
        <f>INDEX('Parameter Codelist'!$A$1:$I$9000,MATCH($A139,'Parameter Codelist'!$A:$A,0),2)</f>
        <v>(massa)Concentratie</v>
      </c>
      <c r="C139" s="20" t="s">
        <v>20800</v>
      </c>
      <c r="D139" s="6">
        <v>167</v>
      </c>
      <c r="E139" s="12" t="str">
        <f>INDEX('Parameter Codelist'!$A$1:$I$9000,MATCH($D139,'Parameter Codelist'!$A:$A,0),2)</f>
        <v>2-methylpyridine</v>
      </c>
      <c r="F139" s="18" t="s">
        <v>399</v>
      </c>
      <c r="G139" t="str">
        <f>INDEX('Parameter Codelist'!$A$1:$I$9000,MATCH($D139,'Parameter Codelist'!$A:$A,0),5)</f>
        <v>109-06-8</v>
      </c>
      <c r="H139" s="6">
        <v>8</v>
      </c>
      <c r="I139" t="str">
        <f>INDEX('Hoedanigheid codelist'!$A$1:$J$5341,MATCH($H139,'Hoedanigheid codelist'!$A:$A,0),3)</f>
        <v>Niet van toepassing</v>
      </c>
      <c r="J139" s="21" t="s">
        <v>20803</v>
      </c>
    </row>
    <row r="140" spans="1:10" ht="15.75" thickBot="1">
      <c r="A140" s="10">
        <v>2720</v>
      </c>
      <c r="B140" t="str">
        <f>INDEX('Parameter Codelist'!$A$1:$I$9000,MATCH($A140,'Parameter Codelist'!$A:$A,0),2)</f>
        <v>(massa)Concentratie</v>
      </c>
      <c r="C140" s="20" t="s">
        <v>20800</v>
      </c>
      <c r="D140" s="6">
        <v>168</v>
      </c>
      <c r="E140" s="12" t="str">
        <f>INDEX('Parameter Codelist'!$A$1:$I$9000,MATCH($D140,'Parameter Codelist'!$A:$A,0),2)</f>
        <v>2-propylfenol</v>
      </c>
      <c r="F140" s="18" t="s">
        <v>17963</v>
      </c>
      <c r="G140" t="str">
        <f>INDEX('Parameter Codelist'!$A$1:$I$9000,MATCH($D140,'Parameter Codelist'!$A:$A,0),5)</f>
        <v>644-35-9</v>
      </c>
      <c r="H140" s="6">
        <v>8</v>
      </c>
      <c r="I140" t="str">
        <f>INDEX('Hoedanigheid codelist'!$A$1:$J$5341,MATCH($H140,'Hoedanigheid codelist'!$A:$A,0),3)</f>
        <v>Niet van toepassing</v>
      </c>
      <c r="J140" s="21" t="s">
        <v>20803</v>
      </c>
    </row>
    <row r="141" spans="1:10" ht="15.75" thickBot="1">
      <c r="A141" s="10">
        <v>2720</v>
      </c>
      <c r="B141" t="str">
        <f>INDEX('Parameter Codelist'!$A$1:$I$9000,MATCH($A141,'Parameter Codelist'!$A:$A,0),2)</f>
        <v>(massa)Concentratie</v>
      </c>
      <c r="C141" s="20" t="s">
        <v>20800</v>
      </c>
      <c r="D141" s="6">
        <v>169</v>
      </c>
      <c r="E141" s="12" t="str">
        <f>INDEX('Parameter Codelist'!$A$1:$I$9000,MATCH($D141,'Parameter Codelist'!$A:$A,0),2)</f>
        <v>2-naftol</v>
      </c>
      <c r="F141" s="18" t="s">
        <v>17964</v>
      </c>
      <c r="G141" t="str">
        <f>INDEX('Parameter Codelist'!$A$1:$I$9000,MATCH($D141,'Parameter Codelist'!$A:$A,0),5)</f>
        <v>135-19-3</v>
      </c>
      <c r="H141" s="6">
        <v>8</v>
      </c>
      <c r="I141" t="str">
        <f>INDEX('Hoedanigheid codelist'!$A$1:$J$5341,MATCH($H141,'Hoedanigheid codelist'!$A:$A,0),3)</f>
        <v>Niet van toepassing</v>
      </c>
      <c r="J141" s="21" t="s">
        <v>20803</v>
      </c>
    </row>
    <row r="142" spans="1:10" ht="15.75" thickBot="1">
      <c r="A142" s="10">
        <v>2720</v>
      </c>
      <c r="B142" t="str">
        <f>INDEX('Parameter Codelist'!$A$1:$I$9000,MATCH($A142,'Parameter Codelist'!$A:$A,0),2)</f>
        <v>(massa)Concentratie</v>
      </c>
      <c r="C142" s="20" t="s">
        <v>20800</v>
      </c>
      <c r="D142" s="6">
        <v>170</v>
      </c>
      <c r="E142" s="12" t="str">
        <f>INDEX('Parameter Codelist'!$A$1:$I$9000,MATCH($D142,'Parameter Codelist'!$A:$A,0),2)</f>
        <v>2-nitrofenol</v>
      </c>
      <c r="F142" s="18" t="s">
        <v>17965</v>
      </c>
      <c r="G142" t="str">
        <f>INDEX('Parameter Codelist'!$A$1:$I$9000,MATCH($D142,'Parameter Codelist'!$A:$A,0),5)</f>
        <v>88-75-5</v>
      </c>
      <c r="H142" s="6">
        <v>8</v>
      </c>
      <c r="I142" t="str">
        <f>INDEX('Hoedanigheid codelist'!$A$1:$J$5341,MATCH($H142,'Hoedanigheid codelist'!$A:$A,0),3)</f>
        <v>Niet van toepassing</v>
      </c>
      <c r="J142" s="21" t="s">
        <v>20803</v>
      </c>
    </row>
    <row r="143" spans="1:10" ht="15.75" thickBot="1">
      <c r="A143" s="10">
        <v>2720</v>
      </c>
      <c r="B143" t="str">
        <f>INDEX('Parameter Codelist'!$A$1:$I$9000,MATCH($A143,'Parameter Codelist'!$A:$A,0),2)</f>
        <v>(massa)Concentratie</v>
      </c>
      <c r="C143" s="20" t="s">
        <v>20800</v>
      </c>
      <c r="D143" s="6">
        <v>171</v>
      </c>
      <c r="E143" s="12" t="str">
        <f>INDEX('Parameter Codelist'!$A$1:$I$9000,MATCH($D143,'Parameter Codelist'!$A:$A,0),2)</f>
        <v>2-octanol</v>
      </c>
      <c r="F143" s="18" t="s">
        <v>411</v>
      </c>
      <c r="G143" t="str">
        <f>INDEX('Parameter Codelist'!$A$1:$I$9000,MATCH($D143,'Parameter Codelist'!$A:$A,0),5)</f>
        <v>123-96-6</v>
      </c>
      <c r="H143" s="6">
        <v>8</v>
      </c>
      <c r="I143" t="str">
        <f>INDEX('Hoedanigheid codelist'!$A$1:$J$5341,MATCH($H143,'Hoedanigheid codelist'!$A:$A,0),3)</f>
        <v>Niet van toepassing</v>
      </c>
      <c r="J143" s="21" t="s">
        <v>20803</v>
      </c>
    </row>
    <row r="144" spans="1:10" ht="15.75" thickBot="1">
      <c r="A144" s="10">
        <v>2720</v>
      </c>
      <c r="B144" t="str">
        <f>INDEX('Parameter Codelist'!$A$1:$I$9000,MATCH($A144,'Parameter Codelist'!$A:$A,0),2)</f>
        <v>(massa)Concentratie</v>
      </c>
      <c r="C144" s="20" t="s">
        <v>20800</v>
      </c>
      <c r="D144" s="6">
        <v>173</v>
      </c>
      <c r="E144" s="12" t="str">
        <f>INDEX('Parameter Codelist'!$A$1:$I$9000,MATCH($D144,'Parameter Codelist'!$A:$A,0),2)</f>
        <v>2-pentanon</v>
      </c>
      <c r="F144" s="18" t="s">
        <v>17966</v>
      </c>
      <c r="G144" t="str">
        <f>INDEX('Parameter Codelist'!$A$1:$I$9000,MATCH($D144,'Parameter Codelist'!$A:$A,0),5)</f>
        <v>107-87-9</v>
      </c>
      <c r="H144" s="6">
        <v>8</v>
      </c>
      <c r="I144" t="str">
        <f>INDEX('Hoedanigheid codelist'!$A$1:$J$5341,MATCH($H144,'Hoedanigheid codelist'!$A:$A,0),3)</f>
        <v>Niet van toepassing</v>
      </c>
      <c r="J144" s="21" t="s">
        <v>20803</v>
      </c>
    </row>
    <row r="145" spans="1:10" ht="15.75" thickBot="1">
      <c r="A145" s="10">
        <v>2720</v>
      </c>
      <c r="B145" t="str">
        <f>INDEX('Parameter Codelist'!$A$1:$I$9000,MATCH($A145,'Parameter Codelist'!$A:$A,0),2)</f>
        <v>(massa)Concentratie</v>
      </c>
      <c r="C145" s="20" t="s">
        <v>20800</v>
      </c>
      <c r="D145" s="6">
        <v>174</v>
      </c>
      <c r="E145" s="12" t="str">
        <f>INDEX('Parameter Codelist'!$A$1:$I$9000,MATCH($D145,'Parameter Codelist'!$A:$A,0),2)</f>
        <v>2-propanol</v>
      </c>
      <c r="F145" s="18" t="s">
        <v>417</v>
      </c>
      <c r="G145" t="str">
        <f>INDEX('Parameter Codelist'!$A$1:$I$9000,MATCH($D145,'Parameter Codelist'!$A:$A,0),5)</f>
        <v>67-63-0</v>
      </c>
      <c r="H145" s="6">
        <v>8</v>
      </c>
      <c r="I145" t="str">
        <f>INDEX('Hoedanigheid codelist'!$A$1:$J$5341,MATCH($H145,'Hoedanigheid codelist'!$A:$A,0),3)</f>
        <v>Niet van toepassing</v>
      </c>
      <c r="J145" s="21" t="s">
        <v>20803</v>
      </c>
    </row>
    <row r="146" spans="1:10" ht="15.75" thickBot="1">
      <c r="A146" s="10">
        <v>2720</v>
      </c>
      <c r="B146" t="str">
        <f>INDEX('Parameter Codelist'!$A$1:$I$9000,MATCH($A146,'Parameter Codelist'!$A:$A,0),2)</f>
        <v>(massa)Concentratie</v>
      </c>
      <c r="C146" s="20" t="s">
        <v>20800</v>
      </c>
      <c r="D146" s="6">
        <v>175</v>
      </c>
      <c r="E146" s="12" t="str">
        <f>INDEX('Parameter Codelist'!$A$1:$I$9000,MATCH($D146,'Parameter Codelist'!$A:$A,0),2)</f>
        <v>3,3'-dichloorbenzidine</v>
      </c>
      <c r="F146" s="18" t="s">
        <v>17967</v>
      </c>
      <c r="G146" t="str">
        <f>INDEX('Parameter Codelist'!$A$1:$I$9000,MATCH($D146,'Parameter Codelist'!$A:$A,0),5)</f>
        <v>91-94-1</v>
      </c>
      <c r="H146" s="6">
        <v>8</v>
      </c>
      <c r="I146" t="str">
        <f>INDEX('Hoedanigheid codelist'!$A$1:$J$5341,MATCH($H146,'Hoedanigheid codelist'!$A:$A,0),3)</f>
        <v>Niet van toepassing</v>
      </c>
      <c r="J146" s="21" t="s">
        <v>20803</v>
      </c>
    </row>
    <row r="147" spans="1:10" ht="15.75" thickBot="1">
      <c r="A147" s="10">
        <v>2720</v>
      </c>
      <c r="B147" t="str">
        <f>INDEX('Parameter Codelist'!$A$1:$I$9000,MATCH($A147,'Parameter Codelist'!$A:$A,0),2)</f>
        <v>(massa)Concentratie</v>
      </c>
      <c r="C147" s="20" t="s">
        <v>20800</v>
      </c>
      <c r="D147" s="6">
        <v>176</v>
      </c>
      <c r="E147" s="12" t="str">
        <f>INDEX('Parameter Codelist'!$A$1:$I$9000,MATCH($D147,'Parameter Codelist'!$A:$A,0),2)</f>
        <v>3,4,5-trichlooraniline</v>
      </c>
      <c r="F147" s="18" t="s">
        <v>17968</v>
      </c>
      <c r="G147" t="str">
        <f>INDEX('Parameter Codelist'!$A$1:$I$9000,MATCH($D147,'Parameter Codelist'!$A:$A,0),5)</f>
        <v>634-91-3</v>
      </c>
      <c r="H147" s="6">
        <v>8</v>
      </c>
      <c r="I147" t="str">
        <f>INDEX('Hoedanigheid codelist'!$A$1:$J$5341,MATCH($H147,'Hoedanigheid codelist'!$A:$A,0),3)</f>
        <v>Niet van toepassing</v>
      </c>
      <c r="J147" s="21" t="s">
        <v>20803</v>
      </c>
    </row>
    <row r="148" spans="1:10" ht="15.75" thickBot="1">
      <c r="A148" s="10">
        <v>2720</v>
      </c>
      <c r="B148" t="str">
        <f>INDEX('Parameter Codelist'!$A$1:$I$9000,MATCH($A148,'Parameter Codelist'!$A:$A,0),2)</f>
        <v>(massa)Concentratie</v>
      </c>
      <c r="C148" s="20" t="s">
        <v>20800</v>
      </c>
      <c r="D148" s="6">
        <v>177</v>
      </c>
      <c r="E148" s="12" t="str">
        <f>INDEX('Parameter Codelist'!$A$1:$I$9000,MATCH($D148,'Parameter Codelist'!$A:$A,0),2)</f>
        <v>3,4,5-trichloorfenol</v>
      </c>
      <c r="F148" s="18" t="s">
        <v>17969</v>
      </c>
      <c r="G148" t="str">
        <f>INDEX('Parameter Codelist'!$A$1:$I$9000,MATCH($D148,'Parameter Codelist'!$A:$A,0),5)</f>
        <v>609-19-8</v>
      </c>
      <c r="H148" s="6">
        <v>8</v>
      </c>
      <c r="I148" t="str">
        <f>INDEX('Hoedanigheid codelist'!$A$1:$J$5341,MATCH($H148,'Hoedanigheid codelist'!$A:$A,0),3)</f>
        <v>Niet van toepassing</v>
      </c>
      <c r="J148" s="21" t="s">
        <v>20803</v>
      </c>
    </row>
    <row r="149" spans="1:10" ht="15.75" thickBot="1">
      <c r="A149" s="10">
        <v>2720</v>
      </c>
      <c r="B149" t="str">
        <f>INDEX('Parameter Codelist'!$A$1:$I$9000,MATCH($A149,'Parameter Codelist'!$A:$A,0),2)</f>
        <v>(massa)Concentratie</v>
      </c>
      <c r="C149" s="20" t="s">
        <v>20800</v>
      </c>
      <c r="D149" s="6">
        <v>178</v>
      </c>
      <c r="E149" s="12" t="str">
        <f>INDEX('Parameter Codelist'!$A$1:$I$9000,MATCH($D149,'Parameter Codelist'!$A:$A,0),2)</f>
        <v>3,4-dichlooraniline</v>
      </c>
      <c r="F149" s="18" t="s">
        <v>17970</v>
      </c>
      <c r="G149" t="str">
        <f>INDEX('Parameter Codelist'!$A$1:$I$9000,MATCH($D149,'Parameter Codelist'!$A:$A,0),5)</f>
        <v>95-76-1</v>
      </c>
      <c r="H149" s="6">
        <v>8</v>
      </c>
      <c r="I149" t="str">
        <f>INDEX('Hoedanigheid codelist'!$A$1:$J$5341,MATCH($H149,'Hoedanigheid codelist'!$A:$A,0),3)</f>
        <v>Niet van toepassing</v>
      </c>
      <c r="J149" s="21" t="s">
        <v>20803</v>
      </c>
    </row>
    <row r="150" spans="1:10" ht="15.75" thickBot="1">
      <c r="A150" s="10">
        <v>2720</v>
      </c>
      <c r="B150" t="str">
        <f>INDEX('Parameter Codelist'!$A$1:$I$9000,MATCH($A150,'Parameter Codelist'!$A:$A,0),2)</f>
        <v>(massa)Concentratie</v>
      </c>
      <c r="C150" s="20" t="s">
        <v>20800</v>
      </c>
      <c r="D150" s="6">
        <v>179</v>
      </c>
      <c r="E150" s="12" t="str">
        <f>INDEX('Parameter Codelist'!$A$1:$I$9000,MATCH($D150,'Parameter Codelist'!$A:$A,0),2)</f>
        <v>3,4-dichloorfenol</v>
      </c>
      <c r="F150" s="18" t="s">
        <v>17971</v>
      </c>
      <c r="G150" t="str">
        <f>INDEX('Parameter Codelist'!$A$1:$I$9000,MATCH($D150,'Parameter Codelist'!$A:$A,0),5)</f>
        <v>95-77-2</v>
      </c>
      <c r="H150" s="6">
        <v>8</v>
      </c>
      <c r="I150" t="str">
        <f>INDEX('Hoedanigheid codelist'!$A$1:$J$5341,MATCH($H150,'Hoedanigheid codelist'!$A:$A,0),3)</f>
        <v>Niet van toepassing</v>
      </c>
      <c r="J150" s="21" t="s">
        <v>20803</v>
      </c>
    </row>
    <row r="151" spans="1:10" ht="15.75" thickBot="1">
      <c r="A151" s="10">
        <v>2720</v>
      </c>
      <c r="B151" t="str">
        <f>INDEX('Parameter Codelist'!$A$1:$I$9000,MATCH($A151,'Parameter Codelist'!$A:$A,0),2)</f>
        <v>(massa)Concentratie</v>
      </c>
      <c r="C151" s="20" t="s">
        <v>20800</v>
      </c>
      <c r="D151" s="6">
        <v>180</v>
      </c>
      <c r="E151" s="12" t="str">
        <f>INDEX('Parameter Codelist'!$A$1:$I$9000,MATCH($D151,'Parameter Codelist'!$A:$A,0),2)</f>
        <v>3,4-dichloornitrobenzeen</v>
      </c>
      <c r="F151" s="18" t="s">
        <v>17972</v>
      </c>
      <c r="G151" t="str">
        <f>INDEX('Parameter Codelist'!$A$1:$I$9000,MATCH($D151,'Parameter Codelist'!$A:$A,0),5)</f>
        <v>99-54-7</v>
      </c>
      <c r="H151" s="6">
        <v>8</v>
      </c>
      <c r="I151" t="str">
        <f>INDEX('Hoedanigheid codelist'!$A$1:$J$5341,MATCH($H151,'Hoedanigheid codelist'!$A:$A,0),3)</f>
        <v>Niet van toepassing</v>
      </c>
      <c r="J151" s="21" t="s">
        <v>20803</v>
      </c>
    </row>
    <row r="152" spans="1:10" ht="15.75" thickBot="1">
      <c r="A152" s="10">
        <v>2720</v>
      </c>
      <c r="B152" t="str">
        <f>INDEX('Parameter Codelist'!$A$1:$I$9000,MATCH($A152,'Parameter Codelist'!$A:$A,0),2)</f>
        <v>(massa)Concentratie</v>
      </c>
      <c r="C152" s="20" t="s">
        <v>20800</v>
      </c>
      <c r="D152" s="6">
        <v>184</v>
      </c>
      <c r="E152" s="12" t="str">
        <f>INDEX('Parameter Codelist'!$A$1:$I$9000,MATCH($D152,'Parameter Codelist'!$A:$A,0),2)</f>
        <v>3,4-dimethylfenol</v>
      </c>
      <c r="F152" s="18" t="s">
        <v>17973</v>
      </c>
      <c r="G152" t="str">
        <f>INDEX('Parameter Codelist'!$A$1:$I$9000,MATCH($D152,'Parameter Codelist'!$A:$A,0),5)</f>
        <v>95-65-8</v>
      </c>
      <c r="H152" s="6">
        <v>8</v>
      </c>
      <c r="I152" t="str">
        <f>INDEX('Hoedanigheid codelist'!$A$1:$J$5341,MATCH($H152,'Hoedanigheid codelist'!$A:$A,0),3)</f>
        <v>Niet van toepassing</v>
      </c>
      <c r="J152" s="21" t="s">
        <v>20803</v>
      </c>
    </row>
    <row r="153" spans="1:10" ht="15.75" thickBot="1">
      <c r="A153" s="10">
        <v>2720</v>
      </c>
      <c r="B153" t="str">
        <f>INDEX('Parameter Codelist'!$A$1:$I$9000,MATCH($A153,'Parameter Codelist'!$A:$A,0),2)</f>
        <v>(massa)Concentratie</v>
      </c>
      <c r="C153" s="20" t="s">
        <v>20800</v>
      </c>
      <c r="D153" s="6">
        <v>182</v>
      </c>
      <c r="E153" s="12" t="str">
        <f>INDEX('Parameter Codelist'!$A$1:$I$9000,MATCH($D153,'Parameter Codelist'!$A:$A,0),2)</f>
        <v>3,4-dinitrofenol</v>
      </c>
      <c r="F153" s="18" t="s">
        <v>17974</v>
      </c>
      <c r="G153" t="str">
        <f>INDEX('Parameter Codelist'!$A$1:$I$9000,MATCH($D153,'Parameter Codelist'!$A:$A,0),5)</f>
        <v>577-71-9</v>
      </c>
      <c r="H153" s="6">
        <v>8</v>
      </c>
      <c r="I153" t="str">
        <f>INDEX('Hoedanigheid codelist'!$A$1:$J$5341,MATCH($H153,'Hoedanigheid codelist'!$A:$A,0),3)</f>
        <v>Niet van toepassing</v>
      </c>
      <c r="J153" s="21" t="s">
        <v>20803</v>
      </c>
    </row>
    <row r="154" spans="1:10" ht="15.75" thickBot="1">
      <c r="A154" s="10">
        <v>2720</v>
      </c>
      <c r="B154" t="str">
        <f>INDEX('Parameter Codelist'!$A$1:$I$9000,MATCH($A154,'Parameter Codelist'!$A:$A,0),2)</f>
        <v>(massa)Concentratie</v>
      </c>
      <c r="C154" s="20" t="s">
        <v>20800</v>
      </c>
      <c r="D154" s="6">
        <v>184</v>
      </c>
      <c r="E154" s="12" t="str">
        <f>INDEX('Parameter Codelist'!$A$1:$I$9000,MATCH($D154,'Parameter Codelist'!$A:$A,0),2)</f>
        <v>3,4-dimethylfenol</v>
      </c>
      <c r="F154" s="18" t="s">
        <v>17973</v>
      </c>
      <c r="G154" t="str">
        <f>INDEX('Parameter Codelist'!$A$1:$I$9000,MATCH($D154,'Parameter Codelist'!$A:$A,0),5)</f>
        <v>95-65-8</v>
      </c>
      <c r="H154" s="6">
        <v>8</v>
      </c>
      <c r="I154" t="str">
        <f>INDEX('Hoedanigheid codelist'!$A$1:$J$5341,MATCH($H154,'Hoedanigheid codelist'!$A:$A,0),3)</f>
        <v>Niet van toepassing</v>
      </c>
      <c r="J154" s="21" t="s">
        <v>20803</v>
      </c>
    </row>
    <row r="155" spans="1:10" ht="15.75" thickBot="1">
      <c r="A155" s="10">
        <v>2720</v>
      </c>
      <c r="B155" t="str">
        <f>INDEX('Parameter Codelist'!$A$1:$I$9000,MATCH($A155,'Parameter Codelist'!$A:$A,0),2)</f>
        <v>(massa)Concentratie</v>
      </c>
      <c r="C155" s="20" t="s">
        <v>20800</v>
      </c>
      <c r="D155" s="6">
        <v>185</v>
      </c>
      <c r="E155" s="12" t="str">
        <f>INDEX('Parameter Codelist'!$A$1:$I$9000,MATCH($D155,'Parameter Codelist'!$A:$A,0),2)</f>
        <v>3,5-dichlooraniline</v>
      </c>
      <c r="F155" s="18" t="s">
        <v>17975</v>
      </c>
      <c r="G155" t="str">
        <f>INDEX('Parameter Codelist'!$A$1:$I$9000,MATCH($D155,'Parameter Codelist'!$A:$A,0),5)</f>
        <v>626-43-7</v>
      </c>
      <c r="H155" s="6">
        <v>8</v>
      </c>
      <c r="I155" t="str">
        <f>INDEX('Hoedanigheid codelist'!$A$1:$J$5341,MATCH($H155,'Hoedanigheid codelist'!$A:$A,0),3)</f>
        <v>Niet van toepassing</v>
      </c>
      <c r="J155" s="21" t="s">
        <v>20803</v>
      </c>
    </row>
    <row r="156" spans="1:10" ht="15.75" thickBot="1">
      <c r="A156" s="10">
        <v>2720</v>
      </c>
      <c r="B156" t="str">
        <f>INDEX('Parameter Codelist'!$A$1:$I$9000,MATCH($A156,'Parameter Codelist'!$A:$A,0),2)</f>
        <v>(massa)Concentratie</v>
      </c>
      <c r="C156" s="20" t="s">
        <v>20800</v>
      </c>
      <c r="D156" s="6">
        <v>186</v>
      </c>
      <c r="E156" s="12" t="str">
        <f>INDEX('Parameter Codelist'!$A$1:$I$9000,MATCH($D156,'Parameter Codelist'!$A:$A,0),2)</f>
        <v>3,5-dichloorfenol</v>
      </c>
      <c r="F156" s="18" t="s">
        <v>17976</v>
      </c>
      <c r="G156" t="str">
        <f>INDEX('Parameter Codelist'!$A$1:$I$9000,MATCH($D156,'Parameter Codelist'!$A:$A,0),5)</f>
        <v>591-35-5</v>
      </c>
      <c r="H156" s="6">
        <v>8</v>
      </c>
      <c r="I156" t="str">
        <f>INDEX('Hoedanigheid codelist'!$A$1:$J$5341,MATCH($H156,'Hoedanigheid codelist'!$A:$A,0),3)</f>
        <v>Niet van toepassing</v>
      </c>
      <c r="J156" s="21" t="s">
        <v>20803</v>
      </c>
    </row>
    <row r="157" spans="1:10" ht="15.75" thickBot="1">
      <c r="A157" s="10">
        <v>2720</v>
      </c>
      <c r="B157" t="str">
        <f>INDEX('Parameter Codelist'!$A$1:$I$9000,MATCH($A157,'Parameter Codelist'!$A:$A,0),2)</f>
        <v>(massa)Concentratie</v>
      </c>
      <c r="C157" s="20" t="s">
        <v>20800</v>
      </c>
      <c r="D157" s="6">
        <v>187</v>
      </c>
      <c r="E157" s="12" t="str">
        <f>INDEX('Parameter Codelist'!$A$1:$I$9000,MATCH($D157,'Parameter Codelist'!$A:$A,0),2)</f>
        <v>1,3-dichloor-5-nitrobenzeen</v>
      </c>
      <c r="F157" s="18" t="s">
        <v>17977</v>
      </c>
      <c r="G157" t="str">
        <f>INDEX('Parameter Codelist'!$A$1:$I$9000,MATCH($D157,'Parameter Codelist'!$A:$A,0),5)</f>
        <v>618-62-2</v>
      </c>
      <c r="H157" s="6">
        <v>8</v>
      </c>
      <c r="I157" t="str">
        <f>INDEX('Hoedanigheid codelist'!$A$1:$J$5341,MATCH($H157,'Hoedanigheid codelist'!$A:$A,0),3)</f>
        <v>Niet van toepassing</v>
      </c>
      <c r="J157" s="21" t="s">
        <v>20803</v>
      </c>
    </row>
    <row r="158" spans="1:10" ht="15.75" thickBot="1">
      <c r="A158" s="10">
        <v>2720</v>
      </c>
      <c r="B158" t="str">
        <f>INDEX('Parameter Codelist'!$A$1:$I$9000,MATCH($A158,'Parameter Codelist'!$A:$A,0),2)</f>
        <v>(massa)Concentratie</v>
      </c>
      <c r="C158" s="20" t="s">
        <v>20800</v>
      </c>
      <c r="D158" s="6">
        <v>188</v>
      </c>
      <c r="E158" s="12" t="str">
        <f>INDEX('Parameter Codelist'!$A$1:$I$9000,MATCH($D158,'Parameter Codelist'!$A:$A,0),2)</f>
        <v>3,5-dimethylfenol</v>
      </c>
      <c r="F158" s="18" t="s">
        <v>17978</v>
      </c>
      <c r="G158" t="str">
        <f>INDEX('Parameter Codelist'!$A$1:$I$9000,MATCH($D158,'Parameter Codelist'!$A:$A,0),5)</f>
        <v>108-68-9</v>
      </c>
      <c r="H158" s="6">
        <v>8</v>
      </c>
      <c r="I158" t="str">
        <f>INDEX('Hoedanigheid codelist'!$A$1:$J$5341,MATCH($H158,'Hoedanigheid codelist'!$A:$A,0),3)</f>
        <v>Niet van toepassing</v>
      </c>
      <c r="J158" s="21" t="s">
        <v>20803</v>
      </c>
    </row>
    <row r="159" spans="1:10" ht="15.75" thickBot="1">
      <c r="A159" s="10">
        <v>2720</v>
      </c>
      <c r="B159" t="str">
        <f>INDEX('Parameter Codelist'!$A$1:$I$9000,MATCH($A159,'Parameter Codelist'!$A:$A,0),2)</f>
        <v>(massa)Concentratie</v>
      </c>
      <c r="C159" s="20" t="s">
        <v>20800</v>
      </c>
      <c r="D159" s="6">
        <v>189</v>
      </c>
      <c r="E159" s="12" t="str">
        <f>INDEX('Parameter Codelist'!$A$1:$I$9000,MATCH($D159,'Parameter Codelist'!$A:$A,0),2)</f>
        <v>som 3,5-dimethylfenol en 4-ethylfenol</v>
      </c>
      <c r="F159" s="18" t="s">
        <v>17979</v>
      </c>
      <c r="G159" t="str">
        <f>INDEX('Parameter Codelist'!$A$1:$I$9000,MATCH($D159,'Parameter Codelist'!$A:$A,0),5)</f>
        <v>NVT</v>
      </c>
      <c r="H159" s="6">
        <v>8</v>
      </c>
      <c r="I159" t="str">
        <f>INDEX('Hoedanigheid codelist'!$A$1:$J$5341,MATCH($H159,'Hoedanigheid codelist'!$A:$A,0),3)</f>
        <v>Niet van toepassing</v>
      </c>
      <c r="J159" s="21" t="s">
        <v>20803</v>
      </c>
    </row>
    <row r="160" spans="1:10" ht="15.75" thickBot="1">
      <c r="A160" s="10">
        <v>2720</v>
      </c>
      <c r="B160" t="str">
        <f>INDEX('Parameter Codelist'!$A$1:$I$9000,MATCH($A160,'Parameter Codelist'!$A:$A,0),2)</f>
        <v>(massa)Concentratie</v>
      </c>
      <c r="C160" s="20" t="s">
        <v>20800</v>
      </c>
      <c r="D160" s="6">
        <v>191</v>
      </c>
      <c r="E160" s="12" t="str">
        <f>INDEX('Parameter Codelist'!$A$1:$I$9000,MATCH($D160,'Parameter Codelist'!$A:$A,0),2)</f>
        <v>som 3- en 4-chloorfenol</v>
      </c>
      <c r="F160" s="18" t="s">
        <v>17980</v>
      </c>
      <c r="G160" t="str">
        <f>INDEX('Parameter Codelist'!$A$1:$I$9000,MATCH($D160,'Parameter Codelist'!$A:$A,0),5)</f>
        <v>NVT</v>
      </c>
      <c r="H160" s="6">
        <v>8</v>
      </c>
      <c r="I160" t="str">
        <f>INDEX('Hoedanigheid codelist'!$A$1:$J$5341,MATCH($H160,'Hoedanigheid codelist'!$A:$A,0),3)</f>
        <v>Niet van toepassing</v>
      </c>
      <c r="J160" s="21" t="s">
        <v>20803</v>
      </c>
    </row>
    <row r="161" spans="1:10" ht="15.75" thickBot="1">
      <c r="A161" s="10">
        <v>2720</v>
      </c>
      <c r="B161" t="str">
        <f>INDEX('Parameter Codelist'!$A$1:$I$9000,MATCH($A161,'Parameter Codelist'!$A:$A,0),2)</f>
        <v>(massa)Concentratie</v>
      </c>
      <c r="C161" s="20" t="s">
        <v>20800</v>
      </c>
      <c r="D161" s="6">
        <v>192</v>
      </c>
      <c r="E161" s="12" t="str">
        <f>INDEX('Parameter Codelist'!$A$1:$I$9000,MATCH($D161,'Parameter Codelist'!$A:$A,0),2)</f>
        <v>som 3- en 4-ethyltolueen</v>
      </c>
      <c r="F161" s="18" t="s">
        <v>17981</v>
      </c>
      <c r="G161" t="str">
        <f>INDEX('Parameter Codelist'!$A$1:$I$9000,MATCH($D161,'Parameter Codelist'!$A:$A,0),5)</f>
        <v>NVT</v>
      </c>
      <c r="H161" s="6">
        <v>8</v>
      </c>
      <c r="I161" t="str">
        <f>INDEX('Hoedanigheid codelist'!$A$1:$J$5341,MATCH($H161,'Hoedanigheid codelist'!$A:$A,0),3)</f>
        <v>Niet van toepassing</v>
      </c>
      <c r="J161" s="21" t="s">
        <v>20803</v>
      </c>
    </row>
    <row r="162" spans="1:10" ht="15.75" thickBot="1">
      <c r="A162" s="10">
        <v>2720</v>
      </c>
      <c r="B162" t="str">
        <f>INDEX('Parameter Codelist'!$A$1:$I$9000,MATCH($A162,'Parameter Codelist'!$A:$A,0),2)</f>
        <v>(massa)Concentratie</v>
      </c>
      <c r="C162" s="20" t="s">
        <v>20800</v>
      </c>
      <c r="D162" s="6">
        <v>193</v>
      </c>
      <c r="E162" s="12" t="str">
        <f>INDEX('Parameter Codelist'!$A$1:$I$9000,MATCH($D162,'Parameter Codelist'!$A:$A,0),2)</f>
        <v>som m-cresol en p-cresol</v>
      </c>
      <c r="F162" s="18" t="s">
        <v>17982</v>
      </c>
      <c r="G162" t="str">
        <f>INDEX('Parameter Codelist'!$A$1:$I$9000,MATCH($D162,'Parameter Codelist'!$A:$A,0),5)</f>
        <v>NVT</v>
      </c>
      <c r="H162" s="6">
        <v>8</v>
      </c>
      <c r="I162" t="str">
        <f>INDEX('Hoedanigheid codelist'!$A$1:$J$5341,MATCH($H162,'Hoedanigheid codelist'!$A:$A,0),3)</f>
        <v>Niet van toepassing</v>
      </c>
      <c r="J162" s="21" t="s">
        <v>20803</v>
      </c>
    </row>
    <row r="163" spans="1:10" ht="15.75" thickBot="1">
      <c r="A163" s="10">
        <v>2720</v>
      </c>
      <c r="B163" t="str">
        <f>INDEX('Parameter Codelist'!$A$1:$I$9000,MATCH($A163,'Parameter Codelist'!$A:$A,0),2)</f>
        <v>(massa)Concentratie</v>
      </c>
      <c r="C163" s="20" t="s">
        <v>20800</v>
      </c>
      <c r="D163" s="6">
        <v>194</v>
      </c>
      <c r="E163" s="12" t="str">
        <f>INDEX('Parameter Codelist'!$A$1:$I$9000,MATCH($D163,'Parameter Codelist'!$A:$A,0),2)</f>
        <v>3-chloorpropeen</v>
      </c>
      <c r="F163" s="18" t="s">
        <v>17983</v>
      </c>
      <c r="G163" t="str">
        <f>INDEX('Parameter Codelist'!$A$1:$I$9000,MATCH($D163,'Parameter Codelist'!$A:$A,0),5)</f>
        <v>107-05-1</v>
      </c>
      <c r="H163" s="6">
        <v>8</v>
      </c>
      <c r="I163" t="str">
        <f>INDEX('Hoedanigheid codelist'!$A$1:$J$5341,MATCH($H163,'Hoedanigheid codelist'!$A:$A,0),3)</f>
        <v>Niet van toepassing</v>
      </c>
      <c r="J163" s="21" t="s">
        <v>20803</v>
      </c>
    </row>
    <row r="164" spans="1:10" ht="15.75" thickBot="1">
      <c r="A164" s="10">
        <v>2720</v>
      </c>
      <c r="B164" t="str">
        <f>INDEX('Parameter Codelist'!$A$1:$I$9000,MATCH($A164,'Parameter Codelist'!$A:$A,0),2)</f>
        <v>(massa)Concentratie</v>
      </c>
      <c r="C164" s="20" t="s">
        <v>20800</v>
      </c>
      <c r="D164" s="6">
        <v>196</v>
      </c>
      <c r="E164" s="12" t="str">
        <f>INDEX('Parameter Codelist'!$A$1:$I$9000,MATCH($D164,'Parameter Codelist'!$A:$A,0),2)</f>
        <v>3-chloor-4-methylaniline</v>
      </c>
      <c r="F164" s="18" t="s">
        <v>17984</v>
      </c>
      <c r="G164" t="str">
        <f>INDEX('Parameter Codelist'!$A$1:$I$9000,MATCH($D164,'Parameter Codelist'!$A:$A,0),5)</f>
        <v>95-74-9</v>
      </c>
      <c r="H164" s="6">
        <v>8</v>
      </c>
      <c r="I164" t="str">
        <f>INDEX('Hoedanigheid codelist'!$A$1:$J$5341,MATCH($H164,'Hoedanigheid codelist'!$A:$A,0),3)</f>
        <v>Niet van toepassing</v>
      </c>
      <c r="J164" s="21" t="s">
        <v>20803</v>
      </c>
    </row>
    <row r="165" spans="1:10" ht="15.75" thickBot="1">
      <c r="A165" s="10">
        <v>2720</v>
      </c>
      <c r="B165" t="str">
        <f>INDEX('Parameter Codelist'!$A$1:$I$9000,MATCH($A165,'Parameter Codelist'!$A:$A,0),2)</f>
        <v>(massa)Concentratie</v>
      </c>
      <c r="C165" s="20" t="s">
        <v>20800</v>
      </c>
      <c r="D165" s="6">
        <v>197</v>
      </c>
      <c r="E165" s="12" t="str">
        <f>INDEX('Parameter Codelist'!$A$1:$I$9000,MATCH($D165,'Parameter Codelist'!$A:$A,0),2)</f>
        <v>3-chlooraniline</v>
      </c>
      <c r="F165" s="18" t="s">
        <v>17985</v>
      </c>
      <c r="G165" t="str">
        <f>INDEX('Parameter Codelist'!$A$1:$I$9000,MATCH($D165,'Parameter Codelist'!$A:$A,0),5)</f>
        <v>108-42-9</v>
      </c>
      <c r="H165" s="6">
        <v>8</v>
      </c>
      <c r="I165" t="str">
        <f>INDEX('Hoedanigheid codelist'!$A$1:$J$5341,MATCH($H165,'Hoedanigheid codelist'!$A:$A,0),3)</f>
        <v>Niet van toepassing</v>
      </c>
      <c r="J165" s="21" t="s">
        <v>20803</v>
      </c>
    </row>
    <row r="166" spans="1:10" ht="15.75" thickBot="1">
      <c r="A166" s="10">
        <v>2720</v>
      </c>
      <c r="B166" t="str">
        <f>INDEX('Parameter Codelist'!$A$1:$I$9000,MATCH($A166,'Parameter Codelist'!$A:$A,0),2)</f>
        <v>(massa)Concentratie</v>
      </c>
      <c r="C166" s="20" t="s">
        <v>20800</v>
      </c>
      <c r="D166" s="6">
        <v>198</v>
      </c>
      <c r="E166" s="12" t="str">
        <f>INDEX('Parameter Codelist'!$A$1:$I$9000,MATCH($D166,'Parameter Codelist'!$A:$A,0),2)</f>
        <v>3-chloorfenol</v>
      </c>
      <c r="F166" s="18" t="s">
        <v>17986</v>
      </c>
      <c r="G166" t="str">
        <f>INDEX('Parameter Codelist'!$A$1:$I$9000,MATCH($D166,'Parameter Codelist'!$A:$A,0),5)</f>
        <v>108-43-0</v>
      </c>
      <c r="H166" s="6">
        <v>8</v>
      </c>
      <c r="I166" t="str">
        <f>INDEX('Hoedanigheid codelist'!$A$1:$J$5341,MATCH($H166,'Hoedanigheid codelist'!$A:$A,0),3)</f>
        <v>Niet van toepassing</v>
      </c>
      <c r="J166" s="21" t="s">
        <v>20803</v>
      </c>
    </row>
    <row r="167" spans="1:10" ht="15.75" thickBot="1">
      <c r="A167" s="10">
        <v>2720</v>
      </c>
      <c r="B167" t="str">
        <f>INDEX('Parameter Codelist'!$A$1:$I$9000,MATCH($A167,'Parameter Codelist'!$A:$A,0),2)</f>
        <v>(massa)Concentratie</v>
      </c>
      <c r="C167" s="20" t="s">
        <v>20800</v>
      </c>
      <c r="D167" s="6">
        <v>200</v>
      </c>
      <c r="E167" s="12" t="e">
        <f>INDEX('Parameter Codelist'!$A$1:$I$9000,MATCH($D167,'Parameter Codelist'!$A:$A,0),2)</f>
        <v>#N/A</v>
      </c>
      <c r="F167" s="18" t="s">
        <v>17886</v>
      </c>
      <c r="G167" t="e">
        <f>INDEX('Parameter Codelist'!$A$1:$I$9000,MATCH($D167,'Parameter Codelist'!$A:$A,0),5)</f>
        <v>#N/A</v>
      </c>
      <c r="H167" s="6">
        <v>8</v>
      </c>
      <c r="I167" t="str">
        <f>INDEX('Hoedanigheid codelist'!$A$1:$J$5341,MATCH($H167,'Hoedanigheid codelist'!$A:$A,0),3)</f>
        <v>Niet van toepassing</v>
      </c>
      <c r="J167" s="21" t="s">
        <v>20803</v>
      </c>
    </row>
    <row r="168" spans="1:10" ht="15.75" thickBot="1">
      <c r="A168" s="10">
        <v>2720</v>
      </c>
      <c r="B168" t="str">
        <f>INDEX('Parameter Codelist'!$A$1:$I$9000,MATCH($A168,'Parameter Codelist'!$A:$A,0),2)</f>
        <v>(massa)Concentratie</v>
      </c>
      <c r="C168" s="20" t="s">
        <v>20800</v>
      </c>
      <c r="D168" s="6">
        <v>201</v>
      </c>
      <c r="E168" s="12" t="str">
        <f>INDEX('Parameter Codelist'!$A$1:$I$9000,MATCH($D168,'Parameter Codelist'!$A:$A,0),2)</f>
        <v>3-ethylfenol</v>
      </c>
      <c r="F168" s="18" t="s">
        <v>17987</v>
      </c>
      <c r="G168" t="str">
        <f>INDEX('Parameter Codelist'!$A$1:$I$9000,MATCH($D168,'Parameter Codelist'!$A:$A,0),5)</f>
        <v>620-17-7</v>
      </c>
      <c r="H168" s="6">
        <v>8</v>
      </c>
      <c r="I168" t="str">
        <f>INDEX('Hoedanigheid codelist'!$A$1:$J$5341,MATCH($H168,'Hoedanigheid codelist'!$A:$A,0),3)</f>
        <v>Niet van toepassing</v>
      </c>
      <c r="J168" s="21" t="s">
        <v>20803</v>
      </c>
    </row>
    <row r="169" spans="1:10" ht="15.75" thickBot="1">
      <c r="A169" s="10">
        <v>2720</v>
      </c>
      <c r="B169" t="str">
        <f>INDEX('Parameter Codelist'!$A$1:$I$9000,MATCH($A169,'Parameter Codelist'!$A:$A,0),2)</f>
        <v>(massa)Concentratie</v>
      </c>
      <c r="C169" s="20" t="s">
        <v>20800</v>
      </c>
      <c r="D169" s="6">
        <v>202</v>
      </c>
      <c r="E169" s="12" t="str">
        <f>INDEX('Parameter Codelist'!$A$1:$I$9000,MATCH($D169,'Parameter Codelist'!$A:$A,0),2)</f>
        <v>3-ethyltolueen</v>
      </c>
      <c r="F169" s="18" t="s">
        <v>17988</v>
      </c>
      <c r="G169" t="str">
        <f>INDEX('Parameter Codelist'!$A$1:$I$9000,MATCH($D169,'Parameter Codelist'!$A:$A,0),5)</f>
        <v>620-14-4</v>
      </c>
      <c r="H169" s="6">
        <v>8</v>
      </c>
      <c r="I169" t="str">
        <f>INDEX('Hoedanigheid codelist'!$A$1:$J$5341,MATCH($H169,'Hoedanigheid codelist'!$A:$A,0),3)</f>
        <v>Niet van toepassing</v>
      </c>
      <c r="J169" s="21" t="s">
        <v>20803</v>
      </c>
    </row>
    <row r="170" spans="1:10" ht="15.75" thickBot="1">
      <c r="A170" s="10">
        <v>2720</v>
      </c>
      <c r="B170" t="str">
        <f>INDEX('Parameter Codelist'!$A$1:$I$9000,MATCH($A170,'Parameter Codelist'!$A:$A,0),2)</f>
        <v>(massa)Concentratie</v>
      </c>
      <c r="C170" s="20" t="s">
        <v>20800</v>
      </c>
      <c r="D170" s="6">
        <v>205</v>
      </c>
      <c r="E170" s="12" t="str">
        <f>INDEX('Parameter Codelist'!$A$1:$I$9000,MATCH($D170,'Parameter Codelist'!$A:$A,0),2)</f>
        <v>3-hydroxycarbofuran</v>
      </c>
      <c r="F170" s="18" t="s">
        <v>482</v>
      </c>
      <c r="G170" t="str">
        <f>INDEX('Parameter Codelist'!$A$1:$I$9000,MATCH($D170,'Parameter Codelist'!$A:$A,0),5)</f>
        <v>16655-82-6</v>
      </c>
      <c r="H170" s="6">
        <v>8</v>
      </c>
      <c r="I170" t="str">
        <f>INDEX('Hoedanigheid codelist'!$A$1:$J$5341,MATCH($H170,'Hoedanigheid codelist'!$A:$A,0),3)</f>
        <v>Niet van toepassing</v>
      </c>
      <c r="J170" s="21" t="s">
        <v>20803</v>
      </c>
    </row>
    <row r="171" spans="1:10" ht="15.75" thickBot="1">
      <c r="A171" s="10">
        <v>2720</v>
      </c>
      <c r="B171" t="str">
        <f>INDEX('Parameter Codelist'!$A$1:$I$9000,MATCH($A171,'Parameter Codelist'!$A:$A,0),2)</f>
        <v>(massa)Concentratie</v>
      </c>
      <c r="C171" s="20" t="s">
        <v>20800</v>
      </c>
      <c r="D171" s="6">
        <v>206</v>
      </c>
      <c r="E171" s="12" t="str">
        <f>INDEX('Parameter Codelist'!$A$1:$I$9000,MATCH($D171,'Parameter Codelist'!$A:$A,0),2)</f>
        <v>3-isopropylfenol</v>
      </c>
      <c r="F171" s="18" t="s">
        <v>17989</v>
      </c>
      <c r="G171" t="str">
        <f>INDEX('Parameter Codelist'!$A$1:$I$9000,MATCH($D171,'Parameter Codelist'!$A:$A,0),5)</f>
        <v>618-45-1</v>
      </c>
      <c r="H171" s="6">
        <v>8</v>
      </c>
      <c r="I171" t="str">
        <f>INDEX('Hoedanigheid codelist'!$A$1:$J$5341,MATCH($H171,'Hoedanigheid codelist'!$A:$A,0),3)</f>
        <v>Niet van toepassing</v>
      </c>
      <c r="J171" s="21" t="s">
        <v>20803</v>
      </c>
    </row>
    <row r="172" spans="1:10" ht="15.75" thickBot="1">
      <c r="A172" s="10">
        <v>2720</v>
      </c>
      <c r="B172" t="str">
        <f>INDEX('Parameter Codelist'!$A$1:$I$9000,MATCH($A172,'Parameter Codelist'!$A:$A,0),2)</f>
        <v>(massa)Concentratie</v>
      </c>
      <c r="C172" s="20" t="s">
        <v>20800</v>
      </c>
      <c r="D172" s="6">
        <v>208</v>
      </c>
      <c r="E172" s="12" t="str">
        <f>INDEX('Parameter Codelist'!$A$1:$I$9000,MATCH($D172,'Parameter Codelist'!$A:$A,0),2)</f>
        <v>3-methylaniline</v>
      </c>
      <c r="F172" s="18" t="s">
        <v>488</v>
      </c>
      <c r="G172" t="str">
        <f>INDEX('Parameter Codelist'!$A$1:$I$9000,MATCH($D172,'Parameter Codelist'!$A:$A,0),5)</f>
        <v>108-44-1</v>
      </c>
      <c r="H172" s="6">
        <v>8</v>
      </c>
      <c r="I172" t="str">
        <f>INDEX('Hoedanigheid codelist'!$A$1:$J$5341,MATCH($H172,'Hoedanigheid codelist'!$A:$A,0),3)</f>
        <v>Niet van toepassing</v>
      </c>
      <c r="J172" s="21" t="s">
        <v>20803</v>
      </c>
    </row>
    <row r="173" spans="1:10" ht="15.75" thickBot="1">
      <c r="A173" s="10">
        <v>2720</v>
      </c>
      <c r="B173" t="str">
        <f>INDEX('Parameter Codelist'!$A$1:$I$9000,MATCH($A173,'Parameter Codelist'!$A:$A,0),2)</f>
        <v>(massa)Concentratie</v>
      </c>
      <c r="C173" s="20" t="s">
        <v>20800</v>
      </c>
      <c r="D173" s="6">
        <v>209</v>
      </c>
      <c r="E173" s="12" t="str">
        <f>INDEX('Parameter Codelist'!$A$1:$I$9000,MATCH($D173,'Parameter Codelist'!$A:$A,0),2)</f>
        <v>3-methylheptaan</v>
      </c>
      <c r="F173" s="18" t="s">
        <v>17990</v>
      </c>
      <c r="G173" t="str">
        <f>INDEX('Parameter Codelist'!$A$1:$I$9000,MATCH($D173,'Parameter Codelist'!$A:$A,0),5)</f>
        <v>589-81-1</v>
      </c>
      <c r="H173" s="6">
        <v>8</v>
      </c>
      <c r="I173" t="str">
        <f>INDEX('Hoedanigheid codelist'!$A$1:$J$5341,MATCH($H173,'Hoedanigheid codelist'!$A:$A,0),3)</f>
        <v>Niet van toepassing</v>
      </c>
      <c r="J173" s="21" t="s">
        <v>20803</v>
      </c>
    </row>
    <row r="174" spans="1:10" ht="15.75" thickBot="1">
      <c r="A174" s="10">
        <v>2720</v>
      </c>
      <c r="B174" t="str">
        <f>INDEX('Parameter Codelist'!$A$1:$I$9000,MATCH($A174,'Parameter Codelist'!$A:$A,0),2)</f>
        <v>(massa)Concentratie</v>
      </c>
      <c r="C174" s="20" t="s">
        <v>20800</v>
      </c>
      <c r="D174" s="6">
        <v>210</v>
      </c>
      <c r="E174" s="12" t="str">
        <f>INDEX('Parameter Codelist'!$A$1:$I$9000,MATCH($D174,'Parameter Codelist'!$A:$A,0),2)</f>
        <v>3-methylhexaan</v>
      </c>
      <c r="F174" s="18" t="s">
        <v>17991</v>
      </c>
      <c r="G174" t="str">
        <f>INDEX('Parameter Codelist'!$A$1:$I$9000,MATCH($D174,'Parameter Codelist'!$A:$A,0),5)</f>
        <v>589-34-4</v>
      </c>
      <c r="H174" s="6">
        <v>8</v>
      </c>
      <c r="I174" t="str">
        <f>INDEX('Hoedanigheid codelist'!$A$1:$J$5341,MATCH($H174,'Hoedanigheid codelist'!$A:$A,0),3)</f>
        <v>Niet van toepassing</v>
      </c>
      <c r="J174" s="21" t="s">
        <v>20803</v>
      </c>
    </row>
    <row r="175" spans="1:10" ht="15.75" thickBot="1">
      <c r="A175" s="10">
        <v>2720</v>
      </c>
      <c r="B175" t="str">
        <f>INDEX('Parameter Codelist'!$A$1:$I$9000,MATCH($A175,'Parameter Codelist'!$A:$A,0),2)</f>
        <v>(massa)Concentratie</v>
      </c>
      <c r="C175" s="20" t="s">
        <v>20800</v>
      </c>
      <c r="D175" s="6">
        <v>211</v>
      </c>
      <c r="E175" s="12" t="str">
        <f>INDEX('Parameter Codelist'!$A$1:$I$9000,MATCH($D175,'Parameter Codelist'!$A:$A,0),2)</f>
        <v>3-methylpentaan</v>
      </c>
      <c r="F175" s="18" t="s">
        <v>17992</v>
      </c>
      <c r="G175" t="str">
        <f>INDEX('Parameter Codelist'!$A$1:$I$9000,MATCH($D175,'Parameter Codelist'!$A:$A,0),5)</f>
        <v>96-14-0</v>
      </c>
      <c r="H175" s="6">
        <v>8</v>
      </c>
      <c r="I175" t="str">
        <f>INDEX('Hoedanigheid codelist'!$A$1:$J$5341,MATCH($H175,'Hoedanigheid codelist'!$A:$A,0),3)</f>
        <v>Niet van toepassing</v>
      </c>
      <c r="J175" s="21" t="s">
        <v>20803</v>
      </c>
    </row>
    <row r="176" spans="1:10" ht="15.75" thickBot="1">
      <c r="A176" s="10">
        <v>2720</v>
      </c>
      <c r="B176" t="str">
        <f>INDEX('Parameter Codelist'!$A$1:$I$9000,MATCH($A176,'Parameter Codelist'!$A:$A,0),2)</f>
        <v>(massa)Concentratie</v>
      </c>
      <c r="C176" s="20" t="s">
        <v>20800</v>
      </c>
      <c r="D176" s="6">
        <v>212</v>
      </c>
      <c r="E176" s="12" t="str">
        <f>INDEX('Parameter Codelist'!$A$1:$I$9000,MATCH($D176,'Parameter Codelist'!$A:$A,0),2)</f>
        <v>3-methylpyridine</v>
      </c>
      <c r="F176" s="18" t="s">
        <v>500</v>
      </c>
      <c r="G176" t="str">
        <f>INDEX('Parameter Codelist'!$A$1:$I$9000,MATCH($D176,'Parameter Codelist'!$A:$A,0),5)</f>
        <v>108-99-6</v>
      </c>
      <c r="H176" s="6">
        <v>8</v>
      </c>
      <c r="I176" t="str">
        <f>INDEX('Hoedanigheid codelist'!$A$1:$J$5341,MATCH($H176,'Hoedanigheid codelist'!$A:$A,0),3)</f>
        <v>Niet van toepassing</v>
      </c>
      <c r="J176" s="21" t="s">
        <v>20803</v>
      </c>
    </row>
    <row r="177" spans="1:10" ht="15.75" thickBot="1">
      <c r="A177" s="10">
        <v>2720</v>
      </c>
      <c r="B177" t="str">
        <f>INDEX('Parameter Codelist'!$A$1:$I$9000,MATCH($A177,'Parameter Codelist'!$A:$A,0),2)</f>
        <v>(massa)Concentratie</v>
      </c>
      <c r="C177" s="20" t="s">
        <v>20800</v>
      </c>
      <c r="D177" s="6">
        <v>213</v>
      </c>
      <c r="E177" s="12" t="str">
        <f>INDEX('Parameter Codelist'!$A$1:$I$9000,MATCH($D177,'Parameter Codelist'!$A:$A,0),2)</f>
        <v>3-nitrofenol</v>
      </c>
      <c r="F177" s="18" t="s">
        <v>17993</v>
      </c>
      <c r="G177" t="str">
        <f>INDEX('Parameter Codelist'!$A$1:$I$9000,MATCH($D177,'Parameter Codelist'!$A:$A,0),5)</f>
        <v>554-84-7</v>
      </c>
      <c r="H177" s="6">
        <v>8</v>
      </c>
      <c r="I177" t="str">
        <f>INDEX('Hoedanigheid codelist'!$A$1:$J$5341,MATCH($H177,'Hoedanigheid codelist'!$A:$A,0),3)</f>
        <v>Niet van toepassing</v>
      </c>
      <c r="J177" s="21" t="s">
        <v>20803</v>
      </c>
    </row>
    <row r="178" spans="1:10" ht="15.75" thickBot="1">
      <c r="A178" s="10">
        <v>2720</v>
      </c>
      <c r="B178" t="str">
        <f>INDEX('Parameter Codelist'!$A$1:$I$9000,MATCH($A178,'Parameter Codelist'!$A:$A,0),2)</f>
        <v>(massa)Concentratie</v>
      </c>
      <c r="C178" s="20" t="s">
        <v>20800</v>
      </c>
      <c r="D178" s="6">
        <v>215</v>
      </c>
      <c r="E178" s="12" t="str">
        <f>INDEX('Parameter Codelist'!$A$1:$I$9000,MATCH($D178,'Parameter Codelist'!$A:$A,0),2)</f>
        <v>4,4'-dichloordifenyldichloorethaan</v>
      </c>
      <c r="F178" s="18" t="s">
        <v>17994</v>
      </c>
      <c r="G178" t="str">
        <f>INDEX('Parameter Codelist'!$A$1:$I$9000,MATCH($D178,'Parameter Codelist'!$A:$A,0),5)</f>
        <v>72-54-8</v>
      </c>
      <c r="H178" s="6">
        <v>8</v>
      </c>
      <c r="I178" t="str">
        <f>INDEX('Hoedanigheid codelist'!$A$1:$J$5341,MATCH($H178,'Hoedanigheid codelist'!$A:$A,0),3)</f>
        <v>Niet van toepassing</v>
      </c>
      <c r="J178" s="21" t="s">
        <v>20803</v>
      </c>
    </row>
    <row r="179" spans="1:10" ht="15.75" thickBot="1">
      <c r="A179" s="10">
        <v>2720</v>
      </c>
      <c r="B179" t="str">
        <f>INDEX('Parameter Codelist'!$A$1:$I$9000,MATCH($A179,'Parameter Codelist'!$A:$A,0),2)</f>
        <v>(massa)Concentratie</v>
      </c>
      <c r="C179" s="20" t="s">
        <v>20800</v>
      </c>
      <c r="D179" s="6">
        <v>216</v>
      </c>
      <c r="E179" s="12" t="str">
        <f>INDEX('Parameter Codelist'!$A$1:$I$9000,MATCH($D179,'Parameter Codelist'!$A:$A,0),2)</f>
        <v>4,4'-dichloordifenyldichlooretheen</v>
      </c>
      <c r="F179" s="18" t="s">
        <v>17995</v>
      </c>
      <c r="G179" t="str">
        <f>INDEX('Parameter Codelist'!$A$1:$I$9000,MATCH($D179,'Parameter Codelist'!$A:$A,0),5)</f>
        <v>72-55-9</v>
      </c>
      <c r="H179" s="6">
        <v>8</v>
      </c>
      <c r="I179" t="str">
        <f>INDEX('Hoedanigheid codelist'!$A$1:$J$5341,MATCH($H179,'Hoedanigheid codelist'!$A:$A,0),3)</f>
        <v>Niet van toepassing</v>
      </c>
      <c r="J179" s="21" t="s">
        <v>20803</v>
      </c>
    </row>
    <row r="180" spans="1:10" ht="15.75" thickBot="1">
      <c r="A180" s="10">
        <v>2720</v>
      </c>
      <c r="B180" t="str">
        <f>INDEX('Parameter Codelist'!$A$1:$I$9000,MATCH($A180,'Parameter Codelist'!$A:$A,0),2)</f>
        <v>(massa)Concentratie</v>
      </c>
      <c r="C180" s="20" t="s">
        <v>20800</v>
      </c>
      <c r="D180" s="6">
        <v>217</v>
      </c>
      <c r="E180" s="12" t="str">
        <f>INDEX('Parameter Codelist'!$A$1:$I$9000,MATCH($D180,'Parameter Codelist'!$A:$A,0),2)</f>
        <v>4,4'-dichloordifenyltrichloorethaan</v>
      </c>
      <c r="F180" s="18" t="s">
        <v>17996</v>
      </c>
      <c r="G180" t="str">
        <f>INDEX('Parameter Codelist'!$A$1:$I$9000,MATCH($D180,'Parameter Codelist'!$A:$A,0),5)</f>
        <v>50-29-3</v>
      </c>
      <c r="H180" s="6">
        <v>8</v>
      </c>
      <c r="I180" t="str">
        <f>INDEX('Hoedanigheid codelist'!$A$1:$J$5341,MATCH($H180,'Hoedanigheid codelist'!$A:$A,0),3)</f>
        <v>Niet van toepassing</v>
      </c>
      <c r="J180" s="21" t="s">
        <v>20803</v>
      </c>
    </row>
    <row r="181" spans="1:10" ht="15.75" thickBot="1">
      <c r="A181" s="10">
        <v>2720</v>
      </c>
      <c r="B181" t="str">
        <f>INDEX('Parameter Codelist'!$A$1:$I$9000,MATCH($A181,'Parameter Codelist'!$A:$A,0),2)</f>
        <v>(massa)Concentratie</v>
      </c>
      <c r="C181" s="20" t="s">
        <v>20800</v>
      </c>
      <c r="D181" s="6">
        <v>223</v>
      </c>
      <c r="E181" s="12" t="str">
        <f>INDEX('Parameter Codelist'!$A$1:$I$9000,MATCH($D181,'Parameter Codelist'!$A:$A,0),2)</f>
        <v>chlorofeen</v>
      </c>
      <c r="F181" s="18" t="s">
        <v>17997</v>
      </c>
      <c r="G181" t="str">
        <f>INDEX('Parameter Codelist'!$A$1:$I$9000,MATCH($D181,'Parameter Codelist'!$A:$A,0),5)</f>
        <v>120-32-1</v>
      </c>
      <c r="H181" s="6">
        <v>8</v>
      </c>
      <c r="I181" t="str">
        <f>INDEX('Hoedanigheid codelist'!$A$1:$J$5341,MATCH($H181,'Hoedanigheid codelist'!$A:$A,0),3)</f>
        <v>Niet van toepassing</v>
      </c>
      <c r="J181" s="21" t="s">
        <v>20803</v>
      </c>
    </row>
    <row r="182" spans="1:10" ht="15.75" thickBot="1">
      <c r="A182" s="10">
        <v>2720</v>
      </c>
      <c r="B182" t="str">
        <f>INDEX('Parameter Codelist'!$A$1:$I$9000,MATCH($A182,'Parameter Codelist'!$A:$A,0),2)</f>
        <v>(massa)Concentratie</v>
      </c>
      <c r="C182" s="20" t="s">
        <v>20800</v>
      </c>
      <c r="D182" s="6">
        <v>224</v>
      </c>
      <c r="E182" s="12" t="str">
        <f>INDEX('Parameter Codelist'!$A$1:$I$9000,MATCH($D182,'Parameter Codelist'!$A:$A,0),2)</f>
        <v>4-chloor-2-methylfenol</v>
      </c>
      <c r="F182" s="18" t="s">
        <v>17998</v>
      </c>
      <c r="G182" t="str">
        <f>INDEX('Parameter Codelist'!$A$1:$I$9000,MATCH($D182,'Parameter Codelist'!$A:$A,0),5)</f>
        <v>1570-64-5</v>
      </c>
      <c r="H182" s="6">
        <v>8</v>
      </c>
      <c r="I182" t="str">
        <f>INDEX('Hoedanigheid codelist'!$A$1:$J$5341,MATCH($H182,'Hoedanigheid codelist'!$A:$A,0),3)</f>
        <v>Niet van toepassing</v>
      </c>
      <c r="J182" s="21" t="s">
        <v>20803</v>
      </c>
    </row>
    <row r="183" spans="1:10" ht="15.75" thickBot="1">
      <c r="A183" s="10">
        <v>2720</v>
      </c>
      <c r="B183" t="str">
        <f>INDEX('Parameter Codelist'!$A$1:$I$9000,MATCH($A183,'Parameter Codelist'!$A:$A,0),2)</f>
        <v>(massa)Concentratie</v>
      </c>
      <c r="C183" s="20" t="s">
        <v>20800</v>
      </c>
      <c r="D183" s="6">
        <v>225</v>
      </c>
      <c r="E183" s="12" t="str">
        <f>INDEX('Parameter Codelist'!$A$1:$I$9000,MATCH($D183,'Parameter Codelist'!$A:$A,0),2)</f>
        <v>2-methyl-4-chloorfenoxyazijnzuur</v>
      </c>
      <c r="F183" s="18" t="s">
        <v>17999</v>
      </c>
      <c r="G183" t="str">
        <f>INDEX('Parameter Codelist'!$A$1:$I$9000,MATCH($D183,'Parameter Codelist'!$A:$A,0),5)</f>
        <v>94-74-6</v>
      </c>
      <c r="H183" s="6">
        <v>8</v>
      </c>
      <c r="I183" t="str">
        <f>INDEX('Hoedanigheid codelist'!$A$1:$J$5341,MATCH($H183,'Hoedanigheid codelist'!$A:$A,0),3)</f>
        <v>Niet van toepassing</v>
      </c>
      <c r="J183" s="21" t="s">
        <v>20803</v>
      </c>
    </row>
    <row r="184" spans="1:10" ht="15.75" thickBot="1">
      <c r="A184" s="10">
        <v>2720</v>
      </c>
      <c r="B184" t="str">
        <f>INDEX('Parameter Codelist'!$A$1:$I$9000,MATCH($A184,'Parameter Codelist'!$A:$A,0),2)</f>
        <v>(massa)Concentratie</v>
      </c>
      <c r="C184" s="20" t="s">
        <v>20800</v>
      </c>
      <c r="D184" s="6">
        <v>226</v>
      </c>
      <c r="E184" s="12" t="str">
        <f>INDEX('Parameter Codelist'!$A$1:$I$9000,MATCH($D184,'Parameter Codelist'!$A:$A,0),2)</f>
        <v>2-methyl-4-chloorfenoxyboterzuur</v>
      </c>
      <c r="F184" s="18" t="s">
        <v>18000</v>
      </c>
      <c r="G184" t="str">
        <f>INDEX('Parameter Codelist'!$A$1:$I$9000,MATCH($D184,'Parameter Codelist'!$A:$A,0),5)</f>
        <v>94-81-5</v>
      </c>
      <c r="H184" s="6">
        <v>8</v>
      </c>
      <c r="I184" t="str">
        <f>INDEX('Hoedanigheid codelist'!$A$1:$J$5341,MATCH($H184,'Hoedanigheid codelist'!$A:$A,0),3)</f>
        <v>Niet van toepassing</v>
      </c>
      <c r="J184" s="21" t="s">
        <v>20803</v>
      </c>
    </row>
    <row r="185" spans="1:10" ht="15.75" thickBot="1">
      <c r="A185" s="10">
        <v>2720</v>
      </c>
      <c r="B185" t="str">
        <f>INDEX('Parameter Codelist'!$A$1:$I$9000,MATCH($A185,'Parameter Codelist'!$A:$A,0),2)</f>
        <v>(massa)Concentratie</v>
      </c>
      <c r="C185" s="20" t="s">
        <v>20800</v>
      </c>
      <c r="D185" s="6">
        <v>227</v>
      </c>
      <c r="E185" s="12" t="str">
        <f>INDEX('Parameter Codelist'!$A$1:$I$9000,MATCH($D185,'Parameter Codelist'!$A:$A,0),2)</f>
        <v>4-chloor-3-methylfenol</v>
      </c>
      <c r="F185" s="18" t="s">
        <v>18001</v>
      </c>
      <c r="G185" t="str">
        <f>INDEX('Parameter Codelist'!$A$1:$I$9000,MATCH($D185,'Parameter Codelist'!$A:$A,0),5)</f>
        <v>59-50-7</v>
      </c>
      <c r="H185" s="6">
        <v>8</v>
      </c>
      <c r="I185" t="str">
        <f>INDEX('Hoedanigheid codelist'!$A$1:$J$5341,MATCH($H185,'Hoedanigheid codelist'!$A:$A,0),3)</f>
        <v>Niet van toepassing</v>
      </c>
      <c r="J185" s="21" t="s">
        <v>20803</v>
      </c>
    </row>
    <row r="186" spans="1:10" ht="15.75" thickBot="1">
      <c r="A186" s="10">
        <v>2720</v>
      </c>
      <c r="B186" t="str">
        <f>INDEX('Parameter Codelist'!$A$1:$I$9000,MATCH($A186,'Parameter Codelist'!$A:$A,0),2)</f>
        <v>(massa)Concentratie</v>
      </c>
      <c r="C186" s="20" t="s">
        <v>20800</v>
      </c>
      <c r="D186" s="6">
        <v>228</v>
      </c>
      <c r="E186" s="12" t="str">
        <f>INDEX('Parameter Codelist'!$A$1:$I$9000,MATCH($D186,'Parameter Codelist'!$A:$A,0),2)</f>
        <v>4-chlooraniline</v>
      </c>
      <c r="F186" s="18" t="s">
        <v>18002</v>
      </c>
      <c r="G186" t="str">
        <f>INDEX('Parameter Codelist'!$A$1:$I$9000,MATCH($D186,'Parameter Codelist'!$A:$A,0),5)</f>
        <v>106-47-8</v>
      </c>
      <c r="H186" s="6">
        <v>8</v>
      </c>
      <c r="I186" t="str">
        <f>INDEX('Hoedanigheid codelist'!$A$1:$J$5341,MATCH($H186,'Hoedanigheid codelist'!$A:$A,0),3)</f>
        <v>Niet van toepassing</v>
      </c>
      <c r="J186" s="21" t="s">
        <v>20803</v>
      </c>
    </row>
    <row r="187" spans="1:10" ht="15.75" thickBot="1">
      <c r="A187" s="10">
        <v>2720</v>
      </c>
      <c r="B187" t="str">
        <f>INDEX('Parameter Codelist'!$A$1:$I$9000,MATCH($A187,'Parameter Codelist'!$A:$A,0),2)</f>
        <v>(massa)Concentratie</v>
      </c>
      <c r="C187" s="20" t="s">
        <v>20800</v>
      </c>
      <c r="D187" s="6">
        <v>229</v>
      </c>
      <c r="E187" s="12" t="str">
        <f>INDEX('Parameter Codelist'!$A$1:$I$9000,MATCH($D187,'Parameter Codelist'!$A:$A,0),2)</f>
        <v>4-chloorfenol</v>
      </c>
      <c r="F187" s="18" t="s">
        <v>18003</v>
      </c>
      <c r="G187" t="str">
        <f>INDEX('Parameter Codelist'!$A$1:$I$9000,MATCH($D187,'Parameter Codelist'!$A:$A,0),5)</f>
        <v>106-48-9</v>
      </c>
      <c r="H187" s="6">
        <v>8</v>
      </c>
      <c r="I187" t="str">
        <f>INDEX('Hoedanigheid codelist'!$A$1:$J$5341,MATCH($H187,'Hoedanigheid codelist'!$A:$A,0),3)</f>
        <v>Niet van toepassing</v>
      </c>
      <c r="J187" s="21" t="s">
        <v>20803</v>
      </c>
    </row>
    <row r="188" spans="1:10" ht="15.75" thickBot="1">
      <c r="A188" s="10">
        <v>2720</v>
      </c>
      <c r="B188" t="str">
        <f>INDEX('Parameter Codelist'!$A$1:$I$9000,MATCH($A188,'Parameter Codelist'!$A:$A,0),2)</f>
        <v>(massa)Concentratie</v>
      </c>
      <c r="C188" s="20" t="s">
        <v>20800</v>
      </c>
      <c r="D188" s="6">
        <v>230</v>
      </c>
      <c r="E188" s="12" t="str">
        <f>INDEX('Parameter Codelist'!$A$1:$I$9000,MATCH($D188,'Parameter Codelist'!$A:$A,0),2)</f>
        <v>4-ethylfenol</v>
      </c>
      <c r="F188" s="18" t="s">
        <v>18004</v>
      </c>
      <c r="G188" t="str">
        <f>INDEX('Parameter Codelist'!$A$1:$I$9000,MATCH($D188,'Parameter Codelist'!$A:$A,0),5)</f>
        <v>123-07-9</v>
      </c>
      <c r="H188" s="6">
        <v>8</v>
      </c>
      <c r="I188" t="str">
        <f>INDEX('Hoedanigheid codelist'!$A$1:$J$5341,MATCH($H188,'Hoedanigheid codelist'!$A:$A,0),3)</f>
        <v>Niet van toepassing</v>
      </c>
      <c r="J188" s="21" t="s">
        <v>20803</v>
      </c>
    </row>
    <row r="189" spans="1:10" ht="15.75" thickBot="1">
      <c r="A189" s="10">
        <v>2720</v>
      </c>
      <c r="B189" t="str">
        <f>INDEX('Parameter Codelist'!$A$1:$I$9000,MATCH($A189,'Parameter Codelist'!$A:$A,0),2)</f>
        <v>(massa)Concentratie</v>
      </c>
      <c r="C189" s="20" t="s">
        <v>20800</v>
      </c>
      <c r="D189" s="6">
        <v>232</v>
      </c>
      <c r="E189" s="12" t="str">
        <f>INDEX('Parameter Codelist'!$A$1:$I$9000,MATCH($D189,'Parameter Codelist'!$A:$A,0),2)</f>
        <v>4-ethyltolueen</v>
      </c>
      <c r="F189" s="18" t="s">
        <v>18005</v>
      </c>
      <c r="G189" t="str">
        <f>INDEX('Parameter Codelist'!$A$1:$I$9000,MATCH($D189,'Parameter Codelist'!$A:$A,0),5)</f>
        <v>622-96-8</v>
      </c>
      <c r="H189" s="6">
        <v>8</v>
      </c>
      <c r="I189" t="str">
        <f>INDEX('Hoedanigheid codelist'!$A$1:$J$5341,MATCH($H189,'Hoedanigheid codelist'!$A:$A,0),3)</f>
        <v>Niet van toepassing</v>
      </c>
      <c r="J189" s="21" t="s">
        <v>20803</v>
      </c>
    </row>
    <row r="190" spans="1:10" ht="15.75" thickBot="1">
      <c r="A190" s="10">
        <v>2720</v>
      </c>
      <c r="B190" t="str">
        <f>INDEX('Parameter Codelist'!$A$1:$I$9000,MATCH($A190,'Parameter Codelist'!$A:$A,0),2)</f>
        <v>(massa)Concentratie</v>
      </c>
      <c r="C190" s="20" t="s">
        <v>20800</v>
      </c>
      <c r="D190" s="6">
        <v>233</v>
      </c>
      <c r="E190" s="12" t="str">
        <f>INDEX('Parameter Codelist'!$A$1:$I$9000,MATCH($D190,'Parameter Codelist'!$A:$A,0),2)</f>
        <v>4-isopropylfenol</v>
      </c>
      <c r="F190" s="18" t="s">
        <v>18006</v>
      </c>
      <c r="G190" t="str">
        <f>INDEX('Parameter Codelist'!$A$1:$I$9000,MATCH($D190,'Parameter Codelist'!$A:$A,0),5)</f>
        <v>99-89-8</v>
      </c>
      <c r="H190" s="6">
        <v>8</v>
      </c>
      <c r="I190" t="str">
        <f>INDEX('Hoedanigheid codelist'!$A$1:$J$5341,MATCH($H190,'Hoedanigheid codelist'!$A:$A,0),3)</f>
        <v>Niet van toepassing</v>
      </c>
      <c r="J190" s="21" t="s">
        <v>20803</v>
      </c>
    </row>
    <row r="191" spans="1:10" ht="15.75" thickBot="1">
      <c r="A191" s="10">
        <v>2720</v>
      </c>
      <c r="B191" t="str">
        <f>INDEX('Parameter Codelist'!$A$1:$I$9000,MATCH($A191,'Parameter Codelist'!$A:$A,0),2)</f>
        <v>(massa)Concentratie</v>
      </c>
      <c r="C191" s="20" t="s">
        <v>20800</v>
      </c>
      <c r="D191" s="6">
        <v>235</v>
      </c>
      <c r="E191" s="12" t="str">
        <f>INDEX('Parameter Codelist'!$A$1:$I$9000,MATCH($D191,'Parameter Codelist'!$A:$A,0),2)</f>
        <v>4-nitrofenol</v>
      </c>
      <c r="F191" s="18" t="s">
        <v>18007</v>
      </c>
      <c r="G191" t="str">
        <f>INDEX('Parameter Codelist'!$A$1:$I$9000,MATCH($D191,'Parameter Codelist'!$A:$A,0),5)</f>
        <v>100-02-7</v>
      </c>
      <c r="H191" s="6">
        <v>8</v>
      </c>
      <c r="I191" t="str">
        <f>INDEX('Hoedanigheid codelist'!$A$1:$J$5341,MATCH($H191,'Hoedanigheid codelist'!$A:$A,0),3)</f>
        <v>Niet van toepassing</v>
      </c>
      <c r="J191" s="21" t="s">
        <v>20803</v>
      </c>
    </row>
    <row r="192" spans="1:10" ht="15.75" thickBot="1">
      <c r="A192" s="10">
        <v>2720</v>
      </c>
      <c r="B192" t="str">
        <f>INDEX('Parameter Codelist'!$A$1:$I$9000,MATCH($A192,'Parameter Codelist'!$A:$A,0),2)</f>
        <v>(massa)Concentratie</v>
      </c>
      <c r="C192" s="20" t="s">
        <v>20800</v>
      </c>
      <c r="D192" s="6">
        <v>236</v>
      </c>
      <c r="E192" s="12" t="str">
        <f>INDEX('Parameter Codelist'!$A$1:$I$9000,MATCH($D192,'Parameter Codelist'!$A:$A,0),2)</f>
        <v>p-tertiair-butyltolueen</v>
      </c>
      <c r="F192" s="18" t="s">
        <v>18008</v>
      </c>
      <c r="G192" t="str">
        <f>INDEX('Parameter Codelist'!$A$1:$I$9000,MATCH($D192,'Parameter Codelist'!$A:$A,0),5)</f>
        <v>98-51-1</v>
      </c>
      <c r="H192" s="6">
        <v>8</v>
      </c>
      <c r="I192" t="str">
        <f>INDEX('Hoedanigheid codelist'!$A$1:$J$5341,MATCH($H192,'Hoedanigheid codelist'!$A:$A,0),3)</f>
        <v>Niet van toepassing</v>
      </c>
      <c r="J192" s="21" t="s">
        <v>20803</v>
      </c>
    </row>
    <row r="193" spans="1:10" ht="15.75" thickBot="1">
      <c r="A193" s="10">
        <v>2720</v>
      </c>
      <c r="B193" t="str">
        <f>INDEX('Parameter Codelist'!$A$1:$I$9000,MATCH($A193,'Parameter Codelist'!$A:$A,0),2)</f>
        <v>(massa)Concentratie</v>
      </c>
      <c r="C193" s="20" t="s">
        <v>20800</v>
      </c>
      <c r="D193" s="6">
        <v>237</v>
      </c>
      <c r="E193" s="12" t="str">
        <f>INDEX('Parameter Codelist'!$A$1:$I$9000,MATCH($D193,'Parameter Codelist'!$A:$A,0),2)</f>
        <v>5-methyl-2-hexanon</v>
      </c>
      <c r="F193" s="18" t="s">
        <v>18009</v>
      </c>
      <c r="G193" t="str">
        <f>INDEX('Parameter Codelist'!$A$1:$I$9000,MATCH($D193,'Parameter Codelist'!$A:$A,0),5)</f>
        <v>110-12-3</v>
      </c>
      <c r="H193" s="6">
        <v>8</v>
      </c>
      <c r="I193" t="str">
        <f>INDEX('Hoedanigheid codelist'!$A$1:$J$5341,MATCH($H193,'Hoedanigheid codelist'!$A:$A,0),3)</f>
        <v>Niet van toepassing</v>
      </c>
      <c r="J193" s="21" t="s">
        <v>20803</v>
      </c>
    </row>
    <row r="194" spans="1:10" ht="15.75" thickBot="1">
      <c r="A194" s="10">
        <v>2720</v>
      </c>
      <c r="B194" t="str">
        <f>INDEX('Parameter Codelist'!$A$1:$I$9000,MATCH($A194,'Parameter Codelist'!$A:$A,0),2)</f>
        <v>(massa)Concentratie</v>
      </c>
      <c r="C194" s="20" t="s">
        <v>20800</v>
      </c>
      <c r="D194" s="6">
        <v>246</v>
      </c>
      <c r="E194" s="12" t="str">
        <f>INDEX('Parameter Codelist'!$A$1:$I$9000,MATCH($D194,'Parameter Codelist'!$A:$A,0),2)</f>
        <v>acefaat</v>
      </c>
      <c r="F194" s="18" t="s">
        <v>18010</v>
      </c>
      <c r="G194" t="str">
        <f>INDEX('Parameter Codelist'!$A$1:$I$9000,MATCH($D194,'Parameter Codelist'!$A:$A,0),5)</f>
        <v>30560-19-1</v>
      </c>
      <c r="H194" s="6">
        <v>8</v>
      </c>
      <c r="I194" t="str">
        <f>INDEX('Hoedanigheid codelist'!$A$1:$J$5341,MATCH($H194,'Hoedanigheid codelist'!$A:$A,0),3)</f>
        <v>Niet van toepassing</v>
      </c>
      <c r="J194" s="21" t="s">
        <v>20803</v>
      </c>
    </row>
    <row r="195" spans="1:10" ht="15.75" thickBot="1">
      <c r="A195" s="10">
        <v>2720</v>
      </c>
      <c r="B195" t="str">
        <f>INDEX('Parameter Codelist'!$A$1:$I$9000,MATCH($A195,'Parameter Codelist'!$A:$A,0),2)</f>
        <v>(massa)Concentratie</v>
      </c>
      <c r="C195" s="20" t="s">
        <v>20800</v>
      </c>
      <c r="D195" s="6">
        <v>247</v>
      </c>
      <c r="E195" s="12" t="str">
        <f>INDEX('Parameter Codelist'!$A$1:$I$9000,MATCH($D195,'Parameter Codelist'!$A:$A,0),2)</f>
        <v>acenafteen</v>
      </c>
      <c r="F195" s="18" t="s">
        <v>18011</v>
      </c>
      <c r="G195" t="str">
        <f>INDEX('Parameter Codelist'!$A$1:$I$9000,MATCH($D195,'Parameter Codelist'!$A:$A,0),5)</f>
        <v>83-32-9</v>
      </c>
      <c r="H195" s="6">
        <v>8</v>
      </c>
      <c r="I195" t="str">
        <f>INDEX('Hoedanigheid codelist'!$A$1:$J$5341,MATCH($H195,'Hoedanigheid codelist'!$A:$A,0),3)</f>
        <v>Niet van toepassing</v>
      </c>
      <c r="J195" s="21" t="s">
        <v>20803</v>
      </c>
    </row>
    <row r="196" spans="1:10" ht="15.75" thickBot="1">
      <c r="A196" s="10">
        <v>2720</v>
      </c>
      <c r="B196" t="str">
        <f>INDEX('Parameter Codelist'!$A$1:$I$9000,MATCH($A196,'Parameter Codelist'!$A:$A,0),2)</f>
        <v>(massa)Concentratie</v>
      </c>
      <c r="C196" s="20" t="s">
        <v>20800</v>
      </c>
      <c r="D196" s="6">
        <v>248</v>
      </c>
      <c r="E196" s="12" t="str">
        <f>INDEX('Parameter Codelist'!$A$1:$I$9000,MATCH($D196,'Parameter Codelist'!$A:$A,0),2)</f>
        <v>acenaftyleen</v>
      </c>
      <c r="F196" s="18" t="s">
        <v>18012</v>
      </c>
      <c r="G196" t="str">
        <f>INDEX('Parameter Codelist'!$A$1:$I$9000,MATCH($D196,'Parameter Codelist'!$A:$A,0),5)</f>
        <v>208-96-8</v>
      </c>
      <c r="H196" s="6">
        <v>8</v>
      </c>
      <c r="I196" t="str">
        <f>INDEX('Hoedanigheid codelist'!$A$1:$J$5341,MATCH($H196,'Hoedanigheid codelist'!$A:$A,0),3)</f>
        <v>Niet van toepassing</v>
      </c>
      <c r="J196" s="21" t="s">
        <v>20803</v>
      </c>
    </row>
    <row r="197" spans="1:10" ht="15.75" thickBot="1">
      <c r="A197" s="10">
        <v>2720</v>
      </c>
      <c r="B197" t="str">
        <f>INDEX('Parameter Codelist'!$A$1:$I$9000,MATCH($A197,'Parameter Codelist'!$A:$A,0),2)</f>
        <v>(massa)Concentratie</v>
      </c>
      <c r="C197" s="20" t="s">
        <v>20800</v>
      </c>
      <c r="D197" s="6">
        <v>249</v>
      </c>
      <c r="E197" s="12" t="str">
        <f>INDEX('Parameter Codelist'!$A$1:$I$9000,MATCH($D197,'Parameter Codelist'!$A:$A,0),2)</f>
        <v>ethanal</v>
      </c>
      <c r="F197" s="18" t="s">
        <v>563</v>
      </c>
      <c r="G197" t="str">
        <f>INDEX('Parameter Codelist'!$A$1:$I$9000,MATCH($D197,'Parameter Codelist'!$A:$A,0),5)</f>
        <v>75-07-0</v>
      </c>
      <c r="H197" s="6">
        <v>8</v>
      </c>
      <c r="I197" t="str">
        <f>INDEX('Hoedanigheid codelist'!$A$1:$J$5341,MATCH($H197,'Hoedanigheid codelist'!$A:$A,0),3)</f>
        <v>Niet van toepassing</v>
      </c>
      <c r="J197" s="21" t="s">
        <v>20803</v>
      </c>
    </row>
    <row r="198" spans="1:10" ht="15.75" thickBot="1">
      <c r="A198" s="10">
        <v>2720</v>
      </c>
      <c r="B198" t="str">
        <f>INDEX('Parameter Codelist'!$A$1:$I$9000,MATCH($A198,'Parameter Codelist'!$A:$A,0),2)</f>
        <v>(massa)Concentratie</v>
      </c>
      <c r="C198" s="20" t="s">
        <v>20800</v>
      </c>
      <c r="D198" s="6">
        <v>250</v>
      </c>
      <c r="E198" s="12" t="str">
        <f>INDEX('Parameter Codelist'!$A$1:$I$9000,MATCH($D198,'Parameter Codelist'!$A:$A,0),2)</f>
        <v>aceton</v>
      </c>
      <c r="F198" s="18" t="s">
        <v>18013</v>
      </c>
      <c r="G198" t="str">
        <f>INDEX('Parameter Codelist'!$A$1:$I$9000,MATCH($D198,'Parameter Codelist'!$A:$A,0),5)</f>
        <v>67-64-1</v>
      </c>
      <c r="H198" s="6">
        <v>8</v>
      </c>
      <c r="I198" t="str">
        <f>INDEX('Hoedanigheid codelist'!$A$1:$J$5341,MATCH($H198,'Hoedanigheid codelist'!$A:$A,0),3)</f>
        <v>Niet van toepassing</v>
      </c>
      <c r="J198" s="21" t="s">
        <v>20803</v>
      </c>
    </row>
    <row r="199" spans="1:10" ht="15.75" thickBot="1">
      <c r="A199" s="10">
        <v>2720</v>
      </c>
      <c r="B199" t="str">
        <f>INDEX('Parameter Codelist'!$A$1:$I$9000,MATCH($A199,'Parameter Codelist'!$A:$A,0),2)</f>
        <v>(massa)Concentratie</v>
      </c>
      <c r="C199" s="20" t="s">
        <v>20800</v>
      </c>
      <c r="D199" s="6">
        <v>251</v>
      </c>
      <c r="E199" s="12" t="str">
        <f>INDEX('Parameter Codelist'!$A$1:$I$9000,MATCH($D199,'Parameter Codelist'!$A:$A,0),2)</f>
        <v>acetonitril</v>
      </c>
      <c r="F199" s="18" t="s">
        <v>18014</v>
      </c>
      <c r="G199" t="str">
        <f>INDEX('Parameter Codelist'!$A$1:$I$9000,MATCH($D199,'Parameter Codelist'!$A:$A,0),5)</f>
        <v>75-05-8</v>
      </c>
      <c r="H199" s="6">
        <v>8</v>
      </c>
      <c r="I199" t="str">
        <f>INDEX('Hoedanigheid codelist'!$A$1:$J$5341,MATCH($H199,'Hoedanigheid codelist'!$A:$A,0),3)</f>
        <v>Niet van toepassing</v>
      </c>
      <c r="J199" s="21" t="s">
        <v>20803</v>
      </c>
    </row>
    <row r="200" spans="1:10" ht="15.75" thickBot="1">
      <c r="A200" s="10">
        <v>2720</v>
      </c>
      <c r="B200" t="str">
        <f>INDEX('Parameter Codelist'!$A$1:$I$9000,MATCH($A200,'Parameter Codelist'!$A:$A,0),2)</f>
        <v>(massa)Concentratie</v>
      </c>
      <c r="C200" s="20" t="s">
        <v>20800</v>
      </c>
      <c r="D200" s="6">
        <v>253</v>
      </c>
      <c r="E200" s="12" t="str">
        <f>INDEX('Parameter Codelist'!$A$1:$I$9000,MATCH($D200,'Parameter Codelist'!$A:$A,0),2)</f>
        <v>acrylaldehyde</v>
      </c>
      <c r="F200" s="18" t="s">
        <v>18015</v>
      </c>
      <c r="G200" t="str">
        <f>INDEX('Parameter Codelist'!$A$1:$I$9000,MATCH($D200,'Parameter Codelist'!$A:$A,0),5)</f>
        <v>107-02-8</v>
      </c>
      <c r="H200" s="6">
        <v>8</v>
      </c>
      <c r="I200" t="str">
        <f>INDEX('Hoedanigheid codelist'!$A$1:$J$5341,MATCH($H200,'Hoedanigheid codelist'!$A:$A,0),3)</f>
        <v>Niet van toepassing</v>
      </c>
      <c r="J200" s="21" t="s">
        <v>20803</v>
      </c>
    </row>
    <row r="201" spans="1:10" ht="15.75" thickBot="1">
      <c r="A201" s="10">
        <v>2720</v>
      </c>
      <c r="B201" t="str">
        <f>INDEX('Parameter Codelist'!$A$1:$I$9000,MATCH($A201,'Parameter Codelist'!$A:$A,0),2)</f>
        <v>(massa)Concentratie</v>
      </c>
      <c r="C201" s="20" t="s">
        <v>20800</v>
      </c>
      <c r="D201" s="6">
        <v>254</v>
      </c>
      <c r="E201" s="12" t="str">
        <f>INDEX('Parameter Codelist'!$A$1:$I$9000,MATCH($D201,'Parameter Codelist'!$A:$A,0),2)</f>
        <v>acrylonitril</v>
      </c>
      <c r="F201" s="18" t="s">
        <v>18016</v>
      </c>
      <c r="G201" t="str">
        <f>INDEX('Parameter Codelist'!$A$1:$I$9000,MATCH($D201,'Parameter Codelist'!$A:$A,0),5)</f>
        <v>107-13-1</v>
      </c>
      <c r="H201" s="6">
        <v>8</v>
      </c>
      <c r="I201" t="str">
        <f>INDEX('Hoedanigheid codelist'!$A$1:$J$5341,MATCH($H201,'Hoedanigheid codelist'!$A:$A,0),3)</f>
        <v>Niet van toepassing</v>
      </c>
      <c r="J201" s="21" t="s">
        <v>20803</v>
      </c>
    </row>
    <row r="202" spans="1:10" ht="15.75" thickBot="1">
      <c r="A202" s="10">
        <v>2720</v>
      </c>
      <c r="B202" t="str">
        <f>INDEX('Parameter Codelist'!$A$1:$I$9000,MATCH($A202,'Parameter Codelist'!$A:$A,0),2)</f>
        <v>(massa)Concentratie</v>
      </c>
      <c r="C202" s="20" t="s">
        <v>20800</v>
      </c>
      <c r="D202" s="6">
        <v>255</v>
      </c>
      <c r="E202" s="12" t="str">
        <f>INDEX('Parameter Codelist'!$A$1:$I$9000,MATCH($D202,'Parameter Codelist'!$A:$A,0),2)</f>
        <v>2-propeenzuur</v>
      </c>
      <c r="F202" s="18" t="s">
        <v>18017</v>
      </c>
      <c r="G202" t="str">
        <f>INDEX('Parameter Codelist'!$A$1:$I$9000,MATCH($D202,'Parameter Codelist'!$A:$A,0),5)</f>
        <v>79-10-7</v>
      </c>
      <c r="H202" s="6">
        <v>8</v>
      </c>
      <c r="I202" t="str">
        <f>INDEX('Hoedanigheid codelist'!$A$1:$J$5341,MATCH($H202,'Hoedanigheid codelist'!$A:$A,0),3)</f>
        <v>Niet van toepassing</v>
      </c>
      <c r="J202" s="21" t="s">
        <v>20803</v>
      </c>
    </row>
    <row r="203" spans="1:10" ht="15.75" thickBot="1">
      <c r="A203" s="10">
        <v>2720</v>
      </c>
      <c r="B203" t="str">
        <f>INDEX('Parameter Codelist'!$A$1:$I$9000,MATCH($A203,'Parameter Codelist'!$A:$A,0),2)</f>
        <v>(massa)Concentratie</v>
      </c>
      <c r="C203" s="20" t="s">
        <v>20800</v>
      </c>
      <c r="D203" s="6">
        <v>256</v>
      </c>
      <c r="E203" s="12" t="str">
        <f>INDEX('Parameter Codelist'!$A$1:$I$9000,MATCH($D203,'Parameter Codelist'!$A:$A,0),2)</f>
        <v>actinoliet (groene asbest)</v>
      </c>
      <c r="F203" s="18" t="s">
        <v>18018</v>
      </c>
      <c r="G203" t="str">
        <f>INDEX('Parameter Codelist'!$A$1:$I$9000,MATCH($D203,'Parameter Codelist'!$A:$A,0),5)</f>
        <v>77536-66-4</v>
      </c>
      <c r="H203" s="6">
        <v>8</v>
      </c>
      <c r="I203" t="str">
        <f>INDEX('Hoedanigheid codelist'!$A$1:$J$5341,MATCH($H203,'Hoedanigheid codelist'!$A:$A,0),3)</f>
        <v>Niet van toepassing</v>
      </c>
      <c r="J203" s="21" t="s">
        <v>20803</v>
      </c>
    </row>
    <row r="204" spans="1:10" ht="15.75" thickBot="1">
      <c r="A204" s="10">
        <v>2720</v>
      </c>
      <c r="B204" t="str">
        <f>INDEX('Parameter Codelist'!$A$1:$I$9000,MATCH($A204,'Parameter Codelist'!$A:$A,0),2)</f>
        <v>(massa)Concentratie</v>
      </c>
      <c r="C204" s="20" t="s">
        <v>20800</v>
      </c>
      <c r="D204" s="6">
        <v>264</v>
      </c>
      <c r="E204" s="12" t="str">
        <f>INDEX('Parameter Codelist'!$A$1:$I$9000,MATCH($D204,'Parameter Codelist'!$A:$A,0),2)</f>
        <v>alachloor</v>
      </c>
      <c r="F204" s="18" t="s">
        <v>18019</v>
      </c>
      <c r="G204" t="str">
        <f>INDEX('Parameter Codelist'!$A$1:$I$9000,MATCH($D204,'Parameter Codelist'!$A:$A,0),5)</f>
        <v>15972-60-8</v>
      </c>
      <c r="H204" s="6">
        <v>8</v>
      </c>
      <c r="I204" t="str">
        <f>INDEX('Hoedanigheid codelist'!$A$1:$J$5341,MATCH($H204,'Hoedanigheid codelist'!$A:$A,0),3)</f>
        <v>Niet van toepassing</v>
      </c>
      <c r="J204" s="21" t="s">
        <v>20803</v>
      </c>
    </row>
    <row r="205" spans="1:10" ht="15.75" thickBot="1">
      <c r="A205" s="10">
        <v>2720</v>
      </c>
      <c r="B205" t="str">
        <f>INDEX('Parameter Codelist'!$A$1:$I$9000,MATCH($A205,'Parameter Codelist'!$A:$A,0),2)</f>
        <v>(massa)Concentratie</v>
      </c>
      <c r="C205" s="20" t="s">
        <v>20800</v>
      </c>
      <c r="D205" s="6">
        <v>265</v>
      </c>
      <c r="E205" s="12" t="str">
        <f>INDEX('Parameter Codelist'!$A$1:$I$9000,MATCH($D205,'Parameter Codelist'!$A:$A,0),2)</f>
        <v>aldicarb</v>
      </c>
      <c r="F205" s="18" t="s">
        <v>587</v>
      </c>
      <c r="G205" t="str">
        <f>INDEX('Parameter Codelist'!$A$1:$I$9000,MATCH($D205,'Parameter Codelist'!$A:$A,0),5)</f>
        <v>116-06-3</v>
      </c>
      <c r="H205" s="6">
        <v>8</v>
      </c>
      <c r="I205" t="str">
        <f>INDEX('Hoedanigheid codelist'!$A$1:$J$5341,MATCH($H205,'Hoedanigheid codelist'!$A:$A,0),3)</f>
        <v>Niet van toepassing</v>
      </c>
      <c r="J205" s="21" t="s">
        <v>20803</v>
      </c>
    </row>
    <row r="206" spans="1:10" ht="15.75" thickBot="1">
      <c r="A206" s="10">
        <v>2720</v>
      </c>
      <c r="B206" t="str">
        <f>INDEX('Parameter Codelist'!$A$1:$I$9000,MATCH($A206,'Parameter Codelist'!$A:$A,0),2)</f>
        <v>(massa)Concentratie</v>
      </c>
      <c r="C206" s="20" t="s">
        <v>20800</v>
      </c>
      <c r="D206" s="6">
        <v>266</v>
      </c>
      <c r="E206" s="12" t="str">
        <f>INDEX('Parameter Codelist'!$A$1:$I$9000,MATCH($D206,'Parameter Codelist'!$A:$A,0),2)</f>
        <v>aldicarbsulfon</v>
      </c>
      <c r="F206" s="18" t="s">
        <v>18020</v>
      </c>
      <c r="G206" t="str">
        <f>INDEX('Parameter Codelist'!$A$1:$I$9000,MATCH($D206,'Parameter Codelist'!$A:$A,0),5)</f>
        <v>1646-88-4</v>
      </c>
      <c r="H206" s="6">
        <v>8</v>
      </c>
      <c r="I206" t="str">
        <f>INDEX('Hoedanigheid codelist'!$A$1:$J$5341,MATCH($H206,'Hoedanigheid codelist'!$A:$A,0),3)</f>
        <v>Niet van toepassing</v>
      </c>
      <c r="J206" s="21" t="s">
        <v>20803</v>
      </c>
    </row>
    <row r="207" spans="1:10" ht="15.75" thickBot="1">
      <c r="A207" s="10">
        <v>2720</v>
      </c>
      <c r="B207" t="str">
        <f>INDEX('Parameter Codelist'!$A$1:$I$9000,MATCH($A207,'Parameter Codelist'!$A:$A,0),2)</f>
        <v>(massa)Concentratie</v>
      </c>
      <c r="C207" s="20" t="s">
        <v>20800</v>
      </c>
      <c r="D207" s="6">
        <v>267</v>
      </c>
      <c r="E207" s="12" t="str">
        <f>INDEX('Parameter Codelist'!$A$1:$I$9000,MATCH($D207,'Parameter Codelist'!$A:$A,0),2)</f>
        <v>aldicarbsulfoxide</v>
      </c>
      <c r="F207" s="18" t="s">
        <v>18021</v>
      </c>
      <c r="G207" t="str">
        <f>INDEX('Parameter Codelist'!$A$1:$I$9000,MATCH($D207,'Parameter Codelist'!$A:$A,0),5)</f>
        <v>1646-87-3</v>
      </c>
      <c r="H207" s="6">
        <v>8</v>
      </c>
      <c r="I207" t="str">
        <f>INDEX('Hoedanigheid codelist'!$A$1:$J$5341,MATCH($H207,'Hoedanigheid codelist'!$A:$A,0),3)</f>
        <v>Niet van toepassing</v>
      </c>
      <c r="J207" s="21" t="s">
        <v>20803</v>
      </c>
    </row>
    <row r="208" spans="1:10" ht="15.75" thickBot="1">
      <c r="A208" s="10">
        <v>2720</v>
      </c>
      <c r="B208" t="str">
        <f>INDEX('Parameter Codelist'!$A$1:$I$9000,MATCH($A208,'Parameter Codelist'!$A:$A,0),2)</f>
        <v>(massa)Concentratie</v>
      </c>
      <c r="C208" s="20" t="s">
        <v>20800</v>
      </c>
      <c r="D208" s="6">
        <v>268</v>
      </c>
      <c r="E208" s="12" t="str">
        <f>INDEX('Parameter Codelist'!$A$1:$I$9000,MATCH($D208,'Parameter Codelist'!$A:$A,0),2)</f>
        <v>aldrin</v>
      </c>
      <c r="F208" s="18" t="s">
        <v>596</v>
      </c>
      <c r="G208" t="str">
        <f>INDEX('Parameter Codelist'!$A$1:$I$9000,MATCH($D208,'Parameter Codelist'!$A:$A,0),5)</f>
        <v>309-00-2</v>
      </c>
      <c r="H208" s="6">
        <v>8</v>
      </c>
      <c r="I208" t="str">
        <f>INDEX('Hoedanigheid codelist'!$A$1:$J$5341,MATCH($H208,'Hoedanigheid codelist'!$A:$A,0),3)</f>
        <v>Niet van toepassing</v>
      </c>
      <c r="J208" s="21" t="s">
        <v>20803</v>
      </c>
    </row>
    <row r="209" spans="1:10" ht="15.75" thickBot="1">
      <c r="A209" s="10">
        <v>2720</v>
      </c>
      <c r="B209" t="str">
        <f>INDEX('Parameter Codelist'!$A$1:$I$9000,MATCH($A209,'Parameter Codelist'!$A:$A,0),2)</f>
        <v>(massa)Concentratie</v>
      </c>
      <c r="C209" s="20" t="s">
        <v>20800</v>
      </c>
      <c r="D209" s="6">
        <v>269</v>
      </c>
      <c r="E209" s="12" t="str">
        <f>INDEX('Parameter Codelist'!$A$1:$I$9000,MATCH($D209,'Parameter Codelist'!$A:$A,0),2)</f>
        <v>alfa-endosulfan</v>
      </c>
      <c r="F209" s="18" t="s">
        <v>18022</v>
      </c>
      <c r="G209" t="str">
        <f>INDEX('Parameter Codelist'!$A$1:$I$9000,MATCH($D209,'Parameter Codelist'!$A:$A,0),5)</f>
        <v>959-98-8</v>
      </c>
      <c r="H209" s="6">
        <v>8</v>
      </c>
      <c r="I209" t="str">
        <f>INDEX('Hoedanigheid codelist'!$A$1:$J$5341,MATCH($H209,'Hoedanigheid codelist'!$A:$A,0),3)</f>
        <v>Niet van toepassing</v>
      </c>
      <c r="J209" s="21" t="s">
        <v>20803</v>
      </c>
    </row>
    <row r="210" spans="1:10" ht="15.75" thickBot="1">
      <c r="A210" s="10">
        <v>2720</v>
      </c>
      <c r="B210" t="str">
        <f>INDEX('Parameter Codelist'!$A$1:$I$9000,MATCH($A210,'Parameter Codelist'!$A:$A,0),2)</f>
        <v>(massa)Concentratie</v>
      </c>
      <c r="C210" s="20" t="s">
        <v>20800</v>
      </c>
      <c r="D210" s="6">
        <v>270</v>
      </c>
      <c r="E210" s="12" t="str">
        <f>INDEX('Parameter Codelist'!$A$1:$I$9000,MATCH($D210,'Parameter Codelist'!$A:$A,0),2)</f>
        <v>som alfa-endosulfan en endosulfansulfaat</v>
      </c>
      <c r="F210" s="18" t="s">
        <v>18023</v>
      </c>
      <c r="G210" t="str">
        <f>INDEX('Parameter Codelist'!$A$1:$I$9000,MATCH($D210,'Parameter Codelist'!$A:$A,0),5)</f>
        <v>NVT</v>
      </c>
      <c r="H210" s="6">
        <v>8</v>
      </c>
      <c r="I210" t="str">
        <f>INDEX('Hoedanigheid codelist'!$A$1:$J$5341,MATCH($H210,'Hoedanigheid codelist'!$A:$A,0),3)</f>
        <v>Niet van toepassing</v>
      </c>
      <c r="J210" s="21" t="s">
        <v>20803</v>
      </c>
    </row>
    <row r="211" spans="1:10" ht="15.75" thickBot="1">
      <c r="A211" s="10">
        <v>2720</v>
      </c>
      <c r="B211" t="str">
        <f>INDEX('Parameter Codelist'!$A$1:$I$9000,MATCH($A211,'Parameter Codelist'!$A:$A,0),2)</f>
        <v>(massa)Concentratie</v>
      </c>
      <c r="C211" s="20" t="s">
        <v>20800</v>
      </c>
      <c r="D211" s="6">
        <v>271</v>
      </c>
      <c r="E211" s="12" t="str">
        <f>INDEX('Parameter Codelist'!$A$1:$I$9000,MATCH($D211,'Parameter Codelist'!$A:$A,0),2)</f>
        <v>alfa-hexachloorcyclohexaan</v>
      </c>
      <c r="F211" s="18" t="s">
        <v>18024</v>
      </c>
      <c r="G211" t="str">
        <f>INDEX('Parameter Codelist'!$A$1:$I$9000,MATCH($D211,'Parameter Codelist'!$A:$A,0),5)</f>
        <v>319-84-6</v>
      </c>
      <c r="H211" s="6">
        <v>8</v>
      </c>
      <c r="I211" t="str">
        <f>INDEX('Hoedanigheid codelist'!$A$1:$J$5341,MATCH($H211,'Hoedanigheid codelist'!$A:$A,0),3)</f>
        <v>Niet van toepassing</v>
      </c>
      <c r="J211" s="21" t="s">
        <v>20803</v>
      </c>
    </row>
    <row r="212" spans="1:10" ht="15.75" thickBot="1">
      <c r="A212" s="10">
        <v>2720</v>
      </c>
      <c r="B212" t="str">
        <f>INDEX('Parameter Codelist'!$A$1:$I$9000,MATCH($A212,'Parameter Codelist'!$A:$A,0),2)</f>
        <v>(massa)Concentratie</v>
      </c>
      <c r="C212" s="20" t="s">
        <v>20800</v>
      </c>
      <c r="D212" s="6">
        <v>272</v>
      </c>
      <c r="E212" s="12" t="str">
        <f>INDEX('Parameter Codelist'!$A$1:$I$9000,MATCH($D212,'Parameter Codelist'!$A:$A,0),2)</f>
        <v>cis-heptachloorepoxide</v>
      </c>
      <c r="F212" s="18" t="s">
        <v>18025</v>
      </c>
      <c r="G212" t="str">
        <f>INDEX('Parameter Codelist'!$A$1:$I$9000,MATCH($D212,'Parameter Codelist'!$A:$A,0),5)</f>
        <v>1024-57-3</v>
      </c>
      <c r="H212" s="6">
        <v>8</v>
      </c>
      <c r="I212" t="str">
        <f>INDEX('Hoedanigheid codelist'!$A$1:$J$5341,MATCH($H212,'Hoedanigheid codelist'!$A:$A,0),3)</f>
        <v>Niet van toepassing</v>
      </c>
      <c r="J212" s="21" t="s">
        <v>20803</v>
      </c>
    </row>
    <row r="213" spans="1:10" ht="15.75" thickBot="1">
      <c r="A213" s="10">
        <v>2720</v>
      </c>
      <c r="B213" t="str">
        <f>INDEX('Parameter Codelist'!$A$1:$I$9000,MATCH($A213,'Parameter Codelist'!$A:$A,0),2)</f>
        <v>(massa)Concentratie</v>
      </c>
      <c r="C213" s="20" t="s">
        <v>20800</v>
      </c>
      <c r="D213" s="6">
        <v>273</v>
      </c>
      <c r="E213" s="12" t="str">
        <f>INDEX('Parameter Codelist'!$A$1:$I$9000,MATCH($D213,'Parameter Codelist'!$A:$A,0),2)</f>
        <v>alfa-methylstyreen</v>
      </c>
      <c r="F213" s="18" t="s">
        <v>18026</v>
      </c>
      <c r="G213" t="str">
        <f>INDEX('Parameter Codelist'!$A$1:$I$9000,MATCH($D213,'Parameter Codelist'!$A:$A,0),5)</f>
        <v>98-83-9</v>
      </c>
      <c r="H213" s="6">
        <v>8</v>
      </c>
      <c r="I213" t="str">
        <f>INDEX('Hoedanigheid codelist'!$A$1:$J$5341,MATCH($H213,'Hoedanigheid codelist'!$A:$A,0),3)</f>
        <v>Niet van toepassing</v>
      </c>
      <c r="J213" s="21" t="s">
        <v>20803</v>
      </c>
    </row>
    <row r="214" spans="1:10" ht="15.75" thickBot="1">
      <c r="A214" s="10">
        <v>2720</v>
      </c>
      <c r="B214" t="str">
        <f>INDEX('Parameter Codelist'!$A$1:$I$9000,MATCH($A214,'Parameter Codelist'!$A:$A,0),2)</f>
        <v>(massa)Concentratie</v>
      </c>
      <c r="C214" s="20" t="s">
        <v>20800</v>
      </c>
      <c r="D214" s="6">
        <v>278</v>
      </c>
      <c r="E214" s="12" t="str">
        <f>INDEX('Parameter Codelist'!$A$1:$I$9000,MATCH($D214,'Parameter Codelist'!$A:$A,0),2)</f>
        <v>Alkaliteit</v>
      </c>
      <c r="F214" s="18" t="s">
        <v>18027</v>
      </c>
      <c r="G214" t="str">
        <f>INDEX('Parameter Codelist'!$A$1:$I$9000,MATCH($D214,'Parameter Codelist'!$A:$A,0),5)</f>
        <v>NVT</v>
      </c>
      <c r="H214" s="6">
        <v>8</v>
      </c>
      <c r="I214" t="str">
        <f>INDEX('Hoedanigheid codelist'!$A$1:$J$5341,MATCH($H214,'Hoedanigheid codelist'!$A:$A,0),3)</f>
        <v>Niet van toepassing</v>
      </c>
      <c r="J214" s="21" t="s">
        <v>20803</v>
      </c>
    </row>
    <row r="215" spans="1:10" ht="15.75" thickBot="1">
      <c r="A215" s="10">
        <v>2720</v>
      </c>
      <c r="B215" t="str">
        <f>INDEX('Parameter Codelist'!$A$1:$I$9000,MATCH($A215,'Parameter Codelist'!$A:$A,0),2)</f>
        <v>(massa)Concentratie</v>
      </c>
      <c r="C215" s="20" t="s">
        <v>20800</v>
      </c>
      <c r="D215" s="6">
        <v>282</v>
      </c>
      <c r="E215" s="12" t="str">
        <f>INDEX('Parameter Codelist'!$A$1:$I$9000,MATCH($D215,'Parameter Codelist'!$A:$A,0),2)</f>
        <v>allethrin</v>
      </c>
      <c r="F215" s="18" t="s">
        <v>616</v>
      </c>
      <c r="G215" t="str">
        <f>INDEX('Parameter Codelist'!$A$1:$I$9000,MATCH($D215,'Parameter Codelist'!$A:$A,0),5)</f>
        <v>584-79-2</v>
      </c>
      <c r="H215" s="6">
        <v>8</v>
      </c>
      <c r="I215" t="str">
        <f>INDEX('Hoedanigheid codelist'!$A$1:$J$5341,MATCH($H215,'Hoedanigheid codelist'!$A:$A,0),3)</f>
        <v>Niet van toepassing</v>
      </c>
      <c r="J215" s="21" t="s">
        <v>20803</v>
      </c>
    </row>
    <row r="216" spans="1:10" ht="15.75" thickBot="1">
      <c r="A216" s="10">
        <v>2720</v>
      </c>
      <c r="B216" t="str">
        <f>INDEX('Parameter Codelist'!$A$1:$I$9000,MATCH($A216,'Parameter Codelist'!$A:$A,0),2)</f>
        <v>(massa)Concentratie</v>
      </c>
      <c r="C216" s="20" t="s">
        <v>20800</v>
      </c>
      <c r="D216" s="6">
        <v>283</v>
      </c>
      <c r="E216" s="12" t="str">
        <f>INDEX('Parameter Codelist'!$A$1:$I$9000,MATCH($D216,'Parameter Codelist'!$A:$A,0),2)</f>
        <v>allylalcohol</v>
      </c>
      <c r="F216" s="18" t="s">
        <v>18028</v>
      </c>
      <c r="G216" t="str">
        <f>INDEX('Parameter Codelist'!$A$1:$I$9000,MATCH($D216,'Parameter Codelist'!$A:$A,0),5)</f>
        <v>107-18-6</v>
      </c>
      <c r="H216" s="6">
        <v>8</v>
      </c>
      <c r="I216" t="str">
        <f>INDEX('Hoedanigheid codelist'!$A$1:$J$5341,MATCH($H216,'Hoedanigheid codelist'!$A:$A,0),3)</f>
        <v>Niet van toepassing</v>
      </c>
      <c r="J216" s="21" t="s">
        <v>20803</v>
      </c>
    </row>
    <row r="217" spans="1:10" ht="15.75" thickBot="1">
      <c r="A217" s="10">
        <v>2720</v>
      </c>
      <c r="B217" t="str">
        <f>INDEX('Parameter Codelist'!$A$1:$I$9000,MATCH($A217,'Parameter Codelist'!$A:$A,0),2)</f>
        <v>(massa)Concentratie</v>
      </c>
      <c r="C217" s="20" t="s">
        <v>20800</v>
      </c>
      <c r="D217" s="6">
        <v>284</v>
      </c>
      <c r="E217" s="12" t="str">
        <f>INDEX('Parameter Codelist'!$A$1:$I$9000,MATCH($D217,'Parameter Codelist'!$A:$A,0),2)</f>
        <v>aluminium</v>
      </c>
      <c r="F217" s="18" t="s">
        <v>18029</v>
      </c>
      <c r="G217" t="str">
        <f>INDEX('Parameter Codelist'!$A$1:$I$9000,MATCH($D217,'Parameter Codelist'!$A:$A,0),5)</f>
        <v>7429-90-5</v>
      </c>
      <c r="H217" s="6">
        <v>8</v>
      </c>
      <c r="I217" t="str">
        <f>INDEX('Hoedanigheid codelist'!$A$1:$J$5341,MATCH($H217,'Hoedanigheid codelist'!$A:$A,0),3)</f>
        <v>Niet van toepassing</v>
      </c>
      <c r="J217" s="21" t="s">
        <v>20803</v>
      </c>
    </row>
    <row r="218" spans="1:10" ht="15.75" thickBot="1">
      <c r="A218" s="10">
        <v>2720</v>
      </c>
      <c r="B218" t="str">
        <f>INDEX('Parameter Codelist'!$A$1:$I$9000,MATCH($A218,'Parameter Codelist'!$A:$A,0),2)</f>
        <v>(massa)Concentratie</v>
      </c>
      <c r="C218" s="20" t="s">
        <v>20800</v>
      </c>
      <c r="D218" s="6">
        <v>285</v>
      </c>
      <c r="E218" s="12" t="str">
        <f>INDEX('Parameter Codelist'!$A$1:$I$9000,MATCH($D218,'Parameter Codelist'!$A:$A,0),2)</f>
        <v>ametryn</v>
      </c>
      <c r="F218" s="18" t="s">
        <v>625</v>
      </c>
      <c r="G218" t="str">
        <f>INDEX('Parameter Codelist'!$A$1:$I$9000,MATCH($D218,'Parameter Codelist'!$A:$A,0),5)</f>
        <v>834-12-8</v>
      </c>
      <c r="H218" s="6">
        <v>8</v>
      </c>
      <c r="I218" t="str">
        <f>INDEX('Hoedanigheid codelist'!$A$1:$J$5341,MATCH($H218,'Hoedanigheid codelist'!$A:$A,0),3)</f>
        <v>Niet van toepassing</v>
      </c>
      <c r="J218" s="21" t="s">
        <v>20803</v>
      </c>
    </row>
    <row r="219" spans="1:10" ht="15.75" thickBot="1">
      <c r="A219" s="10">
        <v>2720</v>
      </c>
      <c r="B219" t="str">
        <f>INDEX('Parameter Codelist'!$A$1:$I$9000,MATCH($A219,'Parameter Codelist'!$A:$A,0),2)</f>
        <v>(massa)Concentratie</v>
      </c>
      <c r="C219" s="20" t="s">
        <v>20800</v>
      </c>
      <c r="D219" s="6">
        <v>286</v>
      </c>
      <c r="E219" s="12" t="str">
        <f>INDEX('Parameter Codelist'!$A$1:$I$9000,MATCH($D219,'Parameter Codelist'!$A:$A,0),2)</f>
        <v>amitraz</v>
      </c>
      <c r="F219" s="18" t="s">
        <v>628</v>
      </c>
      <c r="G219" t="str">
        <f>INDEX('Parameter Codelist'!$A$1:$I$9000,MATCH($D219,'Parameter Codelist'!$A:$A,0),5)</f>
        <v>33089-61-1</v>
      </c>
      <c r="H219" s="6">
        <v>8</v>
      </c>
      <c r="I219" t="str">
        <f>INDEX('Hoedanigheid codelist'!$A$1:$J$5341,MATCH($H219,'Hoedanigheid codelist'!$A:$A,0),3)</f>
        <v>Niet van toepassing</v>
      </c>
      <c r="J219" s="21" t="s">
        <v>20803</v>
      </c>
    </row>
    <row r="220" spans="1:10" ht="15.75" thickBot="1">
      <c r="A220" s="10">
        <v>2720</v>
      </c>
      <c r="B220" t="str">
        <f>INDEX('Parameter Codelist'!$A$1:$I$9000,MATCH($A220,'Parameter Codelist'!$A:$A,0),2)</f>
        <v>(massa)Concentratie</v>
      </c>
      <c r="C220" s="20" t="s">
        <v>20800</v>
      </c>
      <c r="D220" s="6">
        <v>287</v>
      </c>
      <c r="E220" s="12" t="str">
        <f>INDEX('Parameter Codelist'!$A$1:$I$9000,MATCH($D220,'Parameter Codelist'!$A:$A,0),2)</f>
        <v>amitrol</v>
      </c>
      <c r="F220" s="18" t="s">
        <v>631</v>
      </c>
      <c r="G220" t="str">
        <f>INDEX('Parameter Codelist'!$A$1:$I$9000,MATCH($D220,'Parameter Codelist'!$A:$A,0),5)</f>
        <v>61-82-5</v>
      </c>
      <c r="H220" s="6">
        <v>8</v>
      </c>
      <c r="I220" t="str">
        <f>INDEX('Hoedanigheid codelist'!$A$1:$J$5341,MATCH($H220,'Hoedanigheid codelist'!$A:$A,0),3)</f>
        <v>Niet van toepassing</v>
      </c>
      <c r="J220" s="21" t="s">
        <v>20803</v>
      </c>
    </row>
    <row r="221" spans="1:10" ht="15.75" thickBot="1">
      <c r="A221" s="10">
        <v>2720</v>
      </c>
      <c r="B221" t="str">
        <f>INDEX('Parameter Codelist'!$A$1:$I$9000,MATCH($A221,'Parameter Codelist'!$A:$A,0),2)</f>
        <v>(massa)Concentratie</v>
      </c>
      <c r="C221" s="20" t="s">
        <v>20800</v>
      </c>
      <c r="D221" s="6">
        <v>288</v>
      </c>
      <c r="E221" s="12" t="str">
        <f>INDEX('Parameter Codelist'!$A$1:$I$9000,MATCH($D221,'Parameter Codelist'!$A:$A,0),2)</f>
        <v>ammoniak</v>
      </c>
      <c r="F221" s="18" t="s">
        <v>18030</v>
      </c>
      <c r="G221" t="str">
        <f>INDEX('Parameter Codelist'!$A$1:$I$9000,MATCH($D221,'Parameter Codelist'!$A:$A,0),5)</f>
        <v>7664-41-7</v>
      </c>
      <c r="H221" s="6">
        <v>8</v>
      </c>
      <c r="I221" t="str">
        <f>INDEX('Hoedanigheid codelist'!$A$1:$J$5341,MATCH($H221,'Hoedanigheid codelist'!$A:$A,0),3)</f>
        <v>Niet van toepassing</v>
      </c>
      <c r="J221" s="21" t="s">
        <v>20803</v>
      </c>
    </row>
    <row r="222" spans="1:10" ht="15.75" thickBot="1">
      <c r="A222" s="10">
        <v>2720</v>
      </c>
      <c r="B222" t="str">
        <f>INDEX('Parameter Codelist'!$A$1:$I$9000,MATCH($A222,'Parameter Codelist'!$A:$A,0),2)</f>
        <v>(massa)Concentratie</v>
      </c>
      <c r="C222" s="20" t="s">
        <v>20800</v>
      </c>
      <c r="D222" s="6">
        <v>289</v>
      </c>
      <c r="E222" s="12" t="str">
        <f>INDEX('Parameter Codelist'!$A$1:$I$9000,MATCH($D222,'Parameter Codelist'!$A:$A,0),2)</f>
        <v>ammonium</v>
      </c>
      <c r="F222" s="18" t="s">
        <v>637</v>
      </c>
      <c r="G222" t="str">
        <f>INDEX('Parameter Codelist'!$A$1:$I$9000,MATCH($D222,'Parameter Codelist'!$A:$A,0),5)</f>
        <v>14798-03-9</v>
      </c>
      <c r="H222" s="6">
        <v>8</v>
      </c>
      <c r="I222" t="str">
        <f>INDEX('Hoedanigheid codelist'!$A$1:$J$5341,MATCH($H222,'Hoedanigheid codelist'!$A:$A,0),3)</f>
        <v>Niet van toepassing</v>
      </c>
      <c r="J222" s="21" t="s">
        <v>20803</v>
      </c>
    </row>
    <row r="223" spans="1:10" ht="15.75" thickBot="1">
      <c r="A223" s="10">
        <v>2720</v>
      </c>
      <c r="B223" t="str">
        <f>INDEX('Parameter Codelist'!$A$1:$I$9000,MATCH($A223,'Parameter Codelist'!$A:$A,0),2)</f>
        <v>(massa)Concentratie</v>
      </c>
      <c r="C223" s="20" t="s">
        <v>20800</v>
      </c>
      <c r="D223" s="6">
        <v>289</v>
      </c>
      <c r="E223" s="12" t="str">
        <f>INDEX('Parameter Codelist'!$A$1:$I$9000,MATCH($D223,'Parameter Codelist'!$A:$A,0),2)</f>
        <v>ammonium</v>
      </c>
      <c r="F223" s="18" t="s">
        <v>637</v>
      </c>
      <c r="G223" t="str">
        <f>INDEX('Parameter Codelist'!$A$1:$I$9000,MATCH($D223,'Parameter Codelist'!$A:$A,0),5)</f>
        <v>14798-03-9</v>
      </c>
      <c r="H223" s="6">
        <v>357</v>
      </c>
      <c r="I223" t="str">
        <f>INDEX('Hoedanigheid codelist'!$A$1:$J$5341,MATCH($H223,'Hoedanigheid codelist'!$A:$A,0),3)</f>
        <v>uitgedrukt in stikstof</v>
      </c>
      <c r="J223" s="21" t="s">
        <v>20804</v>
      </c>
    </row>
    <row r="224" spans="1:10" ht="15.75" thickBot="1">
      <c r="A224" s="10">
        <v>2720</v>
      </c>
      <c r="B224" t="str">
        <f>INDEX('Parameter Codelist'!$A$1:$I$9000,MATCH($A224,'Parameter Codelist'!$A:$A,0),2)</f>
        <v>(massa)Concentratie</v>
      </c>
      <c r="C224" s="20" t="s">
        <v>20800</v>
      </c>
      <c r="D224" s="6">
        <v>289</v>
      </c>
      <c r="E224" s="12" t="str">
        <f>INDEX('Parameter Codelist'!$A$1:$I$9000,MATCH($D224,'Parameter Codelist'!$A:$A,0),2)</f>
        <v>ammonium</v>
      </c>
      <c r="F224" s="18" t="s">
        <v>637</v>
      </c>
      <c r="G224" t="str">
        <f>INDEX('Parameter Codelist'!$A$1:$I$9000,MATCH($D224,'Parameter Codelist'!$A:$A,0),5)</f>
        <v>14798-03-9</v>
      </c>
      <c r="H224" s="6">
        <v>8</v>
      </c>
      <c r="I224" t="str">
        <f>INDEX('Hoedanigheid codelist'!$A$1:$J$5341,MATCH($H224,'Hoedanigheid codelist'!$A:$A,0),3)</f>
        <v>Niet van toepassing</v>
      </c>
      <c r="J224" s="21" t="s">
        <v>20803</v>
      </c>
    </row>
    <row r="225" spans="1:10" ht="15.75" thickBot="1">
      <c r="A225" s="10">
        <v>2720</v>
      </c>
      <c r="B225" t="str">
        <f>INDEX('Parameter Codelist'!$A$1:$I$9000,MATCH($A225,'Parameter Codelist'!$A:$A,0),2)</f>
        <v>(massa)Concentratie</v>
      </c>
      <c r="C225" s="20" t="s">
        <v>20800</v>
      </c>
      <c r="D225" s="6">
        <v>292</v>
      </c>
      <c r="E225" s="12" t="str">
        <f>INDEX('Parameter Codelist'!$A$1:$I$9000,MATCH($D225,'Parameter Codelist'!$A:$A,0),2)</f>
        <v>aminomethylfosfonzuur</v>
      </c>
      <c r="F225" s="18" t="s">
        <v>18031</v>
      </c>
      <c r="G225" t="str">
        <f>INDEX('Parameter Codelist'!$A$1:$I$9000,MATCH($D225,'Parameter Codelist'!$A:$A,0),5)</f>
        <v>1066-51-9</v>
      </c>
      <c r="H225" s="6">
        <v>8</v>
      </c>
      <c r="I225" t="str">
        <f>INDEX('Hoedanigheid codelist'!$A$1:$J$5341,MATCH($H225,'Hoedanigheid codelist'!$A:$A,0),3)</f>
        <v>Niet van toepassing</v>
      </c>
      <c r="J225" s="21" t="s">
        <v>20803</v>
      </c>
    </row>
    <row r="226" spans="1:10" ht="15.75" thickBot="1">
      <c r="A226" s="10">
        <v>2720</v>
      </c>
      <c r="B226" t="str">
        <f>INDEX('Parameter Codelist'!$A$1:$I$9000,MATCH($A226,'Parameter Codelist'!$A:$A,0),2)</f>
        <v>(massa)Concentratie</v>
      </c>
      <c r="C226" s="20" t="s">
        <v>20800</v>
      </c>
      <c r="D226" s="6">
        <v>293</v>
      </c>
      <c r="E226" s="12" t="str">
        <f>INDEX('Parameter Codelist'!$A$1:$I$9000,MATCH($D226,'Parameter Codelist'!$A:$A,0),2)</f>
        <v>amylacetaat</v>
      </c>
      <c r="F226" s="18" t="s">
        <v>18032</v>
      </c>
      <c r="G226" t="str">
        <f>INDEX('Parameter Codelist'!$A$1:$I$9000,MATCH($D226,'Parameter Codelist'!$A:$A,0),5)</f>
        <v>628-63-7</v>
      </c>
      <c r="H226" s="6">
        <v>8</v>
      </c>
      <c r="I226" t="str">
        <f>INDEX('Hoedanigheid codelist'!$A$1:$J$5341,MATCH($H226,'Hoedanigheid codelist'!$A:$A,0),3)</f>
        <v>Niet van toepassing</v>
      </c>
      <c r="J226" s="21" t="s">
        <v>20803</v>
      </c>
    </row>
    <row r="227" spans="1:10" ht="15.75" thickBot="1">
      <c r="A227" s="10">
        <v>2720</v>
      </c>
      <c r="B227" t="str">
        <f>INDEX('Parameter Codelist'!$A$1:$I$9000,MATCH($A227,'Parameter Codelist'!$A:$A,0),2)</f>
        <v>(massa)Concentratie</v>
      </c>
      <c r="C227" s="20" t="s">
        <v>20800</v>
      </c>
      <c r="D227" s="6">
        <v>295</v>
      </c>
      <c r="E227" s="12" t="str">
        <f>INDEX('Parameter Codelist'!$A$1:$I$9000,MATCH($D227,'Parameter Codelist'!$A:$A,0),2)</f>
        <v>anilazine</v>
      </c>
      <c r="F227" s="18" t="s">
        <v>646</v>
      </c>
      <c r="G227" t="str">
        <f>INDEX('Parameter Codelist'!$A$1:$I$9000,MATCH($D227,'Parameter Codelist'!$A:$A,0),5)</f>
        <v>101-05-3</v>
      </c>
      <c r="H227" s="6">
        <v>8</v>
      </c>
      <c r="I227" t="str">
        <f>INDEX('Hoedanigheid codelist'!$A$1:$J$5341,MATCH($H227,'Hoedanigheid codelist'!$A:$A,0),3)</f>
        <v>Niet van toepassing</v>
      </c>
      <c r="J227" s="21" t="s">
        <v>20803</v>
      </c>
    </row>
    <row r="228" spans="1:10" ht="15.75" thickBot="1">
      <c r="A228" s="10">
        <v>2720</v>
      </c>
      <c r="B228" t="str">
        <f>INDEX('Parameter Codelist'!$A$1:$I$9000,MATCH($A228,'Parameter Codelist'!$A:$A,0),2)</f>
        <v>(massa)Concentratie</v>
      </c>
      <c r="C228" s="20" t="s">
        <v>20800</v>
      </c>
      <c r="D228" s="6">
        <v>296</v>
      </c>
      <c r="E228" s="12" t="str">
        <f>INDEX('Parameter Codelist'!$A$1:$I$9000,MATCH($D228,'Parameter Codelist'!$A:$A,0),2)</f>
        <v>aniline</v>
      </c>
      <c r="F228" s="18" t="s">
        <v>649</v>
      </c>
      <c r="G228" t="str">
        <f>INDEX('Parameter Codelist'!$A$1:$I$9000,MATCH($D228,'Parameter Codelist'!$A:$A,0),5)</f>
        <v>62-53-3</v>
      </c>
      <c r="H228" s="6">
        <v>8</v>
      </c>
      <c r="I228" t="str">
        <f>INDEX('Hoedanigheid codelist'!$A$1:$J$5341,MATCH($H228,'Hoedanigheid codelist'!$A:$A,0),3)</f>
        <v>Niet van toepassing</v>
      </c>
      <c r="J228" s="21" t="s">
        <v>20803</v>
      </c>
    </row>
    <row r="229" spans="1:10" ht="15.75" thickBot="1">
      <c r="A229" s="10">
        <v>2720</v>
      </c>
      <c r="B229" t="str">
        <f>INDEX('Parameter Codelist'!$A$1:$I$9000,MATCH($A229,'Parameter Codelist'!$A:$A,0),2)</f>
        <v>(massa)Concentratie</v>
      </c>
      <c r="C229" s="20" t="s">
        <v>20800</v>
      </c>
      <c r="D229" s="6">
        <v>297</v>
      </c>
      <c r="E229" s="12" t="str">
        <f>INDEX('Parameter Codelist'!$A$1:$I$9000,MATCH($D229,'Parameter Codelist'!$A:$A,0),2)</f>
        <v>anisool</v>
      </c>
      <c r="F229" s="18" t="s">
        <v>18033</v>
      </c>
      <c r="G229" t="str">
        <f>INDEX('Parameter Codelist'!$A$1:$I$9000,MATCH($D229,'Parameter Codelist'!$A:$A,0),5)</f>
        <v>100-66-3</v>
      </c>
      <c r="H229" s="6">
        <v>8</v>
      </c>
      <c r="I229" t="str">
        <f>INDEX('Hoedanigheid codelist'!$A$1:$J$5341,MATCH($H229,'Hoedanigheid codelist'!$A:$A,0),3)</f>
        <v>Niet van toepassing</v>
      </c>
      <c r="J229" s="21" t="s">
        <v>20803</v>
      </c>
    </row>
    <row r="230" spans="1:10" ht="15.75" thickBot="1">
      <c r="A230" s="10">
        <v>2720</v>
      </c>
      <c r="B230" t="str">
        <f>INDEX('Parameter Codelist'!$A$1:$I$9000,MATCH($A230,'Parameter Codelist'!$A:$A,0),2)</f>
        <v>(massa)Concentratie</v>
      </c>
      <c r="C230" s="20" t="s">
        <v>20800</v>
      </c>
      <c r="D230" s="6">
        <v>298</v>
      </c>
      <c r="E230" s="12" t="str">
        <f>INDEX('Parameter Codelist'!$A$1:$I$9000,MATCH($D230,'Parameter Codelist'!$A:$A,0),2)</f>
        <v>anthophylliet (gele asbest)</v>
      </c>
      <c r="F230" s="18" t="s">
        <v>18034</v>
      </c>
      <c r="G230" t="str">
        <f>INDEX('Parameter Codelist'!$A$1:$I$9000,MATCH($D230,'Parameter Codelist'!$A:$A,0),5)</f>
        <v>77536-67-5</v>
      </c>
      <c r="H230" s="6">
        <v>8</v>
      </c>
      <c r="I230" t="str">
        <f>INDEX('Hoedanigheid codelist'!$A$1:$J$5341,MATCH($H230,'Hoedanigheid codelist'!$A:$A,0),3)</f>
        <v>Niet van toepassing</v>
      </c>
      <c r="J230" s="21" t="s">
        <v>20803</v>
      </c>
    </row>
    <row r="231" spans="1:10" ht="15.75" thickBot="1">
      <c r="A231" s="10">
        <v>2720</v>
      </c>
      <c r="B231" t="str">
        <f>INDEX('Parameter Codelist'!$A$1:$I$9000,MATCH($A231,'Parameter Codelist'!$A:$A,0),2)</f>
        <v>(massa)Concentratie</v>
      </c>
      <c r="C231" s="20" t="s">
        <v>20800</v>
      </c>
      <c r="D231" s="6">
        <v>299</v>
      </c>
      <c r="E231" s="12" t="str">
        <f>INDEX('Parameter Codelist'!$A$1:$I$9000,MATCH($D231,'Parameter Codelist'!$A:$A,0),2)</f>
        <v>antraceen</v>
      </c>
      <c r="F231" s="18" t="s">
        <v>18035</v>
      </c>
      <c r="G231" t="str">
        <f>INDEX('Parameter Codelist'!$A$1:$I$9000,MATCH($D231,'Parameter Codelist'!$A:$A,0),5)</f>
        <v>120-12-7</v>
      </c>
      <c r="H231" s="6">
        <v>8</v>
      </c>
      <c r="I231" t="str">
        <f>INDEX('Hoedanigheid codelist'!$A$1:$J$5341,MATCH($H231,'Hoedanigheid codelist'!$A:$A,0),3)</f>
        <v>Niet van toepassing</v>
      </c>
      <c r="J231" s="21" t="s">
        <v>20803</v>
      </c>
    </row>
    <row r="232" spans="1:10" ht="15.75" thickBot="1">
      <c r="A232" s="10">
        <v>2720</v>
      </c>
      <c r="B232" t="str">
        <f>INDEX('Parameter Codelist'!$A$1:$I$9000,MATCH($A232,'Parameter Codelist'!$A:$A,0),2)</f>
        <v>(massa)Concentratie</v>
      </c>
      <c r="C232" s="20" t="s">
        <v>20800</v>
      </c>
      <c r="D232" s="6">
        <v>300</v>
      </c>
      <c r="E232" s="12" t="str">
        <f>INDEX('Parameter Codelist'!$A$1:$I$9000,MATCH($D232,'Parameter Codelist'!$A:$A,0),2)</f>
        <v>antrachinon</v>
      </c>
      <c r="F232" s="18" t="s">
        <v>18036</v>
      </c>
      <c r="G232" t="str">
        <f>INDEX('Parameter Codelist'!$A$1:$I$9000,MATCH($D232,'Parameter Codelist'!$A:$A,0),5)</f>
        <v>84-65-1</v>
      </c>
      <c r="H232" s="6">
        <v>8</v>
      </c>
      <c r="I232" t="str">
        <f>INDEX('Hoedanigheid codelist'!$A$1:$J$5341,MATCH($H232,'Hoedanigheid codelist'!$A:$A,0),3)</f>
        <v>Niet van toepassing</v>
      </c>
      <c r="J232" s="21" t="s">
        <v>20803</v>
      </c>
    </row>
    <row r="233" spans="1:10" ht="15.75" thickBot="1">
      <c r="A233" s="10">
        <v>2720</v>
      </c>
      <c r="B233" t="str">
        <f>INDEX('Parameter Codelist'!$A$1:$I$9000,MATCH($A233,'Parameter Codelist'!$A:$A,0),2)</f>
        <v>(massa)Concentratie</v>
      </c>
      <c r="C233" s="20" t="s">
        <v>20800</v>
      </c>
      <c r="D233" s="6">
        <v>301</v>
      </c>
      <c r="E233" s="12" t="str">
        <f>INDEX('Parameter Codelist'!$A$1:$I$9000,MATCH($D233,'Parameter Codelist'!$A:$A,0),2)</f>
        <v>antimoon</v>
      </c>
      <c r="F233" s="18" t="s">
        <v>18037</v>
      </c>
      <c r="G233" t="str">
        <f>INDEX('Parameter Codelist'!$A$1:$I$9000,MATCH($D233,'Parameter Codelist'!$A:$A,0),5)</f>
        <v>7440-36-0</v>
      </c>
      <c r="H233" s="6">
        <v>8</v>
      </c>
      <c r="I233" t="str">
        <f>INDEX('Hoedanigheid codelist'!$A$1:$J$5341,MATCH($H233,'Hoedanigheid codelist'!$A:$A,0),3)</f>
        <v>Niet van toepassing</v>
      </c>
      <c r="J233" s="21" t="s">
        <v>20803</v>
      </c>
    </row>
    <row r="234" spans="1:10" ht="15.75" thickBot="1">
      <c r="A234" s="10">
        <v>2720</v>
      </c>
      <c r="B234" t="str">
        <f>INDEX('Parameter Codelist'!$A$1:$I$9000,MATCH($A234,'Parameter Codelist'!$A:$A,0),2)</f>
        <v>(massa)Concentratie</v>
      </c>
      <c r="C234" s="20" t="s">
        <v>20800</v>
      </c>
      <c r="D234" s="6">
        <v>302</v>
      </c>
      <c r="E234" s="12" t="str">
        <f>INDEX('Parameter Codelist'!$A$1:$I$9000,MATCH($D234,'Parameter Codelist'!$A:$A,0),2)</f>
        <v>som adsorbeerbare organische halogeenverbindingen</v>
      </c>
      <c r="F234" s="18" t="s">
        <v>18038</v>
      </c>
      <c r="G234" t="str">
        <f>INDEX('Parameter Codelist'!$A$1:$I$9000,MATCH($D234,'Parameter Codelist'!$A:$A,0),5)</f>
        <v>NVT</v>
      </c>
      <c r="H234" s="6">
        <v>8</v>
      </c>
      <c r="I234" t="str">
        <f>INDEX('Hoedanigheid codelist'!$A$1:$J$5341,MATCH($H234,'Hoedanigheid codelist'!$A:$A,0),3)</f>
        <v>Niet van toepassing</v>
      </c>
      <c r="J234" s="21" t="s">
        <v>20803</v>
      </c>
    </row>
    <row r="235" spans="1:10" ht="15.75" thickBot="1">
      <c r="A235" s="10">
        <v>2720</v>
      </c>
      <c r="B235" t="str">
        <f>INDEX('Parameter Codelist'!$A$1:$I$9000,MATCH($A235,'Parameter Codelist'!$A:$A,0),2)</f>
        <v>(massa)Concentratie</v>
      </c>
      <c r="C235" s="20" t="s">
        <v>20800</v>
      </c>
      <c r="D235" s="6">
        <v>305</v>
      </c>
      <c r="E235" s="12" t="str">
        <f>INDEX('Parameter Codelist'!$A$1:$I$9000,MATCH($D235,'Parameter Codelist'!$A:$A,0),2)</f>
        <v>som C10-aromaten</v>
      </c>
      <c r="F235" s="18" t="s">
        <v>18039</v>
      </c>
      <c r="G235" t="str">
        <f>INDEX('Parameter Codelist'!$A$1:$I$9000,MATCH($D235,'Parameter Codelist'!$A:$A,0),5)</f>
        <v>NVT</v>
      </c>
      <c r="H235" s="6">
        <v>8</v>
      </c>
      <c r="I235" t="str">
        <f>INDEX('Hoedanigheid codelist'!$A$1:$J$5341,MATCH($H235,'Hoedanigheid codelist'!$A:$A,0),3)</f>
        <v>Niet van toepassing</v>
      </c>
      <c r="J235" s="21" t="s">
        <v>20803</v>
      </c>
    </row>
    <row r="236" spans="1:10" ht="15.75" thickBot="1">
      <c r="A236" s="10">
        <v>2720</v>
      </c>
      <c r="B236" t="str">
        <f>INDEX('Parameter Codelist'!$A$1:$I$9000,MATCH($A236,'Parameter Codelist'!$A:$A,0),2)</f>
        <v>(massa)Concentratie</v>
      </c>
      <c r="C236" s="20" t="s">
        <v>20800</v>
      </c>
      <c r="D236" s="6">
        <v>309</v>
      </c>
      <c r="E236" s="12" t="str">
        <f>INDEX('Parameter Codelist'!$A$1:$I$9000,MATCH($D236,'Parameter Codelist'!$A:$A,0),2)</f>
        <v>som C9-aromaten</v>
      </c>
      <c r="F236" s="18" t="s">
        <v>18040</v>
      </c>
      <c r="G236" t="str">
        <f>INDEX('Parameter Codelist'!$A$1:$I$9000,MATCH($D236,'Parameter Codelist'!$A:$A,0),5)</f>
        <v>NVT</v>
      </c>
      <c r="H236" s="6">
        <v>8</v>
      </c>
      <c r="I236" t="str">
        <f>INDEX('Hoedanigheid codelist'!$A$1:$J$5341,MATCH($H236,'Hoedanigheid codelist'!$A:$A,0),3)</f>
        <v>Niet van toepassing</v>
      </c>
      <c r="J236" s="21" t="s">
        <v>20803</v>
      </c>
    </row>
    <row r="237" spans="1:10" ht="15.75" thickBot="1">
      <c r="A237" s="10">
        <v>2720</v>
      </c>
      <c r="B237" t="str">
        <f>INDEX('Parameter Codelist'!$A$1:$I$9000,MATCH($A237,'Parameter Codelist'!$A:$A,0),2)</f>
        <v>(massa)Concentratie</v>
      </c>
      <c r="C237" s="20" t="s">
        <v>20800</v>
      </c>
      <c r="D237" s="6">
        <v>310</v>
      </c>
      <c r="E237" s="12" t="str">
        <f>INDEX('Parameter Codelist'!$A$1:$I$9000,MATCH($D237,'Parameter Codelist'!$A:$A,0),2)</f>
        <v>arseen</v>
      </c>
      <c r="F237" s="18" t="s">
        <v>18041</v>
      </c>
      <c r="G237" t="str">
        <f>INDEX('Parameter Codelist'!$A$1:$I$9000,MATCH($D237,'Parameter Codelist'!$A:$A,0),5)</f>
        <v>7440-38-2</v>
      </c>
      <c r="H237" s="6">
        <v>8</v>
      </c>
      <c r="I237" t="str">
        <f>INDEX('Hoedanigheid codelist'!$A$1:$J$5341,MATCH($H237,'Hoedanigheid codelist'!$A:$A,0),3)</f>
        <v>Niet van toepassing</v>
      </c>
      <c r="J237" s="21" t="s">
        <v>20803</v>
      </c>
    </row>
    <row r="238" spans="1:10" ht="15.75" thickBot="1">
      <c r="A238" s="10">
        <v>2720</v>
      </c>
      <c r="B238" t="str">
        <f>INDEX('Parameter Codelist'!$A$1:$I$9000,MATCH($A238,'Parameter Codelist'!$A:$A,0),2)</f>
        <v>(massa)Concentratie</v>
      </c>
      <c r="C238" s="20" t="s">
        <v>20800</v>
      </c>
      <c r="D238" s="6">
        <v>311</v>
      </c>
      <c r="E238" s="12" t="str">
        <f>INDEX('Parameter Codelist'!$A$1:$I$9000,MATCH($D238,'Parameter Codelist'!$A:$A,0),2)</f>
        <v>crocidoliet (blauwe asbest)</v>
      </c>
      <c r="F238" s="18" t="s">
        <v>18042</v>
      </c>
      <c r="G238" t="str">
        <f>INDEX('Parameter Codelist'!$A$1:$I$9000,MATCH($D238,'Parameter Codelist'!$A:$A,0),5)</f>
        <v>12001-28-4</v>
      </c>
      <c r="H238" s="6">
        <v>8</v>
      </c>
      <c r="I238" t="str">
        <f>INDEX('Hoedanigheid codelist'!$A$1:$J$5341,MATCH($H238,'Hoedanigheid codelist'!$A:$A,0),3)</f>
        <v>Niet van toepassing</v>
      </c>
      <c r="J238" s="21" t="s">
        <v>20803</v>
      </c>
    </row>
    <row r="239" spans="1:10" ht="15.75" thickBot="1">
      <c r="A239" s="10">
        <v>2720</v>
      </c>
      <c r="B239" t="str">
        <f>INDEX('Parameter Codelist'!$A$1:$I$9000,MATCH($A239,'Parameter Codelist'!$A:$A,0),2)</f>
        <v>(massa)Concentratie</v>
      </c>
      <c r="C239" s="20" t="s">
        <v>20800</v>
      </c>
      <c r="D239" s="6">
        <v>312</v>
      </c>
      <c r="E239" s="12" t="str">
        <f>INDEX('Parameter Codelist'!$A$1:$I$9000,MATCH($D239,'Parameter Codelist'!$A:$A,0),2)</f>
        <v>amosiet (bruine asbest)</v>
      </c>
      <c r="F239" s="18" t="s">
        <v>18043</v>
      </c>
      <c r="G239" t="str">
        <f>INDEX('Parameter Codelist'!$A$1:$I$9000,MATCH($D239,'Parameter Codelist'!$A:$A,0),5)</f>
        <v>12172-73-5</v>
      </c>
      <c r="H239" s="6">
        <v>8</v>
      </c>
      <c r="I239" t="str">
        <f>INDEX('Hoedanigheid codelist'!$A$1:$J$5341,MATCH($H239,'Hoedanigheid codelist'!$A:$A,0),3)</f>
        <v>Niet van toepassing</v>
      </c>
      <c r="J239" s="21" t="s">
        <v>20803</v>
      </c>
    </row>
    <row r="240" spans="1:10" ht="15.75" thickBot="1">
      <c r="A240" s="10">
        <v>2720</v>
      </c>
      <c r="B240" t="str">
        <f>INDEX('Parameter Codelist'!$A$1:$I$9000,MATCH($A240,'Parameter Codelist'!$A:$A,0),2)</f>
        <v>(massa)Concentratie</v>
      </c>
      <c r="C240" s="20" t="s">
        <v>20800</v>
      </c>
      <c r="D240" s="6">
        <v>313</v>
      </c>
      <c r="E240" s="12" t="str">
        <f>INDEX('Parameter Codelist'!$A$1:$I$9000,MATCH($D240,'Parameter Codelist'!$A:$A,0),2)</f>
        <v>asbest</v>
      </c>
      <c r="F240" s="18" t="s">
        <v>18044</v>
      </c>
      <c r="G240" t="str">
        <f>INDEX('Parameter Codelist'!$A$1:$I$9000,MATCH($D240,'Parameter Codelist'!$A:$A,0),5)</f>
        <v>1332-21-4</v>
      </c>
      <c r="H240" s="6">
        <v>8</v>
      </c>
      <c r="I240" t="str">
        <f>INDEX('Hoedanigheid codelist'!$A$1:$J$5341,MATCH($H240,'Hoedanigheid codelist'!$A:$A,0),3)</f>
        <v>Niet van toepassing</v>
      </c>
      <c r="J240" s="21" t="s">
        <v>20803</v>
      </c>
    </row>
    <row r="241" spans="1:10" ht="15.75" thickBot="1">
      <c r="A241" s="10">
        <v>2720</v>
      </c>
      <c r="B241" t="str">
        <f>INDEX('Parameter Codelist'!$A$1:$I$9000,MATCH($A241,'Parameter Codelist'!$A:$A,0),2)</f>
        <v>(massa)Concentratie</v>
      </c>
      <c r="C241" s="20" t="s">
        <v>20800</v>
      </c>
      <c r="D241" s="6">
        <v>314</v>
      </c>
      <c r="E241" s="12" t="str">
        <f>INDEX('Parameter Codelist'!$A$1:$I$9000,MATCH($D241,'Parameter Codelist'!$A:$A,0),2)</f>
        <v>chrysotiel (witte asbest)</v>
      </c>
      <c r="F241" s="18" t="s">
        <v>18045</v>
      </c>
      <c r="G241" t="str">
        <f>INDEX('Parameter Codelist'!$A$1:$I$9000,MATCH($D241,'Parameter Codelist'!$A:$A,0),5)</f>
        <v>12001-29-5</v>
      </c>
      <c r="H241" s="6">
        <v>8</v>
      </c>
      <c r="I241" t="str">
        <f>INDEX('Hoedanigheid codelist'!$A$1:$J$5341,MATCH($H241,'Hoedanigheid codelist'!$A:$A,0),3)</f>
        <v>Niet van toepassing</v>
      </c>
      <c r="J241" s="21" t="s">
        <v>20803</v>
      </c>
    </row>
    <row r="242" spans="1:10" ht="15.75" thickBot="1">
      <c r="A242" s="10">
        <v>2720</v>
      </c>
      <c r="B242" t="str">
        <f>INDEX('Parameter Codelist'!$A$1:$I$9000,MATCH($A242,'Parameter Codelist'!$A:$A,0),2)</f>
        <v>(massa)Concentratie</v>
      </c>
      <c r="C242" s="20" t="s">
        <v>20800</v>
      </c>
      <c r="D242" s="6">
        <v>313</v>
      </c>
      <c r="E242" s="12" t="str">
        <f>INDEX('Parameter Codelist'!$A$1:$I$9000,MATCH($D242,'Parameter Codelist'!$A:$A,0),2)</f>
        <v>asbest</v>
      </c>
      <c r="F242" s="18" t="s">
        <v>18044</v>
      </c>
      <c r="G242" t="str">
        <f>INDEX('Parameter Codelist'!$A$1:$I$9000,MATCH($D242,'Parameter Codelist'!$A:$A,0),5)</f>
        <v>1332-21-4</v>
      </c>
      <c r="H242" s="6">
        <v>57</v>
      </c>
      <c r="I242" t="str">
        <f>INDEX('Hoedanigheid codelist'!$A$1:$J$5341,MATCH($H242,'Hoedanigheid codelist'!$A:$A,0),3)</f>
        <v>fractie kleiner dan 0,5 mm</v>
      </c>
      <c r="J242" s="21" t="s">
        <v>20805</v>
      </c>
    </row>
    <row r="243" spans="1:10" ht="15.75" thickBot="1">
      <c r="A243" s="10">
        <v>2720</v>
      </c>
      <c r="B243" t="str">
        <f>INDEX('Parameter Codelist'!$A$1:$I$9000,MATCH($A243,'Parameter Codelist'!$A:$A,0),2)</f>
        <v>(massa)Concentratie</v>
      </c>
      <c r="C243" s="20" t="s">
        <v>20800</v>
      </c>
      <c r="D243" s="6">
        <v>313</v>
      </c>
      <c r="E243" s="12" t="str">
        <f>INDEX('Parameter Codelist'!$A$1:$I$9000,MATCH($D243,'Parameter Codelist'!$A:$A,0),2)</f>
        <v>asbest</v>
      </c>
      <c r="F243" s="18" t="s">
        <v>18044</v>
      </c>
      <c r="G243" t="str">
        <f>INDEX('Parameter Codelist'!$A$1:$I$9000,MATCH($D243,'Parameter Codelist'!$A:$A,0),5)</f>
        <v>1332-21-4</v>
      </c>
      <c r="H243" s="6">
        <v>56</v>
      </c>
      <c r="I243" t="str">
        <f>INDEX('Hoedanigheid codelist'!$A$1:$J$5341,MATCH($H243,'Hoedanigheid codelist'!$A:$A,0),3)</f>
        <v>fractie 0,5 - 1 mm</v>
      </c>
      <c r="J243" s="21" t="s">
        <v>20806</v>
      </c>
    </row>
    <row r="244" spans="1:10" ht="15.75" thickBot="1">
      <c r="A244" s="10">
        <v>2720</v>
      </c>
      <c r="B244" t="str">
        <f>INDEX('Parameter Codelist'!$A$1:$I$9000,MATCH($A244,'Parameter Codelist'!$A:$A,0),2)</f>
        <v>(massa)Concentratie</v>
      </c>
      <c r="C244" s="20" t="s">
        <v>20800</v>
      </c>
      <c r="D244" s="6">
        <v>313</v>
      </c>
      <c r="E244" s="12" t="str">
        <f>INDEX('Parameter Codelist'!$A$1:$I$9000,MATCH($D244,'Parameter Codelist'!$A:$A,0),2)</f>
        <v>asbest</v>
      </c>
      <c r="F244" s="18" t="s">
        <v>18044</v>
      </c>
      <c r="G244" t="str">
        <f>INDEX('Parameter Codelist'!$A$1:$I$9000,MATCH($D244,'Parameter Codelist'!$A:$A,0),5)</f>
        <v>1332-21-4</v>
      </c>
      <c r="H244" s="6">
        <v>55</v>
      </c>
      <c r="I244" t="str">
        <f>INDEX('Hoedanigheid codelist'!$A$1:$J$5341,MATCH($H244,'Hoedanigheid codelist'!$A:$A,0),3)</f>
        <v>fractie 1 - 2 mm</v>
      </c>
      <c r="J244" s="21" t="s">
        <v>20807</v>
      </c>
    </row>
    <row r="245" spans="1:10" ht="15.75" thickBot="1">
      <c r="A245" s="10">
        <v>2720</v>
      </c>
      <c r="B245" t="str">
        <f>INDEX('Parameter Codelist'!$A$1:$I$9000,MATCH($A245,'Parameter Codelist'!$A:$A,0),2)</f>
        <v>(massa)Concentratie</v>
      </c>
      <c r="C245" s="20" t="s">
        <v>20800</v>
      </c>
      <c r="D245" s="6">
        <v>323</v>
      </c>
      <c r="E245" s="12" t="str">
        <f>INDEX('Parameter Codelist'!$A$1:$I$9000,MATCH($D245,'Parameter Codelist'!$A:$A,0),2)</f>
        <v>asulam</v>
      </c>
      <c r="F245" s="18" t="s">
        <v>688</v>
      </c>
      <c r="G245" t="str">
        <f>INDEX('Parameter Codelist'!$A$1:$I$9000,MATCH($D245,'Parameter Codelist'!$A:$A,0),5)</f>
        <v>3337-71-1</v>
      </c>
      <c r="H245" s="6">
        <v>8</v>
      </c>
      <c r="I245" t="str">
        <f>INDEX('Hoedanigheid codelist'!$A$1:$J$5341,MATCH($H245,'Hoedanigheid codelist'!$A:$A,0),3)</f>
        <v>Niet van toepassing</v>
      </c>
      <c r="J245" s="21" t="s">
        <v>20803</v>
      </c>
    </row>
    <row r="246" spans="1:10" ht="15.75" thickBot="1">
      <c r="A246" s="10">
        <v>2720</v>
      </c>
      <c r="B246" t="str">
        <f>INDEX('Parameter Codelist'!$A$1:$I$9000,MATCH($A246,'Parameter Codelist'!$A:$A,0),2)</f>
        <v>(massa)Concentratie</v>
      </c>
      <c r="C246" s="20" t="s">
        <v>20800</v>
      </c>
      <c r="D246" s="6">
        <v>324</v>
      </c>
      <c r="E246" s="12" t="str">
        <f>INDEX('Parameter Codelist'!$A$1:$I$9000,MATCH($D246,'Parameter Codelist'!$A:$A,0),2)</f>
        <v>atraton</v>
      </c>
      <c r="F246" s="18" t="s">
        <v>691</v>
      </c>
      <c r="G246" t="str">
        <f>INDEX('Parameter Codelist'!$A$1:$I$9000,MATCH($D246,'Parameter Codelist'!$A:$A,0),5)</f>
        <v>1610-17-9</v>
      </c>
      <c r="H246" s="6">
        <v>8</v>
      </c>
      <c r="I246" t="str">
        <f>INDEX('Hoedanigheid codelist'!$A$1:$J$5341,MATCH($H246,'Hoedanigheid codelist'!$A:$A,0),3)</f>
        <v>Niet van toepassing</v>
      </c>
      <c r="J246" s="21" t="s">
        <v>20803</v>
      </c>
    </row>
    <row r="247" spans="1:10" ht="15.75" thickBot="1">
      <c r="A247" s="10">
        <v>2720</v>
      </c>
      <c r="B247" t="str">
        <f>INDEX('Parameter Codelist'!$A$1:$I$9000,MATCH($A247,'Parameter Codelist'!$A:$A,0),2)</f>
        <v>(massa)Concentratie</v>
      </c>
      <c r="C247" s="20" t="s">
        <v>20800</v>
      </c>
      <c r="D247" s="6">
        <v>325</v>
      </c>
      <c r="E247" s="12" t="str">
        <f>INDEX('Parameter Codelist'!$A$1:$I$9000,MATCH($D247,'Parameter Codelist'!$A:$A,0),2)</f>
        <v>atrazine</v>
      </c>
      <c r="F247" s="18" t="s">
        <v>694</v>
      </c>
      <c r="G247" t="str">
        <f>INDEX('Parameter Codelist'!$A$1:$I$9000,MATCH($D247,'Parameter Codelist'!$A:$A,0),5)</f>
        <v>1912-24-9</v>
      </c>
      <c r="H247" s="6">
        <v>8</v>
      </c>
      <c r="I247" t="str">
        <f>INDEX('Hoedanigheid codelist'!$A$1:$J$5341,MATCH($H247,'Hoedanigheid codelist'!$A:$A,0),3)</f>
        <v>Niet van toepassing</v>
      </c>
      <c r="J247" s="21" t="s">
        <v>20803</v>
      </c>
    </row>
    <row r="248" spans="1:10" ht="15.75" thickBot="1">
      <c r="A248" s="10">
        <v>2720</v>
      </c>
      <c r="B248" t="str">
        <f>INDEX('Parameter Codelist'!$A$1:$I$9000,MATCH($A248,'Parameter Codelist'!$A:$A,0),2)</f>
        <v>(massa)Concentratie</v>
      </c>
      <c r="C248" s="20" t="s">
        <v>20800</v>
      </c>
      <c r="D248" s="6">
        <v>326</v>
      </c>
      <c r="E248" s="12" t="str">
        <f>INDEX('Parameter Codelist'!$A$1:$I$9000,MATCH($D248,'Parameter Codelist'!$A:$A,0),2)</f>
        <v>azijnzuur</v>
      </c>
      <c r="F248" s="18" t="s">
        <v>18046</v>
      </c>
      <c r="G248" t="str">
        <f>INDEX('Parameter Codelist'!$A$1:$I$9000,MATCH($D248,'Parameter Codelist'!$A:$A,0),5)</f>
        <v>64-19-7</v>
      </c>
      <c r="H248" s="6">
        <v>8</v>
      </c>
      <c r="I248" t="str">
        <f>INDEX('Hoedanigheid codelist'!$A$1:$J$5341,MATCH($H248,'Hoedanigheid codelist'!$A:$A,0),3)</f>
        <v>Niet van toepassing</v>
      </c>
      <c r="J248" s="21" t="s">
        <v>20803</v>
      </c>
    </row>
    <row r="249" spans="1:10" ht="15.75" thickBot="1">
      <c r="A249" s="10">
        <v>2720</v>
      </c>
      <c r="B249" t="str">
        <f>INDEX('Parameter Codelist'!$A$1:$I$9000,MATCH($A249,'Parameter Codelist'!$A:$A,0),2)</f>
        <v>(massa)Concentratie</v>
      </c>
      <c r="C249" s="20" t="s">
        <v>20800</v>
      </c>
      <c r="D249" s="6">
        <v>327</v>
      </c>
      <c r="E249" s="12" t="str">
        <f>INDEX('Parameter Codelist'!$A$1:$I$9000,MATCH($D249,'Parameter Codelist'!$A:$A,0),2)</f>
        <v>ethylazinfos</v>
      </c>
      <c r="F249" s="18" t="s">
        <v>18047</v>
      </c>
      <c r="G249" t="str">
        <f>INDEX('Parameter Codelist'!$A$1:$I$9000,MATCH($D249,'Parameter Codelist'!$A:$A,0),5)</f>
        <v>2642-71-9</v>
      </c>
      <c r="H249" s="6">
        <v>8</v>
      </c>
      <c r="I249" t="str">
        <f>INDEX('Hoedanigheid codelist'!$A$1:$J$5341,MATCH($H249,'Hoedanigheid codelist'!$A:$A,0),3)</f>
        <v>Niet van toepassing</v>
      </c>
      <c r="J249" s="21" t="s">
        <v>20803</v>
      </c>
    </row>
    <row r="250" spans="1:10" ht="15.75" thickBot="1">
      <c r="A250" s="10">
        <v>2720</v>
      </c>
      <c r="B250" t="str">
        <f>INDEX('Parameter Codelist'!$A$1:$I$9000,MATCH($A250,'Parameter Codelist'!$A:$A,0),2)</f>
        <v>(massa)Concentratie</v>
      </c>
      <c r="C250" s="20" t="s">
        <v>20800</v>
      </c>
      <c r="D250" s="6">
        <v>328</v>
      </c>
      <c r="E250" s="12" t="str">
        <f>INDEX('Parameter Codelist'!$A$1:$I$9000,MATCH($D250,'Parameter Codelist'!$A:$A,0),2)</f>
        <v>methylazinfos</v>
      </c>
      <c r="F250" s="18" t="s">
        <v>18048</v>
      </c>
      <c r="G250" t="str">
        <f>INDEX('Parameter Codelist'!$A$1:$I$9000,MATCH($D250,'Parameter Codelist'!$A:$A,0),5)</f>
        <v>86-50-0</v>
      </c>
      <c r="H250" s="6">
        <v>8</v>
      </c>
      <c r="I250" t="str">
        <f>INDEX('Hoedanigheid codelist'!$A$1:$J$5341,MATCH($H250,'Hoedanigheid codelist'!$A:$A,0),3)</f>
        <v>Niet van toepassing</v>
      </c>
      <c r="J250" s="21" t="s">
        <v>20803</v>
      </c>
    </row>
    <row r="251" spans="1:10" ht="15.75" thickBot="1">
      <c r="A251" s="10">
        <v>2720</v>
      </c>
      <c r="B251" t="str">
        <f>INDEX('Parameter Codelist'!$A$1:$I$9000,MATCH($A251,'Parameter Codelist'!$A:$A,0),2)</f>
        <v>(massa)Concentratie</v>
      </c>
      <c r="C251" s="20" t="s">
        <v>20800</v>
      </c>
      <c r="D251" s="6">
        <v>333</v>
      </c>
      <c r="E251" s="12" t="str">
        <f>INDEX('Parameter Codelist'!$A$1:$I$9000,MATCH($D251,'Parameter Codelist'!$A:$A,0),2)</f>
        <v>barium</v>
      </c>
      <c r="F251" s="18" t="s">
        <v>706</v>
      </c>
      <c r="G251" t="str">
        <f>INDEX('Parameter Codelist'!$A$1:$I$9000,MATCH($D251,'Parameter Codelist'!$A:$A,0),5)</f>
        <v>7440-39-3</v>
      </c>
      <c r="H251" s="6">
        <v>8</v>
      </c>
      <c r="I251" t="str">
        <f>INDEX('Hoedanigheid codelist'!$A$1:$J$5341,MATCH($H251,'Hoedanigheid codelist'!$A:$A,0),3)</f>
        <v>Niet van toepassing</v>
      </c>
      <c r="J251" s="21" t="s">
        <v>20803</v>
      </c>
    </row>
    <row r="252" spans="1:10" ht="15.75" thickBot="1">
      <c r="A252" s="10">
        <v>2720</v>
      </c>
      <c r="B252" t="str">
        <f>INDEX('Parameter Codelist'!$A$1:$I$9000,MATCH($A252,'Parameter Codelist'!$A:$A,0),2)</f>
        <v>(massa)Concentratie</v>
      </c>
      <c r="C252" s="20" t="s">
        <v>20800</v>
      </c>
      <c r="D252" s="6">
        <v>336</v>
      </c>
      <c r="E252" s="12" t="str">
        <f>INDEX('Parameter Codelist'!$A$1:$I$9000,MATCH($D252,'Parameter Codelist'!$A:$A,0),2)</f>
        <v>benalaxyl</v>
      </c>
      <c r="F252" s="18" t="s">
        <v>709</v>
      </c>
      <c r="G252" t="str">
        <f>INDEX('Parameter Codelist'!$A$1:$I$9000,MATCH($D252,'Parameter Codelist'!$A:$A,0),5)</f>
        <v>71626-11-4</v>
      </c>
      <c r="H252" s="6">
        <v>8</v>
      </c>
      <c r="I252" t="str">
        <f>INDEX('Hoedanigheid codelist'!$A$1:$J$5341,MATCH($H252,'Hoedanigheid codelist'!$A:$A,0),3)</f>
        <v>Niet van toepassing</v>
      </c>
      <c r="J252" s="21" t="s">
        <v>20803</v>
      </c>
    </row>
    <row r="253" spans="1:10" ht="15.75" thickBot="1">
      <c r="A253" s="10">
        <v>2720</v>
      </c>
      <c r="B253" t="str">
        <f>INDEX('Parameter Codelist'!$A$1:$I$9000,MATCH($A253,'Parameter Codelist'!$A:$A,0),2)</f>
        <v>(massa)Concentratie</v>
      </c>
      <c r="C253" s="20" t="s">
        <v>20800</v>
      </c>
      <c r="D253" s="6">
        <v>337</v>
      </c>
      <c r="E253" s="12" t="str">
        <f>INDEX('Parameter Codelist'!$A$1:$I$9000,MATCH($D253,'Parameter Codelist'!$A:$A,0),2)</f>
        <v>bendiocarb</v>
      </c>
      <c r="F253" s="18" t="s">
        <v>712</v>
      </c>
      <c r="G253" t="str">
        <f>INDEX('Parameter Codelist'!$A$1:$I$9000,MATCH($D253,'Parameter Codelist'!$A:$A,0),5)</f>
        <v>22781-23-3</v>
      </c>
      <c r="H253" s="6">
        <v>8</v>
      </c>
      <c r="I253" t="str">
        <f>INDEX('Hoedanigheid codelist'!$A$1:$J$5341,MATCH($H253,'Hoedanigheid codelist'!$A:$A,0),3)</f>
        <v>Niet van toepassing</v>
      </c>
      <c r="J253" s="21" t="s">
        <v>20803</v>
      </c>
    </row>
    <row r="254" spans="1:10" ht="15.75" thickBot="1">
      <c r="A254" s="10">
        <v>2720</v>
      </c>
      <c r="B254" t="str">
        <f>INDEX('Parameter Codelist'!$A$1:$I$9000,MATCH($A254,'Parameter Codelist'!$A:$A,0),2)</f>
        <v>(massa)Concentratie</v>
      </c>
      <c r="C254" s="20" t="s">
        <v>20800</v>
      </c>
      <c r="D254" s="6">
        <v>338</v>
      </c>
      <c r="E254" s="12" t="str">
        <f>INDEX('Parameter Codelist'!$A$1:$I$9000,MATCH($D254,'Parameter Codelist'!$A:$A,0),2)</f>
        <v>benodanil</v>
      </c>
      <c r="F254" s="18" t="s">
        <v>715</v>
      </c>
      <c r="G254" t="str">
        <f>INDEX('Parameter Codelist'!$A$1:$I$9000,MATCH($D254,'Parameter Codelist'!$A:$A,0),5)</f>
        <v>15310-01-7</v>
      </c>
      <c r="H254" s="6">
        <v>8</v>
      </c>
      <c r="I254" t="str">
        <f>INDEX('Hoedanigheid codelist'!$A$1:$J$5341,MATCH($H254,'Hoedanigheid codelist'!$A:$A,0),3)</f>
        <v>Niet van toepassing</v>
      </c>
      <c r="J254" s="21" t="s">
        <v>20803</v>
      </c>
    </row>
    <row r="255" spans="1:10" ht="15.75" thickBot="1">
      <c r="A255" s="10">
        <v>2720</v>
      </c>
      <c r="B255" t="str">
        <f>INDEX('Parameter Codelist'!$A$1:$I$9000,MATCH($A255,'Parameter Codelist'!$A:$A,0),2)</f>
        <v>(massa)Concentratie</v>
      </c>
      <c r="C255" s="20" t="s">
        <v>20800</v>
      </c>
      <c r="D255" s="6">
        <v>339</v>
      </c>
      <c r="E255" s="12" t="str">
        <f>INDEX('Parameter Codelist'!$A$1:$I$9000,MATCH($D255,'Parameter Codelist'!$A:$A,0),2)</f>
        <v>benomyl</v>
      </c>
      <c r="F255" s="18" t="s">
        <v>718</v>
      </c>
      <c r="G255" t="str">
        <f>INDEX('Parameter Codelist'!$A$1:$I$9000,MATCH($D255,'Parameter Codelist'!$A:$A,0),5)</f>
        <v>17804-35-2</v>
      </c>
      <c r="H255" s="6">
        <v>8</v>
      </c>
      <c r="I255" t="str">
        <f>INDEX('Hoedanigheid codelist'!$A$1:$J$5341,MATCH($H255,'Hoedanigheid codelist'!$A:$A,0),3)</f>
        <v>Niet van toepassing</v>
      </c>
      <c r="J255" s="21" t="s">
        <v>20803</v>
      </c>
    </row>
    <row r="256" spans="1:10" ht="15.75" thickBot="1">
      <c r="A256" s="10">
        <v>2720</v>
      </c>
      <c r="B256" t="str">
        <f>INDEX('Parameter Codelist'!$A$1:$I$9000,MATCH($A256,'Parameter Codelist'!$A:$A,0),2)</f>
        <v>(massa)Concentratie</v>
      </c>
      <c r="C256" s="20" t="s">
        <v>20800</v>
      </c>
      <c r="D256" s="6">
        <v>340</v>
      </c>
      <c r="E256" s="12" t="str">
        <f>INDEX('Parameter Codelist'!$A$1:$I$9000,MATCH($D256,'Parameter Codelist'!$A:$A,0),2)</f>
        <v>bentazon</v>
      </c>
      <c r="F256" s="18" t="s">
        <v>18049</v>
      </c>
      <c r="G256" t="str">
        <f>INDEX('Parameter Codelist'!$A$1:$I$9000,MATCH($D256,'Parameter Codelist'!$A:$A,0),5)</f>
        <v>25057-89-0</v>
      </c>
      <c r="H256" s="6">
        <v>8</v>
      </c>
      <c r="I256" t="str">
        <f>INDEX('Hoedanigheid codelist'!$A$1:$J$5341,MATCH($H256,'Hoedanigheid codelist'!$A:$A,0),3)</f>
        <v>Niet van toepassing</v>
      </c>
      <c r="J256" s="21" t="s">
        <v>20803</v>
      </c>
    </row>
    <row r="257" spans="1:10" ht="15.75" thickBot="1">
      <c r="A257" s="10">
        <v>2720</v>
      </c>
      <c r="B257" t="str">
        <f>INDEX('Parameter Codelist'!$A$1:$I$9000,MATCH($A257,'Parameter Codelist'!$A:$A,0),2)</f>
        <v>(massa)Concentratie</v>
      </c>
      <c r="C257" s="20" t="s">
        <v>20800</v>
      </c>
      <c r="D257" s="6">
        <v>342</v>
      </c>
      <c r="E257" s="12" t="str">
        <f>INDEX('Parameter Codelist'!$A$1:$I$9000,MATCH($D257,'Parameter Codelist'!$A:$A,0),2)</f>
        <v>benzeen</v>
      </c>
      <c r="F257" s="18" t="s">
        <v>18050</v>
      </c>
      <c r="G257" t="str">
        <f>INDEX('Parameter Codelist'!$A$1:$I$9000,MATCH($D257,'Parameter Codelist'!$A:$A,0),5)</f>
        <v>71-43-2</v>
      </c>
      <c r="H257" s="6">
        <v>8</v>
      </c>
      <c r="I257" t="str">
        <f>INDEX('Hoedanigheid codelist'!$A$1:$J$5341,MATCH($H257,'Hoedanigheid codelist'!$A:$A,0),3)</f>
        <v>Niet van toepassing</v>
      </c>
      <c r="J257" s="21" t="s">
        <v>20803</v>
      </c>
    </row>
    <row r="258" spans="1:10" ht="15.75" thickBot="1">
      <c r="A258" s="10">
        <v>2720</v>
      </c>
      <c r="B258" t="str">
        <f>INDEX('Parameter Codelist'!$A$1:$I$9000,MATCH($A258,'Parameter Codelist'!$A:$A,0),2)</f>
        <v>(massa)Concentratie</v>
      </c>
      <c r="C258" s="20" t="s">
        <v>20800</v>
      </c>
      <c r="D258" s="6">
        <v>343</v>
      </c>
      <c r="E258" s="12" t="str">
        <f>INDEX('Parameter Codelist'!$A$1:$I$9000,MATCH($D258,'Parameter Codelist'!$A:$A,0),2)</f>
        <v>benzeenazijnzuur</v>
      </c>
      <c r="F258" s="18" t="s">
        <v>18051</v>
      </c>
      <c r="G258" t="str">
        <f>INDEX('Parameter Codelist'!$A$1:$I$9000,MATCH($D258,'Parameter Codelist'!$A:$A,0),5)</f>
        <v>103-82-2</v>
      </c>
      <c r="H258" s="6">
        <v>8</v>
      </c>
      <c r="I258" t="str">
        <f>INDEX('Hoedanigheid codelist'!$A$1:$J$5341,MATCH($H258,'Hoedanigheid codelist'!$A:$A,0),3)</f>
        <v>Niet van toepassing</v>
      </c>
      <c r="J258" s="21" t="s">
        <v>20803</v>
      </c>
    </row>
    <row r="259" spans="1:10" ht="15.75" thickBot="1">
      <c r="A259" s="10">
        <v>2720</v>
      </c>
      <c r="B259" t="str">
        <f>INDEX('Parameter Codelist'!$A$1:$I$9000,MATCH($A259,'Parameter Codelist'!$A:$A,0),2)</f>
        <v>(massa)Concentratie</v>
      </c>
      <c r="C259" s="20" t="s">
        <v>20800</v>
      </c>
      <c r="D259" s="6">
        <v>345</v>
      </c>
      <c r="E259" s="12" t="str">
        <f>INDEX('Parameter Codelist'!$A$1:$I$9000,MATCH($D259,'Parameter Codelist'!$A:$A,0),2)</f>
        <v>benzo(a)antraceen</v>
      </c>
      <c r="F259" s="18" t="s">
        <v>18052</v>
      </c>
      <c r="G259" t="str">
        <f>INDEX('Parameter Codelist'!$A$1:$I$9000,MATCH($D259,'Parameter Codelist'!$A:$A,0),5)</f>
        <v>56-55-3</v>
      </c>
      <c r="H259" s="6">
        <v>8</v>
      </c>
      <c r="I259" t="str">
        <f>INDEX('Hoedanigheid codelist'!$A$1:$J$5341,MATCH($H259,'Hoedanigheid codelist'!$A:$A,0),3)</f>
        <v>Niet van toepassing</v>
      </c>
      <c r="J259" s="21" t="s">
        <v>20803</v>
      </c>
    </row>
    <row r="260" spans="1:10" ht="15.75" thickBot="1">
      <c r="A260" s="10">
        <v>2720</v>
      </c>
      <c r="B260" t="str">
        <f>INDEX('Parameter Codelist'!$A$1:$I$9000,MATCH($A260,'Parameter Codelist'!$A:$A,0),2)</f>
        <v>(massa)Concentratie</v>
      </c>
      <c r="C260" s="20" t="s">
        <v>20800</v>
      </c>
      <c r="D260" s="6">
        <v>346</v>
      </c>
      <c r="E260" s="12" t="str">
        <f>INDEX('Parameter Codelist'!$A$1:$I$9000,MATCH($D260,'Parameter Codelist'!$A:$A,0),2)</f>
        <v>benzo(a)pyreen</v>
      </c>
      <c r="F260" s="18" t="s">
        <v>18053</v>
      </c>
      <c r="G260" t="str">
        <f>INDEX('Parameter Codelist'!$A$1:$I$9000,MATCH($D260,'Parameter Codelist'!$A:$A,0),5)</f>
        <v>50-32-8</v>
      </c>
      <c r="H260" s="6">
        <v>8</v>
      </c>
      <c r="I260" t="str">
        <f>INDEX('Hoedanigheid codelist'!$A$1:$J$5341,MATCH($H260,'Hoedanigheid codelist'!$A:$A,0),3)</f>
        <v>Niet van toepassing</v>
      </c>
      <c r="J260" s="21" t="s">
        <v>20803</v>
      </c>
    </row>
    <row r="261" spans="1:10" ht="15.75" thickBot="1">
      <c r="A261" s="10">
        <v>2720</v>
      </c>
      <c r="B261" t="str">
        <f>INDEX('Parameter Codelist'!$A$1:$I$9000,MATCH($A261,'Parameter Codelist'!$A:$A,0),2)</f>
        <v>(massa)Concentratie</v>
      </c>
      <c r="C261" s="20" t="s">
        <v>20800</v>
      </c>
      <c r="D261" s="6">
        <v>347</v>
      </c>
      <c r="E261" s="12" t="str">
        <f>INDEX('Parameter Codelist'!$A$1:$I$9000,MATCH($D261,'Parameter Codelist'!$A:$A,0),2)</f>
        <v>som benzo(b)fluorantheen en benzo(k)fluorantheen</v>
      </c>
      <c r="F261" s="18" t="s">
        <v>18054</v>
      </c>
      <c r="G261" t="str">
        <f>INDEX('Parameter Codelist'!$A$1:$I$9000,MATCH($D261,'Parameter Codelist'!$A:$A,0),5)</f>
        <v>NVT</v>
      </c>
      <c r="H261" s="6">
        <v>8</v>
      </c>
      <c r="I261" t="str">
        <f>INDEX('Hoedanigheid codelist'!$A$1:$J$5341,MATCH($H261,'Hoedanigheid codelist'!$A:$A,0),3)</f>
        <v>Niet van toepassing</v>
      </c>
      <c r="J261" s="21" t="s">
        <v>20803</v>
      </c>
    </row>
    <row r="262" spans="1:10" ht="15.75" thickBot="1">
      <c r="A262" s="10">
        <v>2720</v>
      </c>
      <c r="B262" t="str">
        <f>INDEX('Parameter Codelist'!$A$1:$I$9000,MATCH($A262,'Parameter Codelist'!$A:$A,0),2)</f>
        <v>(massa)Concentratie</v>
      </c>
      <c r="C262" s="20" t="s">
        <v>20800</v>
      </c>
      <c r="D262" s="6">
        <v>348</v>
      </c>
      <c r="E262" s="12" t="str">
        <f>INDEX('Parameter Codelist'!$A$1:$I$9000,MATCH($D262,'Parameter Codelist'!$A:$A,0),2)</f>
        <v>benzo(b)fluorantheen</v>
      </c>
      <c r="F262" s="18" t="s">
        <v>18055</v>
      </c>
      <c r="G262" t="str">
        <f>INDEX('Parameter Codelist'!$A$1:$I$9000,MATCH($D262,'Parameter Codelist'!$A:$A,0),5)</f>
        <v>205-99-2</v>
      </c>
      <c r="H262" s="6">
        <v>8</v>
      </c>
      <c r="I262" t="str">
        <f>INDEX('Hoedanigheid codelist'!$A$1:$J$5341,MATCH($H262,'Hoedanigheid codelist'!$A:$A,0),3)</f>
        <v>Niet van toepassing</v>
      </c>
      <c r="J262" s="21" t="s">
        <v>20803</v>
      </c>
    </row>
    <row r="263" spans="1:10" ht="15.75" thickBot="1">
      <c r="A263" s="10">
        <v>2720</v>
      </c>
      <c r="B263" t="str">
        <f>INDEX('Parameter Codelist'!$A$1:$I$9000,MATCH($A263,'Parameter Codelist'!$A:$A,0),2)</f>
        <v>(massa)Concentratie</v>
      </c>
      <c r="C263" s="20" t="s">
        <v>20800</v>
      </c>
      <c r="D263" s="6">
        <v>350</v>
      </c>
      <c r="E263" s="12" t="str">
        <f>INDEX('Parameter Codelist'!$A$1:$I$9000,MATCH($D263,'Parameter Codelist'!$A:$A,0),2)</f>
        <v>benzo(e)pyreen</v>
      </c>
      <c r="F263" s="18" t="s">
        <v>18056</v>
      </c>
      <c r="G263" t="str">
        <f>INDEX('Parameter Codelist'!$A$1:$I$9000,MATCH($D263,'Parameter Codelist'!$A:$A,0),5)</f>
        <v>192-97-2</v>
      </c>
      <c r="H263" s="6">
        <v>8</v>
      </c>
      <c r="I263" t="str">
        <f>INDEX('Hoedanigheid codelist'!$A$1:$J$5341,MATCH($H263,'Hoedanigheid codelist'!$A:$A,0),3)</f>
        <v>Niet van toepassing</v>
      </c>
      <c r="J263" s="21" t="s">
        <v>20803</v>
      </c>
    </row>
    <row r="264" spans="1:10" ht="15.75" thickBot="1">
      <c r="A264" s="10">
        <v>2720</v>
      </c>
      <c r="B264" t="str">
        <f>INDEX('Parameter Codelist'!$A$1:$I$9000,MATCH($A264,'Parameter Codelist'!$A:$A,0),2)</f>
        <v>(massa)Concentratie</v>
      </c>
      <c r="C264" s="20" t="s">
        <v>20800</v>
      </c>
      <c r="D264" s="6">
        <v>351</v>
      </c>
      <c r="E264" s="12" t="str">
        <f>INDEX('Parameter Codelist'!$A$1:$I$9000,MATCH($D264,'Parameter Codelist'!$A:$A,0),2)</f>
        <v>benzo(ghi)peryleen</v>
      </c>
      <c r="F264" s="18" t="s">
        <v>18057</v>
      </c>
      <c r="G264" t="str">
        <f>INDEX('Parameter Codelist'!$A$1:$I$9000,MATCH($D264,'Parameter Codelist'!$A:$A,0),5)</f>
        <v>191-24-2</v>
      </c>
      <c r="H264" s="6">
        <v>8</v>
      </c>
      <c r="I264" t="str">
        <f>INDEX('Hoedanigheid codelist'!$A$1:$J$5341,MATCH($H264,'Hoedanigheid codelist'!$A:$A,0),3)</f>
        <v>Niet van toepassing</v>
      </c>
      <c r="J264" s="21" t="s">
        <v>20803</v>
      </c>
    </row>
    <row r="265" spans="1:10" ht="15.75" thickBot="1">
      <c r="A265" s="10">
        <v>2720</v>
      </c>
      <c r="B265" t="str">
        <f>INDEX('Parameter Codelist'!$A$1:$I$9000,MATCH($A265,'Parameter Codelist'!$A:$A,0),2)</f>
        <v>(massa)Concentratie</v>
      </c>
      <c r="C265" s="20" t="s">
        <v>20800</v>
      </c>
      <c r="D265" s="6">
        <v>352</v>
      </c>
      <c r="E265" s="12" t="str">
        <f>INDEX('Parameter Codelist'!$A$1:$I$9000,MATCH($D265,'Parameter Codelist'!$A:$A,0),2)</f>
        <v>benzo(j)fluorantheen</v>
      </c>
      <c r="F265" s="18" t="s">
        <v>18058</v>
      </c>
      <c r="G265" t="str">
        <f>INDEX('Parameter Codelist'!$A$1:$I$9000,MATCH($D265,'Parameter Codelist'!$A:$A,0),5)</f>
        <v>205-82-3</v>
      </c>
      <c r="H265" s="6">
        <v>8</v>
      </c>
      <c r="I265" t="str">
        <f>INDEX('Hoedanigheid codelist'!$A$1:$J$5341,MATCH($H265,'Hoedanigheid codelist'!$A:$A,0),3)</f>
        <v>Niet van toepassing</v>
      </c>
      <c r="J265" s="21" t="s">
        <v>20803</v>
      </c>
    </row>
    <row r="266" spans="1:10" ht="15.75" thickBot="1">
      <c r="A266" s="10">
        <v>2720</v>
      </c>
      <c r="B266" t="str">
        <f>INDEX('Parameter Codelist'!$A$1:$I$9000,MATCH($A266,'Parameter Codelist'!$A:$A,0),2)</f>
        <v>(massa)Concentratie</v>
      </c>
      <c r="C266" s="20" t="s">
        <v>20800</v>
      </c>
      <c r="D266" s="6">
        <v>353</v>
      </c>
      <c r="E266" s="12" t="str">
        <f>INDEX('Parameter Codelist'!$A$1:$I$9000,MATCH($D266,'Parameter Codelist'!$A:$A,0),2)</f>
        <v>benzo(k)fluorantheen</v>
      </c>
      <c r="F266" s="18" t="s">
        <v>18059</v>
      </c>
      <c r="G266" t="str">
        <f>INDEX('Parameter Codelist'!$A$1:$I$9000,MATCH($D266,'Parameter Codelist'!$A:$A,0),5)</f>
        <v>207-08-9</v>
      </c>
      <c r="H266" s="6">
        <v>8</v>
      </c>
      <c r="I266" t="str">
        <f>INDEX('Hoedanigheid codelist'!$A$1:$J$5341,MATCH($H266,'Hoedanigheid codelist'!$A:$A,0),3)</f>
        <v>Niet van toepassing</v>
      </c>
      <c r="J266" s="21" t="s">
        <v>20803</v>
      </c>
    </row>
    <row r="267" spans="1:10" ht="15.75" thickBot="1">
      <c r="A267" s="10">
        <v>2720</v>
      </c>
      <c r="B267" t="str">
        <f>INDEX('Parameter Codelist'!$A$1:$I$9000,MATCH($A267,'Parameter Codelist'!$A:$A,0),2)</f>
        <v>(massa)Concentratie</v>
      </c>
      <c r="C267" s="20" t="s">
        <v>20800</v>
      </c>
      <c r="D267" s="6">
        <v>355</v>
      </c>
      <c r="E267" s="12" t="str">
        <f>INDEX('Parameter Codelist'!$A$1:$I$9000,MATCH($D267,'Parameter Codelist'!$A:$A,0),2)</f>
        <v>som benzo(b, j en k)fluorantheen-isomeren</v>
      </c>
      <c r="F267" s="18" t="s">
        <v>18060</v>
      </c>
      <c r="G267" t="str">
        <f>INDEX('Parameter Codelist'!$A$1:$I$9000,MATCH($D267,'Parameter Codelist'!$A:$A,0),5)</f>
        <v>NVT</v>
      </c>
      <c r="H267" s="6">
        <v>8</v>
      </c>
      <c r="I267" t="str">
        <f>INDEX('Hoedanigheid codelist'!$A$1:$J$5341,MATCH($H267,'Hoedanigheid codelist'!$A:$A,0),3)</f>
        <v>Niet van toepassing</v>
      </c>
      <c r="J267" s="21" t="s">
        <v>20803</v>
      </c>
    </row>
    <row r="268" spans="1:10" ht="15.75" thickBot="1">
      <c r="A268" s="10">
        <v>2720</v>
      </c>
      <c r="B268" t="str">
        <f>INDEX('Parameter Codelist'!$A$1:$I$9000,MATCH($A268,'Parameter Codelist'!$A:$A,0),2)</f>
        <v>(massa)Concentratie</v>
      </c>
      <c r="C268" s="20" t="s">
        <v>20800</v>
      </c>
      <c r="D268" s="6">
        <v>356</v>
      </c>
      <c r="E268" s="12" t="str">
        <f>INDEX('Parameter Codelist'!$A$1:$I$9000,MATCH($D268,'Parameter Codelist'!$A:$A,0),2)</f>
        <v>benzonitril</v>
      </c>
      <c r="F268" s="18" t="s">
        <v>18061</v>
      </c>
      <c r="G268" t="str">
        <f>INDEX('Parameter Codelist'!$A$1:$I$9000,MATCH($D268,'Parameter Codelist'!$A:$A,0),5)</f>
        <v>100-47-0</v>
      </c>
      <c r="H268" s="6">
        <v>8</v>
      </c>
      <c r="I268" t="str">
        <f>INDEX('Hoedanigheid codelist'!$A$1:$J$5341,MATCH($H268,'Hoedanigheid codelist'!$A:$A,0),3)</f>
        <v>Niet van toepassing</v>
      </c>
      <c r="J268" s="21" t="s">
        <v>20803</v>
      </c>
    </row>
    <row r="269" spans="1:10" ht="15.75" thickBot="1">
      <c r="A269" s="10">
        <v>2720</v>
      </c>
      <c r="B269" t="str">
        <f>INDEX('Parameter Codelist'!$A$1:$I$9000,MATCH($A269,'Parameter Codelist'!$A:$A,0),2)</f>
        <v>(massa)Concentratie</v>
      </c>
      <c r="C269" s="20" t="s">
        <v>20800</v>
      </c>
      <c r="D269" s="6">
        <v>359</v>
      </c>
      <c r="E269" s="12" t="str">
        <f>INDEX('Parameter Codelist'!$A$1:$I$9000,MATCH($D269,'Parameter Codelist'!$A:$A,0),2)</f>
        <v>benzothiazool</v>
      </c>
      <c r="F269" s="18" t="s">
        <v>18062</v>
      </c>
      <c r="G269" t="str">
        <f>INDEX('Parameter Codelist'!$A$1:$I$9000,MATCH($D269,'Parameter Codelist'!$A:$A,0),5)</f>
        <v>95-16-9</v>
      </c>
      <c r="H269" s="6">
        <v>8</v>
      </c>
      <c r="I269" t="str">
        <f>INDEX('Hoedanigheid codelist'!$A$1:$J$5341,MATCH($H269,'Hoedanigheid codelist'!$A:$A,0),3)</f>
        <v>Niet van toepassing</v>
      </c>
      <c r="J269" s="21" t="s">
        <v>20803</v>
      </c>
    </row>
    <row r="270" spans="1:10" ht="15.75" thickBot="1">
      <c r="A270" s="10">
        <v>2720</v>
      </c>
      <c r="B270" t="str">
        <f>INDEX('Parameter Codelist'!$A$1:$I$9000,MATCH($A270,'Parameter Codelist'!$A:$A,0),2)</f>
        <v>(massa)Concentratie</v>
      </c>
      <c r="C270" s="20" t="s">
        <v>20800</v>
      </c>
      <c r="D270" s="6">
        <v>360</v>
      </c>
      <c r="E270" s="12" t="str">
        <f>INDEX('Parameter Codelist'!$A$1:$I$9000,MATCH($D270,'Parameter Codelist'!$A:$A,0),2)</f>
        <v>alfa-hydroxytolueen</v>
      </c>
      <c r="F270" s="18" t="s">
        <v>18063</v>
      </c>
      <c r="G270" t="str">
        <f>INDEX('Parameter Codelist'!$A$1:$I$9000,MATCH($D270,'Parameter Codelist'!$A:$A,0),5)</f>
        <v>100-51-6</v>
      </c>
      <c r="H270" s="6">
        <v>8</v>
      </c>
      <c r="I270" t="str">
        <f>INDEX('Hoedanigheid codelist'!$A$1:$J$5341,MATCH($H270,'Hoedanigheid codelist'!$A:$A,0),3)</f>
        <v>Niet van toepassing</v>
      </c>
      <c r="J270" s="21" t="s">
        <v>20803</v>
      </c>
    </row>
    <row r="271" spans="1:10" ht="15.75" thickBot="1">
      <c r="A271" s="10">
        <v>2720</v>
      </c>
      <c r="B271" t="str">
        <f>INDEX('Parameter Codelist'!$A$1:$I$9000,MATCH($A271,'Parameter Codelist'!$A:$A,0),2)</f>
        <v>(massa)Concentratie</v>
      </c>
      <c r="C271" s="20" t="s">
        <v>20800</v>
      </c>
      <c r="D271" s="6">
        <v>361</v>
      </c>
      <c r="E271" s="12" t="str">
        <f>INDEX('Parameter Codelist'!$A$1:$I$9000,MATCH($D271,'Parameter Codelist'!$A:$A,0),2)</f>
        <v>benzylbutylftalaat</v>
      </c>
      <c r="F271" s="18" t="s">
        <v>18064</v>
      </c>
      <c r="G271" t="str">
        <f>INDEX('Parameter Codelist'!$A$1:$I$9000,MATCH($D271,'Parameter Codelist'!$A:$A,0),5)</f>
        <v>85-68-7</v>
      </c>
      <c r="H271" s="6">
        <v>8</v>
      </c>
      <c r="I271" t="str">
        <f>INDEX('Hoedanigheid codelist'!$A$1:$J$5341,MATCH($H271,'Hoedanigheid codelist'!$A:$A,0),3)</f>
        <v>Niet van toepassing</v>
      </c>
      <c r="J271" s="21" t="s">
        <v>20803</v>
      </c>
    </row>
    <row r="272" spans="1:10" ht="15.75" thickBot="1">
      <c r="A272" s="10">
        <v>2720</v>
      </c>
      <c r="B272" t="str">
        <f>INDEX('Parameter Codelist'!$A$1:$I$9000,MATCH($A272,'Parameter Codelist'!$A:$A,0),2)</f>
        <v>(massa)Concentratie</v>
      </c>
      <c r="C272" s="20" t="s">
        <v>20800</v>
      </c>
      <c r="D272" s="6">
        <v>362</v>
      </c>
      <c r="E272" s="12" t="str">
        <f>INDEX('Parameter Codelist'!$A$1:$I$9000,MATCH($D272,'Parameter Codelist'!$A:$A,0),2)</f>
        <v>beryllium</v>
      </c>
      <c r="F272" s="18" t="s">
        <v>767</v>
      </c>
      <c r="G272" t="str">
        <f>INDEX('Parameter Codelist'!$A$1:$I$9000,MATCH($D272,'Parameter Codelist'!$A:$A,0),5)</f>
        <v>7440-41-7</v>
      </c>
      <c r="H272" s="6">
        <v>8</v>
      </c>
      <c r="I272" t="str">
        <f>INDEX('Hoedanigheid codelist'!$A$1:$J$5341,MATCH($H272,'Hoedanigheid codelist'!$A:$A,0),3)</f>
        <v>Niet van toepassing</v>
      </c>
      <c r="J272" s="21" t="s">
        <v>20803</v>
      </c>
    </row>
    <row r="273" spans="1:10" ht="15.75" thickBot="1">
      <c r="A273" s="10">
        <v>2720</v>
      </c>
      <c r="B273" t="str">
        <f>INDEX('Parameter Codelist'!$A$1:$I$9000,MATCH($A273,'Parameter Codelist'!$A:$A,0),2)</f>
        <v>(massa)Concentratie</v>
      </c>
      <c r="C273" s="20" t="s">
        <v>20800</v>
      </c>
      <c r="D273" s="6">
        <v>364</v>
      </c>
      <c r="E273" s="12" t="e">
        <f>INDEX('Parameter Codelist'!$A$1:$I$9000,MATCH($D273,'Parameter Codelist'!$A:$A,0),2)</f>
        <v>#N/A</v>
      </c>
      <c r="F273" s="18" t="s">
        <v>17886</v>
      </c>
      <c r="G273" t="e">
        <f>INDEX('Parameter Codelist'!$A$1:$I$9000,MATCH($D273,'Parameter Codelist'!$A:$A,0),5)</f>
        <v>#N/A</v>
      </c>
      <c r="H273" s="6">
        <v>8</v>
      </c>
      <c r="I273" t="str">
        <f>INDEX('Hoedanigheid codelist'!$A$1:$J$5341,MATCH($H273,'Hoedanigheid codelist'!$A:$A,0),3)</f>
        <v>Niet van toepassing</v>
      </c>
      <c r="J273" s="21" t="s">
        <v>20803</v>
      </c>
    </row>
    <row r="274" spans="1:10" ht="15.75" thickBot="1">
      <c r="A274" s="10">
        <v>2720</v>
      </c>
      <c r="B274" t="str">
        <f>INDEX('Parameter Codelist'!$A$1:$I$9000,MATCH($A274,'Parameter Codelist'!$A:$A,0),2)</f>
        <v>(massa)Concentratie</v>
      </c>
      <c r="C274" s="20" t="s">
        <v>20800</v>
      </c>
      <c r="D274" s="6">
        <v>365</v>
      </c>
      <c r="E274" s="12" t="str">
        <f>INDEX('Parameter Codelist'!$A$1:$I$9000,MATCH($D274,'Parameter Codelist'!$A:$A,0),2)</f>
        <v>beta-endosulfan</v>
      </c>
      <c r="F274" s="18" t="s">
        <v>770</v>
      </c>
      <c r="G274" t="str">
        <f>INDEX('Parameter Codelist'!$A$1:$I$9000,MATCH($D274,'Parameter Codelist'!$A:$A,0),5)</f>
        <v>33213-65-9</v>
      </c>
      <c r="H274" s="6">
        <v>8</v>
      </c>
      <c r="I274" t="str">
        <f>INDEX('Hoedanigheid codelist'!$A$1:$J$5341,MATCH($H274,'Hoedanigheid codelist'!$A:$A,0),3)</f>
        <v>Niet van toepassing</v>
      </c>
      <c r="J274" s="21" t="s">
        <v>20803</v>
      </c>
    </row>
    <row r="275" spans="1:10" ht="15.75" thickBot="1">
      <c r="A275" s="10">
        <v>2720</v>
      </c>
      <c r="B275" t="str">
        <f>INDEX('Parameter Codelist'!$A$1:$I$9000,MATCH($A275,'Parameter Codelist'!$A:$A,0),2)</f>
        <v>(massa)Concentratie</v>
      </c>
      <c r="C275" s="20" t="s">
        <v>20800</v>
      </c>
      <c r="D275" s="6">
        <v>366</v>
      </c>
      <c r="E275" s="12" t="str">
        <f>INDEX('Parameter Codelist'!$A$1:$I$9000,MATCH($D275,'Parameter Codelist'!$A:$A,0),2)</f>
        <v>beta-hexachloorcyclohexaan</v>
      </c>
      <c r="F275" s="18" t="s">
        <v>18065</v>
      </c>
      <c r="G275" t="str">
        <f>INDEX('Parameter Codelist'!$A$1:$I$9000,MATCH($D275,'Parameter Codelist'!$A:$A,0),5)</f>
        <v>319-85-7</v>
      </c>
      <c r="H275" s="6">
        <v>8</v>
      </c>
      <c r="I275" t="str">
        <f>INDEX('Hoedanigheid codelist'!$A$1:$J$5341,MATCH($H275,'Hoedanigheid codelist'!$A:$A,0),3)</f>
        <v>Niet van toepassing</v>
      </c>
      <c r="J275" s="21" t="s">
        <v>20803</v>
      </c>
    </row>
    <row r="276" spans="1:10" ht="15.75" thickBot="1">
      <c r="A276" s="10">
        <v>2720</v>
      </c>
      <c r="B276" t="str">
        <f>INDEX('Parameter Codelist'!$A$1:$I$9000,MATCH($A276,'Parameter Codelist'!$A:$A,0),2)</f>
        <v>(massa)Concentratie</v>
      </c>
      <c r="C276" s="20" t="s">
        <v>20800</v>
      </c>
      <c r="D276" s="6">
        <v>367</v>
      </c>
      <c r="E276" s="12" t="str">
        <f>INDEX('Parameter Codelist'!$A$1:$I$9000,MATCH($D276,'Parameter Codelist'!$A:$A,0),2)</f>
        <v>beta-heptachloorepoxide</v>
      </c>
      <c r="F276" s="18" t="s">
        <v>18066</v>
      </c>
      <c r="G276" t="str">
        <f>INDEX('Parameter Codelist'!$A$1:$I$9000,MATCH($D276,'Parameter Codelist'!$A:$A,0),5)</f>
        <v>76543-83-4</v>
      </c>
      <c r="H276" s="6">
        <v>8</v>
      </c>
      <c r="I276" t="str">
        <f>INDEX('Hoedanigheid codelist'!$A$1:$J$5341,MATCH($H276,'Hoedanigheid codelist'!$A:$A,0),3)</f>
        <v>Niet van toepassing</v>
      </c>
      <c r="J276" s="21" t="s">
        <v>20803</v>
      </c>
    </row>
    <row r="277" spans="1:10" ht="15.75" thickBot="1">
      <c r="A277" s="10">
        <v>2720</v>
      </c>
      <c r="B277" t="str">
        <f>INDEX('Parameter Codelist'!$A$1:$I$9000,MATCH($A277,'Parameter Codelist'!$A:$A,0),2)</f>
        <v>(massa)Concentratie</v>
      </c>
      <c r="C277" s="20" t="s">
        <v>20800</v>
      </c>
      <c r="D277" s="6">
        <v>169</v>
      </c>
      <c r="E277" s="12" t="str">
        <f>INDEX('Parameter Codelist'!$A$1:$I$9000,MATCH($D277,'Parameter Codelist'!$A:$A,0),2)</f>
        <v>2-naftol</v>
      </c>
      <c r="F277" s="18" t="s">
        <v>17964</v>
      </c>
      <c r="G277" t="str">
        <f>INDEX('Parameter Codelist'!$A$1:$I$9000,MATCH($D277,'Parameter Codelist'!$A:$A,0),5)</f>
        <v>135-19-3</v>
      </c>
      <c r="H277" s="6">
        <v>8</v>
      </c>
      <c r="I277" t="str">
        <f>INDEX('Hoedanigheid codelist'!$A$1:$J$5341,MATCH($H277,'Hoedanigheid codelist'!$A:$A,0),3)</f>
        <v>Niet van toepassing</v>
      </c>
      <c r="J277" s="21" t="s">
        <v>20803</v>
      </c>
    </row>
    <row r="278" spans="1:10" ht="15.75" thickBot="1">
      <c r="A278" s="10">
        <v>2720</v>
      </c>
      <c r="B278" t="str">
        <f>INDEX('Parameter Codelist'!$A$1:$I$9000,MATCH($A278,'Parameter Codelist'!$A:$A,0),2)</f>
        <v>(massa)Concentratie</v>
      </c>
      <c r="C278" s="20" t="s">
        <v>20800</v>
      </c>
      <c r="D278" s="6">
        <v>3153</v>
      </c>
      <c r="E278" s="12" t="str">
        <f>INDEX('Parameter Codelist'!$A$1:$I$9000,MATCH($D278,'Parameter Codelist'!$A:$A,0),2)</f>
        <v>Bezinksel</v>
      </c>
      <c r="F278" s="18" t="s">
        <v>8002</v>
      </c>
      <c r="G278" t="str">
        <f>INDEX('Parameter Codelist'!$A$1:$I$9000,MATCH($D278,'Parameter Codelist'!$A:$A,0),5)</f>
        <v>NVT</v>
      </c>
      <c r="H278" s="6">
        <v>8</v>
      </c>
      <c r="I278" t="str">
        <f>INDEX('Hoedanigheid codelist'!$A$1:$J$5341,MATCH($H278,'Hoedanigheid codelist'!$A:$A,0),3)</f>
        <v>Niet van toepassing</v>
      </c>
      <c r="J278" s="21" t="s">
        <v>20803</v>
      </c>
    </row>
    <row r="279" spans="1:10" ht="15.75" thickBot="1">
      <c r="A279" s="10">
        <v>2720</v>
      </c>
      <c r="B279" t="str">
        <f>INDEX('Parameter Codelist'!$A$1:$I$9000,MATCH($A279,'Parameter Codelist'!$A:$A,0),2)</f>
        <v>(massa)Concentratie</v>
      </c>
      <c r="C279" s="20" t="s">
        <v>20800</v>
      </c>
      <c r="D279" s="6">
        <v>3153</v>
      </c>
      <c r="E279" s="12" t="str">
        <f>INDEX('Parameter Codelist'!$A$1:$I$9000,MATCH($D279,'Parameter Codelist'!$A:$A,0),2)</f>
        <v>Bezinksel</v>
      </c>
      <c r="F279" s="18" t="s">
        <v>8002</v>
      </c>
      <c r="G279" t="str">
        <f>INDEX('Parameter Codelist'!$A$1:$I$9000,MATCH($D279,'Parameter Codelist'!$A:$A,0),5)</f>
        <v>NVT</v>
      </c>
      <c r="H279" s="6">
        <v>8</v>
      </c>
      <c r="I279" t="str">
        <f>INDEX('Hoedanigheid codelist'!$A$1:$J$5341,MATCH($H279,'Hoedanigheid codelist'!$A:$A,0),3)</f>
        <v>Niet van toepassing</v>
      </c>
      <c r="J279" s="21" t="s">
        <v>20803</v>
      </c>
    </row>
    <row r="280" spans="1:10" ht="15.75" thickBot="1">
      <c r="A280" s="10">
        <v>2720</v>
      </c>
      <c r="B280" t="str">
        <f>INDEX('Parameter Codelist'!$A$1:$I$9000,MATCH($A280,'Parameter Codelist'!$A:$A,0),2)</f>
        <v>(massa)Concentratie</v>
      </c>
      <c r="C280" s="20" t="s">
        <v>20800</v>
      </c>
      <c r="D280" s="6">
        <v>3153</v>
      </c>
      <c r="E280" s="12" t="str">
        <f>INDEX('Parameter Codelist'!$A$1:$I$9000,MATCH($D280,'Parameter Codelist'!$A:$A,0),2)</f>
        <v>Bezinksel</v>
      </c>
      <c r="F280" s="18" t="s">
        <v>8002</v>
      </c>
      <c r="G280" t="str">
        <f>INDEX('Parameter Codelist'!$A$1:$I$9000,MATCH($D280,'Parameter Codelist'!$A:$A,0),5)</f>
        <v>NVT</v>
      </c>
      <c r="H280" s="6">
        <v>8</v>
      </c>
      <c r="I280" t="str">
        <f>INDEX('Hoedanigheid codelist'!$A$1:$J$5341,MATCH($H280,'Hoedanigheid codelist'!$A:$A,0),3)</f>
        <v>Niet van toepassing</v>
      </c>
      <c r="J280" s="21" t="s">
        <v>20803</v>
      </c>
    </row>
    <row r="281" spans="1:10" ht="15.75" thickBot="1">
      <c r="A281" s="10">
        <v>2720</v>
      </c>
      <c r="B281" t="str">
        <f>INDEX('Parameter Codelist'!$A$1:$I$9000,MATCH($A281,'Parameter Codelist'!$A:$A,0),2)</f>
        <v>(massa)Concentratie</v>
      </c>
      <c r="C281" s="20" t="s">
        <v>20800</v>
      </c>
      <c r="D281" s="6">
        <v>374</v>
      </c>
      <c r="E281" s="12" t="str">
        <f>INDEX('Parameter Codelist'!$A$1:$I$9000,MATCH($D281,'Parameter Codelist'!$A:$A,0),2)</f>
        <v>waterstofcarbonaat</v>
      </c>
      <c r="F281" s="18" t="s">
        <v>18067</v>
      </c>
      <c r="G281" t="str">
        <f>INDEX('Parameter Codelist'!$A$1:$I$9000,MATCH($D281,'Parameter Codelist'!$A:$A,0),5)</f>
        <v>71-52-3</v>
      </c>
      <c r="H281" s="6">
        <v>8</v>
      </c>
      <c r="I281" t="str">
        <f>INDEX('Hoedanigheid codelist'!$A$1:$J$5341,MATCH($H281,'Hoedanigheid codelist'!$A:$A,0),3)</f>
        <v>Niet van toepassing</v>
      </c>
      <c r="J281" s="21" t="s">
        <v>20803</v>
      </c>
    </row>
    <row r="282" spans="1:10" ht="15.75" thickBot="1">
      <c r="A282" s="10">
        <v>2720</v>
      </c>
      <c r="B282" t="str">
        <f>INDEX('Parameter Codelist'!$A$1:$I$9000,MATCH($A282,'Parameter Codelist'!$A:$A,0),2)</f>
        <v>(massa)Concentratie</v>
      </c>
      <c r="C282" s="20" t="s">
        <v>20800</v>
      </c>
      <c r="D282" s="6">
        <v>375</v>
      </c>
      <c r="E282" s="12" t="str">
        <f>INDEX('Parameter Codelist'!$A$1:$I$9000,MATCH($D282,'Parameter Codelist'!$A:$A,0),2)</f>
        <v>bifenox</v>
      </c>
      <c r="F282" s="18" t="s">
        <v>782</v>
      </c>
      <c r="G282" t="str">
        <f>INDEX('Parameter Codelist'!$A$1:$I$9000,MATCH($D282,'Parameter Codelist'!$A:$A,0),5)</f>
        <v>42576-02-3</v>
      </c>
      <c r="H282" s="6">
        <v>8</v>
      </c>
      <c r="I282" t="str">
        <f>INDEX('Hoedanigheid codelist'!$A$1:$J$5341,MATCH($H282,'Hoedanigheid codelist'!$A:$A,0),3)</f>
        <v>Niet van toepassing</v>
      </c>
      <c r="J282" s="21" t="s">
        <v>20803</v>
      </c>
    </row>
    <row r="283" spans="1:10" ht="15.75" thickBot="1">
      <c r="A283" s="10">
        <v>2720</v>
      </c>
      <c r="B283" t="str">
        <f>INDEX('Parameter Codelist'!$A$1:$I$9000,MATCH($A283,'Parameter Codelist'!$A:$A,0),2)</f>
        <v>(massa)Concentratie</v>
      </c>
      <c r="C283" s="20" t="s">
        <v>20800</v>
      </c>
      <c r="D283" s="6">
        <v>376</v>
      </c>
      <c r="E283" s="12" t="str">
        <f>INDEX('Parameter Codelist'!$A$1:$I$9000,MATCH($D283,'Parameter Codelist'!$A:$A,0),2)</f>
        <v>bifenthrin</v>
      </c>
      <c r="F283" s="18" t="s">
        <v>785</v>
      </c>
      <c r="G283" t="str">
        <f>INDEX('Parameter Codelist'!$A$1:$I$9000,MATCH($D283,'Parameter Codelist'!$A:$A,0),5)</f>
        <v>82657-04-3</v>
      </c>
      <c r="H283" s="6">
        <v>8</v>
      </c>
      <c r="I283" t="str">
        <f>INDEX('Hoedanigheid codelist'!$A$1:$J$5341,MATCH($H283,'Hoedanigheid codelist'!$A:$A,0),3)</f>
        <v>Niet van toepassing</v>
      </c>
      <c r="J283" s="21" t="s">
        <v>20803</v>
      </c>
    </row>
    <row r="284" spans="1:10" ht="15.75" thickBot="1">
      <c r="A284" s="10">
        <v>2720</v>
      </c>
      <c r="B284" t="str">
        <f>INDEX('Parameter Codelist'!$A$1:$I$9000,MATCH($A284,'Parameter Codelist'!$A:$A,0),2)</f>
        <v>(massa)Concentratie</v>
      </c>
      <c r="C284" s="20" t="s">
        <v>20800</v>
      </c>
      <c r="D284" s="6">
        <v>377</v>
      </c>
      <c r="E284" s="12" t="str">
        <f>INDEX('Parameter Codelist'!$A$1:$I$9000,MATCH($D284,'Parameter Codelist'!$A:$A,0),2)</f>
        <v>bifenyl</v>
      </c>
      <c r="F284" s="18" t="s">
        <v>18068</v>
      </c>
      <c r="G284" t="str">
        <f>INDEX('Parameter Codelist'!$A$1:$I$9000,MATCH($D284,'Parameter Codelist'!$A:$A,0),5)</f>
        <v>92-52-4</v>
      </c>
      <c r="H284" s="6">
        <v>8</v>
      </c>
      <c r="I284" t="str">
        <f>INDEX('Hoedanigheid codelist'!$A$1:$J$5341,MATCH($H284,'Hoedanigheid codelist'!$A:$A,0),3)</f>
        <v>Niet van toepassing</v>
      </c>
      <c r="J284" s="21" t="s">
        <v>20803</v>
      </c>
    </row>
    <row r="285" spans="1:10" ht="15.75" thickBot="1">
      <c r="A285" s="10">
        <v>2720</v>
      </c>
      <c r="B285" t="str">
        <f>INDEX('Parameter Codelist'!$A$1:$I$9000,MATCH($A285,'Parameter Codelist'!$A:$A,0),2)</f>
        <v>(massa)Concentratie</v>
      </c>
      <c r="C285" s="20" t="s">
        <v>20800</v>
      </c>
      <c r="D285" s="6">
        <v>2342</v>
      </c>
      <c r="E285" s="12" t="str">
        <f>INDEX('Parameter Codelist'!$A$1:$I$9000,MATCH($D285,'Parameter Codelist'!$A:$A,0),2)</f>
        <v>fenylether</v>
      </c>
      <c r="F285" s="18" t="s">
        <v>18069</v>
      </c>
      <c r="G285" t="str">
        <f>INDEX('Parameter Codelist'!$A$1:$I$9000,MATCH($D285,'Parameter Codelist'!$A:$A,0),5)</f>
        <v>101-84-8</v>
      </c>
      <c r="H285" s="6">
        <v>8</v>
      </c>
      <c r="I285" t="str">
        <f>INDEX('Hoedanigheid codelist'!$A$1:$J$5341,MATCH($H285,'Hoedanigheid codelist'!$A:$A,0),3)</f>
        <v>Niet van toepassing</v>
      </c>
      <c r="J285" s="21" t="s">
        <v>20803</v>
      </c>
    </row>
    <row r="286" spans="1:10" ht="15.75" thickBot="1">
      <c r="A286" s="10">
        <v>2720</v>
      </c>
      <c r="B286" t="str">
        <f>INDEX('Parameter Codelist'!$A$1:$I$9000,MATCH($A286,'Parameter Codelist'!$A:$A,0),2)</f>
        <v>(massa)Concentratie</v>
      </c>
      <c r="C286" s="20" t="s">
        <v>20800</v>
      </c>
      <c r="D286" s="6">
        <v>381</v>
      </c>
      <c r="E286" s="12" t="e">
        <f>INDEX('Parameter Codelist'!$A$1:$I$9000,MATCH($D286,'Parameter Codelist'!$A:$A,0),2)</f>
        <v>#N/A</v>
      </c>
      <c r="F286" s="18" t="s">
        <v>17886</v>
      </c>
      <c r="G286" t="e">
        <f>INDEX('Parameter Codelist'!$A$1:$I$9000,MATCH($D286,'Parameter Codelist'!$A:$A,0),5)</f>
        <v>#N/A</v>
      </c>
      <c r="H286" s="6">
        <v>8</v>
      </c>
      <c r="I286" t="str">
        <f>INDEX('Hoedanigheid codelist'!$A$1:$J$5341,MATCH($H286,'Hoedanigheid codelist'!$A:$A,0),3)</f>
        <v>Niet van toepassing</v>
      </c>
      <c r="J286" s="21" t="s">
        <v>20803</v>
      </c>
    </row>
    <row r="287" spans="1:10" ht="15.75" thickBot="1">
      <c r="A287" s="10">
        <v>2720</v>
      </c>
      <c r="B287" t="str">
        <f>INDEX('Parameter Codelist'!$A$1:$I$9000,MATCH($A287,'Parameter Codelist'!$A:$A,0),2)</f>
        <v>(massa)Concentratie</v>
      </c>
      <c r="C287" s="20" t="s">
        <v>20800</v>
      </c>
      <c r="D287" s="6">
        <v>382</v>
      </c>
      <c r="E287" s="12" t="str">
        <f>INDEX('Parameter Codelist'!$A$1:$I$9000,MATCH($D287,'Parameter Codelist'!$A:$A,0),2)</f>
        <v>bis(2-ethylhexyl)ftalaat (DEHP)</v>
      </c>
      <c r="F287" s="18" t="s">
        <v>18070</v>
      </c>
      <c r="G287" t="str">
        <f>INDEX('Parameter Codelist'!$A$1:$I$9000,MATCH($D287,'Parameter Codelist'!$A:$A,0),5)</f>
        <v>117-81-7</v>
      </c>
      <c r="H287" s="6">
        <v>8</v>
      </c>
      <c r="I287" t="str">
        <f>INDEX('Hoedanigheid codelist'!$A$1:$J$5341,MATCH($H287,'Hoedanigheid codelist'!$A:$A,0),3)</f>
        <v>Niet van toepassing</v>
      </c>
      <c r="J287" s="21" t="s">
        <v>20803</v>
      </c>
    </row>
    <row r="288" spans="1:10" ht="15.75" thickBot="1">
      <c r="A288" s="10">
        <v>2720</v>
      </c>
      <c r="B288" t="str">
        <f>INDEX('Parameter Codelist'!$A$1:$I$9000,MATCH($A288,'Parameter Codelist'!$A:$A,0),2)</f>
        <v>(massa)Concentratie</v>
      </c>
      <c r="C288" s="20" t="s">
        <v>20800</v>
      </c>
      <c r="D288" s="6">
        <v>384</v>
      </c>
      <c r="E288" s="12" t="str">
        <f>INDEX('Parameter Codelist'!$A$1:$I$9000,MATCH($D288,'Parameter Codelist'!$A:$A,0),2)</f>
        <v>bismut</v>
      </c>
      <c r="F288" s="18" t="s">
        <v>18071</v>
      </c>
      <c r="G288" t="str">
        <f>INDEX('Parameter Codelist'!$A$1:$I$9000,MATCH($D288,'Parameter Codelist'!$A:$A,0),5)</f>
        <v>7440-69-9</v>
      </c>
      <c r="H288" s="6">
        <v>8</v>
      </c>
      <c r="I288" t="str">
        <f>INDEX('Hoedanigheid codelist'!$A$1:$J$5341,MATCH($H288,'Hoedanigheid codelist'!$A:$A,0),3)</f>
        <v>Niet van toepassing</v>
      </c>
      <c r="J288" s="21" t="s">
        <v>20803</v>
      </c>
    </row>
    <row r="289" spans="1:10" ht="15.75" thickBot="1">
      <c r="A289" s="10">
        <v>2720</v>
      </c>
      <c r="B289" t="str">
        <f>INDEX('Parameter Codelist'!$A$1:$I$9000,MATCH($A289,'Parameter Codelist'!$A:$A,0),2)</f>
        <v>(massa)Concentratie</v>
      </c>
      <c r="C289" s="20" t="s">
        <v>20800</v>
      </c>
      <c r="D289" s="6">
        <v>386</v>
      </c>
      <c r="E289" s="12" t="str">
        <f>INDEX('Parameter Codelist'!$A$1:$I$9000,MATCH($D289,'Parameter Codelist'!$A:$A,0),2)</f>
        <v>boor</v>
      </c>
      <c r="F289" s="18" t="s">
        <v>18072</v>
      </c>
      <c r="G289" t="str">
        <f>INDEX('Parameter Codelist'!$A$1:$I$9000,MATCH($D289,'Parameter Codelist'!$A:$A,0),5)</f>
        <v>7440-42-8</v>
      </c>
      <c r="H289" s="6">
        <v>8</v>
      </c>
      <c r="I289" t="str">
        <f>INDEX('Hoedanigheid codelist'!$A$1:$J$5341,MATCH($H289,'Hoedanigheid codelist'!$A:$A,0),3)</f>
        <v>Niet van toepassing</v>
      </c>
      <c r="J289" s="21" t="s">
        <v>20803</v>
      </c>
    </row>
    <row r="290" spans="1:10" ht="15.75" thickBot="1">
      <c r="A290" s="10">
        <v>2720</v>
      </c>
      <c r="B290" t="str">
        <f>INDEX('Parameter Codelist'!$A$1:$I$9000,MATCH($A290,'Parameter Codelist'!$A:$A,0),2)</f>
        <v>(massa)Concentratie</v>
      </c>
      <c r="C290" s="20" t="s">
        <v>20800</v>
      </c>
      <c r="D290" s="6">
        <v>388</v>
      </c>
      <c r="E290" s="12" t="str">
        <f>INDEX('Parameter Codelist'!$A$1:$I$9000,MATCH($D290,'Parameter Codelist'!$A:$A,0),2)</f>
        <v>borneol</v>
      </c>
      <c r="F290" s="18" t="s">
        <v>800</v>
      </c>
      <c r="G290" t="str">
        <f>INDEX('Parameter Codelist'!$A$1:$I$9000,MATCH($D290,'Parameter Codelist'!$A:$A,0),5)</f>
        <v>507-70-0</v>
      </c>
      <c r="H290" s="6">
        <v>8</v>
      </c>
      <c r="I290" t="str">
        <f>INDEX('Hoedanigheid codelist'!$A$1:$J$5341,MATCH($H290,'Hoedanigheid codelist'!$A:$A,0),3)</f>
        <v>Niet van toepassing</v>
      </c>
      <c r="J290" s="21" t="s">
        <v>20803</v>
      </c>
    </row>
    <row r="291" spans="1:10" ht="15.75" thickBot="1">
      <c r="A291" s="10">
        <v>2720</v>
      </c>
      <c r="B291" t="str">
        <f>INDEX('Parameter Codelist'!$A$1:$I$9000,MATCH($A291,'Parameter Codelist'!$A:$A,0),2)</f>
        <v>(massa)Concentratie</v>
      </c>
      <c r="C291" s="20" t="s">
        <v>20800</v>
      </c>
      <c r="D291" s="6">
        <v>389</v>
      </c>
      <c r="E291" s="12" t="str">
        <f>INDEX('Parameter Codelist'!$A$1:$I$9000,MATCH($D291,'Parameter Codelist'!$A:$A,0),2)</f>
        <v>boterzuur</v>
      </c>
      <c r="F291" s="18" t="s">
        <v>18073</v>
      </c>
      <c r="G291" t="str">
        <f>INDEX('Parameter Codelist'!$A$1:$I$9000,MATCH($D291,'Parameter Codelist'!$A:$A,0),5)</f>
        <v>107-92-6</v>
      </c>
      <c r="H291" s="6">
        <v>8</v>
      </c>
      <c r="I291" t="str">
        <f>INDEX('Hoedanigheid codelist'!$A$1:$J$5341,MATCH($H291,'Hoedanigheid codelist'!$A:$A,0),3)</f>
        <v>Niet van toepassing</v>
      </c>
      <c r="J291" s="21" t="s">
        <v>20803</v>
      </c>
    </row>
    <row r="292" spans="1:10" ht="15.75" thickBot="1">
      <c r="A292" s="10">
        <v>2720</v>
      </c>
      <c r="B292" t="str">
        <f>INDEX('Parameter Codelist'!$A$1:$I$9000,MATCH($A292,'Parameter Codelist'!$A:$A,0),2)</f>
        <v>(massa)Concentratie</v>
      </c>
      <c r="C292" s="20" t="s">
        <v>20800</v>
      </c>
      <c r="D292" s="6">
        <v>390</v>
      </c>
      <c r="E292" s="12" t="str">
        <f>INDEX('Parameter Codelist'!$A$1:$I$9000,MATCH($D292,'Parameter Codelist'!$A:$A,0),2)</f>
        <v>bromacil</v>
      </c>
      <c r="F292" s="18" t="s">
        <v>806</v>
      </c>
      <c r="G292" t="str">
        <f>INDEX('Parameter Codelist'!$A$1:$I$9000,MATCH($D292,'Parameter Codelist'!$A:$A,0),5)</f>
        <v>314-40-9</v>
      </c>
      <c r="H292" s="6">
        <v>8</v>
      </c>
      <c r="I292" t="str">
        <f>INDEX('Hoedanigheid codelist'!$A$1:$J$5341,MATCH($H292,'Hoedanigheid codelist'!$A:$A,0),3)</f>
        <v>Niet van toepassing</v>
      </c>
      <c r="J292" s="21" t="s">
        <v>20803</v>
      </c>
    </row>
    <row r="293" spans="1:10" ht="15.75" thickBot="1">
      <c r="A293" s="10">
        <v>2720</v>
      </c>
      <c r="B293" t="str">
        <f>INDEX('Parameter Codelist'!$A$1:$I$9000,MATCH($A293,'Parameter Codelist'!$A:$A,0),2)</f>
        <v>(massa)Concentratie</v>
      </c>
      <c r="C293" s="20" t="s">
        <v>20800</v>
      </c>
      <c r="D293" s="6">
        <v>391</v>
      </c>
      <c r="E293" s="12" t="str">
        <f>INDEX('Parameter Codelist'!$A$1:$I$9000,MATCH($D293,'Parameter Codelist'!$A:$A,0),2)</f>
        <v>bromide</v>
      </c>
      <c r="F293" s="18" t="s">
        <v>809</v>
      </c>
      <c r="G293" t="str">
        <f>INDEX('Parameter Codelist'!$A$1:$I$9000,MATCH($D293,'Parameter Codelist'!$A:$A,0),5)</f>
        <v>24959-67-9</v>
      </c>
      <c r="H293" s="6">
        <v>8</v>
      </c>
      <c r="I293" t="str">
        <f>INDEX('Hoedanigheid codelist'!$A$1:$J$5341,MATCH($H293,'Hoedanigheid codelist'!$A:$A,0),3)</f>
        <v>Niet van toepassing</v>
      </c>
      <c r="J293" s="21" t="s">
        <v>20803</v>
      </c>
    </row>
    <row r="294" spans="1:10" ht="15.75" thickBot="1">
      <c r="A294" s="10">
        <v>2720</v>
      </c>
      <c r="B294" t="str">
        <f>INDEX('Parameter Codelist'!$A$1:$I$9000,MATCH($A294,'Parameter Codelist'!$A:$A,0),2)</f>
        <v>(massa)Concentratie</v>
      </c>
      <c r="C294" s="20" t="s">
        <v>20800</v>
      </c>
      <c r="D294" s="6">
        <v>392</v>
      </c>
      <c r="E294" s="12" t="str">
        <f>INDEX('Parameter Codelist'!$A$1:$I$9000,MATCH($D294,'Parameter Codelist'!$A:$A,0),2)</f>
        <v>ethylbromofos</v>
      </c>
      <c r="F294" s="18" t="s">
        <v>18074</v>
      </c>
      <c r="G294" t="str">
        <f>INDEX('Parameter Codelist'!$A$1:$I$9000,MATCH($D294,'Parameter Codelist'!$A:$A,0),5)</f>
        <v>4824-78-6</v>
      </c>
      <c r="H294" s="6">
        <v>8</v>
      </c>
      <c r="I294" t="str">
        <f>INDEX('Hoedanigheid codelist'!$A$1:$J$5341,MATCH($H294,'Hoedanigheid codelist'!$A:$A,0),3)</f>
        <v>Niet van toepassing</v>
      </c>
      <c r="J294" s="21" t="s">
        <v>20803</v>
      </c>
    </row>
    <row r="295" spans="1:10" ht="15.75" thickBot="1">
      <c r="A295" s="10">
        <v>2720</v>
      </c>
      <c r="B295" t="str">
        <f>INDEX('Parameter Codelist'!$A$1:$I$9000,MATCH($A295,'Parameter Codelist'!$A:$A,0),2)</f>
        <v>(massa)Concentratie</v>
      </c>
      <c r="C295" s="20" t="s">
        <v>20800</v>
      </c>
      <c r="D295" s="6">
        <v>393</v>
      </c>
      <c r="E295" s="12" t="str">
        <f>INDEX('Parameter Codelist'!$A$1:$I$9000,MATCH($D295,'Parameter Codelist'!$A:$A,0),2)</f>
        <v>methylbromofos</v>
      </c>
      <c r="F295" s="18" t="s">
        <v>18075</v>
      </c>
      <c r="G295" t="str">
        <f>INDEX('Parameter Codelist'!$A$1:$I$9000,MATCH($D295,'Parameter Codelist'!$A:$A,0),5)</f>
        <v>2104-96-3</v>
      </c>
      <c r="H295" s="6">
        <v>8</v>
      </c>
      <c r="I295" t="str">
        <f>INDEX('Hoedanigheid codelist'!$A$1:$J$5341,MATCH($H295,'Hoedanigheid codelist'!$A:$A,0),3)</f>
        <v>Niet van toepassing</v>
      </c>
      <c r="J295" s="21" t="s">
        <v>20803</v>
      </c>
    </row>
    <row r="296" spans="1:10" ht="15.75" thickBot="1">
      <c r="A296" s="10">
        <v>2720</v>
      </c>
      <c r="B296" t="str">
        <f>INDEX('Parameter Codelist'!$A$1:$I$9000,MATCH($A296,'Parameter Codelist'!$A:$A,0),2)</f>
        <v>(massa)Concentratie</v>
      </c>
      <c r="C296" s="20" t="s">
        <v>20800</v>
      </c>
      <c r="D296" s="6">
        <v>394</v>
      </c>
      <c r="E296" s="12" t="str">
        <f>INDEX('Parameter Codelist'!$A$1:$I$9000,MATCH($D296,'Parameter Codelist'!$A:$A,0),2)</f>
        <v>broomoxynil</v>
      </c>
      <c r="F296" s="18" t="s">
        <v>18076</v>
      </c>
      <c r="G296" t="str">
        <f>INDEX('Parameter Codelist'!$A$1:$I$9000,MATCH($D296,'Parameter Codelist'!$A:$A,0),5)</f>
        <v>1689-84-5</v>
      </c>
      <c r="H296" s="6">
        <v>8</v>
      </c>
      <c r="I296" t="str">
        <f>INDEX('Hoedanigheid codelist'!$A$1:$J$5341,MATCH($H296,'Hoedanigheid codelist'!$A:$A,0),3)</f>
        <v>Niet van toepassing</v>
      </c>
      <c r="J296" s="21" t="s">
        <v>20803</v>
      </c>
    </row>
    <row r="297" spans="1:10" ht="15.75" thickBot="1">
      <c r="A297" s="10">
        <v>2720</v>
      </c>
      <c r="B297" t="str">
        <f>INDEX('Parameter Codelist'!$A$1:$I$9000,MATCH($A297,'Parameter Codelist'!$A:$A,0),2)</f>
        <v>(massa)Concentratie</v>
      </c>
      <c r="C297" s="20" t="s">
        <v>20800</v>
      </c>
      <c r="D297" s="6">
        <v>395</v>
      </c>
      <c r="E297" s="12" t="str">
        <f>INDEX('Parameter Codelist'!$A$1:$I$9000,MATCH($D297,'Parameter Codelist'!$A:$A,0),2)</f>
        <v>broomchloormethaan</v>
      </c>
      <c r="F297" s="18" t="s">
        <v>18077</v>
      </c>
      <c r="G297" t="str">
        <f>INDEX('Parameter Codelist'!$A$1:$I$9000,MATCH($D297,'Parameter Codelist'!$A:$A,0),5)</f>
        <v>74-97-5</v>
      </c>
      <c r="H297" s="6">
        <v>8</v>
      </c>
      <c r="I297" t="str">
        <f>INDEX('Hoedanigheid codelist'!$A$1:$J$5341,MATCH($H297,'Hoedanigheid codelist'!$A:$A,0),3)</f>
        <v>Niet van toepassing</v>
      </c>
      <c r="J297" s="21" t="s">
        <v>20803</v>
      </c>
    </row>
    <row r="298" spans="1:10" ht="15.75" thickBot="1">
      <c r="A298" s="10">
        <v>2720</v>
      </c>
      <c r="B298" t="str">
        <f>INDEX('Parameter Codelist'!$A$1:$I$9000,MATCH($A298,'Parameter Codelist'!$A:$A,0),2)</f>
        <v>(massa)Concentratie</v>
      </c>
      <c r="C298" s="20" t="s">
        <v>20800</v>
      </c>
      <c r="D298" s="6">
        <v>396</v>
      </c>
      <c r="E298" s="12" t="str">
        <f>INDEX('Parameter Codelist'!$A$1:$I$9000,MATCH($D298,'Parameter Codelist'!$A:$A,0),2)</f>
        <v>dichloorbroommethaan</v>
      </c>
      <c r="F298" s="18" t="s">
        <v>18078</v>
      </c>
      <c r="G298" t="str">
        <f>INDEX('Parameter Codelist'!$A$1:$I$9000,MATCH($D298,'Parameter Codelist'!$A:$A,0),5)</f>
        <v>75-27-4</v>
      </c>
      <c r="H298" s="6">
        <v>8</v>
      </c>
      <c r="I298" t="str">
        <f>INDEX('Hoedanigheid codelist'!$A$1:$J$5341,MATCH($H298,'Hoedanigheid codelist'!$A:$A,0),3)</f>
        <v>Niet van toepassing</v>
      </c>
      <c r="J298" s="21" t="s">
        <v>20803</v>
      </c>
    </row>
    <row r="299" spans="1:10" ht="15.75" thickBot="1">
      <c r="A299" s="10">
        <v>2720</v>
      </c>
      <c r="B299" t="str">
        <f>INDEX('Parameter Codelist'!$A$1:$I$9000,MATCH($A299,'Parameter Codelist'!$A:$A,0),2)</f>
        <v>(massa)Concentratie</v>
      </c>
      <c r="C299" s="20" t="s">
        <v>20800</v>
      </c>
      <c r="D299" s="6">
        <v>399</v>
      </c>
      <c r="E299" s="12" t="str">
        <f>INDEX('Parameter Codelist'!$A$1:$I$9000,MATCH($D299,'Parameter Codelist'!$A:$A,0),2)</f>
        <v>broommethaan</v>
      </c>
      <c r="F299" s="18" t="s">
        <v>18079</v>
      </c>
      <c r="G299" t="str">
        <f>INDEX('Parameter Codelist'!$A$1:$I$9000,MATCH($D299,'Parameter Codelist'!$A:$A,0),5)</f>
        <v>74-83-9</v>
      </c>
      <c r="H299" s="6">
        <v>8</v>
      </c>
      <c r="I299" t="str">
        <f>INDEX('Hoedanigheid codelist'!$A$1:$J$5341,MATCH($H299,'Hoedanigheid codelist'!$A:$A,0),3)</f>
        <v>Niet van toepassing</v>
      </c>
      <c r="J299" s="21" t="s">
        <v>20803</v>
      </c>
    </row>
    <row r="300" spans="1:10" ht="15.75" thickBot="1">
      <c r="A300" s="10">
        <v>2720</v>
      </c>
      <c r="B300" t="str">
        <f>INDEX('Parameter Codelist'!$A$1:$I$9000,MATCH($A300,'Parameter Codelist'!$A:$A,0),2)</f>
        <v>(massa)Concentratie</v>
      </c>
      <c r="C300" s="20" t="s">
        <v>20800</v>
      </c>
      <c r="D300" s="6">
        <v>400</v>
      </c>
      <c r="E300" s="12" t="str">
        <f>INDEX('Parameter Codelist'!$A$1:$I$9000,MATCH($D300,'Parameter Codelist'!$A:$A,0),2)</f>
        <v>broompropylaat</v>
      </c>
      <c r="F300" s="18" t="s">
        <v>18080</v>
      </c>
      <c r="G300" t="str">
        <f>INDEX('Parameter Codelist'!$A$1:$I$9000,MATCH($D300,'Parameter Codelist'!$A:$A,0),5)</f>
        <v>18181-80-1</v>
      </c>
      <c r="H300" s="6">
        <v>8</v>
      </c>
      <c r="I300" t="str">
        <f>INDEX('Hoedanigheid codelist'!$A$1:$J$5341,MATCH($H300,'Hoedanigheid codelist'!$A:$A,0),3)</f>
        <v>Niet van toepassing</v>
      </c>
      <c r="J300" s="21" t="s">
        <v>20803</v>
      </c>
    </row>
    <row r="301" spans="1:10" ht="15.75" thickBot="1">
      <c r="A301" s="10">
        <v>2720</v>
      </c>
      <c r="B301" t="str">
        <f>INDEX('Parameter Codelist'!$A$1:$I$9000,MATCH($A301,'Parameter Codelist'!$A:$A,0),2)</f>
        <v>(massa)Concentratie</v>
      </c>
      <c r="C301" s="20" t="s">
        <v>20800</v>
      </c>
      <c r="D301" s="6">
        <v>401</v>
      </c>
      <c r="E301" s="12" t="str">
        <f>INDEX('Parameter Codelist'!$A$1:$I$9000,MATCH($D301,'Parameter Codelist'!$A:$A,0),2)</f>
        <v>som monocyclische aromatische koolwaterstoffen (BTEX)</v>
      </c>
      <c r="F301" s="18" t="s">
        <v>18081</v>
      </c>
      <c r="G301" t="str">
        <f>INDEX('Parameter Codelist'!$A$1:$I$9000,MATCH($D301,'Parameter Codelist'!$A:$A,0),5)</f>
        <v>NVT</v>
      </c>
      <c r="H301" s="6">
        <v>8</v>
      </c>
      <c r="I301" t="str">
        <f>INDEX('Hoedanigheid codelist'!$A$1:$J$5341,MATCH($H301,'Hoedanigheid codelist'!$A:$A,0),3)</f>
        <v>Niet van toepassing</v>
      </c>
      <c r="J301" s="21" t="s">
        <v>20803</v>
      </c>
    </row>
    <row r="302" spans="1:10" ht="15.75" thickBot="1">
      <c r="A302" s="10">
        <v>2720</v>
      </c>
      <c r="B302" t="str">
        <f>INDEX('Parameter Codelist'!$A$1:$I$9000,MATCH($A302,'Parameter Codelist'!$A:$A,0),2)</f>
        <v>(massa)Concentratie</v>
      </c>
      <c r="C302" s="20" t="s">
        <v>20800</v>
      </c>
      <c r="D302" s="6">
        <v>403</v>
      </c>
      <c r="E302" s="12" t="str">
        <f>INDEX('Parameter Codelist'!$A$1:$I$9000,MATCH($D302,'Parameter Codelist'!$A:$A,0),2)</f>
        <v>bupirimaat</v>
      </c>
      <c r="F302" s="18" t="s">
        <v>18082</v>
      </c>
      <c r="G302" t="str">
        <f>INDEX('Parameter Codelist'!$A$1:$I$9000,MATCH($D302,'Parameter Codelist'!$A:$A,0),5)</f>
        <v>41483-43-6</v>
      </c>
      <c r="H302" s="6">
        <v>8</v>
      </c>
      <c r="I302" t="str">
        <f>INDEX('Hoedanigheid codelist'!$A$1:$J$5341,MATCH($H302,'Hoedanigheid codelist'!$A:$A,0),3)</f>
        <v>Niet van toepassing</v>
      </c>
      <c r="J302" s="21" t="s">
        <v>20803</v>
      </c>
    </row>
    <row r="303" spans="1:10" ht="15.75" thickBot="1">
      <c r="A303" s="10">
        <v>2720</v>
      </c>
      <c r="B303" t="str">
        <f>INDEX('Parameter Codelist'!$A$1:$I$9000,MATCH($A303,'Parameter Codelist'!$A:$A,0),2)</f>
        <v>(massa)Concentratie</v>
      </c>
      <c r="C303" s="20" t="s">
        <v>20800</v>
      </c>
      <c r="D303" s="6">
        <v>404</v>
      </c>
      <c r="E303" s="12" t="str">
        <f>INDEX('Parameter Codelist'!$A$1:$I$9000,MATCH($D303,'Parameter Codelist'!$A:$A,0),2)</f>
        <v>buprofezin</v>
      </c>
      <c r="F303" s="18" t="s">
        <v>838</v>
      </c>
      <c r="G303" t="str">
        <f>INDEX('Parameter Codelist'!$A$1:$I$9000,MATCH($D303,'Parameter Codelist'!$A:$A,0),5)</f>
        <v>69327-76-0</v>
      </c>
      <c r="H303" s="6">
        <v>8</v>
      </c>
      <c r="I303" t="str">
        <f>INDEX('Hoedanigheid codelist'!$A$1:$J$5341,MATCH($H303,'Hoedanigheid codelist'!$A:$A,0),3)</f>
        <v>Niet van toepassing</v>
      </c>
      <c r="J303" s="21" t="s">
        <v>20803</v>
      </c>
    </row>
    <row r="304" spans="1:10" ht="15.75" thickBot="1">
      <c r="A304" s="10">
        <v>2720</v>
      </c>
      <c r="B304" t="str">
        <f>INDEX('Parameter Codelist'!$A$1:$I$9000,MATCH($A304,'Parameter Codelist'!$A:$A,0),2)</f>
        <v>(massa)Concentratie</v>
      </c>
      <c r="C304" s="20" t="s">
        <v>20800</v>
      </c>
      <c r="D304" s="6">
        <v>406</v>
      </c>
      <c r="E304" s="12" t="str">
        <f>INDEX('Parameter Codelist'!$A$1:$I$9000,MATCH($D304,'Parameter Codelist'!$A:$A,0),2)</f>
        <v>butanol</v>
      </c>
      <c r="F304" s="18" t="s">
        <v>841</v>
      </c>
      <c r="G304" t="str">
        <f>INDEX('Parameter Codelist'!$A$1:$I$9000,MATCH($D304,'Parameter Codelist'!$A:$A,0),5)</f>
        <v>71-36-3</v>
      </c>
      <c r="H304" s="6">
        <v>8</v>
      </c>
      <c r="I304" t="str">
        <f>INDEX('Hoedanigheid codelist'!$A$1:$J$5341,MATCH($H304,'Hoedanigheid codelist'!$A:$A,0),3)</f>
        <v>Niet van toepassing</v>
      </c>
      <c r="J304" s="21" t="s">
        <v>20803</v>
      </c>
    </row>
    <row r="305" spans="1:10" ht="15.75" thickBot="1">
      <c r="A305" s="10">
        <v>2720</v>
      </c>
      <c r="B305" t="str">
        <f>INDEX('Parameter Codelist'!$A$1:$I$9000,MATCH($A305,'Parameter Codelist'!$A:$A,0),2)</f>
        <v>(massa)Concentratie</v>
      </c>
      <c r="C305" s="20" t="s">
        <v>20800</v>
      </c>
      <c r="D305" s="6">
        <v>407</v>
      </c>
      <c r="E305" s="12" t="str">
        <f>INDEX('Parameter Codelist'!$A$1:$I$9000,MATCH($D305,'Parameter Codelist'!$A:$A,0),2)</f>
        <v>butocarboxim</v>
      </c>
      <c r="F305" s="18" t="s">
        <v>844</v>
      </c>
      <c r="G305" t="str">
        <f>INDEX('Parameter Codelist'!$A$1:$I$9000,MATCH($D305,'Parameter Codelist'!$A:$A,0),5)</f>
        <v>34681-10-2</v>
      </c>
      <c r="H305" s="6">
        <v>8</v>
      </c>
      <c r="I305" t="str">
        <f>INDEX('Hoedanigheid codelist'!$A$1:$J$5341,MATCH($H305,'Hoedanigheid codelist'!$A:$A,0),3)</f>
        <v>Niet van toepassing</v>
      </c>
      <c r="J305" s="21" t="s">
        <v>20803</v>
      </c>
    </row>
    <row r="306" spans="1:10" ht="15.75" thickBot="1">
      <c r="A306" s="10">
        <v>2720</v>
      </c>
      <c r="B306" t="str">
        <f>INDEX('Parameter Codelist'!$A$1:$I$9000,MATCH($A306,'Parameter Codelist'!$A:$A,0),2)</f>
        <v>(massa)Concentratie</v>
      </c>
      <c r="C306" s="20" t="s">
        <v>20800</v>
      </c>
      <c r="D306" s="6">
        <v>408</v>
      </c>
      <c r="E306" s="12" t="str">
        <f>INDEX('Parameter Codelist'!$A$1:$I$9000,MATCH($D306,'Parameter Codelist'!$A:$A,0),2)</f>
        <v>butocarboximsulfon</v>
      </c>
      <c r="F306" s="18" t="s">
        <v>18083</v>
      </c>
      <c r="G306" t="str">
        <f>INDEX('Parameter Codelist'!$A$1:$I$9000,MATCH($D306,'Parameter Codelist'!$A:$A,0),5)</f>
        <v>34681-23-7</v>
      </c>
      <c r="H306" s="6">
        <v>8</v>
      </c>
      <c r="I306" t="str">
        <f>INDEX('Hoedanigheid codelist'!$A$1:$J$5341,MATCH($H306,'Hoedanigheid codelist'!$A:$A,0),3)</f>
        <v>Niet van toepassing</v>
      </c>
      <c r="J306" s="21" t="s">
        <v>20803</v>
      </c>
    </row>
    <row r="307" spans="1:10" ht="15.75" thickBot="1">
      <c r="A307" s="10">
        <v>2720</v>
      </c>
      <c r="B307" t="str">
        <f>INDEX('Parameter Codelist'!$A$1:$I$9000,MATCH($A307,'Parameter Codelist'!$A:$A,0),2)</f>
        <v>(massa)Concentratie</v>
      </c>
      <c r="C307" s="20" t="s">
        <v>20800</v>
      </c>
      <c r="D307" s="6">
        <v>409</v>
      </c>
      <c r="E307" s="12" t="str">
        <f>INDEX('Parameter Codelist'!$A$1:$I$9000,MATCH($D307,'Parameter Codelist'!$A:$A,0),2)</f>
        <v>butocarboximsulfoxide</v>
      </c>
      <c r="F307" s="18" t="s">
        <v>18084</v>
      </c>
      <c r="G307" t="str">
        <f>INDEX('Parameter Codelist'!$A$1:$I$9000,MATCH($D307,'Parameter Codelist'!$A:$A,0),5)</f>
        <v>34681-24-8</v>
      </c>
      <c r="H307" s="6">
        <v>8</v>
      </c>
      <c r="I307" t="str">
        <f>INDEX('Hoedanigheid codelist'!$A$1:$J$5341,MATCH($H307,'Hoedanigheid codelist'!$A:$A,0),3)</f>
        <v>Niet van toepassing</v>
      </c>
      <c r="J307" s="21" t="s">
        <v>20803</v>
      </c>
    </row>
    <row r="308" spans="1:10" ht="15.75" thickBot="1">
      <c r="A308" s="10">
        <v>2720</v>
      </c>
      <c r="B308" t="str">
        <f>INDEX('Parameter Codelist'!$A$1:$I$9000,MATCH($A308,'Parameter Codelist'!$A:$A,0),2)</f>
        <v>(massa)Concentratie</v>
      </c>
      <c r="C308" s="20" t="s">
        <v>20800</v>
      </c>
      <c r="D308" s="6">
        <v>411</v>
      </c>
      <c r="E308" s="12" t="str">
        <f>INDEX('Parameter Codelist'!$A$1:$I$9000,MATCH($D308,'Parameter Codelist'!$A:$A,0),2)</f>
        <v>butylaat</v>
      </c>
      <c r="F308" s="18" t="s">
        <v>18085</v>
      </c>
      <c r="G308" t="str">
        <f>INDEX('Parameter Codelist'!$A$1:$I$9000,MATCH($D308,'Parameter Codelist'!$A:$A,0),5)</f>
        <v>2008-41-5</v>
      </c>
      <c r="H308" s="6">
        <v>8</v>
      </c>
      <c r="I308" t="str">
        <f>INDEX('Hoedanigheid codelist'!$A$1:$J$5341,MATCH($H308,'Hoedanigheid codelist'!$A:$A,0),3)</f>
        <v>Niet van toepassing</v>
      </c>
      <c r="J308" s="21" t="s">
        <v>20803</v>
      </c>
    </row>
    <row r="309" spans="1:10" ht="15.75" thickBot="1">
      <c r="A309" s="10">
        <v>2720</v>
      </c>
      <c r="B309" t="str">
        <f>INDEX('Parameter Codelist'!$A$1:$I$9000,MATCH($A309,'Parameter Codelist'!$A:$A,0),2)</f>
        <v>(massa)Concentratie</v>
      </c>
      <c r="C309" s="20" t="s">
        <v>20800</v>
      </c>
      <c r="D309" s="6">
        <v>412</v>
      </c>
      <c r="E309" s="12" t="str">
        <f>INDEX('Parameter Codelist'!$A$1:$I$9000,MATCH($D309,'Parameter Codelist'!$A:$A,0),2)</f>
        <v>butylacetaat</v>
      </c>
      <c r="F309" s="18" t="s">
        <v>18086</v>
      </c>
      <c r="G309" t="str">
        <f>INDEX('Parameter Codelist'!$A$1:$I$9000,MATCH($D309,'Parameter Codelist'!$A:$A,0),5)</f>
        <v>123-86-4</v>
      </c>
      <c r="H309" s="6">
        <v>8</v>
      </c>
      <c r="I309" t="str">
        <f>INDEX('Hoedanigheid codelist'!$A$1:$J$5341,MATCH($H309,'Hoedanigheid codelist'!$A:$A,0),3)</f>
        <v>Niet van toepassing</v>
      </c>
      <c r="J309" s="21" t="s">
        <v>20803</v>
      </c>
    </row>
    <row r="310" spans="1:10" ht="15.75" thickBot="1">
      <c r="A310" s="10">
        <v>2720</v>
      </c>
      <c r="B310" t="str">
        <f>INDEX('Parameter Codelist'!$A$1:$I$9000,MATCH($A310,'Parameter Codelist'!$A:$A,0),2)</f>
        <v>(massa)Concentratie</v>
      </c>
      <c r="C310" s="20" t="s">
        <v>20800</v>
      </c>
      <c r="D310" s="6">
        <v>413</v>
      </c>
      <c r="E310" s="12" t="str">
        <f>INDEX('Parameter Codelist'!$A$1:$I$9000,MATCH($D310,'Parameter Codelist'!$A:$A,0),2)</f>
        <v>butylacrylaat</v>
      </c>
      <c r="F310" s="18" t="s">
        <v>18087</v>
      </c>
      <c r="G310" t="str">
        <f>INDEX('Parameter Codelist'!$A$1:$I$9000,MATCH($D310,'Parameter Codelist'!$A:$A,0),5)</f>
        <v>141-32-2</v>
      </c>
      <c r="H310" s="6">
        <v>8</v>
      </c>
      <c r="I310" t="str">
        <f>INDEX('Hoedanigheid codelist'!$A$1:$J$5341,MATCH($H310,'Hoedanigheid codelist'!$A:$A,0),3)</f>
        <v>Niet van toepassing</v>
      </c>
      <c r="J310" s="21" t="s">
        <v>20803</v>
      </c>
    </row>
    <row r="311" spans="1:10" ht="15.75" thickBot="1">
      <c r="A311" s="10">
        <v>2720</v>
      </c>
      <c r="B311" t="str">
        <f>INDEX('Parameter Codelist'!$A$1:$I$9000,MATCH($A311,'Parameter Codelist'!$A:$A,0),2)</f>
        <v>(massa)Concentratie</v>
      </c>
      <c r="C311" s="20" t="s">
        <v>20800</v>
      </c>
      <c r="D311" s="6">
        <v>414</v>
      </c>
      <c r="E311" s="12" t="str">
        <f>INDEX('Parameter Codelist'!$A$1:$I$9000,MATCH($D311,'Parameter Codelist'!$A:$A,0),2)</f>
        <v>1-aminobutaan</v>
      </c>
      <c r="F311" s="18" t="s">
        <v>18088</v>
      </c>
      <c r="G311" t="str">
        <f>INDEX('Parameter Codelist'!$A$1:$I$9000,MATCH($D311,'Parameter Codelist'!$A:$A,0),5)</f>
        <v>109-73-9</v>
      </c>
      <c r="H311" s="6">
        <v>8</v>
      </c>
      <c r="I311" t="str">
        <f>INDEX('Hoedanigheid codelist'!$A$1:$J$5341,MATCH($H311,'Hoedanigheid codelist'!$A:$A,0),3)</f>
        <v>Niet van toepassing</v>
      </c>
      <c r="J311" s="21" t="s">
        <v>20803</v>
      </c>
    </row>
    <row r="312" spans="1:10" ht="15.75" thickBot="1">
      <c r="A312" s="10">
        <v>2720</v>
      </c>
      <c r="B312" t="str">
        <f>INDEX('Parameter Codelist'!$A$1:$I$9000,MATCH($A312,'Parameter Codelist'!$A:$A,0),2)</f>
        <v>(massa)Concentratie</v>
      </c>
      <c r="C312" s="20" t="s">
        <v>20800</v>
      </c>
      <c r="D312" s="6">
        <v>415</v>
      </c>
      <c r="E312" s="12" t="str">
        <f>INDEX('Parameter Codelist'!$A$1:$I$9000,MATCH($D312,'Parameter Codelist'!$A:$A,0),2)</f>
        <v>butylbenzeen (vertakt en lineair)</v>
      </c>
      <c r="F312" s="18" t="s">
        <v>18089</v>
      </c>
      <c r="G312" t="str">
        <f>INDEX('Parameter Codelist'!$A$1:$I$9000,MATCH($D312,'Parameter Codelist'!$A:$A,0),5)</f>
        <v>68411-44-9</v>
      </c>
      <c r="H312" s="6">
        <v>8</v>
      </c>
      <c r="I312" t="str">
        <f>INDEX('Hoedanigheid codelist'!$A$1:$J$5341,MATCH($H312,'Hoedanigheid codelist'!$A:$A,0),3)</f>
        <v>Niet van toepassing</v>
      </c>
      <c r="J312" s="21" t="s">
        <v>20803</v>
      </c>
    </row>
    <row r="313" spans="1:10" ht="15.75" thickBot="1">
      <c r="A313" s="10">
        <v>2720</v>
      </c>
      <c r="B313" t="str">
        <f>INDEX('Parameter Codelist'!$A$1:$I$9000,MATCH($A313,'Parameter Codelist'!$A:$A,0),2)</f>
        <v>(massa)Concentratie</v>
      </c>
      <c r="C313" s="20" t="s">
        <v>20800</v>
      </c>
      <c r="D313" s="6">
        <v>361</v>
      </c>
      <c r="E313" s="12" t="str">
        <f>INDEX('Parameter Codelist'!$A$1:$I$9000,MATCH($D313,'Parameter Codelist'!$A:$A,0),2)</f>
        <v>benzylbutylftalaat</v>
      </c>
      <c r="F313" s="18" t="s">
        <v>18064</v>
      </c>
      <c r="G313" t="str">
        <f>INDEX('Parameter Codelist'!$A$1:$I$9000,MATCH($D313,'Parameter Codelist'!$A:$A,0),5)</f>
        <v>85-68-7</v>
      </c>
      <c r="H313" s="6">
        <v>8</v>
      </c>
      <c r="I313" t="str">
        <f>INDEX('Hoedanigheid codelist'!$A$1:$J$5341,MATCH($H313,'Hoedanigheid codelist'!$A:$A,0),3)</f>
        <v>Niet van toepassing</v>
      </c>
      <c r="J313" s="21" t="s">
        <v>20803</v>
      </c>
    </row>
    <row r="314" spans="1:10" ht="15.75" thickBot="1">
      <c r="A314" s="10">
        <v>2720</v>
      </c>
      <c r="B314" t="str">
        <f>INDEX('Parameter Codelist'!$A$1:$I$9000,MATCH($A314,'Parameter Codelist'!$A:$A,0),2)</f>
        <v>(massa)Concentratie</v>
      </c>
      <c r="C314" s="20" t="s">
        <v>20800</v>
      </c>
      <c r="D314" s="6">
        <v>418</v>
      </c>
      <c r="E314" s="12" t="str">
        <f>INDEX('Parameter Codelist'!$A$1:$I$9000,MATCH($D314,'Parameter Codelist'!$A:$A,0),2)</f>
        <v>2-butoxyethanol</v>
      </c>
      <c r="F314" s="18" t="s">
        <v>868</v>
      </c>
      <c r="G314" t="str">
        <f>INDEX('Parameter Codelist'!$A$1:$I$9000,MATCH($D314,'Parameter Codelist'!$A:$A,0),5)</f>
        <v>111-76-2</v>
      </c>
      <c r="H314" s="6">
        <v>8</v>
      </c>
      <c r="I314" t="str">
        <f>INDEX('Hoedanigheid codelist'!$A$1:$J$5341,MATCH($H314,'Hoedanigheid codelist'!$A:$A,0),3)</f>
        <v>Niet van toepassing</v>
      </c>
      <c r="J314" s="21" t="s">
        <v>20803</v>
      </c>
    </row>
    <row r="315" spans="1:10" ht="15.75" thickBot="1">
      <c r="A315" s="10">
        <v>2720</v>
      </c>
      <c r="B315" t="str">
        <f>INDEX('Parameter Codelist'!$A$1:$I$9000,MATCH($A315,'Parameter Codelist'!$A:$A,0),2)</f>
        <v>(massa)Concentratie</v>
      </c>
      <c r="C315" s="20" t="s">
        <v>20800</v>
      </c>
      <c r="D315" s="6">
        <v>420</v>
      </c>
      <c r="E315" s="12" t="str">
        <f>INDEX('Parameter Codelist'!$A$1:$I$9000,MATCH($D315,'Parameter Codelist'!$A:$A,0),2)</f>
        <v>butylmethacrylaat</v>
      </c>
      <c r="F315" s="18" t="s">
        <v>18090</v>
      </c>
      <c r="G315" t="str">
        <f>INDEX('Parameter Codelist'!$A$1:$I$9000,MATCH($D315,'Parameter Codelist'!$A:$A,0),5)</f>
        <v>97-88-1</v>
      </c>
      <c r="H315" s="6">
        <v>8</v>
      </c>
      <c r="I315" t="str">
        <f>INDEX('Hoedanigheid codelist'!$A$1:$J$5341,MATCH($H315,'Hoedanigheid codelist'!$A:$A,0),3)</f>
        <v>Niet van toepassing</v>
      </c>
      <c r="J315" s="21" t="s">
        <v>20803</v>
      </c>
    </row>
    <row r="316" spans="1:10" ht="15.75" thickBot="1">
      <c r="A316" s="10">
        <v>2720</v>
      </c>
      <c r="B316" t="str">
        <f>INDEX('Parameter Codelist'!$A$1:$I$9000,MATCH($A316,'Parameter Codelist'!$A:$A,0),2)</f>
        <v>(massa)Concentratie</v>
      </c>
      <c r="C316" s="20" t="s">
        <v>20800</v>
      </c>
      <c r="D316" s="6">
        <v>422</v>
      </c>
      <c r="E316" s="12" t="str">
        <f>INDEX('Parameter Codelist'!$A$1:$I$9000,MATCH($D316,'Parameter Codelist'!$A:$A,0),2)</f>
        <v>Biochemisch zuurstofverbruik over 10 dagen</v>
      </c>
      <c r="F316" s="18" t="s">
        <v>18091</v>
      </c>
      <c r="G316" t="str">
        <f>INDEX('Parameter Codelist'!$A$1:$I$9000,MATCH($D316,'Parameter Codelist'!$A:$A,0),5)</f>
        <v>NVT</v>
      </c>
      <c r="H316" s="6">
        <v>8</v>
      </c>
      <c r="I316" t="str">
        <f>INDEX('Hoedanigheid codelist'!$A$1:$J$5341,MATCH($H316,'Hoedanigheid codelist'!$A:$A,0),3)</f>
        <v>Niet van toepassing</v>
      </c>
      <c r="J316" s="21" t="s">
        <v>20803</v>
      </c>
    </row>
    <row r="317" spans="1:10" ht="15.75" thickBot="1">
      <c r="A317" s="10">
        <v>2720</v>
      </c>
      <c r="B317" t="str">
        <f>INDEX('Parameter Codelist'!$A$1:$I$9000,MATCH($A317,'Parameter Codelist'!$A:$A,0),2)</f>
        <v>(massa)Concentratie</v>
      </c>
      <c r="C317" s="20" t="s">
        <v>20800</v>
      </c>
      <c r="D317" s="6">
        <v>423</v>
      </c>
      <c r="E317" s="12" t="str">
        <f>INDEX('Parameter Codelist'!$A$1:$I$9000,MATCH($D317,'Parameter Codelist'!$A:$A,0),2)</f>
        <v>Biochemisch zuurstofverbruik over 12 dagen</v>
      </c>
      <c r="F317" s="18" t="s">
        <v>18092</v>
      </c>
      <c r="G317" t="str">
        <f>INDEX('Parameter Codelist'!$A$1:$I$9000,MATCH($D317,'Parameter Codelist'!$A:$A,0),5)</f>
        <v>NVT</v>
      </c>
      <c r="H317" s="6">
        <v>8</v>
      </c>
      <c r="I317" t="str">
        <f>INDEX('Hoedanigheid codelist'!$A$1:$J$5341,MATCH($H317,'Hoedanigheid codelist'!$A:$A,0),3)</f>
        <v>Niet van toepassing</v>
      </c>
      <c r="J317" s="21" t="s">
        <v>20803</v>
      </c>
    </row>
    <row r="318" spans="1:10" ht="15.75" thickBot="1">
      <c r="A318" s="10">
        <v>2720</v>
      </c>
      <c r="B318" t="str">
        <f>INDEX('Parameter Codelist'!$A$1:$I$9000,MATCH($A318,'Parameter Codelist'!$A:$A,0),2)</f>
        <v>(massa)Concentratie</v>
      </c>
      <c r="C318" s="20" t="s">
        <v>20800</v>
      </c>
      <c r="D318" s="6">
        <v>424</v>
      </c>
      <c r="E318" s="12" t="str">
        <f>INDEX('Parameter Codelist'!$A$1:$I$9000,MATCH($D318,'Parameter Codelist'!$A:$A,0),2)</f>
        <v>Biochemisch zuurstofverbruik over 14 dagen</v>
      </c>
      <c r="F318" s="18" t="s">
        <v>18093</v>
      </c>
      <c r="G318" t="str">
        <f>INDEX('Parameter Codelist'!$A$1:$I$9000,MATCH($D318,'Parameter Codelist'!$A:$A,0),5)</f>
        <v>NVT</v>
      </c>
      <c r="H318" s="6">
        <v>8</v>
      </c>
      <c r="I318" t="str">
        <f>INDEX('Hoedanigheid codelist'!$A$1:$J$5341,MATCH($H318,'Hoedanigheid codelist'!$A:$A,0),3)</f>
        <v>Niet van toepassing</v>
      </c>
      <c r="J318" s="21" t="s">
        <v>20803</v>
      </c>
    </row>
    <row r="319" spans="1:10" ht="15.75" thickBot="1">
      <c r="A319" s="10">
        <v>2720</v>
      </c>
      <c r="B319" t="str">
        <f>INDEX('Parameter Codelist'!$A$1:$I$9000,MATCH($A319,'Parameter Codelist'!$A:$A,0),2)</f>
        <v>(massa)Concentratie</v>
      </c>
      <c r="C319" s="20" t="s">
        <v>20800</v>
      </c>
      <c r="D319" s="6">
        <v>425</v>
      </c>
      <c r="E319" s="12" t="str">
        <f>INDEX('Parameter Codelist'!$A$1:$I$9000,MATCH($D319,'Parameter Codelist'!$A:$A,0),2)</f>
        <v>Biochemisch zuurstofverbruik over 19 dagen</v>
      </c>
      <c r="F319" s="18" t="s">
        <v>18094</v>
      </c>
      <c r="G319" t="str">
        <f>INDEX('Parameter Codelist'!$A$1:$I$9000,MATCH($D319,'Parameter Codelist'!$A:$A,0),5)</f>
        <v>NVT</v>
      </c>
      <c r="H319" s="6">
        <v>8</v>
      </c>
      <c r="I319" t="str">
        <f>INDEX('Hoedanigheid codelist'!$A$1:$J$5341,MATCH($H319,'Hoedanigheid codelist'!$A:$A,0),3)</f>
        <v>Niet van toepassing</v>
      </c>
      <c r="J319" s="21" t="s">
        <v>20803</v>
      </c>
    </row>
    <row r="320" spans="1:10" ht="15.75" thickBot="1">
      <c r="A320" s="10">
        <v>2720</v>
      </c>
      <c r="B320" t="str">
        <f>INDEX('Parameter Codelist'!$A$1:$I$9000,MATCH($A320,'Parameter Codelist'!$A:$A,0),2)</f>
        <v>(massa)Concentratie</v>
      </c>
      <c r="C320" s="20" t="s">
        <v>20800</v>
      </c>
      <c r="D320" s="6">
        <v>427</v>
      </c>
      <c r="E320" s="12" t="str">
        <f>INDEX('Parameter Codelist'!$A$1:$I$9000,MATCH($D320,'Parameter Codelist'!$A:$A,0),2)</f>
        <v>Biochemisch zuurstofverbruik over 21 dagen</v>
      </c>
      <c r="F320" s="18" t="s">
        <v>18095</v>
      </c>
      <c r="G320" t="str">
        <f>INDEX('Parameter Codelist'!$A$1:$I$9000,MATCH($D320,'Parameter Codelist'!$A:$A,0),5)</f>
        <v>NVT</v>
      </c>
      <c r="H320" s="6">
        <v>8</v>
      </c>
      <c r="I320" t="str">
        <f>INDEX('Hoedanigheid codelist'!$A$1:$J$5341,MATCH($H320,'Hoedanigheid codelist'!$A:$A,0),3)</f>
        <v>Niet van toepassing</v>
      </c>
      <c r="J320" s="21" t="s">
        <v>20803</v>
      </c>
    </row>
    <row r="321" spans="1:10" ht="15.75" thickBot="1">
      <c r="A321" s="10">
        <v>2720</v>
      </c>
      <c r="B321" t="str">
        <f>INDEX('Parameter Codelist'!$A$1:$I$9000,MATCH($A321,'Parameter Codelist'!$A:$A,0),2)</f>
        <v>(massa)Concentratie</v>
      </c>
      <c r="C321" s="20" t="s">
        <v>20800</v>
      </c>
      <c r="D321" s="6">
        <v>428</v>
      </c>
      <c r="E321" s="12" t="str">
        <f>INDEX('Parameter Codelist'!$A$1:$I$9000,MATCH($D321,'Parameter Codelist'!$A:$A,0),2)</f>
        <v>Biochemisch zuurstofverbruik over 26 dagen</v>
      </c>
      <c r="F321" s="18" t="s">
        <v>18096</v>
      </c>
      <c r="G321" t="str">
        <f>INDEX('Parameter Codelist'!$A$1:$I$9000,MATCH($D321,'Parameter Codelist'!$A:$A,0),5)</f>
        <v>NVT</v>
      </c>
      <c r="H321" s="6">
        <v>8</v>
      </c>
      <c r="I321" t="str">
        <f>INDEX('Hoedanigheid codelist'!$A$1:$J$5341,MATCH($H321,'Hoedanigheid codelist'!$A:$A,0),3)</f>
        <v>Niet van toepassing</v>
      </c>
      <c r="J321" s="21" t="s">
        <v>20803</v>
      </c>
    </row>
    <row r="322" spans="1:10" ht="15.75" thickBot="1">
      <c r="A322" s="10">
        <v>2720</v>
      </c>
      <c r="B322" t="str">
        <f>INDEX('Parameter Codelist'!$A$1:$I$9000,MATCH($A322,'Parameter Codelist'!$A:$A,0),2)</f>
        <v>(massa)Concentratie</v>
      </c>
      <c r="C322" s="20" t="s">
        <v>20800</v>
      </c>
      <c r="D322" s="6">
        <v>429</v>
      </c>
      <c r="E322" s="12" t="str">
        <f>INDEX('Parameter Codelist'!$A$1:$I$9000,MATCH($D322,'Parameter Codelist'!$A:$A,0),2)</f>
        <v>Biochemisch zuurstofverbruik over 28 dagen</v>
      </c>
      <c r="F322" s="18" t="s">
        <v>18097</v>
      </c>
      <c r="G322" t="str">
        <f>INDEX('Parameter Codelist'!$A$1:$I$9000,MATCH($D322,'Parameter Codelist'!$A:$A,0),5)</f>
        <v>NVT</v>
      </c>
      <c r="H322" s="6">
        <v>8</v>
      </c>
      <c r="I322" t="str">
        <f>INDEX('Hoedanigheid codelist'!$A$1:$J$5341,MATCH($H322,'Hoedanigheid codelist'!$A:$A,0),3)</f>
        <v>Niet van toepassing</v>
      </c>
      <c r="J322" s="21" t="s">
        <v>20803</v>
      </c>
    </row>
    <row r="323" spans="1:10" ht="15.75" thickBot="1">
      <c r="A323" s="10">
        <v>2720</v>
      </c>
      <c r="B323" t="str">
        <f>INDEX('Parameter Codelist'!$A$1:$I$9000,MATCH($A323,'Parameter Codelist'!$A:$A,0),2)</f>
        <v>(massa)Concentratie</v>
      </c>
      <c r="C323" s="20" t="s">
        <v>20800</v>
      </c>
      <c r="D323" s="6">
        <v>431</v>
      </c>
      <c r="E323" s="12" t="str">
        <f>INDEX('Parameter Codelist'!$A$1:$I$9000,MATCH($D323,'Parameter Codelist'!$A:$A,0),2)</f>
        <v>Biochemisch zuurstofverbruik over 33 dagen</v>
      </c>
      <c r="F323" s="18" t="s">
        <v>18098</v>
      </c>
      <c r="G323" t="str">
        <f>INDEX('Parameter Codelist'!$A$1:$I$9000,MATCH($D323,'Parameter Codelist'!$A:$A,0),5)</f>
        <v>NVT</v>
      </c>
      <c r="H323" s="6">
        <v>8</v>
      </c>
      <c r="I323" t="str">
        <f>INDEX('Hoedanigheid codelist'!$A$1:$J$5341,MATCH($H323,'Hoedanigheid codelist'!$A:$A,0),3)</f>
        <v>Niet van toepassing</v>
      </c>
      <c r="J323" s="21" t="s">
        <v>20803</v>
      </c>
    </row>
    <row r="324" spans="1:10" ht="15.75" thickBot="1">
      <c r="A324" s="10">
        <v>2720</v>
      </c>
      <c r="B324" t="str">
        <f>INDEX('Parameter Codelist'!$A$1:$I$9000,MATCH($A324,'Parameter Codelist'!$A:$A,0),2)</f>
        <v>(massa)Concentratie</v>
      </c>
      <c r="C324" s="20" t="s">
        <v>20800</v>
      </c>
      <c r="D324" s="6">
        <v>433</v>
      </c>
      <c r="E324" s="12" t="str">
        <f>INDEX('Parameter Codelist'!$A$1:$I$9000,MATCH($D324,'Parameter Codelist'!$A:$A,0),2)</f>
        <v>Biochemisch zuurstofverbruik over 5 dagen</v>
      </c>
      <c r="F324" s="18" t="s">
        <v>18099</v>
      </c>
      <c r="G324" t="str">
        <f>INDEX('Parameter Codelist'!$A$1:$I$9000,MATCH($D324,'Parameter Codelist'!$A:$A,0),5)</f>
        <v>NVT</v>
      </c>
      <c r="H324" s="6">
        <v>8</v>
      </c>
      <c r="I324" t="str">
        <f>INDEX('Hoedanigheid codelist'!$A$1:$J$5341,MATCH($H324,'Hoedanigheid codelist'!$A:$A,0),3)</f>
        <v>Niet van toepassing</v>
      </c>
      <c r="J324" s="21" t="s">
        <v>20803</v>
      </c>
    </row>
    <row r="325" spans="1:10" ht="15.75" thickBot="1">
      <c r="A325" s="10">
        <v>2720</v>
      </c>
      <c r="B325" t="str">
        <f>INDEX('Parameter Codelist'!$A$1:$I$9000,MATCH($A325,'Parameter Codelist'!$A:$A,0),2)</f>
        <v>(massa)Concentratie</v>
      </c>
      <c r="C325" s="20" t="s">
        <v>20800</v>
      </c>
      <c r="D325" s="6">
        <v>433</v>
      </c>
      <c r="E325" s="12" t="str">
        <f>INDEX('Parameter Codelist'!$A$1:$I$9000,MATCH($D325,'Parameter Codelist'!$A:$A,0),2)</f>
        <v>Biochemisch zuurstofverbruik over 5 dagen</v>
      </c>
      <c r="F325" s="18" t="s">
        <v>18099</v>
      </c>
      <c r="G325" t="str">
        <f>INDEX('Parameter Codelist'!$A$1:$I$9000,MATCH($D325,'Parameter Codelist'!$A:$A,0),5)</f>
        <v>NVT</v>
      </c>
      <c r="H325" s="6">
        <v>8</v>
      </c>
      <c r="I325" t="str">
        <f>INDEX('Hoedanigheid codelist'!$A$1:$J$5341,MATCH($H325,'Hoedanigheid codelist'!$A:$A,0),3)</f>
        <v>Niet van toepassing</v>
      </c>
      <c r="J325" s="21" t="s">
        <v>20803</v>
      </c>
    </row>
    <row r="326" spans="1:10" ht="15.75" thickBot="1">
      <c r="A326" s="10">
        <v>2720</v>
      </c>
      <c r="B326" t="str">
        <f>INDEX('Parameter Codelist'!$A$1:$I$9000,MATCH($A326,'Parameter Codelist'!$A:$A,0),2)</f>
        <v>(massa)Concentratie</v>
      </c>
      <c r="C326" s="20" t="s">
        <v>20800</v>
      </c>
      <c r="D326" s="6">
        <v>435</v>
      </c>
      <c r="E326" s="12" t="str">
        <f>INDEX('Parameter Codelist'!$A$1:$I$9000,MATCH($D326,'Parameter Codelist'!$A:$A,0),2)</f>
        <v>Biochemisch zuurstofverbruik over 7 dagen</v>
      </c>
      <c r="F326" s="18" t="s">
        <v>18100</v>
      </c>
      <c r="G326" t="str">
        <f>INDEX('Parameter Codelist'!$A$1:$I$9000,MATCH($D326,'Parameter Codelist'!$A:$A,0),5)</f>
        <v>NVT</v>
      </c>
      <c r="H326" s="6">
        <v>8</v>
      </c>
      <c r="I326" t="str">
        <f>INDEX('Hoedanigheid codelist'!$A$1:$J$5341,MATCH($H326,'Hoedanigheid codelist'!$A:$A,0),3)</f>
        <v>Niet van toepassing</v>
      </c>
      <c r="J326" s="21" t="s">
        <v>20803</v>
      </c>
    </row>
    <row r="327" spans="1:10" ht="15.75" thickBot="1">
      <c r="A327" s="10">
        <v>2720</v>
      </c>
      <c r="B327" t="str">
        <f>INDEX('Parameter Codelist'!$A$1:$I$9000,MATCH($A327,'Parameter Codelist'!$A:$A,0),2)</f>
        <v>(massa)Concentratie</v>
      </c>
      <c r="C327" s="20" t="s">
        <v>20800</v>
      </c>
      <c r="D327" s="6">
        <v>441</v>
      </c>
      <c r="E327" s="12" t="str">
        <f>INDEX('Parameter Codelist'!$A$1:$I$9000,MATCH($D327,'Parameter Codelist'!$A:$A,0),2)</f>
        <v>cadmium</v>
      </c>
      <c r="F327" s="18" t="s">
        <v>897</v>
      </c>
      <c r="G327" t="str">
        <f>INDEX('Parameter Codelist'!$A$1:$I$9000,MATCH($D327,'Parameter Codelist'!$A:$A,0),5)</f>
        <v>7440-43-9</v>
      </c>
      <c r="H327" s="6">
        <v>8</v>
      </c>
      <c r="I327" t="str">
        <f>INDEX('Hoedanigheid codelist'!$A$1:$J$5341,MATCH($H327,'Hoedanigheid codelist'!$A:$A,0),3)</f>
        <v>Niet van toepassing</v>
      </c>
      <c r="J327" s="21" t="s">
        <v>20803</v>
      </c>
    </row>
    <row r="328" spans="1:10" ht="15.75" thickBot="1">
      <c r="A328" s="10">
        <v>2720</v>
      </c>
      <c r="B328" t="str">
        <f>INDEX('Parameter Codelist'!$A$1:$I$9000,MATCH($A328,'Parameter Codelist'!$A:$A,0),2)</f>
        <v>(massa)Concentratie</v>
      </c>
      <c r="C328" s="20" t="s">
        <v>20800</v>
      </c>
      <c r="D328" s="6">
        <v>442</v>
      </c>
      <c r="E328" s="12" t="str">
        <f>INDEX('Parameter Codelist'!$A$1:$I$9000,MATCH($D328,'Parameter Codelist'!$A:$A,0),2)</f>
        <v>caffeine</v>
      </c>
      <c r="F328" s="18" t="s">
        <v>900</v>
      </c>
      <c r="G328" t="str">
        <f>INDEX('Parameter Codelist'!$A$1:$I$9000,MATCH($D328,'Parameter Codelist'!$A:$A,0),5)</f>
        <v>58-08-2</v>
      </c>
      <c r="H328" s="6">
        <v>8</v>
      </c>
      <c r="I328" t="str">
        <f>INDEX('Hoedanigheid codelist'!$A$1:$J$5341,MATCH($H328,'Hoedanigheid codelist'!$A:$A,0),3)</f>
        <v>Niet van toepassing</v>
      </c>
      <c r="J328" s="21" t="s">
        <v>20803</v>
      </c>
    </row>
    <row r="329" spans="1:10" ht="15.75" thickBot="1">
      <c r="A329" s="10">
        <v>2720</v>
      </c>
      <c r="B329" t="str">
        <f>INDEX('Parameter Codelist'!$A$1:$I$9000,MATCH($A329,'Parameter Codelist'!$A:$A,0),2)</f>
        <v>(massa)Concentratie</v>
      </c>
      <c r="C329" s="20" t="s">
        <v>20800</v>
      </c>
      <c r="D329" s="6">
        <v>443</v>
      </c>
      <c r="E329" s="12" t="str">
        <f>INDEX('Parameter Codelist'!$A$1:$I$9000,MATCH($D329,'Parameter Codelist'!$A:$A,0),2)</f>
        <v>calciet</v>
      </c>
      <c r="F329" s="18" t="s">
        <v>18101</v>
      </c>
      <c r="G329" t="str">
        <f>INDEX('Parameter Codelist'!$A$1:$I$9000,MATCH($D329,'Parameter Codelist'!$A:$A,0),5)</f>
        <v>13397-26-7</v>
      </c>
      <c r="H329" s="6">
        <v>8</v>
      </c>
      <c r="I329" t="str">
        <f>INDEX('Hoedanigheid codelist'!$A$1:$J$5341,MATCH($H329,'Hoedanigheid codelist'!$A:$A,0),3)</f>
        <v>Niet van toepassing</v>
      </c>
      <c r="J329" s="21" t="s">
        <v>20803</v>
      </c>
    </row>
    <row r="330" spans="1:10" ht="15.75" thickBot="1">
      <c r="A330" s="10">
        <v>2720</v>
      </c>
      <c r="B330" t="str">
        <f>INDEX('Parameter Codelist'!$A$1:$I$9000,MATCH($A330,'Parameter Codelist'!$A:$A,0),2)</f>
        <v>(massa)Concentratie</v>
      </c>
      <c r="C330" s="20" t="s">
        <v>20800</v>
      </c>
      <c r="D330" s="6">
        <v>447</v>
      </c>
      <c r="E330" s="12" t="str">
        <f>INDEX('Parameter Codelist'!$A$1:$I$9000,MATCH($D330,'Parameter Codelist'!$A:$A,0),2)</f>
        <v>calcium</v>
      </c>
      <c r="F330" s="18" t="s">
        <v>906</v>
      </c>
      <c r="G330" t="str">
        <f>INDEX('Parameter Codelist'!$A$1:$I$9000,MATCH($D330,'Parameter Codelist'!$A:$A,0),5)</f>
        <v>7440-70-2</v>
      </c>
      <c r="H330" s="6">
        <v>8</v>
      </c>
      <c r="I330" t="str">
        <f>INDEX('Hoedanigheid codelist'!$A$1:$J$5341,MATCH($H330,'Hoedanigheid codelist'!$A:$A,0),3)</f>
        <v>Niet van toepassing</v>
      </c>
      <c r="J330" s="21" t="s">
        <v>20803</v>
      </c>
    </row>
    <row r="331" spans="1:10" ht="15.75" thickBot="1">
      <c r="A331" s="10">
        <v>2720</v>
      </c>
      <c r="B331" t="str">
        <f>INDEX('Parameter Codelist'!$A$1:$I$9000,MATCH($A331,'Parameter Codelist'!$A:$A,0),2)</f>
        <v>(massa)Concentratie</v>
      </c>
      <c r="C331" s="20" t="s">
        <v>20800</v>
      </c>
      <c r="D331" s="6">
        <v>447</v>
      </c>
      <c r="E331" s="12" t="str">
        <f>INDEX('Parameter Codelist'!$A$1:$I$9000,MATCH($D331,'Parameter Codelist'!$A:$A,0),2)</f>
        <v>calcium</v>
      </c>
      <c r="F331" s="18" t="s">
        <v>906</v>
      </c>
      <c r="G331" t="str">
        <f>INDEX('Parameter Codelist'!$A$1:$I$9000,MATCH($D331,'Parameter Codelist'!$A:$A,0),5)</f>
        <v>7440-70-2</v>
      </c>
      <c r="H331" s="6">
        <v>8</v>
      </c>
      <c r="I331" t="str">
        <f>INDEX('Hoedanigheid codelist'!$A$1:$J$5341,MATCH($H331,'Hoedanigheid codelist'!$A:$A,0),3)</f>
        <v>Niet van toepassing</v>
      </c>
      <c r="J331" s="21" t="s">
        <v>20803</v>
      </c>
    </row>
    <row r="332" spans="1:10" ht="15.75" thickBot="1">
      <c r="A332" s="10">
        <v>2720</v>
      </c>
      <c r="B332" t="str">
        <f>INDEX('Parameter Codelist'!$A$1:$I$9000,MATCH($A332,'Parameter Codelist'!$A:$A,0),2)</f>
        <v>(massa)Concentratie</v>
      </c>
      <c r="C332" s="20" t="s">
        <v>20800</v>
      </c>
      <c r="D332" s="6">
        <v>450</v>
      </c>
      <c r="E332" s="12" t="str">
        <f>INDEX('Parameter Codelist'!$A$1:$I$9000,MATCH($D332,'Parameter Codelist'!$A:$A,0),2)</f>
        <v>toxafeen</v>
      </c>
      <c r="F332" s="18" t="s">
        <v>18102</v>
      </c>
      <c r="G332" t="str">
        <f>INDEX('Parameter Codelist'!$A$1:$I$9000,MATCH($D332,'Parameter Codelist'!$A:$A,0),5)</f>
        <v>8001-35-2</v>
      </c>
      <c r="H332" s="6">
        <v>8</v>
      </c>
      <c r="I332" t="str">
        <f>INDEX('Hoedanigheid codelist'!$A$1:$J$5341,MATCH($H332,'Hoedanigheid codelist'!$A:$A,0),3)</f>
        <v>Niet van toepassing</v>
      </c>
      <c r="J332" s="21" t="s">
        <v>20803</v>
      </c>
    </row>
    <row r="333" spans="1:10" ht="15.75" thickBot="1">
      <c r="A333" s="10">
        <v>2720</v>
      </c>
      <c r="B333" t="str">
        <f>INDEX('Parameter Codelist'!$A$1:$I$9000,MATCH($A333,'Parameter Codelist'!$A:$A,0),2)</f>
        <v>(massa)Concentratie</v>
      </c>
      <c r="C333" s="20" t="s">
        <v>20800</v>
      </c>
      <c r="D333" s="6">
        <v>451</v>
      </c>
      <c r="E333" s="12" t="str">
        <f>INDEX('Parameter Codelist'!$A$1:$I$9000,MATCH($D333,'Parameter Codelist'!$A:$A,0),2)</f>
        <v>camfor</v>
      </c>
      <c r="F333" s="18" t="s">
        <v>18103</v>
      </c>
      <c r="G333" t="str">
        <f>INDEX('Parameter Codelist'!$A$1:$I$9000,MATCH($D333,'Parameter Codelist'!$A:$A,0),5)</f>
        <v>76-22-2</v>
      </c>
      <c r="H333" s="6">
        <v>8</v>
      </c>
      <c r="I333" t="str">
        <f>INDEX('Hoedanigheid codelist'!$A$1:$J$5341,MATCH($H333,'Hoedanigheid codelist'!$A:$A,0),3)</f>
        <v>Niet van toepassing</v>
      </c>
      <c r="J333" s="21" t="s">
        <v>20803</v>
      </c>
    </row>
    <row r="334" spans="1:10" ht="15.75" thickBot="1">
      <c r="A334" s="10">
        <v>2720</v>
      </c>
      <c r="B334" t="str">
        <f>INDEX('Parameter Codelist'!$A$1:$I$9000,MATCH($A334,'Parameter Codelist'!$A:$A,0),2)</f>
        <v>(massa)Concentratie</v>
      </c>
      <c r="C334" s="20" t="s">
        <v>20800</v>
      </c>
      <c r="D334" s="6">
        <v>455</v>
      </c>
      <c r="E334" s="12" t="str">
        <f>INDEX('Parameter Codelist'!$A$1:$I$9000,MATCH($D334,'Parameter Codelist'!$A:$A,0),2)</f>
        <v>captafol</v>
      </c>
      <c r="F334" s="18" t="s">
        <v>915</v>
      </c>
      <c r="G334" t="str">
        <f>INDEX('Parameter Codelist'!$A$1:$I$9000,MATCH($D334,'Parameter Codelist'!$A:$A,0),5)</f>
        <v>2425-06-1</v>
      </c>
      <c r="H334" s="6">
        <v>8</v>
      </c>
      <c r="I334" t="str">
        <f>INDEX('Hoedanigheid codelist'!$A$1:$J$5341,MATCH($H334,'Hoedanigheid codelist'!$A:$A,0),3)</f>
        <v>Niet van toepassing</v>
      </c>
      <c r="J334" s="21" t="s">
        <v>20803</v>
      </c>
    </row>
    <row r="335" spans="1:10" ht="15.75" thickBot="1">
      <c r="A335" s="10">
        <v>2720</v>
      </c>
      <c r="B335" t="str">
        <f>INDEX('Parameter Codelist'!$A$1:$I$9000,MATCH($A335,'Parameter Codelist'!$A:$A,0),2)</f>
        <v>(massa)Concentratie</v>
      </c>
      <c r="C335" s="20" t="s">
        <v>20800</v>
      </c>
      <c r="D335" s="6">
        <v>456</v>
      </c>
      <c r="E335" s="12" t="str">
        <f>INDEX('Parameter Codelist'!$A$1:$I$9000,MATCH($D335,'Parameter Codelist'!$A:$A,0),2)</f>
        <v>captan</v>
      </c>
      <c r="F335" s="18" t="s">
        <v>18104</v>
      </c>
      <c r="G335" t="str">
        <f>INDEX('Parameter Codelist'!$A$1:$I$9000,MATCH($D335,'Parameter Codelist'!$A:$A,0),5)</f>
        <v>133-06-2</v>
      </c>
      <c r="H335" s="6">
        <v>8</v>
      </c>
      <c r="I335" t="str">
        <f>INDEX('Hoedanigheid codelist'!$A$1:$J$5341,MATCH($H335,'Hoedanigheid codelist'!$A:$A,0),3)</f>
        <v>Niet van toepassing</v>
      </c>
      <c r="J335" s="21" t="s">
        <v>20803</v>
      </c>
    </row>
    <row r="336" spans="1:10" ht="15.75" thickBot="1">
      <c r="A336" s="10">
        <v>2720</v>
      </c>
      <c r="B336" t="str">
        <f>INDEX('Parameter Codelist'!$A$1:$I$9000,MATCH($A336,'Parameter Codelist'!$A:$A,0),2)</f>
        <v>(massa)Concentratie</v>
      </c>
      <c r="C336" s="20" t="s">
        <v>20800</v>
      </c>
      <c r="D336" s="6">
        <v>458</v>
      </c>
      <c r="E336" s="12" t="str">
        <f>INDEX('Parameter Codelist'!$A$1:$I$9000,MATCH($D336,'Parameter Codelist'!$A:$A,0),2)</f>
        <v>carbaryl</v>
      </c>
      <c r="F336" s="18" t="s">
        <v>921</v>
      </c>
      <c r="G336" t="str">
        <f>INDEX('Parameter Codelist'!$A$1:$I$9000,MATCH($D336,'Parameter Codelist'!$A:$A,0),5)</f>
        <v>63-25-2</v>
      </c>
      <c r="H336" s="6">
        <v>8</v>
      </c>
      <c r="I336" t="str">
        <f>INDEX('Hoedanigheid codelist'!$A$1:$J$5341,MATCH($H336,'Hoedanigheid codelist'!$A:$A,0),3)</f>
        <v>Niet van toepassing</v>
      </c>
      <c r="J336" s="21" t="s">
        <v>20803</v>
      </c>
    </row>
    <row r="337" spans="1:10" ht="15.75" thickBot="1">
      <c r="A337" s="10">
        <v>2720</v>
      </c>
      <c r="B337" t="str">
        <f>INDEX('Parameter Codelist'!$A$1:$I$9000,MATCH($A337,'Parameter Codelist'!$A:$A,0),2)</f>
        <v>(massa)Concentratie</v>
      </c>
      <c r="C337" s="20" t="s">
        <v>20800</v>
      </c>
      <c r="D337" s="6">
        <v>459</v>
      </c>
      <c r="E337" s="12" t="str">
        <f>INDEX('Parameter Codelist'!$A$1:$I$9000,MATCH($D337,'Parameter Codelist'!$A:$A,0),2)</f>
        <v>carbazol</v>
      </c>
      <c r="F337" s="18" t="s">
        <v>18105</v>
      </c>
      <c r="G337" t="str">
        <f>INDEX('Parameter Codelist'!$A$1:$I$9000,MATCH($D337,'Parameter Codelist'!$A:$A,0),5)</f>
        <v>86-74-8</v>
      </c>
      <c r="H337" s="6">
        <v>8</v>
      </c>
      <c r="I337" t="str">
        <f>INDEX('Hoedanigheid codelist'!$A$1:$J$5341,MATCH($H337,'Hoedanigheid codelist'!$A:$A,0),3)</f>
        <v>Niet van toepassing</v>
      </c>
      <c r="J337" s="21" t="s">
        <v>20803</v>
      </c>
    </row>
    <row r="338" spans="1:10" ht="15.75" thickBot="1">
      <c r="A338" s="10">
        <v>2720</v>
      </c>
      <c r="B338" t="str">
        <f>INDEX('Parameter Codelist'!$A$1:$I$9000,MATCH($A338,'Parameter Codelist'!$A:$A,0),2)</f>
        <v>(massa)Concentratie</v>
      </c>
      <c r="C338" s="20" t="s">
        <v>20800</v>
      </c>
      <c r="D338" s="6">
        <v>460</v>
      </c>
      <c r="E338" s="12" t="str">
        <f>INDEX('Parameter Codelist'!$A$1:$I$9000,MATCH($D338,'Parameter Codelist'!$A:$A,0),2)</f>
        <v>carbendazim</v>
      </c>
      <c r="F338" s="18" t="s">
        <v>927</v>
      </c>
      <c r="G338" t="str">
        <f>INDEX('Parameter Codelist'!$A$1:$I$9000,MATCH($D338,'Parameter Codelist'!$A:$A,0),5)</f>
        <v>10605-21-7</v>
      </c>
      <c r="H338" s="6">
        <v>8</v>
      </c>
      <c r="I338" t="str">
        <f>INDEX('Hoedanigheid codelist'!$A$1:$J$5341,MATCH($H338,'Hoedanigheid codelist'!$A:$A,0),3)</f>
        <v>Niet van toepassing</v>
      </c>
      <c r="J338" s="21" t="s">
        <v>20803</v>
      </c>
    </row>
    <row r="339" spans="1:10" ht="15.75" thickBot="1">
      <c r="A339" s="10">
        <v>2720</v>
      </c>
      <c r="B339" t="str">
        <f>INDEX('Parameter Codelist'!$A$1:$I$9000,MATCH($A339,'Parameter Codelist'!$A:$A,0),2)</f>
        <v>(massa)Concentratie</v>
      </c>
      <c r="C339" s="20" t="s">
        <v>20800</v>
      </c>
      <c r="D339" s="6">
        <v>461</v>
      </c>
      <c r="E339" s="12" t="str">
        <f>INDEX('Parameter Codelist'!$A$1:$I$9000,MATCH($D339,'Parameter Codelist'!$A:$A,0),2)</f>
        <v>carbofenothion</v>
      </c>
      <c r="F339" s="18" t="s">
        <v>18106</v>
      </c>
      <c r="G339" t="str">
        <f>INDEX('Parameter Codelist'!$A$1:$I$9000,MATCH($D339,'Parameter Codelist'!$A:$A,0),5)</f>
        <v>786-19-6</v>
      </c>
      <c r="H339" s="6">
        <v>8</v>
      </c>
      <c r="I339" t="str">
        <f>INDEX('Hoedanigheid codelist'!$A$1:$J$5341,MATCH($H339,'Hoedanigheid codelist'!$A:$A,0),3)</f>
        <v>Niet van toepassing</v>
      </c>
      <c r="J339" s="21" t="s">
        <v>20803</v>
      </c>
    </row>
    <row r="340" spans="1:10" ht="15.75" thickBot="1">
      <c r="A340" s="10">
        <v>2720</v>
      </c>
      <c r="B340" t="str">
        <f>INDEX('Parameter Codelist'!$A$1:$I$9000,MATCH($A340,'Parameter Codelist'!$A:$A,0),2)</f>
        <v>(massa)Concentratie</v>
      </c>
      <c r="C340" s="20" t="s">
        <v>20800</v>
      </c>
      <c r="D340" s="6">
        <v>462</v>
      </c>
      <c r="E340" s="12" t="str">
        <f>INDEX('Parameter Codelist'!$A$1:$I$9000,MATCH($D340,'Parameter Codelist'!$A:$A,0),2)</f>
        <v>carbofuran</v>
      </c>
      <c r="F340" s="18" t="s">
        <v>933</v>
      </c>
      <c r="G340" t="str">
        <f>INDEX('Parameter Codelist'!$A$1:$I$9000,MATCH($D340,'Parameter Codelist'!$A:$A,0),5)</f>
        <v>1563-66-2</v>
      </c>
      <c r="H340" s="6">
        <v>8</v>
      </c>
      <c r="I340" t="str">
        <f>INDEX('Hoedanigheid codelist'!$A$1:$J$5341,MATCH($H340,'Hoedanigheid codelist'!$A:$A,0),3)</f>
        <v>Niet van toepassing</v>
      </c>
      <c r="J340" s="21" t="s">
        <v>20803</v>
      </c>
    </row>
    <row r="341" spans="1:10" ht="15.75" thickBot="1">
      <c r="A341" s="10">
        <v>2720</v>
      </c>
      <c r="B341" t="str">
        <f>INDEX('Parameter Codelist'!$A$1:$I$9000,MATCH($A341,'Parameter Codelist'!$A:$A,0),2)</f>
        <v>(massa)Concentratie</v>
      </c>
      <c r="C341" s="20" t="s">
        <v>20800</v>
      </c>
      <c r="D341" s="6">
        <v>463</v>
      </c>
      <c r="E341" s="12" t="str">
        <f>INDEX('Parameter Codelist'!$A$1:$I$9000,MATCH($D341,'Parameter Codelist'!$A:$A,0),2)</f>
        <v>3-ketocarbofuraan</v>
      </c>
      <c r="F341" s="18" t="s">
        <v>18107</v>
      </c>
      <c r="G341" t="str">
        <f>INDEX('Parameter Codelist'!$A$1:$I$9000,MATCH($D341,'Parameter Codelist'!$A:$A,0),5)</f>
        <v>16709-30-1</v>
      </c>
      <c r="H341" s="6">
        <v>8</v>
      </c>
      <c r="I341" t="str">
        <f>INDEX('Hoedanigheid codelist'!$A$1:$J$5341,MATCH($H341,'Hoedanigheid codelist'!$A:$A,0),3)</f>
        <v>Niet van toepassing</v>
      </c>
      <c r="J341" s="21" t="s">
        <v>20803</v>
      </c>
    </row>
    <row r="342" spans="1:10" ht="15.75" thickBot="1">
      <c r="A342" s="10">
        <v>2720</v>
      </c>
      <c r="B342" t="str">
        <f>INDEX('Parameter Codelist'!$A$1:$I$9000,MATCH($A342,'Parameter Codelist'!$A:$A,0),2)</f>
        <v>(massa)Concentratie</v>
      </c>
      <c r="C342" s="20" t="s">
        <v>20800</v>
      </c>
      <c r="D342" s="6">
        <v>464</v>
      </c>
      <c r="E342" s="12" t="str">
        <f>INDEX('Parameter Codelist'!$A$1:$I$9000,MATCH($D342,'Parameter Codelist'!$A:$A,0),2)</f>
        <v>carbonaat</v>
      </c>
      <c r="F342" s="18" t="s">
        <v>18108</v>
      </c>
      <c r="G342" t="str">
        <f>INDEX('Parameter Codelist'!$A$1:$I$9000,MATCH($D342,'Parameter Codelist'!$A:$A,0),5)</f>
        <v>3812-32-6</v>
      </c>
      <c r="H342" s="6">
        <v>8</v>
      </c>
      <c r="I342" t="str">
        <f>INDEX('Hoedanigheid codelist'!$A$1:$J$5341,MATCH($H342,'Hoedanigheid codelist'!$A:$A,0),3)</f>
        <v>Niet van toepassing</v>
      </c>
      <c r="J342" s="21" t="s">
        <v>20803</v>
      </c>
    </row>
    <row r="343" spans="1:10" ht="15.75" thickBot="1">
      <c r="A343" s="10">
        <v>2720</v>
      </c>
      <c r="B343" t="str">
        <f>INDEX('Parameter Codelist'!$A$1:$I$9000,MATCH($A343,'Parameter Codelist'!$A:$A,0),2)</f>
        <v>(massa)Concentratie</v>
      </c>
      <c r="C343" s="20" t="s">
        <v>20800</v>
      </c>
      <c r="D343" s="6">
        <v>465</v>
      </c>
      <c r="E343" s="12" t="str">
        <f>INDEX('Parameter Codelist'!$A$1:$I$9000,MATCH($D343,'Parameter Codelist'!$A:$A,0),2)</f>
        <v>carboxin</v>
      </c>
      <c r="F343" s="18" t="s">
        <v>942</v>
      </c>
      <c r="G343" t="str">
        <f>INDEX('Parameter Codelist'!$A$1:$I$9000,MATCH($D343,'Parameter Codelist'!$A:$A,0),5)</f>
        <v>5234-68-4</v>
      </c>
      <c r="H343" s="6">
        <v>8</v>
      </c>
      <c r="I343" t="str">
        <f>INDEX('Hoedanigheid codelist'!$A$1:$J$5341,MATCH($H343,'Hoedanigheid codelist'!$A:$A,0),3)</f>
        <v>Niet van toepassing</v>
      </c>
      <c r="J343" s="21" t="s">
        <v>20803</v>
      </c>
    </row>
    <row r="344" spans="1:10" ht="15.75" thickBot="1">
      <c r="A344" s="10">
        <v>2720</v>
      </c>
      <c r="B344" t="str">
        <f>INDEX('Parameter Codelist'!$A$1:$I$9000,MATCH($A344,'Parameter Codelist'!$A:$A,0),2)</f>
        <v>(massa)Concentratie</v>
      </c>
      <c r="C344" s="20" t="s">
        <v>20800</v>
      </c>
      <c r="D344" s="6">
        <v>466</v>
      </c>
      <c r="E344" s="12" t="str">
        <f>INDEX('Parameter Codelist'!$A$1:$I$9000,MATCH($D344,'Parameter Codelist'!$A:$A,0),2)</f>
        <v>1,2-dihydroxybenzeen</v>
      </c>
      <c r="F344" s="18" t="s">
        <v>18109</v>
      </c>
      <c r="G344" t="str">
        <f>INDEX('Parameter Codelist'!$A$1:$I$9000,MATCH($D344,'Parameter Codelist'!$A:$A,0),5)</f>
        <v>120-80-9</v>
      </c>
      <c r="H344" s="6">
        <v>8</v>
      </c>
      <c r="I344" t="str">
        <f>INDEX('Hoedanigheid codelist'!$A$1:$J$5341,MATCH($H344,'Hoedanigheid codelist'!$A:$A,0),3)</f>
        <v>Niet van toepassing</v>
      </c>
      <c r="J344" s="21" t="s">
        <v>20803</v>
      </c>
    </row>
    <row r="345" spans="1:10" ht="15.75" thickBot="1">
      <c r="A345" s="10">
        <v>2720</v>
      </c>
      <c r="B345" t="str">
        <f>INDEX('Parameter Codelist'!$A$1:$I$9000,MATCH($A345,'Parameter Codelist'!$A:$A,0),2)</f>
        <v>(massa)Concentratie</v>
      </c>
      <c r="C345" s="20" t="s">
        <v>20800</v>
      </c>
      <c r="D345" s="6">
        <v>467</v>
      </c>
      <c r="E345" s="12" t="str">
        <f>INDEX('Parameter Codelist'!$A$1:$I$9000,MATCH($D345,'Parameter Codelist'!$A:$A,0),2)</f>
        <v>cerium</v>
      </c>
      <c r="F345" s="18" t="s">
        <v>948</v>
      </c>
      <c r="G345" t="str">
        <f>INDEX('Parameter Codelist'!$A$1:$I$9000,MATCH($D345,'Parameter Codelist'!$A:$A,0),5)</f>
        <v>7440-45-1</v>
      </c>
      <c r="H345" s="6">
        <v>8</v>
      </c>
      <c r="I345" t="str">
        <f>INDEX('Hoedanigheid codelist'!$A$1:$J$5341,MATCH($H345,'Hoedanigheid codelist'!$A:$A,0),3)</f>
        <v>Niet van toepassing</v>
      </c>
      <c r="J345" s="21" t="s">
        <v>20803</v>
      </c>
    </row>
    <row r="346" spans="1:10" ht="15.75" thickBot="1">
      <c r="A346" s="10">
        <v>2720</v>
      </c>
      <c r="B346" t="str">
        <f>INDEX('Parameter Codelist'!$A$1:$I$9000,MATCH($A346,'Parameter Codelist'!$A:$A,0),2)</f>
        <v>(massa)Concentratie</v>
      </c>
      <c r="C346" s="20" t="s">
        <v>20800</v>
      </c>
      <c r="D346" s="6">
        <v>468</v>
      </c>
      <c r="E346" s="12" t="str">
        <f>INDEX('Parameter Codelist'!$A$1:$I$9000,MATCH($D346,'Parameter Codelist'!$A:$A,0),2)</f>
        <v>cesium</v>
      </c>
      <c r="F346" s="18" t="s">
        <v>951</v>
      </c>
      <c r="G346" t="str">
        <f>INDEX('Parameter Codelist'!$A$1:$I$9000,MATCH($D346,'Parameter Codelist'!$A:$A,0),5)</f>
        <v>7440-46-2</v>
      </c>
      <c r="H346" s="6">
        <v>8</v>
      </c>
      <c r="I346" t="str">
        <f>INDEX('Hoedanigheid codelist'!$A$1:$J$5341,MATCH($H346,'Hoedanigheid codelist'!$A:$A,0),3)</f>
        <v>Niet van toepassing</v>
      </c>
      <c r="J346" s="21" t="s">
        <v>20803</v>
      </c>
    </row>
    <row r="347" spans="1:10" ht="15.75" thickBot="1">
      <c r="A347" s="10">
        <v>2720</v>
      </c>
      <c r="B347" t="str">
        <f>INDEX('Parameter Codelist'!$A$1:$I$9000,MATCH($A347,'Parameter Codelist'!$A:$A,0),2)</f>
        <v>(massa)Concentratie</v>
      </c>
      <c r="C347" s="20" t="s">
        <v>20800</v>
      </c>
      <c r="D347" s="6">
        <v>469</v>
      </c>
      <c r="E347" s="12" t="str">
        <f>INDEX('Parameter Codelist'!$A$1:$I$9000,MATCH($D347,'Parameter Codelist'!$A:$A,0),2)</f>
        <v>quinomethionaat</v>
      </c>
      <c r="F347" s="18" t="s">
        <v>18110</v>
      </c>
      <c r="G347" t="str">
        <f>INDEX('Parameter Codelist'!$A$1:$I$9000,MATCH($D347,'Parameter Codelist'!$A:$A,0),5)</f>
        <v>2439-01-2</v>
      </c>
      <c r="H347" s="6">
        <v>8</v>
      </c>
      <c r="I347" t="str">
        <f>INDEX('Hoedanigheid codelist'!$A$1:$J$5341,MATCH($H347,'Hoedanigheid codelist'!$A:$A,0),3)</f>
        <v>Niet van toepassing</v>
      </c>
      <c r="J347" s="21" t="s">
        <v>20803</v>
      </c>
    </row>
    <row r="348" spans="1:10" ht="15.75" thickBot="1">
      <c r="A348" s="10">
        <v>2720</v>
      </c>
      <c r="B348" t="str">
        <f>INDEX('Parameter Codelist'!$A$1:$I$9000,MATCH($A348,'Parameter Codelist'!$A:$A,0),2)</f>
        <v>(massa)Concentratie</v>
      </c>
      <c r="C348" s="20" t="s">
        <v>20800</v>
      </c>
      <c r="D348" s="6">
        <v>470</v>
      </c>
      <c r="E348" s="12" t="str">
        <f>INDEX('Parameter Codelist'!$A$1:$I$9000,MATCH($D348,'Parameter Codelist'!$A:$A,0),2)</f>
        <v>som gebonden beschikbaar chloor</v>
      </c>
      <c r="F348" s="18" t="s">
        <v>18111</v>
      </c>
      <c r="G348" t="str">
        <f>INDEX('Parameter Codelist'!$A$1:$I$9000,MATCH($D348,'Parameter Codelist'!$A:$A,0),5)</f>
        <v>NVT</v>
      </c>
      <c r="H348" s="6">
        <v>8</v>
      </c>
      <c r="I348" t="str">
        <f>INDEX('Hoedanigheid codelist'!$A$1:$J$5341,MATCH($H348,'Hoedanigheid codelist'!$A:$A,0),3)</f>
        <v>Niet van toepassing</v>
      </c>
      <c r="J348" s="21" t="s">
        <v>20803</v>
      </c>
    </row>
    <row r="349" spans="1:10" ht="15.75" thickBot="1">
      <c r="A349" s="10">
        <v>2720</v>
      </c>
      <c r="B349" t="str">
        <f>INDEX('Parameter Codelist'!$A$1:$I$9000,MATCH($A349,'Parameter Codelist'!$A:$A,0),2)</f>
        <v>(massa)Concentratie</v>
      </c>
      <c r="C349" s="20" t="s">
        <v>20800</v>
      </c>
      <c r="D349" s="6">
        <v>508</v>
      </c>
      <c r="E349" s="12" t="str">
        <f>INDEX('Parameter Codelist'!$A$1:$I$9000,MATCH($D349,'Parameter Codelist'!$A:$A,0),2)</f>
        <v>chloride</v>
      </c>
      <c r="F349" s="18" t="s">
        <v>1018</v>
      </c>
      <c r="G349" t="str">
        <f>INDEX('Parameter Codelist'!$A$1:$I$9000,MATCH($D349,'Parameter Codelist'!$A:$A,0),5)</f>
        <v>16887-00-6</v>
      </c>
      <c r="H349" s="6">
        <v>8</v>
      </c>
      <c r="I349" t="str">
        <f>INDEX('Hoedanigheid codelist'!$A$1:$J$5341,MATCH($H349,'Hoedanigheid codelist'!$A:$A,0),3)</f>
        <v>Niet van toepassing</v>
      </c>
      <c r="J349" s="21" t="s">
        <v>20803</v>
      </c>
    </row>
    <row r="350" spans="1:10" ht="15.75" thickBot="1">
      <c r="A350" s="10">
        <v>2720</v>
      </c>
      <c r="B350" t="str">
        <f>INDEX('Parameter Codelist'!$A$1:$I$9000,MATCH($A350,'Parameter Codelist'!$A:$A,0),2)</f>
        <v>(massa)Concentratie</v>
      </c>
      <c r="C350" s="20" t="s">
        <v>20800</v>
      </c>
      <c r="D350" s="6">
        <v>476</v>
      </c>
      <c r="E350" s="12" t="str">
        <f>INDEX('Parameter Codelist'!$A$1:$I$9000,MATCH($D350,'Parameter Codelist'!$A:$A,0),2)</f>
        <v>som 12 chloorbenzenen (Bbk, 1-1-2008)</v>
      </c>
      <c r="F350" s="18" t="s">
        <v>18112</v>
      </c>
      <c r="G350" t="str">
        <f>INDEX('Parameter Codelist'!$A$1:$I$9000,MATCH($D350,'Parameter Codelist'!$A:$A,0),5)</f>
        <v>NVT</v>
      </c>
      <c r="H350" s="6">
        <v>8</v>
      </c>
      <c r="I350" t="str">
        <f>INDEX('Hoedanigheid codelist'!$A$1:$J$5341,MATCH($H350,'Hoedanigheid codelist'!$A:$A,0),3)</f>
        <v>Niet van toepassing</v>
      </c>
      <c r="J350" s="21" t="s">
        <v>20803</v>
      </c>
    </row>
    <row r="351" spans="1:10" ht="15.75" thickBot="1">
      <c r="A351" s="10">
        <v>2720</v>
      </c>
      <c r="B351" t="str">
        <f>INDEX('Parameter Codelist'!$A$1:$I$9000,MATCH($A351,'Parameter Codelist'!$A:$A,0),2)</f>
        <v>(massa)Concentratie</v>
      </c>
      <c r="C351" s="20" t="s">
        <v>20800</v>
      </c>
      <c r="D351" s="6">
        <v>477</v>
      </c>
      <c r="E351" s="12" t="str">
        <f>INDEX('Parameter Codelist'!$A$1:$I$9000,MATCH($D351,'Parameter Codelist'!$A:$A,0),2)</f>
        <v>ethyl-4,4'-dichloorbenzilaat</v>
      </c>
      <c r="F351" s="18" t="s">
        <v>18113</v>
      </c>
      <c r="G351" t="str">
        <f>INDEX('Parameter Codelist'!$A$1:$I$9000,MATCH($D351,'Parameter Codelist'!$A:$A,0),5)</f>
        <v>510-15-6</v>
      </c>
      <c r="H351" s="6">
        <v>8</v>
      </c>
      <c r="I351" t="str">
        <f>INDEX('Hoedanigheid codelist'!$A$1:$J$5341,MATCH($H351,'Hoedanigheid codelist'!$A:$A,0),3)</f>
        <v>Niet van toepassing</v>
      </c>
      <c r="J351" s="21" t="s">
        <v>20803</v>
      </c>
    </row>
    <row r="352" spans="1:10" ht="15.75" thickBot="1">
      <c r="A352" s="10">
        <v>2720</v>
      </c>
      <c r="B352" t="str">
        <f>INDEX('Parameter Codelist'!$A$1:$I$9000,MATCH($A352,'Parameter Codelist'!$A:$A,0),2)</f>
        <v>(massa)Concentratie</v>
      </c>
      <c r="C352" s="20" t="s">
        <v>20800</v>
      </c>
      <c r="D352" s="6">
        <v>478</v>
      </c>
      <c r="E352" s="12" t="str">
        <f>INDEX('Parameter Codelist'!$A$1:$I$9000,MATCH($D352,'Parameter Codelist'!$A:$A,0),2)</f>
        <v>chloorbromuron</v>
      </c>
      <c r="F352" s="18" t="s">
        <v>18114</v>
      </c>
      <c r="G352" t="str">
        <f>INDEX('Parameter Codelist'!$A$1:$I$9000,MATCH($D352,'Parameter Codelist'!$A:$A,0),5)</f>
        <v>13360-45-7</v>
      </c>
      <c r="H352" s="6">
        <v>8</v>
      </c>
      <c r="I352" t="str">
        <f>INDEX('Hoedanigheid codelist'!$A$1:$J$5341,MATCH($H352,'Hoedanigheid codelist'!$A:$A,0),3)</f>
        <v>Niet van toepassing</v>
      </c>
      <c r="J352" s="21" t="s">
        <v>20803</v>
      </c>
    </row>
    <row r="353" spans="1:10" ht="15.75" thickBot="1">
      <c r="A353" s="10">
        <v>2720</v>
      </c>
      <c r="B353" t="str">
        <f>INDEX('Parameter Codelist'!$A$1:$I$9000,MATCH($A353,'Parameter Codelist'!$A:$A,0),2)</f>
        <v>(massa)Concentratie</v>
      </c>
      <c r="C353" s="20" t="s">
        <v>20800</v>
      </c>
      <c r="D353" s="6">
        <v>479</v>
      </c>
      <c r="E353" s="12" t="str">
        <f>INDEX('Parameter Codelist'!$A$1:$I$9000,MATCH($D353,'Parameter Codelist'!$A:$A,0),2)</f>
        <v>chloorbufam</v>
      </c>
      <c r="F353" s="18" t="s">
        <v>18115</v>
      </c>
      <c r="G353" t="str">
        <f>INDEX('Parameter Codelist'!$A$1:$I$9000,MATCH($D353,'Parameter Codelist'!$A:$A,0),5)</f>
        <v>1967-16-4</v>
      </c>
      <c r="H353" s="6">
        <v>8</v>
      </c>
      <c r="I353" t="str">
        <f>INDEX('Hoedanigheid codelist'!$A$1:$J$5341,MATCH($H353,'Hoedanigheid codelist'!$A:$A,0),3)</f>
        <v>Niet van toepassing</v>
      </c>
      <c r="J353" s="21" t="s">
        <v>20803</v>
      </c>
    </row>
    <row r="354" spans="1:10" ht="15.75" thickBot="1">
      <c r="A354" s="10">
        <v>2720</v>
      </c>
      <c r="B354" t="str">
        <f>INDEX('Parameter Codelist'!$A$1:$I$9000,MATCH($A354,'Parameter Codelist'!$A:$A,0),2)</f>
        <v>(massa)Concentratie</v>
      </c>
      <c r="C354" s="20" t="s">
        <v>20800</v>
      </c>
      <c r="D354" s="6">
        <v>480</v>
      </c>
      <c r="E354" s="12" t="str">
        <f>INDEX('Parameter Codelist'!$A$1:$I$9000,MATCH($D354,'Parameter Codelist'!$A:$A,0),2)</f>
        <v>som chloordaan (som cis- en trans-)</v>
      </c>
      <c r="F354" s="18" t="s">
        <v>18116</v>
      </c>
      <c r="G354" t="str">
        <f>INDEX('Parameter Codelist'!$A$1:$I$9000,MATCH($D354,'Parameter Codelist'!$A:$A,0),5)</f>
        <v>NVT</v>
      </c>
      <c r="H354" s="6">
        <v>8</v>
      </c>
      <c r="I354" t="str">
        <f>INDEX('Hoedanigheid codelist'!$A$1:$J$5341,MATCH($H354,'Hoedanigheid codelist'!$A:$A,0),3)</f>
        <v>Niet van toepassing</v>
      </c>
      <c r="J354" s="21" t="s">
        <v>20803</v>
      </c>
    </row>
    <row r="355" spans="1:10" ht="15.75" thickBot="1">
      <c r="A355" s="10">
        <v>2720</v>
      </c>
      <c r="B355" t="str">
        <f>INDEX('Parameter Codelist'!$A$1:$I$9000,MATCH($A355,'Parameter Codelist'!$A:$A,0),2)</f>
        <v>(massa)Concentratie</v>
      </c>
      <c r="C355" s="20" t="s">
        <v>20800</v>
      </c>
      <c r="D355" s="6">
        <v>482</v>
      </c>
      <c r="E355" s="12" t="str">
        <f>INDEX('Parameter Codelist'!$A$1:$I$9000,MATCH($D355,'Parameter Codelist'!$A:$A,0),2)</f>
        <v>som chloorfenolen</v>
      </c>
      <c r="F355" s="18" t="s">
        <v>18117</v>
      </c>
      <c r="G355" t="str">
        <f>INDEX('Parameter Codelist'!$A$1:$I$9000,MATCH($D355,'Parameter Codelist'!$A:$A,0),5)</f>
        <v>NVT</v>
      </c>
      <c r="H355" s="6">
        <v>8</v>
      </c>
      <c r="I355" t="str">
        <f>INDEX('Hoedanigheid codelist'!$A$1:$J$5341,MATCH($H355,'Hoedanigheid codelist'!$A:$A,0),3)</f>
        <v>Niet van toepassing</v>
      </c>
      <c r="J355" s="21" t="s">
        <v>20803</v>
      </c>
    </row>
    <row r="356" spans="1:10" ht="15.75" thickBot="1">
      <c r="A356" s="10">
        <v>2720</v>
      </c>
      <c r="B356" t="str">
        <f>INDEX('Parameter Codelist'!$A$1:$I$9000,MATCH($A356,'Parameter Codelist'!$A:$A,0),2)</f>
        <v>(massa)Concentratie</v>
      </c>
      <c r="C356" s="20" t="s">
        <v>20800</v>
      </c>
      <c r="D356" s="6">
        <v>484</v>
      </c>
      <c r="E356" s="12" t="str">
        <f>INDEX('Parameter Codelist'!$A$1:$I$9000,MATCH($D356,'Parameter Codelist'!$A:$A,0),2)</f>
        <v>chloorfenson</v>
      </c>
      <c r="F356" s="18" t="s">
        <v>18118</v>
      </c>
      <c r="G356" t="str">
        <f>INDEX('Parameter Codelist'!$A$1:$I$9000,MATCH($D356,'Parameter Codelist'!$A:$A,0),5)</f>
        <v>80-33-1</v>
      </c>
      <c r="H356" s="6">
        <v>8</v>
      </c>
      <c r="I356" t="str">
        <f>INDEX('Hoedanigheid codelist'!$A$1:$J$5341,MATCH($H356,'Hoedanigheid codelist'!$A:$A,0),3)</f>
        <v>Niet van toepassing</v>
      </c>
      <c r="J356" s="21" t="s">
        <v>20803</v>
      </c>
    </row>
    <row r="357" spans="1:10" ht="15.75" thickBot="1">
      <c r="A357" s="10">
        <v>2720</v>
      </c>
      <c r="B357" t="str">
        <f>INDEX('Parameter Codelist'!$A$1:$I$9000,MATCH($A357,'Parameter Codelist'!$A:$A,0),2)</f>
        <v>(massa)Concentratie</v>
      </c>
      <c r="C357" s="20" t="s">
        <v>20800</v>
      </c>
      <c r="D357" s="6">
        <v>487</v>
      </c>
      <c r="E357" s="12" t="str">
        <f>INDEX('Parameter Codelist'!$A$1:$I$9000,MATCH($D357,'Parameter Codelist'!$A:$A,0),2)</f>
        <v>chloorfenvinfos</v>
      </c>
      <c r="F357" s="18" t="s">
        <v>18119</v>
      </c>
      <c r="G357" t="str">
        <f>INDEX('Parameter Codelist'!$A$1:$I$9000,MATCH($D357,'Parameter Codelist'!$A:$A,0),5)</f>
        <v>470-90-6</v>
      </c>
      <c r="H357" s="6">
        <v>8</v>
      </c>
      <c r="I357" t="str">
        <f>INDEX('Hoedanigheid codelist'!$A$1:$J$5341,MATCH($H357,'Hoedanigheid codelist'!$A:$A,0),3)</f>
        <v>Niet van toepassing</v>
      </c>
      <c r="J357" s="21" t="s">
        <v>20803</v>
      </c>
    </row>
    <row r="358" spans="1:10" ht="15.75" thickBot="1">
      <c r="A358" s="10">
        <v>2720</v>
      </c>
      <c r="B358" t="str">
        <f>INDEX('Parameter Codelist'!$A$1:$I$9000,MATCH($A358,'Parameter Codelist'!$A:$A,0),2)</f>
        <v>(massa)Concentratie</v>
      </c>
      <c r="C358" s="20" t="s">
        <v>20800</v>
      </c>
      <c r="D358" s="6">
        <v>488</v>
      </c>
      <c r="E358" s="12" t="str">
        <f>INDEX('Parameter Codelist'!$A$1:$I$9000,MATCH($D358,'Parameter Codelist'!$A:$A,0),2)</f>
        <v>chloormefos</v>
      </c>
      <c r="F358" s="18" t="s">
        <v>18120</v>
      </c>
      <c r="G358" t="str">
        <f>INDEX('Parameter Codelist'!$A$1:$I$9000,MATCH($D358,'Parameter Codelist'!$A:$A,0),5)</f>
        <v>24934-91-6</v>
      </c>
      <c r="H358" s="6">
        <v>8</v>
      </c>
      <c r="I358" t="str">
        <f>INDEX('Hoedanigheid codelist'!$A$1:$J$5341,MATCH($H358,'Hoedanigheid codelist'!$A:$A,0),3)</f>
        <v>Niet van toepassing</v>
      </c>
      <c r="J358" s="21" t="s">
        <v>20803</v>
      </c>
    </row>
    <row r="359" spans="1:10" ht="15.75" thickBot="1">
      <c r="A359" s="10">
        <v>2720</v>
      </c>
      <c r="B359" t="str">
        <f>INDEX('Parameter Codelist'!$A$1:$I$9000,MATCH($A359,'Parameter Codelist'!$A:$A,0),2)</f>
        <v>(massa)Concentratie</v>
      </c>
      <c r="C359" s="20" t="s">
        <v>20800</v>
      </c>
      <c r="D359" s="6">
        <v>489</v>
      </c>
      <c r="E359" s="12" t="str">
        <f>INDEX('Parameter Codelist'!$A$1:$I$9000,MATCH($D359,'Parameter Codelist'!$A:$A,0),2)</f>
        <v>chloormethaan</v>
      </c>
      <c r="F359" s="18" t="s">
        <v>18121</v>
      </c>
      <c r="G359" t="str">
        <f>INDEX('Parameter Codelist'!$A$1:$I$9000,MATCH($D359,'Parameter Codelist'!$A:$A,0),5)</f>
        <v>74-87-3</v>
      </c>
      <c r="H359" s="6">
        <v>8</v>
      </c>
      <c r="I359" t="str">
        <f>INDEX('Hoedanigheid codelist'!$A$1:$J$5341,MATCH($H359,'Hoedanigheid codelist'!$A:$A,0),3)</f>
        <v>Niet van toepassing</v>
      </c>
      <c r="J359" s="21" t="s">
        <v>20803</v>
      </c>
    </row>
    <row r="360" spans="1:10" ht="15.75" thickBot="1">
      <c r="A360" s="10">
        <v>2720</v>
      </c>
      <c r="B360" t="str">
        <f>INDEX('Parameter Codelist'!$A$1:$I$9000,MATCH($A360,'Parameter Codelist'!$A:$A,0),2)</f>
        <v>(massa)Concentratie</v>
      </c>
      <c r="C360" s="20" t="s">
        <v>20800</v>
      </c>
      <c r="D360" s="6">
        <v>491</v>
      </c>
      <c r="E360" s="12" t="str">
        <f>INDEX('Parameter Codelist'!$A$1:$I$9000,MATCH($D360,'Parameter Codelist'!$A:$A,0),2)</f>
        <v>som 1- en 2-chloornaftaleen</v>
      </c>
      <c r="F360" s="18" t="s">
        <v>18122</v>
      </c>
      <c r="G360" t="str">
        <f>INDEX('Parameter Codelist'!$A$1:$I$9000,MATCH($D360,'Parameter Codelist'!$A:$A,0),5)</f>
        <v>NVT</v>
      </c>
      <c r="H360" s="6">
        <v>8</v>
      </c>
      <c r="I360" t="str">
        <f>INDEX('Hoedanigheid codelist'!$A$1:$J$5341,MATCH($H360,'Hoedanigheid codelist'!$A:$A,0),3)</f>
        <v>Niet van toepassing</v>
      </c>
      <c r="J360" s="21" t="s">
        <v>20803</v>
      </c>
    </row>
    <row r="361" spans="1:10" ht="15.75" thickBot="1">
      <c r="A361" s="10">
        <v>2720</v>
      </c>
      <c r="B361" t="str">
        <f>INDEX('Parameter Codelist'!$A$1:$I$9000,MATCH($A361,'Parameter Codelist'!$A:$A,0),2)</f>
        <v>(massa)Concentratie</v>
      </c>
      <c r="C361" s="20" t="s">
        <v>20800</v>
      </c>
      <c r="D361" s="6">
        <v>492</v>
      </c>
      <c r="E361" s="12" t="str">
        <f>INDEX('Parameter Codelist'!$A$1:$I$9000,MATCH($D361,'Parameter Codelist'!$A:$A,0),2)</f>
        <v>chloorprofam</v>
      </c>
      <c r="F361" s="18" t="s">
        <v>18123</v>
      </c>
      <c r="G361" t="str">
        <f>INDEX('Parameter Codelist'!$A$1:$I$9000,MATCH($D361,'Parameter Codelist'!$A:$A,0),5)</f>
        <v>101-21-3</v>
      </c>
      <c r="H361" s="6">
        <v>8</v>
      </c>
      <c r="I361" t="str">
        <f>INDEX('Hoedanigheid codelist'!$A$1:$J$5341,MATCH($H361,'Hoedanigheid codelist'!$A:$A,0),3)</f>
        <v>Niet van toepassing</v>
      </c>
      <c r="J361" s="21" t="s">
        <v>20803</v>
      </c>
    </row>
    <row r="362" spans="1:10" ht="15.75" thickBot="1">
      <c r="A362" s="10">
        <v>2720</v>
      </c>
      <c r="B362" t="str">
        <f>INDEX('Parameter Codelist'!$A$1:$I$9000,MATCH($A362,'Parameter Codelist'!$A:$A,0),2)</f>
        <v>(massa)Concentratie</v>
      </c>
      <c r="C362" s="20" t="s">
        <v>20800</v>
      </c>
      <c r="D362" s="6">
        <v>494</v>
      </c>
      <c r="E362" s="12" t="str">
        <f>INDEX('Parameter Codelist'!$A$1:$I$9000,MATCH($D362,'Parameter Codelist'!$A:$A,0),2)</f>
        <v>ethylchloorpyrifos</v>
      </c>
      <c r="F362" s="18" t="s">
        <v>18124</v>
      </c>
      <c r="G362" t="str">
        <f>INDEX('Parameter Codelist'!$A$1:$I$9000,MATCH($D362,'Parameter Codelist'!$A:$A,0),5)</f>
        <v>2921-88-2</v>
      </c>
      <c r="H362" s="6">
        <v>8</v>
      </c>
      <c r="I362" t="str">
        <f>INDEX('Hoedanigheid codelist'!$A$1:$J$5341,MATCH($H362,'Hoedanigheid codelist'!$A:$A,0),3)</f>
        <v>Niet van toepassing</v>
      </c>
      <c r="J362" s="21" t="s">
        <v>20803</v>
      </c>
    </row>
    <row r="363" spans="1:10" ht="15.75" thickBot="1">
      <c r="A363" s="10">
        <v>2720</v>
      </c>
      <c r="B363" t="str">
        <f>INDEX('Parameter Codelist'!$A$1:$I$9000,MATCH($A363,'Parameter Codelist'!$A:$A,0),2)</f>
        <v>(massa)Concentratie</v>
      </c>
      <c r="C363" s="20" t="s">
        <v>20800</v>
      </c>
      <c r="D363" s="6">
        <v>495</v>
      </c>
      <c r="E363" s="12" t="e">
        <f>INDEX('Parameter Codelist'!$A$1:$I$9000,MATCH($D363,'Parameter Codelist'!$A:$A,0),2)</f>
        <v>#N/A</v>
      </c>
      <c r="F363" s="18" t="s">
        <v>17886</v>
      </c>
      <c r="G363" t="e">
        <f>INDEX('Parameter Codelist'!$A$1:$I$9000,MATCH($D363,'Parameter Codelist'!$A:$A,0),5)</f>
        <v>#N/A</v>
      </c>
      <c r="H363" s="6">
        <v>8</v>
      </c>
      <c r="I363" t="str">
        <f>INDEX('Hoedanigheid codelist'!$A$1:$J$5341,MATCH($H363,'Hoedanigheid codelist'!$A:$A,0),3)</f>
        <v>Niet van toepassing</v>
      </c>
      <c r="J363" s="21" t="s">
        <v>20803</v>
      </c>
    </row>
    <row r="364" spans="1:10" ht="15.75" thickBot="1">
      <c r="A364" s="10">
        <v>2720</v>
      </c>
      <c r="B364" t="str">
        <f>INDEX('Parameter Codelist'!$A$1:$I$9000,MATCH($A364,'Parameter Codelist'!$A:$A,0),2)</f>
        <v>(massa)Concentratie</v>
      </c>
      <c r="C364" s="20" t="s">
        <v>20800</v>
      </c>
      <c r="D364" s="6">
        <v>496</v>
      </c>
      <c r="E364" s="12" t="str">
        <f>INDEX('Parameter Codelist'!$A$1:$I$9000,MATCH($D364,'Parameter Codelist'!$A:$A,0),2)</f>
        <v>methylchloorpyrifos</v>
      </c>
      <c r="F364" s="18" t="s">
        <v>18125</v>
      </c>
      <c r="G364" t="str">
        <f>INDEX('Parameter Codelist'!$A$1:$I$9000,MATCH($D364,'Parameter Codelist'!$A:$A,0),5)</f>
        <v>5598-13-0</v>
      </c>
      <c r="H364" s="6">
        <v>8</v>
      </c>
      <c r="I364" t="str">
        <f>INDEX('Hoedanigheid codelist'!$A$1:$J$5341,MATCH($H364,'Hoedanigheid codelist'!$A:$A,0),3)</f>
        <v>Niet van toepassing</v>
      </c>
      <c r="J364" s="21" t="s">
        <v>20803</v>
      </c>
    </row>
    <row r="365" spans="1:10" ht="15.75" thickBot="1">
      <c r="A365" s="10">
        <v>2720</v>
      </c>
      <c r="B365" t="str">
        <f>INDEX('Parameter Codelist'!$A$1:$I$9000,MATCH($A365,'Parameter Codelist'!$A:$A,0),2)</f>
        <v>(massa)Concentratie</v>
      </c>
      <c r="C365" s="20" t="s">
        <v>20800</v>
      </c>
      <c r="D365" s="6">
        <v>497</v>
      </c>
      <c r="E365" s="12" t="str">
        <f>INDEX('Parameter Codelist'!$A$1:$I$9000,MATCH($D365,'Parameter Codelist'!$A:$A,0),2)</f>
        <v>chloorthalonil</v>
      </c>
      <c r="F365" s="18" t="s">
        <v>18126</v>
      </c>
      <c r="G365" t="str">
        <f>INDEX('Parameter Codelist'!$A$1:$I$9000,MATCH($D365,'Parameter Codelist'!$A:$A,0),5)</f>
        <v>1897-45-6</v>
      </c>
      <c r="H365" s="6">
        <v>8</v>
      </c>
      <c r="I365" t="str">
        <f>INDEX('Hoedanigheid codelist'!$A$1:$J$5341,MATCH($H365,'Hoedanigheid codelist'!$A:$A,0),3)</f>
        <v>Niet van toepassing</v>
      </c>
      <c r="J365" s="21" t="s">
        <v>20803</v>
      </c>
    </row>
    <row r="366" spans="1:10" ht="15.75" thickBot="1">
      <c r="A366" s="10">
        <v>2720</v>
      </c>
      <c r="B366" t="str">
        <f>INDEX('Parameter Codelist'!$A$1:$I$9000,MATCH($A366,'Parameter Codelist'!$A:$A,0),2)</f>
        <v>(massa)Concentratie</v>
      </c>
      <c r="C366" s="20" t="s">
        <v>20800</v>
      </c>
      <c r="D366" s="6">
        <v>498</v>
      </c>
      <c r="E366" s="12" t="str">
        <f>INDEX('Parameter Codelist'!$A$1:$I$9000,MATCH($D366,'Parameter Codelist'!$A:$A,0),2)</f>
        <v>chloorthiamide</v>
      </c>
      <c r="F366" s="18" t="s">
        <v>18127</v>
      </c>
      <c r="G366" t="str">
        <f>INDEX('Parameter Codelist'!$A$1:$I$9000,MATCH($D366,'Parameter Codelist'!$A:$A,0),5)</f>
        <v>1918-13-4</v>
      </c>
      <c r="H366" s="6">
        <v>8</v>
      </c>
      <c r="I366" t="str">
        <f>INDEX('Hoedanigheid codelist'!$A$1:$J$5341,MATCH($H366,'Hoedanigheid codelist'!$A:$A,0),3)</f>
        <v>Niet van toepassing</v>
      </c>
      <c r="J366" s="21" t="s">
        <v>20803</v>
      </c>
    </row>
    <row r="367" spans="1:10" ht="15.75" thickBot="1">
      <c r="A367" s="10">
        <v>2720</v>
      </c>
      <c r="B367" t="str">
        <f>INDEX('Parameter Codelist'!$A$1:$I$9000,MATCH($A367,'Parameter Codelist'!$A:$A,0),2)</f>
        <v>(massa)Concentratie</v>
      </c>
      <c r="C367" s="20" t="s">
        <v>20800</v>
      </c>
      <c r="D367" s="6">
        <v>503</v>
      </c>
      <c r="E367" s="12" t="str">
        <f>INDEX('Parameter Codelist'!$A$1:$I$9000,MATCH($D367,'Parameter Codelist'!$A:$A,0),2)</f>
        <v>chloortoluron</v>
      </c>
      <c r="F367" s="18" t="s">
        <v>18128</v>
      </c>
      <c r="G367" t="str">
        <f>INDEX('Parameter Codelist'!$A$1:$I$9000,MATCH($D367,'Parameter Codelist'!$A:$A,0),5)</f>
        <v>15545-48-9</v>
      </c>
      <c r="H367" s="6">
        <v>8</v>
      </c>
      <c r="I367" t="str">
        <f>INDEX('Hoedanigheid codelist'!$A$1:$J$5341,MATCH($H367,'Hoedanigheid codelist'!$A:$A,0),3)</f>
        <v>Niet van toepassing</v>
      </c>
      <c r="J367" s="21" t="s">
        <v>20803</v>
      </c>
    </row>
    <row r="368" spans="1:10" ht="15.75" thickBot="1">
      <c r="A368" s="10">
        <v>2720</v>
      </c>
      <c r="B368" t="str">
        <f>INDEX('Parameter Codelist'!$A$1:$I$9000,MATCH($A368,'Parameter Codelist'!$A:$A,0),2)</f>
        <v>(massa)Concentratie</v>
      </c>
      <c r="C368" s="20" t="s">
        <v>20800</v>
      </c>
      <c r="D368" s="6">
        <v>504</v>
      </c>
      <c r="E368" s="12" t="str">
        <f>INDEX('Parameter Codelist'!$A$1:$I$9000,MATCH($D368,'Parameter Codelist'!$A:$A,0),2)</f>
        <v>3-amino-2,5-dichloor-benzoezuur</v>
      </c>
      <c r="F368" s="18" t="s">
        <v>18129</v>
      </c>
      <c r="G368" t="str">
        <f>INDEX('Parameter Codelist'!$A$1:$I$9000,MATCH($D368,'Parameter Codelist'!$A:$A,0),5)</f>
        <v>133-90-4</v>
      </c>
      <c r="H368" s="6">
        <v>8</v>
      </c>
      <c r="I368" t="str">
        <f>INDEX('Hoedanigheid codelist'!$A$1:$J$5341,MATCH($H368,'Hoedanigheid codelist'!$A:$A,0),3)</f>
        <v>Niet van toepassing</v>
      </c>
      <c r="J368" s="21" t="s">
        <v>20803</v>
      </c>
    </row>
    <row r="369" spans="1:10" ht="15.75" thickBot="1">
      <c r="A369" s="10">
        <v>2720</v>
      </c>
      <c r="B369" t="str">
        <f>INDEX('Parameter Codelist'!$A$1:$I$9000,MATCH($A369,'Parameter Codelist'!$A:$A,0),2)</f>
        <v>(massa)Concentratie</v>
      </c>
      <c r="C369" s="20" t="s">
        <v>20800</v>
      </c>
      <c r="D369" s="6">
        <v>505</v>
      </c>
      <c r="E369" s="12" t="str">
        <f>INDEX('Parameter Codelist'!$A$1:$I$9000,MATCH($D369,'Parameter Codelist'!$A:$A,0),2)</f>
        <v>chloranil</v>
      </c>
      <c r="F369" s="18" t="s">
        <v>1009</v>
      </c>
      <c r="G369" t="str">
        <f>INDEX('Parameter Codelist'!$A$1:$I$9000,MATCH($D369,'Parameter Codelist'!$A:$A,0),5)</f>
        <v>118-75-2</v>
      </c>
      <c r="H369" s="6">
        <v>8</v>
      </c>
      <c r="I369" t="str">
        <f>INDEX('Hoedanigheid codelist'!$A$1:$J$5341,MATCH($H369,'Hoedanigheid codelist'!$A:$A,0),3)</f>
        <v>Niet van toepassing</v>
      </c>
      <c r="J369" s="21" t="s">
        <v>20803</v>
      </c>
    </row>
    <row r="370" spans="1:10" ht="15.75" thickBot="1">
      <c r="A370" s="10">
        <v>2720</v>
      </c>
      <c r="B370" t="str">
        <f>INDEX('Parameter Codelist'!$A$1:$I$9000,MATCH($A370,'Parameter Codelist'!$A:$A,0),2)</f>
        <v>(massa)Concentratie</v>
      </c>
      <c r="C370" s="20" t="s">
        <v>20800</v>
      </c>
      <c r="D370" s="6">
        <v>506</v>
      </c>
      <c r="E370" s="12" t="str">
        <f>INDEX('Parameter Codelist'!$A$1:$I$9000,MATCH($D370,'Parameter Codelist'!$A:$A,0),2)</f>
        <v>chloorbenside</v>
      </c>
      <c r="F370" s="18" t="s">
        <v>18130</v>
      </c>
      <c r="G370" t="str">
        <f>INDEX('Parameter Codelist'!$A$1:$I$9000,MATCH($D370,'Parameter Codelist'!$A:$A,0),5)</f>
        <v>103-17-3</v>
      </c>
      <c r="H370" s="6">
        <v>8</v>
      </c>
      <c r="I370" t="str">
        <f>INDEX('Hoedanigheid codelist'!$A$1:$J$5341,MATCH($H370,'Hoedanigheid codelist'!$A:$A,0),3)</f>
        <v>Niet van toepassing</v>
      </c>
      <c r="J370" s="21" t="s">
        <v>20803</v>
      </c>
    </row>
    <row r="371" spans="1:10" ht="15.75" thickBot="1">
      <c r="A371" s="10">
        <v>2720</v>
      </c>
      <c r="B371" t="str">
        <f>INDEX('Parameter Codelist'!$A$1:$I$9000,MATCH($A371,'Parameter Codelist'!$A:$A,0),2)</f>
        <v>(massa)Concentratie</v>
      </c>
      <c r="C371" s="20" t="s">
        <v>20800</v>
      </c>
      <c r="D371" s="6">
        <v>507</v>
      </c>
      <c r="E371" s="12" t="str">
        <f>INDEX('Parameter Codelist'!$A$1:$I$9000,MATCH($D371,'Parameter Codelist'!$A:$A,0),2)</f>
        <v>chloridazon</v>
      </c>
      <c r="F371" s="18" t="s">
        <v>1015</v>
      </c>
      <c r="G371" t="str">
        <f>INDEX('Parameter Codelist'!$A$1:$I$9000,MATCH($D371,'Parameter Codelist'!$A:$A,0),5)</f>
        <v>1698-60-8</v>
      </c>
      <c r="H371" s="6">
        <v>8</v>
      </c>
      <c r="I371" t="str">
        <f>INDEX('Hoedanigheid codelist'!$A$1:$J$5341,MATCH($H371,'Hoedanigheid codelist'!$A:$A,0),3)</f>
        <v>Niet van toepassing</v>
      </c>
      <c r="J371" s="21" t="s">
        <v>20803</v>
      </c>
    </row>
    <row r="372" spans="1:10" ht="15.75" thickBot="1">
      <c r="A372" s="10">
        <v>2720</v>
      </c>
      <c r="B372" t="str">
        <f>INDEX('Parameter Codelist'!$A$1:$I$9000,MATCH($A372,'Parameter Codelist'!$A:$A,0),2)</f>
        <v>(massa)Concentratie</v>
      </c>
      <c r="C372" s="20" t="s">
        <v>20800</v>
      </c>
      <c r="D372" s="6">
        <v>508</v>
      </c>
      <c r="E372" s="12" t="str">
        <f>INDEX('Parameter Codelist'!$A$1:$I$9000,MATCH($D372,'Parameter Codelist'!$A:$A,0),2)</f>
        <v>chloride</v>
      </c>
      <c r="F372" s="18" t="s">
        <v>1018</v>
      </c>
      <c r="G372" t="str">
        <f>INDEX('Parameter Codelist'!$A$1:$I$9000,MATCH($D372,'Parameter Codelist'!$A:$A,0),5)</f>
        <v>16887-00-6</v>
      </c>
      <c r="H372" s="6">
        <v>8</v>
      </c>
      <c r="I372" t="str">
        <f>INDEX('Hoedanigheid codelist'!$A$1:$J$5341,MATCH($H372,'Hoedanigheid codelist'!$A:$A,0),3)</f>
        <v>Niet van toepassing</v>
      </c>
      <c r="J372" s="21" t="s">
        <v>20803</v>
      </c>
    </row>
    <row r="373" spans="1:10" ht="15.75" thickBot="1">
      <c r="A373" s="10">
        <v>2720</v>
      </c>
      <c r="B373" t="str">
        <f>INDEX('Parameter Codelist'!$A$1:$I$9000,MATCH($A373,'Parameter Codelist'!$A:$A,0),2)</f>
        <v>(massa)Concentratie</v>
      </c>
      <c r="C373" s="20" t="s">
        <v>20800</v>
      </c>
      <c r="D373" s="6">
        <v>508</v>
      </c>
      <c r="E373" s="12" t="str">
        <f>INDEX('Parameter Codelist'!$A$1:$I$9000,MATCH($D373,'Parameter Codelist'!$A:$A,0),2)</f>
        <v>chloride</v>
      </c>
      <c r="F373" s="18" t="s">
        <v>1018</v>
      </c>
      <c r="G373" t="str">
        <f>INDEX('Parameter Codelist'!$A$1:$I$9000,MATCH($D373,'Parameter Codelist'!$A:$A,0),5)</f>
        <v>16887-00-6</v>
      </c>
      <c r="H373" s="6">
        <v>8</v>
      </c>
      <c r="I373" t="str">
        <f>INDEX('Hoedanigheid codelist'!$A$1:$J$5341,MATCH($H373,'Hoedanigheid codelist'!$A:$A,0),3)</f>
        <v>Niet van toepassing</v>
      </c>
      <c r="J373" s="21" t="s">
        <v>20803</v>
      </c>
    </row>
    <row r="374" spans="1:10" ht="15.75" thickBot="1">
      <c r="A374" s="10">
        <v>2720</v>
      </c>
      <c r="B374" t="str">
        <f>INDEX('Parameter Codelist'!$A$1:$I$9000,MATCH($A374,'Parameter Codelist'!$A:$A,0),2)</f>
        <v>(massa)Concentratie</v>
      </c>
      <c r="C374" s="20" t="s">
        <v>20800</v>
      </c>
      <c r="D374" s="6">
        <v>510</v>
      </c>
      <c r="E374" s="12" t="str">
        <f>INDEX('Parameter Codelist'!$A$1:$I$9000,MATCH($D374,'Parameter Codelist'!$A:$A,0),2)</f>
        <v>chlorofyl-a</v>
      </c>
      <c r="F374" s="18" t="s">
        <v>18131</v>
      </c>
      <c r="G374" t="str">
        <f>INDEX('Parameter Codelist'!$A$1:$I$9000,MATCH($D374,'Parameter Codelist'!$A:$A,0),5)</f>
        <v>479-61-8</v>
      </c>
      <c r="H374" s="6">
        <v>8</v>
      </c>
      <c r="I374" t="str">
        <f>INDEX('Hoedanigheid codelist'!$A$1:$J$5341,MATCH($H374,'Hoedanigheid codelist'!$A:$A,0),3)</f>
        <v>Niet van toepassing</v>
      </c>
      <c r="J374" s="21" t="s">
        <v>20803</v>
      </c>
    </row>
    <row r="375" spans="1:10" ht="15.75" thickBot="1">
      <c r="A375" s="10">
        <v>2720</v>
      </c>
      <c r="B375" t="str">
        <f>INDEX('Parameter Codelist'!$A$1:$I$9000,MATCH($A375,'Parameter Codelist'!$A:$A,0),2)</f>
        <v>(massa)Concentratie</v>
      </c>
      <c r="C375" s="20" t="s">
        <v>20800</v>
      </c>
      <c r="D375" s="6">
        <v>513</v>
      </c>
      <c r="E375" s="12" t="str">
        <f>INDEX('Parameter Codelist'!$A$1:$I$9000,MATCH($D375,'Parameter Codelist'!$A:$A,0),2)</f>
        <v>chloorthal</v>
      </c>
      <c r="F375" s="18" t="s">
        <v>18132</v>
      </c>
      <c r="G375" t="str">
        <f>INDEX('Parameter Codelist'!$A$1:$I$9000,MATCH($D375,'Parameter Codelist'!$A:$A,0),5)</f>
        <v>2136-79-0</v>
      </c>
      <c r="H375" s="6">
        <v>8</v>
      </c>
      <c r="I375" t="str">
        <f>INDEX('Hoedanigheid codelist'!$A$1:$J$5341,MATCH($H375,'Hoedanigheid codelist'!$A:$A,0),3)</f>
        <v>Niet van toepassing</v>
      </c>
      <c r="J375" s="21" t="s">
        <v>20803</v>
      </c>
    </row>
    <row r="376" spans="1:10" ht="15.75" thickBot="1">
      <c r="A376" s="10">
        <v>2720</v>
      </c>
      <c r="B376" t="str">
        <f>INDEX('Parameter Codelist'!$A$1:$I$9000,MATCH($A376,'Parameter Codelist'!$A:$A,0),2)</f>
        <v>(massa)Concentratie</v>
      </c>
      <c r="C376" s="20" t="s">
        <v>20800</v>
      </c>
      <c r="D376" s="6">
        <v>514</v>
      </c>
      <c r="E376" s="12" t="str">
        <f>INDEX('Parameter Codelist'!$A$1:$I$9000,MATCH($D376,'Parameter Codelist'!$A:$A,0),2)</f>
        <v>chlozolinaat</v>
      </c>
      <c r="F376" s="18" t="s">
        <v>18133</v>
      </c>
      <c r="G376" t="str">
        <f>INDEX('Parameter Codelist'!$A$1:$I$9000,MATCH($D376,'Parameter Codelist'!$A:$A,0),5)</f>
        <v>72391-46-9</v>
      </c>
      <c r="H376" s="6">
        <v>8</v>
      </c>
      <c r="I376" t="str">
        <f>INDEX('Hoedanigheid codelist'!$A$1:$J$5341,MATCH($H376,'Hoedanigheid codelist'!$A:$A,0),3)</f>
        <v>Niet van toepassing</v>
      </c>
      <c r="J376" s="21" t="s">
        <v>20803</v>
      </c>
    </row>
    <row r="377" spans="1:10" ht="15.75" thickBot="1">
      <c r="A377" s="10">
        <v>2720</v>
      </c>
      <c r="B377" t="str">
        <f>INDEX('Parameter Codelist'!$A$1:$I$9000,MATCH($A377,'Parameter Codelist'!$A:$A,0),2)</f>
        <v>(massa)Concentratie</v>
      </c>
      <c r="C377" s="20" t="s">
        <v>20800</v>
      </c>
      <c r="D377" s="6">
        <v>515</v>
      </c>
      <c r="E377" s="12" t="str">
        <f>INDEX('Parameter Codelist'!$A$1:$I$9000,MATCH($D377,'Parameter Codelist'!$A:$A,0),2)</f>
        <v>som cholinesteraseremmers</v>
      </c>
      <c r="F377" s="18" t="s">
        <v>18134</v>
      </c>
      <c r="G377" t="str">
        <f>INDEX('Parameter Codelist'!$A$1:$I$9000,MATCH($D377,'Parameter Codelist'!$A:$A,0),5)</f>
        <v>NVT</v>
      </c>
      <c r="H377" s="6">
        <v>8</v>
      </c>
      <c r="I377" t="str">
        <f>INDEX('Hoedanigheid codelist'!$A$1:$J$5341,MATCH($H377,'Hoedanigheid codelist'!$A:$A,0),3)</f>
        <v>Niet van toepassing</v>
      </c>
      <c r="J377" s="21" t="s">
        <v>20803</v>
      </c>
    </row>
    <row r="378" spans="1:10" ht="15.75" thickBot="1">
      <c r="A378" s="10">
        <v>2720</v>
      </c>
      <c r="B378" t="str">
        <f>INDEX('Parameter Codelist'!$A$1:$I$9000,MATCH($A378,'Parameter Codelist'!$A:$A,0),2)</f>
        <v>(massa)Concentratie</v>
      </c>
      <c r="C378" s="20" t="s">
        <v>20800</v>
      </c>
      <c r="D378" s="6">
        <v>516</v>
      </c>
      <c r="E378" s="12" t="str">
        <f>INDEX('Parameter Codelist'!$A$1:$I$9000,MATCH($D378,'Parameter Codelist'!$A:$A,0),2)</f>
        <v>chroom (zeswaardig)</v>
      </c>
      <c r="F378" s="18" t="s">
        <v>18135</v>
      </c>
      <c r="G378" t="str">
        <f>INDEX('Parameter Codelist'!$A$1:$I$9000,MATCH($D378,'Parameter Codelist'!$A:$A,0),5)</f>
        <v>18540-29-9</v>
      </c>
      <c r="H378" s="6">
        <v>8</v>
      </c>
      <c r="I378" t="str">
        <f>INDEX('Hoedanigheid codelist'!$A$1:$J$5341,MATCH($H378,'Hoedanigheid codelist'!$A:$A,0),3)</f>
        <v>Niet van toepassing</v>
      </c>
      <c r="J378" s="21" t="s">
        <v>20803</v>
      </c>
    </row>
    <row r="379" spans="1:10" ht="15.75" thickBot="1">
      <c r="A379" s="6">
        <v>2720</v>
      </c>
      <c r="B379" t="str">
        <f>INDEX('Parameter Codelist'!$A$1:$I$9000,MATCH($A379,'Parameter Codelist'!$A:$A,0),2)</f>
        <v>(massa)Concentratie</v>
      </c>
      <c r="C379" s="20" t="s">
        <v>20800</v>
      </c>
      <c r="D379" s="6">
        <v>517</v>
      </c>
      <c r="E379" s="12" t="str">
        <f>INDEX('Parameter Codelist'!$A$1:$I$9000,MATCH($D379,'Parameter Codelist'!$A:$A,0),2)</f>
        <v>chroom</v>
      </c>
      <c r="F379" s="18" t="s">
        <v>18136</v>
      </c>
      <c r="G379" t="str">
        <f>INDEX('Parameter Codelist'!$A$1:$I$9000,MATCH($D379,'Parameter Codelist'!$A:$A,0),5)</f>
        <v>7440-47-3</v>
      </c>
      <c r="H379" s="6">
        <v>8</v>
      </c>
      <c r="I379" t="str">
        <f>INDEX('Hoedanigheid codelist'!$A$1:$J$5341,MATCH($H379,'Hoedanigheid codelist'!$A:$A,0),3)</f>
        <v>Niet van toepassing</v>
      </c>
      <c r="J379" s="21" t="s">
        <v>20803</v>
      </c>
    </row>
    <row r="380" spans="1:10" ht="15.75" thickBot="1">
      <c r="A380" s="10">
        <v>2720</v>
      </c>
      <c r="B380" t="str">
        <f>INDEX('Parameter Codelist'!$A$1:$I$9000,MATCH($A380,'Parameter Codelist'!$A:$A,0),2)</f>
        <v>(massa)Concentratie</v>
      </c>
      <c r="C380" s="20" t="s">
        <v>20800</v>
      </c>
      <c r="D380" s="6">
        <v>518</v>
      </c>
      <c r="E380" s="12" t="str">
        <f>INDEX('Parameter Codelist'!$A$1:$I$9000,MATCH($D380,'Parameter Codelist'!$A:$A,0),2)</f>
        <v>chryseen</v>
      </c>
      <c r="F380" s="18" t="s">
        <v>18137</v>
      </c>
      <c r="G380" t="str">
        <f>INDEX('Parameter Codelist'!$A$1:$I$9000,MATCH($D380,'Parameter Codelist'!$A:$A,0),5)</f>
        <v>218-01-9</v>
      </c>
      <c r="H380" s="6">
        <v>8</v>
      </c>
      <c r="I380" t="str">
        <f>INDEX('Hoedanigheid codelist'!$A$1:$J$5341,MATCH($H380,'Hoedanigheid codelist'!$A:$A,0),3)</f>
        <v>Niet van toepassing</v>
      </c>
      <c r="J380" s="21" t="s">
        <v>20803</v>
      </c>
    </row>
    <row r="381" spans="1:10" ht="15.75" thickBot="1">
      <c r="A381" s="10">
        <v>2720</v>
      </c>
      <c r="B381" t="str">
        <f>INDEX('Parameter Codelist'!$A$1:$I$9000,MATCH($A381,'Parameter Codelist'!$A:$A,0),2)</f>
        <v>(massa)Concentratie</v>
      </c>
      <c r="C381" s="20" t="s">
        <v>20800</v>
      </c>
      <c r="D381" s="6">
        <v>519</v>
      </c>
      <c r="E381" s="12" t="str">
        <f>INDEX('Parameter Codelist'!$A$1:$I$9000,MATCH($D381,'Parameter Codelist'!$A:$A,0),2)</f>
        <v>som dichlooretheen-isomeren</v>
      </c>
      <c r="F381" s="18" t="s">
        <v>18138</v>
      </c>
      <c r="G381" t="str">
        <f>INDEX('Parameter Codelist'!$A$1:$I$9000,MATCH($D381,'Parameter Codelist'!$A:$A,0),5)</f>
        <v>NVT</v>
      </c>
      <c r="H381" s="6">
        <v>8</v>
      </c>
      <c r="I381" t="str">
        <f>INDEX('Hoedanigheid codelist'!$A$1:$J$5341,MATCH($H381,'Hoedanigheid codelist'!$A:$A,0),3)</f>
        <v>Niet van toepassing</v>
      </c>
      <c r="J381" s="21" t="s">
        <v>20803</v>
      </c>
    </row>
    <row r="382" spans="1:10" ht="15.75" thickBot="1">
      <c r="A382" s="10">
        <v>2720</v>
      </c>
      <c r="B382" t="str">
        <f>INDEX('Parameter Codelist'!$A$1:$I$9000,MATCH($A382,'Parameter Codelist'!$A:$A,0),2)</f>
        <v>(massa)Concentratie</v>
      </c>
      <c r="C382" s="20" t="s">
        <v>20800</v>
      </c>
      <c r="D382" s="6">
        <v>520</v>
      </c>
      <c r="E382" s="12" t="str">
        <f>INDEX('Parameter Codelist'!$A$1:$I$9000,MATCH($D382,'Parameter Codelist'!$A:$A,0),2)</f>
        <v>cis-1,2-dichlooretheen</v>
      </c>
      <c r="F382" s="18" t="s">
        <v>18139</v>
      </c>
      <c r="G382" t="str">
        <f>INDEX('Parameter Codelist'!$A$1:$I$9000,MATCH($D382,'Parameter Codelist'!$A:$A,0),5)</f>
        <v>156-59-2</v>
      </c>
      <c r="H382" s="6">
        <v>8</v>
      </c>
      <c r="I382" t="str">
        <f>INDEX('Hoedanigheid codelist'!$A$1:$J$5341,MATCH($H382,'Hoedanigheid codelist'!$A:$A,0),3)</f>
        <v>Niet van toepassing</v>
      </c>
      <c r="J382" s="21" t="s">
        <v>20803</v>
      </c>
    </row>
    <row r="383" spans="1:10" ht="15.75" thickBot="1">
      <c r="A383" s="10">
        <v>2720</v>
      </c>
      <c r="B383" t="str">
        <f>INDEX('Parameter Codelist'!$A$1:$I$9000,MATCH($A383,'Parameter Codelist'!$A:$A,0),2)</f>
        <v>(massa)Concentratie</v>
      </c>
      <c r="C383" s="20" t="s">
        <v>20800</v>
      </c>
      <c r="D383" s="6">
        <v>521</v>
      </c>
      <c r="E383" s="12" t="str">
        <f>INDEX('Parameter Codelist'!$A$1:$I$9000,MATCH($D383,'Parameter Codelist'!$A:$A,0),2)</f>
        <v>cis-1,3-dichloorpropeen</v>
      </c>
      <c r="F383" s="18" t="s">
        <v>18140</v>
      </c>
      <c r="G383" t="str">
        <f>INDEX('Parameter Codelist'!$A$1:$I$9000,MATCH($D383,'Parameter Codelist'!$A:$A,0),5)</f>
        <v>10061-01-5</v>
      </c>
      <c r="H383" s="6">
        <v>8</v>
      </c>
      <c r="I383" t="str">
        <f>INDEX('Hoedanigheid codelist'!$A$1:$J$5341,MATCH($H383,'Hoedanigheid codelist'!$A:$A,0),3)</f>
        <v>Niet van toepassing</v>
      </c>
      <c r="J383" s="21" t="s">
        <v>20803</v>
      </c>
    </row>
    <row r="384" spans="1:10" ht="15.75" thickBot="1">
      <c r="A384" s="10">
        <v>2720</v>
      </c>
      <c r="B384" t="str">
        <f>INDEX('Parameter Codelist'!$A$1:$I$9000,MATCH($A384,'Parameter Codelist'!$A:$A,0),2)</f>
        <v>(massa)Concentratie</v>
      </c>
      <c r="C384" s="20" t="s">
        <v>20800</v>
      </c>
      <c r="D384" s="6">
        <v>522</v>
      </c>
      <c r="E384" s="12" t="str">
        <f>INDEX('Parameter Codelist'!$A$1:$I$9000,MATCH($D384,'Parameter Codelist'!$A:$A,0),2)</f>
        <v>cis-chloordaan</v>
      </c>
      <c r="F384" s="18" t="s">
        <v>18141</v>
      </c>
      <c r="G384" t="str">
        <f>INDEX('Parameter Codelist'!$A$1:$I$9000,MATCH($D384,'Parameter Codelist'!$A:$A,0),5)</f>
        <v>5103-71-9</v>
      </c>
      <c r="H384" s="6">
        <v>8</v>
      </c>
      <c r="I384" t="str">
        <f>INDEX('Hoedanigheid codelist'!$A$1:$J$5341,MATCH($H384,'Hoedanigheid codelist'!$A:$A,0),3)</f>
        <v>Niet van toepassing</v>
      </c>
      <c r="J384" s="21" t="s">
        <v>20803</v>
      </c>
    </row>
    <row r="385" spans="1:10" ht="15.75" thickBot="1">
      <c r="A385" s="10">
        <v>2720</v>
      </c>
      <c r="B385" t="str">
        <f>INDEX('Parameter Codelist'!$A$1:$I$9000,MATCH($A385,'Parameter Codelist'!$A:$A,0),2)</f>
        <v>(massa)Concentratie</v>
      </c>
      <c r="C385" s="20" t="s">
        <v>20800</v>
      </c>
      <c r="D385" s="6">
        <v>272</v>
      </c>
      <c r="E385" s="12" t="str">
        <f>INDEX('Parameter Codelist'!$A$1:$I$9000,MATCH($D385,'Parameter Codelist'!$A:$A,0),2)</f>
        <v>cis-heptachloorepoxide</v>
      </c>
      <c r="F385" s="18" t="s">
        <v>18025</v>
      </c>
      <c r="G385" t="str">
        <f>INDEX('Parameter Codelist'!$A$1:$I$9000,MATCH($D385,'Parameter Codelist'!$A:$A,0),5)</f>
        <v>1024-57-3</v>
      </c>
      <c r="H385" s="6">
        <v>8</v>
      </c>
      <c r="I385" t="str">
        <f>INDEX('Hoedanigheid codelist'!$A$1:$J$5341,MATCH($H385,'Hoedanigheid codelist'!$A:$A,0),3)</f>
        <v>Niet van toepassing</v>
      </c>
      <c r="J385" s="21" t="s">
        <v>20803</v>
      </c>
    </row>
    <row r="386" spans="1:10" ht="15.75" thickBot="1">
      <c r="A386" s="10">
        <v>2720</v>
      </c>
      <c r="B386" t="str">
        <f>INDEX('Parameter Codelist'!$A$1:$I$9000,MATCH($A386,'Parameter Codelist'!$A:$A,0),2)</f>
        <v>(massa)Concentratie</v>
      </c>
      <c r="C386" s="20" t="s">
        <v>20800</v>
      </c>
      <c r="D386" s="6">
        <v>524</v>
      </c>
      <c r="E386" s="12" t="str">
        <f>INDEX('Parameter Codelist'!$A$1:$I$9000,MATCH($D386,'Parameter Codelist'!$A:$A,0),2)</f>
        <v>cis-nonachloor</v>
      </c>
      <c r="F386" s="18" t="s">
        <v>18142</v>
      </c>
      <c r="G386" t="str">
        <f>INDEX('Parameter Codelist'!$A$1:$I$9000,MATCH($D386,'Parameter Codelist'!$A:$A,0),5)</f>
        <v>5103-73-1</v>
      </c>
      <c r="H386" s="6">
        <v>8</v>
      </c>
      <c r="I386" t="str">
        <f>INDEX('Hoedanigheid codelist'!$A$1:$J$5341,MATCH($H386,'Hoedanigheid codelist'!$A:$A,0),3)</f>
        <v>Niet van toepassing</v>
      </c>
      <c r="J386" s="21" t="s">
        <v>20803</v>
      </c>
    </row>
    <row r="387" spans="1:10" ht="15.75" thickBot="1">
      <c r="A387" s="10">
        <v>2720</v>
      </c>
      <c r="B387" t="str">
        <f>INDEX('Parameter Codelist'!$A$1:$I$9000,MATCH($A387,'Parameter Codelist'!$A:$A,0),2)</f>
        <v>(massa)Concentratie</v>
      </c>
      <c r="C387" s="20" t="s">
        <v>20800</v>
      </c>
      <c r="D387" s="6">
        <v>526</v>
      </c>
      <c r="E387" s="12" t="str">
        <f>INDEX('Parameter Codelist'!$A$1:$I$9000,MATCH($D387,'Parameter Codelist'!$A:$A,0),2)</f>
        <v>clopyralid</v>
      </c>
      <c r="F387" s="18" t="s">
        <v>1057</v>
      </c>
      <c r="G387" t="str">
        <f>INDEX('Parameter Codelist'!$A$1:$I$9000,MATCH($D387,'Parameter Codelist'!$A:$A,0),5)</f>
        <v>1702-17-6</v>
      </c>
      <c r="H387" s="10">
        <v>8</v>
      </c>
      <c r="I387" t="str">
        <f>INDEX('Hoedanigheid codelist'!$A$1:$J$5341,MATCH($H387,'Hoedanigheid codelist'!$A:$A,0),3)</f>
        <v>Niet van toepassing</v>
      </c>
      <c r="J387" s="21" t="s">
        <v>20803</v>
      </c>
    </row>
    <row r="388" spans="1:10" ht="15.75" thickBot="1">
      <c r="A388" s="10">
        <v>2720</v>
      </c>
      <c r="B388" t="str">
        <f>INDEX('Parameter Codelist'!$A$1:$I$9000,MATCH($A388,'Parameter Codelist'!$A:$A,0),2)</f>
        <v>(massa)Concentratie</v>
      </c>
      <c r="C388" s="20" t="s">
        <v>20800</v>
      </c>
      <c r="D388" s="6">
        <v>527</v>
      </c>
      <c r="E388" s="12" t="str">
        <f>INDEX('Parameter Codelist'!$A$1:$I$9000,MATCH($D388,'Parameter Codelist'!$A:$A,0),2)</f>
        <v>kobalt</v>
      </c>
      <c r="F388" s="18" t="s">
        <v>18143</v>
      </c>
      <c r="G388" t="str">
        <f>INDEX('Parameter Codelist'!$A$1:$I$9000,MATCH($D388,'Parameter Codelist'!$A:$A,0),5)</f>
        <v>7440-48-4</v>
      </c>
      <c r="H388" s="6">
        <v>8</v>
      </c>
      <c r="I388" t="str">
        <f>INDEX('Hoedanigheid codelist'!$A$1:$J$5341,MATCH($H388,'Hoedanigheid codelist'!$A:$A,0),3)</f>
        <v>Niet van toepassing</v>
      </c>
      <c r="J388" s="21" t="s">
        <v>20803</v>
      </c>
    </row>
    <row r="389" spans="1:10" ht="15.75" thickBot="1">
      <c r="A389" s="10">
        <v>2720</v>
      </c>
      <c r="B389" t="str">
        <f>INDEX('Parameter Codelist'!$A$1:$I$9000,MATCH($A389,'Parameter Codelist'!$A:$A,0),2)</f>
        <v>(massa)Concentratie</v>
      </c>
      <c r="C389" s="20" t="s">
        <v>20800</v>
      </c>
      <c r="D389" s="6">
        <v>530</v>
      </c>
      <c r="E389" s="12" t="str">
        <f>INDEX('Parameter Codelist'!$A$1:$I$9000,MATCH($D389,'Parameter Codelist'!$A:$A,0),2)</f>
        <v>cumafos</v>
      </c>
      <c r="F389" s="18" t="s">
        <v>1063</v>
      </c>
      <c r="G389" t="str">
        <f>INDEX('Parameter Codelist'!$A$1:$I$9000,MATCH($D389,'Parameter Codelist'!$A:$A,0),5)</f>
        <v>56-72-4</v>
      </c>
      <c r="H389" s="6">
        <v>8</v>
      </c>
      <c r="I389" t="str">
        <f>INDEX('Hoedanigheid codelist'!$A$1:$J$5341,MATCH($H389,'Hoedanigheid codelist'!$A:$A,0),3)</f>
        <v>Niet van toepassing</v>
      </c>
      <c r="J389" s="21" t="s">
        <v>20803</v>
      </c>
    </row>
    <row r="390" spans="1:10" ht="15.75" thickBot="1">
      <c r="A390" s="10">
        <v>2720</v>
      </c>
      <c r="B390" t="str">
        <f>INDEX('Parameter Codelist'!$A$1:$I$9000,MATCH($A390,'Parameter Codelist'!$A:$A,0),2)</f>
        <v>(massa)Concentratie</v>
      </c>
      <c r="C390" s="20" t="s">
        <v>20800</v>
      </c>
      <c r="D390" s="6">
        <v>531</v>
      </c>
      <c r="E390" s="12" t="str">
        <f>INDEX('Parameter Codelist'!$A$1:$I$9000,MATCH($D390,'Parameter Codelist'!$A:$A,0),2)</f>
        <v>som cresol-isomeren</v>
      </c>
      <c r="F390" s="18" t="s">
        <v>18144</v>
      </c>
      <c r="G390" t="str">
        <f>INDEX('Parameter Codelist'!$A$1:$I$9000,MATCH($D390,'Parameter Codelist'!$A:$A,0),5)</f>
        <v>1319-77-3</v>
      </c>
      <c r="H390" s="6">
        <v>8</v>
      </c>
      <c r="I390" t="str">
        <f>INDEX('Hoedanigheid codelist'!$A$1:$J$5341,MATCH($H390,'Hoedanigheid codelist'!$A:$A,0),3)</f>
        <v>Niet van toepassing</v>
      </c>
      <c r="J390" s="21" t="s">
        <v>20803</v>
      </c>
    </row>
    <row r="391" spans="1:10" ht="15.75" thickBot="1">
      <c r="A391" s="10">
        <v>2720</v>
      </c>
      <c r="B391" t="str">
        <f>INDEX('Parameter Codelist'!$A$1:$I$9000,MATCH($A391,'Parameter Codelist'!$A:$A,0),2)</f>
        <v>(massa)Concentratie</v>
      </c>
      <c r="C391" s="20" t="s">
        <v>20800</v>
      </c>
      <c r="D391" s="6">
        <v>534</v>
      </c>
      <c r="E391" s="12" t="str">
        <f>INDEX('Parameter Codelist'!$A$1:$I$9000,MATCH($D391,'Parameter Codelist'!$A:$A,0),2)</f>
        <v>cyanazine</v>
      </c>
      <c r="F391" s="18" t="s">
        <v>1069</v>
      </c>
      <c r="G391" t="str">
        <f>INDEX('Parameter Codelist'!$A$1:$I$9000,MATCH($D391,'Parameter Codelist'!$A:$A,0),5)</f>
        <v>21725-46-2</v>
      </c>
      <c r="H391" s="6">
        <v>8</v>
      </c>
      <c r="I391" t="str">
        <f>INDEX('Hoedanigheid codelist'!$A$1:$J$5341,MATCH($H391,'Hoedanigheid codelist'!$A:$A,0),3)</f>
        <v>Niet van toepassing</v>
      </c>
      <c r="J391" s="21" t="s">
        <v>20803</v>
      </c>
    </row>
    <row r="392" spans="1:10" ht="15.75" thickBot="1">
      <c r="A392" s="10">
        <v>2720</v>
      </c>
      <c r="B392" t="str">
        <f>INDEX('Parameter Codelist'!$A$1:$I$9000,MATCH($A392,'Parameter Codelist'!$A:$A,0),2)</f>
        <v>(massa)Concentratie</v>
      </c>
      <c r="C392" s="20" t="s">
        <v>20800</v>
      </c>
      <c r="D392" s="6">
        <v>536</v>
      </c>
      <c r="E392" s="12" t="str">
        <f>INDEX('Parameter Codelist'!$A$1:$I$9000,MATCH($D392,'Parameter Codelist'!$A:$A,0),2)</f>
        <v>cyanide</v>
      </c>
      <c r="F392" s="18" t="s">
        <v>1072</v>
      </c>
      <c r="G392" t="str">
        <f>INDEX('Parameter Codelist'!$A$1:$I$9000,MATCH($D392,'Parameter Codelist'!$A:$A,0),5)</f>
        <v>57-12-5</v>
      </c>
      <c r="H392" s="6">
        <v>8</v>
      </c>
      <c r="I392" t="str">
        <f>INDEX('Hoedanigheid codelist'!$A$1:$J$5341,MATCH($H392,'Hoedanigheid codelist'!$A:$A,0),3)</f>
        <v>Niet van toepassing</v>
      </c>
      <c r="J392" s="21" t="s">
        <v>20803</v>
      </c>
    </row>
    <row r="393" spans="1:10" ht="15.75" thickBot="1">
      <c r="A393" s="10">
        <v>2720</v>
      </c>
      <c r="B393" t="str">
        <f>INDEX('Parameter Codelist'!$A$1:$I$9000,MATCH($A393,'Parameter Codelist'!$A:$A,0),2)</f>
        <v>(massa)Concentratie</v>
      </c>
      <c r="C393" s="20" t="s">
        <v>20800</v>
      </c>
      <c r="D393" s="6">
        <v>537</v>
      </c>
      <c r="E393" s="12" t="str">
        <f>INDEX('Parameter Codelist'!$A$1:$I$9000,MATCH($D393,'Parameter Codelist'!$A:$A,0),2)</f>
        <v>cyanide-vrij</v>
      </c>
      <c r="F393" s="18" t="s">
        <v>18145</v>
      </c>
      <c r="G393" t="str">
        <f>INDEX('Parameter Codelist'!$A$1:$I$9000,MATCH($D393,'Parameter Codelist'!$A:$A,0),5)</f>
        <v>NVT</v>
      </c>
      <c r="H393" s="6">
        <v>8</v>
      </c>
      <c r="I393" t="str">
        <f>INDEX('Hoedanigheid codelist'!$A$1:$J$5341,MATCH($H393,'Hoedanigheid codelist'!$A:$A,0),3)</f>
        <v>Niet van toepassing</v>
      </c>
      <c r="J393" s="21" t="s">
        <v>20803</v>
      </c>
    </row>
    <row r="394" spans="1:10" ht="15.75" thickBot="1">
      <c r="A394" s="10">
        <v>2720</v>
      </c>
      <c r="B394" t="str">
        <f>INDEX('Parameter Codelist'!$A$1:$I$9000,MATCH($A394,'Parameter Codelist'!$A:$A,0),2)</f>
        <v>(massa)Concentratie</v>
      </c>
      <c r="C394" s="20" t="s">
        <v>20800</v>
      </c>
      <c r="D394" s="6">
        <v>538</v>
      </c>
      <c r="E394" s="12" t="str">
        <f>INDEX('Parameter Codelist'!$A$1:$I$9000,MATCH($D394,'Parameter Codelist'!$A:$A,0),2)</f>
        <v>cyanofenfos</v>
      </c>
      <c r="F394" s="18" t="s">
        <v>18146</v>
      </c>
      <c r="G394" t="str">
        <f>INDEX('Parameter Codelist'!$A$1:$I$9000,MATCH($D394,'Parameter Codelist'!$A:$A,0),5)</f>
        <v>13067-93-1</v>
      </c>
      <c r="H394" s="6">
        <v>8</v>
      </c>
      <c r="I394" t="str">
        <f>INDEX('Hoedanigheid codelist'!$A$1:$J$5341,MATCH($H394,'Hoedanigheid codelist'!$A:$A,0),3)</f>
        <v>Niet van toepassing</v>
      </c>
      <c r="J394" s="21" t="s">
        <v>20803</v>
      </c>
    </row>
    <row r="395" spans="1:10" ht="15.75" thickBot="1">
      <c r="A395" s="10">
        <v>2720</v>
      </c>
      <c r="B395" t="str">
        <f>INDEX('Parameter Codelist'!$A$1:$I$9000,MATCH($A395,'Parameter Codelist'!$A:$A,0),2)</f>
        <v>(massa)Concentratie</v>
      </c>
      <c r="C395" s="20" t="s">
        <v>20800</v>
      </c>
      <c r="D395" s="6">
        <v>539</v>
      </c>
      <c r="E395" s="12" t="str">
        <f>INDEX('Parameter Codelist'!$A$1:$I$9000,MATCH($D395,'Parameter Codelist'!$A:$A,0),2)</f>
        <v>cycloaat</v>
      </c>
      <c r="F395" s="18" t="s">
        <v>18147</v>
      </c>
      <c r="G395" t="str">
        <f>INDEX('Parameter Codelist'!$A$1:$I$9000,MATCH($D395,'Parameter Codelist'!$A:$A,0),5)</f>
        <v>1134-23-2</v>
      </c>
      <c r="H395" s="6">
        <v>8</v>
      </c>
      <c r="I395" t="str">
        <f>INDEX('Hoedanigheid codelist'!$A$1:$J$5341,MATCH($H395,'Hoedanigheid codelist'!$A:$A,0),3)</f>
        <v>Niet van toepassing</v>
      </c>
      <c r="J395" s="21" t="s">
        <v>20803</v>
      </c>
    </row>
    <row r="396" spans="1:10" ht="15.75" thickBot="1">
      <c r="A396" s="10">
        <v>2720</v>
      </c>
      <c r="B396" t="str">
        <f>INDEX('Parameter Codelist'!$A$1:$I$9000,MATCH($A396,'Parameter Codelist'!$A:$A,0),2)</f>
        <v>(massa)Concentratie</v>
      </c>
      <c r="C396" s="20" t="s">
        <v>20800</v>
      </c>
      <c r="D396" s="6">
        <v>540</v>
      </c>
      <c r="E396" s="12" t="str">
        <f>INDEX('Parameter Codelist'!$A$1:$I$9000,MATCH($D396,'Parameter Codelist'!$A:$A,0),2)</f>
        <v>cyclohexaan</v>
      </c>
      <c r="F396" s="18" t="s">
        <v>18148</v>
      </c>
      <c r="G396" t="str">
        <f>INDEX('Parameter Codelist'!$A$1:$I$9000,MATCH($D396,'Parameter Codelist'!$A:$A,0),5)</f>
        <v>110-82-7</v>
      </c>
      <c r="H396" s="6">
        <v>8</v>
      </c>
      <c r="I396" t="str">
        <f>INDEX('Hoedanigheid codelist'!$A$1:$J$5341,MATCH($H396,'Hoedanigheid codelist'!$A:$A,0),3)</f>
        <v>Niet van toepassing</v>
      </c>
      <c r="J396" s="21" t="s">
        <v>20803</v>
      </c>
    </row>
    <row r="397" spans="1:10" ht="15.75" thickBot="1">
      <c r="A397" s="10">
        <v>2720</v>
      </c>
      <c r="B397" t="str">
        <f>INDEX('Parameter Codelist'!$A$1:$I$9000,MATCH($A397,'Parameter Codelist'!$A:$A,0),2)</f>
        <v>(massa)Concentratie</v>
      </c>
      <c r="C397" s="20" t="s">
        <v>20800</v>
      </c>
      <c r="D397" s="6">
        <v>541</v>
      </c>
      <c r="E397" s="12" t="str">
        <f>INDEX('Parameter Codelist'!$A$1:$I$9000,MATCH($D397,'Parameter Codelist'!$A:$A,0),2)</f>
        <v>cyclohexanol</v>
      </c>
      <c r="F397" s="18" t="s">
        <v>1086</v>
      </c>
      <c r="G397" t="str">
        <f>INDEX('Parameter Codelist'!$A$1:$I$9000,MATCH($D397,'Parameter Codelist'!$A:$A,0),5)</f>
        <v>108-93-0</v>
      </c>
      <c r="H397" s="6">
        <v>8</v>
      </c>
      <c r="I397" t="str">
        <f>INDEX('Hoedanigheid codelist'!$A$1:$J$5341,MATCH($H397,'Hoedanigheid codelist'!$A:$A,0),3)</f>
        <v>Niet van toepassing</v>
      </c>
      <c r="J397" s="21" t="s">
        <v>20803</v>
      </c>
    </row>
    <row r="398" spans="1:10" ht="15.75" thickBot="1">
      <c r="A398" s="10">
        <v>2720</v>
      </c>
      <c r="B398" t="str">
        <f>INDEX('Parameter Codelist'!$A$1:$I$9000,MATCH($A398,'Parameter Codelist'!$A:$A,0),2)</f>
        <v>(massa)Concentratie</v>
      </c>
      <c r="C398" s="20" t="s">
        <v>20800</v>
      </c>
      <c r="D398" s="6">
        <v>542</v>
      </c>
      <c r="E398" s="12" t="str">
        <f>INDEX('Parameter Codelist'!$A$1:$I$9000,MATCH($D398,'Parameter Codelist'!$A:$A,0),2)</f>
        <v>cyclohexanon</v>
      </c>
      <c r="F398" s="18" t="s">
        <v>18149</v>
      </c>
      <c r="G398" t="str">
        <f>INDEX('Parameter Codelist'!$A$1:$I$9000,MATCH($D398,'Parameter Codelist'!$A:$A,0),5)</f>
        <v>108-94-1</v>
      </c>
      <c r="H398" s="6">
        <v>8</v>
      </c>
      <c r="I398" t="str">
        <f>INDEX('Hoedanigheid codelist'!$A$1:$J$5341,MATCH($H398,'Hoedanigheid codelist'!$A:$A,0),3)</f>
        <v>Niet van toepassing</v>
      </c>
      <c r="J398" s="21" t="s">
        <v>20803</v>
      </c>
    </row>
    <row r="399" spans="1:10" ht="15.75" thickBot="1">
      <c r="A399" s="10">
        <v>2720</v>
      </c>
      <c r="B399" t="str">
        <f>INDEX('Parameter Codelist'!$A$1:$I$9000,MATCH($A399,'Parameter Codelist'!$A:$A,0),2)</f>
        <v>(massa)Concentratie</v>
      </c>
      <c r="C399" s="20" t="s">
        <v>20800</v>
      </c>
      <c r="D399" s="6">
        <v>546</v>
      </c>
      <c r="E399" s="12" t="str">
        <f>INDEX('Parameter Codelist'!$A$1:$I$9000,MATCH($D399,'Parameter Codelist'!$A:$A,0),2)</f>
        <v>cyhalothrin</v>
      </c>
      <c r="F399" s="18" t="s">
        <v>1092</v>
      </c>
      <c r="G399" t="str">
        <f>INDEX('Parameter Codelist'!$A$1:$I$9000,MATCH($D399,'Parameter Codelist'!$A:$A,0),5)</f>
        <v>68085-85-8</v>
      </c>
      <c r="H399" s="6">
        <v>8</v>
      </c>
      <c r="I399" t="str">
        <f>INDEX('Hoedanigheid codelist'!$A$1:$J$5341,MATCH($H399,'Hoedanigheid codelist'!$A:$A,0),3)</f>
        <v>Niet van toepassing</v>
      </c>
      <c r="J399" s="21" t="s">
        <v>20803</v>
      </c>
    </row>
    <row r="400" spans="1:10" ht="15.75" thickBot="1">
      <c r="A400" s="10">
        <v>2720</v>
      </c>
      <c r="B400" t="str">
        <f>INDEX('Parameter Codelist'!$A$1:$I$9000,MATCH($A400,'Parameter Codelist'!$A:$A,0),2)</f>
        <v>(massa)Concentratie</v>
      </c>
      <c r="C400" s="20" t="s">
        <v>20800</v>
      </c>
      <c r="D400" s="6">
        <v>547</v>
      </c>
      <c r="E400" s="12" t="str">
        <f>INDEX('Parameter Codelist'!$A$1:$I$9000,MATCH($D400,'Parameter Codelist'!$A:$A,0),2)</f>
        <v>cypermethrin</v>
      </c>
      <c r="F400" s="18" t="s">
        <v>1095</v>
      </c>
      <c r="G400" t="str">
        <f>INDEX('Parameter Codelist'!$A$1:$I$9000,MATCH($D400,'Parameter Codelist'!$A:$A,0),5)</f>
        <v>52315-07-8</v>
      </c>
      <c r="H400" s="6">
        <v>8</v>
      </c>
      <c r="I400" t="str">
        <f>INDEX('Hoedanigheid codelist'!$A$1:$J$5341,MATCH($H400,'Hoedanigheid codelist'!$A:$A,0),3)</f>
        <v>Niet van toepassing</v>
      </c>
      <c r="J400" s="21" t="s">
        <v>20803</v>
      </c>
    </row>
    <row r="401" spans="1:10" ht="15.75" thickBot="1">
      <c r="A401" s="10">
        <v>2720</v>
      </c>
      <c r="B401" t="str">
        <f>INDEX('Parameter Codelist'!$A$1:$I$9000,MATCH($A401,'Parameter Codelist'!$A:$A,0),2)</f>
        <v>(massa)Concentratie</v>
      </c>
      <c r="C401" s="20" t="s">
        <v>20800</v>
      </c>
      <c r="D401" s="6">
        <v>548</v>
      </c>
      <c r="E401" s="12" t="str">
        <f>INDEX('Parameter Codelist'!$A$1:$I$9000,MATCH($D401,'Parameter Codelist'!$A:$A,0),2)</f>
        <v>Chemisch zuurstofverbruik</v>
      </c>
      <c r="F401" s="18" t="s">
        <v>18150</v>
      </c>
      <c r="G401" t="str">
        <f>INDEX('Parameter Codelist'!$A$1:$I$9000,MATCH($D401,'Parameter Codelist'!$A:$A,0),5)</f>
        <v>NVT</v>
      </c>
      <c r="H401" s="6">
        <v>8</v>
      </c>
      <c r="I401" t="str">
        <f>INDEX('Hoedanigheid codelist'!$A$1:$J$5341,MATCH($H401,'Hoedanigheid codelist'!$A:$A,0),3)</f>
        <v>Niet van toepassing</v>
      </c>
      <c r="J401" s="21" t="s">
        <v>20803</v>
      </c>
    </row>
    <row r="402" spans="1:10" ht="15.75" thickBot="1">
      <c r="A402" s="10">
        <v>2720</v>
      </c>
      <c r="B402" t="str">
        <f>INDEX('Parameter Codelist'!$A$1:$I$9000,MATCH($A402,'Parameter Codelist'!$A:$A,0),2)</f>
        <v>(massa)Concentratie</v>
      </c>
      <c r="C402" s="20" t="s">
        <v>20800</v>
      </c>
      <c r="D402" s="6">
        <v>552</v>
      </c>
      <c r="E402" s="12" t="str">
        <f>INDEX('Parameter Codelist'!$A$1:$I$9000,MATCH($D402,'Parameter Codelist'!$A:$A,0),2)</f>
        <v>som 2,4'- en 4,4'-DDD</v>
      </c>
      <c r="F402" s="18" t="s">
        <v>18151</v>
      </c>
      <c r="G402" t="str">
        <f>INDEX('Parameter Codelist'!$A$1:$I$9000,MATCH($D402,'Parameter Codelist'!$A:$A,0),5)</f>
        <v>NVT</v>
      </c>
      <c r="H402" s="6">
        <v>8</v>
      </c>
      <c r="I402" t="str">
        <f>INDEX('Hoedanigheid codelist'!$A$1:$J$5341,MATCH($H402,'Hoedanigheid codelist'!$A:$A,0),3)</f>
        <v>Niet van toepassing</v>
      </c>
      <c r="J402" s="21" t="s">
        <v>20803</v>
      </c>
    </row>
    <row r="403" spans="1:10" ht="15.75" thickBot="1">
      <c r="A403" s="10">
        <v>2720</v>
      </c>
      <c r="B403" t="str">
        <f>INDEX('Parameter Codelist'!$A$1:$I$9000,MATCH($A403,'Parameter Codelist'!$A:$A,0),2)</f>
        <v>(massa)Concentratie</v>
      </c>
      <c r="C403" s="20" t="s">
        <v>20800</v>
      </c>
      <c r="D403" s="6">
        <v>553</v>
      </c>
      <c r="E403" s="12" t="str">
        <f>INDEX('Parameter Codelist'!$A$1:$I$9000,MATCH($D403,'Parameter Codelist'!$A:$A,0),2)</f>
        <v>som 2,4'- en 4,4'-DDE</v>
      </c>
      <c r="F403" s="18" t="s">
        <v>18152</v>
      </c>
      <c r="G403" t="str">
        <f>INDEX('Parameter Codelist'!$A$1:$I$9000,MATCH($D403,'Parameter Codelist'!$A:$A,0),5)</f>
        <v>NVT</v>
      </c>
      <c r="H403" s="6">
        <v>8</v>
      </c>
      <c r="I403" t="str">
        <f>INDEX('Hoedanigheid codelist'!$A$1:$J$5341,MATCH($H403,'Hoedanigheid codelist'!$A:$A,0),3)</f>
        <v>Niet van toepassing</v>
      </c>
      <c r="J403" s="21" t="s">
        <v>20803</v>
      </c>
    </row>
    <row r="404" spans="1:10" ht="15.75" thickBot="1">
      <c r="A404" s="10">
        <v>2720</v>
      </c>
      <c r="B404" t="str">
        <f>INDEX('Parameter Codelist'!$A$1:$I$9000,MATCH($A404,'Parameter Codelist'!$A:$A,0),2)</f>
        <v>(massa)Concentratie</v>
      </c>
      <c r="C404" s="20" t="s">
        <v>20800</v>
      </c>
      <c r="D404" s="6">
        <v>554</v>
      </c>
      <c r="E404" s="12" t="str">
        <f>INDEX('Parameter Codelist'!$A$1:$I$9000,MATCH($D404,'Parameter Codelist'!$A:$A,0),2)</f>
        <v>som 2,4'- en 4,4'-DDT</v>
      </c>
      <c r="F404" s="18" t="s">
        <v>18153</v>
      </c>
      <c r="G404" t="str">
        <f>INDEX('Parameter Codelist'!$A$1:$I$9000,MATCH($D404,'Parameter Codelist'!$A:$A,0),5)</f>
        <v>NVT</v>
      </c>
      <c r="H404" s="6">
        <v>8</v>
      </c>
      <c r="I404" t="str">
        <f>INDEX('Hoedanigheid codelist'!$A$1:$J$5341,MATCH($H404,'Hoedanigheid codelist'!$A:$A,0),3)</f>
        <v>Niet van toepassing</v>
      </c>
      <c r="J404" s="21" t="s">
        <v>20803</v>
      </c>
    </row>
    <row r="405" spans="1:10" ht="15.75" thickBot="1">
      <c r="A405" s="10">
        <v>2720</v>
      </c>
      <c r="B405" t="str">
        <f>INDEX('Parameter Codelist'!$A$1:$I$9000,MATCH($A405,'Parameter Codelist'!$A:$A,0),2)</f>
        <v>(massa)Concentratie</v>
      </c>
      <c r="C405" s="20" t="s">
        <v>20800</v>
      </c>
      <c r="D405" s="6">
        <v>555</v>
      </c>
      <c r="E405" s="12" t="str">
        <f>INDEX('Parameter Codelist'!$A$1:$I$9000,MATCH($D405,'Parameter Codelist'!$A:$A,0),2)</f>
        <v>som 2,4'-, 4,4'-DDT, 2,4'-, 4,4'-DDD, 2,4'- en 4,4'-DDE</v>
      </c>
      <c r="F405" s="18" t="s">
        <v>18154</v>
      </c>
      <c r="G405" t="str">
        <f>INDEX('Parameter Codelist'!$A$1:$I$9000,MATCH($D405,'Parameter Codelist'!$A:$A,0),5)</f>
        <v>NVT</v>
      </c>
      <c r="H405" s="6">
        <v>8</v>
      </c>
      <c r="I405" t="str">
        <f>INDEX('Hoedanigheid codelist'!$A$1:$J$5341,MATCH($H405,'Hoedanigheid codelist'!$A:$A,0),3)</f>
        <v>Niet van toepassing</v>
      </c>
      <c r="J405" s="21" t="s">
        <v>20803</v>
      </c>
    </row>
    <row r="406" spans="1:10" ht="15.75" thickBot="1">
      <c r="A406" s="10">
        <v>2720</v>
      </c>
      <c r="B406" t="str">
        <f>INDEX('Parameter Codelist'!$A$1:$I$9000,MATCH($A406,'Parameter Codelist'!$A:$A,0),2)</f>
        <v>(massa)Concentratie</v>
      </c>
      <c r="C406" s="20" t="s">
        <v>20800</v>
      </c>
      <c r="D406" s="6">
        <v>558</v>
      </c>
      <c r="E406" s="12" t="str">
        <f>INDEX('Parameter Codelist'!$A$1:$I$9000,MATCH($D406,'Parameter Codelist'!$A:$A,0),2)</f>
        <v>decaan</v>
      </c>
      <c r="F406" s="18" t="s">
        <v>18155</v>
      </c>
      <c r="G406" t="str">
        <f>INDEX('Parameter Codelist'!$A$1:$I$9000,MATCH($D406,'Parameter Codelist'!$A:$A,0),5)</f>
        <v>124-18-5</v>
      </c>
      <c r="H406" s="6">
        <v>8</v>
      </c>
      <c r="I406" t="str">
        <f>INDEX('Hoedanigheid codelist'!$A$1:$J$5341,MATCH($H406,'Hoedanigheid codelist'!$A:$A,0),3)</f>
        <v>Niet van toepassing</v>
      </c>
      <c r="J406" s="21" t="s">
        <v>20803</v>
      </c>
    </row>
    <row r="407" spans="1:10" ht="15.75" thickBot="1">
      <c r="A407" s="10">
        <v>2720</v>
      </c>
      <c r="B407" t="str">
        <f>INDEX('Parameter Codelist'!$A$1:$I$9000,MATCH($A407,'Parameter Codelist'!$A:$A,0),2)</f>
        <v>(massa)Concentratie</v>
      </c>
      <c r="C407" s="20" t="s">
        <v>20800</v>
      </c>
      <c r="D407" s="6">
        <v>559</v>
      </c>
      <c r="E407" s="12" t="str">
        <f>INDEX('Parameter Codelist'!$A$1:$I$9000,MATCH($D407,'Parameter Codelist'!$A:$A,0),2)</f>
        <v>decaanzuur</v>
      </c>
      <c r="F407" s="18" t="s">
        <v>18156</v>
      </c>
      <c r="G407" t="str">
        <f>INDEX('Parameter Codelist'!$A$1:$I$9000,MATCH($D407,'Parameter Codelist'!$A:$A,0),5)</f>
        <v>334-48-5</v>
      </c>
      <c r="H407" s="6">
        <v>8</v>
      </c>
      <c r="I407" t="str">
        <f>INDEX('Hoedanigheid codelist'!$A$1:$J$5341,MATCH($H407,'Hoedanigheid codelist'!$A:$A,0),3)</f>
        <v>Niet van toepassing</v>
      </c>
      <c r="J407" s="21" t="s">
        <v>20803</v>
      </c>
    </row>
    <row r="408" spans="1:10" ht="15.75" thickBot="1">
      <c r="A408" s="10">
        <v>2720</v>
      </c>
      <c r="B408" t="str">
        <f>INDEX('Parameter Codelist'!$A$1:$I$9000,MATCH($A408,'Parameter Codelist'!$A:$A,0),2)</f>
        <v>(massa)Concentratie</v>
      </c>
      <c r="C408" s="20" t="s">
        <v>20800</v>
      </c>
      <c r="D408" s="6">
        <v>562</v>
      </c>
      <c r="E408" s="12" t="str">
        <f>INDEX('Parameter Codelist'!$A$1:$I$9000,MATCH($D408,'Parameter Codelist'!$A:$A,0),2)</f>
        <v>delta-hexachloorcyclohexaan</v>
      </c>
      <c r="F408" s="18" t="s">
        <v>18157</v>
      </c>
      <c r="G408" t="str">
        <f>INDEX('Parameter Codelist'!$A$1:$I$9000,MATCH($D408,'Parameter Codelist'!$A:$A,0),5)</f>
        <v>319-86-8</v>
      </c>
      <c r="H408" s="6">
        <v>8</v>
      </c>
      <c r="I408" t="str">
        <f>INDEX('Hoedanigheid codelist'!$A$1:$J$5341,MATCH($H408,'Hoedanigheid codelist'!$A:$A,0),3)</f>
        <v>Niet van toepassing</v>
      </c>
      <c r="J408" s="21" t="s">
        <v>20803</v>
      </c>
    </row>
    <row r="409" spans="1:10" ht="15.75" thickBot="1">
      <c r="A409" s="10">
        <v>2720</v>
      </c>
      <c r="B409" t="str">
        <f>INDEX('Parameter Codelist'!$A$1:$I$9000,MATCH($A409,'Parameter Codelist'!$A:$A,0),2)</f>
        <v>(massa)Concentratie</v>
      </c>
      <c r="C409" s="20" t="s">
        <v>20800</v>
      </c>
      <c r="D409" s="6">
        <v>563</v>
      </c>
      <c r="E409" s="12" t="str">
        <f>INDEX('Parameter Codelist'!$A$1:$I$9000,MATCH($D409,'Parameter Codelist'!$A:$A,0),2)</f>
        <v>deltamethrin</v>
      </c>
      <c r="F409" s="18" t="s">
        <v>1117</v>
      </c>
      <c r="G409" t="str">
        <f>INDEX('Parameter Codelist'!$A$1:$I$9000,MATCH($D409,'Parameter Codelist'!$A:$A,0),5)</f>
        <v>52918-63-5</v>
      </c>
      <c r="H409" s="6">
        <v>8</v>
      </c>
      <c r="I409" t="str">
        <f>INDEX('Hoedanigheid codelist'!$A$1:$J$5341,MATCH($H409,'Hoedanigheid codelist'!$A:$A,0),3)</f>
        <v>Niet van toepassing</v>
      </c>
      <c r="J409" s="21" t="s">
        <v>20803</v>
      </c>
    </row>
    <row r="410" spans="1:10" ht="15.75" thickBot="1">
      <c r="A410" s="10">
        <v>2720</v>
      </c>
      <c r="B410" t="str">
        <f>INDEX('Parameter Codelist'!$A$1:$I$9000,MATCH($A410,'Parameter Codelist'!$A:$A,0),2)</f>
        <v>(massa)Concentratie</v>
      </c>
      <c r="C410" s="20" t="s">
        <v>20800</v>
      </c>
      <c r="D410" s="6">
        <v>564</v>
      </c>
      <c r="E410" s="12" t="str">
        <f>INDEX('Parameter Codelist'!$A$1:$I$9000,MATCH($D410,'Parameter Codelist'!$A:$A,0),2)</f>
        <v>demeton-O</v>
      </c>
      <c r="F410" s="18" t="s">
        <v>1120</v>
      </c>
      <c r="G410" t="str">
        <f>INDEX('Parameter Codelist'!$A$1:$I$9000,MATCH($D410,'Parameter Codelist'!$A:$A,0),5)</f>
        <v>298-03-3</v>
      </c>
      <c r="H410" s="6">
        <v>8</v>
      </c>
      <c r="I410" t="str">
        <f>INDEX('Hoedanigheid codelist'!$A$1:$J$5341,MATCH($H410,'Hoedanigheid codelist'!$A:$A,0),3)</f>
        <v>Niet van toepassing</v>
      </c>
      <c r="J410" s="21" t="s">
        <v>20803</v>
      </c>
    </row>
    <row r="411" spans="1:10" ht="15.75" thickBot="1">
      <c r="A411" s="10">
        <v>2720</v>
      </c>
      <c r="B411" t="str">
        <f>INDEX('Parameter Codelist'!$A$1:$I$9000,MATCH($A411,'Parameter Codelist'!$A:$A,0),2)</f>
        <v>(massa)Concentratie</v>
      </c>
      <c r="C411" s="20" t="s">
        <v>20800</v>
      </c>
      <c r="D411" s="6">
        <v>566</v>
      </c>
      <c r="E411" s="12" t="str">
        <f>INDEX('Parameter Codelist'!$A$1:$I$9000,MATCH($D411,'Parameter Codelist'!$A:$A,0),2)</f>
        <v>demeton-S</v>
      </c>
      <c r="F411" s="18" t="s">
        <v>1123</v>
      </c>
      <c r="G411" t="str">
        <f>INDEX('Parameter Codelist'!$A$1:$I$9000,MATCH($D411,'Parameter Codelist'!$A:$A,0),5)</f>
        <v>126-75-0</v>
      </c>
      <c r="H411" s="6">
        <v>8</v>
      </c>
      <c r="I411" t="str">
        <f>INDEX('Hoedanigheid codelist'!$A$1:$J$5341,MATCH($H411,'Hoedanigheid codelist'!$A:$A,0),3)</f>
        <v>Niet van toepassing</v>
      </c>
      <c r="J411" s="21" t="s">
        <v>20803</v>
      </c>
    </row>
    <row r="412" spans="1:10" ht="15.75" thickBot="1">
      <c r="A412" s="10">
        <v>2720</v>
      </c>
      <c r="B412" t="str">
        <f>INDEX('Parameter Codelist'!$A$1:$I$9000,MATCH($A412,'Parameter Codelist'!$A:$A,0),2)</f>
        <v>(massa)Concentratie</v>
      </c>
      <c r="C412" s="20" t="s">
        <v>20800</v>
      </c>
      <c r="D412" s="6">
        <v>567</v>
      </c>
      <c r="E412" s="12" t="str">
        <f>INDEX('Parameter Codelist'!$A$1:$I$9000,MATCH($D412,'Parameter Codelist'!$A:$A,0),2)</f>
        <v>demeton-S-methyl</v>
      </c>
      <c r="F412" s="18" t="s">
        <v>1126</v>
      </c>
      <c r="G412" t="str">
        <f>INDEX('Parameter Codelist'!$A$1:$I$9000,MATCH($D412,'Parameter Codelist'!$A:$A,0),5)</f>
        <v>919-86-8</v>
      </c>
      <c r="H412" s="6">
        <v>8</v>
      </c>
      <c r="I412" t="str">
        <f>INDEX('Hoedanigheid codelist'!$A$1:$J$5341,MATCH($H412,'Hoedanigheid codelist'!$A:$A,0),3)</f>
        <v>Niet van toepassing</v>
      </c>
      <c r="J412" s="21" t="s">
        <v>20803</v>
      </c>
    </row>
    <row r="413" spans="1:10" ht="15.75" thickBot="1">
      <c r="A413" s="10">
        <v>2720</v>
      </c>
      <c r="B413" t="str">
        <f>INDEX('Parameter Codelist'!$A$1:$I$9000,MATCH($A413,'Parameter Codelist'!$A:$A,0),2)</f>
        <v>(massa)Concentratie</v>
      </c>
      <c r="C413" s="20" t="s">
        <v>20800</v>
      </c>
      <c r="D413" s="6">
        <v>568</v>
      </c>
      <c r="E413" s="12" t="str">
        <f>INDEX('Parameter Codelist'!$A$1:$I$9000,MATCH($D413,'Parameter Codelist'!$A:$A,0),2)</f>
        <v>methyloxydemeton</v>
      </c>
      <c r="F413" s="18" t="s">
        <v>1129</v>
      </c>
      <c r="G413" t="str">
        <f>INDEX('Parameter Codelist'!$A$1:$I$9000,MATCH($D413,'Parameter Codelist'!$A:$A,0),5)</f>
        <v>301-12-2</v>
      </c>
      <c r="H413" s="6">
        <v>8</v>
      </c>
      <c r="I413" t="str">
        <f>INDEX('Hoedanigheid codelist'!$A$1:$J$5341,MATCH($H413,'Hoedanigheid codelist'!$A:$A,0),3)</f>
        <v>Niet van toepassing</v>
      </c>
      <c r="J413" s="21" t="s">
        <v>20803</v>
      </c>
    </row>
    <row r="414" spans="1:10" ht="15.75" thickBot="1">
      <c r="A414" s="10">
        <v>2720</v>
      </c>
      <c r="B414" t="str">
        <f>INDEX('Parameter Codelist'!$A$1:$I$9000,MATCH($A414,'Parameter Codelist'!$A:$A,0),2)</f>
        <v>(massa)Concentratie</v>
      </c>
      <c r="C414" s="20" t="s">
        <v>20800</v>
      </c>
      <c r="D414" s="6">
        <v>571</v>
      </c>
      <c r="E414" s="12" t="str">
        <f>INDEX('Parameter Codelist'!$A$1:$I$9000,MATCH($D414,'Parameter Codelist'!$A:$A,0),2)</f>
        <v>desethylatrazine</v>
      </c>
      <c r="F414" s="18" t="s">
        <v>1132</v>
      </c>
      <c r="G414" t="str">
        <f>INDEX('Parameter Codelist'!$A$1:$I$9000,MATCH($D414,'Parameter Codelist'!$A:$A,0),5)</f>
        <v>6190-65-4</v>
      </c>
      <c r="H414" s="6">
        <v>8</v>
      </c>
      <c r="I414" t="str">
        <f>INDEX('Hoedanigheid codelist'!$A$1:$J$5341,MATCH($H414,'Hoedanigheid codelist'!$A:$A,0),3)</f>
        <v>Niet van toepassing</v>
      </c>
      <c r="J414" s="21" t="s">
        <v>20803</v>
      </c>
    </row>
    <row r="415" spans="1:10" ht="15.75" thickBot="1">
      <c r="A415" s="10">
        <v>2720</v>
      </c>
      <c r="B415" t="str">
        <f>INDEX('Parameter Codelist'!$A$1:$I$9000,MATCH($A415,'Parameter Codelist'!$A:$A,0),2)</f>
        <v>(massa)Concentratie</v>
      </c>
      <c r="C415" s="20" t="s">
        <v>20800</v>
      </c>
      <c r="D415" s="6">
        <v>573</v>
      </c>
      <c r="E415" s="12" t="str">
        <f>INDEX('Parameter Codelist'!$A$1:$I$9000,MATCH($D415,'Parameter Codelist'!$A:$A,0),2)</f>
        <v>desisopropylatrazine</v>
      </c>
      <c r="F415" s="18" t="s">
        <v>1135</v>
      </c>
      <c r="G415" t="str">
        <f>INDEX('Parameter Codelist'!$A$1:$I$9000,MATCH($D415,'Parameter Codelist'!$A:$A,0),5)</f>
        <v>1007-28-9</v>
      </c>
      <c r="H415" s="6">
        <v>8</v>
      </c>
      <c r="I415" t="str">
        <f>INDEX('Hoedanigheid codelist'!$A$1:$J$5341,MATCH($H415,'Hoedanigheid codelist'!$A:$A,0),3)</f>
        <v>Niet van toepassing</v>
      </c>
      <c r="J415" s="21" t="s">
        <v>20803</v>
      </c>
    </row>
    <row r="416" spans="1:10" ht="15.75" thickBot="1">
      <c r="A416" s="10">
        <v>2720</v>
      </c>
      <c r="B416" t="str">
        <f>INDEX('Parameter Codelist'!$A$1:$I$9000,MATCH($A416,'Parameter Codelist'!$A:$A,0),2)</f>
        <v>(massa)Concentratie</v>
      </c>
      <c r="C416" s="20" t="s">
        <v>20800</v>
      </c>
      <c r="D416" s="6">
        <v>574</v>
      </c>
      <c r="E416" s="12" t="str">
        <f>INDEX('Parameter Codelist'!$A$1:$I$9000,MATCH($D416,'Parameter Codelist'!$A:$A,0),2)</f>
        <v>desmetryn</v>
      </c>
      <c r="F416" s="18" t="s">
        <v>1138</v>
      </c>
      <c r="G416" t="str">
        <f>INDEX('Parameter Codelist'!$A$1:$I$9000,MATCH($D416,'Parameter Codelist'!$A:$A,0),5)</f>
        <v>1014-69-3</v>
      </c>
      <c r="H416" s="6">
        <v>8</v>
      </c>
      <c r="I416" t="str">
        <f>INDEX('Hoedanigheid codelist'!$A$1:$J$5341,MATCH($H416,'Hoedanigheid codelist'!$A:$A,0),3)</f>
        <v>Niet van toepassing</v>
      </c>
      <c r="J416" s="21" t="s">
        <v>20803</v>
      </c>
    </row>
    <row r="417" spans="1:10" ht="15.75" thickBot="1">
      <c r="A417" s="10">
        <v>2720</v>
      </c>
      <c r="B417" t="str">
        <f>INDEX('Parameter Codelist'!$A$1:$I$9000,MATCH($A417,'Parameter Codelist'!$A:$A,0),2)</f>
        <v>(massa)Concentratie</v>
      </c>
      <c r="C417" s="20" t="s">
        <v>20800</v>
      </c>
      <c r="D417" s="6">
        <v>577</v>
      </c>
      <c r="E417" s="12" t="str">
        <f>INDEX('Parameter Codelist'!$A$1:$I$9000,MATCH($D417,'Parameter Codelist'!$A:$A,0),2)</f>
        <v>diisobutylftalaat</v>
      </c>
      <c r="F417" s="18" t="s">
        <v>18158</v>
      </c>
      <c r="G417" t="str">
        <f>INDEX('Parameter Codelist'!$A$1:$I$9000,MATCH($D417,'Parameter Codelist'!$A:$A,0),5)</f>
        <v>84-69-5</v>
      </c>
      <c r="H417" s="6">
        <v>8</v>
      </c>
      <c r="I417" t="str">
        <f>INDEX('Hoedanigheid codelist'!$A$1:$J$5341,MATCH($H417,'Hoedanigheid codelist'!$A:$A,0),3)</f>
        <v>Niet van toepassing</v>
      </c>
      <c r="J417" s="21" t="s">
        <v>20803</v>
      </c>
    </row>
    <row r="418" spans="1:10" ht="15.75" thickBot="1">
      <c r="A418" s="10">
        <v>2720</v>
      </c>
      <c r="B418" t="str">
        <f>INDEX('Parameter Codelist'!$A$1:$I$9000,MATCH($A418,'Parameter Codelist'!$A:$A,0),2)</f>
        <v>(massa)Concentratie</v>
      </c>
      <c r="C418" s="20" t="s">
        <v>20800</v>
      </c>
      <c r="D418" s="6">
        <v>582</v>
      </c>
      <c r="E418" s="12" t="str">
        <f>INDEX('Parameter Codelist'!$A$1:$I$9000,MATCH($D418,'Parameter Codelist'!$A:$A,0),2)</f>
        <v>diisopropylamine</v>
      </c>
      <c r="F418" s="18" t="s">
        <v>1147</v>
      </c>
      <c r="G418" t="str">
        <f>INDEX('Parameter Codelist'!$A$1:$I$9000,MATCH($D418,'Parameter Codelist'!$A:$A,0),5)</f>
        <v>108-18-9</v>
      </c>
      <c r="H418" s="6">
        <v>8</v>
      </c>
      <c r="I418" t="str">
        <f>INDEX('Hoedanigheid codelist'!$A$1:$J$5341,MATCH($H418,'Hoedanigheid codelist'!$A:$A,0),3)</f>
        <v>Niet van toepassing</v>
      </c>
      <c r="J418" s="21" t="s">
        <v>20803</v>
      </c>
    </row>
    <row r="419" spans="1:10" ht="15.75" thickBot="1">
      <c r="A419" s="10">
        <v>2720</v>
      </c>
      <c r="B419" t="str">
        <f>INDEX('Parameter Codelist'!$A$1:$I$9000,MATCH($A419,'Parameter Codelist'!$A:$A,0),2)</f>
        <v>(massa)Concentratie</v>
      </c>
      <c r="C419" s="20" t="s">
        <v>20800</v>
      </c>
      <c r="D419" s="6">
        <v>583</v>
      </c>
      <c r="E419" s="12" t="str">
        <f>INDEX('Parameter Codelist'!$A$1:$I$9000,MATCH($D419,'Parameter Codelist'!$A:$A,0),2)</f>
        <v>diisopropylether</v>
      </c>
      <c r="F419" s="18" t="s">
        <v>18159</v>
      </c>
      <c r="G419" t="str">
        <f>INDEX('Parameter Codelist'!$A$1:$I$9000,MATCH($D419,'Parameter Codelist'!$A:$A,0),5)</f>
        <v>108-20-3</v>
      </c>
      <c r="H419" s="6">
        <v>8</v>
      </c>
      <c r="I419" t="str">
        <f>INDEX('Hoedanigheid codelist'!$A$1:$J$5341,MATCH($H419,'Hoedanigheid codelist'!$A:$A,0),3)</f>
        <v>Niet van toepassing</v>
      </c>
      <c r="J419" s="21" t="s">
        <v>20803</v>
      </c>
    </row>
    <row r="420" spans="1:10" ht="15.75" thickBot="1">
      <c r="A420" s="10">
        <v>2720</v>
      </c>
      <c r="B420" t="str">
        <f>INDEX('Parameter Codelist'!$A$1:$I$9000,MATCH($A420,'Parameter Codelist'!$A:$A,0),2)</f>
        <v>(massa)Concentratie</v>
      </c>
      <c r="C420" s="20" t="s">
        <v>20800</v>
      </c>
      <c r="D420" s="6">
        <v>584</v>
      </c>
      <c r="E420" s="12" t="str">
        <f>INDEX('Parameter Codelist'!$A$1:$I$9000,MATCH($D420,'Parameter Codelist'!$A:$A,0),2)</f>
        <v>diisopropylftalaat</v>
      </c>
      <c r="F420" s="18" t="s">
        <v>18160</v>
      </c>
      <c r="G420" t="str">
        <f>INDEX('Parameter Codelist'!$A$1:$I$9000,MATCH($D420,'Parameter Codelist'!$A:$A,0),5)</f>
        <v>605-45-8</v>
      </c>
      <c r="H420" s="6">
        <v>8</v>
      </c>
      <c r="I420" t="str">
        <f>INDEX('Hoedanigheid codelist'!$A$1:$J$5341,MATCH($H420,'Hoedanigheid codelist'!$A:$A,0),3)</f>
        <v>Niet van toepassing</v>
      </c>
      <c r="J420" s="21" t="s">
        <v>20803</v>
      </c>
    </row>
    <row r="421" spans="1:10" ht="15.75" thickBot="1">
      <c r="A421" s="10">
        <v>2720</v>
      </c>
      <c r="B421" t="str">
        <f>INDEX('Parameter Codelist'!$A$1:$I$9000,MATCH($A421,'Parameter Codelist'!$A:$A,0),2)</f>
        <v>(massa)Concentratie</v>
      </c>
      <c r="C421" s="20" t="s">
        <v>20800</v>
      </c>
      <c r="D421" s="6">
        <v>674</v>
      </c>
      <c r="E421" s="12" t="str">
        <f>INDEX('Parameter Codelist'!$A$1:$I$9000,MATCH($D421,'Parameter Codelist'!$A:$A,0),2)</f>
        <v>dioctylftalaat</v>
      </c>
      <c r="F421" s="18" t="s">
        <v>18161</v>
      </c>
      <c r="G421" t="str">
        <f>INDEX('Parameter Codelist'!$A$1:$I$9000,MATCH($D421,'Parameter Codelist'!$A:$A,0),5)</f>
        <v>117-84-0</v>
      </c>
      <c r="H421" s="6">
        <v>8</v>
      </c>
      <c r="I421" t="str">
        <f>INDEX('Hoedanigheid codelist'!$A$1:$J$5341,MATCH($H421,'Hoedanigheid codelist'!$A:$A,0),3)</f>
        <v>Niet van toepassing</v>
      </c>
      <c r="J421" s="21" t="s">
        <v>20803</v>
      </c>
    </row>
    <row r="422" spans="1:10" ht="15.75" thickBot="1">
      <c r="A422" s="10">
        <v>2720</v>
      </c>
      <c r="B422" t="str">
        <f>INDEX('Parameter Codelist'!$A$1:$I$9000,MATCH($A422,'Parameter Codelist'!$A:$A,0),2)</f>
        <v>(massa)Concentratie</v>
      </c>
      <c r="C422" s="20" t="s">
        <v>20800</v>
      </c>
      <c r="D422" s="6">
        <v>588</v>
      </c>
      <c r="E422" s="12" t="str">
        <f>INDEX('Parameter Codelist'!$A$1:$I$9000,MATCH($D422,'Parameter Codelist'!$A:$A,0),2)</f>
        <v>4-hydroxy-4-methyl-2-pentanon</v>
      </c>
      <c r="F422" s="18" t="s">
        <v>18162</v>
      </c>
      <c r="G422" t="str">
        <f>INDEX('Parameter Codelist'!$A$1:$I$9000,MATCH($D422,'Parameter Codelist'!$A:$A,0),5)</f>
        <v>123-42-2</v>
      </c>
      <c r="H422" s="6">
        <v>8</v>
      </c>
      <c r="I422" t="str">
        <f>INDEX('Hoedanigheid codelist'!$A$1:$J$5341,MATCH($H422,'Hoedanigheid codelist'!$A:$A,0),3)</f>
        <v>Niet van toepassing</v>
      </c>
      <c r="J422" s="21" t="s">
        <v>20803</v>
      </c>
    </row>
    <row r="423" spans="1:10" ht="15.75" thickBot="1">
      <c r="A423" s="10">
        <v>2720</v>
      </c>
      <c r="B423" t="str">
        <f>INDEX('Parameter Codelist'!$A$1:$I$9000,MATCH($A423,'Parameter Codelist'!$A:$A,0),2)</f>
        <v>(massa)Concentratie</v>
      </c>
      <c r="C423" s="20" t="s">
        <v>20800</v>
      </c>
      <c r="D423" s="6">
        <v>589</v>
      </c>
      <c r="E423" s="12" t="str">
        <f>INDEX('Parameter Codelist'!$A$1:$I$9000,MATCH($D423,'Parameter Codelist'!$A:$A,0),2)</f>
        <v>dialifos</v>
      </c>
      <c r="F423" s="18" t="s">
        <v>1159</v>
      </c>
      <c r="G423" t="str">
        <f>INDEX('Parameter Codelist'!$A$1:$I$9000,MATCH($D423,'Parameter Codelist'!$A:$A,0),5)</f>
        <v>10311-84-9</v>
      </c>
      <c r="H423" s="6">
        <v>8</v>
      </c>
      <c r="I423" t="str">
        <f>INDEX('Hoedanigheid codelist'!$A$1:$J$5341,MATCH($H423,'Hoedanigheid codelist'!$A:$A,0),3)</f>
        <v>Niet van toepassing</v>
      </c>
      <c r="J423" s="21" t="s">
        <v>20803</v>
      </c>
    </row>
    <row r="424" spans="1:10" ht="15.75" thickBot="1">
      <c r="A424" s="10">
        <v>2720</v>
      </c>
      <c r="B424" t="str">
        <f>INDEX('Parameter Codelist'!$A$1:$I$9000,MATCH($A424,'Parameter Codelist'!$A:$A,0),2)</f>
        <v>(massa)Concentratie</v>
      </c>
      <c r="C424" s="20" t="s">
        <v>20800</v>
      </c>
      <c r="D424" s="6">
        <v>590</v>
      </c>
      <c r="E424" s="12" t="str">
        <f>INDEX('Parameter Codelist'!$A$1:$I$9000,MATCH($D424,'Parameter Codelist'!$A:$A,0),2)</f>
        <v>diallaat</v>
      </c>
      <c r="F424" s="18" t="s">
        <v>18163</v>
      </c>
      <c r="G424" t="str">
        <f>INDEX('Parameter Codelist'!$A$1:$I$9000,MATCH($D424,'Parameter Codelist'!$A:$A,0),5)</f>
        <v>2303-16-4</v>
      </c>
      <c r="H424" s="6">
        <v>8</v>
      </c>
      <c r="I424" t="str">
        <f>INDEX('Hoedanigheid codelist'!$A$1:$J$5341,MATCH($H424,'Hoedanigheid codelist'!$A:$A,0),3)</f>
        <v>Niet van toepassing</v>
      </c>
      <c r="J424" s="21" t="s">
        <v>20803</v>
      </c>
    </row>
    <row r="425" spans="1:10" ht="15.75" thickBot="1">
      <c r="A425" s="10">
        <v>2720</v>
      </c>
      <c r="B425" t="str">
        <f>INDEX('Parameter Codelist'!$A$1:$I$9000,MATCH($A425,'Parameter Codelist'!$A:$A,0),2)</f>
        <v>(massa)Concentratie</v>
      </c>
      <c r="C425" s="20" t="s">
        <v>20800</v>
      </c>
      <c r="D425" s="6">
        <v>592</v>
      </c>
      <c r="E425" s="12" t="str">
        <f>INDEX('Parameter Codelist'!$A$1:$I$9000,MATCH($D425,'Parameter Codelist'!$A:$A,0),2)</f>
        <v>diazinon</v>
      </c>
      <c r="F425" s="18" t="s">
        <v>1165</v>
      </c>
      <c r="G425" t="str">
        <f>INDEX('Parameter Codelist'!$A$1:$I$9000,MATCH($D425,'Parameter Codelist'!$A:$A,0),5)</f>
        <v>333-41-5</v>
      </c>
      <c r="H425" s="6">
        <v>8</v>
      </c>
      <c r="I425" t="str">
        <f>INDEX('Hoedanigheid codelist'!$A$1:$J$5341,MATCH($H425,'Hoedanigheid codelist'!$A:$A,0),3)</f>
        <v>Niet van toepassing</v>
      </c>
      <c r="J425" s="21" t="s">
        <v>20803</v>
      </c>
    </row>
    <row r="426" spans="1:10" ht="15.75" thickBot="1">
      <c r="A426" s="10">
        <v>2720</v>
      </c>
      <c r="B426" t="str">
        <f>INDEX('Parameter Codelist'!$A$1:$I$9000,MATCH($A426,'Parameter Codelist'!$A:$A,0),2)</f>
        <v>(massa)Concentratie</v>
      </c>
      <c r="C426" s="20" t="s">
        <v>20800</v>
      </c>
      <c r="D426" s="6">
        <v>593</v>
      </c>
      <c r="E426" s="12" t="str">
        <f>INDEX('Parameter Codelist'!$A$1:$I$9000,MATCH($D426,'Parameter Codelist'!$A:$A,0),2)</f>
        <v>dibenzo(a,h)antraceen</v>
      </c>
      <c r="F426" s="18" t="s">
        <v>18164</v>
      </c>
      <c r="G426" t="str">
        <f>INDEX('Parameter Codelist'!$A$1:$I$9000,MATCH($D426,'Parameter Codelist'!$A:$A,0),5)</f>
        <v>53-70-3</v>
      </c>
      <c r="H426" s="6">
        <v>8</v>
      </c>
      <c r="I426" t="str">
        <f>INDEX('Hoedanigheid codelist'!$A$1:$J$5341,MATCH($H426,'Hoedanigheid codelist'!$A:$A,0),3)</f>
        <v>Niet van toepassing</v>
      </c>
      <c r="J426" s="21" t="s">
        <v>20803</v>
      </c>
    </row>
    <row r="427" spans="1:10" ht="15.75" thickBot="1">
      <c r="A427" s="10">
        <v>2720</v>
      </c>
      <c r="B427" t="str">
        <f>INDEX('Parameter Codelist'!$A$1:$I$9000,MATCH($A427,'Parameter Codelist'!$A:$A,0),2)</f>
        <v>(massa)Concentratie</v>
      </c>
      <c r="C427" s="20" t="s">
        <v>20800</v>
      </c>
      <c r="D427" s="6">
        <v>594</v>
      </c>
      <c r="E427" s="12" t="str">
        <f>INDEX('Parameter Codelist'!$A$1:$I$9000,MATCH($D427,'Parameter Codelist'!$A:$A,0),2)</f>
        <v>dibenzofuran</v>
      </c>
      <c r="F427" s="18" t="s">
        <v>1171</v>
      </c>
      <c r="G427" t="str">
        <f>INDEX('Parameter Codelist'!$A$1:$I$9000,MATCH($D427,'Parameter Codelist'!$A:$A,0),5)</f>
        <v>132-64-9</v>
      </c>
      <c r="H427" s="6">
        <v>8</v>
      </c>
      <c r="I427" t="str">
        <f>INDEX('Hoedanigheid codelist'!$A$1:$J$5341,MATCH($H427,'Hoedanigheid codelist'!$A:$A,0),3)</f>
        <v>Niet van toepassing</v>
      </c>
      <c r="J427" s="21" t="s">
        <v>20803</v>
      </c>
    </row>
    <row r="428" spans="1:10" ht="15.75" thickBot="1">
      <c r="A428" s="10">
        <v>2720</v>
      </c>
      <c r="B428" t="str">
        <f>INDEX('Parameter Codelist'!$A$1:$I$9000,MATCH($A428,'Parameter Codelist'!$A:$A,0),2)</f>
        <v>(massa)Concentratie</v>
      </c>
      <c r="C428" s="20" t="s">
        <v>20800</v>
      </c>
      <c r="D428" s="6">
        <v>597</v>
      </c>
      <c r="E428" s="12" t="str">
        <f>INDEX('Parameter Codelist'!$A$1:$I$9000,MATCH($D428,'Parameter Codelist'!$A:$A,0),2)</f>
        <v>dibroomchloormethaan</v>
      </c>
      <c r="F428" s="18" t="s">
        <v>18165</v>
      </c>
      <c r="G428" t="str">
        <f>INDEX('Parameter Codelist'!$A$1:$I$9000,MATCH($D428,'Parameter Codelist'!$A:$A,0),5)</f>
        <v>124-48-1</v>
      </c>
      <c r="H428" s="6">
        <v>8</v>
      </c>
      <c r="I428" t="str">
        <f>INDEX('Hoedanigheid codelist'!$A$1:$J$5341,MATCH($H428,'Hoedanigheid codelist'!$A:$A,0),3)</f>
        <v>Niet van toepassing</v>
      </c>
      <c r="J428" s="21" t="s">
        <v>20803</v>
      </c>
    </row>
    <row r="429" spans="1:10" ht="15.75" thickBot="1">
      <c r="A429" s="10">
        <v>2720</v>
      </c>
      <c r="B429" t="str">
        <f>INDEX('Parameter Codelist'!$A$1:$I$9000,MATCH($A429,'Parameter Codelist'!$A:$A,0),2)</f>
        <v>(massa)Concentratie</v>
      </c>
      <c r="C429" s="20" t="s">
        <v>20800</v>
      </c>
      <c r="D429" s="6">
        <v>598</v>
      </c>
      <c r="E429" s="12" t="str">
        <f>INDEX('Parameter Codelist'!$A$1:$I$9000,MATCH($D429,'Parameter Codelist'!$A:$A,0),2)</f>
        <v>dibroommethaan</v>
      </c>
      <c r="F429" s="18" t="s">
        <v>18166</v>
      </c>
      <c r="G429" t="str">
        <f>INDEX('Parameter Codelist'!$A$1:$I$9000,MATCH($D429,'Parameter Codelist'!$A:$A,0),5)</f>
        <v>74-95-3</v>
      </c>
      <c r="H429" s="6">
        <v>8</v>
      </c>
      <c r="I429" t="str">
        <f>INDEX('Hoedanigheid codelist'!$A$1:$J$5341,MATCH($H429,'Hoedanigheid codelist'!$A:$A,0),3)</f>
        <v>Niet van toepassing</v>
      </c>
      <c r="J429" s="21" t="s">
        <v>20803</v>
      </c>
    </row>
    <row r="430" spans="1:10" ht="15.75" thickBot="1">
      <c r="A430" s="10">
        <v>2720</v>
      </c>
      <c r="B430" t="str">
        <f>INDEX('Parameter Codelist'!$A$1:$I$9000,MATCH($A430,'Parameter Codelist'!$A:$A,0),2)</f>
        <v>(massa)Concentratie</v>
      </c>
      <c r="C430" s="20" t="s">
        <v>20800</v>
      </c>
      <c r="D430" s="6">
        <v>599</v>
      </c>
      <c r="E430" s="12" t="str">
        <f>INDEX('Parameter Codelist'!$A$1:$I$9000,MATCH($D430,'Parameter Codelist'!$A:$A,0),2)</f>
        <v>dibutylamine</v>
      </c>
      <c r="F430" s="18" t="s">
        <v>1180</v>
      </c>
      <c r="G430" t="str">
        <f>INDEX('Parameter Codelist'!$A$1:$I$9000,MATCH($D430,'Parameter Codelist'!$A:$A,0),5)</f>
        <v>111-92-2</v>
      </c>
      <c r="H430" s="6">
        <v>8</v>
      </c>
      <c r="I430" t="str">
        <f>INDEX('Hoedanigheid codelist'!$A$1:$J$5341,MATCH($H430,'Hoedanigheid codelist'!$A:$A,0),3)</f>
        <v>Niet van toepassing</v>
      </c>
      <c r="J430" s="21" t="s">
        <v>20803</v>
      </c>
    </row>
    <row r="431" spans="1:10" ht="15.75" thickBot="1">
      <c r="A431" s="10">
        <v>2720</v>
      </c>
      <c r="B431" t="str">
        <f>INDEX('Parameter Codelist'!$A$1:$I$9000,MATCH($A431,'Parameter Codelist'!$A:$A,0),2)</f>
        <v>(massa)Concentratie</v>
      </c>
      <c r="C431" s="20" t="s">
        <v>20800</v>
      </c>
      <c r="D431" s="6">
        <v>600</v>
      </c>
      <c r="E431" s="12" t="str">
        <f>INDEX('Parameter Codelist'!$A$1:$I$9000,MATCH($D431,'Parameter Codelist'!$A:$A,0),2)</f>
        <v>dibutylftalaat</v>
      </c>
      <c r="F431" s="18" t="s">
        <v>18167</v>
      </c>
      <c r="G431" t="str">
        <f>INDEX('Parameter Codelist'!$A$1:$I$9000,MATCH($D431,'Parameter Codelist'!$A:$A,0),5)</f>
        <v>84-74-2</v>
      </c>
      <c r="H431" s="6">
        <v>8</v>
      </c>
      <c r="I431" t="str">
        <f>INDEX('Hoedanigheid codelist'!$A$1:$J$5341,MATCH($H431,'Hoedanigheid codelist'!$A:$A,0),3)</f>
        <v>Niet van toepassing</v>
      </c>
      <c r="J431" s="21" t="s">
        <v>20803</v>
      </c>
    </row>
    <row r="432" spans="1:10" ht="15.75" thickBot="1">
      <c r="A432" s="10">
        <v>2720</v>
      </c>
      <c r="B432" t="str">
        <f>INDEX('Parameter Codelist'!$A$1:$I$9000,MATCH($A432,'Parameter Codelist'!$A:$A,0),2)</f>
        <v>(massa)Concentratie</v>
      </c>
      <c r="C432" s="20" t="s">
        <v>20800</v>
      </c>
      <c r="D432" s="6">
        <v>602</v>
      </c>
      <c r="E432" s="12" t="str">
        <f>INDEX('Parameter Codelist'!$A$1:$I$9000,MATCH($D432,'Parameter Codelist'!$A:$A,0),2)</f>
        <v>dicamba</v>
      </c>
      <c r="F432" s="18" t="s">
        <v>1186</v>
      </c>
      <c r="G432" t="str">
        <f>INDEX('Parameter Codelist'!$A$1:$I$9000,MATCH($D432,'Parameter Codelist'!$A:$A,0),5)</f>
        <v>1918-00-9</v>
      </c>
      <c r="H432" s="6">
        <v>8</v>
      </c>
      <c r="I432" t="str">
        <f>INDEX('Hoedanigheid codelist'!$A$1:$J$5341,MATCH($H432,'Hoedanigheid codelist'!$A:$A,0),3)</f>
        <v>Niet van toepassing</v>
      </c>
      <c r="J432" s="21" t="s">
        <v>20803</v>
      </c>
    </row>
    <row r="433" spans="1:10" ht="15.75" thickBot="1">
      <c r="A433" s="10">
        <v>2720</v>
      </c>
      <c r="B433" t="str">
        <f>INDEX('Parameter Codelist'!$A$1:$I$9000,MATCH($A433,'Parameter Codelist'!$A:$A,0),2)</f>
        <v>(massa)Concentratie</v>
      </c>
      <c r="C433" s="20" t="s">
        <v>20800</v>
      </c>
      <c r="D433" s="6">
        <v>603</v>
      </c>
      <c r="E433" s="12" t="str">
        <f>INDEX('Parameter Codelist'!$A$1:$I$9000,MATCH($D433,'Parameter Codelist'!$A:$A,0),2)</f>
        <v>dichlobenil</v>
      </c>
      <c r="F433" s="18" t="s">
        <v>1189</v>
      </c>
      <c r="G433" t="str">
        <f>INDEX('Parameter Codelist'!$A$1:$I$9000,MATCH($D433,'Parameter Codelist'!$A:$A,0),5)</f>
        <v>1194-65-6</v>
      </c>
      <c r="H433" s="6">
        <v>8</v>
      </c>
      <c r="I433" t="str">
        <f>INDEX('Hoedanigheid codelist'!$A$1:$J$5341,MATCH($H433,'Hoedanigheid codelist'!$A:$A,0),3)</f>
        <v>Niet van toepassing</v>
      </c>
      <c r="J433" s="21" t="s">
        <v>20803</v>
      </c>
    </row>
    <row r="434" spans="1:10" ht="15.75" thickBot="1">
      <c r="A434" s="10">
        <v>2720</v>
      </c>
      <c r="B434" t="str">
        <f>INDEX('Parameter Codelist'!$A$1:$I$9000,MATCH($A434,'Parameter Codelist'!$A:$A,0),2)</f>
        <v>(massa)Concentratie</v>
      </c>
      <c r="C434" s="20" t="s">
        <v>20800</v>
      </c>
      <c r="D434" s="6">
        <v>604</v>
      </c>
      <c r="E434" s="12" t="str">
        <f>INDEX('Parameter Codelist'!$A$1:$I$9000,MATCH($D434,'Parameter Codelist'!$A:$A,0),2)</f>
        <v>dichlofenthion</v>
      </c>
      <c r="F434" s="18" t="s">
        <v>1192</v>
      </c>
      <c r="G434" t="str">
        <f>INDEX('Parameter Codelist'!$A$1:$I$9000,MATCH($D434,'Parameter Codelist'!$A:$A,0),5)</f>
        <v>97-17-6</v>
      </c>
      <c r="H434" s="6">
        <v>8</v>
      </c>
      <c r="I434" t="str">
        <f>INDEX('Hoedanigheid codelist'!$A$1:$J$5341,MATCH($H434,'Hoedanigheid codelist'!$A:$A,0),3)</f>
        <v>Niet van toepassing</v>
      </c>
      <c r="J434" s="21" t="s">
        <v>20803</v>
      </c>
    </row>
    <row r="435" spans="1:10" ht="15.75" thickBot="1">
      <c r="A435" s="10">
        <v>2720</v>
      </c>
      <c r="B435" t="str">
        <f>INDEX('Parameter Codelist'!$A$1:$I$9000,MATCH($A435,'Parameter Codelist'!$A:$A,0),2)</f>
        <v>(massa)Concentratie</v>
      </c>
      <c r="C435" s="20" t="s">
        <v>20800</v>
      </c>
      <c r="D435" s="6">
        <v>605</v>
      </c>
      <c r="E435" s="12" t="str">
        <f>INDEX('Parameter Codelist'!$A$1:$I$9000,MATCH($D435,'Parameter Codelist'!$A:$A,0),2)</f>
        <v>dichlofluanide</v>
      </c>
      <c r="F435" s="18" t="s">
        <v>1195</v>
      </c>
      <c r="G435" t="str">
        <f>INDEX('Parameter Codelist'!$A$1:$I$9000,MATCH($D435,'Parameter Codelist'!$A:$A,0),5)</f>
        <v>1085-98-9</v>
      </c>
      <c r="H435" s="6">
        <v>8</v>
      </c>
      <c r="I435" t="str">
        <f>INDEX('Hoedanigheid codelist'!$A$1:$J$5341,MATCH($H435,'Hoedanigheid codelist'!$A:$A,0),3)</f>
        <v>Niet van toepassing</v>
      </c>
      <c r="J435" s="21" t="s">
        <v>20803</v>
      </c>
    </row>
    <row r="436" spans="1:10" ht="15.75" thickBot="1">
      <c r="A436" s="10">
        <v>2720</v>
      </c>
      <c r="B436" t="str">
        <f>INDEX('Parameter Codelist'!$A$1:$I$9000,MATCH($A436,'Parameter Codelist'!$A:$A,0),2)</f>
        <v>(massa)Concentratie</v>
      </c>
      <c r="C436" s="20" t="s">
        <v>20800</v>
      </c>
      <c r="D436" s="6">
        <v>607</v>
      </c>
      <c r="E436" s="12" t="str">
        <f>INDEX('Parameter Codelist'!$A$1:$I$9000,MATCH($D436,'Parameter Codelist'!$A:$A,0),2)</f>
        <v>som dichloorbenzeen-isomeren</v>
      </c>
      <c r="F436" s="18" t="s">
        <v>18168</v>
      </c>
      <c r="G436" t="str">
        <f>INDEX('Parameter Codelist'!$A$1:$I$9000,MATCH($D436,'Parameter Codelist'!$A:$A,0),5)</f>
        <v>NVT</v>
      </c>
      <c r="H436" s="6">
        <v>8</v>
      </c>
      <c r="I436" t="str">
        <f>INDEX('Hoedanigheid codelist'!$A$1:$J$5341,MATCH($H436,'Hoedanigheid codelist'!$A:$A,0),3)</f>
        <v>Niet van toepassing</v>
      </c>
      <c r="J436" s="21" t="s">
        <v>20803</v>
      </c>
    </row>
    <row r="437" spans="1:10" ht="15.75" thickBot="1">
      <c r="A437" s="10">
        <v>2720</v>
      </c>
      <c r="B437" t="str">
        <f>INDEX('Parameter Codelist'!$A$1:$I$9000,MATCH($A437,'Parameter Codelist'!$A:$A,0),2)</f>
        <v>(massa)Concentratie</v>
      </c>
      <c r="C437" s="20" t="s">
        <v>20800</v>
      </c>
      <c r="D437" s="6">
        <v>603</v>
      </c>
      <c r="E437" s="12" t="str">
        <f>INDEX('Parameter Codelist'!$A$1:$I$9000,MATCH($D437,'Parameter Codelist'!$A:$A,0),2)</f>
        <v>dichlobenil</v>
      </c>
      <c r="F437" s="18" t="s">
        <v>1189</v>
      </c>
      <c r="G437" t="str">
        <f>INDEX('Parameter Codelist'!$A$1:$I$9000,MATCH($D437,'Parameter Codelist'!$A:$A,0),5)</f>
        <v>1194-65-6</v>
      </c>
      <c r="H437" s="6">
        <v>8</v>
      </c>
      <c r="I437" t="str">
        <f>INDEX('Hoedanigheid codelist'!$A$1:$J$5341,MATCH($H437,'Hoedanigheid codelist'!$A:$A,0),3)</f>
        <v>Niet van toepassing</v>
      </c>
      <c r="J437" s="21" t="s">
        <v>20803</v>
      </c>
    </row>
    <row r="438" spans="1:10" ht="15.75" thickBot="1">
      <c r="A438" s="10">
        <v>2720</v>
      </c>
      <c r="B438" t="str">
        <f>INDEX('Parameter Codelist'!$A$1:$I$9000,MATCH($A438,'Parameter Codelist'!$A:$A,0),2)</f>
        <v>(massa)Concentratie</v>
      </c>
      <c r="C438" s="20" t="s">
        <v>20800</v>
      </c>
      <c r="D438" s="6">
        <v>615</v>
      </c>
      <c r="E438" s="12" t="str">
        <f>INDEX('Parameter Codelist'!$A$1:$I$9000,MATCH($D438,'Parameter Codelist'!$A:$A,0),2)</f>
        <v>som 6 dichloorfenolen (Bbk, 1-1-2008)</v>
      </c>
      <c r="F438" s="18" t="s">
        <v>18169</v>
      </c>
      <c r="G438" t="str">
        <f>INDEX('Parameter Codelist'!$A$1:$I$9000,MATCH($D438,'Parameter Codelist'!$A:$A,0),5)</f>
        <v>NVT</v>
      </c>
      <c r="H438" s="6">
        <v>8</v>
      </c>
      <c r="I438" t="str">
        <f>INDEX('Hoedanigheid codelist'!$A$1:$J$5341,MATCH($H438,'Hoedanigheid codelist'!$A:$A,0),3)</f>
        <v>Niet van toepassing</v>
      </c>
      <c r="J438" s="21" t="s">
        <v>20803</v>
      </c>
    </row>
    <row r="439" spans="1:10" ht="15.75" thickBot="1">
      <c r="A439" s="10">
        <v>2720</v>
      </c>
      <c r="B439" t="str">
        <f>INDEX('Parameter Codelist'!$A$1:$I$9000,MATCH($A439,'Parameter Codelist'!$A:$A,0),2)</f>
        <v>(massa)Concentratie</v>
      </c>
      <c r="C439" s="20" t="s">
        <v>20800</v>
      </c>
      <c r="D439" s="6">
        <v>619</v>
      </c>
      <c r="E439" s="12" t="str">
        <f>INDEX('Parameter Codelist'!$A$1:$I$9000,MATCH($D439,'Parameter Codelist'!$A:$A,0),2)</f>
        <v>dichloormethaan</v>
      </c>
      <c r="F439" s="18" t="s">
        <v>18170</v>
      </c>
      <c r="G439" t="str">
        <f>INDEX('Parameter Codelist'!$A$1:$I$9000,MATCH($D439,'Parameter Codelist'!$A:$A,0),5)</f>
        <v>75-09-2</v>
      </c>
      <c r="H439" s="6">
        <v>8</v>
      </c>
      <c r="I439" t="str">
        <f>INDEX('Hoedanigheid codelist'!$A$1:$J$5341,MATCH($H439,'Hoedanigheid codelist'!$A:$A,0),3)</f>
        <v>Niet van toepassing</v>
      </c>
      <c r="J439" s="21" t="s">
        <v>20803</v>
      </c>
    </row>
    <row r="440" spans="1:10" ht="15.75" thickBot="1">
      <c r="A440" s="10">
        <v>2720</v>
      </c>
      <c r="B440" t="str">
        <f>INDEX('Parameter Codelist'!$A$1:$I$9000,MATCH($A440,'Parameter Codelist'!$A:$A,0),2)</f>
        <v>(massa)Concentratie</v>
      </c>
      <c r="C440" s="20" t="s">
        <v>20800</v>
      </c>
      <c r="D440" s="6">
        <v>622</v>
      </c>
      <c r="E440" s="12" t="str">
        <f>INDEX('Parameter Codelist'!$A$1:$I$9000,MATCH($D440,'Parameter Codelist'!$A:$A,0),2)</f>
        <v>som 3 dichloorpropanen (som 1,1- en 1,2- en 1,3-)</v>
      </c>
      <c r="F440" s="18" t="s">
        <v>18171</v>
      </c>
      <c r="G440" t="str">
        <f>INDEX('Parameter Codelist'!$A$1:$I$9000,MATCH($D440,'Parameter Codelist'!$A:$A,0),5)</f>
        <v>NVT</v>
      </c>
      <c r="H440" s="6">
        <v>8</v>
      </c>
      <c r="I440" t="str">
        <f>INDEX('Hoedanigheid codelist'!$A$1:$J$5341,MATCH($H440,'Hoedanigheid codelist'!$A:$A,0),3)</f>
        <v>Niet van toepassing</v>
      </c>
      <c r="J440" s="21" t="s">
        <v>20803</v>
      </c>
    </row>
    <row r="441" spans="1:10" ht="15.75" thickBot="1">
      <c r="A441" s="10">
        <v>2720</v>
      </c>
      <c r="B441" t="str">
        <f>INDEX('Parameter Codelist'!$A$1:$I$9000,MATCH($A441,'Parameter Codelist'!$A:$A,0),2)</f>
        <v>(massa)Concentratie</v>
      </c>
      <c r="C441" s="20" t="s">
        <v>20800</v>
      </c>
      <c r="D441" s="6">
        <v>624</v>
      </c>
      <c r="E441" s="12" t="str">
        <f>INDEX('Parameter Codelist'!$A$1:$I$9000,MATCH($D441,'Parameter Codelist'!$A:$A,0),2)</f>
        <v>dichloorvos</v>
      </c>
      <c r="F441" s="18" t="s">
        <v>18172</v>
      </c>
      <c r="G441" t="str">
        <f>INDEX('Parameter Codelist'!$A$1:$I$9000,MATCH($D441,'Parameter Codelist'!$A:$A,0),5)</f>
        <v>62-73-7</v>
      </c>
      <c r="H441" s="6">
        <v>8</v>
      </c>
      <c r="I441" t="str">
        <f>INDEX('Hoedanigheid codelist'!$A$1:$J$5341,MATCH($H441,'Hoedanigheid codelist'!$A:$A,0),3)</f>
        <v>Niet van toepassing</v>
      </c>
      <c r="J441" s="21" t="s">
        <v>20803</v>
      </c>
    </row>
    <row r="442" spans="1:10" ht="15.75" thickBot="1">
      <c r="A442" s="10">
        <v>2720</v>
      </c>
      <c r="B442" t="str">
        <f>INDEX('Parameter Codelist'!$A$1:$I$9000,MATCH($A442,'Parameter Codelist'!$A:$A,0),2)</f>
        <v>(massa)Concentratie</v>
      </c>
      <c r="C442" s="20" t="s">
        <v>20800</v>
      </c>
      <c r="D442" s="6">
        <v>625</v>
      </c>
      <c r="E442" s="12" t="str">
        <f>INDEX('Parameter Codelist'!$A$1:$I$9000,MATCH($D442,'Parameter Codelist'!$A:$A,0),2)</f>
        <v>2,6-dichloor-4-nitroaniline</v>
      </c>
      <c r="F442" s="18" t="s">
        <v>18173</v>
      </c>
      <c r="G442" t="str">
        <f>INDEX('Parameter Codelist'!$A$1:$I$9000,MATCH($D442,'Parameter Codelist'!$A:$A,0),5)</f>
        <v>99-30-9</v>
      </c>
      <c r="H442" s="6">
        <v>8</v>
      </c>
      <c r="I442" t="str">
        <f>INDEX('Hoedanigheid codelist'!$A$1:$J$5341,MATCH($H442,'Hoedanigheid codelist'!$A:$A,0),3)</f>
        <v>Niet van toepassing</v>
      </c>
      <c r="J442" s="21" t="s">
        <v>20803</v>
      </c>
    </row>
    <row r="443" spans="1:10" ht="15.75" thickBot="1">
      <c r="A443" s="10">
        <v>2720</v>
      </c>
      <c r="B443" t="str">
        <f>INDEX('Parameter Codelist'!$A$1:$I$9000,MATCH($A443,'Parameter Codelist'!$A:$A,0),2)</f>
        <v>(massa)Concentratie</v>
      </c>
      <c r="C443" s="20" t="s">
        <v>20800</v>
      </c>
      <c r="D443" s="6">
        <v>626</v>
      </c>
      <c r="E443" s="12" t="str">
        <f>INDEX('Parameter Codelist'!$A$1:$I$9000,MATCH($D443,'Parameter Codelist'!$A:$A,0),2)</f>
        <v>dichloorfeen</v>
      </c>
      <c r="F443" s="18" t="s">
        <v>18174</v>
      </c>
      <c r="G443" t="str">
        <f>INDEX('Parameter Codelist'!$A$1:$I$9000,MATCH($D443,'Parameter Codelist'!$A:$A,0),5)</f>
        <v>97-23-4</v>
      </c>
      <c r="H443" s="6">
        <v>8</v>
      </c>
      <c r="I443" t="str">
        <f>INDEX('Hoedanigheid codelist'!$A$1:$J$5341,MATCH($H443,'Hoedanigheid codelist'!$A:$A,0),3)</f>
        <v>Niet van toepassing</v>
      </c>
      <c r="J443" s="21" t="s">
        <v>20803</v>
      </c>
    </row>
    <row r="444" spans="1:10" ht="15.75" thickBot="1">
      <c r="A444" s="10">
        <v>2720</v>
      </c>
      <c r="B444" t="str">
        <f>INDEX('Parameter Codelist'!$A$1:$I$9000,MATCH($A444,'Parameter Codelist'!$A:$A,0),2)</f>
        <v>(massa)Concentratie</v>
      </c>
      <c r="C444" s="20" t="s">
        <v>20800</v>
      </c>
      <c r="D444" s="6">
        <v>627</v>
      </c>
      <c r="E444" s="12" t="str">
        <f>INDEX('Parameter Codelist'!$A$1:$I$9000,MATCH($D444,'Parameter Codelist'!$A:$A,0),2)</f>
        <v>Dichtheid (soortelijke massa)</v>
      </c>
      <c r="F444" s="18" t="s">
        <v>18175</v>
      </c>
      <c r="G444" t="str">
        <f>INDEX('Parameter Codelist'!$A$1:$I$9000,MATCH($D444,'Parameter Codelist'!$A:$A,0),5)</f>
        <v>NVT</v>
      </c>
      <c r="H444" s="6">
        <v>8</v>
      </c>
      <c r="I444" t="str">
        <f>INDEX('Hoedanigheid codelist'!$A$1:$J$5341,MATCH($H444,'Hoedanigheid codelist'!$A:$A,0),3)</f>
        <v>Niet van toepassing</v>
      </c>
      <c r="J444" s="21" t="s">
        <v>20803</v>
      </c>
    </row>
    <row r="445" spans="1:10" ht="15.75" thickBot="1">
      <c r="A445" s="10">
        <v>2720</v>
      </c>
      <c r="B445" t="str">
        <f>INDEX('Parameter Codelist'!$A$1:$I$9000,MATCH($A445,'Parameter Codelist'!$A:$A,0),2)</f>
        <v>(massa)Concentratie</v>
      </c>
      <c r="C445" s="20" t="s">
        <v>20800</v>
      </c>
      <c r="D445" s="6">
        <v>629</v>
      </c>
      <c r="E445" s="12" t="str">
        <f>INDEX('Parameter Codelist'!$A$1:$I$9000,MATCH($D445,'Parameter Codelist'!$A:$A,0),2)</f>
        <v>dicofol</v>
      </c>
      <c r="F445" s="18" t="s">
        <v>1218</v>
      </c>
      <c r="G445" t="str">
        <f>INDEX('Parameter Codelist'!$A$1:$I$9000,MATCH($D445,'Parameter Codelist'!$A:$A,0),5)</f>
        <v>115-32-2</v>
      </c>
      <c r="H445" s="6">
        <v>8</v>
      </c>
      <c r="I445" t="str">
        <f>INDEX('Hoedanigheid codelist'!$A$1:$J$5341,MATCH($H445,'Hoedanigheid codelist'!$A:$A,0),3)</f>
        <v>Niet van toepassing</v>
      </c>
      <c r="J445" s="21" t="s">
        <v>20803</v>
      </c>
    </row>
    <row r="446" spans="1:10" ht="15.75" thickBot="1">
      <c r="A446" s="10">
        <v>2720</v>
      </c>
      <c r="B446" t="str">
        <f>INDEX('Parameter Codelist'!$A$1:$I$9000,MATCH($A446,'Parameter Codelist'!$A:$A,0),2)</f>
        <v>(massa)Concentratie</v>
      </c>
      <c r="C446" s="20" t="s">
        <v>20800</v>
      </c>
      <c r="D446" s="6">
        <v>630</v>
      </c>
      <c r="E446" s="12" t="str">
        <f>INDEX('Parameter Codelist'!$A$1:$I$9000,MATCH($D446,'Parameter Codelist'!$A:$A,0),2)</f>
        <v>dicrotofos</v>
      </c>
      <c r="F446" s="18" t="s">
        <v>18176</v>
      </c>
      <c r="G446" t="str">
        <f>INDEX('Parameter Codelist'!$A$1:$I$9000,MATCH($D446,'Parameter Codelist'!$A:$A,0),5)</f>
        <v>141-66-2</v>
      </c>
      <c r="H446" s="6">
        <v>8</v>
      </c>
      <c r="I446" t="str">
        <f>INDEX('Hoedanigheid codelist'!$A$1:$J$5341,MATCH($H446,'Hoedanigheid codelist'!$A:$A,0),3)</f>
        <v>Niet van toepassing</v>
      </c>
      <c r="J446" s="21" t="s">
        <v>20803</v>
      </c>
    </row>
    <row r="447" spans="1:10" ht="15.75" thickBot="1">
      <c r="A447" s="10">
        <v>2720</v>
      </c>
      <c r="B447" t="str">
        <f>INDEX('Parameter Codelist'!$A$1:$I$9000,MATCH($A447,'Parameter Codelist'!$A:$A,0),2)</f>
        <v>(massa)Concentratie</v>
      </c>
      <c r="C447" s="20" t="s">
        <v>20800</v>
      </c>
      <c r="D447" s="6">
        <v>632</v>
      </c>
      <c r="E447" s="12" t="str">
        <f>INDEX('Parameter Codelist'!$A$1:$I$9000,MATCH($D447,'Parameter Codelist'!$A:$A,0),2)</f>
        <v>dicyclopentadieen</v>
      </c>
      <c r="F447" s="18" t="s">
        <v>18177</v>
      </c>
      <c r="G447" t="str">
        <f>INDEX('Parameter Codelist'!$A$1:$I$9000,MATCH($D447,'Parameter Codelist'!$A:$A,0),5)</f>
        <v>77-73-6</v>
      </c>
      <c r="H447" s="6">
        <v>8</v>
      </c>
      <c r="I447" t="str">
        <f>INDEX('Hoedanigheid codelist'!$A$1:$J$5341,MATCH($H447,'Hoedanigheid codelist'!$A:$A,0),3)</f>
        <v>Niet van toepassing</v>
      </c>
      <c r="J447" s="21" t="s">
        <v>20803</v>
      </c>
    </row>
    <row r="448" spans="1:10" ht="15.75" thickBot="1">
      <c r="A448" s="10">
        <v>2720</v>
      </c>
      <c r="B448" t="str">
        <f>INDEX('Parameter Codelist'!$A$1:$I$9000,MATCH($A448,'Parameter Codelist'!$A:$A,0),2)</f>
        <v>(massa)Concentratie</v>
      </c>
      <c r="C448" s="20" t="s">
        <v>20800</v>
      </c>
      <c r="D448" s="6">
        <v>633</v>
      </c>
      <c r="E448" s="12" t="str">
        <f>INDEX('Parameter Codelist'!$A$1:$I$9000,MATCH($D448,'Parameter Codelist'!$A:$A,0),2)</f>
        <v>dieldrin</v>
      </c>
      <c r="F448" s="18" t="s">
        <v>1227</v>
      </c>
      <c r="G448" t="str">
        <f>INDEX('Parameter Codelist'!$A$1:$I$9000,MATCH($D448,'Parameter Codelist'!$A:$A,0),5)</f>
        <v>60-57-1</v>
      </c>
      <c r="H448" s="6">
        <v>8</v>
      </c>
      <c r="I448" t="str">
        <f>INDEX('Hoedanigheid codelist'!$A$1:$J$5341,MATCH($H448,'Hoedanigheid codelist'!$A:$A,0),3)</f>
        <v>Niet van toepassing</v>
      </c>
      <c r="J448" s="21" t="s">
        <v>20803</v>
      </c>
    </row>
    <row r="449" spans="1:10" ht="15.75" thickBot="1">
      <c r="A449" s="10">
        <v>2720</v>
      </c>
      <c r="B449" t="str">
        <f>INDEX('Parameter Codelist'!$A$1:$I$9000,MATCH($A449,'Parameter Codelist'!$A:$A,0),2)</f>
        <v>(massa)Concentratie</v>
      </c>
      <c r="C449" s="20" t="s">
        <v>20800</v>
      </c>
      <c r="D449" s="6">
        <v>634</v>
      </c>
      <c r="E449" s="12" t="str">
        <f>INDEX('Parameter Codelist'!$A$1:$I$9000,MATCH($D449,'Parameter Codelist'!$A:$A,0),2)</f>
        <v>diethanolamine</v>
      </c>
      <c r="F449" s="18" t="s">
        <v>1230</v>
      </c>
      <c r="G449" t="str">
        <f>INDEX('Parameter Codelist'!$A$1:$I$9000,MATCH($D449,'Parameter Codelist'!$A:$A,0),5)</f>
        <v>111-42-2</v>
      </c>
      <c r="H449" s="6">
        <v>8</v>
      </c>
      <c r="I449" t="str">
        <f>INDEX('Hoedanigheid codelist'!$A$1:$J$5341,MATCH($H449,'Hoedanigheid codelist'!$A:$A,0),3)</f>
        <v>Niet van toepassing</v>
      </c>
      <c r="J449" s="21" t="s">
        <v>20803</v>
      </c>
    </row>
    <row r="450" spans="1:10" ht="15.75" thickBot="1">
      <c r="A450" s="10">
        <v>2720</v>
      </c>
      <c r="B450" t="str">
        <f>INDEX('Parameter Codelist'!$A$1:$I$9000,MATCH($A450,'Parameter Codelist'!$A:$A,0),2)</f>
        <v>(massa)Concentratie</v>
      </c>
      <c r="C450" s="20" t="s">
        <v>20800</v>
      </c>
      <c r="D450" s="6">
        <v>636</v>
      </c>
      <c r="E450" s="12" t="str">
        <f>INDEX('Parameter Codelist'!$A$1:$I$9000,MATCH($D450,'Parameter Codelist'!$A:$A,0),2)</f>
        <v>diethylamine</v>
      </c>
      <c r="F450" s="18" t="s">
        <v>1233</v>
      </c>
      <c r="G450" t="str">
        <f>INDEX('Parameter Codelist'!$A$1:$I$9000,MATCH($D450,'Parameter Codelist'!$A:$A,0),5)</f>
        <v>109-89-7</v>
      </c>
      <c r="H450" s="6">
        <v>8</v>
      </c>
      <c r="I450" t="str">
        <f>INDEX('Hoedanigheid codelist'!$A$1:$J$5341,MATCH($H450,'Hoedanigheid codelist'!$A:$A,0),3)</f>
        <v>Niet van toepassing</v>
      </c>
      <c r="J450" s="21" t="s">
        <v>20803</v>
      </c>
    </row>
    <row r="451" spans="1:10" ht="15.75" thickBot="1">
      <c r="A451" s="10">
        <v>2720</v>
      </c>
      <c r="B451" t="str">
        <f>INDEX('Parameter Codelist'!$A$1:$I$9000,MATCH($A451,'Parameter Codelist'!$A:$A,0),2)</f>
        <v>(massa)Concentratie</v>
      </c>
      <c r="C451" s="20" t="s">
        <v>20800</v>
      </c>
      <c r="D451" s="6">
        <v>637</v>
      </c>
      <c r="E451" s="12" t="str">
        <f>INDEX('Parameter Codelist'!$A$1:$I$9000,MATCH($D451,'Parameter Codelist'!$A:$A,0),2)</f>
        <v>N,N-diethylaniline</v>
      </c>
      <c r="F451" s="18" t="s">
        <v>1236</v>
      </c>
      <c r="G451" t="str">
        <f>INDEX('Parameter Codelist'!$A$1:$I$9000,MATCH($D451,'Parameter Codelist'!$A:$A,0),5)</f>
        <v>91-66-7</v>
      </c>
      <c r="H451" s="6">
        <v>8</v>
      </c>
      <c r="I451" t="str">
        <f>INDEX('Hoedanigheid codelist'!$A$1:$J$5341,MATCH($H451,'Hoedanigheid codelist'!$A:$A,0),3)</f>
        <v>Niet van toepassing</v>
      </c>
      <c r="J451" s="21" t="s">
        <v>20803</v>
      </c>
    </row>
    <row r="452" spans="1:10" ht="15.75" thickBot="1">
      <c r="A452" s="10">
        <v>2720</v>
      </c>
      <c r="B452" t="str">
        <f>INDEX('Parameter Codelist'!$A$1:$I$9000,MATCH($A452,'Parameter Codelist'!$A:$A,0),2)</f>
        <v>(massa)Concentratie</v>
      </c>
      <c r="C452" s="20" t="s">
        <v>20800</v>
      </c>
      <c r="D452" s="6">
        <v>639</v>
      </c>
      <c r="E452" s="12" t="str">
        <f>INDEX('Parameter Codelist'!$A$1:$I$9000,MATCH($D452,'Parameter Codelist'!$A:$A,0),2)</f>
        <v>diethyleenglycol</v>
      </c>
      <c r="F452" s="18" t="s">
        <v>18178</v>
      </c>
      <c r="G452" t="str">
        <f>INDEX('Parameter Codelist'!$A$1:$I$9000,MATCH($D452,'Parameter Codelist'!$A:$A,0),5)</f>
        <v>111-46-6</v>
      </c>
      <c r="H452" s="6">
        <v>8</v>
      </c>
      <c r="I452" t="str">
        <f>INDEX('Hoedanigheid codelist'!$A$1:$J$5341,MATCH($H452,'Hoedanigheid codelist'!$A:$A,0),3)</f>
        <v>Niet van toepassing</v>
      </c>
      <c r="J452" s="21" t="s">
        <v>20803</v>
      </c>
    </row>
    <row r="453" spans="1:10" ht="15.75" thickBot="1">
      <c r="A453" s="10">
        <v>2720</v>
      </c>
      <c r="B453" t="str">
        <f>INDEX('Parameter Codelist'!$A$1:$I$9000,MATCH($A453,'Parameter Codelist'!$A:$A,0),2)</f>
        <v>(massa)Concentratie</v>
      </c>
      <c r="C453" s="20" t="s">
        <v>20800</v>
      </c>
      <c r="D453" s="6">
        <v>640</v>
      </c>
      <c r="E453" s="12" t="str">
        <f>INDEX('Parameter Codelist'!$A$1:$I$9000,MATCH($D453,'Parameter Codelist'!$A:$A,0),2)</f>
        <v>diethyleentriamine</v>
      </c>
      <c r="F453" s="18" t="s">
        <v>18179</v>
      </c>
      <c r="G453" t="str">
        <f>INDEX('Parameter Codelist'!$A$1:$I$9000,MATCH($D453,'Parameter Codelist'!$A:$A,0),5)</f>
        <v>111-40-0</v>
      </c>
      <c r="H453" s="6">
        <v>8</v>
      </c>
      <c r="I453" t="str">
        <f>INDEX('Hoedanigheid codelist'!$A$1:$J$5341,MATCH($H453,'Hoedanigheid codelist'!$A:$A,0),3)</f>
        <v>Niet van toepassing</v>
      </c>
      <c r="J453" s="21" t="s">
        <v>20803</v>
      </c>
    </row>
    <row r="454" spans="1:10" ht="15.75" thickBot="1">
      <c r="A454" s="10">
        <v>2720</v>
      </c>
      <c r="B454" t="str">
        <f>INDEX('Parameter Codelist'!$A$1:$I$9000,MATCH($A454,'Parameter Codelist'!$A:$A,0),2)</f>
        <v>(massa)Concentratie</v>
      </c>
      <c r="C454" s="20" t="s">
        <v>20800</v>
      </c>
      <c r="D454" s="6">
        <v>641</v>
      </c>
      <c r="E454" s="12" t="str">
        <f>INDEX('Parameter Codelist'!$A$1:$I$9000,MATCH($D454,'Parameter Codelist'!$A:$A,0),2)</f>
        <v>diethylether</v>
      </c>
      <c r="F454" s="18" t="s">
        <v>18180</v>
      </c>
      <c r="G454" t="str">
        <f>INDEX('Parameter Codelist'!$A$1:$I$9000,MATCH($D454,'Parameter Codelist'!$A:$A,0),5)</f>
        <v>60-29-7</v>
      </c>
      <c r="H454" s="6">
        <v>8</v>
      </c>
      <c r="I454" t="str">
        <f>INDEX('Hoedanigheid codelist'!$A$1:$J$5341,MATCH($H454,'Hoedanigheid codelist'!$A:$A,0),3)</f>
        <v>Niet van toepassing</v>
      </c>
      <c r="J454" s="21" t="s">
        <v>20803</v>
      </c>
    </row>
    <row r="455" spans="1:10" ht="15.75" thickBot="1">
      <c r="A455" s="10">
        <v>2720</v>
      </c>
      <c r="B455" t="str">
        <f>INDEX('Parameter Codelist'!$A$1:$I$9000,MATCH($A455,'Parameter Codelist'!$A:$A,0),2)</f>
        <v>(massa)Concentratie</v>
      </c>
      <c r="C455" s="20" t="s">
        <v>20800</v>
      </c>
      <c r="D455" s="6">
        <v>642</v>
      </c>
      <c r="E455" s="12" t="str">
        <f>INDEX('Parameter Codelist'!$A$1:$I$9000,MATCH($D455,'Parameter Codelist'!$A:$A,0),2)</f>
        <v>diethylftalaat</v>
      </c>
      <c r="F455" s="18" t="s">
        <v>18181</v>
      </c>
      <c r="G455" t="str">
        <f>INDEX('Parameter Codelist'!$A$1:$I$9000,MATCH($D455,'Parameter Codelist'!$A:$A,0),5)</f>
        <v>84-66-2</v>
      </c>
      <c r="H455" s="6">
        <v>8</v>
      </c>
      <c r="I455" t="str">
        <f>INDEX('Hoedanigheid codelist'!$A$1:$J$5341,MATCH($H455,'Hoedanigheid codelist'!$A:$A,0),3)</f>
        <v>Niet van toepassing</v>
      </c>
      <c r="J455" s="21" t="s">
        <v>20803</v>
      </c>
    </row>
    <row r="456" spans="1:10" ht="15.75" thickBot="1">
      <c r="A456" s="10">
        <v>2720</v>
      </c>
      <c r="B456" t="str">
        <f>INDEX('Parameter Codelist'!$A$1:$I$9000,MATCH($A456,'Parameter Codelist'!$A:$A,0),2)</f>
        <v>(massa)Concentratie</v>
      </c>
      <c r="C456" s="20" t="s">
        <v>20800</v>
      </c>
      <c r="D456" s="6">
        <v>646</v>
      </c>
      <c r="E456" s="12" t="str">
        <f>INDEX('Parameter Codelist'!$A$1:$I$9000,MATCH($D456,'Parameter Codelist'!$A:$A,0),2)</f>
        <v>difenylamine</v>
      </c>
      <c r="F456" s="18" t="s">
        <v>18182</v>
      </c>
      <c r="G456" t="str">
        <f>INDEX('Parameter Codelist'!$A$1:$I$9000,MATCH($D456,'Parameter Codelist'!$A:$A,0),5)</f>
        <v>122-39-4</v>
      </c>
      <c r="H456" s="6">
        <v>8</v>
      </c>
      <c r="I456" t="str">
        <f>INDEX('Hoedanigheid codelist'!$A$1:$J$5341,MATCH($H456,'Hoedanigheid codelist'!$A:$A,0),3)</f>
        <v>Niet van toepassing</v>
      </c>
      <c r="J456" s="21" t="s">
        <v>20803</v>
      </c>
    </row>
    <row r="457" spans="1:10" ht="15.75" thickBot="1">
      <c r="A457" s="10">
        <v>2720</v>
      </c>
      <c r="B457" t="str">
        <f>INDEX('Parameter Codelist'!$A$1:$I$9000,MATCH($A457,'Parameter Codelist'!$A:$A,0),2)</f>
        <v>(massa)Concentratie</v>
      </c>
      <c r="C457" s="20" t="s">
        <v>20800</v>
      </c>
      <c r="D457" s="6">
        <v>648</v>
      </c>
      <c r="E457" s="12" t="str">
        <f>INDEX('Parameter Codelist'!$A$1:$I$9000,MATCH($D457,'Parameter Codelist'!$A:$A,0),2)</f>
        <v>diflubenzuron</v>
      </c>
      <c r="F457" s="18" t="s">
        <v>1254</v>
      </c>
      <c r="G457" t="str">
        <f>INDEX('Parameter Codelist'!$A$1:$I$9000,MATCH($D457,'Parameter Codelist'!$A:$A,0),5)</f>
        <v>35367-38-5</v>
      </c>
      <c r="H457" s="6">
        <v>8</v>
      </c>
      <c r="I457" t="str">
        <f>INDEX('Hoedanigheid codelist'!$A$1:$J$5341,MATCH($H457,'Hoedanigheid codelist'!$A:$A,0),3)</f>
        <v>Niet van toepassing</v>
      </c>
      <c r="J457" s="21" t="s">
        <v>20803</v>
      </c>
    </row>
    <row r="458" spans="1:10" ht="15.75" thickBot="1">
      <c r="A458" s="10">
        <v>2720</v>
      </c>
      <c r="B458" t="str">
        <f>INDEX('Parameter Codelist'!$A$1:$I$9000,MATCH($A458,'Parameter Codelist'!$A:$A,0),2)</f>
        <v>(massa)Concentratie</v>
      </c>
      <c r="C458" s="20" t="s">
        <v>20800</v>
      </c>
      <c r="D458" s="6">
        <v>649</v>
      </c>
      <c r="E458" s="12" t="str">
        <f>INDEX('Parameter Codelist'!$A$1:$I$9000,MATCH($D458,'Parameter Codelist'!$A:$A,0),2)</f>
        <v>diheptylftalaat</v>
      </c>
      <c r="F458" s="18" t="s">
        <v>18183</v>
      </c>
      <c r="G458" t="str">
        <f>INDEX('Parameter Codelist'!$A$1:$I$9000,MATCH($D458,'Parameter Codelist'!$A:$A,0),5)</f>
        <v>3648-21-3</v>
      </c>
      <c r="H458" s="6">
        <v>8</v>
      </c>
      <c r="I458" t="str">
        <f>INDEX('Hoedanigheid codelist'!$A$1:$J$5341,MATCH($H458,'Hoedanigheid codelist'!$A:$A,0),3)</f>
        <v>Niet van toepassing</v>
      </c>
      <c r="J458" s="21" t="s">
        <v>20803</v>
      </c>
    </row>
    <row r="459" spans="1:10" ht="15.75" thickBot="1">
      <c r="A459" s="10">
        <v>2720</v>
      </c>
      <c r="B459" t="str">
        <f>INDEX('Parameter Codelist'!$A$1:$I$9000,MATCH($A459,'Parameter Codelist'!$A:$A,0),2)</f>
        <v>(massa)Concentratie</v>
      </c>
      <c r="C459" s="20" t="s">
        <v>20800</v>
      </c>
      <c r="D459" s="6">
        <v>650</v>
      </c>
      <c r="E459" s="12" t="str">
        <f>INDEX('Parameter Codelist'!$A$1:$I$9000,MATCH($D459,'Parameter Codelist'!$A:$A,0),2)</f>
        <v>dihexylftalaat</v>
      </c>
      <c r="F459" s="18" t="s">
        <v>18184</v>
      </c>
      <c r="G459" t="str">
        <f>INDEX('Parameter Codelist'!$A$1:$I$9000,MATCH($D459,'Parameter Codelist'!$A:$A,0),5)</f>
        <v>84-75-3</v>
      </c>
      <c r="H459" s="6">
        <v>8</v>
      </c>
      <c r="I459" t="str">
        <f>INDEX('Hoedanigheid codelist'!$A$1:$J$5341,MATCH($H459,'Hoedanigheid codelist'!$A:$A,0),3)</f>
        <v>Niet van toepassing</v>
      </c>
      <c r="J459" s="21" t="s">
        <v>20803</v>
      </c>
    </row>
    <row r="460" spans="1:10" ht="15.75" thickBot="1">
      <c r="A460" s="10">
        <v>2720</v>
      </c>
      <c r="B460" t="str">
        <f>INDEX('Parameter Codelist'!$A$1:$I$9000,MATCH($A460,'Parameter Codelist'!$A:$A,0),2)</f>
        <v>(massa)Concentratie</v>
      </c>
      <c r="C460" s="20" t="s">
        <v>20800</v>
      </c>
      <c r="D460" s="6">
        <v>651</v>
      </c>
      <c r="E460" s="12" t="str">
        <f>INDEX('Parameter Codelist'!$A$1:$I$9000,MATCH($D460,'Parameter Codelist'!$A:$A,0),2)</f>
        <v>dimefuron</v>
      </c>
      <c r="F460" s="18" t="s">
        <v>1263</v>
      </c>
      <c r="G460" t="str">
        <f>INDEX('Parameter Codelist'!$A$1:$I$9000,MATCH($D460,'Parameter Codelist'!$A:$A,0),5)</f>
        <v>34205-21-5</v>
      </c>
      <c r="H460" s="6">
        <v>8</v>
      </c>
      <c r="I460" t="str">
        <f>INDEX('Hoedanigheid codelist'!$A$1:$J$5341,MATCH($H460,'Hoedanigheid codelist'!$A:$A,0),3)</f>
        <v>Niet van toepassing</v>
      </c>
      <c r="J460" s="21" t="s">
        <v>20803</v>
      </c>
    </row>
    <row r="461" spans="1:10" ht="15.75" thickBot="1">
      <c r="A461" s="10">
        <v>2720</v>
      </c>
      <c r="B461" t="str">
        <f>INDEX('Parameter Codelist'!$A$1:$I$9000,MATCH($A461,'Parameter Codelist'!$A:$A,0),2)</f>
        <v>(massa)Concentratie</v>
      </c>
      <c r="C461" s="20" t="s">
        <v>20800</v>
      </c>
      <c r="D461" s="6">
        <v>653</v>
      </c>
      <c r="E461" s="12" t="str">
        <f>INDEX('Parameter Codelist'!$A$1:$I$9000,MATCH($D461,'Parameter Codelist'!$A:$A,0),2)</f>
        <v>dimethoaat</v>
      </c>
      <c r="F461" s="18" t="s">
        <v>18185</v>
      </c>
      <c r="G461" t="str">
        <f>INDEX('Parameter Codelist'!$A$1:$I$9000,MATCH($D461,'Parameter Codelist'!$A:$A,0),5)</f>
        <v>60-51-5</v>
      </c>
      <c r="H461" s="6">
        <v>8</v>
      </c>
      <c r="I461" t="str">
        <f>INDEX('Hoedanigheid codelist'!$A$1:$J$5341,MATCH($H461,'Hoedanigheid codelist'!$A:$A,0),3)</f>
        <v>Niet van toepassing</v>
      </c>
      <c r="J461" s="21" t="s">
        <v>20803</v>
      </c>
    </row>
    <row r="462" spans="1:10" ht="15.75" thickBot="1">
      <c r="A462" s="10">
        <v>2720</v>
      </c>
      <c r="B462" t="str">
        <f>INDEX('Parameter Codelist'!$A$1:$I$9000,MATCH($A462,'Parameter Codelist'!$A:$A,0),2)</f>
        <v>(massa)Concentratie</v>
      </c>
      <c r="C462" s="20" t="s">
        <v>20800</v>
      </c>
      <c r="D462" s="6">
        <v>655</v>
      </c>
      <c r="E462" s="12" t="str">
        <f>INDEX('Parameter Codelist'!$A$1:$I$9000,MATCH($D462,'Parameter Codelist'!$A:$A,0),2)</f>
        <v>dimethylamine</v>
      </c>
      <c r="F462" s="18" t="s">
        <v>1269</v>
      </c>
      <c r="G462" t="str">
        <f>INDEX('Parameter Codelist'!$A$1:$I$9000,MATCH($D462,'Parameter Codelist'!$A:$A,0),5)</f>
        <v>124-40-3</v>
      </c>
      <c r="H462" s="6">
        <v>8</v>
      </c>
      <c r="I462" t="str">
        <f>INDEX('Hoedanigheid codelist'!$A$1:$J$5341,MATCH($H462,'Hoedanigheid codelist'!$A:$A,0),3)</f>
        <v>Niet van toepassing</v>
      </c>
      <c r="J462" s="21" t="s">
        <v>20803</v>
      </c>
    </row>
    <row r="463" spans="1:10" ht="15.75" thickBot="1">
      <c r="A463" s="10">
        <v>2720</v>
      </c>
      <c r="B463" t="str">
        <f>INDEX('Parameter Codelist'!$A$1:$I$9000,MATCH($A463,'Parameter Codelist'!$A:$A,0),2)</f>
        <v>(massa)Concentratie</v>
      </c>
      <c r="C463" s="20" t="s">
        <v>20800</v>
      </c>
      <c r="D463" s="6">
        <v>658</v>
      </c>
      <c r="E463" s="12" t="str">
        <f>INDEX('Parameter Codelist'!$A$1:$I$9000,MATCH($D463,'Parameter Codelist'!$A:$A,0),2)</f>
        <v>dimethyldisulfide</v>
      </c>
      <c r="F463" s="18" t="s">
        <v>18186</v>
      </c>
      <c r="G463" t="str">
        <f>INDEX('Parameter Codelist'!$A$1:$I$9000,MATCH($D463,'Parameter Codelist'!$A:$A,0),5)</f>
        <v>624-92-0</v>
      </c>
      <c r="H463" s="6">
        <v>8</v>
      </c>
      <c r="I463" t="str">
        <f>INDEX('Hoedanigheid codelist'!$A$1:$J$5341,MATCH($H463,'Hoedanigheid codelist'!$A:$A,0),3)</f>
        <v>Niet van toepassing</v>
      </c>
      <c r="J463" s="21" t="s">
        <v>20803</v>
      </c>
    </row>
    <row r="464" spans="1:10" ht="15.75" thickBot="1">
      <c r="A464" s="10">
        <v>2720</v>
      </c>
      <c r="B464" t="str">
        <f>INDEX('Parameter Codelist'!$A$1:$I$9000,MATCH($A464,'Parameter Codelist'!$A:$A,0),2)</f>
        <v>(massa)Concentratie</v>
      </c>
      <c r="C464" s="20" t="s">
        <v>20800</v>
      </c>
      <c r="D464" s="6">
        <v>660</v>
      </c>
      <c r="E464" s="12" t="str">
        <f>INDEX('Parameter Codelist'!$A$1:$I$9000,MATCH($D464,'Parameter Codelist'!$A:$A,0),2)</f>
        <v>dimethylformamide</v>
      </c>
      <c r="F464" s="18" t="s">
        <v>1275</v>
      </c>
      <c r="G464" t="str">
        <f>INDEX('Parameter Codelist'!$A$1:$I$9000,MATCH($D464,'Parameter Codelist'!$A:$A,0),5)</f>
        <v>68-12-2</v>
      </c>
      <c r="H464" s="6">
        <v>8</v>
      </c>
      <c r="I464" t="str">
        <f>INDEX('Hoedanigheid codelist'!$A$1:$J$5341,MATCH($H464,'Hoedanigheid codelist'!$A:$A,0),3)</f>
        <v>Niet van toepassing</v>
      </c>
      <c r="J464" s="21" t="s">
        <v>20803</v>
      </c>
    </row>
    <row r="465" spans="1:10" ht="15.75" thickBot="1">
      <c r="A465" s="10">
        <v>2720</v>
      </c>
      <c r="B465" t="str">
        <f>INDEX('Parameter Codelist'!$A$1:$I$9000,MATCH($A465,'Parameter Codelist'!$A:$A,0),2)</f>
        <v>(massa)Concentratie</v>
      </c>
      <c r="C465" s="20" t="s">
        <v>20800</v>
      </c>
      <c r="D465" s="6">
        <v>661</v>
      </c>
      <c r="E465" s="12" t="str">
        <f>INDEX('Parameter Codelist'!$A$1:$I$9000,MATCH($D465,'Parameter Codelist'!$A:$A,0),2)</f>
        <v>dimethylftalaat</v>
      </c>
      <c r="F465" s="18" t="s">
        <v>18187</v>
      </c>
      <c r="G465" t="str">
        <f>INDEX('Parameter Codelist'!$A$1:$I$9000,MATCH($D465,'Parameter Codelist'!$A:$A,0),5)</f>
        <v>131-11-3</v>
      </c>
      <c r="H465" s="6">
        <v>8</v>
      </c>
      <c r="I465" t="str">
        <f>INDEX('Hoedanigheid codelist'!$A$1:$J$5341,MATCH($H465,'Hoedanigheid codelist'!$A:$A,0),3)</f>
        <v>Niet van toepassing</v>
      </c>
      <c r="J465" s="21" t="s">
        <v>20803</v>
      </c>
    </row>
    <row r="466" spans="1:10" ht="15.75" thickBot="1">
      <c r="A466" s="10">
        <v>2720</v>
      </c>
      <c r="B466" t="str">
        <f>INDEX('Parameter Codelist'!$A$1:$I$9000,MATCH($A466,'Parameter Codelist'!$A:$A,0),2)</f>
        <v>(massa)Concentratie</v>
      </c>
      <c r="C466" s="20" t="s">
        <v>20800</v>
      </c>
      <c r="D466" s="6">
        <v>663</v>
      </c>
      <c r="E466" s="12" t="str">
        <f>INDEX('Parameter Codelist'!$A$1:$I$9000,MATCH($D466,'Parameter Codelist'!$A:$A,0),2)</f>
        <v>dimethylsulfide</v>
      </c>
      <c r="F466" s="18" t="s">
        <v>18188</v>
      </c>
      <c r="G466" t="str">
        <f>INDEX('Parameter Codelist'!$A$1:$I$9000,MATCH($D466,'Parameter Codelist'!$A:$A,0),5)</f>
        <v>75-18-3</v>
      </c>
      <c r="H466" s="6">
        <v>8</v>
      </c>
      <c r="I466" t="str">
        <f>INDEX('Hoedanigheid codelist'!$A$1:$J$5341,MATCH($H466,'Hoedanigheid codelist'!$A:$A,0),3)</f>
        <v>Niet van toepassing</v>
      </c>
      <c r="J466" s="21" t="s">
        <v>20803</v>
      </c>
    </row>
    <row r="467" spans="1:10" ht="15.75" thickBot="1">
      <c r="A467" s="10">
        <v>2720</v>
      </c>
      <c r="B467" t="str">
        <f>INDEX('Parameter Codelist'!$A$1:$I$9000,MATCH($A467,'Parameter Codelist'!$A:$A,0),2)</f>
        <v>(massa)Concentratie</v>
      </c>
      <c r="C467" s="20" t="s">
        <v>20800</v>
      </c>
      <c r="D467" s="6">
        <v>666</v>
      </c>
      <c r="E467" s="12" t="str">
        <f>INDEX('Parameter Codelist'!$A$1:$I$9000,MATCH($D467,'Parameter Codelist'!$A:$A,0),2)</f>
        <v>dimethyltrisulfide</v>
      </c>
      <c r="F467" s="18" t="s">
        <v>18189</v>
      </c>
      <c r="G467" t="str">
        <f>INDEX('Parameter Codelist'!$A$1:$I$9000,MATCH($D467,'Parameter Codelist'!$A:$A,0),5)</f>
        <v>3658-80-8</v>
      </c>
      <c r="H467" s="6">
        <v>8</v>
      </c>
      <c r="I467" t="str">
        <f>INDEX('Hoedanigheid codelist'!$A$1:$J$5341,MATCH($H467,'Hoedanigheid codelist'!$A:$A,0),3)</f>
        <v>Niet van toepassing</v>
      </c>
      <c r="J467" s="21" t="s">
        <v>20803</v>
      </c>
    </row>
    <row r="468" spans="1:10" ht="15.75" thickBot="1">
      <c r="A468" s="10">
        <v>2720</v>
      </c>
      <c r="B468" t="str">
        <f>INDEX('Parameter Codelist'!$A$1:$I$9000,MATCH($A468,'Parameter Codelist'!$A:$A,0),2)</f>
        <v>(massa)Concentratie</v>
      </c>
      <c r="C468" s="20" t="s">
        <v>20800</v>
      </c>
      <c r="D468" s="6">
        <v>3359</v>
      </c>
      <c r="E468" s="12" t="str">
        <f>INDEX('Parameter Codelist'!$A$1:$I$9000,MATCH($D468,'Parameter Codelist'!$A:$A,0),2)</f>
        <v>dibutyltin (kation)</v>
      </c>
      <c r="F468" s="18" t="s">
        <v>18190</v>
      </c>
      <c r="G468" t="str">
        <f>INDEX('Parameter Codelist'!$A$1:$I$9000,MATCH($D468,'Parameter Codelist'!$A:$A,0),5)</f>
        <v>14488-53-0</v>
      </c>
      <c r="H468" s="6">
        <v>8</v>
      </c>
      <c r="I468" t="str">
        <f>INDEX('Hoedanigheid codelist'!$A$1:$J$5341,MATCH($H468,'Hoedanigheid codelist'!$A:$A,0),3)</f>
        <v>Niet van toepassing</v>
      </c>
      <c r="J468" s="21" t="s">
        <v>20803</v>
      </c>
    </row>
    <row r="469" spans="1:10" ht="15.75" thickBot="1">
      <c r="A469" s="10">
        <v>2720</v>
      </c>
      <c r="B469" t="str">
        <f>INDEX('Parameter Codelist'!$A$1:$I$9000,MATCH($A469,'Parameter Codelist'!$A:$A,0),2)</f>
        <v>(massa)Concentratie</v>
      </c>
      <c r="C469" s="20" t="s">
        <v>20800</v>
      </c>
      <c r="D469" s="6">
        <v>668</v>
      </c>
      <c r="E469" s="12" t="str">
        <f>INDEX('Parameter Codelist'!$A$1:$I$9000,MATCH($D469,'Parameter Codelist'!$A:$A,0),2)</f>
        <v>4,6-dinitro-o-cresol</v>
      </c>
      <c r="F469" s="18" t="s">
        <v>1293</v>
      </c>
      <c r="G469" t="str">
        <f>INDEX('Parameter Codelist'!$A$1:$I$9000,MATCH($D469,'Parameter Codelist'!$A:$A,0),5)</f>
        <v>534-52-1</v>
      </c>
      <c r="H469" s="6">
        <v>8</v>
      </c>
      <c r="I469" t="str">
        <f>INDEX('Hoedanigheid codelist'!$A$1:$J$5341,MATCH($H469,'Hoedanigheid codelist'!$A:$A,0),3)</f>
        <v>Niet van toepassing</v>
      </c>
      <c r="J469" s="21" t="s">
        <v>20803</v>
      </c>
    </row>
    <row r="470" spans="1:10" ht="15.75" thickBot="1">
      <c r="A470" s="10">
        <v>2720</v>
      </c>
      <c r="B470" t="str">
        <f>INDEX('Parameter Codelist'!$A$1:$I$9000,MATCH($A470,'Parameter Codelist'!$A:$A,0),2)</f>
        <v>(massa)Concentratie</v>
      </c>
      <c r="C470" s="20" t="s">
        <v>20800</v>
      </c>
      <c r="D470" s="6">
        <v>669</v>
      </c>
      <c r="E470" s="12" t="str">
        <f>INDEX('Parameter Codelist'!$A$1:$I$9000,MATCH($D470,'Parameter Codelist'!$A:$A,0),2)</f>
        <v>2,4-dinitrofenol</v>
      </c>
      <c r="F470" s="18" t="s">
        <v>17935</v>
      </c>
      <c r="G470" t="str">
        <f>INDEX('Parameter Codelist'!$A$1:$I$9000,MATCH($D470,'Parameter Codelist'!$A:$A,0),5)</f>
        <v>51-28-5</v>
      </c>
      <c r="H470" s="6">
        <v>8</v>
      </c>
      <c r="I470" t="str">
        <f>INDEX('Hoedanigheid codelist'!$A$1:$J$5341,MATCH($H470,'Hoedanigheid codelist'!$A:$A,0),3)</f>
        <v>Niet van toepassing</v>
      </c>
      <c r="J470" s="21" t="s">
        <v>20803</v>
      </c>
    </row>
    <row r="471" spans="1:10" ht="15.75" thickBot="1">
      <c r="A471" s="10">
        <v>2720</v>
      </c>
      <c r="B471" t="str">
        <f>INDEX('Parameter Codelist'!$A$1:$I$9000,MATCH($A471,'Parameter Codelist'!$A:$A,0),2)</f>
        <v>(massa)Concentratie</v>
      </c>
      <c r="C471" s="20" t="s">
        <v>20800</v>
      </c>
      <c r="D471" s="6">
        <v>670</v>
      </c>
      <c r="E471" s="12" t="str">
        <f>INDEX('Parameter Codelist'!$A$1:$I$9000,MATCH($D471,'Parameter Codelist'!$A:$A,0),2)</f>
        <v>dinonylftalaat</v>
      </c>
      <c r="F471" s="18" t="s">
        <v>18191</v>
      </c>
      <c r="G471" t="str">
        <f>INDEX('Parameter Codelist'!$A$1:$I$9000,MATCH($D471,'Parameter Codelist'!$A:$A,0),5)</f>
        <v>84-76-4</v>
      </c>
      <c r="H471" s="6">
        <v>8</v>
      </c>
      <c r="I471" t="str">
        <f>INDEX('Hoedanigheid codelist'!$A$1:$J$5341,MATCH($H471,'Hoedanigheid codelist'!$A:$A,0),3)</f>
        <v>Niet van toepassing</v>
      </c>
      <c r="J471" s="21" t="s">
        <v>20803</v>
      </c>
    </row>
    <row r="472" spans="1:10" ht="15.75" thickBot="1">
      <c r="A472" s="10">
        <v>2720</v>
      </c>
      <c r="B472" t="str">
        <f>INDEX('Parameter Codelist'!$A$1:$I$9000,MATCH($A472,'Parameter Codelist'!$A:$A,0),2)</f>
        <v>(massa)Concentratie</v>
      </c>
      <c r="C472" s="20" t="s">
        <v>20800</v>
      </c>
      <c r="D472" s="6">
        <v>671</v>
      </c>
      <c r="E472" s="12" t="str">
        <f>INDEX('Parameter Codelist'!$A$1:$I$9000,MATCH($D472,'Parameter Codelist'!$A:$A,0),2)</f>
        <v>dinoseb</v>
      </c>
      <c r="F472" s="18" t="s">
        <v>18192</v>
      </c>
      <c r="G472" t="str">
        <f>INDEX('Parameter Codelist'!$A$1:$I$9000,MATCH($D472,'Parameter Codelist'!$A:$A,0),5)</f>
        <v>88-85-7</v>
      </c>
      <c r="H472" s="6">
        <v>8</v>
      </c>
      <c r="I472" t="str">
        <f>INDEX('Hoedanigheid codelist'!$A$1:$J$5341,MATCH($H472,'Hoedanigheid codelist'!$A:$A,0),3)</f>
        <v>Niet van toepassing</v>
      </c>
      <c r="J472" s="21" t="s">
        <v>20803</v>
      </c>
    </row>
    <row r="473" spans="1:10" ht="15.75" thickBot="1">
      <c r="A473" s="10">
        <v>2720</v>
      </c>
      <c r="B473" t="str">
        <f>INDEX('Parameter Codelist'!$A$1:$I$9000,MATCH($A473,'Parameter Codelist'!$A:$A,0),2)</f>
        <v>(massa)Concentratie</v>
      </c>
      <c r="C473" s="20" t="s">
        <v>20800</v>
      </c>
      <c r="D473" s="6">
        <v>672</v>
      </c>
      <c r="E473" s="12" t="str">
        <f>INDEX('Parameter Codelist'!$A$1:$I$9000,MATCH($D473,'Parameter Codelist'!$A:$A,0),2)</f>
        <v>dinoterb</v>
      </c>
      <c r="F473" s="18" t="s">
        <v>1305</v>
      </c>
      <c r="G473" t="str">
        <f>INDEX('Parameter Codelist'!$A$1:$I$9000,MATCH($D473,'Parameter Codelist'!$A:$A,0),5)</f>
        <v>1420-07-1</v>
      </c>
      <c r="H473" s="6">
        <v>8</v>
      </c>
      <c r="I473" t="str">
        <f>INDEX('Hoedanigheid codelist'!$A$1:$J$5341,MATCH($H473,'Hoedanigheid codelist'!$A:$A,0),3)</f>
        <v>Niet van toepassing</v>
      </c>
      <c r="J473" s="21" t="s">
        <v>20803</v>
      </c>
    </row>
    <row r="474" spans="1:10" ht="15.75" thickBot="1">
      <c r="A474" s="10">
        <v>2720</v>
      </c>
      <c r="B474" t="str">
        <f>INDEX('Parameter Codelist'!$A$1:$I$9000,MATCH($A474,'Parameter Codelist'!$A:$A,0),2)</f>
        <v>(massa)Concentratie</v>
      </c>
      <c r="C474" s="20" t="s">
        <v>20800</v>
      </c>
      <c r="D474" s="6">
        <v>674</v>
      </c>
      <c r="E474" s="12" t="str">
        <f>INDEX('Parameter Codelist'!$A$1:$I$9000,MATCH($D474,'Parameter Codelist'!$A:$A,0),2)</f>
        <v>dioctylftalaat</v>
      </c>
      <c r="F474" s="18" t="s">
        <v>18161</v>
      </c>
      <c r="G474" t="str">
        <f>INDEX('Parameter Codelist'!$A$1:$I$9000,MATCH($D474,'Parameter Codelist'!$A:$A,0),5)</f>
        <v>117-84-0</v>
      </c>
      <c r="H474" s="6">
        <v>8</v>
      </c>
      <c r="I474" t="str">
        <f>INDEX('Hoedanigheid codelist'!$A$1:$J$5341,MATCH($H474,'Hoedanigheid codelist'!$A:$A,0),3)</f>
        <v>Niet van toepassing</v>
      </c>
      <c r="J474" s="21" t="s">
        <v>20803</v>
      </c>
    </row>
    <row r="475" spans="1:10" ht="15.75" thickBot="1">
      <c r="A475" s="10">
        <v>2720</v>
      </c>
      <c r="B475" t="str">
        <f>INDEX('Parameter Codelist'!$A$1:$I$9000,MATCH($A475,'Parameter Codelist'!$A:$A,0),2)</f>
        <v>(massa)Concentratie</v>
      </c>
      <c r="C475" s="20" t="s">
        <v>20800</v>
      </c>
      <c r="D475" s="6">
        <v>2841</v>
      </c>
      <c r="E475" s="12" t="str">
        <f>INDEX('Parameter Codelist'!$A$1:$I$9000,MATCH($D475,'Parameter Codelist'!$A:$A,0),2)</f>
        <v>1,4-dioxaan</v>
      </c>
      <c r="F475" s="18" t="s">
        <v>17885</v>
      </c>
      <c r="G475" t="str">
        <f>INDEX('Parameter Codelist'!$A$1:$I$9000,MATCH($D475,'Parameter Codelist'!$A:$A,0),5)</f>
        <v>123-91-1</v>
      </c>
      <c r="H475" s="6">
        <v>8</v>
      </c>
      <c r="I475" t="str">
        <f>INDEX('Hoedanigheid codelist'!$A$1:$J$5341,MATCH($H475,'Hoedanigheid codelist'!$A:$A,0),3)</f>
        <v>Niet van toepassing</v>
      </c>
      <c r="J475" s="21" t="s">
        <v>20803</v>
      </c>
    </row>
    <row r="476" spans="1:10" ht="15.75" thickBot="1">
      <c r="A476" s="10">
        <v>2720</v>
      </c>
      <c r="B476" t="str">
        <f>INDEX('Parameter Codelist'!$A$1:$I$9000,MATCH($A476,'Parameter Codelist'!$A:$A,0),2)</f>
        <v>(massa)Concentratie</v>
      </c>
      <c r="C476" s="20" t="s">
        <v>20800</v>
      </c>
      <c r="D476" s="6">
        <v>677</v>
      </c>
      <c r="E476" s="12" t="str">
        <f>INDEX('Parameter Codelist'!$A$1:$I$9000,MATCH($D476,'Parameter Codelist'!$A:$A,0),2)</f>
        <v>dipentylftalaat</v>
      </c>
      <c r="F476" s="18" t="s">
        <v>18193</v>
      </c>
      <c r="G476" t="str">
        <f>INDEX('Parameter Codelist'!$A$1:$I$9000,MATCH($D476,'Parameter Codelist'!$A:$A,0),5)</f>
        <v>131-18-0</v>
      </c>
      <c r="H476" s="6">
        <v>8</v>
      </c>
      <c r="I476" t="str">
        <f>INDEX('Hoedanigheid codelist'!$A$1:$J$5341,MATCH($H476,'Hoedanigheid codelist'!$A:$A,0),3)</f>
        <v>Niet van toepassing</v>
      </c>
      <c r="J476" s="21" t="s">
        <v>20803</v>
      </c>
    </row>
    <row r="477" spans="1:10" ht="15.75" thickBot="1">
      <c r="A477" s="10">
        <v>2720</v>
      </c>
      <c r="B477" t="str">
        <f>INDEX('Parameter Codelist'!$A$1:$I$9000,MATCH($A477,'Parameter Codelist'!$A:$A,0),2)</f>
        <v>(massa)Concentratie</v>
      </c>
      <c r="C477" s="20" t="s">
        <v>20800</v>
      </c>
      <c r="D477" s="6">
        <v>679</v>
      </c>
      <c r="E477" s="12" t="str">
        <f>INDEX('Parameter Codelist'!$A$1:$I$9000,MATCH($D477,'Parameter Codelist'!$A:$A,0),2)</f>
        <v>dipropylftalaat</v>
      </c>
      <c r="F477" s="18" t="s">
        <v>18194</v>
      </c>
      <c r="G477" t="str">
        <f>INDEX('Parameter Codelist'!$A$1:$I$9000,MATCH($D477,'Parameter Codelist'!$A:$A,0),5)</f>
        <v>131-16-8</v>
      </c>
      <c r="H477" s="6">
        <v>8</v>
      </c>
      <c r="I477" t="str">
        <f>INDEX('Hoedanigheid codelist'!$A$1:$J$5341,MATCH($H477,'Hoedanigheid codelist'!$A:$A,0),3)</f>
        <v>Niet van toepassing</v>
      </c>
      <c r="J477" s="21" t="s">
        <v>20803</v>
      </c>
    </row>
    <row r="478" spans="1:10" ht="15.75" thickBot="1">
      <c r="A478" s="10">
        <v>2720</v>
      </c>
      <c r="B478" t="str">
        <f>INDEX('Parameter Codelist'!$A$1:$I$9000,MATCH($A478,'Parameter Codelist'!$A:$A,0),2)</f>
        <v>(massa)Concentratie</v>
      </c>
      <c r="C478" s="20" t="s">
        <v>20800</v>
      </c>
      <c r="D478" s="6">
        <v>680</v>
      </c>
      <c r="E478" s="12" t="str">
        <f>INDEX('Parameter Codelist'!$A$1:$I$9000,MATCH($D478,'Parameter Codelist'!$A:$A,0),2)</f>
        <v>disulfoton</v>
      </c>
      <c r="F478" s="18" t="s">
        <v>1320</v>
      </c>
      <c r="G478" t="str">
        <f>INDEX('Parameter Codelist'!$A$1:$I$9000,MATCH($D478,'Parameter Codelist'!$A:$A,0),5)</f>
        <v>298-04-4</v>
      </c>
      <c r="H478" s="6">
        <v>8</v>
      </c>
      <c r="I478" t="str">
        <f>INDEX('Hoedanigheid codelist'!$A$1:$J$5341,MATCH($H478,'Hoedanigheid codelist'!$A:$A,0),3)</f>
        <v>Niet van toepassing</v>
      </c>
      <c r="J478" s="21" t="s">
        <v>20803</v>
      </c>
    </row>
    <row r="479" spans="1:10" ht="15.75" thickBot="1">
      <c r="A479" s="10">
        <v>2720</v>
      </c>
      <c r="B479" t="str">
        <f>INDEX('Parameter Codelist'!$A$1:$I$9000,MATCH($A479,'Parameter Codelist'!$A:$A,0),2)</f>
        <v>(massa)Concentratie</v>
      </c>
      <c r="C479" s="20" t="s">
        <v>20800</v>
      </c>
      <c r="D479" s="6">
        <v>681</v>
      </c>
      <c r="E479" s="12" t="str">
        <f>INDEX('Parameter Codelist'!$A$1:$I$9000,MATCH($D479,'Parameter Codelist'!$A:$A,0),2)</f>
        <v>som dithiocarbamaten</v>
      </c>
      <c r="F479" s="18" t="s">
        <v>18195</v>
      </c>
      <c r="G479" t="str">
        <f>INDEX('Parameter Codelist'!$A$1:$I$9000,MATCH($D479,'Parameter Codelist'!$A:$A,0),5)</f>
        <v>NVT</v>
      </c>
      <c r="H479" s="6">
        <v>8</v>
      </c>
      <c r="I479" t="str">
        <f>INDEX('Hoedanigheid codelist'!$A$1:$J$5341,MATCH($H479,'Hoedanigheid codelist'!$A:$A,0),3)</f>
        <v>Niet van toepassing</v>
      </c>
      <c r="J479" s="21" t="s">
        <v>20803</v>
      </c>
    </row>
    <row r="480" spans="1:10" ht="15.75" thickBot="1">
      <c r="A480" s="10">
        <v>2720</v>
      </c>
      <c r="B480" t="str">
        <f>INDEX('Parameter Codelist'!$A$1:$I$9000,MATCH($A480,'Parameter Codelist'!$A:$A,0),2)</f>
        <v>(massa)Concentratie</v>
      </c>
      <c r="C480" s="20" t="s">
        <v>20800</v>
      </c>
      <c r="D480" s="6">
        <v>683</v>
      </c>
      <c r="E480" s="12" t="str">
        <f>INDEX('Parameter Codelist'!$A$1:$I$9000,MATCH($D480,'Parameter Codelist'!$A:$A,0),2)</f>
        <v>diuron</v>
      </c>
      <c r="F480" s="18" t="s">
        <v>1325</v>
      </c>
      <c r="G480" t="str">
        <f>INDEX('Parameter Codelist'!$A$1:$I$9000,MATCH($D480,'Parameter Codelist'!$A:$A,0),5)</f>
        <v>330-54-1</v>
      </c>
      <c r="H480" s="6">
        <v>8</v>
      </c>
      <c r="I480" t="str">
        <f>INDEX('Hoedanigheid codelist'!$A$1:$J$5341,MATCH($H480,'Hoedanigheid codelist'!$A:$A,0),3)</f>
        <v>Niet van toepassing</v>
      </c>
      <c r="J480" s="21" t="s">
        <v>20803</v>
      </c>
    </row>
    <row r="481" spans="1:10" ht="15.75" thickBot="1">
      <c r="A481" s="10">
        <v>2720</v>
      </c>
      <c r="B481" t="str">
        <f>INDEX('Parameter Codelist'!$A$1:$I$9000,MATCH($A481,'Parameter Codelist'!$A:$A,0),2)</f>
        <v>(massa)Concentratie</v>
      </c>
      <c r="C481" s="20" t="s">
        <v>20800</v>
      </c>
      <c r="D481" s="6">
        <v>684</v>
      </c>
      <c r="E481" s="12" t="e">
        <f>INDEX('Parameter Codelist'!$A$1:$I$9000,MATCH($D481,'Parameter Codelist'!$A:$A,0),2)</f>
        <v>#N/A</v>
      </c>
      <c r="F481" s="18" t="s">
        <v>17886</v>
      </c>
      <c r="G481" t="e">
        <f>INDEX('Parameter Codelist'!$A$1:$I$9000,MATCH($D481,'Parameter Codelist'!$A:$A,0),5)</f>
        <v>#N/A</v>
      </c>
      <c r="H481" s="6">
        <v>8</v>
      </c>
      <c r="I481" t="str">
        <f>INDEX('Hoedanigheid codelist'!$A$1:$J$5341,MATCH($H481,'Hoedanigheid codelist'!$A:$A,0),3)</f>
        <v>Niet van toepassing</v>
      </c>
      <c r="J481" s="21" t="s">
        <v>20803</v>
      </c>
    </row>
    <row r="482" spans="1:10" ht="15.75" thickBot="1">
      <c r="A482" s="10">
        <v>2720</v>
      </c>
      <c r="B482" t="str">
        <f>INDEX('Parameter Codelist'!$A$1:$I$9000,MATCH($A482,'Parameter Codelist'!$A:$A,0),2)</f>
        <v>(massa)Concentratie</v>
      </c>
      <c r="C482" s="20" t="s">
        <v>20800</v>
      </c>
      <c r="D482" s="6">
        <v>685</v>
      </c>
      <c r="E482" s="12" t="str">
        <f>INDEX('Parameter Codelist'!$A$1:$I$9000,MATCH($D482,'Parameter Codelist'!$A:$A,0),2)</f>
        <v>docosaanzuur</v>
      </c>
      <c r="F482" s="18" t="s">
        <v>18196</v>
      </c>
      <c r="G482" t="str">
        <f>INDEX('Parameter Codelist'!$A$1:$I$9000,MATCH($D482,'Parameter Codelist'!$A:$A,0),5)</f>
        <v>112-85-6</v>
      </c>
      <c r="H482" s="6">
        <v>8</v>
      </c>
      <c r="I482" t="str">
        <f>INDEX('Hoedanigheid codelist'!$A$1:$J$5341,MATCH($H482,'Hoedanigheid codelist'!$A:$A,0),3)</f>
        <v>Niet van toepassing</v>
      </c>
      <c r="J482" s="21" t="s">
        <v>20803</v>
      </c>
    </row>
    <row r="483" spans="1:10" ht="15.75" thickBot="1">
      <c r="A483" s="10">
        <v>2720</v>
      </c>
      <c r="B483" t="str">
        <f>INDEX('Parameter Codelist'!$A$1:$I$9000,MATCH($A483,'Parameter Codelist'!$A:$A,0),2)</f>
        <v>(massa)Concentratie</v>
      </c>
      <c r="C483" s="20" t="s">
        <v>20800</v>
      </c>
      <c r="D483" s="6">
        <v>686</v>
      </c>
      <c r="E483" s="12" t="str">
        <f>INDEX('Parameter Codelist'!$A$1:$I$9000,MATCH($D483,'Parameter Codelist'!$A:$A,0),2)</f>
        <v>dodecaan</v>
      </c>
      <c r="F483" s="18" t="s">
        <v>18197</v>
      </c>
      <c r="G483" t="str">
        <f>INDEX('Parameter Codelist'!$A$1:$I$9000,MATCH($D483,'Parameter Codelist'!$A:$A,0),5)</f>
        <v>112-40-3</v>
      </c>
      <c r="H483" s="6">
        <v>8</v>
      </c>
      <c r="I483" t="str">
        <f>INDEX('Hoedanigheid codelist'!$A$1:$J$5341,MATCH($H483,'Hoedanigheid codelist'!$A:$A,0),3)</f>
        <v>Niet van toepassing</v>
      </c>
      <c r="J483" s="21" t="s">
        <v>20803</v>
      </c>
    </row>
    <row r="484" spans="1:10" ht="15.75" thickBot="1">
      <c r="A484" s="10">
        <v>2720</v>
      </c>
      <c r="B484" t="str">
        <f>INDEX('Parameter Codelist'!$A$1:$I$9000,MATCH($A484,'Parameter Codelist'!$A:$A,0),2)</f>
        <v>(massa)Concentratie</v>
      </c>
      <c r="C484" s="20" t="s">
        <v>20800</v>
      </c>
      <c r="D484" s="6">
        <v>687</v>
      </c>
      <c r="E484" s="12" t="str">
        <f>INDEX('Parameter Codelist'!$A$1:$I$9000,MATCH($D484,'Parameter Codelist'!$A:$A,0),2)</f>
        <v>dodecaanzuur</v>
      </c>
      <c r="F484" s="18" t="s">
        <v>18198</v>
      </c>
      <c r="G484" t="str">
        <f>INDEX('Parameter Codelist'!$A$1:$I$9000,MATCH($D484,'Parameter Codelist'!$A:$A,0),5)</f>
        <v>143-07-7</v>
      </c>
      <c r="H484" s="6">
        <v>8</v>
      </c>
      <c r="I484" t="str">
        <f>INDEX('Hoedanigheid codelist'!$A$1:$J$5341,MATCH($H484,'Hoedanigheid codelist'!$A:$A,0),3)</f>
        <v>Niet van toepassing</v>
      </c>
      <c r="J484" s="21" t="s">
        <v>20803</v>
      </c>
    </row>
    <row r="485" spans="1:10" ht="15.75" thickBot="1">
      <c r="A485" s="10">
        <v>2720</v>
      </c>
      <c r="B485" t="str">
        <f>INDEX('Parameter Codelist'!$A$1:$I$9000,MATCH($A485,'Parameter Codelist'!$A:$A,0),2)</f>
        <v>(massa)Concentratie</v>
      </c>
      <c r="C485" s="20" t="s">
        <v>20800</v>
      </c>
      <c r="D485" s="6">
        <v>689</v>
      </c>
      <c r="E485" s="12" t="str">
        <f>INDEX('Parameter Codelist'!$A$1:$I$9000,MATCH($D485,'Parameter Codelist'!$A:$A,0),2)</f>
        <v>som aldrin, dieldrin en endrin</v>
      </c>
      <c r="F485" s="18" t="s">
        <v>18199</v>
      </c>
      <c r="G485" t="str">
        <f>INDEX('Parameter Codelist'!$A$1:$I$9000,MATCH($D485,'Parameter Codelist'!$A:$A,0),5)</f>
        <v>NVT</v>
      </c>
      <c r="H485" s="6">
        <v>8</v>
      </c>
      <c r="I485" t="str">
        <f>INDEX('Hoedanigheid codelist'!$A$1:$J$5341,MATCH($H485,'Hoedanigheid codelist'!$A:$A,0),3)</f>
        <v>Niet van toepassing</v>
      </c>
      <c r="J485" s="21" t="s">
        <v>20803</v>
      </c>
    </row>
    <row r="486" spans="1:10" ht="15.75" thickBot="1">
      <c r="A486" s="10">
        <v>2720</v>
      </c>
      <c r="B486" t="str">
        <f>INDEX('Parameter Codelist'!$A$1:$I$9000,MATCH($A486,'Parameter Codelist'!$A:$A,0),2)</f>
        <v>(massa)Concentratie</v>
      </c>
      <c r="C486" s="20" t="s">
        <v>20800</v>
      </c>
      <c r="D486" s="6">
        <v>690</v>
      </c>
      <c r="E486" s="12" t="str">
        <f>INDEX('Parameter Codelist'!$A$1:$I$9000,MATCH($D486,'Parameter Codelist'!$A:$A,0),2)</f>
        <v>som aldrin, dieldrin, endrin, isodrin en telodrin</v>
      </c>
      <c r="F486" s="18" t="s">
        <v>18200</v>
      </c>
      <c r="G486" t="str">
        <f>INDEX('Parameter Codelist'!$A$1:$I$9000,MATCH($D486,'Parameter Codelist'!$A:$A,0),5)</f>
        <v>NVT</v>
      </c>
      <c r="H486" s="6">
        <v>8</v>
      </c>
      <c r="I486" t="str">
        <f>INDEX('Hoedanigheid codelist'!$A$1:$J$5341,MATCH($H486,'Hoedanigheid codelist'!$A:$A,0),3)</f>
        <v>Niet van toepassing</v>
      </c>
      <c r="J486" s="21" t="s">
        <v>20803</v>
      </c>
    </row>
    <row r="487" spans="1:10" ht="15.75" thickBot="1">
      <c r="A487" s="10">
        <v>2720</v>
      </c>
      <c r="B487" t="str">
        <f>INDEX('Parameter Codelist'!$A$1:$I$9000,MATCH($A487,'Parameter Codelist'!$A:$A,0),2)</f>
        <v>(massa)Concentratie</v>
      </c>
      <c r="C487" s="20" t="s">
        <v>20800</v>
      </c>
      <c r="D487" s="6">
        <v>692</v>
      </c>
      <c r="E487" s="12" t="str">
        <f>INDEX('Parameter Codelist'!$A$1:$I$9000,MATCH($D487,'Parameter Codelist'!$A:$A,0),2)</f>
        <v>Droge stof</v>
      </c>
      <c r="F487" s="18" t="s">
        <v>18201</v>
      </c>
      <c r="G487" t="str">
        <f>INDEX('Parameter Codelist'!$A$1:$I$9000,MATCH($D487,'Parameter Codelist'!$A:$A,0),5)</f>
        <v>NVT</v>
      </c>
      <c r="H487" s="6">
        <v>8</v>
      </c>
      <c r="I487" t="str">
        <f>INDEX('Hoedanigheid codelist'!$A$1:$J$5341,MATCH($H487,'Hoedanigheid codelist'!$A:$A,0),3)</f>
        <v>Niet van toepassing</v>
      </c>
      <c r="J487" s="21" t="s">
        <v>20803</v>
      </c>
    </row>
    <row r="488" spans="1:10" ht="15.75" thickBot="1">
      <c r="A488" s="10">
        <v>2720</v>
      </c>
      <c r="B488" t="str">
        <f>INDEX('Parameter Codelist'!$A$1:$I$9000,MATCH($A488,'Parameter Codelist'!$A:$A,0),2)</f>
        <v>(massa)Concentratie</v>
      </c>
      <c r="C488" s="20" t="s">
        <v>20800</v>
      </c>
      <c r="D488" s="6">
        <v>699</v>
      </c>
      <c r="E488" s="12" t="str">
        <f>INDEX('Parameter Codelist'!$A$1:$I$9000,MATCH($D488,'Parameter Codelist'!$A:$A,0),2)</f>
        <v>dysprosium</v>
      </c>
      <c r="F488" s="18" t="s">
        <v>16441</v>
      </c>
      <c r="G488" t="str">
        <f>INDEX('Parameter Codelist'!$A$1:$I$9000,MATCH($D488,'Parameter Codelist'!$A:$A,0),5)</f>
        <v>7429-91-6</v>
      </c>
      <c r="H488" s="6">
        <v>8</v>
      </c>
      <c r="I488" t="str">
        <f>INDEX('Hoedanigheid codelist'!$A$1:$J$5341,MATCH($H488,'Hoedanigheid codelist'!$A:$A,0),3)</f>
        <v>Niet van toepassing</v>
      </c>
      <c r="J488" s="21" t="s">
        <v>20803</v>
      </c>
    </row>
    <row r="489" spans="1:10" ht="15.75" thickBot="1">
      <c r="A489" s="10">
        <v>2720</v>
      </c>
      <c r="B489" t="str">
        <f>INDEX('Parameter Codelist'!$A$1:$I$9000,MATCH($A489,'Parameter Codelist'!$A:$A,0),2)</f>
        <v>(massa)Concentratie</v>
      </c>
      <c r="C489" s="20" t="s">
        <v>20800</v>
      </c>
      <c r="D489" s="6">
        <v>700</v>
      </c>
      <c r="E489" s="12" t="str">
        <f>INDEX('Parameter Codelist'!$A$1:$I$9000,MATCH($D489,'Parameter Codelist'!$A:$A,0),2)</f>
        <v>Escherichia coli</v>
      </c>
      <c r="F489" s="18" t="s">
        <v>1346</v>
      </c>
      <c r="G489" t="str">
        <f>INDEX('Parameter Codelist'!$A$1:$I$9000,MATCH($D489,'Parameter Codelist'!$A:$A,0),5)</f>
        <v>NVT</v>
      </c>
      <c r="H489" s="6">
        <v>8</v>
      </c>
      <c r="I489" t="str">
        <f>INDEX('Hoedanigheid codelist'!$A$1:$J$5341,MATCH($H489,'Hoedanigheid codelist'!$A:$A,0),3)</f>
        <v>Niet van toepassing</v>
      </c>
      <c r="J489" s="21" t="s">
        <v>20803</v>
      </c>
    </row>
    <row r="490" spans="1:10" ht="15.75" thickBot="1">
      <c r="A490" s="10">
        <v>2720</v>
      </c>
      <c r="B490" t="str">
        <f>INDEX('Parameter Codelist'!$A$1:$I$9000,MATCH($A490,'Parameter Codelist'!$A:$A,0),2)</f>
        <v>(massa)Concentratie</v>
      </c>
      <c r="C490" s="20" t="s">
        <v>20800</v>
      </c>
      <c r="D490" s="6">
        <v>701</v>
      </c>
      <c r="E490" s="12" t="str">
        <f>INDEX('Parameter Codelist'!$A$1:$I$9000,MATCH($D490,'Parameter Codelist'!$A:$A,0),2)</f>
        <v>arachidezuur</v>
      </c>
      <c r="F490" s="18" t="s">
        <v>18202</v>
      </c>
      <c r="G490" t="str">
        <f>INDEX('Parameter Codelist'!$A$1:$I$9000,MATCH($D490,'Parameter Codelist'!$A:$A,0),5)</f>
        <v>506-30-9</v>
      </c>
      <c r="H490" s="6">
        <v>8</v>
      </c>
      <c r="I490" t="str">
        <f>INDEX('Hoedanigheid codelist'!$A$1:$J$5341,MATCH($H490,'Hoedanigheid codelist'!$A:$A,0),3)</f>
        <v>Niet van toepassing</v>
      </c>
      <c r="J490" s="21" t="s">
        <v>20803</v>
      </c>
    </row>
    <row r="491" spans="1:10" ht="15.75" thickBot="1">
      <c r="A491" s="10">
        <v>2720</v>
      </c>
      <c r="B491" t="str">
        <f>INDEX('Parameter Codelist'!$A$1:$I$9000,MATCH($A491,'Parameter Codelist'!$A:$A,0),2)</f>
        <v>(massa)Concentratie</v>
      </c>
      <c r="C491" s="20" t="s">
        <v>20800</v>
      </c>
      <c r="D491" s="6">
        <v>703</v>
      </c>
      <c r="E491" s="12" t="str">
        <f>INDEX('Parameter Codelist'!$A$1:$I$9000,MATCH($D491,'Parameter Codelist'!$A:$A,0),2)</f>
        <v>endosulfansulfaat</v>
      </c>
      <c r="F491" s="18" t="s">
        <v>18203</v>
      </c>
      <c r="G491" t="str">
        <f>INDEX('Parameter Codelist'!$A$1:$I$9000,MATCH($D491,'Parameter Codelist'!$A:$A,0),5)</f>
        <v>1031-07-8</v>
      </c>
      <c r="H491" s="6">
        <v>8</v>
      </c>
      <c r="I491" t="str">
        <f>INDEX('Hoedanigheid codelist'!$A$1:$J$5341,MATCH($H491,'Hoedanigheid codelist'!$A:$A,0),3)</f>
        <v>Niet van toepassing</v>
      </c>
      <c r="J491" s="21" t="s">
        <v>20803</v>
      </c>
    </row>
    <row r="492" spans="1:10" ht="15.75" thickBot="1">
      <c r="A492" s="10">
        <v>2720</v>
      </c>
      <c r="B492" t="str">
        <f>INDEX('Parameter Codelist'!$A$1:$I$9000,MATCH($A492,'Parameter Codelist'!$A:$A,0),2)</f>
        <v>(massa)Concentratie</v>
      </c>
      <c r="C492" s="20" t="s">
        <v>20800</v>
      </c>
      <c r="D492" s="6">
        <v>704</v>
      </c>
      <c r="E492" s="12" t="str">
        <f>INDEX('Parameter Codelist'!$A$1:$I$9000,MATCH($D492,'Parameter Codelist'!$A:$A,0),2)</f>
        <v>endrin</v>
      </c>
      <c r="F492" s="18" t="s">
        <v>1354</v>
      </c>
      <c r="G492" t="str">
        <f>INDEX('Parameter Codelist'!$A$1:$I$9000,MATCH($D492,'Parameter Codelist'!$A:$A,0),5)</f>
        <v>72-20-8</v>
      </c>
      <c r="H492" s="6">
        <v>8</v>
      </c>
      <c r="I492" t="str">
        <f>INDEX('Hoedanigheid codelist'!$A$1:$J$5341,MATCH($H492,'Hoedanigheid codelist'!$A:$A,0),3)</f>
        <v>Niet van toepassing</v>
      </c>
      <c r="J492" s="21" t="s">
        <v>20803</v>
      </c>
    </row>
    <row r="493" spans="1:10" ht="15.75" thickBot="1">
      <c r="A493" s="10">
        <v>2720</v>
      </c>
      <c r="B493" t="str">
        <f>INDEX('Parameter Codelist'!$A$1:$I$9000,MATCH($A493,'Parameter Codelist'!$A:$A,0),2)</f>
        <v>(massa)Concentratie</v>
      </c>
      <c r="C493" s="20" t="s">
        <v>20800</v>
      </c>
      <c r="D493" s="6">
        <v>705</v>
      </c>
      <c r="E493" s="12" t="str">
        <f>INDEX('Parameter Codelist'!$A$1:$I$9000,MATCH($D493,'Parameter Codelist'!$A:$A,0),2)</f>
        <v>endrinaldehyde</v>
      </c>
      <c r="F493" s="18" t="s">
        <v>1357</v>
      </c>
      <c r="G493" t="str">
        <f>INDEX('Parameter Codelist'!$A$1:$I$9000,MATCH($D493,'Parameter Codelist'!$A:$A,0),5)</f>
        <v>7421-93-4</v>
      </c>
      <c r="H493" s="6">
        <v>8</v>
      </c>
      <c r="I493" t="str">
        <f>INDEX('Hoedanigheid codelist'!$A$1:$J$5341,MATCH($H493,'Hoedanigheid codelist'!$A:$A,0),3)</f>
        <v>Niet van toepassing</v>
      </c>
      <c r="J493" s="21" t="s">
        <v>20803</v>
      </c>
    </row>
    <row r="494" spans="1:10" ht="15.75" thickBot="1">
      <c r="A494" s="10">
        <v>2720</v>
      </c>
      <c r="B494" t="str">
        <f>INDEX('Parameter Codelist'!$A$1:$I$9000,MATCH($A494,'Parameter Codelist'!$A:$A,0),2)</f>
        <v>(massa)Concentratie</v>
      </c>
      <c r="C494" s="20" t="s">
        <v>20800</v>
      </c>
      <c r="D494" s="6">
        <v>708</v>
      </c>
      <c r="E494" s="12" t="str">
        <f>INDEX('Parameter Codelist'!$A$1:$I$9000,MATCH($D494,'Parameter Codelist'!$A:$A,0),2)</f>
        <v>som extraheerbare organische halogeenverbindingen</v>
      </c>
      <c r="F494" s="18" t="s">
        <v>18204</v>
      </c>
      <c r="G494" t="str">
        <f>INDEX('Parameter Codelist'!$A$1:$I$9000,MATCH($D494,'Parameter Codelist'!$A:$A,0),5)</f>
        <v>NVT</v>
      </c>
      <c r="H494" s="6">
        <v>8</v>
      </c>
      <c r="I494" t="str">
        <f>INDEX('Hoedanigheid codelist'!$A$1:$J$5341,MATCH($H494,'Hoedanigheid codelist'!$A:$A,0),3)</f>
        <v>Niet van toepassing</v>
      </c>
      <c r="J494" s="21" t="s">
        <v>20803</v>
      </c>
    </row>
    <row r="495" spans="1:10" ht="15.75" thickBot="1">
      <c r="A495" s="10">
        <v>2720</v>
      </c>
      <c r="B495" t="str">
        <f>INDEX('Parameter Codelist'!$A$1:$I$9000,MATCH($A495,'Parameter Codelist'!$A:$A,0),2)</f>
        <v>(massa)Concentratie</v>
      </c>
      <c r="C495" s="20" t="s">
        <v>20800</v>
      </c>
      <c r="D495" s="6">
        <v>708</v>
      </c>
      <c r="E495" s="12" t="str">
        <f>INDEX('Parameter Codelist'!$A$1:$I$9000,MATCH($D495,'Parameter Codelist'!$A:$A,0),2)</f>
        <v>som extraheerbare organische halogeenverbindingen</v>
      </c>
      <c r="F495" s="18" t="s">
        <v>18204</v>
      </c>
      <c r="G495" t="str">
        <f>INDEX('Parameter Codelist'!$A$1:$I$9000,MATCH($D495,'Parameter Codelist'!$A:$A,0),5)</f>
        <v>NVT</v>
      </c>
      <c r="H495" s="6">
        <v>8</v>
      </c>
      <c r="I495" t="str">
        <f>INDEX('Hoedanigheid codelist'!$A$1:$J$5341,MATCH($H495,'Hoedanigheid codelist'!$A:$A,0),3)</f>
        <v>Niet van toepassing</v>
      </c>
      <c r="J495" s="21" t="s">
        <v>20803</v>
      </c>
    </row>
    <row r="496" spans="1:10" ht="15.75" thickBot="1">
      <c r="A496" s="10">
        <v>2720</v>
      </c>
      <c r="B496" t="str">
        <f>INDEX('Parameter Codelist'!$A$1:$I$9000,MATCH($A496,'Parameter Codelist'!$A:$A,0),2)</f>
        <v>(massa)Concentratie</v>
      </c>
      <c r="C496" s="20" t="s">
        <v>20800</v>
      </c>
      <c r="D496" s="6">
        <v>710</v>
      </c>
      <c r="E496" s="12" t="str">
        <f>INDEX('Parameter Codelist'!$A$1:$I$9000,MATCH($D496,'Parameter Codelist'!$A:$A,0),2)</f>
        <v>epichloorhydrine</v>
      </c>
      <c r="F496" s="18" t="s">
        <v>18205</v>
      </c>
      <c r="G496" t="str">
        <f>INDEX('Parameter Codelist'!$A$1:$I$9000,MATCH($D496,'Parameter Codelist'!$A:$A,0),5)</f>
        <v>106-89-8</v>
      </c>
      <c r="H496" s="6">
        <v>8</v>
      </c>
      <c r="I496" t="str">
        <f>INDEX('Hoedanigheid codelist'!$A$1:$J$5341,MATCH($H496,'Hoedanigheid codelist'!$A:$A,0),3)</f>
        <v>Niet van toepassing</v>
      </c>
      <c r="J496" s="21" t="s">
        <v>20803</v>
      </c>
    </row>
    <row r="497" spans="1:10" ht="15.75" thickBot="1">
      <c r="A497" s="10">
        <v>2720</v>
      </c>
      <c r="B497" t="str">
        <f>INDEX('Parameter Codelist'!$A$1:$I$9000,MATCH($A497,'Parameter Codelist'!$A:$A,0),2)</f>
        <v>(massa)Concentratie</v>
      </c>
      <c r="C497" s="20" t="s">
        <v>20800</v>
      </c>
      <c r="D497" s="6">
        <v>712</v>
      </c>
      <c r="E497" s="12" t="str">
        <f>INDEX('Parameter Codelist'!$A$1:$I$9000,MATCH($D497,'Parameter Codelist'!$A:$A,0),2)</f>
        <v>epsilon-hexachloorcyclohexaan</v>
      </c>
      <c r="F497" s="18" t="s">
        <v>18206</v>
      </c>
      <c r="G497" t="str">
        <f>INDEX('Parameter Codelist'!$A$1:$I$9000,MATCH($D497,'Parameter Codelist'!$A:$A,0),5)</f>
        <v>6108-10-7</v>
      </c>
      <c r="H497" s="6">
        <v>8</v>
      </c>
      <c r="I497" t="str">
        <f>INDEX('Hoedanigheid codelist'!$A$1:$J$5341,MATCH($H497,'Hoedanigheid codelist'!$A:$A,0),3)</f>
        <v>Niet van toepassing</v>
      </c>
      <c r="J497" s="21" t="s">
        <v>20803</v>
      </c>
    </row>
    <row r="498" spans="1:10" ht="15.75" thickBot="1">
      <c r="A498" s="10">
        <v>2720</v>
      </c>
      <c r="B498" t="str">
        <f>INDEX('Parameter Codelist'!$A$1:$I$9000,MATCH($A498,'Parameter Codelist'!$A:$A,0),2)</f>
        <v>(massa)Concentratie</v>
      </c>
      <c r="C498" s="20" t="s">
        <v>20800</v>
      </c>
      <c r="D498" s="6">
        <v>713</v>
      </c>
      <c r="E498" s="12" t="str">
        <f>INDEX('Parameter Codelist'!$A$1:$I$9000,MATCH($D498,'Parameter Codelist'!$A:$A,0),2)</f>
        <v>ethyldipropylthiocarbamaat</v>
      </c>
      <c r="F498" s="18" t="s">
        <v>18207</v>
      </c>
      <c r="G498" t="str">
        <f>INDEX('Parameter Codelist'!$A$1:$I$9000,MATCH($D498,'Parameter Codelist'!$A:$A,0),5)</f>
        <v>759-94-4</v>
      </c>
      <c r="H498" s="6">
        <v>8</v>
      </c>
      <c r="I498" t="str">
        <f>INDEX('Hoedanigheid codelist'!$A$1:$J$5341,MATCH($H498,'Hoedanigheid codelist'!$A:$A,0),3)</f>
        <v>Niet van toepassing</v>
      </c>
      <c r="J498" s="21" t="s">
        <v>20803</v>
      </c>
    </row>
    <row r="499" spans="1:10" ht="15.75" thickBot="1">
      <c r="A499" s="10">
        <v>2720</v>
      </c>
      <c r="B499" t="str">
        <f>INDEX('Parameter Codelist'!$A$1:$I$9000,MATCH($A499,'Parameter Codelist'!$A:$A,0),2)</f>
        <v>(massa)Concentratie</v>
      </c>
      <c r="C499" s="20" t="s">
        <v>20800</v>
      </c>
      <c r="D499" s="6">
        <v>715</v>
      </c>
      <c r="E499" s="12" t="str">
        <f>INDEX('Parameter Codelist'!$A$1:$I$9000,MATCH($D499,'Parameter Codelist'!$A:$A,0),2)</f>
        <v>ethaan</v>
      </c>
      <c r="F499" s="18" t="s">
        <v>18208</v>
      </c>
      <c r="G499" t="str">
        <f>INDEX('Parameter Codelist'!$A$1:$I$9000,MATCH($D499,'Parameter Codelist'!$A:$A,0),5)</f>
        <v>74-84-0</v>
      </c>
      <c r="H499" s="6">
        <v>8</v>
      </c>
      <c r="I499" t="str">
        <f>INDEX('Hoedanigheid codelist'!$A$1:$J$5341,MATCH($H499,'Hoedanigheid codelist'!$A:$A,0),3)</f>
        <v>Niet van toepassing</v>
      </c>
      <c r="J499" s="21" t="s">
        <v>20803</v>
      </c>
    </row>
    <row r="500" spans="1:10" ht="15.75" thickBot="1">
      <c r="A500" s="10">
        <v>2720</v>
      </c>
      <c r="B500" t="str">
        <f>INDEX('Parameter Codelist'!$A$1:$I$9000,MATCH($A500,'Parameter Codelist'!$A:$A,0),2)</f>
        <v>(massa)Concentratie</v>
      </c>
      <c r="C500" s="20" t="s">
        <v>20800</v>
      </c>
      <c r="D500" s="6">
        <v>716</v>
      </c>
      <c r="E500" s="12" t="str">
        <f>INDEX('Parameter Codelist'!$A$1:$I$9000,MATCH($D500,'Parameter Codelist'!$A:$A,0),2)</f>
        <v>ethanol</v>
      </c>
      <c r="F500" s="18" t="s">
        <v>1374</v>
      </c>
      <c r="G500" t="str">
        <f>INDEX('Parameter Codelist'!$A$1:$I$9000,MATCH($D500,'Parameter Codelist'!$A:$A,0),5)</f>
        <v>64-17-5</v>
      </c>
      <c r="H500" s="6">
        <v>8</v>
      </c>
      <c r="I500" t="str">
        <f>INDEX('Hoedanigheid codelist'!$A$1:$J$5341,MATCH($H500,'Hoedanigheid codelist'!$A:$A,0),3)</f>
        <v>Niet van toepassing</v>
      </c>
      <c r="J500" s="21" t="s">
        <v>20803</v>
      </c>
    </row>
    <row r="501" spans="1:10" ht="15.75" thickBot="1">
      <c r="A501" s="10">
        <v>2720</v>
      </c>
      <c r="B501" t="str">
        <f>INDEX('Parameter Codelist'!$A$1:$I$9000,MATCH($A501,'Parameter Codelist'!$A:$A,0),2)</f>
        <v>(massa)Concentratie</v>
      </c>
      <c r="C501" s="20" t="s">
        <v>20800</v>
      </c>
      <c r="D501" s="6">
        <v>717</v>
      </c>
      <c r="E501" s="12" t="str">
        <f>INDEX('Parameter Codelist'!$A$1:$I$9000,MATCH($D501,'Parameter Codelist'!$A:$A,0),2)</f>
        <v>etheen</v>
      </c>
      <c r="F501" s="18" t="s">
        <v>18209</v>
      </c>
      <c r="G501" t="str">
        <f>INDEX('Parameter Codelist'!$A$1:$I$9000,MATCH($D501,'Parameter Codelist'!$A:$A,0),5)</f>
        <v>74-85-1</v>
      </c>
      <c r="H501" s="6">
        <v>8</v>
      </c>
      <c r="I501" t="str">
        <f>INDEX('Hoedanigheid codelist'!$A$1:$J$5341,MATCH($H501,'Hoedanigheid codelist'!$A:$A,0),3)</f>
        <v>Niet van toepassing</v>
      </c>
      <c r="J501" s="21" t="s">
        <v>20803</v>
      </c>
    </row>
    <row r="502" spans="1:10" ht="15.75" thickBot="1">
      <c r="A502" s="10">
        <v>2720</v>
      </c>
      <c r="B502" t="str">
        <f>INDEX('Parameter Codelist'!$A$1:$I$9000,MATCH($A502,'Parameter Codelist'!$A:$A,0),2)</f>
        <v>(massa)Concentratie</v>
      </c>
      <c r="C502" s="20" t="s">
        <v>20800</v>
      </c>
      <c r="D502" s="6">
        <v>718</v>
      </c>
      <c r="E502" s="12" t="str">
        <f>INDEX('Parameter Codelist'!$A$1:$I$9000,MATCH($D502,'Parameter Codelist'!$A:$A,0),2)</f>
        <v>ethiofencarb</v>
      </c>
      <c r="F502" s="18" t="s">
        <v>18210</v>
      </c>
      <c r="G502" t="str">
        <f>INDEX('Parameter Codelist'!$A$1:$I$9000,MATCH($D502,'Parameter Codelist'!$A:$A,0),5)</f>
        <v>29973-13-5</v>
      </c>
      <c r="H502" s="6">
        <v>8</v>
      </c>
      <c r="I502" t="str">
        <f>INDEX('Hoedanigheid codelist'!$A$1:$J$5341,MATCH($H502,'Hoedanigheid codelist'!$A:$A,0),3)</f>
        <v>Niet van toepassing</v>
      </c>
      <c r="J502" s="21" t="s">
        <v>20803</v>
      </c>
    </row>
    <row r="503" spans="1:10" ht="15.75" thickBot="1">
      <c r="A503" s="10">
        <v>2720</v>
      </c>
      <c r="B503" t="str">
        <f>INDEX('Parameter Codelist'!$A$1:$I$9000,MATCH($A503,'Parameter Codelist'!$A:$A,0),2)</f>
        <v>(massa)Concentratie</v>
      </c>
      <c r="C503" s="20" t="s">
        <v>20800</v>
      </c>
      <c r="D503" s="6">
        <v>719</v>
      </c>
      <c r="E503" s="12" t="str">
        <f>INDEX('Parameter Codelist'!$A$1:$I$9000,MATCH($D503,'Parameter Codelist'!$A:$A,0),2)</f>
        <v>ethion</v>
      </c>
      <c r="F503" s="18" t="s">
        <v>1383</v>
      </c>
      <c r="G503" t="str">
        <f>INDEX('Parameter Codelist'!$A$1:$I$9000,MATCH($D503,'Parameter Codelist'!$A:$A,0),5)</f>
        <v>563-12-2</v>
      </c>
      <c r="H503" s="6">
        <v>8</v>
      </c>
      <c r="I503" t="str">
        <f>INDEX('Hoedanigheid codelist'!$A$1:$J$5341,MATCH($H503,'Hoedanigheid codelist'!$A:$A,0),3)</f>
        <v>Niet van toepassing</v>
      </c>
      <c r="J503" s="21" t="s">
        <v>20803</v>
      </c>
    </row>
    <row r="504" spans="1:10" ht="15.75" thickBot="1">
      <c r="A504" s="10">
        <v>2720</v>
      </c>
      <c r="B504" t="str">
        <f>INDEX('Parameter Codelist'!$A$1:$I$9000,MATCH($A504,'Parameter Codelist'!$A:$A,0),2)</f>
        <v>(massa)Concentratie</v>
      </c>
      <c r="C504" s="20" t="s">
        <v>20800</v>
      </c>
      <c r="D504" s="6">
        <v>721</v>
      </c>
      <c r="E504" s="12" t="str">
        <f>INDEX('Parameter Codelist'!$A$1:$I$9000,MATCH($D504,'Parameter Codelist'!$A:$A,0),2)</f>
        <v>ethofumesaat</v>
      </c>
      <c r="F504" s="18" t="s">
        <v>18211</v>
      </c>
      <c r="G504" t="str">
        <f>INDEX('Parameter Codelist'!$A$1:$I$9000,MATCH($D504,'Parameter Codelist'!$A:$A,0),5)</f>
        <v>26225-79-6</v>
      </c>
      <c r="H504" s="6">
        <v>8</v>
      </c>
      <c r="I504" t="str">
        <f>INDEX('Hoedanigheid codelist'!$A$1:$J$5341,MATCH($H504,'Hoedanigheid codelist'!$A:$A,0),3)</f>
        <v>Niet van toepassing</v>
      </c>
      <c r="J504" s="21" t="s">
        <v>20803</v>
      </c>
    </row>
    <row r="505" spans="1:10" ht="15.75" thickBot="1">
      <c r="A505" s="10">
        <v>2720</v>
      </c>
      <c r="B505" t="str">
        <f>INDEX('Parameter Codelist'!$A$1:$I$9000,MATCH($A505,'Parameter Codelist'!$A:$A,0),2)</f>
        <v>(massa)Concentratie</v>
      </c>
      <c r="C505" s="20" t="s">
        <v>20800</v>
      </c>
      <c r="D505" s="6">
        <v>722</v>
      </c>
      <c r="E505" s="12" t="str">
        <f>INDEX('Parameter Codelist'!$A$1:$I$9000,MATCH($D505,'Parameter Codelist'!$A:$A,0),2)</f>
        <v>ethoprofos</v>
      </c>
      <c r="F505" s="18" t="s">
        <v>18212</v>
      </c>
      <c r="G505" t="str">
        <f>INDEX('Parameter Codelist'!$A$1:$I$9000,MATCH($D505,'Parameter Codelist'!$A:$A,0),5)</f>
        <v>13194-48-4</v>
      </c>
      <c r="H505" s="6">
        <v>8</v>
      </c>
      <c r="I505" t="str">
        <f>INDEX('Hoedanigheid codelist'!$A$1:$J$5341,MATCH($H505,'Hoedanigheid codelist'!$A:$A,0),3)</f>
        <v>Niet van toepassing</v>
      </c>
      <c r="J505" s="21" t="s">
        <v>20803</v>
      </c>
    </row>
    <row r="506" spans="1:10" ht="15.75" thickBot="1">
      <c r="A506" s="10">
        <v>2720</v>
      </c>
      <c r="B506" t="str">
        <f>INDEX('Parameter Codelist'!$A$1:$I$9000,MATCH($A506,'Parameter Codelist'!$A:$A,0),2)</f>
        <v>(massa)Concentratie</v>
      </c>
      <c r="C506" s="20" t="s">
        <v>20800</v>
      </c>
      <c r="D506" s="6">
        <v>724</v>
      </c>
      <c r="E506" s="12" t="str">
        <f>INDEX('Parameter Codelist'!$A$1:$I$9000,MATCH($D506,'Parameter Codelist'!$A:$A,0),2)</f>
        <v>propyleenglycolmonoethyletheracetaat</v>
      </c>
      <c r="F506" s="18" t="s">
        <v>18213</v>
      </c>
      <c r="G506" t="str">
        <f>INDEX('Parameter Codelist'!$A$1:$I$9000,MATCH($D506,'Parameter Codelist'!$A:$A,0),5)</f>
        <v>54839-24-6</v>
      </c>
      <c r="H506" s="6">
        <v>8</v>
      </c>
      <c r="I506" t="str">
        <f>INDEX('Hoedanigheid codelist'!$A$1:$J$5341,MATCH($H506,'Hoedanigheid codelist'!$A:$A,0),3)</f>
        <v>Niet van toepassing</v>
      </c>
      <c r="J506" s="21" t="s">
        <v>20803</v>
      </c>
    </row>
    <row r="507" spans="1:10" ht="15.75" thickBot="1">
      <c r="A507" s="10">
        <v>2720</v>
      </c>
      <c r="B507" t="str">
        <f>INDEX('Parameter Codelist'!$A$1:$I$9000,MATCH($A507,'Parameter Codelist'!$A:$A,0),2)</f>
        <v>(massa)Concentratie</v>
      </c>
      <c r="C507" s="20" t="s">
        <v>20800</v>
      </c>
      <c r="D507" s="6">
        <v>725</v>
      </c>
      <c r="E507" s="12" t="str">
        <f>INDEX('Parameter Codelist'!$A$1:$I$9000,MATCH($D507,'Parameter Codelist'!$A:$A,0),2)</f>
        <v>ethylacetaat</v>
      </c>
      <c r="F507" s="18" t="s">
        <v>18214</v>
      </c>
      <c r="G507" t="str">
        <f>INDEX('Parameter Codelist'!$A$1:$I$9000,MATCH($D507,'Parameter Codelist'!$A:$A,0),5)</f>
        <v>141-78-6</v>
      </c>
      <c r="H507" s="6">
        <v>8</v>
      </c>
      <c r="I507" t="str">
        <f>INDEX('Hoedanigheid codelist'!$A$1:$J$5341,MATCH($H507,'Hoedanigheid codelist'!$A:$A,0),3)</f>
        <v>Niet van toepassing</v>
      </c>
      <c r="J507" s="21" t="s">
        <v>20803</v>
      </c>
    </row>
    <row r="508" spans="1:10" ht="15.75" thickBot="1">
      <c r="A508" s="10">
        <v>2720</v>
      </c>
      <c r="B508" t="str">
        <f>INDEX('Parameter Codelist'!$A$1:$I$9000,MATCH($A508,'Parameter Codelist'!$A:$A,0),2)</f>
        <v>(massa)Concentratie</v>
      </c>
      <c r="C508" s="20" t="s">
        <v>20800</v>
      </c>
      <c r="D508" s="6">
        <v>726</v>
      </c>
      <c r="E508" s="12" t="str">
        <f>INDEX('Parameter Codelist'!$A$1:$I$9000,MATCH($D508,'Parameter Codelist'!$A:$A,0),2)</f>
        <v>ethylacrylaat</v>
      </c>
      <c r="F508" s="18" t="s">
        <v>18215</v>
      </c>
      <c r="G508" t="str">
        <f>INDEX('Parameter Codelist'!$A$1:$I$9000,MATCH($D508,'Parameter Codelist'!$A:$A,0),5)</f>
        <v>140-88-5</v>
      </c>
      <c r="H508" s="6">
        <v>8</v>
      </c>
      <c r="I508" t="str">
        <f>INDEX('Hoedanigheid codelist'!$A$1:$J$5341,MATCH($H508,'Hoedanigheid codelist'!$A:$A,0),3)</f>
        <v>Niet van toepassing</v>
      </c>
      <c r="J508" s="21" t="s">
        <v>20803</v>
      </c>
    </row>
    <row r="509" spans="1:10" ht="15.75" thickBot="1">
      <c r="A509" s="10">
        <v>2720</v>
      </c>
      <c r="B509" t="str">
        <f>INDEX('Parameter Codelist'!$A$1:$I$9000,MATCH($A509,'Parameter Codelist'!$A:$A,0),2)</f>
        <v>(massa)Concentratie</v>
      </c>
      <c r="C509" s="20" t="s">
        <v>20800</v>
      </c>
      <c r="D509" s="6">
        <v>727</v>
      </c>
      <c r="E509" s="12" t="str">
        <f>INDEX('Parameter Codelist'!$A$1:$I$9000,MATCH($D509,'Parameter Codelist'!$A:$A,0),2)</f>
        <v>ethylamine</v>
      </c>
      <c r="F509" s="18" t="s">
        <v>1401</v>
      </c>
      <c r="G509" t="str">
        <f>INDEX('Parameter Codelist'!$A$1:$I$9000,MATCH($D509,'Parameter Codelist'!$A:$A,0),5)</f>
        <v>75-04-7</v>
      </c>
      <c r="H509" s="6">
        <v>8</v>
      </c>
      <c r="I509" t="str">
        <f>INDEX('Hoedanigheid codelist'!$A$1:$J$5341,MATCH($H509,'Hoedanigheid codelist'!$A:$A,0),3)</f>
        <v>Niet van toepassing</v>
      </c>
      <c r="J509" s="21" t="s">
        <v>20803</v>
      </c>
    </row>
    <row r="510" spans="1:10" ht="15.75" thickBot="1">
      <c r="A510" s="10">
        <v>2720</v>
      </c>
      <c r="B510" t="str">
        <f>INDEX('Parameter Codelist'!$A$1:$I$9000,MATCH($A510,'Parameter Codelist'!$A:$A,0),2)</f>
        <v>(massa)Concentratie</v>
      </c>
      <c r="C510" s="20" t="s">
        <v>20800</v>
      </c>
      <c r="D510" s="6">
        <v>728</v>
      </c>
      <c r="E510" s="12" t="str">
        <f>INDEX('Parameter Codelist'!$A$1:$I$9000,MATCH($D510,'Parameter Codelist'!$A:$A,0),2)</f>
        <v>ethylbenzeen</v>
      </c>
      <c r="F510" s="18" t="s">
        <v>18216</v>
      </c>
      <c r="G510" t="str">
        <f>INDEX('Parameter Codelist'!$A$1:$I$9000,MATCH($D510,'Parameter Codelist'!$A:$A,0),5)</f>
        <v>100-41-4</v>
      </c>
      <c r="H510" s="6">
        <v>8</v>
      </c>
      <c r="I510" t="str">
        <f>INDEX('Hoedanigheid codelist'!$A$1:$J$5341,MATCH($H510,'Hoedanigheid codelist'!$A:$A,0),3)</f>
        <v>Niet van toepassing</v>
      </c>
      <c r="J510" s="21" t="s">
        <v>20803</v>
      </c>
    </row>
    <row r="511" spans="1:10" ht="15.75" thickBot="1">
      <c r="A511" s="10">
        <v>2720</v>
      </c>
      <c r="B511" t="str">
        <f>INDEX('Parameter Codelist'!$A$1:$I$9000,MATCH($A511,'Parameter Codelist'!$A:$A,0),2)</f>
        <v>(massa)Concentratie</v>
      </c>
      <c r="C511" s="20" t="s">
        <v>20800</v>
      </c>
      <c r="D511" s="6">
        <v>730</v>
      </c>
      <c r="E511" s="12" t="str">
        <f>INDEX('Parameter Codelist'!$A$1:$I$9000,MATCH($D511,'Parameter Codelist'!$A:$A,0),2)</f>
        <v>ethyleendiaminetetraethaanzuur (EDTA)</v>
      </c>
      <c r="F511" s="18" t="s">
        <v>18217</v>
      </c>
      <c r="G511" t="str">
        <f>INDEX('Parameter Codelist'!$A$1:$I$9000,MATCH($D511,'Parameter Codelist'!$A:$A,0),5)</f>
        <v>60-00-4</v>
      </c>
      <c r="H511" s="6">
        <v>8</v>
      </c>
      <c r="I511" t="str">
        <f>INDEX('Hoedanigheid codelist'!$A$1:$J$5341,MATCH($H511,'Hoedanigheid codelist'!$A:$A,0),3)</f>
        <v>Niet van toepassing</v>
      </c>
      <c r="J511" s="21" t="s">
        <v>20803</v>
      </c>
    </row>
    <row r="512" spans="1:10" ht="15.75" thickBot="1">
      <c r="A512" s="10">
        <v>2720</v>
      </c>
      <c r="B512" t="str">
        <f>INDEX('Parameter Codelist'!$A$1:$I$9000,MATCH($A512,'Parameter Codelist'!$A:$A,0),2)</f>
        <v>(massa)Concentratie</v>
      </c>
      <c r="C512" s="20" t="s">
        <v>20800</v>
      </c>
      <c r="D512" s="6">
        <v>732</v>
      </c>
      <c r="E512" s="12" t="str">
        <f>INDEX('Parameter Codelist'!$A$1:$I$9000,MATCH($D512,'Parameter Codelist'!$A:$A,0),2)</f>
        <v>glycol (monoethyleenglycol)</v>
      </c>
      <c r="F512" s="18" t="s">
        <v>18218</v>
      </c>
      <c r="G512" t="str">
        <f>INDEX('Parameter Codelist'!$A$1:$I$9000,MATCH($D512,'Parameter Codelist'!$A:$A,0),5)</f>
        <v>107-21-1</v>
      </c>
      <c r="H512" s="6">
        <v>8</v>
      </c>
      <c r="I512" t="str">
        <f>INDEX('Hoedanigheid codelist'!$A$1:$J$5341,MATCH($H512,'Hoedanigheid codelist'!$A:$A,0),3)</f>
        <v>Niet van toepassing</v>
      </c>
      <c r="J512" s="21" t="s">
        <v>20803</v>
      </c>
    </row>
    <row r="513" spans="1:10" ht="15.75" thickBot="1">
      <c r="A513" s="10">
        <v>2720</v>
      </c>
      <c r="B513" t="str">
        <f>INDEX('Parameter Codelist'!$A$1:$I$9000,MATCH($A513,'Parameter Codelist'!$A:$A,0),2)</f>
        <v>(massa)Concentratie</v>
      </c>
      <c r="C513" s="20" t="s">
        <v>20800</v>
      </c>
      <c r="D513" s="6">
        <v>733</v>
      </c>
      <c r="E513" s="12" t="str">
        <f>INDEX('Parameter Codelist'!$A$1:$I$9000,MATCH($D513,'Parameter Codelist'!$A:$A,0),2)</f>
        <v>ethyleenthioureum</v>
      </c>
      <c r="F513" s="18" t="s">
        <v>18219</v>
      </c>
      <c r="G513" t="str">
        <f>INDEX('Parameter Codelist'!$A$1:$I$9000,MATCH($D513,'Parameter Codelist'!$A:$A,0),5)</f>
        <v>96-45-7</v>
      </c>
      <c r="H513" s="6">
        <v>8</v>
      </c>
      <c r="I513" t="str">
        <f>INDEX('Hoedanigheid codelist'!$A$1:$J$5341,MATCH($H513,'Hoedanigheid codelist'!$A:$A,0),3)</f>
        <v>Niet van toepassing</v>
      </c>
      <c r="J513" s="21" t="s">
        <v>20803</v>
      </c>
    </row>
    <row r="514" spans="1:10" ht="15.75" thickBot="1">
      <c r="A514" s="10">
        <v>2720</v>
      </c>
      <c r="B514" t="str">
        <f>INDEX('Parameter Codelist'!$A$1:$I$9000,MATCH($A514,'Parameter Codelist'!$A:$A,0),2)</f>
        <v>(massa)Concentratie</v>
      </c>
      <c r="C514" s="20" t="s">
        <v>20800</v>
      </c>
      <c r="D514" s="6">
        <v>735</v>
      </c>
      <c r="E514" s="12" t="str">
        <f>INDEX('Parameter Codelist'!$A$1:$I$9000,MATCH($D514,'Parameter Codelist'!$A:$A,0),2)</f>
        <v>ethoxyethylacetaat</v>
      </c>
      <c r="F514" s="18" t="s">
        <v>18220</v>
      </c>
      <c r="G514" t="str">
        <f>INDEX('Parameter Codelist'!$A$1:$I$9000,MATCH($D514,'Parameter Codelist'!$A:$A,0),5)</f>
        <v>111-15-9</v>
      </c>
      <c r="H514" s="6">
        <v>8</v>
      </c>
      <c r="I514" t="str">
        <f>INDEX('Hoedanigheid codelist'!$A$1:$J$5341,MATCH($H514,'Hoedanigheid codelist'!$A:$A,0),3)</f>
        <v>Niet van toepassing</v>
      </c>
      <c r="J514" s="21" t="s">
        <v>20803</v>
      </c>
    </row>
    <row r="515" spans="1:10" ht="15.75" thickBot="1">
      <c r="A515" s="10">
        <v>2720</v>
      </c>
      <c r="B515" t="str">
        <f>INDEX('Parameter Codelist'!$A$1:$I$9000,MATCH($A515,'Parameter Codelist'!$A:$A,0),2)</f>
        <v>(massa)Concentratie</v>
      </c>
      <c r="C515" s="20" t="s">
        <v>20800</v>
      </c>
      <c r="D515" s="6">
        <v>736</v>
      </c>
      <c r="E515" s="12" t="str">
        <f>INDEX('Parameter Codelist'!$A$1:$I$9000,MATCH($D515,'Parameter Codelist'!$A:$A,0),2)</f>
        <v>2-ethyl-1-hexanol</v>
      </c>
      <c r="F515" s="18" t="s">
        <v>1419</v>
      </c>
      <c r="G515" t="str">
        <f>INDEX('Parameter Codelist'!$A$1:$I$9000,MATCH($D515,'Parameter Codelist'!$A:$A,0),5)</f>
        <v>104-76-7</v>
      </c>
      <c r="H515" s="6">
        <v>8</v>
      </c>
      <c r="I515" t="str">
        <f>INDEX('Hoedanigheid codelist'!$A$1:$J$5341,MATCH($H515,'Hoedanigheid codelist'!$A:$A,0),3)</f>
        <v>Niet van toepassing</v>
      </c>
      <c r="J515" s="21" t="s">
        <v>20803</v>
      </c>
    </row>
    <row r="516" spans="1:10" ht="15.75" thickBot="1">
      <c r="A516" s="10">
        <v>2720</v>
      </c>
      <c r="B516" t="str">
        <f>INDEX('Parameter Codelist'!$A$1:$I$9000,MATCH($A516,'Parameter Codelist'!$A:$A,0),2)</f>
        <v>(massa)Concentratie</v>
      </c>
      <c r="C516" s="20" t="s">
        <v>20800</v>
      </c>
      <c r="D516" s="6">
        <v>737</v>
      </c>
      <c r="E516" s="12" t="str">
        <f>INDEX('Parameter Codelist'!$A$1:$I$9000,MATCH($D516,'Parameter Codelist'!$A:$A,0),2)</f>
        <v>ethylmethacrylaat</v>
      </c>
      <c r="F516" s="18" t="s">
        <v>18221</v>
      </c>
      <c r="G516" t="str">
        <f>INDEX('Parameter Codelist'!$A$1:$I$9000,MATCH($D516,'Parameter Codelist'!$A:$A,0),5)</f>
        <v>97-63-2</v>
      </c>
      <c r="H516" s="6">
        <v>8</v>
      </c>
      <c r="I516" t="str">
        <f>INDEX('Hoedanigheid codelist'!$A$1:$J$5341,MATCH($H516,'Hoedanigheid codelist'!$A:$A,0),3)</f>
        <v>Niet van toepassing</v>
      </c>
      <c r="J516" s="21" t="s">
        <v>20803</v>
      </c>
    </row>
    <row r="517" spans="1:10" ht="15.75" thickBot="1">
      <c r="A517" s="10">
        <v>2720</v>
      </c>
      <c r="B517" t="str">
        <f>INDEX('Parameter Codelist'!$A$1:$I$9000,MATCH($A517,'Parameter Codelist'!$A:$A,0),2)</f>
        <v>(massa)Concentratie</v>
      </c>
      <c r="C517" s="20" t="s">
        <v>20800</v>
      </c>
      <c r="D517" s="6">
        <v>738</v>
      </c>
      <c r="E517" s="12" t="str">
        <f>INDEX('Parameter Codelist'!$A$1:$I$9000,MATCH($D517,'Parameter Codelist'!$A:$A,0),2)</f>
        <v>ethylparathion</v>
      </c>
      <c r="F517" s="18" t="s">
        <v>18222</v>
      </c>
      <c r="G517" t="str">
        <f>INDEX('Parameter Codelist'!$A$1:$I$9000,MATCH($D517,'Parameter Codelist'!$A:$A,0),5)</f>
        <v>56-38-2</v>
      </c>
      <c r="H517" s="6">
        <v>8</v>
      </c>
      <c r="I517" t="str">
        <f>INDEX('Hoedanigheid codelist'!$A$1:$J$5341,MATCH($H517,'Hoedanigheid codelist'!$A:$A,0),3)</f>
        <v>Niet van toepassing</v>
      </c>
      <c r="J517" s="21" t="s">
        <v>20803</v>
      </c>
    </row>
    <row r="518" spans="1:10" ht="15.75" thickBot="1">
      <c r="A518" s="10">
        <v>2720</v>
      </c>
      <c r="B518" t="str">
        <f>INDEX('Parameter Codelist'!$A$1:$I$9000,MATCH($A518,'Parameter Codelist'!$A:$A,0),2)</f>
        <v>(massa)Concentratie</v>
      </c>
      <c r="C518" s="20" t="s">
        <v>20800</v>
      </c>
      <c r="D518" s="6">
        <v>739</v>
      </c>
      <c r="E518" s="12" t="str">
        <f>INDEX('Parameter Codelist'!$A$1:$I$9000,MATCH($D518,'Parameter Codelist'!$A:$A,0),2)</f>
        <v>ethyltolueen</v>
      </c>
      <c r="F518" s="18" t="s">
        <v>18223</v>
      </c>
      <c r="G518" t="str">
        <f>INDEX('Parameter Codelist'!$A$1:$I$9000,MATCH($D518,'Parameter Codelist'!$A:$A,0),5)</f>
        <v>25550-14-5</v>
      </c>
      <c r="H518" s="6">
        <v>8</v>
      </c>
      <c r="I518" t="str">
        <f>INDEX('Hoedanigheid codelist'!$A$1:$J$5341,MATCH($H518,'Hoedanigheid codelist'!$A:$A,0),3)</f>
        <v>Niet van toepassing</v>
      </c>
      <c r="J518" s="21" t="s">
        <v>20803</v>
      </c>
    </row>
    <row r="519" spans="1:10" ht="15.75" thickBot="1">
      <c r="A519" s="10">
        <v>2720</v>
      </c>
      <c r="B519" t="str">
        <f>INDEX('Parameter Codelist'!$A$1:$I$9000,MATCH($A519,'Parameter Codelist'!$A:$A,0),2)</f>
        <v>(massa)Concentratie</v>
      </c>
      <c r="C519" s="20" t="s">
        <v>20800</v>
      </c>
      <c r="D519" s="6">
        <v>740</v>
      </c>
      <c r="E519" s="12" t="str">
        <f>INDEX('Parameter Codelist'!$A$1:$I$9000,MATCH($D519,'Parameter Codelist'!$A:$A,0),2)</f>
        <v>etridiazol</v>
      </c>
      <c r="F519" s="18" t="s">
        <v>18224</v>
      </c>
      <c r="G519" t="str">
        <f>INDEX('Parameter Codelist'!$A$1:$I$9000,MATCH($D519,'Parameter Codelist'!$A:$A,0),5)</f>
        <v>2593-15-9</v>
      </c>
      <c r="H519" s="6">
        <v>8</v>
      </c>
      <c r="I519" t="str">
        <f>INDEX('Hoedanigheid codelist'!$A$1:$J$5341,MATCH($H519,'Hoedanigheid codelist'!$A:$A,0),3)</f>
        <v>Niet van toepassing</v>
      </c>
      <c r="J519" s="21" t="s">
        <v>20803</v>
      </c>
    </row>
    <row r="520" spans="1:10" ht="15.75" thickBot="1">
      <c r="A520" s="10">
        <v>2720</v>
      </c>
      <c r="B520" t="str">
        <f>INDEX('Parameter Codelist'!$A$1:$I$9000,MATCH($A520,'Parameter Codelist'!$A:$A,0),2)</f>
        <v>(massa)Concentratie</v>
      </c>
      <c r="C520" s="20" t="s">
        <v>20800</v>
      </c>
      <c r="D520" s="6">
        <v>741</v>
      </c>
      <c r="E520" s="12" t="str">
        <f>INDEX('Parameter Codelist'!$A$1:$I$9000,MATCH($D520,'Parameter Codelist'!$A:$A,0),2)</f>
        <v>etrimfos</v>
      </c>
      <c r="F520" s="18" t="s">
        <v>18225</v>
      </c>
      <c r="G520" t="str">
        <f>INDEX('Parameter Codelist'!$A$1:$I$9000,MATCH($D520,'Parameter Codelist'!$A:$A,0),5)</f>
        <v>38260-54-7</v>
      </c>
      <c r="H520" s="6">
        <v>8</v>
      </c>
      <c r="I520" t="str">
        <f>INDEX('Hoedanigheid codelist'!$A$1:$J$5341,MATCH($H520,'Hoedanigheid codelist'!$A:$A,0),3)</f>
        <v>Niet van toepassing</v>
      </c>
      <c r="J520" s="21" t="s">
        <v>20803</v>
      </c>
    </row>
    <row r="521" spans="1:10" ht="15.75" thickBot="1">
      <c r="A521" s="10">
        <v>2720</v>
      </c>
      <c r="B521" t="str">
        <f>INDEX('Parameter Codelist'!$A$1:$I$9000,MATCH($A521,'Parameter Codelist'!$A:$A,0),2)</f>
        <v>(massa)Concentratie</v>
      </c>
      <c r="C521" s="20" t="s">
        <v>20800</v>
      </c>
      <c r="D521" s="6">
        <v>744</v>
      </c>
      <c r="E521" s="12" t="str">
        <f>INDEX('Parameter Codelist'!$A$1:$I$9000,MATCH($D521,'Parameter Codelist'!$A:$A,0),2)</f>
        <v>Faecale Streptococcen D</v>
      </c>
      <c r="F521" s="18" t="s">
        <v>18226</v>
      </c>
      <c r="G521" t="str">
        <f>INDEX('Parameter Codelist'!$A$1:$I$9000,MATCH($D521,'Parameter Codelist'!$A:$A,0),5)</f>
        <v>NVT</v>
      </c>
      <c r="H521" s="6">
        <v>8</v>
      </c>
      <c r="I521" t="str">
        <f>INDEX('Hoedanigheid codelist'!$A$1:$J$5341,MATCH($H521,'Hoedanigheid codelist'!$A:$A,0),3)</f>
        <v>Niet van toepassing</v>
      </c>
      <c r="J521" s="21" t="s">
        <v>20803</v>
      </c>
    </row>
    <row r="522" spans="1:10" ht="15.75" thickBot="1">
      <c r="A522" s="10">
        <v>2720</v>
      </c>
      <c r="B522" t="str">
        <f>INDEX('Parameter Codelist'!$A$1:$I$9000,MATCH($A522,'Parameter Codelist'!$A:$A,0),2)</f>
        <v>(massa)Concentratie</v>
      </c>
      <c r="C522" s="20" t="s">
        <v>20800</v>
      </c>
      <c r="D522" s="6">
        <v>745</v>
      </c>
      <c r="E522" s="12" t="str">
        <f>INDEX('Parameter Codelist'!$A$1:$I$9000,MATCH($D522,'Parameter Codelist'!$A:$A,0),2)</f>
        <v>fenamifos</v>
      </c>
      <c r="F522" s="18" t="s">
        <v>18227</v>
      </c>
      <c r="G522" t="str">
        <f>INDEX('Parameter Codelist'!$A$1:$I$9000,MATCH($D522,'Parameter Codelist'!$A:$A,0),5)</f>
        <v>22224-92-6</v>
      </c>
      <c r="H522" s="6">
        <v>8</v>
      </c>
      <c r="I522" t="str">
        <f>INDEX('Hoedanigheid codelist'!$A$1:$J$5341,MATCH($H522,'Hoedanigheid codelist'!$A:$A,0),3)</f>
        <v>Niet van toepassing</v>
      </c>
      <c r="J522" s="21" t="s">
        <v>20803</v>
      </c>
    </row>
    <row r="523" spans="1:10" ht="15.75" thickBot="1">
      <c r="A523" s="10">
        <v>2720</v>
      </c>
      <c r="B523" t="str">
        <f>INDEX('Parameter Codelist'!$A$1:$I$9000,MATCH($A523,'Parameter Codelist'!$A:$A,0),2)</f>
        <v>(massa)Concentratie</v>
      </c>
      <c r="C523" s="20" t="s">
        <v>20800</v>
      </c>
      <c r="D523" s="6">
        <v>746</v>
      </c>
      <c r="E523" s="12" t="str">
        <f>INDEX('Parameter Codelist'!$A$1:$I$9000,MATCH($D523,'Parameter Codelist'!$A:$A,0),2)</f>
        <v>fenantreen</v>
      </c>
      <c r="F523" s="18" t="s">
        <v>18228</v>
      </c>
      <c r="G523" t="str">
        <f>INDEX('Parameter Codelist'!$A$1:$I$9000,MATCH($D523,'Parameter Codelist'!$A:$A,0),5)</f>
        <v>85-01-8</v>
      </c>
      <c r="H523" s="6">
        <v>8</v>
      </c>
      <c r="I523" t="str">
        <f>INDEX('Hoedanigheid codelist'!$A$1:$J$5341,MATCH($H523,'Hoedanigheid codelist'!$A:$A,0),3)</f>
        <v>Niet van toepassing</v>
      </c>
      <c r="J523" s="21" t="s">
        <v>20803</v>
      </c>
    </row>
    <row r="524" spans="1:10" ht="15.75" thickBot="1">
      <c r="A524" s="10">
        <v>2720</v>
      </c>
      <c r="B524" t="str">
        <f>INDEX('Parameter Codelist'!$A$1:$I$9000,MATCH($A524,'Parameter Codelist'!$A:$A,0),2)</f>
        <v>(massa)Concentratie</v>
      </c>
      <c r="C524" s="20" t="s">
        <v>20800</v>
      </c>
      <c r="D524" s="6">
        <v>747</v>
      </c>
      <c r="E524" s="12" t="str">
        <f>INDEX('Parameter Codelist'!$A$1:$I$9000,MATCH($D524,'Parameter Codelist'!$A:$A,0),2)</f>
        <v>fenarimol</v>
      </c>
      <c r="F524" s="18" t="s">
        <v>1445</v>
      </c>
      <c r="G524" t="str">
        <f>INDEX('Parameter Codelist'!$A$1:$I$9000,MATCH($D524,'Parameter Codelist'!$A:$A,0),5)</f>
        <v>60168-88-9</v>
      </c>
      <c r="H524" s="6">
        <v>8</v>
      </c>
      <c r="I524" t="str">
        <f>INDEX('Hoedanigheid codelist'!$A$1:$J$5341,MATCH($H524,'Hoedanigheid codelist'!$A:$A,0),3)</f>
        <v>Niet van toepassing</v>
      </c>
      <c r="J524" s="21" t="s">
        <v>20803</v>
      </c>
    </row>
    <row r="525" spans="1:10" ht="15.75" thickBot="1">
      <c r="A525" s="10">
        <v>2720</v>
      </c>
      <c r="B525" t="str">
        <f>INDEX('Parameter Codelist'!$A$1:$I$9000,MATCH($A525,'Parameter Codelist'!$A:$A,0),2)</f>
        <v>(massa)Concentratie</v>
      </c>
      <c r="C525" s="20" t="s">
        <v>20800</v>
      </c>
      <c r="D525" s="6">
        <v>749</v>
      </c>
      <c r="E525" s="12" t="str">
        <f>INDEX('Parameter Codelist'!$A$1:$I$9000,MATCH($D525,'Parameter Codelist'!$A:$A,0),2)</f>
        <v>fenchloorfos</v>
      </c>
      <c r="F525" s="18" t="s">
        <v>18229</v>
      </c>
      <c r="G525" t="str">
        <f>INDEX('Parameter Codelist'!$A$1:$I$9000,MATCH($D525,'Parameter Codelist'!$A:$A,0),5)</f>
        <v>299-84-3</v>
      </c>
      <c r="H525" s="6">
        <v>8</v>
      </c>
      <c r="I525" t="str">
        <f>INDEX('Hoedanigheid codelist'!$A$1:$J$5341,MATCH($H525,'Hoedanigheid codelist'!$A:$A,0),3)</f>
        <v>Niet van toepassing</v>
      </c>
      <c r="J525" s="21" t="s">
        <v>20803</v>
      </c>
    </row>
    <row r="526" spans="1:10" ht="15.75" thickBot="1">
      <c r="A526" s="10">
        <v>2720</v>
      </c>
      <c r="B526" t="str">
        <f>INDEX('Parameter Codelist'!$A$1:$I$9000,MATCH($A526,'Parameter Codelist'!$A:$A,0),2)</f>
        <v>(massa)Concentratie</v>
      </c>
      <c r="C526" s="20" t="s">
        <v>20800</v>
      </c>
      <c r="D526" s="6">
        <v>750</v>
      </c>
      <c r="E526" s="12" t="str">
        <f>INDEX('Parameter Codelist'!$A$1:$I$9000,MATCH($D526,'Parameter Codelist'!$A:$A,0),2)</f>
        <v>fenitrothion</v>
      </c>
      <c r="F526" s="18" t="s">
        <v>1451</v>
      </c>
      <c r="G526" t="str">
        <f>INDEX('Parameter Codelist'!$A$1:$I$9000,MATCH($D526,'Parameter Codelist'!$A:$A,0),5)</f>
        <v>122-14-5</v>
      </c>
      <c r="H526" s="6">
        <v>8</v>
      </c>
      <c r="I526" t="str">
        <f>INDEX('Hoedanigheid codelist'!$A$1:$J$5341,MATCH($H526,'Hoedanigheid codelist'!$A:$A,0),3)</f>
        <v>Niet van toepassing</v>
      </c>
      <c r="J526" s="21" t="s">
        <v>20803</v>
      </c>
    </row>
    <row r="527" spans="1:10" ht="15.75" thickBot="1">
      <c r="A527" s="10">
        <v>2720</v>
      </c>
      <c r="B527" t="str">
        <f>INDEX('Parameter Codelist'!$A$1:$I$9000,MATCH($A527,'Parameter Codelist'!$A:$A,0),2)</f>
        <v>(massa)Concentratie</v>
      </c>
      <c r="C527" s="20" t="s">
        <v>20800</v>
      </c>
      <c r="D527" s="6">
        <v>751</v>
      </c>
      <c r="E527" s="12" t="str">
        <f>INDEX('Parameter Codelist'!$A$1:$I$9000,MATCH($D527,'Parameter Codelist'!$A:$A,0),2)</f>
        <v>fenol</v>
      </c>
      <c r="F527" s="18" t="s">
        <v>18230</v>
      </c>
      <c r="G527" t="str">
        <f>INDEX('Parameter Codelist'!$A$1:$I$9000,MATCH($D527,'Parameter Codelist'!$A:$A,0),5)</f>
        <v>108-95-2</v>
      </c>
      <c r="H527" s="6">
        <v>8</v>
      </c>
      <c r="I527" t="str">
        <f>INDEX('Hoedanigheid codelist'!$A$1:$J$5341,MATCH($H527,'Hoedanigheid codelist'!$A:$A,0),3)</f>
        <v>Niet van toepassing</v>
      </c>
      <c r="J527" s="21" t="s">
        <v>20803</v>
      </c>
    </row>
    <row r="528" spans="1:10" ht="15.75" thickBot="1">
      <c r="A528" s="10">
        <v>2720</v>
      </c>
      <c r="B528" t="str">
        <f>INDEX('Parameter Codelist'!$A$1:$I$9000,MATCH($A528,'Parameter Codelist'!$A:$A,0),2)</f>
        <v>(massa)Concentratie</v>
      </c>
      <c r="C528" s="20" t="s">
        <v>20800</v>
      </c>
      <c r="D528" s="6">
        <v>753</v>
      </c>
      <c r="E528" s="12" t="str">
        <f>INDEX('Parameter Codelist'!$A$1:$I$9000,MATCH($D528,'Parameter Codelist'!$A:$A,0),2)</f>
        <v>som fenolen</v>
      </c>
      <c r="F528" s="18" t="s">
        <v>18231</v>
      </c>
      <c r="G528" t="str">
        <f>INDEX('Parameter Codelist'!$A$1:$I$9000,MATCH($D528,'Parameter Codelist'!$A:$A,0),5)</f>
        <v>NVT</v>
      </c>
      <c r="H528" s="6">
        <v>8</v>
      </c>
      <c r="I528" t="str">
        <f>INDEX('Hoedanigheid codelist'!$A$1:$J$5341,MATCH($H528,'Hoedanigheid codelist'!$A:$A,0),3)</f>
        <v>Niet van toepassing</v>
      </c>
      <c r="J528" s="21" t="s">
        <v>20803</v>
      </c>
    </row>
    <row r="529" spans="1:10" ht="15.75" thickBot="1">
      <c r="A529" s="10">
        <v>2720</v>
      </c>
      <c r="B529" t="str">
        <f>INDEX('Parameter Codelist'!$A$1:$I$9000,MATCH($A529,'Parameter Codelist'!$A:$A,0),2)</f>
        <v>(massa)Concentratie</v>
      </c>
      <c r="C529" s="20" t="s">
        <v>20800</v>
      </c>
      <c r="D529" s="6">
        <v>754</v>
      </c>
      <c r="E529" s="12" t="str">
        <f>INDEX('Parameter Codelist'!$A$1:$I$9000,MATCH($D529,'Parameter Codelist'!$A:$A,0),2)</f>
        <v>fenolindex</v>
      </c>
      <c r="F529" s="18" t="s">
        <v>18232</v>
      </c>
      <c r="G529" t="str">
        <f>INDEX('Parameter Codelist'!$A$1:$I$9000,MATCH($D529,'Parameter Codelist'!$A:$A,0),5)</f>
        <v>NVT</v>
      </c>
      <c r="H529" s="6">
        <v>8</v>
      </c>
      <c r="I529" t="str">
        <f>INDEX('Hoedanigheid codelist'!$A$1:$J$5341,MATCH($H529,'Hoedanigheid codelist'!$A:$A,0),3)</f>
        <v>Niet van toepassing</v>
      </c>
      <c r="J529" s="21" t="s">
        <v>20803</v>
      </c>
    </row>
    <row r="530" spans="1:10" ht="15.75" thickBot="1">
      <c r="A530" s="10">
        <v>2720</v>
      </c>
      <c r="B530" t="str">
        <f>INDEX('Parameter Codelist'!$A$1:$I$9000,MATCH($A530,'Parameter Codelist'!$A:$A,0),2)</f>
        <v>(massa)Concentratie</v>
      </c>
      <c r="C530" s="20" t="s">
        <v>20800</v>
      </c>
      <c r="D530" s="6">
        <v>103</v>
      </c>
      <c r="E530" s="12" t="str">
        <f>INDEX('Parameter Codelist'!$A$1:$I$9000,MATCH($D530,'Parameter Codelist'!$A:$A,0),2)</f>
        <v>2,4,5-trichloorfenoxypropionzuur</v>
      </c>
      <c r="F530" s="18" t="s">
        <v>17918</v>
      </c>
      <c r="G530" t="str">
        <f>INDEX('Parameter Codelist'!$A$1:$I$9000,MATCH($D530,'Parameter Codelist'!$A:$A,0),5)</f>
        <v>93-72-1</v>
      </c>
      <c r="H530" s="6">
        <v>8</v>
      </c>
      <c r="I530" t="str">
        <f>INDEX('Hoedanigheid codelist'!$A$1:$J$5341,MATCH($H530,'Hoedanigheid codelist'!$A:$A,0),3)</f>
        <v>Niet van toepassing</v>
      </c>
      <c r="J530" s="21" t="s">
        <v>20803</v>
      </c>
    </row>
    <row r="531" spans="1:10" ht="15.75" thickBot="1">
      <c r="A531" s="10">
        <v>2720</v>
      </c>
      <c r="B531" t="str">
        <f>INDEX('Parameter Codelist'!$A$1:$I$9000,MATCH($A531,'Parameter Codelist'!$A:$A,0),2)</f>
        <v>(massa)Concentratie</v>
      </c>
      <c r="C531" s="20" t="s">
        <v>20800</v>
      </c>
      <c r="D531" s="6">
        <v>756</v>
      </c>
      <c r="E531" s="12" t="str">
        <f>INDEX('Parameter Codelist'!$A$1:$I$9000,MATCH($D531,'Parameter Codelist'!$A:$A,0),2)</f>
        <v>fenothrin</v>
      </c>
      <c r="F531" s="18" t="s">
        <v>18233</v>
      </c>
      <c r="G531" t="str">
        <f>INDEX('Parameter Codelist'!$A$1:$I$9000,MATCH($D531,'Parameter Codelist'!$A:$A,0),5)</f>
        <v>26002-80-2</v>
      </c>
      <c r="H531" s="6">
        <v>8</v>
      </c>
      <c r="I531" t="str">
        <f>INDEX('Hoedanigheid codelist'!$A$1:$J$5341,MATCH($H531,'Hoedanigheid codelist'!$A:$A,0),3)</f>
        <v>Niet van toepassing</v>
      </c>
      <c r="J531" s="21" t="s">
        <v>20803</v>
      </c>
    </row>
    <row r="532" spans="1:10" ht="15.75" thickBot="1">
      <c r="A532" s="10">
        <v>2720</v>
      </c>
      <c r="B532" t="str">
        <f>INDEX('Parameter Codelist'!$A$1:$I$9000,MATCH($A532,'Parameter Codelist'!$A:$A,0),2)</f>
        <v>(massa)Concentratie</v>
      </c>
      <c r="C532" s="20" t="s">
        <v>20800</v>
      </c>
      <c r="D532" s="6">
        <v>759</v>
      </c>
      <c r="E532" s="12" t="str">
        <f>INDEX('Parameter Codelist'!$A$1:$I$9000,MATCH($D532,'Parameter Codelist'!$A:$A,0),2)</f>
        <v>fenpropathrin</v>
      </c>
      <c r="F532" s="18" t="s">
        <v>1464</v>
      </c>
      <c r="G532" t="str">
        <f>INDEX('Parameter Codelist'!$A$1:$I$9000,MATCH($D532,'Parameter Codelist'!$A:$A,0),5)</f>
        <v>39515-41-8</v>
      </c>
      <c r="H532" s="6">
        <v>8</v>
      </c>
      <c r="I532" t="str">
        <f>INDEX('Hoedanigheid codelist'!$A$1:$J$5341,MATCH($H532,'Hoedanigheid codelist'!$A:$A,0),3)</f>
        <v>Niet van toepassing</v>
      </c>
      <c r="J532" s="21" t="s">
        <v>20803</v>
      </c>
    </row>
    <row r="533" spans="1:10" ht="15.75" thickBot="1">
      <c r="A533" s="10">
        <v>2720</v>
      </c>
      <c r="B533" t="str">
        <f>INDEX('Parameter Codelist'!$A$1:$I$9000,MATCH($A533,'Parameter Codelist'!$A:$A,0),2)</f>
        <v>(massa)Concentratie</v>
      </c>
      <c r="C533" s="20" t="s">
        <v>20800</v>
      </c>
      <c r="D533" s="6">
        <v>760</v>
      </c>
      <c r="E533" s="12" t="str">
        <f>INDEX('Parameter Codelist'!$A$1:$I$9000,MATCH($D533,'Parameter Codelist'!$A:$A,0),2)</f>
        <v>fenthion</v>
      </c>
      <c r="F533" s="18" t="s">
        <v>1467</v>
      </c>
      <c r="G533" t="str">
        <f>INDEX('Parameter Codelist'!$A$1:$I$9000,MATCH($D533,'Parameter Codelist'!$A:$A,0),5)</f>
        <v>55-38-9</v>
      </c>
      <c r="H533" s="6">
        <v>8</v>
      </c>
      <c r="I533" t="str">
        <f>INDEX('Hoedanigheid codelist'!$A$1:$J$5341,MATCH($H533,'Hoedanigheid codelist'!$A:$A,0),3)</f>
        <v>Niet van toepassing</v>
      </c>
      <c r="J533" s="21" t="s">
        <v>20803</v>
      </c>
    </row>
    <row r="534" spans="1:10" ht="15.75" thickBot="1">
      <c r="A534" s="10">
        <v>2720</v>
      </c>
      <c r="B534" t="str">
        <f>INDEX('Parameter Codelist'!$A$1:$I$9000,MATCH($A534,'Parameter Codelist'!$A:$A,0),2)</f>
        <v>(massa)Concentratie</v>
      </c>
      <c r="C534" s="20" t="s">
        <v>20800</v>
      </c>
      <c r="D534" s="6">
        <v>761</v>
      </c>
      <c r="E534" s="12" t="str">
        <f>INDEX('Parameter Codelist'!$A$1:$I$9000,MATCH($D534,'Parameter Codelist'!$A:$A,0),2)</f>
        <v>fenthoaat</v>
      </c>
      <c r="F534" s="18" t="s">
        <v>18234</v>
      </c>
      <c r="G534" t="str">
        <f>INDEX('Parameter Codelist'!$A$1:$I$9000,MATCH($D534,'Parameter Codelist'!$A:$A,0),5)</f>
        <v>2597-03-7</v>
      </c>
      <c r="H534" s="6">
        <v>8</v>
      </c>
      <c r="I534" t="str">
        <f>INDEX('Hoedanigheid codelist'!$A$1:$J$5341,MATCH($H534,'Hoedanigheid codelist'!$A:$A,0),3)</f>
        <v>Niet van toepassing</v>
      </c>
      <c r="J534" s="21" t="s">
        <v>20803</v>
      </c>
    </row>
    <row r="535" spans="1:10" ht="15.75" thickBot="1">
      <c r="A535" s="10">
        <v>2720</v>
      </c>
      <c r="B535" t="str">
        <f>INDEX('Parameter Codelist'!$A$1:$I$9000,MATCH($A535,'Parameter Codelist'!$A:$A,0),2)</f>
        <v>(massa)Concentratie</v>
      </c>
      <c r="C535" s="20" t="s">
        <v>20800</v>
      </c>
      <c r="D535" s="6">
        <v>762</v>
      </c>
      <c r="E535" s="12" t="str">
        <f>INDEX('Parameter Codelist'!$A$1:$I$9000,MATCH($D535,'Parameter Codelist'!$A:$A,0),2)</f>
        <v>fenvaleraat</v>
      </c>
      <c r="F535" s="18" t="s">
        <v>18235</v>
      </c>
      <c r="G535" t="str">
        <f>INDEX('Parameter Codelist'!$A$1:$I$9000,MATCH($D535,'Parameter Codelist'!$A:$A,0),5)</f>
        <v>51630-58-1</v>
      </c>
      <c r="H535" s="6">
        <v>8</v>
      </c>
      <c r="I535" t="str">
        <f>INDEX('Hoedanigheid codelist'!$A$1:$J$5341,MATCH($H535,'Hoedanigheid codelist'!$A:$A,0),3)</f>
        <v>Niet van toepassing</v>
      </c>
      <c r="J535" s="21" t="s">
        <v>20803</v>
      </c>
    </row>
    <row r="536" spans="1:10" ht="15.75" thickBot="1">
      <c r="A536" s="10">
        <v>2720</v>
      </c>
      <c r="B536" t="str">
        <f>INDEX('Parameter Codelist'!$A$1:$I$9000,MATCH($A536,'Parameter Codelist'!$A:$A,0),2)</f>
        <v>(massa)Concentratie</v>
      </c>
      <c r="C536" s="20" t="s">
        <v>20800</v>
      </c>
      <c r="D536" s="6">
        <v>765</v>
      </c>
      <c r="E536" s="12" t="str">
        <f>INDEX('Parameter Codelist'!$A$1:$I$9000,MATCH($D536,'Parameter Codelist'!$A:$A,0),2)</f>
        <v>1-fenyl-2-ethanol</v>
      </c>
      <c r="F536" s="18" t="s">
        <v>18236</v>
      </c>
      <c r="G536" t="str">
        <f>INDEX('Parameter Codelist'!$A$1:$I$9000,MATCH($D536,'Parameter Codelist'!$A:$A,0),5)</f>
        <v>60-12-8</v>
      </c>
      <c r="H536" s="6">
        <v>8</v>
      </c>
      <c r="I536" t="str">
        <f>INDEX('Hoedanigheid codelist'!$A$1:$J$5341,MATCH($H536,'Hoedanigheid codelist'!$A:$A,0),3)</f>
        <v>Niet van toepassing</v>
      </c>
      <c r="J536" s="21" t="s">
        <v>20803</v>
      </c>
    </row>
    <row r="537" spans="1:10" ht="15.75" thickBot="1">
      <c r="A537" s="10">
        <v>2720</v>
      </c>
      <c r="B537" t="str">
        <f>INDEX('Parameter Codelist'!$A$1:$I$9000,MATCH($A537,'Parameter Codelist'!$A:$A,0),2)</f>
        <v>(massa)Concentratie</v>
      </c>
      <c r="C537" s="20" t="s">
        <v>20800</v>
      </c>
      <c r="D537" s="6">
        <v>767</v>
      </c>
      <c r="E537" s="12" t="str">
        <f>INDEX('Parameter Codelist'!$A$1:$I$9000,MATCH($D537,'Parameter Codelist'!$A:$A,0),2)</f>
        <v>som fenylureumherbiciden</v>
      </c>
      <c r="F537" s="18" t="s">
        <v>18237</v>
      </c>
      <c r="G537" t="str">
        <f>INDEX('Parameter Codelist'!$A$1:$I$9000,MATCH($D537,'Parameter Codelist'!$A:$A,0),5)</f>
        <v>NVT</v>
      </c>
      <c r="H537" s="6">
        <v>8</v>
      </c>
      <c r="I537" t="str">
        <f>INDEX('Hoedanigheid codelist'!$A$1:$J$5341,MATCH($H537,'Hoedanigheid codelist'!$A:$A,0),3)</f>
        <v>Niet van toepassing</v>
      </c>
      <c r="J537" s="21" t="s">
        <v>20803</v>
      </c>
    </row>
    <row r="538" spans="1:10" ht="15.75" thickBot="1">
      <c r="A538" s="10">
        <v>2720</v>
      </c>
      <c r="B538" t="str">
        <f>INDEX('Parameter Codelist'!$A$1:$I$9000,MATCH($A538,'Parameter Codelist'!$A:$A,0),2)</f>
        <v>(massa)Concentratie</v>
      </c>
      <c r="C538" s="20" t="s">
        <v>20800</v>
      </c>
      <c r="D538" s="6">
        <v>772</v>
      </c>
      <c r="E538" s="12" t="str">
        <f>INDEX('Parameter Codelist'!$A$1:$I$9000,MATCH($D538,'Parameter Codelist'!$A:$A,0),2)</f>
        <v>fluazifop</v>
      </c>
      <c r="F538" s="18" t="s">
        <v>1481</v>
      </c>
      <c r="G538" t="str">
        <f>INDEX('Parameter Codelist'!$A$1:$I$9000,MATCH($D538,'Parameter Codelist'!$A:$A,0),5)</f>
        <v>69335-91-7</v>
      </c>
      <c r="H538" s="6">
        <v>8</v>
      </c>
      <c r="I538" t="str">
        <f>INDEX('Hoedanigheid codelist'!$A$1:$J$5341,MATCH($H538,'Hoedanigheid codelist'!$A:$A,0),3)</f>
        <v>Niet van toepassing</v>
      </c>
      <c r="J538" s="21" t="s">
        <v>20803</v>
      </c>
    </row>
    <row r="539" spans="1:10" ht="15.75" thickBot="1">
      <c r="A539" s="10">
        <v>2720</v>
      </c>
      <c r="B539" t="str">
        <f>INDEX('Parameter Codelist'!$A$1:$I$9000,MATCH($A539,'Parameter Codelist'!$A:$A,0),2)</f>
        <v>(massa)Concentratie</v>
      </c>
      <c r="C539" s="20" t="s">
        <v>20800</v>
      </c>
      <c r="D539" s="6">
        <v>773</v>
      </c>
      <c r="E539" s="12" t="str">
        <f>INDEX('Parameter Codelist'!$A$1:$I$9000,MATCH($D539,'Parameter Codelist'!$A:$A,0),2)</f>
        <v>fluazinam</v>
      </c>
      <c r="F539" s="18" t="s">
        <v>1484</v>
      </c>
      <c r="G539" t="str">
        <f>INDEX('Parameter Codelist'!$A$1:$I$9000,MATCH($D539,'Parameter Codelist'!$A:$A,0),5)</f>
        <v>79622-59-6</v>
      </c>
      <c r="H539" s="6">
        <v>8</v>
      </c>
      <c r="I539" t="str">
        <f>INDEX('Hoedanigheid codelist'!$A$1:$J$5341,MATCH($H539,'Hoedanigheid codelist'!$A:$A,0),3)</f>
        <v>Niet van toepassing</v>
      </c>
      <c r="J539" s="21" t="s">
        <v>20803</v>
      </c>
    </row>
    <row r="540" spans="1:10" ht="15.75" thickBot="1">
      <c r="A540" s="10">
        <v>2720</v>
      </c>
      <c r="B540" t="str">
        <f>INDEX('Parameter Codelist'!$A$1:$I$9000,MATCH($A540,'Parameter Codelist'!$A:$A,0),2)</f>
        <v>(massa)Concentratie</v>
      </c>
      <c r="C540" s="20" t="s">
        <v>20800</v>
      </c>
      <c r="D540" s="6">
        <v>775</v>
      </c>
      <c r="E540" s="12" t="str">
        <f>INDEX('Parameter Codelist'!$A$1:$I$9000,MATCH($D540,'Parameter Codelist'!$A:$A,0),2)</f>
        <v>fluorantheen</v>
      </c>
      <c r="F540" s="18" t="s">
        <v>18238</v>
      </c>
      <c r="G540" t="str">
        <f>INDEX('Parameter Codelist'!$A$1:$I$9000,MATCH($D540,'Parameter Codelist'!$A:$A,0),5)</f>
        <v>206-44-0</v>
      </c>
      <c r="H540" s="6">
        <v>8</v>
      </c>
      <c r="I540" t="str">
        <f>INDEX('Hoedanigheid codelist'!$A$1:$J$5341,MATCH($H540,'Hoedanigheid codelist'!$A:$A,0),3)</f>
        <v>Niet van toepassing</v>
      </c>
      <c r="J540" s="21" t="s">
        <v>20803</v>
      </c>
    </row>
    <row r="541" spans="1:10" ht="15.75" thickBot="1">
      <c r="A541" s="10">
        <v>2720</v>
      </c>
      <c r="B541" t="str">
        <f>INDEX('Parameter Codelist'!$A$1:$I$9000,MATCH($A541,'Parameter Codelist'!$A:$A,0),2)</f>
        <v>(massa)Concentratie</v>
      </c>
      <c r="C541" s="20" t="s">
        <v>20800</v>
      </c>
      <c r="D541" s="6">
        <v>777</v>
      </c>
      <c r="E541" s="12" t="str">
        <f>INDEX('Parameter Codelist'!$A$1:$I$9000,MATCH($D541,'Parameter Codelist'!$A:$A,0),2)</f>
        <v>fluoreen</v>
      </c>
      <c r="F541" s="18" t="s">
        <v>18239</v>
      </c>
      <c r="G541" t="str">
        <f>INDEX('Parameter Codelist'!$A$1:$I$9000,MATCH($D541,'Parameter Codelist'!$A:$A,0),5)</f>
        <v>86-73-7</v>
      </c>
      <c r="H541" s="6">
        <v>8</v>
      </c>
      <c r="I541" t="str">
        <f>INDEX('Hoedanigheid codelist'!$A$1:$J$5341,MATCH($H541,'Hoedanigheid codelist'!$A:$A,0),3)</f>
        <v>Niet van toepassing</v>
      </c>
      <c r="J541" s="21" t="s">
        <v>20803</v>
      </c>
    </row>
    <row r="542" spans="1:10" ht="15.75" thickBot="1">
      <c r="A542" s="10">
        <v>2720</v>
      </c>
      <c r="B542" t="str">
        <f>INDEX('Parameter Codelist'!$A$1:$I$9000,MATCH($A542,'Parameter Codelist'!$A:$A,0),2)</f>
        <v>(massa)Concentratie</v>
      </c>
      <c r="C542" s="20" t="s">
        <v>20800</v>
      </c>
      <c r="D542" s="6">
        <v>1853</v>
      </c>
      <c r="E542" s="12" t="str">
        <f>INDEX('Parameter Codelist'!$A$1:$I$9000,MATCH($D542,'Parameter Codelist'!$A:$A,0),2)</f>
        <v>fluoride</v>
      </c>
      <c r="F542" s="18" t="s">
        <v>2659</v>
      </c>
      <c r="G542" t="str">
        <f>INDEX('Parameter Codelist'!$A$1:$I$9000,MATCH($D542,'Parameter Codelist'!$A:$A,0),5)</f>
        <v>16984-48-8</v>
      </c>
      <c r="H542" s="6">
        <v>-1</v>
      </c>
      <c r="I542" t="e">
        <f>INDEX('Hoedanigheid codelist'!$A$1:$J$5341,MATCH($H542,'Hoedanigheid codelist'!$A:$A,0),3)</f>
        <v>#N/A</v>
      </c>
      <c r="J542" s="21" t="s">
        <v>17886</v>
      </c>
    </row>
    <row r="543" spans="1:10" ht="15.75" thickBot="1">
      <c r="A543" s="10">
        <v>2720</v>
      </c>
      <c r="B543" t="str">
        <f>INDEX('Parameter Codelist'!$A$1:$I$9000,MATCH($A543,'Parameter Codelist'!$A:$A,0),2)</f>
        <v>(massa)Concentratie</v>
      </c>
      <c r="C543" s="20" t="s">
        <v>20800</v>
      </c>
      <c r="D543" s="6">
        <v>1853</v>
      </c>
      <c r="E543" s="12" t="str">
        <f>INDEX('Parameter Codelist'!$A$1:$I$9000,MATCH($D543,'Parameter Codelist'!$A:$A,0),2)</f>
        <v>fluoride</v>
      </c>
      <c r="F543" s="18" t="s">
        <v>2659</v>
      </c>
      <c r="G543" t="str">
        <f>INDEX('Parameter Codelist'!$A$1:$I$9000,MATCH($D543,'Parameter Codelist'!$A:$A,0),5)</f>
        <v>16984-48-8</v>
      </c>
      <c r="H543" s="6">
        <v>8</v>
      </c>
      <c r="I543" t="str">
        <f>INDEX('Hoedanigheid codelist'!$A$1:$J$5341,MATCH($H543,'Hoedanigheid codelist'!$A:$A,0),3)</f>
        <v>Niet van toepassing</v>
      </c>
      <c r="J543" s="21" t="s">
        <v>20803</v>
      </c>
    </row>
    <row r="544" spans="1:10" ht="15.75" thickBot="1">
      <c r="A544" s="10">
        <v>2720</v>
      </c>
      <c r="B544" t="str">
        <f>INDEX('Parameter Codelist'!$A$1:$I$9000,MATCH($A544,'Parameter Codelist'!$A:$A,0),2)</f>
        <v>(massa)Concentratie</v>
      </c>
      <c r="C544" s="20" t="s">
        <v>20800</v>
      </c>
      <c r="D544" s="6">
        <v>1853</v>
      </c>
      <c r="E544" s="12" t="str">
        <f>INDEX('Parameter Codelist'!$A$1:$I$9000,MATCH($D544,'Parameter Codelist'!$A:$A,0),2)</f>
        <v>fluoride</v>
      </c>
      <c r="F544" s="18" t="s">
        <v>2659</v>
      </c>
      <c r="G544" t="str">
        <f>INDEX('Parameter Codelist'!$A$1:$I$9000,MATCH($D544,'Parameter Codelist'!$A:$A,0),5)</f>
        <v>16984-48-8</v>
      </c>
      <c r="H544" s="6">
        <v>-1</v>
      </c>
      <c r="I544" t="e">
        <f>INDEX('Hoedanigheid codelist'!$A$1:$J$5341,MATCH($H544,'Hoedanigheid codelist'!$A:$A,0),3)</f>
        <v>#N/A</v>
      </c>
      <c r="J544" s="21" t="s">
        <v>17886</v>
      </c>
    </row>
    <row r="545" spans="1:10" ht="15.75" thickBot="1">
      <c r="A545" s="10">
        <v>2720</v>
      </c>
      <c r="B545" t="str">
        <f>INDEX('Parameter Codelist'!$A$1:$I$9000,MATCH($A545,'Parameter Codelist'!$A:$A,0),2)</f>
        <v>(massa)Concentratie</v>
      </c>
      <c r="C545" s="20" t="s">
        <v>20800</v>
      </c>
      <c r="D545" s="6">
        <v>783</v>
      </c>
      <c r="E545" s="12" t="str">
        <f>INDEX('Parameter Codelist'!$A$1:$I$9000,MATCH($D545,'Parameter Codelist'!$A:$A,0),2)</f>
        <v>folpet</v>
      </c>
      <c r="F545" s="18" t="s">
        <v>1493</v>
      </c>
      <c r="G545" t="str">
        <f>INDEX('Parameter Codelist'!$A$1:$I$9000,MATCH($D545,'Parameter Codelist'!$A:$A,0),5)</f>
        <v>133-07-3</v>
      </c>
      <c r="H545" s="6">
        <v>8</v>
      </c>
      <c r="I545" t="str">
        <f>INDEX('Hoedanigheid codelist'!$A$1:$J$5341,MATCH($H545,'Hoedanigheid codelist'!$A:$A,0),3)</f>
        <v>Niet van toepassing</v>
      </c>
      <c r="J545" s="21" t="s">
        <v>20803</v>
      </c>
    </row>
    <row r="546" spans="1:10" ht="15.75" thickBot="1">
      <c r="A546" s="10">
        <v>2720</v>
      </c>
      <c r="B546" t="str">
        <f>INDEX('Parameter Codelist'!$A$1:$I$9000,MATCH($A546,'Parameter Codelist'!$A:$A,0),2)</f>
        <v>(massa)Concentratie</v>
      </c>
      <c r="C546" s="20" t="s">
        <v>20800</v>
      </c>
      <c r="D546" s="6">
        <v>784</v>
      </c>
      <c r="E546" s="12" t="str">
        <f>INDEX('Parameter Codelist'!$A$1:$I$9000,MATCH($D546,'Parameter Codelist'!$A:$A,0),2)</f>
        <v>fonofos</v>
      </c>
      <c r="F546" s="18" t="s">
        <v>18240</v>
      </c>
      <c r="G546" t="str">
        <f>INDEX('Parameter Codelist'!$A$1:$I$9000,MATCH($D546,'Parameter Codelist'!$A:$A,0),5)</f>
        <v>944-22-9</v>
      </c>
      <c r="H546" s="6">
        <v>8</v>
      </c>
      <c r="I546" t="str">
        <f>INDEX('Hoedanigheid codelist'!$A$1:$J$5341,MATCH($H546,'Hoedanigheid codelist'!$A:$A,0),3)</f>
        <v>Niet van toepassing</v>
      </c>
      <c r="J546" s="21" t="s">
        <v>20803</v>
      </c>
    </row>
    <row r="547" spans="1:10" ht="15.75" thickBot="1">
      <c r="A547" s="10">
        <v>2720</v>
      </c>
      <c r="B547" t="str">
        <f>INDEX('Parameter Codelist'!$A$1:$I$9000,MATCH($A547,'Parameter Codelist'!$A:$A,0),2)</f>
        <v>(massa)Concentratie</v>
      </c>
      <c r="C547" s="20" t="s">
        <v>20800</v>
      </c>
      <c r="D547" s="6">
        <v>785</v>
      </c>
      <c r="E547" s="12" t="str">
        <f>INDEX('Parameter Codelist'!$A$1:$I$9000,MATCH($D547,'Parameter Codelist'!$A:$A,0),2)</f>
        <v>methanal (formaldehyde)</v>
      </c>
      <c r="F547" s="18" t="s">
        <v>1499</v>
      </c>
      <c r="G547" t="str">
        <f>INDEX('Parameter Codelist'!$A$1:$I$9000,MATCH($D547,'Parameter Codelist'!$A:$A,0),5)</f>
        <v>50-00-0</v>
      </c>
      <c r="H547" s="6">
        <v>8</v>
      </c>
      <c r="I547" t="str">
        <f>INDEX('Hoedanigheid codelist'!$A$1:$J$5341,MATCH($H547,'Hoedanigheid codelist'!$A:$A,0),3)</f>
        <v>Niet van toepassing</v>
      </c>
      <c r="J547" s="21" t="s">
        <v>20803</v>
      </c>
    </row>
    <row r="548" spans="1:10" ht="15.75" thickBot="1">
      <c r="A548" s="10">
        <v>2720</v>
      </c>
      <c r="B548" t="str">
        <f>INDEX('Parameter Codelist'!$A$1:$I$9000,MATCH($A548,'Parameter Codelist'!$A:$A,0),2)</f>
        <v>(massa)Concentratie</v>
      </c>
      <c r="C548" s="20" t="s">
        <v>20800</v>
      </c>
      <c r="D548" s="6">
        <v>786</v>
      </c>
      <c r="E548" s="12" t="str">
        <f>INDEX('Parameter Codelist'!$A$1:$I$9000,MATCH($D548,'Parameter Codelist'!$A:$A,0),2)</f>
        <v>formothion</v>
      </c>
      <c r="F548" s="18" t="s">
        <v>1502</v>
      </c>
      <c r="G548" t="str">
        <f>INDEX('Parameter Codelist'!$A$1:$I$9000,MATCH($D548,'Parameter Codelist'!$A:$A,0),5)</f>
        <v>2540-82-1</v>
      </c>
      <c r="H548" s="6">
        <v>8</v>
      </c>
      <c r="I548" t="str">
        <f>INDEX('Hoedanigheid codelist'!$A$1:$J$5341,MATCH($H548,'Hoedanigheid codelist'!$A:$A,0),3)</f>
        <v>Niet van toepassing</v>
      </c>
      <c r="J548" s="21" t="s">
        <v>20803</v>
      </c>
    </row>
    <row r="549" spans="1:10" ht="15.75" thickBot="1">
      <c r="A549" s="10">
        <v>2720</v>
      </c>
      <c r="B549" t="str">
        <f>INDEX('Parameter Codelist'!$A$1:$I$9000,MATCH($A549,'Parameter Codelist'!$A:$A,0),2)</f>
        <v>(massa)Concentratie</v>
      </c>
      <c r="C549" s="20" t="s">
        <v>20800</v>
      </c>
      <c r="D549" s="6">
        <v>787</v>
      </c>
      <c r="E549" s="12" t="str">
        <f>INDEX('Parameter Codelist'!$A$1:$I$9000,MATCH($D549,'Parameter Codelist'!$A:$A,0),2)</f>
        <v>fosalon</v>
      </c>
      <c r="F549" s="18" t="s">
        <v>1505</v>
      </c>
      <c r="G549" t="str">
        <f>INDEX('Parameter Codelist'!$A$1:$I$9000,MATCH($D549,'Parameter Codelist'!$A:$A,0),5)</f>
        <v>2310-17-0</v>
      </c>
      <c r="H549" s="6">
        <v>8</v>
      </c>
      <c r="I549" t="str">
        <f>INDEX('Hoedanigheid codelist'!$A$1:$J$5341,MATCH($H549,'Hoedanigheid codelist'!$A:$A,0),3)</f>
        <v>Niet van toepassing</v>
      </c>
      <c r="J549" s="21" t="s">
        <v>20803</v>
      </c>
    </row>
    <row r="550" spans="1:10" ht="15.75" thickBot="1">
      <c r="A550" s="10">
        <v>2720</v>
      </c>
      <c r="B550" t="str">
        <f>INDEX('Parameter Codelist'!$A$1:$I$9000,MATCH($A550,'Parameter Codelist'!$A:$A,0),2)</f>
        <v>(massa)Concentratie</v>
      </c>
      <c r="C550" s="20" t="s">
        <v>20800</v>
      </c>
      <c r="D550" s="6">
        <v>1334</v>
      </c>
      <c r="E550" s="12" t="str">
        <f>INDEX('Parameter Codelist'!$A$1:$I$9000,MATCH($D550,'Parameter Codelist'!$A:$A,0),2)</f>
        <v>fosfaat</v>
      </c>
      <c r="F550" s="18" t="s">
        <v>18241</v>
      </c>
      <c r="G550" t="str">
        <f>INDEX('Parameter Codelist'!$A$1:$I$9000,MATCH($D550,'Parameter Codelist'!$A:$A,0),5)</f>
        <v>14265-44-2</v>
      </c>
      <c r="H550" s="6">
        <v>387</v>
      </c>
      <c r="I550" t="str">
        <f>INDEX('Hoedanigheid codelist'!$A$1:$J$5341,MATCH($H550,'Hoedanigheid codelist'!$A:$A,0),3)</f>
        <v>uitgedrukt in fosfor</v>
      </c>
      <c r="J550" s="21" t="s">
        <v>20808</v>
      </c>
    </row>
    <row r="551" spans="1:10" ht="15.75" thickBot="1">
      <c r="A551" s="10">
        <v>2720</v>
      </c>
      <c r="B551" t="str">
        <f>INDEX('Parameter Codelist'!$A$1:$I$9000,MATCH($A551,'Parameter Codelist'!$A:$A,0),2)</f>
        <v>(massa)Concentratie</v>
      </c>
      <c r="C551" s="20" t="s">
        <v>20800</v>
      </c>
      <c r="D551" s="6">
        <v>1334</v>
      </c>
      <c r="E551" s="12" t="str">
        <f>INDEX('Parameter Codelist'!$A$1:$I$9000,MATCH($D551,'Parameter Codelist'!$A:$A,0),2)</f>
        <v>fosfaat</v>
      </c>
      <c r="F551" s="18" t="s">
        <v>18241</v>
      </c>
      <c r="G551" t="str">
        <f>INDEX('Parameter Codelist'!$A$1:$I$9000,MATCH($D551,'Parameter Codelist'!$A:$A,0),5)</f>
        <v>14265-44-2</v>
      </c>
      <c r="H551" s="6">
        <v>501</v>
      </c>
      <c r="I551" t="str">
        <f>INDEX('Hoedanigheid codelist'!$A$1:$J$5341,MATCH($H551,'Hoedanigheid codelist'!$A:$A,0),3)</f>
        <v>uitgedrukt in P2O5</v>
      </c>
      <c r="J551" s="21" t="s">
        <v>20809</v>
      </c>
    </row>
    <row r="552" spans="1:10" ht="15.75" thickBot="1">
      <c r="A552" s="10">
        <v>2720</v>
      </c>
      <c r="B552" t="str">
        <f>INDEX('Parameter Codelist'!$A$1:$I$9000,MATCH($A552,'Parameter Codelist'!$A:$A,0),2)</f>
        <v>(massa)Concentratie</v>
      </c>
      <c r="C552" s="20" t="s">
        <v>20800</v>
      </c>
      <c r="D552" s="6">
        <v>1334</v>
      </c>
      <c r="E552" s="12" t="str">
        <f>INDEX('Parameter Codelist'!$A$1:$I$9000,MATCH($D552,'Parameter Codelist'!$A:$A,0),2)</f>
        <v>fosfaat</v>
      </c>
      <c r="F552" s="18" t="s">
        <v>18241</v>
      </c>
      <c r="G552" t="str">
        <f>INDEX('Parameter Codelist'!$A$1:$I$9000,MATCH($D552,'Parameter Codelist'!$A:$A,0),5)</f>
        <v>14265-44-2</v>
      </c>
      <c r="H552" s="6">
        <v>437</v>
      </c>
      <c r="I552" t="str">
        <f>INDEX('Hoedanigheid codelist'!$A$1:$J$5341,MATCH($H552,'Hoedanigheid codelist'!$A:$A,0),3)</f>
        <v>uitgedrukt in fosfaat</v>
      </c>
      <c r="J552" s="21" t="s">
        <v>20810</v>
      </c>
    </row>
    <row r="553" spans="1:10" ht="15.75" thickBot="1">
      <c r="A553" s="10">
        <v>2720</v>
      </c>
      <c r="B553" t="str">
        <f>INDEX('Parameter Codelist'!$A$1:$I$9000,MATCH($A553,'Parameter Codelist'!$A:$A,0),2)</f>
        <v>(massa)Concentratie</v>
      </c>
      <c r="C553" s="20" t="s">
        <v>20800</v>
      </c>
      <c r="D553" s="6">
        <v>793</v>
      </c>
      <c r="E553" s="12" t="str">
        <f>INDEX('Parameter Codelist'!$A$1:$I$9000,MATCH($D553,'Parameter Codelist'!$A:$A,0),2)</f>
        <v>fosfamidon</v>
      </c>
      <c r="F553" s="18" t="s">
        <v>18242</v>
      </c>
      <c r="G553" t="str">
        <f>INDEX('Parameter Codelist'!$A$1:$I$9000,MATCH($D553,'Parameter Codelist'!$A:$A,0),5)</f>
        <v>13171-21-6</v>
      </c>
      <c r="H553" s="6">
        <v>8</v>
      </c>
      <c r="I553" t="str">
        <f>INDEX('Hoedanigheid codelist'!$A$1:$J$5341,MATCH($H553,'Hoedanigheid codelist'!$A:$A,0),3)</f>
        <v>Niet van toepassing</v>
      </c>
      <c r="J553" s="21" t="s">
        <v>20803</v>
      </c>
    </row>
    <row r="554" spans="1:10" ht="15.75" thickBot="1">
      <c r="A554" s="10">
        <v>2720</v>
      </c>
      <c r="B554" t="str">
        <f>INDEX('Parameter Codelist'!$A$1:$I$9000,MATCH($A554,'Parameter Codelist'!$A:$A,0),2)</f>
        <v>(massa)Concentratie</v>
      </c>
      <c r="C554" s="20" t="s">
        <v>20800</v>
      </c>
      <c r="D554" s="6">
        <v>796</v>
      </c>
      <c r="E554" s="12" t="str">
        <f>INDEX('Parameter Codelist'!$A$1:$I$9000,MATCH($D554,'Parameter Codelist'!$A:$A,0),2)</f>
        <v>tetrafosfor</v>
      </c>
      <c r="F554" s="18" t="s">
        <v>18243</v>
      </c>
      <c r="G554" t="str">
        <f>INDEX('Parameter Codelist'!$A$1:$I$9000,MATCH($D554,'Parameter Codelist'!$A:$A,0),5)</f>
        <v>12185-10-3</v>
      </c>
      <c r="H554" s="6">
        <v>8</v>
      </c>
      <c r="I554" t="str">
        <f>INDEX('Hoedanigheid codelist'!$A$1:$J$5341,MATCH($H554,'Hoedanigheid codelist'!$A:$A,0),3)</f>
        <v>Niet van toepassing</v>
      </c>
      <c r="J554" s="21" t="s">
        <v>20803</v>
      </c>
    </row>
    <row r="555" spans="1:10" ht="15.75" thickBot="1">
      <c r="A555" s="10">
        <v>2720</v>
      </c>
      <c r="B555" t="str">
        <f>INDEX('Parameter Codelist'!$A$1:$I$9000,MATCH($A555,'Parameter Codelist'!$A:$A,0),2)</f>
        <v>(massa)Concentratie</v>
      </c>
      <c r="C555" s="20" t="s">
        <v>20800</v>
      </c>
      <c r="D555" s="6">
        <v>798</v>
      </c>
      <c r="E555" s="12" t="str">
        <f>INDEX('Parameter Codelist'!$A$1:$I$9000,MATCH($D555,'Parameter Codelist'!$A:$A,0),2)</f>
        <v>fosmet</v>
      </c>
      <c r="F555" s="18" t="s">
        <v>18244</v>
      </c>
      <c r="G555" t="str">
        <f>INDEX('Parameter Codelist'!$A$1:$I$9000,MATCH($D555,'Parameter Codelist'!$A:$A,0),5)</f>
        <v>732-11-6</v>
      </c>
      <c r="H555" s="6">
        <v>8</v>
      </c>
      <c r="I555" t="str">
        <f>INDEX('Hoedanigheid codelist'!$A$1:$J$5341,MATCH($H555,'Hoedanigheid codelist'!$A:$A,0),3)</f>
        <v>Niet van toepassing</v>
      </c>
      <c r="J555" s="21" t="s">
        <v>20803</v>
      </c>
    </row>
    <row r="556" spans="1:10" ht="15.75" thickBot="1">
      <c r="A556" s="10">
        <v>2720</v>
      </c>
      <c r="B556" t="str">
        <f>INDEX('Parameter Codelist'!$A$1:$I$9000,MATCH($A556,'Parameter Codelist'!$A:$A,0),2)</f>
        <v>(massa)Concentratie</v>
      </c>
      <c r="C556" s="20" t="s">
        <v>20800</v>
      </c>
      <c r="D556" s="6">
        <v>799</v>
      </c>
      <c r="E556" s="12" t="str">
        <f>INDEX('Parameter Codelist'!$A$1:$I$9000,MATCH($D556,'Parameter Codelist'!$A:$A,0),2)</f>
        <v>trichloorfluormethaan</v>
      </c>
      <c r="F556" s="18" t="s">
        <v>18245</v>
      </c>
      <c r="G556" t="str">
        <f>INDEX('Parameter Codelist'!$A$1:$I$9000,MATCH($D556,'Parameter Codelist'!$A:$A,0),5)</f>
        <v>75-69-4</v>
      </c>
      <c r="H556" s="6">
        <v>8</v>
      </c>
      <c r="I556" t="str">
        <f>INDEX('Hoedanigheid codelist'!$A$1:$J$5341,MATCH($H556,'Hoedanigheid codelist'!$A:$A,0),3)</f>
        <v>Niet van toepassing</v>
      </c>
      <c r="J556" s="21" t="s">
        <v>20803</v>
      </c>
    </row>
    <row r="557" spans="1:10" ht="15.75" thickBot="1">
      <c r="A557" s="10">
        <v>2720</v>
      </c>
      <c r="B557" t="str">
        <f>INDEX('Parameter Codelist'!$A$1:$I$9000,MATCH($A557,'Parameter Codelist'!$A:$A,0),2)</f>
        <v>(massa)Concentratie</v>
      </c>
      <c r="C557" s="20" t="s">
        <v>20800</v>
      </c>
      <c r="D557" s="6">
        <v>800</v>
      </c>
      <c r="E557" s="12" t="str">
        <f>INDEX('Parameter Codelist'!$A$1:$I$9000,MATCH($D557,'Parameter Codelist'!$A:$A,0),2)</f>
        <v>1,1,2-trichloor-1,2,2-trifluorethaan</v>
      </c>
      <c r="F557" s="18" t="s">
        <v>18246</v>
      </c>
      <c r="G557" t="str">
        <f>INDEX('Parameter Codelist'!$A$1:$I$9000,MATCH($D557,'Parameter Codelist'!$A:$A,0),5)</f>
        <v>76-13-1</v>
      </c>
      <c r="H557" s="6">
        <v>8</v>
      </c>
      <c r="I557" t="str">
        <f>INDEX('Hoedanigheid codelist'!$A$1:$J$5341,MATCH($H557,'Hoedanigheid codelist'!$A:$A,0),3)</f>
        <v>Niet van toepassing</v>
      </c>
      <c r="J557" s="21" t="s">
        <v>20803</v>
      </c>
    </row>
    <row r="558" spans="1:10" ht="15.75" thickBot="1">
      <c r="A558" s="10">
        <v>2720</v>
      </c>
      <c r="B558" t="str">
        <f>INDEX('Parameter Codelist'!$A$1:$I$9000,MATCH($A558,'Parameter Codelist'!$A:$A,0),2)</f>
        <v>(massa)Concentratie</v>
      </c>
      <c r="C558" s="20" t="s">
        <v>20800</v>
      </c>
      <c r="D558" s="6">
        <v>801</v>
      </c>
      <c r="E558" s="12" t="str">
        <f>INDEX('Parameter Codelist'!$A$1:$I$9000,MATCH($D558,'Parameter Codelist'!$A:$A,0),2)</f>
        <v>1,2-dichloortetrafluorethaan</v>
      </c>
      <c r="F558" s="18" t="s">
        <v>18247</v>
      </c>
      <c r="G558" t="str">
        <f>INDEX('Parameter Codelist'!$A$1:$I$9000,MATCH($D558,'Parameter Codelist'!$A:$A,0),5)</f>
        <v>76-14-2</v>
      </c>
      <c r="H558" s="6">
        <v>8</v>
      </c>
      <c r="I558" t="str">
        <f>INDEX('Hoedanigheid codelist'!$A$1:$J$5341,MATCH($H558,'Hoedanigheid codelist'!$A:$A,0),3)</f>
        <v>Niet van toepassing</v>
      </c>
      <c r="J558" s="21" t="s">
        <v>20803</v>
      </c>
    </row>
    <row r="559" spans="1:10" ht="15.75" thickBot="1">
      <c r="A559" s="10">
        <v>2720</v>
      </c>
      <c r="B559" t="str">
        <f>INDEX('Parameter Codelist'!$A$1:$I$9000,MATCH($A559,'Parameter Codelist'!$A:$A,0),2)</f>
        <v>(massa)Concentratie</v>
      </c>
      <c r="C559" s="20" t="s">
        <v>20800</v>
      </c>
      <c r="D559" s="6">
        <v>802</v>
      </c>
      <c r="E559" s="12" t="str">
        <f>INDEX('Parameter Codelist'!$A$1:$I$9000,MATCH($D559,'Parameter Codelist'!$A:$A,0),2)</f>
        <v>dichloordifluormethaan</v>
      </c>
      <c r="F559" s="18" t="s">
        <v>18248</v>
      </c>
      <c r="G559" t="str">
        <f>INDEX('Parameter Codelist'!$A$1:$I$9000,MATCH($D559,'Parameter Codelist'!$A:$A,0),5)</f>
        <v>75-71-8</v>
      </c>
      <c r="H559" s="6">
        <v>8</v>
      </c>
      <c r="I559" t="str">
        <f>INDEX('Hoedanigheid codelist'!$A$1:$J$5341,MATCH($H559,'Hoedanigheid codelist'!$A:$A,0),3)</f>
        <v>Niet van toepassing</v>
      </c>
      <c r="J559" s="21" t="s">
        <v>20803</v>
      </c>
    </row>
    <row r="560" spans="1:10" ht="15.75" thickBot="1">
      <c r="A560" s="10">
        <v>2720</v>
      </c>
      <c r="B560" t="str">
        <f>INDEX('Parameter Codelist'!$A$1:$I$9000,MATCH($A560,'Parameter Codelist'!$A:$A,0),2)</f>
        <v>(massa)Concentratie</v>
      </c>
      <c r="C560" s="20" t="s">
        <v>20800</v>
      </c>
      <c r="D560" s="6">
        <v>803</v>
      </c>
      <c r="E560" s="12" t="str">
        <f>INDEX('Parameter Codelist'!$A$1:$I$9000,MATCH($D560,'Parameter Codelist'!$A:$A,0),2)</f>
        <v>dichloorfluormethaan</v>
      </c>
      <c r="F560" s="18" t="s">
        <v>18249</v>
      </c>
      <c r="G560" t="str">
        <f>INDEX('Parameter Codelist'!$A$1:$I$9000,MATCH($D560,'Parameter Codelist'!$A:$A,0),5)</f>
        <v>75-43-4</v>
      </c>
      <c r="H560" s="6">
        <v>8</v>
      </c>
      <c r="I560" t="str">
        <f>INDEX('Hoedanigheid codelist'!$A$1:$J$5341,MATCH($H560,'Hoedanigheid codelist'!$A:$A,0),3)</f>
        <v>Niet van toepassing</v>
      </c>
      <c r="J560" s="21" t="s">
        <v>20803</v>
      </c>
    </row>
    <row r="561" spans="1:10" ht="15.75" thickBot="1">
      <c r="A561" s="10">
        <v>2720</v>
      </c>
      <c r="B561" t="str">
        <f>INDEX('Parameter Codelist'!$A$1:$I$9000,MATCH($A561,'Parameter Codelist'!$A:$A,0),2)</f>
        <v>(massa)Concentratie</v>
      </c>
      <c r="C561" s="20" t="s">
        <v>20800</v>
      </c>
      <c r="D561" s="6">
        <v>808</v>
      </c>
      <c r="E561" s="12" t="str">
        <f>INDEX('Parameter Codelist'!$A$1:$I$9000,MATCH($D561,'Parameter Codelist'!$A:$A,0),2)</f>
        <v>som 7 ftalaten (Bbk, 1-1-2008)</v>
      </c>
      <c r="F561" s="18" t="s">
        <v>18250</v>
      </c>
      <c r="G561" t="str">
        <f>INDEX('Parameter Codelist'!$A$1:$I$9000,MATCH($D561,'Parameter Codelist'!$A:$A,0),5)</f>
        <v>NVT</v>
      </c>
      <c r="H561" s="6">
        <v>8</v>
      </c>
      <c r="I561" t="str">
        <f>INDEX('Hoedanigheid codelist'!$A$1:$J$5341,MATCH($H561,'Hoedanigheid codelist'!$A:$A,0),3)</f>
        <v>Niet van toepassing</v>
      </c>
      <c r="J561" s="21" t="s">
        <v>20803</v>
      </c>
    </row>
    <row r="562" spans="1:10" ht="15.75" thickBot="1">
      <c r="A562" s="10">
        <v>2720</v>
      </c>
      <c r="B562" t="str">
        <f>INDEX('Parameter Codelist'!$A$1:$I$9000,MATCH($A562,'Parameter Codelist'!$A:$A,0),2)</f>
        <v>(massa)Concentratie</v>
      </c>
      <c r="C562" s="20" t="s">
        <v>20800</v>
      </c>
      <c r="D562" s="6">
        <v>809</v>
      </c>
      <c r="E562" s="12" t="str">
        <f>INDEX('Parameter Codelist'!$A$1:$I$9000,MATCH($D562,'Parameter Codelist'!$A:$A,0),2)</f>
        <v>furalaxyl</v>
      </c>
      <c r="F562" s="18" t="s">
        <v>1534</v>
      </c>
      <c r="G562" t="str">
        <f>INDEX('Parameter Codelist'!$A$1:$I$9000,MATCH($D562,'Parameter Codelist'!$A:$A,0),5)</f>
        <v>57646-30-7</v>
      </c>
      <c r="H562" s="6">
        <v>8</v>
      </c>
      <c r="I562" t="str">
        <f>INDEX('Hoedanigheid codelist'!$A$1:$J$5341,MATCH($H562,'Hoedanigheid codelist'!$A:$A,0),3)</f>
        <v>Niet van toepassing</v>
      </c>
      <c r="J562" s="21" t="s">
        <v>20803</v>
      </c>
    </row>
    <row r="563" spans="1:10" ht="15.75" thickBot="1">
      <c r="A563" s="10">
        <v>2720</v>
      </c>
      <c r="B563" t="str">
        <f>INDEX('Parameter Codelist'!$A$1:$I$9000,MATCH($A563,'Parameter Codelist'!$A:$A,0),2)</f>
        <v>(massa)Concentratie</v>
      </c>
      <c r="C563" s="20" t="s">
        <v>20800</v>
      </c>
      <c r="D563" s="6">
        <v>810</v>
      </c>
      <c r="E563" s="12" t="str">
        <f>INDEX('Parameter Codelist'!$A$1:$I$9000,MATCH($D563,'Parameter Codelist'!$A:$A,0),2)</f>
        <v>furathiocarb</v>
      </c>
      <c r="F563" s="18" t="s">
        <v>1537</v>
      </c>
      <c r="G563" t="str">
        <f>INDEX('Parameter Codelist'!$A$1:$I$9000,MATCH($D563,'Parameter Codelist'!$A:$A,0),5)</f>
        <v>65907-30-4</v>
      </c>
      <c r="H563" s="6">
        <v>8</v>
      </c>
      <c r="I563" t="str">
        <f>INDEX('Hoedanigheid codelist'!$A$1:$J$5341,MATCH($H563,'Hoedanigheid codelist'!$A:$A,0),3)</f>
        <v>Niet van toepassing</v>
      </c>
      <c r="J563" s="21" t="s">
        <v>20803</v>
      </c>
    </row>
    <row r="564" spans="1:10" ht="15.75" thickBot="1">
      <c r="A564" s="10">
        <v>2720</v>
      </c>
      <c r="B564" t="str">
        <f>INDEX('Parameter Codelist'!$A$1:$I$9000,MATCH($A564,'Parameter Codelist'!$A:$A,0),2)</f>
        <v>(massa)Concentratie</v>
      </c>
      <c r="C564" s="20" t="s">
        <v>20800</v>
      </c>
      <c r="D564" s="6">
        <v>811</v>
      </c>
      <c r="E564" s="12" t="str">
        <f>INDEX('Parameter Codelist'!$A$1:$I$9000,MATCH($D564,'Parameter Codelist'!$A:$A,0),2)</f>
        <v>furfural</v>
      </c>
      <c r="F564" s="18" t="s">
        <v>1540</v>
      </c>
      <c r="G564" t="str">
        <f>INDEX('Parameter Codelist'!$A$1:$I$9000,MATCH($D564,'Parameter Codelist'!$A:$A,0),5)</f>
        <v>98-01-1</v>
      </c>
      <c r="H564" s="6">
        <v>8</v>
      </c>
      <c r="I564" t="str">
        <f>INDEX('Hoedanigheid codelist'!$A$1:$J$5341,MATCH($H564,'Hoedanigheid codelist'!$A:$A,0),3)</f>
        <v>Niet van toepassing</v>
      </c>
      <c r="J564" s="21" t="s">
        <v>20803</v>
      </c>
    </row>
    <row r="565" spans="1:10" ht="15.75" thickBot="1">
      <c r="A565" s="10">
        <v>2720</v>
      </c>
      <c r="B565" t="str">
        <f>INDEX('Parameter Codelist'!$A$1:$I$9000,MATCH($A565,'Parameter Codelist'!$A:$A,0),2)</f>
        <v>(massa)Concentratie</v>
      </c>
      <c r="C565" s="20" t="s">
        <v>20800</v>
      </c>
      <c r="D565" s="6">
        <v>812</v>
      </c>
      <c r="E565" s="12" t="str">
        <f>INDEX('Parameter Codelist'!$A$1:$I$9000,MATCH($D565,'Parameter Codelist'!$A:$A,0),2)</f>
        <v>2-furaanmethanol</v>
      </c>
      <c r="F565" s="18" t="s">
        <v>18251</v>
      </c>
      <c r="G565" t="str">
        <f>INDEX('Parameter Codelist'!$A$1:$I$9000,MATCH($D565,'Parameter Codelist'!$A:$A,0),5)</f>
        <v>98-00-0</v>
      </c>
      <c r="H565" s="6">
        <v>8</v>
      </c>
      <c r="I565" t="str">
        <f>INDEX('Hoedanigheid codelist'!$A$1:$J$5341,MATCH($H565,'Hoedanigheid codelist'!$A:$A,0),3)</f>
        <v>Niet van toepassing</v>
      </c>
      <c r="J565" s="21" t="s">
        <v>20803</v>
      </c>
    </row>
    <row r="566" spans="1:10" ht="15.75" thickBot="1">
      <c r="A566" s="10">
        <v>2720</v>
      </c>
      <c r="B566" t="str">
        <f>INDEX('Parameter Codelist'!$A$1:$I$9000,MATCH($A566,'Parameter Codelist'!$A:$A,0),2)</f>
        <v>(massa)Concentratie</v>
      </c>
      <c r="C566" s="20" t="s">
        <v>20800</v>
      </c>
      <c r="D566" s="6">
        <v>813</v>
      </c>
      <c r="E566" s="12" t="str">
        <f>INDEX('Parameter Codelist'!$A$1:$I$9000,MATCH($D566,'Parameter Codelist'!$A:$A,0),2)</f>
        <v>gadolinium</v>
      </c>
      <c r="F566" s="18" t="s">
        <v>1546</v>
      </c>
      <c r="G566" t="str">
        <f>INDEX('Parameter Codelist'!$A$1:$I$9000,MATCH($D566,'Parameter Codelist'!$A:$A,0),5)</f>
        <v>7440-54-2</v>
      </c>
      <c r="H566" s="6">
        <v>8</v>
      </c>
      <c r="I566" t="str">
        <f>INDEX('Hoedanigheid codelist'!$A$1:$J$5341,MATCH($H566,'Hoedanigheid codelist'!$A:$A,0),3)</f>
        <v>Niet van toepassing</v>
      </c>
      <c r="J566" s="21" t="s">
        <v>20803</v>
      </c>
    </row>
    <row r="567" spans="1:10" ht="15.75" thickBot="1">
      <c r="A567" s="10">
        <v>2720</v>
      </c>
      <c r="B567" t="str">
        <f>INDEX('Parameter Codelist'!$A$1:$I$9000,MATCH($A567,'Parameter Codelist'!$A:$A,0),2)</f>
        <v>(massa)Concentratie</v>
      </c>
      <c r="C567" s="20" t="s">
        <v>20800</v>
      </c>
      <c r="D567" s="6">
        <v>815</v>
      </c>
      <c r="E567" s="12" t="str">
        <f>INDEX('Parameter Codelist'!$A$1:$I$9000,MATCH($D567,'Parameter Codelist'!$A:$A,0),2)</f>
        <v>gallium</v>
      </c>
      <c r="F567" s="18" t="s">
        <v>1549</v>
      </c>
      <c r="G567" t="str">
        <f>INDEX('Parameter Codelist'!$A$1:$I$9000,MATCH($D567,'Parameter Codelist'!$A:$A,0),5)</f>
        <v>7440-55-3</v>
      </c>
      <c r="H567" s="6">
        <v>8</v>
      </c>
      <c r="I567" t="str">
        <f>INDEX('Hoedanigheid codelist'!$A$1:$J$5341,MATCH($H567,'Hoedanigheid codelist'!$A:$A,0),3)</f>
        <v>Niet van toepassing</v>
      </c>
      <c r="J567" s="21" t="s">
        <v>20803</v>
      </c>
    </row>
    <row r="568" spans="1:10" ht="15.75" thickBot="1">
      <c r="A568" s="10">
        <v>2720</v>
      </c>
      <c r="B568" t="str">
        <f>INDEX('Parameter Codelist'!$A$1:$I$9000,MATCH($A568,'Parameter Codelist'!$A:$A,0),2)</f>
        <v>(massa)Concentratie</v>
      </c>
      <c r="C568" s="20" t="s">
        <v>20800</v>
      </c>
      <c r="D568" s="6">
        <v>816</v>
      </c>
      <c r="E568" s="12" t="str">
        <f>INDEX('Parameter Codelist'!$A$1:$I$9000,MATCH($D568,'Parameter Codelist'!$A:$A,0),2)</f>
        <v>gamma-hexachloorcyclohexaan (lindaan)</v>
      </c>
      <c r="F568" s="18" t="s">
        <v>18252</v>
      </c>
      <c r="G568" t="str">
        <f>INDEX('Parameter Codelist'!$A$1:$I$9000,MATCH($D568,'Parameter Codelist'!$A:$A,0),5)</f>
        <v>58-89-9</v>
      </c>
      <c r="H568" s="6">
        <v>8</v>
      </c>
      <c r="I568" t="str">
        <f>INDEX('Hoedanigheid codelist'!$A$1:$J$5341,MATCH($H568,'Hoedanigheid codelist'!$A:$A,0),3)</f>
        <v>Niet van toepassing</v>
      </c>
      <c r="J568" s="21" t="s">
        <v>20803</v>
      </c>
    </row>
    <row r="569" spans="1:10" ht="15.75" thickBot="1">
      <c r="A569" s="10">
        <v>2720</v>
      </c>
      <c r="B569" t="str">
        <f>INDEX('Parameter Codelist'!$A$1:$I$9000,MATCH($A569,'Parameter Codelist'!$A:$A,0),2)</f>
        <v>(massa)Concentratie</v>
      </c>
      <c r="C569" s="20" t="s">
        <v>20800</v>
      </c>
      <c r="D569" s="6">
        <v>826</v>
      </c>
      <c r="E569" s="12" t="str">
        <f>INDEX('Parameter Codelist'!$A$1:$I$9000,MATCH($D569,'Parameter Codelist'!$A:$A,0),2)</f>
        <v>germanium</v>
      </c>
      <c r="F569" s="18" t="s">
        <v>1555</v>
      </c>
      <c r="G569" t="str">
        <f>INDEX('Parameter Codelist'!$A$1:$I$9000,MATCH($D569,'Parameter Codelist'!$A:$A,0),5)</f>
        <v>7440-56-4</v>
      </c>
      <c r="H569" s="6">
        <v>8</v>
      </c>
      <c r="I569" t="str">
        <f>INDEX('Hoedanigheid codelist'!$A$1:$J$5341,MATCH($H569,'Hoedanigheid codelist'!$A:$A,0),3)</f>
        <v>Niet van toepassing</v>
      </c>
      <c r="J569" s="21" t="s">
        <v>20803</v>
      </c>
    </row>
    <row r="570" spans="1:10" ht="15.75" thickBot="1">
      <c r="A570" s="10">
        <v>2720</v>
      </c>
      <c r="B570" t="str">
        <f>INDEX('Parameter Codelist'!$A$1:$I$9000,MATCH($A570,'Parameter Codelist'!$A:$A,0),2)</f>
        <v>(massa)Concentratie</v>
      </c>
      <c r="C570" s="20" t="s">
        <v>20800</v>
      </c>
      <c r="D570" s="6">
        <v>831</v>
      </c>
      <c r="E570" s="12" t="str">
        <f>INDEX('Parameter Codelist'!$A$1:$I$9000,MATCH($D570,'Parameter Codelist'!$A:$A,0),2)</f>
        <v>Gloeirest</v>
      </c>
      <c r="F570" s="18" t="s">
        <v>18253</v>
      </c>
      <c r="G570" t="str">
        <f>INDEX('Parameter Codelist'!$A$1:$I$9000,MATCH($D570,'Parameter Codelist'!$A:$A,0),5)</f>
        <v>NVT</v>
      </c>
      <c r="H570" s="6">
        <v>8</v>
      </c>
      <c r="I570" t="str">
        <f>INDEX('Hoedanigheid codelist'!$A$1:$J$5341,MATCH($H570,'Hoedanigheid codelist'!$A:$A,0),3)</f>
        <v>Niet van toepassing</v>
      </c>
      <c r="J570" s="21" t="s">
        <v>20803</v>
      </c>
    </row>
    <row r="571" spans="1:10" ht="15.75" thickBot="1">
      <c r="A571" s="10">
        <v>2720</v>
      </c>
      <c r="B571" t="str">
        <f>INDEX('Parameter Codelist'!$A$1:$I$9000,MATCH($A571,'Parameter Codelist'!$A:$A,0),2)</f>
        <v>(massa)Concentratie</v>
      </c>
      <c r="C571" s="20" t="s">
        <v>20800</v>
      </c>
      <c r="D571" s="6">
        <v>832</v>
      </c>
      <c r="E571" s="12" t="e">
        <f>INDEX('Parameter Codelist'!$A$1:$I$9000,MATCH($D571,'Parameter Codelist'!$A:$A,0),2)</f>
        <v>#N/A</v>
      </c>
      <c r="F571" s="18" t="s">
        <v>17886</v>
      </c>
      <c r="G571" t="e">
        <f>INDEX('Parameter Codelist'!$A$1:$I$9000,MATCH($D571,'Parameter Codelist'!$A:$A,0),5)</f>
        <v>#N/A</v>
      </c>
      <c r="H571" s="6">
        <v>8</v>
      </c>
      <c r="I571" t="str">
        <f>INDEX('Hoedanigheid codelist'!$A$1:$J$5341,MATCH($H571,'Hoedanigheid codelist'!$A:$A,0),3)</f>
        <v>Niet van toepassing</v>
      </c>
      <c r="J571" s="21" t="s">
        <v>20803</v>
      </c>
    </row>
    <row r="572" spans="1:10" ht="15.75" thickBot="1">
      <c r="A572" s="10">
        <v>2720</v>
      </c>
      <c r="B572" t="str">
        <f>INDEX('Parameter Codelist'!$A$1:$I$9000,MATCH($A572,'Parameter Codelist'!$A:$A,0),2)</f>
        <v>(massa)Concentratie</v>
      </c>
      <c r="C572" s="20" t="s">
        <v>20800</v>
      </c>
      <c r="D572" s="6">
        <v>834</v>
      </c>
      <c r="E572" s="12" t="e">
        <f>INDEX('Parameter Codelist'!$A$1:$I$9000,MATCH($D572,'Parameter Codelist'!$A:$A,0),2)</f>
        <v>#N/A</v>
      </c>
      <c r="F572" s="18" t="s">
        <v>17886</v>
      </c>
      <c r="G572" t="e">
        <f>INDEX('Parameter Codelist'!$A$1:$I$9000,MATCH($D572,'Parameter Codelist'!$A:$A,0),5)</f>
        <v>#N/A</v>
      </c>
      <c r="H572" s="6">
        <v>8</v>
      </c>
      <c r="I572" t="str">
        <f>INDEX('Hoedanigheid codelist'!$A$1:$J$5341,MATCH($H572,'Hoedanigheid codelist'!$A:$A,0),3)</f>
        <v>Niet van toepassing</v>
      </c>
      <c r="J572" s="21" t="s">
        <v>20803</v>
      </c>
    </row>
    <row r="573" spans="1:10" ht="15.75" thickBot="1">
      <c r="A573" s="10">
        <v>2720</v>
      </c>
      <c r="B573" t="str">
        <f>INDEX('Parameter Codelist'!$A$1:$I$9000,MATCH($A573,'Parameter Codelist'!$A:$A,0),2)</f>
        <v>(massa)Concentratie</v>
      </c>
      <c r="C573" s="20" t="s">
        <v>20800</v>
      </c>
      <c r="D573" s="6">
        <v>835</v>
      </c>
      <c r="E573" s="12" t="str">
        <f>INDEX('Parameter Codelist'!$A$1:$I$9000,MATCH($D573,'Parameter Codelist'!$A:$A,0),2)</f>
        <v>Gloeiverlies</v>
      </c>
      <c r="F573" s="18" t="s">
        <v>18254</v>
      </c>
      <c r="G573" t="str">
        <f>INDEX('Parameter Codelist'!$A$1:$I$9000,MATCH($D573,'Parameter Codelist'!$A:$A,0),5)</f>
        <v>NVT</v>
      </c>
      <c r="H573" s="6">
        <v>8</v>
      </c>
      <c r="I573" t="str">
        <f>INDEX('Hoedanigheid codelist'!$A$1:$J$5341,MATCH($H573,'Hoedanigheid codelist'!$A:$A,0),3)</f>
        <v>Niet van toepassing</v>
      </c>
      <c r="J573" s="21" t="s">
        <v>20803</v>
      </c>
    </row>
    <row r="574" spans="1:10" ht="15.75" thickBot="1">
      <c r="A574" s="10">
        <v>2720</v>
      </c>
      <c r="B574" t="str">
        <f>INDEX('Parameter Codelist'!$A$1:$I$9000,MATCH($A574,'Parameter Codelist'!$A:$A,0),2)</f>
        <v>(massa)Concentratie</v>
      </c>
      <c r="C574" s="20" t="s">
        <v>20800</v>
      </c>
      <c r="D574" s="6">
        <v>838</v>
      </c>
      <c r="E574" s="12" t="str">
        <f>INDEX('Parameter Codelist'!$A$1:$I$9000,MATCH($D574,'Parameter Codelist'!$A:$A,0),2)</f>
        <v>glycerine</v>
      </c>
      <c r="F574" s="18" t="s">
        <v>18255</v>
      </c>
      <c r="G574" t="str">
        <f>INDEX('Parameter Codelist'!$A$1:$I$9000,MATCH($D574,'Parameter Codelist'!$A:$A,0),5)</f>
        <v>56-81-5</v>
      </c>
      <c r="H574" s="6">
        <v>8</v>
      </c>
      <c r="I574" t="str">
        <f>INDEX('Hoedanigheid codelist'!$A$1:$J$5341,MATCH($H574,'Hoedanigheid codelist'!$A:$A,0),3)</f>
        <v>Niet van toepassing</v>
      </c>
      <c r="J574" s="21" t="s">
        <v>20803</v>
      </c>
    </row>
    <row r="575" spans="1:10" ht="15.75" thickBot="1">
      <c r="A575" s="10">
        <v>2720</v>
      </c>
      <c r="B575" t="str">
        <f>INDEX('Parameter Codelist'!$A$1:$I$9000,MATCH($A575,'Parameter Codelist'!$A:$A,0),2)</f>
        <v>(massa)Concentratie</v>
      </c>
      <c r="C575" s="20" t="s">
        <v>20800</v>
      </c>
      <c r="D575" s="6">
        <v>840</v>
      </c>
      <c r="E575" s="12" t="str">
        <f>INDEX('Parameter Codelist'!$A$1:$I$9000,MATCH($D575,'Parameter Codelist'!$A:$A,0),2)</f>
        <v>glyfosaat</v>
      </c>
      <c r="F575" s="18" t="s">
        <v>18256</v>
      </c>
      <c r="G575" t="str">
        <f>INDEX('Parameter Codelist'!$A$1:$I$9000,MATCH($D575,'Parameter Codelist'!$A:$A,0),5)</f>
        <v>1071-83-6</v>
      </c>
      <c r="H575" s="6">
        <v>8</v>
      </c>
      <c r="I575" t="str">
        <f>INDEX('Hoedanigheid codelist'!$A$1:$J$5341,MATCH($H575,'Hoedanigheid codelist'!$A:$A,0),3)</f>
        <v>Niet van toepassing</v>
      </c>
      <c r="J575" s="21" t="s">
        <v>20803</v>
      </c>
    </row>
    <row r="576" spans="1:10" ht="15.75" thickBot="1">
      <c r="A576" s="10">
        <v>2720</v>
      </c>
      <c r="B576" t="str">
        <f>INDEX('Parameter Codelist'!$A$1:$I$9000,MATCH($A576,'Parameter Codelist'!$A:$A,0),2)</f>
        <v>(massa)Concentratie</v>
      </c>
      <c r="C576" s="20" t="s">
        <v>20800</v>
      </c>
      <c r="D576" s="6">
        <v>841</v>
      </c>
      <c r="E576" s="12" t="str">
        <f>INDEX('Parameter Codelist'!$A$1:$I$9000,MATCH($D576,'Parameter Codelist'!$A:$A,0),2)</f>
        <v>goud</v>
      </c>
      <c r="F576" s="18" t="s">
        <v>18257</v>
      </c>
      <c r="G576" t="str">
        <f>INDEX('Parameter Codelist'!$A$1:$I$9000,MATCH($D576,'Parameter Codelist'!$A:$A,0),5)</f>
        <v>7440-57-5</v>
      </c>
      <c r="H576" s="6">
        <v>8</v>
      </c>
      <c r="I576" t="str">
        <f>INDEX('Hoedanigheid codelist'!$A$1:$J$5341,MATCH($H576,'Hoedanigheid codelist'!$A:$A,0),3)</f>
        <v>Niet van toepassing</v>
      </c>
      <c r="J576" s="21" t="s">
        <v>20803</v>
      </c>
    </row>
    <row r="577" spans="1:10" ht="15.75" thickBot="1">
      <c r="A577" s="10">
        <v>2720</v>
      </c>
      <c r="B577" t="str">
        <f>INDEX('Parameter Codelist'!$A$1:$I$9000,MATCH($A577,'Parameter Codelist'!$A:$A,0),2)</f>
        <v>(massa)Concentratie</v>
      </c>
      <c r="C577" s="20" t="s">
        <v>20800</v>
      </c>
      <c r="D577" s="6">
        <v>845</v>
      </c>
      <c r="E577" s="12" t="e">
        <f>INDEX('Parameter Codelist'!$A$1:$I$9000,MATCH($D577,'Parameter Codelist'!$A:$A,0),2)</f>
        <v>#N/A</v>
      </c>
      <c r="F577" s="18" t="s">
        <v>17886</v>
      </c>
      <c r="G577" t="e">
        <f>INDEX('Parameter Codelist'!$A$1:$I$9000,MATCH($D577,'Parameter Codelist'!$A:$A,0),5)</f>
        <v>#N/A</v>
      </c>
      <c r="H577" s="6">
        <v>8</v>
      </c>
      <c r="I577" t="str">
        <f>INDEX('Hoedanigheid codelist'!$A$1:$J$5341,MATCH($H577,'Hoedanigheid codelist'!$A:$A,0),3)</f>
        <v>Niet van toepassing</v>
      </c>
      <c r="J577" s="21" t="s">
        <v>20803</v>
      </c>
    </row>
    <row r="578" spans="1:10" ht="15.75" thickBot="1">
      <c r="A578" s="10">
        <v>2720</v>
      </c>
      <c r="B578" t="str">
        <f>INDEX('Parameter Codelist'!$A$1:$I$9000,MATCH($A578,'Parameter Codelist'!$A:$A,0),2)</f>
        <v>(massa)Concentratie</v>
      </c>
      <c r="C578" s="20" t="s">
        <v>20800</v>
      </c>
      <c r="D578" s="6">
        <v>846</v>
      </c>
      <c r="E578" s="12" t="e">
        <f>INDEX('Parameter Codelist'!$A$1:$I$9000,MATCH($D578,'Parameter Codelist'!$A:$A,0),2)</f>
        <v>#N/A</v>
      </c>
      <c r="F578" s="18" t="s">
        <v>17886</v>
      </c>
      <c r="G578" t="e">
        <f>INDEX('Parameter Codelist'!$A$1:$I$9000,MATCH($D578,'Parameter Codelist'!$A:$A,0),5)</f>
        <v>#N/A</v>
      </c>
      <c r="H578" s="6">
        <v>8</v>
      </c>
      <c r="I578" t="str">
        <f>INDEX('Hoedanigheid codelist'!$A$1:$J$5341,MATCH($H578,'Hoedanigheid codelist'!$A:$A,0),3)</f>
        <v>Niet van toepassing</v>
      </c>
      <c r="J578" s="21" t="s">
        <v>20803</v>
      </c>
    </row>
    <row r="579" spans="1:10" ht="15.75" thickBot="1">
      <c r="A579" s="10">
        <v>2720</v>
      </c>
      <c r="B579" t="str">
        <f>INDEX('Parameter Codelist'!$A$1:$I$9000,MATCH($A579,'Parameter Codelist'!$A:$A,0),2)</f>
        <v>(massa)Concentratie</v>
      </c>
      <c r="C579" s="20" t="s">
        <v>20800</v>
      </c>
      <c r="D579" s="6">
        <v>847</v>
      </c>
      <c r="E579" s="12" t="e">
        <f>INDEX('Parameter Codelist'!$A$1:$I$9000,MATCH($D579,'Parameter Codelist'!$A:$A,0),2)</f>
        <v>#N/A</v>
      </c>
      <c r="F579" s="18" t="s">
        <v>17886</v>
      </c>
      <c r="G579" t="e">
        <f>INDEX('Parameter Codelist'!$A$1:$I$9000,MATCH($D579,'Parameter Codelist'!$A:$A,0),5)</f>
        <v>#N/A</v>
      </c>
      <c r="H579" s="6">
        <v>8</v>
      </c>
      <c r="I579" t="str">
        <f>INDEX('Hoedanigheid codelist'!$A$1:$J$5341,MATCH($H579,'Hoedanigheid codelist'!$A:$A,0),3)</f>
        <v>Niet van toepassing</v>
      </c>
      <c r="J579" s="21" t="s">
        <v>20803</v>
      </c>
    </row>
    <row r="580" spans="1:10" ht="15.75" thickBot="1">
      <c r="A580" s="10">
        <v>2720</v>
      </c>
      <c r="B580" t="str">
        <f>INDEX('Parameter Codelist'!$A$1:$I$9000,MATCH($A580,'Parameter Codelist'!$A:$A,0),2)</f>
        <v>(massa)Concentratie</v>
      </c>
      <c r="C580" s="20" t="s">
        <v>20800</v>
      </c>
      <c r="D580" s="6">
        <v>848</v>
      </c>
      <c r="E580" s="12" t="str">
        <f>INDEX('Parameter Codelist'!$A$1:$I$9000,MATCH($D580,'Parameter Codelist'!$A:$A,0),2)</f>
        <v>som a-, b-, c-, d- en e-HCH</v>
      </c>
      <c r="F580" s="18" t="s">
        <v>18258</v>
      </c>
      <c r="G580" t="str">
        <f>INDEX('Parameter Codelist'!$A$1:$I$9000,MATCH($D580,'Parameter Codelist'!$A:$A,0),5)</f>
        <v>NVT</v>
      </c>
      <c r="H580" s="6">
        <v>8</v>
      </c>
      <c r="I580" t="str">
        <f>INDEX('Hoedanigheid codelist'!$A$1:$J$5341,MATCH($H580,'Hoedanigheid codelist'!$A:$A,0),3)</f>
        <v>Niet van toepassing</v>
      </c>
      <c r="J580" s="21" t="s">
        <v>20803</v>
      </c>
    </row>
    <row r="581" spans="1:10" ht="15.75" thickBot="1">
      <c r="A581" s="10">
        <v>2720</v>
      </c>
      <c r="B581" t="str">
        <f>INDEX('Parameter Codelist'!$A$1:$I$9000,MATCH($A581,'Parameter Codelist'!$A:$A,0),2)</f>
        <v>(massa)Concentratie</v>
      </c>
      <c r="C581" s="20" t="s">
        <v>20800</v>
      </c>
      <c r="D581" s="6">
        <v>849</v>
      </c>
      <c r="E581" s="12" t="str">
        <f>INDEX('Parameter Codelist'!$A$1:$I$9000,MATCH($D581,'Parameter Codelist'!$A:$A,0),2)</f>
        <v>som a-, b-, c- en d-HCH</v>
      </c>
      <c r="F581" s="18" t="s">
        <v>18259</v>
      </c>
      <c r="G581" t="str">
        <f>INDEX('Parameter Codelist'!$A$1:$I$9000,MATCH($D581,'Parameter Codelist'!$A:$A,0),5)</f>
        <v>NVT</v>
      </c>
      <c r="H581" s="6">
        <v>8</v>
      </c>
      <c r="I581" t="str">
        <f>INDEX('Hoedanigheid codelist'!$A$1:$J$5341,MATCH($H581,'Hoedanigheid codelist'!$A:$A,0),3)</f>
        <v>Niet van toepassing</v>
      </c>
      <c r="J581" s="21" t="s">
        <v>20803</v>
      </c>
    </row>
    <row r="582" spans="1:10" ht="15.75" thickBot="1">
      <c r="A582" s="10">
        <v>2720</v>
      </c>
      <c r="B582" t="str">
        <f>INDEX('Parameter Codelist'!$A$1:$I$9000,MATCH($A582,'Parameter Codelist'!$A:$A,0),2)</f>
        <v>(massa)Concentratie</v>
      </c>
      <c r="C582" s="20" t="s">
        <v>20800</v>
      </c>
      <c r="D582" s="6">
        <v>851</v>
      </c>
      <c r="E582" s="12" t="str">
        <f>INDEX('Parameter Codelist'!$A$1:$I$9000,MATCH($D582,'Parameter Codelist'!$A:$A,0),2)</f>
        <v>heptaan</v>
      </c>
      <c r="F582" s="18" t="s">
        <v>18260</v>
      </c>
      <c r="G582" t="str">
        <f>INDEX('Parameter Codelist'!$A$1:$I$9000,MATCH($D582,'Parameter Codelist'!$A:$A,0),5)</f>
        <v>142-82-5</v>
      </c>
      <c r="H582" s="6">
        <v>8</v>
      </c>
      <c r="I582" t="str">
        <f>INDEX('Hoedanigheid codelist'!$A$1:$J$5341,MATCH($H582,'Hoedanigheid codelist'!$A:$A,0),3)</f>
        <v>Niet van toepassing</v>
      </c>
      <c r="J582" s="21" t="s">
        <v>20803</v>
      </c>
    </row>
    <row r="583" spans="1:10" ht="15.75" thickBot="1">
      <c r="A583" s="10">
        <v>2720</v>
      </c>
      <c r="B583" t="str">
        <f>INDEX('Parameter Codelist'!$A$1:$I$9000,MATCH($A583,'Parameter Codelist'!$A:$A,0),2)</f>
        <v>(massa)Concentratie</v>
      </c>
      <c r="C583" s="20" t="s">
        <v>20800</v>
      </c>
      <c r="D583" s="6">
        <v>852</v>
      </c>
      <c r="E583" s="12" t="str">
        <f>INDEX('Parameter Codelist'!$A$1:$I$9000,MATCH($D583,'Parameter Codelist'!$A:$A,0),2)</f>
        <v>heptaanzuur</v>
      </c>
      <c r="F583" s="18" t="s">
        <v>18261</v>
      </c>
      <c r="G583" t="str">
        <f>INDEX('Parameter Codelist'!$A$1:$I$9000,MATCH($D583,'Parameter Codelist'!$A:$A,0),5)</f>
        <v>111-14-8</v>
      </c>
      <c r="H583" s="6">
        <v>8</v>
      </c>
      <c r="I583" t="str">
        <f>INDEX('Hoedanigheid codelist'!$A$1:$J$5341,MATCH($H583,'Hoedanigheid codelist'!$A:$A,0),3)</f>
        <v>Niet van toepassing</v>
      </c>
      <c r="J583" s="21" t="s">
        <v>20803</v>
      </c>
    </row>
    <row r="584" spans="1:10" ht="15.75" thickBot="1">
      <c r="A584" s="10">
        <v>2720</v>
      </c>
      <c r="B584" t="str">
        <f>INDEX('Parameter Codelist'!$A$1:$I$9000,MATCH($A584,'Parameter Codelist'!$A:$A,0),2)</f>
        <v>(massa)Concentratie</v>
      </c>
      <c r="C584" s="20" t="s">
        <v>20800</v>
      </c>
      <c r="D584" s="6">
        <v>853</v>
      </c>
      <c r="E584" s="12" t="str">
        <f>INDEX('Parameter Codelist'!$A$1:$I$9000,MATCH($D584,'Parameter Codelist'!$A:$A,0),2)</f>
        <v>heptachloor</v>
      </c>
      <c r="F584" s="18" t="s">
        <v>18262</v>
      </c>
      <c r="G584" t="str">
        <f>INDEX('Parameter Codelist'!$A$1:$I$9000,MATCH($D584,'Parameter Codelist'!$A:$A,0),5)</f>
        <v>76-44-8</v>
      </c>
      <c r="H584" s="6">
        <v>8</v>
      </c>
      <c r="I584" t="str">
        <f>INDEX('Hoedanigheid codelist'!$A$1:$J$5341,MATCH($H584,'Hoedanigheid codelist'!$A:$A,0),3)</f>
        <v>Niet van toepassing</v>
      </c>
      <c r="J584" s="21" t="s">
        <v>20803</v>
      </c>
    </row>
    <row r="585" spans="1:10" ht="15.75" thickBot="1">
      <c r="A585" s="10">
        <v>2720</v>
      </c>
      <c r="B585" t="str">
        <f>INDEX('Parameter Codelist'!$A$1:$I$9000,MATCH($A585,'Parameter Codelist'!$A:$A,0),2)</f>
        <v>(massa)Concentratie</v>
      </c>
      <c r="C585" s="20" t="s">
        <v>20800</v>
      </c>
      <c r="D585" s="6">
        <v>854</v>
      </c>
      <c r="E585" s="12" t="str">
        <f>INDEX('Parameter Codelist'!$A$1:$I$9000,MATCH($D585,'Parameter Codelist'!$A:$A,0),2)</f>
        <v>som heptachloor en cis- en trans-heptachloorepoxide</v>
      </c>
      <c r="F585" s="18" t="s">
        <v>18263</v>
      </c>
      <c r="G585" t="str">
        <f>INDEX('Parameter Codelist'!$A$1:$I$9000,MATCH($D585,'Parameter Codelist'!$A:$A,0),5)</f>
        <v>NVT</v>
      </c>
      <c r="H585" s="6">
        <v>8</v>
      </c>
      <c r="I585" t="str">
        <f>INDEX('Hoedanigheid codelist'!$A$1:$J$5341,MATCH($H585,'Hoedanigheid codelist'!$A:$A,0),3)</f>
        <v>Niet van toepassing</v>
      </c>
      <c r="J585" s="21" t="s">
        <v>20803</v>
      </c>
    </row>
    <row r="586" spans="1:10" ht="15.75" thickBot="1">
      <c r="A586" s="10">
        <v>2720</v>
      </c>
      <c r="B586" t="str">
        <f>INDEX('Parameter Codelist'!$A$1:$I$9000,MATCH($A586,'Parameter Codelist'!$A:$A,0),2)</f>
        <v>(massa)Concentratie</v>
      </c>
      <c r="C586" s="20" t="s">
        <v>20800</v>
      </c>
      <c r="D586" s="6">
        <v>857</v>
      </c>
      <c r="E586" s="12" t="str">
        <f>INDEX('Parameter Codelist'!$A$1:$I$9000,MATCH($D586,'Parameter Codelist'!$A:$A,0),2)</f>
        <v>som heptachloorepoxide (som cis- en trans-)</v>
      </c>
      <c r="F586" s="18" t="s">
        <v>18264</v>
      </c>
      <c r="G586" t="str">
        <f>INDEX('Parameter Codelist'!$A$1:$I$9000,MATCH($D586,'Parameter Codelist'!$A:$A,0),5)</f>
        <v>NVT</v>
      </c>
      <c r="H586" s="6">
        <v>8</v>
      </c>
      <c r="I586" t="str">
        <f>INDEX('Hoedanigheid codelist'!$A$1:$J$5341,MATCH($H586,'Hoedanigheid codelist'!$A:$A,0),3)</f>
        <v>Niet van toepassing</v>
      </c>
      <c r="J586" s="21" t="s">
        <v>20803</v>
      </c>
    </row>
    <row r="587" spans="1:10" ht="15.75" thickBot="1">
      <c r="A587" s="10">
        <v>2720</v>
      </c>
      <c r="B587" t="str">
        <f>INDEX('Parameter Codelist'!$A$1:$I$9000,MATCH($A587,'Parameter Codelist'!$A:$A,0),2)</f>
        <v>(massa)Concentratie</v>
      </c>
      <c r="C587" s="20" t="s">
        <v>20800</v>
      </c>
      <c r="D587" s="6">
        <v>858</v>
      </c>
      <c r="E587" s="12" t="str">
        <f>INDEX('Parameter Codelist'!$A$1:$I$9000,MATCH($D587,'Parameter Codelist'!$A:$A,0),2)</f>
        <v>1-heptanal</v>
      </c>
      <c r="F587" s="18" t="s">
        <v>1594</v>
      </c>
      <c r="G587" t="str">
        <f>INDEX('Parameter Codelist'!$A$1:$I$9000,MATCH($D587,'Parameter Codelist'!$A:$A,0),5)</f>
        <v>111-71-7</v>
      </c>
      <c r="H587" s="6">
        <v>8</v>
      </c>
      <c r="I587" t="str">
        <f>INDEX('Hoedanigheid codelist'!$A$1:$J$5341,MATCH($H587,'Hoedanigheid codelist'!$A:$A,0),3)</f>
        <v>Niet van toepassing</v>
      </c>
      <c r="J587" s="21" t="s">
        <v>20803</v>
      </c>
    </row>
    <row r="588" spans="1:10" ht="15.75" thickBot="1">
      <c r="A588" s="10">
        <v>2720</v>
      </c>
      <c r="B588" t="str">
        <f>INDEX('Parameter Codelist'!$A$1:$I$9000,MATCH($A588,'Parameter Codelist'!$A:$A,0),2)</f>
        <v>(massa)Concentratie</v>
      </c>
      <c r="C588" s="20" t="s">
        <v>20800</v>
      </c>
      <c r="D588" s="6">
        <v>859</v>
      </c>
      <c r="E588" s="12" t="str">
        <f>INDEX('Parameter Codelist'!$A$1:$I$9000,MATCH($D588,'Parameter Codelist'!$A:$A,0),2)</f>
        <v>heptenofos</v>
      </c>
      <c r="F588" s="18" t="s">
        <v>18265</v>
      </c>
      <c r="G588" t="str">
        <f>INDEX('Parameter Codelist'!$A$1:$I$9000,MATCH($D588,'Parameter Codelist'!$A:$A,0),5)</f>
        <v>23560-59-0</v>
      </c>
      <c r="H588" s="6">
        <v>8</v>
      </c>
      <c r="I588" t="str">
        <f>INDEX('Hoedanigheid codelist'!$A$1:$J$5341,MATCH($H588,'Hoedanigheid codelist'!$A:$A,0),3)</f>
        <v>Niet van toepassing</v>
      </c>
      <c r="J588" s="21" t="s">
        <v>20803</v>
      </c>
    </row>
    <row r="589" spans="1:10" ht="15.75" thickBot="1">
      <c r="A589" s="10">
        <v>2720</v>
      </c>
      <c r="B589" t="str">
        <f>INDEX('Parameter Codelist'!$A$1:$I$9000,MATCH($A589,'Parameter Codelist'!$A:$A,0),2)</f>
        <v>(massa)Concentratie</v>
      </c>
      <c r="C589" s="20" t="s">
        <v>20800</v>
      </c>
      <c r="D589" s="6">
        <v>860</v>
      </c>
      <c r="E589" s="12" t="str">
        <f>INDEX('Parameter Codelist'!$A$1:$I$9000,MATCH($D589,'Parameter Codelist'!$A:$A,0),2)</f>
        <v>hexaan</v>
      </c>
      <c r="F589" s="18" t="s">
        <v>18266</v>
      </c>
      <c r="G589" t="str">
        <f>INDEX('Parameter Codelist'!$A$1:$I$9000,MATCH($D589,'Parameter Codelist'!$A:$A,0),5)</f>
        <v>110-54-3</v>
      </c>
      <c r="H589" s="6">
        <v>8</v>
      </c>
      <c r="I589" t="str">
        <f>INDEX('Hoedanigheid codelist'!$A$1:$J$5341,MATCH($H589,'Hoedanigheid codelist'!$A:$A,0),3)</f>
        <v>Niet van toepassing</v>
      </c>
      <c r="J589" s="21" t="s">
        <v>20803</v>
      </c>
    </row>
    <row r="590" spans="1:10" ht="15.75" thickBot="1">
      <c r="A590" s="10">
        <v>2720</v>
      </c>
      <c r="B590" t="str">
        <f>INDEX('Parameter Codelist'!$A$1:$I$9000,MATCH($A590,'Parameter Codelist'!$A:$A,0),2)</f>
        <v>(massa)Concentratie</v>
      </c>
      <c r="C590" s="20" t="s">
        <v>20800</v>
      </c>
      <c r="D590" s="6">
        <v>861</v>
      </c>
      <c r="E590" s="12" t="str">
        <f>INDEX('Parameter Codelist'!$A$1:$I$9000,MATCH($D590,'Parameter Codelist'!$A:$A,0),2)</f>
        <v>hexachloorbenzeen</v>
      </c>
      <c r="F590" s="18" t="s">
        <v>18267</v>
      </c>
      <c r="G590" t="str">
        <f>INDEX('Parameter Codelist'!$A$1:$I$9000,MATCH($D590,'Parameter Codelist'!$A:$A,0),5)</f>
        <v>118-74-1</v>
      </c>
      <c r="H590" s="6">
        <v>8</v>
      </c>
      <c r="I590" t="str">
        <f>INDEX('Hoedanigheid codelist'!$A$1:$J$5341,MATCH($H590,'Hoedanigheid codelist'!$A:$A,0),3)</f>
        <v>Niet van toepassing</v>
      </c>
      <c r="J590" s="21" t="s">
        <v>20803</v>
      </c>
    </row>
    <row r="591" spans="1:10" ht="15.75" thickBot="1">
      <c r="A591" s="10">
        <v>2720</v>
      </c>
      <c r="B591" t="str">
        <f>INDEX('Parameter Codelist'!$A$1:$I$9000,MATCH($A591,'Parameter Codelist'!$A:$A,0),2)</f>
        <v>(massa)Concentratie</v>
      </c>
      <c r="C591" s="20" t="s">
        <v>20800</v>
      </c>
      <c r="D591" s="6">
        <v>864</v>
      </c>
      <c r="E591" s="12" t="str">
        <f>INDEX('Parameter Codelist'!$A$1:$I$9000,MATCH($D591,'Parameter Codelist'!$A:$A,0),2)</f>
        <v>som hexachloorepoxide</v>
      </c>
      <c r="F591" s="18" t="s">
        <v>18268</v>
      </c>
      <c r="G591" t="str">
        <f>INDEX('Parameter Codelist'!$A$1:$I$9000,MATCH($D591,'Parameter Codelist'!$A:$A,0),5)</f>
        <v>NVT</v>
      </c>
      <c r="H591" s="6">
        <v>8</v>
      </c>
      <c r="I591" t="str">
        <f>INDEX('Hoedanigheid codelist'!$A$1:$J$5341,MATCH($H591,'Hoedanigheid codelist'!$A:$A,0),3)</f>
        <v>Niet van toepassing</v>
      </c>
      <c r="J591" s="21" t="s">
        <v>20803</v>
      </c>
    </row>
    <row r="592" spans="1:10" ht="15.75" thickBot="1">
      <c r="A592" s="10">
        <v>2720</v>
      </c>
      <c r="B592" t="str">
        <f>INDEX('Parameter Codelist'!$A$1:$I$9000,MATCH($A592,'Parameter Codelist'!$A:$A,0),2)</f>
        <v>(massa)Concentratie</v>
      </c>
      <c r="C592" s="20" t="s">
        <v>20800</v>
      </c>
      <c r="D592" s="6">
        <v>865</v>
      </c>
      <c r="E592" s="12" t="str">
        <f>INDEX('Parameter Codelist'!$A$1:$I$9000,MATCH($D592,'Parameter Codelist'!$A:$A,0),2)</f>
        <v>hexachloorethaan</v>
      </c>
      <c r="F592" s="18" t="s">
        <v>18269</v>
      </c>
      <c r="G592" t="str">
        <f>INDEX('Parameter Codelist'!$A$1:$I$9000,MATCH($D592,'Parameter Codelist'!$A:$A,0),5)</f>
        <v>67-72-1</v>
      </c>
      <c r="H592" s="6">
        <v>8</v>
      </c>
      <c r="I592" t="str">
        <f>INDEX('Hoedanigheid codelist'!$A$1:$J$5341,MATCH($H592,'Hoedanigheid codelist'!$A:$A,0),3)</f>
        <v>Niet van toepassing</v>
      </c>
      <c r="J592" s="21" t="s">
        <v>20803</v>
      </c>
    </row>
    <row r="593" spans="1:10" ht="15.75" thickBot="1">
      <c r="A593" s="10">
        <v>2720</v>
      </c>
      <c r="B593" t="str">
        <f>INDEX('Parameter Codelist'!$A$1:$I$9000,MATCH($A593,'Parameter Codelist'!$A:$A,0),2)</f>
        <v>(massa)Concentratie</v>
      </c>
      <c r="C593" s="20" t="s">
        <v>20800</v>
      </c>
      <c r="D593" s="6">
        <v>866</v>
      </c>
      <c r="E593" s="12" t="str">
        <f>INDEX('Parameter Codelist'!$A$1:$I$9000,MATCH($D593,'Parameter Codelist'!$A:$A,0),2)</f>
        <v>hexadecaanzuur</v>
      </c>
      <c r="F593" s="18" t="s">
        <v>18270</v>
      </c>
      <c r="G593" t="str">
        <f>INDEX('Parameter Codelist'!$A$1:$I$9000,MATCH($D593,'Parameter Codelist'!$A:$A,0),5)</f>
        <v>57-10-3</v>
      </c>
      <c r="H593" s="6">
        <v>8</v>
      </c>
      <c r="I593" t="str">
        <f>INDEX('Hoedanigheid codelist'!$A$1:$J$5341,MATCH($H593,'Hoedanigheid codelist'!$A:$A,0),3)</f>
        <v>Niet van toepassing</v>
      </c>
      <c r="J593" s="21" t="s">
        <v>20803</v>
      </c>
    </row>
    <row r="594" spans="1:10" ht="15.75" thickBot="1">
      <c r="A594" s="10">
        <v>2720</v>
      </c>
      <c r="B594" t="str">
        <f>INDEX('Parameter Codelist'!$A$1:$I$9000,MATCH($A594,'Parameter Codelist'!$A:$A,0),2)</f>
        <v>(massa)Concentratie</v>
      </c>
      <c r="C594" s="20" t="s">
        <v>20800</v>
      </c>
      <c r="D594" s="6">
        <v>869</v>
      </c>
      <c r="E594" s="12" t="str">
        <f>INDEX('Parameter Codelist'!$A$1:$I$9000,MATCH($D594,'Parameter Codelist'!$A:$A,0),2)</f>
        <v>hexanal</v>
      </c>
      <c r="F594" s="18" t="s">
        <v>1620</v>
      </c>
      <c r="G594" t="str">
        <f>INDEX('Parameter Codelist'!$A$1:$I$9000,MATCH($D594,'Parameter Codelist'!$A:$A,0),5)</f>
        <v>66-25-1</v>
      </c>
      <c r="H594" s="6">
        <v>8</v>
      </c>
      <c r="I594" t="str">
        <f>INDEX('Hoedanigheid codelist'!$A$1:$J$5341,MATCH($H594,'Hoedanigheid codelist'!$A:$A,0),3)</f>
        <v>Niet van toepassing</v>
      </c>
      <c r="J594" s="21" t="s">
        <v>20803</v>
      </c>
    </row>
    <row r="595" spans="1:10" ht="15.75" thickBot="1">
      <c r="A595" s="10">
        <v>2720</v>
      </c>
      <c r="B595" t="str">
        <f>INDEX('Parameter Codelist'!$A$1:$I$9000,MATCH($A595,'Parameter Codelist'!$A:$A,0),2)</f>
        <v>(massa)Concentratie</v>
      </c>
      <c r="C595" s="20" t="s">
        <v>20800</v>
      </c>
      <c r="D595" s="6">
        <v>871</v>
      </c>
      <c r="E595" s="12" t="str">
        <f>INDEX('Parameter Codelist'!$A$1:$I$9000,MATCH($D595,'Parameter Codelist'!$A:$A,0),2)</f>
        <v>hexazinon</v>
      </c>
      <c r="F595" s="18" t="s">
        <v>18271</v>
      </c>
      <c r="G595" t="str">
        <f>INDEX('Parameter Codelist'!$A$1:$I$9000,MATCH($D595,'Parameter Codelist'!$A:$A,0),5)</f>
        <v>51235-04-2</v>
      </c>
      <c r="H595" s="6">
        <v>8</v>
      </c>
      <c r="I595" t="str">
        <f>INDEX('Hoedanigheid codelist'!$A$1:$J$5341,MATCH($H595,'Hoedanigheid codelist'!$A:$A,0),3)</f>
        <v>Niet van toepassing</v>
      </c>
      <c r="J595" s="21" t="s">
        <v>20803</v>
      </c>
    </row>
    <row r="596" spans="1:10" ht="15.75" thickBot="1">
      <c r="A596" s="10">
        <v>2720</v>
      </c>
      <c r="B596" t="str">
        <f>INDEX('Parameter Codelist'!$A$1:$I$9000,MATCH($A596,'Parameter Codelist'!$A:$A,0),2)</f>
        <v>(massa)Concentratie</v>
      </c>
      <c r="C596" s="20" t="s">
        <v>20800</v>
      </c>
      <c r="D596" s="6">
        <v>872</v>
      </c>
      <c r="E596" s="12" t="str">
        <f>INDEX('Parameter Codelist'!$A$1:$I$9000,MATCH($D596,'Parameter Codelist'!$A:$A,0),2)</f>
        <v>Hoogte</v>
      </c>
      <c r="F596" s="18" t="s">
        <v>18272</v>
      </c>
      <c r="G596" t="str">
        <f>INDEX('Parameter Codelist'!$A$1:$I$9000,MATCH($D596,'Parameter Codelist'!$A:$A,0),5)</f>
        <v>NVT</v>
      </c>
      <c r="H596" s="6">
        <v>8</v>
      </c>
      <c r="I596" t="str">
        <f>INDEX('Hoedanigheid codelist'!$A$1:$J$5341,MATCH($H596,'Hoedanigheid codelist'!$A:$A,0),3)</f>
        <v>Niet van toepassing</v>
      </c>
      <c r="J596" s="21" t="s">
        <v>20803</v>
      </c>
    </row>
    <row r="597" spans="1:10" ht="15.75" thickBot="1">
      <c r="A597" s="10">
        <v>2720</v>
      </c>
      <c r="B597" t="str">
        <f>INDEX('Parameter Codelist'!$A$1:$I$9000,MATCH($A597,'Parameter Codelist'!$A:$A,0),2)</f>
        <v>(massa)Concentratie</v>
      </c>
      <c r="C597" s="20" t="s">
        <v>20800</v>
      </c>
      <c r="D597" s="6">
        <v>875</v>
      </c>
      <c r="E597" s="12" t="str">
        <f>INDEX('Parameter Codelist'!$A$1:$I$9000,MATCH($D597,'Parameter Codelist'!$A:$A,0),2)</f>
        <v>1,4-dihydroxybenzeen</v>
      </c>
      <c r="F597" s="18" t="s">
        <v>18273</v>
      </c>
      <c r="G597" t="str">
        <f>INDEX('Parameter Codelist'!$A$1:$I$9000,MATCH($D597,'Parameter Codelist'!$A:$A,0),5)</f>
        <v>123-31-9</v>
      </c>
      <c r="H597" s="6">
        <v>8</v>
      </c>
      <c r="I597" t="str">
        <f>INDEX('Hoedanigheid codelist'!$A$1:$J$5341,MATCH($H597,'Hoedanigheid codelist'!$A:$A,0),3)</f>
        <v>Niet van toepassing</v>
      </c>
      <c r="J597" s="21" t="s">
        <v>20803</v>
      </c>
    </row>
    <row r="598" spans="1:10" ht="15.75" thickBot="1">
      <c r="A598" s="10">
        <v>2720</v>
      </c>
      <c r="B598" t="str">
        <f>INDEX('Parameter Codelist'!$A$1:$I$9000,MATCH($A598,'Parameter Codelist'!$A:$A,0),2)</f>
        <v>(massa)Concentratie</v>
      </c>
      <c r="C598" s="20" t="s">
        <v>20800</v>
      </c>
      <c r="D598" s="6">
        <v>3757</v>
      </c>
      <c r="E598" s="12" t="str">
        <f>INDEX('Parameter Codelist'!$A$1:$I$9000,MATCH($D598,'Parameter Codelist'!$A:$A,0),2)</f>
        <v>ijzer (tweewaardig)</v>
      </c>
      <c r="F598" s="18" t="s">
        <v>18274</v>
      </c>
      <c r="G598" t="str">
        <f>INDEX('Parameter Codelist'!$A$1:$I$9000,MATCH($D598,'Parameter Codelist'!$A:$A,0),5)</f>
        <v>15438-31-0</v>
      </c>
      <c r="H598" s="6">
        <v>8</v>
      </c>
      <c r="I598" t="str">
        <f>INDEX('Hoedanigheid codelist'!$A$1:$J$5341,MATCH($H598,'Hoedanigheid codelist'!$A:$A,0),3)</f>
        <v>Niet van toepassing</v>
      </c>
      <c r="J598" s="21" t="s">
        <v>20803</v>
      </c>
    </row>
    <row r="599" spans="1:10" ht="15.75" thickBot="1">
      <c r="A599" s="10">
        <v>2720</v>
      </c>
      <c r="B599" t="str">
        <f>INDEX('Parameter Codelist'!$A$1:$I$9000,MATCH($A599,'Parameter Codelist'!$A:$A,0),2)</f>
        <v>(massa)Concentratie</v>
      </c>
      <c r="C599" s="20" t="s">
        <v>20800</v>
      </c>
      <c r="D599" s="6">
        <v>879</v>
      </c>
      <c r="E599" s="12" t="str">
        <f>INDEX('Parameter Codelist'!$A$1:$I$9000,MATCH($D599,'Parameter Codelist'!$A:$A,0),2)</f>
        <v>ijzer</v>
      </c>
      <c r="F599" s="18" t="s">
        <v>18275</v>
      </c>
      <c r="G599" t="str">
        <f>INDEX('Parameter Codelist'!$A$1:$I$9000,MATCH($D599,'Parameter Codelist'!$A:$A,0),5)</f>
        <v>7439-89-6</v>
      </c>
      <c r="H599" s="6">
        <v>8</v>
      </c>
      <c r="I599" t="str">
        <f>INDEX('Hoedanigheid codelist'!$A$1:$J$5341,MATCH($H599,'Hoedanigheid codelist'!$A:$A,0),3)</f>
        <v>Niet van toepassing</v>
      </c>
      <c r="J599" s="21" t="s">
        <v>20803</v>
      </c>
    </row>
    <row r="600" spans="1:10" ht="15.75" thickBot="1">
      <c r="A600" s="10">
        <v>2720</v>
      </c>
      <c r="B600" t="str">
        <f>INDEX('Parameter Codelist'!$A$1:$I$9000,MATCH($A600,'Parameter Codelist'!$A:$A,0),2)</f>
        <v>(massa)Concentratie</v>
      </c>
      <c r="C600" s="20" t="s">
        <v>20800</v>
      </c>
      <c r="D600" s="6">
        <v>880</v>
      </c>
      <c r="E600" s="12" t="str">
        <f>INDEX('Parameter Codelist'!$A$1:$I$9000,MATCH($D600,'Parameter Codelist'!$A:$A,0),2)</f>
        <v>indaan</v>
      </c>
      <c r="F600" s="18" t="s">
        <v>18276</v>
      </c>
      <c r="G600" t="str">
        <f>INDEX('Parameter Codelist'!$A$1:$I$9000,MATCH($D600,'Parameter Codelist'!$A:$A,0),5)</f>
        <v>496-11-7</v>
      </c>
      <c r="H600" s="6">
        <v>8</v>
      </c>
      <c r="I600" t="str">
        <f>INDEX('Hoedanigheid codelist'!$A$1:$J$5341,MATCH($H600,'Hoedanigheid codelist'!$A:$A,0),3)</f>
        <v>Niet van toepassing</v>
      </c>
      <c r="J600" s="21" t="s">
        <v>20803</v>
      </c>
    </row>
    <row r="601" spans="1:10" ht="15.75" thickBot="1">
      <c r="A601" s="10">
        <v>2720</v>
      </c>
      <c r="B601" t="str">
        <f>INDEX('Parameter Codelist'!$A$1:$I$9000,MATCH($A601,'Parameter Codelist'!$A:$A,0),2)</f>
        <v>(massa)Concentratie</v>
      </c>
      <c r="C601" s="20" t="s">
        <v>20800</v>
      </c>
      <c r="D601" s="6">
        <v>881</v>
      </c>
      <c r="E601" s="12" t="str">
        <f>INDEX('Parameter Codelist'!$A$1:$I$9000,MATCH($D601,'Parameter Codelist'!$A:$A,0),2)</f>
        <v>indeen</v>
      </c>
      <c r="F601" s="18" t="s">
        <v>18277</v>
      </c>
      <c r="G601" t="str">
        <f>INDEX('Parameter Codelist'!$A$1:$I$9000,MATCH($D601,'Parameter Codelist'!$A:$A,0),5)</f>
        <v>95-13-6</v>
      </c>
      <c r="H601" s="6">
        <v>8</v>
      </c>
      <c r="I601" t="str">
        <f>INDEX('Hoedanigheid codelist'!$A$1:$J$5341,MATCH($H601,'Hoedanigheid codelist'!$A:$A,0),3)</f>
        <v>Niet van toepassing</v>
      </c>
      <c r="J601" s="21" t="s">
        <v>20803</v>
      </c>
    </row>
    <row r="602" spans="1:10" ht="15.75" thickBot="1">
      <c r="A602" s="10">
        <v>2720</v>
      </c>
      <c r="B602" t="str">
        <f>INDEX('Parameter Codelist'!$A$1:$I$9000,MATCH($A602,'Parameter Codelist'!$A:$A,0),2)</f>
        <v>(massa)Concentratie</v>
      </c>
      <c r="C602" s="20" t="s">
        <v>20800</v>
      </c>
      <c r="D602" s="6">
        <v>882</v>
      </c>
      <c r="E602" s="12" t="str">
        <f>INDEX('Parameter Codelist'!$A$1:$I$9000,MATCH($D602,'Parameter Codelist'!$A:$A,0),2)</f>
        <v>indeno(1,2,3-cd)pyreen</v>
      </c>
      <c r="F602" s="18" t="s">
        <v>18278</v>
      </c>
      <c r="G602" t="str">
        <f>INDEX('Parameter Codelist'!$A$1:$I$9000,MATCH($D602,'Parameter Codelist'!$A:$A,0),5)</f>
        <v>193-39-5</v>
      </c>
      <c r="H602" s="6">
        <v>8</v>
      </c>
      <c r="I602" t="str">
        <f>INDEX('Hoedanigheid codelist'!$A$1:$J$5341,MATCH($H602,'Hoedanigheid codelist'!$A:$A,0),3)</f>
        <v>Niet van toepassing</v>
      </c>
      <c r="J602" s="21" t="s">
        <v>20803</v>
      </c>
    </row>
    <row r="603" spans="1:10" ht="15.75" thickBot="1">
      <c r="A603" s="10">
        <v>2720</v>
      </c>
      <c r="B603" t="str">
        <f>INDEX('Parameter Codelist'!$A$1:$I$9000,MATCH($A603,'Parameter Codelist'!$A:$A,0),2)</f>
        <v>(massa)Concentratie</v>
      </c>
      <c r="C603" s="20" t="s">
        <v>20800</v>
      </c>
      <c r="D603" s="6">
        <v>883</v>
      </c>
      <c r="E603" s="12" t="str">
        <f>INDEX('Parameter Codelist'!$A$1:$I$9000,MATCH($D603,'Parameter Codelist'!$A:$A,0),2)</f>
        <v>indium</v>
      </c>
      <c r="F603" s="18" t="s">
        <v>1643</v>
      </c>
      <c r="G603" t="str">
        <f>INDEX('Parameter Codelist'!$A$1:$I$9000,MATCH($D603,'Parameter Codelist'!$A:$A,0),5)</f>
        <v>7440-74-6</v>
      </c>
      <c r="H603" s="6">
        <v>8</v>
      </c>
      <c r="I603" t="str">
        <f>INDEX('Hoedanigheid codelist'!$A$1:$J$5341,MATCH($H603,'Hoedanigheid codelist'!$A:$A,0),3)</f>
        <v>Niet van toepassing</v>
      </c>
      <c r="J603" s="21" t="s">
        <v>20803</v>
      </c>
    </row>
    <row r="604" spans="1:10" ht="15.75" thickBot="1">
      <c r="A604" s="10">
        <v>2720</v>
      </c>
      <c r="B604" t="str">
        <f>INDEX('Parameter Codelist'!$A$1:$I$9000,MATCH($A604,'Parameter Codelist'!$A:$A,0),2)</f>
        <v>(massa)Concentratie</v>
      </c>
      <c r="C604" s="20" t="s">
        <v>20800</v>
      </c>
      <c r="D604" s="6">
        <v>889</v>
      </c>
      <c r="E604" s="12" t="str">
        <f>INDEX('Parameter Codelist'!$A$1:$I$9000,MATCH($D604,'Parameter Codelist'!$A:$A,0),2)</f>
        <v>ioxynil</v>
      </c>
      <c r="F604" s="18" t="s">
        <v>1646</v>
      </c>
      <c r="G604" t="str">
        <f>INDEX('Parameter Codelist'!$A$1:$I$9000,MATCH($D604,'Parameter Codelist'!$A:$A,0),5)</f>
        <v>1689-83-4</v>
      </c>
      <c r="H604" s="6">
        <v>8</v>
      </c>
      <c r="I604" t="str">
        <f>INDEX('Hoedanigheid codelist'!$A$1:$J$5341,MATCH($H604,'Hoedanigheid codelist'!$A:$A,0),3)</f>
        <v>Niet van toepassing</v>
      </c>
      <c r="J604" s="21" t="s">
        <v>20803</v>
      </c>
    </row>
    <row r="605" spans="1:10" ht="15.75" thickBot="1">
      <c r="A605" s="10">
        <v>2720</v>
      </c>
      <c r="B605" t="str">
        <f>INDEX('Parameter Codelist'!$A$1:$I$9000,MATCH($A605,'Parameter Codelist'!$A:$A,0),2)</f>
        <v>(massa)Concentratie</v>
      </c>
      <c r="C605" s="20" t="s">
        <v>20800</v>
      </c>
      <c r="D605" s="6">
        <v>890</v>
      </c>
      <c r="E605" s="12" t="str">
        <f>INDEX('Parameter Codelist'!$A$1:$I$9000,MATCH($D605,'Parameter Codelist'!$A:$A,0),2)</f>
        <v>iprodion</v>
      </c>
      <c r="F605" s="18" t="s">
        <v>18279</v>
      </c>
      <c r="G605" t="str">
        <f>INDEX('Parameter Codelist'!$A$1:$I$9000,MATCH($D605,'Parameter Codelist'!$A:$A,0),5)</f>
        <v>36734-19-7</v>
      </c>
      <c r="H605" s="6">
        <v>8</v>
      </c>
      <c r="I605" t="str">
        <f>INDEX('Hoedanigheid codelist'!$A$1:$J$5341,MATCH($H605,'Hoedanigheid codelist'!$A:$A,0),3)</f>
        <v>Niet van toepassing</v>
      </c>
      <c r="J605" s="21" t="s">
        <v>20803</v>
      </c>
    </row>
    <row r="606" spans="1:10" ht="15.75" thickBot="1">
      <c r="A606" s="10">
        <v>2720</v>
      </c>
      <c r="B606" t="str">
        <f>INDEX('Parameter Codelist'!$A$1:$I$9000,MATCH($A606,'Parameter Codelist'!$A:$A,0),2)</f>
        <v>(massa)Concentratie</v>
      </c>
      <c r="C606" s="20" t="s">
        <v>20800</v>
      </c>
      <c r="D606" s="6">
        <v>893</v>
      </c>
      <c r="E606" s="12" t="str">
        <f>INDEX('Parameter Codelist'!$A$1:$I$9000,MATCH($D606,'Parameter Codelist'!$A:$A,0),2)</f>
        <v>iso-boterzuur</v>
      </c>
      <c r="F606" s="18" t="s">
        <v>18280</v>
      </c>
      <c r="G606" t="str">
        <f>INDEX('Parameter Codelist'!$A$1:$I$9000,MATCH($D606,'Parameter Codelist'!$A:$A,0),5)</f>
        <v>79-31-2</v>
      </c>
      <c r="H606" s="6">
        <v>8</v>
      </c>
      <c r="I606" t="str">
        <f>INDEX('Hoedanigheid codelist'!$A$1:$J$5341,MATCH($H606,'Hoedanigheid codelist'!$A:$A,0),3)</f>
        <v>Niet van toepassing</v>
      </c>
      <c r="J606" s="21" t="s">
        <v>20803</v>
      </c>
    </row>
    <row r="607" spans="1:10" ht="15.75" thickBot="1">
      <c r="A607" s="10">
        <v>2720</v>
      </c>
      <c r="B607" t="str">
        <f>INDEX('Parameter Codelist'!$A$1:$I$9000,MATCH($A607,'Parameter Codelist'!$A:$A,0),2)</f>
        <v>(massa)Concentratie</v>
      </c>
      <c r="C607" s="20" t="s">
        <v>20800</v>
      </c>
      <c r="D607" s="6">
        <v>894</v>
      </c>
      <c r="E607" s="12" t="str">
        <f>INDEX('Parameter Codelist'!$A$1:$I$9000,MATCH($D607,'Parameter Codelist'!$A:$A,0),2)</f>
        <v>2-methylpropanol (iso-butanol)</v>
      </c>
      <c r="F607" s="18" t="s">
        <v>1658</v>
      </c>
      <c r="G607" t="str">
        <f>INDEX('Parameter Codelist'!$A$1:$I$9000,MATCH($D607,'Parameter Codelist'!$A:$A,0),5)</f>
        <v>78-83-1</v>
      </c>
      <c r="H607" s="6">
        <v>8</v>
      </c>
      <c r="I607" t="str">
        <f>INDEX('Hoedanigheid codelist'!$A$1:$J$5341,MATCH($H607,'Hoedanigheid codelist'!$A:$A,0),3)</f>
        <v>Niet van toepassing</v>
      </c>
      <c r="J607" s="21" t="s">
        <v>20803</v>
      </c>
    </row>
    <row r="608" spans="1:10" ht="15.75" thickBot="1">
      <c r="A608" s="10">
        <v>2720</v>
      </c>
      <c r="B608" t="str">
        <f>INDEX('Parameter Codelist'!$A$1:$I$9000,MATCH($A608,'Parameter Codelist'!$A:$A,0),2)</f>
        <v>(massa)Concentratie</v>
      </c>
      <c r="C608" s="20" t="s">
        <v>20800</v>
      </c>
      <c r="D608" s="6">
        <v>895</v>
      </c>
      <c r="E608" s="12" t="str">
        <f>INDEX('Parameter Codelist'!$A$1:$I$9000,MATCH($D608,'Parameter Codelist'!$A:$A,0),2)</f>
        <v>iso-butylacetaat</v>
      </c>
      <c r="F608" s="18" t="s">
        <v>18281</v>
      </c>
      <c r="G608" t="str">
        <f>INDEX('Parameter Codelist'!$A$1:$I$9000,MATCH($D608,'Parameter Codelist'!$A:$A,0),5)</f>
        <v>110-19-0</v>
      </c>
      <c r="H608" s="6">
        <v>8</v>
      </c>
      <c r="I608" t="str">
        <f>INDEX('Hoedanigheid codelist'!$A$1:$J$5341,MATCH($H608,'Hoedanigheid codelist'!$A:$A,0),3)</f>
        <v>Niet van toepassing</v>
      </c>
      <c r="J608" s="21" t="s">
        <v>20803</v>
      </c>
    </row>
    <row r="609" spans="1:10" ht="15.75" thickBot="1">
      <c r="A609" s="10">
        <v>2720</v>
      </c>
      <c r="B609" t="str">
        <f>INDEX('Parameter Codelist'!$A$1:$I$9000,MATCH($A609,'Parameter Codelist'!$A:$A,0),2)</f>
        <v>(massa)Concentratie</v>
      </c>
      <c r="C609" s="20" t="s">
        <v>20800</v>
      </c>
      <c r="D609" s="6">
        <v>898</v>
      </c>
      <c r="E609" s="12" t="str">
        <f>INDEX('Parameter Codelist'!$A$1:$I$9000,MATCH($D609,'Parameter Codelist'!$A:$A,0),2)</f>
        <v>2,2,4-trimethylpentaan</v>
      </c>
      <c r="F609" s="18" t="s">
        <v>18282</v>
      </c>
      <c r="G609" t="str">
        <f>INDEX('Parameter Codelist'!$A$1:$I$9000,MATCH($D609,'Parameter Codelist'!$A:$A,0),5)</f>
        <v>540-84-1</v>
      </c>
      <c r="H609" s="6">
        <v>8</v>
      </c>
      <c r="I609" t="str">
        <f>INDEX('Hoedanigheid codelist'!$A$1:$J$5341,MATCH($H609,'Hoedanigheid codelist'!$A:$A,0),3)</f>
        <v>Niet van toepassing</v>
      </c>
      <c r="J609" s="21" t="s">
        <v>20803</v>
      </c>
    </row>
    <row r="610" spans="1:10" ht="15.75" thickBot="1">
      <c r="A610" s="10">
        <v>2720</v>
      </c>
      <c r="B610" t="str">
        <f>INDEX('Parameter Codelist'!$A$1:$I$9000,MATCH($A610,'Parameter Codelist'!$A:$A,0),2)</f>
        <v>(massa)Concentratie</v>
      </c>
      <c r="C610" s="20" t="s">
        <v>20800</v>
      </c>
      <c r="D610" s="6">
        <v>174</v>
      </c>
      <c r="E610" s="12" t="str">
        <f>INDEX('Parameter Codelist'!$A$1:$I$9000,MATCH($D610,'Parameter Codelist'!$A:$A,0),2)</f>
        <v>2-propanol</v>
      </c>
      <c r="F610" s="18" t="s">
        <v>417</v>
      </c>
      <c r="G610" t="str">
        <f>INDEX('Parameter Codelist'!$A$1:$I$9000,MATCH($D610,'Parameter Codelist'!$A:$A,0),5)</f>
        <v>67-63-0</v>
      </c>
      <c r="H610" s="6">
        <v>8</v>
      </c>
      <c r="I610" t="str">
        <f>INDEX('Hoedanigheid codelist'!$A$1:$J$5341,MATCH($H610,'Hoedanigheid codelist'!$A:$A,0),3)</f>
        <v>Niet van toepassing</v>
      </c>
      <c r="J610" s="21" t="s">
        <v>20803</v>
      </c>
    </row>
    <row r="611" spans="1:10" ht="15.75" thickBot="1">
      <c r="A611" s="10">
        <v>2720</v>
      </c>
      <c r="B611" t="str">
        <f>INDEX('Parameter Codelist'!$A$1:$I$9000,MATCH($A611,'Parameter Codelist'!$A:$A,0),2)</f>
        <v>(massa)Concentratie</v>
      </c>
      <c r="C611" s="20" t="s">
        <v>20800</v>
      </c>
      <c r="D611" s="6">
        <v>902</v>
      </c>
      <c r="E611" s="12" t="str">
        <f>INDEX('Parameter Codelist'!$A$1:$I$9000,MATCH($D611,'Parameter Codelist'!$A:$A,0),2)</f>
        <v>isopropylacetaat</v>
      </c>
      <c r="F611" s="18" t="s">
        <v>18283</v>
      </c>
      <c r="G611" t="str">
        <f>INDEX('Parameter Codelist'!$A$1:$I$9000,MATCH($D611,'Parameter Codelist'!$A:$A,0),5)</f>
        <v>108-21-4</v>
      </c>
      <c r="H611" s="6">
        <v>8</v>
      </c>
      <c r="I611" t="str">
        <f>INDEX('Hoedanigheid codelist'!$A$1:$J$5341,MATCH($H611,'Hoedanigheid codelist'!$A:$A,0),3)</f>
        <v>Niet van toepassing</v>
      </c>
      <c r="J611" s="21" t="s">
        <v>20803</v>
      </c>
    </row>
    <row r="612" spans="1:10" ht="15.75" thickBot="1">
      <c r="A612" s="10">
        <v>2720</v>
      </c>
      <c r="B612" t="str">
        <f>INDEX('Parameter Codelist'!$A$1:$I$9000,MATCH($A612,'Parameter Codelist'!$A:$A,0),2)</f>
        <v>(massa)Concentratie</v>
      </c>
      <c r="C612" s="20" t="s">
        <v>20800</v>
      </c>
      <c r="D612" s="6">
        <v>903</v>
      </c>
      <c r="E612" s="12" t="str">
        <f>INDEX('Parameter Codelist'!$A$1:$I$9000,MATCH($D612,'Parameter Codelist'!$A:$A,0),2)</f>
        <v>cumeen</v>
      </c>
      <c r="F612" s="18" t="s">
        <v>18284</v>
      </c>
      <c r="G612" t="str">
        <f>INDEX('Parameter Codelist'!$A$1:$I$9000,MATCH($D612,'Parameter Codelist'!$A:$A,0),5)</f>
        <v>98-82-8</v>
      </c>
      <c r="H612" s="6">
        <v>8</v>
      </c>
      <c r="I612" t="str">
        <f>INDEX('Hoedanigheid codelist'!$A$1:$J$5341,MATCH($H612,'Hoedanigheid codelist'!$A:$A,0),3)</f>
        <v>Niet van toepassing</v>
      </c>
      <c r="J612" s="21" t="s">
        <v>20803</v>
      </c>
    </row>
    <row r="613" spans="1:10" ht="15.75" thickBot="1">
      <c r="A613" s="10">
        <v>2720</v>
      </c>
      <c r="B613" t="str">
        <f>INDEX('Parameter Codelist'!$A$1:$I$9000,MATCH($A613,'Parameter Codelist'!$A:$A,0),2)</f>
        <v>(massa)Concentratie</v>
      </c>
      <c r="C613" s="20" t="s">
        <v>20800</v>
      </c>
      <c r="D613" s="6">
        <v>906</v>
      </c>
      <c r="E613" s="12" t="str">
        <f>INDEX('Parameter Codelist'!$A$1:$I$9000,MATCH($D613,'Parameter Codelist'!$A:$A,0),2)</f>
        <v>iso-valeriaanzuur</v>
      </c>
      <c r="F613" s="18" t="s">
        <v>18285</v>
      </c>
      <c r="G613" t="str">
        <f>INDEX('Parameter Codelist'!$A$1:$I$9000,MATCH($D613,'Parameter Codelist'!$A:$A,0),5)</f>
        <v>503-74-2</v>
      </c>
      <c r="H613" s="6">
        <v>8</v>
      </c>
      <c r="I613" t="str">
        <f>INDEX('Hoedanigheid codelist'!$A$1:$J$5341,MATCH($H613,'Hoedanigheid codelist'!$A:$A,0),3)</f>
        <v>Niet van toepassing</v>
      </c>
      <c r="J613" s="21" t="s">
        <v>20803</v>
      </c>
    </row>
    <row r="614" spans="1:10" ht="15.75" thickBot="1">
      <c r="A614" s="10">
        <v>2720</v>
      </c>
      <c r="B614" t="str">
        <f>INDEX('Parameter Codelist'!$A$1:$I$9000,MATCH($A614,'Parameter Codelist'!$A:$A,0),2)</f>
        <v>(massa)Concentratie</v>
      </c>
      <c r="C614" s="20" t="s">
        <v>20800</v>
      </c>
      <c r="D614" s="6">
        <v>907</v>
      </c>
      <c r="E614" s="12" t="str">
        <f>INDEX('Parameter Codelist'!$A$1:$I$9000,MATCH($D614,'Parameter Codelist'!$A:$A,0),2)</f>
        <v>isodrin</v>
      </c>
      <c r="F614" s="18" t="s">
        <v>1682</v>
      </c>
      <c r="G614" t="str">
        <f>INDEX('Parameter Codelist'!$A$1:$I$9000,MATCH($D614,'Parameter Codelist'!$A:$A,0),5)</f>
        <v>465-73-6</v>
      </c>
      <c r="H614" s="6">
        <v>8</v>
      </c>
      <c r="I614" t="str">
        <f>INDEX('Hoedanigheid codelist'!$A$1:$J$5341,MATCH($H614,'Hoedanigheid codelist'!$A:$A,0),3)</f>
        <v>Niet van toepassing</v>
      </c>
      <c r="J614" s="21" t="s">
        <v>20803</v>
      </c>
    </row>
    <row r="615" spans="1:10" ht="15.75" thickBot="1">
      <c r="A615" s="10">
        <v>2720</v>
      </c>
      <c r="B615" t="str">
        <f>INDEX('Parameter Codelist'!$A$1:$I$9000,MATCH($A615,'Parameter Codelist'!$A:$A,0),2)</f>
        <v>(massa)Concentratie</v>
      </c>
      <c r="C615" s="20" t="s">
        <v>20800</v>
      </c>
      <c r="D615" s="6">
        <v>908</v>
      </c>
      <c r="E615" s="12" t="str">
        <f>INDEX('Parameter Codelist'!$A$1:$I$9000,MATCH($D615,'Parameter Codelist'!$A:$A,0),2)</f>
        <v>isofenfos</v>
      </c>
      <c r="F615" s="18" t="s">
        <v>18286</v>
      </c>
      <c r="G615" t="str">
        <f>INDEX('Parameter Codelist'!$A$1:$I$9000,MATCH($D615,'Parameter Codelist'!$A:$A,0),5)</f>
        <v>25311-71-1</v>
      </c>
      <c r="H615" s="6">
        <v>8</v>
      </c>
      <c r="I615" t="str">
        <f>INDEX('Hoedanigheid codelist'!$A$1:$J$5341,MATCH($H615,'Hoedanigheid codelist'!$A:$A,0),3)</f>
        <v>Niet van toepassing</v>
      </c>
      <c r="J615" s="21" t="s">
        <v>20803</v>
      </c>
    </row>
    <row r="616" spans="1:10" ht="15.75" thickBot="1">
      <c r="A616" s="10">
        <v>2720</v>
      </c>
      <c r="B616" t="str">
        <f>INDEX('Parameter Codelist'!$A$1:$I$9000,MATCH($A616,'Parameter Codelist'!$A:$A,0),2)</f>
        <v>(massa)Concentratie</v>
      </c>
      <c r="C616" s="20" t="s">
        <v>20800</v>
      </c>
      <c r="D616" s="6">
        <v>909</v>
      </c>
      <c r="E616" s="12" t="str">
        <f>INDEX('Parameter Codelist'!$A$1:$I$9000,MATCH($D616,'Parameter Codelist'!$A:$A,0),2)</f>
        <v>isoforon</v>
      </c>
      <c r="F616" s="18" t="s">
        <v>18287</v>
      </c>
      <c r="G616" t="str">
        <f>INDEX('Parameter Codelist'!$A$1:$I$9000,MATCH($D616,'Parameter Codelist'!$A:$A,0),5)</f>
        <v>78-59-1</v>
      </c>
      <c r="H616" s="6">
        <v>8</v>
      </c>
      <c r="I616" t="str">
        <f>INDEX('Hoedanigheid codelist'!$A$1:$J$5341,MATCH($H616,'Hoedanigheid codelist'!$A:$A,0),3)</f>
        <v>Niet van toepassing</v>
      </c>
      <c r="J616" s="21" t="s">
        <v>20803</v>
      </c>
    </row>
    <row r="617" spans="1:10" ht="15.75" thickBot="1">
      <c r="A617" s="10">
        <v>2720</v>
      </c>
      <c r="B617" t="str">
        <f>INDEX('Parameter Codelist'!$A$1:$I$9000,MATCH($A617,'Parameter Codelist'!$A:$A,0),2)</f>
        <v>(massa)Concentratie</v>
      </c>
      <c r="C617" s="20" t="s">
        <v>20800</v>
      </c>
      <c r="D617" s="6">
        <v>913</v>
      </c>
      <c r="E617" s="12" t="str">
        <f>INDEX('Parameter Codelist'!$A$1:$I$9000,MATCH($D617,'Parameter Codelist'!$A:$A,0),2)</f>
        <v>isoproturon</v>
      </c>
      <c r="F617" s="18" t="s">
        <v>1691</v>
      </c>
      <c r="G617" t="str">
        <f>INDEX('Parameter Codelist'!$A$1:$I$9000,MATCH($D617,'Parameter Codelist'!$A:$A,0),5)</f>
        <v>34123-59-6</v>
      </c>
      <c r="H617" s="6">
        <v>8</v>
      </c>
      <c r="I617" t="str">
        <f>INDEX('Hoedanigheid codelist'!$A$1:$J$5341,MATCH($H617,'Hoedanigheid codelist'!$A:$A,0),3)</f>
        <v>Niet van toepassing</v>
      </c>
      <c r="J617" s="21" t="s">
        <v>20803</v>
      </c>
    </row>
    <row r="618" spans="1:10" ht="15.75" thickBot="1">
      <c r="A618" s="10">
        <v>2720</v>
      </c>
      <c r="B618" t="str">
        <f>INDEX('Parameter Codelist'!$A$1:$I$9000,MATCH($A618,'Parameter Codelist'!$A:$A,0),2)</f>
        <v>(massa)Concentratie</v>
      </c>
      <c r="C618" s="20" t="s">
        <v>20800</v>
      </c>
      <c r="D618" s="6">
        <v>916</v>
      </c>
      <c r="E618" s="12" t="str">
        <f>INDEX('Parameter Codelist'!$A$1:$I$9000,MATCH($D618,'Parameter Codelist'!$A:$A,0),2)</f>
        <v>jodide</v>
      </c>
      <c r="F618" s="18" t="s">
        <v>18288</v>
      </c>
      <c r="G618" t="str">
        <f>INDEX('Parameter Codelist'!$A$1:$I$9000,MATCH($D618,'Parameter Codelist'!$A:$A,0),5)</f>
        <v>20461-54-5</v>
      </c>
      <c r="H618" s="6">
        <v>8</v>
      </c>
      <c r="I618" t="str">
        <f>INDEX('Hoedanigheid codelist'!$A$1:$J$5341,MATCH($H618,'Hoedanigheid codelist'!$A:$A,0),3)</f>
        <v>Niet van toepassing</v>
      </c>
      <c r="J618" s="21" t="s">
        <v>20803</v>
      </c>
    </row>
    <row r="619" spans="1:10" ht="15.75" thickBot="1">
      <c r="A619" s="10">
        <v>2720</v>
      </c>
      <c r="B619" t="str">
        <f>INDEX('Parameter Codelist'!$A$1:$I$9000,MATCH($A619,'Parameter Codelist'!$A:$A,0),2)</f>
        <v>(massa)Concentratie</v>
      </c>
      <c r="C619" s="20" t="s">
        <v>20800</v>
      </c>
      <c r="D619" s="6">
        <v>920</v>
      </c>
      <c r="E619" s="12" t="str">
        <f>INDEX('Parameter Codelist'!$A$1:$I$9000,MATCH($D619,'Parameter Codelist'!$A:$A,0),2)</f>
        <v>kalium</v>
      </c>
      <c r="F619" s="18" t="s">
        <v>18289</v>
      </c>
      <c r="G619" t="str">
        <f>INDEX('Parameter Codelist'!$A$1:$I$9000,MATCH($D619,'Parameter Codelist'!$A:$A,0),5)</f>
        <v>7440-09-7</v>
      </c>
      <c r="H619" s="6">
        <v>441</v>
      </c>
      <c r="I619" t="str">
        <f>INDEX('Hoedanigheid codelist'!$A$1:$J$5341,MATCH($H619,'Hoedanigheid codelist'!$A:$A,0),3)</f>
        <v>uitgedrukt in kaliumoxide</v>
      </c>
      <c r="J619" s="21" t="s">
        <v>20811</v>
      </c>
    </row>
    <row r="620" spans="1:10" ht="15.75" thickBot="1">
      <c r="A620" s="10">
        <v>2720</v>
      </c>
      <c r="B620" t="str">
        <f>INDEX('Parameter Codelist'!$A$1:$I$9000,MATCH($A620,'Parameter Codelist'!$A:$A,0),2)</f>
        <v>(massa)Concentratie</v>
      </c>
      <c r="C620" s="20" t="s">
        <v>20800</v>
      </c>
      <c r="D620" s="6">
        <v>920</v>
      </c>
      <c r="E620" s="12" t="str">
        <f>INDEX('Parameter Codelist'!$A$1:$I$9000,MATCH($D620,'Parameter Codelist'!$A:$A,0),2)</f>
        <v>kalium</v>
      </c>
      <c r="F620" s="18" t="s">
        <v>18289</v>
      </c>
      <c r="G620" t="str">
        <f>INDEX('Parameter Codelist'!$A$1:$I$9000,MATCH($D620,'Parameter Codelist'!$A:$A,0),5)</f>
        <v>7440-09-7</v>
      </c>
      <c r="H620" s="6">
        <v>8</v>
      </c>
      <c r="I620" t="str">
        <f>INDEX('Hoedanigheid codelist'!$A$1:$J$5341,MATCH($H620,'Hoedanigheid codelist'!$A:$A,0),3)</f>
        <v>Niet van toepassing</v>
      </c>
      <c r="J620" s="21" t="s">
        <v>20803</v>
      </c>
    </row>
    <row r="621" spans="1:10" ht="15.75" thickBot="1">
      <c r="A621" s="10">
        <v>2720</v>
      </c>
      <c r="B621" t="str">
        <f>INDEX('Parameter Codelist'!$A$1:$I$9000,MATCH($A621,'Parameter Codelist'!$A:$A,0),2)</f>
        <v>(massa)Concentratie</v>
      </c>
      <c r="C621" s="20" t="s">
        <v>20800</v>
      </c>
      <c r="D621" s="6">
        <v>921</v>
      </c>
      <c r="E621" s="12" t="str">
        <f>INDEX('Parameter Codelist'!$A$1:$I$9000,MATCH($D621,'Parameter Codelist'!$A:$A,0),2)</f>
        <v>Kaliumpermanganaat verbruik</v>
      </c>
      <c r="F621" s="18" t="s">
        <v>18290</v>
      </c>
      <c r="G621" t="str">
        <f>INDEX('Parameter Codelist'!$A$1:$I$9000,MATCH($D621,'Parameter Codelist'!$A:$A,0),5)</f>
        <v>NVT</v>
      </c>
      <c r="H621" s="6">
        <v>8</v>
      </c>
      <c r="I621" t="str">
        <f>INDEX('Hoedanigheid codelist'!$A$1:$J$5341,MATCH($H621,'Hoedanigheid codelist'!$A:$A,0),3)</f>
        <v>Niet van toepassing</v>
      </c>
      <c r="J621" s="21" t="s">
        <v>20803</v>
      </c>
    </row>
    <row r="622" spans="1:10" ht="15.75" thickBot="1">
      <c r="A622" s="10">
        <v>2720</v>
      </c>
      <c r="B622" t="str">
        <f>INDEX('Parameter Codelist'!$A$1:$I$9000,MATCH($A622,'Parameter Codelist'!$A:$A,0),2)</f>
        <v>(massa)Concentratie</v>
      </c>
      <c r="C622" s="20" t="s">
        <v>20800</v>
      </c>
      <c r="D622" s="6">
        <v>925</v>
      </c>
      <c r="E622" s="12" t="e">
        <f>INDEX('Parameter Codelist'!$A$1:$I$9000,MATCH($D622,'Parameter Codelist'!$A:$A,0),2)</f>
        <v>#N/A</v>
      </c>
      <c r="F622" s="18" t="s">
        <v>17886</v>
      </c>
      <c r="G622" t="e">
        <f>INDEX('Parameter Codelist'!$A$1:$I$9000,MATCH($D622,'Parameter Codelist'!$A:$A,0),5)</f>
        <v>#N/A</v>
      </c>
      <c r="H622" s="6">
        <v>8</v>
      </c>
      <c r="I622" t="str">
        <f>INDEX('Hoedanigheid codelist'!$A$1:$J$5341,MATCH($H622,'Hoedanigheid codelist'!$A:$A,0),3)</f>
        <v>Niet van toepassing</v>
      </c>
      <c r="J622" s="21" t="s">
        <v>20803</v>
      </c>
    </row>
    <row r="623" spans="1:10" ht="15.75" thickBot="1">
      <c r="A623" s="10">
        <v>2720</v>
      </c>
      <c r="B623" t="str">
        <f>INDEX('Parameter Codelist'!$A$1:$I$9000,MATCH($A623,'Parameter Codelist'!$A:$A,0),2)</f>
        <v>(massa)Concentratie</v>
      </c>
      <c r="C623" s="20" t="s">
        <v>20800</v>
      </c>
      <c r="D623" s="6">
        <v>935</v>
      </c>
      <c r="E623" s="12" t="str">
        <f>INDEX('Parameter Codelist'!$A$1:$I$9000,MATCH($D623,'Parameter Codelist'!$A:$A,0),2)</f>
        <v>Kleur intensiteit</v>
      </c>
      <c r="F623" s="18" t="s">
        <v>18291</v>
      </c>
      <c r="G623" t="str">
        <f>INDEX('Parameter Codelist'!$A$1:$I$9000,MATCH($D623,'Parameter Codelist'!$A:$A,0),5)</f>
        <v>NVT</v>
      </c>
      <c r="H623" s="6">
        <v>8</v>
      </c>
      <c r="I623" t="str">
        <f>INDEX('Hoedanigheid codelist'!$A$1:$J$5341,MATCH($H623,'Hoedanigheid codelist'!$A:$A,0),3)</f>
        <v>Niet van toepassing</v>
      </c>
      <c r="J623" s="21" t="s">
        <v>20803</v>
      </c>
    </row>
    <row r="624" spans="1:10" ht="15.75" thickBot="1">
      <c r="A624" s="10">
        <v>2720</v>
      </c>
      <c r="B624" t="str">
        <f>INDEX('Parameter Codelist'!$A$1:$I$9000,MATCH($A624,'Parameter Codelist'!$A:$A,0),2)</f>
        <v>(massa)Concentratie</v>
      </c>
      <c r="C624" s="20" t="s">
        <v>20800</v>
      </c>
      <c r="D624" s="6">
        <v>965</v>
      </c>
      <c r="E624" s="12" t="str">
        <f>INDEX('Parameter Codelist'!$A$1:$I$9000,MATCH($D624,'Parameter Codelist'!$A:$A,0),2)</f>
        <v>koolstof</v>
      </c>
      <c r="F624" s="18" t="s">
        <v>18292</v>
      </c>
      <c r="G624" t="str">
        <f>INDEX('Parameter Codelist'!$A$1:$I$9000,MATCH($D624,'Parameter Codelist'!$A:$A,0),5)</f>
        <v>7440-44-0</v>
      </c>
      <c r="H624" s="6">
        <v>8</v>
      </c>
      <c r="I624" t="str">
        <f>INDEX('Hoedanigheid codelist'!$A$1:$J$5341,MATCH($H624,'Hoedanigheid codelist'!$A:$A,0),3)</f>
        <v>Niet van toepassing</v>
      </c>
      <c r="J624" s="21" t="s">
        <v>20803</v>
      </c>
    </row>
    <row r="625" spans="1:10" ht="15.75" thickBot="1">
      <c r="A625" s="10">
        <v>2720</v>
      </c>
      <c r="B625" t="str">
        <f>INDEX('Parameter Codelist'!$A$1:$I$9000,MATCH($A625,'Parameter Codelist'!$A:$A,0),2)</f>
        <v>(massa)Concentratie</v>
      </c>
      <c r="C625" s="20" t="s">
        <v>20800</v>
      </c>
      <c r="D625" s="6">
        <v>967</v>
      </c>
      <c r="E625" s="12" t="str">
        <f>INDEX('Parameter Codelist'!$A$1:$I$9000,MATCH($D625,'Parameter Codelist'!$A:$A,0),2)</f>
        <v>koolstofdisulfide</v>
      </c>
      <c r="F625" s="18" t="s">
        <v>18293</v>
      </c>
      <c r="G625" t="str">
        <f>INDEX('Parameter Codelist'!$A$1:$I$9000,MATCH($D625,'Parameter Codelist'!$A:$A,0),5)</f>
        <v>75-15-0</v>
      </c>
      <c r="H625" s="6">
        <v>8</v>
      </c>
      <c r="I625" t="str">
        <f>INDEX('Hoedanigheid codelist'!$A$1:$J$5341,MATCH($H625,'Hoedanigheid codelist'!$A:$A,0),3)</f>
        <v>Niet van toepassing</v>
      </c>
      <c r="J625" s="21" t="s">
        <v>20803</v>
      </c>
    </row>
    <row r="626" spans="1:10" ht="15.75" thickBot="1">
      <c r="A626" s="10">
        <v>2720</v>
      </c>
      <c r="B626" t="str">
        <f>INDEX('Parameter Codelist'!$A$1:$I$9000,MATCH($A626,'Parameter Codelist'!$A:$A,0),2)</f>
        <v>(massa)Concentratie</v>
      </c>
      <c r="C626" s="20" t="s">
        <v>20800</v>
      </c>
      <c r="D626" s="6">
        <v>971</v>
      </c>
      <c r="E626" s="12" t="str">
        <f>INDEX('Parameter Codelist'!$A$1:$I$9000,MATCH($D626,'Parameter Codelist'!$A:$A,0),2)</f>
        <v>koper</v>
      </c>
      <c r="F626" s="18" t="s">
        <v>18294</v>
      </c>
      <c r="G626" t="str">
        <f>INDEX('Parameter Codelist'!$A$1:$I$9000,MATCH($D626,'Parameter Codelist'!$A:$A,0),5)</f>
        <v>7440-50-8</v>
      </c>
      <c r="H626" s="6">
        <v>8</v>
      </c>
      <c r="I626" t="str">
        <f>INDEX('Hoedanigheid codelist'!$A$1:$J$5341,MATCH($H626,'Hoedanigheid codelist'!$A:$A,0),3)</f>
        <v>Niet van toepassing</v>
      </c>
      <c r="J626" s="21" t="s">
        <v>20803</v>
      </c>
    </row>
    <row r="627" spans="1:10" ht="15.75" thickBot="1">
      <c r="A627" s="10">
        <v>2720</v>
      </c>
      <c r="B627" t="str">
        <f>INDEX('Parameter Codelist'!$A$1:$I$9000,MATCH($A627,'Parameter Codelist'!$A:$A,0),2)</f>
        <v>(massa)Concentratie</v>
      </c>
      <c r="C627" s="20" t="s">
        <v>20800</v>
      </c>
      <c r="D627" s="6">
        <v>1097</v>
      </c>
      <c r="E627" s="12" t="str">
        <f>INDEX('Parameter Codelist'!$A$1:$I$9000,MATCH($D627,'Parameter Codelist'!$A:$A,0),2)</f>
        <v>kwik</v>
      </c>
      <c r="F627" s="18" t="s">
        <v>18295</v>
      </c>
      <c r="G627" t="str">
        <f>INDEX('Parameter Codelist'!$A$1:$I$9000,MATCH($D627,'Parameter Codelist'!$A:$A,0),5)</f>
        <v>7439-97-6</v>
      </c>
      <c r="H627" s="6">
        <v>8</v>
      </c>
      <c r="I627" t="str">
        <f>INDEX('Hoedanigheid codelist'!$A$1:$J$5341,MATCH($H627,'Hoedanigheid codelist'!$A:$A,0),3)</f>
        <v>Niet van toepassing</v>
      </c>
      <c r="J627" s="21" t="s">
        <v>20803</v>
      </c>
    </row>
    <row r="628" spans="1:10" ht="15.75" thickBot="1">
      <c r="A628" s="10">
        <v>2720</v>
      </c>
      <c r="B628" t="str">
        <f>INDEX('Parameter Codelist'!$A$1:$I$9000,MATCH($A628,'Parameter Codelist'!$A:$A,0),2)</f>
        <v>(massa)Concentratie</v>
      </c>
      <c r="C628" s="20" t="s">
        <v>20800</v>
      </c>
      <c r="D628" s="6">
        <v>1098</v>
      </c>
      <c r="E628" s="12" t="e">
        <f>INDEX('Parameter Codelist'!$A$1:$I$9000,MATCH($D628,'Parameter Codelist'!$A:$A,0),2)</f>
        <v>#N/A</v>
      </c>
      <c r="F628" s="18" t="s">
        <v>17886</v>
      </c>
      <c r="G628" t="e">
        <f>INDEX('Parameter Codelist'!$A$1:$I$9000,MATCH($D628,'Parameter Codelist'!$A:$A,0),5)</f>
        <v>#N/A</v>
      </c>
      <c r="H628" s="6">
        <v>8</v>
      </c>
      <c r="I628" t="str">
        <f>INDEX('Hoedanigheid codelist'!$A$1:$J$5341,MATCH($H628,'Hoedanigheid codelist'!$A:$A,0),3)</f>
        <v>Niet van toepassing</v>
      </c>
      <c r="J628" s="21" t="s">
        <v>20803</v>
      </c>
    </row>
    <row r="629" spans="1:10" ht="15.75" thickBot="1">
      <c r="A629" s="10">
        <v>2720</v>
      </c>
      <c r="B629" t="str">
        <f>INDEX('Parameter Codelist'!$A$1:$I$9000,MATCH($A629,'Parameter Codelist'!$A:$A,0),2)</f>
        <v>(massa)Concentratie</v>
      </c>
      <c r="C629" s="20" t="s">
        <v>20800</v>
      </c>
      <c r="D629" s="6">
        <v>1112</v>
      </c>
      <c r="E629" s="12" t="str">
        <f>INDEX('Parameter Codelist'!$A$1:$I$9000,MATCH($D629,'Parameter Codelist'!$A:$A,0),2)</f>
        <v>lanthaan</v>
      </c>
      <c r="F629" s="18" t="s">
        <v>18296</v>
      </c>
      <c r="G629" t="str">
        <f>INDEX('Parameter Codelist'!$A$1:$I$9000,MATCH($D629,'Parameter Codelist'!$A:$A,0),5)</f>
        <v>7439-91-0</v>
      </c>
      <c r="H629" s="6">
        <v>8</v>
      </c>
      <c r="I629" t="str">
        <f>INDEX('Hoedanigheid codelist'!$A$1:$J$5341,MATCH($H629,'Hoedanigheid codelist'!$A:$A,0),3)</f>
        <v>Niet van toepassing</v>
      </c>
      <c r="J629" s="21" t="s">
        <v>20803</v>
      </c>
    </row>
    <row r="630" spans="1:10" ht="15.75" thickBot="1">
      <c r="A630" s="10">
        <v>2720</v>
      </c>
      <c r="B630" t="str">
        <f>INDEX('Parameter Codelist'!$A$1:$I$9000,MATCH($A630,'Parameter Codelist'!$A:$A,0),2)</f>
        <v>(massa)Concentratie</v>
      </c>
      <c r="C630" s="20" t="s">
        <v>20800</v>
      </c>
      <c r="D630" s="6">
        <v>1113</v>
      </c>
      <c r="E630" s="12" t="str">
        <f>INDEX('Parameter Codelist'!$A$1:$I$9000,MATCH($D630,'Parameter Codelist'!$A:$A,0),2)</f>
        <v>linolzuur</v>
      </c>
      <c r="F630" s="18" t="s">
        <v>18297</v>
      </c>
      <c r="G630" t="str">
        <f>INDEX('Parameter Codelist'!$A$1:$I$9000,MATCH($D630,'Parameter Codelist'!$A:$A,0),5)</f>
        <v>60-33-3</v>
      </c>
      <c r="H630" s="6">
        <v>8</v>
      </c>
      <c r="I630" t="str">
        <f>INDEX('Hoedanigheid codelist'!$A$1:$J$5341,MATCH($H630,'Hoedanigheid codelist'!$A:$A,0),3)</f>
        <v>Niet van toepassing</v>
      </c>
      <c r="J630" s="21" t="s">
        <v>20803</v>
      </c>
    </row>
    <row r="631" spans="1:10" ht="15.75" thickBot="1">
      <c r="A631" s="10">
        <v>2720</v>
      </c>
      <c r="B631" t="str">
        <f>INDEX('Parameter Codelist'!$A$1:$I$9000,MATCH($A631,'Parameter Codelist'!$A:$A,0),2)</f>
        <v>(massa)Concentratie</v>
      </c>
      <c r="C631" s="20" t="s">
        <v>20800</v>
      </c>
      <c r="D631" s="6">
        <v>1114</v>
      </c>
      <c r="E631" s="12" t="str">
        <f>INDEX('Parameter Codelist'!$A$1:$I$9000,MATCH($D631,'Parameter Codelist'!$A:$A,0),2)</f>
        <v>linuron</v>
      </c>
      <c r="F631" s="18" t="s">
        <v>1723</v>
      </c>
      <c r="G631" t="str">
        <f>INDEX('Parameter Codelist'!$A$1:$I$9000,MATCH($D631,'Parameter Codelist'!$A:$A,0),5)</f>
        <v>330-55-2</v>
      </c>
      <c r="H631" s="6">
        <v>8</v>
      </c>
      <c r="I631" t="str">
        <f>INDEX('Hoedanigheid codelist'!$A$1:$J$5341,MATCH($H631,'Hoedanigheid codelist'!$A:$A,0),3)</f>
        <v>Niet van toepassing</v>
      </c>
      <c r="J631" s="21" t="s">
        <v>20803</v>
      </c>
    </row>
    <row r="632" spans="1:10" ht="15.75" thickBot="1">
      <c r="A632" s="10">
        <v>2720</v>
      </c>
      <c r="B632" t="str">
        <f>INDEX('Parameter Codelist'!$A$1:$I$9000,MATCH($A632,'Parameter Codelist'!$A:$A,0),2)</f>
        <v>(massa)Concentratie</v>
      </c>
      <c r="C632" s="20" t="s">
        <v>20800</v>
      </c>
      <c r="D632" s="6">
        <v>1115</v>
      </c>
      <c r="E632" s="12" t="str">
        <f>INDEX('Parameter Codelist'!$A$1:$I$9000,MATCH($D632,'Parameter Codelist'!$A:$A,0),2)</f>
        <v>lithium</v>
      </c>
      <c r="F632" s="18" t="s">
        <v>1726</v>
      </c>
      <c r="G632" t="str">
        <f>INDEX('Parameter Codelist'!$A$1:$I$9000,MATCH($D632,'Parameter Codelist'!$A:$A,0),5)</f>
        <v>7439-93-2</v>
      </c>
      <c r="H632" s="6">
        <v>8</v>
      </c>
      <c r="I632" t="str">
        <f>INDEX('Hoedanigheid codelist'!$A$1:$J$5341,MATCH($H632,'Hoedanigheid codelist'!$A:$A,0),3)</f>
        <v>Niet van toepassing</v>
      </c>
      <c r="J632" s="21" t="s">
        <v>20803</v>
      </c>
    </row>
    <row r="633" spans="1:10" ht="15.75" thickBot="1">
      <c r="A633" s="10">
        <v>2720</v>
      </c>
      <c r="B633" t="str">
        <f>INDEX('Parameter Codelist'!$A$1:$I$9000,MATCH($A633,'Parameter Codelist'!$A:$A,0),2)</f>
        <v>(massa)Concentratie</v>
      </c>
      <c r="C633" s="20" t="s">
        <v>20800</v>
      </c>
      <c r="D633" s="6">
        <v>1116</v>
      </c>
      <c r="E633" s="12" t="str">
        <f>INDEX('Parameter Codelist'!$A$1:$I$9000,MATCH($D633,'Parameter Codelist'!$A:$A,0),2)</f>
        <v>lood</v>
      </c>
      <c r="F633" s="18" t="s">
        <v>18298</v>
      </c>
      <c r="G633" t="str">
        <f>INDEX('Parameter Codelist'!$A$1:$I$9000,MATCH($D633,'Parameter Codelist'!$A:$A,0),5)</f>
        <v>7439-92-1</v>
      </c>
      <c r="H633" s="6">
        <v>8</v>
      </c>
      <c r="I633" t="str">
        <f>INDEX('Hoedanigheid codelist'!$A$1:$J$5341,MATCH($H633,'Hoedanigheid codelist'!$A:$A,0),3)</f>
        <v>Niet van toepassing</v>
      </c>
      <c r="J633" s="21" t="s">
        <v>20803</v>
      </c>
    </row>
    <row r="634" spans="1:10" ht="16.5" thickBot="1">
      <c r="A634" s="10">
        <v>2720</v>
      </c>
      <c r="B634" t="str">
        <f>INDEX('Parameter Codelist'!$A$1:$I$9000,MATCH($A634,'Parameter Codelist'!$A:$A,0),2)</f>
        <v>(massa)Concentratie</v>
      </c>
      <c r="C634" s="20" t="s">
        <v>20800</v>
      </c>
      <c r="D634" s="8">
        <v>3698</v>
      </c>
      <c r="E634" s="12" t="str">
        <f>INDEX('Parameter Codelist'!$A$1:$I$9000,MATCH($D634,'Parameter Codelist'!$A:$A,0),2)</f>
        <v>Grondsoort mediaan</v>
      </c>
      <c r="F634" s="18" t="s">
        <v>18299</v>
      </c>
      <c r="G634" t="str">
        <f>INDEX('Parameter Codelist'!$A$1:$I$9000,MATCH($D634,'Parameter Codelist'!$A:$A,0),5)</f>
        <v>NVT</v>
      </c>
      <c r="H634" s="6">
        <v>907</v>
      </c>
      <c r="I634" t="e">
        <f>INDEX('Hoedanigheid codelist'!$A$1:$J$5341,MATCH($H634,'Hoedanigheid codelist'!$A:$A,0),3)</f>
        <v>#N/A</v>
      </c>
      <c r="J634" s="21" t="s">
        <v>17886</v>
      </c>
    </row>
    <row r="635" spans="1:10" ht="16.5" thickBot="1">
      <c r="A635" s="10">
        <v>2720</v>
      </c>
      <c r="B635" t="str">
        <f>INDEX('Parameter Codelist'!$A$1:$I$9000,MATCH($A635,'Parameter Codelist'!$A:$A,0),2)</f>
        <v>(massa)Concentratie</v>
      </c>
      <c r="C635" s="20" t="s">
        <v>20800</v>
      </c>
      <c r="D635" s="8">
        <v>3698</v>
      </c>
      <c r="E635" s="12" t="str">
        <f>INDEX('Parameter Codelist'!$A$1:$I$9000,MATCH($D635,'Parameter Codelist'!$A:$A,0),2)</f>
        <v>Grondsoort mediaan</v>
      </c>
      <c r="F635" s="18" t="s">
        <v>18299</v>
      </c>
      <c r="G635" t="str">
        <f>INDEX('Parameter Codelist'!$A$1:$I$9000,MATCH($D635,'Parameter Codelist'!$A:$A,0),5)</f>
        <v>NVT</v>
      </c>
      <c r="H635" s="6">
        <v>908</v>
      </c>
      <c r="I635" t="e">
        <f>INDEX('Hoedanigheid codelist'!$A$1:$J$5341,MATCH($H635,'Hoedanigheid codelist'!$A:$A,0),3)</f>
        <v>#N/A</v>
      </c>
      <c r="J635" s="21" t="s">
        <v>17886</v>
      </c>
    </row>
    <row r="636" spans="1:10" ht="15.75" thickBot="1">
      <c r="A636" s="10">
        <v>2720</v>
      </c>
      <c r="B636" t="str">
        <f>INDEX('Parameter Codelist'!$A$1:$I$9000,MATCH($A636,'Parameter Codelist'!$A:$A,0),2)</f>
        <v>(massa)Concentratie</v>
      </c>
      <c r="C636" s="20" t="s">
        <v>20800</v>
      </c>
      <c r="D636" s="6">
        <v>1121</v>
      </c>
      <c r="E636" s="12" t="str">
        <f>INDEX('Parameter Codelist'!$A$1:$I$9000,MATCH($D636,'Parameter Codelist'!$A:$A,0),2)</f>
        <v>M-getal</v>
      </c>
      <c r="F636" s="18" t="s">
        <v>18300</v>
      </c>
      <c r="G636" t="str">
        <f>INDEX('Parameter Codelist'!$A$1:$I$9000,MATCH($D636,'Parameter Codelist'!$A:$A,0),5)</f>
        <v>NVT</v>
      </c>
      <c r="H636" s="6">
        <v>8</v>
      </c>
      <c r="I636" t="str">
        <f>INDEX('Hoedanigheid codelist'!$A$1:$J$5341,MATCH($H636,'Hoedanigheid codelist'!$A:$A,0),3)</f>
        <v>Niet van toepassing</v>
      </c>
      <c r="J636" s="21" t="s">
        <v>20803</v>
      </c>
    </row>
    <row r="637" spans="1:10" ht="15.75" thickBot="1">
      <c r="A637" s="10">
        <v>2720</v>
      </c>
      <c r="B637" t="str">
        <f>INDEX('Parameter Codelist'!$A$1:$I$9000,MATCH($A637,'Parameter Codelist'!$A:$A,0),2)</f>
        <v>(massa)Concentratie</v>
      </c>
      <c r="C637" s="20" t="s">
        <v>20800</v>
      </c>
      <c r="D637" s="6">
        <v>1125</v>
      </c>
      <c r="E637" s="12" t="str">
        <f>INDEX('Parameter Codelist'!$A$1:$I$9000,MATCH($D637,'Parameter Codelist'!$A:$A,0),2)</f>
        <v>magnesium</v>
      </c>
      <c r="F637" s="18" t="s">
        <v>1736</v>
      </c>
      <c r="G637" t="str">
        <f>INDEX('Parameter Codelist'!$A$1:$I$9000,MATCH($D637,'Parameter Codelist'!$A:$A,0),5)</f>
        <v>7439-95-4</v>
      </c>
      <c r="H637" s="6">
        <v>469</v>
      </c>
      <c r="I637" t="str">
        <f>INDEX('Hoedanigheid codelist'!$A$1:$J$5341,MATCH($H637,'Hoedanigheid codelist'!$A:$A,0),3)</f>
        <v>uitgedrukt in magnesiumoxide</v>
      </c>
      <c r="J637" s="21" t="s">
        <v>20812</v>
      </c>
    </row>
    <row r="638" spans="1:10" ht="15.75" thickBot="1">
      <c r="A638" s="10">
        <v>2720</v>
      </c>
      <c r="B638" t="str">
        <f>INDEX('Parameter Codelist'!$A$1:$I$9000,MATCH($A638,'Parameter Codelist'!$A:$A,0),2)</f>
        <v>(massa)Concentratie</v>
      </c>
      <c r="C638" s="20" t="s">
        <v>20800</v>
      </c>
      <c r="D638" s="6">
        <v>1125</v>
      </c>
      <c r="E638" s="12" t="str">
        <f>INDEX('Parameter Codelist'!$A$1:$I$9000,MATCH($D638,'Parameter Codelist'!$A:$A,0),2)</f>
        <v>magnesium</v>
      </c>
      <c r="F638" s="18" t="s">
        <v>1736</v>
      </c>
      <c r="G638" t="str">
        <f>INDEX('Parameter Codelist'!$A$1:$I$9000,MATCH($D638,'Parameter Codelist'!$A:$A,0),5)</f>
        <v>7439-95-4</v>
      </c>
      <c r="H638" s="6">
        <v>8</v>
      </c>
      <c r="I638" t="str">
        <f>INDEX('Hoedanigheid codelist'!$A$1:$J$5341,MATCH($H638,'Hoedanigheid codelist'!$A:$A,0),3)</f>
        <v>Niet van toepassing</v>
      </c>
      <c r="J638" s="21" t="s">
        <v>20803</v>
      </c>
    </row>
    <row r="639" spans="1:10" ht="15.75" thickBot="1">
      <c r="A639" s="10">
        <v>2720</v>
      </c>
      <c r="B639" t="str">
        <f>INDEX('Parameter Codelist'!$A$1:$I$9000,MATCH($A639,'Parameter Codelist'!$A:$A,0),2)</f>
        <v>(massa)Concentratie</v>
      </c>
      <c r="C639" s="20" t="s">
        <v>20800</v>
      </c>
      <c r="D639" s="6">
        <v>1127</v>
      </c>
      <c r="E639" s="12" t="str">
        <f>INDEX('Parameter Codelist'!$A$1:$I$9000,MATCH($D639,'Parameter Codelist'!$A:$A,0),2)</f>
        <v>malathion</v>
      </c>
      <c r="F639" s="18" t="s">
        <v>1739</v>
      </c>
      <c r="G639" t="str">
        <f>INDEX('Parameter Codelist'!$A$1:$I$9000,MATCH($D639,'Parameter Codelist'!$A:$A,0),5)</f>
        <v>121-75-5</v>
      </c>
      <c r="H639" s="6">
        <v>8</v>
      </c>
      <c r="I639" t="str">
        <f>INDEX('Hoedanigheid codelist'!$A$1:$J$5341,MATCH($H639,'Hoedanigheid codelist'!$A:$A,0),3)</f>
        <v>Niet van toepassing</v>
      </c>
      <c r="J639" s="21" t="s">
        <v>20803</v>
      </c>
    </row>
    <row r="640" spans="1:10" ht="15.75" thickBot="1">
      <c r="A640" s="10">
        <v>2720</v>
      </c>
      <c r="B640" t="str">
        <f>INDEX('Parameter Codelist'!$A$1:$I$9000,MATCH($A640,'Parameter Codelist'!$A:$A,0),2)</f>
        <v>(massa)Concentratie</v>
      </c>
      <c r="C640" s="20" t="s">
        <v>20800</v>
      </c>
      <c r="D640" s="6">
        <v>1128</v>
      </c>
      <c r="E640" s="12" t="str">
        <f>INDEX('Parameter Codelist'!$A$1:$I$9000,MATCH($D640,'Parameter Codelist'!$A:$A,0),2)</f>
        <v>mangaan</v>
      </c>
      <c r="F640" s="18" t="s">
        <v>18301</v>
      </c>
      <c r="G640" t="str">
        <f>INDEX('Parameter Codelist'!$A$1:$I$9000,MATCH($D640,'Parameter Codelist'!$A:$A,0),5)</f>
        <v>7439-96-5</v>
      </c>
      <c r="H640" s="6">
        <v>8</v>
      </c>
      <c r="I640" t="str">
        <f>INDEX('Hoedanigheid codelist'!$A$1:$J$5341,MATCH($H640,'Hoedanigheid codelist'!$A:$A,0),3)</f>
        <v>Niet van toepassing</v>
      </c>
      <c r="J640" s="21" t="s">
        <v>20803</v>
      </c>
    </row>
    <row r="641" spans="1:10" ht="15.75" thickBot="1">
      <c r="A641" s="10">
        <v>2720</v>
      </c>
      <c r="B641" t="str">
        <f>INDEX('Parameter Codelist'!$A$1:$I$9000,MATCH($A641,'Parameter Codelist'!$A:$A,0),2)</f>
        <v>(massa)Concentratie</v>
      </c>
      <c r="C641" s="20" t="s">
        <v>20800</v>
      </c>
      <c r="D641" s="6">
        <v>1133</v>
      </c>
      <c r="E641" s="12" t="str">
        <f>INDEX('Parameter Codelist'!$A$1:$I$9000,MATCH($D641,'Parameter Codelist'!$A:$A,0),2)</f>
        <v>mecarbam</v>
      </c>
      <c r="F641" s="18" t="s">
        <v>1745</v>
      </c>
      <c r="G641" t="str">
        <f>INDEX('Parameter Codelist'!$A$1:$I$9000,MATCH($D641,'Parameter Codelist'!$A:$A,0),5)</f>
        <v>2595-54-2</v>
      </c>
      <c r="H641" s="6">
        <v>8</v>
      </c>
      <c r="I641" t="str">
        <f>INDEX('Hoedanigheid codelist'!$A$1:$J$5341,MATCH($H641,'Hoedanigheid codelist'!$A:$A,0),3)</f>
        <v>Niet van toepassing</v>
      </c>
      <c r="J641" s="21" t="s">
        <v>20803</v>
      </c>
    </row>
    <row r="642" spans="1:10" ht="15.75" thickBot="1">
      <c r="A642" s="10">
        <v>1522</v>
      </c>
      <c r="B642" t="str">
        <f>INDEX('Parameter Codelist'!$A$1:$I$9000,MATCH($A642,'Parameter Codelist'!$A:$A,0),2)</f>
        <v>Temperatuur</v>
      </c>
      <c r="C642" s="20" t="s">
        <v>20801</v>
      </c>
      <c r="D642" s="6">
        <v>1398</v>
      </c>
      <c r="E642" s="12" t="str">
        <f>INDEX('Parameter Codelist'!$A$1:$I$9000,MATCH($D642,'Parameter Codelist'!$A:$A,0),2)</f>
        <v>Zuurgraad</v>
      </c>
      <c r="F642" s="18" t="s">
        <v>18302</v>
      </c>
      <c r="G642" t="str">
        <f>INDEX('Parameter Codelist'!$A$1:$I$9000,MATCH($D642,'Parameter Codelist'!$A:$A,0),5)</f>
        <v>NVT</v>
      </c>
      <c r="H642" s="6">
        <v>8</v>
      </c>
      <c r="I642" t="str">
        <f>INDEX('Hoedanigheid codelist'!$A$1:$J$5341,MATCH($H642,'Hoedanigheid codelist'!$A:$A,0),3)</f>
        <v>Niet van toepassing</v>
      </c>
      <c r="J642" s="21" t="s">
        <v>20803</v>
      </c>
    </row>
    <row r="643" spans="1:10" ht="15.75" thickBot="1">
      <c r="A643" s="10">
        <v>2720</v>
      </c>
      <c r="B643" t="str">
        <f>INDEX('Parameter Codelist'!$A$1:$I$9000,MATCH($A643,'Parameter Codelist'!$A:$A,0),2)</f>
        <v>(massa)Concentratie</v>
      </c>
      <c r="C643" s="20" t="s">
        <v>20800</v>
      </c>
      <c r="D643" s="6">
        <v>1139</v>
      </c>
      <c r="E643" s="12" t="str">
        <f>INDEX('Parameter Codelist'!$A$1:$I$9000,MATCH($D643,'Parameter Codelist'!$A:$A,0),2)</f>
        <v>2-benzothiazolethiol</v>
      </c>
      <c r="F643" s="18" t="s">
        <v>1748</v>
      </c>
      <c r="G643" t="str">
        <f>INDEX('Parameter Codelist'!$A$1:$I$9000,MATCH($D643,'Parameter Codelist'!$A:$A,0),5)</f>
        <v>149-30-4</v>
      </c>
      <c r="H643" s="6">
        <v>8</v>
      </c>
      <c r="I643" t="str">
        <f>INDEX('Hoedanigheid codelist'!$A$1:$J$5341,MATCH($H643,'Hoedanigheid codelist'!$A:$A,0),3)</f>
        <v>Niet van toepassing</v>
      </c>
      <c r="J643" s="21" t="s">
        <v>20803</v>
      </c>
    </row>
    <row r="644" spans="1:10" ht="15.75" thickBot="1">
      <c r="A644" s="10">
        <v>2720</v>
      </c>
      <c r="B644" t="str">
        <f>INDEX('Parameter Codelist'!$A$1:$I$9000,MATCH($A644,'Parameter Codelist'!$A:$A,0),2)</f>
        <v>(massa)Concentratie</v>
      </c>
      <c r="C644" s="20" t="s">
        <v>20800</v>
      </c>
      <c r="D644" s="6">
        <v>1142</v>
      </c>
      <c r="E644" s="12" t="str">
        <f>INDEX('Parameter Codelist'!$A$1:$I$9000,MATCH($D644,'Parameter Codelist'!$A:$A,0),2)</f>
        <v>som 3- en 4-chlooraniline</v>
      </c>
      <c r="F644" s="18" t="s">
        <v>18303</v>
      </c>
      <c r="G644" t="str">
        <f>INDEX('Parameter Codelist'!$A$1:$I$9000,MATCH($D644,'Parameter Codelist'!$A:$A,0),5)</f>
        <v>NVT</v>
      </c>
      <c r="H644" s="6">
        <v>8</v>
      </c>
      <c r="I644" t="str">
        <f>INDEX('Hoedanigheid codelist'!$A$1:$J$5341,MATCH($H644,'Hoedanigheid codelist'!$A:$A,0),3)</f>
        <v>Niet van toepassing</v>
      </c>
      <c r="J644" s="21" t="s">
        <v>20803</v>
      </c>
    </row>
    <row r="645" spans="1:10" ht="15.75" thickBot="1">
      <c r="A645" s="10">
        <v>2720</v>
      </c>
      <c r="B645" t="str">
        <f>INDEX('Parameter Codelist'!$A$1:$I$9000,MATCH($A645,'Parameter Codelist'!$A:$A,0),2)</f>
        <v>(massa)Concentratie</v>
      </c>
      <c r="C645" s="20" t="s">
        <v>20800</v>
      </c>
      <c r="D645" s="6">
        <v>1143</v>
      </c>
      <c r="E645" s="12" t="str">
        <f>INDEX('Parameter Codelist'!$A$1:$I$9000,MATCH($D645,'Parameter Codelist'!$A:$A,0),2)</f>
        <v>som 1,3- en 1,4-xyleen</v>
      </c>
      <c r="F645" s="18" t="s">
        <v>18304</v>
      </c>
      <c r="G645" t="str">
        <f>INDEX('Parameter Codelist'!$A$1:$I$9000,MATCH($D645,'Parameter Codelist'!$A:$A,0),5)</f>
        <v>NVT</v>
      </c>
      <c r="H645" s="6">
        <v>8</v>
      </c>
      <c r="I645" t="str">
        <f>INDEX('Hoedanigheid codelist'!$A$1:$J$5341,MATCH($H645,'Hoedanigheid codelist'!$A:$A,0),3)</f>
        <v>Niet van toepassing</v>
      </c>
      <c r="J645" s="21" t="s">
        <v>20803</v>
      </c>
    </row>
    <row r="646" spans="1:10" ht="15.75" thickBot="1">
      <c r="A646" s="10">
        <v>2720</v>
      </c>
      <c r="B646" t="str">
        <f>INDEX('Parameter Codelist'!$A$1:$I$9000,MATCH($A646,'Parameter Codelist'!$A:$A,0),2)</f>
        <v>(massa)Concentratie</v>
      </c>
      <c r="C646" s="20" t="s">
        <v>20800</v>
      </c>
      <c r="D646" s="6">
        <v>1144</v>
      </c>
      <c r="E646" s="12" t="str">
        <f>INDEX('Parameter Codelist'!$A$1:$I$9000,MATCH($D646,'Parameter Codelist'!$A:$A,0),2)</f>
        <v>3-chloortolueen</v>
      </c>
      <c r="F646" s="18" t="s">
        <v>18305</v>
      </c>
      <c r="G646" t="str">
        <f>INDEX('Parameter Codelist'!$A$1:$I$9000,MATCH($D646,'Parameter Codelist'!$A:$A,0),5)</f>
        <v>108-41-8</v>
      </c>
      <c r="H646" s="6">
        <v>8</v>
      </c>
      <c r="I646" t="str">
        <f>INDEX('Hoedanigheid codelist'!$A$1:$J$5341,MATCH($H646,'Hoedanigheid codelist'!$A:$A,0),3)</f>
        <v>Niet van toepassing</v>
      </c>
      <c r="J646" s="21" t="s">
        <v>20803</v>
      </c>
    </row>
    <row r="647" spans="1:10" ht="15.75" thickBot="1">
      <c r="A647" s="10">
        <v>2720</v>
      </c>
      <c r="B647" t="str">
        <f>INDEX('Parameter Codelist'!$A$1:$I$9000,MATCH($A647,'Parameter Codelist'!$A:$A,0),2)</f>
        <v>(massa)Concentratie</v>
      </c>
      <c r="C647" s="20" t="s">
        <v>20800</v>
      </c>
      <c r="D647" s="6">
        <v>1145</v>
      </c>
      <c r="E647" s="12" t="str">
        <f>INDEX('Parameter Codelist'!$A$1:$I$9000,MATCH($D647,'Parameter Codelist'!$A:$A,0),2)</f>
        <v>m-cresol</v>
      </c>
      <c r="F647" s="18" t="s">
        <v>1761</v>
      </c>
      <c r="G647" t="str">
        <f>INDEX('Parameter Codelist'!$A$1:$I$9000,MATCH($D647,'Parameter Codelist'!$A:$A,0),5)</f>
        <v>108-39-4</v>
      </c>
      <c r="H647" s="6">
        <v>8</v>
      </c>
      <c r="I647" t="str">
        <f>INDEX('Hoedanigheid codelist'!$A$1:$J$5341,MATCH($H647,'Hoedanigheid codelist'!$A:$A,0),3)</f>
        <v>Niet van toepassing</v>
      </c>
      <c r="J647" s="21" t="s">
        <v>20803</v>
      </c>
    </row>
    <row r="648" spans="1:10" ht="15.75" thickBot="1">
      <c r="A648" s="10">
        <v>2720</v>
      </c>
      <c r="B648" t="str">
        <f>INDEX('Parameter Codelist'!$A$1:$I$9000,MATCH($A648,'Parameter Codelist'!$A:$A,0),2)</f>
        <v>(massa)Concentratie</v>
      </c>
      <c r="C648" s="20" t="s">
        <v>20800</v>
      </c>
      <c r="D648" s="6">
        <v>201</v>
      </c>
      <c r="E648" s="12" t="str">
        <f>INDEX('Parameter Codelist'!$A$1:$I$9000,MATCH($D648,'Parameter Codelist'!$A:$A,0),2)</f>
        <v>3-ethylfenol</v>
      </c>
      <c r="F648" s="18" t="s">
        <v>17987</v>
      </c>
      <c r="G648" t="str">
        <f>INDEX('Parameter Codelist'!$A$1:$I$9000,MATCH($D648,'Parameter Codelist'!$A:$A,0),5)</f>
        <v>620-17-7</v>
      </c>
      <c r="H648" s="6">
        <v>8</v>
      </c>
      <c r="I648" t="str">
        <f>INDEX('Hoedanigheid codelist'!$A$1:$J$5341,MATCH($H648,'Hoedanigheid codelist'!$A:$A,0),3)</f>
        <v>Niet van toepassing</v>
      </c>
      <c r="J648" s="21" t="s">
        <v>20803</v>
      </c>
    </row>
    <row r="649" spans="1:10" ht="15.75" thickBot="1">
      <c r="A649" s="10">
        <v>2720</v>
      </c>
      <c r="B649" t="str">
        <f>INDEX('Parameter Codelist'!$A$1:$I$9000,MATCH($A649,'Parameter Codelist'!$A:$A,0),2)</f>
        <v>(massa)Concentratie</v>
      </c>
      <c r="C649" s="20" t="s">
        <v>20800</v>
      </c>
      <c r="D649" s="6">
        <v>1147</v>
      </c>
      <c r="E649" s="12" t="str">
        <f>INDEX('Parameter Codelist'!$A$1:$I$9000,MATCH($D649,'Parameter Codelist'!$A:$A,0),2)</f>
        <v>1,3-xyleen</v>
      </c>
      <c r="F649" s="18" t="s">
        <v>18306</v>
      </c>
      <c r="G649" t="str">
        <f>INDEX('Parameter Codelist'!$A$1:$I$9000,MATCH($D649,'Parameter Codelist'!$A:$A,0),5)</f>
        <v>108-38-3</v>
      </c>
      <c r="H649" s="6">
        <v>8</v>
      </c>
      <c r="I649" t="str">
        <f>INDEX('Hoedanigheid codelist'!$A$1:$J$5341,MATCH($H649,'Hoedanigheid codelist'!$A:$A,0),3)</f>
        <v>Niet van toepassing</v>
      </c>
      <c r="J649" s="21" t="s">
        <v>20803</v>
      </c>
    </row>
    <row r="650" spans="1:10" ht="15.75" thickBot="1">
      <c r="A650" s="10">
        <v>2720</v>
      </c>
      <c r="B650" t="str">
        <f>INDEX('Parameter Codelist'!$A$1:$I$9000,MATCH($A650,'Parameter Codelist'!$A:$A,0),2)</f>
        <v>(massa)Concentratie</v>
      </c>
      <c r="C650" s="20" t="s">
        <v>20800</v>
      </c>
      <c r="D650" s="6">
        <v>1148</v>
      </c>
      <c r="E650" s="12" t="str">
        <f>INDEX('Parameter Codelist'!$A$1:$I$9000,MATCH($D650,'Parameter Codelist'!$A:$A,0),2)</f>
        <v>metabenzthiazuron</v>
      </c>
      <c r="F650" s="18" t="s">
        <v>1767</v>
      </c>
      <c r="G650" t="str">
        <f>INDEX('Parameter Codelist'!$A$1:$I$9000,MATCH($D650,'Parameter Codelist'!$A:$A,0),5)</f>
        <v>18691-97-9</v>
      </c>
      <c r="H650" s="6">
        <v>8</v>
      </c>
      <c r="I650" t="str">
        <f>INDEX('Hoedanigheid codelist'!$A$1:$J$5341,MATCH($H650,'Hoedanigheid codelist'!$A:$A,0),3)</f>
        <v>Niet van toepassing</v>
      </c>
      <c r="J650" s="21" t="s">
        <v>20803</v>
      </c>
    </row>
    <row r="651" spans="1:10" ht="15.75" thickBot="1">
      <c r="A651" s="10">
        <v>2720</v>
      </c>
      <c r="B651" t="str">
        <f>INDEX('Parameter Codelist'!$A$1:$I$9000,MATCH($A651,'Parameter Codelist'!$A:$A,0),2)</f>
        <v>(massa)Concentratie</v>
      </c>
      <c r="C651" s="20" t="s">
        <v>20800</v>
      </c>
      <c r="D651" s="6">
        <v>1149</v>
      </c>
      <c r="E651" s="12" t="str">
        <f>INDEX('Parameter Codelist'!$A$1:$I$9000,MATCH($D651,'Parameter Codelist'!$A:$A,0),2)</f>
        <v>metalaxyl</v>
      </c>
      <c r="F651" s="18" t="s">
        <v>1770</v>
      </c>
      <c r="G651" t="str">
        <f>INDEX('Parameter Codelist'!$A$1:$I$9000,MATCH($D651,'Parameter Codelist'!$A:$A,0),5)</f>
        <v>57837-19-1</v>
      </c>
      <c r="H651" s="6">
        <v>8</v>
      </c>
      <c r="I651" t="str">
        <f>INDEX('Hoedanigheid codelist'!$A$1:$J$5341,MATCH($H651,'Hoedanigheid codelist'!$A:$A,0),3)</f>
        <v>Niet van toepassing</v>
      </c>
      <c r="J651" s="21" t="s">
        <v>20803</v>
      </c>
    </row>
    <row r="652" spans="1:10" ht="15.75" thickBot="1">
      <c r="A652" s="10">
        <v>2720</v>
      </c>
      <c r="B652" t="str">
        <f>INDEX('Parameter Codelist'!$A$1:$I$9000,MATCH($A652,'Parameter Codelist'!$A:$A,0),2)</f>
        <v>(massa)Concentratie</v>
      </c>
      <c r="C652" s="20" t="s">
        <v>20800</v>
      </c>
      <c r="D652" s="6">
        <v>1151</v>
      </c>
      <c r="E652" s="12" t="str">
        <f>INDEX('Parameter Codelist'!$A$1:$I$9000,MATCH($D652,'Parameter Codelist'!$A:$A,0),2)</f>
        <v>metamitron</v>
      </c>
      <c r="F652" s="18" t="s">
        <v>1773</v>
      </c>
      <c r="G652" t="str">
        <f>INDEX('Parameter Codelist'!$A$1:$I$9000,MATCH($D652,'Parameter Codelist'!$A:$A,0),5)</f>
        <v>41394-05-2</v>
      </c>
      <c r="H652" s="6">
        <v>8</v>
      </c>
      <c r="I652" t="str">
        <f>INDEX('Hoedanigheid codelist'!$A$1:$J$5341,MATCH($H652,'Hoedanigheid codelist'!$A:$A,0),3)</f>
        <v>Niet van toepassing</v>
      </c>
      <c r="J652" s="21" t="s">
        <v>20803</v>
      </c>
    </row>
    <row r="653" spans="1:10" ht="15.75" thickBot="1">
      <c r="A653" s="10">
        <v>2720</v>
      </c>
      <c r="B653" t="str">
        <f>INDEX('Parameter Codelist'!$A$1:$I$9000,MATCH($A653,'Parameter Codelist'!$A:$A,0),2)</f>
        <v>(massa)Concentratie</v>
      </c>
      <c r="C653" s="20" t="s">
        <v>20800</v>
      </c>
      <c r="D653" s="6">
        <v>1152</v>
      </c>
      <c r="E653" s="12" t="str">
        <f>INDEX('Parameter Codelist'!$A$1:$I$9000,MATCH($D653,'Parameter Codelist'!$A:$A,0),2)</f>
        <v>metazachloor</v>
      </c>
      <c r="F653" s="18" t="s">
        <v>18307</v>
      </c>
      <c r="G653" t="str">
        <f>INDEX('Parameter Codelist'!$A$1:$I$9000,MATCH($D653,'Parameter Codelist'!$A:$A,0),5)</f>
        <v>67129-08-2</v>
      </c>
      <c r="H653" s="6">
        <v>8</v>
      </c>
      <c r="I653" t="str">
        <f>INDEX('Hoedanigheid codelist'!$A$1:$J$5341,MATCH($H653,'Hoedanigheid codelist'!$A:$A,0),3)</f>
        <v>Niet van toepassing</v>
      </c>
      <c r="J653" s="21" t="s">
        <v>20803</v>
      </c>
    </row>
    <row r="654" spans="1:10" ht="15.75" thickBot="1">
      <c r="A654" s="10">
        <v>2720</v>
      </c>
      <c r="B654" t="str">
        <f>INDEX('Parameter Codelist'!$A$1:$I$9000,MATCH($A654,'Parameter Codelist'!$A:$A,0),2)</f>
        <v>(massa)Concentratie</v>
      </c>
      <c r="C654" s="20" t="s">
        <v>20800</v>
      </c>
      <c r="D654" s="6">
        <v>1153</v>
      </c>
      <c r="E654" s="12" t="str">
        <f>INDEX('Parameter Codelist'!$A$1:$I$9000,MATCH($D654,'Parameter Codelist'!$A:$A,0),2)</f>
        <v>methaan</v>
      </c>
      <c r="F654" s="18" t="s">
        <v>18308</v>
      </c>
      <c r="G654" t="str">
        <f>INDEX('Parameter Codelist'!$A$1:$I$9000,MATCH($D654,'Parameter Codelist'!$A:$A,0),5)</f>
        <v>74-82-8</v>
      </c>
      <c r="H654" s="6">
        <v>8</v>
      </c>
      <c r="I654" t="str">
        <f>INDEX('Hoedanigheid codelist'!$A$1:$J$5341,MATCH($H654,'Hoedanigheid codelist'!$A:$A,0),3)</f>
        <v>Niet van toepassing</v>
      </c>
      <c r="J654" s="21" t="s">
        <v>20803</v>
      </c>
    </row>
    <row r="655" spans="1:10" ht="15.75" thickBot="1">
      <c r="A655" s="10">
        <v>2720</v>
      </c>
      <c r="B655" t="str">
        <f>INDEX('Parameter Codelist'!$A$1:$I$9000,MATCH($A655,'Parameter Codelist'!$A:$A,0),2)</f>
        <v>(massa)Concentratie</v>
      </c>
      <c r="C655" s="20" t="s">
        <v>20800</v>
      </c>
      <c r="D655" s="6">
        <v>1154</v>
      </c>
      <c r="E655" s="12" t="str">
        <f>INDEX('Parameter Codelist'!$A$1:$I$9000,MATCH($D655,'Parameter Codelist'!$A:$A,0),2)</f>
        <v>methanol</v>
      </c>
      <c r="F655" s="18" t="s">
        <v>1782</v>
      </c>
      <c r="G655" t="str">
        <f>INDEX('Parameter Codelist'!$A$1:$I$9000,MATCH($D655,'Parameter Codelist'!$A:$A,0),5)</f>
        <v>67-56-1</v>
      </c>
      <c r="H655" s="6">
        <v>8</v>
      </c>
      <c r="I655" t="str">
        <f>INDEX('Hoedanigheid codelist'!$A$1:$J$5341,MATCH($H655,'Hoedanigheid codelist'!$A:$A,0),3)</f>
        <v>Niet van toepassing</v>
      </c>
      <c r="J655" s="21" t="s">
        <v>20803</v>
      </c>
    </row>
    <row r="656" spans="1:10" ht="15.75" thickBot="1">
      <c r="A656" s="10">
        <v>2720</v>
      </c>
      <c r="B656" t="str">
        <f>INDEX('Parameter Codelist'!$A$1:$I$9000,MATCH($A656,'Parameter Codelist'!$A:$A,0),2)</f>
        <v>(massa)Concentratie</v>
      </c>
      <c r="C656" s="20" t="s">
        <v>20800</v>
      </c>
      <c r="D656" s="6">
        <v>1155</v>
      </c>
      <c r="E656" s="12" t="str">
        <f>INDEX('Parameter Codelist'!$A$1:$I$9000,MATCH($D656,'Parameter Codelist'!$A:$A,0),2)</f>
        <v>methidathion</v>
      </c>
      <c r="F656" s="18" t="s">
        <v>1785</v>
      </c>
      <c r="G656" t="str">
        <f>INDEX('Parameter Codelist'!$A$1:$I$9000,MATCH($D656,'Parameter Codelist'!$A:$A,0),5)</f>
        <v>950-37-8</v>
      </c>
      <c r="H656" s="6">
        <v>8</v>
      </c>
      <c r="I656" t="str">
        <f>INDEX('Hoedanigheid codelist'!$A$1:$J$5341,MATCH($H656,'Hoedanigheid codelist'!$A:$A,0),3)</f>
        <v>Niet van toepassing</v>
      </c>
      <c r="J656" s="21" t="s">
        <v>20803</v>
      </c>
    </row>
    <row r="657" spans="1:10" ht="15.75" thickBot="1">
      <c r="A657" s="10">
        <v>2720</v>
      </c>
      <c r="B657" t="str">
        <f>INDEX('Parameter Codelist'!$A$1:$I$9000,MATCH($A657,'Parameter Codelist'!$A:$A,0),2)</f>
        <v>(massa)Concentratie</v>
      </c>
      <c r="C657" s="20" t="s">
        <v>20800</v>
      </c>
      <c r="D657" s="6">
        <v>1156</v>
      </c>
      <c r="E657" s="12" t="str">
        <f>INDEX('Parameter Codelist'!$A$1:$I$9000,MATCH($D657,'Parameter Codelist'!$A:$A,0),2)</f>
        <v>methiocarbsulfon</v>
      </c>
      <c r="F657" s="18" t="s">
        <v>18309</v>
      </c>
      <c r="G657" t="str">
        <f>INDEX('Parameter Codelist'!$A$1:$I$9000,MATCH($D657,'Parameter Codelist'!$A:$A,0),5)</f>
        <v>2179-25-1</v>
      </c>
      <c r="H657" s="6">
        <v>8</v>
      </c>
      <c r="I657" t="str">
        <f>INDEX('Hoedanigheid codelist'!$A$1:$J$5341,MATCH($H657,'Hoedanigheid codelist'!$A:$A,0),3)</f>
        <v>Niet van toepassing</v>
      </c>
      <c r="J657" s="21" t="s">
        <v>20803</v>
      </c>
    </row>
    <row r="658" spans="1:10" ht="15.75" thickBot="1">
      <c r="A658" s="10">
        <v>2720</v>
      </c>
      <c r="B658" t="str">
        <f>INDEX('Parameter Codelist'!$A$1:$I$9000,MATCH($A658,'Parameter Codelist'!$A:$A,0),2)</f>
        <v>(massa)Concentratie</v>
      </c>
      <c r="C658" s="20" t="s">
        <v>20800</v>
      </c>
      <c r="D658" s="6">
        <v>1157</v>
      </c>
      <c r="E658" s="12" t="str">
        <f>INDEX('Parameter Codelist'!$A$1:$I$9000,MATCH($D658,'Parameter Codelist'!$A:$A,0),2)</f>
        <v>methiocarbsulfoxide</v>
      </c>
      <c r="F658" s="18" t="s">
        <v>18310</v>
      </c>
      <c r="G658" t="str">
        <f>INDEX('Parameter Codelist'!$A$1:$I$9000,MATCH($D658,'Parameter Codelist'!$A:$A,0),5)</f>
        <v>2635-10-1</v>
      </c>
      <c r="H658" s="6">
        <v>8</v>
      </c>
      <c r="I658" t="str">
        <f>INDEX('Hoedanigheid codelist'!$A$1:$J$5341,MATCH($H658,'Hoedanigheid codelist'!$A:$A,0),3)</f>
        <v>Niet van toepassing</v>
      </c>
      <c r="J658" s="21" t="s">
        <v>20803</v>
      </c>
    </row>
    <row r="659" spans="1:10" ht="15.75" thickBot="1">
      <c r="A659" s="10">
        <v>2720</v>
      </c>
      <c r="B659" t="str">
        <f>INDEX('Parameter Codelist'!$A$1:$I$9000,MATCH($A659,'Parameter Codelist'!$A:$A,0),2)</f>
        <v>(massa)Concentratie</v>
      </c>
      <c r="C659" s="20" t="s">
        <v>20800</v>
      </c>
      <c r="D659" s="6">
        <v>1158</v>
      </c>
      <c r="E659" s="12" t="str">
        <f>INDEX('Parameter Codelist'!$A$1:$I$9000,MATCH($D659,'Parameter Codelist'!$A:$A,0),2)</f>
        <v>methomyl</v>
      </c>
      <c r="F659" s="18" t="s">
        <v>1794</v>
      </c>
      <c r="G659" t="str">
        <f>INDEX('Parameter Codelist'!$A$1:$I$9000,MATCH($D659,'Parameter Codelist'!$A:$A,0),5)</f>
        <v>16752-77-5</v>
      </c>
      <c r="H659" s="6">
        <v>8</v>
      </c>
      <c r="I659" t="str">
        <f>INDEX('Hoedanigheid codelist'!$A$1:$J$5341,MATCH($H659,'Hoedanigheid codelist'!$A:$A,0),3)</f>
        <v>Niet van toepassing</v>
      </c>
      <c r="J659" s="21" t="s">
        <v>20803</v>
      </c>
    </row>
    <row r="660" spans="1:10" ht="15.75" thickBot="1">
      <c r="A660" s="10">
        <v>2720</v>
      </c>
      <c r="B660" t="str">
        <f>INDEX('Parameter Codelist'!$A$1:$I$9000,MATCH($A660,'Parameter Codelist'!$A:$A,0),2)</f>
        <v>(massa)Concentratie</v>
      </c>
      <c r="C660" s="20" t="s">
        <v>20800</v>
      </c>
      <c r="D660" s="6">
        <v>1159</v>
      </c>
      <c r="E660" s="12" t="str">
        <f>INDEX('Parameter Codelist'!$A$1:$I$9000,MATCH($D660,'Parameter Codelist'!$A:$A,0),2)</f>
        <v>methoxychloor</v>
      </c>
      <c r="F660" s="18" t="s">
        <v>18311</v>
      </c>
      <c r="G660" t="str">
        <f>INDEX('Parameter Codelist'!$A$1:$I$9000,MATCH($D660,'Parameter Codelist'!$A:$A,0),5)</f>
        <v>72-43-5</v>
      </c>
      <c r="H660" s="6">
        <v>8</v>
      </c>
      <c r="I660" t="str">
        <f>INDEX('Hoedanigheid codelist'!$A$1:$J$5341,MATCH($H660,'Hoedanigheid codelist'!$A:$A,0),3)</f>
        <v>Niet van toepassing</v>
      </c>
      <c r="J660" s="21" t="s">
        <v>20803</v>
      </c>
    </row>
    <row r="661" spans="1:10" ht="15.75" thickBot="1">
      <c r="A661" s="10">
        <v>2720</v>
      </c>
      <c r="B661" t="str">
        <f>INDEX('Parameter Codelist'!$A$1:$I$9000,MATCH($A661,'Parameter Codelist'!$A:$A,0),2)</f>
        <v>(massa)Concentratie</v>
      </c>
      <c r="C661" s="20" t="s">
        <v>20800</v>
      </c>
      <c r="D661" s="6">
        <v>1163</v>
      </c>
      <c r="E661" s="12" t="str">
        <f>INDEX('Parameter Codelist'!$A$1:$I$9000,MATCH($D661,'Parameter Codelist'!$A:$A,0),2)</f>
        <v>methyl-tertiair-butylether</v>
      </c>
      <c r="F661" s="18" t="s">
        <v>18312</v>
      </c>
      <c r="G661" t="str">
        <f>INDEX('Parameter Codelist'!$A$1:$I$9000,MATCH($D661,'Parameter Codelist'!$A:$A,0),5)</f>
        <v>1634-04-4</v>
      </c>
      <c r="H661" s="6">
        <v>8</v>
      </c>
      <c r="I661" t="str">
        <f>INDEX('Hoedanigheid codelist'!$A$1:$J$5341,MATCH($H661,'Hoedanigheid codelist'!$A:$A,0),3)</f>
        <v>Niet van toepassing</v>
      </c>
      <c r="J661" s="21" t="s">
        <v>20803</v>
      </c>
    </row>
    <row r="662" spans="1:10" ht="15.75" thickBot="1">
      <c r="A662" s="10">
        <v>2720</v>
      </c>
      <c r="B662" t="str">
        <f>INDEX('Parameter Codelist'!$A$1:$I$9000,MATCH($A662,'Parameter Codelist'!$A:$A,0),2)</f>
        <v>(massa)Concentratie</v>
      </c>
      <c r="C662" s="20" t="s">
        <v>20800</v>
      </c>
      <c r="D662" s="6">
        <v>1164</v>
      </c>
      <c r="E662" s="12" t="str">
        <f>INDEX('Parameter Codelist'!$A$1:$I$9000,MATCH($D662,'Parameter Codelist'!$A:$A,0),2)</f>
        <v>methylacetaat</v>
      </c>
      <c r="F662" s="18" t="s">
        <v>18313</v>
      </c>
      <c r="G662" t="str">
        <f>INDEX('Parameter Codelist'!$A$1:$I$9000,MATCH($D662,'Parameter Codelist'!$A:$A,0),5)</f>
        <v>79-20-9</v>
      </c>
      <c r="H662" s="6">
        <v>8</v>
      </c>
      <c r="I662" t="str">
        <f>INDEX('Hoedanigheid codelist'!$A$1:$J$5341,MATCH($H662,'Hoedanigheid codelist'!$A:$A,0),3)</f>
        <v>Niet van toepassing</v>
      </c>
      <c r="J662" s="21" t="s">
        <v>20803</v>
      </c>
    </row>
    <row r="663" spans="1:10" ht="15.75" thickBot="1">
      <c r="A663" s="10">
        <v>2720</v>
      </c>
      <c r="B663" t="str">
        <f>INDEX('Parameter Codelist'!$A$1:$I$9000,MATCH($A663,'Parameter Codelist'!$A:$A,0),2)</f>
        <v>(massa)Concentratie</v>
      </c>
      <c r="C663" s="20" t="s">
        <v>20800</v>
      </c>
      <c r="D663" s="6">
        <v>1166</v>
      </c>
      <c r="E663" s="12" t="str">
        <f>INDEX('Parameter Codelist'!$A$1:$I$9000,MATCH($D663,'Parameter Codelist'!$A:$A,0),2)</f>
        <v>methylacrylaat</v>
      </c>
      <c r="F663" s="18" t="s">
        <v>18314</v>
      </c>
      <c r="G663" t="str">
        <f>INDEX('Parameter Codelist'!$A$1:$I$9000,MATCH($D663,'Parameter Codelist'!$A:$A,0),5)</f>
        <v>96-33-3</v>
      </c>
      <c r="H663" s="6">
        <v>8</v>
      </c>
      <c r="I663" t="str">
        <f>INDEX('Hoedanigheid codelist'!$A$1:$J$5341,MATCH($H663,'Hoedanigheid codelist'!$A:$A,0),3)</f>
        <v>Niet van toepassing</v>
      </c>
      <c r="J663" s="21" t="s">
        <v>20803</v>
      </c>
    </row>
    <row r="664" spans="1:10" ht="15.75" thickBot="1">
      <c r="A664" s="10">
        <v>2720</v>
      </c>
      <c r="B664" t="str">
        <f>INDEX('Parameter Codelist'!$A$1:$I$9000,MATCH($A664,'Parameter Codelist'!$A:$A,0),2)</f>
        <v>(massa)Concentratie</v>
      </c>
      <c r="C664" s="20" t="s">
        <v>20800</v>
      </c>
      <c r="D664" s="6">
        <v>1168</v>
      </c>
      <c r="E664" s="12" t="str">
        <f>INDEX('Parameter Codelist'!$A$1:$I$9000,MATCH($D664,'Parameter Codelist'!$A:$A,0),2)</f>
        <v>methylcyclohexaan</v>
      </c>
      <c r="F664" s="18" t="s">
        <v>18315</v>
      </c>
      <c r="G664" t="str">
        <f>INDEX('Parameter Codelist'!$A$1:$I$9000,MATCH($D664,'Parameter Codelist'!$A:$A,0),5)</f>
        <v>108-87-2</v>
      </c>
      <c r="H664" s="6">
        <v>8</v>
      </c>
      <c r="I664" t="str">
        <f>INDEX('Hoedanigheid codelist'!$A$1:$J$5341,MATCH($H664,'Hoedanigheid codelist'!$A:$A,0),3)</f>
        <v>Niet van toepassing</v>
      </c>
      <c r="J664" s="21" t="s">
        <v>20803</v>
      </c>
    </row>
    <row r="665" spans="1:10" ht="15.75" thickBot="1">
      <c r="A665" s="10">
        <v>2720</v>
      </c>
      <c r="B665" t="str">
        <f>INDEX('Parameter Codelist'!$A$1:$I$9000,MATCH($A665,'Parameter Codelist'!$A:$A,0),2)</f>
        <v>(massa)Concentratie</v>
      </c>
      <c r="C665" s="20" t="s">
        <v>20800</v>
      </c>
      <c r="D665" s="6">
        <v>1169</v>
      </c>
      <c r="E665" s="12" t="str">
        <f>INDEX('Parameter Codelist'!$A$1:$I$9000,MATCH($D665,'Parameter Codelist'!$A:$A,0),2)</f>
        <v>methylcyclopentaan</v>
      </c>
      <c r="F665" s="18" t="s">
        <v>18316</v>
      </c>
      <c r="G665" t="str">
        <f>INDEX('Parameter Codelist'!$A$1:$I$9000,MATCH($D665,'Parameter Codelist'!$A:$A,0),5)</f>
        <v>96-37-7</v>
      </c>
      <c r="H665" s="6">
        <v>8</v>
      </c>
      <c r="I665" t="str">
        <f>INDEX('Hoedanigheid codelist'!$A$1:$J$5341,MATCH($H665,'Hoedanigheid codelist'!$A:$A,0),3)</f>
        <v>Niet van toepassing</v>
      </c>
      <c r="J665" s="21" t="s">
        <v>20803</v>
      </c>
    </row>
    <row r="666" spans="1:10" ht="15.75" thickBot="1">
      <c r="A666" s="10">
        <v>2720</v>
      </c>
      <c r="B666" t="str">
        <f>INDEX('Parameter Codelist'!$A$1:$I$9000,MATCH($A666,'Parameter Codelist'!$A:$A,0),2)</f>
        <v>(massa)Concentratie</v>
      </c>
      <c r="C666" s="20" t="s">
        <v>20800</v>
      </c>
      <c r="D666" s="6">
        <v>1171</v>
      </c>
      <c r="E666" s="12" t="str">
        <f>INDEX('Parameter Codelist'!$A$1:$I$9000,MATCH($D666,'Parameter Codelist'!$A:$A,0),2)</f>
        <v>2-butanon (MEK)</v>
      </c>
      <c r="F666" s="18" t="s">
        <v>18317</v>
      </c>
      <c r="G666" t="str">
        <f>INDEX('Parameter Codelist'!$A$1:$I$9000,MATCH($D666,'Parameter Codelist'!$A:$A,0),5)</f>
        <v>78-93-3</v>
      </c>
      <c r="H666" s="6">
        <v>8</v>
      </c>
      <c r="I666" t="str">
        <f>INDEX('Hoedanigheid codelist'!$A$1:$J$5341,MATCH($H666,'Hoedanigheid codelist'!$A:$A,0),3)</f>
        <v>Niet van toepassing</v>
      </c>
      <c r="J666" s="21" t="s">
        <v>20803</v>
      </c>
    </row>
    <row r="667" spans="1:10" ht="15.75" thickBot="1">
      <c r="A667" s="10">
        <v>2720</v>
      </c>
      <c r="B667" t="str">
        <f>INDEX('Parameter Codelist'!$A$1:$I$9000,MATCH($A667,'Parameter Codelist'!$A:$A,0),2)</f>
        <v>(massa)Concentratie</v>
      </c>
      <c r="C667" s="20" t="s">
        <v>20800</v>
      </c>
      <c r="D667" s="6">
        <v>1172</v>
      </c>
      <c r="E667" s="12" t="str">
        <f>INDEX('Parameter Codelist'!$A$1:$I$9000,MATCH($D667,'Parameter Codelist'!$A:$A,0),2)</f>
        <v>methylformaat</v>
      </c>
      <c r="F667" s="18" t="s">
        <v>18318</v>
      </c>
      <c r="G667" t="str">
        <f>INDEX('Parameter Codelist'!$A$1:$I$9000,MATCH($D667,'Parameter Codelist'!$A:$A,0),5)</f>
        <v>107-31-3</v>
      </c>
      <c r="H667" s="6">
        <v>8</v>
      </c>
      <c r="I667" t="str">
        <f>INDEX('Hoedanigheid codelist'!$A$1:$J$5341,MATCH($H667,'Hoedanigheid codelist'!$A:$A,0),3)</f>
        <v>Niet van toepassing</v>
      </c>
      <c r="J667" s="21" t="s">
        <v>20803</v>
      </c>
    </row>
    <row r="668" spans="1:10" ht="15.75" thickBot="1">
      <c r="A668" s="10">
        <v>2720</v>
      </c>
      <c r="B668" t="str">
        <f>INDEX('Parameter Codelist'!$A$1:$I$9000,MATCH($A668,'Parameter Codelist'!$A:$A,0),2)</f>
        <v>(massa)Concentratie</v>
      </c>
      <c r="C668" s="20" t="s">
        <v>20800</v>
      </c>
      <c r="D668" s="6">
        <v>1175</v>
      </c>
      <c r="E668" s="12" t="str">
        <f>INDEX('Parameter Codelist'!$A$1:$I$9000,MATCH($D668,'Parameter Codelist'!$A:$A,0),2)</f>
        <v>4-methyl-2-pentanon (MIBK)</v>
      </c>
      <c r="F668" s="18" t="s">
        <v>18319</v>
      </c>
      <c r="G668" t="str">
        <f>INDEX('Parameter Codelist'!$A$1:$I$9000,MATCH($D668,'Parameter Codelist'!$A:$A,0),5)</f>
        <v>108-10-1</v>
      </c>
      <c r="H668" s="6">
        <v>8</v>
      </c>
      <c r="I668" t="str">
        <f>INDEX('Hoedanigheid codelist'!$A$1:$J$5341,MATCH($H668,'Hoedanigheid codelist'!$A:$A,0),3)</f>
        <v>Niet van toepassing</v>
      </c>
      <c r="J668" s="21" t="s">
        <v>20803</v>
      </c>
    </row>
    <row r="669" spans="1:10" ht="15.75" thickBot="1">
      <c r="A669" s="10">
        <v>2720</v>
      </c>
      <c r="B669" t="str">
        <f>INDEX('Parameter Codelist'!$A$1:$I$9000,MATCH($A669,'Parameter Codelist'!$A:$A,0),2)</f>
        <v>(massa)Concentratie</v>
      </c>
      <c r="C669" s="20" t="s">
        <v>20800</v>
      </c>
      <c r="D669" s="6">
        <v>1176</v>
      </c>
      <c r="E669" s="12" t="str">
        <f>INDEX('Parameter Codelist'!$A$1:$I$9000,MATCH($D669,'Parameter Codelist'!$A:$A,0),2)</f>
        <v>methylisothiocyanaat</v>
      </c>
      <c r="F669" s="18" t="s">
        <v>18320</v>
      </c>
      <c r="G669" t="str">
        <f>INDEX('Parameter Codelist'!$A$1:$I$9000,MATCH($D669,'Parameter Codelist'!$A:$A,0),5)</f>
        <v>556-61-6</v>
      </c>
      <c r="H669" s="6">
        <v>8</v>
      </c>
      <c r="I669" t="str">
        <f>INDEX('Hoedanigheid codelist'!$A$1:$J$5341,MATCH($H669,'Hoedanigheid codelist'!$A:$A,0),3)</f>
        <v>Niet van toepassing</v>
      </c>
      <c r="J669" s="21" t="s">
        <v>20803</v>
      </c>
    </row>
    <row r="670" spans="1:10" ht="15.75" thickBot="1">
      <c r="A670" s="10">
        <v>2720</v>
      </c>
      <c r="B670" t="str">
        <f>INDEX('Parameter Codelist'!$A$1:$I$9000,MATCH($A670,'Parameter Codelist'!$A:$A,0),2)</f>
        <v>(massa)Concentratie</v>
      </c>
      <c r="C670" s="20" t="s">
        <v>20800</v>
      </c>
      <c r="D670" s="6">
        <v>1177</v>
      </c>
      <c r="E670" s="12" t="str">
        <f>INDEX('Parameter Codelist'!$A$1:$I$9000,MATCH($D670,'Parameter Codelist'!$A:$A,0),2)</f>
        <v>methylmethacrylaat</v>
      </c>
      <c r="F670" s="18" t="s">
        <v>18321</v>
      </c>
      <c r="G670" t="str">
        <f>INDEX('Parameter Codelist'!$A$1:$I$9000,MATCH($D670,'Parameter Codelist'!$A:$A,0),5)</f>
        <v>80-62-6</v>
      </c>
      <c r="H670" s="6">
        <v>8</v>
      </c>
      <c r="I670" t="str">
        <f>INDEX('Hoedanigheid codelist'!$A$1:$J$5341,MATCH($H670,'Hoedanigheid codelist'!$A:$A,0),3)</f>
        <v>Niet van toepassing</v>
      </c>
      <c r="J670" s="21" t="s">
        <v>20803</v>
      </c>
    </row>
    <row r="671" spans="1:10" ht="15.75" thickBot="1">
      <c r="A671" s="10">
        <v>2720</v>
      </c>
      <c r="B671" t="str">
        <f>INDEX('Parameter Codelist'!$A$1:$I$9000,MATCH($A671,'Parameter Codelist'!$A:$A,0),2)</f>
        <v>(massa)Concentratie</v>
      </c>
      <c r="C671" s="20" t="s">
        <v>20800</v>
      </c>
      <c r="D671" s="6">
        <v>1178</v>
      </c>
      <c r="E671" s="12" t="str">
        <f>INDEX('Parameter Codelist'!$A$1:$I$9000,MATCH($D671,'Parameter Codelist'!$A:$A,0),2)</f>
        <v>methylnaftaleen</v>
      </c>
      <c r="F671" s="18" t="s">
        <v>18322</v>
      </c>
      <c r="G671" t="str">
        <f>INDEX('Parameter Codelist'!$A$1:$I$9000,MATCH($D671,'Parameter Codelist'!$A:$A,0),5)</f>
        <v>1321-94-4</v>
      </c>
      <c r="H671" s="6">
        <v>8</v>
      </c>
      <c r="I671" t="str">
        <f>INDEX('Hoedanigheid codelist'!$A$1:$J$5341,MATCH($H671,'Hoedanigheid codelist'!$A:$A,0),3)</f>
        <v>Niet van toepassing</v>
      </c>
      <c r="J671" s="21" t="s">
        <v>20803</v>
      </c>
    </row>
    <row r="672" spans="1:10" ht="15.75" thickBot="1">
      <c r="A672" s="10">
        <v>2720</v>
      </c>
      <c r="B672" t="str">
        <f>INDEX('Parameter Codelist'!$A$1:$I$9000,MATCH($A672,'Parameter Codelist'!$A:$A,0),2)</f>
        <v>(massa)Concentratie</v>
      </c>
      <c r="C672" s="20" t="s">
        <v>20800</v>
      </c>
      <c r="D672" s="6">
        <v>1179</v>
      </c>
      <c r="E672" s="12" t="str">
        <f>INDEX('Parameter Codelist'!$A$1:$I$9000,MATCH($D672,'Parameter Codelist'!$A:$A,0),2)</f>
        <v>methylparathion</v>
      </c>
      <c r="F672" s="18" t="s">
        <v>18323</v>
      </c>
      <c r="G672" t="str">
        <f>INDEX('Parameter Codelist'!$A$1:$I$9000,MATCH($D672,'Parameter Codelist'!$A:$A,0),5)</f>
        <v>298-00-0</v>
      </c>
      <c r="H672" s="6">
        <v>8</v>
      </c>
      <c r="I672" t="str">
        <f>INDEX('Hoedanigheid codelist'!$A$1:$J$5341,MATCH($H672,'Hoedanigheid codelist'!$A:$A,0),3)</f>
        <v>Niet van toepassing</v>
      </c>
      <c r="J672" s="21" t="s">
        <v>20803</v>
      </c>
    </row>
    <row r="673" spans="1:10" ht="15.75" thickBot="1">
      <c r="A673" s="10">
        <v>2720</v>
      </c>
      <c r="B673" t="str">
        <f>INDEX('Parameter Codelist'!$A$1:$I$9000,MATCH($A673,'Parameter Codelist'!$A:$A,0),2)</f>
        <v>(massa)Concentratie</v>
      </c>
      <c r="C673" s="20" t="s">
        <v>20800</v>
      </c>
      <c r="D673" s="6">
        <v>1184</v>
      </c>
      <c r="E673" s="12" t="str">
        <f>INDEX('Parameter Codelist'!$A$1:$I$9000,MATCH($D673,'Parameter Codelist'!$A:$A,0),2)</f>
        <v>metobromuron</v>
      </c>
      <c r="F673" s="18" t="s">
        <v>1839</v>
      </c>
      <c r="G673" t="str">
        <f>INDEX('Parameter Codelist'!$A$1:$I$9000,MATCH($D673,'Parameter Codelist'!$A:$A,0),5)</f>
        <v>3060-89-7</v>
      </c>
      <c r="H673" s="6">
        <v>8</v>
      </c>
      <c r="I673" t="str">
        <f>INDEX('Hoedanigheid codelist'!$A$1:$J$5341,MATCH($H673,'Hoedanigheid codelist'!$A:$A,0),3)</f>
        <v>Niet van toepassing</v>
      </c>
      <c r="J673" s="21" t="s">
        <v>20803</v>
      </c>
    </row>
    <row r="674" spans="1:10" ht="15.75" thickBot="1">
      <c r="A674" s="10">
        <v>2720</v>
      </c>
      <c r="B674" t="str">
        <f>INDEX('Parameter Codelist'!$A$1:$I$9000,MATCH($A674,'Parameter Codelist'!$A:$A,0),2)</f>
        <v>(massa)Concentratie</v>
      </c>
      <c r="C674" s="20" t="s">
        <v>20800</v>
      </c>
      <c r="D674" s="6">
        <v>1185</v>
      </c>
      <c r="E674" s="12" t="str">
        <f>INDEX('Parameter Codelist'!$A$1:$I$9000,MATCH($D674,'Parameter Codelist'!$A:$A,0),2)</f>
        <v>metolachloor</v>
      </c>
      <c r="F674" s="18" t="s">
        <v>18324</v>
      </c>
      <c r="G674" t="str">
        <f>INDEX('Parameter Codelist'!$A$1:$I$9000,MATCH($D674,'Parameter Codelist'!$A:$A,0),5)</f>
        <v>51218-45-2</v>
      </c>
      <c r="H674" s="6">
        <v>8</v>
      </c>
      <c r="I674" t="str">
        <f>INDEX('Hoedanigheid codelist'!$A$1:$J$5341,MATCH($H674,'Hoedanigheid codelist'!$A:$A,0),3)</f>
        <v>Niet van toepassing</v>
      </c>
      <c r="J674" s="21" t="s">
        <v>20803</v>
      </c>
    </row>
    <row r="675" spans="1:10" ht="15.75" thickBot="1">
      <c r="A675" s="10">
        <v>2720</v>
      </c>
      <c r="B675" t="str">
        <f>INDEX('Parameter Codelist'!$A$1:$I$9000,MATCH($A675,'Parameter Codelist'!$A:$A,0),2)</f>
        <v>(massa)Concentratie</v>
      </c>
      <c r="C675" s="20" t="s">
        <v>20800</v>
      </c>
      <c r="D675" s="6">
        <v>1186</v>
      </c>
      <c r="E675" s="12" t="str">
        <f>INDEX('Parameter Codelist'!$A$1:$I$9000,MATCH($D675,'Parameter Codelist'!$A:$A,0),2)</f>
        <v>methoprotryn</v>
      </c>
      <c r="F675" s="18" t="s">
        <v>1845</v>
      </c>
      <c r="G675" t="str">
        <f>INDEX('Parameter Codelist'!$A$1:$I$9000,MATCH($D675,'Parameter Codelist'!$A:$A,0),5)</f>
        <v>841-06-5</v>
      </c>
      <c r="H675" s="6">
        <v>8</v>
      </c>
      <c r="I675" t="str">
        <f>INDEX('Hoedanigheid codelist'!$A$1:$J$5341,MATCH($H675,'Hoedanigheid codelist'!$A:$A,0),3)</f>
        <v>Niet van toepassing</v>
      </c>
      <c r="J675" s="21" t="s">
        <v>20803</v>
      </c>
    </row>
    <row r="676" spans="1:10" ht="15.75" thickBot="1">
      <c r="A676" s="10">
        <v>2720</v>
      </c>
      <c r="B676" t="str">
        <f>INDEX('Parameter Codelist'!$A$1:$I$9000,MATCH($A676,'Parameter Codelist'!$A:$A,0),2)</f>
        <v>(massa)Concentratie</v>
      </c>
      <c r="C676" s="20" t="s">
        <v>20800</v>
      </c>
      <c r="D676" s="6">
        <v>1187</v>
      </c>
      <c r="E676" s="12" t="str">
        <f>INDEX('Parameter Codelist'!$A$1:$I$9000,MATCH($D676,'Parameter Codelist'!$A:$A,0),2)</f>
        <v>metoxuron</v>
      </c>
      <c r="F676" s="18" t="s">
        <v>1848</v>
      </c>
      <c r="G676" t="str">
        <f>INDEX('Parameter Codelist'!$A$1:$I$9000,MATCH($D676,'Parameter Codelist'!$A:$A,0),5)</f>
        <v>19937-59-8</v>
      </c>
      <c r="H676" s="6">
        <v>8</v>
      </c>
      <c r="I676" t="str">
        <f>INDEX('Hoedanigheid codelist'!$A$1:$J$5341,MATCH($H676,'Hoedanigheid codelist'!$A:$A,0),3)</f>
        <v>Niet van toepassing</v>
      </c>
      <c r="J676" s="21" t="s">
        <v>20803</v>
      </c>
    </row>
    <row r="677" spans="1:10" ht="15.75" thickBot="1">
      <c r="A677" s="10">
        <v>2720</v>
      </c>
      <c r="B677" t="str">
        <f>INDEX('Parameter Codelist'!$A$1:$I$9000,MATCH($A677,'Parameter Codelist'!$A:$A,0),2)</f>
        <v>(massa)Concentratie</v>
      </c>
      <c r="C677" s="20" t="s">
        <v>20800</v>
      </c>
      <c r="D677" s="6">
        <v>1188</v>
      </c>
      <c r="E677" s="12" t="str">
        <f>INDEX('Parameter Codelist'!$A$1:$I$9000,MATCH($D677,'Parameter Codelist'!$A:$A,0),2)</f>
        <v>metribuzin</v>
      </c>
      <c r="F677" s="18" t="s">
        <v>1851</v>
      </c>
      <c r="G677" t="str">
        <f>INDEX('Parameter Codelist'!$A$1:$I$9000,MATCH($D677,'Parameter Codelist'!$A:$A,0),5)</f>
        <v>21087-64-9</v>
      </c>
      <c r="H677" s="6">
        <v>8</v>
      </c>
      <c r="I677" t="str">
        <f>INDEX('Hoedanigheid codelist'!$A$1:$J$5341,MATCH($H677,'Hoedanigheid codelist'!$A:$A,0),3)</f>
        <v>Niet van toepassing</v>
      </c>
      <c r="J677" s="21" t="s">
        <v>20803</v>
      </c>
    </row>
    <row r="678" spans="1:10" ht="15.75" thickBot="1">
      <c r="A678" s="10">
        <v>2720</v>
      </c>
      <c r="B678" t="str">
        <f>INDEX('Parameter Codelist'!$A$1:$I$9000,MATCH($A678,'Parameter Codelist'!$A:$A,0),2)</f>
        <v>(massa)Concentratie</v>
      </c>
      <c r="C678" s="20" t="s">
        <v>20800</v>
      </c>
      <c r="D678" s="6">
        <v>1189</v>
      </c>
      <c r="E678" s="12" t="str">
        <f>INDEX('Parameter Codelist'!$A$1:$I$9000,MATCH($D678,'Parameter Codelist'!$A:$A,0),2)</f>
        <v>trans-mevinfos</v>
      </c>
      <c r="F678" s="18" t="s">
        <v>1854</v>
      </c>
      <c r="G678" t="str">
        <f>INDEX('Parameter Codelist'!$A$1:$I$9000,MATCH($D678,'Parameter Codelist'!$A:$A,0),5)</f>
        <v>338-45-4</v>
      </c>
      <c r="H678" s="6">
        <v>8</v>
      </c>
      <c r="I678" t="str">
        <f>INDEX('Hoedanigheid codelist'!$A$1:$J$5341,MATCH($H678,'Hoedanigheid codelist'!$A:$A,0),3)</f>
        <v>Niet van toepassing</v>
      </c>
      <c r="J678" s="21" t="s">
        <v>20803</v>
      </c>
    </row>
    <row r="679" spans="1:10" ht="15.75" thickBot="1">
      <c r="A679" s="10">
        <v>2720</v>
      </c>
      <c r="B679" t="str">
        <f>INDEX('Parameter Codelist'!$A$1:$I$9000,MATCH($A679,'Parameter Codelist'!$A:$A,0),2)</f>
        <v>(massa)Concentratie</v>
      </c>
      <c r="C679" s="20" t="s">
        <v>20800</v>
      </c>
      <c r="D679" s="6">
        <v>1191</v>
      </c>
      <c r="E679" s="12" t="str">
        <f>INDEX('Parameter Codelist'!$A$1:$I$9000,MATCH($D679,'Parameter Codelist'!$A:$A,0),2)</f>
        <v>mevinfos</v>
      </c>
      <c r="F679" s="18" t="s">
        <v>1857</v>
      </c>
      <c r="G679" t="str">
        <f>INDEX('Parameter Codelist'!$A$1:$I$9000,MATCH($D679,'Parameter Codelist'!$A:$A,0),5)</f>
        <v>7786-34-7</v>
      </c>
      <c r="H679" s="6">
        <v>8</v>
      </c>
      <c r="I679" t="str">
        <f>INDEX('Hoedanigheid codelist'!$A$1:$J$5341,MATCH($H679,'Hoedanigheid codelist'!$A:$A,0),3)</f>
        <v>Niet van toepassing</v>
      </c>
      <c r="J679" s="21" t="s">
        <v>20803</v>
      </c>
    </row>
    <row r="680" spans="1:10" ht="15.75" thickBot="1">
      <c r="A680" s="10">
        <v>2720</v>
      </c>
      <c r="B680" t="str">
        <f>INDEX('Parameter Codelist'!$A$1:$I$9000,MATCH($A680,'Parameter Codelist'!$A:$A,0),2)</f>
        <v>(massa)Concentratie</v>
      </c>
      <c r="C680" s="20" t="s">
        <v>20800</v>
      </c>
      <c r="D680" s="6">
        <v>1200</v>
      </c>
      <c r="E680" s="12" t="str">
        <f>INDEX('Parameter Codelist'!$A$1:$I$9000,MATCH($D680,'Parameter Codelist'!$A:$A,0),2)</f>
        <v>minerale olie</v>
      </c>
      <c r="F680" s="18" t="s">
        <v>18325</v>
      </c>
      <c r="G680" t="str">
        <f>INDEX('Parameter Codelist'!$A$1:$I$9000,MATCH($D680,'Parameter Codelist'!$A:$A,0),5)</f>
        <v>8042-47-5</v>
      </c>
      <c r="H680" s="6">
        <v>-1</v>
      </c>
      <c r="I680" t="e">
        <f>INDEX('Hoedanigheid codelist'!$A$1:$J$5341,MATCH($H680,'Hoedanigheid codelist'!$A:$A,0),3)</f>
        <v>#N/A</v>
      </c>
      <c r="J680" s="21" t="s">
        <v>17886</v>
      </c>
    </row>
    <row r="681" spans="1:10" ht="15.75" thickBot="1">
      <c r="A681" s="10">
        <v>2720</v>
      </c>
      <c r="B681" t="str">
        <f>INDEX('Parameter Codelist'!$A$1:$I$9000,MATCH($A681,'Parameter Codelist'!$A:$A,0),2)</f>
        <v>(massa)Concentratie</v>
      </c>
      <c r="C681" s="20" t="s">
        <v>20800</v>
      </c>
      <c r="D681" s="6">
        <v>1200</v>
      </c>
      <c r="E681" s="12" t="str">
        <f>INDEX('Parameter Codelist'!$A$1:$I$9000,MATCH($D681,'Parameter Codelist'!$A:$A,0),2)</f>
        <v>minerale olie</v>
      </c>
      <c r="F681" s="18" t="s">
        <v>18325</v>
      </c>
      <c r="G681" t="str">
        <f>INDEX('Parameter Codelist'!$A$1:$I$9000,MATCH($D681,'Parameter Codelist'!$A:$A,0),5)</f>
        <v>8042-47-5</v>
      </c>
      <c r="H681" s="6">
        <v>92</v>
      </c>
      <c r="I681" t="str">
        <f>INDEX('Hoedanigheid codelist'!$A$1:$J$5341,MATCH($H681,'Hoedanigheid codelist'!$A:$A,0),3)</f>
        <v>koolwaterstoffractie C10-C40</v>
      </c>
      <c r="J681" s="21" t="s">
        <v>20813</v>
      </c>
    </row>
    <row r="682" spans="1:10" ht="15.75" thickBot="1">
      <c r="A682" s="10">
        <v>2720</v>
      </c>
      <c r="B682" t="str">
        <f>INDEX('Parameter Codelist'!$A$1:$I$9000,MATCH($A682,'Parameter Codelist'!$A:$A,0),2)</f>
        <v>(massa)Concentratie</v>
      </c>
      <c r="C682" s="20" t="s">
        <v>20800</v>
      </c>
      <c r="D682" s="6">
        <v>1200</v>
      </c>
      <c r="E682" s="12" t="str">
        <f>INDEX('Parameter Codelist'!$A$1:$I$9000,MATCH($D682,'Parameter Codelist'!$A:$A,0),2)</f>
        <v>minerale olie</v>
      </c>
      <c r="F682" s="18" t="s">
        <v>18325</v>
      </c>
      <c r="G682" t="str">
        <f>INDEX('Parameter Codelist'!$A$1:$I$9000,MATCH($D682,'Parameter Codelist'!$A:$A,0),5)</f>
        <v>8042-47-5</v>
      </c>
      <c r="H682" s="6">
        <v>-1</v>
      </c>
      <c r="I682" t="e">
        <f>INDEX('Hoedanigheid codelist'!$A$1:$J$5341,MATCH($H682,'Hoedanigheid codelist'!$A:$A,0),3)</f>
        <v>#N/A</v>
      </c>
      <c r="J682" s="21" t="s">
        <v>17886</v>
      </c>
    </row>
    <row r="683" spans="1:10" ht="15.75" thickBot="1">
      <c r="A683" s="10">
        <v>2720</v>
      </c>
      <c r="B683" t="str">
        <f>INDEX('Parameter Codelist'!$A$1:$I$9000,MATCH($A683,'Parameter Codelist'!$A:$A,0),2)</f>
        <v>(massa)Concentratie</v>
      </c>
      <c r="C683" s="20" t="s">
        <v>20800</v>
      </c>
      <c r="D683" s="6">
        <v>1200</v>
      </c>
      <c r="E683" s="12" t="str">
        <f>INDEX('Parameter Codelist'!$A$1:$I$9000,MATCH($D683,'Parameter Codelist'!$A:$A,0),2)</f>
        <v>minerale olie</v>
      </c>
      <c r="F683" s="18" t="s">
        <v>18325</v>
      </c>
      <c r="G683" t="str">
        <f>INDEX('Parameter Codelist'!$A$1:$I$9000,MATCH($D683,'Parameter Codelist'!$A:$A,0),5)</f>
        <v>8042-47-5</v>
      </c>
      <c r="H683" s="6">
        <v>85</v>
      </c>
      <c r="I683" t="str">
        <f>INDEX('Hoedanigheid codelist'!$A$1:$J$5341,MATCH($H683,'Hoedanigheid codelist'!$A:$A,0),3)</f>
        <v>koolwaterstoffractie C10-C12</v>
      </c>
      <c r="J683" s="21" t="s">
        <v>20814</v>
      </c>
    </row>
    <row r="684" spans="1:10" ht="15.75" thickBot="1">
      <c r="A684" s="10">
        <v>2720</v>
      </c>
      <c r="B684" t="str">
        <f>INDEX('Parameter Codelist'!$A$1:$I$9000,MATCH($A684,'Parameter Codelist'!$A:$A,0),2)</f>
        <v>(massa)Concentratie</v>
      </c>
      <c r="C684" s="20" t="s">
        <v>20800</v>
      </c>
      <c r="D684" s="6">
        <v>1200</v>
      </c>
      <c r="E684" s="12" t="str">
        <f>INDEX('Parameter Codelist'!$A$1:$I$9000,MATCH($D684,'Parameter Codelist'!$A:$A,0),2)</f>
        <v>minerale olie</v>
      </c>
      <c r="F684" s="18" t="s">
        <v>18325</v>
      </c>
      <c r="G684" t="str">
        <f>INDEX('Parameter Codelist'!$A$1:$I$9000,MATCH($D684,'Parameter Codelist'!$A:$A,0),5)</f>
        <v>8042-47-5</v>
      </c>
      <c r="H684" s="6">
        <v>87</v>
      </c>
      <c r="I684" t="str">
        <f>INDEX('Hoedanigheid codelist'!$A$1:$J$5341,MATCH($H684,'Hoedanigheid codelist'!$A:$A,0),3)</f>
        <v>koolwaterstoffractie C10-C16</v>
      </c>
      <c r="J684" s="21" t="s">
        <v>20815</v>
      </c>
    </row>
    <row r="685" spans="1:10" ht="15.75" thickBot="1">
      <c r="A685" s="10">
        <v>2720</v>
      </c>
      <c r="B685" t="str">
        <f>INDEX('Parameter Codelist'!$A$1:$I$9000,MATCH($A685,'Parameter Codelist'!$A:$A,0),2)</f>
        <v>(massa)Concentratie</v>
      </c>
      <c r="C685" s="20" t="s">
        <v>20800</v>
      </c>
      <c r="D685" s="6">
        <v>1200</v>
      </c>
      <c r="E685" s="12" t="str">
        <f>INDEX('Parameter Codelist'!$A$1:$I$9000,MATCH($D685,'Parameter Codelist'!$A:$A,0),2)</f>
        <v>minerale olie</v>
      </c>
      <c r="F685" s="18" t="s">
        <v>18325</v>
      </c>
      <c r="G685" t="str">
        <f>INDEX('Parameter Codelist'!$A$1:$I$9000,MATCH($D685,'Parameter Codelist'!$A:$A,0),5)</f>
        <v>8042-47-5</v>
      </c>
      <c r="H685" s="6">
        <v>90</v>
      </c>
      <c r="I685" t="str">
        <f>INDEX('Hoedanigheid codelist'!$A$1:$J$5341,MATCH($H685,'Hoedanigheid codelist'!$A:$A,0),3)</f>
        <v>koolwaterstoffractie C10-C20</v>
      </c>
      <c r="J685" s="21" t="s">
        <v>20816</v>
      </c>
    </row>
    <row r="686" spans="1:10" ht="15.75" thickBot="1">
      <c r="A686" s="10">
        <v>2720</v>
      </c>
      <c r="B686" t="str">
        <f>INDEX('Parameter Codelist'!$A$1:$I$9000,MATCH($A686,'Parameter Codelist'!$A:$A,0),2)</f>
        <v>(massa)Concentratie</v>
      </c>
      <c r="C686" s="20" t="s">
        <v>20800</v>
      </c>
      <c r="D686" s="6">
        <v>1200</v>
      </c>
      <c r="E686" s="12" t="str">
        <f>INDEX('Parameter Codelist'!$A$1:$I$9000,MATCH($D686,'Parameter Codelist'!$A:$A,0),2)</f>
        <v>minerale olie</v>
      </c>
      <c r="F686" s="18" t="s">
        <v>18325</v>
      </c>
      <c r="G686" t="str">
        <f>INDEX('Parameter Codelist'!$A$1:$I$9000,MATCH($D686,'Parameter Codelist'!$A:$A,0),5)</f>
        <v>8042-47-5</v>
      </c>
      <c r="H686" s="6">
        <v>470</v>
      </c>
      <c r="I686" t="str">
        <f>INDEX('Hoedanigheid codelist'!$A$1:$J$5341,MATCH($H686,'Hoedanigheid codelist'!$A:$A,0),3)</f>
        <v>koolwaterstoffractie C10-C25</v>
      </c>
      <c r="J686" s="21" t="s">
        <v>20817</v>
      </c>
    </row>
    <row r="687" spans="1:10" ht="15.75" thickBot="1">
      <c r="A687" s="10">
        <v>2720</v>
      </c>
      <c r="B687" t="str">
        <f>INDEX('Parameter Codelist'!$A$1:$I$9000,MATCH($A687,'Parameter Codelist'!$A:$A,0),2)</f>
        <v>(massa)Concentratie</v>
      </c>
      <c r="C687" s="20" t="s">
        <v>20800</v>
      </c>
      <c r="D687" s="6">
        <v>1200</v>
      </c>
      <c r="E687" s="12" t="str">
        <f>INDEX('Parameter Codelist'!$A$1:$I$9000,MATCH($D687,'Parameter Codelist'!$A:$A,0),2)</f>
        <v>minerale olie</v>
      </c>
      <c r="F687" s="18" t="s">
        <v>18325</v>
      </c>
      <c r="G687" t="str">
        <f>INDEX('Parameter Codelist'!$A$1:$I$9000,MATCH($D687,'Parameter Codelist'!$A:$A,0),5)</f>
        <v>8042-47-5</v>
      </c>
      <c r="H687" s="6">
        <v>92</v>
      </c>
      <c r="I687" t="str">
        <f>INDEX('Hoedanigheid codelist'!$A$1:$J$5341,MATCH($H687,'Hoedanigheid codelist'!$A:$A,0),3)</f>
        <v>koolwaterstoffractie C10-C40</v>
      </c>
      <c r="J687" s="21" t="s">
        <v>20813</v>
      </c>
    </row>
    <row r="688" spans="1:10" ht="15.75" thickBot="1">
      <c r="A688" s="10">
        <v>2720</v>
      </c>
      <c r="B688" t="str">
        <f>INDEX('Parameter Codelist'!$A$1:$I$9000,MATCH($A688,'Parameter Codelist'!$A:$A,0),2)</f>
        <v>(massa)Concentratie</v>
      </c>
      <c r="C688" s="20" t="s">
        <v>20800</v>
      </c>
      <c r="D688" s="6">
        <v>1200</v>
      </c>
      <c r="E688" s="12" t="str">
        <f>INDEX('Parameter Codelist'!$A$1:$I$9000,MATCH($D688,'Parameter Codelist'!$A:$A,0),2)</f>
        <v>minerale olie</v>
      </c>
      <c r="F688" s="18" t="s">
        <v>18325</v>
      </c>
      <c r="G688" t="str">
        <f>INDEX('Parameter Codelist'!$A$1:$I$9000,MATCH($D688,'Parameter Codelist'!$A:$A,0),5)</f>
        <v>8042-47-5</v>
      </c>
      <c r="H688" s="6">
        <v>466</v>
      </c>
      <c r="I688" t="str">
        <f>INDEX('Hoedanigheid codelist'!$A$1:$J$5341,MATCH($H688,'Hoedanigheid codelist'!$A:$A,0),3)</f>
        <v>koolwaterstoffractie C12-C14</v>
      </c>
      <c r="J688" s="21" t="s">
        <v>20818</v>
      </c>
    </row>
    <row r="689" spans="1:10" ht="15.75" thickBot="1">
      <c r="A689" s="10">
        <v>2720</v>
      </c>
      <c r="B689" t="str">
        <f>INDEX('Parameter Codelist'!$A$1:$I$9000,MATCH($A689,'Parameter Codelist'!$A:$A,0),2)</f>
        <v>(massa)Concentratie</v>
      </c>
      <c r="C689" s="20" t="s">
        <v>20800</v>
      </c>
      <c r="D689" s="6">
        <v>1200</v>
      </c>
      <c r="E689" s="12" t="str">
        <f>INDEX('Parameter Codelist'!$A$1:$I$9000,MATCH($D689,'Parameter Codelist'!$A:$A,0),2)</f>
        <v>minerale olie</v>
      </c>
      <c r="F689" s="18" t="s">
        <v>18325</v>
      </c>
      <c r="G689" t="str">
        <f>INDEX('Parameter Codelist'!$A$1:$I$9000,MATCH($D689,'Parameter Codelist'!$A:$A,0),5)</f>
        <v>8042-47-5</v>
      </c>
      <c r="H689" s="6">
        <v>95</v>
      </c>
      <c r="I689" t="str">
        <f>INDEX('Hoedanigheid codelist'!$A$1:$J$5341,MATCH($H689,'Hoedanigheid codelist'!$A:$A,0),3)</f>
        <v>koolwaterstoffractie C12-C16</v>
      </c>
      <c r="J689" s="21" t="s">
        <v>20819</v>
      </c>
    </row>
    <row r="690" spans="1:10" ht="15.75" thickBot="1">
      <c r="A690" s="10">
        <v>2720</v>
      </c>
      <c r="B690" t="str">
        <f>INDEX('Parameter Codelist'!$A$1:$I$9000,MATCH($A690,'Parameter Codelist'!$A:$A,0),2)</f>
        <v>(massa)Concentratie</v>
      </c>
      <c r="C690" s="20" t="s">
        <v>20800</v>
      </c>
      <c r="D690" s="6">
        <v>1200</v>
      </c>
      <c r="E690" s="12" t="str">
        <f>INDEX('Parameter Codelist'!$A$1:$I$9000,MATCH($D690,'Parameter Codelist'!$A:$A,0),2)</f>
        <v>minerale olie</v>
      </c>
      <c r="F690" s="18" t="s">
        <v>18325</v>
      </c>
      <c r="G690" t="str">
        <f>INDEX('Parameter Codelist'!$A$1:$I$9000,MATCH($D690,'Parameter Codelist'!$A:$A,0),5)</f>
        <v>8042-47-5</v>
      </c>
      <c r="H690" s="6">
        <v>98</v>
      </c>
      <c r="I690" t="str">
        <f>INDEX('Hoedanigheid codelist'!$A$1:$J$5341,MATCH($H690,'Hoedanigheid codelist'!$A:$A,0),3)</f>
        <v>koolwaterstoffractie C12-C22</v>
      </c>
      <c r="J690" s="21" t="s">
        <v>20820</v>
      </c>
    </row>
    <row r="691" spans="1:10" ht="15.75" thickBot="1">
      <c r="A691" s="10">
        <v>2720</v>
      </c>
      <c r="B691" t="str">
        <f>INDEX('Parameter Codelist'!$A$1:$I$9000,MATCH($A691,'Parameter Codelist'!$A:$A,0),2)</f>
        <v>(massa)Concentratie</v>
      </c>
      <c r="C691" s="20" t="s">
        <v>20800</v>
      </c>
      <c r="D691" s="6">
        <v>1200</v>
      </c>
      <c r="E691" s="12" t="str">
        <f>INDEX('Parameter Codelist'!$A$1:$I$9000,MATCH($D691,'Parameter Codelist'!$A:$A,0),2)</f>
        <v>minerale olie</v>
      </c>
      <c r="F691" s="18" t="s">
        <v>18325</v>
      </c>
      <c r="G691" t="str">
        <f>INDEX('Parameter Codelist'!$A$1:$I$9000,MATCH($D691,'Parameter Codelist'!$A:$A,0),5)</f>
        <v>8042-47-5</v>
      </c>
      <c r="H691" s="6">
        <v>457</v>
      </c>
      <c r="I691" t="str">
        <f>INDEX('Hoedanigheid codelist'!$A$1:$J$5341,MATCH($H691,'Hoedanigheid codelist'!$A:$A,0),3)</f>
        <v>koolwaterstoffractie C14-C20</v>
      </c>
      <c r="J691" s="21" t="s">
        <v>20821</v>
      </c>
    </row>
    <row r="692" spans="1:10" ht="15.75" thickBot="1">
      <c r="A692" s="10">
        <v>2720</v>
      </c>
      <c r="B692" t="str">
        <f>INDEX('Parameter Codelist'!$A$1:$I$9000,MATCH($A692,'Parameter Codelist'!$A:$A,0),2)</f>
        <v>(massa)Concentratie</v>
      </c>
      <c r="C692" s="20" t="s">
        <v>20800</v>
      </c>
      <c r="D692" s="6">
        <v>1200</v>
      </c>
      <c r="E692" s="12" t="str">
        <f>INDEX('Parameter Codelist'!$A$1:$I$9000,MATCH($D692,'Parameter Codelist'!$A:$A,0),2)</f>
        <v>minerale olie</v>
      </c>
      <c r="F692" s="18" t="s">
        <v>18325</v>
      </c>
      <c r="G692" t="str">
        <f>INDEX('Parameter Codelist'!$A$1:$I$9000,MATCH($D692,'Parameter Codelist'!$A:$A,0),5)</f>
        <v>8042-47-5</v>
      </c>
      <c r="H692" s="6">
        <v>101</v>
      </c>
      <c r="I692" t="str">
        <f>INDEX('Hoedanigheid codelist'!$A$1:$J$5341,MATCH($H692,'Hoedanigheid codelist'!$A:$A,0),3)</f>
        <v>koolwaterstoffractie C16-C20</v>
      </c>
      <c r="J692" s="21" t="s">
        <v>20822</v>
      </c>
    </row>
    <row r="693" spans="1:10" ht="15.75" thickBot="1">
      <c r="A693" s="10">
        <v>2720</v>
      </c>
      <c r="B693" t="str">
        <f>INDEX('Parameter Codelist'!$A$1:$I$9000,MATCH($A693,'Parameter Codelist'!$A:$A,0),2)</f>
        <v>(massa)Concentratie</v>
      </c>
      <c r="C693" s="20" t="s">
        <v>20800</v>
      </c>
      <c r="D693" s="6">
        <v>1200</v>
      </c>
      <c r="E693" s="12" t="str">
        <f>INDEX('Parameter Codelist'!$A$1:$I$9000,MATCH($D693,'Parameter Codelist'!$A:$A,0),2)</f>
        <v>minerale olie</v>
      </c>
      <c r="F693" s="18" t="s">
        <v>18325</v>
      </c>
      <c r="G693" t="str">
        <f>INDEX('Parameter Codelist'!$A$1:$I$9000,MATCH($D693,'Parameter Codelist'!$A:$A,0),5)</f>
        <v>8042-47-5</v>
      </c>
      <c r="H693" s="6">
        <v>98</v>
      </c>
      <c r="I693" t="str">
        <f>INDEX('Hoedanigheid codelist'!$A$1:$J$5341,MATCH($H693,'Hoedanigheid codelist'!$A:$A,0),3)</f>
        <v>koolwaterstoffractie C12-C22</v>
      </c>
      <c r="J693" s="21" t="s">
        <v>20820</v>
      </c>
    </row>
    <row r="694" spans="1:10" ht="15.75" thickBot="1">
      <c r="A694" s="10">
        <v>2720</v>
      </c>
      <c r="B694" t="str">
        <f>INDEX('Parameter Codelist'!$A$1:$I$9000,MATCH($A694,'Parameter Codelist'!$A:$A,0),2)</f>
        <v>(massa)Concentratie</v>
      </c>
      <c r="C694" s="20" t="s">
        <v>20800</v>
      </c>
      <c r="D694" s="6">
        <v>1200</v>
      </c>
      <c r="E694" s="12" t="str">
        <f>INDEX('Parameter Codelist'!$A$1:$I$9000,MATCH($D694,'Parameter Codelist'!$A:$A,0),2)</f>
        <v>minerale olie</v>
      </c>
      <c r="F694" s="18" t="s">
        <v>18325</v>
      </c>
      <c r="G694" t="str">
        <f>INDEX('Parameter Codelist'!$A$1:$I$9000,MATCH($D694,'Parameter Codelist'!$A:$A,0),5)</f>
        <v>8042-47-5</v>
      </c>
      <c r="H694" s="6">
        <v>472</v>
      </c>
      <c r="I694" t="str">
        <f>INDEX('Hoedanigheid codelist'!$A$1:$J$5341,MATCH($H694,'Hoedanigheid codelist'!$A:$A,0),3)</f>
        <v>koolwaterstoffractie C17</v>
      </c>
      <c r="J694" s="21" t="s">
        <v>20823</v>
      </c>
    </row>
    <row r="695" spans="1:10" ht="15.75" thickBot="1">
      <c r="A695" s="10">
        <v>2720</v>
      </c>
      <c r="B695" t="str">
        <f>INDEX('Parameter Codelist'!$A$1:$I$9000,MATCH($A695,'Parameter Codelist'!$A:$A,0),2)</f>
        <v>(massa)Concentratie</v>
      </c>
      <c r="C695" s="20" t="s">
        <v>20800</v>
      </c>
      <c r="D695" s="6">
        <v>1200</v>
      </c>
      <c r="E695" s="12" t="str">
        <f>INDEX('Parameter Codelist'!$A$1:$I$9000,MATCH($D695,'Parameter Codelist'!$A:$A,0),2)</f>
        <v>minerale olie</v>
      </c>
      <c r="F695" s="18" t="s">
        <v>18325</v>
      </c>
      <c r="G695" t="str">
        <f>INDEX('Parameter Codelist'!$A$1:$I$9000,MATCH($D695,'Parameter Codelist'!$A:$A,0),5)</f>
        <v>8042-47-5</v>
      </c>
      <c r="H695" s="6">
        <v>836</v>
      </c>
      <c r="I695" t="str">
        <f>INDEX('Hoedanigheid codelist'!$A$1:$J$5341,MATCH($H695,'Hoedanigheid codelist'!$A:$A,0),3)</f>
        <v>koolwaterstoffractie C2-C6</v>
      </c>
      <c r="J695" s="21" t="s">
        <v>20824</v>
      </c>
    </row>
    <row r="696" spans="1:10" ht="15.75" thickBot="1">
      <c r="A696" s="10">
        <v>2720</v>
      </c>
      <c r="B696" t="str">
        <f>INDEX('Parameter Codelist'!$A$1:$I$9000,MATCH($A696,'Parameter Codelist'!$A:$A,0),2)</f>
        <v>(massa)Concentratie</v>
      </c>
      <c r="C696" s="20" t="s">
        <v>20800</v>
      </c>
      <c r="D696" s="6">
        <v>1200</v>
      </c>
      <c r="E696" s="12" t="str">
        <f>INDEX('Parameter Codelist'!$A$1:$I$9000,MATCH($D696,'Parameter Codelist'!$A:$A,0),2)</f>
        <v>minerale olie</v>
      </c>
      <c r="F696" s="18" t="s">
        <v>18325</v>
      </c>
      <c r="G696" t="str">
        <f>INDEX('Parameter Codelist'!$A$1:$I$9000,MATCH($D696,'Parameter Codelist'!$A:$A,0),5)</f>
        <v>8042-47-5</v>
      </c>
      <c r="H696" s="6">
        <v>106</v>
      </c>
      <c r="I696" t="str">
        <f>INDEX('Hoedanigheid codelist'!$A$1:$J$5341,MATCH($H696,'Hoedanigheid codelist'!$A:$A,0),3)</f>
        <v>koolwaterstoffractie C20-C24</v>
      </c>
      <c r="J696" s="21" t="s">
        <v>20825</v>
      </c>
    </row>
    <row r="697" spans="1:10" ht="15.75" thickBot="1">
      <c r="A697" s="10">
        <v>2720</v>
      </c>
      <c r="B697" t="str">
        <f>INDEX('Parameter Codelist'!$A$1:$I$9000,MATCH($A697,'Parameter Codelist'!$A:$A,0),2)</f>
        <v>(massa)Concentratie</v>
      </c>
      <c r="C697" s="20" t="s">
        <v>20800</v>
      </c>
      <c r="D697" s="6">
        <v>1200</v>
      </c>
      <c r="E697" s="12" t="str">
        <f>INDEX('Parameter Codelist'!$A$1:$I$9000,MATCH($D697,'Parameter Codelist'!$A:$A,0),2)</f>
        <v>minerale olie</v>
      </c>
      <c r="F697" s="18" t="s">
        <v>18325</v>
      </c>
      <c r="G697" t="str">
        <f>INDEX('Parameter Codelist'!$A$1:$I$9000,MATCH($D697,'Parameter Codelist'!$A:$A,0),5)</f>
        <v>8042-47-5</v>
      </c>
      <c r="H697" s="6">
        <v>458</v>
      </c>
      <c r="I697" t="str">
        <f>INDEX('Hoedanigheid codelist'!$A$1:$J$5341,MATCH($H697,'Hoedanigheid codelist'!$A:$A,0),3)</f>
        <v>koolwaterstoffractie C20-C26</v>
      </c>
      <c r="J697" s="21" t="s">
        <v>20826</v>
      </c>
    </row>
    <row r="698" spans="1:10" ht="15.75" thickBot="1">
      <c r="A698" s="10">
        <v>2720</v>
      </c>
      <c r="B698" t="str">
        <f>INDEX('Parameter Codelist'!$A$1:$I$9000,MATCH($A698,'Parameter Codelist'!$A:$A,0),2)</f>
        <v>(massa)Concentratie</v>
      </c>
      <c r="C698" s="20" t="s">
        <v>20800</v>
      </c>
      <c r="D698" s="6">
        <v>1200</v>
      </c>
      <c r="E698" s="12" t="str">
        <f>INDEX('Parameter Codelist'!$A$1:$I$9000,MATCH($D698,'Parameter Codelist'!$A:$A,0),2)</f>
        <v>minerale olie</v>
      </c>
      <c r="F698" s="18" t="s">
        <v>18325</v>
      </c>
      <c r="G698" t="str">
        <f>INDEX('Parameter Codelist'!$A$1:$I$9000,MATCH($D698,'Parameter Codelist'!$A:$A,0),5)</f>
        <v>8042-47-5</v>
      </c>
      <c r="H698" s="6">
        <v>474</v>
      </c>
      <c r="I698" t="str">
        <f>INDEX('Hoedanigheid codelist'!$A$1:$J$5341,MATCH($H698,'Hoedanigheid codelist'!$A:$A,0),3)</f>
        <v>koolwaterstoffractie C20-C30</v>
      </c>
      <c r="J698" s="21" t="s">
        <v>20827</v>
      </c>
    </row>
    <row r="699" spans="1:10" ht="15.75" thickBot="1">
      <c r="A699" s="10">
        <v>2720</v>
      </c>
      <c r="B699" t="str">
        <f>INDEX('Parameter Codelist'!$A$1:$I$9000,MATCH($A699,'Parameter Codelist'!$A:$A,0),2)</f>
        <v>(massa)Concentratie</v>
      </c>
      <c r="C699" s="20" t="s">
        <v>20800</v>
      </c>
      <c r="D699" s="6">
        <v>1200</v>
      </c>
      <c r="E699" s="12" t="str">
        <f>INDEX('Parameter Codelist'!$A$1:$I$9000,MATCH($D699,'Parameter Codelist'!$A:$A,0),2)</f>
        <v>minerale olie</v>
      </c>
      <c r="F699" s="18" t="s">
        <v>18325</v>
      </c>
      <c r="G699" t="str">
        <f>INDEX('Parameter Codelist'!$A$1:$I$9000,MATCH($D699,'Parameter Codelist'!$A:$A,0),5)</f>
        <v>8042-47-5</v>
      </c>
      <c r="H699" s="6">
        <v>113</v>
      </c>
      <c r="I699" t="str">
        <f>INDEX('Hoedanigheid codelist'!$A$1:$J$5341,MATCH($H699,'Hoedanigheid codelist'!$A:$A,0),3)</f>
        <v>koolwaterstoffractie C22-C30</v>
      </c>
      <c r="J699" s="21" t="s">
        <v>20828</v>
      </c>
    </row>
    <row r="700" spans="1:10" ht="15.75" thickBot="1">
      <c r="A700" s="10">
        <v>2720</v>
      </c>
      <c r="B700" t="str">
        <f>INDEX('Parameter Codelist'!$A$1:$I$9000,MATCH($A700,'Parameter Codelist'!$A:$A,0),2)</f>
        <v>(massa)Concentratie</v>
      </c>
      <c r="C700" s="20" t="s">
        <v>20800</v>
      </c>
      <c r="D700" s="6">
        <v>1200</v>
      </c>
      <c r="E700" s="12" t="str">
        <f>INDEX('Parameter Codelist'!$A$1:$I$9000,MATCH($D700,'Parameter Codelist'!$A:$A,0),2)</f>
        <v>minerale olie</v>
      </c>
      <c r="F700" s="18" t="s">
        <v>18325</v>
      </c>
      <c r="G700" t="str">
        <f>INDEX('Parameter Codelist'!$A$1:$I$9000,MATCH($D700,'Parameter Codelist'!$A:$A,0),5)</f>
        <v>8042-47-5</v>
      </c>
      <c r="H700" s="6">
        <v>115</v>
      </c>
      <c r="I700" t="str">
        <f>INDEX('Hoedanigheid codelist'!$A$1:$J$5341,MATCH($H700,'Hoedanigheid codelist'!$A:$A,0),3)</f>
        <v>koolwaterstoffractie C24-C28</v>
      </c>
      <c r="J700" s="21" t="s">
        <v>20829</v>
      </c>
    </row>
    <row r="701" spans="1:10" ht="15.75" thickBot="1">
      <c r="A701" s="10">
        <v>2720</v>
      </c>
      <c r="B701" t="str">
        <f>INDEX('Parameter Codelist'!$A$1:$I$9000,MATCH($A701,'Parameter Codelist'!$A:$A,0),2)</f>
        <v>(massa)Concentratie</v>
      </c>
      <c r="C701" s="20" t="s">
        <v>20800</v>
      </c>
      <c r="D701" s="6">
        <v>1200</v>
      </c>
      <c r="E701" s="12" t="str">
        <f>INDEX('Parameter Codelist'!$A$1:$I$9000,MATCH($D701,'Parameter Codelist'!$A:$A,0),2)</f>
        <v>minerale olie</v>
      </c>
      <c r="F701" s="18" t="s">
        <v>18325</v>
      </c>
      <c r="G701" t="str">
        <f>INDEX('Parameter Codelist'!$A$1:$I$9000,MATCH($D701,'Parameter Codelist'!$A:$A,0),5)</f>
        <v>8042-47-5</v>
      </c>
      <c r="H701" s="6">
        <v>854</v>
      </c>
      <c r="I701" t="str">
        <f>INDEX('Hoedanigheid codelist'!$A$1:$J$5341,MATCH($H701,'Hoedanigheid codelist'!$A:$A,0),3)</f>
        <v>koolwaterstoffractie C25-C40</v>
      </c>
      <c r="J701" s="21" t="s">
        <v>20830</v>
      </c>
    </row>
    <row r="702" spans="1:10" ht="15.75" thickBot="1">
      <c r="A702" s="10">
        <v>2720</v>
      </c>
      <c r="B702" t="str">
        <f>INDEX('Parameter Codelist'!$A$1:$I$9000,MATCH($A702,'Parameter Codelist'!$A:$A,0),2)</f>
        <v>(massa)Concentratie</v>
      </c>
      <c r="C702" s="20" t="s">
        <v>20800</v>
      </c>
      <c r="D702" s="6">
        <v>1200</v>
      </c>
      <c r="E702" s="12" t="str">
        <f>INDEX('Parameter Codelist'!$A$1:$I$9000,MATCH($D702,'Parameter Codelist'!$A:$A,0),2)</f>
        <v>minerale olie</v>
      </c>
      <c r="F702" s="18" t="s">
        <v>18325</v>
      </c>
      <c r="G702" t="str">
        <f>INDEX('Parameter Codelist'!$A$1:$I$9000,MATCH($D702,'Parameter Codelist'!$A:$A,0),5)</f>
        <v>8042-47-5</v>
      </c>
      <c r="H702" s="6">
        <v>459</v>
      </c>
      <c r="I702" t="str">
        <f>INDEX('Hoedanigheid codelist'!$A$1:$J$5341,MATCH($H702,'Hoedanigheid codelist'!$A:$A,0),3)</f>
        <v>koolwaterstoffractie C26-C34</v>
      </c>
      <c r="J702" s="21" t="s">
        <v>20831</v>
      </c>
    </row>
    <row r="703" spans="1:10" ht="15.75" thickBot="1">
      <c r="A703" s="10">
        <v>2720</v>
      </c>
      <c r="B703" t="str">
        <f>INDEX('Parameter Codelist'!$A$1:$I$9000,MATCH($A703,'Parameter Codelist'!$A:$A,0),2)</f>
        <v>(massa)Concentratie</v>
      </c>
      <c r="C703" s="20" t="s">
        <v>20800</v>
      </c>
      <c r="D703" s="6">
        <v>1200</v>
      </c>
      <c r="E703" s="12" t="str">
        <f>INDEX('Parameter Codelist'!$A$1:$I$9000,MATCH($D703,'Parameter Codelist'!$A:$A,0),2)</f>
        <v>minerale olie</v>
      </c>
      <c r="F703" s="18" t="s">
        <v>18325</v>
      </c>
      <c r="G703" t="str">
        <f>INDEX('Parameter Codelist'!$A$1:$I$9000,MATCH($D703,'Parameter Codelist'!$A:$A,0),5)</f>
        <v>8042-47-5</v>
      </c>
      <c r="H703" s="6">
        <v>118</v>
      </c>
      <c r="I703" t="str">
        <f>INDEX('Hoedanigheid codelist'!$A$1:$J$5341,MATCH($H703,'Hoedanigheid codelist'!$A:$A,0),3)</f>
        <v>koolwaterstoffractie C28-C32</v>
      </c>
      <c r="J703" s="21" t="s">
        <v>20832</v>
      </c>
    </row>
    <row r="704" spans="1:10" ht="15.75" thickBot="1">
      <c r="A704" s="10">
        <v>2720</v>
      </c>
      <c r="B704" t="str">
        <f>INDEX('Parameter Codelist'!$A$1:$I$9000,MATCH($A704,'Parameter Codelist'!$A:$A,0),2)</f>
        <v>(massa)Concentratie</v>
      </c>
      <c r="C704" s="20" t="s">
        <v>20800</v>
      </c>
      <c r="D704" s="6">
        <v>1200</v>
      </c>
      <c r="E704" s="12" t="str">
        <f>INDEX('Parameter Codelist'!$A$1:$I$9000,MATCH($D704,'Parameter Codelist'!$A:$A,0),2)</f>
        <v>minerale olie</v>
      </c>
      <c r="F704" s="18" t="s">
        <v>18325</v>
      </c>
      <c r="G704" t="str">
        <f>INDEX('Parameter Codelist'!$A$1:$I$9000,MATCH($D704,'Parameter Codelist'!$A:$A,0),5)</f>
        <v>8042-47-5</v>
      </c>
      <c r="H704" s="6">
        <v>856</v>
      </c>
      <c r="I704" t="str">
        <f>INDEX('Hoedanigheid codelist'!$A$1:$J$5341,MATCH($H704,'Hoedanigheid codelist'!$A:$A,0),3)</f>
        <v>koolwaterstoffractie C30-C36</v>
      </c>
      <c r="J704" s="21" t="s">
        <v>20833</v>
      </c>
    </row>
    <row r="705" spans="1:10" ht="15.75" thickBot="1">
      <c r="A705" s="10">
        <v>2720</v>
      </c>
      <c r="B705" t="str">
        <f>INDEX('Parameter Codelist'!$A$1:$I$9000,MATCH($A705,'Parameter Codelist'!$A:$A,0),2)</f>
        <v>(massa)Concentratie</v>
      </c>
      <c r="C705" s="20" t="s">
        <v>20800</v>
      </c>
      <c r="D705" s="6">
        <v>1200</v>
      </c>
      <c r="E705" s="12" t="str">
        <f>INDEX('Parameter Codelist'!$A$1:$I$9000,MATCH($D705,'Parameter Codelist'!$A:$A,0),2)</f>
        <v>minerale olie</v>
      </c>
      <c r="F705" s="18" t="s">
        <v>18325</v>
      </c>
      <c r="G705" t="str">
        <f>INDEX('Parameter Codelist'!$A$1:$I$9000,MATCH($D705,'Parameter Codelist'!$A:$A,0),5)</f>
        <v>8042-47-5</v>
      </c>
      <c r="H705" s="6">
        <v>121</v>
      </c>
      <c r="I705" t="str">
        <f>INDEX('Hoedanigheid codelist'!$A$1:$J$5341,MATCH($H705,'Hoedanigheid codelist'!$A:$A,0),3)</f>
        <v>koolwaterstoffractie C30-C40</v>
      </c>
      <c r="J705" s="21" t="s">
        <v>20834</v>
      </c>
    </row>
    <row r="706" spans="1:10" ht="15.75" thickBot="1">
      <c r="A706" s="10">
        <v>2720</v>
      </c>
      <c r="B706" t="str">
        <f>INDEX('Parameter Codelist'!$A$1:$I$9000,MATCH($A706,'Parameter Codelist'!$A:$A,0),2)</f>
        <v>(massa)Concentratie</v>
      </c>
      <c r="C706" s="20" t="s">
        <v>20800</v>
      </c>
      <c r="D706" s="6">
        <v>1200</v>
      </c>
      <c r="E706" s="12" t="str">
        <f>INDEX('Parameter Codelist'!$A$1:$I$9000,MATCH($D706,'Parameter Codelist'!$A:$A,0),2)</f>
        <v>minerale olie</v>
      </c>
      <c r="F706" s="18" t="s">
        <v>18325</v>
      </c>
      <c r="G706" t="str">
        <f>INDEX('Parameter Codelist'!$A$1:$I$9000,MATCH($D706,'Parameter Codelist'!$A:$A,0),5)</f>
        <v>8042-47-5</v>
      </c>
      <c r="H706" s="6">
        <v>123</v>
      </c>
      <c r="I706" t="str">
        <f>INDEX('Hoedanigheid codelist'!$A$1:$J$5341,MATCH($H706,'Hoedanigheid codelist'!$A:$A,0),3)</f>
        <v>koolwaterstoffractie C32-C36</v>
      </c>
      <c r="J706" s="21" t="s">
        <v>20835</v>
      </c>
    </row>
    <row r="707" spans="1:10" ht="15.75" thickBot="1">
      <c r="A707" s="10">
        <v>2720</v>
      </c>
      <c r="B707" t="str">
        <f>INDEX('Parameter Codelist'!$A$1:$I$9000,MATCH($A707,'Parameter Codelist'!$A:$A,0),2)</f>
        <v>(massa)Concentratie</v>
      </c>
      <c r="C707" s="20" t="s">
        <v>20800</v>
      </c>
      <c r="D707" s="6">
        <v>1200</v>
      </c>
      <c r="E707" s="12" t="str">
        <f>INDEX('Parameter Codelist'!$A$1:$I$9000,MATCH($D707,'Parameter Codelist'!$A:$A,0),2)</f>
        <v>minerale olie</v>
      </c>
      <c r="F707" s="18" t="s">
        <v>18325</v>
      </c>
      <c r="G707" t="str">
        <f>INDEX('Parameter Codelist'!$A$1:$I$9000,MATCH($D707,'Parameter Codelist'!$A:$A,0),5)</f>
        <v>8042-47-5</v>
      </c>
      <c r="H707" s="6">
        <v>460</v>
      </c>
      <c r="I707" t="str">
        <f>INDEX('Hoedanigheid codelist'!$A$1:$J$5341,MATCH($H707,'Hoedanigheid codelist'!$A:$A,0),3)</f>
        <v>koolwaterstoffractie C34-C40</v>
      </c>
      <c r="J707" s="21" t="s">
        <v>20836</v>
      </c>
    </row>
    <row r="708" spans="1:10" ht="15.75" thickBot="1">
      <c r="A708" s="10">
        <v>2720</v>
      </c>
      <c r="B708" t="str">
        <f>INDEX('Parameter Codelist'!$A$1:$I$9000,MATCH($A708,'Parameter Codelist'!$A:$A,0),2)</f>
        <v>(massa)Concentratie</v>
      </c>
      <c r="C708" s="20" t="s">
        <v>20800</v>
      </c>
      <c r="D708" s="6">
        <v>1200</v>
      </c>
      <c r="E708" s="12" t="str">
        <f>INDEX('Parameter Codelist'!$A$1:$I$9000,MATCH($D708,'Parameter Codelist'!$A:$A,0),2)</f>
        <v>minerale olie</v>
      </c>
      <c r="F708" s="18" t="s">
        <v>18325</v>
      </c>
      <c r="G708" t="str">
        <f>INDEX('Parameter Codelist'!$A$1:$I$9000,MATCH($D708,'Parameter Codelist'!$A:$A,0),5)</f>
        <v>8042-47-5</v>
      </c>
      <c r="H708" s="6">
        <v>127</v>
      </c>
      <c r="I708" t="str">
        <f>INDEX('Hoedanigheid codelist'!$A$1:$J$5341,MATCH($H708,'Hoedanigheid codelist'!$A:$A,0),3)</f>
        <v>koolwaterstoffractie C36-C40</v>
      </c>
      <c r="J708" s="21" t="s">
        <v>20837</v>
      </c>
    </row>
    <row r="709" spans="1:10" ht="15.75" thickBot="1">
      <c r="A709" s="10">
        <v>2720</v>
      </c>
      <c r="B709" t="str">
        <f>INDEX('Parameter Codelist'!$A$1:$I$9000,MATCH($A709,'Parameter Codelist'!$A:$A,0),2)</f>
        <v>(massa)Concentratie</v>
      </c>
      <c r="C709" s="20" t="s">
        <v>20800</v>
      </c>
      <c r="D709" s="6">
        <v>1200</v>
      </c>
      <c r="E709" s="12" t="str">
        <f>INDEX('Parameter Codelist'!$A$1:$I$9000,MATCH($D709,'Parameter Codelist'!$A:$A,0),2)</f>
        <v>minerale olie</v>
      </c>
      <c r="F709" s="18" t="s">
        <v>18325</v>
      </c>
      <c r="G709" t="str">
        <f>INDEX('Parameter Codelist'!$A$1:$I$9000,MATCH($D709,'Parameter Codelist'!$A:$A,0),5)</f>
        <v>8042-47-5</v>
      </c>
      <c r="H709" s="6">
        <v>476</v>
      </c>
      <c r="I709" t="str">
        <f>INDEX('Hoedanigheid codelist'!$A$1:$J$5341,MATCH($H709,'Hoedanigheid codelist'!$A:$A,0),3)</f>
        <v>koolwaterstoffractie C5-C8</v>
      </c>
      <c r="J709" s="21" t="s">
        <v>20838</v>
      </c>
    </row>
    <row r="710" spans="1:10" ht="15.75" thickBot="1">
      <c r="A710" s="10">
        <v>2720</v>
      </c>
      <c r="B710" t="str">
        <f>INDEX('Parameter Codelist'!$A$1:$I$9000,MATCH($A710,'Parameter Codelist'!$A:$A,0),2)</f>
        <v>(massa)Concentratie</v>
      </c>
      <c r="C710" s="20" t="s">
        <v>20800</v>
      </c>
      <c r="D710" s="6">
        <v>1200</v>
      </c>
      <c r="E710" s="12" t="str">
        <f>INDEX('Parameter Codelist'!$A$1:$I$9000,MATCH($D710,'Parameter Codelist'!$A:$A,0),2)</f>
        <v>minerale olie</v>
      </c>
      <c r="F710" s="18" t="s">
        <v>18325</v>
      </c>
      <c r="G710" t="str">
        <f>INDEX('Parameter Codelist'!$A$1:$I$9000,MATCH($D710,'Parameter Codelist'!$A:$A,0),5)</f>
        <v>8042-47-5</v>
      </c>
      <c r="H710" s="6">
        <v>840</v>
      </c>
      <c r="I710" t="str">
        <f>INDEX('Hoedanigheid codelist'!$A$1:$J$5341,MATCH($H710,'Hoedanigheid codelist'!$A:$A,0),3)</f>
        <v>koolwaterstoffractie C5-C9</v>
      </c>
      <c r="J710" s="21" t="s">
        <v>20839</v>
      </c>
    </row>
    <row r="711" spans="1:10" ht="15.75" thickBot="1">
      <c r="A711" s="10">
        <v>2720</v>
      </c>
      <c r="B711" t="str">
        <f>INDEX('Parameter Codelist'!$A$1:$I$9000,MATCH($A711,'Parameter Codelist'!$A:$A,0),2)</f>
        <v>(massa)Concentratie</v>
      </c>
      <c r="C711" s="20" t="s">
        <v>20800</v>
      </c>
      <c r="D711" s="6">
        <v>1200</v>
      </c>
      <c r="E711" s="12" t="str">
        <f>INDEX('Parameter Codelist'!$A$1:$I$9000,MATCH($D711,'Parameter Codelist'!$A:$A,0),2)</f>
        <v>minerale olie</v>
      </c>
      <c r="F711" s="18" t="s">
        <v>18325</v>
      </c>
      <c r="G711" t="str">
        <f>INDEX('Parameter Codelist'!$A$1:$I$9000,MATCH($D711,'Parameter Codelist'!$A:$A,0),5)</f>
        <v>8042-47-5</v>
      </c>
      <c r="H711" s="6">
        <v>82</v>
      </c>
      <c r="I711" t="str">
        <f>INDEX('Hoedanigheid codelist'!$A$1:$J$5341,MATCH($H711,'Hoedanigheid codelist'!$A:$A,0),3)</f>
        <v>koolwaterstoffractie C6-C10</v>
      </c>
      <c r="J711" s="21" t="s">
        <v>20840</v>
      </c>
    </row>
    <row r="712" spans="1:10" ht="15.75" thickBot="1">
      <c r="A712" s="10">
        <v>2720</v>
      </c>
      <c r="B712" t="str">
        <f>INDEX('Parameter Codelist'!$A$1:$I$9000,MATCH($A712,'Parameter Codelist'!$A:$A,0),2)</f>
        <v>(massa)Concentratie</v>
      </c>
      <c r="C712" s="20" t="s">
        <v>20800</v>
      </c>
      <c r="D712" s="6">
        <v>1200</v>
      </c>
      <c r="E712" s="12" t="str">
        <f>INDEX('Parameter Codelist'!$A$1:$I$9000,MATCH($D712,'Parameter Codelist'!$A:$A,0),2)</f>
        <v>minerale olie</v>
      </c>
      <c r="F712" s="18" t="s">
        <v>18325</v>
      </c>
      <c r="G712" t="str">
        <f>INDEX('Parameter Codelist'!$A$1:$I$9000,MATCH($D712,'Parameter Codelist'!$A:$A,0),5)</f>
        <v>8042-47-5</v>
      </c>
      <c r="H712" s="6">
        <v>842</v>
      </c>
      <c r="I712" t="str">
        <f>INDEX('Hoedanigheid codelist'!$A$1:$J$5341,MATCH($H712,'Hoedanigheid codelist'!$A:$A,0),3)</f>
        <v>koolwaterstoffractie C6-C12</v>
      </c>
      <c r="J712" s="21" t="s">
        <v>20841</v>
      </c>
    </row>
    <row r="713" spans="1:10" ht="15.75" thickBot="1">
      <c r="A713" s="10">
        <v>2720</v>
      </c>
      <c r="B713" t="str">
        <f>INDEX('Parameter Codelist'!$A$1:$I$9000,MATCH($A713,'Parameter Codelist'!$A:$A,0),2)</f>
        <v>(massa)Concentratie</v>
      </c>
      <c r="C713" s="20" t="s">
        <v>20800</v>
      </c>
      <c r="D713" s="6">
        <v>1200</v>
      </c>
      <c r="E713" s="12" t="str">
        <f>INDEX('Parameter Codelist'!$A$1:$I$9000,MATCH($D713,'Parameter Codelist'!$A:$A,0),2)</f>
        <v>minerale olie</v>
      </c>
      <c r="F713" s="18" t="s">
        <v>18325</v>
      </c>
      <c r="G713" t="str">
        <f>INDEX('Parameter Codelist'!$A$1:$I$9000,MATCH($D713,'Parameter Codelist'!$A:$A,0),5)</f>
        <v>8042-47-5</v>
      </c>
      <c r="H713" s="6">
        <v>443</v>
      </c>
      <c r="I713" t="str">
        <f>INDEX('Hoedanigheid codelist'!$A$1:$J$5341,MATCH($H713,'Hoedanigheid codelist'!$A:$A,0),3)</f>
        <v>koolwaterstoffractie C6-C16</v>
      </c>
      <c r="J713" s="21" t="s">
        <v>20842</v>
      </c>
    </row>
    <row r="714" spans="1:10" ht="15.75" thickBot="1">
      <c r="A714" s="10">
        <v>2720</v>
      </c>
      <c r="B714" t="str">
        <f>INDEX('Parameter Codelist'!$A$1:$I$9000,MATCH($A714,'Parameter Codelist'!$A:$A,0),2)</f>
        <v>(massa)Concentratie</v>
      </c>
      <c r="C714" s="20" t="s">
        <v>20800</v>
      </c>
      <c r="D714" s="6">
        <v>1200</v>
      </c>
      <c r="E714" s="12" t="str">
        <f>INDEX('Parameter Codelist'!$A$1:$I$9000,MATCH($D714,'Parameter Codelist'!$A:$A,0),2)</f>
        <v>minerale olie</v>
      </c>
      <c r="F714" s="18" t="s">
        <v>18325</v>
      </c>
      <c r="G714" t="str">
        <f>INDEX('Parameter Codelist'!$A$1:$I$9000,MATCH($D714,'Parameter Codelist'!$A:$A,0),5)</f>
        <v>8042-47-5</v>
      </c>
      <c r="H714" s="6">
        <v>479</v>
      </c>
      <c r="I714" t="str">
        <f>INDEX('Hoedanigheid codelist'!$A$1:$J$5341,MATCH($H714,'Hoedanigheid codelist'!$A:$A,0),3)</f>
        <v>koolwaterstoffractie C6-C40</v>
      </c>
      <c r="J714" s="21" t="s">
        <v>20843</v>
      </c>
    </row>
    <row r="715" spans="1:10" ht="15.75" thickBot="1">
      <c r="A715" s="10">
        <v>2720</v>
      </c>
      <c r="B715" t="str">
        <f>INDEX('Parameter Codelist'!$A$1:$I$9000,MATCH($A715,'Parameter Codelist'!$A:$A,0),2)</f>
        <v>(massa)Concentratie</v>
      </c>
      <c r="C715" s="20" t="s">
        <v>20800</v>
      </c>
      <c r="D715" s="6">
        <v>1200</v>
      </c>
      <c r="E715" s="12" t="str">
        <f>INDEX('Parameter Codelist'!$A$1:$I$9000,MATCH($D715,'Parameter Codelist'!$A:$A,0),2)</f>
        <v>minerale olie</v>
      </c>
      <c r="F715" s="18" t="s">
        <v>18325</v>
      </c>
      <c r="G715" t="str">
        <f>INDEX('Parameter Codelist'!$A$1:$I$9000,MATCH($D715,'Parameter Codelist'!$A:$A,0),5)</f>
        <v>8042-47-5</v>
      </c>
      <c r="H715" s="6">
        <v>481</v>
      </c>
      <c r="I715" t="str">
        <f>INDEX('Hoedanigheid codelist'!$A$1:$J$5341,MATCH($H715,'Hoedanigheid codelist'!$A:$A,0),3)</f>
        <v>koolwaterstoffractie C6-C8</v>
      </c>
      <c r="J715" s="21" t="s">
        <v>20844</v>
      </c>
    </row>
    <row r="716" spans="1:10" ht="15.75" thickBot="1">
      <c r="A716" s="10">
        <v>2720</v>
      </c>
      <c r="B716" t="str">
        <f>INDEX('Parameter Codelist'!$A$1:$I$9000,MATCH($A716,'Parameter Codelist'!$A:$A,0),2)</f>
        <v>(massa)Concentratie</v>
      </c>
      <c r="C716" s="20" t="s">
        <v>20800</v>
      </c>
      <c r="D716" s="6">
        <v>1200</v>
      </c>
      <c r="E716" s="12" t="str">
        <f>INDEX('Parameter Codelist'!$A$1:$I$9000,MATCH($D716,'Parameter Codelist'!$A:$A,0),2)</f>
        <v>minerale olie</v>
      </c>
      <c r="F716" s="18" t="s">
        <v>18325</v>
      </c>
      <c r="G716" t="str">
        <f>INDEX('Parameter Codelist'!$A$1:$I$9000,MATCH($D716,'Parameter Codelist'!$A:$A,0),5)</f>
        <v>8042-47-5</v>
      </c>
      <c r="H716" s="6">
        <v>461</v>
      </c>
      <c r="I716" t="str">
        <f>INDEX('Hoedanigheid codelist'!$A$1:$J$5341,MATCH($H716,'Hoedanigheid codelist'!$A:$A,0),3)</f>
        <v>koolwaterstoffractie C8-C10</v>
      </c>
      <c r="J716" s="21" t="s">
        <v>20845</v>
      </c>
    </row>
    <row r="717" spans="1:10" ht="15.75" thickBot="1">
      <c r="A717" s="10">
        <v>2720</v>
      </c>
      <c r="B717" t="str">
        <f>INDEX('Parameter Codelist'!$A$1:$I$9000,MATCH($A717,'Parameter Codelist'!$A:$A,0),2)</f>
        <v>(massa)Concentratie</v>
      </c>
      <c r="C717" s="20" t="s">
        <v>20800</v>
      </c>
      <c r="D717" s="6">
        <v>1200</v>
      </c>
      <c r="E717" s="12" t="str">
        <f>INDEX('Parameter Codelist'!$A$1:$I$9000,MATCH($D717,'Parameter Codelist'!$A:$A,0),2)</f>
        <v>minerale olie</v>
      </c>
      <c r="F717" s="18" t="s">
        <v>18325</v>
      </c>
      <c r="G717" t="str">
        <f>INDEX('Parameter Codelist'!$A$1:$I$9000,MATCH($D717,'Parameter Codelist'!$A:$A,0),5)</f>
        <v>8042-47-5</v>
      </c>
      <c r="H717" s="6">
        <v>-1</v>
      </c>
      <c r="I717" t="e">
        <f>INDEX('Hoedanigheid codelist'!$A$1:$J$5341,MATCH($H717,'Hoedanigheid codelist'!$A:$A,0),3)</f>
        <v>#N/A</v>
      </c>
      <c r="J717" s="21" t="s">
        <v>17886</v>
      </c>
    </row>
    <row r="718" spans="1:10" ht="15.75" thickBot="1">
      <c r="A718" s="10">
        <v>2720</v>
      </c>
      <c r="B718" t="str">
        <f>INDEX('Parameter Codelist'!$A$1:$I$9000,MATCH($A718,'Parameter Codelist'!$A:$A,0),2)</f>
        <v>(massa)Concentratie</v>
      </c>
      <c r="C718" s="20" t="s">
        <v>20800</v>
      </c>
      <c r="D718" s="6">
        <v>1240</v>
      </c>
      <c r="E718" s="12" t="str">
        <f>INDEX('Parameter Codelist'!$A$1:$I$9000,MATCH($D718,'Parameter Codelist'!$A:$A,0),2)</f>
        <v>mirex</v>
      </c>
      <c r="F718" s="18" t="s">
        <v>1863</v>
      </c>
      <c r="G718" t="str">
        <f>INDEX('Parameter Codelist'!$A$1:$I$9000,MATCH($D718,'Parameter Codelist'!$A:$A,0),5)</f>
        <v>2385-85-5</v>
      </c>
      <c r="H718" s="6">
        <v>8</v>
      </c>
      <c r="I718" t="str">
        <f>INDEX('Hoedanigheid codelist'!$A$1:$J$5341,MATCH($H718,'Hoedanigheid codelist'!$A:$A,0),3)</f>
        <v>Niet van toepassing</v>
      </c>
      <c r="J718" s="21" t="s">
        <v>20803</v>
      </c>
    </row>
    <row r="719" spans="1:10" ht="15.75" thickBot="1">
      <c r="A719" s="10">
        <v>2720</v>
      </c>
      <c r="B719" t="str">
        <f>INDEX('Parameter Codelist'!$A$1:$I$9000,MATCH($A719,'Parameter Codelist'!$A:$A,0),2)</f>
        <v>(massa)Concentratie</v>
      </c>
      <c r="C719" s="20" t="s">
        <v>20800</v>
      </c>
      <c r="D719" s="6">
        <v>1242</v>
      </c>
      <c r="E719" s="12" t="str">
        <f>INDEX('Parameter Codelist'!$A$1:$I$9000,MATCH($D719,'Parameter Codelist'!$A:$A,0),2)</f>
        <v>molinaat</v>
      </c>
      <c r="F719" s="18" t="s">
        <v>18326</v>
      </c>
      <c r="G719" t="str">
        <f>INDEX('Parameter Codelist'!$A$1:$I$9000,MATCH($D719,'Parameter Codelist'!$A:$A,0),5)</f>
        <v>2212-67-1</v>
      </c>
      <c r="H719" s="6">
        <v>8</v>
      </c>
      <c r="I719" t="str">
        <f>INDEX('Hoedanigheid codelist'!$A$1:$J$5341,MATCH($H719,'Hoedanigheid codelist'!$A:$A,0),3)</f>
        <v>Niet van toepassing</v>
      </c>
      <c r="J719" s="21" t="s">
        <v>20803</v>
      </c>
    </row>
    <row r="720" spans="1:10" ht="15.75" thickBot="1">
      <c r="A720" s="10">
        <v>2720</v>
      </c>
      <c r="B720" t="str">
        <f>INDEX('Parameter Codelist'!$A$1:$I$9000,MATCH($A720,'Parameter Codelist'!$A:$A,0),2)</f>
        <v>(massa)Concentratie</v>
      </c>
      <c r="C720" s="20" t="s">
        <v>20800</v>
      </c>
      <c r="D720" s="6">
        <v>1243</v>
      </c>
      <c r="E720" s="12" t="str">
        <f>INDEX('Parameter Codelist'!$A$1:$I$9000,MATCH($D720,'Parameter Codelist'!$A:$A,0),2)</f>
        <v>molybdeen</v>
      </c>
      <c r="F720" s="18" t="s">
        <v>18327</v>
      </c>
      <c r="G720" t="str">
        <f>INDEX('Parameter Codelist'!$A$1:$I$9000,MATCH($D720,'Parameter Codelist'!$A:$A,0),5)</f>
        <v>7439-98-7</v>
      </c>
      <c r="H720" s="6">
        <v>8</v>
      </c>
      <c r="I720" t="str">
        <f>INDEX('Hoedanigheid codelist'!$A$1:$J$5341,MATCH($H720,'Hoedanigheid codelist'!$A:$A,0),3)</f>
        <v>Niet van toepassing</v>
      </c>
      <c r="J720" s="21" t="s">
        <v>20803</v>
      </c>
    </row>
    <row r="721" spans="1:10" ht="15.75" thickBot="1">
      <c r="A721" s="10">
        <v>2720</v>
      </c>
      <c r="B721" t="str">
        <f>INDEX('Parameter Codelist'!$A$1:$I$9000,MATCH($A721,'Parameter Codelist'!$A:$A,0),2)</f>
        <v>(massa)Concentratie</v>
      </c>
      <c r="C721" s="20" t="s">
        <v>20800</v>
      </c>
      <c r="D721" s="6">
        <v>631</v>
      </c>
      <c r="E721" s="12" t="e">
        <f>INDEX('Parameter Codelist'!$A$1:$I$9000,MATCH($D721,'Parameter Codelist'!$A:$A,0),2)</f>
        <v>#N/A</v>
      </c>
      <c r="F721" s="18" t="s">
        <v>17886</v>
      </c>
      <c r="G721" t="e">
        <f>INDEX('Parameter Codelist'!$A$1:$I$9000,MATCH($D721,'Parameter Codelist'!$A:$A,0),5)</f>
        <v>#N/A</v>
      </c>
      <c r="H721" s="6">
        <v>8</v>
      </c>
      <c r="I721" t="str">
        <f>INDEX('Hoedanigheid codelist'!$A$1:$J$5341,MATCH($H721,'Hoedanigheid codelist'!$A:$A,0),3)</f>
        <v>Niet van toepassing</v>
      </c>
      <c r="J721" s="21" t="s">
        <v>20803</v>
      </c>
    </row>
    <row r="722" spans="1:10" ht="15.75" thickBot="1">
      <c r="A722" s="10">
        <v>2720</v>
      </c>
      <c r="B722" t="str">
        <f>INDEX('Parameter Codelist'!$A$1:$I$9000,MATCH($A722,'Parameter Codelist'!$A:$A,0),2)</f>
        <v>(massa)Concentratie</v>
      </c>
      <c r="C722" s="20" t="s">
        <v>20800</v>
      </c>
      <c r="D722" s="6">
        <v>1245</v>
      </c>
      <c r="E722" s="12" t="str">
        <f>INDEX('Parameter Codelist'!$A$1:$I$9000,MATCH($D722,'Parameter Codelist'!$A:$A,0),2)</f>
        <v>chloorazijnzuur</v>
      </c>
      <c r="F722" s="18" t="s">
        <v>18328</v>
      </c>
      <c r="G722" t="str">
        <f>INDEX('Parameter Codelist'!$A$1:$I$9000,MATCH($D722,'Parameter Codelist'!$A:$A,0),5)</f>
        <v>79-11-8</v>
      </c>
      <c r="H722" s="6">
        <v>8</v>
      </c>
      <c r="I722" t="str">
        <f>INDEX('Hoedanigheid codelist'!$A$1:$J$5341,MATCH($H722,'Hoedanigheid codelist'!$A:$A,0),3)</f>
        <v>Niet van toepassing</v>
      </c>
      <c r="J722" s="21" t="s">
        <v>20803</v>
      </c>
    </row>
    <row r="723" spans="1:10" ht="15.75" thickBot="1">
      <c r="A723" s="10">
        <v>2720</v>
      </c>
      <c r="B723" t="str">
        <f>INDEX('Parameter Codelist'!$A$1:$I$9000,MATCH($A723,'Parameter Codelist'!$A:$A,0),2)</f>
        <v>(massa)Concentratie</v>
      </c>
      <c r="C723" s="20" t="s">
        <v>20800</v>
      </c>
      <c r="D723" s="6">
        <v>1246</v>
      </c>
      <c r="E723" s="12" t="str">
        <f>INDEX('Parameter Codelist'!$A$1:$I$9000,MATCH($D723,'Parameter Codelist'!$A:$A,0),2)</f>
        <v>chloorbenzeen</v>
      </c>
      <c r="F723" s="18" t="s">
        <v>18329</v>
      </c>
      <c r="G723" t="str">
        <f>INDEX('Parameter Codelist'!$A$1:$I$9000,MATCH($D723,'Parameter Codelist'!$A:$A,0),5)</f>
        <v>108-90-7</v>
      </c>
      <c r="H723" s="6">
        <v>8</v>
      </c>
      <c r="I723" t="str">
        <f>INDEX('Hoedanigheid codelist'!$A$1:$J$5341,MATCH($H723,'Hoedanigheid codelist'!$A:$A,0),3)</f>
        <v>Niet van toepassing</v>
      </c>
      <c r="J723" s="21" t="s">
        <v>20803</v>
      </c>
    </row>
    <row r="724" spans="1:10" ht="15.75" thickBot="1">
      <c r="A724" s="10">
        <v>2720</v>
      </c>
      <c r="B724" t="str">
        <f>INDEX('Parameter Codelist'!$A$1:$I$9000,MATCH($A724,'Parameter Codelist'!$A:$A,0),2)</f>
        <v>(massa)Concentratie</v>
      </c>
      <c r="C724" s="20" t="s">
        <v>20800</v>
      </c>
      <c r="D724" s="6">
        <v>1247</v>
      </c>
      <c r="E724" s="12" t="str">
        <f>INDEX('Parameter Codelist'!$A$1:$I$9000,MATCH($D724,'Parameter Codelist'!$A:$A,0),2)</f>
        <v>chloorethaan</v>
      </c>
      <c r="F724" s="18" t="s">
        <v>18330</v>
      </c>
      <c r="G724" t="str">
        <f>INDEX('Parameter Codelist'!$A$1:$I$9000,MATCH($D724,'Parameter Codelist'!$A:$A,0),5)</f>
        <v>75-00-3</v>
      </c>
      <c r="H724" s="6">
        <v>8</v>
      </c>
      <c r="I724" t="str">
        <f>INDEX('Hoedanigheid codelist'!$A$1:$J$5341,MATCH($H724,'Hoedanigheid codelist'!$A:$A,0),3)</f>
        <v>Niet van toepassing</v>
      </c>
      <c r="J724" s="21" t="s">
        <v>20803</v>
      </c>
    </row>
    <row r="725" spans="1:10" ht="15.75" thickBot="1">
      <c r="A725" s="10">
        <v>2720</v>
      </c>
      <c r="B725" t="str">
        <f>INDEX('Parameter Codelist'!$A$1:$I$9000,MATCH($A725,'Parameter Codelist'!$A:$A,0),2)</f>
        <v>(massa)Concentratie</v>
      </c>
      <c r="C725" s="20" t="s">
        <v>20800</v>
      </c>
      <c r="D725" s="6">
        <v>1248</v>
      </c>
      <c r="E725" s="12" t="str">
        <f>INDEX('Parameter Codelist'!$A$1:$I$9000,MATCH($D725,'Parameter Codelist'!$A:$A,0),2)</f>
        <v>som monochloorfenol-isomeren</v>
      </c>
      <c r="F725" s="18" t="s">
        <v>18331</v>
      </c>
      <c r="G725" t="str">
        <f>INDEX('Parameter Codelist'!$A$1:$I$9000,MATCH($D725,'Parameter Codelist'!$A:$A,0),5)</f>
        <v>NVT</v>
      </c>
      <c r="H725" s="6">
        <v>8</v>
      </c>
      <c r="I725" t="str">
        <f>INDEX('Hoedanigheid codelist'!$A$1:$J$5341,MATCH($H725,'Hoedanigheid codelist'!$A:$A,0),3)</f>
        <v>Niet van toepassing</v>
      </c>
      <c r="J725" s="21" t="s">
        <v>20803</v>
      </c>
    </row>
    <row r="726" spans="1:10" ht="15.75" thickBot="1">
      <c r="A726" s="10">
        <v>2720</v>
      </c>
      <c r="B726" t="str">
        <f>INDEX('Parameter Codelist'!$A$1:$I$9000,MATCH($A726,'Parameter Codelist'!$A:$A,0),2)</f>
        <v>(massa)Concentratie</v>
      </c>
      <c r="C726" s="20" t="s">
        <v>20800</v>
      </c>
      <c r="D726" s="6">
        <v>1250</v>
      </c>
      <c r="E726" s="12" t="str">
        <f>INDEX('Parameter Codelist'!$A$1:$I$9000,MATCH($D726,'Parameter Codelist'!$A:$A,0),2)</f>
        <v>monocrotofos</v>
      </c>
      <c r="F726" s="18" t="s">
        <v>18332</v>
      </c>
      <c r="G726" t="str">
        <f>INDEX('Parameter Codelist'!$A$1:$I$9000,MATCH($D726,'Parameter Codelist'!$A:$A,0),5)</f>
        <v>6923-22-4</v>
      </c>
      <c r="H726" s="6">
        <v>8</v>
      </c>
      <c r="I726" t="str">
        <f>INDEX('Hoedanigheid codelist'!$A$1:$J$5341,MATCH($H726,'Hoedanigheid codelist'!$A:$A,0),3)</f>
        <v>Niet van toepassing</v>
      </c>
      <c r="J726" s="21" t="s">
        <v>20803</v>
      </c>
    </row>
    <row r="727" spans="1:10" ht="15.75" thickBot="1">
      <c r="A727" s="10">
        <v>2720</v>
      </c>
      <c r="B727" t="str">
        <f>INDEX('Parameter Codelist'!$A$1:$I$9000,MATCH($A727,'Parameter Codelist'!$A:$A,0),2)</f>
        <v>(massa)Concentratie</v>
      </c>
      <c r="C727" s="20" t="s">
        <v>20800</v>
      </c>
      <c r="D727" s="6">
        <v>1251</v>
      </c>
      <c r="E727" s="12" t="str">
        <f>INDEX('Parameter Codelist'!$A$1:$I$9000,MATCH($D727,'Parameter Codelist'!$A:$A,0),2)</f>
        <v>monoethanolamine</v>
      </c>
      <c r="F727" s="18" t="s">
        <v>1886</v>
      </c>
      <c r="G727" t="str">
        <f>INDEX('Parameter Codelist'!$A$1:$I$9000,MATCH($D727,'Parameter Codelist'!$A:$A,0),5)</f>
        <v>141-43-5</v>
      </c>
      <c r="H727" s="6">
        <v>8</v>
      </c>
      <c r="I727" t="str">
        <f>INDEX('Hoedanigheid codelist'!$A$1:$J$5341,MATCH($H727,'Hoedanigheid codelist'!$A:$A,0),3)</f>
        <v>Niet van toepassing</v>
      </c>
      <c r="J727" s="21" t="s">
        <v>20803</v>
      </c>
    </row>
    <row r="728" spans="1:10" ht="15.75" thickBot="1">
      <c r="A728" s="10">
        <v>2720</v>
      </c>
      <c r="B728" t="str">
        <f>INDEX('Parameter Codelist'!$A$1:$I$9000,MATCH($A728,'Parameter Codelist'!$A:$A,0),2)</f>
        <v>(massa)Concentratie</v>
      </c>
      <c r="C728" s="20" t="s">
        <v>20800</v>
      </c>
      <c r="D728" s="6">
        <v>1253</v>
      </c>
      <c r="E728" s="12" t="str">
        <f>INDEX('Parameter Codelist'!$A$1:$I$9000,MATCH($D728,'Parameter Codelist'!$A:$A,0),2)</f>
        <v>monolinuron</v>
      </c>
      <c r="F728" s="18" t="s">
        <v>1889</v>
      </c>
      <c r="G728" t="str">
        <f>INDEX('Parameter Codelist'!$A$1:$I$9000,MATCH($D728,'Parameter Codelist'!$A:$A,0),5)</f>
        <v>1746-81-2</v>
      </c>
      <c r="H728" s="6">
        <v>8</v>
      </c>
      <c r="I728" t="str">
        <f>INDEX('Hoedanigheid codelist'!$A$1:$J$5341,MATCH($H728,'Hoedanigheid codelist'!$A:$A,0),3)</f>
        <v>Niet van toepassing</v>
      </c>
      <c r="J728" s="21" t="s">
        <v>20803</v>
      </c>
    </row>
    <row r="729" spans="1:10" ht="15.75" thickBot="1">
      <c r="A729" s="10">
        <v>2720</v>
      </c>
      <c r="B729" t="str">
        <f>INDEX('Parameter Codelist'!$A$1:$I$9000,MATCH($A729,'Parameter Codelist'!$A:$A,0),2)</f>
        <v>(massa)Concentratie</v>
      </c>
      <c r="C729" s="20" t="s">
        <v>20800</v>
      </c>
      <c r="D729" s="6">
        <v>1254</v>
      </c>
      <c r="E729" s="12" t="str">
        <f>INDEX('Parameter Codelist'!$A$1:$I$9000,MATCH($D729,'Parameter Codelist'!$A:$A,0),2)</f>
        <v>monuron</v>
      </c>
      <c r="F729" s="18" t="s">
        <v>1892</v>
      </c>
      <c r="G729" t="str">
        <f>INDEX('Parameter Codelist'!$A$1:$I$9000,MATCH($D729,'Parameter Codelist'!$A:$A,0),5)</f>
        <v>150-68-5</v>
      </c>
      <c r="H729" s="6">
        <v>8</v>
      </c>
      <c r="I729" t="str">
        <f>INDEX('Hoedanigheid codelist'!$A$1:$J$5341,MATCH($H729,'Hoedanigheid codelist'!$A:$A,0),3)</f>
        <v>Niet van toepassing</v>
      </c>
      <c r="J729" s="21" t="s">
        <v>20803</v>
      </c>
    </row>
    <row r="730" spans="1:10" ht="15.75" thickBot="1">
      <c r="A730" s="10">
        <v>2720</v>
      </c>
      <c r="B730" t="str">
        <f>INDEX('Parameter Codelist'!$A$1:$I$9000,MATCH($A730,'Parameter Codelist'!$A:$A,0),2)</f>
        <v>(massa)Concentratie</v>
      </c>
      <c r="C730" s="20" t="s">
        <v>20800</v>
      </c>
      <c r="D730" s="6">
        <v>1255</v>
      </c>
      <c r="E730" s="12" t="str">
        <f>INDEX('Parameter Codelist'!$A$1:$I$9000,MATCH($D730,'Parameter Codelist'!$A:$A,0),2)</f>
        <v>butylbenzeen</v>
      </c>
      <c r="F730" s="18" t="s">
        <v>18333</v>
      </c>
      <c r="G730" t="str">
        <f>INDEX('Parameter Codelist'!$A$1:$I$9000,MATCH($D730,'Parameter Codelist'!$A:$A,0),5)</f>
        <v>104-51-8</v>
      </c>
      <c r="H730" s="6">
        <v>8</v>
      </c>
      <c r="I730" t="str">
        <f>INDEX('Hoedanigheid codelist'!$A$1:$J$5341,MATCH($H730,'Hoedanigheid codelist'!$A:$A,0),3)</f>
        <v>Niet van toepassing</v>
      </c>
      <c r="J730" s="21" t="s">
        <v>20803</v>
      </c>
    </row>
    <row r="731" spans="1:10" ht="15.75" thickBot="1">
      <c r="A731" s="10">
        <v>2720</v>
      </c>
      <c r="B731" t="str">
        <f>INDEX('Parameter Codelist'!$A$1:$I$9000,MATCH($A731,'Parameter Codelist'!$A:$A,0),2)</f>
        <v>(massa)Concentratie</v>
      </c>
      <c r="C731" s="20" t="s">
        <v>20800</v>
      </c>
      <c r="D731" s="6">
        <v>1258</v>
      </c>
      <c r="E731" s="12" t="str">
        <f>INDEX('Parameter Codelist'!$A$1:$I$9000,MATCH($D731,'Parameter Codelist'!$A:$A,0),2)</f>
        <v>propanol</v>
      </c>
      <c r="F731" s="18" t="s">
        <v>1898</v>
      </c>
      <c r="G731" t="str">
        <f>INDEX('Parameter Codelist'!$A$1:$I$9000,MATCH($D731,'Parameter Codelist'!$A:$A,0),5)</f>
        <v>71-23-8</v>
      </c>
      <c r="H731" s="6">
        <v>8</v>
      </c>
      <c r="I731" t="str">
        <f>INDEX('Hoedanigheid codelist'!$A$1:$J$5341,MATCH($H731,'Hoedanigheid codelist'!$A:$A,0),3)</f>
        <v>Niet van toepassing</v>
      </c>
      <c r="J731" s="21" t="s">
        <v>20803</v>
      </c>
    </row>
    <row r="732" spans="1:10" ht="15.75" thickBot="1">
      <c r="A732" s="10">
        <v>2720</v>
      </c>
      <c r="B732" t="str">
        <f>INDEX('Parameter Codelist'!$A$1:$I$9000,MATCH($A732,'Parameter Codelist'!$A:$A,0),2)</f>
        <v>(massa)Concentratie</v>
      </c>
      <c r="C732" s="20" t="s">
        <v>20800</v>
      </c>
      <c r="D732" s="6">
        <v>1259</v>
      </c>
      <c r="E732" s="12" t="str">
        <f>INDEX('Parameter Codelist'!$A$1:$I$9000,MATCH($D732,'Parameter Codelist'!$A:$A,0),2)</f>
        <v>naftaleen</v>
      </c>
      <c r="F732" s="18" t="s">
        <v>18334</v>
      </c>
      <c r="G732" t="str">
        <f>INDEX('Parameter Codelist'!$A$1:$I$9000,MATCH($D732,'Parameter Codelist'!$A:$A,0),5)</f>
        <v>91-20-3</v>
      </c>
      <c r="H732" s="6">
        <v>8</v>
      </c>
      <c r="I732" t="str">
        <f>INDEX('Hoedanigheid codelist'!$A$1:$J$5341,MATCH($H732,'Hoedanigheid codelist'!$A:$A,0),3)</f>
        <v>Niet van toepassing</v>
      </c>
      <c r="J732" s="21" t="s">
        <v>20803</v>
      </c>
    </row>
    <row r="733" spans="1:10" ht="15.75" thickBot="1">
      <c r="A733" s="10">
        <v>2720</v>
      </c>
      <c r="B733" t="str">
        <f>INDEX('Parameter Codelist'!$A$1:$I$9000,MATCH($A733,'Parameter Codelist'!$A:$A,0),2)</f>
        <v>(massa)Concentratie</v>
      </c>
      <c r="C733" s="20" t="s">
        <v>20800</v>
      </c>
      <c r="D733" s="6">
        <v>1261</v>
      </c>
      <c r="E733" s="12" t="str">
        <f>INDEX('Parameter Codelist'!$A$1:$I$9000,MATCH($D733,'Parameter Codelist'!$A:$A,0),2)</f>
        <v>naled</v>
      </c>
      <c r="F733" s="18" t="s">
        <v>1904</v>
      </c>
      <c r="G733" t="str">
        <f>INDEX('Parameter Codelist'!$A$1:$I$9000,MATCH($D733,'Parameter Codelist'!$A:$A,0),5)</f>
        <v>300-76-5</v>
      </c>
      <c r="H733" s="6">
        <v>8</v>
      </c>
      <c r="I733" t="str">
        <f>INDEX('Hoedanigheid codelist'!$A$1:$J$5341,MATCH($H733,'Hoedanigheid codelist'!$A:$A,0),3)</f>
        <v>Niet van toepassing</v>
      </c>
      <c r="J733" s="21" t="s">
        <v>20803</v>
      </c>
    </row>
    <row r="734" spans="1:10" ht="15.75" thickBot="1">
      <c r="A734" s="10">
        <v>2720</v>
      </c>
      <c r="B734" t="str">
        <f>INDEX('Parameter Codelist'!$A$1:$I$9000,MATCH($A734,'Parameter Codelist'!$A:$A,0),2)</f>
        <v>(massa)Concentratie</v>
      </c>
      <c r="C734" s="20" t="s">
        <v>20800</v>
      </c>
      <c r="D734" s="6">
        <v>1262</v>
      </c>
      <c r="E734" s="12" t="str">
        <f>INDEX('Parameter Codelist'!$A$1:$I$9000,MATCH($D734,'Parameter Codelist'!$A:$A,0),2)</f>
        <v>natrium</v>
      </c>
      <c r="F734" s="18" t="s">
        <v>18335</v>
      </c>
      <c r="G734" t="str">
        <f>INDEX('Parameter Codelist'!$A$1:$I$9000,MATCH($D734,'Parameter Codelist'!$A:$A,0),5)</f>
        <v>7440-23-5</v>
      </c>
      <c r="H734" s="6">
        <v>8</v>
      </c>
      <c r="I734" t="str">
        <f>INDEX('Hoedanigheid codelist'!$A$1:$J$5341,MATCH($H734,'Hoedanigheid codelist'!$A:$A,0),3)</f>
        <v>Niet van toepassing</v>
      </c>
      <c r="J734" s="21" t="s">
        <v>20803</v>
      </c>
    </row>
    <row r="735" spans="1:10" ht="15.75" thickBot="1">
      <c r="A735" s="10">
        <v>2720</v>
      </c>
      <c r="B735" t="str">
        <f>INDEX('Parameter Codelist'!$A$1:$I$9000,MATCH($A735,'Parameter Codelist'!$A:$A,0),2)</f>
        <v>(massa)Concentratie</v>
      </c>
      <c r="C735" s="20" t="s">
        <v>20800</v>
      </c>
      <c r="D735" s="6">
        <v>1265</v>
      </c>
      <c r="E735" s="12" t="str">
        <f>INDEX('Parameter Codelist'!$A$1:$I$9000,MATCH($D735,'Parameter Codelist'!$A:$A,0),2)</f>
        <v>neodymium</v>
      </c>
      <c r="F735" s="18" t="s">
        <v>1910</v>
      </c>
      <c r="G735" t="str">
        <f>INDEX('Parameter Codelist'!$A$1:$I$9000,MATCH($D735,'Parameter Codelist'!$A:$A,0),5)</f>
        <v>7440-00-8</v>
      </c>
      <c r="H735" s="6">
        <v>8</v>
      </c>
      <c r="I735" t="str">
        <f>INDEX('Hoedanigheid codelist'!$A$1:$J$5341,MATCH($H735,'Hoedanigheid codelist'!$A:$A,0),3)</f>
        <v>Niet van toepassing</v>
      </c>
      <c r="J735" s="21" t="s">
        <v>20803</v>
      </c>
    </row>
    <row r="736" spans="1:10" ht="15.75" thickBot="1">
      <c r="A736" s="10">
        <v>2720</v>
      </c>
      <c r="B736" t="str">
        <f>INDEX('Parameter Codelist'!$A$1:$I$9000,MATCH($A736,'Parameter Codelist'!$A:$A,0),2)</f>
        <v>(massa)Concentratie</v>
      </c>
      <c r="C736" s="20" t="s">
        <v>20800</v>
      </c>
      <c r="D736" s="6">
        <v>1267</v>
      </c>
      <c r="E736" s="12" t="str">
        <f>INDEX('Parameter Codelist'!$A$1:$I$9000,MATCH($D736,'Parameter Codelist'!$A:$A,0),2)</f>
        <v>nikkel</v>
      </c>
      <c r="F736" s="18" t="s">
        <v>18336</v>
      </c>
      <c r="G736" t="str">
        <f>INDEX('Parameter Codelist'!$A$1:$I$9000,MATCH($D736,'Parameter Codelist'!$A:$A,0),5)</f>
        <v>7440-02-0</v>
      </c>
      <c r="H736" s="6">
        <v>8</v>
      </c>
      <c r="I736" t="str">
        <f>INDEX('Hoedanigheid codelist'!$A$1:$J$5341,MATCH($H736,'Hoedanigheid codelist'!$A:$A,0),3)</f>
        <v>Niet van toepassing</v>
      </c>
      <c r="J736" s="21" t="s">
        <v>20803</v>
      </c>
    </row>
    <row r="737" spans="1:10" ht="15.75" thickBot="1">
      <c r="A737" s="10">
        <v>2720</v>
      </c>
      <c r="B737" t="str">
        <f>INDEX('Parameter Codelist'!$A$1:$I$9000,MATCH($A737,'Parameter Codelist'!$A:$A,0),2)</f>
        <v>(massa)Concentratie</v>
      </c>
      <c r="C737" s="20" t="s">
        <v>20800</v>
      </c>
      <c r="D737" s="6">
        <v>1268</v>
      </c>
      <c r="E737" s="12" t="str">
        <f>INDEX('Parameter Codelist'!$A$1:$I$9000,MATCH($D737,'Parameter Codelist'!$A:$A,0),2)</f>
        <v>niobium</v>
      </c>
      <c r="F737" s="18" t="s">
        <v>1916</v>
      </c>
      <c r="G737" t="str">
        <f>INDEX('Parameter Codelist'!$A$1:$I$9000,MATCH($D737,'Parameter Codelist'!$A:$A,0),5)</f>
        <v>7440-03-1</v>
      </c>
      <c r="H737" s="6">
        <v>8</v>
      </c>
      <c r="I737" t="str">
        <f>INDEX('Hoedanigheid codelist'!$A$1:$J$5341,MATCH($H737,'Hoedanigheid codelist'!$A:$A,0),3)</f>
        <v>Niet van toepassing</v>
      </c>
      <c r="J737" s="21" t="s">
        <v>20803</v>
      </c>
    </row>
    <row r="738" spans="1:10" ht="15.75" thickBot="1">
      <c r="A738" s="10">
        <v>2720</v>
      </c>
      <c r="B738" t="str">
        <f>INDEX('Parameter Codelist'!$A$1:$I$9000,MATCH($A738,'Parameter Codelist'!$A:$A,0),2)</f>
        <v>(massa)Concentratie</v>
      </c>
      <c r="C738" s="20" t="s">
        <v>20800</v>
      </c>
      <c r="D738" s="6">
        <v>1270</v>
      </c>
      <c r="E738" s="12" t="str">
        <f>INDEX('Parameter Codelist'!$A$1:$I$9000,MATCH($D738,'Parameter Codelist'!$A:$A,0),2)</f>
        <v>nitraat</v>
      </c>
      <c r="F738" s="18" t="s">
        <v>18337</v>
      </c>
      <c r="G738" t="str">
        <f>INDEX('Parameter Codelist'!$A$1:$I$9000,MATCH($D738,'Parameter Codelist'!$A:$A,0),5)</f>
        <v>14797-55-8</v>
      </c>
      <c r="H738" s="6">
        <v>357</v>
      </c>
      <c r="I738" t="str">
        <f>INDEX('Hoedanigheid codelist'!$A$1:$J$5341,MATCH($H738,'Hoedanigheid codelist'!$A:$A,0),3)</f>
        <v>uitgedrukt in stikstof</v>
      </c>
      <c r="J738" s="21" t="s">
        <v>20804</v>
      </c>
    </row>
    <row r="739" spans="1:10" ht="15.75" thickBot="1">
      <c r="A739" s="10">
        <v>2720</v>
      </c>
      <c r="B739" t="str">
        <f>INDEX('Parameter Codelist'!$A$1:$I$9000,MATCH($A739,'Parameter Codelist'!$A:$A,0),2)</f>
        <v>(massa)Concentratie</v>
      </c>
      <c r="C739" s="20" t="s">
        <v>20800</v>
      </c>
      <c r="D739" s="6">
        <v>1270</v>
      </c>
      <c r="E739" s="12" t="str">
        <f>INDEX('Parameter Codelist'!$A$1:$I$9000,MATCH($D739,'Parameter Codelist'!$A:$A,0),2)</f>
        <v>nitraat</v>
      </c>
      <c r="F739" s="18" t="s">
        <v>18337</v>
      </c>
      <c r="G739" t="str">
        <f>INDEX('Parameter Codelist'!$A$1:$I$9000,MATCH($D739,'Parameter Codelist'!$A:$A,0),5)</f>
        <v>14797-55-8</v>
      </c>
      <c r="H739" s="6">
        <v>483</v>
      </c>
      <c r="I739" t="str">
        <f>INDEX('Hoedanigheid codelist'!$A$1:$J$5341,MATCH($H739,'Hoedanigheid codelist'!$A:$A,0),3)</f>
        <v>uitgedrukt in nitraat</v>
      </c>
      <c r="J739" s="21" t="s">
        <v>20846</v>
      </c>
    </row>
    <row r="740" spans="1:10" ht="15.75" thickBot="1">
      <c r="A740" s="10">
        <v>2720</v>
      </c>
      <c r="B740" t="str">
        <f>INDEX('Parameter Codelist'!$A$1:$I$9000,MATCH($A740,'Parameter Codelist'!$A:$A,0),2)</f>
        <v>(massa)Concentratie</v>
      </c>
      <c r="C740" s="20" t="s">
        <v>20800</v>
      </c>
      <c r="D740" s="6">
        <v>1271</v>
      </c>
      <c r="E740" s="12" t="str">
        <f>INDEX('Parameter Codelist'!$A$1:$I$9000,MATCH($D740,'Parameter Codelist'!$A:$A,0),2)</f>
        <v>som nitraat en nitriet</v>
      </c>
      <c r="F740" s="18" t="s">
        <v>18338</v>
      </c>
      <c r="G740" t="str">
        <f>INDEX('Parameter Codelist'!$A$1:$I$9000,MATCH($D740,'Parameter Codelist'!$A:$A,0),5)</f>
        <v>NVT</v>
      </c>
      <c r="H740" s="6">
        <v>8</v>
      </c>
      <c r="I740" t="str">
        <f>INDEX('Hoedanigheid codelist'!$A$1:$J$5341,MATCH($H740,'Hoedanigheid codelist'!$A:$A,0),3)</f>
        <v>Niet van toepassing</v>
      </c>
      <c r="J740" s="21" t="s">
        <v>20803</v>
      </c>
    </row>
    <row r="741" spans="1:10" ht="15.75" thickBot="1">
      <c r="A741" s="10">
        <v>2720</v>
      </c>
      <c r="B741" t="str">
        <f>INDEX('Parameter Codelist'!$A$1:$I$9000,MATCH($A741,'Parameter Codelist'!$A:$A,0),2)</f>
        <v>(massa)Concentratie</v>
      </c>
      <c r="C741" s="20" t="s">
        <v>20800</v>
      </c>
      <c r="D741" s="6">
        <v>1273</v>
      </c>
      <c r="E741" s="12" t="str">
        <f>INDEX('Parameter Codelist'!$A$1:$I$9000,MATCH($D741,'Parameter Codelist'!$A:$A,0),2)</f>
        <v>nitriet</v>
      </c>
      <c r="F741" s="18" t="s">
        <v>18339</v>
      </c>
      <c r="G741" t="str">
        <f>INDEX('Parameter Codelist'!$A$1:$I$9000,MATCH($D741,'Parameter Codelist'!$A:$A,0),5)</f>
        <v>14797-65-0</v>
      </c>
      <c r="H741" s="6">
        <v>357</v>
      </c>
      <c r="I741" t="str">
        <f>INDEX('Hoedanigheid codelist'!$A$1:$J$5341,MATCH($H741,'Hoedanigheid codelist'!$A:$A,0),3)</f>
        <v>uitgedrukt in stikstof</v>
      </c>
      <c r="J741" s="21" t="s">
        <v>20804</v>
      </c>
    </row>
    <row r="742" spans="1:10" ht="15.75" thickBot="1">
      <c r="A742" s="10">
        <v>2720</v>
      </c>
      <c r="B742" t="str">
        <f>INDEX('Parameter Codelist'!$A$1:$I$9000,MATCH($A742,'Parameter Codelist'!$A:$A,0),2)</f>
        <v>(massa)Concentratie</v>
      </c>
      <c r="C742" s="20" t="s">
        <v>20800</v>
      </c>
      <c r="D742" s="6">
        <v>1273</v>
      </c>
      <c r="E742" s="12" t="str">
        <f>INDEX('Parameter Codelist'!$A$1:$I$9000,MATCH($D742,'Parameter Codelist'!$A:$A,0),2)</f>
        <v>nitriet</v>
      </c>
      <c r="F742" s="18" t="s">
        <v>18339</v>
      </c>
      <c r="G742" t="str">
        <f>INDEX('Parameter Codelist'!$A$1:$I$9000,MATCH($D742,'Parameter Codelist'!$A:$A,0),5)</f>
        <v>14797-65-0</v>
      </c>
      <c r="H742" s="6">
        <v>485</v>
      </c>
      <c r="I742" t="str">
        <f>INDEX('Hoedanigheid codelist'!$A$1:$J$5341,MATCH($H742,'Hoedanigheid codelist'!$A:$A,0),3)</f>
        <v>uitgedrukt in nitriet</v>
      </c>
      <c r="J742" s="21" t="s">
        <v>20847</v>
      </c>
    </row>
    <row r="743" spans="1:10" ht="15.75" thickBot="1">
      <c r="A743" s="10">
        <v>2720</v>
      </c>
      <c r="B743" t="str">
        <f>INDEX('Parameter Codelist'!$A$1:$I$9000,MATCH($A743,'Parameter Codelist'!$A:$A,0),2)</f>
        <v>(massa)Concentratie</v>
      </c>
      <c r="C743" s="20" t="s">
        <v>20800</v>
      </c>
      <c r="D743" s="6">
        <v>1274</v>
      </c>
      <c r="E743" s="12" t="str">
        <f>INDEX('Parameter Codelist'!$A$1:$I$9000,MATCH($D743,'Parameter Codelist'!$A:$A,0),2)</f>
        <v>nitrilotriazijnzuur (NTA)</v>
      </c>
      <c r="F743" s="18" t="s">
        <v>18340</v>
      </c>
      <c r="G743" t="str">
        <f>INDEX('Parameter Codelist'!$A$1:$I$9000,MATCH($D743,'Parameter Codelist'!$A:$A,0),5)</f>
        <v>139-13-9</v>
      </c>
      <c r="H743" s="6">
        <v>8</v>
      </c>
      <c r="I743" t="str">
        <f>INDEX('Hoedanigheid codelist'!$A$1:$J$5341,MATCH($H743,'Hoedanigheid codelist'!$A:$A,0),3)</f>
        <v>Niet van toepassing</v>
      </c>
      <c r="J743" s="21" t="s">
        <v>20803</v>
      </c>
    </row>
    <row r="744" spans="1:10" ht="15.75" thickBot="1">
      <c r="A744" s="10">
        <v>2720</v>
      </c>
      <c r="B744" t="str">
        <f>INDEX('Parameter Codelist'!$A$1:$I$9000,MATCH($A744,'Parameter Codelist'!$A:$A,0),2)</f>
        <v>(massa)Concentratie</v>
      </c>
      <c r="C744" s="20" t="s">
        <v>20800</v>
      </c>
      <c r="D744" s="6">
        <v>1275</v>
      </c>
      <c r="E744" s="12" t="str">
        <f>INDEX('Parameter Codelist'!$A$1:$I$9000,MATCH($D744,'Parameter Codelist'!$A:$A,0),2)</f>
        <v>nitrobenzeen</v>
      </c>
      <c r="F744" s="18" t="s">
        <v>18341</v>
      </c>
      <c r="G744" t="str">
        <f>INDEX('Parameter Codelist'!$A$1:$I$9000,MATCH($D744,'Parameter Codelist'!$A:$A,0),5)</f>
        <v>98-95-3</v>
      </c>
      <c r="H744" s="6">
        <v>8</v>
      </c>
      <c r="I744" t="str">
        <f>INDEX('Hoedanigheid codelist'!$A$1:$J$5341,MATCH($H744,'Hoedanigheid codelist'!$A:$A,0),3)</f>
        <v>Niet van toepassing</v>
      </c>
      <c r="J744" s="21" t="s">
        <v>20803</v>
      </c>
    </row>
    <row r="745" spans="1:10" ht="15.75" thickBot="1">
      <c r="A745" s="10">
        <v>2720</v>
      </c>
      <c r="B745" t="str">
        <f>INDEX('Parameter Codelist'!$A$1:$I$9000,MATCH($A745,'Parameter Codelist'!$A:$A,0),2)</f>
        <v>(massa)Concentratie</v>
      </c>
      <c r="C745" s="20" t="s">
        <v>20800</v>
      </c>
      <c r="D745" s="6">
        <v>1278</v>
      </c>
      <c r="E745" s="12" t="str">
        <f>INDEX('Parameter Codelist'!$A$1:$I$9000,MATCH($D745,'Parameter Codelist'!$A:$A,0),2)</f>
        <v>nonaan</v>
      </c>
      <c r="F745" s="18" t="s">
        <v>18342</v>
      </c>
      <c r="G745" t="str">
        <f>INDEX('Parameter Codelist'!$A$1:$I$9000,MATCH($D745,'Parameter Codelist'!$A:$A,0),5)</f>
        <v>111-84-2</v>
      </c>
      <c r="H745" s="6">
        <v>8</v>
      </c>
      <c r="I745" t="str">
        <f>INDEX('Hoedanigheid codelist'!$A$1:$J$5341,MATCH($H745,'Hoedanigheid codelist'!$A:$A,0),3)</f>
        <v>Niet van toepassing</v>
      </c>
      <c r="J745" s="21" t="s">
        <v>20803</v>
      </c>
    </row>
    <row r="746" spans="1:10" ht="15.75" thickBot="1">
      <c r="A746" s="10">
        <v>2720</v>
      </c>
      <c r="B746" t="str">
        <f>INDEX('Parameter Codelist'!$A$1:$I$9000,MATCH($A746,'Parameter Codelist'!$A:$A,0),2)</f>
        <v>(massa)Concentratie</v>
      </c>
      <c r="C746" s="20" t="s">
        <v>20800</v>
      </c>
      <c r="D746" s="6">
        <v>1279</v>
      </c>
      <c r="E746" s="12" t="str">
        <f>INDEX('Parameter Codelist'!$A$1:$I$9000,MATCH($D746,'Parameter Codelist'!$A:$A,0),2)</f>
        <v>nonaanzuur</v>
      </c>
      <c r="F746" s="18" t="s">
        <v>18343</v>
      </c>
      <c r="G746" t="str">
        <f>INDEX('Parameter Codelist'!$A$1:$I$9000,MATCH($D746,'Parameter Codelist'!$A:$A,0),5)</f>
        <v>112-05-0</v>
      </c>
      <c r="H746" s="6">
        <v>8</v>
      </c>
      <c r="I746" t="str">
        <f>INDEX('Hoedanigheid codelist'!$A$1:$J$5341,MATCH($H746,'Hoedanigheid codelist'!$A:$A,0),3)</f>
        <v>Niet van toepassing</v>
      </c>
      <c r="J746" s="21" t="s">
        <v>20803</v>
      </c>
    </row>
    <row r="747" spans="1:10" ht="15.75" thickBot="1">
      <c r="A747" s="10">
        <v>2720</v>
      </c>
      <c r="B747" t="str">
        <f>INDEX('Parameter Codelist'!$A$1:$I$9000,MATCH($A747,'Parameter Codelist'!$A:$A,0),2)</f>
        <v>(massa)Concentratie</v>
      </c>
      <c r="C747" s="20" t="s">
        <v>20800</v>
      </c>
      <c r="D747" s="6">
        <v>1280</v>
      </c>
      <c r="E747" s="12" t="str">
        <f>INDEX('Parameter Codelist'!$A$1:$I$9000,MATCH($D747,'Parameter Codelist'!$A:$A,0),2)</f>
        <v>nonanal</v>
      </c>
      <c r="F747" s="18" t="s">
        <v>1939</v>
      </c>
      <c r="G747" t="str">
        <f>INDEX('Parameter Codelist'!$A$1:$I$9000,MATCH($D747,'Parameter Codelist'!$A:$A,0),5)</f>
        <v>124-19-6</v>
      </c>
      <c r="H747" s="6">
        <v>8</v>
      </c>
      <c r="I747" t="str">
        <f>INDEX('Hoedanigheid codelist'!$A$1:$J$5341,MATCH($H747,'Hoedanigheid codelist'!$A:$A,0),3)</f>
        <v>Niet van toepassing</v>
      </c>
      <c r="J747" s="21" t="s">
        <v>20803</v>
      </c>
    </row>
    <row r="748" spans="1:10" ht="15.75" thickBot="1">
      <c r="A748" s="10">
        <v>2720</v>
      </c>
      <c r="B748" t="str">
        <f>INDEX('Parameter Codelist'!$A$1:$I$9000,MATCH($A748,'Parameter Codelist'!$A:$A,0),2)</f>
        <v>(massa)Concentratie</v>
      </c>
      <c r="C748" s="20" t="s">
        <v>20800</v>
      </c>
      <c r="D748" s="6">
        <v>1281</v>
      </c>
      <c r="E748" s="12" t="e">
        <f>INDEX('Parameter Codelist'!$A$1:$I$9000,MATCH($D748,'Parameter Codelist'!$A:$A,0),2)</f>
        <v>#N/A</v>
      </c>
      <c r="F748" s="18" t="s">
        <v>17886</v>
      </c>
      <c r="G748" t="e">
        <f>INDEX('Parameter Codelist'!$A$1:$I$9000,MATCH($D748,'Parameter Codelist'!$A:$A,0),5)</f>
        <v>#N/A</v>
      </c>
      <c r="H748" s="6">
        <v>8</v>
      </c>
      <c r="I748" t="str">
        <f>INDEX('Hoedanigheid codelist'!$A$1:$J$5341,MATCH($H748,'Hoedanigheid codelist'!$A:$A,0),3)</f>
        <v>Niet van toepassing</v>
      </c>
      <c r="J748" s="21" t="s">
        <v>20803</v>
      </c>
    </row>
    <row r="749" spans="1:10" ht="15.75" thickBot="1">
      <c r="A749" s="10">
        <v>2720</v>
      </c>
      <c r="B749" t="str">
        <f>INDEX('Parameter Codelist'!$A$1:$I$9000,MATCH($A749,'Parameter Codelist'!$A:$A,0),2)</f>
        <v>(massa)Concentratie</v>
      </c>
      <c r="C749" s="20" t="s">
        <v>20800</v>
      </c>
      <c r="D749" s="6">
        <v>1282</v>
      </c>
      <c r="E749" s="12" t="str">
        <f>INDEX('Parameter Codelist'!$A$1:$I$9000,MATCH($D749,'Parameter Codelist'!$A:$A,0),2)</f>
        <v>nonylfenol</v>
      </c>
      <c r="F749" s="18" t="s">
        <v>18344</v>
      </c>
      <c r="G749" t="str">
        <f>INDEX('Parameter Codelist'!$A$1:$I$9000,MATCH($D749,'Parameter Codelist'!$A:$A,0),5)</f>
        <v>25154-52-3</v>
      </c>
      <c r="H749" s="6">
        <v>8</v>
      </c>
      <c r="I749" t="str">
        <f>INDEX('Hoedanigheid codelist'!$A$1:$J$5341,MATCH($H749,'Hoedanigheid codelist'!$A:$A,0),3)</f>
        <v>Niet van toepassing</v>
      </c>
      <c r="J749" s="21" t="s">
        <v>20803</v>
      </c>
    </row>
    <row r="750" spans="1:10" ht="15.75" thickBot="1">
      <c r="A750" s="10">
        <v>2720</v>
      </c>
      <c r="B750" t="str">
        <f>INDEX('Parameter Codelist'!$A$1:$I$9000,MATCH($A750,'Parameter Codelist'!$A:$A,0),2)</f>
        <v>(massa)Concentratie</v>
      </c>
      <c r="C750" s="20" t="s">
        <v>20800</v>
      </c>
      <c r="D750" s="6">
        <v>1285</v>
      </c>
      <c r="E750" s="12" t="str">
        <f>INDEX('Parameter Codelist'!$A$1:$I$9000,MATCH($D750,'Parameter Codelist'!$A:$A,0),2)</f>
        <v>nuarimol</v>
      </c>
      <c r="F750" s="18" t="s">
        <v>1945</v>
      </c>
      <c r="G750" t="str">
        <f>INDEX('Parameter Codelist'!$A$1:$I$9000,MATCH($D750,'Parameter Codelist'!$A:$A,0),5)</f>
        <v>63284-71-9</v>
      </c>
      <c r="H750" s="6">
        <v>8</v>
      </c>
      <c r="I750" t="str">
        <f>INDEX('Hoedanigheid codelist'!$A$1:$J$5341,MATCH($H750,'Hoedanigheid codelist'!$A:$A,0),3)</f>
        <v>Niet van toepassing</v>
      </c>
      <c r="J750" s="21" t="s">
        <v>20803</v>
      </c>
    </row>
    <row r="751" spans="1:10" ht="15.75" thickBot="1">
      <c r="A751" s="10">
        <v>2720</v>
      </c>
      <c r="B751" t="str">
        <f>INDEX('Parameter Codelist'!$A$1:$I$9000,MATCH($A751,'Parameter Codelist'!$A:$A,0),2)</f>
        <v>(massa)Concentratie</v>
      </c>
      <c r="C751" s="20" t="s">
        <v>20800</v>
      </c>
      <c r="D751" s="6">
        <v>1287</v>
      </c>
      <c r="E751" s="12" t="str">
        <f>INDEX('Parameter Codelist'!$A$1:$I$9000,MATCH($D751,'Parameter Codelist'!$A:$A,0),2)</f>
        <v>octaan</v>
      </c>
      <c r="F751" s="18" t="s">
        <v>18345</v>
      </c>
      <c r="G751" t="str">
        <f>INDEX('Parameter Codelist'!$A$1:$I$9000,MATCH($D751,'Parameter Codelist'!$A:$A,0),5)</f>
        <v>111-65-9</v>
      </c>
      <c r="H751" s="6">
        <v>8</v>
      </c>
      <c r="I751" t="str">
        <f>INDEX('Hoedanigheid codelist'!$A$1:$J$5341,MATCH($H751,'Hoedanigheid codelist'!$A:$A,0),3)</f>
        <v>Niet van toepassing</v>
      </c>
      <c r="J751" s="21" t="s">
        <v>20803</v>
      </c>
    </row>
    <row r="752" spans="1:10" ht="15.75" thickBot="1">
      <c r="A752" s="10">
        <v>2720</v>
      </c>
      <c r="B752" t="str">
        <f>INDEX('Parameter Codelist'!$A$1:$I$9000,MATCH($A752,'Parameter Codelist'!$A:$A,0),2)</f>
        <v>(massa)Concentratie</v>
      </c>
      <c r="C752" s="20" t="s">
        <v>20800</v>
      </c>
      <c r="D752" s="6">
        <v>1288</v>
      </c>
      <c r="E752" s="12" t="str">
        <f>INDEX('Parameter Codelist'!$A$1:$I$9000,MATCH($D752,'Parameter Codelist'!$A:$A,0),2)</f>
        <v>octaanzuur</v>
      </c>
      <c r="F752" s="18" t="s">
        <v>18346</v>
      </c>
      <c r="G752" t="str">
        <f>INDEX('Parameter Codelist'!$A$1:$I$9000,MATCH($D752,'Parameter Codelist'!$A:$A,0),5)</f>
        <v>124-07-2</v>
      </c>
      <c r="H752" s="6">
        <v>8</v>
      </c>
      <c r="I752" t="str">
        <f>INDEX('Hoedanigheid codelist'!$A$1:$J$5341,MATCH($H752,'Hoedanigheid codelist'!$A:$A,0),3)</f>
        <v>Niet van toepassing</v>
      </c>
      <c r="J752" s="21" t="s">
        <v>20803</v>
      </c>
    </row>
    <row r="753" spans="1:10" ht="15.75" thickBot="1">
      <c r="A753" s="10">
        <v>2720</v>
      </c>
      <c r="B753" t="str">
        <f>INDEX('Parameter Codelist'!$A$1:$I$9000,MATCH($A753,'Parameter Codelist'!$A:$A,0),2)</f>
        <v>(massa)Concentratie</v>
      </c>
      <c r="C753" s="20" t="s">
        <v>20800</v>
      </c>
      <c r="D753" s="6">
        <v>1289</v>
      </c>
      <c r="E753" s="12" t="str">
        <f>INDEX('Parameter Codelist'!$A$1:$I$9000,MATCH($D753,'Parameter Codelist'!$A:$A,0),2)</f>
        <v>1,2,3,4,6,7,8,9-octachloordibenzo-p-dioxine</v>
      </c>
      <c r="F753" s="18" t="s">
        <v>18347</v>
      </c>
      <c r="G753" t="str">
        <f>INDEX('Parameter Codelist'!$A$1:$I$9000,MATCH($D753,'Parameter Codelist'!$A:$A,0),5)</f>
        <v>3268-87-9</v>
      </c>
      <c r="H753" s="6">
        <v>8</v>
      </c>
      <c r="I753" t="str">
        <f>INDEX('Hoedanigheid codelist'!$A$1:$J$5341,MATCH($H753,'Hoedanigheid codelist'!$A:$A,0),3)</f>
        <v>Niet van toepassing</v>
      </c>
      <c r="J753" s="21" t="s">
        <v>20803</v>
      </c>
    </row>
    <row r="754" spans="1:10" ht="15.75" thickBot="1">
      <c r="A754" s="10">
        <v>2720</v>
      </c>
      <c r="B754" t="str">
        <f>INDEX('Parameter Codelist'!$A$1:$I$9000,MATCH($A754,'Parameter Codelist'!$A:$A,0),2)</f>
        <v>(massa)Concentratie</v>
      </c>
      <c r="C754" s="20" t="s">
        <v>20800</v>
      </c>
      <c r="D754" s="6">
        <v>1290</v>
      </c>
      <c r="E754" s="12" t="str">
        <f>INDEX('Parameter Codelist'!$A$1:$I$9000,MATCH($D754,'Parameter Codelist'!$A:$A,0),2)</f>
        <v>1,2,3,4,6,7,8,9-octachloordibenzofuraan</v>
      </c>
      <c r="F754" s="18" t="s">
        <v>18348</v>
      </c>
      <c r="G754" t="str">
        <f>INDEX('Parameter Codelist'!$A$1:$I$9000,MATCH($D754,'Parameter Codelist'!$A:$A,0),5)</f>
        <v>39001-02-0</v>
      </c>
      <c r="H754" s="6">
        <v>8</v>
      </c>
      <c r="I754" t="str">
        <f>INDEX('Hoedanigheid codelist'!$A$1:$J$5341,MATCH($H754,'Hoedanigheid codelist'!$A:$A,0),3)</f>
        <v>Niet van toepassing</v>
      </c>
      <c r="J754" s="21" t="s">
        <v>20803</v>
      </c>
    </row>
    <row r="755" spans="1:10" ht="15.75" thickBot="1">
      <c r="A755" s="10">
        <v>2720</v>
      </c>
      <c r="B755" t="str">
        <f>INDEX('Parameter Codelist'!$A$1:$I$9000,MATCH($A755,'Parameter Codelist'!$A:$A,0),2)</f>
        <v>(massa)Concentratie</v>
      </c>
      <c r="C755" s="20" t="s">
        <v>20800</v>
      </c>
      <c r="D755" s="6">
        <v>1291</v>
      </c>
      <c r="E755" s="12" t="str">
        <f>INDEX('Parameter Codelist'!$A$1:$I$9000,MATCH($D755,'Parameter Codelist'!$A:$A,0),2)</f>
        <v>octadecaanzuur</v>
      </c>
      <c r="F755" s="18" t="s">
        <v>18349</v>
      </c>
      <c r="G755" t="str">
        <f>INDEX('Parameter Codelist'!$A$1:$I$9000,MATCH($D755,'Parameter Codelist'!$A:$A,0),5)</f>
        <v>57-11-4</v>
      </c>
      <c r="H755" s="6">
        <v>8</v>
      </c>
      <c r="I755" t="str">
        <f>INDEX('Hoedanigheid codelist'!$A$1:$J$5341,MATCH($H755,'Hoedanigheid codelist'!$A:$A,0),3)</f>
        <v>Niet van toepassing</v>
      </c>
      <c r="J755" s="21" t="s">
        <v>20803</v>
      </c>
    </row>
    <row r="756" spans="1:10" ht="15.75" thickBot="1">
      <c r="A756" s="10">
        <v>2720</v>
      </c>
      <c r="B756" t="str">
        <f>INDEX('Parameter Codelist'!$A$1:$I$9000,MATCH($A756,'Parameter Codelist'!$A:$A,0),2)</f>
        <v>(massa)Concentratie</v>
      </c>
      <c r="C756" s="20" t="s">
        <v>20800</v>
      </c>
      <c r="D756" s="6">
        <v>1295</v>
      </c>
      <c r="E756" s="12" t="str">
        <f>INDEX('Parameter Codelist'!$A$1:$I$9000,MATCH($D756,'Parameter Codelist'!$A:$A,0),2)</f>
        <v>som extraheerbare oliën en vetten</v>
      </c>
      <c r="F756" s="18" t="s">
        <v>18350</v>
      </c>
      <c r="G756" t="str">
        <f>INDEX('Parameter Codelist'!$A$1:$I$9000,MATCH($D756,'Parameter Codelist'!$A:$A,0),5)</f>
        <v>NVT</v>
      </c>
      <c r="H756" s="6">
        <v>8</v>
      </c>
      <c r="I756" t="str">
        <f>INDEX('Hoedanigheid codelist'!$A$1:$J$5341,MATCH($H756,'Hoedanigheid codelist'!$A:$A,0),3)</f>
        <v>Niet van toepassing</v>
      </c>
      <c r="J756" s="21" t="s">
        <v>20803</v>
      </c>
    </row>
    <row r="757" spans="1:10" ht="15.75" thickBot="1">
      <c r="A757" s="10">
        <v>2720</v>
      </c>
      <c r="B757" t="str">
        <f>INDEX('Parameter Codelist'!$A$1:$I$9000,MATCH($A757,'Parameter Codelist'!$A:$A,0),2)</f>
        <v>(massa)Concentratie</v>
      </c>
      <c r="C757" s="20" t="s">
        <v>20800</v>
      </c>
      <c r="D757" s="6">
        <v>1295</v>
      </c>
      <c r="E757" s="12" t="str">
        <f>INDEX('Parameter Codelist'!$A$1:$I$9000,MATCH($D757,'Parameter Codelist'!$A:$A,0),2)</f>
        <v>som extraheerbare oliën en vetten</v>
      </c>
      <c r="F757" s="18" t="s">
        <v>18350</v>
      </c>
      <c r="G757" t="str">
        <f>INDEX('Parameter Codelist'!$A$1:$I$9000,MATCH($D757,'Parameter Codelist'!$A:$A,0),5)</f>
        <v>NVT</v>
      </c>
      <c r="H757" s="6">
        <v>8</v>
      </c>
      <c r="I757" t="str">
        <f>INDEX('Hoedanigheid codelist'!$A$1:$J$5341,MATCH($H757,'Hoedanigheid codelist'!$A:$A,0),3)</f>
        <v>Niet van toepassing</v>
      </c>
      <c r="J757" s="21" t="s">
        <v>20803</v>
      </c>
    </row>
    <row r="758" spans="1:10" ht="15.75" thickBot="1">
      <c r="A758" s="10">
        <v>2720</v>
      </c>
      <c r="B758" t="str">
        <f>INDEX('Parameter Codelist'!$A$1:$I$9000,MATCH($A758,'Parameter Codelist'!$A:$A,0),2)</f>
        <v>(massa)Concentratie</v>
      </c>
      <c r="C758" s="20" t="s">
        <v>20800</v>
      </c>
      <c r="D758" s="6">
        <v>1295</v>
      </c>
      <c r="E758" s="12" t="str">
        <f>INDEX('Parameter Codelist'!$A$1:$I$9000,MATCH($D758,'Parameter Codelist'!$A:$A,0),2)</f>
        <v>som extraheerbare oliën en vetten</v>
      </c>
      <c r="F758" s="18" t="s">
        <v>18350</v>
      </c>
      <c r="G758" t="str">
        <f>INDEX('Parameter Codelist'!$A$1:$I$9000,MATCH($D758,'Parameter Codelist'!$A:$A,0),5)</f>
        <v>NVT</v>
      </c>
      <c r="H758" s="6">
        <v>8</v>
      </c>
      <c r="I758" t="str">
        <f>INDEX('Hoedanigheid codelist'!$A$1:$J$5341,MATCH($H758,'Hoedanigheid codelist'!$A:$A,0),3)</f>
        <v>Niet van toepassing</v>
      </c>
      <c r="J758" s="21" t="s">
        <v>20803</v>
      </c>
    </row>
    <row r="759" spans="1:10" ht="15.75" thickBot="1">
      <c r="A759" s="10">
        <v>2720</v>
      </c>
      <c r="B759" t="str">
        <f>INDEX('Parameter Codelist'!$A$1:$I$9000,MATCH($A759,'Parameter Codelist'!$A:$A,0),2)</f>
        <v>(massa)Concentratie</v>
      </c>
      <c r="C759" s="20" t="s">
        <v>20800</v>
      </c>
      <c r="D759" s="6">
        <v>1296</v>
      </c>
      <c r="E759" s="12" t="str">
        <f>INDEX('Parameter Codelist'!$A$1:$I$9000,MATCH($D759,'Parameter Codelist'!$A:$A,0),2)</f>
        <v>oleinezuur</v>
      </c>
      <c r="F759" s="18" t="s">
        <v>18351</v>
      </c>
      <c r="G759" t="str">
        <f>INDEX('Parameter Codelist'!$A$1:$I$9000,MATCH($D759,'Parameter Codelist'!$A:$A,0),5)</f>
        <v>112-80-1</v>
      </c>
      <c r="H759" s="6">
        <v>8</v>
      </c>
      <c r="I759" t="str">
        <f>INDEX('Hoedanigheid codelist'!$A$1:$J$5341,MATCH($H759,'Hoedanigheid codelist'!$A:$A,0),3)</f>
        <v>Niet van toepassing</v>
      </c>
      <c r="J759" s="21" t="s">
        <v>20803</v>
      </c>
    </row>
    <row r="760" spans="1:10" ht="15.75" thickBot="1">
      <c r="A760" s="10">
        <v>2720</v>
      </c>
      <c r="B760" t="str">
        <f>INDEX('Parameter Codelist'!$A$1:$I$9000,MATCH($A760,'Parameter Codelist'!$A:$A,0),2)</f>
        <v>(massa)Concentratie</v>
      </c>
      <c r="C760" s="20" t="s">
        <v>20800</v>
      </c>
      <c r="D760" s="6">
        <v>1297</v>
      </c>
      <c r="E760" s="12" t="str">
        <f>INDEX('Parameter Codelist'!$A$1:$I$9000,MATCH($D760,'Parameter Codelist'!$A:$A,0),2)</f>
        <v>omethoaat</v>
      </c>
      <c r="F760" s="18" t="s">
        <v>18352</v>
      </c>
      <c r="G760" t="str">
        <f>INDEX('Parameter Codelist'!$A$1:$I$9000,MATCH($D760,'Parameter Codelist'!$A:$A,0),5)</f>
        <v>1113-02-6</v>
      </c>
      <c r="H760" s="6">
        <v>8</v>
      </c>
      <c r="I760" t="str">
        <f>INDEX('Hoedanigheid codelist'!$A$1:$J$5341,MATCH($H760,'Hoedanigheid codelist'!$A:$A,0),3)</f>
        <v>Niet van toepassing</v>
      </c>
      <c r="J760" s="21" t="s">
        <v>20803</v>
      </c>
    </row>
    <row r="761" spans="1:10" ht="30.75" thickBot="1">
      <c r="A761" s="10">
        <v>2720</v>
      </c>
      <c r="B761" t="str">
        <f>INDEX('Parameter Codelist'!$A$1:$I$9000,MATCH($A761,'Parameter Codelist'!$A:$A,0),2)</f>
        <v>(massa)Concentratie</v>
      </c>
      <c r="C761" s="20" t="s">
        <v>20800</v>
      </c>
      <c r="D761" s="6">
        <v>1318</v>
      </c>
      <c r="E761" s="12" t="str">
        <f>INDEX('Parameter Codelist'!$A$1:$I$9000,MATCH($D761,'Parameter Codelist'!$A:$A,0),2)</f>
        <v>koolstof organisch</v>
      </c>
      <c r="F761" s="18" t="s">
        <v>18353</v>
      </c>
      <c r="G761" t="str">
        <f>INDEX('Parameter Codelist'!$A$1:$I$9000,MATCH($D761,'Parameter Codelist'!$A:$A,0),5)</f>
        <v>NVT</v>
      </c>
      <c r="H761" s="6">
        <v>137</v>
      </c>
      <c r="I761" t="str">
        <f>INDEX('Hoedanigheid codelist'!$A$1:$J$5341,MATCH($H761,'Hoedanigheid codelist'!$A:$A,0),3)</f>
        <v>uitgedrukt in koolstof / opgeloste fractie</v>
      </c>
      <c r="J761" s="21" t="s">
        <v>20848</v>
      </c>
    </row>
    <row r="762" spans="1:10" ht="15.75" thickBot="1">
      <c r="A762" s="10">
        <v>2720</v>
      </c>
      <c r="B762" t="str">
        <f>INDEX('Parameter Codelist'!$A$1:$I$9000,MATCH($A762,'Parameter Codelist'!$A:$A,0),2)</f>
        <v>(massa)Concentratie</v>
      </c>
      <c r="C762" s="20" t="s">
        <v>20800</v>
      </c>
      <c r="D762" s="6">
        <v>1319</v>
      </c>
      <c r="E762" s="12" t="str">
        <f>INDEX('Parameter Codelist'!$A$1:$I$9000,MATCH($D762,'Parameter Codelist'!$A:$A,0),2)</f>
        <v>Organisch stof</v>
      </c>
      <c r="F762" s="18" t="s">
        <v>18354</v>
      </c>
      <c r="G762" t="str">
        <f>INDEX('Parameter Codelist'!$A$1:$I$9000,MATCH($D762,'Parameter Codelist'!$A:$A,0),5)</f>
        <v>NVT</v>
      </c>
      <c r="H762" s="6">
        <v>8</v>
      </c>
      <c r="I762" t="str">
        <f>INDEX('Hoedanigheid codelist'!$A$1:$J$5341,MATCH($H762,'Hoedanigheid codelist'!$A:$A,0),3)</f>
        <v>Niet van toepassing</v>
      </c>
      <c r="J762" s="21" t="s">
        <v>20803</v>
      </c>
    </row>
    <row r="763" spans="1:10" ht="15.75" thickBot="1">
      <c r="A763" s="10">
        <v>2720</v>
      </c>
      <c r="B763" t="str">
        <f>INDEX('Parameter Codelist'!$A$1:$I$9000,MATCH($A763,'Parameter Codelist'!$A:$A,0),2)</f>
        <v>(massa)Concentratie</v>
      </c>
      <c r="C763" s="20" t="s">
        <v>20800</v>
      </c>
      <c r="D763" s="6">
        <v>1320</v>
      </c>
      <c r="E763" s="12" t="e">
        <f>INDEX('Parameter Codelist'!$A$1:$I$9000,MATCH($D763,'Parameter Codelist'!$A:$A,0),2)</f>
        <v>#N/A</v>
      </c>
      <c r="F763" s="18" t="s">
        <v>17886</v>
      </c>
      <c r="G763" t="e">
        <f>INDEX('Parameter Codelist'!$A$1:$I$9000,MATCH($D763,'Parameter Codelist'!$A:$A,0),5)</f>
        <v>#N/A</v>
      </c>
      <c r="H763" s="6">
        <v>8</v>
      </c>
      <c r="I763" t="str">
        <f>INDEX('Hoedanigheid codelist'!$A$1:$J$5341,MATCH($H763,'Hoedanigheid codelist'!$A:$A,0),3)</f>
        <v>Niet van toepassing</v>
      </c>
      <c r="J763" s="21" t="s">
        <v>20803</v>
      </c>
    </row>
    <row r="764" spans="1:10" ht="15.75" thickBot="1">
      <c r="A764" s="10">
        <v>2720</v>
      </c>
      <c r="B764" t="str">
        <f>INDEX('Parameter Codelist'!$A$1:$I$9000,MATCH($A764,'Parameter Codelist'!$A:$A,0),2)</f>
        <v>(massa)Concentratie</v>
      </c>
      <c r="C764" s="20" t="s">
        <v>20800</v>
      </c>
      <c r="D764" s="6">
        <v>1321</v>
      </c>
      <c r="E764" s="12" t="e">
        <f>INDEX('Parameter Codelist'!$A$1:$I$9000,MATCH($D764,'Parameter Codelist'!$A:$A,0),2)</f>
        <v>#N/A</v>
      </c>
      <c r="F764" s="18" t="s">
        <v>17886</v>
      </c>
      <c r="G764" t="e">
        <f>INDEX('Parameter Codelist'!$A$1:$I$9000,MATCH($D764,'Parameter Codelist'!$A:$A,0),5)</f>
        <v>#N/A</v>
      </c>
      <c r="H764" s="6">
        <v>8</v>
      </c>
      <c r="I764" t="str">
        <f>INDEX('Hoedanigheid codelist'!$A$1:$J$5341,MATCH($H764,'Hoedanigheid codelist'!$A:$A,0),3)</f>
        <v>Niet van toepassing</v>
      </c>
      <c r="J764" s="21" t="s">
        <v>20803</v>
      </c>
    </row>
    <row r="765" spans="1:10" ht="15.75" thickBot="1">
      <c r="A765" s="10">
        <v>2720</v>
      </c>
      <c r="B765" t="str">
        <f>INDEX('Parameter Codelist'!$A$1:$I$9000,MATCH($A765,'Parameter Codelist'!$A:$A,0),2)</f>
        <v>(massa)Concentratie</v>
      </c>
      <c r="C765" s="20" t="s">
        <v>20800</v>
      </c>
      <c r="D765" s="6">
        <v>2583</v>
      </c>
      <c r="E765" s="12" t="str">
        <f>INDEX('Parameter Codelist'!$A$1:$I$9000,MATCH($D765,'Parameter Codelist'!$A:$A,0),2)</f>
        <v>som 2 organotin verbindingen (tributyltin en trifenyltin)</v>
      </c>
      <c r="F765" s="18" t="s">
        <v>18355</v>
      </c>
      <c r="G765" t="str">
        <f>INDEX('Parameter Codelist'!$A$1:$I$9000,MATCH($D765,'Parameter Codelist'!$A:$A,0),5)</f>
        <v>NVT</v>
      </c>
      <c r="H765" s="6">
        <v>8</v>
      </c>
      <c r="I765" t="str">
        <f>INDEX('Hoedanigheid codelist'!$A$1:$J$5341,MATCH($H765,'Hoedanigheid codelist'!$A:$A,0),3)</f>
        <v>Niet van toepassing</v>
      </c>
      <c r="J765" s="21" t="s">
        <v>20803</v>
      </c>
    </row>
    <row r="766" spans="1:10" ht="15.75" thickBot="1">
      <c r="A766" s="10">
        <v>2720</v>
      </c>
      <c r="B766" t="str">
        <f>INDEX('Parameter Codelist'!$A$1:$I$9000,MATCH($A766,'Parameter Codelist'!$A:$A,0),2)</f>
        <v>(massa)Concentratie</v>
      </c>
      <c r="C766" s="20" t="s">
        <v>20800</v>
      </c>
      <c r="D766" s="6">
        <v>1327</v>
      </c>
      <c r="E766" s="12" t="str">
        <f>INDEX('Parameter Codelist'!$A$1:$I$9000,MATCH($D766,'Parameter Codelist'!$A:$A,0),2)</f>
        <v>som 2,4'-DDT en 4,4'-DDD</v>
      </c>
      <c r="F766" s="18" t="s">
        <v>18356</v>
      </c>
      <c r="G766" t="str">
        <f>INDEX('Parameter Codelist'!$A$1:$I$9000,MATCH($D766,'Parameter Codelist'!$A:$A,0),5)</f>
        <v>NVT</v>
      </c>
      <c r="H766" s="6">
        <v>8</v>
      </c>
      <c r="I766" t="str">
        <f>INDEX('Hoedanigheid codelist'!$A$1:$J$5341,MATCH($H766,'Hoedanigheid codelist'!$A:$A,0),3)</f>
        <v>Niet van toepassing</v>
      </c>
      <c r="J766" s="21" t="s">
        <v>20803</v>
      </c>
    </row>
    <row r="767" spans="1:10" ht="15.75" thickBot="1">
      <c r="A767" s="10">
        <v>2720</v>
      </c>
      <c r="B767" t="str">
        <f>INDEX('Parameter Codelist'!$A$1:$I$9000,MATCH($A767,'Parameter Codelist'!$A:$A,0),2)</f>
        <v>(massa)Concentratie</v>
      </c>
      <c r="C767" s="20" t="s">
        <v>20800</v>
      </c>
      <c r="D767" s="6">
        <v>1330</v>
      </c>
      <c r="E767" s="12" t="str">
        <f>INDEX('Parameter Codelist'!$A$1:$I$9000,MATCH($D767,'Parameter Codelist'!$A:$A,0),2)</f>
        <v>2-chloortolueen</v>
      </c>
      <c r="F767" s="18" t="s">
        <v>18357</v>
      </c>
      <c r="G767" t="str">
        <f>INDEX('Parameter Codelist'!$A$1:$I$9000,MATCH($D767,'Parameter Codelist'!$A:$A,0),5)</f>
        <v>95-49-8</v>
      </c>
      <c r="H767" s="6">
        <v>8</v>
      </c>
      <c r="I767" t="str">
        <f>INDEX('Hoedanigheid codelist'!$A$1:$J$5341,MATCH($H767,'Hoedanigheid codelist'!$A:$A,0),3)</f>
        <v>Niet van toepassing</v>
      </c>
      <c r="J767" s="21" t="s">
        <v>20803</v>
      </c>
    </row>
    <row r="768" spans="1:10" ht="15.75" thickBot="1">
      <c r="A768" s="10">
        <v>2720</v>
      </c>
      <c r="B768" t="str">
        <f>INDEX('Parameter Codelist'!$A$1:$I$9000,MATCH($A768,'Parameter Codelist'!$A:$A,0),2)</f>
        <v>(massa)Concentratie</v>
      </c>
      <c r="C768" s="20" t="s">
        <v>20800</v>
      </c>
      <c r="D768" s="6">
        <v>1331</v>
      </c>
      <c r="E768" s="12" t="str">
        <f>INDEX('Parameter Codelist'!$A$1:$I$9000,MATCH($D768,'Parameter Codelist'!$A:$A,0),2)</f>
        <v>o-cresol</v>
      </c>
      <c r="F768" s="18" t="s">
        <v>1980</v>
      </c>
      <c r="G768" t="str">
        <f>INDEX('Parameter Codelist'!$A$1:$I$9000,MATCH($D768,'Parameter Codelist'!$A:$A,0),5)</f>
        <v>95-48-7</v>
      </c>
      <c r="H768" s="6">
        <v>8</v>
      </c>
      <c r="I768" t="str">
        <f>INDEX('Hoedanigheid codelist'!$A$1:$J$5341,MATCH($H768,'Hoedanigheid codelist'!$A:$A,0),3)</f>
        <v>Niet van toepassing</v>
      </c>
      <c r="J768" s="21" t="s">
        <v>20803</v>
      </c>
    </row>
    <row r="769" spans="1:10" ht="15.75" thickBot="1">
      <c r="A769" s="10">
        <v>2720</v>
      </c>
      <c r="B769" t="str">
        <f>INDEX('Parameter Codelist'!$A$1:$I$9000,MATCH($A769,'Parameter Codelist'!$A:$A,0),2)</f>
        <v>(massa)Concentratie</v>
      </c>
      <c r="C769" s="20" t="s">
        <v>20800</v>
      </c>
      <c r="D769" s="6">
        <v>1332</v>
      </c>
      <c r="E769" s="12" t="str">
        <f>INDEX('Parameter Codelist'!$A$1:$I$9000,MATCH($D769,'Parameter Codelist'!$A:$A,0),2)</f>
        <v>2-fenylfenol</v>
      </c>
      <c r="F769" s="18" t="s">
        <v>18358</v>
      </c>
      <c r="G769" t="str">
        <f>INDEX('Parameter Codelist'!$A$1:$I$9000,MATCH($D769,'Parameter Codelist'!$A:$A,0),5)</f>
        <v>90-43-7</v>
      </c>
      <c r="H769" s="6">
        <v>8</v>
      </c>
      <c r="I769" t="str">
        <f>INDEX('Hoedanigheid codelist'!$A$1:$J$5341,MATCH($H769,'Hoedanigheid codelist'!$A:$A,0),3)</f>
        <v>Niet van toepassing</v>
      </c>
      <c r="J769" s="21" t="s">
        <v>20803</v>
      </c>
    </row>
    <row r="770" spans="1:10" ht="15.75" thickBot="1">
      <c r="A770" s="10">
        <v>2720</v>
      </c>
      <c r="B770" t="str">
        <f>INDEX('Parameter Codelist'!$A$1:$I$9000,MATCH($A770,'Parameter Codelist'!$A:$A,0),2)</f>
        <v>(massa)Concentratie</v>
      </c>
      <c r="C770" s="20" t="s">
        <v>20800</v>
      </c>
      <c r="D770" s="6">
        <v>1340</v>
      </c>
      <c r="E770" s="12" t="str">
        <f>INDEX('Parameter Codelist'!$A$1:$I$9000,MATCH($D770,'Parameter Codelist'!$A:$A,0),2)</f>
        <v>2-methylaniline</v>
      </c>
      <c r="F770" s="18" t="s">
        <v>1989</v>
      </c>
      <c r="G770" t="str">
        <f>INDEX('Parameter Codelist'!$A$1:$I$9000,MATCH($D770,'Parameter Codelist'!$A:$A,0),5)</f>
        <v>95-53-4</v>
      </c>
      <c r="H770" s="6">
        <v>8</v>
      </c>
      <c r="I770" t="str">
        <f>INDEX('Hoedanigheid codelist'!$A$1:$J$5341,MATCH($H770,'Hoedanigheid codelist'!$A:$A,0),3)</f>
        <v>Niet van toepassing</v>
      </c>
      <c r="J770" s="21" t="s">
        <v>20803</v>
      </c>
    </row>
    <row r="771" spans="1:10" ht="15.75" thickBot="1">
      <c r="A771" s="10">
        <v>2720</v>
      </c>
      <c r="B771" t="str">
        <f>INDEX('Parameter Codelist'!$A$1:$I$9000,MATCH($A771,'Parameter Codelist'!$A:$A,0),2)</f>
        <v>(massa)Concentratie</v>
      </c>
      <c r="C771" s="20" t="s">
        <v>20800</v>
      </c>
      <c r="D771" s="6">
        <v>1341</v>
      </c>
      <c r="E771" s="12" t="str">
        <f>INDEX('Parameter Codelist'!$A$1:$I$9000,MATCH($D771,'Parameter Codelist'!$A:$A,0),2)</f>
        <v>1,2-xyleen</v>
      </c>
      <c r="F771" s="18" t="s">
        <v>18359</v>
      </c>
      <c r="G771" t="str">
        <f>INDEX('Parameter Codelist'!$A$1:$I$9000,MATCH($D771,'Parameter Codelist'!$A:$A,0),5)</f>
        <v>95-47-6</v>
      </c>
      <c r="H771" s="6">
        <v>8</v>
      </c>
      <c r="I771" t="str">
        <f>INDEX('Hoedanigheid codelist'!$A$1:$J$5341,MATCH($H771,'Hoedanigheid codelist'!$A:$A,0),3)</f>
        <v>Niet van toepassing</v>
      </c>
      <c r="J771" s="21" t="s">
        <v>20803</v>
      </c>
    </row>
    <row r="772" spans="1:10" ht="15.75" thickBot="1">
      <c r="A772" s="10">
        <v>2720</v>
      </c>
      <c r="B772" t="str">
        <f>INDEX('Parameter Codelist'!$A$1:$I$9000,MATCH($A772,'Parameter Codelist'!$A:$A,0),2)</f>
        <v>(massa)Concentratie</v>
      </c>
      <c r="C772" s="20" t="s">
        <v>20800</v>
      </c>
      <c r="D772" s="6">
        <v>1343</v>
      </c>
      <c r="E772" s="12" t="str">
        <f>INDEX('Parameter Codelist'!$A$1:$I$9000,MATCH($D772,'Parameter Codelist'!$A:$A,0),2)</f>
        <v>oxamyl</v>
      </c>
      <c r="F772" s="18" t="s">
        <v>1995</v>
      </c>
      <c r="G772" t="str">
        <f>INDEX('Parameter Codelist'!$A$1:$I$9000,MATCH($D772,'Parameter Codelist'!$A:$A,0),5)</f>
        <v>23135-22-0</v>
      </c>
      <c r="H772" s="6">
        <v>8</v>
      </c>
      <c r="I772" t="str">
        <f>INDEX('Hoedanigheid codelist'!$A$1:$J$5341,MATCH($H772,'Hoedanigheid codelist'!$A:$A,0),3)</f>
        <v>Niet van toepassing</v>
      </c>
      <c r="J772" s="21" t="s">
        <v>20803</v>
      </c>
    </row>
    <row r="773" spans="1:10" ht="15.75" thickBot="1">
      <c r="A773" s="10">
        <v>2720</v>
      </c>
      <c r="B773" t="str">
        <f>INDEX('Parameter Codelist'!$A$1:$I$9000,MATCH($A773,'Parameter Codelist'!$A:$A,0),2)</f>
        <v>(massa)Concentratie</v>
      </c>
      <c r="C773" s="20" t="s">
        <v>20800</v>
      </c>
      <c r="D773" s="6">
        <v>1345</v>
      </c>
      <c r="E773" s="12" t="str">
        <f>INDEX('Parameter Codelist'!$A$1:$I$9000,MATCH($D773,'Parameter Codelist'!$A:$A,0),2)</f>
        <v>4-tertiair-butylfenol</v>
      </c>
      <c r="F773" s="18" t="s">
        <v>18360</v>
      </c>
      <c r="G773" t="str">
        <f>INDEX('Parameter Codelist'!$A$1:$I$9000,MATCH($D773,'Parameter Codelist'!$A:$A,0),5)</f>
        <v>98-54-4</v>
      </c>
      <c r="H773" s="6">
        <v>8</v>
      </c>
      <c r="I773" t="str">
        <f>INDEX('Hoedanigheid codelist'!$A$1:$J$5341,MATCH($H773,'Hoedanigheid codelist'!$A:$A,0),3)</f>
        <v>Niet van toepassing</v>
      </c>
      <c r="J773" s="21" t="s">
        <v>20803</v>
      </c>
    </row>
    <row r="774" spans="1:10" ht="15.75" thickBot="1">
      <c r="A774" s="10">
        <v>2720</v>
      </c>
      <c r="B774" t="str">
        <f>INDEX('Parameter Codelist'!$A$1:$I$9000,MATCH($A774,'Parameter Codelist'!$A:$A,0),2)</f>
        <v>(massa)Concentratie</v>
      </c>
      <c r="C774" s="20" t="s">
        <v>20800</v>
      </c>
      <c r="D774" s="6">
        <v>1348</v>
      </c>
      <c r="E774" s="12" t="str">
        <f>INDEX('Parameter Codelist'!$A$1:$I$9000,MATCH($D774,'Parameter Codelist'!$A:$A,0),2)</f>
        <v>P-getal</v>
      </c>
      <c r="F774" s="18" t="s">
        <v>18361</v>
      </c>
      <c r="G774" t="str">
        <f>INDEX('Parameter Codelist'!$A$1:$I$9000,MATCH($D774,'Parameter Codelist'!$A:$A,0),5)</f>
        <v>NVT</v>
      </c>
      <c r="H774" s="6">
        <v>8</v>
      </c>
      <c r="I774" t="str">
        <f>INDEX('Hoedanigheid codelist'!$A$1:$J$5341,MATCH($H774,'Hoedanigheid codelist'!$A:$A,0),3)</f>
        <v>Niet van toepassing</v>
      </c>
      <c r="J774" s="21" t="s">
        <v>20803</v>
      </c>
    </row>
    <row r="775" spans="1:10" ht="15.75" thickBot="1">
      <c r="A775" s="10">
        <v>2720</v>
      </c>
      <c r="B775" t="str">
        <f>INDEX('Parameter Codelist'!$A$1:$I$9000,MATCH($A775,'Parameter Codelist'!$A:$A,0),2)</f>
        <v>(massa)Concentratie</v>
      </c>
      <c r="C775" s="20" t="s">
        <v>20800</v>
      </c>
      <c r="D775" s="6">
        <v>1350</v>
      </c>
      <c r="E775" s="12" t="e">
        <f>INDEX('Parameter Codelist'!$A$1:$I$9000,MATCH($D775,'Parameter Codelist'!$A:$A,0),2)</f>
        <v>#N/A</v>
      </c>
      <c r="F775" s="18" t="s">
        <v>17886</v>
      </c>
      <c r="G775" t="e">
        <f>INDEX('Parameter Codelist'!$A$1:$I$9000,MATCH($D775,'Parameter Codelist'!$A:$A,0),5)</f>
        <v>#N/A</v>
      </c>
      <c r="H775" s="6">
        <v>8</v>
      </c>
      <c r="I775" t="str">
        <f>INDEX('Hoedanigheid codelist'!$A$1:$J$5341,MATCH($H775,'Hoedanigheid codelist'!$A:$A,0),3)</f>
        <v>Niet van toepassing</v>
      </c>
      <c r="J775" s="21" t="s">
        <v>20803</v>
      </c>
    </row>
    <row r="776" spans="1:10" ht="15.75" thickBot="1">
      <c r="A776" s="10">
        <v>2720</v>
      </c>
      <c r="B776" t="str">
        <f>INDEX('Parameter Codelist'!$A$1:$I$9000,MATCH($A776,'Parameter Codelist'!$A:$A,0),2)</f>
        <v>(massa)Concentratie</v>
      </c>
      <c r="C776" s="20" t="s">
        <v>20800</v>
      </c>
      <c r="D776" s="6">
        <v>1352</v>
      </c>
      <c r="E776" s="12" t="str">
        <f>INDEX('Parameter Codelist'!$A$1:$I$9000,MATCH($D776,'Parameter Codelist'!$A:$A,0),2)</f>
        <v>som 10 polycyclische aromatische koolwaterstoffen (VROM)</v>
      </c>
      <c r="F776" s="18" t="s">
        <v>18362</v>
      </c>
      <c r="G776" t="str">
        <f>INDEX('Parameter Codelist'!$A$1:$I$9000,MATCH($D776,'Parameter Codelist'!$A:$A,0),5)</f>
        <v>NVT</v>
      </c>
      <c r="H776" s="6">
        <v>8</v>
      </c>
      <c r="I776" t="str">
        <f>INDEX('Hoedanigheid codelist'!$A$1:$J$5341,MATCH($H776,'Hoedanigheid codelist'!$A:$A,0),3)</f>
        <v>Niet van toepassing</v>
      </c>
      <c r="J776" s="21" t="s">
        <v>20803</v>
      </c>
    </row>
    <row r="777" spans="1:10" ht="15.75" thickBot="1">
      <c r="A777" s="10">
        <v>2720</v>
      </c>
      <c r="B777" t="str">
        <f>INDEX('Parameter Codelist'!$A$1:$I$9000,MATCH($A777,'Parameter Codelist'!$A:$A,0),2)</f>
        <v>(massa)Concentratie</v>
      </c>
      <c r="C777" s="20" t="s">
        <v>20800</v>
      </c>
      <c r="D777" s="6">
        <v>1352</v>
      </c>
      <c r="E777" s="12" t="str">
        <f>INDEX('Parameter Codelist'!$A$1:$I$9000,MATCH($D777,'Parameter Codelist'!$A:$A,0),2)</f>
        <v>som 10 polycyclische aromatische koolwaterstoffen (VROM)</v>
      </c>
      <c r="F777" s="18" t="s">
        <v>18362</v>
      </c>
      <c r="G777" t="str">
        <f>INDEX('Parameter Codelist'!$A$1:$I$9000,MATCH($D777,'Parameter Codelist'!$A:$A,0),5)</f>
        <v>NVT</v>
      </c>
      <c r="H777" s="6">
        <v>8</v>
      </c>
      <c r="I777" t="str">
        <f>INDEX('Hoedanigheid codelist'!$A$1:$J$5341,MATCH($H777,'Hoedanigheid codelist'!$A:$A,0),3)</f>
        <v>Niet van toepassing</v>
      </c>
      <c r="J777" s="21" t="s">
        <v>20803</v>
      </c>
    </row>
    <row r="778" spans="1:10" ht="15.75" thickBot="1">
      <c r="A778" s="10">
        <v>2720</v>
      </c>
      <c r="B778" t="str">
        <f>INDEX('Parameter Codelist'!$A$1:$I$9000,MATCH($A778,'Parameter Codelist'!$A:$A,0),2)</f>
        <v>(massa)Concentratie</v>
      </c>
      <c r="C778" s="20" t="s">
        <v>20800</v>
      </c>
      <c r="D778" s="6">
        <v>1353</v>
      </c>
      <c r="E778" s="12" t="str">
        <f>INDEX('Parameter Codelist'!$A$1:$I$9000,MATCH($D778,'Parameter Codelist'!$A:$A,0),2)</f>
        <v>som 16 polycyclische aromatische koolwaterstoffen (EPA)</v>
      </c>
      <c r="F778" s="18" t="s">
        <v>18363</v>
      </c>
      <c r="G778" t="str">
        <f>INDEX('Parameter Codelist'!$A$1:$I$9000,MATCH($D778,'Parameter Codelist'!$A:$A,0),5)</f>
        <v>NVT</v>
      </c>
      <c r="H778" s="6">
        <v>8</v>
      </c>
      <c r="I778" t="str">
        <f>INDEX('Hoedanigheid codelist'!$A$1:$J$5341,MATCH($H778,'Hoedanigheid codelist'!$A:$A,0),3)</f>
        <v>Niet van toepassing</v>
      </c>
      <c r="J778" s="21" t="s">
        <v>20803</v>
      </c>
    </row>
    <row r="779" spans="1:10" ht="15.75" thickBot="1">
      <c r="A779" s="10">
        <v>2720</v>
      </c>
      <c r="B779" t="str">
        <f>INDEX('Parameter Codelist'!$A$1:$I$9000,MATCH($A779,'Parameter Codelist'!$A:$A,0),2)</f>
        <v>(massa)Concentratie</v>
      </c>
      <c r="C779" s="20" t="s">
        <v>20800</v>
      </c>
      <c r="D779" s="6">
        <v>1354</v>
      </c>
      <c r="E779" s="12" t="str">
        <f>INDEX('Parameter Codelist'!$A$1:$I$9000,MATCH($D779,'Parameter Codelist'!$A:$A,0),2)</f>
        <v>som 6 polycyclische aromatische koolwaterstoffen (Borneff)</v>
      </c>
      <c r="F779" s="18" t="s">
        <v>18364</v>
      </c>
      <c r="G779" t="str">
        <f>INDEX('Parameter Codelist'!$A$1:$I$9000,MATCH($D779,'Parameter Codelist'!$A:$A,0),5)</f>
        <v>NVT</v>
      </c>
      <c r="H779" s="6">
        <v>8</v>
      </c>
      <c r="I779" t="str">
        <f>INDEX('Hoedanigheid codelist'!$A$1:$J$5341,MATCH($H779,'Hoedanigheid codelist'!$A:$A,0),3)</f>
        <v>Niet van toepassing</v>
      </c>
      <c r="J779" s="21" t="s">
        <v>20803</v>
      </c>
    </row>
    <row r="780" spans="1:10" ht="15.75" thickBot="1">
      <c r="A780" s="10">
        <v>2720</v>
      </c>
      <c r="B780" t="str">
        <f>INDEX('Parameter Codelist'!$A$1:$I$9000,MATCH($A780,'Parameter Codelist'!$A:$A,0),2)</f>
        <v>(massa)Concentratie</v>
      </c>
      <c r="C780" s="20" t="s">
        <v>20800</v>
      </c>
      <c r="D780" s="6">
        <v>1356</v>
      </c>
      <c r="E780" s="12" t="str">
        <f>INDEX('Parameter Codelist'!$A$1:$I$9000,MATCH($D780,'Parameter Codelist'!$A:$A,0),2)</f>
        <v>palladium</v>
      </c>
      <c r="F780" s="18" t="s">
        <v>2009</v>
      </c>
      <c r="G780" t="str">
        <f>INDEX('Parameter Codelist'!$A$1:$I$9000,MATCH($D780,'Parameter Codelist'!$A:$A,0),5)</f>
        <v>7440-05-3</v>
      </c>
      <c r="H780" s="6">
        <v>8</v>
      </c>
      <c r="I780" t="str">
        <f>INDEX('Hoedanigheid codelist'!$A$1:$J$5341,MATCH($H780,'Hoedanigheid codelist'!$A:$A,0),3)</f>
        <v>Niet van toepassing</v>
      </c>
      <c r="J780" s="21" t="s">
        <v>20803</v>
      </c>
    </row>
    <row r="781" spans="1:10" ht="15.75" thickBot="1">
      <c r="A781" s="10">
        <v>2720</v>
      </c>
      <c r="B781" t="str">
        <f>INDEX('Parameter Codelist'!$A$1:$I$9000,MATCH($A781,'Parameter Codelist'!$A:$A,0),2)</f>
        <v>(massa)Concentratie</v>
      </c>
      <c r="C781" s="20" t="s">
        <v>20800</v>
      </c>
      <c r="D781" s="6">
        <v>1358</v>
      </c>
      <c r="E781" s="12" t="str">
        <f>INDEX('Parameter Codelist'!$A$1:$I$9000,MATCH($D781,'Parameter Codelist'!$A:$A,0),2)</f>
        <v>4-chloortolueen</v>
      </c>
      <c r="F781" s="18" t="s">
        <v>18365</v>
      </c>
      <c r="G781" t="str">
        <f>INDEX('Parameter Codelist'!$A$1:$I$9000,MATCH($D781,'Parameter Codelist'!$A:$A,0),5)</f>
        <v>106-43-4</v>
      </c>
      <c r="H781" s="6">
        <v>8</v>
      </c>
      <c r="I781" t="str">
        <f>INDEX('Hoedanigheid codelist'!$A$1:$J$5341,MATCH($H781,'Hoedanigheid codelist'!$A:$A,0),3)</f>
        <v>Niet van toepassing</v>
      </c>
      <c r="J781" s="21" t="s">
        <v>20803</v>
      </c>
    </row>
    <row r="782" spans="1:10" ht="15.75" thickBot="1">
      <c r="A782" s="10">
        <v>2720</v>
      </c>
      <c r="B782" t="str">
        <f>INDEX('Parameter Codelist'!$A$1:$I$9000,MATCH($A782,'Parameter Codelist'!$A:$A,0),2)</f>
        <v>(massa)Concentratie</v>
      </c>
      <c r="C782" s="20" t="s">
        <v>20800</v>
      </c>
      <c r="D782" s="6">
        <v>1359</v>
      </c>
      <c r="E782" s="12" t="str">
        <f>INDEX('Parameter Codelist'!$A$1:$I$9000,MATCH($D782,'Parameter Codelist'!$A:$A,0),2)</f>
        <v>p-cresol</v>
      </c>
      <c r="F782" s="18" t="s">
        <v>2015</v>
      </c>
      <c r="G782" t="str">
        <f>INDEX('Parameter Codelist'!$A$1:$I$9000,MATCH($D782,'Parameter Codelist'!$A:$A,0),5)</f>
        <v>106-44-5</v>
      </c>
      <c r="H782" s="6">
        <v>8</v>
      </c>
      <c r="I782" t="str">
        <f>INDEX('Hoedanigheid codelist'!$A$1:$J$5341,MATCH($H782,'Hoedanigheid codelist'!$A:$A,0),3)</f>
        <v>Niet van toepassing</v>
      </c>
      <c r="J782" s="21" t="s">
        <v>20803</v>
      </c>
    </row>
    <row r="783" spans="1:10" ht="15.75" thickBot="1">
      <c r="A783" s="10">
        <v>2720</v>
      </c>
      <c r="B783" t="str">
        <f>INDEX('Parameter Codelist'!$A$1:$I$9000,MATCH($A783,'Parameter Codelist'!$A:$A,0),2)</f>
        <v>(massa)Concentratie</v>
      </c>
      <c r="C783" s="20" t="s">
        <v>20800</v>
      </c>
      <c r="D783" s="6">
        <v>1360</v>
      </c>
      <c r="E783" s="12" t="str">
        <f>INDEX('Parameter Codelist'!$A$1:$I$9000,MATCH($D783,'Parameter Codelist'!$A:$A,0),2)</f>
        <v>1-isopropyl-4-methyl-benzeen</v>
      </c>
      <c r="F783" s="18" t="s">
        <v>18366</v>
      </c>
      <c r="G783" t="str">
        <f>INDEX('Parameter Codelist'!$A$1:$I$9000,MATCH($D783,'Parameter Codelist'!$A:$A,0),5)</f>
        <v>99-87-6</v>
      </c>
      <c r="H783" s="6">
        <v>8</v>
      </c>
      <c r="I783" t="str">
        <f>INDEX('Hoedanigheid codelist'!$A$1:$J$5341,MATCH($H783,'Hoedanigheid codelist'!$A:$A,0),3)</f>
        <v>Niet van toepassing</v>
      </c>
      <c r="J783" s="21" t="s">
        <v>20803</v>
      </c>
    </row>
    <row r="784" spans="1:10" ht="15.75" thickBot="1">
      <c r="A784" s="10">
        <v>2720</v>
      </c>
      <c r="B784" t="str">
        <f>INDEX('Parameter Codelist'!$A$1:$I$9000,MATCH($A784,'Parameter Codelist'!$A:$A,0),2)</f>
        <v>(massa)Concentratie</v>
      </c>
      <c r="C784" s="20" t="s">
        <v>20800</v>
      </c>
      <c r="D784" s="6">
        <v>1362</v>
      </c>
      <c r="E784" s="12" t="str">
        <f>INDEX('Parameter Codelist'!$A$1:$I$9000,MATCH($D784,'Parameter Codelist'!$A:$A,0),2)</f>
        <v>1,4-xyleen</v>
      </c>
      <c r="F784" s="18" t="s">
        <v>18367</v>
      </c>
      <c r="G784" t="str">
        <f>INDEX('Parameter Codelist'!$A$1:$I$9000,MATCH($D784,'Parameter Codelist'!$A:$A,0),5)</f>
        <v>106-42-3</v>
      </c>
      <c r="H784" s="6">
        <v>8</v>
      </c>
      <c r="I784" t="str">
        <f>INDEX('Hoedanigheid codelist'!$A$1:$J$5341,MATCH($H784,'Hoedanigheid codelist'!$A:$A,0),3)</f>
        <v>Niet van toepassing</v>
      </c>
      <c r="J784" s="21" t="s">
        <v>20803</v>
      </c>
    </row>
    <row r="785" spans="1:10" ht="15.75" thickBot="1">
      <c r="A785" s="10">
        <v>2720</v>
      </c>
      <c r="B785" t="str">
        <f>INDEX('Parameter Codelist'!$A$1:$I$9000,MATCH($A785,'Parameter Codelist'!$A:$A,0),2)</f>
        <v>(massa)Concentratie</v>
      </c>
      <c r="C785" s="20" t="s">
        <v>20800</v>
      </c>
      <c r="D785" s="6">
        <v>1365</v>
      </c>
      <c r="E785" s="12" t="str">
        <f>INDEX('Parameter Codelist'!$A$1:$I$9000,MATCH($D785,'Parameter Codelist'!$A:$A,0),2)</f>
        <v>som 7 polychloorbifenylen PCB28, 52, 101, 118, 138, 153, 180</v>
      </c>
      <c r="F785" s="18" t="s">
        <v>18368</v>
      </c>
      <c r="G785" t="str">
        <f>INDEX('Parameter Codelist'!$A$1:$I$9000,MATCH($D785,'Parameter Codelist'!$A:$A,0),5)</f>
        <v>NVT</v>
      </c>
      <c r="H785" s="6">
        <v>8</v>
      </c>
      <c r="I785" t="str">
        <f>INDEX('Hoedanigheid codelist'!$A$1:$J$5341,MATCH($H785,'Hoedanigheid codelist'!$A:$A,0),3)</f>
        <v>Niet van toepassing</v>
      </c>
      <c r="J785" s="21" t="s">
        <v>20803</v>
      </c>
    </row>
    <row r="786" spans="1:10" ht="15.75" thickBot="1">
      <c r="A786" s="10">
        <v>2720</v>
      </c>
      <c r="B786" t="str">
        <f>INDEX('Parameter Codelist'!$A$1:$I$9000,MATCH($A786,'Parameter Codelist'!$A:$A,0),2)</f>
        <v>(massa)Concentratie</v>
      </c>
      <c r="C786" s="20" t="s">
        <v>20800</v>
      </c>
      <c r="D786" s="6">
        <v>1371</v>
      </c>
      <c r="E786" s="12" t="e">
        <f>INDEX('Parameter Codelist'!$A$1:$I$9000,MATCH($D786,'Parameter Codelist'!$A:$A,0),2)</f>
        <v>#N/A</v>
      </c>
      <c r="F786" s="18" t="s">
        <v>17886</v>
      </c>
      <c r="G786" t="e">
        <f>INDEX('Parameter Codelist'!$A$1:$I$9000,MATCH($D786,'Parameter Codelist'!$A:$A,0),5)</f>
        <v>#N/A</v>
      </c>
      <c r="H786" s="6">
        <v>8</v>
      </c>
      <c r="I786" t="str">
        <f>INDEX('Hoedanigheid codelist'!$A$1:$J$5341,MATCH($H786,'Hoedanigheid codelist'!$A:$A,0),3)</f>
        <v>Niet van toepassing</v>
      </c>
      <c r="J786" s="21" t="s">
        <v>20803</v>
      </c>
    </row>
    <row r="787" spans="1:10" ht="15.75" thickBot="1">
      <c r="A787" s="10">
        <v>2720</v>
      </c>
      <c r="B787" t="str">
        <f>INDEX('Parameter Codelist'!$A$1:$I$9000,MATCH($A787,'Parameter Codelist'!$A:$A,0),2)</f>
        <v>(massa)Concentratie</v>
      </c>
      <c r="C787" s="20" t="s">
        <v>20800</v>
      </c>
      <c r="D787" s="6">
        <v>1372</v>
      </c>
      <c r="E787" s="12" t="str">
        <f>INDEX('Parameter Codelist'!$A$1:$I$9000,MATCH($D787,'Parameter Codelist'!$A:$A,0),2)</f>
        <v>2,2',4,5,5'-pentachloorbifenyl</v>
      </c>
      <c r="F787" s="18" t="s">
        <v>18369</v>
      </c>
      <c r="G787" t="str">
        <f>INDEX('Parameter Codelist'!$A$1:$I$9000,MATCH($D787,'Parameter Codelist'!$A:$A,0),5)</f>
        <v>37680-73-2</v>
      </c>
      <c r="H787" s="6">
        <v>8</v>
      </c>
      <c r="I787" t="str">
        <f>INDEX('Hoedanigheid codelist'!$A$1:$J$5341,MATCH($H787,'Hoedanigheid codelist'!$A:$A,0),3)</f>
        <v>Niet van toepassing</v>
      </c>
      <c r="J787" s="21" t="s">
        <v>20803</v>
      </c>
    </row>
    <row r="788" spans="1:10" ht="15.75" thickBot="1">
      <c r="A788" s="10">
        <v>2720</v>
      </c>
      <c r="B788" t="str">
        <f>INDEX('Parameter Codelist'!$A$1:$I$9000,MATCH($A788,'Parameter Codelist'!$A:$A,0),2)</f>
        <v>(massa)Concentratie</v>
      </c>
      <c r="C788" s="20" t="s">
        <v>20800</v>
      </c>
      <c r="D788" s="6">
        <v>1373</v>
      </c>
      <c r="E788" s="12" t="str">
        <f>INDEX('Parameter Codelist'!$A$1:$I$9000,MATCH($D788,'Parameter Codelist'!$A:$A,0),2)</f>
        <v>2,3,3',4,4'-pentachloorbifenyl</v>
      </c>
      <c r="F788" s="18" t="s">
        <v>18370</v>
      </c>
      <c r="G788" t="str">
        <f>INDEX('Parameter Codelist'!$A$1:$I$9000,MATCH($D788,'Parameter Codelist'!$A:$A,0),5)</f>
        <v>32598-14-4</v>
      </c>
      <c r="H788" s="6">
        <v>8</v>
      </c>
      <c r="I788" t="str">
        <f>INDEX('Hoedanigheid codelist'!$A$1:$J$5341,MATCH($H788,'Hoedanigheid codelist'!$A:$A,0),3)</f>
        <v>Niet van toepassing</v>
      </c>
      <c r="J788" s="21" t="s">
        <v>20803</v>
      </c>
    </row>
    <row r="789" spans="1:10" ht="15.75" thickBot="1">
      <c r="A789" s="10">
        <v>2720</v>
      </c>
      <c r="B789" t="str">
        <f>INDEX('Parameter Codelist'!$A$1:$I$9000,MATCH($A789,'Parameter Codelist'!$A:$A,0),2)</f>
        <v>(massa)Concentratie</v>
      </c>
      <c r="C789" s="20" t="s">
        <v>20800</v>
      </c>
      <c r="D789" s="6">
        <v>1374</v>
      </c>
      <c r="E789" s="12" t="str">
        <f>INDEX('Parameter Codelist'!$A$1:$I$9000,MATCH($D789,'Parameter Codelist'!$A:$A,0),2)</f>
        <v>2,3',4,4',5-pentachloorbifenyl</v>
      </c>
      <c r="F789" s="18" t="s">
        <v>18371</v>
      </c>
      <c r="G789" t="str">
        <f>INDEX('Parameter Codelist'!$A$1:$I$9000,MATCH($D789,'Parameter Codelist'!$A:$A,0),5)</f>
        <v>31508-00-6</v>
      </c>
      <c r="H789" s="6">
        <v>8</v>
      </c>
      <c r="I789" t="str">
        <f>INDEX('Hoedanigheid codelist'!$A$1:$J$5341,MATCH($H789,'Hoedanigheid codelist'!$A:$A,0),3)</f>
        <v>Niet van toepassing</v>
      </c>
      <c r="J789" s="21" t="s">
        <v>20803</v>
      </c>
    </row>
    <row r="790" spans="1:10" ht="15.75" thickBot="1">
      <c r="A790" s="10">
        <v>2720</v>
      </c>
      <c r="B790" t="str">
        <f>INDEX('Parameter Codelist'!$A$1:$I$9000,MATCH($A790,'Parameter Codelist'!$A:$A,0),2)</f>
        <v>(massa)Concentratie</v>
      </c>
      <c r="C790" s="20" t="s">
        <v>20800</v>
      </c>
      <c r="D790" s="6">
        <v>1375</v>
      </c>
      <c r="E790" s="12" t="str">
        <f>INDEX('Parameter Codelist'!$A$1:$I$9000,MATCH($D790,'Parameter Codelist'!$A:$A,0),2)</f>
        <v>2,2',3,3',4,4'-hexachloorbifenyl</v>
      </c>
      <c r="F790" s="18" t="s">
        <v>18372</v>
      </c>
      <c r="G790" t="str">
        <f>INDEX('Parameter Codelist'!$A$1:$I$9000,MATCH($D790,'Parameter Codelist'!$A:$A,0),5)</f>
        <v>38380-07-3</v>
      </c>
      <c r="H790" s="6">
        <v>8</v>
      </c>
      <c r="I790" t="str">
        <f>INDEX('Hoedanigheid codelist'!$A$1:$J$5341,MATCH($H790,'Hoedanigheid codelist'!$A:$A,0),3)</f>
        <v>Niet van toepassing</v>
      </c>
      <c r="J790" s="21" t="s">
        <v>20803</v>
      </c>
    </row>
    <row r="791" spans="1:10" ht="15.75" thickBot="1">
      <c r="A791" s="10">
        <v>2720</v>
      </c>
      <c r="B791" t="str">
        <f>INDEX('Parameter Codelist'!$A$1:$I$9000,MATCH($A791,'Parameter Codelist'!$A:$A,0),2)</f>
        <v>(massa)Concentratie</v>
      </c>
      <c r="C791" s="20" t="s">
        <v>20800</v>
      </c>
      <c r="D791" s="6">
        <v>1376</v>
      </c>
      <c r="E791" s="12" t="str">
        <f>INDEX('Parameter Codelist'!$A$1:$I$9000,MATCH($D791,'Parameter Codelist'!$A:$A,0),2)</f>
        <v>2,2',3,4,4',5'-hexachloorbifenyl</v>
      </c>
      <c r="F791" s="18" t="s">
        <v>18373</v>
      </c>
      <c r="G791" t="str">
        <f>INDEX('Parameter Codelist'!$A$1:$I$9000,MATCH($D791,'Parameter Codelist'!$A:$A,0),5)</f>
        <v>35065-28-2</v>
      </c>
      <c r="H791" s="6">
        <v>8</v>
      </c>
      <c r="I791" t="str">
        <f>INDEX('Hoedanigheid codelist'!$A$1:$J$5341,MATCH($H791,'Hoedanigheid codelist'!$A:$A,0),3)</f>
        <v>Niet van toepassing</v>
      </c>
      <c r="J791" s="21" t="s">
        <v>20803</v>
      </c>
    </row>
    <row r="792" spans="1:10" ht="15.75" thickBot="1">
      <c r="A792" s="10">
        <v>2720</v>
      </c>
      <c r="B792" t="str">
        <f>INDEX('Parameter Codelist'!$A$1:$I$9000,MATCH($A792,'Parameter Codelist'!$A:$A,0),2)</f>
        <v>(massa)Concentratie</v>
      </c>
      <c r="C792" s="20" t="s">
        <v>20800</v>
      </c>
      <c r="D792" s="6">
        <v>1377</v>
      </c>
      <c r="E792" s="12" t="str">
        <f>INDEX('Parameter Codelist'!$A$1:$I$9000,MATCH($D792,'Parameter Codelist'!$A:$A,0),2)</f>
        <v>2,2',4,4',5,5'-hexachloorbifenyl</v>
      </c>
      <c r="F792" s="18" t="s">
        <v>18374</v>
      </c>
      <c r="G792" t="str">
        <f>INDEX('Parameter Codelist'!$A$1:$I$9000,MATCH($D792,'Parameter Codelist'!$A:$A,0),5)</f>
        <v>35065-27-1</v>
      </c>
      <c r="H792" s="6">
        <v>8</v>
      </c>
      <c r="I792" t="str">
        <f>INDEX('Hoedanigheid codelist'!$A$1:$J$5341,MATCH($H792,'Hoedanigheid codelist'!$A:$A,0),3)</f>
        <v>Niet van toepassing</v>
      </c>
      <c r="J792" s="21" t="s">
        <v>20803</v>
      </c>
    </row>
    <row r="793" spans="1:10" ht="15.75" thickBot="1">
      <c r="A793" s="10">
        <v>2720</v>
      </c>
      <c r="B793" t="str">
        <f>INDEX('Parameter Codelist'!$A$1:$I$9000,MATCH($A793,'Parameter Codelist'!$A:$A,0),2)</f>
        <v>(massa)Concentratie</v>
      </c>
      <c r="C793" s="20" t="s">
        <v>20800</v>
      </c>
      <c r="D793" s="6">
        <v>1378</v>
      </c>
      <c r="E793" s="12" t="str">
        <f>INDEX('Parameter Codelist'!$A$1:$I$9000,MATCH($D793,'Parameter Codelist'!$A:$A,0),2)</f>
        <v>2,3,3',4,4',5-hexachloorbifenyl</v>
      </c>
      <c r="F793" s="18" t="s">
        <v>18375</v>
      </c>
      <c r="G793" t="str">
        <f>INDEX('Parameter Codelist'!$A$1:$I$9000,MATCH($D793,'Parameter Codelist'!$A:$A,0),5)</f>
        <v>38380-08-4</v>
      </c>
      <c r="H793" s="6">
        <v>8</v>
      </c>
      <c r="I793" t="str">
        <f>INDEX('Hoedanigheid codelist'!$A$1:$J$5341,MATCH($H793,'Hoedanigheid codelist'!$A:$A,0),3)</f>
        <v>Niet van toepassing</v>
      </c>
      <c r="J793" s="21" t="s">
        <v>20803</v>
      </c>
    </row>
    <row r="794" spans="1:10" ht="15.75" thickBot="1">
      <c r="A794" s="10">
        <v>2720</v>
      </c>
      <c r="B794" t="str">
        <f>INDEX('Parameter Codelist'!$A$1:$I$9000,MATCH($A794,'Parameter Codelist'!$A:$A,0),2)</f>
        <v>(massa)Concentratie</v>
      </c>
      <c r="C794" s="20" t="s">
        <v>20800</v>
      </c>
      <c r="D794" s="6">
        <v>1379</v>
      </c>
      <c r="E794" s="12" t="str">
        <f>INDEX('Parameter Codelist'!$A$1:$I$9000,MATCH($D794,'Parameter Codelist'!$A:$A,0),2)</f>
        <v>2,2',3,3',4,4',5-heptachloorbifenyl</v>
      </c>
      <c r="F794" s="18" t="s">
        <v>18376</v>
      </c>
      <c r="G794" t="str">
        <f>INDEX('Parameter Codelist'!$A$1:$I$9000,MATCH($D794,'Parameter Codelist'!$A:$A,0),5)</f>
        <v>35065-30-6</v>
      </c>
      <c r="H794" s="6">
        <v>8</v>
      </c>
      <c r="I794" t="str">
        <f>INDEX('Hoedanigheid codelist'!$A$1:$J$5341,MATCH($H794,'Hoedanigheid codelist'!$A:$A,0),3)</f>
        <v>Niet van toepassing</v>
      </c>
      <c r="J794" s="21" t="s">
        <v>20803</v>
      </c>
    </row>
    <row r="795" spans="1:10" ht="15.75" thickBot="1">
      <c r="A795" s="10">
        <v>2720</v>
      </c>
      <c r="B795" t="str">
        <f>INDEX('Parameter Codelist'!$A$1:$I$9000,MATCH($A795,'Parameter Codelist'!$A:$A,0),2)</f>
        <v>(massa)Concentratie</v>
      </c>
      <c r="C795" s="20" t="s">
        <v>20800</v>
      </c>
      <c r="D795" s="6">
        <v>1380</v>
      </c>
      <c r="E795" s="12" t="str">
        <f>INDEX('Parameter Codelist'!$A$1:$I$9000,MATCH($D795,'Parameter Codelist'!$A:$A,0),2)</f>
        <v>2,2',3,4,4',5,5'-heptachloorbifenyl</v>
      </c>
      <c r="F795" s="18" t="s">
        <v>18377</v>
      </c>
      <c r="G795" t="str">
        <f>INDEX('Parameter Codelist'!$A$1:$I$9000,MATCH($D795,'Parameter Codelist'!$A:$A,0),5)</f>
        <v>35065-29-3</v>
      </c>
      <c r="H795" s="6">
        <v>8</v>
      </c>
      <c r="I795" t="str">
        <f>INDEX('Hoedanigheid codelist'!$A$1:$J$5341,MATCH($H795,'Hoedanigheid codelist'!$A:$A,0),3)</f>
        <v>Niet van toepassing</v>
      </c>
      <c r="J795" s="21" t="s">
        <v>20803</v>
      </c>
    </row>
    <row r="796" spans="1:10" ht="15.75" thickBot="1">
      <c r="A796" s="10">
        <v>2720</v>
      </c>
      <c r="B796" t="str">
        <f>INDEX('Parameter Codelist'!$A$1:$I$9000,MATCH($A796,'Parameter Codelist'!$A:$A,0),2)</f>
        <v>(massa)Concentratie</v>
      </c>
      <c r="C796" s="20" t="s">
        <v>20800</v>
      </c>
      <c r="D796" s="6">
        <v>1381</v>
      </c>
      <c r="E796" s="12" t="str">
        <f>INDEX('Parameter Codelist'!$A$1:$I$9000,MATCH($D796,'Parameter Codelist'!$A:$A,0),2)</f>
        <v>2,4,4'-trichloorbifenyl</v>
      </c>
      <c r="F796" s="18" t="s">
        <v>18378</v>
      </c>
      <c r="G796" t="str">
        <f>INDEX('Parameter Codelist'!$A$1:$I$9000,MATCH($D796,'Parameter Codelist'!$A:$A,0),5)</f>
        <v>7012-37-5</v>
      </c>
      <c r="H796" s="6">
        <v>8</v>
      </c>
      <c r="I796" t="str">
        <f>INDEX('Hoedanigheid codelist'!$A$1:$J$5341,MATCH($H796,'Hoedanigheid codelist'!$A:$A,0),3)</f>
        <v>Niet van toepassing</v>
      </c>
      <c r="J796" s="21" t="s">
        <v>20803</v>
      </c>
    </row>
    <row r="797" spans="1:10" ht="15.75" thickBot="1">
      <c r="A797" s="10">
        <v>2720</v>
      </c>
      <c r="B797" t="str">
        <f>INDEX('Parameter Codelist'!$A$1:$I$9000,MATCH($A797,'Parameter Codelist'!$A:$A,0),2)</f>
        <v>(massa)Concentratie</v>
      </c>
      <c r="C797" s="20" t="s">
        <v>20800</v>
      </c>
      <c r="D797" s="6">
        <v>1382</v>
      </c>
      <c r="E797" s="12" t="str">
        <f>INDEX('Parameter Codelist'!$A$1:$I$9000,MATCH($D797,'Parameter Codelist'!$A:$A,0),2)</f>
        <v>2,2',5,5'-tetrachloorbifenyl</v>
      </c>
      <c r="F797" s="18" t="s">
        <v>18379</v>
      </c>
      <c r="G797" t="str">
        <f>INDEX('Parameter Codelist'!$A$1:$I$9000,MATCH($D797,'Parameter Codelist'!$A:$A,0),5)</f>
        <v>35693-99-3</v>
      </c>
      <c r="H797" s="6">
        <v>8</v>
      </c>
      <c r="I797" t="str">
        <f>INDEX('Hoedanigheid codelist'!$A$1:$J$5341,MATCH($H797,'Hoedanigheid codelist'!$A:$A,0),3)</f>
        <v>Niet van toepassing</v>
      </c>
      <c r="J797" s="21" t="s">
        <v>20803</v>
      </c>
    </row>
    <row r="798" spans="1:10" ht="15.75" thickBot="1">
      <c r="A798" s="10">
        <v>2720</v>
      </c>
      <c r="B798" t="str">
        <f>INDEX('Parameter Codelist'!$A$1:$I$9000,MATCH($A798,'Parameter Codelist'!$A:$A,0),2)</f>
        <v>(massa)Concentratie</v>
      </c>
      <c r="C798" s="20" t="s">
        <v>20800</v>
      </c>
      <c r="D798" s="6">
        <v>1384</v>
      </c>
      <c r="E798" s="12" t="str">
        <f>INDEX('Parameter Codelist'!$A$1:$I$9000,MATCH($D798,'Parameter Codelist'!$A:$A,0),2)</f>
        <v>pentaan</v>
      </c>
      <c r="F798" s="18" t="s">
        <v>18380</v>
      </c>
      <c r="G798" t="str">
        <f>INDEX('Parameter Codelist'!$A$1:$I$9000,MATCH($D798,'Parameter Codelist'!$A:$A,0),5)</f>
        <v>109-66-0</v>
      </c>
      <c r="H798" s="6">
        <v>8</v>
      </c>
      <c r="I798" t="str">
        <f>INDEX('Hoedanigheid codelist'!$A$1:$J$5341,MATCH($H798,'Hoedanigheid codelist'!$A:$A,0),3)</f>
        <v>Niet van toepassing</v>
      </c>
      <c r="J798" s="21" t="s">
        <v>20803</v>
      </c>
    </row>
    <row r="799" spans="1:10" ht="15.75" thickBot="1">
      <c r="A799" s="10">
        <v>2720</v>
      </c>
      <c r="B799" t="str">
        <f>INDEX('Parameter Codelist'!$A$1:$I$9000,MATCH($A799,'Parameter Codelist'!$A:$A,0),2)</f>
        <v>(massa)Concentratie</v>
      </c>
      <c r="C799" s="20" t="s">
        <v>20800</v>
      </c>
      <c r="D799" s="6">
        <v>1385</v>
      </c>
      <c r="E799" s="12" t="str">
        <f>INDEX('Parameter Codelist'!$A$1:$I$9000,MATCH($D799,'Parameter Codelist'!$A:$A,0),2)</f>
        <v>pentachlooraniline</v>
      </c>
      <c r="F799" s="18" t="s">
        <v>18381</v>
      </c>
      <c r="G799" t="str">
        <f>INDEX('Parameter Codelist'!$A$1:$I$9000,MATCH($D799,'Parameter Codelist'!$A:$A,0),5)</f>
        <v>527-20-8</v>
      </c>
      <c r="H799" s="6">
        <v>8</v>
      </c>
      <c r="I799" t="str">
        <f>INDEX('Hoedanigheid codelist'!$A$1:$J$5341,MATCH($H799,'Hoedanigheid codelist'!$A:$A,0),3)</f>
        <v>Niet van toepassing</v>
      </c>
      <c r="J799" s="21" t="s">
        <v>20803</v>
      </c>
    </row>
    <row r="800" spans="1:10" ht="15.75" thickBot="1">
      <c r="A800" s="10">
        <v>2720</v>
      </c>
      <c r="B800" t="str">
        <f>INDEX('Parameter Codelist'!$A$1:$I$9000,MATCH($A800,'Parameter Codelist'!$A:$A,0),2)</f>
        <v>(massa)Concentratie</v>
      </c>
      <c r="C800" s="20" t="s">
        <v>20800</v>
      </c>
      <c r="D800" s="6">
        <v>1387</v>
      </c>
      <c r="E800" s="12" t="str">
        <f>INDEX('Parameter Codelist'!$A$1:$I$9000,MATCH($D800,'Parameter Codelist'!$A:$A,0),2)</f>
        <v>pentachloorbenzeen</v>
      </c>
      <c r="F800" s="18" t="s">
        <v>18382</v>
      </c>
      <c r="G800" t="str">
        <f>INDEX('Parameter Codelist'!$A$1:$I$9000,MATCH($D800,'Parameter Codelist'!$A:$A,0),5)</f>
        <v>608-93-5</v>
      </c>
      <c r="H800" s="6">
        <v>8</v>
      </c>
      <c r="I800" t="str">
        <f>INDEX('Hoedanigheid codelist'!$A$1:$J$5341,MATCH($H800,'Hoedanigheid codelist'!$A:$A,0),3)</f>
        <v>Niet van toepassing</v>
      </c>
      <c r="J800" s="21" t="s">
        <v>20803</v>
      </c>
    </row>
    <row r="801" spans="1:10" ht="15.75" thickBot="1">
      <c r="A801" s="10">
        <v>2720</v>
      </c>
      <c r="B801" t="str">
        <f>INDEX('Parameter Codelist'!$A$1:$I$9000,MATCH($A801,'Parameter Codelist'!$A:$A,0),2)</f>
        <v>(massa)Concentratie</v>
      </c>
      <c r="C801" s="20" t="s">
        <v>20800</v>
      </c>
      <c r="D801" s="6">
        <v>1390</v>
      </c>
      <c r="E801" s="12" t="str">
        <f>INDEX('Parameter Codelist'!$A$1:$I$9000,MATCH($D801,'Parameter Codelist'!$A:$A,0),2)</f>
        <v>pentachloorfenol</v>
      </c>
      <c r="F801" s="18" t="s">
        <v>18383</v>
      </c>
      <c r="G801" t="str">
        <f>INDEX('Parameter Codelist'!$A$1:$I$9000,MATCH($D801,'Parameter Codelist'!$A:$A,0),5)</f>
        <v>87-86-5</v>
      </c>
      <c r="H801" s="6">
        <v>8</v>
      </c>
      <c r="I801" t="str">
        <f>INDEX('Hoedanigheid codelist'!$A$1:$J$5341,MATCH($H801,'Hoedanigheid codelist'!$A:$A,0),3)</f>
        <v>Niet van toepassing</v>
      </c>
      <c r="J801" s="21" t="s">
        <v>20803</v>
      </c>
    </row>
    <row r="802" spans="1:10" ht="15.75" thickBot="1">
      <c r="A802" s="10">
        <v>2720</v>
      </c>
      <c r="B802" t="str">
        <f>INDEX('Parameter Codelist'!$A$1:$I$9000,MATCH($A802,'Parameter Codelist'!$A:$A,0),2)</f>
        <v>(massa)Concentratie</v>
      </c>
      <c r="C802" s="20" t="s">
        <v>20800</v>
      </c>
      <c r="D802" s="6">
        <v>1394</v>
      </c>
      <c r="E802" s="12" t="str">
        <f>INDEX('Parameter Codelist'!$A$1:$I$9000,MATCH($D802,'Parameter Codelist'!$A:$A,0),2)</f>
        <v>permethrin</v>
      </c>
      <c r="F802" s="18" t="s">
        <v>2080</v>
      </c>
      <c r="G802" t="str">
        <f>INDEX('Parameter Codelist'!$A$1:$I$9000,MATCH($D802,'Parameter Codelist'!$A:$A,0),5)</f>
        <v>52645-53-1</v>
      </c>
      <c r="H802" s="6">
        <v>8</v>
      </c>
      <c r="I802" t="str">
        <f>INDEX('Hoedanigheid codelist'!$A$1:$J$5341,MATCH($H802,'Hoedanigheid codelist'!$A:$A,0),3)</f>
        <v>Niet van toepassing</v>
      </c>
      <c r="J802" s="21" t="s">
        <v>20803</v>
      </c>
    </row>
    <row r="803" spans="1:10" ht="15.75" thickBot="1">
      <c r="A803" s="10">
        <v>2720</v>
      </c>
      <c r="B803" t="str">
        <f>INDEX('Parameter Codelist'!$A$1:$I$9000,MATCH($A803,'Parameter Codelist'!$A:$A,0),2)</f>
        <v>(massa)Concentratie</v>
      </c>
      <c r="C803" s="20" t="s">
        <v>20800</v>
      </c>
      <c r="D803" s="6">
        <v>1395</v>
      </c>
      <c r="E803" s="12" t="e">
        <f>INDEX('Parameter Codelist'!$A$1:$I$9000,MATCH($D803,'Parameter Codelist'!$A:$A,0),2)</f>
        <v>#N/A</v>
      </c>
      <c r="F803" s="18" t="s">
        <v>17886</v>
      </c>
      <c r="G803" t="e">
        <f>INDEX('Parameter Codelist'!$A$1:$I$9000,MATCH($D803,'Parameter Codelist'!$A:$A,0),5)</f>
        <v>#N/A</v>
      </c>
      <c r="H803" s="6">
        <v>8</v>
      </c>
      <c r="I803" t="str">
        <f>INDEX('Hoedanigheid codelist'!$A$1:$J$5341,MATCH($H803,'Hoedanigheid codelist'!$A:$A,0),3)</f>
        <v>Niet van toepassing</v>
      </c>
      <c r="J803" s="21" t="s">
        <v>20803</v>
      </c>
    </row>
    <row r="804" spans="1:10" ht="15.75" thickBot="1">
      <c r="A804" s="10">
        <v>2720</v>
      </c>
      <c r="B804" t="str">
        <f>INDEX('Parameter Codelist'!$A$1:$I$9000,MATCH($A804,'Parameter Codelist'!$A:$A,0),2)</f>
        <v>(massa)Concentratie</v>
      </c>
      <c r="C804" s="20" t="s">
        <v>20800</v>
      </c>
      <c r="D804" s="6">
        <v>1396</v>
      </c>
      <c r="E804" s="12" t="e">
        <f>INDEX('Parameter Codelist'!$A$1:$I$9000,MATCH($D804,'Parameter Codelist'!$A:$A,0),2)</f>
        <v>#N/A</v>
      </c>
      <c r="F804" s="18" t="s">
        <v>17886</v>
      </c>
      <c r="G804" t="e">
        <f>INDEX('Parameter Codelist'!$A$1:$I$9000,MATCH($D804,'Parameter Codelist'!$A:$A,0),5)</f>
        <v>#N/A</v>
      </c>
      <c r="H804" s="6">
        <v>8</v>
      </c>
      <c r="I804" t="str">
        <f>INDEX('Hoedanigheid codelist'!$A$1:$J$5341,MATCH($H804,'Hoedanigheid codelist'!$A:$A,0),3)</f>
        <v>Niet van toepassing</v>
      </c>
      <c r="J804" s="21" t="s">
        <v>20803</v>
      </c>
    </row>
    <row r="805" spans="1:10" ht="15.75" thickBot="1">
      <c r="A805" s="10">
        <v>2720</v>
      </c>
      <c r="B805" t="str">
        <f>INDEX('Parameter Codelist'!$A$1:$I$9000,MATCH($A805,'Parameter Codelist'!$A:$A,0),2)</f>
        <v>(massa)Concentratie</v>
      </c>
      <c r="C805" s="20" t="s">
        <v>20800</v>
      </c>
      <c r="D805" s="6">
        <v>1397</v>
      </c>
      <c r="E805" s="12" t="e">
        <f>INDEX('Parameter Codelist'!$A$1:$I$9000,MATCH($D805,'Parameter Codelist'!$A:$A,0),2)</f>
        <v>#N/A</v>
      </c>
      <c r="F805" s="18" t="s">
        <v>17886</v>
      </c>
      <c r="G805" t="e">
        <f>INDEX('Parameter Codelist'!$A$1:$I$9000,MATCH($D805,'Parameter Codelist'!$A:$A,0),5)</f>
        <v>#N/A</v>
      </c>
      <c r="H805" s="6">
        <v>8</v>
      </c>
      <c r="I805" t="str">
        <f>INDEX('Hoedanigheid codelist'!$A$1:$J$5341,MATCH($H805,'Hoedanigheid codelist'!$A:$A,0),3)</f>
        <v>Niet van toepassing</v>
      </c>
      <c r="J805" s="21" t="s">
        <v>20803</v>
      </c>
    </row>
    <row r="806" spans="1:10" ht="15.75" thickBot="1">
      <c r="A806" s="10">
        <v>2720</v>
      </c>
      <c r="B806" t="str">
        <f>INDEX('Parameter Codelist'!$A$1:$I$9000,MATCH($A806,'Parameter Codelist'!$A:$A,0),2)</f>
        <v>(massa)Concentratie</v>
      </c>
      <c r="C806" s="20" t="s">
        <v>20800</v>
      </c>
      <c r="D806" s="6">
        <v>1405</v>
      </c>
      <c r="E806" s="12" t="str">
        <f>INDEX('Parameter Codelist'!$A$1:$I$9000,MATCH($D806,'Parameter Codelist'!$A:$A,0),2)</f>
        <v>piperonyl-butoxide</v>
      </c>
      <c r="F806" s="18" t="s">
        <v>18384</v>
      </c>
      <c r="G806" t="str">
        <f>INDEX('Parameter Codelist'!$A$1:$I$9000,MATCH($D806,'Parameter Codelist'!$A:$A,0),5)</f>
        <v>51-03-6</v>
      </c>
      <c r="H806" s="6">
        <v>8</v>
      </c>
      <c r="I806" t="str">
        <f>INDEX('Hoedanigheid codelist'!$A$1:$J$5341,MATCH($H806,'Hoedanigheid codelist'!$A:$A,0),3)</f>
        <v>Niet van toepassing</v>
      </c>
      <c r="J806" s="21" t="s">
        <v>20803</v>
      </c>
    </row>
    <row r="807" spans="1:10" ht="15.75" thickBot="1">
      <c r="A807" s="10">
        <v>2720</v>
      </c>
      <c r="B807" t="str">
        <f>INDEX('Parameter Codelist'!$A$1:$I$9000,MATCH($A807,'Parameter Codelist'!$A:$A,0),2)</f>
        <v>(massa)Concentratie</v>
      </c>
      <c r="C807" s="20" t="s">
        <v>20800</v>
      </c>
      <c r="D807" s="6">
        <v>1406</v>
      </c>
      <c r="E807" s="12" t="str">
        <f>INDEX('Parameter Codelist'!$A$1:$I$9000,MATCH($D807,'Parameter Codelist'!$A:$A,0),2)</f>
        <v>pirimicarb</v>
      </c>
      <c r="F807" s="18" t="s">
        <v>2088</v>
      </c>
      <c r="G807" t="str">
        <f>INDEX('Parameter Codelist'!$A$1:$I$9000,MATCH($D807,'Parameter Codelist'!$A:$A,0),5)</f>
        <v>23103-98-2</v>
      </c>
      <c r="H807" s="6">
        <v>8</v>
      </c>
      <c r="I807" t="str">
        <f>INDEX('Hoedanigheid codelist'!$A$1:$J$5341,MATCH($H807,'Hoedanigheid codelist'!$A:$A,0),3)</f>
        <v>Niet van toepassing</v>
      </c>
      <c r="J807" s="21" t="s">
        <v>20803</v>
      </c>
    </row>
    <row r="808" spans="1:10" ht="15.75" thickBot="1">
      <c r="A808" s="10">
        <v>2720</v>
      </c>
      <c r="B808" t="str">
        <f>INDEX('Parameter Codelist'!$A$1:$I$9000,MATCH($A808,'Parameter Codelist'!$A:$A,0),2)</f>
        <v>(massa)Concentratie</v>
      </c>
      <c r="C808" s="20" t="s">
        <v>20800</v>
      </c>
      <c r="D808" s="6">
        <v>1407</v>
      </c>
      <c r="E808" s="12" t="str">
        <f>INDEX('Parameter Codelist'!$A$1:$I$9000,MATCH($D808,'Parameter Codelist'!$A:$A,0),2)</f>
        <v>ethylpirimifos</v>
      </c>
      <c r="F808" s="18" t="s">
        <v>18385</v>
      </c>
      <c r="G808" t="str">
        <f>INDEX('Parameter Codelist'!$A$1:$I$9000,MATCH($D808,'Parameter Codelist'!$A:$A,0),5)</f>
        <v>23505-41-1</v>
      </c>
      <c r="H808" s="6">
        <v>8</v>
      </c>
      <c r="I808" t="str">
        <f>INDEX('Hoedanigheid codelist'!$A$1:$J$5341,MATCH($H808,'Hoedanigheid codelist'!$A:$A,0),3)</f>
        <v>Niet van toepassing</v>
      </c>
      <c r="J808" s="21" t="s">
        <v>20803</v>
      </c>
    </row>
    <row r="809" spans="1:10" ht="15.75" thickBot="1">
      <c r="A809" s="10">
        <v>2720</v>
      </c>
      <c r="B809" t="str">
        <f>INDEX('Parameter Codelist'!$A$1:$I$9000,MATCH($A809,'Parameter Codelist'!$A:$A,0),2)</f>
        <v>(massa)Concentratie</v>
      </c>
      <c r="C809" s="20" t="s">
        <v>20800</v>
      </c>
      <c r="D809" s="6">
        <v>1408</v>
      </c>
      <c r="E809" s="12" t="str">
        <f>INDEX('Parameter Codelist'!$A$1:$I$9000,MATCH($D809,'Parameter Codelist'!$A:$A,0),2)</f>
        <v>methylpirimifos</v>
      </c>
      <c r="F809" s="18" t="s">
        <v>18386</v>
      </c>
      <c r="G809" t="str">
        <f>INDEX('Parameter Codelist'!$A$1:$I$9000,MATCH($D809,'Parameter Codelist'!$A:$A,0),5)</f>
        <v>29232-93-7</v>
      </c>
      <c r="H809" s="6">
        <v>8</v>
      </c>
      <c r="I809" t="str">
        <f>INDEX('Hoedanigheid codelist'!$A$1:$J$5341,MATCH($H809,'Hoedanigheid codelist'!$A:$A,0),3)</f>
        <v>Niet van toepassing</v>
      </c>
      <c r="J809" s="21" t="s">
        <v>20803</v>
      </c>
    </row>
    <row r="810" spans="1:10" ht="15.75" thickBot="1">
      <c r="A810" s="10">
        <v>2720</v>
      </c>
      <c r="B810" t="str">
        <f>INDEX('Parameter Codelist'!$A$1:$I$9000,MATCH($A810,'Parameter Codelist'!$A:$A,0),2)</f>
        <v>(massa)Concentratie</v>
      </c>
      <c r="C810" s="20" t="s">
        <v>20800</v>
      </c>
      <c r="D810" s="6">
        <v>1410</v>
      </c>
      <c r="E810" s="12" t="str">
        <f>INDEX('Parameter Codelist'!$A$1:$I$9000,MATCH($D810,'Parameter Codelist'!$A:$A,0),2)</f>
        <v>platina</v>
      </c>
      <c r="F810" s="18" t="s">
        <v>18387</v>
      </c>
      <c r="G810" t="str">
        <f>INDEX('Parameter Codelist'!$A$1:$I$9000,MATCH($D810,'Parameter Codelist'!$A:$A,0),5)</f>
        <v>7440-06-4</v>
      </c>
      <c r="H810" s="6">
        <v>8</v>
      </c>
      <c r="I810" t="str">
        <f>INDEX('Hoedanigheid codelist'!$A$1:$J$5341,MATCH($H810,'Hoedanigheid codelist'!$A:$A,0),3)</f>
        <v>Niet van toepassing</v>
      </c>
      <c r="J810" s="21" t="s">
        <v>20803</v>
      </c>
    </row>
    <row r="811" spans="1:10" ht="15.75" thickBot="1">
      <c r="A811" s="10">
        <v>2720</v>
      </c>
      <c r="B811" t="str">
        <f>INDEX('Parameter Codelist'!$A$1:$I$9000,MATCH($A811,'Parameter Codelist'!$A:$A,0),2)</f>
        <v>(massa)Concentratie</v>
      </c>
      <c r="C811" s="20" t="s">
        <v>20800</v>
      </c>
      <c r="D811" s="6">
        <v>1411</v>
      </c>
      <c r="E811" s="12" t="str">
        <f>INDEX('Parameter Codelist'!$A$1:$I$9000,MATCH($D811,'Parameter Codelist'!$A:$A,0),2)</f>
        <v>plifenaat</v>
      </c>
      <c r="F811" s="18" t="s">
        <v>18388</v>
      </c>
      <c r="G811" t="str">
        <f>INDEX('Parameter Codelist'!$A$1:$I$9000,MATCH($D811,'Parameter Codelist'!$A:$A,0),5)</f>
        <v>21757-82-4</v>
      </c>
      <c r="H811" s="6">
        <v>8</v>
      </c>
      <c r="I811" t="str">
        <f>INDEX('Hoedanigheid codelist'!$A$1:$J$5341,MATCH($H811,'Hoedanigheid codelist'!$A:$A,0),3)</f>
        <v>Niet van toepassing</v>
      </c>
      <c r="J811" s="21" t="s">
        <v>20803</v>
      </c>
    </row>
    <row r="812" spans="1:10" ht="15.75" thickBot="1">
      <c r="A812" s="10">
        <v>2720</v>
      </c>
      <c r="B812" t="str">
        <f>INDEX('Parameter Codelist'!$A$1:$I$9000,MATCH($A812,'Parameter Codelist'!$A:$A,0),2)</f>
        <v>(massa)Concentratie</v>
      </c>
      <c r="C812" s="20" t="s">
        <v>20800</v>
      </c>
      <c r="D812" s="6">
        <v>1414</v>
      </c>
      <c r="E812" s="12" t="str">
        <f>INDEX('Parameter Codelist'!$A$1:$I$9000,MATCH($D812,'Parameter Codelist'!$A:$A,0),2)</f>
        <v>praseodymium</v>
      </c>
      <c r="F812" s="18" t="s">
        <v>2103</v>
      </c>
      <c r="G812" t="str">
        <f>INDEX('Parameter Codelist'!$A$1:$I$9000,MATCH($D812,'Parameter Codelist'!$A:$A,0),5)</f>
        <v>7440-10-0</v>
      </c>
      <c r="H812" s="6">
        <v>8</v>
      </c>
      <c r="I812" t="str">
        <f>INDEX('Hoedanigheid codelist'!$A$1:$J$5341,MATCH($H812,'Hoedanigheid codelist'!$A:$A,0),3)</f>
        <v>Niet van toepassing</v>
      </c>
      <c r="J812" s="21" t="s">
        <v>20803</v>
      </c>
    </row>
    <row r="813" spans="1:10" ht="15.75" thickBot="1">
      <c r="A813" s="10">
        <v>2720</v>
      </c>
      <c r="B813" t="str">
        <f>INDEX('Parameter Codelist'!$A$1:$I$9000,MATCH($A813,'Parameter Codelist'!$A:$A,0),2)</f>
        <v>(massa)Concentratie</v>
      </c>
      <c r="C813" s="20" t="s">
        <v>20800</v>
      </c>
      <c r="D813" s="6">
        <v>1416</v>
      </c>
      <c r="E813" s="12" t="str">
        <f>INDEX('Parameter Codelist'!$A$1:$I$9000,MATCH($D813,'Parameter Codelist'!$A:$A,0),2)</f>
        <v>prochloraz</v>
      </c>
      <c r="F813" s="18" t="s">
        <v>2106</v>
      </c>
      <c r="G813" t="str">
        <f>INDEX('Parameter Codelist'!$A$1:$I$9000,MATCH($D813,'Parameter Codelist'!$A:$A,0),5)</f>
        <v>67747-09-5</v>
      </c>
      <c r="H813" s="6">
        <v>8</v>
      </c>
      <c r="I813" t="str">
        <f>INDEX('Hoedanigheid codelist'!$A$1:$J$5341,MATCH($H813,'Hoedanigheid codelist'!$A:$A,0),3)</f>
        <v>Niet van toepassing</v>
      </c>
      <c r="J813" s="21" t="s">
        <v>20803</v>
      </c>
    </row>
    <row r="814" spans="1:10" ht="15.75" thickBot="1">
      <c r="A814" s="10">
        <v>2720</v>
      </c>
      <c r="B814" t="str">
        <f>INDEX('Parameter Codelist'!$A$1:$I$9000,MATCH($A814,'Parameter Codelist'!$A:$A,0),2)</f>
        <v>(massa)Concentratie</v>
      </c>
      <c r="C814" s="20" t="s">
        <v>20800</v>
      </c>
      <c r="D814" s="6">
        <v>1417</v>
      </c>
      <c r="E814" s="12" t="str">
        <f>INDEX('Parameter Codelist'!$A$1:$I$9000,MATCH($D814,'Parameter Codelist'!$A:$A,0),2)</f>
        <v>procymidon</v>
      </c>
      <c r="F814" s="18" t="s">
        <v>18389</v>
      </c>
      <c r="G814" t="str">
        <f>INDEX('Parameter Codelist'!$A$1:$I$9000,MATCH($D814,'Parameter Codelist'!$A:$A,0),5)</f>
        <v>32809-16-8</v>
      </c>
      <c r="H814" s="6">
        <v>8</v>
      </c>
      <c r="I814" t="str">
        <f>INDEX('Hoedanigheid codelist'!$A$1:$J$5341,MATCH($H814,'Hoedanigheid codelist'!$A:$A,0),3)</f>
        <v>Niet van toepassing</v>
      </c>
      <c r="J814" s="21" t="s">
        <v>20803</v>
      </c>
    </row>
    <row r="815" spans="1:10" ht="15.75" thickBot="1">
      <c r="A815" s="10">
        <v>2720</v>
      </c>
      <c r="B815" t="str">
        <f>INDEX('Parameter Codelist'!$A$1:$I$9000,MATCH($A815,'Parameter Codelist'!$A:$A,0),2)</f>
        <v>(massa)Concentratie</v>
      </c>
      <c r="C815" s="20" t="s">
        <v>20800</v>
      </c>
      <c r="D815" s="6">
        <v>1418</v>
      </c>
      <c r="E815" s="12" t="str">
        <f>INDEX('Parameter Codelist'!$A$1:$I$9000,MATCH($D815,'Parameter Codelist'!$A:$A,0),2)</f>
        <v>profam</v>
      </c>
      <c r="F815" s="18" t="s">
        <v>18390</v>
      </c>
      <c r="G815" t="str">
        <f>INDEX('Parameter Codelist'!$A$1:$I$9000,MATCH($D815,'Parameter Codelist'!$A:$A,0),5)</f>
        <v>122-42-9</v>
      </c>
      <c r="H815" s="6">
        <v>8</v>
      </c>
      <c r="I815" t="str">
        <f>INDEX('Hoedanigheid codelist'!$A$1:$J$5341,MATCH($H815,'Hoedanigheid codelist'!$A:$A,0),3)</f>
        <v>Niet van toepassing</v>
      </c>
      <c r="J815" s="21" t="s">
        <v>20803</v>
      </c>
    </row>
    <row r="816" spans="1:10" ht="15.75" thickBot="1">
      <c r="A816" s="10">
        <v>2720</v>
      </c>
      <c r="B816" t="str">
        <f>INDEX('Parameter Codelist'!$A$1:$I$9000,MATCH($A816,'Parameter Codelist'!$A:$A,0),2)</f>
        <v>(massa)Concentratie</v>
      </c>
      <c r="C816" s="20" t="s">
        <v>20800</v>
      </c>
      <c r="D816" s="6">
        <v>1419</v>
      </c>
      <c r="E816" s="12" t="str">
        <f>INDEX('Parameter Codelist'!$A$1:$I$9000,MATCH($D816,'Parameter Codelist'!$A:$A,0),2)</f>
        <v>profenofos</v>
      </c>
      <c r="F816" s="18" t="s">
        <v>2115</v>
      </c>
      <c r="G816" t="str">
        <f>INDEX('Parameter Codelist'!$A$1:$I$9000,MATCH($D816,'Parameter Codelist'!$A:$A,0),5)</f>
        <v>41198-08-7</v>
      </c>
      <c r="H816" s="6">
        <v>8</v>
      </c>
      <c r="I816" t="str">
        <f>INDEX('Hoedanigheid codelist'!$A$1:$J$5341,MATCH($H816,'Hoedanigheid codelist'!$A:$A,0),3)</f>
        <v>Niet van toepassing</v>
      </c>
      <c r="J816" s="21" t="s">
        <v>20803</v>
      </c>
    </row>
    <row r="817" spans="1:10" ht="15.75" thickBot="1">
      <c r="A817" s="10">
        <v>2720</v>
      </c>
      <c r="B817" t="str">
        <f>INDEX('Parameter Codelist'!$A$1:$I$9000,MATCH($A817,'Parameter Codelist'!$A:$A,0),2)</f>
        <v>(massa)Concentratie</v>
      </c>
      <c r="C817" s="20" t="s">
        <v>20800</v>
      </c>
      <c r="D817" s="6">
        <v>1421</v>
      </c>
      <c r="E817" s="12" t="str">
        <f>INDEX('Parameter Codelist'!$A$1:$I$9000,MATCH($D817,'Parameter Codelist'!$A:$A,0),2)</f>
        <v>prometryne</v>
      </c>
      <c r="F817" s="18" t="s">
        <v>2118</v>
      </c>
      <c r="G817" t="str">
        <f>INDEX('Parameter Codelist'!$A$1:$I$9000,MATCH($D817,'Parameter Codelist'!$A:$A,0),5)</f>
        <v>7287-19-6</v>
      </c>
      <c r="H817" s="6">
        <v>8</v>
      </c>
      <c r="I817" t="str">
        <f>INDEX('Hoedanigheid codelist'!$A$1:$J$5341,MATCH($H817,'Hoedanigheid codelist'!$A:$A,0),3)</f>
        <v>Niet van toepassing</v>
      </c>
      <c r="J817" s="21" t="s">
        <v>20803</v>
      </c>
    </row>
    <row r="818" spans="1:10" ht="15.75" thickBot="1">
      <c r="A818" s="10">
        <v>2720</v>
      </c>
      <c r="B818" t="str">
        <f>INDEX('Parameter Codelist'!$A$1:$I$9000,MATCH($A818,'Parameter Codelist'!$A:$A,0),2)</f>
        <v>(massa)Concentratie</v>
      </c>
      <c r="C818" s="20" t="s">
        <v>20800</v>
      </c>
      <c r="D818" s="6">
        <v>1422</v>
      </c>
      <c r="E818" s="12" t="str">
        <f>INDEX('Parameter Codelist'!$A$1:$I$9000,MATCH($D818,'Parameter Codelist'!$A:$A,0),2)</f>
        <v>propachloor</v>
      </c>
      <c r="F818" s="18" t="s">
        <v>18391</v>
      </c>
      <c r="G818" t="str">
        <f>INDEX('Parameter Codelist'!$A$1:$I$9000,MATCH($D818,'Parameter Codelist'!$A:$A,0),5)</f>
        <v>1918-16-7</v>
      </c>
      <c r="H818" s="6">
        <v>8</v>
      </c>
      <c r="I818" t="str">
        <f>INDEX('Hoedanigheid codelist'!$A$1:$J$5341,MATCH($H818,'Hoedanigheid codelist'!$A:$A,0),3)</f>
        <v>Niet van toepassing</v>
      </c>
      <c r="J818" s="21" t="s">
        <v>20803</v>
      </c>
    </row>
    <row r="819" spans="1:10" ht="15.75" thickBot="1">
      <c r="A819" s="10">
        <v>2720</v>
      </c>
      <c r="B819" t="str">
        <f>INDEX('Parameter Codelist'!$A$1:$I$9000,MATCH($A819,'Parameter Codelist'!$A:$A,0),2)</f>
        <v>(massa)Concentratie</v>
      </c>
      <c r="C819" s="20" t="s">
        <v>20800</v>
      </c>
      <c r="D819" s="6">
        <v>1424</v>
      </c>
      <c r="E819" s="12" t="str">
        <f>INDEX('Parameter Codelist'!$A$1:$I$9000,MATCH($D819,'Parameter Codelist'!$A:$A,0),2)</f>
        <v>propamocarb</v>
      </c>
      <c r="F819" s="18" t="s">
        <v>2124</v>
      </c>
      <c r="G819" t="str">
        <f>INDEX('Parameter Codelist'!$A$1:$I$9000,MATCH($D819,'Parameter Codelist'!$A:$A,0),5)</f>
        <v>24579-73-5</v>
      </c>
      <c r="H819" s="6">
        <v>8</v>
      </c>
      <c r="I819" t="str">
        <f>INDEX('Hoedanigheid codelist'!$A$1:$J$5341,MATCH($H819,'Hoedanigheid codelist'!$A:$A,0),3)</f>
        <v>Niet van toepassing</v>
      </c>
      <c r="J819" s="21" t="s">
        <v>20803</v>
      </c>
    </row>
    <row r="820" spans="1:10" ht="15.75" thickBot="1">
      <c r="A820" s="10">
        <v>2720</v>
      </c>
      <c r="B820" t="str">
        <f>INDEX('Parameter Codelist'!$A$1:$I$9000,MATCH($A820,'Parameter Codelist'!$A:$A,0),2)</f>
        <v>(massa)Concentratie</v>
      </c>
      <c r="C820" s="20" t="s">
        <v>20800</v>
      </c>
      <c r="D820" s="6">
        <v>1427</v>
      </c>
      <c r="E820" s="12" t="str">
        <f>INDEX('Parameter Codelist'!$A$1:$I$9000,MATCH($D820,'Parameter Codelist'!$A:$A,0),2)</f>
        <v>propazine</v>
      </c>
      <c r="F820" s="18" t="s">
        <v>2127</v>
      </c>
      <c r="G820" t="str">
        <f>INDEX('Parameter Codelist'!$A$1:$I$9000,MATCH($D820,'Parameter Codelist'!$A:$A,0),5)</f>
        <v>139-40-2</v>
      </c>
      <c r="H820" s="6">
        <v>8</v>
      </c>
      <c r="I820" t="str">
        <f>INDEX('Hoedanigheid codelist'!$A$1:$J$5341,MATCH($H820,'Hoedanigheid codelist'!$A:$A,0),3)</f>
        <v>Niet van toepassing</v>
      </c>
      <c r="J820" s="21" t="s">
        <v>20803</v>
      </c>
    </row>
    <row r="821" spans="1:10" ht="15.75" thickBot="1">
      <c r="A821" s="10">
        <v>2720</v>
      </c>
      <c r="B821" t="str">
        <f>INDEX('Parameter Codelist'!$A$1:$I$9000,MATCH($A821,'Parameter Codelist'!$A:$A,0),2)</f>
        <v>(massa)Concentratie</v>
      </c>
      <c r="C821" s="20" t="s">
        <v>20800</v>
      </c>
      <c r="D821" s="6">
        <v>1428</v>
      </c>
      <c r="E821" s="12" t="str">
        <f>INDEX('Parameter Codelist'!$A$1:$I$9000,MATCH($D821,'Parameter Codelist'!$A:$A,0),2)</f>
        <v>propetamfos</v>
      </c>
      <c r="F821" s="18" t="s">
        <v>18392</v>
      </c>
      <c r="G821" t="str">
        <f>INDEX('Parameter Codelist'!$A$1:$I$9000,MATCH($D821,'Parameter Codelist'!$A:$A,0),5)</f>
        <v>31218-83-4</v>
      </c>
      <c r="H821" s="6">
        <v>8</v>
      </c>
      <c r="I821" t="str">
        <f>INDEX('Hoedanigheid codelist'!$A$1:$J$5341,MATCH($H821,'Hoedanigheid codelist'!$A:$A,0),3)</f>
        <v>Niet van toepassing</v>
      </c>
      <c r="J821" s="21" t="s">
        <v>20803</v>
      </c>
    </row>
    <row r="822" spans="1:10" ht="15.75" thickBot="1">
      <c r="A822" s="10">
        <v>2720</v>
      </c>
      <c r="B822" t="str">
        <f>INDEX('Parameter Codelist'!$A$1:$I$9000,MATCH($A822,'Parameter Codelist'!$A:$A,0),2)</f>
        <v>(massa)Concentratie</v>
      </c>
      <c r="C822" s="20" t="s">
        <v>20800</v>
      </c>
      <c r="D822" s="6">
        <v>1429</v>
      </c>
      <c r="E822" s="12" t="str">
        <f>INDEX('Parameter Codelist'!$A$1:$I$9000,MATCH($D822,'Parameter Codelist'!$A:$A,0),2)</f>
        <v>propiconazol (som cis- en trans-)</v>
      </c>
      <c r="F822" s="18" t="s">
        <v>18393</v>
      </c>
      <c r="G822" t="str">
        <f>INDEX('Parameter Codelist'!$A$1:$I$9000,MATCH($D822,'Parameter Codelist'!$A:$A,0),5)</f>
        <v>60207-90-1</v>
      </c>
      <c r="H822" s="6">
        <v>8</v>
      </c>
      <c r="I822" t="str">
        <f>INDEX('Hoedanigheid codelist'!$A$1:$J$5341,MATCH($H822,'Hoedanigheid codelist'!$A:$A,0),3)</f>
        <v>Niet van toepassing</v>
      </c>
      <c r="J822" s="21" t="s">
        <v>20803</v>
      </c>
    </row>
    <row r="823" spans="1:10" ht="15.75" thickBot="1">
      <c r="A823" s="10">
        <v>2720</v>
      </c>
      <c r="B823" t="str">
        <f>INDEX('Parameter Codelist'!$A$1:$I$9000,MATCH($A823,'Parameter Codelist'!$A:$A,0),2)</f>
        <v>(massa)Concentratie</v>
      </c>
      <c r="C823" s="20" t="s">
        <v>20800</v>
      </c>
      <c r="D823" s="6">
        <v>1431</v>
      </c>
      <c r="E823" s="12" t="str">
        <f>INDEX('Parameter Codelist'!$A$1:$I$9000,MATCH($D823,'Parameter Codelist'!$A:$A,0),2)</f>
        <v>propionzuur</v>
      </c>
      <c r="F823" s="18" t="s">
        <v>18394</v>
      </c>
      <c r="G823" t="str">
        <f>INDEX('Parameter Codelist'!$A$1:$I$9000,MATCH($D823,'Parameter Codelist'!$A:$A,0),5)</f>
        <v>79-09-4</v>
      </c>
      <c r="H823" s="6">
        <v>8</v>
      </c>
      <c r="I823" t="str">
        <f>INDEX('Hoedanigheid codelist'!$A$1:$J$5341,MATCH($H823,'Hoedanigheid codelist'!$A:$A,0),3)</f>
        <v>Niet van toepassing</v>
      </c>
      <c r="J823" s="21" t="s">
        <v>20803</v>
      </c>
    </row>
    <row r="824" spans="1:10" ht="15.75" thickBot="1">
      <c r="A824" s="10">
        <v>2720</v>
      </c>
      <c r="B824" t="str">
        <f>INDEX('Parameter Codelist'!$A$1:$I$9000,MATCH($A824,'Parameter Codelist'!$A:$A,0),2)</f>
        <v>(massa)Concentratie</v>
      </c>
      <c r="C824" s="20" t="s">
        <v>20800</v>
      </c>
      <c r="D824" s="6">
        <v>1432</v>
      </c>
      <c r="E824" s="12" t="str">
        <f>INDEX('Parameter Codelist'!$A$1:$I$9000,MATCH($D824,'Parameter Codelist'!$A:$A,0),2)</f>
        <v>propoxur</v>
      </c>
      <c r="F824" s="18" t="s">
        <v>2139</v>
      </c>
      <c r="G824" t="str">
        <f>INDEX('Parameter Codelist'!$A$1:$I$9000,MATCH($D824,'Parameter Codelist'!$A:$A,0),5)</f>
        <v>114-26-1</v>
      </c>
      <c r="H824" s="6">
        <v>8</v>
      </c>
      <c r="I824" t="str">
        <f>INDEX('Hoedanigheid codelist'!$A$1:$J$5341,MATCH($H824,'Hoedanigheid codelist'!$A:$A,0),3)</f>
        <v>Niet van toepassing</v>
      </c>
      <c r="J824" s="21" t="s">
        <v>20803</v>
      </c>
    </row>
    <row r="825" spans="1:10" ht="15.75" thickBot="1">
      <c r="A825" s="10">
        <v>2720</v>
      </c>
      <c r="B825" t="str">
        <f>INDEX('Parameter Codelist'!$A$1:$I$9000,MATCH($A825,'Parameter Codelist'!$A:$A,0),2)</f>
        <v>(massa)Concentratie</v>
      </c>
      <c r="C825" s="20" t="s">
        <v>20800</v>
      </c>
      <c r="D825" s="6">
        <v>1433</v>
      </c>
      <c r="E825" s="12" t="str">
        <f>INDEX('Parameter Codelist'!$A$1:$I$9000,MATCH($D825,'Parameter Codelist'!$A:$A,0),2)</f>
        <v>propylacetaat</v>
      </c>
      <c r="F825" s="18" t="s">
        <v>18395</v>
      </c>
      <c r="G825" t="str">
        <f>INDEX('Parameter Codelist'!$A$1:$I$9000,MATCH($D825,'Parameter Codelist'!$A:$A,0),5)</f>
        <v>109-60-4</v>
      </c>
      <c r="H825" s="6">
        <v>8</v>
      </c>
      <c r="I825" t="str">
        <f>INDEX('Hoedanigheid codelist'!$A$1:$J$5341,MATCH($H825,'Hoedanigheid codelist'!$A:$A,0),3)</f>
        <v>Niet van toepassing</v>
      </c>
      <c r="J825" s="21" t="s">
        <v>20803</v>
      </c>
    </row>
    <row r="826" spans="1:10" ht="15.75" thickBot="1">
      <c r="A826" s="10">
        <v>2720</v>
      </c>
      <c r="B826" t="str">
        <f>INDEX('Parameter Codelist'!$A$1:$I$9000,MATCH($A826,'Parameter Codelist'!$A:$A,0),2)</f>
        <v>(massa)Concentratie</v>
      </c>
      <c r="C826" s="20" t="s">
        <v>20800</v>
      </c>
      <c r="D826" s="6">
        <v>1434</v>
      </c>
      <c r="E826" s="12" t="str">
        <f>INDEX('Parameter Codelist'!$A$1:$I$9000,MATCH($D826,'Parameter Codelist'!$A:$A,0),2)</f>
        <v>1-propylbenzeen</v>
      </c>
      <c r="F826" s="18" t="s">
        <v>18396</v>
      </c>
      <c r="G826" t="str">
        <f>INDEX('Parameter Codelist'!$A$1:$I$9000,MATCH($D826,'Parameter Codelist'!$A:$A,0),5)</f>
        <v>103-65-1</v>
      </c>
      <c r="H826" s="6">
        <v>8</v>
      </c>
      <c r="I826" t="str">
        <f>INDEX('Hoedanigheid codelist'!$A$1:$J$5341,MATCH($H826,'Hoedanigheid codelist'!$A:$A,0),3)</f>
        <v>Niet van toepassing</v>
      </c>
      <c r="J826" s="21" t="s">
        <v>20803</v>
      </c>
    </row>
    <row r="827" spans="1:10" ht="15.75" thickBot="1">
      <c r="A827" s="10">
        <v>2720</v>
      </c>
      <c r="B827" t="str">
        <f>INDEX('Parameter Codelist'!$A$1:$I$9000,MATCH($A827,'Parameter Codelist'!$A:$A,0),2)</f>
        <v>(massa)Concentratie</v>
      </c>
      <c r="C827" s="20" t="s">
        <v>20800</v>
      </c>
      <c r="D827" s="6">
        <v>1435</v>
      </c>
      <c r="E827" s="12" t="str">
        <f>INDEX('Parameter Codelist'!$A$1:$I$9000,MATCH($D827,'Parameter Codelist'!$A:$A,0),2)</f>
        <v>1,2-propyleenglycol</v>
      </c>
      <c r="F827" s="18" t="s">
        <v>17876</v>
      </c>
      <c r="G827" t="str">
        <f>INDEX('Parameter Codelist'!$A$1:$I$9000,MATCH($D827,'Parameter Codelist'!$A:$A,0),5)</f>
        <v>57-55-6</v>
      </c>
      <c r="H827" s="6">
        <v>8</v>
      </c>
      <c r="I827" t="str">
        <f>INDEX('Hoedanigheid codelist'!$A$1:$J$5341,MATCH($H827,'Hoedanigheid codelist'!$A:$A,0),3)</f>
        <v>Niet van toepassing</v>
      </c>
      <c r="J827" s="21" t="s">
        <v>20803</v>
      </c>
    </row>
    <row r="828" spans="1:10" ht="15.75" thickBot="1">
      <c r="A828" s="10">
        <v>2720</v>
      </c>
      <c r="B828" t="str">
        <f>INDEX('Parameter Codelist'!$A$1:$I$9000,MATCH($A828,'Parameter Codelist'!$A:$A,0),2)</f>
        <v>(massa)Concentratie</v>
      </c>
      <c r="C828" s="20" t="s">
        <v>20800</v>
      </c>
      <c r="D828" s="6">
        <v>1436</v>
      </c>
      <c r="E828" s="12" t="str">
        <f>INDEX('Parameter Codelist'!$A$1:$I$9000,MATCH($D828,'Parameter Codelist'!$A:$A,0),2)</f>
        <v>propyleenoxide</v>
      </c>
      <c r="F828" s="18" t="s">
        <v>18397</v>
      </c>
      <c r="G828" t="str">
        <f>INDEX('Parameter Codelist'!$A$1:$I$9000,MATCH($D828,'Parameter Codelist'!$A:$A,0),5)</f>
        <v>75-56-9</v>
      </c>
      <c r="H828" s="6">
        <v>8</v>
      </c>
      <c r="I828" t="str">
        <f>INDEX('Hoedanigheid codelist'!$A$1:$J$5341,MATCH($H828,'Hoedanigheid codelist'!$A:$A,0),3)</f>
        <v>Niet van toepassing</v>
      </c>
      <c r="J828" s="21" t="s">
        <v>20803</v>
      </c>
    </row>
    <row r="829" spans="1:10" ht="15.75" thickBot="1">
      <c r="A829" s="10">
        <v>2720</v>
      </c>
      <c r="B829" t="str">
        <f>INDEX('Parameter Codelist'!$A$1:$I$9000,MATCH($A829,'Parameter Codelist'!$A:$A,0),2)</f>
        <v>(massa)Concentratie</v>
      </c>
      <c r="C829" s="20" t="s">
        <v>20800</v>
      </c>
      <c r="D829" s="6">
        <v>1438</v>
      </c>
      <c r="E829" s="12" t="str">
        <f>INDEX('Parameter Codelist'!$A$1:$I$9000,MATCH($D829,'Parameter Codelist'!$A:$A,0),2)</f>
        <v>propyzamide</v>
      </c>
      <c r="F829" s="18" t="s">
        <v>2154</v>
      </c>
      <c r="G829" t="str">
        <f>INDEX('Parameter Codelist'!$A$1:$I$9000,MATCH($D829,'Parameter Codelist'!$A:$A,0),5)</f>
        <v>23950-58-5</v>
      </c>
      <c r="H829" s="6">
        <v>8</v>
      </c>
      <c r="I829" t="str">
        <f>INDEX('Hoedanigheid codelist'!$A$1:$J$5341,MATCH($H829,'Hoedanigheid codelist'!$A:$A,0),3)</f>
        <v>Niet van toepassing</v>
      </c>
      <c r="J829" s="21" t="s">
        <v>20803</v>
      </c>
    </row>
    <row r="830" spans="1:10" ht="15.75" thickBot="1">
      <c r="A830" s="10">
        <v>2720</v>
      </c>
      <c r="B830" t="str">
        <f>INDEX('Parameter Codelist'!$A$1:$I$9000,MATCH($A830,'Parameter Codelist'!$A:$A,0),2)</f>
        <v>(massa)Concentratie</v>
      </c>
      <c r="C830" s="20" t="s">
        <v>20800</v>
      </c>
      <c r="D830" s="6">
        <v>1444</v>
      </c>
      <c r="E830" s="12" t="str">
        <f>INDEX('Parameter Codelist'!$A$1:$I$9000,MATCH($D830,'Parameter Codelist'!$A:$A,0),2)</f>
        <v>pyrazofos</v>
      </c>
      <c r="F830" s="18" t="s">
        <v>18398</v>
      </c>
      <c r="G830" t="str">
        <f>INDEX('Parameter Codelist'!$A$1:$I$9000,MATCH($D830,'Parameter Codelist'!$A:$A,0),5)</f>
        <v>13457-18-6</v>
      </c>
      <c r="H830" s="6">
        <v>8</v>
      </c>
      <c r="I830" t="str">
        <f>INDEX('Hoedanigheid codelist'!$A$1:$J$5341,MATCH($H830,'Hoedanigheid codelist'!$A:$A,0),3)</f>
        <v>Niet van toepassing</v>
      </c>
      <c r="J830" s="21" t="s">
        <v>20803</v>
      </c>
    </row>
    <row r="831" spans="1:10" ht="15.75" thickBot="1">
      <c r="A831" s="10">
        <v>2720</v>
      </c>
      <c r="B831" t="str">
        <f>INDEX('Parameter Codelist'!$A$1:$I$9000,MATCH($A831,'Parameter Codelist'!$A:$A,0),2)</f>
        <v>(massa)Concentratie</v>
      </c>
      <c r="C831" s="20" t="s">
        <v>20800</v>
      </c>
      <c r="D831" s="6">
        <v>1445</v>
      </c>
      <c r="E831" s="12" t="str">
        <f>INDEX('Parameter Codelist'!$A$1:$I$9000,MATCH($D831,'Parameter Codelist'!$A:$A,0),2)</f>
        <v>pyreen</v>
      </c>
      <c r="F831" s="18" t="s">
        <v>18399</v>
      </c>
      <c r="G831" t="str">
        <f>INDEX('Parameter Codelist'!$A$1:$I$9000,MATCH($D831,'Parameter Codelist'!$A:$A,0),5)</f>
        <v>129-00-0</v>
      </c>
      <c r="H831" s="6">
        <v>8</v>
      </c>
      <c r="I831" t="str">
        <f>INDEX('Hoedanigheid codelist'!$A$1:$J$5341,MATCH($H831,'Hoedanigheid codelist'!$A:$A,0),3)</f>
        <v>Niet van toepassing</v>
      </c>
      <c r="J831" s="21" t="s">
        <v>20803</v>
      </c>
    </row>
    <row r="832" spans="1:10" ht="15.75" thickBot="1">
      <c r="A832" s="10">
        <v>2720</v>
      </c>
      <c r="B832" t="str">
        <f>INDEX('Parameter Codelist'!$A$1:$I$9000,MATCH($A832,'Parameter Codelist'!$A:$A,0),2)</f>
        <v>(massa)Concentratie</v>
      </c>
      <c r="C832" s="20" t="s">
        <v>20800</v>
      </c>
      <c r="D832" s="6">
        <v>1450</v>
      </c>
      <c r="E832" s="12" t="str">
        <f>INDEX('Parameter Codelist'!$A$1:$I$9000,MATCH($D832,'Parameter Codelist'!$A:$A,0),2)</f>
        <v>pyridaben</v>
      </c>
      <c r="F832" s="18" t="s">
        <v>2166</v>
      </c>
      <c r="G832" t="str">
        <f>INDEX('Parameter Codelist'!$A$1:$I$9000,MATCH($D832,'Parameter Codelist'!$A:$A,0),5)</f>
        <v>96489-71-3</v>
      </c>
      <c r="H832" s="6">
        <v>8</v>
      </c>
      <c r="I832" t="str">
        <f>INDEX('Hoedanigheid codelist'!$A$1:$J$5341,MATCH($H832,'Hoedanigheid codelist'!$A:$A,0),3)</f>
        <v>Niet van toepassing</v>
      </c>
      <c r="J832" s="21" t="s">
        <v>20803</v>
      </c>
    </row>
    <row r="833" spans="1:10" ht="15.75" thickBot="1">
      <c r="A833" s="10">
        <v>2720</v>
      </c>
      <c r="B833" t="str">
        <f>INDEX('Parameter Codelist'!$A$1:$I$9000,MATCH($A833,'Parameter Codelist'!$A:$A,0),2)</f>
        <v>(massa)Concentratie</v>
      </c>
      <c r="C833" s="20" t="s">
        <v>20800</v>
      </c>
      <c r="D833" s="6">
        <v>1451</v>
      </c>
      <c r="E833" s="12" t="str">
        <f>INDEX('Parameter Codelist'!$A$1:$I$9000,MATCH($D833,'Parameter Codelist'!$A:$A,0),2)</f>
        <v>pyridine</v>
      </c>
      <c r="F833" s="18" t="s">
        <v>2169</v>
      </c>
      <c r="G833" t="str">
        <f>INDEX('Parameter Codelist'!$A$1:$I$9000,MATCH($D833,'Parameter Codelist'!$A:$A,0),5)</f>
        <v>110-86-1</v>
      </c>
      <c r="H833" s="6">
        <v>8</v>
      </c>
      <c r="I833" t="str">
        <f>INDEX('Hoedanigheid codelist'!$A$1:$J$5341,MATCH($H833,'Hoedanigheid codelist'!$A:$A,0),3)</f>
        <v>Niet van toepassing</v>
      </c>
      <c r="J833" s="21" t="s">
        <v>20803</v>
      </c>
    </row>
    <row r="834" spans="1:10" ht="15.75" thickBot="1">
      <c r="A834" s="10">
        <v>2720</v>
      </c>
      <c r="B834" t="str">
        <f>INDEX('Parameter Codelist'!$A$1:$I$9000,MATCH($A834,'Parameter Codelist'!$A:$A,0),2)</f>
        <v>(massa)Concentratie</v>
      </c>
      <c r="C834" s="20" t="s">
        <v>20800</v>
      </c>
      <c r="D834" s="6">
        <v>1455</v>
      </c>
      <c r="E834" s="12" t="str">
        <f>INDEX('Parameter Codelist'!$A$1:$I$9000,MATCH($D834,'Parameter Codelist'!$A:$A,0),2)</f>
        <v>pentachloornitrobenzeen (quintozeen)</v>
      </c>
      <c r="F834" s="18" t="s">
        <v>18400</v>
      </c>
      <c r="G834" t="str">
        <f>INDEX('Parameter Codelist'!$A$1:$I$9000,MATCH($D834,'Parameter Codelist'!$A:$A,0),5)</f>
        <v>82-68-8</v>
      </c>
      <c r="H834" s="6">
        <v>8</v>
      </c>
      <c r="I834" t="str">
        <f>INDEX('Hoedanigheid codelist'!$A$1:$J$5341,MATCH($H834,'Hoedanigheid codelist'!$A:$A,0),3)</f>
        <v>Niet van toepassing</v>
      </c>
      <c r="J834" s="21" t="s">
        <v>20803</v>
      </c>
    </row>
    <row r="835" spans="1:10" ht="15.75" thickBot="1">
      <c r="A835" s="10">
        <v>2720</v>
      </c>
      <c r="B835" t="str">
        <f>INDEX('Parameter Codelist'!$A$1:$I$9000,MATCH($A835,'Parameter Codelist'!$A:$A,0),2)</f>
        <v>(massa)Concentratie</v>
      </c>
      <c r="C835" s="20" t="s">
        <v>20800</v>
      </c>
      <c r="D835" s="6">
        <v>1459</v>
      </c>
      <c r="E835" s="12" t="str">
        <f>INDEX('Parameter Codelist'!$A$1:$I$9000,MATCH($D835,'Parameter Codelist'!$A:$A,0),2)</f>
        <v>resmethrin</v>
      </c>
      <c r="F835" s="18" t="s">
        <v>2177</v>
      </c>
      <c r="G835" t="str">
        <f>INDEX('Parameter Codelist'!$A$1:$I$9000,MATCH($D835,'Parameter Codelist'!$A:$A,0),5)</f>
        <v>10453-86-8</v>
      </c>
      <c r="H835" s="6">
        <v>8</v>
      </c>
      <c r="I835" t="str">
        <f>INDEX('Hoedanigheid codelist'!$A$1:$J$5341,MATCH($H835,'Hoedanigheid codelist'!$A:$A,0),3)</f>
        <v>Niet van toepassing</v>
      </c>
      <c r="J835" s="21" t="s">
        <v>20803</v>
      </c>
    </row>
    <row r="836" spans="1:10" ht="15.75" thickBot="1">
      <c r="A836" s="10">
        <v>2720</v>
      </c>
      <c r="B836" t="str">
        <f>INDEX('Parameter Codelist'!$A$1:$I$9000,MATCH($A836,'Parameter Codelist'!$A:$A,0),2)</f>
        <v>(massa)Concentratie</v>
      </c>
      <c r="C836" s="20" t="s">
        <v>20800</v>
      </c>
      <c r="D836" s="6">
        <v>1460</v>
      </c>
      <c r="E836" s="12" t="str">
        <f>INDEX('Parameter Codelist'!$A$1:$I$9000,MATCH($D836,'Parameter Codelist'!$A:$A,0),2)</f>
        <v>1,3-dihydroxybenzeen</v>
      </c>
      <c r="F836" s="18" t="s">
        <v>18401</v>
      </c>
      <c r="G836" t="str">
        <f>INDEX('Parameter Codelist'!$A$1:$I$9000,MATCH($D836,'Parameter Codelist'!$A:$A,0),5)</f>
        <v>108-46-3</v>
      </c>
      <c r="H836" s="6">
        <v>8</v>
      </c>
      <c r="I836" t="str">
        <f>INDEX('Hoedanigheid codelist'!$A$1:$J$5341,MATCH($H836,'Hoedanigheid codelist'!$A:$A,0),3)</f>
        <v>Niet van toepassing</v>
      </c>
      <c r="J836" s="21" t="s">
        <v>20803</v>
      </c>
    </row>
    <row r="837" spans="1:10" ht="15.75" thickBot="1">
      <c r="A837" s="10">
        <v>2720</v>
      </c>
      <c r="B837" t="str">
        <f>INDEX('Parameter Codelist'!$A$1:$I$9000,MATCH($A837,'Parameter Codelist'!$A:$A,0),2)</f>
        <v>(massa)Concentratie</v>
      </c>
      <c r="C837" s="20" t="s">
        <v>20800</v>
      </c>
      <c r="D837" s="6">
        <v>1461</v>
      </c>
      <c r="E837" s="12" t="str">
        <f>INDEX('Parameter Codelist'!$A$1:$I$9000,MATCH($D837,'Parameter Codelist'!$A:$A,0),2)</f>
        <v>rhodium</v>
      </c>
      <c r="F837" s="18" t="s">
        <v>2183</v>
      </c>
      <c r="G837" t="str">
        <f>INDEX('Parameter Codelist'!$A$1:$I$9000,MATCH($D837,'Parameter Codelist'!$A:$A,0),5)</f>
        <v>7440-16-6</v>
      </c>
      <c r="H837" s="6">
        <v>8</v>
      </c>
      <c r="I837" t="str">
        <f>INDEX('Hoedanigheid codelist'!$A$1:$J$5341,MATCH($H837,'Hoedanigheid codelist'!$A:$A,0),3)</f>
        <v>Niet van toepassing</v>
      </c>
      <c r="J837" s="21" t="s">
        <v>20803</v>
      </c>
    </row>
    <row r="838" spans="1:10" ht="15.75" thickBot="1">
      <c r="A838" s="10">
        <v>2720</v>
      </c>
      <c r="B838" t="str">
        <f>INDEX('Parameter Codelist'!$A$1:$I$9000,MATCH($A838,'Parameter Codelist'!$A:$A,0),2)</f>
        <v>(massa)Concentratie</v>
      </c>
      <c r="C838" s="20" t="s">
        <v>20800</v>
      </c>
      <c r="D838" s="6">
        <v>1464</v>
      </c>
      <c r="E838" s="12" t="str">
        <f>INDEX('Parameter Codelist'!$A$1:$I$9000,MATCH($D838,'Parameter Codelist'!$A:$A,0),2)</f>
        <v>Salmonella</v>
      </c>
      <c r="F838" s="18" t="s">
        <v>2186</v>
      </c>
      <c r="G838" t="str">
        <f>INDEX('Parameter Codelist'!$A$1:$I$9000,MATCH($D838,'Parameter Codelist'!$A:$A,0),5)</f>
        <v>NVT</v>
      </c>
      <c r="H838" s="6">
        <v>8</v>
      </c>
      <c r="I838" t="str">
        <f>INDEX('Hoedanigheid codelist'!$A$1:$J$5341,MATCH($H838,'Hoedanigheid codelist'!$A:$A,0),3)</f>
        <v>Niet van toepassing</v>
      </c>
      <c r="J838" s="21" t="s">
        <v>20803</v>
      </c>
    </row>
    <row r="839" spans="1:10" ht="15.75" thickBot="1">
      <c r="A839" s="10">
        <v>2720</v>
      </c>
      <c r="B839" t="str">
        <f>INDEX('Parameter Codelist'!$A$1:$I$9000,MATCH($A839,'Parameter Codelist'!$A:$A,0),2)</f>
        <v>(massa)Concentratie</v>
      </c>
      <c r="C839" s="20" t="s">
        <v>20800</v>
      </c>
      <c r="D839" s="6">
        <v>1466</v>
      </c>
      <c r="E839" s="12" t="str">
        <f>INDEX('Parameter Codelist'!$A$1:$I$9000,MATCH($D839,'Parameter Codelist'!$A:$A,0),2)</f>
        <v>samarium</v>
      </c>
      <c r="F839" s="18" t="s">
        <v>2188</v>
      </c>
      <c r="G839" t="str">
        <f>INDEX('Parameter Codelist'!$A$1:$I$9000,MATCH($D839,'Parameter Codelist'!$A:$A,0),5)</f>
        <v>7440-19-9</v>
      </c>
      <c r="H839" s="6">
        <v>8</v>
      </c>
      <c r="I839" t="str">
        <f>INDEX('Hoedanigheid codelist'!$A$1:$J$5341,MATCH($H839,'Hoedanigheid codelist'!$A:$A,0),3)</f>
        <v>Niet van toepassing</v>
      </c>
      <c r="J839" s="21" t="s">
        <v>20803</v>
      </c>
    </row>
    <row r="840" spans="1:10" ht="15.75" thickBot="1">
      <c r="A840" s="10">
        <v>2720</v>
      </c>
      <c r="B840" t="str">
        <f>INDEX('Parameter Codelist'!$A$1:$I$9000,MATCH($A840,'Parameter Codelist'!$A:$A,0),2)</f>
        <v>(massa)Concentratie</v>
      </c>
      <c r="C840" s="20" t="s">
        <v>20800</v>
      </c>
      <c r="D840" s="6">
        <v>1469</v>
      </c>
      <c r="E840" s="12" t="str">
        <f>INDEX('Parameter Codelist'!$A$1:$I$9000,MATCH($D840,'Parameter Codelist'!$A:$A,0),2)</f>
        <v>scandium</v>
      </c>
      <c r="F840" s="18" t="s">
        <v>2191</v>
      </c>
      <c r="G840" t="str">
        <f>INDEX('Parameter Codelist'!$A$1:$I$9000,MATCH($D840,'Parameter Codelist'!$A:$A,0),5)</f>
        <v>7440-20-2</v>
      </c>
      <c r="H840" s="6">
        <v>8</v>
      </c>
      <c r="I840" t="str">
        <f>INDEX('Hoedanigheid codelist'!$A$1:$J$5341,MATCH($H840,'Hoedanigheid codelist'!$A:$A,0),3)</f>
        <v>Niet van toepassing</v>
      </c>
      <c r="J840" s="21" t="s">
        <v>20803</v>
      </c>
    </row>
    <row r="841" spans="1:10" ht="15.75" thickBot="1">
      <c r="A841" s="10">
        <v>2720</v>
      </c>
      <c r="B841" t="str">
        <f>INDEX('Parameter Codelist'!$A$1:$I$9000,MATCH($A841,'Parameter Codelist'!$A:$A,0),2)</f>
        <v>(massa)Concentratie</v>
      </c>
      <c r="C841" s="20" t="s">
        <v>20800</v>
      </c>
      <c r="D841" s="6">
        <v>1473</v>
      </c>
      <c r="E841" s="12" t="str">
        <f>INDEX('Parameter Codelist'!$A$1:$I$9000,MATCH($D841,'Parameter Codelist'!$A:$A,0),2)</f>
        <v>sebutylazine</v>
      </c>
      <c r="F841" s="18" t="s">
        <v>2196</v>
      </c>
      <c r="G841" t="str">
        <f>INDEX('Parameter Codelist'!$A$1:$I$9000,MATCH($D841,'Parameter Codelist'!$A:$A,0),5)</f>
        <v>7286-69-3</v>
      </c>
      <c r="H841" s="6">
        <v>8</v>
      </c>
      <c r="I841" t="str">
        <f>INDEX('Hoedanigheid codelist'!$A$1:$J$5341,MATCH($H841,'Hoedanigheid codelist'!$A:$A,0),3)</f>
        <v>Niet van toepassing</v>
      </c>
      <c r="J841" s="21" t="s">
        <v>20803</v>
      </c>
    </row>
    <row r="842" spans="1:10" ht="15.75" thickBot="1">
      <c r="A842" s="10">
        <v>2720</v>
      </c>
      <c r="B842" t="str">
        <f>INDEX('Parameter Codelist'!$A$1:$I$9000,MATCH($A842,'Parameter Codelist'!$A:$A,0),2)</f>
        <v>(massa)Concentratie</v>
      </c>
      <c r="C842" s="20" t="s">
        <v>20800</v>
      </c>
      <c r="D842" s="6">
        <v>1474</v>
      </c>
      <c r="E842" s="12" t="str">
        <f>INDEX('Parameter Codelist'!$A$1:$I$9000,MATCH($D842,'Parameter Codelist'!$A:$A,0),2)</f>
        <v>secundair-butylbenzeen</v>
      </c>
      <c r="F842" s="18" t="s">
        <v>18402</v>
      </c>
      <c r="G842" t="str">
        <f>INDEX('Parameter Codelist'!$A$1:$I$9000,MATCH($D842,'Parameter Codelist'!$A:$A,0),5)</f>
        <v>135-98-8</v>
      </c>
      <c r="H842" s="6">
        <v>8</v>
      </c>
      <c r="I842" t="str">
        <f>INDEX('Hoedanigheid codelist'!$A$1:$J$5341,MATCH($H842,'Hoedanigheid codelist'!$A:$A,0),3)</f>
        <v>Niet van toepassing</v>
      </c>
      <c r="J842" s="21" t="s">
        <v>20803</v>
      </c>
    </row>
    <row r="843" spans="1:10" ht="15.75" thickBot="1">
      <c r="A843" s="10">
        <v>2720</v>
      </c>
      <c r="B843" t="str">
        <f>INDEX('Parameter Codelist'!$A$1:$I$9000,MATCH($A843,'Parameter Codelist'!$A:$A,0),2)</f>
        <v>(massa)Concentratie</v>
      </c>
      <c r="C843" s="20" t="s">
        <v>20800</v>
      </c>
      <c r="D843" s="6">
        <v>1476</v>
      </c>
      <c r="E843" s="12" t="str">
        <f>INDEX('Parameter Codelist'!$A$1:$I$9000,MATCH($D843,'Parameter Codelist'!$A:$A,0),2)</f>
        <v>seleen</v>
      </c>
      <c r="F843" s="18" t="s">
        <v>18403</v>
      </c>
      <c r="G843" t="str">
        <f>INDEX('Parameter Codelist'!$A$1:$I$9000,MATCH($D843,'Parameter Codelist'!$A:$A,0),5)</f>
        <v>7782-49-2</v>
      </c>
      <c r="H843" s="6">
        <v>8</v>
      </c>
      <c r="I843" t="str">
        <f>INDEX('Hoedanigheid codelist'!$A$1:$J$5341,MATCH($H843,'Hoedanigheid codelist'!$A:$A,0),3)</f>
        <v>Niet van toepassing</v>
      </c>
      <c r="J843" s="21" t="s">
        <v>20803</v>
      </c>
    </row>
    <row r="844" spans="1:10" ht="15.75" thickBot="1">
      <c r="A844" s="10">
        <v>2720</v>
      </c>
      <c r="B844" t="str">
        <f>INDEX('Parameter Codelist'!$A$1:$I$9000,MATCH($A844,'Parameter Codelist'!$A:$A,0),2)</f>
        <v>(massa)Concentratie</v>
      </c>
      <c r="C844" s="20" t="s">
        <v>20800</v>
      </c>
      <c r="D844" s="6">
        <v>1479</v>
      </c>
      <c r="E844" s="12" t="str">
        <f>INDEX('Parameter Codelist'!$A$1:$I$9000,MATCH($D844,'Parameter Codelist'!$A:$A,0),2)</f>
        <v>silicium</v>
      </c>
      <c r="F844" s="18" t="s">
        <v>18404</v>
      </c>
      <c r="G844" t="str">
        <f>INDEX('Parameter Codelist'!$A$1:$I$9000,MATCH($D844,'Parameter Codelist'!$A:$A,0),5)</f>
        <v>7440-21-3</v>
      </c>
      <c r="H844" s="6">
        <v>8</v>
      </c>
      <c r="I844" t="str">
        <f>INDEX('Hoedanigheid codelist'!$A$1:$J$5341,MATCH($H844,'Hoedanigheid codelist'!$A:$A,0),3)</f>
        <v>Niet van toepassing</v>
      </c>
      <c r="J844" s="21" t="s">
        <v>20803</v>
      </c>
    </row>
    <row r="845" spans="1:10" ht="15.75" thickBot="1">
      <c r="A845" s="10">
        <v>2720</v>
      </c>
      <c r="B845" t="str">
        <f>INDEX('Parameter Codelist'!$A$1:$I$9000,MATCH($A845,'Parameter Codelist'!$A:$A,0),2)</f>
        <v>(massa)Concentratie</v>
      </c>
      <c r="C845" s="20" t="s">
        <v>20800</v>
      </c>
      <c r="D845" s="6">
        <v>1480</v>
      </c>
      <c r="E845" s="12" t="str">
        <f>INDEX('Parameter Codelist'!$A$1:$I$9000,MATCH($D845,'Parameter Codelist'!$A:$A,0),2)</f>
        <v>simazine</v>
      </c>
      <c r="F845" s="18" t="s">
        <v>2208</v>
      </c>
      <c r="G845" t="str">
        <f>INDEX('Parameter Codelist'!$A$1:$I$9000,MATCH($D845,'Parameter Codelist'!$A:$A,0),5)</f>
        <v>122-34-9</v>
      </c>
      <c r="H845" s="6">
        <v>8</v>
      </c>
      <c r="I845" t="str">
        <f>INDEX('Hoedanigheid codelist'!$A$1:$J$5341,MATCH($H845,'Hoedanigheid codelist'!$A:$A,0),3)</f>
        <v>Niet van toepassing</v>
      </c>
      <c r="J845" s="21" t="s">
        <v>20803</v>
      </c>
    </row>
    <row r="846" spans="1:10" ht="15.75" thickBot="1">
      <c r="A846" s="10">
        <v>2720</v>
      </c>
      <c r="B846" t="str">
        <f>INDEX('Parameter Codelist'!$A$1:$I$9000,MATCH($A846,'Parameter Codelist'!$A:$A,0),2)</f>
        <v>(massa)Concentratie</v>
      </c>
      <c r="C846" s="20" t="s">
        <v>20800</v>
      </c>
      <c r="D846" s="6">
        <v>1481</v>
      </c>
      <c r="E846" s="12" t="str">
        <f>INDEX('Parameter Codelist'!$A$1:$I$9000,MATCH($D846,'Parameter Codelist'!$A:$A,0),2)</f>
        <v>simetryn</v>
      </c>
      <c r="F846" s="18" t="s">
        <v>18405</v>
      </c>
      <c r="G846" t="str">
        <f>INDEX('Parameter Codelist'!$A$1:$I$9000,MATCH($D846,'Parameter Codelist'!$A:$A,0),5)</f>
        <v>1014-70-6</v>
      </c>
      <c r="H846" s="6">
        <v>8</v>
      </c>
      <c r="I846" t="str">
        <f>INDEX('Hoedanigheid codelist'!$A$1:$J$5341,MATCH($H846,'Hoedanigheid codelist'!$A:$A,0),3)</f>
        <v>Niet van toepassing</v>
      </c>
      <c r="J846" s="21" t="s">
        <v>20803</v>
      </c>
    </row>
    <row r="847" spans="1:10" ht="15.75" thickBot="1">
      <c r="A847" s="10">
        <v>2720</v>
      </c>
      <c r="B847" t="str">
        <f>INDEX('Parameter Codelist'!$A$1:$I$9000,MATCH($A847,'Parameter Codelist'!$A:$A,0),2)</f>
        <v>(massa)Concentratie</v>
      </c>
      <c r="C847" s="20" t="s">
        <v>20800</v>
      </c>
      <c r="D847" s="6">
        <v>1482</v>
      </c>
      <c r="E847" s="12" t="str">
        <f>INDEX('Parameter Codelist'!$A$1:$I$9000,MATCH($D847,'Parameter Codelist'!$A:$A,0),2)</f>
        <v>Slibvolume-index</v>
      </c>
      <c r="F847" s="18" t="s">
        <v>18406</v>
      </c>
      <c r="G847" t="str">
        <f>INDEX('Parameter Codelist'!$A$1:$I$9000,MATCH($D847,'Parameter Codelist'!$A:$A,0),5)</f>
        <v>NVT</v>
      </c>
      <c r="H847" s="6">
        <v>8</v>
      </c>
      <c r="I847" t="str">
        <f>INDEX('Hoedanigheid codelist'!$A$1:$J$5341,MATCH($H847,'Hoedanigheid codelist'!$A:$A,0),3)</f>
        <v>Niet van toepassing</v>
      </c>
      <c r="J847" s="21" t="s">
        <v>20803</v>
      </c>
    </row>
    <row r="848" spans="1:10" ht="15.75" thickBot="1">
      <c r="A848" s="10">
        <v>2720</v>
      </c>
      <c r="B848" t="str">
        <f>INDEX('Parameter Codelist'!$A$1:$I$9000,MATCH($A848,'Parameter Codelist'!$A:$A,0),2)</f>
        <v>(massa)Concentratie</v>
      </c>
      <c r="C848" s="20" t="s">
        <v>20800</v>
      </c>
      <c r="D848" s="6">
        <v>1483</v>
      </c>
      <c r="E848" s="12" t="str">
        <f>INDEX('Parameter Codelist'!$A$1:$I$9000,MATCH($D848,'Parameter Codelist'!$A:$A,0),2)</f>
        <v>Smaak</v>
      </c>
      <c r="F848" s="18" t="s">
        <v>18407</v>
      </c>
      <c r="G848" t="str">
        <f>INDEX('Parameter Codelist'!$A$1:$I$9000,MATCH($D848,'Parameter Codelist'!$A:$A,0),5)</f>
        <v>NVT</v>
      </c>
      <c r="H848" s="6">
        <v>8</v>
      </c>
      <c r="I848" t="str">
        <f>INDEX('Hoedanigheid codelist'!$A$1:$J$5341,MATCH($H848,'Hoedanigheid codelist'!$A:$A,0),3)</f>
        <v>Niet van toepassing</v>
      </c>
      <c r="J848" s="21" t="s">
        <v>20803</v>
      </c>
    </row>
    <row r="849" spans="1:10" ht="15.75" thickBot="1">
      <c r="A849" s="10">
        <v>2720</v>
      </c>
      <c r="B849" t="str">
        <f>INDEX('Parameter Codelist'!$A$1:$I$9000,MATCH($A849,'Parameter Codelist'!$A:$A,0),2)</f>
        <v>(massa)Concentratie</v>
      </c>
      <c r="C849" s="20" t="s">
        <v>20800</v>
      </c>
      <c r="D849" s="6">
        <v>1495</v>
      </c>
      <c r="E849" s="12" t="e">
        <f>INDEX('Parameter Codelist'!$A$1:$I$9000,MATCH($D849,'Parameter Codelist'!$A:$A,0),2)</f>
        <v>#N/A</v>
      </c>
      <c r="F849" s="18" t="s">
        <v>17886</v>
      </c>
      <c r="G849" t="e">
        <f>INDEX('Parameter Codelist'!$A$1:$I$9000,MATCH($D849,'Parameter Codelist'!$A:$A,0),5)</f>
        <v>#N/A</v>
      </c>
      <c r="H849" s="6">
        <v>8</v>
      </c>
      <c r="I849" t="str">
        <f>INDEX('Hoedanigheid codelist'!$A$1:$J$5341,MATCH($H849,'Hoedanigheid codelist'!$A:$A,0),3)</f>
        <v>Niet van toepassing</v>
      </c>
      <c r="J849" s="21" t="s">
        <v>20803</v>
      </c>
    </row>
    <row r="850" spans="1:10" ht="15.75" thickBot="1">
      <c r="A850" s="10">
        <v>2720</v>
      </c>
      <c r="B850" t="str">
        <f>INDEX('Parameter Codelist'!$A$1:$I$9000,MATCH($A850,'Parameter Codelist'!$A:$A,0),2)</f>
        <v>(massa)Concentratie</v>
      </c>
      <c r="C850" s="20" t="s">
        <v>20800</v>
      </c>
      <c r="D850" s="6">
        <v>1496</v>
      </c>
      <c r="E850" s="12" t="str">
        <f>INDEX('Parameter Codelist'!$A$1:$I$9000,MATCH($D850,'Parameter Codelist'!$A:$A,0),2)</f>
        <v>stikstof totaal</v>
      </c>
      <c r="F850" s="18" t="s">
        <v>18408</v>
      </c>
      <c r="G850" t="str">
        <f>INDEX('Parameter Codelist'!$A$1:$I$9000,MATCH($D850,'Parameter Codelist'!$A:$A,0),5)</f>
        <v>NVT</v>
      </c>
      <c r="H850" s="6">
        <v>8</v>
      </c>
      <c r="I850" t="str">
        <f>INDEX('Hoedanigheid codelist'!$A$1:$J$5341,MATCH($H850,'Hoedanigheid codelist'!$A:$A,0),3)</f>
        <v>Niet van toepassing</v>
      </c>
      <c r="J850" s="21" t="s">
        <v>20803</v>
      </c>
    </row>
    <row r="851" spans="1:10" ht="15.75" thickBot="1">
      <c r="A851" s="10">
        <v>2720</v>
      </c>
      <c r="B851" t="str">
        <f>INDEX('Parameter Codelist'!$A$1:$I$9000,MATCH($A851,'Parameter Codelist'!$A:$A,0),2)</f>
        <v>(massa)Concentratie</v>
      </c>
      <c r="C851" s="20" t="s">
        <v>20800</v>
      </c>
      <c r="D851" s="6">
        <v>1499</v>
      </c>
      <c r="E851" s="12" t="str">
        <f>INDEX('Parameter Codelist'!$A$1:$I$9000,MATCH($D851,'Parameter Codelist'!$A:$A,0),2)</f>
        <v>Stookwaarde (calorische onderwaarde, verbrandingswarmte)</v>
      </c>
      <c r="F851" s="18" t="s">
        <v>18409</v>
      </c>
      <c r="G851" t="str">
        <f>INDEX('Parameter Codelist'!$A$1:$I$9000,MATCH($D851,'Parameter Codelist'!$A:$A,0),5)</f>
        <v>NVT</v>
      </c>
      <c r="H851" s="6">
        <v>8</v>
      </c>
      <c r="I851" t="str">
        <f>INDEX('Hoedanigheid codelist'!$A$1:$J$5341,MATCH($H851,'Hoedanigheid codelist'!$A:$A,0),3)</f>
        <v>Niet van toepassing</v>
      </c>
      <c r="J851" s="21" t="s">
        <v>20803</v>
      </c>
    </row>
    <row r="852" spans="1:10" ht="15.75" thickBot="1">
      <c r="A852" s="10">
        <v>2720</v>
      </c>
      <c r="B852" t="str">
        <f>INDEX('Parameter Codelist'!$A$1:$I$9000,MATCH($A852,'Parameter Codelist'!$A:$A,0),2)</f>
        <v>(massa)Concentratie</v>
      </c>
      <c r="C852" s="20" t="s">
        <v>20800</v>
      </c>
      <c r="D852" s="6">
        <v>1501</v>
      </c>
      <c r="E852" s="12" t="str">
        <f>INDEX('Parameter Codelist'!$A$1:$I$9000,MATCH($D852,'Parameter Codelist'!$A:$A,0),2)</f>
        <v>strontium</v>
      </c>
      <c r="F852" s="18" t="s">
        <v>2225</v>
      </c>
      <c r="G852" t="str">
        <f>INDEX('Parameter Codelist'!$A$1:$I$9000,MATCH($D852,'Parameter Codelist'!$A:$A,0),5)</f>
        <v>7440-24-6</v>
      </c>
      <c r="H852" s="6">
        <v>8</v>
      </c>
      <c r="I852" t="str">
        <f>INDEX('Hoedanigheid codelist'!$A$1:$J$5341,MATCH($H852,'Hoedanigheid codelist'!$A:$A,0),3)</f>
        <v>Niet van toepassing</v>
      </c>
      <c r="J852" s="21" t="s">
        <v>20803</v>
      </c>
    </row>
    <row r="853" spans="1:10" ht="15.75" thickBot="1">
      <c r="A853" s="10">
        <v>2720</v>
      </c>
      <c r="B853" t="str">
        <f>INDEX('Parameter Codelist'!$A$1:$I$9000,MATCH($A853,'Parameter Codelist'!$A:$A,0),2)</f>
        <v>(massa)Concentratie</v>
      </c>
      <c r="C853" s="20" t="s">
        <v>20800</v>
      </c>
      <c r="D853" s="6">
        <v>1503</v>
      </c>
      <c r="E853" s="12" t="str">
        <f>INDEX('Parameter Codelist'!$A$1:$I$9000,MATCH($D853,'Parameter Codelist'!$A:$A,0),2)</f>
        <v>styreen</v>
      </c>
      <c r="F853" s="18" t="s">
        <v>18410</v>
      </c>
      <c r="G853" t="str">
        <f>INDEX('Parameter Codelist'!$A$1:$I$9000,MATCH($D853,'Parameter Codelist'!$A:$A,0),5)</f>
        <v>100-42-5</v>
      </c>
      <c r="H853" s="6">
        <v>8</v>
      </c>
      <c r="I853" t="str">
        <f>INDEX('Hoedanigheid codelist'!$A$1:$J$5341,MATCH($H853,'Hoedanigheid codelist'!$A:$A,0),3)</f>
        <v>Niet van toepassing</v>
      </c>
      <c r="J853" s="21" t="s">
        <v>20803</v>
      </c>
    </row>
    <row r="854" spans="1:10" ht="30.75" thickBot="1">
      <c r="A854" s="10">
        <v>2720</v>
      </c>
      <c r="B854" t="str">
        <f>INDEX('Parameter Codelist'!$A$1:$I$9000,MATCH($A854,'Parameter Codelist'!$A:$A,0),2)</f>
        <v>(massa)Concentratie</v>
      </c>
      <c r="C854" s="20" t="s">
        <v>20800</v>
      </c>
      <c r="D854" s="6">
        <v>1508</v>
      </c>
      <c r="E854" s="12" t="str">
        <f>INDEX('Parameter Codelist'!$A$1:$I$9000,MATCH($D854,'Parameter Codelist'!$A:$A,0),2)</f>
        <v>sulfaat</v>
      </c>
      <c r="F854" s="18" t="s">
        <v>18411</v>
      </c>
      <c r="G854" t="str">
        <f>INDEX('Parameter Codelist'!$A$1:$I$9000,MATCH($D854,'Parameter Codelist'!$A:$A,0),5)</f>
        <v>14808-79-8</v>
      </c>
      <c r="H854" s="6">
        <v>407</v>
      </c>
      <c r="I854" t="str">
        <f>INDEX('Hoedanigheid codelist'!$A$1:$J$5341,MATCH($H854,'Hoedanigheid codelist'!$A:$A,0),3)</f>
        <v>uitgedrukt in zwavel / opgeloste fractie</v>
      </c>
      <c r="J854" s="21" t="s">
        <v>20849</v>
      </c>
    </row>
    <row r="855" spans="1:10" ht="15.75" thickBot="1">
      <c r="A855" s="10">
        <v>2720</v>
      </c>
      <c r="B855" t="str">
        <f>INDEX('Parameter Codelist'!$A$1:$I$9000,MATCH($A855,'Parameter Codelist'!$A:$A,0),2)</f>
        <v>(massa)Concentratie</v>
      </c>
      <c r="C855" s="20" t="s">
        <v>20800</v>
      </c>
      <c r="D855" s="6">
        <v>1508</v>
      </c>
      <c r="E855" s="12" t="str">
        <f>INDEX('Parameter Codelist'!$A$1:$I$9000,MATCH($D855,'Parameter Codelist'!$A:$A,0),2)</f>
        <v>sulfaat</v>
      </c>
      <c r="F855" s="18" t="s">
        <v>18411</v>
      </c>
      <c r="G855" t="str">
        <f>INDEX('Parameter Codelist'!$A$1:$I$9000,MATCH($D855,'Parameter Codelist'!$A:$A,0),5)</f>
        <v>14808-79-8</v>
      </c>
      <c r="H855" s="6">
        <v>8</v>
      </c>
      <c r="I855" t="str">
        <f>INDEX('Hoedanigheid codelist'!$A$1:$J$5341,MATCH($H855,'Hoedanigheid codelist'!$A:$A,0),3)</f>
        <v>Niet van toepassing</v>
      </c>
      <c r="J855" s="21" t="s">
        <v>20803</v>
      </c>
    </row>
    <row r="856" spans="1:10" ht="15.75" thickBot="1">
      <c r="A856" s="10">
        <v>2720</v>
      </c>
      <c r="B856" t="str">
        <f>INDEX('Parameter Codelist'!$A$1:$I$9000,MATCH($A856,'Parameter Codelist'!$A:$A,0),2)</f>
        <v>(massa)Concentratie</v>
      </c>
      <c r="C856" s="20" t="s">
        <v>20800</v>
      </c>
      <c r="D856" s="6">
        <v>1511</v>
      </c>
      <c r="E856" s="12" t="str">
        <f>INDEX('Parameter Codelist'!$A$1:$I$9000,MATCH($D856,'Parameter Codelist'!$A:$A,0),2)</f>
        <v>sulfide</v>
      </c>
      <c r="F856" s="18" t="s">
        <v>2234</v>
      </c>
      <c r="G856" t="str">
        <f>INDEX('Parameter Codelist'!$A$1:$I$9000,MATCH($D856,'Parameter Codelist'!$A:$A,0),5)</f>
        <v>18496-25-8</v>
      </c>
      <c r="H856" s="6">
        <v>8</v>
      </c>
      <c r="I856" t="str">
        <f>INDEX('Hoedanigheid codelist'!$A$1:$J$5341,MATCH($H856,'Hoedanigheid codelist'!$A:$A,0),3)</f>
        <v>Niet van toepassing</v>
      </c>
      <c r="J856" s="21" t="s">
        <v>20803</v>
      </c>
    </row>
    <row r="857" spans="1:10" ht="15.75" thickBot="1">
      <c r="A857" s="10">
        <v>2720</v>
      </c>
      <c r="B857" t="str">
        <f>INDEX('Parameter Codelist'!$A$1:$I$9000,MATCH($A857,'Parameter Codelist'!$A:$A,0),2)</f>
        <v>(massa)Concentratie</v>
      </c>
      <c r="C857" s="20" t="s">
        <v>20800</v>
      </c>
      <c r="D857" s="6">
        <v>1513</v>
      </c>
      <c r="E857" s="12" t="str">
        <f>INDEX('Parameter Codelist'!$A$1:$I$9000,MATCH($D857,'Parameter Codelist'!$A:$A,0),2)</f>
        <v>sulfiet</v>
      </c>
      <c r="F857" s="18" t="s">
        <v>18412</v>
      </c>
      <c r="G857" t="str">
        <f>INDEX('Parameter Codelist'!$A$1:$I$9000,MATCH($D857,'Parameter Codelist'!$A:$A,0),5)</f>
        <v>14265-45-3</v>
      </c>
      <c r="H857" s="6">
        <v>8</v>
      </c>
      <c r="I857" t="str">
        <f>INDEX('Hoedanigheid codelist'!$A$1:$J$5341,MATCH($H857,'Hoedanigheid codelist'!$A:$A,0),3)</f>
        <v>Niet van toepassing</v>
      </c>
      <c r="J857" s="21" t="s">
        <v>20803</v>
      </c>
    </row>
    <row r="858" spans="1:10" ht="15.75" thickBot="1">
      <c r="A858" s="10">
        <v>2720</v>
      </c>
      <c r="B858" t="str">
        <f>INDEX('Parameter Codelist'!$A$1:$I$9000,MATCH($A858,'Parameter Codelist'!$A:$A,0),2)</f>
        <v>(massa)Concentratie</v>
      </c>
      <c r="C858" s="20" t="s">
        <v>20800</v>
      </c>
      <c r="D858" s="6">
        <v>1515</v>
      </c>
      <c r="E858" s="12" t="str">
        <f>INDEX('Parameter Codelist'!$A$1:$I$9000,MATCH($D858,'Parameter Codelist'!$A:$A,0),2)</f>
        <v>sulfotep</v>
      </c>
      <c r="F858" s="18" t="s">
        <v>2242</v>
      </c>
      <c r="G858" t="str">
        <f>INDEX('Parameter Codelist'!$A$1:$I$9000,MATCH($D858,'Parameter Codelist'!$A:$A,0),5)</f>
        <v>3689-24-5</v>
      </c>
      <c r="H858" s="6">
        <v>8</v>
      </c>
      <c r="I858" t="str">
        <f>INDEX('Hoedanigheid codelist'!$A$1:$J$5341,MATCH($H858,'Hoedanigheid codelist'!$A:$A,0),3)</f>
        <v>Niet van toepassing</v>
      </c>
      <c r="J858" s="21" t="s">
        <v>20803</v>
      </c>
    </row>
    <row r="859" spans="1:10" ht="15.75" thickBot="1">
      <c r="A859" s="10">
        <v>2720</v>
      </c>
      <c r="B859" t="str">
        <f>INDEX('Parameter Codelist'!$A$1:$I$9000,MATCH($A859,'Parameter Codelist'!$A:$A,0),2)</f>
        <v>(massa)Concentratie</v>
      </c>
      <c r="C859" s="20" t="s">
        <v>20800</v>
      </c>
      <c r="D859" s="6">
        <v>1516</v>
      </c>
      <c r="E859" s="12" t="str">
        <f>INDEX('Parameter Codelist'!$A$1:$I$9000,MATCH($D859,'Parameter Codelist'!$A:$A,0),2)</f>
        <v>tertiair-butanol</v>
      </c>
      <c r="F859" s="18" t="s">
        <v>18413</v>
      </c>
      <c r="G859" t="str">
        <f>INDEX('Parameter Codelist'!$A$1:$I$9000,MATCH($D859,'Parameter Codelist'!$A:$A,0),5)</f>
        <v>75-65-0</v>
      </c>
      <c r="H859" s="6">
        <v>8</v>
      </c>
      <c r="I859" t="str">
        <f>INDEX('Hoedanigheid codelist'!$A$1:$J$5341,MATCH($H859,'Hoedanigheid codelist'!$A:$A,0),3)</f>
        <v>Niet van toepassing</v>
      </c>
      <c r="J859" s="21" t="s">
        <v>20803</v>
      </c>
    </row>
    <row r="860" spans="1:10" ht="15.75" thickBot="1">
      <c r="A860" s="10">
        <v>2720</v>
      </c>
      <c r="B860" t="str">
        <f>INDEX('Parameter Codelist'!$A$1:$I$9000,MATCH($A860,'Parameter Codelist'!$A:$A,0),2)</f>
        <v>(massa)Concentratie</v>
      </c>
      <c r="C860" s="20" t="s">
        <v>20800</v>
      </c>
      <c r="D860" s="6">
        <v>1518</v>
      </c>
      <c r="E860" s="12" t="str">
        <f>INDEX('Parameter Codelist'!$A$1:$I$9000,MATCH($D860,'Parameter Codelist'!$A:$A,0),2)</f>
        <v>tantalium</v>
      </c>
      <c r="F860" s="18" t="s">
        <v>18414</v>
      </c>
      <c r="G860" t="str">
        <f>INDEX('Parameter Codelist'!$A$1:$I$9000,MATCH($D860,'Parameter Codelist'!$A:$A,0),5)</f>
        <v>7440-25-7</v>
      </c>
      <c r="H860" s="6">
        <v>8</v>
      </c>
      <c r="I860" t="str">
        <f>INDEX('Hoedanigheid codelist'!$A$1:$J$5341,MATCH($H860,'Hoedanigheid codelist'!$A:$A,0),3)</f>
        <v>Niet van toepassing</v>
      </c>
      <c r="J860" s="21" t="s">
        <v>20803</v>
      </c>
    </row>
    <row r="861" spans="1:10" ht="15.75" thickBot="1">
      <c r="A861" s="10">
        <v>2720</v>
      </c>
      <c r="B861" t="str">
        <f>INDEX('Parameter Codelist'!$A$1:$I$9000,MATCH($A861,'Parameter Codelist'!$A:$A,0),2)</f>
        <v>(massa)Concentratie</v>
      </c>
      <c r="C861" s="20" t="s">
        <v>20800</v>
      </c>
      <c r="D861" s="6">
        <v>1519</v>
      </c>
      <c r="E861" s="12" t="str">
        <f>INDEX('Parameter Codelist'!$A$1:$I$9000,MATCH($D861,'Parameter Codelist'!$A:$A,0),2)</f>
        <v>tecnazeen</v>
      </c>
      <c r="F861" s="18" t="s">
        <v>18415</v>
      </c>
      <c r="G861" t="str">
        <f>INDEX('Parameter Codelist'!$A$1:$I$9000,MATCH($D861,'Parameter Codelist'!$A:$A,0),5)</f>
        <v>117-18-0</v>
      </c>
      <c r="H861" s="6">
        <v>8</v>
      </c>
      <c r="I861" t="str">
        <f>INDEX('Hoedanigheid codelist'!$A$1:$J$5341,MATCH($H861,'Hoedanigheid codelist'!$A:$A,0),3)</f>
        <v>Niet van toepassing</v>
      </c>
      <c r="J861" s="21" t="s">
        <v>20803</v>
      </c>
    </row>
    <row r="862" spans="1:10" ht="15.75" thickBot="1">
      <c r="A862" s="10">
        <v>2720</v>
      </c>
      <c r="B862" t="str">
        <f>INDEX('Parameter Codelist'!$A$1:$I$9000,MATCH($A862,'Parameter Codelist'!$A:$A,0),2)</f>
        <v>(massa)Concentratie</v>
      </c>
      <c r="C862" s="20" t="s">
        <v>20800</v>
      </c>
      <c r="D862" s="6">
        <v>1520</v>
      </c>
      <c r="E862" s="12" t="str">
        <f>INDEX('Parameter Codelist'!$A$1:$I$9000,MATCH($D862,'Parameter Codelist'!$A:$A,0),2)</f>
        <v>tellurium</v>
      </c>
      <c r="F862" s="18" t="s">
        <v>2257</v>
      </c>
      <c r="G862" t="str">
        <f>INDEX('Parameter Codelist'!$A$1:$I$9000,MATCH($D862,'Parameter Codelist'!$A:$A,0),5)</f>
        <v>13494-80-9</v>
      </c>
      <c r="H862" s="6">
        <v>8</v>
      </c>
      <c r="I862" t="str">
        <f>INDEX('Hoedanigheid codelist'!$A$1:$J$5341,MATCH($H862,'Hoedanigheid codelist'!$A:$A,0),3)</f>
        <v>Niet van toepassing</v>
      </c>
      <c r="J862" s="21" t="s">
        <v>20803</v>
      </c>
    </row>
    <row r="863" spans="1:10" ht="15.75" thickBot="1">
      <c r="A863" s="10">
        <v>2720</v>
      </c>
      <c r="B863" t="str">
        <f>INDEX('Parameter Codelist'!$A$1:$I$9000,MATCH($A863,'Parameter Codelist'!$A:$A,0),2)</f>
        <v>(massa)Concentratie</v>
      </c>
      <c r="C863" s="20" t="s">
        <v>20800</v>
      </c>
      <c r="D863" s="6">
        <v>1521</v>
      </c>
      <c r="E863" s="12" t="str">
        <f>INDEX('Parameter Codelist'!$A$1:$I$9000,MATCH($D863,'Parameter Codelist'!$A:$A,0),2)</f>
        <v>telodrin</v>
      </c>
      <c r="F863" s="18" t="s">
        <v>2260</v>
      </c>
      <c r="G863" t="str">
        <f>INDEX('Parameter Codelist'!$A$1:$I$9000,MATCH($D863,'Parameter Codelist'!$A:$A,0),5)</f>
        <v>297-78-9</v>
      </c>
      <c r="H863" s="6">
        <v>8</v>
      </c>
      <c r="I863" t="str">
        <f>INDEX('Hoedanigheid codelist'!$A$1:$J$5341,MATCH($H863,'Hoedanigheid codelist'!$A:$A,0),3)</f>
        <v>Niet van toepassing</v>
      </c>
      <c r="J863" s="21" t="s">
        <v>20803</v>
      </c>
    </row>
    <row r="864" spans="1:10" ht="15.75" thickBot="1">
      <c r="A864" s="10">
        <v>2720</v>
      </c>
      <c r="B864" t="str">
        <f>INDEX('Parameter Codelist'!$A$1:$I$9000,MATCH($A864,'Parameter Codelist'!$A:$A,0),2)</f>
        <v>(massa)Concentratie</v>
      </c>
      <c r="C864" s="20" t="s">
        <v>20800</v>
      </c>
      <c r="D864" s="6">
        <v>1523</v>
      </c>
      <c r="E864" s="12" t="str">
        <f>INDEX('Parameter Codelist'!$A$1:$I$9000,MATCH($D864,'Parameter Codelist'!$A:$A,0),2)</f>
        <v>terbufos</v>
      </c>
      <c r="F864" s="18" t="s">
        <v>18416</v>
      </c>
      <c r="G864" t="str">
        <f>INDEX('Parameter Codelist'!$A$1:$I$9000,MATCH($D864,'Parameter Codelist'!$A:$A,0),5)</f>
        <v>13071-79-9</v>
      </c>
      <c r="H864" s="6">
        <v>8</v>
      </c>
      <c r="I864" t="str">
        <f>INDEX('Hoedanigheid codelist'!$A$1:$J$5341,MATCH($H864,'Hoedanigheid codelist'!$A:$A,0),3)</f>
        <v>Niet van toepassing</v>
      </c>
      <c r="J864" s="21" t="s">
        <v>20803</v>
      </c>
    </row>
    <row r="865" spans="1:10" ht="15.75" thickBot="1">
      <c r="A865" s="10">
        <v>2720</v>
      </c>
      <c r="B865" t="str">
        <f>INDEX('Parameter Codelist'!$A$1:$I$9000,MATCH($A865,'Parameter Codelist'!$A:$A,0),2)</f>
        <v>(massa)Concentratie</v>
      </c>
      <c r="C865" s="20" t="s">
        <v>20800</v>
      </c>
      <c r="D865" s="6">
        <v>1524</v>
      </c>
      <c r="E865" s="12" t="str">
        <f>INDEX('Parameter Codelist'!$A$1:$I$9000,MATCH($D865,'Parameter Codelist'!$A:$A,0),2)</f>
        <v>terbutrin</v>
      </c>
      <c r="F865" s="18" t="s">
        <v>2268</v>
      </c>
      <c r="G865" t="str">
        <f>INDEX('Parameter Codelist'!$A$1:$I$9000,MATCH($D865,'Parameter Codelist'!$A:$A,0),5)</f>
        <v>886-50-0</v>
      </c>
      <c r="H865" s="6">
        <v>8</v>
      </c>
      <c r="I865" t="str">
        <f>INDEX('Hoedanigheid codelist'!$A$1:$J$5341,MATCH($H865,'Hoedanigheid codelist'!$A:$A,0),3)</f>
        <v>Niet van toepassing</v>
      </c>
      <c r="J865" s="21" t="s">
        <v>20803</v>
      </c>
    </row>
    <row r="866" spans="1:10" ht="15.75" thickBot="1">
      <c r="A866" s="10">
        <v>2720</v>
      </c>
      <c r="B866" t="str">
        <f>INDEX('Parameter Codelist'!$A$1:$I$9000,MATCH($A866,'Parameter Codelist'!$A:$A,0),2)</f>
        <v>(massa)Concentratie</v>
      </c>
      <c r="C866" s="20" t="s">
        <v>20800</v>
      </c>
      <c r="D866" s="6">
        <v>1525</v>
      </c>
      <c r="E866" s="12" t="str">
        <f>INDEX('Parameter Codelist'!$A$1:$I$9000,MATCH($D866,'Parameter Codelist'!$A:$A,0),2)</f>
        <v>terbutylazine</v>
      </c>
      <c r="F866" s="18" t="s">
        <v>18417</v>
      </c>
      <c r="G866" t="str">
        <f>INDEX('Parameter Codelist'!$A$1:$I$9000,MATCH($D866,'Parameter Codelist'!$A:$A,0),5)</f>
        <v>5915-41-3</v>
      </c>
      <c r="H866" s="6">
        <v>8</v>
      </c>
      <c r="I866" t="str">
        <f>INDEX('Hoedanigheid codelist'!$A$1:$J$5341,MATCH($H866,'Hoedanigheid codelist'!$A:$A,0),3)</f>
        <v>Niet van toepassing</v>
      </c>
      <c r="J866" s="21" t="s">
        <v>20803</v>
      </c>
    </row>
    <row r="867" spans="1:10" ht="15.75" thickBot="1">
      <c r="A867" s="10">
        <v>2720</v>
      </c>
      <c r="B867" t="str">
        <f>INDEX('Parameter Codelist'!$A$1:$I$9000,MATCH($A867,'Parameter Codelist'!$A:$A,0),2)</f>
        <v>(massa)Concentratie</v>
      </c>
      <c r="C867" s="20" t="s">
        <v>20800</v>
      </c>
      <c r="D867" s="6">
        <v>1527</v>
      </c>
      <c r="E867" s="12" t="str">
        <f>INDEX('Parameter Codelist'!$A$1:$I$9000,MATCH($D867,'Parameter Codelist'!$A:$A,0),2)</f>
        <v>tertiair-butylacetaat</v>
      </c>
      <c r="F867" s="18" t="s">
        <v>18418</v>
      </c>
      <c r="G867" t="str">
        <f>INDEX('Parameter Codelist'!$A$1:$I$9000,MATCH($D867,'Parameter Codelist'!$A:$A,0),5)</f>
        <v>540-88-5</v>
      </c>
      <c r="H867" s="6">
        <v>8</v>
      </c>
      <c r="I867" t="str">
        <f>INDEX('Hoedanigheid codelist'!$A$1:$J$5341,MATCH($H867,'Hoedanigheid codelist'!$A:$A,0),3)</f>
        <v>Niet van toepassing</v>
      </c>
      <c r="J867" s="21" t="s">
        <v>20803</v>
      </c>
    </row>
    <row r="868" spans="1:10" ht="15.75" thickBot="1">
      <c r="A868" s="10">
        <v>2720</v>
      </c>
      <c r="B868" t="str">
        <f>INDEX('Parameter Codelist'!$A$1:$I$9000,MATCH($A868,'Parameter Codelist'!$A:$A,0),2)</f>
        <v>(massa)Concentratie</v>
      </c>
      <c r="C868" s="20" t="s">
        <v>20800</v>
      </c>
      <c r="D868" s="6">
        <v>1528</v>
      </c>
      <c r="E868" s="12" t="str">
        <f>INDEX('Parameter Codelist'!$A$1:$I$9000,MATCH($D868,'Parameter Codelist'!$A:$A,0),2)</f>
        <v>tertiair-butylbenzeen</v>
      </c>
      <c r="F868" s="18" t="s">
        <v>18419</v>
      </c>
      <c r="G868" t="str">
        <f>INDEX('Parameter Codelist'!$A$1:$I$9000,MATCH($D868,'Parameter Codelist'!$A:$A,0),5)</f>
        <v>98-06-6</v>
      </c>
      <c r="H868" s="6">
        <v>8</v>
      </c>
      <c r="I868" t="str">
        <f>INDEX('Hoedanigheid codelist'!$A$1:$J$5341,MATCH($H868,'Hoedanigheid codelist'!$A:$A,0),3)</f>
        <v>Niet van toepassing</v>
      </c>
      <c r="J868" s="21" t="s">
        <v>20803</v>
      </c>
    </row>
    <row r="869" spans="1:10" ht="15.75" thickBot="1">
      <c r="A869" s="10">
        <v>2720</v>
      </c>
      <c r="B869" t="str">
        <f>INDEX('Parameter Codelist'!$A$1:$I$9000,MATCH($A869,'Parameter Codelist'!$A:$A,0),2)</f>
        <v>(massa)Concentratie</v>
      </c>
      <c r="C869" s="20" t="s">
        <v>20800</v>
      </c>
      <c r="D869" s="6">
        <v>1533</v>
      </c>
      <c r="E869" s="12" t="str">
        <f>INDEX('Parameter Codelist'!$A$1:$I$9000,MATCH($D869,'Parameter Codelist'!$A:$A,0),2)</f>
        <v>som tetrachloorbenzeen-isomeren</v>
      </c>
      <c r="F869" s="18" t="s">
        <v>18420</v>
      </c>
      <c r="G869" t="str">
        <f>INDEX('Parameter Codelist'!$A$1:$I$9000,MATCH($D869,'Parameter Codelist'!$A:$A,0),5)</f>
        <v>NVT</v>
      </c>
      <c r="H869" s="6">
        <v>8</v>
      </c>
      <c r="I869" t="str">
        <f>INDEX('Hoedanigheid codelist'!$A$1:$J$5341,MATCH($H869,'Hoedanigheid codelist'!$A:$A,0),3)</f>
        <v>Niet van toepassing</v>
      </c>
      <c r="J869" s="21" t="s">
        <v>20803</v>
      </c>
    </row>
    <row r="870" spans="1:10" ht="15.75" thickBot="1">
      <c r="A870" s="10">
        <v>2720</v>
      </c>
      <c r="B870" t="str">
        <f>INDEX('Parameter Codelist'!$A$1:$I$9000,MATCH($A870,'Parameter Codelist'!$A:$A,0),2)</f>
        <v>(massa)Concentratie</v>
      </c>
      <c r="C870" s="20" t="s">
        <v>20800</v>
      </c>
      <c r="D870" s="6">
        <v>1536</v>
      </c>
      <c r="E870" s="12" t="str">
        <f>INDEX('Parameter Codelist'!$A$1:$I$9000,MATCH($D870,'Parameter Codelist'!$A:$A,0),2)</f>
        <v>tetrachlooretheen (per)</v>
      </c>
      <c r="F870" s="18" t="s">
        <v>18421</v>
      </c>
      <c r="G870" t="str">
        <f>INDEX('Parameter Codelist'!$A$1:$I$9000,MATCH($D870,'Parameter Codelist'!$A:$A,0),5)</f>
        <v>127-18-4</v>
      </c>
      <c r="H870" s="6">
        <v>8</v>
      </c>
      <c r="I870" t="str">
        <f>INDEX('Hoedanigheid codelist'!$A$1:$J$5341,MATCH($H870,'Hoedanigheid codelist'!$A:$A,0),3)</f>
        <v>Niet van toepassing</v>
      </c>
      <c r="J870" s="21" t="s">
        <v>20803</v>
      </c>
    </row>
    <row r="871" spans="1:10" ht="15.75" thickBot="1">
      <c r="A871" s="10">
        <v>2720</v>
      </c>
      <c r="B871" t="str">
        <f>INDEX('Parameter Codelist'!$A$1:$I$9000,MATCH($A871,'Parameter Codelist'!$A:$A,0),2)</f>
        <v>(massa)Concentratie</v>
      </c>
      <c r="C871" s="20" t="s">
        <v>20800</v>
      </c>
      <c r="D871" s="6">
        <v>1537</v>
      </c>
      <c r="E871" s="12" t="str">
        <f>INDEX('Parameter Codelist'!$A$1:$I$9000,MATCH($D871,'Parameter Codelist'!$A:$A,0),2)</f>
        <v>som tetrachloorfenol-isomeren</v>
      </c>
      <c r="F871" s="18" t="s">
        <v>18422</v>
      </c>
      <c r="G871" t="str">
        <f>INDEX('Parameter Codelist'!$A$1:$I$9000,MATCH($D871,'Parameter Codelist'!$A:$A,0),5)</f>
        <v>NVT</v>
      </c>
      <c r="H871" s="6">
        <v>8</v>
      </c>
      <c r="I871" t="str">
        <f>INDEX('Hoedanigheid codelist'!$A$1:$J$5341,MATCH($H871,'Hoedanigheid codelist'!$A:$A,0),3)</f>
        <v>Niet van toepassing</v>
      </c>
      <c r="J871" s="21" t="s">
        <v>20803</v>
      </c>
    </row>
    <row r="872" spans="1:10" ht="15.75" thickBot="1">
      <c r="A872" s="10">
        <v>2720</v>
      </c>
      <c r="B872" t="str">
        <f>INDEX('Parameter Codelist'!$A$1:$I$9000,MATCH($A872,'Parameter Codelist'!$A:$A,0),2)</f>
        <v>(massa)Concentratie</v>
      </c>
      <c r="C872" s="20" t="s">
        <v>20800</v>
      </c>
      <c r="D872" s="6">
        <v>1538</v>
      </c>
      <c r="E872" s="12" t="str">
        <f>INDEX('Parameter Codelist'!$A$1:$I$9000,MATCH($D872,'Parameter Codelist'!$A:$A,0),2)</f>
        <v>tetrachloormethaan (tetra)</v>
      </c>
      <c r="F872" s="18" t="s">
        <v>18423</v>
      </c>
      <c r="G872" t="str">
        <f>INDEX('Parameter Codelist'!$A$1:$I$9000,MATCH($D872,'Parameter Codelist'!$A:$A,0),5)</f>
        <v>56-23-5</v>
      </c>
      <c r="H872" s="6">
        <v>8</v>
      </c>
      <c r="I872" t="str">
        <f>INDEX('Hoedanigheid codelist'!$A$1:$J$5341,MATCH($H872,'Hoedanigheid codelist'!$A:$A,0),3)</f>
        <v>Niet van toepassing</v>
      </c>
      <c r="J872" s="21" t="s">
        <v>20803</v>
      </c>
    </row>
    <row r="873" spans="1:10" ht="15.75" thickBot="1">
      <c r="A873" s="10">
        <v>2720</v>
      </c>
      <c r="B873" t="str">
        <f>INDEX('Parameter Codelist'!$A$1:$I$9000,MATCH($A873,'Parameter Codelist'!$A:$A,0),2)</f>
        <v>(massa)Concentratie</v>
      </c>
      <c r="C873" s="20" t="s">
        <v>20800</v>
      </c>
      <c r="D873" s="6">
        <v>1540</v>
      </c>
      <c r="E873" s="12" t="str">
        <f>INDEX('Parameter Codelist'!$A$1:$I$9000,MATCH($D873,'Parameter Codelist'!$A:$A,0),2)</f>
        <v>tetrachloorvinfos (mixed isomeren)</v>
      </c>
      <c r="F873" s="18" t="s">
        <v>18424</v>
      </c>
      <c r="G873" t="str">
        <f>INDEX('Parameter Codelist'!$A$1:$I$9000,MATCH($D873,'Parameter Codelist'!$A:$A,0),5)</f>
        <v>961-11-5</v>
      </c>
      <c r="H873" s="6">
        <v>8</v>
      </c>
      <c r="I873" t="str">
        <f>INDEX('Hoedanigheid codelist'!$A$1:$J$5341,MATCH($H873,'Hoedanigheid codelist'!$A:$A,0),3)</f>
        <v>Niet van toepassing</v>
      </c>
      <c r="J873" s="21" t="s">
        <v>20803</v>
      </c>
    </row>
    <row r="874" spans="1:10" ht="15.75" thickBot="1">
      <c r="A874" s="10">
        <v>2720</v>
      </c>
      <c r="B874" t="str">
        <f>INDEX('Parameter Codelist'!$A$1:$I$9000,MATCH($A874,'Parameter Codelist'!$A:$A,0),2)</f>
        <v>(massa)Concentratie</v>
      </c>
      <c r="C874" s="20" t="s">
        <v>20800</v>
      </c>
      <c r="D874" s="6">
        <v>1541</v>
      </c>
      <c r="E874" s="12" t="str">
        <f>INDEX('Parameter Codelist'!$A$1:$I$9000,MATCH($D874,'Parameter Codelist'!$A:$A,0),2)</f>
        <v>tetradecaanzuur</v>
      </c>
      <c r="F874" s="18" t="s">
        <v>18425</v>
      </c>
      <c r="G874" t="str">
        <f>INDEX('Parameter Codelist'!$A$1:$I$9000,MATCH($D874,'Parameter Codelist'!$A:$A,0),5)</f>
        <v>544-63-8</v>
      </c>
      <c r="H874" s="6">
        <v>8</v>
      </c>
      <c r="I874" t="str">
        <f>INDEX('Hoedanigheid codelist'!$A$1:$J$5341,MATCH($H874,'Hoedanigheid codelist'!$A:$A,0),3)</f>
        <v>Niet van toepassing</v>
      </c>
      <c r="J874" s="21" t="s">
        <v>20803</v>
      </c>
    </row>
    <row r="875" spans="1:10" ht="15.75" thickBot="1">
      <c r="A875" s="10">
        <v>2720</v>
      </c>
      <c r="B875" t="str">
        <f>INDEX('Parameter Codelist'!$A$1:$I$9000,MATCH($A875,'Parameter Codelist'!$A:$A,0),2)</f>
        <v>(massa)Concentratie</v>
      </c>
      <c r="C875" s="20" t="s">
        <v>20800</v>
      </c>
      <c r="D875" s="6">
        <v>1542</v>
      </c>
      <c r="E875" s="12" t="str">
        <f>INDEX('Parameter Codelist'!$A$1:$I$9000,MATCH($D875,'Parameter Codelist'!$A:$A,0),2)</f>
        <v>tetradifon</v>
      </c>
      <c r="F875" s="18" t="s">
        <v>18426</v>
      </c>
      <c r="G875" t="str">
        <f>INDEX('Parameter Codelist'!$A$1:$I$9000,MATCH($D875,'Parameter Codelist'!$A:$A,0),5)</f>
        <v>116-29-0</v>
      </c>
      <c r="H875" s="6">
        <v>8</v>
      </c>
      <c r="I875" t="str">
        <f>INDEX('Hoedanigheid codelist'!$A$1:$J$5341,MATCH($H875,'Hoedanigheid codelist'!$A:$A,0),3)</f>
        <v>Niet van toepassing</v>
      </c>
      <c r="J875" s="21" t="s">
        <v>20803</v>
      </c>
    </row>
    <row r="876" spans="1:10" ht="15.75" thickBot="1">
      <c r="A876" s="10">
        <v>2720</v>
      </c>
      <c r="B876" t="str">
        <f>INDEX('Parameter Codelist'!$A$1:$I$9000,MATCH($A876,'Parameter Codelist'!$A:$A,0),2)</f>
        <v>(massa)Concentratie</v>
      </c>
      <c r="C876" s="20" t="s">
        <v>20800</v>
      </c>
      <c r="D876" s="6">
        <v>1544</v>
      </c>
      <c r="E876" s="12" t="str">
        <f>INDEX('Parameter Codelist'!$A$1:$I$9000,MATCH($D876,'Parameter Codelist'!$A:$A,0),2)</f>
        <v>tetrahydrofuraan</v>
      </c>
      <c r="F876" s="18" t="s">
        <v>18427</v>
      </c>
      <c r="G876" t="str">
        <f>INDEX('Parameter Codelist'!$A$1:$I$9000,MATCH($D876,'Parameter Codelist'!$A:$A,0),5)</f>
        <v>109-99-9</v>
      </c>
      <c r="H876" s="6">
        <v>8</v>
      </c>
      <c r="I876" t="str">
        <f>INDEX('Hoedanigheid codelist'!$A$1:$J$5341,MATCH($H876,'Hoedanigheid codelist'!$A:$A,0),3)</f>
        <v>Niet van toepassing</v>
      </c>
      <c r="J876" s="21" t="s">
        <v>20803</v>
      </c>
    </row>
    <row r="877" spans="1:10" ht="15.75" thickBot="1">
      <c r="A877" s="10">
        <v>2720</v>
      </c>
      <c r="B877" t="str">
        <f>INDEX('Parameter Codelist'!$A$1:$I$9000,MATCH($A877,'Parameter Codelist'!$A:$A,0),2)</f>
        <v>(massa)Concentratie</v>
      </c>
      <c r="C877" s="20" t="s">
        <v>20800</v>
      </c>
      <c r="D877" s="6">
        <v>1546</v>
      </c>
      <c r="E877" s="12" t="str">
        <f>INDEX('Parameter Codelist'!$A$1:$I$9000,MATCH($D877,'Parameter Codelist'!$A:$A,0),2)</f>
        <v>tetrahydrothiofeen</v>
      </c>
      <c r="F877" s="18" t="s">
        <v>18428</v>
      </c>
      <c r="G877" t="str">
        <f>INDEX('Parameter Codelist'!$A$1:$I$9000,MATCH($D877,'Parameter Codelist'!$A:$A,0),5)</f>
        <v>110-01-0</v>
      </c>
      <c r="H877" s="6">
        <v>8</v>
      </c>
      <c r="I877" t="str">
        <f>INDEX('Hoedanigheid codelist'!$A$1:$J$5341,MATCH($H877,'Hoedanigheid codelist'!$A:$A,0),3)</f>
        <v>Niet van toepassing</v>
      </c>
      <c r="J877" s="21" t="s">
        <v>20803</v>
      </c>
    </row>
    <row r="878" spans="1:10" ht="15.75" thickBot="1">
      <c r="A878" s="10">
        <v>2720</v>
      </c>
      <c r="B878" t="str">
        <f>INDEX('Parameter Codelist'!$A$1:$I$9000,MATCH($A878,'Parameter Codelist'!$A:$A,0),2)</f>
        <v>(massa)Concentratie</v>
      </c>
      <c r="C878" s="20" t="s">
        <v>20800</v>
      </c>
      <c r="D878" s="6">
        <v>1547</v>
      </c>
      <c r="E878" s="12" t="str">
        <f>INDEX('Parameter Codelist'!$A$1:$I$9000,MATCH($D878,'Parameter Codelist'!$A:$A,0),2)</f>
        <v>1,2,3,4-tetrahydronaftaleen</v>
      </c>
      <c r="F878" s="18" t="s">
        <v>18429</v>
      </c>
      <c r="G878" t="str">
        <f>INDEX('Parameter Codelist'!$A$1:$I$9000,MATCH($D878,'Parameter Codelist'!$A:$A,0),5)</f>
        <v>119-64-2</v>
      </c>
      <c r="H878" s="6">
        <v>8</v>
      </c>
      <c r="I878" t="str">
        <f>INDEX('Hoedanigheid codelist'!$A$1:$J$5341,MATCH($H878,'Hoedanigheid codelist'!$A:$A,0),3)</f>
        <v>Niet van toepassing</v>
      </c>
      <c r="J878" s="21" t="s">
        <v>20803</v>
      </c>
    </row>
    <row r="879" spans="1:10" ht="15.75" thickBot="1">
      <c r="A879" s="10">
        <v>2720</v>
      </c>
      <c r="B879" t="str">
        <f>INDEX('Parameter Codelist'!$A$1:$I$9000,MATCH($A879,'Parameter Codelist'!$A:$A,0),2)</f>
        <v>(massa)Concentratie</v>
      </c>
      <c r="C879" s="20" t="s">
        <v>20800</v>
      </c>
      <c r="D879" s="6">
        <v>1548</v>
      </c>
      <c r="E879" s="12" t="str">
        <f>INDEX('Parameter Codelist'!$A$1:$I$9000,MATCH($D879,'Parameter Codelist'!$A:$A,0),2)</f>
        <v>tetramethrin</v>
      </c>
      <c r="F879" s="18" t="s">
        <v>2314</v>
      </c>
      <c r="G879" t="str">
        <f>INDEX('Parameter Codelist'!$A$1:$I$9000,MATCH($D879,'Parameter Codelist'!$A:$A,0),5)</f>
        <v>7696-12-0</v>
      </c>
      <c r="H879" s="6">
        <v>8</v>
      </c>
      <c r="I879" t="str">
        <f>INDEX('Hoedanigheid codelist'!$A$1:$J$5341,MATCH($H879,'Hoedanigheid codelist'!$A:$A,0),3)</f>
        <v>Niet van toepassing</v>
      </c>
      <c r="J879" s="21" t="s">
        <v>20803</v>
      </c>
    </row>
    <row r="880" spans="1:10" ht="15.75" thickBot="1">
      <c r="A880" s="10">
        <v>2720</v>
      </c>
      <c r="B880" t="str">
        <f>INDEX('Parameter Codelist'!$A$1:$I$9000,MATCH($A880,'Parameter Codelist'!$A:$A,0),2)</f>
        <v>(massa)Concentratie</v>
      </c>
      <c r="C880" s="20" t="s">
        <v>20800</v>
      </c>
      <c r="D880" s="6">
        <v>1553</v>
      </c>
      <c r="E880" s="12" t="str">
        <f>INDEX('Parameter Codelist'!$A$1:$I$9000,MATCH($D880,'Parameter Codelist'!$A:$A,0),2)</f>
        <v>thallium</v>
      </c>
      <c r="F880" s="18" t="s">
        <v>2317</v>
      </c>
      <c r="G880" t="str">
        <f>INDEX('Parameter Codelist'!$A$1:$I$9000,MATCH($D880,'Parameter Codelist'!$A:$A,0),5)</f>
        <v>7440-28-0</v>
      </c>
      <c r="H880" s="6">
        <v>8</v>
      </c>
      <c r="I880" t="str">
        <f>INDEX('Hoedanigheid codelist'!$A$1:$J$5341,MATCH($H880,'Hoedanigheid codelist'!$A:$A,0),3)</f>
        <v>Niet van toepassing</v>
      </c>
      <c r="J880" s="21" t="s">
        <v>20803</v>
      </c>
    </row>
    <row r="881" spans="1:10" ht="15.75" thickBot="1">
      <c r="A881" s="10">
        <v>2720</v>
      </c>
      <c r="B881" t="str">
        <f>INDEX('Parameter Codelist'!$A$1:$I$9000,MATCH($A881,'Parameter Codelist'!$A:$A,0),2)</f>
        <v>(massa)Concentratie</v>
      </c>
      <c r="C881" s="20" t="s">
        <v>20800</v>
      </c>
      <c r="D881" s="6">
        <v>1554</v>
      </c>
      <c r="E881" s="12" t="str">
        <f>INDEX('Parameter Codelist'!$A$1:$I$9000,MATCH($D881,'Parameter Codelist'!$A:$A,0),2)</f>
        <v>Thermotolerante Coli's (incubatie bij 44 C)</v>
      </c>
      <c r="F881" s="18" t="s">
        <v>18430</v>
      </c>
      <c r="G881" t="str">
        <f>INDEX('Parameter Codelist'!$A$1:$I$9000,MATCH($D881,'Parameter Codelist'!$A:$A,0),5)</f>
        <v>NVT</v>
      </c>
      <c r="H881" s="6">
        <v>8</v>
      </c>
      <c r="I881" t="str">
        <f>INDEX('Hoedanigheid codelist'!$A$1:$J$5341,MATCH($H881,'Hoedanigheid codelist'!$A:$A,0),3)</f>
        <v>Niet van toepassing</v>
      </c>
      <c r="J881" s="21" t="s">
        <v>20803</v>
      </c>
    </row>
    <row r="882" spans="1:10" ht="15.75" thickBot="1">
      <c r="A882" s="10">
        <v>2720</v>
      </c>
      <c r="B882" t="str">
        <f>INDEX('Parameter Codelist'!$A$1:$I$9000,MATCH($A882,'Parameter Codelist'!$A:$A,0),2)</f>
        <v>(massa)Concentratie</v>
      </c>
      <c r="C882" s="20" t="s">
        <v>20800</v>
      </c>
      <c r="D882" s="6">
        <v>1556</v>
      </c>
      <c r="E882" s="12" t="str">
        <f>INDEX('Parameter Codelist'!$A$1:$I$9000,MATCH($D882,'Parameter Codelist'!$A:$A,0),2)</f>
        <v>thiocyanaat (anion)</v>
      </c>
      <c r="F882" s="18" t="s">
        <v>18431</v>
      </c>
      <c r="G882" t="str">
        <f>INDEX('Parameter Codelist'!$A$1:$I$9000,MATCH($D882,'Parameter Codelist'!$A:$A,0),5)</f>
        <v>NVT</v>
      </c>
      <c r="H882" s="6">
        <v>8</v>
      </c>
      <c r="I882" t="str">
        <f>INDEX('Hoedanigheid codelist'!$A$1:$J$5341,MATCH($H882,'Hoedanigheid codelist'!$A:$A,0),3)</f>
        <v>Niet van toepassing</v>
      </c>
      <c r="J882" s="21" t="s">
        <v>20803</v>
      </c>
    </row>
    <row r="883" spans="1:10" ht="15.75" thickBot="1">
      <c r="A883" s="10">
        <v>2720</v>
      </c>
      <c r="B883" t="str">
        <f>INDEX('Parameter Codelist'!$A$1:$I$9000,MATCH($A883,'Parameter Codelist'!$A:$A,0),2)</f>
        <v>(massa)Concentratie</v>
      </c>
      <c r="C883" s="20" t="s">
        <v>20800</v>
      </c>
      <c r="D883" s="6">
        <v>1558</v>
      </c>
      <c r="E883" s="12" t="str">
        <f>INDEX('Parameter Codelist'!$A$1:$I$9000,MATCH($D883,'Parameter Codelist'!$A:$A,0),2)</f>
        <v>thiofanox</v>
      </c>
      <c r="F883" s="18" t="s">
        <v>2324</v>
      </c>
      <c r="G883" t="str">
        <f>INDEX('Parameter Codelist'!$A$1:$I$9000,MATCH($D883,'Parameter Codelist'!$A:$A,0),5)</f>
        <v>39196-18-4</v>
      </c>
      <c r="H883" s="6">
        <v>8</v>
      </c>
      <c r="I883" t="str">
        <f>INDEX('Hoedanigheid codelist'!$A$1:$J$5341,MATCH($H883,'Hoedanigheid codelist'!$A:$A,0),3)</f>
        <v>Niet van toepassing</v>
      </c>
      <c r="J883" s="21" t="s">
        <v>20803</v>
      </c>
    </row>
    <row r="884" spans="1:10" ht="15.75" thickBot="1">
      <c r="A884" s="10">
        <v>2720</v>
      </c>
      <c r="B884" t="str">
        <f>INDEX('Parameter Codelist'!$A$1:$I$9000,MATCH($A884,'Parameter Codelist'!$A:$A,0),2)</f>
        <v>(massa)Concentratie</v>
      </c>
      <c r="C884" s="20" t="s">
        <v>20800</v>
      </c>
      <c r="D884" s="6">
        <v>1559</v>
      </c>
      <c r="E884" s="12" t="str">
        <f>INDEX('Parameter Codelist'!$A$1:$I$9000,MATCH($D884,'Parameter Codelist'!$A:$A,0),2)</f>
        <v>thiofanox-sulfon</v>
      </c>
      <c r="F884" s="18" t="s">
        <v>18432</v>
      </c>
      <c r="G884" t="str">
        <f>INDEX('Parameter Codelist'!$A$1:$I$9000,MATCH($D884,'Parameter Codelist'!$A:$A,0),5)</f>
        <v>39184-59-3</v>
      </c>
      <c r="H884" s="6">
        <v>8</v>
      </c>
      <c r="I884" t="str">
        <f>INDEX('Hoedanigheid codelist'!$A$1:$J$5341,MATCH($H884,'Hoedanigheid codelist'!$A:$A,0),3)</f>
        <v>Niet van toepassing</v>
      </c>
      <c r="J884" s="21" t="s">
        <v>20803</v>
      </c>
    </row>
    <row r="885" spans="1:10" ht="15.75" thickBot="1">
      <c r="A885" s="10">
        <v>2720</v>
      </c>
      <c r="B885" t="str">
        <f>INDEX('Parameter Codelist'!$A$1:$I$9000,MATCH($A885,'Parameter Codelist'!$A:$A,0),2)</f>
        <v>(massa)Concentratie</v>
      </c>
      <c r="C885" s="20" t="s">
        <v>20800</v>
      </c>
      <c r="D885" s="6">
        <v>1560</v>
      </c>
      <c r="E885" s="12" t="str">
        <f>INDEX('Parameter Codelist'!$A$1:$I$9000,MATCH($D885,'Parameter Codelist'!$A:$A,0),2)</f>
        <v>thiofanox-sulfoxide</v>
      </c>
      <c r="F885" s="18" t="s">
        <v>18433</v>
      </c>
      <c r="G885" t="str">
        <f>INDEX('Parameter Codelist'!$A$1:$I$9000,MATCH($D885,'Parameter Codelist'!$A:$A,0),5)</f>
        <v>39184-27-5</v>
      </c>
      <c r="H885" s="6">
        <v>8</v>
      </c>
      <c r="I885" t="str">
        <f>INDEX('Hoedanigheid codelist'!$A$1:$J$5341,MATCH($H885,'Hoedanigheid codelist'!$A:$A,0),3)</f>
        <v>Niet van toepassing</v>
      </c>
      <c r="J885" s="21" t="s">
        <v>20803</v>
      </c>
    </row>
    <row r="886" spans="1:10" ht="15.75" thickBot="1">
      <c r="A886" s="10">
        <v>2720</v>
      </c>
      <c r="B886" t="str">
        <f>INDEX('Parameter Codelist'!$A$1:$I$9000,MATCH($A886,'Parameter Codelist'!$A:$A,0),2)</f>
        <v>(massa)Concentratie</v>
      </c>
      <c r="C886" s="20" t="s">
        <v>20800</v>
      </c>
      <c r="D886" s="6">
        <v>1561</v>
      </c>
      <c r="E886" s="12" t="str">
        <f>INDEX('Parameter Codelist'!$A$1:$I$9000,MATCH($D886,'Parameter Codelist'!$A:$A,0),2)</f>
        <v>thiometon</v>
      </c>
      <c r="F886" s="18" t="s">
        <v>18434</v>
      </c>
      <c r="G886" t="str">
        <f>INDEX('Parameter Codelist'!$A$1:$I$9000,MATCH($D886,'Parameter Codelist'!$A:$A,0),5)</f>
        <v>640-15-3</v>
      </c>
      <c r="H886" s="6">
        <v>8</v>
      </c>
      <c r="I886" t="str">
        <f>INDEX('Hoedanigheid codelist'!$A$1:$J$5341,MATCH($H886,'Hoedanigheid codelist'!$A:$A,0),3)</f>
        <v>Niet van toepassing</v>
      </c>
      <c r="J886" s="21" t="s">
        <v>20803</v>
      </c>
    </row>
    <row r="887" spans="1:10" ht="15.75" thickBot="1">
      <c r="A887" s="10">
        <v>2720</v>
      </c>
      <c r="B887" t="str">
        <f>INDEX('Parameter Codelist'!$A$1:$I$9000,MATCH($A887,'Parameter Codelist'!$A:$A,0),2)</f>
        <v>(massa)Concentratie</v>
      </c>
      <c r="C887" s="20" t="s">
        <v>20800</v>
      </c>
      <c r="D887" s="6">
        <v>1563</v>
      </c>
      <c r="E887" s="12" t="str">
        <f>INDEX('Parameter Codelist'!$A$1:$I$9000,MATCH($D887,'Parameter Codelist'!$A:$A,0),2)</f>
        <v>thorium</v>
      </c>
      <c r="F887" s="18" t="s">
        <v>2336</v>
      </c>
      <c r="G887" t="str">
        <f>INDEX('Parameter Codelist'!$A$1:$I$9000,MATCH($D887,'Parameter Codelist'!$A:$A,0),5)</f>
        <v>7440-29-1</v>
      </c>
      <c r="H887" s="6">
        <v>8</v>
      </c>
      <c r="I887" t="str">
        <f>INDEX('Hoedanigheid codelist'!$A$1:$J$5341,MATCH($H887,'Hoedanigheid codelist'!$A:$A,0),3)</f>
        <v>Niet van toepassing</v>
      </c>
      <c r="J887" s="21" t="s">
        <v>20803</v>
      </c>
    </row>
    <row r="888" spans="1:10" ht="15.75" thickBot="1">
      <c r="A888" s="10">
        <v>2720</v>
      </c>
      <c r="B888" t="str">
        <f>INDEX('Parameter Codelist'!$A$1:$I$9000,MATCH($A888,'Parameter Codelist'!$A:$A,0),2)</f>
        <v>(massa)Concentratie</v>
      </c>
      <c r="C888" s="20" t="s">
        <v>20800</v>
      </c>
      <c r="D888" s="6">
        <v>1564</v>
      </c>
      <c r="E888" s="12" t="str">
        <f>INDEX('Parameter Codelist'!$A$1:$I$9000,MATCH($D888,'Parameter Codelist'!$A:$A,0),2)</f>
        <v>tin</v>
      </c>
      <c r="F888" s="18" t="s">
        <v>2339</v>
      </c>
      <c r="G888" t="str">
        <f>INDEX('Parameter Codelist'!$A$1:$I$9000,MATCH($D888,'Parameter Codelist'!$A:$A,0),5)</f>
        <v>7440-31-5</v>
      </c>
      <c r="H888" s="6">
        <v>8</v>
      </c>
      <c r="I888" t="str">
        <f>INDEX('Hoedanigheid codelist'!$A$1:$J$5341,MATCH($H888,'Hoedanigheid codelist'!$A:$A,0),3)</f>
        <v>Niet van toepassing</v>
      </c>
      <c r="J888" s="21" t="s">
        <v>20803</v>
      </c>
    </row>
    <row r="889" spans="1:10" ht="15.75" thickBot="1">
      <c r="A889" s="10">
        <v>2720</v>
      </c>
      <c r="B889" t="str">
        <f>INDEX('Parameter Codelist'!$A$1:$I$9000,MATCH($A889,'Parameter Codelist'!$A:$A,0),2)</f>
        <v>(massa)Concentratie</v>
      </c>
      <c r="C889" s="20" t="s">
        <v>20800</v>
      </c>
      <c r="D889" s="6">
        <v>1565</v>
      </c>
      <c r="E889" s="12" t="str">
        <f>INDEX('Parameter Codelist'!$A$1:$I$9000,MATCH($D889,'Parameter Codelist'!$A:$A,0),2)</f>
        <v>titaan</v>
      </c>
      <c r="F889" s="18" t="s">
        <v>18435</v>
      </c>
      <c r="G889" t="str">
        <f>INDEX('Parameter Codelist'!$A$1:$I$9000,MATCH($D889,'Parameter Codelist'!$A:$A,0),5)</f>
        <v>7440-32-6</v>
      </c>
      <c r="H889" s="6">
        <v>8</v>
      </c>
      <c r="I889" t="str">
        <f>INDEX('Hoedanigheid codelist'!$A$1:$J$5341,MATCH($H889,'Hoedanigheid codelist'!$A:$A,0),3)</f>
        <v>Niet van toepassing</v>
      </c>
      <c r="J889" s="21" t="s">
        <v>20803</v>
      </c>
    </row>
    <row r="890" spans="1:10" ht="15.75" thickBot="1">
      <c r="A890" s="10">
        <v>2720</v>
      </c>
      <c r="B890" t="str">
        <f>INDEX('Parameter Codelist'!$A$1:$I$9000,MATCH($A890,'Parameter Codelist'!$A:$A,0),2)</f>
        <v>(massa)Concentratie</v>
      </c>
      <c r="C890" s="20" t="s">
        <v>20800</v>
      </c>
      <c r="D890" s="6">
        <v>1567</v>
      </c>
      <c r="E890" s="12" t="str">
        <f>INDEX('Parameter Codelist'!$A$1:$I$9000,MATCH($D890,'Parameter Codelist'!$A:$A,0),2)</f>
        <v>tolclofos-methyl</v>
      </c>
      <c r="F890" s="18" t="s">
        <v>2345</v>
      </c>
      <c r="G890" t="str">
        <f>INDEX('Parameter Codelist'!$A$1:$I$9000,MATCH($D890,'Parameter Codelist'!$A:$A,0),5)</f>
        <v>57018-04-9</v>
      </c>
      <c r="H890" s="6">
        <v>8</v>
      </c>
      <c r="I890" t="str">
        <f>INDEX('Hoedanigheid codelist'!$A$1:$J$5341,MATCH($H890,'Hoedanigheid codelist'!$A:$A,0),3)</f>
        <v>Niet van toepassing</v>
      </c>
      <c r="J890" s="21" t="s">
        <v>20803</v>
      </c>
    </row>
    <row r="891" spans="1:10" ht="15.75" thickBot="1">
      <c r="A891" s="10">
        <v>2720</v>
      </c>
      <c r="B891" t="str">
        <f>INDEX('Parameter Codelist'!$A$1:$I$9000,MATCH($A891,'Parameter Codelist'!$A:$A,0),2)</f>
        <v>(massa)Concentratie</v>
      </c>
      <c r="C891" s="20" t="s">
        <v>20800</v>
      </c>
      <c r="D891" s="6">
        <v>1568</v>
      </c>
      <c r="E891" s="12" t="str">
        <f>INDEX('Parameter Codelist'!$A$1:$I$9000,MATCH($D891,'Parameter Codelist'!$A:$A,0),2)</f>
        <v>tolueen</v>
      </c>
      <c r="F891" s="18" t="s">
        <v>18436</v>
      </c>
      <c r="G891" t="str">
        <f>INDEX('Parameter Codelist'!$A$1:$I$9000,MATCH($D891,'Parameter Codelist'!$A:$A,0),5)</f>
        <v>108-88-3</v>
      </c>
      <c r="H891" s="6">
        <v>8</v>
      </c>
      <c r="I891" t="str">
        <f>INDEX('Hoedanigheid codelist'!$A$1:$J$5341,MATCH($H891,'Hoedanigheid codelist'!$A:$A,0),3)</f>
        <v>Niet van toepassing</v>
      </c>
      <c r="J891" s="21" t="s">
        <v>20803</v>
      </c>
    </row>
    <row r="892" spans="1:10" ht="15.75" thickBot="1">
      <c r="A892" s="10">
        <v>2720</v>
      </c>
      <c r="B892" t="str">
        <f>INDEX('Parameter Codelist'!$A$1:$I$9000,MATCH($A892,'Parameter Codelist'!$A:$A,0),2)</f>
        <v>(massa)Concentratie</v>
      </c>
      <c r="C892" s="20" t="s">
        <v>20800</v>
      </c>
      <c r="D892" s="6">
        <v>1570</v>
      </c>
      <c r="E892" s="12" t="str">
        <f>INDEX('Parameter Codelist'!$A$1:$I$9000,MATCH($D892,'Parameter Codelist'!$A:$A,0),2)</f>
        <v>som chloormethylaniline-isomeren</v>
      </c>
      <c r="F892" s="18" t="s">
        <v>18437</v>
      </c>
      <c r="G892" t="str">
        <f>INDEX('Parameter Codelist'!$A$1:$I$9000,MATCH($D892,'Parameter Codelist'!$A:$A,0),5)</f>
        <v>NVT</v>
      </c>
      <c r="H892" s="6">
        <v>8</v>
      </c>
      <c r="I892" t="str">
        <f>INDEX('Hoedanigheid codelist'!$A$1:$J$5341,MATCH($H892,'Hoedanigheid codelist'!$A:$A,0),3)</f>
        <v>Niet van toepassing</v>
      </c>
      <c r="J892" s="21" t="s">
        <v>20803</v>
      </c>
    </row>
    <row r="893" spans="1:10" ht="15.75" thickBot="1">
      <c r="A893" s="10">
        <v>2720</v>
      </c>
      <c r="B893" t="str">
        <f>INDEX('Parameter Codelist'!$A$1:$I$9000,MATCH($A893,'Parameter Codelist'!$A:$A,0),2)</f>
        <v>(massa)Concentratie</v>
      </c>
      <c r="C893" s="20" t="s">
        <v>20800</v>
      </c>
      <c r="D893" s="6">
        <v>1572</v>
      </c>
      <c r="E893" s="12" t="str">
        <f>INDEX('Parameter Codelist'!$A$1:$I$9000,MATCH($D893,'Parameter Codelist'!$A:$A,0),2)</f>
        <v>koolstof anorganisch</v>
      </c>
      <c r="F893" s="18" t="s">
        <v>18438</v>
      </c>
      <c r="G893" t="str">
        <f>INDEX('Parameter Codelist'!$A$1:$I$9000,MATCH($D893,'Parameter Codelist'!$A:$A,0),5)</f>
        <v>NVT</v>
      </c>
      <c r="H893" s="6">
        <v>8</v>
      </c>
      <c r="I893" t="str">
        <f>INDEX('Hoedanigheid codelist'!$A$1:$J$5341,MATCH($H893,'Hoedanigheid codelist'!$A:$A,0),3)</f>
        <v>Niet van toepassing</v>
      </c>
      <c r="J893" s="21" t="s">
        <v>20803</v>
      </c>
    </row>
    <row r="894" spans="1:10" ht="30.75" thickBot="1">
      <c r="A894" s="10">
        <v>2720</v>
      </c>
      <c r="B894" t="str">
        <f>INDEX('Parameter Codelist'!$A$1:$I$9000,MATCH($A894,'Parameter Codelist'!$A:$A,0),2)</f>
        <v>(massa)Concentratie</v>
      </c>
      <c r="C894" s="20" t="s">
        <v>20800</v>
      </c>
      <c r="D894" s="6">
        <v>1318</v>
      </c>
      <c r="E894" s="12" t="str">
        <f>INDEX('Parameter Codelist'!$A$1:$I$9000,MATCH($D894,'Parameter Codelist'!$A:$A,0),2)</f>
        <v>koolstof organisch</v>
      </c>
      <c r="F894" s="18" t="s">
        <v>18353</v>
      </c>
      <c r="G894" t="str">
        <f>INDEX('Parameter Codelist'!$A$1:$I$9000,MATCH($D894,'Parameter Codelist'!$A:$A,0),5)</f>
        <v>NVT</v>
      </c>
      <c r="H894" s="6">
        <v>137</v>
      </c>
      <c r="I894" t="str">
        <f>INDEX('Hoedanigheid codelist'!$A$1:$J$5341,MATCH($H894,'Hoedanigheid codelist'!$A:$A,0),3)</f>
        <v>uitgedrukt in koolstof / opgeloste fractie</v>
      </c>
      <c r="J894" s="21" t="s">
        <v>20848</v>
      </c>
    </row>
    <row r="895" spans="1:10" ht="15.75" thickBot="1">
      <c r="A895" s="10">
        <v>2720</v>
      </c>
      <c r="B895" t="str">
        <f>INDEX('Parameter Codelist'!$A$1:$I$9000,MATCH($A895,'Parameter Codelist'!$A:$A,0),2)</f>
        <v>(massa)Concentratie</v>
      </c>
      <c r="C895" s="20" t="s">
        <v>20800</v>
      </c>
      <c r="D895" s="6">
        <v>1578</v>
      </c>
      <c r="E895" s="12" t="str">
        <f>INDEX('Parameter Codelist'!$A$1:$I$9000,MATCH($D895,'Parameter Codelist'!$A:$A,0),2)</f>
        <v>trans-1,2-dichlooretheen</v>
      </c>
      <c r="F895" s="18" t="s">
        <v>18439</v>
      </c>
      <c r="G895" t="str">
        <f>INDEX('Parameter Codelist'!$A$1:$I$9000,MATCH($D895,'Parameter Codelist'!$A:$A,0),5)</f>
        <v>156-60-5</v>
      </c>
      <c r="H895" s="6">
        <v>8</v>
      </c>
      <c r="I895" t="str">
        <f>INDEX('Hoedanigheid codelist'!$A$1:$J$5341,MATCH($H895,'Hoedanigheid codelist'!$A:$A,0),3)</f>
        <v>Niet van toepassing</v>
      </c>
      <c r="J895" s="21" t="s">
        <v>20803</v>
      </c>
    </row>
    <row r="896" spans="1:10" ht="15.75" thickBot="1">
      <c r="A896" s="10">
        <v>2720</v>
      </c>
      <c r="B896" t="str">
        <f>INDEX('Parameter Codelist'!$A$1:$I$9000,MATCH($A896,'Parameter Codelist'!$A:$A,0),2)</f>
        <v>(massa)Concentratie</v>
      </c>
      <c r="C896" s="20" t="s">
        <v>20800</v>
      </c>
      <c r="D896" s="6">
        <v>1579</v>
      </c>
      <c r="E896" s="12" t="str">
        <f>INDEX('Parameter Codelist'!$A$1:$I$9000,MATCH($D896,'Parameter Codelist'!$A:$A,0),2)</f>
        <v>trans-1,3-dichloorpropeen</v>
      </c>
      <c r="F896" s="18" t="s">
        <v>18440</v>
      </c>
      <c r="G896" t="str">
        <f>INDEX('Parameter Codelist'!$A$1:$I$9000,MATCH($D896,'Parameter Codelist'!$A:$A,0),5)</f>
        <v>10061-02-6</v>
      </c>
      <c r="H896" s="6">
        <v>8</v>
      </c>
      <c r="I896" t="str">
        <f>INDEX('Hoedanigheid codelist'!$A$1:$J$5341,MATCH($H896,'Hoedanigheid codelist'!$A:$A,0),3)</f>
        <v>Niet van toepassing</v>
      </c>
      <c r="J896" s="21" t="s">
        <v>20803</v>
      </c>
    </row>
    <row r="897" spans="1:10" ht="15.75" thickBot="1">
      <c r="A897" s="10">
        <v>2720</v>
      </c>
      <c r="B897" t="str">
        <f>INDEX('Parameter Codelist'!$A$1:$I$9000,MATCH($A897,'Parameter Codelist'!$A:$A,0),2)</f>
        <v>(massa)Concentratie</v>
      </c>
      <c r="C897" s="20" t="s">
        <v>20800</v>
      </c>
      <c r="D897" s="6">
        <v>1580</v>
      </c>
      <c r="E897" s="12" t="str">
        <f>INDEX('Parameter Codelist'!$A$1:$I$9000,MATCH($D897,'Parameter Codelist'!$A:$A,0),2)</f>
        <v>trans-chloordaan</v>
      </c>
      <c r="F897" s="18" t="s">
        <v>18441</v>
      </c>
      <c r="G897" t="str">
        <f>INDEX('Parameter Codelist'!$A$1:$I$9000,MATCH($D897,'Parameter Codelist'!$A:$A,0),5)</f>
        <v>5103-74-2</v>
      </c>
      <c r="H897" s="6">
        <v>8</v>
      </c>
      <c r="I897" t="str">
        <f>INDEX('Hoedanigheid codelist'!$A$1:$J$5341,MATCH($H897,'Hoedanigheid codelist'!$A:$A,0),3)</f>
        <v>Niet van toepassing</v>
      </c>
      <c r="J897" s="21" t="s">
        <v>20803</v>
      </c>
    </row>
    <row r="898" spans="1:10" ht="15.75" thickBot="1">
      <c r="A898" s="10">
        <v>2720</v>
      </c>
      <c r="B898" t="str">
        <f>INDEX('Parameter Codelist'!$A$1:$I$9000,MATCH($A898,'Parameter Codelist'!$A:$A,0),2)</f>
        <v>(massa)Concentratie</v>
      </c>
      <c r="C898" s="20" t="s">
        <v>20800</v>
      </c>
      <c r="D898" s="6">
        <v>1581</v>
      </c>
      <c r="E898" s="12" t="str">
        <f>INDEX('Parameter Codelist'!$A$1:$I$9000,MATCH($D898,'Parameter Codelist'!$A:$A,0),2)</f>
        <v>trans-heptachloorepoxide</v>
      </c>
      <c r="F898" s="18" t="s">
        <v>18442</v>
      </c>
      <c r="G898" t="str">
        <f>INDEX('Parameter Codelist'!$A$1:$I$9000,MATCH($D898,'Parameter Codelist'!$A:$A,0),5)</f>
        <v>28044-83-9</v>
      </c>
      <c r="H898" s="6">
        <v>8</v>
      </c>
      <c r="I898" t="str">
        <f>INDEX('Hoedanigheid codelist'!$A$1:$J$5341,MATCH($H898,'Hoedanigheid codelist'!$A:$A,0),3)</f>
        <v>Niet van toepassing</v>
      </c>
      <c r="J898" s="21" t="s">
        <v>20803</v>
      </c>
    </row>
    <row r="899" spans="1:10" ht="15.75" thickBot="1">
      <c r="A899" s="10">
        <v>2720</v>
      </c>
      <c r="B899" t="str">
        <f>INDEX('Parameter Codelist'!$A$1:$I$9000,MATCH($A899,'Parameter Codelist'!$A:$A,0),2)</f>
        <v>(massa)Concentratie</v>
      </c>
      <c r="C899" s="20" t="s">
        <v>20800</v>
      </c>
      <c r="D899" s="6">
        <v>1583</v>
      </c>
      <c r="E899" s="12" t="str">
        <f>INDEX('Parameter Codelist'!$A$1:$I$9000,MATCH($D899,'Parameter Codelist'!$A:$A,0),2)</f>
        <v>tremoliet (grijze asbest)</v>
      </c>
      <c r="F899" s="18" t="s">
        <v>18443</v>
      </c>
      <c r="G899" t="str">
        <f>INDEX('Parameter Codelist'!$A$1:$I$9000,MATCH($D899,'Parameter Codelist'!$A:$A,0),5)</f>
        <v>77536-68-6</v>
      </c>
      <c r="H899" s="6">
        <v>8</v>
      </c>
      <c r="I899" t="str">
        <f>INDEX('Hoedanigheid codelist'!$A$1:$J$5341,MATCH($H899,'Hoedanigheid codelist'!$A:$A,0),3)</f>
        <v>Niet van toepassing</v>
      </c>
      <c r="J899" s="21" t="s">
        <v>20803</v>
      </c>
    </row>
    <row r="900" spans="1:10" ht="15.75" thickBot="1">
      <c r="A900" s="10">
        <v>2720</v>
      </c>
      <c r="B900" t="str">
        <f>INDEX('Parameter Codelist'!$A$1:$I$9000,MATCH($A900,'Parameter Codelist'!$A:$A,0),2)</f>
        <v>(massa)Concentratie</v>
      </c>
      <c r="C900" s="20" t="s">
        <v>20800</v>
      </c>
      <c r="D900" s="6">
        <v>1585</v>
      </c>
      <c r="E900" s="12" t="str">
        <f>INDEX('Parameter Codelist'!$A$1:$I$9000,MATCH($D900,'Parameter Codelist'!$A:$A,0),2)</f>
        <v>triisobutylfosfaat</v>
      </c>
      <c r="F900" s="18" t="s">
        <v>18444</v>
      </c>
      <c r="G900" t="str">
        <f>INDEX('Parameter Codelist'!$A$1:$I$9000,MATCH($D900,'Parameter Codelist'!$A:$A,0),5)</f>
        <v>126-71-6</v>
      </c>
      <c r="H900" s="6">
        <v>8</v>
      </c>
      <c r="I900" t="str">
        <f>INDEX('Hoedanigheid codelist'!$A$1:$J$5341,MATCH($H900,'Hoedanigheid codelist'!$A:$A,0),3)</f>
        <v>Niet van toepassing</v>
      </c>
      <c r="J900" s="21" t="s">
        <v>20803</v>
      </c>
    </row>
    <row r="901" spans="1:10" ht="15.75" thickBot="1">
      <c r="A901" s="10">
        <v>2720</v>
      </c>
      <c r="B901" t="str">
        <f>INDEX('Parameter Codelist'!$A$1:$I$9000,MATCH($A901,'Parameter Codelist'!$A:$A,0),2)</f>
        <v>(massa)Concentratie</v>
      </c>
      <c r="C901" s="20" t="s">
        <v>20800</v>
      </c>
      <c r="D901" s="6">
        <v>1586</v>
      </c>
      <c r="E901" s="12" t="str">
        <f>INDEX('Parameter Codelist'!$A$1:$I$9000,MATCH($D901,'Parameter Codelist'!$A:$A,0),2)</f>
        <v>triadimefon</v>
      </c>
      <c r="F901" s="18" t="s">
        <v>18445</v>
      </c>
      <c r="G901" t="str">
        <f>INDEX('Parameter Codelist'!$A$1:$I$9000,MATCH($D901,'Parameter Codelist'!$A:$A,0),5)</f>
        <v>43121-43-3</v>
      </c>
      <c r="H901" s="6">
        <v>8</v>
      </c>
      <c r="I901" t="str">
        <f>INDEX('Hoedanigheid codelist'!$A$1:$J$5341,MATCH($H901,'Hoedanigheid codelist'!$A:$A,0),3)</f>
        <v>Niet van toepassing</v>
      </c>
      <c r="J901" s="21" t="s">
        <v>20803</v>
      </c>
    </row>
    <row r="902" spans="1:10" ht="15.75" thickBot="1">
      <c r="A902" s="10">
        <v>2720</v>
      </c>
      <c r="B902" t="str">
        <f>INDEX('Parameter Codelist'!$A$1:$I$9000,MATCH($A902,'Parameter Codelist'!$A:$A,0),2)</f>
        <v>(massa)Concentratie</v>
      </c>
      <c r="C902" s="20" t="s">
        <v>20800</v>
      </c>
      <c r="D902" s="6">
        <v>1589</v>
      </c>
      <c r="E902" s="12" t="str">
        <f>INDEX('Parameter Codelist'!$A$1:$I$9000,MATCH($D902,'Parameter Codelist'!$A:$A,0),2)</f>
        <v>triazofos</v>
      </c>
      <c r="F902" s="18" t="s">
        <v>18446</v>
      </c>
      <c r="G902" t="str">
        <f>INDEX('Parameter Codelist'!$A$1:$I$9000,MATCH($D902,'Parameter Codelist'!$A:$A,0),5)</f>
        <v>24017-47-8</v>
      </c>
      <c r="H902" s="6">
        <v>8</v>
      </c>
      <c r="I902" t="str">
        <f>INDEX('Hoedanigheid codelist'!$A$1:$J$5341,MATCH($H902,'Hoedanigheid codelist'!$A:$A,0),3)</f>
        <v>Niet van toepassing</v>
      </c>
      <c r="J902" s="21" t="s">
        <v>20803</v>
      </c>
    </row>
    <row r="903" spans="1:10" ht="15.75" thickBot="1">
      <c r="A903" s="10">
        <v>2720</v>
      </c>
      <c r="B903" t="str">
        <f>INDEX('Parameter Codelist'!$A$1:$I$9000,MATCH($A903,'Parameter Codelist'!$A:$A,0),2)</f>
        <v>(massa)Concentratie</v>
      </c>
      <c r="C903" s="20" t="s">
        <v>20800</v>
      </c>
      <c r="D903" s="6">
        <v>1590</v>
      </c>
      <c r="E903" s="12" t="str">
        <f>INDEX('Parameter Codelist'!$A$1:$I$9000,MATCH($D903,'Parameter Codelist'!$A:$A,0),2)</f>
        <v>tribroommethaan</v>
      </c>
      <c r="F903" s="18" t="s">
        <v>18447</v>
      </c>
      <c r="G903" t="str">
        <f>INDEX('Parameter Codelist'!$A$1:$I$9000,MATCH($D903,'Parameter Codelist'!$A:$A,0),5)</f>
        <v>75-25-2</v>
      </c>
      <c r="H903" s="6">
        <v>8</v>
      </c>
      <c r="I903" t="str">
        <f>INDEX('Hoedanigheid codelist'!$A$1:$J$5341,MATCH($H903,'Hoedanigheid codelist'!$A:$A,0),3)</f>
        <v>Niet van toepassing</v>
      </c>
      <c r="J903" s="21" t="s">
        <v>20803</v>
      </c>
    </row>
    <row r="904" spans="1:10" ht="15.75" thickBot="1">
      <c r="A904" s="10">
        <v>2720</v>
      </c>
      <c r="B904" t="str">
        <f>INDEX('Parameter Codelist'!$A$1:$I$9000,MATCH($A904,'Parameter Codelist'!$A:$A,0),2)</f>
        <v>(massa)Concentratie</v>
      </c>
      <c r="C904" s="20" t="s">
        <v>20800</v>
      </c>
      <c r="D904" s="6">
        <v>1591</v>
      </c>
      <c r="E904" s="12" t="str">
        <f>INDEX('Parameter Codelist'!$A$1:$I$9000,MATCH($D904,'Parameter Codelist'!$A:$A,0),2)</f>
        <v>tributylfosfaat</v>
      </c>
      <c r="F904" s="18" t="s">
        <v>18448</v>
      </c>
      <c r="G904" t="str">
        <f>INDEX('Parameter Codelist'!$A$1:$I$9000,MATCH($D904,'Parameter Codelist'!$A:$A,0),5)</f>
        <v>126-73-8</v>
      </c>
      <c r="H904" s="6">
        <v>8</v>
      </c>
      <c r="I904" t="str">
        <f>INDEX('Hoedanigheid codelist'!$A$1:$J$5341,MATCH($H904,'Hoedanigheid codelist'!$A:$A,0),3)</f>
        <v>Niet van toepassing</v>
      </c>
      <c r="J904" s="21" t="s">
        <v>20803</v>
      </c>
    </row>
    <row r="905" spans="1:10" ht="15.75" thickBot="1">
      <c r="A905" s="10">
        <v>2720</v>
      </c>
      <c r="B905" t="str">
        <f>INDEX('Parameter Codelist'!$A$1:$I$9000,MATCH($A905,'Parameter Codelist'!$A:$A,0),2)</f>
        <v>(massa)Concentratie</v>
      </c>
      <c r="C905" s="20" t="s">
        <v>20800</v>
      </c>
      <c r="D905" s="6">
        <v>3360</v>
      </c>
      <c r="E905" s="12" t="str">
        <f>INDEX('Parameter Codelist'!$A$1:$I$9000,MATCH($D905,'Parameter Codelist'!$A:$A,0),2)</f>
        <v>dicyclohexyltin (kation)</v>
      </c>
      <c r="F905" s="18" t="s">
        <v>18449</v>
      </c>
      <c r="G905" t="str">
        <f>INDEX('Parameter Codelist'!$A$1:$I$9000,MATCH($D905,'Parameter Codelist'!$A:$A,0),5)</f>
        <v>NVT</v>
      </c>
      <c r="H905" s="6">
        <v>8</v>
      </c>
      <c r="I905" t="str">
        <f>INDEX('Hoedanigheid codelist'!$A$1:$J$5341,MATCH($H905,'Hoedanigheid codelist'!$A:$A,0),3)</f>
        <v>Niet van toepassing</v>
      </c>
      <c r="J905" s="21" t="s">
        <v>20803</v>
      </c>
    </row>
    <row r="906" spans="1:10" ht="15.75" thickBot="1">
      <c r="A906" s="10">
        <v>2720</v>
      </c>
      <c r="B906" t="str">
        <f>INDEX('Parameter Codelist'!$A$1:$I$9000,MATCH($A906,'Parameter Codelist'!$A:$A,0),2)</f>
        <v>(massa)Concentratie</v>
      </c>
      <c r="C906" s="20" t="s">
        <v>20800</v>
      </c>
      <c r="D906" s="6">
        <v>1593</v>
      </c>
      <c r="E906" s="12" t="str">
        <f>INDEX('Parameter Codelist'!$A$1:$I$9000,MATCH($D906,'Parameter Codelist'!$A:$A,0),2)</f>
        <v>som trichlooraniline-isomeren</v>
      </c>
      <c r="F906" s="18" t="s">
        <v>18450</v>
      </c>
      <c r="G906" t="str">
        <f>INDEX('Parameter Codelist'!$A$1:$I$9000,MATCH($D906,'Parameter Codelist'!$A:$A,0),5)</f>
        <v>NVT</v>
      </c>
      <c r="H906" s="6">
        <v>8</v>
      </c>
      <c r="I906" t="str">
        <f>INDEX('Hoedanigheid codelist'!$A$1:$J$5341,MATCH($H906,'Hoedanigheid codelist'!$A:$A,0),3)</f>
        <v>Niet van toepassing</v>
      </c>
      <c r="J906" s="21" t="s">
        <v>20803</v>
      </c>
    </row>
    <row r="907" spans="1:10" ht="15.75" thickBot="1">
      <c r="A907" s="10">
        <v>2720</v>
      </c>
      <c r="B907" t="str">
        <f>INDEX('Parameter Codelist'!$A$1:$I$9000,MATCH($A907,'Parameter Codelist'!$A:$A,0),2)</f>
        <v>(massa)Concentratie</v>
      </c>
      <c r="C907" s="20" t="s">
        <v>20800</v>
      </c>
      <c r="D907" s="6">
        <v>1594</v>
      </c>
      <c r="E907" s="12" t="str">
        <f>INDEX('Parameter Codelist'!$A$1:$I$9000,MATCH($D907,'Parameter Codelist'!$A:$A,0),2)</f>
        <v>trichloorazijnzuur</v>
      </c>
      <c r="F907" s="18" t="s">
        <v>18451</v>
      </c>
      <c r="G907" t="str">
        <f>INDEX('Parameter Codelist'!$A$1:$I$9000,MATCH($D907,'Parameter Codelist'!$A:$A,0),5)</f>
        <v>76-03-9</v>
      </c>
      <c r="H907" s="6">
        <v>8</v>
      </c>
      <c r="I907" t="str">
        <f>INDEX('Hoedanigheid codelist'!$A$1:$J$5341,MATCH($H907,'Hoedanigheid codelist'!$A:$A,0),3)</f>
        <v>Niet van toepassing</v>
      </c>
      <c r="J907" s="21" t="s">
        <v>20803</v>
      </c>
    </row>
    <row r="908" spans="1:10" ht="15.75" thickBot="1">
      <c r="A908" s="10">
        <v>2720</v>
      </c>
      <c r="B908" t="str">
        <f>INDEX('Parameter Codelist'!$A$1:$I$9000,MATCH($A908,'Parameter Codelist'!$A:$A,0),2)</f>
        <v>(massa)Concentratie</v>
      </c>
      <c r="C908" s="20" t="s">
        <v>20800</v>
      </c>
      <c r="D908" s="6">
        <v>1595</v>
      </c>
      <c r="E908" s="12" t="str">
        <f>INDEX('Parameter Codelist'!$A$1:$I$9000,MATCH($D908,'Parameter Codelist'!$A:$A,0),2)</f>
        <v>som trichloorbenzenen (som 1,2,3- en 1,2,4- en 1,3,5-)</v>
      </c>
      <c r="F908" s="18" t="s">
        <v>18452</v>
      </c>
      <c r="G908" t="str">
        <f>INDEX('Parameter Codelist'!$A$1:$I$9000,MATCH($D908,'Parameter Codelist'!$A:$A,0),5)</f>
        <v>NVT</v>
      </c>
      <c r="H908" s="6">
        <v>8</v>
      </c>
      <c r="I908" t="str">
        <f>INDEX('Hoedanigheid codelist'!$A$1:$J$5341,MATCH($H908,'Hoedanigheid codelist'!$A:$A,0),3)</f>
        <v>Niet van toepassing</v>
      </c>
      <c r="J908" s="21" t="s">
        <v>20803</v>
      </c>
    </row>
    <row r="909" spans="1:10" ht="15.75" thickBot="1">
      <c r="A909" s="10">
        <v>2720</v>
      </c>
      <c r="B909" t="str">
        <f>INDEX('Parameter Codelist'!$A$1:$I$9000,MATCH($A909,'Parameter Codelist'!$A:$A,0),2)</f>
        <v>(massa)Concentratie</v>
      </c>
      <c r="C909" s="20" t="s">
        <v>20800</v>
      </c>
      <c r="D909" s="6">
        <v>1596</v>
      </c>
      <c r="E909" s="12" t="str">
        <f>INDEX('Parameter Codelist'!$A$1:$I$9000,MATCH($D909,'Parameter Codelist'!$A:$A,0),2)</f>
        <v>broomtrichloormethaan</v>
      </c>
      <c r="F909" s="18" t="s">
        <v>18453</v>
      </c>
      <c r="G909" t="str">
        <f>INDEX('Parameter Codelist'!$A$1:$I$9000,MATCH($D909,'Parameter Codelist'!$A:$A,0),5)</f>
        <v>75-62-7</v>
      </c>
      <c r="H909" s="6">
        <v>8</v>
      </c>
      <c r="I909" t="str">
        <f>INDEX('Hoedanigheid codelist'!$A$1:$J$5341,MATCH($H909,'Hoedanigheid codelist'!$A:$A,0),3)</f>
        <v>Niet van toepassing</v>
      </c>
      <c r="J909" s="21" t="s">
        <v>20803</v>
      </c>
    </row>
    <row r="910" spans="1:10" ht="15.75" thickBot="1">
      <c r="A910" s="10">
        <v>2720</v>
      </c>
      <c r="B910" t="str">
        <f>INDEX('Parameter Codelist'!$A$1:$I$9000,MATCH($A910,'Parameter Codelist'!$A:$A,0),2)</f>
        <v>(massa)Concentratie</v>
      </c>
      <c r="C910" s="20" t="s">
        <v>20800</v>
      </c>
      <c r="D910" s="6">
        <v>1597</v>
      </c>
      <c r="E910" s="12" t="str">
        <f>INDEX('Parameter Codelist'!$A$1:$I$9000,MATCH($D910,'Parameter Codelist'!$A:$A,0),2)</f>
        <v>trichloorethaan</v>
      </c>
      <c r="F910" s="18" t="s">
        <v>18454</v>
      </c>
      <c r="G910" t="str">
        <f>INDEX('Parameter Codelist'!$A$1:$I$9000,MATCH($D910,'Parameter Codelist'!$A:$A,0),5)</f>
        <v>25323-89-1</v>
      </c>
      <c r="H910" s="6">
        <v>8</v>
      </c>
      <c r="I910" t="str">
        <f>INDEX('Hoedanigheid codelist'!$A$1:$J$5341,MATCH($H910,'Hoedanigheid codelist'!$A:$A,0),3)</f>
        <v>Niet van toepassing</v>
      </c>
      <c r="J910" s="21" t="s">
        <v>20803</v>
      </c>
    </row>
    <row r="911" spans="1:10" ht="15.75" thickBot="1">
      <c r="A911" s="10">
        <v>2720</v>
      </c>
      <c r="B911" t="str">
        <f>INDEX('Parameter Codelist'!$A$1:$I$9000,MATCH($A911,'Parameter Codelist'!$A:$A,0),2)</f>
        <v>(massa)Concentratie</v>
      </c>
      <c r="C911" s="20" t="s">
        <v>20800</v>
      </c>
      <c r="D911" s="6">
        <v>1598</v>
      </c>
      <c r="E911" s="12" t="str">
        <f>INDEX('Parameter Codelist'!$A$1:$I$9000,MATCH($D911,'Parameter Codelist'!$A:$A,0),2)</f>
        <v>trichlooretheen (tri)</v>
      </c>
      <c r="F911" s="18" t="s">
        <v>18455</v>
      </c>
      <c r="G911" t="str">
        <f>INDEX('Parameter Codelist'!$A$1:$I$9000,MATCH($D911,'Parameter Codelist'!$A:$A,0),5)</f>
        <v>79-01-6</v>
      </c>
      <c r="H911" s="6">
        <v>8</v>
      </c>
      <c r="I911" t="str">
        <f>INDEX('Hoedanigheid codelist'!$A$1:$J$5341,MATCH($H911,'Hoedanigheid codelist'!$A:$A,0),3)</f>
        <v>Niet van toepassing</v>
      </c>
      <c r="J911" s="21" t="s">
        <v>20803</v>
      </c>
    </row>
    <row r="912" spans="1:10" ht="15.75" thickBot="1">
      <c r="A912" s="10">
        <v>2720</v>
      </c>
      <c r="B912" t="str">
        <f>INDEX('Parameter Codelist'!$A$1:$I$9000,MATCH($A912,'Parameter Codelist'!$A:$A,0),2)</f>
        <v>(massa)Concentratie</v>
      </c>
      <c r="C912" s="20" t="s">
        <v>20800</v>
      </c>
      <c r="D912" s="6">
        <v>1599</v>
      </c>
      <c r="E912" s="12" t="str">
        <f>INDEX('Parameter Codelist'!$A$1:$I$9000,MATCH($D912,'Parameter Codelist'!$A:$A,0),2)</f>
        <v>tri(2-chloorethyl)fosfaat</v>
      </c>
      <c r="F912" s="18" t="s">
        <v>18456</v>
      </c>
      <c r="G912" t="str">
        <f>INDEX('Parameter Codelist'!$A$1:$I$9000,MATCH($D912,'Parameter Codelist'!$A:$A,0),5)</f>
        <v>115-96-8</v>
      </c>
      <c r="H912" s="6">
        <v>8</v>
      </c>
      <c r="I912" t="str">
        <f>INDEX('Hoedanigheid codelist'!$A$1:$J$5341,MATCH($H912,'Hoedanigheid codelist'!$A:$A,0),3)</f>
        <v>Niet van toepassing</v>
      </c>
      <c r="J912" s="21" t="s">
        <v>20803</v>
      </c>
    </row>
    <row r="913" spans="1:10" ht="15.75" thickBot="1">
      <c r="A913" s="10">
        <v>2720</v>
      </c>
      <c r="B913" t="str">
        <f>INDEX('Parameter Codelist'!$A$1:$I$9000,MATCH($A913,'Parameter Codelist'!$A:$A,0),2)</f>
        <v>(massa)Concentratie</v>
      </c>
      <c r="C913" s="20" t="s">
        <v>20800</v>
      </c>
      <c r="D913" s="6">
        <v>1600</v>
      </c>
      <c r="E913" s="12" t="str">
        <f>INDEX('Parameter Codelist'!$A$1:$I$9000,MATCH($D913,'Parameter Codelist'!$A:$A,0),2)</f>
        <v>som trichloorfenol-isomeren</v>
      </c>
      <c r="F913" s="18" t="s">
        <v>18457</v>
      </c>
      <c r="G913" t="str">
        <f>INDEX('Parameter Codelist'!$A$1:$I$9000,MATCH($D913,'Parameter Codelist'!$A:$A,0),5)</f>
        <v>NVT</v>
      </c>
      <c r="H913" s="6">
        <v>8</v>
      </c>
      <c r="I913" t="str">
        <f>INDEX('Hoedanigheid codelist'!$A$1:$J$5341,MATCH($H913,'Hoedanigheid codelist'!$A:$A,0),3)</f>
        <v>Niet van toepassing</v>
      </c>
      <c r="J913" s="21" t="s">
        <v>20803</v>
      </c>
    </row>
    <row r="914" spans="1:10" ht="15.75" thickBot="1">
      <c r="A914" s="10">
        <v>2720</v>
      </c>
      <c r="B914" t="str">
        <f>INDEX('Parameter Codelist'!$A$1:$I$9000,MATCH($A914,'Parameter Codelist'!$A:$A,0),2)</f>
        <v>(massa)Concentratie</v>
      </c>
      <c r="C914" s="20" t="s">
        <v>20800</v>
      </c>
      <c r="D914" s="6">
        <v>1601</v>
      </c>
      <c r="E914" s="12" t="str">
        <f>INDEX('Parameter Codelist'!$A$1:$I$9000,MATCH($D914,'Parameter Codelist'!$A:$A,0),2)</f>
        <v>trichloorfon</v>
      </c>
      <c r="F914" s="18" t="s">
        <v>18458</v>
      </c>
      <c r="G914" t="str">
        <f>INDEX('Parameter Codelist'!$A$1:$I$9000,MATCH($D914,'Parameter Codelist'!$A:$A,0),5)</f>
        <v>52-68-6</v>
      </c>
      <c r="H914" s="6">
        <v>8</v>
      </c>
      <c r="I914" t="str">
        <f>INDEX('Hoedanigheid codelist'!$A$1:$J$5341,MATCH($H914,'Hoedanigheid codelist'!$A:$A,0),3)</f>
        <v>Niet van toepassing</v>
      </c>
      <c r="J914" s="21" t="s">
        <v>20803</v>
      </c>
    </row>
    <row r="915" spans="1:10" ht="15.75" thickBot="1">
      <c r="A915" s="10">
        <v>2720</v>
      </c>
      <c r="B915" t="str">
        <f>INDEX('Parameter Codelist'!$A$1:$I$9000,MATCH($A915,'Parameter Codelist'!$A:$A,0),2)</f>
        <v>(massa)Concentratie</v>
      </c>
      <c r="C915" s="20" t="s">
        <v>20800</v>
      </c>
      <c r="D915" s="6">
        <v>1603</v>
      </c>
      <c r="E915" s="12" t="str">
        <f>INDEX('Parameter Codelist'!$A$1:$I$9000,MATCH($D915,'Parameter Codelist'!$A:$A,0),2)</f>
        <v>tris(1-chloor-2-propyl)fosfaat</v>
      </c>
      <c r="F915" s="18" t="s">
        <v>18459</v>
      </c>
      <c r="G915" t="str">
        <f>INDEX('Parameter Codelist'!$A$1:$I$9000,MATCH($D915,'Parameter Codelist'!$A:$A,0),5)</f>
        <v>13674-84-5</v>
      </c>
      <c r="H915" s="6">
        <v>8</v>
      </c>
      <c r="I915" t="str">
        <f>INDEX('Hoedanigheid codelist'!$A$1:$J$5341,MATCH($H915,'Hoedanigheid codelist'!$A:$A,0),3)</f>
        <v>Niet van toepassing</v>
      </c>
      <c r="J915" s="21" t="s">
        <v>20803</v>
      </c>
    </row>
    <row r="916" spans="1:10" ht="15.75" thickBot="1">
      <c r="A916" s="10">
        <v>2720</v>
      </c>
      <c r="B916" t="str">
        <f>INDEX('Parameter Codelist'!$A$1:$I$9000,MATCH($A916,'Parameter Codelist'!$A:$A,0),2)</f>
        <v>(massa)Concentratie</v>
      </c>
      <c r="C916" s="20" t="s">
        <v>20800</v>
      </c>
      <c r="D916" s="6">
        <v>1605</v>
      </c>
      <c r="E916" s="12" t="str">
        <f>INDEX('Parameter Codelist'!$A$1:$I$9000,MATCH($D916,'Parameter Codelist'!$A:$A,0),2)</f>
        <v>trietazine</v>
      </c>
      <c r="F916" s="18" t="s">
        <v>2416</v>
      </c>
      <c r="G916" t="str">
        <f>INDEX('Parameter Codelist'!$A$1:$I$9000,MATCH($D916,'Parameter Codelist'!$A:$A,0),5)</f>
        <v>1912-26-1</v>
      </c>
      <c r="H916" s="6">
        <v>8</v>
      </c>
      <c r="I916" t="str">
        <f>INDEX('Hoedanigheid codelist'!$A$1:$J$5341,MATCH($H916,'Hoedanigheid codelist'!$A:$A,0),3)</f>
        <v>Niet van toepassing</v>
      </c>
      <c r="J916" s="21" t="s">
        <v>20803</v>
      </c>
    </row>
    <row r="917" spans="1:10" ht="15.75" thickBot="1">
      <c r="A917" s="10">
        <v>2720</v>
      </c>
      <c r="B917" t="str">
        <f>INDEX('Parameter Codelist'!$A$1:$I$9000,MATCH($A917,'Parameter Codelist'!$A:$A,0),2)</f>
        <v>(massa)Concentratie</v>
      </c>
      <c r="C917" s="20" t="s">
        <v>20800</v>
      </c>
      <c r="D917" s="6">
        <v>1606</v>
      </c>
      <c r="E917" s="12" t="str">
        <f>INDEX('Parameter Codelist'!$A$1:$I$9000,MATCH($D917,'Parameter Codelist'!$A:$A,0),2)</f>
        <v>triethanolamine</v>
      </c>
      <c r="F917" s="18" t="s">
        <v>2419</v>
      </c>
      <c r="G917" t="str">
        <f>INDEX('Parameter Codelist'!$A$1:$I$9000,MATCH($D917,'Parameter Codelist'!$A:$A,0),5)</f>
        <v>102-71-6</v>
      </c>
      <c r="H917" s="6">
        <v>8</v>
      </c>
      <c r="I917" t="str">
        <f>INDEX('Hoedanigheid codelist'!$A$1:$J$5341,MATCH($H917,'Hoedanigheid codelist'!$A:$A,0),3)</f>
        <v>Niet van toepassing</v>
      </c>
      <c r="J917" s="21" t="s">
        <v>20803</v>
      </c>
    </row>
    <row r="918" spans="1:10" ht="15.75" thickBot="1">
      <c r="A918" s="10">
        <v>2720</v>
      </c>
      <c r="B918" t="str">
        <f>INDEX('Parameter Codelist'!$A$1:$I$9000,MATCH($A918,'Parameter Codelist'!$A:$A,0),2)</f>
        <v>(massa)Concentratie</v>
      </c>
      <c r="C918" s="20" t="s">
        <v>20800</v>
      </c>
      <c r="D918" s="6">
        <v>1607</v>
      </c>
      <c r="E918" s="12" t="str">
        <f>INDEX('Parameter Codelist'!$A$1:$I$9000,MATCH($D918,'Parameter Codelist'!$A:$A,0),2)</f>
        <v>triethylamine</v>
      </c>
      <c r="F918" s="18" t="s">
        <v>2422</v>
      </c>
      <c r="G918" t="str">
        <f>INDEX('Parameter Codelist'!$A$1:$I$9000,MATCH($D918,'Parameter Codelist'!$A:$A,0),5)</f>
        <v>121-44-8</v>
      </c>
      <c r="H918" s="6">
        <v>8</v>
      </c>
      <c r="I918" t="str">
        <f>INDEX('Hoedanigheid codelist'!$A$1:$J$5341,MATCH($H918,'Hoedanigheid codelist'!$A:$A,0),3)</f>
        <v>Niet van toepassing</v>
      </c>
      <c r="J918" s="21" t="s">
        <v>20803</v>
      </c>
    </row>
    <row r="919" spans="1:10" ht="15.75" thickBot="1">
      <c r="A919" s="10">
        <v>2720</v>
      </c>
      <c r="B919" t="str">
        <f>INDEX('Parameter Codelist'!$A$1:$I$9000,MATCH($A919,'Parameter Codelist'!$A:$A,0),2)</f>
        <v>(massa)Concentratie</v>
      </c>
      <c r="C919" s="20" t="s">
        <v>20800</v>
      </c>
      <c r="D919" s="6">
        <v>1608</v>
      </c>
      <c r="E919" s="12" t="str">
        <f>INDEX('Parameter Codelist'!$A$1:$I$9000,MATCH($D919,'Parameter Codelist'!$A:$A,0),2)</f>
        <v>triethyleenglycol</v>
      </c>
      <c r="F919" s="18" t="s">
        <v>18460</v>
      </c>
      <c r="G919" t="str">
        <f>INDEX('Parameter Codelist'!$A$1:$I$9000,MATCH($D919,'Parameter Codelist'!$A:$A,0),5)</f>
        <v>112-27-6</v>
      </c>
      <c r="H919" s="6">
        <v>8</v>
      </c>
      <c r="I919" t="str">
        <f>INDEX('Hoedanigheid codelist'!$A$1:$J$5341,MATCH($H919,'Hoedanigheid codelist'!$A:$A,0),3)</f>
        <v>Niet van toepassing</v>
      </c>
      <c r="J919" s="21" t="s">
        <v>20803</v>
      </c>
    </row>
    <row r="920" spans="1:10" ht="15.75" thickBot="1">
      <c r="A920" s="10">
        <v>2720</v>
      </c>
      <c r="B920" t="str">
        <f>INDEX('Parameter Codelist'!$A$1:$I$9000,MATCH($A920,'Parameter Codelist'!$A:$A,0),2)</f>
        <v>(massa)Concentratie</v>
      </c>
      <c r="C920" s="20" t="s">
        <v>20800</v>
      </c>
      <c r="D920" s="6">
        <v>1609</v>
      </c>
      <c r="E920" s="12" t="str">
        <f>INDEX('Parameter Codelist'!$A$1:$I$9000,MATCH($D920,'Parameter Codelist'!$A:$A,0),2)</f>
        <v>triethylfosfaat</v>
      </c>
      <c r="F920" s="18" t="s">
        <v>18461</v>
      </c>
      <c r="G920" t="str">
        <f>INDEX('Parameter Codelist'!$A$1:$I$9000,MATCH($D920,'Parameter Codelist'!$A:$A,0),5)</f>
        <v>78-40-0</v>
      </c>
      <c r="H920" s="6">
        <v>8</v>
      </c>
      <c r="I920" t="str">
        <f>INDEX('Hoedanigheid codelist'!$A$1:$J$5341,MATCH($H920,'Hoedanigheid codelist'!$A:$A,0),3)</f>
        <v>Niet van toepassing</v>
      </c>
      <c r="J920" s="21" t="s">
        <v>20803</v>
      </c>
    </row>
    <row r="921" spans="1:10" ht="15.75" thickBot="1">
      <c r="A921" s="10">
        <v>2720</v>
      </c>
      <c r="B921" t="str">
        <f>INDEX('Parameter Codelist'!$A$1:$I$9000,MATCH($A921,'Parameter Codelist'!$A:$A,0),2)</f>
        <v>(massa)Concentratie</v>
      </c>
      <c r="C921" s="20" t="s">
        <v>20800</v>
      </c>
      <c r="D921" s="6">
        <v>1612</v>
      </c>
      <c r="E921" s="12" t="str">
        <f>INDEX('Parameter Codelist'!$A$1:$I$9000,MATCH($D921,'Parameter Codelist'!$A:$A,0),2)</f>
        <v>trifluraline</v>
      </c>
      <c r="F921" s="18" t="s">
        <v>18462</v>
      </c>
      <c r="G921" t="str">
        <f>INDEX('Parameter Codelist'!$A$1:$I$9000,MATCH($D921,'Parameter Codelist'!$A:$A,0),5)</f>
        <v>1582-09-8</v>
      </c>
      <c r="H921" s="6">
        <v>8</v>
      </c>
      <c r="I921" t="str">
        <f>INDEX('Hoedanigheid codelist'!$A$1:$J$5341,MATCH($H921,'Hoedanigheid codelist'!$A:$A,0),3)</f>
        <v>Niet van toepassing</v>
      </c>
      <c r="J921" s="21" t="s">
        <v>20803</v>
      </c>
    </row>
    <row r="922" spans="1:10" ht="15.75" thickBot="1">
      <c r="A922" s="10">
        <v>2720</v>
      </c>
      <c r="B922" t="str">
        <f>INDEX('Parameter Codelist'!$A$1:$I$9000,MATCH($A922,'Parameter Codelist'!$A:$A,0),2)</f>
        <v>(massa)Concentratie</v>
      </c>
      <c r="C922" s="20" t="s">
        <v>20800</v>
      </c>
      <c r="D922" s="6">
        <v>3443</v>
      </c>
      <c r="E922" s="12" t="str">
        <f>INDEX('Parameter Codelist'!$A$1:$I$9000,MATCH($D922,'Parameter Codelist'!$A:$A,0),2)</f>
        <v>difenyltin (kation)</v>
      </c>
      <c r="F922" s="18" t="s">
        <v>18463</v>
      </c>
      <c r="G922" t="str">
        <f>INDEX('Parameter Codelist'!$A$1:$I$9000,MATCH($D922,'Parameter Codelist'!$A:$A,0),5)</f>
        <v>NVT</v>
      </c>
      <c r="H922" s="6">
        <v>8</v>
      </c>
      <c r="I922" t="str">
        <f>INDEX('Hoedanigheid codelist'!$A$1:$J$5341,MATCH($H922,'Hoedanigheid codelist'!$A:$A,0),3)</f>
        <v>Niet van toepassing</v>
      </c>
      <c r="J922" s="21" t="s">
        <v>20803</v>
      </c>
    </row>
    <row r="923" spans="1:10" ht="15.75" thickBot="1">
      <c r="A923" s="10">
        <v>2720</v>
      </c>
      <c r="B923" t="str">
        <f>INDEX('Parameter Codelist'!$A$1:$I$9000,MATCH($A923,'Parameter Codelist'!$A:$A,0),2)</f>
        <v>(massa)Concentratie</v>
      </c>
      <c r="C923" s="20" t="s">
        <v>20800</v>
      </c>
      <c r="D923" s="6">
        <v>1622</v>
      </c>
      <c r="E923" s="12" t="str">
        <f>INDEX('Parameter Codelist'!$A$1:$I$9000,MATCH($D923,'Parameter Codelist'!$A:$A,0),2)</f>
        <v>tripropyleenglycol</v>
      </c>
      <c r="F923" s="18" t="s">
        <v>18464</v>
      </c>
      <c r="G923" t="str">
        <f>INDEX('Parameter Codelist'!$A$1:$I$9000,MATCH($D923,'Parameter Codelist'!$A:$A,0),5)</f>
        <v>24800-44-0</v>
      </c>
      <c r="H923" s="6">
        <v>8</v>
      </c>
      <c r="I923" t="str">
        <f>INDEX('Hoedanigheid codelist'!$A$1:$J$5341,MATCH($H923,'Hoedanigheid codelist'!$A:$A,0),3)</f>
        <v>Niet van toepassing</v>
      </c>
      <c r="J923" s="21" t="s">
        <v>20803</v>
      </c>
    </row>
    <row r="924" spans="1:10" ht="15.75" thickBot="1">
      <c r="A924" s="10">
        <v>2720</v>
      </c>
      <c r="B924" t="str">
        <f>INDEX('Parameter Codelist'!$A$1:$I$9000,MATCH($A924,'Parameter Codelist'!$A:$A,0),2)</f>
        <v>(massa)Concentratie</v>
      </c>
      <c r="C924" s="20" t="s">
        <v>20800</v>
      </c>
      <c r="D924" s="6">
        <v>1634</v>
      </c>
      <c r="E924" s="12" t="str">
        <f>INDEX('Parameter Codelist'!$A$1:$I$9000,MATCH($D924,'Parameter Codelist'!$A:$A,0),2)</f>
        <v>undecaan</v>
      </c>
      <c r="F924" s="18" t="s">
        <v>18465</v>
      </c>
      <c r="G924" t="str">
        <f>INDEX('Parameter Codelist'!$A$1:$I$9000,MATCH($D924,'Parameter Codelist'!$A:$A,0),5)</f>
        <v>1120-21-4</v>
      </c>
      <c r="H924" s="6">
        <v>8</v>
      </c>
      <c r="I924" t="str">
        <f>INDEX('Hoedanigheid codelist'!$A$1:$J$5341,MATCH($H924,'Hoedanigheid codelist'!$A:$A,0),3)</f>
        <v>Niet van toepassing</v>
      </c>
      <c r="J924" s="21" t="s">
        <v>20803</v>
      </c>
    </row>
    <row r="925" spans="1:10" ht="15.75" thickBot="1">
      <c r="A925" s="10">
        <v>2720</v>
      </c>
      <c r="B925" t="str">
        <f>INDEX('Parameter Codelist'!$A$1:$I$9000,MATCH($A925,'Parameter Codelist'!$A:$A,0),2)</f>
        <v>(massa)Concentratie</v>
      </c>
      <c r="C925" s="20" t="s">
        <v>20800</v>
      </c>
      <c r="D925" s="6">
        <v>1635</v>
      </c>
      <c r="E925" s="12" t="str">
        <f>INDEX('Parameter Codelist'!$A$1:$I$9000,MATCH($D925,'Parameter Codelist'!$A:$A,0),2)</f>
        <v>undecaanzuur</v>
      </c>
      <c r="F925" s="18" t="s">
        <v>18466</v>
      </c>
      <c r="G925" t="str">
        <f>INDEX('Parameter Codelist'!$A$1:$I$9000,MATCH($D925,'Parameter Codelist'!$A:$A,0),5)</f>
        <v>112-37-8</v>
      </c>
      <c r="H925" s="6">
        <v>8</v>
      </c>
      <c r="I925" t="str">
        <f>INDEX('Hoedanigheid codelist'!$A$1:$J$5341,MATCH($H925,'Hoedanigheid codelist'!$A:$A,0),3)</f>
        <v>Niet van toepassing</v>
      </c>
      <c r="J925" s="21" t="s">
        <v>20803</v>
      </c>
    </row>
    <row r="926" spans="1:10" ht="15.75" thickBot="1">
      <c r="A926" s="10">
        <v>2720</v>
      </c>
      <c r="B926" t="str">
        <f>INDEX('Parameter Codelist'!$A$1:$I$9000,MATCH($A926,'Parameter Codelist'!$A:$A,0),2)</f>
        <v>(massa)Concentratie</v>
      </c>
      <c r="C926" s="20" t="s">
        <v>20800</v>
      </c>
      <c r="D926" s="6">
        <v>1636</v>
      </c>
      <c r="E926" s="12" t="str">
        <f>INDEX('Parameter Codelist'!$A$1:$I$9000,MATCH($D926,'Parameter Codelist'!$A:$A,0),2)</f>
        <v>undeceenzuur</v>
      </c>
      <c r="F926" s="18" t="s">
        <v>18467</v>
      </c>
      <c r="G926" t="str">
        <f>INDEX('Parameter Codelist'!$A$1:$I$9000,MATCH($D926,'Parameter Codelist'!$A:$A,0),5)</f>
        <v>112-38-9</v>
      </c>
      <c r="H926" s="6">
        <v>8</v>
      </c>
      <c r="I926" t="str">
        <f>INDEX('Hoedanigheid codelist'!$A$1:$J$5341,MATCH($H926,'Hoedanigheid codelist'!$A:$A,0),3)</f>
        <v>Niet van toepassing</v>
      </c>
      <c r="J926" s="21" t="s">
        <v>20803</v>
      </c>
    </row>
    <row r="927" spans="1:10" ht="15.75" thickBot="1">
      <c r="A927" s="10">
        <v>2720</v>
      </c>
      <c r="B927" t="str">
        <f>INDEX('Parameter Codelist'!$A$1:$I$9000,MATCH($A927,'Parameter Codelist'!$A:$A,0),2)</f>
        <v>(massa)Concentratie</v>
      </c>
      <c r="C927" s="20" t="s">
        <v>20800</v>
      </c>
      <c r="D927" s="6">
        <v>1637</v>
      </c>
      <c r="E927" s="12" t="str">
        <f>INDEX('Parameter Codelist'!$A$1:$I$9000,MATCH($D927,'Parameter Codelist'!$A:$A,0),2)</f>
        <v>uranium</v>
      </c>
      <c r="F927" s="18" t="s">
        <v>2452</v>
      </c>
      <c r="G927" t="str">
        <f>INDEX('Parameter Codelist'!$A$1:$I$9000,MATCH($D927,'Parameter Codelist'!$A:$A,0),5)</f>
        <v>7440-61-1</v>
      </c>
      <c r="H927" s="6">
        <v>8</v>
      </c>
      <c r="I927" t="str">
        <f>INDEX('Hoedanigheid codelist'!$A$1:$J$5341,MATCH($H927,'Hoedanigheid codelist'!$A:$A,0),3)</f>
        <v>Niet van toepassing</v>
      </c>
      <c r="J927" s="21" t="s">
        <v>20803</v>
      </c>
    </row>
    <row r="928" spans="1:10" ht="15.75" thickBot="1">
      <c r="A928" s="10">
        <v>2720</v>
      </c>
      <c r="B928" t="str">
        <f>INDEX('Parameter Codelist'!$A$1:$I$9000,MATCH($A928,'Parameter Codelist'!$A:$A,0),2)</f>
        <v>(massa)Concentratie</v>
      </c>
      <c r="C928" s="20" t="s">
        <v>20800</v>
      </c>
      <c r="D928" s="6">
        <v>1638</v>
      </c>
      <c r="E928" s="12" t="str">
        <f>INDEX('Parameter Codelist'!$A$1:$I$9000,MATCH($D928,'Parameter Codelist'!$A:$A,0),2)</f>
        <v>ureum</v>
      </c>
      <c r="F928" s="18" t="s">
        <v>18468</v>
      </c>
      <c r="G928" t="str">
        <f>INDEX('Parameter Codelist'!$A$1:$I$9000,MATCH($D928,'Parameter Codelist'!$A:$A,0),5)</f>
        <v>57-13-6</v>
      </c>
      <c r="H928" s="6">
        <v>8</v>
      </c>
      <c r="I928" t="str">
        <f>INDEX('Hoedanigheid codelist'!$A$1:$J$5341,MATCH($H928,'Hoedanigheid codelist'!$A:$A,0),3)</f>
        <v>Niet van toepassing</v>
      </c>
      <c r="J928" s="21" t="s">
        <v>20803</v>
      </c>
    </row>
    <row r="929" spans="1:10" ht="15.75" thickBot="1">
      <c r="A929" s="10">
        <v>2720</v>
      </c>
      <c r="B929" t="str">
        <f>INDEX('Parameter Codelist'!$A$1:$I$9000,MATCH($A929,'Parameter Codelist'!$A:$A,0),2)</f>
        <v>(massa)Concentratie</v>
      </c>
      <c r="C929" s="20" t="s">
        <v>20800</v>
      </c>
      <c r="D929" s="6">
        <v>1640</v>
      </c>
      <c r="E929" s="12" t="str">
        <f>INDEX('Parameter Codelist'!$A$1:$I$9000,MATCH($D929,'Parameter Codelist'!$A:$A,0),2)</f>
        <v>valeriaanzuur</v>
      </c>
      <c r="F929" s="18" t="s">
        <v>18469</v>
      </c>
      <c r="G929" t="str">
        <f>INDEX('Parameter Codelist'!$A$1:$I$9000,MATCH($D929,'Parameter Codelist'!$A:$A,0),5)</f>
        <v>109-52-4</v>
      </c>
      <c r="H929" s="6">
        <v>8</v>
      </c>
      <c r="I929" t="str">
        <f>INDEX('Hoedanigheid codelist'!$A$1:$J$5341,MATCH($H929,'Hoedanigheid codelist'!$A:$A,0),3)</f>
        <v>Niet van toepassing</v>
      </c>
      <c r="J929" s="21" t="s">
        <v>20803</v>
      </c>
    </row>
    <row r="930" spans="1:10" ht="15.75" thickBot="1">
      <c r="A930" s="10">
        <v>2720</v>
      </c>
      <c r="B930" t="str">
        <f>INDEX('Parameter Codelist'!$A$1:$I$9000,MATCH($A930,'Parameter Codelist'!$A:$A,0),2)</f>
        <v>(massa)Concentratie</v>
      </c>
      <c r="C930" s="20" t="s">
        <v>20800</v>
      </c>
      <c r="D930" s="6">
        <v>1641</v>
      </c>
      <c r="E930" s="12" t="str">
        <f>INDEX('Parameter Codelist'!$A$1:$I$9000,MATCH($D930,'Parameter Codelist'!$A:$A,0),2)</f>
        <v>vamidothion</v>
      </c>
      <c r="F930" s="18" t="s">
        <v>2461</v>
      </c>
      <c r="G930" t="str">
        <f>INDEX('Parameter Codelist'!$A$1:$I$9000,MATCH($D930,'Parameter Codelist'!$A:$A,0),5)</f>
        <v>2275-23-2</v>
      </c>
      <c r="H930" s="6">
        <v>8</v>
      </c>
      <c r="I930" t="str">
        <f>INDEX('Hoedanigheid codelist'!$A$1:$J$5341,MATCH($H930,'Hoedanigheid codelist'!$A:$A,0),3)</f>
        <v>Niet van toepassing</v>
      </c>
      <c r="J930" s="21" t="s">
        <v>20803</v>
      </c>
    </row>
    <row r="931" spans="1:10" ht="15.75" thickBot="1">
      <c r="A931" s="10">
        <v>2720</v>
      </c>
      <c r="B931" t="str">
        <f>INDEX('Parameter Codelist'!$A$1:$I$9000,MATCH($A931,'Parameter Codelist'!$A:$A,0),2)</f>
        <v>(massa)Concentratie</v>
      </c>
      <c r="C931" s="20" t="s">
        <v>20800</v>
      </c>
      <c r="D931" s="6">
        <v>1642</v>
      </c>
      <c r="E931" s="12" t="str">
        <f>INDEX('Parameter Codelist'!$A$1:$I$9000,MATCH($D931,'Parameter Codelist'!$A:$A,0),2)</f>
        <v>vanadium</v>
      </c>
      <c r="F931" s="18" t="s">
        <v>2464</v>
      </c>
      <c r="G931" t="str">
        <f>INDEX('Parameter Codelist'!$A$1:$I$9000,MATCH($D931,'Parameter Codelist'!$A:$A,0),5)</f>
        <v>7440-62-2</v>
      </c>
      <c r="H931" s="6">
        <v>8</v>
      </c>
      <c r="I931" t="str">
        <f>INDEX('Hoedanigheid codelist'!$A$1:$J$5341,MATCH($H931,'Hoedanigheid codelist'!$A:$A,0),3)</f>
        <v>Niet van toepassing</v>
      </c>
      <c r="J931" s="21" t="s">
        <v>20803</v>
      </c>
    </row>
    <row r="932" spans="1:10" ht="15.75" thickBot="1">
      <c r="A932" s="10">
        <v>2720</v>
      </c>
      <c r="B932" t="str">
        <f>INDEX('Parameter Codelist'!$A$1:$I$9000,MATCH($A932,'Parameter Codelist'!$A:$A,0),2)</f>
        <v>(massa)Concentratie</v>
      </c>
      <c r="C932" s="20" t="s">
        <v>20800</v>
      </c>
      <c r="D932" s="6">
        <v>1645</v>
      </c>
      <c r="E932" s="12" t="str">
        <f>INDEX('Parameter Codelist'!$A$1:$I$9000,MATCH($D932,'Parameter Codelist'!$A:$A,0),2)</f>
        <v>Vet</v>
      </c>
      <c r="F932" s="18" t="s">
        <v>18470</v>
      </c>
      <c r="G932" t="str">
        <f>INDEX('Parameter Codelist'!$A$1:$I$9000,MATCH($D932,'Parameter Codelist'!$A:$A,0),5)</f>
        <v>NVT</v>
      </c>
      <c r="H932" s="6">
        <v>8</v>
      </c>
      <c r="I932" t="str">
        <f>INDEX('Hoedanigheid codelist'!$A$1:$J$5341,MATCH($H932,'Hoedanigheid codelist'!$A:$A,0),3)</f>
        <v>Niet van toepassing</v>
      </c>
      <c r="J932" s="21" t="s">
        <v>20803</v>
      </c>
    </row>
    <row r="933" spans="1:10" ht="15.75" thickBot="1">
      <c r="A933" s="10">
        <v>2720</v>
      </c>
      <c r="B933" t="str">
        <f>INDEX('Parameter Codelist'!$A$1:$I$9000,MATCH($A933,'Parameter Codelist'!$A:$A,0),2)</f>
        <v>(massa)Concentratie</v>
      </c>
      <c r="C933" s="20" t="s">
        <v>20800</v>
      </c>
      <c r="D933" s="6">
        <v>1652</v>
      </c>
      <c r="E933" s="12" t="str">
        <f>INDEX('Parameter Codelist'!$A$1:$I$9000,MATCH($D933,'Parameter Codelist'!$A:$A,0),2)</f>
        <v>vinclozolin</v>
      </c>
      <c r="F933" s="18" t="s">
        <v>2469</v>
      </c>
      <c r="G933" t="str">
        <f>INDEX('Parameter Codelist'!$A$1:$I$9000,MATCH($D933,'Parameter Codelist'!$A:$A,0),5)</f>
        <v>50471-44-8</v>
      </c>
      <c r="H933" s="6">
        <v>8</v>
      </c>
      <c r="I933" t="str">
        <f>INDEX('Hoedanigheid codelist'!$A$1:$J$5341,MATCH($H933,'Hoedanigheid codelist'!$A:$A,0),3)</f>
        <v>Niet van toepassing</v>
      </c>
      <c r="J933" s="21" t="s">
        <v>20803</v>
      </c>
    </row>
    <row r="934" spans="1:10" ht="15.75" thickBot="1">
      <c r="A934" s="10">
        <v>2720</v>
      </c>
      <c r="B934" t="str">
        <f>INDEX('Parameter Codelist'!$A$1:$I$9000,MATCH($A934,'Parameter Codelist'!$A:$A,0),2)</f>
        <v>(massa)Concentratie</v>
      </c>
      <c r="C934" s="20" t="s">
        <v>20800</v>
      </c>
      <c r="D934" s="6">
        <v>1653</v>
      </c>
      <c r="E934" s="12" t="str">
        <f>INDEX('Parameter Codelist'!$A$1:$I$9000,MATCH($D934,'Parameter Codelist'!$A:$A,0),2)</f>
        <v>vinylacetaat</v>
      </c>
      <c r="F934" s="18" t="s">
        <v>18471</v>
      </c>
      <c r="G934" t="str">
        <f>INDEX('Parameter Codelist'!$A$1:$I$9000,MATCH($D934,'Parameter Codelist'!$A:$A,0),5)</f>
        <v>108-05-4</v>
      </c>
      <c r="H934" s="6">
        <v>8</v>
      </c>
      <c r="I934" t="str">
        <f>INDEX('Hoedanigheid codelist'!$A$1:$J$5341,MATCH($H934,'Hoedanigheid codelist'!$A:$A,0),3)</f>
        <v>Niet van toepassing</v>
      </c>
      <c r="J934" s="21" t="s">
        <v>20803</v>
      </c>
    </row>
    <row r="935" spans="1:10" ht="15.75" thickBot="1">
      <c r="A935" s="10">
        <v>2720</v>
      </c>
      <c r="B935" t="str">
        <f>INDEX('Parameter Codelist'!$A$1:$I$9000,MATCH($A935,'Parameter Codelist'!$A:$A,0),2)</f>
        <v>(massa)Concentratie</v>
      </c>
      <c r="C935" s="20" t="s">
        <v>20800</v>
      </c>
      <c r="D935" s="6">
        <v>1654</v>
      </c>
      <c r="E935" s="12" t="str">
        <f>INDEX('Parameter Codelist'!$A$1:$I$9000,MATCH($D935,'Parameter Codelist'!$A:$A,0),2)</f>
        <v>chlooretheen (vinylchloride)</v>
      </c>
      <c r="F935" s="18" t="s">
        <v>18472</v>
      </c>
      <c r="G935" t="str">
        <f>INDEX('Parameter Codelist'!$A$1:$I$9000,MATCH($D935,'Parameter Codelist'!$A:$A,0),5)</f>
        <v>75-01-4</v>
      </c>
      <c r="H935" s="6">
        <v>8</v>
      </c>
      <c r="I935" t="str">
        <f>INDEX('Hoedanigheid codelist'!$A$1:$J$5341,MATCH($H935,'Hoedanigheid codelist'!$A:$A,0),3)</f>
        <v>Niet van toepassing</v>
      </c>
      <c r="J935" s="21" t="s">
        <v>20803</v>
      </c>
    </row>
    <row r="936" spans="1:10" ht="15.75" thickBot="1">
      <c r="A936" s="10">
        <v>2720</v>
      </c>
      <c r="B936" t="str">
        <f>INDEX('Parameter Codelist'!$A$1:$I$9000,MATCH($A936,'Parameter Codelist'!$A:$A,0),2)</f>
        <v>(massa)Concentratie</v>
      </c>
      <c r="C936" s="20" t="s">
        <v>20800</v>
      </c>
      <c r="D936" s="6">
        <v>1666</v>
      </c>
      <c r="E936" s="12" t="str">
        <f>INDEX('Parameter Codelist'!$A$1:$I$9000,MATCH($D936,'Parameter Codelist'!$A:$A,0),2)</f>
        <v>som vluchtige organische verbindingen (GM-MS-screening)</v>
      </c>
      <c r="F936" s="18" t="s">
        <v>18473</v>
      </c>
      <c r="G936" t="str">
        <f>INDEX('Parameter Codelist'!$A$1:$I$9000,MATCH($D936,'Parameter Codelist'!$A:$A,0),5)</f>
        <v>NVT</v>
      </c>
      <c r="H936" s="6">
        <v>8</v>
      </c>
      <c r="I936" t="str">
        <f>INDEX('Hoedanigheid codelist'!$A$1:$J$5341,MATCH($H936,'Hoedanigheid codelist'!$A:$A,0),3)</f>
        <v>Niet van toepassing</v>
      </c>
      <c r="J936" s="21" t="s">
        <v>20803</v>
      </c>
    </row>
    <row r="937" spans="1:10" ht="15.75" thickBot="1">
      <c r="A937" s="10">
        <v>2720</v>
      </c>
      <c r="B937" t="str">
        <f>INDEX('Parameter Codelist'!$A$1:$I$9000,MATCH($A937,'Parameter Codelist'!$A:$A,0),2)</f>
        <v>(massa)Concentratie</v>
      </c>
      <c r="C937" s="20" t="s">
        <v>20800</v>
      </c>
      <c r="D937" s="6">
        <v>1675</v>
      </c>
      <c r="E937" s="12" t="str">
        <f>INDEX('Parameter Codelist'!$A$1:$I$9000,MATCH($D937,'Parameter Codelist'!$A:$A,0),2)</f>
        <v>som vluchtige organische halogeenverbindingen</v>
      </c>
      <c r="F937" s="18" t="s">
        <v>18474</v>
      </c>
      <c r="G937" t="str">
        <f>INDEX('Parameter Codelist'!$A$1:$I$9000,MATCH($D937,'Parameter Codelist'!$A:$A,0),5)</f>
        <v>NVT</v>
      </c>
      <c r="H937" s="6">
        <v>8</v>
      </c>
      <c r="I937" t="str">
        <f>INDEX('Hoedanigheid codelist'!$A$1:$J$5341,MATCH($H937,'Hoedanigheid codelist'!$A:$A,0),3)</f>
        <v>Niet van toepassing</v>
      </c>
      <c r="J937" s="21" t="s">
        <v>20803</v>
      </c>
    </row>
    <row r="938" spans="1:10" ht="15.75" thickBot="1">
      <c r="A938" s="10">
        <v>2720</v>
      </c>
      <c r="B938" t="str">
        <f>INDEX('Parameter Codelist'!$A$1:$I$9000,MATCH($A938,'Parameter Codelist'!$A:$A,0),2)</f>
        <v>(massa)Concentratie</v>
      </c>
      <c r="C938" s="20" t="s">
        <v>20800</v>
      </c>
      <c r="D938" s="6">
        <v>1682</v>
      </c>
      <c r="E938" s="12" t="str">
        <f>INDEX('Parameter Codelist'!$A$1:$I$9000,MATCH($D938,'Parameter Codelist'!$A:$A,0),2)</f>
        <v>waterstof</v>
      </c>
      <c r="F938" s="18" t="s">
        <v>18475</v>
      </c>
      <c r="G938" t="str">
        <f>INDEX('Parameter Codelist'!$A$1:$I$9000,MATCH($D938,'Parameter Codelist'!$A:$A,0),5)</f>
        <v>1333-74-0</v>
      </c>
      <c r="H938" s="6">
        <v>8</v>
      </c>
      <c r="I938" t="str">
        <f>INDEX('Hoedanigheid codelist'!$A$1:$J$5341,MATCH($H938,'Hoedanigheid codelist'!$A:$A,0),3)</f>
        <v>Niet van toepassing</v>
      </c>
      <c r="J938" s="21" t="s">
        <v>20803</v>
      </c>
    </row>
    <row r="939" spans="1:10" ht="15.75" thickBot="1">
      <c r="A939" s="10">
        <v>2720</v>
      </c>
      <c r="B939" t="str">
        <f>INDEX('Parameter Codelist'!$A$1:$I$9000,MATCH($A939,'Parameter Codelist'!$A:$A,0),2)</f>
        <v>(massa)Concentratie</v>
      </c>
      <c r="C939" s="20" t="s">
        <v>20800</v>
      </c>
      <c r="D939" s="6">
        <v>1683</v>
      </c>
      <c r="E939" s="12" t="str">
        <f>INDEX('Parameter Codelist'!$A$1:$I$9000,MATCH($D939,'Parameter Codelist'!$A:$A,0),2)</f>
        <v>waterstofsulfide</v>
      </c>
      <c r="F939" s="18" t="s">
        <v>18476</v>
      </c>
      <c r="G939" t="str">
        <f>INDEX('Parameter Codelist'!$A$1:$I$9000,MATCH($D939,'Parameter Codelist'!$A:$A,0),5)</f>
        <v>7783-06-4</v>
      </c>
      <c r="H939" s="6">
        <v>8</v>
      </c>
      <c r="I939" t="str">
        <f>INDEX('Hoedanigheid codelist'!$A$1:$J$5341,MATCH($H939,'Hoedanigheid codelist'!$A:$A,0),3)</f>
        <v>Niet van toepassing</v>
      </c>
      <c r="J939" s="21" t="s">
        <v>20803</v>
      </c>
    </row>
    <row r="940" spans="1:10" ht="15.75" thickBot="1">
      <c r="A940" s="10">
        <v>2720</v>
      </c>
      <c r="B940" t="str">
        <f>INDEX('Parameter Codelist'!$A$1:$I$9000,MATCH($A940,'Parameter Codelist'!$A:$A,0),2)</f>
        <v>(massa)Concentratie</v>
      </c>
      <c r="C940" s="20" t="s">
        <v>20800</v>
      </c>
      <c r="D940" s="6">
        <v>1684</v>
      </c>
      <c r="E940" s="12" t="str">
        <f>INDEX('Parameter Codelist'!$A$1:$I$9000,MATCH($D940,'Parameter Codelist'!$A:$A,0),2)</f>
        <v>terpentine</v>
      </c>
      <c r="F940" s="18" t="s">
        <v>18477</v>
      </c>
      <c r="G940" t="str">
        <f>INDEX('Parameter Codelist'!$A$1:$I$9000,MATCH($D940,'Parameter Codelist'!$A:$A,0),5)</f>
        <v>64742-82-1</v>
      </c>
      <c r="H940" s="6">
        <v>8</v>
      </c>
      <c r="I940" t="str">
        <f>INDEX('Hoedanigheid codelist'!$A$1:$J$5341,MATCH($H940,'Hoedanigheid codelist'!$A:$A,0),3)</f>
        <v>Niet van toepassing</v>
      </c>
      <c r="J940" s="21" t="s">
        <v>20803</v>
      </c>
    </row>
    <row r="941" spans="1:10" ht="15.75" thickBot="1">
      <c r="A941" s="10">
        <v>2720</v>
      </c>
      <c r="B941" t="str">
        <f>INDEX('Parameter Codelist'!$A$1:$I$9000,MATCH($A941,'Parameter Codelist'!$A:$A,0),2)</f>
        <v>(massa)Concentratie</v>
      </c>
      <c r="C941" s="20" t="s">
        <v>20800</v>
      </c>
      <c r="D941" s="6">
        <v>1685</v>
      </c>
      <c r="E941" s="12" t="str">
        <f>INDEX('Parameter Codelist'!$A$1:$I$9000,MATCH($D941,'Parameter Codelist'!$A:$A,0),2)</f>
        <v>wolfraam</v>
      </c>
      <c r="F941" s="18" t="s">
        <v>18478</v>
      </c>
      <c r="G941" t="str">
        <f>INDEX('Parameter Codelist'!$A$1:$I$9000,MATCH($D941,'Parameter Codelist'!$A:$A,0),5)</f>
        <v>7440-33-7</v>
      </c>
      <c r="H941" s="6">
        <v>8</v>
      </c>
      <c r="I941" t="str">
        <f>INDEX('Hoedanigheid codelist'!$A$1:$J$5341,MATCH($H941,'Hoedanigheid codelist'!$A:$A,0),3)</f>
        <v>Niet van toepassing</v>
      </c>
      <c r="J941" s="21" t="s">
        <v>20803</v>
      </c>
    </row>
    <row r="942" spans="1:10" ht="15.75" thickBot="1">
      <c r="A942" s="10">
        <v>2720</v>
      </c>
      <c r="B942" t="str">
        <f>INDEX('Parameter Codelist'!$A$1:$I$9000,MATCH($A942,'Parameter Codelist'!$A:$A,0),2)</f>
        <v>(massa)Concentratie</v>
      </c>
      <c r="C942" s="20" t="s">
        <v>20800</v>
      </c>
      <c r="D942" s="6">
        <v>1686</v>
      </c>
      <c r="E942" s="12" t="str">
        <f>INDEX('Parameter Codelist'!$A$1:$I$9000,MATCH($D942,'Parameter Codelist'!$A:$A,0),2)</f>
        <v>som xyleen-isomeren</v>
      </c>
      <c r="F942" s="18" t="s">
        <v>18479</v>
      </c>
      <c r="G942" t="str">
        <f>INDEX('Parameter Codelist'!$A$1:$I$9000,MATCH($D942,'Parameter Codelist'!$A:$A,0),5)</f>
        <v>NVT</v>
      </c>
      <c r="H942" s="6">
        <v>8</v>
      </c>
      <c r="I942" t="str">
        <f>INDEX('Hoedanigheid codelist'!$A$1:$J$5341,MATCH($H942,'Hoedanigheid codelist'!$A:$A,0),3)</f>
        <v>Niet van toepassing</v>
      </c>
      <c r="J942" s="21" t="s">
        <v>20803</v>
      </c>
    </row>
    <row r="943" spans="1:10" ht="15.75" thickBot="1">
      <c r="A943" s="10">
        <v>2720</v>
      </c>
      <c r="B943" t="str">
        <f>INDEX('Parameter Codelist'!$A$1:$I$9000,MATCH($A943,'Parameter Codelist'!$A:$A,0),2)</f>
        <v>(massa)Concentratie</v>
      </c>
      <c r="C943" s="20" t="s">
        <v>20800</v>
      </c>
      <c r="D943" s="6">
        <v>1688</v>
      </c>
      <c r="E943" s="12" t="str">
        <f>INDEX('Parameter Codelist'!$A$1:$I$9000,MATCH($D943,'Parameter Codelist'!$A:$A,0),2)</f>
        <v>som 2,4'- en 2,6'-xylidine</v>
      </c>
      <c r="F943" s="18" t="s">
        <v>18480</v>
      </c>
      <c r="G943" t="str">
        <f>INDEX('Parameter Codelist'!$A$1:$I$9000,MATCH($D943,'Parameter Codelist'!$A:$A,0),5)</f>
        <v>NVT</v>
      </c>
      <c r="H943" s="6">
        <v>8</v>
      </c>
      <c r="I943" t="str">
        <f>INDEX('Hoedanigheid codelist'!$A$1:$J$5341,MATCH($H943,'Hoedanigheid codelist'!$A:$A,0),3)</f>
        <v>Niet van toepassing</v>
      </c>
      <c r="J943" s="21" t="s">
        <v>20803</v>
      </c>
    </row>
    <row r="944" spans="1:10" ht="15.75" thickBot="1">
      <c r="A944" s="10">
        <v>2720</v>
      </c>
      <c r="B944" t="str">
        <f>INDEX('Parameter Codelist'!$A$1:$I$9000,MATCH($A944,'Parameter Codelist'!$A:$A,0),2)</f>
        <v>(massa)Concentratie</v>
      </c>
      <c r="C944" s="20" t="s">
        <v>20800</v>
      </c>
      <c r="D944" s="6">
        <v>1689</v>
      </c>
      <c r="E944" s="12" t="str">
        <f>INDEX('Parameter Codelist'!$A$1:$I$9000,MATCH($D944,'Parameter Codelist'!$A:$A,0),2)</f>
        <v>ytterbium</v>
      </c>
      <c r="F944" s="18" t="s">
        <v>2500</v>
      </c>
      <c r="G944" t="str">
        <f>INDEX('Parameter Codelist'!$A$1:$I$9000,MATCH($D944,'Parameter Codelist'!$A:$A,0),5)</f>
        <v>7440-64-4</v>
      </c>
      <c r="H944" s="6">
        <v>8</v>
      </c>
      <c r="I944" t="str">
        <f>INDEX('Hoedanigheid codelist'!$A$1:$J$5341,MATCH($H944,'Hoedanigheid codelist'!$A:$A,0),3)</f>
        <v>Niet van toepassing</v>
      </c>
      <c r="J944" s="21" t="s">
        <v>20803</v>
      </c>
    </row>
    <row r="945" spans="1:10" ht="15.75" thickBot="1">
      <c r="A945" s="10">
        <v>2720</v>
      </c>
      <c r="B945" t="str">
        <f>INDEX('Parameter Codelist'!$A$1:$I$9000,MATCH($A945,'Parameter Codelist'!$A:$A,0),2)</f>
        <v>(massa)Concentratie</v>
      </c>
      <c r="C945" s="20" t="s">
        <v>20800</v>
      </c>
      <c r="D945" s="6">
        <v>1690</v>
      </c>
      <c r="E945" s="12" t="str">
        <f>INDEX('Parameter Codelist'!$A$1:$I$9000,MATCH($D945,'Parameter Codelist'!$A:$A,0),2)</f>
        <v>yttrium</v>
      </c>
      <c r="F945" s="18" t="s">
        <v>2503</v>
      </c>
      <c r="G945" t="str">
        <f>INDEX('Parameter Codelist'!$A$1:$I$9000,MATCH($D945,'Parameter Codelist'!$A:$A,0),5)</f>
        <v>7440-65-5</v>
      </c>
      <c r="H945" s="6">
        <v>8</v>
      </c>
      <c r="I945" t="str">
        <f>INDEX('Hoedanigheid codelist'!$A$1:$J$5341,MATCH($H945,'Hoedanigheid codelist'!$A:$A,0),3)</f>
        <v>Niet van toepassing</v>
      </c>
      <c r="J945" s="21" t="s">
        <v>20803</v>
      </c>
    </row>
    <row r="946" spans="1:10" ht="15.75" thickBot="1">
      <c r="A946" s="10">
        <v>2720</v>
      </c>
      <c r="B946" t="str">
        <f>INDEX('Parameter Codelist'!$A$1:$I$9000,MATCH($A946,'Parameter Codelist'!$A:$A,0),2)</f>
        <v>(massa)Concentratie</v>
      </c>
      <c r="C946" s="20" t="s">
        <v>20800</v>
      </c>
      <c r="D946" s="6">
        <v>1692</v>
      </c>
      <c r="E946" s="12" t="str">
        <f>INDEX('Parameter Codelist'!$A$1:$I$9000,MATCH($D946,'Parameter Codelist'!$A:$A,0),2)</f>
        <v>zilver</v>
      </c>
      <c r="F946" s="18" t="s">
        <v>18481</v>
      </c>
      <c r="G946" t="str">
        <f>INDEX('Parameter Codelist'!$A$1:$I$9000,MATCH($D946,'Parameter Codelist'!$A:$A,0),5)</f>
        <v>7440-22-4</v>
      </c>
      <c r="H946" s="6">
        <v>8</v>
      </c>
      <c r="I946" t="str">
        <f>INDEX('Hoedanigheid codelist'!$A$1:$J$5341,MATCH($H946,'Hoedanigheid codelist'!$A:$A,0),3)</f>
        <v>Niet van toepassing</v>
      </c>
      <c r="J946" s="21" t="s">
        <v>20803</v>
      </c>
    </row>
    <row r="947" spans="1:10" ht="15.75" thickBot="1">
      <c r="A947" s="10">
        <v>2720</v>
      </c>
      <c r="B947" t="str">
        <f>INDEX('Parameter Codelist'!$A$1:$I$9000,MATCH($A947,'Parameter Codelist'!$A:$A,0),2)</f>
        <v>(massa)Concentratie</v>
      </c>
      <c r="C947" s="20" t="s">
        <v>20800</v>
      </c>
      <c r="D947" s="6">
        <v>1693</v>
      </c>
      <c r="E947" s="12" t="str">
        <f>INDEX('Parameter Codelist'!$A$1:$I$9000,MATCH($D947,'Parameter Codelist'!$A:$A,0),2)</f>
        <v>zink</v>
      </c>
      <c r="F947" s="18" t="s">
        <v>18482</v>
      </c>
      <c r="G947" t="str">
        <f>INDEX('Parameter Codelist'!$A$1:$I$9000,MATCH($D947,'Parameter Codelist'!$A:$A,0),5)</f>
        <v>7440-66-6</v>
      </c>
      <c r="H947" s="6">
        <v>8</v>
      </c>
      <c r="I947" t="str">
        <f>INDEX('Hoedanigheid codelist'!$A$1:$J$5341,MATCH($H947,'Hoedanigheid codelist'!$A:$A,0),3)</f>
        <v>Niet van toepassing</v>
      </c>
      <c r="J947" s="21" t="s">
        <v>20803</v>
      </c>
    </row>
    <row r="948" spans="1:10" ht="15.75" thickBot="1">
      <c r="A948" s="10">
        <v>2720</v>
      </c>
      <c r="B948" t="str">
        <f>INDEX('Parameter Codelist'!$A$1:$I$9000,MATCH($A948,'Parameter Codelist'!$A:$A,0),2)</f>
        <v>(massa)Concentratie</v>
      </c>
      <c r="C948" s="20" t="s">
        <v>20800</v>
      </c>
      <c r="D948" s="6">
        <v>1694</v>
      </c>
      <c r="E948" s="12" t="str">
        <f>INDEX('Parameter Codelist'!$A$1:$I$9000,MATCH($D948,'Parameter Codelist'!$A:$A,0),2)</f>
        <v>Veldtest zintuiglijke waarnemingen</v>
      </c>
      <c r="F948" s="18" t="s">
        <v>18483</v>
      </c>
      <c r="G948" t="str">
        <f>INDEX('Parameter Codelist'!$A$1:$I$9000,MATCH($D948,'Parameter Codelist'!$A:$A,0),5)</f>
        <v>NVT</v>
      </c>
      <c r="H948" s="6">
        <v>8</v>
      </c>
      <c r="I948" t="str">
        <f>INDEX('Hoedanigheid codelist'!$A$1:$J$5341,MATCH($H948,'Hoedanigheid codelist'!$A:$A,0),3)</f>
        <v>Niet van toepassing</v>
      </c>
      <c r="J948" s="21" t="s">
        <v>20803</v>
      </c>
    </row>
    <row r="949" spans="1:10" ht="15.75" thickBot="1">
      <c r="A949" s="10">
        <v>2720</v>
      </c>
      <c r="B949" t="str">
        <f>INDEX('Parameter Codelist'!$A$1:$I$9000,MATCH($A949,'Parameter Codelist'!$A:$A,0),2)</f>
        <v>(massa)Concentratie</v>
      </c>
      <c r="C949" s="20" t="s">
        <v>20800</v>
      </c>
      <c r="D949" s="6">
        <v>1695</v>
      </c>
      <c r="E949" s="12" t="str">
        <f>INDEX('Parameter Codelist'!$A$1:$I$9000,MATCH($D949,'Parameter Codelist'!$A:$A,0),2)</f>
        <v>zirkonium</v>
      </c>
      <c r="F949" s="18" t="s">
        <v>18484</v>
      </c>
      <c r="G949" t="str">
        <f>INDEX('Parameter Codelist'!$A$1:$I$9000,MATCH($D949,'Parameter Codelist'!$A:$A,0),5)</f>
        <v>7440-67-7</v>
      </c>
      <c r="H949" s="6">
        <v>8</v>
      </c>
      <c r="I949" t="str">
        <f>INDEX('Hoedanigheid codelist'!$A$1:$J$5341,MATCH($H949,'Hoedanigheid codelist'!$A:$A,0),3)</f>
        <v>Niet van toepassing</v>
      </c>
      <c r="J949" s="21" t="s">
        <v>20803</v>
      </c>
    </row>
    <row r="950" spans="1:10" ht="15.75" thickBot="1">
      <c r="A950" s="10">
        <v>2720</v>
      </c>
      <c r="B950" t="str">
        <f>INDEX('Parameter Codelist'!$A$1:$I$9000,MATCH($A950,'Parameter Codelist'!$A:$A,0),2)</f>
        <v>(massa)Concentratie</v>
      </c>
      <c r="C950" s="20" t="s">
        <v>20800</v>
      </c>
      <c r="D950" s="6">
        <v>1698</v>
      </c>
      <c r="E950" s="12" t="str">
        <f>INDEX('Parameter Codelist'!$A$1:$I$9000,MATCH($D950,'Parameter Codelist'!$A:$A,0),2)</f>
        <v>zoutzuur</v>
      </c>
      <c r="F950" s="18" t="s">
        <v>18485</v>
      </c>
      <c r="G950" t="str">
        <f>INDEX('Parameter Codelist'!$A$1:$I$9000,MATCH($D950,'Parameter Codelist'!$A:$A,0),5)</f>
        <v>7647-01-0</v>
      </c>
      <c r="H950" s="6">
        <v>8</v>
      </c>
      <c r="I950" t="str">
        <f>INDEX('Hoedanigheid codelist'!$A$1:$J$5341,MATCH($H950,'Hoedanigheid codelist'!$A:$A,0),3)</f>
        <v>Niet van toepassing</v>
      </c>
      <c r="J950" s="21" t="s">
        <v>20803</v>
      </c>
    </row>
    <row r="951" spans="1:10" ht="15.75" thickBot="1">
      <c r="A951" s="10">
        <v>2720</v>
      </c>
      <c r="B951" t="str">
        <f>INDEX('Parameter Codelist'!$A$1:$I$9000,MATCH($A951,'Parameter Codelist'!$A:$A,0),2)</f>
        <v>(massa)Concentratie</v>
      </c>
      <c r="C951" s="20" t="s">
        <v>20800</v>
      </c>
      <c r="D951" s="6">
        <v>1701</v>
      </c>
      <c r="E951" s="12" t="str">
        <f>INDEX('Parameter Codelist'!$A$1:$I$9000,MATCH($D951,'Parameter Codelist'!$A:$A,0),2)</f>
        <v>zuurstof</v>
      </c>
      <c r="F951" s="18" t="s">
        <v>18486</v>
      </c>
      <c r="G951" t="str">
        <f>INDEX('Parameter Codelist'!$A$1:$I$9000,MATCH($D951,'Parameter Codelist'!$A:$A,0),5)</f>
        <v>7782-44-7</v>
      </c>
      <c r="H951" s="6">
        <v>8</v>
      </c>
      <c r="I951" t="str">
        <f>INDEX('Hoedanigheid codelist'!$A$1:$J$5341,MATCH($H951,'Hoedanigheid codelist'!$A:$A,0),3)</f>
        <v>Niet van toepassing</v>
      </c>
      <c r="J951" s="21" t="s">
        <v>20803</v>
      </c>
    </row>
    <row r="952" spans="1:10" ht="15.75" thickBot="1">
      <c r="A952" s="10">
        <v>2720</v>
      </c>
      <c r="B952" t="str">
        <f>INDEX('Parameter Codelist'!$A$1:$I$9000,MATCH($A952,'Parameter Codelist'!$A:$A,0),2)</f>
        <v>(massa)Concentratie</v>
      </c>
      <c r="C952" s="20" t="s">
        <v>20800</v>
      </c>
      <c r="D952" s="6">
        <v>1706</v>
      </c>
      <c r="E952" s="12" t="str">
        <f>INDEX('Parameter Codelist'!$A$1:$I$9000,MATCH($D952,'Parameter Codelist'!$A:$A,0),2)</f>
        <v>octazwavel</v>
      </c>
      <c r="F952" s="18" t="s">
        <v>18487</v>
      </c>
      <c r="G952" t="str">
        <f>INDEX('Parameter Codelist'!$A$1:$I$9000,MATCH($D952,'Parameter Codelist'!$A:$A,0),5)</f>
        <v>10544-50-0</v>
      </c>
      <c r="H952" s="6">
        <v>8</v>
      </c>
      <c r="I952" t="str">
        <f>INDEX('Hoedanigheid codelist'!$A$1:$J$5341,MATCH($H952,'Hoedanigheid codelist'!$A:$A,0),3)</f>
        <v>Niet van toepassing</v>
      </c>
      <c r="J952" s="21" t="s">
        <v>20803</v>
      </c>
    </row>
    <row r="953" spans="1:10" ht="15.75" thickBot="1">
      <c r="A953" s="10">
        <v>2720</v>
      </c>
      <c r="B953" t="str">
        <f>INDEX('Parameter Codelist'!$A$1:$I$9000,MATCH($A953,'Parameter Codelist'!$A:$A,0),2)</f>
        <v>(massa)Concentratie</v>
      </c>
      <c r="C953" s="20" t="s">
        <v>20800</v>
      </c>
      <c r="D953" s="6">
        <v>1711</v>
      </c>
      <c r="E953" s="12" t="str">
        <f>INDEX('Parameter Codelist'!$A$1:$I$9000,MATCH($D953,'Parameter Codelist'!$A:$A,0),2)</f>
        <v>trichloormethaan (chloroform)</v>
      </c>
      <c r="F953" s="18" t="s">
        <v>18488</v>
      </c>
      <c r="G953" t="str">
        <f>INDEX('Parameter Codelist'!$A$1:$I$9000,MATCH($D953,'Parameter Codelist'!$A:$A,0),5)</f>
        <v>67-66-3</v>
      </c>
      <c r="H953" s="6">
        <v>8</v>
      </c>
      <c r="I953" t="str">
        <f>INDEX('Hoedanigheid codelist'!$A$1:$J$5341,MATCH($H953,'Hoedanigheid codelist'!$A:$A,0),3)</f>
        <v>Niet van toepassing</v>
      </c>
      <c r="J953" s="21" t="s">
        <v>20803</v>
      </c>
    </row>
    <row r="954" spans="1:10" ht="15.75" thickBot="1">
      <c r="A954" s="10">
        <v>2720</v>
      </c>
      <c r="B954" t="str">
        <f>INDEX('Parameter Codelist'!$A$1:$I$9000,MATCH($A954,'Parameter Codelist'!$A:$A,0),2)</f>
        <v>(massa)Concentratie</v>
      </c>
      <c r="C954" s="20" t="s">
        <v>20800</v>
      </c>
      <c r="D954" s="6">
        <v>1713</v>
      </c>
      <c r="E954" s="12" t="str">
        <f>INDEX('Parameter Codelist'!$A$1:$I$9000,MATCH($D954,'Parameter Codelist'!$A:$A,0),2)</f>
        <v>som 6 polychloorbifenylen PCB28, 52, 101, 138, 153, 180</v>
      </c>
      <c r="F954" s="18" t="s">
        <v>18489</v>
      </c>
      <c r="G954" t="str">
        <f>INDEX('Parameter Codelist'!$A$1:$I$9000,MATCH($D954,'Parameter Codelist'!$A:$A,0),5)</f>
        <v>NVT</v>
      </c>
      <c r="H954" s="6">
        <v>8</v>
      </c>
      <c r="I954" t="str">
        <f>INDEX('Hoedanigheid codelist'!$A$1:$J$5341,MATCH($H954,'Hoedanigheid codelist'!$A:$A,0),3)</f>
        <v>Niet van toepassing</v>
      </c>
      <c r="J954" s="21" t="s">
        <v>20803</v>
      </c>
    </row>
    <row r="955" spans="1:10" ht="15.75" thickBot="1">
      <c r="A955" s="10">
        <v>2720</v>
      </c>
      <c r="B955" t="str">
        <f>INDEX('Parameter Codelist'!$A$1:$I$9000,MATCH($A955,'Parameter Codelist'!$A:$A,0),2)</f>
        <v>(massa)Concentratie</v>
      </c>
      <c r="C955" s="20" t="s">
        <v>20800</v>
      </c>
      <c r="D955" s="6">
        <v>1714</v>
      </c>
      <c r="E955" s="12" t="str">
        <f>INDEX('Parameter Codelist'!$A$1:$I$9000,MATCH($D955,'Parameter Codelist'!$A:$A,0),2)</f>
        <v>maneb</v>
      </c>
      <c r="F955" s="18" t="s">
        <v>2537</v>
      </c>
      <c r="G955" t="str">
        <f>INDEX('Parameter Codelist'!$A$1:$I$9000,MATCH($D955,'Parameter Codelist'!$A:$A,0),5)</f>
        <v>12427-38-2</v>
      </c>
      <c r="H955" s="6">
        <v>8</v>
      </c>
      <c r="I955" t="str">
        <f>INDEX('Hoedanigheid codelist'!$A$1:$J$5341,MATCH($H955,'Hoedanigheid codelist'!$A:$A,0),3)</f>
        <v>Niet van toepassing</v>
      </c>
      <c r="J955" s="21" t="s">
        <v>20803</v>
      </c>
    </row>
    <row r="956" spans="1:10" ht="15.75" thickBot="1">
      <c r="A956" s="10">
        <v>2720</v>
      </c>
      <c r="B956" t="str">
        <f>INDEX('Parameter Codelist'!$A$1:$I$9000,MATCH($A956,'Parameter Codelist'!$A:$A,0),2)</f>
        <v>(massa)Concentratie</v>
      </c>
      <c r="C956" s="20" t="s">
        <v>20800</v>
      </c>
      <c r="D956" s="6">
        <v>3582</v>
      </c>
      <c r="E956" s="12" t="str">
        <f>INDEX('Parameter Codelist'!$A$1:$I$9000,MATCH($D956,'Parameter Codelist'!$A:$A,0),2)</f>
        <v>dioctyltin (kation)</v>
      </c>
      <c r="F956" s="18" t="s">
        <v>18490</v>
      </c>
      <c r="G956" t="str">
        <f>INDEX('Parameter Codelist'!$A$1:$I$9000,MATCH($D956,'Parameter Codelist'!$A:$A,0),5)</f>
        <v>94410-05-6</v>
      </c>
      <c r="H956" s="6">
        <v>8</v>
      </c>
      <c r="I956" t="str">
        <f>INDEX('Hoedanigheid codelist'!$A$1:$J$5341,MATCH($H956,'Hoedanigheid codelist'!$A:$A,0),3)</f>
        <v>Niet van toepassing</v>
      </c>
      <c r="J956" s="21" t="s">
        <v>20803</v>
      </c>
    </row>
    <row r="957" spans="1:10" ht="15.75" thickBot="1">
      <c r="A957" s="10">
        <v>2720</v>
      </c>
      <c r="B957" t="str">
        <f>INDEX('Parameter Codelist'!$A$1:$I$9000,MATCH($A957,'Parameter Codelist'!$A:$A,0),2)</f>
        <v>(massa)Concentratie</v>
      </c>
      <c r="C957" s="20" t="s">
        <v>20800</v>
      </c>
      <c r="D957" s="6">
        <v>1716</v>
      </c>
      <c r="E957" s="12" t="str">
        <f>INDEX('Parameter Codelist'!$A$1:$I$9000,MATCH($D957,'Parameter Codelist'!$A:$A,0),2)</f>
        <v>som 7 polycyclische aromatische koolwaterstoffen (BAGA)</v>
      </c>
      <c r="F957" s="18" t="s">
        <v>18491</v>
      </c>
      <c r="G957" t="str">
        <f>INDEX('Parameter Codelist'!$A$1:$I$9000,MATCH($D957,'Parameter Codelist'!$A:$A,0),5)</f>
        <v>NVT</v>
      </c>
      <c r="H957" s="6">
        <v>8</v>
      </c>
      <c r="I957" t="str">
        <f>INDEX('Hoedanigheid codelist'!$A$1:$J$5341,MATCH($H957,'Hoedanigheid codelist'!$A:$A,0),3)</f>
        <v>Niet van toepassing</v>
      </c>
      <c r="J957" s="21" t="s">
        <v>20803</v>
      </c>
    </row>
    <row r="958" spans="1:10" ht="15.75" thickBot="1">
      <c r="A958" s="10">
        <v>2720</v>
      </c>
      <c r="B958" t="str">
        <f>INDEX('Parameter Codelist'!$A$1:$I$9000,MATCH($A958,'Parameter Codelist'!$A:$A,0),2)</f>
        <v>(massa)Concentratie</v>
      </c>
      <c r="C958" s="20" t="s">
        <v>20800</v>
      </c>
      <c r="D958" s="6">
        <v>1718</v>
      </c>
      <c r="E958" s="12" t="str">
        <f>INDEX('Parameter Codelist'!$A$1:$I$9000,MATCH($D958,'Parameter Codelist'!$A:$A,0),2)</f>
        <v>chlooroxuron</v>
      </c>
      <c r="F958" s="18" t="s">
        <v>18492</v>
      </c>
      <c r="G958" t="str">
        <f>INDEX('Parameter Codelist'!$A$1:$I$9000,MATCH($D958,'Parameter Codelist'!$A:$A,0),5)</f>
        <v>1982-47-4</v>
      </c>
      <c r="H958" s="6">
        <v>8</v>
      </c>
      <c r="I958" t="str">
        <f>INDEX('Hoedanigheid codelist'!$A$1:$J$5341,MATCH($H958,'Hoedanigheid codelist'!$A:$A,0),3)</f>
        <v>Niet van toepassing</v>
      </c>
      <c r="J958" s="21" t="s">
        <v>20803</v>
      </c>
    </row>
    <row r="959" spans="1:10" ht="15.75" thickBot="1">
      <c r="A959" s="10">
        <v>2720</v>
      </c>
      <c r="B959" t="str">
        <f>INDEX('Parameter Codelist'!$A$1:$I$9000,MATCH($A959,'Parameter Codelist'!$A:$A,0),2)</f>
        <v>(massa)Concentratie</v>
      </c>
      <c r="C959" s="20" t="s">
        <v>20800</v>
      </c>
      <c r="D959" s="6">
        <v>1724</v>
      </c>
      <c r="E959" s="12" t="str">
        <f>INDEX('Parameter Codelist'!$A$1:$I$9000,MATCH($D959,'Parameter Codelist'!$A:$A,0),2)</f>
        <v>1,2-dibroomethaan</v>
      </c>
      <c r="F959" s="18" t="s">
        <v>18493</v>
      </c>
      <c r="G959" t="str">
        <f>INDEX('Parameter Codelist'!$A$1:$I$9000,MATCH($D959,'Parameter Codelist'!$A:$A,0),5)</f>
        <v>106-93-4</v>
      </c>
      <c r="H959" s="6">
        <v>8</v>
      </c>
      <c r="I959" t="str">
        <f>INDEX('Hoedanigheid codelist'!$A$1:$J$5341,MATCH($H959,'Hoedanigheid codelist'!$A:$A,0),3)</f>
        <v>Niet van toepassing</v>
      </c>
      <c r="J959" s="21" t="s">
        <v>20803</v>
      </c>
    </row>
    <row r="960" spans="1:10" ht="15.75" thickBot="1">
      <c r="A960" s="10">
        <v>2720</v>
      </c>
      <c r="B960" t="str">
        <f>INDEX('Parameter Codelist'!$A$1:$I$9000,MATCH($A960,'Parameter Codelist'!$A:$A,0),2)</f>
        <v>(massa)Concentratie</v>
      </c>
      <c r="C960" s="20" t="s">
        <v>20800</v>
      </c>
      <c r="D960" s="6">
        <v>1729</v>
      </c>
      <c r="E960" s="12" t="str">
        <f>INDEX('Parameter Codelist'!$A$1:$I$9000,MATCH($D960,'Parameter Codelist'!$A:$A,0),2)</f>
        <v>2,2-dichloorpropaan</v>
      </c>
      <c r="F960" s="18" t="s">
        <v>18494</v>
      </c>
      <c r="G960" t="str">
        <f>INDEX('Parameter Codelist'!$A$1:$I$9000,MATCH($D960,'Parameter Codelist'!$A:$A,0),5)</f>
        <v>594-20-7</v>
      </c>
      <c r="H960" s="6">
        <v>8</v>
      </c>
      <c r="I960" t="str">
        <f>INDEX('Hoedanigheid codelist'!$A$1:$J$5341,MATCH($H960,'Hoedanigheid codelist'!$A:$A,0),3)</f>
        <v>Niet van toepassing</v>
      </c>
      <c r="J960" s="21" t="s">
        <v>20803</v>
      </c>
    </row>
    <row r="961" spans="1:10" ht="15.75" thickBot="1">
      <c r="A961" s="10">
        <v>2720</v>
      </c>
      <c r="B961" t="str">
        <f>INDEX('Parameter Codelist'!$A$1:$I$9000,MATCH($A961,'Parameter Codelist'!$A:$A,0),2)</f>
        <v>(massa)Concentratie</v>
      </c>
      <c r="C961" s="20" t="s">
        <v>20800</v>
      </c>
      <c r="D961" s="6">
        <v>1733</v>
      </c>
      <c r="E961" s="12" t="str">
        <f>INDEX('Parameter Codelist'!$A$1:$I$9000,MATCH($D961,'Parameter Codelist'!$A:$A,0),2)</f>
        <v>2,4,6-trinitrofenol</v>
      </c>
      <c r="F961" s="18" t="s">
        <v>18495</v>
      </c>
      <c r="G961" t="str">
        <f>INDEX('Parameter Codelist'!$A$1:$I$9000,MATCH($D961,'Parameter Codelist'!$A:$A,0),5)</f>
        <v>88-89-1</v>
      </c>
      <c r="H961" s="6">
        <v>8</v>
      </c>
      <c r="I961" t="str">
        <f>INDEX('Hoedanigheid codelist'!$A$1:$J$5341,MATCH($H961,'Hoedanigheid codelist'!$A:$A,0),3)</f>
        <v>Niet van toepassing</v>
      </c>
      <c r="J961" s="21" t="s">
        <v>20803</v>
      </c>
    </row>
    <row r="962" spans="1:10" ht="15.75" thickBot="1">
      <c r="A962" s="10">
        <v>2720</v>
      </c>
      <c r="B962" t="str">
        <f>INDEX('Parameter Codelist'!$A$1:$I$9000,MATCH($A962,'Parameter Codelist'!$A:$A,0),2)</f>
        <v>(massa)Concentratie</v>
      </c>
      <c r="C962" s="20" t="s">
        <v>20800</v>
      </c>
      <c r="D962" s="6">
        <v>1735</v>
      </c>
      <c r="E962" s="12" t="str">
        <f>INDEX('Parameter Codelist'!$A$1:$I$9000,MATCH($D962,'Parameter Codelist'!$A:$A,0),2)</f>
        <v>2,4-dinitrotolueen</v>
      </c>
      <c r="F962" s="18" t="s">
        <v>18496</v>
      </c>
      <c r="G962" t="str">
        <f>INDEX('Parameter Codelist'!$A$1:$I$9000,MATCH($D962,'Parameter Codelist'!$A:$A,0),5)</f>
        <v>121-14-2</v>
      </c>
      <c r="H962" s="6">
        <v>8</v>
      </c>
      <c r="I962" t="str">
        <f>INDEX('Hoedanigheid codelist'!$A$1:$J$5341,MATCH($H962,'Hoedanigheid codelist'!$A:$A,0),3)</f>
        <v>Niet van toepassing</v>
      </c>
      <c r="J962" s="21" t="s">
        <v>20803</v>
      </c>
    </row>
    <row r="963" spans="1:10" ht="15.75" thickBot="1">
      <c r="A963" s="10">
        <v>2720</v>
      </c>
      <c r="B963" t="str">
        <f>INDEX('Parameter Codelist'!$A$1:$I$9000,MATCH($A963,'Parameter Codelist'!$A:$A,0),2)</f>
        <v>(massa)Concentratie</v>
      </c>
      <c r="C963" s="20" t="s">
        <v>20800</v>
      </c>
      <c r="D963" s="6">
        <v>1736</v>
      </c>
      <c r="E963" s="12" t="str">
        <f>INDEX('Parameter Codelist'!$A$1:$I$9000,MATCH($D963,'Parameter Codelist'!$A:$A,0),2)</f>
        <v>2,6-dinitrotolueen</v>
      </c>
      <c r="F963" s="18" t="s">
        <v>18497</v>
      </c>
      <c r="G963" t="str">
        <f>INDEX('Parameter Codelist'!$A$1:$I$9000,MATCH($D963,'Parameter Codelist'!$A:$A,0),5)</f>
        <v>606-20-2</v>
      </c>
      <c r="H963" s="6">
        <v>8</v>
      </c>
      <c r="I963" t="str">
        <f>INDEX('Hoedanigheid codelist'!$A$1:$J$5341,MATCH($H963,'Hoedanigheid codelist'!$A:$A,0),3)</f>
        <v>Niet van toepassing</v>
      </c>
      <c r="J963" s="21" t="s">
        <v>20803</v>
      </c>
    </row>
    <row r="964" spans="1:10" ht="15.75" thickBot="1">
      <c r="A964" s="10">
        <v>2720</v>
      </c>
      <c r="B964" t="str">
        <f>INDEX('Parameter Codelist'!$A$1:$I$9000,MATCH($A964,'Parameter Codelist'!$A:$A,0),2)</f>
        <v>(massa)Concentratie</v>
      </c>
      <c r="C964" s="20" t="s">
        <v>20800</v>
      </c>
      <c r="D964" s="6">
        <v>1741</v>
      </c>
      <c r="E964" s="12" t="str">
        <f>INDEX('Parameter Codelist'!$A$1:$I$9000,MATCH($D964,'Parameter Codelist'!$A:$A,0),2)</f>
        <v>2-nitroaniline</v>
      </c>
      <c r="F964" s="18" t="s">
        <v>2571</v>
      </c>
      <c r="G964" t="str">
        <f>INDEX('Parameter Codelist'!$A$1:$I$9000,MATCH($D964,'Parameter Codelist'!$A:$A,0),5)</f>
        <v>88-74-4</v>
      </c>
      <c r="H964" s="6">
        <v>8</v>
      </c>
      <c r="I964" t="str">
        <f>INDEX('Hoedanigheid codelist'!$A$1:$J$5341,MATCH($H964,'Hoedanigheid codelist'!$A:$A,0),3)</f>
        <v>Niet van toepassing</v>
      </c>
      <c r="J964" s="21" t="s">
        <v>20803</v>
      </c>
    </row>
    <row r="965" spans="1:10" ht="15.75" thickBot="1">
      <c r="A965" s="10">
        <v>2720</v>
      </c>
      <c r="B965" t="str">
        <f>INDEX('Parameter Codelist'!$A$1:$I$9000,MATCH($A965,'Parameter Codelist'!$A:$A,0),2)</f>
        <v>(massa)Concentratie</v>
      </c>
      <c r="C965" s="20" t="s">
        <v>20800</v>
      </c>
      <c r="D965" s="6">
        <v>1360</v>
      </c>
      <c r="E965" s="12" t="str">
        <f>INDEX('Parameter Codelist'!$A$1:$I$9000,MATCH($D965,'Parameter Codelist'!$A:$A,0),2)</f>
        <v>1-isopropyl-4-methyl-benzeen</v>
      </c>
      <c r="F965" s="18" t="s">
        <v>18366</v>
      </c>
      <c r="G965" t="str">
        <f>INDEX('Parameter Codelist'!$A$1:$I$9000,MATCH($D965,'Parameter Codelist'!$A:$A,0),5)</f>
        <v>99-87-6</v>
      </c>
      <c r="H965" s="6">
        <v>8</v>
      </c>
      <c r="I965" t="str">
        <f>INDEX('Hoedanigheid codelist'!$A$1:$J$5341,MATCH($H965,'Hoedanigheid codelist'!$A:$A,0),3)</f>
        <v>Niet van toepassing</v>
      </c>
      <c r="J965" s="21" t="s">
        <v>20803</v>
      </c>
    </row>
    <row r="966" spans="1:10" ht="15.75" thickBot="1">
      <c r="A966" s="10">
        <v>2720</v>
      </c>
      <c r="B966" t="str">
        <f>INDEX('Parameter Codelist'!$A$1:$I$9000,MATCH($A966,'Parameter Codelist'!$A:$A,0),2)</f>
        <v>(massa)Concentratie</v>
      </c>
      <c r="C966" s="20" t="s">
        <v>20800</v>
      </c>
      <c r="D966" s="6">
        <v>1749</v>
      </c>
      <c r="E966" s="12" t="str">
        <f>INDEX('Parameter Codelist'!$A$1:$I$9000,MATCH($D966,'Parameter Codelist'!$A:$A,0),2)</f>
        <v>4-methyl-2-pentanol</v>
      </c>
      <c r="F966" s="18" t="s">
        <v>2580</v>
      </c>
      <c r="G966" t="str">
        <f>INDEX('Parameter Codelist'!$A$1:$I$9000,MATCH($D966,'Parameter Codelist'!$A:$A,0),5)</f>
        <v>108-11-2</v>
      </c>
      <c r="H966" s="6">
        <v>8</v>
      </c>
      <c r="I966" t="str">
        <f>INDEX('Hoedanigheid codelist'!$A$1:$J$5341,MATCH($H966,'Hoedanigheid codelist'!$A:$A,0),3)</f>
        <v>Niet van toepassing</v>
      </c>
      <c r="J966" s="21" t="s">
        <v>20803</v>
      </c>
    </row>
    <row r="967" spans="1:10" ht="15.75" thickBot="1">
      <c r="A967" s="10">
        <v>2720</v>
      </c>
      <c r="B967" t="str">
        <f>INDEX('Parameter Codelist'!$A$1:$I$9000,MATCH($A967,'Parameter Codelist'!$A:$A,0),2)</f>
        <v>(massa)Concentratie</v>
      </c>
      <c r="C967" s="20" t="s">
        <v>20800</v>
      </c>
      <c r="D967" s="6">
        <v>1755</v>
      </c>
      <c r="E967" s="12" t="str">
        <f>INDEX('Parameter Codelist'!$A$1:$I$9000,MATCH($D967,'Parameter Codelist'!$A:$A,0),2)</f>
        <v>acetofenon</v>
      </c>
      <c r="F967" s="18" t="s">
        <v>18498</v>
      </c>
      <c r="G967" t="str">
        <f>INDEX('Parameter Codelist'!$A$1:$I$9000,MATCH($D967,'Parameter Codelist'!$A:$A,0),5)</f>
        <v>98-86-2</v>
      </c>
      <c r="H967" s="6">
        <v>8</v>
      </c>
      <c r="I967" t="str">
        <f>INDEX('Hoedanigheid codelist'!$A$1:$J$5341,MATCH($H967,'Hoedanigheid codelist'!$A:$A,0),3)</f>
        <v>Niet van toepassing</v>
      </c>
      <c r="J967" s="21" t="s">
        <v>20803</v>
      </c>
    </row>
    <row r="968" spans="1:10" ht="15.75" thickBot="1">
      <c r="A968" s="10">
        <v>2720</v>
      </c>
      <c r="B968" t="str">
        <f>INDEX('Parameter Codelist'!$A$1:$I$9000,MATCH($A968,'Parameter Codelist'!$A:$A,0),2)</f>
        <v>(massa)Concentratie</v>
      </c>
      <c r="C968" s="20" t="s">
        <v>20800</v>
      </c>
      <c r="D968" s="6">
        <v>1756</v>
      </c>
      <c r="E968" s="12" t="str">
        <f>INDEX('Parameter Codelist'!$A$1:$I$9000,MATCH($D968,'Parameter Codelist'!$A:$A,0),2)</f>
        <v>acrylamide</v>
      </c>
      <c r="F968" s="18" t="s">
        <v>2589</v>
      </c>
      <c r="G968" t="str">
        <f>INDEX('Parameter Codelist'!$A$1:$I$9000,MATCH($D968,'Parameter Codelist'!$A:$A,0),5)</f>
        <v>79-06-1</v>
      </c>
      <c r="H968" s="6">
        <v>8</v>
      </c>
      <c r="I968" t="str">
        <f>INDEX('Hoedanigheid codelist'!$A$1:$J$5341,MATCH($H968,'Hoedanigheid codelist'!$A:$A,0),3)</f>
        <v>Niet van toepassing</v>
      </c>
      <c r="J968" s="21" t="s">
        <v>20803</v>
      </c>
    </row>
    <row r="969" spans="1:10" ht="15.75" thickBot="1">
      <c r="A969" s="10">
        <v>2720</v>
      </c>
      <c r="B969" t="str">
        <f>INDEX('Parameter Codelist'!$A$1:$I$9000,MATCH($A969,'Parameter Codelist'!$A:$A,0),2)</f>
        <v>(massa)Concentratie</v>
      </c>
      <c r="C969" s="20" t="s">
        <v>20800</v>
      </c>
      <c r="D969" s="6">
        <v>1759</v>
      </c>
      <c r="E969" s="12" t="e">
        <f>INDEX('Parameter Codelist'!$A$1:$I$9000,MATCH($D969,'Parameter Codelist'!$A:$A,0),2)</f>
        <v>#N/A</v>
      </c>
      <c r="F969" s="18" t="s">
        <v>17886</v>
      </c>
      <c r="G969" t="e">
        <f>INDEX('Parameter Codelist'!$A$1:$I$9000,MATCH($D969,'Parameter Codelist'!$A:$A,0),5)</f>
        <v>#N/A</v>
      </c>
      <c r="H969" s="6">
        <v>8</v>
      </c>
      <c r="I969" t="str">
        <f>INDEX('Hoedanigheid codelist'!$A$1:$J$5341,MATCH($H969,'Hoedanigheid codelist'!$A:$A,0),3)</f>
        <v>Niet van toepassing</v>
      </c>
      <c r="J969" s="21" t="s">
        <v>20803</v>
      </c>
    </row>
    <row r="970" spans="1:10" ht="15.75" thickBot="1">
      <c r="A970" s="10">
        <v>2720</v>
      </c>
      <c r="B970" t="str">
        <f>INDEX('Parameter Codelist'!$A$1:$I$9000,MATCH($A970,'Parameter Codelist'!$A:$A,0),2)</f>
        <v>(massa)Concentratie</v>
      </c>
      <c r="C970" s="20" t="s">
        <v>20800</v>
      </c>
      <c r="D970" s="6">
        <v>1770</v>
      </c>
      <c r="E970" s="12" t="str">
        <f>INDEX('Parameter Codelist'!$A$1:$I$9000,MATCH($D970,'Parameter Codelist'!$A:$A,0),2)</f>
        <v>som aromatische amines</v>
      </c>
      <c r="F970" s="18" t="s">
        <v>18499</v>
      </c>
      <c r="G970" t="str">
        <f>INDEX('Parameter Codelist'!$A$1:$I$9000,MATCH($D970,'Parameter Codelist'!$A:$A,0),5)</f>
        <v>NVT</v>
      </c>
      <c r="H970" s="6">
        <v>8</v>
      </c>
      <c r="I970" t="str">
        <f>INDEX('Hoedanigheid codelist'!$A$1:$J$5341,MATCH($H970,'Hoedanigheid codelist'!$A:$A,0),3)</f>
        <v>Niet van toepassing</v>
      </c>
      <c r="J970" s="21" t="s">
        <v>20803</v>
      </c>
    </row>
    <row r="971" spans="1:10" ht="15.75" thickBot="1">
      <c r="A971" s="10">
        <v>2720</v>
      </c>
      <c r="B971" t="str">
        <f>INDEX('Parameter Codelist'!$A$1:$I$9000,MATCH($A971,'Parameter Codelist'!$A:$A,0),2)</f>
        <v>(massa)Concentratie</v>
      </c>
      <c r="C971" s="20" t="s">
        <v>20800</v>
      </c>
      <c r="D971" s="6">
        <v>1776</v>
      </c>
      <c r="E971" s="12" t="str">
        <f>INDEX('Parameter Codelist'!$A$1:$I$9000,MATCH($D971,'Parameter Codelist'!$A:$A,0),2)</f>
        <v>benzaldehyde</v>
      </c>
      <c r="F971" s="18" t="s">
        <v>2599</v>
      </c>
      <c r="G971" t="str">
        <f>INDEX('Parameter Codelist'!$A$1:$I$9000,MATCH($D971,'Parameter Codelist'!$A:$A,0),5)</f>
        <v>100-52-7</v>
      </c>
      <c r="H971" s="6">
        <v>8</v>
      </c>
      <c r="I971" t="str">
        <f>INDEX('Hoedanigheid codelist'!$A$1:$J$5341,MATCH($H971,'Hoedanigheid codelist'!$A:$A,0),3)</f>
        <v>Niet van toepassing</v>
      </c>
      <c r="J971" s="21" t="s">
        <v>20803</v>
      </c>
    </row>
    <row r="972" spans="1:10" ht="15.75" thickBot="1">
      <c r="A972" s="10">
        <v>2720</v>
      </c>
      <c r="B972" t="str">
        <f>INDEX('Parameter Codelist'!$A$1:$I$9000,MATCH($A972,'Parameter Codelist'!$A:$A,0),2)</f>
        <v>(massa)Concentratie</v>
      </c>
      <c r="C972" s="20" t="s">
        <v>20800</v>
      </c>
      <c r="D972" s="6">
        <v>1777</v>
      </c>
      <c r="E972" s="12" t="str">
        <f>INDEX('Parameter Codelist'!$A$1:$I$9000,MATCH($D972,'Parameter Codelist'!$A:$A,0),2)</f>
        <v>broombenzeen</v>
      </c>
      <c r="F972" s="18" t="s">
        <v>18500</v>
      </c>
      <c r="G972" t="str">
        <f>INDEX('Parameter Codelist'!$A$1:$I$9000,MATCH($D972,'Parameter Codelist'!$A:$A,0),5)</f>
        <v>108-86-1</v>
      </c>
      <c r="H972" s="6">
        <v>8</v>
      </c>
      <c r="I972" t="str">
        <f>INDEX('Hoedanigheid codelist'!$A$1:$J$5341,MATCH($H972,'Hoedanigheid codelist'!$A:$A,0),3)</f>
        <v>Niet van toepassing</v>
      </c>
      <c r="J972" s="21" t="s">
        <v>20803</v>
      </c>
    </row>
    <row r="973" spans="1:10" ht="15.75" thickBot="1">
      <c r="A973" s="10">
        <v>2720</v>
      </c>
      <c r="B973" t="str">
        <f>INDEX('Parameter Codelist'!$A$1:$I$9000,MATCH($A973,'Parameter Codelist'!$A:$A,0),2)</f>
        <v>(massa)Concentratie</v>
      </c>
      <c r="C973" s="20" t="s">
        <v>20800</v>
      </c>
      <c r="D973" s="6">
        <v>1782</v>
      </c>
      <c r="E973" s="12" t="str">
        <f>INDEX('Parameter Codelist'!$A$1:$I$9000,MATCH($D973,'Parameter Codelist'!$A:$A,0),2)</f>
        <v>butylhydroxytolueen (BHT)</v>
      </c>
      <c r="F973" s="18" t="s">
        <v>18501</v>
      </c>
      <c r="G973" t="str">
        <f>INDEX('Parameter Codelist'!$A$1:$I$9000,MATCH($D973,'Parameter Codelist'!$A:$A,0),5)</f>
        <v>128-37-0</v>
      </c>
      <c r="H973" s="6">
        <v>8</v>
      </c>
      <c r="I973" t="str">
        <f>INDEX('Hoedanigheid codelist'!$A$1:$J$5341,MATCH($H973,'Hoedanigheid codelist'!$A:$A,0),3)</f>
        <v>Niet van toepassing</v>
      </c>
      <c r="J973" s="21" t="s">
        <v>20803</v>
      </c>
    </row>
    <row r="974" spans="1:10" ht="15.75" thickBot="1">
      <c r="A974" s="10">
        <v>2720</v>
      </c>
      <c r="B974" t="str">
        <f>INDEX('Parameter Codelist'!$A$1:$I$9000,MATCH($A974,'Parameter Codelist'!$A:$A,0),2)</f>
        <v>(massa)Concentratie</v>
      </c>
      <c r="C974" s="20" t="s">
        <v>20800</v>
      </c>
      <c r="D974" s="6">
        <v>1786</v>
      </c>
      <c r="E974" s="12" t="str">
        <f>INDEX('Parameter Codelist'!$A$1:$I$9000,MATCH($D974,'Parameter Codelist'!$A:$A,0),2)</f>
        <v>butylbenzeensulfonamide</v>
      </c>
      <c r="F974" s="18" t="s">
        <v>18502</v>
      </c>
      <c r="G974" t="str">
        <f>INDEX('Parameter Codelist'!$A$1:$I$9000,MATCH($D974,'Parameter Codelist'!$A:$A,0),5)</f>
        <v>3622-84-2</v>
      </c>
      <c r="H974" s="6">
        <v>8</v>
      </c>
      <c r="I974" t="str">
        <f>INDEX('Hoedanigheid codelist'!$A$1:$J$5341,MATCH($H974,'Hoedanigheid codelist'!$A:$A,0),3)</f>
        <v>Niet van toepassing</v>
      </c>
      <c r="J974" s="21" t="s">
        <v>20803</v>
      </c>
    </row>
    <row r="975" spans="1:10" ht="15.75" thickBot="1">
      <c r="A975" s="10">
        <v>2720</v>
      </c>
      <c r="B975" t="str">
        <f>INDEX('Parameter Codelist'!$A$1:$I$9000,MATCH($A975,'Parameter Codelist'!$A:$A,0),2)</f>
        <v>(massa)Concentratie</v>
      </c>
      <c r="C975" s="20" t="s">
        <v>20800</v>
      </c>
      <c r="D975" s="6">
        <v>1787</v>
      </c>
      <c r="E975" s="12" t="str">
        <f>INDEX('Parameter Codelist'!$A$1:$I$9000,MATCH($D975,'Parameter Codelist'!$A:$A,0),2)</f>
        <v>2-(2-butoxyethoxy)ethanol</v>
      </c>
      <c r="F975" s="18" t="s">
        <v>2613</v>
      </c>
      <c r="G975" t="str">
        <f>INDEX('Parameter Codelist'!$A$1:$I$9000,MATCH($D975,'Parameter Codelist'!$A:$A,0),5)</f>
        <v>112-34-5</v>
      </c>
      <c r="H975" s="6">
        <v>8</v>
      </c>
      <c r="I975" t="str">
        <f>INDEX('Hoedanigheid codelist'!$A$1:$J$5341,MATCH($H975,'Hoedanigheid codelist'!$A:$A,0),3)</f>
        <v>Niet van toepassing</v>
      </c>
      <c r="J975" s="21" t="s">
        <v>20803</v>
      </c>
    </row>
    <row r="976" spans="1:10" ht="15.75" thickBot="1">
      <c r="A976" s="10">
        <v>2720</v>
      </c>
      <c r="B976" t="str">
        <f>INDEX('Parameter Codelist'!$A$1:$I$9000,MATCH($A976,'Parameter Codelist'!$A:$A,0),2)</f>
        <v>(massa)Concentratie</v>
      </c>
      <c r="C976" s="20" t="s">
        <v>20800</v>
      </c>
      <c r="D976" s="6">
        <v>1790</v>
      </c>
      <c r="E976" s="12" t="str">
        <f>INDEX('Parameter Codelist'!$A$1:$I$9000,MATCH($D976,'Parameter Codelist'!$A:$A,0),2)</f>
        <v>butanal</v>
      </c>
      <c r="F976" s="18" t="s">
        <v>2619</v>
      </c>
      <c r="G976" t="str">
        <f>INDEX('Parameter Codelist'!$A$1:$I$9000,MATCH($D976,'Parameter Codelist'!$A:$A,0),5)</f>
        <v>123-72-8</v>
      </c>
      <c r="H976" s="6">
        <v>8</v>
      </c>
      <c r="I976" t="str">
        <f>INDEX('Hoedanigheid codelist'!$A$1:$J$5341,MATCH($H976,'Hoedanigheid codelist'!$A:$A,0),3)</f>
        <v>Niet van toepassing</v>
      </c>
      <c r="J976" s="21" t="s">
        <v>20803</v>
      </c>
    </row>
    <row r="977" spans="1:10" ht="15.75" thickBot="1">
      <c r="A977" s="10">
        <v>2720</v>
      </c>
      <c r="B977" t="str">
        <f>INDEX('Parameter Codelist'!$A$1:$I$9000,MATCH($A977,'Parameter Codelist'!$A:$A,0),2)</f>
        <v>(massa)Concentratie</v>
      </c>
      <c r="C977" s="20" t="s">
        <v>20800</v>
      </c>
      <c r="D977" s="6">
        <v>1792</v>
      </c>
      <c r="E977" s="12" t="str">
        <f>INDEX('Parameter Codelist'!$A$1:$I$9000,MATCH($D977,'Parameter Codelist'!$A:$A,0),2)</f>
        <v>alfa,alfa-dichloortolueen</v>
      </c>
      <c r="F977" s="18" t="s">
        <v>18503</v>
      </c>
      <c r="G977" t="str">
        <f>INDEX('Parameter Codelist'!$A$1:$I$9000,MATCH($D977,'Parameter Codelist'!$A:$A,0),5)</f>
        <v>98-87-3</v>
      </c>
      <c r="H977" s="6">
        <v>8</v>
      </c>
      <c r="I977" t="str">
        <f>INDEX('Hoedanigheid codelist'!$A$1:$J$5341,MATCH($H977,'Hoedanigheid codelist'!$A:$A,0),3)</f>
        <v>Niet van toepassing</v>
      </c>
      <c r="J977" s="21" t="s">
        <v>20803</v>
      </c>
    </row>
    <row r="978" spans="1:10" ht="15.75" thickBot="1">
      <c r="A978" s="10">
        <v>2720</v>
      </c>
      <c r="B978" t="str">
        <f>INDEX('Parameter Codelist'!$A$1:$I$9000,MATCH($A978,'Parameter Codelist'!$A:$A,0),2)</f>
        <v>(massa)Concentratie</v>
      </c>
      <c r="C978" s="20" t="s">
        <v>20800</v>
      </c>
      <c r="D978" s="6">
        <v>1796</v>
      </c>
      <c r="E978" s="12" t="str">
        <f>INDEX('Parameter Codelist'!$A$1:$I$9000,MATCH($D978,'Parameter Codelist'!$A:$A,0),2)</f>
        <v>calciumcarbonaat</v>
      </c>
      <c r="F978" s="18" t="s">
        <v>18504</v>
      </c>
      <c r="G978" t="str">
        <f>INDEX('Parameter Codelist'!$A$1:$I$9000,MATCH($D978,'Parameter Codelist'!$A:$A,0),5)</f>
        <v>471-34-1</v>
      </c>
      <c r="H978" s="6">
        <v>8</v>
      </c>
      <c r="I978" t="str">
        <f>INDEX('Hoedanigheid codelist'!$A$1:$J$5341,MATCH($H978,'Hoedanigheid codelist'!$A:$A,0),3)</f>
        <v>Niet van toepassing</v>
      </c>
      <c r="J978" s="21" t="s">
        <v>20803</v>
      </c>
    </row>
    <row r="979" spans="1:10" ht="15.75" thickBot="1">
      <c r="A979" s="10">
        <v>2720</v>
      </c>
      <c r="B979" t="str">
        <f>INDEX('Parameter Codelist'!$A$1:$I$9000,MATCH($A979,'Parameter Codelist'!$A:$A,0),2)</f>
        <v>(massa)Concentratie</v>
      </c>
      <c r="C979" s="20" t="s">
        <v>20800</v>
      </c>
      <c r="D979" s="6">
        <v>1800</v>
      </c>
      <c r="E979" s="12" t="str">
        <f>INDEX('Parameter Codelist'!$A$1:$I$9000,MATCH($D979,'Parameter Codelist'!$A:$A,0),2)</f>
        <v>trichloronaat</v>
      </c>
      <c r="F979" s="18" t="s">
        <v>18505</v>
      </c>
      <c r="G979" t="str">
        <f>INDEX('Parameter Codelist'!$A$1:$I$9000,MATCH($D979,'Parameter Codelist'!$A:$A,0),5)</f>
        <v>327-98-0</v>
      </c>
      <c r="H979" s="6">
        <v>8</v>
      </c>
      <c r="I979" t="str">
        <f>INDEX('Hoedanigheid codelist'!$A$1:$J$5341,MATCH($H979,'Hoedanigheid codelist'!$A:$A,0),3)</f>
        <v>Niet van toepassing</v>
      </c>
      <c r="J979" s="21" t="s">
        <v>20803</v>
      </c>
    </row>
    <row r="980" spans="1:10" ht="15.75" thickBot="1">
      <c r="A980" s="10">
        <v>2720</v>
      </c>
      <c r="B980" t="str">
        <f>INDEX('Parameter Codelist'!$A$1:$I$9000,MATCH($A980,'Parameter Codelist'!$A:$A,0),2)</f>
        <v>(massa)Concentratie</v>
      </c>
      <c r="C980" s="20" t="s">
        <v>20800</v>
      </c>
      <c r="D980" s="6">
        <v>1802</v>
      </c>
      <c r="E980" s="12" t="str">
        <f>INDEX('Parameter Codelist'!$A$1:$I$9000,MATCH($D980,'Parameter Codelist'!$A:$A,0),2)</f>
        <v>coumatetralyl</v>
      </c>
      <c r="F980" s="18" t="s">
        <v>18506</v>
      </c>
      <c r="G980" t="str">
        <f>INDEX('Parameter Codelist'!$A$1:$I$9000,MATCH($D980,'Parameter Codelist'!$A:$A,0),5)</f>
        <v>5836-29-3</v>
      </c>
      <c r="H980" s="6">
        <v>8</v>
      </c>
      <c r="I980" t="str">
        <f>INDEX('Hoedanigheid codelist'!$A$1:$J$5341,MATCH($H980,'Hoedanigheid codelist'!$A:$A,0),3)</f>
        <v>Niet van toepassing</v>
      </c>
      <c r="J980" s="21" t="s">
        <v>20803</v>
      </c>
    </row>
    <row r="981" spans="1:10" ht="15.75" thickBot="1">
      <c r="A981" s="10">
        <v>2720</v>
      </c>
      <c r="B981" t="str">
        <f>INDEX('Parameter Codelist'!$A$1:$I$9000,MATCH($A981,'Parameter Codelist'!$A:$A,0),2)</f>
        <v>(massa)Concentratie</v>
      </c>
      <c r="C981" s="20" t="s">
        <v>20800</v>
      </c>
      <c r="D981" s="6">
        <v>1803</v>
      </c>
      <c r="E981" s="12" t="str">
        <f>INDEX('Parameter Codelist'!$A$1:$I$9000,MATCH($D981,'Parameter Codelist'!$A:$A,0),2)</f>
        <v>kooldioxide</v>
      </c>
      <c r="F981" s="18" t="s">
        <v>18507</v>
      </c>
      <c r="G981" t="str">
        <f>INDEX('Parameter Codelist'!$A$1:$I$9000,MATCH($D981,'Parameter Codelist'!$A:$A,0),5)</f>
        <v>124-38-9</v>
      </c>
      <c r="H981" s="6">
        <v>8</v>
      </c>
      <c r="I981" t="str">
        <f>INDEX('Hoedanigheid codelist'!$A$1:$J$5341,MATCH($H981,'Hoedanigheid codelist'!$A:$A,0),3)</f>
        <v>Niet van toepassing</v>
      </c>
      <c r="J981" s="21" t="s">
        <v>20803</v>
      </c>
    </row>
    <row r="982" spans="1:10" ht="15.75" thickBot="1">
      <c r="A982" s="10">
        <v>2720</v>
      </c>
      <c r="B982" t="str">
        <f>INDEX('Parameter Codelist'!$A$1:$I$9000,MATCH($A982,'Parameter Codelist'!$A:$A,0),2)</f>
        <v>(massa)Concentratie</v>
      </c>
      <c r="C982" s="20" t="s">
        <v>20800</v>
      </c>
      <c r="D982" s="6">
        <v>1804</v>
      </c>
      <c r="E982" s="12" t="str">
        <f>INDEX('Parameter Codelist'!$A$1:$I$9000,MATCH($D982,'Parameter Codelist'!$A:$A,0),2)</f>
        <v>Clostridia</v>
      </c>
      <c r="F982" s="18" t="s">
        <v>2642</v>
      </c>
      <c r="G982" t="str">
        <f>INDEX('Parameter Codelist'!$A$1:$I$9000,MATCH($D982,'Parameter Codelist'!$A:$A,0),5)</f>
        <v>NVT</v>
      </c>
      <c r="H982" s="6">
        <v>8</v>
      </c>
      <c r="I982" t="str">
        <f>INDEX('Hoedanigheid codelist'!$A$1:$J$5341,MATCH($H982,'Hoedanigheid codelist'!$A:$A,0),3)</f>
        <v>Niet van toepassing</v>
      </c>
      <c r="J982" s="21" t="s">
        <v>20803</v>
      </c>
    </row>
    <row r="983" spans="1:10" ht="15.75" thickBot="1">
      <c r="A983" s="10">
        <v>2720</v>
      </c>
      <c r="B983" t="str">
        <f>INDEX('Parameter Codelist'!$A$1:$I$9000,MATCH($A983,'Parameter Codelist'!$A:$A,0),2)</f>
        <v>(massa)Concentratie</v>
      </c>
      <c r="C983" s="20" t="s">
        <v>20800</v>
      </c>
      <c r="D983" s="6">
        <v>1811</v>
      </c>
      <c r="E983" s="12" t="str">
        <f>INDEX('Parameter Codelist'!$A$1:$I$9000,MATCH($D983,'Parameter Codelist'!$A:$A,0),2)</f>
        <v>2,2',3,3',4,4',5,5',6,6'-decachloorbifenyl</v>
      </c>
      <c r="F983" s="18" t="s">
        <v>18508</v>
      </c>
      <c r="G983" t="str">
        <f>INDEX('Parameter Codelist'!$A$1:$I$9000,MATCH($D983,'Parameter Codelist'!$A:$A,0),5)</f>
        <v>2051-24-3</v>
      </c>
      <c r="H983" s="6">
        <v>8</v>
      </c>
      <c r="I983" t="str">
        <f>INDEX('Hoedanigheid codelist'!$A$1:$J$5341,MATCH($H983,'Hoedanigheid codelist'!$A:$A,0),3)</f>
        <v>Niet van toepassing</v>
      </c>
      <c r="J983" s="21" t="s">
        <v>20803</v>
      </c>
    </row>
    <row r="984" spans="1:10" ht="15.75" thickBot="1">
      <c r="A984" s="10">
        <v>2720</v>
      </c>
      <c r="B984" t="str">
        <f>INDEX('Parameter Codelist'!$A$1:$I$9000,MATCH($A984,'Parameter Codelist'!$A:$A,0),2)</f>
        <v>(massa)Concentratie</v>
      </c>
      <c r="C984" s="20" t="s">
        <v>20800</v>
      </c>
      <c r="D984" s="6">
        <v>1814</v>
      </c>
      <c r="E984" s="12" t="str">
        <f>INDEX('Parameter Codelist'!$A$1:$I$9000,MATCH($D984,'Parameter Codelist'!$A:$A,0),2)</f>
        <v>2,2'-Dichloordiisopropyl ether</v>
      </c>
      <c r="F984" s="18" t="s">
        <v>18509</v>
      </c>
      <c r="G984" t="str">
        <f>INDEX('Parameter Codelist'!$A$1:$I$9000,MATCH($D984,'Parameter Codelist'!$A:$A,0),5)</f>
        <v>108-60-1</v>
      </c>
      <c r="H984" s="6">
        <v>8</v>
      </c>
      <c r="I984" t="str">
        <f>INDEX('Hoedanigheid codelist'!$A$1:$J$5341,MATCH($H984,'Hoedanigheid codelist'!$A:$A,0),3)</f>
        <v>Niet van toepassing</v>
      </c>
      <c r="J984" s="21" t="s">
        <v>20803</v>
      </c>
    </row>
    <row r="985" spans="1:10" ht="15.75" thickBot="1">
      <c r="A985" s="10">
        <v>2720</v>
      </c>
      <c r="B985" t="str">
        <f>INDEX('Parameter Codelist'!$A$1:$I$9000,MATCH($A985,'Parameter Codelist'!$A:$A,0),2)</f>
        <v>(massa)Concentratie</v>
      </c>
      <c r="C985" s="20" t="s">
        <v>20800</v>
      </c>
      <c r="D985" s="6">
        <v>1815</v>
      </c>
      <c r="E985" s="12" t="str">
        <f>INDEX('Parameter Codelist'!$A$1:$I$9000,MATCH($D985,'Parameter Codelist'!$A:$A,0),2)</f>
        <v>1-aminodecaan</v>
      </c>
      <c r="F985" s="18" t="s">
        <v>18510</v>
      </c>
      <c r="G985" t="str">
        <f>INDEX('Parameter Codelist'!$A$1:$I$9000,MATCH($D985,'Parameter Codelist'!$A:$A,0),5)</f>
        <v>2016-57-1</v>
      </c>
      <c r="H985" s="6">
        <v>8</v>
      </c>
      <c r="I985" t="str">
        <f>INDEX('Hoedanigheid codelist'!$A$1:$J$5341,MATCH($H985,'Hoedanigheid codelist'!$A:$A,0),3)</f>
        <v>Niet van toepassing</v>
      </c>
      <c r="J985" s="21" t="s">
        <v>20803</v>
      </c>
    </row>
    <row r="986" spans="1:10" ht="15.75" thickBot="1">
      <c r="A986" s="10">
        <v>2720</v>
      </c>
      <c r="B986" t="str">
        <f>INDEX('Parameter Codelist'!$A$1:$I$9000,MATCH($A986,'Parameter Codelist'!$A:$A,0),2)</f>
        <v>(massa)Concentratie</v>
      </c>
      <c r="C986" s="20" t="s">
        <v>20800</v>
      </c>
      <c r="D986" s="6">
        <v>1828</v>
      </c>
      <c r="E986" s="12" t="str">
        <f>INDEX('Parameter Codelist'!$A$1:$I$9000,MATCH($D986,'Parameter Codelist'!$A:$A,0),2)</f>
        <v>2,6-dimethyl-4-heptanon</v>
      </c>
      <c r="F986" s="18" t="s">
        <v>18511</v>
      </c>
      <c r="G986" t="str">
        <f>INDEX('Parameter Codelist'!$A$1:$I$9000,MATCH($D986,'Parameter Codelist'!$A:$A,0),5)</f>
        <v>108-83-8</v>
      </c>
      <c r="H986" s="6">
        <v>8</v>
      </c>
      <c r="I986" t="str">
        <f>INDEX('Hoedanigheid codelist'!$A$1:$J$5341,MATCH($H986,'Hoedanigheid codelist'!$A:$A,0),3)</f>
        <v>Niet van toepassing</v>
      </c>
      <c r="J986" s="21" t="s">
        <v>20803</v>
      </c>
    </row>
    <row r="987" spans="1:10" ht="15.75" thickBot="1">
      <c r="A987" s="10">
        <v>2720</v>
      </c>
      <c r="B987" t="str">
        <f>INDEX('Parameter Codelist'!$A$1:$I$9000,MATCH($A987,'Parameter Codelist'!$A:$A,0),2)</f>
        <v>(massa)Concentratie</v>
      </c>
      <c r="C987" s="20" t="s">
        <v>20800</v>
      </c>
      <c r="D987" s="6">
        <v>1852</v>
      </c>
      <c r="E987" s="12" t="str">
        <f>INDEX('Parameter Codelist'!$A$1:$I$9000,MATCH($D987,'Parameter Codelist'!$A:$A,0),2)</f>
        <v>2-ethoxy-2-methylpropaan</v>
      </c>
      <c r="F987" s="18" t="s">
        <v>18512</v>
      </c>
      <c r="G987" t="str">
        <f>INDEX('Parameter Codelist'!$A$1:$I$9000,MATCH($D987,'Parameter Codelist'!$A:$A,0),5)</f>
        <v>637-92-3</v>
      </c>
      <c r="H987" s="6">
        <v>8</v>
      </c>
      <c r="I987" t="str">
        <f>INDEX('Hoedanigheid codelist'!$A$1:$J$5341,MATCH($H987,'Hoedanigheid codelist'!$A:$A,0),3)</f>
        <v>Niet van toepassing</v>
      </c>
      <c r="J987" s="21" t="s">
        <v>20803</v>
      </c>
    </row>
    <row r="988" spans="1:10" ht="15.75" thickBot="1">
      <c r="A988" s="10">
        <v>2720</v>
      </c>
      <c r="B988" t="str">
        <f>INDEX('Parameter Codelist'!$A$1:$I$9000,MATCH($A988,'Parameter Codelist'!$A:$A,0),2)</f>
        <v>(massa)Concentratie</v>
      </c>
      <c r="C988" s="20" t="s">
        <v>20800</v>
      </c>
      <c r="D988" s="6">
        <v>1853</v>
      </c>
      <c r="E988" s="12" t="str">
        <f>INDEX('Parameter Codelist'!$A$1:$I$9000,MATCH($D988,'Parameter Codelist'!$A:$A,0),2)</f>
        <v>fluoride</v>
      </c>
      <c r="F988" s="18" t="s">
        <v>2659</v>
      </c>
      <c r="G988" t="str">
        <f>INDEX('Parameter Codelist'!$A$1:$I$9000,MATCH($D988,'Parameter Codelist'!$A:$A,0),5)</f>
        <v>16984-48-8</v>
      </c>
      <c r="H988" s="6">
        <v>8</v>
      </c>
      <c r="I988" t="str">
        <f>INDEX('Hoedanigheid codelist'!$A$1:$J$5341,MATCH($H988,'Hoedanigheid codelist'!$A:$A,0),3)</f>
        <v>Niet van toepassing</v>
      </c>
      <c r="J988" s="21" t="s">
        <v>20803</v>
      </c>
    </row>
    <row r="989" spans="1:10" ht="15.75" thickBot="1">
      <c r="A989" s="10">
        <v>2720</v>
      </c>
      <c r="B989" t="str">
        <f>INDEX('Parameter Codelist'!$A$1:$I$9000,MATCH($A989,'Parameter Codelist'!$A:$A,0),2)</f>
        <v>(massa)Concentratie</v>
      </c>
      <c r="C989" s="20" t="s">
        <v>20800</v>
      </c>
      <c r="D989" s="6">
        <v>1858</v>
      </c>
      <c r="E989" s="12" t="str">
        <f>INDEX('Parameter Codelist'!$A$1:$I$9000,MATCH($D989,'Parameter Codelist'!$A:$A,0),2)</f>
        <v>glutaaraldehyde</v>
      </c>
      <c r="F989" s="18" t="s">
        <v>18513</v>
      </c>
      <c r="G989" t="str">
        <f>INDEX('Parameter Codelist'!$A$1:$I$9000,MATCH($D989,'Parameter Codelist'!$A:$A,0),5)</f>
        <v>111-30-8</v>
      </c>
      <c r="H989" s="6">
        <v>8</v>
      </c>
      <c r="I989" t="str">
        <f>INDEX('Hoedanigheid codelist'!$A$1:$J$5341,MATCH($H989,'Hoedanigheid codelist'!$A:$A,0),3)</f>
        <v>Niet van toepassing</v>
      </c>
      <c r="J989" s="21" t="s">
        <v>20803</v>
      </c>
    </row>
    <row r="990" spans="1:10" ht="15.75" thickBot="1">
      <c r="A990" s="10">
        <v>2720</v>
      </c>
      <c r="B990" t="str">
        <f>INDEX('Parameter Codelist'!$A$1:$I$9000,MATCH($A990,'Parameter Codelist'!$A:$A,0),2)</f>
        <v>(massa)Concentratie</v>
      </c>
      <c r="C990" s="20" t="s">
        <v>20800</v>
      </c>
      <c r="D990" s="6">
        <v>1860</v>
      </c>
      <c r="E990" s="12" t="str">
        <f>INDEX('Parameter Codelist'!$A$1:$I$9000,MATCH($D990,'Parameter Codelist'!$A:$A,0),2)</f>
        <v>waterstofperoxide</v>
      </c>
      <c r="F990" s="18" t="s">
        <v>18514</v>
      </c>
      <c r="G990" t="str">
        <f>INDEX('Parameter Codelist'!$A$1:$I$9000,MATCH($D990,'Parameter Codelist'!$A:$A,0),5)</f>
        <v>7722-84-1</v>
      </c>
      <c r="H990" s="6">
        <v>8</v>
      </c>
      <c r="I990" t="str">
        <f>INDEX('Hoedanigheid codelist'!$A$1:$J$5341,MATCH($H990,'Hoedanigheid codelist'!$A:$A,0),3)</f>
        <v>Niet van toepassing</v>
      </c>
      <c r="J990" s="21" t="s">
        <v>20803</v>
      </c>
    </row>
    <row r="991" spans="1:10" ht="15.75" thickBot="1">
      <c r="A991" s="10">
        <v>2720</v>
      </c>
      <c r="B991" t="str">
        <f>INDEX('Parameter Codelist'!$A$1:$I$9000,MATCH($A991,'Parameter Codelist'!$A:$A,0),2)</f>
        <v>(massa)Concentratie</v>
      </c>
      <c r="C991" s="20" t="s">
        <v>20800</v>
      </c>
      <c r="D991" s="6">
        <v>1861</v>
      </c>
      <c r="E991" s="12" t="str">
        <f>INDEX('Parameter Codelist'!$A$1:$I$9000,MATCH($D991,'Parameter Codelist'!$A:$A,0),2)</f>
        <v>zwavelzuur</v>
      </c>
      <c r="F991" s="18" t="s">
        <v>18515</v>
      </c>
      <c r="G991" t="str">
        <f>INDEX('Parameter Codelist'!$A$1:$I$9000,MATCH($D991,'Parameter Codelist'!$A:$A,0),5)</f>
        <v>7664-93-9</v>
      </c>
      <c r="H991" s="6">
        <v>8</v>
      </c>
      <c r="I991" t="str">
        <f>INDEX('Hoedanigheid codelist'!$A$1:$J$5341,MATCH($H991,'Hoedanigheid codelist'!$A:$A,0),3)</f>
        <v>Niet van toepassing</v>
      </c>
      <c r="J991" s="21" t="s">
        <v>20803</v>
      </c>
    </row>
    <row r="992" spans="1:10" ht="15.75" thickBot="1">
      <c r="A992" s="10">
        <v>2720</v>
      </c>
      <c r="B992" t="str">
        <f>INDEX('Parameter Codelist'!$A$1:$I$9000,MATCH($A992,'Parameter Codelist'!$A:$A,0),2)</f>
        <v>(massa)Concentratie</v>
      </c>
      <c r="C992" s="20" t="s">
        <v>20800</v>
      </c>
      <c r="D992" s="6">
        <v>1867</v>
      </c>
      <c r="E992" s="12" t="str">
        <f>INDEX('Parameter Codelist'!$A$1:$I$9000,MATCH($D992,'Parameter Codelist'!$A:$A,0),2)</f>
        <v>hexaanzuur</v>
      </c>
      <c r="F992" s="18" t="s">
        <v>18516</v>
      </c>
      <c r="G992" t="str">
        <f>INDEX('Parameter Codelist'!$A$1:$I$9000,MATCH($D992,'Parameter Codelist'!$A:$A,0),5)</f>
        <v>142-62-1</v>
      </c>
      <c r="H992" s="6">
        <v>8</v>
      </c>
      <c r="I992" t="str">
        <f>INDEX('Hoedanigheid codelist'!$A$1:$J$5341,MATCH($H992,'Hoedanigheid codelist'!$A:$A,0),3)</f>
        <v>Niet van toepassing</v>
      </c>
      <c r="J992" s="21" t="s">
        <v>20803</v>
      </c>
    </row>
    <row r="993" spans="1:10" ht="15.75" thickBot="1">
      <c r="A993" s="10">
        <v>2720</v>
      </c>
      <c r="B993" t="str">
        <f>INDEX('Parameter Codelist'!$A$1:$I$9000,MATCH($A993,'Parameter Codelist'!$A:$A,0),2)</f>
        <v>(massa)Concentratie</v>
      </c>
      <c r="C993" s="20" t="s">
        <v>20800</v>
      </c>
      <c r="D993" s="6">
        <v>1869</v>
      </c>
      <c r="E993" s="12" t="str">
        <f>INDEX('Parameter Codelist'!$A$1:$I$9000,MATCH($D993,'Parameter Codelist'!$A:$A,0),2)</f>
        <v>waterstoffluoride</v>
      </c>
      <c r="F993" s="18" t="s">
        <v>18517</v>
      </c>
      <c r="G993" t="str">
        <f>INDEX('Parameter Codelist'!$A$1:$I$9000,MATCH($D993,'Parameter Codelist'!$A:$A,0),5)</f>
        <v>7664-39-3</v>
      </c>
      <c r="H993" s="6">
        <v>8</v>
      </c>
      <c r="I993" t="str">
        <f>INDEX('Hoedanigheid codelist'!$A$1:$J$5341,MATCH($H993,'Hoedanigheid codelist'!$A:$A,0),3)</f>
        <v>Niet van toepassing</v>
      </c>
      <c r="J993" s="21" t="s">
        <v>20803</v>
      </c>
    </row>
    <row r="994" spans="1:10" ht="15.75" thickBot="1">
      <c r="A994" s="10">
        <v>2720</v>
      </c>
      <c r="B994" t="str">
        <f>INDEX('Parameter Codelist'!$A$1:$I$9000,MATCH($A994,'Parameter Codelist'!$A:$A,0),2)</f>
        <v>(massa)Concentratie</v>
      </c>
      <c r="C994" s="20" t="s">
        <v>20800</v>
      </c>
      <c r="D994" s="6">
        <v>1870</v>
      </c>
      <c r="E994" s="12" t="str">
        <f>INDEX('Parameter Codelist'!$A$1:$I$9000,MATCH($D994,'Parameter Codelist'!$A:$A,0),2)</f>
        <v>Hechtgebondenheid</v>
      </c>
      <c r="F994" s="18" t="s">
        <v>18518</v>
      </c>
      <c r="G994" t="str">
        <f>INDEX('Parameter Codelist'!$A$1:$I$9000,MATCH($D994,'Parameter Codelist'!$A:$A,0),5)</f>
        <v>NVT</v>
      </c>
      <c r="H994" s="6">
        <v>8</v>
      </c>
      <c r="I994" t="str">
        <f>INDEX('Hoedanigheid codelist'!$A$1:$J$5341,MATCH($H994,'Hoedanigheid codelist'!$A:$A,0),3)</f>
        <v>Niet van toepassing</v>
      </c>
      <c r="J994" s="21" t="s">
        <v>20803</v>
      </c>
    </row>
    <row r="995" spans="1:10" ht="15.75" thickBot="1">
      <c r="A995" s="10">
        <v>2720</v>
      </c>
      <c r="B995" t="str">
        <f>INDEX('Parameter Codelist'!$A$1:$I$9000,MATCH($A995,'Parameter Codelist'!$A:$A,0),2)</f>
        <v>(massa)Concentratie</v>
      </c>
      <c r="C995" s="20" t="s">
        <v>20800</v>
      </c>
      <c r="D995" s="6">
        <v>1878</v>
      </c>
      <c r="E995" s="12" t="str">
        <f>INDEX('Parameter Codelist'!$A$1:$I$9000,MATCH($D995,'Parameter Codelist'!$A:$A,0),2)</f>
        <v>hydrazine</v>
      </c>
      <c r="F995" s="18" t="s">
        <v>2679</v>
      </c>
      <c r="G995" t="str">
        <f>INDEX('Parameter Codelist'!$A$1:$I$9000,MATCH($D995,'Parameter Codelist'!$A:$A,0),5)</f>
        <v>302-01-2</v>
      </c>
      <c r="H995" s="6">
        <v>8</v>
      </c>
      <c r="I995" t="str">
        <f>INDEX('Hoedanigheid codelist'!$A$1:$J$5341,MATCH($H995,'Hoedanigheid codelist'!$A:$A,0),3)</f>
        <v>Niet van toepassing</v>
      </c>
      <c r="J995" s="21" t="s">
        <v>20803</v>
      </c>
    </row>
    <row r="996" spans="1:10" ht="15.75" thickBot="1">
      <c r="A996" s="10">
        <v>2720</v>
      </c>
      <c r="B996" t="str">
        <f>INDEX('Parameter Codelist'!$A$1:$I$9000,MATCH($A996,'Parameter Codelist'!$A:$A,0),2)</f>
        <v>(massa)Concentratie</v>
      </c>
      <c r="C996" s="20" t="s">
        <v>20800</v>
      </c>
      <c r="D996" s="6">
        <v>1882</v>
      </c>
      <c r="E996" s="12" t="str">
        <f>INDEX('Parameter Codelist'!$A$1:$I$9000,MATCH($D996,'Parameter Codelist'!$A:$A,0),2)</f>
        <v>indol</v>
      </c>
      <c r="F996" s="18" t="s">
        <v>18519</v>
      </c>
      <c r="G996" t="str">
        <f>INDEX('Parameter Codelist'!$A$1:$I$9000,MATCH($D996,'Parameter Codelist'!$A:$A,0),5)</f>
        <v>120-72-9</v>
      </c>
      <c r="H996" s="6">
        <v>8</v>
      </c>
      <c r="I996" t="str">
        <f>INDEX('Hoedanigheid codelist'!$A$1:$J$5341,MATCH($H996,'Hoedanigheid codelist'!$A:$A,0),3)</f>
        <v>Niet van toepassing</v>
      </c>
      <c r="J996" s="21" t="s">
        <v>20803</v>
      </c>
    </row>
    <row r="997" spans="1:10" ht="15.75" thickBot="1">
      <c r="A997" s="10">
        <v>2720</v>
      </c>
      <c r="B997" t="str">
        <f>INDEX('Parameter Codelist'!$A$1:$I$9000,MATCH($A997,'Parameter Codelist'!$A:$A,0),2)</f>
        <v>(massa)Concentratie</v>
      </c>
      <c r="C997" s="20" t="s">
        <v>20800</v>
      </c>
      <c r="D997" s="6">
        <v>1893</v>
      </c>
      <c r="E997" s="12" t="e">
        <f>INDEX('Parameter Codelist'!$A$1:$I$9000,MATCH($D997,'Parameter Codelist'!$A:$A,0),2)</f>
        <v>#N/A</v>
      </c>
      <c r="F997" s="18" t="s">
        <v>17886</v>
      </c>
      <c r="G997" t="e">
        <f>INDEX('Parameter Codelist'!$A$1:$I$9000,MATCH($D997,'Parameter Codelist'!$A:$A,0),5)</f>
        <v>#N/A</v>
      </c>
      <c r="H997" s="6">
        <v>8</v>
      </c>
      <c r="I997" t="str">
        <f>INDEX('Hoedanigheid codelist'!$A$1:$J$5341,MATCH($H997,'Hoedanigheid codelist'!$A:$A,0),3)</f>
        <v>Niet van toepassing</v>
      </c>
      <c r="J997" s="21" t="s">
        <v>20803</v>
      </c>
    </row>
    <row r="998" spans="1:10" ht="15.75" thickBot="1">
      <c r="A998" s="10">
        <v>2720</v>
      </c>
      <c r="B998" t="str">
        <f>INDEX('Parameter Codelist'!$A$1:$I$9000,MATCH($A998,'Parameter Codelist'!$A:$A,0),2)</f>
        <v>(massa)Concentratie</v>
      </c>
      <c r="C998" s="20" t="s">
        <v>20800</v>
      </c>
      <c r="D998" s="6">
        <v>1897</v>
      </c>
      <c r="E998" s="12" t="str">
        <f>INDEX('Parameter Codelist'!$A$1:$I$9000,MATCH($D998,'Parameter Codelist'!$A:$A,0),2)</f>
        <v>Legionella</v>
      </c>
      <c r="F998" s="18" t="s">
        <v>2685</v>
      </c>
      <c r="G998" t="str">
        <f>INDEX('Parameter Codelist'!$A$1:$I$9000,MATCH($D998,'Parameter Codelist'!$A:$A,0),5)</f>
        <v>NVT</v>
      </c>
      <c r="H998" s="6">
        <v>8</v>
      </c>
      <c r="I998" t="str">
        <f>INDEX('Hoedanigheid codelist'!$A$1:$J$5341,MATCH($H998,'Hoedanigheid codelist'!$A:$A,0),3)</f>
        <v>Niet van toepassing</v>
      </c>
      <c r="J998" s="21" t="s">
        <v>20803</v>
      </c>
    </row>
    <row r="999" spans="1:10" ht="15.75" thickBot="1">
      <c r="A999" s="10">
        <v>2720</v>
      </c>
      <c r="B999" t="str">
        <f>INDEX('Parameter Codelist'!$A$1:$I$9000,MATCH($A999,'Parameter Codelist'!$A:$A,0),2)</f>
        <v>(massa)Concentratie</v>
      </c>
      <c r="C999" s="20" t="s">
        <v>20800</v>
      </c>
      <c r="D999" s="6">
        <v>1898</v>
      </c>
      <c r="E999" s="12" t="str">
        <f>INDEX('Parameter Codelist'!$A$1:$I$9000,MATCH($D999,'Parameter Codelist'!$A:$A,0),2)</f>
        <v>lenacil</v>
      </c>
      <c r="F999" s="18" t="s">
        <v>2687</v>
      </c>
      <c r="G999" t="str">
        <f>INDEX('Parameter Codelist'!$A$1:$I$9000,MATCH($D999,'Parameter Codelist'!$A:$A,0),5)</f>
        <v>2164-08-1</v>
      </c>
      <c r="H999" s="6">
        <v>8</v>
      </c>
      <c r="I999" t="str">
        <f>INDEX('Hoedanigheid codelist'!$A$1:$J$5341,MATCH($H999,'Hoedanigheid codelist'!$A:$A,0),3)</f>
        <v>Niet van toepassing</v>
      </c>
      <c r="J999" s="21" t="s">
        <v>20803</v>
      </c>
    </row>
    <row r="1000" spans="1:10" ht="15.75" thickBot="1">
      <c r="A1000" s="10">
        <v>2720</v>
      </c>
      <c r="B1000" t="str">
        <f>INDEX('Parameter Codelist'!$A$1:$I$9000,MATCH($A1000,'Parameter Codelist'!$A:$A,0),2)</f>
        <v>(massa)Concentratie</v>
      </c>
      <c r="C1000" s="20" t="s">
        <v>20800</v>
      </c>
      <c r="D1000" s="6">
        <v>1900</v>
      </c>
      <c r="E1000" s="12" t="str">
        <f>INDEX('Parameter Codelist'!$A$1:$I$9000,MATCH($D1000,'Parameter Codelist'!$A:$A,0),2)</f>
        <v>limoneen</v>
      </c>
      <c r="F1000" s="18" t="s">
        <v>18520</v>
      </c>
      <c r="G1000" t="str">
        <f>INDEX('Parameter Codelist'!$A$1:$I$9000,MATCH($D1000,'Parameter Codelist'!$A:$A,0),5)</f>
        <v>138-86-3</v>
      </c>
      <c r="H1000" s="6">
        <v>8</v>
      </c>
      <c r="I1000" t="str">
        <f>INDEX('Hoedanigheid codelist'!$A$1:$J$5341,MATCH($H1000,'Hoedanigheid codelist'!$A:$A,0),3)</f>
        <v>Niet van toepassing</v>
      </c>
      <c r="J1000" s="21" t="s">
        <v>20803</v>
      </c>
    </row>
    <row r="1001" spans="1:10" ht="15.75" thickBot="1">
      <c r="A1001" s="10">
        <v>2720</v>
      </c>
      <c r="B1001" t="str">
        <f>INDEX('Parameter Codelist'!$A$1:$I$9000,MATCH($A1001,'Parameter Codelist'!$A:$A,0),2)</f>
        <v>(massa)Concentratie</v>
      </c>
      <c r="C1001" s="20" t="s">
        <v>20800</v>
      </c>
      <c r="D1001" s="6">
        <v>1911</v>
      </c>
      <c r="E1001" s="12" t="str">
        <f>INDEX('Parameter Codelist'!$A$1:$I$9000,MATCH($D1001,'Parameter Codelist'!$A:$A,0),2)</f>
        <v>methylbutylaat</v>
      </c>
      <c r="F1001" s="18" t="s">
        <v>18521</v>
      </c>
      <c r="G1001" t="str">
        <f>INDEX('Parameter Codelist'!$A$1:$I$9000,MATCH($D1001,'Parameter Codelist'!$A:$A,0),5)</f>
        <v>623-42-7</v>
      </c>
      <c r="H1001" s="6">
        <v>8</v>
      </c>
      <c r="I1001" t="str">
        <f>INDEX('Hoedanigheid codelist'!$A$1:$J$5341,MATCH($H1001,'Hoedanigheid codelist'!$A:$A,0),3)</f>
        <v>Niet van toepassing</v>
      </c>
      <c r="J1001" s="21" t="s">
        <v>20803</v>
      </c>
    </row>
    <row r="1002" spans="1:10" ht="15.75" thickBot="1">
      <c r="A1002" s="10">
        <v>2720</v>
      </c>
      <c r="B1002" t="str">
        <f>INDEX('Parameter Codelist'!$A$1:$I$9000,MATCH($A1002,'Parameter Codelist'!$A:$A,0),2)</f>
        <v>(massa)Concentratie</v>
      </c>
      <c r="C1002" s="20" t="s">
        <v>20800</v>
      </c>
      <c r="D1002" s="6">
        <v>1918</v>
      </c>
      <c r="E1002" s="12" t="str">
        <f>INDEX('Parameter Codelist'!$A$1:$I$9000,MATCH($D1002,'Parameter Codelist'!$A:$A,0),2)</f>
        <v>methylpropylaat</v>
      </c>
      <c r="F1002" s="18" t="s">
        <v>18522</v>
      </c>
      <c r="G1002" t="str">
        <f>INDEX('Parameter Codelist'!$A$1:$I$9000,MATCH($D1002,'Parameter Codelist'!$A:$A,0),5)</f>
        <v>554-12-1</v>
      </c>
      <c r="H1002" s="6">
        <v>8</v>
      </c>
      <c r="I1002" t="str">
        <f>INDEX('Hoedanigheid codelist'!$A$1:$J$5341,MATCH($H1002,'Hoedanigheid codelist'!$A:$A,0),3)</f>
        <v>Niet van toepassing</v>
      </c>
      <c r="J1002" s="21" t="s">
        <v>20803</v>
      </c>
    </row>
    <row r="1003" spans="1:10" ht="15.75" thickBot="1">
      <c r="A1003" s="10">
        <v>2720</v>
      </c>
      <c r="B1003" t="str">
        <f>INDEX('Parameter Codelist'!$A$1:$I$9000,MATCH($A1003,'Parameter Codelist'!$A:$A,0),2)</f>
        <v>(massa)Concentratie</v>
      </c>
      <c r="C1003" s="20" t="s">
        <v>20800</v>
      </c>
      <c r="D1003" s="6">
        <v>1922</v>
      </c>
      <c r="E1003" s="12" t="str">
        <f>INDEX('Parameter Codelist'!$A$1:$I$9000,MATCH($D1003,'Parameter Codelist'!$A:$A,0),2)</f>
        <v>methaanzuur</v>
      </c>
      <c r="F1003" s="18" t="s">
        <v>18523</v>
      </c>
      <c r="G1003" t="str">
        <f>INDEX('Parameter Codelist'!$A$1:$I$9000,MATCH($D1003,'Parameter Codelist'!$A:$A,0),5)</f>
        <v>64-18-6</v>
      </c>
      <c r="H1003" s="6">
        <v>8</v>
      </c>
      <c r="I1003" t="str">
        <f>INDEX('Hoedanigheid codelist'!$A$1:$J$5341,MATCH($H1003,'Hoedanigheid codelist'!$A:$A,0),3)</f>
        <v>Niet van toepassing</v>
      </c>
      <c r="J1003" s="21" t="s">
        <v>20803</v>
      </c>
    </row>
    <row r="1004" spans="1:10" ht="15.75" thickBot="1">
      <c r="A1004" s="10">
        <v>2720</v>
      </c>
      <c r="B1004" t="str">
        <f>INDEX('Parameter Codelist'!$A$1:$I$9000,MATCH($A1004,'Parameter Codelist'!$A:$A,0),2)</f>
        <v>(massa)Concentratie</v>
      </c>
      <c r="C1004" s="20" t="s">
        <v>20800</v>
      </c>
      <c r="D1004" s="6">
        <v>1923</v>
      </c>
      <c r="E1004" s="12" t="str">
        <f>INDEX('Parameter Codelist'!$A$1:$I$9000,MATCH($D1004,'Parameter Codelist'!$A:$A,0),2)</f>
        <v>2,5-furaandion</v>
      </c>
      <c r="F1004" s="18" t="s">
        <v>18524</v>
      </c>
      <c r="G1004" t="str">
        <f>INDEX('Parameter Codelist'!$A$1:$I$9000,MATCH($D1004,'Parameter Codelist'!$A:$A,0),5)</f>
        <v>108-31-6</v>
      </c>
      <c r="H1004" s="6">
        <v>8</v>
      </c>
      <c r="I1004" t="str">
        <f>INDEX('Hoedanigheid codelist'!$A$1:$J$5341,MATCH($H1004,'Hoedanigheid codelist'!$A:$A,0),3)</f>
        <v>Niet van toepassing</v>
      </c>
      <c r="J1004" s="21" t="s">
        <v>20803</v>
      </c>
    </row>
    <row r="1005" spans="1:10" ht="15.75" thickBot="1">
      <c r="A1005" s="10">
        <v>2720</v>
      </c>
      <c r="B1005" t="str">
        <f>INDEX('Parameter Codelist'!$A$1:$I$9000,MATCH($A1005,'Parameter Codelist'!$A:$A,0),2)</f>
        <v>(massa)Concentratie</v>
      </c>
      <c r="C1005" s="20" t="s">
        <v>20800</v>
      </c>
      <c r="D1005" s="6">
        <v>1925</v>
      </c>
      <c r="E1005" s="12" t="str">
        <f>INDEX('Parameter Codelist'!$A$1:$I$9000,MATCH($D1005,'Parameter Codelist'!$A:$A,0),2)</f>
        <v>morfoline</v>
      </c>
      <c r="F1005" s="18" t="s">
        <v>18525</v>
      </c>
      <c r="G1005" t="str">
        <f>INDEX('Parameter Codelist'!$A$1:$I$9000,MATCH($D1005,'Parameter Codelist'!$A:$A,0),5)</f>
        <v>110-91-8</v>
      </c>
      <c r="H1005" s="6">
        <v>8</v>
      </c>
      <c r="I1005" t="str">
        <f>INDEX('Hoedanigheid codelist'!$A$1:$J$5341,MATCH($H1005,'Hoedanigheid codelist'!$A:$A,0),3)</f>
        <v>Niet van toepassing</v>
      </c>
      <c r="J1005" s="21" t="s">
        <v>20803</v>
      </c>
    </row>
    <row r="1006" spans="1:10" ht="15.75" thickBot="1">
      <c r="A1006" s="10">
        <v>2720</v>
      </c>
      <c r="B1006" t="str">
        <f>INDEX('Parameter Codelist'!$A$1:$I$9000,MATCH($A1006,'Parameter Codelist'!$A:$A,0),2)</f>
        <v>(massa)Concentratie</v>
      </c>
      <c r="C1006" s="20" t="s">
        <v>20800</v>
      </c>
      <c r="D1006" s="6">
        <v>1932</v>
      </c>
      <c r="E1006" s="12" t="str">
        <f>INDEX('Parameter Codelist'!$A$1:$I$9000,MATCH($D1006,'Parameter Codelist'!$A:$A,0),2)</f>
        <v>natriumhypochloriet</v>
      </c>
      <c r="F1006" s="18" t="s">
        <v>18526</v>
      </c>
      <c r="G1006" t="str">
        <f>INDEX('Parameter Codelist'!$A$1:$I$9000,MATCH($D1006,'Parameter Codelist'!$A:$A,0),5)</f>
        <v>7681-52-9</v>
      </c>
      <c r="H1006" s="6">
        <v>8</v>
      </c>
      <c r="I1006" t="str">
        <f>INDEX('Hoedanigheid codelist'!$A$1:$J$5341,MATCH($H1006,'Hoedanigheid codelist'!$A:$A,0),3)</f>
        <v>Niet van toepassing</v>
      </c>
      <c r="J1006" s="21" t="s">
        <v>20803</v>
      </c>
    </row>
    <row r="1007" spans="1:10" ht="15.75" thickBot="1">
      <c r="A1007" s="10">
        <v>2720</v>
      </c>
      <c r="B1007" t="str">
        <f>INDEX('Parameter Codelist'!$A$1:$I$9000,MATCH($A1007,'Parameter Codelist'!$A:$A,0),2)</f>
        <v>(massa)Concentratie</v>
      </c>
      <c r="C1007" s="20" t="s">
        <v>20800</v>
      </c>
      <c r="D1007" s="6">
        <v>1934</v>
      </c>
      <c r="E1007" s="12" t="str">
        <f>INDEX('Parameter Codelist'!$A$1:$I$9000,MATCH($D1007,'Parameter Codelist'!$A:$A,0),2)</f>
        <v>nicotine</v>
      </c>
      <c r="F1007" s="18" t="s">
        <v>2716</v>
      </c>
      <c r="G1007" t="str">
        <f>INDEX('Parameter Codelist'!$A$1:$I$9000,MATCH($D1007,'Parameter Codelist'!$A:$A,0),5)</f>
        <v>54-11-5</v>
      </c>
      <c r="H1007" s="6">
        <v>8</v>
      </c>
      <c r="I1007" t="str">
        <f>INDEX('Hoedanigheid codelist'!$A$1:$J$5341,MATCH($H1007,'Hoedanigheid codelist'!$A:$A,0),3)</f>
        <v>Niet van toepassing</v>
      </c>
      <c r="J1007" s="21" t="s">
        <v>20803</v>
      </c>
    </row>
    <row r="1008" spans="1:10" ht="15.75" thickBot="1">
      <c r="A1008" s="10">
        <v>2720</v>
      </c>
      <c r="B1008" t="str">
        <f>INDEX('Parameter Codelist'!$A$1:$I$9000,MATCH($A1008,'Parameter Codelist'!$A:$A,0),2)</f>
        <v>(massa)Concentratie</v>
      </c>
      <c r="C1008" s="20" t="s">
        <v>20800</v>
      </c>
      <c r="D1008" s="6">
        <v>1939</v>
      </c>
      <c r="E1008" s="12" t="str">
        <f>INDEX('Parameter Codelist'!$A$1:$I$9000,MATCH($D1008,'Parameter Codelist'!$A:$A,0),2)</f>
        <v>dimethylacetamide</v>
      </c>
      <c r="F1008" s="18" t="s">
        <v>2719</v>
      </c>
      <c r="G1008" t="str">
        <f>INDEX('Parameter Codelist'!$A$1:$I$9000,MATCH($D1008,'Parameter Codelist'!$A:$A,0),5)</f>
        <v>127-19-5</v>
      </c>
      <c r="H1008" s="6">
        <v>8</v>
      </c>
      <c r="I1008" t="str">
        <f>INDEX('Hoedanigheid codelist'!$A$1:$J$5341,MATCH($H1008,'Hoedanigheid codelist'!$A:$A,0),3)</f>
        <v>Niet van toepassing</v>
      </c>
      <c r="J1008" s="21" t="s">
        <v>20803</v>
      </c>
    </row>
    <row r="1009" spans="1:10" ht="15.75" thickBot="1">
      <c r="A1009" s="10">
        <v>2720</v>
      </c>
      <c r="B1009" t="str">
        <f>INDEX('Parameter Codelist'!$A$1:$I$9000,MATCH($A1009,'Parameter Codelist'!$A:$A,0),2)</f>
        <v>(massa)Concentratie</v>
      </c>
      <c r="C1009" s="20" t="s">
        <v>20800</v>
      </c>
      <c r="D1009" s="6">
        <v>1942</v>
      </c>
      <c r="E1009" s="12" t="str">
        <f>INDEX('Parameter Codelist'!$A$1:$I$9000,MATCH($D1009,'Parameter Codelist'!$A:$A,0),2)</f>
        <v>nitroglycerine</v>
      </c>
      <c r="F1009" s="18" t="s">
        <v>18527</v>
      </c>
      <c r="G1009" t="str">
        <f>INDEX('Parameter Codelist'!$A$1:$I$9000,MATCH($D1009,'Parameter Codelist'!$A:$A,0),5)</f>
        <v>55-63-0</v>
      </c>
      <c r="H1009" s="6">
        <v>8</v>
      </c>
      <c r="I1009" t="str">
        <f>INDEX('Hoedanigheid codelist'!$A$1:$J$5341,MATCH($H1009,'Hoedanigheid codelist'!$A:$A,0),3)</f>
        <v>Niet van toepassing</v>
      </c>
      <c r="J1009" s="21" t="s">
        <v>20803</v>
      </c>
    </row>
    <row r="1010" spans="1:10" ht="15.75" thickBot="1">
      <c r="A1010" s="10">
        <v>2720</v>
      </c>
      <c r="B1010" t="str">
        <f>INDEX('Parameter Codelist'!$A$1:$I$9000,MATCH($A1010,'Parameter Codelist'!$A:$A,0),2)</f>
        <v>(massa)Concentratie</v>
      </c>
      <c r="C1010" s="20" t="s">
        <v>20800</v>
      </c>
      <c r="D1010" s="6">
        <v>1950</v>
      </c>
      <c r="E1010" s="12" t="str">
        <f>INDEX('Parameter Codelist'!$A$1:$I$9000,MATCH($D1010,'Parameter Codelist'!$A:$A,0),2)</f>
        <v>1-aminooctaan</v>
      </c>
      <c r="F1010" s="18" t="s">
        <v>18528</v>
      </c>
      <c r="G1010" t="str">
        <f>INDEX('Parameter Codelist'!$A$1:$I$9000,MATCH($D1010,'Parameter Codelist'!$A:$A,0),5)</f>
        <v>111-86-4</v>
      </c>
      <c r="H1010" s="6">
        <v>8</v>
      </c>
      <c r="I1010" t="str">
        <f>INDEX('Hoedanigheid codelist'!$A$1:$J$5341,MATCH($H1010,'Hoedanigheid codelist'!$A:$A,0),3)</f>
        <v>Niet van toepassing</v>
      </c>
      <c r="J1010" s="21" t="s">
        <v>20803</v>
      </c>
    </row>
    <row r="1011" spans="1:10" ht="15.75" thickBot="1">
      <c r="A1011" s="10">
        <v>2720</v>
      </c>
      <c r="B1011" t="str">
        <f>INDEX('Parameter Codelist'!$A$1:$I$9000,MATCH($A1011,'Parameter Codelist'!$A:$A,0),2)</f>
        <v>(massa)Concentratie</v>
      </c>
      <c r="C1011" s="20" t="s">
        <v>20800</v>
      </c>
      <c r="D1011" s="6">
        <v>1956</v>
      </c>
      <c r="E1011" s="12" t="e">
        <f>INDEX('Parameter Codelist'!$A$1:$I$9000,MATCH($D1011,'Parameter Codelist'!$A:$A,0),2)</f>
        <v>#N/A</v>
      </c>
      <c r="F1011" s="18" t="s">
        <v>17886</v>
      </c>
      <c r="G1011" t="e">
        <f>INDEX('Parameter Codelist'!$A$1:$I$9000,MATCH($D1011,'Parameter Codelist'!$A:$A,0),5)</f>
        <v>#N/A</v>
      </c>
      <c r="H1011" s="6">
        <v>8</v>
      </c>
      <c r="I1011" t="str">
        <f>INDEX('Hoedanigheid codelist'!$A$1:$J$5341,MATCH($H1011,'Hoedanigheid codelist'!$A:$A,0),3)</f>
        <v>Niet van toepassing</v>
      </c>
      <c r="J1011" s="21" t="s">
        <v>20803</v>
      </c>
    </row>
    <row r="1012" spans="1:10" ht="15.75" thickBot="1">
      <c r="A1012" s="10">
        <v>2720</v>
      </c>
      <c r="B1012" t="str">
        <f>INDEX('Parameter Codelist'!$A$1:$I$9000,MATCH($A1012,'Parameter Codelist'!$A:$A,0),2)</f>
        <v>(massa)Concentratie</v>
      </c>
      <c r="C1012" s="20" t="s">
        <v>20800</v>
      </c>
      <c r="D1012" s="6">
        <v>1964</v>
      </c>
      <c r="E1012" s="12" t="str">
        <f>INDEX('Parameter Codelist'!$A$1:$I$9000,MATCH($D1012,'Parameter Codelist'!$A:$A,0),2)</f>
        <v>oxaalzuur</v>
      </c>
      <c r="F1012" s="18" t="s">
        <v>18529</v>
      </c>
      <c r="G1012" t="str">
        <f>INDEX('Parameter Codelist'!$A$1:$I$9000,MATCH($D1012,'Parameter Codelist'!$A:$A,0),5)</f>
        <v>144-62-7</v>
      </c>
      <c r="H1012" s="6">
        <v>8</v>
      </c>
      <c r="I1012" t="str">
        <f>INDEX('Hoedanigheid codelist'!$A$1:$J$5341,MATCH($H1012,'Hoedanigheid codelist'!$A:$A,0),3)</f>
        <v>Niet van toepassing</v>
      </c>
      <c r="J1012" s="21" t="s">
        <v>20803</v>
      </c>
    </row>
    <row r="1013" spans="1:10" ht="15.75" thickBot="1">
      <c r="A1013" s="10">
        <v>2720</v>
      </c>
      <c r="B1013" t="str">
        <f>INDEX('Parameter Codelist'!$A$1:$I$9000,MATCH($A1013,'Parameter Codelist'!$A:$A,0),2)</f>
        <v>(massa)Concentratie</v>
      </c>
      <c r="C1013" s="20" t="s">
        <v>20800</v>
      </c>
      <c r="D1013" s="6">
        <v>1967</v>
      </c>
      <c r="E1013" s="12" t="str">
        <f>INDEX('Parameter Codelist'!$A$1:$I$9000,MATCH($D1013,'Parameter Codelist'!$A:$A,0),2)</f>
        <v>3,3',4,4',5-pentachloorbifenyl</v>
      </c>
      <c r="F1013" s="18" t="s">
        <v>18530</v>
      </c>
      <c r="G1013" t="str">
        <f>INDEX('Parameter Codelist'!$A$1:$I$9000,MATCH($D1013,'Parameter Codelist'!$A:$A,0),5)</f>
        <v>57465-28-8</v>
      </c>
      <c r="H1013" s="6">
        <v>8</v>
      </c>
      <c r="I1013" t="str">
        <f>INDEX('Hoedanigheid codelist'!$A$1:$J$5341,MATCH($H1013,'Hoedanigheid codelist'!$A:$A,0),3)</f>
        <v>Niet van toepassing</v>
      </c>
      <c r="J1013" s="21" t="s">
        <v>20803</v>
      </c>
    </row>
    <row r="1014" spans="1:10" ht="15.75" thickBot="1">
      <c r="A1014" s="10">
        <v>2720</v>
      </c>
      <c r="B1014" t="str">
        <f>INDEX('Parameter Codelist'!$A$1:$I$9000,MATCH($A1014,'Parameter Codelist'!$A:$A,0),2)</f>
        <v>(massa)Concentratie</v>
      </c>
      <c r="C1014" s="20" t="s">
        <v>20800</v>
      </c>
      <c r="D1014" s="6">
        <v>1968</v>
      </c>
      <c r="E1014" s="12" t="str">
        <f>INDEX('Parameter Codelist'!$A$1:$I$9000,MATCH($D1014,'Parameter Codelist'!$A:$A,0),2)</f>
        <v>3,3',4,4',5,5'-hexachloorbifenyl</v>
      </c>
      <c r="F1014" s="18" t="s">
        <v>18531</v>
      </c>
      <c r="G1014" t="str">
        <f>INDEX('Parameter Codelist'!$A$1:$I$9000,MATCH($D1014,'Parameter Codelist'!$A:$A,0),5)</f>
        <v>32774-16-6</v>
      </c>
      <c r="H1014" s="6">
        <v>8</v>
      </c>
      <c r="I1014" t="str">
        <f>INDEX('Hoedanigheid codelist'!$A$1:$J$5341,MATCH($H1014,'Hoedanigheid codelist'!$A:$A,0),3)</f>
        <v>Niet van toepassing</v>
      </c>
      <c r="J1014" s="21" t="s">
        <v>20803</v>
      </c>
    </row>
    <row r="1015" spans="1:10" ht="15.75" thickBot="1">
      <c r="A1015" s="10">
        <v>2720</v>
      </c>
      <c r="B1015" t="str">
        <f>INDEX('Parameter Codelist'!$A$1:$I$9000,MATCH($A1015,'Parameter Codelist'!$A:$A,0),2)</f>
        <v>(massa)Concentratie</v>
      </c>
      <c r="C1015" s="20" t="s">
        <v>20800</v>
      </c>
      <c r="D1015" s="6">
        <v>1969</v>
      </c>
      <c r="E1015" s="12" t="str">
        <f>INDEX('Parameter Codelist'!$A$1:$I$9000,MATCH($D1015,'Parameter Codelist'!$A:$A,0),2)</f>
        <v>3,3',4,4'-tetrachloorbifenyl</v>
      </c>
      <c r="F1015" s="18" t="s">
        <v>18532</v>
      </c>
      <c r="G1015" t="str">
        <f>INDEX('Parameter Codelist'!$A$1:$I$9000,MATCH($D1015,'Parameter Codelist'!$A:$A,0),5)</f>
        <v>32598-13-3</v>
      </c>
      <c r="H1015" s="6">
        <v>8</v>
      </c>
      <c r="I1015" t="str">
        <f>INDEX('Hoedanigheid codelist'!$A$1:$J$5341,MATCH($H1015,'Hoedanigheid codelist'!$A:$A,0),3)</f>
        <v>Niet van toepassing</v>
      </c>
      <c r="J1015" s="21" t="s">
        <v>20803</v>
      </c>
    </row>
    <row r="1016" spans="1:10" ht="15.75" thickBot="1">
      <c r="A1016" s="10">
        <v>2720</v>
      </c>
      <c r="B1016" t="str">
        <f>INDEX('Parameter Codelist'!$A$1:$I$9000,MATCH($A1016,'Parameter Codelist'!$A:$A,0),2)</f>
        <v>(massa)Concentratie</v>
      </c>
      <c r="C1016" s="20" t="s">
        <v>20800</v>
      </c>
      <c r="D1016" s="6">
        <v>1971</v>
      </c>
      <c r="E1016" s="12" t="str">
        <f>INDEX('Parameter Codelist'!$A$1:$I$9000,MATCH($D1016,'Parameter Codelist'!$A:$A,0),2)</f>
        <v>pendimethalin</v>
      </c>
      <c r="F1016" s="18" t="s">
        <v>2740</v>
      </c>
      <c r="G1016" t="str">
        <f>INDEX('Parameter Codelist'!$A$1:$I$9000,MATCH($D1016,'Parameter Codelist'!$A:$A,0),5)</f>
        <v>40487-42-1</v>
      </c>
      <c r="H1016" s="6">
        <v>8</v>
      </c>
      <c r="I1016" t="str">
        <f>INDEX('Hoedanigheid codelist'!$A$1:$J$5341,MATCH($H1016,'Hoedanigheid codelist'!$A:$A,0),3)</f>
        <v>Niet van toepassing</v>
      </c>
      <c r="J1016" s="21" t="s">
        <v>20803</v>
      </c>
    </row>
    <row r="1017" spans="1:10" ht="15.75" thickBot="1">
      <c r="A1017" s="10">
        <v>2720</v>
      </c>
      <c r="B1017" t="str">
        <f>INDEX('Parameter Codelist'!$A$1:$I$9000,MATCH($A1017,'Parameter Codelist'!$A:$A,0),2)</f>
        <v>(massa)Concentratie</v>
      </c>
      <c r="C1017" s="20" t="s">
        <v>20800</v>
      </c>
      <c r="D1017" s="6">
        <v>1974</v>
      </c>
      <c r="E1017" s="12" t="str">
        <f>INDEX('Parameter Codelist'!$A$1:$I$9000,MATCH($D1017,'Parameter Codelist'!$A:$A,0),2)</f>
        <v>2-fenoxyethanol</v>
      </c>
      <c r="F1017" s="18" t="s">
        <v>18533</v>
      </c>
      <c r="G1017" t="str">
        <f>INDEX('Parameter Codelist'!$A$1:$I$9000,MATCH($D1017,'Parameter Codelist'!$A:$A,0),5)</f>
        <v>122-99-6</v>
      </c>
      <c r="H1017" s="6">
        <v>8</v>
      </c>
      <c r="I1017" t="str">
        <f>INDEX('Hoedanigheid codelist'!$A$1:$J$5341,MATCH($H1017,'Hoedanigheid codelist'!$A:$A,0),3)</f>
        <v>Niet van toepassing</v>
      </c>
      <c r="J1017" s="21" t="s">
        <v>20803</v>
      </c>
    </row>
    <row r="1018" spans="1:10" ht="15.75" thickBot="1">
      <c r="A1018" s="10">
        <v>2720</v>
      </c>
      <c r="B1018" t="str">
        <f>INDEX('Parameter Codelist'!$A$1:$I$9000,MATCH($A1018,'Parameter Codelist'!$A:$A,0),2)</f>
        <v>(massa)Concentratie</v>
      </c>
      <c r="C1018" s="20" t="s">
        <v>20800</v>
      </c>
      <c r="D1018" s="6">
        <v>1980</v>
      </c>
      <c r="E1018" s="12" t="str">
        <f>INDEX('Parameter Codelist'!$A$1:$I$9000,MATCH($D1018,'Parameter Codelist'!$A:$A,0),2)</f>
        <v>propanal</v>
      </c>
      <c r="F1018" s="18" t="s">
        <v>2749</v>
      </c>
      <c r="G1018" t="str">
        <f>INDEX('Parameter Codelist'!$A$1:$I$9000,MATCH($D1018,'Parameter Codelist'!$A:$A,0),5)</f>
        <v>123-38-6</v>
      </c>
      <c r="H1018" s="6">
        <v>8</v>
      </c>
      <c r="I1018" t="str">
        <f>INDEX('Hoedanigheid codelist'!$A$1:$J$5341,MATCH($H1018,'Hoedanigheid codelist'!$A:$A,0),3)</f>
        <v>Niet van toepassing</v>
      </c>
      <c r="J1018" s="21" t="s">
        <v>20803</v>
      </c>
    </row>
    <row r="1019" spans="1:10" ht="15.75" thickBot="1">
      <c r="A1019" s="10">
        <v>2720</v>
      </c>
      <c r="B1019" t="str">
        <f>INDEX('Parameter Codelist'!$A$1:$I$9000,MATCH($A1019,'Parameter Codelist'!$A:$A,0),2)</f>
        <v>(massa)Concentratie</v>
      </c>
      <c r="C1019" s="20" t="s">
        <v>20800</v>
      </c>
      <c r="D1019" s="6">
        <v>1984</v>
      </c>
      <c r="E1019" s="12" t="str">
        <f>INDEX('Parameter Codelist'!$A$1:$I$9000,MATCH($D1019,'Parameter Codelist'!$A:$A,0),2)</f>
        <v>p-tolueensulfonamide</v>
      </c>
      <c r="F1019" s="18" t="s">
        <v>18534</v>
      </c>
      <c r="G1019" t="str">
        <f>INDEX('Parameter Codelist'!$A$1:$I$9000,MATCH($D1019,'Parameter Codelist'!$A:$A,0),5)</f>
        <v>70-55-3</v>
      </c>
      <c r="H1019" s="6">
        <v>8</v>
      </c>
      <c r="I1019" t="str">
        <f>INDEX('Hoedanigheid codelist'!$A$1:$J$5341,MATCH($H1019,'Hoedanigheid codelist'!$A:$A,0),3)</f>
        <v>Niet van toepassing</v>
      </c>
      <c r="J1019" s="21" t="s">
        <v>20803</v>
      </c>
    </row>
    <row r="1020" spans="1:10" ht="15.75" thickBot="1">
      <c r="A1020" s="10">
        <v>2720</v>
      </c>
      <c r="B1020" t="str">
        <f>INDEX('Parameter Codelist'!$A$1:$I$9000,MATCH($A1020,'Parameter Codelist'!$A:$A,0),2)</f>
        <v>(massa)Concentratie</v>
      </c>
      <c r="C1020" s="20" t="s">
        <v>20800</v>
      </c>
      <c r="D1020" s="6">
        <v>1987</v>
      </c>
      <c r="E1020" s="12" t="str">
        <f>INDEX('Parameter Codelist'!$A$1:$I$9000,MATCH($D1020,'Parameter Codelist'!$A:$A,0),2)</f>
        <v>rubidium</v>
      </c>
      <c r="F1020" s="18" t="s">
        <v>2755</v>
      </c>
      <c r="G1020" t="str">
        <f>INDEX('Parameter Codelist'!$A$1:$I$9000,MATCH($D1020,'Parameter Codelist'!$A:$A,0),5)</f>
        <v>7440-17-7</v>
      </c>
      <c r="H1020" s="6">
        <v>8</v>
      </c>
      <c r="I1020" t="str">
        <f>INDEX('Hoedanigheid codelist'!$A$1:$J$5341,MATCH($H1020,'Hoedanigheid codelist'!$A:$A,0),3)</f>
        <v>Niet van toepassing</v>
      </c>
      <c r="J1020" s="21" t="s">
        <v>20803</v>
      </c>
    </row>
    <row r="1021" spans="1:10" ht="15.75" thickBot="1">
      <c r="A1021" s="10">
        <v>2720</v>
      </c>
      <c r="B1021" t="str">
        <f>INDEX('Parameter Codelist'!$A$1:$I$9000,MATCH($A1021,'Parameter Codelist'!$A:$A,0),2)</f>
        <v>(massa)Concentratie</v>
      </c>
      <c r="C1021" s="20" t="s">
        <v>20800</v>
      </c>
      <c r="D1021" s="6">
        <v>2005</v>
      </c>
      <c r="E1021" s="12" t="str">
        <f>INDEX('Parameter Codelist'!$A$1:$I$9000,MATCH($D1021,'Parameter Codelist'!$A:$A,0),2)</f>
        <v>som niet-chlooroxideerbare cyanides</v>
      </c>
      <c r="F1021" s="18" t="s">
        <v>18535</v>
      </c>
      <c r="G1021" t="str">
        <f>INDEX('Parameter Codelist'!$A$1:$I$9000,MATCH($D1021,'Parameter Codelist'!$A:$A,0),5)</f>
        <v>NVT</v>
      </c>
      <c r="H1021" s="6">
        <v>8</v>
      </c>
      <c r="I1021" t="str">
        <f>INDEX('Hoedanigheid codelist'!$A$1:$J$5341,MATCH($H1021,'Hoedanigheid codelist'!$A:$A,0),3)</f>
        <v>Niet van toepassing</v>
      </c>
      <c r="J1021" s="21" t="s">
        <v>20803</v>
      </c>
    </row>
    <row r="1022" spans="1:10" ht="15.75" thickBot="1">
      <c r="A1022" s="10">
        <v>2720</v>
      </c>
      <c r="B1022" t="str">
        <f>INDEX('Parameter Codelist'!$A$1:$I$9000,MATCH($A1022,'Parameter Codelist'!$A:$A,0),2)</f>
        <v>(massa)Concentratie</v>
      </c>
      <c r="C1022" s="20" t="s">
        <v>20800</v>
      </c>
      <c r="D1022" s="6">
        <v>2009</v>
      </c>
      <c r="E1022" s="12" t="str">
        <f>INDEX('Parameter Codelist'!$A$1:$I$9000,MATCH($D1022,'Parameter Codelist'!$A:$A,0),2)</f>
        <v>som a-, b- en c-HCH</v>
      </c>
      <c r="F1022" s="18" t="s">
        <v>18536</v>
      </c>
      <c r="G1022" t="str">
        <f>INDEX('Parameter Codelist'!$A$1:$I$9000,MATCH($D1022,'Parameter Codelist'!$A:$A,0),5)</f>
        <v>NVT</v>
      </c>
      <c r="H1022" s="6">
        <v>8</v>
      </c>
      <c r="I1022" t="str">
        <f>INDEX('Hoedanigheid codelist'!$A$1:$J$5341,MATCH($H1022,'Hoedanigheid codelist'!$A:$A,0),3)</f>
        <v>Niet van toepassing</v>
      </c>
      <c r="J1022" s="21" t="s">
        <v>20803</v>
      </c>
    </row>
    <row r="1023" spans="1:10" ht="15.75" thickBot="1">
      <c r="A1023" s="10">
        <v>2720</v>
      </c>
      <c r="B1023" t="str">
        <f>INDEX('Parameter Codelist'!$A$1:$I$9000,MATCH($A1023,'Parameter Codelist'!$A:$A,0),2)</f>
        <v>(massa)Concentratie</v>
      </c>
      <c r="C1023" s="20" t="s">
        <v>20800</v>
      </c>
      <c r="D1023" s="6">
        <v>1556</v>
      </c>
      <c r="E1023" s="12" t="str">
        <f>INDEX('Parameter Codelist'!$A$1:$I$9000,MATCH($D1023,'Parameter Codelist'!$A:$A,0),2)</f>
        <v>thiocyanaat (anion)</v>
      </c>
      <c r="F1023" s="18" t="s">
        <v>18431</v>
      </c>
      <c r="G1023" t="str">
        <f>INDEX('Parameter Codelist'!$A$1:$I$9000,MATCH($D1023,'Parameter Codelist'!$A:$A,0),5)</f>
        <v>NVT</v>
      </c>
      <c r="H1023" s="6">
        <v>8</v>
      </c>
      <c r="I1023" t="str">
        <f>INDEX('Hoedanigheid codelist'!$A$1:$J$5341,MATCH($H1023,'Hoedanigheid codelist'!$A:$A,0),3)</f>
        <v>Niet van toepassing</v>
      </c>
      <c r="J1023" s="21" t="s">
        <v>20803</v>
      </c>
    </row>
    <row r="1024" spans="1:10" ht="15.75" thickBot="1">
      <c r="A1024" s="10">
        <v>2720</v>
      </c>
      <c r="B1024" t="str">
        <f>INDEX('Parameter Codelist'!$A$1:$I$9000,MATCH($A1024,'Parameter Codelist'!$A:$A,0),2)</f>
        <v>(massa)Concentratie</v>
      </c>
      <c r="C1024" s="20" t="s">
        <v>20800</v>
      </c>
      <c r="D1024" s="6">
        <v>2012</v>
      </c>
      <c r="E1024" s="12" t="str">
        <f>INDEX('Parameter Codelist'!$A$1:$I$9000,MATCH($D1024,'Parameter Codelist'!$A:$A,0),2)</f>
        <v>thiram</v>
      </c>
      <c r="F1024" s="18" t="s">
        <v>2764</v>
      </c>
      <c r="G1024" t="str">
        <f>INDEX('Parameter Codelist'!$A$1:$I$9000,MATCH($D1024,'Parameter Codelist'!$A:$A,0),5)</f>
        <v>137-26-8</v>
      </c>
      <c r="H1024" s="6">
        <v>8</v>
      </c>
      <c r="I1024" t="str">
        <f>INDEX('Hoedanigheid codelist'!$A$1:$J$5341,MATCH($H1024,'Hoedanigheid codelist'!$A:$A,0),3)</f>
        <v>Niet van toepassing</v>
      </c>
      <c r="J1024" s="21" t="s">
        <v>20803</v>
      </c>
    </row>
    <row r="1025" spans="1:10" ht="15.75" thickBot="1">
      <c r="A1025" s="10">
        <v>2720</v>
      </c>
      <c r="B1025" t="str">
        <f>INDEX('Parameter Codelist'!$A$1:$I$9000,MATCH($A1025,'Parameter Codelist'!$A:$A,0),2)</f>
        <v>(massa)Concentratie</v>
      </c>
      <c r="C1025" s="20" t="s">
        <v>20800</v>
      </c>
      <c r="D1025" s="6">
        <v>2014</v>
      </c>
      <c r="E1025" s="12" t="str">
        <f>INDEX('Parameter Codelist'!$A$1:$I$9000,MATCH($D1025,'Parameter Codelist'!$A:$A,0),2)</f>
        <v>6-isopropyl-m-cresol</v>
      </c>
      <c r="F1025" s="18" t="s">
        <v>2767</v>
      </c>
      <c r="G1025" t="str">
        <f>INDEX('Parameter Codelist'!$A$1:$I$9000,MATCH($D1025,'Parameter Codelist'!$A:$A,0),5)</f>
        <v>89-83-8</v>
      </c>
      <c r="H1025" s="6">
        <v>8</v>
      </c>
      <c r="I1025" t="str">
        <f>INDEX('Hoedanigheid codelist'!$A$1:$J$5341,MATCH($H1025,'Hoedanigheid codelist'!$A:$A,0),3)</f>
        <v>Niet van toepassing</v>
      </c>
      <c r="J1025" s="21" t="s">
        <v>20803</v>
      </c>
    </row>
    <row r="1026" spans="1:10" ht="15.75" thickBot="1">
      <c r="A1026" s="10">
        <v>2720</v>
      </c>
      <c r="B1026" t="str">
        <f>INDEX('Parameter Codelist'!$A$1:$I$9000,MATCH($A1026,'Parameter Codelist'!$A:$A,0),2)</f>
        <v>(massa)Concentratie</v>
      </c>
      <c r="C1026" s="20" t="s">
        <v>20800</v>
      </c>
      <c r="D1026" s="6">
        <v>2022</v>
      </c>
      <c r="E1026" s="12" t="str">
        <f>INDEX('Parameter Codelist'!$A$1:$I$9000,MATCH($D1026,'Parameter Codelist'!$A:$A,0),2)</f>
        <v>2,4,6-trinitrotolueen (TNT)</v>
      </c>
      <c r="F1026" s="18" t="s">
        <v>18537</v>
      </c>
      <c r="G1026" t="str">
        <f>INDEX('Parameter Codelist'!$A$1:$I$9000,MATCH($D1026,'Parameter Codelist'!$A:$A,0),5)</f>
        <v>118-96-7</v>
      </c>
      <c r="H1026" s="6">
        <v>8</v>
      </c>
      <c r="I1026" t="str">
        <f>INDEX('Hoedanigheid codelist'!$A$1:$J$5341,MATCH($H1026,'Hoedanigheid codelist'!$A:$A,0),3)</f>
        <v>Niet van toepassing</v>
      </c>
      <c r="J1026" s="21" t="s">
        <v>20803</v>
      </c>
    </row>
    <row r="1027" spans="1:10" ht="15.75" thickBot="1">
      <c r="A1027" s="10">
        <v>2720</v>
      </c>
      <c r="B1027" t="str">
        <f>INDEX('Parameter Codelist'!$A$1:$I$9000,MATCH($A1027,'Parameter Codelist'!$A:$A,0),2)</f>
        <v>(massa)Concentratie</v>
      </c>
      <c r="C1027" s="20" t="s">
        <v>20800</v>
      </c>
      <c r="D1027" s="6">
        <v>2027</v>
      </c>
      <c r="E1027" s="12" t="str">
        <f>INDEX('Parameter Codelist'!$A$1:$I$9000,MATCH($D1027,'Parameter Codelist'!$A:$A,0),2)</f>
        <v>tetrachloorethaan</v>
      </c>
      <c r="F1027" s="18" t="s">
        <v>18538</v>
      </c>
      <c r="G1027" t="str">
        <f>INDEX('Parameter Codelist'!$A$1:$I$9000,MATCH($D1027,'Parameter Codelist'!$A:$A,0),5)</f>
        <v>25322-20-7</v>
      </c>
      <c r="H1027" s="6">
        <v>8</v>
      </c>
      <c r="I1027" t="str">
        <f>INDEX('Hoedanigheid codelist'!$A$1:$J$5341,MATCH($H1027,'Hoedanigheid codelist'!$A:$A,0),3)</f>
        <v>Niet van toepassing</v>
      </c>
      <c r="J1027" s="21" t="s">
        <v>20803</v>
      </c>
    </row>
    <row r="1028" spans="1:10" ht="15.75" thickBot="1">
      <c r="A1028" s="10">
        <v>2720</v>
      </c>
      <c r="B1028" t="str">
        <f>INDEX('Parameter Codelist'!$A$1:$I$9000,MATCH($A1028,'Parameter Codelist'!$A:$A,0),2)</f>
        <v>(massa)Concentratie</v>
      </c>
      <c r="C1028" s="20" t="s">
        <v>20800</v>
      </c>
      <c r="D1028" s="6">
        <v>2031</v>
      </c>
      <c r="E1028" s="12" t="str">
        <f>INDEX('Parameter Codelist'!$A$1:$I$9000,MATCH($D1028,'Parameter Codelist'!$A:$A,0),2)</f>
        <v>Troebelheid</v>
      </c>
      <c r="F1028" s="18" t="s">
        <v>18539</v>
      </c>
      <c r="G1028" t="str">
        <f>INDEX('Parameter Codelist'!$A$1:$I$9000,MATCH($D1028,'Parameter Codelist'!$A:$A,0),5)</f>
        <v>NVT</v>
      </c>
      <c r="H1028" s="6">
        <v>8</v>
      </c>
      <c r="I1028" t="str">
        <f>INDEX('Hoedanigheid codelist'!$A$1:$J$5341,MATCH($H1028,'Hoedanigheid codelist'!$A:$A,0),3)</f>
        <v>Niet van toepassing</v>
      </c>
      <c r="J1028" s="21" t="s">
        <v>20803</v>
      </c>
    </row>
    <row r="1029" spans="1:10" ht="15.75" thickBot="1">
      <c r="A1029" s="10">
        <v>2720</v>
      </c>
      <c r="B1029" t="str">
        <f>INDEX('Parameter Codelist'!$A$1:$I$9000,MATCH($A1029,'Parameter Codelist'!$A:$A,0),2)</f>
        <v>(massa)Concentratie</v>
      </c>
      <c r="C1029" s="20" t="s">
        <v>20800</v>
      </c>
      <c r="D1029" s="6">
        <v>313</v>
      </c>
      <c r="E1029" s="12" t="str">
        <f>INDEX('Parameter Codelist'!$A$1:$I$9000,MATCH($D1029,'Parameter Codelist'!$A:$A,0),2)</f>
        <v>asbest</v>
      </c>
      <c r="F1029" s="18" t="s">
        <v>18044</v>
      </c>
      <c r="G1029" t="str">
        <f>INDEX('Parameter Codelist'!$A$1:$I$9000,MATCH($D1029,'Parameter Codelist'!$A:$A,0),5)</f>
        <v>1332-21-4</v>
      </c>
      <c r="H1029" s="6">
        <v>8</v>
      </c>
      <c r="I1029" t="str">
        <f>INDEX('Hoedanigheid codelist'!$A$1:$J$5341,MATCH($H1029,'Hoedanigheid codelist'!$A:$A,0),3)</f>
        <v>Niet van toepassing</v>
      </c>
      <c r="J1029" s="21" t="s">
        <v>20803</v>
      </c>
    </row>
    <row r="1030" spans="1:10" ht="15.75" thickBot="1">
      <c r="A1030" s="10">
        <v>2720</v>
      </c>
      <c r="B1030" t="str">
        <f>INDEX('Parameter Codelist'!$A$1:$I$9000,MATCH($A1030,'Parameter Codelist'!$A:$A,0),2)</f>
        <v>(massa)Concentratie</v>
      </c>
      <c r="C1030" s="20" t="s">
        <v>20800</v>
      </c>
      <c r="D1030" s="6">
        <v>52</v>
      </c>
      <c r="E1030" s="12" t="str">
        <f>INDEX('Parameter Codelist'!$A$1:$I$9000,MATCH($D1030,'Parameter Codelist'!$A:$A,0),2)</f>
        <v>trimethyleenglycol (1,3-propyleenglycol)</v>
      </c>
      <c r="F1030" s="18" t="s">
        <v>17882</v>
      </c>
      <c r="G1030" t="str">
        <f>INDEX('Parameter Codelist'!$A$1:$I$9000,MATCH($D1030,'Parameter Codelist'!$A:$A,0),5)</f>
        <v>504-63-2</v>
      </c>
      <c r="H1030" s="6">
        <v>8</v>
      </c>
      <c r="I1030" t="str">
        <f>INDEX('Hoedanigheid codelist'!$A$1:$J$5341,MATCH($H1030,'Hoedanigheid codelist'!$A:$A,0),3)</f>
        <v>Niet van toepassing</v>
      </c>
      <c r="J1030" s="21" t="s">
        <v>20803</v>
      </c>
    </row>
    <row r="1031" spans="1:10" ht="15.75" thickBot="1">
      <c r="A1031" s="10">
        <v>2720</v>
      </c>
      <c r="B1031" t="str">
        <f>INDEX('Parameter Codelist'!$A$1:$I$9000,MATCH($A1031,'Parameter Codelist'!$A:$A,0),2)</f>
        <v>(massa)Concentratie</v>
      </c>
      <c r="C1031" s="20" t="s">
        <v>20800</v>
      </c>
      <c r="D1031" s="6">
        <v>2065</v>
      </c>
      <c r="E1031" s="12" t="str">
        <f>INDEX('Parameter Codelist'!$A$1:$I$9000,MATCH($D1031,'Parameter Codelist'!$A:$A,0),2)</f>
        <v>som o-demeton en s-demeton</v>
      </c>
      <c r="F1031" s="18" t="s">
        <v>18540</v>
      </c>
      <c r="G1031" t="str">
        <f>INDEX('Parameter Codelist'!$A$1:$I$9000,MATCH($D1031,'Parameter Codelist'!$A:$A,0),5)</f>
        <v>NVT</v>
      </c>
      <c r="H1031" s="6">
        <v>8</v>
      </c>
      <c r="I1031" t="str">
        <f>INDEX('Hoedanigheid codelist'!$A$1:$J$5341,MATCH($H1031,'Hoedanigheid codelist'!$A:$A,0),3)</f>
        <v>Niet van toepassing</v>
      </c>
      <c r="J1031" s="21" t="s">
        <v>20803</v>
      </c>
    </row>
    <row r="1032" spans="1:10" ht="15.75" thickBot="1">
      <c r="A1032" s="10">
        <v>2720</v>
      </c>
      <c r="B1032" t="str">
        <f>INDEX('Parameter Codelist'!$A$1:$I$9000,MATCH($A1032,'Parameter Codelist'!$A:$A,0),2)</f>
        <v>(massa)Concentratie</v>
      </c>
      <c r="C1032" s="20" t="s">
        <v>20800</v>
      </c>
      <c r="D1032" s="6">
        <v>2066</v>
      </c>
      <c r="E1032" s="12" t="str">
        <f>INDEX('Parameter Codelist'!$A$1:$I$9000,MATCH($D1032,'Parameter Codelist'!$A:$A,0),2)</f>
        <v>1,1-dichloorpropeen</v>
      </c>
      <c r="F1032" s="18" t="s">
        <v>18541</v>
      </c>
      <c r="G1032" t="str">
        <f>INDEX('Parameter Codelist'!$A$1:$I$9000,MATCH($D1032,'Parameter Codelist'!$A:$A,0),5)</f>
        <v>563-58-6</v>
      </c>
      <c r="H1032" s="6">
        <v>8</v>
      </c>
      <c r="I1032" t="str">
        <f>INDEX('Hoedanigheid codelist'!$A$1:$J$5341,MATCH($H1032,'Hoedanigheid codelist'!$A:$A,0),3)</f>
        <v>Niet van toepassing</v>
      </c>
      <c r="J1032" s="21" t="s">
        <v>20803</v>
      </c>
    </row>
    <row r="1033" spans="1:10" ht="15.75" thickBot="1">
      <c r="A1033" s="10">
        <v>2720</v>
      </c>
      <c r="B1033" t="str">
        <f>INDEX('Parameter Codelist'!$A$1:$I$9000,MATCH($A1033,'Parameter Codelist'!$A:$A,0),2)</f>
        <v>(massa)Concentratie</v>
      </c>
      <c r="C1033" s="20" t="s">
        <v>20800</v>
      </c>
      <c r="D1033" s="6">
        <v>2068</v>
      </c>
      <c r="E1033" s="12" t="str">
        <f>INDEX('Parameter Codelist'!$A$1:$I$9000,MATCH($D1033,'Parameter Codelist'!$A:$A,0),2)</f>
        <v>som 2,3,4,6- en 2,3,5,6-tetrachloorfenol</v>
      </c>
      <c r="F1033" s="18" t="s">
        <v>18542</v>
      </c>
      <c r="G1033" t="str">
        <f>INDEX('Parameter Codelist'!$A$1:$I$9000,MATCH($D1033,'Parameter Codelist'!$A:$A,0),5)</f>
        <v>NVT</v>
      </c>
      <c r="H1033" s="6">
        <v>8</v>
      </c>
      <c r="I1033" t="str">
        <f>INDEX('Hoedanigheid codelist'!$A$1:$J$5341,MATCH($H1033,'Hoedanigheid codelist'!$A:$A,0),3)</f>
        <v>Niet van toepassing</v>
      </c>
      <c r="J1033" s="21" t="s">
        <v>20803</v>
      </c>
    </row>
    <row r="1034" spans="1:10" ht="15.75" thickBot="1">
      <c r="A1034" s="10">
        <v>2720</v>
      </c>
      <c r="B1034" t="str">
        <f>INDEX('Parameter Codelist'!$A$1:$I$9000,MATCH($A1034,'Parameter Codelist'!$A:$A,0),2)</f>
        <v>(massa)Concentratie</v>
      </c>
      <c r="C1034" s="20" t="s">
        <v>20800</v>
      </c>
      <c r="D1034" s="6">
        <v>2073</v>
      </c>
      <c r="E1034" s="12" t="str">
        <f>INDEX('Parameter Codelist'!$A$1:$I$9000,MATCH($D1034,'Parameter Codelist'!$A:$A,0),2)</f>
        <v>som 2,3-, 2,4-, 2,5- en 3,4-dichloornitrobenzeen</v>
      </c>
      <c r="F1034" s="18" t="s">
        <v>18543</v>
      </c>
      <c r="G1034" t="str">
        <f>INDEX('Parameter Codelist'!$A$1:$I$9000,MATCH($D1034,'Parameter Codelist'!$A:$A,0),5)</f>
        <v>NVT</v>
      </c>
      <c r="H1034" s="6">
        <v>8</v>
      </c>
      <c r="I1034" t="str">
        <f>INDEX('Hoedanigheid codelist'!$A$1:$J$5341,MATCH($H1034,'Hoedanigheid codelist'!$A:$A,0),3)</f>
        <v>Niet van toepassing</v>
      </c>
      <c r="J1034" s="21" t="s">
        <v>20803</v>
      </c>
    </row>
    <row r="1035" spans="1:10" ht="15.75" thickBot="1">
      <c r="A1035" s="10">
        <v>2720</v>
      </c>
      <c r="B1035" t="str">
        <f>INDEX('Parameter Codelist'!$A$1:$I$9000,MATCH($A1035,'Parameter Codelist'!$A:$A,0),2)</f>
        <v>(massa)Concentratie</v>
      </c>
      <c r="C1035" s="20" t="s">
        <v>20800</v>
      </c>
      <c r="D1035" s="6">
        <v>1244</v>
      </c>
      <c r="E1035" s="12" t="e">
        <f>INDEX('Parameter Codelist'!$A$1:$I$9000,MATCH($D1035,'Parameter Codelist'!$A:$A,0),2)</f>
        <v>#N/A</v>
      </c>
      <c r="F1035" s="18" t="s">
        <v>17886</v>
      </c>
      <c r="G1035" t="e">
        <f>INDEX('Parameter Codelist'!$A$1:$I$9000,MATCH($D1035,'Parameter Codelist'!$A:$A,0),5)</f>
        <v>#N/A</v>
      </c>
      <c r="H1035" s="6">
        <v>8</v>
      </c>
      <c r="I1035" t="str">
        <f>INDEX('Hoedanigheid codelist'!$A$1:$J$5341,MATCH($H1035,'Hoedanigheid codelist'!$A:$A,0),3)</f>
        <v>Niet van toepassing</v>
      </c>
      <c r="J1035" s="21" t="s">
        <v>20803</v>
      </c>
    </row>
    <row r="1036" spans="1:10" ht="15.75" thickBot="1">
      <c r="A1036" s="10">
        <v>2720</v>
      </c>
      <c r="B1036" t="str">
        <f>INDEX('Parameter Codelist'!$A$1:$I$9000,MATCH($A1036,'Parameter Codelist'!$A:$A,0),2)</f>
        <v>(massa)Concentratie</v>
      </c>
      <c r="C1036" s="20" t="s">
        <v>20800</v>
      </c>
      <c r="D1036" s="6">
        <v>2077</v>
      </c>
      <c r="E1036" s="12" t="str">
        <f>INDEX('Parameter Codelist'!$A$1:$I$9000,MATCH($D1036,'Parameter Codelist'!$A:$A,0),2)</f>
        <v>zineb</v>
      </c>
      <c r="F1036" s="18" t="s">
        <v>2792</v>
      </c>
      <c r="G1036" t="str">
        <f>INDEX('Parameter Codelist'!$A$1:$I$9000,MATCH($D1036,'Parameter Codelist'!$A:$A,0),5)</f>
        <v>12122-67-7</v>
      </c>
      <c r="H1036" s="6">
        <v>8</v>
      </c>
      <c r="I1036" t="str">
        <f>INDEX('Hoedanigheid codelist'!$A$1:$J$5341,MATCH($H1036,'Hoedanigheid codelist'!$A:$A,0),3)</f>
        <v>Niet van toepassing</v>
      </c>
      <c r="J1036" s="21" t="s">
        <v>20803</v>
      </c>
    </row>
    <row r="1037" spans="1:10" ht="15.75" thickBot="1">
      <c r="A1037" s="10">
        <v>2720</v>
      </c>
      <c r="B1037" t="str">
        <f>INDEX('Parameter Codelist'!$A$1:$I$9000,MATCH($A1037,'Parameter Codelist'!$A:$A,0),2)</f>
        <v>(massa)Concentratie</v>
      </c>
      <c r="C1037" s="20" t="s">
        <v>20800</v>
      </c>
      <c r="D1037" s="6">
        <v>2595</v>
      </c>
      <c r="E1037" s="12" t="str">
        <f>INDEX('Parameter Codelist'!$A$1:$I$9000,MATCH($D1037,'Parameter Codelist'!$A:$A,0),2)</f>
        <v>cyanide-complex</v>
      </c>
      <c r="F1037" s="18" t="s">
        <v>18544</v>
      </c>
      <c r="G1037" t="str">
        <f>INDEX('Parameter Codelist'!$A$1:$I$9000,MATCH($D1037,'Parameter Codelist'!$A:$A,0),5)</f>
        <v>NVT</v>
      </c>
      <c r="H1037" s="6">
        <v>8</v>
      </c>
      <c r="I1037" t="str">
        <f>INDEX('Hoedanigheid codelist'!$A$1:$J$5341,MATCH($H1037,'Hoedanigheid codelist'!$A:$A,0),3)</f>
        <v>Niet van toepassing</v>
      </c>
      <c r="J1037" s="21" t="s">
        <v>20803</v>
      </c>
    </row>
    <row r="1038" spans="1:10" ht="15.75" thickBot="1">
      <c r="A1038" s="10">
        <v>2720</v>
      </c>
      <c r="B1038" t="str">
        <f>INDEX('Parameter Codelist'!$A$1:$I$9000,MATCH($A1038,'Parameter Codelist'!$A:$A,0),2)</f>
        <v>(massa)Concentratie</v>
      </c>
      <c r="C1038" s="20" t="s">
        <v>20800</v>
      </c>
      <c r="D1038" s="6">
        <v>2595</v>
      </c>
      <c r="E1038" s="12" t="str">
        <f>INDEX('Parameter Codelist'!$A$1:$I$9000,MATCH($D1038,'Parameter Codelist'!$A:$A,0),2)</f>
        <v>cyanide-complex</v>
      </c>
      <c r="F1038" s="18" t="s">
        <v>18544</v>
      </c>
      <c r="G1038" t="str">
        <f>INDEX('Parameter Codelist'!$A$1:$I$9000,MATCH($D1038,'Parameter Codelist'!$A:$A,0),5)</f>
        <v>NVT</v>
      </c>
      <c r="H1038" s="6">
        <v>8</v>
      </c>
      <c r="I1038" t="str">
        <f>INDEX('Hoedanigheid codelist'!$A$1:$J$5341,MATCH($H1038,'Hoedanigheid codelist'!$A:$A,0),3)</f>
        <v>Niet van toepassing</v>
      </c>
      <c r="J1038" s="21" t="s">
        <v>20803</v>
      </c>
    </row>
    <row r="1039" spans="1:10" ht="15.75" thickBot="1">
      <c r="A1039" s="10">
        <v>2720</v>
      </c>
      <c r="B1039" t="str">
        <f>INDEX('Parameter Codelist'!$A$1:$I$9000,MATCH($A1039,'Parameter Codelist'!$A:$A,0),2)</f>
        <v>(massa)Concentratie</v>
      </c>
      <c r="C1039" s="20" t="s">
        <v>20800</v>
      </c>
      <c r="D1039" s="6">
        <v>2081</v>
      </c>
      <c r="E1039" s="12" t="str">
        <f>INDEX('Parameter Codelist'!$A$1:$I$9000,MATCH($D1039,'Parameter Codelist'!$A:$A,0),2)</f>
        <v>som aldrin en dieldrin</v>
      </c>
      <c r="F1039" s="18" t="s">
        <v>18545</v>
      </c>
      <c r="G1039" t="str">
        <f>INDEX('Parameter Codelist'!$A$1:$I$9000,MATCH($D1039,'Parameter Codelist'!$A:$A,0),5)</f>
        <v>NVT</v>
      </c>
      <c r="H1039" s="6">
        <v>8</v>
      </c>
      <c r="I1039" t="str">
        <f>INDEX('Hoedanigheid codelist'!$A$1:$J$5341,MATCH($H1039,'Hoedanigheid codelist'!$A:$A,0),3)</f>
        <v>Niet van toepassing</v>
      </c>
      <c r="J1039" s="21" t="s">
        <v>20803</v>
      </c>
    </row>
    <row r="1040" spans="1:10" ht="15.75" thickBot="1">
      <c r="A1040" s="10">
        <v>2720</v>
      </c>
      <c r="B1040" t="str">
        <f>INDEX('Parameter Codelist'!$A$1:$I$9000,MATCH($A1040,'Parameter Codelist'!$A:$A,0),2)</f>
        <v>(massa)Concentratie</v>
      </c>
      <c r="C1040" s="20" t="s">
        <v>20800</v>
      </c>
      <c r="D1040" s="6">
        <v>2083</v>
      </c>
      <c r="E1040" s="12" t="str">
        <f>INDEX('Parameter Codelist'!$A$1:$I$9000,MATCH($D1040,'Parameter Codelist'!$A:$A,0),2)</f>
        <v>foxim</v>
      </c>
      <c r="F1040" s="18" t="s">
        <v>2797</v>
      </c>
      <c r="G1040" t="str">
        <f>INDEX('Parameter Codelist'!$A$1:$I$9000,MATCH($D1040,'Parameter Codelist'!$A:$A,0),5)</f>
        <v>14816-18-3</v>
      </c>
      <c r="H1040" s="6">
        <v>8</v>
      </c>
      <c r="I1040" t="str">
        <f>INDEX('Hoedanigheid codelist'!$A$1:$J$5341,MATCH($H1040,'Hoedanigheid codelist'!$A:$A,0),3)</f>
        <v>Niet van toepassing</v>
      </c>
      <c r="J1040" s="21" t="s">
        <v>20803</v>
      </c>
    </row>
    <row r="1041" spans="1:10" ht="15.75" thickBot="1">
      <c r="A1041" s="10">
        <v>2720</v>
      </c>
      <c r="B1041" t="str">
        <f>INDEX('Parameter Codelist'!$A$1:$I$9000,MATCH($A1041,'Parameter Codelist'!$A:$A,0),2)</f>
        <v>(massa)Concentratie</v>
      </c>
      <c r="C1041" s="20" t="s">
        <v>20800</v>
      </c>
      <c r="D1041" s="6">
        <v>2094</v>
      </c>
      <c r="E1041" s="12" t="str">
        <f>INDEX('Parameter Codelist'!$A$1:$I$9000,MATCH($D1041,'Parameter Codelist'!$A:$A,0),2)</f>
        <v>som dichlooraniline-isomeren</v>
      </c>
      <c r="F1041" s="18" t="s">
        <v>18546</v>
      </c>
      <c r="G1041" t="str">
        <f>INDEX('Parameter Codelist'!$A$1:$I$9000,MATCH($D1041,'Parameter Codelist'!$A:$A,0),5)</f>
        <v>NVT</v>
      </c>
      <c r="H1041" s="6">
        <v>8</v>
      </c>
      <c r="I1041" t="str">
        <f>INDEX('Hoedanigheid codelist'!$A$1:$J$5341,MATCH($H1041,'Hoedanigheid codelist'!$A:$A,0),3)</f>
        <v>Niet van toepassing</v>
      </c>
      <c r="J1041" s="21" t="s">
        <v>20803</v>
      </c>
    </row>
    <row r="1042" spans="1:10" ht="15.75" thickBot="1">
      <c r="A1042" s="10">
        <v>2720</v>
      </c>
      <c r="B1042" t="str">
        <f>INDEX('Parameter Codelist'!$A$1:$I$9000,MATCH($A1042,'Parameter Codelist'!$A:$A,0),2)</f>
        <v>(massa)Concentratie</v>
      </c>
      <c r="C1042" s="20" t="s">
        <v>20800</v>
      </c>
      <c r="D1042" s="6">
        <v>1200</v>
      </c>
      <c r="E1042" s="12" t="str">
        <f>INDEX('Parameter Codelist'!$A$1:$I$9000,MATCH($D1042,'Parameter Codelist'!$A:$A,0),2)</f>
        <v>minerale olie</v>
      </c>
      <c r="F1042" s="18" t="s">
        <v>18325</v>
      </c>
      <c r="G1042" t="str">
        <f>INDEX('Parameter Codelist'!$A$1:$I$9000,MATCH($D1042,'Parameter Codelist'!$A:$A,0),5)</f>
        <v>8042-47-5</v>
      </c>
      <c r="H1042" s="6">
        <v>844</v>
      </c>
      <c r="I1042" t="str">
        <f>INDEX('Hoedanigheid codelist'!$A$1:$J$5341,MATCH($H1042,'Hoedanigheid codelist'!$A:$A,0),3)</f>
        <v>koolwaterstoffractie C10-C14</v>
      </c>
      <c r="J1042" s="21" t="s">
        <v>20850</v>
      </c>
    </row>
    <row r="1043" spans="1:10" ht="15.75" thickBot="1">
      <c r="A1043" s="10">
        <v>2720</v>
      </c>
      <c r="B1043" t="str">
        <f>INDEX('Parameter Codelist'!$A$1:$I$9000,MATCH($A1043,'Parameter Codelist'!$A:$A,0),2)</f>
        <v>(massa)Concentratie</v>
      </c>
      <c r="C1043" s="20" t="s">
        <v>20800</v>
      </c>
      <c r="D1043" s="6">
        <v>1200</v>
      </c>
      <c r="E1043" s="12" t="str">
        <f>INDEX('Parameter Codelist'!$A$1:$I$9000,MATCH($D1043,'Parameter Codelist'!$A:$A,0),2)</f>
        <v>minerale olie</v>
      </c>
      <c r="F1043" s="18" t="s">
        <v>18325</v>
      </c>
      <c r="G1043" t="str">
        <f>INDEX('Parameter Codelist'!$A$1:$I$9000,MATCH($D1043,'Parameter Codelist'!$A:$A,0),5)</f>
        <v>8042-47-5</v>
      </c>
      <c r="H1043" s="6">
        <v>489</v>
      </c>
      <c r="I1043" t="str">
        <f>INDEX('Hoedanigheid codelist'!$A$1:$J$5341,MATCH($H1043,'Hoedanigheid codelist'!$A:$A,0),3)</f>
        <v>koolwaterstoffractie C12-C20</v>
      </c>
      <c r="J1043" s="21" t="s">
        <v>20851</v>
      </c>
    </row>
    <row r="1044" spans="1:10" ht="15.75" thickBot="1">
      <c r="A1044" s="10">
        <v>2720</v>
      </c>
      <c r="B1044" t="str">
        <f>INDEX('Parameter Codelist'!$A$1:$I$9000,MATCH($A1044,'Parameter Codelist'!$A:$A,0),2)</f>
        <v>(massa)Concentratie</v>
      </c>
      <c r="C1044" s="20" t="s">
        <v>20800</v>
      </c>
      <c r="D1044" s="6">
        <v>522</v>
      </c>
      <c r="E1044" s="12" t="str">
        <f>INDEX('Parameter Codelist'!$A$1:$I$9000,MATCH($D1044,'Parameter Codelist'!$A:$A,0),2)</f>
        <v>cis-chloordaan</v>
      </c>
      <c r="F1044" s="18" t="s">
        <v>18141</v>
      </c>
      <c r="G1044" t="str">
        <f>INDEX('Parameter Codelist'!$A$1:$I$9000,MATCH($D1044,'Parameter Codelist'!$A:$A,0),5)</f>
        <v>5103-71-9</v>
      </c>
      <c r="H1044" s="6">
        <v>8</v>
      </c>
      <c r="I1044" t="str">
        <f>INDEX('Hoedanigheid codelist'!$A$1:$J$5341,MATCH($H1044,'Hoedanigheid codelist'!$A:$A,0),3)</f>
        <v>Niet van toepassing</v>
      </c>
      <c r="J1044" s="21" t="s">
        <v>20803</v>
      </c>
    </row>
    <row r="1045" spans="1:10" ht="15.75" thickBot="1">
      <c r="A1045" s="10">
        <v>2720</v>
      </c>
      <c r="B1045" t="str">
        <f>INDEX('Parameter Codelist'!$A$1:$I$9000,MATCH($A1045,'Parameter Codelist'!$A:$A,0),2)</f>
        <v>(massa)Concentratie</v>
      </c>
      <c r="C1045" s="20" t="s">
        <v>20800</v>
      </c>
      <c r="D1045" s="6">
        <v>1360</v>
      </c>
      <c r="E1045" s="12" t="str">
        <f>INDEX('Parameter Codelist'!$A$1:$I$9000,MATCH($D1045,'Parameter Codelist'!$A:$A,0),2)</f>
        <v>1-isopropyl-4-methyl-benzeen</v>
      </c>
      <c r="F1045" s="18" t="s">
        <v>18366</v>
      </c>
      <c r="G1045" t="str">
        <f>INDEX('Parameter Codelist'!$A$1:$I$9000,MATCH($D1045,'Parameter Codelist'!$A:$A,0),5)</f>
        <v>99-87-6</v>
      </c>
      <c r="H1045" s="6">
        <v>8</v>
      </c>
      <c r="I1045" t="str">
        <f>INDEX('Hoedanigheid codelist'!$A$1:$J$5341,MATCH($H1045,'Hoedanigheid codelist'!$A:$A,0),3)</f>
        <v>Niet van toepassing</v>
      </c>
      <c r="J1045" s="21" t="s">
        <v>20803</v>
      </c>
    </row>
    <row r="1046" spans="1:10" ht="15.75" thickBot="1">
      <c r="A1046" s="10">
        <v>2720</v>
      </c>
      <c r="B1046" t="str">
        <f>INDEX('Parameter Codelist'!$A$1:$I$9000,MATCH($A1046,'Parameter Codelist'!$A:$A,0),2)</f>
        <v>(massa)Concentratie</v>
      </c>
      <c r="C1046" s="20" t="s">
        <v>20800</v>
      </c>
      <c r="D1046" s="6">
        <v>1259</v>
      </c>
      <c r="E1046" s="12" t="str">
        <f>INDEX('Parameter Codelist'!$A$1:$I$9000,MATCH($D1046,'Parameter Codelist'!$A:$A,0),2)</f>
        <v>naftaleen</v>
      </c>
      <c r="F1046" s="18" t="s">
        <v>18334</v>
      </c>
      <c r="G1046" t="str">
        <f>INDEX('Parameter Codelist'!$A$1:$I$9000,MATCH($D1046,'Parameter Codelist'!$A:$A,0),5)</f>
        <v>91-20-3</v>
      </c>
      <c r="H1046" s="6">
        <v>8</v>
      </c>
      <c r="I1046" t="str">
        <f>INDEX('Hoedanigheid codelist'!$A$1:$J$5341,MATCH($H1046,'Hoedanigheid codelist'!$A:$A,0),3)</f>
        <v>Niet van toepassing</v>
      </c>
      <c r="J1046" s="21" t="s">
        <v>20803</v>
      </c>
    </row>
    <row r="1047" spans="1:10" ht="15.75" thickBot="1">
      <c r="A1047" s="10">
        <v>2720</v>
      </c>
      <c r="B1047" t="str">
        <f>INDEX('Parameter Codelist'!$A$1:$I$9000,MATCH($A1047,'Parameter Codelist'!$A:$A,0),2)</f>
        <v>(massa)Concentratie</v>
      </c>
      <c r="C1047" s="20" t="s">
        <v>20800</v>
      </c>
      <c r="D1047" s="6">
        <v>2119</v>
      </c>
      <c r="E1047" s="12" t="e">
        <f>INDEX('Parameter Codelist'!$A$1:$I$9000,MATCH($D1047,'Parameter Codelist'!$A:$A,0),2)</f>
        <v>#N/A</v>
      </c>
      <c r="F1047" s="18" t="s">
        <v>17886</v>
      </c>
      <c r="G1047" t="e">
        <f>INDEX('Parameter Codelist'!$A$1:$I$9000,MATCH($D1047,'Parameter Codelist'!$A:$A,0),5)</f>
        <v>#N/A</v>
      </c>
      <c r="H1047" s="6">
        <v>8</v>
      </c>
      <c r="I1047" t="str">
        <f>INDEX('Hoedanigheid codelist'!$A$1:$J$5341,MATCH($H1047,'Hoedanigheid codelist'!$A:$A,0),3)</f>
        <v>Niet van toepassing</v>
      </c>
      <c r="J1047" s="21" t="s">
        <v>20803</v>
      </c>
    </row>
    <row r="1048" spans="1:10" ht="15.75" thickBot="1">
      <c r="A1048" s="10">
        <v>2720</v>
      </c>
      <c r="B1048" t="str">
        <f>INDEX('Parameter Codelist'!$A$1:$I$9000,MATCH($A1048,'Parameter Codelist'!$A:$A,0),2)</f>
        <v>(massa)Concentratie</v>
      </c>
      <c r="C1048" s="20" t="s">
        <v>20800</v>
      </c>
      <c r="D1048" s="6">
        <v>3548</v>
      </c>
      <c r="E1048" s="12" t="str">
        <f>INDEX('Parameter Codelist'!$A$1:$I$9000,MATCH($D1048,'Parameter Codelist'!$A:$A,0),2)</f>
        <v>Geleidendheid</v>
      </c>
      <c r="F1048" s="18" t="s">
        <v>18547</v>
      </c>
      <c r="G1048" t="str">
        <f>INDEX('Parameter Codelist'!$A$1:$I$9000,MATCH($D1048,'Parameter Codelist'!$A:$A,0),5)</f>
        <v>NVT</v>
      </c>
      <c r="H1048" s="6">
        <v>8</v>
      </c>
      <c r="I1048" t="str">
        <f>INDEX('Hoedanigheid codelist'!$A$1:$J$5341,MATCH($H1048,'Hoedanigheid codelist'!$A:$A,0),3)</f>
        <v>Niet van toepassing</v>
      </c>
      <c r="J1048" s="21" t="s">
        <v>20803</v>
      </c>
    </row>
    <row r="1049" spans="1:10" ht="30.75" thickBot="1">
      <c r="A1049" s="10">
        <v>2720</v>
      </c>
      <c r="B1049" t="str">
        <f>INDEX('Parameter Codelist'!$A$1:$I$9000,MATCH($A1049,'Parameter Codelist'!$A:$A,0),2)</f>
        <v>(massa)Concentratie</v>
      </c>
      <c r="C1049" s="20" t="s">
        <v>20800</v>
      </c>
      <c r="D1049" s="6">
        <v>310</v>
      </c>
      <c r="E1049" s="12" t="str">
        <f>INDEX('Parameter Codelist'!$A$1:$I$9000,MATCH($D1049,'Parameter Codelist'!$A:$A,0),2)</f>
        <v>arseen</v>
      </c>
      <c r="F1049" s="18" t="s">
        <v>18041</v>
      </c>
      <c r="G1049" t="str">
        <f>INDEX('Parameter Codelist'!$A$1:$I$9000,MATCH($D1049,'Parameter Codelist'!$A:$A,0),5)</f>
        <v>7440-38-2</v>
      </c>
      <c r="H1049" s="6">
        <v>42</v>
      </c>
      <c r="I1049" t="str">
        <f>INDEX('Hoedanigheid codelist'!$A$1:$J$5341,MATCH($H1049,'Hoedanigheid codelist'!$A:$A,0),3)</f>
        <v>LS-waarde cumulatief 10.0 ± 0.1 ml/g</v>
      </c>
      <c r="J1049" s="21" t="s">
        <v>20852</v>
      </c>
    </row>
    <row r="1050" spans="1:10" ht="30.75" thickBot="1">
      <c r="A1050" s="10">
        <v>2720</v>
      </c>
      <c r="B1050" t="str">
        <f>INDEX('Parameter Codelist'!$A$1:$I$9000,MATCH($A1050,'Parameter Codelist'!$A:$A,0),2)</f>
        <v>(massa)Concentratie</v>
      </c>
      <c r="C1050" s="20" t="s">
        <v>20800</v>
      </c>
      <c r="D1050" s="6">
        <v>441</v>
      </c>
      <c r="E1050" s="12" t="str">
        <f>INDEX('Parameter Codelist'!$A$1:$I$9000,MATCH($D1050,'Parameter Codelist'!$A:$A,0),2)</f>
        <v>cadmium</v>
      </c>
      <c r="F1050" s="18" t="s">
        <v>897</v>
      </c>
      <c r="G1050" t="str">
        <f>INDEX('Parameter Codelist'!$A$1:$I$9000,MATCH($D1050,'Parameter Codelist'!$A:$A,0),5)</f>
        <v>7440-43-9</v>
      </c>
      <c r="H1050" s="6">
        <v>42</v>
      </c>
      <c r="I1050" t="str">
        <f>INDEX('Hoedanigheid codelist'!$A$1:$J$5341,MATCH($H1050,'Hoedanigheid codelist'!$A:$A,0),3)</f>
        <v>LS-waarde cumulatief 10.0 ± 0.1 ml/g</v>
      </c>
      <c r="J1050" s="21" t="s">
        <v>20852</v>
      </c>
    </row>
    <row r="1051" spans="1:10" ht="30.75" thickBot="1">
      <c r="A1051" s="10">
        <v>2720</v>
      </c>
      <c r="B1051" t="str">
        <f>INDEX('Parameter Codelist'!$A$1:$I$9000,MATCH($A1051,'Parameter Codelist'!$A:$A,0),2)</f>
        <v>(massa)Concentratie</v>
      </c>
      <c r="C1051" s="20" t="s">
        <v>20800</v>
      </c>
      <c r="D1051" s="6">
        <v>508</v>
      </c>
      <c r="E1051" s="12" t="str">
        <f>INDEX('Parameter Codelist'!$A$1:$I$9000,MATCH($D1051,'Parameter Codelist'!$A:$A,0),2)</f>
        <v>chloride</v>
      </c>
      <c r="F1051" s="18" t="s">
        <v>1018</v>
      </c>
      <c r="G1051" t="str">
        <f>INDEX('Parameter Codelist'!$A$1:$I$9000,MATCH($D1051,'Parameter Codelist'!$A:$A,0),5)</f>
        <v>16887-00-6</v>
      </c>
      <c r="H1051" s="6">
        <v>42</v>
      </c>
      <c r="I1051" t="str">
        <f>INDEX('Hoedanigheid codelist'!$A$1:$J$5341,MATCH($H1051,'Hoedanigheid codelist'!$A:$A,0),3)</f>
        <v>LS-waarde cumulatief 10.0 ± 0.1 ml/g</v>
      </c>
      <c r="J1051" s="21" t="s">
        <v>20852</v>
      </c>
    </row>
    <row r="1052" spans="1:10" ht="30.75" thickBot="1">
      <c r="A1052" s="10">
        <v>2720</v>
      </c>
      <c r="B1052" t="str">
        <f>INDEX('Parameter Codelist'!$A$1:$I$9000,MATCH($A1052,'Parameter Codelist'!$A:$A,0),2)</f>
        <v>(massa)Concentratie</v>
      </c>
      <c r="C1052" s="20" t="s">
        <v>20800</v>
      </c>
      <c r="D1052" s="6">
        <v>517</v>
      </c>
      <c r="E1052" s="12" t="str">
        <f>INDEX('Parameter Codelist'!$A$1:$I$9000,MATCH($D1052,'Parameter Codelist'!$A:$A,0),2)</f>
        <v>chroom</v>
      </c>
      <c r="F1052" s="18" t="s">
        <v>18136</v>
      </c>
      <c r="G1052" t="str">
        <f>INDEX('Parameter Codelist'!$A$1:$I$9000,MATCH($D1052,'Parameter Codelist'!$A:$A,0),5)</f>
        <v>7440-47-3</v>
      </c>
      <c r="H1052" s="6">
        <v>42</v>
      </c>
      <c r="I1052" t="str">
        <f>INDEX('Hoedanigheid codelist'!$A$1:$J$5341,MATCH($H1052,'Hoedanigheid codelist'!$A:$A,0),3)</f>
        <v>LS-waarde cumulatief 10.0 ± 0.1 ml/g</v>
      </c>
      <c r="J1052" s="21" t="s">
        <v>20852</v>
      </c>
    </row>
    <row r="1053" spans="1:10" ht="30.75" thickBot="1">
      <c r="A1053" s="10">
        <v>2720</v>
      </c>
      <c r="B1053" t="str">
        <f>INDEX('Parameter Codelist'!$A$1:$I$9000,MATCH($A1053,'Parameter Codelist'!$A:$A,0),2)</f>
        <v>(massa)Concentratie</v>
      </c>
      <c r="C1053" s="20" t="s">
        <v>20800</v>
      </c>
      <c r="D1053" s="6">
        <v>1398</v>
      </c>
      <c r="E1053" s="12" t="str">
        <f>INDEX('Parameter Codelist'!$A$1:$I$9000,MATCH($D1053,'Parameter Codelist'!$A:$A,0),2)</f>
        <v>Zuurgraad</v>
      </c>
      <c r="F1053" s="18" t="s">
        <v>18302</v>
      </c>
      <c r="G1053" t="str">
        <f>INDEX('Parameter Codelist'!$A$1:$I$9000,MATCH($D1053,'Parameter Codelist'!$A:$A,0),5)</f>
        <v>NVT</v>
      </c>
      <c r="H1053" s="6">
        <v>42</v>
      </c>
      <c r="I1053" t="str">
        <f>INDEX('Hoedanigheid codelist'!$A$1:$J$5341,MATCH($H1053,'Hoedanigheid codelist'!$A:$A,0),3)</f>
        <v>LS-waarde cumulatief 10.0 ± 0.1 ml/g</v>
      </c>
      <c r="J1053" s="21" t="s">
        <v>20852</v>
      </c>
    </row>
    <row r="1054" spans="1:10" ht="30.75" thickBot="1">
      <c r="A1054" s="10">
        <v>2720</v>
      </c>
      <c r="B1054" t="str">
        <f>INDEX('Parameter Codelist'!$A$1:$I$9000,MATCH($A1054,'Parameter Codelist'!$A:$A,0),2)</f>
        <v>(massa)Concentratie</v>
      </c>
      <c r="C1054" s="20" t="s">
        <v>20800</v>
      </c>
      <c r="D1054" s="6">
        <v>971</v>
      </c>
      <c r="E1054" s="12" t="str">
        <f>INDEX('Parameter Codelist'!$A$1:$I$9000,MATCH($D1054,'Parameter Codelist'!$A:$A,0),2)</f>
        <v>koper</v>
      </c>
      <c r="F1054" s="18" t="s">
        <v>18294</v>
      </c>
      <c r="G1054" t="str">
        <f>INDEX('Parameter Codelist'!$A$1:$I$9000,MATCH($D1054,'Parameter Codelist'!$A:$A,0),5)</f>
        <v>7440-50-8</v>
      </c>
      <c r="H1054" s="6">
        <v>42</v>
      </c>
      <c r="I1054" t="str">
        <f>INDEX('Hoedanigheid codelist'!$A$1:$J$5341,MATCH($H1054,'Hoedanigheid codelist'!$A:$A,0),3)</f>
        <v>LS-waarde cumulatief 10.0 ± 0.1 ml/g</v>
      </c>
      <c r="J1054" s="21" t="s">
        <v>20852</v>
      </c>
    </row>
    <row r="1055" spans="1:10" ht="30.75" thickBot="1">
      <c r="A1055" s="10">
        <v>2720</v>
      </c>
      <c r="B1055" t="str">
        <f>INDEX('Parameter Codelist'!$A$1:$I$9000,MATCH($A1055,'Parameter Codelist'!$A:$A,0),2)</f>
        <v>(massa)Concentratie</v>
      </c>
      <c r="C1055" s="20" t="s">
        <v>20800</v>
      </c>
      <c r="D1055" s="6">
        <v>1097</v>
      </c>
      <c r="E1055" s="12" t="str">
        <f>INDEX('Parameter Codelist'!$A$1:$I$9000,MATCH($D1055,'Parameter Codelist'!$A:$A,0),2)</f>
        <v>kwik</v>
      </c>
      <c r="F1055" s="18" t="s">
        <v>18295</v>
      </c>
      <c r="G1055" t="str">
        <f>INDEX('Parameter Codelist'!$A$1:$I$9000,MATCH($D1055,'Parameter Codelist'!$A:$A,0),5)</f>
        <v>7439-97-6</v>
      </c>
      <c r="H1055" s="6">
        <v>42</v>
      </c>
      <c r="I1055" t="str">
        <f>INDEX('Hoedanigheid codelist'!$A$1:$J$5341,MATCH($H1055,'Hoedanigheid codelist'!$A:$A,0),3)</f>
        <v>LS-waarde cumulatief 10.0 ± 0.1 ml/g</v>
      </c>
      <c r="J1055" s="21" t="s">
        <v>20852</v>
      </c>
    </row>
    <row r="1056" spans="1:10" ht="30.75" thickBot="1">
      <c r="A1056" s="10">
        <v>2720</v>
      </c>
      <c r="B1056" t="str">
        <f>INDEX('Parameter Codelist'!$A$1:$I$9000,MATCH($A1056,'Parameter Codelist'!$A:$A,0),2)</f>
        <v>(massa)Concentratie</v>
      </c>
      <c r="C1056" s="20" t="s">
        <v>20800</v>
      </c>
      <c r="D1056" s="6">
        <v>1116</v>
      </c>
      <c r="E1056" s="12" t="str">
        <f>INDEX('Parameter Codelist'!$A$1:$I$9000,MATCH($D1056,'Parameter Codelist'!$A:$A,0),2)</f>
        <v>lood</v>
      </c>
      <c r="F1056" s="18" t="s">
        <v>18298</v>
      </c>
      <c r="G1056" t="str">
        <f>INDEX('Parameter Codelist'!$A$1:$I$9000,MATCH($D1056,'Parameter Codelist'!$A:$A,0),5)</f>
        <v>7439-92-1</v>
      </c>
      <c r="H1056" s="6">
        <v>42</v>
      </c>
      <c r="I1056" t="str">
        <f>INDEX('Hoedanigheid codelist'!$A$1:$J$5341,MATCH($H1056,'Hoedanigheid codelist'!$A:$A,0),3)</f>
        <v>LS-waarde cumulatief 10.0 ± 0.1 ml/g</v>
      </c>
      <c r="J1056" s="21" t="s">
        <v>20852</v>
      </c>
    </row>
    <row r="1057" spans="1:10" ht="30.75" thickBot="1">
      <c r="A1057" s="10">
        <v>2720</v>
      </c>
      <c r="B1057" t="str">
        <f>INDEX('Parameter Codelist'!$A$1:$I$9000,MATCH($A1057,'Parameter Codelist'!$A:$A,0),2)</f>
        <v>(massa)Concentratie</v>
      </c>
      <c r="C1057" s="20" t="s">
        <v>20800</v>
      </c>
      <c r="D1057" s="6">
        <v>1267</v>
      </c>
      <c r="E1057" s="12" t="str">
        <f>INDEX('Parameter Codelist'!$A$1:$I$9000,MATCH($D1057,'Parameter Codelist'!$A:$A,0),2)</f>
        <v>nikkel</v>
      </c>
      <c r="F1057" s="18" t="s">
        <v>18336</v>
      </c>
      <c r="G1057" t="str">
        <f>INDEX('Parameter Codelist'!$A$1:$I$9000,MATCH($D1057,'Parameter Codelist'!$A:$A,0),5)</f>
        <v>7440-02-0</v>
      </c>
      <c r="H1057" s="6">
        <v>42</v>
      </c>
      <c r="I1057" t="str">
        <f>INDEX('Hoedanigheid codelist'!$A$1:$J$5341,MATCH($H1057,'Hoedanigheid codelist'!$A:$A,0),3)</f>
        <v>LS-waarde cumulatief 10.0 ± 0.1 ml/g</v>
      </c>
      <c r="J1057" s="21" t="s">
        <v>20852</v>
      </c>
    </row>
    <row r="1058" spans="1:10" ht="30.75" thickBot="1">
      <c r="A1058" s="10">
        <v>2720</v>
      </c>
      <c r="B1058" t="str">
        <f>INDEX('Parameter Codelist'!$A$1:$I$9000,MATCH($A1058,'Parameter Codelist'!$A:$A,0),2)</f>
        <v>(massa)Concentratie</v>
      </c>
      <c r="C1058" s="20" t="s">
        <v>20800</v>
      </c>
      <c r="D1058" s="6">
        <v>1693</v>
      </c>
      <c r="E1058" s="12" t="str">
        <f>INDEX('Parameter Codelist'!$A$1:$I$9000,MATCH($D1058,'Parameter Codelist'!$A:$A,0),2)</f>
        <v>zink</v>
      </c>
      <c r="F1058" s="18" t="s">
        <v>18482</v>
      </c>
      <c r="G1058" t="str">
        <f>INDEX('Parameter Codelist'!$A$1:$I$9000,MATCH($D1058,'Parameter Codelist'!$A:$A,0),5)</f>
        <v>7440-66-6</v>
      </c>
      <c r="H1058" s="6">
        <v>42</v>
      </c>
      <c r="I1058" t="str">
        <f>INDEX('Hoedanigheid codelist'!$A$1:$J$5341,MATCH($H1058,'Hoedanigheid codelist'!$A:$A,0),3)</f>
        <v>LS-waarde cumulatief 10.0 ± 0.1 ml/g</v>
      </c>
      <c r="J1058" s="21" t="s">
        <v>20852</v>
      </c>
    </row>
    <row r="1059" spans="1:10" ht="30.75" thickBot="1">
      <c r="A1059" s="10">
        <v>2720</v>
      </c>
      <c r="B1059" t="str">
        <f>INDEX('Parameter Codelist'!$A$1:$I$9000,MATCH($A1059,'Parameter Codelist'!$A:$A,0),2)</f>
        <v>(massa)Concentratie</v>
      </c>
      <c r="C1059" s="20" t="s">
        <v>20800</v>
      </c>
      <c r="D1059" s="6">
        <v>301</v>
      </c>
      <c r="E1059" s="12" t="str">
        <f>INDEX('Parameter Codelist'!$A$1:$I$9000,MATCH($D1059,'Parameter Codelist'!$A:$A,0),2)</f>
        <v>antimoon</v>
      </c>
      <c r="F1059" s="18" t="s">
        <v>18037</v>
      </c>
      <c r="G1059" t="str">
        <f>INDEX('Parameter Codelist'!$A$1:$I$9000,MATCH($D1059,'Parameter Codelist'!$A:$A,0),5)</f>
        <v>7440-36-0</v>
      </c>
      <c r="H1059" s="6">
        <v>42</v>
      </c>
      <c r="I1059" t="str">
        <f>INDEX('Hoedanigheid codelist'!$A$1:$J$5341,MATCH($H1059,'Hoedanigheid codelist'!$A:$A,0),3)</f>
        <v>LS-waarde cumulatief 10.0 ± 0.1 ml/g</v>
      </c>
      <c r="J1059" s="21" t="s">
        <v>20852</v>
      </c>
    </row>
    <row r="1060" spans="1:10" ht="30.75" thickBot="1">
      <c r="A1060" s="10">
        <v>2720</v>
      </c>
      <c r="B1060" t="str">
        <f>INDEX('Parameter Codelist'!$A$1:$I$9000,MATCH($A1060,'Parameter Codelist'!$A:$A,0),2)</f>
        <v>(massa)Concentratie</v>
      </c>
      <c r="C1060" s="20" t="s">
        <v>20800</v>
      </c>
      <c r="D1060" s="6">
        <v>333</v>
      </c>
      <c r="E1060" s="12" t="str">
        <f>INDEX('Parameter Codelist'!$A$1:$I$9000,MATCH($D1060,'Parameter Codelist'!$A:$A,0),2)</f>
        <v>barium</v>
      </c>
      <c r="F1060" s="18" t="s">
        <v>706</v>
      </c>
      <c r="G1060" t="str">
        <f>INDEX('Parameter Codelist'!$A$1:$I$9000,MATCH($D1060,'Parameter Codelist'!$A:$A,0),5)</f>
        <v>7440-39-3</v>
      </c>
      <c r="H1060" s="6">
        <v>42</v>
      </c>
      <c r="I1060" t="str">
        <f>INDEX('Hoedanigheid codelist'!$A$1:$J$5341,MATCH($H1060,'Hoedanigheid codelist'!$A:$A,0),3)</f>
        <v>LS-waarde cumulatief 10.0 ± 0.1 ml/g</v>
      </c>
      <c r="J1060" s="21" t="s">
        <v>20852</v>
      </c>
    </row>
    <row r="1061" spans="1:10" ht="30.75" thickBot="1">
      <c r="A1061" s="10">
        <v>2720</v>
      </c>
      <c r="B1061" t="str">
        <f>INDEX('Parameter Codelist'!$A$1:$I$9000,MATCH($A1061,'Parameter Codelist'!$A:$A,0),2)</f>
        <v>(massa)Concentratie</v>
      </c>
      <c r="C1061" s="20" t="s">
        <v>20800</v>
      </c>
      <c r="D1061" s="6">
        <v>527</v>
      </c>
      <c r="E1061" s="12" t="str">
        <f>INDEX('Parameter Codelist'!$A$1:$I$9000,MATCH($D1061,'Parameter Codelist'!$A:$A,0),2)</f>
        <v>kobalt</v>
      </c>
      <c r="F1061" s="18" t="s">
        <v>18143</v>
      </c>
      <c r="G1061" t="str">
        <f>INDEX('Parameter Codelist'!$A$1:$I$9000,MATCH($D1061,'Parameter Codelist'!$A:$A,0),5)</f>
        <v>7440-48-4</v>
      </c>
      <c r="H1061" s="6">
        <v>42</v>
      </c>
      <c r="I1061" t="str">
        <f>INDEX('Hoedanigheid codelist'!$A$1:$J$5341,MATCH($H1061,'Hoedanigheid codelist'!$A:$A,0),3)</f>
        <v>LS-waarde cumulatief 10.0 ± 0.1 ml/g</v>
      </c>
      <c r="J1061" s="21" t="s">
        <v>20852</v>
      </c>
    </row>
    <row r="1062" spans="1:10" ht="30.75" thickBot="1">
      <c r="A1062" s="10">
        <v>2720</v>
      </c>
      <c r="B1062" t="str">
        <f>INDEX('Parameter Codelist'!$A$1:$I$9000,MATCH($A1062,'Parameter Codelist'!$A:$A,0),2)</f>
        <v>(massa)Concentratie</v>
      </c>
      <c r="C1062" s="20" t="s">
        <v>20800</v>
      </c>
      <c r="D1062" s="6">
        <v>1243</v>
      </c>
      <c r="E1062" s="12" t="str">
        <f>INDEX('Parameter Codelist'!$A$1:$I$9000,MATCH($D1062,'Parameter Codelist'!$A:$A,0),2)</f>
        <v>molybdeen</v>
      </c>
      <c r="F1062" s="18" t="s">
        <v>18327</v>
      </c>
      <c r="G1062" t="str">
        <f>INDEX('Parameter Codelist'!$A$1:$I$9000,MATCH($D1062,'Parameter Codelist'!$A:$A,0),5)</f>
        <v>7439-98-7</v>
      </c>
      <c r="H1062" s="6">
        <v>42</v>
      </c>
      <c r="I1062" t="str">
        <f>INDEX('Hoedanigheid codelist'!$A$1:$J$5341,MATCH($H1062,'Hoedanigheid codelist'!$A:$A,0),3)</f>
        <v>LS-waarde cumulatief 10.0 ± 0.1 ml/g</v>
      </c>
      <c r="J1062" s="21" t="s">
        <v>20852</v>
      </c>
    </row>
    <row r="1063" spans="1:10" ht="30.75" thickBot="1">
      <c r="A1063" s="10">
        <v>2720</v>
      </c>
      <c r="B1063" t="str">
        <f>INDEX('Parameter Codelist'!$A$1:$I$9000,MATCH($A1063,'Parameter Codelist'!$A:$A,0),2)</f>
        <v>(massa)Concentratie</v>
      </c>
      <c r="C1063" s="20" t="s">
        <v>20800</v>
      </c>
      <c r="D1063" s="6">
        <v>1476</v>
      </c>
      <c r="E1063" s="12" t="str">
        <f>INDEX('Parameter Codelist'!$A$1:$I$9000,MATCH($D1063,'Parameter Codelist'!$A:$A,0),2)</f>
        <v>seleen</v>
      </c>
      <c r="F1063" s="18" t="s">
        <v>18403</v>
      </c>
      <c r="G1063" t="str">
        <f>INDEX('Parameter Codelist'!$A$1:$I$9000,MATCH($D1063,'Parameter Codelist'!$A:$A,0),5)</f>
        <v>7782-49-2</v>
      </c>
      <c r="H1063" s="6">
        <v>42</v>
      </c>
      <c r="I1063" t="str">
        <f>INDEX('Hoedanigheid codelist'!$A$1:$J$5341,MATCH($H1063,'Hoedanigheid codelist'!$A:$A,0),3)</f>
        <v>LS-waarde cumulatief 10.0 ± 0.1 ml/g</v>
      </c>
      <c r="J1063" s="21" t="s">
        <v>20852</v>
      </c>
    </row>
    <row r="1064" spans="1:10" ht="30.75" thickBot="1">
      <c r="A1064" s="10">
        <v>2720</v>
      </c>
      <c r="B1064" t="str">
        <f>INDEX('Parameter Codelist'!$A$1:$I$9000,MATCH($A1064,'Parameter Codelist'!$A:$A,0),2)</f>
        <v>(massa)Concentratie</v>
      </c>
      <c r="C1064" s="20" t="s">
        <v>20800</v>
      </c>
      <c r="D1064" s="6">
        <v>1564</v>
      </c>
      <c r="E1064" s="12" t="str">
        <f>INDEX('Parameter Codelist'!$A$1:$I$9000,MATCH($D1064,'Parameter Codelist'!$A:$A,0),2)</f>
        <v>tin</v>
      </c>
      <c r="F1064" s="18" t="s">
        <v>2339</v>
      </c>
      <c r="G1064" t="str">
        <f>INDEX('Parameter Codelist'!$A$1:$I$9000,MATCH($D1064,'Parameter Codelist'!$A:$A,0),5)</f>
        <v>7440-31-5</v>
      </c>
      <c r="H1064" s="6">
        <v>42</v>
      </c>
      <c r="I1064" t="str">
        <f>INDEX('Hoedanigheid codelist'!$A$1:$J$5341,MATCH($H1064,'Hoedanigheid codelist'!$A:$A,0),3)</f>
        <v>LS-waarde cumulatief 10.0 ± 0.1 ml/g</v>
      </c>
      <c r="J1064" s="21" t="s">
        <v>20852</v>
      </c>
    </row>
    <row r="1065" spans="1:10" ht="30.75" thickBot="1">
      <c r="A1065" s="10">
        <v>2720</v>
      </c>
      <c r="B1065" t="str">
        <f>INDEX('Parameter Codelist'!$A$1:$I$9000,MATCH($A1065,'Parameter Codelist'!$A:$A,0),2)</f>
        <v>(massa)Concentratie</v>
      </c>
      <c r="C1065" s="20" t="s">
        <v>20800</v>
      </c>
      <c r="D1065" s="6">
        <v>1642</v>
      </c>
      <c r="E1065" s="12" t="str">
        <f>INDEX('Parameter Codelist'!$A$1:$I$9000,MATCH($D1065,'Parameter Codelist'!$A:$A,0),2)</f>
        <v>vanadium</v>
      </c>
      <c r="F1065" s="18" t="s">
        <v>2464</v>
      </c>
      <c r="G1065" t="str">
        <f>INDEX('Parameter Codelist'!$A$1:$I$9000,MATCH($D1065,'Parameter Codelist'!$A:$A,0),5)</f>
        <v>7440-62-2</v>
      </c>
      <c r="H1065" s="6">
        <v>42</v>
      </c>
      <c r="I1065" t="str">
        <f>INDEX('Hoedanigheid codelist'!$A$1:$J$5341,MATCH($H1065,'Hoedanigheid codelist'!$A:$A,0),3)</f>
        <v>LS-waarde cumulatief 10.0 ± 0.1 ml/g</v>
      </c>
      <c r="J1065" s="21" t="s">
        <v>20852</v>
      </c>
    </row>
    <row r="1066" spans="1:10" ht="30.75" thickBot="1">
      <c r="A1066" s="10">
        <v>2720</v>
      </c>
      <c r="B1066" t="str">
        <f>INDEX('Parameter Codelist'!$A$1:$I$9000,MATCH($A1066,'Parameter Codelist'!$A:$A,0),2)</f>
        <v>(massa)Concentratie</v>
      </c>
      <c r="C1066" s="20" t="s">
        <v>20800</v>
      </c>
      <c r="D1066" s="6">
        <v>1853</v>
      </c>
      <c r="E1066" s="12" t="str">
        <f>INDEX('Parameter Codelist'!$A$1:$I$9000,MATCH($D1066,'Parameter Codelist'!$A:$A,0),2)</f>
        <v>fluoride</v>
      </c>
      <c r="F1066" s="18" t="s">
        <v>2659</v>
      </c>
      <c r="G1066" t="str">
        <f>INDEX('Parameter Codelist'!$A$1:$I$9000,MATCH($D1066,'Parameter Codelist'!$A:$A,0),5)</f>
        <v>16984-48-8</v>
      </c>
      <c r="H1066" s="6">
        <v>42</v>
      </c>
      <c r="I1066" t="str">
        <f>INDEX('Hoedanigheid codelist'!$A$1:$J$5341,MATCH($H1066,'Hoedanigheid codelist'!$A:$A,0),3)</f>
        <v>LS-waarde cumulatief 10.0 ± 0.1 ml/g</v>
      </c>
      <c r="J1066" s="21" t="s">
        <v>20852</v>
      </c>
    </row>
    <row r="1067" spans="1:10" ht="30.75" thickBot="1">
      <c r="A1067" s="10">
        <v>2720</v>
      </c>
      <c r="B1067" t="str">
        <f>INDEX('Parameter Codelist'!$A$1:$I$9000,MATCH($A1067,'Parameter Codelist'!$A:$A,0),2)</f>
        <v>(massa)Concentratie</v>
      </c>
      <c r="C1067" s="20" t="s">
        <v>20800</v>
      </c>
      <c r="D1067" s="6">
        <v>391</v>
      </c>
      <c r="E1067" s="12" t="str">
        <f>INDEX('Parameter Codelist'!$A$1:$I$9000,MATCH($D1067,'Parameter Codelist'!$A:$A,0),2)</f>
        <v>bromide</v>
      </c>
      <c r="F1067" s="18" t="s">
        <v>809</v>
      </c>
      <c r="G1067" t="str">
        <f>INDEX('Parameter Codelist'!$A$1:$I$9000,MATCH($D1067,'Parameter Codelist'!$A:$A,0),5)</f>
        <v>24959-67-9</v>
      </c>
      <c r="H1067" s="6">
        <v>42</v>
      </c>
      <c r="I1067" t="str">
        <f>INDEX('Hoedanigheid codelist'!$A$1:$J$5341,MATCH($H1067,'Hoedanigheid codelist'!$A:$A,0),3)</f>
        <v>LS-waarde cumulatief 10.0 ± 0.1 ml/g</v>
      </c>
      <c r="J1067" s="21" t="s">
        <v>20852</v>
      </c>
    </row>
    <row r="1068" spans="1:10" ht="30.75" thickBot="1">
      <c r="A1068" s="10">
        <v>2720</v>
      </c>
      <c r="B1068" t="str">
        <f>INDEX('Parameter Codelist'!$A$1:$I$9000,MATCH($A1068,'Parameter Codelist'!$A:$A,0),2)</f>
        <v>(massa)Concentratie</v>
      </c>
      <c r="C1068" s="20" t="s">
        <v>20800</v>
      </c>
      <c r="D1068" s="6">
        <v>1508</v>
      </c>
      <c r="E1068" s="12" t="str">
        <f>INDEX('Parameter Codelist'!$A$1:$I$9000,MATCH($D1068,'Parameter Codelist'!$A:$A,0),2)</f>
        <v>sulfaat</v>
      </c>
      <c r="F1068" s="18" t="s">
        <v>18411</v>
      </c>
      <c r="G1068" t="str">
        <f>INDEX('Parameter Codelist'!$A$1:$I$9000,MATCH($D1068,'Parameter Codelist'!$A:$A,0),5)</f>
        <v>14808-79-8</v>
      </c>
      <c r="H1068" s="6">
        <v>42</v>
      </c>
      <c r="I1068" t="str">
        <f>INDEX('Hoedanigheid codelist'!$A$1:$J$5341,MATCH($H1068,'Hoedanigheid codelist'!$A:$A,0),3)</f>
        <v>LS-waarde cumulatief 10.0 ± 0.1 ml/g</v>
      </c>
      <c r="J1068" s="21" t="s">
        <v>20852</v>
      </c>
    </row>
    <row r="1069" spans="1:10" ht="15.75" thickBot="1">
      <c r="A1069" s="10">
        <v>2720</v>
      </c>
      <c r="B1069" t="str">
        <f>INDEX('Parameter Codelist'!$A$1:$I$9000,MATCH($A1069,'Parameter Codelist'!$A:$A,0),2)</f>
        <v>(massa)Concentratie</v>
      </c>
      <c r="C1069" s="20" t="s">
        <v>20800</v>
      </c>
      <c r="D1069" s="6">
        <v>2146</v>
      </c>
      <c r="E1069" s="12" t="str">
        <f>INDEX('Parameter Codelist'!$A$1:$I$9000,MATCH($D1069,'Parameter Codelist'!$A:$A,0),2)</f>
        <v>hexachloorbutadieen</v>
      </c>
      <c r="F1069" s="18" t="s">
        <v>18548</v>
      </c>
      <c r="G1069" t="str">
        <f>INDEX('Parameter Codelist'!$A$1:$I$9000,MATCH($D1069,'Parameter Codelist'!$A:$A,0),5)</f>
        <v>87-68-3</v>
      </c>
      <c r="H1069" s="6">
        <v>8</v>
      </c>
      <c r="I1069" t="str">
        <f>INDEX('Hoedanigheid codelist'!$A$1:$J$5341,MATCH($H1069,'Hoedanigheid codelist'!$A:$A,0),3)</f>
        <v>Niet van toepassing</v>
      </c>
      <c r="J1069" s="21" t="s">
        <v>20803</v>
      </c>
    </row>
    <row r="1070" spans="1:10" ht="15.75" thickBot="1">
      <c r="A1070" s="10">
        <v>2720</v>
      </c>
      <c r="B1070" t="str">
        <f>INDEX('Parameter Codelist'!$A$1:$I$9000,MATCH($A1070,'Parameter Codelist'!$A:$A,0),2)</f>
        <v>(massa)Concentratie</v>
      </c>
      <c r="C1070" s="20" t="s">
        <v>20800</v>
      </c>
      <c r="D1070" s="6">
        <v>2159</v>
      </c>
      <c r="E1070" s="12" t="str">
        <f>INDEX('Parameter Codelist'!$A$1:$I$9000,MATCH($D1070,'Parameter Codelist'!$A:$A,0),2)</f>
        <v>dodecylbenzeen</v>
      </c>
      <c r="F1070" s="18" t="s">
        <v>18549</v>
      </c>
      <c r="G1070" t="str">
        <f>INDEX('Parameter Codelist'!$A$1:$I$9000,MATCH($D1070,'Parameter Codelist'!$A:$A,0),5)</f>
        <v>123-01-3</v>
      </c>
      <c r="H1070" s="6">
        <v>8</v>
      </c>
      <c r="I1070" t="str">
        <f>INDEX('Hoedanigheid codelist'!$A$1:$J$5341,MATCH($H1070,'Hoedanigheid codelist'!$A:$A,0),3)</f>
        <v>Niet van toepassing</v>
      </c>
      <c r="J1070" s="21" t="s">
        <v>20803</v>
      </c>
    </row>
    <row r="1071" spans="1:10" ht="30.75" thickBot="1">
      <c r="A1071" s="10">
        <v>2720</v>
      </c>
      <c r="B1071" t="str">
        <f>INDEX('Parameter Codelist'!$A$1:$I$9000,MATCH($A1071,'Parameter Codelist'!$A:$A,0),2)</f>
        <v>(massa)Concentratie</v>
      </c>
      <c r="C1071" s="20" t="s">
        <v>20800</v>
      </c>
      <c r="D1071" s="6">
        <v>2160</v>
      </c>
      <c r="E1071" s="12" t="str">
        <f>INDEX('Parameter Codelist'!$A$1:$I$9000,MATCH($D1071,'Parameter Codelist'!$A:$A,0),2)</f>
        <v>som 29 dioxines (Bbk, 1-10-2010, als TEQ)</v>
      </c>
      <c r="F1071" s="18" t="s">
        <v>18550</v>
      </c>
      <c r="G1071" t="str">
        <f>INDEX('Parameter Codelist'!$A$1:$I$9000,MATCH($D1071,'Parameter Codelist'!$A:$A,0),5)</f>
        <v>NVT</v>
      </c>
      <c r="H1071" s="6">
        <v>10</v>
      </c>
      <c r="I1071" t="str">
        <f>INDEX('Hoedanigheid codelist'!$A$1:$J$5341,MATCH($H1071,'Hoedanigheid codelist'!$A:$A,0),3)</f>
        <v>uitgedrukt in Toxiciteit equivalenten</v>
      </c>
      <c r="J1071" s="21" t="s">
        <v>20853</v>
      </c>
    </row>
    <row r="1072" spans="1:10" ht="15.75" thickBot="1">
      <c r="A1072" s="10">
        <v>2720</v>
      </c>
      <c r="B1072" t="str">
        <f>INDEX('Parameter Codelist'!$A$1:$I$9000,MATCH($A1072,'Parameter Codelist'!$A:$A,0),2)</f>
        <v>(massa)Concentratie</v>
      </c>
      <c r="C1072" s="20" t="s">
        <v>20800</v>
      </c>
      <c r="D1072" s="6">
        <v>2161</v>
      </c>
      <c r="E1072" s="12" t="str">
        <f>INDEX('Parameter Codelist'!$A$1:$I$9000,MATCH($D1072,'Parameter Codelist'!$A:$A,0),2)</f>
        <v>endosulfan (som alfa- en beta-isomeer)</v>
      </c>
      <c r="F1072" s="18" t="s">
        <v>18551</v>
      </c>
      <c r="G1072" t="str">
        <f>INDEX('Parameter Codelist'!$A$1:$I$9000,MATCH($D1072,'Parameter Codelist'!$A:$A,0),5)</f>
        <v>115-29-7</v>
      </c>
      <c r="H1072" s="6">
        <v>8</v>
      </c>
      <c r="I1072" t="str">
        <f>INDEX('Hoedanigheid codelist'!$A$1:$J$5341,MATCH($H1072,'Hoedanigheid codelist'!$A:$A,0),3)</f>
        <v>Niet van toepassing</v>
      </c>
      <c r="J1072" s="21" t="s">
        <v>20803</v>
      </c>
    </row>
    <row r="1073" spans="1:10" ht="15.75" thickBot="1">
      <c r="A1073" s="10">
        <v>2720</v>
      </c>
      <c r="B1073" t="str">
        <f>INDEX('Parameter Codelist'!$A$1:$I$9000,MATCH($A1073,'Parameter Codelist'!$A:$A,0),2)</f>
        <v>(massa)Concentratie</v>
      </c>
      <c r="C1073" s="20" t="s">
        <v>20800</v>
      </c>
      <c r="D1073" s="6">
        <v>2167</v>
      </c>
      <c r="E1073" s="12" t="e">
        <f>INDEX('Parameter Codelist'!$A$1:$I$9000,MATCH($D1073,'Parameter Codelist'!$A:$A,0),2)</f>
        <v>#N/A</v>
      </c>
      <c r="F1073" s="18" t="s">
        <v>17886</v>
      </c>
      <c r="G1073" t="e">
        <f>INDEX('Parameter Codelist'!$A$1:$I$9000,MATCH($D1073,'Parameter Codelist'!$A:$A,0),5)</f>
        <v>#N/A</v>
      </c>
      <c r="H1073" s="6">
        <v>8</v>
      </c>
      <c r="I1073" t="str">
        <f>INDEX('Hoedanigheid codelist'!$A$1:$J$5341,MATCH($H1073,'Hoedanigheid codelist'!$A:$A,0),3)</f>
        <v>Niet van toepassing</v>
      </c>
      <c r="J1073" s="21" t="s">
        <v>20803</v>
      </c>
    </row>
    <row r="1074" spans="1:10" ht="15.75" thickBot="1">
      <c r="A1074" s="10">
        <v>2720</v>
      </c>
      <c r="B1074" t="str">
        <f>INDEX('Parameter Codelist'!$A$1:$I$9000,MATCH($A1074,'Parameter Codelist'!$A:$A,0),2)</f>
        <v>(massa)Concentratie</v>
      </c>
      <c r="C1074" s="20" t="s">
        <v>20800</v>
      </c>
      <c r="D1074" s="6">
        <v>802</v>
      </c>
      <c r="E1074" s="12" t="str">
        <f>INDEX('Parameter Codelist'!$A$1:$I$9000,MATCH($D1074,'Parameter Codelist'!$A:$A,0),2)</f>
        <v>dichloordifluormethaan</v>
      </c>
      <c r="F1074" s="18" t="s">
        <v>18248</v>
      </c>
      <c r="G1074" t="str">
        <f>INDEX('Parameter Codelist'!$A$1:$I$9000,MATCH($D1074,'Parameter Codelist'!$A:$A,0),5)</f>
        <v>75-71-8</v>
      </c>
      <c r="H1074" s="6">
        <v>8</v>
      </c>
      <c r="I1074" t="str">
        <f>INDEX('Hoedanigheid codelist'!$A$1:$J$5341,MATCH($H1074,'Hoedanigheid codelist'!$A:$A,0),3)</f>
        <v>Niet van toepassing</v>
      </c>
      <c r="J1074" s="21" t="s">
        <v>20803</v>
      </c>
    </row>
    <row r="1075" spans="1:10" ht="15.75" thickBot="1">
      <c r="A1075" s="10">
        <v>2720</v>
      </c>
      <c r="B1075" t="str">
        <f>INDEX('Parameter Codelist'!$A$1:$I$9000,MATCH($A1075,'Parameter Codelist'!$A:$A,0),2)</f>
        <v>(massa)Concentratie</v>
      </c>
      <c r="C1075" s="20" t="s">
        <v>20800</v>
      </c>
      <c r="D1075" s="6">
        <v>2173</v>
      </c>
      <c r="E1075" s="12" t="str">
        <f>INDEX('Parameter Codelist'!$A$1:$I$9000,MATCH($D1075,'Parameter Codelist'!$A:$A,0),2)</f>
        <v>prometon</v>
      </c>
      <c r="F1075" s="18" t="s">
        <v>2817</v>
      </c>
      <c r="G1075" t="str">
        <f>INDEX('Parameter Codelist'!$A$1:$I$9000,MATCH($D1075,'Parameter Codelist'!$A:$A,0),5)</f>
        <v>1610-18-0</v>
      </c>
      <c r="H1075" s="6">
        <v>8</v>
      </c>
      <c r="I1075" t="str">
        <f>INDEX('Hoedanigheid codelist'!$A$1:$J$5341,MATCH($H1075,'Hoedanigheid codelist'!$A:$A,0),3)</f>
        <v>Niet van toepassing</v>
      </c>
      <c r="J1075" s="21" t="s">
        <v>20803</v>
      </c>
    </row>
    <row r="1076" spans="1:10" ht="15.75" thickBot="1">
      <c r="A1076" s="10">
        <v>2720</v>
      </c>
      <c r="B1076" t="str">
        <f>INDEX('Parameter Codelist'!$A$1:$I$9000,MATCH($A1076,'Parameter Codelist'!$A:$A,0),2)</f>
        <v>(massa)Concentratie</v>
      </c>
      <c r="C1076" s="20" t="s">
        <v>20800</v>
      </c>
      <c r="D1076" s="6">
        <v>799</v>
      </c>
      <c r="E1076" s="12" t="str">
        <f>INDEX('Parameter Codelist'!$A$1:$I$9000,MATCH($D1076,'Parameter Codelist'!$A:$A,0),2)</f>
        <v>trichloorfluormethaan</v>
      </c>
      <c r="F1076" s="18" t="s">
        <v>18245</v>
      </c>
      <c r="G1076" t="str">
        <f>INDEX('Parameter Codelist'!$A$1:$I$9000,MATCH($D1076,'Parameter Codelist'!$A:$A,0),5)</f>
        <v>75-69-4</v>
      </c>
      <c r="H1076" s="6">
        <v>8</v>
      </c>
      <c r="I1076" t="str">
        <f>INDEX('Hoedanigheid codelist'!$A$1:$J$5341,MATCH($H1076,'Hoedanigheid codelist'!$A:$A,0),3)</f>
        <v>Niet van toepassing</v>
      </c>
      <c r="J1076" s="21" t="s">
        <v>20803</v>
      </c>
    </row>
    <row r="1077" spans="1:10" ht="15.75" thickBot="1">
      <c r="A1077" s="10">
        <v>2720</v>
      </c>
      <c r="B1077" t="str">
        <f>INDEX('Parameter Codelist'!$A$1:$I$9000,MATCH($A1077,'Parameter Codelist'!$A:$A,0),2)</f>
        <v>(massa)Concentratie</v>
      </c>
      <c r="C1077" s="20" t="s">
        <v>20800</v>
      </c>
      <c r="D1077" s="6">
        <v>1724</v>
      </c>
      <c r="E1077" s="12" t="str">
        <f>INDEX('Parameter Codelist'!$A$1:$I$9000,MATCH($D1077,'Parameter Codelist'!$A:$A,0),2)</f>
        <v>1,2-dibroomethaan</v>
      </c>
      <c r="F1077" s="18" t="s">
        <v>18493</v>
      </c>
      <c r="G1077" t="str">
        <f>INDEX('Parameter Codelist'!$A$1:$I$9000,MATCH($D1077,'Parameter Codelist'!$A:$A,0),5)</f>
        <v>106-93-4</v>
      </c>
      <c r="H1077" s="6">
        <v>8</v>
      </c>
      <c r="I1077" t="str">
        <f>INDEX('Hoedanigheid codelist'!$A$1:$J$5341,MATCH($H1077,'Hoedanigheid codelist'!$A:$A,0),3)</f>
        <v>Niet van toepassing</v>
      </c>
      <c r="J1077" s="21" t="s">
        <v>20803</v>
      </c>
    </row>
    <row r="1078" spans="1:10" ht="15.75" thickBot="1">
      <c r="A1078" s="10">
        <v>2720</v>
      </c>
      <c r="B1078" t="str">
        <f>INDEX('Parameter Codelist'!$A$1:$I$9000,MATCH($A1078,'Parameter Codelist'!$A:$A,0),2)</f>
        <v>(massa)Concentratie</v>
      </c>
      <c r="C1078" s="20" t="s">
        <v>20800</v>
      </c>
      <c r="D1078" s="6">
        <v>2177</v>
      </c>
      <c r="E1078" s="12" t="str">
        <f>INDEX('Parameter Codelist'!$A$1:$I$9000,MATCH($D1078,'Parameter Codelist'!$A:$A,0),2)</f>
        <v>som ethylparathion en methylparathion</v>
      </c>
      <c r="F1078" s="18" t="s">
        <v>18552</v>
      </c>
      <c r="G1078" t="str">
        <f>INDEX('Parameter Codelist'!$A$1:$I$9000,MATCH($D1078,'Parameter Codelist'!$A:$A,0),5)</f>
        <v>NVT</v>
      </c>
      <c r="H1078" s="6">
        <v>8</v>
      </c>
      <c r="I1078" t="str">
        <f>INDEX('Hoedanigheid codelist'!$A$1:$J$5341,MATCH($H1078,'Hoedanigheid codelist'!$A:$A,0),3)</f>
        <v>Niet van toepassing</v>
      </c>
      <c r="J1078" s="21" t="s">
        <v>20803</v>
      </c>
    </row>
    <row r="1079" spans="1:10" ht="30.75" thickBot="1">
      <c r="A1079" s="10">
        <v>2720</v>
      </c>
      <c r="B1079" t="str">
        <f>INDEX('Parameter Codelist'!$A$1:$I$9000,MATCH($A1079,'Parameter Codelist'!$A:$A,0),2)</f>
        <v>(massa)Concentratie</v>
      </c>
      <c r="C1079" s="20" t="s">
        <v>20800</v>
      </c>
      <c r="D1079" s="6">
        <v>310</v>
      </c>
      <c r="E1079" s="12" t="str">
        <f>INDEX('Parameter Codelist'!$A$1:$I$9000,MATCH($D1079,'Parameter Codelist'!$A:$A,0),2)</f>
        <v>arseen</v>
      </c>
      <c r="F1079" s="18" t="s">
        <v>18041</v>
      </c>
      <c r="G1079" t="str">
        <f>INDEX('Parameter Codelist'!$A$1:$I$9000,MATCH($D1079,'Parameter Codelist'!$A:$A,0),5)</f>
        <v>7440-38-2</v>
      </c>
      <c r="H1079" s="6">
        <v>42</v>
      </c>
      <c r="I1079" t="str">
        <f>INDEX('Hoedanigheid codelist'!$A$1:$J$5341,MATCH($H1079,'Hoedanigheid codelist'!$A:$A,0),3)</f>
        <v>LS-waarde cumulatief 10.0 ± 0.1 ml/g</v>
      </c>
      <c r="J1079" s="21" t="s">
        <v>20852</v>
      </c>
    </row>
    <row r="1080" spans="1:10" ht="30.75" thickBot="1">
      <c r="A1080" s="10">
        <v>2720</v>
      </c>
      <c r="B1080" t="str">
        <f>INDEX('Parameter Codelist'!$A$1:$I$9000,MATCH($A1080,'Parameter Codelist'!$A:$A,0),2)</f>
        <v>(massa)Concentratie</v>
      </c>
      <c r="C1080" s="20" t="s">
        <v>20800</v>
      </c>
      <c r="D1080" s="6">
        <v>441</v>
      </c>
      <c r="E1080" s="12" t="str">
        <f>INDEX('Parameter Codelist'!$A$1:$I$9000,MATCH($D1080,'Parameter Codelist'!$A:$A,0),2)</f>
        <v>cadmium</v>
      </c>
      <c r="F1080" s="18" t="s">
        <v>897</v>
      </c>
      <c r="G1080" t="str">
        <f>INDEX('Parameter Codelist'!$A$1:$I$9000,MATCH($D1080,'Parameter Codelist'!$A:$A,0),5)</f>
        <v>7440-43-9</v>
      </c>
      <c r="H1080" s="6">
        <v>42</v>
      </c>
      <c r="I1080" t="str">
        <f>INDEX('Hoedanigheid codelist'!$A$1:$J$5341,MATCH($H1080,'Hoedanigheid codelist'!$A:$A,0),3)</f>
        <v>LS-waarde cumulatief 10.0 ± 0.1 ml/g</v>
      </c>
      <c r="J1080" s="21" t="s">
        <v>20852</v>
      </c>
    </row>
    <row r="1081" spans="1:10" ht="30.75" thickBot="1">
      <c r="A1081" s="10">
        <v>2720</v>
      </c>
      <c r="B1081" t="str">
        <f>INDEX('Parameter Codelist'!$A$1:$I$9000,MATCH($A1081,'Parameter Codelist'!$A:$A,0),2)</f>
        <v>(massa)Concentratie</v>
      </c>
      <c r="C1081" s="20" t="s">
        <v>20800</v>
      </c>
      <c r="D1081" s="6">
        <v>517</v>
      </c>
      <c r="E1081" s="12" t="str">
        <f>INDEX('Parameter Codelist'!$A$1:$I$9000,MATCH($D1081,'Parameter Codelist'!$A:$A,0),2)</f>
        <v>chroom</v>
      </c>
      <c r="F1081" s="18" t="s">
        <v>18136</v>
      </c>
      <c r="G1081" t="str">
        <f>INDEX('Parameter Codelist'!$A$1:$I$9000,MATCH($D1081,'Parameter Codelist'!$A:$A,0),5)</f>
        <v>7440-47-3</v>
      </c>
      <c r="H1081" s="6">
        <v>42</v>
      </c>
      <c r="I1081" t="str">
        <f>INDEX('Hoedanigheid codelist'!$A$1:$J$5341,MATCH($H1081,'Hoedanigheid codelist'!$A:$A,0),3)</f>
        <v>LS-waarde cumulatief 10.0 ± 0.1 ml/g</v>
      </c>
      <c r="J1081" s="21" t="s">
        <v>20852</v>
      </c>
    </row>
    <row r="1082" spans="1:10" ht="30.75" thickBot="1">
      <c r="A1082" s="10">
        <v>2720</v>
      </c>
      <c r="B1082" t="str">
        <f>INDEX('Parameter Codelist'!$A$1:$I$9000,MATCH($A1082,'Parameter Codelist'!$A:$A,0),2)</f>
        <v>(massa)Concentratie</v>
      </c>
      <c r="C1082" s="20" t="s">
        <v>20800</v>
      </c>
      <c r="D1082" s="6">
        <v>971</v>
      </c>
      <c r="E1082" s="12" t="str">
        <f>INDEX('Parameter Codelist'!$A$1:$I$9000,MATCH($D1082,'Parameter Codelist'!$A:$A,0),2)</f>
        <v>koper</v>
      </c>
      <c r="F1082" s="18" t="s">
        <v>18294</v>
      </c>
      <c r="G1082" t="str">
        <f>INDEX('Parameter Codelist'!$A$1:$I$9000,MATCH($D1082,'Parameter Codelist'!$A:$A,0),5)</f>
        <v>7440-50-8</v>
      </c>
      <c r="H1082" s="6">
        <v>42</v>
      </c>
      <c r="I1082" t="str">
        <f>INDEX('Hoedanigheid codelist'!$A$1:$J$5341,MATCH($H1082,'Hoedanigheid codelist'!$A:$A,0),3)</f>
        <v>LS-waarde cumulatief 10.0 ± 0.1 ml/g</v>
      </c>
      <c r="J1082" s="21" t="s">
        <v>20852</v>
      </c>
    </row>
    <row r="1083" spans="1:10" ht="30.75" thickBot="1">
      <c r="A1083" s="10">
        <v>2720</v>
      </c>
      <c r="B1083" t="str">
        <f>INDEX('Parameter Codelist'!$A$1:$I$9000,MATCH($A1083,'Parameter Codelist'!$A:$A,0),2)</f>
        <v>(massa)Concentratie</v>
      </c>
      <c r="C1083" s="20" t="s">
        <v>20800</v>
      </c>
      <c r="D1083" s="6">
        <v>1097</v>
      </c>
      <c r="E1083" s="12" t="str">
        <f>INDEX('Parameter Codelist'!$A$1:$I$9000,MATCH($D1083,'Parameter Codelist'!$A:$A,0),2)</f>
        <v>kwik</v>
      </c>
      <c r="F1083" s="18" t="s">
        <v>18295</v>
      </c>
      <c r="G1083" t="str">
        <f>INDEX('Parameter Codelist'!$A$1:$I$9000,MATCH($D1083,'Parameter Codelist'!$A:$A,0),5)</f>
        <v>7439-97-6</v>
      </c>
      <c r="H1083" s="6">
        <v>42</v>
      </c>
      <c r="I1083" t="str">
        <f>INDEX('Hoedanigheid codelist'!$A$1:$J$5341,MATCH($H1083,'Hoedanigheid codelist'!$A:$A,0),3)</f>
        <v>LS-waarde cumulatief 10.0 ± 0.1 ml/g</v>
      </c>
      <c r="J1083" s="21" t="s">
        <v>20852</v>
      </c>
    </row>
    <row r="1084" spans="1:10" ht="30.75" thickBot="1">
      <c r="A1084" s="10">
        <v>2720</v>
      </c>
      <c r="B1084" t="str">
        <f>INDEX('Parameter Codelist'!$A$1:$I$9000,MATCH($A1084,'Parameter Codelist'!$A:$A,0),2)</f>
        <v>(massa)Concentratie</v>
      </c>
      <c r="C1084" s="20" t="s">
        <v>20800</v>
      </c>
      <c r="D1084" s="6">
        <v>1116</v>
      </c>
      <c r="E1084" s="12" t="str">
        <f>INDEX('Parameter Codelist'!$A$1:$I$9000,MATCH($D1084,'Parameter Codelist'!$A:$A,0),2)</f>
        <v>lood</v>
      </c>
      <c r="F1084" s="18" t="s">
        <v>18298</v>
      </c>
      <c r="G1084" t="str">
        <f>INDEX('Parameter Codelist'!$A$1:$I$9000,MATCH($D1084,'Parameter Codelist'!$A:$A,0),5)</f>
        <v>7439-92-1</v>
      </c>
      <c r="H1084" s="6">
        <v>42</v>
      </c>
      <c r="I1084" t="str">
        <f>INDEX('Hoedanigheid codelist'!$A$1:$J$5341,MATCH($H1084,'Hoedanigheid codelist'!$A:$A,0),3)</f>
        <v>LS-waarde cumulatief 10.0 ± 0.1 ml/g</v>
      </c>
      <c r="J1084" s="21" t="s">
        <v>20852</v>
      </c>
    </row>
    <row r="1085" spans="1:10" ht="30.75" thickBot="1">
      <c r="A1085" s="10">
        <v>2720</v>
      </c>
      <c r="B1085" t="str">
        <f>INDEX('Parameter Codelist'!$A$1:$I$9000,MATCH($A1085,'Parameter Codelist'!$A:$A,0),2)</f>
        <v>(massa)Concentratie</v>
      </c>
      <c r="C1085" s="20" t="s">
        <v>20800</v>
      </c>
      <c r="D1085" s="6">
        <v>1267</v>
      </c>
      <c r="E1085" s="12" t="str">
        <f>INDEX('Parameter Codelist'!$A$1:$I$9000,MATCH($D1085,'Parameter Codelist'!$A:$A,0),2)</f>
        <v>nikkel</v>
      </c>
      <c r="F1085" s="18" t="s">
        <v>18336</v>
      </c>
      <c r="G1085" t="str">
        <f>INDEX('Parameter Codelist'!$A$1:$I$9000,MATCH($D1085,'Parameter Codelist'!$A:$A,0),5)</f>
        <v>7440-02-0</v>
      </c>
      <c r="H1085" s="6">
        <v>42</v>
      </c>
      <c r="I1085" t="str">
        <f>INDEX('Hoedanigheid codelist'!$A$1:$J$5341,MATCH($H1085,'Hoedanigheid codelist'!$A:$A,0),3)</f>
        <v>LS-waarde cumulatief 10.0 ± 0.1 ml/g</v>
      </c>
      <c r="J1085" s="21" t="s">
        <v>20852</v>
      </c>
    </row>
    <row r="1086" spans="1:10" ht="30.75" thickBot="1">
      <c r="A1086" s="10">
        <v>2720</v>
      </c>
      <c r="B1086" t="str">
        <f>INDEX('Parameter Codelist'!$A$1:$I$9000,MATCH($A1086,'Parameter Codelist'!$A:$A,0),2)</f>
        <v>(massa)Concentratie</v>
      </c>
      <c r="C1086" s="20" t="s">
        <v>20800</v>
      </c>
      <c r="D1086" s="6">
        <v>1693</v>
      </c>
      <c r="E1086" s="12" t="str">
        <f>INDEX('Parameter Codelist'!$A$1:$I$9000,MATCH($D1086,'Parameter Codelist'!$A:$A,0),2)</f>
        <v>zink</v>
      </c>
      <c r="F1086" s="18" t="s">
        <v>18482</v>
      </c>
      <c r="G1086" t="str">
        <f>INDEX('Parameter Codelist'!$A$1:$I$9000,MATCH($D1086,'Parameter Codelist'!$A:$A,0),5)</f>
        <v>7440-66-6</v>
      </c>
      <c r="H1086" s="6">
        <v>42</v>
      </c>
      <c r="I1086" t="str">
        <f>INDEX('Hoedanigheid codelist'!$A$1:$J$5341,MATCH($H1086,'Hoedanigheid codelist'!$A:$A,0),3)</f>
        <v>LS-waarde cumulatief 10.0 ± 0.1 ml/g</v>
      </c>
      <c r="J1086" s="21" t="s">
        <v>20852</v>
      </c>
    </row>
    <row r="1087" spans="1:10" ht="30.75" thickBot="1">
      <c r="A1087" s="10">
        <v>2720</v>
      </c>
      <c r="B1087" t="str">
        <f>INDEX('Parameter Codelist'!$A$1:$I$9000,MATCH($A1087,'Parameter Codelist'!$A:$A,0),2)</f>
        <v>(massa)Concentratie</v>
      </c>
      <c r="C1087" s="20" t="s">
        <v>20800</v>
      </c>
      <c r="D1087" s="6">
        <v>310</v>
      </c>
      <c r="E1087" s="12" t="str">
        <f>INDEX('Parameter Codelist'!$A$1:$I$9000,MATCH($D1087,'Parameter Codelist'!$A:$A,0),2)</f>
        <v>arseen</v>
      </c>
      <c r="F1087" s="18" t="s">
        <v>18041</v>
      </c>
      <c r="G1087" t="str">
        <f>INDEX('Parameter Codelist'!$A$1:$I$9000,MATCH($D1087,'Parameter Codelist'!$A:$A,0),5)</f>
        <v>7440-38-2</v>
      </c>
      <c r="H1087" s="6">
        <v>42</v>
      </c>
      <c r="I1087" t="str">
        <f>INDEX('Hoedanigheid codelist'!$A$1:$J$5341,MATCH($H1087,'Hoedanigheid codelist'!$A:$A,0),3)</f>
        <v>LS-waarde cumulatief 10.0 ± 0.1 ml/g</v>
      </c>
      <c r="J1087" s="21" t="s">
        <v>20852</v>
      </c>
    </row>
    <row r="1088" spans="1:10" ht="30.75" thickBot="1">
      <c r="A1088" s="10">
        <v>2720</v>
      </c>
      <c r="B1088" t="str">
        <f>INDEX('Parameter Codelist'!$A$1:$I$9000,MATCH($A1088,'Parameter Codelist'!$A:$A,0),2)</f>
        <v>(massa)Concentratie</v>
      </c>
      <c r="C1088" s="20" t="s">
        <v>20800</v>
      </c>
      <c r="D1088" s="6">
        <v>441</v>
      </c>
      <c r="E1088" s="12" t="str">
        <f>INDEX('Parameter Codelist'!$A$1:$I$9000,MATCH($D1088,'Parameter Codelist'!$A:$A,0),2)</f>
        <v>cadmium</v>
      </c>
      <c r="F1088" s="18" t="s">
        <v>897</v>
      </c>
      <c r="G1088" t="str">
        <f>INDEX('Parameter Codelist'!$A$1:$I$9000,MATCH($D1088,'Parameter Codelist'!$A:$A,0),5)</f>
        <v>7440-43-9</v>
      </c>
      <c r="H1088" s="6">
        <v>42</v>
      </c>
      <c r="I1088" t="str">
        <f>INDEX('Hoedanigheid codelist'!$A$1:$J$5341,MATCH($H1088,'Hoedanigheid codelist'!$A:$A,0),3)</f>
        <v>LS-waarde cumulatief 10.0 ± 0.1 ml/g</v>
      </c>
      <c r="J1088" s="21" t="s">
        <v>20852</v>
      </c>
    </row>
    <row r="1089" spans="1:10" ht="30.75" thickBot="1">
      <c r="A1089" s="10">
        <v>2720</v>
      </c>
      <c r="B1089" t="str">
        <f>INDEX('Parameter Codelist'!$A$1:$I$9000,MATCH($A1089,'Parameter Codelist'!$A:$A,0),2)</f>
        <v>(massa)Concentratie</v>
      </c>
      <c r="C1089" s="20" t="s">
        <v>20800</v>
      </c>
      <c r="D1089" s="6">
        <v>517</v>
      </c>
      <c r="E1089" s="12" t="str">
        <f>INDEX('Parameter Codelist'!$A$1:$I$9000,MATCH($D1089,'Parameter Codelist'!$A:$A,0),2)</f>
        <v>chroom</v>
      </c>
      <c r="F1089" s="18" t="s">
        <v>18136</v>
      </c>
      <c r="G1089" t="str">
        <f>INDEX('Parameter Codelist'!$A$1:$I$9000,MATCH($D1089,'Parameter Codelist'!$A:$A,0),5)</f>
        <v>7440-47-3</v>
      </c>
      <c r="H1089" s="6">
        <v>42</v>
      </c>
      <c r="I1089" t="str">
        <f>INDEX('Hoedanigheid codelist'!$A$1:$J$5341,MATCH($H1089,'Hoedanigheid codelist'!$A:$A,0),3)</f>
        <v>LS-waarde cumulatief 10.0 ± 0.1 ml/g</v>
      </c>
      <c r="J1089" s="21" t="s">
        <v>20852</v>
      </c>
    </row>
    <row r="1090" spans="1:10" ht="30.75" thickBot="1">
      <c r="A1090" s="10">
        <v>2720</v>
      </c>
      <c r="B1090" t="str">
        <f>INDEX('Parameter Codelist'!$A$1:$I$9000,MATCH($A1090,'Parameter Codelist'!$A:$A,0),2)</f>
        <v>(massa)Concentratie</v>
      </c>
      <c r="C1090" s="20" t="s">
        <v>20800</v>
      </c>
      <c r="D1090" s="6">
        <v>971</v>
      </c>
      <c r="E1090" s="12" t="str">
        <f>INDEX('Parameter Codelist'!$A$1:$I$9000,MATCH($D1090,'Parameter Codelist'!$A:$A,0),2)</f>
        <v>koper</v>
      </c>
      <c r="F1090" s="18" t="s">
        <v>18294</v>
      </c>
      <c r="G1090" t="str">
        <f>INDEX('Parameter Codelist'!$A$1:$I$9000,MATCH($D1090,'Parameter Codelist'!$A:$A,0),5)</f>
        <v>7440-50-8</v>
      </c>
      <c r="H1090" s="6">
        <v>42</v>
      </c>
      <c r="I1090" t="str">
        <f>INDEX('Hoedanigheid codelist'!$A$1:$J$5341,MATCH($H1090,'Hoedanigheid codelist'!$A:$A,0),3)</f>
        <v>LS-waarde cumulatief 10.0 ± 0.1 ml/g</v>
      </c>
      <c r="J1090" s="21" t="s">
        <v>20852</v>
      </c>
    </row>
    <row r="1091" spans="1:10" ht="30.75" thickBot="1">
      <c r="A1091" s="10">
        <v>2720</v>
      </c>
      <c r="B1091" t="str">
        <f>INDEX('Parameter Codelist'!$A$1:$I$9000,MATCH($A1091,'Parameter Codelist'!$A:$A,0),2)</f>
        <v>(massa)Concentratie</v>
      </c>
      <c r="C1091" s="20" t="s">
        <v>20800</v>
      </c>
      <c r="D1091" s="6">
        <v>1097</v>
      </c>
      <c r="E1091" s="12" t="str">
        <f>INDEX('Parameter Codelist'!$A$1:$I$9000,MATCH($D1091,'Parameter Codelist'!$A:$A,0),2)</f>
        <v>kwik</v>
      </c>
      <c r="F1091" s="18" t="s">
        <v>18295</v>
      </c>
      <c r="G1091" t="str">
        <f>INDEX('Parameter Codelist'!$A$1:$I$9000,MATCH($D1091,'Parameter Codelist'!$A:$A,0),5)</f>
        <v>7439-97-6</v>
      </c>
      <c r="H1091" s="6">
        <v>42</v>
      </c>
      <c r="I1091" t="str">
        <f>INDEX('Hoedanigheid codelist'!$A$1:$J$5341,MATCH($H1091,'Hoedanigheid codelist'!$A:$A,0),3)</f>
        <v>LS-waarde cumulatief 10.0 ± 0.1 ml/g</v>
      </c>
      <c r="J1091" s="21" t="s">
        <v>20852</v>
      </c>
    </row>
    <row r="1092" spans="1:10" ht="30.75" thickBot="1">
      <c r="A1092" s="10">
        <v>2720</v>
      </c>
      <c r="B1092" t="str">
        <f>INDEX('Parameter Codelist'!$A$1:$I$9000,MATCH($A1092,'Parameter Codelist'!$A:$A,0),2)</f>
        <v>(massa)Concentratie</v>
      </c>
      <c r="C1092" s="20" t="s">
        <v>20800</v>
      </c>
      <c r="D1092" s="6">
        <v>1116</v>
      </c>
      <c r="E1092" s="12" t="str">
        <f>INDEX('Parameter Codelist'!$A$1:$I$9000,MATCH($D1092,'Parameter Codelist'!$A:$A,0),2)</f>
        <v>lood</v>
      </c>
      <c r="F1092" s="18" t="s">
        <v>18298</v>
      </c>
      <c r="G1092" t="str">
        <f>INDEX('Parameter Codelist'!$A$1:$I$9000,MATCH($D1092,'Parameter Codelist'!$A:$A,0),5)</f>
        <v>7439-92-1</v>
      </c>
      <c r="H1092" s="6">
        <v>42</v>
      </c>
      <c r="I1092" t="str">
        <f>INDEX('Hoedanigheid codelist'!$A$1:$J$5341,MATCH($H1092,'Hoedanigheid codelist'!$A:$A,0),3)</f>
        <v>LS-waarde cumulatief 10.0 ± 0.1 ml/g</v>
      </c>
      <c r="J1092" s="21" t="s">
        <v>20852</v>
      </c>
    </row>
    <row r="1093" spans="1:10" ht="30.75" thickBot="1">
      <c r="A1093" s="10">
        <v>2720</v>
      </c>
      <c r="B1093" t="str">
        <f>INDEX('Parameter Codelist'!$A$1:$I$9000,MATCH($A1093,'Parameter Codelist'!$A:$A,0),2)</f>
        <v>(massa)Concentratie</v>
      </c>
      <c r="C1093" s="20" t="s">
        <v>20800</v>
      </c>
      <c r="D1093" s="6">
        <v>1267</v>
      </c>
      <c r="E1093" s="12" t="str">
        <f>INDEX('Parameter Codelist'!$A$1:$I$9000,MATCH($D1093,'Parameter Codelist'!$A:$A,0),2)</f>
        <v>nikkel</v>
      </c>
      <c r="F1093" s="18" t="s">
        <v>18336</v>
      </c>
      <c r="G1093" t="str">
        <f>INDEX('Parameter Codelist'!$A$1:$I$9000,MATCH($D1093,'Parameter Codelist'!$A:$A,0),5)</f>
        <v>7440-02-0</v>
      </c>
      <c r="H1093" s="6">
        <v>42</v>
      </c>
      <c r="I1093" t="str">
        <f>INDEX('Hoedanigheid codelist'!$A$1:$J$5341,MATCH($H1093,'Hoedanigheid codelist'!$A:$A,0),3)</f>
        <v>LS-waarde cumulatief 10.0 ± 0.1 ml/g</v>
      </c>
      <c r="J1093" s="21" t="s">
        <v>20852</v>
      </c>
    </row>
    <row r="1094" spans="1:10" ht="30.75" thickBot="1">
      <c r="A1094" s="10">
        <v>2720</v>
      </c>
      <c r="B1094" t="str">
        <f>INDEX('Parameter Codelist'!$A$1:$I$9000,MATCH($A1094,'Parameter Codelist'!$A:$A,0),2)</f>
        <v>(massa)Concentratie</v>
      </c>
      <c r="C1094" s="20" t="s">
        <v>20800</v>
      </c>
      <c r="D1094" s="6">
        <v>1693</v>
      </c>
      <c r="E1094" s="12" t="str">
        <f>INDEX('Parameter Codelist'!$A$1:$I$9000,MATCH($D1094,'Parameter Codelist'!$A:$A,0),2)</f>
        <v>zink</v>
      </c>
      <c r="F1094" s="18" t="s">
        <v>18482</v>
      </c>
      <c r="G1094" t="str">
        <f>INDEX('Parameter Codelist'!$A$1:$I$9000,MATCH($D1094,'Parameter Codelist'!$A:$A,0),5)</f>
        <v>7440-66-6</v>
      </c>
      <c r="H1094" s="6">
        <v>42</v>
      </c>
      <c r="I1094" t="str">
        <f>INDEX('Hoedanigheid codelist'!$A$1:$J$5341,MATCH($H1094,'Hoedanigheid codelist'!$A:$A,0),3)</f>
        <v>LS-waarde cumulatief 10.0 ± 0.1 ml/g</v>
      </c>
      <c r="J1094" s="21" t="s">
        <v>20852</v>
      </c>
    </row>
    <row r="1095" spans="1:10" ht="15.75" thickBot="1">
      <c r="A1095" s="10">
        <v>2720</v>
      </c>
      <c r="B1095" t="str">
        <f>INDEX('Parameter Codelist'!$A$1:$I$9000,MATCH($A1095,'Parameter Codelist'!$A:$A,0),2)</f>
        <v>(massa)Concentratie</v>
      </c>
      <c r="C1095" s="20" t="s">
        <v>20800</v>
      </c>
      <c r="D1095" s="6">
        <v>2212</v>
      </c>
      <c r="E1095" s="12" t="str">
        <f>INDEX('Parameter Codelist'!$A$1:$I$9000,MATCH($D1095,'Parameter Codelist'!$A:$A,0),2)</f>
        <v>2-aminoethylpiperazine</v>
      </c>
      <c r="F1095" s="18" t="s">
        <v>2825</v>
      </c>
      <c r="G1095" t="str">
        <f>INDEX('Parameter Codelist'!$A$1:$I$9000,MATCH($D1095,'Parameter Codelist'!$A:$A,0),5)</f>
        <v>140-31-8</v>
      </c>
      <c r="H1095" s="6">
        <v>8</v>
      </c>
      <c r="I1095" t="str">
        <f>INDEX('Hoedanigheid codelist'!$A$1:$J$5341,MATCH($H1095,'Hoedanigheid codelist'!$A:$A,0),3)</f>
        <v>Niet van toepassing</v>
      </c>
      <c r="J1095" s="21" t="s">
        <v>20803</v>
      </c>
    </row>
    <row r="1096" spans="1:10" ht="15.75" thickBot="1">
      <c r="A1096" s="10">
        <v>2720</v>
      </c>
      <c r="B1096" t="str">
        <f>INDEX('Parameter Codelist'!$A$1:$I$9000,MATCH($A1096,'Parameter Codelist'!$A:$A,0),2)</f>
        <v>(massa)Concentratie</v>
      </c>
      <c r="C1096" s="20" t="s">
        <v>20800</v>
      </c>
      <c r="D1096" s="6">
        <v>2220</v>
      </c>
      <c r="E1096" s="12" t="str">
        <f>INDEX('Parameter Codelist'!$A$1:$I$9000,MATCH($D1096,'Parameter Codelist'!$A:$A,0),2)</f>
        <v>chloordaan</v>
      </c>
      <c r="F1096" s="18" t="s">
        <v>18553</v>
      </c>
      <c r="G1096" t="str">
        <f>INDEX('Parameter Codelist'!$A$1:$I$9000,MATCH($D1096,'Parameter Codelist'!$A:$A,0),5)</f>
        <v>57-74-9</v>
      </c>
      <c r="H1096" s="6">
        <v>8</v>
      </c>
      <c r="I1096" t="str">
        <f>INDEX('Hoedanigheid codelist'!$A$1:$J$5341,MATCH($H1096,'Hoedanigheid codelist'!$A:$A,0),3)</f>
        <v>Niet van toepassing</v>
      </c>
      <c r="J1096" s="21" t="s">
        <v>20803</v>
      </c>
    </row>
    <row r="1097" spans="1:10" ht="15.75" thickBot="1">
      <c r="A1097" s="10">
        <v>2720</v>
      </c>
      <c r="B1097" t="str">
        <f>INDEX('Parameter Codelist'!$A$1:$I$9000,MATCH($A1097,'Parameter Codelist'!$A:$A,0),2)</f>
        <v>(massa)Concentratie</v>
      </c>
      <c r="C1097" s="20" t="s">
        <v>20800</v>
      </c>
      <c r="D1097" s="6">
        <v>2228</v>
      </c>
      <c r="E1097" s="12" t="str">
        <f>INDEX('Parameter Codelist'!$A$1:$I$9000,MATCH($D1097,'Parameter Codelist'!$A:$A,0),2)</f>
        <v>2,3,7,8-tetrachloordibenzofuraan</v>
      </c>
      <c r="F1097" s="18" t="s">
        <v>18554</v>
      </c>
      <c r="G1097" t="str">
        <f>INDEX('Parameter Codelist'!$A$1:$I$9000,MATCH($D1097,'Parameter Codelist'!$A:$A,0),5)</f>
        <v>51207-31-9</v>
      </c>
      <c r="H1097" s="6">
        <v>8</v>
      </c>
      <c r="I1097" t="str">
        <f>INDEX('Hoedanigheid codelist'!$A$1:$J$5341,MATCH($H1097,'Hoedanigheid codelist'!$A:$A,0),3)</f>
        <v>Niet van toepassing</v>
      </c>
      <c r="J1097" s="21" t="s">
        <v>20803</v>
      </c>
    </row>
    <row r="1098" spans="1:10" ht="15.75" thickBot="1">
      <c r="A1098" s="10">
        <v>2720</v>
      </c>
      <c r="B1098" t="str">
        <f>INDEX('Parameter Codelist'!$A$1:$I$9000,MATCH($A1098,'Parameter Codelist'!$A:$A,0),2)</f>
        <v>(massa)Concentratie</v>
      </c>
      <c r="C1098" s="20" t="s">
        <v>20800</v>
      </c>
      <c r="D1098" s="6">
        <v>2232</v>
      </c>
      <c r="E1098" s="12" t="str">
        <f>INDEX('Parameter Codelist'!$A$1:$I$9000,MATCH($D1098,'Parameter Codelist'!$A:$A,0),2)</f>
        <v>cyfluthrin</v>
      </c>
      <c r="F1098" s="18" t="s">
        <v>2834</v>
      </c>
      <c r="G1098" t="str">
        <f>INDEX('Parameter Codelist'!$A$1:$I$9000,MATCH($D1098,'Parameter Codelist'!$A:$A,0),5)</f>
        <v>68359-37-5</v>
      </c>
      <c r="H1098" s="6">
        <v>8</v>
      </c>
      <c r="I1098" t="str">
        <f>INDEX('Hoedanigheid codelist'!$A$1:$J$5341,MATCH($H1098,'Hoedanigheid codelist'!$A:$A,0),3)</f>
        <v>Niet van toepassing</v>
      </c>
      <c r="J1098" s="21" t="s">
        <v>20803</v>
      </c>
    </row>
    <row r="1099" spans="1:10" ht="15.75" thickBot="1">
      <c r="A1099" s="10">
        <v>2720</v>
      </c>
      <c r="B1099" t="str">
        <f>INDEX('Parameter Codelist'!$A$1:$I$9000,MATCH($A1099,'Parameter Codelist'!$A:$A,0),2)</f>
        <v>(massa)Concentratie</v>
      </c>
      <c r="C1099" s="20" t="s">
        <v>20800</v>
      </c>
      <c r="D1099" s="6">
        <v>2233</v>
      </c>
      <c r="E1099" s="12" t="str">
        <f>INDEX('Parameter Codelist'!$A$1:$I$9000,MATCH($D1099,'Parameter Codelist'!$A:$A,0),2)</f>
        <v>lambda-cyhalothrin</v>
      </c>
      <c r="F1099" s="18" t="s">
        <v>2837</v>
      </c>
      <c r="G1099" t="str">
        <f>INDEX('Parameter Codelist'!$A$1:$I$9000,MATCH($D1099,'Parameter Codelist'!$A:$A,0),5)</f>
        <v>91465-08-6</v>
      </c>
      <c r="H1099" s="6">
        <v>8</v>
      </c>
      <c r="I1099" t="str">
        <f>INDEX('Hoedanigheid codelist'!$A$1:$J$5341,MATCH($H1099,'Hoedanigheid codelist'!$A:$A,0),3)</f>
        <v>Niet van toepassing</v>
      </c>
      <c r="J1099" s="21" t="s">
        <v>20803</v>
      </c>
    </row>
    <row r="1100" spans="1:10" ht="15.75" thickBot="1">
      <c r="A1100" s="10">
        <v>2720</v>
      </c>
      <c r="B1100" t="str">
        <f>INDEX('Parameter Codelist'!$A$1:$I$9000,MATCH($A1100,'Parameter Codelist'!$A:$A,0),2)</f>
        <v>(massa)Concentratie</v>
      </c>
      <c r="C1100" s="20" t="s">
        <v>20800</v>
      </c>
      <c r="D1100" s="6">
        <v>2235</v>
      </c>
      <c r="E1100" s="12" t="str">
        <f>INDEX('Parameter Codelist'!$A$1:$I$9000,MATCH($D1100,'Parameter Codelist'!$A:$A,0),2)</f>
        <v>tolylfluanide</v>
      </c>
      <c r="F1100" s="18" t="s">
        <v>2840</v>
      </c>
      <c r="G1100" t="str">
        <f>INDEX('Parameter Codelist'!$A$1:$I$9000,MATCH($D1100,'Parameter Codelist'!$A:$A,0),5)</f>
        <v>731-27-1</v>
      </c>
      <c r="H1100" s="6">
        <v>8</v>
      </c>
      <c r="I1100" t="str">
        <f>INDEX('Hoedanigheid codelist'!$A$1:$J$5341,MATCH($H1100,'Hoedanigheid codelist'!$A:$A,0),3)</f>
        <v>Niet van toepassing</v>
      </c>
      <c r="J1100" s="21" t="s">
        <v>20803</v>
      </c>
    </row>
    <row r="1101" spans="1:10" ht="15.75" thickBot="1">
      <c r="A1101" s="10">
        <v>2720</v>
      </c>
      <c r="B1101" t="str">
        <f>INDEX('Parameter Codelist'!$A$1:$I$9000,MATCH($A1101,'Parameter Codelist'!$A:$A,0),2)</f>
        <v>(massa)Concentratie</v>
      </c>
      <c r="C1101" s="20" t="s">
        <v>20800</v>
      </c>
      <c r="D1101" s="6">
        <v>2236</v>
      </c>
      <c r="E1101" s="12" t="str">
        <f>INDEX('Parameter Codelist'!$A$1:$I$9000,MATCH($D1101,'Parameter Codelist'!$A:$A,0),2)</f>
        <v>chloorthiofos</v>
      </c>
      <c r="F1101" s="18" t="s">
        <v>18555</v>
      </c>
      <c r="G1101" t="str">
        <f>INDEX('Parameter Codelist'!$A$1:$I$9000,MATCH($D1101,'Parameter Codelist'!$A:$A,0),5)</f>
        <v>60238-56-4</v>
      </c>
      <c r="H1101" s="6">
        <v>8</v>
      </c>
      <c r="I1101" t="str">
        <f>INDEX('Hoedanigheid codelist'!$A$1:$J$5341,MATCH($H1101,'Hoedanigheid codelist'!$A:$A,0),3)</f>
        <v>Niet van toepassing</v>
      </c>
      <c r="J1101" s="21" t="s">
        <v>20803</v>
      </c>
    </row>
    <row r="1102" spans="1:10" ht="15.75" thickBot="1">
      <c r="A1102" s="10">
        <v>2720</v>
      </c>
      <c r="B1102" t="str">
        <f>INDEX('Parameter Codelist'!$A$1:$I$9000,MATCH($A1102,'Parameter Codelist'!$A:$A,0),2)</f>
        <v>(massa)Concentratie</v>
      </c>
      <c r="C1102" s="20" t="s">
        <v>20800</v>
      </c>
      <c r="D1102" s="6">
        <v>2244</v>
      </c>
      <c r="E1102" s="12" t="str">
        <f>INDEX('Parameter Codelist'!$A$1:$I$9000,MATCH($D1102,'Parameter Codelist'!$A:$A,0),2)</f>
        <v>som 14 organofosfor- en organostikstofbestrijdingsmiddelen</v>
      </c>
      <c r="F1102" s="18" t="s">
        <v>18556</v>
      </c>
      <c r="G1102" t="str">
        <f>INDEX('Parameter Codelist'!$A$1:$I$9000,MATCH($D1102,'Parameter Codelist'!$A:$A,0),5)</f>
        <v>NVT</v>
      </c>
      <c r="H1102" s="6">
        <v>8</v>
      </c>
      <c r="I1102" t="str">
        <f>INDEX('Hoedanigheid codelist'!$A$1:$J$5341,MATCH($H1102,'Hoedanigheid codelist'!$A:$A,0),3)</f>
        <v>Niet van toepassing</v>
      </c>
      <c r="J1102" s="21" t="s">
        <v>20803</v>
      </c>
    </row>
    <row r="1103" spans="1:10" ht="15.75" thickBot="1">
      <c r="A1103" s="10">
        <v>2720</v>
      </c>
      <c r="B1103" t="str">
        <f>INDEX('Parameter Codelist'!$A$1:$I$9000,MATCH($A1103,'Parameter Codelist'!$A:$A,0),2)</f>
        <v>(massa)Concentratie</v>
      </c>
      <c r="C1103" s="20" t="s">
        <v>20800</v>
      </c>
      <c r="D1103" s="6">
        <v>313</v>
      </c>
      <c r="E1103" s="12" t="str">
        <f>INDEX('Parameter Codelist'!$A$1:$I$9000,MATCH($D1103,'Parameter Codelist'!$A:$A,0),2)</f>
        <v>asbest</v>
      </c>
      <c r="F1103" s="18" t="s">
        <v>18044</v>
      </c>
      <c r="G1103" t="str">
        <f>INDEX('Parameter Codelist'!$A$1:$I$9000,MATCH($D1103,'Parameter Codelist'!$A:$A,0),5)</f>
        <v>1332-21-4</v>
      </c>
      <c r="H1103" s="6">
        <v>8</v>
      </c>
      <c r="I1103" t="str">
        <f>INDEX('Hoedanigheid codelist'!$A$1:$J$5341,MATCH($H1103,'Hoedanigheid codelist'!$A:$A,0),3)</f>
        <v>Niet van toepassing</v>
      </c>
      <c r="J1103" s="21" t="s">
        <v>20803</v>
      </c>
    </row>
    <row r="1104" spans="1:10" ht="15.75" thickBot="1">
      <c r="A1104" s="10">
        <v>2720</v>
      </c>
      <c r="B1104" t="str">
        <f>INDEX('Parameter Codelist'!$A$1:$I$9000,MATCH($A1104,'Parameter Codelist'!$A:$A,0),2)</f>
        <v>(massa)Concentratie</v>
      </c>
      <c r="C1104" s="20" t="s">
        <v>20800</v>
      </c>
      <c r="D1104" s="6">
        <v>2253</v>
      </c>
      <c r="E1104" s="12" t="str">
        <f>INDEX('Parameter Codelist'!$A$1:$I$9000,MATCH($D1104,'Parameter Codelist'!$A:$A,0),2)</f>
        <v>som 4-chloormethylfenol-isomeren</v>
      </c>
      <c r="F1104" s="18" t="s">
        <v>18557</v>
      </c>
      <c r="G1104" t="str">
        <f>INDEX('Parameter Codelist'!$A$1:$I$9000,MATCH($D1104,'Parameter Codelist'!$A:$A,0),5)</f>
        <v>NVT</v>
      </c>
      <c r="H1104" s="6">
        <v>8</v>
      </c>
      <c r="I1104" t="str">
        <f>INDEX('Hoedanigheid codelist'!$A$1:$J$5341,MATCH($H1104,'Hoedanigheid codelist'!$A:$A,0),3)</f>
        <v>Niet van toepassing</v>
      </c>
      <c r="J1104" s="21" t="s">
        <v>20803</v>
      </c>
    </row>
    <row r="1105" spans="1:10" ht="15.75" thickBot="1">
      <c r="A1105" s="10">
        <v>2720</v>
      </c>
      <c r="B1105" t="str">
        <f>INDEX('Parameter Codelist'!$A$1:$I$9000,MATCH($A1105,'Parameter Codelist'!$A:$A,0),2)</f>
        <v>(massa)Concentratie</v>
      </c>
      <c r="C1105" s="20" t="s">
        <v>20800</v>
      </c>
      <c r="D1105" s="6">
        <v>2254</v>
      </c>
      <c r="E1105" s="12" t="str">
        <f>INDEX('Parameter Codelist'!$A$1:$I$9000,MATCH($D1105,'Parameter Codelist'!$A:$A,0),2)</f>
        <v>som aldrin, dieldrin, endrin en isodrin</v>
      </c>
      <c r="F1105" s="18" t="s">
        <v>18558</v>
      </c>
      <c r="G1105" t="str">
        <f>INDEX('Parameter Codelist'!$A$1:$I$9000,MATCH($D1105,'Parameter Codelist'!$A:$A,0),5)</f>
        <v>NVT</v>
      </c>
      <c r="H1105" s="6">
        <v>8</v>
      </c>
      <c r="I1105" t="str">
        <f>INDEX('Hoedanigheid codelist'!$A$1:$J$5341,MATCH($H1105,'Hoedanigheid codelist'!$A:$A,0),3)</f>
        <v>Niet van toepassing</v>
      </c>
      <c r="J1105" s="21" t="s">
        <v>20803</v>
      </c>
    </row>
    <row r="1106" spans="1:10" ht="15.75" thickBot="1">
      <c r="A1106" s="10">
        <v>2720</v>
      </c>
      <c r="B1106" t="str">
        <f>INDEX('Parameter Codelist'!$A$1:$I$9000,MATCH($A1106,'Parameter Codelist'!$A:$A,0),2)</f>
        <v>(massa)Concentratie</v>
      </c>
      <c r="C1106" s="20" t="s">
        <v>20800</v>
      </c>
      <c r="D1106" s="6">
        <v>2257</v>
      </c>
      <c r="E1106" s="12" t="e">
        <f>INDEX('Parameter Codelist'!$A$1:$I$9000,MATCH($D1106,'Parameter Codelist'!$A:$A,0),2)</f>
        <v>#N/A</v>
      </c>
      <c r="F1106" s="18" t="s">
        <v>17886</v>
      </c>
      <c r="G1106" t="e">
        <f>INDEX('Parameter Codelist'!$A$1:$I$9000,MATCH($D1106,'Parameter Codelist'!$A:$A,0),5)</f>
        <v>#N/A</v>
      </c>
      <c r="H1106" s="6">
        <v>8</v>
      </c>
      <c r="I1106" t="str">
        <f>INDEX('Hoedanigheid codelist'!$A$1:$J$5341,MATCH($H1106,'Hoedanigheid codelist'!$A:$A,0),3)</f>
        <v>Niet van toepassing</v>
      </c>
      <c r="J1106" s="21" t="s">
        <v>20803</v>
      </c>
    </row>
    <row r="1107" spans="1:10" ht="15.75" thickBot="1">
      <c r="A1107" s="10">
        <v>2720</v>
      </c>
      <c r="B1107" t="str">
        <f>INDEX('Parameter Codelist'!$A$1:$I$9000,MATCH($A1107,'Parameter Codelist'!$A:$A,0),2)</f>
        <v>(massa)Concentratie</v>
      </c>
      <c r="C1107" s="20" t="s">
        <v>20800</v>
      </c>
      <c r="D1107" s="6">
        <v>2258</v>
      </c>
      <c r="E1107" s="12" t="e">
        <f>INDEX('Parameter Codelist'!$A$1:$I$9000,MATCH($D1107,'Parameter Codelist'!$A:$A,0),2)</f>
        <v>#N/A</v>
      </c>
      <c r="F1107" s="18" t="s">
        <v>17886</v>
      </c>
      <c r="G1107" t="e">
        <f>INDEX('Parameter Codelist'!$A$1:$I$9000,MATCH($D1107,'Parameter Codelist'!$A:$A,0),5)</f>
        <v>#N/A</v>
      </c>
      <c r="H1107" s="6">
        <v>8</v>
      </c>
      <c r="I1107" t="str">
        <f>INDEX('Hoedanigheid codelist'!$A$1:$J$5341,MATCH($H1107,'Hoedanigheid codelist'!$A:$A,0),3)</f>
        <v>Niet van toepassing</v>
      </c>
      <c r="J1107" s="21" t="s">
        <v>20803</v>
      </c>
    </row>
    <row r="1108" spans="1:10" ht="15.75" thickBot="1">
      <c r="A1108" s="10">
        <v>2720</v>
      </c>
      <c r="B1108" t="str">
        <f>INDEX('Parameter Codelist'!$A$1:$I$9000,MATCH($A1108,'Parameter Codelist'!$A:$A,0),2)</f>
        <v>(massa)Concentratie</v>
      </c>
      <c r="C1108" s="20" t="s">
        <v>20800</v>
      </c>
      <c r="D1108" s="6">
        <v>2259</v>
      </c>
      <c r="E1108" s="12" t="e">
        <f>INDEX('Parameter Codelist'!$A$1:$I$9000,MATCH($D1108,'Parameter Codelist'!$A:$A,0),2)</f>
        <v>#N/A</v>
      </c>
      <c r="F1108" s="18" t="s">
        <v>17886</v>
      </c>
      <c r="G1108" t="e">
        <f>INDEX('Parameter Codelist'!$A$1:$I$9000,MATCH($D1108,'Parameter Codelist'!$A:$A,0),5)</f>
        <v>#N/A</v>
      </c>
      <c r="H1108" s="6">
        <v>8</v>
      </c>
      <c r="I1108" t="str">
        <f>INDEX('Hoedanigheid codelist'!$A$1:$J$5341,MATCH($H1108,'Hoedanigheid codelist'!$A:$A,0),3)</f>
        <v>Niet van toepassing</v>
      </c>
      <c r="J1108" s="21" t="s">
        <v>20803</v>
      </c>
    </row>
    <row r="1109" spans="1:10" ht="15.75" thickBot="1">
      <c r="A1109" s="10">
        <v>2720</v>
      </c>
      <c r="B1109" t="str">
        <f>INDEX('Parameter Codelist'!$A$1:$I$9000,MATCH($A1109,'Parameter Codelist'!$A:$A,0),2)</f>
        <v>(massa)Concentratie</v>
      </c>
      <c r="C1109" s="20" t="s">
        <v>20800</v>
      </c>
      <c r="D1109" s="6">
        <v>2260</v>
      </c>
      <c r="E1109" s="12" t="str">
        <f>INDEX('Parameter Codelist'!$A$1:$I$9000,MATCH($D1109,'Parameter Codelist'!$A:$A,0),2)</f>
        <v>1,3-dichloor-2-propanol</v>
      </c>
      <c r="F1109" s="18" t="s">
        <v>18559</v>
      </c>
      <c r="G1109" t="str">
        <f>INDEX('Parameter Codelist'!$A$1:$I$9000,MATCH($D1109,'Parameter Codelist'!$A:$A,0),5)</f>
        <v>96-23-1</v>
      </c>
      <c r="H1109" s="6">
        <v>8</v>
      </c>
      <c r="I1109" t="str">
        <f>INDEX('Hoedanigheid codelist'!$A$1:$J$5341,MATCH($H1109,'Hoedanigheid codelist'!$A:$A,0),3)</f>
        <v>Niet van toepassing</v>
      </c>
      <c r="J1109" s="21" t="s">
        <v>20803</v>
      </c>
    </row>
    <row r="1110" spans="1:10" ht="15.75" thickBot="1">
      <c r="A1110" s="10">
        <v>2720</v>
      </c>
      <c r="B1110" t="str">
        <f>INDEX('Parameter Codelist'!$A$1:$I$9000,MATCH($A1110,'Parameter Codelist'!$A:$A,0),2)</f>
        <v>(massa)Concentratie</v>
      </c>
      <c r="C1110" s="20" t="s">
        <v>20800</v>
      </c>
      <c r="D1110" s="6">
        <v>2261</v>
      </c>
      <c r="E1110" s="12" t="str">
        <f>INDEX('Parameter Codelist'!$A$1:$I$9000,MATCH($D1110,'Parameter Codelist'!$A:$A,0),2)</f>
        <v>2,3-dichloorpropanol</v>
      </c>
      <c r="F1110" s="18" t="s">
        <v>18560</v>
      </c>
      <c r="G1110" t="str">
        <f>INDEX('Parameter Codelist'!$A$1:$I$9000,MATCH($D1110,'Parameter Codelist'!$A:$A,0),5)</f>
        <v>616-23-9</v>
      </c>
      <c r="H1110" s="6">
        <v>8</v>
      </c>
      <c r="I1110" t="str">
        <f>INDEX('Hoedanigheid codelist'!$A$1:$J$5341,MATCH($H1110,'Hoedanigheid codelist'!$A:$A,0),3)</f>
        <v>Niet van toepassing</v>
      </c>
      <c r="J1110" s="21" t="s">
        <v>20803</v>
      </c>
    </row>
    <row r="1111" spans="1:10" ht="15.75" thickBot="1">
      <c r="A1111" s="10">
        <v>2720</v>
      </c>
      <c r="B1111" t="str">
        <f>INDEX('Parameter Codelist'!$A$1:$I$9000,MATCH($A1111,'Parameter Codelist'!$A:$A,0),2)</f>
        <v>(massa)Concentratie</v>
      </c>
      <c r="C1111" s="20" t="s">
        <v>20800</v>
      </c>
      <c r="D1111" s="6">
        <v>2262</v>
      </c>
      <c r="E1111" s="12" t="str">
        <f>INDEX('Parameter Codelist'!$A$1:$I$9000,MATCH($D1111,'Parameter Codelist'!$A:$A,0),2)</f>
        <v>monochloorhydrine</v>
      </c>
      <c r="F1111" s="18" t="s">
        <v>18561</v>
      </c>
      <c r="G1111" t="str">
        <f>INDEX('Parameter Codelist'!$A$1:$I$9000,MATCH($D1111,'Parameter Codelist'!$A:$A,0),5)</f>
        <v>96-24-2</v>
      </c>
      <c r="H1111" s="6">
        <v>8</v>
      </c>
      <c r="I1111" t="str">
        <f>INDEX('Hoedanigheid codelist'!$A$1:$J$5341,MATCH($H1111,'Hoedanigheid codelist'!$A:$A,0),3)</f>
        <v>Niet van toepassing</v>
      </c>
      <c r="J1111" s="21" t="s">
        <v>20803</v>
      </c>
    </row>
    <row r="1112" spans="1:10" ht="15.75" thickBot="1">
      <c r="A1112" s="10">
        <v>2720</v>
      </c>
      <c r="B1112" t="str">
        <f>INDEX('Parameter Codelist'!$A$1:$I$9000,MATCH($A1112,'Parameter Codelist'!$A:$A,0),2)</f>
        <v>(massa)Concentratie</v>
      </c>
      <c r="C1112" s="20" t="s">
        <v>20800</v>
      </c>
      <c r="D1112" s="6">
        <v>2263</v>
      </c>
      <c r="E1112" s="12" t="str">
        <f>INDEX('Parameter Codelist'!$A$1:$I$9000,MATCH($D1112,'Parameter Codelist'!$A:$A,0),2)</f>
        <v>glycidol</v>
      </c>
      <c r="F1112" s="18" t="s">
        <v>2877</v>
      </c>
      <c r="G1112" t="str">
        <f>INDEX('Parameter Codelist'!$A$1:$I$9000,MATCH($D1112,'Parameter Codelist'!$A:$A,0),5)</f>
        <v>556-52-5</v>
      </c>
      <c r="H1112" s="6">
        <v>8</v>
      </c>
      <c r="I1112" t="str">
        <f>INDEX('Hoedanigheid codelist'!$A$1:$J$5341,MATCH($H1112,'Hoedanigheid codelist'!$A:$A,0),3)</f>
        <v>Niet van toepassing</v>
      </c>
      <c r="J1112" s="21" t="s">
        <v>20803</v>
      </c>
    </row>
    <row r="1113" spans="1:10" ht="15.75" thickBot="1">
      <c r="A1113" s="10">
        <v>2720</v>
      </c>
      <c r="B1113" t="str">
        <f>INDEX('Parameter Codelist'!$A$1:$I$9000,MATCH($A1113,'Parameter Codelist'!$A:$A,0),2)</f>
        <v>(massa)Concentratie</v>
      </c>
      <c r="C1113" s="20" t="s">
        <v>20800</v>
      </c>
      <c r="D1113" s="6">
        <v>2275</v>
      </c>
      <c r="E1113" s="12" t="e">
        <f>INDEX('Parameter Codelist'!$A$1:$I$9000,MATCH($D1113,'Parameter Codelist'!$A:$A,0),2)</f>
        <v>#N/A</v>
      </c>
      <c r="F1113" s="18" t="s">
        <v>17886</v>
      </c>
      <c r="G1113" t="e">
        <f>INDEX('Parameter Codelist'!$A$1:$I$9000,MATCH($D1113,'Parameter Codelist'!$A:$A,0),5)</f>
        <v>#N/A</v>
      </c>
      <c r="H1113" s="6">
        <v>8</v>
      </c>
      <c r="I1113" t="str">
        <f>INDEX('Hoedanigheid codelist'!$A$1:$J$5341,MATCH($H1113,'Hoedanigheid codelist'!$A:$A,0),3)</f>
        <v>Niet van toepassing</v>
      </c>
      <c r="J1113" s="21" t="s">
        <v>20803</v>
      </c>
    </row>
    <row r="1114" spans="1:10" ht="15.75" thickBot="1">
      <c r="A1114" s="10">
        <v>2720</v>
      </c>
      <c r="B1114" t="str">
        <f>INDEX('Parameter Codelist'!$A$1:$I$9000,MATCH($A1114,'Parameter Codelist'!$A:$A,0),2)</f>
        <v>(massa)Concentratie</v>
      </c>
      <c r="C1114" s="20" t="s">
        <v>20800</v>
      </c>
      <c r="D1114" s="6">
        <v>2287</v>
      </c>
      <c r="E1114" s="12" t="str">
        <f>INDEX('Parameter Codelist'!$A$1:$I$9000,MATCH($D1114,'Parameter Codelist'!$A:$A,0),2)</f>
        <v>ijzer(III)oxide</v>
      </c>
      <c r="F1114" s="18" t="s">
        <v>18562</v>
      </c>
      <c r="G1114" t="str">
        <f>INDEX('Parameter Codelist'!$A$1:$I$9000,MATCH($D1114,'Parameter Codelist'!$A:$A,0),5)</f>
        <v>1309-37-1</v>
      </c>
      <c r="H1114" s="6">
        <v>8</v>
      </c>
      <c r="I1114" t="str">
        <f>INDEX('Hoedanigheid codelist'!$A$1:$J$5341,MATCH($H1114,'Hoedanigheid codelist'!$A:$A,0),3)</f>
        <v>Niet van toepassing</v>
      </c>
      <c r="J1114" s="21" t="s">
        <v>20803</v>
      </c>
    </row>
    <row r="1115" spans="1:10" ht="15.75" thickBot="1">
      <c r="A1115" s="10">
        <v>2720</v>
      </c>
      <c r="B1115" t="str">
        <f>INDEX('Parameter Codelist'!$A$1:$I$9000,MATCH($A1115,'Parameter Codelist'!$A:$A,0),2)</f>
        <v>(massa)Concentratie</v>
      </c>
      <c r="C1115" s="20" t="s">
        <v>20800</v>
      </c>
      <c r="D1115" s="6">
        <v>2288</v>
      </c>
      <c r="E1115" s="12" t="e">
        <f>INDEX('Parameter Codelist'!$A$1:$I$9000,MATCH($D1115,'Parameter Codelist'!$A:$A,0),2)</f>
        <v>#N/A</v>
      </c>
      <c r="F1115" s="18" t="s">
        <v>17886</v>
      </c>
      <c r="G1115" t="e">
        <f>INDEX('Parameter Codelist'!$A$1:$I$9000,MATCH($D1115,'Parameter Codelist'!$A:$A,0),5)</f>
        <v>#N/A</v>
      </c>
      <c r="H1115" s="6">
        <v>8</v>
      </c>
      <c r="I1115" t="str">
        <f>INDEX('Hoedanigheid codelist'!$A$1:$J$5341,MATCH($H1115,'Hoedanigheid codelist'!$A:$A,0),3)</f>
        <v>Niet van toepassing</v>
      </c>
      <c r="J1115" s="21" t="s">
        <v>20803</v>
      </c>
    </row>
    <row r="1116" spans="1:10" ht="15.75" thickBot="1">
      <c r="A1116" s="10">
        <v>2720</v>
      </c>
      <c r="B1116" t="str">
        <f>INDEX('Parameter Codelist'!$A$1:$I$9000,MATCH($A1116,'Parameter Codelist'!$A:$A,0),2)</f>
        <v>(massa)Concentratie</v>
      </c>
      <c r="C1116" s="20" t="s">
        <v>20800</v>
      </c>
      <c r="D1116" s="6">
        <v>2289</v>
      </c>
      <c r="E1116" s="12" t="e">
        <f>INDEX('Parameter Codelist'!$A$1:$I$9000,MATCH($D1116,'Parameter Codelist'!$A:$A,0),2)</f>
        <v>#N/A</v>
      </c>
      <c r="F1116" s="18" t="s">
        <v>17886</v>
      </c>
      <c r="G1116" t="e">
        <f>INDEX('Parameter Codelist'!$A$1:$I$9000,MATCH($D1116,'Parameter Codelist'!$A:$A,0),5)</f>
        <v>#N/A</v>
      </c>
      <c r="H1116" s="6">
        <v>8</v>
      </c>
      <c r="I1116" t="str">
        <f>INDEX('Hoedanigheid codelist'!$A$1:$J$5341,MATCH($H1116,'Hoedanigheid codelist'!$A:$A,0),3)</f>
        <v>Niet van toepassing</v>
      </c>
      <c r="J1116" s="21" t="s">
        <v>20803</v>
      </c>
    </row>
    <row r="1117" spans="1:10" ht="15.75" thickBot="1">
      <c r="A1117" s="10">
        <v>2720</v>
      </c>
      <c r="B1117" t="str">
        <f>INDEX('Parameter Codelist'!$A$1:$I$9000,MATCH($A1117,'Parameter Codelist'!$A:$A,0),2)</f>
        <v>(massa)Concentratie</v>
      </c>
      <c r="C1117" s="20" t="s">
        <v>20800</v>
      </c>
      <c r="D1117" s="6">
        <v>2290</v>
      </c>
      <c r="E1117" s="12" t="e">
        <f>INDEX('Parameter Codelist'!$A$1:$I$9000,MATCH($D1117,'Parameter Codelist'!$A:$A,0),2)</f>
        <v>#N/A</v>
      </c>
      <c r="F1117" s="18" t="s">
        <v>17886</v>
      </c>
      <c r="G1117" t="e">
        <f>INDEX('Parameter Codelist'!$A$1:$I$9000,MATCH($D1117,'Parameter Codelist'!$A:$A,0),5)</f>
        <v>#N/A</v>
      </c>
      <c r="H1117" s="6">
        <v>8</v>
      </c>
      <c r="I1117" t="str">
        <f>INDEX('Hoedanigheid codelist'!$A$1:$J$5341,MATCH($H1117,'Hoedanigheid codelist'!$A:$A,0),3)</f>
        <v>Niet van toepassing</v>
      </c>
      <c r="J1117" s="21" t="s">
        <v>20803</v>
      </c>
    </row>
    <row r="1118" spans="1:10" ht="15.75" thickBot="1">
      <c r="A1118" s="10">
        <v>2720</v>
      </c>
      <c r="B1118" t="str">
        <f>INDEX('Parameter Codelist'!$A$1:$I$9000,MATCH($A1118,'Parameter Codelist'!$A:$A,0),2)</f>
        <v>(massa)Concentratie</v>
      </c>
      <c r="C1118" s="20" t="s">
        <v>20800</v>
      </c>
      <c r="D1118" s="6">
        <v>2291</v>
      </c>
      <c r="E1118" s="12" t="e">
        <f>INDEX('Parameter Codelist'!$A$1:$I$9000,MATCH($D1118,'Parameter Codelist'!$A:$A,0),2)</f>
        <v>#N/A</v>
      </c>
      <c r="F1118" s="18" t="s">
        <v>17886</v>
      </c>
      <c r="G1118" t="e">
        <f>INDEX('Parameter Codelist'!$A$1:$I$9000,MATCH($D1118,'Parameter Codelist'!$A:$A,0),5)</f>
        <v>#N/A</v>
      </c>
      <c r="H1118" s="6">
        <v>8</v>
      </c>
      <c r="I1118" t="str">
        <f>INDEX('Hoedanigheid codelist'!$A$1:$J$5341,MATCH($H1118,'Hoedanigheid codelist'!$A:$A,0),3)</f>
        <v>Niet van toepassing</v>
      </c>
      <c r="J1118" s="21" t="s">
        <v>20803</v>
      </c>
    </row>
    <row r="1119" spans="1:10" ht="15.75" thickBot="1">
      <c r="A1119" s="10">
        <v>2720</v>
      </c>
      <c r="B1119" t="str">
        <f>INDEX('Parameter Codelist'!$A$1:$I$9000,MATCH($A1119,'Parameter Codelist'!$A:$A,0),2)</f>
        <v>(massa)Concentratie</v>
      </c>
      <c r="C1119" s="20" t="s">
        <v>20800</v>
      </c>
      <c r="D1119" s="6">
        <v>2292</v>
      </c>
      <c r="E1119" s="12" t="e">
        <f>INDEX('Parameter Codelist'!$A$1:$I$9000,MATCH($D1119,'Parameter Codelist'!$A:$A,0),2)</f>
        <v>#N/A</v>
      </c>
      <c r="F1119" s="18" t="s">
        <v>17886</v>
      </c>
      <c r="G1119" t="e">
        <f>INDEX('Parameter Codelist'!$A$1:$I$9000,MATCH($D1119,'Parameter Codelist'!$A:$A,0),5)</f>
        <v>#N/A</v>
      </c>
      <c r="H1119" s="6">
        <v>8</v>
      </c>
      <c r="I1119" t="str">
        <f>INDEX('Hoedanigheid codelist'!$A$1:$J$5341,MATCH($H1119,'Hoedanigheid codelist'!$A:$A,0),3)</f>
        <v>Niet van toepassing</v>
      </c>
      <c r="J1119" s="21" t="s">
        <v>20803</v>
      </c>
    </row>
    <row r="1120" spans="1:10" ht="15.75" thickBot="1">
      <c r="A1120" s="10">
        <v>2720</v>
      </c>
      <c r="B1120" t="str">
        <f>INDEX('Parameter Codelist'!$A$1:$I$9000,MATCH($A1120,'Parameter Codelist'!$A:$A,0),2)</f>
        <v>(massa)Concentratie</v>
      </c>
      <c r="C1120" s="20" t="s">
        <v>20800</v>
      </c>
      <c r="D1120" s="6">
        <v>2293</v>
      </c>
      <c r="E1120" s="12" t="e">
        <f>INDEX('Parameter Codelist'!$A$1:$I$9000,MATCH($D1120,'Parameter Codelist'!$A:$A,0),2)</f>
        <v>#N/A</v>
      </c>
      <c r="F1120" s="18" t="s">
        <v>17886</v>
      </c>
      <c r="G1120" t="e">
        <f>INDEX('Parameter Codelist'!$A$1:$I$9000,MATCH($D1120,'Parameter Codelist'!$A:$A,0),5)</f>
        <v>#N/A</v>
      </c>
      <c r="H1120" s="6">
        <v>8</v>
      </c>
      <c r="I1120" t="str">
        <f>INDEX('Hoedanigheid codelist'!$A$1:$J$5341,MATCH($H1120,'Hoedanigheid codelist'!$A:$A,0),3)</f>
        <v>Niet van toepassing</v>
      </c>
      <c r="J1120" s="21" t="s">
        <v>20803</v>
      </c>
    </row>
    <row r="1121" spans="1:10" ht="15.75" thickBot="1">
      <c r="A1121" s="10">
        <v>2720</v>
      </c>
      <c r="B1121" t="str">
        <f>INDEX('Parameter Codelist'!$A$1:$I$9000,MATCH($A1121,'Parameter Codelist'!$A:$A,0),2)</f>
        <v>(massa)Concentratie</v>
      </c>
      <c r="C1121" s="20" t="s">
        <v>20800</v>
      </c>
      <c r="D1121" s="6">
        <v>2294</v>
      </c>
      <c r="E1121" s="12" t="str">
        <f>INDEX('Parameter Codelist'!$A$1:$I$9000,MATCH($D1121,'Parameter Codelist'!$A:$A,0),2)</f>
        <v>ethinylestradiol</v>
      </c>
      <c r="F1121" s="18" t="s">
        <v>18563</v>
      </c>
      <c r="G1121" t="str">
        <f>INDEX('Parameter Codelist'!$A$1:$I$9000,MATCH($D1121,'Parameter Codelist'!$A:$A,0),5)</f>
        <v>57-63-6</v>
      </c>
      <c r="H1121" s="6">
        <v>8</v>
      </c>
      <c r="I1121" t="str">
        <f>INDEX('Hoedanigheid codelist'!$A$1:$J$5341,MATCH($H1121,'Hoedanigheid codelist'!$A:$A,0),3)</f>
        <v>Niet van toepassing</v>
      </c>
      <c r="J1121" s="21" t="s">
        <v>20803</v>
      </c>
    </row>
    <row r="1122" spans="1:10" ht="15.75" thickBot="1">
      <c r="A1122" s="10">
        <v>2720</v>
      </c>
      <c r="B1122" t="str">
        <f>INDEX('Parameter Codelist'!$A$1:$I$9000,MATCH($A1122,'Parameter Codelist'!$A:$A,0),2)</f>
        <v>(massa)Concentratie</v>
      </c>
      <c r="C1122" s="20" t="s">
        <v>20800</v>
      </c>
      <c r="D1122" s="6">
        <v>2295</v>
      </c>
      <c r="E1122" s="12" t="str">
        <f>INDEX('Parameter Codelist'!$A$1:$I$9000,MATCH($D1122,'Parameter Codelist'!$A:$A,0),2)</f>
        <v>estriol</v>
      </c>
      <c r="F1122" s="18" t="s">
        <v>2895</v>
      </c>
      <c r="G1122" t="str">
        <f>INDEX('Parameter Codelist'!$A$1:$I$9000,MATCH($D1122,'Parameter Codelist'!$A:$A,0),5)</f>
        <v>50-27-1</v>
      </c>
      <c r="H1122" s="6">
        <v>8</v>
      </c>
      <c r="I1122" t="str">
        <f>INDEX('Hoedanigheid codelist'!$A$1:$J$5341,MATCH($H1122,'Hoedanigheid codelist'!$A:$A,0),3)</f>
        <v>Niet van toepassing</v>
      </c>
      <c r="J1122" s="21" t="s">
        <v>20803</v>
      </c>
    </row>
    <row r="1123" spans="1:10" ht="15.75" thickBot="1">
      <c r="A1123" s="10">
        <v>2720</v>
      </c>
      <c r="B1123" t="str">
        <f>INDEX('Parameter Codelist'!$A$1:$I$9000,MATCH($A1123,'Parameter Codelist'!$A:$A,0),2)</f>
        <v>(massa)Concentratie</v>
      </c>
      <c r="C1123" s="20" t="s">
        <v>20800</v>
      </c>
      <c r="D1123" s="6">
        <v>2297</v>
      </c>
      <c r="E1123" s="12" t="str">
        <f>INDEX('Parameter Codelist'!$A$1:$I$9000,MATCH($D1123,'Parameter Codelist'!$A:$A,0),2)</f>
        <v>triadimenol</v>
      </c>
      <c r="F1123" s="18" t="s">
        <v>2898</v>
      </c>
      <c r="G1123" t="str">
        <f>INDEX('Parameter Codelist'!$A$1:$I$9000,MATCH($D1123,'Parameter Codelist'!$A:$A,0),5)</f>
        <v>55219-65-3</v>
      </c>
      <c r="H1123" s="6">
        <v>8</v>
      </c>
      <c r="I1123" t="str">
        <f>INDEX('Hoedanigheid codelist'!$A$1:$J$5341,MATCH($H1123,'Hoedanigheid codelist'!$A:$A,0),3)</f>
        <v>Niet van toepassing</v>
      </c>
      <c r="J1123" s="21" t="s">
        <v>20803</v>
      </c>
    </row>
    <row r="1124" spans="1:10" ht="15.75" thickBot="1">
      <c r="A1124" s="10">
        <v>2720</v>
      </c>
      <c r="B1124" t="str">
        <f>INDEX('Parameter Codelist'!$A$1:$I$9000,MATCH($A1124,'Parameter Codelist'!$A:$A,0),2)</f>
        <v>(massa)Concentratie</v>
      </c>
      <c r="C1124" s="20" t="s">
        <v>20800</v>
      </c>
      <c r="D1124" s="6">
        <v>2298</v>
      </c>
      <c r="E1124" s="12" t="str">
        <f>INDEX('Parameter Codelist'!$A$1:$I$9000,MATCH($D1124,'Parameter Codelist'!$A:$A,0),2)</f>
        <v>tebuconazol</v>
      </c>
      <c r="F1124" s="18" t="s">
        <v>18564</v>
      </c>
      <c r="G1124" t="str">
        <f>INDEX('Parameter Codelist'!$A$1:$I$9000,MATCH($D1124,'Parameter Codelist'!$A:$A,0),5)</f>
        <v>107534-96-3</v>
      </c>
      <c r="H1124" s="6">
        <v>8</v>
      </c>
      <c r="I1124" t="str">
        <f>INDEX('Hoedanigheid codelist'!$A$1:$J$5341,MATCH($H1124,'Hoedanigheid codelist'!$A:$A,0),3)</f>
        <v>Niet van toepassing</v>
      </c>
      <c r="J1124" s="21" t="s">
        <v>20803</v>
      </c>
    </row>
    <row r="1125" spans="1:10" ht="15.75" thickBot="1">
      <c r="A1125" s="10">
        <v>2720</v>
      </c>
      <c r="B1125" t="str">
        <f>INDEX('Parameter Codelist'!$A$1:$I$9000,MATCH($A1125,'Parameter Codelist'!$A:$A,0),2)</f>
        <v>(massa)Concentratie</v>
      </c>
      <c r="C1125" s="20" t="s">
        <v>20800</v>
      </c>
      <c r="D1125" s="6">
        <v>2300</v>
      </c>
      <c r="E1125" s="12" t="str">
        <f>INDEX('Parameter Codelist'!$A$1:$I$9000,MATCH($D1125,'Parameter Codelist'!$A:$A,0),2)</f>
        <v>imazalil</v>
      </c>
      <c r="F1125" s="18" t="s">
        <v>2904</v>
      </c>
      <c r="G1125" t="str">
        <f>INDEX('Parameter Codelist'!$A$1:$I$9000,MATCH($D1125,'Parameter Codelist'!$A:$A,0),5)</f>
        <v>35554-44-0</v>
      </c>
      <c r="H1125" s="6">
        <v>8</v>
      </c>
      <c r="I1125" t="str">
        <f>INDEX('Hoedanigheid codelist'!$A$1:$J$5341,MATCH($H1125,'Hoedanigheid codelist'!$A:$A,0),3)</f>
        <v>Niet van toepassing</v>
      </c>
      <c r="J1125" s="21" t="s">
        <v>20803</v>
      </c>
    </row>
    <row r="1126" spans="1:10" ht="15.75" thickBot="1">
      <c r="A1126" s="10">
        <v>2720</v>
      </c>
      <c r="B1126" t="str">
        <f>INDEX('Parameter Codelist'!$A$1:$I$9000,MATCH($A1126,'Parameter Codelist'!$A:$A,0),2)</f>
        <v>(massa)Concentratie</v>
      </c>
      <c r="C1126" s="20" t="s">
        <v>20800</v>
      </c>
      <c r="D1126" s="6">
        <v>2301</v>
      </c>
      <c r="E1126" s="12" t="str">
        <f>INDEX('Parameter Codelist'!$A$1:$I$9000,MATCH($D1126,'Parameter Codelist'!$A:$A,0),2)</f>
        <v>pencycuron</v>
      </c>
      <c r="F1126" s="18" t="s">
        <v>2907</v>
      </c>
      <c r="G1126" t="str">
        <f>INDEX('Parameter Codelist'!$A$1:$I$9000,MATCH($D1126,'Parameter Codelist'!$A:$A,0),5)</f>
        <v>66063-05-6</v>
      </c>
      <c r="H1126" s="6">
        <v>8</v>
      </c>
      <c r="I1126" t="str">
        <f>INDEX('Hoedanigheid codelist'!$A$1:$J$5341,MATCH($H1126,'Hoedanigheid codelist'!$A:$A,0),3)</f>
        <v>Niet van toepassing</v>
      </c>
      <c r="J1126" s="21" t="s">
        <v>20803</v>
      </c>
    </row>
    <row r="1127" spans="1:10" ht="15.75" thickBot="1">
      <c r="A1127" s="10">
        <v>2720</v>
      </c>
      <c r="B1127" t="str">
        <f>INDEX('Parameter Codelist'!$A$1:$I$9000,MATCH($A1127,'Parameter Codelist'!$A:$A,0),2)</f>
        <v>(massa)Concentratie</v>
      </c>
      <c r="C1127" s="20" t="s">
        <v>20800</v>
      </c>
      <c r="D1127" s="6">
        <v>2302</v>
      </c>
      <c r="E1127" s="12" t="str">
        <f>INDEX('Parameter Codelist'!$A$1:$I$9000,MATCH($D1127,'Parameter Codelist'!$A:$A,0),2)</f>
        <v>penconazool</v>
      </c>
      <c r="F1127" s="18" t="s">
        <v>18565</v>
      </c>
      <c r="G1127" t="str">
        <f>INDEX('Parameter Codelist'!$A$1:$I$9000,MATCH($D1127,'Parameter Codelist'!$A:$A,0),5)</f>
        <v>66246-88-6</v>
      </c>
      <c r="H1127" s="6">
        <v>8</v>
      </c>
      <c r="I1127" t="str">
        <f>INDEX('Hoedanigheid codelist'!$A$1:$J$5341,MATCH($H1127,'Hoedanigheid codelist'!$A:$A,0),3)</f>
        <v>Niet van toepassing</v>
      </c>
      <c r="J1127" s="21" t="s">
        <v>20803</v>
      </c>
    </row>
    <row r="1128" spans="1:10" ht="15.75" thickBot="1">
      <c r="A1128" s="10">
        <v>2720</v>
      </c>
      <c r="B1128" t="str">
        <f>INDEX('Parameter Codelist'!$A$1:$I$9000,MATCH($A1128,'Parameter Codelist'!$A:$A,0),2)</f>
        <v>(massa)Concentratie</v>
      </c>
      <c r="C1128" s="20" t="s">
        <v>20800</v>
      </c>
      <c r="D1128" s="6">
        <v>2303</v>
      </c>
      <c r="E1128" s="12" t="str">
        <f>INDEX('Parameter Codelist'!$A$1:$I$9000,MATCH($D1128,'Parameter Codelist'!$A:$A,0),2)</f>
        <v>pyrimethanil</v>
      </c>
      <c r="F1128" s="18" t="s">
        <v>2913</v>
      </c>
      <c r="G1128" t="str">
        <f>INDEX('Parameter Codelist'!$A$1:$I$9000,MATCH($D1128,'Parameter Codelist'!$A:$A,0),5)</f>
        <v>53112-28-0</v>
      </c>
      <c r="H1128" s="6">
        <v>8</v>
      </c>
      <c r="I1128" t="str">
        <f>INDEX('Hoedanigheid codelist'!$A$1:$J$5341,MATCH($H1128,'Hoedanigheid codelist'!$A:$A,0),3)</f>
        <v>Niet van toepassing</v>
      </c>
      <c r="J1128" s="21" t="s">
        <v>20803</v>
      </c>
    </row>
    <row r="1129" spans="1:10" ht="15.75" thickBot="1">
      <c r="A1129" s="10">
        <v>2720</v>
      </c>
      <c r="B1129" t="str">
        <f>INDEX('Parameter Codelist'!$A$1:$I$9000,MATCH($A1129,'Parameter Codelist'!$A:$A,0),2)</f>
        <v>(massa)Concentratie</v>
      </c>
      <c r="C1129" s="20" t="s">
        <v>20800</v>
      </c>
      <c r="D1129" s="6">
        <v>2304</v>
      </c>
      <c r="E1129" s="12" t="str">
        <f>INDEX('Parameter Codelist'!$A$1:$I$9000,MATCH($D1129,'Parameter Codelist'!$A:$A,0),2)</f>
        <v>abamectine</v>
      </c>
      <c r="F1129" s="18" t="s">
        <v>18566</v>
      </c>
      <c r="G1129" t="str">
        <f>INDEX('Parameter Codelist'!$A$1:$I$9000,MATCH($D1129,'Parameter Codelist'!$A:$A,0),5)</f>
        <v>71751-41-2</v>
      </c>
      <c r="H1129" s="6">
        <v>8</v>
      </c>
      <c r="I1129" t="str">
        <f>INDEX('Hoedanigheid codelist'!$A$1:$J$5341,MATCH($H1129,'Hoedanigheid codelist'!$A:$A,0),3)</f>
        <v>Niet van toepassing</v>
      </c>
      <c r="J1129" s="21" t="s">
        <v>20803</v>
      </c>
    </row>
    <row r="1130" spans="1:10" ht="15.75" thickBot="1">
      <c r="A1130" s="10">
        <v>2720</v>
      </c>
      <c r="B1130" t="str">
        <f>INDEX('Parameter Codelist'!$A$1:$I$9000,MATCH($A1130,'Parameter Codelist'!$A:$A,0),2)</f>
        <v>(massa)Concentratie</v>
      </c>
      <c r="C1130" s="20" t="s">
        <v>20800</v>
      </c>
      <c r="D1130" s="6">
        <v>2305</v>
      </c>
      <c r="E1130" s="12" t="str">
        <f>INDEX('Parameter Codelist'!$A$1:$I$9000,MATCH($D1130,'Parameter Codelist'!$A:$A,0),2)</f>
        <v>flutolanil</v>
      </c>
      <c r="F1130" s="18" t="s">
        <v>2919</v>
      </c>
      <c r="G1130" t="str">
        <f>INDEX('Parameter Codelist'!$A$1:$I$9000,MATCH($D1130,'Parameter Codelist'!$A:$A,0),5)</f>
        <v>66332-96-5</v>
      </c>
      <c r="H1130" s="6">
        <v>8</v>
      </c>
      <c r="I1130" t="str">
        <f>INDEX('Hoedanigheid codelist'!$A$1:$J$5341,MATCH($H1130,'Hoedanigheid codelist'!$A:$A,0),3)</f>
        <v>Niet van toepassing</v>
      </c>
      <c r="J1130" s="21" t="s">
        <v>20803</v>
      </c>
    </row>
    <row r="1131" spans="1:10" ht="15.75" thickBot="1">
      <c r="A1131" s="10">
        <v>2720</v>
      </c>
      <c r="B1131" t="str">
        <f>INDEX('Parameter Codelist'!$A$1:$I$9000,MATCH($A1131,'Parameter Codelist'!$A:$A,0),2)</f>
        <v>(massa)Concentratie</v>
      </c>
      <c r="C1131" s="20" t="s">
        <v>20800</v>
      </c>
      <c r="D1131" s="6">
        <v>2306</v>
      </c>
      <c r="E1131" s="12" t="str">
        <f>INDEX('Parameter Codelist'!$A$1:$I$9000,MATCH($D1131,'Parameter Codelist'!$A:$A,0),2)</f>
        <v>imidacloprid</v>
      </c>
      <c r="F1131" s="18" t="s">
        <v>2922</v>
      </c>
      <c r="G1131" t="str">
        <f>INDEX('Parameter Codelist'!$A$1:$I$9000,MATCH($D1131,'Parameter Codelist'!$A:$A,0),5)</f>
        <v>138261-41-3</v>
      </c>
      <c r="H1131" s="6">
        <v>8</v>
      </c>
      <c r="I1131" t="str">
        <f>INDEX('Hoedanigheid codelist'!$A$1:$J$5341,MATCH($H1131,'Hoedanigheid codelist'!$A:$A,0),3)</f>
        <v>Niet van toepassing</v>
      </c>
      <c r="J1131" s="21" t="s">
        <v>20803</v>
      </c>
    </row>
    <row r="1132" spans="1:10" ht="15.75" thickBot="1">
      <c r="A1132" s="10">
        <v>2720</v>
      </c>
      <c r="B1132" t="str">
        <f>INDEX('Parameter Codelist'!$A$1:$I$9000,MATCH($A1132,'Parameter Codelist'!$A:$A,0),2)</f>
        <v>(massa)Concentratie</v>
      </c>
      <c r="C1132" s="20" t="s">
        <v>20800</v>
      </c>
      <c r="D1132" s="6">
        <v>2307</v>
      </c>
      <c r="E1132" s="12" t="str">
        <f>INDEX('Parameter Codelist'!$A$1:$I$9000,MATCH($D1132,'Parameter Codelist'!$A:$A,0),2)</f>
        <v>methiocarb</v>
      </c>
      <c r="F1132" s="18" t="s">
        <v>2925</v>
      </c>
      <c r="G1132" t="str">
        <f>INDEX('Parameter Codelist'!$A$1:$I$9000,MATCH($D1132,'Parameter Codelist'!$A:$A,0),5)</f>
        <v>2032-65-7</v>
      </c>
      <c r="H1132" s="6">
        <v>8</v>
      </c>
      <c r="I1132" t="str">
        <f>INDEX('Hoedanigheid codelist'!$A$1:$J$5341,MATCH($H1132,'Hoedanigheid codelist'!$A:$A,0),3)</f>
        <v>Niet van toepassing</v>
      </c>
      <c r="J1132" s="21" t="s">
        <v>20803</v>
      </c>
    </row>
    <row r="1133" spans="1:10" ht="15.75" thickBot="1">
      <c r="A1133" s="10">
        <v>2720</v>
      </c>
      <c r="B1133" t="str">
        <f>INDEX('Parameter Codelist'!$A$1:$I$9000,MATCH($A1133,'Parameter Codelist'!$A:$A,0),2)</f>
        <v>(massa)Concentratie</v>
      </c>
      <c r="C1133" s="20" t="s">
        <v>20800</v>
      </c>
      <c r="D1133" s="6">
        <v>2308</v>
      </c>
      <c r="E1133" s="12" t="str">
        <f>INDEX('Parameter Codelist'!$A$1:$I$9000,MATCH($D1133,'Parameter Codelist'!$A:$A,0),2)</f>
        <v>diethyltoluamide</v>
      </c>
      <c r="F1133" s="18" t="s">
        <v>2928</v>
      </c>
      <c r="G1133" t="str">
        <f>INDEX('Parameter Codelist'!$A$1:$I$9000,MATCH($D1133,'Parameter Codelist'!$A:$A,0),5)</f>
        <v>134-62-3</v>
      </c>
      <c r="H1133" s="6">
        <v>8</v>
      </c>
      <c r="I1133" t="str">
        <f>INDEX('Hoedanigheid codelist'!$A$1:$J$5341,MATCH($H1133,'Hoedanigheid codelist'!$A:$A,0),3)</f>
        <v>Niet van toepassing</v>
      </c>
      <c r="J1133" s="21" t="s">
        <v>20803</v>
      </c>
    </row>
    <row r="1134" spans="1:10" ht="15.75" thickBot="1">
      <c r="A1134" s="10">
        <v>2720</v>
      </c>
      <c r="B1134" t="str">
        <f>INDEX('Parameter Codelist'!$A$1:$I$9000,MATCH($A1134,'Parameter Codelist'!$A:$A,0),2)</f>
        <v>(massa)Concentratie</v>
      </c>
      <c r="C1134" s="20" t="s">
        <v>20800</v>
      </c>
      <c r="D1134" s="6">
        <v>2312</v>
      </c>
      <c r="E1134" s="12" t="str">
        <f>INDEX('Parameter Codelist'!$A$1:$I$9000,MATCH($D1134,'Parameter Codelist'!$A:$A,0),2)</f>
        <v>17alpha-estradiol</v>
      </c>
      <c r="F1134" s="18" t="s">
        <v>2934</v>
      </c>
      <c r="G1134" t="str">
        <f>INDEX('Parameter Codelist'!$A$1:$I$9000,MATCH($D1134,'Parameter Codelist'!$A:$A,0),5)</f>
        <v>57-91-0</v>
      </c>
      <c r="H1134" s="6">
        <v>8</v>
      </c>
      <c r="I1134" t="str">
        <f>INDEX('Hoedanigheid codelist'!$A$1:$J$5341,MATCH($H1134,'Hoedanigheid codelist'!$A:$A,0),3)</f>
        <v>Niet van toepassing</v>
      </c>
      <c r="J1134" s="21" t="s">
        <v>20803</v>
      </c>
    </row>
    <row r="1135" spans="1:10" ht="15.75" thickBot="1">
      <c r="A1135" s="10">
        <v>2720</v>
      </c>
      <c r="B1135" t="str">
        <f>INDEX('Parameter Codelist'!$A$1:$I$9000,MATCH($A1135,'Parameter Codelist'!$A:$A,0),2)</f>
        <v>(massa)Concentratie</v>
      </c>
      <c r="C1135" s="20" t="s">
        <v>20800</v>
      </c>
      <c r="D1135" s="6">
        <v>2313</v>
      </c>
      <c r="E1135" s="12" t="str">
        <f>INDEX('Parameter Codelist'!$A$1:$I$9000,MATCH($D1135,'Parameter Codelist'!$A:$A,0),2)</f>
        <v>oestron</v>
      </c>
      <c r="F1135" s="18" t="s">
        <v>18567</v>
      </c>
      <c r="G1135" t="str">
        <f>INDEX('Parameter Codelist'!$A$1:$I$9000,MATCH($D1135,'Parameter Codelist'!$A:$A,0),5)</f>
        <v>53-16-7</v>
      </c>
      <c r="H1135" s="6">
        <v>8</v>
      </c>
      <c r="I1135" t="str">
        <f>INDEX('Hoedanigheid codelist'!$A$1:$J$5341,MATCH($H1135,'Hoedanigheid codelist'!$A:$A,0),3)</f>
        <v>Niet van toepassing</v>
      </c>
      <c r="J1135" s="21" t="s">
        <v>20803</v>
      </c>
    </row>
    <row r="1136" spans="1:10" ht="15.75" thickBot="1">
      <c r="A1136" s="10">
        <v>2720</v>
      </c>
      <c r="B1136" t="str">
        <f>INDEX('Parameter Codelist'!$A$1:$I$9000,MATCH($A1136,'Parameter Codelist'!$A:$A,0),2)</f>
        <v>(massa)Concentratie</v>
      </c>
      <c r="C1136" s="20" t="s">
        <v>20800</v>
      </c>
      <c r="D1136" s="6">
        <v>2314</v>
      </c>
      <c r="E1136" s="12" t="str">
        <f>INDEX('Parameter Codelist'!$A$1:$I$9000,MATCH($D1136,'Parameter Codelist'!$A:$A,0),2)</f>
        <v>17beta-estradiol</v>
      </c>
      <c r="F1136" s="18" t="s">
        <v>2940</v>
      </c>
      <c r="G1136" t="str">
        <f>INDEX('Parameter Codelist'!$A$1:$I$9000,MATCH($D1136,'Parameter Codelist'!$A:$A,0),5)</f>
        <v>50-28-2</v>
      </c>
      <c r="H1136" s="6">
        <v>8</v>
      </c>
      <c r="I1136" t="str">
        <f>INDEX('Hoedanigheid codelist'!$A$1:$J$5341,MATCH($H1136,'Hoedanigheid codelist'!$A:$A,0),3)</f>
        <v>Niet van toepassing</v>
      </c>
      <c r="J1136" s="21" t="s">
        <v>20803</v>
      </c>
    </row>
    <row r="1137" spans="1:10" ht="15.75" thickBot="1">
      <c r="A1137" s="10">
        <v>2720</v>
      </c>
      <c r="B1137" t="str">
        <f>INDEX('Parameter Codelist'!$A$1:$I$9000,MATCH($A1137,'Parameter Codelist'!$A:$A,0),2)</f>
        <v>(massa)Concentratie</v>
      </c>
      <c r="C1137" s="20" t="s">
        <v>20800</v>
      </c>
      <c r="D1137" s="6">
        <v>2315</v>
      </c>
      <c r="E1137" s="12" t="str">
        <f>INDEX('Parameter Codelist'!$A$1:$I$9000,MATCH($D1137,'Parameter Codelist'!$A:$A,0),2)</f>
        <v>2,4,4'-tribroomdifenylether</v>
      </c>
      <c r="F1137" s="18" t="s">
        <v>18568</v>
      </c>
      <c r="G1137" t="str">
        <f>INDEX('Parameter Codelist'!$A$1:$I$9000,MATCH($D1137,'Parameter Codelist'!$A:$A,0),5)</f>
        <v>41318-75-6</v>
      </c>
      <c r="H1137" s="6">
        <v>8</v>
      </c>
      <c r="I1137" t="str">
        <f>INDEX('Hoedanigheid codelist'!$A$1:$J$5341,MATCH($H1137,'Hoedanigheid codelist'!$A:$A,0),3)</f>
        <v>Niet van toepassing</v>
      </c>
      <c r="J1137" s="21" t="s">
        <v>20803</v>
      </c>
    </row>
    <row r="1138" spans="1:10" ht="15.75" thickBot="1">
      <c r="A1138" s="10">
        <v>2720</v>
      </c>
      <c r="B1138" t="str">
        <f>INDEX('Parameter Codelist'!$A$1:$I$9000,MATCH($A1138,'Parameter Codelist'!$A:$A,0),2)</f>
        <v>(massa)Concentratie</v>
      </c>
      <c r="C1138" s="20" t="s">
        <v>20800</v>
      </c>
      <c r="D1138" s="6">
        <v>2316</v>
      </c>
      <c r="E1138" s="12" t="str">
        <f>INDEX('Parameter Codelist'!$A$1:$I$9000,MATCH($D1138,'Parameter Codelist'!$A:$A,0),2)</f>
        <v>2,2',4,4'-tetrabroomdifenylether</v>
      </c>
      <c r="F1138" s="18" t="s">
        <v>18569</v>
      </c>
      <c r="G1138" t="str">
        <f>INDEX('Parameter Codelist'!$A$1:$I$9000,MATCH($D1138,'Parameter Codelist'!$A:$A,0),5)</f>
        <v>5436-43-1</v>
      </c>
      <c r="H1138" s="6">
        <v>8</v>
      </c>
      <c r="I1138" t="str">
        <f>INDEX('Hoedanigheid codelist'!$A$1:$J$5341,MATCH($H1138,'Hoedanigheid codelist'!$A:$A,0),3)</f>
        <v>Niet van toepassing</v>
      </c>
      <c r="J1138" s="21" t="s">
        <v>20803</v>
      </c>
    </row>
    <row r="1139" spans="1:10" ht="15.75" thickBot="1">
      <c r="A1139" s="10">
        <v>2720</v>
      </c>
      <c r="B1139" t="str">
        <f>INDEX('Parameter Codelist'!$A$1:$I$9000,MATCH($A1139,'Parameter Codelist'!$A:$A,0),2)</f>
        <v>(massa)Concentratie</v>
      </c>
      <c r="C1139" s="20" t="s">
        <v>20800</v>
      </c>
      <c r="D1139" s="6">
        <v>2317</v>
      </c>
      <c r="E1139" s="12" t="str">
        <f>INDEX('Parameter Codelist'!$A$1:$I$9000,MATCH($D1139,'Parameter Codelist'!$A:$A,0),2)</f>
        <v>2,2',4,4',5-pentabroomdifenylether</v>
      </c>
      <c r="F1139" s="18" t="s">
        <v>18570</v>
      </c>
      <c r="G1139" t="str">
        <f>INDEX('Parameter Codelist'!$A$1:$I$9000,MATCH($D1139,'Parameter Codelist'!$A:$A,0),5)</f>
        <v>60348-60-9</v>
      </c>
      <c r="H1139" s="6">
        <v>8</v>
      </c>
      <c r="I1139" t="str">
        <f>INDEX('Hoedanigheid codelist'!$A$1:$J$5341,MATCH($H1139,'Hoedanigheid codelist'!$A:$A,0),3)</f>
        <v>Niet van toepassing</v>
      </c>
      <c r="J1139" s="21" t="s">
        <v>20803</v>
      </c>
    </row>
    <row r="1140" spans="1:10" ht="15.75" thickBot="1">
      <c r="A1140" s="10">
        <v>2720</v>
      </c>
      <c r="B1140" t="str">
        <f>INDEX('Parameter Codelist'!$A$1:$I$9000,MATCH($A1140,'Parameter Codelist'!$A:$A,0),2)</f>
        <v>(massa)Concentratie</v>
      </c>
      <c r="C1140" s="20" t="s">
        <v>20800</v>
      </c>
      <c r="D1140" s="6">
        <v>2318</v>
      </c>
      <c r="E1140" s="12" t="str">
        <f>INDEX('Parameter Codelist'!$A$1:$I$9000,MATCH($D1140,'Parameter Codelist'!$A:$A,0),2)</f>
        <v>2,2',4,4',5,5'-hexabroomdifenylether</v>
      </c>
      <c r="F1140" s="18" t="s">
        <v>18571</v>
      </c>
      <c r="G1140" t="str">
        <f>INDEX('Parameter Codelist'!$A$1:$I$9000,MATCH($D1140,'Parameter Codelist'!$A:$A,0),5)</f>
        <v>68631-49-2</v>
      </c>
      <c r="H1140" s="6">
        <v>8</v>
      </c>
      <c r="I1140" t="str">
        <f>INDEX('Hoedanigheid codelist'!$A$1:$J$5341,MATCH($H1140,'Hoedanigheid codelist'!$A:$A,0),3)</f>
        <v>Niet van toepassing</v>
      </c>
      <c r="J1140" s="21" t="s">
        <v>20803</v>
      </c>
    </row>
    <row r="1141" spans="1:10" ht="15.75" thickBot="1">
      <c r="A1141" s="10">
        <v>2720</v>
      </c>
      <c r="B1141" t="str">
        <f>INDEX('Parameter Codelist'!$A$1:$I$9000,MATCH($A1141,'Parameter Codelist'!$A:$A,0),2)</f>
        <v>(massa)Concentratie</v>
      </c>
      <c r="C1141" s="20" t="s">
        <v>20800</v>
      </c>
      <c r="D1141" s="6">
        <v>2319</v>
      </c>
      <c r="E1141" s="12" t="str">
        <f>INDEX('Parameter Codelist'!$A$1:$I$9000,MATCH($D1141,'Parameter Codelist'!$A:$A,0),2)</f>
        <v>2,2',4,5'-tetrabroomdifenylether</v>
      </c>
      <c r="F1141" s="18" t="s">
        <v>18572</v>
      </c>
      <c r="G1141" t="str">
        <f>INDEX('Parameter Codelist'!$A$1:$I$9000,MATCH($D1141,'Parameter Codelist'!$A:$A,0),5)</f>
        <v>243982-82-3</v>
      </c>
      <c r="H1141" s="6">
        <v>8</v>
      </c>
      <c r="I1141" t="str">
        <f>INDEX('Hoedanigheid codelist'!$A$1:$J$5341,MATCH($H1141,'Hoedanigheid codelist'!$A:$A,0),3)</f>
        <v>Niet van toepassing</v>
      </c>
      <c r="J1141" s="21" t="s">
        <v>20803</v>
      </c>
    </row>
    <row r="1142" spans="1:10" ht="15.75" thickBot="1">
      <c r="A1142" s="10">
        <v>2720</v>
      </c>
      <c r="B1142" t="str">
        <f>INDEX('Parameter Codelist'!$A$1:$I$9000,MATCH($A1142,'Parameter Codelist'!$A:$A,0),2)</f>
        <v>(massa)Concentratie</v>
      </c>
      <c r="C1142" s="20" t="s">
        <v>20800</v>
      </c>
      <c r="D1142" s="6">
        <v>2320</v>
      </c>
      <c r="E1142" s="12" t="str">
        <f>INDEX('Parameter Codelist'!$A$1:$I$9000,MATCH($D1142,'Parameter Codelist'!$A:$A,0),2)</f>
        <v>2,2',3,4,4'-pentabroomdifenylether</v>
      </c>
      <c r="F1142" s="18" t="s">
        <v>18573</v>
      </c>
      <c r="G1142" t="str">
        <f>INDEX('Parameter Codelist'!$A$1:$I$9000,MATCH($D1142,'Parameter Codelist'!$A:$A,0),5)</f>
        <v>182346-21-0</v>
      </c>
      <c r="H1142" s="6">
        <v>8</v>
      </c>
      <c r="I1142" t="str">
        <f>INDEX('Hoedanigheid codelist'!$A$1:$J$5341,MATCH($H1142,'Hoedanigheid codelist'!$A:$A,0),3)</f>
        <v>Niet van toepassing</v>
      </c>
      <c r="J1142" s="21" t="s">
        <v>20803</v>
      </c>
    </row>
    <row r="1143" spans="1:10" ht="15.75" thickBot="1">
      <c r="A1143" s="10">
        <v>2720</v>
      </c>
      <c r="B1143" t="str">
        <f>INDEX('Parameter Codelist'!$A$1:$I$9000,MATCH($A1143,'Parameter Codelist'!$A:$A,0),2)</f>
        <v>(massa)Concentratie</v>
      </c>
      <c r="C1143" s="20" t="s">
        <v>20800</v>
      </c>
      <c r="D1143" s="6">
        <v>2321</v>
      </c>
      <c r="E1143" s="12" t="str">
        <f>INDEX('Parameter Codelist'!$A$1:$I$9000,MATCH($D1143,'Parameter Codelist'!$A:$A,0),2)</f>
        <v>2,2',3,4,4',5'-hexabroomdifenylether</v>
      </c>
      <c r="F1143" s="18" t="s">
        <v>18574</v>
      </c>
      <c r="G1143" t="str">
        <f>INDEX('Parameter Codelist'!$A$1:$I$9000,MATCH($D1143,'Parameter Codelist'!$A:$A,0),5)</f>
        <v>182677-30-1</v>
      </c>
      <c r="H1143" s="6">
        <v>8</v>
      </c>
      <c r="I1143" t="str">
        <f>INDEX('Hoedanigheid codelist'!$A$1:$J$5341,MATCH($H1143,'Hoedanigheid codelist'!$A:$A,0),3)</f>
        <v>Niet van toepassing</v>
      </c>
      <c r="J1143" s="21" t="s">
        <v>20803</v>
      </c>
    </row>
    <row r="1144" spans="1:10" ht="15.75" thickBot="1">
      <c r="A1144" s="10">
        <v>2720</v>
      </c>
      <c r="B1144" t="str">
        <f>INDEX('Parameter Codelist'!$A$1:$I$9000,MATCH($A1144,'Parameter Codelist'!$A:$A,0),2)</f>
        <v>(massa)Concentratie</v>
      </c>
      <c r="C1144" s="20" t="s">
        <v>20800</v>
      </c>
      <c r="D1144" s="6">
        <v>2322</v>
      </c>
      <c r="E1144" s="12" t="str">
        <f>INDEX('Parameter Codelist'!$A$1:$I$9000,MATCH($D1144,'Parameter Codelist'!$A:$A,0),2)</f>
        <v>2,2',4,4',5,6'-hexabroomdifenylether</v>
      </c>
      <c r="F1144" s="18" t="s">
        <v>18575</v>
      </c>
      <c r="G1144" t="str">
        <f>INDEX('Parameter Codelist'!$A$1:$I$9000,MATCH($D1144,'Parameter Codelist'!$A:$A,0),5)</f>
        <v>207122-15-4</v>
      </c>
      <c r="H1144" s="6">
        <v>8</v>
      </c>
      <c r="I1144" t="str">
        <f>INDEX('Hoedanigheid codelist'!$A$1:$J$5341,MATCH($H1144,'Hoedanigheid codelist'!$A:$A,0),3)</f>
        <v>Niet van toepassing</v>
      </c>
      <c r="J1144" s="21" t="s">
        <v>20803</v>
      </c>
    </row>
    <row r="1145" spans="1:10" ht="15.75" thickBot="1">
      <c r="A1145" s="10">
        <v>2720</v>
      </c>
      <c r="B1145" t="str">
        <f>INDEX('Parameter Codelist'!$A$1:$I$9000,MATCH($A1145,'Parameter Codelist'!$A:$A,0),2)</f>
        <v>(massa)Concentratie</v>
      </c>
      <c r="C1145" s="20" t="s">
        <v>20800</v>
      </c>
      <c r="D1145" s="6">
        <v>2323</v>
      </c>
      <c r="E1145" s="12" t="str">
        <f>INDEX('Parameter Codelist'!$A$1:$I$9000,MATCH($D1145,'Parameter Codelist'!$A:$A,0),2)</f>
        <v>2,2',4,4',6-pentabroomdifenylether</v>
      </c>
      <c r="F1145" s="18" t="s">
        <v>18576</v>
      </c>
      <c r="G1145" t="str">
        <f>INDEX('Parameter Codelist'!$A$1:$I$9000,MATCH($D1145,'Parameter Codelist'!$A:$A,0),5)</f>
        <v>189084-64-8</v>
      </c>
      <c r="H1145" s="6">
        <v>8</v>
      </c>
      <c r="I1145" t="str">
        <f>INDEX('Hoedanigheid codelist'!$A$1:$J$5341,MATCH($H1145,'Hoedanigheid codelist'!$A:$A,0),3)</f>
        <v>Niet van toepassing</v>
      </c>
      <c r="J1145" s="21" t="s">
        <v>20803</v>
      </c>
    </row>
    <row r="1146" spans="1:10" ht="15.75" thickBot="1">
      <c r="A1146" s="10">
        <v>2720</v>
      </c>
      <c r="B1146" t="str">
        <f>INDEX('Parameter Codelist'!$A$1:$I$9000,MATCH($A1146,'Parameter Codelist'!$A:$A,0),2)</f>
        <v>(massa)Concentratie</v>
      </c>
      <c r="C1146" s="20" t="s">
        <v>20800</v>
      </c>
      <c r="D1146" s="6">
        <v>2324</v>
      </c>
      <c r="E1146" s="12" t="e">
        <f>INDEX('Parameter Codelist'!$A$1:$I$9000,MATCH($D1146,'Parameter Codelist'!$A:$A,0),2)</f>
        <v>#N/A</v>
      </c>
      <c r="F1146" s="18" t="s">
        <v>17886</v>
      </c>
      <c r="G1146" t="e">
        <f>INDEX('Parameter Codelist'!$A$1:$I$9000,MATCH($D1146,'Parameter Codelist'!$A:$A,0),5)</f>
        <v>#N/A</v>
      </c>
      <c r="H1146" s="6">
        <v>8</v>
      </c>
      <c r="I1146" t="str">
        <f>INDEX('Hoedanigheid codelist'!$A$1:$J$5341,MATCH($H1146,'Hoedanigheid codelist'!$A:$A,0),3)</f>
        <v>Niet van toepassing</v>
      </c>
      <c r="J1146" s="21" t="s">
        <v>20803</v>
      </c>
    </row>
    <row r="1147" spans="1:10" ht="15.75" thickBot="1">
      <c r="A1147" s="10">
        <v>2720</v>
      </c>
      <c r="B1147" t="str">
        <f>INDEX('Parameter Codelist'!$A$1:$I$9000,MATCH($A1147,'Parameter Codelist'!$A:$A,0),2)</f>
        <v>(massa)Concentratie</v>
      </c>
      <c r="C1147" s="20" t="s">
        <v>20800</v>
      </c>
      <c r="D1147" s="6">
        <v>2325</v>
      </c>
      <c r="E1147" s="12" t="e">
        <f>INDEX('Parameter Codelist'!$A$1:$I$9000,MATCH($D1147,'Parameter Codelist'!$A:$A,0),2)</f>
        <v>#N/A</v>
      </c>
      <c r="F1147" s="18" t="s">
        <v>17886</v>
      </c>
      <c r="G1147" t="e">
        <f>INDEX('Parameter Codelist'!$A$1:$I$9000,MATCH($D1147,'Parameter Codelist'!$A:$A,0),5)</f>
        <v>#N/A</v>
      </c>
      <c r="H1147" s="6">
        <v>8</v>
      </c>
      <c r="I1147" t="str">
        <f>INDEX('Hoedanigheid codelist'!$A$1:$J$5341,MATCH($H1147,'Hoedanigheid codelist'!$A:$A,0),3)</f>
        <v>Niet van toepassing</v>
      </c>
      <c r="J1147" s="21" t="s">
        <v>20803</v>
      </c>
    </row>
    <row r="1148" spans="1:10" ht="15.75" thickBot="1">
      <c r="A1148" s="10">
        <v>2720</v>
      </c>
      <c r="B1148" t="str">
        <f>INDEX('Parameter Codelist'!$A$1:$I$9000,MATCH($A1148,'Parameter Codelist'!$A:$A,0),2)</f>
        <v>(massa)Concentratie</v>
      </c>
      <c r="C1148" s="20" t="s">
        <v>20800</v>
      </c>
      <c r="D1148" s="6">
        <v>2327</v>
      </c>
      <c r="E1148" s="12" t="e">
        <f>INDEX('Parameter Codelist'!$A$1:$I$9000,MATCH($D1148,'Parameter Codelist'!$A:$A,0),2)</f>
        <v>#N/A</v>
      </c>
      <c r="F1148" s="18" t="s">
        <v>17886</v>
      </c>
      <c r="G1148" t="e">
        <f>INDEX('Parameter Codelist'!$A$1:$I$9000,MATCH($D1148,'Parameter Codelist'!$A:$A,0),5)</f>
        <v>#N/A</v>
      </c>
      <c r="H1148" s="6">
        <v>8</v>
      </c>
      <c r="I1148" t="str">
        <f>INDEX('Hoedanigheid codelist'!$A$1:$J$5341,MATCH($H1148,'Hoedanigheid codelist'!$A:$A,0),3)</f>
        <v>Niet van toepassing</v>
      </c>
      <c r="J1148" s="21" t="s">
        <v>20803</v>
      </c>
    </row>
    <row r="1149" spans="1:10" ht="15.75" thickBot="1">
      <c r="A1149" s="10">
        <v>2720</v>
      </c>
      <c r="B1149" t="str">
        <f>INDEX('Parameter Codelist'!$A$1:$I$9000,MATCH($A1149,'Parameter Codelist'!$A:$A,0),2)</f>
        <v>(massa)Concentratie</v>
      </c>
      <c r="C1149" s="20" t="s">
        <v>20800</v>
      </c>
      <c r="D1149" s="6">
        <v>2328</v>
      </c>
      <c r="E1149" s="12" t="e">
        <f>INDEX('Parameter Codelist'!$A$1:$I$9000,MATCH($D1149,'Parameter Codelist'!$A:$A,0),2)</f>
        <v>#N/A</v>
      </c>
      <c r="F1149" s="18" t="s">
        <v>17886</v>
      </c>
      <c r="G1149" t="e">
        <f>INDEX('Parameter Codelist'!$A$1:$I$9000,MATCH($D1149,'Parameter Codelist'!$A:$A,0),5)</f>
        <v>#N/A</v>
      </c>
      <c r="H1149" s="6">
        <v>8</v>
      </c>
      <c r="I1149" t="str">
        <f>INDEX('Hoedanigheid codelist'!$A$1:$J$5341,MATCH($H1149,'Hoedanigheid codelist'!$A:$A,0),3)</f>
        <v>Niet van toepassing</v>
      </c>
      <c r="J1149" s="21" t="s">
        <v>20803</v>
      </c>
    </row>
    <row r="1150" spans="1:10" ht="15.75" thickBot="1">
      <c r="A1150" s="10">
        <v>2720</v>
      </c>
      <c r="B1150" t="str">
        <f>INDEX('Parameter Codelist'!$A$1:$I$9000,MATCH($A1150,'Parameter Codelist'!$A:$A,0),2)</f>
        <v>(massa)Concentratie</v>
      </c>
      <c r="C1150" s="20" t="s">
        <v>20800</v>
      </c>
      <c r="D1150" s="6">
        <v>5321</v>
      </c>
      <c r="E1150" s="12" t="str">
        <f>INDEX('Parameter Codelist'!$A$1:$I$9000,MATCH($D1150,'Parameter Codelist'!$A:$A,0),2)</f>
        <v>som aromatische koolwaterstoffen</v>
      </c>
      <c r="F1150" s="18" t="s">
        <v>18577</v>
      </c>
      <c r="G1150" t="str">
        <f>INDEX('Parameter Codelist'!$A$1:$I$9000,MATCH($D1150,'Parameter Codelist'!$A:$A,0),5)</f>
        <v>NVT</v>
      </c>
      <c r="H1150" s="6">
        <v>495</v>
      </c>
      <c r="I1150" t="str">
        <f>INDEX('Hoedanigheid codelist'!$A$1:$J$5341,MATCH($H1150,'Hoedanigheid codelist'!$A:$A,0),3)</f>
        <v>koolwaterstoffractie C6-C7</v>
      </c>
      <c r="J1150" s="21" t="s">
        <v>20854</v>
      </c>
    </row>
    <row r="1151" spans="1:10" ht="15.75" thickBot="1">
      <c r="A1151" s="10">
        <v>2720</v>
      </c>
      <c r="B1151" t="str">
        <f>INDEX('Parameter Codelist'!$A$1:$I$9000,MATCH($A1151,'Parameter Codelist'!$A:$A,0),2)</f>
        <v>(massa)Concentratie</v>
      </c>
      <c r="C1151" s="20" t="s">
        <v>20800</v>
      </c>
      <c r="D1151" s="6">
        <v>2330</v>
      </c>
      <c r="E1151" s="12" t="e">
        <f>INDEX('Parameter Codelist'!$A$1:$I$9000,MATCH($D1151,'Parameter Codelist'!$A:$A,0),2)</f>
        <v>#N/A</v>
      </c>
      <c r="F1151" s="18" t="s">
        <v>17886</v>
      </c>
      <c r="G1151" t="e">
        <f>INDEX('Parameter Codelist'!$A$1:$I$9000,MATCH($D1151,'Parameter Codelist'!$A:$A,0),5)</f>
        <v>#N/A</v>
      </c>
      <c r="H1151" s="6">
        <v>8</v>
      </c>
      <c r="I1151" t="str">
        <f>INDEX('Hoedanigheid codelist'!$A$1:$J$5341,MATCH($H1151,'Hoedanigheid codelist'!$A:$A,0),3)</f>
        <v>Niet van toepassing</v>
      </c>
      <c r="J1151" s="21" t="s">
        <v>20803</v>
      </c>
    </row>
    <row r="1152" spans="1:10" ht="15.75" thickBot="1">
      <c r="A1152" s="10">
        <v>2720</v>
      </c>
      <c r="B1152" t="str">
        <f>INDEX('Parameter Codelist'!$A$1:$I$9000,MATCH($A1152,'Parameter Codelist'!$A:$A,0),2)</f>
        <v>(massa)Concentratie</v>
      </c>
      <c r="C1152" s="20" t="s">
        <v>20800</v>
      </c>
      <c r="D1152" s="6">
        <v>2331</v>
      </c>
      <c r="E1152" s="12" t="e">
        <f>INDEX('Parameter Codelist'!$A$1:$I$9000,MATCH($D1152,'Parameter Codelist'!$A:$A,0),2)</f>
        <v>#N/A</v>
      </c>
      <c r="F1152" s="18" t="s">
        <v>17886</v>
      </c>
      <c r="G1152" t="e">
        <f>INDEX('Parameter Codelist'!$A$1:$I$9000,MATCH($D1152,'Parameter Codelist'!$A:$A,0),5)</f>
        <v>#N/A</v>
      </c>
      <c r="H1152" s="6">
        <v>8</v>
      </c>
      <c r="I1152" t="str">
        <f>INDEX('Hoedanigheid codelist'!$A$1:$J$5341,MATCH($H1152,'Hoedanigheid codelist'!$A:$A,0),3)</f>
        <v>Niet van toepassing</v>
      </c>
      <c r="J1152" s="21" t="s">
        <v>20803</v>
      </c>
    </row>
    <row r="1153" spans="1:10" ht="15.75" thickBot="1">
      <c r="A1153" s="10">
        <v>2720</v>
      </c>
      <c r="B1153" t="str">
        <f>INDEX('Parameter Codelist'!$A$1:$I$9000,MATCH($A1153,'Parameter Codelist'!$A:$A,0),2)</f>
        <v>(massa)Concentratie</v>
      </c>
      <c r="C1153" s="20" t="s">
        <v>20800</v>
      </c>
      <c r="D1153" s="6">
        <v>1200</v>
      </c>
      <c r="E1153" s="12" t="str">
        <f>INDEX('Parameter Codelist'!$A$1:$I$9000,MATCH($D1153,'Parameter Codelist'!$A:$A,0),2)</f>
        <v>minerale olie</v>
      </c>
      <c r="F1153" s="18" t="s">
        <v>18325</v>
      </c>
      <c r="G1153" t="str">
        <f>INDEX('Parameter Codelist'!$A$1:$I$9000,MATCH($D1153,'Parameter Codelist'!$A:$A,0),5)</f>
        <v>8042-47-5</v>
      </c>
      <c r="H1153" s="6">
        <v>-1</v>
      </c>
      <c r="I1153" t="e">
        <f>INDEX('Hoedanigheid codelist'!$A$1:$J$5341,MATCH($H1153,'Hoedanigheid codelist'!$A:$A,0),3)</f>
        <v>#N/A</v>
      </c>
      <c r="J1153" s="21" t="s">
        <v>17886</v>
      </c>
    </row>
    <row r="1154" spans="1:10" ht="15.75" thickBot="1">
      <c r="A1154" s="10">
        <v>2720</v>
      </c>
      <c r="B1154" t="str">
        <f>INDEX('Parameter Codelist'!$A$1:$I$9000,MATCH($A1154,'Parameter Codelist'!$A:$A,0),2)</f>
        <v>(massa)Concentratie</v>
      </c>
      <c r="C1154" s="20" t="s">
        <v>20800</v>
      </c>
      <c r="D1154" s="6">
        <v>2333</v>
      </c>
      <c r="E1154" s="12" t="str">
        <f>INDEX('Parameter Codelist'!$A$1:$I$9000,MATCH($D1154,'Parameter Codelist'!$A:$A,0),2)</f>
        <v>3-nitroaniline</v>
      </c>
      <c r="F1154" s="18" t="s">
        <v>2970</v>
      </c>
      <c r="G1154" t="str">
        <f>INDEX('Parameter Codelist'!$A$1:$I$9000,MATCH($D1154,'Parameter Codelist'!$A:$A,0),5)</f>
        <v>99-09-2</v>
      </c>
      <c r="H1154" s="6">
        <v>8</v>
      </c>
      <c r="I1154" t="str">
        <f>INDEX('Hoedanigheid codelist'!$A$1:$J$5341,MATCH($H1154,'Hoedanigheid codelist'!$A:$A,0),3)</f>
        <v>Niet van toepassing</v>
      </c>
      <c r="J1154" s="21" t="s">
        <v>20803</v>
      </c>
    </row>
    <row r="1155" spans="1:10" ht="15.75" thickBot="1">
      <c r="A1155" s="10">
        <v>2720</v>
      </c>
      <c r="B1155" t="str">
        <f>INDEX('Parameter Codelist'!$A$1:$I$9000,MATCH($A1155,'Parameter Codelist'!$A:$A,0),2)</f>
        <v>(massa)Concentratie</v>
      </c>
      <c r="C1155" s="20" t="s">
        <v>20800</v>
      </c>
      <c r="D1155" s="6">
        <v>2335</v>
      </c>
      <c r="E1155" s="12" t="str">
        <f>INDEX('Parameter Codelist'!$A$1:$I$9000,MATCH($D1155,'Parameter Codelist'!$A:$A,0),2)</f>
        <v>4-nitroaniline</v>
      </c>
      <c r="F1155" s="18" t="s">
        <v>2976</v>
      </c>
      <c r="G1155" t="str">
        <f>INDEX('Parameter Codelist'!$A$1:$I$9000,MATCH($D1155,'Parameter Codelist'!$A:$A,0),5)</f>
        <v>100-01-6</v>
      </c>
      <c r="H1155" s="6">
        <v>8</v>
      </c>
      <c r="I1155" t="str">
        <f>INDEX('Hoedanigheid codelist'!$A$1:$J$5341,MATCH($H1155,'Hoedanigheid codelist'!$A:$A,0),3)</f>
        <v>Niet van toepassing</v>
      </c>
      <c r="J1155" s="21" t="s">
        <v>20803</v>
      </c>
    </row>
    <row r="1156" spans="1:10" ht="15.75" thickBot="1">
      <c r="A1156" s="10">
        <v>2720</v>
      </c>
      <c r="B1156" t="str">
        <f>INDEX('Parameter Codelist'!$A$1:$I$9000,MATCH($A1156,'Parameter Codelist'!$A:$A,0),2)</f>
        <v>(massa)Concentratie</v>
      </c>
      <c r="C1156" s="20" t="s">
        <v>20800</v>
      </c>
      <c r="D1156" s="6">
        <v>2336</v>
      </c>
      <c r="E1156" s="12" t="str">
        <f>INDEX('Parameter Codelist'!$A$1:$I$9000,MATCH($D1156,'Parameter Codelist'!$A:$A,0),2)</f>
        <v>azobenzeen</v>
      </c>
      <c r="F1156" s="18" t="s">
        <v>18578</v>
      </c>
      <c r="G1156" t="str">
        <f>INDEX('Parameter Codelist'!$A$1:$I$9000,MATCH($D1156,'Parameter Codelist'!$A:$A,0),5)</f>
        <v>103-33-3</v>
      </c>
      <c r="H1156" s="6">
        <v>8</v>
      </c>
      <c r="I1156" t="str">
        <f>INDEX('Hoedanigheid codelist'!$A$1:$J$5341,MATCH($H1156,'Hoedanigheid codelist'!$A:$A,0),3)</f>
        <v>Niet van toepassing</v>
      </c>
      <c r="J1156" s="21" t="s">
        <v>20803</v>
      </c>
    </row>
    <row r="1157" spans="1:10" ht="15.75" thickBot="1">
      <c r="A1157" s="10">
        <v>2720</v>
      </c>
      <c r="B1157" t="str">
        <f>INDEX('Parameter Codelist'!$A$1:$I$9000,MATCH($A1157,'Parameter Codelist'!$A:$A,0),2)</f>
        <v>(massa)Concentratie</v>
      </c>
      <c r="C1157" s="20" t="s">
        <v>20800</v>
      </c>
      <c r="D1157" s="6">
        <v>2337</v>
      </c>
      <c r="E1157" s="12" t="str">
        <f>INDEX('Parameter Codelist'!$A$1:$I$9000,MATCH($D1157,'Parameter Codelist'!$A:$A,0),2)</f>
        <v>bis(2-chloorethoxy)methaan</v>
      </c>
      <c r="F1157" s="18" t="s">
        <v>18579</v>
      </c>
      <c r="G1157" t="str">
        <f>INDEX('Parameter Codelist'!$A$1:$I$9000,MATCH($D1157,'Parameter Codelist'!$A:$A,0),5)</f>
        <v>111-91-1</v>
      </c>
      <c r="H1157" s="6">
        <v>8</v>
      </c>
      <c r="I1157" t="str">
        <f>INDEX('Hoedanigheid codelist'!$A$1:$J$5341,MATCH($H1157,'Hoedanigheid codelist'!$A:$A,0),3)</f>
        <v>Niet van toepassing</v>
      </c>
      <c r="J1157" s="21" t="s">
        <v>20803</v>
      </c>
    </row>
    <row r="1158" spans="1:10" ht="15.75" thickBot="1">
      <c r="A1158" s="10">
        <v>2720</v>
      </c>
      <c r="B1158" t="str">
        <f>INDEX('Parameter Codelist'!$A$1:$I$9000,MATCH($A1158,'Parameter Codelist'!$A:$A,0),2)</f>
        <v>(massa)Concentratie</v>
      </c>
      <c r="C1158" s="20" t="s">
        <v>20800</v>
      </c>
      <c r="D1158" s="6">
        <v>2338</v>
      </c>
      <c r="E1158" s="12" t="str">
        <f>INDEX('Parameter Codelist'!$A$1:$I$9000,MATCH($D1158,'Parameter Codelist'!$A:$A,0),2)</f>
        <v>2,2-dichloordiethylether</v>
      </c>
      <c r="F1158" s="18" t="s">
        <v>18580</v>
      </c>
      <c r="G1158" t="str">
        <f>INDEX('Parameter Codelist'!$A$1:$I$9000,MATCH($D1158,'Parameter Codelist'!$A:$A,0),5)</f>
        <v>111-44-4</v>
      </c>
      <c r="H1158" s="6">
        <v>8</v>
      </c>
      <c r="I1158" t="str">
        <f>INDEX('Hoedanigheid codelist'!$A$1:$J$5341,MATCH($H1158,'Hoedanigheid codelist'!$A:$A,0),3)</f>
        <v>Niet van toepassing</v>
      </c>
      <c r="J1158" s="21" t="s">
        <v>20803</v>
      </c>
    </row>
    <row r="1159" spans="1:10" ht="15.75" thickBot="1">
      <c r="A1159" s="10">
        <v>2720</v>
      </c>
      <c r="B1159" t="str">
        <f>INDEX('Parameter Codelist'!$A$1:$I$9000,MATCH($A1159,'Parameter Codelist'!$A:$A,0),2)</f>
        <v>(massa)Concentratie</v>
      </c>
      <c r="C1159" s="20" t="s">
        <v>20800</v>
      </c>
      <c r="D1159" s="6">
        <v>2339</v>
      </c>
      <c r="E1159" s="12" t="str">
        <f>INDEX('Parameter Codelist'!$A$1:$I$9000,MATCH($D1159,'Parameter Codelist'!$A:$A,0),2)</f>
        <v>hexachloorcyclopentadieen (HCCPD)</v>
      </c>
      <c r="F1159" s="18" t="s">
        <v>18581</v>
      </c>
      <c r="G1159" t="str">
        <f>INDEX('Parameter Codelist'!$A$1:$I$9000,MATCH($D1159,'Parameter Codelist'!$A:$A,0),5)</f>
        <v>77-47-4</v>
      </c>
      <c r="H1159" s="6">
        <v>8</v>
      </c>
      <c r="I1159" t="str">
        <f>INDEX('Hoedanigheid codelist'!$A$1:$J$5341,MATCH($H1159,'Hoedanigheid codelist'!$A:$A,0),3)</f>
        <v>Niet van toepassing</v>
      </c>
      <c r="J1159" s="21" t="s">
        <v>20803</v>
      </c>
    </row>
    <row r="1160" spans="1:10" ht="15.75" thickBot="1">
      <c r="A1160" s="10">
        <v>2720</v>
      </c>
      <c r="B1160" t="str">
        <f>INDEX('Parameter Codelist'!$A$1:$I$9000,MATCH($A1160,'Parameter Codelist'!$A:$A,0),2)</f>
        <v>(massa)Concentratie</v>
      </c>
      <c r="C1160" s="20" t="s">
        <v>20800</v>
      </c>
      <c r="D1160" s="6">
        <v>2340</v>
      </c>
      <c r="E1160" s="12" t="str">
        <f>INDEX('Parameter Codelist'!$A$1:$I$9000,MATCH($D1160,'Parameter Codelist'!$A:$A,0),2)</f>
        <v>dipropylnitrosamine</v>
      </c>
      <c r="F1160" s="18" t="s">
        <v>2991</v>
      </c>
      <c r="G1160" t="str">
        <f>INDEX('Parameter Codelist'!$A$1:$I$9000,MATCH($D1160,'Parameter Codelist'!$A:$A,0),5)</f>
        <v>621-64-7</v>
      </c>
      <c r="H1160" s="6">
        <v>8</v>
      </c>
      <c r="I1160" t="str">
        <f>INDEX('Hoedanigheid codelist'!$A$1:$J$5341,MATCH($H1160,'Hoedanigheid codelist'!$A:$A,0),3)</f>
        <v>Niet van toepassing</v>
      </c>
      <c r="J1160" s="21" t="s">
        <v>20803</v>
      </c>
    </row>
    <row r="1161" spans="1:10" ht="15.75" thickBot="1">
      <c r="A1161" s="10">
        <v>2720</v>
      </c>
      <c r="B1161" t="str">
        <f>INDEX('Parameter Codelist'!$A$1:$I$9000,MATCH($A1161,'Parameter Codelist'!$A:$A,0),2)</f>
        <v>(massa)Concentratie</v>
      </c>
      <c r="C1161" s="20" t="s">
        <v>20800</v>
      </c>
      <c r="D1161" s="6">
        <v>5320</v>
      </c>
      <c r="E1161" s="12" t="str">
        <f>INDEX('Parameter Codelist'!$A$1:$I$9000,MATCH($D1161,'Parameter Codelist'!$A:$A,0),2)</f>
        <v>som alifatische koolwaterstoffen</v>
      </c>
      <c r="F1161" s="18" t="s">
        <v>18582</v>
      </c>
      <c r="G1161" t="str">
        <f>INDEX('Parameter Codelist'!$A$1:$I$9000,MATCH($D1161,'Parameter Codelist'!$A:$A,0),5)</f>
        <v>NVT</v>
      </c>
      <c r="H1161" s="6">
        <v>442</v>
      </c>
      <c r="I1161" t="str">
        <f>INDEX('Hoedanigheid codelist'!$A$1:$J$5341,MATCH($H1161,'Hoedanigheid codelist'!$A:$A,0),3)</f>
        <v>koolwaterstoffractie C5-C6</v>
      </c>
      <c r="J1161" s="21" t="s">
        <v>20855</v>
      </c>
    </row>
    <row r="1162" spans="1:10" ht="15.75" thickBot="1">
      <c r="A1162" s="10">
        <v>2720</v>
      </c>
      <c r="B1162" t="str">
        <f>INDEX('Parameter Codelist'!$A$1:$I$9000,MATCH($A1162,'Parameter Codelist'!$A:$A,0),2)</f>
        <v>(massa)Concentratie</v>
      </c>
      <c r="C1162" s="20" t="s">
        <v>20800</v>
      </c>
      <c r="D1162" s="6">
        <v>2342</v>
      </c>
      <c r="E1162" s="12" t="str">
        <f>INDEX('Parameter Codelist'!$A$1:$I$9000,MATCH($D1162,'Parameter Codelist'!$A:$A,0),2)</f>
        <v>fenylether</v>
      </c>
      <c r="F1162" s="18" t="s">
        <v>18069</v>
      </c>
      <c r="G1162" t="str">
        <f>INDEX('Parameter Codelist'!$A$1:$I$9000,MATCH($D1162,'Parameter Codelist'!$A:$A,0),5)</f>
        <v>101-84-8</v>
      </c>
      <c r="H1162" s="6">
        <v>8</v>
      </c>
      <c r="I1162" t="str">
        <f>INDEX('Hoedanigheid codelist'!$A$1:$J$5341,MATCH($H1162,'Hoedanigheid codelist'!$A:$A,0),3)</f>
        <v>Niet van toepassing</v>
      </c>
      <c r="J1162" s="21" t="s">
        <v>20803</v>
      </c>
    </row>
    <row r="1163" spans="1:10" ht="15.75" thickBot="1">
      <c r="A1163" s="10">
        <v>2720</v>
      </c>
      <c r="B1163" t="str">
        <f>INDEX('Parameter Codelist'!$A$1:$I$9000,MATCH($A1163,'Parameter Codelist'!$A:$A,0),2)</f>
        <v>(massa)Concentratie</v>
      </c>
      <c r="C1163" s="20" t="s">
        <v>20800</v>
      </c>
      <c r="D1163" s="6">
        <v>1200</v>
      </c>
      <c r="E1163" s="12" t="str">
        <f>INDEX('Parameter Codelist'!$A$1:$I$9000,MATCH($D1163,'Parameter Codelist'!$A:$A,0),2)</f>
        <v>minerale olie</v>
      </c>
      <c r="F1163" s="18" t="s">
        <v>18325</v>
      </c>
      <c r="G1163" t="str">
        <f>INDEX('Parameter Codelist'!$A$1:$I$9000,MATCH($D1163,'Parameter Codelist'!$A:$A,0),5)</f>
        <v>8042-47-5</v>
      </c>
      <c r="H1163" s="6">
        <v>442</v>
      </c>
      <c r="I1163" t="str">
        <f>INDEX('Hoedanigheid codelist'!$A$1:$J$5341,MATCH($H1163,'Hoedanigheid codelist'!$A:$A,0),3)</f>
        <v>koolwaterstoffractie C5-C6</v>
      </c>
      <c r="J1163" s="21" t="s">
        <v>20855</v>
      </c>
    </row>
    <row r="1164" spans="1:10" ht="15.75" thickBot="1">
      <c r="A1164" s="10">
        <v>2720</v>
      </c>
      <c r="B1164" t="str">
        <f>INDEX('Parameter Codelist'!$A$1:$I$9000,MATCH($A1164,'Parameter Codelist'!$A:$A,0),2)</f>
        <v>(massa)Concentratie</v>
      </c>
      <c r="C1164" s="20" t="s">
        <v>20800</v>
      </c>
      <c r="D1164" s="6">
        <v>1200</v>
      </c>
      <c r="E1164" s="12" t="str">
        <f>INDEX('Parameter Codelist'!$A$1:$I$9000,MATCH($D1164,'Parameter Codelist'!$A:$A,0),2)</f>
        <v>minerale olie</v>
      </c>
      <c r="F1164" s="18" t="s">
        <v>18325</v>
      </c>
      <c r="G1164" t="str">
        <f>INDEX('Parameter Codelist'!$A$1:$I$9000,MATCH($D1164,'Parameter Codelist'!$A:$A,0),5)</f>
        <v>8042-47-5</v>
      </c>
      <c r="H1164" s="6">
        <v>-1</v>
      </c>
      <c r="I1164" t="e">
        <f>INDEX('Hoedanigheid codelist'!$A$1:$J$5341,MATCH($H1164,'Hoedanigheid codelist'!$A:$A,0),3)</f>
        <v>#N/A</v>
      </c>
      <c r="J1164" s="21" t="s">
        <v>17886</v>
      </c>
    </row>
    <row r="1165" spans="1:10" ht="15.75" thickBot="1">
      <c r="A1165" s="10">
        <v>2720</v>
      </c>
      <c r="B1165" t="str">
        <f>INDEX('Parameter Codelist'!$A$1:$I$9000,MATCH($A1165,'Parameter Codelist'!$A:$A,0),2)</f>
        <v>(massa)Concentratie</v>
      </c>
      <c r="C1165" s="20" t="s">
        <v>20800</v>
      </c>
      <c r="D1165" s="6">
        <v>2351</v>
      </c>
      <c r="E1165" s="12" t="e">
        <f>INDEX('Parameter Codelist'!$A$1:$I$9000,MATCH($D1165,'Parameter Codelist'!$A:$A,0),2)</f>
        <v>#N/A</v>
      </c>
      <c r="F1165" s="18" t="s">
        <v>17886</v>
      </c>
      <c r="G1165" t="e">
        <f>INDEX('Parameter Codelist'!$A$1:$I$9000,MATCH($D1165,'Parameter Codelist'!$A:$A,0),5)</f>
        <v>#N/A</v>
      </c>
      <c r="H1165" s="6">
        <v>8</v>
      </c>
      <c r="I1165" t="str">
        <f>INDEX('Hoedanigheid codelist'!$A$1:$J$5341,MATCH($H1165,'Hoedanigheid codelist'!$A:$A,0),3)</f>
        <v>Niet van toepassing</v>
      </c>
      <c r="J1165" s="21" t="s">
        <v>20803</v>
      </c>
    </row>
    <row r="1166" spans="1:10" ht="15.75" thickBot="1">
      <c r="A1166" s="10">
        <v>2720</v>
      </c>
      <c r="B1166" t="str">
        <f>INDEX('Parameter Codelist'!$A$1:$I$9000,MATCH($A1166,'Parameter Codelist'!$A:$A,0),2)</f>
        <v>(massa)Concentratie</v>
      </c>
      <c r="C1166" s="20" t="s">
        <v>20800</v>
      </c>
      <c r="D1166" s="6">
        <v>2361</v>
      </c>
      <c r="E1166" s="12" t="str">
        <f>INDEX('Parameter Codelist'!$A$1:$I$9000,MATCH($D1166,'Parameter Codelist'!$A:$A,0),2)</f>
        <v>prosulfocarb</v>
      </c>
      <c r="F1166" s="18" t="s">
        <v>3002</v>
      </c>
      <c r="G1166" t="str">
        <f>INDEX('Parameter Codelist'!$A$1:$I$9000,MATCH($D1166,'Parameter Codelist'!$A:$A,0),5)</f>
        <v>52888-80-9</v>
      </c>
      <c r="H1166" s="6">
        <v>8</v>
      </c>
      <c r="I1166" t="str">
        <f>INDEX('Hoedanigheid codelist'!$A$1:$J$5341,MATCH($H1166,'Hoedanigheid codelist'!$A:$A,0),3)</f>
        <v>Niet van toepassing</v>
      </c>
      <c r="J1166" s="21" t="s">
        <v>20803</v>
      </c>
    </row>
    <row r="1167" spans="1:10" ht="15.75" thickBot="1">
      <c r="A1167" s="10">
        <v>2720</v>
      </c>
      <c r="B1167" t="str">
        <f>INDEX('Parameter Codelist'!$A$1:$I$9000,MATCH($A1167,'Parameter Codelist'!$A:$A,0),2)</f>
        <v>(massa)Concentratie</v>
      </c>
      <c r="C1167" s="20" t="s">
        <v>20800</v>
      </c>
      <c r="D1167" s="6">
        <v>2362</v>
      </c>
      <c r="E1167" s="12" t="str">
        <f>INDEX('Parameter Codelist'!$A$1:$I$9000,MATCH($D1167,'Parameter Codelist'!$A:$A,0),2)</f>
        <v>fenamidon</v>
      </c>
      <c r="F1167" s="18" t="s">
        <v>18583</v>
      </c>
      <c r="G1167" t="str">
        <f>INDEX('Parameter Codelist'!$A$1:$I$9000,MATCH($D1167,'Parameter Codelist'!$A:$A,0),5)</f>
        <v>161326-34-7</v>
      </c>
      <c r="H1167" s="6">
        <v>8</v>
      </c>
      <c r="I1167" t="str">
        <f>INDEX('Hoedanigheid codelist'!$A$1:$J$5341,MATCH($H1167,'Hoedanigheid codelist'!$A:$A,0),3)</f>
        <v>Niet van toepassing</v>
      </c>
      <c r="J1167" s="21" t="s">
        <v>20803</v>
      </c>
    </row>
    <row r="1168" spans="1:10" ht="15.75" thickBot="1">
      <c r="A1168" s="10">
        <v>2720</v>
      </c>
      <c r="B1168" t="str">
        <f>INDEX('Parameter Codelist'!$A$1:$I$9000,MATCH($A1168,'Parameter Codelist'!$A:$A,0),2)</f>
        <v>(massa)Concentratie</v>
      </c>
      <c r="C1168" s="20" t="s">
        <v>20800</v>
      </c>
      <c r="D1168" s="6">
        <v>2363</v>
      </c>
      <c r="E1168" s="12" t="str">
        <f>INDEX('Parameter Codelist'!$A$1:$I$9000,MATCH($D1168,'Parameter Codelist'!$A:$A,0),2)</f>
        <v>fluroxypyr</v>
      </c>
      <c r="F1168" s="18" t="s">
        <v>3008</v>
      </c>
      <c r="G1168" t="str">
        <f>INDEX('Parameter Codelist'!$A$1:$I$9000,MATCH($D1168,'Parameter Codelist'!$A:$A,0),5)</f>
        <v>69377-81-7</v>
      </c>
      <c r="H1168" s="6">
        <v>8</v>
      </c>
      <c r="I1168" t="str">
        <f>INDEX('Hoedanigheid codelist'!$A$1:$J$5341,MATCH($H1168,'Hoedanigheid codelist'!$A:$A,0),3)</f>
        <v>Niet van toepassing</v>
      </c>
      <c r="J1168" s="21" t="s">
        <v>20803</v>
      </c>
    </row>
    <row r="1169" spans="1:10" ht="15.75" thickBot="1">
      <c r="A1169" s="10">
        <v>2720</v>
      </c>
      <c r="B1169" t="str">
        <f>INDEX('Parameter Codelist'!$A$1:$I$9000,MATCH($A1169,'Parameter Codelist'!$A:$A,0),2)</f>
        <v>(massa)Concentratie</v>
      </c>
      <c r="C1169" s="20" t="s">
        <v>20800</v>
      </c>
      <c r="D1169" s="6">
        <v>2364</v>
      </c>
      <c r="E1169" s="12" t="str">
        <f>INDEX('Parameter Codelist'!$A$1:$I$9000,MATCH($D1169,'Parameter Codelist'!$A:$A,0),2)</f>
        <v>4-nonylfenol</v>
      </c>
      <c r="F1169" s="18" t="s">
        <v>18584</v>
      </c>
      <c r="G1169" t="str">
        <f>INDEX('Parameter Codelist'!$A$1:$I$9000,MATCH($D1169,'Parameter Codelist'!$A:$A,0),5)</f>
        <v>104-40-5</v>
      </c>
      <c r="H1169" s="6">
        <v>8</v>
      </c>
      <c r="I1169" t="str">
        <f>INDEX('Hoedanigheid codelist'!$A$1:$J$5341,MATCH($H1169,'Hoedanigheid codelist'!$A:$A,0),3)</f>
        <v>Niet van toepassing</v>
      </c>
      <c r="J1169" s="21" t="s">
        <v>20803</v>
      </c>
    </row>
    <row r="1170" spans="1:10" ht="15.75" thickBot="1">
      <c r="A1170" s="10">
        <v>2720</v>
      </c>
      <c r="B1170" t="str">
        <f>INDEX('Parameter Codelist'!$A$1:$I$9000,MATCH($A1170,'Parameter Codelist'!$A:$A,0),2)</f>
        <v>(massa)Concentratie</v>
      </c>
      <c r="C1170" s="20" t="s">
        <v>20800</v>
      </c>
      <c r="D1170" s="6">
        <v>2365</v>
      </c>
      <c r="E1170" s="12" t="str">
        <f>INDEX('Parameter Codelist'!$A$1:$I$9000,MATCH($D1170,'Parameter Codelist'!$A:$A,0),2)</f>
        <v>som C10-C13-chlooralkanen</v>
      </c>
      <c r="F1170" s="18" t="s">
        <v>18585</v>
      </c>
      <c r="G1170" t="str">
        <f>INDEX('Parameter Codelist'!$A$1:$I$9000,MATCH($D1170,'Parameter Codelist'!$A:$A,0),5)</f>
        <v>85535-84-8</v>
      </c>
      <c r="H1170" s="6">
        <v>8</v>
      </c>
      <c r="I1170" t="str">
        <f>INDEX('Hoedanigheid codelist'!$A$1:$J$5341,MATCH($H1170,'Hoedanigheid codelist'!$A:$A,0),3)</f>
        <v>Niet van toepassing</v>
      </c>
      <c r="J1170" s="21" t="s">
        <v>20803</v>
      </c>
    </row>
    <row r="1171" spans="1:10" ht="15.75" thickBot="1">
      <c r="A1171" s="10">
        <v>2720</v>
      </c>
      <c r="B1171" t="str">
        <f>INDEX('Parameter Codelist'!$A$1:$I$9000,MATCH($A1171,'Parameter Codelist'!$A:$A,0),2)</f>
        <v>(massa)Concentratie</v>
      </c>
      <c r="C1171" s="20" t="s">
        <v>20800</v>
      </c>
      <c r="D1171" s="6">
        <v>2366</v>
      </c>
      <c r="E1171" s="12" t="str">
        <f>INDEX('Parameter Codelist'!$A$1:$I$9000,MATCH($D1171,'Parameter Codelist'!$A:$A,0),2)</f>
        <v>4-tertiair-octylfenol</v>
      </c>
      <c r="F1171" s="18" t="s">
        <v>18586</v>
      </c>
      <c r="G1171" t="str">
        <f>INDEX('Parameter Codelist'!$A$1:$I$9000,MATCH($D1171,'Parameter Codelist'!$A:$A,0),5)</f>
        <v>140-66-9</v>
      </c>
      <c r="H1171" s="6">
        <v>8</v>
      </c>
      <c r="I1171" t="str">
        <f>INDEX('Hoedanigheid codelist'!$A$1:$J$5341,MATCH($H1171,'Hoedanigheid codelist'!$A:$A,0),3)</f>
        <v>Niet van toepassing</v>
      </c>
      <c r="J1171" s="21" t="s">
        <v>20803</v>
      </c>
    </row>
    <row r="1172" spans="1:10" ht="15.75" thickBot="1">
      <c r="A1172" s="10">
        <v>2720</v>
      </c>
      <c r="B1172" t="str">
        <f>INDEX('Parameter Codelist'!$A$1:$I$9000,MATCH($A1172,'Parameter Codelist'!$A:$A,0),2)</f>
        <v>(massa)Concentratie</v>
      </c>
      <c r="C1172" s="20" t="s">
        <v>20800</v>
      </c>
      <c r="D1172" s="6">
        <v>2367</v>
      </c>
      <c r="E1172" s="12" t="str">
        <f>INDEX('Parameter Codelist'!$A$1:$I$9000,MATCH($D1172,'Parameter Codelist'!$A:$A,0),2)</f>
        <v>som 4-nonylfenol-isomeren (vertakt)</v>
      </c>
      <c r="F1172" s="18" t="s">
        <v>18587</v>
      </c>
      <c r="G1172" t="str">
        <f>INDEX('Parameter Codelist'!$A$1:$I$9000,MATCH($D1172,'Parameter Codelist'!$A:$A,0),5)</f>
        <v>84852-15-3</v>
      </c>
      <c r="H1172" s="6">
        <v>8</v>
      </c>
      <c r="I1172" t="str">
        <f>INDEX('Hoedanigheid codelist'!$A$1:$J$5341,MATCH($H1172,'Hoedanigheid codelist'!$A:$A,0),3)</f>
        <v>Niet van toepassing</v>
      </c>
      <c r="J1172" s="21" t="s">
        <v>20803</v>
      </c>
    </row>
    <row r="1173" spans="1:10" ht="15.75" thickBot="1">
      <c r="A1173" s="10">
        <v>2720</v>
      </c>
      <c r="B1173" t="str">
        <f>INDEX('Parameter Codelist'!$A$1:$I$9000,MATCH($A1173,'Parameter Codelist'!$A:$A,0),2)</f>
        <v>(massa)Concentratie</v>
      </c>
      <c r="C1173" s="20" t="s">
        <v>20800</v>
      </c>
      <c r="D1173" s="6">
        <v>2404</v>
      </c>
      <c r="E1173" s="12" t="str">
        <f>INDEX('Parameter Codelist'!$A$1:$I$9000,MATCH($D1173,'Parameter Codelist'!$A:$A,0),2)</f>
        <v>1-aminonaftaleen</v>
      </c>
      <c r="F1173" s="18" t="s">
        <v>18588</v>
      </c>
      <c r="G1173" t="str">
        <f>INDEX('Parameter Codelist'!$A$1:$I$9000,MATCH($D1173,'Parameter Codelist'!$A:$A,0),5)</f>
        <v>134-32-7</v>
      </c>
      <c r="H1173" s="6">
        <v>8</v>
      </c>
      <c r="I1173" t="str">
        <f>INDEX('Hoedanigheid codelist'!$A$1:$J$5341,MATCH($H1173,'Hoedanigheid codelist'!$A:$A,0),3)</f>
        <v>Niet van toepassing</v>
      </c>
      <c r="J1173" s="21" t="s">
        <v>20803</v>
      </c>
    </row>
    <row r="1174" spans="1:10" ht="15.75" thickBot="1">
      <c r="A1174" s="10">
        <v>2720</v>
      </c>
      <c r="B1174" t="str">
        <f>INDEX('Parameter Codelist'!$A$1:$I$9000,MATCH($A1174,'Parameter Codelist'!$A:$A,0),2)</f>
        <v>(massa)Concentratie</v>
      </c>
      <c r="C1174" s="20" t="s">
        <v>20800</v>
      </c>
      <c r="D1174" s="6">
        <v>2410</v>
      </c>
      <c r="E1174" s="12" t="str">
        <f>INDEX('Parameter Codelist'!$A$1:$I$9000,MATCH($D1174,'Parameter Codelist'!$A:$A,0),2)</f>
        <v>4-aminodifenyl</v>
      </c>
      <c r="F1174" s="18" t="s">
        <v>18589</v>
      </c>
      <c r="G1174" t="str">
        <f>INDEX('Parameter Codelist'!$A$1:$I$9000,MATCH($D1174,'Parameter Codelist'!$A:$A,0),5)</f>
        <v>92-67-1</v>
      </c>
      <c r="H1174" s="6">
        <v>8</v>
      </c>
      <c r="I1174" t="str">
        <f>INDEX('Hoedanigheid codelist'!$A$1:$J$5341,MATCH($H1174,'Hoedanigheid codelist'!$A:$A,0),3)</f>
        <v>Niet van toepassing</v>
      </c>
      <c r="J1174" s="21" t="s">
        <v>20803</v>
      </c>
    </row>
    <row r="1175" spans="1:10" ht="15.75" thickBot="1">
      <c r="A1175" s="10">
        <v>2720</v>
      </c>
      <c r="B1175" t="str">
        <f>INDEX('Parameter Codelist'!$A$1:$I$9000,MATCH($A1175,'Parameter Codelist'!$A:$A,0),2)</f>
        <v>(massa)Concentratie</v>
      </c>
      <c r="C1175" s="20" t="s">
        <v>20800</v>
      </c>
      <c r="D1175" s="6">
        <v>2412</v>
      </c>
      <c r="E1175" s="12" t="str">
        <f>INDEX('Parameter Codelist'!$A$1:$I$9000,MATCH($D1175,'Parameter Codelist'!$A:$A,0),2)</f>
        <v>4-chloorfenoxyazijnzuur</v>
      </c>
      <c r="F1175" s="18" t="s">
        <v>18590</v>
      </c>
      <c r="G1175" t="str">
        <f>INDEX('Parameter Codelist'!$A$1:$I$9000,MATCH($D1175,'Parameter Codelist'!$A:$A,0),5)</f>
        <v>122-88-3</v>
      </c>
      <c r="H1175" s="6">
        <v>8</v>
      </c>
      <c r="I1175" t="str">
        <f>INDEX('Hoedanigheid codelist'!$A$1:$J$5341,MATCH($H1175,'Hoedanigheid codelist'!$A:$A,0),3)</f>
        <v>Niet van toepassing</v>
      </c>
      <c r="J1175" s="21" t="s">
        <v>20803</v>
      </c>
    </row>
    <row r="1176" spans="1:10" ht="15.75" thickBot="1">
      <c r="A1176" s="10">
        <v>2720</v>
      </c>
      <c r="B1176" t="str">
        <f>INDEX('Parameter Codelist'!$A$1:$I$9000,MATCH($A1176,'Parameter Codelist'!$A:$A,0),2)</f>
        <v>(massa)Concentratie</v>
      </c>
      <c r="C1176" s="20" t="s">
        <v>20800</v>
      </c>
      <c r="D1176" s="6">
        <v>2416</v>
      </c>
      <c r="E1176" s="12" t="str">
        <f>INDEX('Parameter Codelist'!$A$1:$I$9000,MATCH($D1176,'Parameter Codelist'!$A:$A,0),2)</f>
        <v>5-nitro-ortho-toluidine</v>
      </c>
      <c r="F1176" s="18" t="s">
        <v>3038</v>
      </c>
      <c r="G1176" t="str">
        <f>INDEX('Parameter Codelist'!$A$1:$I$9000,MATCH($D1176,'Parameter Codelist'!$A:$A,0),5)</f>
        <v>99-55-8</v>
      </c>
      <c r="H1176" s="6">
        <v>8</v>
      </c>
      <c r="I1176" t="str">
        <f>INDEX('Hoedanigheid codelist'!$A$1:$J$5341,MATCH($H1176,'Hoedanigheid codelist'!$A:$A,0),3)</f>
        <v>Niet van toepassing</v>
      </c>
      <c r="J1176" s="21" t="s">
        <v>20803</v>
      </c>
    </row>
    <row r="1177" spans="1:10" ht="15.75" thickBot="1">
      <c r="A1177" s="10">
        <v>2720</v>
      </c>
      <c r="B1177" t="str">
        <f>INDEX('Parameter Codelist'!$A$1:$I$9000,MATCH($A1177,'Parameter Codelist'!$A:$A,0),2)</f>
        <v>(massa)Concentratie</v>
      </c>
      <c r="C1177" s="20" t="s">
        <v>20800</v>
      </c>
      <c r="D1177" s="6">
        <v>2423</v>
      </c>
      <c r="E1177" s="12" t="str">
        <f>INDEX('Parameter Codelist'!$A$1:$I$9000,MATCH($D1177,'Parameter Codelist'!$A:$A,0),2)</f>
        <v>4-dimethylaminoazobenzeen</v>
      </c>
      <c r="F1177" s="18" t="s">
        <v>18591</v>
      </c>
      <c r="G1177" t="str">
        <f>INDEX('Parameter Codelist'!$A$1:$I$9000,MATCH($D1177,'Parameter Codelist'!$A:$A,0),5)</f>
        <v>60-11-7</v>
      </c>
      <c r="H1177" s="6">
        <v>8</v>
      </c>
      <c r="I1177" t="str">
        <f>INDEX('Hoedanigheid codelist'!$A$1:$J$5341,MATCH($H1177,'Hoedanigheid codelist'!$A:$A,0),3)</f>
        <v>Niet van toepassing</v>
      </c>
      <c r="J1177" s="21" t="s">
        <v>20803</v>
      </c>
    </row>
    <row r="1178" spans="1:10" ht="15.75" thickBot="1">
      <c r="A1178" s="10">
        <v>2720</v>
      </c>
      <c r="B1178" t="str">
        <f>INDEX('Parameter Codelist'!$A$1:$I$9000,MATCH($A1178,'Parameter Codelist'!$A:$A,0),2)</f>
        <v>(massa)Concentratie</v>
      </c>
      <c r="C1178" s="20" t="s">
        <v>20800</v>
      </c>
      <c r="D1178" s="6">
        <v>2428</v>
      </c>
      <c r="E1178" s="12" t="str">
        <f>INDEX('Parameter Codelist'!$A$1:$I$9000,MATCH($D1178,'Parameter Codelist'!$A:$A,0),2)</f>
        <v>dibutylnitrosamine</v>
      </c>
      <c r="F1178" s="18" t="s">
        <v>3044</v>
      </c>
      <c r="G1178" t="str">
        <f>INDEX('Parameter Codelist'!$A$1:$I$9000,MATCH($D1178,'Parameter Codelist'!$A:$A,0),5)</f>
        <v>924-16-3</v>
      </c>
      <c r="H1178" s="6">
        <v>8</v>
      </c>
      <c r="I1178" t="str">
        <f>INDEX('Hoedanigheid codelist'!$A$1:$J$5341,MATCH($H1178,'Hoedanigheid codelist'!$A:$A,0),3)</f>
        <v>Niet van toepassing</v>
      </c>
      <c r="J1178" s="21" t="s">
        <v>20803</v>
      </c>
    </row>
    <row r="1179" spans="1:10" ht="15.75" thickBot="1">
      <c r="A1179" s="10">
        <v>2720</v>
      </c>
      <c r="B1179" t="str">
        <f>INDEX('Parameter Codelist'!$A$1:$I$9000,MATCH($A1179,'Parameter Codelist'!$A:$A,0),2)</f>
        <v>(massa)Concentratie</v>
      </c>
      <c r="C1179" s="20" t="s">
        <v>20800</v>
      </c>
      <c r="D1179" s="6">
        <v>2429</v>
      </c>
      <c r="E1179" s="12" t="str">
        <f>INDEX('Parameter Codelist'!$A$1:$I$9000,MATCH($D1179,'Parameter Codelist'!$A:$A,0),2)</f>
        <v>diethylnitrosamine</v>
      </c>
      <c r="F1179" s="18" t="s">
        <v>3047</v>
      </c>
      <c r="G1179" t="str">
        <f>INDEX('Parameter Codelist'!$A$1:$I$9000,MATCH($D1179,'Parameter Codelist'!$A:$A,0),5)</f>
        <v>55-18-5</v>
      </c>
      <c r="H1179" s="6">
        <v>8</v>
      </c>
      <c r="I1179" t="str">
        <f>INDEX('Hoedanigheid codelist'!$A$1:$J$5341,MATCH($H1179,'Hoedanigheid codelist'!$A:$A,0),3)</f>
        <v>Niet van toepassing</v>
      </c>
      <c r="J1179" s="21" t="s">
        <v>20803</v>
      </c>
    </row>
    <row r="1180" spans="1:10" ht="15.75" thickBot="1">
      <c r="A1180" s="10">
        <v>2720</v>
      </c>
      <c r="B1180" t="str">
        <f>INDEX('Parameter Codelist'!$A$1:$I$9000,MATCH($A1180,'Parameter Codelist'!$A:$A,0),2)</f>
        <v>(massa)Concentratie</v>
      </c>
      <c r="C1180" s="20" t="s">
        <v>20800</v>
      </c>
      <c r="D1180" s="6">
        <v>2431</v>
      </c>
      <c r="E1180" s="12" t="str">
        <f>INDEX('Parameter Codelist'!$A$1:$I$9000,MATCH($D1180,'Parameter Codelist'!$A:$A,0),2)</f>
        <v>methylethylnitrosamine</v>
      </c>
      <c r="F1180" s="18" t="s">
        <v>3053</v>
      </c>
      <c r="G1180" t="str">
        <f>INDEX('Parameter Codelist'!$A$1:$I$9000,MATCH($D1180,'Parameter Codelist'!$A:$A,0),5)</f>
        <v>10595-95-6</v>
      </c>
      <c r="H1180" s="6">
        <v>8</v>
      </c>
      <c r="I1180" t="str">
        <f>INDEX('Hoedanigheid codelist'!$A$1:$J$5341,MATCH($H1180,'Hoedanigheid codelist'!$A:$A,0),3)</f>
        <v>Niet van toepassing</v>
      </c>
      <c r="J1180" s="21" t="s">
        <v>20803</v>
      </c>
    </row>
    <row r="1181" spans="1:10" ht="15.75" thickBot="1">
      <c r="A1181" s="10">
        <v>2720</v>
      </c>
      <c r="B1181" t="str">
        <f>INDEX('Parameter Codelist'!$A$1:$I$9000,MATCH($A1181,'Parameter Codelist'!$A:$A,0),2)</f>
        <v>(massa)Concentratie</v>
      </c>
      <c r="C1181" s="20" t="s">
        <v>20800</v>
      </c>
      <c r="D1181" s="6">
        <v>2432</v>
      </c>
      <c r="E1181" s="12" t="str">
        <f>INDEX('Parameter Codelist'!$A$1:$I$9000,MATCH($D1181,'Parameter Codelist'!$A:$A,0),2)</f>
        <v>N-nitrosomorfoline</v>
      </c>
      <c r="F1181" s="18" t="s">
        <v>18592</v>
      </c>
      <c r="G1181" t="str">
        <f>INDEX('Parameter Codelist'!$A$1:$I$9000,MATCH($D1181,'Parameter Codelist'!$A:$A,0),5)</f>
        <v>59-89-2</v>
      </c>
      <c r="H1181" s="6">
        <v>8</v>
      </c>
      <c r="I1181" t="str">
        <f>INDEX('Hoedanigheid codelist'!$A$1:$J$5341,MATCH($H1181,'Hoedanigheid codelist'!$A:$A,0),3)</f>
        <v>Niet van toepassing</v>
      </c>
      <c r="J1181" s="21" t="s">
        <v>20803</v>
      </c>
    </row>
    <row r="1182" spans="1:10" ht="15.75" thickBot="1">
      <c r="A1182" s="10">
        <v>2720</v>
      </c>
      <c r="B1182" t="str">
        <f>INDEX('Parameter Codelist'!$A$1:$I$9000,MATCH($A1182,'Parameter Codelist'!$A:$A,0),2)</f>
        <v>(massa)Concentratie</v>
      </c>
      <c r="C1182" s="20" t="s">
        <v>20800</v>
      </c>
      <c r="D1182" s="6">
        <v>2433</v>
      </c>
      <c r="E1182" s="12" t="str">
        <f>INDEX('Parameter Codelist'!$A$1:$I$9000,MATCH($D1182,'Parameter Codelist'!$A:$A,0),2)</f>
        <v>nitrosopiperidine</v>
      </c>
      <c r="F1182" s="18" t="s">
        <v>3059</v>
      </c>
      <c r="G1182" t="str">
        <f>INDEX('Parameter Codelist'!$A$1:$I$9000,MATCH($D1182,'Parameter Codelist'!$A:$A,0),5)</f>
        <v>100-75-4</v>
      </c>
      <c r="H1182" s="6">
        <v>8</v>
      </c>
      <c r="I1182" t="str">
        <f>INDEX('Hoedanigheid codelist'!$A$1:$J$5341,MATCH($H1182,'Hoedanigheid codelist'!$A:$A,0),3)</f>
        <v>Niet van toepassing</v>
      </c>
      <c r="J1182" s="21" t="s">
        <v>20803</v>
      </c>
    </row>
    <row r="1183" spans="1:10" ht="15.75" thickBot="1">
      <c r="A1183" s="10">
        <v>2720</v>
      </c>
      <c r="B1183" t="str">
        <f>INDEX('Parameter Codelist'!$A$1:$I$9000,MATCH($A1183,'Parameter Codelist'!$A:$A,0),2)</f>
        <v>(massa)Concentratie</v>
      </c>
      <c r="C1183" s="20" t="s">
        <v>20800</v>
      </c>
      <c r="D1183" s="6">
        <v>2434</v>
      </c>
      <c r="E1183" s="12" t="str">
        <f>INDEX('Parameter Codelist'!$A$1:$I$9000,MATCH($D1183,'Parameter Codelist'!$A:$A,0),2)</f>
        <v>nitropyrrolidine</v>
      </c>
      <c r="F1183" s="18" t="s">
        <v>3062</v>
      </c>
      <c r="G1183" t="str">
        <f>INDEX('Parameter Codelist'!$A$1:$I$9000,MATCH($D1183,'Parameter Codelist'!$A:$A,0),5)</f>
        <v>930-55-2</v>
      </c>
      <c r="H1183" s="6">
        <v>8</v>
      </c>
      <c r="I1183" t="str">
        <f>INDEX('Hoedanigheid codelist'!$A$1:$J$5341,MATCH($H1183,'Hoedanigheid codelist'!$A:$A,0),3)</f>
        <v>Niet van toepassing</v>
      </c>
      <c r="J1183" s="21" t="s">
        <v>20803</v>
      </c>
    </row>
    <row r="1184" spans="1:10" ht="15.75" thickBot="1">
      <c r="A1184" s="10">
        <v>2720</v>
      </c>
      <c r="B1184" t="str">
        <f>INDEX('Parameter Codelist'!$A$1:$I$9000,MATCH($A1184,'Parameter Codelist'!$A:$A,0),2)</f>
        <v>(massa)Concentratie</v>
      </c>
      <c r="C1184" s="20" t="s">
        <v>20800</v>
      </c>
      <c r="D1184" s="6">
        <v>2435</v>
      </c>
      <c r="E1184" s="12" t="str">
        <f>INDEX('Parameter Codelist'!$A$1:$I$9000,MATCH($D1184,'Parameter Codelist'!$A:$A,0),2)</f>
        <v>2,2',3,4',5',6-hexachloorbifenyl</v>
      </c>
      <c r="F1184" s="18" t="s">
        <v>18593</v>
      </c>
      <c r="G1184" t="str">
        <f>INDEX('Parameter Codelist'!$A$1:$I$9000,MATCH($D1184,'Parameter Codelist'!$A:$A,0),5)</f>
        <v>38380-04-0</v>
      </c>
      <c r="H1184" s="6">
        <v>8</v>
      </c>
      <c r="I1184" t="str">
        <f>INDEX('Hoedanigheid codelist'!$A$1:$J$5341,MATCH($H1184,'Hoedanigheid codelist'!$A:$A,0),3)</f>
        <v>Niet van toepassing</v>
      </c>
      <c r="J1184" s="21" t="s">
        <v>20803</v>
      </c>
    </row>
    <row r="1185" spans="1:10" ht="15.75" thickBot="1">
      <c r="A1185" s="10">
        <v>2720</v>
      </c>
      <c r="B1185" t="str">
        <f>INDEX('Parameter Codelist'!$A$1:$I$9000,MATCH($A1185,'Parameter Codelist'!$A:$A,0),2)</f>
        <v>(massa)Concentratie</v>
      </c>
      <c r="C1185" s="20" t="s">
        <v>20800</v>
      </c>
      <c r="D1185" s="6">
        <v>2436</v>
      </c>
      <c r="E1185" s="12" t="str">
        <f>INDEX('Parameter Codelist'!$A$1:$I$9000,MATCH($D1185,'Parameter Codelist'!$A:$A,0),2)</f>
        <v>2,2',5-trichloorbifenyl</v>
      </c>
      <c r="F1185" s="18" t="s">
        <v>18594</v>
      </c>
      <c r="G1185" t="str">
        <f>INDEX('Parameter Codelist'!$A$1:$I$9000,MATCH($D1185,'Parameter Codelist'!$A:$A,0),5)</f>
        <v>37680-65-2</v>
      </c>
      <c r="H1185" s="6">
        <v>8</v>
      </c>
      <c r="I1185" t="str">
        <f>INDEX('Hoedanigheid codelist'!$A$1:$J$5341,MATCH($H1185,'Hoedanigheid codelist'!$A:$A,0),3)</f>
        <v>Niet van toepassing</v>
      </c>
      <c r="J1185" s="21" t="s">
        <v>20803</v>
      </c>
    </row>
    <row r="1186" spans="1:10" ht="15.75" thickBot="1">
      <c r="A1186" s="10">
        <v>2720</v>
      </c>
      <c r="B1186" t="str">
        <f>INDEX('Parameter Codelist'!$A$1:$I$9000,MATCH($A1186,'Parameter Codelist'!$A:$A,0),2)</f>
        <v>(massa)Concentratie</v>
      </c>
      <c r="C1186" s="20" t="s">
        <v>20800</v>
      </c>
      <c r="D1186" s="6">
        <v>2437</v>
      </c>
      <c r="E1186" s="12" t="str">
        <f>INDEX('Parameter Codelist'!$A$1:$I$9000,MATCH($D1186,'Parameter Codelist'!$A:$A,0),2)</f>
        <v>2,2',3,4',5,5',6-heptachloorbifenyl</v>
      </c>
      <c r="F1186" s="18" t="s">
        <v>18595</v>
      </c>
      <c r="G1186" t="str">
        <f>INDEX('Parameter Codelist'!$A$1:$I$9000,MATCH($D1186,'Parameter Codelist'!$A:$A,0),5)</f>
        <v>52663-68-0</v>
      </c>
      <c r="H1186" s="6">
        <v>8</v>
      </c>
      <c r="I1186" t="str">
        <f>INDEX('Hoedanigheid codelist'!$A$1:$J$5341,MATCH($H1186,'Hoedanigheid codelist'!$A:$A,0),3)</f>
        <v>Niet van toepassing</v>
      </c>
      <c r="J1186" s="21" t="s">
        <v>20803</v>
      </c>
    </row>
    <row r="1187" spans="1:10" ht="15.75" thickBot="1">
      <c r="A1187" s="10">
        <v>2720</v>
      </c>
      <c r="B1187" t="str">
        <f>INDEX('Parameter Codelist'!$A$1:$I$9000,MATCH($A1187,'Parameter Codelist'!$A:$A,0),2)</f>
        <v>(massa)Concentratie</v>
      </c>
      <c r="C1187" s="20" t="s">
        <v>20800</v>
      </c>
      <c r="D1187" s="6">
        <v>2438</v>
      </c>
      <c r="E1187" s="12" t="str">
        <f>INDEX('Parameter Codelist'!$A$1:$I$9000,MATCH($D1187,'Parameter Codelist'!$A:$A,0),2)</f>
        <v>2,2',3,3',4,4',5,6-octachloorbifenyl</v>
      </c>
      <c r="F1187" s="18" t="s">
        <v>18596</v>
      </c>
      <c r="G1187" t="str">
        <f>INDEX('Parameter Codelist'!$A$1:$I$9000,MATCH($D1187,'Parameter Codelist'!$A:$A,0),5)</f>
        <v>52663-78-2</v>
      </c>
      <c r="H1187" s="6">
        <v>8</v>
      </c>
      <c r="I1187" t="str">
        <f>INDEX('Hoedanigheid codelist'!$A$1:$J$5341,MATCH($H1187,'Hoedanigheid codelist'!$A:$A,0),3)</f>
        <v>Niet van toepassing</v>
      </c>
      <c r="J1187" s="21" t="s">
        <v>20803</v>
      </c>
    </row>
    <row r="1188" spans="1:10" ht="15.75" thickBot="1">
      <c r="A1188" s="10">
        <v>2720</v>
      </c>
      <c r="B1188" t="str">
        <f>INDEX('Parameter Codelist'!$A$1:$I$9000,MATCH($A1188,'Parameter Codelist'!$A:$A,0),2)</f>
        <v>(massa)Concentratie</v>
      </c>
      <c r="C1188" s="20" t="s">
        <v>20800</v>
      </c>
      <c r="D1188" s="6">
        <v>2439</v>
      </c>
      <c r="E1188" s="12" t="str">
        <f>INDEX('Parameter Codelist'!$A$1:$I$9000,MATCH($D1188,'Parameter Codelist'!$A:$A,0),2)</f>
        <v>2,2',3,3',4,4',5,5',6-nonachloorbifenyl</v>
      </c>
      <c r="F1188" s="18" t="s">
        <v>18597</v>
      </c>
      <c r="G1188" t="str">
        <f>INDEX('Parameter Codelist'!$A$1:$I$9000,MATCH($D1188,'Parameter Codelist'!$A:$A,0),5)</f>
        <v>40186-72-9</v>
      </c>
      <c r="H1188" s="6">
        <v>8</v>
      </c>
      <c r="I1188" t="str">
        <f>INDEX('Hoedanigheid codelist'!$A$1:$J$5341,MATCH($H1188,'Hoedanigheid codelist'!$A:$A,0),3)</f>
        <v>Niet van toepassing</v>
      </c>
      <c r="J1188" s="21" t="s">
        <v>20803</v>
      </c>
    </row>
    <row r="1189" spans="1:10" ht="15.75" thickBot="1">
      <c r="A1189" s="10">
        <v>2720</v>
      </c>
      <c r="B1189" t="str">
        <f>INDEX('Parameter Codelist'!$A$1:$I$9000,MATCH($A1189,'Parameter Codelist'!$A:$A,0),2)</f>
        <v>(massa)Concentratie</v>
      </c>
      <c r="C1189" s="20" t="s">
        <v>20800</v>
      </c>
      <c r="D1189" s="6">
        <v>2440</v>
      </c>
      <c r="E1189" s="12" t="str">
        <f>INDEX('Parameter Codelist'!$A$1:$I$9000,MATCH($D1189,'Parameter Codelist'!$A:$A,0),2)</f>
        <v>2,2',3,5'-tetrachloorbifenyl</v>
      </c>
      <c r="F1189" s="18" t="s">
        <v>18598</v>
      </c>
      <c r="G1189" t="str">
        <f>INDEX('Parameter Codelist'!$A$1:$I$9000,MATCH($D1189,'Parameter Codelist'!$A:$A,0),5)</f>
        <v>41464-39-5</v>
      </c>
      <c r="H1189" s="6">
        <v>8</v>
      </c>
      <c r="I1189" t="str">
        <f>INDEX('Hoedanigheid codelist'!$A$1:$J$5341,MATCH($H1189,'Hoedanigheid codelist'!$A:$A,0),3)</f>
        <v>Niet van toepassing</v>
      </c>
      <c r="J1189" s="21" t="s">
        <v>20803</v>
      </c>
    </row>
    <row r="1190" spans="1:10" ht="15.75" thickBot="1">
      <c r="A1190" s="10">
        <v>2720</v>
      </c>
      <c r="B1190" t="str">
        <f>INDEX('Parameter Codelist'!$A$1:$I$9000,MATCH($A1190,'Parameter Codelist'!$A:$A,0),2)</f>
        <v>(massa)Concentratie</v>
      </c>
      <c r="C1190" s="20" t="s">
        <v>20800</v>
      </c>
      <c r="D1190" s="6">
        <v>2441</v>
      </c>
      <c r="E1190" s="12" t="str">
        <f>INDEX('Parameter Codelist'!$A$1:$I$9000,MATCH($D1190,'Parameter Codelist'!$A:$A,0),2)</f>
        <v>2,3,4,4-tetrachloorbifenyl</v>
      </c>
      <c r="F1190" s="18" t="s">
        <v>18599</v>
      </c>
      <c r="G1190" t="str">
        <f>INDEX('Parameter Codelist'!$A$1:$I$9000,MATCH($D1190,'Parameter Codelist'!$A:$A,0),5)</f>
        <v>32598-10-0</v>
      </c>
      <c r="H1190" s="6">
        <v>8</v>
      </c>
      <c r="I1190" t="str">
        <f>INDEX('Hoedanigheid codelist'!$A$1:$J$5341,MATCH($H1190,'Hoedanigheid codelist'!$A:$A,0),3)</f>
        <v>Niet van toepassing</v>
      </c>
      <c r="J1190" s="21" t="s">
        <v>20803</v>
      </c>
    </row>
    <row r="1191" spans="1:10" ht="15.75" thickBot="1">
      <c r="A1191" s="10">
        <v>2720</v>
      </c>
      <c r="B1191" t="str">
        <f>INDEX('Parameter Codelist'!$A$1:$I$9000,MATCH($A1191,'Parameter Codelist'!$A:$A,0),2)</f>
        <v>(massa)Concentratie</v>
      </c>
      <c r="C1191" s="20" t="s">
        <v>20800</v>
      </c>
      <c r="D1191" s="6">
        <v>2443</v>
      </c>
      <c r="E1191" s="12" t="str">
        <f>INDEX('Parameter Codelist'!$A$1:$I$9000,MATCH($D1191,'Parameter Codelist'!$A:$A,0),2)</f>
        <v>fenacitine</v>
      </c>
      <c r="F1191" s="18" t="s">
        <v>18600</v>
      </c>
      <c r="G1191" t="str">
        <f>INDEX('Parameter Codelist'!$A$1:$I$9000,MATCH($D1191,'Parameter Codelist'!$A:$A,0),5)</f>
        <v>62-44-2</v>
      </c>
      <c r="H1191" s="6">
        <v>8</v>
      </c>
      <c r="I1191" t="str">
        <f>INDEX('Hoedanigheid codelist'!$A$1:$J$5341,MATCH($H1191,'Hoedanigheid codelist'!$A:$A,0),3)</f>
        <v>Niet van toepassing</v>
      </c>
      <c r="J1191" s="21" t="s">
        <v>20803</v>
      </c>
    </row>
    <row r="1192" spans="1:10" ht="15.75" thickBot="1">
      <c r="A1192" s="10">
        <v>2720</v>
      </c>
      <c r="B1192" t="str">
        <f>INDEX('Parameter Codelist'!$A$1:$I$9000,MATCH($A1192,'Parameter Codelist'!$A:$A,0),2)</f>
        <v>(massa)Concentratie</v>
      </c>
      <c r="C1192" s="20" t="s">
        <v>20800</v>
      </c>
      <c r="D1192" s="6">
        <v>2445</v>
      </c>
      <c r="E1192" s="12" t="str">
        <f>INDEX('Parameter Codelist'!$A$1:$I$9000,MATCH($D1192,'Parameter Codelist'!$A:$A,0),2)</f>
        <v>prothiofos</v>
      </c>
      <c r="F1192" s="18" t="s">
        <v>18601</v>
      </c>
      <c r="G1192" t="str">
        <f>INDEX('Parameter Codelist'!$A$1:$I$9000,MATCH($D1192,'Parameter Codelist'!$A:$A,0),5)</f>
        <v>34643-46-4</v>
      </c>
      <c r="H1192" s="6">
        <v>8</v>
      </c>
      <c r="I1192" t="str">
        <f>INDEX('Hoedanigheid codelist'!$A$1:$J$5341,MATCH($H1192,'Hoedanigheid codelist'!$A:$A,0),3)</f>
        <v>Niet van toepassing</v>
      </c>
      <c r="J1192" s="21" t="s">
        <v>20803</v>
      </c>
    </row>
    <row r="1193" spans="1:10" ht="15.75" thickBot="1">
      <c r="A1193" s="10">
        <v>2720</v>
      </c>
      <c r="B1193" t="str">
        <f>INDEX('Parameter Codelist'!$A$1:$I$9000,MATCH($A1193,'Parameter Codelist'!$A:$A,0),2)</f>
        <v>(massa)Concentratie</v>
      </c>
      <c r="C1193" s="20" t="s">
        <v>20800</v>
      </c>
      <c r="D1193" s="6">
        <v>2446</v>
      </c>
      <c r="E1193" s="12" t="str">
        <f>INDEX('Parameter Codelist'!$A$1:$I$9000,MATCH($D1193,'Parameter Codelist'!$A:$A,0),2)</f>
        <v>safrol</v>
      </c>
      <c r="F1193" s="18" t="s">
        <v>18602</v>
      </c>
      <c r="G1193" t="str">
        <f>INDEX('Parameter Codelist'!$A$1:$I$9000,MATCH($D1193,'Parameter Codelist'!$A:$A,0),5)</f>
        <v>94-59-7</v>
      </c>
      <c r="H1193" s="6">
        <v>8</v>
      </c>
      <c r="I1193" t="str">
        <f>INDEX('Hoedanigheid codelist'!$A$1:$J$5341,MATCH($H1193,'Hoedanigheid codelist'!$A:$A,0),3)</f>
        <v>Niet van toepassing</v>
      </c>
      <c r="J1193" s="21" t="s">
        <v>20803</v>
      </c>
    </row>
    <row r="1194" spans="1:10" ht="15.75" thickBot="1">
      <c r="A1194" s="10">
        <v>2720</v>
      </c>
      <c r="B1194" t="str">
        <f>INDEX('Parameter Codelist'!$A$1:$I$9000,MATCH($A1194,'Parameter Codelist'!$A:$A,0),2)</f>
        <v>(massa)Concentratie</v>
      </c>
      <c r="C1194" s="20" t="s">
        <v>20800</v>
      </c>
      <c r="D1194" s="6">
        <v>2447</v>
      </c>
      <c r="E1194" s="12" t="str">
        <f>INDEX('Parameter Codelist'!$A$1:$I$9000,MATCH($D1194,'Parameter Codelist'!$A:$A,0),2)</f>
        <v>thiodicarb</v>
      </c>
      <c r="F1194" s="18" t="s">
        <v>3095</v>
      </c>
      <c r="G1194" t="str">
        <f>INDEX('Parameter Codelist'!$A$1:$I$9000,MATCH($D1194,'Parameter Codelist'!$A:$A,0),5)</f>
        <v>59669-26-0</v>
      </c>
      <c r="H1194" s="6">
        <v>8</v>
      </c>
      <c r="I1194" t="str">
        <f>INDEX('Hoedanigheid codelist'!$A$1:$J$5341,MATCH($H1194,'Hoedanigheid codelist'!$A:$A,0),3)</f>
        <v>Niet van toepassing</v>
      </c>
      <c r="J1194" s="21" t="s">
        <v>20803</v>
      </c>
    </row>
    <row r="1195" spans="1:10" ht="15.75" thickBot="1">
      <c r="A1195" s="10">
        <v>2720</v>
      </c>
      <c r="B1195" t="str">
        <f>INDEX('Parameter Codelist'!$A$1:$I$9000,MATCH($A1195,'Parameter Codelist'!$A:$A,0),2)</f>
        <v>(massa)Concentratie</v>
      </c>
      <c r="C1195" s="20" t="s">
        <v>20800</v>
      </c>
      <c r="D1195" s="6">
        <v>2450</v>
      </c>
      <c r="E1195" s="12" t="str">
        <f>INDEX('Parameter Codelist'!$A$1:$I$9000,MATCH($D1195,'Parameter Codelist'!$A:$A,0),2)</f>
        <v>triclopyr</v>
      </c>
      <c r="F1195" s="18" t="s">
        <v>3098</v>
      </c>
      <c r="G1195" t="str">
        <f>INDEX('Parameter Codelist'!$A$1:$I$9000,MATCH($D1195,'Parameter Codelist'!$A:$A,0),5)</f>
        <v>55335-06-3</v>
      </c>
      <c r="H1195" s="6">
        <v>8</v>
      </c>
      <c r="I1195" t="str">
        <f>INDEX('Hoedanigheid codelist'!$A$1:$J$5341,MATCH($H1195,'Hoedanigheid codelist'!$A:$A,0),3)</f>
        <v>Niet van toepassing</v>
      </c>
      <c r="J1195" s="21" t="s">
        <v>20803</v>
      </c>
    </row>
    <row r="1196" spans="1:10" ht="15.75" thickBot="1">
      <c r="A1196" s="10">
        <v>2720</v>
      </c>
      <c r="B1196" t="str">
        <f>INDEX('Parameter Codelist'!$A$1:$I$9000,MATCH($A1196,'Parameter Codelist'!$A:$A,0),2)</f>
        <v>(massa)Concentratie</v>
      </c>
      <c r="C1196" s="20" t="s">
        <v>20800</v>
      </c>
      <c r="D1196" s="6">
        <v>2451</v>
      </c>
      <c r="E1196" s="12" t="str">
        <f>INDEX('Parameter Codelist'!$A$1:$I$9000,MATCH($D1196,'Parameter Codelist'!$A:$A,0),2)</f>
        <v>fenuron</v>
      </c>
      <c r="F1196" s="18" t="s">
        <v>3101</v>
      </c>
      <c r="G1196" t="str">
        <f>INDEX('Parameter Codelist'!$A$1:$I$9000,MATCH($D1196,'Parameter Codelist'!$A:$A,0),5)</f>
        <v>101-42-8</v>
      </c>
      <c r="H1196" s="6">
        <v>8</v>
      </c>
      <c r="I1196" t="str">
        <f>INDEX('Hoedanigheid codelist'!$A$1:$J$5341,MATCH($H1196,'Hoedanigheid codelist'!$A:$A,0),3)</f>
        <v>Niet van toepassing</v>
      </c>
      <c r="J1196" s="21" t="s">
        <v>20803</v>
      </c>
    </row>
    <row r="1197" spans="1:10" ht="15.75" thickBot="1">
      <c r="A1197" s="10">
        <v>2720</v>
      </c>
      <c r="B1197" t="str">
        <f>INDEX('Parameter Codelist'!$A$1:$I$9000,MATCH($A1197,'Parameter Codelist'!$A:$A,0),2)</f>
        <v>(massa)Concentratie</v>
      </c>
      <c r="C1197" s="20" t="s">
        <v>20800</v>
      </c>
      <c r="D1197" s="6">
        <v>2452</v>
      </c>
      <c r="E1197" s="12" t="str">
        <f>INDEX('Parameter Codelist'!$A$1:$I$9000,MATCH($D1197,'Parameter Codelist'!$A:$A,0),2)</f>
        <v>chlooroxynil</v>
      </c>
      <c r="F1197" s="18" t="s">
        <v>18603</v>
      </c>
      <c r="G1197" t="str">
        <f>INDEX('Parameter Codelist'!$A$1:$I$9000,MATCH($D1197,'Parameter Codelist'!$A:$A,0),5)</f>
        <v>1891-95-8</v>
      </c>
      <c r="H1197" s="6">
        <v>8</v>
      </c>
      <c r="I1197" t="str">
        <f>INDEX('Hoedanigheid codelist'!$A$1:$J$5341,MATCH($H1197,'Hoedanigheid codelist'!$A:$A,0),3)</f>
        <v>Niet van toepassing</v>
      </c>
      <c r="J1197" s="21" t="s">
        <v>20803</v>
      </c>
    </row>
    <row r="1198" spans="1:10" ht="15.75" thickBot="1">
      <c r="A1198" s="10">
        <v>2720</v>
      </c>
      <c r="B1198" t="str">
        <f>INDEX('Parameter Codelist'!$A$1:$I$9000,MATCH($A1198,'Parameter Codelist'!$A:$A,0),2)</f>
        <v>(massa)Concentratie</v>
      </c>
      <c r="C1198" s="20" t="s">
        <v>20800</v>
      </c>
      <c r="D1198" s="6">
        <v>2453</v>
      </c>
      <c r="E1198" s="12" t="str">
        <f>INDEX('Parameter Codelist'!$A$1:$I$9000,MATCH($D1198,'Parameter Codelist'!$A:$A,0),2)</f>
        <v>methyl-metsulfuron</v>
      </c>
      <c r="F1198" s="18" t="s">
        <v>18604</v>
      </c>
      <c r="G1198" t="str">
        <f>INDEX('Parameter Codelist'!$A$1:$I$9000,MATCH($D1198,'Parameter Codelist'!$A:$A,0),5)</f>
        <v>74223-64-6</v>
      </c>
      <c r="H1198" s="6">
        <v>8</v>
      </c>
      <c r="I1198" t="str">
        <f>INDEX('Hoedanigheid codelist'!$A$1:$J$5341,MATCH($H1198,'Hoedanigheid codelist'!$A:$A,0),3)</f>
        <v>Niet van toepassing</v>
      </c>
      <c r="J1198" s="21" t="s">
        <v>20803</v>
      </c>
    </row>
    <row r="1199" spans="1:10" ht="15.75" thickBot="1">
      <c r="A1199" s="10">
        <v>2720</v>
      </c>
      <c r="B1199" t="str">
        <f>INDEX('Parameter Codelist'!$A$1:$I$9000,MATCH($A1199,'Parameter Codelist'!$A:$A,0),2)</f>
        <v>(massa)Concentratie</v>
      </c>
      <c r="C1199" s="20" t="s">
        <v>20800</v>
      </c>
      <c r="D1199" s="6">
        <v>2454</v>
      </c>
      <c r="E1199" s="12" t="str">
        <f>INDEX('Parameter Codelist'!$A$1:$I$9000,MATCH($D1199,'Parameter Codelist'!$A:$A,0),2)</f>
        <v>teflubenzuron</v>
      </c>
      <c r="F1199" s="18" t="s">
        <v>3110</v>
      </c>
      <c r="G1199" t="str">
        <f>INDEX('Parameter Codelist'!$A$1:$I$9000,MATCH($D1199,'Parameter Codelist'!$A:$A,0),5)</f>
        <v>83121-18-0</v>
      </c>
      <c r="H1199" s="6">
        <v>8</v>
      </c>
      <c r="I1199" t="str">
        <f>INDEX('Hoedanigheid codelist'!$A$1:$J$5341,MATCH($H1199,'Hoedanigheid codelist'!$A:$A,0),3)</f>
        <v>Niet van toepassing</v>
      </c>
      <c r="J1199" s="21" t="s">
        <v>20803</v>
      </c>
    </row>
    <row r="1200" spans="1:10" ht="15.75" thickBot="1">
      <c r="A1200" s="10">
        <v>2720</v>
      </c>
      <c r="B1200" t="str">
        <f>INDEX('Parameter Codelist'!$A$1:$I$9000,MATCH($A1200,'Parameter Codelist'!$A:$A,0),2)</f>
        <v>(massa)Concentratie</v>
      </c>
      <c r="C1200" s="20" t="s">
        <v>20800</v>
      </c>
      <c r="D1200" s="6">
        <v>2455</v>
      </c>
      <c r="E1200" s="12" t="str">
        <f>INDEX('Parameter Codelist'!$A$1:$I$9000,MATCH($D1200,'Parameter Codelist'!$A:$A,0),2)</f>
        <v>dodine</v>
      </c>
      <c r="F1200" s="18" t="s">
        <v>3113</v>
      </c>
      <c r="G1200" t="str">
        <f>INDEX('Parameter Codelist'!$A$1:$I$9000,MATCH($D1200,'Parameter Codelist'!$A:$A,0),5)</f>
        <v>2439-10-3</v>
      </c>
      <c r="H1200" s="6">
        <v>8</v>
      </c>
      <c r="I1200" t="str">
        <f>INDEX('Hoedanigheid codelist'!$A$1:$J$5341,MATCH($H1200,'Hoedanigheid codelist'!$A:$A,0),3)</f>
        <v>Niet van toepassing</v>
      </c>
      <c r="J1200" s="21" t="s">
        <v>20803</v>
      </c>
    </row>
    <row r="1201" spans="1:10" ht="15.75" thickBot="1">
      <c r="A1201" s="10">
        <v>2720</v>
      </c>
      <c r="B1201" t="str">
        <f>INDEX('Parameter Codelist'!$A$1:$I$9000,MATCH($A1201,'Parameter Codelist'!$A:$A,0),2)</f>
        <v>(massa)Concentratie</v>
      </c>
      <c r="C1201" s="20" t="s">
        <v>20800</v>
      </c>
      <c r="D1201" s="6">
        <v>2456</v>
      </c>
      <c r="E1201" s="12" t="str">
        <f>INDEX('Parameter Codelist'!$A$1:$I$9000,MATCH($D1201,'Parameter Codelist'!$A:$A,0),2)</f>
        <v>foraat</v>
      </c>
      <c r="F1201" s="18" t="s">
        <v>18605</v>
      </c>
      <c r="G1201" t="str">
        <f>INDEX('Parameter Codelist'!$A$1:$I$9000,MATCH($D1201,'Parameter Codelist'!$A:$A,0),5)</f>
        <v>298-02-2</v>
      </c>
      <c r="H1201" s="6">
        <v>8</v>
      </c>
      <c r="I1201" t="str">
        <f>INDEX('Hoedanigheid codelist'!$A$1:$J$5341,MATCH($H1201,'Hoedanigheid codelist'!$A:$A,0),3)</f>
        <v>Niet van toepassing</v>
      </c>
      <c r="J1201" s="21" t="s">
        <v>20803</v>
      </c>
    </row>
    <row r="1202" spans="1:10" ht="15.75" thickBot="1">
      <c r="A1202" s="10">
        <v>2720</v>
      </c>
      <c r="B1202" t="str">
        <f>INDEX('Parameter Codelist'!$A$1:$I$9000,MATCH($A1202,'Parameter Codelist'!$A:$A,0),2)</f>
        <v>(massa)Concentratie</v>
      </c>
      <c r="C1202" s="20" t="s">
        <v>20800</v>
      </c>
      <c r="D1202" s="6">
        <v>2461</v>
      </c>
      <c r="E1202" s="12" t="str">
        <f>INDEX('Parameter Codelist'!$A$1:$I$9000,MATCH($D1202,'Parameter Codelist'!$A:$A,0),2)</f>
        <v>4-hydroxy-2,5,6-trichloorisoftalonitril</v>
      </c>
      <c r="F1202" s="18" t="s">
        <v>18606</v>
      </c>
      <c r="G1202" t="str">
        <f>INDEX('Parameter Codelist'!$A$1:$I$9000,MATCH($D1202,'Parameter Codelist'!$A:$A,0),5)</f>
        <v>28343-61-5</v>
      </c>
      <c r="H1202" s="6">
        <v>8</v>
      </c>
      <c r="I1202" t="str">
        <f>INDEX('Hoedanigheid codelist'!$A$1:$J$5341,MATCH($H1202,'Hoedanigheid codelist'!$A:$A,0),3)</f>
        <v>Niet van toepassing</v>
      </c>
      <c r="J1202" s="21" t="s">
        <v>20803</v>
      </c>
    </row>
    <row r="1203" spans="1:10" ht="15.75" thickBot="1">
      <c r="A1203" s="10">
        <v>2720</v>
      </c>
      <c r="B1203" t="str">
        <f>INDEX('Parameter Codelist'!$A$1:$I$9000,MATCH($A1203,'Parameter Codelist'!$A:$A,0),2)</f>
        <v>(massa)Concentratie</v>
      </c>
      <c r="C1203" s="20" t="s">
        <v>20800</v>
      </c>
      <c r="D1203" s="6">
        <v>2462</v>
      </c>
      <c r="E1203" s="12" t="str">
        <f>INDEX('Parameter Codelist'!$A$1:$I$9000,MATCH($D1203,'Parameter Codelist'!$A:$A,0),2)</f>
        <v>cycloxydim</v>
      </c>
      <c r="F1203" s="18" t="s">
        <v>18607</v>
      </c>
      <c r="G1203" t="str">
        <f>INDEX('Parameter Codelist'!$A$1:$I$9000,MATCH($D1203,'Parameter Codelist'!$A:$A,0),5)</f>
        <v>101205-02-1</v>
      </c>
      <c r="H1203" s="6">
        <v>8</v>
      </c>
      <c r="I1203" t="str">
        <f>INDEX('Hoedanigheid codelist'!$A$1:$J$5341,MATCH($H1203,'Hoedanigheid codelist'!$A:$A,0),3)</f>
        <v>Niet van toepassing</v>
      </c>
      <c r="J1203" s="21" t="s">
        <v>20803</v>
      </c>
    </row>
    <row r="1204" spans="1:10" ht="15.75" thickBot="1">
      <c r="A1204" s="10">
        <v>2720</v>
      </c>
      <c r="B1204" t="str">
        <f>INDEX('Parameter Codelist'!$A$1:$I$9000,MATCH($A1204,'Parameter Codelist'!$A:$A,0),2)</f>
        <v>(massa)Concentratie</v>
      </c>
      <c r="C1204" s="20" t="s">
        <v>20800</v>
      </c>
      <c r="D1204" s="6">
        <v>2463</v>
      </c>
      <c r="E1204" s="12" t="str">
        <f>INDEX('Parameter Codelist'!$A$1:$I$9000,MATCH($D1204,'Parameter Codelist'!$A:$A,0),2)</f>
        <v>bezafibraat</v>
      </c>
      <c r="F1204" s="18" t="s">
        <v>18608</v>
      </c>
      <c r="G1204" t="str">
        <f>INDEX('Parameter Codelist'!$A$1:$I$9000,MATCH($D1204,'Parameter Codelist'!$A:$A,0),5)</f>
        <v>41859-67-0</v>
      </c>
      <c r="H1204" s="6">
        <v>8</v>
      </c>
      <c r="I1204" t="str">
        <f>INDEX('Hoedanigheid codelist'!$A$1:$J$5341,MATCH($H1204,'Hoedanigheid codelist'!$A:$A,0),3)</f>
        <v>Niet van toepassing</v>
      </c>
      <c r="J1204" s="21" t="s">
        <v>20803</v>
      </c>
    </row>
    <row r="1205" spans="1:10" ht="15.75" thickBot="1">
      <c r="A1205" s="10">
        <v>2720</v>
      </c>
      <c r="B1205" t="str">
        <f>INDEX('Parameter Codelist'!$A$1:$I$9000,MATCH($A1205,'Parameter Codelist'!$A:$A,0),2)</f>
        <v>(massa)Concentratie</v>
      </c>
      <c r="C1205" s="20" t="s">
        <v>20800</v>
      </c>
      <c r="D1205" s="6">
        <v>2464</v>
      </c>
      <c r="E1205" s="12" t="str">
        <f>INDEX('Parameter Codelist'!$A$1:$I$9000,MATCH($D1205,'Parameter Codelist'!$A:$A,0),2)</f>
        <v>clofibrinezuur</v>
      </c>
      <c r="F1205" s="18" t="s">
        <v>18609</v>
      </c>
      <c r="G1205" t="str">
        <f>INDEX('Parameter Codelist'!$A$1:$I$9000,MATCH($D1205,'Parameter Codelist'!$A:$A,0),5)</f>
        <v>882-09-7</v>
      </c>
      <c r="H1205" s="6">
        <v>8</v>
      </c>
      <c r="I1205" t="str">
        <f>INDEX('Hoedanigheid codelist'!$A$1:$J$5341,MATCH($H1205,'Hoedanigheid codelist'!$A:$A,0),3)</f>
        <v>Niet van toepassing</v>
      </c>
      <c r="J1205" s="21" t="s">
        <v>20803</v>
      </c>
    </row>
    <row r="1206" spans="1:10" ht="15.75" thickBot="1">
      <c r="A1206" s="10">
        <v>2720</v>
      </c>
      <c r="B1206" t="str">
        <f>INDEX('Parameter Codelist'!$A$1:$I$9000,MATCH($A1206,'Parameter Codelist'!$A:$A,0),2)</f>
        <v>(massa)Concentratie</v>
      </c>
      <c r="C1206" s="20" t="s">
        <v>20800</v>
      </c>
      <c r="D1206" s="6">
        <v>2465</v>
      </c>
      <c r="E1206" s="12" t="str">
        <f>INDEX('Parameter Codelist'!$A$1:$I$9000,MATCH($D1206,'Parameter Codelist'!$A:$A,0),2)</f>
        <v>cloxacilline</v>
      </c>
      <c r="F1206" s="18" t="s">
        <v>18610</v>
      </c>
      <c r="G1206" t="str">
        <f>INDEX('Parameter Codelist'!$A$1:$I$9000,MATCH($D1206,'Parameter Codelist'!$A:$A,0),5)</f>
        <v>61-72-3</v>
      </c>
      <c r="H1206" s="6">
        <v>8</v>
      </c>
      <c r="I1206" t="str">
        <f>INDEX('Hoedanigheid codelist'!$A$1:$J$5341,MATCH($H1206,'Hoedanigheid codelist'!$A:$A,0),3)</f>
        <v>Niet van toepassing</v>
      </c>
      <c r="J1206" s="21" t="s">
        <v>20803</v>
      </c>
    </row>
    <row r="1207" spans="1:10" ht="15.75" thickBot="1">
      <c r="A1207" s="10">
        <v>2720</v>
      </c>
      <c r="B1207" t="str">
        <f>INDEX('Parameter Codelist'!$A$1:$I$9000,MATCH($A1207,'Parameter Codelist'!$A:$A,0),2)</f>
        <v>(massa)Concentratie</v>
      </c>
      <c r="C1207" s="20" t="s">
        <v>20800</v>
      </c>
      <c r="D1207" s="6">
        <v>2466</v>
      </c>
      <c r="E1207" s="12" t="str">
        <f>INDEX('Parameter Codelist'!$A$1:$I$9000,MATCH($D1207,'Parameter Codelist'!$A:$A,0),2)</f>
        <v>diclofenac</v>
      </c>
      <c r="F1207" s="18" t="s">
        <v>3134</v>
      </c>
      <c r="G1207" t="str">
        <f>INDEX('Parameter Codelist'!$A$1:$I$9000,MATCH($D1207,'Parameter Codelist'!$A:$A,0),5)</f>
        <v>15307-86-5</v>
      </c>
      <c r="H1207" s="6">
        <v>8</v>
      </c>
      <c r="I1207" t="str">
        <f>INDEX('Hoedanigheid codelist'!$A$1:$J$5341,MATCH($H1207,'Hoedanigheid codelist'!$A:$A,0),3)</f>
        <v>Niet van toepassing</v>
      </c>
      <c r="J1207" s="21" t="s">
        <v>20803</v>
      </c>
    </row>
    <row r="1208" spans="1:10" ht="15.75" thickBot="1">
      <c r="A1208" s="10">
        <v>2720</v>
      </c>
      <c r="B1208" t="str">
        <f>INDEX('Parameter Codelist'!$A$1:$I$9000,MATCH($A1208,'Parameter Codelist'!$A:$A,0),2)</f>
        <v>(massa)Concentratie</v>
      </c>
      <c r="C1208" s="20" t="s">
        <v>20800</v>
      </c>
      <c r="D1208" s="6">
        <v>2467</v>
      </c>
      <c r="E1208" s="12" t="str">
        <f>INDEX('Parameter Codelist'!$A$1:$I$9000,MATCH($D1208,'Parameter Codelist'!$A:$A,0),2)</f>
        <v>dicloxacilline</v>
      </c>
      <c r="F1208" s="18" t="s">
        <v>18611</v>
      </c>
      <c r="G1208" t="str">
        <f>INDEX('Parameter Codelist'!$A$1:$I$9000,MATCH($D1208,'Parameter Codelist'!$A:$A,0),5)</f>
        <v>3116-76-5</v>
      </c>
      <c r="H1208" s="6">
        <v>8</v>
      </c>
      <c r="I1208" t="str">
        <f>INDEX('Hoedanigheid codelist'!$A$1:$J$5341,MATCH($H1208,'Hoedanigheid codelist'!$A:$A,0),3)</f>
        <v>Niet van toepassing</v>
      </c>
      <c r="J1208" s="21" t="s">
        <v>20803</v>
      </c>
    </row>
    <row r="1209" spans="1:10" ht="15.75" thickBot="1">
      <c r="A1209" s="10">
        <v>2720</v>
      </c>
      <c r="B1209" t="str">
        <f>INDEX('Parameter Codelist'!$A$1:$I$9000,MATCH($A1209,'Parameter Codelist'!$A:$A,0),2)</f>
        <v>(massa)Concentratie</v>
      </c>
      <c r="C1209" s="20" t="s">
        <v>20800</v>
      </c>
      <c r="D1209" s="6">
        <v>2468</v>
      </c>
      <c r="E1209" s="12" t="str">
        <f>INDEX('Parameter Codelist'!$A$1:$I$9000,MATCH($D1209,'Parameter Codelist'!$A:$A,0),2)</f>
        <v>fenoprofen</v>
      </c>
      <c r="F1209" s="18" t="s">
        <v>3140</v>
      </c>
      <c r="G1209" t="str">
        <f>INDEX('Parameter Codelist'!$A$1:$I$9000,MATCH($D1209,'Parameter Codelist'!$A:$A,0),5)</f>
        <v>31879-05-7</v>
      </c>
      <c r="H1209" s="6">
        <v>8</v>
      </c>
      <c r="I1209" t="str">
        <f>INDEX('Hoedanigheid codelist'!$A$1:$J$5341,MATCH($H1209,'Hoedanigheid codelist'!$A:$A,0),3)</f>
        <v>Niet van toepassing</v>
      </c>
      <c r="J1209" s="21" t="s">
        <v>20803</v>
      </c>
    </row>
    <row r="1210" spans="1:10" ht="15.75" thickBot="1">
      <c r="A1210" s="10">
        <v>2720</v>
      </c>
      <c r="B1210" t="str">
        <f>INDEX('Parameter Codelist'!$A$1:$I$9000,MATCH($A1210,'Parameter Codelist'!$A:$A,0),2)</f>
        <v>(massa)Concentratie</v>
      </c>
      <c r="C1210" s="20" t="s">
        <v>20800</v>
      </c>
      <c r="D1210" s="6">
        <v>2469</v>
      </c>
      <c r="E1210" s="12" t="str">
        <f>INDEX('Parameter Codelist'!$A$1:$I$9000,MATCH($D1210,'Parameter Codelist'!$A:$A,0),2)</f>
        <v>gemfibrozil</v>
      </c>
      <c r="F1210" s="18" t="s">
        <v>3143</v>
      </c>
      <c r="G1210" t="str">
        <f>INDEX('Parameter Codelist'!$A$1:$I$9000,MATCH($D1210,'Parameter Codelist'!$A:$A,0),5)</f>
        <v>25812-30-0</v>
      </c>
      <c r="H1210" s="6">
        <v>8</v>
      </c>
      <c r="I1210" t="str">
        <f>INDEX('Hoedanigheid codelist'!$A$1:$J$5341,MATCH($H1210,'Hoedanigheid codelist'!$A:$A,0),3)</f>
        <v>Niet van toepassing</v>
      </c>
      <c r="J1210" s="21" t="s">
        <v>20803</v>
      </c>
    </row>
    <row r="1211" spans="1:10" ht="15.75" thickBot="1">
      <c r="A1211" s="10">
        <v>2720</v>
      </c>
      <c r="B1211" t="str">
        <f>INDEX('Parameter Codelist'!$A$1:$I$9000,MATCH($A1211,'Parameter Codelist'!$A:$A,0),2)</f>
        <v>(massa)Concentratie</v>
      </c>
      <c r="C1211" s="20" t="s">
        <v>20800</v>
      </c>
      <c r="D1211" s="6">
        <v>2470</v>
      </c>
      <c r="E1211" s="12" t="str">
        <f>INDEX('Parameter Codelist'!$A$1:$I$9000,MATCH($D1211,'Parameter Codelist'!$A:$A,0),2)</f>
        <v>ibuprofen</v>
      </c>
      <c r="F1211" s="18" t="s">
        <v>3146</v>
      </c>
      <c r="G1211" t="str">
        <f>INDEX('Parameter Codelist'!$A$1:$I$9000,MATCH($D1211,'Parameter Codelist'!$A:$A,0),5)</f>
        <v>15687-27-1</v>
      </c>
      <c r="H1211" s="6">
        <v>8</v>
      </c>
      <c r="I1211" t="str">
        <f>INDEX('Hoedanigheid codelist'!$A$1:$J$5341,MATCH($H1211,'Hoedanigheid codelist'!$A:$A,0),3)</f>
        <v>Niet van toepassing</v>
      </c>
      <c r="J1211" s="21" t="s">
        <v>20803</v>
      </c>
    </row>
    <row r="1212" spans="1:10" ht="15.75" thickBot="1">
      <c r="A1212" s="10">
        <v>2720</v>
      </c>
      <c r="B1212" t="str">
        <f>INDEX('Parameter Codelist'!$A$1:$I$9000,MATCH($A1212,'Parameter Codelist'!$A:$A,0),2)</f>
        <v>(massa)Concentratie</v>
      </c>
      <c r="C1212" s="20" t="s">
        <v>20800</v>
      </c>
      <c r="D1212" s="6">
        <v>2471</v>
      </c>
      <c r="E1212" s="12" t="str">
        <f>INDEX('Parameter Codelist'!$A$1:$I$9000,MATCH($D1212,'Parameter Codelist'!$A:$A,0),2)</f>
        <v>indometacine</v>
      </c>
      <c r="F1212" s="18" t="s">
        <v>18612</v>
      </c>
      <c r="G1212" t="str">
        <f>INDEX('Parameter Codelist'!$A$1:$I$9000,MATCH($D1212,'Parameter Codelist'!$A:$A,0),5)</f>
        <v>53-86-1</v>
      </c>
      <c r="H1212" s="6">
        <v>8</v>
      </c>
      <c r="I1212" t="str">
        <f>INDEX('Hoedanigheid codelist'!$A$1:$J$5341,MATCH($H1212,'Hoedanigheid codelist'!$A:$A,0),3)</f>
        <v>Niet van toepassing</v>
      </c>
      <c r="J1212" s="21" t="s">
        <v>20803</v>
      </c>
    </row>
    <row r="1213" spans="1:10" ht="15.75" thickBot="1">
      <c r="A1213" s="10">
        <v>2720</v>
      </c>
      <c r="B1213" t="str">
        <f>INDEX('Parameter Codelist'!$A$1:$I$9000,MATCH($A1213,'Parameter Codelist'!$A:$A,0),2)</f>
        <v>(massa)Concentratie</v>
      </c>
      <c r="C1213" s="20" t="s">
        <v>20800</v>
      </c>
      <c r="D1213" s="6">
        <v>2472</v>
      </c>
      <c r="E1213" s="12" t="str">
        <f>INDEX('Parameter Codelist'!$A$1:$I$9000,MATCH($D1213,'Parameter Codelist'!$A:$A,0),2)</f>
        <v>ketoprofen</v>
      </c>
      <c r="F1213" s="18" t="s">
        <v>3152</v>
      </c>
      <c r="G1213" t="str">
        <f>INDEX('Parameter Codelist'!$A$1:$I$9000,MATCH($D1213,'Parameter Codelist'!$A:$A,0),5)</f>
        <v>22071-15-4</v>
      </c>
      <c r="H1213" s="6">
        <v>8</v>
      </c>
      <c r="I1213" t="str">
        <f>INDEX('Hoedanigheid codelist'!$A$1:$J$5341,MATCH($H1213,'Hoedanigheid codelist'!$A:$A,0),3)</f>
        <v>Niet van toepassing</v>
      </c>
      <c r="J1213" s="21" t="s">
        <v>20803</v>
      </c>
    </row>
    <row r="1214" spans="1:10" ht="15.75" thickBot="1">
      <c r="A1214" s="10">
        <v>2720</v>
      </c>
      <c r="B1214" t="str">
        <f>INDEX('Parameter Codelist'!$A$1:$I$9000,MATCH($A1214,'Parameter Codelist'!$A:$A,0),2)</f>
        <v>(massa)Concentratie</v>
      </c>
      <c r="C1214" s="20" t="s">
        <v>20800</v>
      </c>
      <c r="D1214" s="6">
        <v>2473</v>
      </c>
      <c r="E1214" s="12" t="str">
        <f>INDEX('Parameter Codelist'!$A$1:$I$9000,MATCH($D1214,'Parameter Codelist'!$A:$A,0),2)</f>
        <v>nafcilline</v>
      </c>
      <c r="F1214" s="18" t="s">
        <v>18613</v>
      </c>
      <c r="G1214" t="str">
        <f>INDEX('Parameter Codelist'!$A$1:$I$9000,MATCH($D1214,'Parameter Codelist'!$A:$A,0),5)</f>
        <v>147-52-4</v>
      </c>
      <c r="H1214" s="6">
        <v>8</v>
      </c>
      <c r="I1214" t="str">
        <f>INDEX('Hoedanigheid codelist'!$A$1:$J$5341,MATCH($H1214,'Hoedanigheid codelist'!$A:$A,0),3)</f>
        <v>Niet van toepassing</v>
      </c>
      <c r="J1214" s="21" t="s">
        <v>20803</v>
      </c>
    </row>
    <row r="1215" spans="1:10" ht="15.75" thickBot="1">
      <c r="A1215" s="10">
        <v>2720</v>
      </c>
      <c r="B1215" t="str">
        <f>INDEX('Parameter Codelist'!$A$1:$I$9000,MATCH($A1215,'Parameter Codelist'!$A:$A,0),2)</f>
        <v>(massa)Concentratie</v>
      </c>
      <c r="C1215" s="20" t="s">
        <v>20800</v>
      </c>
      <c r="D1215" s="6">
        <v>2474</v>
      </c>
      <c r="E1215" s="12" t="str">
        <f>INDEX('Parameter Codelist'!$A$1:$I$9000,MATCH($D1215,'Parameter Codelist'!$A:$A,0),2)</f>
        <v>naproxen</v>
      </c>
      <c r="F1215" s="18" t="s">
        <v>3158</v>
      </c>
      <c r="G1215" t="str">
        <f>INDEX('Parameter Codelist'!$A$1:$I$9000,MATCH($D1215,'Parameter Codelist'!$A:$A,0),5)</f>
        <v>22204-53-1</v>
      </c>
      <c r="H1215" s="6">
        <v>8</v>
      </c>
      <c r="I1215" t="str">
        <f>INDEX('Hoedanigheid codelist'!$A$1:$J$5341,MATCH($H1215,'Hoedanigheid codelist'!$A:$A,0),3)</f>
        <v>Niet van toepassing</v>
      </c>
      <c r="J1215" s="21" t="s">
        <v>20803</v>
      </c>
    </row>
    <row r="1216" spans="1:10" ht="15.75" thickBot="1">
      <c r="A1216" s="10">
        <v>2720</v>
      </c>
      <c r="B1216" t="str">
        <f>INDEX('Parameter Codelist'!$A$1:$I$9000,MATCH($A1216,'Parameter Codelist'!$A:$A,0),2)</f>
        <v>(massa)Concentratie</v>
      </c>
      <c r="C1216" s="20" t="s">
        <v>20800</v>
      </c>
      <c r="D1216" s="6">
        <v>2475</v>
      </c>
      <c r="E1216" s="12" t="str">
        <f>INDEX('Parameter Codelist'!$A$1:$I$9000,MATCH($D1216,'Parameter Codelist'!$A:$A,0),2)</f>
        <v>sulfamethoxazol</v>
      </c>
      <c r="F1216" s="18" t="s">
        <v>18614</v>
      </c>
      <c r="G1216" t="str">
        <f>INDEX('Parameter Codelist'!$A$1:$I$9000,MATCH($D1216,'Parameter Codelist'!$A:$A,0),5)</f>
        <v>723-46-6</v>
      </c>
      <c r="H1216" s="6">
        <v>8</v>
      </c>
      <c r="I1216" t="str">
        <f>INDEX('Hoedanigheid codelist'!$A$1:$J$5341,MATCH($H1216,'Hoedanigheid codelist'!$A:$A,0),3)</f>
        <v>Niet van toepassing</v>
      </c>
      <c r="J1216" s="21" t="s">
        <v>20803</v>
      </c>
    </row>
    <row r="1217" spans="1:10" ht="15.75" thickBot="1">
      <c r="A1217" s="10">
        <v>2720</v>
      </c>
      <c r="B1217" t="str">
        <f>INDEX('Parameter Codelist'!$A$1:$I$9000,MATCH($A1217,'Parameter Codelist'!$A:$A,0),2)</f>
        <v>(massa)Concentratie</v>
      </c>
      <c r="C1217" s="20" t="s">
        <v>20800</v>
      </c>
      <c r="D1217" s="6">
        <v>2476</v>
      </c>
      <c r="E1217" s="12" t="str">
        <f>INDEX('Parameter Codelist'!$A$1:$I$9000,MATCH($D1217,'Parameter Codelist'!$A:$A,0),2)</f>
        <v>tolfenaminezuur</v>
      </c>
      <c r="F1217" s="18" t="s">
        <v>18615</v>
      </c>
      <c r="G1217" t="str">
        <f>INDEX('Parameter Codelist'!$A$1:$I$9000,MATCH($D1217,'Parameter Codelist'!$A:$A,0),5)</f>
        <v>13710-19-5</v>
      </c>
      <c r="H1217" s="6">
        <v>8</v>
      </c>
      <c r="I1217" t="str">
        <f>INDEX('Hoedanigheid codelist'!$A$1:$J$5341,MATCH($H1217,'Hoedanigheid codelist'!$A:$A,0),3)</f>
        <v>Niet van toepassing</v>
      </c>
      <c r="J1217" s="21" t="s">
        <v>20803</v>
      </c>
    </row>
    <row r="1218" spans="1:10" ht="15.75" thickBot="1">
      <c r="A1218" s="10">
        <v>2720</v>
      </c>
      <c r="B1218" t="str">
        <f>INDEX('Parameter Codelist'!$A$1:$I$9000,MATCH($A1218,'Parameter Codelist'!$A:$A,0),2)</f>
        <v>(massa)Concentratie</v>
      </c>
      <c r="C1218" s="20" t="s">
        <v>20800</v>
      </c>
      <c r="D1218" s="6">
        <v>2477</v>
      </c>
      <c r="E1218" s="12" t="str">
        <f>INDEX('Parameter Codelist'!$A$1:$I$9000,MATCH($D1218,'Parameter Codelist'!$A:$A,0),2)</f>
        <v>clofibraat</v>
      </c>
      <c r="F1218" s="18" t="s">
        <v>18616</v>
      </c>
      <c r="G1218" t="str">
        <f>INDEX('Parameter Codelist'!$A$1:$I$9000,MATCH($D1218,'Parameter Codelist'!$A:$A,0),5)</f>
        <v>637-07-0</v>
      </c>
      <c r="H1218" s="6">
        <v>8</v>
      </c>
      <c r="I1218" t="str">
        <f>INDEX('Hoedanigheid codelist'!$A$1:$J$5341,MATCH($H1218,'Hoedanigheid codelist'!$A:$A,0),3)</f>
        <v>Niet van toepassing</v>
      </c>
      <c r="J1218" s="21" t="s">
        <v>20803</v>
      </c>
    </row>
    <row r="1219" spans="1:10" ht="15.75" thickBot="1">
      <c r="A1219" s="10">
        <v>2720</v>
      </c>
      <c r="B1219" t="str">
        <f>INDEX('Parameter Codelist'!$A$1:$I$9000,MATCH($A1219,'Parameter Codelist'!$A:$A,0),2)</f>
        <v>(massa)Concentratie</v>
      </c>
      <c r="C1219" s="20" t="s">
        <v>20800</v>
      </c>
      <c r="D1219" s="6">
        <v>2478</v>
      </c>
      <c r="E1219" s="12" t="str">
        <f>INDEX('Parameter Codelist'!$A$1:$I$9000,MATCH($D1219,'Parameter Codelist'!$A:$A,0),2)</f>
        <v>cyclofosfamide</v>
      </c>
      <c r="F1219" s="18" t="s">
        <v>18617</v>
      </c>
      <c r="G1219" t="str">
        <f>INDEX('Parameter Codelist'!$A$1:$I$9000,MATCH($D1219,'Parameter Codelist'!$A:$A,0),5)</f>
        <v>50-18-0</v>
      </c>
      <c r="H1219" s="6">
        <v>8</v>
      </c>
      <c r="I1219" t="str">
        <f>INDEX('Hoedanigheid codelist'!$A$1:$J$5341,MATCH($H1219,'Hoedanigheid codelist'!$A:$A,0),3)</f>
        <v>Niet van toepassing</v>
      </c>
      <c r="J1219" s="21" t="s">
        <v>20803</v>
      </c>
    </row>
    <row r="1220" spans="1:10" ht="15.75" thickBot="1">
      <c r="A1220" s="10">
        <v>2720</v>
      </c>
      <c r="B1220" t="str">
        <f>INDEX('Parameter Codelist'!$A$1:$I$9000,MATCH($A1220,'Parameter Codelist'!$A:$A,0),2)</f>
        <v>(massa)Concentratie</v>
      </c>
      <c r="C1220" s="20" t="s">
        <v>20800</v>
      </c>
      <c r="D1220" s="6">
        <v>2479</v>
      </c>
      <c r="E1220" s="12" t="str">
        <f>INDEX('Parameter Codelist'!$A$1:$I$9000,MATCH($D1220,'Parameter Codelist'!$A:$A,0),2)</f>
        <v>dapson</v>
      </c>
      <c r="F1220" s="18" t="s">
        <v>18618</v>
      </c>
      <c r="G1220" t="str">
        <f>INDEX('Parameter Codelist'!$A$1:$I$9000,MATCH($D1220,'Parameter Codelist'!$A:$A,0),5)</f>
        <v>80-08-0</v>
      </c>
      <c r="H1220" s="6">
        <v>8</v>
      </c>
      <c r="I1220" t="str">
        <f>INDEX('Hoedanigheid codelist'!$A$1:$J$5341,MATCH($H1220,'Hoedanigheid codelist'!$A:$A,0),3)</f>
        <v>Niet van toepassing</v>
      </c>
      <c r="J1220" s="21" t="s">
        <v>20803</v>
      </c>
    </row>
    <row r="1221" spans="1:10" ht="15.75" thickBot="1">
      <c r="A1221" s="10">
        <v>2720</v>
      </c>
      <c r="B1221" t="str">
        <f>INDEX('Parameter Codelist'!$A$1:$I$9000,MATCH($A1221,'Parameter Codelist'!$A:$A,0),2)</f>
        <v>(massa)Concentratie</v>
      </c>
      <c r="C1221" s="20" t="s">
        <v>20800</v>
      </c>
      <c r="D1221" s="6">
        <v>2480</v>
      </c>
      <c r="E1221" s="12" t="str">
        <f>INDEX('Parameter Codelist'!$A$1:$I$9000,MATCH($D1221,'Parameter Codelist'!$A:$A,0),2)</f>
        <v>erytromycine</v>
      </c>
      <c r="F1221" s="18" t="s">
        <v>18619</v>
      </c>
      <c r="G1221" t="str">
        <f>INDEX('Parameter Codelist'!$A$1:$I$9000,MATCH($D1221,'Parameter Codelist'!$A:$A,0),5)</f>
        <v>114-07-8</v>
      </c>
      <c r="H1221" s="6">
        <v>8</v>
      </c>
      <c r="I1221" t="str">
        <f>INDEX('Hoedanigheid codelist'!$A$1:$J$5341,MATCH($H1221,'Hoedanigheid codelist'!$A:$A,0),3)</f>
        <v>Niet van toepassing</v>
      </c>
      <c r="J1221" s="21" t="s">
        <v>20803</v>
      </c>
    </row>
    <row r="1222" spans="1:10" ht="15.75" thickBot="1">
      <c r="A1222" s="10">
        <v>2720</v>
      </c>
      <c r="B1222" t="str">
        <f>INDEX('Parameter Codelist'!$A$1:$I$9000,MATCH($A1222,'Parameter Codelist'!$A:$A,0),2)</f>
        <v>(massa)Concentratie</v>
      </c>
      <c r="C1222" s="20" t="s">
        <v>20800</v>
      </c>
      <c r="D1222" s="6">
        <v>2481</v>
      </c>
      <c r="E1222" s="12" t="str">
        <f>INDEX('Parameter Codelist'!$A$1:$I$9000,MATCH($D1222,'Parameter Codelist'!$A:$A,0),2)</f>
        <v>fenazon (antipyrine)</v>
      </c>
      <c r="F1222" s="18" t="s">
        <v>18620</v>
      </c>
      <c r="G1222" t="str">
        <f>INDEX('Parameter Codelist'!$A$1:$I$9000,MATCH($D1222,'Parameter Codelist'!$A:$A,0),5)</f>
        <v>60-80-0</v>
      </c>
      <c r="H1222" s="6">
        <v>8</v>
      </c>
      <c r="I1222" t="str">
        <f>INDEX('Hoedanigheid codelist'!$A$1:$J$5341,MATCH($H1222,'Hoedanigheid codelist'!$A:$A,0),3)</f>
        <v>Niet van toepassing</v>
      </c>
      <c r="J1222" s="21" t="s">
        <v>20803</v>
      </c>
    </row>
    <row r="1223" spans="1:10" ht="15.75" thickBot="1">
      <c r="A1223" s="10">
        <v>2720</v>
      </c>
      <c r="B1223" t="str">
        <f>INDEX('Parameter Codelist'!$A$1:$I$9000,MATCH($A1223,'Parameter Codelist'!$A:$A,0),2)</f>
        <v>(massa)Concentratie</v>
      </c>
      <c r="C1223" s="20" t="s">
        <v>20800</v>
      </c>
      <c r="D1223" s="6">
        <v>2482</v>
      </c>
      <c r="E1223" s="12" t="str">
        <f>INDEX('Parameter Codelist'!$A$1:$I$9000,MATCH($D1223,'Parameter Codelist'!$A:$A,0),2)</f>
        <v>fenofibraat</v>
      </c>
      <c r="F1223" s="18" t="s">
        <v>18621</v>
      </c>
      <c r="G1223" t="str">
        <f>INDEX('Parameter Codelist'!$A$1:$I$9000,MATCH($D1223,'Parameter Codelist'!$A:$A,0),5)</f>
        <v>49562-28-9</v>
      </c>
      <c r="H1223" s="6">
        <v>8</v>
      </c>
      <c r="I1223" t="str">
        <f>INDEX('Hoedanigheid codelist'!$A$1:$J$5341,MATCH($H1223,'Hoedanigheid codelist'!$A:$A,0),3)</f>
        <v>Niet van toepassing</v>
      </c>
      <c r="J1223" s="21" t="s">
        <v>20803</v>
      </c>
    </row>
    <row r="1224" spans="1:10" ht="15.75" thickBot="1">
      <c r="A1224" s="10">
        <v>2720</v>
      </c>
      <c r="B1224" t="str">
        <f>INDEX('Parameter Codelist'!$A$1:$I$9000,MATCH($A1224,'Parameter Codelist'!$A:$A,0),2)</f>
        <v>(massa)Concentratie</v>
      </c>
      <c r="C1224" s="20" t="s">
        <v>20800</v>
      </c>
      <c r="D1224" s="6">
        <v>2483</v>
      </c>
      <c r="E1224" s="12" t="str">
        <f>INDEX('Parameter Codelist'!$A$1:$I$9000,MATCH($D1224,'Parameter Codelist'!$A:$A,0),2)</f>
        <v>fenoterol</v>
      </c>
      <c r="F1224" s="18" t="s">
        <v>3185</v>
      </c>
      <c r="G1224" t="str">
        <f>INDEX('Parameter Codelist'!$A$1:$I$9000,MATCH($D1224,'Parameter Codelist'!$A:$A,0),5)</f>
        <v>13392-18-2</v>
      </c>
      <c r="H1224" s="6">
        <v>8</v>
      </c>
      <c r="I1224" t="str">
        <f>INDEX('Hoedanigheid codelist'!$A$1:$J$5341,MATCH($H1224,'Hoedanigheid codelist'!$A:$A,0),3)</f>
        <v>Niet van toepassing</v>
      </c>
      <c r="J1224" s="21" t="s">
        <v>20803</v>
      </c>
    </row>
    <row r="1225" spans="1:10" ht="15.75" thickBot="1">
      <c r="A1225" s="10">
        <v>2720</v>
      </c>
      <c r="B1225" t="str">
        <f>INDEX('Parameter Codelist'!$A$1:$I$9000,MATCH($A1225,'Parameter Codelist'!$A:$A,0),2)</f>
        <v>(massa)Concentratie</v>
      </c>
      <c r="C1225" s="20" t="s">
        <v>20800</v>
      </c>
      <c r="D1225" s="6">
        <v>2484</v>
      </c>
      <c r="E1225" s="12" t="str">
        <f>INDEX('Parameter Codelist'!$A$1:$I$9000,MATCH($D1225,'Parameter Codelist'!$A:$A,0),2)</f>
        <v>lincomycine</v>
      </c>
      <c r="F1225" s="18" t="s">
        <v>18622</v>
      </c>
      <c r="G1225" t="str">
        <f>INDEX('Parameter Codelist'!$A$1:$I$9000,MATCH($D1225,'Parameter Codelist'!$A:$A,0),5)</f>
        <v>154-21-2</v>
      </c>
      <c r="H1225" s="6">
        <v>8</v>
      </c>
      <c r="I1225" t="str">
        <f>INDEX('Hoedanigheid codelist'!$A$1:$J$5341,MATCH($H1225,'Hoedanigheid codelist'!$A:$A,0),3)</f>
        <v>Niet van toepassing</v>
      </c>
      <c r="J1225" s="21" t="s">
        <v>20803</v>
      </c>
    </row>
    <row r="1226" spans="1:10" ht="15.75" thickBot="1">
      <c r="A1226" s="10">
        <v>2720</v>
      </c>
      <c r="B1226" t="str">
        <f>INDEX('Parameter Codelist'!$A$1:$I$9000,MATCH($A1226,'Parameter Codelist'!$A:$A,0),2)</f>
        <v>(massa)Concentratie</v>
      </c>
      <c r="C1226" s="20" t="s">
        <v>20800</v>
      </c>
      <c r="D1226" s="6">
        <v>2485</v>
      </c>
      <c r="E1226" s="12" t="str">
        <f>INDEX('Parameter Codelist'!$A$1:$I$9000,MATCH($D1226,'Parameter Codelist'!$A:$A,0),2)</f>
        <v>metoprolol</v>
      </c>
      <c r="F1226" s="18" t="s">
        <v>3191</v>
      </c>
      <c r="G1226" t="str">
        <f>INDEX('Parameter Codelist'!$A$1:$I$9000,MATCH($D1226,'Parameter Codelist'!$A:$A,0),5)</f>
        <v>51384-51-1</v>
      </c>
      <c r="H1226" s="6">
        <v>8</v>
      </c>
      <c r="I1226" t="str">
        <f>INDEX('Hoedanigheid codelist'!$A$1:$J$5341,MATCH($H1226,'Hoedanigheid codelist'!$A:$A,0),3)</f>
        <v>Niet van toepassing</v>
      </c>
      <c r="J1226" s="21" t="s">
        <v>20803</v>
      </c>
    </row>
    <row r="1227" spans="1:10" ht="15.75" thickBot="1">
      <c r="A1227" s="10">
        <v>2720</v>
      </c>
      <c r="B1227" t="str">
        <f>INDEX('Parameter Codelist'!$A$1:$I$9000,MATCH($A1227,'Parameter Codelist'!$A:$A,0),2)</f>
        <v>(massa)Concentratie</v>
      </c>
      <c r="C1227" s="20" t="s">
        <v>20800</v>
      </c>
      <c r="D1227" s="6">
        <v>2486</v>
      </c>
      <c r="E1227" s="12" t="str">
        <f>INDEX('Parameter Codelist'!$A$1:$I$9000,MATCH($D1227,'Parameter Codelist'!$A:$A,0),2)</f>
        <v>monensin</v>
      </c>
      <c r="F1227" s="18" t="s">
        <v>3194</v>
      </c>
      <c r="G1227" t="str">
        <f>INDEX('Parameter Codelist'!$A$1:$I$9000,MATCH($D1227,'Parameter Codelist'!$A:$A,0),5)</f>
        <v>17090-79-8</v>
      </c>
      <c r="H1227" s="6">
        <v>8</v>
      </c>
      <c r="I1227" t="str">
        <f>INDEX('Hoedanigheid codelist'!$A$1:$J$5341,MATCH($H1227,'Hoedanigheid codelist'!$A:$A,0),3)</f>
        <v>Niet van toepassing</v>
      </c>
      <c r="J1227" s="21" t="s">
        <v>20803</v>
      </c>
    </row>
    <row r="1228" spans="1:10" ht="15.75" thickBot="1">
      <c r="A1228" s="10">
        <v>2720</v>
      </c>
      <c r="B1228" t="str">
        <f>INDEX('Parameter Codelist'!$A$1:$I$9000,MATCH($A1228,'Parameter Codelist'!$A:$A,0),2)</f>
        <v>(massa)Concentratie</v>
      </c>
      <c r="C1228" s="20" t="s">
        <v>20800</v>
      </c>
      <c r="D1228" s="6">
        <v>2487</v>
      </c>
      <c r="E1228" s="12" t="str">
        <f>INDEX('Parameter Codelist'!$A$1:$I$9000,MATCH($D1228,'Parameter Codelist'!$A:$A,0),2)</f>
        <v>oleandomycine</v>
      </c>
      <c r="F1228" s="18" t="s">
        <v>10142</v>
      </c>
      <c r="G1228" t="str">
        <f>INDEX('Parameter Codelist'!$A$1:$I$9000,MATCH($D1228,'Parameter Codelist'!$A:$A,0),5)</f>
        <v>7060-74-4</v>
      </c>
      <c r="H1228" s="6">
        <v>8</v>
      </c>
      <c r="I1228" t="str">
        <f>INDEX('Hoedanigheid codelist'!$A$1:$J$5341,MATCH($H1228,'Hoedanigheid codelist'!$A:$A,0),3)</f>
        <v>Niet van toepassing</v>
      </c>
      <c r="J1228" s="21" t="s">
        <v>20803</v>
      </c>
    </row>
    <row r="1229" spans="1:10" ht="15.75" thickBot="1">
      <c r="A1229" s="10">
        <v>2720</v>
      </c>
      <c r="B1229" t="str">
        <f>INDEX('Parameter Codelist'!$A$1:$I$9000,MATCH($A1229,'Parameter Codelist'!$A:$A,0),2)</f>
        <v>(massa)Concentratie</v>
      </c>
      <c r="C1229" s="20" t="s">
        <v>20800</v>
      </c>
      <c r="D1229" s="6">
        <v>2488</v>
      </c>
      <c r="E1229" s="12" t="str">
        <f>INDEX('Parameter Codelist'!$A$1:$I$9000,MATCH($D1229,'Parameter Codelist'!$A:$A,0),2)</f>
        <v>pentoxifylline</v>
      </c>
      <c r="F1229" s="18" t="s">
        <v>3200</v>
      </c>
      <c r="G1229" t="str">
        <f>INDEX('Parameter Codelist'!$A$1:$I$9000,MATCH($D1229,'Parameter Codelist'!$A:$A,0),5)</f>
        <v>6493-05-6</v>
      </c>
      <c r="H1229" s="6">
        <v>8</v>
      </c>
      <c r="I1229" t="str">
        <f>INDEX('Hoedanigheid codelist'!$A$1:$J$5341,MATCH($H1229,'Hoedanigheid codelist'!$A:$A,0),3)</f>
        <v>Niet van toepassing</v>
      </c>
      <c r="J1229" s="21" t="s">
        <v>20803</v>
      </c>
    </row>
    <row r="1230" spans="1:10" ht="15.75" thickBot="1">
      <c r="A1230" s="10">
        <v>2720</v>
      </c>
      <c r="B1230" t="str">
        <f>INDEX('Parameter Codelist'!$A$1:$I$9000,MATCH($A1230,'Parameter Codelist'!$A:$A,0),2)</f>
        <v>(massa)Concentratie</v>
      </c>
      <c r="C1230" s="20" t="s">
        <v>20800</v>
      </c>
      <c r="D1230" s="6">
        <v>2489</v>
      </c>
      <c r="E1230" s="12" t="str">
        <f>INDEX('Parameter Codelist'!$A$1:$I$9000,MATCH($D1230,'Parameter Codelist'!$A:$A,0),2)</f>
        <v>primidon</v>
      </c>
      <c r="F1230" s="18" t="s">
        <v>18623</v>
      </c>
      <c r="G1230" t="str">
        <f>INDEX('Parameter Codelist'!$A$1:$I$9000,MATCH($D1230,'Parameter Codelist'!$A:$A,0),5)</f>
        <v>125-33-7</v>
      </c>
      <c r="H1230" s="6">
        <v>8</v>
      </c>
      <c r="I1230" t="str">
        <f>INDEX('Hoedanigheid codelist'!$A$1:$J$5341,MATCH($H1230,'Hoedanigheid codelist'!$A:$A,0),3)</f>
        <v>Niet van toepassing</v>
      </c>
      <c r="J1230" s="21" t="s">
        <v>20803</v>
      </c>
    </row>
    <row r="1231" spans="1:10" ht="15.75" thickBot="1">
      <c r="A1231" s="10">
        <v>2720</v>
      </c>
      <c r="B1231" t="str">
        <f>INDEX('Parameter Codelist'!$A$1:$I$9000,MATCH($A1231,'Parameter Codelist'!$A:$A,0),2)</f>
        <v>(massa)Concentratie</v>
      </c>
      <c r="C1231" s="20" t="s">
        <v>20800</v>
      </c>
      <c r="D1231" s="6">
        <v>2490</v>
      </c>
      <c r="E1231" s="12" t="str">
        <f>INDEX('Parameter Codelist'!$A$1:$I$9000,MATCH($D1231,'Parameter Codelist'!$A:$A,0),2)</f>
        <v>progesteron</v>
      </c>
      <c r="F1231" s="18" t="s">
        <v>18624</v>
      </c>
      <c r="G1231" t="str">
        <f>INDEX('Parameter Codelist'!$A$1:$I$9000,MATCH($D1231,'Parameter Codelist'!$A:$A,0),5)</f>
        <v>57-83-0</v>
      </c>
      <c r="H1231" s="6">
        <v>8</v>
      </c>
      <c r="I1231" t="str">
        <f>INDEX('Hoedanigheid codelist'!$A$1:$J$5341,MATCH($H1231,'Hoedanigheid codelist'!$A:$A,0),3)</f>
        <v>Niet van toepassing</v>
      </c>
      <c r="J1231" s="21" t="s">
        <v>20803</v>
      </c>
    </row>
    <row r="1232" spans="1:10" ht="15.75" thickBot="1">
      <c r="A1232" s="10">
        <v>2720</v>
      </c>
      <c r="B1232" t="str">
        <f>INDEX('Parameter Codelist'!$A$1:$I$9000,MATCH($A1232,'Parameter Codelist'!$A:$A,0),2)</f>
        <v>(massa)Concentratie</v>
      </c>
      <c r="C1232" s="20" t="s">
        <v>20800</v>
      </c>
      <c r="D1232" s="6">
        <v>2491</v>
      </c>
      <c r="E1232" s="12" t="str">
        <f>INDEX('Parameter Codelist'!$A$1:$I$9000,MATCH($D1232,'Parameter Codelist'!$A:$A,0),2)</f>
        <v>propranolol</v>
      </c>
      <c r="F1232" s="18" t="s">
        <v>3209</v>
      </c>
      <c r="G1232" t="str">
        <f>INDEX('Parameter Codelist'!$A$1:$I$9000,MATCH($D1232,'Parameter Codelist'!$A:$A,0),5)</f>
        <v>525-66-6</v>
      </c>
      <c r="H1232" s="6">
        <v>8</v>
      </c>
      <c r="I1232" t="str">
        <f>INDEX('Hoedanigheid codelist'!$A$1:$J$5341,MATCH($H1232,'Hoedanigheid codelist'!$A:$A,0),3)</f>
        <v>Niet van toepassing</v>
      </c>
      <c r="J1232" s="21" t="s">
        <v>20803</v>
      </c>
    </row>
    <row r="1233" spans="1:10" ht="15.75" thickBot="1">
      <c r="A1233" s="10">
        <v>2720</v>
      </c>
      <c r="B1233" t="str">
        <f>INDEX('Parameter Codelist'!$A$1:$I$9000,MATCH($A1233,'Parameter Codelist'!$A:$A,0),2)</f>
        <v>(massa)Concentratie</v>
      </c>
      <c r="C1233" s="20" t="s">
        <v>20800</v>
      </c>
      <c r="D1233" s="6">
        <v>2492</v>
      </c>
      <c r="E1233" s="12" t="str">
        <f>INDEX('Parameter Codelist'!$A$1:$I$9000,MATCH($D1233,'Parameter Codelist'!$A:$A,0),2)</f>
        <v>roxitromycine</v>
      </c>
      <c r="F1233" s="18" t="s">
        <v>18625</v>
      </c>
      <c r="G1233" t="str">
        <f>INDEX('Parameter Codelist'!$A$1:$I$9000,MATCH($D1233,'Parameter Codelist'!$A:$A,0),5)</f>
        <v>80214-83-1</v>
      </c>
      <c r="H1233" s="6">
        <v>8</v>
      </c>
      <c r="I1233" t="str">
        <f>INDEX('Hoedanigheid codelist'!$A$1:$J$5341,MATCH($H1233,'Hoedanigheid codelist'!$A:$A,0),3)</f>
        <v>Niet van toepassing</v>
      </c>
      <c r="J1233" s="21" t="s">
        <v>20803</v>
      </c>
    </row>
    <row r="1234" spans="1:10" ht="15.75" thickBot="1">
      <c r="A1234" s="10">
        <v>2720</v>
      </c>
      <c r="B1234" t="str">
        <f>INDEX('Parameter Codelist'!$A$1:$I$9000,MATCH($A1234,'Parameter Codelist'!$A:$A,0),2)</f>
        <v>(massa)Concentratie</v>
      </c>
      <c r="C1234" s="20" t="s">
        <v>20800</v>
      </c>
      <c r="D1234" s="6">
        <v>2493</v>
      </c>
      <c r="E1234" s="12" t="str">
        <f>INDEX('Parameter Codelist'!$A$1:$I$9000,MATCH($D1234,'Parameter Codelist'!$A:$A,0),2)</f>
        <v>spiramycine (I+II+III)</v>
      </c>
      <c r="F1234" s="18" t="s">
        <v>18626</v>
      </c>
      <c r="G1234" t="str">
        <f>INDEX('Parameter Codelist'!$A$1:$I$9000,MATCH($D1234,'Parameter Codelist'!$A:$A,0),5)</f>
        <v>8025-81-8</v>
      </c>
      <c r="H1234" s="6">
        <v>8</v>
      </c>
      <c r="I1234" t="str">
        <f>INDEX('Hoedanigheid codelist'!$A$1:$J$5341,MATCH($H1234,'Hoedanigheid codelist'!$A:$A,0),3)</f>
        <v>Niet van toepassing</v>
      </c>
      <c r="J1234" s="21" t="s">
        <v>20803</v>
      </c>
    </row>
    <row r="1235" spans="1:10" ht="15.75" thickBot="1">
      <c r="A1235" s="10">
        <v>2720</v>
      </c>
      <c r="B1235" t="str">
        <f>INDEX('Parameter Codelist'!$A$1:$I$9000,MATCH($A1235,'Parameter Codelist'!$A:$A,0),2)</f>
        <v>(massa)Concentratie</v>
      </c>
      <c r="C1235" s="20" t="s">
        <v>20800</v>
      </c>
      <c r="D1235" s="6">
        <v>2494</v>
      </c>
      <c r="E1235" s="12" t="str">
        <f>INDEX('Parameter Codelist'!$A$1:$I$9000,MATCH($D1235,'Parameter Codelist'!$A:$A,0),2)</f>
        <v>sulfadimidine</v>
      </c>
      <c r="F1235" s="18" t="s">
        <v>3218</v>
      </c>
      <c r="G1235" t="str">
        <f>INDEX('Parameter Codelist'!$A$1:$I$9000,MATCH($D1235,'Parameter Codelist'!$A:$A,0),5)</f>
        <v>57-68-1</v>
      </c>
      <c r="H1235" s="6">
        <v>8</v>
      </c>
      <c r="I1235" t="str">
        <f>INDEX('Hoedanigheid codelist'!$A$1:$J$5341,MATCH($H1235,'Hoedanigheid codelist'!$A:$A,0),3)</f>
        <v>Niet van toepassing</v>
      </c>
      <c r="J1235" s="21" t="s">
        <v>20803</v>
      </c>
    </row>
    <row r="1236" spans="1:10" ht="15.75" thickBot="1">
      <c r="A1236" s="10">
        <v>2720</v>
      </c>
      <c r="B1236" t="str">
        <f>INDEX('Parameter Codelist'!$A$1:$I$9000,MATCH($A1236,'Parameter Codelist'!$A:$A,0),2)</f>
        <v>(massa)Concentratie</v>
      </c>
      <c r="C1236" s="20" t="s">
        <v>20800</v>
      </c>
      <c r="D1236" s="6">
        <v>2495</v>
      </c>
      <c r="E1236" s="12" t="str">
        <f>INDEX('Parameter Codelist'!$A$1:$I$9000,MATCH($D1236,'Parameter Codelist'!$A:$A,0),2)</f>
        <v>tiamuline</v>
      </c>
      <c r="F1236" s="18" t="s">
        <v>18627</v>
      </c>
      <c r="G1236" t="str">
        <f>INDEX('Parameter Codelist'!$A$1:$I$9000,MATCH($D1236,'Parameter Codelist'!$A:$A,0),5)</f>
        <v>55297-95-5</v>
      </c>
      <c r="H1236" s="6">
        <v>8</v>
      </c>
      <c r="I1236" t="str">
        <f>INDEX('Hoedanigheid codelist'!$A$1:$J$5341,MATCH($H1236,'Hoedanigheid codelist'!$A:$A,0),3)</f>
        <v>Niet van toepassing</v>
      </c>
      <c r="J1236" s="21" t="s">
        <v>20803</v>
      </c>
    </row>
    <row r="1237" spans="1:10" ht="15.75" thickBot="1">
      <c r="A1237" s="10">
        <v>2720</v>
      </c>
      <c r="B1237" t="str">
        <f>INDEX('Parameter Codelist'!$A$1:$I$9000,MATCH($A1237,'Parameter Codelist'!$A:$A,0),2)</f>
        <v>(massa)Concentratie</v>
      </c>
      <c r="C1237" s="20" t="s">
        <v>20800</v>
      </c>
      <c r="D1237" s="6">
        <v>2496</v>
      </c>
      <c r="E1237" s="12" t="str">
        <f>INDEX('Parameter Codelist'!$A$1:$I$9000,MATCH($D1237,'Parameter Codelist'!$A:$A,0),2)</f>
        <v>trimethoprim</v>
      </c>
      <c r="F1237" s="18" t="s">
        <v>3224</v>
      </c>
      <c r="G1237" t="str">
        <f>INDEX('Parameter Codelist'!$A$1:$I$9000,MATCH($D1237,'Parameter Codelist'!$A:$A,0),5)</f>
        <v>738-70-5</v>
      </c>
      <c r="H1237" s="6">
        <v>8</v>
      </c>
      <c r="I1237" t="str">
        <f>INDEX('Hoedanigheid codelist'!$A$1:$J$5341,MATCH($H1237,'Hoedanigheid codelist'!$A:$A,0),3)</f>
        <v>Niet van toepassing</v>
      </c>
      <c r="J1237" s="21" t="s">
        <v>20803</v>
      </c>
    </row>
    <row r="1238" spans="1:10" ht="15.75" thickBot="1">
      <c r="A1238" s="10">
        <v>2720</v>
      </c>
      <c r="B1238" t="str">
        <f>INDEX('Parameter Codelist'!$A$1:$I$9000,MATCH($A1238,'Parameter Codelist'!$A:$A,0),2)</f>
        <v>(massa)Concentratie</v>
      </c>
      <c r="C1238" s="20" t="s">
        <v>20800</v>
      </c>
      <c r="D1238" s="6">
        <v>2497</v>
      </c>
      <c r="E1238" s="12" t="str">
        <f>INDEX('Parameter Codelist'!$A$1:$I$9000,MATCH($D1238,'Parameter Codelist'!$A:$A,0),2)</f>
        <v>chlooramfenicol</v>
      </c>
      <c r="F1238" s="18" t="s">
        <v>18628</v>
      </c>
      <c r="G1238" t="str">
        <f>INDEX('Parameter Codelist'!$A$1:$I$9000,MATCH($D1238,'Parameter Codelist'!$A:$A,0),5)</f>
        <v>56-75-7</v>
      </c>
      <c r="H1238" s="6">
        <v>8</v>
      </c>
      <c r="I1238" t="str">
        <f>INDEX('Hoedanigheid codelist'!$A$1:$J$5341,MATCH($H1238,'Hoedanigheid codelist'!$A:$A,0),3)</f>
        <v>Niet van toepassing</v>
      </c>
      <c r="J1238" s="21" t="s">
        <v>20803</v>
      </c>
    </row>
    <row r="1239" spans="1:10" ht="15.75" thickBot="1">
      <c r="A1239" s="10">
        <v>2720</v>
      </c>
      <c r="B1239" t="str">
        <f>INDEX('Parameter Codelist'!$A$1:$I$9000,MATCH($A1239,'Parameter Codelist'!$A:$A,0),2)</f>
        <v>(massa)Concentratie</v>
      </c>
      <c r="C1239" s="20" t="s">
        <v>20800</v>
      </c>
      <c r="D1239" s="6">
        <v>2498</v>
      </c>
      <c r="E1239" s="12" t="str">
        <f>INDEX('Parameter Codelist'!$A$1:$I$9000,MATCH($D1239,'Parameter Codelist'!$A:$A,0),2)</f>
        <v>oxacilline</v>
      </c>
      <c r="F1239" s="18" t="s">
        <v>18629</v>
      </c>
      <c r="G1239" t="str">
        <f>INDEX('Parameter Codelist'!$A$1:$I$9000,MATCH($D1239,'Parameter Codelist'!$A:$A,0),5)</f>
        <v>66-79-5</v>
      </c>
      <c r="H1239" s="6">
        <v>8</v>
      </c>
      <c r="I1239" t="str">
        <f>INDEX('Hoedanigheid codelist'!$A$1:$J$5341,MATCH($H1239,'Hoedanigheid codelist'!$A:$A,0),3)</f>
        <v>Niet van toepassing</v>
      </c>
      <c r="J1239" s="21" t="s">
        <v>20803</v>
      </c>
    </row>
    <row r="1240" spans="1:10" ht="15.75" thickBot="1">
      <c r="A1240" s="10">
        <v>2720</v>
      </c>
      <c r="B1240" t="str">
        <f>INDEX('Parameter Codelist'!$A$1:$I$9000,MATCH($A1240,'Parameter Codelist'!$A:$A,0),2)</f>
        <v>(massa)Concentratie</v>
      </c>
      <c r="C1240" s="20" t="s">
        <v>20800</v>
      </c>
      <c r="D1240" s="6">
        <v>2499</v>
      </c>
      <c r="E1240" s="12" t="str">
        <f>INDEX('Parameter Codelist'!$A$1:$I$9000,MATCH($D1240,'Parameter Codelist'!$A:$A,0),2)</f>
        <v>aminofenazon</v>
      </c>
      <c r="F1240" s="18" t="s">
        <v>18630</v>
      </c>
      <c r="G1240" t="str">
        <f>INDEX('Parameter Codelist'!$A$1:$I$9000,MATCH($D1240,'Parameter Codelist'!$A:$A,0),5)</f>
        <v>58-15-1</v>
      </c>
      <c r="H1240" s="6">
        <v>8</v>
      </c>
      <c r="I1240" t="str">
        <f>INDEX('Hoedanigheid codelist'!$A$1:$J$5341,MATCH($H1240,'Hoedanigheid codelist'!$A:$A,0),3)</f>
        <v>Niet van toepassing</v>
      </c>
      <c r="J1240" s="21" t="s">
        <v>20803</v>
      </c>
    </row>
    <row r="1241" spans="1:10" ht="15.75" thickBot="1">
      <c r="A1241" s="10">
        <v>2720</v>
      </c>
      <c r="B1241" t="str">
        <f>INDEX('Parameter Codelist'!$A$1:$I$9000,MATCH($A1241,'Parameter Codelist'!$A:$A,0),2)</f>
        <v>(massa)Concentratie</v>
      </c>
      <c r="C1241" s="20" t="s">
        <v>20800</v>
      </c>
      <c r="D1241" s="6">
        <v>2513</v>
      </c>
      <c r="E1241" s="12" t="e">
        <f>INDEX('Parameter Codelist'!$A$1:$I$9000,MATCH($D1241,'Parameter Codelist'!$A:$A,0),2)</f>
        <v>#N/A</v>
      </c>
      <c r="F1241" s="18" t="s">
        <v>17886</v>
      </c>
      <c r="G1241" t="e">
        <f>INDEX('Parameter Codelist'!$A$1:$I$9000,MATCH($D1241,'Parameter Codelist'!$A:$A,0),5)</f>
        <v>#N/A</v>
      </c>
      <c r="H1241" s="6">
        <v>8</v>
      </c>
      <c r="I1241" t="str">
        <f>INDEX('Hoedanigheid codelist'!$A$1:$J$5341,MATCH($H1241,'Hoedanigheid codelist'!$A:$A,0),3)</f>
        <v>Niet van toepassing</v>
      </c>
      <c r="J1241" s="21" t="s">
        <v>20803</v>
      </c>
    </row>
    <row r="1242" spans="1:10" ht="15.75" thickBot="1">
      <c r="A1242" s="10">
        <v>2720</v>
      </c>
      <c r="B1242" t="str">
        <f>INDEX('Parameter Codelist'!$A$1:$I$9000,MATCH($A1242,'Parameter Codelist'!$A:$A,0),2)</f>
        <v>(massa)Concentratie</v>
      </c>
      <c r="C1242" s="20" t="s">
        <v>20800</v>
      </c>
      <c r="D1242" s="6">
        <v>2515</v>
      </c>
      <c r="E1242" s="12" t="str">
        <f>INDEX('Parameter Codelist'!$A$1:$I$9000,MATCH($D1242,'Parameter Codelist'!$A:$A,0),2)</f>
        <v>fosgeen</v>
      </c>
      <c r="F1242" s="18" t="s">
        <v>18631</v>
      </c>
      <c r="G1242" t="str">
        <f>INDEX('Parameter Codelist'!$A$1:$I$9000,MATCH($D1242,'Parameter Codelist'!$A:$A,0),5)</f>
        <v>75-44-5</v>
      </c>
      <c r="H1242" s="6">
        <v>8</v>
      </c>
      <c r="I1242" t="str">
        <f>INDEX('Hoedanigheid codelist'!$A$1:$J$5341,MATCH($H1242,'Hoedanigheid codelist'!$A:$A,0),3)</f>
        <v>Niet van toepassing</v>
      </c>
      <c r="J1242" s="21" t="s">
        <v>20803</v>
      </c>
    </row>
    <row r="1243" spans="1:10" ht="15.75" thickBot="1">
      <c r="A1243" s="10">
        <v>2720</v>
      </c>
      <c r="B1243" t="str">
        <f>INDEX('Parameter Codelist'!$A$1:$I$9000,MATCH($A1243,'Parameter Codelist'!$A:$A,0),2)</f>
        <v>(massa)Concentratie</v>
      </c>
      <c r="C1243" s="20" t="s">
        <v>20800</v>
      </c>
      <c r="D1243" s="6">
        <v>2523</v>
      </c>
      <c r="E1243" s="12" t="str">
        <f>INDEX('Parameter Codelist'!$A$1:$I$9000,MATCH($D1243,'Parameter Codelist'!$A:$A,0),2)</f>
        <v>2,2',3,4,4',5',6-heptabroomdifenylether</v>
      </c>
      <c r="F1243" s="18" t="s">
        <v>18632</v>
      </c>
      <c r="G1243" t="str">
        <f>INDEX('Parameter Codelist'!$A$1:$I$9000,MATCH($D1243,'Parameter Codelist'!$A:$A,0),5)</f>
        <v>207122-16-5</v>
      </c>
      <c r="H1243" s="6">
        <v>8</v>
      </c>
      <c r="I1243" t="str">
        <f>INDEX('Hoedanigheid codelist'!$A$1:$J$5341,MATCH($H1243,'Hoedanigheid codelist'!$A:$A,0),3)</f>
        <v>Niet van toepassing</v>
      </c>
      <c r="J1243" s="21" t="s">
        <v>20803</v>
      </c>
    </row>
    <row r="1244" spans="1:10" ht="15.75" thickBot="1">
      <c r="A1244" s="10">
        <v>2720</v>
      </c>
      <c r="B1244" t="str">
        <f>INDEX('Parameter Codelist'!$A$1:$I$9000,MATCH($A1244,'Parameter Codelist'!$A:$A,0),2)</f>
        <v>(massa)Concentratie</v>
      </c>
      <c r="C1244" s="20" t="s">
        <v>20800</v>
      </c>
      <c r="D1244" s="6">
        <v>2530</v>
      </c>
      <c r="E1244" s="12" t="str">
        <f>INDEX('Parameter Codelist'!$A$1:$I$9000,MATCH($D1244,'Parameter Codelist'!$A:$A,0),2)</f>
        <v>2,2',3,3',4,4',5,5',6,6'-decabroomdiphenylether</v>
      </c>
      <c r="F1244" s="18" t="s">
        <v>18633</v>
      </c>
      <c r="G1244" t="str">
        <f>INDEX('Parameter Codelist'!$A$1:$I$9000,MATCH($D1244,'Parameter Codelist'!$A:$A,0),5)</f>
        <v>1163-19-5</v>
      </c>
      <c r="H1244" s="6">
        <v>8</v>
      </c>
      <c r="I1244" t="str">
        <f>INDEX('Hoedanigheid codelist'!$A$1:$J$5341,MATCH($H1244,'Hoedanigheid codelist'!$A:$A,0),3)</f>
        <v>Niet van toepassing</v>
      </c>
      <c r="J1244" s="21" t="s">
        <v>20803</v>
      </c>
    </row>
    <row r="1245" spans="1:10" ht="15.75" thickBot="1">
      <c r="A1245" s="10">
        <v>2720</v>
      </c>
      <c r="B1245" t="str">
        <f>INDEX('Parameter Codelist'!$A$1:$I$9000,MATCH($A1245,'Parameter Codelist'!$A:$A,0),2)</f>
        <v>(massa)Concentratie</v>
      </c>
      <c r="C1245" s="20" t="s">
        <v>20800</v>
      </c>
      <c r="D1245" s="6">
        <v>2531</v>
      </c>
      <c r="E1245" s="12" t="str">
        <f>INDEX('Parameter Codelist'!$A$1:$I$9000,MATCH($D1245,'Parameter Codelist'!$A:$A,0),2)</f>
        <v>som HBCD (technisch mengsel, niet-gespecif. broom-posities)</v>
      </c>
      <c r="F1245" s="18" t="s">
        <v>18634</v>
      </c>
      <c r="G1245" t="str">
        <f>INDEX('Parameter Codelist'!$A$1:$I$9000,MATCH($D1245,'Parameter Codelist'!$A:$A,0),5)</f>
        <v>25637-99-4</v>
      </c>
      <c r="H1245" s="6">
        <v>8</v>
      </c>
      <c r="I1245" t="str">
        <f>INDEX('Hoedanigheid codelist'!$A$1:$J$5341,MATCH($H1245,'Hoedanigheid codelist'!$A:$A,0),3)</f>
        <v>Niet van toepassing</v>
      </c>
      <c r="J1245" s="21" t="s">
        <v>20803</v>
      </c>
    </row>
    <row r="1246" spans="1:10" ht="15.75" thickBot="1">
      <c r="A1246" s="10">
        <v>2720</v>
      </c>
      <c r="B1246" t="str">
        <f>INDEX('Parameter Codelist'!$A$1:$I$9000,MATCH($A1246,'Parameter Codelist'!$A:$A,0),2)</f>
        <v>(massa)Concentratie</v>
      </c>
      <c r="C1246" s="20" t="s">
        <v>20800</v>
      </c>
      <c r="D1246" s="6">
        <v>313</v>
      </c>
      <c r="E1246" s="12" t="str">
        <f>INDEX('Parameter Codelist'!$A$1:$I$9000,MATCH($D1246,'Parameter Codelist'!$A:$A,0),2)</f>
        <v>asbest</v>
      </c>
      <c r="F1246" s="18" t="s">
        <v>18044</v>
      </c>
      <c r="G1246" t="str">
        <f>INDEX('Parameter Codelist'!$A$1:$I$9000,MATCH($D1246,'Parameter Codelist'!$A:$A,0),5)</f>
        <v>1332-21-4</v>
      </c>
      <c r="H1246" s="6">
        <v>8</v>
      </c>
      <c r="I1246" t="str">
        <f>INDEX('Hoedanigheid codelist'!$A$1:$J$5341,MATCH($H1246,'Hoedanigheid codelist'!$A:$A,0),3)</f>
        <v>Niet van toepassing</v>
      </c>
      <c r="J1246" s="21" t="s">
        <v>20803</v>
      </c>
    </row>
    <row r="1247" spans="1:10" ht="15.75" thickBot="1">
      <c r="A1247" s="10">
        <v>2720</v>
      </c>
      <c r="B1247" t="str">
        <f>INDEX('Parameter Codelist'!$A$1:$I$9000,MATCH($A1247,'Parameter Codelist'!$A:$A,0),2)</f>
        <v>(massa)Concentratie</v>
      </c>
      <c r="C1247" s="20" t="s">
        <v>20800</v>
      </c>
      <c r="D1247" s="6">
        <v>311</v>
      </c>
      <c r="E1247" s="12" t="str">
        <f>INDEX('Parameter Codelist'!$A$1:$I$9000,MATCH($D1247,'Parameter Codelist'!$A:$A,0),2)</f>
        <v>crocidoliet (blauwe asbest)</v>
      </c>
      <c r="F1247" s="18" t="s">
        <v>18042</v>
      </c>
      <c r="G1247" t="str">
        <f>INDEX('Parameter Codelist'!$A$1:$I$9000,MATCH($D1247,'Parameter Codelist'!$A:$A,0),5)</f>
        <v>12001-28-4</v>
      </c>
      <c r="H1247" s="6">
        <v>8</v>
      </c>
      <c r="I1247" t="str">
        <f>INDEX('Hoedanigheid codelist'!$A$1:$J$5341,MATCH($H1247,'Hoedanigheid codelist'!$A:$A,0),3)</f>
        <v>Niet van toepassing</v>
      </c>
      <c r="J1247" s="21" t="s">
        <v>20803</v>
      </c>
    </row>
    <row r="1248" spans="1:10" ht="15.75" thickBot="1">
      <c r="A1248" s="10">
        <v>2720</v>
      </c>
      <c r="B1248" t="str">
        <f>INDEX('Parameter Codelist'!$A$1:$I$9000,MATCH($A1248,'Parameter Codelist'!$A:$A,0),2)</f>
        <v>(massa)Concentratie</v>
      </c>
      <c r="C1248" s="20" t="s">
        <v>20800</v>
      </c>
      <c r="D1248" s="6">
        <v>311</v>
      </c>
      <c r="E1248" s="12" t="str">
        <f>INDEX('Parameter Codelist'!$A$1:$I$9000,MATCH($D1248,'Parameter Codelist'!$A:$A,0),2)</f>
        <v>crocidoliet (blauwe asbest)</v>
      </c>
      <c r="F1248" s="18" t="s">
        <v>18042</v>
      </c>
      <c r="G1248" t="str">
        <f>INDEX('Parameter Codelist'!$A$1:$I$9000,MATCH($D1248,'Parameter Codelist'!$A:$A,0),5)</f>
        <v>12001-28-4</v>
      </c>
      <c r="H1248" s="6">
        <v>8</v>
      </c>
      <c r="I1248" t="str">
        <f>INDEX('Hoedanigheid codelist'!$A$1:$J$5341,MATCH($H1248,'Hoedanigheid codelist'!$A:$A,0),3)</f>
        <v>Niet van toepassing</v>
      </c>
      <c r="J1248" s="21" t="s">
        <v>20803</v>
      </c>
    </row>
    <row r="1249" spans="1:10" ht="15.75" thickBot="1">
      <c r="A1249" s="10">
        <v>2720</v>
      </c>
      <c r="B1249" t="str">
        <f>INDEX('Parameter Codelist'!$A$1:$I$9000,MATCH($A1249,'Parameter Codelist'!$A:$A,0),2)</f>
        <v>(massa)Concentratie</v>
      </c>
      <c r="C1249" s="20" t="s">
        <v>20800</v>
      </c>
      <c r="D1249" s="6">
        <v>312</v>
      </c>
      <c r="E1249" s="12" t="str">
        <f>INDEX('Parameter Codelist'!$A$1:$I$9000,MATCH($D1249,'Parameter Codelist'!$A:$A,0),2)</f>
        <v>amosiet (bruine asbest)</v>
      </c>
      <c r="F1249" s="18" t="s">
        <v>18043</v>
      </c>
      <c r="G1249" t="str">
        <f>INDEX('Parameter Codelist'!$A$1:$I$9000,MATCH($D1249,'Parameter Codelist'!$A:$A,0),5)</f>
        <v>12172-73-5</v>
      </c>
      <c r="H1249" s="6">
        <v>8</v>
      </c>
      <c r="I1249" t="str">
        <f>INDEX('Hoedanigheid codelist'!$A$1:$J$5341,MATCH($H1249,'Hoedanigheid codelist'!$A:$A,0),3)</f>
        <v>Niet van toepassing</v>
      </c>
      <c r="J1249" s="21" t="s">
        <v>20803</v>
      </c>
    </row>
    <row r="1250" spans="1:10" ht="15.75" thickBot="1">
      <c r="A1250" s="10">
        <v>2720</v>
      </c>
      <c r="B1250" t="str">
        <f>INDEX('Parameter Codelist'!$A$1:$I$9000,MATCH($A1250,'Parameter Codelist'!$A:$A,0),2)</f>
        <v>(massa)Concentratie</v>
      </c>
      <c r="C1250" s="20" t="s">
        <v>20800</v>
      </c>
      <c r="D1250" s="6">
        <v>312</v>
      </c>
      <c r="E1250" s="12" t="str">
        <f>INDEX('Parameter Codelist'!$A$1:$I$9000,MATCH($D1250,'Parameter Codelist'!$A:$A,0),2)</f>
        <v>amosiet (bruine asbest)</v>
      </c>
      <c r="F1250" s="18" t="s">
        <v>18043</v>
      </c>
      <c r="G1250" t="str">
        <f>INDEX('Parameter Codelist'!$A$1:$I$9000,MATCH($D1250,'Parameter Codelist'!$A:$A,0),5)</f>
        <v>12172-73-5</v>
      </c>
      <c r="H1250" s="6">
        <v>8</v>
      </c>
      <c r="I1250" t="str">
        <f>INDEX('Hoedanigheid codelist'!$A$1:$J$5341,MATCH($H1250,'Hoedanigheid codelist'!$A:$A,0),3)</f>
        <v>Niet van toepassing</v>
      </c>
      <c r="J1250" s="21" t="s">
        <v>20803</v>
      </c>
    </row>
    <row r="1251" spans="1:10" ht="15.75" thickBot="1">
      <c r="A1251" s="10">
        <v>2720</v>
      </c>
      <c r="B1251" t="str">
        <f>INDEX('Parameter Codelist'!$A$1:$I$9000,MATCH($A1251,'Parameter Codelist'!$A:$A,0),2)</f>
        <v>(massa)Concentratie</v>
      </c>
      <c r="C1251" s="20" t="s">
        <v>20800</v>
      </c>
      <c r="D1251" s="6">
        <v>312</v>
      </c>
      <c r="E1251" s="12" t="str">
        <f>INDEX('Parameter Codelist'!$A$1:$I$9000,MATCH($D1251,'Parameter Codelist'!$A:$A,0),2)</f>
        <v>amosiet (bruine asbest)</v>
      </c>
      <c r="F1251" s="18" t="s">
        <v>18043</v>
      </c>
      <c r="G1251" t="str">
        <f>INDEX('Parameter Codelist'!$A$1:$I$9000,MATCH($D1251,'Parameter Codelist'!$A:$A,0),5)</f>
        <v>12172-73-5</v>
      </c>
      <c r="H1251" s="6">
        <v>8</v>
      </c>
      <c r="I1251" t="str">
        <f>INDEX('Hoedanigheid codelist'!$A$1:$J$5341,MATCH($H1251,'Hoedanigheid codelist'!$A:$A,0),3)</f>
        <v>Niet van toepassing</v>
      </c>
      <c r="J1251" s="21" t="s">
        <v>20803</v>
      </c>
    </row>
    <row r="1252" spans="1:10" ht="15.75" thickBot="1">
      <c r="A1252" s="10">
        <v>2720</v>
      </c>
      <c r="B1252" t="str">
        <f>INDEX('Parameter Codelist'!$A$1:$I$9000,MATCH($A1252,'Parameter Codelist'!$A:$A,0),2)</f>
        <v>(massa)Concentratie</v>
      </c>
      <c r="C1252" s="20" t="s">
        <v>20800</v>
      </c>
      <c r="D1252" s="6">
        <v>314</v>
      </c>
      <c r="E1252" s="12" t="str">
        <f>INDEX('Parameter Codelist'!$A$1:$I$9000,MATCH($D1252,'Parameter Codelist'!$A:$A,0),2)</f>
        <v>chrysotiel (witte asbest)</v>
      </c>
      <c r="F1252" s="18" t="s">
        <v>18045</v>
      </c>
      <c r="G1252" t="str">
        <f>INDEX('Parameter Codelist'!$A$1:$I$9000,MATCH($D1252,'Parameter Codelist'!$A:$A,0),5)</f>
        <v>12001-29-5</v>
      </c>
      <c r="H1252" s="6">
        <v>8</v>
      </c>
      <c r="I1252" t="str">
        <f>INDEX('Hoedanigheid codelist'!$A$1:$J$5341,MATCH($H1252,'Hoedanigheid codelist'!$A:$A,0),3)</f>
        <v>Niet van toepassing</v>
      </c>
      <c r="J1252" s="21" t="s">
        <v>20803</v>
      </c>
    </row>
    <row r="1253" spans="1:10" ht="15.75" thickBot="1">
      <c r="A1253" s="10">
        <v>2720</v>
      </c>
      <c r="B1253" t="str">
        <f>INDEX('Parameter Codelist'!$A$1:$I$9000,MATCH($A1253,'Parameter Codelist'!$A:$A,0),2)</f>
        <v>(massa)Concentratie</v>
      </c>
      <c r="C1253" s="20" t="s">
        <v>20800</v>
      </c>
      <c r="D1253" s="6">
        <v>314</v>
      </c>
      <c r="E1253" s="12" t="str">
        <f>INDEX('Parameter Codelist'!$A$1:$I$9000,MATCH($D1253,'Parameter Codelist'!$A:$A,0),2)</f>
        <v>chrysotiel (witte asbest)</v>
      </c>
      <c r="F1253" s="18" t="s">
        <v>18045</v>
      </c>
      <c r="G1253" t="str">
        <f>INDEX('Parameter Codelist'!$A$1:$I$9000,MATCH($D1253,'Parameter Codelist'!$A:$A,0),5)</f>
        <v>12001-29-5</v>
      </c>
      <c r="H1253" s="6">
        <v>8</v>
      </c>
      <c r="I1253" t="str">
        <f>INDEX('Hoedanigheid codelist'!$A$1:$J$5341,MATCH($H1253,'Hoedanigheid codelist'!$A:$A,0),3)</f>
        <v>Niet van toepassing</v>
      </c>
      <c r="J1253" s="21" t="s">
        <v>20803</v>
      </c>
    </row>
    <row r="1254" spans="1:10" ht="15.75" thickBot="1">
      <c r="A1254" s="10">
        <v>2720</v>
      </c>
      <c r="B1254" t="str">
        <f>INDEX('Parameter Codelist'!$A$1:$I$9000,MATCH($A1254,'Parameter Codelist'!$A:$A,0),2)</f>
        <v>(massa)Concentratie</v>
      </c>
      <c r="C1254" s="20" t="s">
        <v>20800</v>
      </c>
      <c r="D1254" s="6">
        <v>314</v>
      </c>
      <c r="E1254" s="12" t="str">
        <f>INDEX('Parameter Codelist'!$A$1:$I$9000,MATCH($D1254,'Parameter Codelist'!$A:$A,0),2)</f>
        <v>chrysotiel (witte asbest)</v>
      </c>
      <c r="F1254" s="18" t="s">
        <v>18045</v>
      </c>
      <c r="G1254" t="str">
        <f>INDEX('Parameter Codelist'!$A$1:$I$9000,MATCH($D1254,'Parameter Codelist'!$A:$A,0),5)</f>
        <v>12001-29-5</v>
      </c>
      <c r="H1254" s="6">
        <v>8</v>
      </c>
      <c r="I1254" t="str">
        <f>INDEX('Hoedanigheid codelist'!$A$1:$J$5341,MATCH($H1254,'Hoedanigheid codelist'!$A:$A,0),3)</f>
        <v>Niet van toepassing</v>
      </c>
      <c r="J1254" s="21" t="s">
        <v>20803</v>
      </c>
    </row>
    <row r="1255" spans="1:10" ht="15.75" thickBot="1">
      <c r="A1255" s="10">
        <v>2720</v>
      </c>
      <c r="B1255" t="str">
        <f>INDEX('Parameter Codelist'!$A$1:$I$9000,MATCH($A1255,'Parameter Codelist'!$A:$A,0),2)</f>
        <v>(massa)Concentratie</v>
      </c>
      <c r="C1255" s="20" t="s">
        <v>20800</v>
      </c>
      <c r="D1255" s="6">
        <v>313</v>
      </c>
      <c r="E1255" s="12" t="str">
        <f>INDEX('Parameter Codelist'!$A$1:$I$9000,MATCH($D1255,'Parameter Codelist'!$A:$A,0),2)</f>
        <v>asbest</v>
      </c>
      <c r="F1255" s="18" t="s">
        <v>18044</v>
      </c>
      <c r="G1255" t="str">
        <f>INDEX('Parameter Codelist'!$A$1:$I$9000,MATCH($D1255,'Parameter Codelist'!$A:$A,0),5)</f>
        <v>1332-21-4</v>
      </c>
      <c r="H1255" s="6">
        <v>8</v>
      </c>
      <c r="I1255" t="str">
        <f>INDEX('Hoedanigheid codelist'!$A$1:$J$5341,MATCH($H1255,'Hoedanigheid codelist'!$A:$A,0),3)</f>
        <v>Niet van toepassing</v>
      </c>
      <c r="J1255" s="21" t="s">
        <v>20803</v>
      </c>
    </row>
    <row r="1256" spans="1:10" ht="15.75" thickBot="1">
      <c r="A1256" s="10">
        <v>2720</v>
      </c>
      <c r="B1256" t="str">
        <f>INDEX('Parameter Codelist'!$A$1:$I$9000,MATCH($A1256,'Parameter Codelist'!$A:$A,0),2)</f>
        <v>(massa)Concentratie</v>
      </c>
      <c r="C1256" s="20" t="s">
        <v>20800</v>
      </c>
      <c r="D1256" s="6">
        <v>313</v>
      </c>
      <c r="E1256" s="12" t="str">
        <f>INDEX('Parameter Codelist'!$A$1:$I$9000,MATCH($D1256,'Parameter Codelist'!$A:$A,0),2)</f>
        <v>asbest</v>
      </c>
      <c r="F1256" s="18" t="s">
        <v>18044</v>
      </c>
      <c r="G1256" t="str">
        <f>INDEX('Parameter Codelist'!$A$1:$I$9000,MATCH($D1256,'Parameter Codelist'!$A:$A,0),5)</f>
        <v>1332-21-4</v>
      </c>
      <c r="H1256" s="6">
        <v>8</v>
      </c>
      <c r="I1256" t="str">
        <f>INDEX('Hoedanigheid codelist'!$A$1:$J$5341,MATCH($H1256,'Hoedanigheid codelist'!$A:$A,0),3)</f>
        <v>Niet van toepassing</v>
      </c>
      <c r="J1256" s="21" t="s">
        <v>20803</v>
      </c>
    </row>
    <row r="1257" spans="1:10" ht="15.75" thickBot="1">
      <c r="A1257" s="10">
        <v>2720</v>
      </c>
      <c r="B1257" t="str">
        <f>INDEX('Parameter Codelist'!$A$1:$I$9000,MATCH($A1257,'Parameter Codelist'!$A:$A,0),2)</f>
        <v>(massa)Concentratie</v>
      </c>
      <c r="C1257" s="20" t="s">
        <v>20800</v>
      </c>
      <c r="D1257" s="6">
        <v>313</v>
      </c>
      <c r="E1257" s="12" t="str">
        <f>INDEX('Parameter Codelist'!$A$1:$I$9000,MATCH($D1257,'Parameter Codelist'!$A:$A,0),2)</f>
        <v>asbest</v>
      </c>
      <c r="F1257" s="18" t="s">
        <v>18044</v>
      </c>
      <c r="G1257" t="str">
        <f>INDEX('Parameter Codelist'!$A$1:$I$9000,MATCH($D1257,'Parameter Codelist'!$A:$A,0),5)</f>
        <v>1332-21-4</v>
      </c>
      <c r="H1257" s="6">
        <v>8</v>
      </c>
      <c r="I1257" t="str">
        <f>INDEX('Hoedanigheid codelist'!$A$1:$J$5341,MATCH($H1257,'Hoedanigheid codelist'!$A:$A,0),3)</f>
        <v>Niet van toepassing</v>
      </c>
      <c r="J1257" s="21" t="s">
        <v>20803</v>
      </c>
    </row>
    <row r="1258" spans="1:10" ht="15.75" thickBot="1">
      <c r="A1258" s="10">
        <v>2720</v>
      </c>
      <c r="B1258" t="str">
        <f>INDEX('Parameter Codelist'!$A$1:$I$9000,MATCH($A1258,'Parameter Codelist'!$A:$A,0),2)</f>
        <v>(massa)Concentratie</v>
      </c>
      <c r="C1258" s="20" t="s">
        <v>20800</v>
      </c>
      <c r="D1258" s="6">
        <v>313</v>
      </c>
      <c r="E1258" s="12" t="str">
        <f>INDEX('Parameter Codelist'!$A$1:$I$9000,MATCH($D1258,'Parameter Codelist'!$A:$A,0),2)</f>
        <v>asbest</v>
      </c>
      <c r="F1258" s="18" t="s">
        <v>18044</v>
      </c>
      <c r="G1258" t="str">
        <f>INDEX('Parameter Codelist'!$A$1:$I$9000,MATCH($D1258,'Parameter Codelist'!$A:$A,0),5)</f>
        <v>1332-21-4</v>
      </c>
      <c r="H1258" s="6">
        <v>8</v>
      </c>
      <c r="I1258" t="str">
        <f>INDEX('Hoedanigheid codelist'!$A$1:$J$5341,MATCH($H1258,'Hoedanigheid codelist'!$A:$A,0),3)</f>
        <v>Niet van toepassing</v>
      </c>
      <c r="J1258" s="21" t="s">
        <v>20803</v>
      </c>
    </row>
    <row r="1259" spans="1:10" ht="15.75" thickBot="1">
      <c r="A1259" s="10">
        <v>2720</v>
      </c>
      <c r="B1259" t="str">
        <f>INDEX('Parameter Codelist'!$A$1:$I$9000,MATCH($A1259,'Parameter Codelist'!$A:$A,0),2)</f>
        <v>(massa)Concentratie</v>
      </c>
      <c r="C1259" s="20" t="s">
        <v>20800</v>
      </c>
      <c r="D1259" s="6">
        <v>311</v>
      </c>
      <c r="E1259" s="12" t="str">
        <f>INDEX('Parameter Codelist'!$A$1:$I$9000,MATCH($D1259,'Parameter Codelist'!$A:$A,0),2)</f>
        <v>crocidoliet (blauwe asbest)</v>
      </c>
      <c r="F1259" s="18" t="s">
        <v>18042</v>
      </c>
      <c r="G1259" t="str">
        <f>INDEX('Parameter Codelist'!$A$1:$I$9000,MATCH($D1259,'Parameter Codelist'!$A:$A,0),5)</f>
        <v>12001-28-4</v>
      </c>
      <c r="H1259" s="6">
        <v>8</v>
      </c>
      <c r="I1259" t="str">
        <f>INDEX('Hoedanigheid codelist'!$A$1:$J$5341,MATCH($H1259,'Hoedanigheid codelist'!$A:$A,0),3)</f>
        <v>Niet van toepassing</v>
      </c>
      <c r="J1259" s="21" t="s">
        <v>20803</v>
      </c>
    </row>
    <row r="1260" spans="1:10" ht="15.75" thickBot="1">
      <c r="A1260" s="10">
        <v>2720</v>
      </c>
      <c r="B1260" t="str">
        <f>INDEX('Parameter Codelist'!$A$1:$I$9000,MATCH($A1260,'Parameter Codelist'!$A:$A,0),2)</f>
        <v>(massa)Concentratie</v>
      </c>
      <c r="C1260" s="20" t="s">
        <v>20800</v>
      </c>
      <c r="D1260" s="6">
        <v>311</v>
      </c>
      <c r="E1260" s="12" t="str">
        <f>INDEX('Parameter Codelist'!$A$1:$I$9000,MATCH($D1260,'Parameter Codelist'!$A:$A,0),2)</f>
        <v>crocidoliet (blauwe asbest)</v>
      </c>
      <c r="F1260" s="18" t="s">
        <v>18042</v>
      </c>
      <c r="G1260" t="str">
        <f>INDEX('Parameter Codelist'!$A$1:$I$9000,MATCH($D1260,'Parameter Codelist'!$A:$A,0),5)</f>
        <v>12001-28-4</v>
      </c>
      <c r="H1260" s="6">
        <v>8</v>
      </c>
      <c r="I1260" t="str">
        <f>INDEX('Hoedanigheid codelist'!$A$1:$J$5341,MATCH($H1260,'Hoedanigheid codelist'!$A:$A,0),3)</f>
        <v>Niet van toepassing</v>
      </c>
      <c r="J1260" s="21" t="s">
        <v>20803</v>
      </c>
    </row>
    <row r="1261" spans="1:10" ht="15.75" thickBot="1">
      <c r="A1261" s="10">
        <v>2720</v>
      </c>
      <c r="B1261" t="str">
        <f>INDEX('Parameter Codelist'!$A$1:$I$9000,MATCH($A1261,'Parameter Codelist'!$A:$A,0),2)</f>
        <v>(massa)Concentratie</v>
      </c>
      <c r="C1261" s="20" t="s">
        <v>20800</v>
      </c>
      <c r="D1261" s="6">
        <v>312</v>
      </c>
      <c r="E1261" s="12" t="str">
        <f>INDEX('Parameter Codelist'!$A$1:$I$9000,MATCH($D1261,'Parameter Codelist'!$A:$A,0),2)</f>
        <v>amosiet (bruine asbest)</v>
      </c>
      <c r="F1261" s="18" t="s">
        <v>18043</v>
      </c>
      <c r="G1261" t="str">
        <f>INDEX('Parameter Codelist'!$A$1:$I$9000,MATCH($D1261,'Parameter Codelist'!$A:$A,0),5)</f>
        <v>12172-73-5</v>
      </c>
      <c r="H1261" s="6">
        <v>8</v>
      </c>
      <c r="I1261" t="str">
        <f>INDEX('Hoedanigheid codelist'!$A$1:$J$5341,MATCH($H1261,'Hoedanigheid codelist'!$A:$A,0),3)</f>
        <v>Niet van toepassing</v>
      </c>
      <c r="J1261" s="21" t="s">
        <v>20803</v>
      </c>
    </row>
    <row r="1262" spans="1:10" ht="15.75" thickBot="1">
      <c r="A1262" s="10">
        <v>2720</v>
      </c>
      <c r="B1262" t="str">
        <f>INDEX('Parameter Codelist'!$A$1:$I$9000,MATCH($A1262,'Parameter Codelist'!$A:$A,0),2)</f>
        <v>(massa)Concentratie</v>
      </c>
      <c r="C1262" s="20" t="s">
        <v>20800</v>
      </c>
      <c r="D1262" s="6">
        <v>312</v>
      </c>
      <c r="E1262" s="12" t="str">
        <f>INDEX('Parameter Codelist'!$A$1:$I$9000,MATCH($D1262,'Parameter Codelist'!$A:$A,0),2)</f>
        <v>amosiet (bruine asbest)</v>
      </c>
      <c r="F1262" s="18" t="s">
        <v>18043</v>
      </c>
      <c r="G1262" t="str">
        <f>INDEX('Parameter Codelist'!$A$1:$I$9000,MATCH($D1262,'Parameter Codelist'!$A:$A,0),5)</f>
        <v>12172-73-5</v>
      </c>
      <c r="H1262" s="6">
        <v>8</v>
      </c>
      <c r="I1262" t="str">
        <f>INDEX('Hoedanigheid codelist'!$A$1:$J$5341,MATCH($H1262,'Hoedanigheid codelist'!$A:$A,0),3)</f>
        <v>Niet van toepassing</v>
      </c>
      <c r="J1262" s="21" t="s">
        <v>20803</v>
      </c>
    </row>
    <row r="1263" spans="1:10" ht="15.75" thickBot="1">
      <c r="A1263" s="10">
        <v>2720</v>
      </c>
      <c r="B1263" t="str">
        <f>INDEX('Parameter Codelist'!$A$1:$I$9000,MATCH($A1263,'Parameter Codelist'!$A:$A,0),2)</f>
        <v>(massa)Concentratie</v>
      </c>
      <c r="C1263" s="20" t="s">
        <v>20800</v>
      </c>
      <c r="D1263" s="6">
        <v>314</v>
      </c>
      <c r="E1263" s="12" t="str">
        <f>INDEX('Parameter Codelist'!$A$1:$I$9000,MATCH($D1263,'Parameter Codelist'!$A:$A,0),2)</f>
        <v>chrysotiel (witte asbest)</v>
      </c>
      <c r="F1263" s="18" t="s">
        <v>18045</v>
      </c>
      <c r="G1263" t="str">
        <f>INDEX('Parameter Codelist'!$A$1:$I$9000,MATCH($D1263,'Parameter Codelist'!$A:$A,0),5)</f>
        <v>12001-29-5</v>
      </c>
      <c r="H1263" s="6">
        <v>8</v>
      </c>
      <c r="I1263" t="str">
        <f>INDEX('Hoedanigheid codelist'!$A$1:$J$5341,MATCH($H1263,'Hoedanigheid codelist'!$A:$A,0),3)</f>
        <v>Niet van toepassing</v>
      </c>
      <c r="J1263" s="21" t="s">
        <v>20803</v>
      </c>
    </row>
    <row r="1264" spans="1:10" ht="15.75" thickBot="1">
      <c r="A1264" s="10">
        <v>2720</v>
      </c>
      <c r="B1264" t="str">
        <f>INDEX('Parameter Codelist'!$A$1:$I$9000,MATCH($A1264,'Parameter Codelist'!$A:$A,0),2)</f>
        <v>(massa)Concentratie</v>
      </c>
      <c r="C1264" s="20" t="s">
        <v>20800</v>
      </c>
      <c r="D1264" s="6">
        <v>314</v>
      </c>
      <c r="E1264" s="12" t="str">
        <f>INDEX('Parameter Codelist'!$A$1:$I$9000,MATCH($D1264,'Parameter Codelist'!$A:$A,0),2)</f>
        <v>chrysotiel (witte asbest)</v>
      </c>
      <c r="F1264" s="18" t="s">
        <v>18045</v>
      </c>
      <c r="G1264" t="str">
        <f>INDEX('Parameter Codelist'!$A$1:$I$9000,MATCH($D1264,'Parameter Codelist'!$A:$A,0),5)</f>
        <v>12001-29-5</v>
      </c>
      <c r="H1264" s="6">
        <v>8</v>
      </c>
      <c r="I1264" t="str">
        <f>INDEX('Hoedanigheid codelist'!$A$1:$J$5341,MATCH($H1264,'Hoedanigheid codelist'!$A:$A,0),3)</f>
        <v>Niet van toepassing</v>
      </c>
      <c r="J1264" s="21" t="s">
        <v>20803</v>
      </c>
    </row>
    <row r="1265" spans="1:10" ht="15.75" thickBot="1">
      <c r="A1265" s="10">
        <v>2720</v>
      </c>
      <c r="B1265" t="str">
        <f>INDEX('Parameter Codelist'!$A$1:$I$9000,MATCH($A1265,'Parameter Codelist'!$A:$A,0),2)</f>
        <v>(massa)Concentratie</v>
      </c>
      <c r="C1265" s="20" t="s">
        <v>20800</v>
      </c>
      <c r="D1265" s="6">
        <v>313</v>
      </c>
      <c r="E1265" s="12" t="str">
        <f>INDEX('Parameter Codelist'!$A$1:$I$9000,MATCH($D1265,'Parameter Codelist'!$A:$A,0),2)</f>
        <v>asbest</v>
      </c>
      <c r="F1265" s="18" t="s">
        <v>18044</v>
      </c>
      <c r="G1265" t="str">
        <f>INDEX('Parameter Codelist'!$A$1:$I$9000,MATCH($D1265,'Parameter Codelist'!$A:$A,0),5)</f>
        <v>1332-21-4</v>
      </c>
      <c r="H1265" s="6">
        <v>56</v>
      </c>
      <c r="I1265" t="str">
        <f>INDEX('Hoedanigheid codelist'!$A$1:$J$5341,MATCH($H1265,'Hoedanigheid codelist'!$A:$A,0),3)</f>
        <v>fractie 0,5 - 1 mm</v>
      </c>
      <c r="J1265" s="21" t="s">
        <v>20806</v>
      </c>
    </row>
    <row r="1266" spans="1:10" ht="15.75" thickBot="1">
      <c r="A1266" s="10">
        <v>2720</v>
      </c>
      <c r="B1266" t="str">
        <f>INDEX('Parameter Codelist'!$A$1:$I$9000,MATCH($A1266,'Parameter Codelist'!$A:$A,0),2)</f>
        <v>(massa)Concentratie</v>
      </c>
      <c r="C1266" s="20" t="s">
        <v>20800</v>
      </c>
      <c r="D1266" s="6">
        <v>313</v>
      </c>
      <c r="E1266" s="12" t="str">
        <f>INDEX('Parameter Codelist'!$A$1:$I$9000,MATCH($D1266,'Parameter Codelist'!$A:$A,0),2)</f>
        <v>asbest</v>
      </c>
      <c r="F1266" s="18" t="s">
        <v>18044</v>
      </c>
      <c r="G1266" t="str">
        <f>INDEX('Parameter Codelist'!$A$1:$I$9000,MATCH($D1266,'Parameter Codelist'!$A:$A,0),5)</f>
        <v>1332-21-4</v>
      </c>
      <c r="H1266" s="6">
        <v>55</v>
      </c>
      <c r="I1266" t="str">
        <f>INDEX('Hoedanigheid codelist'!$A$1:$J$5341,MATCH($H1266,'Hoedanigheid codelist'!$A:$A,0),3)</f>
        <v>fractie 1 - 2 mm</v>
      </c>
      <c r="J1266" s="21" t="s">
        <v>20807</v>
      </c>
    </row>
    <row r="1267" spans="1:10" ht="15.75" thickBot="1">
      <c r="A1267" s="10">
        <v>2720</v>
      </c>
      <c r="B1267" t="str">
        <f>INDEX('Parameter Codelist'!$A$1:$I$9000,MATCH($A1267,'Parameter Codelist'!$A:$A,0),2)</f>
        <v>(massa)Concentratie</v>
      </c>
      <c r="C1267" s="20" t="s">
        <v>20800</v>
      </c>
      <c r="D1267" s="6">
        <v>313</v>
      </c>
      <c r="E1267" s="12" t="str">
        <f>INDEX('Parameter Codelist'!$A$1:$I$9000,MATCH($D1267,'Parameter Codelist'!$A:$A,0),2)</f>
        <v>asbest</v>
      </c>
      <c r="F1267" s="18" t="s">
        <v>18044</v>
      </c>
      <c r="G1267" t="str">
        <f>INDEX('Parameter Codelist'!$A$1:$I$9000,MATCH($D1267,'Parameter Codelist'!$A:$A,0),5)</f>
        <v>1332-21-4</v>
      </c>
      <c r="H1267" s="6">
        <v>54</v>
      </c>
      <c r="I1267" t="str">
        <f>INDEX('Hoedanigheid codelist'!$A$1:$J$5341,MATCH($H1267,'Hoedanigheid codelist'!$A:$A,0),3)</f>
        <v>fractie 2 - 4 mm</v>
      </c>
      <c r="J1267" s="21" t="s">
        <v>20856</v>
      </c>
    </row>
    <row r="1268" spans="1:10" ht="15.75" thickBot="1">
      <c r="A1268" s="10">
        <v>2720</v>
      </c>
      <c r="B1268" t="str">
        <f>INDEX('Parameter Codelist'!$A$1:$I$9000,MATCH($A1268,'Parameter Codelist'!$A:$A,0),2)</f>
        <v>(massa)Concentratie</v>
      </c>
      <c r="C1268" s="20" t="s">
        <v>20800</v>
      </c>
      <c r="D1268" s="6">
        <v>313</v>
      </c>
      <c r="E1268" s="12" t="str">
        <f>INDEX('Parameter Codelist'!$A$1:$I$9000,MATCH($D1268,'Parameter Codelist'!$A:$A,0),2)</f>
        <v>asbest</v>
      </c>
      <c r="F1268" s="18" t="s">
        <v>18044</v>
      </c>
      <c r="G1268" t="str">
        <f>INDEX('Parameter Codelist'!$A$1:$I$9000,MATCH($D1268,'Parameter Codelist'!$A:$A,0),5)</f>
        <v>1332-21-4</v>
      </c>
      <c r="H1268" s="6">
        <v>53</v>
      </c>
      <c r="I1268" t="str">
        <f>INDEX('Hoedanigheid codelist'!$A$1:$J$5341,MATCH($H1268,'Hoedanigheid codelist'!$A:$A,0),3)</f>
        <v>fractie 4 - 8 mm</v>
      </c>
      <c r="J1268" s="21" t="s">
        <v>20857</v>
      </c>
    </row>
    <row r="1269" spans="1:10" ht="15.75" thickBot="1">
      <c r="A1269" s="10">
        <v>2720</v>
      </c>
      <c r="B1269" t="str">
        <f>INDEX('Parameter Codelist'!$A$1:$I$9000,MATCH($A1269,'Parameter Codelist'!$A:$A,0),2)</f>
        <v>(massa)Concentratie</v>
      </c>
      <c r="C1269" s="20" t="s">
        <v>20800</v>
      </c>
      <c r="D1269" s="6">
        <v>313</v>
      </c>
      <c r="E1269" s="12" t="str">
        <f>INDEX('Parameter Codelist'!$A$1:$I$9000,MATCH($D1269,'Parameter Codelist'!$A:$A,0),2)</f>
        <v>asbest</v>
      </c>
      <c r="F1269" s="18" t="s">
        <v>18044</v>
      </c>
      <c r="G1269" t="str">
        <f>INDEX('Parameter Codelist'!$A$1:$I$9000,MATCH($D1269,'Parameter Codelist'!$A:$A,0),5)</f>
        <v>1332-21-4</v>
      </c>
      <c r="H1269" s="6">
        <v>52</v>
      </c>
      <c r="I1269" t="str">
        <f>INDEX('Hoedanigheid codelist'!$A$1:$J$5341,MATCH($H1269,'Hoedanigheid codelist'!$A:$A,0),3)</f>
        <v>fractie 8 - 16 mm</v>
      </c>
      <c r="J1269" s="21" t="s">
        <v>20858</v>
      </c>
    </row>
    <row r="1270" spans="1:10" ht="15.75" thickBot="1">
      <c r="A1270" s="10">
        <v>2720</v>
      </c>
      <c r="B1270" t="str">
        <f>INDEX('Parameter Codelist'!$A$1:$I$9000,MATCH($A1270,'Parameter Codelist'!$A:$A,0),2)</f>
        <v>(massa)Concentratie</v>
      </c>
      <c r="C1270" s="20" t="s">
        <v>20800</v>
      </c>
      <c r="D1270" s="6">
        <v>313</v>
      </c>
      <c r="E1270" s="12" t="str">
        <f>INDEX('Parameter Codelist'!$A$1:$I$9000,MATCH($D1270,'Parameter Codelist'!$A:$A,0),2)</f>
        <v>asbest</v>
      </c>
      <c r="F1270" s="18" t="s">
        <v>18044</v>
      </c>
      <c r="G1270" t="str">
        <f>INDEX('Parameter Codelist'!$A$1:$I$9000,MATCH($D1270,'Parameter Codelist'!$A:$A,0),5)</f>
        <v>1332-21-4</v>
      </c>
      <c r="H1270" s="6">
        <v>51</v>
      </c>
      <c r="I1270" t="str">
        <f>INDEX('Hoedanigheid codelist'!$A$1:$J$5341,MATCH($H1270,'Hoedanigheid codelist'!$A:$A,0),3)</f>
        <v>fractie groter dan 16 mm</v>
      </c>
      <c r="J1270" s="21" t="s">
        <v>20859</v>
      </c>
    </row>
    <row r="1271" spans="1:10" ht="15.75" thickBot="1">
      <c r="A1271" s="10">
        <v>2720</v>
      </c>
      <c r="B1271" t="str">
        <f>INDEX('Parameter Codelist'!$A$1:$I$9000,MATCH($A1271,'Parameter Codelist'!$A:$A,0),2)</f>
        <v>(massa)Concentratie</v>
      </c>
      <c r="C1271" s="20" t="s">
        <v>20800</v>
      </c>
      <c r="D1271" s="6">
        <v>2561</v>
      </c>
      <c r="E1271" s="12" t="str">
        <f>INDEX('Parameter Codelist'!$A$1:$I$9000,MATCH($D1271,'Parameter Codelist'!$A:$A,0),2)</f>
        <v>som monochlooraniline-isomeren</v>
      </c>
      <c r="F1271" s="18" t="s">
        <v>18635</v>
      </c>
      <c r="G1271" t="str">
        <f>INDEX('Parameter Codelist'!$A$1:$I$9000,MATCH($D1271,'Parameter Codelist'!$A:$A,0),5)</f>
        <v>NVT</v>
      </c>
      <c r="H1271" s="6">
        <v>8</v>
      </c>
      <c r="I1271" t="str">
        <f>INDEX('Hoedanigheid codelist'!$A$1:$J$5341,MATCH($H1271,'Hoedanigheid codelist'!$A:$A,0),3)</f>
        <v>Niet van toepassing</v>
      </c>
      <c r="J1271" s="21" t="s">
        <v>20803</v>
      </c>
    </row>
    <row r="1272" spans="1:10" ht="15.75" thickBot="1">
      <c r="A1272" s="10">
        <v>2720</v>
      </c>
      <c r="B1272" t="str">
        <f>INDEX('Parameter Codelist'!$A$1:$I$9000,MATCH($A1272,'Parameter Codelist'!$A:$A,0),2)</f>
        <v>(massa)Concentratie</v>
      </c>
      <c r="C1272" s="20" t="s">
        <v>20800</v>
      </c>
      <c r="D1272" s="6">
        <v>3336</v>
      </c>
      <c r="E1272" s="12" t="str">
        <f>INDEX('Parameter Codelist'!$A$1:$I$9000,MATCH($D1272,'Parameter Codelist'!$A:$A,0),2)</f>
        <v>methylkwik</v>
      </c>
      <c r="F1272" s="18" t="s">
        <v>18636</v>
      </c>
      <c r="G1272" t="str">
        <f>INDEX('Parameter Codelist'!$A$1:$I$9000,MATCH($D1272,'Parameter Codelist'!$A:$A,0),5)</f>
        <v>22967-92-6</v>
      </c>
      <c r="H1272" s="6">
        <v>8</v>
      </c>
      <c r="I1272" t="str">
        <f>INDEX('Hoedanigheid codelist'!$A$1:$J$5341,MATCH($H1272,'Hoedanigheid codelist'!$A:$A,0),3)</f>
        <v>Niet van toepassing</v>
      </c>
      <c r="J1272" s="21" t="s">
        <v>20803</v>
      </c>
    </row>
    <row r="1273" spans="1:10" ht="15.75" thickBot="1">
      <c r="A1273" s="10">
        <v>2720</v>
      </c>
      <c r="B1273" t="str">
        <f>INDEX('Parameter Codelist'!$A$1:$I$9000,MATCH($A1273,'Parameter Codelist'!$A:$A,0),2)</f>
        <v>(massa)Concentratie</v>
      </c>
      <c r="C1273" s="20" t="s">
        <v>20800</v>
      </c>
      <c r="D1273" s="6">
        <v>2577</v>
      </c>
      <c r="E1273" s="12" t="str">
        <f>INDEX('Parameter Codelist'!$A$1:$I$9000,MATCH($D1273,'Parameter Codelist'!$A:$A,0),2)</f>
        <v>som tetrachlooraniline-isomeren</v>
      </c>
      <c r="F1273" s="18" t="s">
        <v>18637</v>
      </c>
      <c r="G1273" t="str">
        <f>INDEX('Parameter Codelist'!$A$1:$I$9000,MATCH($D1273,'Parameter Codelist'!$A:$A,0),5)</f>
        <v>NVT</v>
      </c>
      <c r="H1273" s="6">
        <v>8</v>
      </c>
      <c r="I1273" t="str">
        <f>INDEX('Hoedanigheid codelist'!$A$1:$J$5341,MATCH($H1273,'Hoedanigheid codelist'!$A:$A,0),3)</f>
        <v>Niet van toepassing</v>
      </c>
      <c r="J1273" s="21" t="s">
        <v>20803</v>
      </c>
    </row>
    <row r="1274" spans="1:10" ht="15.75" thickBot="1">
      <c r="A1274" s="10">
        <v>2720</v>
      </c>
      <c r="B1274" t="str">
        <f>INDEX('Parameter Codelist'!$A$1:$I$9000,MATCH($A1274,'Parameter Codelist'!$A:$A,0),2)</f>
        <v>(massa)Concentratie</v>
      </c>
      <c r="C1274" s="20" t="s">
        <v>20800</v>
      </c>
      <c r="D1274" s="6">
        <v>2578</v>
      </c>
      <c r="E1274" s="12" t="str">
        <f>INDEX('Parameter Codelist'!$A$1:$I$9000,MATCH($D1274,'Parameter Codelist'!$A:$A,0),2)</f>
        <v>som gewogen asbest</v>
      </c>
      <c r="F1274" s="18" t="s">
        <v>18638</v>
      </c>
      <c r="G1274" t="str">
        <f>INDEX('Parameter Codelist'!$A$1:$I$9000,MATCH($D1274,'Parameter Codelist'!$A:$A,0),5)</f>
        <v>NVT</v>
      </c>
      <c r="H1274" s="6">
        <v>8</v>
      </c>
      <c r="I1274" t="str">
        <f>INDEX('Hoedanigheid codelist'!$A$1:$J$5341,MATCH($H1274,'Hoedanigheid codelist'!$A:$A,0),3)</f>
        <v>Niet van toepassing</v>
      </c>
      <c r="J1274" s="21" t="s">
        <v>20803</v>
      </c>
    </row>
    <row r="1275" spans="1:10" ht="15.75" thickBot="1">
      <c r="A1275" s="10">
        <v>2720</v>
      </c>
      <c r="B1275" t="str">
        <f>INDEX('Parameter Codelist'!$A$1:$I$9000,MATCH($A1275,'Parameter Codelist'!$A:$A,0),2)</f>
        <v>(massa)Concentratie</v>
      </c>
      <c r="C1275" s="20" t="s">
        <v>20800</v>
      </c>
      <c r="D1275" s="6">
        <v>1200</v>
      </c>
      <c r="E1275" s="12" t="str">
        <f>INDEX('Parameter Codelist'!$A$1:$I$9000,MATCH($D1275,'Parameter Codelist'!$A:$A,0),2)</f>
        <v>minerale olie</v>
      </c>
      <c r="F1275" s="18" t="s">
        <v>18325</v>
      </c>
      <c r="G1275" t="str">
        <f>INDEX('Parameter Codelist'!$A$1:$I$9000,MATCH($D1275,'Parameter Codelist'!$A:$A,0),5)</f>
        <v>8042-47-5</v>
      </c>
      <c r="H1275" s="6">
        <v>462</v>
      </c>
      <c r="I1275" t="str">
        <f>INDEX('Hoedanigheid codelist'!$A$1:$J$5341,MATCH($H1275,'Hoedanigheid codelist'!$A:$A,0),3)</f>
        <v>koolwaterstoffractie C16-C21</v>
      </c>
      <c r="J1275" s="21" t="s">
        <v>20860</v>
      </c>
    </row>
    <row r="1276" spans="1:10" ht="15.75" thickBot="1">
      <c r="A1276" s="10">
        <v>2720</v>
      </c>
      <c r="B1276" t="str">
        <f>INDEX('Parameter Codelist'!$A$1:$I$9000,MATCH($A1276,'Parameter Codelist'!$A:$A,0),2)</f>
        <v>(massa)Concentratie</v>
      </c>
      <c r="C1276" s="20" t="s">
        <v>20800</v>
      </c>
      <c r="D1276" s="6">
        <v>1200</v>
      </c>
      <c r="E1276" s="12" t="str">
        <f>INDEX('Parameter Codelist'!$A$1:$I$9000,MATCH($D1276,'Parameter Codelist'!$A:$A,0),2)</f>
        <v>minerale olie</v>
      </c>
      <c r="F1276" s="18" t="s">
        <v>18325</v>
      </c>
      <c r="G1276" t="str">
        <f>INDEX('Parameter Codelist'!$A$1:$I$9000,MATCH($D1276,'Parameter Codelist'!$A:$A,0),5)</f>
        <v>8042-47-5</v>
      </c>
      <c r="H1276" s="6">
        <v>463</v>
      </c>
      <c r="I1276" t="str">
        <f>INDEX('Hoedanigheid codelist'!$A$1:$J$5341,MATCH($H1276,'Hoedanigheid codelist'!$A:$A,0),3)</f>
        <v>koolwaterstoffractie C21-C30</v>
      </c>
      <c r="J1276" s="21" t="s">
        <v>20861</v>
      </c>
    </row>
    <row r="1277" spans="1:10" ht="15.75" thickBot="1">
      <c r="A1277" s="10">
        <v>2720</v>
      </c>
      <c r="B1277" t="str">
        <f>INDEX('Parameter Codelist'!$A$1:$I$9000,MATCH($A1277,'Parameter Codelist'!$A:$A,0),2)</f>
        <v>(massa)Concentratie</v>
      </c>
      <c r="C1277" s="20" t="s">
        <v>20800</v>
      </c>
      <c r="D1277" s="6">
        <v>1200</v>
      </c>
      <c r="E1277" s="12" t="str">
        <f>INDEX('Parameter Codelist'!$A$1:$I$9000,MATCH($D1277,'Parameter Codelist'!$A:$A,0),2)</f>
        <v>minerale olie</v>
      </c>
      <c r="F1277" s="18" t="s">
        <v>18325</v>
      </c>
      <c r="G1277" t="str">
        <f>INDEX('Parameter Codelist'!$A$1:$I$9000,MATCH($D1277,'Parameter Codelist'!$A:$A,0),5)</f>
        <v>8042-47-5</v>
      </c>
      <c r="H1277" s="6">
        <v>464</v>
      </c>
      <c r="I1277" t="str">
        <f>INDEX('Hoedanigheid codelist'!$A$1:$J$5341,MATCH($H1277,'Hoedanigheid codelist'!$A:$A,0),3)</f>
        <v>koolwaterstoffractie C30-C35</v>
      </c>
      <c r="J1277" s="21" t="s">
        <v>20862</v>
      </c>
    </row>
    <row r="1278" spans="1:10" ht="15.75" thickBot="1">
      <c r="A1278" s="10">
        <v>2720</v>
      </c>
      <c r="B1278" t="str">
        <f>INDEX('Parameter Codelist'!$A$1:$I$9000,MATCH($A1278,'Parameter Codelist'!$A:$A,0),2)</f>
        <v>(massa)Concentratie</v>
      </c>
      <c r="C1278" s="20" t="s">
        <v>20800</v>
      </c>
      <c r="D1278" s="6">
        <v>1200</v>
      </c>
      <c r="E1278" s="12" t="str">
        <f>INDEX('Parameter Codelist'!$A$1:$I$9000,MATCH($D1278,'Parameter Codelist'!$A:$A,0),2)</f>
        <v>minerale olie</v>
      </c>
      <c r="F1278" s="18" t="s">
        <v>18325</v>
      </c>
      <c r="G1278" t="str">
        <f>INDEX('Parameter Codelist'!$A$1:$I$9000,MATCH($D1278,'Parameter Codelist'!$A:$A,0),5)</f>
        <v>8042-47-5</v>
      </c>
      <c r="H1278" s="6">
        <v>465</v>
      </c>
      <c r="I1278" t="str">
        <f>INDEX('Hoedanigheid codelist'!$A$1:$J$5341,MATCH($H1278,'Hoedanigheid codelist'!$A:$A,0),3)</f>
        <v>koolwaterstoffractie C35-C40</v>
      </c>
      <c r="J1278" s="21" t="s">
        <v>20863</v>
      </c>
    </row>
    <row r="1279" spans="1:10" ht="15.75" thickBot="1">
      <c r="A1279" s="10">
        <v>2720</v>
      </c>
      <c r="B1279" t="str">
        <f>INDEX('Parameter Codelist'!$A$1:$I$9000,MATCH($A1279,'Parameter Codelist'!$A:$A,0),2)</f>
        <v>(massa)Concentratie</v>
      </c>
      <c r="C1279" s="20" t="s">
        <v>20800</v>
      </c>
      <c r="D1279" s="6">
        <v>2583</v>
      </c>
      <c r="E1279" s="12" t="str">
        <f>INDEX('Parameter Codelist'!$A$1:$I$9000,MATCH($D1279,'Parameter Codelist'!$A:$A,0),2)</f>
        <v>som 2 organotin verbindingen (tributyltin en trifenyltin)</v>
      </c>
      <c r="F1279" s="18" t="s">
        <v>18355</v>
      </c>
      <c r="G1279" t="str">
        <f>INDEX('Parameter Codelist'!$A$1:$I$9000,MATCH($D1279,'Parameter Codelist'!$A:$A,0),5)</f>
        <v>NVT</v>
      </c>
      <c r="H1279" s="6">
        <v>406</v>
      </c>
      <c r="I1279" t="str">
        <f>INDEX('Hoedanigheid codelist'!$A$1:$J$5341,MATCH($H1279,'Hoedanigheid codelist'!$A:$A,0),3)</f>
        <v>uitgedrukt in tin</v>
      </c>
      <c r="J1279" s="21" t="s">
        <v>20864</v>
      </c>
    </row>
    <row r="1280" spans="1:10" ht="15.75" thickBot="1">
      <c r="A1280" s="10">
        <v>2720</v>
      </c>
      <c r="B1280" t="str">
        <f>INDEX('Parameter Codelist'!$A$1:$I$9000,MATCH($A1280,'Parameter Codelist'!$A:$A,0),2)</f>
        <v>(massa)Concentratie</v>
      </c>
      <c r="C1280" s="20" t="s">
        <v>20800</v>
      </c>
      <c r="D1280" s="6">
        <v>2584</v>
      </c>
      <c r="E1280" s="12" t="str">
        <f>INDEX('Parameter Codelist'!$A$1:$I$9000,MATCH($D1280,'Parameter Codelist'!$A:$A,0),2)</f>
        <v>ethyleendiamine</v>
      </c>
      <c r="F1280" s="18" t="s">
        <v>18639</v>
      </c>
      <c r="G1280" t="str">
        <f>INDEX('Parameter Codelist'!$A$1:$I$9000,MATCH($D1280,'Parameter Codelist'!$A:$A,0),5)</f>
        <v>107-15-3</v>
      </c>
      <c r="H1280" s="6">
        <v>8</v>
      </c>
      <c r="I1280" t="str">
        <f>INDEX('Hoedanigheid codelist'!$A$1:$J$5341,MATCH($H1280,'Hoedanigheid codelist'!$A:$A,0),3)</f>
        <v>Niet van toepassing</v>
      </c>
      <c r="J1280" s="21" t="s">
        <v>20803</v>
      </c>
    </row>
    <row r="1281" spans="1:10" ht="15.75" thickBot="1">
      <c r="A1281" s="10">
        <v>2720</v>
      </c>
      <c r="B1281" t="str">
        <f>INDEX('Parameter Codelist'!$A$1:$I$9000,MATCH($A1281,'Parameter Codelist'!$A:$A,0),2)</f>
        <v>(massa)Concentratie</v>
      </c>
      <c r="C1281" s="20" t="s">
        <v>20800</v>
      </c>
      <c r="D1281" s="6">
        <v>2585</v>
      </c>
      <c r="E1281" s="12" t="str">
        <f>INDEX('Parameter Codelist'!$A$1:$I$9000,MATCH($D1281,'Parameter Codelist'!$A:$A,0),2)</f>
        <v>diethyleendiamine</v>
      </c>
      <c r="F1281" s="18" t="s">
        <v>18640</v>
      </c>
      <c r="G1281" t="str">
        <f>INDEX('Parameter Codelist'!$A$1:$I$9000,MATCH($D1281,'Parameter Codelist'!$A:$A,0),5)</f>
        <v>110-85-0</v>
      </c>
      <c r="H1281" s="6">
        <v>8</v>
      </c>
      <c r="I1281" t="str">
        <f>INDEX('Hoedanigheid codelist'!$A$1:$J$5341,MATCH($H1281,'Hoedanigheid codelist'!$A:$A,0),3)</f>
        <v>Niet van toepassing</v>
      </c>
      <c r="J1281" s="21" t="s">
        <v>20803</v>
      </c>
    </row>
    <row r="1282" spans="1:10" ht="15.75" thickBot="1">
      <c r="A1282" s="10">
        <v>2720</v>
      </c>
      <c r="B1282" t="str">
        <f>INDEX('Parameter Codelist'!$A$1:$I$9000,MATCH($A1282,'Parameter Codelist'!$A:$A,0),2)</f>
        <v>(massa)Concentratie</v>
      </c>
      <c r="C1282" s="20" t="s">
        <v>20800</v>
      </c>
      <c r="D1282" s="6">
        <v>2589</v>
      </c>
      <c r="E1282" s="12" t="str">
        <f>INDEX('Parameter Codelist'!$A$1:$I$9000,MATCH($D1282,'Parameter Codelist'!$A:$A,0),2)</f>
        <v>2,2-dichloor-1,1,1-trifluorethaan</v>
      </c>
      <c r="F1282" s="18" t="s">
        <v>18641</v>
      </c>
      <c r="G1282" t="str">
        <f>INDEX('Parameter Codelist'!$A$1:$I$9000,MATCH($D1282,'Parameter Codelist'!$A:$A,0),5)</f>
        <v>306-83-2</v>
      </c>
      <c r="H1282" s="6">
        <v>8</v>
      </c>
      <c r="I1282" t="str">
        <f>INDEX('Hoedanigheid codelist'!$A$1:$J$5341,MATCH($H1282,'Hoedanigheid codelist'!$A:$A,0),3)</f>
        <v>Niet van toepassing</v>
      </c>
      <c r="J1282" s="21" t="s">
        <v>20803</v>
      </c>
    </row>
    <row r="1283" spans="1:10" ht="15.75" thickBot="1">
      <c r="A1283" s="10">
        <v>2720</v>
      </c>
      <c r="B1283" t="str">
        <f>INDEX('Parameter Codelist'!$A$1:$I$9000,MATCH($A1283,'Parameter Codelist'!$A:$A,0),2)</f>
        <v>(massa)Concentratie</v>
      </c>
      <c r="C1283" s="20" t="s">
        <v>20800</v>
      </c>
      <c r="D1283" s="6">
        <v>2590</v>
      </c>
      <c r="E1283" s="12" t="str">
        <f>INDEX('Parameter Codelist'!$A$1:$I$9000,MATCH($D1283,'Parameter Codelist'!$A:$A,0),2)</f>
        <v>1,2-dichloor-1,1,2-trifluorethaan</v>
      </c>
      <c r="F1283" s="18" t="s">
        <v>18642</v>
      </c>
      <c r="G1283" t="str">
        <f>INDEX('Parameter Codelist'!$A$1:$I$9000,MATCH($D1283,'Parameter Codelist'!$A:$A,0),5)</f>
        <v>354-23-4</v>
      </c>
      <c r="H1283" s="6">
        <v>8</v>
      </c>
      <c r="I1283" t="str">
        <f>INDEX('Hoedanigheid codelist'!$A$1:$J$5341,MATCH($H1283,'Hoedanigheid codelist'!$A:$A,0),3)</f>
        <v>Niet van toepassing</v>
      </c>
      <c r="J1283" s="21" t="s">
        <v>20803</v>
      </c>
    </row>
    <row r="1284" spans="1:10" ht="15.75" thickBot="1">
      <c r="A1284" s="10">
        <v>2720</v>
      </c>
      <c r="B1284" t="str">
        <f>INDEX('Parameter Codelist'!$A$1:$I$9000,MATCH($A1284,'Parameter Codelist'!$A:$A,0),2)</f>
        <v>(massa)Concentratie</v>
      </c>
      <c r="C1284" s="20" t="s">
        <v>20800</v>
      </c>
      <c r="D1284" s="6">
        <v>2592</v>
      </c>
      <c r="E1284" s="12" t="str">
        <f>INDEX('Parameter Codelist'!$A$1:$I$9000,MATCH($D1284,'Parameter Codelist'!$A:$A,0),2)</f>
        <v>2-chloor-1,1,1-trifluorethaan</v>
      </c>
      <c r="F1284" s="18" t="s">
        <v>18643</v>
      </c>
      <c r="G1284" t="str">
        <f>INDEX('Parameter Codelist'!$A$1:$I$9000,MATCH($D1284,'Parameter Codelist'!$A:$A,0),5)</f>
        <v>75-88-7</v>
      </c>
      <c r="H1284" s="6">
        <v>8</v>
      </c>
      <c r="I1284" t="str">
        <f>INDEX('Hoedanigheid codelist'!$A$1:$J$5341,MATCH($H1284,'Hoedanigheid codelist'!$A:$A,0),3)</f>
        <v>Niet van toepassing</v>
      </c>
      <c r="J1284" s="21" t="s">
        <v>20803</v>
      </c>
    </row>
    <row r="1285" spans="1:10" ht="15.75" thickBot="1">
      <c r="A1285" s="10">
        <v>2720</v>
      </c>
      <c r="B1285" t="str">
        <f>INDEX('Parameter Codelist'!$A$1:$I$9000,MATCH($A1285,'Parameter Codelist'!$A:$A,0),2)</f>
        <v>(massa)Concentratie</v>
      </c>
      <c r="C1285" s="20" t="s">
        <v>20800</v>
      </c>
      <c r="D1285" s="6">
        <v>2595</v>
      </c>
      <c r="E1285" s="12" t="str">
        <f>INDEX('Parameter Codelist'!$A$1:$I$9000,MATCH($D1285,'Parameter Codelist'!$A:$A,0),2)</f>
        <v>cyanide-complex</v>
      </c>
      <c r="F1285" s="18" t="s">
        <v>18544</v>
      </c>
      <c r="G1285" t="str">
        <f>INDEX('Parameter Codelist'!$A$1:$I$9000,MATCH($D1285,'Parameter Codelist'!$A:$A,0),5)</f>
        <v>NVT</v>
      </c>
      <c r="H1285" s="6">
        <v>8</v>
      </c>
      <c r="I1285" t="str">
        <f>INDEX('Hoedanigheid codelist'!$A$1:$J$5341,MATCH($H1285,'Hoedanigheid codelist'!$A:$A,0),3)</f>
        <v>Niet van toepassing</v>
      </c>
      <c r="J1285" s="21" t="s">
        <v>20803</v>
      </c>
    </row>
    <row r="1286" spans="1:10" ht="15.75" thickBot="1">
      <c r="A1286" s="10">
        <v>2720</v>
      </c>
      <c r="B1286" t="str">
        <f>INDEX('Parameter Codelist'!$A$1:$I$9000,MATCH($A1286,'Parameter Codelist'!$A:$A,0),2)</f>
        <v>(massa)Concentratie</v>
      </c>
      <c r="C1286" s="20" t="s">
        <v>20800</v>
      </c>
      <c r="D1286" s="6">
        <v>2596</v>
      </c>
      <c r="E1286" s="12" t="str">
        <f>INDEX('Parameter Codelist'!$A$1:$I$9000,MATCH($D1286,'Parameter Codelist'!$A:$A,0),2)</f>
        <v>2,6-dichloor-4-methylfenol</v>
      </c>
      <c r="F1286" s="18" t="s">
        <v>18644</v>
      </c>
      <c r="G1286" t="str">
        <f>INDEX('Parameter Codelist'!$A$1:$I$9000,MATCH($D1286,'Parameter Codelist'!$A:$A,0),5)</f>
        <v>2432-12-4</v>
      </c>
      <c r="H1286" s="6">
        <v>8</v>
      </c>
      <c r="I1286" t="str">
        <f>INDEX('Hoedanigheid codelist'!$A$1:$J$5341,MATCH($H1286,'Hoedanigheid codelist'!$A:$A,0),3)</f>
        <v>Niet van toepassing</v>
      </c>
      <c r="J1286" s="21" t="s">
        <v>20803</v>
      </c>
    </row>
    <row r="1287" spans="1:10" ht="15.75" thickBot="1">
      <c r="A1287" s="10">
        <v>2720</v>
      </c>
      <c r="B1287" t="str">
        <f>INDEX('Parameter Codelist'!$A$1:$I$9000,MATCH($A1287,'Parameter Codelist'!$A:$A,0),2)</f>
        <v>(massa)Concentratie</v>
      </c>
      <c r="C1287" s="20" t="s">
        <v>20800</v>
      </c>
      <c r="D1287" s="6">
        <v>2597</v>
      </c>
      <c r="E1287" s="12" t="str">
        <f>INDEX('Parameter Codelist'!$A$1:$I$9000,MATCH($D1287,'Parameter Codelist'!$A:$A,0),2)</f>
        <v>2-chloor-6-methylfenol</v>
      </c>
      <c r="F1287" s="18" t="s">
        <v>18645</v>
      </c>
      <c r="G1287" t="str">
        <f>INDEX('Parameter Codelist'!$A$1:$I$9000,MATCH($D1287,'Parameter Codelist'!$A:$A,0),5)</f>
        <v>87-64-9</v>
      </c>
      <c r="H1287" s="6">
        <v>8</v>
      </c>
      <c r="I1287" t="str">
        <f>INDEX('Hoedanigheid codelist'!$A$1:$J$5341,MATCH($H1287,'Hoedanigheid codelist'!$A:$A,0),3)</f>
        <v>Niet van toepassing</v>
      </c>
      <c r="J1287" s="21" t="s">
        <v>20803</v>
      </c>
    </row>
    <row r="1288" spans="1:10" ht="15.75" thickBot="1">
      <c r="A1288" s="10">
        <v>2720</v>
      </c>
      <c r="B1288" t="str">
        <f>INDEX('Parameter Codelist'!$A$1:$I$9000,MATCH($A1288,'Parameter Codelist'!$A:$A,0),2)</f>
        <v>(massa)Concentratie</v>
      </c>
      <c r="C1288" s="20" t="s">
        <v>20800</v>
      </c>
      <c r="D1288" s="6">
        <v>1200</v>
      </c>
      <c r="E1288" s="12" t="str">
        <f>INDEX('Parameter Codelist'!$A$1:$I$9000,MATCH($D1288,'Parameter Codelist'!$A:$A,0),2)</f>
        <v>minerale olie</v>
      </c>
      <c r="F1288" s="18" t="s">
        <v>18325</v>
      </c>
      <c r="G1288" t="str">
        <f>INDEX('Parameter Codelist'!$A$1:$I$9000,MATCH($D1288,'Parameter Codelist'!$A:$A,0),5)</f>
        <v>8042-47-5</v>
      </c>
      <c r="H1288" s="6">
        <v>846</v>
      </c>
      <c r="I1288" t="str">
        <f>INDEX('Hoedanigheid codelist'!$A$1:$J$5341,MATCH($H1288,'Hoedanigheid codelist'!$A:$A,0),3)</f>
        <v>koolwaterstoffractie C10-C15</v>
      </c>
      <c r="J1288" s="21" t="s">
        <v>20865</v>
      </c>
    </row>
    <row r="1289" spans="1:10" ht="15.75" thickBot="1">
      <c r="A1289" s="10">
        <v>2720</v>
      </c>
      <c r="B1289" t="str">
        <f>INDEX('Parameter Codelist'!$A$1:$I$9000,MATCH($A1289,'Parameter Codelist'!$A:$A,0),2)</f>
        <v>(massa)Concentratie</v>
      </c>
      <c r="C1289" s="20" t="s">
        <v>20800</v>
      </c>
      <c r="D1289" s="6">
        <v>1200</v>
      </c>
      <c r="E1289" s="12" t="str">
        <f>INDEX('Parameter Codelist'!$A$1:$I$9000,MATCH($D1289,'Parameter Codelist'!$A:$A,0),2)</f>
        <v>minerale olie</v>
      </c>
      <c r="F1289" s="18" t="s">
        <v>18325</v>
      </c>
      <c r="G1289" t="str">
        <f>INDEX('Parameter Codelist'!$A$1:$I$9000,MATCH($D1289,'Parameter Codelist'!$A:$A,0),5)</f>
        <v>8042-47-5</v>
      </c>
      <c r="H1289" s="6">
        <v>848</v>
      </c>
      <c r="I1289" t="str">
        <f>INDEX('Hoedanigheid codelist'!$A$1:$J$5341,MATCH($H1289,'Hoedanigheid codelist'!$A:$A,0),3)</f>
        <v>koolwaterstoffractie C15-C20</v>
      </c>
      <c r="J1289" s="21" t="s">
        <v>20866</v>
      </c>
    </row>
    <row r="1290" spans="1:10" ht="15.75" thickBot="1">
      <c r="A1290" s="10">
        <v>2720</v>
      </c>
      <c r="B1290" t="str">
        <f>INDEX('Parameter Codelist'!$A$1:$I$9000,MATCH($A1290,'Parameter Codelist'!$A:$A,0),2)</f>
        <v>(massa)Concentratie</v>
      </c>
      <c r="C1290" s="20" t="s">
        <v>20800</v>
      </c>
      <c r="D1290" s="6">
        <v>1200</v>
      </c>
      <c r="E1290" s="12" t="str">
        <f>INDEX('Parameter Codelist'!$A$1:$I$9000,MATCH($D1290,'Parameter Codelist'!$A:$A,0),2)</f>
        <v>minerale olie</v>
      </c>
      <c r="F1290" s="18" t="s">
        <v>18325</v>
      </c>
      <c r="G1290" t="str">
        <f>INDEX('Parameter Codelist'!$A$1:$I$9000,MATCH($D1290,'Parameter Codelist'!$A:$A,0),5)</f>
        <v>8042-47-5</v>
      </c>
      <c r="H1290" s="6">
        <v>110</v>
      </c>
      <c r="I1290" t="str">
        <f>INDEX('Hoedanigheid codelist'!$A$1:$J$5341,MATCH($H1290,'Hoedanigheid codelist'!$A:$A,0),3)</f>
        <v>koolwaterstoffractie C20-C40</v>
      </c>
      <c r="J1290" s="21" t="s">
        <v>20867</v>
      </c>
    </row>
    <row r="1291" spans="1:10" ht="15.75" thickBot="1">
      <c r="A1291" s="10">
        <v>2720</v>
      </c>
      <c r="B1291" t="str">
        <f>INDEX('Parameter Codelist'!$A$1:$I$9000,MATCH($A1291,'Parameter Codelist'!$A:$A,0),2)</f>
        <v>(massa)Concentratie</v>
      </c>
      <c r="C1291" s="20" t="s">
        <v>20800</v>
      </c>
      <c r="D1291" s="6">
        <v>1200</v>
      </c>
      <c r="E1291" s="12" t="str">
        <f>INDEX('Parameter Codelist'!$A$1:$I$9000,MATCH($D1291,'Parameter Codelist'!$A:$A,0),2)</f>
        <v>minerale olie</v>
      </c>
      <c r="F1291" s="18" t="s">
        <v>18325</v>
      </c>
      <c r="G1291" t="str">
        <f>INDEX('Parameter Codelist'!$A$1:$I$9000,MATCH($D1291,'Parameter Codelist'!$A:$A,0),5)</f>
        <v>8042-47-5</v>
      </c>
      <c r="H1291" s="6">
        <v>852</v>
      </c>
      <c r="I1291" t="str">
        <f>INDEX('Hoedanigheid codelist'!$A$1:$J$5341,MATCH($H1291,'Hoedanigheid codelist'!$A:$A,0),3)</f>
        <v>koolwaterstoffractie C25-C35</v>
      </c>
      <c r="J1291" s="21" t="s">
        <v>20868</v>
      </c>
    </row>
    <row r="1292" spans="1:10" ht="15.75" thickBot="1">
      <c r="A1292" s="10">
        <v>2720</v>
      </c>
      <c r="B1292" t="str">
        <f>INDEX('Parameter Codelist'!$A$1:$I$9000,MATCH($A1292,'Parameter Codelist'!$A:$A,0),2)</f>
        <v>(massa)Concentratie</v>
      </c>
      <c r="C1292" s="20" t="s">
        <v>20800</v>
      </c>
      <c r="D1292" s="6">
        <v>1200</v>
      </c>
      <c r="E1292" s="12" t="str">
        <f>INDEX('Parameter Codelist'!$A$1:$I$9000,MATCH($D1292,'Parameter Codelist'!$A:$A,0),2)</f>
        <v>minerale olie</v>
      </c>
      <c r="F1292" s="18" t="s">
        <v>18325</v>
      </c>
      <c r="G1292" t="str">
        <f>INDEX('Parameter Codelist'!$A$1:$I$9000,MATCH($D1292,'Parameter Codelist'!$A:$A,0),5)</f>
        <v>8042-47-5</v>
      </c>
      <c r="H1292" s="6">
        <v>490</v>
      </c>
      <c r="I1292" t="str">
        <f>INDEX('Hoedanigheid codelist'!$A$1:$J$5341,MATCH($H1292,'Hoedanigheid codelist'!$A:$A,0),3)</f>
        <v>koolwaterstoffractie C21-C35</v>
      </c>
      <c r="J1292" s="21" t="s">
        <v>20869</v>
      </c>
    </row>
    <row r="1293" spans="1:10" ht="15.75" thickBot="1">
      <c r="A1293" s="10">
        <v>2720</v>
      </c>
      <c r="B1293" t="str">
        <f>INDEX('Parameter Codelist'!$A$1:$I$9000,MATCH($A1293,'Parameter Codelist'!$A:$A,0),2)</f>
        <v>(massa)Concentratie</v>
      </c>
      <c r="C1293" s="20" t="s">
        <v>20800</v>
      </c>
      <c r="D1293" s="6">
        <v>5321</v>
      </c>
      <c r="E1293" s="12" t="str">
        <f>INDEX('Parameter Codelist'!$A$1:$I$9000,MATCH($D1293,'Parameter Codelist'!$A:$A,0),2)</f>
        <v>som aromatische koolwaterstoffen</v>
      </c>
      <c r="F1293" s="18" t="s">
        <v>18577</v>
      </c>
      <c r="G1293" t="str">
        <f>INDEX('Parameter Codelist'!$A$1:$I$9000,MATCH($D1293,'Parameter Codelist'!$A:$A,0),5)</f>
        <v>NVT</v>
      </c>
      <c r="H1293" s="6">
        <v>838</v>
      </c>
      <c r="I1293" t="str">
        <f>INDEX('Hoedanigheid codelist'!$A$1:$J$5341,MATCH($H1293,'Hoedanigheid codelist'!$A:$A,0),3)</f>
        <v>koolwaterstoffractie C5-C7</v>
      </c>
      <c r="J1293" s="21" t="s">
        <v>20870</v>
      </c>
    </row>
    <row r="1294" spans="1:10" ht="15.75" thickBot="1">
      <c r="A1294" s="10">
        <v>2720</v>
      </c>
      <c r="B1294" t="str">
        <f>INDEX('Parameter Codelist'!$A$1:$I$9000,MATCH($A1294,'Parameter Codelist'!$A:$A,0),2)</f>
        <v>(massa)Concentratie</v>
      </c>
      <c r="C1294" s="20" t="s">
        <v>20800</v>
      </c>
      <c r="D1294" s="6">
        <v>3992</v>
      </c>
      <c r="E1294" s="12" t="str">
        <f>INDEX('Parameter Codelist'!$A$1:$I$9000,MATCH($D1294,'Parameter Codelist'!$A:$A,0),2)</f>
        <v>monobutyltin (kation)</v>
      </c>
      <c r="F1294" s="18" t="s">
        <v>18646</v>
      </c>
      <c r="G1294" t="str">
        <f>INDEX('Parameter Codelist'!$A$1:$I$9000,MATCH($D1294,'Parameter Codelist'!$A:$A,0),5)</f>
        <v>NVT</v>
      </c>
      <c r="H1294" s="6">
        <v>8</v>
      </c>
      <c r="I1294" t="str">
        <f>INDEX('Hoedanigheid codelist'!$A$1:$J$5341,MATCH($H1294,'Hoedanigheid codelist'!$A:$A,0),3)</f>
        <v>Niet van toepassing</v>
      </c>
      <c r="J1294" s="21" t="s">
        <v>20803</v>
      </c>
    </row>
    <row r="1295" spans="1:10" ht="15.75" thickBot="1">
      <c r="A1295" s="10">
        <v>2720</v>
      </c>
      <c r="B1295" t="str">
        <f>INDEX('Parameter Codelist'!$A$1:$I$9000,MATCH($A1295,'Parameter Codelist'!$A:$A,0),2)</f>
        <v>(massa)Concentratie</v>
      </c>
      <c r="C1295" s="20" t="s">
        <v>20800</v>
      </c>
      <c r="D1295" s="6">
        <v>3997</v>
      </c>
      <c r="E1295" s="12" t="str">
        <f>INDEX('Parameter Codelist'!$A$1:$I$9000,MATCH($D1295,'Parameter Codelist'!$A:$A,0),2)</f>
        <v>monofenyltin (kation)</v>
      </c>
      <c r="F1295" s="18" t="s">
        <v>18647</v>
      </c>
      <c r="G1295" t="str">
        <f>INDEX('Parameter Codelist'!$A$1:$I$9000,MATCH($D1295,'Parameter Codelist'!$A:$A,0),5)</f>
        <v>NVT</v>
      </c>
      <c r="H1295" s="6">
        <v>406</v>
      </c>
      <c r="I1295" t="str">
        <f>INDEX('Hoedanigheid codelist'!$A$1:$J$5341,MATCH($H1295,'Hoedanigheid codelist'!$A:$A,0),3)</f>
        <v>uitgedrukt in tin</v>
      </c>
      <c r="J1295" s="21" t="s">
        <v>20864</v>
      </c>
    </row>
    <row r="1296" spans="1:10" ht="15.75" thickBot="1">
      <c r="A1296" s="10">
        <v>2720</v>
      </c>
      <c r="B1296" t="str">
        <f>INDEX('Parameter Codelist'!$A$1:$I$9000,MATCH($A1296,'Parameter Codelist'!$A:$A,0),2)</f>
        <v>(massa)Concentratie</v>
      </c>
      <c r="C1296" s="20" t="s">
        <v>20800</v>
      </c>
      <c r="D1296" s="6">
        <v>3997</v>
      </c>
      <c r="E1296" s="12" t="str">
        <f>INDEX('Parameter Codelist'!$A$1:$I$9000,MATCH($D1296,'Parameter Codelist'!$A:$A,0),2)</f>
        <v>monofenyltin (kation)</v>
      </c>
      <c r="F1296" s="18" t="s">
        <v>18647</v>
      </c>
      <c r="G1296" t="str">
        <f>INDEX('Parameter Codelist'!$A$1:$I$9000,MATCH($D1296,'Parameter Codelist'!$A:$A,0),5)</f>
        <v>NVT</v>
      </c>
      <c r="H1296" s="6">
        <v>8</v>
      </c>
      <c r="I1296" t="str">
        <f>INDEX('Hoedanigheid codelist'!$A$1:$J$5341,MATCH($H1296,'Hoedanigheid codelist'!$A:$A,0),3)</f>
        <v>Niet van toepassing</v>
      </c>
      <c r="J1296" s="21" t="s">
        <v>20803</v>
      </c>
    </row>
    <row r="1297" spans="1:10" ht="15.75" thickBot="1">
      <c r="A1297" s="10">
        <v>2720</v>
      </c>
      <c r="B1297" t="str">
        <f>INDEX('Parameter Codelist'!$A$1:$I$9000,MATCH($A1297,'Parameter Codelist'!$A:$A,0),2)</f>
        <v>(massa)Concentratie</v>
      </c>
      <c r="C1297" s="20" t="s">
        <v>20800</v>
      </c>
      <c r="D1297" s="6">
        <v>4123</v>
      </c>
      <c r="E1297" s="12" t="str">
        <f>INDEX('Parameter Codelist'!$A$1:$I$9000,MATCH($D1297,'Parameter Codelist'!$A:$A,0),2)</f>
        <v>monooctyltin (kation)</v>
      </c>
      <c r="F1297" s="18" t="s">
        <v>18648</v>
      </c>
      <c r="G1297" t="str">
        <f>INDEX('Parameter Codelist'!$A$1:$I$9000,MATCH($D1297,'Parameter Codelist'!$A:$A,0),5)</f>
        <v>94410-07-8</v>
      </c>
      <c r="H1297" s="6">
        <v>8</v>
      </c>
      <c r="I1297" t="str">
        <f>INDEX('Hoedanigheid codelist'!$A$1:$J$5341,MATCH($H1297,'Hoedanigheid codelist'!$A:$A,0),3)</f>
        <v>Niet van toepassing</v>
      </c>
      <c r="J1297" s="21" t="s">
        <v>20803</v>
      </c>
    </row>
    <row r="1298" spans="1:10" ht="15.75" thickBot="1">
      <c r="A1298" s="10">
        <v>2720</v>
      </c>
      <c r="B1298" t="str">
        <f>INDEX('Parameter Codelist'!$A$1:$I$9000,MATCH($A1298,'Parameter Codelist'!$A:$A,0),2)</f>
        <v>(massa)Concentratie</v>
      </c>
      <c r="C1298" s="20" t="s">
        <v>20800</v>
      </c>
      <c r="D1298" s="6">
        <v>2309</v>
      </c>
      <c r="E1298" s="12" t="str">
        <f>INDEX('Parameter Codelist'!$A$1:$I$9000,MATCH($D1298,'Parameter Codelist'!$A:$A,0),2)</f>
        <v>tetrabutyltin</v>
      </c>
      <c r="F1298" s="18" t="s">
        <v>2931</v>
      </c>
      <c r="G1298" t="str">
        <f>INDEX('Parameter Codelist'!$A$1:$I$9000,MATCH($D1298,'Parameter Codelist'!$A:$A,0),5)</f>
        <v>1461-25-2</v>
      </c>
      <c r="H1298" s="6">
        <v>8</v>
      </c>
      <c r="I1298" t="str">
        <f>INDEX('Hoedanigheid codelist'!$A$1:$J$5341,MATCH($H1298,'Hoedanigheid codelist'!$A:$A,0),3)</f>
        <v>Niet van toepassing</v>
      </c>
      <c r="J1298" s="21" t="s">
        <v>20803</v>
      </c>
    </row>
    <row r="1299" spans="1:10" ht="15.75" thickBot="1">
      <c r="A1299" s="10">
        <v>2720</v>
      </c>
      <c r="B1299" t="str">
        <f>INDEX('Parameter Codelist'!$A$1:$I$9000,MATCH($A1299,'Parameter Codelist'!$A:$A,0),2)</f>
        <v>(massa)Concentratie</v>
      </c>
      <c r="C1299" s="20" t="s">
        <v>20800</v>
      </c>
      <c r="D1299" s="6">
        <v>1200</v>
      </c>
      <c r="E1299" s="12" t="str">
        <f>INDEX('Parameter Codelist'!$A$1:$I$9000,MATCH($D1299,'Parameter Codelist'!$A:$A,0),2)</f>
        <v>minerale olie</v>
      </c>
      <c r="F1299" s="18" t="s">
        <v>18325</v>
      </c>
      <c r="G1299" t="str">
        <f>INDEX('Parameter Codelist'!$A$1:$I$9000,MATCH($D1299,'Parameter Codelist'!$A:$A,0),5)</f>
        <v>8042-47-5</v>
      </c>
      <c r="H1299" s="6">
        <v>493</v>
      </c>
      <c r="I1299" t="str">
        <f>INDEX('Hoedanigheid codelist'!$A$1:$J$5341,MATCH($H1299,'Hoedanigheid codelist'!$A:$A,0),3)</f>
        <v>koolwaterstoffractie C5-C10</v>
      </c>
      <c r="J1299" s="21" t="s">
        <v>20871</v>
      </c>
    </row>
    <row r="1300" spans="1:10" ht="30.75" thickBot="1">
      <c r="A1300" s="10">
        <v>2720</v>
      </c>
      <c r="B1300" t="str">
        <f>INDEX('Parameter Codelist'!$A$1:$I$9000,MATCH($A1300,'Parameter Codelist'!$A:$A,0),2)</f>
        <v>(massa)Concentratie</v>
      </c>
      <c r="C1300" s="20" t="s">
        <v>20800</v>
      </c>
      <c r="D1300" s="6">
        <v>692</v>
      </c>
      <c r="E1300" s="12" t="str">
        <f>INDEX('Parameter Codelist'!$A$1:$I$9000,MATCH($D1300,'Parameter Codelist'!$A:$A,0),2)</f>
        <v>Droge stof</v>
      </c>
      <c r="F1300" s="18" t="s">
        <v>18201</v>
      </c>
      <c r="G1300" t="str">
        <f>INDEX('Parameter Codelist'!$A$1:$I$9000,MATCH($D1300,'Parameter Codelist'!$A:$A,0),5)</f>
        <v>NVT</v>
      </c>
      <c r="H1300" s="6">
        <v>42</v>
      </c>
      <c r="I1300" t="str">
        <f>INDEX('Hoedanigheid codelist'!$A$1:$J$5341,MATCH($H1300,'Hoedanigheid codelist'!$A:$A,0),3)</f>
        <v>LS-waarde cumulatief 10.0 ± 0.1 ml/g</v>
      </c>
      <c r="J1300" s="21" t="s">
        <v>20852</v>
      </c>
    </row>
    <row r="1301" spans="1:10" ht="30.75" thickBot="1">
      <c r="A1301" s="10">
        <v>2720</v>
      </c>
      <c r="B1301" t="str">
        <f>INDEX('Parameter Codelist'!$A$1:$I$9000,MATCH($A1301,'Parameter Codelist'!$A:$A,0),2)</f>
        <v>(massa)Concentratie</v>
      </c>
      <c r="C1301" s="20" t="s">
        <v>20800</v>
      </c>
      <c r="D1301" s="6">
        <v>1319</v>
      </c>
      <c r="E1301" s="12" t="str">
        <f>INDEX('Parameter Codelist'!$A$1:$I$9000,MATCH($D1301,'Parameter Codelist'!$A:$A,0),2)</f>
        <v>Organisch stof</v>
      </c>
      <c r="F1301" s="18" t="s">
        <v>18354</v>
      </c>
      <c r="G1301" t="str">
        <f>INDEX('Parameter Codelist'!$A$1:$I$9000,MATCH($D1301,'Parameter Codelist'!$A:$A,0),5)</f>
        <v>NVT</v>
      </c>
      <c r="H1301" s="6">
        <v>42</v>
      </c>
      <c r="I1301" t="str">
        <f>INDEX('Hoedanigheid codelist'!$A$1:$J$5341,MATCH($H1301,'Hoedanigheid codelist'!$A:$A,0),3)</f>
        <v>LS-waarde cumulatief 10.0 ± 0.1 ml/g</v>
      </c>
      <c r="J1301" s="21" t="s">
        <v>20852</v>
      </c>
    </row>
    <row r="1302" spans="1:10" ht="30.75" thickBot="1">
      <c r="A1302" s="10">
        <v>2720</v>
      </c>
      <c r="B1302" t="str">
        <f>INDEX('Parameter Codelist'!$A$1:$I$9000,MATCH($A1302,'Parameter Codelist'!$A:$A,0),2)</f>
        <v>(massa)Concentratie</v>
      </c>
      <c r="C1302" s="20" t="s">
        <v>20800</v>
      </c>
      <c r="D1302" s="6">
        <v>289</v>
      </c>
      <c r="E1302" s="12" t="str">
        <f>INDEX('Parameter Codelist'!$A$1:$I$9000,MATCH($D1302,'Parameter Codelist'!$A:$A,0),2)</f>
        <v>ammonium</v>
      </c>
      <c r="F1302" s="18" t="s">
        <v>637</v>
      </c>
      <c r="G1302" t="str">
        <f>INDEX('Parameter Codelist'!$A$1:$I$9000,MATCH($D1302,'Parameter Codelist'!$A:$A,0),5)</f>
        <v>14798-03-9</v>
      </c>
      <c r="H1302" s="6">
        <v>42</v>
      </c>
      <c r="I1302" t="str">
        <f>INDEX('Hoedanigheid codelist'!$A$1:$J$5341,MATCH($H1302,'Hoedanigheid codelist'!$A:$A,0),3)</f>
        <v>LS-waarde cumulatief 10.0 ± 0.1 ml/g</v>
      </c>
      <c r="J1302" s="21" t="s">
        <v>20852</v>
      </c>
    </row>
    <row r="1303" spans="1:10" ht="30.75" thickBot="1">
      <c r="A1303" s="10">
        <v>2720</v>
      </c>
      <c r="B1303" t="str">
        <f>INDEX('Parameter Codelist'!$A$1:$I$9000,MATCH($A1303,'Parameter Codelist'!$A:$A,0),2)</f>
        <v>(massa)Concentratie</v>
      </c>
      <c r="C1303" s="20" t="s">
        <v>20800</v>
      </c>
      <c r="D1303" s="6">
        <v>536</v>
      </c>
      <c r="E1303" s="12" t="str">
        <f>INDEX('Parameter Codelist'!$A$1:$I$9000,MATCH($D1303,'Parameter Codelist'!$A:$A,0),2)</f>
        <v>cyanide</v>
      </c>
      <c r="F1303" s="18" t="s">
        <v>1072</v>
      </c>
      <c r="G1303" t="str">
        <f>INDEX('Parameter Codelist'!$A$1:$I$9000,MATCH($D1303,'Parameter Codelist'!$A:$A,0),5)</f>
        <v>57-12-5</v>
      </c>
      <c r="H1303" s="6">
        <v>42</v>
      </c>
      <c r="I1303" t="str">
        <f>INDEX('Hoedanigheid codelist'!$A$1:$J$5341,MATCH($H1303,'Hoedanigheid codelist'!$A:$A,0),3)</f>
        <v>LS-waarde cumulatief 10.0 ± 0.1 ml/g</v>
      </c>
      <c r="J1303" s="21" t="s">
        <v>20852</v>
      </c>
    </row>
    <row r="1304" spans="1:10" ht="30.75" thickBot="1">
      <c r="A1304" s="10">
        <v>2720</v>
      </c>
      <c r="B1304" t="str">
        <f>INDEX('Parameter Codelist'!$A$1:$I$9000,MATCH($A1304,'Parameter Codelist'!$A:$A,0),2)</f>
        <v>(massa)Concentratie</v>
      </c>
      <c r="C1304" s="20" t="s">
        <v>20800</v>
      </c>
      <c r="D1304" s="6">
        <v>516</v>
      </c>
      <c r="E1304" s="12" t="str">
        <f>INDEX('Parameter Codelist'!$A$1:$I$9000,MATCH($D1304,'Parameter Codelist'!$A:$A,0),2)</f>
        <v>chroom (zeswaardig)</v>
      </c>
      <c r="F1304" s="18" t="s">
        <v>18135</v>
      </c>
      <c r="G1304" t="str">
        <f>INDEX('Parameter Codelist'!$A$1:$I$9000,MATCH($D1304,'Parameter Codelist'!$A:$A,0),5)</f>
        <v>18540-29-9</v>
      </c>
      <c r="H1304" s="6">
        <v>42</v>
      </c>
      <c r="I1304" t="str">
        <f>INDEX('Hoedanigheid codelist'!$A$1:$J$5341,MATCH($H1304,'Hoedanigheid codelist'!$A:$A,0),3)</f>
        <v>LS-waarde cumulatief 10.0 ± 0.1 ml/g</v>
      </c>
      <c r="J1304" s="21" t="s">
        <v>20852</v>
      </c>
    </row>
    <row r="1305" spans="1:10" ht="30.75" thickBot="1">
      <c r="A1305" s="10">
        <v>2720</v>
      </c>
      <c r="B1305" t="str">
        <f>INDEX('Parameter Codelist'!$A$1:$I$9000,MATCH($A1305,'Parameter Codelist'!$A:$A,0),2)</f>
        <v>(massa)Concentratie</v>
      </c>
      <c r="C1305" s="20" t="s">
        <v>20800</v>
      </c>
      <c r="D1305" s="6">
        <v>753</v>
      </c>
      <c r="E1305" s="12" t="str">
        <f>INDEX('Parameter Codelist'!$A$1:$I$9000,MATCH($D1305,'Parameter Codelist'!$A:$A,0),2)</f>
        <v>som fenolen</v>
      </c>
      <c r="F1305" s="18" t="s">
        <v>18231</v>
      </c>
      <c r="G1305" t="str">
        <f>INDEX('Parameter Codelist'!$A$1:$I$9000,MATCH($D1305,'Parameter Codelist'!$A:$A,0),5)</f>
        <v>NVT</v>
      </c>
      <c r="H1305" s="6">
        <v>42</v>
      </c>
      <c r="I1305" t="str">
        <f>INDEX('Hoedanigheid codelist'!$A$1:$J$5341,MATCH($H1305,'Hoedanigheid codelist'!$A:$A,0),3)</f>
        <v>LS-waarde cumulatief 10.0 ± 0.1 ml/g</v>
      </c>
      <c r="J1305" s="21" t="s">
        <v>20852</v>
      </c>
    </row>
    <row r="1306" spans="1:10" ht="30.75" thickBot="1">
      <c r="A1306" s="10">
        <v>2720</v>
      </c>
      <c r="B1306" t="str">
        <f>INDEX('Parameter Codelist'!$A$1:$I$9000,MATCH($A1306,'Parameter Codelist'!$A:$A,0),2)</f>
        <v>(massa)Concentratie</v>
      </c>
      <c r="C1306" s="20" t="s">
        <v>20800</v>
      </c>
      <c r="D1306" s="6">
        <v>1273</v>
      </c>
      <c r="E1306" s="12" t="str">
        <f>INDEX('Parameter Codelist'!$A$1:$I$9000,MATCH($D1306,'Parameter Codelist'!$A:$A,0),2)</f>
        <v>nitriet</v>
      </c>
      <c r="F1306" s="18" t="s">
        <v>18339</v>
      </c>
      <c r="G1306" t="str">
        <f>INDEX('Parameter Codelist'!$A$1:$I$9000,MATCH($D1306,'Parameter Codelist'!$A:$A,0),5)</f>
        <v>14797-65-0</v>
      </c>
      <c r="H1306" s="6">
        <v>42</v>
      </c>
      <c r="I1306" t="str">
        <f>INDEX('Hoedanigheid codelist'!$A$1:$J$5341,MATCH($H1306,'Hoedanigheid codelist'!$A:$A,0),3)</f>
        <v>LS-waarde cumulatief 10.0 ± 0.1 ml/g</v>
      </c>
      <c r="J1306" s="21" t="s">
        <v>20852</v>
      </c>
    </row>
    <row r="1307" spans="1:10" ht="30.75" thickBot="1">
      <c r="A1307" s="10">
        <v>2720</v>
      </c>
      <c r="B1307" t="str">
        <f>INDEX('Parameter Codelist'!$A$1:$I$9000,MATCH($A1307,'Parameter Codelist'!$A:$A,0),2)</f>
        <v>(massa)Concentratie</v>
      </c>
      <c r="C1307" s="20" t="s">
        <v>20800</v>
      </c>
      <c r="D1307" s="6">
        <v>284</v>
      </c>
      <c r="E1307" s="12" t="str">
        <f>INDEX('Parameter Codelist'!$A$1:$I$9000,MATCH($D1307,'Parameter Codelist'!$A:$A,0),2)</f>
        <v>aluminium</v>
      </c>
      <c r="F1307" s="18" t="s">
        <v>18029</v>
      </c>
      <c r="G1307" t="str">
        <f>INDEX('Parameter Codelist'!$A$1:$I$9000,MATCH($D1307,'Parameter Codelist'!$A:$A,0),5)</f>
        <v>7429-90-5</v>
      </c>
      <c r="H1307" s="6">
        <v>42</v>
      </c>
      <c r="I1307" t="str">
        <f>INDEX('Hoedanigheid codelist'!$A$1:$J$5341,MATCH($H1307,'Hoedanigheid codelist'!$A:$A,0),3)</f>
        <v>LS-waarde cumulatief 10.0 ± 0.1 ml/g</v>
      </c>
      <c r="J1307" s="21" t="s">
        <v>20852</v>
      </c>
    </row>
    <row r="1308" spans="1:10" ht="30.75" thickBot="1">
      <c r="A1308" s="10">
        <v>2720</v>
      </c>
      <c r="B1308" t="str">
        <f>INDEX('Parameter Codelist'!$A$1:$I$9000,MATCH($A1308,'Parameter Codelist'!$A:$A,0),2)</f>
        <v>(massa)Concentratie</v>
      </c>
      <c r="C1308" s="20" t="s">
        <v>20800</v>
      </c>
      <c r="D1308" s="6">
        <v>879</v>
      </c>
      <c r="E1308" s="12" t="str">
        <f>INDEX('Parameter Codelist'!$A$1:$I$9000,MATCH($D1308,'Parameter Codelist'!$A:$A,0),2)</f>
        <v>ijzer</v>
      </c>
      <c r="F1308" s="18" t="s">
        <v>18275</v>
      </c>
      <c r="G1308" t="str">
        <f>INDEX('Parameter Codelist'!$A$1:$I$9000,MATCH($D1308,'Parameter Codelist'!$A:$A,0),5)</f>
        <v>7439-89-6</v>
      </c>
      <c r="H1308" s="6">
        <v>42</v>
      </c>
      <c r="I1308" t="str">
        <f>INDEX('Hoedanigheid codelist'!$A$1:$J$5341,MATCH($H1308,'Hoedanigheid codelist'!$A:$A,0),3)</f>
        <v>LS-waarde cumulatief 10.0 ± 0.1 ml/g</v>
      </c>
      <c r="J1308" s="21" t="s">
        <v>20852</v>
      </c>
    </row>
    <row r="1309" spans="1:10" ht="30.75" thickBot="1">
      <c r="A1309" s="10">
        <v>2720</v>
      </c>
      <c r="B1309" t="str">
        <f>INDEX('Parameter Codelist'!$A$1:$I$9000,MATCH($A1309,'Parameter Codelist'!$A:$A,0),2)</f>
        <v>(massa)Concentratie</v>
      </c>
      <c r="C1309" s="20" t="s">
        <v>20800</v>
      </c>
      <c r="D1309" s="6">
        <v>1565</v>
      </c>
      <c r="E1309" s="12" t="str">
        <f>INDEX('Parameter Codelist'!$A$1:$I$9000,MATCH($D1309,'Parameter Codelist'!$A:$A,0),2)</f>
        <v>titaan</v>
      </c>
      <c r="F1309" s="18" t="s">
        <v>18435</v>
      </c>
      <c r="G1309" t="str">
        <f>INDEX('Parameter Codelist'!$A$1:$I$9000,MATCH($D1309,'Parameter Codelist'!$A:$A,0),5)</f>
        <v>7440-32-6</v>
      </c>
      <c r="H1309" s="6">
        <v>42</v>
      </c>
      <c r="I1309" t="str">
        <f>INDEX('Hoedanigheid codelist'!$A$1:$J$5341,MATCH($H1309,'Hoedanigheid codelist'!$A:$A,0),3)</f>
        <v>LS-waarde cumulatief 10.0 ± 0.1 ml/g</v>
      </c>
      <c r="J1309" s="21" t="s">
        <v>20852</v>
      </c>
    </row>
    <row r="1310" spans="1:10" ht="30.75" thickBot="1">
      <c r="A1310" s="10">
        <v>2720</v>
      </c>
      <c r="B1310" t="str">
        <f>INDEX('Parameter Codelist'!$A$1:$I$9000,MATCH($A1310,'Parameter Codelist'!$A:$A,0),2)</f>
        <v>(massa)Concentratie</v>
      </c>
      <c r="C1310" s="20" t="s">
        <v>20800</v>
      </c>
      <c r="D1310" s="6">
        <v>1553</v>
      </c>
      <c r="E1310" s="12" t="str">
        <f>INDEX('Parameter Codelist'!$A$1:$I$9000,MATCH($D1310,'Parameter Codelist'!$A:$A,0),2)</f>
        <v>thallium</v>
      </c>
      <c r="F1310" s="18" t="s">
        <v>2317</v>
      </c>
      <c r="G1310" t="str">
        <f>INDEX('Parameter Codelist'!$A$1:$I$9000,MATCH($D1310,'Parameter Codelist'!$A:$A,0),5)</f>
        <v>7440-28-0</v>
      </c>
      <c r="H1310" s="6">
        <v>42</v>
      </c>
      <c r="I1310" t="str">
        <f>INDEX('Hoedanigheid codelist'!$A$1:$J$5341,MATCH($H1310,'Hoedanigheid codelist'!$A:$A,0),3)</f>
        <v>LS-waarde cumulatief 10.0 ± 0.1 ml/g</v>
      </c>
      <c r="J1310" s="21" t="s">
        <v>20852</v>
      </c>
    </row>
    <row r="1311" spans="1:10" ht="30.75" thickBot="1">
      <c r="A1311" s="10">
        <v>2720</v>
      </c>
      <c r="B1311" t="str">
        <f>INDEX('Parameter Codelist'!$A$1:$I$9000,MATCH($A1311,'Parameter Codelist'!$A:$A,0),2)</f>
        <v>(massa)Concentratie</v>
      </c>
      <c r="C1311" s="20" t="s">
        <v>20800</v>
      </c>
      <c r="D1311" s="6">
        <v>1128</v>
      </c>
      <c r="E1311" s="12" t="str">
        <f>INDEX('Parameter Codelist'!$A$1:$I$9000,MATCH($D1311,'Parameter Codelist'!$A:$A,0),2)</f>
        <v>mangaan</v>
      </c>
      <c r="F1311" s="18" t="s">
        <v>18301</v>
      </c>
      <c r="G1311" t="str">
        <f>INDEX('Parameter Codelist'!$A$1:$I$9000,MATCH($D1311,'Parameter Codelist'!$A:$A,0),5)</f>
        <v>7439-96-5</v>
      </c>
      <c r="H1311" s="6">
        <v>42</v>
      </c>
      <c r="I1311" t="str">
        <f>INDEX('Hoedanigheid codelist'!$A$1:$J$5341,MATCH($H1311,'Hoedanigheid codelist'!$A:$A,0),3)</f>
        <v>LS-waarde cumulatief 10.0 ± 0.1 ml/g</v>
      </c>
      <c r="J1311" s="21" t="s">
        <v>20852</v>
      </c>
    </row>
    <row r="1312" spans="1:10" ht="30.75" thickBot="1">
      <c r="A1312" s="10">
        <v>2720</v>
      </c>
      <c r="B1312" t="str">
        <f>INDEX('Parameter Codelist'!$A$1:$I$9000,MATCH($A1312,'Parameter Codelist'!$A:$A,0),2)</f>
        <v>(massa)Concentratie</v>
      </c>
      <c r="C1312" s="20" t="s">
        <v>20800</v>
      </c>
      <c r="D1312" s="6">
        <v>1262</v>
      </c>
      <c r="E1312" s="12" t="str">
        <f>INDEX('Parameter Codelist'!$A$1:$I$9000,MATCH($D1312,'Parameter Codelist'!$A:$A,0),2)</f>
        <v>natrium</v>
      </c>
      <c r="F1312" s="18" t="s">
        <v>18335</v>
      </c>
      <c r="G1312" t="str">
        <f>INDEX('Parameter Codelist'!$A$1:$I$9000,MATCH($D1312,'Parameter Codelist'!$A:$A,0),5)</f>
        <v>7440-23-5</v>
      </c>
      <c r="H1312" s="6">
        <v>42</v>
      </c>
      <c r="I1312" t="str">
        <f>INDEX('Hoedanigheid codelist'!$A$1:$J$5341,MATCH($H1312,'Hoedanigheid codelist'!$A:$A,0),3)</f>
        <v>LS-waarde cumulatief 10.0 ± 0.1 ml/g</v>
      </c>
      <c r="J1312" s="21" t="s">
        <v>20852</v>
      </c>
    </row>
    <row r="1313" spans="1:10" ht="30.75" thickBot="1">
      <c r="A1313" s="10">
        <v>2720</v>
      </c>
      <c r="B1313" t="str">
        <f>INDEX('Parameter Codelist'!$A$1:$I$9000,MATCH($A1313,'Parameter Codelist'!$A:$A,0),2)</f>
        <v>(massa)Concentratie</v>
      </c>
      <c r="C1313" s="20" t="s">
        <v>20800</v>
      </c>
      <c r="D1313" s="6">
        <v>920</v>
      </c>
      <c r="E1313" s="12" t="str">
        <f>INDEX('Parameter Codelist'!$A$1:$I$9000,MATCH($D1313,'Parameter Codelist'!$A:$A,0),2)</f>
        <v>kalium</v>
      </c>
      <c r="F1313" s="18" t="s">
        <v>18289</v>
      </c>
      <c r="G1313" t="str">
        <f>INDEX('Parameter Codelist'!$A$1:$I$9000,MATCH($D1313,'Parameter Codelist'!$A:$A,0),5)</f>
        <v>7440-09-7</v>
      </c>
      <c r="H1313" s="6">
        <v>42</v>
      </c>
      <c r="I1313" t="str">
        <f>INDEX('Hoedanigheid codelist'!$A$1:$J$5341,MATCH($H1313,'Hoedanigheid codelist'!$A:$A,0),3)</f>
        <v>LS-waarde cumulatief 10.0 ± 0.1 ml/g</v>
      </c>
      <c r="J1313" s="21" t="s">
        <v>20852</v>
      </c>
    </row>
    <row r="1314" spans="1:10" ht="30.75" thickBot="1">
      <c r="A1314" s="10">
        <v>2720</v>
      </c>
      <c r="B1314" t="str">
        <f>INDEX('Parameter Codelist'!$A$1:$I$9000,MATCH($A1314,'Parameter Codelist'!$A:$A,0),2)</f>
        <v>(massa)Concentratie</v>
      </c>
      <c r="C1314" s="20" t="s">
        <v>20800</v>
      </c>
      <c r="D1314" s="6">
        <v>447</v>
      </c>
      <c r="E1314" s="12" t="str">
        <f>INDEX('Parameter Codelist'!$A$1:$I$9000,MATCH($D1314,'Parameter Codelist'!$A:$A,0),2)</f>
        <v>calcium</v>
      </c>
      <c r="F1314" s="18" t="s">
        <v>906</v>
      </c>
      <c r="G1314" t="str">
        <f>INDEX('Parameter Codelist'!$A$1:$I$9000,MATCH($D1314,'Parameter Codelist'!$A:$A,0),5)</f>
        <v>7440-70-2</v>
      </c>
      <c r="H1314" s="6">
        <v>42</v>
      </c>
      <c r="I1314" t="str">
        <f>INDEX('Hoedanigheid codelist'!$A$1:$J$5341,MATCH($H1314,'Hoedanigheid codelist'!$A:$A,0),3)</f>
        <v>LS-waarde cumulatief 10.0 ± 0.1 ml/g</v>
      </c>
      <c r="J1314" s="21" t="s">
        <v>20852</v>
      </c>
    </row>
    <row r="1315" spans="1:10" ht="30.75" thickBot="1">
      <c r="A1315" s="10">
        <v>2720</v>
      </c>
      <c r="B1315" t="str">
        <f>INDEX('Parameter Codelist'!$A$1:$I$9000,MATCH($A1315,'Parameter Codelist'!$A:$A,0),2)</f>
        <v>(massa)Concentratie</v>
      </c>
      <c r="C1315" s="20" t="s">
        <v>20800</v>
      </c>
      <c r="D1315" s="6">
        <v>1125</v>
      </c>
      <c r="E1315" s="12" t="str">
        <f>INDEX('Parameter Codelist'!$A$1:$I$9000,MATCH($D1315,'Parameter Codelist'!$A:$A,0),2)</f>
        <v>magnesium</v>
      </c>
      <c r="F1315" s="18" t="s">
        <v>1736</v>
      </c>
      <c r="G1315" t="str">
        <f>INDEX('Parameter Codelist'!$A$1:$I$9000,MATCH($D1315,'Parameter Codelist'!$A:$A,0),5)</f>
        <v>7439-95-4</v>
      </c>
      <c r="H1315" s="6">
        <v>42</v>
      </c>
      <c r="I1315" t="str">
        <f>INDEX('Hoedanigheid codelist'!$A$1:$J$5341,MATCH($H1315,'Hoedanigheid codelist'!$A:$A,0),3)</f>
        <v>LS-waarde cumulatief 10.0 ± 0.1 ml/g</v>
      </c>
      <c r="J1315" s="21" t="s">
        <v>20852</v>
      </c>
    </row>
    <row r="1316" spans="1:10" ht="30.75" thickBot="1">
      <c r="A1316" s="10">
        <v>2720</v>
      </c>
      <c r="B1316" t="str">
        <f>INDEX('Parameter Codelist'!$A$1:$I$9000,MATCH($A1316,'Parameter Codelist'!$A:$A,0),2)</f>
        <v>(massa)Concentratie</v>
      </c>
      <c r="C1316" s="20" t="s">
        <v>20800</v>
      </c>
      <c r="D1316" s="6">
        <v>386</v>
      </c>
      <c r="E1316" s="12" t="str">
        <f>INDEX('Parameter Codelist'!$A$1:$I$9000,MATCH($D1316,'Parameter Codelist'!$A:$A,0),2)</f>
        <v>boor</v>
      </c>
      <c r="F1316" s="18" t="s">
        <v>18072</v>
      </c>
      <c r="G1316" t="str">
        <f>INDEX('Parameter Codelist'!$A$1:$I$9000,MATCH($D1316,'Parameter Codelist'!$A:$A,0),5)</f>
        <v>7440-42-8</v>
      </c>
      <c r="H1316" s="6">
        <v>42</v>
      </c>
      <c r="I1316" t="str">
        <f>INDEX('Hoedanigheid codelist'!$A$1:$J$5341,MATCH($H1316,'Hoedanigheid codelist'!$A:$A,0),3)</f>
        <v>LS-waarde cumulatief 10.0 ± 0.1 ml/g</v>
      </c>
      <c r="J1316" s="21" t="s">
        <v>20852</v>
      </c>
    </row>
    <row r="1317" spans="1:10" ht="30.75" thickBot="1">
      <c r="A1317" s="10">
        <v>2720</v>
      </c>
      <c r="B1317" t="str">
        <f>INDEX('Parameter Codelist'!$A$1:$I$9000,MATCH($A1317,'Parameter Codelist'!$A:$A,0),2)</f>
        <v>(massa)Concentratie</v>
      </c>
      <c r="C1317" s="20" t="s">
        <v>20800</v>
      </c>
      <c r="D1317" s="6">
        <v>1273</v>
      </c>
      <c r="E1317" s="12" t="str">
        <f>INDEX('Parameter Codelist'!$A$1:$I$9000,MATCH($D1317,'Parameter Codelist'!$A:$A,0),2)</f>
        <v>nitriet</v>
      </c>
      <c r="F1317" s="18" t="s">
        <v>18339</v>
      </c>
      <c r="G1317" t="str">
        <f>INDEX('Parameter Codelist'!$A$1:$I$9000,MATCH($D1317,'Parameter Codelist'!$A:$A,0),5)</f>
        <v>14797-65-0</v>
      </c>
      <c r="H1317" s="6">
        <v>42</v>
      </c>
      <c r="I1317" t="str">
        <f>INDEX('Hoedanigheid codelist'!$A$1:$J$5341,MATCH($H1317,'Hoedanigheid codelist'!$A:$A,0),3)</f>
        <v>LS-waarde cumulatief 10.0 ± 0.1 ml/g</v>
      </c>
      <c r="J1317" s="21" t="s">
        <v>20852</v>
      </c>
    </row>
    <row r="1318" spans="1:10" ht="15.75" thickBot="1">
      <c r="A1318" s="10">
        <v>2720</v>
      </c>
      <c r="B1318" t="str">
        <f>INDEX('Parameter Codelist'!$A$1:$I$9000,MATCH($A1318,'Parameter Codelist'!$A:$A,0),2)</f>
        <v>(massa)Concentratie</v>
      </c>
      <c r="C1318" s="20" t="s">
        <v>20800</v>
      </c>
      <c r="D1318" s="6">
        <v>313</v>
      </c>
      <c r="E1318" s="12" t="str">
        <f>INDEX('Parameter Codelist'!$A$1:$I$9000,MATCH($D1318,'Parameter Codelist'!$A:$A,0),2)</f>
        <v>asbest</v>
      </c>
      <c r="F1318" s="18" t="s">
        <v>18044</v>
      </c>
      <c r="G1318" t="str">
        <f>INDEX('Parameter Codelist'!$A$1:$I$9000,MATCH($D1318,'Parameter Codelist'!$A:$A,0),5)</f>
        <v>1332-21-4</v>
      </c>
      <c r="H1318" s="6">
        <v>8</v>
      </c>
      <c r="I1318" t="str">
        <f>INDEX('Hoedanigheid codelist'!$A$1:$J$5341,MATCH($H1318,'Hoedanigheid codelist'!$A:$A,0),3)</f>
        <v>Niet van toepassing</v>
      </c>
      <c r="J1318" s="21" t="s">
        <v>20803</v>
      </c>
    </row>
    <row r="1319" spans="1:10" ht="15.75" thickBot="1">
      <c r="A1319" s="10">
        <v>2720</v>
      </c>
      <c r="B1319" t="str">
        <f>INDEX('Parameter Codelist'!$A$1:$I$9000,MATCH($A1319,'Parameter Codelist'!$A:$A,0),2)</f>
        <v>(massa)Concentratie</v>
      </c>
      <c r="C1319" s="20" t="s">
        <v>20800</v>
      </c>
      <c r="D1319" s="6">
        <v>2689</v>
      </c>
      <c r="E1319" s="12" t="str">
        <f>INDEX('Parameter Codelist'!$A$1:$I$9000,MATCH($D1319,'Parameter Codelist'!$A:$A,0),2)</f>
        <v>som serpentijn asbest</v>
      </c>
      <c r="F1319" s="18" t="s">
        <v>18649</v>
      </c>
      <c r="G1319" t="str">
        <f>INDEX('Parameter Codelist'!$A$1:$I$9000,MATCH($D1319,'Parameter Codelist'!$A:$A,0),5)</f>
        <v>NVT</v>
      </c>
      <c r="H1319" s="6">
        <v>8</v>
      </c>
      <c r="I1319" t="str">
        <f>INDEX('Hoedanigheid codelist'!$A$1:$J$5341,MATCH($H1319,'Hoedanigheid codelist'!$A:$A,0),3)</f>
        <v>Niet van toepassing</v>
      </c>
      <c r="J1319" s="21" t="s">
        <v>20803</v>
      </c>
    </row>
    <row r="1320" spans="1:10" ht="15.75" thickBot="1">
      <c r="A1320" s="10">
        <v>2720</v>
      </c>
      <c r="B1320" t="str">
        <f>INDEX('Parameter Codelist'!$A$1:$I$9000,MATCH($A1320,'Parameter Codelist'!$A:$A,0),2)</f>
        <v>(massa)Concentratie</v>
      </c>
      <c r="C1320" s="20" t="s">
        <v>20800</v>
      </c>
      <c r="D1320" s="6">
        <v>2690</v>
      </c>
      <c r="E1320" s="12" t="str">
        <f>INDEX('Parameter Codelist'!$A$1:$I$9000,MATCH($D1320,'Parameter Codelist'!$A:$A,0),2)</f>
        <v>som amfibool asbest</v>
      </c>
      <c r="F1320" s="18" t="s">
        <v>18650</v>
      </c>
      <c r="G1320" t="str">
        <f>INDEX('Parameter Codelist'!$A$1:$I$9000,MATCH($D1320,'Parameter Codelist'!$A:$A,0),5)</f>
        <v>NVT</v>
      </c>
      <c r="H1320" s="6">
        <v>8</v>
      </c>
      <c r="I1320" t="str">
        <f>INDEX('Hoedanigheid codelist'!$A$1:$J$5341,MATCH($H1320,'Hoedanigheid codelist'!$A:$A,0),3)</f>
        <v>Niet van toepassing</v>
      </c>
      <c r="J1320" s="21" t="s">
        <v>20803</v>
      </c>
    </row>
    <row r="1321" spans="1:10" ht="15.75" thickBot="1">
      <c r="A1321" s="10">
        <v>2720</v>
      </c>
      <c r="B1321" t="str">
        <f>INDEX('Parameter Codelist'!$A$1:$I$9000,MATCH($A1321,'Parameter Codelist'!$A:$A,0),2)</f>
        <v>(massa)Concentratie</v>
      </c>
      <c r="C1321" s="20" t="s">
        <v>20800</v>
      </c>
      <c r="D1321" s="6">
        <v>2583</v>
      </c>
      <c r="E1321" s="12" t="str">
        <f>INDEX('Parameter Codelist'!$A$1:$I$9000,MATCH($D1321,'Parameter Codelist'!$A:$A,0),2)</f>
        <v>som 2 organotin verbindingen (tributyltin en trifenyltin)</v>
      </c>
      <c r="F1321" s="18" t="s">
        <v>18355</v>
      </c>
      <c r="G1321" t="str">
        <f>INDEX('Parameter Codelist'!$A$1:$I$9000,MATCH($D1321,'Parameter Codelist'!$A:$A,0),5)</f>
        <v>NVT</v>
      </c>
      <c r="H1321" s="6">
        <v>8</v>
      </c>
      <c r="I1321" t="str">
        <f>INDEX('Hoedanigheid codelist'!$A$1:$J$5341,MATCH($H1321,'Hoedanigheid codelist'!$A:$A,0),3)</f>
        <v>Niet van toepassing</v>
      </c>
      <c r="J1321" s="21" t="s">
        <v>20803</v>
      </c>
    </row>
    <row r="1322" spans="1:10" ht="15.75" thickBot="1">
      <c r="A1322" s="10">
        <v>2720</v>
      </c>
      <c r="B1322" t="str">
        <f>INDEX('Parameter Codelist'!$A$1:$I$9000,MATCH($A1322,'Parameter Codelist'!$A:$A,0),2)</f>
        <v>(massa)Concentratie</v>
      </c>
      <c r="C1322" s="20" t="s">
        <v>20800</v>
      </c>
      <c r="D1322" s="6">
        <v>2693</v>
      </c>
      <c r="E1322" s="12" t="str">
        <f>INDEX('Parameter Codelist'!$A$1:$I$9000,MATCH($D1322,'Parameter Codelist'!$A:$A,0),2)</f>
        <v>Biochemisch zuurstofverbruik over 9 dagen</v>
      </c>
      <c r="F1322" s="18" t="s">
        <v>18651</v>
      </c>
      <c r="G1322" t="str">
        <f>INDEX('Parameter Codelist'!$A$1:$I$9000,MATCH($D1322,'Parameter Codelist'!$A:$A,0),5)</f>
        <v>NVT</v>
      </c>
      <c r="H1322" s="6">
        <v>8</v>
      </c>
      <c r="I1322" t="str">
        <f>INDEX('Hoedanigheid codelist'!$A$1:$J$5341,MATCH($H1322,'Hoedanigheid codelist'!$A:$A,0),3)</f>
        <v>Niet van toepassing</v>
      </c>
      <c r="J1322" s="21" t="s">
        <v>20803</v>
      </c>
    </row>
    <row r="1323" spans="1:10" ht="15.75" thickBot="1">
      <c r="A1323" s="10">
        <v>2720</v>
      </c>
      <c r="B1323" t="str">
        <f>INDEX('Parameter Codelist'!$A$1:$I$9000,MATCH($A1323,'Parameter Codelist'!$A:$A,0),2)</f>
        <v>(massa)Concentratie</v>
      </c>
      <c r="C1323" s="20" t="s">
        <v>20800</v>
      </c>
      <c r="D1323" s="6">
        <v>2694</v>
      </c>
      <c r="E1323" s="12" t="str">
        <f>INDEX('Parameter Codelist'!$A$1:$I$9000,MATCH($D1323,'Parameter Codelist'!$A:$A,0),2)</f>
        <v>Biochemisch zuurstofverbruik over 15 dagen</v>
      </c>
      <c r="F1323" s="18" t="s">
        <v>18652</v>
      </c>
      <c r="G1323" t="str">
        <f>INDEX('Parameter Codelist'!$A$1:$I$9000,MATCH($D1323,'Parameter Codelist'!$A:$A,0),5)</f>
        <v>NVT</v>
      </c>
      <c r="H1323" s="6">
        <v>8</v>
      </c>
      <c r="I1323" t="str">
        <f>INDEX('Hoedanigheid codelist'!$A$1:$J$5341,MATCH($H1323,'Hoedanigheid codelist'!$A:$A,0),3)</f>
        <v>Niet van toepassing</v>
      </c>
      <c r="J1323" s="21" t="s">
        <v>20803</v>
      </c>
    </row>
    <row r="1324" spans="1:10" ht="15.75" thickBot="1">
      <c r="A1324" s="10">
        <v>2720</v>
      </c>
      <c r="B1324" t="str">
        <f>INDEX('Parameter Codelist'!$A$1:$I$9000,MATCH($A1324,'Parameter Codelist'!$A:$A,0),2)</f>
        <v>(massa)Concentratie</v>
      </c>
      <c r="C1324" s="20" t="s">
        <v>20800</v>
      </c>
      <c r="D1324" s="6">
        <v>5321</v>
      </c>
      <c r="E1324" s="12" t="str">
        <f>INDEX('Parameter Codelist'!$A$1:$I$9000,MATCH($D1324,'Parameter Codelist'!$A:$A,0),2)</f>
        <v>som aromatische koolwaterstoffen</v>
      </c>
      <c r="F1324" s="18" t="s">
        <v>18577</v>
      </c>
      <c r="G1324" t="str">
        <f>INDEX('Parameter Codelist'!$A$1:$I$9000,MATCH($D1324,'Parameter Codelist'!$A:$A,0),5)</f>
        <v>NVT</v>
      </c>
      <c r="H1324" s="6">
        <v>481</v>
      </c>
      <c r="I1324" t="str">
        <f>INDEX('Hoedanigheid codelist'!$A$1:$J$5341,MATCH($H1324,'Hoedanigheid codelist'!$A:$A,0),3)</f>
        <v>koolwaterstoffractie C6-C8</v>
      </c>
      <c r="J1324" s="21" t="s">
        <v>20844</v>
      </c>
    </row>
    <row r="1325" spans="1:10" ht="15.75" thickBot="1">
      <c r="A1325" s="10">
        <v>2720</v>
      </c>
      <c r="B1325" t="str">
        <f>INDEX('Parameter Codelist'!$A$1:$I$9000,MATCH($A1325,'Parameter Codelist'!$A:$A,0),2)</f>
        <v>(massa)Concentratie</v>
      </c>
      <c r="C1325" s="20" t="s">
        <v>20800</v>
      </c>
      <c r="D1325" s="6">
        <v>2709</v>
      </c>
      <c r="E1325" s="12" t="str">
        <f>INDEX('Parameter Codelist'!$A$1:$I$9000,MATCH($D1325,'Parameter Codelist'!$A:$A,0),2)</f>
        <v>fluorbenzeen</v>
      </c>
      <c r="F1325" s="18" t="s">
        <v>18653</v>
      </c>
      <c r="G1325" t="str">
        <f>INDEX('Parameter Codelist'!$A$1:$I$9000,MATCH($D1325,'Parameter Codelist'!$A:$A,0),5)</f>
        <v>462-06-6</v>
      </c>
      <c r="H1325" s="6">
        <v>8</v>
      </c>
      <c r="I1325" t="str">
        <f>INDEX('Hoedanigheid codelist'!$A$1:$J$5341,MATCH($H1325,'Hoedanigheid codelist'!$A:$A,0),3)</f>
        <v>Niet van toepassing</v>
      </c>
      <c r="J1325" s="21" t="s">
        <v>20803</v>
      </c>
    </row>
    <row r="1326" spans="1:10" ht="15.75" thickBot="1">
      <c r="A1326" s="10">
        <v>2720</v>
      </c>
      <c r="B1326" t="str">
        <f>INDEX('Parameter Codelist'!$A$1:$I$9000,MATCH($A1326,'Parameter Codelist'!$A:$A,0),2)</f>
        <v>(massa)Concentratie</v>
      </c>
      <c r="C1326" s="20" t="s">
        <v>20800</v>
      </c>
      <c r="D1326" s="6">
        <v>2710</v>
      </c>
      <c r="E1326" s="12" t="str">
        <f>INDEX('Parameter Codelist'!$A$1:$I$9000,MATCH($D1326,'Parameter Codelist'!$A:$A,0),2)</f>
        <v>2,3',4,4',5,5'-hexachloorbifenyl</v>
      </c>
      <c r="F1326" s="18" t="s">
        <v>18654</v>
      </c>
      <c r="G1326" t="str">
        <f>INDEX('Parameter Codelist'!$A$1:$I$9000,MATCH($D1326,'Parameter Codelist'!$A:$A,0),5)</f>
        <v>52663-72-6</v>
      </c>
      <c r="H1326" s="6">
        <v>8</v>
      </c>
      <c r="I1326" t="str">
        <f>INDEX('Hoedanigheid codelist'!$A$1:$J$5341,MATCH($H1326,'Hoedanigheid codelist'!$A:$A,0),3)</f>
        <v>Niet van toepassing</v>
      </c>
      <c r="J1326" s="21" t="s">
        <v>20803</v>
      </c>
    </row>
    <row r="1327" spans="1:10" ht="15.75" thickBot="1">
      <c r="A1327" s="10">
        <v>2720</v>
      </c>
      <c r="B1327" t="str">
        <f>INDEX('Parameter Codelist'!$A$1:$I$9000,MATCH($A1327,'Parameter Codelist'!$A:$A,0),2)</f>
        <v>(massa)Concentratie</v>
      </c>
      <c r="C1327" s="20" t="s">
        <v>20800</v>
      </c>
      <c r="D1327" s="6">
        <v>2711</v>
      </c>
      <c r="E1327" s="12" t="str">
        <f>INDEX('Parameter Codelist'!$A$1:$I$9000,MATCH($D1327,'Parameter Codelist'!$A:$A,0),2)</f>
        <v>2,3',4,4',5'-pentachloorbifenyl</v>
      </c>
      <c r="F1327" s="18" t="s">
        <v>18655</v>
      </c>
      <c r="G1327" t="str">
        <f>INDEX('Parameter Codelist'!$A$1:$I$9000,MATCH($D1327,'Parameter Codelist'!$A:$A,0),5)</f>
        <v>65510-44-3</v>
      </c>
      <c r="H1327" s="6">
        <v>8</v>
      </c>
      <c r="I1327" t="str">
        <f>INDEX('Hoedanigheid codelist'!$A$1:$J$5341,MATCH($H1327,'Hoedanigheid codelist'!$A:$A,0),3)</f>
        <v>Niet van toepassing</v>
      </c>
      <c r="J1327" s="21" t="s">
        <v>20803</v>
      </c>
    </row>
    <row r="1328" spans="1:10" ht="15.75" thickBot="1">
      <c r="A1328" s="10">
        <v>2720</v>
      </c>
      <c r="B1328" t="str">
        <f>INDEX('Parameter Codelist'!$A$1:$I$9000,MATCH($A1328,'Parameter Codelist'!$A:$A,0),2)</f>
        <v>(massa)Concentratie</v>
      </c>
      <c r="C1328" s="20" t="s">
        <v>20800</v>
      </c>
      <c r="D1328" s="6">
        <v>2712</v>
      </c>
      <c r="E1328" s="12" t="str">
        <f>INDEX('Parameter Codelist'!$A$1:$I$9000,MATCH($D1328,'Parameter Codelist'!$A:$A,0),2)</f>
        <v>2,3,3',4,4',5'-hexachloorbifenyl</v>
      </c>
      <c r="F1328" s="18" t="s">
        <v>18656</v>
      </c>
      <c r="G1328" t="str">
        <f>INDEX('Parameter Codelist'!$A$1:$I$9000,MATCH($D1328,'Parameter Codelist'!$A:$A,0),5)</f>
        <v>69782-90-7</v>
      </c>
      <c r="H1328" s="6">
        <v>8</v>
      </c>
      <c r="I1328" t="str">
        <f>INDEX('Hoedanigheid codelist'!$A$1:$J$5341,MATCH($H1328,'Hoedanigheid codelist'!$A:$A,0),3)</f>
        <v>Niet van toepassing</v>
      </c>
      <c r="J1328" s="21" t="s">
        <v>20803</v>
      </c>
    </row>
    <row r="1329" spans="1:10" ht="15.75" thickBot="1">
      <c r="A1329" s="10">
        <v>2720</v>
      </c>
      <c r="B1329" t="str">
        <f>INDEX('Parameter Codelist'!$A$1:$I$9000,MATCH($A1329,'Parameter Codelist'!$A:$A,0),2)</f>
        <v>(massa)Concentratie</v>
      </c>
      <c r="C1329" s="20" t="s">
        <v>20800</v>
      </c>
      <c r="D1329" s="6">
        <v>2713</v>
      </c>
      <c r="E1329" s="12" t="str">
        <f>INDEX('Parameter Codelist'!$A$1:$I$9000,MATCH($D1329,'Parameter Codelist'!$A:$A,0),2)</f>
        <v>3,4,4',5-tetrachlorobifenyl</v>
      </c>
      <c r="F1329" s="18" t="s">
        <v>18657</v>
      </c>
      <c r="G1329" t="str">
        <f>INDEX('Parameter Codelist'!$A$1:$I$9000,MATCH($D1329,'Parameter Codelist'!$A:$A,0),5)</f>
        <v>70362-50-4</v>
      </c>
      <c r="H1329" s="6">
        <v>8</v>
      </c>
      <c r="I1329" t="str">
        <f>INDEX('Hoedanigheid codelist'!$A$1:$J$5341,MATCH($H1329,'Hoedanigheid codelist'!$A:$A,0),3)</f>
        <v>Niet van toepassing</v>
      </c>
      <c r="J1329" s="21" t="s">
        <v>20803</v>
      </c>
    </row>
    <row r="1330" spans="1:10" ht="15.75" thickBot="1">
      <c r="A1330" s="10">
        <v>2720</v>
      </c>
      <c r="B1330" t="str">
        <f>INDEX('Parameter Codelist'!$A$1:$I$9000,MATCH($A1330,'Parameter Codelist'!$A:$A,0),2)</f>
        <v>(massa)Concentratie</v>
      </c>
      <c r="C1330" s="20" t="s">
        <v>20800</v>
      </c>
      <c r="D1330" s="6">
        <v>2714</v>
      </c>
      <c r="E1330" s="12" t="str">
        <f>INDEX('Parameter Codelist'!$A$1:$I$9000,MATCH($D1330,'Parameter Codelist'!$A:$A,0),2)</f>
        <v>2,3,4,4',5-pentachloorbifenyl</v>
      </c>
      <c r="F1330" s="18" t="s">
        <v>18658</v>
      </c>
      <c r="G1330" t="str">
        <f>INDEX('Parameter Codelist'!$A$1:$I$9000,MATCH($D1330,'Parameter Codelist'!$A:$A,0),5)</f>
        <v>74472-37-0</v>
      </c>
      <c r="H1330" s="6">
        <v>8</v>
      </c>
      <c r="I1330" t="str">
        <f>INDEX('Hoedanigheid codelist'!$A$1:$J$5341,MATCH($H1330,'Hoedanigheid codelist'!$A:$A,0),3)</f>
        <v>Niet van toepassing</v>
      </c>
      <c r="J1330" s="21" t="s">
        <v>20803</v>
      </c>
    </row>
    <row r="1331" spans="1:10" ht="15.75" thickBot="1">
      <c r="A1331" s="10">
        <v>2720</v>
      </c>
      <c r="B1331" t="str">
        <f>INDEX('Parameter Codelist'!$A$1:$I$9000,MATCH($A1331,'Parameter Codelist'!$A:$A,0),2)</f>
        <v>(massa)Concentratie</v>
      </c>
      <c r="C1331" s="20" t="s">
        <v>20800</v>
      </c>
      <c r="D1331" s="6">
        <v>2715</v>
      </c>
      <c r="E1331" s="12" t="str">
        <f>INDEX('Parameter Codelist'!$A$1:$I$9000,MATCH($D1331,'Parameter Codelist'!$A:$A,0),2)</f>
        <v>meersoorten PAF organische verbindingen</v>
      </c>
      <c r="F1331" s="18" t="s">
        <v>18659</v>
      </c>
      <c r="G1331" t="str">
        <f>INDEX('Parameter Codelist'!$A$1:$I$9000,MATCH($D1331,'Parameter Codelist'!$A:$A,0),5)</f>
        <v>NVT</v>
      </c>
      <c r="H1331" s="6">
        <v>6</v>
      </c>
      <c r="I1331" t="str">
        <f>INDEX('Hoedanigheid codelist'!$A$1:$J$5341,MATCH($H1331,'Hoedanigheid codelist'!$A:$A,0),3)</f>
        <v>uitgedrukt in Potentieel Aangetaste Fractie</v>
      </c>
      <c r="J1331" s="22" t="s">
        <v>20872</v>
      </c>
    </row>
    <row r="1332" spans="1:10" ht="15.75" thickBot="1">
      <c r="A1332" s="10">
        <v>2720</v>
      </c>
      <c r="B1332" t="str">
        <f>INDEX('Parameter Codelist'!$A$1:$I$9000,MATCH($A1332,'Parameter Codelist'!$A:$A,0),2)</f>
        <v>(massa)Concentratie</v>
      </c>
      <c r="C1332" s="20" t="s">
        <v>20800</v>
      </c>
      <c r="D1332" s="6">
        <v>2716</v>
      </c>
      <c r="E1332" s="12" t="str">
        <f>INDEX('Parameter Codelist'!$A$1:$I$9000,MATCH($D1332,'Parameter Codelist'!$A:$A,0),2)</f>
        <v>meersoorten PAF metalen</v>
      </c>
      <c r="F1332" s="18" t="s">
        <v>18660</v>
      </c>
      <c r="G1332" t="str">
        <f>INDEX('Parameter Codelist'!$A$1:$I$9000,MATCH($D1332,'Parameter Codelist'!$A:$A,0),5)</f>
        <v>NVT</v>
      </c>
      <c r="H1332" s="6">
        <v>6</v>
      </c>
      <c r="I1332" t="str">
        <f>INDEX('Hoedanigheid codelist'!$A$1:$J$5341,MATCH($H1332,'Hoedanigheid codelist'!$A:$A,0),3)</f>
        <v>uitgedrukt in Potentieel Aangetaste Fractie</v>
      </c>
      <c r="J1332" s="22" t="s">
        <v>20872</v>
      </c>
    </row>
    <row r="1333" spans="1:10" ht="15.75" thickBot="1">
      <c r="A1333" s="10">
        <v>2720</v>
      </c>
      <c r="B1333" t="str">
        <f>INDEX('Parameter Codelist'!$A$1:$I$9000,MATCH($A1333,'Parameter Codelist'!$A:$A,0),2)</f>
        <v>(massa)Concentratie</v>
      </c>
      <c r="C1333" s="20" t="s">
        <v>20800</v>
      </c>
      <c r="D1333" s="6">
        <v>2717</v>
      </c>
      <c r="E1333" s="12" t="str">
        <f>INDEX('Parameter Codelist'!$A$1:$I$9000,MATCH($D1333,'Parameter Codelist'!$A:$A,0),2)</f>
        <v>som 23 organochloorhoud. bestrijdingsm.(Bbk,1-1-2008,waterb)</v>
      </c>
      <c r="F1333" s="18" t="s">
        <v>18661</v>
      </c>
      <c r="G1333" t="str">
        <f>INDEX('Parameter Codelist'!$A$1:$I$9000,MATCH($D1333,'Parameter Codelist'!$A:$A,0),5)</f>
        <v>NVT</v>
      </c>
      <c r="H1333" s="6">
        <v>8</v>
      </c>
      <c r="I1333" t="str">
        <f>INDEX('Hoedanigheid codelist'!$A$1:$J$5341,MATCH($H1333,'Hoedanigheid codelist'!$A:$A,0),3)</f>
        <v>Niet van toepassing</v>
      </c>
      <c r="J1333" s="21" t="s">
        <v>20803</v>
      </c>
    </row>
    <row r="1334" spans="1:10" ht="15.75" thickBot="1">
      <c r="A1334" s="10">
        <v>2720</v>
      </c>
      <c r="B1334" t="str">
        <f>INDEX('Parameter Codelist'!$A$1:$I$9000,MATCH($A1334,'Parameter Codelist'!$A:$A,0),2)</f>
        <v>(massa)Concentratie</v>
      </c>
      <c r="C1334" s="20" t="s">
        <v>20800</v>
      </c>
      <c r="D1334" s="6">
        <v>2718</v>
      </c>
      <c r="E1334" s="12" t="str">
        <f>INDEX('Parameter Codelist'!$A$1:$I$9000,MATCH($D1334,'Parameter Codelist'!$A:$A,0),2)</f>
        <v>som 21 organochloorhoud. bestrijdingsm.(Bbk, 1-1-2008,landb)</v>
      </c>
      <c r="F1334" s="18" t="s">
        <v>18662</v>
      </c>
      <c r="G1334" t="str">
        <f>INDEX('Parameter Codelist'!$A$1:$I$9000,MATCH($D1334,'Parameter Codelist'!$A:$A,0),5)</f>
        <v>NVT</v>
      </c>
      <c r="H1334" s="6">
        <v>8</v>
      </c>
      <c r="I1334" t="str">
        <f>INDEX('Hoedanigheid codelist'!$A$1:$J$5341,MATCH($H1334,'Hoedanigheid codelist'!$A:$A,0),3)</f>
        <v>Niet van toepassing</v>
      </c>
      <c r="J1334" s="21" t="s">
        <v>20803</v>
      </c>
    </row>
    <row r="1335" spans="1:10" ht="15.75" thickBot="1">
      <c r="A1335" s="10">
        <v>2720</v>
      </c>
      <c r="B1335" t="str">
        <f>INDEX('Parameter Codelist'!$A$1:$I$9000,MATCH($A1335,'Parameter Codelist'!$A:$A,0),2)</f>
        <v>(massa)Concentratie</v>
      </c>
      <c r="C1335" s="20" t="s">
        <v>20800</v>
      </c>
      <c r="D1335" s="6">
        <v>2719</v>
      </c>
      <c r="E1335" s="12" t="str">
        <f>INDEX('Parameter Codelist'!$A$1:$I$9000,MATCH($D1335,'Parameter Codelist'!$A:$A,0),2)</f>
        <v>som 16 aromatische oplosmiddelen (Bbk, 1-1-2008)</v>
      </c>
      <c r="F1335" s="18" t="s">
        <v>18663</v>
      </c>
      <c r="G1335" t="str">
        <f>INDEX('Parameter Codelist'!$A$1:$I$9000,MATCH($D1335,'Parameter Codelist'!$A:$A,0),5)</f>
        <v>NVT</v>
      </c>
      <c r="H1335" s="6">
        <v>8</v>
      </c>
      <c r="I1335" t="str">
        <f>INDEX('Hoedanigheid codelist'!$A$1:$J$5341,MATCH($H1335,'Hoedanigheid codelist'!$A:$A,0),3)</f>
        <v>Niet van toepassing</v>
      </c>
      <c r="J1335" s="21" t="s">
        <v>20803</v>
      </c>
    </row>
    <row r="1336" spans="1:10" ht="15.75" thickBot="1">
      <c r="A1336" s="10">
        <v>2720</v>
      </c>
      <c r="B1336" t="str">
        <f>INDEX('Parameter Codelist'!$A$1:$I$9000,MATCH($A1336,'Parameter Codelist'!$A:$A,0),2)</f>
        <v>(massa)Concentratie</v>
      </c>
      <c r="C1336" s="20" t="s">
        <v>20800</v>
      </c>
      <c r="D1336" s="6">
        <v>2721</v>
      </c>
      <c r="E1336" s="12" t="str">
        <f>INDEX('Parameter Codelist'!$A$1:$I$9000,MATCH($D1336,'Parameter Codelist'!$A:$A,0),2)</f>
        <v>2,3,3',4,4',5,5 '-heptachlorobifenyl</v>
      </c>
      <c r="F1336" s="18" t="s">
        <v>18664</v>
      </c>
      <c r="G1336" t="str">
        <f>INDEX('Parameter Codelist'!$A$1:$I$9000,MATCH($D1336,'Parameter Codelist'!$A:$A,0),5)</f>
        <v>39635-31-9</v>
      </c>
      <c r="H1336" s="6">
        <v>8</v>
      </c>
      <c r="I1336" t="str">
        <f>INDEX('Hoedanigheid codelist'!$A$1:$J$5341,MATCH($H1336,'Hoedanigheid codelist'!$A:$A,0),3)</f>
        <v>Niet van toepassing</v>
      </c>
      <c r="J1336" s="21" t="s">
        <v>20803</v>
      </c>
    </row>
    <row r="1337" spans="1:10" ht="15.75" thickBot="1">
      <c r="A1337" s="10">
        <v>2720</v>
      </c>
      <c r="B1337" t="str">
        <f>INDEX('Parameter Codelist'!$A$1:$I$9000,MATCH($A1337,'Parameter Codelist'!$A:$A,0),2)</f>
        <v>(massa)Concentratie</v>
      </c>
      <c r="C1337" s="20" t="s">
        <v>20800</v>
      </c>
      <c r="D1337" s="7">
        <v>2722</v>
      </c>
      <c r="E1337" s="12" t="str">
        <f>INDEX('Parameter Codelist'!$A$1:$I$9000,MATCH($D1337,'Parameter Codelist'!$A:$A,0),2)</f>
        <v>som 2- en 3-chloortolueen</v>
      </c>
      <c r="F1337" s="18" t="s">
        <v>18665</v>
      </c>
      <c r="G1337" t="str">
        <f>INDEX('Parameter Codelist'!$A$1:$I$9000,MATCH($D1337,'Parameter Codelist'!$A:$A,0),5)</f>
        <v>NVT</v>
      </c>
      <c r="H1337" s="6">
        <v>8</v>
      </c>
      <c r="I1337" t="str">
        <f>INDEX('Hoedanigheid codelist'!$A$1:$J$5341,MATCH($H1337,'Hoedanigheid codelist'!$A:$A,0),3)</f>
        <v>Niet van toepassing</v>
      </c>
      <c r="J1337" s="21" t="s">
        <v>20803</v>
      </c>
    </row>
    <row r="1338" spans="1:10" ht="15.75" thickBot="1">
      <c r="A1338" s="10">
        <v>2720</v>
      </c>
      <c r="B1338" t="str">
        <f>INDEX('Parameter Codelist'!$A$1:$I$9000,MATCH($A1338,'Parameter Codelist'!$A:$A,0),2)</f>
        <v>(massa)Concentratie</v>
      </c>
      <c r="C1338" s="20" t="s">
        <v>20800</v>
      </c>
      <c r="D1338" s="6">
        <v>2723</v>
      </c>
      <c r="E1338" s="12" t="str">
        <f>INDEX('Parameter Codelist'!$A$1:$I$9000,MATCH($D1338,'Parameter Codelist'!$A:$A,0),2)</f>
        <v>2,4-dimethylhexaan</v>
      </c>
      <c r="F1338" s="18" t="s">
        <v>18666</v>
      </c>
      <c r="G1338" t="str">
        <f>INDEX('Parameter Codelist'!$A$1:$I$9000,MATCH($D1338,'Parameter Codelist'!$A:$A,0),5)</f>
        <v>589-43-5</v>
      </c>
      <c r="H1338" s="6">
        <v>8</v>
      </c>
      <c r="I1338" t="str">
        <f>INDEX('Hoedanigheid codelist'!$A$1:$J$5341,MATCH($H1338,'Hoedanigheid codelist'!$A:$A,0),3)</f>
        <v>Niet van toepassing</v>
      </c>
      <c r="J1338" s="21" t="s">
        <v>20803</v>
      </c>
    </row>
    <row r="1339" spans="1:10" ht="15.75" thickBot="1">
      <c r="A1339" s="10">
        <v>2720</v>
      </c>
      <c r="B1339" t="str">
        <f>INDEX('Parameter Codelist'!$A$1:$I$9000,MATCH($A1339,'Parameter Codelist'!$A:$A,0),2)</f>
        <v>(massa)Concentratie</v>
      </c>
      <c r="C1339" s="20" t="s">
        <v>20800</v>
      </c>
      <c r="D1339" s="6">
        <v>2724</v>
      </c>
      <c r="E1339" s="12" t="str">
        <f>INDEX('Parameter Codelist'!$A$1:$I$9000,MATCH($D1339,'Parameter Codelist'!$A:$A,0),2)</f>
        <v>cyclopentaan</v>
      </c>
      <c r="F1339" s="18" t="s">
        <v>18667</v>
      </c>
      <c r="G1339" t="str">
        <f>INDEX('Parameter Codelist'!$A$1:$I$9000,MATCH($D1339,'Parameter Codelist'!$A:$A,0),5)</f>
        <v>287-92-3</v>
      </c>
      <c r="H1339" s="6">
        <v>8</v>
      </c>
      <c r="I1339" t="str">
        <f>INDEX('Hoedanigheid codelist'!$A$1:$J$5341,MATCH($H1339,'Hoedanigheid codelist'!$A:$A,0),3)</f>
        <v>Niet van toepassing</v>
      </c>
      <c r="J1339" s="21" t="s">
        <v>20803</v>
      </c>
    </row>
    <row r="1340" spans="1:10" ht="15.75" thickBot="1">
      <c r="A1340" s="10">
        <v>2720</v>
      </c>
      <c r="B1340" t="str">
        <f>INDEX('Parameter Codelist'!$A$1:$I$9000,MATCH($A1340,'Parameter Codelist'!$A:$A,0),2)</f>
        <v>(massa)Concentratie</v>
      </c>
      <c r="C1340" s="20" t="s">
        <v>20800</v>
      </c>
      <c r="D1340" s="6">
        <v>2800</v>
      </c>
      <c r="E1340" s="12" t="str">
        <f>INDEX('Parameter Codelist'!$A$1:$I$9000,MATCH($D1340,'Parameter Codelist'!$A:$A,0),2)</f>
        <v>1,1,1-trichloortolueen</v>
      </c>
      <c r="F1340" s="18" t="s">
        <v>18668</v>
      </c>
      <c r="G1340" t="str">
        <f>INDEX('Parameter Codelist'!$A$1:$I$9000,MATCH($D1340,'Parameter Codelist'!$A:$A,0),5)</f>
        <v>98-07-7</v>
      </c>
      <c r="H1340" s="6">
        <v>8</v>
      </c>
      <c r="I1340" t="str">
        <f>INDEX('Hoedanigheid codelist'!$A$1:$J$5341,MATCH($H1340,'Hoedanigheid codelist'!$A:$A,0),3)</f>
        <v>Niet van toepassing</v>
      </c>
      <c r="J1340" s="21" t="s">
        <v>20803</v>
      </c>
    </row>
    <row r="1341" spans="1:10" ht="15.75" thickBot="1">
      <c r="A1341" s="10">
        <v>2720</v>
      </c>
      <c r="B1341" t="str">
        <f>INDEX('Parameter Codelist'!$A$1:$I$9000,MATCH($A1341,'Parameter Codelist'!$A:$A,0),2)</f>
        <v>(massa)Concentratie</v>
      </c>
      <c r="C1341" s="20" t="s">
        <v>20800</v>
      </c>
      <c r="D1341" s="6">
        <v>2801</v>
      </c>
      <c r="E1341" s="12" t="str">
        <f>INDEX('Parameter Codelist'!$A$1:$I$9000,MATCH($D1341,'Parameter Codelist'!$A:$A,0),2)</f>
        <v>1,1,2-trichloorpropaan</v>
      </c>
      <c r="F1341" s="18" t="s">
        <v>18669</v>
      </c>
      <c r="G1341" t="str">
        <f>INDEX('Parameter Codelist'!$A$1:$I$9000,MATCH($D1341,'Parameter Codelist'!$A:$A,0),5)</f>
        <v>598-77-6</v>
      </c>
      <c r="H1341" s="6">
        <v>8</v>
      </c>
      <c r="I1341" t="str">
        <f>INDEX('Hoedanigheid codelist'!$A$1:$J$5341,MATCH($H1341,'Hoedanigheid codelist'!$A:$A,0),3)</f>
        <v>Niet van toepassing</v>
      </c>
      <c r="J1341" s="21" t="s">
        <v>20803</v>
      </c>
    </row>
    <row r="1342" spans="1:10" ht="15.75" thickBot="1">
      <c r="A1342" s="10">
        <v>2720</v>
      </c>
      <c r="B1342" t="str">
        <f>INDEX('Parameter Codelist'!$A$1:$I$9000,MATCH($A1342,'Parameter Codelist'!$A:$A,0),2)</f>
        <v>(massa)Concentratie</v>
      </c>
      <c r="C1342" s="20" t="s">
        <v>20800</v>
      </c>
      <c r="D1342" s="6">
        <v>2802</v>
      </c>
      <c r="E1342" s="12" t="str">
        <f>INDEX('Parameter Codelist'!$A$1:$I$9000,MATCH($D1342,'Parameter Codelist'!$A:$A,0),2)</f>
        <v>1,1-dibroomethaan</v>
      </c>
      <c r="F1342" s="18" t="s">
        <v>18670</v>
      </c>
      <c r="G1342" t="str">
        <f>INDEX('Parameter Codelist'!$A$1:$I$9000,MATCH($D1342,'Parameter Codelist'!$A:$A,0),5)</f>
        <v>557-91-5</v>
      </c>
      <c r="H1342" s="6">
        <v>8</v>
      </c>
      <c r="I1342" t="str">
        <f>INDEX('Hoedanigheid codelist'!$A$1:$J$5341,MATCH($H1342,'Hoedanigheid codelist'!$A:$A,0),3)</f>
        <v>Niet van toepassing</v>
      </c>
      <c r="J1342" s="21" t="s">
        <v>20803</v>
      </c>
    </row>
    <row r="1343" spans="1:10" ht="15.75" thickBot="1">
      <c r="A1343" s="10">
        <v>2720</v>
      </c>
      <c r="B1343" t="str">
        <f>INDEX('Parameter Codelist'!$A$1:$I$9000,MATCH($A1343,'Parameter Codelist'!$A:$A,0),2)</f>
        <v>(massa)Concentratie</v>
      </c>
      <c r="C1343" s="20" t="s">
        <v>20800</v>
      </c>
      <c r="D1343" s="6">
        <v>2803</v>
      </c>
      <c r="E1343" s="12" t="str">
        <f>INDEX('Parameter Codelist'!$A$1:$I$9000,MATCH($D1343,'Parameter Codelist'!$A:$A,0),2)</f>
        <v>1,1-dimethylhydrazine</v>
      </c>
      <c r="F1343" s="18" t="s">
        <v>3349</v>
      </c>
      <c r="G1343" t="str">
        <f>INDEX('Parameter Codelist'!$A$1:$I$9000,MATCH($D1343,'Parameter Codelist'!$A:$A,0),5)</f>
        <v>57-14-7</v>
      </c>
      <c r="H1343" s="6">
        <v>8</v>
      </c>
      <c r="I1343" t="str">
        <f>INDEX('Hoedanigheid codelist'!$A$1:$J$5341,MATCH($H1343,'Hoedanigheid codelist'!$A:$A,0),3)</f>
        <v>Niet van toepassing</v>
      </c>
      <c r="J1343" s="21" t="s">
        <v>20803</v>
      </c>
    </row>
    <row r="1344" spans="1:10" ht="15.75" thickBot="1">
      <c r="A1344" s="10">
        <v>2720</v>
      </c>
      <c r="B1344" t="str">
        <f>INDEX('Parameter Codelist'!$A$1:$I$9000,MATCH($A1344,'Parameter Codelist'!$A:$A,0),2)</f>
        <v>(massa)Concentratie</v>
      </c>
      <c r="C1344" s="20" t="s">
        <v>20800</v>
      </c>
      <c r="D1344" s="6">
        <v>2804</v>
      </c>
      <c r="E1344" s="12" t="str">
        <f>INDEX('Parameter Codelist'!$A$1:$I$9000,MATCH($D1344,'Parameter Codelist'!$A:$A,0),2)</f>
        <v>1,2,2-trichloorpropaan</v>
      </c>
      <c r="F1344" s="18" t="s">
        <v>18671</v>
      </c>
      <c r="G1344" t="str">
        <f>INDEX('Parameter Codelist'!$A$1:$I$9000,MATCH($D1344,'Parameter Codelist'!$A:$A,0),5)</f>
        <v>3175-23-3</v>
      </c>
      <c r="H1344" s="6">
        <v>8</v>
      </c>
      <c r="I1344" t="str">
        <f>INDEX('Hoedanigheid codelist'!$A$1:$J$5341,MATCH($H1344,'Hoedanigheid codelist'!$A:$A,0),3)</f>
        <v>Niet van toepassing</v>
      </c>
      <c r="J1344" s="21" t="s">
        <v>20803</v>
      </c>
    </row>
    <row r="1345" spans="1:10" ht="15.75" thickBot="1">
      <c r="A1345" s="10">
        <v>2720</v>
      </c>
      <c r="B1345" t="str">
        <f>INDEX('Parameter Codelist'!$A$1:$I$9000,MATCH($A1345,'Parameter Codelist'!$A:$A,0),2)</f>
        <v>(massa)Concentratie</v>
      </c>
      <c r="C1345" s="20" t="s">
        <v>20800</v>
      </c>
      <c r="D1345" s="6">
        <v>2805</v>
      </c>
      <c r="E1345" s="12" t="str">
        <f>INDEX('Parameter Codelist'!$A$1:$I$9000,MATCH($D1345,'Parameter Codelist'!$A:$A,0),2)</f>
        <v>1,2,3,4-tetramethylbenzeen</v>
      </c>
      <c r="F1345" s="18" t="s">
        <v>18672</v>
      </c>
      <c r="G1345" t="str">
        <f>INDEX('Parameter Codelist'!$A$1:$I$9000,MATCH($D1345,'Parameter Codelist'!$A:$A,0),5)</f>
        <v>488-23-3</v>
      </c>
      <c r="H1345" s="6">
        <v>8</v>
      </c>
      <c r="I1345" t="str">
        <f>INDEX('Hoedanigheid codelist'!$A$1:$J$5341,MATCH($H1345,'Hoedanigheid codelist'!$A:$A,0),3)</f>
        <v>Niet van toepassing</v>
      </c>
      <c r="J1345" s="21" t="s">
        <v>20803</v>
      </c>
    </row>
    <row r="1346" spans="1:10" ht="15.75" thickBot="1">
      <c r="A1346" s="10">
        <v>2720</v>
      </c>
      <c r="B1346" t="str">
        <f>INDEX('Parameter Codelist'!$A$1:$I$9000,MATCH($A1346,'Parameter Codelist'!$A:$A,0),2)</f>
        <v>(massa)Concentratie</v>
      </c>
      <c r="C1346" s="20" t="s">
        <v>20800</v>
      </c>
      <c r="D1346" s="6">
        <v>2806</v>
      </c>
      <c r="E1346" s="12" t="str">
        <f>INDEX('Parameter Codelist'!$A$1:$I$9000,MATCH($D1346,'Parameter Codelist'!$A:$A,0),2)</f>
        <v>1,2,3-benzotriazool</v>
      </c>
      <c r="F1346" s="18" t="s">
        <v>18673</v>
      </c>
      <c r="G1346" t="str">
        <f>INDEX('Parameter Codelist'!$A$1:$I$9000,MATCH($D1346,'Parameter Codelist'!$A:$A,0),5)</f>
        <v>95-14-7</v>
      </c>
      <c r="H1346" s="6">
        <v>8</v>
      </c>
      <c r="I1346" t="str">
        <f>INDEX('Hoedanigheid codelist'!$A$1:$J$5341,MATCH($H1346,'Hoedanigheid codelist'!$A:$A,0),3)</f>
        <v>Niet van toepassing</v>
      </c>
      <c r="J1346" s="21" t="s">
        <v>20803</v>
      </c>
    </row>
    <row r="1347" spans="1:10" ht="15.75" thickBot="1">
      <c r="A1347" s="10">
        <v>2720</v>
      </c>
      <c r="B1347" t="str">
        <f>INDEX('Parameter Codelist'!$A$1:$I$9000,MATCH($A1347,'Parameter Codelist'!$A:$A,0),2)</f>
        <v>(massa)Concentratie</v>
      </c>
      <c r="C1347" s="20" t="s">
        <v>20800</v>
      </c>
      <c r="D1347" s="6">
        <v>2807</v>
      </c>
      <c r="E1347" s="12" t="str">
        <f>INDEX('Parameter Codelist'!$A$1:$I$9000,MATCH($D1347,'Parameter Codelist'!$A:$A,0),2)</f>
        <v>1,2-benzeendiamine dihydrochloride</v>
      </c>
      <c r="F1347" s="18" t="s">
        <v>18674</v>
      </c>
      <c r="G1347" t="str">
        <f>INDEX('Parameter Codelist'!$A$1:$I$9000,MATCH($D1347,'Parameter Codelist'!$A:$A,0),5)</f>
        <v>615-28-1</v>
      </c>
      <c r="H1347" s="6">
        <v>8</v>
      </c>
      <c r="I1347" t="str">
        <f>INDEX('Hoedanigheid codelist'!$A$1:$J$5341,MATCH($H1347,'Hoedanigheid codelist'!$A:$A,0),3)</f>
        <v>Niet van toepassing</v>
      </c>
      <c r="J1347" s="21" t="s">
        <v>20803</v>
      </c>
    </row>
    <row r="1348" spans="1:10" ht="15.75" thickBot="1">
      <c r="A1348" s="10">
        <v>2720</v>
      </c>
      <c r="B1348" t="str">
        <f>INDEX('Parameter Codelist'!$A$1:$I$9000,MATCH($A1348,'Parameter Codelist'!$A:$A,0),2)</f>
        <v>(massa)Concentratie</v>
      </c>
      <c r="C1348" s="20" t="s">
        <v>20800</v>
      </c>
      <c r="D1348" s="6">
        <v>2808</v>
      </c>
      <c r="E1348" s="12" t="str">
        <f>INDEX('Parameter Codelist'!$A$1:$I$9000,MATCH($D1348,'Parameter Codelist'!$A:$A,0),2)</f>
        <v>1-(2-butoxyethoxy)-ethanol</v>
      </c>
      <c r="F1348" s="18" t="s">
        <v>3364</v>
      </c>
      <c r="G1348" t="str">
        <f>INDEX('Parameter Codelist'!$A$1:$I$9000,MATCH($D1348,'Parameter Codelist'!$A:$A,0),5)</f>
        <v>54446-78-5</v>
      </c>
      <c r="H1348" s="6">
        <v>8</v>
      </c>
      <c r="I1348" t="str">
        <f>INDEX('Hoedanigheid codelist'!$A$1:$J$5341,MATCH($H1348,'Hoedanigheid codelist'!$A:$A,0),3)</f>
        <v>Niet van toepassing</v>
      </c>
      <c r="J1348" s="21" t="s">
        <v>20803</v>
      </c>
    </row>
    <row r="1349" spans="1:10" ht="15.75" thickBot="1">
      <c r="A1349" s="10">
        <v>2720</v>
      </c>
      <c r="B1349" t="str">
        <f>INDEX('Parameter Codelist'!$A$1:$I$9000,MATCH($A1349,'Parameter Codelist'!$A:$A,0),2)</f>
        <v>(massa)Concentratie</v>
      </c>
      <c r="C1349" s="20" t="s">
        <v>20800</v>
      </c>
      <c r="D1349" s="6">
        <v>2809</v>
      </c>
      <c r="E1349" s="12" t="str">
        <f>INDEX('Parameter Codelist'!$A$1:$I$9000,MATCH($D1349,'Parameter Codelist'!$A:$A,0),2)</f>
        <v>1,2-butyleenoxide</v>
      </c>
      <c r="F1349" s="18" t="s">
        <v>18675</v>
      </c>
      <c r="G1349" t="str">
        <f>INDEX('Parameter Codelist'!$A$1:$I$9000,MATCH($D1349,'Parameter Codelist'!$A:$A,0),5)</f>
        <v>106-88-7</v>
      </c>
      <c r="H1349" s="6">
        <v>8</v>
      </c>
      <c r="I1349" t="str">
        <f>INDEX('Hoedanigheid codelist'!$A$1:$J$5341,MATCH($H1349,'Hoedanigheid codelist'!$A:$A,0),3)</f>
        <v>Niet van toepassing</v>
      </c>
      <c r="J1349" s="21" t="s">
        <v>20803</v>
      </c>
    </row>
    <row r="1350" spans="1:10" ht="15.75" thickBot="1">
      <c r="A1350" s="10">
        <v>2720</v>
      </c>
      <c r="B1350" t="str">
        <f>INDEX('Parameter Codelist'!$A$1:$I$9000,MATCH($A1350,'Parameter Codelist'!$A:$A,0),2)</f>
        <v>(massa)Concentratie</v>
      </c>
      <c r="C1350" s="20" t="s">
        <v>20800</v>
      </c>
      <c r="D1350" s="6">
        <v>2810</v>
      </c>
      <c r="E1350" s="12" t="str">
        <f>INDEX('Parameter Codelist'!$A$1:$I$9000,MATCH($D1350,'Parameter Codelist'!$A:$A,0),2)</f>
        <v>1,2-diaminobenzeen</v>
      </c>
      <c r="F1350" s="18" t="s">
        <v>18676</v>
      </c>
      <c r="G1350" t="str">
        <f>INDEX('Parameter Codelist'!$A$1:$I$9000,MATCH($D1350,'Parameter Codelist'!$A:$A,0),5)</f>
        <v>95-54-5</v>
      </c>
      <c r="H1350" s="6">
        <v>8</v>
      </c>
      <c r="I1350" t="str">
        <f>INDEX('Hoedanigheid codelist'!$A$1:$J$5341,MATCH($H1350,'Hoedanigheid codelist'!$A:$A,0),3)</f>
        <v>Niet van toepassing</v>
      </c>
      <c r="J1350" s="21" t="s">
        <v>20803</v>
      </c>
    </row>
    <row r="1351" spans="1:10" ht="15.75" thickBot="1">
      <c r="A1351" s="10">
        <v>2720</v>
      </c>
      <c r="B1351" t="str">
        <f>INDEX('Parameter Codelist'!$A$1:$I$9000,MATCH($A1351,'Parameter Codelist'!$A:$A,0),2)</f>
        <v>(massa)Concentratie</v>
      </c>
      <c r="C1351" s="20" t="s">
        <v>20800</v>
      </c>
      <c r="D1351" s="6">
        <v>2811</v>
      </c>
      <c r="E1351" s="12" t="str">
        <f>INDEX('Parameter Codelist'!$A$1:$I$9000,MATCH($D1351,'Parameter Codelist'!$A:$A,0),2)</f>
        <v>1,2-dibroom-2,4-dicyanobutaan</v>
      </c>
      <c r="F1351" s="18" t="s">
        <v>18677</v>
      </c>
      <c r="G1351" t="str">
        <f>INDEX('Parameter Codelist'!$A$1:$I$9000,MATCH($D1351,'Parameter Codelist'!$A:$A,0),5)</f>
        <v>35691-65-7</v>
      </c>
      <c r="H1351" s="6">
        <v>8</v>
      </c>
      <c r="I1351" t="str">
        <f>INDEX('Hoedanigheid codelist'!$A$1:$J$5341,MATCH($H1351,'Hoedanigheid codelist'!$A:$A,0),3)</f>
        <v>Niet van toepassing</v>
      </c>
      <c r="J1351" s="21" t="s">
        <v>20803</v>
      </c>
    </row>
    <row r="1352" spans="1:10" ht="15.75" thickBot="1">
      <c r="A1352" s="10">
        <v>2720</v>
      </c>
      <c r="B1352" t="str">
        <f>INDEX('Parameter Codelist'!$A$1:$I$9000,MATCH($A1352,'Parameter Codelist'!$A:$A,0),2)</f>
        <v>(massa)Concentratie</v>
      </c>
      <c r="C1352" s="20" t="s">
        <v>20800</v>
      </c>
      <c r="D1352" s="6">
        <v>2812</v>
      </c>
      <c r="E1352" s="12" t="str">
        <f>INDEX('Parameter Codelist'!$A$1:$I$9000,MATCH($D1352,'Parameter Codelist'!$A:$A,0),2)</f>
        <v>1,2-dimethyl-4-ethylbenzeen</v>
      </c>
      <c r="F1352" s="18" t="s">
        <v>18678</v>
      </c>
      <c r="G1352" t="str">
        <f>INDEX('Parameter Codelist'!$A$1:$I$9000,MATCH($D1352,'Parameter Codelist'!$A:$A,0),5)</f>
        <v>934-80-5</v>
      </c>
      <c r="H1352" s="6">
        <v>8</v>
      </c>
      <c r="I1352" t="str">
        <f>INDEX('Hoedanigheid codelist'!$A$1:$J$5341,MATCH($H1352,'Hoedanigheid codelist'!$A:$A,0),3)</f>
        <v>Niet van toepassing</v>
      </c>
      <c r="J1352" s="21" t="s">
        <v>20803</v>
      </c>
    </row>
    <row r="1353" spans="1:10" ht="15.75" thickBot="1">
      <c r="A1353" s="10">
        <v>2720</v>
      </c>
      <c r="B1353" t="str">
        <f>INDEX('Parameter Codelist'!$A$1:$I$9000,MATCH($A1353,'Parameter Codelist'!$A:$A,0),2)</f>
        <v>(massa)Concentratie</v>
      </c>
      <c r="C1353" s="20" t="s">
        <v>20800</v>
      </c>
      <c r="D1353" s="6">
        <v>2813</v>
      </c>
      <c r="E1353" s="12" t="str">
        <f>INDEX('Parameter Codelist'!$A$1:$I$9000,MATCH($D1353,'Parameter Codelist'!$A:$A,0),2)</f>
        <v>1,2-difenylhydrazine</v>
      </c>
      <c r="F1353" s="18" t="s">
        <v>18679</v>
      </c>
      <c r="G1353" t="str">
        <f>INDEX('Parameter Codelist'!$A$1:$I$9000,MATCH($D1353,'Parameter Codelist'!$A:$A,0),5)</f>
        <v>122-66-7</v>
      </c>
      <c r="H1353" s="6">
        <v>8</v>
      </c>
      <c r="I1353" t="str">
        <f>INDEX('Hoedanigheid codelist'!$A$1:$J$5341,MATCH($H1353,'Hoedanigheid codelist'!$A:$A,0),3)</f>
        <v>Niet van toepassing</v>
      </c>
      <c r="J1353" s="21" t="s">
        <v>20803</v>
      </c>
    </row>
    <row r="1354" spans="1:10" ht="15.75" thickBot="1">
      <c r="A1354" s="10">
        <v>2720</v>
      </c>
      <c r="B1354" t="str">
        <f>INDEX('Parameter Codelist'!$A$1:$I$9000,MATCH($A1354,'Parameter Codelist'!$A:$A,0),2)</f>
        <v>(massa)Concentratie</v>
      </c>
      <c r="C1354" s="20" t="s">
        <v>20800</v>
      </c>
      <c r="D1354" s="6">
        <v>2814</v>
      </c>
      <c r="E1354" s="12" t="str">
        <f>INDEX('Parameter Codelist'!$A$1:$I$9000,MATCH($D1354,'Parameter Codelist'!$A:$A,0),2)</f>
        <v>1,2-dinitrobenzeen</v>
      </c>
      <c r="F1354" s="18" t="s">
        <v>18680</v>
      </c>
      <c r="G1354" t="str">
        <f>INDEX('Parameter Codelist'!$A$1:$I$9000,MATCH($D1354,'Parameter Codelist'!$A:$A,0),5)</f>
        <v>528-29-0</v>
      </c>
      <c r="H1354" s="6">
        <v>8</v>
      </c>
      <c r="I1354" t="str">
        <f>INDEX('Hoedanigheid codelist'!$A$1:$J$5341,MATCH($H1354,'Hoedanigheid codelist'!$A:$A,0),3)</f>
        <v>Niet van toepassing</v>
      </c>
      <c r="J1354" s="21" t="s">
        <v>20803</v>
      </c>
    </row>
    <row r="1355" spans="1:10" ht="15.75" thickBot="1">
      <c r="A1355" s="10">
        <v>2720</v>
      </c>
      <c r="B1355" t="str">
        <f>INDEX('Parameter Codelist'!$A$1:$I$9000,MATCH($A1355,'Parameter Codelist'!$A:$A,0),2)</f>
        <v>(massa)Concentratie</v>
      </c>
      <c r="C1355" s="20" t="s">
        <v>20800</v>
      </c>
      <c r="D1355" s="6">
        <v>2815</v>
      </c>
      <c r="E1355" s="12" t="str">
        <f>INDEX('Parameter Codelist'!$A$1:$I$9000,MATCH($D1355,'Parameter Codelist'!$A:$A,0),2)</f>
        <v>1,2-epoxyethylbenzeen</v>
      </c>
      <c r="F1355" s="18" t="s">
        <v>18681</v>
      </c>
      <c r="G1355" t="str">
        <f>INDEX('Parameter Codelist'!$A$1:$I$9000,MATCH($D1355,'Parameter Codelist'!$A:$A,0),5)</f>
        <v>96-09-3</v>
      </c>
      <c r="H1355" s="6">
        <v>8</v>
      </c>
      <c r="I1355" t="str">
        <f>INDEX('Hoedanigheid codelist'!$A$1:$J$5341,MATCH($H1355,'Hoedanigheid codelist'!$A:$A,0),3)</f>
        <v>Niet van toepassing</v>
      </c>
      <c r="J1355" s="21" t="s">
        <v>20803</v>
      </c>
    </row>
    <row r="1356" spans="1:10" ht="15.75" thickBot="1">
      <c r="A1356" s="10">
        <v>2720</v>
      </c>
      <c r="B1356" t="str">
        <f>INDEX('Parameter Codelist'!$A$1:$I$9000,MATCH($A1356,'Parameter Codelist'!$A:$A,0),2)</f>
        <v>(massa)Concentratie</v>
      </c>
      <c r="C1356" s="20" t="s">
        <v>20800</v>
      </c>
      <c r="D1356" s="6">
        <v>2816</v>
      </c>
      <c r="E1356" s="12" t="str">
        <f>INDEX('Parameter Codelist'!$A$1:$I$9000,MATCH($D1356,'Parameter Codelist'!$A:$A,0),2)</f>
        <v>1,3,3-trimethyloxindol</v>
      </c>
      <c r="F1356" s="18" t="s">
        <v>18682</v>
      </c>
      <c r="G1356" t="str">
        <f>INDEX('Parameter Codelist'!$A$1:$I$9000,MATCH($D1356,'Parameter Codelist'!$A:$A,0),5)</f>
        <v>20200-86-6</v>
      </c>
      <c r="H1356" s="6">
        <v>8</v>
      </c>
      <c r="I1356" t="str">
        <f>INDEX('Hoedanigheid codelist'!$A$1:$J$5341,MATCH($H1356,'Hoedanigheid codelist'!$A:$A,0),3)</f>
        <v>Niet van toepassing</v>
      </c>
      <c r="J1356" s="21" t="s">
        <v>20803</v>
      </c>
    </row>
    <row r="1357" spans="1:10" ht="15.75" thickBot="1">
      <c r="A1357" s="10">
        <v>2720</v>
      </c>
      <c r="B1357" t="str">
        <f>INDEX('Parameter Codelist'!$A$1:$I$9000,MATCH($A1357,'Parameter Codelist'!$A:$A,0),2)</f>
        <v>(massa)Concentratie</v>
      </c>
      <c r="C1357" s="20" t="s">
        <v>20800</v>
      </c>
      <c r="D1357" s="6">
        <v>2817</v>
      </c>
      <c r="E1357" s="12" t="str">
        <f>INDEX('Parameter Codelist'!$A$1:$I$9000,MATCH($D1357,'Parameter Codelist'!$A:$A,0),2)</f>
        <v>1-(3,4-dichloorfenyl)-3-methylureum</v>
      </c>
      <c r="F1357" s="18" t="s">
        <v>18683</v>
      </c>
      <c r="G1357" t="str">
        <f>INDEX('Parameter Codelist'!$A$1:$I$9000,MATCH($D1357,'Parameter Codelist'!$A:$A,0),5)</f>
        <v>3567-62-2</v>
      </c>
      <c r="H1357" s="6">
        <v>8</v>
      </c>
      <c r="I1357" t="str">
        <f>INDEX('Hoedanigheid codelist'!$A$1:$J$5341,MATCH($H1357,'Hoedanigheid codelist'!$A:$A,0),3)</f>
        <v>Niet van toepassing</v>
      </c>
      <c r="J1357" s="21" t="s">
        <v>20803</v>
      </c>
    </row>
    <row r="1358" spans="1:10" ht="15.75" thickBot="1">
      <c r="A1358" s="10">
        <v>2720</v>
      </c>
      <c r="B1358" t="str">
        <f>INDEX('Parameter Codelist'!$A$1:$I$9000,MATCH($A1358,'Parameter Codelist'!$A:$A,0),2)</f>
        <v>(massa)Concentratie</v>
      </c>
      <c r="C1358" s="20" t="s">
        <v>20800</v>
      </c>
      <c r="D1358" s="6">
        <v>2818</v>
      </c>
      <c r="E1358" s="12" t="str">
        <f>INDEX('Parameter Codelist'!$A$1:$I$9000,MATCH($D1358,'Parameter Codelist'!$A:$A,0),2)</f>
        <v>1-(3,4-dichloorfenyl)ureum</v>
      </c>
      <c r="F1358" s="18" t="s">
        <v>18684</v>
      </c>
      <c r="G1358" t="str">
        <f>INDEX('Parameter Codelist'!$A$1:$I$9000,MATCH($D1358,'Parameter Codelist'!$A:$A,0),5)</f>
        <v>2327-02-8</v>
      </c>
      <c r="H1358" s="6">
        <v>8</v>
      </c>
      <c r="I1358" t="str">
        <f>INDEX('Hoedanigheid codelist'!$A$1:$J$5341,MATCH($H1358,'Hoedanigheid codelist'!$A:$A,0),3)</f>
        <v>Niet van toepassing</v>
      </c>
      <c r="J1358" s="21" t="s">
        <v>20803</v>
      </c>
    </row>
    <row r="1359" spans="1:10" ht="15.75" thickBot="1">
      <c r="A1359" s="10">
        <v>2720</v>
      </c>
      <c r="B1359" t="str">
        <f>INDEX('Parameter Codelist'!$A$1:$I$9000,MATCH($A1359,'Parameter Codelist'!$A:$A,0),2)</f>
        <v>(massa)Concentratie</v>
      </c>
      <c r="C1359" s="20" t="s">
        <v>20800</v>
      </c>
      <c r="D1359" s="6">
        <v>2819</v>
      </c>
      <c r="E1359" s="12" t="str">
        <f>INDEX('Parameter Codelist'!$A$1:$I$9000,MATCH($D1359,'Parameter Codelist'!$A:$A,0),2)</f>
        <v>1,3-butadieen</v>
      </c>
      <c r="F1359" s="18" t="s">
        <v>18685</v>
      </c>
      <c r="G1359" t="str">
        <f>INDEX('Parameter Codelist'!$A$1:$I$9000,MATCH($D1359,'Parameter Codelist'!$A:$A,0),5)</f>
        <v>106-99-0</v>
      </c>
      <c r="H1359" s="6">
        <v>8</v>
      </c>
      <c r="I1359" t="str">
        <f>INDEX('Hoedanigheid codelist'!$A$1:$J$5341,MATCH($H1359,'Hoedanigheid codelist'!$A:$A,0),3)</f>
        <v>Niet van toepassing</v>
      </c>
      <c r="J1359" s="21" t="s">
        <v>20803</v>
      </c>
    </row>
    <row r="1360" spans="1:10" ht="15.75" thickBot="1">
      <c r="A1360" s="10">
        <v>2720</v>
      </c>
      <c r="B1360" t="str">
        <f>INDEX('Parameter Codelist'!$A$1:$I$9000,MATCH($A1360,'Parameter Codelist'!$A:$A,0),2)</f>
        <v>(massa)Concentratie</v>
      </c>
      <c r="C1360" s="20" t="s">
        <v>20800</v>
      </c>
      <c r="D1360" s="6">
        <v>2820</v>
      </c>
      <c r="E1360" s="12" t="str">
        <f>INDEX('Parameter Codelist'!$A$1:$I$9000,MATCH($D1360,'Parameter Codelist'!$A:$A,0),2)</f>
        <v>1,3-propyleendiaminetatraazijnzuur</v>
      </c>
      <c r="F1360" s="18" t="s">
        <v>18686</v>
      </c>
      <c r="G1360" t="str">
        <f>INDEX('Parameter Codelist'!$A$1:$I$9000,MATCH($D1360,'Parameter Codelist'!$A:$A,0),5)</f>
        <v>1939-36-2</v>
      </c>
      <c r="H1360" s="6">
        <v>8</v>
      </c>
      <c r="I1360" t="str">
        <f>INDEX('Hoedanigheid codelist'!$A$1:$J$5341,MATCH($H1360,'Hoedanigheid codelist'!$A:$A,0),3)</f>
        <v>Niet van toepassing</v>
      </c>
      <c r="J1360" s="21" t="s">
        <v>20803</v>
      </c>
    </row>
    <row r="1361" spans="1:10" ht="15.75" thickBot="1">
      <c r="A1361" s="10">
        <v>2720</v>
      </c>
      <c r="B1361" t="str">
        <f>INDEX('Parameter Codelist'!$A$1:$I$9000,MATCH($A1361,'Parameter Codelist'!$A:$A,0),2)</f>
        <v>(massa)Concentratie</v>
      </c>
      <c r="C1361" s="20" t="s">
        <v>20800</v>
      </c>
      <c r="D1361" s="6">
        <v>2821</v>
      </c>
      <c r="E1361" s="12" t="str">
        <f>INDEX('Parameter Codelist'!$A$1:$I$9000,MATCH($D1361,'Parameter Codelist'!$A:$A,0),2)</f>
        <v>1-(3-chloorallyl)-3,5,7-triaza-1-azoniaadamantaanchloride</v>
      </c>
      <c r="F1361" s="18" t="s">
        <v>18687</v>
      </c>
      <c r="G1361" t="str">
        <f>INDEX('Parameter Codelist'!$A$1:$I$9000,MATCH($D1361,'Parameter Codelist'!$A:$A,0),5)</f>
        <v>4080-31-3</v>
      </c>
      <c r="H1361" s="6">
        <v>8</v>
      </c>
      <c r="I1361" t="str">
        <f>INDEX('Hoedanigheid codelist'!$A$1:$J$5341,MATCH($H1361,'Hoedanigheid codelist'!$A:$A,0),3)</f>
        <v>Niet van toepassing</v>
      </c>
      <c r="J1361" s="21" t="s">
        <v>20803</v>
      </c>
    </row>
    <row r="1362" spans="1:10" ht="15.75" thickBot="1">
      <c r="A1362" s="10">
        <v>2720</v>
      </c>
      <c r="B1362" t="str">
        <f>INDEX('Parameter Codelist'!$A$1:$I$9000,MATCH($A1362,'Parameter Codelist'!$A:$A,0),2)</f>
        <v>(massa)Concentratie</v>
      </c>
      <c r="C1362" s="20" t="s">
        <v>20800</v>
      </c>
      <c r="D1362" s="6">
        <v>2822</v>
      </c>
      <c r="E1362" s="12" t="str">
        <f>INDEX('Parameter Codelist'!$A$1:$I$9000,MATCH($D1362,'Parameter Codelist'!$A:$A,0),2)</f>
        <v>1,3-diacetylbenzeen</v>
      </c>
      <c r="F1362" s="18" t="s">
        <v>18688</v>
      </c>
      <c r="G1362" t="str">
        <f>INDEX('Parameter Codelist'!$A$1:$I$9000,MATCH($D1362,'Parameter Codelist'!$A:$A,0),5)</f>
        <v>6781-42-6</v>
      </c>
      <c r="H1362" s="6">
        <v>8</v>
      </c>
      <c r="I1362" t="str">
        <f>INDEX('Hoedanigheid codelist'!$A$1:$J$5341,MATCH($H1362,'Hoedanigheid codelist'!$A:$A,0),3)</f>
        <v>Niet van toepassing</v>
      </c>
      <c r="J1362" s="21" t="s">
        <v>20803</v>
      </c>
    </row>
    <row r="1363" spans="1:10" ht="15.75" thickBot="1">
      <c r="A1363" s="10">
        <v>2720</v>
      </c>
      <c r="B1363" t="str">
        <f>INDEX('Parameter Codelist'!$A$1:$I$9000,MATCH($A1363,'Parameter Codelist'!$A:$A,0),2)</f>
        <v>(massa)Concentratie</v>
      </c>
      <c r="C1363" s="20" t="s">
        <v>20800</v>
      </c>
      <c r="D1363" s="6">
        <v>2823</v>
      </c>
      <c r="E1363" s="12" t="str">
        <f>INDEX('Parameter Codelist'!$A$1:$I$9000,MATCH($D1363,'Parameter Codelist'!$A:$A,0),2)</f>
        <v>1,3-diaminobenzeen</v>
      </c>
      <c r="F1363" s="18" t="s">
        <v>18689</v>
      </c>
      <c r="G1363" t="str">
        <f>INDEX('Parameter Codelist'!$A$1:$I$9000,MATCH($D1363,'Parameter Codelist'!$A:$A,0),5)</f>
        <v>108-45-2</v>
      </c>
      <c r="H1363" s="6">
        <v>8</v>
      </c>
      <c r="I1363" t="str">
        <f>INDEX('Hoedanigheid codelist'!$A$1:$J$5341,MATCH($H1363,'Hoedanigheid codelist'!$A:$A,0),3)</f>
        <v>Niet van toepassing</v>
      </c>
      <c r="J1363" s="21" t="s">
        <v>20803</v>
      </c>
    </row>
    <row r="1364" spans="1:10" ht="15.75" thickBot="1">
      <c r="A1364" s="10">
        <v>2720</v>
      </c>
      <c r="B1364" t="str">
        <f>INDEX('Parameter Codelist'!$A$1:$I$9000,MATCH($A1364,'Parameter Codelist'!$A:$A,0),2)</f>
        <v>(massa)Concentratie</v>
      </c>
      <c r="C1364" s="20" t="s">
        <v>20800</v>
      </c>
      <c r="D1364" s="6">
        <v>2824</v>
      </c>
      <c r="E1364" s="12" t="str">
        <f>INDEX('Parameter Codelist'!$A$1:$I$9000,MATCH($D1364,'Parameter Codelist'!$A:$A,0),2)</f>
        <v>1,3-di-isopropylbenzeen</v>
      </c>
      <c r="F1364" s="18" t="s">
        <v>18690</v>
      </c>
      <c r="G1364" t="str">
        <f>INDEX('Parameter Codelist'!$A$1:$I$9000,MATCH($D1364,'Parameter Codelist'!$A:$A,0),5)</f>
        <v>99-62-7</v>
      </c>
      <c r="H1364" s="6">
        <v>8</v>
      </c>
      <c r="I1364" t="str">
        <f>INDEX('Hoedanigheid codelist'!$A$1:$J$5341,MATCH($H1364,'Hoedanigheid codelist'!$A:$A,0),3)</f>
        <v>Niet van toepassing</v>
      </c>
      <c r="J1364" s="21" t="s">
        <v>20803</v>
      </c>
    </row>
    <row r="1365" spans="1:10" ht="15.75" thickBot="1">
      <c r="A1365" s="10">
        <v>2720</v>
      </c>
      <c r="B1365" t="str">
        <f>INDEX('Parameter Codelist'!$A$1:$I$9000,MATCH($A1365,'Parameter Codelist'!$A:$A,0),2)</f>
        <v>(massa)Concentratie</v>
      </c>
      <c r="C1365" s="20" t="s">
        <v>20800</v>
      </c>
      <c r="D1365" s="6">
        <v>2825</v>
      </c>
      <c r="E1365" s="12" t="str">
        <f>INDEX('Parameter Codelist'!$A$1:$I$9000,MATCH($D1365,'Parameter Codelist'!$A:$A,0),2)</f>
        <v>1,3-dinitrobenzeen</v>
      </c>
      <c r="F1365" s="18" t="s">
        <v>18691</v>
      </c>
      <c r="G1365" t="str">
        <f>INDEX('Parameter Codelist'!$A$1:$I$9000,MATCH($D1365,'Parameter Codelist'!$A:$A,0),5)</f>
        <v>99-65-0</v>
      </c>
      <c r="H1365" s="6">
        <v>8</v>
      </c>
      <c r="I1365" t="str">
        <f>INDEX('Hoedanigheid codelist'!$A$1:$J$5341,MATCH($H1365,'Hoedanigheid codelist'!$A:$A,0),3)</f>
        <v>Niet van toepassing</v>
      </c>
      <c r="J1365" s="21" t="s">
        <v>20803</v>
      </c>
    </row>
    <row r="1366" spans="1:10" ht="15.75" thickBot="1">
      <c r="A1366" s="10">
        <v>2720</v>
      </c>
      <c r="B1366" t="str">
        <f>INDEX('Parameter Codelist'!$A$1:$I$9000,MATCH($A1366,'Parameter Codelist'!$A:$A,0),2)</f>
        <v>(massa)Concentratie</v>
      </c>
      <c r="C1366" s="20" t="s">
        <v>20800</v>
      </c>
      <c r="D1366" s="6">
        <v>2826</v>
      </c>
      <c r="E1366" s="12" t="str">
        <f>INDEX('Parameter Codelist'!$A$1:$I$9000,MATCH($D1366,'Parameter Codelist'!$A:$A,0),2)</f>
        <v>1,3-dioxaan</v>
      </c>
      <c r="F1366" s="18" t="s">
        <v>18692</v>
      </c>
      <c r="G1366" t="str">
        <f>INDEX('Parameter Codelist'!$A$1:$I$9000,MATCH($D1366,'Parameter Codelist'!$A:$A,0),5)</f>
        <v>505-22-6</v>
      </c>
      <c r="H1366" s="6">
        <v>8</v>
      </c>
      <c r="I1366" t="str">
        <f>INDEX('Hoedanigheid codelist'!$A$1:$J$5341,MATCH($H1366,'Hoedanigheid codelist'!$A:$A,0),3)</f>
        <v>Niet van toepassing</v>
      </c>
      <c r="J1366" s="21" t="s">
        <v>20803</v>
      </c>
    </row>
    <row r="1367" spans="1:10" ht="15.75" thickBot="1">
      <c r="A1367" s="10">
        <v>2720</v>
      </c>
      <c r="B1367" t="str">
        <f>INDEX('Parameter Codelist'!$A$1:$I$9000,MATCH($A1367,'Parameter Codelist'!$A:$A,0),2)</f>
        <v>(massa)Concentratie</v>
      </c>
      <c r="C1367" s="20" t="s">
        <v>20800</v>
      </c>
      <c r="D1367" s="6">
        <v>2827</v>
      </c>
      <c r="E1367" s="12" t="str">
        <f>INDEX('Parameter Codelist'!$A$1:$I$9000,MATCH($D1367,'Parameter Codelist'!$A:$A,0),2)</f>
        <v>1,4-butaandiamine</v>
      </c>
      <c r="F1367" s="18" t="s">
        <v>18693</v>
      </c>
      <c r="G1367" t="str">
        <f>INDEX('Parameter Codelist'!$A$1:$I$9000,MATCH($D1367,'Parameter Codelist'!$A:$A,0),5)</f>
        <v>110-60-1</v>
      </c>
      <c r="H1367" s="6">
        <v>8</v>
      </c>
      <c r="I1367" t="str">
        <f>INDEX('Hoedanigheid codelist'!$A$1:$J$5341,MATCH($H1367,'Hoedanigheid codelist'!$A:$A,0),3)</f>
        <v>Niet van toepassing</v>
      </c>
      <c r="J1367" s="21" t="s">
        <v>20803</v>
      </c>
    </row>
    <row r="1368" spans="1:10" ht="15.75" thickBot="1">
      <c r="A1368" s="10">
        <v>2720</v>
      </c>
      <c r="B1368" t="str">
        <f>INDEX('Parameter Codelist'!$A$1:$I$9000,MATCH($A1368,'Parameter Codelist'!$A:$A,0),2)</f>
        <v>(massa)Concentratie</v>
      </c>
      <c r="C1368" s="20" t="s">
        <v>20800</v>
      </c>
      <c r="D1368" s="6">
        <v>2828</v>
      </c>
      <c r="E1368" s="12" t="str">
        <f>INDEX('Parameter Codelist'!$A$1:$I$9000,MATCH($D1368,'Parameter Codelist'!$A:$A,0),2)</f>
        <v>1,4-butaandioldiglycidylether</v>
      </c>
      <c r="F1368" s="18" t="s">
        <v>18694</v>
      </c>
      <c r="G1368" t="str">
        <f>INDEX('Parameter Codelist'!$A$1:$I$9000,MATCH($D1368,'Parameter Codelist'!$A:$A,0),5)</f>
        <v>2425-79-8</v>
      </c>
      <c r="H1368" s="6">
        <v>8</v>
      </c>
      <c r="I1368" t="str">
        <f>INDEX('Hoedanigheid codelist'!$A$1:$J$5341,MATCH($H1368,'Hoedanigheid codelist'!$A:$A,0),3)</f>
        <v>Niet van toepassing</v>
      </c>
      <c r="J1368" s="21" t="s">
        <v>20803</v>
      </c>
    </row>
    <row r="1369" spans="1:10" ht="15.75" thickBot="1">
      <c r="A1369" s="10">
        <v>2720</v>
      </c>
      <c r="B1369" t="str">
        <f>INDEX('Parameter Codelist'!$A$1:$I$9000,MATCH($A1369,'Parameter Codelist'!$A:$A,0),2)</f>
        <v>(massa)Concentratie</v>
      </c>
      <c r="C1369" s="20" t="s">
        <v>20800</v>
      </c>
      <c r="D1369" s="6">
        <v>2829</v>
      </c>
      <c r="E1369" s="12" t="str">
        <f>INDEX('Parameter Codelist'!$A$1:$I$9000,MATCH($D1369,'Parameter Codelist'!$A:$A,0),2)</f>
        <v>1,4-diacetylbenzeen</v>
      </c>
      <c r="F1369" s="18" t="s">
        <v>18695</v>
      </c>
      <c r="G1369" t="str">
        <f>INDEX('Parameter Codelist'!$A$1:$I$9000,MATCH($D1369,'Parameter Codelist'!$A:$A,0),5)</f>
        <v>1009-61-6</v>
      </c>
      <c r="H1369" s="6">
        <v>8</v>
      </c>
      <c r="I1369" t="str">
        <f>INDEX('Hoedanigheid codelist'!$A$1:$J$5341,MATCH($H1369,'Hoedanigheid codelist'!$A:$A,0),3)</f>
        <v>Niet van toepassing</v>
      </c>
      <c r="J1369" s="21" t="s">
        <v>20803</v>
      </c>
    </row>
    <row r="1370" spans="1:10" ht="15.75" thickBot="1">
      <c r="A1370" s="10">
        <v>2720</v>
      </c>
      <c r="B1370" t="str">
        <f>INDEX('Parameter Codelist'!$A$1:$I$9000,MATCH($A1370,'Parameter Codelist'!$A:$A,0),2)</f>
        <v>(massa)Concentratie</v>
      </c>
      <c r="C1370" s="20" t="s">
        <v>20800</v>
      </c>
      <c r="D1370" s="6">
        <v>2830</v>
      </c>
      <c r="E1370" s="12" t="str">
        <f>INDEX('Parameter Codelist'!$A$1:$I$9000,MATCH($D1370,'Parameter Codelist'!$A:$A,0),2)</f>
        <v>1,4-diaminobenzeen</v>
      </c>
      <c r="F1370" s="18" t="s">
        <v>18696</v>
      </c>
      <c r="G1370" t="str">
        <f>INDEX('Parameter Codelist'!$A$1:$I$9000,MATCH($D1370,'Parameter Codelist'!$A:$A,0),5)</f>
        <v>106-50-3</v>
      </c>
      <c r="H1370" s="6">
        <v>8</v>
      </c>
      <c r="I1370" t="str">
        <f>INDEX('Hoedanigheid codelist'!$A$1:$J$5341,MATCH($H1370,'Hoedanigheid codelist'!$A:$A,0),3)</f>
        <v>Niet van toepassing</v>
      </c>
      <c r="J1370" s="21" t="s">
        <v>20803</v>
      </c>
    </row>
    <row r="1371" spans="1:10" ht="15.75" thickBot="1">
      <c r="A1371" s="10">
        <v>2720</v>
      </c>
      <c r="B1371" t="str">
        <f>INDEX('Parameter Codelist'!$A$1:$I$9000,MATCH($A1371,'Parameter Codelist'!$A:$A,0),2)</f>
        <v>(massa)Concentratie</v>
      </c>
      <c r="C1371" s="20" t="s">
        <v>20800</v>
      </c>
      <c r="D1371" s="6">
        <v>2831</v>
      </c>
      <c r="E1371" s="12" t="str">
        <f>INDEX('Parameter Codelist'!$A$1:$I$9000,MATCH($D1371,'Parameter Codelist'!$A:$A,0),2)</f>
        <v>1,4-diaminobenzeen dihydrochloride</v>
      </c>
      <c r="F1371" s="18" t="s">
        <v>18697</v>
      </c>
      <c r="G1371" t="str">
        <f>INDEX('Parameter Codelist'!$A$1:$I$9000,MATCH($D1371,'Parameter Codelist'!$A:$A,0),5)</f>
        <v>624-18-0</v>
      </c>
      <c r="H1371" s="6">
        <v>8</v>
      </c>
      <c r="I1371" t="str">
        <f>INDEX('Hoedanigheid codelist'!$A$1:$J$5341,MATCH($H1371,'Hoedanigheid codelist'!$A:$A,0),3)</f>
        <v>Niet van toepassing</v>
      </c>
      <c r="J1371" s="21" t="s">
        <v>20803</v>
      </c>
    </row>
    <row r="1372" spans="1:10" ht="15.75" thickBot="1">
      <c r="A1372" s="10">
        <v>2720</v>
      </c>
      <c r="B1372" t="str">
        <f>INDEX('Parameter Codelist'!$A$1:$I$9000,MATCH($A1372,'Parameter Codelist'!$A:$A,0),2)</f>
        <v>(massa)Concentratie</v>
      </c>
      <c r="C1372" s="20" t="s">
        <v>20800</v>
      </c>
      <c r="D1372" s="6">
        <v>2832</v>
      </c>
      <c r="E1372" s="12" t="str">
        <f>INDEX('Parameter Codelist'!$A$1:$I$9000,MATCH($D1372,'Parameter Codelist'!$A:$A,0),2)</f>
        <v>1,4-dimethoxy-2,3,5,6-tetramethylbenzeen</v>
      </c>
      <c r="F1372" s="18" t="s">
        <v>18698</v>
      </c>
      <c r="G1372" t="str">
        <f>INDEX('Parameter Codelist'!$A$1:$I$9000,MATCH($D1372,'Parameter Codelist'!$A:$A,0),5)</f>
        <v>13199-54-7</v>
      </c>
      <c r="H1372" s="6">
        <v>8</v>
      </c>
      <c r="I1372" t="str">
        <f>INDEX('Hoedanigheid codelist'!$A$1:$J$5341,MATCH($H1372,'Hoedanigheid codelist'!$A:$A,0),3)</f>
        <v>Niet van toepassing</v>
      </c>
      <c r="J1372" s="21" t="s">
        <v>20803</v>
      </c>
    </row>
    <row r="1373" spans="1:10" ht="15.75" thickBot="1">
      <c r="A1373" s="10">
        <v>2720</v>
      </c>
      <c r="B1373" t="str">
        <f>INDEX('Parameter Codelist'!$A$1:$I$9000,MATCH($A1373,'Parameter Codelist'!$A:$A,0),2)</f>
        <v>(massa)Concentratie</v>
      </c>
      <c r="C1373" s="20" t="s">
        <v>20800</v>
      </c>
      <c r="D1373" s="6">
        <v>2833</v>
      </c>
      <c r="E1373" s="12" t="str">
        <f>INDEX('Parameter Codelist'!$A$1:$I$9000,MATCH($D1373,'Parameter Codelist'!$A:$A,0),2)</f>
        <v>1,4-dimethoxybenzeen</v>
      </c>
      <c r="F1373" s="18" t="s">
        <v>18699</v>
      </c>
      <c r="G1373" t="str">
        <f>INDEX('Parameter Codelist'!$A$1:$I$9000,MATCH($D1373,'Parameter Codelist'!$A:$A,0),5)</f>
        <v>150-78-7</v>
      </c>
      <c r="H1373" s="6">
        <v>8</v>
      </c>
      <c r="I1373" t="str">
        <f>INDEX('Hoedanigheid codelist'!$A$1:$J$5341,MATCH($H1373,'Hoedanigheid codelist'!$A:$A,0),3)</f>
        <v>Niet van toepassing</v>
      </c>
      <c r="J1373" s="21" t="s">
        <v>20803</v>
      </c>
    </row>
    <row r="1374" spans="1:10" ht="15.75" thickBot="1">
      <c r="A1374" s="10">
        <v>2720</v>
      </c>
      <c r="B1374" t="str">
        <f>INDEX('Parameter Codelist'!$A$1:$I$9000,MATCH($A1374,'Parameter Codelist'!$A:$A,0),2)</f>
        <v>(massa)Concentratie</v>
      </c>
      <c r="C1374" s="20" t="s">
        <v>20800</v>
      </c>
      <c r="D1374" s="6">
        <v>2834</v>
      </c>
      <c r="E1374" s="12" t="str">
        <f>INDEX('Parameter Codelist'!$A$1:$I$9000,MATCH($D1374,'Parameter Codelist'!$A:$A,0),2)</f>
        <v>1,4-dimethyl-2,5-diisopropylbenzeen</v>
      </c>
      <c r="F1374" s="18" t="s">
        <v>18700</v>
      </c>
      <c r="G1374" t="str">
        <f>INDEX('Parameter Codelist'!$A$1:$I$9000,MATCH($D1374,'Parameter Codelist'!$A:$A,0),5)</f>
        <v>10375-96-9</v>
      </c>
      <c r="H1374" s="6">
        <v>8</v>
      </c>
      <c r="I1374" t="str">
        <f>INDEX('Hoedanigheid codelist'!$A$1:$J$5341,MATCH($H1374,'Hoedanigheid codelist'!$A:$A,0),3)</f>
        <v>Niet van toepassing</v>
      </c>
      <c r="J1374" s="21" t="s">
        <v>20803</v>
      </c>
    </row>
    <row r="1375" spans="1:10" ht="15.75" thickBot="1">
      <c r="A1375" s="10">
        <v>2720</v>
      </c>
      <c r="B1375" t="str">
        <f>INDEX('Parameter Codelist'!$A$1:$I$9000,MATCH($A1375,'Parameter Codelist'!$A:$A,0),2)</f>
        <v>(massa)Concentratie</v>
      </c>
      <c r="C1375" s="20" t="s">
        <v>20800</v>
      </c>
      <c r="D1375" s="6">
        <v>2835</v>
      </c>
      <c r="E1375" s="12" t="str">
        <f>INDEX('Parameter Codelist'!$A$1:$I$9000,MATCH($D1375,'Parameter Codelist'!$A:$A,0),2)</f>
        <v>1,4-diethoxybenzeen</v>
      </c>
      <c r="F1375" s="18" t="s">
        <v>18701</v>
      </c>
      <c r="G1375" t="str">
        <f>INDEX('Parameter Codelist'!$A$1:$I$9000,MATCH($D1375,'Parameter Codelist'!$A:$A,0),5)</f>
        <v>122-95-2</v>
      </c>
      <c r="H1375" s="6">
        <v>8</v>
      </c>
      <c r="I1375" t="str">
        <f>INDEX('Hoedanigheid codelist'!$A$1:$J$5341,MATCH($H1375,'Hoedanigheid codelist'!$A:$A,0),3)</f>
        <v>Niet van toepassing</v>
      </c>
      <c r="J1375" s="21" t="s">
        <v>20803</v>
      </c>
    </row>
    <row r="1376" spans="1:10" ht="15.75" thickBot="1">
      <c r="A1376" s="10">
        <v>2720</v>
      </c>
      <c r="B1376" t="str">
        <f>INDEX('Parameter Codelist'!$A$1:$I$9000,MATCH($A1376,'Parameter Codelist'!$A:$A,0),2)</f>
        <v>(massa)Concentratie</v>
      </c>
      <c r="C1376" s="20" t="s">
        <v>20800</v>
      </c>
      <c r="D1376" s="6">
        <v>2836</v>
      </c>
      <c r="E1376" s="12" t="str">
        <f>INDEX('Parameter Codelist'!$A$1:$I$9000,MATCH($D1376,'Parameter Codelist'!$A:$A,0),2)</f>
        <v>1,4-dibutoxybenzeen</v>
      </c>
      <c r="F1376" s="18" t="s">
        <v>18702</v>
      </c>
      <c r="G1376" t="str">
        <f>INDEX('Parameter Codelist'!$A$1:$I$9000,MATCH($D1376,'Parameter Codelist'!$A:$A,0),5)</f>
        <v>104-36-9</v>
      </c>
      <c r="H1376" s="6">
        <v>8</v>
      </c>
      <c r="I1376" t="str">
        <f>INDEX('Hoedanigheid codelist'!$A$1:$J$5341,MATCH($H1376,'Hoedanigheid codelist'!$A:$A,0),3)</f>
        <v>Niet van toepassing</v>
      </c>
      <c r="J1376" s="21" t="s">
        <v>20803</v>
      </c>
    </row>
    <row r="1377" spans="1:10" ht="15.75" thickBot="1">
      <c r="A1377" s="10">
        <v>2720</v>
      </c>
      <c r="B1377" t="str">
        <f>INDEX('Parameter Codelist'!$A$1:$I$9000,MATCH($A1377,'Parameter Codelist'!$A:$A,0),2)</f>
        <v>(massa)Concentratie</v>
      </c>
      <c r="C1377" s="20" t="s">
        <v>20800</v>
      </c>
      <c r="D1377" s="6">
        <v>2837</v>
      </c>
      <c r="E1377" s="12" t="str">
        <f>INDEX('Parameter Codelist'!$A$1:$I$9000,MATCH($D1377,'Parameter Codelist'!$A:$A,0),2)</f>
        <v>1,4-dichloor-2-buteen</v>
      </c>
      <c r="F1377" s="18" t="s">
        <v>18703</v>
      </c>
      <c r="G1377" t="str">
        <f>INDEX('Parameter Codelist'!$A$1:$I$9000,MATCH($D1377,'Parameter Codelist'!$A:$A,0),5)</f>
        <v>764-41-0</v>
      </c>
      <c r="H1377" s="6">
        <v>8</v>
      </c>
      <c r="I1377" t="str">
        <f>INDEX('Hoedanigheid codelist'!$A$1:$J$5341,MATCH($H1377,'Hoedanigheid codelist'!$A:$A,0),3)</f>
        <v>Niet van toepassing</v>
      </c>
      <c r="J1377" s="21" t="s">
        <v>20803</v>
      </c>
    </row>
    <row r="1378" spans="1:10" ht="15.75" thickBot="1">
      <c r="A1378" s="10">
        <v>2720</v>
      </c>
      <c r="B1378" t="str">
        <f>INDEX('Parameter Codelist'!$A$1:$I$9000,MATCH($A1378,'Parameter Codelist'!$A:$A,0),2)</f>
        <v>(massa)Concentratie</v>
      </c>
      <c r="C1378" s="20" t="s">
        <v>20800</v>
      </c>
      <c r="D1378" s="6">
        <v>2838</v>
      </c>
      <c r="E1378" s="12" t="str">
        <f>INDEX('Parameter Codelist'!$A$1:$I$9000,MATCH($D1378,'Parameter Codelist'!$A:$A,0),2)</f>
        <v>1,4-dichloorbutaan</v>
      </c>
      <c r="F1378" s="18" t="s">
        <v>18704</v>
      </c>
      <c r="G1378" t="str">
        <f>INDEX('Parameter Codelist'!$A$1:$I$9000,MATCH($D1378,'Parameter Codelist'!$A:$A,0),5)</f>
        <v>110-56-5</v>
      </c>
      <c r="H1378" s="6">
        <v>8</v>
      </c>
      <c r="I1378" t="str">
        <f>INDEX('Hoedanigheid codelist'!$A$1:$J$5341,MATCH($H1378,'Hoedanigheid codelist'!$A:$A,0),3)</f>
        <v>Niet van toepassing</v>
      </c>
      <c r="J1378" s="21" t="s">
        <v>20803</v>
      </c>
    </row>
    <row r="1379" spans="1:10" ht="15.75" thickBot="1">
      <c r="A1379" s="10">
        <v>2720</v>
      </c>
      <c r="B1379" t="str">
        <f>INDEX('Parameter Codelist'!$A$1:$I$9000,MATCH($A1379,'Parameter Codelist'!$A:$A,0),2)</f>
        <v>(massa)Concentratie</v>
      </c>
      <c r="C1379" s="20" t="s">
        <v>20800</v>
      </c>
      <c r="D1379" s="6">
        <v>2839</v>
      </c>
      <c r="E1379" s="12" t="str">
        <f>INDEX('Parameter Codelist'!$A$1:$I$9000,MATCH($D1379,'Parameter Codelist'!$A:$A,0),2)</f>
        <v>1,4-di-isopropylbenzeen</v>
      </c>
      <c r="F1379" s="18" t="s">
        <v>18705</v>
      </c>
      <c r="G1379" t="str">
        <f>INDEX('Parameter Codelist'!$A$1:$I$9000,MATCH($D1379,'Parameter Codelist'!$A:$A,0),5)</f>
        <v>100-18-5</v>
      </c>
      <c r="H1379" s="6">
        <v>8</v>
      </c>
      <c r="I1379" t="str">
        <f>INDEX('Hoedanigheid codelist'!$A$1:$J$5341,MATCH($H1379,'Hoedanigheid codelist'!$A:$A,0),3)</f>
        <v>Niet van toepassing</v>
      </c>
      <c r="J1379" s="21" t="s">
        <v>20803</v>
      </c>
    </row>
    <row r="1380" spans="1:10" ht="15.75" thickBot="1">
      <c r="A1380" s="10">
        <v>2720</v>
      </c>
      <c r="B1380" t="str">
        <f>INDEX('Parameter Codelist'!$A$1:$I$9000,MATCH($A1380,'Parameter Codelist'!$A:$A,0),2)</f>
        <v>(massa)Concentratie</v>
      </c>
      <c r="C1380" s="20" t="s">
        <v>20800</v>
      </c>
      <c r="D1380" s="6">
        <v>2840</v>
      </c>
      <c r="E1380" s="12" t="str">
        <f>INDEX('Parameter Codelist'!$A$1:$I$9000,MATCH($D1380,'Parameter Codelist'!$A:$A,0),2)</f>
        <v>1,4-dinitrobenzeen</v>
      </c>
      <c r="F1380" s="18" t="s">
        <v>18706</v>
      </c>
      <c r="G1380" t="str">
        <f>INDEX('Parameter Codelist'!$A$1:$I$9000,MATCH($D1380,'Parameter Codelist'!$A:$A,0),5)</f>
        <v>100-25-4</v>
      </c>
      <c r="H1380" s="6">
        <v>8</v>
      </c>
      <c r="I1380" t="str">
        <f>INDEX('Hoedanigheid codelist'!$A$1:$J$5341,MATCH($H1380,'Hoedanigheid codelist'!$A:$A,0),3)</f>
        <v>Niet van toepassing</v>
      </c>
      <c r="J1380" s="21" t="s">
        <v>20803</v>
      </c>
    </row>
    <row r="1381" spans="1:10" ht="15.75" thickBot="1">
      <c r="A1381" s="10">
        <v>2720</v>
      </c>
      <c r="B1381" t="str">
        <f>INDEX('Parameter Codelist'!$A$1:$I$9000,MATCH($A1381,'Parameter Codelist'!$A:$A,0),2)</f>
        <v>(massa)Concentratie</v>
      </c>
      <c r="C1381" s="20" t="s">
        <v>20800</v>
      </c>
      <c r="D1381" s="6">
        <v>2841</v>
      </c>
      <c r="E1381" s="12" t="str">
        <f>INDEX('Parameter Codelist'!$A$1:$I$9000,MATCH($D1381,'Parameter Codelist'!$A:$A,0),2)</f>
        <v>1,4-dioxaan</v>
      </c>
      <c r="F1381" s="18" t="s">
        <v>17885</v>
      </c>
      <c r="G1381" t="str">
        <f>INDEX('Parameter Codelist'!$A$1:$I$9000,MATCH($D1381,'Parameter Codelist'!$A:$A,0),5)</f>
        <v>123-91-1</v>
      </c>
      <c r="H1381" s="6">
        <v>8</v>
      </c>
      <c r="I1381" t="str">
        <f>INDEX('Hoedanigheid codelist'!$A$1:$J$5341,MATCH($H1381,'Hoedanigheid codelist'!$A:$A,0),3)</f>
        <v>Niet van toepassing</v>
      </c>
      <c r="J1381" s="21" t="s">
        <v>20803</v>
      </c>
    </row>
    <row r="1382" spans="1:10" ht="15.75" thickBot="1">
      <c r="A1382" s="10">
        <v>2720</v>
      </c>
      <c r="B1382" t="str">
        <f>INDEX('Parameter Codelist'!$A$1:$I$9000,MATCH($A1382,'Parameter Codelist'!$A:$A,0),2)</f>
        <v>(massa)Concentratie</v>
      </c>
      <c r="C1382" s="20" t="s">
        <v>20800</v>
      </c>
      <c r="D1382" s="6">
        <v>2842</v>
      </c>
      <c r="E1382" s="12" t="str">
        <f>INDEX('Parameter Codelist'!$A$1:$I$9000,MATCH($D1382,'Parameter Codelist'!$A:$A,0),2)</f>
        <v>1,5-pentaandiamine</v>
      </c>
      <c r="F1382" s="18" t="s">
        <v>18707</v>
      </c>
      <c r="G1382" t="str">
        <f>INDEX('Parameter Codelist'!$A$1:$I$9000,MATCH($D1382,'Parameter Codelist'!$A:$A,0),5)</f>
        <v>462-94-2</v>
      </c>
      <c r="H1382" s="6">
        <v>8</v>
      </c>
      <c r="I1382" t="str">
        <f>INDEX('Hoedanigheid codelist'!$A$1:$J$5341,MATCH($H1382,'Hoedanigheid codelist'!$A:$A,0),3)</f>
        <v>Niet van toepassing</v>
      </c>
      <c r="J1382" s="21" t="s">
        <v>20803</v>
      </c>
    </row>
    <row r="1383" spans="1:10" ht="15.75" thickBot="1">
      <c r="A1383" s="10">
        <v>2720</v>
      </c>
      <c r="B1383" t="str">
        <f>INDEX('Parameter Codelist'!$A$1:$I$9000,MATCH($A1383,'Parameter Codelist'!$A:$A,0),2)</f>
        <v>(massa)Concentratie</v>
      </c>
      <c r="C1383" s="20" t="s">
        <v>20800</v>
      </c>
      <c r="D1383" s="6">
        <v>2843</v>
      </c>
      <c r="E1383" s="12" t="str">
        <f>INDEX('Parameter Codelist'!$A$1:$I$9000,MATCH($D1383,'Parameter Codelist'!$A:$A,0),2)</f>
        <v>1,6-dimethylnaftaleen</v>
      </c>
      <c r="F1383" s="18" t="s">
        <v>18708</v>
      </c>
      <c r="G1383" t="str">
        <f>INDEX('Parameter Codelist'!$A$1:$I$9000,MATCH($D1383,'Parameter Codelist'!$A:$A,0),5)</f>
        <v>575-43-9</v>
      </c>
      <c r="H1383" s="6">
        <v>8</v>
      </c>
      <c r="I1383" t="str">
        <f>INDEX('Hoedanigheid codelist'!$A$1:$J$5341,MATCH($H1383,'Hoedanigheid codelist'!$A:$A,0),3)</f>
        <v>Niet van toepassing</v>
      </c>
      <c r="J1383" s="21" t="s">
        <v>20803</v>
      </c>
    </row>
    <row r="1384" spans="1:10" ht="15.75" thickBot="1">
      <c r="A1384" s="10">
        <v>2720</v>
      </c>
      <c r="B1384" t="str">
        <f>INDEX('Parameter Codelist'!$A$1:$I$9000,MATCH($A1384,'Parameter Codelist'!$A:$A,0),2)</f>
        <v>(massa)Concentratie</v>
      </c>
      <c r="C1384" s="20" t="s">
        <v>20800</v>
      </c>
      <c r="D1384" s="6">
        <v>2844</v>
      </c>
      <c r="E1384" s="12" t="str">
        <f>INDEX('Parameter Codelist'!$A$1:$I$9000,MATCH($D1384,'Parameter Codelist'!$A:$A,0),2)</f>
        <v>3,6-dichloor-2-nitroaniline</v>
      </c>
      <c r="F1384" s="18" t="s">
        <v>18709</v>
      </c>
      <c r="G1384" t="str">
        <f>INDEX('Parameter Codelist'!$A$1:$I$9000,MATCH($D1384,'Parameter Codelist'!$A:$A,0),5)</f>
        <v>15944-74-8</v>
      </c>
      <c r="H1384" s="6">
        <v>8</v>
      </c>
      <c r="I1384" t="str">
        <f>INDEX('Hoedanigheid codelist'!$A$1:$J$5341,MATCH($H1384,'Hoedanigheid codelist'!$A:$A,0),3)</f>
        <v>Niet van toepassing</v>
      </c>
      <c r="J1384" s="21" t="s">
        <v>20803</v>
      </c>
    </row>
    <row r="1385" spans="1:10" ht="15.75" thickBot="1">
      <c r="A1385" s="10">
        <v>2720</v>
      </c>
      <c r="B1385" t="str">
        <f>INDEX('Parameter Codelist'!$A$1:$I$9000,MATCH($A1385,'Parameter Codelist'!$A:$A,0),2)</f>
        <v>(massa)Concentratie</v>
      </c>
      <c r="C1385" s="20" t="s">
        <v>20800</v>
      </c>
      <c r="D1385" s="6">
        <v>2845</v>
      </c>
      <c r="E1385" s="12" t="str">
        <f>INDEX('Parameter Codelist'!$A$1:$I$9000,MATCH($D1385,'Parameter Codelist'!$A:$A,0),2)</f>
        <v>1,7-naftyridine</v>
      </c>
      <c r="F1385" s="18" t="s">
        <v>18710</v>
      </c>
      <c r="G1385" t="str">
        <f>INDEX('Parameter Codelist'!$A$1:$I$9000,MATCH($D1385,'Parameter Codelist'!$A:$A,0),5)</f>
        <v>253-69-0</v>
      </c>
      <c r="H1385" s="6">
        <v>8</v>
      </c>
      <c r="I1385" t="str">
        <f>INDEX('Hoedanigheid codelist'!$A$1:$J$5341,MATCH($H1385,'Hoedanigheid codelist'!$A:$A,0),3)</f>
        <v>Niet van toepassing</v>
      </c>
      <c r="J1385" s="21" t="s">
        <v>20803</v>
      </c>
    </row>
    <row r="1386" spans="1:10" ht="15.75" thickBot="1">
      <c r="A1386" s="10">
        <v>2720</v>
      </c>
      <c r="B1386" t="str">
        <f>INDEX('Parameter Codelist'!$A$1:$I$9000,MATCH($A1386,'Parameter Codelist'!$A:$A,0),2)</f>
        <v>(massa)Concentratie</v>
      </c>
      <c r="C1386" s="20" t="s">
        <v>20800</v>
      </c>
      <c r="D1386" s="6">
        <v>2846</v>
      </c>
      <c r="E1386" s="12" t="str">
        <f>INDEX('Parameter Codelist'!$A$1:$I$9000,MATCH($D1386,'Parameter Codelist'!$A:$A,0),2)</f>
        <v>1,8-cineole</v>
      </c>
      <c r="F1386" s="18" t="s">
        <v>3478</v>
      </c>
      <c r="G1386" t="str">
        <f>INDEX('Parameter Codelist'!$A$1:$I$9000,MATCH($D1386,'Parameter Codelist'!$A:$A,0),5)</f>
        <v>470-82-6</v>
      </c>
      <c r="H1386" s="6">
        <v>8</v>
      </c>
      <c r="I1386" t="str">
        <f>INDEX('Hoedanigheid codelist'!$A$1:$J$5341,MATCH($H1386,'Hoedanigheid codelist'!$A:$A,0),3)</f>
        <v>Niet van toepassing</v>
      </c>
      <c r="J1386" s="21" t="s">
        <v>20803</v>
      </c>
    </row>
    <row r="1387" spans="1:10" ht="15.75" thickBot="1">
      <c r="A1387" s="10">
        <v>2720</v>
      </c>
      <c r="B1387" t="str">
        <f>INDEX('Parameter Codelist'!$A$1:$I$9000,MATCH($A1387,'Parameter Codelist'!$A:$A,0),2)</f>
        <v>(massa)Concentratie</v>
      </c>
      <c r="C1387" s="20" t="s">
        <v>20800</v>
      </c>
      <c r="D1387" s="6">
        <v>2847</v>
      </c>
      <c r="E1387" s="12" t="str">
        <f>INDEX('Parameter Codelist'!$A$1:$I$9000,MATCH($D1387,'Parameter Codelist'!$A:$A,0),2)</f>
        <v>1-amino-2-methylanthraquinon</v>
      </c>
      <c r="F1387" s="18" t="s">
        <v>18711</v>
      </c>
      <c r="G1387" t="str">
        <f>INDEX('Parameter Codelist'!$A$1:$I$9000,MATCH($D1387,'Parameter Codelist'!$A:$A,0),5)</f>
        <v>82-28-0</v>
      </c>
      <c r="H1387" s="6">
        <v>8</v>
      </c>
      <c r="I1387" t="str">
        <f>INDEX('Hoedanigheid codelist'!$A$1:$J$5341,MATCH($H1387,'Hoedanigheid codelist'!$A:$A,0),3)</f>
        <v>Niet van toepassing</v>
      </c>
      <c r="J1387" s="21" t="s">
        <v>20803</v>
      </c>
    </row>
    <row r="1388" spans="1:10" ht="15.75" thickBot="1">
      <c r="A1388" s="10">
        <v>2720</v>
      </c>
      <c r="B1388" t="str">
        <f>INDEX('Parameter Codelist'!$A$1:$I$9000,MATCH($A1388,'Parameter Codelist'!$A:$A,0),2)</f>
        <v>(massa)Concentratie</v>
      </c>
      <c r="C1388" s="20" t="s">
        <v>20800</v>
      </c>
      <c r="D1388" s="6">
        <v>2849</v>
      </c>
      <c r="E1388" s="12" t="str">
        <f>INDEX('Parameter Codelist'!$A$1:$I$9000,MATCH($D1388,'Parameter Codelist'!$A:$A,0),2)</f>
        <v>1-hexadecanol</v>
      </c>
      <c r="F1388" s="18" t="s">
        <v>3486</v>
      </c>
      <c r="G1388" t="str">
        <f>INDEX('Parameter Codelist'!$A$1:$I$9000,MATCH($D1388,'Parameter Codelist'!$A:$A,0),5)</f>
        <v>36653-82-4</v>
      </c>
      <c r="H1388" s="6">
        <v>8</v>
      </c>
      <c r="I1388" t="str">
        <f>INDEX('Hoedanigheid codelist'!$A$1:$J$5341,MATCH($H1388,'Hoedanigheid codelist'!$A:$A,0),3)</f>
        <v>Niet van toepassing</v>
      </c>
      <c r="J1388" s="21" t="s">
        <v>20803</v>
      </c>
    </row>
    <row r="1389" spans="1:10" ht="15.75" thickBot="1">
      <c r="A1389" s="10">
        <v>2720</v>
      </c>
      <c r="B1389" t="str">
        <f>INDEX('Parameter Codelist'!$A$1:$I$9000,MATCH($A1389,'Parameter Codelist'!$A:$A,0),2)</f>
        <v>(massa)Concentratie</v>
      </c>
      <c r="C1389" s="20" t="s">
        <v>20800</v>
      </c>
      <c r="D1389" s="6">
        <v>2850</v>
      </c>
      <c r="E1389" s="12" t="str">
        <f>INDEX('Parameter Codelist'!$A$1:$I$9000,MATCH($D1389,'Parameter Codelist'!$A:$A,0),2)</f>
        <v>1-methoxybutaan</v>
      </c>
      <c r="F1389" s="18" t="s">
        <v>18712</v>
      </c>
      <c r="G1389" t="str">
        <f>INDEX('Parameter Codelist'!$A$1:$I$9000,MATCH($D1389,'Parameter Codelist'!$A:$A,0),5)</f>
        <v>628-28-4</v>
      </c>
      <c r="H1389" s="6">
        <v>8</v>
      </c>
      <c r="I1389" t="str">
        <f>INDEX('Hoedanigheid codelist'!$A$1:$J$5341,MATCH($H1389,'Hoedanigheid codelist'!$A:$A,0),3)</f>
        <v>Niet van toepassing</v>
      </c>
      <c r="J1389" s="21" t="s">
        <v>20803</v>
      </c>
    </row>
    <row r="1390" spans="1:10" ht="15.75" thickBot="1">
      <c r="A1390" s="10">
        <v>2720</v>
      </c>
      <c r="B1390" t="str">
        <f>INDEX('Parameter Codelist'!$A$1:$I$9000,MATCH($A1390,'Parameter Codelist'!$A:$A,0),2)</f>
        <v>(massa)Concentratie</v>
      </c>
      <c r="C1390" s="20" t="s">
        <v>20800</v>
      </c>
      <c r="D1390" s="6">
        <v>2851</v>
      </c>
      <c r="E1390" s="12" t="str">
        <f>INDEX('Parameter Codelist'!$A$1:$I$9000,MATCH($D1390,'Parameter Codelist'!$A:$A,0),2)</f>
        <v>1-methyl-2-propylbenzeen</v>
      </c>
      <c r="F1390" s="18" t="s">
        <v>18713</v>
      </c>
      <c r="G1390" t="str">
        <f>INDEX('Parameter Codelist'!$A$1:$I$9000,MATCH($D1390,'Parameter Codelist'!$A:$A,0),5)</f>
        <v>1074-17-5</v>
      </c>
      <c r="H1390" s="6">
        <v>8</v>
      </c>
      <c r="I1390" t="str">
        <f>INDEX('Hoedanigheid codelist'!$A$1:$J$5341,MATCH($H1390,'Hoedanigheid codelist'!$A:$A,0),3)</f>
        <v>Niet van toepassing</v>
      </c>
      <c r="J1390" s="21" t="s">
        <v>20803</v>
      </c>
    </row>
    <row r="1391" spans="1:10" ht="15.75" thickBot="1">
      <c r="A1391" s="10">
        <v>2720</v>
      </c>
      <c r="B1391" t="str">
        <f>INDEX('Parameter Codelist'!$A$1:$I$9000,MATCH($A1391,'Parameter Codelist'!$A:$A,0),2)</f>
        <v>(massa)Concentratie</v>
      </c>
      <c r="C1391" s="20" t="s">
        <v>20800</v>
      </c>
      <c r="D1391" s="6">
        <v>2852</v>
      </c>
      <c r="E1391" s="12" t="str">
        <f>INDEX('Parameter Codelist'!$A$1:$I$9000,MATCH($D1391,'Parameter Codelist'!$A:$A,0),2)</f>
        <v>1-methyldodecylbenzeen</v>
      </c>
      <c r="F1391" s="18" t="s">
        <v>18714</v>
      </c>
      <c r="G1391" t="str">
        <f>INDEX('Parameter Codelist'!$A$1:$I$9000,MATCH($D1391,'Parameter Codelist'!$A:$A,0),5)</f>
        <v>4534-53-6</v>
      </c>
      <c r="H1391" s="6">
        <v>8</v>
      </c>
      <c r="I1391" t="str">
        <f>INDEX('Hoedanigheid codelist'!$A$1:$J$5341,MATCH($H1391,'Hoedanigheid codelist'!$A:$A,0),3)</f>
        <v>Niet van toepassing</v>
      </c>
      <c r="J1391" s="21" t="s">
        <v>20803</v>
      </c>
    </row>
    <row r="1392" spans="1:10" ht="15.75" thickBot="1">
      <c r="A1392" s="10">
        <v>2720</v>
      </c>
      <c r="B1392" t="str">
        <f>INDEX('Parameter Codelist'!$A$1:$I$9000,MATCH($A1392,'Parameter Codelist'!$A:$A,0),2)</f>
        <v>(massa)Concentratie</v>
      </c>
      <c r="C1392" s="20" t="s">
        <v>20800</v>
      </c>
      <c r="D1392" s="6">
        <v>2853</v>
      </c>
      <c r="E1392" s="12" t="str">
        <f>INDEX('Parameter Codelist'!$A$1:$I$9000,MATCH($D1392,'Parameter Codelist'!$A:$A,0),2)</f>
        <v>1-ethyl-1-nitrosourea</v>
      </c>
      <c r="F1392" s="18" t="s">
        <v>3498</v>
      </c>
      <c r="G1392" t="str">
        <f>INDEX('Parameter Codelist'!$A$1:$I$9000,MATCH($D1392,'Parameter Codelist'!$A:$A,0),5)</f>
        <v>759-73-9</v>
      </c>
      <c r="H1392" s="6">
        <v>8</v>
      </c>
      <c r="I1392" t="str">
        <f>INDEX('Hoedanigheid codelist'!$A$1:$J$5341,MATCH($H1392,'Hoedanigheid codelist'!$A:$A,0),3)</f>
        <v>Niet van toepassing</v>
      </c>
      <c r="J1392" s="21" t="s">
        <v>20803</v>
      </c>
    </row>
    <row r="1393" spans="1:10" ht="15.75" thickBot="1">
      <c r="A1393" s="10">
        <v>2720</v>
      </c>
      <c r="B1393" t="str">
        <f>INDEX('Parameter Codelist'!$A$1:$I$9000,MATCH($A1393,'Parameter Codelist'!$A:$A,0),2)</f>
        <v>(massa)Concentratie</v>
      </c>
      <c r="C1393" s="20" t="s">
        <v>20800</v>
      </c>
      <c r="D1393" s="6">
        <v>2854</v>
      </c>
      <c r="E1393" s="12" t="str">
        <f>INDEX('Parameter Codelist'!$A$1:$I$9000,MATCH($D1393,'Parameter Codelist'!$A:$A,0),2)</f>
        <v>1-ethylideenindeen</v>
      </c>
      <c r="F1393" s="18" t="s">
        <v>18715</v>
      </c>
      <c r="G1393" t="str">
        <f>INDEX('Parameter Codelist'!$A$1:$I$9000,MATCH($D1393,'Parameter Codelist'!$A:$A,0),5)</f>
        <v>2471-83-2</v>
      </c>
      <c r="H1393" s="6">
        <v>8</v>
      </c>
      <c r="I1393" t="str">
        <f>INDEX('Hoedanigheid codelist'!$A$1:$J$5341,MATCH($H1393,'Hoedanigheid codelist'!$A:$A,0),3)</f>
        <v>Niet van toepassing</v>
      </c>
      <c r="J1393" s="21" t="s">
        <v>20803</v>
      </c>
    </row>
    <row r="1394" spans="1:10" ht="15.75" thickBot="1">
      <c r="A1394" s="10">
        <v>2720</v>
      </c>
      <c r="B1394" t="str">
        <f>INDEX('Parameter Codelist'!$A$1:$I$9000,MATCH($A1394,'Parameter Codelist'!$A:$A,0),2)</f>
        <v>(massa)Concentratie</v>
      </c>
      <c r="C1394" s="20" t="s">
        <v>20800</v>
      </c>
      <c r="D1394" s="6">
        <v>2855</v>
      </c>
      <c r="E1394" s="12" t="str">
        <f>INDEX('Parameter Codelist'!$A$1:$I$9000,MATCH($D1394,'Parameter Codelist'!$A:$A,0),2)</f>
        <v>1-propeen</v>
      </c>
      <c r="F1394" s="18" t="s">
        <v>18716</v>
      </c>
      <c r="G1394" t="str">
        <f>INDEX('Parameter Codelist'!$A$1:$I$9000,MATCH($D1394,'Parameter Codelist'!$A:$A,0),5)</f>
        <v>115-07-1</v>
      </c>
      <c r="H1394" s="6">
        <v>8</v>
      </c>
      <c r="I1394" t="str">
        <f>INDEX('Hoedanigheid codelist'!$A$1:$J$5341,MATCH($H1394,'Hoedanigheid codelist'!$A:$A,0),3)</f>
        <v>Niet van toepassing</v>
      </c>
      <c r="J1394" s="21" t="s">
        <v>20803</v>
      </c>
    </row>
    <row r="1395" spans="1:10" ht="15.75" thickBot="1">
      <c r="A1395" s="10">
        <v>2720</v>
      </c>
      <c r="B1395" t="str">
        <f>INDEX('Parameter Codelist'!$A$1:$I$9000,MATCH($A1395,'Parameter Codelist'!$A:$A,0),2)</f>
        <v>(massa)Concentratie</v>
      </c>
      <c r="C1395" s="20" t="s">
        <v>20800</v>
      </c>
      <c r="D1395" s="6">
        <v>2856</v>
      </c>
      <c r="E1395" s="12" t="str">
        <f>INDEX('Parameter Codelist'!$A$1:$I$9000,MATCH($D1395,'Parameter Codelist'!$A:$A,0),2)</f>
        <v>1-propanol-2-chloorfosfaat</v>
      </c>
      <c r="F1395" s="18" t="s">
        <v>18717</v>
      </c>
      <c r="G1395" t="str">
        <f>INDEX('Parameter Codelist'!$A$1:$I$9000,MATCH($D1395,'Parameter Codelist'!$A:$A,0),5)</f>
        <v>6145-73-9</v>
      </c>
      <c r="H1395" s="6">
        <v>8</v>
      </c>
      <c r="I1395" t="str">
        <f>INDEX('Hoedanigheid codelist'!$A$1:$J$5341,MATCH($H1395,'Hoedanigheid codelist'!$A:$A,0),3)</f>
        <v>Niet van toepassing</v>
      </c>
      <c r="J1395" s="21" t="s">
        <v>20803</v>
      </c>
    </row>
    <row r="1396" spans="1:10" ht="15.75" thickBot="1">
      <c r="A1396" s="10">
        <v>2720</v>
      </c>
      <c r="B1396" t="str">
        <f>INDEX('Parameter Codelist'!$A$1:$I$9000,MATCH($A1396,'Parameter Codelist'!$A:$A,0),2)</f>
        <v>(massa)Concentratie</v>
      </c>
      <c r="C1396" s="20" t="s">
        <v>20800</v>
      </c>
      <c r="D1396" s="6">
        <v>2857</v>
      </c>
      <c r="E1396" s="12" t="str">
        <f>INDEX('Parameter Codelist'!$A$1:$I$9000,MATCH($D1396,'Parameter Codelist'!$A:$A,0),2)</f>
        <v>1-(butylheptyl)-benzeen</v>
      </c>
      <c r="F1396" s="18" t="s">
        <v>18718</v>
      </c>
      <c r="G1396" t="str">
        <f>INDEX('Parameter Codelist'!$A$1:$I$9000,MATCH($D1396,'Parameter Codelist'!$A:$A,0),5)</f>
        <v>4537-15-9</v>
      </c>
      <c r="H1396" s="6">
        <v>8</v>
      </c>
      <c r="I1396" t="str">
        <f>INDEX('Hoedanigheid codelist'!$A$1:$J$5341,MATCH($H1396,'Hoedanigheid codelist'!$A:$A,0),3)</f>
        <v>Niet van toepassing</v>
      </c>
      <c r="J1396" s="21" t="s">
        <v>20803</v>
      </c>
    </row>
    <row r="1397" spans="1:10" ht="15.75" thickBot="1">
      <c r="A1397" s="10">
        <v>2720</v>
      </c>
      <c r="B1397" t="str">
        <f>INDEX('Parameter Codelist'!$A$1:$I$9000,MATCH($A1397,'Parameter Codelist'!$A:$A,0),2)</f>
        <v>(massa)Concentratie</v>
      </c>
      <c r="C1397" s="20" t="s">
        <v>20800</v>
      </c>
      <c r="D1397" s="6">
        <v>2858</v>
      </c>
      <c r="E1397" s="12" t="str">
        <f>INDEX('Parameter Codelist'!$A$1:$I$9000,MATCH($D1397,'Parameter Codelist'!$A:$A,0),2)</f>
        <v>1-(pentyloctyl)-benzeen</v>
      </c>
      <c r="F1397" s="18" t="s">
        <v>18719</v>
      </c>
      <c r="G1397" t="str">
        <f>INDEX('Parameter Codelist'!$A$1:$I$9000,MATCH($D1397,'Parameter Codelist'!$A:$A,0),5)</f>
        <v>4534-49-0</v>
      </c>
      <c r="H1397" s="6">
        <v>8</v>
      </c>
      <c r="I1397" t="str">
        <f>INDEX('Hoedanigheid codelist'!$A$1:$J$5341,MATCH($H1397,'Hoedanigheid codelist'!$A:$A,0),3)</f>
        <v>Niet van toepassing</v>
      </c>
      <c r="J1397" s="21" t="s">
        <v>20803</v>
      </c>
    </row>
    <row r="1398" spans="1:10" ht="15.75" thickBot="1">
      <c r="A1398" s="10">
        <v>2720</v>
      </c>
      <c r="B1398" t="str">
        <f>INDEX('Parameter Codelist'!$A$1:$I$9000,MATCH($A1398,'Parameter Codelist'!$A:$A,0),2)</f>
        <v>(massa)Concentratie</v>
      </c>
      <c r="C1398" s="20" t="s">
        <v>20800</v>
      </c>
      <c r="D1398" s="6">
        <v>2859</v>
      </c>
      <c r="E1398" s="12" t="str">
        <f>INDEX('Parameter Codelist'!$A$1:$I$9000,MATCH($D1398,'Parameter Codelist'!$A:$A,0),2)</f>
        <v>1-heptyl-2-methyl-cyclopropaan</v>
      </c>
      <c r="F1398" s="18" t="s">
        <v>18720</v>
      </c>
      <c r="G1398" t="str">
        <f>INDEX('Parameter Codelist'!$A$1:$I$9000,MATCH($D1398,'Parameter Codelist'!$A:$A,0),5)</f>
        <v>74663-91-5</v>
      </c>
      <c r="H1398" s="6">
        <v>8</v>
      </c>
      <c r="I1398" t="str">
        <f>INDEX('Hoedanigheid codelist'!$A$1:$J$5341,MATCH($H1398,'Hoedanigheid codelist'!$A:$A,0),3)</f>
        <v>Niet van toepassing</v>
      </c>
      <c r="J1398" s="21" t="s">
        <v>20803</v>
      </c>
    </row>
    <row r="1399" spans="1:10" ht="15.75" thickBot="1">
      <c r="A1399" s="10">
        <v>2720</v>
      </c>
      <c r="B1399" t="str">
        <f>INDEX('Parameter Codelist'!$A$1:$I$9000,MATCH($A1399,'Parameter Codelist'!$A:$A,0),2)</f>
        <v>(massa)Concentratie</v>
      </c>
      <c r="C1399" s="20" t="s">
        <v>20800</v>
      </c>
      <c r="D1399" s="6">
        <v>2860</v>
      </c>
      <c r="E1399" s="12" t="str">
        <f>INDEX('Parameter Codelist'!$A$1:$I$9000,MATCH($D1399,'Parameter Codelist'!$A:$A,0),2)</f>
        <v>1-chloor-2,4-dinitrobenzeen</v>
      </c>
      <c r="F1399" s="18" t="s">
        <v>18721</v>
      </c>
      <c r="G1399" t="str">
        <f>INDEX('Parameter Codelist'!$A$1:$I$9000,MATCH($D1399,'Parameter Codelist'!$A:$A,0),5)</f>
        <v>97-00-7</v>
      </c>
      <c r="H1399" s="6">
        <v>8</v>
      </c>
      <c r="I1399" t="str">
        <f>INDEX('Hoedanigheid codelist'!$A$1:$J$5341,MATCH($H1399,'Hoedanigheid codelist'!$A:$A,0),3)</f>
        <v>Niet van toepassing</v>
      </c>
      <c r="J1399" s="21" t="s">
        <v>20803</v>
      </c>
    </row>
    <row r="1400" spans="1:10" ht="15.75" thickBot="1">
      <c r="A1400" s="10">
        <v>2720</v>
      </c>
      <c r="B1400" t="str">
        <f>INDEX('Parameter Codelist'!$A$1:$I$9000,MATCH($A1400,'Parameter Codelist'!$A:$A,0),2)</f>
        <v>(massa)Concentratie</v>
      </c>
      <c r="C1400" s="20" t="s">
        <v>20800</v>
      </c>
      <c r="D1400" s="6">
        <v>2862</v>
      </c>
      <c r="E1400" s="12" t="str">
        <f>INDEX('Parameter Codelist'!$A$1:$I$9000,MATCH($D1400,'Parameter Codelist'!$A:$A,0),2)</f>
        <v>1-chloorhexadecaan</v>
      </c>
      <c r="F1400" s="18" t="s">
        <v>18722</v>
      </c>
      <c r="G1400" t="str">
        <f>INDEX('Parameter Codelist'!$A$1:$I$9000,MATCH($D1400,'Parameter Codelist'!$A:$A,0),5)</f>
        <v>4860-03-1</v>
      </c>
      <c r="H1400" s="6">
        <v>8</v>
      </c>
      <c r="I1400" t="str">
        <f>INDEX('Hoedanigheid codelist'!$A$1:$J$5341,MATCH($H1400,'Hoedanigheid codelist'!$A:$A,0),3)</f>
        <v>Niet van toepassing</v>
      </c>
      <c r="J1400" s="21" t="s">
        <v>20803</v>
      </c>
    </row>
    <row r="1401" spans="1:10" ht="15.75" thickBot="1">
      <c r="A1401" s="10">
        <v>2720</v>
      </c>
      <c r="B1401" t="str">
        <f>INDEX('Parameter Codelist'!$A$1:$I$9000,MATCH($A1401,'Parameter Codelist'!$A:$A,0),2)</f>
        <v>(massa)Concentratie</v>
      </c>
      <c r="C1401" s="20" t="s">
        <v>20800</v>
      </c>
      <c r="D1401" s="6">
        <v>2863</v>
      </c>
      <c r="E1401" s="12" t="str">
        <f>INDEX('Parameter Codelist'!$A$1:$I$9000,MATCH($D1401,'Parameter Codelist'!$A:$A,0),2)</f>
        <v>1-chloorpropaan</v>
      </c>
      <c r="F1401" s="18" t="s">
        <v>18723</v>
      </c>
      <c r="G1401" t="str">
        <f>INDEX('Parameter Codelist'!$A$1:$I$9000,MATCH($D1401,'Parameter Codelist'!$A:$A,0),5)</f>
        <v>540-54-5</v>
      </c>
      <c r="H1401" s="6">
        <v>8</v>
      </c>
      <c r="I1401" t="str">
        <f>INDEX('Hoedanigheid codelist'!$A$1:$J$5341,MATCH($H1401,'Hoedanigheid codelist'!$A:$A,0),3)</f>
        <v>Niet van toepassing</v>
      </c>
      <c r="J1401" s="21" t="s">
        <v>20803</v>
      </c>
    </row>
    <row r="1402" spans="1:10" ht="15.75" thickBot="1">
      <c r="A1402" s="10">
        <v>2720</v>
      </c>
      <c r="B1402" t="str">
        <f>INDEX('Parameter Codelist'!$A$1:$I$9000,MATCH($A1402,'Parameter Codelist'!$A:$A,0),2)</f>
        <v>(massa)Concentratie</v>
      </c>
      <c r="C1402" s="20" t="s">
        <v>20800</v>
      </c>
      <c r="D1402" s="6">
        <v>2864</v>
      </c>
      <c r="E1402" s="12" t="str">
        <f>INDEX('Parameter Codelist'!$A$1:$I$9000,MATCH($D1402,'Parameter Codelist'!$A:$A,0),2)</f>
        <v>1-fenyl-1-penteen-3-on</v>
      </c>
      <c r="F1402" s="18" t="s">
        <v>18724</v>
      </c>
      <c r="G1402" t="str">
        <f>INDEX('Parameter Codelist'!$A$1:$I$9000,MATCH($D1402,'Parameter Codelist'!$A:$A,0),5)</f>
        <v>3152-68-9</v>
      </c>
      <c r="H1402" s="6">
        <v>8</v>
      </c>
      <c r="I1402" t="str">
        <f>INDEX('Hoedanigheid codelist'!$A$1:$J$5341,MATCH($H1402,'Hoedanigheid codelist'!$A:$A,0),3)</f>
        <v>Niet van toepassing</v>
      </c>
      <c r="J1402" s="21" t="s">
        <v>20803</v>
      </c>
    </row>
    <row r="1403" spans="1:10" ht="15.75" thickBot="1">
      <c r="A1403" s="10">
        <v>2720</v>
      </c>
      <c r="B1403" t="str">
        <f>INDEX('Parameter Codelist'!$A$1:$I$9000,MATCH($A1403,'Parameter Codelist'!$A:$A,0),2)</f>
        <v>(massa)Concentratie</v>
      </c>
      <c r="C1403" s="20" t="s">
        <v>20800</v>
      </c>
      <c r="D1403" s="6">
        <v>2865</v>
      </c>
      <c r="E1403" s="12" t="str">
        <f>INDEX('Parameter Codelist'!$A$1:$I$9000,MATCH($D1403,'Parameter Codelist'!$A:$A,0),2)</f>
        <v>a-fenylethylamine</v>
      </c>
      <c r="F1403" s="18" t="s">
        <v>18725</v>
      </c>
      <c r="G1403" t="str">
        <f>INDEX('Parameter Codelist'!$A$1:$I$9000,MATCH($D1403,'Parameter Codelist'!$A:$A,0),5)</f>
        <v>618-36-0</v>
      </c>
      <c r="H1403" s="6">
        <v>8</v>
      </c>
      <c r="I1403" t="str">
        <f>INDEX('Hoedanigheid codelist'!$A$1:$J$5341,MATCH($H1403,'Hoedanigheid codelist'!$A:$A,0),3)</f>
        <v>Niet van toepassing</v>
      </c>
      <c r="J1403" s="21" t="s">
        <v>20803</v>
      </c>
    </row>
    <row r="1404" spans="1:10" ht="15.75" thickBot="1">
      <c r="A1404" s="10">
        <v>2720</v>
      </c>
      <c r="B1404" t="str">
        <f>INDEX('Parameter Codelist'!$A$1:$I$9000,MATCH($A1404,'Parameter Codelist'!$A:$A,0),2)</f>
        <v>(massa)Concentratie</v>
      </c>
      <c r="C1404" s="20" t="s">
        <v>20800</v>
      </c>
      <c r="D1404" s="6">
        <v>2866</v>
      </c>
      <c r="E1404" s="12" t="str">
        <f>INDEX('Parameter Codelist'!$A$1:$I$9000,MATCH($D1404,'Parameter Codelist'!$A:$A,0),2)</f>
        <v>1-hydroxypyreen</v>
      </c>
      <c r="F1404" s="18" t="s">
        <v>18726</v>
      </c>
      <c r="G1404" t="str">
        <f>INDEX('Parameter Codelist'!$A$1:$I$9000,MATCH($D1404,'Parameter Codelist'!$A:$A,0),5)</f>
        <v>5315-79-7</v>
      </c>
      <c r="H1404" s="6">
        <v>8</v>
      </c>
      <c r="I1404" t="str">
        <f>INDEX('Hoedanigheid codelist'!$A$1:$J$5341,MATCH($H1404,'Hoedanigheid codelist'!$A:$A,0),3)</f>
        <v>Niet van toepassing</v>
      </c>
      <c r="J1404" s="21" t="s">
        <v>20803</v>
      </c>
    </row>
    <row r="1405" spans="1:10" ht="15.75" thickBot="1">
      <c r="A1405" s="10">
        <v>2720</v>
      </c>
      <c r="B1405" t="str">
        <f>INDEX('Parameter Codelist'!$A$1:$I$9000,MATCH($A1405,'Parameter Codelist'!$A:$A,0),2)</f>
        <v>(massa)Concentratie</v>
      </c>
      <c r="C1405" s="20" t="s">
        <v>20800</v>
      </c>
      <c r="D1405" s="6">
        <v>2867</v>
      </c>
      <c r="E1405" s="12" t="str">
        <f>INDEX('Parameter Codelist'!$A$1:$I$9000,MATCH($D1405,'Parameter Codelist'!$A:$A,0),2)</f>
        <v>1-isopropyl-3-methyl-benzeen (m-cymeen)</v>
      </c>
      <c r="F1405" s="18" t="s">
        <v>18727</v>
      </c>
      <c r="G1405" t="str">
        <f>INDEX('Parameter Codelist'!$A$1:$I$9000,MATCH($D1405,'Parameter Codelist'!$A:$A,0),5)</f>
        <v>535-77-3</v>
      </c>
      <c r="H1405" s="6">
        <v>8</v>
      </c>
      <c r="I1405" t="str">
        <f>INDEX('Hoedanigheid codelist'!$A$1:$J$5341,MATCH($H1405,'Hoedanigheid codelist'!$A:$A,0),3)</f>
        <v>Niet van toepassing</v>
      </c>
      <c r="J1405" s="21" t="s">
        <v>20803</v>
      </c>
    </row>
    <row r="1406" spans="1:10" ht="15.75" thickBot="1">
      <c r="A1406" s="10">
        <v>2720</v>
      </c>
      <c r="B1406" t="str">
        <f>INDEX('Parameter Codelist'!$A$1:$I$9000,MATCH($A1406,'Parameter Codelist'!$A:$A,0),2)</f>
        <v>(massa)Concentratie</v>
      </c>
      <c r="C1406" s="20" t="s">
        <v>20800</v>
      </c>
      <c r="D1406" s="6">
        <v>2868</v>
      </c>
      <c r="E1406" s="12" t="str">
        <f>INDEX('Parameter Codelist'!$A$1:$I$9000,MATCH($D1406,'Parameter Codelist'!$A:$A,0),2)</f>
        <v>1-indanon</v>
      </c>
      <c r="F1406" s="18" t="s">
        <v>18728</v>
      </c>
      <c r="G1406" t="str">
        <f>INDEX('Parameter Codelist'!$A$1:$I$9000,MATCH($D1406,'Parameter Codelist'!$A:$A,0),5)</f>
        <v>83-33-0</v>
      </c>
      <c r="H1406" s="6">
        <v>8</v>
      </c>
      <c r="I1406" t="str">
        <f>INDEX('Hoedanigheid codelist'!$A$1:$J$5341,MATCH($H1406,'Hoedanigheid codelist'!$A:$A,0),3)</f>
        <v>Niet van toepassing</v>
      </c>
      <c r="J1406" s="21" t="s">
        <v>20803</v>
      </c>
    </row>
    <row r="1407" spans="1:10" ht="15.75" thickBot="1">
      <c r="A1407" s="10">
        <v>2720</v>
      </c>
      <c r="B1407" t="str">
        <f>INDEX('Parameter Codelist'!$A$1:$I$9000,MATCH($A1407,'Parameter Codelist'!$A:$A,0),2)</f>
        <v>(massa)Concentratie</v>
      </c>
      <c r="C1407" s="20" t="s">
        <v>20800</v>
      </c>
      <c r="D1407" s="6">
        <v>2869</v>
      </c>
      <c r="E1407" s="12" t="str">
        <f>INDEX('Parameter Codelist'!$A$1:$I$9000,MATCH($D1407,'Parameter Codelist'!$A:$A,0),2)</f>
        <v>1-naftaleenacetonitril</v>
      </c>
      <c r="F1407" s="18" t="s">
        <v>18729</v>
      </c>
      <c r="G1407" t="str">
        <f>INDEX('Parameter Codelist'!$A$1:$I$9000,MATCH($D1407,'Parameter Codelist'!$A:$A,0),5)</f>
        <v>132-75-2</v>
      </c>
      <c r="H1407" s="6">
        <v>8</v>
      </c>
      <c r="I1407" t="str">
        <f>INDEX('Hoedanigheid codelist'!$A$1:$J$5341,MATCH($H1407,'Hoedanigheid codelist'!$A:$A,0),3)</f>
        <v>Niet van toepassing</v>
      </c>
      <c r="J1407" s="21" t="s">
        <v>20803</v>
      </c>
    </row>
    <row r="1408" spans="1:10" ht="15.75" thickBot="1">
      <c r="A1408" s="10">
        <v>2720</v>
      </c>
      <c r="B1408" t="str">
        <f>INDEX('Parameter Codelist'!$A$1:$I$9000,MATCH($A1408,'Parameter Codelist'!$A:$A,0),2)</f>
        <v>(massa)Concentratie</v>
      </c>
      <c r="C1408" s="20" t="s">
        <v>20800</v>
      </c>
      <c r="D1408" s="6">
        <v>2870</v>
      </c>
      <c r="E1408" s="12" t="str">
        <f>INDEX('Parameter Codelist'!$A$1:$I$9000,MATCH($D1408,'Parameter Codelist'!$A:$A,0),2)</f>
        <v>1-nitronaftaleen</v>
      </c>
      <c r="F1408" s="18" t="s">
        <v>18730</v>
      </c>
      <c r="G1408" t="str">
        <f>INDEX('Parameter Codelist'!$A$1:$I$9000,MATCH($D1408,'Parameter Codelist'!$A:$A,0),5)</f>
        <v>86-57-7</v>
      </c>
      <c r="H1408" s="6">
        <v>8</v>
      </c>
      <c r="I1408" t="str">
        <f>INDEX('Hoedanigheid codelist'!$A$1:$J$5341,MATCH($H1408,'Hoedanigheid codelist'!$A:$A,0),3)</f>
        <v>Niet van toepassing</v>
      </c>
      <c r="J1408" s="21" t="s">
        <v>20803</v>
      </c>
    </row>
    <row r="1409" spans="1:10" ht="15.75" thickBot="1">
      <c r="A1409" s="10">
        <v>2720</v>
      </c>
      <c r="B1409" t="str">
        <f>INDEX('Parameter Codelist'!$A$1:$I$9000,MATCH($A1409,'Parameter Codelist'!$A:$A,0),2)</f>
        <v>(massa)Concentratie</v>
      </c>
      <c r="C1409" s="20" t="s">
        <v>20800</v>
      </c>
      <c r="D1409" s="6">
        <v>2871</v>
      </c>
      <c r="E1409" s="12" t="str">
        <f>INDEX('Parameter Codelist'!$A$1:$I$9000,MATCH($D1409,'Parameter Codelist'!$A:$A,0),2)</f>
        <v>(1S)-kamfer</v>
      </c>
      <c r="F1409" s="18" t="s">
        <v>18731</v>
      </c>
      <c r="G1409" t="str">
        <f>INDEX('Parameter Codelist'!$A$1:$I$9000,MATCH($D1409,'Parameter Codelist'!$A:$A,0),5)</f>
        <v>464-48-2</v>
      </c>
      <c r="H1409" s="6">
        <v>8</v>
      </c>
      <c r="I1409" t="str">
        <f>INDEX('Hoedanigheid codelist'!$A$1:$J$5341,MATCH($H1409,'Hoedanigheid codelist'!$A:$A,0),3)</f>
        <v>Niet van toepassing</v>
      </c>
      <c r="J1409" s="21" t="s">
        <v>20803</v>
      </c>
    </row>
    <row r="1410" spans="1:10" ht="15.75" thickBot="1">
      <c r="A1410" s="10">
        <v>2720</v>
      </c>
      <c r="B1410" t="str">
        <f>INDEX('Parameter Codelist'!$A$1:$I$9000,MATCH($A1410,'Parameter Codelist'!$A:$A,0),2)</f>
        <v>(massa)Concentratie</v>
      </c>
      <c r="C1410" s="20" t="s">
        <v>20800</v>
      </c>
      <c r="D1410" s="6">
        <v>2872</v>
      </c>
      <c r="E1410" s="12" t="str">
        <f>INDEX('Parameter Codelist'!$A$1:$I$9000,MATCH($D1410,'Parameter Codelist'!$A:$A,0),2)</f>
        <v>1-tert-butoxy-2-ethoxyethaan</v>
      </c>
      <c r="F1410" s="18" t="s">
        <v>18732</v>
      </c>
      <c r="G1410" t="str">
        <f>INDEX('Parameter Codelist'!$A$1:$I$9000,MATCH($D1410,'Parameter Codelist'!$A:$A,0),5)</f>
        <v>51422-54-9</v>
      </c>
      <c r="H1410" s="6">
        <v>8</v>
      </c>
      <c r="I1410" t="str">
        <f>INDEX('Hoedanigheid codelist'!$A$1:$J$5341,MATCH($H1410,'Hoedanigheid codelist'!$A:$A,0),3)</f>
        <v>Niet van toepassing</v>
      </c>
      <c r="J1410" s="21" t="s">
        <v>20803</v>
      </c>
    </row>
    <row r="1411" spans="1:10" ht="15.75" thickBot="1">
      <c r="A1411" s="10">
        <v>2720</v>
      </c>
      <c r="B1411" t="str">
        <f>INDEX('Parameter Codelist'!$A$1:$I$9000,MATCH($A1411,'Parameter Codelist'!$A:$A,0),2)</f>
        <v>(massa)Concentratie</v>
      </c>
      <c r="C1411" s="20" t="s">
        <v>20800</v>
      </c>
      <c r="D1411" s="6">
        <v>2873</v>
      </c>
      <c r="E1411" s="12" t="str">
        <f>INDEX('Parameter Codelist'!$A$1:$I$9000,MATCH($D1411,'Parameter Codelist'!$A:$A,0),2)</f>
        <v>2-(2-(2-butoxyethoxy)ethoxy)ethanol</v>
      </c>
      <c r="F1411" s="18" t="s">
        <v>3557</v>
      </c>
      <c r="G1411" t="str">
        <f>INDEX('Parameter Codelist'!$A$1:$I$9000,MATCH($D1411,'Parameter Codelist'!$A:$A,0),5)</f>
        <v>143-22-6</v>
      </c>
      <c r="H1411" s="6">
        <v>8</v>
      </c>
      <c r="I1411" t="str">
        <f>INDEX('Hoedanigheid codelist'!$A$1:$J$5341,MATCH($H1411,'Hoedanigheid codelist'!$A:$A,0),3)</f>
        <v>Niet van toepassing</v>
      </c>
      <c r="J1411" s="21" t="s">
        <v>20803</v>
      </c>
    </row>
    <row r="1412" spans="1:10" ht="15.75" thickBot="1">
      <c r="A1412" s="10">
        <v>2720</v>
      </c>
      <c r="B1412" t="str">
        <f>INDEX('Parameter Codelist'!$A$1:$I$9000,MATCH($A1412,'Parameter Codelist'!$A:$A,0),2)</f>
        <v>(massa)Concentratie</v>
      </c>
      <c r="C1412" s="20" t="s">
        <v>20800</v>
      </c>
      <c r="D1412" s="6">
        <v>2874</v>
      </c>
      <c r="E1412" s="12" t="str">
        <f>INDEX('Parameter Codelist'!$A$1:$I$9000,MATCH($D1412,'Parameter Codelist'!$A:$A,0),2)</f>
        <v>2,2,4-trimethyl-1,3-pentaandioldiisobutyraat</v>
      </c>
      <c r="F1412" s="18" t="s">
        <v>18733</v>
      </c>
      <c r="G1412" t="str">
        <f>INDEX('Parameter Codelist'!$A$1:$I$9000,MATCH($D1412,'Parameter Codelist'!$A:$A,0),5)</f>
        <v>6846-50-0</v>
      </c>
      <c r="H1412" s="6">
        <v>8</v>
      </c>
      <c r="I1412" t="str">
        <f>INDEX('Hoedanigheid codelist'!$A$1:$J$5341,MATCH($H1412,'Hoedanigheid codelist'!$A:$A,0),3)</f>
        <v>Niet van toepassing</v>
      </c>
      <c r="J1412" s="21" t="s">
        <v>20803</v>
      </c>
    </row>
    <row r="1413" spans="1:10" ht="15.75" thickBot="1">
      <c r="A1413" s="10">
        <v>2720</v>
      </c>
      <c r="B1413" t="str">
        <f>INDEX('Parameter Codelist'!$A$1:$I$9000,MATCH($A1413,'Parameter Codelist'!$A:$A,0),2)</f>
        <v>(massa)Concentratie</v>
      </c>
      <c r="C1413" s="20" t="s">
        <v>20800</v>
      </c>
      <c r="D1413" s="6">
        <v>2875</v>
      </c>
      <c r="E1413" s="12" t="str">
        <f>INDEX('Parameter Codelist'!$A$1:$I$9000,MATCH($D1413,'Parameter Codelist'!$A:$A,0),2)</f>
        <v>2,2,4-trimethyl-1,3-pentaandiol</v>
      </c>
      <c r="F1413" s="18" t="s">
        <v>18734</v>
      </c>
      <c r="G1413" t="str">
        <f>INDEX('Parameter Codelist'!$A$1:$I$9000,MATCH($D1413,'Parameter Codelist'!$A:$A,0),5)</f>
        <v>144-19-4</v>
      </c>
      <c r="H1413" s="6">
        <v>8</v>
      </c>
      <c r="I1413" t="str">
        <f>INDEX('Hoedanigheid codelist'!$A$1:$J$5341,MATCH($H1413,'Hoedanigheid codelist'!$A:$A,0),3)</f>
        <v>Niet van toepassing</v>
      </c>
      <c r="J1413" s="21" t="s">
        <v>20803</v>
      </c>
    </row>
    <row r="1414" spans="1:10" ht="15.75" thickBot="1">
      <c r="A1414" s="10">
        <v>2720</v>
      </c>
      <c r="B1414" t="str">
        <f>INDEX('Parameter Codelist'!$A$1:$I$9000,MATCH($A1414,'Parameter Codelist'!$A:$A,0),2)</f>
        <v>(massa)Concentratie</v>
      </c>
      <c r="C1414" s="20" t="s">
        <v>20800</v>
      </c>
      <c r="D1414" s="6">
        <v>2876</v>
      </c>
      <c r="E1414" s="12" t="str">
        <f>INDEX('Parameter Codelist'!$A$1:$I$9000,MATCH($D1414,'Parameter Codelist'!$A:$A,0),2)</f>
        <v>2,2,5,5,-tetramethyl-tetrahydrofuran</v>
      </c>
      <c r="F1414" s="18" t="s">
        <v>3566</v>
      </c>
      <c r="G1414" t="str">
        <f>INDEX('Parameter Codelist'!$A$1:$I$9000,MATCH($D1414,'Parameter Codelist'!$A:$A,0),5)</f>
        <v>15045-43-9</v>
      </c>
      <c r="H1414" s="6">
        <v>8</v>
      </c>
      <c r="I1414" t="str">
        <f>INDEX('Hoedanigheid codelist'!$A$1:$J$5341,MATCH($H1414,'Hoedanigheid codelist'!$A:$A,0),3)</f>
        <v>Niet van toepassing</v>
      </c>
      <c r="J1414" s="21" t="s">
        <v>20803</v>
      </c>
    </row>
    <row r="1415" spans="1:10" ht="15.75" thickBot="1">
      <c r="A1415" s="10">
        <v>2720</v>
      </c>
      <c r="B1415" t="str">
        <f>INDEX('Parameter Codelist'!$A$1:$I$9000,MATCH($A1415,'Parameter Codelist'!$A:$A,0),2)</f>
        <v>(massa)Concentratie</v>
      </c>
      <c r="C1415" s="20" t="s">
        <v>20800</v>
      </c>
      <c r="D1415" s="6">
        <v>2877</v>
      </c>
      <c r="E1415" s="12" t="str">
        <f>INDEX('Parameter Codelist'!$A$1:$I$9000,MATCH($D1415,'Parameter Codelist'!$A:$A,0),2)</f>
        <v>2,2,6,6-tetrachloorcyclohexanon</v>
      </c>
      <c r="F1415" s="18" t="s">
        <v>18735</v>
      </c>
      <c r="G1415" t="str">
        <f>INDEX('Parameter Codelist'!$A$1:$I$9000,MATCH($D1415,'Parameter Codelist'!$A:$A,0),5)</f>
        <v>3776-30-5</v>
      </c>
      <c r="H1415" s="6">
        <v>8</v>
      </c>
      <c r="I1415" t="str">
        <f>INDEX('Hoedanigheid codelist'!$A$1:$J$5341,MATCH($H1415,'Hoedanigheid codelist'!$A:$A,0),3)</f>
        <v>Niet van toepassing</v>
      </c>
      <c r="J1415" s="21" t="s">
        <v>20803</v>
      </c>
    </row>
    <row r="1416" spans="1:10" ht="15.75" thickBot="1">
      <c r="A1416" s="10">
        <v>2720</v>
      </c>
      <c r="B1416" t="str">
        <f>INDEX('Parameter Codelist'!$A$1:$I$9000,MATCH($A1416,'Parameter Codelist'!$A:$A,0),2)</f>
        <v>(massa)Concentratie</v>
      </c>
      <c r="C1416" s="20" t="s">
        <v>20800</v>
      </c>
      <c r="D1416" s="6">
        <v>2878</v>
      </c>
      <c r="E1416" s="12" t="str">
        <f>INDEX('Parameter Codelist'!$A$1:$I$9000,MATCH($D1416,'Parameter Codelist'!$A:$A,0),2)</f>
        <v>2-(2-butoxyethoxy)ethylacetaat</v>
      </c>
      <c r="F1416" s="18" t="s">
        <v>18736</v>
      </c>
      <c r="G1416" t="str">
        <f>INDEX('Parameter Codelist'!$A$1:$I$9000,MATCH($D1416,'Parameter Codelist'!$A:$A,0),5)</f>
        <v>124-17-4</v>
      </c>
      <c r="H1416" s="6">
        <v>8</v>
      </c>
      <c r="I1416" t="str">
        <f>INDEX('Hoedanigheid codelist'!$A$1:$J$5341,MATCH($H1416,'Hoedanigheid codelist'!$A:$A,0),3)</f>
        <v>Niet van toepassing</v>
      </c>
      <c r="J1416" s="21" t="s">
        <v>20803</v>
      </c>
    </row>
    <row r="1417" spans="1:10" ht="15.75" thickBot="1">
      <c r="A1417" s="10">
        <v>2720</v>
      </c>
      <c r="B1417" t="str">
        <f>INDEX('Parameter Codelist'!$A$1:$I$9000,MATCH($A1417,'Parameter Codelist'!$A:$A,0),2)</f>
        <v>(massa)Concentratie</v>
      </c>
      <c r="C1417" s="20" t="s">
        <v>20800</v>
      </c>
      <c r="D1417" s="6">
        <v>2879</v>
      </c>
      <c r="E1417" s="12" t="str">
        <f>INDEX('Parameter Codelist'!$A$1:$I$9000,MATCH($D1417,'Parameter Codelist'!$A:$A,0),2)</f>
        <v>2,2-dibroom-2-cyaanaceetamide</v>
      </c>
      <c r="F1417" s="18" t="s">
        <v>18737</v>
      </c>
      <c r="G1417" t="str">
        <f>INDEX('Parameter Codelist'!$A$1:$I$9000,MATCH($D1417,'Parameter Codelist'!$A:$A,0),5)</f>
        <v>10222-01-2</v>
      </c>
      <c r="H1417" s="6">
        <v>8</v>
      </c>
      <c r="I1417" t="str">
        <f>INDEX('Hoedanigheid codelist'!$A$1:$J$5341,MATCH($H1417,'Hoedanigheid codelist'!$A:$A,0),3)</f>
        <v>Niet van toepassing</v>
      </c>
      <c r="J1417" s="21" t="s">
        <v>20803</v>
      </c>
    </row>
    <row r="1418" spans="1:10" ht="15.75" thickBot="1">
      <c r="A1418" s="10">
        <v>2720</v>
      </c>
      <c r="B1418" t="str">
        <f>INDEX('Parameter Codelist'!$A$1:$I$9000,MATCH($A1418,'Parameter Codelist'!$A:$A,0),2)</f>
        <v>(massa)Concentratie</v>
      </c>
      <c r="C1418" s="20" t="s">
        <v>20800</v>
      </c>
      <c r="D1418" s="6">
        <v>2880</v>
      </c>
      <c r="E1418" s="12" t="str">
        <f>INDEX('Parameter Codelist'!$A$1:$I$9000,MATCH($D1418,'Parameter Codelist'!$A:$A,0),2)</f>
        <v>2,2'-dichloorbenzidine</v>
      </c>
      <c r="F1418" s="18" t="s">
        <v>18738</v>
      </c>
      <c r="G1418" t="str">
        <f>INDEX('Parameter Codelist'!$A$1:$I$9000,MATCH($D1418,'Parameter Codelist'!$A:$A,0),5)</f>
        <v>84-68-4</v>
      </c>
      <c r="H1418" s="6">
        <v>8</v>
      </c>
      <c r="I1418" t="str">
        <f>INDEX('Hoedanigheid codelist'!$A$1:$J$5341,MATCH($H1418,'Hoedanigheid codelist'!$A:$A,0),3)</f>
        <v>Niet van toepassing</v>
      </c>
      <c r="J1418" s="21" t="s">
        <v>20803</v>
      </c>
    </row>
    <row r="1419" spans="1:10" ht="15.75" thickBot="1">
      <c r="A1419" s="10">
        <v>2720</v>
      </c>
      <c r="B1419" t="str">
        <f>INDEX('Parameter Codelist'!$A$1:$I$9000,MATCH($A1419,'Parameter Codelist'!$A:$A,0),2)</f>
        <v>(massa)Concentratie</v>
      </c>
      <c r="C1419" s="20" t="s">
        <v>20800</v>
      </c>
      <c r="D1419" s="6">
        <v>2881</v>
      </c>
      <c r="E1419" s="12" t="str">
        <f>INDEX('Parameter Codelist'!$A$1:$I$9000,MATCH($D1419,'Parameter Codelist'!$A:$A,0),2)</f>
        <v>2,2-dichloorpropionzuur</v>
      </c>
      <c r="F1419" s="18" t="s">
        <v>18739</v>
      </c>
      <c r="G1419" t="str">
        <f>INDEX('Parameter Codelist'!$A$1:$I$9000,MATCH($D1419,'Parameter Codelist'!$A:$A,0),5)</f>
        <v>75-99-0</v>
      </c>
      <c r="H1419" s="6">
        <v>8</v>
      </c>
      <c r="I1419" t="str">
        <f>INDEX('Hoedanigheid codelist'!$A$1:$J$5341,MATCH($H1419,'Hoedanigheid codelist'!$A:$A,0),3)</f>
        <v>Niet van toepassing</v>
      </c>
      <c r="J1419" s="21" t="s">
        <v>20803</v>
      </c>
    </row>
    <row r="1420" spans="1:10" ht="15.75" thickBot="1">
      <c r="A1420" s="10">
        <v>2720</v>
      </c>
      <c r="B1420" t="str">
        <f>INDEX('Parameter Codelist'!$A$1:$I$9000,MATCH($A1420,'Parameter Codelist'!$A:$A,0),2)</f>
        <v>(massa)Concentratie</v>
      </c>
      <c r="C1420" s="20" t="s">
        <v>20800</v>
      </c>
      <c r="D1420" s="6">
        <v>2882</v>
      </c>
      <c r="E1420" s="12" t="str">
        <f>INDEX('Parameter Codelist'!$A$1:$I$9000,MATCH($D1420,'Parameter Codelist'!$A:$A,0),2)</f>
        <v>2,3,4,5-tetrachlooraniline</v>
      </c>
      <c r="F1420" s="18" t="s">
        <v>18740</v>
      </c>
      <c r="G1420" t="str">
        <f>INDEX('Parameter Codelist'!$A$1:$I$9000,MATCH($D1420,'Parameter Codelist'!$A:$A,0),5)</f>
        <v>634-83-3</v>
      </c>
      <c r="H1420" s="6">
        <v>8</v>
      </c>
      <c r="I1420" t="str">
        <f>INDEX('Hoedanigheid codelist'!$A$1:$J$5341,MATCH($H1420,'Hoedanigheid codelist'!$A:$A,0),3)</f>
        <v>Niet van toepassing</v>
      </c>
      <c r="J1420" s="21" t="s">
        <v>20803</v>
      </c>
    </row>
    <row r="1421" spans="1:10" ht="15.75" thickBot="1">
      <c r="A1421" s="10">
        <v>2720</v>
      </c>
      <c r="B1421" t="str">
        <f>INDEX('Parameter Codelist'!$A$1:$I$9000,MATCH($A1421,'Parameter Codelist'!$A:$A,0),2)</f>
        <v>(massa)Concentratie</v>
      </c>
      <c r="C1421" s="20" t="s">
        <v>20800</v>
      </c>
      <c r="D1421" s="6">
        <v>2883</v>
      </c>
      <c r="E1421" s="12" t="str">
        <f>INDEX('Parameter Codelist'!$A$1:$I$9000,MATCH($D1421,'Parameter Codelist'!$A:$A,0),2)</f>
        <v>2,3,4,6-tetrachlooraniline</v>
      </c>
      <c r="F1421" s="18" t="s">
        <v>18741</v>
      </c>
      <c r="G1421" t="str">
        <f>INDEX('Parameter Codelist'!$A$1:$I$9000,MATCH($D1421,'Parameter Codelist'!$A:$A,0),5)</f>
        <v>654-36-4</v>
      </c>
      <c r="H1421" s="6">
        <v>8</v>
      </c>
      <c r="I1421" t="str">
        <f>INDEX('Hoedanigheid codelist'!$A$1:$J$5341,MATCH($H1421,'Hoedanigheid codelist'!$A:$A,0),3)</f>
        <v>Niet van toepassing</v>
      </c>
      <c r="J1421" s="21" t="s">
        <v>20803</v>
      </c>
    </row>
    <row r="1422" spans="1:10" ht="15.75" thickBot="1">
      <c r="A1422" s="10">
        <v>2720</v>
      </c>
      <c r="B1422" t="str">
        <f>INDEX('Parameter Codelist'!$A$1:$I$9000,MATCH($A1422,'Parameter Codelist'!$A:$A,0),2)</f>
        <v>(massa)Concentratie</v>
      </c>
      <c r="C1422" s="20" t="s">
        <v>20800</v>
      </c>
      <c r="D1422" s="6">
        <v>2884</v>
      </c>
      <c r="E1422" s="12" t="str">
        <f>INDEX('Parameter Codelist'!$A$1:$I$9000,MATCH($D1422,'Parameter Codelist'!$A:$A,0),2)</f>
        <v>2,3,4-trimethylaniline</v>
      </c>
      <c r="F1422" s="18" t="s">
        <v>3590</v>
      </c>
      <c r="G1422" t="str">
        <f>INDEX('Parameter Codelist'!$A$1:$I$9000,MATCH($D1422,'Parameter Codelist'!$A:$A,0),5)</f>
        <v>1467-35-2</v>
      </c>
      <c r="H1422" s="6">
        <v>8</v>
      </c>
      <c r="I1422" t="str">
        <f>INDEX('Hoedanigheid codelist'!$A$1:$J$5341,MATCH($H1422,'Hoedanigheid codelist'!$A:$A,0),3)</f>
        <v>Niet van toepassing</v>
      </c>
      <c r="J1422" s="21" t="s">
        <v>20803</v>
      </c>
    </row>
    <row r="1423" spans="1:10" ht="15.75" thickBot="1">
      <c r="A1423" s="10">
        <v>2720</v>
      </c>
      <c r="B1423" t="str">
        <f>INDEX('Parameter Codelist'!$A$1:$I$9000,MATCH($A1423,'Parameter Codelist'!$A:$A,0),2)</f>
        <v>(massa)Concentratie</v>
      </c>
      <c r="C1423" s="20" t="s">
        <v>20800</v>
      </c>
      <c r="D1423" s="6">
        <v>2885</v>
      </c>
      <c r="E1423" s="12" t="str">
        <f>INDEX('Parameter Codelist'!$A$1:$I$9000,MATCH($D1423,'Parameter Codelist'!$A:$A,0),2)</f>
        <v>2,3,5,6-tetrachlooraniline</v>
      </c>
      <c r="F1423" s="18" t="s">
        <v>18742</v>
      </c>
      <c r="G1423" t="str">
        <f>INDEX('Parameter Codelist'!$A$1:$I$9000,MATCH($D1423,'Parameter Codelist'!$A:$A,0),5)</f>
        <v>3481-20-7</v>
      </c>
      <c r="H1423" s="6">
        <v>8</v>
      </c>
      <c r="I1423" t="str">
        <f>INDEX('Hoedanigheid codelist'!$A$1:$J$5341,MATCH($H1423,'Hoedanigheid codelist'!$A:$A,0),3)</f>
        <v>Niet van toepassing</v>
      </c>
      <c r="J1423" s="21" t="s">
        <v>20803</v>
      </c>
    </row>
    <row r="1424" spans="1:10" ht="15.75" thickBot="1">
      <c r="A1424" s="10">
        <v>2720</v>
      </c>
      <c r="B1424" t="str">
        <f>INDEX('Parameter Codelist'!$A$1:$I$9000,MATCH($A1424,'Parameter Codelist'!$A:$A,0),2)</f>
        <v>(massa)Concentratie</v>
      </c>
      <c r="C1424" s="20" t="s">
        <v>20800</v>
      </c>
      <c r="D1424" s="6">
        <v>2886</v>
      </c>
      <c r="E1424" s="12" t="str">
        <f>INDEX('Parameter Codelist'!$A$1:$I$9000,MATCH($D1424,'Parameter Codelist'!$A:$A,0),2)</f>
        <v>2,3,5-trichlooraniline</v>
      </c>
      <c r="F1424" s="18" t="s">
        <v>18743</v>
      </c>
      <c r="G1424" t="str">
        <f>INDEX('Parameter Codelist'!$A$1:$I$9000,MATCH($D1424,'Parameter Codelist'!$A:$A,0),5)</f>
        <v>18487-39-3</v>
      </c>
      <c r="H1424" s="6">
        <v>8</v>
      </c>
      <c r="I1424" t="str">
        <f>INDEX('Hoedanigheid codelist'!$A$1:$J$5341,MATCH($H1424,'Hoedanigheid codelist'!$A:$A,0),3)</f>
        <v>Niet van toepassing</v>
      </c>
      <c r="J1424" s="21" t="s">
        <v>20803</v>
      </c>
    </row>
    <row r="1425" spans="1:10" ht="15.75" thickBot="1">
      <c r="A1425" s="10">
        <v>2720</v>
      </c>
      <c r="B1425" t="str">
        <f>INDEX('Parameter Codelist'!$A$1:$I$9000,MATCH($A1425,'Parameter Codelist'!$A:$A,0),2)</f>
        <v>(massa)Concentratie</v>
      </c>
      <c r="C1425" s="20" t="s">
        <v>20800</v>
      </c>
      <c r="D1425" s="6">
        <v>2887</v>
      </c>
      <c r="E1425" s="12" t="str">
        <f>INDEX('Parameter Codelist'!$A$1:$I$9000,MATCH($D1425,'Parameter Codelist'!$A:$A,0),2)</f>
        <v>2,3,5-trimethacarb</v>
      </c>
      <c r="F1425" s="18" t="s">
        <v>3599</v>
      </c>
      <c r="G1425" t="str">
        <f>INDEX('Parameter Codelist'!$A$1:$I$9000,MATCH($D1425,'Parameter Codelist'!$A:$A,0),5)</f>
        <v>2655-15-4</v>
      </c>
      <c r="H1425" s="6">
        <v>8</v>
      </c>
      <c r="I1425" t="str">
        <f>INDEX('Hoedanigheid codelist'!$A$1:$J$5341,MATCH($H1425,'Hoedanigheid codelist'!$A:$A,0),3)</f>
        <v>Niet van toepassing</v>
      </c>
      <c r="J1425" s="21" t="s">
        <v>20803</v>
      </c>
    </row>
    <row r="1426" spans="1:10" ht="15.75" thickBot="1">
      <c r="A1426" s="10">
        <v>2720</v>
      </c>
      <c r="B1426" t="str">
        <f>INDEX('Parameter Codelist'!$A$1:$I$9000,MATCH($A1426,'Parameter Codelist'!$A:$A,0),2)</f>
        <v>(massa)Concentratie</v>
      </c>
      <c r="C1426" s="20" t="s">
        <v>20800</v>
      </c>
      <c r="D1426" s="6">
        <v>2888</v>
      </c>
      <c r="E1426" s="12" t="str">
        <f>INDEX('Parameter Codelist'!$A$1:$I$9000,MATCH($D1426,'Parameter Codelist'!$A:$A,0),2)</f>
        <v>2,3,6-trimethylheptaan</v>
      </c>
      <c r="F1426" s="18" t="s">
        <v>18744</v>
      </c>
      <c r="G1426" t="str">
        <f>INDEX('Parameter Codelist'!$A$1:$I$9000,MATCH($D1426,'Parameter Codelist'!$A:$A,0),5)</f>
        <v>4032-93-3</v>
      </c>
      <c r="H1426" s="6">
        <v>8</v>
      </c>
      <c r="I1426" t="str">
        <f>INDEX('Hoedanigheid codelist'!$A$1:$J$5341,MATCH($H1426,'Hoedanigheid codelist'!$A:$A,0),3)</f>
        <v>Niet van toepassing</v>
      </c>
      <c r="J1426" s="21" t="s">
        <v>20803</v>
      </c>
    </row>
    <row r="1427" spans="1:10" ht="15.75" thickBot="1">
      <c r="A1427" s="10">
        <v>2720</v>
      </c>
      <c r="B1427" t="str">
        <f>INDEX('Parameter Codelist'!$A$1:$I$9000,MATCH($A1427,'Parameter Codelist'!$A:$A,0),2)</f>
        <v>(massa)Concentratie</v>
      </c>
      <c r="C1427" s="20" t="s">
        <v>20800</v>
      </c>
      <c r="D1427" s="6">
        <v>2889</v>
      </c>
      <c r="E1427" s="12" t="str">
        <f>INDEX('Parameter Codelist'!$A$1:$I$9000,MATCH($D1427,'Parameter Codelist'!$A:$A,0),2)</f>
        <v>2,3,6-trichlooraniline</v>
      </c>
      <c r="F1427" s="18" t="s">
        <v>18745</v>
      </c>
      <c r="G1427" t="str">
        <f>INDEX('Parameter Codelist'!$A$1:$I$9000,MATCH($D1427,'Parameter Codelist'!$A:$A,0),5)</f>
        <v>88963-39-7</v>
      </c>
      <c r="H1427" s="6">
        <v>8</v>
      </c>
      <c r="I1427" t="str">
        <f>INDEX('Hoedanigheid codelist'!$A$1:$J$5341,MATCH($H1427,'Hoedanigheid codelist'!$A:$A,0),3)</f>
        <v>Niet van toepassing</v>
      </c>
      <c r="J1427" s="21" t="s">
        <v>20803</v>
      </c>
    </row>
    <row r="1428" spans="1:10" ht="15.75" thickBot="1">
      <c r="A1428" s="10">
        <v>2720</v>
      </c>
      <c r="B1428" t="str">
        <f>INDEX('Parameter Codelist'!$A$1:$I$9000,MATCH($A1428,'Parameter Codelist'!$A:$A,0),2)</f>
        <v>(massa)Concentratie</v>
      </c>
      <c r="C1428" s="20" t="s">
        <v>20800</v>
      </c>
      <c r="D1428" s="6">
        <v>2890</v>
      </c>
      <c r="E1428" s="12" t="str">
        <f>INDEX('Parameter Codelist'!$A$1:$I$9000,MATCH($D1428,'Parameter Codelist'!$A:$A,0),2)</f>
        <v>2,3-butadion</v>
      </c>
      <c r="F1428" s="18" t="s">
        <v>18746</v>
      </c>
      <c r="G1428" t="str">
        <f>INDEX('Parameter Codelist'!$A$1:$I$9000,MATCH($D1428,'Parameter Codelist'!$A:$A,0),5)</f>
        <v>431-03-8</v>
      </c>
      <c r="H1428" s="6">
        <v>8</v>
      </c>
      <c r="I1428" t="str">
        <f>INDEX('Hoedanigheid codelist'!$A$1:$J$5341,MATCH($H1428,'Hoedanigheid codelist'!$A:$A,0),3)</f>
        <v>Niet van toepassing</v>
      </c>
      <c r="J1428" s="21" t="s">
        <v>20803</v>
      </c>
    </row>
    <row r="1429" spans="1:10" ht="15.75" thickBot="1">
      <c r="A1429" s="10">
        <v>2720</v>
      </c>
      <c r="B1429" t="str">
        <f>INDEX('Parameter Codelist'!$A$1:$I$9000,MATCH($A1429,'Parameter Codelist'!$A:$A,0),2)</f>
        <v>(massa)Concentratie</v>
      </c>
      <c r="C1429" s="20" t="s">
        <v>20800</v>
      </c>
      <c r="D1429" s="6">
        <v>2891</v>
      </c>
      <c r="E1429" s="12" t="str">
        <f>INDEX('Parameter Codelist'!$A$1:$I$9000,MATCH($D1429,'Parameter Codelist'!$A:$A,0),2)</f>
        <v>2,3-dimethylpyridine</v>
      </c>
      <c r="F1429" s="18" t="s">
        <v>3611</v>
      </c>
      <c r="G1429" t="str">
        <f>INDEX('Parameter Codelist'!$A$1:$I$9000,MATCH($D1429,'Parameter Codelist'!$A:$A,0),5)</f>
        <v>583-61-9</v>
      </c>
      <c r="H1429" s="6">
        <v>8</v>
      </c>
      <c r="I1429" t="str">
        <f>INDEX('Hoedanigheid codelist'!$A$1:$J$5341,MATCH($H1429,'Hoedanigheid codelist'!$A:$A,0),3)</f>
        <v>Niet van toepassing</v>
      </c>
      <c r="J1429" s="21" t="s">
        <v>20803</v>
      </c>
    </row>
    <row r="1430" spans="1:10" ht="15.75" thickBot="1">
      <c r="A1430" s="10">
        <v>2720</v>
      </c>
      <c r="B1430" t="str">
        <f>INDEX('Parameter Codelist'!$A$1:$I$9000,MATCH($A1430,'Parameter Codelist'!$A:$A,0),2)</f>
        <v>(massa)Concentratie</v>
      </c>
      <c r="C1430" s="20" t="s">
        <v>20800</v>
      </c>
      <c r="D1430" s="6">
        <v>2892</v>
      </c>
      <c r="E1430" s="12" t="str">
        <f>INDEX('Parameter Codelist'!$A$1:$I$9000,MATCH($D1430,'Parameter Codelist'!$A:$A,0),2)</f>
        <v>2,3-dichloorfenylisocyanaat</v>
      </c>
      <c r="F1430" s="18" t="s">
        <v>18747</v>
      </c>
      <c r="G1430" t="str">
        <f>INDEX('Parameter Codelist'!$A$1:$I$9000,MATCH($D1430,'Parameter Codelist'!$A:$A,0),5)</f>
        <v>41195-90-8</v>
      </c>
      <c r="H1430" s="6">
        <v>8</v>
      </c>
      <c r="I1430" t="str">
        <f>INDEX('Hoedanigheid codelist'!$A$1:$J$5341,MATCH($H1430,'Hoedanigheid codelist'!$A:$A,0),3)</f>
        <v>Niet van toepassing</v>
      </c>
      <c r="J1430" s="21" t="s">
        <v>20803</v>
      </c>
    </row>
    <row r="1431" spans="1:10" ht="15.75" thickBot="1">
      <c r="A1431" s="10">
        <v>2720</v>
      </c>
      <c r="B1431" t="str">
        <f>INDEX('Parameter Codelist'!$A$1:$I$9000,MATCH($A1431,'Parameter Codelist'!$A:$A,0),2)</f>
        <v>(massa)Concentratie</v>
      </c>
      <c r="C1431" s="20" t="s">
        <v>20800</v>
      </c>
      <c r="D1431" s="6">
        <v>2893</v>
      </c>
      <c r="E1431" s="12" t="str">
        <f>INDEX('Parameter Codelist'!$A$1:$I$9000,MATCH($D1431,'Parameter Codelist'!$A:$A,0),2)</f>
        <v>2,3-dihydroindol-2-on</v>
      </c>
      <c r="F1431" s="18" t="s">
        <v>18748</v>
      </c>
      <c r="G1431" t="str">
        <f>INDEX('Parameter Codelist'!$A$1:$I$9000,MATCH($D1431,'Parameter Codelist'!$A:$A,0),5)</f>
        <v>59-48-3</v>
      </c>
      <c r="H1431" s="6">
        <v>8</v>
      </c>
      <c r="I1431" t="str">
        <f>INDEX('Hoedanigheid codelist'!$A$1:$J$5341,MATCH($H1431,'Hoedanigheid codelist'!$A:$A,0),3)</f>
        <v>Niet van toepassing</v>
      </c>
      <c r="J1431" s="21" t="s">
        <v>20803</v>
      </c>
    </row>
    <row r="1432" spans="1:10" ht="15.75" thickBot="1">
      <c r="A1432" s="10">
        <v>2720</v>
      </c>
      <c r="B1432" t="str">
        <f>INDEX('Parameter Codelist'!$A$1:$I$9000,MATCH($A1432,'Parameter Codelist'!$A:$A,0),2)</f>
        <v>(massa)Concentratie</v>
      </c>
      <c r="C1432" s="20" t="s">
        <v>20800</v>
      </c>
      <c r="D1432" s="6">
        <v>2894</v>
      </c>
      <c r="E1432" s="12" t="str">
        <f>INDEX('Parameter Codelist'!$A$1:$I$9000,MATCH($D1432,'Parameter Codelist'!$A:$A,0),2)</f>
        <v>2,3-xylidine</v>
      </c>
      <c r="F1432" s="18" t="s">
        <v>3620</v>
      </c>
      <c r="G1432" t="str">
        <f>INDEX('Parameter Codelist'!$A$1:$I$9000,MATCH($D1432,'Parameter Codelist'!$A:$A,0),5)</f>
        <v>87-59-2</v>
      </c>
      <c r="H1432" s="6">
        <v>8</v>
      </c>
      <c r="I1432" t="str">
        <f>INDEX('Hoedanigheid codelist'!$A$1:$J$5341,MATCH($H1432,'Hoedanigheid codelist'!$A:$A,0),3)</f>
        <v>Niet van toepassing</v>
      </c>
      <c r="J1432" s="21" t="s">
        <v>20803</v>
      </c>
    </row>
    <row r="1433" spans="1:10" ht="15.75" thickBot="1">
      <c r="A1433" s="10">
        <v>2720</v>
      </c>
      <c r="B1433" t="str">
        <f>INDEX('Parameter Codelist'!$A$1:$I$9000,MATCH($A1433,'Parameter Codelist'!$A:$A,0),2)</f>
        <v>(massa)Concentratie</v>
      </c>
      <c r="C1433" s="20" t="s">
        <v>20800</v>
      </c>
      <c r="D1433" s="6">
        <v>2895</v>
      </c>
      <c r="E1433" s="12" t="str">
        <f>INDEX('Parameter Codelist'!$A$1:$I$9000,MATCH($D1433,'Parameter Codelist'!$A:$A,0),2)</f>
        <v>2,4,4-trimethyl-1,3-pentaandiol-1-isobutyraat</v>
      </c>
      <c r="F1433" s="18" t="s">
        <v>18749</v>
      </c>
      <c r="G1433" t="str">
        <f>INDEX('Parameter Codelist'!$A$1:$I$9000,MATCH($D1433,'Parameter Codelist'!$A:$A,0),5)</f>
        <v>74367-34-3</v>
      </c>
      <c r="H1433" s="6">
        <v>8</v>
      </c>
      <c r="I1433" t="str">
        <f>INDEX('Hoedanigheid codelist'!$A$1:$J$5341,MATCH($H1433,'Hoedanigheid codelist'!$A:$A,0),3)</f>
        <v>Niet van toepassing</v>
      </c>
      <c r="J1433" s="21" t="s">
        <v>20803</v>
      </c>
    </row>
    <row r="1434" spans="1:10" ht="15.75" thickBot="1">
      <c r="A1434" s="10">
        <v>2720</v>
      </c>
      <c r="B1434" t="str">
        <f>INDEX('Parameter Codelist'!$A$1:$I$9000,MATCH($A1434,'Parameter Codelist'!$A:$A,0),2)</f>
        <v>(massa)Concentratie</v>
      </c>
      <c r="C1434" s="20" t="s">
        <v>20800</v>
      </c>
      <c r="D1434" s="6">
        <v>2896</v>
      </c>
      <c r="E1434" s="12" t="str">
        <f>INDEX('Parameter Codelist'!$A$1:$I$9000,MATCH($D1434,'Parameter Codelist'!$A:$A,0),2)</f>
        <v>2,4,5-trimethylaniline</v>
      </c>
      <c r="F1434" s="18" t="s">
        <v>3626</v>
      </c>
      <c r="G1434" t="str">
        <f>INDEX('Parameter Codelist'!$A$1:$I$9000,MATCH($D1434,'Parameter Codelist'!$A:$A,0),5)</f>
        <v>137-17-7</v>
      </c>
      <c r="H1434" s="6">
        <v>8</v>
      </c>
      <c r="I1434" t="str">
        <f>INDEX('Hoedanigheid codelist'!$A$1:$J$5341,MATCH($H1434,'Hoedanigheid codelist'!$A:$A,0),3)</f>
        <v>Niet van toepassing</v>
      </c>
      <c r="J1434" s="21" t="s">
        <v>20803</v>
      </c>
    </row>
    <row r="1435" spans="1:10" ht="15.75" thickBot="1">
      <c r="A1435" s="10">
        <v>2720</v>
      </c>
      <c r="B1435" t="str">
        <f>INDEX('Parameter Codelist'!$A$1:$I$9000,MATCH($A1435,'Parameter Codelist'!$A:$A,0),2)</f>
        <v>(massa)Concentratie</v>
      </c>
      <c r="C1435" s="20" t="s">
        <v>20800</v>
      </c>
      <c r="D1435" s="6">
        <v>2897</v>
      </c>
      <c r="E1435" s="12" t="str">
        <f>INDEX('Parameter Codelist'!$A$1:$I$9000,MATCH($D1435,'Parameter Codelist'!$A:$A,0),2)</f>
        <v>2,4,6-tribroomfenol</v>
      </c>
      <c r="F1435" s="18" t="s">
        <v>18750</v>
      </c>
      <c r="G1435" t="str">
        <f>INDEX('Parameter Codelist'!$A$1:$I$9000,MATCH($D1435,'Parameter Codelist'!$A:$A,0),5)</f>
        <v>118-79-6</v>
      </c>
      <c r="H1435" s="6">
        <v>8</v>
      </c>
      <c r="I1435" t="str">
        <f>INDEX('Hoedanigheid codelist'!$A$1:$J$5341,MATCH($H1435,'Hoedanigheid codelist'!$A:$A,0),3)</f>
        <v>Niet van toepassing</v>
      </c>
      <c r="J1435" s="21" t="s">
        <v>20803</v>
      </c>
    </row>
    <row r="1436" spans="1:10" ht="15.75" thickBot="1">
      <c r="A1436" s="10">
        <v>2720</v>
      </c>
      <c r="B1436" t="str">
        <f>INDEX('Parameter Codelist'!$A$1:$I$9000,MATCH($A1436,'Parameter Codelist'!$A:$A,0),2)</f>
        <v>(massa)Concentratie</v>
      </c>
      <c r="C1436" s="20" t="s">
        <v>20800</v>
      </c>
      <c r="D1436" s="6">
        <v>2898</v>
      </c>
      <c r="E1436" s="12" t="str">
        <f>INDEX('Parameter Codelist'!$A$1:$I$9000,MATCH($D1436,'Parameter Codelist'!$A:$A,0),2)</f>
        <v>2,4,6-trimethylaniline</v>
      </c>
      <c r="F1436" s="18" t="s">
        <v>3632</v>
      </c>
      <c r="G1436" t="str">
        <f>INDEX('Parameter Codelist'!$A$1:$I$9000,MATCH($D1436,'Parameter Codelist'!$A:$A,0),5)</f>
        <v>88-05-1</v>
      </c>
      <c r="H1436" s="6">
        <v>8</v>
      </c>
      <c r="I1436" t="str">
        <f>INDEX('Hoedanigheid codelist'!$A$1:$J$5341,MATCH($H1436,'Hoedanigheid codelist'!$A:$A,0),3)</f>
        <v>Niet van toepassing</v>
      </c>
      <c r="J1436" s="21" t="s">
        <v>20803</v>
      </c>
    </row>
    <row r="1437" spans="1:10" ht="15.75" thickBot="1">
      <c r="A1437" s="10">
        <v>2720</v>
      </c>
      <c r="B1437" t="str">
        <f>INDEX('Parameter Codelist'!$A$1:$I$9000,MATCH($A1437,'Parameter Codelist'!$A:$A,0),2)</f>
        <v>(massa)Concentratie</v>
      </c>
      <c r="C1437" s="20" t="s">
        <v>20800</v>
      </c>
      <c r="D1437" s="6">
        <v>2899</v>
      </c>
      <c r="E1437" s="12" t="str">
        <f>INDEX('Parameter Codelist'!$A$1:$I$9000,MATCH($D1437,'Parameter Codelist'!$A:$A,0),2)</f>
        <v>2,4,6-trimethylpyridine</v>
      </c>
      <c r="F1437" s="18" t="s">
        <v>3635</v>
      </c>
      <c r="G1437" t="str">
        <f>INDEX('Parameter Codelist'!$A$1:$I$9000,MATCH($D1437,'Parameter Codelist'!$A:$A,0),5)</f>
        <v>108-75-8</v>
      </c>
      <c r="H1437" s="6">
        <v>8</v>
      </c>
      <c r="I1437" t="str">
        <f>INDEX('Hoedanigheid codelist'!$A$1:$J$5341,MATCH($H1437,'Hoedanigheid codelist'!$A:$A,0),3)</f>
        <v>Niet van toepassing</v>
      </c>
      <c r="J1437" s="21" t="s">
        <v>20803</v>
      </c>
    </row>
    <row r="1438" spans="1:10" ht="15.75" thickBot="1">
      <c r="A1438" s="10">
        <v>2720</v>
      </c>
      <c r="B1438" t="str">
        <f>INDEX('Parameter Codelist'!$A$1:$I$9000,MATCH($A1438,'Parameter Codelist'!$A:$A,0),2)</f>
        <v>(massa)Concentratie</v>
      </c>
      <c r="C1438" s="20" t="s">
        <v>20800</v>
      </c>
      <c r="D1438" s="6">
        <v>2900</v>
      </c>
      <c r="E1438" s="12" t="str">
        <f>INDEX('Parameter Codelist'!$A$1:$I$9000,MATCH($D1438,'Parameter Codelist'!$A:$A,0),2)</f>
        <v>2,4,7,9-tetramethyl-5-decyn-4,7-diol</v>
      </c>
      <c r="F1438" s="18" t="s">
        <v>18751</v>
      </c>
      <c r="G1438" t="str">
        <f>INDEX('Parameter Codelist'!$A$1:$I$9000,MATCH($D1438,'Parameter Codelist'!$A:$A,0),5)</f>
        <v>126-86-3</v>
      </c>
      <c r="H1438" s="6">
        <v>8</v>
      </c>
      <c r="I1438" t="str">
        <f>INDEX('Hoedanigheid codelist'!$A$1:$J$5341,MATCH($H1438,'Hoedanigheid codelist'!$A:$A,0),3)</f>
        <v>Niet van toepassing</v>
      </c>
      <c r="J1438" s="21" t="s">
        <v>20803</v>
      </c>
    </row>
    <row r="1439" spans="1:10" ht="15.75" thickBot="1">
      <c r="A1439" s="10">
        <v>2720</v>
      </c>
      <c r="B1439" t="str">
        <f>INDEX('Parameter Codelist'!$A$1:$I$9000,MATCH($A1439,'Parameter Codelist'!$A:$A,0),2)</f>
        <v>(massa)Concentratie</v>
      </c>
      <c r="C1439" s="20" t="s">
        <v>20800</v>
      </c>
      <c r="D1439" s="6">
        <v>2901</v>
      </c>
      <c r="E1439" s="12" t="str">
        <f>INDEX('Parameter Codelist'!$A$1:$I$9000,MATCH($D1439,'Parameter Codelist'!$A:$A,0),2)</f>
        <v>2,4,8,10 tetraoxaspiro(5.5)undecaan</v>
      </c>
      <c r="F1439" s="18" t="s">
        <v>18752</v>
      </c>
      <c r="G1439" t="str">
        <f>INDEX('Parameter Codelist'!$A$1:$I$9000,MATCH($D1439,'Parameter Codelist'!$A:$A,0),5)</f>
        <v>126-54-5</v>
      </c>
      <c r="H1439" s="6">
        <v>8</v>
      </c>
      <c r="I1439" t="str">
        <f>INDEX('Hoedanigheid codelist'!$A$1:$J$5341,MATCH($H1439,'Hoedanigheid codelist'!$A:$A,0),3)</f>
        <v>Niet van toepassing</v>
      </c>
      <c r="J1439" s="21" t="s">
        <v>20803</v>
      </c>
    </row>
    <row r="1440" spans="1:10" ht="15.75" thickBot="1">
      <c r="A1440" s="10">
        <v>2720</v>
      </c>
      <c r="B1440" t="str">
        <f>INDEX('Parameter Codelist'!$A$1:$I$9000,MATCH($A1440,'Parameter Codelist'!$A:$A,0),2)</f>
        <v>(massa)Concentratie</v>
      </c>
      <c r="C1440" s="20" t="s">
        <v>20800</v>
      </c>
      <c r="D1440" s="6">
        <v>2902</v>
      </c>
      <c r="E1440" s="12" t="str">
        <f>INDEX('Parameter Codelist'!$A$1:$I$9000,MATCH($D1440,'Parameter Codelist'!$A:$A,0),2)</f>
        <v>2,4-D 2-ethyl-4-methylpentyl ester</v>
      </c>
      <c r="F1440" s="18" t="s">
        <v>3644</v>
      </c>
      <c r="G1440" t="str">
        <f>INDEX('Parameter Codelist'!$A$1:$I$9000,MATCH($D1440,'Parameter Codelist'!$A:$A,0),5)</f>
        <v>53404-37-8</v>
      </c>
      <c r="H1440" s="6">
        <v>8</v>
      </c>
      <c r="I1440" t="str">
        <f>INDEX('Hoedanigheid codelist'!$A$1:$J$5341,MATCH($H1440,'Hoedanigheid codelist'!$A:$A,0),3)</f>
        <v>Niet van toepassing</v>
      </c>
      <c r="J1440" s="21" t="s">
        <v>20803</v>
      </c>
    </row>
    <row r="1441" spans="1:10" ht="15.75" thickBot="1">
      <c r="A1441" s="10">
        <v>2720</v>
      </c>
      <c r="B1441" t="str">
        <f>INDEX('Parameter Codelist'!$A$1:$I$9000,MATCH($A1441,'Parameter Codelist'!$A:$A,0),2)</f>
        <v>(massa)Concentratie</v>
      </c>
      <c r="C1441" s="20" t="s">
        <v>20800</v>
      </c>
      <c r="D1441" s="6">
        <v>2903</v>
      </c>
      <c r="E1441" s="12" t="str">
        <f>INDEX('Parameter Codelist'!$A$1:$I$9000,MATCH($D1441,'Parameter Codelist'!$A:$A,0),2)</f>
        <v>2,4-D 2-ethylhexylester</v>
      </c>
      <c r="F1441" s="18" t="s">
        <v>18753</v>
      </c>
      <c r="G1441" t="str">
        <f>INDEX('Parameter Codelist'!$A$1:$I$9000,MATCH($D1441,'Parameter Codelist'!$A:$A,0),5)</f>
        <v>1928-43-4</v>
      </c>
      <c r="H1441" s="6">
        <v>8</v>
      </c>
      <c r="I1441" t="str">
        <f>INDEX('Hoedanigheid codelist'!$A$1:$J$5341,MATCH($H1441,'Hoedanigheid codelist'!$A:$A,0),3)</f>
        <v>Niet van toepassing</v>
      </c>
      <c r="J1441" s="21" t="s">
        <v>20803</v>
      </c>
    </row>
    <row r="1442" spans="1:10" ht="15.75" thickBot="1">
      <c r="A1442" s="10">
        <v>2720</v>
      </c>
      <c r="B1442" t="str">
        <f>INDEX('Parameter Codelist'!$A$1:$I$9000,MATCH($A1442,'Parameter Codelist'!$A:$A,0),2)</f>
        <v>(massa)Concentratie</v>
      </c>
      <c r="C1442" s="20" t="s">
        <v>20800</v>
      </c>
      <c r="D1442" s="6">
        <v>2904</v>
      </c>
      <c r="E1442" s="12" t="str">
        <f>INDEX('Parameter Codelist'!$A$1:$I$9000,MATCH($D1442,'Parameter Codelist'!$A:$A,0),2)</f>
        <v>2,4-diaminoanisol</v>
      </c>
      <c r="F1442" s="18" t="s">
        <v>18754</v>
      </c>
      <c r="G1442" t="str">
        <f>INDEX('Parameter Codelist'!$A$1:$I$9000,MATCH($D1442,'Parameter Codelist'!$A:$A,0),5)</f>
        <v>615-05-4</v>
      </c>
      <c r="H1442" s="6">
        <v>8</v>
      </c>
      <c r="I1442" t="str">
        <f>INDEX('Hoedanigheid codelist'!$A$1:$J$5341,MATCH($H1442,'Hoedanigheid codelist'!$A:$A,0),3)</f>
        <v>Niet van toepassing</v>
      </c>
      <c r="J1442" s="21" t="s">
        <v>20803</v>
      </c>
    </row>
    <row r="1443" spans="1:10" ht="15.75" thickBot="1">
      <c r="A1443" s="10">
        <v>2720</v>
      </c>
      <c r="B1443" t="str">
        <f>INDEX('Parameter Codelist'!$A$1:$I$9000,MATCH($A1443,'Parameter Codelist'!$A:$A,0),2)</f>
        <v>(massa)Concentratie</v>
      </c>
      <c r="C1443" s="20" t="s">
        <v>20800</v>
      </c>
      <c r="D1443" s="6">
        <v>2905</v>
      </c>
      <c r="E1443" s="12" t="str">
        <f>INDEX('Parameter Codelist'!$A$1:$I$9000,MATCH($D1443,'Parameter Codelist'!$A:$A,0),2)</f>
        <v>2,4-diaminoanisolsulfaat</v>
      </c>
      <c r="F1443" s="18" t="s">
        <v>18755</v>
      </c>
      <c r="G1443" t="str">
        <f>INDEX('Parameter Codelist'!$A$1:$I$9000,MATCH($D1443,'Parameter Codelist'!$A:$A,0),5)</f>
        <v>39156-41-7</v>
      </c>
      <c r="H1443" s="6">
        <v>8</v>
      </c>
      <c r="I1443" t="str">
        <f>INDEX('Hoedanigheid codelist'!$A$1:$J$5341,MATCH($H1443,'Hoedanigheid codelist'!$A:$A,0),3)</f>
        <v>Niet van toepassing</v>
      </c>
      <c r="J1443" s="21" t="s">
        <v>20803</v>
      </c>
    </row>
    <row r="1444" spans="1:10" ht="15.75" thickBot="1">
      <c r="A1444" s="10">
        <v>2720</v>
      </c>
      <c r="B1444" t="str">
        <f>INDEX('Parameter Codelist'!$A$1:$I$9000,MATCH($A1444,'Parameter Codelist'!$A:$A,0),2)</f>
        <v>(massa)Concentratie</v>
      </c>
      <c r="C1444" s="20" t="s">
        <v>20800</v>
      </c>
      <c r="D1444" s="6">
        <v>2906</v>
      </c>
      <c r="E1444" s="12" t="str">
        <f>INDEX('Parameter Codelist'!$A$1:$I$9000,MATCH($D1444,'Parameter Codelist'!$A:$A,0),2)</f>
        <v>2,4-diaminotolueen</v>
      </c>
      <c r="F1444" s="18" t="s">
        <v>18756</v>
      </c>
      <c r="G1444" t="str">
        <f>INDEX('Parameter Codelist'!$A$1:$I$9000,MATCH($D1444,'Parameter Codelist'!$A:$A,0),5)</f>
        <v>95-80-7</v>
      </c>
      <c r="H1444" s="6">
        <v>8</v>
      </c>
      <c r="I1444" t="str">
        <f>INDEX('Hoedanigheid codelist'!$A$1:$J$5341,MATCH($H1444,'Hoedanigheid codelist'!$A:$A,0),3)</f>
        <v>Niet van toepassing</v>
      </c>
      <c r="J1444" s="21" t="s">
        <v>20803</v>
      </c>
    </row>
    <row r="1445" spans="1:10" ht="15.75" thickBot="1">
      <c r="A1445" s="10">
        <v>2720</v>
      </c>
      <c r="B1445" t="str">
        <f>INDEX('Parameter Codelist'!$A$1:$I$9000,MATCH($A1445,'Parameter Codelist'!$A:$A,0),2)</f>
        <v>(massa)Concentratie</v>
      </c>
      <c r="C1445" s="20" t="s">
        <v>20800</v>
      </c>
      <c r="D1445" s="6">
        <v>2907</v>
      </c>
      <c r="E1445" s="12" t="str">
        <f>INDEX('Parameter Codelist'!$A$1:$I$9000,MATCH($D1445,'Parameter Codelist'!$A:$A,0),2)</f>
        <v>2,4-dimethyl-3-hexanol</v>
      </c>
      <c r="F1445" s="18" t="s">
        <v>3659</v>
      </c>
      <c r="G1445" t="str">
        <f>INDEX('Parameter Codelist'!$A$1:$I$9000,MATCH($D1445,'Parameter Codelist'!$A:$A,0),5)</f>
        <v>13432-25-2</v>
      </c>
      <c r="H1445" s="6">
        <v>8</v>
      </c>
      <c r="I1445" t="str">
        <f>INDEX('Hoedanigheid codelist'!$A$1:$J$5341,MATCH($H1445,'Hoedanigheid codelist'!$A:$A,0),3)</f>
        <v>Niet van toepassing</v>
      </c>
      <c r="J1445" s="21" t="s">
        <v>20803</v>
      </c>
    </row>
    <row r="1446" spans="1:10" ht="15.75" thickBot="1">
      <c r="A1446" s="10">
        <v>2720</v>
      </c>
      <c r="B1446" t="str">
        <f>INDEX('Parameter Codelist'!$A$1:$I$9000,MATCH($A1446,'Parameter Codelist'!$A:$A,0),2)</f>
        <v>(massa)Concentratie</v>
      </c>
      <c r="C1446" s="20" t="s">
        <v>20800</v>
      </c>
      <c r="D1446" s="6">
        <v>2908</v>
      </c>
      <c r="E1446" s="12" t="str">
        <f>INDEX('Parameter Codelist'!$A$1:$I$9000,MATCH($D1446,'Parameter Codelist'!$A:$A,0),2)</f>
        <v>2,4-dimethylbenzaldehyde</v>
      </c>
      <c r="F1446" s="18" t="s">
        <v>3662</v>
      </c>
      <c r="G1446" t="str">
        <f>INDEX('Parameter Codelist'!$A$1:$I$9000,MATCH($D1446,'Parameter Codelist'!$A:$A,0),5)</f>
        <v>15764-16-6</v>
      </c>
      <c r="H1446" s="6">
        <v>8</v>
      </c>
      <c r="I1446" t="str">
        <f>INDEX('Hoedanigheid codelist'!$A$1:$J$5341,MATCH($H1446,'Hoedanigheid codelist'!$A:$A,0),3)</f>
        <v>Niet van toepassing</v>
      </c>
      <c r="J1446" s="21" t="s">
        <v>20803</v>
      </c>
    </row>
    <row r="1447" spans="1:10" ht="15.75" thickBot="1">
      <c r="A1447" s="10">
        <v>2720</v>
      </c>
      <c r="B1447" t="str">
        <f>INDEX('Parameter Codelist'!$A$1:$I$9000,MATCH($A1447,'Parameter Codelist'!$A:$A,0),2)</f>
        <v>(massa)Concentratie</v>
      </c>
      <c r="C1447" s="20" t="s">
        <v>20800</v>
      </c>
      <c r="D1447" s="6">
        <v>2909</v>
      </c>
      <c r="E1447" s="12" t="str">
        <f>INDEX('Parameter Codelist'!$A$1:$I$9000,MATCH($D1447,'Parameter Codelist'!$A:$A,0),2)</f>
        <v>2,4-dimethyl-3-pentanon</v>
      </c>
      <c r="F1447" s="18" t="s">
        <v>18757</v>
      </c>
      <c r="G1447" t="str">
        <f>INDEX('Parameter Codelist'!$A$1:$I$9000,MATCH($D1447,'Parameter Codelist'!$A:$A,0),5)</f>
        <v>565-80-0</v>
      </c>
      <c r="H1447" s="6">
        <v>8</v>
      </c>
      <c r="I1447" t="str">
        <f>INDEX('Hoedanigheid codelist'!$A$1:$J$5341,MATCH($H1447,'Hoedanigheid codelist'!$A:$A,0),3)</f>
        <v>Niet van toepassing</v>
      </c>
      <c r="J1447" s="21" t="s">
        <v>20803</v>
      </c>
    </row>
    <row r="1448" spans="1:10" ht="15.75" thickBot="1">
      <c r="A1448" s="10">
        <v>2720</v>
      </c>
      <c r="B1448" t="str">
        <f>INDEX('Parameter Codelist'!$A$1:$I$9000,MATCH($A1448,'Parameter Codelist'!$A:$A,0),2)</f>
        <v>(massa)Concentratie</v>
      </c>
      <c r="C1448" s="20" t="s">
        <v>20800</v>
      </c>
      <c r="D1448" s="6">
        <v>2910</v>
      </c>
      <c r="E1448" s="12" t="str">
        <f>INDEX('Parameter Codelist'!$A$1:$I$9000,MATCH($D1448,'Parameter Codelist'!$A:$A,0),2)</f>
        <v>2,4-dimethylpyridine</v>
      </c>
      <c r="F1448" s="18" t="s">
        <v>3668</v>
      </c>
      <c r="G1448" t="str">
        <f>INDEX('Parameter Codelist'!$A$1:$I$9000,MATCH($D1448,'Parameter Codelist'!$A:$A,0),5)</f>
        <v>108-47-4</v>
      </c>
      <c r="H1448" s="6">
        <v>8</v>
      </c>
      <c r="I1448" t="str">
        <f>INDEX('Hoedanigheid codelist'!$A$1:$J$5341,MATCH($H1448,'Hoedanigheid codelist'!$A:$A,0),3)</f>
        <v>Niet van toepassing</v>
      </c>
      <c r="J1448" s="21" t="s">
        <v>20803</v>
      </c>
    </row>
    <row r="1449" spans="1:10" ht="15.75" thickBot="1">
      <c r="A1449" s="10">
        <v>2720</v>
      </c>
      <c r="B1449" t="str">
        <f>INDEX('Parameter Codelist'!$A$1:$I$9000,MATCH($A1449,'Parameter Codelist'!$A:$A,0),2)</f>
        <v>(massa)Concentratie</v>
      </c>
      <c r="C1449" s="20" t="s">
        <v>20800</v>
      </c>
      <c r="D1449" s="6">
        <v>2911</v>
      </c>
      <c r="E1449" s="12" t="str">
        <f>INDEX('Parameter Codelist'!$A$1:$I$9000,MATCH($D1449,'Parameter Codelist'!$A:$A,0),2)</f>
        <v>2,4-dimethylquinoline</v>
      </c>
      <c r="F1449" s="18" t="s">
        <v>3671</v>
      </c>
      <c r="G1449" t="str">
        <f>INDEX('Parameter Codelist'!$A$1:$I$9000,MATCH($D1449,'Parameter Codelist'!$A:$A,0),5)</f>
        <v>1198-37-4</v>
      </c>
      <c r="H1449" s="6">
        <v>8</v>
      </c>
      <c r="I1449" t="str">
        <f>INDEX('Hoedanigheid codelist'!$A$1:$J$5341,MATCH($H1449,'Hoedanigheid codelist'!$A:$A,0),3)</f>
        <v>Niet van toepassing</v>
      </c>
      <c r="J1449" s="21" t="s">
        <v>20803</v>
      </c>
    </row>
    <row r="1450" spans="1:10" ht="15.75" thickBot="1">
      <c r="A1450" s="10">
        <v>2720</v>
      </c>
      <c r="B1450" t="str">
        <f>INDEX('Parameter Codelist'!$A$1:$I$9000,MATCH($A1450,'Parameter Codelist'!$A:$A,0),2)</f>
        <v>(massa)Concentratie</v>
      </c>
      <c r="C1450" s="20" t="s">
        <v>20800</v>
      </c>
      <c r="D1450" s="6">
        <v>2912</v>
      </c>
      <c r="E1450" s="12" t="str">
        <f>INDEX('Parameter Codelist'!$A$1:$I$9000,MATCH($D1450,'Parameter Codelist'!$A:$A,0),2)</f>
        <v>2,4-D propyleen glycol butyl ether ester</v>
      </c>
      <c r="F1450" s="18" t="s">
        <v>18758</v>
      </c>
      <c r="G1450" t="str">
        <f>INDEX('Parameter Codelist'!$A$1:$I$9000,MATCH($D1450,'Parameter Codelist'!$A:$A,0),5)</f>
        <v>1320-18-9</v>
      </c>
      <c r="H1450" s="6">
        <v>8</v>
      </c>
      <c r="I1450" t="str">
        <f>INDEX('Hoedanigheid codelist'!$A$1:$J$5341,MATCH($H1450,'Hoedanigheid codelist'!$A:$A,0),3)</f>
        <v>Niet van toepassing</v>
      </c>
      <c r="J1450" s="21" t="s">
        <v>20803</v>
      </c>
    </row>
    <row r="1451" spans="1:10" ht="15.75" thickBot="1">
      <c r="A1451" s="10">
        <v>2720</v>
      </c>
      <c r="B1451" t="str">
        <f>INDEX('Parameter Codelist'!$A$1:$I$9000,MATCH($A1451,'Parameter Codelist'!$A:$A,0),2)</f>
        <v>(massa)Concentratie</v>
      </c>
      <c r="C1451" s="20" t="s">
        <v>20800</v>
      </c>
      <c r="D1451" s="6">
        <v>2913</v>
      </c>
      <c r="E1451" s="12" t="str">
        <f>INDEX('Parameter Codelist'!$A$1:$I$9000,MATCH($D1451,'Parameter Codelist'!$A:$A,0),2)</f>
        <v>2,4-D butoxyethylester</v>
      </c>
      <c r="F1451" s="18" t="s">
        <v>18759</v>
      </c>
      <c r="G1451" t="str">
        <f>INDEX('Parameter Codelist'!$A$1:$I$9000,MATCH($D1451,'Parameter Codelist'!$A:$A,0),5)</f>
        <v>1929-73-3</v>
      </c>
      <c r="H1451" s="6">
        <v>8</v>
      </c>
      <c r="I1451" t="str">
        <f>INDEX('Hoedanigheid codelist'!$A$1:$J$5341,MATCH($H1451,'Hoedanigheid codelist'!$A:$A,0),3)</f>
        <v>Niet van toepassing</v>
      </c>
      <c r="J1451" s="21" t="s">
        <v>20803</v>
      </c>
    </row>
    <row r="1452" spans="1:10" ht="15.75" thickBot="1">
      <c r="A1452" s="10">
        <v>2720</v>
      </c>
      <c r="B1452" t="str">
        <f>INDEX('Parameter Codelist'!$A$1:$I$9000,MATCH($A1452,'Parameter Codelist'!$A:$A,0),2)</f>
        <v>(massa)Concentratie</v>
      </c>
      <c r="C1452" s="20" t="s">
        <v>20800</v>
      </c>
      <c r="D1452" s="6">
        <v>2914</v>
      </c>
      <c r="E1452" s="12" t="str">
        <f>INDEX('Parameter Codelist'!$A$1:$I$9000,MATCH($D1452,'Parameter Codelist'!$A:$A,0),2)</f>
        <v>2,4-D butyl ester</v>
      </c>
      <c r="F1452" s="18" t="s">
        <v>3680</v>
      </c>
      <c r="G1452" t="str">
        <f>INDEX('Parameter Codelist'!$A$1:$I$9000,MATCH($D1452,'Parameter Codelist'!$A:$A,0),5)</f>
        <v>94-80-4</v>
      </c>
      <c r="H1452" s="6">
        <v>8</v>
      </c>
      <c r="I1452" t="str">
        <f>INDEX('Hoedanigheid codelist'!$A$1:$J$5341,MATCH($H1452,'Hoedanigheid codelist'!$A:$A,0),3)</f>
        <v>Niet van toepassing</v>
      </c>
      <c r="J1452" s="21" t="s">
        <v>20803</v>
      </c>
    </row>
    <row r="1453" spans="1:10" ht="15.75" thickBot="1">
      <c r="A1453" s="10">
        <v>2720</v>
      </c>
      <c r="B1453" t="str">
        <f>INDEX('Parameter Codelist'!$A$1:$I$9000,MATCH($A1453,'Parameter Codelist'!$A:$A,0),2)</f>
        <v>(massa)Concentratie</v>
      </c>
      <c r="C1453" s="20" t="s">
        <v>20800</v>
      </c>
      <c r="D1453" s="6">
        <v>2915</v>
      </c>
      <c r="E1453" s="12" t="str">
        <f>INDEX('Parameter Codelist'!$A$1:$I$9000,MATCH($D1453,'Parameter Codelist'!$A:$A,0),2)</f>
        <v>2,4-dichloor-6-nitroaniline</v>
      </c>
      <c r="F1453" s="18" t="s">
        <v>18760</v>
      </c>
      <c r="G1453" t="str">
        <f>INDEX('Parameter Codelist'!$A$1:$I$9000,MATCH($D1453,'Parameter Codelist'!$A:$A,0),5)</f>
        <v>2683-43-4</v>
      </c>
      <c r="H1453" s="6">
        <v>8</v>
      </c>
      <c r="I1453" t="str">
        <f>INDEX('Hoedanigheid codelist'!$A$1:$J$5341,MATCH($H1453,'Hoedanigheid codelist'!$A:$A,0),3)</f>
        <v>Niet van toepassing</v>
      </c>
      <c r="J1453" s="21" t="s">
        <v>20803</v>
      </c>
    </row>
    <row r="1454" spans="1:10" ht="15.75" thickBot="1">
      <c r="A1454" s="10">
        <v>2720</v>
      </c>
      <c r="B1454" t="str">
        <f>INDEX('Parameter Codelist'!$A$1:$I$9000,MATCH($A1454,'Parameter Codelist'!$A:$A,0),2)</f>
        <v>(massa)Concentratie</v>
      </c>
      <c r="C1454" s="20" t="s">
        <v>20800</v>
      </c>
      <c r="D1454" s="6">
        <v>2916</v>
      </c>
      <c r="E1454" s="12" t="str">
        <f>INDEX('Parameter Codelist'!$A$1:$I$9000,MATCH($D1454,'Parameter Codelist'!$A:$A,0),2)</f>
        <v>2,4-D chloorcrotyl-ester</v>
      </c>
      <c r="F1454" s="18" t="s">
        <v>18761</v>
      </c>
      <c r="G1454" t="str">
        <f>INDEX('Parameter Codelist'!$A$1:$I$9000,MATCH($D1454,'Parameter Codelist'!$A:$A,0),5)</f>
        <v>2971-38-2</v>
      </c>
      <c r="H1454" s="6">
        <v>8</v>
      </c>
      <c r="I1454" t="str">
        <f>INDEX('Hoedanigheid codelist'!$A$1:$J$5341,MATCH($H1454,'Hoedanigheid codelist'!$A:$A,0),3)</f>
        <v>Niet van toepassing</v>
      </c>
      <c r="J1454" s="21" t="s">
        <v>20803</v>
      </c>
    </row>
    <row r="1455" spans="1:10" ht="15.75" thickBot="1">
      <c r="A1455" s="10">
        <v>2720</v>
      </c>
      <c r="B1455" t="str">
        <f>INDEX('Parameter Codelist'!$A$1:$I$9000,MATCH($A1455,'Parameter Codelist'!$A:$A,0),2)</f>
        <v>(massa)Concentratie</v>
      </c>
      <c r="C1455" s="20" t="s">
        <v>20800</v>
      </c>
      <c r="D1455" s="6">
        <v>2919</v>
      </c>
      <c r="E1455" s="12" t="str">
        <f>INDEX('Parameter Codelist'!$A$1:$I$9000,MATCH($D1455,'Parameter Codelist'!$A:$A,0),2)</f>
        <v>2,4-D isopropyl ester</v>
      </c>
      <c r="F1455" s="18" t="s">
        <v>3693</v>
      </c>
      <c r="G1455" t="str">
        <f>INDEX('Parameter Codelist'!$A$1:$I$9000,MATCH($D1455,'Parameter Codelist'!$A:$A,0),5)</f>
        <v>94-11-1</v>
      </c>
      <c r="H1455" s="6">
        <v>8</v>
      </c>
      <c r="I1455" t="str">
        <f>INDEX('Hoedanigheid codelist'!$A$1:$J$5341,MATCH($H1455,'Hoedanigheid codelist'!$A:$A,0),3)</f>
        <v>Niet van toepassing</v>
      </c>
      <c r="J1455" s="21" t="s">
        <v>20803</v>
      </c>
    </row>
    <row r="1456" spans="1:10" ht="15.75" thickBot="1">
      <c r="A1456" s="10">
        <v>2720</v>
      </c>
      <c r="B1456" t="str">
        <f>INDEX('Parameter Codelist'!$A$1:$I$9000,MATCH($A1456,'Parameter Codelist'!$A:$A,0),2)</f>
        <v>(massa)Concentratie</v>
      </c>
      <c r="C1456" s="20" t="s">
        <v>20800</v>
      </c>
      <c r="D1456" s="6">
        <v>2920</v>
      </c>
      <c r="E1456" s="12" t="str">
        <f>INDEX('Parameter Codelist'!$A$1:$I$9000,MATCH($D1456,'Parameter Codelist'!$A:$A,0),2)</f>
        <v>2,4-D natrium zout</v>
      </c>
      <c r="F1456" s="18" t="s">
        <v>18762</v>
      </c>
      <c r="G1456" t="str">
        <f>INDEX('Parameter Codelist'!$A$1:$I$9000,MATCH($D1456,'Parameter Codelist'!$A:$A,0),5)</f>
        <v>2702-72-9</v>
      </c>
      <c r="H1456" s="6">
        <v>8</v>
      </c>
      <c r="I1456" t="str">
        <f>INDEX('Hoedanigheid codelist'!$A$1:$J$5341,MATCH($H1456,'Hoedanigheid codelist'!$A:$A,0),3)</f>
        <v>Niet van toepassing</v>
      </c>
      <c r="J1456" s="21" t="s">
        <v>20803</v>
      </c>
    </row>
    <row r="1457" spans="1:10" ht="15.75" thickBot="1">
      <c r="A1457" s="10">
        <v>2720</v>
      </c>
      <c r="B1457" t="str">
        <f>INDEX('Parameter Codelist'!$A$1:$I$9000,MATCH($A1457,'Parameter Codelist'!$A:$A,0),2)</f>
        <v>(massa)Concentratie</v>
      </c>
      <c r="C1457" s="20" t="s">
        <v>20800</v>
      </c>
      <c r="D1457" s="6">
        <v>2921</v>
      </c>
      <c r="E1457" s="12" t="str">
        <f>INDEX('Parameter Codelist'!$A$1:$I$9000,MATCH($D1457,'Parameter Codelist'!$A:$A,0),2)</f>
        <v>2,4-dinitroaniline</v>
      </c>
      <c r="F1457" s="18" t="s">
        <v>3699</v>
      </c>
      <c r="G1457" t="str">
        <f>INDEX('Parameter Codelist'!$A$1:$I$9000,MATCH($D1457,'Parameter Codelist'!$A:$A,0),5)</f>
        <v>97-02-9</v>
      </c>
      <c r="H1457" s="6">
        <v>8</v>
      </c>
      <c r="I1457" t="str">
        <f>INDEX('Hoedanigheid codelist'!$A$1:$J$5341,MATCH($H1457,'Hoedanigheid codelist'!$A:$A,0),3)</f>
        <v>Niet van toepassing</v>
      </c>
      <c r="J1457" s="21" t="s">
        <v>20803</v>
      </c>
    </row>
    <row r="1458" spans="1:10" ht="15.75" thickBot="1">
      <c r="A1458" s="10">
        <v>2720</v>
      </c>
      <c r="B1458" t="str">
        <f>INDEX('Parameter Codelist'!$A$1:$I$9000,MATCH($A1458,'Parameter Codelist'!$A:$A,0),2)</f>
        <v>(massa)Concentratie</v>
      </c>
      <c r="C1458" s="20" t="s">
        <v>20800</v>
      </c>
      <c r="D1458" s="6">
        <v>2923</v>
      </c>
      <c r="E1458" s="12" t="str">
        <f>INDEX('Parameter Codelist'!$A$1:$I$9000,MATCH($D1458,'Parameter Codelist'!$A:$A,0),2)</f>
        <v>2,4-di-tertiair-butylfenol</v>
      </c>
      <c r="F1458" s="18" t="s">
        <v>18763</v>
      </c>
      <c r="G1458" t="str">
        <f>INDEX('Parameter Codelist'!$A$1:$I$9000,MATCH($D1458,'Parameter Codelist'!$A:$A,0),5)</f>
        <v>96-76-4</v>
      </c>
      <c r="H1458" s="6">
        <v>8</v>
      </c>
      <c r="I1458" t="str">
        <f>INDEX('Hoedanigheid codelist'!$A$1:$J$5341,MATCH($H1458,'Hoedanigheid codelist'!$A:$A,0),3)</f>
        <v>Niet van toepassing</v>
      </c>
      <c r="J1458" s="21" t="s">
        <v>20803</v>
      </c>
    </row>
    <row r="1459" spans="1:10" ht="15.75" thickBot="1">
      <c r="A1459" s="10">
        <v>2720</v>
      </c>
      <c r="B1459" t="str">
        <f>INDEX('Parameter Codelist'!$A$1:$I$9000,MATCH($A1459,'Parameter Codelist'!$A:$A,0),2)</f>
        <v>(massa)Concentratie</v>
      </c>
      <c r="C1459" s="20" t="s">
        <v>20800</v>
      </c>
      <c r="D1459" s="6">
        <v>2924</v>
      </c>
      <c r="E1459" s="12" t="str">
        <f>INDEX('Parameter Codelist'!$A$1:$I$9000,MATCH($D1459,'Parameter Codelist'!$A:$A,0),2)</f>
        <v>2,4-tolueendiisocyanaat</v>
      </c>
      <c r="F1459" s="18" t="s">
        <v>18764</v>
      </c>
      <c r="G1459" t="str">
        <f>INDEX('Parameter Codelist'!$A$1:$I$9000,MATCH($D1459,'Parameter Codelist'!$A:$A,0),5)</f>
        <v>584-84-9</v>
      </c>
      <c r="H1459" s="6">
        <v>8</v>
      </c>
      <c r="I1459" t="str">
        <f>INDEX('Hoedanigheid codelist'!$A$1:$J$5341,MATCH($H1459,'Hoedanigheid codelist'!$A:$A,0),3)</f>
        <v>Niet van toepassing</v>
      </c>
      <c r="J1459" s="21" t="s">
        <v>20803</v>
      </c>
    </row>
    <row r="1460" spans="1:10" ht="15.75" thickBot="1">
      <c r="A1460" s="10">
        <v>2720</v>
      </c>
      <c r="B1460" t="str">
        <f>INDEX('Parameter Codelist'!$A$1:$I$9000,MATCH($A1460,'Parameter Codelist'!$A:$A,0),2)</f>
        <v>(massa)Concentratie</v>
      </c>
      <c r="C1460" s="20" t="s">
        <v>20800</v>
      </c>
      <c r="D1460" s="6">
        <v>2925</v>
      </c>
      <c r="E1460" s="12" t="str">
        <f>INDEX('Parameter Codelist'!$A$1:$I$9000,MATCH($D1460,'Parameter Codelist'!$A:$A,0),2)</f>
        <v>2,5,8,11-tetraoxadodecaan</v>
      </c>
      <c r="F1460" s="18" t="s">
        <v>18765</v>
      </c>
      <c r="G1460" t="str">
        <f>INDEX('Parameter Codelist'!$A$1:$I$9000,MATCH($D1460,'Parameter Codelist'!$A:$A,0),5)</f>
        <v>112-49-2</v>
      </c>
      <c r="H1460" s="6">
        <v>8</v>
      </c>
      <c r="I1460" t="str">
        <f>INDEX('Hoedanigheid codelist'!$A$1:$J$5341,MATCH($H1460,'Hoedanigheid codelist'!$A:$A,0),3)</f>
        <v>Niet van toepassing</v>
      </c>
      <c r="J1460" s="21" t="s">
        <v>20803</v>
      </c>
    </row>
    <row r="1461" spans="1:10" ht="15.75" thickBot="1">
      <c r="A1461" s="10">
        <v>2720</v>
      </c>
      <c r="B1461" t="str">
        <f>INDEX('Parameter Codelist'!$A$1:$I$9000,MATCH($A1461,'Parameter Codelist'!$A:$A,0),2)</f>
        <v>(massa)Concentratie</v>
      </c>
      <c r="C1461" s="20" t="s">
        <v>20800</v>
      </c>
      <c r="D1461" s="6">
        <v>2926</v>
      </c>
      <c r="E1461" s="12" t="str">
        <f>INDEX('Parameter Codelist'!$A$1:$I$9000,MATCH($D1461,'Parameter Codelist'!$A:$A,0),2)</f>
        <v>2,5-diethoxyaniline</v>
      </c>
      <c r="F1461" s="18" t="s">
        <v>3713</v>
      </c>
      <c r="G1461" t="str">
        <f>INDEX('Parameter Codelist'!$A$1:$I$9000,MATCH($D1461,'Parameter Codelist'!$A:$A,0),5)</f>
        <v>94-85-9</v>
      </c>
      <c r="H1461" s="6">
        <v>8</v>
      </c>
      <c r="I1461" t="str">
        <f>INDEX('Hoedanigheid codelist'!$A$1:$J$5341,MATCH($H1461,'Hoedanigheid codelist'!$A:$A,0),3)</f>
        <v>Niet van toepassing</v>
      </c>
      <c r="J1461" s="21" t="s">
        <v>20803</v>
      </c>
    </row>
    <row r="1462" spans="1:10" ht="15.75" thickBot="1">
      <c r="A1462" s="10">
        <v>2720</v>
      </c>
      <c r="B1462" t="str">
        <f>INDEX('Parameter Codelist'!$A$1:$I$9000,MATCH($A1462,'Parameter Codelist'!$A:$A,0),2)</f>
        <v>(massa)Concentratie</v>
      </c>
      <c r="C1462" s="20" t="s">
        <v>20800</v>
      </c>
      <c r="D1462" s="6">
        <v>2927</v>
      </c>
      <c r="E1462" s="12" t="str">
        <f>INDEX('Parameter Codelist'!$A$1:$I$9000,MATCH($D1462,'Parameter Codelist'!$A:$A,0),2)</f>
        <v>2,5-dichloor-4-nitroaniline</v>
      </c>
      <c r="F1462" s="18" t="s">
        <v>18766</v>
      </c>
      <c r="G1462" t="str">
        <f>INDEX('Parameter Codelist'!$A$1:$I$9000,MATCH($D1462,'Parameter Codelist'!$A:$A,0),5)</f>
        <v>6627-34-5</v>
      </c>
      <c r="H1462" s="6">
        <v>8</v>
      </c>
      <c r="I1462" t="str">
        <f>INDEX('Hoedanigheid codelist'!$A$1:$J$5341,MATCH($H1462,'Hoedanigheid codelist'!$A:$A,0),3)</f>
        <v>Niet van toepassing</v>
      </c>
      <c r="J1462" s="21" t="s">
        <v>20803</v>
      </c>
    </row>
    <row r="1463" spans="1:10" ht="15.75" thickBot="1">
      <c r="A1463" s="10">
        <v>2720</v>
      </c>
      <c r="B1463" t="str">
        <f>INDEX('Parameter Codelist'!$A$1:$I$9000,MATCH($A1463,'Parameter Codelist'!$A:$A,0),2)</f>
        <v>(massa)Concentratie</v>
      </c>
      <c r="C1463" s="20" t="s">
        <v>20800</v>
      </c>
      <c r="D1463" s="6">
        <v>2930</v>
      </c>
      <c r="E1463" s="12" t="str">
        <f>INDEX('Parameter Codelist'!$A$1:$I$9000,MATCH($D1463,'Parameter Codelist'!$A:$A,0),2)</f>
        <v>2,5-xylidine</v>
      </c>
      <c r="F1463" s="18" t="s">
        <v>3723</v>
      </c>
      <c r="G1463" t="str">
        <f>INDEX('Parameter Codelist'!$A$1:$I$9000,MATCH($D1463,'Parameter Codelist'!$A:$A,0),5)</f>
        <v>95-78-3</v>
      </c>
      <c r="H1463" s="6">
        <v>8</v>
      </c>
      <c r="I1463" t="str">
        <f>INDEX('Hoedanigheid codelist'!$A$1:$J$5341,MATCH($H1463,'Hoedanigheid codelist'!$A:$A,0),3)</f>
        <v>Niet van toepassing</v>
      </c>
      <c r="J1463" s="21" t="s">
        <v>20803</v>
      </c>
    </row>
    <row r="1464" spans="1:10" ht="15.75" thickBot="1">
      <c r="A1464" s="10">
        <v>2720</v>
      </c>
      <c r="B1464" t="str">
        <f>INDEX('Parameter Codelist'!$A$1:$I$9000,MATCH($A1464,'Parameter Codelist'!$A:$A,0),2)</f>
        <v>(massa)Concentratie</v>
      </c>
      <c r="C1464" s="20" t="s">
        <v>20800</v>
      </c>
      <c r="D1464" s="6">
        <v>2931</v>
      </c>
      <c r="E1464" s="12" t="str">
        <f>INDEX('Parameter Codelist'!$A$1:$I$9000,MATCH($D1464,'Parameter Codelist'!$A:$A,0),2)</f>
        <v>2,6,10,14-tetramethylhexadecaan</v>
      </c>
      <c r="F1464" s="18" t="s">
        <v>18767</v>
      </c>
      <c r="G1464" t="str">
        <f>INDEX('Parameter Codelist'!$A$1:$I$9000,MATCH($D1464,'Parameter Codelist'!$A:$A,0),5)</f>
        <v>638-36-8</v>
      </c>
      <c r="H1464" s="6">
        <v>8</v>
      </c>
      <c r="I1464" t="str">
        <f>INDEX('Hoedanigheid codelist'!$A$1:$J$5341,MATCH($H1464,'Hoedanigheid codelist'!$A:$A,0),3)</f>
        <v>Niet van toepassing</v>
      </c>
      <c r="J1464" s="21" t="s">
        <v>20803</v>
      </c>
    </row>
    <row r="1465" spans="1:10" ht="15.75" thickBot="1">
      <c r="A1465" s="10">
        <v>2720</v>
      </c>
      <c r="B1465" t="str">
        <f>INDEX('Parameter Codelist'!$A$1:$I$9000,MATCH($A1465,'Parameter Codelist'!$A:$A,0),2)</f>
        <v>(massa)Concentratie</v>
      </c>
      <c r="C1465" s="20" t="s">
        <v>20800</v>
      </c>
      <c r="D1465" s="6">
        <v>2932</v>
      </c>
      <c r="E1465" s="12" t="str">
        <f>INDEX('Parameter Codelist'!$A$1:$I$9000,MATCH($D1465,'Parameter Codelist'!$A:$A,0),2)</f>
        <v>2,6,10,14-tetramethylpentadecaan</v>
      </c>
      <c r="F1465" s="18" t="s">
        <v>18768</v>
      </c>
      <c r="G1465" t="str">
        <f>INDEX('Parameter Codelist'!$A$1:$I$9000,MATCH($D1465,'Parameter Codelist'!$A:$A,0),5)</f>
        <v>1921-70-6</v>
      </c>
      <c r="H1465" s="6">
        <v>8</v>
      </c>
      <c r="I1465" t="str">
        <f>INDEX('Hoedanigheid codelist'!$A$1:$J$5341,MATCH($H1465,'Hoedanigheid codelist'!$A:$A,0),3)</f>
        <v>Niet van toepassing</v>
      </c>
      <c r="J1465" s="21" t="s">
        <v>20803</v>
      </c>
    </row>
    <row r="1466" spans="1:10" ht="15.75" thickBot="1">
      <c r="A1466" s="10">
        <v>2720</v>
      </c>
      <c r="B1466" t="str">
        <f>INDEX('Parameter Codelist'!$A$1:$I$9000,MATCH($A1466,'Parameter Codelist'!$A:$A,0),2)</f>
        <v>(massa)Concentratie</v>
      </c>
      <c r="C1466" s="20" t="s">
        <v>20800</v>
      </c>
      <c r="D1466" s="6">
        <v>2933</v>
      </c>
      <c r="E1466" s="12" t="str">
        <f>INDEX('Parameter Codelist'!$A$1:$I$9000,MATCH($D1466,'Parameter Codelist'!$A:$A,0),2)</f>
        <v>2,6-dimethylpyridine</v>
      </c>
      <c r="F1466" s="18" t="s">
        <v>3732</v>
      </c>
      <c r="G1466" t="str">
        <f>INDEX('Parameter Codelist'!$A$1:$I$9000,MATCH($D1466,'Parameter Codelist'!$A:$A,0),5)</f>
        <v>108-48-5</v>
      </c>
      <c r="H1466" s="6">
        <v>8</v>
      </c>
      <c r="I1466" t="str">
        <f>INDEX('Hoedanigheid codelist'!$A$1:$J$5341,MATCH($H1466,'Hoedanigheid codelist'!$A:$A,0),3)</f>
        <v>Niet van toepassing</v>
      </c>
      <c r="J1466" s="21" t="s">
        <v>20803</v>
      </c>
    </row>
    <row r="1467" spans="1:10" ht="15.75" thickBot="1">
      <c r="A1467" s="10">
        <v>2720</v>
      </c>
      <c r="B1467" t="str">
        <f>INDEX('Parameter Codelist'!$A$1:$I$9000,MATCH($A1467,'Parameter Codelist'!$A:$A,0),2)</f>
        <v>(massa)Concentratie</v>
      </c>
      <c r="C1467" s="20" t="s">
        <v>20800</v>
      </c>
      <c r="D1467" s="6">
        <v>2934</v>
      </c>
      <c r="E1467" s="12" t="str">
        <f>INDEX('Parameter Codelist'!$A$1:$I$9000,MATCH($D1467,'Parameter Codelist'!$A:$A,0),2)</f>
        <v>2,6-dimethylquinoline</v>
      </c>
      <c r="F1467" s="18" t="s">
        <v>3735</v>
      </c>
      <c r="G1467" t="str">
        <f>INDEX('Parameter Codelist'!$A$1:$I$9000,MATCH($D1467,'Parameter Codelist'!$A:$A,0),5)</f>
        <v>877-43-0</v>
      </c>
      <c r="H1467" s="6">
        <v>8</v>
      </c>
      <c r="I1467" t="str">
        <f>INDEX('Hoedanigheid codelist'!$A$1:$J$5341,MATCH($H1467,'Hoedanigheid codelist'!$A:$A,0),3)</f>
        <v>Niet van toepassing</v>
      </c>
      <c r="J1467" s="21" t="s">
        <v>20803</v>
      </c>
    </row>
    <row r="1468" spans="1:10" ht="15.75" thickBot="1">
      <c r="A1468" s="10">
        <v>2720</v>
      </c>
      <c r="B1468" t="str">
        <f>INDEX('Parameter Codelist'!$A$1:$I$9000,MATCH($A1468,'Parameter Codelist'!$A:$A,0),2)</f>
        <v>(massa)Concentratie</v>
      </c>
      <c r="C1468" s="20" t="s">
        <v>20800</v>
      </c>
      <c r="D1468" s="6">
        <v>2935</v>
      </c>
      <c r="E1468" s="12" t="str">
        <f>INDEX('Parameter Codelist'!$A$1:$I$9000,MATCH($D1468,'Parameter Codelist'!$A:$A,0),2)</f>
        <v>2,6-diethylaniline</v>
      </c>
      <c r="F1468" s="18" t="s">
        <v>3738</v>
      </c>
      <c r="G1468" t="str">
        <f>INDEX('Parameter Codelist'!$A$1:$I$9000,MATCH($D1468,'Parameter Codelist'!$A:$A,0),5)</f>
        <v>579-66-8</v>
      </c>
      <c r="H1468" s="6">
        <v>8</v>
      </c>
      <c r="I1468" t="str">
        <f>INDEX('Hoedanigheid codelist'!$A$1:$J$5341,MATCH($H1468,'Hoedanigheid codelist'!$A:$A,0),3)</f>
        <v>Niet van toepassing</v>
      </c>
      <c r="J1468" s="21" t="s">
        <v>20803</v>
      </c>
    </row>
    <row r="1469" spans="1:10" ht="15.75" thickBot="1">
      <c r="A1469" s="10">
        <v>2720</v>
      </c>
      <c r="B1469" t="str">
        <f>INDEX('Parameter Codelist'!$A$1:$I$9000,MATCH($A1469,'Parameter Codelist'!$A:$A,0),2)</f>
        <v>(massa)Concentratie</v>
      </c>
      <c r="C1469" s="20" t="s">
        <v>20800</v>
      </c>
      <c r="D1469" s="6">
        <v>2936</v>
      </c>
      <c r="E1469" s="12" t="str">
        <f>INDEX('Parameter Codelist'!$A$1:$I$9000,MATCH($D1469,'Parameter Codelist'!$A:$A,0),2)</f>
        <v>2,6-dichloor-3-methylaniline</v>
      </c>
      <c r="F1469" s="18" t="s">
        <v>18769</v>
      </c>
      <c r="G1469" t="str">
        <f>INDEX('Parameter Codelist'!$A$1:$I$9000,MATCH($D1469,'Parameter Codelist'!$A:$A,0),5)</f>
        <v>64063-37-2</v>
      </c>
      <c r="H1469" s="6">
        <v>8</v>
      </c>
      <c r="I1469" t="str">
        <f>INDEX('Hoedanigheid codelist'!$A$1:$J$5341,MATCH($H1469,'Hoedanigheid codelist'!$A:$A,0),3)</f>
        <v>Niet van toepassing</v>
      </c>
      <c r="J1469" s="21" t="s">
        <v>20803</v>
      </c>
    </row>
    <row r="1470" spans="1:10" ht="15.75" thickBot="1">
      <c r="A1470" s="10">
        <v>2720</v>
      </c>
      <c r="B1470" t="str">
        <f>INDEX('Parameter Codelist'!$A$1:$I$9000,MATCH($A1470,'Parameter Codelist'!$A:$A,0),2)</f>
        <v>(massa)Concentratie</v>
      </c>
      <c r="C1470" s="20" t="s">
        <v>20800</v>
      </c>
      <c r="D1470" s="6">
        <v>2939</v>
      </c>
      <c r="E1470" s="12" t="str">
        <f>INDEX('Parameter Codelist'!$A$1:$I$9000,MATCH($D1470,'Parameter Codelist'!$A:$A,0),2)</f>
        <v>2,6-difluorbenzamide</v>
      </c>
      <c r="F1470" s="18" t="s">
        <v>18770</v>
      </c>
      <c r="G1470" t="str">
        <f>INDEX('Parameter Codelist'!$A$1:$I$9000,MATCH($D1470,'Parameter Codelist'!$A:$A,0),5)</f>
        <v>18063-03-1</v>
      </c>
      <c r="H1470" s="6">
        <v>8</v>
      </c>
      <c r="I1470" t="str">
        <f>INDEX('Hoedanigheid codelist'!$A$1:$J$5341,MATCH($H1470,'Hoedanigheid codelist'!$A:$A,0),3)</f>
        <v>Niet van toepassing</v>
      </c>
      <c r="J1470" s="21" t="s">
        <v>20803</v>
      </c>
    </row>
    <row r="1471" spans="1:10" ht="15.75" thickBot="1">
      <c r="A1471" s="10">
        <v>2720</v>
      </c>
      <c r="B1471" t="str">
        <f>INDEX('Parameter Codelist'!$A$1:$I$9000,MATCH($A1471,'Parameter Codelist'!$A:$A,0),2)</f>
        <v>(massa)Concentratie</v>
      </c>
      <c r="C1471" s="20" t="s">
        <v>20800</v>
      </c>
      <c r="D1471" s="6">
        <v>2940</v>
      </c>
      <c r="E1471" s="12" t="str">
        <f>INDEX('Parameter Codelist'!$A$1:$I$9000,MATCH($D1471,'Parameter Codelist'!$A:$A,0),2)</f>
        <v>2,6-dinitroaniline</v>
      </c>
      <c r="F1471" s="18" t="s">
        <v>3751</v>
      </c>
      <c r="G1471" t="str">
        <f>INDEX('Parameter Codelist'!$A$1:$I$9000,MATCH($D1471,'Parameter Codelist'!$A:$A,0),5)</f>
        <v>606-22-4</v>
      </c>
      <c r="H1471" s="6">
        <v>8</v>
      </c>
      <c r="I1471" t="str">
        <f>INDEX('Hoedanigheid codelist'!$A$1:$J$5341,MATCH($H1471,'Hoedanigheid codelist'!$A:$A,0),3)</f>
        <v>Niet van toepassing</v>
      </c>
      <c r="J1471" s="21" t="s">
        <v>20803</v>
      </c>
    </row>
    <row r="1472" spans="1:10" ht="15.75" thickBot="1">
      <c r="A1472" s="10">
        <v>2720</v>
      </c>
      <c r="B1472" t="str">
        <f>INDEX('Parameter Codelist'!$A$1:$I$9000,MATCH($A1472,'Parameter Codelist'!$A:$A,0),2)</f>
        <v>(massa)Concentratie</v>
      </c>
      <c r="C1472" s="20" t="s">
        <v>20800</v>
      </c>
      <c r="D1472" s="6">
        <v>2941</v>
      </c>
      <c r="E1472" s="12" t="str">
        <f>INDEX('Parameter Codelist'!$A$1:$I$9000,MATCH($D1472,'Parameter Codelist'!$A:$A,0),2)</f>
        <v>2,6-di-tert-butyl-1,4-benzochinon</v>
      </c>
      <c r="F1472" s="18" t="s">
        <v>18771</v>
      </c>
      <c r="G1472" t="str">
        <f>INDEX('Parameter Codelist'!$A$1:$I$9000,MATCH($D1472,'Parameter Codelist'!$A:$A,0),5)</f>
        <v>719-22-2</v>
      </c>
      <c r="H1472" s="6">
        <v>8</v>
      </c>
      <c r="I1472" t="str">
        <f>INDEX('Hoedanigheid codelist'!$A$1:$J$5341,MATCH($H1472,'Hoedanigheid codelist'!$A:$A,0),3)</f>
        <v>Niet van toepassing</v>
      </c>
      <c r="J1472" s="21" t="s">
        <v>20803</v>
      </c>
    </row>
    <row r="1473" spans="1:10" ht="15.75" thickBot="1">
      <c r="A1473" s="10">
        <v>2720</v>
      </c>
      <c r="B1473" t="str">
        <f>INDEX('Parameter Codelist'!$A$1:$I$9000,MATCH($A1473,'Parameter Codelist'!$A:$A,0),2)</f>
        <v>(massa)Concentratie</v>
      </c>
      <c r="C1473" s="20" t="s">
        <v>20800</v>
      </c>
      <c r="D1473" s="6">
        <v>2942</v>
      </c>
      <c r="E1473" s="12" t="str">
        <f>INDEX('Parameter Codelist'!$A$1:$I$9000,MATCH($D1473,'Parameter Codelist'!$A:$A,0),2)</f>
        <v>2,6-di-tert-butylfenol</v>
      </c>
      <c r="F1473" s="18" t="s">
        <v>18772</v>
      </c>
      <c r="G1473" t="str">
        <f>INDEX('Parameter Codelist'!$A$1:$I$9000,MATCH($D1473,'Parameter Codelist'!$A:$A,0),5)</f>
        <v>128-39-2</v>
      </c>
      <c r="H1473" s="6">
        <v>8</v>
      </c>
      <c r="I1473" t="str">
        <f>INDEX('Hoedanigheid codelist'!$A$1:$J$5341,MATCH($H1473,'Hoedanigheid codelist'!$A:$A,0),3)</f>
        <v>Niet van toepassing</v>
      </c>
      <c r="J1473" s="21" t="s">
        <v>20803</v>
      </c>
    </row>
    <row r="1474" spans="1:10" ht="15.75" thickBot="1">
      <c r="A1474" s="10">
        <v>2720</v>
      </c>
      <c r="B1474" t="str">
        <f>INDEX('Parameter Codelist'!$A$1:$I$9000,MATCH($A1474,'Parameter Codelist'!$A:$A,0),2)</f>
        <v>(massa)Concentratie</v>
      </c>
      <c r="C1474" s="20" t="s">
        <v>20800</v>
      </c>
      <c r="D1474" s="6">
        <v>2943</v>
      </c>
      <c r="E1474" s="12" t="str">
        <f>INDEX('Parameter Codelist'!$A$1:$I$9000,MATCH($D1474,'Parameter Codelist'!$A:$A,0),2)</f>
        <v>2,6-tolueendiisocyanaat</v>
      </c>
      <c r="F1474" s="18" t="s">
        <v>18773</v>
      </c>
      <c r="G1474" t="str">
        <f>INDEX('Parameter Codelist'!$A$1:$I$9000,MATCH($D1474,'Parameter Codelist'!$A:$A,0),5)</f>
        <v>91-08-7</v>
      </c>
      <c r="H1474" s="6">
        <v>8</v>
      </c>
      <c r="I1474" t="str">
        <f>INDEX('Hoedanigheid codelist'!$A$1:$J$5341,MATCH($H1474,'Hoedanigheid codelist'!$A:$A,0),3)</f>
        <v>Niet van toepassing</v>
      </c>
      <c r="J1474" s="21" t="s">
        <v>20803</v>
      </c>
    </row>
    <row r="1475" spans="1:10" ht="15.75" thickBot="1">
      <c r="A1475" s="10">
        <v>2720</v>
      </c>
      <c r="B1475" t="str">
        <f>INDEX('Parameter Codelist'!$A$1:$I$9000,MATCH($A1475,'Parameter Codelist'!$A:$A,0),2)</f>
        <v>(massa)Concentratie</v>
      </c>
      <c r="C1475" s="20" t="s">
        <v>20800</v>
      </c>
      <c r="D1475" s="6">
        <v>2944</v>
      </c>
      <c r="E1475" s="12" t="str">
        <f>INDEX('Parameter Codelist'!$A$1:$I$9000,MATCH($D1475,'Parameter Codelist'!$A:$A,0),2)</f>
        <v>2,6-xylidine</v>
      </c>
      <c r="F1475" s="18" t="s">
        <v>3763</v>
      </c>
      <c r="G1475" t="str">
        <f>INDEX('Parameter Codelist'!$A$1:$I$9000,MATCH($D1475,'Parameter Codelist'!$A:$A,0),5)</f>
        <v>87-62-7</v>
      </c>
      <c r="H1475" s="6">
        <v>8</v>
      </c>
      <c r="I1475" t="str">
        <f>INDEX('Hoedanigheid codelist'!$A$1:$J$5341,MATCH($H1475,'Hoedanigheid codelist'!$A:$A,0),3)</f>
        <v>Niet van toepassing</v>
      </c>
      <c r="J1475" s="21" t="s">
        <v>20803</v>
      </c>
    </row>
    <row r="1476" spans="1:10" ht="15.75" thickBot="1">
      <c r="A1476" s="10">
        <v>2720</v>
      </c>
      <c r="B1476" t="str">
        <f>INDEX('Parameter Codelist'!$A$1:$I$9000,MATCH($A1476,'Parameter Codelist'!$A:$A,0),2)</f>
        <v>(massa)Concentratie</v>
      </c>
      <c r="C1476" s="20" t="s">
        <v>20800</v>
      </c>
      <c r="D1476" s="6">
        <v>2945</v>
      </c>
      <c r="E1476" s="12" t="str">
        <f>INDEX('Parameter Codelist'!$A$1:$I$9000,MATCH($D1476,'Parameter Codelist'!$A:$A,0),2)</f>
        <v>2-acetylaminofluoreen</v>
      </c>
      <c r="F1476" s="18" t="s">
        <v>18774</v>
      </c>
      <c r="G1476" t="str">
        <f>INDEX('Parameter Codelist'!$A$1:$I$9000,MATCH($D1476,'Parameter Codelist'!$A:$A,0),5)</f>
        <v>53-96-3</v>
      </c>
      <c r="H1476" s="6">
        <v>8</v>
      </c>
      <c r="I1476" t="str">
        <f>INDEX('Hoedanigheid codelist'!$A$1:$J$5341,MATCH($H1476,'Hoedanigheid codelist'!$A:$A,0),3)</f>
        <v>Niet van toepassing</v>
      </c>
      <c r="J1476" s="21" t="s">
        <v>20803</v>
      </c>
    </row>
    <row r="1477" spans="1:10" ht="15.75" thickBot="1">
      <c r="A1477" s="10">
        <v>2720</v>
      </c>
      <c r="B1477" t="str">
        <f>INDEX('Parameter Codelist'!$A$1:$I$9000,MATCH($A1477,'Parameter Codelist'!$A:$A,0),2)</f>
        <v>(massa)Concentratie</v>
      </c>
      <c r="C1477" s="20" t="s">
        <v>20800</v>
      </c>
      <c r="D1477" s="6">
        <v>2946</v>
      </c>
      <c r="E1477" s="12" t="str">
        <f>INDEX('Parameter Codelist'!$A$1:$I$9000,MATCH($D1477,'Parameter Codelist'!$A:$A,0),2)</f>
        <v>2-acetylfuran</v>
      </c>
      <c r="F1477" s="18" t="s">
        <v>3769</v>
      </c>
      <c r="G1477" t="str">
        <f>INDEX('Parameter Codelist'!$A$1:$I$9000,MATCH($D1477,'Parameter Codelist'!$A:$A,0),5)</f>
        <v>1192-62-7</v>
      </c>
      <c r="H1477" s="6">
        <v>8</v>
      </c>
      <c r="I1477" t="str">
        <f>INDEX('Hoedanigheid codelist'!$A$1:$J$5341,MATCH($H1477,'Hoedanigheid codelist'!$A:$A,0),3)</f>
        <v>Niet van toepassing</v>
      </c>
      <c r="J1477" s="21" t="s">
        <v>20803</v>
      </c>
    </row>
    <row r="1478" spans="1:10" ht="15.75" thickBot="1">
      <c r="A1478" s="10">
        <v>2720</v>
      </c>
      <c r="B1478" t="str">
        <f>INDEX('Parameter Codelist'!$A$1:$I$9000,MATCH($A1478,'Parameter Codelist'!$A:$A,0),2)</f>
        <v>(massa)Concentratie</v>
      </c>
      <c r="C1478" s="20" t="s">
        <v>20800</v>
      </c>
      <c r="D1478" s="6">
        <v>2947</v>
      </c>
      <c r="E1478" s="12" t="str">
        <f>INDEX('Parameter Codelist'!$A$1:$I$9000,MATCH($D1478,'Parameter Codelist'!$A:$A,0),2)</f>
        <v>2-acetylpyrrol</v>
      </c>
      <c r="F1478" s="18" t="s">
        <v>18775</v>
      </c>
      <c r="G1478" t="str">
        <f>INDEX('Parameter Codelist'!$A$1:$I$9000,MATCH($D1478,'Parameter Codelist'!$A:$A,0),5)</f>
        <v>1072-83-9</v>
      </c>
      <c r="H1478" s="6">
        <v>8</v>
      </c>
      <c r="I1478" t="str">
        <f>INDEX('Hoedanigheid codelist'!$A$1:$J$5341,MATCH($H1478,'Hoedanigheid codelist'!$A:$A,0),3)</f>
        <v>Niet van toepassing</v>
      </c>
      <c r="J1478" s="21" t="s">
        <v>20803</v>
      </c>
    </row>
    <row r="1479" spans="1:10" ht="15.75" thickBot="1">
      <c r="A1479" s="10">
        <v>2720</v>
      </c>
      <c r="B1479" t="str">
        <f>INDEX('Parameter Codelist'!$A$1:$I$9000,MATCH($A1479,'Parameter Codelist'!$A:$A,0),2)</f>
        <v>(massa)Concentratie</v>
      </c>
      <c r="C1479" s="20" t="s">
        <v>20800</v>
      </c>
      <c r="D1479" s="6">
        <v>2948</v>
      </c>
      <c r="E1479" s="12" t="str">
        <f>INDEX('Parameter Codelist'!$A$1:$I$9000,MATCH($D1479,'Parameter Codelist'!$A:$A,0),2)</f>
        <v>2-anisidine hydrochloride</v>
      </c>
      <c r="F1479" s="18" t="s">
        <v>3775</v>
      </c>
      <c r="G1479" t="str">
        <f>INDEX('Parameter Codelist'!$A$1:$I$9000,MATCH($D1479,'Parameter Codelist'!$A:$A,0),5)</f>
        <v>134-29-2</v>
      </c>
      <c r="H1479" s="6">
        <v>8</v>
      </c>
      <c r="I1479" t="str">
        <f>INDEX('Hoedanigheid codelist'!$A$1:$J$5341,MATCH($H1479,'Hoedanigheid codelist'!$A:$A,0),3)</f>
        <v>Niet van toepassing</v>
      </c>
      <c r="J1479" s="21" t="s">
        <v>20803</v>
      </c>
    </row>
    <row r="1480" spans="1:10" ht="15.75" thickBot="1">
      <c r="A1480" s="10">
        <v>2720</v>
      </c>
      <c r="B1480" t="str">
        <f>INDEX('Parameter Codelist'!$A$1:$I$9000,MATCH($A1480,'Parameter Codelist'!$A:$A,0),2)</f>
        <v>(massa)Concentratie</v>
      </c>
      <c r="C1480" s="20" t="s">
        <v>20800</v>
      </c>
      <c r="D1480" s="6">
        <v>2949</v>
      </c>
      <c r="E1480" s="12" t="str">
        <f>INDEX('Parameter Codelist'!$A$1:$I$9000,MATCH($D1480,'Parameter Codelist'!$A:$A,0),2)</f>
        <v>2-amino-4-chloorfenol</v>
      </c>
      <c r="F1480" s="18" t="s">
        <v>18776</v>
      </c>
      <c r="G1480" t="str">
        <f>INDEX('Parameter Codelist'!$A$1:$I$9000,MATCH($D1480,'Parameter Codelist'!$A:$A,0),5)</f>
        <v>95-85-2</v>
      </c>
      <c r="H1480" s="6">
        <v>8</v>
      </c>
      <c r="I1480" t="str">
        <f>INDEX('Hoedanigheid codelist'!$A$1:$J$5341,MATCH($H1480,'Hoedanigheid codelist'!$A:$A,0),3)</f>
        <v>Niet van toepassing</v>
      </c>
      <c r="J1480" s="21" t="s">
        <v>20803</v>
      </c>
    </row>
    <row r="1481" spans="1:10" ht="15.75" thickBot="1">
      <c r="A1481" s="10">
        <v>2720</v>
      </c>
      <c r="B1481" t="str">
        <f>INDEX('Parameter Codelist'!$A$1:$I$9000,MATCH($A1481,'Parameter Codelist'!$A:$A,0),2)</f>
        <v>(massa)Concentratie</v>
      </c>
      <c r="C1481" s="20" t="s">
        <v>20800</v>
      </c>
      <c r="D1481" s="6">
        <v>2950</v>
      </c>
      <c r="E1481" s="12" t="str">
        <f>INDEX('Parameter Codelist'!$A$1:$I$9000,MATCH($D1481,'Parameter Codelist'!$A:$A,0),2)</f>
        <v>2-aminoacetofenon</v>
      </c>
      <c r="F1481" s="18" t="s">
        <v>18777</v>
      </c>
      <c r="G1481" t="str">
        <f>INDEX('Parameter Codelist'!$A$1:$I$9000,MATCH($D1481,'Parameter Codelist'!$A:$A,0),5)</f>
        <v>551-93-9</v>
      </c>
      <c r="H1481" s="6">
        <v>8</v>
      </c>
      <c r="I1481" t="str">
        <f>INDEX('Hoedanigheid codelist'!$A$1:$J$5341,MATCH($H1481,'Hoedanigheid codelist'!$A:$A,0),3)</f>
        <v>Niet van toepassing</v>
      </c>
      <c r="J1481" s="21" t="s">
        <v>20803</v>
      </c>
    </row>
    <row r="1482" spans="1:10" ht="15.75" thickBot="1">
      <c r="A1482" s="10">
        <v>2720</v>
      </c>
      <c r="B1482" t="str">
        <f>INDEX('Parameter Codelist'!$A$1:$I$9000,MATCH($A1482,'Parameter Codelist'!$A:$A,0),2)</f>
        <v>(massa)Concentratie</v>
      </c>
      <c r="C1482" s="20" t="s">
        <v>20800</v>
      </c>
      <c r="D1482" s="6">
        <v>2951</v>
      </c>
      <c r="E1482" s="12" t="str">
        <f>INDEX('Parameter Codelist'!$A$1:$I$9000,MATCH($D1482,'Parameter Codelist'!$A:$A,0),2)</f>
        <v>2-aminoanthrachinon</v>
      </c>
      <c r="F1482" s="18" t="s">
        <v>18778</v>
      </c>
      <c r="G1482" t="str">
        <f>INDEX('Parameter Codelist'!$A$1:$I$9000,MATCH($D1482,'Parameter Codelist'!$A:$A,0),5)</f>
        <v>117-79-3</v>
      </c>
      <c r="H1482" s="6">
        <v>8</v>
      </c>
      <c r="I1482" t="str">
        <f>INDEX('Hoedanigheid codelist'!$A$1:$J$5341,MATCH($H1482,'Hoedanigheid codelist'!$A:$A,0),3)</f>
        <v>Niet van toepassing</v>
      </c>
      <c r="J1482" s="21" t="s">
        <v>20803</v>
      </c>
    </row>
    <row r="1483" spans="1:10" ht="15.75" thickBot="1">
      <c r="A1483" s="10">
        <v>2720</v>
      </c>
      <c r="B1483" t="str">
        <f>INDEX('Parameter Codelist'!$A$1:$I$9000,MATCH($A1483,'Parameter Codelist'!$A:$A,0),2)</f>
        <v>(massa)Concentratie</v>
      </c>
      <c r="C1483" s="20" t="s">
        <v>20800</v>
      </c>
      <c r="D1483" s="6">
        <v>2952</v>
      </c>
      <c r="E1483" s="12" t="str">
        <f>INDEX('Parameter Codelist'!$A$1:$I$9000,MATCH($D1483,'Parameter Codelist'!$A:$A,0),2)</f>
        <v>2-aminonaftaleen</v>
      </c>
      <c r="F1483" s="18" t="s">
        <v>18779</v>
      </c>
      <c r="G1483" t="str">
        <f>INDEX('Parameter Codelist'!$A$1:$I$9000,MATCH($D1483,'Parameter Codelist'!$A:$A,0),5)</f>
        <v>91-59-8</v>
      </c>
      <c r="H1483" s="6">
        <v>8</v>
      </c>
      <c r="I1483" t="str">
        <f>INDEX('Hoedanigheid codelist'!$A$1:$J$5341,MATCH($H1483,'Hoedanigheid codelist'!$A:$A,0),3)</f>
        <v>Niet van toepassing</v>
      </c>
      <c r="J1483" s="21" t="s">
        <v>20803</v>
      </c>
    </row>
    <row r="1484" spans="1:10" ht="15.75" thickBot="1">
      <c r="A1484" s="10">
        <v>2720</v>
      </c>
      <c r="B1484" t="str">
        <f>INDEX('Parameter Codelist'!$A$1:$I$9000,MATCH($A1484,'Parameter Codelist'!$A:$A,0),2)</f>
        <v>(massa)Concentratie</v>
      </c>
      <c r="C1484" s="20" t="s">
        <v>20800</v>
      </c>
      <c r="D1484" s="6">
        <v>2953</v>
      </c>
      <c r="E1484" s="12" t="str">
        <f>INDEX('Parameter Codelist'!$A$1:$I$9000,MATCH($D1484,'Parameter Codelist'!$A:$A,0),2)</f>
        <v>2-broom-1-(4-hydroxyfenyl)ethaan-1-on</v>
      </c>
      <c r="F1484" s="18" t="s">
        <v>18780</v>
      </c>
      <c r="G1484" t="str">
        <f>INDEX('Parameter Codelist'!$A$1:$I$9000,MATCH($D1484,'Parameter Codelist'!$A:$A,0),5)</f>
        <v>2491-38-5</v>
      </c>
      <c r="H1484" s="6">
        <v>8</v>
      </c>
      <c r="I1484" t="str">
        <f>INDEX('Hoedanigheid codelist'!$A$1:$J$5341,MATCH($H1484,'Hoedanigheid codelist'!$A:$A,0),3)</f>
        <v>Niet van toepassing</v>
      </c>
      <c r="J1484" s="21" t="s">
        <v>20803</v>
      </c>
    </row>
    <row r="1485" spans="1:10" ht="15.75" thickBot="1">
      <c r="A1485" s="10">
        <v>2720</v>
      </c>
      <c r="B1485" t="str">
        <f>INDEX('Parameter Codelist'!$A$1:$I$9000,MATCH($A1485,'Parameter Codelist'!$A:$A,0),2)</f>
        <v>(massa)Concentratie</v>
      </c>
      <c r="C1485" s="20" t="s">
        <v>20800</v>
      </c>
      <c r="D1485" s="6">
        <v>2954</v>
      </c>
      <c r="E1485" s="12" t="str">
        <f>INDEX('Parameter Codelist'!$A$1:$I$9000,MATCH($D1485,'Parameter Codelist'!$A:$A,0),2)</f>
        <v>2-undecanon</v>
      </c>
      <c r="F1485" s="18" t="s">
        <v>3793</v>
      </c>
      <c r="G1485" t="str">
        <f>INDEX('Parameter Codelist'!$A$1:$I$9000,MATCH($D1485,'Parameter Codelist'!$A:$A,0),5)</f>
        <v>112-12-9</v>
      </c>
      <c r="H1485" s="6">
        <v>8</v>
      </c>
      <c r="I1485" t="str">
        <f>INDEX('Hoedanigheid codelist'!$A$1:$J$5341,MATCH($H1485,'Hoedanigheid codelist'!$A:$A,0),3)</f>
        <v>Niet van toepassing</v>
      </c>
      <c r="J1485" s="21" t="s">
        <v>20803</v>
      </c>
    </row>
    <row r="1486" spans="1:10" ht="15.75" thickBot="1">
      <c r="A1486" s="10">
        <v>2720</v>
      </c>
      <c r="B1486" t="str">
        <f>INDEX('Parameter Codelist'!$A$1:$I$9000,MATCH($A1486,'Parameter Codelist'!$A:$A,0),2)</f>
        <v>(massa)Concentratie</v>
      </c>
      <c r="C1486" s="20" t="s">
        <v>20800</v>
      </c>
      <c r="D1486" s="6">
        <v>2955</v>
      </c>
      <c r="E1486" s="12" t="str">
        <f>INDEX('Parameter Codelist'!$A$1:$I$9000,MATCH($D1486,'Parameter Codelist'!$A:$A,0),2)</f>
        <v>2-nonadecanon</v>
      </c>
      <c r="F1486" s="18" t="s">
        <v>18781</v>
      </c>
      <c r="G1486" t="str">
        <f>INDEX('Parameter Codelist'!$A$1:$I$9000,MATCH($D1486,'Parameter Codelist'!$A:$A,0),5)</f>
        <v>629-66-3</v>
      </c>
      <c r="H1486" s="6">
        <v>8</v>
      </c>
      <c r="I1486" t="str">
        <f>INDEX('Hoedanigheid codelist'!$A$1:$J$5341,MATCH($H1486,'Hoedanigheid codelist'!$A:$A,0),3)</f>
        <v>Niet van toepassing</v>
      </c>
      <c r="J1486" s="21" t="s">
        <v>20803</v>
      </c>
    </row>
    <row r="1487" spans="1:10" ht="15.75" thickBot="1">
      <c r="A1487" s="10">
        <v>2720</v>
      </c>
      <c r="B1487" t="str">
        <f>INDEX('Parameter Codelist'!$A$1:$I$9000,MATCH($A1487,'Parameter Codelist'!$A:$A,0),2)</f>
        <v>(massa)Concentratie</v>
      </c>
      <c r="C1487" s="20" t="s">
        <v>20800</v>
      </c>
      <c r="D1487" s="6">
        <v>2956</v>
      </c>
      <c r="E1487" s="12" t="str">
        <f>INDEX('Parameter Codelist'!$A$1:$I$9000,MATCH($D1487,'Parameter Codelist'!$A:$A,0),2)</f>
        <v>2-methoxy-2-methylbutaan</v>
      </c>
      <c r="F1487" s="18" t="s">
        <v>18782</v>
      </c>
      <c r="G1487" t="str">
        <f>INDEX('Parameter Codelist'!$A$1:$I$9000,MATCH($D1487,'Parameter Codelist'!$A:$A,0),5)</f>
        <v>994-05-8</v>
      </c>
      <c r="H1487" s="6">
        <v>8</v>
      </c>
      <c r="I1487" t="str">
        <f>INDEX('Hoedanigheid codelist'!$A$1:$J$5341,MATCH($H1487,'Hoedanigheid codelist'!$A:$A,0),3)</f>
        <v>Niet van toepassing</v>
      </c>
      <c r="J1487" s="21" t="s">
        <v>20803</v>
      </c>
    </row>
    <row r="1488" spans="1:10" ht="15.75" thickBot="1">
      <c r="A1488" s="10">
        <v>2720</v>
      </c>
      <c r="B1488" t="str">
        <f>INDEX('Parameter Codelist'!$A$1:$I$9000,MATCH($A1488,'Parameter Codelist'!$A:$A,0),2)</f>
        <v>(massa)Concentratie</v>
      </c>
      <c r="C1488" s="20" t="s">
        <v>20800</v>
      </c>
      <c r="D1488" s="6">
        <v>2957</v>
      </c>
      <c r="E1488" s="12" t="str">
        <f>INDEX('Parameter Codelist'!$A$1:$I$9000,MATCH($D1488,'Parameter Codelist'!$A:$A,0),2)</f>
        <v>2-methoxyaniline</v>
      </c>
      <c r="F1488" s="18" t="s">
        <v>3802</v>
      </c>
      <c r="G1488" t="str">
        <f>INDEX('Parameter Codelist'!$A$1:$I$9000,MATCH($D1488,'Parameter Codelist'!$A:$A,0),5)</f>
        <v>90-04-0</v>
      </c>
      <c r="H1488" s="6">
        <v>8</v>
      </c>
      <c r="I1488" t="str">
        <f>INDEX('Hoedanigheid codelist'!$A$1:$J$5341,MATCH($H1488,'Hoedanigheid codelist'!$A:$A,0),3)</f>
        <v>Niet van toepassing</v>
      </c>
      <c r="J1488" s="21" t="s">
        <v>20803</v>
      </c>
    </row>
    <row r="1489" spans="1:10" ht="15.75" thickBot="1">
      <c r="A1489" s="10">
        <v>2720</v>
      </c>
      <c r="B1489" t="str">
        <f>INDEX('Parameter Codelist'!$A$1:$I$9000,MATCH($A1489,'Parameter Codelist'!$A:$A,0),2)</f>
        <v>(massa)Concentratie</v>
      </c>
      <c r="C1489" s="20" t="s">
        <v>20800</v>
      </c>
      <c r="D1489" s="6">
        <v>2958</v>
      </c>
      <c r="E1489" s="12" t="str">
        <f>INDEX('Parameter Codelist'!$A$1:$I$9000,MATCH($D1489,'Parameter Codelist'!$A:$A,0),2)</f>
        <v>2-methoxynaftaleen</v>
      </c>
      <c r="F1489" s="18" t="s">
        <v>18783</v>
      </c>
      <c r="G1489" t="str">
        <f>INDEX('Parameter Codelist'!$A$1:$I$9000,MATCH($D1489,'Parameter Codelist'!$A:$A,0),5)</f>
        <v>93-04-9</v>
      </c>
      <c r="H1489" s="6">
        <v>8</v>
      </c>
      <c r="I1489" t="str">
        <f>INDEX('Hoedanigheid codelist'!$A$1:$J$5341,MATCH($H1489,'Hoedanigheid codelist'!$A:$A,0),3)</f>
        <v>Niet van toepassing</v>
      </c>
      <c r="J1489" s="21" t="s">
        <v>20803</v>
      </c>
    </row>
    <row r="1490" spans="1:10" ht="15.75" thickBot="1">
      <c r="A1490" s="10">
        <v>2720</v>
      </c>
      <c r="B1490" t="str">
        <f>INDEX('Parameter Codelist'!$A$1:$I$9000,MATCH($A1490,'Parameter Codelist'!$A:$A,0),2)</f>
        <v>(massa)Concentratie</v>
      </c>
      <c r="C1490" s="20" t="s">
        <v>20800</v>
      </c>
      <c r="D1490" s="6">
        <v>2959</v>
      </c>
      <c r="E1490" s="12" t="str">
        <f>INDEX('Parameter Codelist'!$A$1:$I$9000,MATCH($D1490,'Parameter Codelist'!$A:$A,0),2)</f>
        <v>2-methyl-1-propanal</v>
      </c>
      <c r="F1490" s="18" t="s">
        <v>3808</v>
      </c>
      <c r="G1490" t="str">
        <f>INDEX('Parameter Codelist'!$A$1:$I$9000,MATCH($D1490,'Parameter Codelist'!$A:$A,0),5)</f>
        <v>78-84-2</v>
      </c>
      <c r="H1490" s="6">
        <v>8</v>
      </c>
      <c r="I1490" t="str">
        <f>INDEX('Hoedanigheid codelist'!$A$1:$J$5341,MATCH($H1490,'Hoedanigheid codelist'!$A:$A,0),3)</f>
        <v>Niet van toepassing</v>
      </c>
      <c r="J1490" s="21" t="s">
        <v>20803</v>
      </c>
    </row>
    <row r="1491" spans="1:10" ht="15.75" thickBot="1">
      <c r="A1491" s="10">
        <v>2720</v>
      </c>
      <c r="B1491" t="str">
        <f>INDEX('Parameter Codelist'!$A$1:$I$9000,MATCH($A1491,'Parameter Codelist'!$A:$A,0),2)</f>
        <v>(massa)Concentratie</v>
      </c>
      <c r="C1491" s="20" t="s">
        <v>20800</v>
      </c>
      <c r="D1491" s="6">
        <v>2960</v>
      </c>
      <c r="E1491" s="12" t="str">
        <f>INDEX('Parameter Codelist'!$A$1:$I$9000,MATCH($D1491,'Parameter Codelist'!$A:$A,0),2)</f>
        <v>2-methyl-1-fenyl-2-propanol</v>
      </c>
      <c r="F1491" s="18" t="s">
        <v>18784</v>
      </c>
      <c r="G1491" t="str">
        <f>INDEX('Parameter Codelist'!$A$1:$I$9000,MATCH($D1491,'Parameter Codelist'!$A:$A,0),5)</f>
        <v>100-86-7</v>
      </c>
      <c r="H1491" s="6">
        <v>8</v>
      </c>
      <c r="I1491" t="str">
        <f>INDEX('Hoedanigheid codelist'!$A$1:$J$5341,MATCH($H1491,'Hoedanigheid codelist'!$A:$A,0),3)</f>
        <v>Niet van toepassing</v>
      </c>
      <c r="J1491" s="21" t="s">
        <v>20803</v>
      </c>
    </row>
    <row r="1492" spans="1:10" ht="15.75" thickBot="1">
      <c r="A1492" s="10">
        <v>2720</v>
      </c>
      <c r="B1492" t="str">
        <f>INDEX('Parameter Codelist'!$A$1:$I$9000,MATCH($A1492,'Parameter Codelist'!$A:$A,0),2)</f>
        <v>(massa)Concentratie</v>
      </c>
      <c r="C1492" s="20" t="s">
        <v>20800</v>
      </c>
      <c r="D1492" s="6">
        <v>2961</v>
      </c>
      <c r="E1492" s="12" t="str">
        <f>INDEX('Parameter Codelist'!$A$1:$I$9000,MATCH($D1492,'Parameter Codelist'!$A:$A,0),2)</f>
        <v>2-methyl-2-benzotriazool</v>
      </c>
      <c r="F1492" s="18" t="s">
        <v>18785</v>
      </c>
      <c r="G1492" t="str">
        <f>INDEX('Parameter Codelist'!$A$1:$I$9000,MATCH($D1492,'Parameter Codelist'!$A:$A,0),5)</f>
        <v>16584-00-2</v>
      </c>
      <c r="H1492" s="6">
        <v>8</v>
      </c>
      <c r="I1492" t="str">
        <f>INDEX('Hoedanigheid codelist'!$A$1:$J$5341,MATCH($H1492,'Hoedanigheid codelist'!$A:$A,0),3)</f>
        <v>Niet van toepassing</v>
      </c>
      <c r="J1492" s="21" t="s">
        <v>20803</v>
      </c>
    </row>
    <row r="1493" spans="1:10" ht="15.75" thickBot="1">
      <c r="A1493" s="10">
        <v>2720</v>
      </c>
      <c r="B1493" t="str">
        <f>INDEX('Parameter Codelist'!$A$1:$I$9000,MATCH($A1493,'Parameter Codelist'!$A:$A,0),2)</f>
        <v>(massa)Concentratie</v>
      </c>
      <c r="C1493" s="20" t="s">
        <v>20800</v>
      </c>
      <c r="D1493" s="6">
        <v>2962</v>
      </c>
      <c r="E1493" s="12" t="str">
        <f>INDEX('Parameter Codelist'!$A$1:$I$9000,MATCH($D1493,'Parameter Codelist'!$A:$A,0),2)</f>
        <v>2-methyl-2-butanol</v>
      </c>
      <c r="F1493" s="18" t="s">
        <v>3817</v>
      </c>
      <c r="G1493" t="str">
        <f>INDEX('Parameter Codelist'!$A$1:$I$9000,MATCH($D1493,'Parameter Codelist'!$A:$A,0),5)</f>
        <v>75-85-4</v>
      </c>
      <c r="H1493" s="6">
        <v>8</v>
      </c>
      <c r="I1493" t="str">
        <f>INDEX('Hoedanigheid codelist'!$A$1:$J$5341,MATCH($H1493,'Hoedanigheid codelist'!$A:$A,0),3)</f>
        <v>Niet van toepassing</v>
      </c>
      <c r="J1493" s="21" t="s">
        <v>20803</v>
      </c>
    </row>
    <row r="1494" spans="1:10" ht="15.75" thickBot="1">
      <c r="A1494" s="10">
        <v>2720</v>
      </c>
      <c r="B1494" t="str">
        <f>INDEX('Parameter Codelist'!$A$1:$I$9000,MATCH($A1494,'Parameter Codelist'!$A:$A,0),2)</f>
        <v>(massa)Concentratie</v>
      </c>
      <c r="C1494" s="20" t="s">
        <v>20800</v>
      </c>
      <c r="D1494" s="6">
        <v>2963</v>
      </c>
      <c r="E1494" s="12" t="str">
        <f>INDEX('Parameter Codelist'!$A$1:$I$9000,MATCH($D1494,'Parameter Codelist'!$A:$A,0),2)</f>
        <v>2-methyl-2H-isothiazool-3-on</v>
      </c>
      <c r="F1494" s="18" t="s">
        <v>18786</v>
      </c>
      <c r="G1494" t="str">
        <f>INDEX('Parameter Codelist'!$A$1:$I$9000,MATCH($D1494,'Parameter Codelist'!$A:$A,0),5)</f>
        <v>2682-20-4</v>
      </c>
      <c r="H1494" s="6">
        <v>8</v>
      </c>
      <c r="I1494" t="str">
        <f>INDEX('Hoedanigheid codelist'!$A$1:$J$5341,MATCH($H1494,'Hoedanigheid codelist'!$A:$A,0),3)</f>
        <v>Niet van toepassing</v>
      </c>
      <c r="J1494" s="21" t="s">
        <v>20803</v>
      </c>
    </row>
    <row r="1495" spans="1:10" ht="15.75" thickBot="1">
      <c r="A1495" s="10">
        <v>2720</v>
      </c>
      <c r="B1495" t="str">
        <f>INDEX('Parameter Codelist'!$A$1:$I$9000,MATCH($A1495,'Parameter Codelist'!$A:$A,0),2)</f>
        <v>(massa)Concentratie</v>
      </c>
      <c r="C1495" s="20" t="s">
        <v>20800</v>
      </c>
      <c r="D1495" s="6">
        <v>2964</v>
      </c>
      <c r="E1495" s="12" t="str">
        <f>INDEX('Parameter Codelist'!$A$1:$I$9000,MATCH($D1495,'Parameter Codelist'!$A:$A,0),2)</f>
        <v>2-methyl-2-thiazoline</v>
      </c>
      <c r="F1495" s="18" t="s">
        <v>3823</v>
      </c>
      <c r="G1495" t="str">
        <f>INDEX('Parameter Codelist'!$A$1:$I$9000,MATCH($D1495,'Parameter Codelist'!$A:$A,0),5)</f>
        <v>2346-00-1</v>
      </c>
      <c r="H1495" s="6">
        <v>8</v>
      </c>
      <c r="I1495" t="str">
        <f>INDEX('Hoedanigheid codelist'!$A$1:$J$5341,MATCH($H1495,'Hoedanigheid codelist'!$A:$A,0),3)</f>
        <v>Niet van toepassing</v>
      </c>
      <c r="J1495" s="21" t="s">
        <v>20803</v>
      </c>
    </row>
    <row r="1496" spans="1:10" ht="15.75" thickBot="1">
      <c r="A1496" s="10">
        <v>2720</v>
      </c>
      <c r="B1496" t="str">
        <f>INDEX('Parameter Codelist'!$A$1:$I$9000,MATCH($A1496,'Parameter Codelist'!$A:$A,0),2)</f>
        <v>(massa)Concentratie</v>
      </c>
      <c r="C1496" s="20" t="s">
        <v>20800</v>
      </c>
      <c r="D1496" s="6">
        <v>2965</v>
      </c>
      <c r="E1496" s="12" t="str">
        <f>INDEX('Parameter Codelist'!$A$1:$I$9000,MATCH($D1496,'Parameter Codelist'!$A:$A,0),2)</f>
        <v>2-methyl-5-nitroimidazool</v>
      </c>
      <c r="F1496" s="18" t="s">
        <v>18787</v>
      </c>
      <c r="G1496" t="str">
        <f>INDEX('Parameter Codelist'!$A$1:$I$9000,MATCH($D1496,'Parameter Codelist'!$A:$A,0),5)</f>
        <v>696-23-1</v>
      </c>
      <c r="H1496" s="6">
        <v>8</v>
      </c>
      <c r="I1496" t="str">
        <f>INDEX('Hoedanigheid codelist'!$A$1:$J$5341,MATCH($H1496,'Hoedanigheid codelist'!$A:$A,0),3)</f>
        <v>Niet van toepassing</v>
      </c>
      <c r="J1496" s="21" t="s">
        <v>20803</v>
      </c>
    </row>
    <row r="1497" spans="1:10" ht="15.75" thickBot="1">
      <c r="A1497" s="10">
        <v>2720</v>
      </c>
      <c r="B1497" t="str">
        <f>INDEX('Parameter Codelist'!$A$1:$I$9000,MATCH($A1497,'Parameter Codelist'!$A:$A,0),2)</f>
        <v>(massa)Concentratie</v>
      </c>
      <c r="C1497" s="20" t="s">
        <v>20800</v>
      </c>
      <c r="D1497" s="6">
        <v>2966</v>
      </c>
      <c r="E1497" s="12" t="str">
        <f>INDEX('Parameter Codelist'!$A$1:$I$9000,MATCH($D1497,'Parameter Codelist'!$A:$A,0),2)</f>
        <v>2-methylbenzothiazool</v>
      </c>
      <c r="F1497" s="18" t="s">
        <v>18788</v>
      </c>
      <c r="G1497" t="str">
        <f>INDEX('Parameter Codelist'!$A$1:$I$9000,MATCH($D1497,'Parameter Codelist'!$A:$A,0),5)</f>
        <v>120-75-2</v>
      </c>
      <c r="H1497" s="6">
        <v>8</v>
      </c>
      <c r="I1497" t="str">
        <f>INDEX('Hoedanigheid codelist'!$A$1:$J$5341,MATCH($H1497,'Hoedanigheid codelist'!$A:$A,0),3)</f>
        <v>Niet van toepassing</v>
      </c>
      <c r="J1497" s="21" t="s">
        <v>20803</v>
      </c>
    </row>
    <row r="1498" spans="1:10" ht="15.75" thickBot="1">
      <c r="A1498" s="10">
        <v>2720</v>
      </c>
      <c r="B1498" t="str">
        <f>INDEX('Parameter Codelist'!$A$1:$I$9000,MATCH($A1498,'Parameter Codelist'!$A:$A,0),2)</f>
        <v>(massa)Concentratie</v>
      </c>
      <c r="C1498" s="20" t="s">
        <v>20800</v>
      </c>
      <c r="D1498" s="6">
        <v>2967</v>
      </c>
      <c r="E1498" s="12" t="str">
        <f>INDEX('Parameter Codelist'!$A$1:$I$9000,MATCH($D1498,'Parameter Codelist'!$A:$A,0),2)</f>
        <v>2-methylhexaanzuur</v>
      </c>
      <c r="F1498" s="18" t="s">
        <v>18789</v>
      </c>
      <c r="G1498" t="str">
        <f>INDEX('Parameter Codelist'!$A$1:$I$9000,MATCH($D1498,'Parameter Codelist'!$A:$A,0),5)</f>
        <v>4536-23-6</v>
      </c>
      <c r="H1498" s="6">
        <v>8</v>
      </c>
      <c r="I1498" t="str">
        <f>INDEX('Hoedanigheid codelist'!$A$1:$J$5341,MATCH($H1498,'Hoedanigheid codelist'!$A:$A,0),3)</f>
        <v>Niet van toepassing</v>
      </c>
      <c r="J1498" s="21" t="s">
        <v>20803</v>
      </c>
    </row>
    <row r="1499" spans="1:10" ht="15.75" thickBot="1">
      <c r="A1499" s="10">
        <v>2720</v>
      </c>
      <c r="B1499" t="str">
        <f>INDEX('Parameter Codelist'!$A$1:$I$9000,MATCH($A1499,'Parameter Codelist'!$A:$A,0),2)</f>
        <v>(massa)Concentratie</v>
      </c>
      <c r="C1499" s="20" t="s">
        <v>20800</v>
      </c>
      <c r="D1499" s="6">
        <v>2968</v>
      </c>
      <c r="E1499" s="12" t="str">
        <f>INDEX('Parameter Codelist'!$A$1:$I$9000,MATCH($D1499,'Parameter Codelist'!$A:$A,0),2)</f>
        <v>2-methylindol</v>
      </c>
      <c r="F1499" s="18" t="s">
        <v>18790</v>
      </c>
      <c r="G1499" t="str">
        <f>INDEX('Parameter Codelist'!$A$1:$I$9000,MATCH($D1499,'Parameter Codelist'!$A:$A,0),5)</f>
        <v>95-20-5</v>
      </c>
      <c r="H1499" s="6">
        <v>8</v>
      </c>
      <c r="I1499" t="str">
        <f>INDEX('Hoedanigheid codelist'!$A$1:$J$5341,MATCH($H1499,'Hoedanigheid codelist'!$A:$A,0),3)</f>
        <v>Niet van toepassing</v>
      </c>
      <c r="J1499" s="21" t="s">
        <v>20803</v>
      </c>
    </row>
    <row r="1500" spans="1:10" ht="15.75" thickBot="1">
      <c r="A1500" s="10">
        <v>2720</v>
      </c>
      <c r="B1500" t="str">
        <f>INDEX('Parameter Codelist'!$A$1:$I$9000,MATCH($A1500,'Parameter Codelist'!$A:$A,0),2)</f>
        <v>(massa)Concentratie</v>
      </c>
      <c r="C1500" s="20" t="s">
        <v>20800</v>
      </c>
      <c r="D1500" s="6">
        <v>2969</v>
      </c>
      <c r="E1500" s="12" t="str">
        <f>INDEX('Parameter Codelist'!$A$1:$I$9000,MATCH($D1500,'Parameter Codelist'!$A:$A,0),2)</f>
        <v>2-methyllactonitril</v>
      </c>
      <c r="F1500" s="18" t="s">
        <v>18791</v>
      </c>
      <c r="G1500" t="str">
        <f>INDEX('Parameter Codelist'!$A$1:$I$9000,MATCH($D1500,'Parameter Codelist'!$A:$A,0),5)</f>
        <v>75-86-5</v>
      </c>
      <c r="H1500" s="6">
        <v>8</v>
      </c>
      <c r="I1500" t="str">
        <f>INDEX('Hoedanigheid codelist'!$A$1:$J$5341,MATCH($H1500,'Hoedanigheid codelist'!$A:$A,0),3)</f>
        <v>Niet van toepassing</v>
      </c>
      <c r="J1500" s="21" t="s">
        <v>20803</v>
      </c>
    </row>
    <row r="1501" spans="1:10" ht="15.75" thickBot="1">
      <c r="A1501" s="10">
        <v>2720</v>
      </c>
      <c r="B1501" t="str">
        <f>INDEX('Parameter Codelist'!$A$1:$I$9000,MATCH($A1501,'Parameter Codelist'!$A:$A,0),2)</f>
        <v>(massa)Concentratie</v>
      </c>
      <c r="C1501" s="20" t="s">
        <v>20800</v>
      </c>
      <c r="D1501" s="6">
        <v>2970</v>
      </c>
      <c r="E1501" s="12" t="str">
        <f>INDEX('Parameter Codelist'!$A$1:$I$9000,MATCH($D1501,'Parameter Codelist'!$A:$A,0),2)</f>
        <v>2-methylquinoline</v>
      </c>
      <c r="F1501" s="18" t="s">
        <v>3841</v>
      </c>
      <c r="G1501" t="str">
        <f>INDEX('Parameter Codelist'!$A$1:$I$9000,MATCH($D1501,'Parameter Codelist'!$A:$A,0),5)</f>
        <v>91-63-4</v>
      </c>
      <c r="H1501" s="6">
        <v>8</v>
      </c>
      <c r="I1501" t="str">
        <f>INDEX('Hoedanigheid codelist'!$A$1:$J$5341,MATCH($H1501,'Hoedanigheid codelist'!$A:$A,0),3)</f>
        <v>Niet van toepassing</v>
      </c>
      <c r="J1501" s="21" t="s">
        <v>20803</v>
      </c>
    </row>
    <row r="1502" spans="1:10" ht="15.75" thickBot="1">
      <c r="A1502" s="10">
        <v>2720</v>
      </c>
      <c r="B1502" t="str">
        <f>INDEX('Parameter Codelist'!$A$1:$I$9000,MATCH($A1502,'Parameter Codelist'!$A:$A,0),2)</f>
        <v>(massa)Concentratie</v>
      </c>
      <c r="C1502" s="20" t="s">
        <v>20800</v>
      </c>
      <c r="D1502" s="6">
        <v>2971</v>
      </c>
      <c r="E1502" s="12" t="str">
        <f>INDEX('Parameter Codelist'!$A$1:$I$9000,MATCH($D1502,'Parameter Codelist'!$A:$A,0),2)</f>
        <v>2-methylthiobenzothiazool</v>
      </c>
      <c r="F1502" s="18" t="s">
        <v>18792</v>
      </c>
      <c r="G1502" t="str">
        <f>INDEX('Parameter Codelist'!$A$1:$I$9000,MATCH($D1502,'Parameter Codelist'!$A:$A,0),5)</f>
        <v>615-22-5</v>
      </c>
      <c r="H1502" s="6">
        <v>8</v>
      </c>
      <c r="I1502" t="str">
        <f>INDEX('Hoedanigheid codelist'!$A$1:$J$5341,MATCH($H1502,'Hoedanigheid codelist'!$A:$A,0),3)</f>
        <v>Niet van toepassing</v>
      </c>
      <c r="J1502" s="21" t="s">
        <v>20803</v>
      </c>
    </row>
    <row r="1503" spans="1:10" ht="15.75" thickBot="1">
      <c r="A1503" s="10">
        <v>2720</v>
      </c>
      <c r="B1503" t="str">
        <f>INDEX('Parameter Codelist'!$A$1:$I$9000,MATCH($A1503,'Parameter Codelist'!$A:$A,0),2)</f>
        <v>(massa)Concentratie</v>
      </c>
      <c r="C1503" s="20" t="s">
        <v>20800</v>
      </c>
      <c r="D1503" s="6">
        <v>2972</v>
      </c>
      <c r="E1503" s="12" t="str">
        <f>INDEX('Parameter Codelist'!$A$1:$I$9000,MATCH($D1503,'Parameter Codelist'!$A:$A,0),2)</f>
        <v>2-ethylhexyl-4-methoxycinnamaat</v>
      </c>
      <c r="F1503" s="18" t="s">
        <v>18793</v>
      </c>
      <c r="G1503" t="str">
        <f>INDEX('Parameter Codelist'!$A$1:$I$9000,MATCH($D1503,'Parameter Codelist'!$A:$A,0),5)</f>
        <v>5466-77-3</v>
      </c>
      <c r="H1503" s="6">
        <v>8</v>
      </c>
      <c r="I1503" t="str">
        <f>INDEX('Hoedanigheid codelist'!$A$1:$J$5341,MATCH($H1503,'Hoedanigheid codelist'!$A:$A,0),3)</f>
        <v>Niet van toepassing</v>
      </c>
      <c r="J1503" s="21" t="s">
        <v>20803</v>
      </c>
    </row>
    <row r="1504" spans="1:10" ht="15.75" thickBot="1">
      <c r="A1504" s="10">
        <v>2720</v>
      </c>
      <c r="B1504" t="str">
        <f>INDEX('Parameter Codelist'!$A$1:$I$9000,MATCH($A1504,'Parameter Codelist'!$A:$A,0),2)</f>
        <v>(massa)Concentratie</v>
      </c>
      <c r="C1504" s="20" t="s">
        <v>20800</v>
      </c>
      <c r="D1504" s="6">
        <v>2973</v>
      </c>
      <c r="E1504" s="12" t="str">
        <f>INDEX('Parameter Codelist'!$A$1:$I$9000,MATCH($D1504,'Parameter Codelist'!$A:$A,0),2)</f>
        <v>2-ethylhexyldifenylfosfaat</v>
      </c>
      <c r="F1504" s="18" t="s">
        <v>18794</v>
      </c>
      <c r="G1504" t="str">
        <f>INDEX('Parameter Codelist'!$A$1:$I$9000,MATCH($D1504,'Parameter Codelist'!$A:$A,0),5)</f>
        <v>1241-94-7</v>
      </c>
      <c r="H1504" s="6">
        <v>8</v>
      </c>
      <c r="I1504" t="str">
        <f>INDEX('Hoedanigheid codelist'!$A$1:$J$5341,MATCH($H1504,'Hoedanigheid codelist'!$A:$A,0),3)</f>
        <v>Niet van toepassing</v>
      </c>
      <c r="J1504" s="21" t="s">
        <v>20803</v>
      </c>
    </row>
    <row r="1505" spans="1:10" ht="15.75" thickBot="1">
      <c r="A1505" s="10">
        <v>2720</v>
      </c>
      <c r="B1505" t="str">
        <f>INDEX('Parameter Codelist'!$A$1:$I$9000,MATCH($A1505,'Parameter Codelist'!$A:$A,0),2)</f>
        <v>(massa)Concentratie</v>
      </c>
      <c r="C1505" s="20" t="s">
        <v>20800</v>
      </c>
      <c r="D1505" s="6">
        <v>2974</v>
      </c>
      <c r="E1505" s="12" t="str">
        <f>INDEX('Parameter Codelist'!$A$1:$I$9000,MATCH($D1505,'Parameter Codelist'!$A:$A,0),2)</f>
        <v>2-propenylbenzeen</v>
      </c>
      <c r="F1505" s="18" t="s">
        <v>18795</v>
      </c>
      <c r="G1505" t="str">
        <f>INDEX('Parameter Codelist'!$A$1:$I$9000,MATCH($D1505,'Parameter Codelist'!$A:$A,0),5)</f>
        <v>300-57-2</v>
      </c>
      <c r="H1505" s="6">
        <v>8</v>
      </c>
      <c r="I1505" t="str">
        <f>INDEX('Hoedanigheid codelist'!$A$1:$J$5341,MATCH($H1505,'Hoedanigheid codelist'!$A:$A,0),3)</f>
        <v>Niet van toepassing</v>
      </c>
      <c r="J1505" s="21" t="s">
        <v>20803</v>
      </c>
    </row>
    <row r="1506" spans="1:10" ht="15.75" thickBot="1">
      <c r="A1506" s="10">
        <v>2720</v>
      </c>
      <c r="B1506" t="str">
        <f>INDEX('Parameter Codelist'!$A$1:$I$9000,MATCH($A1506,'Parameter Codelist'!$A:$A,0),2)</f>
        <v>(massa)Concentratie</v>
      </c>
      <c r="C1506" s="20" t="s">
        <v>20800</v>
      </c>
      <c r="D1506" s="6">
        <v>2978</v>
      </c>
      <c r="E1506" s="12" t="str">
        <f>INDEX('Parameter Codelist'!$A$1:$I$9000,MATCH($D1506,'Parameter Codelist'!$A:$A,0),2)</f>
        <v>2-octyl-2H-isothiazool-3-on</v>
      </c>
      <c r="F1506" s="18" t="s">
        <v>18796</v>
      </c>
      <c r="G1506" t="str">
        <f>INDEX('Parameter Codelist'!$A$1:$I$9000,MATCH($D1506,'Parameter Codelist'!$A:$A,0),5)</f>
        <v>26530-20-1</v>
      </c>
      <c r="H1506" s="6">
        <v>8</v>
      </c>
      <c r="I1506" t="str">
        <f>INDEX('Hoedanigheid codelist'!$A$1:$J$5341,MATCH($H1506,'Hoedanigheid codelist'!$A:$A,0),3)</f>
        <v>Niet van toepassing</v>
      </c>
      <c r="J1506" s="21" t="s">
        <v>20803</v>
      </c>
    </row>
    <row r="1507" spans="1:10" ht="15.75" thickBot="1">
      <c r="A1507" s="10">
        <v>2720</v>
      </c>
      <c r="B1507" t="str">
        <f>INDEX('Parameter Codelist'!$A$1:$I$9000,MATCH($A1507,'Parameter Codelist'!$A:$A,0),2)</f>
        <v>(massa)Concentratie</v>
      </c>
      <c r="C1507" s="20" t="s">
        <v>20800</v>
      </c>
      <c r="D1507" s="6">
        <v>2979</v>
      </c>
      <c r="E1507" s="12" t="str">
        <f>INDEX('Parameter Codelist'!$A$1:$I$9000,MATCH($D1507,'Parameter Codelist'!$A:$A,0),2)</f>
        <v>2-chloor-1,1-dimethylethylbenzeen</v>
      </c>
      <c r="F1507" s="18" t="s">
        <v>18797</v>
      </c>
      <c r="G1507" t="str">
        <f>INDEX('Parameter Codelist'!$A$1:$I$9000,MATCH($D1507,'Parameter Codelist'!$A:$A,0),5)</f>
        <v>515-40-2</v>
      </c>
      <c r="H1507" s="6">
        <v>8</v>
      </c>
      <c r="I1507" t="str">
        <f>INDEX('Hoedanigheid codelist'!$A$1:$J$5341,MATCH($H1507,'Hoedanigheid codelist'!$A:$A,0),3)</f>
        <v>Niet van toepassing</v>
      </c>
      <c r="J1507" s="21" t="s">
        <v>20803</v>
      </c>
    </row>
    <row r="1508" spans="1:10" ht="15.75" thickBot="1">
      <c r="A1508" s="10">
        <v>2720</v>
      </c>
      <c r="B1508" t="str">
        <f>INDEX('Parameter Codelist'!$A$1:$I$9000,MATCH($A1508,'Parameter Codelist'!$A:$A,0),2)</f>
        <v>(massa)Concentratie</v>
      </c>
      <c r="C1508" s="20" t="s">
        <v>20800</v>
      </c>
      <c r="D1508" s="6">
        <v>2980</v>
      </c>
      <c r="E1508" s="12" t="str">
        <f>INDEX('Parameter Codelist'!$A$1:$I$9000,MATCH($D1508,'Parameter Codelist'!$A:$A,0),2)</f>
        <v>2-chloor-2-propeen-ol</v>
      </c>
      <c r="F1508" s="18" t="s">
        <v>18798</v>
      </c>
      <c r="G1508" t="str">
        <f>INDEX('Parameter Codelist'!$A$1:$I$9000,MATCH($D1508,'Parameter Codelist'!$A:$A,0),5)</f>
        <v>5976-47-6</v>
      </c>
      <c r="H1508" s="6">
        <v>8</v>
      </c>
      <c r="I1508" t="str">
        <f>INDEX('Hoedanigheid codelist'!$A$1:$J$5341,MATCH($H1508,'Hoedanigheid codelist'!$A:$A,0),3)</f>
        <v>Niet van toepassing</v>
      </c>
      <c r="J1508" s="21" t="s">
        <v>20803</v>
      </c>
    </row>
    <row r="1509" spans="1:10" ht="15.75" thickBot="1">
      <c r="A1509" s="10">
        <v>2720</v>
      </c>
      <c r="B1509" t="str">
        <f>INDEX('Parameter Codelist'!$A$1:$I$9000,MATCH($A1509,'Parameter Codelist'!$A:$A,0),2)</f>
        <v>(massa)Concentratie</v>
      </c>
      <c r="C1509" s="20" t="s">
        <v>20800</v>
      </c>
      <c r="D1509" s="6">
        <v>2981</v>
      </c>
      <c r="E1509" s="12" t="str">
        <f>INDEX('Parameter Codelist'!$A$1:$I$9000,MATCH($D1509,'Parameter Codelist'!$A:$A,0),2)</f>
        <v>2-chloor-4-methylaniline</v>
      </c>
      <c r="F1509" s="18" t="s">
        <v>18799</v>
      </c>
      <c r="G1509" t="str">
        <f>INDEX('Parameter Codelist'!$A$1:$I$9000,MATCH($D1509,'Parameter Codelist'!$A:$A,0),5)</f>
        <v>615-65-6</v>
      </c>
      <c r="H1509" s="6">
        <v>8</v>
      </c>
      <c r="I1509" t="str">
        <f>INDEX('Hoedanigheid codelist'!$A$1:$J$5341,MATCH($H1509,'Hoedanigheid codelist'!$A:$A,0),3)</f>
        <v>Niet van toepassing</v>
      </c>
      <c r="J1509" s="21" t="s">
        <v>20803</v>
      </c>
    </row>
    <row r="1510" spans="1:10" ht="15.75" thickBot="1">
      <c r="A1510" s="10">
        <v>2720</v>
      </c>
      <c r="B1510" t="str">
        <f>INDEX('Parameter Codelist'!$A$1:$I$9000,MATCH($A1510,'Parameter Codelist'!$A:$A,0),2)</f>
        <v>(massa)Concentratie</v>
      </c>
      <c r="C1510" s="20" t="s">
        <v>20800</v>
      </c>
      <c r="D1510" s="6">
        <v>2982</v>
      </c>
      <c r="E1510" s="12" t="str">
        <f>INDEX('Parameter Codelist'!$A$1:$I$9000,MATCH($D1510,'Parameter Codelist'!$A:$A,0),2)</f>
        <v>2-chloor-4-nitroaniline</v>
      </c>
      <c r="F1510" s="18" t="s">
        <v>18800</v>
      </c>
      <c r="G1510" t="str">
        <f>INDEX('Parameter Codelist'!$A$1:$I$9000,MATCH($D1510,'Parameter Codelist'!$A:$A,0),5)</f>
        <v>121-87-9</v>
      </c>
      <c r="H1510" s="6">
        <v>8</v>
      </c>
      <c r="I1510" t="str">
        <f>INDEX('Hoedanigheid codelist'!$A$1:$J$5341,MATCH($H1510,'Hoedanigheid codelist'!$A:$A,0),3)</f>
        <v>Niet van toepassing</v>
      </c>
      <c r="J1510" s="21" t="s">
        <v>20803</v>
      </c>
    </row>
    <row r="1511" spans="1:10" ht="15.75" thickBot="1">
      <c r="A1511" s="10">
        <v>2720</v>
      </c>
      <c r="B1511" t="str">
        <f>INDEX('Parameter Codelist'!$A$1:$I$9000,MATCH($A1511,'Parameter Codelist'!$A:$A,0),2)</f>
        <v>(massa)Concentratie</v>
      </c>
      <c r="C1511" s="20" t="s">
        <v>20800</v>
      </c>
      <c r="D1511" s="6">
        <v>2983</v>
      </c>
      <c r="E1511" s="12" t="str">
        <f>INDEX('Parameter Codelist'!$A$1:$I$9000,MATCH($D1511,'Parameter Codelist'!$A:$A,0),2)</f>
        <v>2-chloor-4-nitrotolueen</v>
      </c>
      <c r="F1511" s="18" t="s">
        <v>18801</v>
      </c>
      <c r="G1511" t="str">
        <f>INDEX('Parameter Codelist'!$A$1:$I$9000,MATCH($D1511,'Parameter Codelist'!$A:$A,0),5)</f>
        <v>121-86-8</v>
      </c>
      <c r="H1511" s="6">
        <v>8</v>
      </c>
      <c r="I1511" t="str">
        <f>INDEX('Hoedanigheid codelist'!$A$1:$J$5341,MATCH($H1511,'Hoedanigheid codelist'!$A:$A,0),3)</f>
        <v>Niet van toepassing</v>
      </c>
      <c r="J1511" s="21" t="s">
        <v>20803</v>
      </c>
    </row>
    <row r="1512" spans="1:10" ht="15.75" thickBot="1">
      <c r="A1512" s="10">
        <v>2720</v>
      </c>
      <c r="B1512" t="str">
        <f>INDEX('Parameter Codelist'!$A$1:$I$9000,MATCH($A1512,'Parameter Codelist'!$A:$A,0),2)</f>
        <v>(massa)Concentratie</v>
      </c>
      <c r="C1512" s="20" t="s">
        <v>20800</v>
      </c>
      <c r="D1512" s="6">
        <v>2984</v>
      </c>
      <c r="E1512" s="12" t="str">
        <f>INDEX('Parameter Codelist'!$A$1:$I$9000,MATCH($D1512,'Parameter Codelist'!$A:$A,0),2)</f>
        <v>2-chloor-5-methylaniline</v>
      </c>
      <c r="F1512" s="18" t="s">
        <v>18802</v>
      </c>
      <c r="G1512" t="str">
        <f>INDEX('Parameter Codelist'!$A$1:$I$9000,MATCH($D1512,'Parameter Codelist'!$A:$A,0),5)</f>
        <v>95-81-8</v>
      </c>
      <c r="H1512" s="6">
        <v>8</v>
      </c>
      <c r="I1512" t="str">
        <f>INDEX('Hoedanigheid codelist'!$A$1:$J$5341,MATCH($H1512,'Hoedanigheid codelist'!$A:$A,0),3)</f>
        <v>Niet van toepassing</v>
      </c>
      <c r="J1512" s="21" t="s">
        <v>20803</v>
      </c>
    </row>
    <row r="1513" spans="1:10" ht="15.75" thickBot="1">
      <c r="A1513" s="10">
        <v>2720</v>
      </c>
      <c r="B1513" t="str">
        <f>INDEX('Parameter Codelist'!$A$1:$I$9000,MATCH($A1513,'Parameter Codelist'!$A:$A,0),2)</f>
        <v>(massa)Concentratie</v>
      </c>
      <c r="C1513" s="20" t="s">
        <v>20800</v>
      </c>
      <c r="D1513" s="6">
        <v>2985</v>
      </c>
      <c r="E1513" s="12" t="str">
        <f>INDEX('Parameter Codelist'!$A$1:$I$9000,MATCH($D1513,'Parameter Codelist'!$A:$A,0),2)</f>
        <v>2-chloor-5-nitroaniline</v>
      </c>
      <c r="F1513" s="18" t="s">
        <v>18803</v>
      </c>
      <c r="G1513" t="str">
        <f>INDEX('Parameter Codelist'!$A$1:$I$9000,MATCH($D1513,'Parameter Codelist'!$A:$A,0),5)</f>
        <v>6283-25-6</v>
      </c>
      <c r="H1513" s="6">
        <v>8</v>
      </c>
      <c r="I1513" t="str">
        <f>INDEX('Hoedanigheid codelist'!$A$1:$J$5341,MATCH($H1513,'Hoedanigheid codelist'!$A:$A,0),3)</f>
        <v>Niet van toepassing</v>
      </c>
      <c r="J1513" s="21" t="s">
        <v>20803</v>
      </c>
    </row>
    <row r="1514" spans="1:10" ht="15.75" thickBot="1">
      <c r="A1514" s="10">
        <v>2720</v>
      </c>
      <c r="B1514" t="str">
        <f>INDEX('Parameter Codelist'!$A$1:$I$9000,MATCH($A1514,'Parameter Codelist'!$A:$A,0),2)</f>
        <v>(massa)Concentratie</v>
      </c>
      <c r="C1514" s="20" t="s">
        <v>20800</v>
      </c>
      <c r="D1514" s="6">
        <v>2986</v>
      </c>
      <c r="E1514" s="12" t="str">
        <f>INDEX('Parameter Codelist'!$A$1:$I$9000,MATCH($D1514,'Parameter Codelist'!$A:$A,0),2)</f>
        <v>2-chloor-5-nitrotolueen</v>
      </c>
      <c r="F1514" s="18" t="s">
        <v>18804</v>
      </c>
      <c r="G1514" t="str">
        <f>INDEX('Parameter Codelist'!$A$1:$I$9000,MATCH($D1514,'Parameter Codelist'!$A:$A,0),5)</f>
        <v>13290-74-9</v>
      </c>
      <c r="H1514" s="6">
        <v>8</v>
      </c>
      <c r="I1514" t="str">
        <f>INDEX('Hoedanigheid codelist'!$A$1:$J$5341,MATCH($H1514,'Hoedanigheid codelist'!$A:$A,0),3)</f>
        <v>Niet van toepassing</v>
      </c>
      <c r="J1514" s="21" t="s">
        <v>20803</v>
      </c>
    </row>
    <row r="1515" spans="1:10" ht="15.75" thickBot="1">
      <c r="A1515" s="10">
        <v>2720</v>
      </c>
      <c r="B1515" t="str">
        <f>INDEX('Parameter Codelist'!$A$1:$I$9000,MATCH($A1515,'Parameter Codelist'!$A:$A,0),2)</f>
        <v>(massa)Concentratie</v>
      </c>
      <c r="C1515" s="20" t="s">
        <v>20800</v>
      </c>
      <c r="D1515" s="6">
        <v>2987</v>
      </c>
      <c r="E1515" s="12" t="str">
        <f>INDEX('Parameter Codelist'!$A$1:$I$9000,MATCH($D1515,'Parameter Codelist'!$A:$A,0),2)</f>
        <v>2-chloor-6-methylaniline</v>
      </c>
      <c r="F1515" s="18" t="s">
        <v>18805</v>
      </c>
      <c r="G1515" t="str">
        <f>INDEX('Parameter Codelist'!$A$1:$I$9000,MATCH($D1515,'Parameter Codelist'!$A:$A,0),5)</f>
        <v>87-63-8</v>
      </c>
      <c r="H1515" s="6">
        <v>8</v>
      </c>
      <c r="I1515" t="str">
        <f>INDEX('Hoedanigheid codelist'!$A$1:$J$5341,MATCH($H1515,'Hoedanigheid codelist'!$A:$A,0),3)</f>
        <v>Niet van toepassing</v>
      </c>
      <c r="J1515" s="21" t="s">
        <v>20803</v>
      </c>
    </row>
    <row r="1516" spans="1:10" ht="15.75" thickBot="1">
      <c r="A1516" s="10">
        <v>2720</v>
      </c>
      <c r="B1516" t="str">
        <f>INDEX('Parameter Codelist'!$A$1:$I$9000,MATCH($A1516,'Parameter Codelist'!$A:$A,0),2)</f>
        <v>(massa)Concentratie</v>
      </c>
      <c r="C1516" s="20" t="s">
        <v>20800</v>
      </c>
      <c r="D1516" s="6">
        <v>2989</v>
      </c>
      <c r="E1516" s="12" t="str">
        <f>INDEX('Parameter Codelist'!$A$1:$I$9000,MATCH($D1516,'Parameter Codelist'!$A:$A,0),2)</f>
        <v>2-chloor-6-fluorbenzamide</v>
      </c>
      <c r="F1516" s="18" t="s">
        <v>18806</v>
      </c>
      <c r="G1516" t="str">
        <f>INDEX('Parameter Codelist'!$A$1:$I$9000,MATCH($D1516,'Parameter Codelist'!$A:$A,0),5)</f>
        <v>66073-54-9</v>
      </c>
      <c r="H1516" s="6">
        <v>8</v>
      </c>
      <c r="I1516" t="str">
        <f>INDEX('Hoedanigheid codelist'!$A$1:$J$5341,MATCH($H1516,'Hoedanigheid codelist'!$A:$A,0),3)</f>
        <v>Niet van toepassing</v>
      </c>
      <c r="J1516" s="21" t="s">
        <v>20803</v>
      </c>
    </row>
    <row r="1517" spans="1:10" ht="15.75" thickBot="1">
      <c r="A1517" s="10">
        <v>2720</v>
      </c>
      <c r="B1517" t="str">
        <f>INDEX('Parameter Codelist'!$A$1:$I$9000,MATCH($A1517,'Parameter Codelist'!$A:$A,0),2)</f>
        <v>(massa)Concentratie</v>
      </c>
      <c r="C1517" s="20" t="s">
        <v>20800</v>
      </c>
      <c r="D1517" s="6">
        <v>2990</v>
      </c>
      <c r="E1517" s="12" t="str">
        <f>INDEX('Parameter Codelist'!$A$1:$I$9000,MATCH($D1517,'Parameter Codelist'!$A:$A,0),2)</f>
        <v>2-chloor-6-nitroaniline</v>
      </c>
      <c r="F1517" s="18" t="s">
        <v>18807</v>
      </c>
      <c r="G1517" t="str">
        <f>INDEX('Parameter Codelist'!$A$1:$I$9000,MATCH($D1517,'Parameter Codelist'!$A:$A,0),5)</f>
        <v>769-11-9</v>
      </c>
      <c r="H1517" s="6">
        <v>8</v>
      </c>
      <c r="I1517" t="str">
        <f>INDEX('Hoedanigheid codelist'!$A$1:$J$5341,MATCH($H1517,'Hoedanigheid codelist'!$A:$A,0),3)</f>
        <v>Niet van toepassing</v>
      </c>
      <c r="J1517" s="21" t="s">
        <v>20803</v>
      </c>
    </row>
    <row r="1518" spans="1:10" ht="15.75" thickBot="1">
      <c r="A1518" s="10">
        <v>2720</v>
      </c>
      <c r="B1518" t="str">
        <f>INDEX('Parameter Codelist'!$A$1:$I$9000,MATCH($A1518,'Parameter Codelist'!$A:$A,0),2)</f>
        <v>(massa)Concentratie</v>
      </c>
      <c r="C1518" s="20" t="s">
        <v>20800</v>
      </c>
      <c r="D1518" s="6">
        <v>2991</v>
      </c>
      <c r="E1518" s="12" t="str">
        <f>INDEX('Parameter Codelist'!$A$1:$I$9000,MATCH($D1518,'Parameter Codelist'!$A:$A,0),2)</f>
        <v>2-chloor-6-nitrotolueen</v>
      </c>
      <c r="F1518" s="18" t="s">
        <v>18808</v>
      </c>
      <c r="G1518" t="str">
        <f>INDEX('Parameter Codelist'!$A$1:$I$9000,MATCH($D1518,'Parameter Codelist'!$A:$A,0),5)</f>
        <v>83-42-1</v>
      </c>
      <c r="H1518" s="6">
        <v>8</v>
      </c>
      <c r="I1518" t="str">
        <f>INDEX('Hoedanigheid codelist'!$A$1:$J$5341,MATCH($H1518,'Hoedanigheid codelist'!$A:$A,0),3)</f>
        <v>Niet van toepassing</v>
      </c>
      <c r="J1518" s="21" t="s">
        <v>20803</v>
      </c>
    </row>
    <row r="1519" spans="1:10" ht="15.75" thickBot="1">
      <c r="A1519" s="10">
        <v>2720</v>
      </c>
      <c r="B1519" t="str">
        <f>INDEX('Parameter Codelist'!$A$1:$I$9000,MATCH($A1519,'Parameter Codelist'!$A:$A,0),2)</f>
        <v>(massa)Concentratie</v>
      </c>
      <c r="C1519" s="20" t="s">
        <v>20800</v>
      </c>
      <c r="D1519" s="6">
        <v>2992</v>
      </c>
      <c r="E1519" s="12" t="str">
        <f>INDEX('Parameter Codelist'!$A$1:$I$9000,MATCH($D1519,'Parameter Codelist'!$A:$A,0),2)</f>
        <v>2-chloor-6-(trichloormethyl)pyridine</v>
      </c>
      <c r="F1519" s="18" t="s">
        <v>18809</v>
      </c>
      <c r="G1519" t="str">
        <f>INDEX('Parameter Codelist'!$A$1:$I$9000,MATCH($D1519,'Parameter Codelist'!$A:$A,0),5)</f>
        <v>1929-82-4</v>
      </c>
      <c r="H1519" s="6">
        <v>8</v>
      </c>
      <c r="I1519" t="str">
        <f>INDEX('Hoedanigheid codelist'!$A$1:$J$5341,MATCH($H1519,'Hoedanigheid codelist'!$A:$A,0),3)</f>
        <v>Niet van toepassing</v>
      </c>
      <c r="J1519" s="21" t="s">
        <v>20803</v>
      </c>
    </row>
    <row r="1520" spans="1:10" ht="15.75" thickBot="1">
      <c r="A1520" s="10">
        <v>2720</v>
      </c>
      <c r="B1520" t="str">
        <f>INDEX('Parameter Codelist'!$A$1:$I$9000,MATCH($A1520,'Parameter Codelist'!$A:$A,0),2)</f>
        <v>(massa)Concentratie</v>
      </c>
      <c r="C1520" s="20" t="s">
        <v>20800</v>
      </c>
      <c r="D1520" s="6">
        <v>2993</v>
      </c>
      <c r="E1520" s="12" t="str">
        <f>INDEX('Parameter Codelist'!$A$1:$I$9000,MATCH($D1520,'Parameter Codelist'!$A:$A,0),2)</f>
        <v>2-chlooraceetamide</v>
      </c>
      <c r="F1520" s="18" t="s">
        <v>18810</v>
      </c>
      <c r="G1520" t="str">
        <f>INDEX('Parameter Codelist'!$A$1:$I$9000,MATCH($D1520,'Parameter Codelist'!$A:$A,0),5)</f>
        <v>79-07-2</v>
      </c>
      <c r="H1520" s="6">
        <v>8</v>
      </c>
      <c r="I1520" t="str">
        <f>INDEX('Hoedanigheid codelist'!$A$1:$J$5341,MATCH($H1520,'Hoedanigheid codelist'!$A:$A,0),3)</f>
        <v>Niet van toepassing</v>
      </c>
      <c r="J1520" s="21" t="s">
        <v>20803</v>
      </c>
    </row>
    <row r="1521" spans="1:10" ht="15.75" thickBot="1">
      <c r="A1521" s="10">
        <v>2720</v>
      </c>
      <c r="B1521" t="str">
        <f>INDEX('Parameter Codelist'!$A$1:$I$9000,MATCH($A1521,'Parameter Codelist'!$A:$A,0),2)</f>
        <v>(massa)Concentratie</v>
      </c>
      <c r="C1521" s="20" t="s">
        <v>20800</v>
      </c>
      <c r="D1521" s="6">
        <v>2994</v>
      </c>
      <c r="E1521" s="12" t="str">
        <f>INDEX('Parameter Codelist'!$A$1:$I$9000,MATCH($D1521,'Parameter Codelist'!$A:$A,0),2)</f>
        <v>2-chlooracetofenon</v>
      </c>
      <c r="F1521" s="18" t="s">
        <v>18811</v>
      </c>
      <c r="G1521" t="str">
        <f>INDEX('Parameter Codelist'!$A$1:$I$9000,MATCH($D1521,'Parameter Codelist'!$A:$A,0),5)</f>
        <v>532-27-4</v>
      </c>
      <c r="H1521" s="6">
        <v>8</v>
      </c>
      <c r="I1521" t="str">
        <f>INDEX('Hoedanigheid codelist'!$A$1:$J$5341,MATCH($H1521,'Hoedanigheid codelist'!$A:$A,0),3)</f>
        <v>Niet van toepassing</v>
      </c>
      <c r="J1521" s="21" t="s">
        <v>20803</v>
      </c>
    </row>
    <row r="1522" spans="1:10" ht="15.75" thickBot="1">
      <c r="A1522" s="10">
        <v>2720</v>
      </c>
      <c r="B1522" t="str">
        <f>INDEX('Parameter Codelist'!$A$1:$I$9000,MATCH($A1522,'Parameter Codelist'!$A:$A,0),2)</f>
        <v>(massa)Concentratie</v>
      </c>
      <c r="C1522" s="20" t="s">
        <v>20800</v>
      </c>
      <c r="D1522" s="6">
        <v>2995</v>
      </c>
      <c r="E1522" s="12" t="str">
        <f>INDEX('Parameter Codelist'!$A$1:$I$9000,MATCH($D1522,'Parameter Codelist'!$A:$A,0),2)</f>
        <v>2-chloorethanol</v>
      </c>
      <c r="F1522" s="18" t="s">
        <v>18812</v>
      </c>
      <c r="G1522" t="str">
        <f>INDEX('Parameter Codelist'!$A$1:$I$9000,MATCH($D1522,'Parameter Codelist'!$A:$A,0),5)</f>
        <v>107-07-3</v>
      </c>
      <c r="H1522" s="6">
        <v>8</v>
      </c>
      <c r="I1522" t="str">
        <f>INDEX('Hoedanigheid codelist'!$A$1:$J$5341,MATCH($H1522,'Hoedanigheid codelist'!$A:$A,0),3)</f>
        <v>Niet van toepassing</v>
      </c>
      <c r="J1522" s="21" t="s">
        <v>20803</v>
      </c>
    </row>
    <row r="1523" spans="1:10" ht="15.75" thickBot="1">
      <c r="A1523" s="10">
        <v>2720</v>
      </c>
      <c r="B1523" t="str">
        <f>INDEX('Parameter Codelist'!$A$1:$I$9000,MATCH($A1523,'Parameter Codelist'!$A:$A,0),2)</f>
        <v>(massa)Concentratie</v>
      </c>
      <c r="C1523" s="20" t="s">
        <v>20800</v>
      </c>
      <c r="D1523" s="6">
        <v>2996</v>
      </c>
      <c r="E1523" s="12" t="str">
        <f>INDEX('Parameter Codelist'!$A$1:$I$9000,MATCH($D1523,'Parameter Codelist'!$A:$A,0),2)</f>
        <v>2-chloorethylether</v>
      </c>
      <c r="F1523" s="18" t="s">
        <v>18813</v>
      </c>
      <c r="G1523" t="str">
        <f>INDEX('Parameter Codelist'!$A$1:$I$9000,MATCH($D1523,'Parameter Codelist'!$A:$A,0),5)</f>
        <v>628-34-2</v>
      </c>
      <c r="H1523" s="6">
        <v>8</v>
      </c>
      <c r="I1523" t="str">
        <f>INDEX('Hoedanigheid codelist'!$A$1:$J$5341,MATCH($H1523,'Hoedanigheid codelist'!$A:$A,0),3)</f>
        <v>Niet van toepassing</v>
      </c>
      <c r="J1523" s="21" t="s">
        <v>20803</v>
      </c>
    </row>
    <row r="1524" spans="1:10" ht="15.75" thickBot="1">
      <c r="A1524" s="10">
        <v>2720</v>
      </c>
      <c r="B1524" t="str">
        <f>INDEX('Parameter Codelist'!$A$1:$I$9000,MATCH($A1524,'Parameter Codelist'!$A:$A,0),2)</f>
        <v>(massa)Concentratie</v>
      </c>
      <c r="C1524" s="20" t="s">
        <v>20800</v>
      </c>
      <c r="D1524" s="6">
        <v>2997</v>
      </c>
      <c r="E1524" s="12" t="str">
        <f>INDEX('Parameter Codelist'!$A$1:$I$9000,MATCH($D1524,'Parameter Codelist'!$A:$A,0),2)</f>
        <v>b-fenylethylamine</v>
      </c>
      <c r="F1524" s="18" t="s">
        <v>18814</v>
      </c>
      <c r="G1524" t="str">
        <f>INDEX('Parameter Codelist'!$A$1:$I$9000,MATCH($D1524,'Parameter Codelist'!$A:$A,0),5)</f>
        <v>64-04-0</v>
      </c>
      <c r="H1524" s="6">
        <v>8</v>
      </c>
      <c r="I1524" t="str">
        <f>INDEX('Hoedanigheid codelist'!$A$1:$J$5341,MATCH($H1524,'Hoedanigheid codelist'!$A:$A,0),3)</f>
        <v>Niet van toepassing</v>
      </c>
      <c r="J1524" s="21" t="s">
        <v>20803</v>
      </c>
    </row>
    <row r="1525" spans="1:10" ht="15.75" thickBot="1">
      <c r="A1525" s="10">
        <v>2720</v>
      </c>
      <c r="B1525" t="str">
        <f>INDEX('Parameter Codelist'!$A$1:$I$9000,MATCH($A1525,'Parameter Codelist'!$A:$A,0),2)</f>
        <v>(massa)Concentratie</v>
      </c>
      <c r="C1525" s="20" t="s">
        <v>20800</v>
      </c>
      <c r="D1525" s="6">
        <v>2998</v>
      </c>
      <c r="E1525" s="12" t="str">
        <f>INDEX('Parameter Codelist'!$A$1:$I$9000,MATCH($D1525,'Parameter Codelist'!$A:$A,0),2)</f>
        <v>2-(fenylsulfonyl)aniline</v>
      </c>
      <c r="F1525" s="18" t="s">
        <v>18815</v>
      </c>
      <c r="G1525" t="str">
        <f>INDEX('Parameter Codelist'!$A$1:$I$9000,MATCH($D1525,'Parameter Codelist'!$A:$A,0),5)</f>
        <v>4273-98-7</v>
      </c>
      <c r="H1525" s="6">
        <v>8</v>
      </c>
      <c r="I1525" t="str">
        <f>INDEX('Hoedanigheid codelist'!$A$1:$J$5341,MATCH($H1525,'Hoedanigheid codelist'!$A:$A,0),3)</f>
        <v>Niet van toepassing</v>
      </c>
      <c r="J1525" s="21" t="s">
        <v>20803</v>
      </c>
    </row>
    <row r="1526" spans="1:10" ht="15.75" thickBot="1">
      <c r="A1526" s="10">
        <v>2720</v>
      </c>
      <c r="B1526" t="str">
        <f>INDEX('Parameter Codelist'!$A$1:$I$9000,MATCH($A1526,'Parameter Codelist'!$A:$A,0),2)</f>
        <v>(massa)Concentratie</v>
      </c>
      <c r="C1526" s="20" t="s">
        <v>20800</v>
      </c>
      <c r="D1526" s="6">
        <v>2999</v>
      </c>
      <c r="E1526" s="12" t="str">
        <f>INDEX('Parameter Codelist'!$A$1:$I$9000,MATCH($D1526,'Parameter Codelist'!$A:$A,0),2)</f>
        <v>2-hydroxyatrazine</v>
      </c>
      <c r="F1526" s="18" t="s">
        <v>3924</v>
      </c>
      <c r="G1526" t="str">
        <f>INDEX('Parameter Codelist'!$A$1:$I$9000,MATCH($D1526,'Parameter Codelist'!$A:$A,0),5)</f>
        <v>2163-68-0</v>
      </c>
      <c r="H1526" s="6">
        <v>8</v>
      </c>
      <c r="I1526" t="str">
        <f>INDEX('Hoedanigheid codelist'!$A$1:$J$5341,MATCH($H1526,'Hoedanigheid codelist'!$A:$A,0),3)</f>
        <v>Niet van toepassing</v>
      </c>
      <c r="J1526" s="21" t="s">
        <v>20803</v>
      </c>
    </row>
    <row r="1527" spans="1:10" ht="15.75" thickBot="1">
      <c r="A1527" s="10">
        <v>2720</v>
      </c>
      <c r="B1527" t="str">
        <f>INDEX('Parameter Codelist'!$A$1:$I$9000,MATCH($A1527,'Parameter Codelist'!$A:$A,0),2)</f>
        <v>(massa)Concentratie</v>
      </c>
      <c r="C1527" s="20" t="s">
        <v>20800</v>
      </c>
      <c r="D1527" s="6">
        <v>3000</v>
      </c>
      <c r="E1527" s="12" t="str">
        <f>INDEX('Parameter Codelist'!$A$1:$I$9000,MATCH($D1527,'Parameter Codelist'!$A:$A,0),2)</f>
        <v>2-hydroxybenzothiazol</v>
      </c>
      <c r="F1527" s="18" t="s">
        <v>18816</v>
      </c>
      <c r="G1527" t="str">
        <f>INDEX('Parameter Codelist'!$A$1:$I$9000,MATCH($D1527,'Parameter Codelist'!$A:$A,0),5)</f>
        <v>934-34-9</v>
      </c>
      <c r="H1527" s="6">
        <v>8</v>
      </c>
      <c r="I1527" t="str">
        <f>INDEX('Hoedanigheid codelist'!$A$1:$J$5341,MATCH($H1527,'Hoedanigheid codelist'!$A:$A,0),3)</f>
        <v>Niet van toepassing</v>
      </c>
      <c r="J1527" s="21" t="s">
        <v>20803</v>
      </c>
    </row>
    <row r="1528" spans="1:10" ht="15.75" thickBot="1">
      <c r="A1528" s="10">
        <v>2720</v>
      </c>
      <c r="B1528" t="str">
        <f>INDEX('Parameter Codelist'!$A$1:$I$9000,MATCH($A1528,'Parameter Codelist'!$A:$A,0),2)</f>
        <v>(massa)Concentratie</v>
      </c>
      <c r="C1528" s="20" t="s">
        <v>20800</v>
      </c>
      <c r="D1528" s="6">
        <v>3001</v>
      </c>
      <c r="E1528" s="12" t="str">
        <f>INDEX('Parameter Codelist'!$A$1:$I$9000,MATCH($D1528,'Parameter Codelist'!$A:$A,0),2)</f>
        <v>2-hydroxyethylhydrazine</v>
      </c>
      <c r="F1528" s="18" t="s">
        <v>3930</v>
      </c>
      <c r="G1528" t="str">
        <f>INDEX('Parameter Codelist'!$A$1:$I$9000,MATCH($D1528,'Parameter Codelist'!$A:$A,0),5)</f>
        <v>109-84-2</v>
      </c>
      <c r="H1528" s="6">
        <v>8</v>
      </c>
      <c r="I1528" t="str">
        <f>INDEX('Hoedanigheid codelist'!$A$1:$J$5341,MATCH($H1528,'Hoedanigheid codelist'!$A:$A,0),3)</f>
        <v>Niet van toepassing</v>
      </c>
      <c r="J1528" s="21" t="s">
        <v>20803</v>
      </c>
    </row>
    <row r="1529" spans="1:10" ht="15.75" thickBot="1">
      <c r="A1529" s="10">
        <v>2720</v>
      </c>
      <c r="B1529" t="str">
        <f>INDEX('Parameter Codelist'!$A$1:$I$9000,MATCH($A1529,'Parameter Codelist'!$A:$A,0),2)</f>
        <v>(massa)Concentratie</v>
      </c>
      <c r="C1529" s="20" t="s">
        <v>20800</v>
      </c>
      <c r="D1529" s="6">
        <v>3002</v>
      </c>
      <c r="E1529" s="12" t="str">
        <f>INDEX('Parameter Codelist'!$A$1:$I$9000,MATCH($D1529,'Parameter Codelist'!$A:$A,0),2)</f>
        <v>2-nitropropaan</v>
      </c>
      <c r="F1529" s="18" t="s">
        <v>18817</v>
      </c>
      <c r="G1529" t="str">
        <f>INDEX('Parameter Codelist'!$A$1:$I$9000,MATCH($D1529,'Parameter Codelist'!$A:$A,0),5)</f>
        <v>79-46-9</v>
      </c>
      <c r="H1529" s="6">
        <v>8</v>
      </c>
      <c r="I1529" t="str">
        <f>INDEX('Hoedanigheid codelist'!$A$1:$J$5341,MATCH($H1529,'Hoedanigheid codelist'!$A:$A,0),3)</f>
        <v>Niet van toepassing</v>
      </c>
      <c r="J1529" s="21" t="s">
        <v>20803</v>
      </c>
    </row>
    <row r="1530" spans="1:10" ht="15.75" thickBot="1">
      <c r="A1530" s="10">
        <v>2720</v>
      </c>
      <c r="B1530" t="str">
        <f>INDEX('Parameter Codelist'!$A$1:$I$9000,MATCH($A1530,'Parameter Codelist'!$A:$A,0),2)</f>
        <v>(massa)Concentratie</v>
      </c>
      <c r="C1530" s="20" t="s">
        <v>20800</v>
      </c>
      <c r="D1530" s="6">
        <v>3003</v>
      </c>
      <c r="E1530" s="12" t="str">
        <f>INDEX('Parameter Codelist'!$A$1:$I$9000,MATCH($D1530,'Parameter Codelist'!$A:$A,0),2)</f>
        <v>2-nitrodifenylamine</v>
      </c>
      <c r="F1530" s="18" t="s">
        <v>18818</v>
      </c>
      <c r="G1530" t="str">
        <f>INDEX('Parameter Codelist'!$A$1:$I$9000,MATCH($D1530,'Parameter Codelist'!$A:$A,0),5)</f>
        <v>119-75-5</v>
      </c>
      <c r="H1530" s="6">
        <v>8</v>
      </c>
      <c r="I1530" t="str">
        <f>INDEX('Hoedanigheid codelist'!$A$1:$J$5341,MATCH($H1530,'Hoedanigheid codelist'!$A:$A,0),3)</f>
        <v>Niet van toepassing</v>
      </c>
      <c r="J1530" s="21" t="s">
        <v>20803</v>
      </c>
    </row>
    <row r="1531" spans="1:10" ht="15.75" thickBot="1">
      <c r="A1531" s="10">
        <v>2720</v>
      </c>
      <c r="B1531" t="str">
        <f>INDEX('Parameter Codelist'!$A$1:$I$9000,MATCH($A1531,'Parameter Codelist'!$A:$A,0),2)</f>
        <v>(massa)Concentratie</v>
      </c>
      <c r="C1531" s="20" t="s">
        <v>20800</v>
      </c>
      <c r="D1531" s="6">
        <v>3004</v>
      </c>
      <c r="E1531" s="12" t="str">
        <f>INDEX('Parameter Codelist'!$A$1:$I$9000,MATCH($D1531,'Parameter Codelist'!$A:$A,0),2)</f>
        <v>2-nitro-p-cresol</v>
      </c>
      <c r="F1531" s="18" t="s">
        <v>3939</v>
      </c>
      <c r="G1531" t="str">
        <f>INDEX('Parameter Codelist'!$A$1:$I$9000,MATCH($D1531,'Parameter Codelist'!$A:$A,0),5)</f>
        <v>119-33-5</v>
      </c>
      <c r="H1531" s="6">
        <v>8</v>
      </c>
      <c r="I1531" t="str">
        <f>INDEX('Hoedanigheid codelist'!$A$1:$J$5341,MATCH($H1531,'Hoedanigheid codelist'!$A:$A,0),3)</f>
        <v>Niet van toepassing</v>
      </c>
      <c r="J1531" s="21" t="s">
        <v>20803</v>
      </c>
    </row>
    <row r="1532" spans="1:10" ht="15.75" thickBot="1">
      <c r="A1532" s="10">
        <v>2720</v>
      </c>
      <c r="B1532" t="str">
        <f>INDEX('Parameter Codelist'!$A$1:$I$9000,MATCH($A1532,'Parameter Codelist'!$A:$A,0),2)</f>
        <v>(massa)Concentratie</v>
      </c>
      <c r="C1532" s="20" t="s">
        <v>20800</v>
      </c>
      <c r="D1532" s="6">
        <v>3005</v>
      </c>
      <c r="E1532" s="12" t="str">
        <f>INDEX('Parameter Codelist'!$A$1:$I$9000,MATCH($D1532,'Parameter Codelist'!$A:$A,0),2)</f>
        <v>2-nitrotolueen</v>
      </c>
      <c r="F1532" s="18" t="s">
        <v>18819</v>
      </c>
      <c r="G1532" t="str">
        <f>INDEX('Parameter Codelist'!$A$1:$I$9000,MATCH($D1532,'Parameter Codelist'!$A:$A,0),5)</f>
        <v>88-72-2</v>
      </c>
      <c r="H1532" s="6">
        <v>8</v>
      </c>
      <c r="I1532" t="str">
        <f>INDEX('Hoedanigheid codelist'!$A$1:$J$5341,MATCH($H1532,'Hoedanigheid codelist'!$A:$A,0),3)</f>
        <v>Niet van toepassing</v>
      </c>
      <c r="J1532" s="21" t="s">
        <v>20803</v>
      </c>
    </row>
    <row r="1533" spans="1:10" ht="15.75" thickBot="1">
      <c r="A1533" s="10">
        <v>2720</v>
      </c>
      <c r="B1533" t="str">
        <f>INDEX('Parameter Codelist'!$A$1:$I$9000,MATCH($A1533,'Parameter Codelist'!$A:$A,0),2)</f>
        <v>(massa)Concentratie</v>
      </c>
      <c r="C1533" s="20" t="s">
        <v>20800</v>
      </c>
      <c r="D1533" s="6">
        <v>3006</v>
      </c>
      <c r="E1533" s="12" t="str">
        <f>INDEX('Parameter Codelist'!$A$1:$I$9000,MATCH($D1533,'Parameter Codelist'!$A:$A,0),2)</f>
        <v>2-trifluormethylaniline</v>
      </c>
      <c r="F1533" s="18" t="s">
        <v>18820</v>
      </c>
      <c r="G1533" t="str">
        <f>INDEX('Parameter Codelist'!$A$1:$I$9000,MATCH($D1533,'Parameter Codelist'!$A:$A,0),5)</f>
        <v>88-17-5</v>
      </c>
      <c r="H1533" s="6">
        <v>8</v>
      </c>
      <c r="I1533" t="str">
        <f>INDEX('Hoedanigheid codelist'!$A$1:$J$5341,MATCH($H1533,'Hoedanigheid codelist'!$A:$A,0),3)</f>
        <v>Niet van toepassing</v>
      </c>
      <c r="J1533" s="21" t="s">
        <v>20803</v>
      </c>
    </row>
    <row r="1534" spans="1:10" ht="15.75" thickBot="1">
      <c r="A1534" s="10">
        <v>2720</v>
      </c>
      <c r="B1534" t="str">
        <f>INDEX('Parameter Codelist'!$A$1:$I$9000,MATCH($A1534,'Parameter Codelist'!$A:$A,0),2)</f>
        <v>(massa)Concentratie</v>
      </c>
      <c r="C1534" s="20" t="s">
        <v>20800</v>
      </c>
      <c r="D1534" s="6">
        <v>3007</v>
      </c>
      <c r="E1534" s="12" t="str">
        <f>INDEX('Parameter Codelist'!$A$1:$I$9000,MATCH($D1534,'Parameter Codelist'!$A:$A,0),2)</f>
        <v>2-tert-butylfenol</v>
      </c>
      <c r="F1534" s="18" t="s">
        <v>18821</v>
      </c>
      <c r="G1534" t="str">
        <f>INDEX('Parameter Codelist'!$A$1:$I$9000,MATCH($D1534,'Parameter Codelist'!$A:$A,0),5)</f>
        <v>88-18-6</v>
      </c>
      <c r="H1534" s="6">
        <v>8</v>
      </c>
      <c r="I1534" t="str">
        <f>INDEX('Hoedanigheid codelist'!$A$1:$J$5341,MATCH($H1534,'Hoedanigheid codelist'!$A:$A,0),3)</f>
        <v>Niet van toepassing</v>
      </c>
      <c r="J1534" s="21" t="s">
        <v>20803</v>
      </c>
    </row>
    <row r="1535" spans="1:10" ht="15.75" thickBot="1">
      <c r="A1535" s="10">
        <v>2720</v>
      </c>
      <c r="B1535" t="str">
        <f>INDEX('Parameter Codelist'!$A$1:$I$9000,MATCH($A1535,'Parameter Codelist'!$A:$A,0),2)</f>
        <v>(massa)Concentratie</v>
      </c>
      <c r="C1535" s="20" t="s">
        <v>20800</v>
      </c>
      <c r="D1535" s="6">
        <v>3008</v>
      </c>
      <c r="E1535" s="12" t="str">
        <f>INDEX('Parameter Codelist'!$A$1:$I$9000,MATCH($D1535,'Parameter Codelist'!$A:$A,0),2)</f>
        <v>3,3'-dimethoxybenzidine dihydrochloride</v>
      </c>
      <c r="F1535" s="18" t="s">
        <v>3951</v>
      </c>
      <c r="G1535" t="str">
        <f>INDEX('Parameter Codelist'!$A$1:$I$9000,MATCH($D1535,'Parameter Codelist'!$A:$A,0),5)</f>
        <v>20325-40-0</v>
      </c>
      <c r="H1535" s="6">
        <v>8</v>
      </c>
      <c r="I1535" t="str">
        <f>INDEX('Hoedanigheid codelist'!$A$1:$J$5341,MATCH($H1535,'Hoedanigheid codelist'!$A:$A,0),3)</f>
        <v>Niet van toepassing</v>
      </c>
      <c r="J1535" s="21" t="s">
        <v>20803</v>
      </c>
    </row>
    <row r="1536" spans="1:10" ht="15.75" thickBot="1">
      <c r="A1536" s="10">
        <v>2720</v>
      </c>
      <c r="B1536" t="str">
        <f>INDEX('Parameter Codelist'!$A$1:$I$9000,MATCH($A1536,'Parameter Codelist'!$A:$A,0),2)</f>
        <v>(massa)Concentratie</v>
      </c>
      <c r="C1536" s="20" t="s">
        <v>20800</v>
      </c>
      <c r="D1536" s="6">
        <v>3009</v>
      </c>
      <c r="E1536" s="12" t="str">
        <f>INDEX('Parameter Codelist'!$A$1:$I$9000,MATCH($D1536,'Parameter Codelist'!$A:$A,0),2)</f>
        <v>3,3'-dimethoxybenzidine</v>
      </c>
      <c r="F1536" s="18" t="s">
        <v>3954</v>
      </c>
      <c r="G1536" t="str">
        <f>INDEX('Parameter Codelist'!$A$1:$I$9000,MATCH($D1536,'Parameter Codelist'!$A:$A,0),5)</f>
        <v>119-90-4</v>
      </c>
      <c r="H1536" s="6">
        <v>8</v>
      </c>
      <c r="I1536" t="str">
        <f>INDEX('Hoedanigheid codelist'!$A$1:$J$5341,MATCH($H1536,'Hoedanigheid codelist'!$A:$A,0),3)</f>
        <v>Niet van toepassing</v>
      </c>
      <c r="J1536" s="21" t="s">
        <v>20803</v>
      </c>
    </row>
    <row r="1537" spans="1:10" ht="15.75" thickBot="1">
      <c r="A1537" s="10">
        <v>2720</v>
      </c>
      <c r="B1537" t="str">
        <f>INDEX('Parameter Codelist'!$A$1:$I$9000,MATCH($A1537,'Parameter Codelist'!$A:$A,0),2)</f>
        <v>(massa)Concentratie</v>
      </c>
      <c r="C1537" s="20" t="s">
        <v>20800</v>
      </c>
      <c r="D1537" s="6">
        <v>3010</v>
      </c>
      <c r="E1537" s="12" t="str">
        <f>INDEX('Parameter Codelist'!$A$1:$I$9000,MATCH($D1537,'Parameter Codelist'!$A:$A,0),2)</f>
        <v>3,3'-dimethoxybenzidinehydrochloride</v>
      </c>
      <c r="F1537" s="18" t="s">
        <v>18822</v>
      </c>
      <c r="G1537" t="str">
        <f>INDEX('Parameter Codelist'!$A$1:$I$9000,MATCH($D1537,'Parameter Codelist'!$A:$A,0),5)</f>
        <v>111984-09-9</v>
      </c>
      <c r="H1537" s="6">
        <v>8</v>
      </c>
      <c r="I1537" t="str">
        <f>INDEX('Hoedanigheid codelist'!$A$1:$J$5341,MATCH($H1537,'Hoedanigheid codelist'!$A:$A,0),3)</f>
        <v>Niet van toepassing</v>
      </c>
      <c r="J1537" s="21" t="s">
        <v>20803</v>
      </c>
    </row>
    <row r="1538" spans="1:10" ht="15.75" thickBot="1">
      <c r="A1538" s="10">
        <v>2720</v>
      </c>
      <c r="B1538" t="str">
        <f>INDEX('Parameter Codelist'!$A$1:$I$9000,MATCH($A1538,'Parameter Codelist'!$A:$A,0),2)</f>
        <v>(massa)Concentratie</v>
      </c>
      <c r="C1538" s="20" t="s">
        <v>20800</v>
      </c>
      <c r="D1538" s="6">
        <v>3011</v>
      </c>
      <c r="E1538" s="12" t="str">
        <f>INDEX('Parameter Codelist'!$A$1:$I$9000,MATCH($D1538,'Parameter Codelist'!$A:$A,0),2)</f>
        <v>3,3'-dimethylbenzidine dihydrofluoride</v>
      </c>
      <c r="F1538" s="18" t="s">
        <v>3960</v>
      </c>
      <c r="G1538" t="str">
        <f>INDEX('Parameter Codelist'!$A$1:$I$9000,MATCH($D1538,'Parameter Codelist'!$A:$A,0),5)</f>
        <v>41766-75-0</v>
      </c>
      <c r="H1538" s="6">
        <v>8</v>
      </c>
      <c r="I1538" t="str">
        <f>INDEX('Hoedanigheid codelist'!$A$1:$J$5341,MATCH($H1538,'Hoedanigheid codelist'!$A:$A,0),3)</f>
        <v>Niet van toepassing</v>
      </c>
      <c r="J1538" s="21" t="s">
        <v>20803</v>
      </c>
    </row>
    <row r="1539" spans="1:10" ht="15.75" thickBot="1">
      <c r="A1539" s="10">
        <v>2720</v>
      </c>
      <c r="B1539" t="str">
        <f>INDEX('Parameter Codelist'!$A$1:$I$9000,MATCH($A1539,'Parameter Codelist'!$A:$A,0),2)</f>
        <v>(massa)Concentratie</v>
      </c>
      <c r="C1539" s="20" t="s">
        <v>20800</v>
      </c>
      <c r="D1539" s="6">
        <v>3012</v>
      </c>
      <c r="E1539" s="12" t="str">
        <f>INDEX('Parameter Codelist'!$A$1:$I$9000,MATCH($D1539,'Parameter Codelist'!$A:$A,0),2)</f>
        <v>3,3'-dimethylbenzidine</v>
      </c>
      <c r="F1539" s="18" t="s">
        <v>3963</v>
      </c>
      <c r="G1539" t="str">
        <f>INDEX('Parameter Codelist'!$A$1:$I$9000,MATCH($D1539,'Parameter Codelist'!$A:$A,0),5)</f>
        <v>119-93-7</v>
      </c>
      <c r="H1539" s="6">
        <v>8</v>
      </c>
      <c r="I1539" t="str">
        <f>INDEX('Hoedanigheid codelist'!$A$1:$J$5341,MATCH($H1539,'Hoedanigheid codelist'!$A:$A,0),3)</f>
        <v>Niet van toepassing</v>
      </c>
      <c r="J1539" s="21" t="s">
        <v>20803</v>
      </c>
    </row>
    <row r="1540" spans="1:10" ht="15.75" thickBot="1">
      <c r="A1540" s="10">
        <v>2720</v>
      </c>
      <c r="B1540" t="str">
        <f>INDEX('Parameter Codelist'!$A$1:$I$9000,MATCH($A1540,'Parameter Codelist'!$A:$A,0),2)</f>
        <v>(massa)Concentratie</v>
      </c>
      <c r="C1540" s="20" t="s">
        <v>20800</v>
      </c>
      <c r="D1540" s="6">
        <v>3013</v>
      </c>
      <c r="E1540" s="12" t="str">
        <f>INDEX('Parameter Codelist'!$A$1:$I$9000,MATCH($D1540,'Parameter Codelist'!$A:$A,0),2)</f>
        <v>3,3'-dichloorbenzidine dihydrochloride</v>
      </c>
      <c r="F1540" s="18" t="s">
        <v>18823</v>
      </c>
      <c r="G1540" t="str">
        <f>INDEX('Parameter Codelist'!$A$1:$I$9000,MATCH($D1540,'Parameter Codelist'!$A:$A,0),5)</f>
        <v>612-83-9</v>
      </c>
      <c r="H1540" s="6">
        <v>8</v>
      </c>
      <c r="I1540" t="str">
        <f>INDEX('Hoedanigheid codelist'!$A$1:$J$5341,MATCH($H1540,'Hoedanigheid codelist'!$A:$A,0),3)</f>
        <v>Niet van toepassing</v>
      </c>
      <c r="J1540" s="21" t="s">
        <v>20803</v>
      </c>
    </row>
    <row r="1541" spans="1:10" ht="15.75" thickBot="1">
      <c r="A1541" s="10">
        <v>2720</v>
      </c>
      <c r="B1541" t="str">
        <f>INDEX('Parameter Codelist'!$A$1:$I$9000,MATCH($A1541,'Parameter Codelist'!$A:$A,0),2)</f>
        <v>(massa)Concentratie</v>
      </c>
      <c r="C1541" s="20" t="s">
        <v>20800</v>
      </c>
      <c r="D1541" s="6">
        <v>3014</v>
      </c>
      <c r="E1541" s="12" t="str">
        <f>INDEX('Parameter Codelist'!$A$1:$I$9000,MATCH($D1541,'Parameter Codelist'!$A:$A,0),2)</f>
        <v>3,3'-dichloorbenzidine sulfaat</v>
      </c>
      <c r="F1541" s="18" t="s">
        <v>18824</v>
      </c>
      <c r="G1541" t="str">
        <f>INDEX('Parameter Codelist'!$A$1:$I$9000,MATCH($D1541,'Parameter Codelist'!$A:$A,0),5)</f>
        <v>64969-34-2</v>
      </c>
      <c r="H1541" s="6">
        <v>8</v>
      </c>
      <c r="I1541" t="str">
        <f>INDEX('Hoedanigheid codelist'!$A$1:$J$5341,MATCH($H1541,'Hoedanigheid codelist'!$A:$A,0),3)</f>
        <v>Niet van toepassing</v>
      </c>
      <c r="J1541" s="21" t="s">
        <v>20803</v>
      </c>
    </row>
    <row r="1542" spans="1:10" ht="15.75" thickBot="1">
      <c r="A1542" s="10">
        <v>2720</v>
      </c>
      <c r="B1542" t="str">
        <f>INDEX('Parameter Codelist'!$A$1:$I$9000,MATCH($A1542,'Parameter Codelist'!$A:$A,0),2)</f>
        <v>(massa)Concentratie</v>
      </c>
      <c r="C1542" s="20" t="s">
        <v>20800</v>
      </c>
      <c r="D1542" s="6">
        <v>3015</v>
      </c>
      <c r="E1542" s="12" t="str">
        <f>INDEX('Parameter Codelist'!$A$1:$I$9000,MATCH($D1542,'Parameter Codelist'!$A:$A,0),2)</f>
        <v>3,4,5-trimethylaniline</v>
      </c>
      <c r="F1542" s="18" t="s">
        <v>3972</v>
      </c>
      <c r="G1542" t="str">
        <f>INDEX('Parameter Codelist'!$A$1:$I$9000,MATCH($D1542,'Parameter Codelist'!$A:$A,0),5)</f>
        <v>1639-31-2</v>
      </c>
      <c r="H1542" s="6">
        <v>8</v>
      </c>
      <c r="I1542" t="str">
        <f>INDEX('Hoedanigheid codelist'!$A$1:$J$5341,MATCH($H1542,'Hoedanigheid codelist'!$A:$A,0),3)</f>
        <v>Niet van toepassing</v>
      </c>
      <c r="J1542" s="21" t="s">
        <v>20803</v>
      </c>
    </row>
    <row r="1543" spans="1:10" ht="15.75" thickBot="1">
      <c r="A1543" s="10">
        <v>2720</v>
      </c>
      <c r="B1543" t="str">
        <f>INDEX('Parameter Codelist'!$A$1:$I$9000,MATCH($A1543,'Parameter Codelist'!$A:$A,0),2)</f>
        <v>(massa)Concentratie</v>
      </c>
      <c r="C1543" s="20" t="s">
        <v>20800</v>
      </c>
      <c r="D1543" s="6">
        <v>3016</v>
      </c>
      <c r="E1543" s="12" t="str">
        <f>INDEX('Parameter Codelist'!$A$1:$I$9000,MATCH($D1543,'Parameter Codelist'!$A:$A,0),2)</f>
        <v>3,4-dimethylacetofenon</v>
      </c>
      <c r="F1543" s="18" t="s">
        <v>18825</v>
      </c>
      <c r="G1543" t="str">
        <f>INDEX('Parameter Codelist'!$A$1:$I$9000,MATCH($D1543,'Parameter Codelist'!$A:$A,0),5)</f>
        <v>3637-01-2</v>
      </c>
      <c r="H1543" s="6">
        <v>8</v>
      </c>
      <c r="I1543" t="str">
        <f>INDEX('Hoedanigheid codelist'!$A$1:$J$5341,MATCH($H1543,'Hoedanigheid codelist'!$A:$A,0),3)</f>
        <v>Niet van toepassing</v>
      </c>
      <c r="J1543" s="21" t="s">
        <v>20803</v>
      </c>
    </row>
    <row r="1544" spans="1:10" ht="15.75" thickBot="1">
      <c r="A1544" s="10">
        <v>2720</v>
      </c>
      <c r="B1544" t="str">
        <f>INDEX('Parameter Codelist'!$A$1:$I$9000,MATCH($A1544,'Parameter Codelist'!$A:$A,0),2)</f>
        <v>(massa)Concentratie</v>
      </c>
      <c r="C1544" s="20" t="s">
        <v>20800</v>
      </c>
      <c r="D1544" s="6">
        <v>3017</v>
      </c>
      <c r="E1544" s="12" t="str">
        <f>INDEX('Parameter Codelist'!$A$1:$I$9000,MATCH($D1544,'Parameter Codelist'!$A:$A,0),2)</f>
        <v>3,4-dimethylaniline</v>
      </c>
      <c r="F1544" s="18" t="s">
        <v>3978</v>
      </c>
      <c r="G1544" t="str">
        <f>INDEX('Parameter Codelist'!$A$1:$I$9000,MATCH($D1544,'Parameter Codelist'!$A:$A,0),5)</f>
        <v>95-64-7</v>
      </c>
      <c r="H1544" s="6">
        <v>8</v>
      </c>
      <c r="I1544" t="str">
        <f>INDEX('Hoedanigheid codelist'!$A$1:$J$5341,MATCH($H1544,'Hoedanigheid codelist'!$A:$A,0),3)</f>
        <v>Niet van toepassing</v>
      </c>
      <c r="J1544" s="21" t="s">
        <v>20803</v>
      </c>
    </row>
    <row r="1545" spans="1:10" ht="15.75" thickBot="1">
      <c r="A1545" s="10">
        <v>2720</v>
      </c>
      <c r="B1545" t="str">
        <f>INDEX('Parameter Codelist'!$A$1:$I$9000,MATCH($A1545,'Parameter Codelist'!$A:$A,0),2)</f>
        <v>(massa)Concentratie</v>
      </c>
      <c r="C1545" s="20" t="s">
        <v>20800</v>
      </c>
      <c r="D1545" s="6">
        <v>3018</v>
      </c>
      <c r="E1545" s="12" t="str">
        <f>INDEX('Parameter Codelist'!$A$1:$I$9000,MATCH($D1545,'Parameter Codelist'!$A:$A,0),2)</f>
        <v>3,4-dimethylpyridine</v>
      </c>
      <c r="F1545" s="18" t="s">
        <v>3981</v>
      </c>
      <c r="G1545" t="str">
        <f>INDEX('Parameter Codelist'!$A$1:$I$9000,MATCH($D1545,'Parameter Codelist'!$A:$A,0),5)</f>
        <v>583-58-4</v>
      </c>
      <c r="H1545" s="6">
        <v>8</v>
      </c>
      <c r="I1545" t="str">
        <f>INDEX('Hoedanigheid codelist'!$A$1:$J$5341,MATCH($H1545,'Hoedanigheid codelist'!$A:$A,0),3)</f>
        <v>Niet van toepassing</v>
      </c>
      <c r="J1545" s="21" t="s">
        <v>20803</v>
      </c>
    </row>
    <row r="1546" spans="1:10" ht="15.75" thickBot="1">
      <c r="A1546" s="10">
        <v>2720</v>
      </c>
      <c r="B1546" t="str">
        <f>INDEX('Parameter Codelist'!$A$1:$I$9000,MATCH($A1546,'Parameter Codelist'!$A:$A,0),2)</f>
        <v>(massa)Concentratie</v>
      </c>
      <c r="C1546" s="20" t="s">
        <v>20800</v>
      </c>
      <c r="D1546" s="6">
        <v>3019</v>
      </c>
      <c r="E1546" s="12" t="str">
        <f>INDEX('Parameter Codelist'!$A$1:$I$9000,MATCH($D1546,'Parameter Codelist'!$A:$A,0),2)</f>
        <v>3,5-dimethylaniline</v>
      </c>
      <c r="F1546" s="18" t="s">
        <v>3984</v>
      </c>
      <c r="G1546" t="str">
        <f>INDEX('Parameter Codelist'!$A$1:$I$9000,MATCH($D1546,'Parameter Codelist'!$A:$A,0),5)</f>
        <v>108-69-0</v>
      </c>
      <c r="H1546" s="6">
        <v>8</v>
      </c>
      <c r="I1546" t="str">
        <f>INDEX('Hoedanigheid codelist'!$A$1:$J$5341,MATCH($H1546,'Hoedanigheid codelist'!$A:$A,0),3)</f>
        <v>Niet van toepassing</v>
      </c>
      <c r="J1546" s="21" t="s">
        <v>20803</v>
      </c>
    </row>
    <row r="1547" spans="1:10" ht="15.75" thickBot="1">
      <c r="A1547" s="10">
        <v>2720</v>
      </c>
      <c r="B1547" t="str">
        <f>INDEX('Parameter Codelist'!$A$1:$I$9000,MATCH($A1547,'Parameter Codelist'!$A:$A,0),2)</f>
        <v>(massa)Concentratie</v>
      </c>
      <c r="C1547" s="20" t="s">
        <v>20800</v>
      </c>
      <c r="D1547" s="6">
        <v>3020</v>
      </c>
      <c r="E1547" s="12" t="str">
        <f>INDEX('Parameter Codelist'!$A$1:$I$9000,MATCH($D1547,'Parameter Codelist'!$A:$A,0),2)</f>
        <v>3,5-dimethylpyridine</v>
      </c>
      <c r="F1547" s="18" t="s">
        <v>3987</v>
      </c>
      <c r="G1547" t="str">
        <f>INDEX('Parameter Codelist'!$A$1:$I$9000,MATCH($D1547,'Parameter Codelist'!$A:$A,0),5)</f>
        <v>591-22-0</v>
      </c>
      <c r="H1547" s="6">
        <v>8</v>
      </c>
      <c r="I1547" t="str">
        <f>INDEX('Hoedanigheid codelist'!$A$1:$J$5341,MATCH($H1547,'Hoedanigheid codelist'!$A:$A,0),3)</f>
        <v>Niet van toepassing</v>
      </c>
      <c r="J1547" s="21" t="s">
        <v>20803</v>
      </c>
    </row>
    <row r="1548" spans="1:10" ht="15.75" thickBot="1">
      <c r="A1548" s="10">
        <v>2720</v>
      </c>
      <c r="B1548" t="str">
        <f>INDEX('Parameter Codelist'!$A$1:$I$9000,MATCH($A1548,'Parameter Codelist'!$A:$A,0),2)</f>
        <v>(massa)Concentratie</v>
      </c>
      <c r="C1548" s="20" t="s">
        <v>20800</v>
      </c>
      <c r="D1548" s="6">
        <v>3021</v>
      </c>
      <c r="E1548" s="12" t="str">
        <f>INDEX('Parameter Codelist'!$A$1:$I$9000,MATCH($D1548,'Parameter Codelist'!$A:$A,0),2)</f>
        <v>3,5-dinitroaniline</v>
      </c>
      <c r="F1548" s="18" t="s">
        <v>3990</v>
      </c>
      <c r="G1548" t="str">
        <f>INDEX('Parameter Codelist'!$A$1:$I$9000,MATCH($D1548,'Parameter Codelist'!$A:$A,0),5)</f>
        <v>618-87-1</v>
      </c>
      <c r="H1548" s="6">
        <v>8</v>
      </c>
      <c r="I1548" t="str">
        <f>INDEX('Hoedanigheid codelist'!$A$1:$J$5341,MATCH($H1548,'Hoedanigheid codelist'!$A:$A,0),3)</f>
        <v>Niet van toepassing</v>
      </c>
      <c r="J1548" s="21" t="s">
        <v>20803</v>
      </c>
    </row>
    <row r="1549" spans="1:10" ht="15.75" thickBot="1">
      <c r="A1549" s="10">
        <v>2720</v>
      </c>
      <c r="B1549" t="str">
        <f>INDEX('Parameter Codelist'!$A$1:$I$9000,MATCH($A1549,'Parameter Codelist'!$A:$A,0),2)</f>
        <v>(massa)Concentratie</v>
      </c>
      <c r="C1549" s="20" t="s">
        <v>20800</v>
      </c>
      <c r="D1549" s="6">
        <v>3022</v>
      </c>
      <c r="E1549" s="12" t="str">
        <f>INDEX('Parameter Codelist'!$A$1:$I$9000,MATCH($D1549,'Parameter Codelist'!$A:$A,0),2)</f>
        <v>3,7,11,15-tetramethyl-1hexadecanol</v>
      </c>
      <c r="F1549" s="18" t="s">
        <v>3993</v>
      </c>
      <c r="G1549" t="str">
        <f>INDEX('Parameter Codelist'!$A$1:$I$9000,MATCH($D1549,'Parameter Codelist'!$A:$A,0),5)</f>
        <v>645-72-7</v>
      </c>
      <c r="H1549" s="6">
        <v>8</v>
      </c>
      <c r="I1549" t="str">
        <f>INDEX('Hoedanigheid codelist'!$A$1:$J$5341,MATCH($H1549,'Hoedanigheid codelist'!$A:$A,0),3)</f>
        <v>Niet van toepassing</v>
      </c>
      <c r="J1549" s="21" t="s">
        <v>20803</v>
      </c>
    </row>
    <row r="1550" spans="1:10" ht="15.75" thickBot="1">
      <c r="A1550" s="10">
        <v>2720</v>
      </c>
      <c r="B1550" t="str">
        <f>INDEX('Parameter Codelist'!$A$1:$I$9000,MATCH($A1550,'Parameter Codelist'!$A:$A,0),2)</f>
        <v>(massa)Concentratie</v>
      </c>
      <c r="C1550" s="20" t="s">
        <v>20800</v>
      </c>
      <c r="D1550" s="6">
        <v>3023</v>
      </c>
      <c r="E1550" s="12" t="str">
        <f>INDEX('Parameter Codelist'!$A$1:$I$9000,MATCH($D1550,'Parameter Codelist'!$A:$A,0),2)</f>
        <v>3-amino-1-propeen</v>
      </c>
      <c r="F1550" s="18" t="s">
        <v>18826</v>
      </c>
      <c r="G1550" t="str">
        <f>INDEX('Parameter Codelist'!$A$1:$I$9000,MATCH($D1550,'Parameter Codelist'!$A:$A,0),5)</f>
        <v>107-11-9</v>
      </c>
      <c r="H1550" s="6">
        <v>8</v>
      </c>
      <c r="I1550" t="str">
        <f>INDEX('Hoedanigheid codelist'!$A$1:$J$5341,MATCH($H1550,'Hoedanigheid codelist'!$A:$A,0),3)</f>
        <v>Niet van toepassing</v>
      </c>
      <c r="J1550" s="21" t="s">
        <v>20803</v>
      </c>
    </row>
    <row r="1551" spans="1:10" ht="15.75" thickBot="1">
      <c r="A1551" s="10">
        <v>2720</v>
      </c>
      <c r="B1551" t="str">
        <f>INDEX('Parameter Codelist'!$A$1:$I$9000,MATCH($A1551,'Parameter Codelist'!$A:$A,0),2)</f>
        <v>(massa)Concentratie</v>
      </c>
      <c r="C1551" s="20" t="s">
        <v>20800</v>
      </c>
      <c r="D1551" s="6">
        <v>3024</v>
      </c>
      <c r="E1551" s="12" t="str">
        <f>INDEX('Parameter Codelist'!$A$1:$I$9000,MATCH($D1551,'Parameter Codelist'!$A:$A,0),2)</f>
        <v>3-broom-1-chloorpropeen</v>
      </c>
      <c r="F1551" s="18" t="s">
        <v>18827</v>
      </c>
      <c r="G1551" t="str">
        <f>INDEX('Parameter Codelist'!$A$1:$I$9000,MATCH($D1551,'Parameter Codelist'!$A:$A,0),5)</f>
        <v>3737-00-6</v>
      </c>
      <c r="H1551" s="6">
        <v>8</v>
      </c>
      <c r="I1551" t="str">
        <f>INDEX('Hoedanigheid codelist'!$A$1:$J$5341,MATCH($H1551,'Hoedanigheid codelist'!$A:$A,0),3)</f>
        <v>Niet van toepassing</v>
      </c>
      <c r="J1551" s="21" t="s">
        <v>20803</v>
      </c>
    </row>
    <row r="1552" spans="1:10" ht="15.75" thickBot="1">
      <c r="A1552" s="10">
        <v>2720</v>
      </c>
      <c r="B1552" t="str">
        <f>INDEX('Parameter Codelist'!$A$1:$I$9000,MATCH($A1552,'Parameter Codelist'!$A:$A,0),2)</f>
        <v>(massa)Concentratie</v>
      </c>
      <c r="C1552" s="20" t="s">
        <v>20800</v>
      </c>
      <c r="D1552" s="6">
        <v>3025</v>
      </c>
      <c r="E1552" s="12" t="str">
        <f>INDEX('Parameter Codelist'!$A$1:$I$9000,MATCH($D1552,'Parameter Codelist'!$A:$A,0),2)</f>
        <v>3-decylacroleine</v>
      </c>
      <c r="F1552" s="18" t="s">
        <v>18828</v>
      </c>
      <c r="G1552" t="str">
        <f>INDEX('Parameter Codelist'!$A$1:$I$9000,MATCH($D1552,'Parameter Codelist'!$A:$A,0),5)</f>
        <v>7774-82-5</v>
      </c>
      <c r="H1552" s="6">
        <v>8</v>
      </c>
      <c r="I1552" t="str">
        <f>INDEX('Hoedanigheid codelist'!$A$1:$J$5341,MATCH($H1552,'Hoedanigheid codelist'!$A:$A,0),3)</f>
        <v>Niet van toepassing</v>
      </c>
      <c r="J1552" s="21" t="s">
        <v>20803</v>
      </c>
    </row>
    <row r="1553" spans="1:10" ht="15.75" thickBot="1">
      <c r="A1553" s="10">
        <v>2720</v>
      </c>
      <c r="B1553" t="str">
        <f>INDEX('Parameter Codelist'!$A$1:$I$9000,MATCH($A1553,'Parameter Codelist'!$A:$A,0),2)</f>
        <v>(massa)Concentratie</v>
      </c>
      <c r="C1553" s="20" t="s">
        <v>20800</v>
      </c>
      <c r="D1553" s="6">
        <v>3026</v>
      </c>
      <c r="E1553" s="12" t="str">
        <f>INDEX('Parameter Codelist'!$A$1:$I$9000,MATCH($D1553,'Parameter Codelist'!$A:$A,0),2)</f>
        <v>3-hexadeceen</v>
      </c>
      <c r="F1553" s="18" t="s">
        <v>18829</v>
      </c>
      <c r="G1553" t="str">
        <f>INDEX('Parameter Codelist'!$A$1:$I$9000,MATCH($D1553,'Parameter Codelist'!$A:$A,0),5)</f>
        <v>34303-81-6</v>
      </c>
      <c r="H1553" s="6">
        <v>8</v>
      </c>
      <c r="I1553" t="str">
        <f>INDEX('Hoedanigheid codelist'!$A$1:$J$5341,MATCH($H1553,'Hoedanigheid codelist'!$A:$A,0),3)</f>
        <v>Niet van toepassing</v>
      </c>
      <c r="J1553" s="21" t="s">
        <v>20803</v>
      </c>
    </row>
    <row r="1554" spans="1:10" ht="15.75" thickBot="1">
      <c r="A1554" s="10">
        <v>2720</v>
      </c>
      <c r="B1554" t="str">
        <f>INDEX('Parameter Codelist'!$A$1:$I$9000,MATCH($A1554,'Parameter Codelist'!$A:$A,0),2)</f>
        <v>(massa)Concentratie</v>
      </c>
      <c r="C1554" s="20" t="s">
        <v>20800</v>
      </c>
      <c r="D1554" s="6">
        <v>3027</v>
      </c>
      <c r="E1554" s="12" t="str">
        <f>INDEX('Parameter Codelist'!$A$1:$I$9000,MATCH($D1554,'Parameter Codelist'!$A:$A,0),2)</f>
        <v>3-methyl-1,2-cyclopentaandion</v>
      </c>
      <c r="F1554" s="18" t="s">
        <v>18830</v>
      </c>
      <c r="G1554" t="str">
        <f>INDEX('Parameter Codelist'!$A$1:$I$9000,MATCH($D1554,'Parameter Codelist'!$A:$A,0),5)</f>
        <v>765-70-8</v>
      </c>
      <c r="H1554" s="6">
        <v>8</v>
      </c>
      <c r="I1554" t="str">
        <f>INDEX('Hoedanigheid codelist'!$A$1:$J$5341,MATCH($H1554,'Hoedanigheid codelist'!$A:$A,0),3)</f>
        <v>Niet van toepassing</v>
      </c>
      <c r="J1554" s="21" t="s">
        <v>20803</v>
      </c>
    </row>
    <row r="1555" spans="1:10" ht="15.75" thickBot="1">
      <c r="A1555" s="10">
        <v>2720</v>
      </c>
      <c r="B1555" t="str">
        <f>INDEX('Parameter Codelist'!$A$1:$I$9000,MATCH($A1555,'Parameter Codelist'!$A:$A,0),2)</f>
        <v>(massa)Concentratie</v>
      </c>
      <c r="C1555" s="20" t="s">
        <v>20800</v>
      </c>
      <c r="D1555" s="6">
        <v>3028</v>
      </c>
      <c r="E1555" s="12" t="str">
        <f>INDEX('Parameter Codelist'!$A$1:$I$9000,MATCH($D1555,'Parameter Codelist'!$A:$A,0),2)</f>
        <v>3-methylacetofenon</v>
      </c>
      <c r="F1555" s="18" t="s">
        <v>18831</v>
      </c>
      <c r="G1555" t="str">
        <f>INDEX('Parameter Codelist'!$A$1:$I$9000,MATCH($D1555,'Parameter Codelist'!$A:$A,0),5)</f>
        <v>585-74-0</v>
      </c>
      <c r="H1555" s="6">
        <v>8</v>
      </c>
      <c r="I1555" t="str">
        <f>INDEX('Hoedanigheid codelist'!$A$1:$J$5341,MATCH($H1555,'Hoedanigheid codelist'!$A:$A,0),3)</f>
        <v>Niet van toepassing</v>
      </c>
      <c r="J1555" s="21" t="s">
        <v>20803</v>
      </c>
    </row>
    <row r="1556" spans="1:10" ht="15.75" thickBot="1">
      <c r="A1556" s="10">
        <v>2720</v>
      </c>
      <c r="B1556" t="str">
        <f>INDEX('Parameter Codelist'!$A$1:$I$9000,MATCH($A1556,'Parameter Codelist'!$A:$A,0),2)</f>
        <v>(massa)Concentratie</v>
      </c>
      <c r="C1556" s="20" t="s">
        <v>20800</v>
      </c>
      <c r="D1556" s="6">
        <v>3029</v>
      </c>
      <c r="E1556" s="12" t="str">
        <f>INDEX('Parameter Codelist'!$A$1:$I$9000,MATCH($D1556,'Parameter Codelist'!$A:$A,0),2)</f>
        <v>3-methylcholantreen</v>
      </c>
      <c r="F1556" s="18" t="s">
        <v>18832</v>
      </c>
      <c r="G1556" t="str">
        <f>INDEX('Parameter Codelist'!$A$1:$I$9000,MATCH($D1556,'Parameter Codelist'!$A:$A,0),5)</f>
        <v>56-49-5</v>
      </c>
      <c r="H1556" s="6">
        <v>8</v>
      </c>
      <c r="I1556" t="str">
        <f>INDEX('Hoedanigheid codelist'!$A$1:$J$5341,MATCH($H1556,'Hoedanigheid codelist'!$A:$A,0),3)</f>
        <v>Niet van toepassing</v>
      </c>
      <c r="J1556" s="21" t="s">
        <v>20803</v>
      </c>
    </row>
    <row r="1557" spans="1:10" ht="15.75" thickBot="1">
      <c r="A1557" s="10">
        <v>2720</v>
      </c>
      <c r="B1557" t="str">
        <f>INDEX('Parameter Codelist'!$A$1:$I$9000,MATCH($A1557,'Parameter Codelist'!$A:$A,0),2)</f>
        <v>(massa)Concentratie</v>
      </c>
      <c r="C1557" s="20" t="s">
        <v>20800</v>
      </c>
      <c r="D1557" s="6">
        <v>3030</v>
      </c>
      <c r="E1557" s="12" t="str">
        <f>INDEX('Parameter Codelist'!$A$1:$I$9000,MATCH($D1557,'Parameter Codelist'!$A:$A,0),2)</f>
        <v>3-ethyl-4-methylpyrrol-2,5-dion</v>
      </c>
      <c r="F1557" s="18" t="s">
        <v>18833</v>
      </c>
      <c r="G1557" t="str">
        <f>INDEX('Parameter Codelist'!$A$1:$I$9000,MATCH($D1557,'Parameter Codelist'!$A:$A,0),5)</f>
        <v>20189-42-8</v>
      </c>
      <c r="H1557" s="6">
        <v>8</v>
      </c>
      <c r="I1557" t="str">
        <f>INDEX('Hoedanigheid codelist'!$A$1:$J$5341,MATCH($H1557,'Hoedanigheid codelist'!$A:$A,0),3)</f>
        <v>Niet van toepassing</v>
      </c>
      <c r="J1557" s="21" t="s">
        <v>20803</v>
      </c>
    </row>
    <row r="1558" spans="1:10" ht="15.75" thickBot="1">
      <c r="A1558" s="10">
        <v>2720</v>
      </c>
      <c r="B1558" t="str">
        <f>INDEX('Parameter Codelist'!$A$1:$I$9000,MATCH($A1558,'Parameter Codelist'!$A:$A,0),2)</f>
        <v>(massa)Concentratie</v>
      </c>
      <c r="C1558" s="20" t="s">
        <v>20800</v>
      </c>
      <c r="D1558" s="6">
        <v>3031</v>
      </c>
      <c r="E1558" s="12" t="str">
        <f>INDEX('Parameter Codelist'!$A$1:$I$9000,MATCH($D1558,'Parameter Codelist'!$A:$A,0),2)</f>
        <v>3-pentanol</v>
      </c>
      <c r="F1558" s="18" t="s">
        <v>4020</v>
      </c>
      <c r="G1558" t="str">
        <f>INDEX('Parameter Codelist'!$A$1:$I$9000,MATCH($D1558,'Parameter Codelist'!$A:$A,0),5)</f>
        <v>584-02-1</v>
      </c>
      <c r="H1558" s="6">
        <v>8</v>
      </c>
      <c r="I1558" t="str">
        <f>INDEX('Hoedanigheid codelist'!$A$1:$J$5341,MATCH($H1558,'Hoedanigheid codelist'!$A:$A,0),3)</f>
        <v>Niet van toepassing</v>
      </c>
      <c r="J1558" s="21" t="s">
        <v>20803</v>
      </c>
    </row>
    <row r="1559" spans="1:10" ht="15.75" thickBot="1">
      <c r="A1559" s="10">
        <v>2720</v>
      </c>
      <c r="B1559" t="str">
        <f>INDEX('Parameter Codelist'!$A$1:$I$9000,MATCH($A1559,'Parameter Codelist'!$A:$A,0),2)</f>
        <v>(massa)Concentratie</v>
      </c>
      <c r="C1559" s="20" t="s">
        <v>20800</v>
      </c>
      <c r="D1559" s="6">
        <v>3032</v>
      </c>
      <c r="E1559" s="12" t="str">
        <f>INDEX('Parameter Codelist'!$A$1:$I$9000,MATCH($D1559,'Parameter Codelist'!$A:$A,0),2)</f>
        <v>3-chloor-2-methyl-1-propeen</v>
      </c>
      <c r="F1559" s="18" t="s">
        <v>18834</v>
      </c>
      <c r="G1559" t="str">
        <f>INDEX('Parameter Codelist'!$A$1:$I$9000,MATCH($D1559,'Parameter Codelist'!$A:$A,0),5)</f>
        <v>563-47-3</v>
      </c>
      <c r="H1559" s="6">
        <v>8</v>
      </c>
      <c r="I1559" t="str">
        <f>INDEX('Hoedanigheid codelist'!$A$1:$J$5341,MATCH($H1559,'Hoedanigheid codelist'!$A:$A,0),3)</f>
        <v>Niet van toepassing</v>
      </c>
      <c r="J1559" s="21" t="s">
        <v>20803</v>
      </c>
    </row>
    <row r="1560" spans="1:10" ht="15.75" thickBot="1">
      <c r="A1560" s="10">
        <v>2720</v>
      </c>
      <c r="B1560" t="str">
        <f>INDEX('Parameter Codelist'!$A$1:$I$9000,MATCH($A1560,'Parameter Codelist'!$A:$A,0),2)</f>
        <v>(massa)Concentratie</v>
      </c>
      <c r="C1560" s="20" t="s">
        <v>20800</v>
      </c>
      <c r="D1560" s="6">
        <v>3033</v>
      </c>
      <c r="E1560" s="12" t="str">
        <f>INDEX('Parameter Codelist'!$A$1:$I$9000,MATCH($D1560,'Parameter Codelist'!$A:$A,0),2)</f>
        <v>3-chloor-2-methylaniline</v>
      </c>
      <c r="F1560" s="18" t="s">
        <v>18835</v>
      </c>
      <c r="G1560" t="str">
        <f>INDEX('Parameter Codelist'!$A$1:$I$9000,MATCH($D1560,'Parameter Codelist'!$A:$A,0),5)</f>
        <v>87-60-5</v>
      </c>
      <c r="H1560" s="6">
        <v>8</v>
      </c>
      <c r="I1560" t="str">
        <f>INDEX('Hoedanigheid codelist'!$A$1:$J$5341,MATCH($H1560,'Hoedanigheid codelist'!$A:$A,0),3)</f>
        <v>Niet van toepassing</v>
      </c>
      <c r="J1560" s="21" t="s">
        <v>20803</v>
      </c>
    </row>
    <row r="1561" spans="1:10" ht="15.75" thickBot="1">
      <c r="A1561" s="10">
        <v>2720</v>
      </c>
      <c r="B1561" t="str">
        <f>INDEX('Parameter Codelist'!$A$1:$I$9000,MATCH($A1561,'Parameter Codelist'!$A:$A,0),2)</f>
        <v>(massa)Concentratie</v>
      </c>
      <c r="C1561" s="20" t="s">
        <v>20800</v>
      </c>
      <c r="D1561" s="6">
        <v>3034</v>
      </c>
      <c r="E1561" s="12" t="str">
        <f>INDEX('Parameter Codelist'!$A$1:$I$9000,MATCH($D1561,'Parameter Codelist'!$A:$A,0),2)</f>
        <v>3-chloor-2-nitroaniline</v>
      </c>
      <c r="F1561" s="18" t="s">
        <v>18836</v>
      </c>
      <c r="G1561" t="str">
        <f>INDEX('Parameter Codelist'!$A$1:$I$9000,MATCH($D1561,'Parameter Codelist'!$A:$A,0),5)</f>
        <v>59483-54-4</v>
      </c>
      <c r="H1561" s="6">
        <v>8</v>
      </c>
      <c r="I1561" t="str">
        <f>INDEX('Hoedanigheid codelist'!$A$1:$J$5341,MATCH($H1561,'Hoedanigheid codelist'!$A:$A,0),3)</f>
        <v>Niet van toepassing</v>
      </c>
      <c r="J1561" s="21" t="s">
        <v>20803</v>
      </c>
    </row>
    <row r="1562" spans="1:10" ht="15.75" thickBot="1">
      <c r="A1562" s="10">
        <v>2720</v>
      </c>
      <c r="B1562" t="str">
        <f>INDEX('Parameter Codelist'!$A$1:$I$9000,MATCH($A1562,'Parameter Codelist'!$A:$A,0),2)</f>
        <v>(massa)Concentratie</v>
      </c>
      <c r="C1562" s="20" t="s">
        <v>20800</v>
      </c>
      <c r="D1562" s="6">
        <v>3035</v>
      </c>
      <c r="E1562" s="12" t="str">
        <f>INDEX('Parameter Codelist'!$A$1:$I$9000,MATCH($D1562,'Parameter Codelist'!$A:$A,0),2)</f>
        <v>3-chloor-4-methoxyaniline</v>
      </c>
      <c r="F1562" s="18" t="s">
        <v>18837</v>
      </c>
      <c r="G1562" t="str">
        <f>INDEX('Parameter Codelist'!$A$1:$I$9000,MATCH($D1562,'Parameter Codelist'!$A:$A,0),5)</f>
        <v>5345-54-0</v>
      </c>
      <c r="H1562" s="6">
        <v>8</v>
      </c>
      <c r="I1562" t="str">
        <f>INDEX('Hoedanigheid codelist'!$A$1:$J$5341,MATCH($H1562,'Hoedanigheid codelist'!$A:$A,0),3)</f>
        <v>Niet van toepassing</v>
      </c>
      <c r="J1562" s="21" t="s">
        <v>20803</v>
      </c>
    </row>
    <row r="1563" spans="1:10" ht="15.75" thickBot="1">
      <c r="A1563" s="10">
        <v>2720</v>
      </c>
      <c r="B1563" t="str">
        <f>INDEX('Parameter Codelist'!$A$1:$I$9000,MATCH($A1563,'Parameter Codelist'!$A:$A,0),2)</f>
        <v>(massa)Concentratie</v>
      </c>
      <c r="C1563" s="20" t="s">
        <v>20800</v>
      </c>
      <c r="D1563" s="6">
        <v>3036</v>
      </c>
      <c r="E1563" s="12" t="str">
        <f>INDEX('Parameter Codelist'!$A$1:$I$9000,MATCH($D1563,'Parameter Codelist'!$A:$A,0),2)</f>
        <v>(3-chloor-4-methylfenyl)urea</v>
      </c>
      <c r="F1563" s="18" t="s">
        <v>18838</v>
      </c>
      <c r="G1563" t="str">
        <f>INDEX('Parameter Codelist'!$A$1:$I$9000,MATCH($D1563,'Parameter Codelist'!$A:$A,0),5)</f>
        <v>13142-64-8</v>
      </c>
      <c r="H1563" s="6">
        <v>8</v>
      </c>
      <c r="I1563" t="str">
        <f>INDEX('Hoedanigheid codelist'!$A$1:$J$5341,MATCH($H1563,'Hoedanigheid codelist'!$A:$A,0),3)</f>
        <v>Niet van toepassing</v>
      </c>
      <c r="J1563" s="21" t="s">
        <v>20803</v>
      </c>
    </row>
    <row r="1564" spans="1:10" ht="15.75" thickBot="1">
      <c r="A1564" s="10">
        <v>2720</v>
      </c>
      <c r="B1564" t="str">
        <f>INDEX('Parameter Codelist'!$A$1:$I$9000,MATCH($A1564,'Parameter Codelist'!$A:$A,0),2)</f>
        <v>(massa)Concentratie</v>
      </c>
      <c r="C1564" s="20" t="s">
        <v>20800</v>
      </c>
      <c r="D1564" s="6">
        <v>3037</v>
      </c>
      <c r="E1564" s="12" t="str">
        <f>INDEX('Parameter Codelist'!$A$1:$I$9000,MATCH($D1564,'Parameter Codelist'!$A:$A,0),2)</f>
        <v>3-chloor-4-nitrotolueen</v>
      </c>
      <c r="F1564" s="18" t="s">
        <v>18839</v>
      </c>
      <c r="G1564" t="str">
        <f>INDEX('Parameter Codelist'!$A$1:$I$9000,MATCH($D1564,'Parameter Codelist'!$A:$A,0),5)</f>
        <v>38939-88-7</v>
      </c>
      <c r="H1564" s="6">
        <v>8</v>
      </c>
      <c r="I1564" t="str">
        <f>INDEX('Hoedanigheid codelist'!$A$1:$J$5341,MATCH($H1564,'Hoedanigheid codelist'!$A:$A,0),3)</f>
        <v>Niet van toepassing</v>
      </c>
      <c r="J1564" s="21" t="s">
        <v>20803</v>
      </c>
    </row>
    <row r="1565" spans="1:10" ht="15.75" thickBot="1">
      <c r="A1565" s="10">
        <v>2720</v>
      </c>
      <c r="B1565" t="str">
        <f>INDEX('Parameter Codelist'!$A$1:$I$9000,MATCH($A1565,'Parameter Codelist'!$A:$A,0),2)</f>
        <v>(massa)Concentratie</v>
      </c>
      <c r="C1565" s="20" t="s">
        <v>20800</v>
      </c>
      <c r="D1565" s="6">
        <v>3038</v>
      </c>
      <c r="E1565" s="12" t="str">
        <f>INDEX('Parameter Codelist'!$A$1:$I$9000,MATCH($D1565,'Parameter Codelist'!$A:$A,0),2)</f>
        <v>3-chloorpropaannitril</v>
      </c>
      <c r="F1565" s="18" t="s">
        <v>18840</v>
      </c>
      <c r="G1565" t="str">
        <f>INDEX('Parameter Codelist'!$A$1:$I$9000,MATCH($D1565,'Parameter Codelist'!$A:$A,0),5)</f>
        <v>542-76-7</v>
      </c>
      <c r="H1565" s="6">
        <v>8</v>
      </c>
      <c r="I1565" t="str">
        <f>INDEX('Hoedanigheid codelist'!$A$1:$J$5341,MATCH($H1565,'Hoedanigheid codelist'!$A:$A,0),3)</f>
        <v>Niet van toepassing</v>
      </c>
      <c r="J1565" s="21" t="s">
        <v>20803</v>
      </c>
    </row>
    <row r="1566" spans="1:10" ht="15.75" thickBot="1">
      <c r="A1566" s="10">
        <v>2720</v>
      </c>
      <c r="B1566" t="str">
        <f>INDEX('Parameter Codelist'!$A$1:$I$9000,MATCH($A1566,'Parameter Codelist'!$A:$A,0),2)</f>
        <v>(massa)Concentratie</v>
      </c>
      <c r="C1566" s="20" t="s">
        <v>20800</v>
      </c>
      <c r="D1566" s="6">
        <v>3039</v>
      </c>
      <c r="E1566" s="12" t="str">
        <f>INDEX('Parameter Codelist'!$A$1:$I$9000,MATCH($D1566,'Parameter Codelist'!$A:$A,0),2)</f>
        <v>3-chloor-N,N-dimethylaniline</v>
      </c>
      <c r="F1566" s="18" t="s">
        <v>18841</v>
      </c>
      <c r="G1566" t="str">
        <f>INDEX('Parameter Codelist'!$A$1:$I$9000,MATCH($D1566,'Parameter Codelist'!$A:$A,0),5)</f>
        <v>6848-13-1</v>
      </c>
      <c r="H1566" s="6">
        <v>8</v>
      </c>
      <c r="I1566" t="str">
        <f>INDEX('Hoedanigheid codelist'!$A$1:$J$5341,MATCH($H1566,'Hoedanigheid codelist'!$A:$A,0),3)</f>
        <v>Niet van toepassing</v>
      </c>
      <c r="J1566" s="21" t="s">
        <v>20803</v>
      </c>
    </row>
    <row r="1567" spans="1:10" ht="15.75" thickBot="1">
      <c r="A1567" s="10">
        <v>2720</v>
      </c>
      <c r="B1567" t="str">
        <f>INDEX('Parameter Codelist'!$A$1:$I$9000,MATCH($A1567,'Parameter Codelist'!$A:$A,0),2)</f>
        <v>(massa)Concentratie</v>
      </c>
      <c r="C1567" s="20" t="s">
        <v>20800</v>
      </c>
      <c r="D1567" s="6">
        <v>3040</v>
      </c>
      <c r="E1567" s="12" t="str">
        <f>INDEX('Parameter Codelist'!$A$1:$I$9000,MATCH($D1567,'Parameter Codelist'!$A:$A,0),2)</f>
        <v>3-nitrotolueen</v>
      </c>
      <c r="F1567" s="18" t="s">
        <v>18842</v>
      </c>
      <c r="G1567" t="str">
        <f>INDEX('Parameter Codelist'!$A$1:$I$9000,MATCH($D1567,'Parameter Codelist'!$A:$A,0),5)</f>
        <v>99-08-1</v>
      </c>
      <c r="H1567" s="6">
        <v>8</v>
      </c>
      <c r="I1567" t="str">
        <f>INDEX('Hoedanigheid codelist'!$A$1:$J$5341,MATCH($H1567,'Hoedanigheid codelist'!$A:$A,0),3)</f>
        <v>Niet van toepassing</v>
      </c>
      <c r="J1567" s="21" t="s">
        <v>20803</v>
      </c>
    </row>
    <row r="1568" spans="1:10" ht="15.75" thickBot="1">
      <c r="A1568" s="10">
        <v>2720</v>
      </c>
      <c r="B1568" t="str">
        <f>INDEX('Parameter Codelist'!$A$1:$I$9000,MATCH($A1568,'Parameter Codelist'!$A:$A,0),2)</f>
        <v>(massa)Concentratie</v>
      </c>
      <c r="C1568" s="20" t="s">
        <v>20800</v>
      </c>
      <c r="D1568" s="6">
        <v>3041</v>
      </c>
      <c r="E1568" s="12" t="str">
        <f>INDEX('Parameter Codelist'!$A$1:$I$9000,MATCH($D1568,'Parameter Codelist'!$A:$A,0),2)</f>
        <v>3-tertiair-butylfenol</v>
      </c>
      <c r="F1568" s="18" t="s">
        <v>18843</v>
      </c>
      <c r="G1568" t="str">
        <f>INDEX('Parameter Codelist'!$A$1:$I$9000,MATCH($D1568,'Parameter Codelist'!$A:$A,0),5)</f>
        <v>585-34-2</v>
      </c>
      <c r="H1568" s="6">
        <v>8</v>
      </c>
      <c r="I1568" t="str">
        <f>INDEX('Hoedanigheid codelist'!$A$1:$J$5341,MATCH($H1568,'Hoedanigheid codelist'!$A:$A,0),3)</f>
        <v>Niet van toepassing</v>
      </c>
      <c r="J1568" s="21" t="s">
        <v>20803</v>
      </c>
    </row>
    <row r="1569" spans="1:10" ht="15.75" thickBot="1">
      <c r="A1569" s="10">
        <v>2720</v>
      </c>
      <c r="B1569" t="str">
        <f>INDEX('Parameter Codelist'!$A$1:$I$9000,MATCH($A1569,'Parameter Codelist'!$A:$A,0),2)</f>
        <v>(massa)Concentratie</v>
      </c>
      <c r="C1569" s="20" t="s">
        <v>20800</v>
      </c>
      <c r="D1569" s="6">
        <v>3042</v>
      </c>
      <c r="E1569" s="12" t="str">
        <f>INDEX('Parameter Codelist'!$A$1:$I$9000,MATCH($D1569,'Parameter Codelist'!$A:$A,0),2)</f>
        <v>3-vinyl-4-methylpyrrool-2,5-dion</v>
      </c>
      <c r="F1569" s="18" t="s">
        <v>18844</v>
      </c>
      <c r="G1569" t="str">
        <f>INDEX('Parameter Codelist'!$A$1:$I$9000,MATCH($D1569,'Parameter Codelist'!$A:$A,0),5)</f>
        <v>21494-57-5</v>
      </c>
      <c r="H1569" s="6">
        <v>8</v>
      </c>
      <c r="I1569" t="str">
        <f>INDEX('Hoedanigheid codelist'!$A$1:$J$5341,MATCH($H1569,'Hoedanigheid codelist'!$A:$A,0),3)</f>
        <v>Niet van toepassing</v>
      </c>
      <c r="J1569" s="21" t="s">
        <v>20803</v>
      </c>
    </row>
    <row r="1570" spans="1:10" ht="15.75" thickBot="1">
      <c r="A1570" s="10">
        <v>2720</v>
      </c>
      <c r="B1570" t="str">
        <f>INDEX('Parameter Codelist'!$A$1:$I$9000,MATCH($A1570,'Parameter Codelist'!$A:$A,0),2)</f>
        <v>(massa)Concentratie</v>
      </c>
      <c r="C1570" s="20" t="s">
        <v>20800</v>
      </c>
      <c r="D1570" s="6">
        <v>3043</v>
      </c>
      <c r="E1570" s="12" t="str">
        <f>INDEX('Parameter Codelist'!$A$1:$I$9000,MATCH($D1570,'Parameter Codelist'!$A:$A,0),2)</f>
        <v>4-(1-hydroxy-1-methylethyl)-acetofenon</v>
      </c>
      <c r="F1570" s="18" t="s">
        <v>18845</v>
      </c>
      <c r="G1570" t="str">
        <f>INDEX('Parameter Codelist'!$A$1:$I$9000,MATCH($D1570,'Parameter Codelist'!$A:$A,0),5)</f>
        <v>54549-72-3</v>
      </c>
      <c r="H1570" s="6">
        <v>8</v>
      </c>
      <c r="I1570" t="str">
        <f>INDEX('Hoedanigheid codelist'!$A$1:$J$5341,MATCH($H1570,'Hoedanigheid codelist'!$A:$A,0),3)</f>
        <v>Niet van toepassing</v>
      </c>
      <c r="J1570" s="21" t="s">
        <v>20803</v>
      </c>
    </row>
    <row r="1571" spans="1:10" ht="15.75" thickBot="1">
      <c r="A1571" s="10">
        <v>2720</v>
      </c>
      <c r="B1571" t="str">
        <f>INDEX('Parameter Codelist'!$A$1:$I$9000,MATCH($A1571,'Parameter Codelist'!$A:$A,0),2)</f>
        <v>(massa)Concentratie</v>
      </c>
      <c r="C1571" s="20" t="s">
        <v>20800</v>
      </c>
      <c r="D1571" s="6">
        <v>3044</v>
      </c>
      <c r="E1571" s="12" t="str">
        <f>INDEX('Parameter Codelist'!$A$1:$I$9000,MATCH($D1571,'Parameter Codelist'!$A:$A,0),2)</f>
        <v>4,4'-methyleenbis(2-chlooraniline)</v>
      </c>
      <c r="F1571" s="18" t="s">
        <v>18846</v>
      </c>
      <c r="G1571" t="str">
        <f>INDEX('Parameter Codelist'!$A$1:$I$9000,MATCH($D1571,'Parameter Codelist'!$A:$A,0),5)</f>
        <v>101-14-4</v>
      </c>
      <c r="H1571" s="6">
        <v>8</v>
      </c>
      <c r="I1571" t="str">
        <f>INDEX('Hoedanigheid codelist'!$A$1:$J$5341,MATCH($H1571,'Hoedanigheid codelist'!$A:$A,0),3)</f>
        <v>Niet van toepassing</v>
      </c>
      <c r="J1571" s="21" t="s">
        <v>20803</v>
      </c>
    </row>
    <row r="1572" spans="1:10" ht="15.75" thickBot="1">
      <c r="A1572" s="10">
        <v>2720</v>
      </c>
      <c r="B1572" t="str">
        <f>INDEX('Parameter Codelist'!$A$1:$I$9000,MATCH($A1572,'Parameter Codelist'!$A:$A,0),2)</f>
        <v>(massa)Concentratie</v>
      </c>
      <c r="C1572" s="20" t="s">
        <v>20800</v>
      </c>
      <c r="D1572" s="6">
        <v>3045</v>
      </c>
      <c r="E1572" s="12" t="str">
        <f>INDEX('Parameter Codelist'!$A$1:$I$9000,MATCH($D1572,'Parameter Codelist'!$A:$A,0),2)</f>
        <v>4,4'-methyleenbis(N,N-dimethylaniline)</v>
      </c>
      <c r="F1572" s="18" t="s">
        <v>18847</v>
      </c>
      <c r="G1572" t="str">
        <f>INDEX('Parameter Codelist'!$A$1:$I$9000,MATCH($D1572,'Parameter Codelist'!$A:$A,0),5)</f>
        <v>101-61-1</v>
      </c>
      <c r="H1572" s="6">
        <v>8</v>
      </c>
      <c r="I1572" t="str">
        <f>INDEX('Hoedanigheid codelist'!$A$1:$J$5341,MATCH($H1572,'Hoedanigheid codelist'!$A:$A,0),3)</f>
        <v>Niet van toepassing</v>
      </c>
      <c r="J1572" s="21" t="s">
        <v>20803</v>
      </c>
    </row>
    <row r="1573" spans="1:10" ht="15.75" thickBot="1">
      <c r="A1573" s="10">
        <v>2720</v>
      </c>
      <c r="B1573" t="str">
        <f>INDEX('Parameter Codelist'!$A$1:$I$9000,MATCH($A1573,'Parameter Codelist'!$A:$A,0),2)</f>
        <v>(massa)Concentratie</v>
      </c>
      <c r="C1573" s="20" t="s">
        <v>20800</v>
      </c>
      <c r="D1573" s="6">
        <v>3046</v>
      </c>
      <c r="E1573" s="12" t="str">
        <f>INDEX('Parameter Codelist'!$A$1:$I$9000,MATCH($D1573,'Parameter Codelist'!$A:$A,0),2)</f>
        <v>4,4'-methyleendianiline</v>
      </c>
      <c r="F1573" s="18" t="s">
        <v>18848</v>
      </c>
      <c r="G1573" t="str">
        <f>INDEX('Parameter Codelist'!$A$1:$I$9000,MATCH($D1573,'Parameter Codelist'!$A:$A,0),5)</f>
        <v>101-77-9</v>
      </c>
      <c r="H1573" s="6">
        <v>8</v>
      </c>
      <c r="I1573" t="str">
        <f>INDEX('Hoedanigheid codelist'!$A$1:$J$5341,MATCH($H1573,'Hoedanigheid codelist'!$A:$A,0),3)</f>
        <v>Niet van toepassing</v>
      </c>
      <c r="J1573" s="21" t="s">
        <v>20803</v>
      </c>
    </row>
    <row r="1574" spans="1:10" ht="15.75" thickBot="1">
      <c r="A1574" s="10">
        <v>2720</v>
      </c>
      <c r="B1574" t="str">
        <f>INDEX('Parameter Codelist'!$A$1:$I$9000,MATCH($A1574,'Parameter Codelist'!$A:$A,0),2)</f>
        <v>(massa)Concentratie</v>
      </c>
      <c r="C1574" s="20" t="s">
        <v>20800</v>
      </c>
      <c r="D1574" s="6">
        <v>3047</v>
      </c>
      <c r="E1574" s="12" t="str">
        <f>INDEX('Parameter Codelist'!$A$1:$I$9000,MATCH($D1574,'Parameter Codelist'!$A:$A,0),2)</f>
        <v>4,4'-diaminodifenylether</v>
      </c>
      <c r="F1574" s="18" t="s">
        <v>18849</v>
      </c>
      <c r="G1574" t="str">
        <f>INDEX('Parameter Codelist'!$A$1:$I$9000,MATCH($D1574,'Parameter Codelist'!$A:$A,0),5)</f>
        <v>101-80-4</v>
      </c>
      <c r="H1574" s="6">
        <v>8</v>
      </c>
      <c r="I1574" t="str">
        <f>INDEX('Hoedanigheid codelist'!$A$1:$J$5341,MATCH($H1574,'Hoedanigheid codelist'!$A:$A,0),3)</f>
        <v>Niet van toepassing</v>
      </c>
      <c r="J1574" s="21" t="s">
        <v>20803</v>
      </c>
    </row>
    <row r="1575" spans="1:10" ht="15.75" thickBot="1">
      <c r="A1575" s="10">
        <v>2720</v>
      </c>
      <c r="B1575" t="str">
        <f>INDEX('Parameter Codelist'!$A$1:$I$9000,MATCH($A1575,'Parameter Codelist'!$A:$A,0),2)</f>
        <v>(massa)Concentratie</v>
      </c>
      <c r="C1575" s="20" t="s">
        <v>20800</v>
      </c>
      <c r="D1575" s="6">
        <v>3048</v>
      </c>
      <c r="E1575" s="12" t="str">
        <f>INDEX('Parameter Codelist'!$A$1:$I$9000,MATCH($D1575,'Parameter Codelist'!$A:$A,0),2)</f>
        <v>4,4'-dichloorbenzofenon</v>
      </c>
      <c r="F1575" s="18" t="s">
        <v>18850</v>
      </c>
      <c r="G1575" t="str">
        <f>INDEX('Parameter Codelist'!$A$1:$I$9000,MATCH($D1575,'Parameter Codelist'!$A:$A,0),5)</f>
        <v>90-98-2</v>
      </c>
      <c r="H1575" s="6">
        <v>8</v>
      </c>
      <c r="I1575" t="str">
        <f>INDEX('Hoedanigheid codelist'!$A$1:$J$5341,MATCH($H1575,'Hoedanigheid codelist'!$A:$A,0),3)</f>
        <v>Niet van toepassing</v>
      </c>
      <c r="J1575" s="21" t="s">
        <v>20803</v>
      </c>
    </row>
    <row r="1576" spans="1:10" ht="15.75" thickBot="1">
      <c r="A1576" s="10">
        <v>2720</v>
      </c>
      <c r="B1576" t="str">
        <f>INDEX('Parameter Codelist'!$A$1:$I$9000,MATCH($A1576,'Parameter Codelist'!$A:$A,0),2)</f>
        <v>(massa)Concentratie</v>
      </c>
      <c r="C1576" s="20" t="s">
        <v>20800</v>
      </c>
      <c r="D1576" s="6">
        <v>3049</v>
      </c>
      <c r="E1576" s="12" t="str">
        <f>INDEX('Parameter Codelist'!$A$1:$I$9000,MATCH($D1576,'Parameter Codelist'!$A:$A,0),2)</f>
        <v>4,4'-sulfonyldifenol</v>
      </c>
      <c r="F1576" s="18" t="s">
        <v>18851</v>
      </c>
      <c r="G1576" t="str">
        <f>INDEX('Parameter Codelist'!$A$1:$I$9000,MATCH($D1576,'Parameter Codelist'!$A:$A,0),5)</f>
        <v>80-09-1</v>
      </c>
      <c r="H1576" s="6">
        <v>8</v>
      </c>
      <c r="I1576" t="str">
        <f>INDEX('Hoedanigheid codelist'!$A$1:$J$5341,MATCH($H1576,'Hoedanigheid codelist'!$A:$A,0),3)</f>
        <v>Niet van toepassing</v>
      </c>
      <c r="J1576" s="21" t="s">
        <v>20803</v>
      </c>
    </row>
    <row r="1577" spans="1:10" ht="15.75" thickBot="1">
      <c r="A1577" s="10">
        <v>2720</v>
      </c>
      <c r="B1577" t="str">
        <f>INDEX('Parameter Codelist'!$A$1:$I$9000,MATCH($A1577,'Parameter Codelist'!$A:$A,0),2)</f>
        <v>(massa)Concentratie</v>
      </c>
      <c r="C1577" s="20" t="s">
        <v>20800</v>
      </c>
      <c r="D1577" s="6">
        <v>3050</v>
      </c>
      <c r="E1577" s="12" t="str">
        <f>INDEX('Parameter Codelist'!$A$1:$I$9000,MATCH($D1577,'Parameter Codelist'!$A:$A,0),2)</f>
        <v>4,4'-thiobisbenzeenamine</v>
      </c>
      <c r="F1577" s="18" t="s">
        <v>18852</v>
      </c>
      <c r="G1577" t="str">
        <f>INDEX('Parameter Codelist'!$A$1:$I$9000,MATCH($D1577,'Parameter Codelist'!$A:$A,0),5)</f>
        <v>139-65-1</v>
      </c>
      <c r="H1577" s="6">
        <v>8</v>
      </c>
      <c r="I1577" t="str">
        <f>INDEX('Hoedanigheid codelist'!$A$1:$J$5341,MATCH($H1577,'Hoedanigheid codelist'!$A:$A,0),3)</f>
        <v>Niet van toepassing</v>
      </c>
      <c r="J1577" s="21" t="s">
        <v>20803</v>
      </c>
    </row>
    <row r="1578" spans="1:10" ht="15.75" thickBot="1">
      <c r="A1578" s="10">
        <v>2720</v>
      </c>
      <c r="B1578" t="str">
        <f>INDEX('Parameter Codelist'!$A$1:$I$9000,MATCH($A1578,'Parameter Codelist'!$A:$A,0),2)</f>
        <v>(massa)Concentratie</v>
      </c>
      <c r="C1578" s="20" t="s">
        <v>20800</v>
      </c>
      <c r="D1578" s="6">
        <v>3051</v>
      </c>
      <c r="E1578" s="12" t="str">
        <f>INDEX('Parameter Codelist'!$A$1:$I$9000,MATCH($D1578,'Parameter Codelist'!$A:$A,0),2)</f>
        <v>4,5-dichloor-2-octyl-2H-isothiazool-3-on</v>
      </c>
      <c r="F1578" s="18" t="s">
        <v>18853</v>
      </c>
      <c r="G1578" t="str">
        <f>INDEX('Parameter Codelist'!$A$1:$I$9000,MATCH($D1578,'Parameter Codelist'!$A:$A,0),5)</f>
        <v>64359-81-5</v>
      </c>
      <c r="H1578" s="6">
        <v>8</v>
      </c>
      <c r="I1578" t="str">
        <f>INDEX('Hoedanigheid codelist'!$A$1:$J$5341,MATCH($H1578,'Hoedanigheid codelist'!$A:$A,0),3)</f>
        <v>Niet van toepassing</v>
      </c>
      <c r="J1578" s="21" t="s">
        <v>20803</v>
      </c>
    </row>
    <row r="1579" spans="1:10" ht="15.75" thickBot="1">
      <c r="A1579" s="10">
        <v>2720</v>
      </c>
      <c r="B1579" t="str">
        <f>INDEX('Parameter Codelist'!$A$1:$I$9000,MATCH($A1579,'Parameter Codelist'!$A:$A,0),2)</f>
        <v>(massa)Concentratie</v>
      </c>
      <c r="C1579" s="20" t="s">
        <v>20800</v>
      </c>
      <c r="D1579" s="6">
        <v>3052</v>
      </c>
      <c r="E1579" s="12" t="str">
        <f>INDEX('Parameter Codelist'!$A$1:$I$9000,MATCH($D1579,'Parameter Codelist'!$A:$A,0),2)</f>
        <v>4,5-dichloor-2-nitroaniline</v>
      </c>
      <c r="F1579" s="18" t="s">
        <v>18854</v>
      </c>
      <c r="G1579" t="str">
        <f>INDEX('Parameter Codelist'!$A$1:$I$9000,MATCH($D1579,'Parameter Codelist'!$A:$A,0),5)</f>
        <v>6641-64-1</v>
      </c>
      <c r="H1579" s="6">
        <v>8</v>
      </c>
      <c r="I1579" t="str">
        <f>INDEX('Hoedanigheid codelist'!$A$1:$J$5341,MATCH($H1579,'Hoedanigheid codelist'!$A:$A,0),3)</f>
        <v>Niet van toepassing</v>
      </c>
      <c r="J1579" s="21" t="s">
        <v>20803</v>
      </c>
    </row>
    <row r="1580" spans="1:10" ht="15.75" thickBot="1">
      <c r="A1580" s="10">
        <v>2720</v>
      </c>
      <c r="B1580" t="str">
        <f>INDEX('Parameter Codelist'!$A$1:$I$9000,MATCH($A1580,'Parameter Codelist'!$A:$A,0),2)</f>
        <v>(massa)Concentratie</v>
      </c>
      <c r="C1580" s="20" t="s">
        <v>20800</v>
      </c>
      <c r="D1580" s="6">
        <v>3053</v>
      </c>
      <c r="E1580" s="12" t="str">
        <f>INDEX('Parameter Codelist'!$A$1:$I$9000,MATCH($D1580,'Parameter Codelist'!$A:$A,0),2)</f>
        <v>4,5-dichloor-3H-1,2-dithiool-3-on</v>
      </c>
      <c r="F1580" s="18" t="s">
        <v>18855</v>
      </c>
      <c r="G1580" t="str">
        <f>INDEX('Parameter Codelist'!$A$1:$I$9000,MATCH($D1580,'Parameter Codelist'!$A:$A,0),5)</f>
        <v>1192-52-5</v>
      </c>
      <c r="H1580" s="6">
        <v>8</v>
      </c>
      <c r="I1580" t="str">
        <f>INDEX('Hoedanigheid codelist'!$A$1:$J$5341,MATCH($H1580,'Hoedanigheid codelist'!$A:$A,0),3)</f>
        <v>Niet van toepassing</v>
      </c>
      <c r="J1580" s="21" t="s">
        <v>20803</v>
      </c>
    </row>
    <row r="1581" spans="1:10" ht="15.75" thickBot="1">
      <c r="A1581" s="10">
        <v>2720</v>
      </c>
      <c r="B1581" t="str">
        <f>INDEX('Parameter Codelist'!$A$1:$I$9000,MATCH($A1581,'Parameter Codelist'!$A:$A,0),2)</f>
        <v>(massa)Concentratie</v>
      </c>
      <c r="C1581" s="20" t="s">
        <v>20800</v>
      </c>
      <c r="D1581" s="6">
        <v>3054</v>
      </c>
      <c r="E1581" s="12" t="str">
        <f>INDEX('Parameter Codelist'!$A$1:$I$9000,MATCH($D1581,'Parameter Codelist'!$A:$A,0),2)</f>
        <v>4-aminoantipyrine</v>
      </c>
      <c r="F1581" s="18" t="s">
        <v>4089</v>
      </c>
      <c r="G1581" t="str">
        <f>INDEX('Parameter Codelist'!$A$1:$I$9000,MATCH($D1581,'Parameter Codelist'!$A:$A,0),5)</f>
        <v>83-07-8</v>
      </c>
      <c r="H1581" s="6">
        <v>8</v>
      </c>
      <c r="I1581" t="str">
        <f>INDEX('Hoedanigheid codelist'!$A$1:$J$5341,MATCH($H1581,'Hoedanigheid codelist'!$A:$A,0),3)</f>
        <v>Niet van toepassing</v>
      </c>
      <c r="J1581" s="21" t="s">
        <v>20803</v>
      </c>
    </row>
    <row r="1582" spans="1:10" ht="15.75" thickBot="1">
      <c r="A1582" s="10">
        <v>2720</v>
      </c>
      <c r="B1582" t="str">
        <f>INDEX('Parameter Codelist'!$A$1:$I$9000,MATCH($A1582,'Parameter Codelist'!$A:$A,0),2)</f>
        <v>(massa)Concentratie</v>
      </c>
      <c r="C1582" s="20" t="s">
        <v>20800</v>
      </c>
      <c r="D1582" s="6">
        <v>3055</v>
      </c>
      <c r="E1582" s="12" t="str">
        <f>INDEX('Parameter Codelist'!$A$1:$I$9000,MATCH($D1582,'Parameter Codelist'!$A:$A,0),2)</f>
        <v>4-aminoazobenzeen</v>
      </c>
      <c r="F1582" s="18" t="s">
        <v>18856</v>
      </c>
      <c r="G1582" t="str">
        <f>INDEX('Parameter Codelist'!$A$1:$I$9000,MATCH($D1582,'Parameter Codelist'!$A:$A,0),5)</f>
        <v>60-09-3</v>
      </c>
      <c r="H1582" s="6">
        <v>8</v>
      </c>
      <c r="I1582" t="str">
        <f>INDEX('Hoedanigheid codelist'!$A$1:$J$5341,MATCH($H1582,'Hoedanigheid codelist'!$A:$A,0),3)</f>
        <v>Niet van toepassing</v>
      </c>
      <c r="J1582" s="21" t="s">
        <v>20803</v>
      </c>
    </row>
    <row r="1583" spans="1:10" ht="15.75" thickBot="1">
      <c r="A1583" s="10">
        <v>2720</v>
      </c>
      <c r="B1583" t="str">
        <f>INDEX('Parameter Codelist'!$A$1:$I$9000,MATCH($A1583,'Parameter Codelist'!$A:$A,0),2)</f>
        <v>(massa)Concentratie</v>
      </c>
      <c r="C1583" s="20" t="s">
        <v>20800</v>
      </c>
      <c r="D1583" s="6">
        <v>3056</v>
      </c>
      <c r="E1583" s="12" t="str">
        <f>INDEX('Parameter Codelist'!$A$1:$I$9000,MATCH($D1583,'Parameter Codelist'!$A:$A,0),2)</f>
        <v>4-broomaniline</v>
      </c>
      <c r="F1583" s="18" t="s">
        <v>18857</v>
      </c>
      <c r="G1583" t="str">
        <f>INDEX('Parameter Codelist'!$A$1:$I$9000,MATCH($D1583,'Parameter Codelist'!$A:$A,0),5)</f>
        <v>106-40-1</v>
      </c>
      <c r="H1583" s="6">
        <v>8</v>
      </c>
      <c r="I1583" t="str">
        <f>INDEX('Hoedanigheid codelist'!$A$1:$J$5341,MATCH($H1583,'Hoedanigheid codelist'!$A:$A,0),3)</f>
        <v>Niet van toepassing</v>
      </c>
      <c r="J1583" s="21" t="s">
        <v>20803</v>
      </c>
    </row>
    <row r="1584" spans="1:10" ht="15.75" thickBot="1">
      <c r="A1584" s="10">
        <v>2720</v>
      </c>
      <c r="B1584" t="str">
        <f>INDEX('Parameter Codelist'!$A$1:$I$9000,MATCH($A1584,'Parameter Codelist'!$A:$A,0),2)</f>
        <v>(massa)Concentratie</v>
      </c>
      <c r="C1584" s="20" t="s">
        <v>20800</v>
      </c>
      <c r="D1584" s="6">
        <v>3057</v>
      </c>
      <c r="E1584" s="12" t="str">
        <f>INDEX('Parameter Codelist'!$A$1:$I$9000,MATCH($D1584,'Parameter Codelist'!$A:$A,0),2)</f>
        <v>4-methoxy-2-nitroaniline</v>
      </c>
      <c r="F1584" s="18" t="s">
        <v>4098</v>
      </c>
      <c r="G1584" t="str">
        <f>INDEX('Parameter Codelist'!$A$1:$I$9000,MATCH($D1584,'Parameter Codelist'!$A:$A,0),5)</f>
        <v>96-96-8</v>
      </c>
      <c r="H1584" s="6">
        <v>8</v>
      </c>
      <c r="I1584" t="str">
        <f>INDEX('Hoedanigheid codelist'!$A$1:$J$5341,MATCH($H1584,'Hoedanigheid codelist'!$A:$A,0),3)</f>
        <v>Niet van toepassing</v>
      </c>
      <c r="J1584" s="21" t="s">
        <v>20803</v>
      </c>
    </row>
    <row r="1585" spans="1:10" ht="15.75" thickBot="1">
      <c r="A1585" s="10">
        <v>2720</v>
      </c>
      <c r="B1585" t="str">
        <f>INDEX('Parameter Codelist'!$A$1:$I$9000,MATCH($A1585,'Parameter Codelist'!$A:$A,0),2)</f>
        <v>(massa)Concentratie</v>
      </c>
      <c r="C1585" s="20" t="s">
        <v>20800</v>
      </c>
      <c r="D1585" s="6">
        <v>3060</v>
      </c>
      <c r="E1585" s="12" t="str">
        <f>INDEX('Parameter Codelist'!$A$1:$I$9000,MATCH($D1585,'Parameter Codelist'!$A:$A,0),2)</f>
        <v>4-methyl-2-nitroaniline</v>
      </c>
      <c r="F1585" s="18" t="s">
        <v>4105</v>
      </c>
      <c r="G1585" t="str">
        <f>INDEX('Parameter Codelist'!$A$1:$I$9000,MATCH($D1585,'Parameter Codelist'!$A:$A,0),5)</f>
        <v>89-62-3</v>
      </c>
      <c r="H1585" s="6">
        <v>8</v>
      </c>
      <c r="I1585" t="str">
        <f>INDEX('Hoedanigheid codelist'!$A$1:$J$5341,MATCH($H1585,'Hoedanigheid codelist'!$A:$A,0),3)</f>
        <v>Niet van toepassing</v>
      </c>
      <c r="J1585" s="21" t="s">
        <v>20803</v>
      </c>
    </row>
    <row r="1586" spans="1:10" ht="15.75" thickBot="1">
      <c r="A1586" s="10">
        <v>2720</v>
      </c>
      <c r="B1586" t="str">
        <f>INDEX('Parameter Codelist'!$A$1:$I$9000,MATCH($A1586,'Parameter Codelist'!$A:$A,0),2)</f>
        <v>(massa)Concentratie</v>
      </c>
      <c r="C1586" s="20" t="s">
        <v>20800</v>
      </c>
      <c r="D1586" s="6">
        <v>3061</v>
      </c>
      <c r="E1586" s="12" t="str">
        <f>INDEX('Parameter Codelist'!$A$1:$I$9000,MATCH($D1586,'Parameter Codelist'!$A:$A,0),2)</f>
        <v>4-methyl-3-nitroaniline</v>
      </c>
      <c r="F1586" s="18" t="s">
        <v>4108</v>
      </c>
      <c r="G1586" t="str">
        <f>INDEX('Parameter Codelist'!$A$1:$I$9000,MATCH($D1586,'Parameter Codelist'!$A:$A,0),5)</f>
        <v>119-32-4</v>
      </c>
      <c r="H1586" s="6">
        <v>8</v>
      </c>
      <c r="I1586" t="str">
        <f>INDEX('Hoedanigheid codelist'!$A$1:$J$5341,MATCH($H1586,'Hoedanigheid codelist'!$A:$A,0),3)</f>
        <v>Niet van toepassing</v>
      </c>
      <c r="J1586" s="21" t="s">
        <v>20803</v>
      </c>
    </row>
    <row r="1587" spans="1:10" ht="15.75" thickBot="1">
      <c r="A1587" s="10">
        <v>2720</v>
      </c>
      <c r="B1587" t="str">
        <f>INDEX('Parameter Codelist'!$A$1:$I$9000,MATCH($A1587,'Parameter Codelist'!$A:$A,0),2)</f>
        <v>(massa)Concentratie</v>
      </c>
      <c r="C1587" s="20" t="s">
        <v>20800</v>
      </c>
      <c r="D1587" s="6">
        <v>3062</v>
      </c>
      <c r="E1587" s="12" t="str">
        <f>INDEX('Parameter Codelist'!$A$1:$I$9000,MATCH($D1587,'Parameter Codelist'!$A:$A,0),2)</f>
        <v>4-methyl-3-thiazoline</v>
      </c>
      <c r="F1587" s="18" t="s">
        <v>4111</v>
      </c>
      <c r="G1587" t="str">
        <f>INDEX('Parameter Codelist'!$A$1:$I$9000,MATCH($D1587,'Parameter Codelist'!$A:$A,0),5)</f>
        <v>52558-99-3</v>
      </c>
      <c r="H1587" s="6">
        <v>8</v>
      </c>
      <c r="I1587" t="str">
        <f>INDEX('Hoedanigheid codelist'!$A$1:$J$5341,MATCH($H1587,'Hoedanigheid codelist'!$A:$A,0),3)</f>
        <v>Niet van toepassing</v>
      </c>
      <c r="J1587" s="21" t="s">
        <v>20803</v>
      </c>
    </row>
    <row r="1588" spans="1:10" ht="15.75" thickBot="1">
      <c r="A1588" s="10">
        <v>2720</v>
      </c>
      <c r="B1588" t="str">
        <f>INDEX('Parameter Codelist'!$A$1:$I$9000,MATCH($A1588,'Parameter Codelist'!$A:$A,0),2)</f>
        <v>(massa)Concentratie</v>
      </c>
      <c r="C1588" s="20" t="s">
        <v>20800</v>
      </c>
      <c r="D1588" s="6">
        <v>3063</v>
      </c>
      <c r="E1588" s="12" t="str">
        <f>INDEX('Parameter Codelist'!$A$1:$I$9000,MATCH($D1588,'Parameter Codelist'!$A:$A,0),2)</f>
        <v>4-methylaniline</v>
      </c>
      <c r="F1588" s="18" t="s">
        <v>4114</v>
      </c>
      <c r="G1588" t="str">
        <f>INDEX('Parameter Codelist'!$A$1:$I$9000,MATCH($D1588,'Parameter Codelist'!$A:$A,0),5)</f>
        <v>106-49-0</v>
      </c>
      <c r="H1588" s="6">
        <v>8</v>
      </c>
      <c r="I1588" t="str">
        <f>INDEX('Hoedanigheid codelist'!$A$1:$J$5341,MATCH($H1588,'Hoedanigheid codelist'!$A:$A,0),3)</f>
        <v>Niet van toepassing</v>
      </c>
      <c r="J1588" s="21" t="s">
        <v>20803</v>
      </c>
    </row>
    <row r="1589" spans="1:10" ht="15.75" thickBot="1">
      <c r="A1589" s="10">
        <v>2720</v>
      </c>
      <c r="B1589" t="str">
        <f>INDEX('Parameter Codelist'!$A$1:$I$9000,MATCH($A1589,'Parameter Codelist'!$A:$A,0),2)</f>
        <v>(massa)Concentratie</v>
      </c>
      <c r="C1589" s="20" t="s">
        <v>20800</v>
      </c>
      <c r="D1589" s="6">
        <v>3064</v>
      </c>
      <c r="E1589" s="12" t="str">
        <f>INDEX('Parameter Codelist'!$A$1:$I$9000,MATCH($D1589,'Parameter Codelist'!$A:$A,0),2)</f>
        <v>4-methylcarbazol</v>
      </c>
      <c r="F1589" s="18" t="s">
        <v>18858</v>
      </c>
      <c r="G1589" t="str">
        <f>INDEX('Parameter Codelist'!$A$1:$I$9000,MATCH($D1589,'Parameter Codelist'!$A:$A,0),5)</f>
        <v>3770-48-7</v>
      </c>
      <c r="H1589" s="6">
        <v>8</v>
      </c>
      <c r="I1589" t="str">
        <f>INDEX('Hoedanigheid codelist'!$A$1:$J$5341,MATCH($H1589,'Hoedanigheid codelist'!$A:$A,0),3)</f>
        <v>Niet van toepassing</v>
      </c>
      <c r="J1589" s="21" t="s">
        <v>20803</v>
      </c>
    </row>
    <row r="1590" spans="1:10" ht="15.75" thickBot="1">
      <c r="A1590" s="10">
        <v>2720</v>
      </c>
      <c r="B1590" t="str">
        <f>INDEX('Parameter Codelist'!$A$1:$I$9000,MATCH($A1590,'Parameter Codelist'!$A:$A,0),2)</f>
        <v>(massa)Concentratie</v>
      </c>
      <c r="C1590" s="20" t="s">
        <v>20800</v>
      </c>
      <c r="D1590" s="6">
        <v>3065</v>
      </c>
      <c r="E1590" s="12" t="str">
        <f>INDEX('Parameter Codelist'!$A$1:$I$9000,MATCH($D1590,'Parameter Codelist'!$A:$A,0),2)</f>
        <v>4-methylindol</v>
      </c>
      <c r="F1590" s="18" t="s">
        <v>18859</v>
      </c>
      <c r="G1590" t="str">
        <f>INDEX('Parameter Codelist'!$A$1:$I$9000,MATCH($D1590,'Parameter Codelist'!$A:$A,0),5)</f>
        <v>16096-32-5</v>
      </c>
      <c r="H1590" s="6">
        <v>8</v>
      </c>
      <c r="I1590" t="str">
        <f>INDEX('Hoedanigheid codelist'!$A$1:$J$5341,MATCH($H1590,'Hoedanigheid codelist'!$A:$A,0),3)</f>
        <v>Niet van toepassing</v>
      </c>
      <c r="J1590" s="21" t="s">
        <v>20803</v>
      </c>
    </row>
    <row r="1591" spans="1:10" ht="15.75" thickBot="1">
      <c r="A1591" s="10">
        <v>2720</v>
      </c>
      <c r="B1591" t="str">
        <f>INDEX('Parameter Codelist'!$A$1:$I$9000,MATCH($A1591,'Parameter Codelist'!$A:$A,0),2)</f>
        <v>(massa)Concentratie</v>
      </c>
      <c r="C1591" s="20" t="s">
        <v>20800</v>
      </c>
      <c r="D1591" s="6">
        <v>3066</v>
      </c>
      <c r="E1591" s="12" t="str">
        <f>INDEX('Parameter Codelist'!$A$1:$I$9000,MATCH($D1591,'Parameter Codelist'!$A:$A,0),2)</f>
        <v>4-methylquinoline</v>
      </c>
      <c r="F1591" s="18" t="s">
        <v>4123</v>
      </c>
      <c r="G1591" t="str">
        <f>INDEX('Parameter Codelist'!$A$1:$I$9000,MATCH($D1591,'Parameter Codelist'!$A:$A,0),5)</f>
        <v>491-35-0</v>
      </c>
      <c r="H1591" s="6">
        <v>8</v>
      </c>
      <c r="I1591" t="str">
        <f>INDEX('Hoedanigheid codelist'!$A$1:$J$5341,MATCH($H1591,'Hoedanigheid codelist'!$A:$A,0),3)</f>
        <v>Niet van toepassing</v>
      </c>
      <c r="J1591" s="21" t="s">
        <v>20803</v>
      </c>
    </row>
    <row r="1592" spans="1:10" ht="15.75" thickBot="1">
      <c r="A1592" s="10">
        <v>2720</v>
      </c>
      <c r="B1592" t="str">
        <f>INDEX('Parameter Codelist'!$A$1:$I$9000,MATCH($A1592,'Parameter Codelist'!$A:$A,0),2)</f>
        <v>(massa)Concentratie</v>
      </c>
      <c r="C1592" s="20" t="s">
        <v>20800</v>
      </c>
      <c r="D1592" s="6">
        <v>3067</v>
      </c>
      <c r="E1592" s="12" t="str">
        <f>INDEX('Parameter Codelist'!$A$1:$I$9000,MATCH($D1592,'Parameter Codelist'!$A:$A,0),2)</f>
        <v>4-methylvaleriaanzuur</v>
      </c>
      <c r="F1592" s="18" t="s">
        <v>18860</v>
      </c>
      <c r="G1592" t="str">
        <f>INDEX('Parameter Codelist'!$A$1:$I$9000,MATCH($D1592,'Parameter Codelist'!$A:$A,0),5)</f>
        <v>646-07-1</v>
      </c>
      <c r="H1592" s="6">
        <v>8</v>
      </c>
      <c r="I1592" t="str">
        <f>INDEX('Hoedanigheid codelist'!$A$1:$J$5341,MATCH($H1592,'Hoedanigheid codelist'!$A:$A,0),3)</f>
        <v>Niet van toepassing</v>
      </c>
      <c r="J1592" s="21" t="s">
        <v>20803</v>
      </c>
    </row>
    <row r="1593" spans="1:10" ht="15.75" thickBot="1">
      <c r="A1593" s="10">
        <v>2720</v>
      </c>
      <c r="B1593" t="str">
        <f>INDEX('Parameter Codelist'!$A$1:$I$9000,MATCH($A1593,'Parameter Codelist'!$A:$A,0),2)</f>
        <v>(massa)Concentratie</v>
      </c>
      <c r="C1593" s="20" t="s">
        <v>20800</v>
      </c>
      <c r="D1593" s="6">
        <v>3068</v>
      </c>
      <c r="E1593" s="12" t="str">
        <f>INDEX('Parameter Codelist'!$A$1:$I$9000,MATCH($D1593,'Parameter Codelist'!$A:$A,0),2)</f>
        <v>4-ethyl-3,5-dimethylfenol</v>
      </c>
      <c r="F1593" s="18" t="s">
        <v>18861</v>
      </c>
      <c r="G1593" t="str">
        <f>INDEX('Parameter Codelist'!$A$1:$I$9000,MATCH($D1593,'Parameter Codelist'!$A:$A,0),5)</f>
        <v>62126-77-6</v>
      </c>
      <c r="H1593" s="6">
        <v>8</v>
      </c>
      <c r="I1593" t="str">
        <f>INDEX('Hoedanigheid codelist'!$A$1:$J$5341,MATCH($H1593,'Hoedanigheid codelist'!$A:$A,0),3)</f>
        <v>Niet van toepassing</v>
      </c>
      <c r="J1593" s="21" t="s">
        <v>20803</v>
      </c>
    </row>
    <row r="1594" spans="1:10" ht="15.75" thickBot="1">
      <c r="A1594" s="10">
        <v>2720</v>
      </c>
      <c r="B1594" t="str">
        <f>INDEX('Parameter Codelist'!$A$1:$I$9000,MATCH($A1594,'Parameter Codelist'!$A:$A,0),2)</f>
        <v>(massa)Concentratie</v>
      </c>
      <c r="C1594" s="20" t="s">
        <v>20800</v>
      </c>
      <c r="D1594" s="6">
        <v>3069</v>
      </c>
      <c r="E1594" s="12" t="str">
        <f>INDEX('Parameter Codelist'!$A$1:$I$9000,MATCH($D1594,'Parameter Codelist'!$A:$A,0),2)</f>
        <v>4-ethyl-4-hexadecylmorpholiniumethylsulfaat</v>
      </c>
      <c r="F1594" s="18" t="s">
        <v>18862</v>
      </c>
      <c r="G1594" t="str">
        <f>INDEX('Parameter Codelist'!$A$1:$I$9000,MATCH($D1594,'Parameter Codelist'!$A:$A,0),5)</f>
        <v>78-21-7</v>
      </c>
      <c r="H1594" s="6">
        <v>8</v>
      </c>
      <c r="I1594" t="str">
        <f>INDEX('Hoedanigheid codelist'!$A$1:$J$5341,MATCH($H1594,'Hoedanigheid codelist'!$A:$A,0),3)</f>
        <v>Niet van toepassing</v>
      </c>
      <c r="J1594" s="21" t="s">
        <v>20803</v>
      </c>
    </row>
    <row r="1595" spans="1:10" ht="15.75" thickBot="1">
      <c r="A1595" s="10">
        <v>2720</v>
      </c>
      <c r="B1595" t="str">
        <f>INDEX('Parameter Codelist'!$A$1:$I$9000,MATCH($A1595,'Parameter Codelist'!$A:$A,0),2)</f>
        <v>(massa)Concentratie</v>
      </c>
      <c r="C1595" s="20" t="s">
        <v>20800</v>
      </c>
      <c r="D1595" s="6">
        <v>3071</v>
      </c>
      <c r="E1595" s="12" t="str">
        <f>INDEX('Parameter Codelist'!$A$1:$I$9000,MATCH($D1595,'Parameter Codelist'!$A:$A,0),2)</f>
        <v>4-butoxybutaanzuur</v>
      </c>
      <c r="F1595" s="18" t="s">
        <v>18863</v>
      </c>
      <c r="G1595" t="str">
        <f>INDEX('Parameter Codelist'!$A$1:$I$9000,MATCH($D1595,'Parameter Codelist'!$A:$A,0),5)</f>
        <v>55724-73-7</v>
      </c>
      <c r="H1595" s="6">
        <v>8</v>
      </c>
      <c r="I1595" t="str">
        <f>INDEX('Hoedanigheid codelist'!$A$1:$J$5341,MATCH($H1595,'Hoedanigheid codelist'!$A:$A,0),3)</f>
        <v>Niet van toepassing</v>
      </c>
      <c r="J1595" s="21" t="s">
        <v>20803</v>
      </c>
    </row>
    <row r="1596" spans="1:10" ht="15.75" thickBot="1">
      <c r="A1596" s="10">
        <v>2720</v>
      </c>
      <c r="B1596" t="str">
        <f>INDEX('Parameter Codelist'!$A$1:$I$9000,MATCH($A1596,'Parameter Codelist'!$A:$A,0),2)</f>
        <v>(massa)Concentratie</v>
      </c>
      <c r="C1596" s="20" t="s">
        <v>20800</v>
      </c>
      <c r="D1596" s="6">
        <v>3072</v>
      </c>
      <c r="E1596" s="12" t="str">
        <f>INDEX('Parameter Codelist'!$A$1:$I$9000,MATCH($D1596,'Parameter Codelist'!$A:$A,0),2)</f>
        <v>4-butoxyfenol</v>
      </c>
      <c r="F1596" s="18" t="s">
        <v>18864</v>
      </c>
      <c r="G1596" t="str">
        <f>INDEX('Parameter Codelist'!$A$1:$I$9000,MATCH($D1596,'Parameter Codelist'!$A:$A,0),5)</f>
        <v>122-94-1</v>
      </c>
      <c r="H1596" s="6">
        <v>8</v>
      </c>
      <c r="I1596" t="str">
        <f>INDEX('Hoedanigheid codelist'!$A$1:$J$5341,MATCH($H1596,'Hoedanigheid codelist'!$A:$A,0),3)</f>
        <v>Niet van toepassing</v>
      </c>
      <c r="J1596" s="21" t="s">
        <v>20803</v>
      </c>
    </row>
    <row r="1597" spans="1:10" ht="15.75" thickBot="1">
      <c r="A1597" s="10">
        <v>2720</v>
      </c>
      <c r="B1597" t="str">
        <f>INDEX('Parameter Codelist'!$A$1:$I$9000,MATCH($A1597,'Parameter Codelist'!$A:$A,0),2)</f>
        <v>(massa)Concentratie</v>
      </c>
      <c r="C1597" s="20" t="s">
        <v>20800</v>
      </c>
      <c r="D1597" s="6">
        <v>3073</v>
      </c>
      <c r="E1597" s="12" t="str">
        <f>INDEX('Parameter Codelist'!$A$1:$I$9000,MATCH($D1597,'Parameter Codelist'!$A:$A,0),2)</f>
        <v>4-n-octylfenol</v>
      </c>
      <c r="F1597" s="18" t="s">
        <v>18865</v>
      </c>
      <c r="G1597" t="str">
        <f>INDEX('Parameter Codelist'!$A$1:$I$9000,MATCH($D1597,'Parameter Codelist'!$A:$A,0),5)</f>
        <v>1806-26-4</v>
      </c>
      <c r="H1597" s="6">
        <v>8</v>
      </c>
      <c r="I1597" t="str">
        <f>INDEX('Hoedanigheid codelist'!$A$1:$J$5341,MATCH($H1597,'Hoedanigheid codelist'!$A:$A,0),3)</f>
        <v>Niet van toepassing</v>
      </c>
      <c r="J1597" s="21" t="s">
        <v>20803</v>
      </c>
    </row>
    <row r="1598" spans="1:10" ht="15.75" thickBot="1">
      <c r="A1598" s="10">
        <v>2720</v>
      </c>
      <c r="B1598" t="str">
        <f>INDEX('Parameter Codelist'!$A$1:$I$9000,MATCH($A1598,'Parameter Codelist'!$A:$A,0),2)</f>
        <v>(massa)Concentratie</v>
      </c>
      <c r="C1598" s="20" t="s">
        <v>20800</v>
      </c>
      <c r="D1598" s="6">
        <v>3074</v>
      </c>
      <c r="E1598" s="12" t="str">
        <f>INDEX('Parameter Codelist'!$A$1:$I$9000,MATCH($D1598,'Parameter Codelist'!$A:$A,0),2)</f>
        <v>4-chloor-2,6-dinitroaniline</v>
      </c>
      <c r="F1598" s="18" t="s">
        <v>18866</v>
      </c>
      <c r="G1598" t="str">
        <f>INDEX('Parameter Codelist'!$A$1:$I$9000,MATCH($D1598,'Parameter Codelist'!$A:$A,0),5)</f>
        <v>5388-62-5</v>
      </c>
      <c r="H1598" s="6">
        <v>8</v>
      </c>
      <c r="I1598" t="str">
        <f>INDEX('Hoedanigheid codelist'!$A$1:$J$5341,MATCH($H1598,'Hoedanigheid codelist'!$A:$A,0),3)</f>
        <v>Niet van toepassing</v>
      </c>
      <c r="J1598" s="21" t="s">
        <v>20803</v>
      </c>
    </row>
    <row r="1599" spans="1:10" ht="15.75" thickBot="1">
      <c r="A1599" s="10">
        <v>2720</v>
      </c>
      <c r="B1599" t="str">
        <f>INDEX('Parameter Codelist'!$A$1:$I$9000,MATCH($A1599,'Parameter Codelist'!$A:$A,0),2)</f>
        <v>(massa)Concentratie</v>
      </c>
      <c r="C1599" s="20" t="s">
        <v>20800</v>
      </c>
      <c r="D1599" s="6">
        <v>3075</v>
      </c>
      <c r="E1599" s="12" t="str">
        <f>INDEX('Parameter Codelist'!$A$1:$I$9000,MATCH($D1599,'Parameter Codelist'!$A:$A,0),2)</f>
        <v>4-chloor-2-methylaniline (p-chloor-o-toluidine)</v>
      </c>
      <c r="F1599" s="18" t="s">
        <v>18867</v>
      </c>
      <c r="G1599" t="str">
        <f>INDEX('Parameter Codelist'!$A$1:$I$9000,MATCH($D1599,'Parameter Codelist'!$A:$A,0),5)</f>
        <v>95-69-2</v>
      </c>
      <c r="H1599" s="6">
        <v>8</v>
      </c>
      <c r="I1599" t="str">
        <f>INDEX('Hoedanigheid codelist'!$A$1:$J$5341,MATCH($H1599,'Hoedanigheid codelist'!$A:$A,0),3)</f>
        <v>Niet van toepassing</v>
      </c>
      <c r="J1599" s="21" t="s">
        <v>20803</v>
      </c>
    </row>
    <row r="1600" spans="1:10" ht="15.75" thickBot="1">
      <c r="A1600" s="10">
        <v>2720</v>
      </c>
      <c r="B1600" t="str">
        <f>INDEX('Parameter Codelist'!$A$1:$I$9000,MATCH($A1600,'Parameter Codelist'!$A:$A,0),2)</f>
        <v>(massa)Concentratie</v>
      </c>
      <c r="C1600" s="20" t="s">
        <v>20800</v>
      </c>
      <c r="D1600" s="6">
        <v>3077</v>
      </c>
      <c r="E1600" s="12" t="str">
        <f>INDEX('Parameter Codelist'!$A$1:$I$9000,MATCH($D1600,'Parameter Codelist'!$A:$A,0),2)</f>
        <v>4-chloor-2-nitroaniline</v>
      </c>
      <c r="F1600" s="18" t="s">
        <v>18868</v>
      </c>
      <c r="G1600" t="str">
        <f>INDEX('Parameter Codelist'!$A$1:$I$9000,MATCH($D1600,'Parameter Codelist'!$A:$A,0),5)</f>
        <v>89-63-4</v>
      </c>
      <c r="H1600" s="6">
        <v>8</v>
      </c>
      <c r="I1600" t="str">
        <f>INDEX('Hoedanigheid codelist'!$A$1:$J$5341,MATCH($H1600,'Hoedanigheid codelist'!$A:$A,0),3)</f>
        <v>Niet van toepassing</v>
      </c>
      <c r="J1600" s="21" t="s">
        <v>20803</v>
      </c>
    </row>
    <row r="1601" spans="1:10" ht="15.75" thickBot="1">
      <c r="A1601" s="10">
        <v>2720</v>
      </c>
      <c r="B1601" t="str">
        <f>INDEX('Parameter Codelist'!$A$1:$I$9000,MATCH($A1601,'Parameter Codelist'!$A:$A,0),2)</f>
        <v>(massa)Concentratie</v>
      </c>
      <c r="C1601" s="20" t="s">
        <v>20800</v>
      </c>
      <c r="D1601" s="6">
        <v>3078</v>
      </c>
      <c r="E1601" s="12" t="str">
        <f>INDEX('Parameter Codelist'!$A$1:$I$9000,MATCH($D1601,'Parameter Codelist'!$A:$A,0),2)</f>
        <v>4-chloor-2-nitroanisool</v>
      </c>
      <c r="F1601" s="18" t="s">
        <v>18869</v>
      </c>
      <c r="G1601" t="str">
        <f>INDEX('Parameter Codelist'!$A$1:$I$9000,MATCH($D1601,'Parameter Codelist'!$A:$A,0),5)</f>
        <v>89-21-4</v>
      </c>
      <c r="H1601" s="6">
        <v>8</v>
      </c>
      <c r="I1601" t="str">
        <f>INDEX('Hoedanigheid codelist'!$A$1:$J$5341,MATCH($H1601,'Hoedanigheid codelist'!$A:$A,0),3)</f>
        <v>Niet van toepassing</v>
      </c>
      <c r="J1601" s="21" t="s">
        <v>20803</v>
      </c>
    </row>
    <row r="1602" spans="1:10" ht="15.75" thickBot="1">
      <c r="A1602" s="10">
        <v>2720</v>
      </c>
      <c r="B1602" t="str">
        <f>INDEX('Parameter Codelist'!$A$1:$I$9000,MATCH($A1602,'Parameter Codelist'!$A:$A,0),2)</f>
        <v>(massa)Concentratie</v>
      </c>
      <c r="C1602" s="20" t="s">
        <v>20800</v>
      </c>
      <c r="D1602" s="6">
        <v>3079</v>
      </c>
      <c r="E1602" s="12" t="str">
        <f>INDEX('Parameter Codelist'!$A$1:$I$9000,MATCH($D1602,'Parameter Codelist'!$A:$A,0),2)</f>
        <v>4-chloor-2-nitrotolueen</v>
      </c>
      <c r="F1602" s="18" t="s">
        <v>18870</v>
      </c>
      <c r="G1602" t="str">
        <f>INDEX('Parameter Codelist'!$A$1:$I$9000,MATCH($D1602,'Parameter Codelist'!$A:$A,0),5)</f>
        <v>89-59-8</v>
      </c>
      <c r="H1602" s="6">
        <v>8</v>
      </c>
      <c r="I1602" t="str">
        <f>INDEX('Hoedanigheid codelist'!$A$1:$J$5341,MATCH($H1602,'Hoedanigheid codelist'!$A:$A,0),3)</f>
        <v>Niet van toepassing</v>
      </c>
      <c r="J1602" s="21" t="s">
        <v>20803</v>
      </c>
    </row>
    <row r="1603" spans="1:10" ht="15.75" thickBot="1">
      <c r="A1603" s="10">
        <v>2720</v>
      </c>
      <c r="B1603" t="str">
        <f>INDEX('Parameter Codelist'!$A$1:$I$9000,MATCH($A1603,'Parameter Codelist'!$A:$A,0),2)</f>
        <v>(massa)Concentratie</v>
      </c>
      <c r="C1603" s="20" t="s">
        <v>20800</v>
      </c>
      <c r="D1603" s="6">
        <v>3080</v>
      </c>
      <c r="E1603" s="12" t="str">
        <f>INDEX('Parameter Codelist'!$A$1:$I$9000,MATCH($D1603,'Parameter Codelist'!$A:$A,0),2)</f>
        <v>4-chloor-3-methylaniline</v>
      </c>
      <c r="F1603" s="18" t="s">
        <v>18871</v>
      </c>
      <c r="G1603" t="str">
        <f>INDEX('Parameter Codelist'!$A$1:$I$9000,MATCH($D1603,'Parameter Codelist'!$A:$A,0),5)</f>
        <v>7149-75-9</v>
      </c>
      <c r="H1603" s="6">
        <v>8</v>
      </c>
      <c r="I1603" t="str">
        <f>INDEX('Hoedanigheid codelist'!$A$1:$J$5341,MATCH($H1603,'Hoedanigheid codelist'!$A:$A,0),3)</f>
        <v>Niet van toepassing</v>
      </c>
      <c r="J1603" s="21" t="s">
        <v>20803</v>
      </c>
    </row>
    <row r="1604" spans="1:10" ht="15.75" thickBot="1">
      <c r="A1604" s="10">
        <v>2720</v>
      </c>
      <c r="B1604" t="str">
        <f>INDEX('Parameter Codelist'!$A$1:$I$9000,MATCH($A1604,'Parameter Codelist'!$A:$A,0),2)</f>
        <v>(massa)Concentratie</v>
      </c>
      <c r="C1604" s="20" t="s">
        <v>20800</v>
      </c>
      <c r="D1604" s="6">
        <v>3082</v>
      </c>
      <c r="E1604" s="12" t="str">
        <f>INDEX('Parameter Codelist'!$A$1:$I$9000,MATCH($D1604,'Parameter Codelist'!$A:$A,0),2)</f>
        <v>4-chloor-3-nitrotolueen</v>
      </c>
      <c r="F1604" s="18" t="s">
        <v>18872</v>
      </c>
      <c r="G1604" t="str">
        <f>INDEX('Parameter Codelist'!$A$1:$I$9000,MATCH($D1604,'Parameter Codelist'!$A:$A,0),5)</f>
        <v>89-60-1</v>
      </c>
      <c r="H1604" s="6">
        <v>8</v>
      </c>
      <c r="I1604" t="str">
        <f>INDEX('Hoedanigheid codelist'!$A$1:$J$5341,MATCH($H1604,'Hoedanigheid codelist'!$A:$A,0),3)</f>
        <v>Niet van toepassing</v>
      </c>
      <c r="J1604" s="21" t="s">
        <v>20803</v>
      </c>
    </row>
    <row r="1605" spans="1:10" ht="15.75" thickBot="1">
      <c r="A1605" s="10">
        <v>2720</v>
      </c>
      <c r="B1605" t="str">
        <f>INDEX('Parameter Codelist'!$A$1:$I$9000,MATCH($A1605,'Parameter Codelist'!$A:$A,0),2)</f>
        <v>(massa)Concentratie</v>
      </c>
      <c r="C1605" s="20" t="s">
        <v>20800</v>
      </c>
      <c r="D1605" s="6">
        <v>3083</v>
      </c>
      <c r="E1605" s="12" t="str">
        <f>INDEX('Parameter Codelist'!$A$1:$I$9000,MATCH($D1605,'Parameter Codelist'!$A:$A,0),2)</f>
        <v>4-chloor-N-methylaniline</v>
      </c>
      <c r="F1605" s="18" t="s">
        <v>18873</v>
      </c>
      <c r="G1605" t="str">
        <f>INDEX('Parameter Codelist'!$A$1:$I$9000,MATCH($D1605,'Parameter Codelist'!$A:$A,0),5)</f>
        <v>932-96-7</v>
      </c>
      <c r="H1605" s="6">
        <v>8</v>
      </c>
      <c r="I1605" t="str">
        <f>INDEX('Hoedanigheid codelist'!$A$1:$J$5341,MATCH($H1605,'Hoedanigheid codelist'!$A:$A,0),3)</f>
        <v>Niet van toepassing</v>
      </c>
      <c r="J1605" s="21" t="s">
        <v>20803</v>
      </c>
    </row>
    <row r="1606" spans="1:10" ht="15.75" thickBot="1">
      <c r="A1606" s="10">
        <v>2720</v>
      </c>
      <c r="B1606" t="str">
        <f>INDEX('Parameter Codelist'!$A$1:$I$9000,MATCH($A1606,'Parameter Codelist'!$A:$A,0),2)</f>
        <v>(massa)Concentratie</v>
      </c>
      <c r="C1606" s="20" t="s">
        <v>20800</v>
      </c>
      <c r="D1606" s="6">
        <v>3084</v>
      </c>
      <c r="E1606" s="12" t="str">
        <f>INDEX('Parameter Codelist'!$A$1:$I$9000,MATCH($D1606,'Parameter Codelist'!$A:$A,0),2)</f>
        <v>4-cumylfenol</v>
      </c>
      <c r="F1606" s="18" t="s">
        <v>18874</v>
      </c>
      <c r="G1606" t="str">
        <f>INDEX('Parameter Codelist'!$A$1:$I$9000,MATCH($D1606,'Parameter Codelist'!$A:$A,0),5)</f>
        <v>599-64-4</v>
      </c>
      <c r="H1606" s="6">
        <v>8</v>
      </c>
      <c r="I1606" t="str">
        <f>INDEX('Hoedanigheid codelist'!$A$1:$J$5341,MATCH($H1606,'Hoedanigheid codelist'!$A:$A,0),3)</f>
        <v>Niet van toepassing</v>
      </c>
      <c r="J1606" s="21" t="s">
        <v>20803</v>
      </c>
    </row>
    <row r="1607" spans="1:10" ht="15.75" thickBot="1">
      <c r="A1607" s="10">
        <v>2720</v>
      </c>
      <c r="B1607" t="str">
        <f>INDEX('Parameter Codelist'!$A$1:$I$9000,MATCH($A1607,'Parameter Codelist'!$A:$A,0),2)</f>
        <v>(massa)Concentratie</v>
      </c>
      <c r="C1607" s="20" t="s">
        <v>20800</v>
      </c>
      <c r="D1607" s="6">
        <v>3085</v>
      </c>
      <c r="E1607" s="12" t="str">
        <f>INDEX('Parameter Codelist'!$A$1:$I$9000,MATCH($D1607,'Parameter Codelist'!$A:$A,0),2)</f>
        <v>4-isopropylaniline (Cumidine)</v>
      </c>
      <c r="F1607" s="18" t="s">
        <v>4177</v>
      </c>
      <c r="G1607" t="str">
        <f>INDEX('Parameter Codelist'!$A$1:$I$9000,MATCH($D1607,'Parameter Codelist'!$A:$A,0),5)</f>
        <v>99-88-7</v>
      </c>
      <c r="H1607" s="6">
        <v>8</v>
      </c>
      <c r="I1607" t="str">
        <f>INDEX('Hoedanigheid codelist'!$A$1:$J$5341,MATCH($H1607,'Hoedanigheid codelist'!$A:$A,0),3)</f>
        <v>Niet van toepassing</v>
      </c>
      <c r="J1607" s="21" t="s">
        <v>20803</v>
      </c>
    </row>
    <row r="1608" spans="1:10" ht="15.75" thickBot="1">
      <c r="A1608" s="10">
        <v>2720</v>
      </c>
      <c r="B1608" t="str">
        <f>INDEX('Parameter Codelist'!$A$1:$I$9000,MATCH($A1608,'Parameter Codelist'!$A:$A,0),2)</f>
        <v>(massa)Concentratie</v>
      </c>
      <c r="C1608" s="20" t="s">
        <v>20800</v>
      </c>
      <c r="D1608" s="6">
        <v>3086</v>
      </c>
      <c r="E1608" s="12" t="str">
        <f>INDEX('Parameter Codelist'!$A$1:$I$9000,MATCH($D1608,'Parameter Codelist'!$A:$A,0),2)</f>
        <v>4-nitrodifenyl</v>
      </c>
      <c r="F1608" s="18" t="s">
        <v>18875</v>
      </c>
      <c r="G1608" t="str">
        <f>INDEX('Parameter Codelist'!$A$1:$I$9000,MATCH($D1608,'Parameter Codelist'!$A:$A,0),5)</f>
        <v>92-93-3</v>
      </c>
      <c r="H1608" s="6">
        <v>8</v>
      </c>
      <c r="I1608" t="str">
        <f>INDEX('Hoedanigheid codelist'!$A$1:$J$5341,MATCH($H1608,'Hoedanigheid codelist'!$A:$A,0),3)</f>
        <v>Niet van toepassing</v>
      </c>
      <c r="J1608" s="21" t="s">
        <v>20803</v>
      </c>
    </row>
    <row r="1609" spans="1:10" ht="15.75" thickBot="1">
      <c r="A1609" s="10">
        <v>2720</v>
      </c>
      <c r="B1609" t="str">
        <f>INDEX('Parameter Codelist'!$A$1:$I$9000,MATCH($A1609,'Parameter Codelist'!$A:$A,0),2)</f>
        <v>(massa)Concentratie</v>
      </c>
      <c r="C1609" s="20" t="s">
        <v>20800</v>
      </c>
      <c r="D1609" s="6">
        <v>3087</v>
      </c>
      <c r="E1609" s="12" t="str">
        <f>INDEX('Parameter Codelist'!$A$1:$I$9000,MATCH($D1609,'Parameter Codelist'!$A:$A,0),2)</f>
        <v>4-nitrodifenylamine</v>
      </c>
      <c r="F1609" s="18" t="s">
        <v>18876</v>
      </c>
      <c r="G1609" t="str">
        <f>INDEX('Parameter Codelist'!$A$1:$I$9000,MATCH($D1609,'Parameter Codelist'!$A:$A,0),5)</f>
        <v>836-30-6</v>
      </c>
      <c r="H1609" s="6">
        <v>8</v>
      </c>
      <c r="I1609" t="str">
        <f>INDEX('Hoedanigheid codelist'!$A$1:$J$5341,MATCH($H1609,'Hoedanigheid codelist'!$A:$A,0),3)</f>
        <v>Niet van toepassing</v>
      </c>
      <c r="J1609" s="21" t="s">
        <v>20803</v>
      </c>
    </row>
    <row r="1610" spans="1:10" ht="15.75" thickBot="1">
      <c r="A1610" s="10">
        <v>2720</v>
      </c>
      <c r="B1610" t="str">
        <f>INDEX('Parameter Codelist'!$A$1:$I$9000,MATCH($A1610,'Parameter Codelist'!$A:$A,0),2)</f>
        <v>(massa)Concentratie</v>
      </c>
      <c r="C1610" s="20" t="s">
        <v>20800</v>
      </c>
      <c r="D1610" s="6">
        <v>3088</v>
      </c>
      <c r="E1610" s="12" t="str">
        <f>INDEX('Parameter Codelist'!$A$1:$I$9000,MATCH($D1610,'Parameter Codelist'!$A:$A,0),2)</f>
        <v>4-nitrosodifenylamine</v>
      </c>
      <c r="F1610" s="18" t="s">
        <v>18877</v>
      </c>
      <c r="G1610" t="str">
        <f>INDEX('Parameter Codelist'!$A$1:$I$9000,MATCH($D1610,'Parameter Codelist'!$A:$A,0),5)</f>
        <v>156-10-5</v>
      </c>
      <c r="H1610" s="6">
        <v>8</v>
      </c>
      <c r="I1610" t="str">
        <f>INDEX('Hoedanigheid codelist'!$A$1:$J$5341,MATCH($H1610,'Hoedanigheid codelist'!$A:$A,0),3)</f>
        <v>Niet van toepassing</v>
      </c>
      <c r="J1610" s="21" t="s">
        <v>20803</v>
      </c>
    </row>
    <row r="1611" spans="1:10" ht="15.75" thickBot="1">
      <c r="A1611" s="10">
        <v>2720</v>
      </c>
      <c r="B1611" t="str">
        <f>INDEX('Parameter Codelist'!$A$1:$I$9000,MATCH($A1611,'Parameter Codelist'!$A:$A,0),2)</f>
        <v>(massa)Concentratie</v>
      </c>
      <c r="C1611" s="20" t="s">
        <v>20800</v>
      </c>
      <c r="D1611" s="6">
        <v>3089</v>
      </c>
      <c r="E1611" s="12" t="str">
        <f>INDEX('Parameter Codelist'!$A$1:$I$9000,MATCH($D1611,'Parameter Codelist'!$A:$A,0),2)</f>
        <v>4-oxoisoforon</v>
      </c>
      <c r="F1611" s="18" t="s">
        <v>18878</v>
      </c>
      <c r="G1611" t="str">
        <f>INDEX('Parameter Codelist'!$A$1:$I$9000,MATCH($D1611,'Parameter Codelist'!$A:$A,0),5)</f>
        <v>1125-21-9</v>
      </c>
      <c r="H1611" s="6">
        <v>8</v>
      </c>
      <c r="I1611" t="str">
        <f>INDEX('Hoedanigheid codelist'!$A$1:$J$5341,MATCH($H1611,'Hoedanigheid codelist'!$A:$A,0),3)</f>
        <v>Niet van toepassing</v>
      </c>
      <c r="J1611" s="21" t="s">
        <v>20803</v>
      </c>
    </row>
    <row r="1612" spans="1:10" ht="15.75" thickBot="1">
      <c r="A1612" s="10">
        <v>2720</v>
      </c>
      <c r="B1612" t="str">
        <f>INDEX('Parameter Codelist'!$A$1:$I$9000,MATCH($A1612,'Parameter Codelist'!$A:$A,0),2)</f>
        <v>(massa)Concentratie</v>
      </c>
      <c r="C1612" s="20" t="s">
        <v>20800</v>
      </c>
      <c r="D1612" s="6">
        <v>3090</v>
      </c>
      <c r="E1612" s="12" t="str">
        <f>INDEX('Parameter Codelist'!$A$1:$I$9000,MATCH($D1612,'Parameter Codelist'!$A:$A,0),2)</f>
        <v>4'-tertiair-butyl-2',6'-dimethylacetofenon</v>
      </c>
      <c r="F1612" s="18" t="s">
        <v>18879</v>
      </c>
      <c r="G1612" t="str">
        <f>INDEX('Parameter Codelist'!$A$1:$I$9000,MATCH($D1612,'Parameter Codelist'!$A:$A,0),5)</f>
        <v>2040-10-0</v>
      </c>
      <c r="H1612" s="6">
        <v>8</v>
      </c>
      <c r="I1612" t="str">
        <f>INDEX('Hoedanigheid codelist'!$A$1:$J$5341,MATCH($H1612,'Hoedanigheid codelist'!$A:$A,0),3)</f>
        <v>Niet van toepassing</v>
      </c>
      <c r="J1612" s="21" t="s">
        <v>20803</v>
      </c>
    </row>
    <row r="1613" spans="1:10" ht="15.75" thickBot="1">
      <c r="A1613" s="10">
        <v>2720</v>
      </c>
      <c r="B1613" t="str">
        <f>INDEX('Parameter Codelist'!$A$1:$I$9000,MATCH($A1613,'Parameter Codelist'!$A:$A,0),2)</f>
        <v>(massa)Concentratie</v>
      </c>
      <c r="C1613" s="20" t="s">
        <v>20800</v>
      </c>
      <c r="D1613" s="6">
        <v>3091</v>
      </c>
      <c r="E1613" s="12" t="str">
        <f>INDEX('Parameter Codelist'!$A$1:$I$9000,MATCH($D1613,'Parameter Codelist'!$A:$A,0),2)</f>
        <v>4-tert-butylcyclohexanon</v>
      </c>
      <c r="F1613" s="18" t="s">
        <v>18880</v>
      </c>
      <c r="G1613" t="str">
        <f>INDEX('Parameter Codelist'!$A$1:$I$9000,MATCH($D1613,'Parameter Codelist'!$A:$A,0),5)</f>
        <v>98-53-3</v>
      </c>
      <c r="H1613" s="6">
        <v>8</v>
      </c>
      <c r="I1613" t="str">
        <f>INDEX('Hoedanigheid codelist'!$A$1:$J$5341,MATCH($H1613,'Hoedanigheid codelist'!$A:$A,0),3)</f>
        <v>Niet van toepassing</v>
      </c>
      <c r="J1613" s="21" t="s">
        <v>20803</v>
      </c>
    </row>
    <row r="1614" spans="1:10" ht="15.75" thickBot="1">
      <c r="A1614" s="10">
        <v>2720</v>
      </c>
      <c r="B1614" t="str">
        <f>INDEX('Parameter Codelist'!$A$1:$I$9000,MATCH($A1614,'Parameter Codelist'!$A:$A,0),2)</f>
        <v>(massa)Concentratie</v>
      </c>
      <c r="C1614" s="20" t="s">
        <v>20800</v>
      </c>
      <c r="D1614" s="6">
        <v>3092</v>
      </c>
      <c r="E1614" s="12" t="str">
        <f>INDEX('Parameter Codelist'!$A$1:$I$9000,MATCH($D1614,'Parameter Codelist'!$A:$A,0),2)</f>
        <v>5,6,7,7a-tetrahydro-4,4,7a-trimethyl-2-benzofuranon</v>
      </c>
      <c r="F1614" s="18" t="s">
        <v>18881</v>
      </c>
      <c r="G1614" t="str">
        <f>INDEX('Parameter Codelist'!$A$1:$I$9000,MATCH($D1614,'Parameter Codelist'!$A:$A,0),5)</f>
        <v>15356-74-8</v>
      </c>
      <c r="H1614" s="6">
        <v>8</v>
      </c>
      <c r="I1614" t="str">
        <f>INDEX('Hoedanigheid codelist'!$A$1:$J$5341,MATCH($H1614,'Hoedanigheid codelist'!$A:$A,0),3)</f>
        <v>Niet van toepassing</v>
      </c>
      <c r="J1614" s="21" t="s">
        <v>20803</v>
      </c>
    </row>
    <row r="1615" spans="1:10" ht="15.75" thickBot="1">
      <c r="A1615" s="10">
        <v>2720</v>
      </c>
      <c r="B1615" t="str">
        <f>INDEX('Parameter Codelist'!$A$1:$I$9000,MATCH($A1615,'Parameter Codelist'!$A:$A,0),2)</f>
        <v>(massa)Concentratie</v>
      </c>
      <c r="C1615" s="20" t="s">
        <v>20800</v>
      </c>
      <c r="D1615" s="6">
        <v>3093</v>
      </c>
      <c r="E1615" s="12" t="str">
        <f>INDEX('Parameter Codelist'!$A$1:$I$9000,MATCH($D1615,'Parameter Codelist'!$A:$A,0),2)</f>
        <v>5-beta-cholestan-3-one</v>
      </c>
      <c r="F1615" s="18" t="s">
        <v>4201</v>
      </c>
      <c r="G1615" t="str">
        <f>INDEX('Parameter Codelist'!$A$1:$I$9000,MATCH($D1615,'Parameter Codelist'!$A:$A,0),5)</f>
        <v>601-53-6</v>
      </c>
      <c r="H1615" s="6">
        <v>8</v>
      </c>
      <c r="I1615" t="str">
        <f>INDEX('Hoedanigheid codelist'!$A$1:$J$5341,MATCH($H1615,'Hoedanigheid codelist'!$A:$A,0),3)</f>
        <v>Niet van toepassing</v>
      </c>
      <c r="J1615" s="21" t="s">
        <v>20803</v>
      </c>
    </row>
    <row r="1616" spans="1:10" ht="15.75" thickBot="1">
      <c r="A1616" s="10">
        <v>2720</v>
      </c>
      <c r="B1616" t="str">
        <f>INDEX('Parameter Codelist'!$A$1:$I$9000,MATCH($A1616,'Parameter Codelist'!$A:$A,0),2)</f>
        <v>(massa)Concentratie</v>
      </c>
      <c r="C1616" s="20" t="s">
        <v>20800</v>
      </c>
      <c r="D1616" s="6">
        <v>3094</v>
      </c>
      <c r="E1616" s="12" t="str">
        <f>INDEX('Parameter Codelist'!$A$1:$I$9000,MATCH($D1616,'Parameter Codelist'!$A:$A,0),2)</f>
        <v>5-methyl-o-anisidine</v>
      </c>
      <c r="F1616" s="18" t="s">
        <v>4204</v>
      </c>
      <c r="G1616" t="str">
        <f>INDEX('Parameter Codelist'!$A$1:$I$9000,MATCH($D1616,'Parameter Codelist'!$A:$A,0),5)</f>
        <v>120-71-8</v>
      </c>
      <c r="H1616" s="6">
        <v>8</v>
      </c>
      <c r="I1616" t="str">
        <f>INDEX('Hoedanigheid codelist'!$A$1:$J$5341,MATCH($H1616,'Hoedanigheid codelist'!$A:$A,0),3)</f>
        <v>Niet van toepassing</v>
      </c>
      <c r="J1616" s="21" t="s">
        <v>20803</v>
      </c>
    </row>
    <row r="1617" spans="1:10" ht="15.75" thickBot="1">
      <c r="A1617" s="10">
        <v>2720</v>
      </c>
      <c r="B1617" t="str">
        <f>INDEX('Parameter Codelist'!$A$1:$I$9000,MATCH($A1617,'Parameter Codelist'!$A:$A,0),2)</f>
        <v>(massa)Concentratie</v>
      </c>
      <c r="C1617" s="20" t="s">
        <v>20800</v>
      </c>
      <c r="D1617" s="6">
        <v>3095</v>
      </c>
      <c r="E1617" s="12" t="str">
        <f>INDEX('Parameter Codelist'!$A$1:$I$9000,MATCH($D1617,'Parameter Codelist'!$A:$A,0),2)</f>
        <v>5-methyltetralin</v>
      </c>
      <c r="F1617" s="18" t="s">
        <v>4207</v>
      </c>
      <c r="G1617" t="str">
        <f>INDEX('Parameter Codelist'!$A$1:$I$9000,MATCH($D1617,'Parameter Codelist'!$A:$A,0),5)</f>
        <v>2809-64-5</v>
      </c>
      <c r="H1617" s="6">
        <v>8</v>
      </c>
      <c r="I1617" t="str">
        <f>INDEX('Hoedanigheid codelist'!$A$1:$J$5341,MATCH($H1617,'Hoedanigheid codelist'!$A:$A,0),3)</f>
        <v>Niet van toepassing</v>
      </c>
      <c r="J1617" s="21" t="s">
        <v>20803</v>
      </c>
    </row>
    <row r="1618" spans="1:10" ht="15.75" thickBot="1">
      <c r="A1618" s="10">
        <v>2720</v>
      </c>
      <c r="B1618" t="str">
        <f>INDEX('Parameter Codelist'!$A$1:$I$9000,MATCH($A1618,'Parameter Codelist'!$A:$A,0),2)</f>
        <v>(massa)Concentratie</v>
      </c>
      <c r="C1618" s="20" t="s">
        <v>20800</v>
      </c>
      <c r="D1618" s="6">
        <v>3096</v>
      </c>
      <c r="E1618" s="12" t="str">
        <f>INDEX('Parameter Codelist'!$A$1:$I$9000,MATCH($D1618,'Parameter Codelist'!$A:$A,0),2)</f>
        <v>5-chloor-2-methyl-2H-isothiazool-3-on</v>
      </c>
      <c r="F1618" s="18" t="s">
        <v>18882</v>
      </c>
      <c r="G1618" t="str">
        <f>INDEX('Parameter Codelist'!$A$1:$I$9000,MATCH($D1618,'Parameter Codelist'!$A:$A,0),5)</f>
        <v>26172-55-4</v>
      </c>
      <c r="H1618" s="6">
        <v>8</v>
      </c>
      <c r="I1618" t="str">
        <f>INDEX('Hoedanigheid codelist'!$A$1:$J$5341,MATCH($H1618,'Hoedanigheid codelist'!$A:$A,0),3)</f>
        <v>Niet van toepassing</v>
      </c>
      <c r="J1618" s="21" t="s">
        <v>20803</v>
      </c>
    </row>
    <row r="1619" spans="1:10" ht="15.75" thickBot="1">
      <c r="A1619" s="10">
        <v>2720</v>
      </c>
      <c r="B1619" t="str">
        <f>INDEX('Parameter Codelist'!$A$1:$I$9000,MATCH($A1619,'Parameter Codelist'!$A:$A,0),2)</f>
        <v>(massa)Concentratie</v>
      </c>
      <c r="C1619" s="20" t="s">
        <v>20800</v>
      </c>
      <c r="D1619" s="6">
        <v>3097</v>
      </c>
      <c r="E1619" s="12" t="str">
        <f>INDEX('Parameter Codelist'!$A$1:$I$9000,MATCH($D1619,'Parameter Codelist'!$A:$A,0),2)</f>
        <v>5-chloor-2-methylaniline</v>
      </c>
      <c r="F1619" s="18" t="s">
        <v>18883</v>
      </c>
      <c r="G1619" t="str">
        <f>INDEX('Parameter Codelist'!$A$1:$I$9000,MATCH($D1619,'Parameter Codelist'!$A:$A,0),5)</f>
        <v>95-79-4</v>
      </c>
      <c r="H1619" s="6">
        <v>8</v>
      </c>
      <c r="I1619" t="str">
        <f>INDEX('Hoedanigheid codelist'!$A$1:$J$5341,MATCH($H1619,'Hoedanigheid codelist'!$A:$A,0),3)</f>
        <v>Niet van toepassing</v>
      </c>
      <c r="J1619" s="21" t="s">
        <v>20803</v>
      </c>
    </row>
    <row r="1620" spans="1:10" ht="15.75" thickBot="1">
      <c r="A1620" s="10">
        <v>2720</v>
      </c>
      <c r="B1620" t="str">
        <f>INDEX('Parameter Codelist'!$A$1:$I$9000,MATCH($A1620,'Parameter Codelist'!$A:$A,0),2)</f>
        <v>(massa)Concentratie</v>
      </c>
      <c r="C1620" s="20" t="s">
        <v>20800</v>
      </c>
      <c r="D1620" s="6">
        <v>3098</v>
      </c>
      <c r="E1620" s="12" t="str">
        <f>INDEX('Parameter Codelist'!$A$1:$I$9000,MATCH($D1620,'Parameter Codelist'!$A:$A,0),2)</f>
        <v>5-chloor-2-nitroaniline</v>
      </c>
      <c r="F1620" s="18" t="s">
        <v>18884</v>
      </c>
      <c r="G1620" t="str">
        <f>INDEX('Parameter Codelist'!$A$1:$I$9000,MATCH($D1620,'Parameter Codelist'!$A:$A,0),5)</f>
        <v>1635-61-6</v>
      </c>
      <c r="H1620" s="6">
        <v>8</v>
      </c>
      <c r="I1620" t="str">
        <f>INDEX('Hoedanigheid codelist'!$A$1:$J$5341,MATCH($H1620,'Hoedanigheid codelist'!$A:$A,0),3)</f>
        <v>Niet van toepassing</v>
      </c>
      <c r="J1620" s="21" t="s">
        <v>20803</v>
      </c>
    </row>
    <row r="1621" spans="1:10" ht="15.75" thickBot="1">
      <c r="A1621" s="10">
        <v>2720</v>
      </c>
      <c r="B1621" t="str">
        <f>INDEX('Parameter Codelist'!$A$1:$I$9000,MATCH($A1621,'Parameter Codelist'!$A:$A,0),2)</f>
        <v>(massa)Concentratie</v>
      </c>
      <c r="C1621" s="20" t="s">
        <v>20800</v>
      </c>
      <c r="D1621" s="6">
        <v>3099</v>
      </c>
      <c r="E1621" s="12" t="str">
        <f>INDEX('Parameter Codelist'!$A$1:$I$9000,MATCH($D1621,'Parameter Codelist'!$A:$A,0),2)</f>
        <v>5-chloor-2-nitrotolueen</v>
      </c>
      <c r="F1621" s="18" t="s">
        <v>18885</v>
      </c>
      <c r="G1621" t="str">
        <f>INDEX('Parameter Codelist'!$A$1:$I$9000,MATCH($D1621,'Parameter Codelist'!$A:$A,0),5)</f>
        <v>5367-28-2</v>
      </c>
      <c r="H1621" s="6">
        <v>8</v>
      </c>
      <c r="I1621" t="str">
        <f>INDEX('Hoedanigheid codelist'!$A$1:$J$5341,MATCH($H1621,'Hoedanigheid codelist'!$A:$A,0),3)</f>
        <v>Niet van toepassing</v>
      </c>
      <c r="J1621" s="21" t="s">
        <v>20803</v>
      </c>
    </row>
    <row r="1622" spans="1:10" ht="15.75" thickBot="1">
      <c r="A1622" s="10">
        <v>2720</v>
      </c>
      <c r="B1622" t="str">
        <f>INDEX('Parameter Codelist'!$A$1:$I$9000,MATCH($A1622,'Parameter Codelist'!$A:$A,0),2)</f>
        <v>(massa)Concentratie</v>
      </c>
      <c r="C1622" s="20" t="s">
        <v>20800</v>
      </c>
      <c r="D1622" s="6">
        <v>3100</v>
      </c>
      <c r="E1622" s="12" t="str">
        <f>INDEX('Parameter Codelist'!$A$1:$I$9000,MATCH($D1622,'Parameter Codelist'!$A:$A,0),2)</f>
        <v>5H-dibenz[b,f]azepine</v>
      </c>
      <c r="F1622" s="18" t="s">
        <v>4222</v>
      </c>
      <c r="G1622" t="str">
        <f>INDEX('Parameter Codelist'!$A$1:$I$9000,MATCH($D1622,'Parameter Codelist'!$A:$A,0),5)</f>
        <v>256-96-2</v>
      </c>
      <c r="H1622" s="6">
        <v>8</v>
      </c>
      <c r="I1622" t="str">
        <f>INDEX('Hoedanigheid codelist'!$A$1:$J$5341,MATCH($H1622,'Hoedanigheid codelist'!$A:$A,0),3)</f>
        <v>Niet van toepassing</v>
      </c>
      <c r="J1622" s="21" t="s">
        <v>20803</v>
      </c>
    </row>
    <row r="1623" spans="1:10" ht="15.75" thickBot="1">
      <c r="A1623" s="10">
        <v>2720</v>
      </c>
      <c r="B1623" t="str">
        <f>INDEX('Parameter Codelist'!$A$1:$I$9000,MATCH($A1623,'Parameter Codelist'!$A:$A,0),2)</f>
        <v>(massa)Concentratie</v>
      </c>
      <c r="C1623" s="20" t="s">
        <v>20800</v>
      </c>
      <c r="D1623" s="6">
        <v>3101</v>
      </c>
      <c r="E1623" s="12" t="str">
        <f>INDEX('Parameter Codelist'!$A$1:$I$9000,MATCH($D1623,'Parameter Codelist'!$A:$A,0),2)</f>
        <v>5-isopropyl-2-methylfenol</v>
      </c>
      <c r="F1623" s="18" t="s">
        <v>18886</v>
      </c>
      <c r="G1623" t="str">
        <f>INDEX('Parameter Codelist'!$A$1:$I$9000,MATCH($D1623,'Parameter Codelist'!$A:$A,0),5)</f>
        <v>499-75-2</v>
      </c>
      <c r="H1623" s="6">
        <v>8</v>
      </c>
      <c r="I1623" t="str">
        <f>INDEX('Hoedanigheid codelist'!$A$1:$J$5341,MATCH($H1623,'Hoedanigheid codelist'!$A:$A,0),3)</f>
        <v>Niet van toepassing</v>
      </c>
      <c r="J1623" s="21" t="s">
        <v>20803</v>
      </c>
    </row>
    <row r="1624" spans="1:10" ht="15.75" thickBot="1">
      <c r="A1624" s="10">
        <v>2720</v>
      </c>
      <c r="B1624" t="str">
        <f>INDEX('Parameter Codelist'!$A$1:$I$9000,MATCH($A1624,'Parameter Codelist'!$A:$A,0),2)</f>
        <v>(massa)Concentratie</v>
      </c>
      <c r="C1624" s="20" t="s">
        <v>20800</v>
      </c>
      <c r="D1624" s="6">
        <v>3102</v>
      </c>
      <c r="E1624" s="12" t="str">
        <f>INDEX('Parameter Codelist'!$A$1:$I$9000,MATCH($D1624,'Parameter Codelist'!$A:$A,0),2)</f>
        <v>5-nitro-ortho-anisidine</v>
      </c>
      <c r="F1624" s="18" t="s">
        <v>4228</v>
      </c>
      <c r="G1624" t="str">
        <f>INDEX('Parameter Codelist'!$A$1:$I$9000,MATCH($D1624,'Parameter Codelist'!$A:$A,0),5)</f>
        <v>99-59-2</v>
      </c>
      <c r="H1624" s="6">
        <v>8</v>
      </c>
      <c r="I1624" t="str">
        <f>INDEX('Hoedanigheid codelist'!$A$1:$J$5341,MATCH($H1624,'Hoedanigheid codelist'!$A:$A,0),3)</f>
        <v>Niet van toepassing</v>
      </c>
      <c r="J1624" s="21" t="s">
        <v>20803</v>
      </c>
    </row>
    <row r="1625" spans="1:10" ht="15.75" thickBot="1">
      <c r="A1625" s="10">
        <v>2720</v>
      </c>
      <c r="B1625" t="str">
        <f>INDEX('Parameter Codelist'!$A$1:$I$9000,MATCH($A1625,'Parameter Codelist'!$A:$A,0),2)</f>
        <v>(massa)Concentratie</v>
      </c>
      <c r="C1625" s="20" t="s">
        <v>20800</v>
      </c>
      <c r="D1625" s="6">
        <v>3103</v>
      </c>
      <c r="E1625" s="12" t="str">
        <f>INDEX('Parameter Codelist'!$A$1:$I$9000,MATCH($D1625,'Parameter Codelist'!$A:$A,0),2)</f>
        <v>6,10,14-trimethyl-2-pentadecanon</v>
      </c>
      <c r="F1625" s="18" t="s">
        <v>18887</v>
      </c>
      <c r="G1625" t="str">
        <f>INDEX('Parameter Codelist'!$A$1:$I$9000,MATCH($D1625,'Parameter Codelist'!$A:$A,0),5)</f>
        <v>502-69-2</v>
      </c>
      <c r="H1625" s="6">
        <v>8</v>
      </c>
      <c r="I1625" t="str">
        <f>INDEX('Hoedanigheid codelist'!$A$1:$J$5341,MATCH($H1625,'Hoedanigheid codelist'!$A:$A,0),3)</f>
        <v>Niet van toepassing</v>
      </c>
      <c r="J1625" s="21" t="s">
        <v>20803</v>
      </c>
    </row>
    <row r="1626" spans="1:10" ht="15.75" thickBot="1">
      <c r="A1626" s="10">
        <v>2720</v>
      </c>
      <c r="B1626" t="str">
        <f>INDEX('Parameter Codelist'!$A$1:$I$9000,MATCH($A1626,'Parameter Codelist'!$A:$A,0),2)</f>
        <v>(massa)Concentratie</v>
      </c>
      <c r="C1626" s="20" t="s">
        <v>20800</v>
      </c>
      <c r="D1626" s="6">
        <v>3104</v>
      </c>
      <c r="E1626" s="12" t="str">
        <f>INDEX('Parameter Codelist'!$A$1:$I$9000,MATCH($D1626,'Parameter Codelist'!$A:$A,0),2)</f>
        <v>6-chloor-2,4-dinitroaniline</v>
      </c>
      <c r="F1626" s="18" t="s">
        <v>18888</v>
      </c>
      <c r="G1626" t="str">
        <f>INDEX('Parameter Codelist'!$A$1:$I$9000,MATCH($D1626,'Parameter Codelist'!$A:$A,0),5)</f>
        <v>3531-19-9</v>
      </c>
      <c r="H1626" s="6">
        <v>8</v>
      </c>
      <c r="I1626" t="str">
        <f>INDEX('Hoedanigheid codelist'!$A$1:$J$5341,MATCH($H1626,'Hoedanigheid codelist'!$A:$A,0),3)</f>
        <v>Niet van toepassing</v>
      </c>
      <c r="J1626" s="21" t="s">
        <v>20803</v>
      </c>
    </row>
    <row r="1627" spans="1:10" ht="15.75" thickBot="1">
      <c r="A1627" s="10">
        <v>2720</v>
      </c>
      <c r="B1627" t="str">
        <f>INDEX('Parameter Codelist'!$A$1:$I$9000,MATCH($A1627,'Parameter Codelist'!$A:$A,0),2)</f>
        <v>(massa)Concentratie</v>
      </c>
      <c r="C1627" s="20" t="s">
        <v>20800</v>
      </c>
      <c r="D1627" s="6">
        <v>3105</v>
      </c>
      <c r="E1627" s="12" t="str">
        <f>INDEX('Parameter Codelist'!$A$1:$I$9000,MATCH($D1627,'Parameter Codelist'!$A:$A,0),2)</f>
        <v>7-methylcoumarin</v>
      </c>
      <c r="F1627" s="18" t="s">
        <v>4237</v>
      </c>
      <c r="G1627" t="str">
        <f>INDEX('Parameter Codelist'!$A$1:$I$9000,MATCH($D1627,'Parameter Codelist'!$A:$A,0),5)</f>
        <v>2445-83-2</v>
      </c>
      <c r="H1627" s="6">
        <v>8</v>
      </c>
      <c r="I1627" t="str">
        <f>INDEX('Hoedanigheid codelist'!$A$1:$J$5341,MATCH($H1627,'Hoedanigheid codelist'!$A:$A,0),3)</f>
        <v>Niet van toepassing</v>
      </c>
      <c r="J1627" s="21" t="s">
        <v>20803</v>
      </c>
    </row>
    <row r="1628" spans="1:10" ht="15.75" thickBot="1">
      <c r="A1628" s="10">
        <v>2720</v>
      </c>
      <c r="B1628" t="str">
        <f>INDEX('Parameter Codelist'!$A$1:$I$9000,MATCH($A1628,'Parameter Codelist'!$A:$A,0),2)</f>
        <v>(massa)Concentratie</v>
      </c>
      <c r="C1628" s="20" t="s">
        <v>20800</v>
      </c>
      <c r="D1628" s="6">
        <v>3106</v>
      </c>
      <c r="E1628" s="12" t="str">
        <f>INDEX('Parameter Codelist'!$A$1:$I$9000,MATCH($D1628,'Parameter Codelist'!$A:$A,0),2)</f>
        <v>8alpha-estradiol</v>
      </c>
      <c r="F1628" s="18" t="s">
        <v>4240</v>
      </c>
      <c r="G1628" t="str">
        <f>INDEX('Parameter Codelist'!$A$1:$I$9000,MATCH($D1628,'Parameter Codelist'!$A:$A,0),5)</f>
        <v>517-04-4</v>
      </c>
      <c r="H1628" s="6">
        <v>8</v>
      </c>
      <c r="I1628" t="str">
        <f>INDEX('Hoedanigheid codelist'!$A$1:$J$5341,MATCH($H1628,'Hoedanigheid codelist'!$A:$A,0),3)</f>
        <v>Niet van toepassing</v>
      </c>
      <c r="J1628" s="21" t="s">
        <v>20803</v>
      </c>
    </row>
    <row r="1629" spans="1:10" ht="15.75" thickBot="1">
      <c r="A1629" s="10">
        <v>2720</v>
      </c>
      <c r="B1629" t="str">
        <f>INDEX('Parameter Codelist'!$A$1:$I$9000,MATCH($A1629,'Parameter Codelist'!$A:$A,0),2)</f>
        <v>(massa)Concentratie</v>
      </c>
      <c r="C1629" s="20" t="s">
        <v>20800</v>
      </c>
      <c r="D1629" s="6">
        <v>3107</v>
      </c>
      <c r="E1629" s="12" t="str">
        <f>INDEX('Parameter Codelist'!$A$1:$I$9000,MATCH($D1629,'Parameter Codelist'!$A:$A,0),2)</f>
        <v>8-chinolinol</v>
      </c>
      <c r="F1629" s="18" t="s">
        <v>18889</v>
      </c>
      <c r="G1629" t="str">
        <f>INDEX('Parameter Codelist'!$A$1:$I$9000,MATCH($D1629,'Parameter Codelist'!$A:$A,0),5)</f>
        <v>148-24-3</v>
      </c>
      <c r="H1629" s="6">
        <v>8</v>
      </c>
      <c r="I1629" t="str">
        <f>INDEX('Hoedanigheid codelist'!$A$1:$J$5341,MATCH($H1629,'Hoedanigheid codelist'!$A:$A,0),3)</f>
        <v>Niet van toepassing</v>
      </c>
      <c r="J1629" s="21" t="s">
        <v>20803</v>
      </c>
    </row>
    <row r="1630" spans="1:10" ht="15.75" thickBot="1">
      <c r="A1630" s="10">
        <v>2720</v>
      </c>
      <c r="B1630" t="str">
        <f>INDEX('Parameter Codelist'!$A$1:$I$9000,MATCH($A1630,'Parameter Codelist'!$A:$A,0),2)</f>
        <v>(massa)Concentratie</v>
      </c>
      <c r="C1630" s="20" t="s">
        <v>20800</v>
      </c>
      <c r="D1630" s="6">
        <v>3108</v>
      </c>
      <c r="E1630" s="12" t="str">
        <f>INDEX('Parameter Codelist'!$A$1:$I$9000,MATCH($D1630,'Parameter Codelist'!$A:$A,0),2)</f>
        <v>9-fluorenon</v>
      </c>
      <c r="F1630" s="18" t="s">
        <v>18890</v>
      </c>
      <c r="G1630" t="str">
        <f>INDEX('Parameter Codelist'!$A$1:$I$9000,MATCH($D1630,'Parameter Codelist'!$A:$A,0),5)</f>
        <v>486-25-9</v>
      </c>
      <c r="H1630" s="6">
        <v>8</v>
      </c>
      <c r="I1630" t="str">
        <f>INDEX('Hoedanigheid codelist'!$A$1:$J$5341,MATCH($H1630,'Hoedanigheid codelist'!$A:$A,0),3)</f>
        <v>Niet van toepassing</v>
      </c>
      <c r="J1630" s="21" t="s">
        <v>20803</v>
      </c>
    </row>
    <row r="1631" spans="1:10" ht="15.75" thickBot="1">
      <c r="A1631" s="10">
        <v>2720</v>
      </c>
      <c r="B1631" t="str">
        <f>INDEX('Parameter Codelist'!$A$1:$I$9000,MATCH($A1631,'Parameter Codelist'!$A:$A,0),2)</f>
        <v>(massa)Concentratie</v>
      </c>
      <c r="C1631" s="20" t="s">
        <v>20800</v>
      </c>
      <c r="D1631" s="6">
        <v>3114</v>
      </c>
      <c r="E1631" s="12" t="str">
        <f>INDEX('Parameter Codelist'!$A$1:$I$9000,MATCH($D1631,'Parameter Codelist'!$A:$A,0),2)</f>
        <v>actinium</v>
      </c>
      <c r="F1631" s="18" t="s">
        <v>4259</v>
      </c>
      <c r="G1631" t="str">
        <f>INDEX('Parameter Codelist'!$A$1:$I$9000,MATCH($D1631,'Parameter Codelist'!$A:$A,0),5)</f>
        <v>7440-34-8</v>
      </c>
      <c r="H1631" s="6">
        <v>8</v>
      </c>
      <c r="I1631" t="str">
        <f>INDEX('Hoedanigheid codelist'!$A$1:$J$5341,MATCH($H1631,'Hoedanigheid codelist'!$A:$A,0),3)</f>
        <v>Niet van toepassing</v>
      </c>
      <c r="J1631" s="21" t="s">
        <v>20803</v>
      </c>
    </row>
    <row r="1632" spans="1:10" ht="15.75" thickBot="1">
      <c r="A1632" s="10">
        <v>2720</v>
      </c>
      <c r="B1632" t="str">
        <f>INDEX('Parameter Codelist'!$A$1:$I$9000,MATCH($A1632,'Parameter Codelist'!$A:$A,0),2)</f>
        <v>(massa)Concentratie</v>
      </c>
      <c r="C1632" s="20" t="s">
        <v>20800</v>
      </c>
      <c r="D1632" s="6">
        <v>3116</v>
      </c>
      <c r="E1632" s="12" t="str">
        <f>INDEX('Parameter Codelist'!$A$1:$I$9000,MATCH($D1632,'Parameter Codelist'!$A:$A,0),2)</f>
        <v>actinium 228</v>
      </c>
      <c r="F1632" s="18" t="s">
        <v>4264</v>
      </c>
      <c r="G1632" t="str">
        <f>INDEX('Parameter Codelist'!$A$1:$I$9000,MATCH($D1632,'Parameter Codelist'!$A:$A,0),5)</f>
        <v>14331-83-0</v>
      </c>
      <c r="H1632" s="6">
        <v>8</v>
      </c>
      <c r="I1632" t="str">
        <f>INDEX('Hoedanigheid codelist'!$A$1:$J$5341,MATCH($H1632,'Hoedanigheid codelist'!$A:$A,0),3)</f>
        <v>Niet van toepassing</v>
      </c>
      <c r="J1632" s="21" t="s">
        <v>20803</v>
      </c>
    </row>
    <row r="1633" spans="1:10" ht="15.75" thickBot="1">
      <c r="A1633" s="10">
        <v>2720</v>
      </c>
      <c r="B1633" t="str">
        <f>INDEX('Parameter Codelist'!$A$1:$I$9000,MATCH($A1633,'Parameter Codelist'!$A:$A,0),2)</f>
        <v>(massa)Concentratie</v>
      </c>
      <c r="C1633" s="20" t="s">
        <v>20800</v>
      </c>
      <c r="D1633" s="6">
        <v>3117</v>
      </c>
      <c r="E1633" s="12" t="str">
        <f>INDEX('Parameter Codelist'!$A$1:$I$9000,MATCH($D1633,'Parameter Codelist'!$A:$A,0),2)</f>
        <v>alfa-hexylcinnamaldehyde</v>
      </c>
      <c r="F1633" s="18" t="s">
        <v>18891</v>
      </c>
      <c r="G1633" t="str">
        <f>INDEX('Parameter Codelist'!$A$1:$I$9000,MATCH($D1633,'Parameter Codelist'!$A:$A,0),5)</f>
        <v>101-86-0</v>
      </c>
      <c r="H1633" s="6">
        <v>8</v>
      </c>
      <c r="I1633" t="str">
        <f>INDEX('Hoedanigheid codelist'!$A$1:$J$5341,MATCH($H1633,'Hoedanigheid codelist'!$A:$A,0),3)</f>
        <v>Niet van toepassing</v>
      </c>
      <c r="J1633" s="21" t="s">
        <v>20803</v>
      </c>
    </row>
    <row r="1634" spans="1:10" ht="15.75" thickBot="1">
      <c r="A1634" s="10">
        <v>2720</v>
      </c>
      <c r="B1634" t="str">
        <f>INDEX('Parameter Codelist'!$A$1:$I$9000,MATCH($A1634,'Parameter Codelist'!$A:$A,0),2)</f>
        <v>(massa)Concentratie</v>
      </c>
      <c r="C1634" s="20" t="s">
        <v>20800</v>
      </c>
      <c r="D1634" s="6">
        <v>3120</v>
      </c>
      <c r="E1634" s="12" t="str">
        <f>INDEX('Parameter Codelist'!$A$1:$I$9000,MATCH($D1634,'Parameter Codelist'!$A:$A,0),2)</f>
        <v>acibenzolar-S-methyl</v>
      </c>
      <c r="F1634" s="18" t="s">
        <v>4274</v>
      </c>
      <c r="G1634" t="str">
        <f>INDEX('Parameter Codelist'!$A$1:$I$9000,MATCH($D1634,'Parameter Codelist'!$A:$A,0),5)</f>
        <v>135158-54-2</v>
      </c>
      <c r="H1634" s="6">
        <v>8</v>
      </c>
      <c r="I1634" t="str">
        <f>INDEX('Hoedanigheid codelist'!$A$1:$J$5341,MATCH($H1634,'Hoedanigheid codelist'!$A:$A,0),3)</f>
        <v>Niet van toepassing</v>
      </c>
      <c r="J1634" s="21" t="s">
        <v>20803</v>
      </c>
    </row>
    <row r="1635" spans="1:10" ht="15.75" thickBot="1">
      <c r="A1635" s="10">
        <v>2720</v>
      </c>
      <c r="B1635" t="str">
        <f>INDEX('Parameter Codelist'!$A$1:$I$9000,MATCH($A1635,'Parameter Codelist'!$A:$A,0),2)</f>
        <v>(massa)Concentratie</v>
      </c>
      <c r="C1635" s="20" t="s">
        <v>20800</v>
      </c>
      <c r="D1635" s="6">
        <v>3122</v>
      </c>
      <c r="E1635" s="12" t="str">
        <f>INDEX('Parameter Codelist'!$A$1:$I$9000,MATCH($D1635,'Parameter Codelist'!$A:$A,0),2)</f>
        <v>acridine</v>
      </c>
      <c r="F1635" s="18" t="s">
        <v>4279</v>
      </c>
      <c r="G1635" t="str">
        <f>INDEX('Parameter Codelist'!$A$1:$I$9000,MATCH($D1635,'Parameter Codelist'!$A:$A,0),5)</f>
        <v>260-94-6</v>
      </c>
      <c r="H1635" s="6">
        <v>8</v>
      </c>
      <c r="I1635" t="str">
        <f>INDEX('Hoedanigheid codelist'!$A$1:$J$5341,MATCH($H1635,'Hoedanigheid codelist'!$A:$A,0),3)</f>
        <v>Niet van toepassing</v>
      </c>
      <c r="J1635" s="21" t="s">
        <v>20803</v>
      </c>
    </row>
    <row r="1636" spans="1:10" ht="15.75" thickBot="1">
      <c r="A1636" s="10">
        <v>2720</v>
      </c>
      <c r="B1636" t="str">
        <f>INDEX('Parameter Codelist'!$A$1:$I$9000,MATCH($A1636,'Parameter Codelist'!$A:$A,0),2)</f>
        <v>(massa)Concentratie</v>
      </c>
      <c r="C1636" s="20" t="s">
        <v>20800</v>
      </c>
      <c r="D1636" s="6">
        <v>3124</v>
      </c>
      <c r="E1636" s="12" t="str">
        <f>INDEX('Parameter Codelist'!$A$1:$I$9000,MATCH($D1636,'Parameter Codelist'!$A:$A,0),2)</f>
        <v>acifluorfen-natriumzout</v>
      </c>
      <c r="F1636" s="18" t="s">
        <v>18892</v>
      </c>
      <c r="G1636" t="str">
        <f>INDEX('Parameter Codelist'!$A$1:$I$9000,MATCH($D1636,'Parameter Codelist'!$A:$A,0),5)</f>
        <v>62476-59-9</v>
      </c>
      <c r="H1636" s="6">
        <v>8</v>
      </c>
      <c r="I1636" t="str">
        <f>INDEX('Hoedanigheid codelist'!$A$1:$J$5341,MATCH($H1636,'Hoedanigheid codelist'!$A:$A,0),3)</f>
        <v>Niet van toepassing</v>
      </c>
      <c r="J1636" s="21" t="s">
        <v>20803</v>
      </c>
    </row>
    <row r="1637" spans="1:10" ht="15.75" thickBot="1">
      <c r="A1637" s="10">
        <v>2720</v>
      </c>
      <c r="B1637" t="str">
        <f>INDEX('Parameter Codelist'!$A$1:$I$9000,MATCH($A1637,'Parameter Codelist'!$A:$A,0),2)</f>
        <v>(massa)Concentratie</v>
      </c>
      <c r="C1637" s="20" t="s">
        <v>20800</v>
      </c>
      <c r="D1637" s="6">
        <v>3125</v>
      </c>
      <c r="E1637" s="12" t="str">
        <f>INDEX('Parameter Codelist'!$A$1:$I$9000,MATCH($D1637,'Parameter Codelist'!$A:$A,0),2)</f>
        <v>alfa-chloorfenvinfos</v>
      </c>
      <c r="F1637" s="18" t="s">
        <v>18893</v>
      </c>
      <c r="G1637" t="str">
        <f>INDEX('Parameter Codelist'!$A$1:$I$9000,MATCH($D1637,'Parameter Codelist'!$A:$A,0),5)</f>
        <v>18708-87-7</v>
      </c>
      <c r="H1637" s="6">
        <v>8</v>
      </c>
      <c r="I1637" t="str">
        <f>INDEX('Hoedanigheid codelist'!$A$1:$J$5341,MATCH($H1637,'Hoedanigheid codelist'!$A:$A,0),3)</f>
        <v>Niet van toepassing</v>
      </c>
      <c r="J1637" s="21" t="s">
        <v>20803</v>
      </c>
    </row>
    <row r="1638" spans="1:10" ht="15.75" thickBot="1">
      <c r="A1638" s="10">
        <v>2720</v>
      </c>
      <c r="B1638" t="str">
        <f>INDEX('Parameter Codelist'!$A$1:$I$9000,MATCH($A1638,'Parameter Codelist'!$A:$A,0),2)</f>
        <v>(massa)Concentratie</v>
      </c>
      <c r="C1638" s="20" t="s">
        <v>20800</v>
      </c>
      <c r="D1638" s="6">
        <v>3126</v>
      </c>
      <c r="E1638" s="12" t="str">
        <f>INDEX('Parameter Codelist'!$A$1:$I$9000,MATCH($D1638,'Parameter Codelist'!$A:$A,0),2)</f>
        <v>2-butenal (cis en trans)</v>
      </c>
      <c r="F1638" s="18" t="s">
        <v>18894</v>
      </c>
      <c r="G1638" t="str">
        <f>INDEX('Parameter Codelist'!$A$1:$I$9000,MATCH($D1638,'Parameter Codelist'!$A:$A,0),5)</f>
        <v>4170-30-3</v>
      </c>
      <c r="H1638" s="6">
        <v>8</v>
      </c>
      <c r="I1638" t="str">
        <f>INDEX('Hoedanigheid codelist'!$A$1:$J$5341,MATCH($H1638,'Hoedanigheid codelist'!$A:$A,0),3)</f>
        <v>Niet van toepassing</v>
      </c>
      <c r="J1638" s="21" t="s">
        <v>20803</v>
      </c>
    </row>
    <row r="1639" spans="1:10" ht="15.75" thickBot="1">
      <c r="A1639" s="10">
        <v>2720</v>
      </c>
      <c r="B1639" t="str">
        <f>INDEX('Parameter Codelist'!$A$1:$I$9000,MATCH($A1639,'Parameter Codelist'!$A:$A,0),2)</f>
        <v>(massa)Concentratie</v>
      </c>
      <c r="C1639" s="20" t="s">
        <v>20800</v>
      </c>
      <c r="D1639" s="6">
        <v>3127</v>
      </c>
      <c r="E1639" s="12" t="str">
        <f>INDEX('Parameter Codelist'!$A$1:$I$9000,MATCH($D1639,'Parameter Codelist'!$A:$A,0),2)</f>
        <v>aclonifen</v>
      </c>
      <c r="F1639" s="18" t="s">
        <v>4293</v>
      </c>
      <c r="G1639" t="str">
        <f>INDEX('Parameter Codelist'!$A$1:$I$9000,MATCH($D1639,'Parameter Codelist'!$A:$A,0),5)</f>
        <v>74070-46-5</v>
      </c>
      <c r="H1639" s="6">
        <v>8</v>
      </c>
      <c r="I1639" t="str">
        <f>INDEX('Hoedanigheid codelist'!$A$1:$J$5341,MATCH($H1639,'Hoedanigheid codelist'!$A:$A,0),3)</f>
        <v>Niet van toepassing</v>
      </c>
      <c r="J1639" s="21" t="s">
        <v>20803</v>
      </c>
    </row>
    <row r="1640" spans="1:10" ht="15.75" thickBot="1">
      <c r="A1640" s="10">
        <v>2720</v>
      </c>
      <c r="B1640" t="str">
        <f>INDEX('Parameter Codelist'!$A$1:$I$9000,MATCH($A1640,'Parameter Codelist'!$A:$A,0),2)</f>
        <v>(massa)Concentratie</v>
      </c>
      <c r="C1640" s="20" t="s">
        <v>20800</v>
      </c>
      <c r="D1640" s="6">
        <v>3128</v>
      </c>
      <c r="E1640" s="12" t="str">
        <f>INDEX('Parameter Codelist'!$A$1:$I$9000,MATCH($D1640,'Parameter Codelist'!$A:$A,0),2)</f>
        <v>acrinathrin</v>
      </c>
      <c r="F1640" s="18" t="s">
        <v>4296</v>
      </c>
      <c r="G1640" t="str">
        <f>INDEX('Parameter Codelist'!$A$1:$I$9000,MATCH($D1640,'Parameter Codelist'!$A:$A,0),5)</f>
        <v>103833-18-7</v>
      </c>
      <c r="H1640" s="6">
        <v>8</v>
      </c>
      <c r="I1640" t="str">
        <f>INDEX('Hoedanigheid codelist'!$A$1:$J$5341,MATCH($H1640,'Hoedanigheid codelist'!$A:$A,0),3)</f>
        <v>Niet van toepassing</v>
      </c>
      <c r="J1640" s="21" t="s">
        <v>20803</v>
      </c>
    </row>
    <row r="1641" spans="1:10" ht="15.75" thickBot="1">
      <c r="A1641" s="10">
        <v>2720</v>
      </c>
      <c r="B1641" t="str">
        <f>INDEX('Parameter Codelist'!$A$1:$I$9000,MATCH($A1641,'Parameter Codelist'!$A:$A,0),2)</f>
        <v>(massa)Concentratie</v>
      </c>
      <c r="C1641" s="20" t="s">
        <v>20800</v>
      </c>
      <c r="D1641" s="6">
        <v>3129</v>
      </c>
      <c r="E1641" s="12" t="str">
        <f>INDEX('Parameter Codelist'!$A$1:$I$9000,MATCH($D1641,'Parameter Codelist'!$A:$A,0),2)</f>
        <v>alfa-cypermethrin</v>
      </c>
      <c r="F1641" s="18" t="s">
        <v>18895</v>
      </c>
      <c r="G1641" t="str">
        <f>INDEX('Parameter Codelist'!$A$1:$I$9000,MATCH($D1641,'Parameter Codelist'!$A:$A,0),5)</f>
        <v>67375-30-8</v>
      </c>
      <c r="H1641" s="6">
        <v>8</v>
      </c>
      <c r="I1641" t="str">
        <f>INDEX('Hoedanigheid codelist'!$A$1:$J$5341,MATCH($H1641,'Hoedanigheid codelist'!$A:$A,0),3)</f>
        <v>Niet van toepassing</v>
      </c>
      <c r="J1641" s="21" t="s">
        <v>20803</v>
      </c>
    </row>
    <row r="1642" spans="1:10" ht="15.75" thickBot="1">
      <c r="A1642" s="10">
        <v>2720</v>
      </c>
      <c r="B1642" t="str">
        <f>INDEX('Parameter Codelist'!$A$1:$I$9000,MATCH($A1642,'Parameter Codelist'!$A:$A,0),2)</f>
        <v>(massa)Concentratie</v>
      </c>
      <c r="C1642" s="20" t="s">
        <v>20800</v>
      </c>
      <c r="D1642" s="6">
        <v>3130</v>
      </c>
      <c r="E1642" s="12" t="str">
        <f>INDEX('Parameter Codelist'!$A$1:$I$9000,MATCH($D1642,'Parameter Codelist'!$A:$A,0),2)</f>
        <v>acequinocyl</v>
      </c>
      <c r="F1642" s="18" t="s">
        <v>4302</v>
      </c>
      <c r="G1642" t="str">
        <f>INDEX('Parameter Codelist'!$A$1:$I$9000,MATCH($D1642,'Parameter Codelist'!$A:$A,0),5)</f>
        <v>57960-19-7</v>
      </c>
      <c r="H1642" s="6">
        <v>8</v>
      </c>
      <c r="I1642" t="str">
        <f>INDEX('Hoedanigheid codelist'!$A$1:$J$5341,MATCH($H1642,'Hoedanigheid codelist'!$A:$A,0),3)</f>
        <v>Niet van toepassing</v>
      </c>
      <c r="J1642" s="21" t="s">
        <v>20803</v>
      </c>
    </row>
    <row r="1643" spans="1:10" ht="15.75" thickBot="1">
      <c r="A1643" s="10">
        <v>2720</v>
      </c>
      <c r="B1643" t="str">
        <f>INDEX('Parameter Codelist'!$A$1:$I$9000,MATCH($A1643,'Parameter Codelist'!$A:$A,0),2)</f>
        <v>(massa)Concentratie</v>
      </c>
      <c r="C1643" s="20" t="s">
        <v>20800</v>
      </c>
      <c r="D1643" s="6">
        <v>3131</v>
      </c>
      <c r="E1643" s="12" t="str">
        <f>INDEX('Parameter Codelist'!$A$1:$I$9000,MATCH($D1643,'Parameter Codelist'!$A:$A,0),2)</f>
        <v>acesulfame K</v>
      </c>
      <c r="F1643" s="18" t="s">
        <v>4305</v>
      </c>
      <c r="G1643" t="str">
        <f>INDEX('Parameter Codelist'!$A$1:$I$9000,MATCH($D1643,'Parameter Codelist'!$A:$A,0),5)</f>
        <v>55589-62-3</v>
      </c>
      <c r="H1643" s="6">
        <v>8</v>
      </c>
      <c r="I1643" t="str">
        <f>INDEX('Hoedanigheid codelist'!$A$1:$J$5341,MATCH($H1643,'Hoedanigheid codelist'!$A:$A,0),3)</f>
        <v>Niet van toepassing</v>
      </c>
      <c r="J1643" s="21" t="s">
        <v>20803</v>
      </c>
    </row>
    <row r="1644" spans="1:10" ht="15.75" thickBot="1">
      <c r="A1644" s="10">
        <v>2720</v>
      </c>
      <c r="B1644" t="str">
        <f>INDEX('Parameter Codelist'!$A$1:$I$9000,MATCH($A1644,'Parameter Codelist'!$A:$A,0),2)</f>
        <v>(massa)Concentratie</v>
      </c>
      <c r="C1644" s="20" t="s">
        <v>20800</v>
      </c>
      <c r="D1644" s="6">
        <v>3132</v>
      </c>
      <c r="E1644" s="12" t="str">
        <f>INDEX('Parameter Codelist'!$A$1:$I$9000,MATCH($D1644,'Parameter Codelist'!$A:$A,0),2)</f>
        <v>aceetamide</v>
      </c>
      <c r="F1644" s="18" t="s">
        <v>18896</v>
      </c>
      <c r="G1644" t="str">
        <f>INDEX('Parameter Codelist'!$A$1:$I$9000,MATCH($D1644,'Parameter Codelist'!$A:$A,0),5)</f>
        <v>60-35-5</v>
      </c>
      <c r="H1644" s="6">
        <v>8</v>
      </c>
      <c r="I1644" t="str">
        <f>INDEX('Hoedanigheid codelist'!$A$1:$J$5341,MATCH($H1644,'Hoedanigheid codelist'!$A:$A,0),3)</f>
        <v>Niet van toepassing</v>
      </c>
      <c r="J1644" s="21" t="s">
        <v>20803</v>
      </c>
    </row>
    <row r="1645" spans="1:10" ht="15.75" thickBot="1">
      <c r="A1645" s="10">
        <v>2720</v>
      </c>
      <c r="B1645" t="str">
        <f>INDEX('Parameter Codelist'!$A$1:$I$9000,MATCH($A1645,'Parameter Codelist'!$A:$A,0),2)</f>
        <v>(massa)Concentratie</v>
      </c>
      <c r="C1645" s="20" t="s">
        <v>20800</v>
      </c>
      <c r="D1645" s="6">
        <v>3133</v>
      </c>
      <c r="E1645" s="12" t="str">
        <f>INDEX('Parameter Codelist'!$A$1:$I$9000,MATCH($D1645,'Parameter Codelist'!$A:$A,0),2)</f>
        <v>acetochloor</v>
      </c>
      <c r="F1645" s="18" t="s">
        <v>18897</v>
      </c>
      <c r="G1645" t="str">
        <f>INDEX('Parameter Codelist'!$A$1:$I$9000,MATCH($D1645,'Parameter Codelist'!$A:$A,0),5)</f>
        <v>34256-82-1</v>
      </c>
      <c r="H1645" s="6">
        <v>8</v>
      </c>
      <c r="I1645" t="str">
        <f>INDEX('Hoedanigheid codelist'!$A$1:$J$5341,MATCH($H1645,'Hoedanigheid codelist'!$A:$A,0),3)</f>
        <v>Niet van toepassing</v>
      </c>
      <c r="J1645" s="21" t="s">
        <v>20803</v>
      </c>
    </row>
    <row r="1646" spans="1:10" ht="15.75" thickBot="1">
      <c r="A1646" s="10">
        <v>2720</v>
      </c>
      <c r="B1646" t="str">
        <f>INDEX('Parameter Codelist'!$A$1:$I$9000,MATCH($A1646,'Parameter Codelist'!$A:$A,0),2)</f>
        <v>(massa)Concentratie</v>
      </c>
      <c r="C1646" s="20" t="s">
        <v>20800</v>
      </c>
      <c r="D1646" s="6">
        <v>3134</v>
      </c>
      <c r="E1646" s="12" t="str">
        <f>INDEX('Parameter Codelist'!$A$1:$I$9000,MATCH($D1646,'Parameter Codelist'!$A:$A,0),2)</f>
        <v>acetylcysteine</v>
      </c>
      <c r="F1646" s="18" t="s">
        <v>4314</v>
      </c>
      <c r="G1646" t="str">
        <f>INDEX('Parameter Codelist'!$A$1:$I$9000,MATCH($D1646,'Parameter Codelist'!$A:$A,0),5)</f>
        <v>616-91-1</v>
      </c>
      <c r="H1646" s="6">
        <v>8</v>
      </c>
      <c r="I1646" t="str">
        <f>INDEX('Hoedanigheid codelist'!$A$1:$J$5341,MATCH($H1646,'Hoedanigheid codelist'!$A:$A,0),3)</f>
        <v>Niet van toepassing</v>
      </c>
      <c r="J1646" s="21" t="s">
        <v>20803</v>
      </c>
    </row>
    <row r="1647" spans="1:10" ht="15.75" thickBot="1">
      <c r="A1647" s="10">
        <v>2720</v>
      </c>
      <c r="B1647" t="str">
        <f>INDEX('Parameter Codelist'!$A$1:$I$9000,MATCH($A1647,'Parameter Codelist'!$A:$A,0),2)</f>
        <v>(massa)Concentratie</v>
      </c>
      <c r="C1647" s="20" t="s">
        <v>20800</v>
      </c>
      <c r="D1647" s="6">
        <v>3135</v>
      </c>
      <c r="E1647" s="12" t="str">
        <f>INDEX('Parameter Codelist'!$A$1:$I$9000,MATCH($D1647,'Parameter Codelist'!$A:$A,0),2)</f>
        <v>acetamiprid</v>
      </c>
      <c r="F1647" s="18" t="s">
        <v>4317</v>
      </c>
      <c r="G1647" t="str">
        <f>INDEX('Parameter Codelist'!$A$1:$I$9000,MATCH($D1647,'Parameter Codelist'!$A:$A,0),5)</f>
        <v>135410-20-7</v>
      </c>
      <c r="H1647" s="6">
        <v>8</v>
      </c>
      <c r="I1647" t="str">
        <f>INDEX('Hoedanigheid codelist'!$A$1:$J$5341,MATCH($H1647,'Hoedanigheid codelist'!$A:$A,0),3)</f>
        <v>Niet van toepassing</v>
      </c>
      <c r="J1647" s="21" t="s">
        <v>20803</v>
      </c>
    </row>
    <row r="1648" spans="1:10" ht="15.75" thickBot="1">
      <c r="A1648" s="10">
        <v>2720</v>
      </c>
      <c r="B1648" t="str">
        <f>INDEX('Parameter Codelist'!$A$1:$I$9000,MATCH($A1648,'Parameter Codelist'!$A:$A,0),2)</f>
        <v>(massa)Concentratie</v>
      </c>
      <c r="C1648" s="20" t="s">
        <v>20800</v>
      </c>
      <c r="D1648" s="6">
        <v>3136</v>
      </c>
      <c r="E1648" s="12" t="str">
        <f>INDEX('Parameter Codelist'!$A$1:$I$9000,MATCH($D1648,'Parameter Codelist'!$A:$A,0),2)</f>
        <v>acetylsulfamethoxazol</v>
      </c>
      <c r="F1648" s="18" t="s">
        <v>18898</v>
      </c>
      <c r="G1648" t="str">
        <f>INDEX('Parameter Codelist'!$A$1:$I$9000,MATCH($D1648,'Parameter Codelist'!$A:$A,0),5)</f>
        <v>21312-10-7</v>
      </c>
      <c r="H1648" s="6">
        <v>8</v>
      </c>
      <c r="I1648" t="str">
        <f>INDEX('Hoedanigheid codelist'!$A$1:$J$5341,MATCH($H1648,'Hoedanigheid codelist'!$A:$A,0),3)</f>
        <v>Niet van toepassing</v>
      </c>
      <c r="J1648" s="21" t="s">
        <v>20803</v>
      </c>
    </row>
    <row r="1649" spans="1:10" ht="15.75" thickBot="1">
      <c r="A1649" s="10">
        <v>2720</v>
      </c>
      <c r="B1649" t="str">
        <f>INDEX('Parameter Codelist'!$A$1:$I$9000,MATCH($A1649,'Parameter Codelist'!$A:$A,0),2)</f>
        <v>(massa)Concentratie</v>
      </c>
      <c r="C1649" s="20" t="s">
        <v>20800</v>
      </c>
      <c r="D1649" s="6">
        <v>3138</v>
      </c>
      <c r="E1649" s="12" t="str">
        <f>INDEX('Parameter Codelist'!$A$1:$I$9000,MATCH($D1649,'Parameter Codelist'!$A:$A,0),2)</f>
        <v>celestolide</v>
      </c>
      <c r="F1649" s="18" t="s">
        <v>4326</v>
      </c>
      <c r="G1649" t="str">
        <f>INDEX('Parameter Codelist'!$A$1:$I$9000,MATCH($D1649,'Parameter Codelist'!$A:$A,0),5)</f>
        <v>13171-00-1</v>
      </c>
      <c r="H1649" s="6">
        <v>8</v>
      </c>
      <c r="I1649" t="str">
        <f>INDEX('Hoedanigheid codelist'!$A$1:$J$5341,MATCH($H1649,'Hoedanigheid codelist'!$A:$A,0),3)</f>
        <v>Niet van toepassing</v>
      </c>
      <c r="J1649" s="21" t="s">
        <v>20803</v>
      </c>
    </row>
    <row r="1650" spans="1:10" ht="15.75" thickBot="1">
      <c r="A1650" s="10">
        <v>2720</v>
      </c>
      <c r="B1650" t="str">
        <f>INDEX('Parameter Codelist'!$A$1:$I$9000,MATCH($A1650,'Parameter Codelist'!$A:$A,0),2)</f>
        <v>(massa)Concentratie</v>
      </c>
      <c r="C1650" s="20" t="s">
        <v>20800</v>
      </c>
      <c r="D1650" s="6">
        <v>3139</v>
      </c>
      <c r="E1650" s="12" t="str">
        <f>INDEX('Parameter Codelist'!$A$1:$I$9000,MATCH($D1650,'Parameter Codelist'!$A:$A,0),2)</f>
        <v>alfa-fenchylacetaat</v>
      </c>
      <c r="F1650" s="18" t="s">
        <v>18899</v>
      </c>
      <c r="G1650" t="str">
        <f>INDEX('Parameter Codelist'!$A$1:$I$9000,MATCH($D1650,'Parameter Codelist'!$A:$A,0),5)</f>
        <v>4057-31-2</v>
      </c>
      <c r="H1650" s="6">
        <v>8</v>
      </c>
      <c r="I1650" t="str">
        <f>INDEX('Hoedanigheid codelist'!$A$1:$J$5341,MATCH($H1650,'Hoedanigheid codelist'!$A:$A,0),3)</f>
        <v>Niet van toepassing</v>
      </c>
      <c r="J1650" s="21" t="s">
        <v>20803</v>
      </c>
    </row>
    <row r="1651" spans="1:10" ht="15.75" thickBot="1">
      <c r="A1651" s="10">
        <v>2720</v>
      </c>
      <c r="B1651" t="str">
        <f>INDEX('Parameter Codelist'!$A$1:$I$9000,MATCH($A1651,'Parameter Codelist'!$A:$A,0),2)</f>
        <v>(massa)Concentratie</v>
      </c>
      <c r="C1651" s="20" t="s">
        <v>20800</v>
      </c>
      <c r="D1651" s="6">
        <v>3144</v>
      </c>
      <c r="E1651" s="12" t="str">
        <f>INDEX('Parameter Codelist'!$A$1:$I$9000,MATCH($D1651,'Parameter Codelist'!$A:$A,0),2)</f>
        <v>zilver 110m (metastabiel)</v>
      </c>
      <c r="F1651" s="18" t="s">
        <v>18900</v>
      </c>
      <c r="G1651" t="str">
        <f>INDEX('Parameter Codelist'!$A$1:$I$9000,MATCH($D1651,'Parameter Codelist'!$A:$A,0),5)</f>
        <v>378784-24-8</v>
      </c>
      <c r="H1651" s="6">
        <v>8</v>
      </c>
      <c r="I1651" t="str">
        <f>INDEX('Hoedanigheid codelist'!$A$1:$J$5341,MATCH($H1651,'Hoedanigheid codelist'!$A:$A,0),3)</f>
        <v>Niet van toepassing</v>
      </c>
      <c r="J1651" s="21" t="s">
        <v>20803</v>
      </c>
    </row>
    <row r="1652" spans="1:10" ht="15.75" thickBot="1">
      <c r="A1652" s="10">
        <v>2720</v>
      </c>
      <c r="B1652" t="str">
        <f>INDEX('Parameter Codelist'!$A$1:$I$9000,MATCH($A1652,'Parameter Codelist'!$A:$A,0),2)</f>
        <v>(massa)Concentratie</v>
      </c>
      <c r="C1652" s="20" t="s">
        <v>20800</v>
      </c>
      <c r="D1652" s="6">
        <v>3145</v>
      </c>
      <c r="E1652" s="12" t="str">
        <f>INDEX('Parameter Codelist'!$A$1:$I$9000,MATCH($D1652,'Parameter Codelist'!$A:$A,0),2)</f>
        <v>zilver 111</v>
      </c>
      <c r="F1652" s="18" t="s">
        <v>18901</v>
      </c>
      <c r="G1652" t="str">
        <f>INDEX('Parameter Codelist'!$A$1:$I$9000,MATCH($D1652,'Parameter Codelist'!$A:$A,0),5)</f>
        <v>15760-04-0</v>
      </c>
      <c r="H1652" s="6">
        <v>8</v>
      </c>
      <c r="I1652" t="str">
        <f>INDEX('Hoedanigheid codelist'!$A$1:$J$5341,MATCH($H1652,'Hoedanigheid codelist'!$A:$A,0),3)</f>
        <v>Niet van toepassing</v>
      </c>
      <c r="J1652" s="21" t="s">
        <v>20803</v>
      </c>
    </row>
    <row r="1653" spans="1:10" ht="15.75" thickBot="1">
      <c r="A1653" s="10">
        <v>2720</v>
      </c>
      <c r="B1653" t="str">
        <f>INDEX('Parameter Codelist'!$A$1:$I$9000,MATCH($A1653,'Parameter Codelist'!$A:$A,0),2)</f>
        <v>(massa)Concentratie</v>
      </c>
      <c r="C1653" s="20" t="s">
        <v>20800</v>
      </c>
      <c r="D1653" s="6">
        <v>3146</v>
      </c>
      <c r="E1653" s="12" t="str">
        <f>INDEX('Parameter Codelist'!$A$1:$I$9000,MATCH($D1653,'Parameter Codelist'!$A:$A,0),2)</f>
        <v>alfa-hexabroomcyclododecaan</v>
      </c>
      <c r="F1653" s="18" t="s">
        <v>18902</v>
      </c>
      <c r="G1653" t="str">
        <f>INDEX('Parameter Codelist'!$A$1:$I$9000,MATCH($D1653,'Parameter Codelist'!$A:$A,0),5)</f>
        <v>134237-50-6</v>
      </c>
      <c r="H1653" s="6">
        <v>8</v>
      </c>
      <c r="I1653" t="str">
        <f>INDEX('Hoedanigheid codelist'!$A$1:$J$5341,MATCH($H1653,'Hoedanigheid codelist'!$A:$A,0),3)</f>
        <v>Niet van toepassing</v>
      </c>
      <c r="J1653" s="21" t="s">
        <v>20803</v>
      </c>
    </row>
    <row r="1654" spans="1:10" ht="15.75" thickBot="1">
      <c r="A1654" s="10">
        <v>2720</v>
      </c>
      <c r="B1654" t="str">
        <f>INDEX('Parameter Codelist'!$A$1:$I$9000,MATCH($A1654,'Parameter Codelist'!$A:$A,0),2)</f>
        <v>(massa)Concentratie</v>
      </c>
      <c r="C1654" s="20" t="s">
        <v>20800</v>
      </c>
      <c r="D1654" s="6">
        <v>3147</v>
      </c>
      <c r="E1654" s="12" t="str">
        <f>INDEX('Parameter Codelist'!$A$1:$I$9000,MATCH($D1654,'Parameter Codelist'!$A:$A,0),2)</f>
        <v>5-acetyl-1,1,2,3,3,6-hexamethylindaan</v>
      </c>
      <c r="F1654" s="18" t="s">
        <v>18903</v>
      </c>
      <c r="G1654" t="str">
        <f>INDEX('Parameter Codelist'!$A$1:$I$9000,MATCH($D1654,'Parameter Codelist'!$A:$A,0),5)</f>
        <v>15323-35-0</v>
      </c>
      <c r="H1654" s="6">
        <v>8</v>
      </c>
      <c r="I1654" t="str">
        <f>INDEX('Hoedanigheid codelist'!$A$1:$J$5341,MATCH($H1654,'Hoedanigheid codelist'!$A:$A,0),3)</f>
        <v>Niet van toepassing</v>
      </c>
      <c r="J1654" s="21" t="s">
        <v>20803</v>
      </c>
    </row>
    <row r="1655" spans="1:10" ht="15.75" thickBot="1">
      <c r="A1655" s="10">
        <v>2720</v>
      </c>
      <c r="B1655" t="str">
        <f>INDEX('Parameter Codelist'!$A$1:$I$9000,MATCH($A1655,'Parameter Codelist'!$A:$A,0),2)</f>
        <v>(massa)Concentratie</v>
      </c>
      <c r="C1655" s="20" t="s">
        <v>20800</v>
      </c>
      <c r="D1655" s="6">
        <v>3148</v>
      </c>
      <c r="E1655" s="12" t="str">
        <f>INDEX('Parameter Codelist'!$A$1:$I$9000,MATCH($D1655,'Parameter Codelist'!$A:$A,0),2)</f>
        <v>tonalide</v>
      </c>
      <c r="F1655" s="18" t="s">
        <v>4352</v>
      </c>
      <c r="G1655" t="str">
        <f>INDEX('Parameter Codelist'!$A$1:$I$9000,MATCH($D1655,'Parameter Codelist'!$A:$A,0),5)</f>
        <v>1506-02-1</v>
      </c>
      <c r="H1655" s="6">
        <v>8</v>
      </c>
      <c r="I1655" t="str">
        <f>INDEX('Hoedanigheid codelist'!$A$1:$J$5341,MATCH($H1655,'Hoedanigheid codelist'!$A:$A,0),3)</f>
        <v>Niet van toepassing</v>
      </c>
      <c r="J1655" s="21" t="s">
        <v>20803</v>
      </c>
    </row>
    <row r="1656" spans="1:10" ht="15.75" thickBot="1">
      <c r="A1656" s="10">
        <v>2720</v>
      </c>
      <c r="B1656" t="str">
        <f>INDEX('Parameter Codelist'!$A$1:$I$9000,MATCH($A1656,'Parameter Codelist'!$A:$A,0),2)</f>
        <v>(massa)Concentratie</v>
      </c>
      <c r="C1656" s="20" t="s">
        <v>20800</v>
      </c>
      <c r="D1656" s="6">
        <v>3149</v>
      </c>
      <c r="E1656" s="12" t="str">
        <f>INDEX('Parameter Codelist'!$A$1:$I$9000,MATCH($D1656,'Parameter Codelist'!$A:$A,0),2)</f>
        <v>alfa-isomethylionon</v>
      </c>
      <c r="F1656" s="18" t="s">
        <v>18904</v>
      </c>
      <c r="G1656" t="str">
        <f>INDEX('Parameter Codelist'!$A$1:$I$9000,MATCH($D1656,'Parameter Codelist'!$A:$A,0),5)</f>
        <v>127-51-5</v>
      </c>
      <c r="H1656" s="6">
        <v>8</v>
      </c>
      <c r="I1656" t="str">
        <f>INDEX('Hoedanigheid codelist'!$A$1:$J$5341,MATCH($H1656,'Hoedanigheid codelist'!$A:$A,0),3)</f>
        <v>Niet van toepassing</v>
      </c>
      <c r="J1656" s="21" t="s">
        <v>20803</v>
      </c>
    </row>
    <row r="1657" spans="1:10" ht="15.75" thickBot="1">
      <c r="A1657" s="10">
        <v>2720</v>
      </c>
      <c r="B1657" t="str">
        <f>INDEX('Parameter Codelist'!$A$1:$I$9000,MATCH($A1657,'Parameter Codelist'!$A:$A,0),2)</f>
        <v>(massa)Concentratie</v>
      </c>
      <c r="C1657" s="20" t="s">
        <v>20800</v>
      </c>
      <c r="D1657" s="6">
        <v>3151</v>
      </c>
      <c r="E1657" s="12" t="str">
        <f>INDEX('Parameter Codelist'!$A$1:$I$9000,MATCH($D1657,'Parameter Codelist'!$A:$A,0),2)</f>
        <v>alfuzosin</v>
      </c>
      <c r="F1657" s="18" t="s">
        <v>4360</v>
      </c>
      <c r="G1657" t="str">
        <f>INDEX('Parameter Codelist'!$A$1:$I$9000,MATCH($D1657,'Parameter Codelist'!$A:$A,0),5)</f>
        <v>81403-80-7</v>
      </c>
      <c r="H1657" s="6">
        <v>8</v>
      </c>
      <c r="I1657" t="str">
        <f>INDEX('Hoedanigheid codelist'!$A$1:$J$5341,MATCH($H1657,'Hoedanigheid codelist'!$A:$A,0),3)</f>
        <v>Niet van toepassing</v>
      </c>
      <c r="J1657" s="21" t="s">
        <v>20803</v>
      </c>
    </row>
    <row r="1658" spans="1:10" ht="15.75" thickBot="1">
      <c r="A1658" s="10">
        <v>2720</v>
      </c>
      <c r="B1658" t="str">
        <f>INDEX('Parameter Codelist'!$A$1:$I$9000,MATCH($A1658,'Parameter Codelist'!$A:$A,0),2)</f>
        <v>(massa)Concentratie</v>
      </c>
      <c r="C1658" s="20" t="s">
        <v>20800</v>
      </c>
      <c r="D1658" s="6">
        <v>3152</v>
      </c>
      <c r="E1658" s="12" t="str">
        <f>INDEX('Parameter Codelist'!$A$1:$I$9000,MATCH($D1658,'Parameter Codelist'!$A:$A,0),2)</f>
        <v>aluminium (driewaardig)</v>
      </c>
      <c r="F1658" s="18" t="s">
        <v>18905</v>
      </c>
      <c r="G1658" t="str">
        <f>INDEX('Parameter Codelist'!$A$1:$I$9000,MATCH($D1658,'Parameter Codelist'!$A:$A,0),5)</f>
        <v>22537-23-1</v>
      </c>
      <c r="H1658" s="6">
        <v>8</v>
      </c>
      <c r="I1658" t="str">
        <f>INDEX('Hoedanigheid codelist'!$A$1:$J$5341,MATCH($H1658,'Hoedanigheid codelist'!$A:$A,0),3)</f>
        <v>Niet van toepassing</v>
      </c>
      <c r="J1658" s="21" t="s">
        <v>20803</v>
      </c>
    </row>
    <row r="1659" spans="1:10" ht="15.75" thickBot="1">
      <c r="A1659" s="10">
        <v>2720</v>
      </c>
      <c r="B1659" t="str">
        <f>INDEX('Parameter Codelist'!$A$1:$I$9000,MATCH($A1659,'Parameter Codelist'!$A:$A,0),2)</f>
        <v>(massa)Concentratie</v>
      </c>
      <c r="C1659" s="20" t="s">
        <v>20800</v>
      </c>
      <c r="D1659" s="6">
        <v>3154</v>
      </c>
      <c r="E1659" s="12" t="str">
        <f>INDEX('Parameter Codelist'!$A$1:$I$9000,MATCH($D1659,'Parameter Codelist'!$A:$A,0),2)</f>
        <v>allopurinol</v>
      </c>
      <c r="F1659" s="18" t="s">
        <v>4368</v>
      </c>
      <c r="G1659" t="str">
        <f>INDEX('Parameter Codelist'!$A$1:$I$9000,MATCH($D1659,'Parameter Codelist'!$A:$A,0),5)</f>
        <v>315-30-0</v>
      </c>
      <c r="H1659" s="6">
        <v>8</v>
      </c>
      <c r="I1659" t="str">
        <f>INDEX('Hoedanigheid codelist'!$A$1:$J$5341,MATCH($H1659,'Hoedanigheid codelist'!$A:$A,0),3)</f>
        <v>Niet van toepassing</v>
      </c>
      <c r="J1659" s="21" t="s">
        <v>20803</v>
      </c>
    </row>
    <row r="1660" spans="1:10" ht="15.75" thickBot="1">
      <c r="A1660" s="10">
        <v>2720</v>
      </c>
      <c r="B1660" t="str">
        <f>INDEX('Parameter Codelist'!$A$1:$I$9000,MATCH($A1660,'Parameter Codelist'!$A:$A,0),2)</f>
        <v>(massa)Concentratie</v>
      </c>
      <c r="C1660" s="20" t="s">
        <v>20800</v>
      </c>
      <c r="D1660" s="6">
        <v>3155</v>
      </c>
      <c r="E1660" s="12" t="str">
        <f>INDEX('Parameter Codelist'!$A$1:$I$9000,MATCH($D1660,'Parameter Codelist'!$A:$A,0),2)</f>
        <v>alloxydim</v>
      </c>
      <c r="F1660" s="18" t="s">
        <v>4371</v>
      </c>
      <c r="G1660" t="str">
        <f>INDEX('Parameter Codelist'!$A$1:$I$9000,MATCH($D1660,'Parameter Codelist'!$A:$A,0),5)</f>
        <v>55634-91-8</v>
      </c>
      <c r="H1660" s="6">
        <v>8</v>
      </c>
      <c r="I1660" t="str">
        <f>INDEX('Hoedanigheid codelist'!$A$1:$J$5341,MATCH($H1660,'Hoedanigheid codelist'!$A:$A,0),3)</f>
        <v>Niet van toepassing</v>
      </c>
      <c r="J1660" s="21" t="s">
        <v>20803</v>
      </c>
    </row>
    <row r="1661" spans="1:10" ht="15.75" thickBot="1">
      <c r="A1661" s="10">
        <v>2720</v>
      </c>
      <c r="B1661" t="str">
        <f>INDEX('Parameter Codelist'!$A$1:$I$9000,MATCH($A1661,'Parameter Codelist'!$A:$A,0),2)</f>
        <v>(massa)Concentratie</v>
      </c>
      <c r="C1661" s="20" t="s">
        <v>20800</v>
      </c>
      <c r="D1661" s="6">
        <v>3156</v>
      </c>
      <c r="E1661" s="12" t="str">
        <f>INDEX('Parameter Codelist'!$A$1:$I$9000,MATCH($D1661,'Parameter Codelist'!$A:$A,0),2)</f>
        <v>alanycarb</v>
      </c>
      <c r="F1661" s="18" t="s">
        <v>4374</v>
      </c>
      <c r="G1661" t="str">
        <f>INDEX('Parameter Codelist'!$A$1:$I$9000,MATCH($D1661,'Parameter Codelist'!$A:$A,0),5)</f>
        <v>83130-01-2</v>
      </c>
      <c r="H1661" s="6">
        <v>8</v>
      </c>
      <c r="I1661" t="str">
        <f>INDEX('Hoedanigheid codelist'!$A$1:$J$5341,MATCH($H1661,'Hoedanigheid codelist'!$A:$A,0),3)</f>
        <v>Niet van toepassing</v>
      </c>
      <c r="J1661" s="21" t="s">
        <v>20803</v>
      </c>
    </row>
    <row r="1662" spans="1:10" ht="15.75" thickBot="1">
      <c r="A1662" s="10">
        <v>2720</v>
      </c>
      <c r="B1662" t="str">
        <f>INDEX('Parameter Codelist'!$A$1:$I$9000,MATCH($A1662,'Parameter Codelist'!$A:$A,0),2)</f>
        <v>(massa)Concentratie</v>
      </c>
      <c r="C1662" s="20" t="s">
        <v>20800</v>
      </c>
      <c r="D1662" s="6">
        <v>3157</v>
      </c>
      <c r="E1662" s="12" t="str">
        <f>INDEX('Parameter Codelist'!$A$1:$I$9000,MATCH($D1662,'Parameter Codelist'!$A:$A,0),2)</f>
        <v>aluminumoxide</v>
      </c>
      <c r="F1662" s="18" t="s">
        <v>18906</v>
      </c>
      <c r="G1662" t="str">
        <f>INDEX('Parameter Codelist'!$A$1:$I$9000,MATCH($D1662,'Parameter Codelist'!$A:$A,0),5)</f>
        <v>1344-28-1</v>
      </c>
      <c r="H1662" s="6">
        <v>8</v>
      </c>
      <c r="I1662" t="str">
        <f>INDEX('Hoedanigheid codelist'!$A$1:$J$5341,MATCH($H1662,'Hoedanigheid codelist'!$A:$A,0),3)</f>
        <v>Niet van toepassing</v>
      </c>
      <c r="J1662" s="21" t="s">
        <v>20803</v>
      </c>
    </row>
    <row r="1663" spans="1:10" ht="15.75" thickBot="1">
      <c r="A1663" s="10">
        <v>2720</v>
      </c>
      <c r="B1663" t="str">
        <f>INDEX('Parameter Codelist'!$A$1:$I$9000,MATCH($A1663,'Parameter Codelist'!$A:$A,0),2)</f>
        <v>(massa)Concentratie</v>
      </c>
      <c r="C1663" s="20" t="s">
        <v>20800</v>
      </c>
      <c r="D1663" s="6">
        <v>3158</v>
      </c>
      <c r="E1663" s="12" t="str">
        <f>INDEX('Parameter Codelist'!$A$1:$I$9000,MATCH($D1663,'Parameter Codelist'!$A:$A,0),2)</f>
        <v>aluminiumfosfide</v>
      </c>
      <c r="F1663" s="18" t="s">
        <v>18907</v>
      </c>
      <c r="G1663" t="str">
        <f>INDEX('Parameter Codelist'!$A$1:$I$9000,MATCH($D1663,'Parameter Codelist'!$A:$A,0),5)</f>
        <v>20859-73-8</v>
      </c>
      <c r="H1663" s="6">
        <v>8</v>
      </c>
      <c r="I1663" t="str">
        <f>INDEX('Hoedanigheid codelist'!$A$1:$J$5341,MATCH($H1663,'Hoedanigheid codelist'!$A:$A,0),3)</f>
        <v>Niet van toepassing</v>
      </c>
      <c r="J1663" s="21" t="s">
        <v>20803</v>
      </c>
    </row>
    <row r="1664" spans="1:10" ht="15.75" thickBot="1">
      <c r="A1664" s="10">
        <v>2720</v>
      </c>
      <c r="B1664" t="str">
        <f>INDEX('Parameter Codelist'!$A$1:$I$9000,MATCH($A1664,'Parameter Codelist'!$A:$A,0),2)</f>
        <v>(massa)Concentratie</v>
      </c>
      <c r="C1664" s="20" t="s">
        <v>20800</v>
      </c>
      <c r="D1664" s="6">
        <v>3159</v>
      </c>
      <c r="E1664" s="12" t="str">
        <f>INDEX('Parameter Codelist'!$A$1:$I$9000,MATCH($D1664,'Parameter Codelist'!$A:$A,0),2)</f>
        <v>alprazolam</v>
      </c>
      <c r="F1664" s="18" t="s">
        <v>4383</v>
      </c>
      <c r="G1664" t="str">
        <f>INDEX('Parameter Codelist'!$A$1:$I$9000,MATCH($D1664,'Parameter Codelist'!$A:$A,0),5)</f>
        <v>28981-97-7</v>
      </c>
      <c r="H1664" s="6">
        <v>8</v>
      </c>
      <c r="I1664" t="str">
        <f>INDEX('Hoedanigheid codelist'!$A$1:$J$5341,MATCH($H1664,'Hoedanigheid codelist'!$A:$A,0),3)</f>
        <v>Niet van toepassing</v>
      </c>
      <c r="J1664" s="21" t="s">
        <v>20803</v>
      </c>
    </row>
    <row r="1665" spans="1:10" ht="15.75" thickBot="1">
      <c r="A1665" s="10">
        <v>2720</v>
      </c>
      <c r="B1665" t="str">
        <f>INDEX('Parameter Codelist'!$A$1:$I$9000,MATCH($A1665,'Parameter Codelist'!$A:$A,0),2)</f>
        <v>(massa)Concentratie</v>
      </c>
      <c r="C1665" s="20" t="s">
        <v>20800</v>
      </c>
      <c r="D1665" s="6">
        <v>3160</v>
      </c>
      <c r="E1665" s="12" t="str">
        <f>INDEX('Parameter Codelist'!$A$1:$I$9000,MATCH($D1665,'Parameter Codelist'!$A:$A,0),2)</f>
        <v>aluminiumsulfaat</v>
      </c>
      <c r="F1665" s="18" t="s">
        <v>18908</v>
      </c>
      <c r="G1665" t="str">
        <f>INDEX('Parameter Codelist'!$A$1:$I$9000,MATCH($D1665,'Parameter Codelist'!$A:$A,0),5)</f>
        <v>10043-01-3</v>
      </c>
      <c r="H1665" s="6">
        <v>8</v>
      </c>
      <c r="I1665" t="str">
        <f>INDEX('Hoedanigheid codelist'!$A$1:$J$5341,MATCH($H1665,'Hoedanigheid codelist'!$A:$A,0),3)</f>
        <v>Niet van toepassing</v>
      </c>
      <c r="J1665" s="21" t="s">
        <v>20803</v>
      </c>
    </row>
    <row r="1666" spans="1:10" ht="15.75" thickBot="1">
      <c r="A1666" s="10">
        <v>2720</v>
      </c>
      <c r="B1666" t="str">
        <f>INDEX('Parameter Codelist'!$A$1:$I$9000,MATCH($A1666,'Parameter Codelist'!$A:$A,0),2)</f>
        <v>(massa)Concentratie</v>
      </c>
      <c r="C1666" s="20" t="s">
        <v>20800</v>
      </c>
      <c r="D1666" s="6">
        <v>3161</v>
      </c>
      <c r="E1666" s="12" t="str">
        <f>INDEX('Parameter Codelist'!$A$1:$I$9000,MATCH($D1666,'Parameter Codelist'!$A:$A,0),2)</f>
        <v>americium</v>
      </c>
      <c r="F1666" s="18" t="s">
        <v>4389</v>
      </c>
      <c r="G1666" t="str">
        <f>INDEX('Parameter Codelist'!$A$1:$I$9000,MATCH($D1666,'Parameter Codelist'!$A:$A,0),5)</f>
        <v>7440-35-9</v>
      </c>
      <c r="H1666" s="6">
        <v>8</v>
      </c>
      <c r="I1666" t="str">
        <f>INDEX('Hoedanigheid codelist'!$A$1:$J$5341,MATCH($H1666,'Hoedanigheid codelist'!$A:$A,0),3)</f>
        <v>Niet van toepassing</v>
      </c>
      <c r="J1666" s="21" t="s">
        <v>20803</v>
      </c>
    </row>
    <row r="1667" spans="1:10" ht="15.75" thickBot="1">
      <c r="A1667" s="10">
        <v>2720</v>
      </c>
      <c r="B1667" t="str">
        <f>INDEX('Parameter Codelist'!$A$1:$I$9000,MATCH($A1667,'Parameter Codelist'!$A:$A,0),2)</f>
        <v>(massa)Concentratie</v>
      </c>
      <c r="C1667" s="20" t="s">
        <v>20800</v>
      </c>
      <c r="D1667" s="6">
        <v>3162</v>
      </c>
      <c r="E1667" s="12" t="str">
        <f>INDEX('Parameter Codelist'!$A$1:$I$9000,MATCH($D1667,'Parameter Codelist'!$A:$A,0),2)</f>
        <v>americium 241</v>
      </c>
      <c r="F1667" s="18" t="s">
        <v>4392</v>
      </c>
      <c r="G1667" t="str">
        <f>INDEX('Parameter Codelist'!$A$1:$I$9000,MATCH($D1667,'Parameter Codelist'!$A:$A,0),5)</f>
        <v>86954-36-1</v>
      </c>
      <c r="H1667" s="6">
        <v>8</v>
      </c>
      <c r="I1667" t="str">
        <f>INDEX('Hoedanigheid codelist'!$A$1:$J$5341,MATCH($H1667,'Hoedanigheid codelist'!$A:$A,0),3)</f>
        <v>Niet van toepassing</v>
      </c>
      <c r="J1667" s="21" t="s">
        <v>20803</v>
      </c>
    </row>
    <row r="1668" spans="1:10" ht="15.75" thickBot="1">
      <c r="A1668" s="10">
        <v>2720</v>
      </c>
      <c r="B1668" t="str">
        <f>INDEX('Parameter Codelist'!$A$1:$I$9000,MATCH($A1668,'Parameter Codelist'!$A:$A,0),2)</f>
        <v>(massa)Concentratie</v>
      </c>
      <c r="C1668" s="20" t="s">
        <v>20800</v>
      </c>
      <c r="D1668" s="6">
        <v>3163</v>
      </c>
      <c r="E1668" s="12" t="str">
        <f>INDEX('Parameter Codelist'!$A$1:$I$9000,MATCH($D1668,'Parameter Codelist'!$A:$A,0),2)</f>
        <v>americium 242</v>
      </c>
      <c r="F1668" s="18" t="s">
        <v>4395</v>
      </c>
      <c r="G1668" t="str">
        <f>INDEX('Parameter Codelist'!$A$1:$I$9000,MATCH($D1668,'Parameter Codelist'!$A:$A,0),5)</f>
        <v>13981-54-9</v>
      </c>
      <c r="H1668" s="6">
        <v>8</v>
      </c>
      <c r="I1668" t="str">
        <f>INDEX('Hoedanigheid codelist'!$A$1:$J$5341,MATCH($H1668,'Hoedanigheid codelist'!$A:$A,0),3)</f>
        <v>Niet van toepassing</v>
      </c>
      <c r="J1668" s="21" t="s">
        <v>20803</v>
      </c>
    </row>
    <row r="1669" spans="1:10" ht="15.75" thickBot="1">
      <c r="A1669" s="10">
        <v>2720</v>
      </c>
      <c r="B1669" t="str">
        <f>INDEX('Parameter Codelist'!$A$1:$I$9000,MATCH($A1669,'Parameter Codelist'!$A:$A,0),2)</f>
        <v>(massa)Concentratie</v>
      </c>
      <c r="C1669" s="20" t="s">
        <v>20800</v>
      </c>
      <c r="D1669" s="6">
        <v>3164</v>
      </c>
      <c r="E1669" s="12" t="str">
        <f>INDEX('Parameter Codelist'!$A$1:$I$9000,MATCH($D1669,'Parameter Codelist'!$A:$A,0),2)</f>
        <v>amidosulfuron</v>
      </c>
      <c r="F1669" s="18" t="s">
        <v>4398</v>
      </c>
      <c r="G1669" t="str">
        <f>INDEX('Parameter Codelist'!$A$1:$I$9000,MATCH($D1669,'Parameter Codelist'!$A:$A,0),5)</f>
        <v>120923-37-7</v>
      </c>
      <c r="H1669" s="6">
        <v>8</v>
      </c>
      <c r="I1669" t="str">
        <f>INDEX('Hoedanigheid codelist'!$A$1:$J$5341,MATCH($H1669,'Hoedanigheid codelist'!$A:$A,0),3)</f>
        <v>Niet van toepassing</v>
      </c>
      <c r="J1669" s="21" t="s">
        <v>20803</v>
      </c>
    </row>
    <row r="1670" spans="1:10" ht="15.75" thickBot="1">
      <c r="A1670" s="10">
        <v>2720</v>
      </c>
      <c r="B1670" t="str">
        <f>INDEX('Parameter Codelist'!$A$1:$I$9000,MATCH($A1670,'Parameter Codelist'!$A:$A,0),2)</f>
        <v>(massa)Concentratie</v>
      </c>
      <c r="C1670" s="20" t="s">
        <v>20800</v>
      </c>
      <c r="D1670" s="6">
        <v>3165</v>
      </c>
      <c r="E1670" s="12" t="str">
        <f>INDEX('Parameter Codelist'!$A$1:$I$9000,MATCH($D1670,'Parameter Codelist'!$A:$A,0),2)</f>
        <v>amidotrizoïnezuur</v>
      </c>
      <c r="F1670" s="18" t="s">
        <v>18909</v>
      </c>
      <c r="G1670" t="str">
        <f>INDEX('Parameter Codelist'!$A$1:$I$9000,MATCH($D1670,'Parameter Codelist'!$A:$A,0),5)</f>
        <v>117-96-4</v>
      </c>
      <c r="H1670" s="6">
        <v>8</v>
      </c>
      <c r="I1670" t="str">
        <f>INDEX('Hoedanigheid codelist'!$A$1:$J$5341,MATCH($H1670,'Hoedanigheid codelist'!$A:$A,0),3)</f>
        <v>Niet van toepassing</v>
      </c>
      <c r="J1670" s="21" t="s">
        <v>20803</v>
      </c>
    </row>
    <row r="1671" spans="1:10" ht="15.75" thickBot="1">
      <c r="A1671" s="10">
        <v>2720</v>
      </c>
      <c r="B1671" t="str">
        <f>INDEX('Parameter Codelist'!$A$1:$I$9000,MATCH($A1671,'Parameter Codelist'!$A:$A,0),2)</f>
        <v>(massa)Concentratie</v>
      </c>
      <c r="C1671" s="20" t="s">
        <v>20800</v>
      </c>
      <c r="D1671" s="6">
        <v>3166</v>
      </c>
      <c r="E1671" s="12" t="str">
        <f>INDEX('Parameter Codelist'!$A$1:$I$9000,MATCH($D1671,'Parameter Codelist'!$A:$A,0),2)</f>
        <v>amiodarone</v>
      </c>
      <c r="F1671" s="18" t="s">
        <v>4404</v>
      </c>
      <c r="G1671" t="str">
        <f>INDEX('Parameter Codelist'!$A$1:$I$9000,MATCH($D1671,'Parameter Codelist'!$A:$A,0),5)</f>
        <v>1951-25-3</v>
      </c>
      <c r="H1671" s="6">
        <v>8</v>
      </c>
      <c r="I1671" t="str">
        <f>INDEX('Hoedanigheid codelist'!$A$1:$J$5341,MATCH($H1671,'Hoedanigheid codelist'!$A:$A,0),3)</f>
        <v>Niet van toepassing</v>
      </c>
      <c r="J1671" s="21" t="s">
        <v>20803</v>
      </c>
    </row>
    <row r="1672" spans="1:10" ht="15.75" thickBot="1">
      <c r="A1672" s="10">
        <v>2720</v>
      </c>
      <c r="B1672" t="str">
        <f>INDEX('Parameter Codelist'!$A$1:$I$9000,MATCH($A1672,'Parameter Codelist'!$A:$A,0),2)</f>
        <v>(massa)Concentratie</v>
      </c>
      <c r="C1672" s="20" t="s">
        <v>20800</v>
      </c>
      <c r="D1672" s="6">
        <v>3167</v>
      </c>
      <c r="E1672" s="12" t="str">
        <f>INDEX('Parameter Codelist'!$A$1:$I$9000,MATCH($D1672,'Parameter Codelist'!$A:$A,0),2)</f>
        <v>ampicilline</v>
      </c>
      <c r="F1672" s="18" t="s">
        <v>18910</v>
      </c>
      <c r="G1672" t="str">
        <f>INDEX('Parameter Codelist'!$A$1:$I$9000,MATCH($D1672,'Parameter Codelist'!$A:$A,0),5)</f>
        <v>69-53-4</v>
      </c>
      <c r="H1672" s="6">
        <v>8</v>
      </c>
      <c r="I1672" t="str">
        <f>INDEX('Hoedanigheid codelist'!$A$1:$J$5341,MATCH($H1672,'Hoedanigheid codelist'!$A:$A,0),3)</f>
        <v>Niet van toepassing</v>
      </c>
      <c r="J1672" s="21" t="s">
        <v>20803</v>
      </c>
    </row>
    <row r="1673" spans="1:10" ht="15.75" thickBot="1">
      <c r="A1673" s="10">
        <v>2720</v>
      </c>
      <c r="B1673" t="str">
        <f>INDEX('Parameter Codelist'!$A$1:$I$9000,MATCH($A1673,'Parameter Codelist'!$A:$A,0),2)</f>
        <v>(massa)Concentratie</v>
      </c>
      <c r="C1673" s="20" t="s">
        <v>20800</v>
      </c>
      <c r="D1673" s="6">
        <v>3168</v>
      </c>
      <c r="E1673" s="12" t="str">
        <f>INDEX('Parameter Codelist'!$A$1:$I$9000,MATCH($D1673,'Parameter Codelist'!$A:$A,0),2)</f>
        <v>amitriptyline</v>
      </c>
      <c r="F1673" s="18" t="s">
        <v>4410</v>
      </c>
      <c r="G1673" t="str">
        <f>INDEX('Parameter Codelist'!$A$1:$I$9000,MATCH($D1673,'Parameter Codelist'!$A:$A,0),5)</f>
        <v>50-48-6</v>
      </c>
      <c r="H1673" s="6">
        <v>8</v>
      </c>
      <c r="I1673" t="str">
        <f>INDEX('Hoedanigheid codelist'!$A$1:$J$5341,MATCH($H1673,'Hoedanigheid codelist'!$A:$A,0),3)</f>
        <v>Niet van toepassing</v>
      </c>
      <c r="J1673" s="21" t="s">
        <v>20803</v>
      </c>
    </row>
    <row r="1674" spans="1:10" ht="15.75" thickBot="1">
      <c r="A1674" s="10">
        <v>2720</v>
      </c>
      <c r="B1674" t="str">
        <f>INDEX('Parameter Codelist'!$A$1:$I$9000,MATCH($A1674,'Parameter Codelist'!$A:$A,0),2)</f>
        <v>(massa)Concentratie</v>
      </c>
      <c r="C1674" s="20" t="s">
        <v>20800</v>
      </c>
      <c r="D1674" s="6">
        <v>3169</v>
      </c>
      <c r="E1674" s="12" t="str">
        <f>INDEX('Parameter Codelist'!$A$1:$I$9000,MATCH($D1674,'Parameter Codelist'!$A:$A,0),2)</f>
        <v>amoxicilline</v>
      </c>
      <c r="F1674" s="18" t="s">
        <v>18911</v>
      </c>
      <c r="G1674" t="str">
        <f>INDEX('Parameter Codelist'!$A$1:$I$9000,MATCH($D1674,'Parameter Codelist'!$A:$A,0),5)</f>
        <v>26787-78-0</v>
      </c>
      <c r="H1674" s="6">
        <v>8</v>
      </c>
      <c r="I1674" t="str">
        <f>INDEX('Hoedanigheid codelist'!$A$1:$J$5341,MATCH($H1674,'Hoedanigheid codelist'!$A:$A,0),3)</f>
        <v>Niet van toepassing</v>
      </c>
      <c r="J1674" s="21" t="s">
        <v>20803</v>
      </c>
    </row>
    <row r="1675" spans="1:10" ht="15.75" thickBot="1">
      <c r="A1675" s="10">
        <v>2720</v>
      </c>
      <c r="B1675" t="str">
        <f>INDEX('Parameter Codelist'!$A$1:$I$9000,MATCH($A1675,'Parameter Codelist'!$A:$A,0),2)</f>
        <v>(massa)Concentratie</v>
      </c>
      <c r="C1675" s="20" t="s">
        <v>20800</v>
      </c>
      <c r="D1675" s="6">
        <v>3170</v>
      </c>
      <c r="E1675" s="12" t="str">
        <f>INDEX('Parameter Codelist'!$A$1:$I$9000,MATCH($D1675,'Parameter Codelist'!$A:$A,0),2)</f>
        <v>ancymidol</v>
      </c>
      <c r="F1675" s="18" t="s">
        <v>4416</v>
      </c>
      <c r="G1675" t="str">
        <f>INDEX('Parameter Codelist'!$A$1:$I$9000,MATCH($D1675,'Parameter Codelist'!$A:$A,0),5)</f>
        <v>12771-68-5</v>
      </c>
      <c r="H1675" s="6">
        <v>8</v>
      </c>
      <c r="I1675" t="str">
        <f>INDEX('Hoedanigheid codelist'!$A$1:$J$5341,MATCH($H1675,'Hoedanigheid codelist'!$A:$A,0),3)</f>
        <v>Niet van toepassing</v>
      </c>
      <c r="J1675" s="21" t="s">
        <v>20803</v>
      </c>
    </row>
    <row r="1676" spans="1:10" ht="15.75" thickBot="1">
      <c r="A1676" s="10">
        <v>2720</v>
      </c>
      <c r="B1676" t="str">
        <f>INDEX('Parameter Codelist'!$A$1:$I$9000,MATCH($A1676,'Parameter Codelist'!$A:$A,0),2)</f>
        <v>(massa)Concentratie</v>
      </c>
      <c r="C1676" s="20" t="s">
        <v>20800</v>
      </c>
      <c r="D1676" s="6">
        <v>3171</v>
      </c>
      <c r="E1676" s="12" t="str">
        <f>INDEX('Parameter Codelist'!$A$1:$I$9000,MATCH($D1676,'Parameter Codelist'!$A:$A,0),2)</f>
        <v>anhydro-erythromycine</v>
      </c>
      <c r="F1676" s="18" t="s">
        <v>18912</v>
      </c>
      <c r="G1676" t="str">
        <f>INDEX('Parameter Codelist'!$A$1:$I$9000,MATCH($D1676,'Parameter Codelist'!$A:$A,0),5)</f>
        <v>23893-13-2</v>
      </c>
      <c r="H1676" s="6">
        <v>8</v>
      </c>
      <c r="I1676" t="str">
        <f>INDEX('Hoedanigheid codelist'!$A$1:$J$5341,MATCH($H1676,'Hoedanigheid codelist'!$A:$A,0),3)</f>
        <v>Niet van toepassing</v>
      </c>
      <c r="J1676" s="21" t="s">
        <v>20803</v>
      </c>
    </row>
    <row r="1677" spans="1:10" ht="15.75" thickBot="1">
      <c r="A1677" s="10">
        <v>2720</v>
      </c>
      <c r="B1677" t="str">
        <f>INDEX('Parameter Codelist'!$A$1:$I$9000,MATCH($A1677,'Parameter Codelist'!$A:$A,0),2)</f>
        <v>(massa)Concentratie</v>
      </c>
      <c r="C1677" s="20" t="s">
        <v>20800</v>
      </c>
      <c r="D1677" s="6">
        <v>3174</v>
      </c>
      <c r="E1677" s="12" t="str">
        <f>INDEX('Parameter Codelist'!$A$1:$I$9000,MATCH($D1677,'Parameter Codelist'!$A:$A,0),2)</f>
        <v>anatoxine-a</v>
      </c>
      <c r="F1677" s="18" t="s">
        <v>18913</v>
      </c>
      <c r="G1677" t="str">
        <f>INDEX('Parameter Codelist'!$A$1:$I$9000,MATCH($D1677,'Parameter Codelist'!$A:$A,0),5)</f>
        <v>64285-06-9</v>
      </c>
      <c r="H1677" s="6">
        <v>8</v>
      </c>
      <c r="I1677" t="str">
        <f>INDEX('Hoedanigheid codelist'!$A$1:$J$5341,MATCH($H1677,'Hoedanigheid codelist'!$A:$A,0),3)</f>
        <v>Niet van toepassing</v>
      </c>
      <c r="J1677" s="21" t="s">
        <v>20803</v>
      </c>
    </row>
    <row r="1678" spans="1:10" ht="15.75" thickBot="1">
      <c r="A1678" s="10">
        <v>2720</v>
      </c>
      <c r="B1678" t="str">
        <f>INDEX('Parameter Codelist'!$A$1:$I$9000,MATCH($A1678,'Parameter Codelist'!$A:$A,0),2)</f>
        <v>(massa)Concentratie</v>
      </c>
      <c r="C1678" s="20" t="s">
        <v>20800</v>
      </c>
      <c r="D1678" s="6">
        <v>3175</v>
      </c>
      <c r="E1678" s="12" t="str">
        <f>INDEX('Parameter Codelist'!$A$1:$I$9000,MATCH($D1678,'Parameter Codelist'!$A:$A,0),2)</f>
        <v>aminocarb</v>
      </c>
      <c r="F1678" s="18" t="s">
        <v>4429</v>
      </c>
      <c r="G1678" t="str">
        <f>INDEX('Parameter Codelist'!$A$1:$I$9000,MATCH($D1678,'Parameter Codelist'!$A:$A,0),5)</f>
        <v>2032-59-9</v>
      </c>
      <c r="H1678" s="6">
        <v>8</v>
      </c>
      <c r="I1678" t="str">
        <f>INDEX('Hoedanigheid codelist'!$A$1:$J$5341,MATCH($H1678,'Hoedanigheid codelist'!$A:$A,0),3)</f>
        <v>Niet van toepassing</v>
      </c>
      <c r="J1678" s="21" t="s">
        <v>20803</v>
      </c>
    </row>
    <row r="1679" spans="1:10" ht="15.75" thickBot="1">
      <c r="A1679" s="10">
        <v>2720</v>
      </c>
      <c r="B1679" t="str">
        <f>INDEX('Parameter Codelist'!$A$1:$I$9000,MATCH($A1679,'Parameter Codelist'!$A:$A,0),2)</f>
        <v>(massa)Concentratie</v>
      </c>
      <c r="C1679" s="20" t="s">
        <v>20800</v>
      </c>
      <c r="D1679" s="6">
        <v>3177</v>
      </c>
      <c r="E1679" s="12" t="str">
        <f>INDEX('Parameter Codelist'!$A$1:$I$9000,MATCH($D1679,'Parameter Codelist'!$A:$A,0),2)</f>
        <v>argon</v>
      </c>
      <c r="F1679" s="18" t="s">
        <v>4434</v>
      </c>
      <c r="G1679" t="str">
        <f>INDEX('Parameter Codelist'!$A$1:$I$9000,MATCH($D1679,'Parameter Codelist'!$A:$A,0),5)</f>
        <v>7440-37-1</v>
      </c>
      <c r="H1679" s="6">
        <v>8</v>
      </c>
      <c r="I1679" t="str">
        <f>INDEX('Hoedanigheid codelist'!$A$1:$J$5341,MATCH($H1679,'Hoedanigheid codelist'!$A:$A,0),3)</f>
        <v>Niet van toepassing</v>
      </c>
      <c r="J1679" s="21" t="s">
        <v>20803</v>
      </c>
    </row>
    <row r="1680" spans="1:10" ht="15.75" thickBot="1">
      <c r="A1680" s="10">
        <v>2720</v>
      </c>
      <c r="B1680" t="str">
        <f>INDEX('Parameter Codelist'!$A$1:$I$9000,MATCH($A1680,'Parameter Codelist'!$A:$A,0),2)</f>
        <v>(massa)Concentratie</v>
      </c>
      <c r="C1680" s="20" t="s">
        <v>20800</v>
      </c>
      <c r="D1680" s="6">
        <v>3178</v>
      </c>
      <c r="E1680" s="12" t="str">
        <f>INDEX('Parameter Codelist'!$A$1:$I$9000,MATCH($D1680,'Parameter Codelist'!$A:$A,0),2)</f>
        <v>arseen 73</v>
      </c>
      <c r="F1680" s="18" t="s">
        <v>18914</v>
      </c>
      <c r="G1680" t="str">
        <f>INDEX('Parameter Codelist'!$A$1:$I$9000,MATCH($D1680,'Parameter Codelist'!$A:$A,0),5)</f>
        <v>15422-59-0</v>
      </c>
      <c r="H1680" s="6">
        <v>8</v>
      </c>
      <c r="I1680" t="str">
        <f>INDEX('Hoedanigheid codelist'!$A$1:$J$5341,MATCH($H1680,'Hoedanigheid codelist'!$A:$A,0),3)</f>
        <v>Niet van toepassing</v>
      </c>
      <c r="J1680" s="21" t="s">
        <v>20803</v>
      </c>
    </row>
    <row r="1681" spans="1:10" ht="15.75" thickBot="1">
      <c r="A1681" s="10">
        <v>2720</v>
      </c>
      <c r="B1681" t="str">
        <f>INDEX('Parameter Codelist'!$A$1:$I$9000,MATCH($A1681,'Parameter Codelist'!$A:$A,0),2)</f>
        <v>(massa)Concentratie</v>
      </c>
      <c r="C1681" s="20" t="s">
        <v>20800</v>
      </c>
      <c r="D1681" s="6">
        <v>3179</v>
      </c>
      <c r="E1681" s="12" t="str">
        <f>INDEX('Parameter Codelist'!$A$1:$I$9000,MATCH($D1681,'Parameter Codelist'!$A:$A,0),2)</f>
        <v>arseen 74</v>
      </c>
      <c r="F1681" s="18" t="s">
        <v>18915</v>
      </c>
      <c r="G1681" t="str">
        <f>INDEX('Parameter Codelist'!$A$1:$I$9000,MATCH($D1681,'Parameter Codelist'!$A:$A,0),5)</f>
        <v>14304-78-0</v>
      </c>
      <c r="H1681" s="6">
        <v>8</v>
      </c>
      <c r="I1681" t="str">
        <f>INDEX('Hoedanigheid codelist'!$A$1:$J$5341,MATCH($H1681,'Hoedanigheid codelist'!$A:$A,0),3)</f>
        <v>Niet van toepassing</v>
      </c>
      <c r="J1681" s="21" t="s">
        <v>20803</v>
      </c>
    </row>
    <row r="1682" spans="1:10" ht="15.75" thickBot="1">
      <c r="A1682" s="10">
        <v>2720</v>
      </c>
      <c r="B1682" t="str">
        <f>INDEX('Parameter Codelist'!$A$1:$I$9000,MATCH($A1682,'Parameter Codelist'!$A:$A,0),2)</f>
        <v>(massa)Concentratie</v>
      </c>
      <c r="C1682" s="20" t="s">
        <v>20800</v>
      </c>
      <c r="D1682" s="6">
        <v>3181</v>
      </c>
      <c r="E1682" s="12" t="str">
        <f>INDEX('Parameter Codelist'!$A$1:$I$9000,MATCH($D1682,'Parameter Codelist'!$A:$A,0),2)</f>
        <v>aspirine</v>
      </c>
      <c r="F1682" s="18" t="s">
        <v>18916</v>
      </c>
      <c r="G1682" t="str">
        <f>INDEX('Parameter Codelist'!$A$1:$I$9000,MATCH($D1682,'Parameter Codelist'!$A:$A,0),5)</f>
        <v>50-78-2</v>
      </c>
      <c r="H1682" s="6">
        <v>8</v>
      </c>
      <c r="I1682" t="str">
        <f>INDEX('Hoedanigheid codelist'!$A$1:$J$5341,MATCH($H1682,'Hoedanigheid codelist'!$A:$A,0),3)</f>
        <v>Niet van toepassing</v>
      </c>
      <c r="J1682" s="21" t="s">
        <v>20803</v>
      </c>
    </row>
    <row r="1683" spans="1:10" ht="15.75" thickBot="1">
      <c r="A1683" s="10">
        <v>2720</v>
      </c>
      <c r="B1683" t="str">
        <f>INDEX('Parameter Codelist'!$A$1:$I$9000,MATCH($A1683,'Parameter Codelist'!$A:$A,0),2)</f>
        <v>(massa)Concentratie</v>
      </c>
      <c r="C1683" s="20" t="s">
        <v>20800</v>
      </c>
      <c r="D1683" s="6">
        <v>3183</v>
      </c>
      <c r="E1683" s="12" t="str">
        <f>INDEX('Parameter Codelist'!$A$1:$I$9000,MATCH($D1683,'Parameter Codelist'!$A:$A,0),2)</f>
        <v>astatium</v>
      </c>
      <c r="F1683" s="18" t="s">
        <v>4450</v>
      </c>
      <c r="G1683" t="str">
        <f>INDEX('Parameter Codelist'!$A$1:$I$9000,MATCH($D1683,'Parameter Codelist'!$A:$A,0),5)</f>
        <v>7440-68-8</v>
      </c>
      <c r="H1683" s="6">
        <v>8</v>
      </c>
      <c r="I1683" t="str">
        <f>INDEX('Hoedanigheid codelist'!$A$1:$J$5341,MATCH($H1683,'Hoedanigheid codelist'!$A:$A,0),3)</f>
        <v>Niet van toepassing</v>
      </c>
      <c r="J1683" s="21" t="s">
        <v>20803</v>
      </c>
    </row>
    <row r="1684" spans="1:10" ht="15.75" thickBot="1">
      <c r="A1684" s="10">
        <v>2720</v>
      </c>
      <c r="B1684" t="str">
        <f>INDEX('Parameter Codelist'!$A$1:$I$9000,MATCH($A1684,'Parameter Codelist'!$A:$A,0),2)</f>
        <v>(massa)Concentratie</v>
      </c>
      <c r="C1684" s="20" t="s">
        <v>20800</v>
      </c>
      <c r="D1684" s="6">
        <v>3184</v>
      </c>
      <c r="E1684" s="12" t="str">
        <f>INDEX('Parameter Codelist'!$A$1:$I$9000,MATCH($D1684,'Parameter Codelist'!$A:$A,0),2)</f>
        <v>acetylcedreen</v>
      </c>
      <c r="F1684" s="18" t="s">
        <v>18917</v>
      </c>
      <c r="G1684" t="str">
        <f>INDEX('Parameter Codelist'!$A$1:$I$9000,MATCH($D1684,'Parameter Codelist'!$A:$A,0),5)</f>
        <v>32388-55-9</v>
      </c>
      <c r="H1684" s="6">
        <v>8</v>
      </c>
      <c r="I1684" t="str">
        <f>INDEX('Hoedanigheid codelist'!$A$1:$J$5341,MATCH($H1684,'Hoedanigheid codelist'!$A:$A,0),3)</f>
        <v>Niet van toepassing</v>
      </c>
      <c r="J1684" s="21" t="s">
        <v>20803</v>
      </c>
    </row>
    <row r="1685" spans="1:10" ht="15.75" thickBot="1">
      <c r="A1685" s="10">
        <v>2720</v>
      </c>
      <c r="B1685" t="str">
        <f>INDEX('Parameter Codelist'!$A$1:$I$9000,MATCH($A1685,'Parameter Codelist'!$A:$A,0),2)</f>
        <v>(massa)Concentratie</v>
      </c>
      <c r="C1685" s="20" t="s">
        <v>20800</v>
      </c>
      <c r="D1685" s="6">
        <v>3185</v>
      </c>
      <c r="E1685" s="12" t="str">
        <f>INDEX('Parameter Codelist'!$A$1:$I$9000,MATCH($D1685,'Parameter Codelist'!$A:$A,0),2)</f>
        <v>acetylhexamethyltetrahydronaftaleen</v>
      </c>
      <c r="F1685" s="18" t="s">
        <v>18918</v>
      </c>
      <c r="G1685" t="str">
        <f>INDEX('Parameter Codelist'!$A$1:$I$9000,MATCH($D1685,'Parameter Codelist'!$A:$A,0),5)</f>
        <v>21145-77-7</v>
      </c>
      <c r="H1685" s="6">
        <v>8</v>
      </c>
      <c r="I1685" t="str">
        <f>INDEX('Hoedanigheid codelist'!$A$1:$J$5341,MATCH($H1685,'Hoedanigheid codelist'!$A:$A,0),3)</f>
        <v>Niet van toepassing</v>
      </c>
      <c r="J1685" s="21" t="s">
        <v>20803</v>
      </c>
    </row>
    <row r="1686" spans="1:10" ht="15.75" thickBot="1">
      <c r="A1686" s="10">
        <v>2720</v>
      </c>
      <c r="B1686" t="str">
        <f>INDEX('Parameter Codelist'!$A$1:$I$9000,MATCH($A1686,'Parameter Codelist'!$A:$A,0),2)</f>
        <v>(massa)Concentratie</v>
      </c>
      <c r="C1686" s="20" t="s">
        <v>20800</v>
      </c>
      <c r="D1686" s="6">
        <v>3186</v>
      </c>
      <c r="E1686" s="12" t="str">
        <f>INDEX('Parameter Codelist'!$A$1:$I$9000,MATCH($D1686,'Parameter Codelist'!$A:$A,0),2)</f>
        <v>atenolol</v>
      </c>
      <c r="F1686" s="18" t="s">
        <v>4459</v>
      </c>
      <c r="G1686" t="str">
        <f>INDEX('Parameter Codelist'!$A$1:$I$9000,MATCH($D1686,'Parameter Codelist'!$A:$A,0),5)</f>
        <v>29122-68-7</v>
      </c>
      <c r="H1686" s="6">
        <v>8</v>
      </c>
      <c r="I1686" t="str">
        <f>INDEX('Hoedanigheid codelist'!$A$1:$J$5341,MATCH($H1686,'Hoedanigheid codelist'!$A:$A,0),3)</f>
        <v>Niet van toepassing</v>
      </c>
      <c r="J1686" s="21" t="s">
        <v>20803</v>
      </c>
    </row>
    <row r="1687" spans="1:10" ht="15.75" thickBot="1">
      <c r="A1687" s="10">
        <v>2720</v>
      </c>
      <c r="B1687" t="str">
        <f>INDEX('Parameter Codelist'!$A$1:$I$9000,MATCH($A1687,'Parameter Codelist'!$A:$A,0),2)</f>
        <v>(massa)Concentratie</v>
      </c>
      <c r="C1687" s="20" t="s">
        <v>20800</v>
      </c>
      <c r="D1687" s="6">
        <v>3187</v>
      </c>
      <c r="E1687" s="12" t="str">
        <f>INDEX('Parameter Codelist'!$A$1:$I$9000,MATCH($D1687,'Parameter Codelist'!$A:$A,0),2)</f>
        <v>adenosine-trifosfaat</v>
      </c>
      <c r="F1687" s="18" t="s">
        <v>18919</v>
      </c>
      <c r="G1687" t="str">
        <f>INDEX('Parameter Codelist'!$A$1:$I$9000,MATCH($D1687,'Parameter Codelist'!$A:$A,0),5)</f>
        <v>56-65-5</v>
      </c>
      <c r="H1687" s="6">
        <v>8</v>
      </c>
      <c r="I1687" t="str">
        <f>INDEX('Hoedanigheid codelist'!$A$1:$J$5341,MATCH($H1687,'Hoedanigheid codelist'!$A:$A,0),3)</f>
        <v>Niet van toepassing</v>
      </c>
      <c r="J1687" s="21" t="s">
        <v>20803</v>
      </c>
    </row>
    <row r="1688" spans="1:10" ht="15.75" thickBot="1">
      <c r="A1688" s="10">
        <v>2720</v>
      </c>
      <c r="B1688" t="str">
        <f>INDEX('Parameter Codelist'!$A$1:$I$9000,MATCH($A1688,'Parameter Codelist'!$A:$A,0),2)</f>
        <v>(massa)Concentratie</v>
      </c>
      <c r="C1688" s="20" t="s">
        <v>20800</v>
      </c>
      <c r="D1688" s="6">
        <v>3188</v>
      </c>
      <c r="E1688" s="12" t="str">
        <f>INDEX('Parameter Codelist'!$A$1:$I$9000,MATCH($D1688,'Parameter Codelist'!$A:$A,0),2)</f>
        <v>traseolide</v>
      </c>
      <c r="F1688" s="18" t="s">
        <v>4465</v>
      </c>
      <c r="G1688" t="str">
        <f>INDEX('Parameter Codelist'!$A$1:$I$9000,MATCH($D1688,'Parameter Codelist'!$A:$A,0),5)</f>
        <v>68140-48-7</v>
      </c>
      <c r="H1688" s="6">
        <v>8</v>
      </c>
      <c r="I1688" t="str">
        <f>INDEX('Hoedanigheid codelist'!$A$1:$J$5341,MATCH($H1688,'Hoedanigheid codelist'!$A:$A,0),3)</f>
        <v>Niet van toepassing</v>
      </c>
      <c r="J1688" s="21" t="s">
        <v>20803</v>
      </c>
    </row>
    <row r="1689" spans="1:10" ht="15.75" thickBot="1">
      <c r="A1689" s="10">
        <v>2720</v>
      </c>
      <c r="B1689" t="str">
        <f>INDEX('Parameter Codelist'!$A$1:$I$9000,MATCH($A1689,'Parameter Codelist'!$A:$A,0),2)</f>
        <v>(massa)Concentratie</v>
      </c>
      <c r="C1689" s="20" t="s">
        <v>20800</v>
      </c>
      <c r="D1689" s="6">
        <v>3189</v>
      </c>
      <c r="E1689" s="12" t="str">
        <f>INDEX('Parameter Codelist'!$A$1:$I$9000,MATCH($D1689,'Parameter Codelist'!$A:$A,0),2)</f>
        <v>atorvastatine</v>
      </c>
      <c r="F1689" s="18" t="s">
        <v>18920</v>
      </c>
      <c r="G1689" t="str">
        <f>INDEX('Parameter Codelist'!$A$1:$I$9000,MATCH($D1689,'Parameter Codelist'!$A:$A,0),5)</f>
        <v>134523-00-5</v>
      </c>
      <c r="H1689" s="6">
        <v>8</v>
      </c>
      <c r="I1689" t="str">
        <f>INDEX('Hoedanigheid codelist'!$A$1:$J$5341,MATCH($H1689,'Hoedanigheid codelist'!$A:$A,0),3)</f>
        <v>Niet van toepassing</v>
      </c>
      <c r="J1689" s="21" t="s">
        <v>20803</v>
      </c>
    </row>
    <row r="1690" spans="1:10" ht="15.75" thickBot="1">
      <c r="A1690" s="10">
        <v>2720</v>
      </c>
      <c r="B1690" t="str">
        <f>INDEX('Parameter Codelist'!$A$1:$I$9000,MATCH($A1690,'Parameter Codelist'!$A:$A,0),2)</f>
        <v>(massa)Concentratie</v>
      </c>
      <c r="C1690" s="20" t="s">
        <v>20800</v>
      </c>
      <c r="D1690" s="6">
        <v>3190</v>
      </c>
      <c r="E1690" s="12" t="str">
        <f>INDEX('Parameter Codelist'!$A$1:$I$9000,MATCH($D1690,'Parameter Codelist'!$A:$A,0),2)</f>
        <v>goud 198</v>
      </c>
      <c r="F1690" s="18" t="s">
        <v>18921</v>
      </c>
      <c r="G1690" t="str">
        <f>INDEX('Parameter Codelist'!$A$1:$I$9000,MATCH($D1690,'Parameter Codelist'!$A:$A,0),5)</f>
        <v>10043-49-9</v>
      </c>
      <c r="H1690" s="6">
        <v>8</v>
      </c>
      <c r="I1690" t="str">
        <f>INDEX('Hoedanigheid codelist'!$A$1:$J$5341,MATCH($H1690,'Hoedanigheid codelist'!$A:$A,0),3)</f>
        <v>Niet van toepassing</v>
      </c>
      <c r="J1690" s="21" t="s">
        <v>20803</v>
      </c>
    </row>
    <row r="1691" spans="1:10" ht="15.75" thickBot="1">
      <c r="A1691" s="10">
        <v>2720</v>
      </c>
      <c r="B1691" t="str">
        <f>INDEX('Parameter Codelist'!$A$1:$I$9000,MATCH($A1691,'Parameter Codelist'!$A:$A,0),2)</f>
        <v>(massa)Concentratie</v>
      </c>
      <c r="C1691" s="20" t="s">
        <v>20800</v>
      </c>
      <c r="D1691" s="6">
        <v>3191</v>
      </c>
      <c r="E1691" s="12" t="str">
        <f>INDEX('Parameter Codelist'!$A$1:$I$9000,MATCH($D1691,'Parameter Codelist'!$A:$A,0),2)</f>
        <v>goud 199</v>
      </c>
      <c r="F1691" s="18" t="s">
        <v>18922</v>
      </c>
      <c r="G1691" t="str">
        <f>INDEX('Parameter Codelist'!$A$1:$I$9000,MATCH($D1691,'Parameter Codelist'!$A:$A,0),5)</f>
        <v>14391-11-8</v>
      </c>
      <c r="H1691" s="6">
        <v>8</v>
      </c>
      <c r="I1691" t="str">
        <f>INDEX('Hoedanigheid codelist'!$A$1:$J$5341,MATCH($H1691,'Hoedanigheid codelist'!$A:$A,0),3)</f>
        <v>Niet van toepassing</v>
      </c>
      <c r="J1691" s="21" t="s">
        <v>20803</v>
      </c>
    </row>
    <row r="1692" spans="1:10" ht="15.75" thickBot="1">
      <c r="A1692" s="10">
        <v>2720</v>
      </c>
      <c r="B1692" t="str">
        <f>INDEX('Parameter Codelist'!$A$1:$I$9000,MATCH($A1692,'Parameter Codelist'!$A:$A,0),2)</f>
        <v>(massa)Concentratie</v>
      </c>
      <c r="C1692" s="20" t="s">
        <v>20800</v>
      </c>
      <c r="D1692" s="6">
        <v>3192</v>
      </c>
      <c r="E1692" s="12" t="str">
        <f>INDEX('Parameter Codelist'!$A$1:$I$9000,MATCH($D1692,'Parameter Codelist'!$A:$A,0),2)</f>
        <v>azaconazool</v>
      </c>
      <c r="F1692" s="18" t="s">
        <v>18923</v>
      </c>
      <c r="G1692" t="str">
        <f>INDEX('Parameter Codelist'!$A$1:$I$9000,MATCH($D1692,'Parameter Codelist'!$A:$A,0),5)</f>
        <v>60207-31-0</v>
      </c>
      <c r="H1692" s="6">
        <v>8</v>
      </c>
      <c r="I1692" t="str">
        <f>INDEX('Hoedanigheid codelist'!$A$1:$J$5341,MATCH($H1692,'Hoedanigheid codelist'!$A:$A,0),3)</f>
        <v>Niet van toepassing</v>
      </c>
      <c r="J1692" s="21" t="s">
        <v>20803</v>
      </c>
    </row>
    <row r="1693" spans="1:10" ht="15.75" thickBot="1">
      <c r="A1693" s="10">
        <v>2720</v>
      </c>
      <c r="B1693" t="str">
        <f>INDEX('Parameter Codelist'!$A$1:$I$9000,MATCH($A1693,'Parameter Codelist'!$A:$A,0),2)</f>
        <v>(massa)Concentratie</v>
      </c>
      <c r="C1693" s="20" t="s">
        <v>20800</v>
      </c>
      <c r="D1693" s="6">
        <v>3193</v>
      </c>
      <c r="E1693" s="12" t="str">
        <f>INDEX('Parameter Codelist'!$A$1:$I$9000,MATCH($D1693,'Parameter Codelist'!$A:$A,0),2)</f>
        <v>azadirachtin</v>
      </c>
      <c r="F1693" s="18" t="s">
        <v>4480</v>
      </c>
      <c r="G1693" t="str">
        <f>INDEX('Parameter Codelist'!$A$1:$I$9000,MATCH($D1693,'Parameter Codelist'!$A:$A,0),5)</f>
        <v>11141-17-6</v>
      </c>
      <c r="H1693" s="6">
        <v>8</v>
      </c>
      <c r="I1693" t="str">
        <f>INDEX('Hoedanigheid codelist'!$A$1:$J$5341,MATCH($H1693,'Hoedanigheid codelist'!$A:$A,0),3)</f>
        <v>Niet van toepassing</v>
      </c>
      <c r="J1693" s="21" t="s">
        <v>20803</v>
      </c>
    </row>
    <row r="1694" spans="1:10" ht="15.75" thickBot="1">
      <c r="A1694" s="10">
        <v>2720</v>
      </c>
      <c r="B1694" t="str">
        <f>INDEX('Parameter Codelist'!$A$1:$I$9000,MATCH($A1694,'Parameter Codelist'!$A:$A,0),2)</f>
        <v>(massa)Concentratie</v>
      </c>
      <c r="C1694" s="20" t="s">
        <v>20800</v>
      </c>
      <c r="D1694" s="6">
        <v>3194</v>
      </c>
      <c r="E1694" s="12" t="str">
        <f>INDEX('Parameter Codelist'!$A$1:$I$9000,MATCH($D1694,'Parameter Codelist'!$A:$A,0),2)</f>
        <v>azelastine</v>
      </c>
      <c r="F1694" s="18" t="s">
        <v>4483</v>
      </c>
      <c r="G1694" t="str">
        <f>INDEX('Parameter Codelist'!$A$1:$I$9000,MATCH($D1694,'Parameter Codelist'!$A:$A,0),5)</f>
        <v>58581-89-8</v>
      </c>
      <c r="H1694" s="6">
        <v>8</v>
      </c>
      <c r="I1694" t="str">
        <f>INDEX('Hoedanigheid codelist'!$A$1:$J$5341,MATCH($H1694,'Hoedanigheid codelist'!$A:$A,0),3)</f>
        <v>Niet van toepassing</v>
      </c>
      <c r="J1694" s="21" t="s">
        <v>20803</v>
      </c>
    </row>
    <row r="1695" spans="1:10" ht="15.75" thickBot="1">
      <c r="A1695" s="10">
        <v>2720</v>
      </c>
      <c r="B1695" t="str">
        <f>INDEX('Parameter Codelist'!$A$1:$I$9000,MATCH($A1695,'Parameter Codelist'!$A:$A,0),2)</f>
        <v>(massa)Concentratie</v>
      </c>
      <c r="C1695" s="20" t="s">
        <v>20800</v>
      </c>
      <c r="D1695" s="6">
        <v>3195</v>
      </c>
      <c r="E1695" s="12" t="str">
        <f>INDEX('Parameter Codelist'!$A$1:$I$9000,MATCH($D1695,'Parameter Codelist'!$A:$A,0),2)</f>
        <v>azamethifos</v>
      </c>
      <c r="F1695" s="18" t="s">
        <v>18924</v>
      </c>
      <c r="G1695" t="str">
        <f>INDEX('Parameter Codelist'!$A$1:$I$9000,MATCH($D1695,'Parameter Codelist'!$A:$A,0),5)</f>
        <v>35575-96-3</v>
      </c>
      <c r="H1695" s="6">
        <v>8</v>
      </c>
      <c r="I1695" t="str">
        <f>INDEX('Hoedanigheid codelist'!$A$1:$J$5341,MATCH($H1695,'Hoedanigheid codelist'!$A:$A,0),3)</f>
        <v>Niet van toepassing</v>
      </c>
      <c r="J1695" s="21" t="s">
        <v>20803</v>
      </c>
    </row>
    <row r="1696" spans="1:10" ht="15.75" thickBot="1">
      <c r="A1696" s="10">
        <v>2720</v>
      </c>
      <c r="B1696" t="str">
        <f>INDEX('Parameter Codelist'!$A$1:$I$9000,MATCH($A1696,'Parameter Codelist'!$A:$A,0),2)</f>
        <v>(massa)Concentratie</v>
      </c>
      <c r="C1696" s="20" t="s">
        <v>20800</v>
      </c>
      <c r="D1696" s="6">
        <v>3196</v>
      </c>
      <c r="E1696" s="12" t="str">
        <f>INDEX('Parameter Codelist'!$A$1:$I$9000,MATCH($D1696,'Parameter Codelist'!$A:$A,0),2)</f>
        <v>azoxystrobin</v>
      </c>
      <c r="F1696" s="18" t="s">
        <v>4489</v>
      </c>
      <c r="G1696" t="str">
        <f>INDEX('Parameter Codelist'!$A$1:$I$9000,MATCH($D1696,'Parameter Codelist'!$A:$A,0),5)</f>
        <v>131860-33-8</v>
      </c>
      <c r="H1696" s="6">
        <v>8</v>
      </c>
      <c r="I1696" t="str">
        <f>INDEX('Hoedanigheid codelist'!$A$1:$J$5341,MATCH($H1696,'Hoedanigheid codelist'!$A:$A,0),3)</f>
        <v>Niet van toepassing</v>
      </c>
      <c r="J1696" s="21" t="s">
        <v>20803</v>
      </c>
    </row>
    <row r="1697" spans="1:10" ht="15.75" thickBot="1">
      <c r="A1697" s="10">
        <v>2720</v>
      </c>
      <c r="B1697" t="str">
        <f>INDEX('Parameter Codelist'!$A$1:$I$9000,MATCH($A1697,'Parameter Codelist'!$A:$A,0),2)</f>
        <v>(massa)Concentratie</v>
      </c>
      <c r="C1697" s="20" t="s">
        <v>20800</v>
      </c>
      <c r="D1697" s="6">
        <v>3197</v>
      </c>
      <c r="E1697" s="12" t="str">
        <f>INDEX('Parameter Codelist'!$A$1:$I$9000,MATCH($D1697,'Parameter Codelist'!$A:$A,0),2)</f>
        <v>aziprotryn</v>
      </c>
      <c r="F1697" s="18" t="s">
        <v>4492</v>
      </c>
      <c r="G1697" t="str">
        <f>INDEX('Parameter Codelist'!$A$1:$I$9000,MATCH($D1697,'Parameter Codelist'!$A:$A,0),5)</f>
        <v>4658-28-0</v>
      </c>
      <c r="H1697" s="6">
        <v>8</v>
      </c>
      <c r="I1697" t="str">
        <f>INDEX('Hoedanigheid codelist'!$A$1:$J$5341,MATCH($H1697,'Hoedanigheid codelist'!$A:$A,0),3)</f>
        <v>Niet van toepassing</v>
      </c>
      <c r="J1697" s="21" t="s">
        <v>20803</v>
      </c>
    </row>
    <row r="1698" spans="1:10" ht="15.75" thickBot="1">
      <c r="A1698" s="10">
        <v>2720</v>
      </c>
      <c r="B1698" t="str">
        <f>INDEX('Parameter Codelist'!$A$1:$I$9000,MATCH($A1698,'Parameter Codelist'!$A:$A,0),2)</f>
        <v>(massa)Concentratie</v>
      </c>
      <c r="C1698" s="20" t="s">
        <v>20800</v>
      </c>
      <c r="D1698" s="6">
        <v>3198</v>
      </c>
      <c r="E1698" s="12" t="str">
        <f>INDEX('Parameter Codelist'!$A$1:$I$9000,MATCH($D1698,'Parameter Codelist'!$A:$A,0),2)</f>
        <v>azitromycine</v>
      </c>
      <c r="F1698" s="18" t="s">
        <v>18925</v>
      </c>
      <c r="G1698" t="str">
        <f>INDEX('Parameter Codelist'!$A$1:$I$9000,MATCH($D1698,'Parameter Codelist'!$A:$A,0),5)</f>
        <v>83905-01-5</v>
      </c>
      <c r="H1698" s="6">
        <v>8</v>
      </c>
      <c r="I1698" t="str">
        <f>INDEX('Hoedanigheid codelist'!$A$1:$J$5341,MATCH($H1698,'Hoedanigheid codelist'!$A:$A,0),3)</f>
        <v>Niet van toepassing</v>
      </c>
      <c r="J1698" s="21" t="s">
        <v>20803</v>
      </c>
    </row>
    <row r="1699" spans="1:10" ht="15.75" thickBot="1">
      <c r="A1699" s="10">
        <v>2720</v>
      </c>
      <c r="B1699" t="str">
        <f>INDEX('Parameter Codelist'!$A$1:$I$9000,MATCH($A1699,'Parameter Codelist'!$A:$A,0),2)</f>
        <v>(massa)Concentratie</v>
      </c>
      <c r="C1699" s="20" t="s">
        <v>20800</v>
      </c>
      <c r="D1699" s="6">
        <v>3199</v>
      </c>
      <c r="E1699" s="12" t="str">
        <f>INDEX('Parameter Codelist'!$A$1:$I$9000,MATCH($D1699,'Parameter Codelist'!$A:$A,0),2)</f>
        <v>diboortrioxide</v>
      </c>
      <c r="F1699" s="18" t="s">
        <v>18926</v>
      </c>
      <c r="G1699" t="str">
        <f>INDEX('Parameter Codelist'!$A$1:$I$9000,MATCH($D1699,'Parameter Codelist'!$A:$A,0),5)</f>
        <v>1303-86-2</v>
      </c>
      <c r="H1699" s="6">
        <v>8</v>
      </c>
      <c r="I1699" t="str">
        <f>INDEX('Hoedanigheid codelist'!$A$1:$J$5341,MATCH($H1699,'Hoedanigheid codelist'!$A:$A,0),3)</f>
        <v>Niet van toepassing</v>
      </c>
      <c r="J1699" s="21" t="s">
        <v>20803</v>
      </c>
    </row>
    <row r="1700" spans="1:10" ht="15.75" thickBot="1">
      <c r="A1700" s="10">
        <v>2720</v>
      </c>
      <c r="B1700" t="str">
        <f>INDEX('Parameter Codelist'!$A$1:$I$9000,MATCH($A1700,'Parameter Codelist'!$A:$A,0),2)</f>
        <v>(massa)Concentratie</v>
      </c>
      <c r="C1700" s="20" t="s">
        <v>20800</v>
      </c>
      <c r="D1700" s="6">
        <v>3200</v>
      </c>
      <c r="E1700" s="12" t="str">
        <f>INDEX('Parameter Codelist'!$A$1:$I$9000,MATCH($D1700,'Parameter Codelist'!$A:$A,0),2)</f>
        <v>barium 133</v>
      </c>
      <c r="F1700" s="18" t="s">
        <v>4501</v>
      </c>
      <c r="G1700" t="str">
        <f>INDEX('Parameter Codelist'!$A$1:$I$9000,MATCH($D1700,'Parameter Codelist'!$A:$A,0),5)</f>
        <v>13981-41-4</v>
      </c>
      <c r="H1700" s="6">
        <v>8</v>
      </c>
      <c r="I1700" t="str">
        <f>INDEX('Hoedanigheid codelist'!$A$1:$J$5341,MATCH($H1700,'Hoedanigheid codelist'!$A:$A,0),3)</f>
        <v>Niet van toepassing</v>
      </c>
      <c r="J1700" s="21" t="s">
        <v>20803</v>
      </c>
    </row>
    <row r="1701" spans="1:10" ht="15.75" thickBot="1">
      <c r="A1701" s="10">
        <v>2720</v>
      </c>
      <c r="B1701" t="str">
        <f>INDEX('Parameter Codelist'!$A$1:$I$9000,MATCH($A1701,'Parameter Codelist'!$A:$A,0),2)</f>
        <v>(massa)Concentratie</v>
      </c>
      <c r="C1701" s="20" t="s">
        <v>20800</v>
      </c>
      <c r="D1701" s="6">
        <v>3201</v>
      </c>
      <c r="E1701" s="12" t="str">
        <f>INDEX('Parameter Codelist'!$A$1:$I$9000,MATCH($D1701,'Parameter Codelist'!$A:$A,0),2)</f>
        <v>barium 140</v>
      </c>
      <c r="F1701" s="18" t="s">
        <v>4504</v>
      </c>
      <c r="G1701" t="str">
        <f>INDEX('Parameter Codelist'!$A$1:$I$9000,MATCH($D1701,'Parameter Codelist'!$A:$A,0),5)</f>
        <v>14798-08-4</v>
      </c>
      <c r="H1701" s="6">
        <v>8</v>
      </c>
      <c r="I1701" t="str">
        <f>INDEX('Hoedanigheid codelist'!$A$1:$J$5341,MATCH($H1701,'Hoedanigheid codelist'!$A:$A,0),3)</f>
        <v>Niet van toepassing</v>
      </c>
      <c r="J1701" s="21" t="s">
        <v>20803</v>
      </c>
    </row>
    <row r="1702" spans="1:10" ht="15.75" thickBot="1">
      <c r="A1702" s="10">
        <v>2720</v>
      </c>
      <c r="B1702" t="str">
        <f>INDEX('Parameter Codelist'!$A$1:$I$9000,MATCH($A1702,'Parameter Codelist'!$A:$A,0),2)</f>
        <v>(massa)Concentratie</v>
      </c>
      <c r="C1702" s="20" t="s">
        <v>20800</v>
      </c>
      <c r="D1702" s="6">
        <v>3202</v>
      </c>
      <c r="E1702" s="12" t="str">
        <f>INDEX('Parameter Codelist'!$A$1:$I$9000,MATCH($D1702,'Parameter Codelist'!$A:$A,0),2)</f>
        <v>methyl-4-broomacetoacetaat- gebruik voortaan C1y4Bractact</v>
      </c>
      <c r="F1702" s="18" t="s">
        <v>18927</v>
      </c>
      <c r="G1702" t="str">
        <f>INDEX('Parameter Codelist'!$A$1:$I$9000,MATCH($D1702,'Parameter Codelist'!$A:$A,0),5)</f>
        <v>17790-81-7</v>
      </c>
      <c r="H1702" s="6">
        <v>8</v>
      </c>
      <c r="I1702" t="str">
        <f>INDEX('Hoedanigheid codelist'!$A$1:$J$5341,MATCH($H1702,'Hoedanigheid codelist'!$A:$A,0),3)</f>
        <v>Niet van toepassing</v>
      </c>
      <c r="J1702" s="21" t="s">
        <v>20803</v>
      </c>
    </row>
    <row r="1703" spans="1:10" ht="15.75" thickBot="1">
      <c r="A1703" s="10">
        <v>2720</v>
      </c>
      <c r="B1703" t="str">
        <f>INDEX('Parameter Codelist'!$A$1:$I$9000,MATCH($A1703,'Parameter Codelist'!$A:$A,0),2)</f>
        <v>(massa)Concentratie</v>
      </c>
      <c r="C1703" s="20" t="s">
        <v>20800</v>
      </c>
      <c r="D1703" s="6">
        <v>3203</v>
      </c>
      <c r="E1703" s="12" t="str">
        <f>INDEX('Parameter Codelist'!$A$1:$I$9000,MATCH($D1703,'Parameter Codelist'!$A:$A,0),2)</f>
        <v>beta-apo-oxytetracycline</v>
      </c>
      <c r="F1703" s="18" t="s">
        <v>4510</v>
      </c>
      <c r="G1703" t="str">
        <f>INDEX('Parameter Codelist'!$A$1:$I$9000,MATCH($D1703,'Parameter Codelist'!$A:$A,0),5)</f>
        <v>18751-99-0</v>
      </c>
      <c r="H1703" s="6">
        <v>8</v>
      </c>
      <c r="I1703" t="str">
        <f>INDEX('Hoedanigheid codelist'!$A$1:$J$5341,MATCH($H1703,'Hoedanigheid codelist'!$A:$A,0),3)</f>
        <v>Niet van toepassing</v>
      </c>
      <c r="J1703" s="21" t="s">
        <v>20803</v>
      </c>
    </row>
    <row r="1704" spans="1:10" ht="15.75" thickBot="1">
      <c r="A1704" s="10">
        <v>2720</v>
      </c>
      <c r="B1704" t="str">
        <f>INDEX('Parameter Codelist'!$A$1:$I$9000,MATCH($A1704,'Parameter Codelist'!$A:$A,0),2)</f>
        <v>(massa)Concentratie</v>
      </c>
      <c r="C1704" s="20" t="s">
        <v>20800</v>
      </c>
      <c r="D1704" s="6">
        <v>3204</v>
      </c>
      <c r="E1704" s="12" t="str">
        <f>INDEX('Parameter Codelist'!$A$1:$I$9000,MATCH($D1704,'Parameter Codelist'!$A:$A,0),2)</f>
        <v>barban</v>
      </c>
      <c r="F1704" s="18" t="s">
        <v>4513</v>
      </c>
      <c r="G1704" t="str">
        <f>INDEX('Parameter Codelist'!$A$1:$I$9000,MATCH($D1704,'Parameter Codelist'!$A:$A,0),5)</f>
        <v>101-27-9</v>
      </c>
      <c r="H1704" s="6">
        <v>8</v>
      </c>
      <c r="I1704" t="str">
        <f>INDEX('Hoedanigheid codelist'!$A$1:$J$5341,MATCH($H1704,'Hoedanigheid codelist'!$A:$A,0),3)</f>
        <v>Niet van toepassing</v>
      </c>
      <c r="J1704" s="21" t="s">
        <v>20803</v>
      </c>
    </row>
    <row r="1705" spans="1:10" ht="15.75" thickBot="1">
      <c r="A1705" s="10">
        <v>2720</v>
      </c>
      <c r="B1705" t="str">
        <f>INDEX('Parameter Codelist'!$A$1:$I$9000,MATCH($A1705,'Parameter Codelist'!$A:$A,0),2)</f>
        <v>(massa)Concentratie</v>
      </c>
      <c r="C1705" s="20" t="s">
        <v>20800</v>
      </c>
      <c r="D1705" s="6">
        <v>3205</v>
      </c>
      <c r="E1705" s="12" t="str">
        <f>INDEX('Parameter Codelist'!$A$1:$I$9000,MATCH($D1705,'Parameter Codelist'!$A:$A,0),2)</f>
        <v>benzo(b)fluoreen</v>
      </c>
      <c r="F1705" s="18" t="s">
        <v>18928</v>
      </c>
      <c r="G1705" t="str">
        <f>INDEX('Parameter Codelist'!$A$1:$I$9000,MATCH($D1705,'Parameter Codelist'!$A:$A,0),5)</f>
        <v>243-17-4</v>
      </c>
      <c r="H1705" s="6">
        <v>8</v>
      </c>
      <c r="I1705" t="str">
        <f>INDEX('Hoedanigheid codelist'!$A$1:$J$5341,MATCH($H1705,'Hoedanigheid codelist'!$A:$A,0),3)</f>
        <v>Niet van toepassing</v>
      </c>
      <c r="J1705" s="21" t="s">
        <v>20803</v>
      </c>
    </row>
    <row r="1706" spans="1:10" ht="15.75" thickBot="1">
      <c r="A1706" s="10">
        <v>2720</v>
      </c>
      <c r="B1706" t="str">
        <f>INDEX('Parameter Codelist'!$A$1:$I$9000,MATCH($A1706,'Parameter Codelist'!$A:$A,0),2)</f>
        <v>(massa)Concentratie</v>
      </c>
      <c r="C1706" s="20" t="s">
        <v>20800</v>
      </c>
      <c r="D1706" s="6">
        <v>3206</v>
      </c>
      <c r="E1706" s="12" t="str">
        <f>INDEX('Parameter Codelist'!$A$1:$I$9000,MATCH($D1706,'Parameter Codelist'!$A:$A,0),2)</f>
        <v>1-broom-3-chloor-5,5-dimethylhidantoïne</v>
      </c>
      <c r="F1706" s="18" t="s">
        <v>18929</v>
      </c>
      <c r="G1706" t="str">
        <f>INDEX('Parameter Codelist'!$A$1:$I$9000,MATCH($D1706,'Parameter Codelist'!$A:$A,0),5)</f>
        <v>16079-88-2</v>
      </c>
      <c r="H1706" s="6">
        <v>8</v>
      </c>
      <c r="I1706" t="str">
        <f>INDEX('Hoedanigheid codelist'!$A$1:$J$5341,MATCH($H1706,'Hoedanigheid codelist'!$A:$A,0),3)</f>
        <v>Niet van toepassing</v>
      </c>
      <c r="J1706" s="21" t="s">
        <v>20803</v>
      </c>
    </row>
    <row r="1707" spans="1:10" ht="15.75" thickBot="1">
      <c r="A1707" s="10">
        <v>2720</v>
      </c>
      <c r="B1707" t="str">
        <f>INDEX('Parameter Codelist'!$A$1:$I$9000,MATCH($A1707,'Parameter Codelist'!$A:$A,0),2)</f>
        <v>(massa)Concentratie</v>
      </c>
      <c r="C1707" s="20" t="s">
        <v>20800</v>
      </c>
      <c r="D1707" s="6">
        <v>3207</v>
      </c>
      <c r="E1707" s="12" t="str">
        <f>INDEX('Parameter Codelist'!$A$1:$I$9000,MATCH($D1707,'Parameter Codelist'!$A:$A,0),2)</f>
        <v>beta-chloorfenvinfos</v>
      </c>
      <c r="F1707" s="18" t="s">
        <v>18930</v>
      </c>
      <c r="G1707" t="str">
        <f>INDEX('Parameter Codelist'!$A$1:$I$9000,MATCH($D1707,'Parameter Codelist'!$A:$A,0),5)</f>
        <v>18708-86-6</v>
      </c>
      <c r="H1707" s="6">
        <v>8</v>
      </c>
      <c r="I1707" t="str">
        <f>INDEX('Hoedanigheid codelist'!$A$1:$J$5341,MATCH($H1707,'Hoedanigheid codelist'!$A:$A,0),3)</f>
        <v>Niet van toepassing</v>
      </c>
      <c r="J1707" s="21" t="s">
        <v>20803</v>
      </c>
    </row>
    <row r="1708" spans="1:10" ht="15.75" thickBot="1">
      <c r="A1708" s="10">
        <v>2720</v>
      </c>
      <c r="B1708" t="str">
        <f>INDEX('Parameter Codelist'!$A$1:$I$9000,MATCH($A1708,'Parameter Codelist'!$A:$A,0),2)</f>
        <v>(massa)Concentratie</v>
      </c>
      <c r="C1708" s="20" t="s">
        <v>20800</v>
      </c>
      <c r="D1708" s="6">
        <v>3208</v>
      </c>
      <c r="E1708" s="12" t="str">
        <f>INDEX('Parameter Codelist'!$A$1:$I$9000,MATCH($D1708,'Parameter Codelist'!$A:$A,0),2)</f>
        <v>beryllium 7</v>
      </c>
      <c r="F1708" s="18" t="s">
        <v>4525</v>
      </c>
      <c r="G1708" t="str">
        <f>INDEX('Parameter Codelist'!$A$1:$I$9000,MATCH($D1708,'Parameter Codelist'!$A:$A,0),5)</f>
        <v>13966-02-4</v>
      </c>
      <c r="H1708" s="6">
        <v>8</v>
      </c>
      <c r="I1708" t="str">
        <f>INDEX('Hoedanigheid codelist'!$A$1:$J$5341,MATCH($H1708,'Hoedanigheid codelist'!$A:$A,0),3)</f>
        <v>Niet van toepassing</v>
      </c>
      <c r="J1708" s="21" t="s">
        <v>20803</v>
      </c>
    </row>
    <row r="1709" spans="1:10" ht="15.75" thickBot="1">
      <c r="A1709" s="10">
        <v>2720</v>
      </c>
      <c r="B1709" t="str">
        <f>INDEX('Parameter Codelist'!$A$1:$I$9000,MATCH($A1709,'Parameter Codelist'!$A:$A,0),2)</f>
        <v>(massa)Concentratie</v>
      </c>
      <c r="C1709" s="20" t="s">
        <v>20800</v>
      </c>
      <c r="D1709" s="6">
        <v>3209</v>
      </c>
      <c r="E1709" s="12" t="str">
        <f>INDEX('Parameter Codelist'!$A$1:$I$9000,MATCH($D1709,'Parameter Codelist'!$A:$A,0),2)</f>
        <v>beflubutamide</v>
      </c>
      <c r="F1709" s="18" t="s">
        <v>4528</v>
      </c>
      <c r="G1709" t="str">
        <f>INDEX('Parameter Codelist'!$A$1:$I$9000,MATCH($D1709,'Parameter Codelist'!$A:$A,0),5)</f>
        <v>113614-08-7</v>
      </c>
      <c r="H1709" s="6">
        <v>8</v>
      </c>
      <c r="I1709" t="str">
        <f>INDEX('Hoedanigheid codelist'!$A$1:$J$5341,MATCH($H1709,'Hoedanigheid codelist'!$A:$A,0),3)</f>
        <v>Niet van toepassing</v>
      </c>
      <c r="J1709" s="21" t="s">
        <v>20803</v>
      </c>
    </row>
    <row r="1710" spans="1:10" ht="15.75" thickBot="1">
      <c r="A1710" s="10">
        <v>2720</v>
      </c>
      <c r="B1710" t="str">
        <f>INDEX('Parameter Codelist'!$A$1:$I$9000,MATCH($A1710,'Parameter Codelist'!$A:$A,0),2)</f>
        <v>(massa)Concentratie</v>
      </c>
      <c r="C1710" s="20" t="s">
        <v>20800</v>
      </c>
      <c r="D1710" s="6">
        <v>3213</v>
      </c>
      <c r="E1710" s="12" t="str">
        <f>INDEX('Parameter Codelist'!$A$1:$I$9000,MATCH($D1710,'Parameter Codelist'!$A:$A,0),2)</f>
        <v>benefin</v>
      </c>
      <c r="F1710" s="18" t="s">
        <v>4537</v>
      </c>
      <c r="G1710" t="str">
        <f>INDEX('Parameter Codelist'!$A$1:$I$9000,MATCH($D1710,'Parameter Codelist'!$A:$A,0),5)</f>
        <v>1861-40-1</v>
      </c>
      <c r="H1710" s="6">
        <v>8</v>
      </c>
      <c r="I1710" t="str">
        <f>INDEX('Hoedanigheid codelist'!$A$1:$J$5341,MATCH($H1710,'Hoedanigheid codelist'!$A:$A,0),3)</f>
        <v>Niet van toepassing</v>
      </c>
      <c r="J1710" s="21" t="s">
        <v>20803</v>
      </c>
    </row>
    <row r="1711" spans="1:10" ht="15.75" thickBot="1">
      <c r="A1711" s="10">
        <v>2720</v>
      </c>
      <c r="B1711" t="str">
        <f>INDEX('Parameter Codelist'!$A$1:$I$9000,MATCH($A1711,'Parameter Codelist'!$A:$A,0),2)</f>
        <v>(massa)Concentratie</v>
      </c>
      <c r="C1711" s="20" t="s">
        <v>20800</v>
      </c>
      <c r="D1711" s="6">
        <v>3214</v>
      </c>
      <c r="E1711" s="12" t="str">
        <f>INDEX('Parameter Codelist'!$A$1:$I$9000,MATCH($D1711,'Parameter Codelist'!$A:$A,0),2)</f>
        <v>benfuracarb</v>
      </c>
      <c r="F1711" s="18" t="s">
        <v>4540</v>
      </c>
      <c r="G1711" t="str">
        <f>INDEX('Parameter Codelist'!$A$1:$I$9000,MATCH($D1711,'Parameter Codelist'!$A:$A,0),5)</f>
        <v>82560-54-1</v>
      </c>
      <c r="H1711" s="6">
        <v>8</v>
      </c>
      <c r="I1711" t="str">
        <f>INDEX('Hoedanigheid codelist'!$A$1:$J$5341,MATCH($H1711,'Hoedanigheid codelist'!$A:$A,0),3)</f>
        <v>Niet van toepassing</v>
      </c>
      <c r="J1711" s="21" t="s">
        <v>20803</v>
      </c>
    </row>
    <row r="1712" spans="1:10" ht="15.75" thickBot="1">
      <c r="A1712" s="10">
        <v>2720</v>
      </c>
      <c r="B1712" t="str">
        <f>INDEX('Parameter Codelist'!$A$1:$I$9000,MATCH($A1712,'Parameter Codelist'!$A:$A,0),2)</f>
        <v>(massa)Concentratie</v>
      </c>
      <c r="C1712" s="20" t="s">
        <v>20800</v>
      </c>
      <c r="D1712" s="6">
        <v>3217</v>
      </c>
      <c r="E1712" s="12" t="str">
        <f>INDEX('Parameter Codelist'!$A$1:$I$9000,MATCH($D1712,'Parameter Codelist'!$A:$A,0),2)</f>
        <v>bensulfuron-methyl</v>
      </c>
      <c r="F1712" s="18" t="s">
        <v>4547</v>
      </c>
      <c r="G1712" t="str">
        <f>INDEX('Parameter Codelist'!$A$1:$I$9000,MATCH($D1712,'Parameter Codelist'!$A:$A,0),5)</f>
        <v>83055-99-6</v>
      </c>
      <c r="H1712" s="6">
        <v>8</v>
      </c>
      <c r="I1712" t="str">
        <f>INDEX('Hoedanigheid codelist'!$A$1:$J$5341,MATCH($H1712,'Hoedanigheid codelist'!$A:$A,0),3)</f>
        <v>Niet van toepassing</v>
      </c>
      <c r="J1712" s="21" t="s">
        <v>20803</v>
      </c>
    </row>
    <row r="1713" spans="1:10" ht="15.75" thickBot="1">
      <c r="A1713" s="10">
        <v>2720</v>
      </c>
      <c r="B1713" t="str">
        <f>INDEX('Parameter Codelist'!$A$1:$I$9000,MATCH($A1713,'Parameter Codelist'!$A:$A,0),2)</f>
        <v>(massa)Concentratie</v>
      </c>
      <c r="C1713" s="20" t="s">
        <v>20800</v>
      </c>
      <c r="D1713" s="6">
        <v>3218</v>
      </c>
      <c r="E1713" s="12" t="str">
        <f>INDEX('Parameter Codelist'!$A$1:$I$9000,MATCH($D1713,'Parameter Codelist'!$A:$A,0),2)</f>
        <v>benthiavalicarb-isopropyl</v>
      </c>
      <c r="F1713" s="18" t="s">
        <v>4550</v>
      </c>
      <c r="G1713" t="str">
        <f>INDEX('Parameter Codelist'!$A$1:$I$9000,MATCH($D1713,'Parameter Codelist'!$A:$A,0),5)</f>
        <v>177406-68-7</v>
      </c>
      <c r="H1713" s="6">
        <v>8</v>
      </c>
      <c r="I1713" t="str">
        <f>INDEX('Hoedanigheid codelist'!$A$1:$J$5341,MATCH($H1713,'Hoedanigheid codelist'!$A:$A,0),3)</f>
        <v>Niet van toepassing</v>
      </c>
      <c r="J1713" s="21" t="s">
        <v>20803</v>
      </c>
    </row>
    <row r="1714" spans="1:10" ht="15.75" thickBot="1">
      <c r="A1714" s="10">
        <v>2720</v>
      </c>
      <c r="B1714" t="str">
        <f>INDEX('Parameter Codelist'!$A$1:$I$9000,MATCH($A1714,'Parameter Codelist'!$A:$A,0),2)</f>
        <v>(massa)Concentratie</v>
      </c>
      <c r="C1714" s="20" t="s">
        <v>20800</v>
      </c>
      <c r="D1714" s="6">
        <v>3219</v>
      </c>
      <c r="E1714" s="12" t="str">
        <f>INDEX('Parameter Codelist'!$A$1:$I$9000,MATCH($D1714,'Parameter Codelist'!$A:$A,0),2)</f>
        <v>bentazon-methyl</v>
      </c>
      <c r="F1714" s="18" t="s">
        <v>18931</v>
      </c>
      <c r="G1714" t="str">
        <f>INDEX('Parameter Codelist'!$A$1:$I$9000,MATCH($D1714,'Parameter Codelist'!$A:$A,0),5)</f>
        <v>61592-45-8</v>
      </c>
      <c r="H1714" s="6">
        <v>8</v>
      </c>
      <c r="I1714" t="str">
        <f>INDEX('Hoedanigheid codelist'!$A$1:$J$5341,MATCH($H1714,'Hoedanigheid codelist'!$A:$A,0),3)</f>
        <v>Niet van toepassing</v>
      </c>
      <c r="J1714" s="21" t="s">
        <v>20803</v>
      </c>
    </row>
    <row r="1715" spans="1:10" ht="15.75" thickBot="1">
      <c r="A1715" s="10">
        <v>2720</v>
      </c>
      <c r="B1715" t="str">
        <f>INDEX('Parameter Codelist'!$A$1:$I$9000,MATCH($A1715,'Parameter Codelist'!$A:$A,0),2)</f>
        <v>(massa)Concentratie</v>
      </c>
      <c r="C1715" s="20" t="s">
        <v>20800</v>
      </c>
      <c r="D1715" s="6">
        <v>3220</v>
      </c>
      <c r="E1715" s="12" t="str">
        <f>INDEX('Parameter Codelist'!$A$1:$I$9000,MATCH($D1715,'Parameter Codelist'!$A:$A,0),2)</f>
        <v>benzamide</v>
      </c>
      <c r="F1715" s="18" t="s">
        <v>4556</v>
      </c>
      <c r="G1715" t="str">
        <f>INDEX('Parameter Codelist'!$A$1:$I$9000,MATCH($D1715,'Parameter Codelist'!$A:$A,0),5)</f>
        <v>55-21-0</v>
      </c>
      <c r="H1715" s="6">
        <v>8</v>
      </c>
      <c r="I1715" t="str">
        <f>INDEX('Hoedanigheid codelist'!$A$1:$J$5341,MATCH($H1715,'Hoedanigheid codelist'!$A:$A,0),3)</f>
        <v>Niet van toepassing</v>
      </c>
      <c r="J1715" s="21" t="s">
        <v>20803</v>
      </c>
    </row>
    <row r="1716" spans="1:10" ht="15.75" thickBot="1">
      <c r="A1716" s="10">
        <v>2720</v>
      </c>
      <c r="B1716" t="str">
        <f>INDEX('Parameter Codelist'!$A$1:$I$9000,MATCH($A1716,'Parameter Codelist'!$A:$A,0),2)</f>
        <v>(massa)Concentratie</v>
      </c>
      <c r="C1716" s="20" t="s">
        <v>20800</v>
      </c>
      <c r="D1716" s="6">
        <v>3221</v>
      </c>
      <c r="E1716" s="12" t="str">
        <f>INDEX('Parameter Codelist'!$A$1:$I$9000,MATCH($D1716,'Parameter Codelist'!$A:$A,0),2)</f>
        <v>benzyladenine</v>
      </c>
      <c r="F1716" s="18" t="s">
        <v>4559</v>
      </c>
      <c r="G1716" t="str">
        <f>INDEX('Parameter Codelist'!$A$1:$I$9000,MATCH($D1716,'Parameter Codelist'!$A:$A,0),5)</f>
        <v>1214-39-7</v>
      </c>
      <c r="H1716" s="6">
        <v>8</v>
      </c>
      <c r="I1716" t="str">
        <f>INDEX('Hoedanigheid codelist'!$A$1:$J$5341,MATCH($H1716,'Hoedanigheid codelist'!$A:$A,0),3)</f>
        <v>Niet van toepassing</v>
      </c>
      <c r="J1716" s="21" t="s">
        <v>20803</v>
      </c>
    </row>
    <row r="1717" spans="1:10" ht="15.75" thickBot="1">
      <c r="A1717" s="10">
        <v>2720</v>
      </c>
      <c r="B1717" t="str">
        <f>INDEX('Parameter Codelist'!$A$1:$I$9000,MATCH($A1717,'Parameter Codelist'!$A:$A,0),2)</f>
        <v>(massa)Concentratie</v>
      </c>
      <c r="C1717" s="20" t="s">
        <v>20800</v>
      </c>
      <c r="D1717" s="6">
        <v>3222</v>
      </c>
      <c r="E1717" s="12" t="str">
        <f>INDEX('Parameter Codelist'!$A$1:$I$9000,MATCH($D1717,'Parameter Codelist'!$A:$A,0),2)</f>
        <v>benzylamine</v>
      </c>
      <c r="F1717" s="18" t="s">
        <v>4562</v>
      </c>
      <c r="G1717" t="str">
        <f>INDEX('Parameter Codelist'!$A$1:$I$9000,MATCH($D1717,'Parameter Codelist'!$A:$A,0),5)</f>
        <v>100-46-9</v>
      </c>
      <c r="H1717" s="6">
        <v>8</v>
      </c>
      <c r="I1717" t="str">
        <f>INDEX('Hoedanigheid codelist'!$A$1:$J$5341,MATCH($H1717,'Hoedanigheid codelist'!$A:$A,0),3)</f>
        <v>Niet van toepassing</v>
      </c>
      <c r="J1717" s="21" t="s">
        <v>20803</v>
      </c>
    </row>
    <row r="1718" spans="1:10" ht="15.75" thickBot="1">
      <c r="A1718" s="10">
        <v>2720</v>
      </c>
      <c r="B1718" t="str">
        <f>INDEX('Parameter Codelist'!$A$1:$I$9000,MATCH($A1718,'Parameter Codelist'!$A:$A,0),2)</f>
        <v>(massa)Concentratie</v>
      </c>
      <c r="C1718" s="20" t="s">
        <v>20800</v>
      </c>
      <c r="D1718" s="6">
        <v>3223</v>
      </c>
      <c r="E1718" s="12" t="str">
        <f>INDEX('Parameter Codelist'!$A$1:$I$9000,MATCH($D1718,'Parameter Codelist'!$A:$A,0),2)</f>
        <v>benzylbenzoaat</v>
      </c>
      <c r="F1718" s="18" t="s">
        <v>18932</v>
      </c>
      <c r="G1718" t="str">
        <f>INDEX('Parameter Codelist'!$A$1:$I$9000,MATCH($D1718,'Parameter Codelist'!$A:$A,0),5)</f>
        <v>120-51-4</v>
      </c>
      <c r="H1718" s="6">
        <v>8</v>
      </c>
      <c r="I1718" t="str">
        <f>INDEX('Hoedanigheid codelist'!$A$1:$J$5341,MATCH($H1718,'Hoedanigheid codelist'!$A:$A,0),3)</f>
        <v>Niet van toepassing</v>
      </c>
      <c r="J1718" s="21" t="s">
        <v>20803</v>
      </c>
    </row>
    <row r="1719" spans="1:10" ht="15.75" thickBot="1">
      <c r="A1719" s="10">
        <v>2720</v>
      </c>
      <c r="B1719" t="str">
        <f>INDEX('Parameter Codelist'!$A$1:$I$9000,MATCH($A1719,'Parameter Codelist'!$A:$A,0),2)</f>
        <v>(massa)Concentratie</v>
      </c>
      <c r="C1719" s="20" t="s">
        <v>20800</v>
      </c>
      <c r="D1719" s="6">
        <v>3224</v>
      </c>
      <c r="E1719" s="12" t="str">
        <f>INDEX('Parameter Codelist'!$A$1:$I$9000,MATCH($D1719,'Parameter Codelist'!$A:$A,0),2)</f>
        <v>benzylchloride</v>
      </c>
      <c r="F1719" s="18" t="s">
        <v>18933</v>
      </c>
      <c r="G1719" t="str">
        <f>INDEX('Parameter Codelist'!$A$1:$I$9000,MATCH($D1719,'Parameter Codelist'!$A:$A,0),5)</f>
        <v>100-44-7</v>
      </c>
      <c r="H1719" s="6">
        <v>8</v>
      </c>
      <c r="I1719" t="str">
        <f>INDEX('Hoedanigheid codelist'!$A$1:$J$5341,MATCH($H1719,'Hoedanigheid codelist'!$A:$A,0),3)</f>
        <v>Niet van toepassing</v>
      </c>
      <c r="J1719" s="21" t="s">
        <v>20803</v>
      </c>
    </row>
    <row r="1720" spans="1:10" ht="15.75" thickBot="1">
      <c r="A1720" s="10">
        <v>2720</v>
      </c>
      <c r="B1720" t="str">
        <f>INDEX('Parameter Codelist'!$A$1:$I$9000,MATCH($A1720,'Parameter Codelist'!$A:$A,0),2)</f>
        <v>(massa)Concentratie</v>
      </c>
      <c r="C1720" s="20" t="s">
        <v>20800</v>
      </c>
      <c r="D1720" s="6">
        <v>3225</v>
      </c>
      <c r="E1720" s="12" t="str">
        <f>INDEX('Parameter Codelist'!$A$1:$I$9000,MATCH($D1720,'Parameter Codelist'!$A:$A,0),2)</f>
        <v>benzidine</v>
      </c>
      <c r="F1720" s="18" t="s">
        <v>4571</v>
      </c>
      <c r="G1720" t="str">
        <f>INDEX('Parameter Codelist'!$A$1:$I$9000,MATCH($D1720,'Parameter Codelist'!$A:$A,0),5)</f>
        <v>92-87-5</v>
      </c>
      <c r="H1720" s="6">
        <v>8</v>
      </c>
      <c r="I1720" t="str">
        <f>INDEX('Hoedanigheid codelist'!$A$1:$J$5341,MATCH($H1720,'Hoedanigheid codelist'!$A:$A,0),3)</f>
        <v>Niet van toepassing</v>
      </c>
      <c r="J1720" s="21" t="s">
        <v>20803</v>
      </c>
    </row>
    <row r="1721" spans="1:10" ht="15.75" thickBot="1">
      <c r="A1721" s="10">
        <v>2720</v>
      </c>
      <c r="B1721" t="str">
        <f>INDEX('Parameter Codelist'!$A$1:$I$9000,MATCH($A1721,'Parameter Codelist'!$A:$A,0),2)</f>
        <v>(massa)Concentratie</v>
      </c>
      <c r="C1721" s="20" t="s">
        <v>20800</v>
      </c>
      <c r="D1721" s="6">
        <v>3226</v>
      </c>
      <c r="E1721" s="12" t="str">
        <f>INDEX('Parameter Codelist'!$A$1:$I$9000,MATCH($D1721,'Parameter Codelist'!$A:$A,0),2)</f>
        <v>benzoezuur</v>
      </c>
      <c r="F1721" s="18" t="s">
        <v>18934</v>
      </c>
      <c r="G1721" t="str">
        <f>INDEX('Parameter Codelist'!$A$1:$I$9000,MATCH($D1721,'Parameter Codelist'!$A:$A,0),5)</f>
        <v>65-85-0</v>
      </c>
      <c r="H1721" s="6">
        <v>8</v>
      </c>
      <c r="I1721" t="str">
        <f>INDEX('Hoedanigheid codelist'!$A$1:$J$5341,MATCH($H1721,'Hoedanigheid codelist'!$A:$A,0),3)</f>
        <v>Niet van toepassing</v>
      </c>
      <c r="J1721" s="21" t="s">
        <v>20803</v>
      </c>
    </row>
    <row r="1722" spans="1:10" ht="15.75" thickBot="1">
      <c r="A1722" s="10">
        <v>2720</v>
      </c>
      <c r="B1722" t="str">
        <f>INDEX('Parameter Codelist'!$A$1:$I$9000,MATCH($A1722,'Parameter Codelist'!$A:$A,0),2)</f>
        <v>(massa)Concentratie</v>
      </c>
      <c r="C1722" s="20" t="s">
        <v>20800</v>
      </c>
      <c r="D1722" s="6">
        <v>3227</v>
      </c>
      <c r="E1722" s="12" t="str">
        <f>INDEX('Parameter Codelist'!$A$1:$I$9000,MATCH($D1722,'Parameter Codelist'!$A:$A,0),2)</f>
        <v>benzofenon</v>
      </c>
      <c r="F1722" s="18" t="s">
        <v>18935</v>
      </c>
      <c r="G1722" t="str">
        <f>INDEX('Parameter Codelist'!$A$1:$I$9000,MATCH($D1722,'Parameter Codelist'!$A:$A,0),5)</f>
        <v>119-61-9</v>
      </c>
      <c r="H1722" s="6">
        <v>8</v>
      </c>
      <c r="I1722" t="str">
        <f>INDEX('Hoedanigheid codelist'!$A$1:$J$5341,MATCH($H1722,'Hoedanigheid codelist'!$A:$A,0),3)</f>
        <v>Niet van toepassing</v>
      </c>
      <c r="J1722" s="21" t="s">
        <v>20803</v>
      </c>
    </row>
    <row r="1723" spans="1:10" ht="15.75" thickBot="1">
      <c r="A1723" s="10">
        <v>2720</v>
      </c>
      <c r="B1723" t="str">
        <f>INDEX('Parameter Codelist'!$A$1:$I$9000,MATCH($A1723,'Parameter Codelist'!$A:$A,0),2)</f>
        <v>(massa)Concentratie</v>
      </c>
      <c r="C1723" s="20" t="s">
        <v>20800</v>
      </c>
      <c r="D1723" s="6">
        <v>3228</v>
      </c>
      <c r="E1723" s="12" t="str">
        <f>INDEX('Parameter Codelist'!$A$1:$I$9000,MATCH($D1723,'Parameter Codelist'!$A:$A,0),2)</f>
        <v>benzylisopentylether</v>
      </c>
      <c r="F1723" s="18" t="s">
        <v>18936</v>
      </c>
      <c r="G1723" t="str">
        <f>INDEX('Parameter Codelist'!$A$1:$I$9000,MATCH($D1723,'Parameter Codelist'!$A:$A,0),5)</f>
        <v>122-73-6</v>
      </c>
      <c r="H1723" s="6">
        <v>8</v>
      </c>
      <c r="I1723" t="str">
        <f>INDEX('Hoedanigheid codelist'!$A$1:$J$5341,MATCH($H1723,'Hoedanigheid codelist'!$A:$A,0),3)</f>
        <v>Niet van toepassing</v>
      </c>
      <c r="J1723" s="21" t="s">
        <v>20803</v>
      </c>
    </row>
    <row r="1724" spans="1:10" ht="15.75" thickBot="1">
      <c r="A1724" s="10">
        <v>2720</v>
      </c>
      <c r="B1724" t="str">
        <f>INDEX('Parameter Codelist'!$A$1:$I$9000,MATCH($A1724,'Parameter Codelist'!$A:$A,0),2)</f>
        <v>(massa)Concentratie</v>
      </c>
      <c r="C1724" s="20" t="s">
        <v>20800</v>
      </c>
      <c r="D1724" s="6">
        <v>3229</v>
      </c>
      <c r="E1724" s="12" t="str">
        <f>INDEX('Parameter Codelist'!$A$1:$I$9000,MATCH($D1724,'Parameter Codelist'!$A:$A,0),2)</f>
        <v>benazolin</v>
      </c>
      <c r="F1724" s="18" t="s">
        <v>4583</v>
      </c>
      <c r="G1724" t="str">
        <f>INDEX('Parameter Codelist'!$A$1:$I$9000,MATCH($D1724,'Parameter Codelist'!$A:$A,0),5)</f>
        <v>3813-05-6</v>
      </c>
      <c r="H1724" s="6">
        <v>8</v>
      </c>
      <c r="I1724" t="str">
        <f>INDEX('Hoedanigheid codelist'!$A$1:$J$5341,MATCH($H1724,'Hoedanigheid codelist'!$A:$A,0),3)</f>
        <v>Niet van toepassing</v>
      </c>
      <c r="J1724" s="21" t="s">
        <v>20803</v>
      </c>
    </row>
    <row r="1725" spans="1:10" ht="15.75" thickBot="1">
      <c r="A1725" s="10">
        <v>2720</v>
      </c>
      <c r="B1725" t="str">
        <f>INDEX('Parameter Codelist'!$A$1:$I$9000,MATCH($A1725,'Parameter Codelist'!$A:$A,0),2)</f>
        <v>(massa)Concentratie</v>
      </c>
      <c r="C1725" s="20" t="s">
        <v>20800</v>
      </c>
      <c r="D1725" s="6">
        <v>3230</v>
      </c>
      <c r="E1725" s="12" t="str">
        <f>INDEX('Parameter Codelist'!$A$1:$I$9000,MATCH($D1725,'Parameter Codelist'!$A:$A,0),2)</f>
        <v>benazolin-ethyl</v>
      </c>
      <c r="F1725" s="18" t="s">
        <v>4586</v>
      </c>
      <c r="G1725" t="str">
        <f>INDEX('Parameter Codelist'!$A$1:$I$9000,MATCH($D1725,'Parameter Codelist'!$A:$A,0),5)</f>
        <v>25059-80-7</v>
      </c>
      <c r="H1725" s="6">
        <v>8</v>
      </c>
      <c r="I1725" t="str">
        <f>INDEX('Hoedanigheid codelist'!$A$1:$J$5341,MATCH($H1725,'Hoedanigheid codelist'!$A:$A,0),3)</f>
        <v>Niet van toepassing</v>
      </c>
      <c r="J1725" s="21" t="s">
        <v>20803</v>
      </c>
    </row>
    <row r="1726" spans="1:10" ht="15.75" thickBot="1">
      <c r="A1726" s="10">
        <v>2720</v>
      </c>
      <c r="B1726" t="str">
        <f>INDEX('Parameter Codelist'!$A$1:$I$9000,MATCH($A1726,'Parameter Codelist'!$A:$A,0),2)</f>
        <v>(massa)Concentratie</v>
      </c>
      <c r="C1726" s="20" t="s">
        <v>20800</v>
      </c>
      <c r="D1726" s="6">
        <v>3231</v>
      </c>
      <c r="E1726" s="12" t="str">
        <f>INDEX('Parameter Codelist'!$A$1:$I$9000,MATCH($D1726,'Parameter Codelist'!$A:$A,0),2)</f>
        <v>benzthiazuron</v>
      </c>
      <c r="F1726" s="18" t="s">
        <v>4589</v>
      </c>
      <c r="G1726" t="str">
        <f>INDEX('Parameter Codelist'!$A$1:$I$9000,MATCH($D1726,'Parameter Codelist'!$A:$A,0),5)</f>
        <v>1929-88-0</v>
      </c>
      <c r="H1726" s="6">
        <v>8</v>
      </c>
      <c r="I1726" t="str">
        <f>INDEX('Hoedanigheid codelist'!$A$1:$J$5341,MATCH($H1726,'Hoedanigheid codelist'!$A:$A,0),3)</f>
        <v>Niet van toepassing</v>
      </c>
      <c r="J1726" s="21" t="s">
        <v>20803</v>
      </c>
    </row>
    <row r="1727" spans="1:10" ht="15.75" thickBot="1">
      <c r="A1727" s="10">
        <v>2720</v>
      </c>
      <c r="B1727" t="str">
        <f>INDEX('Parameter Codelist'!$A$1:$I$9000,MATCH($A1727,'Parameter Codelist'!$A:$A,0),2)</f>
        <v>(massa)Concentratie</v>
      </c>
      <c r="C1727" s="20" t="s">
        <v>20800</v>
      </c>
      <c r="D1727" s="6">
        <v>3232</v>
      </c>
      <c r="E1727" s="12" t="str">
        <f>INDEX('Parameter Codelist'!$A$1:$I$9000,MATCH($D1727,'Parameter Codelist'!$A:$A,0),2)</f>
        <v>benzoximaat</v>
      </c>
      <c r="F1727" s="18" t="s">
        <v>18937</v>
      </c>
      <c r="G1727" t="str">
        <f>INDEX('Parameter Codelist'!$A$1:$I$9000,MATCH($D1727,'Parameter Codelist'!$A:$A,0),5)</f>
        <v>29104-30-1</v>
      </c>
      <c r="H1727" s="6">
        <v>8</v>
      </c>
      <c r="I1727" t="str">
        <f>INDEX('Hoedanigheid codelist'!$A$1:$J$5341,MATCH($H1727,'Hoedanigheid codelist'!$A:$A,0),3)</f>
        <v>Niet van toepassing</v>
      </c>
      <c r="J1727" s="21" t="s">
        <v>20803</v>
      </c>
    </row>
    <row r="1728" spans="1:10" ht="15.75" thickBot="1">
      <c r="A1728" s="10">
        <v>2720</v>
      </c>
      <c r="B1728" t="str">
        <f>INDEX('Parameter Codelist'!$A$1:$I$9000,MATCH($A1728,'Parameter Codelist'!$A:$A,0),2)</f>
        <v>(massa)Concentratie</v>
      </c>
      <c r="C1728" s="20" t="s">
        <v>20800</v>
      </c>
      <c r="D1728" s="6">
        <v>3233</v>
      </c>
      <c r="E1728" s="12" t="str">
        <f>INDEX('Parameter Codelist'!$A$1:$I$9000,MATCH($D1728,'Parameter Codelist'!$A:$A,0),2)</f>
        <v>benzoxoniumchloride</v>
      </c>
      <c r="F1728" s="18" t="s">
        <v>18938</v>
      </c>
      <c r="G1728" t="str">
        <f>INDEX('Parameter Codelist'!$A$1:$I$9000,MATCH($D1728,'Parameter Codelist'!$A:$A,0),5)</f>
        <v>19379-90-9</v>
      </c>
      <c r="H1728" s="6">
        <v>8</v>
      </c>
      <c r="I1728" t="str">
        <f>INDEX('Hoedanigheid codelist'!$A$1:$J$5341,MATCH($H1728,'Hoedanigheid codelist'!$A:$A,0),3)</f>
        <v>Niet van toepassing</v>
      </c>
      <c r="J1728" s="21" t="s">
        <v>20803</v>
      </c>
    </row>
    <row r="1729" spans="1:10" ht="15.75" thickBot="1">
      <c r="A1729" s="10">
        <v>2720</v>
      </c>
      <c r="B1729" t="str">
        <f>INDEX('Parameter Codelist'!$A$1:$I$9000,MATCH($A1729,'Parameter Codelist'!$A:$A,0),2)</f>
        <v>(massa)Concentratie</v>
      </c>
      <c r="C1729" s="20" t="s">
        <v>20800</v>
      </c>
      <c r="D1729" s="6">
        <v>3234</v>
      </c>
      <c r="E1729" s="12" t="str">
        <f>INDEX('Parameter Codelist'!$A$1:$I$9000,MATCH($D1729,'Parameter Codelist'!$A:$A,0),2)</f>
        <v>benzoylchloride</v>
      </c>
      <c r="F1729" s="18" t="s">
        <v>18939</v>
      </c>
      <c r="G1729" t="str">
        <f>INDEX('Parameter Codelist'!$A$1:$I$9000,MATCH($D1729,'Parameter Codelist'!$A:$A,0),5)</f>
        <v>98-88-4</v>
      </c>
      <c r="H1729" s="6">
        <v>8</v>
      </c>
      <c r="I1729" t="str">
        <f>INDEX('Hoedanigheid codelist'!$A$1:$J$5341,MATCH($H1729,'Hoedanigheid codelist'!$A:$A,0),3)</f>
        <v>Niet van toepassing</v>
      </c>
      <c r="J1729" s="21" t="s">
        <v>20803</v>
      </c>
    </row>
    <row r="1730" spans="1:10" ht="15.75" thickBot="1">
      <c r="A1730" s="10">
        <v>2720</v>
      </c>
      <c r="B1730" t="str">
        <f>INDEX('Parameter Codelist'!$A$1:$I$9000,MATCH($A1730,'Parameter Codelist'!$A:$A,0),2)</f>
        <v>(massa)Concentratie</v>
      </c>
      <c r="C1730" s="20" t="s">
        <v>20800</v>
      </c>
      <c r="D1730" s="6">
        <v>3235</v>
      </c>
      <c r="E1730" s="12" t="str">
        <f>INDEX('Parameter Codelist'!$A$1:$I$9000,MATCH($D1730,'Parameter Codelist'!$A:$A,0),2)</f>
        <v>benzoylperoxide</v>
      </c>
      <c r="F1730" s="18" t="s">
        <v>18940</v>
      </c>
      <c r="G1730" t="str">
        <f>INDEX('Parameter Codelist'!$A$1:$I$9000,MATCH($D1730,'Parameter Codelist'!$A:$A,0),5)</f>
        <v>94-36-0</v>
      </c>
      <c r="H1730" s="6">
        <v>8</v>
      </c>
      <c r="I1730" t="str">
        <f>INDEX('Hoedanigheid codelist'!$A$1:$J$5341,MATCH($H1730,'Hoedanigheid codelist'!$A:$A,0),3)</f>
        <v>Niet van toepassing</v>
      </c>
      <c r="J1730" s="21" t="s">
        <v>20803</v>
      </c>
    </row>
    <row r="1731" spans="1:10" ht="15.75" thickBot="1">
      <c r="A1731" s="10">
        <v>2720</v>
      </c>
      <c r="B1731" t="str">
        <f>INDEX('Parameter Codelist'!$A$1:$I$9000,MATCH($A1731,'Parameter Codelist'!$A:$A,0),2)</f>
        <v>(massa)Concentratie</v>
      </c>
      <c r="C1731" s="20" t="s">
        <v>20800</v>
      </c>
      <c r="D1731" s="6">
        <v>3236</v>
      </c>
      <c r="E1731" s="12" t="str">
        <f>INDEX('Parameter Codelist'!$A$1:$I$9000,MATCH($D1731,'Parameter Codelist'!$A:$A,0),2)</f>
        <v>benzoylprop-ethyl</v>
      </c>
      <c r="F1731" s="18" t="s">
        <v>18941</v>
      </c>
      <c r="G1731" t="str">
        <f>INDEX('Parameter Codelist'!$A$1:$I$9000,MATCH($D1731,'Parameter Codelist'!$A:$A,0),5)</f>
        <v>22212-55-1</v>
      </c>
      <c r="H1731" s="6">
        <v>8</v>
      </c>
      <c r="I1731" t="str">
        <f>INDEX('Hoedanigheid codelist'!$A$1:$J$5341,MATCH($H1731,'Hoedanigheid codelist'!$A:$A,0),3)</f>
        <v>Niet van toepassing</v>
      </c>
      <c r="J1731" s="21" t="s">
        <v>20803</v>
      </c>
    </row>
    <row r="1732" spans="1:10" ht="15.75" thickBot="1">
      <c r="A1732" s="10">
        <v>2720</v>
      </c>
      <c r="B1732" t="str">
        <f>INDEX('Parameter Codelist'!$A$1:$I$9000,MATCH($A1732,'Parameter Codelist'!$A:$A,0),2)</f>
        <v>(massa)Concentratie</v>
      </c>
      <c r="C1732" s="20" t="s">
        <v>20800</v>
      </c>
      <c r="D1732" s="6">
        <v>3240</v>
      </c>
      <c r="E1732" s="12" t="str">
        <f>INDEX('Parameter Codelist'!$A$1:$I$9000,MATCH($D1732,'Parameter Codelist'!$A:$A,0),2)</f>
        <v>Biochemisch zuurstofverbruik over 1 dag</v>
      </c>
      <c r="F1732" s="18" t="s">
        <v>18942</v>
      </c>
      <c r="G1732" t="str">
        <f>INDEX('Parameter Codelist'!$A$1:$I$9000,MATCH($D1732,'Parameter Codelist'!$A:$A,0),5)</f>
        <v>NVT</v>
      </c>
      <c r="H1732" s="6">
        <v>8</v>
      </c>
      <c r="I1732" t="str">
        <f>INDEX('Hoedanigheid codelist'!$A$1:$J$5341,MATCH($H1732,'Hoedanigheid codelist'!$A:$A,0),3)</f>
        <v>Niet van toepassing</v>
      </c>
      <c r="J1732" s="21" t="s">
        <v>20803</v>
      </c>
    </row>
    <row r="1733" spans="1:10" ht="15.75" thickBot="1">
      <c r="A1733" s="10">
        <v>2720</v>
      </c>
      <c r="B1733" t="str">
        <f>INDEX('Parameter Codelist'!$A$1:$I$9000,MATCH($A1733,'Parameter Codelist'!$A:$A,0),2)</f>
        <v>(massa)Concentratie</v>
      </c>
      <c r="C1733" s="20" t="s">
        <v>20800</v>
      </c>
      <c r="D1733" s="6">
        <v>3241</v>
      </c>
      <c r="E1733" s="12" t="str">
        <f>INDEX('Parameter Codelist'!$A$1:$I$9000,MATCH($D1733,'Parameter Codelist'!$A:$A,0),2)</f>
        <v>betaxolol</v>
      </c>
      <c r="F1733" s="18" t="s">
        <v>4615</v>
      </c>
      <c r="G1733" t="str">
        <f>INDEX('Parameter Codelist'!$A$1:$I$9000,MATCH($D1733,'Parameter Codelist'!$A:$A,0),5)</f>
        <v>63659-18-7</v>
      </c>
      <c r="H1733" s="6">
        <v>8</v>
      </c>
      <c r="I1733" t="str">
        <f>INDEX('Hoedanigheid codelist'!$A$1:$J$5341,MATCH($H1733,'Hoedanigheid codelist'!$A:$A,0),3)</f>
        <v>Niet van toepassing</v>
      </c>
      <c r="J1733" s="21" t="s">
        <v>20803</v>
      </c>
    </row>
    <row r="1734" spans="1:10" ht="15.75" thickBot="1">
      <c r="A1734" s="10">
        <v>2720</v>
      </c>
      <c r="B1734" t="str">
        <f>INDEX('Parameter Codelist'!$A$1:$I$9000,MATCH($A1734,'Parameter Codelist'!$A:$A,0),2)</f>
        <v>(massa)Concentratie</v>
      </c>
      <c r="C1734" s="20" t="s">
        <v>20800</v>
      </c>
      <c r="D1734" s="6">
        <v>3242</v>
      </c>
      <c r="E1734" s="12" t="str">
        <f>INDEX('Parameter Codelist'!$A$1:$I$9000,MATCH($D1734,'Parameter Codelist'!$A:$A,0),2)</f>
        <v>Biochemisch zuurstofverbruik over 11 dagen</v>
      </c>
      <c r="F1734" s="18" t="s">
        <v>18943</v>
      </c>
      <c r="G1734" t="str">
        <f>INDEX('Parameter Codelist'!$A$1:$I$9000,MATCH($D1734,'Parameter Codelist'!$A:$A,0),5)</f>
        <v>NVT</v>
      </c>
      <c r="H1734" s="6">
        <v>8</v>
      </c>
      <c r="I1734" t="str">
        <f>INDEX('Hoedanigheid codelist'!$A$1:$J$5341,MATCH($H1734,'Hoedanigheid codelist'!$A:$A,0),3)</f>
        <v>Niet van toepassing</v>
      </c>
      <c r="J1734" s="21" t="s">
        <v>20803</v>
      </c>
    </row>
    <row r="1735" spans="1:10" ht="15.75" thickBot="1">
      <c r="A1735" s="10">
        <v>2720</v>
      </c>
      <c r="B1735" t="str">
        <f>INDEX('Parameter Codelist'!$A$1:$I$9000,MATCH($A1735,'Parameter Codelist'!$A:$A,0),2)</f>
        <v>(massa)Concentratie</v>
      </c>
      <c r="C1735" s="20" t="s">
        <v>20800</v>
      </c>
      <c r="D1735" s="6">
        <v>3243</v>
      </c>
      <c r="E1735" s="12" t="str">
        <f>INDEX('Parameter Codelist'!$A$1:$I$9000,MATCH($D1735,'Parameter Codelist'!$A:$A,0),2)</f>
        <v>bohrium</v>
      </c>
      <c r="F1735" s="18" t="s">
        <v>4620</v>
      </c>
      <c r="G1735" t="str">
        <f>INDEX('Parameter Codelist'!$A$1:$I$9000,MATCH($D1735,'Parameter Codelist'!$A:$A,0),5)</f>
        <v>54037-14-8</v>
      </c>
      <c r="H1735" s="6">
        <v>8</v>
      </c>
      <c r="I1735" t="str">
        <f>INDEX('Hoedanigheid codelist'!$A$1:$J$5341,MATCH($H1735,'Hoedanigheid codelist'!$A:$A,0),3)</f>
        <v>Niet van toepassing</v>
      </c>
      <c r="J1735" s="21" t="s">
        <v>20803</v>
      </c>
    </row>
    <row r="1736" spans="1:10" ht="15.75" thickBot="1">
      <c r="A1736" s="10">
        <v>2720</v>
      </c>
      <c r="B1736" t="str">
        <f>INDEX('Parameter Codelist'!$A$1:$I$9000,MATCH($A1736,'Parameter Codelist'!$A:$A,0),2)</f>
        <v>(massa)Concentratie</v>
      </c>
      <c r="C1736" s="20" t="s">
        <v>20800</v>
      </c>
      <c r="D1736" s="6">
        <v>3244</v>
      </c>
      <c r="E1736" s="12" t="str">
        <f>INDEX('Parameter Codelist'!$A$1:$I$9000,MATCH($D1736,'Parameter Codelist'!$A:$A,0),2)</f>
        <v>beta-hexabroomcyclododecaan</v>
      </c>
      <c r="F1736" s="18" t="s">
        <v>18944</v>
      </c>
      <c r="G1736" t="str">
        <f>INDEX('Parameter Codelist'!$A$1:$I$9000,MATCH($D1736,'Parameter Codelist'!$A:$A,0),5)</f>
        <v>134237-51-7</v>
      </c>
      <c r="H1736" s="6">
        <v>8</v>
      </c>
      <c r="I1736" t="str">
        <f>INDEX('Hoedanigheid codelist'!$A$1:$J$5341,MATCH($H1736,'Hoedanigheid codelist'!$A:$A,0),3)</f>
        <v>Niet van toepassing</v>
      </c>
      <c r="J1736" s="21" t="s">
        <v>20803</v>
      </c>
    </row>
    <row r="1737" spans="1:10" ht="15.75" thickBot="1">
      <c r="A1737" s="10">
        <v>2720</v>
      </c>
      <c r="B1737" t="str">
        <f>INDEX('Parameter Codelist'!$A$1:$I$9000,MATCH($A1737,'Parameter Codelist'!$A:$A,0),2)</f>
        <v>(massa)Concentratie</v>
      </c>
      <c r="C1737" s="20" t="s">
        <v>20800</v>
      </c>
      <c r="D1737" s="6">
        <v>3245</v>
      </c>
      <c r="E1737" s="12" t="str">
        <f>INDEX('Parameter Codelist'!$A$1:$I$9000,MATCH($D1737,'Parameter Codelist'!$A:$A,0),2)</f>
        <v>bismuth 206</v>
      </c>
      <c r="F1737" s="18" t="s">
        <v>4626</v>
      </c>
      <c r="G1737" t="str">
        <f>INDEX('Parameter Codelist'!$A$1:$I$9000,MATCH($D1737,'Parameter Codelist'!$A:$A,0),5)</f>
        <v>15776-19-9</v>
      </c>
      <c r="H1737" s="6">
        <v>8</v>
      </c>
      <c r="I1737" t="str">
        <f>INDEX('Hoedanigheid codelist'!$A$1:$J$5341,MATCH($H1737,'Hoedanigheid codelist'!$A:$A,0),3)</f>
        <v>Niet van toepassing</v>
      </c>
      <c r="J1737" s="21" t="s">
        <v>20803</v>
      </c>
    </row>
    <row r="1738" spans="1:10" ht="15.75" thickBot="1">
      <c r="A1738" s="10">
        <v>2720</v>
      </c>
      <c r="B1738" t="str">
        <f>INDEX('Parameter Codelist'!$A$1:$I$9000,MATCH($A1738,'Parameter Codelist'!$A:$A,0),2)</f>
        <v>(massa)Concentratie</v>
      </c>
      <c r="C1738" s="20" t="s">
        <v>20800</v>
      </c>
      <c r="D1738" s="6">
        <v>3246</v>
      </c>
      <c r="E1738" s="12" t="str">
        <f>INDEX('Parameter Codelist'!$A$1:$I$9000,MATCH($D1738,'Parameter Codelist'!$A:$A,0),2)</f>
        <v>bismuth 207</v>
      </c>
      <c r="F1738" s="18" t="s">
        <v>4629</v>
      </c>
      <c r="G1738" t="str">
        <f>INDEX('Parameter Codelist'!$A$1:$I$9000,MATCH($D1738,'Parameter Codelist'!$A:$A,0),5)</f>
        <v>13982-38-2</v>
      </c>
      <c r="H1738" s="6">
        <v>8</v>
      </c>
      <c r="I1738" t="str">
        <f>INDEX('Hoedanigheid codelist'!$A$1:$J$5341,MATCH($H1738,'Hoedanigheid codelist'!$A:$A,0),3)</f>
        <v>Niet van toepassing</v>
      </c>
      <c r="J1738" s="21" t="s">
        <v>20803</v>
      </c>
    </row>
    <row r="1739" spans="1:10" ht="15.75" thickBot="1">
      <c r="A1739" s="10">
        <v>2720</v>
      </c>
      <c r="B1739" t="str">
        <f>INDEX('Parameter Codelist'!$A$1:$I$9000,MATCH($A1739,'Parameter Codelist'!$A:$A,0),2)</f>
        <v>(massa)Concentratie</v>
      </c>
      <c r="C1739" s="20" t="s">
        <v>20800</v>
      </c>
      <c r="D1739" s="6">
        <v>3247</v>
      </c>
      <c r="E1739" s="12" t="str">
        <f>INDEX('Parameter Codelist'!$A$1:$I$9000,MATCH($D1739,'Parameter Codelist'!$A:$A,0),2)</f>
        <v>bismuth 210</v>
      </c>
      <c r="F1739" s="18" t="s">
        <v>4632</v>
      </c>
      <c r="G1739" t="str">
        <f>INDEX('Parameter Codelist'!$A$1:$I$9000,MATCH($D1739,'Parameter Codelist'!$A:$A,0),5)</f>
        <v>14331-79-4</v>
      </c>
      <c r="H1739" s="6">
        <v>8</v>
      </c>
      <c r="I1739" t="str">
        <f>INDEX('Hoedanigheid codelist'!$A$1:$J$5341,MATCH($H1739,'Hoedanigheid codelist'!$A:$A,0),3)</f>
        <v>Niet van toepassing</v>
      </c>
      <c r="J1739" s="21" t="s">
        <v>20803</v>
      </c>
    </row>
    <row r="1740" spans="1:10" ht="15.75" thickBot="1">
      <c r="A1740" s="10">
        <v>2720</v>
      </c>
      <c r="B1740" t="str">
        <f>INDEX('Parameter Codelist'!$A$1:$I$9000,MATCH($A1740,'Parameter Codelist'!$A:$A,0),2)</f>
        <v>(massa)Concentratie</v>
      </c>
      <c r="C1740" s="20" t="s">
        <v>20800</v>
      </c>
      <c r="D1740" s="6">
        <v>3248</v>
      </c>
      <c r="E1740" s="12" t="str">
        <f>INDEX('Parameter Codelist'!$A$1:$I$9000,MATCH($D1740,'Parameter Codelist'!$A:$A,0),2)</f>
        <v>bismuth 212</v>
      </c>
      <c r="F1740" s="18" t="s">
        <v>4635</v>
      </c>
      <c r="G1740" t="str">
        <f>INDEX('Parameter Codelist'!$A$1:$I$9000,MATCH($D1740,'Parameter Codelist'!$A:$A,0),5)</f>
        <v>14913-49-6</v>
      </c>
      <c r="H1740" s="6">
        <v>8</v>
      </c>
      <c r="I1740" t="str">
        <f>INDEX('Hoedanigheid codelist'!$A$1:$J$5341,MATCH($H1740,'Hoedanigheid codelist'!$A:$A,0),3)</f>
        <v>Niet van toepassing</v>
      </c>
      <c r="J1740" s="21" t="s">
        <v>20803</v>
      </c>
    </row>
    <row r="1741" spans="1:10" ht="15.75" thickBot="1">
      <c r="A1741" s="10">
        <v>2720</v>
      </c>
      <c r="B1741" t="str">
        <f>INDEX('Parameter Codelist'!$A$1:$I$9000,MATCH($A1741,'Parameter Codelist'!$A:$A,0),2)</f>
        <v>(massa)Concentratie</v>
      </c>
      <c r="C1741" s="20" t="s">
        <v>20800</v>
      </c>
      <c r="D1741" s="6">
        <v>3249</v>
      </c>
      <c r="E1741" s="12" t="str">
        <f>INDEX('Parameter Codelist'!$A$1:$I$9000,MATCH($D1741,'Parameter Codelist'!$A:$A,0),2)</f>
        <v>bismuth 214</v>
      </c>
      <c r="F1741" s="18" t="s">
        <v>4638</v>
      </c>
      <c r="G1741" t="str">
        <f>INDEX('Parameter Codelist'!$A$1:$I$9000,MATCH($D1741,'Parameter Codelist'!$A:$A,0),5)</f>
        <v>14733-03-0</v>
      </c>
      <c r="H1741" s="6">
        <v>8</v>
      </c>
      <c r="I1741" t="str">
        <f>INDEX('Hoedanigheid codelist'!$A$1:$J$5341,MATCH($H1741,'Hoedanigheid codelist'!$A:$A,0),3)</f>
        <v>Niet van toepassing</v>
      </c>
      <c r="J1741" s="21" t="s">
        <v>20803</v>
      </c>
    </row>
    <row r="1742" spans="1:10" ht="15.75" thickBot="1">
      <c r="A1742" s="10">
        <v>2720</v>
      </c>
      <c r="B1742" t="str">
        <f>INDEX('Parameter Codelist'!$A$1:$I$9000,MATCH($A1742,'Parameter Codelist'!$A:$A,0),2)</f>
        <v>(massa)Concentratie</v>
      </c>
      <c r="C1742" s="20" t="s">
        <v>20800</v>
      </c>
      <c r="D1742" s="6">
        <v>3250</v>
      </c>
      <c r="E1742" s="12" t="str">
        <f>INDEX('Parameter Codelist'!$A$1:$I$9000,MATCH($D1742,'Parameter Codelist'!$A:$A,0),2)</f>
        <v>bifenazaat</v>
      </c>
      <c r="F1742" s="18" t="s">
        <v>18945</v>
      </c>
      <c r="G1742" t="str">
        <f>INDEX('Parameter Codelist'!$A$1:$I$9000,MATCH($D1742,'Parameter Codelist'!$A:$A,0),5)</f>
        <v>149877-41-8</v>
      </c>
      <c r="H1742" s="6">
        <v>8</v>
      </c>
      <c r="I1742" t="str">
        <f>INDEX('Hoedanigheid codelist'!$A$1:$J$5341,MATCH($H1742,'Hoedanigheid codelist'!$A:$A,0),3)</f>
        <v>Niet van toepassing</v>
      </c>
      <c r="J1742" s="21" t="s">
        <v>20803</v>
      </c>
    </row>
    <row r="1743" spans="1:10" ht="15.75" thickBot="1">
      <c r="A1743" s="10">
        <v>2720</v>
      </c>
      <c r="B1743" t="str">
        <f>INDEX('Parameter Codelist'!$A$1:$I$9000,MATCH($A1743,'Parameter Codelist'!$A:$A,0),2)</f>
        <v>(massa)Concentratie</v>
      </c>
      <c r="C1743" s="20" t="s">
        <v>20800</v>
      </c>
      <c r="D1743" s="6">
        <v>3251</v>
      </c>
      <c r="E1743" s="12" t="str">
        <f>INDEX('Parameter Codelist'!$A$1:$I$9000,MATCH($D1743,'Parameter Codelist'!$A:$A,0),2)</f>
        <v>Biochemisch zuurstofverbruik over 2 dagen</v>
      </c>
      <c r="F1743" s="18" t="s">
        <v>18946</v>
      </c>
      <c r="G1743" t="str">
        <f>INDEX('Parameter Codelist'!$A$1:$I$9000,MATCH($D1743,'Parameter Codelist'!$A:$A,0),5)</f>
        <v>NVT</v>
      </c>
      <c r="H1743" s="6">
        <v>8</v>
      </c>
      <c r="I1743" t="str">
        <f>INDEX('Hoedanigheid codelist'!$A$1:$J$5341,MATCH($H1743,'Hoedanigheid codelist'!$A:$A,0),3)</f>
        <v>Niet van toepassing</v>
      </c>
      <c r="J1743" s="21" t="s">
        <v>20803</v>
      </c>
    </row>
    <row r="1744" spans="1:10" ht="15.75" thickBot="1">
      <c r="A1744" s="10">
        <v>2720</v>
      </c>
      <c r="B1744" t="str">
        <f>INDEX('Parameter Codelist'!$A$1:$I$9000,MATCH($A1744,'Parameter Codelist'!$A:$A,0),2)</f>
        <v>(massa)Concentratie</v>
      </c>
      <c r="C1744" s="20" t="s">
        <v>20800</v>
      </c>
      <c r="D1744" s="6">
        <v>3252</v>
      </c>
      <c r="E1744" s="12" t="str">
        <f>INDEX('Parameter Codelist'!$A$1:$I$9000,MATCH($D1744,'Parameter Codelist'!$A:$A,0),2)</f>
        <v>Biochemisch zuurstofverbruik over 20 dagen</v>
      </c>
      <c r="F1744" s="18" t="s">
        <v>18947</v>
      </c>
      <c r="G1744" t="str">
        <f>INDEX('Parameter Codelist'!$A$1:$I$9000,MATCH($D1744,'Parameter Codelist'!$A:$A,0),5)</f>
        <v>NVT</v>
      </c>
      <c r="H1744" s="6">
        <v>8</v>
      </c>
      <c r="I1744" t="str">
        <f>INDEX('Hoedanigheid codelist'!$A$1:$J$5341,MATCH($H1744,'Hoedanigheid codelist'!$A:$A,0),3)</f>
        <v>Niet van toepassing</v>
      </c>
      <c r="J1744" s="21" t="s">
        <v>20803</v>
      </c>
    </row>
    <row r="1745" spans="1:10" ht="15.75" thickBot="1">
      <c r="A1745" s="10">
        <v>2720</v>
      </c>
      <c r="B1745" t="str">
        <f>INDEX('Parameter Codelist'!$A$1:$I$9000,MATCH($A1745,'Parameter Codelist'!$A:$A,0),2)</f>
        <v>(massa)Concentratie</v>
      </c>
      <c r="C1745" s="20" t="s">
        <v>20800</v>
      </c>
      <c r="D1745" s="6">
        <v>3253</v>
      </c>
      <c r="E1745" s="12" t="str">
        <f>INDEX('Parameter Codelist'!$A$1:$I$9000,MATCH($D1745,'Parameter Codelist'!$A:$A,0),2)</f>
        <v>Biochemisch zuurstofverbruik over 3 dagen</v>
      </c>
      <c r="F1745" s="18" t="s">
        <v>18948</v>
      </c>
      <c r="G1745" t="str">
        <f>INDEX('Parameter Codelist'!$A$1:$I$9000,MATCH($D1745,'Parameter Codelist'!$A:$A,0),5)</f>
        <v>NVT</v>
      </c>
      <c r="H1745" s="6">
        <v>8</v>
      </c>
      <c r="I1745" t="str">
        <f>INDEX('Hoedanigheid codelist'!$A$1:$J$5341,MATCH($H1745,'Hoedanigheid codelist'!$A:$A,0),3)</f>
        <v>Niet van toepassing</v>
      </c>
      <c r="J1745" s="21" t="s">
        <v>20803</v>
      </c>
    </row>
    <row r="1746" spans="1:10" ht="15.75" thickBot="1">
      <c r="A1746" s="10">
        <v>2720</v>
      </c>
      <c r="B1746" t="str">
        <f>INDEX('Parameter Codelist'!$A$1:$I$9000,MATCH($A1746,'Parameter Codelist'!$A:$A,0),2)</f>
        <v>(massa)Concentratie</v>
      </c>
      <c r="C1746" s="20" t="s">
        <v>20800</v>
      </c>
      <c r="D1746" s="6">
        <v>3254</v>
      </c>
      <c r="E1746" s="12" t="str">
        <f>INDEX('Parameter Codelist'!$A$1:$I$9000,MATCH($D1746,'Parameter Codelist'!$A:$A,0),2)</f>
        <v>binapacryl</v>
      </c>
      <c r="F1746" s="18" t="s">
        <v>18949</v>
      </c>
      <c r="G1746" t="str">
        <f>INDEX('Parameter Codelist'!$A$1:$I$9000,MATCH($D1746,'Parameter Codelist'!$A:$A,0),5)</f>
        <v>485-31-4</v>
      </c>
      <c r="H1746" s="6">
        <v>8</v>
      </c>
      <c r="I1746" t="str">
        <f>INDEX('Hoedanigheid codelist'!$A$1:$J$5341,MATCH($H1746,'Hoedanigheid codelist'!$A:$A,0),3)</f>
        <v>Niet van toepassing</v>
      </c>
      <c r="J1746" s="21" t="s">
        <v>20803</v>
      </c>
    </row>
    <row r="1747" spans="1:10" ht="15.75" thickBot="1">
      <c r="A1747" s="10">
        <v>2720</v>
      </c>
      <c r="B1747" t="str">
        <f>INDEX('Parameter Codelist'!$A$1:$I$9000,MATCH($A1747,'Parameter Codelist'!$A:$A,0),2)</f>
        <v>(massa)Concentratie</v>
      </c>
      <c r="C1747" s="20" t="s">
        <v>20800</v>
      </c>
      <c r="D1747" s="6">
        <v>3255</v>
      </c>
      <c r="E1747" s="12" t="str">
        <f>INDEX('Parameter Codelist'!$A$1:$I$9000,MATCH($D1747,'Parameter Codelist'!$A:$A,0),2)</f>
        <v>Biochemisch zuurstofverbruik over 4 dagen</v>
      </c>
      <c r="F1747" s="18" t="s">
        <v>18950</v>
      </c>
      <c r="G1747" t="str">
        <f>INDEX('Parameter Codelist'!$A$1:$I$9000,MATCH($D1747,'Parameter Codelist'!$A:$A,0),5)</f>
        <v>NVT</v>
      </c>
      <c r="H1747" s="6">
        <v>8</v>
      </c>
      <c r="I1747" t="str">
        <f>INDEX('Hoedanigheid codelist'!$A$1:$J$5341,MATCH($H1747,'Hoedanigheid codelist'!$A:$A,0),3)</f>
        <v>Niet van toepassing</v>
      </c>
      <c r="J1747" s="21" t="s">
        <v>20803</v>
      </c>
    </row>
    <row r="1748" spans="1:10" ht="15.75" thickBot="1">
      <c r="A1748" s="10">
        <v>2720</v>
      </c>
      <c r="B1748" t="str">
        <f>INDEX('Parameter Codelist'!$A$1:$I$9000,MATCH($A1748,'Parameter Codelist'!$A:$A,0),2)</f>
        <v>(massa)Concentratie</v>
      </c>
      <c r="C1748" s="20" t="s">
        <v>20800</v>
      </c>
      <c r="D1748" s="6">
        <v>3256</v>
      </c>
      <c r="E1748" s="12" t="str">
        <f>INDEX('Parameter Codelist'!$A$1:$I$9000,MATCH($D1748,'Parameter Codelist'!$A:$A,0),2)</f>
        <v>Biochemisch zuurstofverbruik over 40 dagen</v>
      </c>
      <c r="F1748" s="18" t="s">
        <v>18951</v>
      </c>
      <c r="G1748" t="str">
        <f>INDEX('Parameter Codelist'!$A$1:$I$9000,MATCH($D1748,'Parameter Codelist'!$A:$A,0),5)</f>
        <v>NVT</v>
      </c>
      <c r="H1748" s="6">
        <v>8</v>
      </c>
      <c r="I1748" t="str">
        <f>INDEX('Hoedanigheid codelist'!$A$1:$J$5341,MATCH($H1748,'Hoedanigheid codelist'!$A:$A,0),3)</f>
        <v>Niet van toepassing</v>
      </c>
      <c r="J1748" s="21" t="s">
        <v>20803</v>
      </c>
    </row>
    <row r="1749" spans="1:10" ht="15.75" thickBot="1">
      <c r="A1749" s="10">
        <v>2720</v>
      </c>
      <c r="B1749" t="str">
        <f>INDEX('Parameter Codelist'!$A$1:$I$9000,MATCH($A1749,'Parameter Codelist'!$A:$A,0),2)</f>
        <v>(massa)Concentratie</v>
      </c>
      <c r="C1749" s="20" t="s">
        <v>20800</v>
      </c>
      <c r="D1749" s="6">
        <v>3257</v>
      </c>
      <c r="E1749" s="12" t="str">
        <f>INDEX('Parameter Codelist'!$A$1:$I$9000,MATCH($D1749,'Parameter Codelist'!$A:$A,0),2)</f>
        <v>bioresmethrin</v>
      </c>
      <c r="F1749" s="18" t="s">
        <v>4657</v>
      </c>
      <c r="G1749" t="str">
        <f>INDEX('Parameter Codelist'!$A$1:$I$9000,MATCH($D1749,'Parameter Codelist'!$A:$A,0),5)</f>
        <v>28434-01-7</v>
      </c>
      <c r="H1749" s="6">
        <v>8</v>
      </c>
      <c r="I1749" t="str">
        <f>INDEX('Hoedanigheid codelist'!$A$1:$J$5341,MATCH($H1749,'Hoedanigheid codelist'!$A:$A,0),3)</f>
        <v>Niet van toepassing</v>
      </c>
      <c r="J1749" s="21" t="s">
        <v>20803</v>
      </c>
    </row>
    <row r="1750" spans="1:10" ht="15.75" thickBot="1">
      <c r="A1750" s="10">
        <v>2720</v>
      </c>
      <c r="B1750" t="str">
        <f>INDEX('Parameter Codelist'!$A$1:$I$9000,MATCH($A1750,'Parameter Codelist'!$A:$A,0),2)</f>
        <v>(massa)Concentratie</v>
      </c>
      <c r="C1750" s="20" t="s">
        <v>20800</v>
      </c>
      <c r="D1750" s="6">
        <v>3258</v>
      </c>
      <c r="E1750" s="12" t="str">
        <f>INDEX('Parameter Codelist'!$A$1:$I$9000,MATCH($D1750,'Parameter Codelist'!$A:$A,0),2)</f>
        <v>Biochemisch zuurstofverbruik met allylthioureum</v>
      </c>
      <c r="F1750" s="18" t="s">
        <v>18952</v>
      </c>
      <c r="G1750" t="str">
        <f>INDEX('Parameter Codelist'!$A$1:$I$9000,MATCH($D1750,'Parameter Codelist'!$A:$A,0),5)</f>
        <v>NVT</v>
      </c>
      <c r="H1750" s="6">
        <v>8</v>
      </c>
      <c r="I1750" t="str">
        <f>INDEX('Hoedanigheid codelist'!$A$1:$J$5341,MATCH($H1750,'Hoedanigheid codelist'!$A:$A,0),3)</f>
        <v>Niet van toepassing</v>
      </c>
      <c r="J1750" s="21" t="s">
        <v>20803</v>
      </c>
    </row>
    <row r="1751" spans="1:10" ht="15.75" thickBot="1">
      <c r="A1751" s="10">
        <v>2720</v>
      </c>
      <c r="B1751" t="str">
        <f>INDEX('Parameter Codelist'!$A$1:$I$9000,MATCH($A1751,'Parameter Codelist'!$A:$A,0),2)</f>
        <v>(massa)Concentratie</v>
      </c>
      <c r="C1751" s="20" t="s">
        <v>20800</v>
      </c>
      <c r="D1751" s="6">
        <v>3259</v>
      </c>
      <c r="E1751" s="12" t="str">
        <f>INDEX('Parameter Codelist'!$A$1:$I$9000,MATCH($D1751,'Parameter Codelist'!$A:$A,0),2)</f>
        <v>Biochemisch zuurstofverbruik over 6 dagen</v>
      </c>
      <c r="F1751" s="18" t="s">
        <v>18953</v>
      </c>
      <c r="G1751" t="str">
        <f>INDEX('Parameter Codelist'!$A$1:$I$9000,MATCH($D1751,'Parameter Codelist'!$A:$A,0),5)</f>
        <v>NVT</v>
      </c>
      <c r="H1751" s="6">
        <v>8</v>
      </c>
      <c r="I1751" t="str">
        <f>INDEX('Hoedanigheid codelist'!$A$1:$J$5341,MATCH($H1751,'Hoedanigheid codelist'!$A:$A,0),3)</f>
        <v>Niet van toepassing</v>
      </c>
      <c r="J1751" s="21" t="s">
        <v>20803</v>
      </c>
    </row>
    <row r="1752" spans="1:10" ht="15.75" thickBot="1">
      <c r="A1752" s="10">
        <v>2720</v>
      </c>
      <c r="B1752" t="str">
        <f>INDEX('Parameter Codelist'!$A$1:$I$9000,MATCH($A1752,'Parameter Codelist'!$A:$A,0),2)</f>
        <v>(massa)Concentratie</v>
      </c>
      <c r="C1752" s="20" t="s">
        <v>20800</v>
      </c>
      <c r="D1752" s="6">
        <v>3260</v>
      </c>
      <c r="E1752" s="12" t="str">
        <f>INDEX('Parameter Codelist'!$A$1:$I$9000,MATCH($D1752,'Parameter Codelist'!$A:$A,0),2)</f>
        <v>biperiden</v>
      </c>
      <c r="F1752" s="18" t="s">
        <v>18954</v>
      </c>
      <c r="G1752" t="str">
        <f>INDEX('Parameter Codelist'!$A$1:$I$9000,MATCH($D1752,'Parameter Codelist'!$A:$A,0),5)</f>
        <v>514-65-8</v>
      </c>
      <c r="H1752" s="6">
        <v>8</v>
      </c>
      <c r="I1752" t="str">
        <f>INDEX('Hoedanigheid codelist'!$A$1:$J$5341,MATCH($H1752,'Hoedanigheid codelist'!$A:$A,0),3)</f>
        <v>Niet van toepassing</v>
      </c>
      <c r="J1752" s="21" t="s">
        <v>20803</v>
      </c>
    </row>
    <row r="1753" spans="1:10" ht="15.75" thickBot="1">
      <c r="A1753" s="10">
        <v>2720</v>
      </c>
      <c r="B1753" t="str">
        <f>INDEX('Parameter Codelist'!$A$1:$I$9000,MATCH($A1753,'Parameter Codelist'!$A:$A,0),2)</f>
        <v>(massa)Concentratie</v>
      </c>
      <c r="C1753" s="20" t="s">
        <v>20800</v>
      </c>
      <c r="D1753" s="6">
        <v>3261</v>
      </c>
      <c r="E1753" s="12" t="str">
        <f>INDEX('Parameter Codelist'!$A$1:$I$9000,MATCH($D1753,'Parameter Codelist'!$A:$A,0),2)</f>
        <v>bis(2-methoxyethyl)ether</v>
      </c>
      <c r="F1753" s="18" t="s">
        <v>18955</v>
      </c>
      <c r="G1753" t="str">
        <f>INDEX('Parameter Codelist'!$A$1:$I$9000,MATCH($D1753,'Parameter Codelist'!$A:$A,0),5)</f>
        <v>111-96-6</v>
      </c>
      <c r="H1753" s="6">
        <v>8</v>
      </c>
      <c r="I1753" t="str">
        <f>INDEX('Hoedanigheid codelist'!$A$1:$J$5341,MATCH($H1753,'Hoedanigheid codelist'!$A:$A,0),3)</f>
        <v>Niet van toepassing</v>
      </c>
      <c r="J1753" s="21" t="s">
        <v>20803</v>
      </c>
    </row>
    <row r="1754" spans="1:10" ht="15.75" thickBot="1">
      <c r="A1754" s="10">
        <v>2720</v>
      </c>
      <c r="B1754" t="str">
        <f>INDEX('Parameter Codelist'!$A$1:$I$9000,MATCH($A1754,'Parameter Codelist'!$A:$A,0),2)</f>
        <v>(massa)Concentratie</v>
      </c>
      <c r="C1754" s="20" t="s">
        <v>20800</v>
      </c>
      <c r="D1754" s="6">
        <v>3262</v>
      </c>
      <c r="E1754" s="12" t="str">
        <f>INDEX('Parameter Codelist'!$A$1:$I$9000,MATCH($D1754,'Parameter Codelist'!$A:$A,0),2)</f>
        <v>bis(2-ethylhexyl)adipaat</v>
      </c>
      <c r="F1754" s="18" t="s">
        <v>18956</v>
      </c>
      <c r="G1754" t="str">
        <f>INDEX('Parameter Codelist'!$A$1:$I$9000,MATCH($D1754,'Parameter Codelist'!$A:$A,0),5)</f>
        <v>103-23-1</v>
      </c>
      <c r="H1754" s="6">
        <v>8</v>
      </c>
      <c r="I1754" t="str">
        <f>INDEX('Hoedanigheid codelist'!$A$1:$J$5341,MATCH($H1754,'Hoedanigheid codelist'!$A:$A,0),3)</f>
        <v>Niet van toepassing</v>
      </c>
      <c r="J1754" s="21" t="s">
        <v>20803</v>
      </c>
    </row>
    <row r="1755" spans="1:10" ht="15.75" thickBot="1">
      <c r="A1755" s="10">
        <v>2720</v>
      </c>
      <c r="B1755" t="str">
        <f>INDEX('Parameter Codelist'!$A$1:$I$9000,MATCH($A1755,'Parameter Codelist'!$A:$A,0),2)</f>
        <v>(massa)Concentratie</v>
      </c>
      <c r="C1755" s="20" t="s">
        <v>20800</v>
      </c>
      <c r="D1755" s="6">
        <v>3263</v>
      </c>
      <c r="E1755" s="12" t="str">
        <f>INDEX('Parameter Codelist'!$A$1:$I$9000,MATCH($D1755,'Parameter Codelist'!$A:$A,0),2)</f>
        <v>bis(butyleen)tetrahydrofuraldehyde</v>
      </c>
      <c r="F1755" s="18" t="s">
        <v>18957</v>
      </c>
      <c r="G1755" t="str">
        <f>INDEX('Parameter Codelist'!$A$1:$I$9000,MATCH($D1755,'Parameter Codelist'!$A:$A,0),5)</f>
        <v>126-15-8</v>
      </c>
      <c r="H1755" s="6">
        <v>8</v>
      </c>
      <c r="I1755" t="str">
        <f>INDEX('Hoedanigheid codelist'!$A$1:$J$5341,MATCH($H1755,'Hoedanigheid codelist'!$A:$A,0),3)</f>
        <v>Niet van toepassing</v>
      </c>
      <c r="J1755" s="21" t="s">
        <v>20803</v>
      </c>
    </row>
    <row r="1756" spans="1:10" ht="15.75" thickBot="1">
      <c r="A1756" s="10">
        <v>2720</v>
      </c>
      <c r="B1756" t="str">
        <f>INDEX('Parameter Codelist'!$A$1:$I$9000,MATCH($A1756,'Parameter Codelist'!$A:$A,0),2)</f>
        <v>(massa)Concentratie</v>
      </c>
      <c r="C1756" s="20" t="s">
        <v>20800</v>
      </c>
      <c r="D1756" s="6">
        <v>3264</v>
      </c>
      <c r="E1756" s="12" t="str">
        <f>INDEX('Parameter Codelist'!$A$1:$I$9000,MATCH($D1756,'Parameter Codelist'!$A:$A,0),2)</f>
        <v>Biochemisch zuurstofverbruik over 8 dagen</v>
      </c>
      <c r="F1756" s="18" t="s">
        <v>18958</v>
      </c>
      <c r="G1756" t="str">
        <f>INDEX('Parameter Codelist'!$A$1:$I$9000,MATCH($D1756,'Parameter Codelist'!$A:$A,0),5)</f>
        <v>NVT</v>
      </c>
      <c r="H1756" s="6">
        <v>8</v>
      </c>
      <c r="I1756" t="str">
        <f>INDEX('Hoedanigheid codelist'!$A$1:$J$5341,MATCH($H1756,'Hoedanigheid codelist'!$A:$A,0),3)</f>
        <v>Niet van toepassing</v>
      </c>
      <c r="J1756" s="21" t="s">
        <v>20803</v>
      </c>
    </row>
    <row r="1757" spans="1:10" ht="15.75" thickBot="1">
      <c r="A1757" s="10">
        <v>2720</v>
      </c>
      <c r="B1757" t="str">
        <f>INDEX('Parameter Codelist'!$A$1:$I$9000,MATCH($A1757,'Parameter Codelist'!$A:$A,0),2)</f>
        <v>(massa)Concentratie</v>
      </c>
      <c r="C1757" s="20" t="s">
        <v>20800</v>
      </c>
      <c r="D1757" s="6">
        <v>3265</v>
      </c>
      <c r="E1757" s="12" t="str">
        <f>INDEX('Parameter Codelist'!$A$1:$I$9000,MATCH($D1757,'Parameter Codelist'!$A:$A,0),2)</f>
        <v>bisfenol-F</v>
      </c>
      <c r="F1757" s="18" t="s">
        <v>18959</v>
      </c>
      <c r="G1757" t="str">
        <f>INDEX('Parameter Codelist'!$A$1:$I$9000,MATCH($D1757,'Parameter Codelist'!$A:$A,0),5)</f>
        <v>2467-02-9</v>
      </c>
      <c r="H1757" s="6">
        <v>8</v>
      </c>
      <c r="I1757" t="str">
        <f>INDEX('Hoedanigheid codelist'!$A$1:$J$5341,MATCH($H1757,'Hoedanigheid codelist'!$A:$A,0),3)</f>
        <v>Niet van toepassing</v>
      </c>
      <c r="J1757" s="21" t="s">
        <v>20803</v>
      </c>
    </row>
    <row r="1758" spans="1:10" ht="15.75" thickBot="1">
      <c r="A1758" s="10">
        <v>2720</v>
      </c>
      <c r="B1758" t="str">
        <f>INDEX('Parameter Codelist'!$A$1:$I$9000,MATCH($A1758,'Parameter Codelist'!$A:$A,0),2)</f>
        <v>(massa)Concentratie</v>
      </c>
      <c r="C1758" s="20" t="s">
        <v>20800</v>
      </c>
      <c r="D1758" s="6">
        <v>3266</v>
      </c>
      <c r="E1758" s="12" t="str">
        <f>INDEX('Parameter Codelist'!$A$1:$I$9000,MATCH($D1758,'Parameter Codelist'!$A:$A,0),2)</f>
        <v>bisoprolol</v>
      </c>
      <c r="F1758" s="18" t="s">
        <v>4681</v>
      </c>
      <c r="G1758" t="str">
        <f>INDEX('Parameter Codelist'!$A$1:$I$9000,MATCH($D1758,'Parameter Codelist'!$A:$A,0),5)</f>
        <v>66722-44-9</v>
      </c>
      <c r="H1758" s="6">
        <v>8</v>
      </c>
      <c r="I1758" t="str">
        <f>INDEX('Hoedanigheid codelist'!$A$1:$J$5341,MATCH($H1758,'Hoedanigheid codelist'!$A:$A,0),3)</f>
        <v>Niet van toepassing</v>
      </c>
      <c r="J1758" s="21" t="s">
        <v>20803</v>
      </c>
    </row>
    <row r="1759" spans="1:10" ht="15.75" thickBot="1">
      <c r="A1759" s="10">
        <v>2720</v>
      </c>
      <c r="B1759" t="str">
        <f>INDEX('Parameter Codelist'!$A$1:$I$9000,MATCH($A1759,'Parameter Codelist'!$A:$A,0),2)</f>
        <v>(massa)Concentratie</v>
      </c>
      <c r="C1759" s="20" t="s">
        <v>20800</v>
      </c>
      <c r="D1759" s="6">
        <v>3267</v>
      </c>
      <c r="E1759" s="12" t="str">
        <f>INDEX('Parameter Codelist'!$A$1:$I$9000,MATCH($D1759,'Parameter Codelist'!$A:$A,0),2)</f>
        <v>bis(trichloormethyl)sulfon</v>
      </c>
      <c r="F1759" s="18" t="s">
        <v>18960</v>
      </c>
      <c r="G1759" t="str">
        <f>INDEX('Parameter Codelist'!$A$1:$I$9000,MATCH($D1759,'Parameter Codelist'!$A:$A,0),5)</f>
        <v>3064-70-8</v>
      </c>
      <c r="H1759" s="6">
        <v>8</v>
      </c>
      <c r="I1759" t="str">
        <f>INDEX('Hoedanigheid codelist'!$A$1:$J$5341,MATCH($H1759,'Hoedanigheid codelist'!$A:$A,0),3)</f>
        <v>Niet van toepassing</v>
      </c>
      <c r="J1759" s="21" t="s">
        <v>20803</v>
      </c>
    </row>
    <row r="1760" spans="1:10" ht="15.75" thickBot="1">
      <c r="A1760" s="10">
        <v>2720</v>
      </c>
      <c r="B1760" t="str">
        <f>INDEX('Parameter Codelist'!$A$1:$I$9000,MATCH($A1760,'Parameter Codelist'!$A:$A,0),2)</f>
        <v>(massa)Concentratie</v>
      </c>
      <c r="C1760" s="20" t="s">
        <v>20800</v>
      </c>
      <c r="D1760" s="6">
        <v>3268</v>
      </c>
      <c r="E1760" s="12" t="str">
        <f>INDEX('Parameter Codelist'!$A$1:$I$9000,MATCH($D1760,'Parameter Codelist'!$A:$A,0),2)</f>
        <v>bitertanol</v>
      </c>
      <c r="F1760" s="18" t="s">
        <v>4687</v>
      </c>
      <c r="G1760" t="str">
        <f>INDEX('Parameter Codelist'!$A$1:$I$9000,MATCH($D1760,'Parameter Codelist'!$A:$A,0),5)</f>
        <v>55179-31-2</v>
      </c>
      <c r="H1760" s="6">
        <v>8</v>
      </c>
      <c r="I1760" t="str">
        <f>INDEX('Hoedanigheid codelist'!$A$1:$J$5341,MATCH($H1760,'Hoedanigheid codelist'!$A:$A,0),3)</f>
        <v>Niet van toepassing</v>
      </c>
      <c r="J1760" s="21" t="s">
        <v>20803</v>
      </c>
    </row>
    <row r="1761" spans="1:10" ht="15.75" thickBot="1">
      <c r="A1761" s="10">
        <v>2720</v>
      </c>
      <c r="B1761" t="str">
        <f>INDEX('Parameter Codelist'!$A$1:$I$9000,MATCH($A1761,'Parameter Codelist'!$A:$A,0),2)</f>
        <v>(massa)Concentratie</v>
      </c>
      <c r="C1761" s="20" t="s">
        <v>20800</v>
      </c>
      <c r="D1761" s="6">
        <v>3269</v>
      </c>
      <c r="E1761" s="12" t="str">
        <f>INDEX('Parameter Codelist'!$A$1:$I$9000,MATCH($D1761,'Parameter Codelist'!$A:$A,0),2)</f>
        <v>berkelium</v>
      </c>
      <c r="F1761" s="18" t="s">
        <v>4690</v>
      </c>
      <c r="G1761" t="str">
        <f>INDEX('Parameter Codelist'!$A$1:$I$9000,MATCH($D1761,'Parameter Codelist'!$A:$A,0),5)</f>
        <v>7440-40-6</v>
      </c>
      <c r="H1761" s="6">
        <v>8</v>
      </c>
      <c r="I1761" t="str">
        <f>INDEX('Hoedanigheid codelist'!$A$1:$J$5341,MATCH($H1761,'Hoedanigheid codelist'!$A:$A,0),3)</f>
        <v>Niet van toepassing</v>
      </c>
      <c r="J1761" s="21" t="s">
        <v>20803</v>
      </c>
    </row>
    <row r="1762" spans="1:10" ht="15.75" thickBot="1">
      <c r="A1762" s="10">
        <v>2720</v>
      </c>
      <c r="B1762" t="str">
        <f>INDEX('Parameter Codelist'!$A$1:$I$9000,MATCH($A1762,'Parameter Codelist'!$A:$A,0),2)</f>
        <v>(massa)Concentratie</v>
      </c>
      <c r="C1762" s="20" t="s">
        <v>20800</v>
      </c>
      <c r="D1762" s="6">
        <v>3270</v>
      </c>
      <c r="E1762" s="12" t="str">
        <f>INDEX('Parameter Codelist'!$A$1:$I$9000,MATCH($D1762,'Parameter Codelist'!$A:$A,0),2)</f>
        <v>boorzuur</v>
      </c>
      <c r="F1762" s="18" t="s">
        <v>18961</v>
      </c>
      <c r="G1762" t="str">
        <f>INDEX('Parameter Codelist'!$A$1:$I$9000,MATCH($D1762,'Parameter Codelist'!$A:$A,0),5)</f>
        <v>10043-35-3</v>
      </c>
      <c r="H1762" s="6">
        <v>8</v>
      </c>
      <c r="I1762" t="str">
        <f>INDEX('Hoedanigheid codelist'!$A$1:$J$5341,MATCH($H1762,'Hoedanigheid codelist'!$A:$A,0),3)</f>
        <v>Niet van toepassing</v>
      </c>
      <c r="J1762" s="21" t="s">
        <v>20803</v>
      </c>
    </row>
    <row r="1763" spans="1:10" ht="15.75" thickBot="1">
      <c r="A1763" s="10">
        <v>2720</v>
      </c>
      <c r="B1763" t="str">
        <f>INDEX('Parameter Codelist'!$A$1:$I$9000,MATCH($A1763,'Parameter Codelist'!$A:$A,0),2)</f>
        <v>(massa)Concentratie</v>
      </c>
      <c r="C1763" s="20" t="s">
        <v>20800</v>
      </c>
      <c r="D1763" s="6">
        <v>3271</v>
      </c>
      <c r="E1763" s="12" t="str">
        <f>INDEX('Parameter Codelist'!$A$1:$I$9000,MATCH($D1763,'Parameter Codelist'!$A:$A,0),2)</f>
        <v>bornylformiaat</v>
      </c>
      <c r="F1763" s="18" t="s">
        <v>18962</v>
      </c>
      <c r="G1763" t="str">
        <f>INDEX('Parameter Codelist'!$A$1:$I$9000,MATCH($D1763,'Parameter Codelist'!$A:$A,0),5)</f>
        <v>7492-41-3</v>
      </c>
      <c r="H1763" s="6">
        <v>8</v>
      </c>
      <c r="I1763" t="str">
        <f>INDEX('Hoedanigheid codelist'!$A$1:$J$5341,MATCH($H1763,'Hoedanigheid codelist'!$A:$A,0),3)</f>
        <v>Niet van toepassing</v>
      </c>
      <c r="J1763" s="21" t="s">
        <v>20803</v>
      </c>
    </row>
    <row r="1764" spans="1:10" ht="15.75" thickBot="1">
      <c r="A1764" s="10">
        <v>2720</v>
      </c>
      <c r="B1764" t="str">
        <f>INDEX('Parameter Codelist'!$A$1:$I$9000,MATCH($A1764,'Parameter Codelist'!$A:$A,0),2)</f>
        <v>(massa)Concentratie</v>
      </c>
      <c r="C1764" s="20" t="s">
        <v>20800</v>
      </c>
      <c r="D1764" s="6">
        <v>3272</v>
      </c>
      <c r="E1764" s="12" t="str">
        <f>INDEX('Parameter Codelist'!$A$1:$I$9000,MATCH($D1764,'Parameter Codelist'!$A:$A,0),2)</f>
        <v>boscalid</v>
      </c>
      <c r="F1764" s="18" t="s">
        <v>4699</v>
      </c>
      <c r="G1764" t="str">
        <f>INDEX('Parameter Codelist'!$A$1:$I$9000,MATCH($D1764,'Parameter Codelist'!$A:$A,0),5)</f>
        <v>188425-85-6</v>
      </c>
      <c r="H1764" s="6">
        <v>8</v>
      </c>
      <c r="I1764" t="str">
        <f>INDEX('Hoedanigheid codelist'!$A$1:$J$5341,MATCH($H1764,'Hoedanigheid codelist'!$A:$A,0),3)</f>
        <v>Niet van toepassing</v>
      </c>
      <c r="J1764" s="21" t="s">
        <v>20803</v>
      </c>
    </row>
    <row r="1765" spans="1:10" ht="15.75" thickBot="1">
      <c r="A1765" s="10">
        <v>2720</v>
      </c>
      <c r="B1765" t="str">
        <f>INDEX('Parameter Codelist'!$A$1:$I$9000,MATCH($A1765,'Parameter Codelist'!$A:$A,0),2)</f>
        <v>(massa)Concentratie</v>
      </c>
      <c r="C1765" s="20" t="s">
        <v>20800</v>
      </c>
      <c r="D1765" s="6">
        <v>3273</v>
      </c>
      <c r="E1765" s="12" t="str">
        <f>INDEX('Parameter Codelist'!$A$1:$I$9000,MATCH($D1765,'Parameter Codelist'!$A:$A,0),2)</f>
        <v>beta-propiolacton</v>
      </c>
      <c r="F1765" s="18" t="s">
        <v>18963</v>
      </c>
      <c r="G1765" t="str">
        <f>INDEX('Parameter Codelist'!$A$1:$I$9000,MATCH($D1765,'Parameter Codelist'!$A:$A,0),5)</f>
        <v>57-57-8</v>
      </c>
      <c r="H1765" s="6">
        <v>8</v>
      </c>
      <c r="I1765" t="str">
        <f>INDEX('Hoedanigheid codelist'!$A$1:$J$5341,MATCH($H1765,'Hoedanigheid codelist'!$A:$A,0),3)</f>
        <v>Niet van toepassing</v>
      </c>
      <c r="J1765" s="21" t="s">
        <v>20803</v>
      </c>
    </row>
    <row r="1766" spans="1:10" ht="15.75" thickBot="1">
      <c r="A1766" s="10">
        <v>2720</v>
      </c>
      <c r="B1766" t="str">
        <f>INDEX('Parameter Codelist'!$A$1:$I$9000,MATCH($A1766,'Parameter Codelist'!$A:$A,0),2)</f>
        <v>(massa)Concentratie</v>
      </c>
      <c r="C1766" s="20" t="s">
        <v>20800</v>
      </c>
      <c r="D1766" s="6">
        <v>3274</v>
      </c>
      <c r="E1766" s="12" t="str">
        <f>INDEX('Parameter Codelist'!$A$1:$I$9000,MATCH($D1766,'Parameter Codelist'!$A:$A,0),2)</f>
        <v>dibroom</v>
      </c>
      <c r="F1766" s="18" t="s">
        <v>18964</v>
      </c>
      <c r="G1766" t="str">
        <f>INDEX('Parameter Codelist'!$A$1:$I$9000,MATCH($D1766,'Parameter Codelist'!$A:$A,0),5)</f>
        <v>7726-95-6</v>
      </c>
      <c r="H1766" s="6">
        <v>8</v>
      </c>
      <c r="I1766" t="str">
        <f>INDEX('Hoedanigheid codelist'!$A$1:$J$5341,MATCH($H1766,'Hoedanigheid codelist'!$A:$A,0),3)</f>
        <v>Niet van toepassing</v>
      </c>
      <c r="J1766" s="21" t="s">
        <v>20803</v>
      </c>
    </row>
    <row r="1767" spans="1:10" ht="15.75" thickBot="1">
      <c r="A1767" s="10">
        <v>2720</v>
      </c>
      <c r="B1767" t="str">
        <f>INDEX('Parameter Codelist'!$A$1:$I$9000,MATCH($A1767,'Parameter Codelist'!$A:$A,0),2)</f>
        <v>(massa)Concentratie</v>
      </c>
      <c r="C1767" s="20" t="s">
        <v>20800</v>
      </c>
      <c r="D1767" s="6">
        <v>3275</v>
      </c>
      <c r="E1767" s="12" t="str">
        <f>INDEX('Parameter Codelist'!$A$1:$I$9000,MATCH($D1767,'Parameter Codelist'!$A:$A,0),2)</f>
        <v>broometheen</v>
      </c>
      <c r="F1767" s="18" t="s">
        <v>18965</v>
      </c>
      <c r="G1767" t="str">
        <f>INDEX('Parameter Codelist'!$A$1:$I$9000,MATCH($D1767,'Parameter Codelist'!$A:$A,0),5)</f>
        <v>593-60-2</v>
      </c>
      <c r="H1767" s="6">
        <v>8</v>
      </c>
      <c r="I1767" t="str">
        <f>INDEX('Hoedanigheid codelist'!$A$1:$J$5341,MATCH($H1767,'Hoedanigheid codelist'!$A:$A,0),3)</f>
        <v>Niet van toepassing</v>
      </c>
      <c r="J1767" s="21" t="s">
        <v>20803</v>
      </c>
    </row>
    <row r="1768" spans="1:10" ht="15.75" thickBot="1">
      <c r="A1768" s="10">
        <v>2720</v>
      </c>
      <c r="B1768" t="str">
        <f>INDEX('Parameter Codelist'!$A$1:$I$9000,MATCH($A1768,'Parameter Codelist'!$A:$A,0),2)</f>
        <v>(massa)Concentratie</v>
      </c>
      <c r="C1768" s="20" t="s">
        <v>20800</v>
      </c>
      <c r="D1768" s="6">
        <v>3276</v>
      </c>
      <c r="E1768" s="12" t="str">
        <f>INDEX('Parameter Codelist'!$A$1:$I$9000,MATCH($D1768,'Parameter Codelist'!$A:$A,0),2)</f>
        <v>bromocyclen</v>
      </c>
      <c r="F1768" s="18" t="s">
        <v>18966</v>
      </c>
      <c r="G1768" t="str">
        <f>INDEX('Parameter Codelist'!$A$1:$I$9000,MATCH($D1768,'Parameter Codelist'!$A:$A,0),5)</f>
        <v>1715-40-8</v>
      </c>
      <c r="H1768" s="6">
        <v>8</v>
      </c>
      <c r="I1768" t="str">
        <f>INDEX('Hoedanigheid codelist'!$A$1:$J$5341,MATCH($H1768,'Hoedanigheid codelist'!$A:$A,0),3)</f>
        <v>Niet van toepassing</v>
      </c>
      <c r="J1768" s="21" t="s">
        <v>20803</v>
      </c>
    </row>
    <row r="1769" spans="1:10" ht="15.75" thickBot="1">
      <c r="A1769" s="10">
        <v>2720</v>
      </c>
      <c r="B1769" t="str">
        <f>INDEX('Parameter Codelist'!$A$1:$I$9000,MATCH($A1769,'Parameter Codelist'!$A:$A,0),2)</f>
        <v>(massa)Concentratie</v>
      </c>
      <c r="C1769" s="20" t="s">
        <v>20800</v>
      </c>
      <c r="D1769" s="6">
        <v>3277</v>
      </c>
      <c r="E1769" s="12" t="str">
        <f>INDEX('Parameter Codelist'!$A$1:$I$9000,MATCH($D1769,'Parameter Codelist'!$A:$A,0),2)</f>
        <v>broomchloorazijnzuur</v>
      </c>
      <c r="F1769" s="18" t="s">
        <v>18967</v>
      </c>
      <c r="G1769" t="str">
        <f>INDEX('Parameter Codelist'!$A$1:$I$9000,MATCH($D1769,'Parameter Codelist'!$A:$A,0),5)</f>
        <v>5589-96-8</v>
      </c>
      <c r="H1769" s="6">
        <v>8</v>
      </c>
      <c r="I1769" t="str">
        <f>INDEX('Hoedanigheid codelist'!$A$1:$J$5341,MATCH($H1769,'Hoedanigheid codelist'!$A:$A,0),3)</f>
        <v>Niet van toepassing</v>
      </c>
      <c r="J1769" s="21" t="s">
        <v>20803</v>
      </c>
    </row>
    <row r="1770" spans="1:10" ht="15.75" thickBot="1">
      <c r="A1770" s="10">
        <v>2720</v>
      </c>
      <c r="B1770" t="str">
        <f>INDEX('Parameter Codelist'!$A$1:$I$9000,MATCH($A1770,'Parameter Codelist'!$A:$A,0),2)</f>
        <v>(massa)Concentratie</v>
      </c>
      <c r="C1770" s="20" t="s">
        <v>20800</v>
      </c>
      <c r="D1770" s="6">
        <v>3278</v>
      </c>
      <c r="E1770" s="12" t="str">
        <f>INDEX('Parameter Codelist'!$A$1:$I$9000,MATCH($D1770,'Parameter Codelist'!$A:$A,0),2)</f>
        <v>bromocriptine</v>
      </c>
      <c r="F1770" s="18" t="s">
        <v>4717</v>
      </c>
      <c r="G1770" t="str">
        <f>INDEX('Parameter Codelist'!$A$1:$I$9000,MATCH($D1770,'Parameter Codelist'!$A:$A,0),5)</f>
        <v>25614-03-3</v>
      </c>
      <c r="H1770" s="6">
        <v>8</v>
      </c>
      <c r="I1770" t="str">
        <f>INDEX('Hoedanigheid codelist'!$A$1:$J$5341,MATCH($H1770,'Hoedanigheid codelist'!$A:$A,0),3)</f>
        <v>Niet van toepassing</v>
      </c>
      <c r="J1770" s="21" t="s">
        <v>20803</v>
      </c>
    </row>
    <row r="1771" spans="1:10" ht="15.75" thickBot="1">
      <c r="A1771" s="10">
        <v>2720</v>
      </c>
      <c r="B1771" t="str">
        <f>INDEX('Parameter Codelist'!$A$1:$I$9000,MATCH($A1771,'Parameter Codelist'!$A:$A,0),2)</f>
        <v>(massa)Concentratie</v>
      </c>
      <c r="C1771" s="20" t="s">
        <v>20800</v>
      </c>
      <c r="D1771" s="6">
        <v>3279</v>
      </c>
      <c r="E1771" s="12" t="str">
        <f>INDEX('Parameter Codelist'!$A$1:$I$9000,MATCH($D1771,'Parameter Codelist'!$A:$A,0),2)</f>
        <v>broomfenoxim</v>
      </c>
      <c r="F1771" s="18" t="s">
        <v>18968</v>
      </c>
      <c r="G1771" t="str">
        <f>INDEX('Parameter Codelist'!$A$1:$I$9000,MATCH($D1771,'Parameter Codelist'!$A:$A,0),5)</f>
        <v>13181-17-4</v>
      </c>
      <c r="H1771" s="6">
        <v>8</v>
      </c>
      <c r="I1771" t="str">
        <f>INDEX('Hoedanigheid codelist'!$A$1:$J$5341,MATCH($H1771,'Hoedanigheid codelist'!$A:$A,0),3)</f>
        <v>Niet van toepassing</v>
      </c>
      <c r="J1771" s="21" t="s">
        <v>20803</v>
      </c>
    </row>
    <row r="1772" spans="1:10" ht="15.75" thickBot="1">
      <c r="A1772" s="10">
        <v>2720</v>
      </c>
      <c r="B1772" t="str">
        <f>INDEX('Parameter Codelist'!$A$1:$I$9000,MATCH($A1772,'Parameter Codelist'!$A:$A,0),2)</f>
        <v>(massa)Concentratie</v>
      </c>
      <c r="C1772" s="20" t="s">
        <v>20800</v>
      </c>
      <c r="D1772" s="6">
        <v>3280</v>
      </c>
      <c r="E1772" s="12" t="str">
        <f>INDEX('Parameter Codelist'!$A$1:$I$9000,MATCH($D1772,'Parameter Codelist'!$A:$A,0),2)</f>
        <v>broomfenvinfos-methyl</v>
      </c>
      <c r="F1772" s="18" t="s">
        <v>18969</v>
      </c>
      <c r="G1772" t="str">
        <f>INDEX('Parameter Codelist'!$A$1:$I$9000,MATCH($D1772,'Parameter Codelist'!$A:$A,0),5)</f>
        <v>13104-21-7</v>
      </c>
      <c r="H1772" s="6">
        <v>8</v>
      </c>
      <c r="I1772" t="str">
        <f>INDEX('Hoedanigheid codelist'!$A$1:$J$5341,MATCH($H1772,'Hoedanigheid codelist'!$A:$A,0),3)</f>
        <v>Niet van toepassing</v>
      </c>
      <c r="J1772" s="21" t="s">
        <v>20803</v>
      </c>
    </row>
    <row r="1773" spans="1:10" ht="15.75" thickBot="1">
      <c r="A1773" s="10">
        <v>2720</v>
      </c>
      <c r="B1773" t="str">
        <f>INDEX('Parameter Codelist'!$A$1:$I$9000,MATCH($A1773,'Parameter Codelist'!$A:$A,0),2)</f>
        <v>(massa)Concentratie</v>
      </c>
      <c r="C1773" s="20" t="s">
        <v>20800</v>
      </c>
      <c r="D1773" s="6">
        <v>3281</v>
      </c>
      <c r="E1773" s="12" t="str">
        <f>INDEX('Parameter Codelist'!$A$1:$I$9000,MATCH($D1773,'Parameter Codelist'!$A:$A,0),2)</f>
        <v>broomazijnzuur</v>
      </c>
      <c r="F1773" s="18" t="s">
        <v>18970</v>
      </c>
      <c r="G1773" t="str">
        <f>INDEX('Parameter Codelist'!$A$1:$I$9000,MATCH($D1773,'Parameter Codelist'!$A:$A,0),5)</f>
        <v>79-08-3</v>
      </c>
      <c r="H1773" s="6">
        <v>8</v>
      </c>
      <c r="I1773" t="str">
        <f>INDEX('Hoedanigheid codelist'!$A$1:$J$5341,MATCH($H1773,'Hoedanigheid codelist'!$A:$A,0),3)</f>
        <v>Niet van toepassing</v>
      </c>
      <c r="J1773" s="21" t="s">
        <v>20803</v>
      </c>
    </row>
    <row r="1774" spans="1:10" ht="15.75" thickBot="1">
      <c r="A1774" s="10">
        <v>2720</v>
      </c>
      <c r="B1774" t="str">
        <f>INDEX('Parameter Codelist'!$A$1:$I$9000,MATCH($A1774,'Parameter Codelist'!$A:$A,0),2)</f>
        <v>(massa)Concentratie</v>
      </c>
      <c r="C1774" s="20" t="s">
        <v>20800</v>
      </c>
      <c r="D1774" s="6">
        <v>3282</v>
      </c>
      <c r="E1774" s="12" t="str">
        <f>INDEX('Parameter Codelist'!$A$1:$I$9000,MATCH($D1774,'Parameter Codelist'!$A:$A,0),2)</f>
        <v>bromaat</v>
      </c>
      <c r="F1774" s="18" t="s">
        <v>18971</v>
      </c>
      <c r="G1774" t="str">
        <f>INDEX('Parameter Codelist'!$A$1:$I$9000,MATCH($D1774,'Parameter Codelist'!$A:$A,0),5)</f>
        <v>15541-45-4</v>
      </c>
      <c r="H1774" s="6">
        <v>8</v>
      </c>
      <c r="I1774" t="str">
        <f>INDEX('Hoedanigheid codelist'!$A$1:$J$5341,MATCH($H1774,'Hoedanigheid codelist'!$A:$A,0),3)</f>
        <v>Niet van toepassing</v>
      </c>
      <c r="J1774" s="21" t="s">
        <v>20803</v>
      </c>
    </row>
    <row r="1775" spans="1:10" ht="15.75" thickBot="1">
      <c r="A1775" s="10">
        <v>2720</v>
      </c>
      <c r="B1775" t="str">
        <f>INDEX('Parameter Codelist'!$A$1:$I$9000,MATCH($A1775,'Parameter Codelist'!$A:$A,0),2)</f>
        <v>(massa)Concentratie</v>
      </c>
      <c r="C1775" s="20" t="s">
        <v>20800</v>
      </c>
      <c r="D1775" s="6">
        <v>3283</v>
      </c>
      <c r="E1775" s="12" t="str">
        <f>INDEX('Parameter Codelist'!$A$1:$I$9000,MATCH($D1775,'Parameter Codelist'!$A:$A,0),2)</f>
        <v>brodifacum</v>
      </c>
      <c r="F1775" s="18" t="s">
        <v>4732</v>
      </c>
      <c r="G1775" t="str">
        <f>INDEX('Parameter Codelist'!$A$1:$I$9000,MATCH($D1775,'Parameter Codelist'!$A:$A,0),5)</f>
        <v>56073-10-0</v>
      </c>
      <c r="H1775" s="6">
        <v>8</v>
      </c>
      <c r="I1775" t="str">
        <f>INDEX('Hoedanigheid codelist'!$A$1:$J$5341,MATCH($H1775,'Hoedanigheid codelist'!$A:$A,0),3)</f>
        <v>Niet van toepassing</v>
      </c>
      <c r="J1775" s="21" t="s">
        <v>20803</v>
      </c>
    </row>
    <row r="1776" spans="1:10" ht="15.75" thickBot="1">
      <c r="A1776" s="10">
        <v>2720</v>
      </c>
      <c r="B1776" t="str">
        <f>INDEX('Parameter Codelist'!$A$1:$I$9000,MATCH($A1776,'Parameter Codelist'!$A:$A,0),2)</f>
        <v>(massa)Concentratie</v>
      </c>
      <c r="C1776" s="20" t="s">
        <v>20800</v>
      </c>
      <c r="D1776" s="6">
        <v>3284</v>
      </c>
      <c r="E1776" s="12" t="str">
        <f>INDEX('Parameter Codelist'!$A$1:$I$9000,MATCH($D1776,'Parameter Codelist'!$A:$A,0),2)</f>
        <v>bromuconazool</v>
      </c>
      <c r="F1776" s="18" t="s">
        <v>18972</v>
      </c>
      <c r="G1776" t="str">
        <f>INDEX('Parameter Codelist'!$A$1:$I$9000,MATCH($D1776,'Parameter Codelist'!$A:$A,0),5)</f>
        <v>116255-48-2</v>
      </c>
      <c r="H1776" s="6">
        <v>8</v>
      </c>
      <c r="I1776" t="str">
        <f>INDEX('Hoedanigheid codelist'!$A$1:$J$5341,MATCH($H1776,'Hoedanigheid codelist'!$A:$A,0),3)</f>
        <v>Niet van toepassing</v>
      </c>
      <c r="J1776" s="21" t="s">
        <v>20803</v>
      </c>
    </row>
    <row r="1777" spans="1:10" ht="15.75" thickBot="1">
      <c r="A1777" s="10">
        <v>2720</v>
      </c>
      <c r="B1777" t="str">
        <f>INDEX('Parameter Codelist'!$A$1:$I$9000,MATCH($A1777,'Parameter Codelist'!$A:$A,0),2)</f>
        <v>(massa)Concentratie</v>
      </c>
      <c r="C1777" s="20" t="s">
        <v>20800</v>
      </c>
      <c r="D1777" s="6">
        <v>3285</v>
      </c>
      <c r="E1777" s="12" t="str">
        <f>INDEX('Parameter Codelist'!$A$1:$I$9000,MATCH($D1777,'Parameter Codelist'!$A:$A,0),2)</f>
        <v>bromadiolon</v>
      </c>
      <c r="F1777" s="18" t="s">
        <v>18973</v>
      </c>
      <c r="G1777" t="str">
        <f>INDEX('Parameter Codelist'!$A$1:$I$9000,MATCH($D1777,'Parameter Codelist'!$A:$A,0),5)</f>
        <v>28772-56-7</v>
      </c>
      <c r="H1777" s="6">
        <v>8</v>
      </c>
      <c r="I1777" t="str">
        <f>INDEX('Hoedanigheid codelist'!$A$1:$J$5341,MATCH($H1777,'Hoedanigheid codelist'!$A:$A,0),3)</f>
        <v>Niet van toepassing</v>
      </c>
      <c r="J1777" s="21" t="s">
        <v>20803</v>
      </c>
    </row>
    <row r="1778" spans="1:10" ht="15.75" thickBot="1">
      <c r="A1778" s="10">
        <v>2720</v>
      </c>
      <c r="B1778" t="str">
        <f>INDEX('Parameter Codelist'!$A$1:$I$9000,MATCH($A1778,'Parameter Codelist'!$A:$A,0),2)</f>
        <v>(massa)Concentratie</v>
      </c>
      <c r="C1778" s="20" t="s">
        <v>20800</v>
      </c>
      <c r="D1778" s="6">
        <v>3286</v>
      </c>
      <c r="E1778" s="12" t="str">
        <f>INDEX('Parameter Codelist'!$A$1:$I$9000,MATCH($D1778,'Parameter Codelist'!$A:$A,0),2)</f>
        <v>bronopol</v>
      </c>
      <c r="F1778" s="18" t="s">
        <v>4741</v>
      </c>
      <c r="G1778" t="str">
        <f>INDEX('Parameter Codelist'!$A$1:$I$9000,MATCH($D1778,'Parameter Codelist'!$A:$A,0),5)</f>
        <v>52-51-7</v>
      </c>
      <c r="H1778" s="6">
        <v>8</v>
      </c>
      <c r="I1778" t="str">
        <f>INDEX('Hoedanigheid codelist'!$A$1:$J$5341,MATCH($H1778,'Hoedanigheid codelist'!$A:$A,0),3)</f>
        <v>Niet van toepassing</v>
      </c>
      <c r="J1778" s="21" t="s">
        <v>20803</v>
      </c>
    </row>
    <row r="1779" spans="1:10" ht="15.75" thickBot="1">
      <c r="A1779" s="10">
        <v>2720</v>
      </c>
      <c r="B1779" t="str">
        <f>INDEX('Parameter Codelist'!$A$1:$I$9000,MATCH($A1779,'Parameter Codelist'!$A:$A,0),2)</f>
        <v>(massa)Concentratie</v>
      </c>
      <c r="C1779" s="20" t="s">
        <v>20800</v>
      </c>
      <c r="D1779" s="6">
        <v>3287</v>
      </c>
      <c r="E1779" s="12" t="str">
        <f>INDEX('Parameter Codelist'!$A$1:$I$9000,MATCH($D1779,'Parameter Codelist'!$A:$A,0),2)</f>
        <v>broomoxynil-octanoaat</v>
      </c>
      <c r="F1779" s="18" t="s">
        <v>18974</v>
      </c>
      <c r="G1779" t="str">
        <f>INDEX('Parameter Codelist'!$A$1:$I$9000,MATCH($D1779,'Parameter Codelist'!$A:$A,0),5)</f>
        <v>1689-99-2</v>
      </c>
      <c r="H1779" s="6">
        <v>8</v>
      </c>
      <c r="I1779" t="str">
        <f>INDEX('Hoedanigheid codelist'!$A$1:$J$5341,MATCH($H1779,'Hoedanigheid codelist'!$A:$A,0),3)</f>
        <v>Niet van toepassing</v>
      </c>
      <c r="J1779" s="21" t="s">
        <v>20803</v>
      </c>
    </row>
    <row r="1780" spans="1:10" ht="15.75" thickBot="1">
      <c r="A1780" s="10">
        <v>2720</v>
      </c>
      <c r="B1780" t="str">
        <f>INDEX('Parameter Codelist'!$A$1:$I$9000,MATCH($A1780,'Parameter Codelist'!$A:$A,0),2)</f>
        <v>(massa)Concentratie</v>
      </c>
      <c r="C1780" s="20" t="s">
        <v>20800</v>
      </c>
      <c r="D1780" s="6">
        <v>3288</v>
      </c>
      <c r="E1780" s="12" t="str">
        <f>INDEX('Parameter Codelist'!$A$1:$I$9000,MATCH($D1780,'Parameter Codelist'!$A:$A,0),2)</f>
        <v>broompyrolaat</v>
      </c>
      <c r="F1780" s="18" t="s">
        <v>18975</v>
      </c>
      <c r="G1780" t="str">
        <f>INDEX('Parameter Codelist'!$A$1:$I$9000,MATCH($D1780,'Parameter Codelist'!$A:$A,0),5)</f>
        <v>53808-86-9</v>
      </c>
      <c r="H1780" s="6">
        <v>8</v>
      </c>
      <c r="I1780" t="str">
        <f>INDEX('Hoedanigheid codelist'!$A$1:$J$5341,MATCH($H1780,'Hoedanigheid codelist'!$A:$A,0),3)</f>
        <v>Niet van toepassing</v>
      </c>
      <c r="J1780" s="21" t="s">
        <v>20803</v>
      </c>
    </row>
    <row r="1781" spans="1:10" ht="15.75" thickBot="1">
      <c r="A1781" s="10">
        <v>2720</v>
      </c>
      <c r="B1781" t="str">
        <f>INDEX('Parameter Codelist'!$A$1:$I$9000,MATCH($A1781,'Parameter Codelist'!$A:$A,0),2)</f>
        <v>(massa)Concentratie</v>
      </c>
      <c r="C1781" s="20" t="s">
        <v>20800</v>
      </c>
      <c r="D1781" s="6">
        <v>3289</v>
      </c>
      <c r="E1781" s="12" t="str">
        <f>INDEX('Parameter Codelist'!$A$1:$I$9000,MATCH($D1781,'Parameter Codelist'!$A:$A,0),2)</f>
        <v>brucine</v>
      </c>
      <c r="F1781" s="18" t="s">
        <v>4750</v>
      </c>
      <c r="G1781" t="str">
        <f>INDEX('Parameter Codelist'!$A$1:$I$9000,MATCH($D1781,'Parameter Codelist'!$A:$A,0),5)</f>
        <v>357-57-3</v>
      </c>
      <c r="H1781" s="6">
        <v>8</v>
      </c>
      <c r="I1781" t="str">
        <f>INDEX('Hoedanigheid codelist'!$A$1:$J$5341,MATCH($H1781,'Hoedanigheid codelist'!$A:$A,0),3)</f>
        <v>Niet van toepassing</v>
      </c>
      <c r="J1781" s="21" t="s">
        <v>20803</v>
      </c>
    </row>
    <row r="1782" spans="1:10" ht="15.75" thickBot="1">
      <c r="A1782" s="10">
        <v>2720</v>
      </c>
      <c r="B1782" t="str">
        <f>INDEX('Parameter Codelist'!$A$1:$I$9000,MATCH($A1782,'Parameter Codelist'!$A:$A,0),2)</f>
        <v>(massa)Concentratie</v>
      </c>
      <c r="C1782" s="20" t="s">
        <v>20800</v>
      </c>
      <c r="D1782" s="6">
        <v>3290</v>
      </c>
      <c r="E1782" s="12" t="str">
        <f>INDEX('Parameter Codelist'!$A$1:$I$9000,MATCH($D1782,'Parameter Codelist'!$A:$A,0),2)</f>
        <v>beta-sitosterol</v>
      </c>
      <c r="F1782" s="18" t="s">
        <v>4753</v>
      </c>
      <c r="G1782" t="str">
        <f>INDEX('Parameter Codelist'!$A$1:$I$9000,MATCH($D1782,'Parameter Codelist'!$A:$A,0),5)</f>
        <v>83-46-5</v>
      </c>
      <c r="H1782" s="6">
        <v>8</v>
      </c>
      <c r="I1782" t="str">
        <f>INDEX('Hoedanigheid codelist'!$A$1:$J$5341,MATCH($H1782,'Hoedanigheid codelist'!$A:$A,0),3)</f>
        <v>Niet van toepassing</v>
      </c>
      <c r="J1782" s="21" t="s">
        <v>20803</v>
      </c>
    </row>
    <row r="1783" spans="1:10" ht="15.75" thickBot="1">
      <c r="A1783" s="10">
        <v>2720</v>
      </c>
      <c r="B1783" t="str">
        <f>INDEX('Parameter Codelist'!$A$1:$I$9000,MATCH($A1783,'Parameter Codelist'!$A:$A,0),2)</f>
        <v>(massa)Concentratie</v>
      </c>
      <c r="C1783" s="20" t="s">
        <v>20800</v>
      </c>
      <c r="D1783" s="6">
        <v>3291</v>
      </c>
      <c r="E1783" s="12" t="str">
        <f>INDEX('Parameter Codelist'!$A$1:$I$9000,MATCH($D1783,'Parameter Codelist'!$A:$A,0),2)</f>
        <v>boortrichloride</v>
      </c>
      <c r="F1783" s="18" t="s">
        <v>18976</v>
      </c>
      <c r="G1783" t="str">
        <f>INDEX('Parameter Codelist'!$A$1:$I$9000,MATCH($D1783,'Parameter Codelist'!$A:$A,0),5)</f>
        <v>10294-34-5</v>
      </c>
      <c r="H1783" s="6">
        <v>8</v>
      </c>
      <c r="I1783" t="str">
        <f>INDEX('Hoedanigheid codelist'!$A$1:$J$5341,MATCH($H1783,'Hoedanigheid codelist'!$A:$A,0),3)</f>
        <v>Niet van toepassing</v>
      </c>
      <c r="J1783" s="21" t="s">
        <v>20803</v>
      </c>
    </row>
    <row r="1784" spans="1:10" ht="15.75" thickBot="1">
      <c r="A1784" s="10">
        <v>2720</v>
      </c>
      <c r="B1784" t="str">
        <f>INDEX('Parameter Codelist'!$A$1:$I$9000,MATCH($A1784,'Parameter Codelist'!$A:$A,0),2)</f>
        <v>(massa)Concentratie</v>
      </c>
      <c r="C1784" s="20" t="s">
        <v>20800</v>
      </c>
      <c r="D1784" s="6">
        <v>3292</v>
      </c>
      <c r="E1784" s="12" t="str">
        <f>INDEX('Parameter Codelist'!$A$1:$I$9000,MATCH($D1784,'Parameter Codelist'!$A:$A,0),2)</f>
        <v>boortrifluoride</v>
      </c>
      <c r="F1784" s="18" t="s">
        <v>18977</v>
      </c>
      <c r="G1784" t="str">
        <f>INDEX('Parameter Codelist'!$A$1:$I$9000,MATCH($D1784,'Parameter Codelist'!$A:$A,0),5)</f>
        <v>7637-07-2</v>
      </c>
      <c r="H1784" s="6">
        <v>8</v>
      </c>
      <c r="I1784" t="str">
        <f>INDEX('Hoedanigheid codelist'!$A$1:$J$5341,MATCH($H1784,'Hoedanigheid codelist'!$A:$A,0),3)</f>
        <v>Niet van toepassing</v>
      </c>
      <c r="J1784" s="21" t="s">
        <v>20803</v>
      </c>
    </row>
    <row r="1785" spans="1:10" ht="15.75" thickBot="1">
      <c r="A1785" s="10">
        <v>2720</v>
      </c>
      <c r="B1785" t="str">
        <f>INDEX('Parameter Codelist'!$A$1:$I$9000,MATCH($A1785,'Parameter Codelist'!$A:$A,0),2)</f>
        <v>(massa)Concentratie</v>
      </c>
      <c r="C1785" s="20" t="s">
        <v>20800</v>
      </c>
      <c r="D1785" s="6">
        <v>3293</v>
      </c>
      <c r="E1785" s="12" t="str">
        <f>INDEX('Parameter Codelist'!$A$1:$I$9000,MATCH($D1785,'Parameter Codelist'!$A:$A,0),2)</f>
        <v>buminafos</v>
      </c>
      <c r="F1785" s="18" t="s">
        <v>18978</v>
      </c>
      <c r="G1785" t="str">
        <f>INDEX('Parameter Codelist'!$A$1:$I$9000,MATCH($D1785,'Parameter Codelist'!$A:$A,0),5)</f>
        <v>51249-05-9</v>
      </c>
      <c r="H1785" s="6">
        <v>8</v>
      </c>
      <c r="I1785" t="str">
        <f>INDEX('Hoedanigheid codelist'!$A$1:$J$5341,MATCH($H1785,'Hoedanigheid codelist'!$A:$A,0),3)</f>
        <v>Niet van toepassing</v>
      </c>
      <c r="J1785" s="21" t="s">
        <v>20803</v>
      </c>
    </row>
    <row r="1786" spans="1:10" ht="15.75" thickBot="1">
      <c r="A1786" s="10">
        <v>2720</v>
      </c>
      <c r="B1786" t="str">
        <f>INDEX('Parameter Codelist'!$A$1:$I$9000,MATCH($A1786,'Parameter Codelist'!$A:$A,0),2)</f>
        <v>(massa)Concentratie</v>
      </c>
      <c r="C1786" s="20" t="s">
        <v>20800</v>
      </c>
      <c r="D1786" s="6">
        <v>3294</v>
      </c>
      <c r="E1786" s="12" t="str">
        <f>INDEX('Parameter Codelist'!$A$1:$I$9000,MATCH($D1786,'Parameter Codelist'!$A:$A,0),2)</f>
        <v>buprenorfine</v>
      </c>
      <c r="F1786" s="18" t="s">
        <v>18979</v>
      </c>
      <c r="G1786" t="str">
        <f>INDEX('Parameter Codelist'!$A$1:$I$9000,MATCH($D1786,'Parameter Codelist'!$A:$A,0),5)</f>
        <v>52485-79-7</v>
      </c>
      <c r="H1786" s="6">
        <v>8</v>
      </c>
      <c r="I1786" t="str">
        <f>INDEX('Hoedanigheid codelist'!$A$1:$J$5341,MATCH($H1786,'Hoedanigheid codelist'!$A:$A,0),3)</f>
        <v>Niet van toepassing</v>
      </c>
      <c r="J1786" s="21" t="s">
        <v>20803</v>
      </c>
    </row>
    <row r="1787" spans="1:10" ht="15.75" thickBot="1">
      <c r="A1787" s="10">
        <v>2720</v>
      </c>
      <c r="B1787" t="str">
        <f>INDEX('Parameter Codelist'!$A$1:$I$9000,MATCH($A1787,'Parameter Codelist'!$A:$A,0),2)</f>
        <v>(massa)Concentratie</v>
      </c>
      <c r="C1787" s="20" t="s">
        <v>20800</v>
      </c>
      <c r="D1787" s="6">
        <v>3295</v>
      </c>
      <c r="E1787" s="12" t="str">
        <f>INDEX('Parameter Codelist'!$A$1:$I$9000,MATCH($D1787,'Parameter Codelist'!$A:$A,0),2)</f>
        <v>bupropion</v>
      </c>
      <c r="F1787" s="18" t="s">
        <v>4768</v>
      </c>
      <c r="G1787" t="str">
        <f>INDEX('Parameter Codelist'!$A$1:$I$9000,MATCH($D1787,'Parameter Codelist'!$A:$A,0),5)</f>
        <v>34911-55-2</v>
      </c>
      <c r="H1787" s="6">
        <v>8</v>
      </c>
      <c r="I1787" t="str">
        <f>INDEX('Hoedanigheid codelist'!$A$1:$J$5341,MATCH($H1787,'Hoedanigheid codelist'!$A:$A,0),3)</f>
        <v>Niet van toepassing</v>
      </c>
      <c r="J1787" s="21" t="s">
        <v>20803</v>
      </c>
    </row>
    <row r="1788" spans="1:10" ht="15.75" thickBot="1">
      <c r="A1788" s="10">
        <v>2720</v>
      </c>
      <c r="B1788" t="str">
        <f>INDEX('Parameter Codelist'!$A$1:$I$9000,MATCH($A1788,'Parameter Codelist'!$A:$A,0),2)</f>
        <v>(massa)Concentratie</v>
      </c>
      <c r="C1788" s="20" t="s">
        <v>20800</v>
      </c>
      <c r="D1788" s="6">
        <v>3296</v>
      </c>
      <c r="E1788" s="12" t="str">
        <f>INDEX('Parameter Codelist'!$A$1:$I$9000,MATCH($D1788,'Parameter Codelist'!$A:$A,0),2)</f>
        <v>butachloor</v>
      </c>
      <c r="F1788" s="18" t="s">
        <v>18980</v>
      </c>
      <c r="G1788" t="str">
        <f>INDEX('Parameter Codelist'!$A$1:$I$9000,MATCH($D1788,'Parameter Codelist'!$A:$A,0),5)</f>
        <v>23184-66-9</v>
      </c>
      <c r="H1788" s="6">
        <v>8</v>
      </c>
      <c r="I1788" t="str">
        <f>INDEX('Hoedanigheid codelist'!$A$1:$J$5341,MATCH($H1788,'Hoedanigheid codelist'!$A:$A,0),3)</f>
        <v>Niet van toepassing</v>
      </c>
      <c r="J1788" s="21" t="s">
        <v>20803</v>
      </c>
    </row>
    <row r="1789" spans="1:10" ht="15.75" thickBot="1">
      <c r="A1789" s="10">
        <v>2720</v>
      </c>
      <c r="B1789" t="str">
        <f>INDEX('Parameter Codelist'!$A$1:$I$9000,MATCH($A1789,'Parameter Codelist'!$A:$A,0),2)</f>
        <v>(massa)Concentratie</v>
      </c>
      <c r="C1789" s="20" t="s">
        <v>20800</v>
      </c>
      <c r="D1789" s="6">
        <v>3297</v>
      </c>
      <c r="E1789" s="12" t="str">
        <f>INDEX('Parameter Codelist'!$A$1:$I$9000,MATCH($D1789,'Parameter Codelist'!$A:$A,0),2)</f>
        <v>butralin</v>
      </c>
      <c r="F1789" s="18" t="s">
        <v>4774</v>
      </c>
      <c r="G1789" t="str">
        <f>INDEX('Parameter Codelist'!$A$1:$I$9000,MATCH($D1789,'Parameter Codelist'!$A:$A,0),5)</f>
        <v>33629-47-9</v>
      </c>
      <c r="H1789" s="6">
        <v>8</v>
      </c>
      <c r="I1789" t="str">
        <f>INDEX('Hoedanigheid codelist'!$A$1:$J$5341,MATCH($H1789,'Hoedanigheid codelist'!$A:$A,0),3)</f>
        <v>Niet van toepassing</v>
      </c>
      <c r="J1789" s="21" t="s">
        <v>20803</v>
      </c>
    </row>
    <row r="1790" spans="1:10" ht="15.75" thickBot="1">
      <c r="A1790" s="10">
        <v>2720</v>
      </c>
      <c r="B1790" t="str">
        <f>INDEX('Parameter Codelist'!$A$1:$I$9000,MATCH($A1790,'Parameter Codelist'!$A:$A,0),2)</f>
        <v>(massa)Concentratie</v>
      </c>
      <c r="C1790" s="20" t="s">
        <v>20800</v>
      </c>
      <c r="D1790" s="6">
        <v>3298</v>
      </c>
      <c r="E1790" s="12" t="str">
        <f>INDEX('Parameter Codelist'!$A$1:$I$9000,MATCH($D1790,'Parameter Codelist'!$A:$A,0),2)</f>
        <v>buturon</v>
      </c>
      <c r="F1790" s="18" t="s">
        <v>4777</v>
      </c>
      <c r="G1790" t="str">
        <f>INDEX('Parameter Codelist'!$A$1:$I$9000,MATCH($D1790,'Parameter Codelist'!$A:$A,0),5)</f>
        <v>3766-60-7</v>
      </c>
      <c r="H1790" s="6">
        <v>8</v>
      </c>
      <c r="I1790" t="str">
        <f>INDEX('Hoedanigheid codelist'!$A$1:$J$5341,MATCH($H1790,'Hoedanigheid codelist'!$A:$A,0),3)</f>
        <v>Niet van toepassing</v>
      </c>
      <c r="J1790" s="21" t="s">
        <v>20803</v>
      </c>
    </row>
    <row r="1791" spans="1:10" ht="15.75" thickBot="1">
      <c r="A1791" s="10">
        <v>2720</v>
      </c>
      <c r="B1791" t="str">
        <f>INDEX('Parameter Codelist'!$A$1:$I$9000,MATCH($A1791,'Parameter Codelist'!$A:$A,0),2)</f>
        <v>(massa)Concentratie</v>
      </c>
      <c r="C1791" s="20" t="s">
        <v>20800</v>
      </c>
      <c r="D1791" s="6">
        <v>3304</v>
      </c>
      <c r="E1791" s="12" t="str">
        <f>INDEX('Parameter Codelist'!$A$1:$I$9000,MATCH($D1791,'Parameter Codelist'!$A:$A,0),2)</f>
        <v>C12-C14-alkylbenzyldimethylammoniumchloride</v>
      </c>
      <c r="F1791" s="18" t="s">
        <v>18981</v>
      </c>
      <c r="G1791" t="str">
        <f>INDEX('Parameter Codelist'!$A$1:$I$9000,MATCH($D1791,'Parameter Codelist'!$A:$A,0),5)</f>
        <v>85409-23-0</v>
      </c>
      <c r="H1791" s="6">
        <v>8</v>
      </c>
      <c r="I1791" t="str">
        <f>INDEX('Hoedanigheid codelist'!$A$1:$J$5341,MATCH($H1791,'Hoedanigheid codelist'!$A:$A,0),3)</f>
        <v>Niet van toepassing</v>
      </c>
      <c r="J1791" s="21" t="s">
        <v>20803</v>
      </c>
    </row>
    <row r="1792" spans="1:10" ht="15.75" thickBot="1">
      <c r="A1792" s="10">
        <v>2720</v>
      </c>
      <c r="B1792" t="str">
        <f>INDEX('Parameter Codelist'!$A$1:$I$9000,MATCH($A1792,'Parameter Codelist'!$A:$A,0),2)</f>
        <v>(massa)Concentratie</v>
      </c>
      <c r="C1792" s="20" t="s">
        <v>20800</v>
      </c>
      <c r="D1792" s="6">
        <v>3305</v>
      </c>
      <c r="E1792" s="12" t="str">
        <f>INDEX('Parameter Codelist'!$A$1:$I$9000,MATCH($D1792,'Parameter Codelist'!$A:$A,0),2)</f>
        <v>C12-C16-alkylbenzyldimethylammoniumchloride</v>
      </c>
      <c r="F1792" s="18" t="s">
        <v>18982</v>
      </c>
      <c r="G1792" t="str">
        <f>INDEX('Parameter Codelist'!$A$1:$I$9000,MATCH($D1792,'Parameter Codelist'!$A:$A,0),5)</f>
        <v>68424-85-1</v>
      </c>
      <c r="H1792" s="6">
        <v>8</v>
      </c>
      <c r="I1792" t="str">
        <f>INDEX('Hoedanigheid codelist'!$A$1:$J$5341,MATCH($H1792,'Hoedanigheid codelist'!$A:$A,0),3)</f>
        <v>Niet van toepassing</v>
      </c>
      <c r="J1792" s="21" t="s">
        <v>20803</v>
      </c>
    </row>
    <row r="1793" spans="1:10" ht="15.75" thickBot="1">
      <c r="A1793" s="10">
        <v>2720</v>
      </c>
      <c r="B1793" t="str">
        <f>INDEX('Parameter Codelist'!$A$1:$I$9000,MATCH($A1793,'Parameter Codelist'!$A:$A,0),2)</f>
        <v>(massa)Concentratie</v>
      </c>
      <c r="C1793" s="20" t="s">
        <v>20800</v>
      </c>
      <c r="D1793" s="6">
        <v>3306</v>
      </c>
      <c r="E1793" s="12" t="str">
        <f>INDEX('Parameter Codelist'!$A$1:$I$9000,MATCH($D1793,'Parameter Codelist'!$A:$A,0),2)</f>
        <v>C12-C18-dimethyl-3,4-dichloorbenzylammoniumchloride</v>
      </c>
      <c r="F1793" s="18" t="s">
        <v>18983</v>
      </c>
      <c r="G1793" t="str">
        <f>INDEX('Parameter Codelist'!$A$1:$I$9000,MATCH($D1793,'Parameter Codelist'!$A:$A,0),5)</f>
        <v>92129-28-7</v>
      </c>
      <c r="H1793" s="6">
        <v>8</v>
      </c>
      <c r="I1793" t="str">
        <f>INDEX('Hoedanigheid codelist'!$A$1:$J$5341,MATCH($H1793,'Hoedanigheid codelist'!$A:$A,0),3)</f>
        <v>Niet van toepassing</v>
      </c>
      <c r="J1793" s="21" t="s">
        <v>20803</v>
      </c>
    </row>
    <row r="1794" spans="1:10" ht="15.75" thickBot="1">
      <c r="A1794" s="10">
        <v>2720</v>
      </c>
      <c r="B1794" t="str">
        <f>INDEX('Parameter Codelist'!$A$1:$I$9000,MATCH($A1794,'Parameter Codelist'!$A:$A,0),2)</f>
        <v>(massa)Concentratie</v>
      </c>
      <c r="C1794" s="20" t="s">
        <v>20800</v>
      </c>
      <c r="D1794" s="6">
        <v>3307</v>
      </c>
      <c r="E1794" s="12" t="str">
        <f>INDEX('Parameter Codelist'!$A$1:$I$9000,MATCH($D1794,'Parameter Codelist'!$A:$A,0),2)</f>
        <v>chloorthiofos-sulfon</v>
      </c>
      <c r="F1794" s="18" t="s">
        <v>18984</v>
      </c>
      <c r="G1794" t="str">
        <f>INDEX('Parameter Codelist'!$A$1:$I$9000,MATCH($D1794,'Parameter Codelist'!$A:$A,0),5)</f>
        <v>NVT</v>
      </c>
      <c r="H1794" s="6">
        <v>8</v>
      </c>
      <c r="I1794" t="str">
        <f>INDEX('Hoedanigheid codelist'!$A$1:$J$5341,MATCH($H1794,'Hoedanigheid codelist'!$A:$A,0),3)</f>
        <v>Niet van toepassing</v>
      </c>
      <c r="J1794" s="21" t="s">
        <v>20803</v>
      </c>
    </row>
    <row r="1795" spans="1:10" ht="15.75" thickBot="1">
      <c r="A1795" s="10">
        <v>2720</v>
      </c>
      <c r="B1795" t="str">
        <f>INDEX('Parameter Codelist'!$A$1:$I$9000,MATCH($A1795,'Parameter Codelist'!$A:$A,0),2)</f>
        <v>(massa)Concentratie</v>
      </c>
      <c r="C1795" s="20" t="s">
        <v>20800</v>
      </c>
      <c r="D1795" s="6">
        <v>3308</v>
      </c>
      <c r="E1795" s="12" t="str">
        <f>INDEX('Parameter Codelist'!$A$1:$I$9000,MATCH($D1795,'Parameter Codelist'!$A:$A,0),2)</f>
        <v>cis-1,2-dichloorpropeen</v>
      </c>
      <c r="F1795" s="18" t="s">
        <v>18985</v>
      </c>
      <c r="G1795" t="str">
        <f>INDEX('Parameter Codelist'!$A$1:$I$9000,MATCH($D1795,'Parameter Codelist'!$A:$A,0),5)</f>
        <v>6923-20-2</v>
      </c>
      <c r="H1795" s="6">
        <v>8</v>
      </c>
      <c r="I1795" t="str">
        <f>INDEX('Hoedanigheid codelist'!$A$1:$J$5341,MATCH($H1795,'Hoedanigheid codelist'!$A:$A,0),3)</f>
        <v>Niet van toepassing</v>
      </c>
      <c r="J1795" s="21" t="s">
        <v>20803</v>
      </c>
    </row>
    <row r="1796" spans="1:10" ht="15.75" thickBot="1">
      <c r="A1796" s="10">
        <v>2720</v>
      </c>
      <c r="B1796" t="str">
        <f>INDEX('Parameter Codelist'!$A$1:$I$9000,MATCH($A1796,'Parameter Codelist'!$A:$A,0),2)</f>
        <v>(massa)Concentratie</v>
      </c>
      <c r="C1796" s="20" t="s">
        <v>20800</v>
      </c>
      <c r="D1796" s="6">
        <v>3309</v>
      </c>
      <c r="E1796" s="12" t="str">
        <f>INDEX('Parameter Codelist'!$A$1:$I$9000,MATCH($D1796,'Parameter Codelist'!$A:$A,0),2)</f>
        <v>tridecaanzuur</v>
      </c>
      <c r="F1796" s="18" t="s">
        <v>18986</v>
      </c>
      <c r="G1796" t="str">
        <f>INDEX('Parameter Codelist'!$A$1:$I$9000,MATCH($D1796,'Parameter Codelist'!$A:$A,0),5)</f>
        <v>638-53-9</v>
      </c>
      <c r="H1796" s="6">
        <v>8</v>
      </c>
      <c r="I1796" t="str">
        <f>INDEX('Hoedanigheid codelist'!$A$1:$J$5341,MATCH($H1796,'Hoedanigheid codelist'!$A:$A,0),3)</f>
        <v>Niet van toepassing</v>
      </c>
      <c r="J1796" s="21" t="s">
        <v>20803</v>
      </c>
    </row>
    <row r="1797" spans="1:10" ht="15.75" thickBot="1">
      <c r="A1797" s="10">
        <v>2720</v>
      </c>
      <c r="B1797" t="str">
        <f>INDEX('Parameter Codelist'!$A$1:$I$9000,MATCH($A1797,'Parameter Codelist'!$A:$A,0),2)</f>
        <v>(massa)Concentratie</v>
      </c>
      <c r="C1797" s="20" t="s">
        <v>20800</v>
      </c>
      <c r="D1797" s="6">
        <v>3310</v>
      </c>
      <c r="E1797" s="12" t="str">
        <f>INDEX('Parameter Codelist'!$A$1:$I$9000,MATCH($D1797,'Parameter Codelist'!$A:$A,0),2)</f>
        <v>pentadecanal</v>
      </c>
      <c r="F1797" s="18" t="s">
        <v>4807</v>
      </c>
      <c r="G1797" t="str">
        <f>INDEX('Parameter Codelist'!$A$1:$I$9000,MATCH($D1797,'Parameter Codelist'!$A:$A,0),5)</f>
        <v>2765-11-9</v>
      </c>
      <c r="H1797" s="6">
        <v>8</v>
      </c>
      <c r="I1797" t="str">
        <f>INDEX('Hoedanigheid codelist'!$A$1:$J$5341,MATCH($H1797,'Hoedanigheid codelist'!$A:$A,0),3)</f>
        <v>Niet van toepassing</v>
      </c>
      <c r="J1797" s="21" t="s">
        <v>20803</v>
      </c>
    </row>
    <row r="1798" spans="1:10" ht="15.75" thickBot="1">
      <c r="A1798" s="10">
        <v>2720</v>
      </c>
      <c r="B1798" t="str">
        <f>INDEX('Parameter Codelist'!$A$1:$I$9000,MATCH($A1798,'Parameter Codelist'!$A:$A,0),2)</f>
        <v>(massa)Concentratie</v>
      </c>
      <c r="C1798" s="20" t="s">
        <v>20800</v>
      </c>
      <c r="D1798" s="6">
        <v>3311</v>
      </c>
      <c r="E1798" s="12" t="str">
        <f>INDEX('Parameter Codelist'!$A$1:$I$9000,MATCH($D1798,'Parameter Codelist'!$A:$A,0),2)</f>
        <v>pentadecaanzuur</v>
      </c>
      <c r="F1798" s="18" t="s">
        <v>18987</v>
      </c>
      <c r="G1798" t="str">
        <f>INDEX('Parameter Codelist'!$A$1:$I$9000,MATCH($D1798,'Parameter Codelist'!$A:$A,0),5)</f>
        <v>1002-84-2</v>
      </c>
      <c r="H1798" s="6">
        <v>8</v>
      </c>
      <c r="I1798" t="str">
        <f>INDEX('Hoedanigheid codelist'!$A$1:$J$5341,MATCH($H1798,'Hoedanigheid codelist'!$A:$A,0),3)</f>
        <v>Niet van toepassing</v>
      </c>
      <c r="J1798" s="21" t="s">
        <v>20803</v>
      </c>
    </row>
    <row r="1799" spans="1:10" ht="15.75" thickBot="1">
      <c r="A1799" s="10">
        <v>2720</v>
      </c>
      <c r="B1799" t="str">
        <f>INDEX('Parameter Codelist'!$A$1:$I$9000,MATCH($A1799,'Parameter Codelist'!$A:$A,0),2)</f>
        <v>(massa)Concentratie</v>
      </c>
      <c r="C1799" s="20" t="s">
        <v>20800</v>
      </c>
      <c r="D1799" s="6">
        <v>3312</v>
      </c>
      <c r="E1799" s="12" t="str">
        <f>INDEX('Parameter Codelist'!$A$1:$I$9000,MATCH($D1799,'Parameter Codelist'!$A:$A,0),2)</f>
        <v>heptadecaanzuur</v>
      </c>
      <c r="F1799" s="18" t="s">
        <v>18988</v>
      </c>
      <c r="G1799" t="str">
        <f>INDEX('Parameter Codelist'!$A$1:$I$9000,MATCH($D1799,'Parameter Codelist'!$A:$A,0),5)</f>
        <v>506-12-7</v>
      </c>
      <c r="H1799" s="6">
        <v>8</v>
      </c>
      <c r="I1799" t="str">
        <f>INDEX('Hoedanigheid codelist'!$A$1:$J$5341,MATCH($H1799,'Hoedanigheid codelist'!$A:$A,0),3)</f>
        <v>Niet van toepassing</v>
      </c>
      <c r="J1799" s="21" t="s">
        <v>20803</v>
      </c>
    </row>
    <row r="1800" spans="1:10" ht="15.75" thickBot="1">
      <c r="A1800" s="10">
        <v>2720</v>
      </c>
      <c r="B1800" t="str">
        <f>INDEX('Parameter Codelist'!$A$1:$I$9000,MATCH($A1800,'Parameter Codelist'!$A:$A,0),2)</f>
        <v>(massa)Concentratie</v>
      </c>
      <c r="C1800" s="20" t="s">
        <v>20800</v>
      </c>
      <c r="D1800" s="6">
        <v>3313</v>
      </c>
      <c r="E1800" s="12" t="str">
        <f>INDEX('Parameter Codelist'!$A$1:$I$9000,MATCH($D1800,'Parameter Codelist'!$A:$A,0),2)</f>
        <v>octadecanal</v>
      </c>
      <c r="F1800" s="18" t="s">
        <v>4816</v>
      </c>
      <c r="G1800" t="str">
        <f>INDEX('Parameter Codelist'!$A$1:$I$9000,MATCH($D1800,'Parameter Codelist'!$A:$A,0),5)</f>
        <v>638-66-4</v>
      </c>
      <c r="H1800" s="6">
        <v>8</v>
      </c>
      <c r="I1800" t="str">
        <f>INDEX('Hoedanigheid codelist'!$A$1:$J$5341,MATCH($H1800,'Hoedanigheid codelist'!$A:$A,0),3)</f>
        <v>Niet van toepassing</v>
      </c>
      <c r="J1800" s="21" t="s">
        <v>20803</v>
      </c>
    </row>
    <row r="1801" spans="1:10" ht="15.75" thickBot="1">
      <c r="A1801" s="10">
        <v>2720</v>
      </c>
      <c r="B1801" t="str">
        <f>INDEX('Parameter Codelist'!$A$1:$I$9000,MATCH($A1801,'Parameter Codelist'!$A:$A,0),2)</f>
        <v>(massa)Concentratie</v>
      </c>
      <c r="C1801" s="20" t="s">
        <v>20800</v>
      </c>
      <c r="D1801" s="6">
        <v>3316</v>
      </c>
      <c r="E1801" s="12" t="str">
        <f>INDEX('Parameter Codelist'!$A$1:$I$9000,MATCH($D1801,'Parameter Codelist'!$A:$A,0),2)</f>
        <v>methanolacrylamide</v>
      </c>
      <c r="F1801" s="18" t="s">
        <v>4823</v>
      </c>
      <c r="G1801" t="str">
        <f>INDEX('Parameter Codelist'!$A$1:$I$9000,MATCH($D1801,'Parameter Codelist'!$A:$A,0),5)</f>
        <v>924-42-5</v>
      </c>
      <c r="H1801" s="6">
        <v>8</v>
      </c>
      <c r="I1801" t="str">
        <f>INDEX('Hoedanigheid codelist'!$A$1:$J$5341,MATCH($H1801,'Hoedanigheid codelist'!$A:$A,0),3)</f>
        <v>Niet van toepassing</v>
      </c>
      <c r="J1801" s="21" t="s">
        <v>20803</v>
      </c>
    </row>
    <row r="1802" spans="1:10" ht="15.75" thickBot="1">
      <c r="A1802" s="10">
        <v>2720</v>
      </c>
      <c r="B1802" t="str">
        <f>INDEX('Parameter Codelist'!$A$1:$I$9000,MATCH($A1802,'Parameter Codelist'!$A:$A,0),2)</f>
        <v>(massa)Concentratie</v>
      </c>
      <c r="C1802" s="20" t="s">
        <v>20800</v>
      </c>
      <c r="D1802" s="6">
        <v>3317</v>
      </c>
      <c r="E1802" s="12" t="str">
        <f>INDEX('Parameter Codelist'!$A$1:$I$9000,MATCH($D1802,'Parameter Codelist'!$A:$A,0),2)</f>
        <v>methoxyethylkwikchloride</v>
      </c>
      <c r="F1802" s="18" t="s">
        <v>18989</v>
      </c>
      <c r="G1802" t="str">
        <f>INDEX('Parameter Codelist'!$A$1:$I$9000,MATCH($D1802,'Parameter Codelist'!$A:$A,0),5)</f>
        <v>123-88-6</v>
      </c>
      <c r="H1802" s="6">
        <v>8</v>
      </c>
      <c r="I1802" t="str">
        <f>INDEX('Hoedanigheid codelist'!$A$1:$J$5341,MATCH($H1802,'Hoedanigheid codelist'!$A:$A,0),3)</f>
        <v>Niet van toepassing</v>
      </c>
      <c r="J1802" s="21" t="s">
        <v>20803</v>
      </c>
    </row>
    <row r="1803" spans="1:10" ht="15.75" thickBot="1">
      <c r="A1803" s="10">
        <v>2720</v>
      </c>
      <c r="B1803" t="str">
        <f>INDEX('Parameter Codelist'!$A$1:$I$9000,MATCH($A1803,'Parameter Codelist'!$A:$A,0),2)</f>
        <v>(massa)Concentratie</v>
      </c>
      <c r="C1803" s="20" t="s">
        <v>20800</v>
      </c>
      <c r="D1803" s="6">
        <v>3318</v>
      </c>
      <c r="E1803" s="12" t="str">
        <f>INDEX('Parameter Codelist'!$A$1:$I$9000,MATCH($D1803,'Parameter Codelist'!$A:$A,0),2)</f>
        <v>methoxyfenozide</v>
      </c>
      <c r="F1803" s="18" t="s">
        <v>18990</v>
      </c>
      <c r="G1803" t="str">
        <f>INDEX('Parameter Codelist'!$A$1:$I$9000,MATCH($D1803,'Parameter Codelist'!$A:$A,0),5)</f>
        <v>161050-58-4</v>
      </c>
      <c r="H1803" s="6">
        <v>8</v>
      </c>
      <c r="I1803" t="str">
        <f>INDEX('Hoedanigheid codelist'!$A$1:$J$5341,MATCH($H1803,'Hoedanigheid codelist'!$A:$A,0),3)</f>
        <v>Niet van toepassing</v>
      </c>
      <c r="J1803" s="21" t="s">
        <v>20803</v>
      </c>
    </row>
    <row r="1804" spans="1:10" ht="15.75" thickBot="1">
      <c r="A1804" s="10">
        <v>2720</v>
      </c>
      <c r="B1804" t="str">
        <f>INDEX('Parameter Codelist'!$A$1:$I$9000,MATCH($A1804,'Parameter Codelist'!$A:$A,0),2)</f>
        <v>(massa)Concentratie</v>
      </c>
      <c r="C1804" s="20" t="s">
        <v>20800</v>
      </c>
      <c r="D1804" s="6">
        <v>3319</v>
      </c>
      <c r="E1804" s="12" t="str">
        <f>INDEX('Parameter Codelist'!$A$1:$I$9000,MATCH($D1804,'Parameter Codelist'!$A:$A,0),2)</f>
        <v>methyl 14-methylpentadecanoaat</v>
      </c>
      <c r="F1804" s="18" t="s">
        <v>18991</v>
      </c>
      <c r="G1804" t="str">
        <f>INDEX('Parameter Codelist'!$A$1:$I$9000,MATCH($D1804,'Parameter Codelist'!$A:$A,0),5)</f>
        <v>5129-60-2</v>
      </c>
      <c r="H1804" s="6">
        <v>8</v>
      </c>
      <c r="I1804" t="str">
        <f>INDEX('Hoedanigheid codelist'!$A$1:$J$5341,MATCH($H1804,'Hoedanigheid codelist'!$A:$A,0),3)</f>
        <v>Niet van toepassing</v>
      </c>
      <c r="J1804" s="21" t="s">
        <v>20803</v>
      </c>
    </row>
    <row r="1805" spans="1:10" ht="15.75" thickBot="1">
      <c r="A1805" s="10">
        <v>2720</v>
      </c>
      <c r="B1805" t="str">
        <f>INDEX('Parameter Codelist'!$A$1:$I$9000,MATCH($A1805,'Parameter Codelist'!$A:$A,0),2)</f>
        <v>(massa)Concentratie</v>
      </c>
      <c r="C1805" s="20" t="s">
        <v>20800</v>
      </c>
      <c r="D1805" s="6">
        <v>3320</v>
      </c>
      <c r="E1805" s="12" t="str">
        <f>INDEX('Parameter Codelist'!$A$1:$I$9000,MATCH($D1805,'Parameter Codelist'!$A:$A,0),2)</f>
        <v>methyl(1-methylethyl)cyclohexanol</v>
      </c>
      <c r="F1805" s="18" t="s">
        <v>4835</v>
      </c>
      <c r="G1805" t="str">
        <f>INDEX('Parameter Codelist'!$A$1:$I$9000,MATCH($D1805,'Parameter Codelist'!$A:$A,0),5)</f>
        <v>30350-73-3</v>
      </c>
      <c r="H1805" s="6">
        <v>8</v>
      </c>
      <c r="I1805" t="str">
        <f>INDEX('Hoedanigheid codelist'!$A$1:$J$5341,MATCH($H1805,'Hoedanigheid codelist'!$A:$A,0),3)</f>
        <v>Niet van toepassing</v>
      </c>
      <c r="J1805" s="21" t="s">
        <v>20803</v>
      </c>
    </row>
    <row r="1806" spans="1:10" ht="15.75" thickBot="1">
      <c r="A1806" s="10">
        <v>2720</v>
      </c>
      <c r="B1806" t="str">
        <f>INDEX('Parameter Codelist'!$A$1:$I$9000,MATCH($A1806,'Parameter Codelist'!$A:$A,0),2)</f>
        <v>(massa)Concentratie</v>
      </c>
      <c r="C1806" s="20" t="s">
        <v>20800</v>
      </c>
      <c r="D1806" s="6">
        <v>3321</v>
      </c>
      <c r="E1806" s="12" t="str">
        <f>INDEX('Parameter Codelist'!$A$1:$I$9000,MATCH($D1806,'Parameter Codelist'!$A:$A,0),2)</f>
        <v>methyl-acrylonitril</v>
      </c>
      <c r="F1806" s="18" t="s">
        <v>18992</v>
      </c>
      <c r="G1806" t="str">
        <f>INDEX('Parameter Codelist'!$A$1:$I$9000,MATCH($D1806,'Parameter Codelist'!$A:$A,0),5)</f>
        <v>126-98-7</v>
      </c>
      <c r="H1806" s="6">
        <v>8</v>
      </c>
      <c r="I1806" t="str">
        <f>INDEX('Hoedanigheid codelist'!$A$1:$J$5341,MATCH($H1806,'Hoedanigheid codelist'!$A:$A,0),3)</f>
        <v>Niet van toepassing</v>
      </c>
      <c r="J1806" s="21" t="s">
        <v>20803</v>
      </c>
    </row>
    <row r="1807" spans="1:10" ht="15.75" thickBot="1">
      <c r="A1807" s="10">
        <v>2720</v>
      </c>
      <c r="B1807" t="str">
        <f>INDEX('Parameter Codelist'!$A$1:$I$9000,MATCH($A1807,'Parameter Codelist'!$A:$A,0),2)</f>
        <v>(massa)Concentratie</v>
      </c>
      <c r="C1807" s="20" t="s">
        <v>20800</v>
      </c>
      <c r="D1807" s="6">
        <v>3323</v>
      </c>
      <c r="E1807" s="12" t="str">
        <f>INDEX('Parameter Codelist'!$A$1:$I$9000,MATCH($D1807,'Parameter Codelist'!$A:$A,0),2)</f>
        <v>methylamine hydrochloride</v>
      </c>
      <c r="F1807" s="18" t="s">
        <v>4843</v>
      </c>
      <c r="G1807" t="str">
        <f>INDEX('Parameter Codelist'!$A$1:$I$9000,MATCH($D1807,'Parameter Codelist'!$A:$A,0),5)</f>
        <v>593-51-1</v>
      </c>
      <c r="H1807" s="6">
        <v>8</v>
      </c>
      <c r="I1807" t="str">
        <f>INDEX('Hoedanigheid codelist'!$A$1:$J$5341,MATCH($H1807,'Hoedanigheid codelist'!$A:$A,0),3)</f>
        <v>Niet van toepassing</v>
      </c>
      <c r="J1807" s="21" t="s">
        <v>20803</v>
      </c>
    </row>
    <row r="1808" spans="1:10" ht="15.75" thickBot="1">
      <c r="A1808" s="10">
        <v>2720</v>
      </c>
      <c r="B1808" t="str">
        <f>INDEX('Parameter Codelist'!$A$1:$I$9000,MATCH($A1808,'Parameter Codelist'!$A:$A,0),2)</f>
        <v>(massa)Concentratie</v>
      </c>
      <c r="C1808" s="20" t="s">
        <v>20800</v>
      </c>
      <c r="D1808" s="6">
        <v>3324</v>
      </c>
      <c r="E1808" s="12" t="str">
        <f>INDEX('Parameter Codelist'!$A$1:$I$9000,MATCH($D1808,'Parameter Codelist'!$A:$A,0),2)</f>
        <v>methylaniline</v>
      </c>
      <c r="F1808" s="18" t="s">
        <v>4846</v>
      </c>
      <c r="G1808" t="str">
        <f>INDEX('Parameter Codelist'!$A$1:$I$9000,MATCH($D1808,'Parameter Codelist'!$A:$A,0),5)</f>
        <v>100-61-8</v>
      </c>
      <c r="H1808" s="6">
        <v>8</v>
      </c>
      <c r="I1808" t="str">
        <f>INDEX('Hoedanigheid codelist'!$A$1:$J$5341,MATCH($H1808,'Hoedanigheid codelist'!$A:$A,0),3)</f>
        <v>Niet van toepassing</v>
      </c>
      <c r="J1808" s="21" t="s">
        <v>20803</v>
      </c>
    </row>
    <row r="1809" spans="1:10" ht="15.75" thickBot="1">
      <c r="A1809" s="10">
        <v>2720</v>
      </c>
      <c r="B1809" t="str">
        <f>INDEX('Parameter Codelist'!$A$1:$I$9000,MATCH($A1809,'Parameter Codelist'!$A:$A,0),2)</f>
        <v>(massa)Concentratie</v>
      </c>
      <c r="C1809" s="20" t="s">
        <v>20800</v>
      </c>
      <c r="D1809" s="6">
        <v>3325</v>
      </c>
      <c r="E1809" s="12" t="str">
        <f>INDEX('Parameter Codelist'!$A$1:$I$9000,MATCH($D1809,'Parameter Codelist'!$A:$A,0),2)</f>
        <v>methylethylpyridine</v>
      </c>
      <c r="F1809" s="18" t="s">
        <v>4849</v>
      </c>
      <c r="G1809" t="str">
        <f>INDEX('Parameter Codelist'!$A$1:$I$9000,MATCH($D1809,'Parameter Codelist'!$A:$A,0),5)</f>
        <v>104-90-5</v>
      </c>
      <c r="H1809" s="6">
        <v>8</v>
      </c>
      <c r="I1809" t="str">
        <f>INDEX('Hoedanigheid codelist'!$A$1:$J$5341,MATCH($H1809,'Hoedanigheid codelist'!$A:$A,0),3)</f>
        <v>Niet van toepassing</v>
      </c>
      <c r="J1809" s="21" t="s">
        <v>20803</v>
      </c>
    </row>
    <row r="1810" spans="1:10" ht="15.75" thickBot="1">
      <c r="A1810" s="10">
        <v>2720</v>
      </c>
      <c r="B1810" t="str">
        <f>INDEX('Parameter Codelist'!$A$1:$I$9000,MATCH($A1810,'Parameter Codelist'!$A:$A,0),2)</f>
        <v>(massa)Concentratie</v>
      </c>
      <c r="C1810" s="20" t="s">
        <v>20800</v>
      </c>
      <c r="D1810" s="6">
        <v>3326</v>
      </c>
      <c r="E1810" s="12" t="str">
        <f>INDEX('Parameter Codelist'!$A$1:$I$9000,MATCH($D1810,'Parameter Codelist'!$A:$A,0),2)</f>
        <v>methylhexylaat</v>
      </c>
      <c r="F1810" s="18" t="s">
        <v>18993</v>
      </c>
      <c r="G1810" t="str">
        <f>INDEX('Parameter Codelist'!$A$1:$I$9000,MATCH($D1810,'Parameter Codelist'!$A:$A,0),5)</f>
        <v>106-70-7</v>
      </c>
      <c r="H1810" s="6">
        <v>8</v>
      </c>
      <c r="I1810" t="str">
        <f>INDEX('Hoedanigheid codelist'!$A$1:$J$5341,MATCH($H1810,'Hoedanigheid codelist'!$A:$A,0),3)</f>
        <v>Niet van toepassing</v>
      </c>
      <c r="J1810" s="21" t="s">
        <v>20803</v>
      </c>
    </row>
    <row r="1811" spans="1:10" ht="15.75" thickBot="1">
      <c r="A1811" s="10">
        <v>2720</v>
      </c>
      <c r="B1811" t="str">
        <f>INDEX('Parameter Codelist'!$A$1:$I$9000,MATCH($A1811,'Parameter Codelist'!$A:$A,0),2)</f>
        <v>(massa)Concentratie</v>
      </c>
      <c r="C1811" s="20" t="s">
        <v>20800</v>
      </c>
      <c r="D1811" s="6">
        <v>3328</v>
      </c>
      <c r="E1811" s="12" t="str">
        <f>INDEX('Parameter Codelist'!$A$1:$I$9000,MATCH($D1811,'Parameter Codelist'!$A:$A,0),2)</f>
        <v>methylcyclopenteen</v>
      </c>
      <c r="F1811" s="18" t="s">
        <v>18994</v>
      </c>
      <c r="G1811" t="str">
        <f>INDEX('Parameter Codelist'!$A$1:$I$9000,MATCH($D1811,'Parameter Codelist'!$A:$A,0),5)</f>
        <v>693-89-0</v>
      </c>
      <c r="H1811" s="6">
        <v>8</v>
      </c>
      <c r="I1811" t="str">
        <f>INDEX('Hoedanigheid codelist'!$A$1:$J$5341,MATCH($H1811,'Hoedanigheid codelist'!$A:$A,0),3)</f>
        <v>Niet van toepassing</v>
      </c>
      <c r="J1811" s="21" t="s">
        <v>20803</v>
      </c>
    </row>
    <row r="1812" spans="1:10" ht="15.75" thickBot="1">
      <c r="A1812" s="10">
        <v>2720</v>
      </c>
      <c r="B1812" t="str">
        <f>INDEX('Parameter Codelist'!$A$1:$I$9000,MATCH($A1812,'Parameter Codelist'!$A:$A,0),2)</f>
        <v>(massa)Concentratie</v>
      </c>
      <c r="C1812" s="20" t="s">
        <v>20800</v>
      </c>
      <c r="D1812" s="6">
        <v>3329</v>
      </c>
      <c r="E1812" s="12" t="str">
        <f>INDEX('Parameter Codelist'!$A$1:$I$9000,MATCH($D1812,'Parameter Codelist'!$A:$A,0),2)</f>
        <v>methyl chloorcarbonaat</v>
      </c>
      <c r="F1812" s="18" t="s">
        <v>18995</v>
      </c>
      <c r="G1812" t="str">
        <f>INDEX('Parameter Codelist'!$A$1:$I$9000,MATCH($D1812,'Parameter Codelist'!$A:$A,0),5)</f>
        <v>79-22-1</v>
      </c>
      <c r="H1812" s="6">
        <v>8</v>
      </c>
      <c r="I1812" t="str">
        <f>INDEX('Hoedanigheid codelist'!$A$1:$J$5341,MATCH($H1812,'Hoedanigheid codelist'!$A:$A,0),3)</f>
        <v>Niet van toepassing</v>
      </c>
      <c r="J1812" s="21" t="s">
        <v>20803</v>
      </c>
    </row>
    <row r="1813" spans="1:10" ht="15.75" thickBot="1">
      <c r="A1813" s="10">
        <v>2720</v>
      </c>
      <c r="B1813" t="str">
        <f>INDEX('Parameter Codelist'!$A$1:$I$9000,MATCH($A1813,'Parameter Codelist'!$A:$A,0),2)</f>
        <v>(massa)Concentratie</v>
      </c>
      <c r="C1813" s="20" t="s">
        <v>20800</v>
      </c>
      <c r="D1813" s="6">
        <v>3330</v>
      </c>
      <c r="E1813" s="12" t="str">
        <f>INDEX('Parameter Codelist'!$A$1:$I$9000,MATCH($D1813,'Parameter Codelist'!$A:$A,0),2)</f>
        <v>methyl dimethyldithiocarbamaat</v>
      </c>
      <c r="F1813" s="18" t="s">
        <v>18996</v>
      </c>
      <c r="G1813" t="str">
        <f>INDEX('Parameter Codelist'!$A$1:$I$9000,MATCH($D1813,'Parameter Codelist'!$A:$A,0),5)</f>
        <v>3735-92-0</v>
      </c>
      <c r="H1813" s="6">
        <v>8</v>
      </c>
      <c r="I1813" t="str">
        <f>INDEX('Hoedanigheid codelist'!$A$1:$J$5341,MATCH($H1813,'Hoedanigheid codelist'!$A:$A,0),3)</f>
        <v>Niet van toepassing</v>
      </c>
      <c r="J1813" s="21" t="s">
        <v>20803</v>
      </c>
    </row>
    <row r="1814" spans="1:10" ht="15.75" thickBot="1">
      <c r="A1814" s="10">
        <v>2720</v>
      </c>
      <c r="B1814" t="str">
        <f>INDEX('Parameter Codelist'!$A$1:$I$9000,MATCH($A1814,'Parameter Codelist'!$A:$A,0),2)</f>
        <v>(massa)Concentratie</v>
      </c>
      <c r="C1814" s="20" t="s">
        <v>20800</v>
      </c>
      <c r="D1814" s="6">
        <v>3331</v>
      </c>
      <c r="E1814" s="12" t="str">
        <f>INDEX('Parameter Codelist'!$A$1:$I$9000,MATCH($D1814,'Parameter Codelist'!$A:$A,0),2)</f>
        <v>methyl-desfenylchloridazon</v>
      </c>
      <c r="F1814" s="18" t="s">
        <v>18997</v>
      </c>
      <c r="G1814" t="str">
        <f>INDEX('Parameter Codelist'!$A$1:$I$9000,MATCH($D1814,'Parameter Codelist'!$A:$A,0),5)</f>
        <v>17254-80-7</v>
      </c>
      <c r="H1814" s="6">
        <v>8</v>
      </c>
      <c r="I1814" t="str">
        <f>INDEX('Hoedanigheid codelist'!$A$1:$J$5341,MATCH($H1814,'Hoedanigheid codelist'!$A:$A,0),3)</f>
        <v>Niet van toepassing</v>
      </c>
      <c r="J1814" s="21" t="s">
        <v>20803</v>
      </c>
    </row>
    <row r="1815" spans="1:10" ht="15.75" thickBot="1">
      <c r="A1815" s="10">
        <v>2720</v>
      </c>
      <c r="B1815" t="str">
        <f>INDEX('Parameter Codelist'!$A$1:$I$9000,MATCH($A1815,'Parameter Codelist'!$A:$A,0),2)</f>
        <v>(massa)Concentratie</v>
      </c>
      <c r="C1815" s="20" t="s">
        <v>20800</v>
      </c>
      <c r="D1815" s="6">
        <v>3332</v>
      </c>
      <c r="E1815" s="12" t="str">
        <f>INDEX('Parameter Codelist'!$A$1:$I$9000,MATCH($D1815,'Parameter Codelist'!$A:$A,0),2)</f>
        <v>methyldihydrojasmonaat</v>
      </c>
      <c r="F1815" s="18" t="s">
        <v>18998</v>
      </c>
      <c r="G1815" t="str">
        <f>INDEX('Parameter Codelist'!$A$1:$I$9000,MATCH($D1815,'Parameter Codelist'!$A:$A,0),5)</f>
        <v>24851-98-7</v>
      </c>
      <c r="H1815" s="6">
        <v>8</v>
      </c>
      <c r="I1815" t="str">
        <f>INDEX('Hoedanigheid codelist'!$A$1:$J$5341,MATCH($H1815,'Hoedanigheid codelist'!$A:$A,0),3)</f>
        <v>Niet van toepassing</v>
      </c>
      <c r="J1815" s="21" t="s">
        <v>20803</v>
      </c>
    </row>
    <row r="1816" spans="1:10" ht="15.75" thickBot="1">
      <c r="A1816" s="10">
        <v>2720</v>
      </c>
      <c r="B1816" t="str">
        <f>INDEX('Parameter Codelist'!$A$1:$I$9000,MATCH($A1816,'Parameter Codelist'!$A:$A,0),2)</f>
        <v>(massa)Concentratie</v>
      </c>
      <c r="C1816" s="20" t="s">
        <v>20800</v>
      </c>
      <c r="D1816" s="6">
        <v>3333</v>
      </c>
      <c r="E1816" s="12" t="str">
        <f>INDEX('Parameter Codelist'!$A$1:$I$9000,MATCH($D1816,'Parameter Codelist'!$A:$A,0),2)</f>
        <v>methyleenbisthiocyanaat</v>
      </c>
      <c r="F1816" s="18" t="s">
        <v>18999</v>
      </c>
      <c r="G1816" t="str">
        <f>INDEX('Parameter Codelist'!$A$1:$I$9000,MATCH($D1816,'Parameter Codelist'!$A:$A,0),5)</f>
        <v>6317-18-6</v>
      </c>
      <c r="H1816" s="6">
        <v>8</v>
      </c>
      <c r="I1816" t="str">
        <f>INDEX('Hoedanigheid codelist'!$A$1:$J$5341,MATCH($H1816,'Hoedanigheid codelist'!$A:$A,0),3)</f>
        <v>Niet van toepassing</v>
      </c>
      <c r="J1816" s="21" t="s">
        <v>20803</v>
      </c>
    </row>
    <row r="1817" spans="1:10" ht="15.75" thickBot="1">
      <c r="A1817" s="10">
        <v>2720</v>
      </c>
      <c r="B1817" t="str">
        <f>INDEX('Parameter Codelist'!$A$1:$I$9000,MATCH($A1817,'Parameter Codelist'!$A:$A,0),2)</f>
        <v>(massa)Concentratie</v>
      </c>
      <c r="C1817" s="20" t="s">
        <v>20800</v>
      </c>
      <c r="D1817" s="6">
        <v>3334</v>
      </c>
      <c r="E1817" s="12" t="str">
        <f>INDEX('Parameter Codelist'!$A$1:$I$9000,MATCH($D1817,'Parameter Codelist'!$A:$A,0),2)</f>
        <v>methylflamprop</v>
      </c>
      <c r="F1817" s="18" t="s">
        <v>4875</v>
      </c>
      <c r="G1817" t="str">
        <f>INDEX('Parameter Codelist'!$A$1:$I$9000,MATCH($D1817,'Parameter Codelist'!$A:$A,0),5)</f>
        <v>52756-25-9</v>
      </c>
      <c r="H1817" s="6">
        <v>8</v>
      </c>
      <c r="I1817" t="str">
        <f>INDEX('Hoedanigheid codelist'!$A$1:$J$5341,MATCH($H1817,'Hoedanigheid codelist'!$A:$A,0),3)</f>
        <v>Niet van toepassing</v>
      </c>
      <c r="J1817" s="21" t="s">
        <v>20803</v>
      </c>
    </row>
    <row r="1818" spans="1:10" ht="15.75" thickBot="1">
      <c r="A1818" s="10">
        <v>2720</v>
      </c>
      <c r="B1818" t="str">
        <f>INDEX('Parameter Codelist'!$A$1:$I$9000,MATCH($A1818,'Parameter Codelist'!$A:$A,0),2)</f>
        <v>(massa)Concentratie</v>
      </c>
      <c r="C1818" s="20" t="s">
        <v>20800</v>
      </c>
      <c r="D1818" s="6">
        <v>3335</v>
      </c>
      <c r="E1818" s="12" t="str">
        <f>INDEX('Parameter Codelist'!$A$1:$I$9000,MATCH($D1818,'Parameter Codelist'!$A:$A,0),2)</f>
        <v>methylhydrazine</v>
      </c>
      <c r="F1818" s="18" t="s">
        <v>4878</v>
      </c>
      <c r="G1818" t="str">
        <f>INDEX('Parameter Codelist'!$A$1:$I$9000,MATCH($D1818,'Parameter Codelist'!$A:$A,0),5)</f>
        <v>60-34-4</v>
      </c>
      <c r="H1818" s="6">
        <v>8</v>
      </c>
      <c r="I1818" t="str">
        <f>INDEX('Hoedanigheid codelist'!$A$1:$J$5341,MATCH($H1818,'Hoedanigheid codelist'!$A:$A,0),3)</f>
        <v>Niet van toepassing</v>
      </c>
      <c r="J1818" s="21" t="s">
        <v>20803</v>
      </c>
    </row>
    <row r="1819" spans="1:10" ht="15.75" thickBot="1">
      <c r="A1819" s="10">
        <v>2720</v>
      </c>
      <c r="B1819" t="str">
        <f>INDEX('Parameter Codelist'!$A$1:$I$9000,MATCH($A1819,'Parameter Codelist'!$A:$A,0),2)</f>
        <v>(massa)Concentratie</v>
      </c>
      <c r="C1819" s="20" t="s">
        <v>20800</v>
      </c>
      <c r="D1819" s="6">
        <v>3336</v>
      </c>
      <c r="E1819" s="12" t="str">
        <f>INDEX('Parameter Codelist'!$A$1:$I$9000,MATCH($D1819,'Parameter Codelist'!$A:$A,0),2)</f>
        <v>methylkwik</v>
      </c>
      <c r="F1819" s="18" t="s">
        <v>18636</v>
      </c>
      <c r="G1819" t="str">
        <f>INDEX('Parameter Codelist'!$A$1:$I$9000,MATCH($D1819,'Parameter Codelist'!$A:$A,0),5)</f>
        <v>22967-92-6</v>
      </c>
      <c r="H1819" s="6">
        <v>8</v>
      </c>
      <c r="I1819" t="str">
        <f>INDEX('Hoedanigheid codelist'!$A$1:$J$5341,MATCH($H1819,'Hoedanigheid codelist'!$A:$A,0),3)</f>
        <v>Niet van toepassing</v>
      </c>
      <c r="J1819" s="21" t="s">
        <v>20803</v>
      </c>
    </row>
    <row r="1820" spans="1:10" ht="15.75" thickBot="1">
      <c r="A1820" s="10">
        <v>2720</v>
      </c>
      <c r="B1820" t="str">
        <f>INDEX('Parameter Codelist'!$A$1:$I$9000,MATCH($A1820,'Parameter Codelist'!$A:$A,0),2)</f>
        <v>(massa)Concentratie</v>
      </c>
      <c r="C1820" s="20" t="s">
        <v>20800</v>
      </c>
      <c r="D1820" s="6">
        <v>3337</v>
      </c>
      <c r="E1820" s="12" t="str">
        <f>INDEX('Parameter Codelist'!$A$1:$I$9000,MATCH($D1820,'Parameter Codelist'!$A:$A,0),2)</f>
        <v>methylkwikbenzoaat</v>
      </c>
      <c r="F1820" s="18" t="s">
        <v>19000</v>
      </c>
      <c r="G1820" t="str">
        <f>INDEX('Parameter Codelist'!$A$1:$I$9000,MATCH($D1820,'Parameter Codelist'!$A:$A,0),5)</f>
        <v>3626-13-9</v>
      </c>
      <c r="H1820" s="6">
        <v>8</v>
      </c>
      <c r="I1820" t="str">
        <f>INDEX('Hoedanigheid codelist'!$A$1:$J$5341,MATCH($H1820,'Hoedanigheid codelist'!$A:$A,0),3)</f>
        <v>Niet van toepassing</v>
      </c>
      <c r="J1820" s="21" t="s">
        <v>20803</v>
      </c>
    </row>
    <row r="1821" spans="1:10" ht="15.75" thickBot="1">
      <c r="A1821" s="10">
        <v>2720</v>
      </c>
      <c r="B1821" t="str">
        <f>INDEX('Parameter Codelist'!$A$1:$I$9000,MATCH($A1821,'Parameter Codelist'!$A:$A,0),2)</f>
        <v>(massa)Concentratie</v>
      </c>
      <c r="C1821" s="20" t="s">
        <v>20800</v>
      </c>
      <c r="D1821" s="6">
        <v>3338</v>
      </c>
      <c r="E1821" s="12" t="str">
        <f>INDEX('Parameter Codelist'!$A$1:$I$9000,MATCH($D1821,'Parameter Codelist'!$A:$A,0),2)</f>
        <v>methylisocyanaat</v>
      </c>
      <c r="F1821" s="18" t="s">
        <v>19001</v>
      </c>
      <c r="G1821" t="str">
        <f>INDEX('Parameter Codelist'!$A$1:$I$9000,MATCH($D1821,'Parameter Codelist'!$A:$A,0),5)</f>
        <v>624-83-9</v>
      </c>
      <c r="H1821" s="6">
        <v>8</v>
      </c>
      <c r="I1821" t="str">
        <f>INDEX('Hoedanigheid codelist'!$A$1:$J$5341,MATCH($H1821,'Hoedanigheid codelist'!$A:$A,0),3)</f>
        <v>Niet van toepassing</v>
      </c>
      <c r="J1821" s="21" t="s">
        <v>20803</v>
      </c>
    </row>
    <row r="1822" spans="1:10" ht="15.75" thickBot="1">
      <c r="A1822" s="10">
        <v>2720</v>
      </c>
      <c r="B1822" t="str">
        <f>INDEX('Parameter Codelist'!$A$1:$I$9000,MATCH($A1822,'Parameter Codelist'!$A:$A,0),2)</f>
        <v>(massa)Concentratie</v>
      </c>
      <c r="C1822" s="20" t="s">
        <v>20800</v>
      </c>
      <c r="D1822" s="6">
        <v>3339</v>
      </c>
      <c r="E1822" s="12" t="str">
        <f>INDEX('Parameter Codelist'!$A$1:$I$9000,MATCH($D1822,'Parameter Codelist'!$A:$A,0),2)</f>
        <v>methylindool</v>
      </c>
      <c r="F1822" s="18" t="s">
        <v>19002</v>
      </c>
      <c r="G1822" t="str">
        <f>INDEX('Parameter Codelist'!$A$1:$I$9000,MATCH($D1822,'Parameter Codelist'!$A:$A,0),5)</f>
        <v>27323-28-0</v>
      </c>
      <c r="H1822" s="6">
        <v>8</v>
      </c>
      <c r="I1822" t="str">
        <f>INDEX('Hoedanigheid codelist'!$A$1:$J$5341,MATCH($H1822,'Hoedanigheid codelist'!$A:$A,0),3)</f>
        <v>Niet van toepassing</v>
      </c>
      <c r="J1822" s="21" t="s">
        <v>20803</v>
      </c>
    </row>
    <row r="1823" spans="1:10" ht="15.75" thickBot="1">
      <c r="A1823" s="10">
        <v>2720</v>
      </c>
      <c r="B1823" t="str">
        <f>INDEX('Parameter Codelist'!$A$1:$I$9000,MATCH($A1823,'Parameter Codelist'!$A:$A,0),2)</f>
        <v>(massa)Concentratie</v>
      </c>
      <c r="C1823" s="20" t="s">
        <v>20800</v>
      </c>
      <c r="D1823" s="6">
        <v>3340</v>
      </c>
      <c r="E1823" s="12" t="str">
        <f>INDEX('Parameter Codelist'!$A$1:$I$9000,MATCH($D1823,'Parameter Codelist'!$A:$A,0),2)</f>
        <v>methyl-N-nitroso-vinylamine</v>
      </c>
      <c r="F1823" s="18" t="s">
        <v>4893</v>
      </c>
      <c r="G1823" t="str">
        <f>INDEX('Parameter Codelist'!$A$1:$I$9000,MATCH($D1823,'Parameter Codelist'!$A:$A,0),5)</f>
        <v>4549-40-0</v>
      </c>
      <c r="H1823" s="6">
        <v>8</v>
      </c>
      <c r="I1823" t="str">
        <f>INDEX('Hoedanigheid codelist'!$A$1:$J$5341,MATCH($H1823,'Hoedanigheid codelist'!$A:$A,0),3)</f>
        <v>Niet van toepassing</v>
      </c>
      <c r="J1823" s="21" t="s">
        <v>20803</v>
      </c>
    </row>
    <row r="1824" spans="1:10" ht="15.75" thickBot="1">
      <c r="A1824" s="10">
        <v>2720</v>
      </c>
      <c r="B1824" t="str">
        <f>INDEX('Parameter Codelist'!$A$1:$I$9000,MATCH($A1824,'Parameter Codelist'!$A:$A,0),2)</f>
        <v>(massa)Concentratie</v>
      </c>
      <c r="C1824" s="20" t="s">
        <v>20800</v>
      </c>
      <c r="D1824" s="6">
        <v>3341</v>
      </c>
      <c r="E1824" s="12" t="str">
        <f>INDEX('Parameter Codelist'!$A$1:$I$9000,MATCH($D1824,'Parameter Codelist'!$A:$A,0),2)</f>
        <v>methylnitrosoureum</v>
      </c>
      <c r="F1824" s="18" t="s">
        <v>19003</v>
      </c>
      <c r="G1824" t="str">
        <f>INDEX('Parameter Codelist'!$A$1:$I$9000,MATCH($D1824,'Parameter Codelist'!$A:$A,0),5)</f>
        <v>684-93-5</v>
      </c>
      <c r="H1824" s="6">
        <v>8</v>
      </c>
      <c r="I1824" t="str">
        <f>INDEX('Hoedanigheid codelist'!$A$1:$J$5341,MATCH($H1824,'Hoedanigheid codelist'!$A:$A,0),3)</f>
        <v>Niet van toepassing</v>
      </c>
      <c r="J1824" s="21" t="s">
        <v>20803</v>
      </c>
    </row>
    <row r="1825" spans="1:10" ht="15.75" thickBot="1">
      <c r="A1825" s="10">
        <v>2720</v>
      </c>
      <c r="B1825" t="str">
        <f>INDEX('Parameter Codelist'!$A$1:$I$9000,MATCH($A1825,'Parameter Codelist'!$A:$A,0),2)</f>
        <v>(massa)Concentratie</v>
      </c>
      <c r="C1825" s="20" t="s">
        <v>20800</v>
      </c>
      <c r="D1825" s="6">
        <v>3342</v>
      </c>
      <c r="E1825" s="12" t="str">
        <f>INDEX('Parameter Codelist'!$A$1:$I$9000,MATCH($D1825,'Parameter Codelist'!$A:$A,0),2)</f>
        <v>methylnaftylaceetamide</v>
      </c>
      <c r="F1825" s="18" t="s">
        <v>19004</v>
      </c>
      <c r="G1825" t="str">
        <f>INDEX('Parameter Codelist'!$A$1:$I$9000,MATCH($D1825,'Parameter Codelist'!$A:$A,0),5)</f>
        <v>85-07-4</v>
      </c>
      <c r="H1825" s="6">
        <v>8</v>
      </c>
      <c r="I1825" t="str">
        <f>INDEX('Hoedanigheid codelist'!$A$1:$J$5341,MATCH($H1825,'Hoedanigheid codelist'!$A:$A,0),3)</f>
        <v>Niet van toepassing</v>
      </c>
      <c r="J1825" s="21" t="s">
        <v>20803</v>
      </c>
    </row>
    <row r="1826" spans="1:10" ht="15.75" thickBot="1">
      <c r="A1826" s="10">
        <v>2720</v>
      </c>
      <c r="B1826" t="str">
        <f>INDEX('Parameter Codelist'!$A$1:$I$9000,MATCH($A1826,'Parameter Codelist'!$A:$A,0),2)</f>
        <v>(massa)Concentratie</v>
      </c>
      <c r="C1826" s="20" t="s">
        <v>20800</v>
      </c>
      <c r="D1826" s="6">
        <v>3344</v>
      </c>
      <c r="E1826" s="12" t="str">
        <f>INDEX('Parameter Codelist'!$A$1:$I$9000,MATCH($D1826,'Parameter Codelist'!$A:$A,0),2)</f>
        <v>octacosaan</v>
      </c>
      <c r="F1826" s="18" t="s">
        <v>19005</v>
      </c>
      <c r="G1826" t="str">
        <f>INDEX('Parameter Codelist'!$A$1:$I$9000,MATCH($D1826,'Parameter Codelist'!$A:$A,0),5)</f>
        <v>630-02-4</v>
      </c>
      <c r="H1826" s="6">
        <v>8</v>
      </c>
      <c r="I1826" t="str">
        <f>INDEX('Hoedanigheid codelist'!$A$1:$J$5341,MATCH($H1826,'Hoedanigheid codelist'!$A:$A,0),3)</f>
        <v>Niet van toepassing</v>
      </c>
      <c r="J1826" s="21" t="s">
        <v>20803</v>
      </c>
    </row>
    <row r="1827" spans="1:10" ht="15.75" thickBot="1">
      <c r="A1827" s="10">
        <v>2720</v>
      </c>
      <c r="B1827" t="str">
        <f>INDEX('Parameter Codelist'!$A$1:$I$9000,MATCH($A1827,'Parameter Codelist'!$A:$A,0),2)</f>
        <v>(massa)Concentratie</v>
      </c>
      <c r="C1827" s="20" t="s">
        <v>20800</v>
      </c>
      <c r="D1827" s="6">
        <v>3346</v>
      </c>
      <c r="E1827" s="12" t="str">
        <f>INDEX('Parameter Codelist'!$A$1:$I$9000,MATCH($D1827,'Parameter Codelist'!$A:$A,0),2)</f>
        <v>ethoxysulfuron</v>
      </c>
      <c r="F1827" s="18" t="s">
        <v>4909</v>
      </c>
      <c r="G1827" t="str">
        <f>INDEX('Parameter Codelist'!$A$1:$I$9000,MATCH($D1827,'Parameter Codelist'!$A:$A,0),5)</f>
        <v>126801-58-9</v>
      </c>
      <c r="H1827" s="6">
        <v>8</v>
      </c>
      <c r="I1827" t="str">
        <f>INDEX('Hoedanigheid codelist'!$A$1:$J$5341,MATCH($H1827,'Hoedanigheid codelist'!$A:$A,0),3)</f>
        <v>Niet van toepassing</v>
      </c>
      <c r="J1827" s="21" t="s">
        <v>20803</v>
      </c>
    </row>
    <row r="1828" spans="1:10" ht="15.75" thickBot="1">
      <c r="A1828" s="10">
        <v>2720</v>
      </c>
      <c r="B1828" t="str">
        <f>INDEX('Parameter Codelist'!$A$1:$I$9000,MATCH($A1828,'Parameter Codelist'!$A:$A,0),2)</f>
        <v>(massa)Concentratie</v>
      </c>
      <c r="C1828" s="20" t="s">
        <v>20800</v>
      </c>
      <c r="D1828" s="6">
        <v>3347</v>
      </c>
      <c r="E1828" s="12" t="str">
        <f>INDEX('Parameter Codelist'!$A$1:$I$9000,MATCH($D1828,'Parameter Codelist'!$A:$A,0),2)</f>
        <v>ethyl-2-methylbenzeensulfonamide</v>
      </c>
      <c r="F1828" s="18" t="s">
        <v>19006</v>
      </c>
      <c r="G1828" t="str">
        <f>INDEX('Parameter Codelist'!$A$1:$I$9000,MATCH($D1828,'Parameter Codelist'!$A:$A,0),5)</f>
        <v>1077-56-1</v>
      </c>
      <c r="H1828" s="6">
        <v>8</v>
      </c>
      <c r="I1828" t="str">
        <f>INDEX('Hoedanigheid codelist'!$A$1:$J$5341,MATCH($H1828,'Hoedanigheid codelist'!$A:$A,0),3)</f>
        <v>Niet van toepassing</v>
      </c>
      <c r="J1828" s="21" t="s">
        <v>20803</v>
      </c>
    </row>
    <row r="1829" spans="1:10" ht="15.75" thickBot="1">
      <c r="A1829" s="10">
        <v>2720</v>
      </c>
      <c r="B1829" t="str">
        <f>INDEX('Parameter Codelist'!$A$1:$I$9000,MATCH($A1829,'Parameter Codelist'!$A:$A,0),2)</f>
        <v>(massa)Concentratie</v>
      </c>
      <c r="C1829" s="20" t="s">
        <v>20800</v>
      </c>
      <c r="D1829" s="6">
        <v>3348</v>
      </c>
      <c r="E1829" s="12" t="str">
        <f>INDEX('Parameter Codelist'!$A$1:$I$9000,MATCH($D1829,'Parameter Codelist'!$A:$A,0),2)</f>
        <v>ethyl-(3-hydroxyfenyl)acetaat</v>
      </c>
      <c r="F1829" s="18" t="s">
        <v>19007</v>
      </c>
      <c r="G1829" t="str">
        <f>INDEX('Parameter Codelist'!$A$1:$I$9000,MATCH($D1829,'Parameter Codelist'!$A:$A,0),5)</f>
        <v>22446-38-4</v>
      </c>
      <c r="H1829" s="6">
        <v>8</v>
      </c>
      <c r="I1829" t="str">
        <f>INDEX('Hoedanigheid codelist'!$A$1:$J$5341,MATCH($H1829,'Hoedanigheid codelist'!$A:$A,0),3)</f>
        <v>Niet van toepassing</v>
      </c>
      <c r="J1829" s="21" t="s">
        <v>20803</v>
      </c>
    </row>
    <row r="1830" spans="1:10" ht="15.75" thickBot="1">
      <c r="A1830" s="10">
        <v>2720</v>
      </c>
      <c r="B1830" t="str">
        <f>INDEX('Parameter Codelist'!$A$1:$I$9000,MATCH($A1830,'Parameter Codelist'!$A:$A,0),2)</f>
        <v>(massa)Concentratie</v>
      </c>
      <c r="C1830" s="20" t="s">
        <v>20800</v>
      </c>
      <c r="D1830" s="6">
        <v>3352</v>
      </c>
      <c r="E1830" s="12" t="str">
        <f>INDEX('Parameter Codelist'!$A$1:$I$9000,MATCH($D1830,'Parameter Codelist'!$A:$A,0),2)</f>
        <v>ethylaniline</v>
      </c>
      <c r="F1830" s="18" t="s">
        <v>4924</v>
      </c>
      <c r="G1830" t="str">
        <f>INDEX('Parameter Codelist'!$A$1:$I$9000,MATCH($D1830,'Parameter Codelist'!$A:$A,0),5)</f>
        <v>103-69-5</v>
      </c>
      <c r="H1830" s="6">
        <v>8</v>
      </c>
      <c r="I1830" t="str">
        <f>INDEX('Hoedanigheid codelist'!$A$1:$J$5341,MATCH($H1830,'Hoedanigheid codelist'!$A:$A,0),3)</f>
        <v>Niet van toepassing</v>
      </c>
      <c r="J1830" s="21" t="s">
        <v>20803</v>
      </c>
    </row>
    <row r="1831" spans="1:10" ht="15.75" thickBot="1">
      <c r="A1831" s="10">
        <v>2720</v>
      </c>
      <c r="B1831" t="str">
        <f>INDEX('Parameter Codelist'!$A$1:$I$9000,MATCH($A1831,'Parameter Codelist'!$A:$A,0),2)</f>
        <v>(massa)Concentratie</v>
      </c>
      <c r="C1831" s="20" t="s">
        <v>20800</v>
      </c>
      <c r="D1831" s="6">
        <v>3353</v>
      </c>
      <c r="E1831" s="12" t="str">
        <f>INDEX('Parameter Codelist'!$A$1:$I$9000,MATCH($D1831,'Parameter Codelist'!$A:$A,0),2)</f>
        <v>ethylhexaandiol</v>
      </c>
      <c r="F1831" s="18" t="s">
        <v>19008</v>
      </c>
      <c r="G1831" t="str">
        <f>INDEX('Parameter Codelist'!$A$1:$I$9000,MATCH($D1831,'Parameter Codelist'!$A:$A,0),5)</f>
        <v>94-96-2</v>
      </c>
      <c r="H1831" s="6">
        <v>8</v>
      </c>
      <c r="I1831" t="str">
        <f>INDEX('Hoedanigheid codelist'!$A$1:$J$5341,MATCH($H1831,'Hoedanigheid codelist'!$A:$A,0),3)</f>
        <v>Niet van toepassing</v>
      </c>
      <c r="J1831" s="21" t="s">
        <v>20803</v>
      </c>
    </row>
    <row r="1832" spans="1:10" ht="15.75" thickBot="1">
      <c r="A1832" s="10">
        <v>2720</v>
      </c>
      <c r="B1832" t="str">
        <f>INDEX('Parameter Codelist'!$A$1:$I$9000,MATCH($A1832,'Parameter Codelist'!$A:$A,0),2)</f>
        <v>(massa)Concentratie</v>
      </c>
      <c r="C1832" s="20" t="s">
        <v>20800</v>
      </c>
      <c r="D1832" s="6">
        <v>3354</v>
      </c>
      <c r="E1832" s="12" t="str">
        <f>INDEX('Parameter Codelist'!$A$1:$I$9000,MATCH($D1832,'Parameter Codelist'!$A:$A,0),2)</f>
        <v>ethyl chloorformaat</v>
      </c>
      <c r="F1832" s="18" t="s">
        <v>19009</v>
      </c>
      <c r="G1832" t="str">
        <f>INDEX('Parameter Codelist'!$A$1:$I$9000,MATCH($D1832,'Parameter Codelist'!$A:$A,0),5)</f>
        <v>541-41-3</v>
      </c>
      <c r="H1832" s="6">
        <v>8</v>
      </c>
      <c r="I1832" t="str">
        <f>INDEX('Hoedanigheid codelist'!$A$1:$J$5341,MATCH($H1832,'Hoedanigheid codelist'!$A:$A,0),3)</f>
        <v>Niet van toepassing</v>
      </c>
      <c r="J1832" s="21" t="s">
        <v>20803</v>
      </c>
    </row>
    <row r="1833" spans="1:10" ht="15.75" thickBot="1">
      <c r="A1833" s="10">
        <v>2720</v>
      </c>
      <c r="B1833" t="str">
        <f>INDEX('Parameter Codelist'!$A$1:$I$9000,MATCH($A1833,'Parameter Codelist'!$A:$A,0),2)</f>
        <v>(massa)Concentratie</v>
      </c>
      <c r="C1833" s="20" t="s">
        <v>20800</v>
      </c>
      <c r="D1833" s="6">
        <v>3355</v>
      </c>
      <c r="E1833" s="12" t="str">
        <f>INDEX('Parameter Codelist'!$A$1:$I$9000,MATCH($D1833,'Parameter Codelist'!$A:$A,0),2)</f>
        <v>ethyleenbisdithiocarbamaat</v>
      </c>
      <c r="F1833" s="18" t="s">
        <v>19010</v>
      </c>
      <c r="G1833" t="str">
        <f>INDEX('Parameter Codelist'!$A$1:$I$9000,MATCH($D1833,'Parameter Codelist'!$A:$A,0),5)</f>
        <v>111-54-6</v>
      </c>
      <c r="H1833" s="6">
        <v>8</v>
      </c>
      <c r="I1833" t="str">
        <f>INDEX('Hoedanigheid codelist'!$A$1:$J$5341,MATCH($H1833,'Hoedanigheid codelist'!$A:$A,0),3)</f>
        <v>Niet van toepassing</v>
      </c>
      <c r="J1833" s="21" t="s">
        <v>20803</v>
      </c>
    </row>
    <row r="1834" spans="1:10" ht="15.75" thickBot="1">
      <c r="A1834" s="10">
        <v>2720</v>
      </c>
      <c r="B1834" t="str">
        <f>INDEX('Parameter Codelist'!$A$1:$I$9000,MATCH($A1834,'Parameter Codelist'!$A:$A,0),2)</f>
        <v>(massa)Concentratie</v>
      </c>
      <c r="C1834" s="20" t="s">
        <v>20800</v>
      </c>
      <c r="D1834" s="6">
        <v>3356</v>
      </c>
      <c r="E1834" s="12" t="str">
        <f>INDEX('Parameter Codelist'!$A$1:$I$9000,MATCH($D1834,'Parameter Codelist'!$A:$A,0),2)</f>
        <v>ethyleenimine</v>
      </c>
      <c r="F1834" s="18" t="s">
        <v>19011</v>
      </c>
      <c r="G1834" t="str">
        <f>INDEX('Parameter Codelist'!$A$1:$I$9000,MATCH($D1834,'Parameter Codelist'!$A:$A,0),5)</f>
        <v>151-56-4</v>
      </c>
      <c r="H1834" s="6">
        <v>8</v>
      </c>
      <c r="I1834" t="str">
        <f>INDEX('Hoedanigheid codelist'!$A$1:$J$5341,MATCH($H1834,'Hoedanigheid codelist'!$A:$A,0),3)</f>
        <v>Niet van toepassing</v>
      </c>
      <c r="J1834" s="21" t="s">
        <v>20803</v>
      </c>
    </row>
    <row r="1835" spans="1:10" ht="15.75" thickBot="1">
      <c r="A1835" s="10">
        <v>2720</v>
      </c>
      <c r="B1835" t="str">
        <f>INDEX('Parameter Codelist'!$A$1:$I$9000,MATCH($A1835,'Parameter Codelist'!$A:$A,0),2)</f>
        <v>(massa)Concentratie</v>
      </c>
      <c r="C1835" s="20" t="s">
        <v>20800</v>
      </c>
      <c r="D1835" s="6">
        <v>3357</v>
      </c>
      <c r="E1835" s="12" t="str">
        <f>INDEX('Parameter Codelist'!$A$1:$I$9000,MATCH($D1835,'Parameter Codelist'!$A:$A,0),2)</f>
        <v>ethyleenoxide</v>
      </c>
      <c r="F1835" s="18" t="s">
        <v>19012</v>
      </c>
      <c r="G1835" t="str">
        <f>INDEX('Parameter Codelist'!$A$1:$I$9000,MATCH($D1835,'Parameter Codelist'!$A:$A,0),5)</f>
        <v>75-21-8</v>
      </c>
      <c r="H1835" s="6">
        <v>8</v>
      </c>
      <c r="I1835" t="str">
        <f>INDEX('Hoedanigheid codelist'!$A$1:$J$5341,MATCH($H1835,'Hoedanigheid codelist'!$A:$A,0),3)</f>
        <v>Niet van toepassing</v>
      </c>
      <c r="J1835" s="21" t="s">
        <v>20803</v>
      </c>
    </row>
    <row r="1836" spans="1:10" ht="15.75" thickBot="1">
      <c r="A1836" s="10">
        <v>2720</v>
      </c>
      <c r="B1836" t="str">
        <f>INDEX('Parameter Codelist'!$A$1:$I$9000,MATCH($A1836,'Parameter Codelist'!$A:$A,0),2)</f>
        <v>(massa)Concentratie</v>
      </c>
      <c r="C1836" s="20" t="s">
        <v>20800</v>
      </c>
      <c r="D1836" s="6">
        <v>3358</v>
      </c>
      <c r="E1836" s="12" t="str">
        <f>INDEX('Parameter Codelist'!$A$1:$I$9000,MATCH($D1836,'Parameter Codelist'!$A:$A,0),2)</f>
        <v>ethylkwikbromide</v>
      </c>
      <c r="F1836" s="18" t="s">
        <v>19013</v>
      </c>
      <c r="G1836" t="str">
        <f>INDEX('Parameter Codelist'!$A$1:$I$9000,MATCH($D1836,'Parameter Codelist'!$A:$A,0),5)</f>
        <v>107-26-6</v>
      </c>
      <c r="H1836" s="6">
        <v>8</v>
      </c>
      <c r="I1836" t="str">
        <f>INDEX('Hoedanigheid codelist'!$A$1:$J$5341,MATCH($H1836,'Hoedanigheid codelist'!$A:$A,0),3)</f>
        <v>Niet van toepassing</v>
      </c>
      <c r="J1836" s="21" t="s">
        <v>20803</v>
      </c>
    </row>
    <row r="1837" spans="1:10" ht="15.75" thickBot="1">
      <c r="A1837" s="10">
        <v>2720</v>
      </c>
      <c r="B1837" t="str">
        <f>INDEX('Parameter Codelist'!$A$1:$I$9000,MATCH($A1837,'Parameter Codelist'!$A:$A,0),2)</f>
        <v>(massa)Concentratie</v>
      </c>
      <c r="C1837" s="20" t="s">
        <v>20800</v>
      </c>
      <c r="D1837" s="6">
        <v>1712</v>
      </c>
      <c r="E1837" s="12" t="str">
        <f>INDEX('Parameter Codelist'!$A$1:$I$9000,MATCH($D1837,'Parameter Codelist'!$A:$A,0),2)</f>
        <v>tributyltin (kation)</v>
      </c>
      <c r="F1837" s="18" t="s">
        <v>19014</v>
      </c>
      <c r="G1837" t="str">
        <f>INDEX('Parameter Codelist'!$A$1:$I$9000,MATCH($D1837,'Parameter Codelist'!$A:$A,0),5)</f>
        <v>36643-28-4</v>
      </c>
      <c r="H1837" s="6">
        <v>8</v>
      </c>
      <c r="I1837" t="str">
        <f>INDEX('Hoedanigheid codelist'!$A$1:$J$5341,MATCH($H1837,'Hoedanigheid codelist'!$A:$A,0),3)</f>
        <v>Niet van toepassing</v>
      </c>
      <c r="J1837" s="21" t="s">
        <v>20803</v>
      </c>
    </row>
    <row r="1838" spans="1:10" ht="15.75" thickBot="1">
      <c r="A1838" s="10">
        <v>2720</v>
      </c>
      <c r="B1838" t="str">
        <f>INDEX('Parameter Codelist'!$A$1:$I$9000,MATCH($A1838,'Parameter Codelist'!$A:$A,0),2)</f>
        <v>(massa)Concentratie</v>
      </c>
      <c r="C1838" s="20" t="s">
        <v>20800</v>
      </c>
      <c r="D1838" s="6">
        <v>1712</v>
      </c>
      <c r="E1838" s="12" t="str">
        <f>INDEX('Parameter Codelist'!$A$1:$I$9000,MATCH($D1838,'Parameter Codelist'!$A:$A,0),2)</f>
        <v>tributyltin (kation)</v>
      </c>
      <c r="F1838" s="18" t="s">
        <v>19014</v>
      </c>
      <c r="G1838" t="str">
        <f>INDEX('Parameter Codelist'!$A$1:$I$9000,MATCH($D1838,'Parameter Codelist'!$A:$A,0),5)</f>
        <v>36643-28-4</v>
      </c>
      <c r="H1838" s="6">
        <v>406</v>
      </c>
      <c r="I1838" t="str">
        <f>INDEX('Hoedanigheid codelist'!$A$1:$J$5341,MATCH($H1838,'Hoedanigheid codelist'!$A:$A,0),3)</f>
        <v>uitgedrukt in tin</v>
      </c>
      <c r="J1838" s="21" t="s">
        <v>20864</v>
      </c>
    </row>
    <row r="1839" spans="1:10" ht="15.75" thickBot="1">
      <c r="A1839" s="10">
        <v>2720</v>
      </c>
      <c r="B1839" t="str">
        <f>INDEX('Parameter Codelist'!$A$1:$I$9000,MATCH($A1839,'Parameter Codelist'!$A:$A,0),2)</f>
        <v>(massa)Concentratie</v>
      </c>
      <c r="C1839" s="20" t="s">
        <v>20800</v>
      </c>
      <c r="D1839" s="6">
        <v>1712</v>
      </c>
      <c r="E1839" s="12" t="str">
        <f>INDEX('Parameter Codelist'!$A$1:$I$9000,MATCH($D1839,'Parameter Codelist'!$A:$A,0),2)</f>
        <v>tributyltin (kation)</v>
      </c>
      <c r="F1839" s="18" t="s">
        <v>19014</v>
      </c>
      <c r="G1839" t="str">
        <f>INDEX('Parameter Codelist'!$A$1:$I$9000,MATCH($D1839,'Parameter Codelist'!$A:$A,0),5)</f>
        <v>36643-28-4</v>
      </c>
      <c r="H1839" s="6">
        <v>406</v>
      </c>
      <c r="I1839" t="str">
        <f>INDEX('Hoedanigheid codelist'!$A$1:$J$5341,MATCH($H1839,'Hoedanigheid codelist'!$A:$A,0),3)</f>
        <v>uitgedrukt in tin</v>
      </c>
      <c r="J1839" s="21" t="s">
        <v>20864</v>
      </c>
    </row>
    <row r="1840" spans="1:10" ht="15.75" thickBot="1">
      <c r="A1840" s="10">
        <v>2720</v>
      </c>
      <c r="B1840" t="str">
        <f>INDEX('Parameter Codelist'!$A$1:$I$9000,MATCH($A1840,'Parameter Codelist'!$A:$A,0),2)</f>
        <v>(massa)Concentratie</v>
      </c>
      <c r="C1840" s="20" t="s">
        <v>20800</v>
      </c>
      <c r="D1840" s="6">
        <v>3361</v>
      </c>
      <c r="E1840" s="12" t="str">
        <f>INDEX('Parameter Codelist'!$A$1:$I$9000,MATCH($D1840,'Parameter Codelist'!$A:$A,0),2)</f>
        <v>propaansulton</v>
      </c>
      <c r="F1840" s="18" t="s">
        <v>19015</v>
      </c>
      <c r="G1840" t="str">
        <f>INDEX('Parameter Codelist'!$A$1:$I$9000,MATCH($D1840,'Parameter Codelist'!$A:$A,0),5)</f>
        <v>1120-71-4</v>
      </c>
      <c r="H1840" s="6">
        <v>8</v>
      </c>
      <c r="I1840" t="str">
        <f>INDEX('Hoedanigheid codelist'!$A$1:$J$5341,MATCH($H1840,'Hoedanigheid codelist'!$A:$A,0),3)</f>
        <v>Niet van toepassing</v>
      </c>
      <c r="J1840" s="21" t="s">
        <v>20803</v>
      </c>
    </row>
    <row r="1841" spans="1:10" ht="15.75" thickBot="1">
      <c r="A1841" s="10">
        <v>2720</v>
      </c>
      <c r="B1841" t="str">
        <f>INDEX('Parameter Codelist'!$A$1:$I$9000,MATCH($A1841,'Parameter Codelist'!$A:$A,0),2)</f>
        <v>(massa)Concentratie</v>
      </c>
      <c r="C1841" s="20" t="s">
        <v>20800</v>
      </c>
      <c r="D1841" s="6">
        <v>3362</v>
      </c>
      <c r="E1841" s="12" t="str">
        <f>INDEX('Parameter Codelist'!$A$1:$I$9000,MATCH($D1841,'Parameter Codelist'!$A:$A,0),2)</f>
        <v>propyleenimine</v>
      </c>
      <c r="F1841" s="18" t="s">
        <v>19016</v>
      </c>
      <c r="G1841" t="str">
        <f>INDEX('Parameter Codelist'!$A$1:$I$9000,MATCH($D1841,'Parameter Codelist'!$A:$A,0),5)</f>
        <v>75-55-8</v>
      </c>
      <c r="H1841" s="6">
        <v>8</v>
      </c>
      <c r="I1841" t="str">
        <f>INDEX('Hoedanigheid codelist'!$A$1:$J$5341,MATCH($H1841,'Hoedanigheid codelist'!$A:$A,0),3)</f>
        <v>Niet van toepassing</v>
      </c>
      <c r="J1841" s="21" t="s">
        <v>20803</v>
      </c>
    </row>
    <row r="1842" spans="1:10" ht="15.75" thickBot="1">
      <c r="A1842" s="10">
        <v>2720</v>
      </c>
      <c r="B1842" t="str">
        <f>INDEX('Parameter Codelist'!$A$1:$I$9000,MATCH($A1842,'Parameter Codelist'!$A:$A,0),2)</f>
        <v>(massa)Concentratie</v>
      </c>
      <c r="C1842" s="20" t="s">
        <v>20800</v>
      </c>
      <c r="D1842" s="6">
        <v>3363</v>
      </c>
      <c r="E1842" s="12" t="str">
        <f>INDEX('Parameter Codelist'!$A$1:$I$9000,MATCH($D1842,'Parameter Codelist'!$A:$A,0),2)</f>
        <v>butoxypolypropyleenglycol</v>
      </c>
      <c r="F1842" s="18" t="s">
        <v>19017</v>
      </c>
      <c r="G1842" t="str">
        <f>INDEX('Parameter Codelist'!$A$1:$I$9000,MATCH($D1842,'Parameter Codelist'!$A:$A,0),5)</f>
        <v>9003-13-8</v>
      </c>
      <c r="H1842" s="6">
        <v>8</v>
      </c>
      <c r="I1842" t="str">
        <f>INDEX('Hoedanigheid codelist'!$A$1:$J$5341,MATCH($H1842,'Hoedanigheid codelist'!$A:$A,0),3)</f>
        <v>Niet van toepassing</v>
      </c>
      <c r="J1842" s="21" t="s">
        <v>20803</v>
      </c>
    </row>
    <row r="1843" spans="1:10" ht="15.75" thickBot="1">
      <c r="A1843" s="10">
        <v>2720</v>
      </c>
      <c r="B1843" t="str">
        <f>INDEX('Parameter Codelist'!$A$1:$I$9000,MATCH($A1843,'Parameter Codelist'!$A:$A,0),2)</f>
        <v>(massa)Concentratie</v>
      </c>
      <c r="C1843" s="20" t="s">
        <v>20800</v>
      </c>
      <c r="D1843" s="6">
        <v>3364</v>
      </c>
      <c r="E1843" s="12" t="str">
        <f>INDEX('Parameter Codelist'!$A$1:$I$9000,MATCH($D1843,'Parameter Codelist'!$A:$A,0),2)</f>
        <v>butylbenzeensulfonaat</v>
      </c>
      <c r="F1843" s="18" t="s">
        <v>19018</v>
      </c>
      <c r="G1843" t="str">
        <f>INDEX('Parameter Codelist'!$A$1:$I$9000,MATCH($D1843,'Parameter Codelist'!$A:$A,0),5)</f>
        <v>80-44-4</v>
      </c>
      <c r="H1843" s="6">
        <v>8</v>
      </c>
      <c r="I1843" t="str">
        <f>INDEX('Hoedanigheid codelist'!$A$1:$J$5341,MATCH($H1843,'Hoedanigheid codelist'!$A:$A,0),3)</f>
        <v>Niet van toepassing</v>
      </c>
      <c r="J1843" s="21" t="s">
        <v>20803</v>
      </c>
    </row>
    <row r="1844" spans="1:10" ht="15.75" thickBot="1">
      <c r="A1844" s="10">
        <v>2720</v>
      </c>
      <c r="B1844" t="str">
        <f>INDEX('Parameter Codelist'!$A$1:$I$9000,MATCH($A1844,'Parameter Codelist'!$A:$A,0),2)</f>
        <v>(massa)Concentratie</v>
      </c>
      <c r="C1844" s="20" t="s">
        <v>20800</v>
      </c>
      <c r="D1844" s="6">
        <v>3365</v>
      </c>
      <c r="E1844" s="12" t="str">
        <f>INDEX('Parameter Codelist'!$A$1:$I$9000,MATCH($D1844,'Parameter Codelist'!$A:$A,0),2)</f>
        <v>butylhexadecanoaat</v>
      </c>
      <c r="F1844" s="18" t="s">
        <v>19019</v>
      </c>
      <c r="G1844" t="str">
        <f>INDEX('Parameter Codelist'!$A$1:$I$9000,MATCH($D1844,'Parameter Codelist'!$A:$A,0),5)</f>
        <v>111-06-8</v>
      </c>
      <c r="H1844" s="6">
        <v>8</v>
      </c>
      <c r="I1844" t="str">
        <f>INDEX('Hoedanigheid codelist'!$A$1:$J$5341,MATCH($H1844,'Hoedanigheid codelist'!$A:$A,0),3)</f>
        <v>Niet van toepassing</v>
      </c>
      <c r="J1844" s="21" t="s">
        <v>20803</v>
      </c>
    </row>
    <row r="1845" spans="1:10" ht="15.75" thickBot="1">
      <c r="A1845" s="10">
        <v>2720</v>
      </c>
      <c r="B1845" t="str">
        <f>INDEX('Parameter Codelist'!$A$1:$I$9000,MATCH($A1845,'Parameter Codelist'!$A:$A,0),2)</f>
        <v>(massa)Concentratie</v>
      </c>
      <c r="C1845" s="20" t="s">
        <v>20800</v>
      </c>
      <c r="D1845" s="6">
        <v>3366</v>
      </c>
      <c r="E1845" s="12" t="str">
        <f>INDEX('Parameter Codelist'!$A$1:$I$9000,MATCH($D1845,'Parameter Codelist'!$A:$A,0),2)</f>
        <v>octanal</v>
      </c>
      <c r="F1845" s="18" t="s">
        <v>4965</v>
      </c>
      <c r="G1845" t="str">
        <f>INDEX('Parameter Codelist'!$A$1:$I$9000,MATCH($D1845,'Parameter Codelist'!$A:$A,0),5)</f>
        <v>124-13-0</v>
      </c>
      <c r="H1845" s="6">
        <v>8</v>
      </c>
      <c r="I1845" t="str">
        <f>INDEX('Hoedanigheid codelist'!$A$1:$J$5341,MATCH($H1845,'Hoedanigheid codelist'!$A:$A,0),3)</f>
        <v>Niet van toepassing</v>
      </c>
      <c r="J1845" s="21" t="s">
        <v>20803</v>
      </c>
    </row>
    <row r="1846" spans="1:10" ht="15.75" thickBot="1">
      <c r="A1846" s="10">
        <v>2720</v>
      </c>
      <c r="B1846" t="str">
        <f>INDEX('Parameter Codelist'!$A$1:$I$9000,MATCH($A1846,'Parameter Codelist'!$A:$A,0),2)</f>
        <v>(massa)Concentratie</v>
      </c>
      <c r="C1846" s="20" t="s">
        <v>20800</v>
      </c>
      <c r="D1846" s="6">
        <v>3367</v>
      </c>
      <c r="E1846" s="12" t="str">
        <f>INDEX('Parameter Codelist'!$A$1:$I$9000,MATCH($D1846,'Parameter Codelist'!$A:$A,0),2)</f>
        <v>C8-C18-alkylbenzyldimethylammoniumchloride</v>
      </c>
      <c r="F1846" s="18" t="s">
        <v>19020</v>
      </c>
      <c r="G1846" t="str">
        <f>INDEX('Parameter Codelist'!$A$1:$I$9000,MATCH($D1846,'Parameter Codelist'!$A:$A,0),5)</f>
        <v>63449-41-2</v>
      </c>
      <c r="H1846" s="6">
        <v>8</v>
      </c>
      <c r="I1846" t="str">
        <f>INDEX('Hoedanigheid codelist'!$A$1:$J$5341,MATCH($H1846,'Hoedanigheid codelist'!$A:$A,0),3)</f>
        <v>Niet van toepassing</v>
      </c>
      <c r="J1846" s="21" t="s">
        <v>20803</v>
      </c>
    </row>
    <row r="1847" spans="1:10" ht="15.75" thickBot="1">
      <c r="A1847" s="10">
        <v>2720</v>
      </c>
      <c r="B1847" t="str">
        <f>INDEX('Parameter Codelist'!$A$1:$I$9000,MATCH($A1847,'Parameter Codelist'!$A:$A,0),2)</f>
        <v>(massa)Concentratie</v>
      </c>
      <c r="C1847" s="20" t="s">
        <v>20800</v>
      </c>
      <c r="D1847" s="6">
        <v>3368</v>
      </c>
      <c r="E1847" s="12" t="str">
        <f>INDEX('Parameter Codelist'!$A$1:$I$9000,MATCH($D1847,'Parameter Codelist'!$A:$A,0),2)</f>
        <v>octylbicyclohepteendicarboximide</v>
      </c>
      <c r="F1847" s="18" t="s">
        <v>19021</v>
      </c>
      <c r="G1847" t="str">
        <f>INDEX('Parameter Codelist'!$A$1:$I$9000,MATCH($D1847,'Parameter Codelist'!$A:$A,0),5)</f>
        <v>113-48-4</v>
      </c>
      <c r="H1847" s="6">
        <v>8</v>
      </c>
      <c r="I1847" t="str">
        <f>INDEX('Hoedanigheid codelist'!$A$1:$J$5341,MATCH($H1847,'Hoedanigheid codelist'!$A:$A,0),3)</f>
        <v>Niet van toepassing</v>
      </c>
      <c r="J1847" s="21" t="s">
        <v>20803</v>
      </c>
    </row>
    <row r="1848" spans="1:10" ht="15.75" thickBot="1">
      <c r="A1848" s="10">
        <v>2720</v>
      </c>
      <c r="B1848" t="str">
        <f>INDEX('Parameter Codelist'!$A$1:$I$9000,MATCH($A1848,'Parameter Codelist'!$A:$A,0),2)</f>
        <v>(massa)Concentratie</v>
      </c>
      <c r="C1848" s="20" t="s">
        <v>20800</v>
      </c>
      <c r="D1848" s="6">
        <v>3369</v>
      </c>
      <c r="E1848" s="12" t="str">
        <f>INDEX('Parameter Codelist'!$A$1:$I$9000,MATCH($D1848,'Parameter Codelist'!$A:$A,0),2)</f>
        <v>octylfenol</v>
      </c>
      <c r="F1848" s="18" t="s">
        <v>19022</v>
      </c>
      <c r="G1848" t="str">
        <f>INDEX('Parameter Codelist'!$A$1:$I$9000,MATCH($D1848,'Parameter Codelist'!$A:$A,0),5)</f>
        <v>27193-28-8</v>
      </c>
      <c r="H1848" s="6">
        <v>8</v>
      </c>
      <c r="I1848" t="str">
        <f>INDEX('Hoedanigheid codelist'!$A$1:$J$5341,MATCH($H1848,'Hoedanigheid codelist'!$A:$A,0),3)</f>
        <v>Niet van toepassing</v>
      </c>
      <c r="J1848" s="21" t="s">
        <v>20803</v>
      </c>
    </row>
    <row r="1849" spans="1:10" ht="15.75" thickBot="1">
      <c r="A1849" s="10">
        <v>2720</v>
      </c>
      <c r="B1849" t="str">
        <f>INDEX('Parameter Codelist'!$A$1:$I$9000,MATCH($A1849,'Parameter Codelist'!$A:$A,0),2)</f>
        <v>(massa)Concentratie</v>
      </c>
      <c r="C1849" s="20" t="s">
        <v>20800</v>
      </c>
      <c r="D1849" s="6">
        <v>3370</v>
      </c>
      <c r="E1849" s="12" t="str">
        <f>INDEX('Parameter Codelist'!$A$1:$I$9000,MATCH($D1849,'Parameter Codelist'!$A:$A,0),2)</f>
        <v>octylfenoxypolyethoxyethanol</v>
      </c>
      <c r="F1849" s="18" t="s">
        <v>19023</v>
      </c>
      <c r="G1849" t="str">
        <f>INDEX('Parameter Codelist'!$A$1:$I$9000,MATCH($D1849,'Parameter Codelist'!$A:$A,0),5)</f>
        <v>9036-19-5</v>
      </c>
      <c r="H1849" s="6">
        <v>8</v>
      </c>
      <c r="I1849" t="str">
        <f>INDEX('Hoedanigheid codelist'!$A$1:$J$5341,MATCH($H1849,'Hoedanigheid codelist'!$A:$A,0),3)</f>
        <v>Niet van toepassing</v>
      </c>
      <c r="J1849" s="21" t="s">
        <v>20803</v>
      </c>
    </row>
    <row r="1850" spans="1:10" ht="15.75" thickBot="1">
      <c r="A1850" s="10">
        <v>2720</v>
      </c>
      <c r="B1850" t="str">
        <f>INDEX('Parameter Codelist'!$A$1:$I$9000,MATCH($A1850,'Parameter Codelist'!$A:$A,0),2)</f>
        <v>(massa)Concentratie</v>
      </c>
      <c r="C1850" s="20" t="s">
        <v>20800</v>
      </c>
      <c r="D1850" s="6">
        <v>3371</v>
      </c>
      <c r="E1850" s="12" t="str">
        <f>INDEX('Parameter Codelist'!$A$1:$I$9000,MATCH($D1850,'Parameter Codelist'!$A:$A,0),2)</f>
        <v>calcium 47</v>
      </c>
      <c r="F1850" s="18" t="s">
        <v>4980</v>
      </c>
      <c r="G1850" t="str">
        <f>INDEX('Parameter Codelist'!$A$1:$I$9000,MATCH($D1850,'Parameter Codelist'!$A:$A,0),5)</f>
        <v>14391-99-2</v>
      </c>
      <c r="H1850" s="6">
        <v>8</v>
      </c>
      <c r="I1850" t="str">
        <f>INDEX('Hoedanigheid codelist'!$A$1:$J$5341,MATCH($H1850,'Hoedanigheid codelist'!$A:$A,0),3)</f>
        <v>Niet van toepassing</v>
      </c>
      <c r="J1850" s="21" t="s">
        <v>20803</v>
      </c>
    </row>
    <row r="1851" spans="1:10" ht="15.75" thickBot="1">
      <c r="A1851" s="10">
        <v>2720</v>
      </c>
      <c r="B1851" t="str">
        <f>INDEX('Parameter Codelist'!$A$1:$I$9000,MATCH($A1851,'Parameter Codelist'!$A:$A,0),2)</f>
        <v>(massa)Concentratie</v>
      </c>
      <c r="C1851" s="20" t="s">
        <v>20800</v>
      </c>
      <c r="D1851" s="6">
        <v>3372</v>
      </c>
      <c r="E1851" s="12" t="str">
        <f>INDEX('Parameter Codelist'!$A$1:$I$9000,MATCH($D1851,'Parameter Codelist'!$A:$A,0),2)</f>
        <v>calciumcyanamide</v>
      </c>
      <c r="F1851" s="18" t="s">
        <v>19024</v>
      </c>
      <c r="G1851" t="str">
        <f>INDEX('Parameter Codelist'!$A$1:$I$9000,MATCH($D1851,'Parameter Codelist'!$A:$A,0),5)</f>
        <v>156-62-7</v>
      </c>
      <c r="H1851" s="6">
        <v>8</v>
      </c>
      <c r="I1851" t="str">
        <f>INDEX('Hoedanigheid codelist'!$A$1:$J$5341,MATCH($H1851,'Hoedanigheid codelist'!$A:$A,0),3)</f>
        <v>Niet van toepassing</v>
      </c>
      <c r="J1851" s="21" t="s">
        <v>20803</v>
      </c>
    </row>
    <row r="1852" spans="1:10" ht="15.75" thickBot="1">
      <c r="A1852" s="10">
        <v>2720</v>
      </c>
      <c r="B1852" t="str">
        <f>INDEX('Parameter Codelist'!$A$1:$I$9000,MATCH($A1852,'Parameter Codelist'!$A:$A,0),2)</f>
        <v>(massa)Concentratie</v>
      </c>
      <c r="C1852" s="20" t="s">
        <v>20800</v>
      </c>
      <c r="D1852" s="6">
        <v>3373</v>
      </c>
      <c r="E1852" s="12" t="str">
        <f>INDEX('Parameter Codelist'!$A$1:$I$9000,MATCH($D1852,'Parameter Codelist'!$A:$A,0),2)</f>
        <v>calciumchloride</v>
      </c>
      <c r="F1852" s="18" t="s">
        <v>19025</v>
      </c>
      <c r="G1852" t="str">
        <f>INDEX('Parameter Codelist'!$A$1:$I$9000,MATCH($D1852,'Parameter Codelist'!$A:$A,0),5)</f>
        <v>10043-52-4</v>
      </c>
      <c r="H1852" s="6">
        <v>8</v>
      </c>
      <c r="I1852" t="str">
        <f>INDEX('Hoedanigheid codelist'!$A$1:$J$5341,MATCH($H1852,'Hoedanigheid codelist'!$A:$A,0),3)</f>
        <v>Niet van toepassing</v>
      </c>
      <c r="J1852" s="21" t="s">
        <v>20803</v>
      </c>
    </row>
    <row r="1853" spans="1:10" ht="15.75" thickBot="1">
      <c r="A1853" s="10">
        <v>2720</v>
      </c>
      <c r="B1853" t="str">
        <f>INDEX('Parameter Codelist'!$A$1:$I$9000,MATCH($A1853,'Parameter Codelist'!$A:$A,0),2)</f>
        <v>(massa)Concentratie</v>
      </c>
      <c r="C1853" s="20" t="s">
        <v>20800</v>
      </c>
      <c r="D1853" s="6">
        <v>3374</v>
      </c>
      <c r="E1853" s="12" t="str">
        <f>INDEX('Parameter Codelist'!$A$1:$I$9000,MATCH($D1853,'Parameter Codelist'!$A:$A,0),2)</f>
        <v>cadusafos</v>
      </c>
      <c r="F1853" s="18" t="s">
        <v>4989</v>
      </c>
      <c r="G1853" t="str">
        <f>INDEX('Parameter Codelist'!$A$1:$I$9000,MATCH($D1853,'Parameter Codelist'!$A:$A,0),5)</f>
        <v>95465-99-9</v>
      </c>
      <c r="H1853" s="6">
        <v>8</v>
      </c>
      <c r="I1853" t="str">
        <f>INDEX('Hoedanigheid codelist'!$A$1:$J$5341,MATCH($H1853,'Hoedanigheid codelist'!$A:$A,0),3)</f>
        <v>Niet van toepassing</v>
      </c>
      <c r="J1853" s="21" t="s">
        <v>20803</v>
      </c>
    </row>
    <row r="1854" spans="1:10" ht="15.75" thickBot="1">
      <c r="A1854" s="10">
        <v>2720</v>
      </c>
      <c r="B1854" t="str">
        <f>INDEX('Parameter Codelist'!$A$1:$I$9000,MATCH($A1854,'Parameter Codelist'!$A:$A,0),2)</f>
        <v>(massa)Concentratie</v>
      </c>
      <c r="C1854" s="20" t="s">
        <v>20800</v>
      </c>
      <c r="D1854" s="6">
        <v>3375</v>
      </c>
      <c r="E1854" s="12" t="str">
        <f>INDEX('Parameter Codelist'!$A$1:$I$9000,MATCH($D1854,'Parameter Codelist'!$A:$A,0),2)</f>
        <v>calareen</v>
      </c>
      <c r="F1854" s="18" t="s">
        <v>19026</v>
      </c>
      <c r="G1854" t="str">
        <f>INDEX('Parameter Codelist'!$A$1:$I$9000,MATCH($D1854,'Parameter Codelist'!$A:$A,0),5)</f>
        <v>17334-55-3</v>
      </c>
      <c r="H1854" s="6">
        <v>8</v>
      </c>
      <c r="I1854" t="str">
        <f>INDEX('Hoedanigheid codelist'!$A$1:$J$5341,MATCH($H1854,'Hoedanigheid codelist'!$A:$A,0),3)</f>
        <v>Niet van toepassing</v>
      </c>
      <c r="J1854" s="21" t="s">
        <v>20803</v>
      </c>
    </row>
    <row r="1855" spans="1:10" ht="15.75" thickBot="1">
      <c r="A1855" s="10">
        <v>2720</v>
      </c>
      <c r="B1855" t="str">
        <f>INDEX('Parameter Codelist'!$A$1:$I$9000,MATCH($A1855,'Parameter Codelist'!$A:$A,0),2)</f>
        <v>(massa)Concentratie</v>
      </c>
      <c r="C1855" s="20" t="s">
        <v>20800</v>
      </c>
      <c r="D1855" s="6">
        <v>3377</v>
      </c>
      <c r="E1855" s="12" t="str">
        <f>INDEX('Parameter Codelist'!$A$1:$I$9000,MATCH($D1855,'Parameter Codelist'!$A:$A,0),2)</f>
        <v>calciumoxide</v>
      </c>
      <c r="F1855" s="18" t="s">
        <v>19027</v>
      </c>
      <c r="G1855" t="str">
        <f>INDEX('Parameter Codelist'!$A$1:$I$9000,MATCH($D1855,'Parameter Codelist'!$A:$A,0),5)</f>
        <v>1305-78-8</v>
      </c>
      <c r="H1855" s="6">
        <v>440</v>
      </c>
      <c r="I1855" t="str">
        <f>INDEX('Hoedanigheid codelist'!$A$1:$J$5341,MATCH($H1855,'Hoedanigheid codelist'!$A:$A,0),3)</f>
        <v>uitgedrukt in calciumoxide</v>
      </c>
      <c r="J1855" s="21" t="s">
        <v>20873</v>
      </c>
    </row>
    <row r="1856" spans="1:10" ht="15.75" thickBot="1">
      <c r="A1856" s="10">
        <v>2720</v>
      </c>
      <c r="B1856" t="str">
        <f>INDEX('Parameter Codelist'!$A$1:$I$9000,MATCH($A1856,'Parameter Codelist'!$A:$A,0),2)</f>
        <v>(massa)Concentratie</v>
      </c>
      <c r="C1856" s="20" t="s">
        <v>20800</v>
      </c>
      <c r="D1856" s="6">
        <v>3378</v>
      </c>
      <c r="E1856" s="12" t="str">
        <f>INDEX('Parameter Codelist'!$A$1:$I$9000,MATCH($D1856,'Parameter Codelist'!$A:$A,0),2)</f>
        <v>capectiabine</v>
      </c>
      <c r="F1856" s="18" t="s">
        <v>19028</v>
      </c>
      <c r="G1856" t="str">
        <f>INDEX('Parameter Codelist'!$A$1:$I$9000,MATCH($D1856,'Parameter Codelist'!$A:$A,0),5)</f>
        <v>154361-50-9</v>
      </c>
      <c r="H1856" s="6">
        <v>8</v>
      </c>
      <c r="I1856" t="str">
        <f>INDEX('Hoedanigheid codelist'!$A$1:$J$5341,MATCH($H1856,'Hoedanigheid codelist'!$A:$A,0),3)</f>
        <v>Niet van toepassing</v>
      </c>
      <c r="J1856" s="21" t="s">
        <v>20803</v>
      </c>
    </row>
    <row r="1857" spans="1:10" ht="15.75" thickBot="1">
      <c r="A1857" s="10">
        <v>2720</v>
      </c>
      <c r="B1857" t="str">
        <f>INDEX('Parameter Codelist'!$A$1:$I$9000,MATCH($A1857,'Parameter Codelist'!$A:$A,0),2)</f>
        <v>(massa)Concentratie</v>
      </c>
      <c r="C1857" s="20" t="s">
        <v>20800</v>
      </c>
      <c r="D1857" s="6">
        <v>3379</v>
      </c>
      <c r="E1857" s="12" t="str">
        <f>INDEX('Parameter Codelist'!$A$1:$I$9000,MATCH($D1857,'Parameter Codelist'!$A:$A,0),2)</f>
        <v>carbohydrazide</v>
      </c>
      <c r="F1857" s="18" t="s">
        <v>5003</v>
      </c>
      <c r="G1857" t="str">
        <f>INDEX('Parameter Codelist'!$A$1:$I$9000,MATCH($D1857,'Parameter Codelist'!$A:$A,0),5)</f>
        <v>497-18-7</v>
      </c>
      <c r="H1857" s="6">
        <v>8</v>
      </c>
      <c r="I1857" t="str">
        <f>INDEX('Hoedanigheid codelist'!$A$1:$J$5341,MATCH($H1857,'Hoedanigheid codelist'!$A:$A,0),3)</f>
        <v>Niet van toepassing</v>
      </c>
      <c r="J1857" s="21" t="s">
        <v>20803</v>
      </c>
    </row>
    <row r="1858" spans="1:10" ht="15.75" thickBot="1">
      <c r="A1858" s="10">
        <v>2720</v>
      </c>
      <c r="B1858" t="str">
        <f>INDEX('Parameter Codelist'!$A$1:$I$9000,MATCH($A1858,'Parameter Codelist'!$A:$A,0),2)</f>
        <v>(massa)Concentratie</v>
      </c>
      <c r="C1858" s="20" t="s">
        <v>20800</v>
      </c>
      <c r="D1858" s="6">
        <v>3380</v>
      </c>
      <c r="E1858" s="12" t="str">
        <f>INDEX('Parameter Codelist'!$A$1:$I$9000,MATCH($D1858,'Parameter Codelist'!$A:$A,0),2)</f>
        <v>carbamazepine</v>
      </c>
      <c r="F1858" s="18" t="s">
        <v>5006</v>
      </c>
      <c r="G1858" t="str">
        <f>INDEX('Parameter Codelist'!$A$1:$I$9000,MATCH($D1858,'Parameter Codelist'!$A:$A,0),5)</f>
        <v>298-46-4</v>
      </c>
      <c r="H1858" s="6">
        <v>8</v>
      </c>
      <c r="I1858" t="str">
        <f>INDEX('Hoedanigheid codelist'!$A$1:$J$5341,MATCH($H1858,'Hoedanigheid codelist'!$A:$A,0),3)</f>
        <v>Niet van toepassing</v>
      </c>
      <c r="J1858" s="21" t="s">
        <v>20803</v>
      </c>
    </row>
    <row r="1859" spans="1:10" ht="15.75" thickBot="1">
      <c r="A1859" s="10">
        <v>2720</v>
      </c>
      <c r="B1859" t="str">
        <f>INDEX('Parameter Codelist'!$A$1:$I$9000,MATCH($A1859,'Parameter Codelist'!$A:$A,0),2)</f>
        <v>(massa)Concentratie</v>
      </c>
      <c r="C1859" s="20" t="s">
        <v>20800</v>
      </c>
      <c r="D1859" s="6">
        <v>3381</v>
      </c>
      <c r="E1859" s="12" t="str">
        <f>INDEX('Parameter Codelist'!$A$1:$I$9000,MATCH($D1859,'Parameter Codelist'!$A:$A,0),2)</f>
        <v>carbonylsulfide</v>
      </c>
      <c r="F1859" s="18" t="s">
        <v>19029</v>
      </c>
      <c r="G1859" t="str">
        <f>INDEX('Parameter Codelist'!$A$1:$I$9000,MATCH($D1859,'Parameter Codelist'!$A:$A,0),5)</f>
        <v>463-58-1</v>
      </c>
      <c r="H1859" s="6">
        <v>8</v>
      </c>
      <c r="I1859" t="str">
        <f>INDEX('Hoedanigheid codelist'!$A$1:$J$5341,MATCH($H1859,'Hoedanigheid codelist'!$A:$A,0),3)</f>
        <v>Niet van toepassing</v>
      </c>
      <c r="J1859" s="21" t="s">
        <v>20803</v>
      </c>
    </row>
    <row r="1860" spans="1:10" ht="15.75" thickBot="1">
      <c r="A1860" s="10">
        <v>2720</v>
      </c>
      <c r="B1860" t="str">
        <f>INDEX('Parameter Codelist'!$A$1:$I$9000,MATCH($A1860,'Parameter Codelist'!$A:$A,0),2)</f>
        <v>(massa)Concentratie</v>
      </c>
      <c r="C1860" s="20" t="s">
        <v>20800</v>
      </c>
      <c r="D1860" s="6">
        <v>3383</v>
      </c>
      <c r="E1860" s="12" t="str">
        <f>INDEX('Parameter Codelist'!$A$1:$I$9000,MATCH($D1860,'Parameter Codelist'!$A:$A,0),2)</f>
        <v>carbosulfan</v>
      </c>
      <c r="F1860" s="18" t="s">
        <v>5014</v>
      </c>
      <c r="G1860" t="str">
        <f>INDEX('Parameter Codelist'!$A$1:$I$9000,MATCH($D1860,'Parameter Codelist'!$A:$A,0),5)</f>
        <v>55285-14-8</v>
      </c>
      <c r="H1860" s="6">
        <v>8</v>
      </c>
      <c r="I1860" t="str">
        <f>INDEX('Hoedanigheid codelist'!$A$1:$J$5341,MATCH($H1860,'Hoedanigheid codelist'!$A:$A,0),3)</f>
        <v>Niet van toepassing</v>
      </c>
      <c r="J1860" s="21" t="s">
        <v>20803</v>
      </c>
    </row>
    <row r="1861" spans="1:10" ht="15.75" thickBot="1">
      <c r="A1861" s="10">
        <v>2720</v>
      </c>
      <c r="B1861" t="str">
        <f>INDEX('Parameter Codelist'!$A$1:$I$9000,MATCH($A1861,'Parameter Codelist'!$A:$A,0),2)</f>
        <v>(massa)Concentratie</v>
      </c>
      <c r="C1861" s="20" t="s">
        <v>20800</v>
      </c>
      <c r="D1861" s="6">
        <v>3384</v>
      </c>
      <c r="E1861" s="12" t="str">
        <f>INDEX('Parameter Codelist'!$A$1:$I$9000,MATCH($D1861,'Parameter Codelist'!$A:$A,0),2)</f>
        <v>carbetamide</v>
      </c>
      <c r="F1861" s="18" t="s">
        <v>5017</v>
      </c>
      <c r="G1861" t="str">
        <f>INDEX('Parameter Codelist'!$A$1:$I$9000,MATCH($D1861,'Parameter Codelist'!$A:$A,0),5)</f>
        <v>16118-49-3</v>
      </c>
      <c r="H1861" s="6">
        <v>8</v>
      </c>
      <c r="I1861" t="str">
        <f>INDEX('Hoedanigheid codelist'!$A$1:$J$5341,MATCH($H1861,'Hoedanigheid codelist'!$A:$A,0),3)</f>
        <v>Niet van toepassing</v>
      </c>
      <c r="J1861" s="21" t="s">
        <v>20803</v>
      </c>
    </row>
    <row r="1862" spans="1:10" ht="15.75" thickBot="1">
      <c r="A1862" s="10">
        <v>2720</v>
      </c>
      <c r="B1862" t="str">
        <f>INDEX('Parameter Codelist'!$A$1:$I$9000,MATCH($A1862,'Parameter Codelist'!$A:$A,0),2)</f>
        <v>(massa)Concentratie</v>
      </c>
      <c r="C1862" s="20" t="s">
        <v>20800</v>
      </c>
      <c r="D1862" s="6">
        <v>3386</v>
      </c>
      <c r="E1862" s="12" t="str">
        <f>INDEX('Parameter Codelist'!$A$1:$I$9000,MATCH($D1862,'Parameter Codelist'!$A:$A,0),2)</f>
        <v>carfentrazon-ethyl</v>
      </c>
      <c r="F1862" s="18" t="s">
        <v>19030</v>
      </c>
      <c r="G1862" t="str">
        <f>INDEX('Parameter Codelist'!$A$1:$I$9000,MATCH($D1862,'Parameter Codelist'!$A:$A,0),5)</f>
        <v>128639-02-1</v>
      </c>
      <c r="H1862" s="6">
        <v>8</v>
      </c>
      <c r="I1862" t="str">
        <f>INDEX('Hoedanigheid codelist'!$A$1:$J$5341,MATCH($H1862,'Hoedanigheid codelist'!$A:$A,0),3)</f>
        <v>Niet van toepassing</v>
      </c>
      <c r="J1862" s="21" t="s">
        <v>20803</v>
      </c>
    </row>
    <row r="1863" spans="1:10" ht="15.75" thickBot="1">
      <c r="A1863" s="10">
        <v>2720</v>
      </c>
      <c r="B1863" t="str">
        <f>INDEX('Parameter Codelist'!$A$1:$I$9000,MATCH($A1863,'Parameter Codelist'!$A:$A,0),2)</f>
        <v>(massa)Concentratie</v>
      </c>
      <c r="C1863" s="20" t="s">
        <v>20800</v>
      </c>
      <c r="D1863" s="6">
        <v>3387</v>
      </c>
      <c r="E1863" s="12" t="str">
        <f>INDEX('Parameter Codelist'!$A$1:$I$9000,MATCH($D1863,'Parameter Codelist'!$A:$A,0),2)</f>
        <v>carpropamide</v>
      </c>
      <c r="F1863" s="18" t="s">
        <v>5025</v>
      </c>
      <c r="G1863" t="str">
        <f>INDEX('Parameter Codelist'!$A$1:$I$9000,MATCH($D1863,'Parameter Codelist'!$A:$A,0),5)</f>
        <v>104030-54-8</v>
      </c>
      <c r="H1863" s="6">
        <v>8</v>
      </c>
      <c r="I1863" t="str">
        <f>INDEX('Hoedanigheid codelist'!$A$1:$J$5341,MATCH($H1863,'Hoedanigheid codelist'!$A:$A,0),3)</f>
        <v>Niet van toepassing</v>
      </c>
      <c r="J1863" s="21" t="s">
        <v>20803</v>
      </c>
    </row>
    <row r="1864" spans="1:10" ht="15.75" thickBot="1">
      <c r="A1864" s="10">
        <v>2720</v>
      </c>
      <c r="B1864" t="str">
        <f>INDEX('Parameter Codelist'!$A$1:$I$9000,MATCH($A1864,'Parameter Codelist'!$A:$A,0),2)</f>
        <v>(massa)Concentratie</v>
      </c>
      <c r="C1864" s="20" t="s">
        <v>20800</v>
      </c>
      <c r="D1864" s="6">
        <v>3388</v>
      </c>
      <c r="E1864" s="12" t="str">
        <f>INDEX('Parameter Codelist'!$A$1:$I$9000,MATCH($D1864,'Parameter Codelist'!$A:$A,0),2)</f>
        <v>carvon</v>
      </c>
      <c r="F1864" s="18" t="s">
        <v>5028</v>
      </c>
      <c r="G1864" t="str">
        <f>INDEX('Parameter Codelist'!$A$1:$I$9000,MATCH($D1864,'Parameter Codelist'!$A:$A,0),5)</f>
        <v>99-49-0</v>
      </c>
      <c r="H1864" s="6">
        <v>8</v>
      </c>
      <c r="I1864" t="str">
        <f>INDEX('Hoedanigheid codelist'!$A$1:$J$5341,MATCH($H1864,'Hoedanigheid codelist'!$A:$A,0),3)</f>
        <v>Niet van toepassing</v>
      </c>
      <c r="J1864" s="21" t="s">
        <v>20803</v>
      </c>
    </row>
    <row r="1865" spans="1:10" ht="15.75" thickBot="1">
      <c r="A1865" s="10">
        <v>2720</v>
      </c>
      <c r="B1865" t="str">
        <f>INDEX('Parameter Codelist'!$A$1:$I$9000,MATCH($A1865,'Parameter Codelist'!$A:$A,0),2)</f>
        <v>(massa)Concentratie</v>
      </c>
      <c r="C1865" s="20" t="s">
        <v>20800</v>
      </c>
      <c r="D1865" s="6">
        <v>3389</v>
      </c>
      <c r="E1865" s="12" t="str">
        <f>INDEX('Parameter Codelist'!$A$1:$I$9000,MATCH($D1865,'Parameter Codelist'!$A:$A,0),2)</f>
        <v>calciumsulfaat</v>
      </c>
      <c r="F1865" s="18" t="s">
        <v>19031</v>
      </c>
      <c r="G1865" t="str">
        <f>INDEX('Parameter Codelist'!$A$1:$I$9000,MATCH($D1865,'Parameter Codelist'!$A:$A,0),5)</f>
        <v>7778-18-9</v>
      </c>
      <c r="H1865" s="6">
        <v>8</v>
      </c>
      <c r="I1865" t="str">
        <f>INDEX('Hoedanigheid codelist'!$A$1:$J$5341,MATCH($H1865,'Hoedanigheid codelist'!$A:$A,0),3)</f>
        <v>Niet van toepassing</v>
      </c>
      <c r="J1865" s="21" t="s">
        <v>20803</v>
      </c>
    </row>
    <row r="1866" spans="1:10" ht="15.75" thickBot="1">
      <c r="A1866" s="10">
        <v>2720</v>
      </c>
      <c r="B1866" t="str">
        <f>INDEX('Parameter Codelist'!$A$1:$I$9000,MATCH($A1866,'Parameter Codelist'!$A:$A,0),2)</f>
        <v>(massa)Concentratie</v>
      </c>
      <c r="C1866" s="20" t="s">
        <v>20800</v>
      </c>
      <c r="D1866" s="6">
        <v>3390</v>
      </c>
      <c r="E1866" s="12" t="str">
        <f>INDEX('Parameter Codelist'!$A$1:$I$9000,MATCH($D1866,'Parameter Codelist'!$A:$A,0),2)</f>
        <v>cadmium 109</v>
      </c>
      <c r="F1866" s="18" t="s">
        <v>5034</v>
      </c>
      <c r="G1866" t="str">
        <f>INDEX('Parameter Codelist'!$A$1:$I$9000,MATCH($D1866,'Parameter Codelist'!$A:$A,0),5)</f>
        <v>14109-32-1</v>
      </c>
      <c r="H1866" s="6">
        <v>8</v>
      </c>
      <c r="I1866" t="str">
        <f>INDEX('Hoedanigheid codelist'!$A$1:$J$5341,MATCH($H1866,'Hoedanigheid codelist'!$A:$A,0),3)</f>
        <v>Niet van toepassing</v>
      </c>
      <c r="J1866" s="21" t="s">
        <v>20803</v>
      </c>
    </row>
    <row r="1867" spans="1:10" ht="15.75" thickBot="1">
      <c r="A1867" s="10">
        <v>2720</v>
      </c>
      <c r="B1867" t="str">
        <f>INDEX('Parameter Codelist'!$A$1:$I$9000,MATCH($A1867,'Parameter Codelist'!$A:$A,0),2)</f>
        <v>(massa)Concentratie</v>
      </c>
      <c r="C1867" s="20" t="s">
        <v>20800</v>
      </c>
      <c r="D1867" s="6">
        <v>3391</v>
      </c>
      <c r="E1867" s="12" t="str">
        <f>INDEX('Parameter Codelist'!$A$1:$I$9000,MATCH($D1867,'Parameter Codelist'!$A:$A,0),2)</f>
        <v>4-chloor-3',4'-dimethoxybenzofenon</v>
      </c>
      <c r="F1867" s="18" t="s">
        <v>19032</v>
      </c>
      <c r="G1867" t="str">
        <f>INDEX('Parameter Codelist'!$A$1:$I$9000,MATCH($D1867,'Parameter Codelist'!$A:$A,0),5)</f>
        <v>116412-83-0</v>
      </c>
      <c r="H1867" s="6">
        <v>8</v>
      </c>
      <c r="I1867" t="str">
        <f>INDEX('Hoedanigheid codelist'!$A$1:$J$5341,MATCH($H1867,'Hoedanigheid codelist'!$A:$A,0),3)</f>
        <v>Niet van toepassing</v>
      </c>
      <c r="J1867" s="21" t="s">
        <v>20803</v>
      </c>
    </row>
    <row r="1868" spans="1:10" ht="15.75" thickBot="1">
      <c r="A1868" s="10">
        <v>2720</v>
      </c>
      <c r="B1868" t="str">
        <f>INDEX('Parameter Codelist'!$A$1:$I$9000,MATCH($A1868,'Parameter Codelist'!$A:$A,0),2)</f>
        <v>(massa)Concentratie</v>
      </c>
      <c r="C1868" s="20" t="s">
        <v>20800</v>
      </c>
      <c r="D1868" s="6">
        <v>3392</v>
      </c>
      <c r="E1868" s="12" t="str">
        <f>INDEX('Parameter Codelist'!$A$1:$I$9000,MATCH($D1868,'Parameter Codelist'!$A:$A,0),2)</f>
        <v>cerium 139</v>
      </c>
      <c r="F1868" s="18" t="s">
        <v>5040</v>
      </c>
      <c r="G1868" t="str">
        <f>INDEX('Parameter Codelist'!$A$1:$I$9000,MATCH($D1868,'Parameter Codelist'!$A:$A,0),5)</f>
        <v>13982-30-4</v>
      </c>
      <c r="H1868" s="6">
        <v>8</v>
      </c>
      <c r="I1868" t="str">
        <f>INDEX('Hoedanigheid codelist'!$A$1:$J$5341,MATCH($H1868,'Hoedanigheid codelist'!$A:$A,0),3)</f>
        <v>Niet van toepassing</v>
      </c>
      <c r="J1868" s="21" t="s">
        <v>20803</v>
      </c>
    </row>
    <row r="1869" spans="1:10" ht="15.75" thickBot="1">
      <c r="A1869" s="10">
        <v>2720</v>
      </c>
      <c r="B1869" t="str">
        <f>INDEX('Parameter Codelist'!$A$1:$I$9000,MATCH($A1869,'Parameter Codelist'!$A:$A,0),2)</f>
        <v>(massa)Concentratie</v>
      </c>
      <c r="C1869" s="20" t="s">
        <v>20800</v>
      </c>
      <c r="D1869" s="6">
        <v>3393</v>
      </c>
      <c r="E1869" s="12" t="str">
        <f>INDEX('Parameter Codelist'!$A$1:$I$9000,MATCH($D1869,'Parameter Codelist'!$A:$A,0),2)</f>
        <v>cerium 141</v>
      </c>
      <c r="F1869" s="18" t="s">
        <v>5043</v>
      </c>
      <c r="G1869" t="str">
        <f>INDEX('Parameter Codelist'!$A$1:$I$9000,MATCH($D1869,'Parameter Codelist'!$A:$A,0),5)</f>
        <v>13967-74-3</v>
      </c>
      <c r="H1869" s="6">
        <v>8</v>
      </c>
      <c r="I1869" t="str">
        <f>INDEX('Hoedanigheid codelist'!$A$1:$J$5341,MATCH($H1869,'Hoedanigheid codelist'!$A:$A,0),3)</f>
        <v>Niet van toepassing</v>
      </c>
      <c r="J1869" s="21" t="s">
        <v>20803</v>
      </c>
    </row>
    <row r="1870" spans="1:10" ht="15.75" thickBot="1">
      <c r="A1870" s="10">
        <v>2720</v>
      </c>
      <c r="B1870" t="str">
        <f>INDEX('Parameter Codelist'!$A$1:$I$9000,MATCH($A1870,'Parameter Codelist'!$A:$A,0),2)</f>
        <v>(massa)Concentratie</v>
      </c>
      <c r="C1870" s="20" t="s">
        <v>20800</v>
      </c>
      <c r="D1870" s="6">
        <v>3394</v>
      </c>
      <c r="E1870" s="12" t="str">
        <f>INDEX('Parameter Codelist'!$A$1:$I$9000,MATCH($D1870,'Parameter Codelist'!$A:$A,0),2)</f>
        <v>cerium 144</v>
      </c>
      <c r="F1870" s="18" t="s">
        <v>5046</v>
      </c>
      <c r="G1870" t="str">
        <f>INDEX('Parameter Codelist'!$A$1:$I$9000,MATCH($D1870,'Parameter Codelist'!$A:$A,0),5)</f>
        <v>14762-78-8</v>
      </c>
      <c r="H1870" s="6">
        <v>8</v>
      </c>
      <c r="I1870" t="str">
        <f>INDEX('Hoedanigheid codelist'!$A$1:$J$5341,MATCH($H1870,'Hoedanigheid codelist'!$A:$A,0),3)</f>
        <v>Niet van toepassing</v>
      </c>
      <c r="J1870" s="21" t="s">
        <v>20803</v>
      </c>
    </row>
    <row r="1871" spans="1:10" ht="15.75" thickBot="1">
      <c r="A1871" s="10">
        <v>2720</v>
      </c>
      <c r="B1871" t="str">
        <f>INDEX('Parameter Codelist'!$A$1:$I$9000,MATCH($A1871,'Parameter Codelist'!$A:$A,0),2)</f>
        <v>(massa)Concentratie</v>
      </c>
      <c r="C1871" s="20" t="s">
        <v>20800</v>
      </c>
      <c r="D1871" s="6">
        <v>3395</v>
      </c>
      <c r="E1871" s="12" t="str">
        <f>INDEX('Parameter Codelist'!$A$1:$I$9000,MATCH($D1871,'Parameter Codelist'!$A:$A,0),2)</f>
        <v>cefaclor</v>
      </c>
      <c r="F1871" s="18" t="s">
        <v>5049</v>
      </c>
      <c r="G1871" t="str">
        <f>INDEX('Parameter Codelist'!$A$1:$I$9000,MATCH($D1871,'Parameter Codelist'!$A:$A,0),5)</f>
        <v>53994-73-3</v>
      </c>
      <c r="H1871" s="6">
        <v>8</v>
      </c>
      <c r="I1871" t="str">
        <f>INDEX('Hoedanigheid codelist'!$A$1:$J$5341,MATCH($H1871,'Hoedanigheid codelist'!$A:$A,0),3)</f>
        <v>Niet van toepassing</v>
      </c>
      <c r="J1871" s="21" t="s">
        <v>20803</v>
      </c>
    </row>
    <row r="1872" spans="1:10" ht="15.75" thickBot="1">
      <c r="A1872" s="10">
        <v>2720</v>
      </c>
      <c r="B1872" t="str">
        <f>INDEX('Parameter Codelist'!$A$1:$I$9000,MATCH($A1872,'Parameter Codelist'!$A:$A,0),2)</f>
        <v>(massa)Concentratie</v>
      </c>
      <c r="C1872" s="20" t="s">
        <v>20800</v>
      </c>
      <c r="D1872" s="6">
        <v>3396</v>
      </c>
      <c r="E1872" s="12" t="str">
        <f>INDEX('Parameter Codelist'!$A$1:$I$9000,MATCH($D1872,'Parameter Codelist'!$A:$A,0),2)</f>
        <v>cefadroxil</v>
      </c>
      <c r="F1872" s="18" t="s">
        <v>5052</v>
      </c>
      <c r="G1872" t="str">
        <f>INDEX('Parameter Codelist'!$A$1:$I$9000,MATCH($D1872,'Parameter Codelist'!$A:$A,0),5)</f>
        <v>50370-12-2</v>
      </c>
      <c r="H1872" s="6">
        <v>8</v>
      </c>
      <c r="I1872" t="str">
        <f>INDEX('Hoedanigheid codelist'!$A$1:$J$5341,MATCH($H1872,'Hoedanigheid codelist'!$A:$A,0),3)</f>
        <v>Niet van toepassing</v>
      </c>
      <c r="J1872" s="21" t="s">
        <v>20803</v>
      </c>
    </row>
    <row r="1873" spans="1:10" ht="15.75" thickBot="1">
      <c r="A1873" s="10">
        <v>2720</v>
      </c>
      <c r="B1873" t="str">
        <f>INDEX('Parameter Codelist'!$A$1:$I$9000,MATCH($A1873,'Parameter Codelist'!$A:$A,0),2)</f>
        <v>(massa)Concentratie</v>
      </c>
      <c r="C1873" s="20" t="s">
        <v>20800</v>
      </c>
      <c r="D1873" s="6">
        <v>3397</v>
      </c>
      <c r="E1873" s="12" t="str">
        <f>INDEX('Parameter Codelist'!$A$1:$I$9000,MATCH($D1873,'Parameter Codelist'!$A:$A,0),2)</f>
        <v>cefalexine</v>
      </c>
      <c r="F1873" s="18" t="s">
        <v>19033</v>
      </c>
      <c r="G1873" t="str">
        <f>INDEX('Parameter Codelist'!$A$1:$I$9000,MATCH($D1873,'Parameter Codelist'!$A:$A,0),5)</f>
        <v>15686-71-2</v>
      </c>
      <c r="H1873" s="6">
        <v>8</v>
      </c>
      <c r="I1873" t="str">
        <f>INDEX('Hoedanigheid codelist'!$A$1:$J$5341,MATCH($H1873,'Hoedanigheid codelist'!$A:$A,0),3)</f>
        <v>Niet van toepassing</v>
      </c>
      <c r="J1873" s="21" t="s">
        <v>20803</v>
      </c>
    </row>
    <row r="1874" spans="1:10" ht="15.75" thickBot="1">
      <c r="A1874" s="10">
        <v>2720</v>
      </c>
      <c r="B1874" t="str">
        <f>INDEX('Parameter Codelist'!$A$1:$I$9000,MATCH($A1874,'Parameter Codelist'!$A:$A,0),2)</f>
        <v>(massa)Concentratie</v>
      </c>
      <c r="C1874" s="20" t="s">
        <v>20800</v>
      </c>
      <c r="D1874" s="6">
        <v>3398</v>
      </c>
      <c r="E1874" s="12" t="str">
        <f>INDEX('Parameter Codelist'!$A$1:$I$9000,MATCH($D1874,'Parameter Codelist'!$A:$A,0),2)</f>
        <v>cefuroxim</v>
      </c>
      <c r="F1874" s="18" t="s">
        <v>19034</v>
      </c>
      <c r="G1874" t="str">
        <f>INDEX('Parameter Codelist'!$A$1:$I$9000,MATCH($D1874,'Parameter Codelist'!$A:$A,0),5)</f>
        <v>55268-75-2</v>
      </c>
      <c r="H1874" s="6">
        <v>8</v>
      </c>
      <c r="I1874" t="str">
        <f>INDEX('Hoedanigheid codelist'!$A$1:$J$5341,MATCH($H1874,'Hoedanigheid codelist'!$A:$A,0),3)</f>
        <v>Niet van toepassing</v>
      </c>
      <c r="J1874" s="21" t="s">
        <v>20803</v>
      </c>
    </row>
    <row r="1875" spans="1:10" ht="15.75" thickBot="1">
      <c r="A1875" s="10">
        <v>2720</v>
      </c>
      <c r="B1875" t="str">
        <f>INDEX('Parameter Codelist'!$A$1:$I$9000,MATCH($A1875,'Parameter Codelist'!$A:$A,0),2)</f>
        <v>(massa)Concentratie</v>
      </c>
      <c r="C1875" s="20" t="s">
        <v>20800</v>
      </c>
      <c r="D1875" s="6">
        <v>3399</v>
      </c>
      <c r="E1875" s="12" t="str">
        <f>INDEX('Parameter Codelist'!$A$1:$I$9000,MATCH($D1875,'Parameter Codelist'!$A:$A,0),2)</f>
        <v>ceftriaxon</v>
      </c>
      <c r="F1875" s="18" t="s">
        <v>19035</v>
      </c>
      <c r="G1875" t="str">
        <f>INDEX('Parameter Codelist'!$A$1:$I$9000,MATCH($D1875,'Parameter Codelist'!$A:$A,0),5)</f>
        <v>73384-59-5</v>
      </c>
      <c r="H1875" s="6">
        <v>8</v>
      </c>
      <c r="I1875" t="str">
        <f>INDEX('Hoedanigheid codelist'!$A$1:$J$5341,MATCH($H1875,'Hoedanigheid codelist'!$A:$A,0),3)</f>
        <v>Niet van toepassing</v>
      </c>
      <c r="J1875" s="21" t="s">
        <v>20803</v>
      </c>
    </row>
    <row r="1876" spans="1:10" ht="15.75" thickBot="1">
      <c r="A1876" s="10">
        <v>2720</v>
      </c>
      <c r="B1876" t="str">
        <f>INDEX('Parameter Codelist'!$A$1:$I$9000,MATCH($A1876,'Parameter Codelist'!$A:$A,0),2)</f>
        <v>(massa)Concentratie</v>
      </c>
      <c r="C1876" s="20" t="s">
        <v>20800</v>
      </c>
      <c r="D1876" s="6">
        <v>3400</v>
      </c>
      <c r="E1876" s="12" t="str">
        <f>INDEX('Parameter Codelist'!$A$1:$I$9000,MATCH($D1876,'Parameter Codelist'!$A:$A,0),2)</f>
        <v>ceftiofur</v>
      </c>
      <c r="F1876" s="18" t="s">
        <v>5064</v>
      </c>
      <c r="G1876" t="str">
        <f>INDEX('Parameter Codelist'!$A$1:$I$9000,MATCH($D1876,'Parameter Codelist'!$A:$A,0),5)</f>
        <v>80370-57-6</v>
      </c>
      <c r="H1876" s="6">
        <v>8</v>
      </c>
      <c r="I1876" t="str">
        <f>INDEX('Hoedanigheid codelist'!$A$1:$J$5341,MATCH($H1876,'Hoedanigheid codelist'!$A:$A,0),3)</f>
        <v>Niet van toepassing</v>
      </c>
      <c r="J1876" s="21" t="s">
        <v>20803</v>
      </c>
    </row>
    <row r="1877" spans="1:10" ht="15.75" thickBot="1">
      <c r="A1877" s="10">
        <v>2720</v>
      </c>
      <c r="B1877" t="str">
        <f>INDEX('Parameter Codelist'!$A$1:$I$9000,MATCH($A1877,'Parameter Codelist'!$A:$A,0),2)</f>
        <v>(massa)Concentratie</v>
      </c>
      <c r="C1877" s="20" t="s">
        <v>20800</v>
      </c>
      <c r="D1877" s="6">
        <v>3401</v>
      </c>
      <c r="E1877" s="12" t="str">
        <f>INDEX('Parameter Codelist'!$A$1:$I$9000,MATCH($D1877,'Parameter Codelist'!$A:$A,0),2)</f>
        <v>cefixim</v>
      </c>
      <c r="F1877" s="18" t="s">
        <v>19036</v>
      </c>
      <c r="G1877" t="str">
        <f>INDEX('Parameter Codelist'!$A$1:$I$9000,MATCH($D1877,'Parameter Codelist'!$A:$A,0),5)</f>
        <v>79350-37-1</v>
      </c>
      <c r="H1877" s="6">
        <v>8</v>
      </c>
      <c r="I1877" t="str">
        <f>INDEX('Hoedanigheid codelist'!$A$1:$J$5341,MATCH($H1877,'Hoedanigheid codelist'!$A:$A,0),3)</f>
        <v>Niet van toepassing</v>
      </c>
      <c r="J1877" s="21" t="s">
        <v>20803</v>
      </c>
    </row>
    <row r="1878" spans="1:10" ht="15.75" thickBot="1">
      <c r="A1878" s="10">
        <v>2720</v>
      </c>
      <c r="B1878" t="str">
        <f>INDEX('Parameter Codelist'!$A$1:$I$9000,MATCH($A1878,'Parameter Codelist'!$A:$A,0),2)</f>
        <v>(massa)Concentratie</v>
      </c>
      <c r="C1878" s="20" t="s">
        <v>20800</v>
      </c>
      <c r="D1878" s="6">
        <v>3402</v>
      </c>
      <c r="E1878" s="12" t="str">
        <f>INDEX('Parameter Codelist'!$A$1:$I$9000,MATCH($D1878,'Parameter Codelist'!$A:$A,0),2)</f>
        <v>cellulose</v>
      </c>
      <c r="F1878" s="18" t="s">
        <v>5070</v>
      </c>
      <c r="G1878" t="str">
        <f>INDEX('Parameter Codelist'!$A$1:$I$9000,MATCH($D1878,'Parameter Codelist'!$A:$A,0),5)</f>
        <v>9004-34-6</v>
      </c>
      <c r="H1878" s="6">
        <v>8</v>
      </c>
      <c r="I1878" t="str">
        <f>INDEX('Hoedanigheid codelist'!$A$1:$J$5341,MATCH($H1878,'Hoedanigheid codelist'!$A:$A,0),3)</f>
        <v>Niet van toepassing</v>
      </c>
      <c r="J1878" s="21" t="s">
        <v>20803</v>
      </c>
    </row>
    <row r="1879" spans="1:10" ht="15.75" thickBot="1">
      <c r="A1879" s="10">
        <v>2720</v>
      </c>
      <c r="B1879" t="str">
        <f>INDEX('Parameter Codelist'!$A$1:$I$9000,MATCH($A1879,'Parameter Codelist'!$A:$A,0),2)</f>
        <v>(massa)Concentratie</v>
      </c>
      <c r="C1879" s="20" t="s">
        <v>20800</v>
      </c>
      <c r="D1879" s="6">
        <v>3403</v>
      </c>
      <c r="E1879" s="12" t="str">
        <f>INDEX('Parameter Codelist'!$A$1:$I$9000,MATCH($D1879,'Parameter Codelist'!$A:$A,0),2)</f>
        <v>californium</v>
      </c>
      <c r="F1879" s="18" t="s">
        <v>5073</v>
      </c>
      <c r="G1879" t="str">
        <f>INDEX('Parameter Codelist'!$A$1:$I$9000,MATCH($D1879,'Parameter Codelist'!$A:$A,0),5)</f>
        <v>7440-71-3</v>
      </c>
      <c r="H1879" s="6">
        <v>8</v>
      </c>
      <c r="I1879" t="str">
        <f>INDEX('Hoedanigheid codelist'!$A$1:$J$5341,MATCH($H1879,'Hoedanigheid codelist'!$A:$A,0),3)</f>
        <v>Niet van toepassing</v>
      </c>
      <c r="J1879" s="21" t="s">
        <v>20803</v>
      </c>
    </row>
    <row r="1880" spans="1:10" ht="15.75" thickBot="1">
      <c r="A1880" s="10">
        <v>2720</v>
      </c>
      <c r="B1880" t="str">
        <f>INDEX('Parameter Codelist'!$A$1:$I$9000,MATCH($A1880,'Parameter Codelist'!$A:$A,0),2)</f>
        <v>(massa)Concentratie</v>
      </c>
      <c r="C1880" s="20" t="s">
        <v>20800</v>
      </c>
      <c r="D1880" s="6">
        <v>3404</v>
      </c>
      <c r="E1880" s="12" t="str">
        <f>INDEX('Parameter Codelist'!$A$1:$I$9000,MATCH($D1880,'Parameter Codelist'!$A:$A,0),2)</f>
        <v>californium 249</v>
      </c>
      <c r="F1880" s="18" t="s">
        <v>19037</v>
      </c>
      <c r="G1880" t="str">
        <f>INDEX('Parameter Codelist'!$A$1:$I$9000,MATCH($D1880,'Parameter Codelist'!$A:$A,0),5)</f>
        <v>15237-97-5</v>
      </c>
      <c r="H1880" s="6">
        <v>8</v>
      </c>
      <c r="I1880" t="str">
        <f>INDEX('Hoedanigheid codelist'!$A$1:$J$5341,MATCH($H1880,'Hoedanigheid codelist'!$A:$A,0),3)</f>
        <v>Niet van toepassing</v>
      </c>
      <c r="J1880" s="21" t="s">
        <v>20803</v>
      </c>
    </row>
    <row r="1881" spans="1:10" ht="15.75" thickBot="1">
      <c r="A1881" s="10">
        <v>2720</v>
      </c>
      <c r="B1881" t="str">
        <f>INDEX('Parameter Codelist'!$A$1:$I$9000,MATCH($A1881,'Parameter Codelist'!$A:$A,0),2)</f>
        <v>(massa)Concentratie</v>
      </c>
      <c r="C1881" s="20" t="s">
        <v>20800</v>
      </c>
      <c r="D1881" s="6">
        <v>3405</v>
      </c>
      <c r="E1881" s="12" t="str">
        <f>INDEX('Parameter Codelist'!$A$1:$I$9000,MATCH($D1881,'Parameter Codelist'!$A:$A,0),2)</f>
        <v>californium 251</v>
      </c>
      <c r="F1881" s="18" t="s">
        <v>19038</v>
      </c>
      <c r="G1881" t="str">
        <f>INDEX('Parameter Codelist'!$A$1:$I$9000,MATCH($D1881,'Parameter Codelist'!$A:$A,0),5)</f>
        <v>15765-19-2</v>
      </c>
      <c r="H1881" s="6">
        <v>8</v>
      </c>
      <c r="I1881" t="str">
        <f>INDEX('Hoedanigheid codelist'!$A$1:$J$5341,MATCH($H1881,'Hoedanigheid codelist'!$A:$A,0),3)</f>
        <v>Niet van toepassing</v>
      </c>
      <c r="J1881" s="21" t="s">
        <v>20803</v>
      </c>
    </row>
    <row r="1882" spans="1:10" ht="15.75" thickBot="1">
      <c r="A1882" s="10">
        <v>2720</v>
      </c>
      <c r="B1882" t="str">
        <f>INDEX('Parameter Codelist'!$A$1:$I$9000,MATCH($A1882,'Parameter Codelist'!$A:$A,0),2)</f>
        <v>(massa)Concentratie</v>
      </c>
      <c r="C1882" s="20" t="s">
        <v>20800</v>
      </c>
      <c r="D1882" s="6">
        <v>3406</v>
      </c>
      <c r="E1882" s="12" t="str">
        <f>INDEX('Parameter Codelist'!$A$1:$I$9000,MATCH($D1882,'Parameter Codelist'!$A:$A,0),2)</f>
        <v>monochloorpentafluorethaan</v>
      </c>
      <c r="F1882" s="18" t="s">
        <v>19039</v>
      </c>
      <c r="G1882" t="str">
        <f>INDEX('Parameter Codelist'!$A$1:$I$9000,MATCH($D1882,'Parameter Codelist'!$A:$A,0),5)</f>
        <v>76-15-3</v>
      </c>
      <c r="H1882" s="6">
        <v>8</v>
      </c>
      <c r="I1882" t="str">
        <f>INDEX('Hoedanigheid codelist'!$A$1:$J$5341,MATCH($H1882,'Hoedanigheid codelist'!$A:$A,0),3)</f>
        <v>Niet van toepassing</v>
      </c>
      <c r="J1882" s="21" t="s">
        <v>20803</v>
      </c>
    </row>
    <row r="1883" spans="1:10" ht="15.75" thickBot="1">
      <c r="A1883" s="10">
        <v>2720</v>
      </c>
      <c r="B1883" t="str">
        <f>INDEX('Parameter Codelist'!$A$1:$I$9000,MATCH($A1883,'Parameter Codelist'!$A:$A,0),2)</f>
        <v>(massa)Concentratie</v>
      </c>
      <c r="C1883" s="20" t="s">
        <v>20800</v>
      </c>
      <c r="D1883" s="6">
        <v>3407</v>
      </c>
      <c r="E1883" s="12" t="str">
        <f>INDEX('Parameter Codelist'!$A$1:$I$9000,MATCH($D1883,'Parameter Codelist'!$A:$A,0),2)</f>
        <v>chloortrifluormethaan</v>
      </c>
      <c r="F1883" s="18" t="s">
        <v>19040</v>
      </c>
      <c r="G1883" t="str">
        <f>INDEX('Parameter Codelist'!$A$1:$I$9000,MATCH($D1883,'Parameter Codelist'!$A:$A,0),5)</f>
        <v>75-72-9</v>
      </c>
      <c r="H1883" s="6">
        <v>8</v>
      </c>
      <c r="I1883" t="str">
        <f>INDEX('Hoedanigheid codelist'!$A$1:$J$5341,MATCH($H1883,'Hoedanigheid codelist'!$A:$A,0),3)</f>
        <v>Niet van toepassing</v>
      </c>
      <c r="J1883" s="21" t="s">
        <v>20803</v>
      </c>
    </row>
    <row r="1884" spans="1:10" ht="15.75" thickBot="1">
      <c r="A1884" s="10">
        <v>2720</v>
      </c>
      <c r="B1884" t="str">
        <f>INDEX('Parameter Codelist'!$A$1:$I$9000,MATCH($A1884,'Parameter Codelist'!$A:$A,0),2)</f>
        <v>(massa)Concentratie</v>
      </c>
      <c r="C1884" s="20" t="s">
        <v>20800</v>
      </c>
      <c r="D1884" s="6">
        <v>3408</v>
      </c>
      <c r="E1884" s="12" t="str">
        <f>INDEX('Parameter Codelist'!$A$1:$I$9000,MATCH($D1884,'Parameter Codelist'!$A:$A,0),2)</f>
        <v>cis-fosfamidon</v>
      </c>
      <c r="F1884" s="18" t="s">
        <v>19041</v>
      </c>
      <c r="G1884" t="str">
        <f>INDEX('Parameter Codelist'!$A$1:$I$9000,MATCH($D1884,'Parameter Codelist'!$A:$A,0),5)</f>
        <v>23783-98-4</v>
      </c>
      <c r="H1884" s="6">
        <v>8</v>
      </c>
      <c r="I1884" t="str">
        <f>INDEX('Hoedanigheid codelist'!$A$1:$J$5341,MATCH($H1884,'Hoedanigheid codelist'!$A:$A,0),3)</f>
        <v>Niet van toepassing</v>
      </c>
      <c r="J1884" s="21" t="s">
        <v>20803</v>
      </c>
    </row>
    <row r="1885" spans="1:10" ht="15.75" thickBot="1">
      <c r="A1885" s="10">
        <v>2720</v>
      </c>
      <c r="B1885" t="str">
        <f>INDEX('Parameter Codelist'!$A$1:$I$9000,MATCH($A1885,'Parameter Codelist'!$A:$A,0),2)</f>
        <v>(massa)Concentratie</v>
      </c>
      <c r="C1885" s="20" t="s">
        <v>20800</v>
      </c>
      <c r="D1885" s="6">
        <v>3409</v>
      </c>
      <c r="E1885" s="12" t="str">
        <f>INDEX('Parameter Codelist'!$A$1:$I$9000,MATCH($D1885,'Parameter Codelist'!$A:$A,0),2)</f>
        <v>gamma-hexabroomcyclododecaan</v>
      </c>
      <c r="F1885" s="18" t="s">
        <v>19042</v>
      </c>
      <c r="G1885" t="str">
        <f>INDEX('Parameter Codelist'!$A$1:$I$9000,MATCH($D1885,'Parameter Codelist'!$A:$A,0),5)</f>
        <v>134237-52-8</v>
      </c>
      <c r="H1885" s="6">
        <v>8</v>
      </c>
      <c r="I1885" t="str">
        <f>INDEX('Hoedanigheid codelist'!$A$1:$J$5341,MATCH($H1885,'Hoedanigheid codelist'!$A:$A,0),3)</f>
        <v>Niet van toepassing</v>
      </c>
      <c r="J1885" s="21" t="s">
        <v>20803</v>
      </c>
    </row>
    <row r="1886" spans="1:10" ht="15.75" thickBot="1">
      <c r="A1886" s="10">
        <v>2720</v>
      </c>
      <c r="B1886" t="str">
        <f>INDEX('Parameter Codelist'!$A$1:$I$9000,MATCH($A1886,'Parameter Codelist'!$A:$A,0),2)</f>
        <v>(massa)Concentratie</v>
      </c>
      <c r="C1886" s="20" t="s">
        <v>20800</v>
      </c>
      <c r="D1886" s="6">
        <v>3410</v>
      </c>
      <c r="E1886" s="12" t="str">
        <f>INDEX('Parameter Codelist'!$A$1:$I$9000,MATCH($D1886,'Parameter Codelist'!$A:$A,0),2)</f>
        <v>chinonamid</v>
      </c>
      <c r="F1886" s="18" t="s">
        <v>19043</v>
      </c>
      <c r="G1886" t="str">
        <f>INDEX('Parameter Codelist'!$A$1:$I$9000,MATCH($D1886,'Parameter Codelist'!$A:$A,0),5)</f>
        <v>27541-88-4</v>
      </c>
      <c r="H1886" s="6">
        <v>8</v>
      </c>
      <c r="I1886" t="str">
        <f>INDEX('Hoedanigheid codelist'!$A$1:$J$5341,MATCH($H1886,'Hoedanigheid codelist'!$A:$A,0),3)</f>
        <v>Niet van toepassing</v>
      </c>
      <c r="J1886" s="21" t="s">
        <v>20803</v>
      </c>
    </row>
    <row r="1887" spans="1:10" ht="15.75" thickBot="1">
      <c r="A1887" s="10">
        <v>2720</v>
      </c>
      <c r="B1887" t="str">
        <f>INDEX('Parameter Codelist'!$A$1:$I$9000,MATCH($A1887,'Parameter Codelist'!$A:$A,0),2)</f>
        <v>(massa)Concentratie</v>
      </c>
      <c r="C1887" s="20" t="s">
        <v>20800</v>
      </c>
      <c r="D1887" s="6">
        <v>3411</v>
      </c>
      <c r="E1887" s="12" t="str">
        <f>INDEX('Parameter Codelist'!$A$1:$I$9000,MATCH($D1887,'Parameter Codelist'!$A:$A,0),2)</f>
        <v>chitine</v>
      </c>
      <c r="F1887" s="18" t="s">
        <v>19044</v>
      </c>
      <c r="G1887" t="str">
        <f>INDEX('Parameter Codelist'!$A$1:$I$9000,MATCH($D1887,'Parameter Codelist'!$A:$A,0),5)</f>
        <v>1398-61-4</v>
      </c>
      <c r="H1887" s="6">
        <v>8</v>
      </c>
      <c r="I1887" t="str">
        <f>INDEX('Hoedanigheid codelist'!$A$1:$J$5341,MATCH($H1887,'Hoedanigheid codelist'!$A:$A,0),3)</f>
        <v>Niet van toepassing</v>
      </c>
      <c r="J1887" s="21" t="s">
        <v>20803</v>
      </c>
    </row>
    <row r="1888" spans="1:10" ht="15.75" thickBot="1">
      <c r="A1888" s="10">
        <v>2720</v>
      </c>
      <c r="B1888" t="str">
        <f>INDEX('Parameter Codelist'!$A$1:$I$9000,MATCH($A1888,'Parameter Codelist'!$A:$A,0),2)</f>
        <v>(massa)Concentratie</v>
      </c>
      <c r="C1888" s="20" t="s">
        <v>20800</v>
      </c>
      <c r="D1888" s="6">
        <v>3412</v>
      </c>
      <c r="E1888" s="12" t="str">
        <f>INDEX('Parameter Codelist'!$A$1:$I$9000,MATCH($D1888,'Parameter Codelist'!$A:$A,0),2)</f>
        <v>chitosan</v>
      </c>
      <c r="F1888" s="18" t="s">
        <v>5100</v>
      </c>
      <c r="G1888" t="str">
        <f>INDEX('Parameter Codelist'!$A$1:$I$9000,MATCH($D1888,'Parameter Codelist'!$A:$A,0),5)</f>
        <v>9012-76-4</v>
      </c>
      <c r="H1888" s="6">
        <v>8</v>
      </c>
      <c r="I1888" t="str">
        <f>INDEX('Hoedanigheid codelist'!$A$1:$J$5341,MATCH($H1888,'Hoedanigheid codelist'!$A:$A,0),3)</f>
        <v>Niet van toepassing</v>
      </c>
      <c r="J1888" s="21" t="s">
        <v>20803</v>
      </c>
    </row>
    <row r="1889" spans="1:10" ht="15.75" thickBot="1">
      <c r="A1889" s="10">
        <v>2720</v>
      </c>
      <c r="B1889" t="str">
        <f>INDEX('Parameter Codelist'!$A$1:$I$9000,MATCH($A1889,'Parameter Codelist'!$A:$A,0),2)</f>
        <v>(massa)Concentratie</v>
      </c>
      <c r="C1889" s="20" t="s">
        <v>20800</v>
      </c>
      <c r="D1889" s="6">
        <v>3415</v>
      </c>
      <c r="E1889" s="12" t="str">
        <f>INDEX('Parameter Codelist'!$A$1:$I$9000,MATCH($D1889,'Parameter Codelist'!$A:$A,0),2)</f>
        <v>chlorofyl-b</v>
      </c>
      <c r="F1889" s="18" t="s">
        <v>19045</v>
      </c>
      <c r="G1889" t="str">
        <f>INDEX('Parameter Codelist'!$A$1:$I$9000,MATCH($D1889,'Parameter Codelist'!$A:$A,0),5)</f>
        <v>519-62-0</v>
      </c>
      <c r="H1889" s="6">
        <v>8</v>
      </c>
      <c r="I1889" t="str">
        <f>INDEX('Hoedanigheid codelist'!$A$1:$J$5341,MATCH($H1889,'Hoedanigheid codelist'!$A:$A,0),3)</f>
        <v>Niet van toepassing</v>
      </c>
      <c r="J1889" s="21" t="s">
        <v>20803</v>
      </c>
    </row>
    <row r="1890" spans="1:10" ht="15.75" thickBot="1">
      <c r="A1890" s="10">
        <v>2720</v>
      </c>
      <c r="B1890" t="str">
        <f>INDEX('Parameter Codelist'!$A$1:$I$9000,MATCH($A1890,'Parameter Codelist'!$A:$A,0),2)</f>
        <v>(massa)Concentratie</v>
      </c>
      <c r="C1890" s="20" t="s">
        <v>20800</v>
      </c>
      <c r="D1890" s="6">
        <v>3416</v>
      </c>
      <c r="E1890" s="12" t="str">
        <f>INDEX('Parameter Codelist'!$A$1:$I$9000,MATCH($D1890,'Parameter Codelist'!$A:$A,0),2)</f>
        <v>chlofentezin</v>
      </c>
      <c r="F1890" s="18" t="s">
        <v>5110</v>
      </c>
      <c r="G1890" t="str">
        <f>INDEX('Parameter Codelist'!$A$1:$I$9000,MATCH($D1890,'Parameter Codelist'!$A:$A,0),5)</f>
        <v>74115-24-5</v>
      </c>
      <c r="H1890" s="6">
        <v>8</v>
      </c>
      <c r="I1890" t="str">
        <f>INDEX('Hoedanigheid codelist'!$A$1:$J$5341,MATCH($H1890,'Hoedanigheid codelist'!$A:$A,0),3)</f>
        <v>Niet van toepassing</v>
      </c>
      <c r="J1890" s="21" t="s">
        <v>20803</v>
      </c>
    </row>
    <row r="1891" spans="1:10" ht="15.75" thickBot="1">
      <c r="A1891" s="10">
        <v>2720</v>
      </c>
      <c r="B1891" t="str">
        <f>INDEX('Parameter Codelist'!$A$1:$I$9000,MATCH($A1891,'Parameter Codelist'!$A:$A,0),2)</f>
        <v>(massa)Concentratie</v>
      </c>
      <c r="C1891" s="20" t="s">
        <v>20800</v>
      </c>
      <c r="D1891" s="6">
        <v>3417</v>
      </c>
      <c r="E1891" s="12" t="str">
        <f>INDEX('Parameter Codelist'!$A$1:$I$9000,MATCH($D1891,'Parameter Codelist'!$A:$A,0),2)</f>
        <v>chloralose</v>
      </c>
      <c r="F1891" s="18" t="s">
        <v>5113</v>
      </c>
      <c r="G1891" t="str">
        <f>INDEX('Parameter Codelist'!$A$1:$I$9000,MATCH($D1891,'Parameter Codelist'!$A:$A,0),5)</f>
        <v>15879-93-3</v>
      </c>
      <c r="H1891" s="6">
        <v>8</v>
      </c>
      <c r="I1891" t="str">
        <f>INDEX('Hoedanigheid codelist'!$A$1:$J$5341,MATCH($H1891,'Hoedanigheid codelist'!$A:$A,0),3)</f>
        <v>Niet van toepassing</v>
      </c>
      <c r="J1891" s="21" t="s">
        <v>20803</v>
      </c>
    </row>
    <row r="1892" spans="1:10" ht="15.75" thickBot="1">
      <c r="A1892" s="10">
        <v>2720</v>
      </c>
      <c r="B1892" t="str">
        <f>INDEX('Parameter Codelist'!$A$1:$I$9000,MATCH($A1892,'Parameter Codelist'!$A:$A,0),2)</f>
        <v>(massa)Concentratie</v>
      </c>
      <c r="C1892" s="20" t="s">
        <v>20800</v>
      </c>
      <c r="D1892" s="6">
        <v>3418</v>
      </c>
      <c r="E1892" s="12" t="str">
        <f>INDEX('Parameter Codelist'!$A$1:$I$9000,MATCH($D1892,'Parameter Codelist'!$A:$A,0),2)</f>
        <v>chlorimuron-ethyl</v>
      </c>
      <c r="F1892" s="18" t="s">
        <v>5116</v>
      </c>
      <c r="G1892" t="str">
        <f>INDEX('Parameter Codelist'!$A$1:$I$9000,MATCH($D1892,'Parameter Codelist'!$A:$A,0),5)</f>
        <v>90982-32-4</v>
      </c>
      <c r="H1892" s="6">
        <v>8</v>
      </c>
      <c r="I1892" t="str">
        <f>INDEX('Hoedanigheid codelist'!$A$1:$J$5341,MATCH($H1892,'Hoedanigheid codelist'!$A:$A,0),3)</f>
        <v>Niet van toepassing</v>
      </c>
      <c r="J1892" s="21" t="s">
        <v>20803</v>
      </c>
    </row>
    <row r="1893" spans="1:10" ht="15.75" thickBot="1">
      <c r="A1893" s="10">
        <v>2720</v>
      </c>
      <c r="B1893" t="str">
        <f>INDEX('Parameter Codelist'!$A$1:$I$9000,MATCH($A1893,'Parameter Codelist'!$A:$A,0),2)</f>
        <v>(massa)Concentratie</v>
      </c>
      <c r="C1893" s="20" t="s">
        <v>20800</v>
      </c>
      <c r="D1893" s="6">
        <v>3419</v>
      </c>
      <c r="E1893" s="12" t="str">
        <f>INDEX('Parameter Codelist'!$A$1:$I$9000,MATCH($D1893,'Parameter Codelist'!$A:$A,0),2)</f>
        <v>cholest-3-een</v>
      </c>
      <c r="F1893" s="18" t="s">
        <v>19046</v>
      </c>
      <c r="G1893" t="str">
        <f>INDEX('Parameter Codelist'!$A$1:$I$9000,MATCH($D1893,'Parameter Codelist'!$A:$A,0),5)</f>
        <v>16732-84-6</v>
      </c>
      <c r="H1893" s="6">
        <v>8</v>
      </c>
      <c r="I1893" t="str">
        <f>INDEX('Hoedanigheid codelist'!$A$1:$J$5341,MATCH($H1893,'Hoedanigheid codelist'!$A:$A,0),3)</f>
        <v>Niet van toepassing</v>
      </c>
      <c r="J1893" s="21" t="s">
        <v>20803</v>
      </c>
    </row>
    <row r="1894" spans="1:10" ht="15.75" thickBot="1">
      <c r="A1894" s="10">
        <v>2720</v>
      </c>
      <c r="B1894" t="str">
        <f>INDEX('Parameter Codelist'!$A$1:$I$9000,MATCH($A1894,'Parameter Codelist'!$A:$A,0),2)</f>
        <v>(massa)Concentratie</v>
      </c>
      <c r="C1894" s="20" t="s">
        <v>20800</v>
      </c>
      <c r="D1894" s="6">
        <v>3420</v>
      </c>
      <c r="E1894" s="12" t="str">
        <f>INDEX('Parameter Codelist'!$A$1:$I$9000,MATCH($D1894,'Parameter Codelist'!$A:$A,0),2)</f>
        <v>cholesterol</v>
      </c>
      <c r="F1894" s="18" t="s">
        <v>5122</v>
      </c>
      <c r="G1894" t="str">
        <f>INDEX('Parameter Codelist'!$A$1:$I$9000,MATCH($D1894,'Parameter Codelist'!$A:$A,0),5)</f>
        <v>57-88-5</v>
      </c>
      <c r="H1894" s="6">
        <v>8</v>
      </c>
      <c r="I1894" t="str">
        <f>INDEX('Hoedanigheid codelist'!$A$1:$J$5341,MATCH($H1894,'Hoedanigheid codelist'!$A:$A,0),3)</f>
        <v>Niet van toepassing</v>
      </c>
      <c r="J1894" s="21" t="s">
        <v>20803</v>
      </c>
    </row>
    <row r="1895" spans="1:10" ht="15.75" thickBot="1">
      <c r="A1895" s="10">
        <v>2720</v>
      </c>
      <c r="B1895" t="str">
        <f>INDEX('Parameter Codelist'!$A$1:$I$9000,MATCH($A1895,'Parameter Codelist'!$A:$A,0),2)</f>
        <v>(massa)Concentratie</v>
      </c>
      <c r="C1895" s="20" t="s">
        <v>20800</v>
      </c>
      <c r="D1895" s="6">
        <v>3421</v>
      </c>
      <c r="E1895" s="12" t="str">
        <f>INDEX('Parameter Codelist'!$A$1:$I$9000,MATCH($D1895,'Parameter Codelist'!$A:$A,0),2)</f>
        <v>C.I. Acid Green 3</v>
      </c>
      <c r="F1895" s="18" t="s">
        <v>5125</v>
      </c>
      <c r="G1895" t="str">
        <f>INDEX('Parameter Codelist'!$A$1:$I$9000,MATCH($D1895,'Parameter Codelist'!$A:$A,0),5)</f>
        <v>4680-78-8</v>
      </c>
      <c r="H1895" s="6">
        <v>8</v>
      </c>
      <c r="I1895" t="str">
        <f>INDEX('Hoedanigheid codelist'!$A$1:$J$5341,MATCH($H1895,'Hoedanigheid codelist'!$A:$A,0),3)</f>
        <v>Niet van toepassing</v>
      </c>
      <c r="J1895" s="21" t="s">
        <v>20803</v>
      </c>
    </row>
    <row r="1896" spans="1:10" ht="15.75" thickBot="1">
      <c r="A1896" s="10">
        <v>2720</v>
      </c>
      <c r="B1896" t="str">
        <f>INDEX('Parameter Codelist'!$A$1:$I$9000,MATCH($A1896,'Parameter Codelist'!$A:$A,0),2)</f>
        <v>(massa)Concentratie</v>
      </c>
      <c r="C1896" s="20" t="s">
        <v>20800</v>
      </c>
      <c r="D1896" s="6">
        <v>3422</v>
      </c>
      <c r="E1896" s="12" t="str">
        <f>INDEX('Parameter Codelist'!$A$1:$I$9000,MATCH($D1896,'Parameter Codelist'!$A:$A,0),2)</f>
        <v>C.I. Acid Red 114</v>
      </c>
      <c r="F1896" s="18" t="s">
        <v>5128</v>
      </c>
      <c r="G1896" t="str">
        <f>INDEX('Parameter Codelist'!$A$1:$I$9000,MATCH($D1896,'Parameter Codelist'!$A:$A,0),5)</f>
        <v>6459-94-5</v>
      </c>
      <c r="H1896" s="6">
        <v>8</v>
      </c>
      <c r="I1896" t="str">
        <f>INDEX('Hoedanigheid codelist'!$A$1:$J$5341,MATCH($H1896,'Hoedanigheid codelist'!$A:$A,0),3)</f>
        <v>Niet van toepassing</v>
      </c>
      <c r="J1896" s="21" t="s">
        <v>20803</v>
      </c>
    </row>
    <row r="1897" spans="1:10" ht="15.75" thickBot="1">
      <c r="A1897" s="10">
        <v>2720</v>
      </c>
      <c r="B1897" t="str">
        <f>INDEX('Parameter Codelist'!$A$1:$I$9000,MATCH($A1897,'Parameter Codelist'!$A:$A,0),2)</f>
        <v>(massa)Concentratie</v>
      </c>
      <c r="C1897" s="20" t="s">
        <v>20800</v>
      </c>
      <c r="D1897" s="6">
        <v>3423</v>
      </c>
      <c r="E1897" s="12" t="str">
        <f>INDEX('Parameter Codelist'!$A$1:$I$9000,MATCH($D1897,'Parameter Codelist'!$A:$A,0),2)</f>
        <v>C.I. Acid Red 52</v>
      </c>
      <c r="F1897" s="18" t="s">
        <v>5131</v>
      </c>
      <c r="G1897" t="str">
        <f>INDEX('Parameter Codelist'!$A$1:$I$9000,MATCH($D1897,'Parameter Codelist'!$A:$A,0),5)</f>
        <v>3520-42-1</v>
      </c>
      <c r="H1897" s="6">
        <v>8</v>
      </c>
      <c r="I1897" t="str">
        <f>INDEX('Hoedanigheid codelist'!$A$1:$J$5341,MATCH($H1897,'Hoedanigheid codelist'!$A:$A,0),3)</f>
        <v>Niet van toepassing</v>
      </c>
      <c r="J1897" s="21" t="s">
        <v>20803</v>
      </c>
    </row>
    <row r="1898" spans="1:10" ht="15.75" thickBot="1">
      <c r="A1898" s="10">
        <v>2720</v>
      </c>
      <c r="B1898" t="str">
        <f>INDEX('Parameter Codelist'!$A$1:$I$9000,MATCH($A1898,'Parameter Codelist'!$A:$A,0),2)</f>
        <v>(massa)Concentratie</v>
      </c>
      <c r="C1898" s="20" t="s">
        <v>20800</v>
      </c>
      <c r="D1898" s="6">
        <v>3424</v>
      </c>
      <c r="E1898" s="12" t="str">
        <f>INDEX('Parameter Codelist'!$A$1:$I$9000,MATCH($D1898,'Parameter Codelist'!$A:$A,0),2)</f>
        <v>C.I. Basic Green 4</v>
      </c>
      <c r="F1898" s="18" t="s">
        <v>5134</v>
      </c>
      <c r="G1898" t="str">
        <f>INDEX('Parameter Codelist'!$A$1:$I$9000,MATCH($D1898,'Parameter Codelist'!$A:$A,0),5)</f>
        <v>569-64-2</v>
      </c>
      <c r="H1898" s="6">
        <v>8</v>
      </c>
      <c r="I1898" t="str">
        <f>INDEX('Hoedanigheid codelist'!$A$1:$J$5341,MATCH($H1898,'Hoedanigheid codelist'!$A:$A,0),3)</f>
        <v>Niet van toepassing</v>
      </c>
      <c r="J1898" s="21" t="s">
        <v>20803</v>
      </c>
    </row>
    <row r="1899" spans="1:10" ht="15.75" thickBot="1">
      <c r="A1899" s="10">
        <v>2720</v>
      </c>
      <c r="B1899" t="str">
        <f>INDEX('Parameter Codelist'!$A$1:$I$9000,MATCH($A1899,'Parameter Codelist'!$A:$A,0),2)</f>
        <v>(massa)Concentratie</v>
      </c>
      <c r="C1899" s="20" t="s">
        <v>20800</v>
      </c>
      <c r="D1899" s="6">
        <v>3425</v>
      </c>
      <c r="E1899" s="12" t="str">
        <f>INDEX('Parameter Codelist'!$A$1:$I$9000,MATCH($D1899,'Parameter Codelist'!$A:$A,0),2)</f>
        <v>C.I. Basic Red 1</v>
      </c>
      <c r="F1899" s="18" t="s">
        <v>5137</v>
      </c>
      <c r="G1899" t="str">
        <f>INDEX('Parameter Codelist'!$A$1:$I$9000,MATCH($D1899,'Parameter Codelist'!$A:$A,0),5)</f>
        <v>989-38-8</v>
      </c>
      <c r="H1899" s="6">
        <v>8</v>
      </c>
      <c r="I1899" t="str">
        <f>INDEX('Hoedanigheid codelist'!$A$1:$J$5341,MATCH($H1899,'Hoedanigheid codelist'!$A:$A,0),3)</f>
        <v>Niet van toepassing</v>
      </c>
      <c r="J1899" s="21" t="s">
        <v>20803</v>
      </c>
    </row>
    <row r="1900" spans="1:10" ht="15.75" thickBot="1">
      <c r="A1900" s="10">
        <v>2720</v>
      </c>
      <c r="B1900" t="str">
        <f>INDEX('Parameter Codelist'!$A$1:$I$9000,MATCH($A1900,'Parameter Codelist'!$A:$A,0),2)</f>
        <v>(massa)Concentratie</v>
      </c>
      <c r="C1900" s="20" t="s">
        <v>20800</v>
      </c>
      <c r="D1900" s="6">
        <v>3426</v>
      </c>
      <c r="E1900" s="12" t="str">
        <f>INDEX('Parameter Codelist'!$A$1:$I$9000,MATCH($D1900,'Parameter Codelist'!$A:$A,0),2)</f>
        <v>C.I. Direct Blue 14</v>
      </c>
      <c r="F1900" s="18" t="s">
        <v>5140</v>
      </c>
      <c r="G1900" t="str">
        <f>INDEX('Parameter Codelist'!$A$1:$I$9000,MATCH($D1900,'Parameter Codelist'!$A:$A,0),5)</f>
        <v>72-57-1</v>
      </c>
      <c r="H1900" s="6">
        <v>8</v>
      </c>
      <c r="I1900" t="str">
        <f>INDEX('Hoedanigheid codelist'!$A$1:$J$5341,MATCH($H1900,'Hoedanigheid codelist'!$A:$A,0),3)</f>
        <v>Niet van toepassing</v>
      </c>
      <c r="J1900" s="21" t="s">
        <v>20803</v>
      </c>
    </row>
    <row r="1901" spans="1:10" ht="15.75" thickBot="1">
      <c r="A1901" s="10">
        <v>2720</v>
      </c>
      <c r="B1901" t="str">
        <f>INDEX('Parameter Codelist'!$A$1:$I$9000,MATCH($A1901,'Parameter Codelist'!$A:$A,0),2)</f>
        <v>(massa)Concentratie</v>
      </c>
      <c r="C1901" s="20" t="s">
        <v>20800</v>
      </c>
      <c r="D1901" s="6">
        <v>3427</v>
      </c>
      <c r="E1901" s="12" t="str">
        <f>INDEX('Parameter Codelist'!$A$1:$I$9000,MATCH($D1901,'Parameter Codelist'!$A:$A,0),2)</f>
        <v>C.I. Direct Blue 218</v>
      </c>
      <c r="F1901" s="18" t="s">
        <v>5143</v>
      </c>
      <c r="G1901" t="str">
        <f>INDEX('Parameter Codelist'!$A$1:$I$9000,MATCH($D1901,'Parameter Codelist'!$A:$A,0),5)</f>
        <v>28407-37-6</v>
      </c>
      <c r="H1901" s="6">
        <v>8</v>
      </c>
      <c r="I1901" t="str">
        <f>INDEX('Hoedanigheid codelist'!$A$1:$J$5341,MATCH($H1901,'Hoedanigheid codelist'!$A:$A,0),3)</f>
        <v>Niet van toepassing</v>
      </c>
      <c r="J1901" s="21" t="s">
        <v>20803</v>
      </c>
    </row>
    <row r="1902" spans="1:10" ht="15.75" thickBot="1">
      <c r="A1902" s="10">
        <v>2720</v>
      </c>
      <c r="B1902" t="str">
        <f>INDEX('Parameter Codelist'!$A$1:$I$9000,MATCH($A1902,'Parameter Codelist'!$A:$A,0),2)</f>
        <v>(massa)Concentratie</v>
      </c>
      <c r="C1902" s="20" t="s">
        <v>20800</v>
      </c>
      <c r="D1902" s="6">
        <v>3428</v>
      </c>
      <c r="E1902" s="12" t="str">
        <f>INDEX('Parameter Codelist'!$A$1:$I$9000,MATCH($D1902,'Parameter Codelist'!$A:$A,0),2)</f>
        <v>C.I. Direct Blue 6</v>
      </c>
      <c r="F1902" s="18" t="s">
        <v>5146</v>
      </c>
      <c r="G1902" t="str">
        <f>INDEX('Parameter Codelist'!$A$1:$I$9000,MATCH($D1902,'Parameter Codelist'!$A:$A,0),5)</f>
        <v>2602-46-2</v>
      </c>
      <c r="H1902" s="6">
        <v>8</v>
      </c>
      <c r="I1902" t="str">
        <f>INDEX('Hoedanigheid codelist'!$A$1:$J$5341,MATCH($H1902,'Hoedanigheid codelist'!$A:$A,0),3)</f>
        <v>Niet van toepassing</v>
      </c>
      <c r="J1902" s="21" t="s">
        <v>20803</v>
      </c>
    </row>
    <row r="1903" spans="1:10" ht="15.75" thickBot="1">
      <c r="A1903" s="10">
        <v>2720</v>
      </c>
      <c r="B1903" t="str">
        <f>INDEX('Parameter Codelist'!$A$1:$I$9000,MATCH($A1903,'Parameter Codelist'!$A:$A,0),2)</f>
        <v>(massa)Concentratie</v>
      </c>
      <c r="C1903" s="20" t="s">
        <v>20800</v>
      </c>
      <c r="D1903" s="6">
        <v>3429</v>
      </c>
      <c r="E1903" s="12" t="str">
        <f>INDEX('Parameter Codelist'!$A$1:$I$9000,MATCH($D1903,'Parameter Codelist'!$A:$A,0),2)</f>
        <v>C.I. Direct Black 38</v>
      </c>
      <c r="F1903" s="18" t="s">
        <v>5149</v>
      </c>
      <c r="G1903" t="str">
        <f>INDEX('Parameter Codelist'!$A$1:$I$9000,MATCH($D1903,'Parameter Codelist'!$A:$A,0),5)</f>
        <v>1937-37-7</v>
      </c>
      <c r="H1903" s="6">
        <v>8</v>
      </c>
      <c r="I1903" t="str">
        <f>INDEX('Hoedanigheid codelist'!$A$1:$J$5341,MATCH($H1903,'Hoedanigheid codelist'!$A:$A,0),3)</f>
        <v>Niet van toepassing</v>
      </c>
      <c r="J1903" s="21" t="s">
        <v>20803</v>
      </c>
    </row>
    <row r="1904" spans="1:10" ht="15.75" thickBot="1">
      <c r="A1904" s="10">
        <v>2720</v>
      </c>
      <c r="B1904" t="str">
        <f>INDEX('Parameter Codelist'!$A$1:$I$9000,MATCH($A1904,'Parameter Codelist'!$A:$A,0),2)</f>
        <v>(massa)Concentratie</v>
      </c>
      <c r="C1904" s="20" t="s">
        <v>20800</v>
      </c>
      <c r="D1904" s="6">
        <v>3430</v>
      </c>
      <c r="E1904" s="12" t="str">
        <f>INDEX('Parameter Codelist'!$A$1:$I$9000,MATCH($D1904,'Parameter Codelist'!$A:$A,0),2)</f>
        <v>C.I. Direct Brown 95</v>
      </c>
      <c r="F1904" s="18" t="s">
        <v>5152</v>
      </c>
      <c r="G1904" t="str">
        <f>INDEX('Parameter Codelist'!$A$1:$I$9000,MATCH($D1904,'Parameter Codelist'!$A:$A,0),5)</f>
        <v>16071-86-6</v>
      </c>
      <c r="H1904" s="6">
        <v>8</v>
      </c>
      <c r="I1904" t="str">
        <f>INDEX('Hoedanigheid codelist'!$A$1:$J$5341,MATCH($H1904,'Hoedanigheid codelist'!$A:$A,0),3)</f>
        <v>Niet van toepassing</v>
      </c>
      <c r="J1904" s="21" t="s">
        <v>20803</v>
      </c>
    </row>
    <row r="1905" spans="1:10" ht="15.75" thickBot="1">
      <c r="A1905" s="10">
        <v>2720</v>
      </c>
      <c r="B1905" t="str">
        <f>INDEX('Parameter Codelist'!$A$1:$I$9000,MATCH($A1905,'Parameter Codelist'!$A:$A,0),2)</f>
        <v>(massa)Concentratie</v>
      </c>
      <c r="C1905" s="20" t="s">
        <v>20800</v>
      </c>
      <c r="D1905" s="6">
        <v>3431</v>
      </c>
      <c r="E1905" s="12" t="str">
        <f>INDEX('Parameter Codelist'!$A$1:$I$9000,MATCH($D1905,'Parameter Codelist'!$A:$A,0),2)</f>
        <v>C.I. Disperse Yellow 3</v>
      </c>
      <c r="F1905" s="18" t="s">
        <v>5155</v>
      </c>
      <c r="G1905" t="str">
        <f>INDEX('Parameter Codelist'!$A$1:$I$9000,MATCH($D1905,'Parameter Codelist'!$A:$A,0),5)</f>
        <v>2832-40-8</v>
      </c>
      <c r="H1905" s="6">
        <v>8</v>
      </c>
      <c r="I1905" t="str">
        <f>INDEX('Hoedanigheid codelist'!$A$1:$J$5341,MATCH($H1905,'Hoedanigheid codelist'!$A:$A,0),3)</f>
        <v>Niet van toepassing</v>
      </c>
      <c r="J1905" s="21" t="s">
        <v>20803</v>
      </c>
    </row>
    <row r="1906" spans="1:10" ht="15.75" thickBot="1">
      <c r="A1906" s="10">
        <v>2720</v>
      </c>
      <c r="B1906" t="str">
        <f>INDEX('Parameter Codelist'!$A$1:$I$9000,MATCH($A1906,'Parameter Codelist'!$A:$A,0),2)</f>
        <v>(massa)Concentratie</v>
      </c>
      <c r="C1906" s="20" t="s">
        <v>20800</v>
      </c>
      <c r="D1906" s="6">
        <v>3432</v>
      </c>
      <c r="E1906" s="12" t="str">
        <f>INDEX('Parameter Codelist'!$A$1:$I$9000,MATCH($D1906,'Parameter Codelist'!$A:$A,0),2)</f>
        <v>C.I. Food Red 5</v>
      </c>
      <c r="F1906" s="18" t="s">
        <v>5158</v>
      </c>
      <c r="G1906" t="str">
        <f>INDEX('Parameter Codelist'!$A$1:$I$9000,MATCH($D1906,'Parameter Codelist'!$A:$A,0),5)</f>
        <v>3761-53-3</v>
      </c>
      <c r="H1906" s="6">
        <v>8</v>
      </c>
      <c r="I1906" t="str">
        <f>INDEX('Hoedanigheid codelist'!$A$1:$J$5341,MATCH($H1906,'Hoedanigheid codelist'!$A:$A,0),3)</f>
        <v>Niet van toepassing</v>
      </c>
      <c r="J1906" s="21" t="s">
        <v>20803</v>
      </c>
    </row>
    <row r="1907" spans="1:10" ht="15.75" thickBot="1">
      <c r="A1907" s="10">
        <v>2720</v>
      </c>
      <c r="B1907" t="str">
        <f>INDEX('Parameter Codelist'!$A$1:$I$9000,MATCH($A1907,'Parameter Codelist'!$A:$A,0),2)</f>
        <v>(massa)Concentratie</v>
      </c>
      <c r="C1907" s="20" t="s">
        <v>20800</v>
      </c>
      <c r="D1907" s="6">
        <v>3433</v>
      </c>
      <c r="E1907" s="12" t="str">
        <f>INDEX('Parameter Codelist'!$A$1:$I$9000,MATCH($D1907,'Parameter Codelist'!$A:$A,0),2)</f>
        <v>cilazapril</v>
      </c>
      <c r="F1907" s="18" t="s">
        <v>5161</v>
      </c>
      <c r="G1907" t="str">
        <f>INDEX('Parameter Codelist'!$A$1:$I$9000,MATCH($D1907,'Parameter Codelist'!$A:$A,0),5)</f>
        <v>92077-78-6</v>
      </c>
      <c r="H1907" s="6">
        <v>8</v>
      </c>
      <c r="I1907" t="str">
        <f>INDEX('Hoedanigheid codelist'!$A$1:$J$5341,MATCH($H1907,'Hoedanigheid codelist'!$A:$A,0),3)</f>
        <v>Niet van toepassing</v>
      </c>
      <c r="J1907" s="21" t="s">
        <v>20803</v>
      </c>
    </row>
    <row r="1908" spans="1:10" ht="15.75" thickBot="1">
      <c r="A1908" s="10">
        <v>2720</v>
      </c>
      <c r="B1908" t="str">
        <f>INDEX('Parameter Codelist'!$A$1:$I$9000,MATCH($A1908,'Parameter Codelist'!$A:$A,0),2)</f>
        <v>(massa)Concentratie</v>
      </c>
      <c r="C1908" s="20" t="s">
        <v>20800</v>
      </c>
      <c r="D1908" s="6">
        <v>3434</v>
      </c>
      <c r="E1908" s="12" t="str">
        <f>INDEX('Parameter Codelist'!$A$1:$I$9000,MATCH($D1908,'Parameter Codelist'!$A:$A,0),2)</f>
        <v>cinidon-ethyl</v>
      </c>
      <c r="F1908" s="18" t="s">
        <v>19047</v>
      </c>
      <c r="G1908" t="str">
        <f>INDEX('Parameter Codelist'!$A$1:$I$9000,MATCH($D1908,'Parameter Codelist'!$A:$A,0),5)</f>
        <v>142891-20-1</v>
      </c>
      <c r="H1908" s="6">
        <v>8</v>
      </c>
      <c r="I1908" t="str">
        <f>INDEX('Hoedanigheid codelist'!$A$1:$J$5341,MATCH($H1908,'Hoedanigheid codelist'!$A:$A,0),3)</f>
        <v>Niet van toepassing</v>
      </c>
      <c r="J1908" s="21" t="s">
        <v>20803</v>
      </c>
    </row>
    <row r="1909" spans="1:10" ht="15.75" thickBot="1">
      <c r="A1909" s="10">
        <v>2720</v>
      </c>
      <c r="B1909" t="str">
        <f>INDEX('Parameter Codelist'!$A$1:$I$9000,MATCH($A1909,'Parameter Codelist'!$A:$A,0),2)</f>
        <v>(massa)Concentratie</v>
      </c>
      <c r="C1909" s="20" t="s">
        <v>20800</v>
      </c>
      <c r="D1909" s="6">
        <v>3435</v>
      </c>
      <c r="E1909" s="12" t="str">
        <f>INDEX('Parameter Codelist'!$A$1:$I$9000,MATCH($D1909,'Parameter Codelist'!$A:$A,0),2)</f>
        <v>cinosulfuron</v>
      </c>
      <c r="F1909" s="18" t="s">
        <v>5167</v>
      </c>
      <c r="G1909" t="str">
        <f>INDEX('Parameter Codelist'!$A$1:$I$9000,MATCH($D1909,'Parameter Codelist'!$A:$A,0),5)</f>
        <v>94593-91-6</v>
      </c>
      <c r="H1909" s="6">
        <v>8</v>
      </c>
      <c r="I1909" t="str">
        <f>INDEX('Hoedanigheid codelist'!$A$1:$J$5341,MATCH($H1909,'Hoedanigheid codelist'!$A:$A,0),3)</f>
        <v>Niet van toepassing</v>
      </c>
      <c r="J1909" s="21" t="s">
        <v>20803</v>
      </c>
    </row>
    <row r="1910" spans="1:10" ht="15.75" thickBot="1">
      <c r="A1910" s="10">
        <v>2720</v>
      </c>
      <c r="B1910" t="str">
        <f>INDEX('Parameter Codelist'!$A$1:$I$9000,MATCH($A1910,'Parameter Codelist'!$A:$A,0),2)</f>
        <v>(massa)Concentratie</v>
      </c>
      <c r="C1910" s="20" t="s">
        <v>20800</v>
      </c>
      <c r="D1910" s="6">
        <v>3436</v>
      </c>
      <c r="E1910" s="12" t="str">
        <f>INDEX('Parameter Codelist'!$A$1:$I$9000,MATCH($D1910,'Parameter Codelist'!$A:$A,0),2)</f>
        <v>ciprofloxacine</v>
      </c>
      <c r="F1910" s="18" t="s">
        <v>19048</v>
      </c>
      <c r="G1910" t="str">
        <f>INDEX('Parameter Codelist'!$A$1:$I$9000,MATCH($D1910,'Parameter Codelist'!$A:$A,0),5)</f>
        <v>85721-33-1</v>
      </c>
      <c r="H1910" s="6">
        <v>8</v>
      </c>
      <c r="I1910" t="str">
        <f>INDEX('Hoedanigheid codelist'!$A$1:$J$5341,MATCH($H1910,'Hoedanigheid codelist'!$A:$A,0),3)</f>
        <v>Niet van toepassing</v>
      </c>
      <c r="J1910" s="21" t="s">
        <v>20803</v>
      </c>
    </row>
    <row r="1911" spans="1:10" ht="15.75" thickBot="1">
      <c r="A1911" s="10">
        <v>2720</v>
      </c>
      <c r="B1911" t="str">
        <f>INDEX('Parameter Codelist'!$A$1:$I$9000,MATCH($A1911,'Parameter Codelist'!$A:$A,0),2)</f>
        <v>(massa)Concentratie</v>
      </c>
      <c r="C1911" s="20" t="s">
        <v>20800</v>
      </c>
      <c r="D1911" s="6">
        <v>3437</v>
      </c>
      <c r="E1911" s="12" t="str">
        <f>INDEX('Parameter Codelist'!$A$1:$I$9000,MATCH($D1911,'Parameter Codelist'!$A:$A,0),2)</f>
        <v>C.I. Solvent Orange 7</v>
      </c>
      <c r="F1911" s="18" t="s">
        <v>5173</v>
      </c>
      <c r="G1911" t="str">
        <f>INDEX('Parameter Codelist'!$A$1:$I$9000,MATCH($D1911,'Parameter Codelist'!$A:$A,0),5)</f>
        <v>3118-97-6</v>
      </c>
      <c r="H1911" s="6">
        <v>8</v>
      </c>
      <c r="I1911" t="str">
        <f>INDEX('Hoedanigheid codelist'!$A$1:$J$5341,MATCH($H1911,'Hoedanigheid codelist'!$A:$A,0),3)</f>
        <v>Niet van toepassing</v>
      </c>
      <c r="J1911" s="21" t="s">
        <v>20803</v>
      </c>
    </row>
    <row r="1912" spans="1:10" ht="15.75" thickBot="1">
      <c r="A1912" s="10">
        <v>2720</v>
      </c>
      <c r="B1912" t="str">
        <f>INDEX('Parameter Codelist'!$A$1:$I$9000,MATCH($A1912,'Parameter Codelist'!$A:$A,0),2)</f>
        <v>(massa)Concentratie</v>
      </c>
      <c r="C1912" s="20" t="s">
        <v>20800</v>
      </c>
      <c r="D1912" s="6">
        <v>3438</v>
      </c>
      <c r="E1912" s="12" t="str">
        <f>INDEX('Parameter Codelist'!$A$1:$I$9000,MATCH($D1912,'Parameter Codelist'!$A:$A,0),2)</f>
        <v>C.I. Solvent Yellow 14</v>
      </c>
      <c r="F1912" s="18" t="s">
        <v>5176</v>
      </c>
      <c r="G1912" t="str">
        <f>INDEX('Parameter Codelist'!$A$1:$I$9000,MATCH($D1912,'Parameter Codelist'!$A:$A,0),5)</f>
        <v>842-07-9</v>
      </c>
      <c r="H1912" s="6">
        <v>8</v>
      </c>
      <c r="I1912" t="str">
        <f>INDEX('Hoedanigheid codelist'!$A$1:$J$5341,MATCH($H1912,'Hoedanigheid codelist'!$A:$A,0),3)</f>
        <v>Niet van toepassing</v>
      </c>
      <c r="J1912" s="21" t="s">
        <v>20803</v>
      </c>
    </row>
    <row r="1913" spans="1:10" ht="15.75" thickBot="1">
      <c r="A1913" s="10">
        <v>2720</v>
      </c>
      <c r="B1913" t="str">
        <f>INDEX('Parameter Codelist'!$A$1:$I$9000,MATCH($A1913,'Parameter Codelist'!$A:$A,0),2)</f>
        <v>(massa)Concentratie</v>
      </c>
      <c r="C1913" s="20" t="s">
        <v>20800</v>
      </c>
      <c r="D1913" s="6">
        <v>3439</v>
      </c>
      <c r="E1913" s="12" t="str">
        <f>INDEX('Parameter Codelist'!$A$1:$I$9000,MATCH($D1913,'Parameter Codelist'!$A:$A,0),2)</f>
        <v>C.I. Solvent Yellow 3</v>
      </c>
      <c r="F1913" s="18" t="s">
        <v>5179</v>
      </c>
      <c r="G1913" t="str">
        <f>INDEX('Parameter Codelist'!$A$1:$I$9000,MATCH($D1913,'Parameter Codelist'!$A:$A,0),5)</f>
        <v>97-56-3</v>
      </c>
      <c r="H1913" s="6">
        <v>8</v>
      </c>
      <c r="I1913" t="str">
        <f>INDEX('Hoedanigheid codelist'!$A$1:$J$5341,MATCH($H1913,'Hoedanigheid codelist'!$A:$A,0),3)</f>
        <v>Niet van toepassing</v>
      </c>
      <c r="J1913" s="21" t="s">
        <v>20803</v>
      </c>
    </row>
    <row r="1914" spans="1:10" ht="15.75" thickBot="1">
      <c r="A1914" s="10">
        <v>2720</v>
      </c>
      <c r="B1914" t="str">
        <f>INDEX('Parameter Codelist'!$A$1:$I$9000,MATCH($A1914,'Parameter Codelist'!$A:$A,0),2)</f>
        <v>(massa)Concentratie</v>
      </c>
      <c r="C1914" s="20" t="s">
        <v>20800</v>
      </c>
      <c r="D1914" s="6">
        <v>3440</v>
      </c>
      <c r="E1914" s="12" t="str">
        <f>INDEX('Parameter Codelist'!$A$1:$I$9000,MATCH($D1914,'Parameter Codelist'!$A:$A,0),2)</f>
        <v>C.I. Solvent Yellow 34</v>
      </c>
      <c r="F1914" s="18" t="s">
        <v>5182</v>
      </c>
      <c r="G1914" t="str">
        <f>INDEX('Parameter Codelist'!$A$1:$I$9000,MATCH($D1914,'Parameter Codelist'!$A:$A,0),5)</f>
        <v>492-80-8</v>
      </c>
      <c r="H1914" s="6">
        <v>8</v>
      </c>
      <c r="I1914" t="str">
        <f>INDEX('Hoedanigheid codelist'!$A$1:$J$5341,MATCH($H1914,'Hoedanigheid codelist'!$A:$A,0),3)</f>
        <v>Niet van toepassing</v>
      </c>
      <c r="J1914" s="21" t="s">
        <v>20803</v>
      </c>
    </row>
    <row r="1915" spans="1:10" ht="15.75" thickBot="1">
      <c r="A1915" s="10">
        <v>2720</v>
      </c>
      <c r="B1915" t="str">
        <f>INDEX('Parameter Codelist'!$A$1:$I$9000,MATCH($A1915,'Parameter Codelist'!$A:$A,0),2)</f>
        <v>(massa)Concentratie</v>
      </c>
      <c r="C1915" s="20" t="s">
        <v>20800</v>
      </c>
      <c r="D1915" s="6">
        <v>3441</v>
      </c>
      <c r="E1915" s="12" t="str">
        <f>INDEX('Parameter Codelist'!$A$1:$I$9000,MATCH($D1915,'Parameter Codelist'!$A:$A,0),2)</f>
        <v>citalopram</v>
      </c>
      <c r="F1915" s="18" t="s">
        <v>5185</v>
      </c>
      <c r="G1915" t="str">
        <f>INDEX('Parameter Codelist'!$A$1:$I$9000,MATCH($D1915,'Parameter Codelist'!$A:$A,0),5)</f>
        <v>59729-33-8</v>
      </c>
      <c r="H1915" s="6">
        <v>8</v>
      </c>
      <c r="I1915" t="str">
        <f>INDEX('Hoedanigheid codelist'!$A$1:$J$5341,MATCH($H1915,'Hoedanigheid codelist'!$A:$A,0),3)</f>
        <v>Niet van toepassing</v>
      </c>
      <c r="J1915" s="21" t="s">
        <v>20803</v>
      </c>
    </row>
    <row r="1916" spans="1:10" ht="15.75" thickBot="1">
      <c r="A1916" s="10">
        <v>2720</v>
      </c>
      <c r="B1916" t="str">
        <f>INDEX('Parameter Codelist'!$A$1:$I$9000,MATCH($A1916,'Parameter Codelist'!$A:$A,0),2)</f>
        <v>(massa)Concentratie</v>
      </c>
      <c r="C1916" s="20" t="s">
        <v>20800</v>
      </c>
      <c r="D1916" s="6">
        <v>3442</v>
      </c>
      <c r="E1916" s="12" t="str">
        <f>INDEX('Parameter Codelist'!$A$1:$I$9000,MATCH($D1916,'Parameter Codelist'!$A:$A,0),2)</f>
        <v>C.I. Vat Yellow 4</v>
      </c>
      <c r="F1916" s="18" t="s">
        <v>5188</v>
      </c>
      <c r="G1916" t="str">
        <f>INDEX('Parameter Codelist'!$A$1:$I$9000,MATCH($D1916,'Parameter Codelist'!$A:$A,0),5)</f>
        <v>128-66-5</v>
      </c>
      <c r="H1916" s="6">
        <v>8</v>
      </c>
      <c r="I1916" t="str">
        <f>INDEX('Hoedanigheid codelist'!$A$1:$J$5341,MATCH($H1916,'Hoedanigheid codelist'!$A:$A,0),3)</f>
        <v>Niet van toepassing</v>
      </c>
      <c r="J1916" s="21" t="s">
        <v>20803</v>
      </c>
    </row>
    <row r="1917" spans="1:10" ht="15.75" thickBot="1">
      <c r="A1917" s="10">
        <v>2720</v>
      </c>
      <c r="B1917" t="str">
        <f>INDEX('Parameter Codelist'!$A$1:$I$9000,MATCH($A1917,'Parameter Codelist'!$A:$A,0),2)</f>
        <v>(massa)Concentratie</v>
      </c>
      <c r="C1917" s="20" t="s">
        <v>20800</v>
      </c>
      <c r="D1917" s="6">
        <v>4796</v>
      </c>
      <c r="E1917" s="12" t="str">
        <f>INDEX('Parameter Codelist'!$A$1:$I$9000,MATCH($D1917,'Parameter Codelist'!$A:$A,0),2)</f>
        <v>tributyltinacetaat</v>
      </c>
      <c r="F1917" s="18" t="s">
        <v>19049</v>
      </c>
      <c r="G1917" t="str">
        <f>INDEX('Parameter Codelist'!$A$1:$I$9000,MATCH($D1917,'Parameter Codelist'!$A:$A,0),5)</f>
        <v>56-36-0</v>
      </c>
      <c r="H1917" s="6">
        <v>8</v>
      </c>
      <c r="I1917" t="str">
        <f>INDEX('Hoedanigheid codelist'!$A$1:$J$5341,MATCH($H1917,'Hoedanigheid codelist'!$A:$A,0),3)</f>
        <v>Niet van toepassing</v>
      </c>
      <c r="J1917" s="21" t="s">
        <v>20803</v>
      </c>
    </row>
    <row r="1918" spans="1:10" ht="15.75" thickBot="1">
      <c r="A1918" s="10">
        <v>2720</v>
      </c>
      <c r="B1918" t="str">
        <f>INDEX('Parameter Codelist'!$A$1:$I$9000,MATCH($A1918,'Parameter Codelist'!$A:$A,0),2)</f>
        <v>(massa)Concentratie</v>
      </c>
      <c r="C1918" s="20" t="s">
        <v>20800</v>
      </c>
      <c r="D1918" s="6">
        <v>3444</v>
      </c>
      <c r="E1918" s="12" t="str">
        <f>INDEX('Parameter Codelist'!$A$1:$I$9000,MATCH($D1918,'Parameter Codelist'!$A:$A,0),2)</f>
        <v>dichloor</v>
      </c>
      <c r="F1918" s="18" t="s">
        <v>19050</v>
      </c>
      <c r="G1918" t="str">
        <f>INDEX('Parameter Codelist'!$A$1:$I$9000,MATCH($D1918,'Parameter Codelist'!$A:$A,0),5)</f>
        <v>7782-50-5</v>
      </c>
      <c r="H1918" s="6">
        <v>8</v>
      </c>
      <c r="I1918" t="str">
        <f>INDEX('Hoedanigheid codelist'!$A$1:$J$5341,MATCH($H1918,'Hoedanigheid codelist'!$A:$A,0),3)</f>
        <v>Niet van toepassing</v>
      </c>
      <c r="J1918" s="21" t="s">
        <v>20803</v>
      </c>
    </row>
    <row r="1919" spans="1:10" ht="15.75" thickBot="1">
      <c r="A1919" s="10">
        <v>2720</v>
      </c>
      <c r="B1919" t="str">
        <f>INDEX('Parameter Codelist'!$A$1:$I$9000,MATCH($A1919,'Parameter Codelist'!$A:$A,0),2)</f>
        <v>(massa)Concentratie</v>
      </c>
      <c r="C1919" s="20" t="s">
        <v>20800</v>
      </c>
      <c r="D1919" s="6">
        <v>3445</v>
      </c>
      <c r="E1919" s="12" t="str">
        <f>INDEX('Parameter Codelist'!$A$1:$I$9000,MATCH($D1919,'Parameter Codelist'!$A:$A,0),2)</f>
        <v>chlooraceton</v>
      </c>
      <c r="F1919" s="18" t="s">
        <v>19051</v>
      </c>
      <c r="G1919" t="str">
        <f>INDEX('Parameter Codelist'!$A$1:$I$9000,MATCH($D1919,'Parameter Codelist'!$A:$A,0),5)</f>
        <v>78-95-5</v>
      </c>
      <c r="H1919" s="6">
        <v>8</v>
      </c>
      <c r="I1919" t="str">
        <f>INDEX('Hoedanigheid codelist'!$A$1:$J$5341,MATCH($H1919,'Hoedanigheid codelist'!$A:$A,0),3)</f>
        <v>Niet van toepassing</v>
      </c>
      <c r="J1919" s="21" t="s">
        <v>20803</v>
      </c>
    </row>
    <row r="1920" spans="1:10" ht="15.75" thickBot="1">
      <c r="A1920" s="10">
        <v>2720</v>
      </c>
      <c r="B1920" t="str">
        <f>INDEX('Parameter Codelist'!$A$1:$I$9000,MATCH($A1920,'Parameter Codelist'!$A:$A,0),2)</f>
        <v>(massa)Concentratie</v>
      </c>
      <c r="C1920" s="20" t="s">
        <v>20800</v>
      </c>
      <c r="D1920" s="6">
        <v>3446</v>
      </c>
      <c r="E1920" s="12" t="str">
        <f>INDEX('Parameter Codelist'!$A$1:$I$9000,MATCH($D1920,'Parameter Codelist'!$A:$A,0),2)</f>
        <v>chlooramine-T</v>
      </c>
      <c r="F1920" s="18" t="s">
        <v>19052</v>
      </c>
      <c r="G1920" t="str">
        <f>INDEX('Parameter Codelist'!$A$1:$I$9000,MATCH($D1920,'Parameter Codelist'!$A:$A,0),5)</f>
        <v>127-65-1</v>
      </c>
      <c r="H1920" s="6">
        <v>8</v>
      </c>
      <c r="I1920" t="str">
        <f>INDEX('Hoedanigheid codelist'!$A$1:$J$5341,MATCH($H1920,'Hoedanigheid codelist'!$A:$A,0),3)</f>
        <v>Niet van toepassing</v>
      </c>
      <c r="J1920" s="21" t="s">
        <v>20803</v>
      </c>
    </row>
    <row r="1921" spans="1:10" ht="15.75" thickBot="1">
      <c r="A1921" s="10">
        <v>2720</v>
      </c>
      <c r="B1921" t="str">
        <f>INDEX('Parameter Codelist'!$A$1:$I$9000,MATCH($A1921,'Parameter Codelist'!$A:$A,0),2)</f>
        <v>(massa)Concentratie</v>
      </c>
      <c r="C1921" s="20" t="s">
        <v>20800</v>
      </c>
      <c r="D1921" s="6">
        <v>3447</v>
      </c>
      <c r="E1921" s="12" t="str">
        <f>INDEX('Parameter Codelist'!$A$1:$I$9000,MATCH($D1921,'Parameter Codelist'!$A:$A,0),2)</f>
        <v>chloralhydraat</v>
      </c>
      <c r="F1921" s="18" t="s">
        <v>19053</v>
      </c>
      <c r="G1921" t="str">
        <f>INDEX('Parameter Codelist'!$A$1:$I$9000,MATCH($D1921,'Parameter Codelist'!$A:$A,0),5)</f>
        <v>302-17-0</v>
      </c>
      <c r="H1921" s="6">
        <v>8</v>
      </c>
      <c r="I1921" t="str">
        <f>INDEX('Hoedanigheid codelist'!$A$1:$J$5341,MATCH($H1921,'Hoedanigheid codelist'!$A:$A,0),3)</f>
        <v>Niet van toepassing</v>
      </c>
      <c r="J1921" s="21" t="s">
        <v>20803</v>
      </c>
    </row>
    <row r="1922" spans="1:10" ht="15.75" thickBot="1">
      <c r="A1922" s="10">
        <v>2720</v>
      </c>
      <c r="B1922" t="str">
        <f>INDEX('Parameter Codelist'!$A$1:$I$9000,MATCH($A1922,'Parameter Codelist'!$A:$A,0),2)</f>
        <v>(massa)Concentratie</v>
      </c>
      <c r="C1922" s="20" t="s">
        <v>20800</v>
      </c>
      <c r="D1922" s="6">
        <v>3448</v>
      </c>
      <c r="E1922" s="12" t="str">
        <f>INDEX('Parameter Codelist'!$A$1:$I$9000,MATCH($D1922,'Parameter Codelist'!$A:$A,0),2)</f>
        <v>claritromycine</v>
      </c>
      <c r="F1922" s="18" t="s">
        <v>19054</v>
      </c>
      <c r="G1922" t="str">
        <f>INDEX('Parameter Codelist'!$A$1:$I$9000,MATCH($D1922,'Parameter Codelist'!$A:$A,0),5)</f>
        <v>81103-11-9</v>
      </c>
      <c r="H1922" s="6">
        <v>8</v>
      </c>
      <c r="I1922" t="str">
        <f>INDEX('Hoedanigheid codelist'!$A$1:$J$5341,MATCH($H1922,'Hoedanigheid codelist'!$A:$A,0),3)</f>
        <v>Niet van toepassing</v>
      </c>
      <c r="J1922" s="21" t="s">
        <v>20803</v>
      </c>
    </row>
    <row r="1923" spans="1:10" ht="15.75" thickBot="1">
      <c r="A1923" s="10">
        <v>2720</v>
      </c>
      <c r="B1923" t="str">
        <f>INDEX('Parameter Codelist'!$A$1:$I$9000,MATCH($A1923,'Parameter Codelist'!$A:$A,0),2)</f>
        <v>(massa)Concentratie</v>
      </c>
      <c r="C1923" s="20" t="s">
        <v>20800</v>
      </c>
      <c r="D1923" s="6">
        <v>3449</v>
      </c>
      <c r="E1923" s="12" t="str">
        <f>INDEX('Parameter Codelist'!$A$1:$I$9000,MATCH($D1923,'Parameter Codelist'!$A:$A,0),2)</f>
        <v>chloorpropylaat</v>
      </c>
      <c r="F1923" s="18" t="s">
        <v>19055</v>
      </c>
      <c r="G1923" t="str">
        <f>INDEX('Parameter Codelist'!$A$1:$I$9000,MATCH($D1923,'Parameter Codelist'!$A:$A,0),5)</f>
        <v>5836-10-2</v>
      </c>
      <c r="H1923" s="6">
        <v>8</v>
      </c>
      <c r="I1923" t="str">
        <f>INDEX('Hoedanigheid codelist'!$A$1:$J$5341,MATCH($H1923,'Hoedanigheid codelist'!$A:$A,0),3)</f>
        <v>Niet van toepassing</v>
      </c>
      <c r="J1923" s="21" t="s">
        <v>20803</v>
      </c>
    </row>
    <row r="1924" spans="1:10" ht="15.75" thickBot="1">
      <c r="A1924" s="10">
        <v>2720</v>
      </c>
      <c r="B1924" t="str">
        <f>INDEX('Parameter Codelist'!$A$1:$I$9000,MATCH($A1924,'Parameter Codelist'!$A:$A,0),2)</f>
        <v>(massa)Concentratie</v>
      </c>
      <c r="C1924" s="20" t="s">
        <v>20800</v>
      </c>
      <c r="D1924" s="6">
        <v>3450</v>
      </c>
      <c r="E1924" s="12" t="str">
        <f>INDEX('Parameter Codelist'!$A$1:$I$9000,MATCH($D1924,'Parameter Codelist'!$A:$A,0),2)</f>
        <v>chloorcyclohexaan</v>
      </c>
      <c r="F1924" s="18" t="s">
        <v>19056</v>
      </c>
      <c r="G1924" t="str">
        <f>INDEX('Parameter Codelist'!$A$1:$I$9000,MATCH($D1924,'Parameter Codelist'!$A:$A,0),5)</f>
        <v>542-18-7</v>
      </c>
      <c r="H1924" s="6">
        <v>8</v>
      </c>
      <c r="I1924" t="str">
        <f>INDEX('Hoedanigheid codelist'!$A$1:$J$5341,MATCH($H1924,'Hoedanigheid codelist'!$A:$A,0),3)</f>
        <v>Niet van toepassing</v>
      </c>
      <c r="J1924" s="21" t="s">
        <v>20803</v>
      </c>
    </row>
    <row r="1925" spans="1:10" ht="15.75" thickBot="1">
      <c r="A1925" s="10">
        <v>2720</v>
      </c>
      <c r="B1925" t="str">
        <f>INDEX('Parameter Codelist'!$A$1:$I$9000,MATCH($A1925,'Parameter Codelist'!$A:$A,0),2)</f>
        <v>(massa)Concentratie</v>
      </c>
      <c r="C1925" s="20" t="s">
        <v>20800</v>
      </c>
      <c r="D1925" s="6">
        <v>3451</v>
      </c>
      <c r="E1925" s="12" t="str">
        <f>INDEX('Parameter Codelist'!$A$1:$I$9000,MATCH($D1925,'Parameter Codelist'!$A:$A,0),2)</f>
        <v>chloordimethylether</v>
      </c>
      <c r="F1925" s="18" t="s">
        <v>19057</v>
      </c>
      <c r="G1925" t="str">
        <f>INDEX('Parameter Codelist'!$A$1:$I$9000,MATCH($D1925,'Parameter Codelist'!$A:$A,0),5)</f>
        <v>107-30-2</v>
      </c>
      <c r="H1925" s="6">
        <v>8</v>
      </c>
      <c r="I1925" t="str">
        <f>INDEX('Hoedanigheid codelist'!$A$1:$J$5341,MATCH($H1925,'Hoedanigheid codelist'!$A:$A,0),3)</f>
        <v>Niet van toepassing</v>
      </c>
      <c r="J1925" s="21" t="s">
        <v>20803</v>
      </c>
    </row>
    <row r="1926" spans="1:10" ht="15.75" thickBot="1">
      <c r="A1926" s="10">
        <v>2720</v>
      </c>
      <c r="B1926" t="str">
        <f>INDEX('Parameter Codelist'!$A$1:$I$9000,MATCH($A1926,'Parameter Codelist'!$A:$A,0),2)</f>
        <v>(massa)Concentratie</v>
      </c>
      <c r="C1926" s="20" t="s">
        <v>20800</v>
      </c>
      <c r="D1926" s="6">
        <v>3452</v>
      </c>
      <c r="E1926" s="12" t="str">
        <f>INDEX('Parameter Codelist'!$A$1:$I$9000,MATCH($D1926,'Parameter Codelist'!$A:$A,0),2)</f>
        <v>chloordecone</v>
      </c>
      <c r="F1926" s="18" t="s">
        <v>19058</v>
      </c>
      <c r="G1926" t="str">
        <f>INDEX('Parameter Codelist'!$A$1:$I$9000,MATCH($D1926,'Parameter Codelist'!$A:$A,0),5)</f>
        <v>143-50-0</v>
      </c>
      <c r="H1926" s="6">
        <v>8</v>
      </c>
      <c r="I1926" t="str">
        <f>INDEX('Hoedanigheid codelist'!$A$1:$J$5341,MATCH($H1926,'Hoedanigheid codelist'!$A:$A,0),3)</f>
        <v>Niet van toepassing</v>
      </c>
      <c r="J1926" s="21" t="s">
        <v>20803</v>
      </c>
    </row>
    <row r="1927" spans="1:10" ht="15.75" thickBot="1">
      <c r="A1927" s="10">
        <v>2720</v>
      </c>
      <c r="B1927" t="str">
        <f>INDEX('Parameter Codelist'!$A$1:$I$9000,MATCH($A1927,'Parameter Codelist'!$A:$A,0),2)</f>
        <v>(massa)Concentratie</v>
      </c>
      <c r="C1927" s="20" t="s">
        <v>20800</v>
      </c>
      <c r="D1927" s="6">
        <v>3453</v>
      </c>
      <c r="E1927" s="12" t="str">
        <f>INDEX('Parameter Codelist'!$A$1:$I$9000,MATCH($D1927,'Parameter Codelist'!$A:$A,0),2)</f>
        <v>chloordioxide</v>
      </c>
      <c r="F1927" s="18" t="s">
        <v>19059</v>
      </c>
      <c r="G1927" t="str">
        <f>INDEX('Parameter Codelist'!$A$1:$I$9000,MATCH($D1927,'Parameter Codelist'!$A:$A,0),5)</f>
        <v>10049-04-4</v>
      </c>
      <c r="H1927" s="6">
        <v>8</v>
      </c>
      <c r="I1927" t="str">
        <f>INDEX('Hoedanigheid codelist'!$A$1:$J$5341,MATCH($H1927,'Hoedanigheid codelist'!$A:$A,0),3)</f>
        <v>Niet van toepassing</v>
      </c>
      <c r="J1927" s="21" t="s">
        <v>20803</v>
      </c>
    </row>
    <row r="1928" spans="1:10" ht="15.75" thickBot="1">
      <c r="A1928" s="10">
        <v>2720</v>
      </c>
      <c r="B1928" t="str">
        <f>INDEX('Parameter Codelist'!$A$1:$I$9000,MATCH($A1928,'Parameter Codelist'!$A:$A,0),2)</f>
        <v>(massa)Concentratie</v>
      </c>
      <c r="C1928" s="20" t="s">
        <v>20800</v>
      </c>
      <c r="D1928" s="6">
        <v>3454</v>
      </c>
      <c r="E1928" s="12" t="str">
        <f>INDEX('Parameter Codelist'!$A$1:$I$9000,MATCH($D1928,'Parameter Codelist'!$A:$A,0),2)</f>
        <v>clemastine</v>
      </c>
      <c r="F1928" s="18" t="s">
        <v>5223</v>
      </c>
      <c r="G1928" t="str">
        <f>INDEX('Parameter Codelist'!$A$1:$I$9000,MATCH($D1928,'Parameter Codelist'!$A:$A,0),5)</f>
        <v>15686-51-8</v>
      </c>
      <c r="H1928" s="6">
        <v>8</v>
      </c>
      <c r="I1928" t="str">
        <f>INDEX('Hoedanigheid codelist'!$A$1:$J$5341,MATCH($H1928,'Hoedanigheid codelist'!$A:$A,0),3)</f>
        <v>Niet van toepassing</v>
      </c>
      <c r="J1928" s="21" t="s">
        <v>20803</v>
      </c>
    </row>
    <row r="1929" spans="1:10" ht="15.75" thickBot="1">
      <c r="A1929" s="10">
        <v>2720</v>
      </c>
      <c r="B1929" t="str">
        <f>INDEX('Parameter Codelist'!$A$1:$I$9000,MATCH($A1929,'Parameter Codelist'!$A:$A,0),2)</f>
        <v>(massa)Concentratie</v>
      </c>
      <c r="C1929" s="20" t="s">
        <v>20800</v>
      </c>
      <c r="D1929" s="6">
        <v>3455</v>
      </c>
      <c r="E1929" s="12" t="str">
        <f>INDEX('Parameter Codelist'!$A$1:$I$9000,MATCH($D1929,'Parameter Codelist'!$A:$A,0),2)</f>
        <v>clenbuterol</v>
      </c>
      <c r="F1929" s="18" t="s">
        <v>5226</v>
      </c>
      <c r="G1929" t="str">
        <f>INDEX('Parameter Codelist'!$A$1:$I$9000,MATCH($D1929,'Parameter Codelist'!$A:$A,0),5)</f>
        <v>37148-27-9</v>
      </c>
      <c r="H1929" s="6">
        <v>8</v>
      </c>
      <c r="I1929" t="str">
        <f>INDEX('Hoedanigheid codelist'!$A$1:$J$5341,MATCH($H1929,'Hoedanigheid codelist'!$A:$A,0),3)</f>
        <v>Niet van toepassing</v>
      </c>
      <c r="J1929" s="21" t="s">
        <v>20803</v>
      </c>
    </row>
    <row r="1930" spans="1:10" ht="15.75" thickBot="1">
      <c r="A1930" s="10">
        <v>2720</v>
      </c>
      <c r="B1930" t="str">
        <f>INDEX('Parameter Codelist'!$A$1:$I$9000,MATCH($A1930,'Parameter Codelist'!$A:$A,0),2)</f>
        <v>(massa)Concentratie</v>
      </c>
      <c r="C1930" s="20" t="s">
        <v>20800</v>
      </c>
      <c r="D1930" s="6">
        <v>3456</v>
      </c>
      <c r="E1930" s="12" t="str">
        <f>INDEX('Parameter Codelist'!$A$1:$I$9000,MATCH($D1930,'Parameter Codelist'!$A:$A,0),2)</f>
        <v>clethodim</v>
      </c>
      <c r="F1930" s="18" t="s">
        <v>5229</v>
      </c>
      <c r="G1930" t="str">
        <f>INDEX('Parameter Codelist'!$A$1:$I$9000,MATCH($D1930,'Parameter Codelist'!$A:$A,0),5)</f>
        <v>99129-21-2</v>
      </c>
      <c r="H1930" s="6">
        <v>8</v>
      </c>
      <c r="I1930" t="str">
        <f>INDEX('Hoedanigheid codelist'!$A$1:$J$5341,MATCH($H1930,'Hoedanigheid codelist'!$A:$A,0),3)</f>
        <v>Niet van toepassing</v>
      </c>
      <c r="J1930" s="21" t="s">
        <v>20803</v>
      </c>
    </row>
    <row r="1931" spans="1:10" ht="15.75" thickBot="1">
      <c r="A1931" s="10">
        <v>2720</v>
      </c>
      <c r="B1931" t="str">
        <f>INDEX('Parameter Codelist'!$A$1:$I$9000,MATCH($A1931,'Parameter Codelist'!$A:$A,0),2)</f>
        <v>(massa)Concentratie</v>
      </c>
      <c r="C1931" s="20" t="s">
        <v>20800</v>
      </c>
      <c r="D1931" s="6">
        <v>3457</v>
      </c>
      <c r="E1931" s="12" t="str">
        <f>INDEX('Parameter Codelist'!$A$1:$I$9000,MATCH($D1931,'Parameter Codelist'!$A:$A,0),2)</f>
        <v>chloorfluoraniline</v>
      </c>
      <c r="F1931" s="18" t="s">
        <v>19060</v>
      </c>
      <c r="G1931" t="str">
        <f>INDEX('Parameter Codelist'!$A$1:$I$9000,MATCH($D1931,'Parameter Codelist'!$A:$A,0),5)</f>
        <v>367-21-5</v>
      </c>
      <c r="H1931" s="6">
        <v>8</v>
      </c>
      <c r="I1931" t="str">
        <f>INDEX('Hoedanigheid codelist'!$A$1:$J$5341,MATCH($H1931,'Hoedanigheid codelist'!$A:$A,0),3)</f>
        <v>Niet van toepassing</v>
      </c>
      <c r="J1931" s="21" t="s">
        <v>20803</v>
      </c>
    </row>
    <row r="1932" spans="1:10" ht="15.75" thickBot="1">
      <c r="A1932" s="10">
        <v>2720</v>
      </c>
      <c r="B1932" t="str">
        <f>INDEX('Parameter Codelist'!$A$1:$I$9000,MATCH($A1932,'Parameter Codelist'!$A:$A,0),2)</f>
        <v>(massa)Concentratie</v>
      </c>
      <c r="C1932" s="20" t="s">
        <v>20800</v>
      </c>
      <c r="D1932" s="6">
        <v>3458</v>
      </c>
      <c r="E1932" s="12" t="str">
        <f>INDEX('Parameter Codelist'!$A$1:$I$9000,MATCH($D1932,'Parameter Codelist'!$A:$A,0),2)</f>
        <v>chloorfenapyr</v>
      </c>
      <c r="F1932" s="18" t="s">
        <v>19061</v>
      </c>
      <c r="G1932" t="str">
        <f>INDEX('Parameter Codelist'!$A$1:$I$9000,MATCH($D1932,'Parameter Codelist'!$A:$A,0),5)</f>
        <v>122453-73-0</v>
      </c>
      <c r="H1932" s="6">
        <v>8</v>
      </c>
      <c r="I1932" t="str">
        <f>INDEX('Hoedanigheid codelist'!$A$1:$J$5341,MATCH($H1932,'Hoedanigheid codelist'!$A:$A,0),3)</f>
        <v>Niet van toepassing</v>
      </c>
      <c r="J1932" s="21" t="s">
        <v>20803</v>
      </c>
    </row>
    <row r="1933" spans="1:10" ht="15.75" thickBot="1">
      <c r="A1933" s="10">
        <v>2720</v>
      </c>
      <c r="B1933" t="str">
        <f>INDEX('Parameter Codelist'!$A$1:$I$9000,MATCH($A1933,'Parameter Codelist'!$A:$A,0),2)</f>
        <v>(massa)Concentratie</v>
      </c>
      <c r="C1933" s="20" t="s">
        <v>20800</v>
      </c>
      <c r="D1933" s="6">
        <v>3459</v>
      </c>
      <c r="E1933" s="12" t="str">
        <f>INDEX('Parameter Codelist'!$A$1:$I$9000,MATCH($D1933,'Parameter Codelist'!$A:$A,0),2)</f>
        <v>chloorfluazuron</v>
      </c>
      <c r="F1933" s="18" t="s">
        <v>19062</v>
      </c>
      <c r="G1933" t="str">
        <f>INDEX('Parameter Codelist'!$A$1:$I$9000,MATCH($D1933,'Parameter Codelist'!$A:$A,0),5)</f>
        <v>71422-67-8</v>
      </c>
      <c r="H1933" s="6">
        <v>8</v>
      </c>
      <c r="I1933" t="str">
        <f>INDEX('Hoedanigheid codelist'!$A$1:$J$5341,MATCH($H1933,'Hoedanigheid codelist'!$A:$A,0),3)</f>
        <v>Niet van toepassing</v>
      </c>
      <c r="J1933" s="21" t="s">
        <v>20803</v>
      </c>
    </row>
    <row r="1934" spans="1:10" ht="15.75" thickBot="1">
      <c r="A1934" s="10">
        <v>2720</v>
      </c>
      <c r="B1934" t="str">
        <f>INDEX('Parameter Codelist'!$A$1:$I$9000,MATCH($A1934,'Parameter Codelist'!$A:$A,0),2)</f>
        <v>(massa)Concentratie</v>
      </c>
      <c r="C1934" s="20" t="s">
        <v>20800</v>
      </c>
      <c r="D1934" s="6">
        <v>3460</v>
      </c>
      <c r="E1934" s="12" t="str">
        <f>INDEX('Parameter Codelist'!$A$1:$I$9000,MATCH($D1934,'Parameter Codelist'!$A:$A,0),2)</f>
        <v>chloorfacinon</v>
      </c>
      <c r="F1934" s="18" t="s">
        <v>19063</v>
      </c>
      <c r="G1934" t="str">
        <f>INDEX('Parameter Codelist'!$A$1:$I$9000,MATCH($D1934,'Parameter Codelist'!$A:$A,0),5)</f>
        <v>3691-35-8</v>
      </c>
      <c r="H1934" s="6">
        <v>8</v>
      </c>
      <c r="I1934" t="str">
        <f>INDEX('Hoedanigheid codelist'!$A$1:$J$5341,MATCH($H1934,'Hoedanigheid codelist'!$A:$A,0),3)</f>
        <v>Niet van toepassing</v>
      </c>
      <c r="J1934" s="21" t="s">
        <v>20803</v>
      </c>
    </row>
    <row r="1935" spans="1:10" ht="15.75" thickBot="1">
      <c r="A1935" s="10">
        <v>2720</v>
      </c>
      <c r="B1935" t="str">
        <f>INDEX('Parameter Codelist'!$A$1:$I$9000,MATCH($A1935,'Parameter Codelist'!$A:$A,0),2)</f>
        <v>(massa)Concentratie</v>
      </c>
      <c r="C1935" s="20" t="s">
        <v>20800</v>
      </c>
      <c r="D1935" s="6">
        <v>3461</v>
      </c>
      <c r="E1935" s="12" t="str">
        <f>INDEX('Parameter Codelist'!$A$1:$I$9000,MATCH($D1935,'Parameter Codelist'!$A:$A,0),2)</f>
        <v>chloorflurenol</v>
      </c>
      <c r="F1935" s="18" t="s">
        <v>19064</v>
      </c>
      <c r="G1935" t="str">
        <f>INDEX('Parameter Codelist'!$A$1:$I$9000,MATCH($D1935,'Parameter Codelist'!$A:$A,0),5)</f>
        <v>2464-37-1</v>
      </c>
      <c r="H1935" s="6">
        <v>8</v>
      </c>
      <c r="I1935" t="str">
        <f>INDEX('Hoedanigheid codelist'!$A$1:$J$5341,MATCH($H1935,'Hoedanigheid codelist'!$A:$A,0),3)</f>
        <v>Niet van toepassing</v>
      </c>
      <c r="J1935" s="21" t="s">
        <v>20803</v>
      </c>
    </row>
    <row r="1936" spans="1:10" ht="15.75" thickBot="1">
      <c r="A1936" s="10">
        <v>2720</v>
      </c>
      <c r="B1936" t="str">
        <f>INDEX('Parameter Codelist'!$A$1:$I$9000,MATCH($A1936,'Parameter Codelist'!$A:$A,0),2)</f>
        <v>(massa)Concentratie</v>
      </c>
      <c r="C1936" s="20" t="s">
        <v>20800</v>
      </c>
      <c r="D1936" s="6">
        <v>3462</v>
      </c>
      <c r="E1936" s="12" t="str">
        <f>INDEX('Parameter Codelist'!$A$1:$I$9000,MATCH($D1936,'Parameter Codelist'!$A:$A,0),2)</f>
        <v>chloorhexidinegluconaat</v>
      </c>
      <c r="F1936" s="18" t="s">
        <v>19065</v>
      </c>
      <c r="G1936" t="str">
        <f>INDEX('Parameter Codelist'!$A$1:$I$9000,MATCH($D1936,'Parameter Codelist'!$A:$A,0),5)</f>
        <v>18472-51-0</v>
      </c>
      <c r="H1936" s="6">
        <v>8</v>
      </c>
      <c r="I1936" t="str">
        <f>INDEX('Hoedanigheid codelist'!$A$1:$J$5341,MATCH($H1936,'Hoedanigheid codelist'!$A:$A,0),3)</f>
        <v>Niet van toepassing</v>
      </c>
      <c r="J1936" s="21" t="s">
        <v>20803</v>
      </c>
    </row>
    <row r="1937" spans="1:10" ht="15.75" thickBot="1">
      <c r="A1937" s="10">
        <v>2720</v>
      </c>
      <c r="B1937" t="str">
        <f>INDEX('Parameter Codelist'!$A$1:$I$9000,MATCH($A1937,'Parameter Codelist'!$A:$A,0),2)</f>
        <v>(massa)Concentratie</v>
      </c>
      <c r="C1937" s="20" t="s">
        <v>20800</v>
      </c>
      <c r="D1937" s="6">
        <v>3463</v>
      </c>
      <c r="E1937" s="12" t="str">
        <f>INDEX('Parameter Codelist'!$A$1:$I$9000,MATCH($D1937,'Parameter Codelist'!$A:$A,0),2)</f>
        <v>clindamycine</v>
      </c>
      <c r="F1937" s="18" t="s">
        <v>19066</v>
      </c>
      <c r="G1937" t="str">
        <f>INDEX('Parameter Codelist'!$A$1:$I$9000,MATCH($D1937,'Parameter Codelist'!$A:$A,0),5)</f>
        <v>18323-44-9</v>
      </c>
      <c r="H1937" s="6">
        <v>8</v>
      </c>
      <c r="I1937" t="str">
        <f>INDEX('Hoedanigheid codelist'!$A$1:$J$5341,MATCH($H1937,'Hoedanigheid codelist'!$A:$A,0),3)</f>
        <v>Niet van toepassing</v>
      </c>
      <c r="J1937" s="21" t="s">
        <v>20803</v>
      </c>
    </row>
    <row r="1938" spans="1:10" ht="15.75" thickBot="1">
      <c r="A1938" s="10">
        <v>2720</v>
      </c>
      <c r="B1938" t="str">
        <f>INDEX('Parameter Codelist'!$A$1:$I$9000,MATCH($A1938,'Parameter Codelist'!$A:$A,0),2)</f>
        <v>(massa)Concentratie</v>
      </c>
      <c r="C1938" s="20" t="s">
        <v>20800</v>
      </c>
      <c r="D1938" s="6">
        <v>3464</v>
      </c>
      <c r="E1938" s="12" t="str">
        <f>INDEX('Parameter Codelist'!$A$1:$I$9000,MATCH($D1938,'Parameter Codelist'!$A:$A,0),2)</f>
        <v>chloormequat</v>
      </c>
      <c r="F1938" s="18" t="s">
        <v>19067</v>
      </c>
      <c r="G1938" t="str">
        <f>INDEX('Parameter Codelist'!$A$1:$I$9000,MATCH($D1938,'Parameter Codelist'!$A:$A,0),5)</f>
        <v>7003-89-6</v>
      </c>
      <c r="H1938" s="6">
        <v>8</v>
      </c>
      <c r="I1938" t="str">
        <f>INDEX('Hoedanigheid codelist'!$A$1:$J$5341,MATCH($H1938,'Hoedanigheid codelist'!$A:$A,0),3)</f>
        <v>Niet van toepassing</v>
      </c>
      <c r="J1938" s="21" t="s">
        <v>20803</v>
      </c>
    </row>
    <row r="1939" spans="1:10" ht="15.75" thickBot="1">
      <c r="A1939" s="10">
        <v>2720</v>
      </c>
      <c r="B1939" t="str">
        <f>INDEX('Parameter Codelist'!$A$1:$I$9000,MATCH($A1939,'Parameter Codelist'!$A:$A,0),2)</f>
        <v>(massa)Concentratie</v>
      </c>
      <c r="C1939" s="20" t="s">
        <v>20800</v>
      </c>
      <c r="D1939" s="6">
        <v>3465</v>
      </c>
      <c r="E1939" s="12" t="str">
        <f>INDEX('Parameter Codelist'!$A$1:$I$9000,MATCH($D1939,'Parameter Codelist'!$A:$A,0),2)</f>
        <v>chloornitrobenzeen</v>
      </c>
      <c r="F1939" s="18" t="s">
        <v>19068</v>
      </c>
      <c r="G1939" t="str">
        <f>INDEX('Parameter Codelist'!$A$1:$I$9000,MATCH($D1939,'Parameter Codelist'!$A:$A,0),5)</f>
        <v>25167-93-5</v>
      </c>
      <c r="H1939" s="6">
        <v>8</v>
      </c>
      <c r="I1939" t="str">
        <f>INDEX('Hoedanigheid codelist'!$A$1:$J$5341,MATCH($H1939,'Hoedanigheid codelist'!$A:$A,0),3)</f>
        <v>Niet van toepassing</v>
      </c>
      <c r="J1939" s="21" t="s">
        <v>20803</v>
      </c>
    </row>
    <row r="1940" spans="1:10" ht="15.75" thickBot="1">
      <c r="A1940" s="10">
        <v>2720</v>
      </c>
      <c r="B1940" t="str">
        <f>INDEX('Parameter Codelist'!$A$1:$I$9000,MATCH($A1940,'Parameter Codelist'!$A:$A,0),2)</f>
        <v>(massa)Concentratie</v>
      </c>
      <c r="C1940" s="20" t="s">
        <v>20800</v>
      </c>
      <c r="D1940" s="6">
        <v>3466</v>
      </c>
      <c r="E1940" s="12" t="str">
        <f>INDEX('Parameter Codelist'!$A$1:$I$9000,MATCH($D1940,'Parameter Codelist'!$A:$A,0),2)</f>
        <v>clodinafop-propargyl</v>
      </c>
      <c r="F1940" s="18" t="s">
        <v>19069</v>
      </c>
      <c r="G1940" t="str">
        <f>INDEX('Parameter Codelist'!$A$1:$I$9000,MATCH($D1940,'Parameter Codelist'!$A:$A,0),5)</f>
        <v>105512-06-9</v>
      </c>
      <c r="H1940" s="6">
        <v>8</v>
      </c>
      <c r="I1940" t="str">
        <f>INDEX('Hoedanigheid codelist'!$A$1:$J$5341,MATCH($H1940,'Hoedanigheid codelist'!$A:$A,0),3)</f>
        <v>Niet van toepassing</v>
      </c>
      <c r="J1940" s="21" t="s">
        <v>20803</v>
      </c>
    </row>
    <row r="1941" spans="1:10" ht="15.75" thickBot="1">
      <c r="A1941" s="10">
        <v>2720</v>
      </c>
      <c r="B1941" t="str">
        <f>INDEX('Parameter Codelist'!$A$1:$I$9000,MATCH($A1941,'Parameter Codelist'!$A:$A,0),2)</f>
        <v>(massa)Concentratie</v>
      </c>
      <c r="C1941" s="20" t="s">
        <v>20800</v>
      </c>
      <c r="D1941" s="6">
        <v>3467</v>
      </c>
      <c r="E1941" s="12" t="str">
        <f>INDEX('Parameter Codelist'!$A$1:$I$9000,MATCH($D1941,'Parameter Codelist'!$A:$A,0),2)</f>
        <v>clomipramine</v>
      </c>
      <c r="F1941" s="18" t="s">
        <v>5262</v>
      </c>
      <c r="G1941" t="str">
        <f>INDEX('Parameter Codelist'!$A$1:$I$9000,MATCH($D1941,'Parameter Codelist'!$A:$A,0),5)</f>
        <v>303-49-1</v>
      </c>
      <c r="H1941" s="6">
        <v>8</v>
      </c>
      <c r="I1941" t="str">
        <f>INDEX('Hoedanigheid codelist'!$A$1:$J$5341,MATCH($H1941,'Hoedanigheid codelist'!$A:$A,0),3)</f>
        <v>Niet van toepassing</v>
      </c>
      <c r="J1941" s="21" t="s">
        <v>20803</v>
      </c>
    </row>
    <row r="1942" spans="1:10" ht="15.75" thickBot="1">
      <c r="A1942" s="10">
        <v>2720</v>
      </c>
      <c r="B1942" t="str">
        <f>INDEX('Parameter Codelist'!$A$1:$I$9000,MATCH($A1942,'Parameter Codelist'!$A:$A,0),2)</f>
        <v>(massa)Concentratie</v>
      </c>
      <c r="C1942" s="20" t="s">
        <v>20800</v>
      </c>
      <c r="D1942" s="6">
        <v>3468</v>
      </c>
      <c r="E1942" s="12" t="str">
        <f>INDEX('Parameter Codelist'!$A$1:$I$9000,MATCH($D1942,'Parameter Codelist'!$A:$A,0),2)</f>
        <v>clomazon</v>
      </c>
      <c r="F1942" s="18" t="s">
        <v>19070</v>
      </c>
      <c r="G1942" t="str">
        <f>INDEX('Parameter Codelist'!$A$1:$I$9000,MATCH($D1942,'Parameter Codelist'!$A:$A,0),5)</f>
        <v>81777-89-1</v>
      </c>
      <c r="H1942" s="6">
        <v>8</v>
      </c>
      <c r="I1942" t="str">
        <f>INDEX('Hoedanigheid codelist'!$A$1:$J$5341,MATCH($H1942,'Hoedanigheid codelist'!$A:$A,0),3)</f>
        <v>Niet van toepassing</v>
      </c>
      <c r="J1942" s="21" t="s">
        <v>20803</v>
      </c>
    </row>
    <row r="1943" spans="1:10" ht="15.75" thickBot="1">
      <c r="A1943" s="10">
        <v>2720</v>
      </c>
      <c r="B1943" t="str">
        <f>INDEX('Parameter Codelist'!$A$1:$I$9000,MATCH($A1943,'Parameter Codelist'!$A:$A,0),2)</f>
        <v>(massa)Concentratie</v>
      </c>
      <c r="C1943" s="20" t="s">
        <v>20800</v>
      </c>
      <c r="D1943" s="6">
        <v>3469</v>
      </c>
      <c r="E1943" s="12" t="str">
        <f>INDEX('Parameter Codelist'!$A$1:$I$9000,MATCH($D1943,'Parameter Codelist'!$A:$A,0),2)</f>
        <v>clonazepam</v>
      </c>
      <c r="F1943" s="18" t="s">
        <v>5268</v>
      </c>
      <c r="G1943" t="str">
        <f>INDEX('Parameter Codelist'!$A$1:$I$9000,MATCH($D1943,'Parameter Codelist'!$A:$A,0),5)</f>
        <v>1622-61-3</v>
      </c>
      <c r="H1943" s="6">
        <v>8</v>
      </c>
      <c r="I1943" t="str">
        <f>INDEX('Hoedanigheid codelist'!$A$1:$J$5341,MATCH($H1943,'Hoedanigheid codelist'!$A:$A,0),3)</f>
        <v>Niet van toepassing</v>
      </c>
      <c r="J1943" s="21" t="s">
        <v>20803</v>
      </c>
    </row>
    <row r="1944" spans="1:10" ht="15.75" thickBot="1">
      <c r="A1944" s="10">
        <v>2720</v>
      </c>
      <c r="B1944" t="str">
        <f>INDEX('Parameter Codelist'!$A$1:$I$9000,MATCH($A1944,'Parameter Codelist'!$A:$A,0),2)</f>
        <v>(massa)Concentratie</v>
      </c>
      <c r="C1944" s="20" t="s">
        <v>20800</v>
      </c>
      <c r="D1944" s="6">
        <v>3470</v>
      </c>
      <c r="E1944" s="12" t="str">
        <f>INDEX('Parameter Codelist'!$A$1:$I$9000,MATCH($D1944,'Parameter Codelist'!$A:$A,0),2)</f>
        <v>cloquintoceet-mexyl</v>
      </c>
      <c r="F1944" s="18" t="s">
        <v>19071</v>
      </c>
      <c r="G1944" t="str">
        <f>INDEX('Parameter Codelist'!$A$1:$I$9000,MATCH($D1944,'Parameter Codelist'!$A:$A,0),5)</f>
        <v>99607-70-2</v>
      </c>
      <c r="H1944" s="6">
        <v>8</v>
      </c>
      <c r="I1944" t="str">
        <f>INDEX('Hoedanigheid codelist'!$A$1:$J$5341,MATCH($H1944,'Hoedanigheid codelist'!$A:$A,0),3)</f>
        <v>Niet van toepassing</v>
      </c>
      <c r="J1944" s="21" t="s">
        <v>20803</v>
      </c>
    </row>
    <row r="1945" spans="1:10" ht="15.75" thickBot="1">
      <c r="A1945" s="10">
        <v>2720</v>
      </c>
      <c r="B1945" t="str">
        <f>INDEX('Parameter Codelist'!$A$1:$I$9000,MATCH($A1945,'Parameter Codelist'!$A:$A,0),2)</f>
        <v>(massa)Concentratie</v>
      </c>
      <c r="C1945" s="20" t="s">
        <v>20800</v>
      </c>
      <c r="D1945" s="6">
        <v>3472</v>
      </c>
      <c r="E1945" s="12" t="str">
        <f>INDEX('Parameter Codelist'!$A$1:$I$9000,MATCH($D1945,'Parameter Codelist'!$A:$A,0),2)</f>
        <v>clothianidine</v>
      </c>
      <c r="F1945" s="18" t="s">
        <v>19072</v>
      </c>
      <c r="G1945" t="str">
        <f>INDEX('Parameter Codelist'!$A$1:$I$9000,MATCH($D1945,'Parameter Codelist'!$A:$A,0),5)</f>
        <v>210880-92-5</v>
      </c>
      <c r="H1945" s="6">
        <v>8</v>
      </c>
      <c r="I1945" t="str">
        <f>INDEX('Hoedanigheid codelist'!$A$1:$J$5341,MATCH($H1945,'Hoedanigheid codelist'!$A:$A,0),3)</f>
        <v>Niet van toepassing</v>
      </c>
      <c r="J1945" s="21" t="s">
        <v>20803</v>
      </c>
    </row>
    <row r="1946" spans="1:10" ht="15.75" thickBot="1">
      <c r="A1946" s="10">
        <v>2720</v>
      </c>
      <c r="B1946" t="str">
        <f>INDEX('Parameter Codelist'!$A$1:$I$9000,MATCH($A1946,'Parameter Codelist'!$A:$A,0),2)</f>
        <v>(massa)Concentratie</v>
      </c>
      <c r="C1946" s="20" t="s">
        <v>20800</v>
      </c>
      <c r="D1946" s="6">
        <v>3473</v>
      </c>
      <c r="E1946" s="12" t="str">
        <f>INDEX('Parameter Codelist'!$A$1:$I$9000,MATCH($D1946,'Parameter Codelist'!$A:$A,0),2)</f>
        <v>clotrimazol</v>
      </c>
      <c r="F1946" s="18" t="s">
        <v>19073</v>
      </c>
      <c r="G1946" t="str">
        <f>INDEX('Parameter Codelist'!$A$1:$I$9000,MATCH($D1946,'Parameter Codelist'!$A:$A,0),5)</f>
        <v>23593-75-1</v>
      </c>
      <c r="H1946" s="6">
        <v>8</v>
      </c>
      <c r="I1946" t="str">
        <f>INDEX('Hoedanigheid codelist'!$A$1:$J$5341,MATCH($H1946,'Hoedanigheid codelist'!$A:$A,0),3)</f>
        <v>Niet van toepassing</v>
      </c>
      <c r="J1946" s="21" t="s">
        <v>20803</v>
      </c>
    </row>
    <row r="1947" spans="1:10" ht="15.75" thickBot="1">
      <c r="A1947" s="10">
        <v>2720</v>
      </c>
      <c r="B1947" t="str">
        <f>INDEX('Parameter Codelist'!$A$1:$I$9000,MATCH($A1947,'Parameter Codelist'!$A:$A,0),2)</f>
        <v>(massa)Concentratie</v>
      </c>
      <c r="C1947" s="20" t="s">
        <v>20800</v>
      </c>
      <c r="D1947" s="6">
        <v>3474</v>
      </c>
      <c r="E1947" s="12" t="str">
        <f>INDEX('Parameter Codelist'!$A$1:$I$9000,MATCH($D1947,'Parameter Codelist'!$A:$A,0),2)</f>
        <v>clozapine</v>
      </c>
      <c r="F1947" s="18" t="s">
        <v>5282</v>
      </c>
      <c r="G1947" t="str">
        <f>INDEX('Parameter Codelist'!$A$1:$I$9000,MATCH($D1947,'Parameter Codelist'!$A:$A,0),5)</f>
        <v>5786-21-0</v>
      </c>
      <c r="H1947" s="6">
        <v>8</v>
      </c>
      <c r="I1947" t="str">
        <f>INDEX('Hoedanigheid codelist'!$A$1:$J$5341,MATCH($H1947,'Hoedanigheid codelist'!$A:$A,0),3)</f>
        <v>Niet van toepassing</v>
      </c>
      <c r="J1947" s="21" t="s">
        <v>20803</v>
      </c>
    </row>
    <row r="1948" spans="1:10" ht="15.75" thickBot="1">
      <c r="A1948" s="10">
        <v>2720</v>
      </c>
      <c r="B1948" t="str">
        <f>INDEX('Parameter Codelist'!$A$1:$I$9000,MATCH($A1948,'Parameter Codelist'!$A:$A,0),2)</f>
        <v>(massa)Concentratie</v>
      </c>
      <c r="C1948" s="20" t="s">
        <v>20800</v>
      </c>
      <c r="D1948" s="6">
        <v>3475</v>
      </c>
      <c r="E1948" s="12" t="str">
        <f>INDEX('Parameter Codelist'!$A$1:$I$9000,MATCH($D1948,'Parameter Codelist'!$A:$A,0),2)</f>
        <v>chloorpicrine</v>
      </c>
      <c r="F1948" s="18" t="s">
        <v>19074</v>
      </c>
      <c r="G1948" t="str">
        <f>INDEX('Parameter Codelist'!$A$1:$I$9000,MATCH($D1948,'Parameter Codelist'!$A:$A,0),5)</f>
        <v>76-06-2</v>
      </c>
      <c r="H1948" s="6">
        <v>8</v>
      </c>
      <c r="I1948" t="str">
        <f>INDEX('Hoedanigheid codelist'!$A$1:$J$5341,MATCH($H1948,'Hoedanigheid codelist'!$A:$A,0),3)</f>
        <v>Niet van toepassing</v>
      </c>
      <c r="J1948" s="21" t="s">
        <v>20803</v>
      </c>
    </row>
    <row r="1949" spans="1:10" ht="15.75" thickBot="1">
      <c r="A1949" s="10">
        <v>2720</v>
      </c>
      <c r="B1949" t="str">
        <f>INDEX('Parameter Codelist'!$A$1:$I$9000,MATCH($A1949,'Parameter Codelist'!$A:$A,0),2)</f>
        <v>(massa)Concentratie</v>
      </c>
      <c r="C1949" s="20" t="s">
        <v>20800</v>
      </c>
      <c r="D1949" s="6">
        <v>3477</v>
      </c>
      <c r="E1949" s="12" t="str">
        <f>INDEX('Parameter Codelist'!$A$1:$I$9000,MATCH($D1949,'Parameter Codelist'!$A:$A,0),2)</f>
        <v>chloorpromazine</v>
      </c>
      <c r="F1949" s="18" t="s">
        <v>19075</v>
      </c>
      <c r="G1949" t="str">
        <f>INDEX('Parameter Codelist'!$A$1:$I$9000,MATCH($D1949,'Parameter Codelist'!$A:$A,0),5)</f>
        <v>50-53-3</v>
      </c>
      <c r="H1949" s="6">
        <v>8</v>
      </c>
      <c r="I1949" t="str">
        <f>INDEX('Hoedanigheid codelist'!$A$1:$J$5341,MATCH($H1949,'Hoedanigheid codelist'!$A:$A,0),3)</f>
        <v>Niet van toepassing</v>
      </c>
      <c r="J1949" s="21" t="s">
        <v>20803</v>
      </c>
    </row>
    <row r="1950" spans="1:10" ht="15.75" thickBot="1">
      <c r="A1950" s="10">
        <v>2720</v>
      </c>
      <c r="B1950" t="str">
        <f>INDEX('Parameter Codelist'!$A$1:$I$9000,MATCH($A1950,'Parameter Codelist'!$A:$A,0),2)</f>
        <v>(massa)Concentratie</v>
      </c>
      <c r="C1950" s="20" t="s">
        <v>20800</v>
      </c>
      <c r="D1950" s="6">
        <v>3478</v>
      </c>
      <c r="E1950" s="12" t="str">
        <f>INDEX('Parameter Codelist'!$A$1:$I$9000,MATCH($D1950,'Parameter Codelist'!$A:$A,0),2)</f>
        <v>chloropreen</v>
      </c>
      <c r="F1950" s="18" t="s">
        <v>19076</v>
      </c>
      <c r="G1950" t="str">
        <f>INDEX('Parameter Codelist'!$A$1:$I$9000,MATCH($D1950,'Parameter Codelist'!$A:$A,0),5)</f>
        <v>126-99-8</v>
      </c>
      <c r="H1950" s="6">
        <v>8</v>
      </c>
      <c r="I1950" t="str">
        <f>INDEX('Hoedanigheid codelist'!$A$1:$J$5341,MATCH($H1950,'Hoedanigheid codelist'!$A:$A,0),3)</f>
        <v>Niet van toepassing</v>
      </c>
      <c r="J1950" s="21" t="s">
        <v>20803</v>
      </c>
    </row>
    <row r="1951" spans="1:10" ht="15.75" thickBot="1">
      <c r="A1951" s="10">
        <v>2720</v>
      </c>
      <c r="B1951" t="str">
        <f>INDEX('Parameter Codelist'!$A$1:$I$9000,MATCH($A1951,'Parameter Codelist'!$A:$A,0),2)</f>
        <v>(massa)Concentratie</v>
      </c>
      <c r="C1951" s="20" t="s">
        <v>20800</v>
      </c>
      <c r="D1951" s="6">
        <v>3479</v>
      </c>
      <c r="E1951" s="12" t="str">
        <f>INDEX('Parameter Codelist'!$A$1:$I$9000,MATCH($D1951,'Parameter Codelist'!$A:$A,0),2)</f>
        <v>chloorprothixene</v>
      </c>
      <c r="F1951" s="18" t="s">
        <v>19077</v>
      </c>
      <c r="G1951" t="str">
        <f>INDEX('Parameter Codelist'!$A$1:$I$9000,MATCH($D1951,'Parameter Codelist'!$A:$A,0),5)</f>
        <v>113-59-7</v>
      </c>
      <c r="H1951" s="6">
        <v>8</v>
      </c>
      <c r="I1951" t="str">
        <f>INDEX('Hoedanigheid codelist'!$A$1:$J$5341,MATCH($H1951,'Hoedanigheid codelist'!$A:$A,0),3)</f>
        <v>Niet van toepassing</v>
      </c>
      <c r="J1951" s="21" t="s">
        <v>20803</v>
      </c>
    </row>
    <row r="1952" spans="1:10" ht="15.75" thickBot="1">
      <c r="A1952" s="10">
        <v>2720</v>
      </c>
      <c r="B1952" t="str">
        <f>INDEX('Parameter Codelist'!$A$1:$I$9000,MATCH($A1952,'Parameter Codelist'!$A:$A,0),2)</f>
        <v>(massa)Concentratie</v>
      </c>
      <c r="C1952" s="20" t="s">
        <v>20800</v>
      </c>
      <c r="D1952" s="6">
        <v>3480</v>
      </c>
      <c r="E1952" s="12" t="str">
        <f>INDEX('Parameter Codelist'!$A$1:$I$9000,MATCH($D1952,'Parameter Codelist'!$A:$A,0),2)</f>
        <v>chloorsulfuron</v>
      </c>
      <c r="F1952" s="18" t="s">
        <v>19078</v>
      </c>
      <c r="G1952" t="str">
        <f>INDEX('Parameter Codelist'!$A$1:$I$9000,MATCH($D1952,'Parameter Codelist'!$A:$A,0),5)</f>
        <v>64902-72-3</v>
      </c>
      <c r="H1952" s="6">
        <v>8</v>
      </c>
      <c r="I1952" t="str">
        <f>INDEX('Hoedanigheid codelist'!$A$1:$J$5341,MATCH($H1952,'Hoedanigheid codelist'!$A:$A,0),3)</f>
        <v>Niet van toepassing</v>
      </c>
      <c r="J1952" s="21" t="s">
        <v>20803</v>
      </c>
    </row>
    <row r="1953" spans="1:10" ht="15.75" thickBot="1">
      <c r="A1953" s="10">
        <v>2720</v>
      </c>
      <c r="B1953" t="str">
        <f>INDEX('Parameter Codelist'!$A$1:$I$9000,MATCH($A1953,'Parameter Codelist'!$A:$A,0),2)</f>
        <v>(massa)Concentratie</v>
      </c>
      <c r="C1953" s="20" t="s">
        <v>20800</v>
      </c>
      <c r="D1953" s="6">
        <v>3481</v>
      </c>
      <c r="E1953" s="12" t="str">
        <f>INDEX('Parameter Codelist'!$A$1:$I$9000,MATCH($D1953,'Parameter Codelist'!$A:$A,0),2)</f>
        <v>chloortetracycline</v>
      </c>
      <c r="F1953" s="18" t="s">
        <v>19079</v>
      </c>
      <c r="G1953" t="str">
        <f>INDEX('Parameter Codelist'!$A$1:$I$9000,MATCH($D1953,'Parameter Codelist'!$A:$A,0),5)</f>
        <v>57-62-5</v>
      </c>
      <c r="H1953" s="6">
        <v>8</v>
      </c>
      <c r="I1953" t="str">
        <f>INDEX('Hoedanigheid codelist'!$A$1:$J$5341,MATCH($H1953,'Hoedanigheid codelist'!$A:$A,0),3)</f>
        <v>Niet van toepassing</v>
      </c>
      <c r="J1953" s="21" t="s">
        <v>20803</v>
      </c>
    </row>
    <row r="1954" spans="1:10" ht="15.75" thickBot="1">
      <c r="A1954" s="10">
        <v>2720</v>
      </c>
      <c r="B1954" t="str">
        <f>INDEX('Parameter Codelist'!$A$1:$I$9000,MATCH($A1954,'Parameter Codelist'!$A:$A,0),2)</f>
        <v>(massa)Concentratie</v>
      </c>
      <c r="C1954" s="20" t="s">
        <v>20800</v>
      </c>
      <c r="D1954" s="6">
        <v>3483</v>
      </c>
      <c r="E1954" s="12" t="str">
        <f>INDEX('Parameter Codelist'!$A$1:$I$9000,MATCH($D1954,'Parameter Codelist'!$A:$A,0),2)</f>
        <v>chloorthal-dimethyl</v>
      </c>
      <c r="F1954" s="18" t="s">
        <v>19080</v>
      </c>
      <c r="G1954" t="str">
        <f>INDEX('Parameter Codelist'!$A$1:$I$9000,MATCH($D1954,'Parameter Codelist'!$A:$A,0),5)</f>
        <v>1861-32-1</v>
      </c>
      <c r="H1954" s="6">
        <v>8</v>
      </c>
      <c r="I1954" t="str">
        <f>INDEX('Hoedanigheid codelist'!$A$1:$J$5341,MATCH($H1954,'Hoedanigheid codelist'!$A:$A,0),3)</f>
        <v>Niet van toepassing</v>
      </c>
      <c r="J1954" s="21" t="s">
        <v>20803</v>
      </c>
    </row>
    <row r="1955" spans="1:10" ht="15.75" thickBot="1">
      <c r="A1955" s="10">
        <v>2720</v>
      </c>
      <c r="B1955" t="str">
        <f>INDEX('Parameter Codelist'!$A$1:$I$9000,MATCH($A1955,'Parameter Codelist'!$A:$A,0),2)</f>
        <v>(massa)Concentratie</v>
      </c>
      <c r="C1955" s="20" t="s">
        <v>20800</v>
      </c>
      <c r="D1955" s="6">
        <v>3484</v>
      </c>
      <c r="E1955" s="12" t="str">
        <f>INDEX('Parameter Codelist'!$A$1:$I$9000,MATCH($D1955,'Parameter Codelist'!$A:$A,0),2)</f>
        <v>chloortrioxide</v>
      </c>
      <c r="F1955" s="18" t="s">
        <v>19081</v>
      </c>
      <c r="G1955" t="str">
        <f>INDEX('Parameter Codelist'!$A$1:$I$9000,MATCH($D1955,'Parameter Codelist'!$A:$A,0),5)</f>
        <v>13932-10-0</v>
      </c>
      <c r="H1955" s="6">
        <v>8</v>
      </c>
      <c r="I1955" t="str">
        <f>INDEX('Hoedanigheid codelist'!$A$1:$J$5341,MATCH($H1955,'Hoedanigheid codelist'!$A:$A,0),3)</f>
        <v>Niet van toepassing</v>
      </c>
      <c r="J1955" s="21" t="s">
        <v>20803</v>
      </c>
    </row>
    <row r="1956" spans="1:10" ht="15.75" thickBot="1">
      <c r="A1956" s="10">
        <v>2720</v>
      </c>
      <c r="B1956" t="str">
        <f>INDEX('Parameter Codelist'!$A$1:$I$9000,MATCH($A1956,'Parameter Codelist'!$A:$A,0),2)</f>
        <v>(massa)Concentratie</v>
      </c>
      <c r="C1956" s="20" t="s">
        <v>20800</v>
      </c>
      <c r="D1956" s="6">
        <v>3486</v>
      </c>
      <c r="E1956" s="12" t="str">
        <f>INDEX('Parameter Codelist'!$A$1:$I$9000,MATCH($D1956,'Parameter Codelist'!$A:$A,0),2)</f>
        <v>chloorxylenol</v>
      </c>
      <c r="F1956" s="18" t="s">
        <v>19082</v>
      </c>
      <c r="G1956" t="str">
        <f>INDEX('Parameter Codelist'!$A$1:$I$9000,MATCH($D1956,'Parameter Codelist'!$A:$A,0),5)</f>
        <v>88-04-0</v>
      </c>
      <c r="H1956" s="6">
        <v>8</v>
      </c>
      <c r="I1956" t="str">
        <f>INDEX('Hoedanigheid codelist'!$A$1:$J$5341,MATCH($H1956,'Hoedanigheid codelist'!$A:$A,0),3)</f>
        <v>Niet van toepassing</v>
      </c>
      <c r="J1956" s="21" t="s">
        <v>20803</v>
      </c>
    </row>
    <row r="1957" spans="1:10" ht="15.75" thickBot="1">
      <c r="A1957" s="10">
        <v>2720</v>
      </c>
      <c r="B1957" t="str">
        <f>INDEX('Parameter Codelist'!$A$1:$I$9000,MATCH($A1957,'Parameter Codelist'!$A:$A,0),2)</f>
        <v>(massa)Concentratie</v>
      </c>
      <c r="C1957" s="20" t="s">
        <v>20800</v>
      </c>
      <c r="D1957" s="6">
        <v>3487</v>
      </c>
      <c r="E1957" s="12" t="str">
        <f>INDEX('Parameter Codelist'!$A$1:$I$9000,MATCH($D1957,'Parameter Codelist'!$A:$A,0),2)</f>
        <v>curium</v>
      </c>
      <c r="F1957" s="18" t="s">
        <v>5318</v>
      </c>
      <c r="G1957" t="str">
        <f>INDEX('Parameter Codelist'!$A$1:$I$9000,MATCH($D1957,'Parameter Codelist'!$A:$A,0),5)</f>
        <v>7440-51-9</v>
      </c>
      <c r="H1957" s="6">
        <v>8</v>
      </c>
      <c r="I1957" t="str">
        <f>INDEX('Hoedanigheid codelist'!$A$1:$J$5341,MATCH($H1957,'Hoedanigheid codelist'!$A:$A,0),3)</f>
        <v>Niet van toepassing</v>
      </c>
      <c r="J1957" s="21" t="s">
        <v>20803</v>
      </c>
    </row>
    <row r="1958" spans="1:10" ht="15.75" thickBot="1">
      <c r="A1958" s="10">
        <v>2720</v>
      </c>
      <c r="B1958" t="str">
        <f>INDEX('Parameter Codelist'!$A$1:$I$9000,MATCH($A1958,'Parameter Codelist'!$A:$A,0),2)</f>
        <v>(massa)Concentratie</v>
      </c>
      <c r="C1958" s="20" t="s">
        <v>20800</v>
      </c>
      <c r="D1958" s="6">
        <v>3488</v>
      </c>
      <c r="E1958" s="12" t="str">
        <f>INDEX('Parameter Codelist'!$A$1:$I$9000,MATCH($D1958,'Parameter Codelist'!$A:$A,0),2)</f>
        <v>curium 243</v>
      </c>
      <c r="F1958" s="18" t="s">
        <v>5321</v>
      </c>
      <c r="G1958" t="str">
        <f>INDEX('Parameter Codelist'!$A$1:$I$9000,MATCH($D1958,'Parameter Codelist'!$A:$A,0),5)</f>
        <v>15757-87-6</v>
      </c>
      <c r="H1958" s="6">
        <v>8</v>
      </c>
      <c r="I1958" t="str">
        <f>INDEX('Hoedanigheid codelist'!$A$1:$J$5341,MATCH($H1958,'Hoedanigheid codelist'!$A:$A,0),3)</f>
        <v>Niet van toepassing</v>
      </c>
      <c r="J1958" s="21" t="s">
        <v>20803</v>
      </c>
    </row>
    <row r="1959" spans="1:10" ht="15.75" thickBot="1">
      <c r="A1959" s="10">
        <v>2720</v>
      </c>
      <c r="B1959" t="str">
        <f>INDEX('Parameter Codelist'!$A$1:$I$9000,MATCH($A1959,'Parameter Codelist'!$A:$A,0),2)</f>
        <v>(massa)Concentratie</v>
      </c>
      <c r="C1959" s="20" t="s">
        <v>20800</v>
      </c>
      <c r="D1959" s="6">
        <v>3489</v>
      </c>
      <c r="E1959" s="12" t="str">
        <f>INDEX('Parameter Codelist'!$A$1:$I$9000,MATCH($D1959,'Parameter Codelist'!$A:$A,0),2)</f>
        <v>curium 245</v>
      </c>
      <c r="F1959" s="18" t="s">
        <v>19083</v>
      </c>
      <c r="G1959" t="str">
        <f>INDEX('Parameter Codelist'!$A$1:$I$9000,MATCH($D1959,'Parameter Codelist'!$A:$A,0),5)</f>
        <v>15621-76-8</v>
      </c>
      <c r="H1959" s="6">
        <v>8</v>
      </c>
      <c r="I1959" t="str">
        <f>INDEX('Hoedanigheid codelist'!$A$1:$J$5341,MATCH($H1959,'Hoedanigheid codelist'!$A:$A,0),3)</f>
        <v>Niet van toepassing</v>
      </c>
      <c r="J1959" s="21" t="s">
        <v>20803</v>
      </c>
    </row>
    <row r="1960" spans="1:10" ht="15.75" thickBot="1">
      <c r="A1960" s="10">
        <v>2720</v>
      </c>
      <c r="B1960" t="str">
        <f>INDEX('Parameter Codelist'!$A$1:$I$9000,MATCH($A1960,'Parameter Codelist'!$A:$A,0),2)</f>
        <v>(massa)Concentratie</v>
      </c>
      <c r="C1960" s="20" t="s">
        <v>20800</v>
      </c>
      <c r="D1960" s="6">
        <v>3490</v>
      </c>
      <c r="E1960" s="12" t="str">
        <f>INDEX('Parameter Codelist'!$A$1:$I$9000,MATCH($D1960,'Parameter Codelist'!$A:$A,0),2)</f>
        <v>curium 247</v>
      </c>
      <c r="F1960" s="18" t="s">
        <v>5327</v>
      </c>
      <c r="G1960" t="str">
        <f>INDEX('Parameter Codelist'!$A$1:$I$9000,MATCH($D1960,'Parameter Codelist'!$A:$A,0),5)</f>
        <v>15758-32-4</v>
      </c>
      <c r="H1960" s="6">
        <v>8</v>
      </c>
      <c r="I1960" t="str">
        <f>INDEX('Hoedanigheid codelist'!$A$1:$J$5341,MATCH($H1960,'Hoedanigheid codelist'!$A:$A,0),3)</f>
        <v>Niet van toepassing</v>
      </c>
      <c r="J1960" s="21" t="s">
        <v>20803</v>
      </c>
    </row>
    <row r="1961" spans="1:10" ht="15.75" thickBot="1">
      <c r="A1961" s="10">
        <v>2720</v>
      </c>
      <c r="B1961" t="str">
        <f>INDEX('Parameter Codelist'!$A$1:$I$9000,MATCH($A1961,'Parameter Codelist'!$A:$A,0),2)</f>
        <v>(massa)Concentratie</v>
      </c>
      <c r="C1961" s="20" t="s">
        <v>20800</v>
      </c>
      <c r="D1961" s="6">
        <v>3491</v>
      </c>
      <c r="E1961" s="12" t="str">
        <f>INDEX('Parameter Codelist'!$A$1:$I$9000,MATCH($D1961,'Parameter Codelist'!$A:$A,0),2)</f>
        <v>carboxymethylcellulose (CMC)</v>
      </c>
      <c r="F1961" s="18" t="s">
        <v>5330</v>
      </c>
      <c r="G1961" t="str">
        <f>INDEX('Parameter Codelist'!$A$1:$I$9000,MATCH($D1961,'Parameter Codelist'!$A:$A,0),5)</f>
        <v>9000-11-7</v>
      </c>
      <c r="H1961" s="6">
        <v>8</v>
      </c>
      <c r="I1961" t="str">
        <f>INDEX('Hoedanigheid codelist'!$A$1:$J$5341,MATCH($H1961,'Hoedanigheid codelist'!$A:$A,0),3)</f>
        <v>Niet van toepassing</v>
      </c>
      <c r="J1961" s="21" t="s">
        <v>20803</v>
      </c>
    </row>
    <row r="1962" spans="1:10" ht="15.75" thickBot="1">
      <c r="A1962" s="10">
        <v>2720</v>
      </c>
      <c r="B1962" t="str">
        <f>INDEX('Parameter Codelist'!$A$1:$I$9000,MATCH($A1962,'Parameter Codelist'!$A:$A,0),2)</f>
        <v>(massa)Concentratie</v>
      </c>
      <c r="C1962" s="20" t="s">
        <v>20800</v>
      </c>
      <c r="D1962" s="6">
        <v>3492</v>
      </c>
      <c r="E1962" s="12" t="str">
        <f>INDEX('Parameter Codelist'!$A$1:$I$9000,MATCH($D1962,'Parameter Codelist'!$A:$A,0),2)</f>
        <v>cis-mevinfos</v>
      </c>
      <c r="F1962" s="18" t="s">
        <v>5333</v>
      </c>
      <c r="G1962" t="str">
        <f>INDEX('Parameter Codelist'!$A$1:$I$9000,MATCH($D1962,'Parameter Codelist'!$A:$A,0),5)</f>
        <v>298-01-1</v>
      </c>
      <c r="H1962" s="6">
        <v>8</v>
      </c>
      <c r="I1962" t="str">
        <f>INDEX('Hoedanigheid codelist'!$A$1:$J$5341,MATCH($H1962,'Hoedanigheid codelist'!$A:$A,0),3)</f>
        <v>Niet van toepassing</v>
      </c>
      <c r="J1962" s="21" t="s">
        <v>20803</v>
      </c>
    </row>
    <row r="1963" spans="1:10" ht="15.75" thickBot="1">
      <c r="A1963" s="10">
        <v>2720</v>
      </c>
      <c r="B1963" t="str">
        <f>INDEX('Parameter Codelist'!$A$1:$I$9000,MATCH($A1963,'Parameter Codelist'!$A:$A,0),2)</f>
        <v>(massa)Concentratie</v>
      </c>
      <c r="C1963" s="20" t="s">
        <v>20800</v>
      </c>
      <c r="D1963" s="6">
        <v>3493</v>
      </c>
      <c r="E1963" s="12" t="str">
        <f>INDEX('Parameter Codelist'!$A$1:$I$9000,MATCH($D1963,'Parameter Codelist'!$A:$A,0),2)</f>
        <v>koolmonoxide</v>
      </c>
      <c r="F1963" s="18" t="s">
        <v>19084</v>
      </c>
      <c r="G1963" t="str">
        <f>INDEX('Parameter Codelist'!$A$1:$I$9000,MATCH($D1963,'Parameter Codelist'!$A:$A,0),5)</f>
        <v>630-08-0</v>
      </c>
      <c r="H1963" s="6">
        <v>8</v>
      </c>
      <c r="I1963" t="str">
        <f>INDEX('Hoedanigheid codelist'!$A$1:$J$5341,MATCH($H1963,'Hoedanigheid codelist'!$A:$A,0),3)</f>
        <v>Niet van toepassing</v>
      </c>
      <c r="J1963" s="21" t="s">
        <v>20803</v>
      </c>
    </row>
    <row r="1964" spans="1:10" ht="15.75" thickBot="1">
      <c r="A1964" s="10">
        <v>2720</v>
      </c>
      <c r="B1964" t="str">
        <f>INDEX('Parameter Codelist'!$A$1:$I$9000,MATCH($A1964,'Parameter Codelist'!$A:$A,0),2)</f>
        <v>(massa)Concentratie</v>
      </c>
      <c r="C1964" s="20" t="s">
        <v>20800</v>
      </c>
      <c r="D1964" s="6">
        <v>3495</v>
      </c>
      <c r="E1964" s="12" t="str">
        <f>INDEX('Parameter Codelist'!$A$1:$I$9000,MATCH($D1964,'Parameter Codelist'!$A:$A,0),2)</f>
        <v>cyanuurzuurchloride</v>
      </c>
      <c r="F1964" s="18" t="s">
        <v>19085</v>
      </c>
      <c r="G1964" t="str">
        <f>INDEX('Parameter Codelist'!$A$1:$I$9000,MATCH($D1964,'Parameter Codelist'!$A:$A,0),5)</f>
        <v>108-77-0</v>
      </c>
      <c r="H1964" s="6">
        <v>8</v>
      </c>
      <c r="I1964" t="str">
        <f>INDEX('Hoedanigheid codelist'!$A$1:$J$5341,MATCH($H1964,'Hoedanigheid codelist'!$A:$A,0),3)</f>
        <v>Niet van toepassing</v>
      </c>
      <c r="J1964" s="21" t="s">
        <v>20803</v>
      </c>
    </row>
    <row r="1965" spans="1:10" ht="15.75" thickBot="1">
      <c r="A1965" s="10">
        <v>2720</v>
      </c>
      <c r="B1965" t="str">
        <f>INDEX('Parameter Codelist'!$A$1:$I$9000,MATCH($A1965,'Parameter Codelist'!$A:$A,0),2)</f>
        <v>(massa)Concentratie</v>
      </c>
      <c r="C1965" s="20" t="s">
        <v>20800</v>
      </c>
      <c r="D1965" s="6">
        <v>3496</v>
      </c>
      <c r="E1965" s="12" t="str">
        <f>INDEX('Parameter Codelist'!$A$1:$I$9000,MATCH($D1965,'Parameter Codelist'!$A:$A,0),2)</f>
        <v>cyanuurzuur</v>
      </c>
      <c r="F1965" s="18" t="s">
        <v>19086</v>
      </c>
      <c r="G1965" t="str">
        <f>INDEX('Parameter Codelist'!$A$1:$I$9000,MATCH($D1965,'Parameter Codelist'!$A:$A,0),5)</f>
        <v>108-80-5</v>
      </c>
      <c r="H1965" s="6">
        <v>8</v>
      </c>
      <c r="I1965" t="str">
        <f>INDEX('Hoedanigheid codelist'!$A$1:$J$5341,MATCH($H1965,'Hoedanigheid codelist'!$A:$A,0),3)</f>
        <v>Niet van toepassing</v>
      </c>
      <c r="J1965" s="21" t="s">
        <v>20803</v>
      </c>
    </row>
    <row r="1966" spans="1:10" ht="15.75" thickBot="1">
      <c r="A1966" s="10">
        <v>2720</v>
      </c>
      <c r="B1966" t="str">
        <f>INDEX('Parameter Codelist'!$A$1:$I$9000,MATCH($A1966,'Parameter Codelist'!$A:$A,0),2)</f>
        <v>(massa)Concentratie</v>
      </c>
      <c r="C1966" s="20" t="s">
        <v>20800</v>
      </c>
      <c r="D1966" s="6">
        <v>3497</v>
      </c>
      <c r="E1966" s="12" t="str">
        <f>INDEX('Parameter Codelist'!$A$1:$I$9000,MATCH($D1966,'Parameter Codelist'!$A:$A,0),2)</f>
        <v>kobalt 56</v>
      </c>
      <c r="F1966" s="18" t="s">
        <v>19087</v>
      </c>
      <c r="G1966" t="str">
        <f>INDEX('Parameter Codelist'!$A$1:$I$9000,MATCH($D1966,'Parameter Codelist'!$A:$A,0),5)</f>
        <v>14093-03-9</v>
      </c>
      <c r="H1966" s="6">
        <v>8</v>
      </c>
      <c r="I1966" t="str">
        <f>INDEX('Hoedanigheid codelist'!$A$1:$J$5341,MATCH($H1966,'Hoedanigheid codelist'!$A:$A,0),3)</f>
        <v>Niet van toepassing</v>
      </c>
      <c r="J1966" s="21" t="s">
        <v>20803</v>
      </c>
    </row>
    <row r="1967" spans="1:10" ht="15.75" thickBot="1">
      <c r="A1967" s="10">
        <v>2720</v>
      </c>
      <c r="B1967" t="str">
        <f>INDEX('Parameter Codelist'!$A$1:$I$9000,MATCH($A1967,'Parameter Codelist'!$A:$A,0),2)</f>
        <v>(massa)Concentratie</v>
      </c>
      <c r="C1967" s="20" t="s">
        <v>20800</v>
      </c>
      <c r="D1967" s="6">
        <v>3498</v>
      </c>
      <c r="E1967" s="12" t="str">
        <f>INDEX('Parameter Codelist'!$A$1:$I$9000,MATCH($D1967,'Parameter Codelist'!$A:$A,0),2)</f>
        <v>kobalt 57</v>
      </c>
      <c r="F1967" s="18" t="s">
        <v>19088</v>
      </c>
      <c r="G1967" t="str">
        <f>INDEX('Parameter Codelist'!$A$1:$I$9000,MATCH($D1967,'Parameter Codelist'!$A:$A,0),5)</f>
        <v>13981-50-5</v>
      </c>
      <c r="H1967" s="6">
        <v>8</v>
      </c>
      <c r="I1967" t="str">
        <f>INDEX('Hoedanigheid codelist'!$A$1:$J$5341,MATCH($H1967,'Hoedanigheid codelist'!$A:$A,0),3)</f>
        <v>Niet van toepassing</v>
      </c>
      <c r="J1967" s="21" t="s">
        <v>20803</v>
      </c>
    </row>
    <row r="1968" spans="1:10" ht="15.75" thickBot="1">
      <c r="A1968" s="10">
        <v>2720</v>
      </c>
      <c r="B1968" t="str">
        <f>INDEX('Parameter Codelist'!$A$1:$I$9000,MATCH($A1968,'Parameter Codelist'!$A:$A,0),2)</f>
        <v>(massa)Concentratie</v>
      </c>
      <c r="C1968" s="20" t="s">
        <v>20800</v>
      </c>
      <c r="D1968" s="6">
        <v>3499</v>
      </c>
      <c r="E1968" s="12" t="str">
        <f>INDEX('Parameter Codelist'!$A$1:$I$9000,MATCH($D1968,'Parameter Codelist'!$A:$A,0),2)</f>
        <v>kobalt 58</v>
      </c>
      <c r="F1968" s="18" t="s">
        <v>19089</v>
      </c>
      <c r="G1968" t="str">
        <f>INDEX('Parameter Codelist'!$A$1:$I$9000,MATCH($D1968,'Parameter Codelist'!$A:$A,0),5)</f>
        <v>13981-38-9</v>
      </c>
      <c r="H1968" s="6">
        <v>8</v>
      </c>
      <c r="I1968" t="str">
        <f>INDEX('Hoedanigheid codelist'!$A$1:$J$5341,MATCH($H1968,'Hoedanigheid codelist'!$A:$A,0),3)</f>
        <v>Niet van toepassing</v>
      </c>
      <c r="J1968" s="21" t="s">
        <v>20803</v>
      </c>
    </row>
    <row r="1969" spans="1:10" ht="15.75" thickBot="1">
      <c r="A1969" s="10">
        <v>2720</v>
      </c>
      <c r="B1969" t="str">
        <f>INDEX('Parameter Codelist'!$A$1:$I$9000,MATCH($A1969,'Parameter Codelist'!$A:$A,0),2)</f>
        <v>(massa)Concentratie</v>
      </c>
      <c r="C1969" s="20" t="s">
        <v>20800</v>
      </c>
      <c r="D1969" s="6">
        <v>3500</v>
      </c>
      <c r="E1969" s="12" t="str">
        <f>INDEX('Parameter Codelist'!$A$1:$I$9000,MATCH($D1969,'Parameter Codelist'!$A:$A,0),2)</f>
        <v>kobalt 60</v>
      </c>
      <c r="F1969" s="18" t="s">
        <v>19090</v>
      </c>
      <c r="G1969" t="str">
        <f>INDEX('Parameter Codelist'!$A$1:$I$9000,MATCH($D1969,'Parameter Codelist'!$A:$A,0),5)</f>
        <v>10198-40-0</v>
      </c>
      <c r="H1969" s="6">
        <v>8</v>
      </c>
      <c r="I1969" t="str">
        <f>INDEX('Hoedanigheid codelist'!$A$1:$J$5341,MATCH($H1969,'Hoedanigheid codelist'!$A:$A,0),3)</f>
        <v>Niet van toepassing</v>
      </c>
      <c r="J1969" s="21" t="s">
        <v>20803</v>
      </c>
    </row>
    <row r="1970" spans="1:10" ht="15.75" thickBot="1">
      <c r="A1970" s="10">
        <v>2720</v>
      </c>
      <c r="B1970" t="str">
        <f>INDEX('Parameter Codelist'!$A$1:$I$9000,MATCH($A1970,'Parameter Codelist'!$A:$A,0),2)</f>
        <v>(massa)Concentratie</v>
      </c>
      <c r="C1970" s="20" t="s">
        <v>20800</v>
      </c>
      <c r="D1970" s="6">
        <v>3501</v>
      </c>
      <c r="E1970" s="12" t="str">
        <f>INDEX('Parameter Codelist'!$A$1:$I$9000,MATCH($D1970,'Parameter Codelist'!$A:$A,0),2)</f>
        <v>codeine</v>
      </c>
      <c r="F1970" s="18" t="s">
        <v>5359</v>
      </c>
      <c r="G1970" t="str">
        <f>INDEX('Parameter Codelist'!$A$1:$I$9000,MATCH($D1970,'Parameter Codelist'!$A:$A,0),5)</f>
        <v>76-57-3</v>
      </c>
      <c r="H1970" s="6">
        <v>8</v>
      </c>
      <c r="I1970" t="str">
        <f>INDEX('Hoedanigheid codelist'!$A$1:$J$5341,MATCH($H1970,'Hoedanigheid codelist'!$A:$A,0),3)</f>
        <v>Niet van toepassing</v>
      </c>
      <c r="J1970" s="21" t="s">
        <v>20803</v>
      </c>
    </row>
    <row r="1971" spans="1:10" ht="15.75" thickBot="1">
      <c r="A1971" s="10">
        <v>2720</v>
      </c>
      <c r="B1971" t="str">
        <f>INDEX('Parameter Codelist'!$A$1:$I$9000,MATCH($A1971,'Parameter Codelist'!$A:$A,0),2)</f>
        <v>(massa)Concentratie</v>
      </c>
      <c r="C1971" s="20" t="s">
        <v>20800</v>
      </c>
      <c r="D1971" s="6">
        <v>3502</v>
      </c>
      <c r="E1971" s="12" t="str">
        <f>INDEX('Parameter Codelist'!$A$1:$I$9000,MATCH($D1971,'Parameter Codelist'!$A:$A,0),2)</f>
        <v>codlemon</v>
      </c>
      <c r="F1971" s="18" t="s">
        <v>19091</v>
      </c>
      <c r="G1971" t="str">
        <f>INDEX('Parameter Codelist'!$A$1:$I$9000,MATCH($D1971,'Parameter Codelist'!$A:$A,0),5)</f>
        <v>33956-49-9</v>
      </c>
      <c r="H1971" s="6">
        <v>8</v>
      </c>
      <c r="I1971" t="str">
        <f>INDEX('Hoedanigheid codelist'!$A$1:$J$5341,MATCH($H1971,'Hoedanigheid codelist'!$A:$A,0),3)</f>
        <v>Niet van toepassing</v>
      </c>
      <c r="J1971" s="21" t="s">
        <v>20803</v>
      </c>
    </row>
    <row r="1972" spans="1:10" ht="15.75" thickBot="1">
      <c r="A1972" s="10">
        <v>2720</v>
      </c>
      <c r="B1972" t="str">
        <f>INDEX('Parameter Codelist'!$A$1:$I$9000,MATCH($A1972,'Parameter Codelist'!$A:$A,0),2)</f>
        <v>(massa)Concentratie</v>
      </c>
      <c r="C1972" s="20" t="s">
        <v>20800</v>
      </c>
      <c r="D1972" s="6">
        <v>3504</v>
      </c>
      <c r="E1972" s="12" t="str">
        <f>INDEX('Parameter Codelist'!$A$1:$I$9000,MATCH($D1972,'Parameter Codelist'!$A:$A,0),2)</f>
        <v>cortison</v>
      </c>
      <c r="F1972" s="18" t="s">
        <v>19092</v>
      </c>
      <c r="G1972" t="str">
        <f>INDEX('Parameter Codelist'!$A$1:$I$9000,MATCH($D1972,'Parameter Codelist'!$A:$A,0),5)</f>
        <v>53-06-5</v>
      </c>
      <c r="H1972" s="6">
        <v>8</v>
      </c>
      <c r="I1972" t="str">
        <f>INDEX('Hoedanigheid codelist'!$A$1:$J$5341,MATCH($H1972,'Hoedanigheid codelist'!$A:$A,0),3)</f>
        <v>Niet van toepassing</v>
      </c>
      <c r="J1972" s="21" t="s">
        <v>20803</v>
      </c>
    </row>
    <row r="1973" spans="1:10" ht="15.75" thickBot="1">
      <c r="A1973" s="10">
        <v>2720</v>
      </c>
      <c r="B1973" t="str">
        <f>INDEX('Parameter Codelist'!$A$1:$I$9000,MATCH($A1973,'Parameter Codelist'!$A:$A,0),2)</f>
        <v>(massa)Concentratie</v>
      </c>
      <c r="C1973" s="20" t="s">
        <v>20800</v>
      </c>
      <c r="D1973" s="6">
        <v>3505</v>
      </c>
      <c r="E1973" s="12" t="str">
        <f>INDEX('Parameter Codelist'!$A$1:$I$9000,MATCH($D1973,'Parameter Codelist'!$A:$A,0),2)</f>
        <v>cis-permethrin</v>
      </c>
      <c r="F1973" s="18" t="s">
        <v>5370</v>
      </c>
      <c r="G1973" t="str">
        <f>INDEX('Parameter Codelist'!$A$1:$I$9000,MATCH($D1973,'Parameter Codelist'!$A:$A,0),5)</f>
        <v>61949-76-6</v>
      </c>
      <c r="H1973" s="6">
        <v>8</v>
      </c>
      <c r="I1973" t="str">
        <f>INDEX('Hoedanigheid codelist'!$A$1:$J$5341,MATCH($H1973,'Hoedanigheid codelist'!$A:$A,0),3)</f>
        <v>Niet van toepassing</v>
      </c>
      <c r="J1973" s="21" t="s">
        <v>20803</v>
      </c>
    </row>
    <row r="1974" spans="1:10" ht="15.75" thickBot="1">
      <c r="A1974" s="10">
        <v>2720</v>
      </c>
      <c r="B1974" t="str">
        <f>INDEX('Parameter Codelist'!$A$1:$I$9000,MATCH($A1974,'Parameter Codelist'!$A:$A,0),2)</f>
        <v>(massa)Concentratie</v>
      </c>
      <c r="C1974" s="20" t="s">
        <v>20800</v>
      </c>
      <c r="D1974" s="6">
        <v>3506</v>
      </c>
      <c r="E1974" s="12" t="str">
        <f>INDEX('Parameter Codelist'!$A$1:$I$9000,MATCH($D1974,'Parameter Codelist'!$A:$A,0),2)</f>
        <v>cis-pyrifenox</v>
      </c>
      <c r="F1974" s="18" t="s">
        <v>5373</v>
      </c>
      <c r="G1974" t="str">
        <f>INDEX('Parameter Codelist'!$A$1:$I$9000,MATCH($D1974,'Parameter Codelist'!$A:$A,0),5)</f>
        <v>83227-23-0</v>
      </c>
      <c r="H1974" s="6">
        <v>8</v>
      </c>
      <c r="I1974" t="str">
        <f>INDEX('Hoedanigheid codelist'!$A$1:$J$5341,MATCH($H1974,'Hoedanigheid codelist'!$A:$A,0),3)</f>
        <v>Niet van toepassing</v>
      </c>
      <c r="J1974" s="21" t="s">
        <v>20803</v>
      </c>
    </row>
    <row r="1975" spans="1:10" ht="15.75" thickBot="1">
      <c r="A1975" s="10">
        <v>2720</v>
      </c>
      <c r="B1975" t="str">
        <f>INDEX('Parameter Codelist'!$A$1:$I$9000,MATCH($A1975,'Parameter Codelist'!$A:$A,0),2)</f>
        <v>(massa)Concentratie</v>
      </c>
      <c r="C1975" s="20" t="s">
        <v>20800</v>
      </c>
      <c r="D1975" s="6">
        <v>3507</v>
      </c>
      <c r="E1975" s="12" t="str">
        <f>INDEX('Parameter Codelist'!$A$1:$I$9000,MATCH($D1975,'Parameter Codelist'!$A:$A,0),2)</f>
        <v>chroom 51</v>
      </c>
      <c r="F1975" s="18" t="s">
        <v>19093</v>
      </c>
      <c r="G1975" t="str">
        <f>INDEX('Parameter Codelist'!$A$1:$I$9000,MATCH($D1975,'Parameter Codelist'!$A:$A,0),5)</f>
        <v>14392-02-0</v>
      </c>
      <c r="H1975" s="6">
        <v>8</v>
      </c>
      <c r="I1975" t="str">
        <f>INDEX('Hoedanigheid codelist'!$A$1:$J$5341,MATCH($H1975,'Hoedanigheid codelist'!$A:$A,0),3)</f>
        <v>Niet van toepassing</v>
      </c>
      <c r="J1975" s="21" t="s">
        <v>20803</v>
      </c>
    </row>
    <row r="1976" spans="1:10" ht="15.75" thickBot="1">
      <c r="A1976" s="10">
        <v>2720</v>
      </c>
      <c r="B1976" t="str">
        <f>INDEX('Parameter Codelist'!$A$1:$I$9000,MATCH($A1976,'Parameter Codelist'!$A:$A,0),2)</f>
        <v>(massa)Concentratie</v>
      </c>
      <c r="C1976" s="20" t="s">
        <v>20800</v>
      </c>
      <c r="D1976" s="6">
        <v>3508</v>
      </c>
      <c r="E1976" s="12" t="str">
        <f>INDEX('Parameter Codelist'!$A$1:$I$9000,MATCH($D1976,'Parameter Codelist'!$A:$A,0),2)</f>
        <v>creosoot</v>
      </c>
      <c r="F1976" s="18" t="s">
        <v>19094</v>
      </c>
      <c r="G1976" t="str">
        <f>INDEX('Parameter Codelist'!$A$1:$I$9000,MATCH($D1976,'Parameter Codelist'!$A:$A,0),5)</f>
        <v>8001-58-9</v>
      </c>
      <c r="H1976" s="6">
        <v>8</v>
      </c>
      <c r="I1976" t="str">
        <f>INDEX('Hoedanigheid codelist'!$A$1:$J$5341,MATCH($H1976,'Hoedanigheid codelist'!$A:$A,0),3)</f>
        <v>Niet van toepassing</v>
      </c>
      <c r="J1976" s="21" t="s">
        <v>20803</v>
      </c>
    </row>
    <row r="1977" spans="1:10" ht="15.75" thickBot="1">
      <c r="A1977" s="10">
        <v>2720</v>
      </c>
      <c r="B1977" t="str">
        <f>INDEX('Parameter Codelist'!$A$1:$I$9000,MATCH($A1977,'Parameter Codelist'!$A:$A,0),2)</f>
        <v>(massa)Concentratie</v>
      </c>
      <c r="C1977" s="20" t="s">
        <v>20800</v>
      </c>
      <c r="D1977" s="6">
        <v>3509</v>
      </c>
      <c r="E1977" s="12" t="str">
        <f>INDEX('Parameter Codelist'!$A$1:$I$9000,MATCH($D1977,'Parameter Codelist'!$A:$A,0),2)</f>
        <v>crufomaat</v>
      </c>
      <c r="F1977" s="18" t="s">
        <v>19095</v>
      </c>
      <c r="G1977" t="str">
        <f>INDEX('Parameter Codelist'!$A$1:$I$9000,MATCH($D1977,'Parameter Codelist'!$A:$A,0),5)</f>
        <v>299-86-5</v>
      </c>
      <c r="H1977" s="6">
        <v>8</v>
      </c>
      <c r="I1977" t="str">
        <f>INDEX('Hoedanigheid codelist'!$A$1:$J$5341,MATCH($H1977,'Hoedanigheid codelist'!$A:$A,0),3)</f>
        <v>Niet van toepassing</v>
      </c>
      <c r="J1977" s="21" t="s">
        <v>20803</v>
      </c>
    </row>
    <row r="1978" spans="1:10" ht="15.75" thickBot="1">
      <c r="A1978" s="10">
        <v>2720</v>
      </c>
      <c r="B1978" t="str">
        <f>INDEX('Parameter Codelist'!$A$1:$I$9000,MATCH($A1978,'Parameter Codelist'!$A:$A,0),2)</f>
        <v>(massa)Concentratie</v>
      </c>
      <c r="C1978" s="20" t="s">
        <v>20800</v>
      </c>
      <c r="D1978" s="6">
        <v>3510</v>
      </c>
      <c r="E1978" s="12" t="str">
        <f>INDEX('Parameter Codelist'!$A$1:$I$9000,MATCH($D1978,'Parameter Codelist'!$A:$A,0),2)</f>
        <v>chroom (driewaardig)</v>
      </c>
      <c r="F1978" s="18" t="s">
        <v>19096</v>
      </c>
      <c r="G1978" t="str">
        <f>INDEX('Parameter Codelist'!$A$1:$I$9000,MATCH($D1978,'Parameter Codelist'!$A:$A,0),5)</f>
        <v>16065-83-1</v>
      </c>
      <c r="H1978" s="6">
        <v>8</v>
      </c>
      <c r="I1978" t="str">
        <f>INDEX('Hoedanigheid codelist'!$A$1:$J$5341,MATCH($H1978,'Hoedanigheid codelist'!$A:$A,0),3)</f>
        <v>Niet van toepassing</v>
      </c>
      <c r="J1978" s="21" t="s">
        <v>20803</v>
      </c>
    </row>
    <row r="1979" spans="1:10" ht="15.75" thickBot="1">
      <c r="A1979" s="10">
        <v>2720</v>
      </c>
      <c r="B1979" t="str">
        <f>INDEX('Parameter Codelist'!$A$1:$I$9000,MATCH($A1979,'Parameter Codelist'!$A:$A,0),2)</f>
        <v>(massa)Concentratie</v>
      </c>
      <c r="C1979" s="20" t="s">
        <v>20800</v>
      </c>
      <c r="D1979" s="6">
        <v>3511</v>
      </c>
      <c r="E1979" s="12" t="str">
        <f>INDEX('Parameter Codelist'!$A$1:$I$9000,MATCH($D1979,'Parameter Codelist'!$A:$A,0),2)</f>
        <v>crimidine</v>
      </c>
      <c r="F1979" s="18" t="s">
        <v>5388</v>
      </c>
      <c r="G1979" t="str">
        <f>INDEX('Parameter Codelist'!$A$1:$I$9000,MATCH($D1979,'Parameter Codelist'!$A:$A,0),5)</f>
        <v>535-89-7</v>
      </c>
      <c r="H1979" s="6">
        <v>8</v>
      </c>
      <c r="I1979" t="str">
        <f>INDEX('Hoedanigheid codelist'!$A$1:$J$5341,MATCH($H1979,'Hoedanigheid codelist'!$A:$A,0),3)</f>
        <v>Niet van toepassing</v>
      </c>
      <c r="J1979" s="21" t="s">
        <v>20803</v>
      </c>
    </row>
    <row r="1980" spans="1:10" ht="15.75" thickBot="1">
      <c r="A1980" s="10">
        <v>2720</v>
      </c>
      <c r="B1980" t="str">
        <f>INDEX('Parameter Codelist'!$A$1:$I$9000,MATCH($A1980,'Parameter Codelist'!$A:$A,0),2)</f>
        <v>(massa)Concentratie</v>
      </c>
      <c r="C1980" s="20" t="s">
        <v>20800</v>
      </c>
      <c r="D1980" s="6">
        <v>3513</v>
      </c>
      <c r="E1980" s="12" t="str">
        <f>INDEX('Parameter Codelist'!$A$1:$I$9000,MATCH($D1980,'Parameter Codelist'!$A:$A,0),2)</f>
        <v>trans-2-butenal</v>
      </c>
      <c r="F1980" s="18" t="s">
        <v>5393</v>
      </c>
      <c r="G1980" t="str">
        <f>INDEX('Parameter Codelist'!$A$1:$I$9000,MATCH($D1980,'Parameter Codelist'!$A:$A,0),5)</f>
        <v>123-73-9</v>
      </c>
      <c r="H1980" s="6">
        <v>8</v>
      </c>
      <c r="I1980" t="str">
        <f>INDEX('Hoedanigheid codelist'!$A$1:$J$5341,MATCH($H1980,'Hoedanigheid codelist'!$A:$A,0),3)</f>
        <v>Niet van toepassing</v>
      </c>
      <c r="J1980" s="21" t="s">
        <v>20803</v>
      </c>
    </row>
    <row r="1981" spans="1:10" ht="15.75" thickBot="1">
      <c r="A1981" s="10">
        <v>2720</v>
      </c>
      <c r="B1981" t="str">
        <f>INDEX('Parameter Codelist'!$A$1:$I$9000,MATCH($A1981,'Parameter Codelist'!$A:$A,0),2)</f>
        <v>(massa)Concentratie</v>
      </c>
      <c r="C1981" s="20" t="s">
        <v>20800</v>
      </c>
      <c r="D1981" s="6">
        <v>3515</v>
      </c>
      <c r="E1981" s="12" t="str">
        <f>INDEX('Parameter Codelist'!$A$1:$I$9000,MATCH($D1981,'Parameter Codelist'!$A:$A,0),2)</f>
        <v>cesium 132</v>
      </c>
      <c r="F1981" s="18" t="s">
        <v>19097</v>
      </c>
      <c r="G1981" t="str">
        <f>INDEX('Parameter Codelist'!$A$1:$I$9000,MATCH($D1981,'Parameter Codelist'!$A:$A,0),5)</f>
        <v>15758-03-9</v>
      </c>
      <c r="H1981" s="6">
        <v>8</v>
      </c>
      <c r="I1981" t="str">
        <f>INDEX('Hoedanigheid codelist'!$A$1:$J$5341,MATCH($H1981,'Hoedanigheid codelist'!$A:$A,0),3)</f>
        <v>Niet van toepassing</v>
      </c>
      <c r="J1981" s="21" t="s">
        <v>20803</v>
      </c>
    </row>
    <row r="1982" spans="1:10" ht="15.75" thickBot="1">
      <c r="A1982" s="10">
        <v>2720</v>
      </c>
      <c r="B1982" t="str">
        <f>INDEX('Parameter Codelist'!$A$1:$I$9000,MATCH($A1982,'Parameter Codelist'!$A:$A,0),2)</f>
        <v>(massa)Concentratie</v>
      </c>
      <c r="C1982" s="20" t="s">
        <v>20800</v>
      </c>
      <c r="D1982" s="6">
        <v>3516</v>
      </c>
      <c r="E1982" s="12" t="str">
        <f>INDEX('Parameter Codelist'!$A$1:$I$9000,MATCH($D1982,'Parameter Codelist'!$A:$A,0),2)</f>
        <v>cesium 134</v>
      </c>
      <c r="F1982" s="18" t="s">
        <v>19098</v>
      </c>
      <c r="G1982" t="str">
        <f>INDEX('Parameter Codelist'!$A$1:$I$9000,MATCH($D1982,'Parameter Codelist'!$A:$A,0),5)</f>
        <v>13967-70-9</v>
      </c>
      <c r="H1982" s="6">
        <v>8</v>
      </c>
      <c r="I1982" t="str">
        <f>INDEX('Hoedanigheid codelist'!$A$1:$J$5341,MATCH($H1982,'Hoedanigheid codelist'!$A:$A,0),3)</f>
        <v>Niet van toepassing</v>
      </c>
      <c r="J1982" s="21" t="s">
        <v>20803</v>
      </c>
    </row>
    <row r="1983" spans="1:10" ht="15.75" thickBot="1">
      <c r="A1983" s="10">
        <v>2720</v>
      </c>
      <c r="B1983" t="str">
        <f>INDEX('Parameter Codelist'!$A$1:$I$9000,MATCH($A1983,'Parameter Codelist'!$A:$A,0),2)</f>
        <v>(massa)Concentratie</v>
      </c>
      <c r="C1983" s="20" t="s">
        <v>20800</v>
      </c>
      <c r="D1983" s="6">
        <v>3517</v>
      </c>
      <c r="E1983" s="12" t="str">
        <f>INDEX('Parameter Codelist'!$A$1:$I$9000,MATCH($D1983,'Parameter Codelist'!$A:$A,0),2)</f>
        <v>cesium 136</v>
      </c>
      <c r="F1983" s="18" t="s">
        <v>19099</v>
      </c>
      <c r="G1983" t="str">
        <f>INDEX('Parameter Codelist'!$A$1:$I$9000,MATCH($D1983,'Parameter Codelist'!$A:$A,0),5)</f>
        <v>14234-29-8</v>
      </c>
      <c r="H1983" s="6">
        <v>8</v>
      </c>
      <c r="I1983" t="str">
        <f>INDEX('Hoedanigheid codelist'!$A$1:$J$5341,MATCH($H1983,'Hoedanigheid codelist'!$A:$A,0),3)</f>
        <v>Niet van toepassing</v>
      </c>
      <c r="J1983" s="21" t="s">
        <v>20803</v>
      </c>
    </row>
    <row r="1984" spans="1:10" ht="15.75" thickBot="1">
      <c r="A1984" s="10">
        <v>2720</v>
      </c>
      <c r="B1984" t="str">
        <f>INDEX('Parameter Codelist'!$A$1:$I$9000,MATCH($A1984,'Parameter Codelist'!$A:$A,0),2)</f>
        <v>(massa)Concentratie</v>
      </c>
      <c r="C1984" s="20" t="s">
        <v>20800</v>
      </c>
      <c r="D1984" s="6">
        <v>3518</v>
      </c>
      <c r="E1984" s="12" t="str">
        <f>INDEX('Parameter Codelist'!$A$1:$I$9000,MATCH($D1984,'Parameter Codelist'!$A:$A,0),2)</f>
        <v>cesium 137</v>
      </c>
      <c r="F1984" s="18" t="s">
        <v>5407</v>
      </c>
      <c r="G1984" t="str">
        <f>INDEX('Parameter Codelist'!$A$1:$I$9000,MATCH($D1984,'Parameter Codelist'!$A:$A,0),5)</f>
        <v>10045-97-3</v>
      </c>
      <c r="H1984" s="6">
        <v>8</v>
      </c>
      <c r="I1984" t="str">
        <f>INDEX('Hoedanigheid codelist'!$A$1:$J$5341,MATCH($H1984,'Hoedanigheid codelist'!$A:$A,0),3)</f>
        <v>Niet van toepassing</v>
      </c>
      <c r="J1984" s="21" t="s">
        <v>20803</v>
      </c>
    </row>
    <row r="1985" spans="1:10" ht="15.75" thickBot="1">
      <c r="A1985" s="10">
        <v>2720</v>
      </c>
      <c r="B1985" t="str">
        <f>INDEX('Parameter Codelist'!$A$1:$I$9000,MATCH($A1985,'Parameter Codelist'!$A:$A,0),2)</f>
        <v>(massa)Concentratie</v>
      </c>
      <c r="C1985" s="20" t="s">
        <v>20800</v>
      </c>
      <c r="D1985" s="6">
        <v>3520</v>
      </c>
      <c r="E1985" s="12" t="str">
        <f>INDEX('Parameter Codelist'!$A$1:$I$9000,MATCH($D1985,'Parameter Codelist'!$A:$A,0),2)</f>
        <v>cis-tetrachloorvinfos (Z-isomeer)</v>
      </c>
      <c r="F1985" s="18" t="s">
        <v>19100</v>
      </c>
      <c r="G1985" t="str">
        <f>INDEX('Parameter Codelist'!$A$1:$I$9000,MATCH($D1985,'Parameter Codelist'!$A:$A,0),5)</f>
        <v>22248-79-9</v>
      </c>
      <c r="H1985" s="6">
        <v>8</v>
      </c>
      <c r="I1985" t="str">
        <f>INDEX('Hoedanigheid codelist'!$A$1:$J$5341,MATCH($H1985,'Hoedanigheid codelist'!$A:$A,0),3)</f>
        <v>Niet van toepassing</v>
      </c>
      <c r="J1985" s="21" t="s">
        <v>20803</v>
      </c>
    </row>
    <row r="1986" spans="1:10" ht="15.75" thickBot="1">
      <c r="A1986" s="10">
        <v>2720</v>
      </c>
      <c r="B1986" t="str">
        <f>INDEX('Parameter Codelist'!$A$1:$I$9000,MATCH($A1986,'Parameter Codelist'!$A:$A,0),2)</f>
        <v>(massa)Concentratie</v>
      </c>
      <c r="C1986" s="20" t="s">
        <v>20800</v>
      </c>
      <c r="D1986" s="6">
        <v>3521</v>
      </c>
      <c r="E1986" s="12" t="str">
        <f>INDEX('Parameter Codelist'!$A$1:$I$9000,MATCH($D1986,'Parameter Codelist'!$A:$A,0),2)</f>
        <v>cumeen hydroperoxide</v>
      </c>
      <c r="F1986" s="18" t="s">
        <v>19101</v>
      </c>
      <c r="G1986" t="str">
        <f>INDEX('Parameter Codelist'!$A$1:$I$9000,MATCH($D1986,'Parameter Codelist'!$A:$A,0),5)</f>
        <v>80-15-9</v>
      </c>
      <c r="H1986" s="6">
        <v>8</v>
      </c>
      <c r="I1986" t="str">
        <f>INDEX('Hoedanigheid codelist'!$A$1:$J$5341,MATCH($H1986,'Hoedanigheid codelist'!$A:$A,0),3)</f>
        <v>Niet van toepassing</v>
      </c>
      <c r="J1986" s="21" t="s">
        <v>20803</v>
      </c>
    </row>
    <row r="1987" spans="1:10" ht="15.75" thickBot="1">
      <c r="A1987" s="10">
        <v>2720</v>
      </c>
      <c r="B1987" t="str">
        <f>INDEX('Parameter Codelist'!$A$1:$I$9000,MATCH($A1987,'Parameter Codelist'!$A:$A,0),2)</f>
        <v>(massa)Concentratie</v>
      </c>
      <c r="C1987" s="20" t="s">
        <v>20800</v>
      </c>
      <c r="D1987" s="6">
        <v>3522</v>
      </c>
      <c r="E1987" s="12" t="str">
        <f>INDEX('Parameter Codelist'!$A$1:$I$9000,MATCH($D1987,'Parameter Codelist'!$A:$A,0),2)</f>
        <v>koperoxide</v>
      </c>
      <c r="F1987" s="18" t="s">
        <v>19102</v>
      </c>
      <c r="G1987" t="str">
        <f>INDEX('Parameter Codelist'!$A$1:$I$9000,MATCH($D1987,'Parameter Codelist'!$A:$A,0),5)</f>
        <v>1317-38-0</v>
      </c>
      <c r="H1987" s="6">
        <v>8</v>
      </c>
      <c r="I1987" t="str">
        <f>INDEX('Hoedanigheid codelist'!$A$1:$J$5341,MATCH($H1987,'Hoedanigheid codelist'!$A:$A,0),3)</f>
        <v>Niet van toepassing</v>
      </c>
      <c r="J1987" s="21" t="s">
        <v>20803</v>
      </c>
    </row>
    <row r="1988" spans="1:10" ht="15.75" thickBot="1">
      <c r="A1988" s="10">
        <v>2720</v>
      </c>
      <c r="B1988" t="str">
        <f>INDEX('Parameter Codelist'!$A$1:$I$9000,MATCH($A1988,'Parameter Codelist'!$A:$A,0),2)</f>
        <v>(massa)Concentratie</v>
      </c>
      <c r="C1988" s="20" t="s">
        <v>20800</v>
      </c>
      <c r="D1988" s="6">
        <v>3523</v>
      </c>
      <c r="E1988" s="12" t="str">
        <f>INDEX('Parameter Codelist'!$A$1:$I$9000,MATCH($D1988,'Parameter Codelist'!$A:$A,0),2)</f>
        <v>cupferron</v>
      </c>
      <c r="F1988" s="18" t="s">
        <v>5421</v>
      </c>
      <c r="G1988" t="str">
        <f>INDEX('Parameter Codelist'!$A$1:$I$9000,MATCH($D1988,'Parameter Codelist'!$A:$A,0),5)</f>
        <v>135-20-6</v>
      </c>
      <c r="H1988" s="6">
        <v>8</v>
      </c>
      <c r="I1988" t="str">
        <f>INDEX('Hoedanigheid codelist'!$A$1:$J$5341,MATCH($H1988,'Hoedanigheid codelist'!$A:$A,0),3)</f>
        <v>Niet van toepassing</v>
      </c>
      <c r="J1988" s="21" t="s">
        <v>20803</v>
      </c>
    </row>
    <row r="1989" spans="1:10" ht="15.75" thickBot="1">
      <c r="A1989" s="10">
        <v>2720</v>
      </c>
      <c r="B1989" t="str">
        <f>INDEX('Parameter Codelist'!$A$1:$I$9000,MATCH($A1989,'Parameter Codelist'!$A:$A,0),2)</f>
        <v>(massa)Concentratie</v>
      </c>
      <c r="C1989" s="20" t="s">
        <v>20800</v>
      </c>
      <c r="D1989" s="6">
        <v>3524</v>
      </c>
      <c r="E1989" s="12" t="str">
        <f>INDEX('Parameter Codelist'!$A$1:$I$9000,MATCH($D1989,'Parameter Codelist'!$A:$A,0),2)</f>
        <v>kopersulfaat</v>
      </c>
      <c r="F1989" s="18" t="s">
        <v>19103</v>
      </c>
      <c r="G1989" t="str">
        <f>INDEX('Parameter Codelist'!$A$1:$I$9000,MATCH($D1989,'Parameter Codelist'!$A:$A,0),5)</f>
        <v>7758-98-7</v>
      </c>
      <c r="H1989" s="6">
        <v>8</v>
      </c>
      <c r="I1989" t="str">
        <f>INDEX('Hoedanigheid codelist'!$A$1:$J$5341,MATCH($H1989,'Hoedanigheid codelist'!$A:$A,0),3)</f>
        <v>Niet van toepassing</v>
      </c>
      <c r="J1989" s="21" t="s">
        <v>20803</v>
      </c>
    </row>
    <row r="1990" spans="1:10" ht="15.75" thickBot="1">
      <c r="A1990" s="10">
        <v>2720</v>
      </c>
      <c r="B1990" t="str">
        <f>INDEX('Parameter Codelist'!$A$1:$I$9000,MATCH($A1990,'Parameter Codelist'!$A:$A,0),2)</f>
        <v>(massa)Concentratie</v>
      </c>
      <c r="C1990" s="20" t="s">
        <v>20800</v>
      </c>
      <c r="D1990" s="6">
        <v>3527</v>
      </c>
      <c r="E1990" s="12" t="str">
        <f>INDEX('Parameter Codelist'!$A$1:$I$9000,MATCH($D1990,'Parameter Codelist'!$A:$A,0),2)</f>
        <v>cyanofos</v>
      </c>
      <c r="F1990" s="18" t="s">
        <v>19104</v>
      </c>
      <c r="G1990" t="str">
        <f>INDEX('Parameter Codelist'!$A$1:$I$9000,MATCH($D1990,'Parameter Codelist'!$A:$A,0),5)</f>
        <v>2636-26-2</v>
      </c>
      <c r="H1990" s="6">
        <v>8</v>
      </c>
      <c r="I1990" t="str">
        <f>INDEX('Hoedanigheid codelist'!$A$1:$J$5341,MATCH($H1990,'Hoedanigheid codelist'!$A:$A,0),3)</f>
        <v>Niet van toepassing</v>
      </c>
      <c r="J1990" s="21" t="s">
        <v>20803</v>
      </c>
    </row>
    <row r="1991" spans="1:10" ht="15.75" thickBot="1">
      <c r="A1991" s="10">
        <v>2720</v>
      </c>
      <c r="B1991" t="str">
        <f>INDEX('Parameter Codelist'!$A$1:$I$9000,MATCH($A1991,'Parameter Codelist'!$A:$A,0),2)</f>
        <v>(massa)Concentratie</v>
      </c>
      <c r="C1991" s="20" t="s">
        <v>20800</v>
      </c>
      <c r="D1991" s="6">
        <v>3528</v>
      </c>
      <c r="E1991" s="12" t="str">
        <f>INDEX('Parameter Codelist'!$A$1:$I$9000,MATCH($D1991,'Parameter Codelist'!$A:$A,0),2)</f>
        <v>cyazofamide</v>
      </c>
      <c r="F1991" s="18" t="s">
        <v>5434</v>
      </c>
      <c r="G1991" t="str">
        <f>INDEX('Parameter Codelist'!$A$1:$I$9000,MATCH($D1991,'Parameter Codelist'!$A:$A,0),5)</f>
        <v>120116-88-3</v>
      </c>
      <c r="H1991" s="6">
        <v>8</v>
      </c>
      <c r="I1991" t="str">
        <f>INDEX('Hoedanigheid codelist'!$A$1:$J$5341,MATCH($H1991,'Hoedanigheid codelist'!$A:$A,0),3)</f>
        <v>Niet van toepassing</v>
      </c>
      <c r="J1991" s="21" t="s">
        <v>20803</v>
      </c>
    </row>
    <row r="1992" spans="1:10" ht="15.75" thickBot="1">
      <c r="A1992" s="10">
        <v>2720</v>
      </c>
      <c r="B1992" t="str">
        <f>INDEX('Parameter Codelist'!$A$1:$I$9000,MATCH($A1992,'Parameter Codelist'!$A:$A,0),2)</f>
        <v>(massa)Concentratie</v>
      </c>
      <c r="C1992" s="20" t="s">
        <v>20800</v>
      </c>
      <c r="D1992" s="6">
        <v>3529</v>
      </c>
      <c r="E1992" s="12" t="str">
        <f>INDEX('Parameter Codelist'!$A$1:$I$9000,MATCH($D1992,'Parameter Codelist'!$A:$A,0),2)</f>
        <v>cyclopentadecaan</v>
      </c>
      <c r="F1992" s="18" t="s">
        <v>19105</v>
      </c>
      <c r="G1992" t="str">
        <f>INDEX('Parameter Codelist'!$A$1:$I$9000,MATCH($D1992,'Parameter Codelist'!$A:$A,0),5)</f>
        <v>295-48-7</v>
      </c>
      <c r="H1992" s="6">
        <v>8</v>
      </c>
      <c r="I1992" t="str">
        <f>INDEX('Hoedanigheid codelist'!$A$1:$J$5341,MATCH($H1992,'Hoedanigheid codelist'!$A:$A,0),3)</f>
        <v>Niet van toepassing</v>
      </c>
      <c r="J1992" s="21" t="s">
        <v>20803</v>
      </c>
    </row>
    <row r="1993" spans="1:10" ht="15.75" thickBot="1">
      <c r="A1993" s="10">
        <v>2720</v>
      </c>
      <c r="B1993" t="str">
        <f>INDEX('Parameter Codelist'!$A$1:$I$9000,MATCH($A1993,'Parameter Codelist'!$A:$A,0),2)</f>
        <v>(massa)Concentratie</v>
      </c>
      <c r="C1993" s="20" t="s">
        <v>20800</v>
      </c>
      <c r="D1993" s="6">
        <v>3530</v>
      </c>
      <c r="E1993" s="12" t="str">
        <f>INDEX('Parameter Codelist'!$A$1:$I$9000,MATCH($D1993,'Parameter Codelist'!$A:$A,0),2)</f>
        <v>cyclohexadecaan</v>
      </c>
      <c r="F1993" s="18" t="s">
        <v>19106</v>
      </c>
      <c r="G1993" t="str">
        <f>INDEX('Parameter Codelist'!$A$1:$I$9000,MATCH($D1993,'Parameter Codelist'!$A:$A,0),5)</f>
        <v>295-65-8</v>
      </c>
      <c r="H1993" s="6">
        <v>8</v>
      </c>
      <c r="I1993" t="str">
        <f>INDEX('Hoedanigheid codelist'!$A$1:$J$5341,MATCH($H1993,'Hoedanigheid codelist'!$A:$A,0),3)</f>
        <v>Niet van toepassing</v>
      </c>
      <c r="J1993" s="21" t="s">
        <v>20803</v>
      </c>
    </row>
    <row r="1994" spans="1:10" ht="15.75" thickBot="1">
      <c r="A1994" s="10">
        <v>2720</v>
      </c>
      <c r="B1994" t="str">
        <f>INDEX('Parameter Codelist'!$A$1:$I$9000,MATCH($A1994,'Parameter Codelist'!$A:$A,0),2)</f>
        <v>(massa)Concentratie</v>
      </c>
      <c r="C1994" s="20" t="s">
        <v>20800</v>
      </c>
      <c r="D1994" s="6">
        <v>3532</v>
      </c>
      <c r="E1994" s="12" t="str">
        <f>INDEX('Parameter Codelist'!$A$1:$I$9000,MATCH($D1994,'Parameter Codelist'!$A:$A,0),2)</f>
        <v>cycluron</v>
      </c>
      <c r="F1994" s="18" t="s">
        <v>19107</v>
      </c>
      <c r="G1994" t="str">
        <f>INDEX('Parameter Codelist'!$A$1:$I$9000,MATCH($D1994,'Parameter Codelist'!$A:$A,0),5)</f>
        <v>2163-69-1</v>
      </c>
      <c r="H1994" s="6">
        <v>8</v>
      </c>
      <c r="I1994" t="str">
        <f>INDEX('Hoedanigheid codelist'!$A$1:$J$5341,MATCH($H1994,'Hoedanigheid codelist'!$A:$A,0),3)</f>
        <v>Niet van toepassing</v>
      </c>
      <c r="J1994" s="21" t="s">
        <v>20803</v>
      </c>
    </row>
    <row r="1995" spans="1:10" ht="15.75" thickBot="1">
      <c r="A1995" s="10">
        <v>2720</v>
      </c>
      <c r="B1995" t="str">
        <f>INDEX('Parameter Codelist'!$A$1:$I$9000,MATCH($A1995,'Parameter Codelist'!$A:$A,0),2)</f>
        <v>(massa)Concentratie</v>
      </c>
      <c r="C1995" s="20" t="s">
        <v>20800</v>
      </c>
      <c r="D1995" s="6">
        <v>3533</v>
      </c>
      <c r="E1995" s="12" t="str">
        <f>INDEX('Parameter Codelist'!$A$1:$I$9000,MATCH($D1995,'Parameter Codelist'!$A:$A,0),2)</f>
        <v>cyfenothrin</v>
      </c>
      <c r="F1995" s="18" t="s">
        <v>19108</v>
      </c>
      <c r="G1995" t="str">
        <f>INDEX('Parameter Codelist'!$A$1:$I$9000,MATCH($D1995,'Parameter Codelist'!$A:$A,0),5)</f>
        <v>39515-40-7</v>
      </c>
      <c r="H1995" s="6">
        <v>8</v>
      </c>
      <c r="I1995" t="str">
        <f>INDEX('Hoedanigheid codelist'!$A$1:$J$5341,MATCH($H1995,'Hoedanigheid codelist'!$A:$A,0),3)</f>
        <v>Niet van toepassing</v>
      </c>
      <c r="J1995" s="21" t="s">
        <v>20803</v>
      </c>
    </row>
    <row r="1996" spans="1:10" ht="15.75" thickBot="1">
      <c r="A1996" s="10">
        <v>2720</v>
      </c>
      <c r="B1996" t="str">
        <f>INDEX('Parameter Codelist'!$A$1:$I$9000,MATCH($A1996,'Parameter Codelist'!$A:$A,0),2)</f>
        <v>(massa)Concentratie</v>
      </c>
      <c r="C1996" s="20" t="s">
        <v>20800</v>
      </c>
      <c r="D1996" s="6">
        <v>3534</v>
      </c>
      <c r="E1996" s="12" t="str">
        <f>INDEX('Parameter Codelist'!$A$1:$I$9000,MATCH($D1996,'Parameter Codelist'!$A:$A,0),2)</f>
        <v>cyhalofop-butyl</v>
      </c>
      <c r="F1996" s="18" t="s">
        <v>5451</v>
      </c>
      <c r="G1996" t="str">
        <f>INDEX('Parameter Codelist'!$A$1:$I$9000,MATCH($D1996,'Parameter Codelist'!$A:$A,0),5)</f>
        <v>122008-85-9</v>
      </c>
      <c r="H1996" s="6">
        <v>8</v>
      </c>
      <c r="I1996" t="str">
        <f>INDEX('Hoedanigheid codelist'!$A$1:$J$5341,MATCH($H1996,'Hoedanigheid codelist'!$A:$A,0),3)</f>
        <v>Niet van toepassing</v>
      </c>
      <c r="J1996" s="21" t="s">
        <v>20803</v>
      </c>
    </row>
    <row r="1997" spans="1:10" ht="15.75" thickBot="1">
      <c r="A1997" s="10">
        <v>2720</v>
      </c>
      <c r="B1997" t="str">
        <f>INDEX('Parameter Codelist'!$A$1:$I$9000,MATCH($A1997,'Parameter Codelist'!$A:$A,0),2)</f>
        <v>(massa)Concentratie</v>
      </c>
      <c r="C1997" s="20" t="s">
        <v>20800</v>
      </c>
      <c r="D1997" s="6">
        <v>3535</v>
      </c>
      <c r="E1997" s="12" t="str">
        <f>INDEX('Parameter Codelist'!$A$1:$I$9000,MATCH($D1997,'Parameter Codelist'!$A:$A,0),2)</f>
        <v>cymiazool</v>
      </c>
      <c r="F1997" s="18" t="s">
        <v>19109</v>
      </c>
      <c r="G1997" t="str">
        <f>INDEX('Parameter Codelist'!$A$1:$I$9000,MATCH($D1997,'Parameter Codelist'!$A:$A,0),5)</f>
        <v>61676-87-7</v>
      </c>
      <c r="H1997" s="6">
        <v>8</v>
      </c>
      <c r="I1997" t="str">
        <f>INDEX('Hoedanigheid codelist'!$A$1:$J$5341,MATCH($H1997,'Hoedanigheid codelist'!$A:$A,0),3)</f>
        <v>Niet van toepassing</v>
      </c>
      <c r="J1997" s="21" t="s">
        <v>20803</v>
      </c>
    </row>
    <row r="1998" spans="1:10" ht="15.75" thickBot="1">
      <c r="A1998" s="10">
        <v>2720</v>
      </c>
      <c r="B1998" t="str">
        <f>INDEX('Parameter Codelist'!$A$1:$I$9000,MATCH($A1998,'Parameter Codelist'!$A:$A,0),2)</f>
        <v>(massa)Concentratie</v>
      </c>
      <c r="C1998" s="20" t="s">
        <v>20800</v>
      </c>
      <c r="D1998" s="6">
        <v>3536</v>
      </c>
      <c r="E1998" s="12" t="str">
        <f>INDEX('Parameter Codelist'!$A$1:$I$9000,MATCH($D1998,'Parameter Codelist'!$A:$A,0),2)</f>
        <v>cymoxanil</v>
      </c>
      <c r="F1998" s="18" t="s">
        <v>5457</v>
      </c>
      <c r="G1998" t="str">
        <f>INDEX('Parameter Codelist'!$A$1:$I$9000,MATCH($D1998,'Parameter Codelist'!$A:$A,0),5)</f>
        <v>57966-95-7</v>
      </c>
      <c r="H1998" s="6">
        <v>8</v>
      </c>
      <c r="I1998" t="str">
        <f>INDEX('Hoedanigheid codelist'!$A$1:$J$5341,MATCH($H1998,'Hoedanigheid codelist'!$A:$A,0),3)</f>
        <v>Niet van toepassing</v>
      </c>
      <c r="J1998" s="21" t="s">
        <v>20803</v>
      </c>
    </row>
    <row r="1999" spans="1:10" ht="15.75" thickBot="1">
      <c r="A1999" s="10">
        <v>2720</v>
      </c>
      <c r="B1999" t="str">
        <f>INDEX('Parameter Codelist'!$A$1:$I$9000,MATCH($A1999,'Parameter Codelist'!$A:$A,0),2)</f>
        <v>(massa)Concentratie</v>
      </c>
      <c r="C1999" s="20" t="s">
        <v>20800</v>
      </c>
      <c r="D1999" s="6">
        <v>3537</v>
      </c>
      <c r="E1999" s="12" t="str">
        <f>INDEX('Parameter Codelist'!$A$1:$I$9000,MATCH($D1999,'Parameter Codelist'!$A:$A,0),2)</f>
        <v>cyproconazool</v>
      </c>
      <c r="F1999" s="18" t="s">
        <v>19110</v>
      </c>
      <c r="G1999" t="str">
        <f>INDEX('Parameter Codelist'!$A$1:$I$9000,MATCH($D1999,'Parameter Codelist'!$A:$A,0),5)</f>
        <v>94361-06-5</v>
      </c>
      <c r="H1999" s="6">
        <v>8</v>
      </c>
      <c r="I1999" t="str">
        <f>INDEX('Hoedanigheid codelist'!$A$1:$J$5341,MATCH($H1999,'Hoedanigheid codelist'!$A:$A,0),3)</f>
        <v>Niet van toepassing</v>
      </c>
      <c r="J1999" s="21" t="s">
        <v>20803</v>
      </c>
    </row>
    <row r="2000" spans="1:10" ht="15.75" thickBot="1">
      <c r="A2000" s="10">
        <v>2720</v>
      </c>
      <c r="B2000" t="str">
        <f>INDEX('Parameter Codelist'!$A$1:$I$9000,MATCH($A2000,'Parameter Codelist'!$A:$A,0),2)</f>
        <v>(massa)Concentratie</v>
      </c>
      <c r="C2000" s="20" t="s">
        <v>20800</v>
      </c>
      <c r="D2000" s="6">
        <v>3538</v>
      </c>
      <c r="E2000" s="12" t="str">
        <f>INDEX('Parameter Codelist'!$A$1:$I$9000,MATCH($D2000,'Parameter Codelist'!$A:$A,0),2)</f>
        <v>cyprodinil</v>
      </c>
      <c r="F2000" s="18" t="s">
        <v>5463</v>
      </c>
      <c r="G2000" t="str">
        <f>INDEX('Parameter Codelist'!$A$1:$I$9000,MATCH($D2000,'Parameter Codelist'!$A:$A,0),5)</f>
        <v>121552-61-2</v>
      </c>
      <c r="H2000" s="6">
        <v>8</v>
      </c>
      <c r="I2000" t="str">
        <f>INDEX('Hoedanigheid codelist'!$A$1:$J$5341,MATCH($H2000,'Hoedanigheid codelist'!$A:$A,0),3)</f>
        <v>Niet van toepassing</v>
      </c>
      <c r="J2000" s="21" t="s">
        <v>20803</v>
      </c>
    </row>
    <row r="2001" spans="1:10" ht="15.75" thickBot="1">
      <c r="A2001" s="10">
        <v>2720</v>
      </c>
      <c r="B2001" t="str">
        <f>INDEX('Parameter Codelist'!$A$1:$I$9000,MATCH($A2001,'Parameter Codelist'!$A:$A,0),2)</f>
        <v>(massa)Concentratie</v>
      </c>
      <c r="C2001" s="20" t="s">
        <v>20800</v>
      </c>
      <c r="D2001" s="6">
        <v>3539</v>
      </c>
      <c r="E2001" s="12" t="str">
        <f>INDEX('Parameter Codelist'!$A$1:$I$9000,MATCH($D2001,'Parameter Codelist'!$A:$A,0),2)</f>
        <v>cyprofuram</v>
      </c>
      <c r="F2001" s="18" t="s">
        <v>5466</v>
      </c>
      <c r="G2001" t="str">
        <f>INDEX('Parameter Codelist'!$A$1:$I$9000,MATCH($D2001,'Parameter Codelist'!$A:$A,0),5)</f>
        <v>69581-33-5</v>
      </c>
      <c r="H2001" s="6">
        <v>8</v>
      </c>
      <c r="I2001" t="str">
        <f>INDEX('Hoedanigheid codelist'!$A$1:$J$5341,MATCH($H2001,'Hoedanigheid codelist'!$A:$A,0),3)</f>
        <v>Niet van toepassing</v>
      </c>
      <c r="J2001" s="21" t="s">
        <v>20803</v>
      </c>
    </row>
    <row r="2002" spans="1:10" ht="15.75" thickBot="1">
      <c r="A2002" s="10">
        <v>2720</v>
      </c>
      <c r="B2002" t="str">
        <f>INDEX('Parameter Codelist'!$A$1:$I$9000,MATCH($A2002,'Parameter Codelist'!$A:$A,0),2)</f>
        <v>(massa)Concentratie</v>
      </c>
      <c r="C2002" s="20" t="s">
        <v>20800</v>
      </c>
      <c r="D2002" s="6">
        <v>3540</v>
      </c>
      <c r="E2002" s="12" t="str">
        <f>INDEX('Parameter Codelist'!$A$1:$I$9000,MATCH($D2002,'Parameter Codelist'!$A:$A,0),2)</f>
        <v>cyproheptadine</v>
      </c>
      <c r="F2002" s="18" t="s">
        <v>5469</v>
      </c>
      <c r="G2002" t="str">
        <f>INDEX('Parameter Codelist'!$A$1:$I$9000,MATCH($D2002,'Parameter Codelist'!$A:$A,0),5)</f>
        <v>129-03-3</v>
      </c>
      <c r="H2002" s="6">
        <v>8</v>
      </c>
      <c r="I2002" t="str">
        <f>INDEX('Hoedanigheid codelist'!$A$1:$J$5341,MATCH($H2002,'Hoedanigheid codelist'!$A:$A,0),3)</f>
        <v>Niet van toepassing</v>
      </c>
      <c r="J2002" s="21" t="s">
        <v>20803</v>
      </c>
    </row>
    <row r="2003" spans="1:10" ht="15.75" thickBot="1">
      <c r="A2003" s="10">
        <v>2720</v>
      </c>
      <c r="B2003" t="str">
        <f>INDEX('Parameter Codelist'!$A$1:$I$9000,MATCH($A2003,'Parameter Codelist'!$A:$A,0),2)</f>
        <v>(massa)Concentratie</v>
      </c>
      <c r="C2003" s="20" t="s">
        <v>20800</v>
      </c>
      <c r="D2003" s="6">
        <v>3542</v>
      </c>
      <c r="E2003" s="12" t="str">
        <f>INDEX('Parameter Codelist'!$A$1:$I$9000,MATCH($D2003,'Parameter Codelist'!$A:$A,0),2)</f>
        <v>cyromazine</v>
      </c>
      <c r="F2003" s="18" t="s">
        <v>5474</v>
      </c>
      <c r="G2003" t="str">
        <f>INDEX('Parameter Codelist'!$A$1:$I$9000,MATCH($D2003,'Parameter Codelist'!$A:$A,0),5)</f>
        <v>66215-27-8</v>
      </c>
      <c r="H2003" s="6">
        <v>8</v>
      </c>
      <c r="I2003" t="str">
        <f>INDEX('Hoedanigheid codelist'!$A$1:$J$5341,MATCH($H2003,'Hoedanigheid codelist'!$A:$A,0),3)</f>
        <v>Niet van toepassing</v>
      </c>
      <c r="J2003" s="21" t="s">
        <v>20803</v>
      </c>
    </row>
    <row r="2004" spans="1:10" ht="15.75" thickBot="1">
      <c r="A2004" s="10">
        <v>2720</v>
      </c>
      <c r="B2004" t="str">
        <f>INDEX('Parameter Codelist'!$A$1:$I$9000,MATCH($A2004,'Parameter Codelist'!$A:$A,0),2)</f>
        <v>(massa)Concentratie</v>
      </c>
      <c r="C2004" s="20" t="s">
        <v>20800</v>
      </c>
      <c r="D2004" s="6">
        <v>3543</v>
      </c>
      <c r="E2004" s="12" t="str">
        <f>INDEX('Parameter Codelist'!$A$1:$I$9000,MATCH($D2004,'Parameter Codelist'!$A:$A,0),2)</f>
        <v>cythioaat</v>
      </c>
      <c r="F2004" s="18" t="s">
        <v>19111</v>
      </c>
      <c r="G2004" t="str">
        <f>INDEX('Parameter Codelist'!$A$1:$I$9000,MATCH($D2004,'Parameter Codelist'!$A:$A,0),5)</f>
        <v>115-93-5</v>
      </c>
      <c r="H2004" s="6">
        <v>8</v>
      </c>
      <c r="I2004" t="str">
        <f>INDEX('Hoedanigheid codelist'!$A$1:$J$5341,MATCH($H2004,'Hoedanigheid codelist'!$A:$A,0),3)</f>
        <v>Niet van toepassing</v>
      </c>
      <c r="J2004" s="21" t="s">
        <v>20803</v>
      </c>
    </row>
    <row r="2005" spans="1:10" ht="15.75" thickBot="1">
      <c r="A2005" s="10">
        <v>2720</v>
      </c>
      <c r="B2005" t="str">
        <f>INDEX('Parameter Codelist'!$A$1:$I$9000,MATCH($A2005,'Parameter Codelist'!$A:$A,0),2)</f>
        <v>(massa)Concentratie</v>
      </c>
      <c r="C2005" s="20" t="s">
        <v>20800</v>
      </c>
      <c r="D2005" s="6">
        <v>3549</v>
      </c>
      <c r="E2005" s="12" t="str">
        <f>INDEX('Parameter Codelist'!$A$1:$I$9000,MATCH($D2005,'Parameter Codelist'!$A:$A,0),2)</f>
        <v>diaceton-L-sorbose</v>
      </c>
      <c r="F2005" s="18" t="s">
        <v>19112</v>
      </c>
      <c r="G2005" t="str">
        <f>INDEX('Parameter Codelist'!$A$1:$I$9000,MATCH($D2005,'Parameter Codelist'!$A:$A,0),5)</f>
        <v>17682-70-1</v>
      </c>
      <c r="H2005" s="6">
        <v>8</v>
      </c>
      <c r="I2005" t="str">
        <f>INDEX('Hoedanigheid codelist'!$A$1:$J$5341,MATCH($H2005,'Hoedanigheid codelist'!$A:$A,0),3)</f>
        <v>Niet van toepassing</v>
      </c>
      <c r="J2005" s="21" t="s">
        <v>20803</v>
      </c>
    </row>
    <row r="2006" spans="1:10" ht="15.75" thickBot="1">
      <c r="A2006" s="10">
        <v>2720</v>
      </c>
      <c r="B2006" t="str">
        <f>INDEX('Parameter Codelist'!$A$1:$I$9000,MATCH($A2006,'Parameter Codelist'!$A:$A,0),2)</f>
        <v>(massa)Concentratie</v>
      </c>
      <c r="C2006" s="20" t="s">
        <v>20800</v>
      </c>
      <c r="D2006" s="6">
        <v>3550</v>
      </c>
      <c r="E2006" s="12" t="str">
        <f>INDEX('Parameter Codelist'!$A$1:$I$9000,MATCH($D2006,'Parameter Codelist'!$A:$A,0),2)</f>
        <v>daidzeine</v>
      </c>
      <c r="F2006" s="18" t="s">
        <v>5493</v>
      </c>
      <c r="G2006" t="str">
        <f>INDEX('Parameter Codelist'!$A$1:$I$9000,MATCH($D2006,'Parameter Codelist'!$A:$A,0),5)</f>
        <v>486-66-8</v>
      </c>
      <c r="H2006" s="6">
        <v>8</v>
      </c>
      <c r="I2006" t="str">
        <f>INDEX('Hoedanigheid codelist'!$A$1:$J$5341,MATCH($H2006,'Hoedanigheid codelist'!$A:$A,0),3)</f>
        <v>Niet van toepassing</v>
      </c>
      <c r="J2006" s="21" t="s">
        <v>20803</v>
      </c>
    </row>
    <row r="2007" spans="1:10" ht="15.75" thickBot="1">
      <c r="A2007" s="10">
        <v>2720</v>
      </c>
      <c r="B2007" t="str">
        <f>INDEX('Parameter Codelist'!$A$1:$I$9000,MATCH($A2007,'Parameter Codelist'!$A:$A,0),2)</f>
        <v>(massa)Concentratie</v>
      </c>
      <c r="C2007" s="20" t="s">
        <v>20800</v>
      </c>
      <c r="D2007" s="6">
        <v>3551</v>
      </c>
      <c r="E2007" s="12" t="str">
        <f>INDEX('Parameter Codelist'!$A$1:$I$9000,MATCH($D2007,'Parameter Codelist'!$A:$A,0),2)</f>
        <v>daminozide</v>
      </c>
      <c r="F2007" s="18" t="s">
        <v>5496</v>
      </c>
      <c r="G2007" t="str">
        <f>INDEX('Parameter Codelist'!$A$1:$I$9000,MATCH($D2007,'Parameter Codelist'!$A:$A,0),5)</f>
        <v>1596-84-5</v>
      </c>
      <c r="H2007" s="6">
        <v>8</v>
      </c>
      <c r="I2007" t="str">
        <f>INDEX('Hoedanigheid codelist'!$A$1:$J$5341,MATCH($H2007,'Hoedanigheid codelist'!$A:$A,0),3)</f>
        <v>Niet van toepassing</v>
      </c>
      <c r="J2007" s="21" t="s">
        <v>20803</v>
      </c>
    </row>
    <row r="2008" spans="1:10" ht="15.75" thickBot="1">
      <c r="A2008" s="10">
        <v>2720</v>
      </c>
      <c r="B2008" t="str">
        <f>INDEX('Parameter Codelist'!$A$1:$I$9000,MATCH($A2008,'Parameter Codelist'!$A:$A,0),2)</f>
        <v>(massa)Concentratie</v>
      </c>
      <c r="C2008" s="20" t="s">
        <v>20800</v>
      </c>
      <c r="D2008" s="6">
        <v>3552</v>
      </c>
      <c r="E2008" s="12" t="str">
        <f>INDEX('Parameter Codelist'!$A$1:$I$9000,MATCH($D2008,'Parameter Codelist'!$A:$A,0),2)</f>
        <v>diazomethaan</v>
      </c>
      <c r="F2008" s="18" t="s">
        <v>19113</v>
      </c>
      <c r="G2008" t="str">
        <f>INDEX('Parameter Codelist'!$A$1:$I$9000,MATCH($D2008,'Parameter Codelist'!$A:$A,0),5)</f>
        <v>334-88-3</v>
      </c>
      <c r="H2008" s="6">
        <v>8</v>
      </c>
      <c r="I2008" t="str">
        <f>INDEX('Hoedanigheid codelist'!$A$1:$J$5341,MATCH($H2008,'Hoedanigheid codelist'!$A:$A,0),3)</f>
        <v>Niet van toepassing</v>
      </c>
      <c r="J2008" s="21" t="s">
        <v>20803</v>
      </c>
    </row>
    <row r="2009" spans="1:10" ht="15.75" thickBot="1">
      <c r="A2009" s="10">
        <v>2720</v>
      </c>
      <c r="B2009" t="str">
        <f>INDEX('Parameter Codelist'!$A$1:$I$9000,MATCH($A2009,'Parameter Codelist'!$A:$A,0),2)</f>
        <v>(massa)Concentratie</v>
      </c>
      <c r="C2009" s="20" t="s">
        <v>20800</v>
      </c>
      <c r="D2009" s="6">
        <v>3553</v>
      </c>
      <c r="E2009" s="12" t="str">
        <f>INDEX('Parameter Codelist'!$A$1:$I$9000,MATCH($D2009,'Parameter Codelist'!$A:$A,0),2)</f>
        <v>diazacholesterol-dihydrochloride</v>
      </c>
      <c r="F2009" s="18" t="s">
        <v>19114</v>
      </c>
      <c r="G2009" t="str">
        <f>INDEX('Parameter Codelist'!$A$1:$I$9000,MATCH($D2009,'Parameter Codelist'!$A:$A,0),5)</f>
        <v>1249-84-9</v>
      </c>
      <c r="H2009" s="6">
        <v>8</v>
      </c>
      <c r="I2009" t="str">
        <f>INDEX('Hoedanigheid codelist'!$A$1:$J$5341,MATCH($H2009,'Hoedanigheid codelist'!$A:$A,0),3)</f>
        <v>Niet van toepassing</v>
      </c>
      <c r="J2009" s="21" t="s">
        <v>20803</v>
      </c>
    </row>
    <row r="2010" spans="1:10" ht="15.75" thickBot="1">
      <c r="A2010" s="10">
        <v>2720</v>
      </c>
      <c r="B2010" t="str">
        <f>INDEX('Parameter Codelist'!$A$1:$I$9000,MATCH($A2010,'Parameter Codelist'!$A:$A,0),2)</f>
        <v>(massa)Concentratie</v>
      </c>
      <c r="C2010" s="20" t="s">
        <v>20800</v>
      </c>
      <c r="D2010" s="6">
        <v>3554</v>
      </c>
      <c r="E2010" s="12" t="str">
        <f>INDEX('Parameter Codelist'!$A$1:$I$9000,MATCH($D2010,'Parameter Codelist'!$A:$A,0),2)</f>
        <v>dazomet natriumzout</v>
      </c>
      <c r="F2010" s="18" t="s">
        <v>19115</v>
      </c>
      <c r="G2010" t="str">
        <f>INDEX('Parameter Codelist'!$A$1:$I$9000,MATCH($D2010,'Parameter Codelist'!$A:$A,0),5)</f>
        <v>53404-60-7</v>
      </c>
      <c r="H2010" s="6">
        <v>8</v>
      </c>
      <c r="I2010" t="str">
        <f>INDEX('Hoedanigheid codelist'!$A$1:$J$5341,MATCH($H2010,'Hoedanigheid codelist'!$A:$A,0),3)</f>
        <v>Niet van toepassing</v>
      </c>
      <c r="J2010" s="21" t="s">
        <v>20803</v>
      </c>
    </row>
    <row r="2011" spans="1:10" ht="15.75" thickBot="1">
      <c r="A2011" s="10">
        <v>2720</v>
      </c>
      <c r="B2011" t="str">
        <f>INDEX('Parameter Codelist'!$A$1:$I$9000,MATCH($A2011,'Parameter Codelist'!$A:$A,0),2)</f>
        <v>(massa)Concentratie</v>
      </c>
      <c r="C2011" s="20" t="s">
        <v>20800</v>
      </c>
      <c r="D2011" s="6">
        <v>3555</v>
      </c>
      <c r="E2011" s="12" t="str">
        <f>INDEX('Parameter Codelist'!$A$1:$I$9000,MATCH($D2011,'Parameter Codelist'!$A:$A,0),2)</f>
        <v>dazomet</v>
      </c>
      <c r="F2011" s="18" t="s">
        <v>5508</v>
      </c>
      <c r="G2011" t="str">
        <f>INDEX('Parameter Codelist'!$A$1:$I$9000,MATCH($D2011,'Parameter Codelist'!$A:$A,0),5)</f>
        <v>533-74-4</v>
      </c>
      <c r="H2011" s="6">
        <v>8</v>
      </c>
      <c r="I2011" t="str">
        <f>INDEX('Hoedanigheid codelist'!$A$1:$J$5341,MATCH($H2011,'Hoedanigheid codelist'!$A:$A,0),3)</f>
        <v>Niet van toepassing</v>
      </c>
      <c r="J2011" s="21" t="s">
        <v>20803</v>
      </c>
    </row>
    <row r="2012" spans="1:10" ht="15.75" thickBot="1">
      <c r="A2012" s="10">
        <v>2720</v>
      </c>
      <c r="B2012" t="str">
        <f>INDEX('Parameter Codelist'!$A$1:$I$9000,MATCH($A2012,'Parameter Codelist'!$A:$A,0),2)</f>
        <v>(massa)Concentratie</v>
      </c>
      <c r="C2012" s="20" t="s">
        <v>20800</v>
      </c>
      <c r="D2012" s="6">
        <v>3556</v>
      </c>
      <c r="E2012" s="12" t="str">
        <f>INDEX('Parameter Codelist'!$A$1:$I$9000,MATCH($D2012,'Parameter Codelist'!$A:$A,0),2)</f>
        <v>dubnium</v>
      </c>
      <c r="F2012" s="18" t="s">
        <v>5511</v>
      </c>
      <c r="G2012" t="str">
        <f>INDEX('Parameter Codelist'!$A$1:$I$9000,MATCH($D2012,'Parameter Codelist'!$A:$A,0),5)</f>
        <v>53850-35-4</v>
      </c>
      <c r="H2012" s="6">
        <v>8</v>
      </c>
      <c r="I2012" t="str">
        <f>INDEX('Hoedanigheid codelist'!$A$1:$J$5341,MATCH($H2012,'Hoedanigheid codelist'!$A:$A,0),3)</f>
        <v>Niet van toepassing</v>
      </c>
      <c r="J2012" s="21" t="s">
        <v>20803</v>
      </c>
    </row>
    <row r="2013" spans="1:10" ht="15.75" thickBot="1">
      <c r="A2013" s="10">
        <v>2720</v>
      </c>
      <c r="B2013" t="str">
        <f>INDEX('Parameter Codelist'!$A$1:$I$9000,MATCH($A2013,'Parameter Codelist'!$A:$A,0),2)</f>
        <v>(massa)Concentratie</v>
      </c>
      <c r="C2013" s="20" t="s">
        <v>20800</v>
      </c>
      <c r="D2013" s="6">
        <v>3557</v>
      </c>
      <c r="E2013" s="12" t="str">
        <f>INDEX('Parameter Codelist'!$A$1:$I$9000,MATCH($D2013,'Parameter Codelist'!$A:$A,0),2)</f>
        <v>dibenzo(a,i)pyreen</v>
      </c>
      <c r="F2013" s="18" t="s">
        <v>19116</v>
      </c>
      <c r="G2013" t="str">
        <f>INDEX('Parameter Codelist'!$A$1:$I$9000,MATCH($D2013,'Parameter Codelist'!$A:$A,0),5)</f>
        <v>191-30-0</v>
      </c>
      <c r="H2013" s="6">
        <v>8</v>
      </c>
      <c r="I2013" t="str">
        <f>INDEX('Hoedanigheid codelist'!$A$1:$J$5341,MATCH($H2013,'Hoedanigheid codelist'!$A:$A,0),3)</f>
        <v>Niet van toepassing</v>
      </c>
      <c r="J2013" s="21" t="s">
        <v>20803</v>
      </c>
    </row>
    <row r="2014" spans="1:10" ht="15.75" thickBot="1">
      <c r="A2014" s="10">
        <v>2720</v>
      </c>
      <c r="B2014" t="str">
        <f>INDEX('Parameter Codelist'!$A$1:$I$9000,MATCH($A2014,'Parameter Codelist'!$A:$A,0),2)</f>
        <v>(massa)Concentratie</v>
      </c>
      <c r="C2014" s="20" t="s">
        <v>20800</v>
      </c>
      <c r="D2014" s="6">
        <v>3558</v>
      </c>
      <c r="E2014" s="12" t="str">
        <f>INDEX('Parameter Codelist'!$A$1:$I$9000,MATCH($D2014,'Parameter Codelist'!$A:$A,0),2)</f>
        <v>dibenzo(a,j)antraceen</v>
      </c>
      <c r="F2014" s="18" t="s">
        <v>19117</v>
      </c>
      <c r="G2014" t="str">
        <f>INDEX('Parameter Codelist'!$A$1:$I$9000,MATCH($D2014,'Parameter Codelist'!$A:$A,0),5)</f>
        <v>224-41-9</v>
      </c>
      <c r="H2014" s="6">
        <v>8</v>
      </c>
      <c r="I2014" t="str">
        <f>INDEX('Hoedanigheid codelist'!$A$1:$J$5341,MATCH($H2014,'Hoedanigheid codelist'!$A:$A,0),3)</f>
        <v>Niet van toepassing</v>
      </c>
      <c r="J2014" s="21" t="s">
        <v>20803</v>
      </c>
    </row>
    <row r="2015" spans="1:10" ht="15.75" thickBot="1">
      <c r="A2015" s="10">
        <v>2720</v>
      </c>
      <c r="B2015" t="str">
        <f>INDEX('Parameter Codelist'!$A$1:$I$9000,MATCH($A2015,'Parameter Codelist'!$A:$A,0),2)</f>
        <v>(massa)Concentratie</v>
      </c>
      <c r="C2015" s="20" t="s">
        <v>20800</v>
      </c>
      <c r="D2015" s="6">
        <v>3559</v>
      </c>
      <c r="E2015" s="12" t="str">
        <f>INDEX('Parameter Codelist'!$A$1:$I$9000,MATCH($D2015,'Parameter Codelist'!$A:$A,0),2)</f>
        <v>dibenzylamine</v>
      </c>
      <c r="F2015" s="18" t="s">
        <v>5520</v>
      </c>
      <c r="G2015" t="str">
        <f>INDEX('Parameter Codelist'!$A$1:$I$9000,MATCH($D2015,'Parameter Codelist'!$A:$A,0),5)</f>
        <v>103-49-1</v>
      </c>
      <c r="H2015" s="6">
        <v>8</v>
      </c>
      <c r="I2015" t="str">
        <f>INDEX('Hoedanigheid codelist'!$A$1:$J$5341,MATCH($H2015,'Hoedanigheid codelist'!$A:$A,0),3)</f>
        <v>Niet van toepassing</v>
      </c>
      <c r="J2015" s="21" t="s">
        <v>20803</v>
      </c>
    </row>
    <row r="2016" spans="1:10" ht="15.75" thickBot="1">
      <c r="A2016" s="10">
        <v>2720</v>
      </c>
      <c r="B2016" t="str">
        <f>INDEX('Parameter Codelist'!$A$1:$I$9000,MATCH($A2016,'Parameter Codelist'!$A:$A,0),2)</f>
        <v>(massa)Concentratie</v>
      </c>
      <c r="C2016" s="20" t="s">
        <v>20800</v>
      </c>
      <c r="D2016" s="6">
        <v>3561</v>
      </c>
      <c r="E2016" s="12" t="str">
        <f>INDEX('Parameter Codelist'!$A$1:$I$9000,MATCH($D2016,'Parameter Codelist'!$A:$A,0),2)</f>
        <v>dibroomazijnzuur</v>
      </c>
      <c r="F2016" s="18" t="s">
        <v>19118</v>
      </c>
      <c r="G2016" t="str">
        <f>INDEX('Parameter Codelist'!$A$1:$I$9000,MATCH($D2016,'Parameter Codelist'!$A:$A,0),5)</f>
        <v>631-64-1</v>
      </c>
      <c r="H2016" s="6">
        <v>8</v>
      </c>
      <c r="I2016" t="str">
        <f>INDEX('Hoedanigheid codelist'!$A$1:$J$5341,MATCH($H2016,'Hoedanigheid codelist'!$A:$A,0),3)</f>
        <v>Niet van toepassing</v>
      </c>
      <c r="J2016" s="21" t="s">
        <v>20803</v>
      </c>
    </row>
    <row r="2017" spans="1:10" ht="15.75" thickBot="1">
      <c r="A2017" s="10">
        <v>2720</v>
      </c>
      <c r="B2017" t="str">
        <f>INDEX('Parameter Codelist'!$A$1:$I$9000,MATCH($A2017,'Parameter Codelist'!$A:$A,0),2)</f>
        <v>(massa)Concentratie</v>
      </c>
      <c r="C2017" s="20" t="s">
        <v>20800</v>
      </c>
      <c r="D2017" s="6">
        <v>3562</v>
      </c>
      <c r="E2017" s="12" t="str">
        <f>INDEX('Parameter Codelist'!$A$1:$I$9000,MATCH($D2017,'Parameter Codelist'!$A:$A,0),2)</f>
        <v>dibenzylftalaat</v>
      </c>
      <c r="F2017" s="18" t="s">
        <v>19119</v>
      </c>
      <c r="G2017" t="str">
        <f>INDEX('Parameter Codelist'!$A$1:$I$9000,MATCH($D2017,'Parameter Codelist'!$A:$A,0),5)</f>
        <v>523-31-9</v>
      </c>
      <c r="H2017" s="6">
        <v>8</v>
      </c>
      <c r="I2017" t="str">
        <f>INDEX('Hoedanigheid codelist'!$A$1:$J$5341,MATCH($H2017,'Hoedanigheid codelist'!$A:$A,0),3)</f>
        <v>Niet van toepassing</v>
      </c>
      <c r="J2017" s="21" t="s">
        <v>20803</v>
      </c>
    </row>
    <row r="2018" spans="1:10" ht="15.75" thickBot="1">
      <c r="A2018" s="10">
        <v>2720</v>
      </c>
      <c r="B2018" t="str">
        <f>INDEX('Parameter Codelist'!$A$1:$I$9000,MATCH($A2018,'Parameter Codelist'!$A:$A,0),2)</f>
        <v>(massa)Concentratie</v>
      </c>
      <c r="C2018" s="20" t="s">
        <v>20800</v>
      </c>
      <c r="D2018" s="6">
        <v>3563</v>
      </c>
      <c r="E2018" s="12" t="str">
        <f>INDEX('Parameter Codelist'!$A$1:$I$9000,MATCH($D2018,'Parameter Codelist'!$A:$A,0),2)</f>
        <v>dimethoxymethaan</v>
      </c>
      <c r="F2018" s="18" t="s">
        <v>19120</v>
      </c>
      <c r="G2018" t="str">
        <f>INDEX('Parameter Codelist'!$A$1:$I$9000,MATCH($D2018,'Parameter Codelist'!$A:$A,0),5)</f>
        <v>109-87-5</v>
      </c>
      <c r="H2018" s="6">
        <v>8</v>
      </c>
      <c r="I2018" t="str">
        <f>INDEX('Hoedanigheid codelist'!$A$1:$J$5341,MATCH($H2018,'Hoedanigheid codelist'!$A:$A,0),3)</f>
        <v>Niet van toepassing</v>
      </c>
      <c r="J2018" s="21" t="s">
        <v>20803</v>
      </c>
    </row>
    <row r="2019" spans="1:10" ht="15.75" thickBot="1">
      <c r="A2019" s="10">
        <v>2720</v>
      </c>
      <c r="B2019" t="str">
        <f>INDEX('Parameter Codelist'!$A$1:$I$9000,MATCH($A2019,'Parameter Codelist'!$A:$A,0),2)</f>
        <v>(massa)Concentratie</v>
      </c>
      <c r="C2019" s="20" t="s">
        <v>20800</v>
      </c>
      <c r="D2019" s="6">
        <v>3564</v>
      </c>
      <c r="E2019" s="12" t="str">
        <f>INDEX('Parameter Codelist'!$A$1:$I$9000,MATCH($D2019,'Parameter Codelist'!$A:$A,0),2)</f>
        <v>dimethylamine dicamba</v>
      </c>
      <c r="F2019" s="18" t="s">
        <v>5534</v>
      </c>
      <c r="G2019" t="str">
        <f>INDEX('Parameter Codelist'!$A$1:$I$9000,MATCH($D2019,'Parameter Codelist'!$A:$A,0),5)</f>
        <v>2300-66-5</v>
      </c>
      <c r="H2019" s="6">
        <v>8</v>
      </c>
      <c r="I2019" t="str">
        <f>INDEX('Hoedanigheid codelist'!$A$1:$J$5341,MATCH($H2019,'Hoedanigheid codelist'!$A:$A,0),3)</f>
        <v>Niet van toepassing</v>
      </c>
      <c r="J2019" s="21" t="s">
        <v>20803</v>
      </c>
    </row>
    <row r="2020" spans="1:10" ht="15.75" thickBot="1">
      <c r="A2020" s="10">
        <v>2720</v>
      </c>
      <c r="B2020" t="str">
        <f>INDEX('Parameter Codelist'!$A$1:$I$9000,MATCH($A2020,'Parameter Codelist'!$A:$A,0),2)</f>
        <v>(massa)Concentratie</v>
      </c>
      <c r="C2020" s="20" t="s">
        <v>20800</v>
      </c>
      <c r="D2020" s="6">
        <v>3565</v>
      </c>
      <c r="E2020" s="12" t="str">
        <f>INDEX('Parameter Codelist'!$A$1:$I$9000,MATCH($D2020,'Parameter Codelist'!$A:$A,0),2)</f>
        <v>dimethylamine-hydrochloride</v>
      </c>
      <c r="F2020" s="18" t="s">
        <v>19121</v>
      </c>
      <c r="G2020" t="str">
        <f>INDEX('Parameter Codelist'!$A$1:$I$9000,MATCH($D2020,'Parameter Codelist'!$A:$A,0),5)</f>
        <v>506-59-2</v>
      </c>
      <c r="H2020" s="6">
        <v>8</v>
      </c>
      <c r="I2020" t="str">
        <f>INDEX('Hoedanigheid codelist'!$A$1:$J$5341,MATCH($H2020,'Hoedanigheid codelist'!$A:$A,0),3)</f>
        <v>Niet van toepassing</v>
      </c>
      <c r="J2020" s="21" t="s">
        <v>20803</v>
      </c>
    </row>
    <row r="2021" spans="1:10" ht="15.75" thickBot="1">
      <c r="A2021" s="10">
        <v>2720</v>
      </c>
      <c r="B2021" t="str">
        <f>INDEX('Parameter Codelist'!$A$1:$I$9000,MATCH($A2021,'Parameter Codelist'!$A:$A,0),2)</f>
        <v>(massa)Concentratie</v>
      </c>
      <c r="C2021" s="20" t="s">
        <v>20800</v>
      </c>
      <c r="D2021" s="6">
        <v>3566</v>
      </c>
      <c r="E2021" s="12" t="str">
        <f>INDEX('Parameter Codelist'!$A$1:$I$9000,MATCH($D2021,'Parameter Codelist'!$A:$A,0),2)</f>
        <v>dimethylbenzylamine</v>
      </c>
      <c r="F2021" s="18" t="s">
        <v>5540</v>
      </c>
      <c r="G2021" t="str">
        <f>INDEX('Parameter Codelist'!$A$1:$I$9000,MATCH($D2021,'Parameter Codelist'!$A:$A,0),5)</f>
        <v>103-83-3</v>
      </c>
      <c r="H2021" s="6">
        <v>8</v>
      </c>
      <c r="I2021" t="str">
        <f>INDEX('Hoedanigheid codelist'!$A$1:$J$5341,MATCH($H2021,'Hoedanigheid codelist'!$A:$A,0),3)</f>
        <v>Niet van toepassing</v>
      </c>
      <c r="J2021" s="21" t="s">
        <v>20803</v>
      </c>
    </row>
    <row r="2022" spans="1:10" ht="15.75" thickBot="1">
      <c r="A2022" s="10">
        <v>2720</v>
      </c>
      <c r="B2022" t="str">
        <f>INDEX('Parameter Codelist'!$A$1:$I$9000,MATCH($A2022,'Parameter Codelist'!$A:$A,0),2)</f>
        <v>(massa)Concentratie</v>
      </c>
      <c r="C2022" s="20" t="s">
        <v>20800</v>
      </c>
      <c r="D2022" s="6">
        <v>3567</v>
      </c>
      <c r="E2022" s="12" t="str">
        <f>INDEX('Parameter Codelist'!$A$1:$I$9000,MATCH($D2022,'Parameter Codelist'!$A:$A,0),2)</f>
        <v>dimethylbutaan</v>
      </c>
      <c r="F2022" s="18" t="s">
        <v>19122</v>
      </c>
      <c r="G2022" t="str">
        <f>INDEX('Parameter Codelist'!$A$1:$I$9000,MATCH($D2022,'Parameter Codelist'!$A:$A,0),5)</f>
        <v>75-83-2</v>
      </c>
      <c r="H2022" s="6">
        <v>8</v>
      </c>
      <c r="I2022" t="str">
        <f>INDEX('Hoedanigheid codelist'!$A$1:$J$5341,MATCH($H2022,'Hoedanigheid codelist'!$A:$A,0),3)</f>
        <v>Niet van toepassing</v>
      </c>
      <c r="J2022" s="21" t="s">
        <v>20803</v>
      </c>
    </row>
    <row r="2023" spans="1:10" ht="15.75" thickBot="1">
      <c r="A2023" s="10">
        <v>2720</v>
      </c>
      <c r="B2023" t="str">
        <f>INDEX('Parameter Codelist'!$A$1:$I$9000,MATCH($A2023,'Parameter Codelist'!$A:$A,0),2)</f>
        <v>(massa)Concentratie</v>
      </c>
      <c r="C2023" s="20" t="s">
        <v>20800</v>
      </c>
      <c r="D2023" s="6">
        <v>3568</v>
      </c>
      <c r="E2023" s="12" t="str">
        <f>INDEX('Parameter Codelist'!$A$1:$I$9000,MATCH($D2023,'Parameter Codelist'!$A:$A,0),2)</f>
        <v>dimethylcarbamoyl chloride</v>
      </c>
      <c r="F2023" s="18" t="s">
        <v>5546</v>
      </c>
      <c r="G2023" t="str">
        <f>INDEX('Parameter Codelist'!$A$1:$I$9000,MATCH($D2023,'Parameter Codelist'!$A:$A,0),5)</f>
        <v>79-44-7</v>
      </c>
      <c r="H2023" s="6">
        <v>8</v>
      </c>
      <c r="I2023" t="str">
        <f>INDEX('Hoedanigheid codelist'!$A$1:$J$5341,MATCH($H2023,'Hoedanigheid codelist'!$A:$A,0),3)</f>
        <v>Niet van toepassing</v>
      </c>
      <c r="J2023" s="21" t="s">
        <v>20803</v>
      </c>
    </row>
    <row r="2024" spans="1:10" ht="15.75" thickBot="1">
      <c r="A2024" s="10">
        <v>2720</v>
      </c>
      <c r="B2024" t="str">
        <f>INDEX('Parameter Codelist'!$A$1:$I$9000,MATCH($A2024,'Parameter Codelist'!$A:$A,0),2)</f>
        <v>(massa)Concentratie</v>
      </c>
      <c r="C2024" s="20" t="s">
        <v>20800</v>
      </c>
      <c r="D2024" s="6">
        <v>3569</v>
      </c>
      <c r="E2024" s="12" t="str">
        <f>INDEX('Parameter Codelist'!$A$1:$I$9000,MATCH($D2024,'Parameter Codelist'!$A:$A,0),2)</f>
        <v>dimethylchloorthiofosfaat</v>
      </c>
      <c r="F2024" s="18" t="s">
        <v>19123</v>
      </c>
      <c r="G2024" t="str">
        <f>INDEX('Parameter Codelist'!$A$1:$I$9000,MATCH($D2024,'Parameter Codelist'!$A:$A,0),5)</f>
        <v>2524-03-0</v>
      </c>
      <c r="H2024" s="6">
        <v>8</v>
      </c>
      <c r="I2024" t="str">
        <f>INDEX('Hoedanigheid codelist'!$A$1:$J$5341,MATCH($H2024,'Hoedanigheid codelist'!$A:$A,0),3)</f>
        <v>Niet van toepassing</v>
      </c>
      <c r="J2024" s="21" t="s">
        <v>20803</v>
      </c>
    </row>
    <row r="2025" spans="1:10" ht="15.75" thickBot="1">
      <c r="A2025" s="10">
        <v>2720</v>
      </c>
      <c r="B2025" t="str">
        <f>INDEX('Parameter Codelist'!$A$1:$I$9000,MATCH($A2025,'Parameter Codelist'!$A:$A,0),2)</f>
        <v>(massa)Concentratie</v>
      </c>
      <c r="C2025" s="20" t="s">
        <v>20800</v>
      </c>
      <c r="D2025" s="6">
        <v>3570</v>
      </c>
      <c r="E2025" s="12" t="str">
        <f>INDEX('Parameter Codelist'!$A$1:$I$9000,MATCH($D2025,'Parameter Codelist'!$A:$A,0),2)</f>
        <v>dimethyldifenyleendisulfide</v>
      </c>
      <c r="F2025" s="18" t="s">
        <v>19124</v>
      </c>
      <c r="G2025" t="str">
        <f>INDEX('Parameter Codelist'!$A$1:$I$9000,MATCH($D2025,'Parameter Codelist'!$A:$A,0),5)</f>
        <v>103-19-5</v>
      </c>
      <c r="H2025" s="6">
        <v>8</v>
      </c>
      <c r="I2025" t="str">
        <f>INDEX('Hoedanigheid codelist'!$A$1:$J$5341,MATCH($H2025,'Hoedanigheid codelist'!$A:$A,0),3)</f>
        <v>Niet van toepassing</v>
      </c>
      <c r="J2025" s="21" t="s">
        <v>20803</v>
      </c>
    </row>
    <row r="2026" spans="1:10" ht="15.75" thickBot="1">
      <c r="A2026" s="10">
        <v>2720</v>
      </c>
      <c r="B2026" t="str">
        <f>INDEX('Parameter Codelist'!$A$1:$I$9000,MATCH($A2026,'Parameter Codelist'!$A:$A,0),2)</f>
        <v>(massa)Concentratie</v>
      </c>
      <c r="C2026" s="20" t="s">
        <v>20800</v>
      </c>
      <c r="D2026" s="6">
        <v>3571</v>
      </c>
      <c r="E2026" s="12" t="str">
        <f>INDEX('Parameter Codelist'!$A$1:$I$9000,MATCH($D2026,'Parameter Codelist'!$A:$A,0),2)</f>
        <v>dimethyldithiocarbamaat</v>
      </c>
      <c r="F2026" s="18" t="s">
        <v>19125</v>
      </c>
      <c r="G2026" t="str">
        <f>INDEX('Parameter Codelist'!$A$1:$I$9000,MATCH($D2026,'Parameter Codelist'!$A:$A,0),5)</f>
        <v>79-45-8</v>
      </c>
      <c r="H2026" s="6">
        <v>8</v>
      </c>
      <c r="I2026" t="str">
        <f>INDEX('Hoedanigheid codelist'!$A$1:$J$5341,MATCH($H2026,'Hoedanigheid codelist'!$A:$A,0),3)</f>
        <v>Niet van toepassing</v>
      </c>
      <c r="J2026" s="21" t="s">
        <v>20803</v>
      </c>
    </row>
    <row r="2027" spans="1:10" ht="15.75" thickBot="1">
      <c r="A2027" s="10">
        <v>2720</v>
      </c>
      <c r="B2027" t="str">
        <f>INDEX('Parameter Codelist'!$A$1:$I$9000,MATCH($A2027,'Parameter Codelist'!$A:$A,0),2)</f>
        <v>(massa)Concentratie</v>
      </c>
      <c r="C2027" s="20" t="s">
        <v>20800</v>
      </c>
      <c r="D2027" s="6">
        <v>3572</v>
      </c>
      <c r="E2027" s="12" t="str">
        <f>INDEX('Parameter Codelist'!$A$1:$I$9000,MATCH($D2027,'Parameter Codelist'!$A:$A,0),2)</f>
        <v>dimethylether</v>
      </c>
      <c r="F2027" s="18" t="s">
        <v>19126</v>
      </c>
      <c r="G2027" t="str">
        <f>INDEX('Parameter Codelist'!$A$1:$I$9000,MATCH($D2027,'Parameter Codelist'!$A:$A,0),5)</f>
        <v>115-10-6</v>
      </c>
      <c r="H2027" s="6">
        <v>8</v>
      </c>
      <c r="I2027" t="str">
        <f>INDEX('Hoedanigheid codelist'!$A$1:$J$5341,MATCH($H2027,'Hoedanigheid codelist'!$A:$A,0),3)</f>
        <v>Niet van toepassing</v>
      </c>
      <c r="J2027" s="21" t="s">
        <v>20803</v>
      </c>
    </row>
    <row r="2028" spans="1:10" ht="15.75" thickBot="1">
      <c r="A2028" s="10">
        <v>2720</v>
      </c>
      <c r="B2028" t="str">
        <f>INDEX('Parameter Codelist'!$A$1:$I$9000,MATCH($A2028,'Parameter Codelist'!$A:$A,0),2)</f>
        <v>(massa)Concentratie</v>
      </c>
      <c r="C2028" s="20" t="s">
        <v>20800</v>
      </c>
      <c r="D2028" s="6">
        <v>3574</v>
      </c>
      <c r="E2028" s="12" t="str">
        <f>INDEX('Parameter Codelist'!$A$1:$I$9000,MATCH($D2028,'Parameter Codelist'!$A:$A,0),2)</f>
        <v>dimethylnitrosamine</v>
      </c>
      <c r="F2028" s="18" t="s">
        <v>5563</v>
      </c>
      <c r="G2028" t="str">
        <f>INDEX('Parameter Codelist'!$A$1:$I$9000,MATCH($D2028,'Parameter Codelist'!$A:$A,0),5)</f>
        <v>62-75-9</v>
      </c>
      <c r="H2028" s="6">
        <v>8</v>
      </c>
      <c r="I2028" t="str">
        <f>INDEX('Hoedanigheid codelist'!$A$1:$J$5341,MATCH($H2028,'Hoedanigheid codelist'!$A:$A,0),3)</f>
        <v>Niet van toepassing</v>
      </c>
      <c r="J2028" s="21" t="s">
        <v>20803</v>
      </c>
    </row>
    <row r="2029" spans="1:10" ht="15.75" thickBot="1">
      <c r="A2029" s="10">
        <v>2720</v>
      </c>
      <c r="B2029" t="str">
        <f>INDEX('Parameter Codelist'!$A$1:$I$9000,MATCH($A2029,'Parameter Codelist'!$A:$A,0),2)</f>
        <v>(massa)Concentratie</v>
      </c>
      <c r="C2029" s="20" t="s">
        <v>20800</v>
      </c>
      <c r="D2029" s="6">
        <v>3575</v>
      </c>
      <c r="E2029" s="12" t="str">
        <f>INDEX('Parameter Codelist'!$A$1:$I$9000,MATCH($D2029,'Parameter Codelist'!$A:$A,0),2)</f>
        <v>dimethylsulfaat</v>
      </c>
      <c r="F2029" s="18" t="s">
        <v>19127</v>
      </c>
      <c r="G2029" t="str">
        <f>INDEX('Parameter Codelist'!$A$1:$I$9000,MATCH($D2029,'Parameter Codelist'!$A:$A,0),5)</f>
        <v>77-78-1</v>
      </c>
      <c r="H2029" s="6">
        <v>8</v>
      </c>
      <c r="I2029" t="str">
        <f>INDEX('Hoedanigheid codelist'!$A$1:$J$5341,MATCH($H2029,'Hoedanigheid codelist'!$A:$A,0),3)</f>
        <v>Niet van toepassing</v>
      </c>
      <c r="J2029" s="21" t="s">
        <v>20803</v>
      </c>
    </row>
    <row r="2030" spans="1:10" ht="15.75" thickBot="1">
      <c r="A2030" s="10">
        <v>2720</v>
      </c>
      <c r="B2030" t="str">
        <f>INDEX('Parameter Codelist'!$A$1:$I$9000,MATCH($A2030,'Parameter Codelist'!$A:$A,0),2)</f>
        <v>(massa)Concentratie</v>
      </c>
      <c r="C2030" s="20" t="s">
        <v>20800</v>
      </c>
      <c r="D2030" s="6">
        <v>3576</v>
      </c>
      <c r="E2030" s="12" t="str">
        <f>INDEX('Parameter Codelist'!$A$1:$I$9000,MATCH($D2030,'Parameter Codelist'!$A:$A,0),2)</f>
        <v>dimethyltetrasulfide</v>
      </c>
      <c r="F2030" s="18" t="s">
        <v>5569</v>
      </c>
      <c r="G2030" t="str">
        <f>INDEX('Parameter Codelist'!$A$1:$I$9000,MATCH($D2030,'Parameter Codelist'!$A:$A,0),5)</f>
        <v>5756-24-1</v>
      </c>
      <c r="H2030" s="6">
        <v>8</v>
      </c>
      <c r="I2030" t="str">
        <f>INDEX('Hoedanigheid codelist'!$A$1:$J$5341,MATCH($H2030,'Hoedanigheid codelist'!$A:$A,0),3)</f>
        <v>Niet van toepassing</v>
      </c>
      <c r="J2030" s="21" t="s">
        <v>20803</v>
      </c>
    </row>
    <row r="2031" spans="1:10" ht="15.75" thickBot="1">
      <c r="A2031" s="10">
        <v>2720</v>
      </c>
      <c r="B2031" t="str">
        <f>INDEX('Parameter Codelist'!$A$1:$I$9000,MATCH($A2031,'Parameter Codelist'!$A:$A,0),2)</f>
        <v>(massa)Concentratie</v>
      </c>
      <c r="C2031" s="20" t="s">
        <v>20800</v>
      </c>
      <c r="D2031" s="6">
        <v>3578</v>
      </c>
      <c r="E2031" s="12" t="str">
        <f>INDEX('Parameter Codelist'!$A$1:$I$9000,MATCH($D2031,'Parameter Codelist'!$A:$A,0),2)</f>
        <v>diethylsulfaat</v>
      </c>
      <c r="F2031" s="18" t="s">
        <v>19128</v>
      </c>
      <c r="G2031" t="str">
        <f>INDEX('Parameter Codelist'!$A$1:$I$9000,MATCH($D2031,'Parameter Codelist'!$A:$A,0),5)</f>
        <v>64-67-5</v>
      </c>
      <c r="H2031" s="6">
        <v>8</v>
      </c>
      <c r="I2031" t="str">
        <f>INDEX('Hoedanigheid codelist'!$A$1:$J$5341,MATCH($H2031,'Hoedanigheid codelist'!$A:$A,0),3)</f>
        <v>Niet van toepassing</v>
      </c>
      <c r="J2031" s="21" t="s">
        <v>20803</v>
      </c>
    </row>
    <row r="2032" spans="1:10" ht="15.75" thickBot="1">
      <c r="A2032" s="10">
        <v>2720</v>
      </c>
      <c r="B2032" t="str">
        <f>INDEX('Parameter Codelist'!$A$1:$I$9000,MATCH($A2032,'Parameter Codelist'!$A:$A,0),2)</f>
        <v>(massa)Concentratie</v>
      </c>
      <c r="C2032" s="20" t="s">
        <v>20800</v>
      </c>
      <c r="D2032" s="6">
        <v>3579</v>
      </c>
      <c r="E2032" s="12" t="str">
        <f>INDEX('Parameter Codelist'!$A$1:$I$9000,MATCH($D2032,'Parameter Codelist'!$A:$A,0),2)</f>
        <v>dipropyleenglycolmonomethylether</v>
      </c>
      <c r="F2032" s="18" t="s">
        <v>19129</v>
      </c>
      <c r="G2032" t="str">
        <f>INDEX('Parameter Codelist'!$A$1:$I$9000,MATCH($D2032,'Parameter Codelist'!$A:$A,0),5)</f>
        <v>34590-94-8</v>
      </c>
      <c r="H2032" s="6">
        <v>8</v>
      </c>
      <c r="I2032" t="str">
        <f>INDEX('Hoedanigheid codelist'!$A$1:$J$5341,MATCH($H2032,'Hoedanigheid codelist'!$A:$A,0),3)</f>
        <v>Niet van toepassing</v>
      </c>
      <c r="J2032" s="21" t="s">
        <v>20803</v>
      </c>
    </row>
    <row r="2033" spans="1:10" ht="15.75" thickBot="1">
      <c r="A2033" s="10">
        <v>2720</v>
      </c>
      <c r="B2033" t="str">
        <f>INDEX('Parameter Codelist'!$A$1:$I$9000,MATCH($A2033,'Parameter Codelist'!$A:$A,0),2)</f>
        <v>(massa)Concentratie</v>
      </c>
      <c r="C2033" s="20" t="s">
        <v>20800</v>
      </c>
      <c r="D2033" s="6">
        <v>3580</v>
      </c>
      <c r="E2033" s="12" t="str">
        <f>INDEX('Parameter Codelist'!$A$1:$I$9000,MATCH($D2033,'Parameter Codelist'!$A:$A,0),2)</f>
        <v>dipropyl-isocinchomeronaat</v>
      </c>
      <c r="F2033" s="18" t="s">
        <v>19130</v>
      </c>
      <c r="G2033" t="str">
        <f>INDEX('Parameter Codelist'!$A$1:$I$9000,MATCH($D2033,'Parameter Codelist'!$A:$A,0),5)</f>
        <v>136-45-8</v>
      </c>
      <c r="H2033" s="6">
        <v>8</v>
      </c>
      <c r="I2033" t="str">
        <f>INDEX('Hoedanigheid codelist'!$A$1:$J$5341,MATCH($H2033,'Hoedanigheid codelist'!$A:$A,0),3)</f>
        <v>Niet van toepassing</v>
      </c>
      <c r="J2033" s="21" t="s">
        <v>20803</v>
      </c>
    </row>
    <row r="2034" spans="1:10" ht="15.75" thickBot="1">
      <c r="A2034" s="10">
        <v>2720</v>
      </c>
      <c r="B2034" t="str">
        <f>INDEX('Parameter Codelist'!$A$1:$I$9000,MATCH($A2034,'Parameter Codelist'!$A:$A,0),2)</f>
        <v>(massa)Concentratie</v>
      </c>
      <c r="C2034" s="20" t="s">
        <v>20800</v>
      </c>
      <c r="D2034" s="6">
        <v>3581</v>
      </c>
      <c r="E2034" s="12" t="str">
        <f>INDEX('Parameter Codelist'!$A$1:$I$9000,MATCH($D2034,'Parameter Codelist'!$A:$A,0),2)</f>
        <v>di(C8-C18-alkyl)dimethylammoniumchloride</v>
      </c>
      <c r="F2034" s="18" t="s">
        <v>19131</v>
      </c>
      <c r="G2034" t="str">
        <f>INDEX('Parameter Codelist'!$A$1:$I$9000,MATCH($D2034,'Parameter Codelist'!$A:$A,0),5)</f>
        <v>73398-64-8</v>
      </c>
      <c r="H2034" s="6">
        <v>8</v>
      </c>
      <c r="I2034" t="str">
        <f>INDEX('Hoedanigheid codelist'!$A$1:$J$5341,MATCH($H2034,'Hoedanigheid codelist'!$A:$A,0),3)</f>
        <v>Niet van toepassing</v>
      </c>
      <c r="J2034" s="21" t="s">
        <v>20803</v>
      </c>
    </row>
    <row r="2035" spans="1:10" ht="15.75" thickBot="1">
      <c r="A2035" s="10">
        <v>2720</v>
      </c>
      <c r="B2035" t="str">
        <f>INDEX('Parameter Codelist'!$A$1:$I$9000,MATCH($A2035,'Parameter Codelist'!$A:$A,0),2)</f>
        <v>(massa)Concentratie</v>
      </c>
      <c r="C2035" s="20" t="s">
        <v>20800</v>
      </c>
      <c r="D2035" s="6">
        <v>3583</v>
      </c>
      <c r="E2035" s="12" t="str">
        <f>INDEX('Parameter Codelist'!$A$1:$I$9000,MATCH($D2035,'Parameter Codelist'!$A:$A,0),2)</f>
        <v>d-carvon</v>
      </c>
      <c r="F2035" s="18" t="s">
        <v>19132</v>
      </c>
      <c r="G2035" t="str">
        <f>INDEX('Parameter Codelist'!$A$1:$I$9000,MATCH($D2035,'Parameter Codelist'!$A:$A,0),5)</f>
        <v>2244-16-8</v>
      </c>
      <c r="H2035" s="6">
        <v>8</v>
      </c>
      <c r="I2035" t="str">
        <f>INDEX('Hoedanigheid codelist'!$A$1:$J$5341,MATCH($H2035,'Hoedanigheid codelist'!$A:$A,0),3)</f>
        <v>Niet van toepassing</v>
      </c>
      <c r="J2035" s="21" t="s">
        <v>20803</v>
      </c>
    </row>
    <row r="2036" spans="1:10" ht="15.75" thickBot="1">
      <c r="A2036" s="10">
        <v>2720</v>
      </c>
      <c r="B2036" t="str">
        <f>INDEX('Parameter Codelist'!$A$1:$I$9000,MATCH($A2036,'Parameter Codelist'!$A:$A,0),2)</f>
        <v>(massa)Concentratie</v>
      </c>
      <c r="C2036" s="20" t="s">
        <v>20800</v>
      </c>
      <c r="D2036" s="6">
        <v>3584</v>
      </c>
      <c r="E2036" s="12" t="str">
        <f>INDEX('Parameter Codelist'!$A$1:$I$9000,MATCH($D2036,'Parameter Codelist'!$A:$A,0),2)</f>
        <v>dicamba-natriumzout</v>
      </c>
      <c r="F2036" s="18" t="s">
        <v>19133</v>
      </c>
      <c r="G2036" t="str">
        <f>INDEX('Parameter Codelist'!$A$1:$I$9000,MATCH($D2036,'Parameter Codelist'!$A:$A,0),5)</f>
        <v>1982-69-0</v>
      </c>
      <c r="H2036" s="6">
        <v>8</v>
      </c>
      <c r="I2036" t="str">
        <f>INDEX('Hoedanigheid codelist'!$A$1:$J$5341,MATCH($H2036,'Hoedanigheid codelist'!$A:$A,0),3)</f>
        <v>Niet van toepassing</v>
      </c>
      <c r="J2036" s="21" t="s">
        <v>20803</v>
      </c>
    </row>
    <row r="2037" spans="1:10" ht="15.75" thickBot="1">
      <c r="A2037" s="10">
        <v>2720</v>
      </c>
      <c r="B2037" t="str">
        <f>INDEX('Parameter Codelist'!$A$1:$I$9000,MATCH($A2037,'Parameter Codelist'!$A:$A,0),2)</f>
        <v>(massa)Concentratie</v>
      </c>
      <c r="C2037" s="20" t="s">
        <v>20800</v>
      </c>
      <c r="D2037" s="6">
        <v>3585</v>
      </c>
      <c r="E2037" s="12" t="str">
        <f>INDEX('Parameter Codelist'!$A$1:$I$9000,MATCH($D2037,'Parameter Codelist'!$A:$A,0),2)</f>
        <v>diclobutrazool</v>
      </c>
      <c r="F2037" s="18" t="s">
        <v>19134</v>
      </c>
      <c r="G2037" t="str">
        <f>INDEX('Parameter Codelist'!$A$1:$I$9000,MATCH($D2037,'Parameter Codelist'!$A:$A,0),5)</f>
        <v>75736-33-3</v>
      </c>
      <c r="H2037" s="6">
        <v>8</v>
      </c>
      <c r="I2037" t="str">
        <f>INDEX('Hoedanigheid codelist'!$A$1:$J$5341,MATCH($H2037,'Hoedanigheid codelist'!$A:$A,0),3)</f>
        <v>Niet van toepassing</v>
      </c>
      <c r="J2037" s="21" t="s">
        <v>20803</v>
      </c>
    </row>
    <row r="2038" spans="1:10" ht="15.75" thickBot="1">
      <c r="A2038" s="10">
        <v>2720</v>
      </c>
      <c r="B2038" t="str">
        <f>INDEX('Parameter Codelist'!$A$1:$I$9000,MATCH($A2038,'Parameter Codelist'!$A:$A,0),2)</f>
        <v>(massa)Concentratie</v>
      </c>
      <c r="C2038" s="20" t="s">
        <v>20800</v>
      </c>
      <c r="D2038" s="6">
        <v>3586</v>
      </c>
      <c r="E2038" s="12" t="str">
        <f>INDEX('Parameter Codelist'!$A$1:$I$9000,MATCH($D2038,'Parameter Codelist'!$A:$A,0),2)</f>
        <v>dicyclohexylftalaat</v>
      </c>
      <c r="F2038" s="18" t="s">
        <v>19135</v>
      </c>
      <c r="G2038" t="str">
        <f>INDEX('Parameter Codelist'!$A$1:$I$9000,MATCH($D2038,'Parameter Codelist'!$A:$A,0),5)</f>
        <v>84-61-7</v>
      </c>
      <c r="H2038" s="6">
        <v>8</v>
      </c>
      <c r="I2038" t="str">
        <f>INDEX('Hoedanigheid codelist'!$A$1:$J$5341,MATCH($H2038,'Hoedanigheid codelist'!$A:$A,0),3)</f>
        <v>Niet van toepassing</v>
      </c>
      <c r="J2038" s="21" t="s">
        <v>20803</v>
      </c>
    </row>
    <row r="2039" spans="1:10" ht="15.75" thickBot="1">
      <c r="A2039" s="10">
        <v>2720</v>
      </c>
      <c r="B2039" t="str">
        <f>INDEX('Parameter Codelist'!$A$1:$I$9000,MATCH($A2039,'Parameter Codelist'!$A:$A,0),2)</f>
        <v>(massa)Concentratie</v>
      </c>
      <c r="C2039" s="20" t="s">
        <v>20800</v>
      </c>
      <c r="D2039" s="6">
        <v>3588</v>
      </c>
      <c r="E2039" s="12" t="str">
        <f>INDEX('Parameter Codelist'!$A$1:$I$9000,MATCH($D2039,'Parameter Codelist'!$A:$A,0),2)</f>
        <v>dicycloverine</v>
      </c>
      <c r="F2039" s="18" t="s">
        <v>5603</v>
      </c>
      <c r="G2039" t="str">
        <f>INDEX('Parameter Codelist'!$A$1:$I$9000,MATCH($D2039,'Parameter Codelist'!$A:$A,0),5)</f>
        <v>77-19-0</v>
      </c>
      <c r="H2039" s="6">
        <v>8</v>
      </c>
      <c r="I2039" t="str">
        <f>INDEX('Hoedanigheid codelist'!$A$1:$J$5341,MATCH($H2039,'Hoedanigheid codelist'!$A:$A,0),3)</f>
        <v>Niet van toepassing</v>
      </c>
      <c r="J2039" s="21" t="s">
        <v>20803</v>
      </c>
    </row>
    <row r="2040" spans="1:10" ht="15.75" thickBot="1">
      <c r="A2040" s="10">
        <v>2720</v>
      </c>
      <c r="B2040" t="str">
        <f>INDEX('Parameter Codelist'!$A$1:$I$9000,MATCH($A2040,'Parameter Codelist'!$A:$A,0),2)</f>
        <v>(massa)Concentratie</v>
      </c>
      <c r="C2040" s="20" t="s">
        <v>20800</v>
      </c>
      <c r="D2040" s="6">
        <v>3589</v>
      </c>
      <c r="E2040" s="12" t="str">
        <f>INDEX('Parameter Codelist'!$A$1:$I$9000,MATCH($D2040,'Parameter Codelist'!$A:$A,0),2)</f>
        <v>diclofop-methyl</v>
      </c>
      <c r="F2040" s="18" t="s">
        <v>5606</v>
      </c>
      <c r="G2040" t="str">
        <f>INDEX('Parameter Codelist'!$A$1:$I$9000,MATCH($D2040,'Parameter Codelist'!$A:$A,0),5)</f>
        <v>51338-27-3</v>
      </c>
      <c r="H2040" s="6">
        <v>8</v>
      </c>
      <c r="I2040" t="str">
        <f>INDEX('Hoedanigheid codelist'!$A$1:$J$5341,MATCH($H2040,'Hoedanigheid codelist'!$A:$A,0),3)</f>
        <v>Niet van toepassing</v>
      </c>
      <c r="J2040" s="21" t="s">
        <v>20803</v>
      </c>
    </row>
    <row r="2041" spans="1:10" ht="15.75" thickBot="1">
      <c r="A2041" s="10">
        <v>2720</v>
      </c>
      <c r="B2041" t="str">
        <f>INDEX('Parameter Codelist'!$A$1:$I$9000,MATCH($A2041,'Parameter Codelist'!$A:$A,0),2)</f>
        <v>(massa)Concentratie</v>
      </c>
      <c r="C2041" s="20" t="s">
        <v>20800</v>
      </c>
      <c r="D2041" s="6">
        <v>3591</v>
      </c>
      <c r="E2041" s="12" t="str">
        <f>INDEX('Parameter Codelist'!$A$1:$I$9000,MATCH($D2041,'Parameter Codelist'!$A:$A,0),2)</f>
        <v>dichloorbenzidine</v>
      </c>
      <c r="F2041" s="18" t="s">
        <v>19136</v>
      </c>
      <c r="G2041" t="str">
        <f>INDEX('Parameter Codelist'!$A$1:$I$9000,MATCH($D2041,'Parameter Codelist'!$A:$A,0),5)</f>
        <v>1331-47-1</v>
      </c>
      <c r="H2041" s="6">
        <v>8</v>
      </c>
      <c r="I2041" t="str">
        <f>INDEX('Hoedanigheid codelist'!$A$1:$J$5341,MATCH($H2041,'Hoedanigheid codelist'!$A:$A,0),3)</f>
        <v>Niet van toepassing</v>
      </c>
      <c r="J2041" s="21" t="s">
        <v>20803</v>
      </c>
    </row>
    <row r="2042" spans="1:10" ht="15.75" thickBot="1">
      <c r="A2042" s="10">
        <v>2720</v>
      </c>
      <c r="B2042" t="str">
        <f>INDEX('Parameter Codelist'!$A$1:$I$9000,MATCH($A2042,'Parameter Codelist'!$A:$A,0),2)</f>
        <v>(massa)Concentratie</v>
      </c>
      <c r="C2042" s="20" t="s">
        <v>20800</v>
      </c>
      <c r="D2042" s="6">
        <v>3593</v>
      </c>
      <c r="E2042" s="12" t="str">
        <f>INDEX('Parameter Codelist'!$A$1:$I$9000,MATCH($D2042,'Parameter Codelist'!$A:$A,0),2)</f>
        <v>dichloorpropanol</v>
      </c>
      <c r="F2042" s="18" t="s">
        <v>19137</v>
      </c>
      <c r="G2042" t="str">
        <f>INDEX('Parameter Codelist'!$A$1:$I$9000,MATCH($D2042,'Parameter Codelist'!$A:$A,0),5)</f>
        <v>26545-73-3</v>
      </c>
      <c r="H2042" s="6">
        <v>8</v>
      </c>
      <c r="I2042" t="str">
        <f>INDEX('Hoedanigheid codelist'!$A$1:$J$5341,MATCH($H2042,'Hoedanigheid codelist'!$A:$A,0),3)</f>
        <v>Niet van toepassing</v>
      </c>
      <c r="J2042" s="21" t="s">
        <v>20803</v>
      </c>
    </row>
    <row r="2043" spans="1:10" ht="15.75" thickBot="1">
      <c r="A2043" s="10">
        <v>2720</v>
      </c>
      <c r="B2043" t="str">
        <f>INDEX('Parameter Codelist'!$A$1:$I$9000,MATCH($A2043,'Parameter Codelist'!$A:$A,0),2)</f>
        <v>(massa)Concentratie</v>
      </c>
      <c r="C2043" s="20" t="s">
        <v>20800</v>
      </c>
      <c r="D2043" s="6">
        <v>3594</v>
      </c>
      <c r="E2043" s="12" t="str">
        <f>INDEX('Parameter Codelist'!$A$1:$I$9000,MATCH($D2043,'Parameter Codelist'!$A:$A,0),2)</f>
        <v>dichloorazijnzuur</v>
      </c>
      <c r="F2043" s="18" t="s">
        <v>19138</v>
      </c>
      <c r="G2043" t="str">
        <f>INDEX('Parameter Codelist'!$A$1:$I$9000,MATCH($D2043,'Parameter Codelist'!$A:$A,0),5)</f>
        <v>79-43-6</v>
      </c>
      <c r="H2043" s="6">
        <v>8</v>
      </c>
      <c r="I2043" t="str">
        <f>INDEX('Hoedanigheid codelist'!$A$1:$J$5341,MATCH($H2043,'Hoedanigheid codelist'!$A:$A,0),3)</f>
        <v>Niet van toepassing</v>
      </c>
      <c r="J2043" s="21" t="s">
        <v>20803</v>
      </c>
    </row>
    <row r="2044" spans="1:10" ht="15.75" thickBot="1">
      <c r="A2044" s="10">
        <v>2720</v>
      </c>
      <c r="B2044" t="str">
        <f>INDEX('Parameter Codelist'!$A$1:$I$9000,MATCH($A2044,'Parameter Codelist'!$A:$A,0),2)</f>
        <v>(massa)Concentratie</v>
      </c>
      <c r="C2044" s="20" t="s">
        <v>20800</v>
      </c>
      <c r="D2044" s="6">
        <v>3597</v>
      </c>
      <c r="E2044" s="12" t="str">
        <f>INDEX('Parameter Codelist'!$A$1:$I$9000,MATCH($D2044,'Parameter Codelist'!$A:$A,0),2)</f>
        <v>dichloorprop-P</v>
      </c>
      <c r="F2044" s="18" t="s">
        <v>19139</v>
      </c>
      <c r="G2044" t="str">
        <f>INDEX('Parameter Codelist'!$A$1:$I$9000,MATCH($D2044,'Parameter Codelist'!$A:$A,0),5)</f>
        <v>15165-67-0</v>
      </c>
      <c r="H2044" s="6">
        <v>8</v>
      </c>
      <c r="I2044" t="str">
        <f>INDEX('Hoedanigheid codelist'!$A$1:$J$5341,MATCH($H2044,'Hoedanigheid codelist'!$A:$A,0),3)</f>
        <v>Niet van toepassing</v>
      </c>
      <c r="J2044" s="21" t="s">
        <v>20803</v>
      </c>
    </row>
    <row r="2045" spans="1:10" ht="15.75" thickBot="1">
      <c r="A2045" s="10">
        <v>2720</v>
      </c>
      <c r="B2045" t="str">
        <f>INDEX('Parameter Codelist'!$A$1:$I$9000,MATCH($A2045,'Parameter Codelist'!$A:$A,0),2)</f>
        <v>(massa)Concentratie</v>
      </c>
      <c r="C2045" s="20" t="s">
        <v>20800</v>
      </c>
      <c r="D2045" s="6">
        <v>3598</v>
      </c>
      <c r="E2045" s="12" t="str">
        <f>INDEX('Parameter Codelist'!$A$1:$I$9000,MATCH($D2045,'Parameter Codelist'!$A:$A,0),2)</f>
        <v>dodecyldimethylbenzylammoniumbromide</v>
      </c>
      <c r="F2045" s="18" t="s">
        <v>19140</v>
      </c>
      <c r="G2045" t="str">
        <f>INDEX('Parameter Codelist'!$A$1:$I$9000,MATCH($D2045,'Parameter Codelist'!$A:$A,0),5)</f>
        <v>7281-04-1</v>
      </c>
      <c r="H2045" s="6">
        <v>8</v>
      </c>
      <c r="I2045" t="str">
        <f>INDEX('Hoedanigheid codelist'!$A$1:$J$5341,MATCH($H2045,'Hoedanigheid codelist'!$A:$A,0),3)</f>
        <v>Niet van toepassing</v>
      </c>
      <c r="J2045" s="21" t="s">
        <v>20803</v>
      </c>
    </row>
    <row r="2046" spans="1:10" ht="15.75" thickBot="1">
      <c r="A2046" s="10">
        <v>2720</v>
      </c>
      <c r="B2046" t="str">
        <f>INDEX('Parameter Codelist'!$A$1:$I$9000,MATCH($A2046,'Parameter Codelist'!$A:$A,0),2)</f>
        <v>(massa)Concentratie</v>
      </c>
      <c r="C2046" s="20" t="s">
        <v>20800</v>
      </c>
      <c r="D2046" s="6">
        <v>3599</v>
      </c>
      <c r="E2046" s="12" t="str">
        <f>INDEX('Parameter Codelist'!$A$1:$I$9000,MATCH($D2046,'Parameter Codelist'!$A:$A,0),2)</f>
        <v>dodecyldimethylbenzylammoniumchloride</v>
      </c>
      <c r="F2046" s="18" t="s">
        <v>19141</v>
      </c>
      <c r="G2046" t="str">
        <f>INDEX('Parameter Codelist'!$A$1:$I$9000,MATCH($D2046,'Parameter Codelist'!$A:$A,0),5)</f>
        <v>139-07-1</v>
      </c>
      <c r="H2046" s="6">
        <v>8</v>
      </c>
      <c r="I2046" t="str">
        <f>INDEX('Hoedanigheid codelist'!$A$1:$J$5341,MATCH($H2046,'Hoedanigheid codelist'!$A:$A,0),3)</f>
        <v>Niet van toepassing</v>
      </c>
      <c r="J2046" s="21" t="s">
        <v>20803</v>
      </c>
    </row>
    <row r="2047" spans="1:10" ht="15.75" thickBot="1">
      <c r="A2047" s="10">
        <v>2720</v>
      </c>
      <c r="B2047" t="str">
        <f>INDEX('Parameter Codelist'!$A$1:$I$9000,MATCH($A2047,'Parameter Codelist'!$A:$A,0),2)</f>
        <v>(massa)Concentratie</v>
      </c>
      <c r="C2047" s="20" t="s">
        <v>20800</v>
      </c>
      <c r="D2047" s="6">
        <v>3600</v>
      </c>
      <c r="E2047" s="12" t="str">
        <f>INDEX('Parameter Codelist'!$A$1:$I$9000,MATCH($D2047,'Parameter Codelist'!$A:$A,0),2)</f>
        <v>didecyldimethylammoniumbromide</v>
      </c>
      <c r="F2047" s="18" t="s">
        <v>19142</v>
      </c>
      <c r="G2047" t="str">
        <f>INDEX('Parameter Codelist'!$A$1:$I$9000,MATCH($D2047,'Parameter Codelist'!$A:$A,0),5)</f>
        <v>2390-68-3</v>
      </c>
      <c r="H2047" s="6">
        <v>8</v>
      </c>
      <c r="I2047" t="str">
        <f>INDEX('Hoedanigheid codelist'!$A$1:$J$5341,MATCH($H2047,'Hoedanigheid codelist'!$A:$A,0),3)</f>
        <v>Niet van toepassing</v>
      </c>
      <c r="J2047" s="21" t="s">
        <v>20803</v>
      </c>
    </row>
    <row r="2048" spans="1:10" ht="15.75" thickBot="1">
      <c r="A2048" s="10">
        <v>2720</v>
      </c>
      <c r="B2048" t="str">
        <f>INDEX('Parameter Codelist'!$A$1:$I$9000,MATCH($A2048,'Parameter Codelist'!$A:$A,0),2)</f>
        <v>(massa)Concentratie</v>
      </c>
      <c r="C2048" s="20" t="s">
        <v>20800</v>
      </c>
      <c r="D2048" s="6">
        <v>3601</v>
      </c>
      <c r="E2048" s="12" t="str">
        <f>INDEX('Parameter Codelist'!$A$1:$I$9000,MATCH($D2048,'Parameter Codelist'!$A:$A,0),2)</f>
        <v>didecyldimethylammoniumchloride</v>
      </c>
      <c r="F2048" s="18" t="s">
        <v>19143</v>
      </c>
      <c r="G2048" t="str">
        <f>INDEX('Parameter Codelist'!$A$1:$I$9000,MATCH($D2048,'Parameter Codelist'!$A:$A,0),5)</f>
        <v>7173-51-5</v>
      </c>
      <c r="H2048" s="6">
        <v>8</v>
      </c>
      <c r="I2048" t="str">
        <f>INDEX('Hoedanigheid codelist'!$A$1:$J$5341,MATCH($H2048,'Hoedanigheid codelist'!$A:$A,0),3)</f>
        <v>Niet van toepassing</v>
      </c>
      <c r="J2048" s="21" t="s">
        <v>20803</v>
      </c>
    </row>
    <row r="2049" spans="1:10" ht="15.75" thickBot="1">
      <c r="A2049" s="10">
        <v>2720</v>
      </c>
      <c r="B2049" t="str">
        <f>INDEX('Parameter Codelist'!$A$1:$I$9000,MATCH($A2049,'Parameter Codelist'!$A:$A,0),2)</f>
        <v>(massa)Concentratie</v>
      </c>
      <c r="C2049" s="20" t="s">
        <v>20800</v>
      </c>
      <c r="D2049" s="6">
        <v>3602</v>
      </c>
      <c r="E2049" s="12" t="str">
        <f>INDEX('Parameter Codelist'!$A$1:$I$9000,MATCH($D2049,'Parameter Codelist'!$A:$A,0),2)</f>
        <v>verdyl acetaat</v>
      </c>
      <c r="F2049" s="18" t="s">
        <v>19144</v>
      </c>
      <c r="G2049" t="str">
        <f>INDEX('Parameter Codelist'!$A$1:$I$9000,MATCH($D2049,'Parameter Codelist'!$A:$A,0),5)</f>
        <v>2500-83-6</v>
      </c>
      <c r="H2049" s="6">
        <v>8</v>
      </c>
      <c r="I2049" t="str">
        <f>INDEX('Hoedanigheid codelist'!$A$1:$J$5341,MATCH($H2049,'Hoedanigheid codelist'!$A:$A,0),3)</f>
        <v>Niet van toepassing</v>
      </c>
      <c r="J2049" s="21" t="s">
        <v>20803</v>
      </c>
    </row>
    <row r="2050" spans="1:10" ht="15.75" thickBot="1">
      <c r="A2050" s="10">
        <v>2720</v>
      </c>
      <c r="B2050" t="str">
        <f>INDEX('Parameter Codelist'!$A$1:$I$9000,MATCH($A2050,'Parameter Codelist'!$A:$A,0),2)</f>
        <v>(massa)Concentratie</v>
      </c>
      <c r="C2050" s="20" t="s">
        <v>20800</v>
      </c>
      <c r="D2050" s="6">
        <v>3603</v>
      </c>
      <c r="E2050" s="12" t="str">
        <f>INDEX('Parameter Codelist'!$A$1:$I$9000,MATCH($D2050,'Parameter Codelist'!$A:$A,0),2)</f>
        <v>diethyldithiocarbamaat</v>
      </c>
      <c r="F2050" s="18" t="s">
        <v>19145</v>
      </c>
      <c r="G2050" t="str">
        <f>INDEX('Parameter Codelist'!$A$1:$I$9000,MATCH($D2050,'Parameter Codelist'!$A:$A,0),5)</f>
        <v>148-18-5</v>
      </c>
      <c r="H2050" s="6">
        <v>8</v>
      </c>
      <c r="I2050" t="str">
        <f>INDEX('Hoedanigheid codelist'!$A$1:$J$5341,MATCH($H2050,'Hoedanigheid codelist'!$A:$A,0),3)</f>
        <v>Niet van toepassing</v>
      </c>
      <c r="J2050" s="21" t="s">
        <v>20803</v>
      </c>
    </row>
    <row r="2051" spans="1:10" ht="15.75" thickBot="1">
      <c r="A2051" s="10">
        <v>2720</v>
      </c>
      <c r="B2051" t="str">
        <f>INDEX('Parameter Codelist'!$A$1:$I$9000,MATCH($A2051,'Parameter Codelist'!$A:$A,0),2)</f>
        <v>(massa)Concentratie</v>
      </c>
      <c r="C2051" s="20" t="s">
        <v>20800</v>
      </c>
      <c r="D2051" s="6">
        <v>3604</v>
      </c>
      <c r="E2051" s="12" t="str">
        <f>INDEX('Parameter Codelist'!$A$1:$I$9000,MATCH($D2051,'Parameter Codelist'!$A:$A,0),2)</f>
        <v>Feofytine a</v>
      </c>
      <c r="F2051" s="18" t="s">
        <v>19146</v>
      </c>
      <c r="G2051" t="str">
        <f>INDEX('Parameter Codelist'!$A$1:$I$9000,MATCH($D2051,'Parameter Codelist'!$A:$A,0),5)</f>
        <v>NVT</v>
      </c>
      <c r="H2051" s="6">
        <v>8</v>
      </c>
      <c r="I2051" t="str">
        <f>INDEX('Hoedanigheid codelist'!$A$1:$J$5341,MATCH($H2051,'Hoedanigheid codelist'!$A:$A,0),3)</f>
        <v>Niet van toepassing</v>
      </c>
      <c r="J2051" s="21" t="s">
        <v>20803</v>
      </c>
    </row>
    <row r="2052" spans="1:10" ht="15.75" thickBot="1">
      <c r="A2052" s="10">
        <v>2720</v>
      </c>
      <c r="B2052" t="str">
        <f>INDEX('Parameter Codelist'!$A$1:$I$9000,MATCH($A2052,'Parameter Codelist'!$A:$A,0),2)</f>
        <v>(massa)Concentratie</v>
      </c>
      <c r="C2052" s="20" t="s">
        <v>20800</v>
      </c>
      <c r="D2052" s="6">
        <v>3605</v>
      </c>
      <c r="E2052" s="12" t="str">
        <f>INDEX('Parameter Codelist'!$A$1:$I$9000,MATCH($D2052,'Parameter Codelist'!$A:$A,0),2)</f>
        <v>demefion</v>
      </c>
      <c r="F2052" s="18" t="s">
        <v>5649</v>
      </c>
      <c r="G2052" t="str">
        <f>INDEX('Parameter Codelist'!$A$1:$I$9000,MATCH($D2052,'Parameter Codelist'!$A:$A,0),5)</f>
        <v>8065-62-1</v>
      </c>
      <c r="H2052" s="6">
        <v>8</v>
      </c>
      <c r="I2052" t="str">
        <f>INDEX('Hoedanigheid codelist'!$A$1:$J$5341,MATCH($H2052,'Hoedanigheid codelist'!$A:$A,0),3)</f>
        <v>Niet van toepassing</v>
      </c>
      <c r="J2052" s="21" t="s">
        <v>20803</v>
      </c>
    </row>
    <row r="2053" spans="1:10" ht="15.75" thickBot="1">
      <c r="A2053" s="10">
        <v>2720</v>
      </c>
      <c r="B2053" t="str">
        <f>INDEX('Parameter Codelist'!$A$1:$I$9000,MATCH($A2053,'Parameter Codelist'!$A:$A,0),2)</f>
        <v>(massa)Concentratie</v>
      </c>
      <c r="C2053" s="20" t="s">
        <v>20800</v>
      </c>
      <c r="D2053" s="6">
        <v>3606</v>
      </c>
      <c r="E2053" s="12" t="str">
        <f>INDEX('Parameter Codelist'!$A$1:$I$9000,MATCH($D2053,'Parameter Codelist'!$A:$A,0),2)</f>
        <v>Feofytine b</v>
      </c>
      <c r="F2053" s="18" t="s">
        <v>19147</v>
      </c>
      <c r="G2053" t="str">
        <f>INDEX('Parameter Codelist'!$A$1:$I$9000,MATCH($D2053,'Parameter Codelist'!$A:$A,0),5)</f>
        <v>NVT</v>
      </c>
      <c r="H2053" s="6">
        <v>8</v>
      </c>
      <c r="I2053" t="str">
        <f>INDEX('Hoedanigheid codelist'!$A$1:$J$5341,MATCH($H2053,'Hoedanigheid codelist'!$A:$A,0),3)</f>
        <v>Niet van toepassing</v>
      </c>
      <c r="J2053" s="21" t="s">
        <v>20803</v>
      </c>
    </row>
    <row r="2054" spans="1:10" ht="15.75" thickBot="1">
      <c r="A2054" s="10">
        <v>2720</v>
      </c>
      <c r="B2054" t="str">
        <f>INDEX('Parameter Codelist'!$A$1:$I$9000,MATCH($A2054,'Parameter Codelist'!$A:$A,0),2)</f>
        <v>(massa)Concentratie</v>
      </c>
      <c r="C2054" s="20" t="s">
        <v>20800</v>
      </c>
      <c r="D2054" s="6">
        <v>3607</v>
      </c>
      <c r="E2054" s="12" t="str">
        <f>INDEX('Parameter Codelist'!$A$1:$I$9000,MATCH($D2054,'Parameter Codelist'!$A:$A,0),2)</f>
        <v>demeton-S-methylsulfon</v>
      </c>
      <c r="F2054" s="18" t="s">
        <v>19148</v>
      </c>
      <c r="G2054" t="str">
        <f>INDEX('Parameter Codelist'!$A$1:$I$9000,MATCH($D2054,'Parameter Codelist'!$A:$A,0),5)</f>
        <v>17040-19-6</v>
      </c>
      <c r="H2054" s="6">
        <v>8</v>
      </c>
      <c r="I2054" t="str">
        <f>INDEX('Hoedanigheid codelist'!$A$1:$J$5341,MATCH($H2054,'Hoedanigheid codelist'!$A:$A,0),3)</f>
        <v>Niet van toepassing</v>
      </c>
      <c r="J2054" s="21" t="s">
        <v>20803</v>
      </c>
    </row>
    <row r="2055" spans="1:10" ht="15.75" thickBot="1">
      <c r="A2055" s="10">
        <v>2720</v>
      </c>
      <c r="B2055" t="str">
        <f>INDEX('Parameter Codelist'!$A$1:$I$9000,MATCH($A2055,'Parameter Codelist'!$A:$A,0),2)</f>
        <v>(massa)Concentratie</v>
      </c>
      <c r="C2055" s="20" t="s">
        <v>20800</v>
      </c>
      <c r="D2055" s="6">
        <v>3608</v>
      </c>
      <c r="E2055" s="12" t="str">
        <f>INDEX('Parameter Codelist'!$A$1:$I$9000,MATCH($D2055,'Parameter Codelist'!$A:$A,0),2)</f>
        <v>dienochloor</v>
      </c>
      <c r="F2055" s="18" t="s">
        <v>19149</v>
      </c>
      <c r="G2055" t="str">
        <f>INDEX('Parameter Codelist'!$A$1:$I$9000,MATCH($D2055,'Parameter Codelist'!$A:$A,0),5)</f>
        <v>2227-17-0</v>
      </c>
      <c r="H2055" s="6">
        <v>8</v>
      </c>
      <c r="I2055" t="str">
        <f>INDEX('Hoedanigheid codelist'!$A$1:$J$5341,MATCH($H2055,'Hoedanigheid codelist'!$A:$A,0),3)</f>
        <v>Niet van toepassing</v>
      </c>
      <c r="J2055" s="21" t="s">
        <v>20803</v>
      </c>
    </row>
    <row r="2056" spans="1:10" ht="15.75" thickBot="1">
      <c r="A2056" s="10">
        <v>2720</v>
      </c>
      <c r="B2056" t="str">
        <f>INDEX('Parameter Codelist'!$A$1:$I$9000,MATCH($A2056,'Parameter Codelist'!$A:$A,0),2)</f>
        <v>(massa)Concentratie</v>
      </c>
      <c r="C2056" s="20" t="s">
        <v>20800</v>
      </c>
      <c r="D2056" s="6">
        <v>3611</v>
      </c>
      <c r="E2056" s="12" t="str">
        <f>INDEX('Parameter Codelist'!$A$1:$I$9000,MATCH($D2056,'Parameter Codelist'!$A:$A,0),2)</f>
        <v>diepoxybutaan</v>
      </c>
      <c r="F2056" s="18" t="s">
        <v>19150</v>
      </c>
      <c r="G2056" t="str">
        <f>INDEX('Parameter Codelist'!$A$1:$I$9000,MATCH($D2056,'Parameter Codelist'!$A:$A,0),5)</f>
        <v>1464-53-5</v>
      </c>
      <c r="H2056" s="6">
        <v>8</v>
      </c>
      <c r="I2056" t="str">
        <f>INDEX('Hoedanigheid codelist'!$A$1:$J$5341,MATCH($H2056,'Hoedanigheid codelist'!$A:$A,0),3)</f>
        <v>Niet van toepassing</v>
      </c>
      <c r="J2056" s="21" t="s">
        <v>20803</v>
      </c>
    </row>
    <row r="2057" spans="1:10" ht="15.75" thickBot="1">
      <c r="A2057" s="10">
        <v>2720</v>
      </c>
      <c r="B2057" t="str">
        <f>INDEX('Parameter Codelist'!$A$1:$I$9000,MATCH($A2057,'Parameter Codelist'!$A:$A,0),2)</f>
        <v>(massa)Concentratie</v>
      </c>
      <c r="C2057" s="20" t="s">
        <v>20800</v>
      </c>
      <c r="D2057" s="6">
        <v>3612</v>
      </c>
      <c r="E2057" s="12" t="str">
        <f>INDEX('Parameter Codelist'!$A$1:$I$9000,MATCH($D2057,'Parameter Codelist'!$A:$A,0),2)</f>
        <v>desethylsebutylazine</v>
      </c>
      <c r="F2057" s="18" t="s">
        <v>5667</v>
      </c>
      <c r="G2057" t="str">
        <f>INDEX('Parameter Codelist'!$A$1:$I$9000,MATCH($D2057,'Parameter Codelist'!$A:$A,0),5)</f>
        <v>37019-18-4</v>
      </c>
      <c r="H2057" s="6">
        <v>8</v>
      </c>
      <c r="I2057" t="str">
        <f>INDEX('Hoedanigheid codelist'!$A$1:$J$5341,MATCH($H2057,'Hoedanigheid codelist'!$A:$A,0),3)</f>
        <v>Niet van toepassing</v>
      </c>
      <c r="J2057" s="21" t="s">
        <v>20803</v>
      </c>
    </row>
    <row r="2058" spans="1:10" ht="15.75" thickBot="1">
      <c r="A2058" s="10">
        <v>2720</v>
      </c>
      <c r="B2058" t="str">
        <f>INDEX('Parameter Codelist'!$A$1:$I$9000,MATCH($A2058,'Parameter Codelist'!$A:$A,0),2)</f>
        <v>(massa)Concentratie</v>
      </c>
      <c r="C2058" s="20" t="s">
        <v>20800</v>
      </c>
      <c r="D2058" s="6">
        <v>3613</v>
      </c>
      <c r="E2058" s="12" t="str">
        <f>INDEX('Parameter Codelist'!$A$1:$I$9000,MATCH($D2058,'Parameter Codelist'!$A:$A,0),2)</f>
        <v>desethylterbumeton</v>
      </c>
      <c r="F2058" s="18" t="s">
        <v>19151</v>
      </c>
      <c r="G2058" t="str">
        <f>INDEX('Parameter Codelist'!$A$1:$I$9000,MATCH($D2058,'Parameter Codelist'!$A:$A,0),5)</f>
        <v>30125-64-5</v>
      </c>
      <c r="H2058" s="6">
        <v>8</v>
      </c>
      <c r="I2058" t="str">
        <f>INDEX('Hoedanigheid codelist'!$A$1:$J$5341,MATCH($H2058,'Hoedanigheid codelist'!$A:$A,0),3)</f>
        <v>Niet van toepassing</v>
      </c>
      <c r="J2058" s="21" t="s">
        <v>20803</v>
      </c>
    </row>
    <row r="2059" spans="1:10" ht="15.75" thickBot="1">
      <c r="A2059" s="10">
        <v>2720</v>
      </c>
      <c r="B2059" t="str">
        <f>INDEX('Parameter Codelist'!$A$1:$I$9000,MATCH($A2059,'Parameter Codelist'!$A:$A,0),2)</f>
        <v>(massa)Concentratie</v>
      </c>
      <c r="C2059" s="20" t="s">
        <v>20800</v>
      </c>
      <c r="D2059" s="6">
        <v>3614</v>
      </c>
      <c r="E2059" s="12" t="str">
        <f>INDEX('Parameter Codelist'!$A$1:$I$9000,MATCH($D2059,'Parameter Codelist'!$A:$A,0),2)</f>
        <v>desethylterbutylazine</v>
      </c>
      <c r="F2059" s="18" t="s">
        <v>5673</v>
      </c>
      <c r="G2059" t="str">
        <f>INDEX('Parameter Codelist'!$A$1:$I$9000,MATCH($D2059,'Parameter Codelist'!$A:$A,0),5)</f>
        <v>30125-63-4</v>
      </c>
      <c r="H2059" s="6">
        <v>8</v>
      </c>
      <c r="I2059" t="str">
        <f>INDEX('Hoedanigheid codelist'!$A$1:$J$5341,MATCH($H2059,'Hoedanigheid codelist'!$A:$A,0),3)</f>
        <v>Niet van toepassing</v>
      </c>
      <c r="J2059" s="21" t="s">
        <v>20803</v>
      </c>
    </row>
    <row r="2060" spans="1:10" ht="15.75" thickBot="1">
      <c r="A2060" s="10">
        <v>2720</v>
      </c>
      <c r="B2060" t="str">
        <f>INDEX('Parameter Codelist'!$A$1:$I$9000,MATCH($A2060,'Parameter Codelist'!$A:$A,0),2)</f>
        <v>(massa)Concentratie</v>
      </c>
      <c r="C2060" s="20" t="s">
        <v>20800</v>
      </c>
      <c r="D2060" s="6">
        <v>3615</v>
      </c>
      <c r="E2060" s="12" t="str">
        <f>INDEX('Parameter Codelist'!$A$1:$I$9000,MATCH($D2060,'Parameter Codelist'!$A:$A,0),2)</f>
        <v>desfenylchloridazon</v>
      </c>
      <c r="F2060" s="18" t="s">
        <v>19152</v>
      </c>
      <c r="G2060" t="str">
        <f>INDEX('Parameter Codelist'!$A$1:$I$9000,MATCH($D2060,'Parameter Codelist'!$A:$A,0),5)</f>
        <v>6339-19-1</v>
      </c>
      <c r="H2060" s="6">
        <v>8</v>
      </c>
      <c r="I2060" t="str">
        <f>INDEX('Hoedanigheid codelist'!$A$1:$J$5341,MATCH($H2060,'Hoedanigheid codelist'!$A:$A,0),3)</f>
        <v>Niet van toepassing</v>
      </c>
      <c r="J2060" s="21" t="s">
        <v>20803</v>
      </c>
    </row>
    <row r="2061" spans="1:10" ht="15.75" thickBot="1">
      <c r="A2061" s="10">
        <v>2720</v>
      </c>
      <c r="B2061" t="str">
        <f>INDEX('Parameter Codelist'!$A$1:$I$9000,MATCH($A2061,'Parameter Codelist'!$A:$A,0),2)</f>
        <v>(massa)Concentratie</v>
      </c>
      <c r="C2061" s="20" t="s">
        <v>20800</v>
      </c>
      <c r="D2061" s="6">
        <v>3616</v>
      </c>
      <c r="E2061" s="12" t="str">
        <f>INDEX('Parameter Codelist'!$A$1:$I$9000,MATCH($D2061,'Parameter Codelist'!$A:$A,0),2)</f>
        <v>desmedifam</v>
      </c>
      <c r="F2061" s="18" t="s">
        <v>19153</v>
      </c>
      <c r="G2061" t="str">
        <f>INDEX('Parameter Codelist'!$A$1:$I$9000,MATCH($D2061,'Parameter Codelist'!$A:$A,0),5)</f>
        <v>13684-56-5</v>
      </c>
      <c r="H2061" s="6">
        <v>8</v>
      </c>
      <c r="I2061" t="str">
        <f>INDEX('Hoedanigheid codelist'!$A$1:$J$5341,MATCH($H2061,'Hoedanigheid codelist'!$A:$A,0),3)</f>
        <v>Niet van toepassing</v>
      </c>
      <c r="J2061" s="21" t="s">
        <v>20803</v>
      </c>
    </row>
    <row r="2062" spans="1:10" ht="15.75" thickBot="1">
      <c r="A2062" s="10">
        <v>2720</v>
      </c>
      <c r="B2062" t="str">
        <f>INDEX('Parameter Codelist'!$A$1:$I$9000,MATCH($A2062,'Parameter Codelist'!$A:$A,0),2)</f>
        <v>(massa)Concentratie</v>
      </c>
      <c r="C2062" s="20" t="s">
        <v>20800</v>
      </c>
      <c r="D2062" s="6">
        <v>3620</v>
      </c>
      <c r="E2062" s="12" t="str">
        <f>INDEX('Parameter Codelist'!$A$1:$I$9000,MATCH($D2062,'Parameter Codelist'!$A:$A,0),2)</f>
        <v>diethofencarb</v>
      </c>
      <c r="F2062" s="18" t="s">
        <v>5688</v>
      </c>
      <c r="G2062" t="str">
        <f>INDEX('Parameter Codelist'!$A$1:$I$9000,MATCH($D2062,'Parameter Codelist'!$A:$A,0),5)</f>
        <v>87130-20-9</v>
      </c>
      <c r="H2062" s="6">
        <v>8</v>
      </c>
      <c r="I2062" t="str">
        <f>INDEX('Hoedanigheid codelist'!$A$1:$J$5341,MATCH($H2062,'Hoedanigheid codelist'!$A:$A,0),3)</f>
        <v>Niet van toepassing</v>
      </c>
      <c r="J2062" s="21" t="s">
        <v>20803</v>
      </c>
    </row>
    <row r="2063" spans="1:10" ht="15.75" thickBot="1">
      <c r="A2063" s="10">
        <v>2720</v>
      </c>
      <c r="B2063" t="str">
        <f>INDEX('Parameter Codelist'!$A$1:$I$9000,MATCH($A2063,'Parameter Codelist'!$A:$A,0),2)</f>
        <v>(massa)Concentratie</v>
      </c>
      <c r="C2063" s="20" t="s">
        <v>20800</v>
      </c>
      <c r="D2063" s="6">
        <v>3621</v>
      </c>
      <c r="E2063" s="12" t="str">
        <f>INDEX('Parameter Codelist'!$A$1:$I$9000,MATCH($D2063,'Parameter Codelist'!$A:$A,0),2)</f>
        <v>diethatylethyl</v>
      </c>
      <c r="F2063" s="18" t="s">
        <v>19154</v>
      </c>
      <c r="G2063" t="str">
        <f>INDEX('Parameter Codelist'!$A$1:$I$9000,MATCH($D2063,'Parameter Codelist'!$A:$A,0),5)</f>
        <v>38727-55-8</v>
      </c>
      <c r="H2063" s="6">
        <v>8</v>
      </c>
      <c r="I2063" t="str">
        <f>INDEX('Hoedanigheid codelist'!$A$1:$J$5341,MATCH($H2063,'Hoedanigheid codelist'!$A:$A,0),3)</f>
        <v>Niet van toepassing</v>
      </c>
      <c r="J2063" s="21" t="s">
        <v>20803</v>
      </c>
    </row>
    <row r="2064" spans="1:10" ht="15.75" thickBot="1">
      <c r="A2064" s="10">
        <v>2720</v>
      </c>
      <c r="B2064" t="str">
        <f>INDEX('Parameter Codelist'!$A$1:$I$9000,MATCH($A2064,'Parameter Codelist'!$A:$A,0),2)</f>
        <v>(massa)Concentratie</v>
      </c>
      <c r="C2064" s="20" t="s">
        <v>20800</v>
      </c>
      <c r="D2064" s="6">
        <v>3622</v>
      </c>
      <c r="E2064" s="12" t="str">
        <f>INDEX('Parameter Codelist'!$A$1:$I$9000,MATCH($D2064,'Parameter Codelist'!$A:$A,0),2)</f>
        <v>dexamethason</v>
      </c>
      <c r="F2064" s="18" t="s">
        <v>19155</v>
      </c>
      <c r="G2064" t="str">
        <f>INDEX('Parameter Codelist'!$A$1:$I$9000,MATCH($D2064,'Parameter Codelist'!$A:$A,0),5)</f>
        <v>50-02-2</v>
      </c>
      <c r="H2064" s="6">
        <v>8</v>
      </c>
      <c r="I2064" t="str">
        <f>INDEX('Hoedanigheid codelist'!$A$1:$J$5341,MATCH($H2064,'Hoedanigheid codelist'!$A:$A,0),3)</f>
        <v>Niet van toepassing</v>
      </c>
      <c r="J2064" s="21" t="s">
        <v>20803</v>
      </c>
    </row>
    <row r="2065" spans="1:10" ht="15.75" thickBot="1">
      <c r="A2065" s="10">
        <v>2720</v>
      </c>
      <c r="B2065" t="str">
        <f>INDEX('Parameter Codelist'!$A$1:$I$9000,MATCH($A2065,'Parameter Codelist'!$A:$A,0),2)</f>
        <v>(massa)Concentratie</v>
      </c>
      <c r="C2065" s="20" t="s">
        <v>20800</v>
      </c>
      <c r="D2065" s="6">
        <v>3623</v>
      </c>
      <c r="E2065" s="12" t="str">
        <f>INDEX('Parameter Codelist'!$A$1:$I$9000,MATCH($D2065,'Parameter Codelist'!$A:$A,0),2)</f>
        <v>difenamide</v>
      </c>
      <c r="F2065" s="18" t="s">
        <v>19156</v>
      </c>
      <c r="G2065" t="str">
        <f>INDEX('Parameter Codelist'!$A$1:$I$9000,MATCH($D2065,'Parameter Codelist'!$A:$A,0),5)</f>
        <v>957-51-7</v>
      </c>
      <c r="H2065" s="6">
        <v>8</v>
      </c>
      <c r="I2065" t="str">
        <f>INDEX('Hoedanigheid codelist'!$A$1:$J$5341,MATCH($H2065,'Hoedanigheid codelist'!$A:$A,0),3)</f>
        <v>Niet van toepassing</v>
      </c>
      <c r="J2065" s="21" t="s">
        <v>20803</v>
      </c>
    </row>
    <row r="2066" spans="1:10" ht="15.75" thickBot="1">
      <c r="A2066" s="10">
        <v>2720</v>
      </c>
      <c r="B2066" t="str">
        <f>INDEX('Parameter Codelist'!$A$1:$I$9000,MATCH($A2066,'Parameter Codelist'!$A:$A,0),2)</f>
        <v>(massa)Concentratie</v>
      </c>
      <c r="C2066" s="20" t="s">
        <v>20800</v>
      </c>
      <c r="D2066" s="6">
        <v>3624</v>
      </c>
      <c r="E2066" s="12" t="str">
        <f>INDEX('Parameter Codelist'!$A$1:$I$9000,MATCH($D2066,'Parameter Codelist'!$A:$A,0),2)</f>
        <v>diflufenican</v>
      </c>
      <c r="F2066" s="18" t="s">
        <v>5700</v>
      </c>
      <c r="G2066" t="str">
        <f>INDEX('Parameter Codelist'!$A$1:$I$9000,MATCH($D2066,'Parameter Codelist'!$A:$A,0),5)</f>
        <v>83164-33-4</v>
      </c>
      <c r="H2066" s="6">
        <v>8</v>
      </c>
      <c r="I2066" t="str">
        <f>INDEX('Hoedanigheid codelist'!$A$1:$J$5341,MATCH($H2066,'Hoedanigheid codelist'!$A:$A,0),3)</f>
        <v>Niet van toepassing</v>
      </c>
      <c r="J2066" s="21" t="s">
        <v>20803</v>
      </c>
    </row>
    <row r="2067" spans="1:10" ht="15.75" thickBot="1">
      <c r="A2067" s="10">
        <v>2720</v>
      </c>
      <c r="B2067" t="str">
        <f>INDEX('Parameter Codelist'!$A$1:$I$9000,MATCH($A2067,'Parameter Codelist'!$A:$A,0),2)</f>
        <v>(massa)Concentratie</v>
      </c>
      <c r="C2067" s="20" t="s">
        <v>20800</v>
      </c>
      <c r="D2067" s="6">
        <v>3625</v>
      </c>
      <c r="E2067" s="12" t="str">
        <f>INDEX('Parameter Codelist'!$A$1:$I$9000,MATCH($D2067,'Parameter Codelist'!$A:$A,0),2)</f>
        <v>difenhydramine</v>
      </c>
      <c r="F2067" s="18" t="s">
        <v>19157</v>
      </c>
      <c r="G2067" t="str">
        <f>INDEX('Parameter Codelist'!$A$1:$I$9000,MATCH($D2067,'Parameter Codelist'!$A:$A,0),5)</f>
        <v>58-73-1</v>
      </c>
      <c r="H2067" s="6">
        <v>8</v>
      </c>
      <c r="I2067" t="str">
        <f>INDEX('Hoedanigheid codelist'!$A$1:$J$5341,MATCH($H2067,'Hoedanigheid codelist'!$A:$A,0),3)</f>
        <v>Niet van toepassing</v>
      </c>
      <c r="J2067" s="21" t="s">
        <v>20803</v>
      </c>
    </row>
    <row r="2068" spans="1:10" ht="15.75" thickBot="1">
      <c r="A2068" s="10">
        <v>2720</v>
      </c>
      <c r="B2068" t="str">
        <f>INDEX('Parameter Codelist'!$A$1:$I$9000,MATCH($A2068,'Parameter Codelist'!$A:$A,0),2)</f>
        <v>(massa)Concentratie</v>
      </c>
      <c r="C2068" s="20" t="s">
        <v>20800</v>
      </c>
      <c r="D2068" s="6">
        <v>3626</v>
      </c>
      <c r="E2068" s="12" t="str">
        <f>INDEX('Parameter Codelist'!$A$1:$I$9000,MATCH($D2068,'Parameter Codelist'!$A:$A,0),2)</f>
        <v>difenacoum</v>
      </c>
      <c r="F2068" s="18" t="s">
        <v>5706</v>
      </c>
      <c r="G2068" t="str">
        <f>INDEX('Parameter Codelist'!$A$1:$I$9000,MATCH($D2068,'Parameter Codelist'!$A:$A,0),5)</f>
        <v>56073-07-5</v>
      </c>
      <c r="H2068" s="6">
        <v>8</v>
      </c>
      <c r="I2068" t="str">
        <f>INDEX('Hoedanigheid codelist'!$A$1:$J$5341,MATCH($H2068,'Hoedanigheid codelist'!$A:$A,0),3)</f>
        <v>Niet van toepassing</v>
      </c>
      <c r="J2068" s="21" t="s">
        <v>20803</v>
      </c>
    </row>
    <row r="2069" spans="1:10" ht="15.75" thickBot="1">
      <c r="A2069" s="10">
        <v>2720</v>
      </c>
      <c r="B2069" t="str">
        <f>INDEX('Parameter Codelist'!$A$1:$I$9000,MATCH($A2069,'Parameter Codelist'!$A:$A,0),2)</f>
        <v>(massa)Concentratie</v>
      </c>
      <c r="C2069" s="20" t="s">
        <v>20800</v>
      </c>
      <c r="D2069" s="6">
        <v>3627</v>
      </c>
      <c r="E2069" s="12" t="str">
        <f>INDEX('Parameter Codelist'!$A$1:$I$9000,MATCH($D2069,'Parameter Codelist'!$A:$A,0),2)</f>
        <v>difenoconazool</v>
      </c>
      <c r="F2069" s="18" t="s">
        <v>19158</v>
      </c>
      <c r="G2069" t="str">
        <f>INDEX('Parameter Codelist'!$A$1:$I$9000,MATCH($D2069,'Parameter Codelist'!$A:$A,0),5)</f>
        <v>119446-68-3</v>
      </c>
      <c r="H2069" s="6">
        <v>8</v>
      </c>
      <c r="I2069" t="str">
        <f>INDEX('Hoedanigheid codelist'!$A$1:$J$5341,MATCH($H2069,'Hoedanigheid codelist'!$A:$A,0),3)</f>
        <v>Niet van toepassing</v>
      </c>
      <c r="J2069" s="21" t="s">
        <v>20803</v>
      </c>
    </row>
    <row r="2070" spans="1:10" ht="15.75" thickBot="1">
      <c r="A2070" s="10">
        <v>2720</v>
      </c>
      <c r="B2070" t="str">
        <f>INDEX('Parameter Codelist'!$A$1:$I$9000,MATCH($A2070,'Parameter Codelist'!$A:$A,0),2)</f>
        <v>(massa)Concentratie</v>
      </c>
      <c r="C2070" s="20" t="s">
        <v>20800</v>
      </c>
      <c r="D2070" s="6">
        <v>3628</v>
      </c>
      <c r="E2070" s="12" t="str">
        <f>INDEX('Parameter Codelist'!$A$1:$I$9000,MATCH($D2070,'Parameter Codelist'!$A:$A,0),2)</f>
        <v>difenoxuron</v>
      </c>
      <c r="F2070" s="18" t="s">
        <v>5712</v>
      </c>
      <c r="G2070" t="str">
        <f>INDEX('Parameter Codelist'!$A$1:$I$9000,MATCH($D2070,'Parameter Codelist'!$A:$A,0),5)</f>
        <v>14214-32-5</v>
      </c>
      <c r="H2070" s="6">
        <v>8</v>
      </c>
      <c r="I2070" t="str">
        <f>INDEX('Hoedanigheid codelist'!$A$1:$J$5341,MATCH($H2070,'Hoedanigheid codelist'!$A:$A,0),3)</f>
        <v>Niet van toepassing</v>
      </c>
      <c r="J2070" s="21" t="s">
        <v>20803</v>
      </c>
    </row>
    <row r="2071" spans="1:10" ht="15.75" thickBot="1">
      <c r="A2071" s="10">
        <v>2720</v>
      </c>
      <c r="B2071" t="str">
        <f>INDEX('Parameter Codelist'!$A$1:$I$9000,MATCH($A2071,'Parameter Codelist'!$A:$A,0),2)</f>
        <v>(massa)Concentratie</v>
      </c>
      <c r="C2071" s="20" t="s">
        <v>20800</v>
      </c>
      <c r="D2071" s="6">
        <v>3629</v>
      </c>
      <c r="E2071" s="12" t="str">
        <f>INDEX('Parameter Codelist'!$A$1:$I$9000,MATCH($D2071,'Parameter Codelist'!$A:$A,0),2)</f>
        <v>difethialon</v>
      </c>
      <c r="F2071" s="18" t="s">
        <v>19159</v>
      </c>
      <c r="G2071" t="str">
        <f>INDEX('Parameter Codelist'!$A$1:$I$9000,MATCH($D2071,'Parameter Codelist'!$A:$A,0),5)</f>
        <v>104653-34-1</v>
      </c>
      <c r="H2071" s="6">
        <v>8</v>
      </c>
      <c r="I2071" t="str">
        <f>INDEX('Hoedanigheid codelist'!$A$1:$J$5341,MATCH($H2071,'Hoedanigheid codelist'!$A:$A,0),3)</f>
        <v>Niet van toepassing</v>
      </c>
      <c r="J2071" s="21" t="s">
        <v>20803</v>
      </c>
    </row>
    <row r="2072" spans="1:10" ht="15.75" thickBot="1">
      <c r="A2072" s="10">
        <v>2720</v>
      </c>
      <c r="B2072" t="str">
        <f>INDEX('Parameter Codelist'!$A$1:$I$9000,MATCH($A2072,'Parameter Codelist'!$A:$A,0),2)</f>
        <v>(massa)Concentratie</v>
      </c>
      <c r="C2072" s="20" t="s">
        <v>20800</v>
      </c>
      <c r="D2072" s="6">
        <v>3630</v>
      </c>
      <c r="E2072" s="12" t="str">
        <f>INDEX('Parameter Codelist'!$A$1:$I$9000,MATCH($D2072,'Parameter Codelist'!$A:$A,0),2)</f>
        <v>diafenthiuron</v>
      </c>
      <c r="F2072" s="18" t="s">
        <v>19160</v>
      </c>
      <c r="G2072" t="str">
        <f>INDEX('Parameter Codelist'!$A$1:$I$9000,MATCH($D2072,'Parameter Codelist'!$A:$A,0),5)</f>
        <v>80060-09-9</v>
      </c>
      <c r="H2072" s="6">
        <v>8</v>
      </c>
      <c r="I2072" t="str">
        <f>INDEX('Hoedanigheid codelist'!$A$1:$J$5341,MATCH($H2072,'Hoedanigheid codelist'!$A:$A,0),3)</f>
        <v>Niet van toepassing</v>
      </c>
      <c r="J2072" s="21" t="s">
        <v>20803</v>
      </c>
    </row>
    <row r="2073" spans="1:10" ht="15.75" thickBot="1">
      <c r="A2073" s="10">
        <v>2720</v>
      </c>
      <c r="B2073" t="str">
        <f>INDEX('Parameter Codelist'!$A$1:$I$9000,MATCH($A2073,'Parameter Codelist'!$A:$A,0),2)</f>
        <v>(massa)Concentratie</v>
      </c>
      <c r="C2073" s="20" t="s">
        <v>20800</v>
      </c>
      <c r="D2073" s="6">
        <v>3631</v>
      </c>
      <c r="E2073" s="12" t="str">
        <f>INDEX('Parameter Codelist'!$A$1:$I$9000,MATCH($D2073,'Parameter Codelist'!$A:$A,0),2)</f>
        <v>difenylnitrosamine</v>
      </c>
      <c r="F2073" s="18" t="s">
        <v>19161</v>
      </c>
      <c r="G2073" t="str">
        <f>INDEX('Parameter Codelist'!$A$1:$I$9000,MATCH($D2073,'Parameter Codelist'!$A:$A,0),5)</f>
        <v>86-30-6</v>
      </c>
      <c r="H2073" s="6">
        <v>8</v>
      </c>
      <c r="I2073" t="str">
        <f>INDEX('Hoedanigheid codelist'!$A$1:$J$5341,MATCH($H2073,'Hoedanigheid codelist'!$A:$A,0),3)</f>
        <v>Niet van toepassing</v>
      </c>
      <c r="J2073" s="21" t="s">
        <v>20803</v>
      </c>
    </row>
    <row r="2074" spans="1:10" ht="15.75" thickBot="1">
      <c r="A2074" s="10">
        <v>2720</v>
      </c>
      <c r="B2074" t="str">
        <f>INDEX('Parameter Codelist'!$A$1:$I$9000,MATCH($A2074,'Parameter Codelist'!$A:$A,0),2)</f>
        <v>(massa)Concentratie</v>
      </c>
      <c r="C2074" s="20" t="s">
        <v>20800</v>
      </c>
      <c r="D2074" s="6">
        <v>3632</v>
      </c>
      <c r="E2074" s="12" t="str">
        <f>INDEX('Parameter Codelist'!$A$1:$I$9000,MATCH($D2074,'Parameter Codelist'!$A:$A,0),2)</f>
        <v>difenzoquat</v>
      </c>
      <c r="F2074" s="18" t="s">
        <v>5723</v>
      </c>
      <c r="G2074" t="str">
        <f>INDEX('Parameter Codelist'!$A$1:$I$9000,MATCH($D2074,'Parameter Codelist'!$A:$A,0),5)</f>
        <v>49866-87-7</v>
      </c>
      <c r="H2074" s="6">
        <v>8</v>
      </c>
      <c r="I2074" t="str">
        <f>INDEX('Hoedanigheid codelist'!$A$1:$J$5341,MATCH($H2074,'Hoedanigheid codelist'!$A:$A,0),3)</f>
        <v>Niet van toepassing</v>
      </c>
      <c r="J2074" s="21" t="s">
        <v>20803</v>
      </c>
    </row>
    <row r="2075" spans="1:10" ht="15.75" thickBot="1">
      <c r="A2075" s="10">
        <v>2720</v>
      </c>
      <c r="B2075" t="str">
        <f>INDEX('Parameter Codelist'!$A$1:$I$9000,MATCH($A2075,'Parameter Codelist'!$A:$A,0),2)</f>
        <v>(massa)Concentratie</v>
      </c>
      <c r="C2075" s="20" t="s">
        <v>20800</v>
      </c>
      <c r="D2075" s="6">
        <v>3633</v>
      </c>
      <c r="E2075" s="12" t="str">
        <f>INDEX('Parameter Codelist'!$A$1:$I$9000,MATCH($D2075,'Parameter Codelist'!$A:$A,0),2)</f>
        <v>difenzoquatmethylsulfaat</v>
      </c>
      <c r="F2075" s="18" t="s">
        <v>19162</v>
      </c>
      <c r="G2075" t="str">
        <f>INDEX('Parameter Codelist'!$A$1:$I$9000,MATCH($D2075,'Parameter Codelist'!$A:$A,0),5)</f>
        <v>43222-48-6</v>
      </c>
      <c r="H2075" s="6">
        <v>8</v>
      </c>
      <c r="I2075" t="str">
        <f>INDEX('Hoedanigheid codelist'!$A$1:$J$5341,MATCH($H2075,'Hoedanigheid codelist'!$A:$A,0),3)</f>
        <v>Niet van toepassing</v>
      </c>
      <c r="J2075" s="21" t="s">
        <v>20803</v>
      </c>
    </row>
    <row r="2076" spans="1:10" ht="15.75" thickBot="1">
      <c r="A2076" s="10">
        <v>2720</v>
      </c>
      <c r="B2076" t="str">
        <f>INDEX('Parameter Codelist'!$A$1:$I$9000,MATCH($A2076,'Parameter Codelist'!$A:$A,0),2)</f>
        <v>(massa)Concentratie</v>
      </c>
      <c r="C2076" s="20" t="s">
        <v>20800</v>
      </c>
      <c r="D2076" s="6">
        <v>3634</v>
      </c>
      <c r="E2076" s="12" t="str">
        <f>INDEX('Parameter Codelist'!$A$1:$I$9000,MATCH($D2076,'Parameter Codelist'!$A:$A,0),2)</f>
        <v>diglycidyl resorcinol ether (DGRE)</v>
      </c>
      <c r="F2076" s="18" t="s">
        <v>5729</v>
      </c>
      <c r="G2076" t="str">
        <f>INDEX('Parameter Codelist'!$A$1:$I$9000,MATCH($D2076,'Parameter Codelist'!$A:$A,0),5)</f>
        <v>101-90-6</v>
      </c>
      <c r="H2076" s="6">
        <v>8</v>
      </c>
      <c r="I2076" t="str">
        <f>INDEX('Hoedanigheid codelist'!$A$1:$J$5341,MATCH($H2076,'Hoedanigheid codelist'!$A:$A,0),3)</f>
        <v>Niet van toepassing</v>
      </c>
      <c r="J2076" s="21" t="s">
        <v>20803</v>
      </c>
    </row>
    <row r="2077" spans="1:10" ht="15.75" thickBot="1">
      <c r="A2077" s="10">
        <v>2720</v>
      </c>
      <c r="B2077" t="str">
        <f>INDEX('Parameter Codelist'!$A$1:$I$9000,MATCH($A2077,'Parameter Codelist'!$A:$A,0),2)</f>
        <v>(massa)Concentratie</v>
      </c>
      <c r="C2077" s="20" t="s">
        <v>20800</v>
      </c>
      <c r="D2077" s="6">
        <v>3635</v>
      </c>
      <c r="E2077" s="12" t="str">
        <f>INDEX('Parameter Codelist'!$A$1:$I$9000,MATCH($D2077,'Parameter Codelist'!$A:$A,0),2)</f>
        <v>dihydrocholesterol</v>
      </c>
      <c r="F2077" s="18" t="s">
        <v>5732</v>
      </c>
      <c r="G2077" t="str">
        <f>INDEX('Parameter Codelist'!$A$1:$I$9000,MATCH($D2077,'Parameter Codelist'!$A:$A,0),5)</f>
        <v>80-97-7</v>
      </c>
      <c r="H2077" s="6">
        <v>8</v>
      </c>
      <c r="I2077" t="str">
        <f>INDEX('Hoedanigheid codelist'!$A$1:$J$5341,MATCH($H2077,'Hoedanigheid codelist'!$A:$A,0),3)</f>
        <v>Niet van toepassing</v>
      </c>
      <c r="J2077" s="21" t="s">
        <v>20803</v>
      </c>
    </row>
    <row r="2078" spans="1:10" ht="15.75" thickBot="1">
      <c r="A2078" s="10">
        <v>2720</v>
      </c>
      <c r="B2078" t="str">
        <f>INDEX('Parameter Codelist'!$A$1:$I$9000,MATCH($A2078,'Parameter Codelist'!$A:$A,0),2)</f>
        <v>(massa)Concentratie</v>
      </c>
      <c r="C2078" s="20" t="s">
        <v>20800</v>
      </c>
      <c r="D2078" s="6">
        <v>3636</v>
      </c>
      <c r="E2078" s="12" t="str">
        <f>INDEX('Parameter Codelist'!$A$1:$I$9000,MATCH($D2078,'Parameter Codelist'!$A:$A,0),2)</f>
        <v>dihydromyrcenol</v>
      </c>
      <c r="F2078" s="18" t="s">
        <v>5735</v>
      </c>
      <c r="G2078" t="str">
        <f>INDEX('Parameter Codelist'!$A$1:$I$9000,MATCH($D2078,'Parameter Codelist'!$A:$A,0),5)</f>
        <v>18479-58-8</v>
      </c>
      <c r="H2078" s="6">
        <v>8</v>
      </c>
      <c r="I2078" t="str">
        <f>INDEX('Hoedanigheid codelist'!$A$1:$J$5341,MATCH($H2078,'Hoedanigheid codelist'!$A:$A,0),3)</f>
        <v>Niet van toepassing</v>
      </c>
      <c r="J2078" s="21" t="s">
        <v>20803</v>
      </c>
    </row>
    <row r="2079" spans="1:10" ht="15.75" thickBot="1">
      <c r="A2079" s="10">
        <v>2720</v>
      </c>
      <c r="B2079" t="str">
        <f>INDEX('Parameter Codelist'!$A$1:$I$9000,MATCH($A2079,'Parameter Codelist'!$A:$A,0),2)</f>
        <v>(massa)Concentratie</v>
      </c>
      <c r="C2079" s="20" t="s">
        <v>20800</v>
      </c>
      <c r="D2079" s="6">
        <v>3637</v>
      </c>
      <c r="E2079" s="12" t="str">
        <f>INDEX('Parameter Codelist'!$A$1:$I$9000,MATCH($D2079,'Parameter Codelist'!$A:$A,0),2)</f>
        <v>dihydrosafrol</v>
      </c>
      <c r="F2079" s="18" t="s">
        <v>5738</v>
      </c>
      <c r="G2079" t="str">
        <f>INDEX('Parameter Codelist'!$A$1:$I$9000,MATCH($D2079,'Parameter Codelist'!$A:$A,0),5)</f>
        <v>94-58-6</v>
      </c>
      <c r="H2079" s="6">
        <v>8</v>
      </c>
      <c r="I2079" t="str">
        <f>INDEX('Hoedanigheid codelist'!$A$1:$J$5341,MATCH($H2079,'Hoedanigheid codelist'!$A:$A,0),3)</f>
        <v>Niet van toepassing</v>
      </c>
      <c r="J2079" s="21" t="s">
        <v>20803</v>
      </c>
    </row>
    <row r="2080" spans="1:10" ht="15.75" thickBot="1">
      <c r="A2080" s="10">
        <v>2720</v>
      </c>
      <c r="B2080" t="str">
        <f>INDEX('Parameter Codelist'!$A$1:$I$9000,MATCH($A2080,'Parameter Codelist'!$A:$A,0),2)</f>
        <v>(massa)Concentratie</v>
      </c>
      <c r="C2080" s="20" t="s">
        <v>20800</v>
      </c>
      <c r="D2080" s="6">
        <v>3638</v>
      </c>
      <c r="E2080" s="12" t="str">
        <f>INDEX('Parameter Codelist'!$A$1:$I$9000,MATCH($D2080,'Parameter Codelist'!$A:$A,0),2)</f>
        <v>di(hydrogenetalkalkyl)dimethylammoniumhectoriet</v>
      </c>
      <c r="F2080" s="18" t="s">
        <v>19163</v>
      </c>
      <c r="G2080" t="str">
        <f>INDEX('Parameter Codelist'!$A$1:$I$9000,MATCH($D2080,'Parameter Codelist'!$A:$A,0),5)</f>
        <v>71011-27-3</v>
      </c>
      <c r="H2080" s="6">
        <v>8</v>
      </c>
      <c r="I2080" t="str">
        <f>INDEX('Hoedanigheid codelist'!$A$1:$J$5341,MATCH($H2080,'Hoedanigheid codelist'!$A:$A,0),3)</f>
        <v>Niet van toepassing</v>
      </c>
      <c r="J2080" s="21" t="s">
        <v>20803</v>
      </c>
    </row>
    <row r="2081" spans="1:10" ht="15.75" thickBot="1">
      <c r="A2081" s="10">
        <v>2720</v>
      </c>
      <c r="B2081" t="str">
        <f>INDEX('Parameter Codelist'!$A$1:$I$9000,MATCH($A2081,'Parameter Codelist'!$A:$A,0),2)</f>
        <v>(massa)Concentratie</v>
      </c>
      <c r="C2081" s="20" t="s">
        <v>20800</v>
      </c>
      <c r="D2081" s="6">
        <v>3639</v>
      </c>
      <c r="E2081" s="12" t="str">
        <f>INDEX('Parameter Codelist'!$A$1:$I$9000,MATCH($D2081,'Parameter Codelist'!$A:$A,0),2)</f>
        <v>di(hydrogenetalkalkyl)dimethylammoniummontmorilloniet</v>
      </c>
      <c r="F2081" s="18" t="s">
        <v>19164</v>
      </c>
      <c r="G2081" t="str">
        <f>INDEX('Parameter Codelist'!$A$1:$I$9000,MATCH($D2081,'Parameter Codelist'!$A:$A,0),5)</f>
        <v>68911-87-5</v>
      </c>
      <c r="H2081" s="6">
        <v>8</v>
      </c>
      <c r="I2081" t="str">
        <f>INDEX('Hoedanigheid codelist'!$A$1:$J$5341,MATCH($H2081,'Hoedanigheid codelist'!$A:$A,0),3)</f>
        <v>Niet van toepassing</v>
      </c>
      <c r="J2081" s="21" t="s">
        <v>20803</v>
      </c>
    </row>
    <row r="2082" spans="1:10" ht="15.75" thickBot="1">
      <c r="A2082" s="10">
        <v>2720</v>
      </c>
      <c r="B2082" t="str">
        <f>INDEX('Parameter Codelist'!$A$1:$I$9000,MATCH($A2082,'Parameter Codelist'!$A:$A,0),2)</f>
        <v>(massa)Concentratie</v>
      </c>
      <c r="C2082" s="20" t="s">
        <v>20800</v>
      </c>
      <c r="D2082" s="6">
        <v>3642</v>
      </c>
      <c r="E2082" s="12" t="str">
        <f>INDEX('Parameter Codelist'!$A$1:$I$9000,MATCH($D2082,'Parameter Codelist'!$A:$A,0),2)</f>
        <v>diisobutoxymethaan</v>
      </c>
      <c r="F2082" s="18" t="s">
        <v>19165</v>
      </c>
      <c r="G2082" t="str">
        <f>INDEX('Parameter Codelist'!$A$1:$I$9000,MATCH($D2082,'Parameter Codelist'!$A:$A,0),5)</f>
        <v>2568-91-4</v>
      </c>
      <c r="H2082" s="6">
        <v>8</v>
      </c>
      <c r="I2082" t="str">
        <f>INDEX('Hoedanigheid codelist'!$A$1:$J$5341,MATCH($H2082,'Hoedanigheid codelist'!$A:$A,0),3)</f>
        <v>Niet van toepassing</v>
      </c>
      <c r="J2082" s="21" t="s">
        <v>20803</v>
      </c>
    </row>
    <row r="2083" spans="1:10" ht="15.75" thickBot="1">
      <c r="A2083" s="10">
        <v>2720</v>
      </c>
      <c r="B2083" t="str">
        <f>INDEX('Parameter Codelist'!$A$1:$I$9000,MATCH($A2083,'Parameter Codelist'!$A:$A,0),2)</f>
        <v>(massa)Concentratie</v>
      </c>
      <c r="C2083" s="20" t="s">
        <v>20800</v>
      </c>
      <c r="D2083" s="6">
        <v>3644</v>
      </c>
      <c r="E2083" s="12" t="str">
        <f>INDEX('Parameter Codelist'!$A$1:$I$9000,MATCH($D2083,'Parameter Codelist'!$A:$A,0),2)</f>
        <v>dikegulac</v>
      </c>
      <c r="F2083" s="18" t="s">
        <v>5756</v>
      </c>
      <c r="G2083" t="str">
        <f>INDEX('Parameter Codelist'!$A$1:$I$9000,MATCH($D2083,'Parameter Codelist'!$A:$A,0),5)</f>
        <v>18467-77-1</v>
      </c>
      <c r="H2083" s="6">
        <v>8</v>
      </c>
      <c r="I2083" t="str">
        <f>INDEX('Hoedanigheid codelist'!$A$1:$J$5341,MATCH($H2083,'Hoedanigheid codelist'!$A:$A,0),3)</f>
        <v>Niet van toepassing</v>
      </c>
      <c r="J2083" s="21" t="s">
        <v>20803</v>
      </c>
    </row>
    <row r="2084" spans="1:10" ht="15.75" thickBot="1">
      <c r="A2084" s="10">
        <v>2720</v>
      </c>
      <c r="B2084" t="str">
        <f>INDEX('Parameter Codelist'!$A$1:$I$9000,MATCH($A2084,'Parameter Codelist'!$A:$A,0),2)</f>
        <v>(massa)Concentratie</v>
      </c>
      <c r="C2084" s="20" t="s">
        <v>20800</v>
      </c>
      <c r="D2084" s="6">
        <v>3645</v>
      </c>
      <c r="E2084" s="12" t="str">
        <f>INDEX('Parameter Codelist'!$A$1:$I$9000,MATCH($D2084,'Parameter Codelist'!$A:$A,0),2)</f>
        <v>diltiazem</v>
      </c>
      <c r="F2084" s="18" t="s">
        <v>5759</v>
      </c>
      <c r="G2084" t="str">
        <f>INDEX('Parameter Codelist'!$A$1:$I$9000,MATCH($D2084,'Parameter Codelist'!$A:$A,0),5)</f>
        <v>42399-41-7</v>
      </c>
      <c r="H2084" s="6">
        <v>8</v>
      </c>
      <c r="I2084" t="str">
        <f>INDEX('Hoedanigheid codelist'!$A$1:$J$5341,MATCH($H2084,'Hoedanigheid codelist'!$A:$A,0),3)</f>
        <v>Niet van toepassing</v>
      </c>
      <c r="J2084" s="21" t="s">
        <v>20803</v>
      </c>
    </row>
    <row r="2085" spans="1:10" ht="15.75" thickBot="1">
      <c r="A2085" s="10">
        <v>2720</v>
      </c>
      <c r="B2085" t="str">
        <f>INDEX('Parameter Codelist'!$A$1:$I$9000,MATCH($A2085,'Parameter Codelist'!$A:$A,0),2)</f>
        <v>(massa)Concentratie</v>
      </c>
      <c r="C2085" s="20" t="s">
        <v>20800</v>
      </c>
      <c r="D2085" s="6">
        <v>3646</v>
      </c>
      <c r="E2085" s="12" t="str">
        <f>INDEX('Parameter Codelist'!$A$1:$I$9000,MATCH($D2085,'Parameter Codelist'!$A:$A,0),2)</f>
        <v>dimetilan</v>
      </c>
      <c r="F2085" s="18" t="s">
        <v>5762</v>
      </c>
      <c r="G2085" t="str">
        <f>INDEX('Parameter Codelist'!$A$1:$I$9000,MATCH($D2085,'Parameter Codelist'!$A:$A,0),5)</f>
        <v>644-64-4</v>
      </c>
      <c r="H2085" s="6">
        <v>8</v>
      </c>
      <c r="I2085" t="str">
        <f>INDEX('Hoedanigheid codelist'!$A$1:$J$5341,MATCH($H2085,'Hoedanigheid codelist'!$A:$A,0),3)</f>
        <v>Niet van toepassing</v>
      </c>
      <c r="J2085" s="21" t="s">
        <v>20803</v>
      </c>
    </row>
    <row r="2086" spans="1:10" ht="15.75" thickBot="1">
      <c r="A2086" s="10">
        <v>2720</v>
      </c>
      <c r="B2086" t="str">
        <f>INDEX('Parameter Codelist'!$A$1:$I$9000,MATCH($A2086,'Parameter Codelist'!$A:$A,0),2)</f>
        <v>(massa)Concentratie</v>
      </c>
      <c r="C2086" s="20" t="s">
        <v>20800</v>
      </c>
      <c r="D2086" s="6">
        <v>3647</v>
      </c>
      <c r="E2086" s="12" t="str">
        <f>INDEX('Parameter Codelist'!$A$1:$I$9000,MATCH($D2086,'Parameter Codelist'!$A:$A,0),2)</f>
        <v>dikalium endothall</v>
      </c>
      <c r="F2086" s="18" t="s">
        <v>19166</v>
      </c>
      <c r="G2086" t="str">
        <f>INDEX('Parameter Codelist'!$A$1:$I$9000,MATCH($D2086,'Parameter Codelist'!$A:$A,0),5)</f>
        <v>2164-07-0</v>
      </c>
      <c r="H2086" s="6">
        <v>8</v>
      </c>
      <c r="I2086" t="str">
        <f>INDEX('Hoedanigheid codelist'!$A$1:$J$5341,MATCH($H2086,'Hoedanigheid codelist'!$A:$A,0),3)</f>
        <v>Niet van toepassing</v>
      </c>
      <c r="J2086" s="21" t="s">
        <v>20803</v>
      </c>
    </row>
    <row r="2087" spans="1:10" ht="15.75" thickBot="1">
      <c r="A2087" s="10">
        <v>2720</v>
      </c>
      <c r="B2087" t="str">
        <f>INDEX('Parameter Codelist'!$A$1:$I$9000,MATCH($A2087,'Parameter Codelist'!$A:$A,0),2)</f>
        <v>(massa)Concentratie</v>
      </c>
      <c r="C2087" s="20" t="s">
        <v>20800</v>
      </c>
      <c r="D2087" s="6">
        <v>3648</v>
      </c>
      <c r="E2087" s="12" t="str">
        <f>INDEX('Parameter Codelist'!$A$1:$I$9000,MATCH($D2087,'Parameter Codelist'!$A:$A,0),2)</f>
        <v>7-desmethylmicrocystine-LR</v>
      </c>
      <c r="F2087" s="18" t="s">
        <v>19167</v>
      </c>
      <c r="G2087" t="str">
        <f>INDEX('Parameter Codelist'!$A$1:$I$9000,MATCH($D2087,'Parameter Codelist'!$A:$A,0),5)</f>
        <v>134842-07-2</v>
      </c>
      <c r="H2087" s="6">
        <v>8</v>
      </c>
      <c r="I2087" t="str">
        <f>INDEX('Hoedanigheid codelist'!$A$1:$J$5341,MATCH($H2087,'Hoedanigheid codelist'!$A:$A,0),3)</f>
        <v>Niet van toepassing</v>
      </c>
      <c r="J2087" s="21" t="s">
        <v>20803</v>
      </c>
    </row>
    <row r="2088" spans="1:10" ht="15.75" thickBot="1">
      <c r="A2088" s="10">
        <v>2720</v>
      </c>
      <c r="B2088" t="str">
        <f>INDEX('Parameter Codelist'!$A$1:$I$9000,MATCH($A2088,'Parameter Codelist'!$A:$A,0),2)</f>
        <v>(massa)Concentratie</v>
      </c>
      <c r="C2088" s="20" t="s">
        <v>20800</v>
      </c>
      <c r="D2088" s="6">
        <v>3649</v>
      </c>
      <c r="E2088" s="12" t="str">
        <f>INDEX('Parameter Codelist'!$A$1:$I$9000,MATCH($D2088,'Parameter Codelist'!$A:$A,0),2)</f>
        <v>7-desmethylmicrocystine-RR</v>
      </c>
      <c r="F2088" s="18" t="s">
        <v>19168</v>
      </c>
      <c r="G2088" t="str">
        <f>INDEX('Parameter Codelist'!$A$1:$I$9000,MATCH($D2088,'Parameter Codelist'!$A:$A,0),5)</f>
        <v>131022-02-1</v>
      </c>
      <c r="H2088" s="6">
        <v>8</v>
      </c>
      <c r="I2088" t="str">
        <f>INDEX('Hoedanigheid codelist'!$A$1:$J$5341,MATCH($H2088,'Hoedanigheid codelist'!$A:$A,0),3)</f>
        <v>Niet van toepassing</v>
      </c>
      <c r="J2088" s="21" t="s">
        <v>20803</v>
      </c>
    </row>
    <row r="2089" spans="1:10" ht="15.75" thickBot="1">
      <c r="A2089" s="10">
        <v>2720</v>
      </c>
      <c r="B2089" t="str">
        <f>INDEX('Parameter Codelist'!$A$1:$I$9000,MATCH($A2089,'Parameter Codelist'!$A:$A,0),2)</f>
        <v>(massa)Concentratie</v>
      </c>
      <c r="C2089" s="20" t="s">
        <v>20800</v>
      </c>
      <c r="D2089" s="6">
        <v>3650</v>
      </c>
      <c r="E2089" s="12" t="str">
        <f>INDEX('Parameter Codelist'!$A$1:$I$9000,MATCH($D2089,'Parameter Codelist'!$A:$A,0),2)</f>
        <v>4-dimethylaminosulfotoluidide</v>
      </c>
      <c r="F2089" s="18" t="s">
        <v>5774</v>
      </c>
      <c r="G2089" t="str">
        <f>INDEX('Parameter Codelist'!$A$1:$I$9000,MATCH($D2089,'Parameter Codelist'!$A:$A,0),5)</f>
        <v>66840-71-9</v>
      </c>
      <c r="H2089" s="6">
        <v>8</v>
      </c>
      <c r="I2089" t="str">
        <f>INDEX('Hoedanigheid codelist'!$A$1:$J$5341,MATCH($H2089,'Hoedanigheid codelist'!$A:$A,0),3)</f>
        <v>Niet van toepassing</v>
      </c>
      <c r="J2089" s="21" t="s">
        <v>20803</v>
      </c>
    </row>
    <row r="2090" spans="1:10" ht="15.75" thickBot="1">
      <c r="A2090" s="10">
        <v>2720</v>
      </c>
      <c r="B2090" t="str">
        <f>INDEX('Parameter Codelist'!$A$1:$I$9000,MATCH($A2090,'Parameter Codelist'!$A:$A,0),2)</f>
        <v>(massa)Concentratie</v>
      </c>
      <c r="C2090" s="20" t="s">
        <v>20800</v>
      </c>
      <c r="D2090" s="6">
        <v>3651</v>
      </c>
      <c r="E2090" s="12" t="str">
        <f>INDEX('Parameter Codelist'!$A$1:$I$9000,MATCH($D2090,'Parameter Codelist'!$A:$A,0),2)</f>
        <v>dimethenamide</v>
      </c>
      <c r="F2090" s="18" t="s">
        <v>5777</v>
      </c>
      <c r="G2090" t="str">
        <f>INDEX('Parameter Codelist'!$A$1:$I$9000,MATCH($D2090,'Parameter Codelist'!$A:$A,0),5)</f>
        <v>87674-68-8</v>
      </c>
      <c r="H2090" s="6">
        <v>8</v>
      </c>
      <c r="I2090" t="str">
        <f>INDEX('Hoedanigheid codelist'!$A$1:$J$5341,MATCH($H2090,'Hoedanigheid codelist'!$A:$A,0),3)</f>
        <v>Niet van toepassing</v>
      </c>
      <c r="J2090" s="21" t="s">
        <v>20803</v>
      </c>
    </row>
    <row r="2091" spans="1:10" ht="15.75" thickBot="1">
      <c r="A2091" s="10">
        <v>2720</v>
      </c>
      <c r="B2091" t="str">
        <f>INDEX('Parameter Codelist'!$A$1:$I$9000,MATCH($A2091,'Parameter Codelist'!$A:$A,0),2)</f>
        <v>(massa)Concentratie</v>
      </c>
      <c r="C2091" s="20" t="s">
        <v>20800</v>
      </c>
      <c r="D2091" s="6">
        <v>3652</v>
      </c>
      <c r="E2091" s="12" t="str">
        <f>INDEX('Parameter Codelist'!$A$1:$I$9000,MATCH($D2091,'Parameter Codelist'!$A:$A,0),2)</f>
        <v>dimethachloor</v>
      </c>
      <c r="F2091" s="18" t="s">
        <v>19169</v>
      </c>
      <c r="G2091" t="str">
        <f>INDEX('Parameter Codelist'!$A$1:$I$9000,MATCH($D2091,'Parameter Codelist'!$A:$A,0),5)</f>
        <v>50563-36-5</v>
      </c>
      <c r="H2091" s="6">
        <v>8</v>
      </c>
      <c r="I2091" t="str">
        <f>INDEX('Hoedanigheid codelist'!$A$1:$J$5341,MATCH($H2091,'Hoedanigheid codelist'!$A:$A,0),3)</f>
        <v>Niet van toepassing</v>
      </c>
      <c r="J2091" s="21" t="s">
        <v>20803</v>
      </c>
    </row>
    <row r="2092" spans="1:10" ht="15.75" thickBot="1">
      <c r="A2092" s="10">
        <v>2720</v>
      </c>
      <c r="B2092" t="str">
        <f>INDEX('Parameter Codelist'!$A$1:$I$9000,MATCH($A2092,'Parameter Codelist'!$A:$A,0),2)</f>
        <v>(massa)Concentratie</v>
      </c>
      <c r="C2092" s="20" t="s">
        <v>20800</v>
      </c>
      <c r="D2092" s="6">
        <v>3653</v>
      </c>
      <c r="E2092" s="12" t="str">
        <f>INDEX('Parameter Codelist'!$A$1:$I$9000,MATCH($D2092,'Parameter Codelist'!$A:$A,0),2)</f>
        <v>dimetridazol</v>
      </c>
      <c r="F2092" s="18" t="s">
        <v>19170</v>
      </c>
      <c r="G2092" t="str">
        <f>INDEX('Parameter Codelist'!$A$1:$I$9000,MATCH($D2092,'Parameter Codelist'!$A:$A,0),5)</f>
        <v>551-92-8</v>
      </c>
      <c r="H2092" s="6">
        <v>8</v>
      </c>
      <c r="I2092" t="str">
        <f>INDEX('Hoedanigheid codelist'!$A$1:$J$5341,MATCH($H2092,'Hoedanigheid codelist'!$A:$A,0),3)</f>
        <v>Niet van toepassing</v>
      </c>
      <c r="J2092" s="21" t="s">
        <v>20803</v>
      </c>
    </row>
    <row r="2093" spans="1:10" ht="15.75" thickBot="1">
      <c r="A2093" s="10">
        <v>2720</v>
      </c>
      <c r="B2093" t="str">
        <f>INDEX('Parameter Codelist'!$A$1:$I$9000,MATCH($A2093,'Parameter Codelist'!$A:$A,0),2)</f>
        <v>(massa)Concentratie</v>
      </c>
      <c r="C2093" s="20" t="s">
        <v>20800</v>
      </c>
      <c r="D2093" s="6">
        <v>3654</v>
      </c>
      <c r="E2093" s="12" t="str">
        <f>INDEX('Parameter Codelist'!$A$1:$I$9000,MATCH($D2093,'Parameter Codelist'!$A:$A,0),2)</f>
        <v>dimethomorf</v>
      </c>
      <c r="F2093" s="18" t="s">
        <v>19171</v>
      </c>
      <c r="G2093" t="str">
        <f>INDEX('Parameter Codelist'!$A$1:$I$9000,MATCH($D2093,'Parameter Codelist'!$A:$A,0),5)</f>
        <v>110488-70-5</v>
      </c>
      <c r="H2093" s="6">
        <v>8</v>
      </c>
      <c r="I2093" t="str">
        <f>INDEX('Hoedanigheid codelist'!$A$1:$J$5341,MATCH($H2093,'Hoedanigheid codelist'!$A:$A,0),3)</f>
        <v>Niet van toepassing</v>
      </c>
      <c r="J2093" s="21" t="s">
        <v>20803</v>
      </c>
    </row>
    <row r="2094" spans="1:10" ht="15.75" thickBot="1">
      <c r="A2094" s="10">
        <v>2720</v>
      </c>
      <c r="B2094" t="str">
        <f>INDEX('Parameter Codelist'!$A$1:$I$9000,MATCH($A2094,'Parameter Codelist'!$A:$A,0),2)</f>
        <v>(massa)Concentratie</v>
      </c>
      <c r="C2094" s="20" t="s">
        <v>20800</v>
      </c>
      <c r="D2094" s="6">
        <v>3655</v>
      </c>
      <c r="E2094" s="12" t="str">
        <f>INDEX('Parameter Codelist'!$A$1:$I$9000,MATCH($D2094,'Parameter Codelist'!$A:$A,0),2)</f>
        <v>dimethenamid-P</v>
      </c>
      <c r="F2094" s="18" t="s">
        <v>5789</v>
      </c>
      <c r="G2094" t="str">
        <f>INDEX('Parameter Codelist'!$A$1:$I$9000,MATCH($D2094,'Parameter Codelist'!$A:$A,0),5)</f>
        <v>163515-14-8</v>
      </c>
      <c r="H2094" s="6">
        <v>8</v>
      </c>
      <c r="I2094" t="str">
        <f>INDEX('Hoedanigheid codelist'!$A$1:$J$5341,MATCH($H2094,'Hoedanigheid codelist'!$A:$A,0),3)</f>
        <v>Niet van toepassing</v>
      </c>
      <c r="J2094" s="21" t="s">
        <v>20803</v>
      </c>
    </row>
    <row r="2095" spans="1:10" ht="15.75" thickBot="1">
      <c r="A2095" s="10">
        <v>2720</v>
      </c>
      <c r="B2095" t="str">
        <f>INDEX('Parameter Codelist'!$A$1:$I$9000,MATCH($A2095,'Parameter Codelist'!$A:$A,0),2)</f>
        <v>(massa)Concentratie</v>
      </c>
      <c r="C2095" s="20" t="s">
        <v>20800</v>
      </c>
      <c r="D2095" s="6">
        <v>3656</v>
      </c>
      <c r="E2095" s="12" t="str">
        <f>INDEX('Parameter Codelist'!$A$1:$I$9000,MATCH($D2095,'Parameter Codelist'!$A:$A,0),2)</f>
        <v>dimethipin</v>
      </c>
      <c r="F2095" s="18" t="s">
        <v>5792</v>
      </c>
      <c r="G2095" t="str">
        <f>INDEX('Parameter Codelist'!$A$1:$I$9000,MATCH($D2095,'Parameter Codelist'!$A:$A,0),5)</f>
        <v>55290-64-7</v>
      </c>
      <c r="H2095" s="6">
        <v>8</v>
      </c>
      <c r="I2095" t="str">
        <f>INDEX('Hoedanigheid codelist'!$A$1:$J$5341,MATCH($H2095,'Hoedanigheid codelist'!$A:$A,0),3)</f>
        <v>Niet van toepassing</v>
      </c>
      <c r="J2095" s="21" t="s">
        <v>20803</v>
      </c>
    </row>
    <row r="2096" spans="1:10" ht="15.75" thickBot="1">
      <c r="A2096" s="10">
        <v>2720</v>
      </c>
      <c r="B2096" t="str">
        <f>INDEX('Parameter Codelist'!$A$1:$I$9000,MATCH($A2096,'Parameter Codelist'!$A:$A,0),2)</f>
        <v>(massa)Concentratie</v>
      </c>
      <c r="C2096" s="20" t="s">
        <v>20800</v>
      </c>
      <c r="D2096" s="6">
        <v>3657</v>
      </c>
      <c r="E2096" s="12" t="str">
        <f>INDEX('Parameter Codelist'!$A$1:$I$9000,MATCH($D2096,'Parameter Codelist'!$A:$A,0),2)</f>
        <v>dimethirimol</v>
      </c>
      <c r="F2096" s="18" t="s">
        <v>5795</v>
      </c>
      <c r="G2096" t="str">
        <f>INDEX('Parameter Codelist'!$A$1:$I$9000,MATCH($D2096,'Parameter Codelist'!$A:$A,0),5)</f>
        <v>5221-53-4</v>
      </c>
      <c r="H2096" s="6">
        <v>8</v>
      </c>
      <c r="I2096" t="str">
        <f>INDEX('Hoedanigheid codelist'!$A$1:$J$5341,MATCH($H2096,'Hoedanigheid codelist'!$A:$A,0),3)</f>
        <v>Niet van toepassing</v>
      </c>
      <c r="J2096" s="21" t="s">
        <v>20803</v>
      </c>
    </row>
    <row r="2097" spans="1:10" ht="15.75" thickBot="1">
      <c r="A2097" s="10">
        <v>2720</v>
      </c>
      <c r="B2097" t="str">
        <f>INDEX('Parameter Codelist'!$A$1:$I$9000,MATCH($A2097,'Parameter Codelist'!$A:$A,0),2)</f>
        <v>(massa)Concentratie</v>
      </c>
      <c r="C2097" s="20" t="s">
        <v>20800</v>
      </c>
      <c r="D2097" s="6">
        <v>3658</v>
      </c>
      <c r="E2097" s="12" t="str">
        <f>INDEX('Parameter Codelist'!$A$1:$I$9000,MATCH($D2097,'Parameter Codelist'!$A:$A,0),2)</f>
        <v>dimoxystrobine</v>
      </c>
      <c r="F2097" s="18" t="s">
        <v>19172</v>
      </c>
      <c r="G2097" t="str">
        <f>INDEX('Parameter Codelist'!$A$1:$I$9000,MATCH($D2097,'Parameter Codelist'!$A:$A,0),5)</f>
        <v>149961-52-4</v>
      </c>
      <c r="H2097" s="6">
        <v>8</v>
      </c>
      <c r="I2097" t="str">
        <f>INDEX('Hoedanigheid codelist'!$A$1:$J$5341,MATCH($H2097,'Hoedanigheid codelist'!$A:$A,0),3)</f>
        <v>Niet van toepassing</v>
      </c>
      <c r="J2097" s="21" t="s">
        <v>20803</v>
      </c>
    </row>
    <row r="2098" spans="1:10" ht="15.75" thickBot="1">
      <c r="A2098" s="10">
        <v>2720</v>
      </c>
      <c r="B2098" t="str">
        <f>INDEX('Parameter Codelist'!$A$1:$I$9000,MATCH($A2098,'Parameter Codelist'!$A:$A,0),2)</f>
        <v>(massa)Concentratie</v>
      </c>
      <c r="C2098" s="20" t="s">
        <v>20800</v>
      </c>
      <c r="D2098" s="6">
        <v>3659</v>
      </c>
      <c r="E2098" s="12" t="str">
        <f>INDEX('Parameter Codelist'!$A$1:$I$9000,MATCH($D2098,'Parameter Codelist'!$A:$A,0),2)</f>
        <v>dinatriumcyanodithioimidocarbonaat</v>
      </c>
      <c r="F2098" s="18" t="s">
        <v>19173</v>
      </c>
      <c r="G2098" t="str">
        <f>INDEX('Parameter Codelist'!$A$1:$I$9000,MATCH($D2098,'Parameter Codelist'!$A:$A,0),5)</f>
        <v>138-93-2</v>
      </c>
      <c r="H2098" s="6">
        <v>8</v>
      </c>
      <c r="I2098" t="str">
        <f>INDEX('Hoedanigheid codelist'!$A$1:$J$5341,MATCH($H2098,'Hoedanigheid codelist'!$A:$A,0),3)</f>
        <v>Niet van toepassing</v>
      </c>
      <c r="J2098" s="21" t="s">
        <v>20803</v>
      </c>
    </row>
    <row r="2099" spans="1:10" ht="15.75" thickBot="1">
      <c r="A2099" s="10">
        <v>2720</v>
      </c>
      <c r="B2099" t="str">
        <f>INDEX('Parameter Codelist'!$A$1:$I$9000,MATCH($A2099,'Parameter Codelist'!$A:$A,0),2)</f>
        <v>(massa)Concentratie</v>
      </c>
      <c r="C2099" s="20" t="s">
        <v>20800</v>
      </c>
      <c r="D2099" s="6">
        <v>3660</v>
      </c>
      <c r="E2099" s="12" t="str">
        <f>INDEX('Parameter Codelist'!$A$1:$I$9000,MATCH($D2099,'Parameter Codelist'!$A:$A,0),2)</f>
        <v>dinobuton</v>
      </c>
      <c r="F2099" s="18" t="s">
        <v>19174</v>
      </c>
      <c r="G2099" t="str">
        <f>INDEX('Parameter Codelist'!$A$1:$I$9000,MATCH($D2099,'Parameter Codelist'!$A:$A,0),5)</f>
        <v>973-21-7</v>
      </c>
      <c r="H2099" s="6">
        <v>8</v>
      </c>
      <c r="I2099" t="str">
        <f>INDEX('Hoedanigheid codelist'!$A$1:$J$5341,MATCH($H2099,'Hoedanigheid codelist'!$A:$A,0),3)</f>
        <v>Niet van toepassing</v>
      </c>
      <c r="J2099" s="21" t="s">
        <v>20803</v>
      </c>
    </row>
    <row r="2100" spans="1:10" ht="15.75" thickBot="1">
      <c r="A2100" s="10">
        <v>2720</v>
      </c>
      <c r="B2100" t="str">
        <f>INDEX('Parameter Codelist'!$A$1:$I$9000,MATCH($A2100,'Parameter Codelist'!$A:$A,0),2)</f>
        <v>(massa)Concentratie</v>
      </c>
      <c r="C2100" s="20" t="s">
        <v>20800</v>
      </c>
      <c r="D2100" s="6">
        <v>3661</v>
      </c>
      <c r="E2100" s="12" t="str">
        <f>INDEX('Parameter Codelist'!$A$1:$I$9000,MATCH($D2100,'Parameter Codelist'!$A:$A,0),2)</f>
        <v>diniconazool</v>
      </c>
      <c r="F2100" s="18" t="s">
        <v>19175</v>
      </c>
      <c r="G2100" t="str">
        <f>INDEX('Parameter Codelist'!$A$1:$I$9000,MATCH($D2100,'Parameter Codelist'!$A:$A,0),5)</f>
        <v>83657-24-3</v>
      </c>
      <c r="H2100" s="6">
        <v>8</v>
      </c>
      <c r="I2100" t="str">
        <f>INDEX('Hoedanigheid codelist'!$A$1:$J$5341,MATCH($H2100,'Hoedanigheid codelist'!$A:$A,0),3)</f>
        <v>Niet van toepassing</v>
      </c>
      <c r="J2100" s="21" t="s">
        <v>20803</v>
      </c>
    </row>
    <row r="2101" spans="1:10" ht="15.75" thickBot="1">
      <c r="A2101" s="10">
        <v>2720</v>
      </c>
      <c r="B2101" t="str">
        <f>INDEX('Parameter Codelist'!$A$1:$I$9000,MATCH($A2101,'Parameter Codelist'!$A:$A,0),2)</f>
        <v>(massa)Concentratie</v>
      </c>
      <c r="C2101" s="20" t="s">
        <v>20800</v>
      </c>
      <c r="D2101" s="6">
        <v>3662</v>
      </c>
      <c r="E2101" s="12" t="str">
        <f>INDEX('Parameter Codelist'!$A$1:$I$9000,MATCH($D2101,'Parameter Codelist'!$A:$A,0),2)</f>
        <v>dinocap</v>
      </c>
      <c r="F2101" s="18" t="s">
        <v>5810</v>
      </c>
      <c r="G2101" t="str">
        <f>INDEX('Parameter Codelist'!$A$1:$I$9000,MATCH($D2101,'Parameter Codelist'!$A:$A,0),5)</f>
        <v>39300-45-3</v>
      </c>
      <c r="H2101" s="6">
        <v>8</v>
      </c>
      <c r="I2101" t="str">
        <f>INDEX('Hoedanigheid codelist'!$A$1:$J$5341,MATCH($H2101,'Hoedanigheid codelist'!$A:$A,0),3)</f>
        <v>Niet van toepassing</v>
      </c>
      <c r="J2101" s="21" t="s">
        <v>20803</v>
      </c>
    </row>
    <row r="2102" spans="1:10" ht="15.75" thickBot="1">
      <c r="A2102" s="10">
        <v>2720</v>
      </c>
      <c r="B2102" t="str">
        <f>INDEX('Parameter Codelist'!$A$1:$I$9000,MATCH($A2102,'Parameter Codelist'!$A:$A,0),2)</f>
        <v>(massa)Concentratie</v>
      </c>
      <c r="C2102" s="20" t="s">
        <v>20800</v>
      </c>
      <c r="D2102" s="6">
        <v>3664</v>
      </c>
      <c r="E2102" s="12" t="str">
        <f>INDEX('Parameter Codelist'!$A$1:$I$9000,MATCH($D2102,'Parameter Codelist'!$A:$A,0),2)</f>
        <v>dinoseb-acetaat</v>
      </c>
      <c r="F2102" s="18" t="s">
        <v>19176</v>
      </c>
      <c r="G2102" t="str">
        <f>INDEX('Parameter Codelist'!$A$1:$I$9000,MATCH($D2102,'Parameter Codelist'!$A:$A,0),5)</f>
        <v>2813-95-8</v>
      </c>
      <c r="H2102" s="6">
        <v>8</v>
      </c>
      <c r="I2102" t="str">
        <f>INDEX('Hoedanigheid codelist'!$A$1:$J$5341,MATCH($H2102,'Hoedanigheid codelist'!$A:$A,0),3)</f>
        <v>Niet van toepassing</v>
      </c>
      <c r="J2102" s="21" t="s">
        <v>20803</v>
      </c>
    </row>
    <row r="2103" spans="1:10" ht="15.75" thickBot="1">
      <c r="A2103" s="10">
        <v>2720</v>
      </c>
      <c r="B2103" t="str">
        <f>INDEX('Parameter Codelist'!$A$1:$I$9000,MATCH($A2103,'Parameter Codelist'!$A:$A,0),2)</f>
        <v>(massa)Concentratie</v>
      </c>
      <c r="C2103" s="20" t="s">
        <v>20800</v>
      </c>
      <c r="D2103" s="6">
        <v>3666</v>
      </c>
      <c r="E2103" s="12" t="str">
        <f>INDEX('Parameter Codelist'!$A$1:$I$9000,MATCH($D2103,'Parameter Codelist'!$A:$A,0),2)</f>
        <v>dioxacarb</v>
      </c>
      <c r="F2103" s="18" t="s">
        <v>5820</v>
      </c>
      <c r="G2103" t="str">
        <f>INDEX('Parameter Codelist'!$A$1:$I$9000,MATCH($D2103,'Parameter Codelist'!$A:$A,0),5)</f>
        <v>6988-21-2</v>
      </c>
      <c r="H2103" s="6">
        <v>8</v>
      </c>
      <c r="I2103" t="str">
        <f>INDEX('Hoedanigheid codelist'!$A$1:$J$5341,MATCH($H2103,'Hoedanigheid codelist'!$A:$A,0),3)</f>
        <v>Niet van toepassing</v>
      </c>
      <c r="J2103" s="21" t="s">
        <v>20803</v>
      </c>
    </row>
    <row r="2104" spans="1:10" ht="15.75" thickBot="1">
      <c r="A2104" s="10">
        <v>2720</v>
      </c>
      <c r="B2104" t="str">
        <f>INDEX('Parameter Codelist'!$A$1:$I$9000,MATCH($A2104,'Parameter Codelist'!$A:$A,0),2)</f>
        <v>(massa)Concentratie</v>
      </c>
      <c r="C2104" s="20" t="s">
        <v>20800</v>
      </c>
      <c r="D2104" s="6">
        <v>3667</v>
      </c>
      <c r="E2104" s="12" t="str">
        <f>INDEX('Parameter Codelist'!$A$1:$I$9000,MATCH($D2104,'Parameter Codelist'!$A:$A,0),2)</f>
        <v>dioctyldimethylammoniumchloride</v>
      </c>
      <c r="F2104" s="18" t="s">
        <v>19177</v>
      </c>
      <c r="G2104" t="str">
        <f>INDEX('Parameter Codelist'!$A$1:$I$9000,MATCH($D2104,'Parameter Codelist'!$A:$A,0),5)</f>
        <v>5538-94-3</v>
      </c>
      <c r="H2104" s="6">
        <v>8</v>
      </c>
      <c r="I2104" t="str">
        <f>INDEX('Hoedanigheid codelist'!$A$1:$J$5341,MATCH($H2104,'Hoedanigheid codelist'!$A:$A,0),3)</f>
        <v>Niet van toepassing</v>
      </c>
      <c r="J2104" s="21" t="s">
        <v>20803</v>
      </c>
    </row>
    <row r="2105" spans="1:10" ht="15.75" thickBot="1">
      <c r="A2105" s="10">
        <v>2720</v>
      </c>
      <c r="B2105" t="str">
        <f>INDEX('Parameter Codelist'!$A$1:$I$9000,MATCH($A2105,'Parameter Codelist'!$A:$A,0),2)</f>
        <v>(massa)Concentratie</v>
      </c>
      <c r="C2105" s="20" t="s">
        <v>20800</v>
      </c>
      <c r="D2105" s="6">
        <v>3668</v>
      </c>
      <c r="E2105" s="12" t="str">
        <f>INDEX('Parameter Codelist'!$A$1:$I$9000,MATCH($D2105,'Parameter Codelist'!$A:$A,0),2)</f>
        <v>dodemorf</v>
      </c>
      <c r="F2105" s="18" t="s">
        <v>19178</v>
      </c>
      <c r="G2105" t="str">
        <f>INDEX('Parameter Codelist'!$A$1:$I$9000,MATCH($D2105,'Parameter Codelist'!$A:$A,0),5)</f>
        <v>1593-77-7</v>
      </c>
      <c r="H2105" s="6">
        <v>8</v>
      </c>
      <c r="I2105" t="str">
        <f>INDEX('Hoedanigheid codelist'!$A$1:$J$5341,MATCH($H2105,'Hoedanigheid codelist'!$A:$A,0),3)</f>
        <v>Niet van toepassing</v>
      </c>
      <c r="J2105" s="21" t="s">
        <v>20803</v>
      </c>
    </row>
    <row r="2106" spans="1:10" ht="15.75" thickBot="1">
      <c r="A2106" s="10">
        <v>2720</v>
      </c>
      <c r="B2106" t="str">
        <f>INDEX('Parameter Codelist'!$A$1:$I$9000,MATCH($A2106,'Parameter Codelist'!$A:$A,0),2)</f>
        <v>(massa)Concentratie</v>
      </c>
      <c r="C2106" s="20" t="s">
        <v>20800</v>
      </c>
      <c r="D2106" s="6">
        <v>3670</v>
      </c>
      <c r="E2106" s="12" t="str">
        <f>INDEX('Parameter Codelist'!$A$1:$I$9000,MATCH($D2106,'Parameter Codelist'!$A:$A,0),2)</f>
        <v>di-o-tolylsulfon</v>
      </c>
      <c r="F2106" s="18" t="s">
        <v>19179</v>
      </c>
      <c r="G2106" t="str">
        <f>INDEX('Parameter Codelist'!$A$1:$I$9000,MATCH($D2106,'Parameter Codelist'!$A:$A,0),5)</f>
        <v>5097-12-1</v>
      </c>
      <c r="H2106" s="6">
        <v>8</v>
      </c>
      <c r="I2106" t="str">
        <f>INDEX('Hoedanigheid codelist'!$A$1:$J$5341,MATCH($H2106,'Hoedanigheid codelist'!$A:$A,0),3)</f>
        <v>Niet van toepassing</v>
      </c>
      <c r="J2106" s="21" t="s">
        <v>20803</v>
      </c>
    </row>
    <row r="2107" spans="1:10" ht="15.75" thickBot="1">
      <c r="A2107" s="10">
        <v>2720</v>
      </c>
      <c r="B2107" t="str">
        <f>INDEX('Parameter Codelist'!$A$1:$I$9000,MATCH($A2107,'Parameter Codelist'!$A:$A,0),2)</f>
        <v>(massa)Concentratie</v>
      </c>
      <c r="C2107" s="20" t="s">
        <v>20800</v>
      </c>
      <c r="D2107" s="6">
        <v>3671</v>
      </c>
      <c r="E2107" s="12" t="str">
        <f>INDEX('Parameter Codelist'!$A$1:$I$9000,MATCH($D2107,'Parameter Codelist'!$A:$A,0),2)</f>
        <v>dioxabenzofos</v>
      </c>
      <c r="F2107" s="18" t="s">
        <v>19180</v>
      </c>
      <c r="G2107" t="str">
        <f>INDEX('Parameter Codelist'!$A$1:$I$9000,MATCH($D2107,'Parameter Codelist'!$A:$A,0),5)</f>
        <v>3811-49-2</v>
      </c>
      <c r="H2107" s="6">
        <v>8</v>
      </c>
      <c r="I2107" t="str">
        <f>INDEX('Hoedanigheid codelist'!$A$1:$J$5341,MATCH($H2107,'Hoedanigheid codelist'!$A:$A,0),3)</f>
        <v>Niet van toepassing</v>
      </c>
      <c r="J2107" s="21" t="s">
        <v>20803</v>
      </c>
    </row>
    <row r="2108" spans="1:10" ht="15.75" thickBot="1">
      <c r="A2108" s="10">
        <v>2720</v>
      </c>
      <c r="B2108" t="str">
        <f>INDEX('Parameter Codelist'!$A$1:$I$9000,MATCH($A2108,'Parameter Codelist'!$A:$A,0),2)</f>
        <v>(massa)Concentratie</v>
      </c>
      <c r="C2108" s="20" t="s">
        <v>20800</v>
      </c>
      <c r="D2108" s="6">
        <v>3672</v>
      </c>
      <c r="E2108" s="12" t="str">
        <f>INDEX('Parameter Codelist'!$A$1:$I$9000,MATCH($D2108,'Parameter Codelist'!$A:$A,0),2)</f>
        <v>doxycycline</v>
      </c>
      <c r="F2108" s="18" t="s">
        <v>5837</v>
      </c>
      <c r="G2108" t="str">
        <f>INDEX('Parameter Codelist'!$A$1:$I$9000,MATCH($D2108,'Parameter Codelist'!$A:$A,0),5)</f>
        <v>564-25-0</v>
      </c>
      <c r="H2108" s="6">
        <v>8</v>
      </c>
      <c r="I2108" t="str">
        <f>INDEX('Hoedanigheid codelist'!$A$1:$J$5341,MATCH($H2108,'Hoedanigheid codelist'!$A:$A,0),3)</f>
        <v>Niet van toepassing</v>
      </c>
      <c r="J2108" s="21" t="s">
        <v>20803</v>
      </c>
    </row>
    <row r="2109" spans="1:10" ht="15.75" thickBot="1">
      <c r="A2109" s="10">
        <v>2720</v>
      </c>
      <c r="B2109" t="str">
        <f>INDEX('Parameter Codelist'!$A$1:$I$9000,MATCH($A2109,'Parameter Codelist'!$A:$A,0),2)</f>
        <v>(massa)Concentratie</v>
      </c>
      <c r="C2109" s="20" t="s">
        <v>20800</v>
      </c>
      <c r="D2109" s="6">
        <v>3673</v>
      </c>
      <c r="E2109" s="12" t="str">
        <f>INDEX('Parameter Codelist'!$A$1:$I$9000,MATCH($D2109,'Parameter Codelist'!$A:$A,0),2)</f>
        <v>dioxathion</v>
      </c>
      <c r="F2109" s="18" t="s">
        <v>19181</v>
      </c>
      <c r="G2109" t="str">
        <f>INDEX('Parameter Codelist'!$A$1:$I$9000,MATCH($D2109,'Parameter Codelist'!$A:$A,0),5)</f>
        <v>78-34-2</v>
      </c>
      <c r="H2109" s="6">
        <v>8</v>
      </c>
      <c r="I2109" t="str">
        <f>INDEX('Hoedanigheid codelist'!$A$1:$J$5341,MATCH($H2109,'Hoedanigheid codelist'!$A:$A,0),3)</f>
        <v>Niet van toepassing</v>
      </c>
      <c r="J2109" s="21" t="s">
        <v>20803</v>
      </c>
    </row>
    <row r="2110" spans="1:10" ht="15.75" thickBot="1">
      <c r="A2110" s="10">
        <v>2720</v>
      </c>
      <c r="B2110" t="str">
        <f>INDEX('Parameter Codelist'!$A$1:$I$9000,MATCH($A2110,'Parameter Codelist'!$A:$A,0),2)</f>
        <v>(massa)Concentratie</v>
      </c>
      <c r="C2110" s="20" t="s">
        <v>20800</v>
      </c>
      <c r="D2110" s="6">
        <v>3674</v>
      </c>
      <c r="E2110" s="12" t="str">
        <f>INDEX('Parameter Codelist'!$A$1:$I$9000,MATCH($D2110,'Parameter Codelist'!$A:$A,0),2)</f>
        <v>cashmeran</v>
      </c>
      <c r="F2110" s="18" t="s">
        <v>5843</v>
      </c>
      <c r="G2110" t="str">
        <f>INDEX('Parameter Codelist'!$A$1:$I$9000,MATCH($D2110,'Parameter Codelist'!$A:$A,0),5)</f>
        <v>33704-61-9</v>
      </c>
      <c r="H2110" s="6">
        <v>8</v>
      </c>
      <c r="I2110" t="str">
        <f>INDEX('Hoedanigheid codelist'!$A$1:$J$5341,MATCH($H2110,'Hoedanigheid codelist'!$A:$A,0),3)</f>
        <v>Niet van toepassing</v>
      </c>
      <c r="J2110" s="21" t="s">
        <v>20803</v>
      </c>
    </row>
    <row r="2111" spans="1:10" ht="15.75" thickBot="1">
      <c r="A2111" s="10">
        <v>2720</v>
      </c>
      <c r="B2111" t="str">
        <f>INDEX('Parameter Codelist'!$A$1:$I$9000,MATCH($A2111,'Parameter Codelist'!$A:$A,0),2)</f>
        <v>(massa)Concentratie</v>
      </c>
      <c r="C2111" s="20" t="s">
        <v>20800</v>
      </c>
      <c r="D2111" s="6">
        <v>3675</v>
      </c>
      <c r="E2111" s="12" t="str">
        <f>INDEX('Parameter Codelist'!$A$1:$I$9000,MATCH($D2111,'Parameter Codelist'!$A:$A,0),2)</f>
        <v>dipyridamol</v>
      </c>
      <c r="F2111" s="18" t="s">
        <v>19182</v>
      </c>
      <c r="G2111" t="str">
        <f>INDEX('Parameter Codelist'!$A$1:$I$9000,MATCH($D2111,'Parameter Codelist'!$A:$A,0),5)</f>
        <v>58-32-2</v>
      </c>
      <c r="H2111" s="6">
        <v>8</v>
      </c>
      <c r="I2111" t="str">
        <f>INDEX('Hoedanigheid codelist'!$A$1:$J$5341,MATCH($H2111,'Hoedanigheid codelist'!$A:$A,0),3)</f>
        <v>Niet van toepassing</v>
      </c>
      <c r="J2111" s="21" t="s">
        <v>20803</v>
      </c>
    </row>
    <row r="2112" spans="1:10" ht="15.75" thickBot="1">
      <c r="A2112" s="10">
        <v>2720</v>
      </c>
      <c r="B2112" t="str">
        <f>INDEX('Parameter Codelist'!$A$1:$I$9000,MATCH($A2112,'Parameter Codelist'!$A:$A,0),2)</f>
        <v>(massa)Concentratie</v>
      </c>
      <c r="C2112" s="20" t="s">
        <v>20800</v>
      </c>
      <c r="D2112" s="6">
        <v>3676</v>
      </c>
      <c r="E2112" s="12" t="str">
        <f>INDEX('Parameter Codelist'!$A$1:$I$9000,MATCH($D2112,'Parameter Codelist'!$A:$A,0),2)</f>
        <v>diquatdibromide</v>
      </c>
      <c r="F2112" s="18" t="s">
        <v>19183</v>
      </c>
      <c r="G2112" t="str">
        <f>INDEX('Parameter Codelist'!$A$1:$I$9000,MATCH($D2112,'Parameter Codelist'!$A:$A,0),5)</f>
        <v>85-00-7</v>
      </c>
      <c r="H2112" s="6">
        <v>8</v>
      </c>
      <c r="I2112" t="str">
        <f>INDEX('Hoedanigheid codelist'!$A$1:$J$5341,MATCH($H2112,'Hoedanigheid codelist'!$A:$A,0),3)</f>
        <v>Niet van toepassing</v>
      </c>
      <c r="J2112" s="21" t="s">
        <v>20803</v>
      </c>
    </row>
    <row r="2113" spans="1:10" ht="15.75" thickBot="1">
      <c r="A2113" s="10">
        <v>2720</v>
      </c>
      <c r="B2113" t="str">
        <f>INDEX('Parameter Codelist'!$A$1:$I$9000,MATCH($A2113,'Parameter Codelist'!$A:$A,0),2)</f>
        <v>(massa)Concentratie</v>
      </c>
      <c r="C2113" s="20" t="s">
        <v>20800</v>
      </c>
      <c r="D2113" s="6">
        <v>3677</v>
      </c>
      <c r="E2113" s="12" t="str">
        <f>INDEX('Parameter Codelist'!$A$1:$I$9000,MATCH($D2113,'Parameter Codelist'!$A:$A,0),2)</f>
        <v>diquatdibromide-monohydraat</v>
      </c>
      <c r="F2113" s="18" t="s">
        <v>19184</v>
      </c>
      <c r="G2113" t="str">
        <f>INDEX('Parameter Codelist'!$A$1:$I$9000,MATCH($D2113,'Parameter Codelist'!$A:$A,0),5)</f>
        <v>6385-62-2</v>
      </c>
      <c r="H2113" s="6">
        <v>8</v>
      </c>
      <c r="I2113" t="str">
        <f>INDEX('Hoedanigheid codelist'!$A$1:$J$5341,MATCH($H2113,'Hoedanigheid codelist'!$A:$A,0),3)</f>
        <v>Niet van toepassing</v>
      </c>
      <c r="J2113" s="21" t="s">
        <v>20803</v>
      </c>
    </row>
    <row r="2114" spans="1:10" ht="15.75" thickBot="1">
      <c r="A2114" s="10">
        <v>2720</v>
      </c>
      <c r="B2114" t="str">
        <f>INDEX('Parameter Codelist'!$A$1:$I$9000,MATCH($A2114,'Parameter Codelist'!$A:$A,0),2)</f>
        <v>(massa)Concentratie</v>
      </c>
      <c r="C2114" s="20" t="s">
        <v>20800</v>
      </c>
      <c r="D2114" s="6">
        <v>3678</v>
      </c>
      <c r="E2114" s="12" t="str">
        <f>INDEX('Parameter Codelist'!$A$1:$I$9000,MATCH($D2114,'Parameter Codelist'!$A:$A,0),2)</f>
        <v>diquat</v>
      </c>
      <c r="F2114" s="18" t="s">
        <v>5855</v>
      </c>
      <c r="G2114" t="str">
        <f>INDEX('Parameter Codelist'!$A$1:$I$9000,MATCH($D2114,'Parameter Codelist'!$A:$A,0),5)</f>
        <v>2764-72-9</v>
      </c>
      <c r="H2114" s="6">
        <v>8</v>
      </c>
      <c r="I2114" t="str">
        <f>INDEX('Hoedanigheid codelist'!$A$1:$J$5341,MATCH($H2114,'Hoedanigheid codelist'!$A:$A,0),3)</f>
        <v>Niet van toepassing</v>
      </c>
      <c r="J2114" s="21" t="s">
        <v>20803</v>
      </c>
    </row>
    <row r="2115" spans="1:10" ht="15.75" thickBot="1">
      <c r="A2115" s="10">
        <v>2720</v>
      </c>
      <c r="B2115" t="str">
        <f>INDEX('Parameter Codelist'!$A$1:$I$9000,MATCH($A2115,'Parameter Codelist'!$A:$A,0),2)</f>
        <v>(massa)Concentratie</v>
      </c>
      <c r="C2115" s="20" t="s">
        <v>20800</v>
      </c>
      <c r="D2115" s="6">
        <v>3687</v>
      </c>
      <c r="E2115" s="12" t="str">
        <f>INDEX('Parameter Codelist'!$A$1:$I$9000,MATCH($D2115,'Parameter Codelist'!$A:$A,0),2)</f>
        <v>damstadtium</v>
      </c>
      <c r="F2115" s="18" t="s">
        <v>5874</v>
      </c>
      <c r="G2115" t="str">
        <f>INDEX('Parameter Codelist'!$A$1:$I$9000,MATCH($D2115,'Parameter Codelist'!$A:$A,0),5)</f>
        <v>54083-77-1</v>
      </c>
      <c r="H2115" s="6">
        <v>8</v>
      </c>
      <c r="I2115" t="str">
        <f>INDEX('Hoedanigheid codelist'!$A$1:$J$5341,MATCH($H2115,'Hoedanigheid codelist'!$A:$A,0),3)</f>
        <v>Niet van toepassing</v>
      </c>
      <c r="J2115" s="21" t="s">
        <v>20803</v>
      </c>
    </row>
    <row r="2116" spans="1:10" ht="15.75" thickBot="1">
      <c r="A2116" s="10">
        <v>2720</v>
      </c>
      <c r="B2116" t="str">
        <f>INDEX('Parameter Codelist'!$A$1:$I$9000,MATCH($A2116,'Parameter Codelist'!$A:$A,0),2)</f>
        <v>(massa)Concentratie</v>
      </c>
      <c r="C2116" s="20" t="s">
        <v>20800</v>
      </c>
      <c r="D2116" s="6">
        <v>3689</v>
      </c>
      <c r="E2116" s="12" t="str">
        <f>INDEX('Parameter Codelist'!$A$1:$I$9000,MATCH($D2116,'Parameter Codelist'!$A:$A,0),2)</f>
        <v>disulfoton-sulfon</v>
      </c>
      <c r="F2116" s="18" t="s">
        <v>19185</v>
      </c>
      <c r="G2116" t="str">
        <f>INDEX('Parameter Codelist'!$A$1:$I$9000,MATCH($D2116,'Parameter Codelist'!$A:$A,0),5)</f>
        <v>2497-06-5</v>
      </c>
      <c r="H2116" s="6">
        <v>8</v>
      </c>
      <c r="I2116" t="str">
        <f>INDEX('Hoedanigheid codelist'!$A$1:$J$5341,MATCH($H2116,'Hoedanigheid codelist'!$A:$A,0),3)</f>
        <v>Niet van toepassing</v>
      </c>
      <c r="J2116" s="21" t="s">
        <v>20803</v>
      </c>
    </row>
    <row r="2117" spans="1:10" ht="15.75" thickBot="1">
      <c r="A2117" s="10">
        <v>2720</v>
      </c>
      <c r="B2117" t="str">
        <f>INDEX('Parameter Codelist'!$A$1:$I$9000,MATCH($A2117,'Parameter Codelist'!$A:$A,0),2)</f>
        <v>(massa)Concentratie</v>
      </c>
      <c r="C2117" s="20" t="s">
        <v>20800</v>
      </c>
      <c r="D2117" s="6">
        <v>3691</v>
      </c>
      <c r="E2117" s="12" t="str">
        <f>INDEX('Parameter Codelist'!$A$1:$I$9000,MATCH($D2117,'Parameter Codelist'!$A:$A,0),2)</f>
        <v>d-trans-allethrin</v>
      </c>
      <c r="F2117" s="18" t="s">
        <v>5884</v>
      </c>
      <c r="G2117" t="str">
        <f>INDEX('Parameter Codelist'!$A$1:$I$9000,MATCH($D2117,'Parameter Codelist'!$A:$A,0),5)</f>
        <v>28057-48-9</v>
      </c>
      <c r="H2117" s="6">
        <v>8</v>
      </c>
      <c r="I2117" t="str">
        <f>INDEX('Hoedanigheid codelist'!$A$1:$J$5341,MATCH($H2117,'Hoedanigheid codelist'!$A:$A,0),3)</f>
        <v>Niet van toepassing</v>
      </c>
      <c r="J2117" s="21" t="s">
        <v>20803</v>
      </c>
    </row>
    <row r="2118" spans="1:10" ht="15.75" thickBot="1">
      <c r="A2118" s="10">
        <v>2720</v>
      </c>
      <c r="B2118" t="str">
        <f>INDEX('Parameter Codelist'!$A$1:$I$9000,MATCH($A2118,'Parameter Codelist'!$A:$A,0),2)</f>
        <v>(massa)Concentratie</v>
      </c>
      <c r="C2118" s="20" t="s">
        <v>20800</v>
      </c>
      <c r="D2118" s="6">
        <v>3692</v>
      </c>
      <c r="E2118" s="12" t="str">
        <f>INDEX('Parameter Codelist'!$A$1:$I$9000,MATCH($D2118,'Parameter Codelist'!$A:$A,0),2)</f>
        <v>dithianon</v>
      </c>
      <c r="F2118" s="18" t="s">
        <v>5887</v>
      </c>
      <c r="G2118" t="str">
        <f>INDEX('Parameter Codelist'!$A$1:$I$9000,MATCH($D2118,'Parameter Codelist'!$A:$A,0),5)</f>
        <v>3347-22-6</v>
      </c>
      <c r="H2118" s="6">
        <v>8</v>
      </c>
      <c r="I2118" t="str">
        <f>INDEX('Hoedanigheid codelist'!$A$1:$J$5341,MATCH($H2118,'Hoedanigheid codelist'!$A:$A,0),3)</f>
        <v>Niet van toepassing</v>
      </c>
      <c r="J2118" s="21" t="s">
        <v>20803</v>
      </c>
    </row>
    <row r="2119" spans="1:10" ht="15.75" thickBot="1">
      <c r="A2119" s="10">
        <v>2720</v>
      </c>
      <c r="B2119" t="str">
        <f>INDEX('Parameter Codelist'!$A$1:$I$9000,MATCH($A2119,'Parameter Codelist'!$A:$A,0),2)</f>
        <v>(massa)Concentratie</v>
      </c>
      <c r="C2119" s="20" t="s">
        <v>20800</v>
      </c>
      <c r="D2119" s="6">
        <v>3693</v>
      </c>
      <c r="E2119" s="12" t="str">
        <f>INDEX('Parameter Codelist'!$A$1:$I$9000,MATCH($D2119,'Parameter Codelist'!$A:$A,0),2)</f>
        <v>ditalimfos</v>
      </c>
      <c r="F2119" s="18" t="s">
        <v>19186</v>
      </c>
      <c r="G2119" t="str">
        <f>INDEX('Parameter Codelist'!$A$1:$I$9000,MATCH($D2119,'Parameter Codelist'!$A:$A,0),5)</f>
        <v>5131-24-8</v>
      </c>
      <c r="H2119" s="6">
        <v>8</v>
      </c>
      <c r="I2119" t="str">
        <f>INDEX('Hoedanigheid codelist'!$A$1:$J$5341,MATCH($H2119,'Hoedanigheid codelist'!$A:$A,0),3)</f>
        <v>Niet van toepassing</v>
      </c>
      <c r="J2119" s="21" t="s">
        <v>20803</v>
      </c>
    </row>
    <row r="2120" spans="1:10" ht="15.75" thickBot="1">
      <c r="A2120" s="10">
        <v>2720</v>
      </c>
      <c r="B2120" t="str">
        <f>INDEX('Parameter Codelist'!$A$1:$I$9000,MATCH($A2120,'Parameter Codelist'!$A:$A,0),2)</f>
        <v>(massa)Concentratie</v>
      </c>
      <c r="C2120" s="20" t="s">
        <v>20800</v>
      </c>
      <c r="D2120" s="6">
        <v>3694</v>
      </c>
      <c r="E2120" s="12" t="str">
        <f>INDEX('Parameter Codelist'!$A$1:$I$9000,MATCH($D2120,'Parameter Codelist'!$A:$A,0),2)</f>
        <v>dithiobiuret</v>
      </c>
      <c r="F2120" s="18" t="s">
        <v>5893</v>
      </c>
      <c r="G2120" t="str">
        <f>INDEX('Parameter Codelist'!$A$1:$I$9000,MATCH($D2120,'Parameter Codelist'!$A:$A,0),5)</f>
        <v>541-53-7</v>
      </c>
      <c r="H2120" s="6">
        <v>8</v>
      </c>
      <c r="I2120" t="str">
        <f>INDEX('Hoedanigheid codelist'!$A$1:$J$5341,MATCH($H2120,'Hoedanigheid codelist'!$A:$A,0),3)</f>
        <v>Niet van toepassing</v>
      </c>
      <c r="J2120" s="21" t="s">
        <v>20803</v>
      </c>
    </row>
    <row r="2121" spans="1:10" ht="15.75" thickBot="1">
      <c r="A2121" s="10">
        <v>2720</v>
      </c>
      <c r="B2121" t="str">
        <f>INDEX('Parameter Codelist'!$A$1:$I$9000,MATCH($A2121,'Parameter Codelist'!$A:$A,0),2)</f>
        <v>(massa)Concentratie</v>
      </c>
      <c r="C2121" s="20" t="s">
        <v>20800</v>
      </c>
      <c r="D2121" s="6">
        <v>3695</v>
      </c>
      <c r="E2121" s="12" t="str">
        <f>INDEX('Parameter Codelist'!$A$1:$I$9000,MATCH($D2121,'Parameter Codelist'!$A:$A,0),2)</f>
        <v>di-ethyleentriaminepentaazijnzuur (DTPA)</v>
      </c>
      <c r="F2121" s="18" t="s">
        <v>19187</v>
      </c>
      <c r="G2121" t="str">
        <f>INDEX('Parameter Codelist'!$A$1:$I$9000,MATCH($D2121,'Parameter Codelist'!$A:$A,0),5)</f>
        <v>67-43-6</v>
      </c>
      <c r="H2121" s="6">
        <v>8</v>
      </c>
      <c r="I2121" t="str">
        <f>INDEX('Hoedanigheid codelist'!$A$1:$J$5341,MATCH($H2121,'Hoedanigheid codelist'!$A:$A,0),3)</f>
        <v>Niet van toepassing</v>
      </c>
      <c r="J2121" s="21" t="s">
        <v>20803</v>
      </c>
    </row>
    <row r="2122" spans="1:10" ht="15.75" thickBot="1">
      <c r="A2122" s="10">
        <v>2720</v>
      </c>
      <c r="B2122" t="str">
        <f>INDEX('Parameter Codelist'!$A$1:$I$9000,MATCH($A2122,'Parameter Codelist'!$A:$A,0),2)</f>
        <v>(massa)Concentratie</v>
      </c>
      <c r="C2122" s="20" t="s">
        <v>20800</v>
      </c>
      <c r="D2122" s="6">
        <v>3696</v>
      </c>
      <c r="E2122" s="12" t="str">
        <f>INDEX('Parameter Codelist'!$A$1:$I$9000,MATCH($D2122,'Parameter Codelist'!$A:$A,0),2)</f>
        <v>duloxetine</v>
      </c>
      <c r="F2122" s="18" t="s">
        <v>5899</v>
      </c>
      <c r="G2122" t="str">
        <f>INDEX('Parameter Codelist'!$A$1:$I$9000,MATCH($D2122,'Parameter Codelist'!$A:$A,0),5)</f>
        <v>116539-59-4</v>
      </c>
      <c r="H2122" s="6">
        <v>8</v>
      </c>
      <c r="I2122" t="str">
        <f>INDEX('Hoedanigheid codelist'!$A$1:$J$5341,MATCH($H2122,'Hoedanigheid codelist'!$A:$A,0),3)</f>
        <v>Niet van toepassing</v>
      </c>
      <c r="J2122" s="21" t="s">
        <v>20803</v>
      </c>
    </row>
    <row r="2123" spans="1:10" ht="15.75" thickBot="1">
      <c r="A2123" s="10">
        <v>2720</v>
      </c>
      <c r="B2123" t="str">
        <f>INDEX('Parameter Codelist'!$A$1:$I$9000,MATCH($A2123,'Parameter Codelist'!$A:$A,0),2)</f>
        <v>(massa)Concentratie</v>
      </c>
      <c r="C2123" s="20" t="s">
        <v>20800</v>
      </c>
      <c r="D2123" s="6">
        <v>3700</v>
      </c>
      <c r="E2123" s="12" t="str">
        <f>INDEX('Parameter Codelist'!$A$1:$I$9000,MATCH($D2123,'Parameter Codelist'!$A:$A,0),2)</f>
        <v>ethylbutylactetylaminopropionaat</v>
      </c>
      <c r="F2123" s="18" t="s">
        <v>19188</v>
      </c>
      <c r="G2123" t="str">
        <f>INDEX('Parameter Codelist'!$A$1:$I$9000,MATCH($D2123,'Parameter Codelist'!$A:$A,0),5)</f>
        <v>52304-36-6</v>
      </c>
      <c r="H2123" s="6">
        <v>8</v>
      </c>
      <c r="I2123" t="str">
        <f>INDEX('Hoedanigheid codelist'!$A$1:$J$5341,MATCH($H2123,'Hoedanigheid codelist'!$A:$A,0),3)</f>
        <v>Niet van toepassing</v>
      </c>
      <c r="J2123" s="21" t="s">
        <v>20803</v>
      </c>
    </row>
    <row r="2124" spans="1:10" ht="15.75" thickBot="1">
      <c r="A2124" s="10">
        <v>2720</v>
      </c>
      <c r="B2124" t="str">
        <f>INDEX('Parameter Codelist'!$A$1:$I$9000,MATCH($A2124,'Parameter Codelist'!$A:$A,0),2)</f>
        <v>(massa)Concentratie</v>
      </c>
      <c r="C2124" s="20" t="s">
        <v>20800</v>
      </c>
      <c r="D2124" s="6">
        <v>3701</v>
      </c>
      <c r="E2124" s="12" t="str">
        <f>INDEX('Parameter Codelist'!$A$1:$I$9000,MATCH($D2124,'Parameter Codelist'!$A:$A,0),2)</f>
        <v>epsilon-caprolactam</v>
      </c>
      <c r="F2124" s="18" t="s">
        <v>19189</v>
      </c>
      <c r="G2124" t="str">
        <f>INDEX('Parameter Codelist'!$A$1:$I$9000,MATCH($D2124,'Parameter Codelist'!$A:$A,0),5)</f>
        <v>105-60-2</v>
      </c>
      <c r="H2124" s="6">
        <v>8</v>
      </c>
      <c r="I2124" t="str">
        <f>INDEX('Hoedanigheid codelist'!$A$1:$J$5341,MATCH($H2124,'Hoedanigheid codelist'!$A:$A,0),3)</f>
        <v>Niet van toepassing</v>
      </c>
      <c r="J2124" s="21" t="s">
        <v>20803</v>
      </c>
    </row>
    <row r="2125" spans="1:10" ht="15.75" thickBot="1">
      <c r="A2125" s="10">
        <v>2720</v>
      </c>
      <c r="B2125" t="str">
        <f>INDEX('Parameter Codelist'!$A$1:$I$9000,MATCH($A2125,'Parameter Codelist'!$A:$A,0),2)</f>
        <v>(massa)Concentratie</v>
      </c>
      <c r="C2125" s="20" t="s">
        <v>20800</v>
      </c>
      <c r="D2125" s="6">
        <v>3702</v>
      </c>
      <c r="E2125" s="12" t="str">
        <f>INDEX('Parameter Codelist'!$A$1:$I$9000,MATCH($D2125,'Parameter Codelist'!$A:$A,0),2)</f>
        <v>edifenfos</v>
      </c>
      <c r="F2125" s="18" t="s">
        <v>19190</v>
      </c>
      <c r="G2125" t="str">
        <f>INDEX('Parameter Codelist'!$A$1:$I$9000,MATCH($D2125,'Parameter Codelist'!$A:$A,0),5)</f>
        <v>17109-49-8</v>
      </c>
      <c r="H2125" s="6">
        <v>8</v>
      </c>
      <c r="I2125" t="str">
        <f>INDEX('Hoedanigheid codelist'!$A$1:$J$5341,MATCH($H2125,'Hoedanigheid codelist'!$A:$A,0),3)</f>
        <v>Niet van toepassing</v>
      </c>
      <c r="J2125" s="21" t="s">
        <v>20803</v>
      </c>
    </row>
    <row r="2126" spans="1:10" ht="15.75" thickBot="1">
      <c r="A2126" s="10">
        <v>2720</v>
      </c>
      <c r="B2126" t="str">
        <f>INDEX('Parameter Codelist'!$A$1:$I$9000,MATCH($A2126,'Parameter Codelist'!$A:$A,0),2)</f>
        <v>(massa)Concentratie</v>
      </c>
      <c r="C2126" s="20" t="s">
        <v>20800</v>
      </c>
      <c r="D2126" s="6">
        <v>3705</v>
      </c>
      <c r="E2126" s="12" t="str">
        <f>INDEX('Parameter Codelist'!$A$1:$I$9000,MATCH($D2126,'Parameter Codelist'!$A:$A,0),2)</f>
        <v>emamectin</v>
      </c>
      <c r="F2126" s="18" t="s">
        <v>5922</v>
      </c>
      <c r="G2126" t="str">
        <f>INDEX('Parameter Codelist'!$A$1:$I$9000,MATCH($D2126,'Parameter Codelist'!$A:$A,0),5)</f>
        <v>119791-41-2</v>
      </c>
      <c r="H2126" s="6">
        <v>8</v>
      </c>
      <c r="I2126" t="str">
        <f>INDEX('Hoedanigheid codelist'!$A$1:$J$5341,MATCH($H2126,'Hoedanigheid codelist'!$A:$A,0),3)</f>
        <v>Niet van toepassing</v>
      </c>
      <c r="J2126" s="21" t="s">
        <v>20803</v>
      </c>
    </row>
    <row r="2127" spans="1:10" ht="15.75" thickBot="1">
      <c r="A2127" s="10">
        <v>2720</v>
      </c>
      <c r="B2127" t="str">
        <f>INDEX('Parameter Codelist'!$A$1:$I$9000,MATCH($A2127,'Parameter Codelist'!$A:$A,0),2)</f>
        <v>(massa)Concentratie</v>
      </c>
      <c r="C2127" s="20" t="s">
        <v>20800</v>
      </c>
      <c r="D2127" s="6">
        <v>3706</v>
      </c>
      <c r="E2127" s="12" t="str">
        <f>INDEX('Parameter Codelist'!$A$1:$I$9000,MATCH($D2127,'Parameter Codelist'!$A:$A,0),2)</f>
        <v>empenthrin</v>
      </c>
      <c r="F2127" s="18" t="s">
        <v>5925</v>
      </c>
      <c r="G2127" t="str">
        <f>INDEX('Parameter Codelist'!$A$1:$I$9000,MATCH($D2127,'Parameter Codelist'!$A:$A,0),5)</f>
        <v>54406-48-3</v>
      </c>
      <c r="H2127" s="6">
        <v>8</v>
      </c>
      <c r="I2127" t="str">
        <f>INDEX('Hoedanigheid codelist'!$A$1:$J$5341,MATCH($H2127,'Hoedanigheid codelist'!$A:$A,0),3)</f>
        <v>Niet van toepassing</v>
      </c>
      <c r="J2127" s="21" t="s">
        <v>20803</v>
      </c>
    </row>
    <row r="2128" spans="1:10" ht="15.75" thickBot="1">
      <c r="A2128" s="10">
        <v>2720</v>
      </c>
      <c r="B2128" t="str">
        <f>INDEX('Parameter Codelist'!$A$1:$I$9000,MATCH($A2128,'Parameter Codelist'!$A:$A,0),2)</f>
        <v>(massa)Concentratie</v>
      </c>
      <c r="C2128" s="20" t="s">
        <v>20800</v>
      </c>
      <c r="D2128" s="6">
        <v>3708</v>
      </c>
      <c r="E2128" s="12" t="str">
        <f>INDEX('Parameter Codelist'!$A$1:$I$9000,MATCH($D2128,'Parameter Codelist'!$A:$A,0),2)</f>
        <v>endosulfanether</v>
      </c>
      <c r="F2128" s="18" t="s">
        <v>5930</v>
      </c>
      <c r="G2128" t="str">
        <f>INDEX('Parameter Codelist'!$A$1:$I$9000,MATCH($D2128,'Parameter Codelist'!$A:$A,0),5)</f>
        <v>3369-52-6</v>
      </c>
      <c r="H2128" s="6">
        <v>8</v>
      </c>
      <c r="I2128" t="str">
        <f>INDEX('Hoedanigheid codelist'!$A$1:$J$5341,MATCH($H2128,'Hoedanigheid codelist'!$A:$A,0),3)</f>
        <v>Niet van toepassing</v>
      </c>
      <c r="J2128" s="21" t="s">
        <v>20803</v>
      </c>
    </row>
    <row r="2129" spans="1:10" ht="15.75" thickBot="1">
      <c r="A2129" s="10">
        <v>2720</v>
      </c>
      <c r="B2129" t="str">
        <f>INDEX('Parameter Codelist'!$A$1:$I$9000,MATCH($A2129,'Parameter Codelist'!$A:$A,0),2)</f>
        <v>(massa)Concentratie</v>
      </c>
      <c r="C2129" s="20" t="s">
        <v>20800</v>
      </c>
      <c r="D2129" s="6">
        <v>3709</v>
      </c>
      <c r="E2129" s="12" t="str">
        <f>INDEX('Parameter Codelist'!$A$1:$I$9000,MATCH($D2129,'Parameter Codelist'!$A:$A,0),2)</f>
        <v>endosulfanlacton</v>
      </c>
      <c r="F2129" s="18" t="s">
        <v>19191</v>
      </c>
      <c r="G2129" t="str">
        <f>INDEX('Parameter Codelist'!$A$1:$I$9000,MATCH($D2129,'Parameter Codelist'!$A:$A,0),5)</f>
        <v>3868-61-9</v>
      </c>
      <c r="H2129" s="6">
        <v>8</v>
      </c>
      <c r="I2129" t="str">
        <f>INDEX('Hoedanigheid codelist'!$A$1:$J$5341,MATCH($H2129,'Hoedanigheid codelist'!$A:$A,0),3)</f>
        <v>Niet van toepassing</v>
      </c>
      <c r="J2129" s="21" t="s">
        <v>20803</v>
      </c>
    </row>
    <row r="2130" spans="1:10" ht="15.75" thickBot="1">
      <c r="A2130" s="10">
        <v>2720</v>
      </c>
      <c r="B2130" t="str">
        <f>INDEX('Parameter Codelist'!$A$1:$I$9000,MATCH($A2130,'Parameter Codelist'!$A:$A,0),2)</f>
        <v>(massa)Concentratie</v>
      </c>
      <c r="C2130" s="20" t="s">
        <v>20800</v>
      </c>
      <c r="D2130" s="6">
        <v>3710</v>
      </c>
      <c r="E2130" s="12" t="str">
        <f>INDEX('Parameter Codelist'!$A$1:$I$9000,MATCH($D2130,'Parameter Codelist'!$A:$A,0),2)</f>
        <v>endothal</v>
      </c>
      <c r="F2130" s="18" t="s">
        <v>5936</v>
      </c>
      <c r="G2130" t="str">
        <f>INDEX('Parameter Codelist'!$A$1:$I$9000,MATCH($D2130,'Parameter Codelist'!$A:$A,0),5)</f>
        <v>145-73-3</v>
      </c>
      <c r="H2130" s="6">
        <v>8</v>
      </c>
      <c r="I2130" t="str">
        <f>INDEX('Hoedanigheid codelist'!$A$1:$J$5341,MATCH($H2130,'Hoedanigheid codelist'!$A:$A,0),3)</f>
        <v>Niet van toepassing</v>
      </c>
      <c r="J2130" s="21" t="s">
        <v>20803</v>
      </c>
    </row>
    <row r="2131" spans="1:10" ht="15.75" thickBot="1">
      <c r="A2131" s="10">
        <v>2720</v>
      </c>
      <c r="B2131" t="str">
        <f>INDEX('Parameter Codelist'!$A$1:$I$9000,MATCH($A2131,'Parameter Codelist'!$A:$A,0),2)</f>
        <v>(massa)Concentratie</v>
      </c>
      <c r="C2131" s="20" t="s">
        <v>20800</v>
      </c>
      <c r="D2131" s="6">
        <v>3712</v>
      </c>
      <c r="E2131" s="12" t="str">
        <f>INDEX('Parameter Codelist'!$A$1:$I$9000,MATCH($D2131,'Parameter Codelist'!$A:$A,0),2)</f>
        <v>enalapril</v>
      </c>
      <c r="F2131" s="18" t="s">
        <v>5941</v>
      </c>
      <c r="G2131" t="str">
        <f>INDEX('Parameter Codelist'!$A$1:$I$9000,MATCH($D2131,'Parameter Codelist'!$A:$A,0),5)</f>
        <v>75847-73-3</v>
      </c>
      <c r="H2131" s="6">
        <v>8</v>
      </c>
      <c r="I2131" t="str">
        <f>INDEX('Hoedanigheid codelist'!$A$1:$J$5341,MATCH($H2131,'Hoedanigheid codelist'!$A:$A,0),3)</f>
        <v>Niet van toepassing</v>
      </c>
      <c r="J2131" s="21" t="s">
        <v>20803</v>
      </c>
    </row>
    <row r="2132" spans="1:10" ht="15.75" thickBot="1">
      <c r="A2132" s="10">
        <v>2720</v>
      </c>
      <c r="B2132" t="str">
        <f>INDEX('Parameter Codelist'!$A$1:$I$9000,MATCH($A2132,'Parameter Codelist'!$A:$A,0),2)</f>
        <v>(massa)Concentratie</v>
      </c>
      <c r="C2132" s="20" t="s">
        <v>20800</v>
      </c>
      <c r="D2132" s="6">
        <v>3713</v>
      </c>
      <c r="E2132" s="12" t="str">
        <f>INDEX('Parameter Codelist'!$A$1:$I$9000,MATCH($D2132,'Parameter Codelist'!$A:$A,0),2)</f>
        <v>enrofloxacine</v>
      </c>
      <c r="F2132" s="18" t="s">
        <v>19192</v>
      </c>
      <c r="G2132" t="str">
        <f>INDEX('Parameter Codelist'!$A$1:$I$9000,MATCH($D2132,'Parameter Codelist'!$A:$A,0),5)</f>
        <v>93106-60-6</v>
      </c>
      <c r="H2132" s="6">
        <v>8</v>
      </c>
      <c r="I2132" t="str">
        <f>INDEX('Hoedanigheid codelist'!$A$1:$J$5341,MATCH($H2132,'Hoedanigheid codelist'!$A:$A,0),3)</f>
        <v>Niet van toepassing</v>
      </c>
      <c r="J2132" s="21" t="s">
        <v>20803</v>
      </c>
    </row>
    <row r="2133" spans="1:10" ht="15.75" thickBot="1">
      <c r="A2133" s="10">
        <v>2720</v>
      </c>
      <c r="B2133" t="str">
        <f>INDEX('Parameter Codelist'!$A$1:$I$9000,MATCH($A2133,'Parameter Codelist'!$A:$A,0),2)</f>
        <v>(massa)Concentratie</v>
      </c>
      <c r="C2133" s="20" t="s">
        <v>20800</v>
      </c>
      <c r="D2133" s="6">
        <v>3714</v>
      </c>
      <c r="E2133" s="12" t="str">
        <f>INDEX('Parameter Codelist'!$A$1:$I$9000,MATCH($D2133,'Parameter Codelist'!$A:$A,0),2)</f>
        <v>enoxacine</v>
      </c>
      <c r="F2133" s="18" t="s">
        <v>19193</v>
      </c>
      <c r="G2133" t="str">
        <f>INDEX('Parameter Codelist'!$A$1:$I$9000,MATCH($D2133,'Parameter Codelist'!$A:$A,0),5)</f>
        <v>74011-58-8</v>
      </c>
      <c r="H2133" s="6">
        <v>8</v>
      </c>
      <c r="I2133" t="str">
        <f>INDEX('Hoedanigheid codelist'!$A$1:$J$5341,MATCH($H2133,'Hoedanigheid codelist'!$A:$A,0),3)</f>
        <v>Niet van toepassing</v>
      </c>
      <c r="J2133" s="21" t="s">
        <v>20803</v>
      </c>
    </row>
    <row r="2134" spans="1:10" ht="15.75" thickBot="1">
      <c r="A2134" s="10">
        <v>2720</v>
      </c>
      <c r="B2134" t="str">
        <f>INDEX('Parameter Codelist'!$A$1:$I$9000,MATCH($A2134,'Parameter Codelist'!$A:$A,0),2)</f>
        <v>(massa)Concentratie</v>
      </c>
      <c r="C2134" s="20" t="s">
        <v>20800</v>
      </c>
      <c r="D2134" s="6">
        <v>3715</v>
      </c>
      <c r="E2134" s="12" t="str">
        <f>INDEX('Parameter Codelist'!$A$1:$I$9000,MATCH($D2134,'Parameter Codelist'!$A:$A,0),2)</f>
        <v>epichloorhydrine-dimethylamine copolymeer</v>
      </c>
      <c r="F2134" s="18" t="s">
        <v>19194</v>
      </c>
      <c r="G2134" t="str">
        <f>INDEX('Parameter Codelist'!$A$1:$I$9000,MATCH($D2134,'Parameter Codelist'!$A:$A,0),5)</f>
        <v>25988-97-0</v>
      </c>
      <c r="H2134" s="6">
        <v>8</v>
      </c>
      <c r="I2134" t="str">
        <f>INDEX('Hoedanigheid codelist'!$A$1:$J$5341,MATCH($H2134,'Hoedanigheid codelist'!$A:$A,0),3)</f>
        <v>Niet van toepassing</v>
      </c>
      <c r="J2134" s="21" t="s">
        <v>20803</v>
      </c>
    </row>
    <row r="2135" spans="1:10" ht="15.75" thickBot="1">
      <c r="A2135" s="10">
        <v>2720</v>
      </c>
      <c r="B2135" t="str">
        <f>INDEX('Parameter Codelist'!$A$1:$I$9000,MATCH($A2135,'Parameter Codelist'!$A:$A,0),2)</f>
        <v>(massa)Concentratie</v>
      </c>
      <c r="C2135" s="20" t="s">
        <v>20800</v>
      </c>
      <c r="D2135" s="6">
        <v>3716</v>
      </c>
      <c r="E2135" s="12" t="str">
        <f>INDEX('Parameter Codelist'!$A$1:$I$9000,MATCH($D2135,'Parameter Codelist'!$A:$A,0),2)</f>
        <v>ethyl-p-nitrofenylthiobenzeenfosfonaat</v>
      </c>
      <c r="F2135" s="18" t="s">
        <v>19195</v>
      </c>
      <c r="G2135" t="str">
        <f>INDEX('Parameter Codelist'!$A$1:$I$9000,MATCH($D2135,'Parameter Codelist'!$A:$A,0),5)</f>
        <v>2104-64-5</v>
      </c>
      <c r="H2135" s="6">
        <v>8</v>
      </c>
      <c r="I2135" t="str">
        <f>INDEX('Hoedanigheid codelist'!$A$1:$J$5341,MATCH($H2135,'Hoedanigheid codelist'!$A:$A,0),3)</f>
        <v>Niet van toepassing</v>
      </c>
      <c r="J2135" s="21" t="s">
        <v>20803</v>
      </c>
    </row>
    <row r="2136" spans="1:10" ht="15.75" thickBot="1">
      <c r="A2136" s="10">
        <v>2720</v>
      </c>
      <c r="B2136" t="str">
        <f>INDEX('Parameter Codelist'!$A$1:$I$9000,MATCH($A2136,'Parameter Codelist'!$A:$A,0),2)</f>
        <v>(massa)Concentratie</v>
      </c>
      <c r="C2136" s="20" t="s">
        <v>20800</v>
      </c>
      <c r="D2136" s="6">
        <v>3717</v>
      </c>
      <c r="E2136" s="12" t="str">
        <f>INDEX('Parameter Codelist'!$A$1:$I$9000,MATCH($D2136,'Parameter Codelist'!$A:$A,0),2)</f>
        <v>eprosartan</v>
      </c>
      <c r="F2136" s="18" t="s">
        <v>5956</v>
      </c>
      <c r="G2136" t="str">
        <f>INDEX('Parameter Codelist'!$A$1:$I$9000,MATCH($D2136,'Parameter Codelist'!$A:$A,0),5)</f>
        <v>133040-01-4</v>
      </c>
      <c r="H2136" s="6">
        <v>8</v>
      </c>
      <c r="I2136" t="str">
        <f>INDEX('Hoedanigheid codelist'!$A$1:$J$5341,MATCH($H2136,'Hoedanigheid codelist'!$A:$A,0),3)</f>
        <v>Niet van toepassing</v>
      </c>
      <c r="J2136" s="21" t="s">
        <v>20803</v>
      </c>
    </row>
    <row r="2137" spans="1:10" ht="15.75" thickBot="1">
      <c r="A2137" s="10">
        <v>2720</v>
      </c>
      <c r="B2137" t="str">
        <f>INDEX('Parameter Codelist'!$A$1:$I$9000,MATCH($A2137,'Parameter Codelist'!$A:$A,0),2)</f>
        <v>(massa)Concentratie</v>
      </c>
      <c r="C2137" s="20" t="s">
        <v>20800</v>
      </c>
      <c r="D2137" s="6">
        <v>3718</v>
      </c>
      <c r="E2137" s="12" t="str">
        <f>INDEX('Parameter Codelist'!$A$1:$I$9000,MATCH($D2137,'Parameter Codelist'!$A:$A,0),2)</f>
        <v>epoxiconazool</v>
      </c>
      <c r="F2137" s="18" t="s">
        <v>19196</v>
      </c>
      <c r="G2137" t="str">
        <f>INDEX('Parameter Codelist'!$A$1:$I$9000,MATCH($D2137,'Parameter Codelist'!$A:$A,0),5)</f>
        <v>133855-98-8</v>
      </c>
      <c r="H2137" s="6">
        <v>8</v>
      </c>
      <c r="I2137" t="str">
        <f>INDEX('Hoedanigheid codelist'!$A$1:$J$5341,MATCH($H2137,'Hoedanigheid codelist'!$A:$A,0),3)</f>
        <v>Niet van toepassing</v>
      </c>
      <c r="J2137" s="21" t="s">
        <v>20803</v>
      </c>
    </row>
    <row r="2138" spans="1:10" ht="15.75" thickBot="1">
      <c r="A2138" s="10">
        <v>2720</v>
      </c>
      <c r="B2138" t="str">
        <f>INDEX('Parameter Codelist'!$A$1:$I$9000,MATCH($A2138,'Parameter Codelist'!$A:$A,0),2)</f>
        <v>(massa)Concentratie</v>
      </c>
      <c r="C2138" s="20" t="s">
        <v>20800</v>
      </c>
      <c r="D2138" s="6">
        <v>3719</v>
      </c>
      <c r="E2138" s="12" t="str">
        <f>INDEX('Parameter Codelist'!$A$1:$I$9000,MATCH($D2138,'Parameter Codelist'!$A:$A,0),2)</f>
        <v>erbium</v>
      </c>
      <c r="F2138" s="18" t="s">
        <v>5962</v>
      </c>
      <c r="G2138" t="str">
        <f>INDEX('Parameter Codelist'!$A$1:$I$9000,MATCH($D2138,'Parameter Codelist'!$A:$A,0),5)</f>
        <v>7440-52-0</v>
      </c>
      <c r="H2138" s="6">
        <v>8</v>
      </c>
      <c r="I2138" t="str">
        <f>INDEX('Hoedanigheid codelist'!$A$1:$J$5341,MATCH($H2138,'Hoedanigheid codelist'!$A:$A,0),3)</f>
        <v>Niet van toepassing</v>
      </c>
      <c r="J2138" s="21" t="s">
        <v>20803</v>
      </c>
    </row>
    <row r="2139" spans="1:10" ht="15.75" thickBot="1">
      <c r="A2139" s="10">
        <v>2720</v>
      </c>
      <c r="B2139" t="str">
        <f>INDEX('Parameter Codelist'!$A$1:$I$9000,MATCH($A2139,'Parameter Codelist'!$A:$A,0),2)</f>
        <v>(massa)Concentratie</v>
      </c>
      <c r="C2139" s="20" t="s">
        <v>20800</v>
      </c>
      <c r="D2139" s="6">
        <v>3720</v>
      </c>
      <c r="E2139" s="12" t="str">
        <f>INDEX('Parameter Codelist'!$A$1:$I$9000,MATCH($D2139,'Parameter Codelist'!$A:$A,0),2)</f>
        <v>ergocalciferol</v>
      </c>
      <c r="F2139" s="18" t="s">
        <v>5965</v>
      </c>
      <c r="G2139" t="str">
        <f>INDEX('Parameter Codelist'!$A$1:$I$9000,MATCH($D2139,'Parameter Codelist'!$A:$A,0),5)</f>
        <v>50-14-6</v>
      </c>
      <c r="H2139" s="6">
        <v>8</v>
      </c>
      <c r="I2139" t="str">
        <f>INDEX('Hoedanigheid codelist'!$A$1:$J$5341,MATCH($H2139,'Hoedanigheid codelist'!$A:$A,0),3)</f>
        <v>Niet van toepassing</v>
      </c>
      <c r="J2139" s="21" t="s">
        <v>20803</v>
      </c>
    </row>
    <row r="2140" spans="1:10" ht="15.75" thickBot="1">
      <c r="A2140" s="10">
        <v>2720</v>
      </c>
      <c r="B2140" t="str">
        <f>INDEX('Parameter Codelist'!$A$1:$I$9000,MATCH($A2140,'Parameter Codelist'!$A:$A,0),2)</f>
        <v>(massa)Concentratie</v>
      </c>
      <c r="C2140" s="20" t="s">
        <v>20800</v>
      </c>
      <c r="D2140" s="6">
        <v>3721</v>
      </c>
      <c r="E2140" s="12" t="str">
        <f>INDEX('Parameter Codelist'!$A$1:$I$9000,MATCH($D2140,'Parameter Codelist'!$A:$A,0),2)</f>
        <v>einsteinium</v>
      </c>
      <c r="F2140" s="18" t="s">
        <v>5968</v>
      </c>
      <c r="G2140" t="str">
        <f>INDEX('Parameter Codelist'!$A$1:$I$9000,MATCH($D2140,'Parameter Codelist'!$A:$A,0),5)</f>
        <v>7429-92-7</v>
      </c>
      <c r="H2140" s="6">
        <v>8</v>
      </c>
      <c r="I2140" t="str">
        <f>INDEX('Hoedanigheid codelist'!$A$1:$J$5341,MATCH($H2140,'Hoedanigheid codelist'!$A:$A,0),3)</f>
        <v>Niet van toepassing</v>
      </c>
      <c r="J2140" s="21" t="s">
        <v>20803</v>
      </c>
    </row>
    <row r="2141" spans="1:10" ht="15.75" thickBot="1">
      <c r="A2141" s="10">
        <v>2720</v>
      </c>
      <c r="B2141" t="str">
        <f>INDEX('Parameter Codelist'!$A$1:$I$9000,MATCH($A2141,'Parameter Codelist'!$A:$A,0),2)</f>
        <v>(massa)Concentratie</v>
      </c>
      <c r="C2141" s="20" t="s">
        <v>20800</v>
      </c>
      <c r="D2141" s="6">
        <v>3722</v>
      </c>
      <c r="E2141" s="12" t="str">
        <f>INDEX('Parameter Codelist'!$A$1:$I$9000,MATCH($D2141,'Parameter Codelist'!$A:$A,0),2)</f>
        <v>einsteinium 254</v>
      </c>
      <c r="F2141" s="18" t="s">
        <v>5971</v>
      </c>
      <c r="G2141" t="str">
        <f>INDEX('Parameter Codelist'!$A$1:$I$9000,MATCH($D2141,'Parameter Codelist'!$A:$A,0),5)</f>
        <v>15840-03-6</v>
      </c>
      <c r="H2141" s="6">
        <v>8</v>
      </c>
      <c r="I2141" t="str">
        <f>INDEX('Hoedanigheid codelist'!$A$1:$J$5341,MATCH($H2141,'Hoedanigheid codelist'!$A:$A,0),3)</f>
        <v>Niet van toepassing</v>
      </c>
      <c r="J2141" s="21" t="s">
        <v>20803</v>
      </c>
    </row>
    <row r="2142" spans="1:10" ht="15.75" thickBot="1">
      <c r="A2142" s="10">
        <v>2720</v>
      </c>
      <c r="B2142" t="str">
        <f>INDEX('Parameter Codelist'!$A$1:$I$9000,MATCH($A2142,'Parameter Codelist'!$A:$A,0),2)</f>
        <v>(massa)Concentratie</v>
      </c>
      <c r="C2142" s="20" t="s">
        <v>20800</v>
      </c>
      <c r="D2142" s="6">
        <v>3723</v>
      </c>
      <c r="E2142" s="12" t="str">
        <f>INDEX('Parameter Codelist'!$A$1:$I$9000,MATCH($D2142,'Parameter Codelist'!$A:$A,0),2)</f>
        <v>esfenvaleraat</v>
      </c>
      <c r="F2142" s="18" t="s">
        <v>19197</v>
      </c>
      <c r="G2142" t="str">
        <f>INDEX('Parameter Codelist'!$A$1:$I$9000,MATCH($D2142,'Parameter Codelist'!$A:$A,0),5)</f>
        <v>66230-04-4</v>
      </c>
      <c r="H2142" s="6">
        <v>8</v>
      </c>
      <c r="I2142" t="str">
        <f>INDEX('Hoedanigheid codelist'!$A$1:$J$5341,MATCH($H2142,'Hoedanigheid codelist'!$A:$A,0),3)</f>
        <v>Niet van toepassing</v>
      </c>
      <c r="J2142" s="21" t="s">
        <v>20803</v>
      </c>
    </row>
    <row r="2143" spans="1:10" ht="15.75" thickBot="1">
      <c r="A2143" s="10">
        <v>2720</v>
      </c>
      <c r="B2143" t="str">
        <f>INDEX('Parameter Codelist'!$A$1:$I$9000,MATCH($A2143,'Parameter Codelist'!$A:$A,0),2)</f>
        <v>(massa)Concentratie</v>
      </c>
      <c r="C2143" s="20" t="s">
        <v>20800</v>
      </c>
      <c r="D2143" s="6">
        <v>3725</v>
      </c>
      <c r="E2143" s="12" t="str">
        <f>INDEX('Parameter Codelist'!$A$1:$I$9000,MATCH($D2143,'Parameter Codelist'!$A:$A,0),2)</f>
        <v>sandacanol</v>
      </c>
      <c r="F2143" s="18" t="s">
        <v>5979</v>
      </c>
      <c r="G2143" t="str">
        <f>INDEX('Parameter Codelist'!$A$1:$I$9000,MATCH($D2143,'Parameter Codelist'!$A:$A,0),5)</f>
        <v>28219-61-6</v>
      </c>
      <c r="H2143" s="6">
        <v>8</v>
      </c>
      <c r="I2143" t="str">
        <f>INDEX('Hoedanigheid codelist'!$A$1:$J$5341,MATCH($H2143,'Hoedanigheid codelist'!$A:$A,0),3)</f>
        <v>Niet van toepassing</v>
      </c>
      <c r="J2143" s="21" t="s">
        <v>20803</v>
      </c>
    </row>
    <row r="2144" spans="1:10" ht="15.75" thickBot="1">
      <c r="A2144" s="10">
        <v>2720</v>
      </c>
      <c r="B2144" t="str">
        <f>INDEX('Parameter Codelist'!$A$1:$I$9000,MATCH($A2144,'Parameter Codelist'!$A:$A,0),2)</f>
        <v>(massa)Concentratie</v>
      </c>
      <c r="C2144" s="20" t="s">
        <v>20800</v>
      </c>
      <c r="D2144" s="6">
        <v>3726</v>
      </c>
      <c r="E2144" s="12" t="str">
        <f>INDEX('Parameter Codelist'!$A$1:$I$9000,MATCH($D2144,'Parameter Codelist'!$A:$A,0),2)</f>
        <v>etaconazool</v>
      </c>
      <c r="F2144" s="18" t="s">
        <v>19198</v>
      </c>
      <c r="G2144" t="str">
        <f>INDEX('Parameter Codelist'!$A$1:$I$9000,MATCH($D2144,'Parameter Codelist'!$A:$A,0),5)</f>
        <v>60207-93-4</v>
      </c>
      <c r="H2144" s="6">
        <v>8</v>
      </c>
      <c r="I2144" t="str">
        <f>INDEX('Hoedanigheid codelist'!$A$1:$J$5341,MATCH($H2144,'Hoedanigheid codelist'!$A:$A,0),3)</f>
        <v>Niet van toepassing</v>
      </c>
      <c r="J2144" s="21" t="s">
        <v>20803</v>
      </c>
    </row>
    <row r="2145" spans="1:10" ht="15.75" thickBot="1">
      <c r="A2145" s="10">
        <v>2720</v>
      </c>
      <c r="B2145" t="str">
        <f>INDEX('Parameter Codelist'!$A$1:$I$9000,MATCH($A2145,'Parameter Codelist'!$A:$A,0),2)</f>
        <v>(massa)Concentratie</v>
      </c>
      <c r="C2145" s="20" t="s">
        <v>20800</v>
      </c>
      <c r="D2145" s="6">
        <v>3727</v>
      </c>
      <c r="E2145" s="12" t="str">
        <f>INDEX('Parameter Codelist'!$A$1:$I$9000,MATCH($D2145,'Parameter Codelist'!$A:$A,0),2)</f>
        <v>ethidimuron</v>
      </c>
      <c r="F2145" s="18" t="s">
        <v>5985</v>
      </c>
      <c r="G2145" t="str">
        <f>INDEX('Parameter Codelist'!$A$1:$I$9000,MATCH($D2145,'Parameter Codelist'!$A:$A,0),5)</f>
        <v>30043-49-3</v>
      </c>
      <c r="H2145" s="6">
        <v>8</v>
      </c>
      <c r="I2145" t="str">
        <f>INDEX('Hoedanigheid codelist'!$A$1:$J$5341,MATCH($H2145,'Hoedanigheid codelist'!$A:$A,0),3)</f>
        <v>Niet van toepassing</v>
      </c>
      <c r="J2145" s="21" t="s">
        <v>20803</v>
      </c>
    </row>
    <row r="2146" spans="1:10" ht="15.75" thickBot="1">
      <c r="A2146" s="10">
        <v>2720</v>
      </c>
      <c r="B2146" t="str">
        <f>INDEX('Parameter Codelist'!$A$1:$I$9000,MATCH($A2146,'Parameter Codelist'!$A:$A,0),2)</f>
        <v>(massa)Concentratie</v>
      </c>
      <c r="C2146" s="20" t="s">
        <v>20800</v>
      </c>
      <c r="D2146" s="6">
        <v>3728</v>
      </c>
      <c r="E2146" s="12" t="str">
        <f>INDEX('Parameter Codelist'!$A$1:$I$9000,MATCH($D2146,'Parameter Codelist'!$A:$A,0),2)</f>
        <v>etofibraat</v>
      </c>
      <c r="F2146" s="18" t="s">
        <v>19199</v>
      </c>
      <c r="G2146" t="str">
        <f>INDEX('Parameter Codelist'!$A$1:$I$9000,MATCH($D2146,'Parameter Codelist'!$A:$A,0),5)</f>
        <v>31637-97-5</v>
      </c>
      <c r="H2146" s="6">
        <v>8</v>
      </c>
      <c r="I2146" t="str">
        <f>INDEX('Hoedanigheid codelist'!$A$1:$J$5341,MATCH($H2146,'Hoedanigheid codelist'!$A:$A,0),3)</f>
        <v>Niet van toepassing</v>
      </c>
      <c r="J2146" s="21" t="s">
        <v>20803</v>
      </c>
    </row>
    <row r="2147" spans="1:10" ht="15.75" thickBot="1">
      <c r="A2147" s="10">
        <v>2720</v>
      </c>
      <c r="B2147" t="str">
        <f>INDEX('Parameter Codelist'!$A$1:$I$9000,MATCH($A2147,'Parameter Codelist'!$A:$A,0),2)</f>
        <v>(massa)Concentratie</v>
      </c>
      <c r="C2147" s="20" t="s">
        <v>20800</v>
      </c>
      <c r="D2147" s="6">
        <v>3729</v>
      </c>
      <c r="E2147" s="12" t="str">
        <f>INDEX('Parameter Codelist'!$A$1:$I$9000,MATCH($D2147,'Parameter Codelist'!$A:$A,0),2)</f>
        <v>ethefon</v>
      </c>
      <c r="F2147" s="18" t="s">
        <v>19200</v>
      </c>
      <c r="G2147" t="str">
        <f>INDEX('Parameter Codelist'!$A$1:$I$9000,MATCH($D2147,'Parameter Codelist'!$A:$A,0),5)</f>
        <v>16672-87-0</v>
      </c>
      <c r="H2147" s="6">
        <v>8</v>
      </c>
      <c r="I2147" t="str">
        <f>INDEX('Hoedanigheid codelist'!$A$1:$J$5341,MATCH($H2147,'Hoedanigheid codelist'!$A:$A,0),3)</f>
        <v>Niet van toepassing</v>
      </c>
      <c r="J2147" s="21" t="s">
        <v>20803</v>
      </c>
    </row>
    <row r="2148" spans="1:10" ht="15.75" thickBot="1">
      <c r="A2148" s="10">
        <v>2720</v>
      </c>
      <c r="B2148" t="str">
        <f>INDEX('Parameter Codelist'!$A$1:$I$9000,MATCH($A2148,'Parameter Codelist'!$A:$A,0),2)</f>
        <v>(massa)Concentratie</v>
      </c>
      <c r="C2148" s="20" t="s">
        <v>20800</v>
      </c>
      <c r="D2148" s="6">
        <v>3730</v>
      </c>
      <c r="E2148" s="12" t="str">
        <f>INDEX('Parameter Codelist'!$A$1:$I$9000,MATCH($D2148,'Parameter Codelist'!$A:$A,0),2)</f>
        <v>ethofenprox</v>
      </c>
      <c r="F2148" s="18" t="s">
        <v>5994</v>
      </c>
      <c r="G2148" t="str">
        <f>INDEX('Parameter Codelist'!$A$1:$I$9000,MATCH($D2148,'Parameter Codelist'!$A:$A,0),5)</f>
        <v>80844-07-1</v>
      </c>
      <c r="H2148" s="6">
        <v>8</v>
      </c>
      <c r="I2148" t="str">
        <f>INDEX('Hoedanigheid codelist'!$A$1:$J$5341,MATCH($H2148,'Hoedanigheid codelist'!$A:$A,0),3)</f>
        <v>Niet van toepassing</v>
      </c>
      <c r="J2148" s="21" t="s">
        <v>20803</v>
      </c>
    </row>
    <row r="2149" spans="1:10" ht="15.75" thickBot="1">
      <c r="A2149" s="10">
        <v>2720</v>
      </c>
      <c r="B2149" t="str">
        <f>INDEX('Parameter Codelist'!$A$1:$I$9000,MATCH($A2149,'Parameter Codelist'!$A:$A,0),2)</f>
        <v>(massa)Concentratie</v>
      </c>
      <c r="C2149" s="20" t="s">
        <v>20800</v>
      </c>
      <c r="D2149" s="6">
        <v>3731</v>
      </c>
      <c r="E2149" s="12" t="str">
        <f>INDEX('Parameter Codelist'!$A$1:$I$9000,MATCH($D2149,'Parameter Codelist'!$A:$A,0),2)</f>
        <v>etonogestrel</v>
      </c>
      <c r="F2149" s="18" t="s">
        <v>5997</v>
      </c>
      <c r="G2149" t="str">
        <f>INDEX('Parameter Codelist'!$A$1:$I$9000,MATCH($D2149,'Parameter Codelist'!$A:$A,0),5)</f>
        <v>54048-10-1</v>
      </c>
      <c r="H2149" s="6">
        <v>8</v>
      </c>
      <c r="I2149" t="str">
        <f>INDEX('Hoedanigheid codelist'!$A$1:$J$5341,MATCH($H2149,'Hoedanigheid codelist'!$A:$A,0),3)</f>
        <v>Niet van toepassing</v>
      </c>
      <c r="J2149" s="21" t="s">
        <v>20803</v>
      </c>
    </row>
    <row r="2150" spans="1:10" ht="15.75" thickBot="1">
      <c r="A2150" s="10">
        <v>2720</v>
      </c>
      <c r="B2150" t="str">
        <f>INDEX('Parameter Codelist'!$A$1:$I$9000,MATCH($A2150,'Parameter Codelist'!$A:$A,0),2)</f>
        <v>(massa)Concentratie</v>
      </c>
      <c r="C2150" s="20" t="s">
        <v>20800</v>
      </c>
      <c r="D2150" s="6">
        <v>3732</v>
      </c>
      <c r="E2150" s="12" t="str">
        <f>INDEX('Parameter Codelist'!$A$1:$I$9000,MATCH($D2150,'Parameter Codelist'!$A:$A,0),2)</f>
        <v>ethiofencarbsulfon</v>
      </c>
      <c r="F2150" s="18" t="s">
        <v>19201</v>
      </c>
      <c r="G2150" t="str">
        <f>INDEX('Parameter Codelist'!$A$1:$I$9000,MATCH($D2150,'Parameter Codelist'!$A:$A,0),5)</f>
        <v>53380-23-7</v>
      </c>
      <c r="H2150" s="6">
        <v>8</v>
      </c>
      <c r="I2150" t="str">
        <f>INDEX('Hoedanigheid codelist'!$A$1:$J$5341,MATCH($H2150,'Hoedanigheid codelist'!$A:$A,0),3)</f>
        <v>Niet van toepassing</v>
      </c>
      <c r="J2150" s="21" t="s">
        <v>20803</v>
      </c>
    </row>
    <row r="2151" spans="1:10" ht="15.75" thickBot="1">
      <c r="A2151" s="10">
        <v>2720</v>
      </c>
      <c r="B2151" t="str">
        <f>INDEX('Parameter Codelist'!$A$1:$I$9000,MATCH($A2151,'Parameter Codelist'!$A:$A,0),2)</f>
        <v>(massa)Concentratie</v>
      </c>
      <c r="C2151" s="20" t="s">
        <v>20800</v>
      </c>
      <c r="D2151" s="6">
        <v>3733</v>
      </c>
      <c r="E2151" s="12" t="str">
        <f>INDEX('Parameter Codelist'!$A$1:$I$9000,MATCH($D2151,'Parameter Codelist'!$A:$A,0),2)</f>
        <v>ethiofencarbsulfoxide</v>
      </c>
      <c r="F2151" s="18" t="s">
        <v>19202</v>
      </c>
      <c r="G2151" t="str">
        <f>INDEX('Parameter Codelist'!$A$1:$I$9000,MATCH($D2151,'Parameter Codelist'!$A:$A,0),5)</f>
        <v>53380-22-6</v>
      </c>
      <c r="H2151" s="6">
        <v>8</v>
      </c>
      <c r="I2151" t="str">
        <f>INDEX('Hoedanigheid codelist'!$A$1:$J$5341,MATCH($H2151,'Hoedanigheid codelist'!$A:$A,0),3)</f>
        <v>Niet van toepassing</v>
      </c>
      <c r="J2151" s="21" t="s">
        <v>20803</v>
      </c>
    </row>
    <row r="2152" spans="1:10" ht="15.75" thickBot="1">
      <c r="A2152" s="10">
        <v>2720</v>
      </c>
      <c r="B2152" t="str">
        <f>INDEX('Parameter Codelist'!$A$1:$I$9000,MATCH($A2152,'Parameter Codelist'!$A:$A,0),2)</f>
        <v>(massa)Concentratie</v>
      </c>
      <c r="C2152" s="20" t="s">
        <v>20800</v>
      </c>
      <c r="D2152" s="6">
        <v>3735</v>
      </c>
      <c r="E2152" s="12" t="str">
        <f>INDEX('Parameter Codelist'!$A$1:$I$9000,MATCH($D2152,'Parameter Codelist'!$A:$A,0),2)</f>
        <v>ethiprol</v>
      </c>
      <c r="F2152" s="18" t="s">
        <v>6008</v>
      </c>
      <c r="G2152" t="str">
        <f>INDEX('Parameter Codelist'!$A$1:$I$9000,MATCH($D2152,'Parameter Codelist'!$A:$A,0),5)</f>
        <v>181587-01-9</v>
      </c>
      <c r="H2152" s="6">
        <v>8</v>
      </c>
      <c r="I2152" t="str">
        <f>INDEX('Hoedanigheid codelist'!$A$1:$J$5341,MATCH($H2152,'Hoedanigheid codelist'!$A:$A,0),3)</f>
        <v>Niet van toepassing</v>
      </c>
      <c r="J2152" s="21" t="s">
        <v>20803</v>
      </c>
    </row>
    <row r="2153" spans="1:10" ht="15.75" thickBot="1">
      <c r="A2153" s="10">
        <v>2720</v>
      </c>
      <c r="B2153" t="str">
        <f>INDEX('Parameter Codelist'!$A$1:$I$9000,MATCH($A2153,'Parameter Codelist'!$A:$A,0),2)</f>
        <v>(massa)Concentratie</v>
      </c>
      <c r="C2153" s="20" t="s">
        <v>20800</v>
      </c>
      <c r="D2153" s="6">
        <v>3736</v>
      </c>
      <c r="E2153" s="12" t="str">
        <f>INDEX('Parameter Codelist'!$A$1:$I$9000,MATCH($D2153,'Parameter Codelist'!$A:$A,0),2)</f>
        <v>ethirimol</v>
      </c>
      <c r="F2153" s="18" t="s">
        <v>6011</v>
      </c>
      <c r="G2153" t="str">
        <f>INDEX('Parameter Codelist'!$A$1:$I$9000,MATCH($D2153,'Parameter Codelist'!$A:$A,0),5)</f>
        <v>23947-60-6</v>
      </c>
      <c r="H2153" s="6">
        <v>8</v>
      </c>
      <c r="I2153" t="str">
        <f>INDEX('Hoedanigheid codelist'!$A$1:$J$5341,MATCH($H2153,'Hoedanigheid codelist'!$A:$A,0),3)</f>
        <v>Niet van toepassing</v>
      </c>
      <c r="J2153" s="21" t="s">
        <v>20803</v>
      </c>
    </row>
    <row r="2154" spans="1:10" ht="15.75" thickBot="1">
      <c r="A2154" s="10">
        <v>2720</v>
      </c>
      <c r="B2154" t="str">
        <f>INDEX('Parameter Codelist'!$A$1:$I$9000,MATCH($A2154,'Parameter Codelist'!$A:$A,0),2)</f>
        <v>(massa)Concentratie</v>
      </c>
      <c r="C2154" s="20" t="s">
        <v>20800</v>
      </c>
      <c r="D2154" s="6">
        <v>3737</v>
      </c>
      <c r="E2154" s="12" t="str">
        <f>INDEX('Parameter Codelist'!$A$1:$I$9000,MATCH($D2154,'Parameter Codelist'!$A:$A,0),2)</f>
        <v>ethosuximide</v>
      </c>
      <c r="F2154" s="18" t="s">
        <v>6014</v>
      </c>
      <c r="G2154" t="str">
        <f>INDEX('Parameter Codelist'!$A$1:$I$9000,MATCH($D2154,'Parameter Codelist'!$A:$A,0),5)</f>
        <v>77-67-8</v>
      </c>
      <c r="H2154" s="6">
        <v>8</v>
      </c>
      <c r="I2154" t="str">
        <f>INDEX('Hoedanigheid codelist'!$A$1:$J$5341,MATCH($H2154,'Hoedanigheid codelist'!$A:$A,0),3)</f>
        <v>Niet van toepassing</v>
      </c>
      <c r="J2154" s="21" t="s">
        <v>20803</v>
      </c>
    </row>
    <row r="2155" spans="1:10" ht="15.75" thickBot="1">
      <c r="A2155" s="10">
        <v>2720</v>
      </c>
      <c r="B2155" t="str">
        <f>INDEX('Parameter Codelist'!$A$1:$I$9000,MATCH($A2155,'Parameter Codelist'!$A:$A,0),2)</f>
        <v>(massa)Concentratie</v>
      </c>
      <c r="C2155" s="20" t="s">
        <v>20800</v>
      </c>
      <c r="D2155" s="6">
        <v>3738</v>
      </c>
      <c r="E2155" s="12" t="str">
        <f>INDEX('Parameter Codelist'!$A$1:$I$9000,MATCH($D2155,'Parameter Codelist'!$A:$A,0),2)</f>
        <v>ethoxychine</v>
      </c>
      <c r="F2155" s="18" t="s">
        <v>19203</v>
      </c>
      <c r="G2155" t="str">
        <f>INDEX('Parameter Codelist'!$A$1:$I$9000,MATCH($D2155,'Parameter Codelist'!$A:$A,0),5)</f>
        <v>91-53-2</v>
      </c>
      <c r="H2155" s="6">
        <v>8</v>
      </c>
      <c r="I2155" t="str">
        <f>INDEX('Hoedanigheid codelist'!$A$1:$J$5341,MATCH($H2155,'Hoedanigheid codelist'!$A:$A,0),3)</f>
        <v>Niet van toepassing</v>
      </c>
      <c r="J2155" s="21" t="s">
        <v>20803</v>
      </c>
    </row>
    <row r="2156" spans="1:10" ht="15.75" thickBot="1">
      <c r="A2156" s="10">
        <v>2720</v>
      </c>
      <c r="B2156" t="str">
        <f>INDEX('Parameter Codelist'!$A$1:$I$9000,MATCH($A2156,'Parameter Codelist'!$A:$A,0),2)</f>
        <v>(massa)Concentratie</v>
      </c>
      <c r="C2156" s="20" t="s">
        <v>20800</v>
      </c>
      <c r="D2156" s="6">
        <v>3739</v>
      </c>
      <c r="E2156" s="12" t="str">
        <f>INDEX('Parameter Codelist'!$A$1:$I$9000,MATCH($D2156,'Parameter Codelist'!$A:$A,0),2)</f>
        <v>etoxazool</v>
      </c>
      <c r="F2156" s="18" t="s">
        <v>19204</v>
      </c>
      <c r="G2156" t="str">
        <f>INDEX('Parameter Codelist'!$A$1:$I$9000,MATCH($D2156,'Parameter Codelist'!$A:$A,0),5)</f>
        <v>153233-91-1</v>
      </c>
      <c r="H2156" s="6">
        <v>8</v>
      </c>
      <c r="I2156" t="str">
        <f>INDEX('Hoedanigheid codelist'!$A$1:$J$5341,MATCH($H2156,'Hoedanigheid codelist'!$A:$A,0),3)</f>
        <v>Niet van toepassing</v>
      </c>
      <c r="J2156" s="21" t="s">
        <v>20803</v>
      </c>
    </row>
    <row r="2157" spans="1:10" ht="15.75" thickBot="1">
      <c r="A2157" s="10">
        <v>2720</v>
      </c>
      <c r="B2157" t="str">
        <f>INDEX('Parameter Codelist'!$A$1:$I$9000,MATCH($A2157,'Parameter Codelist'!$A:$A,0),2)</f>
        <v>(massa)Concentratie</v>
      </c>
      <c r="C2157" s="20" t="s">
        <v>20800</v>
      </c>
      <c r="D2157" s="6">
        <v>3740</v>
      </c>
      <c r="E2157" s="12" t="str">
        <f>INDEX('Parameter Codelist'!$A$1:$I$9000,MATCH($D2157,'Parameter Codelist'!$A:$A,0),2)</f>
        <v>europium</v>
      </c>
      <c r="F2157" s="18" t="s">
        <v>6023</v>
      </c>
      <c r="G2157" t="str">
        <f>INDEX('Parameter Codelist'!$A$1:$I$9000,MATCH($D2157,'Parameter Codelist'!$A:$A,0),5)</f>
        <v>7440-53-1</v>
      </c>
      <c r="H2157" s="6">
        <v>8</v>
      </c>
      <c r="I2157" t="str">
        <f>INDEX('Hoedanigheid codelist'!$A$1:$J$5341,MATCH($H2157,'Hoedanigheid codelist'!$A:$A,0),3)</f>
        <v>Niet van toepassing</v>
      </c>
      <c r="J2157" s="21" t="s">
        <v>20803</v>
      </c>
    </row>
    <row r="2158" spans="1:10" ht="15.75" thickBot="1">
      <c r="A2158" s="10">
        <v>2720</v>
      </c>
      <c r="B2158" t="str">
        <f>INDEX('Parameter Codelist'!$A$1:$I$9000,MATCH($A2158,'Parameter Codelist'!$A:$A,0),2)</f>
        <v>(massa)Concentratie</v>
      </c>
      <c r="C2158" s="20" t="s">
        <v>20800</v>
      </c>
      <c r="D2158" s="6">
        <v>3741</v>
      </c>
      <c r="E2158" s="12" t="str">
        <f>INDEX('Parameter Codelist'!$A$1:$I$9000,MATCH($D2158,'Parameter Codelist'!$A:$A,0),2)</f>
        <v>europium 152</v>
      </c>
      <c r="F2158" s="18" t="s">
        <v>6026</v>
      </c>
      <c r="G2158" t="str">
        <f>INDEX('Parameter Codelist'!$A$1:$I$9000,MATCH($D2158,'Parameter Codelist'!$A:$A,0),5)</f>
        <v>14683-23-9</v>
      </c>
      <c r="H2158" s="6">
        <v>8</v>
      </c>
      <c r="I2158" t="str">
        <f>INDEX('Hoedanigheid codelist'!$A$1:$J$5341,MATCH($H2158,'Hoedanigheid codelist'!$A:$A,0),3)</f>
        <v>Niet van toepassing</v>
      </c>
      <c r="J2158" s="21" t="s">
        <v>20803</v>
      </c>
    </row>
    <row r="2159" spans="1:10" ht="15.75" thickBot="1">
      <c r="A2159" s="10">
        <v>2720</v>
      </c>
      <c r="B2159" t="str">
        <f>INDEX('Parameter Codelist'!$A$1:$I$9000,MATCH($A2159,'Parameter Codelist'!$A:$A,0),2)</f>
        <v>(massa)Concentratie</v>
      </c>
      <c r="C2159" s="20" t="s">
        <v>20800</v>
      </c>
      <c r="D2159" s="6">
        <v>3742</v>
      </c>
      <c r="E2159" s="12" t="str">
        <f>INDEX('Parameter Codelist'!$A$1:$I$9000,MATCH($D2159,'Parameter Codelist'!$A:$A,0),2)</f>
        <v>europium 154</v>
      </c>
      <c r="F2159" s="18" t="s">
        <v>6029</v>
      </c>
      <c r="G2159" t="str">
        <f>INDEX('Parameter Codelist'!$A$1:$I$9000,MATCH($D2159,'Parameter Codelist'!$A:$A,0),5)</f>
        <v>15585-10-1</v>
      </c>
      <c r="H2159" s="6">
        <v>8</v>
      </c>
      <c r="I2159" t="str">
        <f>INDEX('Hoedanigheid codelist'!$A$1:$J$5341,MATCH($H2159,'Hoedanigheid codelist'!$A:$A,0),3)</f>
        <v>Niet van toepassing</v>
      </c>
      <c r="J2159" s="21" t="s">
        <v>20803</v>
      </c>
    </row>
    <row r="2160" spans="1:10" ht="15.75" thickBot="1">
      <c r="A2160" s="10">
        <v>2720</v>
      </c>
      <c r="B2160" t="str">
        <f>INDEX('Parameter Codelist'!$A$1:$I$9000,MATCH($A2160,'Parameter Codelist'!$A:$A,0),2)</f>
        <v>(massa)Concentratie</v>
      </c>
      <c r="C2160" s="20" t="s">
        <v>20800</v>
      </c>
      <c r="D2160" s="6">
        <v>3743</v>
      </c>
      <c r="E2160" s="12" t="str">
        <f>INDEX('Parameter Codelist'!$A$1:$I$9000,MATCH($D2160,'Parameter Codelist'!$A:$A,0),2)</f>
        <v>europium 155</v>
      </c>
      <c r="F2160" s="18" t="s">
        <v>6032</v>
      </c>
      <c r="G2160" t="str">
        <f>INDEX('Parameter Codelist'!$A$1:$I$9000,MATCH($D2160,'Parameter Codelist'!$A:$A,0),5)</f>
        <v>14391-16-3</v>
      </c>
      <c r="H2160" s="6">
        <v>8</v>
      </c>
      <c r="I2160" t="str">
        <f>INDEX('Hoedanigheid codelist'!$A$1:$J$5341,MATCH($H2160,'Hoedanigheid codelist'!$A:$A,0),3)</f>
        <v>Niet van toepassing</v>
      </c>
      <c r="J2160" s="21" t="s">
        <v>20803</v>
      </c>
    </row>
    <row r="2161" spans="1:10" ht="15.75" thickBot="1">
      <c r="A2161" s="10">
        <v>2720</v>
      </c>
      <c r="B2161" t="str">
        <f>INDEX('Parameter Codelist'!$A$1:$I$9000,MATCH($A2161,'Parameter Codelist'!$A:$A,0),2)</f>
        <v>(massa)Concentratie</v>
      </c>
      <c r="C2161" s="20" t="s">
        <v>20800</v>
      </c>
      <c r="D2161" s="6">
        <v>3747</v>
      </c>
      <c r="E2161" s="12" t="str">
        <f>INDEX('Parameter Codelist'!$A$1:$I$9000,MATCH($D2161,'Parameter Codelist'!$A:$A,0),2)</f>
        <v>difluor</v>
      </c>
      <c r="F2161" s="18" t="s">
        <v>19205</v>
      </c>
      <c r="G2161" t="str">
        <f>INDEX('Parameter Codelist'!$A$1:$I$9000,MATCH($D2161,'Parameter Codelist'!$A:$A,0),5)</f>
        <v>7782-41-4</v>
      </c>
      <c r="H2161" s="6">
        <v>8</v>
      </c>
      <c r="I2161" t="str">
        <f>INDEX('Hoedanigheid codelist'!$A$1:$J$5341,MATCH($H2161,'Hoedanigheid codelist'!$A:$A,0),3)</f>
        <v>Niet van toepassing</v>
      </c>
      <c r="J2161" s="21" t="s">
        <v>20803</v>
      </c>
    </row>
    <row r="2162" spans="1:10" ht="15.75" thickBot="1">
      <c r="A2162" s="10">
        <v>2720</v>
      </c>
      <c r="B2162" t="str">
        <f>INDEX('Parameter Codelist'!$A$1:$I$9000,MATCH($A2162,'Parameter Codelist'!$A:$A,0),2)</f>
        <v>(massa)Concentratie</v>
      </c>
      <c r="C2162" s="20" t="s">
        <v>20800</v>
      </c>
      <c r="D2162" s="6">
        <v>3750</v>
      </c>
      <c r="E2162" s="12" t="str">
        <f>INDEX('Parameter Codelist'!$A$1:$I$9000,MATCH($D2162,'Parameter Codelist'!$A:$A,0),2)</f>
        <v>famfur</v>
      </c>
      <c r="F2162" s="18" t="s">
        <v>6048</v>
      </c>
      <c r="G2162" t="str">
        <f>INDEX('Parameter Codelist'!$A$1:$I$9000,MATCH($D2162,'Parameter Codelist'!$A:$A,0),5)</f>
        <v>52-85-7</v>
      </c>
      <c r="H2162" s="6">
        <v>8</v>
      </c>
      <c r="I2162" t="str">
        <f>INDEX('Hoedanigheid codelist'!$A$1:$J$5341,MATCH($H2162,'Hoedanigheid codelist'!$A:$A,0),3)</f>
        <v>Niet van toepassing</v>
      </c>
      <c r="J2162" s="21" t="s">
        <v>20803</v>
      </c>
    </row>
    <row r="2163" spans="1:10" ht="15.75" thickBot="1">
      <c r="A2163" s="10">
        <v>2720</v>
      </c>
      <c r="B2163" t="str">
        <f>INDEX('Parameter Codelist'!$A$1:$I$9000,MATCH($A2163,'Parameter Codelist'!$A:$A,0),2)</f>
        <v>(massa)Concentratie</v>
      </c>
      <c r="C2163" s="20" t="s">
        <v>20800</v>
      </c>
      <c r="D2163" s="6">
        <v>3751</v>
      </c>
      <c r="E2163" s="12" t="str">
        <f>INDEX('Parameter Codelist'!$A$1:$I$9000,MATCH($D2163,'Parameter Codelist'!$A:$A,0),2)</f>
        <v>famoxadone</v>
      </c>
      <c r="F2163" s="18" t="s">
        <v>6051</v>
      </c>
      <c r="G2163" t="str">
        <f>INDEX('Parameter Codelist'!$A$1:$I$9000,MATCH($D2163,'Parameter Codelist'!$A:$A,0),5)</f>
        <v>131807-57-3</v>
      </c>
      <c r="H2163" s="6">
        <v>8</v>
      </c>
      <c r="I2163" t="str">
        <f>INDEX('Hoedanigheid codelist'!$A$1:$J$5341,MATCH($H2163,'Hoedanigheid codelist'!$A:$A,0),3)</f>
        <v>Niet van toepassing</v>
      </c>
      <c r="J2163" s="21" t="s">
        <v>20803</v>
      </c>
    </row>
    <row r="2164" spans="1:10" ht="15.75" thickBot="1">
      <c r="A2164" s="10">
        <v>2720</v>
      </c>
      <c r="B2164" t="str">
        <f>INDEX('Parameter Codelist'!$A$1:$I$9000,MATCH($A2164,'Parameter Codelist'!$A:$A,0),2)</f>
        <v>(massa)Concentratie</v>
      </c>
      <c r="C2164" s="20" t="s">
        <v>20800</v>
      </c>
      <c r="D2164" s="6">
        <v>3752</v>
      </c>
      <c r="E2164" s="12" t="str">
        <f>INDEX('Parameter Codelist'!$A$1:$I$9000,MATCH($D2164,'Parameter Codelist'!$A:$A,0),2)</f>
        <v>ijzer 55</v>
      </c>
      <c r="F2164" s="18" t="s">
        <v>19206</v>
      </c>
      <c r="G2164" t="str">
        <f>INDEX('Parameter Codelist'!$A$1:$I$9000,MATCH($D2164,'Parameter Codelist'!$A:$A,0),5)</f>
        <v>14681-59-5</v>
      </c>
      <c r="H2164" s="6">
        <v>8</v>
      </c>
      <c r="I2164" t="str">
        <f>INDEX('Hoedanigheid codelist'!$A$1:$J$5341,MATCH($H2164,'Hoedanigheid codelist'!$A:$A,0),3)</f>
        <v>Niet van toepassing</v>
      </c>
      <c r="J2164" s="21" t="s">
        <v>20803</v>
      </c>
    </row>
    <row r="2165" spans="1:10" ht="15.75" thickBot="1">
      <c r="A2165" s="10">
        <v>2720</v>
      </c>
      <c r="B2165" t="str">
        <f>INDEX('Parameter Codelist'!$A$1:$I$9000,MATCH($A2165,'Parameter Codelist'!$A:$A,0),2)</f>
        <v>(massa)Concentratie</v>
      </c>
      <c r="C2165" s="20" t="s">
        <v>20800</v>
      </c>
      <c r="D2165" s="6">
        <v>3753</v>
      </c>
      <c r="E2165" s="12" t="str">
        <f>INDEX('Parameter Codelist'!$A$1:$I$9000,MATCH($D2165,'Parameter Codelist'!$A:$A,0),2)</f>
        <v>ijzer 59</v>
      </c>
      <c r="F2165" s="18" t="s">
        <v>19207</v>
      </c>
      <c r="G2165" t="str">
        <f>INDEX('Parameter Codelist'!$A$1:$I$9000,MATCH($D2165,'Parameter Codelist'!$A:$A,0),5)</f>
        <v>14596-12-4</v>
      </c>
      <c r="H2165" s="6">
        <v>8</v>
      </c>
      <c r="I2165" t="str">
        <f>INDEX('Hoedanigheid codelist'!$A$1:$J$5341,MATCH($H2165,'Hoedanigheid codelist'!$A:$A,0),3)</f>
        <v>Niet van toepassing</v>
      </c>
      <c r="J2165" s="21" t="s">
        <v>20803</v>
      </c>
    </row>
    <row r="2166" spans="1:10" ht="15.75" thickBot="1">
      <c r="A2166" s="10">
        <v>2720</v>
      </c>
      <c r="B2166" t="str">
        <f>INDEX('Parameter Codelist'!$A$1:$I$9000,MATCH($A2166,'Parameter Codelist'!$A:$A,0),2)</f>
        <v>(massa)Concentratie</v>
      </c>
      <c r="C2166" s="20" t="s">
        <v>20800</v>
      </c>
      <c r="D2166" s="6">
        <v>3754</v>
      </c>
      <c r="E2166" s="12" t="str">
        <f>INDEX('Parameter Codelist'!$A$1:$I$9000,MATCH($D2166,'Parameter Codelist'!$A:$A,0),2)</f>
        <v>ijzer(II)chloride</v>
      </c>
      <c r="F2166" s="18" t="s">
        <v>19208</v>
      </c>
      <c r="G2166" t="str">
        <f>INDEX('Parameter Codelist'!$A$1:$I$9000,MATCH($D2166,'Parameter Codelist'!$A:$A,0),5)</f>
        <v>7758-94-3</v>
      </c>
      <c r="H2166" s="6">
        <v>8</v>
      </c>
      <c r="I2166" t="str">
        <f>INDEX('Hoedanigheid codelist'!$A$1:$J$5341,MATCH($H2166,'Hoedanigheid codelist'!$A:$A,0),3)</f>
        <v>Niet van toepassing</v>
      </c>
      <c r="J2166" s="21" t="s">
        <v>20803</v>
      </c>
    </row>
    <row r="2167" spans="1:10" ht="15.75" thickBot="1">
      <c r="A2167" s="10">
        <v>2720</v>
      </c>
      <c r="B2167" t="str">
        <f>INDEX('Parameter Codelist'!$A$1:$I$9000,MATCH($A2167,'Parameter Codelist'!$A:$A,0),2)</f>
        <v>(massa)Concentratie</v>
      </c>
      <c r="C2167" s="20" t="s">
        <v>20800</v>
      </c>
      <c r="D2167" s="6">
        <v>3755</v>
      </c>
      <c r="E2167" s="12" t="str">
        <f>INDEX('Parameter Codelist'!$A$1:$I$9000,MATCH($D2167,'Parameter Codelist'!$A:$A,0),2)</f>
        <v>ijzer(III)chloride</v>
      </c>
      <c r="F2167" s="18" t="s">
        <v>19209</v>
      </c>
      <c r="G2167" t="str">
        <f>INDEX('Parameter Codelist'!$A$1:$I$9000,MATCH($D2167,'Parameter Codelist'!$A:$A,0),5)</f>
        <v>7705-08-0</v>
      </c>
      <c r="H2167" s="6">
        <v>8</v>
      </c>
      <c r="I2167" t="str">
        <f>INDEX('Hoedanigheid codelist'!$A$1:$J$5341,MATCH($H2167,'Hoedanigheid codelist'!$A:$A,0),3)</f>
        <v>Niet van toepassing</v>
      </c>
      <c r="J2167" s="21" t="s">
        <v>20803</v>
      </c>
    </row>
    <row r="2168" spans="1:10" ht="15.75" thickBot="1">
      <c r="A2168" s="10">
        <v>2720</v>
      </c>
      <c r="B2168" t="str">
        <f>INDEX('Parameter Codelist'!$A$1:$I$9000,MATCH($A2168,'Parameter Codelist'!$A:$A,0),2)</f>
        <v>(massa)Concentratie</v>
      </c>
      <c r="C2168" s="20" t="s">
        <v>20800</v>
      </c>
      <c r="D2168" s="6">
        <v>3756</v>
      </c>
      <c r="E2168" s="12" t="str">
        <f>INDEX('Parameter Codelist'!$A$1:$I$9000,MATCH($D2168,'Parameter Codelist'!$A:$A,0),2)</f>
        <v>fenchlorazool-ethyl</v>
      </c>
      <c r="F2168" s="18" t="s">
        <v>19210</v>
      </c>
      <c r="G2168" t="str">
        <f>INDEX('Parameter Codelist'!$A$1:$I$9000,MATCH($D2168,'Parameter Codelist'!$A:$A,0),5)</f>
        <v>103112-35-2</v>
      </c>
      <c r="H2168" s="6">
        <v>8</v>
      </c>
      <c r="I2168" t="str">
        <f>INDEX('Hoedanigheid codelist'!$A$1:$J$5341,MATCH($H2168,'Hoedanigheid codelist'!$A:$A,0),3)</f>
        <v>Niet van toepassing</v>
      </c>
      <c r="J2168" s="21" t="s">
        <v>20803</v>
      </c>
    </row>
    <row r="2169" spans="1:10" ht="15.75" thickBot="1">
      <c r="A2169" s="10">
        <v>2720</v>
      </c>
      <c r="B2169" t="str">
        <f>INDEX('Parameter Codelist'!$A$1:$I$9000,MATCH($A2169,'Parameter Codelist'!$A:$A,0),2)</f>
        <v>(massa)Concentratie</v>
      </c>
      <c r="C2169" s="20" t="s">
        <v>20800</v>
      </c>
      <c r="D2169" s="6">
        <v>3757</v>
      </c>
      <c r="E2169" s="12" t="str">
        <f>INDEX('Parameter Codelist'!$A$1:$I$9000,MATCH($D2169,'Parameter Codelist'!$A:$A,0),2)</f>
        <v>ijzer (tweewaardig)</v>
      </c>
      <c r="F2169" s="18" t="s">
        <v>18274</v>
      </c>
      <c r="G2169" t="str">
        <f>INDEX('Parameter Codelist'!$A$1:$I$9000,MATCH($D2169,'Parameter Codelist'!$A:$A,0),5)</f>
        <v>15438-31-0</v>
      </c>
      <c r="H2169" s="6">
        <v>8</v>
      </c>
      <c r="I2169" t="str">
        <f>INDEX('Hoedanigheid codelist'!$A$1:$J$5341,MATCH($H2169,'Hoedanigheid codelist'!$A:$A,0),3)</f>
        <v>Niet van toepassing</v>
      </c>
      <c r="J2169" s="21" t="s">
        <v>20803</v>
      </c>
    </row>
    <row r="2170" spans="1:10" ht="15.75" thickBot="1">
      <c r="A2170" s="10">
        <v>2720</v>
      </c>
      <c r="B2170" t="str">
        <f>INDEX('Parameter Codelist'!$A$1:$I$9000,MATCH($A2170,'Parameter Codelist'!$A:$A,0),2)</f>
        <v>(massa)Concentratie</v>
      </c>
      <c r="C2170" s="20" t="s">
        <v>20800</v>
      </c>
      <c r="D2170" s="6">
        <v>3758</v>
      </c>
      <c r="E2170" s="12" t="str">
        <f>INDEX('Parameter Codelist'!$A$1:$I$9000,MATCH($D2170,'Parameter Codelist'!$A:$A,0),2)</f>
        <v>fenobucarb</v>
      </c>
      <c r="F2170" s="18" t="s">
        <v>19211</v>
      </c>
      <c r="G2170" t="str">
        <f>INDEX('Parameter Codelist'!$A$1:$I$9000,MATCH($D2170,'Parameter Codelist'!$A:$A,0),5)</f>
        <v>3766-81-2</v>
      </c>
      <c r="H2170" s="6">
        <v>8</v>
      </c>
      <c r="I2170" t="str">
        <f>INDEX('Hoedanigheid codelist'!$A$1:$J$5341,MATCH($H2170,'Hoedanigheid codelist'!$A:$A,0),3)</f>
        <v>Niet van toepassing</v>
      </c>
      <c r="J2170" s="21" t="s">
        <v>20803</v>
      </c>
    </row>
    <row r="2171" spans="1:10" ht="15.75" thickBot="1">
      <c r="A2171" s="10">
        <v>2720</v>
      </c>
      <c r="B2171" t="str">
        <f>INDEX('Parameter Codelist'!$A$1:$I$9000,MATCH($A2171,'Parameter Codelist'!$A:$A,0),2)</f>
        <v>(massa)Concentratie</v>
      </c>
      <c r="C2171" s="20" t="s">
        <v>20800</v>
      </c>
      <c r="D2171" s="6">
        <v>3759</v>
      </c>
      <c r="E2171" s="12" t="str">
        <f>INDEX('Parameter Codelist'!$A$1:$I$9000,MATCH($D2171,'Parameter Codelist'!$A:$A,0),2)</f>
        <v>fenbuconazool</v>
      </c>
      <c r="F2171" s="18" t="s">
        <v>19212</v>
      </c>
      <c r="G2171" t="str">
        <f>INDEX('Parameter Codelist'!$A$1:$I$9000,MATCH($D2171,'Parameter Codelist'!$A:$A,0),5)</f>
        <v>114369-43-6</v>
      </c>
      <c r="H2171" s="6">
        <v>8</v>
      </c>
      <c r="I2171" t="str">
        <f>INDEX('Hoedanigheid codelist'!$A$1:$J$5341,MATCH($H2171,'Hoedanigheid codelist'!$A:$A,0),3)</f>
        <v>Niet van toepassing</v>
      </c>
      <c r="J2171" s="21" t="s">
        <v>20803</v>
      </c>
    </row>
    <row r="2172" spans="1:10" ht="15.75" thickBot="1">
      <c r="A2172" s="10">
        <v>2720</v>
      </c>
      <c r="B2172" t="str">
        <f>INDEX('Parameter Codelist'!$A$1:$I$9000,MATCH($A2172,'Parameter Codelist'!$A:$A,0),2)</f>
        <v>(massa)Concentratie</v>
      </c>
      <c r="C2172" s="20" t="s">
        <v>20800</v>
      </c>
      <c r="D2172" s="6">
        <v>3760</v>
      </c>
      <c r="E2172" s="12" t="str">
        <f>INDEX('Parameter Codelist'!$A$1:$I$9000,MATCH($D2172,'Parameter Codelist'!$A:$A,0),2)</f>
        <v>fenbendazol</v>
      </c>
      <c r="F2172" s="18" t="s">
        <v>19213</v>
      </c>
      <c r="G2172" t="str">
        <f>INDEX('Parameter Codelist'!$A$1:$I$9000,MATCH($D2172,'Parameter Codelist'!$A:$A,0),5)</f>
        <v>43210-67-9</v>
      </c>
      <c r="H2172" s="6">
        <v>8</v>
      </c>
      <c r="I2172" t="str">
        <f>INDEX('Hoedanigheid codelist'!$A$1:$J$5341,MATCH($H2172,'Hoedanigheid codelist'!$A:$A,0),3)</f>
        <v>Niet van toepassing</v>
      </c>
      <c r="J2172" s="21" t="s">
        <v>20803</v>
      </c>
    </row>
    <row r="2173" spans="1:10" ht="15.75" thickBot="1">
      <c r="A2173" s="10">
        <v>2720</v>
      </c>
      <c r="B2173" t="str">
        <f>INDEX('Parameter Codelist'!$A$1:$I$9000,MATCH($A2173,'Parameter Codelist'!$A:$A,0),2)</f>
        <v>(massa)Concentratie</v>
      </c>
      <c r="C2173" s="20" t="s">
        <v>20800</v>
      </c>
      <c r="D2173" s="6">
        <v>3761</v>
      </c>
      <c r="E2173" s="12" t="str">
        <f>INDEX('Parameter Codelist'!$A$1:$I$9000,MATCH($D2173,'Parameter Codelist'!$A:$A,0),2)</f>
        <v>fenbutatinoxide</v>
      </c>
      <c r="F2173" s="18" t="s">
        <v>19214</v>
      </c>
      <c r="G2173" t="str">
        <f>INDEX('Parameter Codelist'!$A$1:$I$9000,MATCH($D2173,'Parameter Codelist'!$A:$A,0),5)</f>
        <v>13356-08-6</v>
      </c>
      <c r="H2173" s="6">
        <v>8</v>
      </c>
      <c r="I2173" t="str">
        <f>INDEX('Hoedanigheid codelist'!$A$1:$J$5341,MATCH($H2173,'Hoedanigheid codelist'!$A:$A,0),3)</f>
        <v>Niet van toepassing</v>
      </c>
      <c r="J2173" s="21" t="s">
        <v>20803</v>
      </c>
    </row>
    <row r="2174" spans="1:10" ht="15.75" thickBot="1">
      <c r="A2174" s="10">
        <v>2720</v>
      </c>
      <c r="B2174" t="str">
        <f>INDEX('Parameter Codelist'!$A$1:$I$9000,MATCH($A2174,'Parameter Codelist'!$A:$A,0),2)</f>
        <v>(massa)Concentratie</v>
      </c>
      <c r="C2174" s="20" t="s">
        <v>20800</v>
      </c>
      <c r="D2174" s="6">
        <v>3762</v>
      </c>
      <c r="E2174" s="12" t="str">
        <f>INDEX('Parameter Codelist'!$A$1:$I$9000,MATCH($D2174,'Parameter Codelist'!$A:$A,0),2)</f>
        <v>fenofibrinezuur</v>
      </c>
      <c r="F2174" s="18" t="s">
        <v>19215</v>
      </c>
      <c r="G2174" t="str">
        <f>INDEX('Parameter Codelist'!$A$1:$I$9000,MATCH($D2174,'Parameter Codelist'!$A:$A,0),5)</f>
        <v>42017-89-0</v>
      </c>
      <c r="H2174" s="6">
        <v>8</v>
      </c>
      <c r="I2174" t="str">
        <f>INDEX('Hoedanigheid codelist'!$A$1:$J$5341,MATCH($H2174,'Hoedanigheid codelist'!$A:$A,0),3)</f>
        <v>Niet van toepassing</v>
      </c>
      <c r="J2174" s="21" t="s">
        <v>20803</v>
      </c>
    </row>
    <row r="2175" spans="1:10" ht="15.75" thickBot="1">
      <c r="A2175" s="10">
        <v>2720</v>
      </c>
      <c r="B2175" t="str">
        <f>INDEX('Parameter Codelist'!$A$1:$I$9000,MATCH($A2175,'Parameter Codelist'!$A:$A,0),2)</f>
        <v>(massa)Concentratie</v>
      </c>
      <c r="C2175" s="20" t="s">
        <v>20800</v>
      </c>
      <c r="D2175" s="6">
        <v>3763</v>
      </c>
      <c r="E2175" s="12" t="str">
        <f>INDEX('Parameter Codelist'!$A$1:$I$9000,MATCH($D2175,'Parameter Codelist'!$A:$A,0),2)</f>
        <v>fenfuram</v>
      </c>
      <c r="F2175" s="18" t="s">
        <v>6087</v>
      </c>
      <c r="G2175" t="str">
        <f>INDEX('Parameter Codelist'!$A$1:$I$9000,MATCH($D2175,'Parameter Codelist'!$A:$A,0),5)</f>
        <v>24691-80-3</v>
      </c>
      <c r="H2175" s="6">
        <v>8</v>
      </c>
      <c r="I2175" t="str">
        <f>INDEX('Hoedanigheid codelist'!$A$1:$J$5341,MATCH($H2175,'Hoedanigheid codelist'!$A:$A,0),3)</f>
        <v>Niet van toepassing</v>
      </c>
      <c r="J2175" s="21" t="s">
        <v>20803</v>
      </c>
    </row>
    <row r="2176" spans="1:10" ht="15.75" thickBot="1">
      <c r="A2176" s="10">
        <v>2720</v>
      </c>
      <c r="B2176" t="str">
        <f>INDEX('Parameter Codelist'!$A$1:$I$9000,MATCH($A2176,'Parameter Codelist'!$A:$A,0),2)</f>
        <v>(massa)Concentratie</v>
      </c>
      <c r="C2176" s="20" t="s">
        <v>20800</v>
      </c>
      <c r="D2176" s="6">
        <v>3764</v>
      </c>
      <c r="E2176" s="12" t="str">
        <f>INDEX('Parameter Codelist'!$A$1:$I$9000,MATCH($D2176,'Parameter Codelist'!$A:$A,0),2)</f>
        <v>fenhexamide</v>
      </c>
      <c r="F2176" s="18" t="s">
        <v>6090</v>
      </c>
      <c r="G2176" t="str">
        <f>INDEX('Parameter Codelist'!$A$1:$I$9000,MATCH($D2176,'Parameter Codelist'!$A:$A,0),5)</f>
        <v>126833-17-8</v>
      </c>
      <c r="H2176" s="6">
        <v>8</v>
      </c>
      <c r="I2176" t="str">
        <f>INDEX('Hoedanigheid codelist'!$A$1:$J$5341,MATCH($H2176,'Hoedanigheid codelist'!$A:$A,0),3)</f>
        <v>Niet van toepassing</v>
      </c>
      <c r="J2176" s="21" t="s">
        <v>20803</v>
      </c>
    </row>
    <row r="2177" spans="1:10" ht="15.75" thickBot="1">
      <c r="A2177" s="10">
        <v>2720</v>
      </c>
      <c r="B2177" t="str">
        <f>INDEX('Parameter Codelist'!$A$1:$I$9000,MATCH($A2177,'Parameter Codelist'!$A:$A,0),2)</f>
        <v>(massa)Concentratie</v>
      </c>
      <c r="C2177" s="20" t="s">
        <v>20800</v>
      </c>
      <c r="D2177" s="6">
        <v>3765</v>
      </c>
      <c r="E2177" s="12" t="str">
        <f>INDEX('Parameter Codelist'!$A$1:$I$9000,MATCH($D2177,'Parameter Codelist'!$A:$A,0),2)</f>
        <v>fenmedifam</v>
      </c>
      <c r="F2177" s="18" t="s">
        <v>19216</v>
      </c>
      <c r="G2177" t="str">
        <f>INDEX('Parameter Codelist'!$A$1:$I$9000,MATCH($D2177,'Parameter Codelist'!$A:$A,0),5)</f>
        <v>13684-63-4</v>
      </c>
      <c r="H2177" s="6">
        <v>8</v>
      </c>
      <c r="I2177" t="str">
        <f>INDEX('Hoedanigheid codelist'!$A$1:$J$5341,MATCH($H2177,'Hoedanigheid codelist'!$A:$A,0),3)</f>
        <v>Niet van toepassing</v>
      </c>
      <c r="J2177" s="21" t="s">
        <v>20803</v>
      </c>
    </row>
    <row r="2178" spans="1:10" ht="15.75" thickBot="1">
      <c r="A2178" s="10">
        <v>2720</v>
      </c>
      <c r="B2178" t="str">
        <f>INDEX('Parameter Codelist'!$A$1:$I$9000,MATCH($A2178,'Parameter Codelist'!$A:$A,0),2)</f>
        <v>(massa)Concentratie</v>
      </c>
      <c r="C2178" s="20" t="s">
        <v>20800</v>
      </c>
      <c r="D2178" s="6">
        <v>3766</v>
      </c>
      <c r="E2178" s="12" t="str">
        <f>INDEX('Parameter Codelist'!$A$1:$I$9000,MATCH($D2178,'Parameter Codelist'!$A:$A,0),2)</f>
        <v>fenaminosulf</v>
      </c>
      <c r="F2178" s="18" t="s">
        <v>19217</v>
      </c>
      <c r="G2178" t="str">
        <f>INDEX('Parameter Codelist'!$A$1:$I$9000,MATCH($D2178,'Parameter Codelist'!$A:$A,0),5)</f>
        <v>140-56-7</v>
      </c>
      <c r="H2178" s="6">
        <v>8</v>
      </c>
      <c r="I2178" t="str">
        <f>INDEX('Hoedanigheid codelist'!$A$1:$J$5341,MATCH($H2178,'Hoedanigheid codelist'!$A:$A,0),3)</f>
        <v>Niet van toepassing</v>
      </c>
      <c r="J2178" s="21" t="s">
        <v>20803</v>
      </c>
    </row>
    <row r="2179" spans="1:10" ht="15.75" thickBot="1">
      <c r="A2179" s="10">
        <v>2720</v>
      </c>
      <c r="B2179" t="str">
        <f>INDEX('Parameter Codelist'!$A$1:$I$9000,MATCH($A2179,'Parameter Codelist'!$A:$A,0),2)</f>
        <v>(massa)Concentratie</v>
      </c>
      <c r="C2179" s="20" t="s">
        <v>20800</v>
      </c>
      <c r="D2179" s="6">
        <v>3767</v>
      </c>
      <c r="E2179" s="12" t="str">
        <f>INDEX('Parameter Codelist'!$A$1:$I$9000,MATCH($D2179,'Parameter Codelist'!$A:$A,0),2)</f>
        <v>fenoxaprop-ethyl</v>
      </c>
      <c r="F2179" s="18" t="s">
        <v>6099</v>
      </c>
      <c r="G2179" t="str">
        <f>INDEX('Parameter Codelist'!$A$1:$I$9000,MATCH($D2179,'Parameter Codelist'!$A:$A,0),5)</f>
        <v>66441-23-4</v>
      </c>
      <c r="H2179" s="6">
        <v>8</v>
      </c>
      <c r="I2179" t="str">
        <f>INDEX('Hoedanigheid codelist'!$A$1:$J$5341,MATCH($H2179,'Hoedanigheid codelist'!$A:$A,0),3)</f>
        <v>Niet van toepassing</v>
      </c>
      <c r="J2179" s="21" t="s">
        <v>20803</v>
      </c>
    </row>
    <row r="2180" spans="1:10" ht="15.75" thickBot="1">
      <c r="A2180" s="10">
        <v>2720</v>
      </c>
      <c r="B2180" t="str">
        <f>INDEX('Parameter Codelist'!$A$1:$I$9000,MATCH($A2180,'Parameter Codelist'!$A:$A,0),2)</f>
        <v>(massa)Concentratie</v>
      </c>
      <c r="C2180" s="20" t="s">
        <v>20800</v>
      </c>
      <c r="D2180" s="6">
        <v>3768</v>
      </c>
      <c r="E2180" s="12" t="str">
        <f>INDEX('Parameter Codelist'!$A$1:$I$9000,MATCH($D2180,'Parameter Codelist'!$A:$A,0),2)</f>
        <v>fenoxycarb</v>
      </c>
      <c r="F2180" s="18" t="s">
        <v>19218</v>
      </c>
      <c r="G2180" t="str">
        <f>INDEX('Parameter Codelist'!$A$1:$I$9000,MATCH($D2180,'Parameter Codelist'!$A:$A,0),5)</f>
        <v>72490-01-8</v>
      </c>
      <c r="H2180" s="6">
        <v>8</v>
      </c>
      <c r="I2180" t="str">
        <f>INDEX('Hoedanigheid codelist'!$A$1:$J$5341,MATCH($H2180,'Hoedanigheid codelist'!$A:$A,0),3)</f>
        <v>Niet van toepassing</v>
      </c>
      <c r="J2180" s="21" t="s">
        <v>20803</v>
      </c>
    </row>
    <row r="2181" spans="1:10" ht="15.75" thickBot="1">
      <c r="A2181" s="10">
        <v>2720</v>
      </c>
      <c r="B2181" t="str">
        <f>INDEX('Parameter Codelist'!$A$1:$I$9000,MATCH($A2181,'Parameter Codelist'!$A:$A,0),2)</f>
        <v>(massa)Concentratie</v>
      </c>
      <c r="C2181" s="20" t="s">
        <v>20800</v>
      </c>
      <c r="D2181" s="6">
        <v>3769</v>
      </c>
      <c r="E2181" s="12" t="str">
        <f>INDEX('Parameter Codelist'!$A$1:$I$9000,MATCH($D2181,'Parameter Codelist'!$A:$A,0),2)</f>
        <v>fenpiclonil</v>
      </c>
      <c r="F2181" s="18" t="s">
        <v>6105</v>
      </c>
      <c r="G2181" t="str">
        <f>INDEX('Parameter Codelist'!$A$1:$I$9000,MATCH($D2181,'Parameter Codelist'!$A:$A,0),5)</f>
        <v>74738-17-3</v>
      </c>
      <c r="H2181" s="6">
        <v>8</v>
      </c>
      <c r="I2181" t="str">
        <f>INDEX('Hoedanigheid codelist'!$A$1:$J$5341,MATCH($H2181,'Hoedanigheid codelist'!$A:$A,0),3)</f>
        <v>Niet van toepassing</v>
      </c>
      <c r="J2181" s="21" t="s">
        <v>20803</v>
      </c>
    </row>
    <row r="2182" spans="1:10" ht="15.75" thickBot="1">
      <c r="A2182" s="10">
        <v>2720</v>
      </c>
      <c r="B2182" t="str">
        <f>INDEX('Parameter Codelist'!$A$1:$I$9000,MATCH($A2182,'Parameter Codelist'!$A:$A,0),2)</f>
        <v>(massa)Concentratie</v>
      </c>
      <c r="C2182" s="20" t="s">
        <v>20800</v>
      </c>
      <c r="D2182" s="6">
        <v>3770</v>
      </c>
      <c r="E2182" s="12" t="str">
        <f>INDEX('Parameter Codelist'!$A$1:$I$9000,MATCH($D2182,'Parameter Codelist'!$A:$A,0),2)</f>
        <v>fenpropidin</v>
      </c>
      <c r="F2182" s="18" t="s">
        <v>6108</v>
      </c>
      <c r="G2182" t="str">
        <f>INDEX('Parameter Codelist'!$A$1:$I$9000,MATCH($D2182,'Parameter Codelist'!$A:$A,0),5)</f>
        <v>67306-00-7</v>
      </c>
      <c r="H2182" s="6">
        <v>8</v>
      </c>
      <c r="I2182" t="str">
        <f>INDEX('Hoedanigheid codelist'!$A$1:$J$5341,MATCH($H2182,'Hoedanigheid codelist'!$A:$A,0),3)</f>
        <v>Niet van toepassing</v>
      </c>
      <c r="J2182" s="21" t="s">
        <v>20803</v>
      </c>
    </row>
    <row r="2183" spans="1:10" ht="15.75" thickBot="1">
      <c r="A2183" s="10">
        <v>2720</v>
      </c>
      <c r="B2183" t="str">
        <f>INDEX('Parameter Codelist'!$A$1:$I$9000,MATCH($A2183,'Parameter Codelist'!$A:$A,0),2)</f>
        <v>(massa)Concentratie</v>
      </c>
      <c r="C2183" s="20" t="s">
        <v>20800</v>
      </c>
      <c r="D2183" s="6">
        <v>3771</v>
      </c>
      <c r="E2183" s="12" t="str">
        <f>INDEX('Parameter Codelist'!$A$1:$I$9000,MATCH($D2183,'Parameter Codelist'!$A:$A,0),2)</f>
        <v>fenpropimorf</v>
      </c>
      <c r="F2183" s="18" t="s">
        <v>19219</v>
      </c>
      <c r="G2183" t="str">
        <f>INDEX('Parameter Codelist'!$A$1:$I$9000,MATCH($D2183,'Parameter Codelist'!$A:$A,0),5)</f>
        <v>67564-91-4</v>
      </c>
      <c r="H2183" s="6">
        <v>8</v>
      </c>
      <c r="I2183" t="str">
        <f>INDEX('Hoedanigheid codelist'!$A$1:$J$5341,MATCH($H2183,'Hoedanigheid codelist'!$A:$A,0),3)</f>
        <v>Niet van toepassing</v>
      </c>
      <c r="J2183" s="21" t="s">
        <v>20803</v>
      </c>
    </row>
    <row r="2184" spans="1:10" ht="15.75" thickBot="1">
      <c r="A2184" s="10">
        <v>2720</v>
      </c>
      <c r="B2184" t="str">
        <f>INDEX('Parameter Codelist'!$A$1:$I$9000,MATCH($A2184,'Parameter Codelist'!$A:$A,0),2)</f>
        <v>(massa)Concentratie</v>
      </c>
      <c r="C2184" s="20" t="s">
        <v>20800</v>
      </c>
      <c r="D2184" s="6">
        <v>3772</v>
      </c>
      <c r="E2184" s="12" t="str">
        <f>INDEX('Parameter Codelist'!$A$1:$I$9000,MATCH($D2184,'Parameter Codelist'!$A:$A,0),2)</f>
        <v>fenpyroximaat</v>
      </c>
      <c r="F2184" s="18" t="s">
        <v>19220</v>
      </c>
      <c r="G2184" t="str">
        <f>INDEX('Parameter Codelist'!$A$1:$I$9000,MATCH($D2184,'Parameter Codelist'!$A:$A,0),5)</f>
        <v>134098-61-6</v>
      </c>
      <c r="H2184" s="6">
        <v>8</v>
      </c>
      <c r="I2184" t="str">
        <f>INDEX('Hoedanigheid codelist'!$A$1:$J$5341,MATCH($H2184,'Hoedanigheid codelist'!$A:$A,0),3)</f>
        <v>Niet van toepassing</v>
      </c>
      <c r="J2184" s="21" t="s">
        <v>20803</v>
      </c>
    </row>
    <row r="2185" spans="1:10" ht="15.75" thickBot="1">
      <c r="A2185" s="10">
        <v>2720</v>
      </c>
      <c r="B2185" t="str">
        <f>INDEX('Parameter Codelist'!$A$1:$I$9000,MATCH($A2185,'Parameter Codelist'!$A:$A,0),2)</f>
        <v>(massa)Concentratie</v>
      </c>
      <c r="C2185" s="20" t="s">
        <v>20800</v>
      </c>
      <c r="D2185" s="6">
        <v>3773</v>
      </c>
      <c r="E2185" s="12" t="str">
        <f>INDEX('Parameter Codelist'!$A$1:$I$9000,MATCH($D2185,'Parameter Codelist'!$A:$A,0),2)</f>
        <v>fensulfothion</v>
      </c>
      <c r="F2185" s="18" t="s">
        <v>6117</v>
      </c>
      <c r="G2185" t="str">
        <f>INDEX('Parameter Codelist'!$A$1:$I$9000,MATCH($D2185,'Parameter Codelist'!$A:$A,0),5)</f>
        <v>115-90-2</v>
      </c>
      <c r="H2185" s="6">
        <v>8</v>
      </c>
      <c r="I2185" t="str">
        <f>INDEX('Hoedanigheid codelist'!$A$1:$J$5341,MATCH($H2185,'Hoedanigheid codelist'!$A:$A,0),3)</f>
        <v>Niet van toepassing</v>
      </c>
      <c r="J2185" s="21" t="s">
        <v>20803</v>
      </c>
    </row>
    <row r="2186" spans="1:10" ht="15.75" thickBot="1">
      <c r="A2186" s="10">
        <v>2720</v>
      </c>
      <c r="B2186" t="str">
        <f>INDEX('Parameter Codelist'!$A$1:$I$9000,MATCH($A2186,'Parameter Codelist'!$A:$A,0),2)</f>
        <v>(massa)Concentratie</v>
      </c>
      <c r="C2186" s="20" t="s">
        <v>20800</v>
      </c>
      <c r="D2186" s="6">
        <v>3774</v>
      </c>
      <c r="E2186" s="12" t="str">
        <f>INDEX('Parameter Codelist'!$A$1:$I$9000,MATCH($D2186,'Parameter Codelist'!$A:$A,0),2)</f>
        <v>fentanyl</v>
      </c>
      <c r="F2186" s="18" t="s">
        <v>6120</v>
      </c>
      <c r="G2186" t="str">
        <f>INDEX('Parameter Codelist'!$A$1:$I$9000,MATCH($D2186,'Parameter Codelist'!$A:$A,0),5)</f>
        <v>437-38-7</v>
      </c>
      <c r="H2186" s="6">
        <v>8</v>
      </c>
      <c r="I2186" t="str">
        <f>INDEX('Hoedanigheid codelist'!$A$1:$J$5341,MATCH($H2186,'Hoedanigheid codelist'!$A:$A,0),3)</f>
        <v>Niet van toepassing</v>
      </c>
      <c r="J2186" s="21" t="s">
        <v>20803</v>
      </c>
    </row>
    <row r="2187" spans="1:10" ht="15.75" thickBot="1">
      <c r="A2187" s="10">
        <v>2720</v>
      </c>
      <c r="B2187" t="str">
        <f>INDEX('Parameter Codelist'!$A$1:$I$9000,MATCH($A2187,'Parameter Codelist'!$A:$A,0),2)</f>
        <v>(massa)Concentratie</v>
      </c>
      <c r="C2187" s="20" t="s">
        <v>20800</v>
      </c>
      <c r="D2187" s="6">
        <v>3775</v>
      </c>
      <c r="E2187" s="12" t="str">
        <f>INDEX('Parameter Codelist'!$A$1:$I$9000,MATCH($D2187,'Parameter Codelist'!$A:$A,0),2)</f>
        <v>fenthion-sulfoxide</v>
      </c>
      <c r="F2187" s="18" t="s">
        <v>19221</v>
      </c>
      <c r="G2187" t="str">
        <f>INDEX('Parameter Codelist'!$A$1:$I$9000,MATCH($D2187,'Parameter Codelist'!$A:$A,0),5)</f>
        <v>3761-41-9</v>
      </c>
      <c r="H2187" s="6">
        <v>8</v>
      </c>
      <c r="I2187" t="str">
        <f>INDEX('Hoedanigheid codelist'!$A$1:$J$5341,MATCH($H2187,'Hoedanigheid codelist'!$A:$A,0),3)</f>
        <v>Niet van toepassing</v>
      </c>
      <c r="J2187" s="21" t="s">
        <v>20803</v>
      </c>
    </row>
    <row r="2188" spans="1:10" ht="15.75" thickBot="1">
      <c r="A2188" s="10">
        <v>2720</v>
      </c>
      <c r="B2188" t="str">
        <f>INDEX('Parameter Codelist'!$A$1:$I$9000,MATCH($A2188,'Parameter Codelist'!$A:$A,0),2)</f>
        <v>(massa)Concentratie</v>
      </c>
      <c r="C2188" s="20" t="s">
        <v>20800</v>
      </c>
      <c r="D2188" s="6">
        <v>3776</v>
      </c>
      <c r="E2188" s="12" t="str">
        <f>INDEX('Parameter Codelist'!$A$1:$I$9000,MATCH($D2188,'Parameter Codelist'!$A:$A,0),2)</f>
        <v>fenoxaprop-P-ethyl</v>
      </c>
      <c r="F2188" s="18" t="s">
        <v>6126</v>
      </c>
      <c r="G2188" t="str">
        <f>INDEX('Parameter Codelist'!$A$1:$I$9000,MATCH($D2188,'Parameter Codelist'!$A:$A,0),5)</f>
        <v>71283-80-2</v>
      </c>
      <c r="H2188" s="6">
        <v>8</v>
      </c>
      <c r="I2188" t="str">
        <f>INDEX('Hoedanigheid codelist'!$A$1:$J$5341,MATCH($H2188,'Hoedanigheid codelist'!$A:$A,0),3)</f>
        <v>Niet van toepassing</v>
      </c>
      <c r="J2188" s="21" t="s">
        <v>20803</v>
      </c>
    </row>
    <row r="2189" spans="1:10" ht="15.75" thickBot="1">
      <c r="A2189" s="10">
        <v>2720</v>
      </c>
      <c r="B2189" t="str">
        <f>INDEX('Parameter Codelist'!$A$1:$I$9000,MATCH($A2189,'Parameter Codelist'!$A:$A,0),2)</f>
        <v>(massa)Concentratie</v>
      </c>
      <c r="C2189" s="20" t="s">
        <v>20800</v>
      </c>
      <c r="D2189" s="6">
        <v>3777</v>
      </c>
      <c r="E2189" s="12" t="str">
        <f>INDEX('Parameter Codelist'!$A$1:$I$9000,MATCH($D2189,'Parameter Codelist'!$A:$A,0),2)</f>
        <v>fenazaquin</v>
      </c>
      <c r="F2189" s="18" t="s">
        <v>6129</v>
      </c>
      <c r="G2189" t="str">
        <f>INDEX('Parameter Codelist'!$A$1:$I$9000,MATCH($D2189,'Parameter Codelist'!$A:$A,0),5)</f>
        <v>120928-09-8</v>
      </c>
      <c r="H2189" s="6">
        <v>8</v>
      </c>
      <c r="I2189" t="str">
        <f>INDEX('Hoedanigheid codelist'!$A$1:$J$5341,MATCH($H2189,'Hoedanigheid codelist'!$A:$A,0),3)</f>
        <v>Niet van toepassing</v>
      </c>
      <c r="J2189" s="21" t="s">
        <v>20803</v>
      </c>
    </row>
    <row r="2190" spans="1:10" ht="15.75" thickBot="1">
      <c r="A2190" s="10">
        <v>2720</v>
      </c>
      <c r="B2190" t="str">
        <f>INDEX('Parameter Codelist'!$A$1:$I$9000,MATCH($A2190,'Parameter Codelist'!$A:$A,0),2)</f>
        <v>(massa)Concentratie</v>
      </c>
      <c r="C2190" s="20" t="s">
        <v>20800</v>
      </c>
      <c r="D2190" s="6">
        <v>3780</v>
      </c>
      <c r="E2190" s="12" t="str">
        <f>INDEX('Parameter Codelist'!$A$1:$I$9000,MATCH($D2190,'Parameter Codelist'!$A:$A,0),2)</f>
        <v>ijzerpentacarbonyl</v>
      </c>
      <c r="F2190" s="18" t="s">
        <v>19222</v>
      </c>
      <c r="G2190" t="str">
        <f>INDEX('Parameter Codelist'!$A$1:$I$9000,MATCH($D2190,'Parameter Codelist'!$A:$A,0),5)</f>
        <v>13463-40-6</v>
      </c>
      <c r="H2190" s="6">
        <v>8</v>
      </c>
      <c r="I2190" t="str">
        <f>INDEX('Hoedanigheid codelist'!$A$1:$J$5341,MATCH($H2190,'Hoedanigheid codelist'!$A:$A,0),3)</f>
        <v>Niet van toepassing</v>
      </c>
      <c r="J2190" s="21" t="s">
        <v>20803</v>
      </c>
    </row>
    <row r="2191" spans="1:10" ht="15.75" thickBot="1">
      <c r="A2191" s="10">
        <v>2720</v>
      </c>
      <c r="B2191" t="str">
        <f>INDEX('Parameter Codelist'!$A$1:$I$9000,MATCH($A2191,'Parameter Codelist'!$A:$A,0),2)</f>
        <v>(massa)Concentratie</v>
      </c>
      <c r="C2191" s="20" t="s">
        <v>20800</v>
      </c>
      <c r="D2191" s="6">
        <v>3781</v>
      </c>
      <c r="E2191" s="12" t="str">
        <f>INDEX('Parameter Codelist'!$A$1:$I$9000,MATCH($D2191,'Parameter Codelist'!$A:$A,0),2)</f>
        <v>ferbam</v>
      </c>
      <c r="F2191" s="18" t="s">
        <v>6139</v>
      </c>
      <c r="G2191" t="str">
        <f>INDEX('Parameter Codelist'!$A$1:$I$9000,MATCH($D2191,'Parameter Codelist'!$A:$A,0),5)</f>
        <v>14484-64-1</v>
      </c>
      <c r="H2191" s="6">
        <v>8</v>
      </c>
      <c r="I2191" t="str">
        <f>INDEX('Hoedanigheid codelist'!$A$1:$J$5341,MATCH($H2191,'Hoedanigheid codelist'!$A:$A,0),3)</f>
        <v>Niet van toepassing</v>
      </c>
      <c r="J2191" s="21" t="s">
        <v>20803</v>
      </c>
    </row>
    <row r="2192" spans="1:10" ht="15.75" thickBot="1">
      <c r="A2192" s="10">
        <v>2720</v>
      </c>
      <c r="B2192" t="str">
        <f>INDEX('Parameter Codelist'!$A$1:$I$9000,MATCH($A2192,'Parameter Codelist'!$A:$A,0),2)</f>
        <v>(massa)Concentratie</v>
      </c>
      <c r="C2192" s="20" t="s">
        <v>20800</v>
      </c>
      <c r="D2192" s="6">
        <v>3782</v>
      </c>
      <c r="E2192" s="12" t="str">
        <f>INDEX('Parameter Codelist'!$A$1:$I$9000,MATCH($D2192,'Parameter Codelist'!$A:$A,0),2)</f>
        <v>ferroceen</v>
      </c>
      <c r="F2192" s="18" t="s">
        <v>19223</v>
      </c>
      <c r="G2192" t="str">
        <f>INDEX('Parameter Codelist'!$A$1:$I$9000,MATCH($D2192,'Parameter Codelist'!$A:$A,0),5)</f>
        <v>102-54-5</v>
      </c>
      <c r="H2192" s="6">
        <v>8</v>
      </c>
      <c r="I2192" t="str">
        <f>INDEX('Hoedanigheid codelist'!$A$1:$J$5341,MATCH($H2192,'Hoedanigheid codelist'!$A:$A,0),3)</f>
        <v>Niet van toepassing</v>
      </c>
      <c r="J2192" s="21" t="s">
        <v>20803</v>
      </c>
    </row>
    <row r="2193" spans="1:10" ht="15.75" thickBot="1">
      <c r="A2193" s="10">
        <v>2720</v>
      </c>
      <c r="B2193" t="str">
        <f>INDEX('Parameter Codelist'!$A$1:$I$9000,MATCH($A2193,'Parameter Codelist'!$A:$A,0),2)</f>
        <v>(massa)Concentratie</v>
      </c>
      <c r="C2193" s="20" t="s">
        <v>20800</v>
      </c>
      <c r="D2193" s="6">
        <v>3783</v>
      </c>
      <c r="E2193" s="12" t="str">
        <f>INDEX('Parameter Codelist'!$A$1:$I$9000,MATCH($D2193,'Parameter Codelist'!$A:$A,0),2)</f>
        <v>ijzer(II)sulfaat</v>
      </c>
      <c r="F2193" s="18" t="s">
        <v>19224</v>
      </c>
      <c r="G2193" t="str">
        <f>INDEX('Parameter Codelist'!$A$1:$I$9000,MATCH($D2193,'Parameter Codelist'!$A:$A,0),5)</f>
        <v>7720-78-7</v>
      </c>
      <c r="H2193" s="6">
        <v>8</v>
      </c>
      <c r="I2193" t="str">
        <f>INDEX('Hoedanigheid codelist'!$A$1:$J$5341,MATCH($H2193,'Hoedanigheid codelist'!$A:$A,0),3)</f>
        <v>Niet van toepassing</v>
      </c>
      <c r="J2193" s="21" t="s">
        <v>20803</v>
      </c>
    </row>
    <row r="2194" spans="1:10" ht="15.75" thickBot="1">
      <c r="A2194" s="10">
        <v>2720</v>
      </c>
      <c r="B2194" t="str">
        <f>INDEX('Parameter Codelist'!$A$1:$I$9000,MATCH($A2194,'Parameter Codelist'!$A:$A,0),2)</f>
        <v>(massa)Concentratie</v>
      </c>
      <c r="C2194" s="20" t="s">
        <v>20800</v>
      </c>
      <c r="D2194" s="6">
        <v>3784</v>
      </c>
      <c r="E2194" s="12" t="str">
        <f>INDEX('Parameter Codelist'!$A$1:$I$9000,MATCH($D2194,'Parameter Codelist'!$A:$A,0),2)</f>
        <v>fexofenadine</v>
      </c>
      <c r="F2194" s="18" t="s">
        <v>6148</v>
      </c>
      <c r="G2194" t="str">
        <f>INDEX('Parameter Codelist'!$A$1:$I$9000,MATCH($D2194,'Parameter Codelist'!$A:$A,0),5)</f>
        <v>83799-24-0</v>
      </c>
      <c r="H2194" s="6">
        <v>8</v>
      </c>
      <c r="I2194" t="str">
        <f>INDEX('Hoedanigheid codelist'!$A$1:$J$5341,MATCH($H2194,'Hoedanigheid codelist'!$A:$A,0),3)</f>
        <v>Niet van toepassing</v>
      </c>
      <c r="J2194" s="21" t="s">
        <v>20803</v>
      </c>
    </row>
    <row r="2195" spans="1:10" ht="15.75" thickBot="1">
      <c r="A2195" s="10">
        <v>2720</v>
      </c>
      <c r="B2195" t="str">
        <f>INDEX('Parameter Codelist'!$A$1:$I$9000,MATCH($A2195,'Parameter Codelist'!$A:$A,0),2)</f>
        <v>(massa)Concentratie</v>
      </c>
      <c r="C2195" s="20" t="s">
        <v>20800</v>
      </c>
      <c r="D2195" s="6">
        <v>3786</v>
      </c>
      <c r="E2195" s="12" t="str">
        <f>INDEX('Parameter Codelist'!$A$1:$I$9000,MATCH($D2195,'Parameter Codelist'!$A:$A,0),2)</f>
        <v>fipronil</v>
      </c>
      <c r="F2195" s="18" t="s">
        <v>6153</v>
      </c>
      <c r="G2195" t="str">
        <f>INDEX('Parameter Codelist'!$A$1:$I$9000,MATCH($D2195,'Parameter Codelist'!$A:$A,0),5)</f>
        <v>120068-37-3</v>
      </c>
      <c r="H2195" s="6">
        <v>8</v>
      </c>
      <c r="I2195" t="str">
        <f>INDEX('Hoedanigheid codelist'!$A$1:$J$5341,MATCH($H2195,'Hoedanigheid codelist'!$A:$A,0),3)</f>
        <v>Niet van toepassing</v>
      </c>
      <c r="J2195" s="21" t="s">
        <v>20803</v>
      </c>
    </row>
    <row r="2196" spans="1:10" ht="15.75" thickBot="1">
      <c r="A2196" s="10">
        <v>2720</v>
      </c>
      <c r="B2196" t="str">
        <f>INDEX('Parameter Codelist'!$A$1:$I$9000,MATCH($A2196,'Parameter Codelist'!$A:$A,0),2)</f>
        <v>(massa)Concentratie</v>
      </c>
      <c r="C2196" s="20" t="s">
        <v>20800</v>
      </c>
      <c r="D2196" s="6">
        <v>3787</v>
      </c>
      <c r="E2196" s="12" t="str">
        <f>INDEX('Parameter Codelist'!$A$1:$I$9000,MATCH($D2196,'Parameter Codelist'!$A:$A,0),2)</f>
        <v>flerovium</v>
      </c>
      <c r="F2196" s="18" t="s">
        <v>6156</v>
      </c>
      <c r="G2196" t="str">
        <f>INDEX('Parameter Codelist'!$A$1:$I$9000,MATCH($D2196,'Parameter Codelist'!$A:$A,0),5)</f>
        <v>54085-16-4</v>
      </c>
      <c r="H2196" s="6">
        <v>8</v>
      </c>
      <c r="I2196" t="str">
        <f>INDEX('Hoedanigheid codelist'!$A$1:$J$5341,MATCH($H2196,'Hoedanigheid codelist'!$A:$A,0),3)</f>
        <v>Niet van toepassing</v>
      </c>
      <c r="J2196" s="21" t="s">
        <v>20803</v>
      </c>
    </row>
    <row r="2197" spans="1:10" ht="15.75" thickBot="1">
      <c r="A2197" s="10">
        <v>2720</v>
      </c>
      <c r="B2197" t="str">
        <f>INDEX('Parameter Codelist'!$A$1:$I$9000,MATCH($A2197,'Parameter Codelist'!$A:$A,0),2)</f>
        <v>(massa)Concentratie</v>
      </c>
      <c r="C2197" s="20" t="s">
        <v>20800</v>
      </c>
      <c r="D2197" s="6">
        <v>3789</v>
      </c>
      <c r="E2197" s="12" t="str">
        <f>INDEX('Parameter Codelist'!$A$1:$I$9000,MATCH($D2197,'Parameter Codelist'!$A:$A,0),2)</f>
        <v>flazasulfuron</v>
      </c>
      <c r="F2197" s="18" t="s">
        <v>6161</v>
      </c>
      <c r="G2197" t="str">
        <f>INDEX('Parameter Codelist'!$A$1:$I$9000,MATCH($D2197,'Parameter Codelist'!$A:$A,0),5)</f>
        <v>104040-78-0</v>
      </c>
      <c r="H2197" s="6">
        <v>8</v>
      </c>
      <c r="I2197" t="str">
        <f>INDEX('Hoedanigheid codelist'!$A$1:$J$5341,MATCH($H2197,'Hoedanigheid codelist'!$A:$A,0),3)</f>
        <v>Niet van toepassing</v>
      </c>
      <c r="J2197" s="21" t="s">
        <v>20803</v>
      </c>
    </row>
    <row r="2198" spans="1:10" ht="15.75" thickBot="1">
      <c r="A2198" s="10">
        <v>2720</v>
      </c>
      <c r="B2198" t="str">
        <f>INDEX('Parameter Codelist'!$A$1:$I$9000,MATCH($A2198,'Parameter Codelist'!$A:$A,0),2)</f>
        <v>(massa)Concentratie</v>
      </c>
      <c r="C2198" s="20" t="s">
        <v>20800</v>
      </c>
      <c r="D2198" s="6">
        <v>3790</v>
      </c>
      <c r="E2198" s="12" t="str">
        <f>INDEX('Parameter Codelist'!$A$1:$I$9000,MATCH($D2198,'Parameter Codelist'!$A:$A,0),2)</f>
        <v>flecainide</v>
      </c>
      <c r="F2198" s="18" t="s">
        <v>6164</v>
      </c>
      <c r="G2198" t="str">
        <f>INDEX('Parameter Codelist'!$A$1:$I$9000,MATCH($D2198,'Parameter Codelist'!$A:$A,0),5)</f>
        <v>54143-55-4</v>
      </c>
      <c r="H2198" s="6">
        <v>8</v>
      </c>
      <c r="I2198" t="str">
        <f>INDEX('Hoedanigheid codelist'!$A$1:$J$5341,MATCH($H2198,'Hoedanigheid codelist'!$A:$A,0),3)</f>
        <v>Niet van toepassing</v>
      </c>
      <c r="J2198" s="21" t="s">
        <v>20803</v>
      </c>
    </row>
    <row r="2199" spans="1:10" ht="15.75" thickBot="1">
      <c r="A2199" s="10">
        <v>2720</v>
      </c>
      <c r="B2199" t="str">
        <f>INDEX('Parameter Codelist'!$A$1:$I$9000,MATCH($A2199,'Parameter Codelist'!$A:$A,0),2)</f>
        <v>(massa)Concentratie</v>
      </c>
      <c r="C2199" s="20" t="s">
        <v>20800</v>
      </c>
      <c r="D2199" s="6">
        <v>3792</v>
      </c>
      <c r="E2199" s="12" t="str">
        <f>INDEX('Parameter Codelist'!$A$1:$I$9000,MATCH($D2199,'Parameter Codelist'!$A:$A,0),2)</f>
        <v>flocoumafen</v>
      </c>
      <c r="F2199" s="18" t="s">
        <v>6169</v>
      </c>
      <c r="G2199" t="str">
        <f>INDEX('Parameter Codelist'!$A$1:$I$9000,MATCH($D2199,'Parameter Codelist'!$A:$A,0),5)</f>
        <v>90035-08-8</v>
      </c>
      <c r="H2199" s="6">
        <v>8</v>
      </c>
      <c r="I2199" t="str">
        <f>INDEX('Hoedanigheid codelist'!$A$1:$J$5341,MATCH($H2199,'Hoedanigheid codelist'!$A:$A,0),3)</f>
        <v>Niet van toepassing</v>
      </c>
      <c r="J2199" s="21" t="s">
        <v>20803</v>
      </c>
    </row>
    <row r="2200" spans="1:10" ht="15.75" thickBot="1">
      <c r="A2200" s="10">
        <v>2720</v>
      </c>
      <c r="B2200" t="str">
        <f>INDEX('Parameter Codelist'!$A$1:$I$9000,MATCH($A2200,'Parameter Codelist'!$A:$A,0),2)</f>
        <v>(massa)Concentratie</v>
      </c>
      <c r="C2200" s="20" t="s">
        <v>20800</v>
      </c>
      <c r="D2200" s="6">
        <v>3793</v>
      </c>
      <c r="E2200" s="12" t="str">
        <f>INDEX('Parameter Codelist'!$A$1:$I$9000,MATCH($D2200,'Parameter Codelist'!$A:$A,0),2)</f>
        <v>flonicamid</v>
      </c>
      <c r="F2200" s="18" t="s">
        <v>6172</v>
      </c>
      <c r="G2200" t="str">
        <f>INDEX('Parameter Codelist'!$A$1:$I$9000,MATCH($D2200,'Parameter Codelist'!$A:$A,0),5)</f>
        <v>158062-67-0</v>
      </c>
      <c r="H2200" s="6">
        <v>8</v>
      </c>
      <c r="I2200" t="str">
        <f>INDEX('Hoedanigheid codelist'!$A$1:$J$5341,MATCH($H2200,'Hoedanigheid codelist'!$A:$A,0),3)</f>
        <v>Niet van toepassing</v>
      </c>
      <c r="J2200" s="21" t="s">
        <v>20803</v>
      </c>
    </row>
    <row r="2201" spans="1:10" ht="15.75" thickBot="1">
      <c r="A2201" s="10">
        <v>2720</v>
      </c>
      <c r="B2201" t="str">
        <f>INDEX('Parameter Codelist'!$A$1:$I$9000,MATCH($A2201,'Parameter Codelist'!$A:$A,0),2)</f>
        <v>(massa)Concentratie</v>
      </c>
      <c r="C2201" s="20" t="s">
        <v>20800</v>
      </c>
      <c r="D2201" s="6">
        <v>3794</v>
      </c>
      <c r="E2201" s="12" t="str">
        <f>INDEX('Parameter Codelist'!$A$1:$I$9000,MATCH($D2201,'Parameter Codelist'!$A:$A,0),2)</f>
        <v>florfenicol</v>
      </c>
      <c r="F2201" s="18" t="s">
        <v>6175</v>
      </c>
      <c r="G2201" t="str">
        <f>INDEX('Parameter Codelist'!$A$1:$I$9000,MATCH($D2201,'Parameter Codelist'!$A:$A,0),5)</f>
        <v>76639-94-6</v>
      </c>
      <c r="H2201" s="6">
        <v>8</v>
      </c>
      <c r="I2201" t="str">
        <f>INDEX('Hoedanigheid codelist'!$A$1:$J$5341,MATCH($H2201,'Hoedanigheid codelist'!$A:$A,0),3)</f>
        <v>Niet van toepassing</v>
      </c>
      <c r="J2201" s="21" t="s">
        <v>20803</v>
      </c>
    </row>
    <row r="2202" spans="1:10" ht="15.75" thickBot="1">
      <c r="A2202" s="10">
        <v>2720</v>
      </c>
      <c r="B2202" t="str">
        <f>INDEX('Parameter Codelist'!$A$1:$I$9000,MATCH($A2202,'Parameter Codelist'!$A:$A,0),2)</f>
        <v>(massa)Concentratie</v>
      </c>
      <c r="C2202" s="20" t="s">
        <v>20800</v>
      </c>
      <c r="D2202" s="6">
        <v>3795</v>
      </c>
      <c r="E2202" s="12" t="str">
        <f>INDEX('Parameter Codelist'!$A$1:$I$9000,MATCH($D2202,'Parameter Codelist'!$A:$A,0),2)</f>
        <v>flurtamon</v>
      </c>
      <c r="F2202" s="18" t="s">
        <v>6178</v>
      </c>
      <c r="G2202" t="str">
        <f>INDEX('Parameter Codelist'!$A$1:$I$9000,MATCH($D2202,'Parameter Codelist'!$A:$A,0),5)</f>
        <v>96525-23-4</v>
      </c>
      <c r="H2202" s="6">
        <v>8</v>
      </c>
      <c r="I2202" t="str">
        <f>INDEX('Hoedanigheid codelist'!$A$1:$J$5341,MATCH($H2202,'Hoedanigheid codelist'!$A:$A,0),3)</f>
        <v>Niet van toepassing</v>
      </c>
      <c r="J2202" s="21" t="s">
        <v>20803</v>
      </c>
    </row>
    <row r="2203" spans="1:10" ht="15.75" thickBot="1">
      <c r="A2203" s="10">
        <v>2720</v>
      </c>
      <c r="B2203" t="str">
        <f>INDEX('Parameter Codelist'!$A$1:$I$9000,MATCH($A2203,'Parameter Codelist'!$A:$A,0),2)</f>
        <v>(massa)Concentratie</v>
      </c>
      <c r="C2203" s="20" t="s">
        <v>20800</v>
      </c>
      <c r="D2203" s="6">
        <v>3796</v>
      </c>
      <c r="E2203" s="12" t="str">
        <f>INDEX('Parameter Codelist'!$A$1:$I$9000,MATCH($D2203,'Parameter Codelist'!$A:$A,0),2)</f>
        <v>fluvalinaat</v>
      </c>
      <c r="F2203" s="18" t="s">
        <v>19225</v>
      </c>
      <c r="G2203" t="str">
        <f>INDEX('Parameter Codelist'!$A$1:$I$9000,MATCH($D2203,'Parameter Codelist'!$A:$A,0),5)</f>
        <v>69409-94-5</v>
      </c>
      <c r="H2203" s="6">
        <v>8</v>
      </c>
      <c r="I2203" t="str">
        <f>INDEX('Hoedanigheid codelist'!$A$1:$J$5341,MATCH($H2203,'Hoedanigheid codelist'!$A:$A,0),3)</f>
        <v>Niet van toepassing</v>
      </c>
      <c r="J2203" s="21" t="s">
        <v>20803</v>
      </c>
    </row>
    <row r="2204" spans="1:10" ht="15.75" thickBot="1">
      <c r="A2204" s="10">
        <v>2720</v>
      </c>
      <c r="B2204" t="str">
        <f>INDEX('Parameter Codelist'!$A$1:$I$9000,MATCH($A2204,'Parameter Codelist'!$A:$A,0),2)</f>
        <v>(massa)Concentratie</v>
      </c>
      <c r="C2204" s="20" t="s">
        <v>20800</v>
      </c>
      <c r="D2204" s="6">
        <v>3797</v>
      </c>
      <c r="E2204" s="12" t="str">
        <f>INDEX('Parameter Codelist'!$A$1:$I$9000,MATCH($D2204,'Parameter Codelist'!$A:$A,0),2)</f>
        <v>fluazifop-butyl</v>
      </c>
      <c r="F2204" s="18" t="s">
        <v>6184</v>
      </c>
      <c r="G2204" t="str">
        <f>INDEX('Parameter Codelist'!$A$1:$I$9000,MATCH($D2204,'Parameter Codelist'!$A:$A,0),5)</f>
        <v>69806-50-4</v>
      </c>
      <c r="H2204" s="6">
        <v>8</v>
      </c>
      <c r="I2204" t="str">
        <f>INDEX('Hoedanigheid codelist'!$A$1:$J$5341,MATCH($H2204,'Hoedanigheid codelist'!$A:$A,0),3)</f>
        <v>Niet van toepassing</v>
      </c>
      <c r="J2204" s="21" t="s">
        <v>20803</v>
      </c>
    </row>
    <row r="2205" spans="1:10" ht="15.75" thickBot="1">
      <c r="A2205" s="10">
        <v>2720</v>
      </c>
      <c r="B2205" t="str">
        <f>INDEX('Parameter Codelist'!$A$1:$I$9000,MATCH($A2205,'Parameter Codelist'!$A:$A,0),2)</f>
        <v>(massa)Concentratie</v>
      </c>
      <c r="C2205" s="20" t="s">
        <v>20800</v>
      </c>
      <c r="D2205" s="6">
        <v>3798</v>
      </c>
      <c r="E2205" s="12" t="str">
        <f>INDEX('Parameter Codelist'!$A$1:$I$9000,MATCH($D2205,'Parameter Codelist'!$A:$A,0),2)</f>
        <v>fluazifop-P-butyl</v>
      </c>
      <c r="F2205" s="18" t="s">
        <v>6187</v>
      </c>
      <c r="G2205" t="str">
        <f>INDEX('Parameter Codelist'!$A$1:$I$9000,MATCH($D2205,'Parameter Codelist'!$A:$A,0),5)</f>
        <v>79241-46-6</v>
      </c>
      <c r="H2205" s="6">
        <v>8</v>
      </c>
      <c r="I2205" t="str">
        <f>INDEX('Hoedanigheid codelist'!$A$1:$J$5341,MATCH($H2205,'Hoedanigheid codelist'!$A:$A,0),3)</f>
        <v>Niet van toepassing</v>
      </c>
      <c r="J2205" s="21" t="s">
        <v>20803</v>
      </c>
    </row>
    <row r="2206" spans="1:10" ht="15.75" thickBot="1">
      <c r="A2206" s="10">
        <v>2720</v>
      </c>
      <c r="B2206" t="str">
        <f>INDEX('Parameter Codelist'!$A$1:$I$9000,MATCH($A2206,'Parameter Codelist'!$A:$A,0),2)</f>
        <v>(massa)Concentratie</v>
      </c>
      <c r="C2206" s="20" t="s">
        <v>20800</v>
      </c>
      <c r="D2206" s="6">
        <v>3799</v>
      </c>
      <c r="E2206" s="12" t="str">
        <f>INDEX('Parameter Codelist'!$A$1:$I$9000,MATCH($D2206,'Parameter Codelist'!$A:$A,0),2)</f>
        <v>fluazifop-P</v>
      </c>
      <c r="F2206" s="18" t="s">
        <v>6190</v>
      </c>
      <c r="G2206" t="str">
        <f>INDEX('Parameter Codelist'!$A$1:$I$9000,MATCH($D2206,'Parameter Codelist'!$A:$A,0),5)</f>
        <v>83066-88-0</v>
      </c>
      <c r="H2206" s="6">
        <v>8</v>
      </c>
      <c r="I2206" t="str">
        <f>INDEX('Hoedanigheid codelist'!$A$1:$J$5341,MATCH($H2206,'Hoedanigheid codelist'!$A:$A,0),3)</f>
        <v>Niet van toepassing</v>
      </c>
      <c r="J2206" s="21" t="s">
        <v>20803</v>
      </c>
    </row>
    <row r="2207" spans="1:10" ht="15.75" thickBot="1">
      <c r="A2207" s="10">
        <v>2720</v>
      </c>
      <c r="B2207" t="str">
        <f>INDEX('Parameter Codelist'!$A$1:$I$9000,MATCH($A2207,'Parameter Codelist'!$A:$A,0),2)</f>
        <v>(massa)Concentratie</v>
      </c>
      <c r="C2207" s="20" t="s">
        <v>20800</v>
      </c>
      <c r="D2207" s="6">
        <v>3800</v>
      </c>
      <c r="E2207" s="12" t="str">
        <f>INDEX('Parameter Codelist'!$A$1:$I$9000,MATCH($D2207,'Parameter Codelist'!$A:$A,0),2)</f>
        <v>fluazolaat</v>
      </c>
      <c r="F2207" s="18" t="s">
        <v>19226</v>
      </c>
      <c r="G2207" t="str">
        <f>INDEX('Parameter Codelist'!$A$1:$I$9000,MATCH($D2207,'Parameter Codelist'!$A:$A,0),5)</f>
        <v>174514-07-9</v>
      </c>
      <c r="H2207" s="6">
        <v>8</v>
      </c>
      <c r="I2207" t="str">
        <f>INDEX('Hoedanigheid codelist'!$A$1:$J$5341,MATCH($H2207,'Hoedanigheid codelist'!$A:$A,0),3)</f>
        <v>Niet van toepassing</v>
      </c>
      <c r="J2207" s="21" t="s">
        <v>20803</v>
      </c>
    </row>
    <row r="2208" spans="1:10" ht="15.75" thickBot="1">
      <c r="A2208" s="10">
        <v>2720</v>
      </c>
      <c r="B2208" t="str">
        <f>INDEX('Parameter Codelist'!$A$1:$I$9000,MATCH($A2208,'Parameter Codelist'!$A:$A,0),2)</f>
        <v>(massa)Concentratie</v>
      </c>
      <c r="C2208" s="20" t="s">
        <v>20800</v>
      </c>
      <c r="D2208" s="6">
        <v>3801</v>
      </c>
      <c r="E2208" s="12" t="str">
        <f>INDEX('Parameter Codelist'!$A$1:$I$9000,MATCH($D2208,'Parameter Codelist'!$A:$A,0),2)</f>
        <v>flubenzimine</v>
      </c>
      <c r="F2208" s="18" t="s">
        <v>6196</v>
      </c>
      <c r="G2208" t="str">
        <f>INDEX('Parameter Codelist'!$A$1:$I$9000,MATCH($D2208,'Parameter Codelist'!$A:$A,0),5)</f>
        <v>37893-02-0</v>
      </c>
      <c r="H2208" s="6">
        <v>8</v>
      </c>
      <c r="I2208" t="str">
        <f>INDEX('Hoedanigheid codelist'!$A$1:$J$5341,MATCH($H2208,'Hoedanigheid codelist'!$A:$A,0),3)</f>
        <v>Niet van toepassing</v>
      </c>
      <c r="J2208" s="21" t="s">
        <v>20803</v>
      </c>
    </row>
    <row r="2209" spans="1:10" ht="15.75" thickBot="1">
      <c r="A2209" s="10">
        <v>2720</v>
      </c>
      <c r="B2209" t="str">
        <f>INDEX('Parameter Codelist'!$A$1:$I$9000,MATCH($A2209,'Parameter Codelist'!$A:$A,0),2)</f>
        <v>(massa)Concentratie</v>
      </c>
      <c r="C2209" s="20" t="s">
        <v>20800</v>
      </c>
      <c r="D2209" s="6">
        <v>3802</v>
      </c>
      <c r="E2209" s="12" t="str">
        <f>INDEX('Parameter Codelist'!$A$1:$I$9000,MATCH($D2209,'Parameter Codelist'!$A:$A,0),2)</f>
        <v>flucloxacilline</v>
      </c>
      <c r="F2209" s="18" t="s">
        <v>19227</v>
      </c>
      <c r="G2209" t="str">
        <f>INDEX('Parameter Codelist'!$A$1:$I$9000,MATCH($D2209,'Parameter Codelist'!$A:$A,0),5)</f>
        <v>5250-39-5</v>
      </c>
      <c r="H2209" s="6">
        <v>8</v>
      </c>
      <c r="I2209" t="str">
        <f>INDEX('Hoedanigheid codelist'!$A$1:$J$5341,MATCH($H2209,'Hoedanigheid codelist'!$A:$A,0),3)</f>
        <v>Niet van toepassing</v>
      </c>
      <c r="J2209" s="21" t="s">
        <v>20803</v>
      </c>
    </row>
    <row r="2210" spans="1:10" ht="15.75" thickBot="1">
      <c r="A2210" s="10">
        <v>2720</v>
      </c>
      <c r="B2210" t="str">
        <f>INDEX('Parameter Codelist'!$A$1:$I$9000,MATCH($A2210,'Parameter Codelist'!$A:$A,0),2)</f>
        <v>(massa)Concentratie</v>
      </c>
      <c r="C2210" s="20" t="s">
        <v>20800</v>
      </c>
      <c r="D2210" s="6">
        <v>3803</v>
      </c>
      <c r="E2210" s="12" t="str">
        <f>INDEX('Parameter Codelist'!$A$1:$I$9000,MATCH($D2210,'Parameter Codelist'!$A:$A,0),2)</f>
        <v>flucycloxuron</v>
      </c>
      <c r="F2210" s="18" t="s">
        <v>6202</v>
      </c>
      <c r="G2210" t="str">
        <f>INDEX('Parameter Codelist'!$A$1:$I$9000,MATCH($D2210,'Parameter Codelist'!$A:$A,0),5)</f>
        <v>113036-88-7</v>
      </c>
      <c r="H2210" s="6">
        <v>8</v>
      </c>
      <c r="I2210" t="str">
        <f>INDEX('Hoedanigheid codelist'!$A$1:$J$5341,MATCH($H2210,'Hoedanigheid codelist'!$A:$A,0),3)</f>
        <v>Niet van toepassing</v>
      </c>
      <c r="J2210" s="21" t="s">
        <v>20803</v>
      </c>
    </row>
    <row r="2211" spans="1:10" ht="15.75" thickBot="1">
      <c r="A2211" s="10">
        <v>2720</v>
      </c>
      <c r="B2211" t="str">
        <f>INDEX('Parameter Codelist'!$A$1:$I$9000,MATCH($A2211,'Parameter Codelist'!$A:$A,0),2)</f>
        <v>(massa)Concentratie</v>
      </c>
      <c r="C2211" s="20" t="s">
        <v>20800</v>
      </c>
      <c r="D2211" s="6">
        <v>3804</v>
      </c>
      <c r="E2211" s="12" t="str">
        <f>INDEX('Parameter Codelist'!$A$1:$I$9000,MATCH($D2211,'Parameter Codelist'!$A:$A,0),2)</f>
        <v>flucofuron</v>
      </c>
      <c r="F2211" s="18" t="s">
        <v>6205</v>
      </c>
      <c r="G2211" t="str">
        <f>INDEX('Parameter Codelist'!$A$1:$I$9000,MATCH($D2211,'Parameter Codelist'!$A:$A,0),5)</f>
        <v>370-50-3</v>
      </c>
      <c r="H2211" s="6">
        <v>8</v>
      </c>
      <c r="I2211" t="str">
        <f>INDEX('Hoedanigheid codelist'!$A$1:$J$5341,MATCH($H2211,'Hoedanigheid codelist'!$A:$A,0),3)</f>
        <v>Niet van toepassing</v>
      </c>
      <c r="J2211" s="21" t="s">
        <v>20803</v>
      </c>
    </row>
    <row r="2212" spans="1:10" ht="15.75" thickBot="1">
      <c r="A2212" s="10">
        <v>2720</v>
      </c>
      <c r="B2212" t="str">
        <f>INDEX('Parameter Codelist'!$A$1:$I$9000,MATCH($A2212,'Parameter Codelist'!$A:$A,0),2)</f>
        <v>(massa)Concentratie</v>
      </c>
      <c r="C2212" s="20" t="s">
        <v>20800</v>
      </c>
      <c r="D2212" s="6">
        <v>3805</v>
      </c>
      <c r="E2212" s="12" t="str">
        <f>INDEX('Parameter Codelist'!$A$1:$I$9000,MATCH($D2212,'Parameter Codelist'!$A:$A,0),2)</f>
        <v>fluchloralin</v>
      </c>
      <c r="F2212" s="18" t="s">
        <v>6208</v>
      </c>
      <c r="G2212" t="str">
        <f>INDEX('Parameter Codelist'!$A$1:$I$9000,MATCH($D2212,'Parameter Codelist'!$A:$A,0),5)</f>
        <v>33245-39-5</v>
      </c>
      <c r="H2212" s="6">
        <v>8</v>
      </c>
      <c r="I2212" t="str">
        <f>INDEX('Hoedanigheid codelist'!$A$1:$J$5341,MATCH($H2212,'Hoedanigheid codelist'!$A:$A,0),3)</f>
        <v>Niet van toepassing</v>
      </c>
      <c r="J2212" s="21" t="s">
        <v>20803</v>
      </c>
    </row>
    <row r="2213" spans="1:10" ht="15.75" thickBot="1">
      <c r="A2213" s="10">
        <v>2720</v>
      </c>
      <c r="B2213" t="str">
        <f>INDEX('Parameter Codelist'!$A$1:$I$9000,MATCH($A2213,'Parameter Codelist'!$A:$A,0),2)</f>
        <v>(massa)Concentratie</v>
      </c>
      <c r="C2213" s="20" t="s">
        <v>20800</v>
      </c>
      <c r="D2213" s="6">
        <v>3806</v>
      </c>
      <c r="E2213" s="12" t="str">
        <f>INDEX('Parameter Codelist'!$A$1:$I$9000,MATCH($D2213,'Parameter Codelist'!$A:$A,0),2)</f>
        <v>fluconazol</v>
      </c>
      <c r="F2213" s="18" t="s">
        <v>19228</v>
      </c>
      <c r="G2213" t="str">
        <f>INDEX('Parameter Codelist'!$A$1:$I$9000,MATCH($D2213,'Parameter Codelist'!$A:$A,0),5)</f>
        <v>86386-73-4</v>
      </c>
      <c r="H2213" s="6">
        <v>8</v>
      </c>
      <c r="I2213" t="str">
        <f>INDEX('Hoedanigheid codelist'!$A$1:$J$5341,MATCH($H2213,'Hoedanigheid codelist'!$A:$A,0),3)</f>
        <v>Niet van toepassing</v>
      </c>
      <c r="J2213" s="21" t="s">
        <v>20803</v>
      </c>
    </row>
    <row r="2214" spans="1:10" ht="15.75" thickBot="1">
      <c r="A2214" s="10">
        <v>2720</v>
      </c>
      <c r="B2214" t="str">
        <f>INDEX('Parameter Codelist'!$A$1:$I$9000,MATCH($A2214,'Parameter Codelist'!$A:$A,0),2)</f>
        <v>(massa)Concentratie</v>
      </c>
      <c r="C2214" s="20" t="s">
        <v>20800</v>
      </c>
      <c r="D2214" s="6">
        <v>3807</v>
      </c>
      <c r="E2214" s="12" t="str">
        <f>INDEX('Parameter Codelist'!$A$1:$I$9000,MATCH($D2214,'Parameter Codelist'!$A:$A,0),2)</f>
        <v>flucythrinaat</v>
      </c>
      <c r="F2214" s="18" t="s">
        <v>19229</v>
      </c>
      <c r="G2214" t="str">
        <f>INDEX('Parameter Codelist'!$A$1:$I$9000,MATCH($D2214,'Parameter Codelist'!$A:$A,0),5)</f>
        <v>70124-77-5</v>
      </c>
      <c r="H2214" s="6">
        <v>8</v>
      </c>
      <c r="I2214" t="str">
        <f>INDEX('Hoedanigheid codelist'!$A$1:$J$5341,MATCH($H2214,'Hoedanigheid codelist'!$A:$A,0),3)</f>
        <v>Niet van toepassing</v>
      </c>
      <c r="J2214" s="21" t="s">
        <v>20803</v>
      </c>
    </row>
    <row r="2215" spans="1:10" ht="15.75" thickBot="1">
      <c r="A2215" s="10">
        <v>2720</v>
      </c>
      <c r="B2215" t="str">
        <f>INDEX('Parameter Codelist'!$A$1:$I$9000,MATCH($A2215,'Parameter Codelist'!$A:$A,0),2)</f>
        <v>(massa)Concentratie</v>
      </c>
      <c r="C2215" s="20" t="s">
        <v>20800</v>
      </c>
      <c r="D2215" s="6">
        <v>3808</v>
      </c>
      <c r="E2215" s="12" t="str">
        <f>INDEX('Parameter Codelist'!$A$1:$I$9000,MATCH($D2215,'Parameter Codelist'!$A:$A,0),2)</f>
        <v>fludioxonil</v>
      </c>
      <c r="F2215" s="18" t="s">
        <v>6217</v>
      </c>
      <c r="G2215" t="str">
        <f>INDEX('Parameter Codelist'!$A$1:$I$9000,MATCH($D2215,'Parameter Codelist'!$A:$A,0),5)</f>
        <v>131341-86-1</v>
      </c>
      <c r="H2215" s="6">
        <v>8</v>
      </c>
      <c r="I2215" t="str">
        <f>INDEX('Hoedanigheid codelist'!$A$1:$J$5341,MATCH($H2215,'Hoedanigheid codelist'!$A:$A,0),3)</f>
        <v>Niet van toepassing</v>
      </c>
      <c r="J2215" s="21" t="s">
        <v>20803</v>
      </c>
    </row>
    <row r="2216" spans="1:10" ht="15.75" thickBot="1">
      <c r="A2216" s="10">
        <v>2720</v>
      </c>
      <c r="B2216" t="str">
        <f>INDEX('Parameter Codelist'!$A$1:$I$9000,MATCH($A2216,'Parameter Codelist'!$A:$A,0),2)</f>
        <v>(massa)Concentratie</v>
      </c>
      <c r="C2216" s="20" t="s">
        <v>20800</v>
      </c>
      <c r="D2216" s="6">
        <v>3809</v>
      </c>
      <c r="E2216" s="12" t="str">
        <f>INDEX('Parameter Codelist'!$A$1:$I$9000,MATCH($D2216,'Parameter Codelist'!$A:$A,0),2)</f>
        <v>flufenacet</v>
      </c>
      <c r="F2216" s="18" t="s">
        <v>6220</v>
      </c>
      <c r="G2216" t="str">
        <f>INDEX('Parameter Codelist'!$A$1:$I$9000,MATCH($D2216,'Parameter Codelist'!$A:$A,0),5)</f>
        <v>142459-58-3</v>
      </c>
      <c r="H2216" s="6">
        <v>8</v>
      </c>
      <c r="I2216" t="str">
        <f>INDEX('Hoedanigheid codelist'!$A$1:$J$5341,MATCH($H2216,'Hoedanigheid codelist'!$A:$A,0),3)</f>
        <v>Niet van toepassing</v>
      </c>
      <c r="J2216" s="21" t="s">
        <v>20803</v>
      </c>
    </row>
    <row r="2217" spans="1:10" ht="15.75" thickBot="1">
      <c r="A2217" s="10">
        <v>2720</v>
      </c>
      <c r="B2217" t="str">
        <f>INDEX('Parameter Codelist'!$A$1:$I$9000,MATCH($A2217,'Parameter Codelist'!$A:$A,0),2)</f>
        <v>(massa)Concentratie</v>
      </c>
      <c r="C2217" s="20" t="s">
        <v>20800</v>
      </c>
      <c r="D2217" s="6">
        <v>3810</v>
      </c>
      <c r="E2217" s="12" t="str">
        <f>INDEX('Parameter Codelist'!$A$1:$I$9000,MATCH($D2217,'Parameter Codelist'!$A:$A,0),2)</f>
        <v>flufenoxuron</v>
      </c>
      <c r="F2217" s="18" t="s">
        <v>6223</v>
      </c>
      <c r="G2217" t="str">
        <f>INDEX('Parameter Codelist'!$A$1:$I$9000,MATCH($D2217,'Parameter Codelist'!$A:$A,0),5)</f>
        <v>101463-69-8</v>
      </c>
      <c r="H2217" s="6">
        <v>8</v>
      </c>
      <c r="I2217" t="str">
        <f>INDEX('Hoedanigheid codelist'!$A$1:$J$5341,MATCH($H2217,'Hoedanigheid codelist'!$A:$A,0),3)</f>
        <v>Niet van toepassing</v>
      </c>
      <c r="J2217" s="21" t="s">
        <v>20803</v>
      </c>
    </row>
    <row r="2218" spans="1:10" ht="15.75" thickBot="1">
      <c r="A2218" s="10">
        <v>2720</v>
      </c>
      <c r="B2218" t="str">
        <f>INDEX('Parameter Codelist'!$A$1:$I$9000,MATCH($A2218,'Parameter Codelist'!$A:$A,0),2)</f>
        <v>(massa)Concentratie</v>
      </c>
      <c r="C2218" s="20" t="s">
        <v>20800</v>
      </c>
      <c r="D2218" s="6">
        <v>3811</v>
      </c>
      <c r="E2218" s="12" t="str">
        <f>INDEX('Parameter Codelist'!$A$1:$I$9000,MATCH($D2218,'Parameter Codelist'!$A:$A,0),2)</f>
        <v>flufenazine</v>
      </c>
      <c r="F2218" s="18" t="s">
        <v>19230</v>
      </c>
      <c r="G2218" t="str">
        <f>INDEX('Parameter Codelist'!$A$1:$I$9000,MATCH($D2218,'Parameter Codelist'!$A:$A,0),5)</f>
        <v>69-23-8</v>
      </c>
      <c r="H2218" s="6">
        <v>8</v>
      </c>
      <c r="I2218" t="str">
        <f>INDEX('Hoedanigheid codelist'!$A$1:$J$5341,MATCH($H2218,'Hoedanigheid codelist'!$A:$A,0),3)</f>
        <v>Niet van toepassing</v>
      </c>
      <c r="J2218" s="21" t="s">
        <v>20803</v>
      </c>
    </row>
    <row r="2219" spans="1:10" ht="15.75" thickBot="1">
      <c r="A2219" s="10">
        <v>2720</v>
      </c>
      <c r="B2219" t="str">
        <f>INDEX('Parameter Codelist'!$A$1:$I$9000,MATCH($A2219,'Parameter Codelist'!$A:$A,0),2)</f>
        <v>(massa)Concentratie</v>
      </c>
      <c r="C2219" s="20" t="s">
        <v>20800</v>
      </c>
      <c r="D2219" s="6">
        <v>3812</v>
      </c>
      <c r="E2219" s="12" t="str">
        <f>INDEX('Parameter Codelist'!$A$1:$I$9000,MATCH($D2219,'Parameter Codelist'!$A:$A,0),2)</f>
        <v>flumioxazin</v>
      </c>
      <c r="F2219" s="18" t="s">
        <v>6229</v>
      </c>
      <c r="G2219" t="str">
        <f>INDEX('Parameter Codelist'!$A$1:$I$9000,MATCH($D2219,'Parameter Codelist'!$A:$A,0),5)</f>
        <v>103361-09-7</v>
      </c>
      <c r="H2219" s="6">
        <v>8</v>
      </c>
      <c r="I2219" t="str">
        <f>INDEX('Hoedanigheid codelist'!$A$1:$J$5341,MATCH($H2219,'Hoedanigheid codelist'!$A:$A,0),3)</f>
        <v>Niet van toepassing</v>
      </c>
      <c r="J2219" s="21" t="s">
        <v>20803</v>
      </c>
    </row>
    <row r="2220" spans="1:10" ht="15.75" thickBot="1">
      <c r="A2220" s="10">
        <v>2720</v>
      </c>
      <c r="B2220" t="str">
        <f>INDEX('Parameter Codelist'!$A$1:$I$9000,MATCH($A2220,'Parameter Codelist'!$A:$A,0),2)</f>
        <v>(massa)Concentratie</v>
      </c>
      <c r="C2220" s="20" t="s">
        <v>20800</v>
      </c>
      <c r="D2220" s="6">
        <v>3813</v>
      </c>
      <c r="E2220" s="12" t="str">
        <f>INDEX('Parameter Codelist'!$A$1:$I$9000,MATCH($D2220,'Parameter Codelist'!$A:$A,0),2)</f>
        <v>flumequine</v>
      </c>
      <c r="F2220" s="18" t="s">
        <v>6232</v>
      </c>
      <c r="G2220" t="str">
        <f>INDEX('Parameter Codelist'!$A$1:$I$9000,MATCH($D2220,'Parameter Codelist'!$A:$A,0),5)</f>
        <v>42835-25-6</v>
      </c>
      <c r="H2220" s="6">
        <v>8</v>
      </c>
      <c r="I2220" t="str">
        <f>INDEX('Hoedanigheid codelist'!$A$1:$J$5341,MATCH($H2220,'Hoedanigheid codelist'!$A:$A,0),3)</f>
        <v>Niet van toepassing</v>
      </c>
      <c r="J2220" s="21" t="s">
        <v>20803</v>
      </c>
    </row>
    <row r="2221" spans="1:10" ht="15.75" thickBot="1">
      <c r="A2221" s="10">
        <v>2720</v>
      </c>
      <c r="B2221" t="str">
        <f>INDEX('Parameter Codelist'!$A$1:$I$9000,MATCH($A2221,'Parameter Codelist'!$A:$A,0),2)</f>
        <v>(massa)Concentratie</v>
      </c>
      <c r="C2221" s="20" t="s">
        <v>20800</v>
      </c>
      <c r="D2221" s="6">
        <v>3814</v>
      </c>
      <c r="E2221" s="12" t="str">
        <f>INDEX('Parameter Codelist'!$A$1:$I$9000,MATCH($D2221,'Parameter Codelist'!$A:$A,0),2)</f>
        <v>fluorglycofen-ethyl</v>
      </c>
      <c r="F2221" s="18" t="s">
        <v>19231</v>
      </c>
      <c r="G2221" t="str">
        <f>INDEX('Parameter Codelist'!$A$1:$I$9000,MATCH($D2221,'Parameter Codelist'!$A:$A,0),5)</f>
        <v>77501-90-7</v>
      </c>
      <c r="H2221" s="6">
        <v>8</v>
      </c>
      <c r="I2221" t="str">
        <f>INDEX('Hoedanigheid codelist'!$A$1:$J$5341,MATCH($H2221,'Hoedanigheid codelist'!$A:$A,0),3)</f>
        <v>Niet van toepassing</v>
      </c>
      <c r="J2221" s="21" t="s">
        <v>20803</v>
      </c>
    </row>
    <row r="2222" spans="1:10" ht="15.75" thickBot="1">
      <c r="A2222" s="10">
        <v>2720</v>
      </c>
      <c r="B2222" t="str">
        <f>INDEX('Parameter Codelist'!$A$1:$I$9000,MATCH($A2222,'Parameter Codelist'!$A:$A,0),2)</f>
        <v>(massa)Concentratie</v>
      </c>
      <c r="C2222" s="20" t="s">
        <v>20800</v>
      </c>
      <c r="D2222" s="6">
        <v>3815</v>
      </c>
      <c r="E2222" s="12" t="str">
        <f>INDEX('Parameter Codelist'!$A$1:$I$9000,MATCH($D2222,'Parameter Codelist'!$A:$A,0),2)</f>
        <v>fluometuron</v>
      </c>
      <c r="F2222" s="18" t="s">
        <v>6238</v>
      </c>
      <c r="G2222" t="str">
        <f>INDEX('Parameter Codelist'!$A$1:$I$9000,MATCH($D2222,'Parameter Codelist'!$A:$A,0),5)</f>
        <v>2164-17-2</v>
      </c>
      <c r="H2222" s="6">
        <v>8</v>
      </c>
      <c r="I2222" t="str">
        <f>INDEX('Hoedanigheid codelist'!$A$1:$J$5341,MATCH($H2222,'Hoedanigheid codelist'!$A:$A,0),3)</f>
        <v>Niet van toepassing</v>
      </c>
      <c r="J2222" s="21" t="s">
        <v>20803</v>
      </c>
    </row>
    <row r="2223" spans="1:10" ht="15.75" thickBot="1">
      <c r="A2223" s="10">
        <v>2720</v>
      </c>
      <c r="B2223" t="str">
        <f>INDEX('Parameter Codelist'!$A$1:$I$9000,MATCH($A2223,'Parameter Codelist'!$A:$A,0),2)</f>
        <v>(massa)Concentratie</v>
      </c>
      <c r="C2223" s="20" t="s">
        <v>20800</v>
      </c>
      <c r="D2223" s="6">
        <v>3816</v>
      </c>
      <c r="E2223" s="12" t="str">
        <f>INDEX('Parameter Codelist'!$A$1:$I$9000,MATCH($D2223,'Parameter Codelist'!$A:$A,0),2)</f>
        <v>fluopicolide</v>
      </c>
      <c r="F2223" s="18" t="s">
        <v>6241</v>
      </c>
      <c r="G2223" t="str">
        <f>INDEX('Parameter Codelist'!$A$1:$I$9000,MATCH($D2223,'Parameter Codelist'!$A:$A,0),5)</f>
        <v>239110-15-7</v>
      </c>
      <c r="H2223" s="6">
        <v>8</v>
      </c>
      <c r="I2223" t="str">
        <f>INDEX('Hoedanigheid codelist'!$A$1:$J$5341,MATCH($H2223,'Hoedanigheid codelist'!$A:$A,0),3)</f>
        <v>Niet van toepassing</v>
      </c>
      <c r="J2223" s="21" t="s">
        <v>20803</v>
      </c>
    </row>
    <row r="2224" spans="1:10" ht="15.75" thickBot="1">
      <c r="A2224" s="10">
        <v>2720</v>
      </c>
      <c r="B2224" t="str">
        <f>INDEX('Parameter Codelist'!$A$1:$I$9000,MATCH($A2224,'Parameter Codelist'!$A:$A,0),2)</f>
        <v>(massa)Concentratie</v>
      </c>
      <c r="C2224" s="20" t="s">
        <v>20800</v>
      </c>
      <c r="D2224" s="6">
        <v>3817</v>
      </c>
      <c r="E2224" s="12" t="str">
        <f>INDEX('Parameter Codelist'!$A$1:$I$9000,MATCH($D2224,'Parameter Codelist'!$A:$A,0),2)</f>
        <v>fluroxypyr-meptyl</v>
      </c>
      <c r="F2224" s="18" t="s">
        <v>6244</v>
      </c>
      <c r="G2224" t="str">
        <f>INDEX('Parameter Codelist'!$A$1:$I$9000,MATCH($D2224,'Parameter Codelist'!$A:$A,0),5)</f>
        <v>81406-37-3</v>
      </c>
      <c r="H2224" s="6">
        <v>8</v>
      </c>
      <c r="I2224" t="str">
        <f>INDEX('Hoedanigheid codelist'!$A$1:$J$5341,MATCH($H2224,'Hoedanigheid codelist'!$A:$A,0),3)</f>
        <v>Niet van toepassing</v>
      </c>
      <c r="J2224" s="21" t="s">
        <v>20803</v>
      </c>
    </row>
    <row r="2225" spans="1:10" ht="15.75" thickBot="1">
      <c r="A2225" s="10">
        <v>2720</v>
      </c>
      <c r="B2225" t="str">
        <f>INDEX('Parameter Codelist'!$A$1:$I$9000,MATCH($A2225,'Parameter Codelist'!$A:$A,0),2)</f>
        <v>(massa)Concentratie</v>
      </c>
      <c r="C2225" s="20" t="s">
        <v>20800</v>
      </c>
      <c r="D2225" s="6">
        <v>3818</v>
      </c>
      <c r="E2225" s="12" t="str">
        <f>INDEX('Parameter Codelist'!$A$1:$I$9000,MATCH($D2225,'Parameter Codelist'!$A:$A,0),2)</f>
        <v>fluoxastrobin</v>
      </c>
      <c r="F2225" s="18" t="s">
        <v>6247</v>
      </c>
      <c r="G2225" t="str">
        <f>INDEX('Parameter Codelist'!$A$1:$I$9000,MATCH($D2225,'Parameter Codelist'!$A:$A,0),5)</f>
        <v>193740-76-0</v>
      </c>
      <c r="H2225" s="6">
        <v>8</v>
      </c>
      <c r="I2225" t="str">
        <f>INDEX('Hoedanigheid codelist'!$A$1:$J$5341,MATCH($H2225,'Hoedanigheid codelist'!$A:$A,0),3)</f>
        <v>Niet van toepassing</v>
      </c>
      <c r="J2225" s="21" t="s">
        <v>20803</v>
      </c>
    </row>
    <row r="2226" spans="1:10" ht="15.75" thickBot="1">
      <c r="A2226" s="10">
        <v>2720</v>
      </c>
      <c r="B2226" t="str">
        <f>INDEX('Parameter Codelist'!$A$1:$I$9000,MATCH($A2226,'Parameter Codelist'!$A:$A,0),2)</f>
        <v>(massa)Concentratie</v>
      </c>
      <c r="C2226" s="20" t="s">
        <v>20800</v>
      </c>
      <c r="D2226" s="6">
        <v>3819</v>
      </c>
      <c r="E2226" s="12" t="str">
        <f>INDEX('Parameter Codelist'!$A$1:$I$9000,MATCH($D2226,'Parameter Codelist'!$A:$A,0),2)</f>
        <v>fluoxetine</v>
      </c>
      <c r="F2226" s="18" t="s">
        <v>6250</v>
      </c>
      <c r="G2226" t="str">
        <f>INDEX('Parameter Codelist'!$A$1:$I$9000,MATCH($D2226,'Parameter Codelist'!$A:$A,0),5)</f>
        <v>54910-89-3</v>
      </c>
      <c r="H2226" s="6">
        <v>8</v>
      </c>
      <c r="I2226" t="str">
        <f>INDEX('Hoedanigheid codelist'!$A$1:$J$5341,MATCH($H2226,'Hoedanigheid codelist'!$A:$A,0),3)</f>
        <v>Niet van toepassing</v>
      </c>
      <c r="J2226" s="21" t="s">
        <v>20803</v>
      </c>
    </row>
    <row r="2227" spans="1:10" ht="15.75" thickBot="1">
      <c r="A2227" s="10">
        <v>2720</v>
      </c>
      <c r="B2227" t="str">
        <f>INDEX('Parameter Codelist'!$A$1:$I$9000,MATCH($A2227,'Parameter Codelist'!$A:$A,0),2)</f>
        <v>(massa)Concentratie</v>
      </c>
      <c r="C2227" s="20" t="s">
        <v>20800</v>
      </c>
      <c r="D2227" s="6">
        <v>3820</v>
      </c>
      <c r="E2227" s="12" t="str">
        <f>INDEX('Parameter Codelist'!$A$1:$I$9000,MATCH($D2227,'Parameter Codelist'!$A:$A,0),2)</f>
        <v>flupyrsulfuron-methyl</v>
      </c>
      <c r="F2227" s="18" t="s">
        <v>6253</v>
      </c>
      <c r="G2227" t="str">
        <f>INDEX('Parameter Codelist'!$A$1:$I$9000,MATCH($D2227,'Parameter Codelist'!$A:$A,0),5)</f>
        <v>144740-54-5</v>
      </c>
      <c r="H2227" s="6">
        <v>8</v>
      </c>
      <c r="I2227" t="str">
        <f>INDEX('Hoedanigheid codelist'!$A$1:$J$5341,MATCH($H2227,'Hoedanigheid codelist'!$A:$A,0),3)</f>
        <v>Niet van toepassing</v>
      </c>
      <c r="J2227" s="21" t="s">
        <v>20803</v>
      </c>
    </row>
    <row r="2228" spans="1:10" ht="15.75" thickBot="1">
      <c r="A2228" s="10">
        <v>2720</v>
      </c>
      <c r="B2228" t="str">
        <f>INDEX('Parameter Codelist'!$A$1:$I$9000,MATCH($A2228,'Parameter Codelist'!$A:$A,0),2)</f>
        <v>(massa)Concentratie</v>
      </c>
      <c r="C2228" s="20" t="s">
        <v>20800</v>
      </c>
      <c r="D2228" s="6">
        <v>3821</v>
      </c>
      <c r="E2228" s="12" t="str">
        <f>INDEX('Parameter Codelist'!$A$1:$I$9000,MATCH($D2228,'Parameter Codelist'!$A:$A,0),2)</f>
        <v>flupentixol</v>
      </c>
      <c r="F2228" s="18" t="s">
        <v>6256</v>
      </c>
      <c r="G2228" t="str">
        <f>INDEX('Parameter Codelist'!$A$1:$I$9000,MATCH($D2228,'Parameter Codelist'!$A:$A,0),5)</f>
        <v>2709-56-0</v>
      </c>
      <c r="H2228" s="6">
        <v>8</v>
      </c>
      <c r="I2228" t="str">
        <f>INDEX('Hoedanigheid codelist'!$A$1:$J$5341,MATCH($H2228,'Hoedanigheid codelist'!$A:$A,0),3)</f>
        <v>Niet van toepassing</v>
      </c>
      <c r="J2228" s="21" t="s">
        <v>20803</v>
      </c>
    </row>
    <row r="2229" spans="1:10" ht="15.75" thickBot="1">
      <c r="A2229" s="10">
        <v>2720</v>
      </c>
      <c r="B2229" t="str">
        <f>INDEX('Parameter Codelist'!$A$1:$I$9000,MATCH($A2229,'Parameter Codelist'!$A:$A,0),2)</f>
        <v>(massa)Concentratie</v>
      </c>
      <c r="C2229" s="20" t="s">
        <v>20800</v>
      </c>
      <c r="D2229" s="6">
        <v>3822</v>
      </c>
      <c r="E2229" s="12" t="str">
        <f>INDEX('Parameter Codelist'!$A$1:$I$9000,MATCH($D2229,'Parameter Codelist'!$A:$A,0),2)</f>
        <v>fluquinconazool</v>
      </c>
      <c r="F2229" s="18" t="s">
        <v>19232</v>
      </c>
      <c r="G2229" t="str">
        <f>INDEX('Parameter Codelist'!$A$1:$I$9000,MATCH($D2229,'Parameter Codelist'!$A:$A,0),5)</f>
        <v>136426-54-5</v>
      </c>
      <c r="H2229" s="6">
        <v>8</v>
      </c>
      <c r="I2229" t="str">
        <f>INDEX('Hoedanigheid codelist'!$A$1:$J$5341,MATCH($H2229,'Hoedanigheid codelist'!$A:$A,0),3)</f>
        <v>Niet van toepassing</v>
      </c>
      <c r="J2229" s="21" t="s">
        <v>20803</v>
      </c>
    </row>
    <row r="2230" spans="1:10" ht="15.75" thickBot="1">
      <c r="A2230" s="10">
        <v>2720</v>
      </c>
      <c r="B2230" t="str">
        <f>INDEX('Parameter Codelist'!$A$1:$I$9000,MATCH($A2230,'Parameter Codelist'!$A:$A,0),2)</f>
        <v>(massa)Concentratie</v>
      </c>
      <c r="C2230" s="20" t="s">
        <v>20800</v>
      </c>
      <c r="D2230" s="6">
        <v>3823</v>
      </c>
      <c r="E2230" s="12" t="str">
        <f>INDEX('Parameter Codelist'!$A$1:$I$9000,MATCH($D2230,'Parameter Codelist'!$A:$A,0),2)</f>
        <v>fluracil</v>
      </c>
      <c r="F2230" s="18" t="s">
        <v>6262</v>
      </c>
      <c r="G2230" t="str">
        <f>INDEX('Parameter Codelist'!$A$1:$I$9000,MATCH($D2230,'Parameter Codelist'!$A:$A,0),5)</f>
        <v>51-21-8</v>
      </c>
      <c r="H2230" s="6">
        <v>8</v>
      </c>
      <c r="I2230" t="str">
        <f>INDEX('Hoedanigheid codelist'!$A$1:$J$5341,MATCH($H2230,'Hoedanigheid codelist'!$A:$A,0),3)</f>
        <v>Niet van toepassing</v>
      </c>
      <c r="J2230" s="21" t="s">
        <v>20803</v>
      </c>
    </row>
    <row r="2231" spans="1:10" ht="15.75" thickBot="1">
      <c r="A2231" s="10">
        <v>2720</v>
      </c>
      <c r="B2231" t="str">
        <f>INDEX('Parameter Codelist'!$A$1:$I$9000,MATCH($A2231,'Parameter Codelist'!$A:$A,0),2)</f>
        <v>(massa)Concentratie</v>
      </c>
      <c r="C2231" s="20" t="s">
        <v>20800</v>
      </c>
      <c r="D2231" s="6">
        <v>3824</v>
      </c>
      <c r="E2231" s="12" t="str">
        <f>INDEX('Parameter Codelist'!$A$1:$I$9000,MATCH($D2231,'Parameter Codelist'!$A:$A,0),2)</f>
        <v>flurochloridon</v>
      </c>
      <c r="F2231" s="18" t="s">
        <v>19233</v>
      </c>
      <c r="G2231" t="str">
        <f>INDEX('Parameter Codelist'!$A$1:$I$9000,MATCH($D2231,'Parameter Codelist'!$A:$A,0),5)</f>
        <v>61213-25-0</v>
      </c>
      <c r="H2231" s="6">
        <v>8</v>
      </c>
      <c r="I2231" t="str">
        <f>INDEX('Hoedanigheid codelist'!$A$1:$J$5341,MATCH($H2231,'Hoedanigheid codelist'!$A:$A,0),3)</f>
        <v>Niet van toepassing</v>
      </c>
      <c r="J2231" s="21" t="s">
        <v>20803</v>
      </c>
    </row>
    <row r="2232" spans="1:10" ht="15.75" thickBot="1">
      <c r="A2232" s="10">
        <v>2720</v>
      </c>
      <c r="B2232" t="str">
        <f>INDEX('Parameter Codelist'!$A$1:$I$9000,MATCH($A2232,'Parameter Codelist'!$A:$A,0),2)</f>
        <v>(massa)Concentratie</v>
      </c>
      <c r="C2232" s="20" t="s">
        <v>20800</v>
      </c>
      <c r="D2232" s="6">
        <v>3825</v>
      </c>
      <c r="E2232" s="12" t="str">
        <f>INDEX('Parameter Codelist'!$A$1:$I$9000,MATCH($D2232,'Parameter Codelist'!$A:$A,0),2)</f>
        <v>fluridon</v>
      </c>
      <c r="F2232" s="18" t="s">
        <v>19234</v>
      </c>
      <c r="G2232" t="str">
        <f>INDEX('Parameter Codelist'!$A$1:$I$9000,MATCH($D2232,'Parameter Codelist'!$A:$A,0),5)</f>
        <v>59756-60-4</v>
      </c>
      <c r="H2232" s="6">
        <v>8</v>
      </c>
      <c r="I2232" t="str">
        <f>INDEX('Hoedanigheid codelist'!$A$1:$J$5341,MATCH($H2232,'Hoedanigheid codelist'!$A:$A,0),3)</f>
        <v>Niet van toepassing</v>
      </c>
      <c r="J2232" s="21" t="s">
        <v>20803</v>
      </c>
    </row>
    <row r="2233" spans="1:10" ht="15.75" thickBot="1">
      <c r="A2233" s="10">
        <v>2720</v>
      </c>
      <c r="B2233" t="str">
        <f>INDEX('Parameter Codelist'!$A$1:$I$9000,MATCH($A2233,'Parameter Codelist'!$A:$A,0),2)</f>
        <v>(massa)Concentratie</v>
      </c>
      <c r="C2233" s="20" t="s">
        <v>20800</v>
      </c>
      <c r="D2233" s="6">
        <v>3826</v>
      </c>
      <c r="E2233" s="12" t="str">
        <f>INDEX('Parameter Codelist'!$A$1:$I$9000,MATCH($D2233,'Parameter Codelist'!$A:$A,0),2)</f>
        <v>flurenol-butyl</v>
      </c>
      <c r="F2233" s="18" t="s">
        <v>6271</v>
      </c>
      <c r="G2233" t="str">
        <f>INDEX('Parameter Codelist'!$A$1:$I$9000,MATCH($D2233,'Parameter Codelist'!$A:$A,0),5)</f>
        <v>2314-09-2</v>
      </c>
      <c r="H2233" s="6">
        <v>8</v>
      </c>
      <c r="I2233" t="str">
        <f>INDEX('Hoedanigheid codelist'!$A$1:$J$5341,MATCH($H2233,'Hoedanigheid codelist'!$A:$A,0),3)</f>
        <v>Niet van toepassing</v>
      </c>
      <c r="J2233" s="21" t="s">
        <v>20803</v>
      </c>
    </row>
    <row r="2234" spans="1:10" ht="15.75" thickBot="1">
      <c r="A2234" s="10">
        <v>2720</v>
      </c>
      <c r="B2234" t="str">
        <f>INDEX('Parameter Codelist'!$A$1:$I$9000,MATCH($A2234,'Parameter Codelist'!$A:$A,0),2)</f>
        <v>(massa)Concentratie</v>
      </c>
      <c r="C2234" s="20" t="s">
        <v>20800</v>
      </c>
      <c r="D2234" s="6">
        <v>3827</v>
      </c>
      <c r="E2234" s="12" t="str">
        <f>INDEX('Parameter Codelist'!$A$1:$I$9000,MATCH($D2234,'Parameter Codelist'!$A:$A,0),2)</f>
        <v>flurenol</v>
      </c>
      <c r="F2234" s="18" t="s">
        <v>6274</v>
      </c>
      <c r="G2234" t="str">
        <f>INDEX('Parameter Codelist'!$A$1:$I$9000,MATCH($D2234,'Parameter Codelist'!$A:$A,0),5)</f>
        <v>467-69-6</v>
      </c>
      <c r="H2234" s="6">
        <v>8</v>
      </c>
      <c r="I2234" t="str">
        <f>INDEX('Hoedanigheid codelist'!$A$1:$J$5341,MATCH($H2234,'Hoedanigheid codelist'!$A:$A,0),3)</f>
        <v>Niet van toepassing</v>
      </c>
      <c r="J2234" s="21" t="s">
        <v>20803</v>
      </c>
    </row>
    <row r="2235" spans="1:10" ht="15.75" thickBot="1">
      <c r="A2235" s="10">
        <v>2720</v>
      </c>
      <c r="B2235" t="str">
        <f>INDEX('Parameter Codelist'!$A$1:$I$9000,MATCH($A2235,'Parameter Codelist'!$A:$A,0),2)</f>
        <v>(massa)Concentratie</v>
      </c>
      <c r="C2235" s="20" t="s">
        <v>20800</v>
      </c>
      <c r="D2235" s="6">
        <v>3828</v>
      </c>
      <c r="E2235" s="12" t="str">
        <f>INDEX('Parameter Codelist'!$A$1:$I$9000,MATCH($D2235,'Parameter Codelist'!$A:$A,0),2)</f>
        <v>flurprimidol</v>
      </c>
      <c r="F2235" s="18" t="s">
        <v>6277</v>
      </c>
      <c r="G2235" t="str">
        <f>INDEX('Parameter Codelist'!$A$1:$I$9000,MATCH($D2235,'Parameter Codelist'!$A:$A,0),5)</f>
        <v>56425-91-3</v>
      </c>
      <c r="H2235" s="6">
        <v>8</v>
      </c>
      <c r="I2235" t="str">
        <f>INDEX('Hoedanigheid codelist'!$A$1:$J$5341,MATCH($H2235,'Hoedanigheid codelist'!$A:$A,0),3)</f>
        <v>Niet van toepassing</v>
      </c>
      <c r="J2235" s="21" t="s">
        <v>20803</v>
      </c>
    </row>
    <row r="2236" spans="1:10" ht="15.75" thickBot="1">
      <c r="A2236" s="10">
        <v>2720</v>
      </c>
      <c r="B2236" t="str">
        <f>INDEX('Parameter Codelist'!$A$1:$I$9000,MATCH($A2236,'Parameter Codelist'!$A:$A,0),2)</f>
        <v>(massa)Concentratie</v>
      </c>
      <c r="C2236" s="20" t="s">
        <v>20800</v>
      </c>
      <c r="D2236" s="6">
        <v>3829</v>
      </c>
      <c r="E2236" s="12" t="str">
        <f>INDEX('Parameter Codelist'!$A$1:$I$9000,MATCH($D2236,'Parameter Codelist'!$A:$A,0),2)</f>
        <v>florasulam</v>
      </c>
      <c r="F2236" s="18" t="s">
        <v>6280</v>
      </c>
      <c r="G2236" t="str">
        <f>INDEX('Parameter Codelist'!$A$1:$I$9000,MATCH($D2236,'Parameter Codelist'!$A:$A,0),5)</f>
        <v>145701-23-1</v>
      </c>
      <c r="H2236" s="6">
        <v>8</v>
      </c>
      <c r="I2236" t="str">
        <f>INDEX('Hoedanigheid codelist'!$A$1:$J$5341,MATCH($H2236,'Hoedanigheid codelist'!$A:$A,0),3)</f>
        <v>Niet van toepassing</v>
      </c>
      <c r="J2236" s="21" t="s">
        <v>20803</v>
      </c>
    </row>
    <row r="2237" spans="1:10" ht="15.75" thickBot="1">
      <c r="A2237" s="10">
        <v>2720</v>
      </c>
      <c r="B2237" t="str">
        <f>INDEX('Parameter Codelist'!$A$1:$I$9000,MATCH($A2237,'Parameter Codelist'!$A:$A,0),2)</f>
        <v>(massa)Concentratie</v>
      </c>
      <c r="C2237" s="20" t="s">
        <v>20800</v>
      </c>
      <c r="D2237" s="6">
        <v>3830</v>
      </c>
      <c r="E2237" s="12" t="str">
        <f>INDEX('Parameter Codelist'!$A$1:$I$9000,MATCH($D2237,'Parameter Codelist'!$A:$A,0),2)</f>
        <v>flusilazool</v>
      </c>
      <c r="F2237" s="18" t="s">
        <v>19235</v>
      </c>
      <c r="G2237" t="str">
        <f>INDEX('Parameter Codelist'!$A$1:$I$9000,MATCH($D2237,'Parameter Codelist'!$A:$A,0),5)</f>
        <v>85509-19-9</v>
      </c>
      <c r="H2237" s="6">
        <v>8</v>
      </c>
      <c r="I2237" t="str">
        <f>INDEX('Hoedanigheid codelist'!$A$1:$J$5341,MATCH($H2237,'Hoedanigheid codelist'!$A:$A,0),3)</f>
        <v>Niet van toepassing</v>
      </c>
      <c r="J2237" s="21" t="s">
        <v>20803</v>
      </c>
    </row>
    <row r="2238" spans="1:10" ht="15.75" thickBot="1">
      <c r="A2238" s="10">
        <v>2720</v>
      </c>
      <c r="B2238" t="str">
        <f>INDEX('Parameter Codelist'!$A$1:$I$9000,MATCH($A2238,'Parameter Codelist'!$A:$A,0),2)</f>
        <v>(massa)Concentratie</v>
      </c>
      <c r="C2238" s="20" t="s">
        <v>20800</v>
      </c>
      <c r="D2238" s="6">
        <v>3831</v>
      </c>
      <c r="E2238" s="12" t="str">
        <f>INDEX('Parameter Codelist'!$A$1:$I$9000,MATCH($D2238,'Parameter Codelist'!$A:$A,0),2)</f>
        <v>flutriafol</v>
      </c>
      <c r="F2238" s="18" t="s">
        <v>6286</v>
      </c>
      <c r="G2238" t="str">
        <f>INDEX('Parameter Codelist'!$A$1:$I$9000,MATCH($D2238,'Parameter Codelist'!$A:$A,0),5)</f>
        <v>76674-21-0</v>
      </c>
      <c r="H2238" s="6">
        <v>8</v>
      </c>
      <c r="I2238" t="str">
        <f>INDEX('Hoedanigheid codelist'!$A$1:$J$5341,MATCH($H2238,'Hoedanigheid codelist'!$A:$A,0),3)</f>
        <v>Niet van toepassing</v>
      </c>
      <c r="J2238" s="21" t="s">
        <v>20803</v>
      </c>
    </row>
    <row r="2239" spans="1:10" ht="15.75" thickBot="1">
      <c r="A2239" s="10">
        <v>2720</v>
      </c>
      <c r="B2239" t="str">
        <f>INDEX('Parameter Codelist'!$A$1:$I$9000,MATCH($A2239,'Parameter Codelist'!$A:$A,0),2)</f>
        <v>(massa)Concentratie</v>
      </c>
      <c r="C2239" s="20" t="s">
        <v>20800</v>
      </c>
      <c r="D2239" s="6">
        <v>3832</v>
      </c>
      <c r="E2239" s="12" t="str">
        <f>INDEX('Parameter Codelist'!$A$1:$I$9000,MATCH($D2239,'Parameter Codelist'!$A:$A,0),2)</f>
        <v>flutamide</v>
      </c>
      <c r="F2239" s="18" t="s">
        <v>6289</v>
      </c>
      <c r="G2239" t="str">
        <f>INDEX('Parameter Codelist'!$A$1:$I$9000,MATCH($D2239,'Parameter Codelist'!$A:$A,0),5)</f>
        <v>13311-84-7</v>
      </c>
      <c r="H2239" s="6">
        <v>8</v>
      </c>
      <c r="I2239" t="str">
        <f>INDEX('Hoedanigheid codelist'!$A$1:$J$5341,MATCH($H2239,'Hoedanigheid codelist'!$A:$A,0),3)</f>
        <v>Niet van toepassing</v>
      </c>
      <c r="J2239" s="21" t="s">
        <v>20803</v>
      </c>
    </row>
    <row r="2240" spans="1:10" ht="15.75" thickBot="1">
      <c r="A2240" s="10">
        <v>2720</v>
      </c>
      <c r="B2240" t="str">
        <f>INDEX('Parameter Codelist'!$A$1:$I$9000,MATCH($A2240,'Parameter Codelist'!$A:$A,0),2)</f>
        <v>(massa)Concentratie</v>
      </c>
      <c r="C2240" s="20" t="s">
        <v>20800</v>
      </c>
      <c r="D2240" s="6">
        <v>3833</v>
      </c>
      <c r="E2240" s="12" t="str">
        <f>INDEX('Parameter Codelist'!$A$1:$I$9000,MATCH($D2240,'Parameter Codelist'!$A:$A,0),2)</f>
        <v>fermium</v>
      </c>
      <c r="F2240" s="18" t="s">
        <v>6292</v>
      </c>
      <c r="G2240" t="str">
        <f>INDEX('Parameter Codelist'!$A$1:$I$9000,MATCH($D2240,'Parameter Codelist'!$A:$A,0),5)</f>
        <v>7440-72-4</v>
      </c>
      <c r="H2240" s="6">
        <v>8</v>
      </c>
      <c r="I2240" t="str">
        <f>INDEX('Hoedanigheid codelist'!$A$1:$J$5341,MATCH($H2240,'Hoedanigheid codelist'!$A:$A,0),3)</f>
        <v>Niet van toepassing</v>
      </c>
      <c r="J2240" s="21" t="s">
        <v>20803</v>
      </c>
    </row>
    <row r="2241" spans="1:10" ht="15.75" thickBot="1">
      <c r="A2241" s="10">
        <v>2720</v>
      </c>
      <c r="B2241" t="str">
        <f>INDEX('Parameter Codelist'!$A$1:$I$9000,MATCH($A2241,'Parameter Codelist'!$A:$A,0),2)</f>
        <v>(massa)Concentratie</v>
      </c>
      <c r="C2241" s="20" t="s">
        <v>20800</v>
      </c>
      <c r="D2241" s="6">
        <v>3835</v>
      </c>
      <c r="E2241" s="12" t="str">
        <f>INDEX('Parameter Codelist'!$A$1:$I$9000,MATCH($D2241,'Parameter Codelist'!$A:$A,0),2)</f>
        <v>fomesafen</v>
      </c>
      <c r="F2241" s="18" t="s">
        <v>6297</v>
      </c>
      <c r="G2241" t="str">
        <f>INDEX('Parameter Codelist'!$A$1:$I$9000,MATCH($D2241,'Parameter Codelist'!$A:$A,0),5)</f>
        <v>72178-02-0</v>
      </c>
      <c r="H2241" s="6">
        <v>8</v>
      </c>
      <c r="I2241" t="str">
        <f>INDEX('Hoedanigheid codelist'!$A$1:$J$5341,MATCH($H2241,'Hoedanigheid codelist'!$A:$A,0),3)</f>
        <v>Niet van toepassing</v>
      </c>
      <c r="J2241" s="21" t="s">
        <v>20803</v>
      </c>
    </row>
    <row r="2242" spans="1:10" ht="15.75" thickBot="1">
      <c r="A2242" s="10">
        <v>2720</v>
      </c>
      <c r="B2242" t="str">
        <f>INDEX('Parameter Codelist'!$A$1:$I$9000,MATCH($A2242,'Parameter Codelist'!$A:$A,0),2)</f>
        <v>(massa)Concentratie</v>
      </c>
      <c r="C2242" s="20" t="s">
        <v>20800</v>
      </c>
      <c r="D2242" s="6">
        <v>3836</v>
      </c>
      <c r="E2242" s="12" t="str">
        <f>INDEX('Parameter Codelist'!$A$1:$I$9000,MATCH($D2242,'Parameter Codelist'!$A:$A,0),2)</f>
        <v>foramsulfuron</v>
      </c>
      <c r="F2242" s="18" t="s">
        <v>6300</v>
      </c>
      <c r="G2242" t="str">
        <f>INDEX('Parameter Codelist'!$A$1:$I$9000,MATCH($D2242,'Parameter Codelist'!$A:$A,0),5)</f>
        <v>173159-57-4</v>
      </c>
      <c r="H2242" s="6">
        <v>8</v>
      </c>
      <c r="I2242" t="str">
        <f>INDEX('Hoedanigheid codelist'!$A$1:$J$5341,MATCH($H2242,'Hoedanigheid codelist'!$A:$A,0),3)</f>
        <v>Niet van toepassing</v>
      </c>
      <c r="J2242" s="21" t="s">
        <v>20803</v>
      </c>
    </row>
    <row r="2243" spans="1:10" ht="15.75" thickBot="1">
      <c r="A2243" s="10">
        <v>2720</v>
      </c>
      <c r="B2243" t="str">
        <f>INDEX('Parameter Codelist'!$A$1:$I$9000,MATCH($A2243,'Parameter Codelist'!$A:$A,0),2)</f>
        <v>(massa)Concentratie</v>
      </c>
      <c r="C2243" s="20" t="s">
        <v>20800</v>
      </c>
      <c r="D2243" s="6">
        <v>3837</v>
      </c>
      <c r="E2243" s="12" t="str">
        <f>INDEX('Parameter Codelist'!$A$1:$I$9000,MATCH($D2243,'Parameter Codelist'!$A:$A,0),2)</f>
        <v>formetanaat-hydrochloride</v>
      </c>
      <c r="F2243" s="18" t="s">
        <v>19236</v>
      </c>
      <c r="G2243" t="str">
        <f>INDEX('Parameter Codelist'!$A$1:$I$9000,MATCH($D2243,'Parameter Codelist'!$A:$A,0),5)</f>
        <v>23422-53-9</v>
      </c>
      <c r="H2243" s="6">
        <v>8</v>
      </c>
      <c r="I2243" t="str">
        <f>INDEX('Hoedanigheid codelist'!$A$1:$J$5341,MATCH($H2243,'Hoedanigheid codelist'!$A:$A,0),3)</f>
        <v>Niet van toepassing</v>
      </c>
      <c r="J2243" s="21" t="s">
        <v>20803</v>
      </c>
    </row>
    <row r="2244" spans="1:10" ht="15.75" thickBot="1">
      <c r="A2244" s="10">
        <v>2720</v>
      </c>
      <c r="B2244" t="str">
        <f>INDEX('Parameter Codelist'!$A$1:$I$9000,MATCH($A2244,'Parameter Codelist'!$A:$A,0),2)</f>
        <v>(massa)Concentratie</v>
      </c>
      <c r="C2244" s="20" t="s">
        <v>20800</v>
      </c>
      <c r="D2244" s="6">
        <v>3838</v>
      </c>
      <c r="E2244" s="12" t="str">
        <f>INDEX('Parameter Codelist'!$A$1:$I$9000,MATCH($D2244,'Parameter Codelist'!$A:$A,0),2)</f>
        <v>formetanaat</v>
      </c>
      <c r="F2244" s="18" t="s">
        <v>19237</v>
      </c>
      <c r="G2244" t="str">
        <f>INDEX('Parameter Codelist'!$A$1:$I$9000,MATCH($D2244,'Parameter Codelist'!$A:$A,0),5)</f>
        <v>22259-30-9</v>
      </c>
      <c r="H2244" s="6">
        <v>8</v>
      </c>
      <c r="I2244" t="str">
        <f>INDEX('Hoedanigheid codelist'!$A$1:$J$5341,MATCH($H2244,'Hoedanigheid codelist'!$A:$A,0),3)</f>
        <v>Niet van toepassing</v>
      </c>
      <c r="J2244" s="21" t="s">
        <v>20803</v>
      </c>
    </row>
    <row r="2245" spans="1:10" ht="15.75" thickBot="1">
      <c r="A2245" s="10">
        <v>2720</v>
      </c>
      <c r="B2245" t="str">
        <f>INDEX('Parameter Codelist'!$A$1:$I$9000,MATCH($A2245,'Parameter Codelist'!$A:$A,0),2)</f>
        <v>(massa)Concentratie</v>
      </c>
      <c r="C2245" s="20" t="s">
        <v>20800</v>
      </c>
      <c r="D2245" s="6">
        <v>3840</v>
      </c>
      <c r="E2245" s="12" t="str">
        <f>INDEX('Parameter Codelist'!$A$1:$I$9000,MATCH($D2245,'Parameter Codelist'!$A:$A,0),2)</f>
        <v>foraat-sulfon</v>
      </c>
      <c r="F2245" s="18" t="s">
        <v>19238</v>
      </c>
      <c r="G2245" t="str">
        <f>INDEX('Parameter Codelist'!$A$1:$I$9000,MATCH($D2245,'Parameter Codelist'!$A:$A,0),5)</f>
        <v>2588-04-7</v>
      </c>
      <c r="H2245" s="6">
        <v>8</v>
      </c>
      <c r="I2245" t="str">
        <f>INDEX('Hoedanigheid codelist'!$A$1:$J$5341,MATCH($H2245,'Hoedanigheid codelist'!$A:$A,0),3)</f>
        <v>Niet van toepassing</v>
      </c>
      <c r="J2245" s="21" t="s">
        <v>20803</v>
      </c>
    </row>
    <row r="2246" spans="1:10" ht="15.75" thickBot="1">
      <c r="A2246" s="10">
        <v>2720</v>
      </c>
      <c r="B2246" t="str">
        <f>INDEX('Parameter Codelist'!$A$1:$I$9000,MATCH($A2246,'Parameter Codelist'!$A:$A,0),2)</f>
        <v>(massa)Concentratie</v>
      </c>
      <c r="C2246" s="20" t="s">
        <v>20800</v>
      </c>
      <c r="D2246" s="6">
        <v>3841</v>
      </c>
      <c r="E2246" s="12" t="str">
        <f>INDEX('Parameter Codelist'!$A$1:$I$9000,MATCH($D2246,'Parameter Codelist'!$A:$A,0),2)</f>
        <v>foraat-sulfoxide</v>
      </c>
      <c r="F2246" s="18" t="s">
        <v>19239</v>
      </c>
      <c r="G2246" t="str">
        <f>INDEX('Parameter Codelist'!$A$1:$I$9000,MATCH($D2246,'Parameter Codelist'!$A:$A,0),5)</f>
        <v>2588-05-8</v>
      </c>
      <c r="H2246" s="6">
        <v>8</v>
      </c>
      <c r="I2246" t="str">
        <f>INDEX('Hoedanigheid codelist'!$A$1:$J$5341,MATCH($H2246,'Hoedanigheid codelist'!$A:$A,0),3)</f>
        <v>Niet van toepassing</v>
      </c>
      <c r="J2246" s="21" t="s">
        <v>20803</v>
      </c>
    </row>
    <row r="2247" spans="1:10" ht="15.75" thickBot="1">
      <c r="A2247" s="10">
        <v>2720</v>
      </c>
      <c r="B2247" t="str">
        <f>INDEX('Parameter Codelist'!$A$1:$I$9000,MATCH($A2247,'Parameter Codelist'!$A:$A,0),2)</f>
        <v>(massa)Concentratie</v>
      </c>
      <c r="C2247" s="20" t="s">
        <v>20800</v>
      </c>
      <c r="D2247" s="6">
        <v>3842</v>
      </c>
      <c r="E2247" s="12" t="str">
        <f>INDEX('Parameter Codelist'!$A$1:$I$9000,MATCH($D2247,'Parameter Codelist'!$A:$A,0),2)</f>
        <v>fosetyl-aluminium</v>
      </c>
      <c r="F2247" s="18" t="s">
        <v>19240</v>
      </c>
      <c r="G2247" t="str">
        <f>INDEX('Parameter Codelist'!$A$1:$I$9000,MATCH($D2247,'Parameter Codelist'!$A:$A,0),5)</f>
        <v>39148-24-8</v>
      </c>
      <c r="H2247" s="6">
        <v>8</v>
      </c>
      <c r="I2247" t="str">
        <f>INDEX('Hoedanigheid codelist'!$A$1:$J$5341,MATCH($H2247,'Hoedanigheid codelist'!$A:$A,0),3)</f>
        <v>Niet van toepassing</v>
      </c>
      <c r="J2247" s="21" t="s">
        <v>20803</v>
      </c>
    </row>
    <row r="2248" spans="1:10" ht="15.75" thickBot="1">
      <c r="A2248" s="10">
        <v>2720</v>
      </c>
      <c r="B2248" t="str">
        <f>INDEX('Parameter Codelist'!$A$1:$I$9000,MATCH($A2248,'Parameter Codelist'!$A:$A,0),2)</f>
        <v>(massa)Concentratie</v>
      </c>
      <c r="C2248" s="20" t="s">
        <v>20800</v>
      </c>
      <c r="D2248" s="6">
        <v>3843</v>
      </c>
      <c r="E2248" s="12" t="str">
        <f>INDEX('Parameter Codelist'!$A$1:$I$9000,MATCH($D2248,'Parameter Codelist'!$A:$A,0),2)</f>
        <v>fosfine</v>
      </c>
      <c r="F2248" s="18" t="s">
        <v>19241</v>
      </c>
      <c r="G2248" t="str">
        <f>INDEX('Parameter Codelist'!$A$1:$I$9000,MATCH($D2248,'Parameter Codelist'!$A:$A,0),5)</f>
        <v>7803-51-2</v>
      </c>
      <c r="H2248" s="6">
        <v>8</v>
      </c>
      <c r="I2248" t="str">
        <f>INDEX('Hoedanigheid codelist'!$A$1:$J$5341,MATCH($H2248,'Hoedanigheid codelist'!$A:$A,0),3)</f>
        <v>Niet van toepassing</v>
      </c>
      <c r="J2248" s="21" t="s">
        <v>20803</v>
      </c>
    </row>
    <row r="2249" spans="1:10" ht="15.75" thickBot="1">
      <c r="A2249" s="10">
        <v>2720</v>
      </c>
      <c r="B2249" t="str">
        <f>INDEX('Parameter Codelist'!$A$1:$I$9000,MATCH($A2249,'Parameter Codelist'!$A:$A,0),2)</f>
        <v>(massa)Concentratie</v>
      </c>
      <c r="C2249" s="20" t="s">
        <v>20800</v>
      </c>
      <c r="D2249" s="6">
        <v>3844</v>
      </c>
      <c r="E2249" s="12" t="str">
        <f>INDEX('Parameter Codelist'!$A$1:$I$9000,MATCH($D2249,'Parameter Codelist'!$A:$A,0),2)</f>
        <v>fosmet-oxon</v>
      </c>
      <c r="F2249" s="18" t="s">
        <v>19242</v>
      </c>
      <c r="G2249" t="str">
        <f>INDEX('Parameter Codelist'!$A$1:$I$9000,MATCH($D2249,'Parameter Codelist'!$A:$A,0),5)</f>
        <v>3735-33-9</v>
      </c>
      <c r="H2249" s="6">
        <v>8</v>
      </c>
      <c r="I2249" t="str">
        <f>INDEX('Hoedanigheid codelist'!$A$1:$J$5341,MATCH($H2249,'Hoedanigheid codelist'!$A:$A,0),3)</f>
        <v>Niet van toepassing</v>
      </c>
      <c r="J2249" s="21" t="s">
        <v>20803</v>
      </c>
    </row>
    <row r="2250" spans="1:10" ht="15.75" thickBot="1">
      <c r="A2250" s="10">
        <v>2720</v>
      </c>
      <c r="B2250" t="str">
        <f>INDEX('Parameter Codelist'!$A$1:$I$9000,MATCH($A2250,'Parameter Codelist'!$A:$A,0),2)</f>
        <v>(massa)Concentratie</v>
      </c>
      <c r="C2250" s="20" t="s">
        <v>20800</v>
      </c>
      <c r="D2250" s="6">
        <v>3845</v>
      </c>
      <c r="E2250" s="12" t="str">
        <f>INDEX('Parameter Codelist'!$A$1:$I$9000,MATCH($D2250,'Parameter Codelist'!$A:$A,0),2)</f>
        <v>fosthiazaat</v>
      </c>
      <c r="F2250" s="18" t="s">
        <v>19243</v>
      </c>
      <c r="G2250" t="str">
        <f>INDEX('Parameter Codelist'!$A$1:$I$9000,MATCH($D2250,'Parameter Codelist'!$A:$A,0),5)</f>
        <v>98886-44-3</v>
      </c>
      <c r="H2250" s="6">
        <v>8</v>
      </c>
      <c r="I2250" t="str">
        <f>INDEX('Hoedanigheid codelist'!$A$1:$J$5341,MATCH($H2250,'Hoedanigheid codelist'!$A:$A,0),3)</f>
        <v>Niet van toepassing</v>
      </c>
      <c r="J2250" s="21" t="s">
        <v>20803</v>
      </c>
    </row>
    <row r="2251" spans="1:10" ht="15.75" thickBot="1">
      <c r="A2251" s="10">
        <v>2720</v>
      </c>
      <c r="B2251" t="str">
        <f>INDEX('Parameter Codelist'!$A$1:$I$9000,MATCH($A2251,'Parameter Codelist'!$A:$A,0),2)</f>
        <v>(massa)Concentratie</v>
      </c>
      <c r="C2251" s="20" t="s">
        <v>20800</v>
      </c>
      <c r="D2251" s="6">
        <v>3846</v>
      </c>
      <c r="E2251" s="12" t="str">
        <f>INDEX('Parameter Codelist'!$A$1:$I$9000,MATCH($D2251,'Parameter Codelist'!$A:$A,0),2)</f>
        <v>francium</v>
      </c>
      <c r="F2251" s="18" t="s">
        <v>6329</v>
      </c>
      <c r="G2251" t="str">
        <f>INDEX('Parameter Codelist'!$A$1:$I$9000,MATCH($D2251,'Parameter Codelist'!$A:$A,0),5)</f>
        <v>7440-73-5</v>
      </c>
      <c r="H2251" s="6">
        <v>8</v>
      </c>
      <c r="I2251" t="str">
        <f>INDEX('Hoedanigheid codelist'!$A$1:$J$5341,MATCH($H2251,'Hoedanigheid codelist'!$A:$A,0),3)</f>
        <v>Niet van toepassing</v>
      </c>
      <c r="J2251" s="21" t="s">
        <v>20803</v>
      </c>
    </row>
    <row r="2252" spans="1:10" ht="15.75" thickBot="1">
      <c r="A2252" s="10">
        <v>2720</v>
      </c>
      <c r="B2252" t="str">
        <f>INDEX('Parameter Codelist'!$A$1:$I$9000,MATCH($A2252,'Parameter Codelist'!$A:$A,0),2)</f>
        <v>(massa)Concentratie</v>
      </c>
      <c r="C2252" s="20" t="s">
        <v>20800</v>
      </c>
      <c r="D2252" s="6">
        <v>3847</v>
      </c>
      <c r="E2252" s="12" t="str">
        <f>INDEX('Parameter Codelist'!$A$1:$I$9000,MATCH($D2252,'Parameter Codelist'!$A:$A,0),2)</f>
        <v>francium 223</v>
      </c>
      <c r="F2252" s="18" t="s">
        <v>6332</v>
      </c>
      <c r="G2252" t="str">
        <f>INDEX('Parameter Codelist'!$A$1:$I$9000,MATCH($D2252,'Parameter Codelist'!$A:$A,0),5)</f>
        <v>15756-98-6</v>
      </c>
      <c r="H2252" s="6">
        <v>8</v>
      </c>
      <c r="I2252" t="str">
        <f>INDEX('Hoedanigheid codelist'!$A$1:$J$5341,MATCH($H2252,'Hoedanigheid codelist'!$A:$A,0),3)</f>
        <v>Niet van toepassing</v>
      </c>
      <c r="J2252" s="21" t="s">
        <v>20803</v>
      </c>
    </row>
    <row r="2253" spans="1:10" ht="15.75" thickBot="1">
      <c r="A2253" s="10">
        <v>2720</v>
      </c>
      <c r="B2253" t="str">
        <f>INDEX('Parameter Codelist'!$A$1:$I$9000,MATCH($A2253,'Parameter Codelist'!$A:$A,0),2)</f>
        <v>(massa)Concentratie</v>
      </c>
      <c r="C2253" s="20" t="s">
        <v>20800</v>
      </c>
      <c r="D2253" s="6">
        <v>3849</v>
      </c>
      <c r="E2253" s="12" t="str">
        <f>INDEX('Parameter Codelist'!$A$1:$I$9000,MATCH($D2253,'Parameter Codelist'!$A:$A,0),2)</f>
        <v>ftaalzuuranhydride</v>
      </c>
      <c r="F2253" s="18" t="s">
        <v>19244</v>
      </c>
      <c r="G2253" t="str">
        <f>INDEX('Parameter Codelist'!$A$1:$I$9000,MATCH($D2253,'Parameter Codelist'!$A:$A,0),5)</f>
        <v>85-44-9</v>
      </c>
      <c r="H2253" s="6">
        <v>8</v>
      </c>
      <c r="I2253" t="str">
        <f>INDEX('Hoedanigheid codelist'!$A$1:$J$5341,MATCH($H2253,'Hoedanigheid codelist'!$A:$A,0),3)</f>
        <v>Niet van toepassing</v>
      </c>
      <c r="J2253" s="21" t="s">
        <v>20803</v>
      </c>
    </row>
    <row r="2254" spans="1:10" ht="15.75" thickBot="1">
      <c r="A2254" s="10">
        <v>2720</v>
      </c>
      <c r="B2254" t="str">
        <f>INDEX('Parameter Codelist'!$A$1:$I$9000,MATCH($A2254,'Parameter Codelist'!$A:$A,0),2)</f>
        <v>(massa)Concentratie</v>
      </c>
      <c r="C2254" s="20" t="s">
        <v>20800</v>
      </c>
      <c r="D2254" s="6">
        <v>3850</v>
      </c>
      <c r="E2254" s="12" t="str">
        <f>INDEX('Parameter Codelist'!$A$1:$I$9000,MATCH($D2254,'Parameter Codelist'!$A:$A,0),2)</f>
        <v>ftalimide</v>
      </c>
      <c r="F2254" s="18" t="s">
        <v>19245</v>
      </c>
      <c r="G2254" t="str">
        <f>INDEX('Parameter Codelist'!$A$1:$I$9000,MATCH($D2254,'Parameter Codelist'!$A:$A,0),5)</f>
        <v>85-41-6</v>
      </c>
      <c r="H2254" s="6">
        <v>8</v>
      </c>
      <c r="I2254" t="str">
        <f>INDEX('Hoedanigheid codelist'!$A$1:$J$5341,MATCH($H2254,'Hoedanigheid codelist'!$A:$A,0),3)</f>
        <v>Niet van toepassing</v>
      </c>
      <c r="J2254" s="21" t="s">
        <v>20803</v>
      </c>
    </row>
    <row r="2255" spans="1:10" ht="15.75" thickBot="1">
      <c r="A2255" s="10">
        <v>2720</v>
      </c>
      <c r="B2255" t="str">
        <f>INDEX('Parameter Codelist'!$A$1:$I$9000,MATCH($A2255,'Parameter Codelist'!$A:$A,0),2)</f>
        <v>(massa)Concentratie</v>
      </c>
      <c r="C2255" s="20" t="s">
        <v>20800</v>
      </c>
      <c r="D2255" s="6">
        <v>3851</v>
      </c>
      <c r="E2255" s="12" t="str">
        <f>INDEX('Parameter Codelist'!$A$1:$I$9000,MATCH($D2255,'Parameter Codelist'!$A:$A,0),2)</f>
        <v>fuberidazool</v>
      </c>
      <c r="F2255" s="18" t="s">
        <v>19246</v>
      </c>
      <c r="G2255" t="str">
        <f>INDEX('Parameter Codelist'!$A$1:$I$9000,MATCH($D2255,'Parameter Codelist'!$A:$A,0),5)</f>
        <v>3878-19-1</v>
      </c>
      <c r="H2255" s="6">
        <v>8</v>
      </c>
      <c r="I2255" t="str">
        <f>INDEX('Hoedanigheid codelist'!$A$1:$J$5341,MATCH($H2255,'Hoedanigheid codelist'!$A:$A,0),3)</f>
        <v>Niet van toepassing</v>
      </c>
      <c r="J2255" s="21" t="s">
        <v>20803</v>
      </c>
    </row>
    <row r="2256" spans="1:10" ht="15.75" thickBot="1">
      <c r="A2256" s="10">
        <v>2720</v>
      </c>
      <c r="B2256" t="str">
        <f>INDEX('Parameter Codelist'!$A$1:$I$9000,MATCH($A2256,'Parameter Codelist'!$A:$A,0),2)</f>
        <v>(massa)Concentratie</v>
      </c>
      <c r="C2256" s="20" t="s">
        <v>20800</v>
      </c>
      <c r="D2256" s="6">
        <v>3853</v>
      </c>
      <c r="E2256" s="12" t="str">
        <f>INDEX('Parameter Codelist'!$A$1:$I$9000,MATCH($D2256,'Parameter Codelist'!$A:$A,0),2)</f>
        <v>furmecyclox</v>
      </c>
      <c r="F2256" s="18" t="s">
        <v>6348</v>
      </c>
      <c r="G2256" t="str">
        <f>INDEX('Parameter Codelist'!$A$1:$I$9000,MATCH($D2256,'Parameter Codelist'!$A:$A,0),5)</f>
        <v>60568-05-0</v>
      </c>
      <c r="H2256" s="6">
        <v>8</v>
      </c>
      <c r="I2256" t="str">
        <f>INDEX('Hoedanigheid codelist'!$A$1:$J$5341,MATCH($H2256,'Hoedanigheid codelist'!$A:$A,0),3)</f>
        <v>Niet van toepassing</v>
      </c>
      <c r="J2256" s="21" t="s">
        <v>20803</v>
      </c>
    </row>
    <row r="2257" spans="1:10" ht="15.75" thickBot="1">
      <c r="A2257" s="10">
        <v>2720</v>
      </c>
      <c r="B2257" t="str">
        <f>INDEX('Parameter Codelist'!$A$1:$I$9000,MATCH($A2257,'Parameter Codelist'!$A:$A,0),2)</f>
        <v>(massa)Concentratie</v>
      </c>
      <c r="C2257" s="20" t="s">
        <v>20800</v>
      </c>
      <c r="D2257" s="6">
        <v>3854</v>
      </c>
      <c r="E2257" s="12" t="str">
        <f>INDEX('Parameter Codelist'!$A$1:$I$9000,MATCH($D2257,'Parameter Codelist'!$A:$A,0),2)</f>
        <v>furosemide</v>
      </c>
      <c r="F2257" s="18" t="s">
        <v>6351</v>
      </c>
      <c r="G2257" t="str">
        <f>INDEX('Parameter Codelist'!$A$1:$I$9000,MATCH($D2257,'Parameter Codelist'!$A:$A,0),5)</f>
        <v>54-31-9</v>
      </c>
      <c r="H2257" s="6">
        <v>8</v>
      </c>
      <c r="I2257" t="str">
        <f>INDEX('Hoedanigheid codelist'!$A$1:$J$5341,MATCH($H2257,'Hoedanigheid codelist'!$A:$A,0),3)</f>
        <v>Niet van toepassing</v>
      </c>
      <c r="J2257" s="21" t="s">
        <v>20803</v>
      </c>
    </row>
    <row r="2258" spans="1:10" ht="15.75" thickBot="1">
      <c r="A2258" s="10">
        <v>2720</v>
      </c>
      <c r="B2258" t="str">
        <f>INDEX('Parameter Codelist'!$A$1:$I$9000,MATCH($A2258,'Parameter Codelist'!$A:$A,0),2)</f>
        <v>(massa)Concentratie</v>
      </c>
      <c r="C2258" s="20" t="s">
        <v>20800</v>
      </c>
      <c r="D2258" s="6">
        <v>3855</v>
      </c>
      <c r="E2258" s="12" t="str">
        <f>INDEX('Parameter Codelist'!$A$1:$I$9000,MATCH($D2258,'Parameter Codelist'!$A:$A,0),2)</f>
        <v>furazolidon</v>
      </c>
      <c r="F2258" s="18" t="s">
        <v>19247</v>
      </c>
      <c r="G2258" t="str">
        <f>INDEX('Parameter Codelist'!$A$1:$I$9000,MATCH($D2258,'Parameter Codelist'!$A:$A,0),5)</f>
        <v>67-45-8</v>
      </c>
      <c r="H2258" s="6">
        <v>8</v>
      </c>
      <c r="I2258" t="str">
        <f>INDEX('Hoedanigheid codelist'!$A$1:$J$5341,MATCH($H2258,'Hoedanigheid codelist'!$A:$A,0),3)</f>
        <v>Niet van toepassing</v>
      </c>
      <c r="J2258" s="21" t="s">
        <v>20803</v>
      </c>
    </row>
    <row r="2259" spans="1:10" ht="15.75" thickBot="1">
      <c r="A2259" s="10">
        <v>2720</v>
      </c>
      <c r="B2259" t="str">
        <f>INDEX('Parameter Codelist'!$A$1:$I$9000,MATCH($A2259,'Parameter Codelist'!$A:$A,0),2)</f>
        <v>(massa)Concentratie</v>
      </c>
      <c r="C2259" s="20" t="s">
        <v>20800</v>
      </c>
      <c r="D2259" s="6">
        <v>3856</v>
      </c>
      <c r="E2259" s="12" t="str">
        <f>INDEX('Parameter Codelist'!$A$1:$I$9000,MATCH($D2259,'Parameter Codelist'!$A:$A,0),2)</f>
        <v>fytol</v>
      </c>
      <c r="F2259" s="18" t="s">
        <v>19248</v>
      </c>
      <c r="G2259" t="str">
        <f>INDEX('Parameter Codelist'!$A$1:$I$9000,MATCH($D2259,'Parameter Codelist'!$A:$A,0),5)</f>
        <v>150-86-7</v>
      </c>
      <c r="H2259" s="6">
        <v>8</v>
      </c>
      <c r="I2259" t="str">
        <f>INDEX('Hoedanigheid codelist'!$A$1:$J$5341,MATCH($H2259,'Hoedanigheid codelist'!$A:$A,0),3)</f>
        <v>Niet van toepassing</v>
      </c>
      <c r="J2259" s="21" t="s">
        <v>20803</v>
      </c>
    </row>
    <row r="2260" spans="1:10" ht="15.75" thickBot="1">
      <c r="A2260" s="10">
        <v>2720</v>
      </c>
      <c r="B2260" t="str">
        <f>INDEX('Parameter Codelist'!$A$1:$I$9000,MATCH($A2260,'Parameter Codelist'!$A:$A,0),2)</f>
        <v>(massa)Concentratie</v>
      </c>
      <c r="C2260" s="20" t="s">
        <v>20800</v>
      </c>
      <c r="D2260" s="6">
        <v>3857</v>
      </c>
      <c r="E2260" s="12" t="str">
        <f>INDEX('Parameter Codelist'!$A$1:$I$9000,MATCH($D2260,'Parameter Codelist'!$A:$A,0),2)</f>
        <v>gabapentine</v>
      </c>
      <c r="F2260" s="18" t="s">
        <v>19249</v>
      </c>
      <c r="G2260" t="str">
        <f>INDEX('Parameter Codelist'!$A$1:$I$9000,MATCH($D2260,'Parameter Codelist'!$A:$A,0),5)</f>
        <v>60142-96-3</v>
      </c>
      <c r="H2260" s="6">
        <v>8</v>
      </c>
      <c r="I2260" t="str">
        <f>INDEX('Hoedanigheid codelist'!$A$1:$J$5341,MATCH($H2260,'Hoedanigheid codelist'!$A:$A,0),3)</f>
        <v>Niet van toepassing</v>
      </c>
      <c r="J2260" s="21" t="s">
        <v>20803</v>
      </c>
    </row>
    <row r="2261" spans="1:10" ht="15.75" thickBot="1">
      <c r="A2261" s="10">
        <v>2720</v>
      </c>
      <c r="B2261" t="str">
        <f>INDEX('Parameter Codelist'!$A$1:$I$9000,MATCH($A2261,'Parameter Codelist'!$A:$A,0),2)</f>
        <v>(massa)Concentratie</v>
      </c>
      <c r="C2261" s="20" t="s">
        <v>20800</v>
      </c>
      <c r="D2261" s="6">
        <v>3859</v>
      </c>
      <c r="E2261" s="12" t="str">
        <f>INDEX('Parameter Codelist'!$A$1:$I$9000,MATCH($D2261,'Parameter Codelist'!$A:$A,0),2)</f>
        <v>gadolinium 153</v>
      </c>
      <c r="F2261" s="18" t="s">
        <v>6365</v>
      </c>
      <c r="G2261" t="str">
        <f>INDEX('Parameter Codelist'!$A$1:$I$9000,MATCH($D2261,'Parameter Codelist'!$A:$A,0),5)</f>
        <v>14276-65-4</v>
      </c>
      <c r="H2261" s="6">
        <v>8</v>
      </c>
      <c r="I2261" t="str">
        <f>INDEX('Hoedanigheid codelist'!$A$1:$J$5341,MATCH($H2261,'Hoedanigheid codelist'!$A:$A,0),3)</f>
        <v>Niet van toepassing</v>
      </c>
      <c r="J2261" s="21" t="s">
        <v>20803</v>
      </c>
    </row>
    <row r="2262" spans="1:10" ht="15.75" thickBot="1">
      <c r="A2262" s="10">
        <v>2720</v>
      </c>
      <c r="B2262" t="str">
        <f>INDEX('Parameter Codelist'!$A$1:$I$9000,MATCH($A2262,'Parameter Codelist'!$A:$A,0),2)</f>
        <v>(massa)Concentratie</v>
      </c>
      <c r="C2262" s="20" t="s">
        <v>20800</v>
      </c>
      <c r="D2262" s="6">
        <v>3861</v>
      </c>
      <c r="E2262" s="12" t="str">
        <f>INDEX('Parameter Codelist'!$A$1:$I$9000,MATCH($D2262,'Parameter Codelist'!$A:$A,0),2)</f>
        <v>gibberelline</v>
      </c>
      <c r="F2262" s="18" t="s">
        <v>19250</v>
      </c>
      <c r="G2262" t="str">
        <f>INDEX('Parameter Codelist'!$A$1:$I$9000,MATCH($D2262,'Parameter Codelist'!$A:$A,0),5)</f>
        <v>8030-53-3</v>
      </c>
      <c r="H2262" s="6">
        <v>8</v>
      </c>
      <c r="I2262" t="str">
        <f>INDEX('Hoedanigheid codelist'!$A$1:$J$5341,MATCH($H2262,'Hoedanigheid codelist'!$A:$A,0),3)</f>
        <v>Niet van toepassing</v>
      </c>
      <c r="J2262" s="21" t="s">
        <v>20803</v>
      </c>
    </row>
    <row r="2263" spans="1:10" ht="15.75" thickBot="1">
      <c r="A2263" s="10">
        <v>2720</v>
      </c>
      <c r="B2263" t="str">
        <f>INDEX('Parameter Codelist'!$A$1:$I$9000,MATCH($A2263,'Parameter Codelist'!$A:$A,0),2)</f>
        <v>(massa)Concentratie</v>
      </c>
      <c r="C2263" s="20" t="s">
        <v>20800</v>
      </c>
      <c r="D2263" s="6">
        <v>3862</v>
      </c>
      <c r="E2263" s="12" t="str">
        <f>INDEX('Parameter Codelist'!$A$1:$I$9000,MATCH($D2263,'Parameter Codelist'!$A:$A,0),2)</f>
        <v>gibberellinezuur</v>
      </c>
      <c r="F2263" s="18" t="s">
        <v>19251</v>
      </c>
      <c r="G2263" t="str">
        <f>INDEX('Parameter Codelist'!$A$1:$I$9000,MATCH($D2263,'Parameter Codelist'!$A:$A,0),5)</f>
        <v>77-06-5</v>
      </c>
      <c r="H2263" s="6">
        <v>8</v>
      </c>
      <c r="I2263" t="str">
        <f>INDEX('Hoedanigheid codelist'!$A$1:$J$5341,MATCH($H2263,'Hoedanigheid codelist'!$A:$A,0),3)</f>
        <v>Niet van toepassing</v>
      </c>
      <c r="J2263" s="21" t="s">
        <v>20803</v>
      </c>
    </row>
    <row r="2264" spans="1:10" ht="15.75" thickBot="1">
      <c r="A2264" s="10">
        <v>2720</v>
      </c>
      <c r="B2264" t="str">
        <f>INDEX('Parameter Codelist'!$A$1:$I$9000,MATCH($A2264,'Parameter Codelist'!$A:$A,0),2)</f>
        <v>(massa)Concentratie</v>
      </c>
      <c r="C2264" s="20" t="s">
        <v>20800</v>
      </c>
      <c r="D2264" s="6">
        <v>3865</v>
      </c>
      <c r="E2264" s="12" t="str">
        <f>INDEX('Parameter Codelist'!$A$1:$I$9000,MATCH($D2264,'Parameter Codelist'!$A:$A,0),2)</f>
        <v>fenothiocarb</v>
      </c>
      <c r="F2264" s="18" t="s">
        <v>19252</v>
      </c>
      <c r="G2264" t="str">
        <f>INDEX('Parameter Codelist'!$A$1:$I$9000,MATCH($D2264,'Parameter Codelist'!$A:$A,0),5)</f>
        <v>62850-32-2</v>
      </c>
      <c r="H2264" s="6">
        <v>8</v>
      </c>
      <c r="I2264" t="str">
        <f>INDEX('Hoedanigheid codelist'!$A$1:$J$5341,MATCH($H2264,'Hoedanigheid codelist'!$A:$A,0),3)</f>
        <v>Niet van toepassing</v>
      </c>
      <c r="J2264" s="21" t="s">
        <v>20803</v>
      </c>
    </row>
    <row r="2265" spans="1:10" ht="15.75" thickBot="1">
      <c r="A2265" s="10">
        <v>2720</v>
      </c>
      <c r="B2265" t="str">
        <f>INDEX('Parameter Codelist'!$A$1:$I$9000,MATCH($A2265,'Parameter Codelist'!$A:$A,0),2)</f>
        <v>(massa)Concentratie</v>
      </c>
      <c r="C2265" s="20" t="s">
        <v>20800</v>
      </c>
      <c r="D2265" s="6">
        <v>3872</v>
      </c>
      <c r="E2265" s="12" t="str">
        <f>INDEX('Parameter Codelist'!$A$1:$I$9000,MATCH($D2265,'Parameter Codelist'!$A:$A,0),2)</f>
        <v>glibenclamide</v>
      </c>
      <c r="F2265" s="18" t="s">
        <v>6395</v>
      </c>
      <c r="G2265" t="str">
        <f>INDEX('Parameter Codelist'!$A$1:$I$9000,MATCH($D2265,'Parameter Codelist'!$A:$A,0),5)</f>
        <v>10238-21-8</v>
      </c>
      <c r="H2265" s="6">
        <v>8</v>
      </c>
      <c r="I2265" t="str">
        <f>INDEX('Hoedanigheid codelist'!$A$1:$J$5341,MATCH($H2265,'Hoedanigheid codelist'!$A:$A,0),3)</f>
        <v>Niet van toepassing</v>
      </c>
      <c r="J2265" s="21" t="s">
        <v>20803</v>
      </c>
    </row>
    <row r="2266" spans="1:10" ht="15.75" thickBot="1">
      <c r="A2266" s="10">
        <v>2720</v>
      </c>
      <c r="B2266" t="str">
        <f>INDEX('Parameter Codelist'!$A$1:$I$9000,MATCH($A2266,'Parameter Codelist'!$A:$A,0),2)</f>
        <v>(massa)Concentratie</v>
      </c>
      <c r="C2266" s="20" t="s">
        <v>20800</v>
      </c>
      <c r="D2266" s="6">
        <v>3873</v>
      </c>
      <c r="E2266" s="12" t="str">
        <f>INDEX('Parameter Codelist'!$A$1:$I$9000,MATCH($D2266,'Parameter Codelist'!$A:$A,0),2)</f>
        <v>glimepiride</v>
      </c>
      <c r="F2266" s="18" t="s">
        <v>6398</v>
      </c>
      <c r="G2266" t="str">
        <f>INDEX('Parameter Codelist'!$A$1:$I$9000,MATCH($D2266,'Parameter Codelist'!$A:$A,0),5)</f>
        <v>93479-97-1</v>
      </c>
      <c r="H2266" s="6">
        <v>8</v>
      </c>
      <c r="I2266" t="str">
        <f>INDEX('Hoedanigheid codelist'!$A$1:$J$5341,MATCH($H2266,'Hoedanigheid codelist'!$A:$A,0),3)</f>
        <v>Niet van toepassing</v>
      </c>
      <c r="J2266" s="21" t="s">
        <v>20803</v>
      </c>
    </row>
    <row r="2267" spans="1:10" ht="15.75" thickBot="1">
      <c r="A2267" s="10">
        <v>2720</v>
      </c>
      <c r="B2267" t="str">
        <f>INDEX('Parameter Codelist'!$A$1:$I$9000,MATCH($A2267,'Parameter Codelist'!$A:$A,0),2)</f>
        <v>(massa)Concentratie</v>
      </c>
      <c r="C2267" s="20" t="s">
        <v>20800</v>
      </c>
      <c r="D2267" s="6">
        <v>3876</v>
      </c>
      <c r="E2267" s="12" t="str">
        <f>INDEX('Parameter Codelist'!$A$1:$I$9000,MATCH($D2267,'Parameter Codelist'!$A:$A,0),2)</f>
        <v>glucose</v>
      </c>
      <c r="F2267" s="18" t="s">
        <v>6405</v>
      </c>
      <c r="G2267" t="str">
        <f>INDEX('Parameter Codelist'!$A$1:$I$9000,MATCH($D2267,'Parameter Codelist'!$A:$A,0),5)</f>
        <v>50-99-7</v>
      </c>
      <c r="H2267" s="6">
        <v>8</v>
      </c>
      <c r="I2267" t="str">
        <f>INDEX('Hoedanigheid codelist'!$A$1:$J$5341,MATCH($H2267,'Hoedanigheid codelist'!$A:$A,0),3)</f>
        <v>Niet van toepassing</v>
      </c>
      <c r="J2267" s="21" t="s">
        <v>20803</v>
      </c>
    </row>
    <row r="2268" spans="1:10" ht="15.75" thickBot="1">
      <c r="A2268" s="10">
        <v>2720</v>
      </c>
      <c r="B2268" t="str">
        <f>INDEX('Parameter Codelist'!$A$1:$I$9000,MATCH($A2268,'Parameter Codelist'!$A:$A,0),2)</f>
        <v>(massa)Concentratie</v>
      </c>
      <c r="C2268" s="20" t="s">
        <v>20800</v>
      </c>
      <c r="D2268" s="6">
        <v>3877</v>
      </c>
      <c r="E2268" s="12" t="str">
        <f>INDEX('Parameter Codelist'!$A$1:$I$9000,MATCH($D2268,'Parameter Codelist'!$A:$A,0),2)</f>
        <v>glufosinaat</v>
      </c>
      <c r="F2268" s="18" t="s">
        <v>19253</v>
      </c>
      <c r="G2268" t="str">
        <f>INDEX('Parameter Codelist'!$A$1:$I$9000,MATCH($D2268,'Parameter Codelist'!$A:$A,0),5)</f>
        <v>51276-47-2</v>
      </c>
      <c r="H2268" s="6">
        <v>8</v>
      </c>
      <c r="I2268" t="str">
        <f>INDEX('Hoedanigheid codelist'!$A$1:$J$5341,MATCH($H2268,'Hoedanigheid codelist'!$A:$A,0),3)</f>
        <v>Niet van toepassing</v>
      </c>
      <c r="J2268" s="21" t="s">
        <v>20803</v>
      </c>
    </row>
    <row r="2269" spans="1:10" ht="15.75" thickBot="1">
      <c r="A2269" s="10">
        <v>2720</v>
      </c>
      <c r="B2269" t="str">
        <f>INDEX('Parameter Codelist'!$A$1:$I$9000,MATCH($A2269,'Parameter Codelist'!$A:$A,0),2)</f>
        <v>(massa)Concentratie</v>
      </c>
      <c r="C2269" s="20" t="s">
        <v>20800</v>
      </c>
      <c r="D2269" s="6">
        <v>3878</v>
      </c>
      <c r="E2269" s="12" t="str">
        <f>INDEX('Parameter Codelist'!$A$1:$I$9000,MATCH($D2269,'Parameter Codelist'!$A:$A,0),2)</f>
        <v>glufosinaat-ammonium</v>
      </c>
      <c r="F2269" s="18" t="s">
        <v>19254</v>
      </c>
      <c r="G2269" t="str">
        <f>INDEX('Parameter Codelist'!$A$1:$I$9000,MATCH($D2269,'Parameter Codelist'!$A:$A,0),5)</f>
        <v>77182-82-2</v>
      </c>
      <c r="H2269" s="6">
        <v>8</v>
      </c>
      <c r="I2269" t="str">
        <f>INDEX('Hoedanigheid codelist'!$A$1:$J$5341,MATCH($H2269,'Hoedanigheid codelist'!$A:$A,0),3)</f>
        <v>Niet van toepassing</v>
      </c>
      <c r="J2269" s="21" t="s">
        <v>20803</v>
      </c>
    </row>
    <row r="2270" spans="1:10" ht="15.75" thickBot="1">
      <c r="A2270" s="10">
        <v>2720</v>
      </c>
      <c r="B2270" t="str">
        <f>INDEX('Parameter Codelist'!$A$1:$I$9000,MATCH($A2270,'Parameter Codelist'!$A:$A,0),2)</f>
        <v>(massa)Concentratie</v>
      </c>
      <c r="C2270" s="20" t="s">
        <v>20800</v>
      </c>
      <c r="D2270" s="6">
        <v>3879</v>
      </c>
      <c r="E2270" s="12" t="str">
        <f>INDEX('Parameter Codelist'!$A$1:$I$9000,MATCH($D2270,'Parameter Codelist'!$A:$A,0),2)</f>
        <v>glutaminezuur</v>
      </c>
      <c r="F2270" s="18" t="s">
        <v>19255</v>
      </c>
      <c r="G2270" t="str">
        <f>INDEX('Parameter Codelist'!$A$1:$I$9000,MATCH($D2270,'Parameter Codelist'!$A:$A,0),5)</f>
        <v>56-86-0</v>
      </c>
      <c r="H2270" s="6">
        <v>8</v>
      </c>
      <c r="I2270" t="str">
        <f>INDEX('Hoedanigheid codelist'!$A$1:$J$5341,MATCH($H2270,'Hoedanigheid codelist'!$A:$A,0),3)</f>
        <v>Niet van toepassing</v>
      </c>
      <c r="J2270" s="21" t="s">
        <v>20803</v>
      </c>
    </row>
    <row r="2271" spans="1:10" ht="15.75" thickBot="1">
      <c r="A2271" s="10">
        <v>2720</v>
      </c>
      <c r="B2271" t="str">
        <f>INDEX('Parameter Codelist'!$A$1:$I$9000,MATCH($A2271,'Parameter Codelist'!$A:$A,0),2)</f>
        <v>(massa)Concentratie</v>
      </c>
      <c r="C2271" s="20" t="s">
        <v>20800</v>
      </c>
      <c r="D2271" s="6">
        <v>3880</v>
      </c>
      <c r="E2271" s="12" t="str">
        <f>INDEX('Parameter Codelist'!$A$1:$I$9000,MATCH($D2271,'Parameter Codelist'!$A:$A,0),2)</f>
        <v>glyceroldiacetaat</v>
      </c>
      <c r="F2271" s="18" t="s">
        <v>19256</v>
      </c>
      <c r="G2271" t="str">
        <f>INDEX('Parameter Codelist'!$A$1:$I$9000,MATCH($D2271,'Parameter Codelist'!$A:$A,0),5)</f>
        <v>25395-31-7</v>
      </c>
      <c r="H2271" s="6">
        <v>8</v>
      </c>
      <c r="I2271" t="str">
        <f>INDEX('Hoedanigheid codelist'!$A$1:$J$5341,MATCH($H2271,'Hoedanigheid codelist'!$A:$A,0),3)</f>
        <v>Niet van toepassing</v>
      </c>
      <c r="J2271" s="21" t="s">
        <v>20803</v>
      </c>
    </row>
    <row r="2272" spans="1:10" ht="15.75" thickBot="1">
      <c r="A2272" s="10">
        <v>2720</v>
      </c>
      <c r="B2272" t="str">
        <f>INDEX('Parameter Codelist'!$A$1:$I$9000,MATCH($A2272,'Parameter Codelist'!$A:$A,0),2)</f>
        <v>(massa)Concentratie</v>
      </c>
      <c r="C2272" s="20" t="s">
        <v>20800</v>
      </c>
      <c r="D2272" s="6">
        <v>3882</v>
      </c>
      <c r="E2272" s="12" t="str">
        <f>INDEX('Parameter Codelist'!$A$1:$I$9000,MATCH($D2272,'Parameter Codelist'!$A:$A,0),2)</f>
        <v>glyceroltriacetaat</v>
      </c>
      <c r="F2272" s="18" t="s">
        <v>19257</v>
      </c>
      <c r="G2272" t="str">
        <f>INDEX('Parameter Codelist'!$A$1:$I$9000,MATCH($D2272,'Parameter Codelist'!$A:$A,0),5)</f>
        <v>102-76-1</v>
      </c>
      <c r="H2272" s="6">
        <v>8</v>
      </c>
      <c r="I2272" t="str">
        <f>INDEX('Hoedanigheid codelist'!$A$1:$J$5341,MATCH($H2272,'Hoedanigheid codelist'!$A:$A,0),3)</f>
        <v>Niet van toepassing</v>
      </c>
      <c r="J2272" s="21" t="s">
        <v>20803</v>
      </c>
    </row>
    <row r="2273" spans="1:10" ht="15.75" thickBot="1">
      <c r="A2273" s="10">
        <v>2720</v>
      </c>
      <c r="B2273" t="str">
        <f>INDEX('Parameter Codelist'!$A$1:$I$9000,MATCH($A2273,'Parameter Codelist'!$A:$A,0),2)</f>
        <v>(massa)Concentratie</v>
      </c>
      <c r="C2273" s="20" t="s">
        <v>20800</v>
      </c>
      <c r="D2273" s="6">
        <v>3883</v>
      </c>
      <c r="E2273" s="12" t="str">
        <f>INDEX('Parameter Codelist'!$A$1:$I$9000,MATCH($D2273,'Parameter Codelist'!$A:$A,0),2)</f>
        <v>glyoxaal</v>
      </c>
      <c r="F2273" s="18" t="s">
        <v>19258</v>
      </c>
      <c r="G2273" t="str">
        <f>INDEX('Parameter Codelist'!$A$1:$I$9000,MATCH($D2273,'Parameter Codelist'!$A:$A,0),5)</f>
        <v>107-22-2</v>
      </c>
      <c r="H2273" s="6">
        <v>8</v>
      </c>
      <c r="I2273" t="str">
        <f>INDEX('Hoedanigheid codelist'!$A$1:$J$5341,MATCH($H2273,'Hoedanigheid codelist'!$A:$A,0),3)</f>
        <v>Niet van toepassing</v>
      </c>
      <c r="J2273" s="21" t="s">
        <v>20803</v>
      </c>
    </row>
    <row r="2274" spans="1:10" ht="15.75" thickBot="1">
      <c r="A2274" s="10">
        <v>2720</v>
      </c>
      <c r="B2274" t="str">
        <f>INDEX('Parameter Codelist'!$A$1:$I$9000,MATCH($A2274,'Parameter Codelist'!$A:$A,0),2)</f>
        <v>(massa)Concentratie</v>
      </c>
      <c r="C2274" s="20" t="s">
        <v>20800</v>
      </c>
      <c r="D2274" s="6">
        <v>3887</v>
      </c>
      <c r="E2274" s="12" t="str">
        <f>INDEX('Parameter Codelist'!$A$1:$I$9000,MATCH($D2274,'Parameter Codelist'!$A:$A,0),2)</f>
        <v>koolhydraten</v>
      </c>
      <c r="F2274" s="18" t="s">
        <v>19259</v>
      </c>
      <c r="G2274" t="str">
        <f>INDEX('Parameter Codelist'!$A$1:$I$9000,MATCH($D2274,'Parameter Codelist'!$A:$A,0),5)</f>
        <v>NVT</v>
      </c>
      <c r="H2274" s="6">
        <v>8</v>
      </c>
      <c r="I2274" t="str">
        <f>INDEX('Hoedanigheid codelist'!$A$1:$J$5341,MATCH($H2274,'Hoedanigheid codelist'!$A:$A,0),3)</f>
        <v>Niet van toepassing</v>
      </c>
      <c r="J2274" s="21" t="s">
        <v>20803</v>
      </c>
    </row>
    <row r="2275" spans="1:10" ht="15.75" thickBot="1">
      <c r="A2275" s="10">
        <v>2720</v>
      </c>
      <c r="B2275" t="str">
        <f>INDEX('Parameter Codelist'!$A$1:$I$9000,MATCH($A2275,'Parameter Codelist'!$A:$A,0),2)</f>
        <v>(massa)Concentratie</v>
      </c>
      <c r="C2275" s="20" t="s">
        <v>20800</v>
      </c>
      <c r="D2275" s="6">
        <v>3888</v>
      </c>
      <c r="E2275" s="12" t="str">
        <f>INDEX('Parameter Codelist'!$A$1:$I$9000,MATCH($D2275,'Parameter Codelist'!$A:$A,0),2)</f>
        <v>koolwaterstofhars</v>
      </c>
      <c r="F2275" s="18" t="s">
        <v>19260</v>
      </c>
      <c r="G2275" t="str">
        <f>INDEX('Parameter Codelist'!$A$1:$I$9000,MATCH($D2275,'Parameter Codelist'!$A:$A,0),5)</f>
        <v>NVT</v>
      </c>
      <c r="H2275" s="6">
        <v>8</v>
      </c>
      <c r="I2275" t="str">
        <f>INDEX('Hoedanigheid codelist'!$A$1:$J$5341,MATCH($H2275,'Hoedanigheid codelist'!$A:$A,0),3)</f>
        <v>Niet van toepassing</v>
      </c>
      <c r="J2275" s="21" t="s">
        <v>20803</v>
      </c>
    </row>
    <row r="2276" spans="1:10" ht="15.75" thickBot="1">
      <c r="A2276" s="10">
        <v>2720</v>
      </c>
      <c r="B2276" t="str">
        <f>INDEX('Parameter Codelist'!$A$1:$I$9000,MATCH($A2276,'Parameter Codelist'!$A:$A,0),2)</f>
        <v>(massa)Concentratie</v>
      </c>
      <c r="C2276" s="20" t="s">
        <v>20800</v>
      </c>
      <c r="D2276" s="6">
        <v>3891</v>
      </c>
      <c r="E2276" s="12" t="str">
        <f>INDEX('Parameter Codelist'!$A$1:$I$9000,MATCH($D2276,'Parameter Codelist'!$A:$A,0),2)</f>
        <v>guazatine</v>
      </c>
      <c r="F2276" s="18" t="s">
        <v>6442</v>
      </c>
      <c r="G2276" t="str">
        <f>INDEX('Parameter Codelist'!$A$1:$I$9000,MATCH($D2276,'Parameter Codelist'!$A:$A,0),5)</f>
        <v>108173-90-6</v>
      </c>
      <c r="H2276" s="6">
        <v>8</v>
      </c>
      <c r="I2276" t="str">
        <f>INDEX('Hoedanigheid codelist'!$A$1:$J$5341,MATCH($H2276,'Hoedanigheid codelist'!$A:$A,0),3)</f>
        <v>Niet van toepassing</v>
      </c>
      <c r="J2276" s="21" t="s">
        <v>20803</v>
      </c>
    </row>
    <row r="2277" spans="1:10" ht="15.75" thickBot="1">
      <c r="A2277" s="10">
        <v>2720</v>
      </c>
      <c r="B2277" t="str">
        <f>INDEX('Parameter Codelist'!$A$1:$I$9000,MATCH($A2277,'Parameter Codelist'!$A:$A,0),2)</f>
        <v>(massa)Concentratie</v>
      </c>
      <c r="C2277" s="20" t="s">
        <v>20800</v>
      </c>
      <c r="D2277" s="6">
        <v>3895</v>
      </c>
      <c r="E2277" s="12" t="str">
        <f>INDEX('Parameter Codelist'!$A$1:$I$9000,MATCH($D2277,'Parameter Codelist'!$A:$A,0),2)</f>
        <v>perfluorbutaansulfonzuur</v>
      </c>
      <c r="F2277" s="18" t="s">
        <v>19261</v>
      </c>
      <c r="G2277" t="str">
        <f>INDEX('Parameter Codelist'!$A$1:$I$9000,MATCH($D2277,'Parameter Codelist'!$A:$A,0),5)</f>
        <v>375-73-5</v>
      </c>
      <c r="H2277" s="6">
        <v>8</v>
      </c>
      <c r="I2277" t="str">
        <f>INDEX('Hoedanigheid codelist'!$A$1:$J$5341,MATCH($H2277,'Hoedanigheid codelist'!$A:$A,0),3)</f>
        <v>Niet van toepassing</v>
      </c>
      <c r="J2277" s="21" t="s">
        <v>20803</v>
      </c>
    </row>
    <row r="2278" spans="1:10" ht="15.75" thickBot="1">
      <c r="A2278" s="10">
        <v>2720</v>
      </c>
      <c r="B2278" t="str">
        <f>INDEX('Parameter Codelist'!$A$1:$I$9000,MATCH($A2278,'Parameter Codelist'!$A:$A,0),2)</f>
        <v>(massa)Concentratie</v>
      </c>
      <c r="C2278" s="20" t="s">
        <v>20800</v>
      </c>
      <c r="D2278" s="6">
        <v>3896</v>
      </c>
      <c r="E2278" s="12" t="str">
        <f>INDEX('Parameter Codelist'!$A$1:$I$9000,MATCH($D2278,'Parameter Codelist'!$A:$A,0),2)</f>
        <v>tritium</v>
      </c>
      <c r="F2278" s="18" t="s">
        <v>6454</v>
      </c>
      <c r="G2278" t="str">
        <f>INDEX('Parameter Codelist'!$A$1:$I$9000,MATCH($D2278,'Parameter Codelist'!$A:$A,0),5)</f>
        <v>10028-17-8</v>
      </c>
      <c r="H2278" s="6">
        <v>8</v>
      </c>
      <c r="I2278" t="str">
        <f>INDEX('Hoedanigheid codelist'!$A$1:$J$5341,MATCH($H2278,'Hoedanigheid codelist'!$A:$A,0),3)</f>
        <v>Niet van toepassing</v>
      </c>
      <c r="J2278" s="21" t="s">
        <v>20803</v>
      </c>
    </row>
    <row r="2279" spans="1:10" ht="15.75" thickBot="1">
      <c r="A2279" s="10">
        <v>2720</v>
      </c>
      <c r="B2279" t="str">
        <f>INDEX('Parameter Codelist'!$A$1:$I$9000,MATCH($A2279,'Parameter Codelist'!$A:$A,0),2)</f>
        <v>(massa)Concentratie</v>
      </c>
      <c r="C2279" s="20" t="s">
        <v>20800</v>
      </c>
      <c r="D2279" s="6">
        <v>3897</v>
      </c>
      <c r="E2279" s="12" t="str">
        <f>INDEX('Parameter Codelist'!$A$1:$I$9000,MATCH($D2279,'Parameter Codelist'!$A:$A,0),2)</f>
        <v>fosforzuur</v>
      </c>
      <c r="F2279" s="18" t="s">
        <v>19262</v>
      </c>
      <c r="G2279" t="str">
        <f>INDEX('Parameter Codelist'!$A$1:$I$9000,MATCH($D2279,'Parameter Codelist'!$A:$A,0),5)</f>
        <v>7664-38-2</v>
      </c>
      <c r="H2279" s="6">
        <v>8</v>
      </c>
      <c r="I2279" t="str">
        <f>INDEX('Hoedanigheid codelist'!$A$1:$J$5341,MATCH($H2279,'Hoedanigheid codelist'!$A:$A,0),3)</f>
        <v>Niet van toepassing</v>
      </c>
      <c r="J2279" s="21" t="s">
        <v>20803</v>
      </c>
    </row>
    <row r="2280" spans="1:10" ht="15.75" thickBot="1">
      <c r="A2280" s="10">
        <v>2720</v>
      </c>
      <c r="B2280" t="str">
        <f>INDEX('Parameter Codelist'!$A$1:$I$9000,MATCH($A2280,'Parameter Codelist'!$A:$A,0),2)</f>
        <v>(massa)Concentratie</v>
      </c>
      <c r="C2280" s="20" t="s">
        <v>20800</v>
      </c>
      <c r="D2280" s="6">
        <v>3898</v>
      </c>
      <c r="E2280" s="12" t="str">
        <f>INDEX('Parameter Codelist'!$A$1:$I$9000,MATCH($D2280,'Parameter Codelist'!$A:$A,0),2)</f>
        <v>perfluor-1-decaansulfonzuur</v>
      </c>
      <c r="F2280" s="18" t="s">
        <v>19263</v>
      </c>
      <c r="G2280" t="str">
        <f>INDEX('Parameter Codelist'!$A$1:$I$9000,MATCH($D2280,'Parameter Codelist'!$A:$A,0),5)</f>
        <v>335-77-3</v>
      </c>
      <c r="H2280" s="6">
        <v>8</v>
      </c>
      <c r="I2280" t="str">
        <f>INDEX('Hoedanigheid codelist'!$A$1:$J$5341,MATCH($H2280,'Hoedanigheid codelist'!$A:$A,0),3)</f>
        <v>Niet van toepassing</v>
      </c>
      <c r="J2280" s="21" t="s">
        <v>20803</v>
      </c>
    </row>
    <row r="2281" spans="1:10" ht="15.75" thickBot="1">
      <c r="A2281" s="10">
        <v>2720</v>
      </c>
      <c r="B2281" t="str">
        <f>INDEX('Parameter Codelist'!$A$1:$I$9000,MATCH($A2281,'Parameter Codelist'!$A:$A,0),2)</f>
        <v>(massa)Concentratie</v>
      </c>
      <c r="C2281" s="20" t="s">
        <v>20800</v>
      </c>
      <c r="D2281" s="6">
        <v>3899</v>
      </c>
      <c r="E2281" s="12" t="str">
        <f>INDEX('Parameter Codelist'!$A$1:$I$9000,MATCH($D2281,'Parameter Codelist'!$A:$A,0),2)</f>
        <v>halofenozide</v>
      </c>
      <c r="F2281" s="18" t="s">
        <v>6463</v>
      </c>
      <c r="G2281" t="str">
        <f>INDEX('Parameter Codelist'!$A$1:$I$9000,MATCH($D2281,'Parameter Codelist'!$A:$A,0),5)</f>
        <v>112226-61-6</v>
      </c>
      <c r="H2281" s="6">
        <v>8</v>
      </c>
      <c r="I2281" t="str">
        <f>INDEX('Hoedanigheid codelist'!$A$1:$J$5341,MATCH($H2281,'Hoedanigheid codelist'!$A:$A,0),3)</f>
        <v>Niet van toepassing</v>
      </c>
      <c r="J2281" s="21" t="s">
        <v>20803</v>
      </c>
    </row>
    <row r="2282" spans="1:10" ht="15.75" thickBot="1">
      <c r="A2282" s="10">
        <v>2720</v>
      </c>
      <c r="B2282" t="str">
        <f>INDEX('Parameter Codelist'!$A$1:$I$9000,MATCH($A2282,'Parameter Codelist'!$A:$A,0),2)</f>
        <v>(massa)Concentratie</v>
      </c>
      <c r="C2282" s="20" t="s">
        <v>20800</v>
      </c>
      <c r="D2282" s="6">
        <v>3900</v>
      </c>
      <c r="E2282" s="12" t="str">
        <f>INDEX('Parameter Codelist'!$A$1:$I$9000,MATCH($D2282,'Parameter Codelist'!$A:$A,0),2)</f>
        <v>broomchloordifluormethaan</v>
      </c>
      <c r="F2282" s="18" t="s">
        <v>19264</v>
      </c>
      <c r="G2282" t="str">
        <f>INDEX('Parameter Codelist'!$A$1:$I$9000,MATCH($D2282,'Parameter Codelist'!$A:$A,0),5)</f>
        <v>353-59-3</v>
      </c>
      <c r="H2282" s="6">
        <v>8</v>
      </c>
      <c r="I2282" t="str">
        <f>INDEX('Hoedanigheid codelist'!$A$1:$J$5341,MATCH($H2282,'Hoedanigheid codelist'!$A:$A,0),3)</f>
        <v>Niet van toepassing</v>
      </c>
      <c r="J2282" s="21" t="s">
        <v>20803</v>
      </c>
    </row>
    <row r="2283" spans="1:10" ht="15.75" thickBot="1">
      <c r="A2283" s="10">
        <v>2720</v>
      </c>
      <c r="B2283" t="str">
        <f>INDEX('Parameter Codelist'!$A$1:$I$9000,MATCH($A2283,'Parameter Codelist'!$A:$A,0),2)</f>
        <v>(massa)Concentratie</v>
      </c>
      <c r="C2283" s="20" t="s">
        <v>20800</v>
      </c>
      <c r="D2283" s="6">
        <v>3901</v>
      </c>
      <c r="E2283" s="12" t="str">
        <f>INDEX('Parameter Codelist'!$A$1:$I$9000,MATCH($D2283,'Parameter Codelist'!$A:$A,0),2)</f>
        <v>broomtrifluormethaan</v>
      </c>
      <c r="F2283" s="18" t="s">
        <v>19265</v>
      </c>
      <c r="G2283" t="str">
        <f>INDEX('Parameter Codelist'!$A$1:$I$9000,MATCH($D2283,'Parameter Codelist'!$A:$A,0),5)</f>
        <v>75-63-8</v>
      </c>
      <c r="H2283" s="6">
        <v>8</v>
      </c>
      <c r="I2283" t="str">
        <f>INDEX('Hoedanigheid codelist'!$A$1:$J$5341,MATCH($H2283,'Hoedanigheid codelist'!$A:$A,0),3)</f>
        <v>Niet van toepassing</v>
      </c>
      <c r="J2283" s="21" t="s">
        <v>20803</v>
      </c>
    </row>
    <row r="2284" spans="1:10" ht="15.75" thickBot="1">
      <c r="A2284" s="10">
        <v>2720</v>
      </c>
      <c r="B2284" t="str">
        <f>INDEX('Parameter Codelist'!$A$1:$I$9000,MATCH($A2284,'Parameter Codelist'!$A:$A,0),2)</f>
        <v>(massa)Concentratie</v>
      </c>
      <c r="C2284" s="20" t="s">
        <v>20800</v>
      </c>
      <c r="D2284" s="6">
        <v>3902</v>
      </c>
      <c r="E2284" s="12" t="str">
        <f>INDEX('Parameter Codelist'!$A$1:$I$9000,MATCH($D2284,'Parameter Codelist'!$A:$A,0),2)</f>
        <v>1,2-dibroomtetrafluorethaan</v>
      </c>
      <c r="F2284" s="18" t="s">
        <v>19266</v>
      </c>
      <c r="G2284" t="str">
        <f>INDEX('Parameter Codelist'!$A$1:$I$9000,MATCH($D2284,'Parameter Codelist'!$A:$A,0),5)</f>
        <v>124-73-2</v>
      </c>
      <c r="H2284" s="6">
        <v>8</v>
      </c>
      <c r="I2284" t="str">
        <f>INDEX('Hoedanigheid codelist'!$A$1:$J$5341,MATCH($H2284,'Hoedanigheid codelist'!$A:$A,0),3)</f>
        <v>Niet van toepassing</v>
      </c>
      <c r="J2284" s="21" t="s">
        <v>20803</v>
      </c>
    </row>
    <row r="2285" spans="1:10" ht="15.75" thickBot="1">
      <c r="A2285" s="10">
        <v>2720</v>
      </c>
      <c r="B2285" t="str">
        <f>INDEX('Parameter Codelist'!$A$1:$I$9000,MATCH($A2285,'Parameter Codelist'!$A:$A,0),2)</f>
        <v>(massa)Concentratie</v>
      </c>
      <c r="C2285" s="20" t="s">
        <v>20800</v>
      </c>
      <c r="D2285" s="6">
        <v>3903</v>
      </c>
      <c r="E2285" s="12" t="str">
        <f>INDEX('Parameter Codelist'!$A$1:$I$9000,MATCH($D2285,'Parameter Codelist'!$A:$A,0),2)</f>
        <v>haloxyfop-methyl</v>
      </c>
      <c r="F2285" s="18" t="s">
        <v>6475</v>
      </c>
      <c r="G2285" t="str">
        <f>INDEX('Parameter Codelist'!$A$1:$I$9000,MATCH($D2285,'Parameter Codelist'!$A:$A,0),5)</f>
        <v>69806-40-2</v>
      </c>
      <c r="H2285" s="6">
        <v>8</v>
      </c>
      <c r="I2285" t="str">
        <f>INDEX('Hoedanigheid codelist'!$A$1:$J$5341,MATCH($H2285,'Hoedanigheid codelist'!$A:$A,0),3)</f>
        <v>Niet van toepassing</v>
      </c>
      <c r="J2285" s="21" t="s">
        <v>20803</v>
      </c>
    </row>
    <row r="2286" spans="1:10" ht="15.75" thickBot="1">
      <c r="A2286" s="10">
        <v>2720</v>
      </c>
      <c r="B2286" t="str">
        <f>INDEX('Parameter Codelist'!$A$1:$I$9000,MATCH($A2286,'Parameter Codelist'!$A:$A,0),2)</f>
        <v>(massa)Concentratie</v>
      </c>
      <c r="C2286" s="20" t="s">
        <v>20800</v>
      </c>
      <c r="D2286" s="6">
        <v>3904</v>
      </c>
      <c r="E2286" s="12" t="str">
        <f>INDEX('Parameter Codelist'!$A$1:$I$9000,MATCH($D2286,'Parameter Codelist'!$A:$A,0),2)</f>
        <v>haloxyfop-ethoxyethyl</v>
      </c>
      <c r="F2286" s="18" t="s">
        <v>6478</v>
      </c>
      <c r="G2286" t="str">
        <f>INDEX('Parameter Codelist'!$A$1:$I$9000,MATCH($D2286,'Parameter Codelist'!$A:$A,0),5)</f>
        <v>87237-48-7</v>
      </c>
      <c r="H2286" s="6">
        <v>8</v>
      </c>
      <c r="I2286" t="str">
        <f>INDEX('Hoedanigheid codelist'!$A$1:$J$5341,MATCH($H2286,'Hoedanigheid codelist'!$A:$A,0),3)</f>
        <v>Niet van toepassing</v>
      </c>
      <c r="J2286" s="21" t="s">
        <v>20803</v>
      </c>
    </row>
    <row r="2287" spans="1:10" ht="15.75" thickBot="1">
      <c r="A2287" s="10">
        <v>2720</v>
      </c>
      <c r="B2287" t="str">
        <f>INDEX('Parameter Codelist'!$A$1:$I$9000,MATCH($A2287,'Parameter Codelist'!$A:$A,0),2)</f>
        <v>(massa)Concentratie</v>
      </c>
      <c r="C2287" s="20" t="s">
        <v>20800</v>
      </c>
      <c r="D2287" s="6">
        <v>3905</v>
      </c>
      <c r="E2287" s="12" t="str">
        <f>INDEX('Parameter Codelist'!$A$1:$I$9000,MATCH($D2287,'Parameter Codelist'!$A:$A,0),2)</f>
        <v>haloxyfop</v>
      </c>
      <c r="F2287" s="18" t="s">
        <v>6481</v>
      </c>
      <c r="G2287" t="str">
        <f>INDEX('Parameter Codelist'!$A$1:$I$9000,MATCH($D2287,'Parameter Codelist'!$A:$A,0),5)</f>
        <v>69806-34-4</v>
      </c>
      <c r="H2287" s="6">
        <v>8</v>
      </c>
      <c r="I2287" t="str">
        <f>INDEX('Hoedanigheid codelist'!$A$1:$J$5341,MATCH($H2287,'Hoedanigheid codelist'!$A:$A,0),3)</f>
        <v>Niet van toepassing</v>
      </c>
      <c r="J2287" s="21" t="s">
        <v>20803</v>
      </c>
    </row>
    <row r="2288" spans="1:10" ht="15.75" thickBot="1">
      <c r="A2288" s="10">
        <v>2720</v>
      </c>
      <c r="B2288" t="str">
        <f>INDEX('Parameter Codelist'!$A$1:$I$9000,MATCH($A2288,'Parameter Codelist'!$A:$A,0),2)</f>
        <v>(massa)Concentratie</v>
      </c>
      <c r="C2288" s="20" t="s">
        <v>20800</v>
      </c>
      <c r="D2288" s="6">
        <v>3906</v>
      </c>
      <c r="E2288" s="12" t="str">
        <f>INDEX('Parameter Codelist'!$A$1:$I$9000,MATCH($D2288,'Parameter Codelist'!$A:$A,0),2)</f>
        <v>haloxyfop-P-methyl</v>
      </c>
      <c r="F2288" s="18" t="s">
        <v>6484</v>
      </c>
      <c r="G2288" t="str">
        <f>INDEX('Parameter Codelist'!$A$1:$I$9000,MATCH($D2288,'Parameter Codelist'!$A:$A,0),5)</f>
        <v>72619-32-0</v>
      </c>
      <c r="H2288" s="6">
        <v>8</v>
      </c>
      <c r="I2288" t="str">
        <f>INDEX('Hoedanigheid codelist'!$A$1:$J$5341,MATCH($H2288,'Hoedanigheid codelist'!$A:$A,0),3)</f>
        <v>Niet van toepassing</v>
      </c>
      <c r="J2288" s="21" t="s">
        <v>20803</v>
      </c>
    </row>
    <row r="2289" spans="1:10" ht="15.75" thickBot="1">
      <c r="A2289" s="10">
        <v>2720</v>
      </c>
      <c r="B2289" t="str">
        <f>INDEX('Parameter Codelist'!$A$1:$I$9000,MATCH($A2289,'Parameter Codelist'!$A:$A,0),2)</f>
        <v>(massa)Concentratie</v>
      </c>
      <c r="C2289" s="20" t="s">
        <v>20800</v>
      </c>
      <c r="D2289" s="6">
        <v>3907</v>
      </c>
      <c r="E2289" s="12" t="str">
        <f>INDEX('Parameter Codelist'!$A$1:$I$9000,MATCH($D2289,'Parameter Codelist'!$A:$A,0),2)</f>
        <v>haloperidol</v>
      </c>
      <c r="F2289" s="18" t="s">
        <v>6487</v>
      </c>
      <c r="G2289" t="str">
        <f>INDEX('Parameter Codelist'!$A$1:$I$9000,MATCH($D2289,'Parameter Codelist'!$A:$A,0),5)</f>
        <v>52-86-8</v>
      </c>
      <c r="H2289" s="6">
        <v>8</v>
      </c>
      <c r="I2289" t="str">
        <f>INDEX('Hoedanigheid codelist'!$A$1:$J$5341,MATCH($H2289,'Hoedanigheid codelist'!$A:$A,0),3)</f>
        <v>Niet van toepassing</v>
      </c>
      <c r="J2289" s="21" t="s">
        <v>20803</v>
      </c>
    </row>
    <row r="2290" spans="1:10" ht="15.75" thickBot="1">
      <c r="A2290" s="10">
        <v>2720</v>
      </c>
      <c r="B2290" t="str">
        <f>INDEX('Parameter Codelist'!$A$1:$I$9000,MATCH($A2290,'Parameter Codelist'!$A:$A,0),2)</f>
        <v>(massa)Concentratie</v>
      </c>
      <c r="C2290" s="20" t="s">
        <v>20800</v>
      </c>
      <c r="D2290" s="6">
        <v>3908</v>
      </c>
      <c r="E2290" s="12" t="str">
        <f>INDEX('Parameter Codelist'!$A$1:$I$9000,MATCH($D2290,'Parameter Codelist'!$A:$A,0),2)</f>
        <v>1,1,2,2-tetrachloor-1-fluorethaan</v>
      </c>
      <c r="F2290" s="18" t="s">
        <v>19267</v>
      </c>
      <c r="G2290" t="str">
        <f>INDEX('Parameter Codelist'!$A$1:$I$9000,MATCH($D2290,'Parameter Codelist'!$A:$A,0),5)</f>
        <v>354-14-3</v>
      </c>
      <c r="H2290" s="6">
        <v>8</v>
      </c>
      <c r="I2290" t="str">
        <f>INDEX('Hoedanigheid codelist'!$A$1:$J$5341,MATCH($H2290,'Hoedanigheid codelist'!$A:$A,0),3)</f>
        <v>Niet van toepassing</v>
      </c>
      <c r="J2290" s="21" t="s">
        <v>20803</v>
      </c>
    </row>
    <row r="2291" spans="1:10" ht="15.75" thickBot="1">
      <c r="A2291" s="10">
        <v>2720</v>
      </c>
      <c r="B2291" t="str">
        <f>INDEX('Parameter Codelist'!$A$1:$I$9000,MATCH($A2291,'Parameter Codelist'!$A:$A,0),2)</f>
        <v>(massa)Concentratie</v>
      </c>
      <c r="C2291" s="20" t="s">
        <v>20800</v>
      </c>
      <c r="D2291" s="6">
        <v>3909</v>
      </c>
      <c r="E2291" s="12" t="str">
        <f>INDEX('Parameter Codelist'!$A$1:$I$9000,MATCH($D2291,'Parameter Codelist'!$A:$A,0),2)</f>
        <v>1,1,1,2-tetrachloor-2-fluorethaan</v>
      </c>
      <c r="F2291" s="18" t="s">
        <v>19268</v>
      </c>
      <c r="G2291" t="str">
        <f>INDEX('Parameter Codelist'!$A$1:$I$9000,MATCH($D2291,'Parameter Codelist'!$A:$A,0),5)</f>
        <v>354-11-0</v>
      </c>
      <c r="H2291" s="6">
        <v>8</v>
      </c>
      <c r="I2291" t="str">
        <f>INDEX('Hoedanigheid codelist'!$A$1:$J$5341,MATCH($H2291,'Hoedanigheid codelist'!$A:$A,0),3)</f>
        <v>Niet van toepassing</v>
      </c>
      <c r="J2291" s="21" t="s">
        <v>20803</v>
      </c>
    </row>
    <row r="2292" spans="1:10" ht="15.75" thickBot="1">
      <c r="A2292" s="10">
        <v>2720</v>
      </c>
      <c r="B2292" t="str">
        <f>INDEX('Parameter Codelist'!$A$1:$I$9000,MATCH($A2292,'Parameter Codelist'!$A:$A,0),2)</f>
        <v>(massa)Concentratie</v>
      </c>
      <c r="C2292" s="20" t="s">
        <v>20800</v>
      </c>
      <c r="D2292" s="6">
        <v>3910</v>
      </c>
      <c r="E2292" s="12" t="str">
        <f>INDEX('Parameter Codelist'!$A$1:$I$9000,MATCH($D2292,'Parameter Codelist'!$A:$A,0),2)</f>
        <v>1,1-dichloor-1,2,2-trifluorethaan</v>
      </c>
      <c r="F2292" s="18" t="s">
        <v>19269</v>
      </c>
      <c r="G2292" t="str">
        <f>INDEX('Parameter Codelist'!$A$1:$I$9000,MATCH($D2292,'Parameter Codelist'!$A:$A,0),5)</f>
        <v>812-04-4</v>
      </c>
      <c r="H2292" s="6">
        <v>8</v>
      </c>
      <c r="I2292" t="str">
        <f>INDEX('Hoedanigheid codelist'!$A$1:$J$5341,MATCH($H2292,'Hoedanigheid codelist'!$A:$A,0),3)</f>
        <v>Niet van toepassing</v>
      </c>
      <c r="J2292" s="21" t="s">
        <v>20803</v>
      </c>
    </row>
    <row r="2293" spans="1:10" ht="15.75" thickBot="1">
      <c r="A2293" s="10">
        <v>2720</v>
      </c>
      <c r="B2293" t="str">
        <f>INDEX('Parameter Codelist'!$A$1:$I$9000,MATCH($A2293,'Parameter Codelist'!$A:$A,0),2)</f>
        <v>(massa)Concentratie</v>
      </c>
      <c r="C2293" s="20" t="s">
        <v>20800</v>
      </c>
      <c r="D2293" s="6">
        <v>3911</v>
      </c>
      <c r="E2293" s="12" t="str">
        <f>INDEX('Parameter Codelist'!$A$1:$I$9000,MATCH($D2293,'Parameter Codelist'!$A:$A,0),2)</f>
        <v>2-chloor-1,1,1,2-tetrafluorethaan</v>
      </c>
      <c r="F2293" s="18" t="s">
        <v>19270</v>
      </c>
      <c r="G2293" t="str">
        <f>INDEX('Parameter Codelist'!$A$1:$I$9000,MATCH($D2293,'Parameter Codelist'!$A:$A,0),5)</f>
        <v>2837-89-0</v>
      </c>
      <c r="H2293" s="6">
        <v>8</v>
      </c>
      <c r="I2293" t="str">
        <f>INDEX('Hoedanigheid codelist'!$A$1:$J$5341,MATCH($H2293,'Hoedanigheid codelist'!$A:$A,0),3)</f>
        <v>Niet van toepassing</v>
      </c>
      <c r="J2293" s="21" t="s">
        <v>20803</v>
      </c>
    </row>
    <row r="2294" spans="1:10" ht="15.75" thickBot="1">
      <c r="A2294" s="10">
        <v>2720</v>
      </c>
      <c r="B2294" t="str">
        <f>INDEX('Parameter Codelist'!$A$1:$I$9000,MATCH($A2294,'Parameter Codelist'!$A:$A,0),2)</f>
        <v>(massa)Concentratie</v>
      </c>
      <c r="C2294" s="20" t="s">
        <v>20800</v>
      </c>
      <c r="D2294" s="6">
        <v>3912</v>
      </c>
      <c r="E2294" s="12" t="str">
        <f>INDEX('Parameter Codelist'!$A$1:$I$9000,MATCH($D2294,'Parameter Codelist'!$A:$A,0),2)</f>
        <v>1-chloor-1,1,2,2-tetrafluorethaan</v>
      </c>
      <c r="F2294" s="18" t="s">
        <v>19271</v>
      </c>
      <c r="G2294" t="str">
        <f>INDEX('Parameter Codelist'!$A$1:$I$9000,MATCH($D2294,'Parameter Codelist'!$A:$A,0),5)</f>
        <v>354-25-6</v>
      </c>
      <c r="H2294" s="6">
        <v>8</v>
      </c>
      <c r="I2294" t="str">
        <f>INDEX('Hoedanigheid codelist'!$A$1:$J$5341,MATCH($H2294,'Hoedanigheid codelist'!$A:$A,0),3)</f>
        <v>Niet van toepassing</v>
      </c>
      <c r="J2294" s="21" t="s">
        <v>20803</v>
      </c>
    </row>
    <row r="2295" spans="1:10" ht="15.75" thickBot="1">
      <c r="A2295" s="10">
        <v>2720</v>
      </c>
      <c r="B2295" t="str">
        <f>INDEX('Parameter Codelist'!$A$1:$I$9000,MATCH($A2295,'Parameter Codelist'!$A:$A,0),2)</f>
        <v>(massa)Concentratie</v>
      </c>
      <c r="C2295" s="20" t="s">
        <v>20800</v>
      </c>
      <c r="D2295" s="6">
        <v>3913</v>
      </c>
      <c r="E2295" s="12" t="str">
        <f>INDEX('Parameter Codelist'!$A$1:$I$9000,MATCH($D2295,'Parameter Codelist'!$A:$A,0),2)</f>
        <v>1,2-dichloor-1,1-difluorethaan</v>
      </c>
      <c r="F2295" s="18" t="s">
        <v>19272</v>
      </c>
      <c r="G2295" t="str">
        <f>INDEX('Parameter Codelist'!$A$1:$I$9000,MATCH($D2295,'Parameter Codelist'!$A:$A,0),5)</f>
        <v>1649-08-7</v>
      </c>
      <c r="H2295" s="6">
        <v>8</v>
      </c>
      <c r="I2295" t="str">
        <f>INDEX('Hoedanigheid codelist'!$A$1:$J$5341,MATCH($H2295,'Hoedanigheid codelist'!$A:$A,0),3)</f>
        <v>Niet van toepassing</v>
      </c>
      <c r="J2295" s="21" t="s">
        <v>20803</v>
      </c>
    </row>
    <row r="2296" spans="1:10" ht="15.75" thickBot="1">
      <c r="A2296" s="10">
        <v>2720</v>
      </c>
      <c r="B2296" t="str">
        <f>INDEX('Parameter Codelist'!$A$1:$I$9000,MATCH($A2296,'Parameter Codelist'!$A:$A,0),2)</f>
        <v>(massa)Concentratie</v>
      </c>
      <c r="C2296" s="20" t="s">
        <v>20800</v>
      </c>
      <c r="D2296" s="6">
        <v>3914</v>
      </c>
      <c r="E2296" s="12" t="str">
        <f>INDEX('Parameter Codelist'!$A$1:$I$9000,MATCH($D2296,'Parameter Codelist'!$A:$A,0),2)</f>
        <v>1,1-dichloor-1-fluorethaan</v>
      </c>
      <c r="F2296" s="18" t="s">
        <v>19273</v>
      </c>
      <c r="G2296" t="str">
        <f>INDEX('Parameter Codelist'!$A$1:$I$9000,MATCH($D2296,'Parameter Codelist'!$A:$A,0),5)</f>
        <v>1717-00-6</v>
      </c>
      <c r="H2296" s="6">
        <v>8</v>
      </c>
      <c r="I2296" t="str">
        <f>INDEX('Hoedanigheid codelist'!$A$1:$J$5341,MATCH($H2296,'Hoedanigheid codelist'!$A:$A,0),3)</f>
        <v>Niet van toepassing</v>
      </c>
      <c r="J2296" s="21" t="s">
        <v>20803</v>
      </c>
    </row>
    <row r="2297" spans="1:10" ht="15.75" thickBot="1">
      <c r="A2297" s="10">
        <v>2720</v>
      </c>
      <c r="B2297" t="str">
        <f>INDEX('Parameter Codelist'!$A$1:$I$9000,MATCH($A2297,'Parameter Codelist'!$A:$A,0),2)</f>
        <v>(massa)Concentratie</v>
      </c>
      <c r="C2297" s="20" t="s">
        <v>20800</v>
      </c>
      <c r="D2297" s="6">
        <v>3915</v>
      </c>
      <c r="E2297" s="12" t="str">
        <f>INDEX('Parameter Codelist'!$A$1:$I$9000,MATCH($D2297,'Parameter Codelist'!$A:$A,0),2)</f>
        <v>1-chloor-1,1-difluorethaan</v>
      </c>
      <c r="F2297" s="18" t="s">
        <v>19274</v>
      </c>
      <c r="G2297" t="str">
        <f>INDEX('Parameter Codelist'!$A$1:$I$9000,MATCH($D2297,'Parameter Codelist'!$A:$A,0),5)</f>
        <v>75-68-3</v>
      </c>
      <c r="H2297" s="6">
        <v>8</v>
      </c>
      <c r="I2297" t="str">
        <f>INDEX('Hoedanigheid codelist'!$A$1:$J$5341,MATCH($H2297,'Hoedanigheid codelist'!$A:$A,0),3)</f>
        <v>Niet van toepassing</v>
      </c>
      <c r="J2297" s="21" t="s">
        <v>20803</v>
      </c>
    </row>
    <row r="2298" spans="1:10" ht="15.75" thickBot="1">
      <c r="A2298" s="10">
        <v>2720</v>
      </c>
      <c r="B2298" t="str">
        <f>INDEX('Parameter Codelist'!$A$1:$I$9000,MATCH($A2298,'Parameter Codelist'!$A:$A,0),2)</f>
        <v>(massa)Concentratie</v>
      </c>
      <c r="C2298" s="20" t="s">
        <v>20800</v>
      </c>
      <c r="D2298" s="6">
        <v>3916</v>
      </c>
      <c r="E2298" s="12" t="str">
        <f>INDEX('Parameter Codelist'!$A$1:$I$9000,MATCH($D2298,'Parameter Codelist'!$A:$A,0),2)</f>
        <v>chloordifluormethaan</v>
      </c>
      <c r="F2298" s="18" t="s">
        <v>19275</v>
      </c>
      <c r="G2298" t="str">
        <f>INDEX('Parameter Codelist'!$A$1:$I$9000,MATCH($D2298,'Parameter Codelist'!$A:$A,0),5)</f>
        <v>75-45-6</v>
      </c>
      <c r="H2298" s="6">
        <v>8</v>
      </c>
      <c r="I2298" t="str">
        <f>INDEX('Hoedanigheid codelist'!$A$1:$J$5341,MATCH($H2298,'Hoedanigheid codelist'!$A:$A,0),3)</f>
        <v>Niet van toepassing</v>
      </c>
      <c r="J2298" s="21" t="s">
        <v>20803</v>
      </c>
    </row>
    <row r="2299" spans="1:10" ht="15.75" thickBot="1">
      <c r="A2299" s="10">
        <v>2720</v>
      </c>
      <c r="B2299" t="str">
        <f>INDEX('Parameter Codelist'!$A$1:$I$9000,MATCH($A2299,'Parameter Codelist'!$A:$A,0),2)</f>
        <v>(massa)Concentratie</v>
      </c>
      <c r="C2299" s="20" t="s">
        <v>20800</v>
      </c>
      <c r="D2299" s="6">
        <v>3917</v>
      </c>
      <c r="E2299" s="12" t="str">
        <f>INDEX('Parameter Codelist'!$A$1:$I$9000,MATCH($D2299,'Parameter Codelist'!$A:$A,0),2)</f>
        <v>dichloorpentafluorpropaan</v>
      </c>
      <c r="F2299" s="18" t="s">
        <v>19276</v>
      </c>
      <c r="G2299" t="str">
        <f>INDEX('Parameter Codelist'!$A$1:$I$9000,MATCH($D2299,'Parameter Codelist'!$A:$A,0),5)</f>
        <v>127564-92-5</v>
      </c>
      <c r="H2299" s="6">
        <v>8</v>
      </c>
      <c r="I2299" t="str">
        <f>INDEX('Hoedanigheid codelist'!$A$1:$J$5341,MATCH($H2299,'Hoedanigheid codelist'!$A:$A,0),3)</f>
        <v>Niet van toepassing</v>
      </c>
      <c r="J2299" s="21" t="s">
        <v>20803</v>
      </c>
    </row>
    <row r="2300" spans="1:10" ht="15.75" thickBot="1">
      <c r="A2300" s="10">
        <v>2720</v>
      </c>
      <c r="B2300" t="str">
        <f>INDEX('Parameter Codelist'!$A$1:$I$9000,MATCH($A2300,'Parameter Codelist'!$A:$A,0),2)</f>
        <v>(massa)Concentratie</v>
      </c>
      <c r="C2300" s="20" t="s">
        <v>20800</v>
      </c>
      <c r="D2300" s="6">
        <v>3918</v>
      </c>
      <c r="E2300" s="12" t="str">
        <f>INDEX('Parameter Codelist'!$A$1:$I$9000,MATCH($D2300,'Parameter Codelist'!$A:$A,0),2)</f>
        <v>2,2-dichloor-1,1,1,3,3-pentafluorpropaan</v>
      </c>
      <c r="F2300" s="18" t="s">
        <v>19277</v>
      </c>
      <c r="G2300" t="str">
        <f>INDEX('Parameter Codelist'!$A$1:$I$9000,MATCH($D2300,'Parameter Codelist'!$A:$A,0),5)</f>
        <v>128903-21-9</v>
      </c>
      <c r="H2300" s="6">
        <v>8</v>
      </c>
      <c r="I2300" t="str">
        <f>INDEX('Hoedanigheid codelist'!$A$1:$J$5341,MATCH($H2300,'Hoedanigheid codelist'!$A:$A,0),3)</f>
        <v>Niet van toepassing</v>
      </c>
      <c r="J2300" s="21" t="s">
        <v>20803</v>
      </c>
    </row>
    <row r="2301" spans="1:10" ht="15.75" thickBot="1">
      <c r="A2301" s="10">
        <v>2720</v>
      </c>
      <c r="B2301" t="str">
        <f>INDEX('Parameter Codelist'!$A$1:$I$9000,MATCH($A2301,'Parameter Codelist'!$A:$A,0),2)</f>
        <v>(massa)Concentratie</v>
      </c>
      <c r="C2301" s="20" t="s">
        <v>20800</v>
      </c>
      <c r="D2301" s="6">
        <v>3919</v>
      </c>
      <c r="E2301" s="12" t="str">
        <f>INDEX('Parameter Codelist'!$A$1:$I$9000,MATCH($D2301,'Parameter Codelist'!$A:$A,0),2)</f>
        <v>2,3-dichloor-1,1,1,2,3-pentafluorpropaan</v>
      </c>
      <c r="F2301" s="18" t="s">
        <v>19278</v>
      </c>
      <c r="G2301" t="str">
        <f>INDEX('Parameter Codelist'!$A$1:$I$9000,MATCH($D2301,'Parameter Codelist'!$A:$A,0),5)</f>
        <v>422-48-0</v>
      </c>
      <c r="H2301" s="6">
        <v>8</v>
      </c>
      <c r="I2301" t="str">
        <f>INDEX('Hoedanigheid codelist'!$A$1:$J$5341,MATCH($H2301,'Hoedanigheid codelist'!$A:$A,0),3)</f>
        <v>Niet van toepassing</v>
      </c>
      <c r="J2301" s="21" t="s">
        <v>20803</v>
      </c>
    </row>
    <row r="2302" spans="1:10" ht="15.75" thickBot="1">
      <c r="A2302" s="10">
        <v>2720</v>
      </c>
      <c r="B2302" t="str">
        <f>INDEX('Parameter Codelist'!$A$1:$I$9000,MATCH($A2302,'Parameter Codelist'!$A:$A,0),2)</f>
        <v>(massa)Concentratie</v>
      </c>
      <c r="C2302" s="20" t="s">
        <v>20800</v>
      </c>
      <c r="D2302" s="6">
        <v>3920</v>
      </c>
      <c r="E2302" s="12" t="str">
        <f>INDEX('Parameter Codelist'!$A$1:$I$9000,MATCH($D2302,'Parameter Codelist'!$A:$A,0),2)</f>
        <v>1,2-dichloor-1,1,2,3,3-pentafluorpropaan</v>
      </c>
      <c r="F2302" s="18" t="s">
        <v>19279</v>
      </c>
      <c r="G2302" t="str">
        <f>INDEX('Parameter Codelist'!$A$1:$I$9000,MATCH($D2302,'Parameter Codelist'!$A:$A,0),5)</f>
        <v>422-44-6</v>
      </c>
      <c r="H2302" s="6">
        <v>8</v>
      </c>
      <c r="I2302" t="str">
        <f>INDEX('Hoedanigheid codelist'!$A$1:$J$5341,MATCH($H2302,'Hoedanigheid codelist'!$A:$A,0),3)</f>
        <v>Niet van toepassing</v>
      </c>
      <c r="J2302" s="21" t="s">
        <v>20803</v>
      </c>
    </row>
    <row r="2303" spans="1:10" ht="15.75" thickBot="1">
      <c r="A2303" s="10">
        <v>2720</v>
      </c>
      <c r="B2303" t="str">
        <f>INDEX('Parameter Codelist'!$A$1:$I$9000,MATCH($A2303,'Parameter Codelist'!$A:$A,0),2)</f>
        <v>(massa)Concentratie</v>
      </c>
      <c r="C2303" s="20" t="s">
        <v>20800</v>
      </c>
      <c r="D2303" s="6">
        <v>3921</v>
      </c>
      <c r="E2303" s="12" t="str">
        <f>INDEX('Parameter Codelist'!$A$1:$I$9000,MATCH($D2303,'Parameter Codelist'!$A:$A,0),2)</f>
        <v>3,3-dichloor-1,1,1,2,2-pentafluorpropaan</v>
      </c>
      <c r="F2303" s="18" t="s">
        <v>19280</v>
      </c>
      <c r="G2303" t="str">
        <f>INDEX('Parameter Codelist'!$A$1:$I$9000,MATCH($D2303,'Parameter Codelist'!$A:$A,0),5)</f>
        <v>422-56-0</v>
      </c>
      <c r="H2303" s="6">
        <v>8</v>
      </c>
      <c r="I2303" t="str">
        <f>INDEX('Hoedanigheid codelist'!$A$1:$J$5341,MATCH($H2303,'Hoedanigheid codelist'!$A:$A,0),3)</f>
        <v>Niet van toepassing</v>
      </c>
      <c r="J2303" s="21" t="s">
        <v>20803</v>
      </c>
    </row>
    <row r="2304" spans="1:10" ht="15.75" thickBot="1">
      <c r="A2304" s="10">
        <v>2720</v>
      </c>
      <c r="B2304" t="str">
        <f>INDEX('Parameter Codelist'!$A$1:$I$9000,MATCH($A2304,'Parameter Codelist'!$A:$A,0),2)</f>
        <v>(massa)Concentratie</v>
      </c>
      <c r="C2304" s="20" t="s">
        <v>20800</v>
      </c>
      <c r="D2304" s="6">
        <v>3922</v>
      </c>
      <c r="E2304" s="12" t="str">
        <f>INDEX('Parameter Codelist'!$A$1:$I$9000,MATCH($D2304,'Parameter Codelist'!$A:$A,0),2)</f>
        <v>1,3-dichloor-1,1,2,2,3-pentafluorpropaan</v>
      </c>
      <c r="F2304" s="18" t="s">
        <v>19281</v>
      </c>
      <c r="G2304" t="str">
        <f>INDEX('Parameter Codelist'!$A$1:$I$9000,MATCH($D2304,'Parameter Codelist'!$A:$A,0),5)</f>
        <v>507-55-1</v>
      </c>
      <c r="H2304" s="6">
        <v>8</v>
      </c>
      <c r="I2304" t="str">
        <f>INDEX('Hoedanigheid codelist'!$A$1:$J$5341,MATCH($H2304,'Hoedanigheid codelist'!$A:$A,0),3)</f>
        <v>Niet van toepassing</v>
      </c>
      <c r="J2304" s="21" t="s">
        <v>20803</v>
      </c>
    </row>
    <row r="2305" spans="1:10" ht="15.75" thickBot="1">
      <c r="A2305" s="10">
        <v>2720</v>
      </c>
      <c r="B2305" t="str">
        <f>INDEX('Parameter Codelist'!$A$1:$I$9000,MATCH($A2305,'Parameter Codelist'!$A:$A,0),2)</f>
        <v>(massa)Concentratie</v>
      </c>
      <c r="C2305" s="20" t="s">
        <v>20800</v>
      </c>
      <c r="D2305" s="6">
        <v>3923</v>
      </c>
      <c r="E2305" s="12" t="str">
        <f>INDEX('Parameter Codelist'!$A$1:$I$9000,MATCH($D2305,'Parameter Codelist'!$A:$A,0),2)</f>
        <v>1,1-dichloor-1,2,2,3,3-pentafluorpropaan</v>
      </c>
      <c r="F2305" s="18" t="s">
        <v>19282</v>
      </c>
      <c r="G2305" t="str">
        <f>INDEX('Parameter Codelist'!$A$1:$I$9000,MATCH($D2305,'Parameter Codelist'!$A:$A,0),5)</f>
        <v>13474-88-9</v>
      </c>
      <c r="H2305" s="6">
        <v>8</v>
      </c>
      <c r="I2305" t="str">
        <f>INDEX('Hoedanigheid codelist'!$A$1:$J$5341,MATCH($H2305,'Hoedanigheid codelist'!$A:$A,0),3)</f>
        <v>Niet van toepassing</v>
      </c>
      <c r="J2305" s="21" t="s">
        <v>20803</v>
      </c>
    </row>
    <row r="2306" spans="1:10" ht="15.75" thickBot="1">
      <c r="A2306" s="10">
        <v>2720</v>
      </c>
      <c r="B2306" t="str">
        <f>INDEX('Parameter Codelist'!$A$1:$I$9000,MATCH($A2306,'Parameter Codelist'!$A:$A,0),2)</f>
        <v>(massa)Concentratie</v>
      </c>
      <c r="C2306" s="20" t="s">
        <v>20800</v>
      </c>
      <c r="D2306" s="6">
        <v>3924</v>
      </c>
      <c r="E2306" s="12" t="str">
        <f>INDEX('Parameter Codelist'!$A$1:$I$9000,MATCH($D2306,'Parameter Codelist'!$A:$A,0),2)</f>
        <v>1,2-dichloor-1,1,3,3,3-pentafluorpropaan</v>
      </c>
      <c r="F2306" s="18" t="s">
        <v>19283</v>
      </c>
      <c r="G2306" t="str">
        <f>INDEX('Parameter Codelist'!$A$1:$I$9000,MATCH($D2306,'Parameter Codelist'!$A:$A,0),5)</f>
        <v>431-86-7</v>
      </c>
      <c r="H2306" s="6">
        <v>8</v>
      </c>
      <c r="I2306" t="str">
        <f>INDEX('Hoedanigheid codelist'!$A$1:$J$5341,MATCH($H2306,'Hoedanigheid codelist'!$A:$A,0),3)</f>
        <v>Niet van toepassing</v>
      </c>
      <c r="J2306" s="21" t="s">
        <v>20803</v>
      </c>
    </row>
    <row r="2307" spans="1:10" ht="15.75" thickBot="1">
      <c r="A2307" s="10">
        <v>2720</v>
      </c>
      <c r="B2307" t="str">
        <f>INDEX('Parameter Codelist'!$A$1:$I$9000,MATCH($A2307,'Parameter Codelist'!$A:$A,0),2)</f>
        <v>(massa)Concentratie</v>
      </c>
      <c r="C2307" s="20" t="s">
        <v>20800</v>
      </c>
      <c r="D2307" s="6">
        <v>3925</v>
      </c>
      <c r="E2307" s="12" t="str">
        <f>INDEX('Parameter Codelist'!$A$1:$I$9000,MATCH($D2307,'Parameter Codelist'!$A:$A,0),2)</f>
        <v>1,3-dichloor-1,1,2,3,3-pentafluorpropaan</v>
      </c>
      <c r="F2307" s="18" t="s">
        <v>19284</v>
      </c>
      <c r="G2307" t="str">
        <f>INDEX('Parameter Codelist'!$A$1:$I$9000,MATCH($D2307,'Parameter Codelist'!$A:$A,0),5)</f>
        <v>136013-79-1</v>
      </c>
      <c r="H2307" s="6">
        <v>8</v>
      </c>
      <c r="I2307" t="str">
        <f>INDEX('Hoedanigheid codelist'!$A$1:$J$5341,MATCH($H2307,'Hoedanigheid codelist'!$A:$A,0),3)</f>
        <v>Niet van toepassing</v>
      </c>
      <c r="J2307" s="21" t="s">
        <v>20803</v>
      </c>
    </row>
    <row r="2308" spans="1:10" ht="15.75" thickBot="1">
      <c r="A2308" s="10">
        <v>2720</v>
      </c>
      <c r="B2308" t="str">
        <f>INDEX('Parameter Codelist'!$A$1:$I$9000,MATCH($A2308,'Parameter Codelist'!$A:$A,0),2)</f>
        <v>(massa)Concentratie</v>
      </c>
      <c r="C2308" s="20" t="s">
        <v>20800</v>
      </c>
      <c r="D2308" s="6">
        <v>3926</v>
      </c>
      <c r="E2308" s="12" t="str">
        <f>INDEX('Parameter Codelist'!$A$1:$I$9000,MATCH($D2308,'Parameter Codelist'!$A:$A,0),2)</f>
        <v>1,1-dichloor-1,2,3,3,3-pentafluorpropaan</v>
      </c>
      <c r="F2308" s="18" t="s">
        <v>19285</v>
      </c>
      <c r="G2308" t="str">
        <f>INDEX('Parameter Codelist'!$A$1:$I$9000,MATCH($D2308,'Parameter Codelist'!$A:$A,0),5)</f>
        <v>111512-56-2</v>
      </c>
      <c r="H2308" s="6">
        <v>8</v>
      </c>
      <c r="I2308" t="str">
        <f>INDEX('Hoedanigheid codelist'!$A$1:$J$5341,MATCH($H2308,'Hoedanigheid codelist'!$A:$A,0),3)</f>
        <v>Niet van toepassing</v>
      </c>
      <c r="J2308" s="21" t="s">
        <v>20803</v>
      </c>
    </row>
    <row r="2309" spans="1:10" ht="15.75" thickBot="1">
      <c r="A2309" s="10">
        <v>2720</v>
      </c>
      <c r="B2309" t="str">
        <f>INDEX('Parameter Codelist'!$A$1:$I$9000,MATCH($A2309,'Parameter Codelist'!$A:$A,0),2)</f>
        <v>(massa)Concentratie</v>
      </c>
      <c r="C2309" s="20" t="s">
        <v>20800</v>
      </c>
      <c r="D2309" s="6">
        <v>3927</v>
      </c>
      <c r="E2309" s="12" t="str">
        <f>INDEX('Parameter Codelist'!$A$1:$I$9000,MATCH($D2309,'Parameter Codelist'!$A:$A,0),2)</f>
        <v>3-chloor-1,1,1-trifluorpropaan</v>
      </c>
      <c r="F2309" s="18" t="s">
        <v>19286</v>
      </c>
      <c r="G2309" t="str">
        <f>INDEX('Parameter Codelist'!$A$1:$I$9000,MATCH($D2309,'Parameter Codelist'!$A:$A,0),5)</f>
        <v>460-35-5</v>
      </c>
      <c r="H2309" s="6">
        <v>8</v>
      </c>
      <c r="I2309" t="str">
        <f>INDEX('Hoedanigheid codelist'!$A$1:$J$5341,MATCH($H2309,'Hoedanigheid codelist'!$A:$A,0),3)</f>
        <v>Niet van toepassing</v>
      </c>
      <c r="J2309" s="21" t="s">
        <v>20803</v>
      </c>
    </row>
    <row r="2310" spans="1:10" ht="15.75" thickBot="1">
      <c r="A2310" s="10">
        <v>2720</v>
      </c>
      <c r="B2310" t="str">
        <f>INDEX('Parameter Codelist'!$A$1:$I$9000,MATCH($A2310,'Parameter Codelist'!$A:$A,0),2)</f>
        <v>(massa)Concentratie</v>
      </c>
      <c r="C2310" s="20" t="s">
        <v>20800</v>
      </c>
      <c r="D2310" s="6">
        <v>3928</v>
      </c>
      <c r="E2310" s="12" t="str">
        <f>INDEX('Parameter Codelist'!$A$1:$I$9000,MATCH($D2310,'Parameter Codelist'!$A:$A,0),2)</f>
        <v>hydrochloorthiazide</v>
      </c>
      <c r="F2310" s="18" t="s">
        <v>19287</v>
      </c>
      <c r="G2310" t="str">
        <f>INDEX('Parameter Codelist'!$A$1:$I$9000,MATCH($D2310,'Parameter Codelist'!$A:$A,0),5)</f>
        <v>58-93-5</v>
      </c>
      <c r="H2310" s="6">
        <v>8</v>
      </c>
      <c r="I2310" t="str">
        <f>INDEX('Hoedanigheid codelist'!$A$1:$J$5341,MATCH($H2310,'Hoedanigheid codelist'!$A:$A,0),3)</f>
        <v>Niet van toepassing</v>
      </c>
      <c r="J2310" s="21" t="s">
        <v>20803</v>
      </c>
    </row>
    <row r="2311" spans="1:10" ht="15.75" thickBot="1">
      <c r="A2311" s="10">
        <v>2720</v>
      </c>
      <c r="B2311" t="str">
        <f>INDEX('Parameter Codelist'!$A$1:$I$9000,MATCH($A2311,'Parameter Codelist'!$A:$A,0),2)</f>
        <v>(massa)Concentratie</v>
      </c>
      <c r="C2311" s="20" t="s">
        <v>20800</v>
      </c>
      <c r="D2311" s="6">
        <v>3929</v>
      </c>
      <c r="E2311" s="12" t="str">
        <f>INDEX('Parameter Codelist'!$A$1:$I$9000,MATCH($D2311,'Parameter Codelist'!$A:$A,0),2)</f>
        <v>waterstofcyanide</v>
      </c>
      <c r="F2311" s="18" t="s">
        <v>19288</v>
      </c>
      <c r="G2311" t="str">
        <f>INDEX('Parameter Codelist'!$A$1:$I$9000,MATCH($D2311,'Parameter Codelist'!$A:$A,0),5)</f>
        <v>74-90-8</v>
      </c>
      <c r="H2311" s="6">
        <v>8</v>
      </c>
      <c r="I2311" t="str">
        <f>INDEX('Hoedanigheid codelist'!$A$1:$J$5341,MATCH($H2311,'Hoedanigheid codelist'!$A:$A,0),3)</f>
        <v>Niet van toepassing</v>
      </c>
      <c r="J2311" s="21" t="s">
        <v>20803</v>
      </c>
    </row>
    <row r="2312" spans="1:10" ht="15.75" thickBot="1">
      <c r="A2312" s="10">
        <v>2720</v>
      </c>
      <c r="B2312" t="str">
        <f>INDEX('Parameter Codelist'!$A$1:$I$9000,MATCH($A2312,'Parameter Codelist'!$A:$A,0),2)</f>
        <v>(massa)Concentratie</v>
      </c>
      <c r="C2312" s="20" t="s">
        <v>20800</v>
      </c>
      <c r="D2312" s="6">
        <v>3930</v>
      </c>
      <c r="E2312" s="12" t="str">
        <f>INDEX('Parameter Codelist'!$A$1:$I$9000,MATCH($D2312,'Parameter Codelist'!$A:$A,0),2)</f>
        <v>helium</v>
      </c>
      <c r="F2312" s="18" t="s">
        <v>6556</v>
      </c>
      <c r="G2312" t="str">
        <f>INDEX('Parameter Codelist'!$A$1:$I$9000,MATCH($D2312,'Parameter Codelist'!$A:$A,0),5)</f>
        <v>7440-59-7</v>
      </c>
      <c r="H2312" s="6">
        <v>8</v>
      </c>
      <c r="I2312" t="str">
        <f>INDEX('Hoedanigheid codelist'!$A$1:$J$5341,MATCH($H2312,'Hoedanigheid codelist'!$A:$A,0),3)</f>
        <v>Niet van toepassing</v>
      </c>
      <c r="J2312" s="21" t="s">
        <v>20803</v>
      </c>
    </row>
    <row r="2313" spans="1:10" ht="15.75" thickBot="1">
      <c r="A2313" s="10">
        <v>2720</v>
      </c>
      <c r="B2313" t="str">
        <f>INDEX('Parameter Codelist'!$A$1:$I$9000,MATCH($A2313,'Parameter Codelist'!$A:$A,0),2)</f>
        <v>(massa)Concentratie</v>
      </c>
      <c r="C2313" s="20" t="s">
        <v>20800</v>
      </c>
      <c r="D2313" s="6">
        <v>3931</v>
      </c>
      <c r="E2313" s="12" t="str">
        <f>INDEX('Parameter Codelist'!$A$1:$I$9000,MATCH($D2313,'Parameter Codelist'!$A:$A,0),2)</f>
        <v>perfluor-1-heptaansulfonzuur</v>
      </c>
      <c r="F2313" s="18" t="s">
        <v>19289</v>
      </c>
      <c r="G2313" t="str">
        <f>INDEX('Parameter Codelist'!$A$1:$I$9000,MATCH($D2313,'Parameter Codelist'!$A:$A,0),5)</f>
        <v>375-92-8</v>
      </c>
      <c r="H2313" s="6">
        <v>8</v>
      </c>
      <c r="I2313" t="str">
        <f>INDEX('Hoedanigheid codelist'!$A$1:$J$5341,MATCH($H2313,'Hoedanigheid codelist'!$A:$A,0),3)</f>
        <v>Niet van toepassing</v>
      </c>
      <c r="J2313" s="21" t="s">
        <v>20803</v>
      </c>
    </row>
    <row r="2314" spans="1:10" ht="15.75" thickBot="1">
      <c r="A2314" s="10">
        <v>2720</v>
      </c>
      <c r="B2314" t="str">
        <f>INDEX('Parameter Codelist'!$A$1:$I$9000,MATCH($A2314,'Parameter Codelist'!$A:$A,0),2)</f>
        <v>(massa)Concentratie</v>
      </c>
      <c r="C2314" s="20" t="s">
        <v>20800</v>
      </c>
      <c r="D2314" s="6">
        <v>3932</v>
      </c>
      <c r="E2314" s="12" t="str">
        <f>INDEX('Parameter Codelist'!$A$1:$I$9000,MATCH($D2314,'Parameter Codelist'!$A:$A,0),2)</f>
        <v>perfluorhexaansulfonzuur</v>
      </c>
      <c r="F2314" s="18" t="s">
        <v>19290</v>
      </c>
      <c r="G2314" t="str">
        <f>INDEX('Parameter Codelist'!$A$1:$I$9000,MATCH($D2314,'Parameter Codelist'!$A:$A,0),5)</f>
        <v>355-46-4</v>
      </c>
      <c r="H2314" s="6">
        <v>8</v>
      </c>
      <c r="I2314" t="str">
        <f>INDEX('Hoedanigheid codelist'!$A$1:$J$5341,MATCH($H2314,'Hoedanigheid codelist'!$A:$A,0),3)</f>
        <v>Niet van toepassing</v>
      </c>
      <c r="J2314" s="21" t="s">
        <v>20803</v>
      </c>
    </row>
    <row r="2315" spans="1:10" ht="15.75" thickBot="1">
      <c r="A2315" s="10">
        <v>2720</v>
      </c>
      <c r="B2315" t="str">
        <f>INDEX('Parameter Codelist'!$A$1:$I$9000,MATCH($A2315,'Parameter Codelist'!$A:$A,0),2)</f>
        <v>(massa)Concentratie</v>
      </c>
      <c r="C2315" s="20" t="s">
        <v>20800</v>
      </c>
      <c r="D2315" s="6">
        <v>3933</v>
      </c>
      <c r="E2315" s="12" t="str">
        <f>INDEX('Parameter Codelist'!$A$1:$I$9000,MATCH($D2315,'Parameter Codelist'!$A:$A,0),2)</f>
        <v>perfluor-1-octaansulfonaat (lineair)</v>
      </c>
      <c r="F2315" s="18" t="s">
        <v>19291</v>
      </c>
      <c r="G2315" t="str">
        <f>INDEX('Parameter Codelist'!$A$1:$I$9000,MATCH($D2315,'Parameter Codelist'!$A:$A,0),5)</f>
        <v>NVT</v>
      </c>
      <c r="H2315" s="6">
        <v>8</v>
      </c>
      <c r="I2315" t="str">
        <f>INDEX('Hoedanigheid codelist'!$A$1:$J$5341,MATCH($H2315,'Hoedanigheid codelist'!$A:$A,0),3)</f>
        <v>Niet van toepassing</v>
      </c>
      <c r="J2315" s="21" t="s">
        <v>20803</v>
      </c>
    </row>
    <row r="2316" spans="1:10" ht="15.75" thickBot="1">
      <c r="A2316" s="10">
        <v>2720</v>
      </c>
      <c r="B2316" t="str">
        <f>INDEX('Parameter Codelist'!$A$1:$I$9000,MATCH($A2316,'Parameter Codelist'!$A:$A,0),2)</f>
        <v>(massa)Concentratie</v>
      </c>
      <c r="C2316" s="20" t="s">
        <v>20800</v>
      </c>
      <c r="D2316" s="6">
        <v>3934</v>
      </c>
      <c r="E2316" s="12" t="str">
        <f>INDEX('Parameter Codelist'!$A$1:$I$9000,MATCH($D2316,'Parameter Codelist'!$A:$A,0),2)</f>
        <v>HETzuur</v>
      </c>
      <c r="F2316" s="18" t="s">
        <v>19292</v>
      </c>
      <c r="G2316" t="str">
        <f>INDEX('Parameter Codelist'!$A$1:$I$9000,MATCH($D2316,'Parameter Codelist'!$A:$A,0),5)</f>
        <v>115-28-6</v>
      </c>
      <c r="H2316" s="6">
        <v>8</v>
      </c>
      <c r="I2316" t="str">
        <f>INDEX('Hoedanigheid codelist'!$A$1:$J$5341,MATCH($H2316,'Hoedanigheid codelist'!$A:$A,0),3)</f>
        <v>Niet van toepassing</v>
      </c>
      <c r="J2316" s="21" t="s">
        <v>20803</v>
      </c>
    </row>
    <row r="2317" spans="1:10" ht="15.75" thickBot="1">
      <c r="A2317" s="10">
        <v>2720</v>
      </c>
      <c r="B2317" t="str">
        <f>INDEX('Parameter Codelist'!$A$1:$I$9000,MATCH($A2317,'Parameter Codelist'!$A:$A,0),2)</f>
        <v>(massa)Concentratie</v>
      </c>
      <c r="C2317" s="20" t="s">
        <v>20800</v>
      </c>
      <c r="D2317" s="6">
        <v>3935</v>
      </c>
      <c r="E2317" s="12" t="str">
        <f>INDEX('Parameter Codelist'!$A$1:$I$9000,MATCH($D2317,'Parameter Codelist'!$A:$A,0),2)</f>
        <v>hexythiazox</v>
      </c>
      <c r="F2317" s="18" t="s">
        <v>6570</v>
      </c>
      <c r="G2317" t="str">
        <f>INDEX('Parameter Codelist'!$A$1:$I$9000,MATCH($D2317,'Parameter Codelist'!$A:$A,0),5)</f>
        <v>78587-05-0</v>
      </c>
      <c r="H2317" s="6">
        <v>8</v>
      </c>
      <c r="I2317" t="str">
        <f>INDEX('Hoedanigheid codelist'!$A$1:$J$5341,MATCH($H2317,'Hoedanigheid codelist'!$A:$A,0),3)</f>
        <v>Niet van toepassing</v>
      </c>
      <c r="J2317" s="21" t="s">
        <v>20803</v>
      </c>
    </row>
    <row r="2318" spans="1:10" ht="15.75" thickBot="1">
      <c r="A2318" s="10">
        <v>2720</v>
      </c>
      <c r="B2318" t="str">
        <f>INDEX('Parameter Codelist'!$A$1:$I$9000,MATCH($A2318,'Parameter Codelist'!$A:$A,0),2)</f>
        <v>(massa)Concentratie</v>
      </c>
      <c r="C2318" s="20" t="s">
        <v>20800</v>
      </c>
      <c r="D2318" s="6">
        <v>3936</v>
      </c>
      <c r="E2318" s="12" t="str">
        <f>INDEX('Parameter Codelist'!$A$1:$I$9000,MATCH($D2318,'Parameter Codelist'!$A:$A,0),2)</f>
        <v>hafnium</v>
      </c>
      <c r="F2318" s="18" t="s">
        <v>6573</v>
      </c>
      <c r="G2318" t="str">
        <f>INDEX('Parameter Codelist'!$A$1:$I$9000,MATCH($D2318,'Parameter Codelist'!$A:$A,0),5)</f>
        <v>7440-58-6</v>
      </c>
      <c r="H2318" s="6">
        <v>8</v>
      </c>
      <c r="I2318" t="str">
        <f>INDEX('Hoedanigheid codelist'!$A$1:$J$5341,MATCH($H2318,'Hoedanigheid codelist'!$A:$A,0),3)</f>
        <v>Niet van toepassing</v>
      </c>
      <c r="J2318" s="21" t="s">
        <v>20803</v>
      </c>
    </row>
    <row r="2319" spans="1:10" ht="15.75" thickBot="1">
      <c r="A2319" s="10">
        <v>2720</v>
      </c>
      <c r="B2319" t="str">
        <f>INDEX('Parameter Codelist'!$A$1:$I$9000,MATCH($A2319,'Parameter Codelist'!$A:$A,0),2)</f>
        <v>(massa)Concentratie</v>
      </c>
      <c r="C2319" s="20" t="s">
        <v>20800</v>
      </c>
      <c r="D2319" s="6">
        <v>3938</v>
      </c>
      <c r="E2319" s="12" t="str">
        <f>INDEX('Parameter Codelist'!$A$1:$I$9000,MATCH($D2319,'Parameter Codelist'!$A:$A,0),2)</f>
        <v>hexafluorpropyleen</v>
      </c>
      <c r="F2319" s="18" t="s">
        <v>19293</v>
      </c>
      <c r="G2319" t="str">
        <f>INDEX('Parameter Codelist'!$A$1:$I$9000,MATCH($D2319,'Parameter Codelist'!$A:$A,0),5)</f>
        <v>116-15-4</v>
      </c>
      <c r="H2319" s="6">
        <v>8</v>
      </c>
      <c r="I2319" t="str">
        <f>INDEX('Hoedanigheid codelist'!$A$1:$J$5341,MATCH($H2319,'Hoedanigheid codelist'!$A:$A,0),3)</f>
        <v>Niet van toepassing</v>
      </c>
      <c r="J2319" s="21" t="s">
        <v>20803</v>
      </c>
    </row>
    <row r="2320" spans="1:10" ht="15.75" thickBot="1">
      <c r="A2320" s="10">
        <v>2720</v>
      </c>
      <c r="B2320" t="str">
        <f>INDEX('Parameter Codelist'!$A$1:$I$9000,MATCH($A2320,'Parameter Codelist'!$A:$A,0),2)</f>
        <v>(massa)Concentratie</v>
      </c>
      <c r="C2320" s="20" t="s">
        <v>20800</v>
      </c>
      <c r="D2320" s="6">
        <v>3940</v>
      </c>
      <c r="E2320" s="12" t="str">
        <f>INDEX('Parameter Codelist'!$A$1:$I$9000,MATCH($D2320,'Parameter Codelist'!$A:$A,0),2)</f>
        <v>kwik 203</v>
      </c>
      <c r="F2320" s="18" t="s">
        <v>19294</v>
      </c>
      <c r="G2320" t="str">
        <f>INDEX('Parameter Codelist'!$A$1:$I$9000,MATCH($D2320,'Parameter Codelist'!$A:$A,0),5)</f>
        <v>13982-78-0</v>
      </c>
      <c r="H2320" s="6">
        <v>8</v>
      </c>
      <c r="I2320" t="str">
        <f>INDEX('Hoedanigheid codelist'!$A$1:$J$5341,MATCH($H2320,'Hoedanigheid codelist'!$A:$A,0),3)</f>
        <v>Niet van toepassing</v>
      </c>
      <c r="J2320" s="21" t="s">
        <v>20803</v>
      </c>
    </row>
    <row r="2321" spans="1:10" ht="15.75" thickBot="1">
      <c r="A2321" s="10">
        <v>2720</v>
      </c>
      <c r="B2321" t="str">
        <f>INDEX('Parameter Codelist'!$A$1:$I$9000,MATCH($A2321,'Parameter Codelist'!$A:$A,0),2)</f>
        <v>(massa)Concentratie</v>
      </c>
      <c r="C2321" s="20" t="s">
        <v>20800</v>
      </c>
      <c r="D2321" s="6">
        <v>3942</v>
      </c>
      <c r="E2321" s="12" t="str">
        <f>INDEX('Parameter Codelist'!$A$1:$I$9000,MATCH($D2321,'Parameter Codelist'!$A:$A,0),2)</f>
        <v>hexahydrohexamethylcyclopentabenzopyran (HHCB)</v>
      </c>
      <c r="F2321" s="18" t="s">
        <v>6588</v>
      </c>
      <c r="G2321" t="str">
        <f>INDEX('Parameter Codelist'!$A$1:$I$9000,MATCH($D2321,'Parameter Codelist'!$A:$A,0),5)</f>
        <v>1222-05-5</v>
      </c>
      <c r="H2321" s="6">
        <v>8</v>
      </c>
      <c r="I2321" t="str">
        <f>INDEX('Hoedanigheid codelist'!$A$1:$J$5341,MATCH($H2321,'Hoedanigheid codelist'!$A:$A,0),3)</f>
        <v>Niet van toepassing</v>
      </c>
      <c r="J2321" s="21" t="s">
        <v>20803</v>
      </c>
    </row>
    <row r="2322" spans="1:10" ht="15.75" thickBot="1">
      <c r="A2322" s="10">
        <v>2720</v>
      </c>
      <c r="B2322" t="str">
        <f>INDEX('Parameter Codelist'!$A$1:$I$9000,MATCH($A2322,'Parameter Codelist'!$A:$A,0),2)</f>
        <v>(massa)Concentratie</v>
      </c>
      <c r="C2322" s="20" t="s">
        <v>20800</v>
      </c>
      <c r="D2322" s="6">
        <v>3945</v>
      </c>
      <c r="E2322" s="12" t="str">
        <f>INDEX('Parameter Codelist'!$A$1:$I$9000,MATCH($D2322,'Parameter Codelist'!$A:$A,0),2)</f>
        <v>salpeterzuur</v>
      </c>
      <c r="F2322" s="18" t="s">
        <v>19295</v>
      </c>
      <c r="G2322" t="str">
        <f>INDEX('Parameter Codelist'!$A$1:$I$9000,MATCH($D2322,'Parameter Codelist'!$A:$A,0),5)</f>
        <v>7697-37-2</v>
      </c>
      <c r="H2322" s="6">
        <v>8</v>
      </c>
      <c r="I2322" t="str">
        <f>INDEX('Hoedanigheid codelist'!$A$1:$J$5341,MATCH($H2322,'Hoedanigheid codelist'!$A:$A,0),3)</f>
        <v>Niet van toepassing</v>
      </c>
      <c r="J2322" s="21" t="s">
        <v>20803</v>
      </c>
    </row>
    <row r="2323" spans="1:10" ht="15.75" thickBot="1">
      <c r="A2323" s="10">
        <v>2720</v>
      </c>
      <c r="B2323" t="str">
        <f>INDEX('Parameter Codelist'!$A$1:$I$9000,MATCH($A2323,'Parameter Codelist'!$A:$A,0),2)</f>
        <v>(massa)Concentratie</v>
      </c>
      <c r="C2323" s="20" t="s">
        <v>20800</v>
      </c>
      <c r="D2323" s="6">
        <v>3946</v>
      </c>
      <c r="E2323" s="12" t="str">
        <f>INDEX('Parameter Codelist'!$A$1:$I$9000,MATCH($D2323,'Parameter Codelist'!$A:$A,0),2)</f>
        <v>holmium</v>
      </c>
      <c r="F2323" s="18" t="s">
        <v>6598</v>
      </c>
      <c r="G2323" t="str">
        <f>INDEX('Parameter Codelist'!$A$1:$I$9000,MATCH($D2323,'Parameter Codelist'!$A:$A,0),5)</f>
        <v>7440-60-0</v>
      </c>
      <c r="H2323" s="6">
        <v>8</v>
      </c>
      <c r="I2323" t="str">
        <f>INDEX('Hoedanigheid codelist'!$A$1:$J$5341,MATCH($H2323,'Hoedanigheid codelist'!$A:$A,0),3)</f>
        <v>Niet van toepassing</v>
      </c>
      <c r="J2323" s="21" t="s">
        <v>20803</v>
      </c>
    </row>
    <row r="2324" spans="1:10" ht="15.75" thickBot="1">
      <c r="A2324" s="10">
        <v>2720</v>
      </c>
      <c r="B2324" t="str">
        <f>INDEX('Parameter Codelist'!$A$1:$I$9000,MATCH($A2324,'Parameter Codelist'!$A:$A,0),2)</f>
        <v>(massa)Concentratie</v>
      </c>
      <c r="C2324" s="20" t="s">
        <v>20800</v>
      </c>
      <c r="D2324" s="6">
        <v>3947</v>
      </c>
      <c r="E2324" s="12" t="str">
        <f>INDEX('Parameter Codelist'!$A$1:$I$9000,MATCH($D2324,'Parameter Codelist'!$A:$A,0),2)</f>
        <v>hypochloorzuur</v>
      </c>
      <c r="F2324" s="18" t="s">
        <v>19296</v>
      </c>
      <c r="G2324" t="str">
        <f>INDEX('Parameter Codelist'!$A$1:$I$9000,MATCH($D2324,'Parameter Codelist'!$A:$A,0),5)</f>
        <v>7790-92-3</v>
      </c>
      <c r="H2324" s="6">
        <v>8</v>
      </c>
      <c r="I2324" t="str">
        <f>INDEX('Hoedanigheid codelist'!$A$1:$J$5341,MATCH($H2324,'Hoedanigheid codelist'!$A:$A,0),3)</f>
        <v>Niet van toepassing</v>
      </c>
      <c r="J2324" s="21" t="s">
        <v>20803</v>
      </c>
    </row>
    <row r="2325" spans="1:10" ht="15.75" thickBot="1">
      <c r="A2325" s="10">
        <v>2720</v>
      </c>
      <c r="B2325" t="str">
        <f>INDEX('Parameter Codelist'!$A$1:$I$9000,MATCH($A2325,'Parameter Codelist'!$A:$A,0),2)</f>
        <v>(massa)Concentratie</v>
      </c>
      <c r="C2325" s="20" t="s">
        <v>20800</v>
      </c>
      <c r="D2325" s="6">
        <v>3951</v>
      </c>
      <c r="E2325" s="12" t="str">
        <f>INDEX('Parameter Codelist'!$A$1:$I$9000,MATCH($D2325,'Parameter Codelist'!$A:$A,0),2)</f>
        <v>hydroxyzine</v>
      </c>
      <c r="F2325" s="18" t="s">
        <v>6610</v>
      </c>
      <c r="G2325" t="str">
        <f>INDEX('Parameter Codelist'!$A$1:$I$9000,MATCH($D2325,'Parameter Codelist'!$A:$A,0),5)</f>
        <v>68-88-2</v>
      </c>
      <c r="H2325" s="6">
        <v>8</v>
      </c>
      <c r="I2325" t="str">
        <f>INDEX('Hoedanigheid codelist'!$A$1:$J$5341,MATCH($H2325,'Hoedanigheid codelist'!$A:$A,0),3)</f>
        <v>Niet van toepassing</v>
      </c>
      <c r="J2325" s="21" t="s">
        <v>20803</v>
      </c>
    </row>
    <row r="2326" spans="1:10" ht="15.75" thickBot="1">
      <c r="A2326" s="10">
        <v>2720</v>
      </c>
      <c r="B2326" t="str">
        <f>INDEX('Parameter Codelist'!$A$1:$I$9000,MATCH($A2326,'Parameter Codelist'!$A:$A,0),2)</f>
        <v>(massa)Concentratie</v>
      </c>
      <c r="C2326" s="20" t="s">
        <v>20800</v>
      </c>
      <c r="D2326" s="6">
        <v>3953</v>
      </c>
      <c r="E2326" s="12" t="str">
        <f>INDEX('Parameter Codelist'!$A$1:$I$9000,MATCH($D2326,'Parameter Codelist'!$A:$A,0),2)</f>
        <v>hassium</v>
      </c>
      <c r="F2326" s="18" t="s">
        <v>6615</v>
      </c>
      <c r="G2326" t="str">
        <f>INDEX('Parameter Codelist'!$A$1:$I$9000,MATCH($D2326,'Parameter Codelist'!$A:$A,0),5)</f>
        <v>54037-57-9</v>
      </c>
      <c r="H2326" s="6">
        <v>8</v>
      </c>
      <c r="I2326" t="str">
        <f>INDEX('Hoedanigheid codelist'!$A$1:$J$5341,MATCH($H2326,'Hoedanigheid codelist'!$A:$A,0),3)</f>
        <v>Niet van toepassing</v>
      </c>
      <c r="J2326" s="21" t="s">
        <v>20803</v>
      </c>
    </row>
    <row r="2327" spans="1:10" ht="15.75" thickBot="1">
      <c r="A2327" s="10">
        <v>2720</v>
      </c>
      <c r="B2327" t="str">
        <f>INDEX('Parameter Codelist'!$A$1:$I$9000,MATCH($A2327,'Parameter Codelist'!$A:$A,0),2)</f>
        <v>(massa)Concentratie</v>
      </c>
      <c r="C2327" s="20" t="s">
        <v>20800</v>
      </c>
      <c r="D2327" s="6">
        <v>3955</v>
      </c>
      <c r="E2327" s="12" t="str">
        <f>INDEX('Parameter Codelist'!$A$1:$I$9000,MATCH($D2327,'Parameter Codelist'!$A:$A,0),2)</f>
        <v>hexabroombenzeen</v>
      </c>
      <c r="F2327" s="18" t="s">
        <v>19297</v>
      </c>
      <c r="G2327" t="str">
        <f>INDEX('Parameter Codelist'!$A$1:$I$9000,MATCH($D2327,'Parameter Codelist'!$A:$A,0),5)</f>
        <v>87-82-1</v>
      </c>
      <c r="H2327" s="6">
        <v>8</v>
      </c>
      <c r="I2327" t="str">
        <f>INDEX('Hoedanigheid codelist'!$A$1:$J$5341,MATCH($H2327,'Hoedanigheid codelist'!$A:$A,0),3)</f>
        <v>Niet van toepassing</v>
      </c>
      <c r="J2327" s="21" t="s">
        <v>20803</v>
      </c>
    </row>
    <row r="2328" spans="1:10" ht="15.75" thickBot="1">
      <c r="A2328" s="10">
        <v>2720</v>
      </c>
      <c r="B2328" t="str">
        <f>INDEX('Parameter Codelist'!$A$1:$I$9000,MATCH($A2328,'Parameter Codelist'!$A:$A,0),2)</f>
        <v>(massa)Concentratie</v>
      </c>
      <c r="C2328" s="20" t="s">
        <v>20800</v>
      </c>
      <c r="D2328" s="6">
        <v>3956</v>
      </c>
      <c r="E2328" s="12" t="str">
        <f>INDEX('Parameter Codelist'!$A$1:$I$9000,MATCH($D2328,'Parameter Codelist'!$A:$A,0),2)</f>
        <v>hexa(methoxymethyl)melamine</v>
      </c>
      <c r="F2328" s="18" t="s">
        <v>6623</v>
      </c>
      <c r="G2328" t="str">
        <f>INDEX('Parameter Codelist'!$A$1:$I$9000,MATCH($D2328,'Parameter Codelist'!$A:$A,0),5)</f>
        <v>68002-20-0</v>
      </c>
      <c r="H2328" s="6">
        <v>8</v>
      </c>
      <c r="I2328" t="str">
        <f>INDEX('Hoedanigheid codelist'!$A$1:$J$5341,MATCH($H2328,'Hoedanigheid codelist'!$A:$A,0),3)</f>
        <v>Niet van toepassing</v>
      </c>
      <c r="J2328" s="21" t="s">
        <v>20803</v>
      </c>
    </row>
    <row r="2329" spans="1:10" ht="15.75" thickBot="1">
      <c r="A2329" s="10">
        <v>2720</v>
      </c>
      <c r="B2329" t="str">
        <f>INDEX('Parameter Codelist'!$A$1:$I$9000,MATCH($A2329,'Parameter Codelist'!$A:$A,0),2)</f>
        <v>(massa)Concentratie</v>
      </c>
      <c r="C2329" s="20" t="s">
        <v>20800</v>
      </c>
      <c r="D2329" s="6">
        <v>3957</v>
      </c>
      <c r="E2329" s="12" t="str">
        <f>INDEX('Parameter Codelist'!$A$1:$I$9000,MATCH($D2329,'Parameter Codelist'!$A:$A,0),2)</f>
        <v>hexamethylfosforamide</v>
      </c>
      <c r="F2329" s="18" t="s">
        <v>19298</v>
      </c>
      <c r="G2329" t="str">
        <f>INDEX('Parameter Codelist'!$A$1:$I$9000,MATCH($D2329,'Parameter Codelist'!$A:$A,0),5)</f>
        <v>680-31-9</v>
      </c>
      <c r="H2329" s="6">
        <v>8</v>
      </c>
      <c r="I2329" t="str">
        <f>INDEX('Hoedanigheid codelist'!$A$1:$J$5341,MATCH($H2329,'Hoedanigheid codelist'!$A:$A,0),3)</f>
        <v>Niet van toepassing</v>
      </c>
      <c r="J2329" s="21" t="s">
        <v>20803</v>
      </c>
    </row>
    <row r="2330" spans="1:10" ht="15.75" thickBot="1">
      <c r="A2330" s="10">
        <v>2720</v>
      </c>
      <c r="B2330" t="str">
        <f>INDEX('Parameter Codelist'!$A$1:$I$9000,MATCH($A2330,'Parameter Codelist'!$A:$A,0),2)</f>
        <v>(massa)Concentratie</v>
      </c>
      <c r="C2330" s="20" t="s">
        <v>20800</v>
      </c>
      <c r="D2330" s="6">
        <v>3959</v>
      </c>
      <c r="E2330" s="12" t="str">
        <f>INDEX('Parameter Codelist'!$A$1:$I$9000,MATCH($D2330,'Parameter Codelist'!$A:$A,0),2)</f>
        <v>hexachloorfeen</v>
      </c>
      <c r="F2330" s="18" t="s">
        <v>19299</v>
      </c>
      <c r="G2330" t="str">
        <f>INDEX('Parameter Codelist'!$A$1:$I$9000,MATCH($D2330,'Parameter Codelist'!$A:$A,0),5)</f>
        <v>70-30-4</v>
      </c>
      <c r="H2330" s="6">
        <v>8</v>
      </c>
      <c r="I2330" t="str">
        <f>INDEX('Hoedanigheid codelist'!$A$1:$J$5341,MATCH($H2330,'Hoedanigheid codelist'!$A:$A,0),3)</f>
        <v>Niet van toepassing</v>
      </c>
      <c r="J2330" s="21" t="s">
        <v>20803</v>
      </c>
    </row>
    <row r="2331" spans="1:10" ht="15.75" thickBot="1">
      <c r="A2331" s="10">
        <v>2720</v>
      </c>
      <c r="B2331" t="str">
        <f>INDEX('Parameter Codelist'!$A$1:$I$9000,MATCH($A2331,'Parameter Codelist'!$A:$A,0),2)</f>
        <v>(massa)Concentratie</v>
      </c>
      <c r="C2331" s="20" t="s">
        <v>20800</v>
      </c>
      <c r="D2331" s="6">
        <v>3960</v>
      </c>
      <c r="E2331" s="12" t="str">
        <f>INDEX('Parameter Codelist'!$A$1:$I$9000,MATCH($D2331,'Parameter Codelist'!$A:$A,0),2)</f>
        <v>hexachloornaftaleen</v>
      </c>
      <c r="F2331" s="18" t="s">
        <v>19300</v>
      </c>
      <c r="G2331" t="str">
        <f>INDEX('Parameter Codelist'!$A$1:$I$9000,MATCH($D2331,'Parameter Codelist'!$A:$A,0),5)</f>
        <v>1335-87-1</v>
      </c>
      <c r="H2331" s="6">
        <v>8</v>
      </c>
      <c r="I2331" t="str">
        <f>INDEX('Hoedanigheid codelist'!$A$1:$J$5341,MATCH($H2331,'Hoedanigheid codelist'!$A:$A,0),3)</f>
        <v>Niet van toepassing</v>
      </c>
      <c r="J2331" s="21" t="s">
        <v>20803</v>
      </c>
    </row>
    <row r="2332" spans="1:10" ht="15.75" thickBot="1">
      <c r="A2332" s="10">
        <v>2720</v>
      </c>
      <c r="B2332" t="str">
        <f>INDEX('Parameter Codelist'!$A$1:$I$9000,MATCH($A2332,'Parameter Codelist'!$A:$A,0),2)</f>
        <v>(massa)Concentratie</v>
      </c>
      <c r="C2332" s="20" t="s">
        <v>20800</v>
      </c>
      <c r="D2332" s="6">
        <v>3961</v>
      </c>
      <c r="E2332" s="12" t="str">
        <f>INDEX('Parameter Codelist'!$A$1:$I$9000,MATCH($D2332,'Parameter Codelist'!$A:$A,0),2)</f>
        <v>hexaconazool</v>
      </c>
      <c r="F2332" s="18" t="s">
        <v>19301</v>
      </c>
      <c r="G2332" t="str">
        <f>INDEX('Parameter Codelist'!$A$1:$I$9000,MATCH($D2332,'Parameter Codelist'!$A:$A,0),5)</f>
        <v>79983-71-4</v>
      </c>
      <c r="H2332" s="6">
        <v>8</v>
      </c>
      <c r="I2332" t="str">
        <f>INDEX('Hoedanigheid codelist'!$A$1:$J$5341,MATCH($H2332,'Hoedanigheid codelist'!$A:$A,0),3)</f>
        <v>Niet van toepassing</v>
      </c>
      <c r="J2332" s="21" t="s">
        <v>20803</v>
      </c>
    </row>
    <row r="2333" spans="1:10" ht="15.75" thickBot="1">
      <c r="A2333" s="10">
        <v>2720</v>
      </c>
      <c r="B2333" t="str">
        <f>INDEX('Parameter Codelist'!$A$1:$I$9000,MATCH($A2333,'Parameter Codelist'!$A:$A,0),2)</f>
        <v>(massa)Concentratie</v>
      </c>
      <c r="C2333" s="20" t="s">
        <v>20800</v>
      </c>
      <c r="D2333" s="6">
        <v>3962</v>
      </c>
      <c r="E2333" s="12" t="str">
        <f>INDEX('Parameter Codelist'!$A$1:$I$9000,MATCH($D2333,'Parameter Codelist'!$A:$A,0),2)</f>
        <v>hexaflumuron</v>
      </c>
      <c r="F2333" s="18" t="s">
        <v>6640</v>
      </c>
      <c r="G2333" t="str">
        <f>INDEX('Parameter Codelist'!$A$1:$I$9000,MATCH($D2333,'Parameter Codelist'!$A:$A,0),5)</f>
        <v>86479-06-3</v>
      </c>
      <c r="H2333" s="6">
        <v>8</v>
      </c>
      <c r="I2333" t="str">
        <f>INDEX('Hoedanigheid codelist'!$A$1:$J$5341,MATCH($H2333,'Hoedanigheid codelist'!$A:$A,0),3)</f>
        <v>Niet van toepassing</v>
      </c>
      <c r="J2333" s="21" t="s">
        <v>20803</v>
      </c>
    </row>
    <row r="2334" spans="1:10" ht="15.75" thickBot="1">
      <c r="A2334" s="10">
        <v>2720</v>
      </c>
      <c r="B2334" t="str">
        <f>INDEX('Parameter Codelist'!$A$1:$I$9000,MATCH($A2334,'Parameter Codelist'!$A:$A,0),2)</f>
        <v>(massa)Concentratie</v>
      </c>
      <c r="C2334" s="20" t="s">
        <v>20800</v>
      </c>
      <c r="D2334" s="6">
        <v>3964</v>
      </c>
      <c r="E2334" s="12" t="str">
        <f>INDEX('Parameter Codelist'!$A$1:$I$9000,MATCH($D2334,'Parameter Codelist'!$A:$A,0),2)</f>
        <v>hydramethylnon</v>
      </c>
      <c r="F2334" s="18" t="s">
        <v>6645</v>
      </c>
      <c r="G2334" t="str">
        <f>INDEX('Parameter Codelist'!$A$1:$I$9000,MATCH($D2334,'Parameter Codelist'!$A:$A,0),5)</f>
        <v>67485-29-4</v>
      </c>
      <c r="H2334" s="6">
        <v>8</v>
      </c>
      <c r="I2334" t="str">
        <f>INDEX('Hoedanigheid codelist'!$A$1:$J$5341,MATCH($H2334,'Hoedanigheid codelist'!$A:$A,0),3)</f>
        <v>Niet van toepassing</v>
      </c>
      <c r="J2334" s="21" t="s">
        <v>20803</v>
      </c>
    </row>
    <row r="2335" spans="1:10" ht="15.75" thickBot="1">
      <c r="A2335" s="10">
        <v>2720</v>
      </c>
      <c r="B2335" t="str">
        <f>INDEX('Parameter Codelist'!$A$1:$I$9000,MATCH($A2335,'Parameter Codelist'!$A:$A,0),2)</f>
        <v>(massa)Concentratie</v>
      </c>
      <c r="C2335" s="20" t="s">
        <v>20800</v>
      </c>
      <c r="D2335" s="6">
        <v>3965</v>
      </c>
      <c r="E2335" s="12" t="str">
        <f>INDEX('Parameter Codelist'!$A$1:$I$9000,MATCH($D2335,'Parameter Codelist'!$A:$A,0),2)</f>
        <v>lutetium 177m (metastabiel)</v>
      </c>
      <c r="F2335" s="18" t="s">
        <v>19302</v>
      </c>
      <c r="G2335" t="str">
        <f>INDEX('Parameter Codelist'!$A$1:$I$9000,MATCH($D2335,'Parameter Codelist'!$A:$A,0),5)</f>
        <v>378765-68-5</v>
      </c>
      <c r="H2335" s="6">
        <v>8</v>
      </c>
      <c r="I2335" t="str">
        <f>INDEX('Hoedanigheid codelist'!$A$1:$J$5341,MATCH($H2335,'Hoedanigheid codelist'!$A:$A,0),3)</f>
        <v>Niet van toepassing</v>
      </c>
      <c r="J2335" s="21" t="s">
        <v>20803</v>
      </c>
    </row>
    <row r="2336" spans="1:10" ht="15.75" thickBot="1">
      <c r="A2336" s="10">
        <v>2720</v>
      </c>
      <c r="B2336" t="str">
        <f>INDEX('Parameter Codelist'!$A$1:$I$9000,MATCH($A2336,'Parameter Codelist'!$A:$A,0),2)</f>
        <v>(massa)Concentratie</v>
      </c>
      <c r="C2336" s="20" t="s">
        <v>20800</v>
      </c>
      <c r="D2336" s="6">
        <v>3966</v>
      </c>
      <c r="E2336" s="12" t="str">
        <f>INDEX('Parameter Codelist'!$A$1:$I$9000,MATCH($D2336,'Parameter Codelist'!$A:$A,0),2)</f>
        <v>hydrazinesulfaat</v>
      </c>
      <c r="F2336" s="18" t="s">
        <v>19303</v>
      </c>
      <c r="G2336" t="str">
        <f>INDEX('Parameter Codelist'!$A$1:$I$9000,MATCH($D2336,'Parameter Codelist'!$A:$A,0),5)</f>
        <v>10034-93-2</v>
      </c>
      <c r="H2336" s="6">
        <v>8</v>
      </c>
      <c r="I2336" t="str">
        <f>INDEX('Hoedanigheid codelist'!$A$1:$J$5341,MATCH($H2336,'Hoedanigheid codelist'!$A:$A,0),3)</f>
        <v>Niet van toepassing</v>
      </c>
      <c r="J2336" s="21" t="s">
        <v>20803</v>
      </c>
    </row>
    <row r="2337" spans="1:10" ht="15.75" thickBot="1">
      <c r="A2337" s="10">
        <v>2720</v>
      </c>
      <c r="B2337" t="str">
        <f>INDEX('Parameter Codelist'!$A$1:$I$9000,MATCH($A2337,'Parameter Codelist'!$A:$A,0),2)</f>
        <v>(massa)Concentratie</v>
      </c>
      <c r="C2337" s="20" t="s">
        <v>20800</v>
      </c>
      <c r="D2337" s="6">
        <v>3967</v>
      </c>
      <c r="E2337" s="12" t="str">
        <f>INDEX('Parameter Codelist'!$A$1:$I$9000,MATCH($D2337,'Parameter Codelist'!$A:$A,0),2)</f>
        <v>hymexazool</v>
      </c>
      <c r="F2337" s="18" t="s">
        <v>19304</v>
      </c>
      <c r="G2337" t="str">
        <f>INDEX('Parameter Codelist'!$A$1:$I$9000,MATCH($D2337,'Parameter Codelist'!$A:$A,0),5)</f>
        <v>10004-44-1</v>
      </c>
      <c r="H2337" s="6">
        <v>8</v>
      </c>
      <c r="I2337" t="str">
        <f>INDEX('Hoedanigheid codelist'!$A$1:$J$5341,MATCH($H2337,'Hoedanigheid codelist'!$A:$A,0),3)</f>
        <v>Niet van toepassing</v>
      </c>
      <c r="J2337" s="21" t="s">
        <v>20803</v>
      </c>
    </row>
    <row r="2338" spans="1:10" ht="15.75" thickBot="1">
      <c r="A2338" s="10">
        <v>2720</v>
      </c>
      <c r="B2338" t="str">
        <f>INDEX('Parameter Codelist'!$A$1:$I$9000,MATCH($A2338,'Parameter Codelist'!$A:$A,0),2)</f>
        <v>(massa)Concentratie</v>
      </c>
      <c r="C2338" s="20" t="s">
        <v>20800</v>
      </c>
      <c r="D2338" s="6">
        <v>3968</v>
      </c>
      <c r="E2338" s="12" t="str">
        <f>INDEX('Parameter Codelist'!$A$1:$I$9000,MATCH($D2338,'Parameter Codelist'!$A:$A,0),2)</f>
        <v>jodium 125</v>
      </c>
      <c r="F2338" s="18" t="s">
        <v>19305</v>
      </c>
      <c r="G2338" t="str">
        <f>INDEX('Parameter Codelist'!$A$1:$I$9000,MATCH($D2338,'Parameter Codelist'!$A:$A,0),5)</f>
        <v>14158-31-7</v>
      </c>
      <c r="H2338" s="6">
        <v>8</v>
      </c>
      <c r="I2338" t="str">
        <f>INDEX('Hoedanigheid codelist'!$A$1:$J$5341,MATCH($H2338,'Hoedanigheid codelist'!$A:$A,0),3)</f>
        <v>Niet van toepassing</v>
      </c>
      <c r="J2338" s="21" t="s">
        <v>20803</v>
      </c>
    </row>
    <row r="2339" spans="1:10" ht="15.75" thickBot="1">
      <c r="A2339" s="10">
        <v>2720</v>
      </c>
      <c r="B2339" t="str">
        <f>INDEX('Parameter Codelist'!$A$1:$I$9000,MATCH($A2339,'Parameter Codelist'!$A:$A,0),2)</f>
        <v>(massa)Concentratie</v>
      </c>
      <c r="C2339" s="20" t="s">
        <v>20800</v>
      </c>
      <c r="D2339" s="6">
        <v>3969</v>
      </c>
      <c r="E2339" s="12" t="str">
        <f>INDEX('Parameter Codelist'!$A$1:$I$9000,MATCH($D2339,'Parameter Codelist'!$A:$A,0),2)</f>
        <v>jodium 126</v>
      </c>
      <c r="F2339" s="18" t="s">
        <v>19306</v>
      </c>
      <c r="G2339" t="str">
        <f>INDEX('Parameter Codelist'!$A$1:$I$9000,MATCH($D2339,'Parameter Codelist'!$A:$A,0),5)</f>
        <v>14158-32-8</v>
      </c>
      <c r="H2339" s="6">
        <v>8</v>
      </c>
      <c r="I2339" t="str">
        <f>INDEX('Hoedanigheid codelist'!$A$1:$J$5341,MATCH($H2339,'Hoedanigheid codelist'!$A:$A,0),3)</f>
        <v>Niet van toepassing</v>
      </c>
      <c r="J2339" s="21" t="s">
        <v>20803</v>
      </c>
    </row>
    <row r="2340" spans="1:10" ht="15.75" thickBot="1">
      <c r="A2340" s="10">
        <v>2720</v>
      </c>
      <c r="B2340" t="str">
        <f>INDEX('Parameter Codelist'!$A$1:$I$9000,MATCH($A2340,'Parameter Codelist'!$A:$A,0),2)</f>
        <v>(massa)Concentratie</v>
      </c>
      <c r="C2340" s="20" t="s">
        <v>20800</v>
      </c>
      <c r="D2340" s="6">
        <v>3970</v>
      </c>
      <c r="E2340" s="12" t="str">
        <f>INDEX('Parameter Codelist'!$A$1:$I$9000,MATCH($D2340,'Parameter Codelist'!$A:$A,0),2)</f>
        <v>jodium 129</v>
      </c>
      <c r="F2340" s="18" t="s">
        <v>19307</v>
      </c>
      <c r="G2340" t="str">
        <f>INDEX('Parameter Codelist'!$A$1:$I$9000,MATCH($D2340,'Parameter Codelist'!$A:$A,0),5)</f>
        <v>15046-84-1</v>
      </c>
      <c r="H2340" s="6">
        <v>8</v>
      </c>
      <c r="I2340" t="str">
        <f>INDEX('Hoedanigheid codelist'!$A$1:$J$5341,MATCH($H2340,'Hoedanigheid codelist'!$A:$A,0),3)</f>
        <v>Niet van toepassing</v>
      </c>
      <c r="J2340" s="21" t="s">
        <v>20803</v>
      </c>
    </row>
    <row r="2341" spans="1:10" ht="15.75" thickBot="1">
      <c r="A2341" s="10">
        <v>2720</v>
      </c>
      <c r="B2341" t="str">
        <f>INDEX('Parameter Codelist'!$A$1:$I$9000,MATCH($A2341,'Parameter Codelist'!$A:$A,0),2)</f>
        <v>(massa)Concentratie</v>
      </c>
      <c r="C2341" s="20" t="s">
        <v>20800</v>
      </c>
      <c r="D2341" s="6">
        <v>3971</v>
      </c>
      <c r="E2341" s="12" t="str">
        <f>INDEX('Parameter Codelist'!$A$1:$I$9000,MATCH($D2341,'Parameter Codelist'!$A:$A,0),2)</f>
        <v>jodium 131</v>
      </c>
      <c r="F2341" s="18" t="s">
        <v>19308</v>
      </c>
      <c r="G2341" t="str">
        <f>INDEX('Parameter Codelist'!$A$1:$I$9000,MATCH($D2341,'Parameter Codelist'!$A:$A,0),5)</f>
        <v>24267-56-9</v>
      </c>
      <c r="H2341" s="6">
        <v>8</v>
      </c>
      <c r="I2341" t="str">
        <f>INDEX('Hoedanigheid codelist'!$A$1:$J$5341,MATCH($H2341,'Hoedanigheid codelist'!$A:$A,0),3)</f>
        <v>Niet van toepassing</v>
      </c>
      <c r="J2341" s="21" t="s">
        <v>20803</v>
      </c>
    </row>
    <row r="2342" spans="1:10" ht="15.75" thickBot="1">
      <c r="A2342" s="10">
        <v>2720</v>
      </c>
      <c r="B2342" t="str">
        <f>INDEX('Parameter Codelist'!$A$1:$I$9000,MATCH($A2342,'Parameter Codelist'!$A:$A,0),2)</f>
        <v>(massa)Concentratie</v>
      </c>
      <c r="C2342" s="20" t="s">
        <v>20800</v>
      </c>
      <c r="D2342" s="6">
        <v>3972</v>
      </c>
      <c r="E2342" s="12" t="str">
        <f>INDEX('Parameter Codelist'!$A$1:$I$9000,MATCH($D2342,'Parameter Codelist'!$A:$A,0),2)</f>
        <v>dijodium</v>
      </c>
      <c r="F2342" s="18" t="s">
        <v>19309</v>
      </c>
      <c r="G2342" t="str">
        <f>INDEX('Parameter Codelist'!$A$1:$I$9000,MATCH($D2342,'Parameter Codelist'!$A:$A,0),5)</f>
        <v>7553-56-2</v>
      </c>
      <c r="H2342" s="6">
        <v>8</v>
      </c>
      <c r="I2342" t="str">
        <f>INDEX('Hoedanigheid codelist'!$A$1:$J$5341,MATCH($H2342,'Hoedanigheid codelist'!$A:$A,0),3)</f>
        <v>Niet van toepassing</v>
      </c>
      <c r="J2342" s="21" t="s">
        <v>20803</v>
      </c>
    </row>
    <row r="2343" spans="1:10" ht="15.75" thickBot="1">
      <c r="A2343" s="10">
        <v>2720</v>
      </c>
      <c r="B2343" t="str">
        <f>INDEX('Parameter Codelist'!$A$1:$I$9000,MATCH($A2343,'Parameter Codelist'!$A:$A,0),2)</f>
        <v>(massa)Concentratie</v>
      </c>
      <c r="C2343" s="20" t="s">
        <v>20800</v>
      </c>
      <c r="D2343" s="6">
        <v>3973</v>
      </c>
      <c r="E2343" s="12" t="str">
        <f>INDEX('Parameter Codelist'!$A$1:$I$9000,MATCH($D2343,'Parameter Codelist'!$A:$A,0),2)</f>
        <v>isotridecanol-ethoxylaat</v>
      </c>
      <c r="F2343" s="18" t="s">
        <v>19310</v>
      </c>
      <c r="G2343" t="str">
        <f>INDEX('Parameter Codelist'!$A$1:$I$9000,MATCH($D2343,'Parameter Codelist'!$A:$A,0),5)</f>
        <v>9043-30-5</v>
      </c>
      <c r="H2343" s="6">
        <v>8</v>
      </c>
      <c r="I2343" t="str">
        <f>INDEX('Hoedanigheid codelist'!$A$1:$J$5341,MATCH($H2343,'Hoedanigheid codelist'!$A:$A,0),3)</f>
        <v>Niet van toepassing</v>
      </c>
      <c r="J2343" s="21" t="s">
        <v>20803</v>
      </c>
    </row>
    <row r="2344" spans="1:10" ht="15.75" thickBot="1">
      <c r="A2344" s="10">
        <v>2720</v>
      </c>
      <c r="B2344" t="str">
        <f>INDEX('Parameter Codelist'!$A$1:$I$9000,MATCH($A2344,'Parameter Codelist'!$A:$A,0),2)</f>
        <v>(massa)Concentratie</v>
      </c>
      <c r="C2344" s="20" t="s">
        <v>20800</v>
      </c>
      <c r="D2344" s="6">
        <v>3974</v>
      </c>
      <c r="E2344" s="12" t="str">
        <f>INDEX('Parameter Codelist'!$A$1:$I$9000,MATCH($D2344,'Parameter Codelist'!$A:$A,0),2)</f>
        <v>joodmethaan</v>
      </c>
      <c r="F2344" s="18" t="s">
        <v>19311</v>
      </c>
      <c r="G2344" t="str">
        <f>INDEX('Parameter Codelist'!$A$1:$I$9000,MATCH($D2344,'Parameter Codelist'!$A:$A,0),5)</f>
        <v>74-88-4</v>
      </c>
      <c r="H2344" s="6">
        <v>8</v>
      </c>
      <c r="I2344" t="str">
        <f>INDEX('Hoedanigheid codelist'!$A$1:$J$5341,MATCH($H2344,'Hoedanigheid codelist'!$A:$A,0),3)</f>
        <v>Niet van toepassing</v>
      </c>
      <c r="J2344" s="21" t="s">
        <v>20803</v>
      </c>
    </row>
    <row r="2345" spans="1:10" ht="15.75" thickBot="1">
      <c r="A2345" s="10">
        <v>2720</v>
      </c>
      <c r="B2345" t="str">
        <f>INDEX('Parameter Codelist'!$A$1:$I$9000,MATCH($A2345,'Parameter Codelist'!$A:$A,0),2)</f>
        <v>(massa)Concentratie</v>
      </c>
      <c r="C2345" s="20" t="s">
        <v>20800</v>
      </c>
      <c r="D2345" s="6">
        <v>3976</v>
      </c>
      <c r="E2345" s="12" t="str">
        <f>INDEX('Parameter Codelist'!$A$1:$I$9000,MATCH($D2345,'Parameter Codelist'!$A:$A,0),2)</f>
        <v>isopropylanthranilamide</v>
      </c>
      <c r="F2345" s="18" t="s">
        <v>6680</v>
      </c>
      <c r="G2345" t="str">
        <f>INDEX('Parameter Codelist'!$A$1:$I$9000,MATCH($D2345,'Parameter Codelist'!$A:$A,0),5)</f>
        <v>30391-89-0</v>
      </c>
      <c r="H2345" s="6">
        <v>8</v>
      </c>
      <c r="I2345" t="str">
        <f>INDEX('Hoedanigheid codelist'!$A$1:$J$5341,MATCH($H2345,'Hoedanigheid codelist'!$A:$A,0),3)</f>
        <v>Niet van toepassing</v>
      </c>
      <c r="J2345" s="21" t="s">
        <v>20803</v>
      </c>
    </row>
    <row r="2346" spans="1:10" ht="15.75" thickBot="1">
      <c r="A2346" s="10">
        <v>2720</v>
      </c>
      <c r="B2346" t="str">
        <f>INDEX('Parameter Codelist'!$A$1:$I$9000,MATCH($A2346,'Parameter Codelist'!$A:$A,0),2)</f>
        <v>(massa)Concentratie</v>
      </c>
      <c r="C2346" s="20" t="s">
        <v>20800</v>
      </c>
      <c r="D2346" s="6">
        <v>3977</v>
      </c>
      <c r="E2346" s="12" t="str">
        <f>INDEX('Parameter Codelist'!$A$1:$I$9000,MATCH($D2346,'Parameter Codelist'!$A:$A,0),2)</f>
        <v>iso-propylflamprop</v>
      </c>
      <c r="F2346" s="18" t="s">
        <v>19312</v>
      </c>
      <c r="G2346" t="str">
        <f>INDEX('Parameter Codelist'!$A$1:$I$9000,MATCH($D2346,'Parameter Codelist'!$A:$A,0),5)</f>
        <v>52756-22-6</v>
      </c>
      <c r="H2346" s="6">
        <v>8</v>
      </c>
      <c r="I2346" t="str">
        <f>INDEX('Hoedanigheid codelist'!$A$1:$J$5341,MATCH($H2346,'Hoedanigheid codelist'!$A:$A,0),3)</f>
        <v>Niet van toepassing</v>
      </c>
      <c r="J2346" s="21" t="s">
        <v>20803</v>
      </c>
    </row>
    <row r="2347" spans="1:10" ht="15.75" thickBot="1">
      <c r="A2347" s="10">
        <v>2720</v>
      </c>
      <c r="B2347" t="str">
        <f>INDEX('Parameter Codelist'!$A$1:$I$9000,MATCH($A2347,'Parameter Codelist'!$A:$A,0),2)</f>
        <v>(massa)Concentratie</v>
      </c>
      <c r="C2347" s="20" t="s">
        <v>20800</v>
      </c>
      <c r="D2347" s="6">
        <v>3978</v>
      </c>
      <c r="E2347" s="12" t="str">
        <f>INDEX('Parameter Codelist'!$A$1:$I$9000,MATCH($D2347,'Parameter Codelist'!$A:$A,0),2)</f>
        <v>isobutylacrylaat</v>
      </c>
      <c r="F2347" s="18" t="s">
        <v>19313</v>
      </c>
      <c r="G2347" t="str">
        <f>INDEX('Parameter Codelist'!$A$1:$I$9000,MATCH($D2347,'Parameter Codelist'!$A:$A,0),5)</f>
        <v>106-63-8</v>
      </c>
      <c r="H2347" s="6">
        <v>8</v>
      </c>
      <c r="I2347" t="str">
        <f>INDEX('Hoedanigheid codelist'!$A$1:$J$5341,MATCH($H2347,'Hoedanigheid codelist'!$A:$A,0),3)</f>
        <v>Niet van toepassing</v>
      </c>
      <c r="J2347" s="21" t="s">
        <v>20803</v>
      </c>
    </row>
    <row r="2348" spans="1:10" ht="15.75" thickBot="1">
      <c r="A2348" s="10">
        <v>2720</v>
      </c>
      <c r="B2348" t="str">
        <f>INDEX('Parameter Codelist'!$A$1:$I$9000,MATCH($A2348,'Parameter Codelist'!$A:$A,0),2)</f>
        <v>(massa)Concentratie</v>
      </c>
      <c r="C2348" s="20" t="s">
        <v>20800</v>
      </c>
      <c r="D2348" s="6">
        <v>3979</v>
      </c>
      <c r="E2348" s="12" t="str">
        <f>INDEX('Parameter Codelist'!$A$1:$I$9000,MATCH($D2348,'Parameter Codelist'!$A:$A,0),2)</f>
        <v>isocarbofos</v>
      </c>
      <c r="F2348" s="18" t="s">
        <v>19314</v>
      </c>
      <c r="G2348" t="str">
        <f>INDEX('Parameter Codelist'!$A$1:$I$9000,MATCH($D2348,'Parameter Codelist'!$A:$A,0),5)</f>
        <v>24353-61-5</v>
      </c>
      <c r="H2348" s="6">
        <v>8</v>
      </c>
      <c r="I2348" t="str">
        <f>INDEX('Hoedanigheid codelist'!$A$1:$J$5341,MATCH($H2348,'Hoedanigheid codelist'!$A:$A,0),3)</f>
        <v>Niet van toepassing</v>
      </c>
      <c r="J2348" s="21" t="s">
        <v>20803</v>
      </c>
    </row>
    <row r="2349" spans="1:10" ht="15.75" thickBot="1">
      <c r="A2349" s="10">
        <v>2720</v>
      </c>
      <c r="B2349" t="str">
        <f>INDEX('Parameter Codelist'!$A$1:$I$9000,MATCH($A2349,'Parameter Codelist'!$A:$A,0),2)</f>
        <v>(massa)Concentratie</v>
      </c>
      <c r="C2349" s="20" t="s">
        <v>20800</v>
      </c>
      <c r="D2349" s="6">
        <v>3980</v>
      </c>
      <c r="E2349" s="12" t="str">
        <f>INDEX('Parameter Codelist'!$A$1:$I$9000,MATCH($D2349,'Parameter Codelist'!$A:$A,0),2)</f>
        <v>iso-carbamid</v>
      </c>
      <c r="F2349" s="18" t="s">
        <v>6692</v>
      </c>
      <c r="G2349" t="str">
        <f>INDEX('Parameter Codelist'!$A$1:$I$9000,MATCH($D2349,'Parameter Codelist'!$A:$A,0),5)</f>
        <v>30979-48-7</v>
      </c>
      <c r="H2349" s="6">
        <v>8</v>
      </c>
      <c r="I2349" t="str">
        <f>INDEX('Hoedanigheid codelist'!$A$1:$J$5341,MATCH($H2349,'Hoedanigheid codelist'!$A:$A,0),3)</f>
        <v>Niet van toepassing</v>
      </c>
      <c r="J2349" s="21" t="s">
        <v>20803</v>
      </c>
    </row>
    <row r="2350" spans="1:10" ht="15.75" thickBot="1">
      <c r="A2350" s="10">
        <v>2720</v>
      </c>
      <c r="B2350" t="str">
        <f>INDEX('Parameter Codelist'!$A$1:$I$9000,MATCH($A2350,'Parameter Codelist'!$A:$A,0),2)</f>
        <v>(massa)Concentratie</v>
      </c>
      <c r="C2350" s="20" t="s">
        <v>20800</v>
      </c>
      <c r="D2350" s="6">
        <v>3981</v>
      </c>
      <c r="E2350" s="12" t="str">
        <f>INDEX('Parameter Codelist'!$A$1:$I$9000,MATCH($D2350,'Parameter Codelist'!$A:$A,0),2)</f>
        <v>isochloridazon</v>
      </c>
      <c r="F2350" s="18" t="s">
        <v>6695</v>
      </c>
      <c r="G2350" t="str">
        <f>INDEX('Parameter Codelist'!$A$1:$I$9000,MATCH($D2350,'Parameter Codelist'!$A:$A,0),5)</f>
        <v>162354-96-3</v>
      </c>
      <c r="H2350" s="6">
        <v>8</v>
      </c>
      <c r="I2350" t="str">
        <f>INDEX('Hoedanigheid codelist'!$A$1:$J$5341,MATCH($H2350,'Hoedanigheid codelist'!$A:$A,0),3)</f>
        <v>Niet van toepassing</v>
      </c>
      <c r="J2350" s="21" t="s">
        <v>20803</v>
      </c>
    </row>
    <row r="2351" spans="1:10" ht="15.75" thickBot="1">
      <c r="A2351" s="10">
        <v>2720</v>
      </c>
      <c r="B2351" t="str">
        <f>INDEX('Parameter Codelist'!$A$1:$I$9000,MATCH($A2351,'Parameter Codelist'!$A:$A,0),2)</f>
        <v>(massa)Concentratie</v>
      </c>
      <c r="C2351" s="20" t="s">
        <v>20800</v>
      </c>
      <c r="D2351" s="6">
        <v>3982</v>
      </c>
      <c r="E2351" s="12" t="str">
        <f>INDEX('Parameter Codelist'!$A$1:$I$9000,MATCH($D2351,'Parameter Codelist'!$A:$A,0),2)</f>
        <v>icaridin</v>
      </c>
      <c r="F2351" s="18" t="s">
        <v>6698</v>
      </c>
      <c r="G2351" t="str">
        <f>INDEX('Parameter Codelist'!$A$1:$I$9000,MATCH($D2351,'Parameter Codelist'!$A:$A,0),5)</f>
        <v>119515-38-7</v>
      </c>
      <c r="H2351" s="6">
        <v>8</v>
      </c>
      <c r="I2351" t="str">
        <f>INDEX('Hoedanigheid codelist'!$A$1:$J$5341,MATCH($H2351,'Hoedanigheid codelist'!$A:$A,0),3)</f>
        <v>Niet van toepassing</v>
      </c>
      <c r="J2351" s="21" t="s">
        <v>20803</v>
      </c>
    </row>
    <row r="2352" spans="1:10" ht="15.75" thickBot="1">
      <c r="A2352" s="10">
        <v>2720</v>
      </c>
      <c r="B2352" t="str">
        <f>INDEX('Parameter Codelist'!$A$1:$I$9000,MATCH($A2352,'Parameter Codelist'!$A:$A,0),2)</f>
        <v>(massa)Concentratie</v>
      </c>
      <c r="C2352" s="20" t="s">
        <v>20800</v>
      </c>
      <c r="D2352" s="6">
        <v>3984</v>
      </c>
      <c r="E2352" s="12" t="str">
        <f>INDEX('Parameter Codelist'!$A$1:$I$9000,MATCH($D2352,'Parameter Codelist'!$A:$A,0),2)</f>
        <v>ifosfamide</v>
      </c>
      <c r="F2352" s="18" t="s">
        <v>6703</v>
      </c>
      <c r="G2352" t="str">
        <f>INDEX('Parameter Codelist'!$A$1:$I$9000,MATCH($D2352,'Parameter Codelist'!$A:$A,0),5)</f>
        <v>3778-73-2</v>
      </c>
      <c r="H2352" s="6">
        <v>8</v>
      </c>
      <c r="I2352" t="str">
        <f>INDEX('Hoedanigheid codelist'!$A$1:$J$5341,MATCH($H2352,'Hoedanigheid codelist'!$A:$A,0),3)</f>
        <v>Niet van toepassing</v>
      </c>
      <c r="J2352" s="21" t="s">
        <v>20803</v>
      </c>
    </row>
    <row r="2353" spans="1:10" ht="15.75" thickBot="1">
      <c r="A2353" s="10">
        <v>2720</v>
      </c>
      <c r="B2353" t="str">
        <f>INDEX('Parameter Codelist'!$A$1:$I$9000,MATCH($A2353,'Parameter Codelist'!$A:$A,0),2)</f>
        <v>(massa)Concentratie</v>
      </c>
      <c r="C2353" s="20" t="s">
        <v>20800</v>
      </c>
      <c r="D2353" s="6">
        <v>3985</v>
      </c>
      <c r="E2353" s="12" t="str">
        <f>INDEX('Parameter Codelist'!$A$1:$I$9000,MATCH($D2353,'Parameter Codelist'!$A:$A,0),2)</f>
        <v>isofenfos-oxon</v>
      </c>
      <c r="F2353" s="18" t="s">
        <v>19315</v>
      </c>
      <c r="G2353" t="str">
        <f>INDEX('Parameter Codelist'!$A$1:$I$9000,MATCH($D2353,'Parameter Codelist'!$A:$A,0),5)</f>
        <v>31120-85-1</v>
      </c>
      <c r="H2353" s="6">
        <v>8</v>
      </c>
      <c r="I2353" t="str">
        <f>INDEX('Hoedanigheid codelist'!$A$1:$J$5341,MATCH($H2353,'Hoedanigheid codelist'!$A:$A,0),3)</f>
        <v>Niet van toepassing</v>
      </c>
      <c r="J2353" s="21" t="s">
        <v>20803</v>
      </c>
    </row>
    <row r="2354" spans="1:10" ht="15.75" thickBot="1">
      <c r="A2354" s="10">
        <v>2720</v>
      </c>
      <c r="B2354" t="str">
        <f>INDEX('Parameter Codelist'!$A$1:$I$9000,MATCH($A2354,'Parameter Codelist'!$A:$A,0),2)</f>
        <v>(massa)Concentratie</v>
      </c>
      <c r="C2354" s="20" t="s">
        <v>20800</v>
      </c>
      <c r="D2354" s="6">
        <v>3987</v>
      </c>
      <c r="E2354" s="12" t="str">
        <f>INDEX('Parameter Codelist'!$A$1:$I$9000,MATCH($D2354,'Parameter Codelist'!$A:$A,0),2)</f>
        <v>jodofoor</v>
      </c>
      <c r="F2354" s="18" t="s">
        <v>19316</v>
      </c>
      <c r="G2354" t="str">
        <f>INDEX('Parameter Codelist'!$A$1:$I$9000,MATCH($D2354,'Parameter Codelist'!$A:$A,0),5)</f>
        <v>39392-86-4</v>
      </c>
      <c r="H2354" s="6">
        <v>8</v>
      </c>
      <c r="I2354" t="str">
        <f>INDEX('Hoedanigheid codelist'!$A$1:$J$5341,MATCH($H2354,'Hoedanigheid codelist'!$A:$A,0),3)</f>
        <v>Niet van toepassing</v>
      </c>
      <c r="J2354" s="21" t="s">
        <v>20803</v>
      </c>
    </row>
    <row r="2355" spans="1:10" ht="15.75" thickBot="1">
      <c r="A2355" s="10">
        <v>2720</v>
      </c>
      <c r="B2355" t="str">
        <f>INDEX('Parameter Codelist'!$A$1:$I$9000,MATCH($A2355,'Parameter Codelist'!$A:$A,0),2)</f>
        <v>(massa)Concentratie</v>
      </c>
      <c r="C2355" s="20" t="s">
        <v>20800</v>
      </c>
      <c r="D2355" s="6">
        <v>1604</v>
      </c>
      <c r="E2355" s="12" t="e">
        <f>INDEX('Parameter Codelist'!$A$1:$I$9000,MATCH($D2355,'Parameter Codelist'!$A:$A,0),2)</f>
        <v>#N/A</v>
      </c>
      <c r="F2355" s="18" t="s">
        <v>17886</v>
      </c>
      <c r="G2355" t="e">
        <f>INDEX('Parameter Codelist'!$A$1:$I$9000,MATCH($D2355,'Parameter Codelist'!$A:$A,0),5)</f>
        <v>#N/A</v>
      </c>
      <c r="H2355" s="6">
        <v>8</v>
      </c>
      <c r="I2355" t="str">
        <f>INDEX('Hoedanigheid codelist'!$A$1:$J$5341,MATCH($H2355,'Hoedanigheid codelist'!$A:$A,0),3)</f>
        <v>Niet van toepassing</v>
      </c>
      <c r="J2355" s="21" t="s">
        <v>20803</v>
      </c>
    </row>
    <row r="2356" spans="1:10" ht="15.75" thickBot="1">
      <c r="A2356" s="10">
        <v>2720</v>
      </c>
      <c r="B2356" t="str">
        <f>INDEX('Parameter Codelist'!$A$1:$I$9000,MATCH($A2356,'Parameter Codelist'!$A:$A,0),2)</f>
        <v>(massa)Concentratie</v>
      </c>
      <c r="C2356" s="20" t="s">
        <v>20800</v>
      </c>
      <c r="D2356" s="6">
        <v>3993</v>
      </c>
      <c r="E2356" s="12" t="str">
        <f>INDEX('Parameter Codelist'!$A$1:$I$9000,MATCH($D2356,'Parameter Codelist'!$A:$A,0),2)</f>
        <v>imazamethabenz-methyl</v>
      </c>
      <c r="F2356" s="18" t="s">
        <v>6724</v>
      </c>
      <c r="G2356" t="str">
        <f>INDEX('Parameter Codelist'!$A$1:$I$9000,MATCH($D2356,'Parameter Codelist'!$A:$A,0),5)</f>
        <v>81405-85-8</v>
      </c>
      <c r="H2356" s="6">
        <v>8</v>
      </c>
      <c r="I2356" t="str">
        <f>INDEX('Hoedanigheid codelist'!$A$1:$J$5341,MATCH($H2356,'Hoedanigheid codelist'!$A:$A,0),3)</f>
        <v>Niet van toepassing</v>
      </c>
      <c r="J2356" s="21" t="s">
        <v>20803</v>
      </c>
    </row>
    <row r="2357" spans="1:10" ht="15.75" thickBot="1">
      <c r="A2357" s="10">
        <v>2720</v>
      </c>
      <c r="B2357" t="str">
        <f>INDEX('Parameter Codelist'!$A$1:$I$9000,MATCH($A2357,'Parameter Codelist'!$A:$A,0),2)</f>
        <v>(massa)Concentratie</v>
      </c>
      <c r="C2357" s="20" t="s">
        <v>20800</v>
      </c>
      <c r="D2357" s="6">
        <v>3994</v>
      </c>
      <c r="E2357" s="12" t="str">
        <f>INDEX('Parameter Codelist'!$A$1:$I$9000,MATCH($D2357,'Parameter Codelist'!$A:$A,0),2)</f>
        <v>indium 111</v>
      </c>
      <c r="F2357" s="18" t="s">
        <v>6727</v>
      </c>
      <c r="G2357" t="str">
        <f>INDEX('Parameter Codelist'!$A$1:$I$9000,MATCH($D2357,'Parameter Codelist'!$A:$A,0),5)</f>
        <v>15750-15-9</v>
      </c>
      <c r="H2357" s="6">
        <v>8</v>
      </c>
      <c r="I2357" t="str">
        <f>INDEX('Hoedanigheid codelist'!$A$1:$J$5341,MATCH($H2357,'Hoedanigheid codelist'!$A:$A,0),3)</f>
        <v>Niet van toepassing</v>
      </c>
      <c r="J2357" s="21" t="s">
        <v>20803</v>
      </c>
    </row>
    <row r="2358" spans="1:10" ht="15.75" thickBot="1">
      <c r="A2358" s="10">
        <v>2720</v>
      </c>
      <c r="B2358" t="str">
        <f>INDEX('Parameter Codelist'!$A$1:$I$9000,MATCH($A2358,'Parameter Codelist'!$A:$A,0),2)</f>
        <v>(massa)Concentratie</v>
      </c>
      <c r="C2358" s="20" t="s">
        <v>20800</v>
      </c>
      <c r="D2358" s="6">
        <v>3995</v>
      </c>
      <c r="E2358" s="12" t="str">
        <f>INDEX('Parameter Codelist'!$A$1:$I$9000,MATCH($D2358,'Parameter Codelist'!$A:$A,0),2)</f>
        <v>indium 114m (metastabiel)</v>
      </c>
      <c r="F2358" s="18" t="s">
        <v>19317</v>
      </c>
      <c r="G2358" t="str">
        <f>INDEX('Parameter Codelist'!$A$1:$I$9000,MATCH($D2358,'Parameter Codelist'!$A:$A,0),5)</f>
        <v>378759-66-1</v>
      </c>
      <c r="H2358" s="6">
        <v>8</v>
      </c>
      <c r="I2358" t="str">
        <f>INDEX('Hoedanigheid codelist'!$A$1:$J$5341,MATCH($H2358,'Hoedanigheid codelist'!$A:$A,0),3)</f>
        <v>Niet van toepassing</v>
      </c>
      <c r="J2358" s="21" t="s">
        <v>20803</v>
      </c>
    </row>
    <row r="2359" spans="1:10" ht="15.75" thickBot="1">
      <c r="A2359" s="10">
        <v>2720</v>
      </c>
      <c r="B2359" t="str">
        <f>INDEX('Parameter Codelist'!$A$1:$I$9000,MATCH($A2359,'Parameter Codelist'!$A:$A,0),2)</f>
        <v>(massa)Concentratie</v>
      </c>
      <c r="C2359" s="20" t="s">
        <v>20800</v>
      </c>
      <c r="D2359" s="6">
        <v>3999</v>
      </c>
      <c r="E2359" s="12" t="str">
        <f>INDEX('Parameter Codelist'!$A$1:$I$9000,MATCH($D2359,'Parameter Codelist'!$A:$A,0),2)</f>
        <v>indolylboterzuur</v>
      </c>
      <c r="F2359" s="18" t="s">
        <v>19318</v>
      </c>
      <c r="G2359" t="str">
        <f>INDEX('Parameter Codelist'!$A$1:$I$9000,MATCH($D2359,'Parameter Codelist'!$A:$A,0),5)</f>
        <v>133-32-4</v>
      </c>
      <c r="H2359" s="6">
        <v>8</v>
      </c>
      <c r="I2359" t="str">
        <f>INDEX('Hoedanigheid codelist'!$A$1:$J$5341,MATCH($H2359,'Hoedanigheid codelist'!$A:$A,0),3)</f>
        <v>Niet van toepassing</v>
      </c>
      <c r="J2359" s="21" t="s">
        <v>20803</v>
      </c>
    </row>
    <row r="2360" spans="1:10" ht="15.75" thickBot="1">
      <c r="A2360" s="10">
        <v>2720</v>
      </c>
      <c r="B2360" t="str">
        <f>INDEX('Parameter Codelist'!$A$1:$I$9000,MATCH($A2360,'Parameter Codelist'!$A:$A,0),2)</f>
        <v>(massa)Concentratie</v>
      </c>
      <c r="C2360" s="20" t="s">
        <v>20800</v>
      </c>
      <c r="D2360" s="6">
        <v>4000</v>
      </c>
      <c r="E2360" s="12" t="str">
        <f>INDEX('Parameter Codelist'!$A$1:$I$9000,MATCH($D2360,'Parameter Codelist'!$A:$A,0),2)</f>
        <v>indolylazijnzuur</v>
      </c>
      <c r="F2360" s="18" t="s">
        <v>19319</v>
      </c>
      <c r="G2360" t="str">
        <f>INDEX('Parameter Codelist'!$A$1:$I$9000,MATCH($D2360,'Parameter Codelist'!$A:$A,0),5)</f>
        <v>87-51-4</v>
      </c>
      <c r="H2360" s="6">
        <v>8</v>
      </c>
      <c r="I2360" t="str">
        <f>INDEX('Hoedanigheid codelist'!$A$1:$J$5341,MATCH($H2360,'Hoedanigheid codelist'!$A:$A,0),3)</f>
        <v>Niet van toepassing</v>
      </c>
      <c r="J2360" s="21" t="s">
        <v>20803</v>
      </c>
    </row>
    <row r="2361" spans="1:10" ht="15.75" thickBot="1">
      <c r="A2361" s="10">
        <v>2720</v>
      </c>
      <c r="B2361" t="str">
        <f>INDEX('Parameter Codelist'!$A$1:$I$9000,MATCH($A2361,'Parameter Codelist'!$A:$A,0),2)</f>
        <v>(massa)Concentratie</v>
      </c>
      <c r="C2361" s="20" t="s">
        <v>20800</v>
      </c>
      <c r="D2361" s="6">
        <v>4001</v>
      </c>
      <c r="E2361" s="12" t="str">
        <f>INDEX('Parameter Codelist'!$A$1:$I$9000,MATCH($D2361,'Parameter Codelist'!$A:$A,0),2)</f>
        <v>indoxacarb (S-isomeer)</v>
      </c>
      <c r="F2361" s="18" t="s">
        <v>19320</v>
      </c>
      <c r="G2361" t="str">
        <f>INDEX('Parameter Codelist'!$A$1:$I$9000,MATCH($D2361,'Parameter Codelist'!$A:$A,0),5)</f>
        <v>173584-44-6</v>
      </c>
      <c r="H2361" s="6">
        <v>8</v>
      </c>
      <c r="I2361" t="str">
        <f>INDEX('Hoedanigheid codelist'!$A$1:$J$5341,MATCH($H2361,'Hoedanigheid codelist'!$A:$A,0),3)</f>
        <v>Niet van toepassing</v>
      </c>
      <c r="J2361" s="21" t="s">
        <v>20803</v>
      </c>
    </row>
    <row r="2362" spans="1:10" ht="15.75" thickBot="1">
      <c r="A2362" s="10">
        <v>2720</v>
      </c>
      <c r="B2362" t="str">
        <f>INDEX('Parameter Codelist'!$A$1:$I$9000,MATCH($A2362,'Parameter Codelist'!$A:$A,0),2)</f>
        <v>(massa)Concentratie</v>
      </c>
      <c r="C2362" s="20" t="s">
        <v>20800</v>
      </c>
      <c r="D2362" s="6">
        <v>4010</v>
      </c>
      <c r="E2362" s="12" t="str">
        <f>INDEX('Parameter Codelist'!$A$1:$I$9000,MATCH($D2362,'Parameter Codelist'!$A:$A,0),2)</f>
        <v>isoxaflutool</v>
      </c>
      <c r="F2362" s="18" t="s">
        <v>19321</v>
      </c>
      <c r="G2362" t="str">
        <f>INDEX('Parameter Codelist'!$A$1:$I$9000,MATCH($D2362,'Parameter Codelist'!$A:$A,0),5)</f>
        <v>141112-29-0</v>
      </c>
      <c r="H2362" s="6">
        <v>8</v>
      </c>
      <c r="I2362" t="str">
        <f>INDEX('Hoedanigheid codelist'!$A$1:$J$5341,MATCH($H2362,'Hoedanigheid codelist'!$A:$A,0),3)</f>
        <v>Niet van toepassing</v>
      </c>
      <c r="J2362" s="21" t="s">
        <v>20803</v>
      </c>
    </row>
    <row r="2363" spans="1:10" ht="15.75" thickBot="1">
      <c r="A2363" s="10">
        <v>2720</v>
      </c>
      <c r="B2363" t="str">
        <f>INDEX('Parameter Codelist'!$A$1:$I$9000,MATCH($A2363,'Parameter Codelist'!$A:$A,0),2)</f>
        <v>(massa)Concentratie</v>
      </c>
      <c r="C2363" s="20" t="s">
        <v>20800</v>
      </c>
      <c r="D2363" s="6">
        <v>4012</v>
      </c>
      <c r="E2363" s="12" t="str">
        <f>INDEX('Parameter Codelist'!$A$1:$I$9000,MATCH($D2363,'Parameter Codelist'!$A:$A,0),2)</f>
        <v>isoprocarb</v>
      </c>
      <c r="F2363" s="18" t="s">
        <v>6769</v>
      </c>
      <c r="G2363" t="str">
        <f>INDEX('Parameter Codelist'!$A$1:$I$9000,MATCH($D2363,'Parameter Codelist'!$A:$A,0),5)</f>
        <v>2631-40-5</v>
      </c>
      <c r="H2363" s="6">
        <v>8</v>
      </c>
      <c r="I2363" t="str">
        <f>INDEX('Hoedanigheid codelist'!$A$1:$J$5341,MATCH($H2363,'Hoedanigheid codelist'!$A:$A,0),3)</f>
        <v>Niet van toepassing</v>
      </c>
      <c r="J2363" s="21" t="s">
        <v>20803</v>
      </c>
    </row>
    <row r="2364" spans="1:10" ht="15.75" thickBot="1">
      <c r="A2364" s="10">
        <v>2720</v>
      </c>
      <c r="B2364" t="str">
        <f>INDEX('Parameter Codelist'!$A$1:$I$9000,MATCH($A2364,'Parameter Codelist'!$A:$A,0),2)</f>
        <v>(massa)Concentratie</v>
      </c>
      <c r="C2364" s="20" t="s">
        <v>20800</v>
      </c>
      <c r="D2364" s="6">
        <v>4013</v>
      </c>
      <c r="E2364" s="12" t="str">
        <f>INDEX('Parameter Codelist'!$A$1:$I$9000,MATCH($D2364,'Parameter Codelist'!$A:$A,0),2)</f>
        <v>iprobenfos</v>
      </c>
      <c r="F2364" s="18" t="s">
        <v>6772</v>
      </c>
      <c r="G2364" t="str">
        <f>INDEX('Parameter Codelist'!$A$1:$I$9000,MATCH($D2364,'Parameter Codelist'!$A:$A,0),5)</f>
        <v>26087-47-8</v>
      </c>
      <c r="H2364" s="6">
        <v>8</v>
      </c>
      <c r="I2364" t="str">
        <f>INDEX('Hoedanigheid codelist'!$A$1:$J$5341,MATCH($H2364,'Hoedanigheid codelist'!$A:$A,0),3)</f>
        <v>Niet van toepassing</v>
      </c>
      <c r="J2364" s="21" t="s">
        <v>20803</v>
      </c>
    </row>
    <row r="2365" spans="1:10" ht="15.75" thickBot="1">
      <c r="A2365" s="10">
        <v>2720</v>
      </c>
      <c r="B2365" t="str">
        <f>INDEX('Parameter Codelist'!$A$1:$I$9000,MATCH($A2365,'Parameter Codelist'!$A:$A,0),2)</f>
        <v>(massa)Concentratie</v>
      </c>
      <c r="C2365" s="20" t="s">
        <v>20800</v>
      </c>
      <c r="D2365" s="6">
        <v>4014</v>
      </c>
      <c r="E2365" s="12" t="str">
        <f>INDEX('Parameter Codelist'!$A$1:$I$9000,MATCH($D2365,'Parameter Codelist'!$A:$A,0),2)</f>
        <v>joodpropynylbutylcarbamaat</v>
      </c>
      <c r="F2365" s="18" t="s">
        <v>19322</v>
      </c>
      <c r="G2365" t="str">
        <f>INDEX('Parameter Codelist'!$A$1:$I$9000,MATCH($D2365,'Parameter Codelist'!$A:$A,0),5)</f>
        <v>55406-53-6</v>
      </c>
      <c r="H2365" s="6">
        <v>8</v>
      </c>
      <c r="I2365" t="str">
        <f>INDEX('Hoedanigheid codelist'!$A$1:$J$5341,MATCH($H2365,'Hoedanigheid codelist'!$A:$A,0),3)</f>
        <v>Niet van toepassing</v>
      </c>
      <c r="J2365" s="21" t="s">
        <v>20803</v>
      </c>
    </row>
    <row r="2366" spans="1:10" ht="15.75" thickBot="1">
      <c r="A2366" s="10">
        <v>2720</v>
      </c>
      <c r="B2366" t="str">
        <f>INDEX('Parameter Codelist'!$A$1:$I$9000,MATCH($A2366,'Parameter Codelist'!$A:$A,0),2)</f>
        <v>(massa)Concentratie</v>
      </c>
      <c r="C2366" s="20" t="s">
        <v>20800</v>
      </c>
      <c r="D2366" s="6">
        <v>4015</v>
      </c>
      <c r="E2366" s="12" t="str">
        <f>INDEX('Parameter Codelist'!$A$1:$I$9000,MATCH($D2366,'Parameter Codelist'!$A:$A,0),2)</f>
        <v>isoprothiolan</v>
      </c>
      <c r="F2366" s="18" t="s">
        <v>19323</v>
      </c>
      <c r="G2366" t="str">
        <f>INDEX('Parameter Codelist'!$A$1:$I$9000,MATCH($D2366,'Parameter Codelist'!$A:$A,0),5)</f>
        <v>50512-35-1</v>
      </c>
      <c r="H2366" s="6">
        <v>8</v>
      </c>
      <c r="I2366" t="str">
        <f>INDEX('Hoedanigheid codelist'!$A$1:$J$5341,MATCH($H2366,'Hoedanigheid codelist'!$A:$A,0),3)</f>
        <v>Niet van toepassing</v>
      </c>
      <c r="J2366" s="21" t="s">
        <v>20803</v>
      </c>
    </row>
    <row r="2367" spans="1:10" ht="15.75" thickBot="1">
      <c r="A2367" s="10">
        <v>2720</v>
      </c>
      <c r="B2367" t="str">
        <f>INDEX('Parameter Codelist'!$A$1:$I$9000,MATCH($A2367,'Parameter Codelist'!$A:$A,0),2)</f>
        <v>(massa)Concentratie</v>
      </c>
      <c r="C2367" s="20" t="s">
        <v>20800</v>
      </c>
      <c r="D2367" s="6">
        <v>4016</v>
      </c>
      <c r="E2367" s="12" t="str">
        <f>INDEX('Parameter Codelist'!$A$1:$I$9000,MATCH($D2367,'Parameter Codelist'!$A:$A,0),2)</f>
        <v>iprovalicarb</v>
      </c>
      <c r="F2367" s="18" t="s">
        <v>6781</v>
      </c>
      <c r="G2367" t="str">
        <f>INDEX('Parameter Codelist'!$A$1:$I$9000,MATCH($D2367,'Parameter Codelist'!$A:$A,0),5)</f>
        <v>140923-17-7</v>
      </c>
      <c r="H2367" s="6">
        <v>8</v>
      </c>
      <c r="I2367" t="str">
        <f>INDEX('Hoedanigheid codelist'!$A$1:$J$5341,MATCH($H2367,'Hoedanigheid codelist'!$A:$A,0),3)</f>
        <v>Niet van toepassing</v>
      </c>
      <c r="J2367" s="21" t="s">
        <v>20803</v>
      </c>
    </row>
    <row r="2368" spans="1:10" ht="15.75" thickBot="1">
      <c r="A2368" s="10">
        <v>2720</v>
      </c>
      <c r="B2368" t="str">
        <f>INDEX('Parameter Codelist'!$A$1:$I$9000,MATCH($A2368,'Parameter Codelist'!$A:$A,0),2)</f>
        <v>(massa)Concentratie</v>
      </c>
      <c r="C2368" s="20" t="s">
        <v>20800</v>
      </c>
      <c r="D2368" s="6">
        <v>4017</v>
      </c>
      <c r="E2368" s="12" t="str">
        <f>INDEX('Parameter Codelist'!$A$1:$I$9000,MATCH($D2368,'Parameter Codelist'!$A:$A,0),2)</f>
        <v>isoquinoline</v>
      </c>
      <c r="F2368" s="18" t="s">
        <v>6784</v>
      </c>
      <c r="G2368" t="str">
        <f>INDEX('Parameter Codelist'!$A$1:$I$9000,MATCH($D2368,'Parameter Codelist'!$A:$A,0),5)</f>
        <v>119-65-3</v>
      </c>
      <c r="H2368" s="6">
        <v>8</v>
      </c>
      <c r="I2368" t="str">
        <f>INDEX('Hoedanigheid codelist'!$A$1:$J$5341,MATCH($H2368,'Hoedanigheid codelist'!$A:$A,0),3)</f>
        <v>Niet van toepassing</v>
      </c>
      <c r="J2368" s="21" t="s">
        <v>20803</v>
      </c>
    </row>
    <row r="2369" spans="1:10" ht="15.75" thickBot="1">
      <c r="A2369" s="10">
        <v>2720</v>
      </c>
      <c r="B2369" t="str">
        <f>INDEX('Parameter Codelist'!$A$1:$I$9000,MATCH($A2369,'Parameter Codelist'!$A:$A,0),2)</f>
        <v>(massa)Concentratie</v>
      </c>
      <c r="C2369" s="20" t="s">
        <v>20800</v>
      </c>
      <c r="D2369" s="6">
        <v>4018</v>
      </c>
      <c r="E2369" s="12" t="str">
        <f>INDEX('Parameter Codelist'!$A$1:$I$9000,MATCH($D2369,'Parameter Codelist'!$A:$A,0),2)</f>
        <v>iridium</v>
      </c>
      <c r="F2369" s="18" t="s">
        <v>6787</v>
      </c>
      <c r="G2369" t="str">
        <f>INDEX('Parameter Codelist'!$A$1:$I$9000,MATCH($D2369,'Parameter Codelist'!$A:$A,0),5)</f>
        <v>7439-88-5</v>
      </c>
      <c r="H2369" s="6">
        <v>8</v>
      </c>
      <c r="I2369" t="str">
        <f>INDEX('Hoedanigheid codelist'!$A$1:$J$5341,MATCH($H2369,'Hoedanigheid codelist'!$A:$A,0),3)</f>
        <v>Niet van toepassing</v>
      </c>
      <c r="J2369" s="21" t="s">
        <v>20803</v>
      </c>
    </row>
    <row r="2370" spans="1:10" ht="15.75" thickBot="1">
      <c r="A2370" s="10">
        <v>2720</v>
      </c>
      <c r="B2370" t="str">
        <f>INDEX('Parameter Codelist'!$A$1:$I$9000,MATCH($A2370,'Parameter Codelist'!$A:$A,0),2)</f>
        <v>(massa)Concentratie</v>
      </c>
      <c r="C2370" s="20" t="s">
        <v>20800</v>
      </c>
      <c r="D2370" s="6">
        <v>4021</v>
      </c>
      <c r="E2370" s="12" t="str">
        <f>INDEX('Parameter Codelist'!$A$1:$I$9000,MATCH($D2370,'Parameter Codelist'!$A:$A,0),2)</f>
        <v>iridium 190</v>
      </c>
      <c r="F2370" s="18" t="s">
        <v>6794</v>
      </c>
      <c r="G2370" t="str">
        <f>INDEX('Parameter Codelist'!$A$1:$I$9000,MATCH($D2370,'Parameter Codelist'!$A:$A,0),5)</f>
        <v>14981-91-0</v>
      </c>
      <c r="H2370" s="6">
        <v>8</v>
      </c>
      <c r="I2370" t="str">
        <f>INDEX('Hoedanigheid codelist'!$A$1:$J$5341,MATCH($H2370,'Hoedanigheid codelist'!$A:$A,0),3)</f>
        <v>Niet van toepassing</v>
      </c>
      <c r="J2370" s="21" t="s">
        <v>20803</v>
      </c>
    </row>
    <row r="2371" spans="1:10" ht="15.75" thickBot="1">
      <c r="A2371" s="10">
        <v>2720</v>
      </c>
      <c r="B2371" t="str">
        <f>INDEX('Parameter Codelist'!$A$1:$I$9000,MATCH($A2371,'Parameter Codelist'!$A:$A,0),2)</f>
        <v>(massa)Concentratie</v>
      </c>
      <c r="C2371" s="20" t="s">
        <v>20800</v>
      </c>
      <c r="D2371" s="6">
        <v>4022</v>
      </c>
      <c r="E2371" s="12" t="str">
        <f>INDEX('Parameter Codelist'!$A$1:$I$9000,MATCH($D2371,'Parameter Codelist'!$A:$A,0),2)</f>
        <v>iridium 192</v>
      </c>
      <c r="F2371" s="18" t="s">
        <v>6797</v>
      </c>
      <c r="G2371" t="str">
        <f>INDEX('Parameter Codelist'!$A$1:$I$9000,MATCH($D2371,'Parameter Codelist'!$A:$A,0),5)</f>
        <v>14694-69-0</v>
      </c>
      <c r="H2371" s="6">
        <v>8</v>
      </c>
      <c r="I2371" t="str">
        <f>INDEX('Hoedanigheid codelist'!$A$1:$J$5341,MATCH($H2371,'Hoedanigheid codelist'!$A:$A,0),3)</f>
        <v>Niet van toepassing</v>
      </c>
      <c r="J2371" s="21" t="s">
        <v>20803</v>
      </c>
    </row>
    <row r="2372" spans="1:10" ht="15.75" thickBot="1">
      <c r="A2372" s="10">
        <v>2720</v>
      </c>
      <c r="B2372" t="str">
        <f>INDEX('Parameter Codelist'!$A$1:$I$9000,MATCH($A2372,'Parameter Codelist'!$A:$A,0),2)</f>
        <v>(massa)Concentratie</v>
      </c>
      <c r="C2372" s="20" t="s">
        <v>20800</v>
      </c>
      <c r="D2372" s="6">
        <v>4023</v>
      </c>
      <c r="E2372" s="12" t="str">
        <f>INDEX('Parameter Codelist'!$A$1:$I$9000,MATCH($D2372,'Parameter Codelist'!$A:$A,0),2)</f>
        <v>irbesartan</v>
      </c>
      <c r="F2372" s="18" t="s">
        <v>6800</v>
      </c>
      <c r="G2372" t="str">
        <f>INDEX('Parameter Codelist'!$A$1:$I$9000,MATCH($D2372,'Parameter Codelist'!$A:$A,0),5)</f>
        <v>138402-11-6</v>
      </c>
      <c r="H2372" s="6">
        <v>8</v>
      </c>
      <c r="I2372" t="str">
        <f>INDEX('Hoedanigheid codelist'!$A$1:$J$5341,MATCH($H2372,'Hoedanigheid codelist'!$A:$A,0),3)</f>
        <v>Niet van toepassing</v>
      </c>
      <c r="J2372" s="21" t="s">
        <v>20803</v>
      </c>
    </row>
    <row r="2373" spans="1:10" ht="15.75" thickBot="1">
      <c r="A2373" s="10">
        <v>2720</v>
      </c>
      <c r="B2373" t="str">
        <f>INDEX('Parameter Codelist'!$A$1:$I$9000,MATCH($A2373,'Parameter Codelist'!$A:$A,0),2)</f>
        <v>(massa)Concentratie</v>
      </c>
      <c r="C2373" s="20" t="s">
        <v>20800</v>
      </c>
      <c r="D2373" s="6">
        <v>4024</v>
      </c>
      <c r="E2373" s="12" t="str">
        <f>INDEX('Parameter Codelist'!$A$1:$I$9000,MATCH($D2373,'Parameter Codelist'!$A:$A,0),2)</f>
        <v>irgarol</v>
      </c>
      <c r="F2373" s="18" t="s">
        <v>6803</v>
      </c>
      <c r="G2373" t="str">
        <f>INDEX('Parameter Codelist'!$A$1:$I$9000,MATCH($D2373,'Parameter Codelist'!$A:$A,0),5)</f>
        <v>28159-98-0</v>
      </c>
      <c r="H2373" s="6">
        <v>8</v>
      </c>
      <c r="I2373" t="str">
        <f>INDEX('Hoedanigheid codelist'!$A$1:$J$5341,MATCH($H2373,'Hoedanigheid codelist'!$A:$A,0),3)</f>
        <v>Niet van toepassing</v>
      </c>
      <c r="J2373" s="21" t="s">
        <v>20803</v>
      </c>
    </row>
    <row r="2374" spans="1:10" ht="15.75" thickBot="1">
      <c r="A2374" s="10">
        <v>2720</v>
      </c>
      <c r="B2374" t="str">
        <f>INDEX('Parameter Codelist'!$A$1:$I$9000,MATCH($A2374,'Parameter Codelist'!$A:$A,0),2)</f>
        <v>(massa)Concentratie</v>
      </c>
      <c r="C2374" s="20" t="s">
        <v>20800</v>
      </c>
      <c r="D2374" s="6">
        <v>4025</v>
      </c>
      <c r="E2374" s="12" t="str">
        <f>INDEX('Parameter Codelist'!$A$1:$I$9000,MATCH($D2374,'Parameter Codelist'!$A:$A,0),2)</f>
        <v>isosafrol</v>
      </c>
      <c r="F2374" s="18" t="s">
        <v>6806</v>
      </c>
      <c r="G2374" t="str">
        <f>INDEX('Parameter Codelist'!$A$1:$I$9000,MATCH($D2374,'Parameter Codelist'!$A:$A,0),5)</f>
        <v>120-58-1</v>
      </c>
      <c r="H2374" s="6">
        <v>8</v>
      </c>
      <c r="I2374" t="str">
        <f>INDEX('Hoedanigheid codelist'!$A$1:$J$5341,MATCH($H2374,'Hoedanigheid codelist'!$A:$A,0),3)</f>
        <v>Niet van toepassing</v>
      </c>
      <c r="J2374" s="21" t="s">
        <v>20803</v>
      </c>
    </row>
    <row r="2375" spans="1:10" ht="15.75" thickBot="1">
      <c r="A2375" s="10">
        <v>2720</v>
      </c>
      <c r="B2375" t="str">
        <f>INDEX('Parameter Codelist'!$A$1:$I$9000,MATCH($A2375,'Parameter Codelist'!$A:$A,0),2)</f>
        <v>(massa)Concentratie</v>
      </c>
      <c r="C2375" s="20" t="s">
        <v>20800</v>
      </c>
      <c r="D2375" s="6">
        <v>4026</v>
      </c>
      <c r="E2375" s="12" t="str">
        <f>INDEX('Parameter Codelist'!$A$1:$I$9000,MATCH($D2375,'Parameter Codelist'!$A:$A,0),2)</f>
        <v>jodosulfuron</v>
      </c>
      <c r="F2375" s="18" t="s">
        <v>19324</v>
      </c>
      <c r="G2375" t="str">
        <f>INDEX('Parameter Codelist'!$A$1:$I$9000,MATCH($D2375,'Parameter Codelist'!$A:$A,0),5)</f>
        <v>185119-76-0</v>
      </c>
      <c r="H2375" s="6">
        <v>8</v>
      </c>
      <c r="I2375" t="str">
        <f>INDEX('Hoedanigheid codelist'!$A$1:$J$5341,MATCH($H2375,'Hoedanigheid codelist'!$A:$A,0),3)</f>
        <v>Niet van toepassing</v>
      </c>
      <c r="J2375" s="21" t="s">
        <v>20803</v>
      </c>
    </row>
    <row r="2376" spans="1:10" ht="15.75" thickBot="1">
      <c r="A2376" s="10">
        <v>2720</v>
      </c>
      <c r="B2376" t="str">
        <f>INDEX('Parameter Codelist'!$A$1:$I$9000,MATCH($A2376,'Parameter Codelist'!$A:$A,0),2)</f>
        <v>(massa)Concentratie</v>
      </c>
      <c r="C2376" s="20" t="s">
        <v>20800</v>
      </c>
      <c r="D2376" s="6">
        <v>4027</v>
      </c>
      <c r="E2376" s="12" t="str">
        <f>INDEX('Parameter Codelist'!$A$1:$I$9000,MATCH($D2376,'Parameter Codelist'!$A:$A,0),2)</f>
        <v>jodosulfuron-methyl</v>
      </c>
      <c r="F2376" s="18" t="s">
        <v>19325</v>
      </c>
      <c r="G2376" t="str">
        <f>INDEX('Parameter Codelist'!$A$1:$I$9000,MATCH($D2376,'Parameter Codelist'!$A:$A,0),5)</f>
        <v>144550-06-1</v>
      </c>
      <c r="H2376" s="6">
        <v>8</v>
      </c>
      <c r="I2376" t="str">
        <f>INDEX('Hoedanigheid codelist'!$A$1:$J$5341,MATCH($H2376,'Hoedanigheid codelist'!$A:$A,0),3)</f>
        <v>Niet van toepassing</v>
      </c>
      <c r="J2376" s="21" t="s">
        <v>20803</v>
      </c>
    </row>
    <row r="2377" spans="1:10" ht="15.75" thickBot="1">
      <c r="A2377" s="10">
        <v>2720</v>
      </c>
      <c r="B2377" t="str">
        <f>INDEX('Parameter Codelist'!$A$1:$I$9000,MATCH($A2377,'Parameter Codelist'!$A:$A,0),2)</f>
        <v>(massa)Concentratie</v>
      </c>
      <c r="C2377" s="20" t="s">
        <v>20800</v>
      </c>
      <c r="D2377" s="6">
        <v>4029</v>
      </c>
      <c r="E2377" s="12" t="str">
        <f>INDEX('Parameter Codelist'!$A$1:$I$9000,MATCH($D2377,'Parameter Codelist'!$A:$A,0),2)</f>
        <v>isosorbide</v>
      </c>
      <c r="F2377" s="18" t="s">
        <v>6817</v>
      </c>
      <c r="G2377" t="str">
        <f>INDEX('Parameter Codelist'!$A$1:$I$9000,MATCH($D2377,'Parameter Codelist'!$A:$A,0),5)</f>
        <v>652-67-5</v>
      </c>
      <c r="H2377" s="6">
        <v>8</v>
      </c>
      <c r="I2377" t="str">
        <f>INDEX('Hoedanigheid codelist'!$A$1:$J$5341,MATCH($H2377,'Hoedanigheid codelist'!$A:$A,0),3)</f>
        <v>Niet van toepassing</v>
      </c>
      <c r="J2377" s="21" t="s">
        <v>20803</v>
      </c>
    </row>
    <row r="2378" spans="1:10" ht="15.75" thickBot="1">
      <c r="A2378" s="10">
        <v>2720</v>
      </c>
      <c r="B2378" t="str">
        <f>INDEX('Parameter Codelist'!$A$1:$I$9000,MATCH($A2378,'Parameter Codelist'!$A:$A,0),2)</f>
        <v>(massa)Concentratie</v>
      </c>
      <c r="C2378" s="20" t="s">
        <v>20800</v>
      </c>
      <c r="D2378" s="6">
        <v>4030</v>
      </c>
      <c r="E2378" s="12" t="str">
        <f>INDEX('Parameter Codelist'!$A$1:$I$9000,MATCH($D2378,'Parameter Codelist'!$A:$A,0),2)</f>
        <v>isoxaben</v>
      </c>
      <c r="F2378" s="18" t="s">
        <v>6820</v>
      </c>
      <c r="G2378" t="str">
        <f>INDEX('Parameter Codelist'!$A$1:$I$9000,MATCH($D2378,'Parameter Codelist'!$A:$A,0),5)</f>
        <v>82558-50-7</v>
      </c>
      <c r="H2378" s="6">
        <v>8</v>
      </c>
      <c r="I2378" t="str">
        <f>INDEX('Hoedanigheid codelist'!$A$1:$J$5341,MATCH($H2378,'Hoedanigheid codelist'!$A:$A,0),3)</f>
        <v>Niet van toepassing</v>
      </c>
      <c r="J2378" s="21" t="s">
        <v>20803</v>
      </c>
    </row>
    <row r="2379" spans="1:10" ht="15.75" thickBot="1">
      <c r="A2379" s="10">
        <v>2720</v>
      </c>
      <c r="B2379" t="str">
        <f>INDEX('Parameter Codelist'!$A$1:$I$9000,MATCH($A2379,'Parameter Codelist'!$A:$A,0),2)</f>
        <v>(massa)Concentratie</v>
      </c>
      <c r="C2379" s="20" t="s">
        <v>20800</v>
      </c>
      <c r="D2379" s="6">
        <v>4031</v>
      </c>
      <c r="E2379" s="12" t="str">
        <f>INDEX('Parameter Codelist'!$A$1:$I$9000,MATCH($D2379,'Parameter Codelist'!$A:$A,0),2)</f>
        <v>isazofos</v>
      </c>
      <c r="F2379" s="18" t="s">
        <v>19326</v>
      </c>
      <c r="G2379" t="str">
        <f>INDEX('Parameter Codelist'!$A$1:$I$9000,MATCH($D2379,'Parameter Codelist'!$A:$A,0),5)</f>
        <v>42509-80-8</v>
      </c>
      <c r="H2379" s="6">
        <v>8</v>
      </c>
      <c r="I2379" t="str">
        <f>INDEX('Hoedanigheid codelist'!$A$1:$J$5341,MATCH($H2379,'Hoedanigheid codelist'!$A:$A,0),3)</f>
        <v>Niet van toepassing</v>
      </c>
      <c r="J2379" s="21" t="s">
        <v>20803</v>
      </c>
    </row>
    <row r="2380" spans="1:10" ht="15.75" thickBot="1">
      <c r="A2380" s="10">
        <v>2720</v>
      </c>
      <c r="B2380" t="str">
        <f>INDEX('Parameter Codelist'!$A$1:$I$9000,MATCH($A2380,'Parameter Codelist'!$A:$A,0),2)</f>
        <v>(massa)Concentratie</v>
      </c>
      <c r="C2380" s="20" t="s">
        <v>20800</v>
      </c>
      <c r="D2380" s="6">
        <v>4033</v>
      </c>
      <c r="E2380" s="12" t="str">
        <f>INDEX('Parameter Codelist'!$A$1:$I$9000,MATCH($D2380,'Parameter Codelist'!$A:$A,0),2)</f>
        <v>isouron</v>
      </c>
      <c r="F2380" s="18" t="s">
        <v>6828</v>
      </c>
      <c r="G2380" t="str">
        <f>INDEX('Parameter Codelist'!$A$1:$I$9000,MATCH($D2380,'Parameter Codelist'!$A:$A,0),5)</f>
        <v>55861-78-4</v>
      </c>
      <c r="H2380" s="6">
        <v>8</v>
      </c>
      <c r="I2380" t="str">
        <f>INDEX('Hoedanigheid codelist'!$A$1:$J$5341,MATCH($H2380,'Hoedanigheid codelist'!$A:$A,0),3)</f>
        <v>Niet van toepassing</v>
      </c>
      <c r="J2380" s="21" t="s">
        <v>20803</v>
      </c>
    </row>
    <row r="2381" spans="1:10" ht="15.75" thickBot="1">
      <c r="A2381" s="10">
        <v>2720</v>
      </c>
      <c r="B2381" t="str">
        <f>INDEX('Parameter Codelist'!$A$1:$I$9000,MATCH($A2381,'Parameter Codelist'!$A:$A,0),2)</f>
        <v>(massa)Concentratie</v>
      </c>
      <c r="C2381" s="20" t="s">
        <v>20800</v>
      </c>
      <c r="D2381" s="6">
        <v>4035</v>
      </c>
      <c r="E2381" s="12" t="str">
        <f>INDEX('Parameter Codelist'!$A$1:$I$9000,MATCH($D2381,'Parameter Codelist'!$A:$A,0),2)</f>
        <v>ivermectine</v>
      </c>
      <c r="F2381" s="18" t="s">
        <v>19327</v>
      </c>
      <c r="G2381" t="str">
        <f>INDEX('Parameter Codelist'!$A$1:$I$9000,MATCH($D2381,'Parameter Codelist'!$A:$A,0),5)</f>
        <v>70288-86-7</v>
      </c>
      <c r="H2381" s="6">
        <v>8</v>
      </c>
      <c r="I2381" t="str">
        <f>INDEX('Hoedanigheid codelist'!$A$1:$J$5341,MATCH($H2381,'Hoedanigheid codelist'!$A:$A,0),3)</f>
        <v>Niet van toepassing</v>
      </c>
      <c r="J2381" s="21" t="s">
        <v>20803</v>
      </c>
    </row>
    <row r="2382" spans="1:10" ht="15.75" thickBot="1">
      <c r="A2382" s="10">
        <v>2720</v>
      </c>
      <c r="B2382" t="str">
        <f>INDEX('Parameter Codelist'!$A$1:$I$9000,MATCH($A2382,'Parameter Codelist'!$A:$A,0),2)</f>
        <v>(massa)Concentratie</v>
      </c>
      <c r="C2382" s="20" t="s">
        <v>20800</v>
      </c>
      <c r="D2382" s="6">
        <v>4036</v>
      </c>
      <c r="E2382" s="12" t="str">
        <f>INDEX('Parameter Codelist'!$A$1:$I$9000,MATCH($D2382,'Parameter Codelist'!$A:$A,0),2)</f>
        <v>isoxadifen-ethyl</v>
      </c>
      <c r="F2382" s="18" t="s">
        <v>6836</v>
      </c>
      <c r="G2382" t="str">
        <f>INDEX('Parameter Codelist'!$A$1:$I$9000,MATCH($D2382,'Parameter Codelist'!$A:$A,0),5)</f>
        <v>163520-33-0</v>
      </c>
      <c r="H2382" s="6">
        <v>8</v>
      </c>
      <c r="I2382" t="str">
        <f>INDEX('Hoedanigheid codelist'!$A$1:$J$5341,MATCH($H2382,'Hoedanigheid codelist'!$A:$A,0),3)</f>
        <v>Niet van toepassing</v>
      </c>
      <c r="J2382" s="21" t="s">
        <v>20803</v>
      </c>
    </row>
    <row r="2383" spans="1:10" ht="15.75" thickBot="1">
      <c r="A2383" s="10">
        <v>2720</v>
      </c>
      <c r="B2383" t="str">
        <f>INDEX('Parameter Codelist'!$A$1:$I$9000,MATCH($A2383,'Parameter Codelist'!$A:$A,0),2)</f>
        <v>(massa)Concentratie</v>
      </c>
      <c r="C2383" s="20" t="s">
        <v>20800</v>
      </c>
      <c r="D2383" s="6">
        <v>4037</v>
      </c>
      <c r="E2383" s="12" t="str">
        <f>INDEX('Parameter Codelist'!$A$1:$I$9000,MATCH($D2383,'Parameter Codelist'!$A:$A,0),2)</f>
        <v>isoxathion</v>
      </c>
      <c r="F2383" s="18" t="s">
        <v>19328</v>
      </c>
      <c r="G2383" t="str">
        <f>INDEX('Parameter Codelist'!$A$1:$I$9000,MATCH($D2383,'Parameter Codelist'!$A:$A,0),5)</f>
        <v>18854-01-8</v>
      </c>
      <c r="H2383" s="6">
        <v>8</v>
      </c>
      <c r="I2383" t="str">
        <f>INDEX('Hoedanigheid codelist'!$A$1:$J$5341,MATCH($H2383,'Hoedanigheid codelist'!$A:$A,0),3)</f>
        <v>Niet van toepassing</v>
      </c>
      <c r="J2383" s="21" t="s">
        <v>20803</v>
      </c>
    </row>
    <row r="2384" spans="1:10" ht="15.75" thickBot="1">
      <c r="A2384" s="10">
        <v>2720</v>
      </c>
      <c r="B2384" t="str">
        <f>INDEX('Parameter Codelist'!$A$1:$I$9000,MATCH($A2384,'Parameter Codelist'!$A:$A,0),2)</f>
        <v>(massa)Concentratie</v>
      </c>
      <c r="C2384" s="20" t="s">
        <v>20800</v>
      </c>
      <c r="D2384" s="6">
        <v>4038</v>
      </c>
      <c r="E2384" s="12" t="str">
        <f>INDEX('Parameter Codelist'!$A$1:$I$9000,MATCH($D2384,'Parameter Codelist'!$A:$A,0),2)</f>
        <v>jodfenfos</v>
      </c>
      <c r="F2384" s="18" t="s">
        <v>19329</v>
      </c>
      <c r="G2384" t="str">
        <f>INDEX('Parameter Codelist'!$A$1:$I$9000,MATCH($D2384,'Parameter Codelist'!$A:$A,0),5)</f>
        <v>18181-70-9</v>
      </c>
      <c r="H2384" s="6">
        <v>8</v>
      </c>
      <c r="I2384" t="str">
        <f>INDEX('Hoedanigheid codelist'!$A$1:$J$5341,MATCH($H2384,'Hoedanigheid codelist'!$A:$A,0),3)</f>
        <v>Niet van toepassing</v>
      </c>
      <c r="J2384" s="21" t="s">
        <v>20803</v>
      </c>
    </row>
    <row r="2385" spans="1:10" ht="15.75" thickBot="1">
      <c r="A2385" s="10">
        <v>2720</v>
      </c>
      <c r="B2385" t="str">
        <f>INDEX('Parameter Codelist'!$A$1:$I$9000,MATCH($A2385,'Parameter Codelist'!$A:$A,0),2)</f>
        <v>(massa)Concentratie</v>
      </c>
      <c r="C2385" s="20" t="s">
        <v>20800</v>
      </c>
      <c r="D2385" s="6">
        <v>4039</v>
      </c>
      <c r="E2385" s="12" t="str">
        <f>INDEX('Parameter Codelist'!$A$1:$I$9000,MATCH($D2385,'Parameter Codelist'!$A:$A,0),2)</f>
        <v>jodipamide</v>
      </c>
      <c r="F2385" s="18" t="s">
        <v>19330</v>
      </c>
      <c r="G2385" t="str">
        <f>INDEX('Parameter Codelist'!$A$1:$I$9000,MATCH($D2385,'Parameter Codelist'!$A:$A,0),5)</f>
        <v>606-17-7</v>
      </c>
      <c r="H2385" s="6">
        <v>8</v>
      </c>
      <c r="I2385" t="str">
        <f>INDEX('Hoedanigheid codelist'!$A$1:$J$5341,MATCH($H2385,'Hoedanigheid codelist'!$A:$A,0),3)</f>
        <v>Niet van toepassing</v>
      </c>
      <c r="J2385" s="21" t="s">
        <v>20803</v>
      </c>
    </row>
    <row r="2386" spans="1:10" ht="15.75" thickBot="1">
      <c r="A2386" s="10">
        <v>2720</v>
      </c>
      <c r="B2386" t="str">
        <f>INDEX('Parameter Codelist'!$A$1:$I$9000,MATCH($A2386,'Parameter Codelist'!$A:$A,0),2)</f>
        <v>(massa)Concentratie</v>
      </c>
      <c r="C2386" s="20" t="s">
        <v>20800</v>
      </c>
      <c r="D2386" s="6">
        <v>4040</v>
      </c>
      <c r="E2386" s="12" t="str">
        <f>INDEX('Parameter Codelist'!$A$1:$I$9000,MATCH($D2386,'Parameter Codelist'!$A:$A,0),2)</f>
        <v>johexol</v>
      </c>
      <c r="F2386" s="18" t="s">
        <v>6848</v>
      </c>
      <c r="G2386" t="str">
        <f>INDEX('Parameter Codelist'!$A$1:$I$9000,MATCH($D2386,'Parameter Codelist'!$A:$A,0),5)</f>
        <v>66108-95-0</v>
      </c>
      <c r="H2386" s="6">
        <v>8</v>
      </c>
      <c r="I2386" t="str">
        <f>INDEX('Hoedanigheid codelist'!$A$1:$J$5341,MATCH($H2386,'Hoedanigheid codelist'!$A:$A,0),3)</f>
        <v>Niet van toepassing</v>
      </c>
      <c r="J2386" s="21" t="s">
        <v>20803</v>
      </c>
    </row>
    <row r="2387" spans="1:10" ht="15.75" thickBot="1">
      <c r="A2387" s="10">
        <v>2720</v>
      </c>
      <c r="B2387" t="str">
        <f>INDEX('Parameter Codelist'!$A$1:$I$9000,MATCH($A2387,'Parameter Codelist'!$A:$A,0),2)</f>
        <v>(massa)Concentratie</v>
      </c>
      <c r="C2387" s="20" t="s">
        <v>20800</v>
      </c>
      <c r="D2387" s="6">
        <v>4041</v>
      </c>
      <c r="E2387" s="12" t="str">
        <f>INDEX('Parameter Codelist'!$A$1:$I$9000,MATCH($D2387,'Parameter Codelist'!$A:$A,0),2)</f>
        <v>jomeprol</v>
      </c>
      <c r="F2387" s="18" t="s">
        <v>6851</v>
      </c>
      <c r="G2387" t="str">
        <f>INDEX('Parameter Codelist'!$A$1:$I$9000,MATCH($D2387,'Parameter Codelist'!$A:$A,0),5)</f>
        <v>78649-41-9</v>
      </c>
      <c r="H2387" s="6">
        <v>8</v>
      </c>
      <c r="I2387" t="str">
        <f>INDEX('Hoedanigheid codelist'!$A$1:$J$5341,MATCH($H2387,'Hoedanigheid codelist'!$A:$A,0),3)</f>
        <v>Niet van toepassing</v>
      </c>
      <c r="J2387" s="21" t="s">
        <v>20803</v>
      </c>
    </row>
    <row r="2388" spans="1:10" ht="15.75" thickBot="1">
      <c r="A2388" s="10">
        <v>2720</v>
      </c>
      <c r="B2388" t="str">
        <f>INDEX('Parameter Codelist'!$A$1:$I$9000,MATCH($A2388,'Parameter Codelist'!$A:$A,0),2)</f>
        <v>(massa)Concentratie</v>
      </c>
      <c r="C2388" s="20" t="s">
        <v>20800</v>
      </c>
      <c r="D2388" s="6">
        <v>4042</v>
      </c>
      <c r="E2388" s="12" t="str">
        <f>INDEX('Parameter Codelist'!$A$1:$I$9000,MATCH($D2388,'Parameter Codelist'!$A:$A,0),2)</f>
        <v>jopromide</v>
      </c>
      <c r="F2388" s="18" t="s">
        <v>19331</v>
      </c>
      <c r="G2388" t="str">
        <f>INDEX('Parameter Codelist'!$A$1:$I$9000,MATCH($D2388,'Parameter Codelist'!$A:$A,0),5)</f>
        <v>73334-07-3</v>
      </c>
      <c r="H2388" s="6">
        <v>8</v>
      </c>
      <c r="I2388" t="str">
        <f>INDEX('Hoedanigheid codelist'!$A$1:$J$5341,MATCH($H2388,'Hoedanigheid codelist'!$A:$A,0),3)</f>
        <v>Niet van toepassing</v>
      </c>
      <c r="J2388" s="21" t="s">
        <v>20803</v>
      </c>
    </row>
    <row r="2389" spans="1:10" ht="15.75" thickBot="1">
      <c r="A2389" s="10">
        <v>2720</v>
      </c>
      <c r="B2389" t="str">
        <f>INDEX('Parameter Codelist'!$A$1:$I$9000,MATCH($A2389,'Parameter Codelist'!$A:$A,0),2)</f>
        <v>(massa)Concentratie</v>
      </c>
      <c r="C2389" s="20" t="s">
        <v>20800</v>
      </c>
      <c r="D2389" s="6">
        <v>4043</v>
      </c>
      <c r="E2389" s="12" t="str">
        <f>INDEX('Parameter Codelist'!$A$1:$I$9000,MATCH($D2389,'Parameter Codelist'!$A:$A,0),2)</f>
        <v>jopamidol</v>
      </c>
      <c r="F2389" s="18" t="s">
        <v>19332</v>
      </c>
      <c r="G2389" t="str">
        <f>INDEX('Parameter Codelist'!$A$1:$I$9000,MATCH($D2389,'Parameter Codelist'!$A:$A,0),5)</f>
        <v>60166-93-0</v>
      </c>
      <c r="H2389" s="6">
        <v>8</v>
      </c>
      <c r="I2389" t="str">
        <f>INDEX('Hoedanigheid codelist'!$A$1:$J$5341,MATCH($H2389,'Hoedanigheid codelist'!$A:$A,0),3)</f>
        <v>Niet van toepassing</v>
      </c>
      <c r="J2389" s="21" t="s">
        <v>20803</v>
      </c>
    </row>
    <row r="2390" spans="1:10" ht="15.75" thickBot="1">
      <c r="A2390" s="10">
        <v>2720</v>
      </c>
      <c r="B2390" t="str">
        <f>INDEX('Parameter Codelist'!$A$1:$I$9000,MATCH($A2390,'Parameter Codelist'!$A:$A,0),2)</f>
        <v>(massa)Concentratie</v>
      </c>
      <c r="C2390" s="20" t="s">
        <v>20800</v>
      </c>
      <c r="D2390" s="6">
        <v>4044</v>
      </c>
      <c r="E2390" s="12" t="str">
        <f>INDEX('Parameter Codelist'!$A$1:$I$9000,MATCH($D2390,'Parameter Codelist'!$A:$A,0),2)</f>
        <v>jopanoïnezuur</v>
      </c>
      <c r="F2390" s="18" t="s">
        <v>19333</v>
      </c>
      <c r="G2390" t="str">
        <f>INDEX('Parameter Codelist'!$A$1:$I$9000,MATCH($D2390,'Parameter Codelist'!$A:$A,0),5)</f>
        <v>96-83-3</v>
      </c>
      <c r="H2390" s="6">
        <v>8</v>
      </c>
      <c r="I2390" t="str">
        <f>INDEX('Hoedanigheid codelist'!$A$1:$J$5341,MATCH($H2390,'Hoedanigheid codelist'!$A:$A,0),3)</f>
        <v>Niet van toepassing</v>
      </c>
      <c r="J2390" s="21" t="s">
        <v>20803</v>
      </c>
    </row>
    <row r="2391" spans="1:10" ht="15.75" thickBot="1">
      <c r="A2391" s="10">
        <v>2720</v>
      </c>
      <c r="B2391" t="str">
        <f>INDEX('Parameter Codelist'!$A$1:$I$9000,MATCH($A2391,'Parameter Codelist'!$A:$A,0),2)</f>
        <v>(massa)Concentratie</v>
      </c>
      <c r="C2391" s="20" t="s">
        <v>20800</v>
      </c>
      <c r="D2391" s="6">
        <v>4045</v>
      </c>
      <c r="E2391" s="12" t="str">
        <f>INDEX('Parameter Codelist'!$A$1:$I$9000,MATCH($D2391,'Parameter Codelist'!$A:$A,0),2)</f>
        <v>jotalaminezuur</v>
      </c>
      <c r="F2391" s="18" t="s">
        <v>19334</v>
      </c>
      <c r="G2391" t="str">
        <f>INDEX('Parameter Codelist'!$A$1:$I$9000,MATCH($D2391,'Parameter Codelist'!$A:$A,0),5)</f>
        <v>2276-90-6</v>
      </c>
      <c r="H2391" s="6">
        <v>8</v>
      </c>
      <c r="I2391" t="str">
        <f>INDEX('Hoedanigheid codelist'!$A$1:$J$5341,MATCH($H2391,'Hoedanigheid codelist'!$A:$A,0),3)</f>
        <v>Niet van toepassing</v>
      </c>
      <c r="J2391" s="21" t="s">
        <v>20803</v>
      </c>
    </row>
    <row r="2392" spans="1:10" ht="15.75" thickBot="1">
      <c r="A2392" s="10">
        <v>2720</v>
      </c>
      <c r="B2392" t="str">
        <f>INDEX('Parameter Codelist'!$A$1:$I$9000,MATCH($A2392,'Parameter Codelist'!$A:$A,0),2)</f>
        <v>(massa)Concentratie</v>
      </c>
      <c r="C2392" s="20" t="s">
        <v>20800</v>
      </c>
      <c r="D2392" s="6">
        <v>4046</v>
      </c>
      <c r="E2392" s="12" t="str">
        <f>INDEX('Parameter Codelist'!$A$1:$I$9000,MATCH($D2392,'Parameter Codelist'!$A:$A,0),2)</f>
        <v>joxaglinezuur</v>
      </c>
      <c r="F2392" s="18" t="s">
        <v>19335</v>
      </c>
      <c r="G2392" t="str">
        <f>INDEX('Parameter Codelist'!$A$1:$I$9000,MATCH($D2392,'Parameter Codelist'!$A:$A,0),5)</f>
        <v>59017-64-0</v>
      </c>
      <c r="H2392" s="6">
        <v>8</v>
      </c>
      <c r="I2392" t="str">
        <f>INDEX('Hoedanigheid codelist'!$A$1:$J$5341,MATCH($H2392,'Hoedanigheid codelist'!$A:$A,0),3)</f>
        <v>Niet van toepassing</v>
      </c>
      <c r="J2392" s="21" t="s">
        <v>20803</v>
      </c>
    </row>
    <row r="2393" spans="1:10" ht="15.75" thickBot="1">
      <c r="A2393" s="10">
        <v>2720</v>
      </c>
      <c r="B2393" t="str">
        <f>INDEX('Parameter Codelist'!$A$1:$I$9000,MATCH($A2393,'Parameter Codelist'!$A:$A,0),2)</f>
        <v>(massa)Concentratie</v>
      </c>
      <c r="C2393" s="20" t="s">
        <v>20800</v>
      </c>
      <c r="D2393" s="6">
        <v>4047</v>
      </c>
      <c r="E2393" s="12" t="str">
        <f>INDEX('Parameter Codelist'!$A$1:$I$9000,MATCH($D2393,'Parameter Codelist'!$A:$A,0),2)</f>
        <v>joxitalaminezuur</v>
      </c>
      <c r="F2393" s="18" t="s">
        <v>19336</v>
      </c>
      <c r="G2393" t="str">
        <f>INDEX('Parameter Codelist'!$A$1:$I$9000,MATCH($D2393,'Parameter Codelist'!$A:$A,0),5)</f>
        <v>28179-44-4</v>
      </c>
      <c r="H2393" s="6">
        <v>8</v>
      </c>
      <c r="I2393" t="str">
        <f>INDEX('Hoedanigheid codelist'!$A$1:$J$5341,MATCH($H2393,'Hoedanigheid codelist'!$A:$A,0),3)</f>
        <v>Niet van toepassing</v>
      </c>
      <c r="J2393" s="21" t="s">
        <v>20803</v>
      </c>
    </row>
    <row r="2394" spans="1:10" ht="15.75" thickBot="1">
      <c r="A2394" s="10">
        <v>2720</v>
      </c>
      <c r="B2394" t="str">
        <f>INDEX('Parameter Codelist'!$A$1:$I$9000,MATCH($A2394,'Parameter Codelist'!$A:$A,0),2)</f>
        <v>(massa)Concentratie</v>
      </c>
      <c r="C2394" s="20" t="s">
        <v>20800</v>
      </c>
      <c r="D2394" s="6">
        <v>4048</v>
      </c>
      <c r="E2394" s="12" t="str">
        <f>INDEX('Parameter Codelist'!$A$1:$I$9000,MATCH($D2394,'Parameter Codelist'!$A:$A,0),2)</f>
        <v>kalium 40</v>
      </c>
      <c r="F2394" s="18" t="s">
        <v>19337</v>
      </c>
      <c r="G2394" t="str">
        <f>INDEX('Parameter Codelist'!$A$1:$I$9000,MATCH($D2394,'Parameter Codelist'!$A:$A,0),5)</f>
        <v>13966-00-2</v>
      </c>
      <c r="H2394" s="6">
        <v>8</v>
      </c>
      <c r="I2394" t="str">
        <f>INDEX('Hoedanigheid codelist'!$A$1:$J$5341,MATCH($H2394,'Hoedanigheid codelist'!$A:$A,0),3)</f>
        <v>Niet van toepassing</v>
      </c>
      <c r="J2394" s="21" t="s">
        <v>20803</v>
      </c>
    </row>
    <row r="2395" spans="1:10" ht="15.75" thickBot="1">
      <c r="A2395" s="10">
        <v>2720</v>
      </c>
      <c r="B2395" t="str">
        <f>INDEX('Parameter Codelist'!$A$1:$I$9000,MATCH($A2395,'Parameter Codelist'!$A:$A,0),2)</f>
        <v>(massa)Concentratie</v>
      </c>
      <c r="C2395" s="20" t="s">
        <v>20800</v>
      </c>
      <c r="D2395" s="6">
        <v>4049</v>
      </c>
      <c r="E2395" s="12" t="str">
        <f>INDEX('Parameter Codelist'!$A$1:$I$9000,MATCH($D2395,'Parameter Codelist'!$A:$A,0),2)</f>
        <v>kasugamycine</v>
      </c>
      <c r="F2395" s="18" t="s">
        <v>19338</v>
      </c>
      <c r="G2395" t="str">
        <f>INDEX('Parameter Codelist'!$A$1:$I$9000,MATCH($D2395,'Parameter Codelist'!$A:$A,0),5)</f>
        <v>6980-18-3</v>
      </c>
      <c r="H2395" s="6">
        <v>8</v>
      </c>
      <c r="I2395" t="str">
        <f>INDEX('Hoedanigheid codelist'!$A$1:$J$5341,MATCH($H2395,'Hoedanigheid codelist'!$A:$A,0),3)</f>
        <v>Niet van toepassing</v>
      </c>
      <c r="J2395" s="21" t="s">
        <v>20803</v>
      </c>
    </row>
    <row r="2396" spans="1:10" ht="15.75" thickBot="1">
      <c r="A2396" s="10">
        <v>2720</v>
      </c>
      <c r="B2396" t="str">
        <f>INDEX('Parameter Codelist'!$A$1:$I$9000,MATCH($A2396,'Parameter Codelist'!$A:$A,0),2)</f>
        <v>(massa)Concentratie</v>
      </c>
      <c r="C2396" s="20" t="s">
        <v>20800</v>
      </c>
      <c r="D2396" s="6">
        <v>4050</v>
      </c>
      <c r="E2396" s="12" t="str">
        <f>INDEX('Parameter Codelist'!$A$1:$I$9000,MATCH($D2396,'Parameter Codelist'!$A:$A,0),2)</f>
        <v>kaliumbromaat</v>
      </c>
      <c r="F2396" s="18" t="s">
        <v>19339</v>
      </c>
      <c r="G2396" t="str">
        <f>INDEX('Parameter Codelist'!$A$1:$I$9000,MATCH($D2396,'Parameter Codelist'!$A:$A,0),5)</f>
        <v>7758-01-2</v>
      </c>
      <c r="H2396" s="6">
        <v>8</v>
      </c>
      <c r="I2396" t="str">
        <f>INDEX('Hoedanigheid codelist'!$A$1:$J$5341,MATCH($H2396,'Hoedanigheid codelist'!$A:$A,0),3)</f>
        <v>Niet van toepassing</v>
      </c>
      <c r="J2396" s="21" t="s">
        <v>20803</v>
      </c>
    </row>
    <row r="2397" spans="1:10" ht="15.75" thickBot="1">
      <c r="A2397" s="10">
        <v>2720</v>
      </c>
      <c r="B2397" t="str">
        <f>INDEX('Parameter Codelist'!$A$1:$I$9000,MATCH($A2397,'Parameter Codelist'!$A:$A,0),2)</f>
        <v>(massa)Concentratie</v>
      </c>
      <c r="C2397" s="20" t="s">
        <v>20800</v>
      </c>
      <c r="D2397" s="6">
        <v>4051</v>
      </c>
      <c r="E2397" s="12" t="str">
        <f>INDEX('Parameter Codelist'!$A$1:$I$9000,MATCH($D2397,'Parameter Codelist'!$A:$A,0),2)</f>
        <v>kaliumchloride</v>
      </c>
      <c r="F2397" s="18" t="s">
        <v>19340</v>
      </c>
      <c r="G2397" t="str">
        <f>INDEX('Parameter Codelist'!$A$1:$I$9000,MATCH($D2397,'Parameter Codelist'!$A:$A,0),5)</f>
        <v>7447-40-7</v>
      </c>
      <c r="H2397" s="6">
        <v>8</v>
      </c>
      <c r="I2397" t="str">
        <f>INDEX('Hoedanigheid codelist'!$A$1:$J$5341,MATCH($H2397,'Hoedanigheid codelist'!$A:$A,0),3)</f>
        <v>Niet van toepassing</v>
      </c>
      <c r="J2397" s="21" t="s">
        <v>20803</v>
      </c>
    </row>
    <row r="2398" spans="1:10" ht="15.75" thickBot="1">
      <c r="A2398" s="10">
        <v>2720</v>
      </c>
      <c r="B2398" t="str">
        <f>INDEX('Parameter Codelist'!$A$1:$I$9000,MATCH($A2398,'Parameter Codelist'!$A:$A,0),2)</f>
        <v>(massa)Concentratie</v>
      </c>
      <c r="C2398" s="20" t="s">
        <v>20800</v>
      </c>
      <c r="D2398" s="6">
        <v>4052</v>
      </c>
      <c r="E2398" s="12" t="str">
        <f>INDEX('Parameter Codelist'!$A$1:$I$9000,MATCH($D2398,'Parameter Codelist'!$A:$A,0),2)</f>
        <v>kaliumdimethyldithiocarbamaat</v>
      </c>
      <c r="F2398" s="18" t="s">
        <v>19341</v>
      </c>
      <c r="G2398" t="str">
        <f>INDEX('Parameter Codelist'!$A$1:$I$9000,MATCH($D2398,'Parameter Codelist'!$A:$A,0),5)</f>
        <v>128-03-0</v>
      </c>
      <c r="H2398" s="6">
        <v>8</v>
      </c>
      <c r="I2398" t="str">
        <f>INDEX('Hoedanigheid codelist'!$A$1:$J$5341,MATCH($H2398,'Hoedanigheid codelist'!$A:$A,0),3)</f>
        <v>Niet van toepassing</v>
      </c>
      <c r="J2398" s="21" t="s">
        <v>20803</v>
      </c>
    </row>
    <row r="2399" spans="1:10" ht="15.75" thickBot="1">
      <c r="A2399" s="10">
        <v>2720</v>
      </c>
      <c r="B2399" t="str">
        <f>INDEX('Parameter Codelist'!$A$1:$I$9000,MATCH($A2399,'Parameter Codelist'!$A:$A,0),2)</f>
        <v>(massa)Concentratie</v>
      </c>
      <c r="C2399" s="20" t="s">
        <v>20800</v>
      </c>
      <c r="D2399" s="6">
        <v>4053</v>
      </c>
      <c r="E2399" s="12" t="str">
        <f>INDEX('Parameter Codelist'!$A$1:$I$9000,MATCH($D2399,'Parameter Codelist'!$A:$A,0),2)</f>
        <v>stikstof anorganisch</v>
      </c>
      <c r="F2399" s="18" t="s">
        <v>19342</v>
      </c>
      <c r="G2399" t="str">
        <f>INDEX('Parameter Codelist'!$A$1:$I$9000,MATCH($D2399,'Parameter Codelist'!$A:$A,0),5)</f>
        <v>NVT</v>
      </c>
      <c r="H2399" s="6">
        <v>8</v>
      </c>
      <c r="I2399" t="str">
        <f>INDEX('Hoedanigheid codelist'!$A$1:$J$5341,MATCH($H2399,'Hoedanigheid codelist'!$A:$A,0),3)</f>
        <v>Niet van toepassing</v>
      </c>
      <c r="J2399" s="21" t="s">
        <v>20803</v>
      </c>
    </row>
    <row r="2400" spans="1:10" ht="15.75" thickBot="1">
      <c r="A2400" s="10">
        <v>2720</v>
      </c>
      <c r="B2400" t="str">
        <f>INDEX('Parameter Codelist'!$A$1:$I$9000,MATCH($A2400,'Parameter Codelist'!$A:$A,0),2)</f>
        <v>(massa)Concentratie</v>
      </c>
      <c r="C2400" s="20" t="s">
        <v>20800</v>
      </c>
      <c r="D2400" s="6">
        <v>4057</v>
      </c>
      <c r="E2400" s="12" t="str">
        <f>INDEX('Parameter Codelist'!$A$1:$I$9000,MATCH($D2400,'Parameter Codelist'!$A:$A,0),2)</f>
        <v>kalium N-methyldithiocarbamaat</v>
      </c>
      <c r="F2400" s="18" t="s">
        <v>19343</v>
      </c>
      <c r="G2400" t="str">
        <f>INDEX('Parameter Codelist'!$A$1:$I$9000,MATCH($D2400,'Parameter Codelist'!$A:$A,0),5)</f>
        <v>137-41-7</v>
      </c>
      <c r="H2400" s="6">
        <v>8</v>
      </c>
      <c r="I2400" t="str">
        <f>INDEX('Hoedanigheid codelist'!$A$1:$J$5341,MATCH($H2400,'Hoedanigheid codelist'!$A:$A,0),3)</f>
        <v>Niet van toepassing</v>
      </c>
      <c r="J2400" s="21" t="s">
        <v>20803</v>
      </c>
    </row>
    <row r="2401" spans="1:10" ht="15.75" thickBot="1">
      <c r="A2401" s="10">
        <v>2720</v>
      </c>
      <c r="B2401" t="str">
        <f>INDEX('Parameter Codelist'!$A$1:$I$9000,MATCH($A2401,'Parameter Codelist'!$A:$A,0),2)</f>
        <v>(massa)Concentratie</v>
      </c>
      <c r="C2401" s="20" t="s">
        <v>20800</v>
      </c>
      <c r="D2401" s="6">
        <v>4058</v>
      </c>
      <c r="E2401" s="12" t="str">
        <f>INDEX('Parameter Codelist'!$A$1:$I$9000,MATCH($D2401,'Parameter Codelist'!$A:$A,0),2)</f>
        <v>kaliumhydroxide</v>
      </c>
      <c r="F2401" s="18" t="s">
        <v>19344</v>
      </c>
      <c r="G2401" t="str">
        <f>INDEX('Parameter Codelist'!$A$1:$I$9000,MATCH($D2401,'Parameter Codelist'!$A:$A,0),5)</f>
        <v>1310-58-3</v>
      </c>
      <c r="H2401" s="6">
        <v>8</v>
      </c>
      <c r="I2401" t="str">
        <f>INDEX('Hoedanigheid codelist'!$A$1:$J$5341,MATCH($H2401,'Hoedanigheid codelist'!$A:$A,0),3)</f>
        <v>Niet van toepassing</v>
      </c>
      <c r="J2401" s="21" t="s">
        <v>20803</v>
      </c>
    </row>
    <row r="2402" spans="1:10" ht="15.75" thickBot="1">
      <c r="A2402" s="10">
        <v>2720</v>
      </c>
      <c r="B2402" t="str">
        <f>INDEX('Parameter Codelist'!$A$1:$I$9000,MATCH($A2402,'Parameter Codelist'!$A:$A,0),2)</f>
        <v>(massa)Concentratie</v>
      </c>
      <c r="C2402" s="20" t="s">
        <v>20800</v>
      </c>
      <c r="D2402" s="6">
        <v>4059</v>
      </c>
      <c r="E2402" s="12" t="str">
        <f>INDEX('Parameter Codelist'!$A$1:$I$9000,MATCH($D2402,'Parameter Codelist'!$A:$A,0),2)</f>
        <v>kokosalkyltrimethylammoniumchloride</v>
      </c>
      <c r="F2402" s="18" t="s">
        <v>19345</v>
      </c>
      <c r="G2402" t="str">
        <f>INDEX('Parameter Codelist'!$A$1:$I$9000,MATCH($D2402,'Parameter Codelist'!$A:$A,0),5)</f>
        <v>61789-18-2</v>
      </c>
      <c r="H2402" s="6">
        <v>8</v>
      </c>
      <c r="I2402" t="str">
        <f>INDEX('Hoedanigheid codelist'!$A$1:$J$5341,MATCH($H2402,'Hoedanigheid codelist'!$A:$A,0),3)</f>
        <v>Niet van toepassing</v>
      </c>
      <c r="J2402" s="21" t="s">
        <v>20803</v>
      </c>
    </row>
    <row r="2403" spans="1:10" ht="15.75" thickBot="1">
      <c r="A2403" s="10">
        <v>2720</v>
      </c>
      <c r="B2403" t="str">
        <f>INDEX('Parameter Codelist'!$A$1:$I$9000,MATCH($A2403,'Parameter Codelist'!$A:$A,0),2)</f>
        <v>(massa)Concentratie</v>
      </c>
      <c r="C2403" s="20" t="s">
        <v>20800</v>
      </c>
      <c r="D2403" s="6">
        <v>4062</v>
      </c>
      <c r="E2403" s="12" t="str">
        <f>INDEX('Parameter Codelist'!$A$1:$I$9000,MATCH($D2403,'Parameter Codelist'!$A:$A,0),2)</f>
        <v>krypton</v>
      </c>
      <c r="F2403" s="18" t="s">
        <v>6908</v>
      </c>
      <c r="G2403" t="str">
        <f>INDEX('Parameter Codelist'!$A$1:$I$9000,MATCH($D2403,'Parameter Codelist'!$A:$A,0),5)</f>
        <v>7439-90-9</v>
      </c>
      <c r="H2403" s="6">
        <v>8</v>
      </c>
      <c r="I2403" t="str">
        <f>INDEX('Hoedanigheid codelist'!$A$1:$J$5341,MATCH($H2403,'Hoedanigheid codelist'!$A:$A,0),3)</f>
        <v>Niet van toepassing</v>
      </c>
      <c r="J2403" s="21" t="s">
        <v>20803</v>
      </c>
    </row>
    <row r="2404" spans="1:10" ht="15.75" thickBot="1">
      <c r="A2404" s="10">
        <v>2720</v>
      </c>
      <c r="B2404" t="str">
        <f>INDEX('Parameter Codelist'!$A$1:$I$9000,MATCH($A2404,'Parameter Codelist'!$A:$A,0),2)</f>
        <v>(massa)Concentratie</v>
      </c>
      <c r="C2404" s="20" t="s">
        <v>20800</v>
      </c>
      <c r="D2404" s="6">
        <v>4063</v>
      </c>
      <c r="E2404" s="12" t="str">
        <f>INDEX('Parameter Codelist'!$A$1:$I$9000,MATCH($D2404,'Parameter Codelist'!$A:$A,0),2)</f>
        <v>kresoxim-methyl</v>
      </c>
      <c r="F2404" s="18" t="s">
        <v>6911</v>
      </c>
      <c r="G2404" t="str">
        <f>INDEX('Parameter Codelist'!$A$1:$I$9000,MATCH($D2404,'Parameter Codelist'!$A:$A,0),5)</f>
        <v>143390-89-0</v>
      </c>
      <c r="H2404" s="6">
        <v>8</v>
      </c>
      <c r="I2404" t="str">
        <f>INDEX('Hoedanigheid codelist'!$A$1:$J$5341,MATCH($H2404,'Hoedanigheid codelist'!$A:$A,0),3)</f>
        <v>Niet van toepassing</v>
      </c>
      <c r="J2404" s="21" t="s">
        <v>20803</v>
      </c>
    </row>
    <row r="2405" spans="1:10" ht="15.75" thickBot="1">
      <c r="A2405" s="10">
        <v>2720</v>
      </c>
      <c r="B2405" t="str">
        <f>INDEX('Parameter Codelist'!$A$1:$I$9000,MATCH($A2405,'Parameter Codelist'!$A:$A,0),2)</f>
        <v>(massa)Concentratie</v>
      </c>
      <c r="C2405" s="20" t="s">
        <v>20800</v>
      </c>
      <c r="D2405" s="6">
        <v>4064</v>
      </c>
      <c r="E2405" s="12" t="str">
        <f>INDEX('Parameter Codelist'!$A$1:$I$9000,MATCH($D2405,'Parameter Codelist'!$A:$A,0),2)</f>
        <v>stikstof Kjeldahl</v>
      </c>
      <c r="F2405" s="18" t="s">
        <v>19346</v>
      </c>
      <c r="G2405" t="str">
        <f>INDEX('Parameter Codelist'!$A$1:$I$9000,MATCH($D2405,'Parameter Codelist'!$A:$A,0),5)</f>
        <v>NVT</v>
      </c>
      <c r="H2405" s="6">
        <v>8</v>
      </c>
      <c r="I2405" t="str">
        <f>INDEX('Hoedanigheid codelist'!$A$1:$J$5341,MATCH($H2405,'Hoedanigheid codelist'!$A:$A,0),3)</f>
        <v>Niet van toepassing</v>
      </c>
      <c r="J2405" s="21" t="s">
        <v>20803</v>
      </c>
    </row>
    <row r="2406" spans="1:10" ht="15.75" thickBot="1">
      <c r="A2406" s="10">
        <v>2720</v>
      </c>
      <c r="B2406" t="str">
        <f>INDEX('Parameter Codelist'!$A$1:$I$9000,MATCH($A2406,'Parameter Codelist'!$A:$A,0),2)</f>
        <v>(massa)Concentratie</v>
      </c>
      <c r="C2406" s="20" t="s">
        <v>20800</v>
      </c>
      <c r="D2406" s="6">
        <v>4066</v>
      </c>
      <c r="E2406" s="12" t="str">
        <f>INDEX('Parameter Codelist'!$A$1:$I$9000,MATCH($D2406,'Parameter Codelist'!$A:$A,0),2)</f>
        <v>niet methaan vluchtige organische stoffen</v>
      </c>
      <c r="F2406" s="18" t="s">
        <v>19347</v>
      </c>
      <c r="G2406" t="str">
        <f>INDEX('Parameter Codelist'!$A$1:$I$9000,MATCH($D2406,'Parameter Codelist'!$A:$A,0),5)</f>
        <v>NVT</v>
      </c>
      <c r="H2406" s="6">
        <v>8</v>
      </c>
      <c r="I2406" t="str">
        <f>INDEX('Hoedanigheid codelist'!$A$1:$J$5341,MATCH($H2406,'Hoedanigheid codelist'!$A:$A,0),3)</f>
        <v>Niet van toepassing</v>
      </c>
      <c r="J2406" s="21" t="s">
        <v>20803</v>
      </c>
    </row>
    <row r="2407" spans="1:10" ht="15.75" thickBot="1">
      <c r="A2407" s="10">
        <v>2720</v>
      </c>
      <c r="B2407" t="str">
        <f>INDEX('Parameter Codelist'!$A$1:$I$9000,MATCH($A2407,'Parameter Codelist'!$A:$A,0),2)</f>
        <v>(massa)Concentratie</v>
      </c>
      <c r="C2407" s="20" t="s">
        <v>20800</v>
      </c>
      <c r="D2407" s="6">
        <v>4068</v>
      </c>
      <c r="E2407" s="12" t="str">
        <f>INDEX('Parameter Codelist'!$A$1:$I$9000,MATCH($D2407,'Parameter Codelist'!$A:$A,0),2)</f>
        <v>stikstof organisch</v>
      </c>
      <c r="F2407" s="18" t="s">
        <v>19348</v>
      </c>
      <c r="G2407" t="str">
        <f>INDEX('Parameter Codelist'!$A$1:$I$9000,MATCH($D2407,'Parameter Codelist'!$A:$A,0),5)</f>
        <v>NVT</v>
      </c>
      <c r="H2407" s="6">
        <v>8</v>
      </c>
      <c r="I2407" t="str">
        <f>INDEX('Hoedanigheid codelist'!$A$1:$J$5341,MATCH($H2407,'Hoedanigheid codelist'!$A:$A,0),3)</f>
        <v>Niet van toepassing</v>
      </c>
      <c r="J2407" s="21" t="s">
        <v>20803</v>
      </c>
    </row>
    <row r="2408" spans="1:10" ht="15.75" thickBot="1">
      <c r="A2408" s="10">
        <v>2720</v>
      </c>
      <c r="B2408" t="str">
        <f>INDEX('Parameter Codelist'!$A$1:$I$9000,MATCH($A2408,'Parameter Codelist'!$A:$A,0),2)</f>
        <v>(massa)Concentratie</v>
      </c>
      <c r="C2408" s="20" t="s">
        <v>20800</v>
      </c>
      <c r="D2408" s="6">
        <v>4069</v>
      </c>
      <c r="E2408" s="12" t="str">
        <f>INDEX('Parameter Codelist'!$A$1:$I$9000,MATCH($D2408,'Parameter Codelist'!$A:$A,0),2)</f>
        <v>stikstofoxiden</v>
      </c>
      <c r="F2408" s="18" t="s">
        <v>19349</v>
      </c>
      <c r="G2408" t="str">
        <f>INDEX('Parameter Codelist'!$A$1:$I$9000,MATCH($D2408,'Parameter Codelist'!$A:$A,0),5)</f>
        <v>NVT</v>
      </c>
      <c r="H2408" s="6">
        <v>8</v>
      </c>
      <c r="I2408" t="str">
        <f>INDEX('Hoedanigheid codelist'!$A$1:$J$5341,MATCH($H2408,'Hoedanigheid codelist'!$A:$A,0),3)</f>
        <v>Niet van toepassing</v>
      </c>
      <c r="J2408" s="21" t="s">
        <v>20803</v>
      </c>
    </row>
    <row r="2409" spans="1:10" ht="15.75" thickBot="1">
      <c r="A2409" s="10">
        <v>2720</v>
      </c>
      <c r="B2409" t="str">
        <f>INDEX('Parameter Codelist'!$A$1:$I$9000,MATCH($A2409,'Parameter Codelist'!$A:$A,0),2)</f>
        <v>(massa)Concentratie</v>
      </c>
      <c r="C2409" s="20" t="s">
        <v>20800</v>
      </c>
      <c r="D2409" s="6">
        <v>4073</v>
      </c>
      <c r="E2409" s="12" t="str">
        <f>INDEX('Parameter Codelist'!$A$1:$I$9000,MATCH($D2409,'Parameter Codelist'!$A:$A,0),2)</f>
        <v>lanthaan 140</v>
      </c>
      <c r="F2409" s="18" t="s">
        <v>19350</v>
      </c>
      <c r="G2409" t="str">
        <f>INDEX('Parameter Codelist'!$A$1:$I$9000,MATCH($D2409,'Parameter Codelist'!$A:$A,0),5)</f>
        <v>13981-28-7</v>
      </c>
      <c r="H2409" s="6">
        <v>8</v>
      </c>
      <c r="I2409" t="str">
        <f>INDEX('Hoedanigheid codelist'!$A$1:$J$5341,MATCH($H2409,'Hoedanigheid codelist'!$A:$A,0),3)</f>
        <v>Niet van toepassing</v>
      </c>
      <c r="J2409" s="21" t="s">
        <v>20803</v>
      </c>
    </row>
    <row r="2410" spans="1:10" ht="15.75" thickBot="1">
      <c r="A2410" s="10">
        <v>2720</v>
      </c>
      <c r="B2410" t="str">
        <f>INDEX('Parameter Codelist'!$A$1:$I$9000,MATCH($A2410,'Parameter Codelist'!$A:$A,0),2)</f>
        <v>(massa)Concentratie</v>
      </c>
      <c r="C2410" s="20" t="s">
        <v>20800</v>
      </c>
      <c r="D2410" s="6">
        <v>4074</v>
      </c>
      <c r="E2410" s="12" t="str">
        <f>INDEX('Parameter Codelist'!$A$1:$I$9000,MATCH($D2410,'Parameter Codelist'!$A:$A,0),2)</f>
        <v>lactofen</v>
      </c>
      <c r="F2410" s="18" t="s">
        <v>6935</v>
      </c>
      <c r="G2410" t="str">
        <f>INDEX('Parameter Codelist'!$A$1:$I$9000,MATCH($D2410,'Parameter Codelist'!$A:$A,0),5)</f>
        <v>77501-63-4</v>
      </c>
      <c r="H2410" s="6">
        <v>8</v>
      </c>
      <c r="I2410" t="str">
        <f>INDEX('Hoedanigheid codelist'!$A$1:$J$5341,MATCH($H2410,'Hoedanigheid codelist'!$A:$A,0),3)</f>
        <v>Niet van toepassing</v>
      </c>
      <c r="J2410" s="21" t="s">
        <v>20803</v>
      </c>
    </row>
    <row r="2411" spans="1:10" ht="15.75" thickBot="1">
      <c r="A2411" s="10">
        <v>2720</v>
      </c>
      <c r="B2411" t="str">
        <f>INDEX('Parameter Codelist'!$A$1:$I$9000,MATCH($A2411,'Parameter Codelist'!$A:$A,0),2)</f>
        <v>(massa)Concentratie</v>
      </c>
      <c r="C2411" s="20" t="s">
        <v>20800</v>
      </c>
      <c r="D2411" s="6">
        <v>4075</v>
      </c>
      <c r="E2411" s="12" t="str">
        <f>INDEX('Parameter Codelist'!$A$1:$I$9000,MATCH($D2411,'Parameter Codelist'!$A:$A,0),2)</f>
        <v>lactose</v>
      </c>
      <c r="F2411" s="18" t="s">
        <v>6938</v>
      </c>
      <c r="G2411" t="str">
        <f>INDEX('Parameter Codelist'!$A$1:$I$9000,MATCH($D2411,'Parameter Codelist'!$A:$A,0),5)</f>
        <v>63-42-3</v>
      </c>
      <c r="H2411" s="6">
        <v>8</v>
      </c>
      <c r="I2411" t="str">
        <f>INDEX('Hoedanigheid codelist'!$A$1:$J$5341,MATCH($H2411,'Hoedanigheid codelist'!$A:$A,0),3)</f>
        <v>Niet van toepassing</v>
      </c>
      <c r="J2411" s="21" t="s">
        <v>20803</v>
      </c>
    </row>
    <row r="2412" spans="1:10" ht="15.75" thickBot="1">
      <c r="A2412" s="10">
        <v>2720</v>
      </c>
      <c r="B2412" t="str">
        <f>INDEX('Parameter Codelist'!$A$1:$I$9000,MATCH($A2412,'Parameter Codelist'!$A:$A,0),2)</f>
        <v>(massa)Concentratie</v>
      </c>
      <c r="C2412" s="20" t="s">
        <v>20800</v>
      </c>
      <c r="D2412" s="6">
        <v>4077</v>
      </c>
      <c r="E2412" s="12" t="str">
        <f>INDEX('Parameter Codelist'!$A$1:$I$9000,MATCH($D2412,'Parameter Codelist'!$A:$A,0),2)</f>
        <v>landrin</v>
      </c>
      <c r="F2412" s="18" t="s">
        <v>6943</v>
      </c>
      <c r="G2412" t="str">
        <f>INDEX('Parameter Codelist'!$A$1:$I$9000,MATCH($D2412,'Parameter Codelist'!$A:$A,0),5)</f>
        <v>12407-86-2</v>
      </c>
      <c r="H2412" s="6">
        <v>8</v>
      </c>
      <c r="I2412" t="str">
        <f>INDEX('Hoedanigheid codelist'!$A$1:$J$5341,MATCH($H2412,'Hoedanigheid codelist'!$A:$A,0),3)</f>
        <v>Niet van toepassing</v>
      </c>
      <c r="J2412" s="21" t="s">
        <v>20803</v>
      </c>
    </row>
    <row r="2413" spans="1:10" ht="15.75" thickBot="1">
      <c r="A2413" s="10">
        <v>2720</v>
      </c>
      <c r="B2413" t="str">
        <f>INDEX('Parameter Codelist'!$A$1:$I$9000,MATCH($A2413,'Parameter Codelist'!$A:$A,0),2)</f>
        <v>(massa)Concentratie</v>
      </c>
      <c r="C2413" s="20" t="s">
        <v>20800</v>
      </c>
      <c r="D2413" s="6">
        <v>4085</v>
      </c>
      <c r="E2413" s="12" t="str">
        <f>INDEX('Parameter Codelist'!$A$1:$I$9000,MATCH($D2413,'Parameter Codelist'!$A:$A,0),2)</f>
        <v>leptofos</v>
      </c>
      <c r="F2413" s="18" t="s">
        <v>6960</v>
      </c>
      <c r="G2413" t="str">
        <f>INDEX('Parameter Codelist'!$A$1:$I$9000,MATCH($D2413,'Parameter Codelist'!$A:$A,0),5)</f>
        <v>21609-90-5</v>
      </c>
      <c r="H2413" s="6">
        <v>8</v>
      </c>
      <c r="I2413" t="str">
        <f>INDEX('Hoedanigheid codelist'!$A$1:$J$5341,MATCH($H2413,'Hoedanigheid codelist'!$A:$A,0),3)</f>
        <v>Niet van toepassing</v>
      </c>
      <c r="J2413" s="21" t="s">
        <v>20803</v>
      </c>
    </row>
    <row r="2414" spans="1:10" ht="15.75" thickBot="1">
      <c r="A2414" s="10">
        <v>2720</v>
      </c>
      <c r="B2414" t="str">
        <f>INDEX('Parameter Codelist'!$A$1:$I$9000,MATCH($A2414,'Parameter Codelist'!$A:$A,0),2)</f>
        <v>(massa)Concentratie</v>
      </c>
      <c r="C2414" s="20" t="s">
        <v>20800</v>
      </c>
      <c r="D2414" s="6">
        <v>4087</v>
      </c>
      <c r="E2414" s="12" t="str">
        <f>INDEX('Parameter Codelist'!$A$1:$I$9000,MATCH($D2414,'Parameter Codelist'!$A:$A,0),2)</f>
        <v>levamisol</v>
      </c>
      <c r="F2414" s="18" t="s">
        <v>19351</v>
      </c>
      <c r="G2414" t="str">
        <f>INDEX('Parameter Codelist'!$A$1:$I$9000,MATCH($D2414,'Parameter Codelist'!$A:$A,0),5)</f>
        <v>14769-73-4</v>
      </c>
      <c r="H2414" s="6">
        <v>8</v>
      </c>
      <c r="I2414" t="str">
        <f>INDEX('Hoedanigheid codelist'!$A$1:$J$5341,MATCH($H2414,'Hoedanigheid codelist'!$A:$A,0),3)</f>
        <v>Niet van toepassing</v>
      </c>
      <c r="J2414" s="21" t="s">
        <v>20803</v>
      </c>
    </row>
    <row r="2415" spans="1:10" ht="15.75" thickBot="1">
      <c r="A2415" s="10">
        <v>2720</v>
      </c>
      <c r="B2415" t="str">
        <f>INDEX('Parameter Codelist'!$A$1:$I$9000,MATCH($A2415,'Parameter Codelist'!$A:$A,0),2)</f>
        <v>(massa)Concentratie</v>
      </c>
      <c r="C2415" s="20" t="s">
        <v>20800</v>
      </c>
      <c r="D2415" s="6">
        <v>4088</v>
      </c>
      <c r="E2415" s="12" t="str">
        <f>INDEX('Parameter Codelist'!$A$1:$I$9000,MATCH($D2415,'Parameter Codelist'!$A:$A,0),2)</f>
        <v>levetiracetam</v>
      </c>
      <c r="F2415" s="18" t="s">
        <v>6968</v>
      </c>
      <c r="G2415" t="str">
        <f>INDEX('Parameter Codelist'!$A$1:$I$9000,MATCH($D2415,'Parameter Codelist'!$A:$A,0),5)</f>
        <v>102767-28-2</v>
      </c>
      <c r="H2415" s="6">
        <v>8</v>
      </c>
      <c r="I2415" t="str">
        <f>INDEX('Hoedanigheid codelist'!$A$1:$J$5341,MATCH($H2415,'Hoedanigheid codelist'!$A:$A,0),3)</f>
        <v>Niet van toepassing</v>
      </c>
      <c r="J2415" s="21" t="s">
        <v>20803</v>
      </c>
    </row>
    <row r="2416" spans="1:10" ht="15.75" thickBot="1">
      <c r="A2416" s="10">
        <v>2720</v>
      </c>
      <c r="B2416" t="str">
        <f>INDEX('Parameter Codelist'!$A$1:$I$9000,MATCH($A2416,'Parameter Codelist'!$A:$A,0),2)</f>
        <v>(massa)Concentratie</v>
      </c>
      <c r="C2416" s="20" t="s">
        <v>20800</v>
      </c>
      <c r="D2416" s="6">
        <v>4089</v>
      </c>
      <c r="E2416" s="12" t="str">
        <f>INDEX('Parameter Codelist'!$A$1:$I$9000,MATCH($D2416,'Parameter Codelist'!$A:$A,0),2)</f>
        <v>levothyroxine</v>
      </c>
      <c r="F2416" s="18" t="s">
        <v>6971</v>
      </c>
      <c r="G2416" t="str">
        <f>INDEX('Parameter Codelist'!$A$1:$I$9000,MATCH($D2416,'Parameter Codelist'!$A:$A,0),5)</f>
        <v>51-48-9</v>
      </c>
      <c r="H2416" s="6">
        <v>8</v>
      </c>
      <c r="I2416" t="str">
        <f>INDEX('Hoedanigheid codelist'!$A$1:$J$5341,MATCH($H2416,'Hoedanigheid codelist'!$A:$A,0),3)</f>
        <v>Niet van toepassing</v>
      </c>
      <c r="J2416" s="21" t="s">
        <v>20803</v>
      </c>
    </row>
    <row r="2417" spans="1:10" ht="15.75" thickBot="1">
      <c r="A2417" s="10">
        <v>2720</v>
      </c>
      <c r="B2417" t="str">
        <f>INDEX('Parameter Codelist'!$A$1:$I$9000,MATCH($A2417,'Parameter Codelist'!$A:$A,0),2)</f>
        <v>(massa)Concentratie</v>
      </c>
      <c r="C2417" s="20" t="s">
        <v>20800</v>
      </c>
      <c r="D2417" s="6">
        <v>4092</v>
      </c>
      <c r="E2417" s="12" t="str">
        <f>INDEX('Parameter Codelist'!$A$1:$I$9000,MATCH($D2417,'Parameter Codelist'!$A:$A,0),2)</f>
        <v>lithium carbonaat</v>
      </c>
      <c r="F2417" s="18" t="s">
        <v>19352</v>
      </c>
      <c r="G2417" t="str">
        <f>INDEX('Parameter Codelist'!$A$1:$I$9000,MATCH($D2417,'Parameter Codelist'!$A:$A,0),5)</f>
        <v>554-13-2</v>
      </c>
      <c r="H2417" s="6">
        <v>8</v>
      </c>
      <c r="I2417" t="str">
        <f>INDEX('Hoedanigheid codelist'!$A$1:$J$5341,MATCH($H2417,'Hoedanigheid codelist'!$A:$A,0),3)</f>
        <v>Niet van toepassing</v>
      </c>
      <c r="J2417" s="21" t="s">
        <v>20803</v>
      </c>
    </row>
    <row r="2418" spans="1:10" ht="15.75" thickBot="1">
      <c r="A2418" s="10">
        <v>2720</v>
      </c>
      <c r="B2418" t="str">
        <f>INDEX('Parameter Codelist'!$A$1:$I$9000,MATCH($A2418,'Parameter Codelist'!$A:$A,0),2)</f>
        <v>(massa)Concentratie</v>
      </c>
      <c r="C2418" s="20" t="s">
        <v>20800</v>
      </c>
      <c r="D2418" s="6">
        <v>4093</v>
      </c>
      <c r="E2418" s="12" t="str">
        <f>INDEX('Parameter Codelist'!$A$1:$I$9000,MATCH($D2418,'Parameter Codelist'!$A:$A,0),2)</f>
        <v>lidocaïne</v>
      </c>
      <c r="F2418" s="18" t="s">
        <v>19353</v>
      </c>
      <c r="G2418" t="str">
        <f>INDEX('Parameter Codelist'!$A$1:$I$9000,MATCH($D2418,'Parameter Codelist'!$A:$A,0),5)</f>
        <v>137-58-6</v>
      </c>
      <c r="H2418" s="6">
        <v>8</v>
      </c>
      <c r="I2418" t="str">
        <f>INDEX('Hoedanigheid codelist'!$A$1:$J$5341,MATCH($H2418,'Hoedanigheid codelist'!$A:$A,0),3)</f>
        <v>Niet van toepassing</v>
      </c>
      <c r="J2418" s="21" t="s">
        <v>20803</v>
      </c>
    </row>
    <row r="2419" spans="1:10" ht="15.75" thickBot="1">
      <c r="A2419" s="10">
        <v>2720</v>
      </c>
      <c r="B2419" t="str">
        <f>INDEX('Parameter Codelist'!$A$1:$I$9000,MATCH($A2419,'Parameter Codelist'!$A:$A,0),2)</f>
        <v>(massa)Concentratie</v>
      </c>
      <c r="C2419" s="20" t="s">
        <v>20800</v>
      </c>
      <c r="D2419" s="6">
        <v>4095</v>
      </c>
      <c r="E2419" s="12" t="str">
        <f>INDEX('Parameter Codelist'!$A$1:$I$9000,MATCH($D2419,'Parameter Codelist'!$A:$A,0),2)</f>
        <v>loperamide</v>
      </c>
      <c r="F2419" s="18" t="s">
        <v>6986</v>
      </c>
      <c r="G2419" t="str">
        <f>INDEX('Parameter Codelist'!$A$1:$I$9000,MATCH($D2419,'Parameter Codelist'!$A:$A,0),5)</f>
        <v>53179-11-6</v>
      </c>
      <c r="H2419" s="6">
        <v>8</v>
      </c>
      <c r="I2419" t="str">
        <f>INDEX('Hoedanigheid codelist'!$A$1:$J$5341,MATCH($H2419,'Hoedanigheid codelist'!$A:$A,0),3)</f>
        <v>Niet van toepassing</v>
      </c>
      <c r="J2419" s="21" t="s">
        <v>20803</v>
      </c>
    </row>
    <row r="2420" spans="1:10" ht="15.75" thickBot="1">
      <c r="A2420" s="10">
        <v>2720</v>
      </c>
      <c r="B2420" t="str">
        <f>INDEX('Parameter Codelist'!$A$1:$I$9000,MATCH($A2420,'Parameter Codelist'!$A:$A,0),2)</f>
        <v>(massa)Concentratie</v>
      </c>
      <c r="C2420" s="20" t="s">
        <v>20800</v>
      </c>
      <c r="D2420" s="6">
        <v>4096</v>
      </c>
      <c r="E2420" s="12" t="str">
        <f>INDEX('Parameter Codelist'!$A$1:$I$9000,MATCH($D2420,'Parameter Codelist'!$A:$A,0),2)</f>
        <v>losartan</v>
      </c>
      <c r="F2420" s="18" t="s">
        <v>6989</v>
      </c>
      <c r="G2420" t="str">
        <f>INDEX('Parameter Codelist'!$A$1:$I$9000,MATCH($D2420,'Parameter Codelist'!$A:$A,0),5)</f>
        <v>114798-26-4</v>
      </c>
      <c r="H2420" s="6">
        <v>8</v>
      </c>
      <c r="I2420" t="str">
        <f>INDEX('Hoedanigheid codelist'!$A$1:$J$5341,MATCH($H2420,'Hoedanigheid codelist'!$A:$A,0),3)</f>
        <v>Niet van toepassing</v>
      </c>
      <c r="J2420" s="21" t="s">
        <v>20803</v>
      </c>
    </row>
    <row r="2421" spans="1:10" ht="15.75" thickBot="1">
      <c r="A2421" s="10">
        <v>2720</v>
      </c>
      <c r="B2421" t="str">
        <f>INDEX('Parameter Codelist'!$A$1:$I$9000,MATCH($A2421,'Parameter Codelist'!$A:$A,0),2)</f>
        <v>(massa)Concentratie</v>
      </c>
      <c r="C2421" s="20" t="s">
        <v>20800</v>
      </c>
      <c r="D2421" s="6">
        <v>4097</v>
      </c>
      <c r="E2421" s="12" t="str">
        <f>INDEX('Parameter Codelist'!$A$1:$I$9000,MATCH($D2421,'Parameter Codelist'!$A:$A,0),2)</f>
        <v>lawrencium</v>
      </c>
      <c r="F2421" s="18" t="s">
        <v>6992</v>
      </c>
      <c r="G2421" t="str">
        <f>INDEX('Parameter Codelist'!$A$1:$I$9000,MATCH($D2421,'Parameter Codelist'!$A:$A,0),5)</f>
        <v>22537-19-5</v>
      </c>
      <c r="H2421" s="6">
        <v>8</v>
      </c>
      <c r="I2421" t="str">
        <f>INDEX('Hoedanigheid codelist'!$A$1:$J$5341,MATCH($H2421,'Hoedanigheid codelist'!$A:$A,0),3)</f>
        <v>Niet van toepassing</v>
      </c>
      <c r="J2421" s="21" t="s">
        <v>20803</v>
      </c>
    </row>
    <row r="2422" spans="1:10" ht="15.75" thickBot="1">
      <c r="A2422" s="10">
        <v>2720</v>
      </c>
      <c r="B2422" t="str">
        <f>INDEX('Parameter Codelist'!$A$1:$I$9000,MATCH($A2422,'Parameter Codelist'!$A:$A,0),2)</f>
        <v>(massa)Concentratie</v>
      </c>
      <c r="C2422" s="20" t="s">
        <v>20800</v>
      </c>
      <c r="D2422" s="6">
        <v>4098</v>
      </c>
      <c r="E2422" s="12" t="str">
        <f>INDEX('Parameter Codelist'!$A$1:$I$9000,MATCH($D2422,'Parameter Codelist'!$A:$A,0),2)</f>
        <v>lutetium</v>
      </c>
      <c r="F2422" s="18" t="s">
        <v>6995</v>
      </c>
      <c r="G2422" t="str">
        <f>INDEX('Parameter Codelist'!$A$1:$I$9000,MATCH($D2422,'Parameter Codelist'!$A:$A,0),5)</f>
        <v>7439-94-3</v>
      </c>
      <c r="H2422" s="6">
        <v>8</v>
      </c>
      <c r="I2422" t="str">
        <f>INDEX('Hoedanigheid codelist'!$A$1:$J$5341,MATCH($H2422,'Hoedanigheid codelist'!$A:$A,0),3)</f>
        <v>Niet van toepassing</v>
      </c>
      <c r="J2422" s="21" t="s">
        <v>20803</v>
      </c>
    </row>
    <row r="2423" spans="1:10" ht="15.75" thickBot="1">
      <c r="A2423" s="10">
        <v>2720</v>
      </c>
      <c r="B2423" t="str">
        <f>INDEX('Parameter Codelist'!$A$1:$I$9000,MATCH($A2423,'Parameter Codelist'!$A:$A,0),2)</f>
        <v>(massa)Concentratie</v>
      </c>
      <c r="C2423" s="20" t="s">
        <v>20800</v>
      </c>
      <c r="D2423" s="6">
        <v>4099</v>
      </c>
      <c r="E2423" s="12" t="str">
        <f>INDEX('Parameter Codelist'!$A$1:$I$9000,MATCH($D2423,'Parameter Codelist'!$A:$A,0),2)</f>
        <v>lutetium 173</v>
      </c>
      <c r="F2423" s="18" t="s">
        <v>6998</v>
      </c>
      <c r="G2423" t="str">
        <f>INDEX('Parameter Codelist'!$A$1:$I$9000,MATCH($D2423,'Parameter Codelist'!$A:$A,0),5)</f>
        <v>14391-24-3</v>
      </c>
      <c r="H2423" s="6">
        <v>8</v>
      </c>
      <c r="I2423" t="str">
        <f>INDEX('Hoedanigheid codelist'!$A$1:$J$5341,MATCH($H2423,'Hoedanigheid codelist'!$A:$A,0),3)</f>
        <v>Niet van toepassing</v>
      </c>
      <c r="J2423" s="21" t="s">
        <v>20803</v>
      </c>
    </row>
    <row r="2424" spans="1:10" ht="15.75" thickBot="1">
      <c r="A2424" s="10">
        <v>2720</v>
      </c>
      <c r="B2424" t="str">
        <f>INDEX('Parameter Codelist'!$A$1:$I$9000,MATCH($A2424,'Parameter Codelist'!$A:$A,0),2)</f>
        <v>(massa)Concentratie</v>
      </c>
      <c r="C2424" s="20" t="s">
        <v>20800</v>
      </c>
      <c r="D2424" s="6">
        <v>4100</v>
      </c>
      <c r="E2424" s="12" t="str">
        <f>INDEX('Parameter Codelist'!$A$1:$I$9000,MATCH($D2424,'Parameter Codelist'!$A:$A,0),2)</f>
        <v>lutetium 177</v>
      </c>
      <c r="F2424" s="18" t="s">
        <v>7001</v>
      </c>
      <c r="G2424" t="str">
        <f>INDEX('Parameter Codelist'!$A$1:$I$9000,MATCH($D2424,'Parameter Codelist'!$A:$A,0),5)</f>
        <v>14265-75-9</v>
      </c>
      <c r="H2424" s="6">
        <v>8</v>
      </c>
      <c r="I2424" t="str">
        <f>INDEX('Hoedanigheid codelist'!$A$1:$J$5341,MATCH($H2424,'Hoedanigheid codelist'!$A:$A,0),3)</f>
        <v>Niet van toepassing</v>
      </c>
      <c r="J2424" s="21" t="s">
        <v>20803</v>
      </c>
    </row>
    <row r="2425" spans="1:10" ht="15.75" thickBot="1">
      <c r="A2425" s="10">
        <v>2720</v>
      </c>
      <c r="B2425" t="str">
        <f>INDEX('Parameter Codelist'!$A$1:$I$9000,MATCH($A2425,'Parameter Codelist'!$A:$A,0),2)</f>
        <v>(massa)Concentratie</v>
      </c>
      <c r="C2425" s="20" t="s">
        <v>20800</v>
      </c>
      <c r="D2425" s="6">
        <v>4104</v>
      </c>
      <c r="E2425" s="12" t="str">
        <f>INDEX('Parameter Codelist'!$A$1:$I$9000,MATCH($D2425,'Parameter Codelist'!$A:$A,0),2)</f>
        <v>lufenuron</v>
      </c>
      <c r="F2425" s="18" t="s">
        <v>7010</v>
      </c>
      <c r="G2425" t="str">
        <f>INDEX('Parameter Codelist'!$A$1:$I$9000,MATCH($D2425,'Parameter Codelist'!$A:$A,0),5)</f>
        <v>103055-07-8</v>
      </c>
      <c r="H2425" s="6">
        <v>8</v>
      </c>
      <c r="I2425" t="str">
        <f>INDEX('Hoedanigheid codelist'!$A$1:$J$5341,MATCH($H2425,'Hoedanigheid codelist'!$A:$A,0),3)</f>
        <v>Niet van toepassing</v>
      </c>
      <c r="J2425" s="21" t="s">
        <v>20803</v>
      </c>
    </row>
    <row r="2426" spans="1:10" ht="15.75" thickBot="1">
      <c r="A2426" s="10">
        <v>2720</v>
      </c>
      <c r="B2426" t="str">
        <f>INDEX('Parameter Codelist'!$A$1:$I$9000,MATCH($A2426,'Parameter Codelist'!$A:$A,0),2)</f>
        <v>(massa)Concentratie</v>
      </c>
      <c r="C2426" s="20" t="s">
        <v>20800</v>
      </c>
      <c r="D2426" s="6">
        <v>4105</v>
      </c>
      <c r="E2426" s="12" t="str">
        <f>INDEX('Parameter Codelist'!$A$1:$I$9000,MATCH($D2426,'Parameter Codelist'!$A:$A,0),2)</f>
        <v>livermorium</v>
      </c>
      <c r="F2426" s="18" t="s">
        <v>7013</v>
      </c>
      <c r="G2426" t="str">
        <f>INDEX('Parameter Codelist'!$A$1:$I$9000,MATCH($D2426,'Parameter Codelist'!$A:$A,0),5)</f>
        <v>54100-71-9</v>
      </c>
      <c r="H2426" s="6">
        <v>8</v>
      </c>
      <c r="I2426" t="str">
        <f>INDEX('Hoedanigheid codelist'!$A$1:$J$5341,MATCH($H2426,'Hoedanigheid codelist'!$A:$A,0),3)</f>
        <v>Niet van toepassing</v>
      </c>
      <c r="J2426" s="21" t="s">
        <v>20803</v>
      </c>
    </row>
    <row r="2427" spans="1:10" ht="15.75" thickBot="1">
      <c r="A2427" s="10">
        <v>2720</v>
      </c>
      <c r="B2427" t="str">
        <f>INDEX('Parameter Codelist'!$A$1:$I$9000,MATCH($A2427,'Parameter Codelist'!$A:$A,0),2)</f>
        <v>(massa)Concentratie</v>
      </c>
      <c r="C2427" s="20" t="s">
        <v>20800</v>
      </c>
      <c r="D2427" s="6">
        <v>4106</v>
      </c>
      <c r="E2427" s="12" t="str">
        <f>INDEX('Parameter Codelist'!$A$1:$I$9000,MATCH($D2427,'Parameter Codelist'!$A:$A,0),2)</f>
        <v>mono-(2-ethylhexyl)-hexaandioaat</v>
      </c>
      <c r="F2427" s="18" t="s">
        <v>19354</v>
      </c>
      <c r="G2427" t="str">
        <f>INDEX('Parameter Codelist'!$A$1:$I$9000,MATCH($D2427,'Parameter Codelist'!$A:$A,0),5)</f>
        <v>4337-65-9</v>
      </c>
      <c r="H2427" s="6">
        <v>8</v>
      </c>
      <c r="I2427" t="str">
        <f>INDEX('Hoedanigheid codelist'!$A$1:$J$5341,MATCH($H2427,'Hoedanigheid codelist'!$A:$A,0),3)</f>
        <v>Niet van toepassing</v>
      </c>
      <c r="J2427" s="21" t="s">
        <v>20803</v>
      </c>
    </row>
    <row r="2428" spans="1:10" ht="15.75" thickBot="1">
      <c r="A2428" s="10">
        <v>2720</v>
      </c>
      <c r="B2428" t="str">
        <f>INDEX('Parameter Codelist'!$A$1:$I$9000,MATCH($A2428,'Parameter Codelist'!$A:$A,0),2)</f>
        <v>(massa)Concentratie</v>
      </c>
      <c r="C2428" s="20" t="s">
        <v>20800</v>
      </c>
      <c r="D2428" s="6">
        <v>4110</v>
      </c>
      <c r="E2428" s="12" t="str">
        <f>INDEX('Parameter Codelist'!$A$1:$I$9000,MATCH($D2428,'Parameter Codelist'!$A:$A,0),2)</f>
        <v>metaldehyde</v>
      </c>
      <c r="F2428" s="18" t="s">
        <v>7025</v>
      </c>
      <c r="G2428" t="str">
        <f>INDEX('Parameter Codelist'!$A$1:$I$9000,MATCH($D2428,'Parameter Codelist'!$A:$A,0),5)</f>
        <v>108-62-3</v>
      </c>
      <c r="H2428" s="6">
        <v>8</v>
      </c>
      <c r="I2428" t="str">
        <f>INDEX('Hoedanigheid codelist'!$A$1:$J$5341,MATCH($H2428,'Hoedanigheid codelist'!$A:$A,0),3)</f>
        <v>Niet van toepassing</v>
      </c>
      <c r="J2428" s="21" t="s">
        <v>20803</v>
      </c>
    </row>
    <row r="2429" spans="1:10" ht="15.75" thickBot="1">
      <c r="A2429" s="10">
        <v>2720</v>
      </c>
      <c r="B2429" t="str">
        <f>INDEX('Parameter Codelist'!$A$1:$I$9000,MATCH($A2429,'Parameter Codelist'!$A:$A,0),2)</f>
        <v>(massa)Concentratie</v>
      </c>
      <c r="C2429" s="20" t="s">
        <v>20800</v>
      </c>
      <c r="D2429" s="6">
        <v>4111</v>
      </c>
      <c r="E2429" s="12" t="str">
        <f>INDEX('Parameter Codelist'!$A$1:$I$9000,MATCH($D2429,'Parameter Codelist'!$A:$A,0),2)</f>
        <v>malachietgroen-oxalaat</v>
      </c>
      <c r="F2429" s="18" t="s">
        <v>19355</v>
      </c>
      <c r="G2429" t="str">
        <f>INDEX('Parameter Codelist'!$A$1:$I$9000,MATCH($D2429,'Parameter Codelist'!$A:$A,0),5)</f>
        <v>2437-29-8</v>
      </c>
      <c r="H2429" s="6">
        <v>8</v>
      </c>
      <c r="I2429" t="str">
        <f>INDEX('Hoedanigheid codelist'!$A$1:$J$5341,MATCH($H2429,'Hoedanigheid codelist'!$A:$A,0),3)</f>
        <v>Niet van toepassing</v>
      </c>
      <c r="J2429" s="21" t="s">
        <v>20803</v>
      </c>
    </row>
    <row r="2430" spans="1:10" ht="15.75" thickBot="1">
      <c r="A2430" s="10">
        <v>2720</v>
      </c>
      <c r="B2430" t="str">
        <f>INDEX('Parameter Codelist'!$A$1:$I$9000,MATCH($A2430,'Parameter Codelist'!$A:$A,0),2)</f>
        <v>(massa)Concentratie</v>
      </c>
      <c r="C2430" s="20" t="s">
        <v>20800</v>
      </c>
      <c r="D2430" s="6">
        <v>4112</v>
      </c>
      <c r="E2430" s="12" t="str">
        <f>INDEX('Parameter Codelist'!$A$1:$I$9000,MATCH($D2430,'Parameter Codelist'!$A:$A,0),2)</f>
        <v>maleinehydrazide</v>
      </c>
      <c r="F2430" s="18" t="s">
        <v>19356</v>
      </c>
      <c r="G2430" t="str">
        <f>INDEX('Parameter Codelist'!$A$1:$I$9000,MATCH($D2430,'Parameter Codelist'!$A:$A,0),5)</f>
        <v>123-33-1</v>
      </c>
      <c r="H2430" s="6">
        <v>8</v>
      </c>
      <c r="I2430" t="str">
        <f>INDEX('Hoedanigheid codelist'!$A$1:$J$5341,MATCH($H2430,'Hoedanigheid codelist'!$A:$A,0),3)</f>
        <v>Niet van toepassing</v>
      </c>
      <c r="J2430" s="21" t="s">
        <v>20803</v>
      </c>
    </row>
    <row r="2431" spans="1:10" ht="15.75" thickBot="1">
      <c r="A2431" s="10">
        <v>2720</v>
      </c>
      <c r="B2431" t="str">
        <f>INDEX('Parameter Codelist'!$A$1:$I$9000,MATCH($A2431,'Parameter Codelist'!$A:$A,0),2)</f>
        <v>(massa)Concentratie</v>
      </c>
      <c r="C2431" s="20" t="s">
        <v>20800</v>
      </c>
      <c r="D2431" s="6">
        <v>4113</v>
      </c>
      <c r="E2431" s="12" t="str">
        <f>INDEX('Parameter Codelist'!$A$1:$I$9000,MATCH($D2431,'Parameter Codelist'!$A:$A,0),2)</f>
        <v>malononitril</v>
      </c>
      <c r="F2431" s="18" t="s">
        <v>19357</v>
      </c>
      <c r="G2431" t="str">
        <f>INDEX('Parameter Codelist'!$A$1:$I$9000,MATCH($D2431,'Parameter Codelist'!$A:$A,0),5)</f>
        <v>109-77-3</v>
      </c>
      <c r="H2431" s="6">
        <v>8</v>
      </c>
      <c r="I2431" t="str">
        <f>INDEX('Hoedanigheid codelist'!$A$1:$J$5341,MATCH($H2431,'Hoedanigheid codelist'!$A:$A,0),3)</f>
        <v>Niet van toepassing</v>
      </c>
      <c r="J2431" s="21" t="s">
        <v>20803</v>
      </c>
    </row>
    <row r="2432" spans="1:10" ht="15.75" thickBot="1">
      <c r="A2432" s="10">
        <v>2720</v>
      </c>
      <c r="B2432" t="str">
        <f>INDEX('Parameter Codelist'!$A$1:$I$9000,MATCH($A2432,'Parameter Codelist'!$A:$A,0),2)</f>
        <v>(massa)Concentratie</v>
      </c>
      <c r="C2432" s="20" t="s">
        <v>20800</v>
      </c>
      <c r="D2432" s="6">
        <v>4114</v>
      </c>
      <c r="E2432" s="12" t="str">
        <f>INDEX('Parameter Codelist'!$A$1:$I$9000,MATCH($D2432,'Parameter Codelist'!$A:$A,0),2)</f>
        <v>malaoxon</v>
      </c>
      <c r="F2432" s="18" t="s">
        <v>7037</v>
      </c>
      <c r="G2432" t="str">
        <f>INDEX('Parameter Codelist'!$A$1:$I$9000,MATCH($D2432,'Parameter Codelist'!$A:$A,0),5)</f>
        <v>1634-78-2</v>
      </c>
      <c r="H2432" s="6">
        <v>8</v>
      </c>
      <c r="I2432" t="str">
        <f>INDEX('Hoedanigheid codelist'!$A$1:$J$5341,MATCH($H2432,'Hoedanigheid codelist'!$A:$A,0),3)</f>
        <v>Niet van toepassing</v>
      </c>
      <c r="J2432" s="21" t="s">
        <v>20803</v>
      </c>
    </row>
    <row r="2433" spans="1:10" ht="15.75" thickBot="1">
      <c r="A2433" s="10">
        <v>2720</v>
      </c>
      <c r="B2433" t="str">
        <f>INDEX('Parameter Codelist'!$A$1:$I$9000,MATCH($A2433,'Parameter Codelist'!$A:$A,0),2)</f>
        <v>(massa)Concentratie</v>
      </c>
      <c r="C2433" s="20" t="s">
        <v>20800</v>
      </c>
      <c r="D2433" s="6">
        <v>4115</v>
      </c>
      <c r="E2433" s="12" t="str">
        <f>INDEX('Parameter Codelist'!$A$1:$I$9000,MATCH($D2433,'Parameter Codelist'!$A:$A,0),2)</f>
        <v>maltodextrine</v>
      </c>
      <c r="F2433" s="18" t="s">
        <v>19358</v>
      </c>
      <c r="G2433" t="str">
        <f>INDEX('Parameter Codelist'!$A$1:$I$9000,MATCH($D2433,'Parameter Codelist'!$A:$A,0),5)</f>
        <v>9050-36-6</v>
      </c>
      <c r="H2433" s="6">
        <v>8</v>
      </c>
      <c r="I2433" t="str">
        <f>INDEX('Hoedanigheid codelist'!$A$1:$J$5341,MATCH($H2433,'Hoedanigheid codelist'!$A:$A,0),3)</f>
        <v>Niet van toepassing</v>
      </c>
      <c r="J2433" s="21" t="s">
        <v>20803</v>
      </c>
    </row>
    <row r="2434" spans="1:10" ht="15.75" thickBot="1">
      <c r="A2434" s="10">
        <v>2720</v>
      </c>
      <c r="B2434" t="str">
        <f>INDEX('Parameter Codelist'!$A$1:$I$9000,MATCH($A2434,'Parameter Codelist'!$A:$A,0),2)</f>
        <v>(massa)Concentratie</v>
      </c>
      <c r="C2434" s="20" t="s">
        <v>20800</v>
      </c>
      <c r="D2434" s="6">
        <v>4116</v>
      </c>
      <c r="E2434" s="12" t="str">
        <f>INDEX('Parameter Codelist'!$A$1:$I$9000,MATCH($D2434,'Parameter Codelist'!$A:$A,0),2)</f>
        <v>mancozeb</v>
      </c>
      <c r="F2434" s="18" t="s">
        <v>7043</v>
      </c>
      <c r="G2434" t="str">
        <f>INDEX('Parameter Codelist'!$A$1:$I$9000,MATCH($D2434,'Parameter Codelist'!$A:$A,0),5)</f>
        <v>8018-01-7</v>
      </c>
      <c r="H2434" s="6">
        <v>8</v>
      </c>
      <c r="I2434" t="str">
        <f>INDEX('Hoedanigheid codelist'!$A$1:$J$5341,MATCH($H2434,'Hoedanigheid codelist'!$A:$A,0),3)</f>
        <v>Niet van toepassing</v>
      </c>
      <c r="J2434" s="21" t="s">
        <v>20803</v>
      </c>
    </row>
    <row r="2435" spans="1:10" ht="15.75" thickBot="1">
      <c r="A2435" s="10">
        <v>2720</v>
      </c>
      <c r="B2435" t="str">
        <f>INDEX('Parameter Codelist'!$A$1:$I$9000,MATCH($A2435,'Parameter Codelist'!$A:$A,0),2)</f>
        <v>(massa)Concentratie</v>
      </c>
      <c r="C2435" s="20" t="s">
        <v>20800</v>
      </c>
      <c r="D2435" s="6">
        <v>4117</v>
      </c>
      <c r="E2435" s="12" t="str">
        <f>INDEX('Parameter Codelist'!$A$1:$I$9000,MATCH($D2435,'Parameter Codelist'!$A:$A,0),2)</f>
        <v>mandipropamide</v>
      </c>
      <c r="F2435" s="18" t="s">
        <v>7046</v>
      </c>
      <c r="G2435" t="str">
        <f>INDEX('Parameter Codelist'!$A$1:$I$9000,MATCH($D2435,'Parameter Codelist'!$A:$A,0),5)</f>
        <v>374726-62-2</v>
      </c>
      <c r="H2435" s="6">
        <v>8</v>
      </c>
      <c r="I2435" t="str">
        <f>INDEX('Hoedanigheid codelist'!$A$1:$J$5341,MATCH($H2435,'Hoedanigheid codelist'!$A:$A,0),3)</f>
        <v>Niet van toepassing</v>
      </c>
      <c r="J2435" s="21" t="s">
        <v>20803</v>
      </c>
    </row>
    <row r="2436" spans="1:10" ht="15.75" thickBot="1">
      <c r="A2436" s="10">
        <v>2720</v>
      </c>
      <c r="B2436" t="str">
        <f>INDEX('Parameter Codelist'!$A$1:$I$9000,MATCH($A2436,'Parameter Codelist'!$A:$A,0),2)</f>
        <v>(massa)Concentratie</v>
      </c>
      <c r="C2436" s="20" t="s">
        <v>20800</v>
      </c>
      <c r="D2436" s="6">
        <v>4118</v>
      </c>
      <c r="E2436" s="12" t="str">
        <f>INDEX('Parameter Codelist'!$A$1:$I$9000,MATCH($D2436,'Parameter Codelist'!$A:$A,0),2)</f>
        <v>manam</v>
      </c>
      <c r="F2436" s="18" t="s">
        <v>7049</v>
      </c>
      <c r="G2436" t="str">
        <f>INDEX('Parameter Codelist'!$A$1:$I$9000,MATCH($D2436,'Parameter Codelist'!$A:$A,0),5)</f>
        <v>15339-36-3</v>
      </c>
      <c r="H2436" s="6">
        <v>8</v>
      </c>
      <c r="I2436" t="str">
        <f>INDEX('Hoedanigheid codelist'!$A$1:$J$5341,MATCH($H2436,'Hoedanigheid codelist'!$A:$A,0),3)</f>
        <v>Niet van toepassing</v>
      </c>
      <c r="J2436" s="21" t="s">
        <v>20803</v>
      </c>
    </row>
    <row r="2437" spans="1:10" ht="15.75" thickBot="1">
      <c r="A2437" s="10">
        <v>2720</v>
      </c>
      <c r="B2437" t="str">
        <f>INDEX('Parameter Codelist'!$A$1:$I$9000,MATCH($A2437,'Parameter Codelist'!$A:$A,0),2)</f>
        <v>(massa)Concentratie</v>
      </c>
      <c r="C2437" s="20" t="s">
        <v>20800</v>
      </c>
      <c r="D2437" s="6">
        <v>4119</v>
      </c>
      <c r="E2437" s="12" t="str">
        <f>INDEX('Parameter Codelist'!$A$1:$I$9000,MATCH($D2437,'Parameter Codelist'!$A:$A,0),2)</f>
        <v>maprotiline</v>
      </c>
      <c r="F2437" s="18" t="s">
        <v>7052</v>
      </c>
      <c r="G2437" t="str">
        <f>INDEX('Parameter Codelist'!$A$1:$I$9000,MATCH($D2437,'Parameter Codelist'!$A:$A,0),5)</f>
        <v>10262-69-8</v>
      </c>
      <c r="H2437" s="6">
        <v>8</v>
      </c>
      <c r="I2437" t="str">
        <f>INDEX('Hoedanigheid codelist'!$A$1:$J$5341,MATCH($H2437,'Hoedanigheid codelist'!$A:$A,0),3)</f>
        <v>Niet van toepassing</v>
      </c>
      <c r="J2437" s="21" t="s">
        <v>20803</v>
      </c>
    </row>
    <row r="2438" spans="1:10" ht="15.75" thickBot="1">
      <c r="A2438" s="10">
        <v>2720</v>
      </c>
      <c r="B2438" t="str">
        <f>INDEX('Parameter Codelist'!$A$1:$I$9000,MATCH($A2438,'Parameter Codelist'!$A:$A,0),2)</f>
        <v>(massa)Concentratie</v>
      </c>
      <c r="C2438" s="20" t="s">
        <v>20800</v>
      </c>
      <c r="D2438" s="6">
        <v>4121</v>
      </c>
      <c r="E2438" s="12" t="str">
        <f>INDEX('Parameter Codelist'!$A$1:$I$9000,MATCH($D2438,'Parameter Codelist'!$A:$A,0),2)</f>
        <v>m-benzidine</v>
      </c>
      <c r="F2438" s="18" t="s">
        <v>7057</v>
      </c>
      <c r="G2438" t="str">
        <f>INDEX('Parameter Codelist'!$A$1:$I$9000,MATCH($D2438,'Parameter Codelist'!$A:$A,0),5)</f>
        <v>2050-89-7</v>
      </c>
      <c r="H2438" s="6">
        <v>8</v>
      </c>
      <c r="I2438" t="str">
        <f>INDEX('Hoedanigheid codelist'!$A$1:$J$5341,MATCH($H2438,'Hoedanigheid codelist'!$A:$A,0),3)</f>
        <v>Niet van toepassing</v>
      </c>
      <c r="J2438" s="21" t="s">
        <v>20803</v>
      </c>
    </row>
    <row r="2439" spans="1:10" ht="15.75" thickBot="1">
      <c r="A2439" s="10">
        <v>2720</v>
      </c>
      <c r="B2439" t="str">
        <f>INDEX('Parameter Codelist'!$A$1:$I$9000,MATCH($A2439,'Parameter Codelist'!$A:$A,0),2)</f>
        <v>(massa)Concentratie</v>
      </c>
      <c r="C2439" s="20" t="s">
        <v>20800</v>
      </c>
      <c r="D2439" s="6">
        <v>4122</v>
      </c>
      <c r="E2439" s="12" t="str">
        <f>INDEX('Parameter Codelist'!$A$1:$I$9000,MATCH($D2439,'Parameter Codelist'!$A:$A,0),2)</f>
        <v>monomethylamine</v>
      </c>
      <c r="F2439" s="18" t="s">
        <v>7060</v>
      </c>
      <c r="G2439" t="str">
        <f>INDEX('Parameter Codelist'!$A$1:$I$9000,MATCH($D2439,'Parameter Codelist'!$A:$A,0),5)</f>
        <v>74-89-5</v>
      </c>
      <c r="H2439" s="6">
        <v>8</v>
      </c>
      <c r="I2439" t="str">
        <f>INDEX('Hoedanigheid codelist'!$A$1:$J$5341,MATCH($H2439,'Hoedanigheid codelist'!$A:$A,0),3)</f>
        <v>Niet van toepassing</v>
      </c>
      <c r="J2439" s="21" t="s">
        <v>20803</v>
      </c>
    </row>
    <row r="2440" spans="1:10" ht="15.75" thickBot="1">
      <c r="A2440" s="10">
        <v>2720</v>
      </c>
      <c r="B2440" t="str">
        <f>INDEX('Parameter Codelist'!$A$1:$I$9000,MATCH($A2440,'Parameter Codelist'!$A:$A,0),2)</f>
        <v>(massa)Concentratie</v>
      </c>
      <c r="C2440" s="20" t="s">
        <v>20800</v>
      </c>
      <c r="D2440" s="6">
        <v>4657</v>
      </c>
      <c r="E2440" s="12" t="str">
        <f>INDEX('Parameter Codelist'!$A$1:$I$9000,MATCH($D2440,'Parameter Codelist'!$A:$A,0),2)</f>
        <v>tricyclohexyltin (kation)</v>
      </c>
      <c r="F2440" s="18" t="s">
        <v>19359</v>
      </c>
      <c r="G2440" t="str">
        <f>INDEX('Parameter Codelist'!$A$1:$I$9000,MATCH($D2440,'Parameter Codelist'!$A:$A,0),5)</f>
        <v>NVT</v>
      </c>
      <c r="H2440" s="6">
        <v>8</v>
      </c>
      <c r="I2440" t="str">
        <f>INDEX('Hoedanigheid codelist'!$A$1:$J$5341,MATCH($H2440,'Hoedanigheid codelist'!$A:$A,0),3)</f>
        <v>Niet van toepassing</v>
      </c>
      <c r="J2440" s="21" t="s">
        <v>20803</v>
      </c>
    </row>
    <row r="2441" spans="1:10" ht="15.75" thickBot="1">
      <c r="A2441" s="10">
        <v>2720</v>
      </c>
      <c r="B2441" t="str">
        <f>INDEX('Parameter Codelist'!$A$1:$I$9000,MATCH($A2441,'Parameter Codelist'!$A:$A,0),2)</f>
        <v>(massa)Concentratie</v>
      </c>
      <c r="C2441" s="20" t="s">
        <v>20800</v>
      </c>
      <c r="D2441" s="6">
        <v>4124</v>
      </c>
      <c r="E2441" s="12" t="str">
        <f>INDEX('Parameter Codelist'!$A$1:$I$9000,MATCH($D2441,'Parameter Codelist'!$A:$A,0),2)</f>
        <v>monocarbamidedihydrogensulfaat</v>
      </c>
      <c r="F2441" s="18" t="s">
        <v>19360</v>
      </c>
      <c r="G2441" t="str">
        <f>INDEX('Parameter Codelist'!$A$1:$I$9000,MATCH($D2441,'Parameter Codelist'!$A:$A,0),5)</f>
        <v>21351-39-3</v>
      </c>
      <c r="H2441" s="6">
        <v>8</v>
      </c>
      <c r="I2441" t="str">
        <f>INDEX('Hoedanigheid codelist'!$A$1:$J$5341,MATCH($H2441,'Hoedanigheid codelist'!$A:$A,0),3)</f>
        <v>Niet van toepassing</v>
      </c>
      <c r="J2441" s="21" t="s">
        <v>20803</v>
      </c>
    </row>
    <row r="2442" spans="1:10" ht="15.75" thickBot="1">
      <c r="A2442" s="10">
        <v>2720</v>
      </c>
      <c r="B2442" t="str">
        <f>INDEX('Parameter Codelist'!$A$1:$I$9000,MATCH($A2442,'Parameter Codelist'!$A:$A,0),2)</f>
        <v>(massa)Concentratie</v>
      </c>
      <c r="C2442" s="20" t="s">
        <v>20800</v>
      </c>
      <c r="D2442" s="6">
        <v>4125</v>
      </c>
      <c r="E2442" s="12" t="str">
        <f>INDEX('Parameter Codelist'!$A$1:$I$9000,MATCH($D2442,'Parameter Codelist'!$A:$A,0),2)</f>
        <v>microcystine-LF</v>
      </c>
      <c r="F2442" s="18" t="s">
        <v>19361</v>
      </c>
      <c r="G2442" t="str">
        <f>INDEX('Parameter Codelist'!$A$1:$I$9000,MATCH($D2442,'Parameter Codelist'!$A:$A,0),5)</f>
        <v>154037-70-4</v>
      </c>
      <c r="H2442" s="6">
        <v>8</v>
      </c>
      <c r="I2442" t="str">
        <f>INDEX('Hoedanigheid codelist'!$A$1:$J$5341,MATCH($H2442,'Hoedanigheid codelist'!$A:$A,0),3)</f>
        <v>Niet van toepassing</v>
      </c>
      <c r="J2442" s="21" t="s">
        <v>20803</v>
      </c>
    </row>
    <row r="2443" spans="1:10" ht="15.75" thickBot="1">
      <c r="A2443" s="10">
        <v>2720</v>
      </c>
      <c r="B2443" t="str">
        <f>INDEX('Parameter Codelist'!$A$1:$I$9000,MATCH($A2443,'Parameter Codelist'!$A:$A,0),2)</f>
        <v>(massa)Concentratie</v>
      </c>
      <c r="C2443" s="20" t="s">
        <v>20800</v>
      </c>
      <c r="D2443" s="6">
        <v>4126</v>
      </c>
      <c r="E2443" s="12" t="str">
        <f>INDEX('Parameter Codelist'!$A$1:$I$9000,MATCH($D2443,'Parameter Codelist'!$A:$A,0),2)</f>
        <v>microcystine-LR</v>
      </c>
      <c r="F2443" s="18" t="s">
        <v>19362</v>
      </c>
      <c r="G2443" t="str">
        <f>INDEX('Parameter Codelist'!$A$1:$I$9000,MATCH($D2443,'Parameter Codelist'!$A:$A,0),5)</f>
        <v>101043-37-2</v>
      </c>
      <c r="H2443" s="6">
        <v>8</v>
      </c>
      <c r="I2443" t="str">
        <f>INDEX('Hoedanigheid codelist'!$A$1:$J$5341,MATCH($H2443,'Hoedanigheid codelist'!$A:$A,0),3)</f>
        <v>Niet van toepassing</v>
      </c>
      <c r="J2443" s="21" t="s">
        <v>20803</v>
      </c>
    </row>
    <row r="2444" spans="1:10" ht="15.75" thickBot="1">
      <c r="A2444" s="10">
        <v>2720</v>
      </c>
      <c r="B2444" t="str">
        <f>INDEX('Parameter Codelist'!$A$1:$I$9000,MATCH($A2444,'Parameter Codelist'!$A:$A,0),2)</f>
        <v>(massa)Concentratie</v>
      </c>
      <c r="C2444" s="20" t="s">
        <v>20800</v>
      </c>
      <c r="D2444" s="6">
        <v>4127</v>
      </c>
      <c r="E2444" s="12" t="str">
        <f>INDEX('Parameter Codelist'!$A$1:$I$9000,MATCH($D2444,'Parameter Codelist'!$A:$A,0),2)</f>
        <v>microcystine-LW</v>
      </c>
      <c r="F2444" s="18" t="s">
        <v>19363</v>
      </c>
      <c r="G2444" t="str">
        <f>INDEX('Parameter Codelist'!$A$1:$I$9000,MATCH($D2444,'Parameter Codelist'!$A:$A,0),5)</f>
        <v>157622-02-1</v>
      </c>
      <c r="H2444" s="6">
        <v>8</v>
      </c>
      <c r="I2444" t="str">
        <f>INDEX('Hoedanigheid codelist'!$A$1:$J$5341,MATCH($H2444,'Hoedanigheid codelist'!$A:$A,0),3)</f>
        <v>Niet van toepassing</v>
      </c>
      <c r="J2444" s="21" t="s">
        <v>20803</v>
      </c>
    </row>
    <row r="2445" spans="1:10" ht="15.75" thickBot="1">
      <c r="A2445" s="10">
        <v>2720</v>
      </c>
      <c r="B2445" t="str">
        <f>INDEX('Parameter Codelist'!$A$1:$I$9000,MATCH($A2445,'Parameter Codelist'!$A:$A,0),2)</f>
        <v>(massa)Concentratie</v>
      </c>
      <c r="C2445" s="20" t="s">
        <v>20800</v>
      </c>
      <c r="D2445" s="6">
        <v>4128</v>
      </c>
      <c r="E2445" s="12" t="str">
        <f>INDEX('Parameter Codelist'!$A$1:$I$9000,MATCH($D2445,'Parameter Codelist'!$A:$A,0),2)</f>
        <v>microcystine-LY</v>
      </c>
      <c r="F2445" s="18" t="s">
        <v>19364</v>
      </c>
      <c r="G2445" t="str">
        <f>INDEX('Parameter Codelist'!$A$1:$I$9000,MATCH($D2445,'Parameter Codelist'!$A:$A,0),5)</f>
        <v>123304-10-9</v>
      </c>
      <c r="H2445" s="6">
        <v>8</v>
      </c>
      <c r="I2445" t="str">
        <f>INDEX('Hoedanigheid codelist'!$A$1:$J$5341,MATCH($H2445,'Hoedanigheid codelist'!$A:$A,0),3)</f>
        <v>Niet van toepassing</v>
      </c>
      <c r="J2445" s="21" t="s">
        <v>20803</v>
      </c>
    </row>
    <row r="2446" spans="1:10" ht="15.75" thickBot="1">
      <c r="A2446" s="10">
        <v>2720</v>
      </c>
      <c r="B2446" t="str">
        <f>INDEX('Parameter Codelist'!$A$1:$I$9000,MATCH($A2446,'Parameter Codelist'!$A:$A,0),2)</f>
        <v>(massa)Concentratie</v>
      </c>
      <c r="C2446" s="20" t="s">
        <v>20800</v>
      </c>
      <c r="D2446" s="6">
        <v>4129</v>
      </c>
      <c r="E2446" s="12" t="str">
        <f>INDEX('Parameter Codelist'!$A$1:$I$9000,MATCH($D2446,'Parameter Codelist'!$A:$A,0),2)</f>
        <v>MCPA natriumzout</v>
      </c>
      <c r="F2446" s="18" t="s">
        <v>19365</v>
      </c>
      <c r="G2446" t="str">
        <f>INDEX('Parameter Codelist'!$A$1:$I$9000,MATCH($D2446,'Parameter Codelist'!$A:$A,0),5)</f>
        <v>3653-48-3</v>
      </c>
      <c r="H2446" s="6">
        <v>8</v>
      </c>
      <c r="I2446" t="str">
        <f>INDEX('Hoedanigheid codelist'!$A$1:$J$5341,MATCH($H2446,'Hoedanigheid codelist'!$A:$A,0),3)</f>
        <v>Niet van toepassing</v>
      </c>
      <c r="J2446" s="21" t="s">
        <v>20803</v>
      </c>
    </row>
    <row r="2447" spans="1:10" ht="15.75" thickBot="1">
      <c r="A2447" s="10">
        <v>2720</v>
      </c>
      <c r="B2447" t="str">
        <f>INDEX('Parameter Codelist'!$A$1:$I$9000,MATCH($A2447,'Parameter Codelist'!$A:$A,0),2)</f>
        <v>(massa)Concentratie</v>
      </c>
      <c r="C2447" s="20" t="s">
        <v>20800</v>
      </c>
      <c r="D2447" s="6">
        <v>4130</v>
      </c>
      <c r="E2447" s="12" t="str">
        <f>INDEX('Parameter Codelist'!$A$1:$I$9000,MATCH($D2447,'Parameter Codelist'!$A:$A,0),2)</f>
        <v>microcystine-RR</v>
      </c>
      <c r="F2447" s="18" t="s">
        <v>19366</v>
      </c>
      <c r="G2447" t="str">
        <f>INDEX('Parameter Codelist'!$A$1:$I$9000,MATCH($D2447,'Parameter Codelist'!$A:$A,0),5)</f>
        <v>111755-37-4</v>
      </c>
      <c r="H2447" s="6">
        <v>8</v>
      </c>
      <c r="I2447" t="str">
        <f>INDEX('Hoedanigheid codelist'!$A$1:$J$5341,MATCH($H2447,'Hoedanigheid codelist'!$A:$A,0),3)</f>
        <v>Niet van toepassing</v>
      </c>
      <c r="J2447" s="21" t="s">
        <v>20803</v>
      </c>
    </row>
    <row r="2448" spans="1:10" ht="15.75" thickBot="1">
      <c r="A2448" s="10">
        <v>2720</v>
      </c>
      <c r="B2448" t="str">
        <f>INDEX('Parameter Codelist'!$A$1:$I$9000,MATCH($A2448,'Parameter Codelist'!$A:$A,0),2)</f>
        <v>(massa)Concentratie</v>
      </c>
      <c r="C2448" s="20" t="s">
        <v>20800</v>
      </c>
      <c r="D2448" s="6">
        <v>4131</v>
      </c>
      <c r="E2448" s="12" t="str">
        <f>INDEX('Parameter Codelist'!$A$1:$I$9000,MATCH($D2448,'Parameter Codelist'!$A:$A,0),2)</f>
        <v>microcystine-YR</v>
      </c>
      <c r="F2448" s="18" t="s">
        <v>19367</v>
      </c>
      <c r="G2448" t="str">
        <f>INDEX('Parameter Codelist'!$A$1:$I$9000,MATCH($D2448,'Parameter Codelist'!$A:$A,0),5)</f>
        <v>101064-48-6</v>
      </c>
      <c r="H2448" s="6">
        <v>8</v>
      </c>
      <c r="I2448" t="str">
        <f>INDEX('Hoedanigheid codelist'!$A$1:$J$5341,MATCH($H2448,'Hoedanigheid codelist'!$A:$A,0),3)</f>
        <v>Niet van toepassing</v>
      </c>
      <c r="J2448" s="21" t="s">
        <v>20803</v>
      </c>
    </row>
    <row r="2449" spans="1:10" ht="15.75" thickBot="1">
      <c r="A2449" s="10">
        <v>2720</v>
      </c>
      <c r="B2449" t="str">
        <f>INDEX('Parameter Codelist'!$A$1:$I$9000,MATCH($A2449,'Parameter Codelist'!$A:$A,0),2)</f>
        <v>(massa)Concentratie</v>
      </c>
      <c r="C2449" s="20" t="s">
        <v>20800</v>
      </c>
      <c r="D2449" s="6">
        <v>4132</v>
      </c>
      <c r="E2449" s="12" t="str">
        <f>INDEX('Parameter Codelist'!$A$1:$I$9000,MATCH($D2449,'Parameter Codelist'!$A:$A,0),2)</f>
        <v>mendelevium</v>
      </c>
      <c r="F2449" s="18" t="s">
        <v>7090</v>
      </c>
      <c r="G2449" t="str">
        <f>INDEX('Parameter Codelist'!$A$1:$I$9000,MATCH($D2449,'Parameter Codelist'!$A:$A,0),5)</f>
        <v>7440-11-1</v>
      </c>
      <c r="H2449" s="6">
        <v>8</v>
      </c>
      <c r="I2449" t="str">
        <f>INDEX('Hoedanigheid codelist'!$A$1:$J$5341,MATCH($H2449,'Hoedanigheid codelist'!$A:$A,0),3)</f>
        <v>Niet van toepassing</v>
      </c>
      <c r="J2449" s="21" t="s">
        <v>20803</v>
      </c>
    </row>
    <row r="2450" spans="1:10" ht="15.75" thickBot="1">
      <c r="A2450" s="10">
        <v>2720</v>
      </c>
      <c r="B2450" t="str">
        <f>INDEX('Parameter Codelist'!$A$1:$I$9000,MATCH($A2450,'Parameter Codelist'!$A:$A,0),2)</f>
        <v>(massa)Concentratie</v>
      </c>
      <c r="C2450" s="20" t="s">
        <v>20800</v>
      </c>
      <c r="D2450" s="6">
        <v>4133</v>
      </c>
      <c r="E2450" s="12" t="str">
        <f>INDEX('Parameter Codelist'!$A$1:$I$9000,MATCH($D2450,'Parameter Codelist'!$A:$A,0),2)</f>
        <v>mebendazol</v>
      </c>
      <c r="F2450" s="18" t="s">
        <v>19368</v>
      </c>
      <c r="G2450" t="str">
        <f>INDEX('Parameter Codelist'!$A$1:$I$9000,MATCH($D2450,'Parameter Codelist'!$A:$A,0),5)</f>
        <v>31431-39-7</v>
      </c>
      <c r="H2450" s="6">
        <v>8</v>
      </c>
      <c r="I2450" t="str">
        <f>INDEX('Hoedanigheid codelist'!$A$1:$J$5341,MATCH($H2450,'Hoedanigheid codelist'!$A:$A,0),3)</f>
        <v>Niet van toepassing</v>
      </c>
      <c r="J2450" s="21" t="s">
        <v>20803</v>
      </c>
    </row>
    <row r="2451" spans="1:10" ht="15.75" thickBot="1">
      <c r="A2451" s="10">
        <v>2720</v>
      </c>
      <c r="B2451" t="str">
        <f>INDEX('Parameter Codelist'!$A$1:$I$9000,MATCH($A2451,'Parameter Codelist'!$A:$A,0),2)</f>
        <v>(massa)Concentratie</v>
      </c>
      <c r="C2451" s="20" t="s">
        <v>20800</v>
      </c>
      <c r="D2451" s="6">
        <v>4134</v>
      </c>
      <c r="E2451" s="12" t="str">
        <f>INDEX('Parameter Codelist'!$A$1:$I$9000,MATCH($D2451,'Parameter Codelist'!$A:$A,0),2)</f>
        <v>mebeverine amine</v>
      </c>
      <c r="F2451" s="18" t="s">
        <v>7096</v>
      </c>
      <c r="G2451" t="str">
        <f>INDEX('Parameter Codelist'!$A$1:$I$9000,MATCH($D2451,'Parameter Codelist'!$A:$A,0),5)</f>
        <v>14367-46-5</v>
      </c>
      <c r="H2451" s="6">
        <v>8</v>
      </c>
      <c r="I2451" t="str">
        <f>INDEX('Hoedanigheid codelist'!$A$1:$J$5341,MATCH($H2451,'Hoedanigheid codelist'!$A:$A,0),3)</f>
        <v>Niet van toepassing</v>
      </c>
      <c r="J2451" s="21" t="s">
        <v>20803</v>
      </c>
    </row>
    <row r="2452" spans="1:10" ht="15.75" thickBot="1">
      <c r="A2452" s="10">
        <v>2720</v>
      </c>
      <c r="B2452" t="str">
        <f>INDEX('Parameter Codelist'!$A$1:$I$9000,MATCH($A2452,'Parameter Codelist'!$A:$A,0),2)</f>
        <v>(massa)Concentratie</v>
      </c>
      <c r="C2452" s="20" t="s">
        <v>20800</v>
      </c>
      <c r="D2452" s="6">
        <v>4135</v>
      </c>
      <c r="E2452" s="12" t="str">
        <f>INDEX('Parameter Codelist'!$A$1:$I$9000,MATCH($D2452,'Parameter Codelist'!$A:$A,0),2)</f>
        <v>mebeverine hydrochloride</v>
      </c>
      <c r="F2452" s="18" t="s">
        <v>7099</v>
      </c>
      <c r="G2452" t="str">
        <f>INDEX('Parameter Codelist'!$A$1:$I$9000,MATCH($D2452,'Parameter Codelist'!$A:$A,0),5)</f>
        <v>2753-45-9</v>
      </c>
      <c r="H2452" s="6">
        <v>8</v>
      </c>
      <c r="I2452" t="str">
        <f>INDEX('Hoedanigheid codelist'!$A$1:$J$5341,MATCH($H2452,'Hoedanigheid codelist'!$A:$A,0),3)</f>
        <v>Niet van toepassing</v>
      </c>
      <c r="J2452" s="21" t="s">
        <v>20803</v>
      </c>
    </row>
    <row r="2453" spans="1:10" ht="15.75" thickBot="1">
      <c r="A2453" s="10">
        <v>2720</v>
      </c>
      <c r="B2453" t="str">
        <f>INDEX('Parameter Codelist'!$A$1:$I$9000,MATCH($A2453,'Parameter Codelist'!$A:$A,0),2)</f>
        <v>(massa)Concentratie</v>
      </c>
      <c r="C2453" s="20" t="s">
        <v>20800</v>
      </c>
      <c r="D2453" s="6">
        <v>4136</v>
      </c>
      <c r="E2453" s="12" t="str">
        <f>INDEX('Parameter Codelist'!$A$1:$I$9000,MATCH($D2453,'Parameter Codelist'!$A:$A,0),2)</f>
        <v>meclocycline</v>
      </c>
      <c r="F2453" s="18" t="s">
        <v>7102</v>
      </c>
      <c r="G2453" t="str">
        <f>INDEX('Parameter Codelist'!$A$1:$I$9000,MATCH($D2453,'Parameter Codelist'!$A:$A,0),5)</f>
        <v>2013-58-3</v>
      </c>
      <c r="H2453" s="6">
        <v>8</v>
      </c>
      <c r="I2453" t="str">
        <f>INDEX('Hoedanigheid codelist'!$A$1:$J$5341,MATCH($H2453,'Hoedanigheid codelist'!$A:$A,0),3)</f>
        <v>Niet van toepassing</v>
      </c>
      <c r="J2453" s="21" t="s">
        <v>20803</v>
      </c>
    </row>
    <row r="2454" spans="1:10" ht="15.75" thickBot="1">
      <c r="A2454" s="10">
        <v>2720</v>
      </c>
      <c r="B2454" t="str">
        <f>INDEX('Parameter Codelist'!$A$1:$I$9000,MATCH($A2454,'Parameter Codelist'!$A:$A,0),2)</f>
        <v>(massa)Concentratie</v>
      </c>
      <c r="C2454" s="20" t="s">
        <v>20800</v>
      </c>
      <c r="D2454" s="6">
        <v>4137</v>
      </c>
      <c r="E2454" s="12" t="str">
        <f>INDEX('Parameter Codelist'!$A$1:$I$9000,MATCH($D2454,'Parameter Codelist'!$A:$A,0),2)</f>
        <v>mecoprop-P</v>
      </c>
      <c r="F2454" s="18" t="s">
        <v>7105</v>
      </c>
      <c r="G2454" t="str">
        <f>INDEX('Parameter Codelist'!$A$1:$I$9000,MATCH($D2454,'Parameter Codelist'!$A:$A,0),5)</f>
        <v>16484-77-8</v>
      </c>
      <c r="H2454" s="6">
        <v>8</v>
      </c>
      <c r="I2454" t="str">
        <f>INDEX('Hoedanigheid codelist'!$A$1:$J$5341,MATCH($H2454,'Hoedanigheid codelist'!$A:$A,0),3)</f>
        <v>Niet van toepassing</v>
      </c>
      <c r="J2454" s="21" t="s">
        <v>20803</v>
      </c>
    </row>
    <row r="2455" spans="1:10" ht="15.75" thickBot="1">
      <c r="A2455" s="10">
        <v>2720</v>
      </c>
      <c r="B2455" t="str">
        <f>INDEX('Parameter Codelist'!$A$1:$I$9000,MATCH($A2455,'Parameter Codelist'!$A:$A,0),2)</f>
        <v>(massa)Concentratie</v>
      </c>
      <c r="C2455" s="20" t="s">
        <v>20800</v>
      </c>
      <c r="D2455" s="6">
        <v>4138</v>
      </c>
      <c r="E2455" s="12" t="str">
        <f>INDEX('Parameter Codelist'!$A$1:$I$9000,MATCH($D2455,'Parameter Codelist'!$A:$A,0),2)</f>
        <v>meclozine</v>
      </c>
      <c r="F2455" s="18" t="s">
        <v>7108</v>
      </c>
      <c r="G2455" t="str">
        <f>INDEX('Parameter Codelist'!$A$1:$I$9000,MATCH($D2455,'Parameter Codelist'!$A:$A,0),5)</f>
        <v>569-65-3</v>
      </c>
      <c r="H2455" s="6">
        <v>8</v>
      </c>
      <c r="I2455" t="str">
        <f>INDEX('Hoedanigheid codelist'!$A$1:$J$5341,MATCH($H2455,'Hoedanigheid codelist'!$A:$A,0),3)</f>
        <v>Niet van toepassing</v>
      </c>
      <c r="J2455" s="21" t="s">
        <v>20803</v>
      </c>
    </row>
    <row r="2456" spans="1:10" ht="15.75" thickBot="1">
      <c r="A2456" s="10">
        <v>2720</v>
      </c>
      <c r="B2456" t="str">
        <f>INDEX('Parameter Codelist'!$A$1:$I$9000,MATCH($A2456,'Parameter Codelist'!$A:$A,0),2)</f>
        <v>(massa)Concentratie</v>
      </c>
      <c r="C2456" s="20" t="s">
        <v>20800</v>
      </c>
      <c r="D2456" s="6">
        <v>4139</v>
      </c>
      <c r="E2456" s="12" t="str">
        <f>INDEX('Parameter Codelist'!$A$1:$I$9000,MATCH($D2456,'Parameter Codelist'!$A:$A,0),2)</f>
        <v>medinoterbacetaat</v>
      </c>
      <c r="F2456" s="18" t="s">
        <v>19369</v>
      </c>
      <c r="G2456" t="str">
        <f>INDEX('Parameter Codelist'!$A$1:$I$9000,MATCH($D2456,'Parameter Codelist'!$A:$A,0),5)</f>
        <v>2487-01-6</v>
      </c>
      <c r="H2456" s="6">
        <v>8</v>
      </c>
      <c r="I2456" t="str">
        <f>INDEX('Hoedanigheid codelist'!$A$1:$J$5341,MATCH($H2456,'Hoedanigheid codelist'!$A:$A,0),3)</f>
        <v>Niet van toepassing</v>
      </c>
      <c r="J2456" s="21" t="s">
        <v>20803</v>
      </c>
    </row>
    <row r="2457" spans="1:10" ht="15.75" thickBot="1">
      <c r="A2457" s="10">
        <v>2720</v>
      </c>
      <c r="B2457" t="str">
        <f>INDEX('Parameter Codelist'!$A$1:$I$9000,MATCH($A2457,'Parameter Codelist'!$A:$A,0),2)</f>
        <v>(massa)Concentratie</v>
      </c>
      <c r="C2457" s="20" t="s">
        <v>20800</v>
      </c>
      <c r="D2457" s="6">
        <v>4140</v>
      </c>
      <c r="E2457" s="12" t="str">
        <f>INDEX('Parameter Codelist'!$A$1:$I$9000,MATCH($D2457,'Parameter Codelist'!$A:$A,0),2)</f>
        <v>mefosfolan</v>
      </c>
      <c r="F2457" s="18" t="s">
        <v>19370</v>
      </c>
      <c r="G2457" t="str">
        <f>INDEX('Parameter Codelist'!$A$1:$I$9000,MATCH($D2457,'Parameter Codelist'!$A:$A,0),5)</f>
        <v>950-10-7</v>
      </c>
      <c r="H2457" s="6">
        <v>8</v>
      </c>
      <c r="I2457" t="str">
        <f>INDEX('Hoedanigheid codelist'!$A$1:$J$5341,MATCH($H2457,'Hoedanigheid codelist'!$A:$A,0),3)</f>
        <v>Niet van toepassing</v>
      </c>
      <c r="J2457" s="21" t="s">
        <v>20803</v>
      </c>
    </row>
    <row r="2458" spans="1:10" ht="15.75" thickBot="1">
      <c r="A2458" s="10">
        <v>2720</v>
      </c>
      <c r="B2458" t="str">
        <f>INDEX('Parameter Codelist'!$A$1:$I$9000,MATCH($A2458,'Parameter Codelist'!$A:$A,0),2)</f>
        <v>(massa)Concentratie</v>
      </c>
      <c r="C2458" s="20" t="s">
        <v>20800</v>
      </c>
      <c r="D2458" s="6">
        <v>4141</v>
      </c>
      <c r="E2458" s="12" t="str">
        <f>INDEX('Parameter Codelist'!$A$1:$I$9000,MATCH($D2458,'Parameter Codelist'!$A:$A,0),2)</f>
        <v>mefluidide</v>
      </c>
      <c r="F2458" s="18" t="s">
        <v>7117</v>
      </c>
      <c r="G2458" t="str">
        <f>INDEX('Parameter Codelist'!$A$1:$I$9000,MATCH($D2458,'Parameter Codelist'!$A:$A,0),5)</f>
        <v>53780-34-0</v>
      </c>
      <c r="H2458" s="6">
        <v>8</v>
      </c>
      <c r="I2458" t="str">
        <f>INDEX('Hoedanigheid codelist'!$A$1:$J$5341,MATCH($H2458,'Hoedanigheid codelist'!$A:$A,0),3)</f>
        <v>Niet van toepassing</v>
      </c>
      <c r="J2458" s="21" t="s">
        <v>20803</v>
      </c>
    </row>
    <row r="2459" spans="1:10" ht="15.75" thickBot="1">
      <c r="A2459" s="10">
        <v>2720</v>
      </c>
      <c r="B2459" t="str">
        <f>INDEX('Parameter Codelist'!$A$1:$I$9000,MATCH($A2459,'Parameter Codelist'!$A:$A,0),2)</f>
        <v>(massa)Concentratie</v>
      </c>
      <c r="C2459" s="20" t="s">
        <v>20800</v>
      </c>
      <c r="D2459" s="6">
        <v>4142</v>
      </c>
      <c r="E2459" s="12" t="str">
        <f>INDEX('Parameter Codelist'!$A$1:$I$9000,MATCH($D2459,'Parameter Codelist'!$A:$A,0),2)</f>
        <v>mefenacet</v>
      </c>
      <c r="F2459" s="18" t="s">
        <v>7120</v>
      </c>
      <c r="G2459" t="str">
        <f>INDEX('Parameter Codelist'!$A$1:$I$9000,MATCH($D2459,'Parameter Codelist'!$A:$A,0),5)</f>
        <v>73250-68-7</v>
      </c>
      <c r="H2459" s="6">
        <v>8</v>
      </c>
      <c r="I2459" t="str">
        <f>INDEX('Hoedanigheid codelist'!$A$1:$J$5341,MATCH($H2459,'Hoedanigheid codelist'!$A:$A,0),3)</f>
        <v>Niet van toepassing</v>
      </c>
      <c r="J2459" s="21" t="s">
        <v>20803</v>
      </c>
    </row>
    <row r="2460" spans="1:10" ht="15.75" thickBot="1">
      <c r="A2460" s="10">
        <v>2720</v>
      </c>
      <c r="B2460" t="str">
        <f>INDEX('Parameter Codelist'!$A$1:$I$9000,MATCH($A2460,'Parameter Codelist'!$A:$A,0),2)</f>
        <v>(massa)Concentratie</v>
      </c>
      <c r="C2460" s="20" t="s">
        <v>20800</v>
      </c>
      <c r="D2460" s="6">
        <v>4143</v>
      </c>
      <c r="E2460" s="12" t="str">
        <f>INDEX('Parameter Codelist'!$A$1:$I$9000,MATCH($D2460,'Parameter Codelist'!$A:$A,0),2)</f>
        <v>mefenpyr-diethyl</v>
      </c>
      <c r="F2460" s="18" t="s">
        <v>7123</v>
      </c>
      <c r="G2460" t="str">
        <f>INDEX('Parameter Codelist'!$A$1:$I$9000,MATCH($D2460,'Parameter Codelist'!$A:$A,0),5)</f>
        <v>135590-91-9</v>
      </c>
      <c r="H2460" s="6">
        <v>8</v>
      </c>
      <c r="I2460" t="str">
        <f>INDEX('Hoedanigheid codelist'!$A$1:$J$5341,MATCH($H2460,'Hoedanigheid codelist'!$A:$A,0),3)</f>
        <v>Niet van toepassing</v>
      </c>
      <c r="J2460" s="21" t="s">
        <v>20803</v>
      </c>
    </row>
    <row r="2461" spans="1:10" ht="15.75" thickBot="1">
      <c r="A2461" s="10">
        <v>2720</v>
      </c>
      <c r="B2461" t="str">
        <f>INDEX('Parameter Codelist'!$A$1:$I$9000,MATCH($A2461,'Parameter Codelist'!$A:$A,0),2)</f>
        <v>(massa)Concentratie</v>
      </c>
      <c r="C2461" s="20" t="s">
        <v>20800</v>
      </c>
      <c r="D2461" s="6">
        <v>4144</v>
      </c>
      <c r="E2461" s="12" t="str">
        <f>INDEX('Parameter Codelist'!$A$1:$I$9000,MATCH($D2461,'Parameter Codelist'!$A:$A,0),2)</f>
        <v>monoethylhexylftalaat (MEHP)</v>
      </c>
      <c r="F2461" s="18" t="s">
        <v>19371</v>
      </c>
      <c r="G2461" t="str">
        <f>INDEX('Parameter Codelist'!$A$1:$I$9000,MATCH($D2461,'Parameter Codelist'!$A:$A,0),5)</f>
        <v>4376-20-9</v>
      </c>
      <c r="H2461" s="6">
        <v>8</v>
      </c>
      <c r="I2461" t="str">
        <f>INDEX('Hoedanigheid codelist'!$A$1:$J$5341,MATCH($H2461,'Hoedanigheid codelist'!$A:$A,0),3)</f>
        <v>Niet van toepassing</v>
      </c>
      <c r="J2461" s="21" t="s">
        <v>20803</v>
      </c>
    </row>
    <row r="2462" spans="1:10" ht="15.75" thickBot="1">
      <c r="A2462" s="10">
        <v>2720</v>
      </c>
      <c r="B2462" t="str">
        <f>INDEX('Parameter Codelist'!$A$1:$I$9000,MATCH($A2462,'Parameter Codelist'!$A:$A,0),2)</f>
        <v>(massa)Concentratie</v>
      </c>
      <c r="C2462" s="20" t="s">
        <v>20800</v>
      </c>
      <c r="D2462" s="6">
        <v>4145</v>
      </c>
      <c r="E2462" s="12" t="str">
        <f>INDEX('Parameter Codelist'!$A$1:$I$9000,MATCH($D2462,'Parameter Codelist'!$A:$A,0),2)</f>
        <v>memantine</v>
      </c>
      <c r="F2462" s="18" t="s">
        <v>7129</v>
      </c>
      <c r="G2462" t="str">
        <f>INDEX('Parameter Codelist'!$A$1:$I$9000,MATCH($D2462,'Parameter Codelist'!$A:$A,0),5)</f>
        <v>19982-08-2</v>
      </c>
      <c r="H2462" s="6">
        <v>8</v>
      </c>
      <c r="I2462" t="str">
        <f>INDEX('Hoedanigheid codelist'!$A$1:$J$5341,MATCH($H2462,'Hoedanigheid codelist'!$A:$A,0),3)</f>
        <v>Niet van toepassing</v>
      </c>
      <c r="J2462" s="21" t="s">
        <v>20803</v>
      </c>
    </row>
    <row r="2463" spans="1:10" ht="15.75" thickBot="1">
      <c r="A2463" s="10">
        <v>2720</v>
      </c>
      <c r="B2463" t="str">
        <f>INDEX('Parameter Codelist'!$A$1:$I$9000,MATCH($A2463,'Parameter Codelist'!$A:$A,0),2)</f>
        <v>(massa)Concentratie</v>
      </c>
      <c r="C2463" s="20" t="s">
        <v>20800</v>
      </c>
      <c r="D2463" s="6">
        <v>4146</v>
      </c>
      <c r="E2463" s="12" t="str">
        <f>INDEX('Parameter Codelist'!$A$1:$I$9000,MATCH($D2463,'Parameter Codelist'!$A:$A,0),2)</f>
        <v>menthol</v>
      </c>
      <c r="F2463" s="18" t="s">
        <v>7132</v>
      </c>
      <c r="G2463" t="str">
        <f>INDEX('Parameter Codelist'!$A$1:$I$9000,MATCH($D2463,'Parameter Codelist'!$A:$A,0),5)</f>
        <v>89-78-1</v>
      </c>
      <c r="H2463" s="6">
        <v>8</v>
      </c>
      <c r="I2463" t="str">
        <f>INDEX('Hoedanigheid codelist'!$A$1:$J$5341,MATCH($H2463,'Hoedanigheid codelist'!$A:$A,0),3)</f>
        <v>Niet van toepassing</v>
      </c>
      <c r="J2463" s="21" t="s">
        <v>20803</v>
      </c>
    </row>
    <row r="2464" spans="1:10" ht="15.75" thickBot="1">
      <c r="A2464" s="10">
        <v>2720</v>
      </c>
      <c r="B2464" t="str">
        <f>INDEX('Parameter Codelist'!$A$1:$I$9000,MATCH($A2464,'Parameter Codelist'!$A:$A,0),2)</f>
        <v>(massa)Concentratie</v>
      </c>
      <c r="C2464" s="20" t="s">
        <v>20800</v>
      </c>
      <c r="D2464" s="6">
        <v>4147</v>
      </c>
      <c r="E2464" s="12" t="str">
        <f>INDEX('Parameter Codelist'!$A$1:$I$9000,MATCH($D2464,'Parameter Codelist'!$A:$A,0),2)</f>
        <v>mepronil</v>
      </c>
      <c r="F2464" s="18" t="s">
        <v>7135</v>
      </c>
      <c r="G2464" t="str">
        <f>INDEX('Parameter Codelist'!$A$1:$I$9000,MATCH($D2464,'Parameter Codelist'!$A:$A,0),5)</f>
        <v>55814-41-0</v>
      </c>
      <c r="H2464" s="6">
        <v>8</v>
      </c>
      <c r="I2464" t="str">
        <f>INDEX('Hoedanigheid codelist'!$A$1:$J$5341,MATCH($H2464,'Hoedanigheid codelist'!$A:$A,0),3)</f>
        <v>Niet van toepassing</v>
      </c>
      <c r="J2464" s="21" t="s">
        <v>20803</v>
      </c>
    </row>
    <row r="2465" spans="1:10" ht="15.75" thickBot="1">
      <c r="A2465" s="10">
        <v>2720</v>
      </c>
      <c r="B2465" t="str">
        <f>INDEX('Parameter Codelist'!$A$1:$I$9000,MATCH($A2465,'Parameter Codelist'!$A:$A,0),2)</f>
        <v>(massa)Concentratie</v>
      </c>
      <c r="C2465" s="20" t="s">
        <v>20800</v>
      </c>
      <c r="D2465" s="6">
        <v>4148</v>
      </c>
      <c r="E2465" s="12" t="str">
        <f>INDEX('Parameter Codelist'!$A$1:$I$9000,MATCH($D2465,'Parameter Codelist'!$A:$A,0),2)</f>
        <v>mepanipyrim</v>
      </c>
      <c r="F2465" s="18" t="s">
        <v>7138</v>
      </c>
      <c r="G2465" t="str">
        <f>INDEX('Parameter Codelist'!$A$1:$I$9000,MATCH($D2465,'Parameter Codelist'!$A:$A,0),5)</f>
        <v>110235-47-7</v>
      </c>
      <c r="H2465" s="6">
        <v>8</v>
      </c>
      <c r="I2465" t="str">
        <f>INDEX('Hoedanigheid codelist'!$A$1:$J$5341,MATCH($H2465,'Hoedanigheid codelist'!$A:$A,0),3)</f>
        <v>Niet van toepassing</v>
      </c>
      <c r="J2465" s="21" t="s">
        <v>20803</v>
      </c>
    </row>
    <row r="2466" spans="1:10" ht="15.75" thickBot="1">
      <c r="A2466" s="10">
        <v>2720</v>
      </c>
      <c r="B2466" t="str">
        <f>INDEX('Parameter Codelist'!$A$1:$I$9000,MATCH($A2466,'Parameter Codelist'!$A:$A,0),2)</f>
        <v>(massa)Concentratie</v>
      </c>
      <c r="C2466" s="20" t="s">
        <v>20800</v>
      </c>
      <c r="D2466" s="6">
        <v>4149</v>
      </c>
      <c r="E2466" s="12" t="str">
        <f>INDEX('Parameter Codelist'!$A$1:$I$9000,MATCH($D2466,'Parameter Codelist'!$A:$A,0),2)</f>
        <v>mepiquat</v>
      </c>
      <c r="F2466" s="18" t="s">
        <v>7141</v>
      </c>
      <c r="G2466" t="str">
        <f>INDEX('Parameter Codelist'!$A$1:$I$9000,MATCH($D2466,'Parameter Codelist'!$A:$A,0),5)</f>
        <v>15302-91-7</v>
      </c>
      <c r="H2466" s="6">
        <v>8</v>
      </c>
      <c r="I2466" t="str">
        <f>INDEX('Hoedanigheid codelist'!$A$1:$J$5341,MATCH($H2466,'Hoedanigheid codelist'!$A:$A,0),3)</f>
        <v>Niet van toepassing</v>
      </c>
      <c r="J2466" s="21" t="s">
        <v>20803</v>
      </c>
    </row>
    <row r="2467" spans="1:10" ht="15.75" thickBot="1">
      <c r="A2467" s="10">
        <v>2720</v>
      </c>
      <c r="B2467" t="str">
        <f>INDEX('Parameter Codelist'!$A$1:$I$9000,MATCH($A2467,'Parameter Codelist'!$A:$A,0),2)</f>
        <v>(massa)Concentratie</v>
      </c>
      <c r="C2467" s="20" t="s">
        <v>20800</v>
      </c>
      <c r="D2467" s="6">
        <v>4150</v>
      </c>
      <c r="E2467" s="12" t="str">
        <f>INDEX('Parameter Codelist'!$A$1:$I$9000,MATCH($D2467,'Parameter Codelist'!$A:$A,0),2)</f>
        <v>merfos</v>
      </c>
      <c r="F2467" s="18" t="s">
        <v>7144</v>
      </c>
      <c r="G2467" t="str">
        <f>INDEX('Parameter Codelist'!$A$1:$I$9000,MATCH($D2467,'Parameter Codelist'!$A:$A,0),5)</f>
        <v>150-50-5</v>
      </c>
      <c r="H2467" s="6">
        <v>8</v>
      </c>
      <c r="I2467" t="str">
        <f>INDEX('Hoedanigheid codelist'!$A$1:$J$5341,MATCH($H2467,'Hoedanigheid codelist'!$A:$A,0),3)</f>
        <v>Niet van toepassing</v>
      </c>
      <c r="J2467" s="21" t="s">
        <v>20803</v>
      </c>
    </row>
    <row r="2468" spans="1:10" ht="15.75" thickBot="1">
      <c r="A2468" s="10">
        <v>2720</v>
      </c>
      <c r="B2468" t="str">
        <f>INDEX('Parameter Codelist'!$A$1:$I$9000,MATCH($A2468,'Parameter Codelist'!$A:$A,0),2)</f>
        <v>(massa)Concentratie</v>
      </c>
      <c r="C2468" s="20" t="s">
        <v>20800</v>
      </c>
      <c r="D2468" s="6">
        <v>4151</v>
      </c>
      <c r="E2468" s="12" t="str">
        <f>INDEX('Parameter Codelist'!$A$1:$I$9000,MATCH($D2468,'Parameter Codelist'!$A:$A,0),2)</f>
        <v>mestranol</v>
      </c>
      <c r="F2468" s="18" t="s">
        <v>7147</v>
      </c>
      <c r="G2468" t="str">
        <f>INDEX('Parameter Codelist'!$A$1:$I$9000,MATCH($D2468,'Parameter Codelist'!$A:$A,0),5)</f>
        <v>72-33-3</v>
      </c>
      <c r="H2468" s="6">
        <v>8</v>
      </c>
      <c r="I2468" t="str">
        <f>INDEX('Hoedanigheid codelist'!$A$1:$J$5341,MATCH($H2468,'Hoedanigheid codelist'!$A:$A,0),3)</f>
        <v>Niet van toepassing</v>
      </c>
      <c r="J2468" s="21" t="s">
        <v>20803</v>
      </c>
    </row>
    <row r="2469" spans="1:10" ht="15.75" thickBot="1">
      <c r="A2469" s="10">
        <v>2720</v>
      </c>
      <c r="B2469" t="str">
        <f>INDEX('Parameter Codelist'!$A$1:$I$9000,MATCH($A2469,'Parameter Codelist'!$A:$A,0),2)</f>
        <v>(massa)Concentratie</v>
      </c>
      <c r="C2469" s="20" t="s">
        <v>20800</v>
      </c>
      <c r="D2469" s="6">
        <v>4152</v>
      </c>
      <c r="E2469" s="12" t="str">
        <f>INDEX('Parameter Codelist'!$A$1:$I$9000,MATCH($D2469,'Parameter Codelist'!$A:$A,0),2)</f>
        <v>mesosulfuron-methyl</v>
      </c>
      <c r="F2469" s="18" t="s">
        <v>7150</v>
      </c>
      <c r="G2469" t="str">
        <f>INDEX('Parameter Codelist'!$A$1:$I$9000,MATCH($D2469,'Parameter Codelist'!$A:$A,0),5)</f>
        <v>208465-21-8</v>
      </c>
      <c r="H2469" s="6">
        <v>8</v>
      </c>
      <c r="I2469" t="str">
        <f>INDEX('Hoedanigheid codelist'!$A$1:$J$5341,MATCH($H2469,'Hoedanigheid codelist'!$A:$A,0),3)</f>
        <v>Niet van toepassing</v>
      </c>
      <c r="J2469" s="21" t="s">
        <v>20803</v>
      </c>
    </row>
    <row r="2470" spans="1:10" ht="15.75" thickBot="1">
      <c r="A2470" s="10">
        <v>2720</v>
      </c>
      <c r="B2470" t="str">
        <f>INDEX('Parameter Codelist'!$A$1:$I$9000,MATCH($A2470,'Parameter Codelist'!$A:$A,0),2)</f>
        <v>(massa)Concentratie</v>
      </c>
      <c r="C2470" s="20" t="s">
        <v>20800</v>
      </c>
      <c r="D2470" s="6">
        <v>4153</v>
      </c>
      <c r="E2470" s="12" t="str">
        <f>INDEX('Parameter Codelist'!$A$1:$I$9000,MATCH($D2470,'Parameter Codelist'!$A:$A,0),2)</f>
        <v>mesotrion</v>
      </c>
      <c r="F2470" s="18" t="s">
        <v>19372</v>
      </c>
      <c r="G2470" t="str">
        <f>INDEX('Parameter Codelist'!$A$1:$I$9000,MATCH($D2470,'Parameter Codelist'!$A:$A,0),5)</f>
        <v>104206-82-8</v>
      </c>
      <c r="H2470" s="6">
        <v>8</v>
      </c>
      <c r="I2470" t="str">
        <f>INDEX('Hoedanigheid codelist'!$A$1:$J$5341,MATCH($H2470,'Hoedanigheid codelist'!$A:$A,0),3)</f>
        <v>Niet van toepassing</v>
      </c>
      <c r="J2470" s="21" t="s">
        <v>20803</v>
      </c>
    </row>
    <row r="2471" spans="1:10" ht="15.75" thickBot="1">
      <c r="A2471" s="10">
        <v>2720</v>
      </c>
      <c r="B2471" t="str">
        <f>INDEX('Parameter Codelist'!$A$1:$I$9000,MATCH($A2471,'Parameter Codelist'!$A:$A,0),2)</f>
        <v>(massa)Concentratie</v>
      </c>
      <c r="C2471" s="20" t="s">
        <v>20800</v>
      </c>
      <c r="D2471" s="6">
        <v>4154</v>
      </c>
      <c r="E2471" s="12" t="str">
        <f>INDEX('Parameter Codelist'!$A$1:$I$9000,MATCH($D2471,'Parameter Codelist'!$A:$A,0),2)</f>
        <v>metolcarb</v>
      </c>
      <c r="F2471" s="18" t="s">
        <v>7156</v>
      </c>
      <c r="G2471" t="str">
        <f>INDEX('Parameter Codelist'!$A$1:$I$9000,MATCH($D2471,'Parameter Codelist'!$A:$A,0),5)</f>
        <v>1129-41-5</v>
      </c>
      <c r="H2471" s="6">
        <v>8</v>
      </c>
      <c r="I2471" t="str">
        <f>INDEX('Hoedanigheid codelist'!$A$1:$J$5341,MATCH($H2471,'Hoedanigheid codelist'!$A:$A,0),3)</f>
        <v>Niet van toepassing</v>
      </c>
      <c r="J2471" s="21" t="s">
        <v>20803</v>
      </c>
    </row>
    <row r="2472" spans="1:10" ht="15.75" thickBot="1">
      <c r="A2472" s="10">
        <v>2720</v>
      </c>
      <c r="B2472" t="str">
        <f>INDEX('Parameter Codelist'!$A$1:$I$9000,MATCH($A2472,'Parameter Codelist'!$A:$A,0),2)</f>
        <v>(massa)Concentratie</v>
      </c>
      <c r="C2472" s="20" t="s">
        <v>20800</v>
      </c>
      <c r="D2472" s="6">
        <v>4155</v>
      </c>
      <c r="E2472" s="12" t="str">
        <f>INDEX('Parameter Codelist'!$A$1:$I$9000,MATCH($D2472,'Parameter Codelist'!$A:$A,0),2)</f>
        <v>methacrifos</v>
      </c>
      <c r="F2472" s="18" t="s">
        <v>7159</v>
      </c>
      <c r="G2472" t="str">
        <f>INDEX('Parameter Codelist'!$A$1:$I$9000,MATCH($D2472,'Parameter Codelist'!$A:$A,0),5)</f>
        <v>62610-77-9</v>
      </c>
      <c r="H2472" s="6">
        <v>8</v>
      </c>
      <c r="I2472" t="str">
        <f>INDEX('Hoedanigheid codelist'!$A$1:$J$5341,MATCH($H2472,'Hoedanigheid codelist'!$A:$A,0),3)</f>
        <v>Niet van toepassing</v>
      </c>
      <c r="J2472" s="21" t="s">
        <v>20803</v>
      </c>
    </row>
    <row r="2473" spans="1:10" ht="15.75" thickBot="1">
      <c r="A2473" s="10">
        <v>2720</v>
      </c>
      <c r="B2473" t="str">
        <f>INDEX('Parameter Codelist'!$A$1:$I$9000,MATCH($A2473,'Parameter Codelist'!$A:$A,0),2)</f>
        <v>(massa)Concentratie</v>
      </c>
      <c r="C2473" s="20" t="s">
        <v>20800</v>
      </c>
      <c r="D2473" s="6">
        <v>4156</v>
      </c>
      <c r="E2473" s="12" t="str">
        <f>INDEX('Parameter Codelist'!$A$1:$I$9000,MATCH($D2473,'Parameter Codelist'!$A:$A,0),2)</f>
        <v>metconazool</v>
      </c>
      <c r="F2473" s="18" t="s">
        <v>19373</v>
      </c>
      <c r="G2473" t="str">
        <f>INDEX('Parameter Codelist'!$A$1:$I$9000,MATCH($D2473,'Parameter Codelist'!$A:$A,0),5)</f>
        <v>125116-23-6</v>
      </c>
      <c r="H2473" s="6">
        <v>8</v>
      </c>
      <c r="I2473" t="str">
        <f>INDEX('Hoedanigheid codelist'!$A$1:$J$5341,MATCH($H2473,'Hoedanigheid codelist'!$A:$A,0),3)</f>
        <v>Niet van toepassing</v>
      </c>
      <c r="J2473" s="21" t="s">
        <v>20803</v>
      </c>
    </row>
    <row r="2474" spans="1:10" ht="15.75" thickBot="1">
      <c r="A2474" s="10">
        <v>2720</v>
      </c>
      <c r="B2474" t="str">
        <f>INDEX('Parameter Codelist'!$A$1:$I$9000,MATCH($A2474,'Parameter Codelist'!$A:$A,0),2)</f>
        <v>(massa)Concentratie</v>
      </c>
      <c r="C2474" s="20" t="s">
        <v>20800</v>
      </c>
      <c r="D2474" s="6">
        <v>4157</v>
      </c>
      <c r="E2474" s="12" t="str">
        <f>INDEX('Parameter Codelist'!$A$1:$I$9000,MATCH($D2474,'Parameter Codelist'!$A:$A,0),2)</f>
        <v>metformine</v>
      </c>
      <c r="F2474" s="18" t="s">
        <v>19374</v>
      </c>
      <c r="G2474" t="str">
        <f>INDEX('Parameter Codelist'!$A$1:$I$9000,MATCH($D2474,'Parameter Codelist'!$A:$A,0),5)</f>
        <v>657-24-9</v>
      </c>
      <c r="H2474" s="6">
        <v>8</v>
      </c>
      <c r="I2474" t="str">
        <f>INDEX('Hoedanigheid codelist'!$A$1:$J$5341,MATCH($H2474,'Hoedanigheid codelist'!$A:$A,0),3)</f>
        <v>Niet van toepassing</v>
      </c>
      <c r="J2474" s="21" t="s">
        <v>20803</v>
      </c>
    </row>
    <row r="2475" spans="1:10" ht="15.75" thickBot="1">
      <c r="A2475" s="10">
        <v>2720</v>
      </c>
      <c r="B2475" t="str">
        <f>INDEX('Parameter Codelist'!$A$1:$I$9000,MATCH($A2475,'Parameter Codelist'!$A:$A,0),2)</f>
        <v>(massa)Concentratie</v>
      </c>
      <c r="C2475" s="20" t="s">
        <v>20800</v>
      </c>
      <c r="D2475" s="6">
        <v>4158</v>
      </c>
      <c r="E2475" s="12" t="str">
        <f>INDEX('Parameter Codelist'!$A$1:$I$9000,MATCH($D2475,'Parameter Codelist'!$A:$A,0),2)</f>
        <v>metrafenon</v>
      </c>
      <c r="F2475" s="18" t="s">
        <v>19375</v>
      </c>
      <c r="G2475" t="str">
        <f>INDEX('Parameter Codelist'!$A$1:$I$9000,MATCH($D2475,'Parameter Codelist'!$A:$A,0),5)</f>
        <v>220899-03-6</v>
      </c>
      <c r="H2475" s="6">
        <v>8</v>
      </c>
      <c r="I2475" t="str">
        <f>INDEX('Hoedanigheid codelist'!$A$1:$J$5341,MATCH($H2475,'Hoedanigheid codelist'!$A:$A,0),3)</f>
        <v>Niet van toepassing</v>
      </c>
      <c r="J2475" s="21" t="s">
        <v>20803</v>
      </c>
    </row>
    <row r="2476" spans="1:10" ht="15.75" thickBot="1">
      <c r="A2476" s="10">
        <v>2720</v>
      </c>
      <c r="B2476" t="str">
        <f>INDEX('Parameter Codelist'!$A$1:$I$9000,MATCH($A2476,'Parameter Codelist'!$A:$A,0),2)</f>
        <v>(massa)Concentratie</v>
      </c>
      <c r="C2476" s="20" t="s">
        <v>20800</v>
      </c>
      <c r="D2476" s="6">
        <v>4159</v>
      </c>
      <c r="E2476" s="12" t="str">
        <f>INDEX('Parameter Codelist'!$A$1:$I$9000,MATCH($D2476,'Parameter Codelist'!$A:$A,0),2)</f>
        <v>metham-natrium</v>
      </c>
      <c r="F2476" s="18" t="s">
        <v>19376</v>
      </c>
      <c r="G2476" t="str">
        <f>INDEX('Parameter Codelist'!$A$1:$I$9000,MATCH($D2476,'Parameter Codelist'!$A:$A,0),5)</f>
        <v>137-42-8</v>
      </c>
      <c r="H2476" s="6">
        <v>8</v>
      </c>
      <c r="I2476" t="str">
        <f>INDEX('Hoedanigheid codelist'!$A$1:$J$5341,MATCH($H2476,'Hoedanigheid codelist'!$A:$A,0),3)</f>
        <v>Niet van toepassing</v>
      </c>
      <c r="J2476" s="21" t="s">
        <v>20803</v>
      </c>
    </row>
    <row r="2477" spans="1:10" ht="15.75" thickBot="1">
      <c r="A2477" s="10">
        <v>2720</v>
      </c>
      <c r="B2477" t="str">
        <f>INDEX('Parameter Codelist'!$A$1:$I$9000,MATCH($A2477,'Parameter Codelist'!$A:$A,0),2)</f>
        <v>(massa)Concentratie</v>
      </c>
      <c r="C2477" s="20" t="s">
        <v>20800</v>
      </c>
      <c r="D2477" s="6">
        <v>4160</v>
      </c>
      <c r="E2477" s="12" t="str">
        <f>INDEX('Parameter Codelist'!$A$1:$I$9000,MATCH($D2477,'Parameter Codelist'!$A:$A,0),2)</f>
        <v>metronidazol</v>
      </c>
      <c r="F2477" s="18" t="s">
        <v>19377</v>
      </c>
      <c r="G2477" t="str">
        <f>INDEX('Parameter Codelist'!$A$1:$I$9000,MATCH($D2477,'Parameter Codelist'!$A:$A,0),5)</f>
        <v>443-48-1</v>
      </c>
      <c r="H2477" s="6">
        <v>8</v>
      </c>
      <c r="I2477" t="str">
        <f>INDEX('Hoedanigheid codelist'!$A$1:$J$5341,MATCH($H2477,'Hoedanigheid codelist'!$A:$A,0),3)</f>
        <v>Niet van toepassing</v>
      </c>
      <c r="J2477" s="21" t="s">
        <v>20803</v>
      </c>
    </row>
    <row r="2478" spans="1:10" ht="15.75" thickBot="1">
      <c r="A2478" s="10">
        <v>2720</v>
      </c>
      <c r="B2478" t="str">
        <f>INDEX('Parameter Codelist'!$A$1:$I$9000,MATCH($A2478,'Parameter Codelist'!$A:$A,0),2)</f>
        <v>(massa)Concentratie</v>
      </c>
      <c r="C2478" s="20" t="s">
        <v>20800</v>
      </c>
      <c r="D2478" s="6">
        <v>4161</v>
      </c>
      <c r="E2478" s="12" t="str">
        <f>INDEX('Parameter Codelist'!$A$1:$I$9000,MATCH($D2478,'Parameter Codelist'!$A:$A,0),2)</f>
        <v>methopreen</v>
      </c>
      <c r="F2478" s="18" t="s">
        <v>19378</v>
      </c>
      <c r="G2478" t="str">
        <f>INDEX('Parameter Codelist'!$A$1:$I$9000,MATCH($D2478,'Parameter Codelist'!$A:$A,0),5)</f>
        <v>40596-69-8</v>
      </c>
      <c r="H2478" s="6">
        <v>8</v>
      </c>
      <c r="I2478" t="str">
        <f>INDEX('Hoedanigheid codelist'!$A$1:$J$5341,MATCH($H2478,'Hoedanigheid codelist'!$A:$A,0),3)</f>
        <v>Niet van toepassing</v>
      </c>
      <c r="J2478" s="21" t="s">
        <v>20803</v>
      </c>
    </row>
    <row r="2479" spans="1:10" ht="15.75" thickBot="1">
      <c r="A2479" s="10">
        <v>2720</v>
      </c>
      <c r="B2479" t="str">
        <f>INDEX('Parameter Codelist'!$A$1:$I$9000,MATCH($A2479,'Parameter Codelist'!$A:$A,0),2)</f>
        <v>(massa)Concentratie</v>
      </c>
      <c r="C2479" s="20" t="s">
        <v>20800</v>
      </c>
      <c r="D2479" s="6">
        <v>4162</v>
      </c>
      <c r="E2479" s="12" t="str">
        <f>INDEX('Parameter Codelist'!$A$1:$I$9000,MATCH($D2479,'Parameter Codelist'!$A:$A,0),2)</f>
        <v>metiram</v>
      </c>
      <c r="F2479" s="18" t="s">
        <v>7180</v>
      </c>
      <c r="G2479" t="str">
        <f>INDEX('Parameter Codelist'!$A$1:$I$9000,MATCH($D2479,'Parameter Codelist'!$A:$A,0),5)</f>
        <v>9006-42-2</v>
      </c>
      <c r="H2479" s="6">
        <v>8</v>
      </c>
      <c r="I2479" t="str">
        <f>INDEX('Hoedanigheid codelist'!$A$1:$J$5341,MATCH($H2479,'Hoedanigheid codelist'!$A:$A,0),3)</f>
        <v>Niet van toepassing</v>
      </c>
      <c r="J2479" s="21" t="s">
        <v>20803</v>
      </c>
    </row>
    <row r="2480" spans="1:10" ht="15.75" thickBot="1">
      <c r="A2480" s="10">
        <v>2720</v>
      </c>
      <c r="B2480" t="str">
        <f>INDEX('Parameter Codelist'!$A$1:$I$9000,MATCH($A2480,'Parameter Codelist'!$A:$A,0),2)</f>
        <v>(massa)Concentratie</v>
      </c>
      <c r="C2480" s="20" t="s">
        <v>20800</v>
      </c>
      <c r="D2480" s="6">
        <v>4163</v>
      </c>
      <c r="E2480" s="12" t="str">
        <f>INDEX('Parameter Codelist'!$A$1:$I$9000,MATCH($D2480,'Parameter Codelist'!$A:$A,0),2)</f>
        <v>metosulam</v>
      </c>
      <c r="F2480" s="18" t="s">
        <v>7183</v>
      </c>
      <c r="G2480" t="str">
        <f>INDEX('Parameter Codelist'!$A$1:$I$9000,MATCH($D2480,'Parameter Codelist'!$A:$A,0),5)</f>
        <v>139528-85-1</v>
      </c>
      <c r="H2480" s="6">
        <v>8</v>
      </c>
      <c r="I2480" t="str">
        <f>INDEX('Hoedanigheid codelist'!$A$1:$J$5341,MATCH($H2480,'Hoedanigheid codelist'!$A:$A,0),3)</f>
        <v>Niet van toepassing</v>
      </c>
      <c r="J2480" s="21" t="s">
        <v>20803</v>
      </c>
    </row>
    <row r="2481" spans="1:10" ht="15.75" thickBot="1">
      <c r="A2481" s="10">
        <v>2720</v>
      </c>
      <c r="B2481" t="str">
        <f>INDEX('Parameter Codelist'!$A$1:$I$9000,MATCH($A2481,'Parameter Codelist'!$A:$A,0),2)</f>
        <v>(massa)Concentratie</v>
      </c>
      <c r="C2481" s="20" t="s">
        <v>20800</v>
      </c>
      <c r="D2481" s="6">
        <v>4164</v>
      </c>
      <c r="E2481" s="12" t="str">
        <f>INDEX('Parameter Codelist'!$A$1:$I$9000,MATCH($D2481,'Parameter Codelist'!$A:$A,0),2)</f>
        <v>methotrexaat</v>
      </c>
      <c r="F2481" s="18" t="s">
        <v>19379</v>
      </c>
      <c r="G2481" t="str">
        <f>INDEX('Parameter Codelist'!$A$1:$I$9000,MATCH($D2481,'Parameter Codelist'!$A:$A,0),5)</f>
        <v>59-05-2</v>
      </c>
      <c r="H2481" s="6">
        <v>8</v>
      </c>
      <c r="I2481" t="str">
        <f>INDEX('Hoedanigheid codelist'!$A$1:$J$5341,MATCH($H2481,'Hoedanigheid codelist'!$A:$A,0),3)</f>
        <v>Niet van toepassing</v>
      </c>
      <c r="J2481" s="21" t="s">
        <v>20803</v>
      </c>
    </row>
    <row r="2482" spans="1:10" ht="15.75" thickBot="1">
      <c r="A2482" s="10">
        <v>2720</v>
      </c>
      <c r="B2482" t="str">
        <f>INDEX('Parameter Codelist'!$A$1:$I$9000,MATCH($A2482,'Parameter Codelist'!$A:$A,0),2)</f>
        <v>(massa)Concentratie</v>
      </c>
      <c r="C2482" s="20" t="s">
        <v>20800</v>
      </c>
      <c r="D2482" s="6">
        <v>4165</v>
      </c>
      <c r="E2482" s="12" t="str">
        <f>INDEX('Parameter Codelist'!$A$1:$I$9000,MATCH($D2482,'Parameter Codelist'!$A:$A,0),2)</f>
        <v>methazol</v>
      </c>
      <c r="F2482" s="18" t="s">
        <v>7189</v>
      </c>
      <c r="G2482" t="str">
        <f>INDEX('Parameter Codelist'!$A$1:$I$9000,MATCH($D2482,'Parameter Codelist'!$A:$A,0),5)</f>
        <v>20354-26-1</v>
      </c>
      <c r="H2482" s="6">
        <v>8</v>
      </c>
      <c r="I2482" t="str">
        <f>INDEX('Hoedanigheid codelist'!$A$1:$J$5341,MATCH($H2482,'Hoedanigheid codelist'!$A:$A,0),3)</f>
        <v>Niet van toepassing</v>
      </c>
      <c r="J2482" s="21" t="s">
        <v>20803</v>
      </c>
    </row>
    <row r="2483" spans="1:10" ht="15.75" thickBot="1">
      <c r="A2483" s="10">
        <v>2720</v>
      </c>
      <c r="B2483" t="str">
        <f>INDEX('Parameter Codelist'!$A$1:$I$9000,MATCH($A2483,'Parameter Codelist'!$A:$A,0),2)</f>
        <v>(massa)Concentratie</v>
      </c>
      <c r="C2483" s="20" t="s">
        <v>20800</v>
      </c>
      <c r="D2483" s="6">
        <v>4166</v>
      </c>
      <c r="E2483" s="12" t="str">
        <f>INDEX('Parameter Codelist'!$A$1:$I$9000,MATCH($D2483,'Parameter Codelist'!$A:$A,0),2)</f>
        <v>mexacarbaat</v>
      </c>
      <c r="F2483" s="18" t="s">
        <v>19380</v>
      </c>
      <c r="G2483" t="str">
        <f>INDEX('Parameter Codelist'!$A$1:$I$9000,MATCH($D2483,'Parameter Codelist'!$A:$A,0),5)</f>
        <v>315-18-4</v>
      </c>
      <c r="H2483" s="6">
        <v>8</v>
      </c>
      <c r="I2483" t="str">
        <f>INDEX('Hoedanigheid codelist'!$A$1:$J$5341,MATCH($H2483,'Hoedanigheid codelist'!$A:$A,0),3)</f>
        <v>Niet van toepassing</v>
      </c>
      <c r="J2483" s="21" t="s">
        <v>20803</v>
      </c>
    </row>
    <row r="2484" spans="1:10" ht="15.75" thickBot="1">
      <c r="A2484" s="10">
        <v>2720</v>
      </c>
      <c r="B2484" t="str">
        <f>INDEX('Parameter Codelist'!$A$1:$I$9000,MATCH($A2484,'Parameter Codelist'!$A:$A,0),2)</f>
        <v>(massa)Concentratie</v>
      </c>
      <c r="C2484" s="20" t="s">
        <v>20800</v>
      </c>
      <c r="D2484" s="6">
        <v>4167</v>
      </c>
      <c r="E2484" s="12" t="str">
        <f>INDEX('Parameter Codelist'!$A$1:$I$9000,MATCH($D2484,'Parameter Codelist'!$A:$A,0),2)</f>
        <v>magnesiumchloride</v>
      </c>
      <c r="F2484" s="18" t="s">
        <v>19381</v>
      </c>
      <c r="G2484" t="str">
        <f>INDEX('Parameter Codelist'!$A$1:$I$9000,MATCH($D2484,'Parameter Codelist'!$A:$A,0),5)</f>
        <v>7786-30-3</v>
      </c>
      <c r="H2484" s="6">
        <v>8</v>
      </c>
      <c r="I2484" t="str">
        <f>INDEX('Hoedanigheid codelist'!$A$1:$J$5341,MATCH($H2484,'Hoedanigheid codelist'!$A:$A,0),3)</f>
        <v>Niet van toepassing</v>
      </c>
      <c r="J2484" s="21" t="s">
        <v>20803</v>
      </c>
    </row>
    <row r="2485" spans="1:10" ht="15.75" thickBot="1">
      <c r="A2485" s="10">
        <v>2720</v>
      </c>
      <c r="B2485" t="str">
        <f>INDEX('Parameter Codelist'!$A$1:$I$9000,MATCH($A2485,'Parameter Codelist'!$A:$A,0),2)</f>
        <v>(massa)Concentratie</v>
      </c>
      <c r="C2485" s="20" t="s">
        <v>20800</v>
      </c>
      <c r="D2485" s="6">
        <v>4168</v>
      </c>
      <c r="E2485" s="12" t="str">
        <f>INDEX('Parameter Codelist'!$A$1:$I$9000,MATCH($D2485,'Parameter Codelist'!$A:$A,0),2)</f>
        <v>magnesiumoxide</v>
      </c>
      <c r="F2485" s="18" t="s">
        <v>19382</v>
      </c>
      <c r="G2485" t="str">
        <f>INDEX('Parameter Codelist'!$A$1:$I$9000,MATCH($D2485,'Parameter Codelist'!$A:$A,0),5)</f>
        <v>1309-48-4</v>
      </c>
      <c r="H2485" s="6">
        <v>8</v>
      </c>
      <c r="I2485" t="str">
        <f>INDEX('Hoedanigheid codelist'!$A$1:$J$5341,MATCH($H2485,'Hoedanigheid codelist'!$A:$A,0),3)</f>
        <v>Niet van toepassing</v>
      </c>
      <c r="J2485" s="21" t="s">
        <v>20803</v>
      </c>
    </row>
    <row r="2486" spans="1:10" ht="15.75" thickBot="1">
      <c r="A2486" s="10">
        <v>2720</v>
      </c>
      <c r="B2486" t="str">
        <f>INDEX('Parameter Codelist'!$A$1:$I$9000,MATCH($A2486,'Parameter Codelist'!$A:$A,0),2)</f>
        <v>(massa)Concentratie</v>
      </c>
      <c r="C2486" s="20" t="s">
        <v>20800</v>
      </c>
      <c r="D2486" s="6">
        <v>4169</v>
      </c>
      <c r="E2486" s="12" t="str">
        <f>INDEX('Parameter Codelist'!$A$1:$I$9000,MATCH($D2486,'Parameter Codelist'!$A:$A,0),2)</f>
        <v>magnesiumfosfide</v>
      </c>
      <c r="F2486" s="18" t="s">
        <v>19383</v>
      </c>
      <c r="G2486" t="str">
        <f>INDEX('Parameter Codelist'!$A$1:$I$9000,MATCH($D2486,'Parameter Codelist'!$A:$A,0),5)</f>
        <v>12057-74-8</v>
      </c>
      <c r="H2486" s="6">
        <v>8</v>
      </c>
      <c r="I2486" t="str">
        <f>INDEX('Hoedanigheid codelist'!$A$1:$J$5341,MATCH($H2486,'Hoedanigheid codelist'!$A:$A,0),3)</f>
        <v>Niet van toepassing</v>
      </c>
      <c r="J2486" s="21" t="s">
        <v>20803</v>
      </c>
    </row>
    <row r="2487" spans="1:10" ht="15.75" thickBot="1">
      <c r="A2487" s="10">
        <v>2720</v>
      </c>
      <c r="B2487" t="str">
        <f>INDEX('Parameter Codelist'!$A$1:$I$9000,MATCH($A2487,'Parameter Codelist'!$A:$A,0),2)</f>
        <v>(massa)Concentratie</v>
      </c>
      <c r="C2487" s="20" t="s">
        <v>20800</v>
      </c>
      <c r="D2487" s="6">
        <v>4170</v>
      </c>
      <c r="E2487" s="12" t="str">
        <f>INDEX('Parameter Codelist'!$A$1:$I$9000,MATCH($D2487,'Parameter Codelist'!$A:$A,0),2)</f>
        <v>methyl-3-hydroxyfenylcarbamaat</v>
      </c>
      <c r="F2487" s="18" t="s">
        <v>19384</v>
      </c>
      <c r="G2487" t="str">
        <f>INDEX('Parameter Codelist'!$A$1:$I$9000,MATCH($D2487,'Parameter Codelist'!$A:$A,0),5)</f>
        <v>13683-89-1</v>
      </c>
      <c r="H2487" s="6">
        <v>8</v>
      </c>
      <c r="I2487" t="str">
        <f>INDEX('Hoedanigheid codelist'!$A$1:$J$5341,MATCH($H2487,'Hoedanigheid codelist'!$A:$A,0),3)</f>
        <v>Niet van toepassing</v>
      </c>
      <c r="J2487" s="21" t="s">
        <v>20803</v>
      </c>
    </row>
    <row r="2488" spans="1:10" ht="15.75" thickBot="1">
      <c r="A2488" s="10">
        <v>2720</v>
      </c>
      <c r="B2488" t="str">
        <f>INDEX('Parameter Codelist'!$A$1:$I$9000,MATCH($A2488,'Parameter Codelist'!$A:$A,0),2)</f>
        <v>(massa)Concentratie</v>
      </c>
      <c r="C2488" s="20" t="s">
        <v>20800</v>
      </c>
      <c r="D2488" s="6">
        <v>4171</v>
      </c>
      <c r="E2488" s="12" t="str">
        <f>INDEX('Parameter Codelist'!$A$1:$I$9000,MATCH($D2488,'Parameter Codelist'!$A:$A,0),2)</f>
        <v>mianserine</v>
      </c>
      <c r="F2488" s="18" t="s">
        <v>19385</v>
      </c>
      <c r="G2488" t="str">
        <f>INDEX('Parameter Codelist'!$A$1:$I$9000,MATCH($D2488,'Parameter Codelist'!$A:$A,0),5)</f>
        <v>24219-97-4</v>
      </c>
      <c r="H2488" s="6">
        <v>8</v>
      </c>
      <c r="I2488" t="str">
        <f>INDEX('Hoedanigheid codelist'!$A$1:$J$5341,MATCH($H2488,'Hoedanigheid codelist'!$A:$A,0),3)</f>
        <v>Niet van toepassing</v>
      </c>
      <c r="J2488" s="21" t="s">
        <v>20803</v>
      </c>
    </row>
    <row r="2489" spans="1:10" ht="15.75" thickBot="1">
      <c r="A2489" s="10">
        <v>2720</v>
      </c>
      <c r="B2489" t="str">
        <f>INDEX('Parameter Codelist'!$A$1:$I$9000,MATCH($A2489,'Parameter Codelist'!$A:$A,0),2)</f>
        <v>(massa)Concentratie</v>
      </c>
      <c r="C2489" s="20" t="s">
        <v>20800</v>
      </c>
      <c r="D2489" s="6">
        <v>4172</v>
      </c>
      <c r="E2489" s="12" t="str">
        <f>INDEX('Parameter Codelist'!$A$1:$I$9000,MATCH($D2489,'Parameter Codelist'!$A:$A,0),2)</f>
        <v>miconazol</v>
      </c>
      <c r="F2489" s="18" t="s">
        <v>19386</v>
      </c>
      <c r="G2489" t="str">
        <f>INDEX('Parameter Codelist'!$A$1:$I$9000,MATCH($D2489,'Parameter Codelist'!$A:$A,0),5)</f>
        <v>22916-47-8</v>
      </c>
      <c r="H2489" s="6">
        <v>8</v>
      </c>
      <c r="I2489" t="str">
        <f>INDEX('Hoedanigheid codelist'!$A$1:$J$5341,MATCH($H2489,'Hoedanigheid codelist'!$A:$A,0),3)</f>
        <v>Niet van toepassing</v>
      </c>
      <c r="J2489" s="21" t="s">
        <v>20803</v>
      </c>
    </row>
    <row r="2490" spans="1:10" ht="15.75" thickBot="1">
      <c r="A2490" s="10">
        <v>2720</v>
      </c>
      <c r="B2490" t="str">
        <f>INDEX('Parameter Codelist'!$A$1:$I$9000,MATCH($A2490,'Parameter Codelist'!$A:$A,0),2)</f>
        <v>(massa)Concentratie</v>
      </c>
      <c r="C2490" s="20" t="s">
        <v>20800</v>
      </c>
      <c r="D2490" s="6">
        <v>4174</v>
      </c>
      <c r="E2490" s="12" t="str">
        <f>INDEX('Parameter Codelist'!$A$1:$I$9000,MATCH($D2490,'Parameter Codelist'!$A:$A,0),2)</f>
        <v>milbemectin</v>
      </c>
      <c r="F2490" s="18" t="s">
        <v>7215</v>
      </c>
      <c r="G2490" t="str">
        <f>INDEX('Parameter Codelist'!$A$1:$I$9000,MATCH($D2490,'Parameter Codelist'!$A:$A,0),5)</f>
        <v>51596-11-3</v>
      </c>
      <c r="H2490" s="6">
        <v>8</v>
      </c>
      <c r="I2490" t="str">
        <f>INDEX('Hoedanigheid codelist'!$A$1:$J$5341,MATCH($H2490,'Hoedanigheid codelist'!$A:$A,0),3)</f>
        <v>Niet van toepassing</v>
      </c>
      <c r="J2490" s="21" t="s">
        <v>20803</v>
      </c>
    </row>
    <row r="2491" spans="1:10" ht="15.75" thickBot="1">
      <c r="A2491" s="10">
        <v>2720</v>
      </c>
      <c r="B2491" t="str">
        <f>INDEX('Parameter Codelist'!$A$1:$I$9000,MATCH($A2491,'Parameter Codelist'!$A:$A,0),2)</f>
        <v>(massa)Concentratie</v>
      </c>
      <c r="C2491" s="20" t="s">
        <v>20800</v>
      </c>
      <c r="D2491" s="6">
        <v>4176</v>
      </c>
      <c r="E2491" s="12" t="str">
        <f>INDEX('Parameter Codelist'!$A$1:$I$9000,MATCH($D2491,'Parameter Codelist'!$A:$A,0),2)</f>
        <v>metalaxyl-M</v>
      </c>
      <c r="F2491" s="18" t="s">
        <v>7220</v>
      </c>
      <c r="G2491" t="str">
        <f>INDEX('Parameter Codelist'!$A$1:$I$9000,MATCH($D2491,'Parameter Codelist'!$A:$A,0),5)</f>
        <v>70630-17-0</v>
      </c>
      <c r="H2491" s="6">
        <v>8</v>
      </c>
      <c r="I2491" t="str">
        <f>INDEX('Hoedanigheid codelist'!$A$1:$J$5341,MATCH($H2491,'Hoedanigheid codelist'!$A:$A,0),3)</f>
        <v>Niet van toepassing</v>
      </c>
      <c r="J2491" s="21" t="s">
        <v>20803</v>
      </c>
    </row>
    <row r="2492" spans="1:10" ht="15.75" thickBot="1">
      <c r="A2492" s="10">
        <v>2720</v>
      </c>
      <c r="B2492" t="str">
        <f>INDEX('Parameter Codelist'!$A$1:$I$9000,MATCH($A2492,'Parameter Codelist'!$A:$A,0),2)</f>
        <v>(massa)Concentratie</v>
      </c>
      <c r="C2492" s="20" t="s">
        <v>20800</v>
      </c>
      <c r="D2492" s="6">
        <v>4178</v>
      </c>
      <c r="E2492" s="12" t="str">
        <f>INDEX('Parameter Codelist'!$A$1:$I$9000,MATCH($D2492,'Parameter Codelist'!$A:$A,0),2)</f>
        <v>mangaan 52</v>
      </c>
      <c r="F2492" s="18" t="s">
        <v>19387</v>
      </c>
      <c r="G2492" t="str">
        <f>INDEX('Parameter Codelist'!$A$1:$I$9000,MATCH($D2492,'Parameter Codelist'!$A:$A,0),5)</f>
        <v>14092-99-0</v>
      </c>
      <c r="H2492" s="6">
        <v>8</v>
      </c>
      <c r="I2492" t="str">
        <f>INDEX('Hoedanigheid codelist'!$A$1:$J$5341,MATCH($H2492,'Hoedanigheid codelist'!$A:$A,0),3)</f>
        <v>Niet van toepassing</v>
      </c>
      <c r="J2492" s="21" t="s">
        <v>20803</v>
      </c>
    </row>
    <row r="2493" spans="1:10" ht="15.75" thickBot="1">
      <c r="A2493" s="10">
        <v>2720</v>
      </c>
      <c r="B2493" t="str">
        <f>INDEX('Parameter Codelist'!$A$1:$I$9000,MATCH($A2493,'Parameter Codelist'!$A:$A,0),2)</f>
        <v>(massa)Concentratie</v>
      </c>
      <c r="C2493" s="20" t="s">
        <v>20800</v>
      </c>
      <c r="D2493" s="6">
        <v>4179</v>
      </c>
      <c r="E2493" s="12" t="str">
        <f>INDEX('Parameter Codelist'!$A$1:$I$9000,MATCH($D2493,'Parameter Codelist'!$A:$A,0),2)</f>
        <v>mangaan 54</v>
      </c>
      <c r="F2493" s="18" t="s">
        <v>19388</v>
      </c>
      <c r="G2493" t="str">
        <f>INDEX('Parameter Codelist'!$A$1:$I$9000,MATCH($D2493,'Parameter Codelist'!$A:$A,0),5)</f>
        <v>13966-31-9</v>
      </c>
      <c r="H2493" s="6">
        <v>8</v>
      </c>
      <c r="I2493" t="str">
        <f>INDEX('Hoedanigheid codelist'!$A$1:$J$5341,MATCH($H2493,'Hoedanigheid codelist'!$A:$A,0),3)</f>
        <v>Niet van toepassing</v>
      </c>
      <c r="J2493" s="21" t="s">
        <v>20803</v>
      </c>
    </row>
    <row r="2494" spans="1:10" ht="15.75" thickBot="1">
      <c r="A2494" s="10">
        <v>2720</v>
      </c>
      <c r="B2494" t="str">
        <f>INDEX('Parameter Codelist'!$A$1:$I$9000,MATCH($A2494,'Parameter Codelist'!$A:$A,0),2)</f>
        <v>(massa)Concentratie</v>
      </c>
      <c r="C2494" s="20" t="s">
        <v>20800</v>
      </c>
      <c r="D2494" s="6">
        <v>4180</v>
      </c>
      <c r="E2494" s="12" t="str">
        <f>INDEX('Parameter Codelist'!$A$1:$I$9000,MATCH($D2494,'Parameter Codelist'!$A:$A,0),2)</f>
        <v>molybdeen 99</v>
      </c>
      <c r="F2494" s="18" t="s">
        <v>19389</v>
      </c>
      <c r="G2494" t="str">
        <f>INDEX('Parameter Codelist'!$A$1:$I$9000,MATCH($D2494,'Parameter Codelist'!$A:$A,0),5)</f>
        <v>14119-15-4</v>
      </c>
      <c r="H2494" s="6">
        <v>8</v>
      </c>
      <c r="I2494" t="str">
        <f>INDEX('Hoedanigheid codelist'!$A$1:$J$5341,MATCH($H2494,'Hoedanigheid codelist'!$A:$A,0),3)</f>
        <v>Niet van toepassing</v>
      </c>
      <c r="J2494" s="21" t="s">
        <v>20803</v>
      </c>
    </row>
    <row r="2495" spans="1:10" ht="15.75" thickBot="1">
      <c r="A2495" s="10">
        <v>2720</v>
      </c>
      <c r="B2495" t="str">
        <f>INDEX('Parameter Codelist'!$A$1:$I$9000,MATCH($A2495,'Parameter Codelist'!$A:$A,0),2)</f>
        <v>(massa)Concentratie</v>
      </c>
      <c r="C2495" s="20" t="s">
        <v>20800</v>
      </c>
      <c r="D2495" s="6">
        <v>4182</v>
      </c>
      <c r="E2495" s="12" t="str">
        <f>INDEX('Parameter Codelist'!$A$1:$I$9000,MATCH($D2495,'Parameter Codelist'!$A:$A,0),2)</f>
        <v>monalide</v>
      </c>
      <c r="F2495" s="18" t="s">
        <v>19390</v>
      </c>
      <c r="G2495" t="str">
        <f>INDEX('Parameter Codelist'!$A$1:$I$9000,MATCH($D2495,'Parameter Codelist'!$A:$A,0),5)</f>
        <v>7287-36-7</v>
      </c>
      <c r="H2495" s="6">
        <v>8</v>
      </c>
      <c r="I2495" t="str">
        <f>INDEX('Hoedanigheid codelist'!$A$1:$J$5341,MATCH($H2495,'Hoedanigheid codelist'!$A:$A,0),3)</f>
        <v>Niet van toepassing</v>
      </c>
      <c r="J2495" s="21" t="s">
        <v>20803</v>
      </c>
    </row>
    <row r="2496" spans="1:10" ht="15.75" thickBot="1">
      <c r="A2496" s="10">
        <v>2720</v>
      </c>
      <c r="B2496" t="str">
        <f>INDEX('Parameter Codelist'!$A$1:$I$9000,MATCH($A2496,'Parameter Codelist'!$A:$A,0),2)</f>
        <v>(massa)Concentratie</v>
      </c>
      <c r="C2496" s="20" t="s">
        <v>20800</v>
      </c>
      <c r="D2496" s="6">
        <v>4184</v>
      </c>
      <c r="E2496" s="12" t="str">
        <f>INDEX('Parameter Codelist'!$A$1:$I$9000,MATCH($D2496,'Parameter Codelist'!$A:$A,0),2)</f>
        <v>monosulfiram</v>
      </c>
      <c r="F2496" s="18" t="s">
        <v>7241</v>
      </c>
      <c r="G2496" t="str">
        <f>INDEX('Parameter Codelist'!$A$1:$I$9000,MATCH($D2496,'Parameter Codelist'!$A:$A,0),5)</f>
        <v>95-05-6</v>
      </c>
      <c r="H2496" s="6">
        <v>8</v>
      </c>
      <c r="I2496" t="str">
        <f>INDEX('Hoedanigheid codelist'!$A$1:$J$5341,MATCH($H2496,'Hoedanigheid codelist'!$A:$A,0),3)</f>
        <v>Niet van toepassing</v>
      </c>
      <c r="J2496" s="21" t="s">
        <v>20803</v>
      </c>
    </row>
    <row r="2497" spans="1:10" ht="15.75" thickBot="1">
      <c r="A2497" s="10">
        <v>2720</v>
      </c>
      <c r="B2497" t="str">
        <f>INDEX('Parameter Codelist'!$A$1:$I$9000,MATCH($A2497,'Parameter Codelist'!$A:$A,0),2)</f>
        <v>(massa)Concentratie</v>
      </c>
      <c r="C2497" s="20" t="s">
        <v>20800</v>
      </c>
      <c r="D2497" s="6">
        <v>4185</v>
      </c>
      <c r="E2497" s="12" t="str">
        <f>INDEX('Parameter Codelist'!$A$1:$I$9000,MATCH($D2497,'Parameter Codelist'!$A:$A,0),2)</f>
        <v>fosfor organisch</v>
      </c>
      <c r="F2497" s="18" t="s">
        <v>19391</v>
      </c>
      <c r="G2497" t="str">
        <f>INDEX('Parameter Codelist'!$A$1:$I$9000,MATCH($D2497,'Parameter Codelist'!$A:$A,0),5)</f>
        <v>NVT</v>
      </c>
      <c r="H2497" s="6">
        <v>8</v>
      </c>
      <c r="I2497" t="str">
        <f>INDEX('Hoedanigheid codelist'!$A$1:$J$5341,MATCH($H2497,'Hoedanigheid codelist'!$A:$A,0),3)</f>
        <v>Niet van toepassing</v>
      </c>
      <c r="J2497" s="21" t="s">
        <v>20803</v>
      </c>
    </row>
    <row r="2498" spans="1:10" ht="15.75" thickBot="1">
      <c r="A2498" s="10">
        <v>2720</v>
      </c>
      <c r="B2498" t="str">
        <f>INDEX('Parameter Codelist'!$A$1:$I$9000,MATCH($A2498,'Parameter Codelist'!$A:$A,0),2)</f>
        <v>(massa)Concentratie</v>
      </c>
      <c r="C2498" s="20" t="s">
        <v>20800</v>
      </c>
      <c r="D2498" s="6">
        <v>4188</v>
      </c>
      <c r="E2498" s="12" t="str">
        <f>INDEX('Parameter Codelist'!$A$1:$I$9000,MATCH($D2498,'Parameter Codelist'!$A:$A,0),2)</f>
        <v>fosfor totaal</v>
      </c>
      <c r="F2498" s="18" t="s">
        <v>19392</v>
      </c>
      <c r="G2498" t="str">
        <f>INDEX('Parameter Codelist'!$A$1:$I$9000,MATCH($D2498,'Parameter Codelist'!$A:$A,0),5)</f>
        <v>NVT</v>
      </c>
      <c r="H2498" s="6">
        <v>8</v>
      </c>
      <c r="I2498" t="str">
        <f>INDEX('Hoedanigheid codelist'!$A$1:$J$5341,MATCH($H2498,'Hoedanigheid codelist'!$A:$A,0),3)</f>
        <v>Niet van toepassing</v>
      </c>
      <c r="J2498" s="21" t="s">
        <v>20803</v>
      </c>
    </row>
    <row r="2499" spans="1:10" ht="15.75" thickBot="1">
      <c r="A2499" s="10">
        <v>2720</v>
      </c>
      <c r="B2499" t="str">
        <f>INDEX('Parameter Codelist'!$A$1:$I$9000,MATCH($A2499,'Parameter Codelist'!$A:$A,0),2)</f>
        <v>(massa)Concentratie</v>
      </c>
      <c r="C2499" s="20" t="s">
        <v>20800</v>
      </c>
      <c r="D2499" s="6">
        <v>4189</v>
      </c>
      <c r="E2499" s="12" t="str">
        <f>INDEX('Parameter Codelist'!$A$1:$I$9000,MATCH($D2499,'Parameter Codelist'!$A:$A,0),2)</f>
        <v>mosterdgas</v>
      </c>
      <c r="F2499" s="18" t="s">
        <v>19393</v>
      </c>
      <c r="G2499" t="str">
        <f>INDEX('Parameter Codelist'!$A$1:$I$9000,MATCH($D2499,'Parameter Codelist'!$A:$A,0),5)</f>
        <v>505-60-2</v>
      </c>
      <c r="H2499" s="6">
        <v>8</v>
      </c>
      <c r="I2499" t="str">
        <f>INDEX('Hoedanigheid codelist'!$A$1:$J$5341,MATCH($H2499,'Hoedanigheid codelist'!$A:$A,0),3)</f>
        <v>Niet van toepassing</v>
      </c>
      <c r="J2499" s="21" t="s">
        <v>20803</v>
      </c>
    </row>
    <row r="2500" spans="1:10" ht="15.75" thickBot="1">
      <c r="A2500" s="10">
        <v>2720</v>
      </c>
      <c r="B2500" t="str">
        <f>INDEX('Parameter Codelist'!$A$1:$I$9000,MATCH($A2500,'Parameter Codelist'!$A:$A,0),2)</f>
        <v>(massa)Concentratie</v>
      </c>
      <c r="C2500" s="20" t="s">
        <v>20800</v>
      </c>
      <c r="D2500" s="6">
        <v>4190</v>
      </c>
      <c r="E2500" s="12" t="str">
        <f>INDEX('Parameter Codelist'!$A$1:$I$9000,MATCH($D2500,'Parameter Codelist'!$A:$A,0),2)</f>
        <v>molybdeentrioxide</v>
      </c>
      <c r="F2500" s="18" t="s">
        <v>19394</v>
      </c>
      <c r="G2500" t="str">
        <f>INDEX('Parameter Codelist'!$A$1:$I$9000,MATCH($D2500,'Parameter Codelist'!$A:$A,0),5)</f>
        <v>1313-27-5</v>
      </c>
      <c r="H2500" s="6">
        <v>8</v>
      </c>
      <c r="I2500" t="str">
        <f>INDEX('Hoedanigheid codelist'!$A$1:$J$5341,MATCH($H2500,'Hoedanigheid codelist'!$A:$A,0),3)</f>
        <v>Niet van toepassing</v>
      </c>
      <c r="J2500" s="21" t="s">
        <v>20803</v>
      </c>
    </row>
    <row r="2501" spans="1:10" ht="15.75" thickBot="1">
      <c r="A2501" s="10">
        <v>2720</v>
      </c>
      <c r="B2501" t="str">
        <f>INDEX('Parameter Codelist'!$A$1:$I$9000,MATCH($A2501,'Parameter Codelist'!$A:$A,0),2)</f>
        <v>(massa)Concentratie</v>
      </c>
      <c r="C2501" s="20" t="s">
        <v>20800</v>
      </c>
      <c r="D2501" s="6">
        <v>4191</v>
      </c>
      <c r="E2501" s="12" t="str">
        <f>INDEX('Parameter Codelist'!$A$1:$I$9000,MATCH($D2501,'Parameter Codelist'!$A:$A,0),2)</f>
        <v>meitnerium</v>
      </c>
      <c r="F2501" s="18" t="s">
        <v>7258</v>
      </c>
      <c r="G2501" t="str">
        <f>INDEX('Parameter Codelist'!$A$1:$I$9000,MATCH($D2501,'Parameter Codelist'!$A:$A,0),5)</f>
        <v>54038-01-6</v>
      </c>
      <c r="H2501" s="6">
        <v>8</v>
      </c>
      <c r="I2501" t="str">
        <f>INDEX('Hoedanigheid codelist'!$A$1:$J$5341,MATCH($H2501,'Hoedanigheid codelist'!$A:$A,0),3)</f>
        <v>Niet van toepassing</v>
      </c>
      <c r="J2501" s="21" t="s">
        <v>20803</v>
      </c>
    </row>
    <row r="2502" spans="1:10" ht="15.75" thickBot="1">
      <c r="A2502" s="10">
        <v>2720</v>
      </c>
      <c r="B2502" t="str">
        <f>INDEX('Parameter Codelist'!$A$1:$I$9000,MATCH($A2502,'Parameter Codelist'!$A:$A,0),2)</f>
        <v>(massa)Concentratie</v>
      </c>
      <c r="C2502" s="20" t="s">
        <v>20800</v>
      </c>
      <c r="D2502" s="6">
        <v>4192</v>
      </c>
      <c r="E2502" s="12" t="str">
        <f>INDEX('Parameter Codelist'!$A$1:$I$9000,MATCH($D2502,'Parameter Codelist'!$A:$A,0),2)</f>
        <v>methamidofos</v>
      </c>
      <c r="F2502" s="18" t="s">
        <v>19395</v>
      </c>
      <c r="G2502" t="str">
        <f>INDEX('Parameter Codelist'!$A$1:$I$9000,MATCH($D2502,'Parameter Codelist'!$A:$A,0),5)</f>
        <v>10265-92-6</v>
      </c>
      <c r="H2502" s="6">
        <v>8</v>
      </c>
      <c r="I2502" t="str">
        <f>INDEX('Hoedanigheid codelist'!$A$1:$J$5341,MATCH($H2502,'Hoedanigheid codelist'!$A:$A,0),3)</f>
        <v>Niet van toepassing</v>
      </c>
      <c r="J2502" s="21" t="s">
        <v>20803</v>
      </c>
    </row>
    <row r="2503" spans="1:10" ht="15.75" thickBot="1">
      <c r="A2503" s="10">
        <v>2720</v>
      </c>
      <c r="B2503" t="str">
        <f>INDEX('Parameter Codelist'!$A$1:$I$9000,MATCH($A2503,'Parameter Codelist'!$A:$A,0),2)</f>
        <v>(massa)Concentratie</v>
      </c>
      <c r="C2503" s="20" t="s">
        <v>20800</v>
      </c>
      <c r="D2503" s="6">
        <v>4193</v>
      </c>
      <c r="E2503" s="12" t="str">
        <f>INDEX('Parameter Codelist'!$A$1:$I$9000,MATCH($D2503,'Parameter Codelist'!$A:$A,0),2)</f>
        <v>musk keton</v>
      </c>
      <c r="F2503" s="18" t="s">
        <v>19396</v>
      </c>
      <c r="G2503" t="str">
        <f>INDEX('Parameter Codelist'!$A$1:$I$9000,MATCH($D2503,'Parameter Codelist'!$A:$A,0),5)</f>
        <v>81-14-1</v>
      </c>
      <c r="H2503" s="6">
        <v>8</v>
      </c>
      <c r="I2503" t="str">
        <f>INDEX('Hoedanigheid codelist'!$A$1:$J$5341,MATCH($H2503,'Hoedanigheid codelist'!$A:$A,0),3)</f>
        <v>Niet van toepassing</v>
      </c>
      <c r="J2503" s="21" t="s">
        <v>20803</v>
      </c>
    </row>
    <row r="2504" spans="1:10" ht="15.75" thickBot="1">
      <c r="A2504" s="10">
        <v>2720</v>
      </c>
      <c r="B2504" t="str">
        <f>INDEX('Parameter Codelist'!$A$1:$I$9000,MATCH($A2504,'Parameter Codelist'!$A:$A,0),2)</f>
        <v>(massa)Concentratie</v>
      </c>
      <c r="C2504" s="20" t="s">
        <v>20800</v>
      </c>
      <c r="D2504" s="6">
        <v>4194</v>
      </c>
      <c r="E2504" s="12" t="str">
        <f>INDEX('Parameter Codelist'!$A$1:$I$9000,MATCH($D2504,'Parameter Codelist'!$A:$A,0),2)</f>
        <v>musk-xyleen</v>
      </c>
      <c r="F2504" s="18" t="s">
        <v>19397</v>
      </c>
      <c r="G2504" t="str">
        <f>INDEX('Parameter Codelist'!$A$1:$I$9000,MATCH($D2504,'Parameter Codelist'!$A:$A,0),5)</f>
        <v>81-15-2</v>
      </c>
      <c r="H2504" s="6">
        <v>8</v>
      </c>
      <c r="I2504" t="str">
        <f>INDEX('Hoedanigheid codelist'!$A$1:$J$5341,MATCH($H2504,'Hoedanigheid codelist'!$A:$A,0),3)</f>
        <v>Niet van toepassing</v>
      </c>
      <c r="J2504" s="21" t="s">
        <v>20803</v>
      </c>
    </row>
    <row r="2505" spans="1:10" ht="15.75" thickBot="1">
      <c r="A2505" s="10">
        <v>2720</v>
      </c>
      <c r="B2505" t="str">
        <f>INDEX('Parameter Codelist'!$A$1:$I$9000,MATCH($A2505,'Parameter Codelist'!$A:$A,0),2)</f>
        <v>(massa)Concentratie</v>
      </c>
      <c r="C2505" s="20" t="s">
        <v>20800</v>
      </c>
      <c r="D2505" s="6">
        <v>4195</v>
      </c>
      <c r="E2505" s="12" t="str">
        <f>INDEX('Parameter Codelist'!$A$1:$I$9000,MATCH($D2505,'Parameter Codelist'!$A:$A,0),2)</f>
        <v>mustine</v>
      </c>
      <c r="F2505" s="18" t="s">
        <v>7270</v>
      </c>
      <c r="G2505" t="str">
        <f>INDEX('Parameter Codelist'!$A$1:$I$9000,MATCH($D2505,'Parameter Codelist'!$A:$A,0),5)</f>
        <v>51-75-2</v>
      </c>
      <c r="H2505" s="6">
        <v>8</v>
      </c>
      <c r="I2505" t="str">
        <f>INDEX('Hoedanigheid codelist'!$A$1:$J$5341,MATCH($H2505,'Hoedanigheid codelist'!$A:$A,0),3)</f>
        <v>Niet van toepassing</v>
      </c>
      <c r="J2505" s="21" t="s">
        <v>20803</v>
      </c>
    </row>
    <row r="2506" spans="1:10" ht="15.75" thickBot="1">
      <c r="A2506" s="10">
        <v>2720</v>
      </c>
      <c r="B2506" t="str">
        <f>INDEX('Parameter Codelist'!$A$1:$I$9000,MATCH($A2506,'Parameter Codelist'!$A:$A,0),2)</f>
        <v>(massa)Concentratie</v>
      </c>
      <c r="C2506" s="20" t="s">
        <v>20800</v>
      </c>
      <c r="D2506" s="6">
        <v>4197</v>
      </c>
      <c r="E2506" s="12" t="str">
        <f>INDEX('Parameter Codelist'!$A$1:$I$9000,MATCH($D2506,'Parameter Codelist'!$A:$A,0),2)</f>
        <v>myclobutanil</v>
      </c>
      <c r="F2506" s="18" t="s">
        <v>7275</v>
      </c>
      <c r="G2506" t="str">
        <f>INDEX('Parameter Codelist'!$A$1:$I$9000,MATCH($D2506,'Parameter Codelist'!$A:$A,0),5)</f>
        <v>88671-89-0</v>
      </c>
      <c r="H2506" s="6">
        <v>8</v>
      </c>
      <c r="I2506" t="str">
        <f>INDEX('Hoedanigheid codelist'!$A$1:$J$5341,MATCH($H2506,'Hoedanigheid codelist'!$A:$A,0),3)</f>
        <v>Niet van toepassing</v>
      </c>
      <c r="J2506" s="21" t="s">
        <v>20803</v>
      </c>
    </row>
    <row r="2507" spans="1:10" ht="15.75" thickBot="1">
      <c r="A2507" s="10">
        <v>2720</v>
      </c>
      <c r="B2507" t="str">
        <f>INDEX('Parameter Codelist'!$A$1:$I$9000,MATCH($A2507,'Parameter Codelist'!$A:$A,0),2)</f>
        <v>(massa)Concentratie</v>
      </c>
      <c r="C2507" s="20" t="s">
        <v>20800</v>
      </c>
      <c r="D2507" s="6">
        <v>4198</v>
      </c>
      <c r="E2507" s="12" t="str">
        <f>INDEX('Parameter Codelist'!$A$1:$I$9000,MATCH($D2507,'Parameter Codelist'!$A:$A,0),2)</f>
        <v>myosmine</v>
      </c>
      <c r="F2507" s="18" t="s">
        <v>19398</v>
      </c>
      <c r="G2507" t="str">
        <f>INDEX('Parameter Codelist'!$A$1:$I$9000,MATCH($D2507,'Parameter Codelist'!$A:$A,0),5)</f>
        <v>532-12-7</v>
      </c>
      <c r="H2507" s="6">
        <v>8</v>
      </c>
      <c r="I2507" t="str">
        <f>INDEX('Hoedanigheid codelist'!$A$1:$J$5341,MATCH($H2507,'Hoedanigheid codelist'!$A:$A,0),3)</f>
        <v>Niet van toepassing</v>
      </c>
      <c r="J2507" s="21" t="s">
        <v>20803</v>
      </c>
    </row>
    <row r="2508" spans="1:10" ht="15.75" thickBot="1">
      <c r="A2508" s="10">
        <v>2720</v>
      </c>
      <c r="B2508" t="str">
        <f>INDEX('Parameter Codelist'!$A$1:$I$9000,MATCH($A2508,'Parameter Codelist'!$A:$A,0),2)</f>
        <v>(massa)Concentratie</v>
      </c>
      <c r="C2508" s="20" t="s">
        <v>20800</v>
      </c>
      <c r="D2508" s="6">
        <v>4199</v>
      </c>
      <c r="E2508" s="12" t="str">
        <f>INDEX('Parameter Codelist'!$A$1:$I$9000,MATCH($D2508,'Parameter Codelist'!$A:$A,0),2)</f>
        <v>distikstof</v>
      </c>
      <c r="F2508" s="18" t="s">
        <v>19399</v>
      </c>
      <c r="G2508" t="str">
        <f>INDEX('Parameter Codelist'!$A$1:$I$9000,MATCH($D2508,'Parameter Codelist'!$A:$A,0),5)</f>
        <v>7727-37-9</v>
      </c>
      <c r="H2508" s="6">
        <v>8</v>
      </c>
      <c r="I2508" t="str">
        <f>INDEX('Hoedanigheid codelist'!$A$1:$J$5341,MATCH($H2508,'Hoedanigheid codelist'!$A:$A,0),3)</f>
        <v>Niet van toepassing</v>
      </c>
      <c r="J2508" s="21" t="s">
        <v>20803</v>
      </c>
    </row>
    <row r="2509" spans="1:10" ht="15.75" thickBot="1">
      <c r="A2509" s="10">
        <v>2720</v>
      </c>
      <c r="B2509" t="str">
        <f>INDEX('Parameter Codelist'!$A$1:$I$9000,MATCH($A2509,'Parameter Codelist'!$A:$A,0),2)</f>
        <v>(massa)Concentratie</v>
      </c>
      <c r="C2509" s="20" t="s">
        <v>20800</v>
      </c>
      <c r="D2509" s="6">
        <v>4200</v>
      </c>
      <c r="E2509" s="12" t="str">
        <f>INDEX('Parameter Codelist'!$A$1:$I$9000,MATCH($D2509,'Parameter Codelist'!$A:$A,0),2)</f>
        <v>N,2-dimethylaniline</v>
      </c>
      <c r="F2509" s="18" t="s">
        <v>7284</v>
      </c>
      <c r="G2509" t="str">
        <f>INDEX('Parameter Codelist'!$A$1:$I$9000,MATCH($D2509,'Parameter Codelist'!$A:$A,0),5)</f>
        <v>611-21-2</v>
      </c>
      <c r="H2509" s="6">
        <v>8</v>
      </c>
      <c r="I2509" t="str">
        <f>INDEX('Hoedanigheid codelist'!$A$1:$J$5341,MATCH($H2509,'Hoedanigheid codelist'!$A:$A,0),3)</f>
        <v>Niet van toepassing</v>
      </c>
      <c r="J2509" s="21" t="s">
        <v>20803</v>
      </c>
    </row>
    <row r="2510" spans="1:10" ht="15.75" thickBot="1">
      <c r="A2510" s="10">
        <v>2720</v>
      </c>
      <c r="B2510" t="str">
        <f>INDEX('Parameter Codelist'!$A$1:$I$9000,MATCH($A2510,'Parameter Codelist'!$A:$A,0),2)</f>
        <v>(massa)Concentratie</v>
      </c>
      <c r="C2510" s="20" t="s">
        <v>20800</v>
      </c>
      <c r="D2510" s="6">
        <v>4201</v>
      </c>
      <c r="E2510" s="12" t="str">
        <f>INDEX('Parameter Codelist'!$A$1:$I$9000,MATCH($D2510,'Parameter Codelist'!$A:$A,0),2)</f>
        <v>distikstofoxide (lachgas)</v>
      </c>
      <c r="F2510" s="18" t="s">
        <v>19400</v>
      </c>
      <c r="G2510" t="str">
        <f>INDEX('Parameter Codelist'!$A$1:$I$9000,MATCH($D2510,'Parameter Codelist'!$A:$A,0),5)</f>
        <v>10024-97-2</v>
      </c>
      <c r="H2510" s="6">
        <v>8</v>
      </c>
      <c r="I2510" t="str">
        <f>INDEX('Hoedanigheid codelist'!$A$1:$J$5341,MATCH($H2510,'Hoedanigheid codelist'!$A:$A,0),3)</f>
        <v>Niet van toepassing</v>
      </c>
      <c r="J2510" s="21" t="s">
        <v>20803</v>
      </c>
    </row>
    <row r="2511" spans="1:10" ht="15.75" thickBot="1">
      <c r="A2511" s="10">
        <v>2720</v>
      </c>
      <c r="B2511" t="str">
        <f>INDEX('Parameter Codelist'!$A$1:$I$9000,MATCH($A2511,'Parameter Codelist'!$A:$A,0),2)</f>
        <v>(massa)Concentratie</v>
      </c>
      <c r="C2511" s="20" t="s">
        <v>20800</v>
      </c>
      <c r="D2511" s="6">
        <v>4202</v>
      </c>
      <c r="E2511" s="12" t="str">
        <f>INDEX('Parameter Codelist'!$A$1:$I$9000,MATCH($D2511,'Parameter Codelist'!$A:$A,0),2)</f>
        <v>N-(3-aminopropyl)-N-dodecylpropaan-1,3-diamine</v>
      </c>
      <c r="F2511" s="18" t="s">
        <v>19401</v>
      </c>
      <c r="G2511" t="str">
        <f>INDEX('Parameter Codelist'!$A$1:$I$9000,MATCH($D2511,'Parameter Codelist'!$A:$A,0),5)</f>
        <v>2372-82-9</v>
      </c>
      <c r="H2511" s="6">
        <v>8</v>
      </c>
      <c r="I2511" t="str">
        <f>INDEX('Hoedanigheid codelist'!$A$1:$J$5341,MATCH($H2511,'Hoedanigheid codelist'!$A:$A,0),3)</f>
        <v>Niet van toepassing</v>
      </c>
      <c r="J2511" s="21" t="s">
        <v>20803</v>
      </c>
    </row>
    <row r="2512" spans="1:10" ht="15.75" thickBot="1">
      <c r="A2512" s="10">
        <v>2720</v>
      </c>
      <c r="B2512" t="str">
        <f>INDEX('Parameter Codelist'!$A$1:$I$9000,MATCH($A2512,'Parameter Codelist'!$A:$A,0),2)</f>
        <v>(massa)Concentratie</v>
      </c>
      <c r="C2512" s="20" t="s">
        <v>20800</v>
      </c>
      <c r="D2512" s="6">
        <v>4203</v>
      </c>
      <c r="E2512" s="12" t="str">
        <f>INDEX('Parameter Codelist'!$A$1:$I$9000,MATCH($D2512,'Parameter Codelist'!$A:$A,0),2)</f>
        <v>N,3-dimethylaniline</v>
      </c>
      <c r="F2512" s="18" t="s">
        <v>7293</v>
      </c>
      <c r="G2512" t="str">
        <f>INDEX('Parameter Codelist'!$A$1:$I$9000,MATCH($D2512,'Parameter Codelist'!$A:$A,0),5)</f>
        <v>696-44-6</v>
      </c>
      <c r="H2512" s="6">
        <v>8</v>
      </c>
      <c r="I2512" t="str">
        <f>INDEX('Hoedanigheid codelist'!$A$1:$J$5341,MATCH($H2512,'Hoedanigheid codelist'!$A:$A,0),3)</f>
        <v>Niet van toepassing</v>
      </c>
      <c r="J2512" s="21" t="s">
        <v>20803</v>
      </c>
    </row>
    <row r="2513" spans="1:10" ht="15.75" thickBot="1">
      <c r="A2513" s="10">
        <v>2720</v>
      </c>
      <c r="B2513" t="str">
        <f>INDEX('Parameter Codelist'!$A$1:$I$9000,MATCH($A2513,'Parameter Codelist'!$A:$A,0),2)</f>
        <v>(massa)Concentratie</v>
      </c>
      <c r="C2513" s="20" t="s">
        <v>20800</v>
      </c>
      <c r="D2513" s="6">
        <v>4204</v>
      </c>
      <c r="E2513" s="12" t="str">
        <f>INDEX('Parameter Codelist'!$A$1:$I$9000,MATCH($D2513,'Parameter Codelist'!$A:$A,0),2)</f>
        <v>N,4-dimethylaniline</v>
      </c>
      <c r="F2513" s="18" t="s">
        <v>7296</v>
      </c>
      <c r="G2513" t="str">
        <f>INDEX('Parameter Codelist'!$A$1:$I$9000,MATCH($D2513,'Parameter Codelist'!$A:$A,0),5)</f>
        <v>623-08-5</v>
      </c>
      <c r="H2513" s="6">
        <v>8</v>
      </c>
      <c r="I2513" t="str">
        <f>INDEX('Hoedanigheid codelist'!$A$1:$J$5341,MATCH($H2513,'Hoedanigheid codelist'!$A:$A,0),3)</f>
        <v>Niet van toepassing</v>
      </c>
      <c r="J2513" s="21" t="s">
        <v>20803</v>
      </c>
    </row>
    <row r="2514" spans="1:10" ht="15.75" thickBot="1">
      <c r="A2514" s="10">
        <v>2720</v>
      </c>
      <c r="B2514" t="str">
        <f>INDEX('Parameter Codelist'!$A$1:$I$9000,MATCH($A2514,'Parameter Codelist'!$A:$A,0),2)</f>
        <v>(massa)Concentratie</v>
      </c>
      <c r="C2514" s="20" t="s">
        <v>20800</v>
      </c>
      <c r="D2514" s="6">
        <v>4205</v>
      </c>
      <c r="E2514" s="12" t="str">
        <f>INDEX('Parameter Codelist'!$A$1:$I$9000,MATCH($D2514,'Parameter Codelist'!$A:$A,0),2)</f>
        <v>natrium 22</v>
      </c>
      <c r="F2514" s="18" t="s">
        <v>19402</v>
      </c>
      <c r="G2514" t="str">
        <f>INDEX('Parameter Codelist'!$A$1:$I$9000,MATCH($D2514,'Parameter Codelist'!$A:$A,0),5)</f>
        <v>13966-32-0</v>
      </c>
      <c r="H2514" s="6">
        <v>8</v>
      </c>
      <c r="I2514" t="str">
        <f>INDEX('Hoedanigheid codelist'!$A$1:$J$5341,MATCH($H2514,'Hoedanigheid codelist'!$A:$A,0),3)</f>
        <v>Niet van toepassing</v>
      </c>
      <c r="J2514" s="21" t="s">
        <v>20803</v>
      </c>
    </row>
    <row r="2515" spans="1:10" ht="15.75" thickBot="1">
      <c r="A2515" s="10">
        <v>2720</v>
      </c>
      <c r="B2515" t="str">
        <f>INDEX('Parameter Codelist'!$A$1:$I$9000,MATCH($A2515,'Parameter Codelist'!$A:$A,0),2)</f>
        <v>(massa)Concentratie</v>
      </c>
      <c r="C2515" s="20" t="s">
        <v>20800</v>
      </c>
      <c r="D2515" s="6">
        <v>4206</v>
      </c>
      <c r="E2515" s="12" t="str">
        <f>INDEX('Parameter Codelist'!$A$1:$I$9000,MATCH($D2515,'Parameter Codelist'!$A:$A,0),2)</f>
        <v>dinatriumtetraboraat</v>
      </c>
      <c r="F2515" s="18" t="s">
        <v>19403</v>
      </c>
      <c r="G2515" t="str">
        <f>INDEX('Parameter Codelist'!$A$1:$I$9000,MATCH($D2515,'Parameter Codelist'!$A:$A,0),5)</f>
        <v>1330-43-4</v>
      </c>
      <c r="H2515" s="6">
        <v>8</v>
      </c>
      <c r="I2515" t="str">
        <f>INDEX('Hoedanigheid codelist'!$A$1:$J$5341,MATCH($H2515,'Hoedanigheid codelist'!$A:$A,0),3)</f>
        <v>Niet van toepassing</v>
      </c>
      <c r="J2515" s="21" t="s">
        <v>20803</v>
      </c>
    </row>
    <row r="2516" spans="1:10" ht="15.75" thickBot="1">
      <c r="A2516" s="10">
        <v>2720</v>
      </c>
      <c r="B2516" t="str">
        <f>INDEX('Parameter Codelist'!$A$1:$I$9000,MATCH($A2516,'Parameter Codelist'!$A:$A,0),2)</f>
        <v>(massa)Concentratie</v>
      </c>
      <c r="C2516" s="20" t="s">
        <v>20800</v>
      </c>
      <c r="D2516" s="6">
        <v>4207</v>
      </c>
      <c r="E2516" s="12" t="str">
        <f>INDEX('Parameter Codelist'!$A$1:$I$9000,MATCH($D2516,'Parameter Codelist'!$A:$A,0),2)</f>
        <v>dinatriumoctaboraat</v>
      </c>
      <c r="F2516" s="18" t="s">
        <v>19404</v>
      </c>
      <c r="G2516" t="str">
        <f>INDEX('Parameter Codelist'!$A$1:$I$9000,MATCH($D2516,'Parameter Codelist'!$A:$A,0),5)</f>
        <v>12008-41-2</v>
      </c>
      <c r="H2516" s="6">
        <v>8</v>
      </c>
      <c r="I2516" t="str">
        <f>INDEX('Hoedanigheid codelist'!$A$1:$J$5341,MATCH($H2516,'Hoedanigheid codelist'!$A:$A,0),3)</f>
        <v>Niet van toepassing</v>
      </c>
      <c r="J2516" s="21" t="s">
        <v>20803</v>
      </c>
    </row>
    <row r="2517" spans="1:10" ht="15.75" thickBot="1">
      <c r="A2517" s="10">
        <v>2720</v>
      </c>
      <c r="B2517" t="str">
        <f>INDEX('Parameter Codelist'!$A$1:$I$9000,MATCH($A2517,'Parameter Codelist'!$A:$A,0),2)</f>
        <v>(massa)Concentratie</v>
      </c>
      <c r="C2517" s="20" t="s">
        <v>20800</v>
      </c>
      <c r="D2517" s="6">
        <v>4208</v>
      </c>
      <c r="E2517" s="12" t="str">
        <f>INDEX('Parameter Codelist'!$A$1:$I$9000,MATCH($D2517,'Parameter Codelist'!$A:$A,0),2)</f>
        <v>natriumcarbonaat</v>
      </c>
      <c r="F2517" s="18" t="s">
        <v>19405</v>
      </c>
      <c r="G2517" t="str">
        <f>INDEX('Parameter Codelist'!$A$1:$I$9000,MATCH($D2517,'Parameter Codelist'!$A:$A,0),5)</f>
        <v>497-19-8</v>
      </c>
      <c r="H2517" s="6">
        <v>8</v>
      </c>
      <c r="I2517" t="str">
        <f>INDEX('Hoedanigheid codelist'!$A$1:$J$5341,MATCH($H2517,'Hoedanigheid codelist'!$A:$A,0),3)</f>
        <v>Niet van toepassing</v>
      </c>
      <c r="J2517" s="21" t="s">
        <v>20803</v>
      </c>
    </row>
    <row r="2518" spans="1:10" ht="15.75" thickBot="1">
      <c r="A2518" s="10">
        <v>2720</v>
      </c>
      <c r="B2518" t="str">
        <f>INDEX('Parameter Codelist'!$A$1:$I$9000,MATCH($A2518,'Parameter Codelist'!$A:$A,0),2)</f>
        <v>(massa)Concentratie</v>
      </c>
      <c r="C2518" s="20" t="s">
        <v>20800</v>
      </c>
      <c r="D2518" s="6">
        <v>4209</v>
      </c>
      <c r="E2518" s="12" t="str">
        <f>INDEX('Parameter Codelist'!$A$1:$I$9000,MATCH($D2518,'Parameter Codelist'!$A:$A,0),2)</f>
        <v>natriumazide</v>
      </c>
      <c r="F2518" s="18" t="s">
        <v>19406</v>
      </c>
      <c r="G2518" t="str">
        <f>INDEX('Parameter Codelist'!$A$1:$I$9000,MATCH($D2518,'Parameter Codelist'!$A:$A,0),5)</f>
        <v>26628-22-8</v>
      </c>
      <c r="H2518" s="6">
        <v>8</v>
      </c>
      <c r="I2518" t="str">
        <f>INDEX('Hoedanigheid codelist'!$A$1:$J$5341,MATCH($H2518,'Hoedanigheid codelist'!$A:$A,0),3)</f>
        <v>Niet van toepassing</v>
      </c>
      <c r="J2518" s="21" t="s">
        <v>20803</v>
      </c>
    </row>
    <row r="2519" spans="1:10" ht="15.75" thickBot="1">
      <c r="A2519" s="10">
        <v>2720</v>
      </c>
      <c r="B2519" t="str">
        <f>INDEX('Parameter Codelist'!$A$1:$I$9000,MATCH($A2519,'Parameter Codelist'!$A:$A,0),2)</f>
        <v>(massa)Concentratie</v>
      </c>
      <c r="C2519" s="20" t="s">
        <v>20800</v>
      </c>
      <c r="D2519" s="6">
        <v>4210</v>
      </c>
      <c r="E2519" s="12" t="str">
        <f>INDEX('Parameter Codelist'!$A$1:$I$9000,MATCH($D2519,'Parameter Codelist'!$A:$A,0),2)</f>
        <v>nabam</v>
      </c>
      <c r="F2519" s="18" t="s">
        <v>7314</v>
      </c>
      <c r="G2519" t="str">
        <f>INDEX('Parameter Codelist'!$A$1:$I$9000,MATCH($D2519,'Parameter Codelist'!$A:$A,0),5)</f>
        <v>142-59-6</v>
      </c>
      <c r="H2519" s="6">
        <v>8</v>
      </c>
      <c r="I2519" t="str">
        <f>INDEX('Hoedanigheid codelist'!$A$1:$J$5341,MATCH($H2519,'Hoedanigheid codelist'!$A:$A,0),3)</f>
        <v>Niet van toepassing</v>
      </c>
      <c r="J2519" s="21" t="s">
        <v>20803</v>
      </c>
    </row>
    <row r="2520" spans="1:10" ht="15.75" thickBot="1">
      <c r="A2520" s="10">
        <v>2720</v>
      </c>
      <c r="B2520" t="str">
        <f>INDEX('Parameter Codelist'!$A$1:$I$9000,MATCH($A2520,'Parameter Codelist'!$A:$A,0),2)</f>
        <v>(massa)Concentratie</v>
      </c>
      <c r="C2520" s="20" t="s">
        <v>20800</v>
      </c>
      <c r="D2520" s="6">
        <v>4211</v>
      </c>
      <c r="E2520" s="12" t="str">
        <f>INDEX('Parameter Codelist'!$A$1:$I$9000,MATCH($D2520,'Parameter Codelist'!$A:$A,0),2)</f>
        <v>natriumbromaat</v>
      </c>
      <c r="F2520" s="18" t="s">
        <v>19407</v>
      </c>
      <c r="G2520" t="str">
        <f>INDEX('Parameter Codelist'!$A$1:$I$9000,MATCH($D2520,'Parameter Codelist'!$A:$A,0),5)</f>
        <v>7789-38-0</v>
      </c>
      <c r="H2520" s="6">
        <v>8</v>
      </c>
      <c r="I2520" t="str">
        <f>INDEX('Hoedanigheid codelist'!$A$1:$J$5341,MATCH($H2520,'Hoedanigheid codelist'!$A:$A,0),3)</f>
        <v>Niet van toepassing</v>
      </c>
      <c r="J2520" s="21" t="s">
        <v>20803</v>
      </c>
    </row>
    <row r="2521" spans="1:10" ht="15.75" thickBot="1">
      <c r="A2521" s="10">
        <v>2720</v>
      </c>
      <c r="B2521" t="str">
        <f>INDEX('Parameter Codelist'!$A$1:$I$9000,MATCH($A2521,'Parameter Codelist'!$A:$A,0),2)</f>
        <v>(massa)Concentratie</v>
      </c>
      <c r="C2521" s="20" t="s">
        <v>20800</v>
      </c>
      <c r="D2521" s="6">
        <v>4212</v>
      </c>
      <c r="E2521" s="12" t="str">
        <f>INDEX('Parameter Codelist'!$A$1:$I$9000,MATCH($D2521,'Parameter Codelist'!$A:$A,0),2)</f>
        <v>natriumlaurylethersulfaat</v>
      </c>
      <c r="F2521" s="18" t="s">
        <v>19408</v>
      </c>
      <c r="G2521" t="str">
        <f>INDEX('Parameter Codelist'!$A$1:$I$9000,MATCH($D2521,'Parameter Codelist'!$A:$A,0),5)</f>
        <v>68585-34-2</v>
      </c>
      <c r="H2521" s="6">
        <v>8</v>
      </c>
      <c r="I2521" t="str">
        <f>INDEX('Hoedanigheid codelist'!$A$1:$J$5341,MATCH($H2521,'Hoedanigheid codelist'!$A:$A,0),3)</f>
        <v>Niet van toepassing</v>
      </c>
      <c r="J2521" s="21" t="s">
        <v>20803</v>
      </c>
    </row>
    <row r="2522" spans="1:10" ht="15.75" thickBot="1">
      <c r="A2522" s="10">
        <v>2720</v>
      </c>
      <c r="B2522" t="str">
        <f>INDEX('Parameter Codelist'!$A$1:$I$9000,MATCH($A2522,'Parameter Codelist'!$A:$A,0),2)</f>
        <v>(massa)Concentratie</v>
      </c>
      <c r="C2522" s="20" t="s">
        <v>20800</v>
      </c>
      <c r="D2522" s="6">
        <v>4213</v>
      </c>
      <c r="E2522" s="12" t="str">
        <f>INDEX('Parameter Codelist'!$A$1:$I$9000,MATCH($D2522,'Parameter Codelist'!$A:$A,0),2)</f>
        <v>natriumchloride</v>
      </c>
      <c r="F2522" s="18" t="s">
        <v>19409</v>
      </c>
      <c r="G2522" t="str">
        <f>INDEX('Parameter Codelist'!$A$1:$I$9000,MATCH($D2522,'Parameter Codelist'!$A:$A,0),5)</f>
        <v>7647-14-5</v>
      </c>
      <c r="H2522" s="6">
        <v>8</v>
      </c>
      <c r="I2522" t="str">
        <f>INDEX('Hoedanigheid codelist'!$A$1:$J$5341,MATCH($H2522,'Hoedanigheid codelist'!$A:$A,0),3)</f>
        <v>Niet van toepassing</v>
      </c>
      <c r="J2522" s="21" t="s">
        <v>20803</v>
      </c>
    </row>
    <row r="2523" spans="1:10" ht="15.75" thickBot="1">
      <c r="A2523" s="10">
        <v>2720</v>
      </c>
      <c r="B2523" t="str">
        <f>INDEX('Parameter Codelist'!$A$1:$I$9000,MATCH($A2523,'Parameter Codelist'!$A:$A,0),2)</f>
        <v>(massa)Concentratie</v>
      </c>
      <c r="C2523" s="20" t="s">
        <v>20800</v>
      </c>
      <c r="D2523" s="6">
        <v>4214</v>
      </c>
      <c r="E2523" s="12" t="str">
        <f>INDEX('Parameter Codelist'!$A$1:$I$9000,MATCH($D2523,'Parameter Codelist'!$A:$A,0),2)</f>
        <v>natriumchloraat</v>
      </c>
      <c r="F2523" s="18" t="s">
        <v>19410</v>
      </c>
      <c r="G2523" t="str">
        <f>INDEX('Parameter Codelist'!$A$1:$I$9000,MATCH($D2523,'Parameter Codelist'!$A:$A,0),5)</f>
        <v>7775-09-9</v>
      </c>
      <c r="H2523" s="6">
        <v>8</v>
      </c>
      <c r="I2523" t="str">
        <f>INDEX('Hoedanigheid codelist'!$A$1:$J$5341,MATCH($H2523,'Hoedanigheid codelist'!$A:$A,0),3)</f>
        <v>Niet van toepassing</v>
      </c>
      <c r="J2523" s="21" t="s">
        <v>20803</v>
      </c>
    </row>
    <row r="2524" spans="1:10" ht="15.75" thickBot="1">
      <c r="A2524" s="10">
        <v>2720</v>
      </c>
      <c r="B2524" t="str">
        <f>INDEX('Parameter Codelist'!$A$1:$I$9000,MATCH($A2524,'Parameter Codelist'!$A:$A,0),2)</f>
        <v>(massa)Concentratie</v>
      </c>
      <c r="C2524" s="20" t="s">
        <v>20800</v>
      </c>
      <c r="D2524" s="6">
        <v>4215</v>
      </c>
      <c r="E2524" s="12" t="str">
        <f>INDEX('Parameter Codelist'!$A$1:$I$9000,MATCH($D2524,'Parameter Codelist'!$A:$A,0),2)</f>
        <v>natriumhypochloriet pentahydraat</v>
      </c>
      <c r="F2524" s="18" t="s">
        <v>19411</v>
      </c>
      <c r="G2524" t="str">
        <f>INDEX('Parameter Codelist'!$A$1:$I$9000,MATCH($D2524,'Parameter Codelist'!$A:$A,0),5)</f>
        <v>10022-70-5</v>
      </c>
      <c r="H2524" s="6">
        <v>8</v>
      </c>
      <c r="I2524" t="str">
        <f>INDEX('Hoedanigheid codelist'!$A$1:$J$5341,MATCH($H2524,'Hoedanigheid codelist'!$A:$A,0),3)</f>
        <v>Niet van toepassing</v>
      </c>
      <c r="J2524" s="21" t="s">
        <v>20803</v>
      </c>
    </row>
    <row r="2525" spans="1:10" ht="15.75" thickBot="1">
      <c r="A2525" s="10">
        <v>2720</v>
      </c>
      <c r="B2525" t="str">
        <f>INDEX('Parameter Codelist'!$A$1:$I$9000,MATCH($A2525,'Parameter Codelist'!$A:$A,0),2)</f>
        <v>(massa)Concentratie</v>
      </c>
      <c r="C2525" s="20" t="s">
        <v>20800</v>
      </c>
      <c r="D2525" s="6">
        <v>4216</v>
      </c>
      <c r="E2525" s="12" t="str">
        <f>INDEX('Parameter Codelist'!$A$1:$I$9000,MATCH($D2525,'Parameter Codelist'!$A:$A,0),2)</f>
        <v>natriumcyanide</v>
      </c>
      <c r="F2525" s="18" t="s">
        <v>19412</v>
      </c>
      <c r="G2525" t="str">
        <f>INDEX('Parameter Codelist'!$A$1:$I$9000,MATCH($D2525,'Parameter Codelist'!$A:$A,0),5)</f>
        <v>143-33-9</v>
      </c>
      <c r="H2525" s="6">
        <v>8</v>
      </c>
      <c r="I2525" t="str">
        <f>INDEX('Hoedanigheid codelist'!$A$1:$J$5341,MATCH($H2525,'Hoedanigheid codelist'!$A:$A,0),3)</f>
        <v>Niet van toepassing</v>
      </c>
      <c r="J2525" s="21" t="s">
        <v>20803</v>
      </c>
    </row>
    <row r="2526" spans="1:10" ht="15.75" thickBot="1">
      <c r="A2526" s="10">
        <v>2720</v>
      </c>
      <c r="B2526" t="str">
        <f>INDEX('Parameter Codelist'!$A$1:$I$9000,MATCH($A2526,'Parameter Codelist'!$A:$A,0),2)</f>
        <v>(massa)Concentratie</v>
      </c>
      <c r="C2526" s="20" t="s">
        <v>20800</v>
      </c>
      <c r="D2526" s="6">
        <v>4217</v>
      </c>
      <c r="E2526" s="12" t="str">
        <f>INDEX('Parameter Codelist'!$A$1:$I$9000,MATCH($D2526,'Parameter Codelist'!$A:$A,0),2)</f>
        <v>natriumdimethyldithiocarbamaat</v>
      </c>
      <c r="F2526" s="18" t="s">
        <v>19413</v>
      </c>
      <c r="G2526" t="str">
        <f>INDEX('Parameter Codelist'!$A$1:$I$9000,MATCH($D2526,'Parameter Codelist'!$A:$A,0),5)</f>
        <v>128-04-1</v>
      </c>
      <c r="H2526" s="6">
        <v>8</v>
      </c>
      <c r="I2526" t="str">
        <f>INDEX('Hoedanigheid codelist'!$A$1:$J$5341,MATCH($H2526,'Hoedanigheid codelist'!$A:$A,0),3)</f>
        <v>Niet van toepassing</v>
      </c>
      <c r="J2526" s="21" t="s">
        <v>20803</v>
      </c>
    </row>
    <row r="2527" spans="1:10" ht="15.75" thickBot="1">
      <c r="A2527" s="10">
        <v>2720</v>
      </c>
      <c r="B2527" t="str">
        <f>INDEX('Parameter Codelist'!$A$1:$I$9000,MATCH($A2527,'Parameter Codelist'!$A:$A,0),2)</f>
        <v>(massa)Concentratie</v>
      </c>
      <c r="C2527" s="20" t="s">
        <v>20800</v>
      </c>
      <c r="D2527" s="6">
        <v>4218</v>
      </c>
      <c r="E2527" s="12" t="str">
        <f>INDEX('Parameter Codelist'!$A$1:$I$9000,MATCH($D2527,'Parameter Codelist'!$A:$A,0),2)</f>
        <v>natriumdiwaterstoffosfaat</v>
      </c>
      <c r="F2527" s="18" t="s">
        <v>19414</v>
      </c>
      <c r="G2527" t="str">
        <f>INDEX('Parameter Codelist'!$A$1:$I$9000,MATCH($D2527,'Parameter Codelist'!$A:$A,0),5)</f>
        <v>7558-80-7</v>
      </c>
      <c r="H2527" s="6">
        <v>8</v>
      </c>
      <c r="I2527" t="str">
        <f>INDEX('Hoedanigheid codelist'!$A$1:$J$5341,MATCH($H2527,'Hoedanigheid codelist'!$A:$A,0),3)</f>
        <v>Niet van toepassing</v>
      </c>
      <c r="J2527" s="21" t="s">
        <v>20803</v>
      </c>
    </row>
    <row r="2528" spans="1:10" ht="15.75" thickBot="1">
      <c r="A2528" s="10">
        <v>2720</v>
      </c>
      <c r="B2528" t="str">
        <f>INDEX('Parameter Codelist'!$A$1:$I$9000,MATCH($A2528,'Parameter Codelist'!$A:$A,0),2)</f>
        <v>(massa)Concentratie</v>
      </c>
      <c r="C2528" s="20" t="s">
        <v>20800</v>
      </c>
      <c r="D2528" s="6">
        <v>4219</v>
      </c>
      <c r="E2528" s="12" t="str">
        <f>INDEX('Parameter Codelist'!$A$1:$I$9000,MATCH($D2528,'Parameter Codelist'!$A:$A,0),2)</f>
        <v>natriumfluoracetaat</v>
      </c>
      <c r="F2528" s="18" t="s">
        <v>19415</v>
      </c>
      <c r="G2528" t="str">
        <f>INDEX('Parameter Codelist'!$A$1:$I$9000,MATCH($D2528,'Parameter Codelist'!$A:$A,0),5)</f>
        <v>62-74-8</v>
      </c>
      <c r="H2528" s="6">
        <v>8</v>
      </c>
      <c r="I2528" t="str">
        <f>INDEX('Hoedanigheid codelist'!$A$1:$J$5341,MATCH($H2528,'Hoedanigheid codelist'!$A:$A,0),3)</f>
        <v>Niet van toepassing</v>
      </c>
      <c r="J2528" s="21" t="s">
        <v>20803</v>
      </c>
    </row>
    <row r="2529" spans="1:10" ht="15.75" thickBot="1">
      <c r="A2529" s="10">
        <v>2720</v>
      </c>
      <c r="B2529" t="str">
        <f>INDEX('Parameter Codelist'!$A$1:$I$9000,MATCH($A2529,'Parameter Codelist'!$A:$A,0),2)</f>
        <v>(massa)Concentratie</v>
      </c>
      <c r="C2529" s="20" t="s">
        <v>20800</v>
      </c>
      <c r="D2529" s="6">
        <v>4220</v>
      </c>
      <c r="E2529" s="12" t="str">
        <f>INDEX('Parameter Codelist'!$A$1:$I$9000,MATCH($D2529,'Parameter Codelist'!$A:$A,0),2)</f>
        <v>natriumwaterstofsulfiet</v>
      </c>
      <c r="F2529" s="18" t="s">
        <v>19416</v>
      </c>
      <c r="G2529" t="str">
        <f>INDEX('Parameter Codelist'!$A$1:$I$9000,MATCH($D2529,'Parameter Codelist'!$A:$A,0),5)</f>
        <v>7631-90-5</v>
      </c>
      <c r="H2529" s="6">
        <v>8</v>
      </c>
      <c r="I2529" t="str">
        <f>INDEX('Hoedanigheid codelist'!$A$1:$J$5341,MATCH($H2529,'Hoedanigheid codelist'!$A:$A,0),3)</f>
        <v>Niet van toepassing</v>
      </c>
      <c r="J2529" s="21" t="s">
        <v>20803</v>
      </c>
    </row>
    <row r="2530" spans="1:10" ht="15.75" thickBot="1">
      <c r="A2530" s="10">
        <v>2720</v>
      </c>
      <c r="B2530" t="str">
        <f>INDEX('Parameter Codelist'!$A$1:$I$9000,MATCH($A2530,'Parameter Codelist'!$A:$A,0),2)</f>
        <v>(massa)Concentratie</v>
      </c>
      <c r="C2530" s="20" t="s">
        <v>20800</v>
      </c>
      <c r="D2530" s="6">
        <v>4221</v>
      </c>
      <c r="E2530" s="12" t="str">
        <f>INDEX('Parameter Codelist'!$A$1:$I$9000,MATCH($D2530,'Parameter Codelist'!$A:$A,0),2)</f>
        <v>natriumjodide</v>
      </c>
      <c r="F2530" s="18" t="s">
        <v>19417</v>
      </c>
      <c r="G2530" t="str">
        <f>INDEX('Parameter Codelist'!$A$1:$I$9000,MATCH($D2530,'Parameter Codelist'!$A:$A,0),5)</f>
        <v>7681-82-5</v>
      </c>
      <c r="H2530" s="6">
        <v>8</v>
      </c>
      <c r="I2530" t="str">
        <f>INDEX('Hoedanigheid codelist'!$A$1:$J$5341,MATCH($H2530,'Hoedanigheid codelist'!$A:$A,0),3)</f>
        <v>Niet van toepassing</v>
      </c>
      <c r="J2530" s="21" t="s">
        <v>20803</v>
      </c>
    </row>
    <row r="2531" spans="1:10" ht="15.75" thickBot="1">
      <c r="A2531" s="10">
        <v>2720</v>
      </c>
      <c r="B2531" t="str">
        <f>INDEX('Parameter Codelist'!$A$1:$I$9000,MATCH($A2531,'Parameter Codelist'!$A:$A,0),2)</f>
        <v>(massa)Concentratie</v>
      </c>
      <c r="C2531" s="20" t="s">
        <v>20800</v>
      </c>
      <c r="D2531" s="6">
        <v>4222</v>
      </c>
      <c r="E2531" s="12" t="str">
        <f>INDEX('Parameter Codelist'!$A$1:$I$9000,MATCH($D2531,'Parameter Codelist'!$A:$A,0),2)</f>
        <v>natrium lignosulfonaat</v>
      </c>
      <c r="F2531" s="18" t="s">
        <v>19418</v>
      </c>
      <c r="G2531" t="str">
        <f>INDEX('Parameter Codelist'!$A$1:$I$9000,MATCH($D2531,'Parameter Codelist'!$A:$A,0),5)</f>
        <v>8061-51-6</v>
      </c>
      <c r="H2531" s="6">
        <v>8</v>
      </c>
      <c r="I2531" t="str">
        <f>INDEX('Hoedanigheid codelist'!$A$1:$J$5341,MATCH($H2531,'Hoedanigheid codelist'!$A:$A,0),3)</f>
        <v>Niet van toepassing</v>
      </c>
      <c r="J2531" s="21" t="s">
        <v>20803</v>
      </c>
    </row>
    <row r="2532" spans="1:10" ht="15.75" thickBot="1">
      <c r="A2532" s="10">
        <v>2720</v>
      </c>
      <c r="B2532" t="str">
        <f>INDEX('Parameter Codelist'!$A$1:$I$9000,MATCH($A2532,'Parameter Codelist'!$A:$A,0),2)</f>
        <v>(massa)Concentratie</v>
      </c>
      <c r="C2532" s="20" t="s">
        <v>20800</v>
      </c>
      <c r="D2532" s="6">
        <v>4223</v>
      </c>
      <c r="E2532" s="12" t="str">
        <f>INDEX('Parameter Codelist'!$A$1:$I$9000,MATCH($D2532,'Parameter Codelist'!$A:$A,0),2)</f>
        <v>natriumlaurylsulfaat</v>
      </c>
      <c r="F2532" s="18" t="s">
        <v>19419</v>
      </c>
      <c r="G2532" t="str">
        <f>INDEX('Parameter Codelist'!$A$1:$I$9000,MATCH($D2532,'Parameter Codelist'!$A:$A,0),5)</f>
        <v>151-21-3</v>
      </c>
      <c r="H2532" s="6">
        <v>8</v>
      </c>
      <c r="I2532" t="str">
        <f>INDEX('Hoedanigheid codelist'!$A$1:$J$5341,MATCH($H2532,'Hoedanigheid codelist'!$A:$A,0),3)</f>
        <v>Niet van toepassing</v>
      </c>
      <c r="J2532" s="21" t="s">
        <v>20803</v>
      </c>
    </row>
    <row r="2533" spans="1:10" ht="15.75" thickBot="1">
      <c r="A2533" s="10">
        <v>2720</v>
      </c>
      <c r="B2533" t="str">
        <f>INDEX('Parameter Codelist'!$A$1:$I$9000,MATCH($A2533,'Parameter Codelist'!$A:$A,0),2)</f>
        <v>(massa)Concentratie</v>
      </c>
      <c r="C2533" s="20" t="s">
        <v>20800</v>
      </c>
      <c r="D2533" s="6">
        <v>4224</v>
      </c>
      <c r="E2533" s="12" t="str">
        <f>INDEX('Parameter Codelist'!$A$1:$I$9000,MATCH($D2533,'Parameter Codelist'!$A:$A,0),2)</f>
        <v>natriummerthiolaat</v>
      </c>
      <c r="F2533" s="18" t="s">
        <v>19420</v>
      </c>
      <c r="G2533" t="str">
        <f>INDEX('Parameter Codelist'!$A$1:$I$9000,MATCH($D2533,'Parameter Codelist'!$A:$A,0),5)</f>
        <v>54-64-8</v>
      </c>
      <c r="H2533" s="6">
        <v>8</v>
      </c>
      <c r="I2533" t="str">
        <f>INDEX('Hoedanigheid codelist'!$A$1:$J$5341,MATCH($H2533,'Hoedanigheid codelist'!$A:$A,0),3)</f>
        <v>Niet van toepassing</v>
      </c>
      <c r="J2533" s="21" t="s">
        <v>20803</v>
      </c>
    </row>
    <row r="2534" spans="1:10" ht="15.75" thickBot="1">
      <c r="A2534" s="10">
        <v>2720</v>
      </c>
      <c r="B2534" t="str">
        <f>INDEX('Parameter Codelist'!$A$1:$I$9000,MATCH($A2534,'Parameter Codelist'!$A:$A,0),2)</f>
        <v>(massa)Concentratie</v>
      </c>
      <c r="C2534" s="20" t="s">
        <v>20800</v>
      </c>
      <c r="D2534" s="6">
        <v>4225</v>
      </c>
      <c r="E2534" s="12" t="str">
        <f>INDEX('Parameter Codelist'!$A$1:$I$9000,MATCH($D2534,'Parameter Codelist'!$A:$A,0),2)</f>
        <v>natriumnitriet</v>
      </c>
      <c r="F2534" s="18" t="s">
        <v>19421</v>
      </c>
      <c r="G2534" t="str">
        <f>INDEX('Parameter Codelist'!$A$1:$I$9000,MATCH($D2534,'Parameter Codelist'!$A:$A,0),5)</f>
        <v>7632-00-0</v>
      </c>
      <c r="H2534" s="6">
        <v>8</v>
      </c>
      <c r="I2534" t="str">
        <f>INDEX('Hoedanigheid codelist'!$A$1:$J$5341,MATCH($H2534,'Hoedanigheid codelist'!$A:$A,0),3)</f>
        <v>Niet van toepassing</v>
      </c>
      <c r="J2534" s="21" t="s">
        <v>20803</v>
      </c>
    </row>
    <row r="2535" spans="1:10" ht="15.75" thickBot="1">
      <c r="A2535" s="10">
        <v>2720</v>
      </c>
      <c r="B2535" t="str">
        <f>INDEX('Parameter Codelist'!$A$1:$I$9000,MATCH($A2535,'Parameter Codelist'!$A:$A,0),2)</f>
        <v>(massa)Concentratie</v>
      </c>
      <c r="C2535" s="20" t="s">
        <v>20800</v>
      </c>
      <c r="D2535" s="6">
        <v>4227</v>
      </c>
      <c r="E2535" s="12" t="str">
        <f>INDEX('Parameter Codelist'!$A$1:$I$9000,MATCH($D2535,'Parameter Codelist'!$A:$A,0),2)</f>
        <v>natrium-ortho-fenylfenaat</v>
      </c>
      <c r="F2535" s="18" t="s">
        <v>19422</v>
      </c>
      <c r="G2535" t="str">
        <f>INDEX('Parameter Codelist'!$A$1:$I$9000,MATCH($D2535,'Parameter Codelist'!$A:$A,0),5)</f>
        <v>132-27-4</v>
      </c>
      <c r="H2535" s="6">
        <v>8</v>
      </c>
      <c r="I2535" t="str">
        <f>INDEX('Hoedanigheid codelist'!$A$1:$J$5341,MATCH($H2535,'Hoedanigheid codelist'!$A:$A,0),3)</f>
        <v>Niet van toepassing</v>
      </c>
      <c r="J2535" s="21" t="s">
        <v>20803</v>
      </c>
    </row>
    <row r="2536" spans="1:10" ht="15.75" thickBot="1">
      <c r="A2536" s="10">
        <v>2720</v>
      </c>
      <c r="B2536" t="str">
        <f>INDEX('Parameter Codelist'!$A$1:$I$9000,MATCH($A2536,'Parameter Codelist'!$A:$A,0),2)</f>
        <v>(massa)Concentratie</v>
      </c>
      <c r="C2536" s="20" t="s">
        <v>20800</v>
      </c>
      <c r="D2536" s="6">
        <v>4228</v>
      </c>
      <c r="E2536" s="12" t="str">
        <f>INDEX('Parameter Codelist'!$A$1:$I$9000,MATCH($D2536,'Parameter Codelist'!$A:$A,0),2)</f>
        <v>natriumhydroxide</v>
      </c>
      <c r="F2536" s="18" t="s">
        <v>19423</v>
      </c>
      <c r="G2536" t="str">
        <f>INDEX('Parameter Codelist'!$A$1:$I$9000,MATCH($D2536,'Parameter Codelist'!$A:$A,0),5)</f>
        <v>1310-73-2</v>
      </c>
      <c r="H2536" s="6">
        <v>8</v>
      </c>
      <c r="I2536" t="str">
        <f>INDEX('Hoedanigheid codelist'!$A$1:$J$5341,MATCH($H2536,'Hoedanigheid codelist'!$A:$A,0),3)</f>
        <v>Niet van toepassing</v>
      </c>
      <c r="J2536" s="21" t="s">
        <v>20803</v>
      </c>
    </row>
    <row r="2537" spans="1:10" ht="15.75" thickBot="1">
      <c r="A2537" s="10">
        <v>2720</v>
      </c>
      <c r="B2537" t="str">
        <f>INDEX('Parameter Codelist'!$A$1:$I$9000,MATCH($A2537,'Parameter Codelist'!$A:$A,0),2)</f>
        <v>(massa)Concentratie</v>
      </c>
      <c r="C2537" s="20" t="s">
        <v>20800</v>
      </c>
      <c r="D2537" s="6">
        <v>4229</v>
      </c>
      <c r="E2537" s="12" t="str">
        <f>INDEX('Parameter Codelist'!$A$1:$I$9000,MATCH($D2537,'Parameter Codelist'!$A:$A,0),2)</f>
        <v>natriumpentachloorfenaat</v>
      </c>
      <c r="F2537" s="18" t="s">
        <v>19424</v>
      </c>
      <c r="G2537" t="str">
        <f>INDEX('Parameter Codelist'!$A$1:$I$9000,MATCH($D2537,'Parameter Codelist'!$A:$A,0),5)</f>
        <v>131-52-2</v>
      </c>
      <c r="H2537" s="6">
        <v>8</v>
      </c>
      <c r="I2537" t="str">
        <f>INDEX('Hoedanigheid codelist'!$A$1:$J$5341,MATCH($H2537,'Hoedanigheid codelist'!$A:$A,0),3)</f>
        <v>Niet van toepassing</v>
      </c>
      <c r="J2537" s="21" t="s">
        <v>20803</v>
      </c>
    </row>
    <row r="2538" spans="1:10" ht="15.75" thickBot="1">
      <c r="A2538" s="10">
        <v>2720</v>
      </c>
      <c r="B2538" t="str">
        <f>INDEX('Parameter Codelist'!$A$1:$I$9000,MATCH($A2538,'Parameter Codelist'!$A:$A,0),2)</f>
        <v>(massa)Concentratie</v>
      </c>
      <c r="C2538" s="20" t="s">
        <v>20800</v>
      </c>
      <c r="D2538" s="6">
        <v>4230</v>
      </c>
      <c r="E2538" s="12" t="str">
        <f>INDEX('Parameter Codelist'!$A$1:$I$9000,MATCH($D2538,'Parameter Codelist'!$A:$A,0),2)</f>
        <v>napropamide</v>
      </c>
      <c r="F2538" s="18" t="s">
        <v>7373</v>
      </c>
      <c r="G2538" t="str">
        <f>INDEX('Parameter Codelist'!$A$1:$I$9000,MATCH($D2538,'Parameter Codelist'!$A:$A,0),5)</f>
        <v>15299-99-7</v>
      </c>
      <c r="H2538" s="6">
        <v>8</v>
      </c>
      <c r="I2538" t="str">
        <f>INDEX('Hoedanigheid codelist'!$A$1:$J$5341,MATCH($H2538,'Hoedanigheid codelist'!$A:$A,0),3)</f>
        <v>Niet van toepassing</v>
      </c>
      <c r="J2538" s="21" t="s">
        <v>20803</v>
      </c>
    </row>
    <row r="2539" spans="1:10" ht="15.75" thickBot="1">
      <c r="A2539" s="10">
        <v>2720</v>
      </c>
      <c r="B2539" t="str">
        <f>INDEX('Parameter Codelist'!$A$1:$I$9000,MATCH($A2539,'Parameter Codelist'!$A:$A,0),2)</f>
        <v>(massa)Concentratie</v>
      </c>
      <c r="C2539" s="20" t="s">
        <v>20800</v>
      </c>
      <c r="D2539" s="6">
        <v>4231</v>
      </c>
      <c r="E2539" s="12" t="str">
        <f>INDEX('Parameter Codelist'!$A$1:$I$9000,MATCH($D2539,'Parameter Codelist'!$A:$A,0),2)</f>
        <v>naptalam</v>
      </c>
      <c r="F2539" s="18" t="s">
        <v>7376</v>
      </c>
      <c r="G2539" t="str">
        <f>INDEX('Parameter Codelist'!$A$1:$I$9000,MATCH($D2539,'Parameter Codelist'!$A:$A,0),5)</f>
        <v>132-66-1</v>
      </c>
      <c r="H2539" s="6">
        <v>8</v>
      </c>
      <c r="I2539" t="str">
        <f>INDEX('Hoedanigheid codelist'!$A$1:$J$5341,MATCH($H2539,'Hoedanigheid codelist'!$A:$A,0),3)</f>
        <v>Niet van toepassing</v>
      </c>
      <c r="J2539" s="21" t="s">
        <v>20803</v>
      </c>
    </row>
    <row r="2540" spans="1:10" ht="15.75" thickBot="1">
      <c r="A2540" s="10">
        <v>2720</v>
      </c>
      <c r="B2540" t="str">
        <f>INDEX('Parameter Codelist'!$A$1:$I$9000,MATCH($A2540,'Parameter Codelist'!$A:$A,0),2)</f>
        <v>(massa)Concentratie</v>
      </c>
      <c r="C2540" s="20" t="s">
        <v>20800</v>
      </c>
      <c r="D2540" s="6">
        <v>4232</v>
      </c>
      <c r="E2540" s="12" t="str">
        <f>INDEX('Parameter Codelist'!$A$1:$I$9000,MATCH($D2540,'Parameter Codelist'!$A:$A,0),2)</f>
        <v>narasine</v>
      </c>
      <c r="F2540" s="18" t="s">
        <v>19425</v>
      </c>
      <c r="G2540" t="str">
        <f>INDEX('Parameter Codelist'!$A$1:$I$9000,MATCH($D2540,'Parameter Codelist'!$A:$A,0),5)</f>
        <v>55134-13-9</v>
      </c>
      <c r="H2540" s="6">
        <v>8</v>
      </c>
      <c r="I2540" t="str">
        <f>INDEX('Hoedanigheid codelist'!$A$1:$J$5341,MATCH($H2540,'Hoedanigheid codelist'!$A:$A,0),3)</f>
        <v>Niet van toepassing</v>
      </c>
      <c r="J2540" s="21" t="s">
        <v>20803</v>
      </c>
    </row>
    <row r="2541" spans="1:10" ht="15.75" thickBot="1">
      <c r="A2541" s="10">
        <v>2720</v>
      </c>
      <c r="B2541" t="str">
        <f>INDEX('Parameter Codelist'!$A$1:$I$9000,MATCH($A2541,'Parameter Codelist'!$A:$A,0),2)</f>
        <v>(massa)Concentratie</v>
      </c>
      <c r="C2541" s="20" t="s">
        <v>20800</v>
      </c>
      <c r="D2541" s="6">
        <v>4233</v>
      </c>
      <c r="E2541" s="12" t="str">
        <f>INDEX('Parameter Codelist'!$A$1:$I$9000,MATCH($D2541,'Parameter Codelist'!$A:$A,0),2)</f>
        <v>natriumsilicaat</v>
      </c>
      <c r="F2541" s="18" t="s">
        <v>19426</v>
      </c>
      <c r="G2541" t="str">
        <f>INDEX('Parameter Codelist'!$A$1:$I$9000,MATCH($D2541,'Parameter Codelist'!$A:$A,0),5)</f>
        <v>1344-09-8</v>
      </c>
      <c r="H2541" s="6">
        <v>8</v>
      </c>
      <c r="I2541" t="str">
        <f>INDEX('Hoedanigheid codelist'!$A$1:$J$5341,MATCH($H2541,'Hoedanigheid codelist'!$A:$A,0),3)</f>
        <v>Niet van toepassing</v>
      </c>
      <c r="J2541" s="21" t="s">
        <v>20803</v>
      </c>
    </row>
    <row r="2542" spans="1:10" ht="15.75" thickBot="1">
      <c r="A2542" s="10">
        <v>2720</v>
      </c>
      <c r="B2542" t="str">
        <f>INDEX('Parameter Codelist'!$A$1:$I$9000,MATCH($A2542,'Parameter Codelist'!$A:$A,0),2)</f>
        <v>(massa)Concentratie</v>
      </c>
      <c r="C2542" s="20" t="s">
        <v>20800</v>
      </c>
      <c r="D2542" s="6">
        <v>4234</v>
      </c>
      <c r="E2542" s="12" t="str">
        <f>INDEX('Parameter Codelist'!$A$1:$I$9000,MATCH($D2542,'Parameter Codelist'!$A:$A,0),2)</f>
        <v>natriumsulfaat</v>
      </c>
      <c r="F2542" s="18" t="s">
        <v>19427</v>
      </c>
      <c r="G2542" t="str">
        <f>INDEX('Parameter Codelist'!$A$1:$I$9000,MATCH($D2542,'Parameter Codelist'!$A:$A,0),5)</f>
        <v>7757-82-6</v>
      </c>
      <c r="H2542" s="6">
        <v>8</v>
      </c>
      <c r="I2542" t="str">
        <f>INDEX('Hoedanigheid codelist'!$A$1:$J$5341,MATCH($H2542,'Hoedanigheid codelist'!$A:$A,0),3)</f>
        <v>Niet van toepassing</v>
      </c>
      <c r="J2542" s="21" t="s">
        <v>20803</v>
      </c>
    </row>
    <row r="2543" spans="1:10" ht="15.75" thickBot="1">
      <c r="A2543" s="10">
        <v>2720</v>
      </c>
      <c r="B2543" t="str">
        <f>INDEX('Parameter Codelist'!$A$1:$I$9000,MATCH($A2543,'Parameter Codelist'!$A:$A,0),2)</f>
        <v>(massa)Concentratie</v>
      </c>
      <c r="C2543" s="20" t="s">
        <v>20800</v>
      </c>
      <c r="D2543" s="6">
        <v>4235</v>
      </c>
      <c r="E2543" s="12" t="str">
        <f>INDEX('Parameter Codelist'!$A$1:$I$9000,MATCH($D2543,'Parameter Codelist'!$A:$A,0),2)</f>
        <v>natamycin</v>
      </c>
      <c r="F2543" s="18" t="s">
        <v>7388</v>
      </c>
      <c r="G2543" t="str">
        <f>INDEX('Parameter Codelist'!$A$1:$I$9000,MATCH($D2543,'Parameter Codelist'!$A:$A,0),5)</f>
        <v>7681-93-8</v>
      </c>
      <c r="H2543" s="6">
        <v>8</v>
      </c>
      <c r="I2543" t="str">
        <f>INDEX('Hoedanigheid codelist'!$A$1:$J$5341,MATCH($H2543,'Hoedanigheid codelist'!$A:$A,0),3)</f>
        <v>Niet van toepassing</v>
      </c>
      <c r="J2543" s="21" t="s">
        <v>20803</v>
      </c>
    </row>
    <row r="2544" spans="1:10" ht="15.75" thickBot="1">
      <c r="A2544" s="10">
        <v>2720</v>
      </c>
      <c r="B2544" t="str">
        <f>INDEX('Parameter Codelist'!$A$1:$I$9000,MATCH($A2544,'Parameter Codelist'!$A:$A,0),2)</f>
        <v>(massa)Concentratie</v>
      </c>
      <c r="C2544" s="20" t="s">
        <v>20800</v>
      </c>
      <c r="D2544" s="6">
        <v>4236</v>
      </c>
      <c r="E2544" s="12" t="str">
        <f>INDEX('Parameter Codelist'!$A$1:$I$9000,MATCH($D2544,'Parameter Codelist'!$A:$A,0),2)</f>
        <v>natriumtripolyfosfaat</v>
      </c>
      <c r="F2544" s="18" t="s">
        <v>19428</v>
      </c>
      <c r="G2544" t="str">
        <f>INDEX('Parameter Codelist'!$A$1:$I$9000,MATCH($D2544,'Parameter Codelist'!$A:$A,0),5)</f>
        <v>13573-18-7</v>
      </c>
      <c r="H2544" s="6">
        <v>8</v>
      </c>
      <c r="I2544" t="str">
        <f>INDEX('Hoedanigheid codelist'!$A$1:$J$5341,MATCH($H2544,'Hoedanigheid codelist'!$A:$A,0),3)</f>
        <v>Niet van toepassing</v>
      </c>
      <c r="J2544" s="21" t="s">
        <v>20803</v>
      </c>
    </row>
    <row r="2545" spans="1:10" ht="15.75" thickBot="1">
      <c r="A2545" s="10">
        <v>2720</v>
      </c>
      <c r="B2545" t="str">
        <f>INDEX('Parameter Codelist'!$A$1:$I$9000,MATCH($A2545,'Parameter Codelist'!$A:$A,0),2)</f>
        <v>(massa)Concentratie</v>
      </c>
      <c r="C2545" s="20" t="s">
        <v>20800</v>
      </c>
      <c r="D2545" s="6">
        <v>4237</v>
      </c>
      <c r="E2545" s="12" t="str">
        <f>INDEX('Parameter Codelist'!$A$1:$I$9000,MATCH($D2545,'Parameter Codelist'!$A:$A,0),2)</f>
        <v>niobium 93m (metastabiel)</v>
      </c>
      <c r="F2545" s="18" t="s">
        <v>19429</v>
      </c>
      <c r="G2545" t="str">
        <f>INDEX('Parameter Codelist'!$A$1:$I$9000,MATCH($D2545,'Parameter Codelist'!$A:$A,0),5)</f>
        <v>378782-82-2</v>
      </c>
      <c r="H2545" s="6">
        <v>8</v>
      </c>
      <c r="I2545" t="str">
        <f>INDEX('Hoedanigheid codelist'!$A$1:$J$5341,MATCH($H2545,'Hoedanigheid codelist'!$A:$A,0),3)</f>
        <v>Niet van toepassing</v>
      </c>
      <c r="J2545" s="21" t="s">
        <v>20803</v>
      </c>
    </row>
    <row r="2546" spans="1:10" ht="15.75" thickBot="1">
      <c r="A2546" s="10">
        <v>2720</v>
      </c>
      <c r="B2546" t="str">
        <f>INDEX('Parameter Codelist'!$A$1:$I$9000,MATCH($A2546,'Parameter Codelist'!$A:$A,0),2)</f>
        <v>(massa)Concentratie</v>
      </c>
      <c r="C2546" s="20" t="s">
        <v>20800</v>
      </c>
      <c r="D2546" s="6">
        <v>4238</v>
      </c>
      <c r="E2546" s="12" t="str">
        <f>INDEX('Parameter Codelist'!$A$1:$I$9000,MATCH($D2546,'Parameter Codelist'!$A:$A,0),2)</f>
        <v>niobium 94</v>
      </c>
      <c r="F2546" s="18" t="s">
        <v>7397</v>
      </c>
      <c r="G2546" t="str">
        <f>INDEX('Parameter Codelist'!$A$1:$I$9000,MATCH($D2546,'Parameter Codelist'!$A:$A,0),5)</f>
        <v>14681-63-1</v>
      </c>
      <c r="H2546" s="6">
        <v>8</v>
      </c>
      <c r="I2546" t="str">
        <f>INDEX('Hoedanigheid codelist'!$A$1:$J$5341,MATCH($H2546,'Hoedanigheid codelist'!$A:$A,0),3)</f>
        <v>Niet van toepassing</v>
      </c>
      <c r="J2546" s="21" t="s">
        <v>20803</v>
      </c>
    </row>
    <row r="2547" spans="1:10" ht="15.75" thickBot="1">
      <c r="A2547" s="10">
        <v>2720</v>
      </c>
      <c r="B2547" t="str">
        <f>INDEX('Parameter Codelist'!$A$1:$I$9000,MATCH($A2547,'Parameter Codelist'!$A:$A,0),2)</f>
        <v>(massa)Concentratie</v>
      </c>
      <c r="C2547" s="20" t="s">
        <v>20800</v>
      </c>
      <c r="D2547" s="6">
        <v>4239</v>
      </c>
      <c r="E2547" s="12" t="str">
        <f>INDEX('Parameter Codelist'!$A$1:$I$9000,MATCH($D2547,'Parameter Codelist'!$A:$A,0),2)</f>
        <v>N-ethyl-4-methylbenzeensulfonamide</v>
      </c>
      <c r="F2547" s="18" t="s">
        <v>19430</v>
      </c>
      <c r="G2547" t="str">
        <f>INDEX('Parameter Codelist'!$A$1:$I$9000,MATCH($D2547,'Parameter Codelist'!$A:$A,0),5)</f>
        <v>80-39-7</v>
      </c>
      <c r="H2547" s="6">
        <v>8</v>
      </c>
      <c r="I2547" t="str">
        <f>INDEX('Hoedanigheid codelist'!$A$1:$J$5341,MATCH($H2547,'Hoedanigheid codelist'!$A:$A,0),3)</f>
        <v>Niet van toepassing</v>
      </c>
      <c r="J2547" s="21" t="s">
        <v>20803</v>
      </c>
    </row>
    <row r="2548" spans="1:10" ht="15.75" thickBot="1">
      <c r="A2548" s="10">
        <v>2720</v>
      </c>
      <c r="B2548" t="str">
        <f>INDEX('Parameter Codelist'!$A$1:$I$9000,MATCH($A2548,'Parameter Codelist'!$A:$A,0),2)</f>
        <v>(massa)Concentratie</v>
      </c>
      <c r="C2548" s="20" t="s">
        <v>20800</v>
      </c>
      <c r="D2548" s="6">
        <v>4240</v>
      </c>
      <c r="E2548" s="12" t="str">
        <f>INDEX('Parameter Codelist'!$A$1:$I$9000,MATCH($D2548,'Parameter Codelist'!$A:$A,0),2)</f>
        <v>N-cyclohexylacetamide</v>
      </c>
      <c r="F2548" s="18" t="s">
        <v>7403</v>
      </c>
      <c r="G2548" t="str">
        <f>INDEX('Parameter Codelist'!$A$1:$I$9000,MATCH($D2548,'Parameter Codelist'!$A:$A,0),5)</f>
        <v>1124-53-4</v>
      </c>
      <c r="H2548" s="6">
        <v>8</v>
      </c>
      <c r="I2548" t="str">
        <f>INDEX('Hoedanigheid codelist'!$A$1:$J$5341,MATCH($H2548,'Hoedanigheid codelist'!$A:$A,0),3)</f>
        <v>Niet van toepassing</v>
      </c>
      <c r="J2548" s="21" t="s">
        <v>20803</v>
      </c>
    </row>
    <row r="2549" spans="1:10" ht="15.75" thickBot="1">
      <c r="A2549" s="10">
        <v>2720</v>
      </c>
      <c r="B2549" t="str">
        <f>INDEX('Parameter Codelist'!$A$1:$I$9000,MATCH($A2549,'Parameter Codelist'!$A:$A,0),2)</f>
        <v>(massa)Concentratie</v>
      </c>
      <c r="C2549" s="20" t="s">
        <v>20800</v>
      </c>
      <c r="D2549" s="6">
        <v>4241</v>
      </c>
      <c r="E2549" s="12" t="str">
        <f>INDEX('Parameter Codelist'!$A$1:$I$9000,MATCH($D2549,'Parameter Codelist'!$A:$A,0),2)</f>
        <v>neodymium 147</v>
      </c>
      <c r="F2549" s="18" t="s">
        <v>7406</v>
      </c>
      <c r="G2549" t="str">
        <f>INDEX('Parameter Codelist'!$A$1:$I$9000,MATCH($D2549,'Parameter Codelist'!$A:$A,0),5)</f>
        <v>14269-74-0</v>
      </c>
      <c r="H2549" s="6">
        <v>8</v>
      </c>
      <c r="I2549" t="str">
        <f>INDEX('Hoedanigheid codelist'!$A$1:$J$5341,MATCH($H2549,'Hoedanigheid codelist'!$A:$A,0),3)</f>
        <v>Niet van toepassing</v>
      </c>
      <c r="J2549" s="21" t="s">
        <v>20803</v>
      </c>
    </row>
    <row r="2550" spans="1:10" ht="15.75" thickBot="1">
      <c r="A2550" s="10">
        <v>2720</v>
      </c>
      <c r="B2550" t="str">
        <f>INDEX('Parameter Codelist'!$A$1:$I$9000,MATCH($A2550,'Parameter Codelist'!$A:$A,0),2)</f>
        <v>(massa)Concentratie</v>
      </c>
      <c r="C2550" s="20" t="s">
        <v>20800</v>
      </c>
      <c r="D2550" s="6">
        <v>4242</v>
      </c>
      <c r="E2550" s="12" t="str">
        <f>INDEX('Parameter Codelist'!$A$1:$I$9000,MATCH($D2550,'Parameter Codelist'!$A:$A,0),2)</f>
        <v>neon</v>
      </c>
      <c r="F2550" s="18" t="s">
        <v>7409</v>
      </c>
      <c r="G2550" t="str">
        <f>INDEX('Parameter Codelist'!$A$1:$I$9000,MATCH($D2550,'Parameter Codelist'!$A:$A,0),5)</f>
        <v>7440-01-9</v>
      </c>
      <c r="H2550" s="6">
        <v>8</v>
      </c>
      <c r="I2550" t="str">
        <f>INDEX('Hoedanigheid codelist'!$A$1:$J$5341,MATCH($H2550,'Hoedanigheid codelist'!$A:$A,0),3)</f>
        <v>Niet van toepassing</v>
      </c>
      <c r="J2550" s="21" t="s">
        <v>20803</v>
      </c>
    </row>
    <row r="2551" spans="1:10" ht="15.75" thickBot="1">
      <c r="A2551" s="10">
        <v>2720</v>
      </c>
      <c r="B2551" t="str">
        <f>INDEX('Parameter Codelist'!$A$1:$I$9000,MATCH($A2551,'Parameter Codelist'!$A:$A,0),2)</f>
        <v>(massa)Concentratie</v>
      </c>
      <c r="C2551" s="20" t="s">
        <v>20800</v>
      </c>
      <c r="D2551" s="6">
        <v>4243</v>
      </c>
      <c r="E2551" s="12" t="str">
        <f>INDEX('Parameter Codelist'!$A$1:$I$9000,MATCH($D2551,'Parameter Codelist'!$A:$A,0),2)</f>
        <v>neburon</v>
      </c>
      <c r="F2551" s="18" t="s">
        <v>7412</v>
      </c>
      <c r="G2551" t="str">
        <f>INDEX('Parameter Codelist'!$A$1:$I$9000,MATCH($D2551,'Parameter Codelist'!$A:$A,0),5)</f>
        <v>555-37-3</v>
      </c>
      <c r="H2551" s="6">
        <v>8</v>
      </c>
      <c r="I2551" t="str">
        <f>INDEX('Hoedanigheid codelist'!$A$1:$J$5341,MATCH($H2551,'Hoedanigheid codelist'!$A:$A,0),3)</f>
        <v>Niet van toepassing</v>
      </c>
      <c r="J2551" s="21" t="s">
        <v>20803</v>
      </c>
    </row>
    <row r="2552" spans="1:10" ht="15.75" thickBot="1">
      <c r="A2552" s="10">
        <v>2720</v>
      </c>
      <c r="B2552" t="str">
        <f>INDEX('Parameter Codelist'!$A$1:$I$9000,MATCH($A2552,'Parameter Codelist'!$A:$A,0),2)</f>
        <v>(massa)Concentratie</v>
      </c>
      <c r="C2552" s="20" t="s">
        <v>20800</v>
      </c>
      <c r="D2552" s="6">
        <v>4246</v>
      </c>
      <c r="E2552" s="12" t="str">
        <f>INDEX('Parameter Codelist'!$A$1:$I$9000,MATCH($D2552,'Parameter Codelist'!$A:$A,0),2)</f>
        <v>nefazodone</v>
      </c>
      <c r="F2552" s="18" t="s">
        <v>7419</v>
      </c>
      <c r="G2552" t="str">
        <f>INDEX('Parameter Codelist'!$A$1:$I$9000,MATCH($D2552,'Parameter Codelist'!$A:$A,0),5)</f>
        <v>83366-66-9</v>
      </c>
      <c r="H2552" s="6">
        <v>8</v>
      </c>
      <c r="I2552" t="str">
        <f>INDEX('Hoedanigheid codelist'!$A$1:$J$5341,MATCH($H2552,'Hoedanigheid codelist'!$A:$A,0),3)</f>
        <v>Niet van toepassing</v>
      </c>
      <c r="J2552" s="21" t="s">
        <v>20803</v>
      </c>
    </row>
    <row r="2553" spans="1:10" ht="15.75" thickBot="1">
      <c r="A2553" s="10">
        <v>2720</v>
      </c>
      <c r="B2553" t="str">
        <f>INDEX('Parameter Codelist'!$A$1:$I$9000,MATCH($A2553,'Parameter Codelist'!$A:$A,0),2)</f>
        <v>(massa)Concentratie</v>
      </c>
      <c r="C2553" s="20" t="s">
        <v>20800</v>
      </c>
      <c r="D2553" s="6">
        <v>4247</v>
      </c>
      <c r="E2553" s="12" t="str">
        <f>INDEX('Parameter Codelist'!$A$1:$I$9000,MATCH($D2553,'Parameter Codelist'!$A:$A,0),2)</f>
        <v>neodecaanzuur</v>
      </c>
      <c r="F2553" s="18" t="s">
        <v>19431</v>
      </c>
      <c r="G2553" t="str">
        <f>INDEX('Parameter Codelist'!$A$1:$I$9000,MATCH($D2553,'Parameter Codelist'!$A:$A,0),5)</f>
        <v>26896-20-8</v>
      </c>
      <c r="H2553" s="6">
        <v>8</v>
      </c>
      <c r="I2553" t="str">
        <f>INDEX('Hoedanigheid codelist'!$A$1:$J$5341,MATCH($H2553,'Hoedanigheid codelist'!$A:$A,0),3)</f>
        <v>Niet van toepassing</v>
      </c>
      <c r="J2553" s="21" t="s">
        <v>20803</v>
      </c>
    </row>
    <row r="2554" spans="1:10" ht="15.75" thickBot="1">
      <c r="A2554" s="10">
        <v>2720</v>
      </c>
      <c r="B2554" t="str">
        <f>INDEX('Parameter Codelist'!$A$1:$I$9000,MATCH($A2554,'Parameter Codelist'!$A:$A,0),2)</f>
        <v>(massa)Concentratie</v>
      </c>
      <c r="C2554" s="20" t="s">
        <v>20800</v>
      </c>
      <c r="D2554" s="6">
        <v>4250</v>
      </c>
      <c r="E2554" s="12" t="str">
        <f>INDEX('Parameter Codelist'!$A$1:$I$9000,MATCH($D2554,'Parameter Codelist'!$A:$A,0),2)</f>
        <v>ammoniumchloride</v>
      </c>
      <c r="F2554" s="18" t="s">
        <v>19432</v>
      </c>
      <c r="G2554" t="str">
        <f>INDEX('Parameter Codelist'!$A$1:$I$9000,MATCH($D2554,'Parameter Codelist'!$A:$A,0),5)</f>
        <v>12125-02-9</v>
      </c>
      <c r="H2554" s="6">
        <v>8</v>
      </c>
      <c r="I2554" t="str">
        <f>INDEX('Hoedanigheid codelist'!$A$1:$J$5341,MATCH($H2554,'Hoedanigheid codelist'!$A:$A,0),3)</f>
        <v>Niet van toepassing</v>
      </c>
      <c r="J2554" s="21" t="s">
        <v>20803</v>
      </c>
    </row>
    <row r="2555" spans="1:10" ht="15.75" thickBot="1">
      <c r="A2555" s="10">
        <v>2720</v>
      </c>
      <c r="B2555" t="str">
        <f>INDEX('Parameter Codelist'!$A$1:$I$9000,MATCH($A2555,'Parameter Codelist'!$A:$A,0),2)</f>
        <v>(massa)Concentratie</v>
      </c>
      <c r="C2555" s="20" t="s">
        <v>20800</v>
      </c>
      <c r="D2555" s="6">
        <v>4251</v>
      </c>
      <c r="E2555" s="12" t="str">
        <f>INDEX('Parameter Codelist'!$A$1:$I$9000,MATCH($D2555,'Parameter Codelist'!$A:$A,0),2)</f>
        <v>ammoniumperchloraat</v>
      </c>
      <c r="F2555" s="18" t="s">
        <v>19433</v>
      </c>
      <c r="G2555" t="str">
        <f>INDEX('Parameter Codelist'!$A$1:$I$9000,MATCH($D2555,'Parameter Codelist'!$A:$A,0),5)</f>
        <v>7790-98-9</v>
      </c>
      <c r="H2555" s="6">
        <v>8</v>
      </c>
      <c r="I2555" t="str">
        <f>INDEX('Hoedanigheid codelist'!$A$1:$J$5341,MATCH($H2555,'Hoedanigheid codelist'!$A:$A,0),3)</f>
        <v>Niet van toepassing</v>
      </c>
      <c r="J2555" s="21" t="s">
        <v>20803</v>
      </c>
    </row>
    <row r="2556" spans="1:10" ht="15.75" thickBot="1">
      <c r="A2556" s="10">
        <v>2720</v>
      </c>
      <c r="B2556" t="str">
        <f>INDEX('Parameter Codelist'!$A$1:$I$9000,MATCH($A2556,'Parameter Codelist'!$A:$A,0),2)</f>
        <v>(massa)Concentratie</v>
      </c>
      <c r="C2556" s="20" t="s">
        <v>20800</v>
      </c>
      <c r="D2556" s="6">
        <v>4252</v>
      </c>
      <c r="E2556" s="12" t="str">
        <f>INDEX('Parameter Codelist'!$A$1:$I$9000,MATCH($D2556,'Parameter Codelist'!$A:$A,0),2)</f>
        <v>ammoniumhydroxide</v>
      </c>
      <c r="F2556" s="18" t="s">
        <v>19434</v>
      </c>
      <c r="G2556" t="str">
        <f>INDEX('Parameter Codelist'!$A$1:$I$9000,MATCH($D2556,'Parameter Codelist'!$A:$A,0),5)</f>
        <v>1336-21-6</v>
      </c>
      <c r="H2556" s="6">
        <v>8</v>
      </c>
      <c r="I2556" t="str">
        <f>INDEX('Hoedanigheid codelist'!$A$1:$J$5341,MATCH($H2556,'Hoedanigheid codelist'!$A:$A,0),3)</f>
        <v>Niet van toepassing</v>
      </c>
      <c r="J2556" s="21" t="s">
        <v>20803</v>
      </c>
    </row>
    <row r="2557" spans="1:10" ht="15.75" thickBot="1">
      <c r="A2557" s="10">
        <v>2720</v>
      </c>
      <c r="B2557" t="str">
        <f>INDEX('Parameter Codelist'!$A$1:$I$9000,MATCH($A2557,'Parameter Codelist'!$A:$A,0),2)</f>
        <v>(massa)Concentratie</v>
      </c>
      <c r="C2557" s="20" t="s">
        <v>20800</v>
      </c>
      <c r="D2557" s="6">
        <v>4253</v>
      </c>
      <c r="E2557" s="12" t="str">
        <f>INDEX('Parameter Codelist'!$A$1:$I$9000,MATCH($D2557,'Parameter Codelist'!$A:$A,0),2)</f>
        <v>nikkelchloride</v>
      </c>
      <c r="F2557" s="18" t="s">
        <v>19435</v>
      </c>
      <c r="G2557" t="str">
        <f>INDEX('Parameter Codelist'!$A$1:$I$9000,MATCH($D2557,'Parameter Codelist'!$A:$A,0),5)</f>
        <v>13931-83-4</v>
      </c>
      <c r="H2557" s="6">
        <v>8</v>
      </c>
      <c r="I2557" t="str">
        <f>INDEX('Hoedanigheid codelist'!$A$1:$J$5341,MATCH($H2557,'Hoedanigheid codelist'!$A:$A,0),3)</f>
        <v>Niet van toepassing</v>
      </c>
      <c r="J2557" s="21" t="s">
        <v>20803</v>
      </c>
    </row>
    <row r="2558" spans="1:10" ht="15.75" thickBot="1">
      <c r="A2558" s="10">
        <v>2720</v>
      </c>
      <c r="B2558" t="str">
        <f>INDEX('Parameter Codelist'!$A$1:$I$9000,MATCH($A2558,'Parameter Codelist'!$A:$A,0),2)</f>
        <v>(massa)Concentratie</v>
      </c>
      <c r="C2558" s="20" t="s">
        <v>20800</v>
      </c>
      <c r="D2558" s="6">
        <v>4254</v>
      </c>
      <c r="E2558" s="12" t="str">
        <f>INDEX('Parameter Codelist'!$A$1:$I$9000,MATCH($D2558,'Parameter Codelist'!$A:$A,0),2)</f>
        <v>nicosulfuron</v>
      </c>
      <c r="F2558" s="18" t="s">
        <v>7441</v>
      </c>
      <c r="G2558" t="str">
        <f>INDEX('Parameter Codelist'!$A$1:$I$9000,MATCH($D2558,'Parameter Codelist'!$A:$A,0),5)</f>
        <v>111991-09-4</v>
      </c>
      <c r="H2558" s="6">
        <v>8</v>
      </c>
      <c r="I2558" t="str">
        <f>INDEX('Hoedanigheid codelist'!$A$1:$J$5341,MATCH($H2558,'Hoedanigheid codelist'!$A:$A,0),3)</f>
        <v>Niet van toepassing</v>
      </c>
      <c r="J2558" s="21" t="s">
        <v>20803</v>
      </c>
    </row>
    <row r="2559" spans="1:10" ht="15.75" thickBot="1">
      <c r="A2559" s="10">
        <v>2720</v>
      </c>
      <c r="B2559" t="str">
        <f>INDEX('Parameter Codelist'!$A$1:$I$9000,MATCH($A2559,'Parameter Codelist'!$A:$A,0),2)</f>
        <v>(massa)Concentratie</v>
      </c>
      <c r="C2559" s="20" t="s">
        <v>20800</v>
      </c>
      <c r="D2559" s="6">
        <v>4255</v>
      </c>
      <c r="E2559" s="12" t="str">
        <f>INDEX('Parameter Codelist'!$A$1:$I$9000,MATCH($D2559,'Parameter Codelist'!$A:$A,0),2)</f>
        <v>nikkelsulfaat</v>
      </c>
      <c r="F2559" s="18" t="s">
        <v>19436</v>
      </c>
      <c r="G2559" t="str">
        <f>INDEX('Parameter Codelist'!$A$1:$I$9000,MATCH($D2559,'Parameter Codelist'!$A:$A,0),5)</f>
        <v>7786-81-4</v>
      </c>
      <c r="H2559" s="6">
        <v>8</v>
      </c>
      <c r="I2559" t="str">
        <f>INDEX('Hoedanigheid codelist'!$A$1:$J$5341,MATCH($H2559,'Hoedanigheid codelist'!$A:$A,0),3)</f>
        <v>Niet van toepassing</v>
      </c>
      <c r="J2559" s="21" t="s">
        <v>20803</v>
      </c>
    </row>
    <row r="2560" spans="1:10" ht="15.75" thickBot="1">
      <c r="A2560" s="10">
        <v>2720</v>
      </c>
      <c r="B2560" t="str">
        <f>INDEX('Parameter Codelist'!$A$1:$I$9000,MATCH($A2560,'Parameter Codelist'!$A:$A,0),2)</f>
        <v>(massa)Concentratie</v>
      </c>
      <c r="C2560" s="20" t="s">
        <v>20800</v>
      </c>
      <c r="D2560" s="6">
        <v>4258</v>
      </c>
      <c r="E2560" s="12" t="str">
        <f>INDEX('Parameter Codelist'!$A$1:$I$9000,MATCH($D2560,'Parameter Codelist'!$A:$A,0),2)</f>
        <v>nitenpyram</v>
      </c>
      <c r="F2560" s="18" t="s">
        <v>7451</v>
      </c>
      <c r="G2560" t="str">
        <f>INDEX('Parameter Codelist'!$A$1:$I$9000,MATCH($D2560,'Parameter Codelist'!$A:$A,0),5)</f>
        <v>120738-89-8</v>
      </c>
      <c r="H2560" s="6">
        <v>8</v>
      </c>
      <c r="I2560" t="str">
        <f>INDEX('Hoedanigheid codelist'!$A$1:$J$5341,MATCH($H2560,'Hoedanigheid codelist'!$A:$A,0),3)</f>
        <v>Niet van toepassing</v>
      </c>
      <c r="J2560" s="21" t="s">
        <v>20803</v>
      </c>
    </row>
    <row r="2561" spans="1:10" ht="15.75" thickBot="1">
      <c r="A2561" s="10">
        <v>2720</v>
      </c>
      <c r="B2561" t="str">
        <f>INDEX('Parameter Codelist'!$A$1:$I$9000,MATCH($A2561,'Parameter Codelist'!$A:$A,0),2)</f>
        <v>(massa)Concentratie</v>
      </c>
      <c r="C2561" s="20" t="s">
        <v>20800</v>
      </c>
      <c r="D2561" s="6">
        <v>4259</v>
      </c>
      <c r="E2561" s="12" t="str">
        <f>INDEX('Parameter Codelist'!$A$1:$I$9000,MATCH($D2561,'Parameter Codelist'!$A:$A,0),2)</f>
        <v>nitrothal-isopropyl</v>
      </c>
      <c r="F2561" s="18" t="s">
        <v>7454</v>
      </c>
      <c r="G2561" t="str">
        <f>INDEX('Parameter Codelist'!$A$1:$I$9000,MATCH($D2561,'Parameter Codelist'!$A:$A,0),5)</f>
        <v>10552-74-6</v>
      </c>
      <c r="H2561" s="6">
        <v>8</v>
      </c>
      <c r="I2561" t="str">
        <f>INDEX('Hoedanigheid codelist'!$A$1:$J$5341,MATCH($H2561,'Hoedanigheid codelist'!$A:$A,0),3)</f>
        <v>Niet van toepassing</v>
      </c>
      <c r="J2561" s="21" t="s">
        <v>20803</v>
      </c>
    </row>
    <row r="2562" spans="1:10" ht="15.75" thickBot="1">
      <c r="A2562" s="10">
        <v>2720</v>
      </c>
      <c r="B2562" t="str">
        <f>INDEX('Parameter Codelist'!$A$1:$I$9000,MATCH($A2562,'Parameter Codelist'!$A:$A,0),2)</f>
        <v>(massa)Concentratie</v>
      </c>
      <c r="C2562" s="20" t="s">
        <v>20800</v>
      </c>
      <c r="D2562" s="6">
        <v>4262</v>
      </c>
      <c r="E2562" s="12" t="str">
        <f>INDEX('Parameter Codelist'!$A$1:$I$9000,MATCH($D2562,'Parameter Codelist'!$A:$A,0),2)</f>
        <v>som 1,2- en 1,4-dichloorbenzeen</v>
      </c>
      <c r="F2562" s="18" t="s">
        <v>19437</v>
      </c>
      <c r="G2562" t="str">
        <f>INDEX('Parameter Codelist'!$A$1:$I$9000,MATCH($D2562,'Parameter Codelist'!$A:$A,0),5)</f>
        <v>NVT</v>
      </c>
      <c r="H2562" s="6">
        <v>8</v>
      </c>
      <c r="I2562" t="str">
        <f>INDEX('Hoedanigheid codelist'!$A$1:$J$5341,MATCH($H2562,'Hoedanigheid codelist'!$A:$A,0),3)</f>
        <v>Niet van toepassing</v>
      </c>
      <c r="J2562" s="21" t="s">
        <v>20803</v>
      </c>
    </row>
    <row r="2563" spans="1:10" ht="15.75" thickBot="1">
      <c r="A2563" s="10">
        <v>2720</v>
      </c>
      <c r="B2563" t="str">
        <f>INDEX('Parameter Codelist'!$A$1:$I$9000,MATCH($A2563,'Parameter Codelist'!$A:$A,0),2)</f>
        <v>(massa)Concentratie</v>
      </c>
      <c r="C2563" s="20" t="s">
        <v>20800</v>
      </c>
      <c r="D2563" s="6">
        <v>4263</v>
      </c>
      <c r="E2563" s="12" t="str">
        <f>INDEX('Parameter Codelist'!$A$1:$I$9000,MATCH($D2563,'Parameter Codelist'!$A:$A,0),2)</f>
        <v>N,N,2-trimethylaniline</v>
      </c>
      <c r="F2563" s="18" t="s">
        <v>7463</v>
      </c>
      <c r="G2563" t="str">
        <f>INDEX('Parameter Codelist'!$A$1:$I$9000,MATCH($D2563,'Parameter Codelist'!$A:$A,0),5)</f>
        <v>609-72-3</v>
      </c>
      <c r="H2563" s="6">
        <v>8</v>
      </c>
      <c r="I2563" t="str">
        <f>INDEX('Hoedanigheid codelist'!$A$1:$J$5341,MATCH($H2563,'Hoedanigheid codelist'!$A:$A,0),3)</f>
        <v>Niet van toepassing</v>
      </c>
      <c r="J2563" s="21" t="s">
        <v>20803</v>
      </c>
    </row>
    <row r="2564" spans="1:10" ht="15.75" thickBot="1">
      <c r="A2564" s="10">
        <v>2720</v>
      </c>
      <c r="B2564" t="str">
        <f>INDEX('Parameter Codelist'!$A$1:$I$9000,MATCH($A2564,'Parameter Codelist'!$A:$A,0),2)</f>
        <v>(massa)Concentratie</v>
      </c>
      <c r="C2564" s="20" t="s">
        <v>20800</v>
      </c>
      <c r="D2564" s="6">
        <v>4264</v>
      </c>
      <c r="E2564" s="12" t="str">
        <f>INDEX('Parameter Codelist'!$A$1:$I$9000,MATCH($D2564,'Parameter Codelist'!$A:$A,0),2)</f>
        <v>N,N,3-trimethylaniline</v>
      </c>
      <c r="F2564" s="18" t="s">
        <v>7466</v>
      </c>
      <c r="G2564" t="str">
        <f>INDEX('Parameter Codelist'!$A$1:$I$9000,MATCH($D2564,'Parameter Codelist'!$A:$A,0),5)</f>
        <v>121-72-2</v>
      </c>
      <c r="H2564" s="6">
        <v>8</v>
      </c>
      <c r="I2564" t="str">
        <f>INDEX('Hoedanigheid codelist'!$A$1:$J$5341,MATCH($H2564,'Hoedanigheid codelist'!$A:$A,0),3)</f>
        <v>Niet van toepassing</v>
      </c>
      <c r="J2564" s="21" t="s">
        <v>20803</v>
      </c>
    </row>
    <row r="2565" spans="1:10" ht="15.75" thickBot="1">
      <c r="A2565" s="10">
        <v>2720</v>
      </c>
      <c r="B2565" t="str">
        <f>INDEX('Parameter Codelist'!$A$1:$I$9000,MATCH($A2565,'Parameter Codelist'!$A:$A,0),2)</f>
        <v>(massa)Concentratie</v>
      </c>
      <c r="C2565" s="20" t="s">
        <v>20800</v>
      </c>
      <c r="D2565" s="6">
        <v>4265</v>
      </c>
      <c r="E2565" s="12" t="str">
        <f>INDEX('Parameter Codelist'!$A$1:$I$9000,MATCH($D2565,'Parameter Codelist'!$A:$A,0),2)</f>
        <v>N,N,4-trimethylaniline</v>
      </c>
      <c r="F2565" s="18" t="s">
        <v>7469</v>
      </c>
      <c r="G2565" t="str">
        <f>INDEX('Parameter Codelist'!$A$1:$I$9000,MATCH($D2565,'Parameter Codelist'!$A:$A,0),5)</f>
        <v>99-97-8</v>
      </c>
      <c r="H2565" s="6">
        <v>8</v>
      </c>
      <c r="I2565" t="str">
        <f>INDEX('Hoedanigheid codelist'!$A$1:$J$5341,MATCH($H2565,'Hoedanigheid codelist'!$A:$A,0),3)</f>
        <v>Niet van toepassing</v>
      </c>
      <c r="J2565" s="21" t="s">
        <v>20803</v>
      </c>
    </row>
    <row r="2566" spans="1:10" ht="15.75" thickBot="1">
      <c r="A2566" s="10">
        <v>2720</v>
      </c>
      <c r="B2566" t="str">
        <f>INDEX('Parameter Codelist'!$A$1:$I$9000,MATCH($A2566,'Parameter Codelist'!$A:$A,0),2)</f>
        <v>(massa)Concentratie</v>
      </c>
      <c r="C2566" s="20" t="s">
        <v>20800</v>
      </c>
      <c r="D2566" s="6">
        <v>4266</v>
      </c>
      <c r="E2566" s="12" t="str">
        <f>INDEX('Parameter Codelist'!$A$1:$I$9000,MATCH($D2566,'Parameter Codelist'!$A:$A,0),2)</f>
        <v>N,N-diallyldichlooracetamide</v>
      </c>
      <c r="F2566" s="18" t="s">
        <v>19438</v>
      </c>
      <c r="G2566" t="str">
        <f>INDEX('Parameter Codelist'!$A$1:$I$9000,MATCH($D2566,'Parameter Codelist'!$A:$A,0),5)</f>
        <v>37764-25-3</v>
      </c>
      <c r="H2566" s="6">
        <v>8</v>
      </c>
      <c r="I2566" t="str">
        <f>INDEX('Hoedanigheid codelist'!$A$1:$J$5341,MATCH($H2566,'Hoedanigheid codelist'!$A:$A,0),3)</f>
        <v>Niet van toepassing</v>
      </c>
      <c r="J2566" s="21" t="s">
        <v>20803</v>
      </c>
    </row>
    <row r="2567" spans="1:10" ht="15.75" thickBot="1">
      <c r="A2567" s="10">
        <v>2720</v>
      </c>
      <c r="B2567" t="str">
        <f>INDEX('Parameter Codelist'!$A$1:$I$9000,MATCH($A2567,'Parameter Codelist'!$A:$A,0),2)</f>
        <v>(massa)Concentratie</v>
      </c>
      <c r="C2567" s="20" t="s">
        <v>20800</v>
      </c>
      <c r="D2567" s="6">
        <v>4267</v>
      </c>
      <c r="E2567" s="12" t="str">
        <f>INDEX('Parameter Codelist'!$A$1:$I$9000,MATCH($D2567,'Parameter Codelist'!$A:$A,0),2)</f>
        <v>N,N-dimethylaniline</v>
      </c>
      <c r="F2567" s="18" t="s">
        <v>7475</v>
      </c>
      <c r="G2567" t="str">
        <f>INDEX('Parameter Codelist'!$A$1:$I$9000,MATCH($D2567,'Parameter Codelist'!$A:$A,0),5)</f>
        <v>121-69-7</v>
      </c>
      <c r="H2567" s="6">
        <v>8</v>
      </c>
      <c r="I2567" t="str">
        <f>INDEX('Hoedanigheid codelist'!$A$1:$J$5341,MATCH($H2567,'Hoedanigheid codelist'!$A:$A,0),3)</f>
        <v>Niet van toepassing</v>
      </c>
      <c r="J2567" s="21" t="s">
        <v>20803</v>
      </c>
    </row>
    <row r="2568" spans="1:10" ht="15.75" thickBot="1">
      <c r="A2568" s="10">
        <v>2720</v>
      </c>
      <c r="B2568" t="str">
        <f>INDEX('Parameter Codelist'!$A$1:$I$9000,MATCH($A2568,'Parameter Codelist'!$A:$A,0),2)</f>
        <v>(massa)Concentratie</v>
      </c>
      <c r="C2568" s="20" t="s">
        <v>20800</v>
      </c>
      <c r="D2568" s="6">
        <v>4268</v>
      </c>
      <c r="E2568" s="12" t="str">
        <f>INDEX('Parameter Codelist'!$A$1:$I$9000,MATCH($D2568,'Parameter Codelist'!$A:$A,0),2)</f>
        <v>N,N-dibutylformamide</v>
      </c>
      <c r="F2568" s="18" t="s">
        <v>7478</v>
      </c>
      <c r="G2568" t="str">
        <f>INDEX('Parameter Codelist'!$A$1:$I$9000,MATCH($D2568,'Parameter Codelist'!$A:$A,0),5)</f>
        <v>761-65-9</v>
      </c>
      <c r="H2568" s="6">
        <v>8</v>
      </c>
      <c r="I2568" t="str">
        <f>INDEX('Hoedanigheid codelist'!$A$1:$J$5341,MATCH($H2568,'Hoedanigheid codelist'!$A:$A,0),3)</f>
        <v>Niet van toepassing</v>
      </c>
      <c r="J2568" s="21" t="s">
        <v>20803</v>
      </c>
    </row>
    <row r="2569" spans="1:10" ht="15.75" thickBot="1">
      <c r="A2569" s="10">
        <v>2720</v>
      </c>
      <c r="B2569" t="str">
        <f>INDEX('Parameter Codelist'!$A$1:$I$9000,MATCH($A2569,'Parameter Codelist'!$A:$A,0),2)</f>
        <v>(massa)Concentratie</v>
      </c>
      <c r="C2569" s="20" t="s">
        <v>20800</v>
      </c>
      <c r="D2569" s="6">
        <v>4269</v>
      </c>
      <c r="E2569" s="12" t="str">
        <f>INDEX('Parameter Codelist'!$A$1:$I$9000,MATCH($D2569,'Parameter Codelist'!$A:$A,0),2)</f>
        <v>nobelium</v>
      </c>
      <c r="F2569" s="18" t="s">
        <v>19439</v>
      </c>
      <c r="G2569" t="str">
        <f>INDEX('Parameter Codelist'!$A$1:$I$9000,MATCH($D2569,'Parameter Codelist'!$A:$A,0),5)</f>
        <v>10028-14-5</v>
      </c>
      <c r="H2569" s="6">
        <v>8</v>
      </c>
      <c r="I2569" t="str">
        <f>INDEX('Hoedanigheid codelist'!$A$1:$J$5341,MATCH($H2569,'Hoedanigheid codelist'!$A:$A,0),3)</f>
        <v>Niet van toepassing</v>
      </c>
      <c r="J2569" s="21" t="s">
        <v>20803</v>
      </c>
    </row>
    <row r="2570" spans="1:10" ht="15.75" thickBot="1">
      <c r="A2570" s="10">
        <v>2720</v>
      </c>
      <c r="B2570" t="str">
        <f>INDEX('Parameter Codelist'!$A$1:$I$9000,MATCH($A2570,'Parameter Codelist'!$A:$A,0),2)</f>
        <v>(massa)Concentratie</v>
      </c>
      <c r="C2570" s="20" t="s">
        <v>20800</v>
      </c>
      <c r="D2570" s="6">
        <v>4270</v>
      </c>
      <c r="E2570" s="12" t="str">
        <f>INDEX('Parameter Codelist'!$A$1:$I$9000,MATCH($D2570,'Parameter Codelist'!$A:$A,0),2)</f>
        <v>som 1,2,3,4- en 1,2,3,5-tetrachloorbenzeen</v>
      </c>
      <c r="F2570" s="18" t="s">
        <v>19440</v>
      </c>
      <c r="G2570" t="str">
        <f>INDEX('Parameter Codelist'!$A$1:$I$9000,MATCH($D2570,'Parameter Codelist'!$A:$A,0),5)</f>
        <v>NVT</v>
      </c>
      <c r="H2570" s="6">
        <v>8</v>
      </c>
      <c r="I2570" t="str">
        <f>INDEX('Hoedanigheid codelist'!$A$1:$J$5341,MATCH($H2570,'Hoedanigheid codelist'!$A:$A,0),3)</f>
        <v>Niet van toepassing</v>
      </c>
      <c r="J2570" s="21" t="s">
        <v>20803</v>
      </c>
    </row>
    <row r="2571" spans="1:10" ht="15.75" thickBot="1">
      <c r="A2571" s="10">
        <v>2720</v>
      </c>
      <c r="B2571" t="str">
        <f>INDEX('Parameter Codelist'!$A$1:$I$9000,MATCH($A2571,'Parameter Codelist'!$A:$A,0),2)</f>
        <v>(massa)Concentratie</v>
      </c>
      <c r="C2571" s="20" t="s">
        <v>20800</v>
      </c>
      <c r="D2571" s="6">
        <v>4271</v>
      </c>
      <c r="E2571" s="12" t="str">
        <f>INDEX('Parameter Codelist'!$A$1:$I$9000,MATCH($D2571,'Parameter Codelist'!$A:$A,0),2)</f>
        <v>nitrocellulose</v>
      </c>
      <c r="F2571" s="18" t="s">
        <v>7486</v>
      </c>
      <c r="G2571" t="str">
        <f>INDEX('Parameter Codelist'!$A$1:$I$9000,MATCH($D2571,'Parameter Codelist'!$A:$A,0),5)</f>
        <v>9004-70-0</v>
      </c>
      <c r="H2571" s="6">
        <v>8</v>
      </c>
      <c r="I2571" t="str">
        <f>INDEX('Hoedanigheid codelist'!$A$1:$J$5341,MATCH($H2571,'Hoedanigheid codelist'!$A:$A,0),3)</f>
        <v>Niet van toepassing</v>
      </c>
      <c r="J2571" s="21" t="s">
        <v>20803</v>
      </c>
    </row>
    <row r="2572" spans="1:10" ht="15.75" thickBot="1">
      <c r="A2572" s="10">
        <v>2720</v>
      </c>
      <c r="B2572" t="str">
        <f>INDEX('Parameter Codelist'!$A$1:$I$9000,MATCH($A2572,'Parameter Codelist'!$A:$A,0),2)</f>
        <v>(massa)Concentratie</v>
      </c>
      <c r="C2572" s="20" t="s">
        <v>20800</v>
      </c>
      <c r="D2572" s="6">
        <v>4272</v>
      </c>
      <c r="E2572" s="12" t="str">
        <f>INDEX('Parameter Codelist'!$A$1:$I$9000,MATCH($D2572,'Parameter Codelist'!$A:$A,0),2)</f>
        <v>nitrofen</v>
      </c>
      <c r="F2572" s="18" t="s">
        <v>7489</v>
      </c>
      <c r="G2572" t="str">
        <f>INDEX('Parameter Codelist'!$A$1:$I$9000,MATCH($D2572,'Parameter Codelist'!$A:$A,0),5)</f>
        <v>1836-75-5</v>
      </c>
      <c r="H2572" s="6">
        <v>8</v>
      </c>
      <c r="I2572" t="str">
        <f>INDEX('Hoedanigheid codelist'!$A$1:$J$5341,MATCH($H2572,'Hoedanigheid codelist'!$A:$A,0),3)</f>
        <v>Niet van toepassing</v>
      </c>
      <c r="J2572" s="21" t="s">
        <v>20803</v>
      </c>
    </row>
    <row r="2573" spans="1:10" ht="15.75" thickBot="1">
      <c r="A2573" s="10">
        <v>2720</v>
      </c>
      <c r="B2573" t="str">
        <f>INDEX('Parameter Codelist'!$A$1:$I$9000,MATCH($A2573,'Parameter Codelist'!$A:$A,0),2)</f>
        <v>(massa)Concentratie</v>
      </c>
      <c r="C2573" s="20" t="s">
        <v>20800</v>
      </c>
      <c r="D2573" s="6">
        <v>4273</v>
      </c>
      <c r="E2573" s="12" t="str">
        <f>INDEX('Parameter Codelist'!$A$1:$I$9000,MATCH($D2573,'Parameter Codelist'!$A:$A,0),2)</f>
        <v>som 1-chloor-2- en 4-nitrobenzeen</v>
      </c>
      <c r="F2573" s="18" t="s">
        <v>19441</v>
      </c>
      <c r="G2573" t="str">
        <f>INDEX('Parameter Codelist'!$A$1:$I$9000,MATCH($D2573,'Parameter Codelist'!$A:$A,0),5)</f>
        <v>NVT</v>
      </c>
      <c r="H2573" s="6">
        <v>8</v>
      </c>
      <c r="I2573" t="str">
        <f>INDEX('Hoedanigheid codelist'!$A$1:$J$5341,MATCH($H2573,'Hoedanigheid codelist'!$A:$A,0),3)</f>
        <v>Niet van toepassing</v>
      </c>
      <c r="J2573" s="21" t="s">
        <v>20803</v>
      </c>
    </row>
    <row r="2574" spans="1:10" ht="15.75" thickBot="1">
      <c r="A2574" s="10">
        <v>2720</v>
      </c>
      <c r="B2574" t="str">
        <f>INDEX('Parameter Codelist'!$A$1:$I$9000,MATCH($A2574,'Parameter Codelist'!$A:$A,0),2)</f>
        <v>(massa)Concentratie</v>
      </c>
      <c r="C2574" s="20" t="s">
        <v>20800</v>
      </c>
      <c r="D2574" s="6">
        <v>4274</v>
      </c>
      <c r="E2574" s="12" t="str">
        <f>INDEX('Parameter Codelist'!$A$1:$I$9000,MATCH($D2574,'Parameter Codelist'!$A:$A,0),2)</f>
        <v>nodularin</v>
      </c>
      <c r="F2574" s="18" t="s">
        <v>7494</v>
      </c>
      <c r="G2574" t="str">
        <f>INDEX('Parameter Codelist'!$A$1:$I$9000,MATCH($D2574,'Parameter Codelist'!$A:$A,0),5)</f>
        <v>118399-22-7</v>
      </c>
      <c r="H2574" s="6">
        <v>8</v>
      </c>
      <c r="I2574" t="str">
        <f>INDEX('Hoedanigheid codelist'!$A$1:$J$5341,MATCH($H2574,'Hoedanigheid codelist'!$A:$A,0),3)</f>
        <v>Niet van toepassing</v>
      </c>
      <c r="J2574" s="21" t="s">
        <v>20803</v>
      </c>
    </row>
    <row r="2575" spans="1:10" ht="15.75" thickBot="1">
      <c r="A2575" s="10">
        <v>2720</v>
      </c>
      <c r="B2575" t="str">
        <f>INDEX('Parameter Codelist'!$A$1:$I$9000,MATCH($A2575,'Parameter Codelist'!$A:$A,0),2)</f>
        <v>(massa)Concentratie</v>
      </c>
      <c r="C2575" s="20" t="s">
        <v>20800</v>
      </c>
      <c r="D2575" s="6">
        <v>4275</v>
      </c>
      <c r="E2575" s="12" t="str">
        <f>INDEX('Parameter Codelist'!$A$1:$I$9000,MATCH($D2575,'Parameter Codelist'!$A:$A,0),2)</f>
        <v>nitrosonornicotine</v>
      </c>
      <c r="F2575" s="18" t="s">
        <v>7497</v>
      </c>
      <c r="G2575" t="str">
        <f>INDEX('Parameter Codelist'!$A$1:$I$9000,MATCH($D2575,'Parameter Codelist'!$A:$A,0),5)</f>
        <v>16543-55-8</v>
      </c>
      <c r="H2575" s="6">
        <v>8</v>
      </c>
      <c r="I2575" t="str">
        <f>INDEX('Hoedanigheid codelist'!$A$1:$J$5341,MATCH($H2575,'Hoedanigheid codelist'!$A:$A,0),3)</f>
        <v>Niet van toepassing</v>
      </c>
      <c r="J2575" s="21" t="s">
        <v>20803</v>
      </c>
    </row>
    <row r="2576" spans="1:10" ht="15.75" thickBot="1">
      <c r="A2576" s="10">
        <v>2720</v>
      </c>
      <c r="B2576" t="str">
        <f>INDEX('Parameter Codelist'!$A$1:$I$9000,MATCH($A2576,'Parameter Codelist'!$A:$A,0),2)</f>
        <v>(massa)Concentratie</v>
      </c>
      <c r="C2576" s="20" t="s">
        <v>20800</v>
      </c>
      <c r="D2576" s="6">
        <v>4276</v>
      </c>
      <c r="E2576" s="12" t="str">
        <f>INDEX('Parameter Codelist'!$A$1:$I$9000,MATCH($D2576,'Parameter Codelist'!$A:$A,0),2)</f>
        <v>norethisteron</v>
      </c>
      <c r="F2576" s="18" t="s">
        <v>19442</v>
      </c>
      <c r="G2576" t="str">
        <f>INDEX('Parameter Codelist'!$A$1:$I$9000,MATCH($D2576,'Parameter Codelist'!$A:$A,0),5)</f>
        <v>68-22-4</v>
      </c>
      <c r="H2576" s="6">
        <v>8</v>
      </c>
      <c r="I2576" t="str">
        <f>INDEX('Hoedanigheid codelist'!$A$1:$J$5341,MATCH($H2576,'Hoedanigheid codelist'!$A:$A,0),3)</f>
        <v>Niet van toepassing</v>
      </c>
      <c r="J2576" s="21" t="s">
        <v>20803</v>
      </c>
    </row>
    <row r="2577" spans="1:10" ht="15.75" thickBot="1">
      <c r="A2577" s="10">
        <v>2720</v>
      </c>
      <c r="B2577" t="str">
        <f>INDEX('Parameter Codelist'!$A$1:$I$9000,MATCH($A2577,'Parameter Codelist'!$A:$A,0),2)</f>
        <v>(massa)Concentratie</v>
      </c>
      <c r="C2577" s="20" t="s">
        <v>20800</v>
      </c>
      <c r="D2577" s="6">
        <v>4277</v>
      </c>
      <c r="E2577" s="12" t="str">
        <f>INDEX('Parameter Codelist'!$A$1:$I$9000,MATCH($D2577,'Parameter Codelist'!$A:$A,0),2)</f>
        <v>norflurazon</v>
      </c>
      <c r="F2577" s="18" t="s">
        <v>7503</v>
      </c>
      <c r="G2577" t="str">
        <f>INDEX('Parameter Codelist'!$A$1:$I$9000,MATCH($D2577,'Parameter Codelist'!$A:$A,0),5)</f>
        <v>27314-13-2</v>
      </c>
      <c r="H2577" s="6">
        <v>8</v>
      </c>
      <c r="I2577" t="str">
        <f>INDEX('Hoedanigheid codelist'!$A$1:$J$5341,MATCH($H2577,'Hoedanigheid codelist'!$A:$A,0),3)</f>
        <v>Niet van toepassing</v>
      </c>
      <c r="J2577" s="21" t="s">
        <v>20803</v>
      </c>
    </row>
    <row r="2578" spans="1:10" ht="15.75" thickBot="1">
      <c r="A2578" s="10">
        <v>2720</v>
      </c>
      <c r="B2578" t="str">
        <f>INDEX('Parameter Codelist'!$A$1:$I$9000,MATCH($A2578,'Parameter Codelist'!$A:$A,0),2)</f>
        <v>(massa)Concentratie</v>
      </c>
      <c r="C2578" s="20" t="s">
        <v>20800</v>
      </c>
      <c r="D2578" s="6">
        <v>4278</v>
      </c>
      <c r="E2578" s="12" t="str">
        <f>INDEX('Parameter Codelist'!$A$1:$I$9000,MATCH($D2578,'Parameter Codelist'!$A:$A,0),2)</f>
        <v>norfloxacine</v>
      </c>
      <c r="F2578" s="18" t="s">
        <v>19443</v>
      </c>
      <c r="G2578" t="str">
        <f>INDEX('Parameter Codelist'!$A$1:$I$9000,MATCH($D2578,'Parameter Codelist'!$A:$A,0),5)</f>
        <v>70458-96-7</v>
      </c>
      <c r="H2578" s="6">
        <v>8</v>
      </c>
      <c r="I2578" t="str">
        <f>INDEX('Hoedanigheid codelist'!$A$1:$J$5341,MATCH($H2578,'Hoedanigheid codelist'!$A:$A,0),3)</f>
        <v>Niet van toepassing</v>
      </c>
      <c r="J2578" s="21" t="s">
        <v>20803</v>
      </c>
    </row>
    <row r="2579" spans="1:10" ht="15.75" thickBot="1">
      <c r="A2579" s="10">
        <v>2720</v>
      </c>
      <c r="B2579" t="str">
        <f>INDEX('Parameter Codelist'!$A$1:$I$9000,MATCH($A2579,'Parameter Codelist'!$A:$A,0),2)</f>
        <v>(massa)Concentratie</v>
      </c>
      <c r="C2579" s="20" t="s">
        <v>20800</v>
      </c>
      <c r="D2579" s="6">
        <v>4279</v>
      </c>
      <c r="E2579" s="12" t="str">
        <f>INDEX('Parameter Codelist'!$A$1:$I$9000,MATCH($D2579,'Parameter Codelist'!$A:$A,0),2)</f>
        <v>som 2,4- en 2,6-dinitrotolueen</v>
      </c>
      <c r="F2579" s="18" t="s">
        <v>19444</v>
      </c>
      <c r="G2579" t="str">
        <f>INDEX('Parameter Codelist'!$A$1:$I$9000,MATCH($D2579,'Parameter Codelist'!$A:$A,0),5)</f>
        <v>NVT</v>
      </c>
      <c r="H2579" s="6">
        <v>8</v>
      </c>
      <c r="I2579" t="str">
        <f>INDEX('Hoedanigheid codelist'!$A$1:$J$5341,MATCH($H2579,'Hoedanigheid codelist'!$A:$A,0),3)</f>
        <v>Niet van toepassing</v>
      </c>
      <c r="J2579" s="21" t="s">
        <v>20803</v>
      </c>
    </row>
    <row r="2580" spans="1:10" ht="15.75" thickBot="1">
      <c r="A2580" s="10">
        <v>2720</v>
      </c>
      <c r="B2580" t="str">
        <f>INDEX('Parameter Codelist'!$A$1:$I$9000,MATCH($A2580,'Parameter Codelist'!$A:$A,0),2)</f>
        <v>(massa)Concentratie</v>
      </c>
      <c r="C2580" s="20" t="s">
        <v>20800</v>
      </c>
      <c r="D2580" s="6">
        <v>4280</v>
      </c>
      <c r="E2580" s="12" t="str">
        <f>INDEX('Parameter Codelist'!$A$1:$I$9000,MATCH($D2580,'Parameter Codelist'!$A:$A,0),2)</f>
        <v>som 2,4- en 2,6-tolueendiisocyanaat</v>
      </c>
      <c r="F2580" s="18" t="s">
        <v>19445</v>
      </c>
      <c r="G2580" t="str">
        <f>INDEX('Parameter Codelist'!$A$1:$I$9000,MATCH($D2580,'Parameter Codelist'!$A:$A,0),5)</f>
        <v>NVT</v>
      </c>
      <c r="H2580" s="6">
        <v>8</v>
      </c>
      <c r="I2580" t="str">
        <f>INDEX('Hoedanigheid codelist'!$A$1:$J$5341,MATCH($H2580,'Hoedanigheid codelist'!$A:$A,0),3)</f>
        <v>Niet van toepassing</v>
      </c>
      <c r="J2580" s="21" t="s">
        <v>20803</v>
      </c>
    </row>
    <row r="2581" spans="1:10" ht="15.75" thickBot="1">
      <c r="A2581" s="10">
        <v>2720</v>
      </c>
      <c r="B2581" t="str">
        <f>INDEX('Parameter Codelist'!$A$1:$I$9000,MATCH($A2581,'Parameter Codelist'!$A:$A,0),2)</f>
        <v>(massa)Concentratie</v>
      </c>
      <c r="C2581" s="20" t="s">
        <v>20800</v>
      </c>
      <c r="D2581" s="6">
        <v>4281</v>
      </c>
      <c r="E2581" s="12" t="str">
        <f>INDEX('Parameter Codelist'!$A$1:$I$9000,MATCH($D2581,'Parameter Codelist'!$A:$A,0),2)</f>
        <v>som 2-chloor-4, 5 en 6-nitrotolueen</v>
      </c>
      <c r="F2581" s="18" t="s">
        <v>19446</v>
      </c>
      <c r="G2581" t="str">
        <f>INDEX('Parameter Codelist'!$A$1:$I$9000,MATCH($D2581,'Parameter Codelist'!$A:$A,0),5)</f>
        <v>NVT</v>
      </c>
      <c r="H2581" s="6">
        <v>8</v>
      </c>
      <c r="I2581" t="str">
        <f>INDEX('Hoedanigheid codelist'!$A$1:$J$5341,MATCH($H2581,'Hoedanigheid codelist'!$A:$A,0),3)</f>
        <v>Niet van toepassing</v>
      </c>
      <c r="J2581" s="21" t="s">
        <v>20803</v>
      </c>
    </row>
    <row r="2582" spans="1:10" ht="15.75" thickBot="1">
      <c r="A2582" s="10">
        <v>2720</v>
      </c>
      <c r="B2582" t="str">
        <f>INDEX('Parameter Codelist'!$A$1:$I$9000,MATCH($A2582,'Parameter Codelist'!$A:$A,0),2)</f>
        <v>(massa)Concentratie</v>
      </c>
      <c r="C2582" s="20" t="s">
        <v>20800</v>
      </c>
      <c r="D2582" s="6">
        <v>4282</v>
      </c>
      <c r="E2582" s="12" t="str">
        <f>INDEX('Parameter Codelist'!$A$1:$I$9000,MATCH($D2582,'Parameter Codelist'!$A:$A,0),2)</f>
        <v>neptunium</v>
      </c>
      <c r="F2582" s="18" t="s">
        <v>7515</v>
      </c>
      <c r="G2582" t="str">
        <f>INDEX('Parameter Codelist'!$A$1:$I$9000,MATCH($D2582,'Parameter Codelist'!$A:$A,0),5)</f>
        <v>7439-99-8</v>
      </c>
      <c r="H2582" s="6">
        <v>8</v>
      </c>
      <c r="I2582" t="str">
        <f>INDEX('Hoedanigheid codelist'!$A$1:$J$5341,MATCH($H2582,'Hoedanigheid codelist'!$A:$A,0),3)</f>
        <v>Niet van toepassing</v>
      </c>
      <c r="J2582" s="21" t="s">
        <v>20803</v>
      </c>
    </row>
    <row r="2583" spans="1:10" ht="15.75" thickBot="1">
      <c r="A2583" s="10">
        <v>2720</v>
      </c>
      <c r="B2583" t="str">
        <f>INDEX('Parameter Codelist'!$A$1:$I$9000,MATCH($A2583,'Parameter Codelist'!$A:$A,0),2)</f>
        <v>(massa)Concentratie</v>
      </c>
      <c r="C2583" s="20" t="s">
        <v>20800</v>
      </c>
      <c r="D2583" s="6">
        <v>4283</v>
      </c>
      <c r="E2583" s="12" t="str">
        <f>INDEX('Parameter Codelist'!$A$1:$I$9000,MATCH($D2583,'Parameter Codelist'!$A:$A,0),2)</f>
        <v>neptunium 237</v>
      </c>
      <c r="F2583" s="18" t="s">
        <v>7518</v>
      </c>
      <c r="G2583" t="str">
        <f>INDEX('Parameter Codelist'!$A$1:$I$9000,MATCH($D2583,'Parameter Codelist'!$A:$A,0),5)</f>
        <v>13994-20-2</v>
      </c>
      <c r="H2583" s="6">
        <v>8</v>
      </c>
      <c r="I2583" t="str">
        <f>INDEX('Hoedanigheid codelist'!$A$1:$J$5341,MATCH($H2583,'Hoedanigheid codelist'!$A:$A,0),3)</f>
        <v>Niet van toepassing</v>
      </c>
      <c r="J2583" s="21" t="s">
        <v>20803</v>
      </c>
    </row>
    <row r="2584" spans="1:10" ht="15.75" thickBot="1">
      <c r="A2584" s="10">
        <v>2720</v>
      </c>
      <c r="B2584" t="str">
        <f>INDEX('Parameter Codelist'!$A$1:$I$9000,MATCH($A2584,'Parameter Codelist'!$A:$A,0),2)</f>
        <v>(massa)Concentratie</v>
      </c>
      <c r="C2584" s="20" t="s">
        <v>20800</v>
      </c>
      <c r="D2584" s="6">
        <v>4284</v>
      </c>
      <c r="E2584" s="12" t="str">
        <f>INDEX('Parameter Codelist'!$A$1:$I$9000,MATCH($D2584,'Parameter Codelist'!$A:$A,0),2)</f>
        <v>neptunium 238</v>
      </c>
      <c r="F2584" s="18" t="s">
        <v>7521</v>
      </c>
      <c r="G2584" t="str">
        <f>INDEX('Parameter Codelist'!$A$1:$I$9000,MATCH($D2584,'Parameter Codelist'!$A:$A,0),5)</f>
        <v>15766-25-3</v>
      </c>
      <c r="H2584" s="6">
        <v>8</v>
      </c>
      <c r="I2584" t="str">
        <f>INDEX('Hoedanigheid codelist'!$A$1:$J$5341,MATCH($H2584,'Hoedanigheid codelist'!$A:$A,0),3)</f>
        <v>Niet van toepassing</v>
      </c>
      <c r="J2584" s="21" t="s">
        <v>20803</v>
      </c>
    </row>
    <row r="2585" spans="1:10" ht="15.75" thickBot="1">
      <c r="A2585" s="10">
        <v>2720</v>
      </c>
      <c r="B2585" t="str">
        <f>INDEX('Parameter Codelist'!$A$1:$I$9000,MATCH($A2585,'Parameter Codelist'!$A:$A,0),2)</f>
        <v>(massa)Concentratie</v>
      </c>
      <c r="C2585" s="20" t="s">
        <v>20800</v>
      </c>
      <c r="D2585" s="6">
        <v>4285</v>
      </c>
      <c r="E2585" s="12" t="str">
        <f>INDEX('Parameter Codelist'!$A$1:$I$9000,MATCH($D2585,'Parameter Codelist'!$A:$A,0),2)</f>
        <v>neptunium 239</v>
      </c>
      <c r="F2585" s="18" t="s">
        <v>7524</v>
      </c>
      <c r="G2585" t="str">
        <f>INDEX('Parameter Codelist'!$A$1:$I$9000,MATCH($D2585,'Parameter Codelist'!$A:$A,0),5)</f>
        <v>13968-59-7</v>
      </c>
      <c r="H2585" s="6">
        <v>8</v>
      </c>
      <c r="I2585" t="str">
        <f>INDEX('Hoedanigheid codelist'!$A$1:$J$5341,MATCH($H2585,'Hoedanigheid codelist'!$A:$A,0),3)</f>
        <v>Niet van toepassing</v>
      </c>
      <c r="J2585" s="21" t="s">
        <v>20803</v>
      </c>
    </row>
    <row r="2586" spans="1:10" ht="15.75" thickBot="1">
      <c r="A2586" s="10">
        <v>2720</v>
      </c>
      <c r="B2586" t="str">
        <f>INDEX('Parameter Codelist'!$A$1:$I$9000,MATCH($A2586,'Parameter Codelist'!$A:$A,0),2)</f>
        <v>(massa)Concentratie</v>
      </c>
      <c r="C2586" s="20" t="s">
        <v>20800</v>
      </c>
      <c r="D2586" s="6">
        <v>4286</v>
      </c>
      <c r="E2586" s="12" t="str">
        <f>INDEX('Parameter Codelist'!$A$1:$I$9000,MATCH($D2586,'Parameter Codelist'!$A:$A,0),2)</f>
        <v>nonylfenolmonoethoxylaat</v>
      </c>
      <c r="F2586" s="18" t="s">
        <v>19447</v>
      </c>
      <c r="G2586" t="str">
        <f>INDEX('Parameter Codelist'!$A$1:$I$9000,MATCH($D2586,'Parameter Codelist'!$A:$A,0),5)</f>
        <v>9016-45-9</v>
      </c>
      <c r="H2586" s="6">
        <v>8</v>
      </c>
      <c r="I2586" t="str">
        <f>INDEX('Hoedanigheid codelist'!$A$1:$J$5341,MATCH($H2586,'Hoedanigheid codelist'!$A:$A,0),3)</f>
        <v>Niet van toepassing</v>
      </c>
      <c r="J2586" s="21" t="s">
        <v>20803</v>
      </c>
    </row>
    <row r="2587" spans="1:10" ht="15.75" thickBot="1">
      <c r="A2587" s="10">
        <v>2720</v>
      </c>
      <c r="B2587" t="str">
        <f>INDEX('Parameter Codelist'!$A$1:$I$9000,MATCH($A2587,'Parameter Codelist'!$A:$A,0),2)</f>
        <v>(massa)Concentratie</v>
      </c>
      <c r="C2587" s="20" t="s">
        <v>20800</v>
      </c>
      <c r="D2587" s="6">
        <v>4287</v>
      </c>
      <c r="E2587" s="12" t="str">
        <f>INDEX('Parameter Codelist'!$A$1:$I$9000,MATCH($D2587,'Parameter Codelist'!$A:$A,0),2)</f>
        <v>nonylfenoldiethoxylaat</v>
      </c>
      <c r="F2587" s="18" t="s">
        <v>19448</v>
      </c>
      <c r="G2587" t="str">
        <f>INDEX('Parameter Codelist'!$A$1:$I$9000,MATCH($D2587,'Parameter Codelist'!$A:$A,0),5)</f>
        <v>27176-93-8</v>
      </c>
      <c r="H2587" s="6">
        <v>8</v>
      </c>
      <c r="I2587" t="str">
        <f>INDEX('Hoedanigheid codelist'!$A$1:$J$5341,MATCH($H2587,'Hoedanigheid codelist'!$A:$A,0),3)</f>
        <v>Niet van toepassing</v>
      </c>
      <c r="J2587" s="21" t="s">
        <v>20803</v>
      </c>
    </row>
    <row r="2588" spans="1:10" ht="15.75" thickBot="1">
      <c r="A2588" s="10">
        <v>2720</v>
      </c>
      <c r="B2588" t="str">
        <f>INDEX('Parameter Codelist'!$A$1:$I$9000,MATCH($A2588,'Parameter Codelist'!$A:$A,0),2)</f>
        <v>(massa)Concentratie</v>
      </c>
      <c r="C2588" s="20" t="s">
        <v>20800</v>
      </c>
      <c r="D2588" s="6">
        <v>4288</v>
      </c>
      <c r="E2588" s="12" t="str">
        <f>INDEX('Parameter Codelist'!$A$1:$I$9000,MATCH($D2588,'Parameter Codelist'!$A:$A,0),2)</f>
        <v>nonylfenoltriethoxylaat</v>
      </c>
      <c r="F2588" s="18" t="s">
        <v>19449</v>
      </c>
      <c r="G2588" t="str">
        <f>INDEX('Parameter Codelist'!$A$1:$I$9000,MATCH($D2588,'Parameter Codelist'!$A:$A,0),5)</f>
        <v>27176-95-0</v>
      </c>
      <c r="H2588" s="6">
        <v>8</v>
      </c>
      <c r="I2588" t="str">
        <f>INDEX('Hoedanigheid codelist'!$A$1:$J$5341,MATCH($H2588,'Hoedanigheid codelist'!$A:$A,0),3)</f>
        <v>Niet van toepassing</v>
      </c>
      <c r="J2588" s="21" t="s">
        <v>20803</v>
      </c>
    </row>
    <row r="2589" spans="1:10" ht="15.75" thickBot="1">
      <c r="A2589" s="10">
        <v>2720</v>
      </c>
      <c r="B2589" t="str">
        <f>INDEX('Parameter Codelist'!$A$1:$I$9000,MATCH($A2589,'Parameter Codelist'!$A:$A,0),2)</f>
        <v>(massa)Concentratie</v>
      </c>
      <c r="C2589" s="20" t="s">
        <v>20800</v>
      </c>
      <c r="D2589" s="6">
        <v>4289</v>
      </c>
      <c r="E2589" s="12" t="str">
        <f>INDEX('Parameter Codelist'!$A$1:$I$9000,MATCH($D2589,'Parameter Codelist'!$A:$A,0),2)</f>
        <v>nonylfenoltetraethoxylaat</v>
      </c>
      <c r="F2589" s="18" t="s">
        <v>19450</v>
      </c>
      <c r="G2589" t="str">
        <f>INDEX('Parameter Codelist'!$A$1:$I$9000,MATCH($D2589,'Parameter Codelist'!$A:$A,0),5)</f>
        <v>27176-97-2</v>
      </c>
      <c r="H2589" s="6">
        <v>8</v>
      </c>
      <c r="I2589" t="str">
        <f>INDEX('Hoedanigheid codelist'!$A$1:$J$5341,MATCH($H2589,'Hoedanigheid codelist'!$A:$A,0),3)</f>
        <v>Niet van toepassing</v>
      </c>
      <c r="J2589" s="21" t="s">
        <v>20803</v>
      </c>
    </row>
    <row r="2590" spans="1:10" ht="15.75" thickBot="1">
      <c r="A2590" s="10">
        <v>2720</v>
      </c>
      <c r="B2590" t="str">
        <f>INDEX('Parameter Codelist'!$A$1:$I$9000,MATCH($A2590,'Parameter Codelist'!$A:$A,0),2)</f>
        <v>(massa)Concentratie</v>
      </c>
      <c r="C2590" s="20" t="s">
        <v>20800</v>
      </c>
      <c r="D2590" s="6">
        <v>4290</v>
      </c>
      <c r="E2590" s="12" t="str">
        <f>INDEX('Parameter Codelist'!$A$1:$I$9000,MATCH($D2590,'Parameter Codelist'!$A:$A,0),2)</f>
        <v>nonylfenolpentaethoxylaat</v>
      </c>
      <c r="F2590" s="18" t="s">
        <v>19451</v>
      </c>
      <c r="G2590" t="str">
        <f>INDEX('Parameter Codelist'!$A$1:$I$9000,MATCH($D2590,'Parameter Codelist'!$A:$A,0),5)</f>
        <v>26264-02-8</v>
      </c>
      <c r="H2590" s="6">
        <v>8</v>
      </c>
      <c r="I2590" t="str">
        <f>INDEX('Hoedanigheid codelist'!$A$1:$J$5341,MATCH($H2590,'Hoedanigheid codelist'!$A:$A,0),3)</f>
        <v>Niet van toepassing</v>
      </c>
      <c r="J2590" s="21" t="s">
        <v>20803</v>
      </c>
    </row>
    <row r="2591" spans="1:10" ht="15.75" thickBot="1">
      <c r="A2591" s="10">
        <v>2720</v>
      </c>
      <c r="B2591" t="str">
        <f>INDEX('Parameter Codelist'!$A$1:$I$9000,MATCH($A2591,'Parameter Codelist'!$A:$A,0),2)</f>
        <v>(massa)Concentratie</v>
      </c>
      <c r="C2591" s="20" t="s">
        <v>20800</v>
      </c>
      <c r="D2591" s="6">
        <v>4291</v>
      </c>
      <c r="E2591" s="12" t="str">
        <f>INDEX('Parameter Codelist'!$A$1:$I$9000,MATCH($D2591,'Parameter Codelist'!$A:$A,0),2)</f>
        <v>nonylfenolhexaethoxylaat</v>
      </c>
      <c r="F2591" s="18" t="s">
        <v>19452</v>
      </c>
      <c r="G2591" t="str">
        <f>INDEX('Parameter Codelist'!$A$1:$I$9000,MATCH($D2591,'Parameter Codelist'!$A:$A,0),5)</f>
        <v>27177-01-1</v>
      </c>
      <c r="H2591" s="6">
        <v>8</v>
      </c>
      <c r="I2591" t="str">
        <f>INDEX('Hoedanigheid codelist'!$A$1:$J$5341,MATCH($H2591,'Hoedanigheid codelist'!$A:$A,0),3)</f>
        <v>Niet van toepassing</v>
      </c>
      <c r="J2591" s="21" t="s">
        <v>20803</v>
      </c>
    </row>
    <row r="2592" spans="1:10" ht="15.75" thickBot="1">
      <c r="A2592" s="10">
        <v>2720</v>
      </c>
      <c r="B2592" t="str">
        <f>INDEX('Parameter Codelist'!$A$1:$I$9000,MATCH($A2592,'Parameter Codelist'!$A:$A,0),2)</f>
        <v>(massa)Concentratie</v>
      </c>
      <c r="C2592" s="20" t="s">
        <v>20800</v>
      </c>
      <c r="D2592" s="6">
        <v>4292</v>
      </c>
      <c r="E2592" s="12" t="str">
        <f>INDEX('Parameter Codelist'!$A$1:$I$9000,MATCH($D2592,'Parameter Codelist'!$A:$A,0),2)</f>
        <v>nonylfenoloctaethoxylaat</v>
      </c>
      <c r="F2592" s="18" t="s">
        <v>19453</v>
      </c>
      <c r="G2592" t="str">
        <f>INDEX('Parameter Codelist'!$A$1:$I$9000,MATCH($D2592,'Parameter Codelist'!$A:$A,0),5)</f>
        <v>27177-05-5</v>
      </c>
      <c r="H2592" s="6">
        <v>8</v>
      </c>
      <c r="I2592" t="str">
        <f>INDEX('Hoedanigheid codelist'!$A$1:$J$5341,MATCH($H2592,'Hoedanigheid codelist'!$A:$A,0),3)</f>
        <v>Niet van toepassing</v>
      </c>
      <c r="J2592" s="21" t="s">
        <v>20803</v>
      </c>
    </row>
    <row r="2593" spans="1:10" ht="15.75" thickBot="1">
      <c r="A2593" s="10">
        <v>2720</v>
      </c>
      <c r="B2593" t="str">
        <f>INDEX('Parameter Codelist'!$A$1:$I$9000,MATCH($A2593,'Parameter Codelist'!$A:$A,0),2)</f>
        <v>(massa)Concentratie</v>
      </c>
      <c r="C2593" s="20" t="s">
        <v>20800</v>
      </c>
      <c r="D2593" s="6">
        <v>4293</v>
      </c>
      <c r="E2593" s="12" t="str">
        <f>INDEX('Parameter Codelist'!$A$1:$I$9000,MATCH($D2593,'Parameter Codelist'!$A:$A,0),2)</f>
        <v>som 2,3-, 2,4-, 2,5- en 2,6-dichloorfenol</v>
      </c>
      <c r="F2593" s="18" t="s">
        <v>19454</v>
      </c>
      <c r="G2593" t="str">
        <f>INDEX('Parameter Codelist'!$A$1:$I$9000,MATCH($D2593,'Parameter Codelist'!$A:$A,0),5)</f>
        <v>NVT</v>
      </c>
      <c r="H2593" s="6">
        <v>8</v>
      </c>
      <c r="I2593" t="str">
        <f>INDEX('Hoedanigheid codelist'!$A$1:$J$5341,MATCH($H2593,'Hoedanigheid codelist'!$A:$A,0),3)</f>
        <v>Niet van toepassing</v>
      </c>
      <c r="J2593" s="21" t="s">
        <v>20803</v>
      </c>
    </row>
    <row r="2594" spans="1:10" ht="15.75" thickBot="1">
      <c r="A2594" s="10">
        <v>2720</v>
      </c>
      <c r="B2594" t="str">
        <f>INDEX('Parameter Codelist'!$A$1:$I$9000,MATCH($A2594,'Parameter Codelist'!$A:$A,0),2)</f>
        <v>(massa)Concentratie</v>
      </c>
      <c r="C2594" s="20" t="s">
        <v>20800</v>
      </c>
      <c r="D2594" s="6">
        <v>4295</v>
      </c>
      <c r="E2594" s="12" t="str">
        <f>INDEX('Parameter Codelist'!$A$1:$I$9000,MATCH($D2594,'Parameter Codelist'!$A:$A,0),2)</f>
        <v>oxamide</v>
      </c>
      <c r="F2594" s="18" t="s">
        <v>7552</v>
      </c>
      <c r="G2594" t="str">
        <f>INDEX('Parameter Codelist'!$A$1:$I$9000,MATCH($D2594,'Parameter Codelist'!$A:$A,0),5)</f>
        <v>471-46-5</v>
      </c>
      <c r="H2594" s="6">
        <v>8</v>
      </c>
      <c r="I2594" t="str">
        <f>INDEX('Hoedanigheid codelist'!$A$1:$J$5341,MATCH($H2594,'Hoedanigheid codelist'!$A:$A,0),3)</f>
        <v>Niet van toepassing</v>
      </c>
      <c r="J2594" s="21" t="s">
        <v>20803</v>
      </c>
    </row>
    <row r="2595" spans="1:10" ht="15.75" thickBot="1">
      <c r="A2595" s="10">
        <v>2720</v>
      </c>
      <c r="B2595" t="str">
        <f>INDEX('Parameter Codelist'!$A$1:$I$9000,MATCH($A2595,'Parameter Codelist'!$A:$A,0),2)</f>
        <v>(massa)Concentratie</v>
      </c>
      <c r="C2595" s="20" t="s">
        <v>20800</v>
      </c>
      <c r="D2595" s="6">
        <v>4296</v>
      </c>
      <c r="E2595" s="12" t="str">
        <f>INDEX('Parameter Codelist'!$A$1:$I$9000,MATCH($D2595,'Parameter Codelist'!$A:$A,0),2)</f>
        <v>oxadiazon</v>
      </c>
      <c r="F2595" s="18" t="s">
        <v>7555</v>
      </c>
      <c r="G2595" t="str">
        <f>INDEX('Parameter Codelist'!$A$1:$I$9000,MATCH($D2595,'Parameter Codelist'!$A:$A,0),5)</f>
        <v>19666-30-9</v>
      </c>
      <c r="H2595" s="6">
        <v>8</v>
      </c>
      <c r="I2595" t="str">
        <f>INDEX('Hoedanigheid codelist'!$A$1:$J$5341,MATCH($H2595,'Hoedanigheid codelist'!$A:$A,0),3)</f>
        <v>Niet van toepassing</v>
      </c>
      <c r="J2595" s="21" t="s">
        <v>20803</v>
      </c>
    </row>
    <row r="2596" spans="1:10" ht="15.75" thickBot="1">
      <c r="A2596" s="10">
        <v>2720</v>
      </c>
      <c r="B2596" t="str">
        <f>INDEX('Parameter Codelist'!$A$1:$I$9000,MATCH($A2596,'Parameter Codelist'!$A:$A,0),2)</f>
        <v>(massa)Concentratie</v>
      </c>
      <c r="C2596" s="20" t="s">
        <v>20800</v>
      </c>
      <c r="D2596" s="6">
        <v>4297</v>
      </c>
      <c r="E2596" s="12" t="str">
        <f>INDEX('Parameter Codelist'!$A$1:$I$9000,MATCH($D2596,'Parameter Codelist'!$A:$A,0),2)</f>
        <v>oxadixyl</v>
      </c>
      <c r="F2596" s="18" t="s">
        <v>7558</v>
      </c>
      <c r="G2596" t="str">
        <f>INDEX('Parameter Codelist'!$A$1:$I$9000,MATCH($D2596,'Parameter Codelist'!$A:$A,0),5)</f>
        <v>77732-09-3</v>
      </c>
      <c r="H2596" s="6">
        <v>8</v>
      </c>
      <c r="I2596" t="str">
        <f>INDEX('Hoedanigheid codelist'!$A$1:$J$5341,MATCH($H2596,'Hoedanigheid codelist'!$A:$A,0),3)</f>
        <v>Niet van toepassing</v>
      </c>
      <c r="J2596" s="21" t="s">
        <v>20803</v>
      </c>
    </row>
    <row r="2597" spans="1:10" ht="15.75" thickBot="1">
      <c r="A2597" s="10">
        <v>2720</v>
      </c>
      <c r="B2597" t="str">
        <f>INDEX('Parameter Codelist'!$A$1:$I$9000,MATCH($A2597,'Parameter Codelist'!$A:$A,0),2)</f>
        <v>(massa)Concentratie</v>
      </c>
      <c r="C2597" s="20" t="s">
        <v>20800</v>
      </c>
      <c r="D2597" s="6">
        <v>4298</v>
      </c>
      <c r="E2597" s="12" t="str">
        <f>INDEX('Parameter Codelist'!$A$1:$I$9000,MATCH($D2597,'Parameter Codelist'!$A:$A,0),2)</f>
        <v>o-allylfenol</v>
      </c>
      <c r="F2597" s="18" t="s">
        <v>19455</v>
      </c>
      <c r="G2597" t="str">
        <f>INDEX('Parameter Codelist'!$A$1:$I$9000,MATCH($D2597,'Parameter Codelist'!$A:$A,0),5)</f>
        <v>1745-81-9</v>
      </c>
      <c r="H2597" s="6">
        <v>8</v>
      </c>
      <c r="I2597" t="str">
        <f>INDEX('Hoedanigheid codelist'!$A$1:$J$5341,MATCH($H2597,'Hoedanigheid codelist'!$A:$A,0),3)</f>
        <v>Niet van toepassing</v>
      </c>
      <c r="J2597" s="21" t="s">
        <v>20803</v>
      </c>
    </row>
    <row r="2598" spans="1:10" ht="15.75" thickBot="1">
      <c r="A2598" s="10">
        <v>2720</v>
      </c>
      <c r="B2598" t="str">
        <f>INDEX('Parameter Codelist'!$A$1:$I$9000,MATCH($A2598,'Parameter Codelist'!$A:$A,0),2)</f>
        <v>(massa)Concentratie</v>
      </c>
      <c r="C2598" s="20" t="s">
        <v>20800</v>
      </c>
      <c r="D2598" s="6">
        <v>4299</v>
      </c>
      <c r="E2598" s="12" t="str">
        <f>INDEX('Parameter Codelist'!$A$1:$I$9000,MATCH($D2598,'Parameter Codelist'!$A:$A,0),2)</f>
        <v>som anatoxines</v>
      </c>
      <c r="F2598" s="18" t="s">
        <v>19456</v>
      </c>
      <c r="G2598" t="str">
        <f>INDEX('Parameter Codelist'!$A$1:$I$9000,MATCH($D2598,'Parameter Codelist'!$A:$A,0),5)</f>
        <v>NVT</v>
      </c>
      <c r="H2598" s="6">
        <v>8</v>
      </c>
      <c r="I2598" t="str">
        <f>INDEX('Hoedanigheid codelist'!$A$1:$J$5341,MATCH($H2598,'Hoedanigheid codelist'!$A:$A,0),3)</f>
        <v>Niet van toepassing</v>
      </c>
      <c r="J2598" s="21" t="s">
        <v>20803</v>
      </c>
    </row>
    <row r="2599" spans="1:10" ht="15.75" thickBot="1">
      <c r="A2599" s="10">
        <v>2720</v>
      </c>
      <c r="B2599" t="str">
        <f>INDEX('Parameter Codelist'!$A$1:$I$9000,MATCH($A2599,'Parameter Codelist'!$A:$A,0),2)</f>
        <v>(massa)Concentratie</v>
      </c>
      <c r="C2599" s="20" t="s">
        <v>20800</v>
      </c>
      <c r="D2599" s="6">
        <v>4300</v>
      </c>
      <c r="E2599" s="12" t="str">
        <f>INDEX('Parameter Codelist'!$A$1:$I$9000,MATCH($D2599,'Parameter Codelist'!$A:$A,0),2)</f>
        <v>oxamyl-oxime</v>
      </c>
      <c r="F2599" s="18" t="s">
        <v>19457</v>
      </c>
      <c r="G2599" t="str">
        <f>INDEX('Parameter Codelist'!$A$1:$I$9000,MATCH($D2599,'Parameter Codelist'!$A:$A,0),5)</f>
        <v>30558-43-1</v>
      </c>
      <c r="H2599" s="6">
        <v>8</v>
      </c>
      <c r="I2599" t="str">
        <f>INDEX('Hoedanigheid codelist'!$A$1:$J$5341,MATCH($H2599,'Hoedanigheid codelist'!$A:$A,0),3)</f>
        <v>Niet van toepassing</v>
      </c>
      <c r="J2599" s="21" t="s">
        <v>20803</v>
      </c>
    </row>
    <row r="2600" spans="1:10" ht="15.75" thickBot="1">
      <c r="A2600" s="10">
        <v>2720</v>
      </c>
      <c r="B2600" t="str">
        <f>INDEX('Parameter Codelist'!$A$1:$I$9000,MATCH($A2600,'Parameter Codelist'!$A:$A,0),2)</f>
        <v>(massa)Concentratie</v>
      </c>
      <c r="C2600" s="20" t="s">
        <v>20800</v>
      </c>
      <c r="D2600" s="6">
        <v>4301</v>
      </c>
      <c r="E2600" s="12" t="str">
        <f>INDEX('Parameter Codelist'!$A$1:$I$9000,MATCH($D2600,'Parameter Codelist'!$A:$A,0),2)</f>
        <v>oxasulfuron</v>
      </c>
      <c r="F2600" s="18" t="s">
        <v>7569</v>
      </c>
      <c r="G2600" t="str">
        <f>INDEX('Parameter Codelist'!$A$1:$I$9000,MATCH($D2600,'Parameter Codelist'!$A:$A,0),5)</f>
        <v>144651-06-9</v>
      </c>
      <c r="H2600" s="6">
        <v>8</v>
      </c>
      <c r="I2600" t="str">
        <f>INDEX('Hoedanigheid codelist'!$A$1:$J$5341,MATCH($H2600,'Hoedanigheid codelist'!$A:$A,0),3)</f>
        <v>Niet van toepassing</v>
      </c>
      <c r="J2600" s="21" t="s">
        <v>20803</v>
      </c>
    </row>
    <row r="2601" spans="1:10" ht="15.75" thickBot="1">
      <c r="A2601" s="10">
        <v>2720</v>
      </c>
      <c r="B2601" t="str">
        <f>INDEX('Parameter Codelist'!$A$1:$I$9000,MATCH($A2601,'Parameter Codelist'!$A:$A,0),2)</f>
        <v>(massa)Concentratie</v>
      </c>
      <c r="C2601" s="20" t="s">
        <v>20800</v>
      </c>
      <c r="D2601" s="6">
        <v>4302</v>
      </c>
      <c r="E2601" s="12" t="str">
        <f>INDEX('Parameter Codelist'!$A$1:$I$9000,MATCH($D2601,'Parameter Codelist'!$A:$A,0),2)</f>
        <v>o-benzidine</v>
      </c>
      <c r="F2601" s="18" t="s">
        <v>7572</v>
      </c>
      <c r="G2601" t="str">
        <f>INDEX('Parameter Codelist'!$A$1:$I$9000,MATCH($D2601,'Parameter Codelist'!$A:$A,0),5)</f>
        <v>1454-80-4</v>
      </c>
      <c r="H2601" s="6">
        <v>8</v>
      </c>
      <c r="I2601" t="str">
        <f>INDEX('Hoedanigheid codelist'!$A$1:$J$5341,MATCH($H2601,'Hoedanigheid codelist'!$A:$A,0),3)</f>
        <v>Niet van toepassing</v>
      </c>
      <c r="J2601" s="21" t="s">
        <v>20803</v>
      </c>
    </row>
    <row r="2602" spans="1:10" ht="15.75" thickBot="1">
      <c r="A2602" s="10">
        <v>2720</v>
      </c>
      <c r="B2602" t="str">
        <f>INDEX('Parameter Codelist'!$A$1:$I$9000,MATCH($A2602,'Parameter Codelist'!$A:$A,0),2)</f>
        <v>(massa)Concentratie</v>
      </c>
      <c r="C2602" s="20" t="s">
        <v>20800</v>
      </c>
      <c r="D2602" s="6">
        <v>4303</v>
      </c>
      <c r="E2602" s="12" t="str">
        <f>INDEX('Parameter Codelist'!$A$1:$I$9000,MATCH($D2602,'Parameter Codelist'!$A:$A,0),2)</f>
        <v>octamethyltetrasiloxaan</v>
      </c>
      <c r="F2602" s="18" t="s">
        <v>19458</v>
      </c>
      <c r="G2602" t="str">
        <f>INDEX('Parameter Codelist'!$A$1:$I$9000,MATCH($D2602,'Parameter Codelist'!$A:$A,0),5)</f>
        <v>1000-05-1</v>
      </c>
      <c r="H2602" s="6">
        <v>8</v>
      </c>
      <c r="I2602" t="str">
        <f>INDEX('Hoedanigheid codelist'!$A$1:$J$5341,MATCH($H2602,'Hoedanigheid codelist'!$A:$A,0),3)</f>
        <v>Niet van toepassing</v>
      </c>
      <c r="J2602" s="21" t="s">
        <v>20803</v>
      </c>
    </row>
    <row r="2603" spans="1:10" ht="15.75" thickBot="1">
      <c r="A2603" s="10">
        <v>2720</v>
      </c>
      <c r="B2603" t="str">
        <f>INDEX('Parameter Codelist'!$A$1:$I$9000,MATCH($A2603,'Parameter Codelist'!$A:$A,0),2)</f>
        <v>(massa)Concentratie</v>
      </c>
      <c r="C2603" s="20" t="s">
        <v>20800</v>
      </c>
      <c r="D2603" s="6">
        <v>4304</v>
      </c>
      <c r="E2603" s="12" t="str">
        <f>INDEX('Parameter Codelist'!$A$1:$I$9000,MATCH($D2603,'Parameter Codelist'!$A:$A,0),2)</f>
        <v>octachloornaftaleen</v>
      </c>
      <c r="F2603" s="18" t="s">
        <v>19459</v>
      </c>
      <c r="G2603" t="str">
        <f>INDEX('Parameter Codelist'!$A$1:$I$9000,MATCH($D2603,'Parameter Codelist'!$A:$A,0),5)</f>
        <v>2234-13-1</v>
      </c>
      <c r="H2603" s="6">
        <v>8</v>
      </c>
      <c r="I2603" t="str">
        <f>INDEX('Hoedanigheid codelist'!$A$1:$J$5341,MATCH($H2603,'Hoedanigheid codelist'!$A:$A,0),3)</f>
        <v>Niet van toepassing</v>
      </c>
      <c r="J2603" s="21" t="s">
        <v>20803</v>
      </c>
    </row>
    <row r="2604" spans="1:10" ht="15.75" thickBot="1">
      <c r="A2604" s="10">
        <v>2720</v>
      </c>
      <c r="B2604" t="str">
        <f>INDEX('Parameter Codelist'!$A$1:$I$9000,MATCH($A2604,'Parameter Codelist'!$A:$A,0),2)</f>
        <v>(massa)Concentratie</v>
      </c>
      <c r="C2604" s="20" t="s">
        <v>20800</v>
      </c>
      <c r="D2604" s="6">
        <v>4305</v>
      </c>
      <c r="E2604" s="12" t="str">
        <f>INDEX('Parameter Codelist'!$A$1:$I$9000,MATCH($D2604,'Parameter Codelist'!$A:$A,0),2)</f>
        <v>octachloorstyreen</v>
      </c>
      <c r="F2604" s="18" t="s">
        <v>19460</v>
      </c>
      <c r="G2604" t="str">
        <f>INDEX('Parameter Codelist'!$A$1:$I$9000,MATCH($D2604,'Parameter Codelist'!$A:$A,0),5)</f>
        <v>29082-74-4</v>
      </c>
      <c r="H2604" s="6">
        <v>8</v>
      </c>
      <c r="I2604" t="str">
        <f>INDEX('Hoedanigheid codelist'!$A$1:$J$5341,MATCH($H2604,'Hoedanigheid codelist'!$A:$A,0),3)</f>
        <v>Niet van toepassing</v>
      </c>
      <c r="J2604" s="21" t="s">
        <v>20803</v>
      </c>
    </row>
    <row r="2605" spans="1:10" ht="15.75" thickBot="1">
      <c r="A2605" s="10">
        <v>2720</v>
      </c>
      <c r="B2605" t="str">
        <f>INDEX('Parameter Codelist'!$A$1:$I$9000,MATCH($A2605,'Parameter Codelist'!$A:$A,0),2)</f>
        <v>(massa)Concentratie</v>
      </c>
      <c r="C2605" s="20" t="s">
        <v>20800</v>
      </c>
      <c r="D2605" s="6">
        <v>4307</v>
      </c>
      <c r="E2605" s="12" t="str">
        <f>INDEX('Parameter Codelist'!$A$1:$I$9000,MATCH($D2605,'Parameter Codelist'!$A:$A,0),2)</f>
        <v>som benzo(ghi)peryleen en indeno(1,2,3-cd)pyreen</v>
      </c>
      <c r="F2605" s="18" t="s">
        <v>19461</v>
      </c>
      <c r="G2605" t="str">
        <f>INDEX('Parameter Codelist'!$A$1:$I$9000,MATCH($D2605,'Parameter Codelist'!$A:$A,0),5)</f>
        <v>NVT</v>
      </c>
      <c r="H2605" s="6">
        <v>8</v>
      </c>
      <c r="I2605" t="str">
        <f>INDEX('Hoedanigheid codelist'!$A$1:$J$5341,MATCH($H2605,'Hoedanigheid codelist'!$A:$A,0),3)</f>
        <v>Niet van toepassing</v>
      </c>
      <c r="J2605" s="21" t="s">
        <v>20803</v>
      </c>
    </row>
    <row r="2606" spans="1:10" ht="15.75" thickBot="1">
      <c r="A2606" s="10">
        <v>2720</v>
      </c>
      <c r="B2606" t="str">
        <f>INDEX('Parameter Codelist'!$A$1:$I$9000,MATCH($A2606,'Parameter Codelist'!$A:$A,0),2)</f>
        <v>(massa)Concentratie</v>
      </c>
      <c r="C2606" s="20" t="s">
        <v>20800</v>
      </c>
      <c r="D2606" s="6">
        <v>4308</v>
      </c>
      <c r="E2606" s="12" t="str">
        <f>INDEX('Parameter Codelist'!$A$1:$I$9000,MATCH($D2606,'Parameter Codelist'!$A:$A,0),2)</f>
        <v>som C7-C10-aromaten</v>
      </c>
      <c r="F2606" s="18" t="s">
        <v>19462</v>
      </c>
      <c r="G2606" t="str">
        <f>INDEX('Parameter Codelist'!$A$1:$I$9000,MATCH($D2606,'Parameter Codelist'!$A:$A,0),5)</f>
        <v>NVT</v>
      </c>
      <c r="H2606" s="6">
        <v>8</v>
      </c>
      <c r="I2606" t="str">
        <f>INDEX('Hoedanigheid codelist'!$A$1:$J$5341,MATCH($H2606,'Hoedanigheid codelist'!$A:$A,0),3)</f>
        <v>Niet van toepassing</v>
      </c>
      <c r="J2606" s="21" t="s">
        <v>20803</v>
      </c>
    </row>
    <row r="2607" spans="1:10" ht="15.75" thickBot="1">
      <c r="A2607" s="10">
        <v>2720</v>
      </c>
      <c r="B2607" t="str">
        <f>INDEX('Parameter Codelist'!$A$1:$I$9000,MATCH($A2607,'Parameter Codelist'!$A:$A,0),2)</f>
        <v>(massa)Concentratie</v>
      </c>
      <c r="C2607" s="20" t="s">
        <v>20800</v>
      </c>
      <c r="D2607" s="6">
        <v>4309</v>
      </c>
      <c r="E2607" s="12" t="str">
        <f>INDEX('Parameter Codelist'!$A$1:$I$9000,MATCH($D2607,'Parameter Codelist'!$A:$A,0),2)</f>
        <v>ofurace</v>
      </c>
      <c r="F2607" s="18" t="s">
        <v>7590</v>
      </c>
      <c r="G2607" t="str">
        <f>INDEX('Parameter Codelist'!$A$1:$I$9000,MATCH($D2607,'Parameter Codelist'!$A:$A,0),5)</f>
        <v>58810-48-3</v>
      </c>
      <c r="H2607" s="6">
        <v>8</v>
      </c>
      <c r="I2607" t="str">
        <f>INDEX('Hoedanigheid codelist'!$A$1:$J$5341,MATCH($H2607,'Hoedanigheid codelist'!$A:$A,0),3)</f>
        <v>Niet van toepassing</v>
      </c>
      <c r="J2607" s="21" t="s">
        <v>20803</v>
      </c>
    </row>
    <row r="2608" spans="1:10" ht="15.75" thickBot="1">
      <c r="A2608" s="10">
        <v>2720</v>
      </c>
      <c r="B2608" t="str">
        <f>INDEX('Parameter Codelist'!$A$1:$I$9000,MATCH($A2608,'Parameter Codelist'!$A:$A,0),2)</f>
        <v>(massa)Concentratie</v>
      </c>
      <c r="C2608" s="20" t="s">
        <v>20800</v>
      </c>
      <c r="D2608" s="6">
        <v>4310</v>
      </c>
      <c r="E2608" s="12" t="str">
        <f>INDEX('Parameter Codelist'!$A$1:$I$9000,MATCH($D2608,'Parameter Codelist'!$A:$A,0),2)</f>
        <v>ofloxacine</v>
      </c>
      <c r="F2608" s="18" t="s">
        <v>19463</v>
      </c>
      <c r="G2608" t="str">
        <f>INDEX('Parameter Codelist'!$A$1:$I$9000,MATCH($D2608,'Parameter Codelist'!$A:$A,0),5)</f>
        <v>82419-36-1</v>
      </c>
      <c r="H2608" s="6">
        <v>8</v>
      </c>
      <c r="I2608" t="str">
        <f>INDEX('Hoedanigheid codelist'!$A$1:$J$5341,MATCH($H2608,'Hoedanigheid codelist'!$A:$A,0),3)</f>
        <v>Niet van toepassing</v>
      </c>
      <c r="J2608" s="21" t="s">
        <v>20803</v>
      </c>
    </row>
    <row r="2609" spans="1:10" ht="15.75" thickBot="1">
      <c r="A2609" s="10">
        <v>2720</v>
      </c>
      <c r="B2609" t="str">
        <f>INDEX('Parameter Codelist'!$A$1:$I$9000,MATCH($A2609,'Parameter Codelist'!$A:$A,0),2)</f>
        <v>(massa)Concentratie</v>
      </c>
      <c r="C2609" s="20" t="s">
        <v>20800</v>
      </c>
      <c r="D2609" s="6">
        <v>4311</v>
      </c>
      <c r="E2609" s="12" t="str">
        <f>INDEX('Parameter Codelist'!$A$1:$I$9000,MATCH($D2609,'Parameter Codelist'!$A:$A,0),2)</f>
        <v>o-(fenylkwikoxy)fenol</v>
      </c>
      <c r="F2609" s="18" t="s">
        <v>19464</v>
      </c>
      <c r="G2609" t="str">
        <f>INDEX('Parameter Codelist'!$A$1:$I$9000,MATCH($D2609,'Parameter Codelist'!$A:$A,0),5)</f>
        <v>27360-58-3</v>
      </c>
      <c r="H2609" s="6">
        <v>8</v>
      </c>
      <c r="I2609" t="str">
        <f>INDEX('Hoedanigheid codelist'!$A$1:$J$5341,MATCH($H2609,'Hoedanigheid codelist'!$A:$A,0),3)</f>
        <v>Niet van toepassing</v>
      </c>
      <c r="J2609" s="21" t="s">
        <v>20803</v>
      </c>
    </row>
    <row r="2610" spans="1:10" ht="15.75" thickBot="1">
      <c r="A2610" s="10">
        <v>2720</v>
      </c>
      <c r="B2610" t="str">
        <f>INDEX('Parameter Codelist'!$A$1:$I$9000,MATCH($A2610,'Parameter Codelist'!$A:$A,0),2)</f>
        <v>(massa)Concentratie</v>
      </c>
      <c r="C2610" s="20" t="s">
        <v>20800</v>
      </c>
      <c r="D2610" s="6">
        <v>4312</v>
      </c>
      <c r="E2610" s="12" t="str">
        <f>INDEX('Parameter Codelist'!$A$1:$I$9000,MATCH($D2610,'Parameter Codelist'!$A:$A,0),2)</f>
        <v>som chloorfluorkoolstoffen</v>
      </c>
      <c r="F2610" s="18" t="s">
        <v>19465</v>
      </c>
      <c r="G2610" t="str">
        <f>INDEX('Parameter Codelist'!$A$1:$I$9000,MATCH($D2610,'Parameter Codelist'!$A:$A,0),5)</f>
        <v>NVT</v>
      </c>
      <c r="H2610" s="6">
        <v>8</v>
      </c>
      <c r="I2610" t="str">
        <f>INDEX('Hoedanigheid codelist'!$A$1:$J$5341,MATCH($H2610,'Hoedanigheid codelist'!$A:$A,0),3)</f>
        <v>Niet van toepassing</v>
      </c>
      <c r="J2610" s="21" t="s">
        <v>20803</v>
      </c>
    </row>
    <row r="2611" spans="1:10" ht="15.75" thickBot="1">
      <c r="A2611" s="10">
        <v>2720</v>
      </c>
      <c r="B2611" t="str">
        <f>INDEX('Parameter Codelist'!$A$1:$I$9000,MATCH($A2611,'Parameter Codelist'!$A:$A,0),2)</f>
        <v>(massa)Concentratie</v>
      </c>
      <c r="C2611" s="20" t="s">
        <v>20800</v>
      </c>
      <c r="D2611" s="6">
        <v>4313</v>
      </c>
      <c r="E2611" s="12" t="str">
        <f>INDEX('Parameter Codelist'!$A$1:$I$9000,MATCH($D2611,'Parameter Codelist'!$A:$A,0),2)</f>
        <v>oxolinezuur</v>
      </c>
      <c r="F2611" s="18" t="s">
        <v>19466</v>
      </c>
      <c r="G2611" t="str">
        <f>INDEX('Parameter Codelist'!$A$1:$I$9000,MATCH($D2611,'Parameter Codelist'!$A:$A,0),5)</f>
        <v>14698-29-4</v>
      </c>
      <c r="H2611" s="6">
        <v>8</v>
      </c>
      <c r="I2611" t="str">
        <f>INDEX('Hoedanigheid codelist'!$A$1:$J$5341,MATCH($H2611,'Hoedanigheid codelist'!$A:$A,0),3)</f>
        <v>Niet van toepassing</v>
      </c>
      <c r="J2611" s="21" t="s">
        <v>20803</v>
      </c>
    </row>
    <row r="2612" spans="1:10" ht="15.75" thickBot="1">
      <c r="A2612" s="10">
        <v>2720</v>
      </c>
      <c r="B2612" t="str">
        <f>INDEX('Parameter Codelist'!$A$1:$I$9000,MATCH($A2612,'Parameter Codelist'!$A:$A,0),2)</f>
        <v>(massa)Concentratie</v>
      </c>
      <c r="C2612" s="20" t="s">
        <v>20800</v>
      </c>
      <c r="D2612" s="6">
        <v>4317</v>
      </c>
      <c r="E2612" s="12" t="str">
        <f>INDEX('Parameter Codelist'!$A$1:$I$9000,MATCH($D2612,'Parameter Codelist'!$A:$A,0),2)</f>
        <v>som chlooranilines</v>
      </c>
      <c r="F2612" s="18" t="s">
        <v>19467</v>
      </c>
      <c r="G2612" t="str">
        <f>INDEX('Parameter Codelist'!$A$1:$I$9000,MATCH($D2612,'Parameter Codelist'!$A:$A,0),5)</f>
        <v>NVT</v>
      </c>
      <c r="H2612" s="6">
        <v>8</v>
      </c>
      <c r="I2612" t="str">
        <f>INDEX('Hoedanigheid codelist'!$A$1:$J$5341,MATCH($H2612,'Hoedanigheid codelist'!$A:$A,0),3)</f>
        <v>Niet van toepassing</v>
      </c>
      <c r="J2612" s="21" t="s">
        <v>20803</v>
      </c>
    </row>
    <row r="2613" spans="1:10" ht="15.75" thickBot="1">
      <c r="A2613" s="10">
        <v>2720</v>
      </c>
      <c r="B2613" t="str">
        <f>INDEX('Parameter Codelist'!$A$1:$I$9000,MATCH($A2613,'Parameter Codelist'!$A:$A,0),2)</f>
        <v>(massa)Concentratie</v>
      </c>
      <c r="C2613" s="20" t="s">
        <v>20800</v>
      </c>
      <c r="D2613" s="6">
        <v>4318</v>
      </c>
      <c r="E2613" s="12" t="str">
        <f>INDEX('Parameter Codelist'!$A$1:$I$9000,MATCH($D2613,'Parameter Codelist'!$A:$A,0),2)</f>
        <v>som chloorbenzenen</v>
      </c>
      <c r="F2613" s="18" t="s">
        <v>19468</v>
      </c>
      <c r="G2613" t="str">
        <f>INDEX('Parameter Codelist'!$A$1:$I$9000,MATCH($D2613,'Parameter Codelist'!$A:$A,0),5)</f>
        <v>NVT</v>
      </c>
      <c r="H2613" s="6">
        <v>8</v>
      </c>
      <c r="I2613" t="str">
        <f>INDEX('Hoedanigheid codelist'!$A$1:$J$5341,MATCH($H2613,'Hoedanigheid codelist'!$A:$A,0),3)</f>
        <v>Niet van toepassing</v>
      </c>
      <c r="J2613" s="21" t="s">
        <v>20803</v>
      </c>
    </row>
    <row r="2614" spans="1:10" ht="15.75" thickBot="1">
      <c r="A2614" s="10">
        <v>2720</v>
      </c>
      <c r="B2614" t="str">
        <f>INDEX('Parameter Codelist'!$A$1:$I$9000,MATCH($A2614,'Parameter Codelist'!$A:$A,0),2)</f>
        <v>(massa)Concentratie</v>
      </c>
      <c r="C2614" s="20" t="s">
        <v>20800</v>
      </c>
      <c r="D2614" s="6">
        <v>4319</v>
      </c>
      <c r="E2614" s="12" t="str">
        <f>INDEX('Parameter Codelist'!$A$1:$I$9000,MATCH($D2614,'Parameter Codelist'!$A:$A,0),2)</f>
        <v>orbencarb</v>
      </c>
      <c r="F2614" s="18" t="s">
        <v>7614</v>
      </c>
      <c r="G2614" t="str">
        <f>INDEX('Parameter Codelist'!$A$1:$I$9000,MATCH($D2614,'Parameter Codelist'!$A:$A,0),5)</f>
        <v>34622-58-7</v>
      </c>
      <c r="H2614" s="6">
        <v>8</v>
      </c>
      <c r="I2614" t="str">
        <f>INDEX('Hoedanigheid codelist'!$A$1:$J$5341,MATCH($H2614,'Hoedanigheid codelist'!$A:$A,0),3)</f>
        <v>Niet van toepassing</v>
      </c>
      <c r="J2614" s="21" t="s">
        <v>20803</v>
      </c>
    </row>
    <row r="2615" spans="1:10" ht="15.75" thickBot="1">
      <c r="A2615" s="10">
        <v>2720</v>
      </c>
      <c r="B2615" t="str">
        <f>INDEX('Parameter Codelist'!$A$1:$I$9000,MATCH($A2615,'Parameter Codelist'!$A:$A,0),2)</f>
        <v>(massa)Concentratie</v>
      </c>
      <c r="C2615" s="20" t="s">
        <v>20800</v>
      </c>
      <c r="D2615" s="6">
        <v>4320</v>
      </c>
      <c r="E2615" s="12" t="str">
        <f>INDEX('Parameter Codelist'!$A$1:$I$9000,MATCH($D2615,'Parameter Codelist'!$A:$A,0),2)</f>
        <v>orfenadrine</v>
      </c>
      <c r="F2615" s="18" t="s">
        <v>19469</v>
      </c>
      <c r="G2615" t="str">
        <f>INDEX('Parameter Codelist'!$A$1:$I$9000,MATCH($D2615,'Parameter Codelist'!$A:$A,0),5)</f>
        <v>83-98-7</v>
      </c>
      <c r="H2615" s="6">
        <v>8</v>
      </c>
      <c r="I2615" t="str">
        <f>INDEX('Hoedanigheid codelist'!$A$1:$J$5341,MATCH($H2615,'Hoedanigheid codelist'!$A:$A,0),3)</f>
        <v>Niet van toepassing</v>
      </c>
      <c r="J2615" s="21" t="s">
        <v>20803</v>
      </c>
    </row>
    <row r="2616" spans="1:10" ht="15.75" thickBot="1">
      <c r="A2616" s="10">
        <v>2720</v>
      </c>
      <c r="B2616" t="str">
        <f>INDEX('Parameter Codelist'!$A$1:$I$9000,MATCH($A2616,'Parameter Codelist'!$A:$A,0),2)</f>
        <v>(massa)Concentratie</v>
      </c>
      <c r="C2616" s="20" t="s">
        <v>20800</v>
      </c>
      <c r="D2616" s="6">
        <v>4321</v>
      </c>
      <c r="E2616" s="12" t="str">
        <f>INDEX('Parameter Codelist'!$A$1:$I$9000,MATCH($D2616,'Parameter Codelist'!$A:$A,0),2)</f>
        <v>oryzalin</v>
      </c>
      <c r="F2616" s="18" t="s">
        <v>7620</v>
      </c>
      <c r="G2616" t="str">
        <f>INDEX('Parameter Codelist'!$A$1:$I$9000,MATCH($D2616,'Parameter Codelist'!$A:$A,0),5)</f>
        <v>19044-88-3</v>
      </c>
      <c r="H2616" s="6">
        <v>8</v>
      </c>
      <c r="I2616" t="str">
        <f>INDEX('Hoedanigheid codelist'!$A$1:$J$5341,MATCH($H2616,'Hoedanigheid codelist'!$A:$A,0),3)</f>
        <v>Niet van toepassing</v>
      </c>
      <c r="J2616" s="21" t="s">
        <v>20803</v>
      </c>
    </row>
    <row r="2617" spans="1:10" ht="15.75" thickBot="1">
      <c r="A2617" s="10">
        <v>2720</v>
      </c>
      <c r="B2617" t="str">
        <f>INDEX('Parameter Codelist'!$A$1:$I$9000,MATCH($A2617,'Parameter Codelist'!$A:$A,0),2)</f>
        <v>(massa)Concentratie</v>
      </c>
      <c r="C2617" s="20" t="s">
        <v>20800</v>
      </c>
      <c r="D2617" s="6">
        <v>4322</v>
      </c>
      <c r="E2617" s="12" t="str">
        <f>INDEX('Parameter Codelist'!$A$1:$I$9000,MATCH($D2617,'Parameter Codelist'!$A:$A,0),2)</f>
        <v>osmium</v>
      </c>
      <c r="F2617" s="18" t="s">
        <v>7623</v>
      </c>
      <c r="G2617" t="str">
        <f>INDEX('Parameter Codelist'!$A$1:$I$9000,MATCH($D2617,'Parameter Codelist'!$A:$A,0),5)</f>
        <v>7440-04-2</v>
      </c>
      <c r="H2617" s="6">
        <v>8</v>
      </c>
      <c r="I2617" t="str">
        <f>INDEX('Hoedanigheid codelist'!$A$1:$J$5341,MATCH($H2617,'Hoedanigheid codelist'!$A:$A,0),3)</f>
        <v>Niet van toepassing</v>
      </c>
      <c r="J2617" s="21" t="s">
        <v>20803</v>
      </c>
    </row>
    <row r="2618" spans="1:10" ht="15.75" thickBot="1">
      <c r="A2618" s="10">
        <v>2720</v>
      </c>
      <c r="B2618" t="str">
        <f>INDEX('Parameter Codelist'!$A$1:$I$9000,MATCH($A2618,'Parameter Codelist'!$A:$A,0),2)</f>
        <v>(massa)Concentratie</v>
      </c>
      <c r="C2618" s="20" t="s">
        <v>20800</v>
      </c>
      <c r="D2618" s="6">
        <v>4323</v>
      </c>
      <c r="E2618" s="12" t="str">
        <f>INDEX('Parameter Codelist'!$A$1:$I$9000,MATCH($D2618,'Parameter Codelist'!$A:$A,0),2)</f>
        <v>osmium 185</v>
      </c>
      <c r="F2618" s="18" t="s">
        <v>7626</v>
      </c>
      <c r="G2618" t="str">
        <f>INDEX('Parameter Codelist'!$A$1:$I$9000,MATCH($D2618,'Parameter Codelist'!$A:$A,0),5)</f>
        <v>15766-50-4</v>
      </c>
      <c r="H2618" s="6">
        <v>8</v>
      </c>
      <c r="I2618" t="str">
        <f>INDEX('Hoedanigheid codelist'!$A$1:$J$5341,MATCH($H2618,'Hoedanigheid codelist'!$A:$A,0),3)</f>
        <v>Niet van toepassing</v>
      </c>
      <c r="J2618" s="21" t="s">
        <v>20803</v>
      </c>
    </row>
    <row r="2619" spans="1:10" ht="15.75" thickBot="1">
      <c r="A2619" s="10">
        <v>2720</v>
      </c>
      <c r="B2619" t="str">
        <f>INDEX('Parameter Codelist'!$A$1:$I$9000,MATCH($A2619,'Parameter Codelist'!$A:$A,0),2)</f>
        <v>(massa)Concentratie</v>
      </c>
      <c r="C2619" s="20" t="s">
        <v>20800</v>
      </c>
      <c r="D2619" s="6">
        <v>4324</v>
      </c>
      <c r="E2619" s="12" t="str">
        <f>INDEX('Parameter Codelist'!$A$1:$I$9000,MATCH($D2619,'Parameter Codelist'!$A:$A,0),2)</f>
        <v>osalmid</v>
      </c>
      <c r="F2619" s="18" t="s">
        <v>7629</v>
      </c>
      <c r="G2619" t="str">
        <f>INDEX('Parameter Codelist'!$A$1:$I$9000,MATCH($D2619,'Parameter Codelist'!$A:$A,0),5)</f>
        <v>526-18-1</v>
      </c>
      <c r="H2619" s="6">
        <v>8</v>
      </c>
      <c r="I2619" t="str">
        <f>INDEX('Hoedanigheid codelist'!$A$1:$J$5341,MATCH($H2619,'Hoedanigheid codelist'!$A:$A,0),3)</f>
        <v>Niet van toepassing</v>
      </c>
      <c r="J2619" s="21" t="s">
        <v>20803</v>
      </c>
    </row>
    <row r="2620" spans="1:10" ht="15.75" thickBot="1">
      <c r="A2620" s="10">
        <v>2720</v>
      </c>
      <c r="B2620" t="str">
        <f>INDEX('Parameter Codelist'!$A$1:$I$9000,MATCH($A2620,'Parameter Codelist'!$A:$A,0),2)</f>
        <v>(massa)Concentratie</v>
      </c>
      <c r="C2620" s="20" t="s">
        <v>20800</v>
      </c>
      <c r="D2620" s="6">
        <v>4325</v>
      </c>
      <c r="E2620" s="12" t="str">
        <f>INDEX('Parameter Codelist'!$A$1:$I$9000,MATCH($D2620,'Parameter Codelist'!$A:$A,0),2)</f>
        <v>osmium tetraoxide</v>
      </c>
      <c r="F2620" s="18" t="s">
        <v>7632</v>
      </c>
      <c r="G2620" t="str">
        <f>INDEX('Parameter Codelist'!$A$1:$I$9000,MATCH($D2620,'Parameter Codelist'!$A:$A,0),5)</f>
        <v>20816-12-0</v>
      </c>
      <c r="H2620" s="6">
        <v>8</v>
      </c>
      <c r="I2620" t="str">
        <f>INDEX('Hoedanigheid codelist'!$A$1:$J$5341,MATCH($H2620,'Hoedanigheid codelist'!$A:$A,0),3)</f>
        <v>Niet van toepassing</v>
      </c>
      <c r="J2620" s="21" t="s">
        <v>20803</v>
      </c>
    </row>
    <row r="2621" spans="1:10" ht="15.75" thickBot="1">
      <c r="A2621" s="10">
        <v>2720</v>
      </c>
      <c r="B2621" t="str">
        <f>INDEX('Parameter Codelist'!$A$1:$I$9000,MATCH($A2621,'Parameter Codelist'!$A:$A,0),2)</f>
        <v>(massa)Concentratie</v>
      </c>
      <c r="C2621" s="20" t="s">
        <v>20800</v>
      </c>
      <c r="D2621" s="6">
        <v>4326</v>
      </c>
      <c r="E2621" s="12" t="str">
        <f>INDEX('Parameter Codelist'!$A$1:$I$9000,MATCH($D2621,'Parameter Codelist'!$A:$A,0),2)</f>
        <v>som chloorpropeen-isomeren</v>
      </c>
      <c r="F2621" s="18" t="s">
        <v>19470</v>
      </c>
      <c r="G2621" t="str">
        <f>INDEX('Parameter Codelist'!$A$1:$I$9000,MATCH($D2621,'Parameter Codelist'!$A:$A,0),5)</f>
        <v>NVT</v>
      </c>
      <c r="H2621" s="6">
        <v>8</v>
      </c>
      <c r="I2621" t="str">
        <f>INDEX('Hoedanigheid codelist'!$A$1:$J$5341,MATCH($H2621,'Hoedanigheid codelist'!$A:$A,0),3)</f>
        <v>Niet van toepassing</v>
      </c>
      <c r="J2621" s="21" t="s">
        <v>20803</v>
      </c>
    </row>
    <row r="2622" spans="1:10" ht="15.75" thickBot="1">
      <c r="A2622" s="10">
        <v>2720</v>
      </c>
      <c r="B2622" t="str">
        <f>INDEX('Parameter Codelist'!$A$1:$I$9000,MATCH($A2622,'Parameter Codelist'!$A:$A,0),2)</f>
        <v>(massa)Concentratie</v>
      </c>
      <c r="C2622" s="20" t="s">
        <v>20800</v>
      </c>
      <c r="D2622" s="6">
        <v>4328</v>
      </c>
      <c r="E2622" s="12" t="str">
        <f>INDEX('Parameter Codelist'!$A$1:$I$9000,MATCH($D2622,'Parameter Codelist'!$A:$A,0),2)</f>
        <v>amberonne</v>
      </c>
      <c r="F2622" s="18" t="s">
        <v>7639</v>
      </c>
      <c r="G2622" t="str">
        <f>INDEX('Parameter Codelist'!$A$1:$I$9000,MATCH($D2622,'Parameter Codelist'!$A:$A,0),5)</f>
        <v>54464-57-2</v>
      </c>
      <c r="H2622" s="6">
        <v>8</v>
      </c>
      <c r="I2622" t="str">
        <f>INDEX('Hoedanigheid codelist'!$A$1:$J$5341,MATCH($H2622,'Hoedanigheid codelist'!$A:$A,0),3)</f>
        <v>Niet van toepassing</v>
      </c>
      <c r="J2622" s="21" t="s">
        <v>20803</v>
      </c>
    </row>
    <row r="2623" spans="1:10" ht="15.75" thickBot="1">
      <c r="A2623" s="10">
        <v>2720</v>
      </c>
      <c r="B2623" t="str">
        <f>INDEX('Parameter Codelist'!$A$1:$I$9000,MATCH($A2623,'Parameter Codelist'!$A:$A,0),2)</f>
        <v>(massa)Concentratie</v>
      </c>
      <c r="C2623" s="20" t="s">
        <v>20800</v>
      </c>
      <c r="D2623" s="6">
        <v>4329</v>
      </c>
      <c r="E2623" s="12" t="str">
        <f>INDEX('Parameter Codelist'!$A$1:$I$9000,MATCH($D2623,'Parameter Codelist'!$A:$A,0),2)</f>
        <v>o-toluidine hydrochloride</v>
      </c>
      <c r="F2623" s="18" t="s">
        <v>7642</v>
      </c>
      <c r="G2623" t="str">
        <f>INDEX('Parameter Codelist'!$A$1:$I$9000,MATCH($D2623,'Parameter Codelist'!$A:$A,0),5)</f>
        <v>636-21-5</v>
      </c>
      <c r="H2623" s="6">
        <v>8</v>
      </c>
      <c r="I2623" t="str">
        <f>INDEX('Hoedanigheid codelist'!$A$1:$J$5341,MATCH($H2623,'Hoedanigheid codelist'!$A:$A,0),3)</f>
        <v>Niet van toepassing</v>
      </c>
      <c r="J2623" s="21" t="s">
        <v>20803</v>
      </c>
    </row>
    <row r="2624" spans="1:10" ht="15.75" thickBot="1">
      <c r="A2624" s="10">
        <v>2720</v>
      </c>
      <c r="B2624" t="str">
        <f>INDEX('Parameter Codelist'!$A$1:$I$9000,MATCH($A2624,'Parameter Codelist'!$A:$A,0),2)</f>
        <v>(massa)Concentratie</v>
      </c>
      <c r="C2624" s="20" t="s">
        <v>20800</v>
      </c>
      <c r="D2624" s="6">
        <v>4330</v>
      </c>
      <c r="E2624" s="12" t="str">
        <f>INDEX('Parameter Codelist'!$A$1:$I$9000,MATCH($D2624,'Parameter Codelist'!$A:$A,0),2)</f>
        <v>o-tolueensulfonamide</v>
      </c>
      <c r="F2624" s="18" t="s">
        <v>19471</v>
      </c>
      <c r="G2624" t="str">
        <f>INDEX('Parameter Codelist'!$A$1:$I$9000,MATCH($D2624,'Parameter Codelist'!$A:$A,0),5)</f>
        <v>88-19-7</v>
      </c>
      <c r="H2624" s="6">
        <v>8</v>
      </c>
      <c r="I2624" t="str">
        <f>INDEX('Hoedanigheid codelist'!$A$1:$J$5341,MATCH($H2624,'Hoedanigheid codelist'!$A:$A,0),3)</f>
        <v>Niet van toepassing</v>
      </c>
      <c r="J2624" s="21" t="s">
        <v>20803</v>
      </c>
    </row>
    <row r="2625" spans="1:10" ht="15.75" thickBot="1">
      <c r="A2625" s="10">
        <v>2720</v>
      </c>
      <c r="B2625" t="str">
        <f>INDEX('Parameter Codelist'!$A$1:$I$9000,MATCH($A2625,'Parameter Codelist'!$A:$A,0),2)</f>
        <v>(massa)Concentratie</v>
      </c>
      <c r="C2625" s="20" t="s">
        <v>20800</v>
      </c>
      <c r="D2625" s="6">
        <v>4333</v>
      </c>
      <c r="E2625" s="12" t="str">
        <f>INDEX('Parameter Codelist'!$A$1:$I$9000,MATCH($D2625,'Parameter Codelist'!$A:$A,0),2)</f>
        <v>som cis- en trans-1,3-dichloorpropeen</v>
      </c>
      <c r="F2625" s="18" t="s">
        <v>19472</v>
      </c>
      <c r="G2625" t="str">
        <f>INDEX('Parameter Codelist'!$A$1:$I$9000,MATCH($D2625,'Parameter Codelist'!$A:$A,0),5)</f>
        <v>NVT</v>
      </c>
      <c r="H2625" s="6">
        <v>8</v>
      </c>
      <c r="I2625" t="str">
        <f>INDEX('Hoedanigheid codelist'!$A$1:$J$5341,MATCH($H2625,'Hoedanigheid codelist'!$A:$A,0),3)</f>
        <v>Niet van toepassing</v>
      </c>
      <c r="J2625" s="21" t="s">
        <v>20803</v>
      </c>
    </row>
    <row r="2626" spans="1:10" ht="15.75" thickBot="1">
      <c r="A2626" s="10">
        <v>2720</v>
      </c>
      <c r="B2626" t="str">
        <f>INDEX('Parameter Codelist'!$A$1:$I$9000,MATCH($A2626,'Parameter Codelist'!$A:$A,0),2)</f>
        <v>(massa)Concentratie</v>
      </c>
      <c r="C2626" s="20" t="s">
        <v>20800</v>
      </c>
      <c r="D2626" s="6">
        <v>4334</v>
      </c>
      <c r="E2626" s="12" t="str">
        <f>INDEX('Parameter Codelist'!$A$1:$I$9000,MATCH($D2626,'Parameter Codelist'!$A:$A,0),2)</f>
        <v>oxycarboxin</v>
      </c>
      <c r="F2626" s="18" t="s">
        <v>7654</v>
      </c>
      <c r="G2626" t="str">
        <f>INDEX('Parameter Codelist'!$A$1:$I$9000,MATCH($D2626,'Parameter Codelist'!$A:$A,0),5)</f>
        <v>5259-88-1</v>
      </c>
      <c r="H2626" s="6">
        <v>8</v>
      </c>
      <c r="I2626" t="str">
        <f>INDEX('Hoedanigheid codelist'!$A$1:$J$5341,MATCH($H2626,'Hoedanigheid codelist'!$A:$A,0),3)</f>
        <v>Niet van toepassing</v>
      </c>
      <c r="J2626" s="21" t="s">
        <v>20803</v>
      </c>
    </row>
    <row r="2627" spans="1:10" ht="15.75" thickBot="1">
      <c r="A2627" s="10">
        <v>2720</v>
      </c>
      <c r="B2627" t="str">
        <f>INDEX('Parameter Codelist'!$A$1:$I$9000,MATCH($A2627,'Parameter Codelist'!$A:$A,0),2)</f>
        <v>(massa)Concentratie</v>
      </c>
      <c r="C2627" s="20" t="s">
        <v>20800</v>
      </c>
      <c r="D2627" s="6">
        <v>4335</v>
      </c>
      <c r="E2627" s="12" t="str">
        <f>INDEX('Parameter Codelist'!$A$1:$I$9000,MATCH($D2627,'Parameter Codelist'!$A:$A,0),2)</f>
        <v>oxyfluorfen</v>
      </c>
      <c r="F2627" s="18" t="s">
        <v>7657</v>
      </c>
      <c r="G2627" t="str">
        <f>INDEX('Parameter Codelist'!$A$1:$I$9000,MATCH($D2627,'Parameter Codelist'!$A:$A,0),5)</f>
        <v>42874-03-3</v>
      </c>
      <c r="H2627" s="6">
        <v>8</v>
      </c>
      <c r="I2627" t="str">
        <f>INDEX('Hoedanigheid codelist'!$A$1:$J$5341,MATCH($H2627,'Hoedanigheid codelist'!$A:$A,0),3)</f>
        <v>Niet van toepassing</v>
      </c>
      <c r="J2627" s="21" t="s">
        <v>20803</v>
      </c>
    </row>
    <row r="2628" spans="1:10" ht="15.75" thickBot="1">
      <c r="A2628" s="10">
        <v>2720</v>
      </c>
      <c r="B2628" t="str">
        <f>INDEX('Parameter Codelist'!$A$1:$I$9000,MATCH($A2628,'Parameter Codelist'!$A:$A,0),2)</f>
        <v>(massa)Concentratie</v>
      </c>
      <c r="C2628" s="20" t="s">
        <v>20800</v>
      </c>
      <c r="D2628" s="6">
        <v>4336</v>
      </c>
      <c r="E2628" s="12" t="str">
        <f>INDEX('Parameter Codelist'!$A$1:$I$9000,MATCH($D2628,'Parameter Codelist'!$A:$A,0),2)</f>
        <v>oxytetracycline</v>
      </c>
      <c r="F2628" s="18" t="s">
        <v>7660</v>
      </c>
      <c r="G2628" t="str">
        <f>INDEX('Parameter Codelist'!$A$1:$I$9000,MATCH($D2628,'Parameter Codelist'!$A:$A,0),5)</f>
        <v>6153-64-6</v>
      </c>
      <c r="H2628" s="6">
        <v>8</v>
      </c>
      <c r="I2628" t="str">
        <f>INDEX('Hoedanigheid codelist'!$A$1:$J$5341,MATCH($H2628,'Hoedanigheid codelist'!$A:$A,0),3)</f>
        <v>Niet van toepassing</v>
      </c>
      <c r="J2628" s="21" t="s">
        <v>20803</v>
      </c>
    </row>
    <row r="2629" spans="1:10" ht="15.75" thickBot="1">
      <c r="A2629" s="10">
        <v>2720</v>
      </c>
      <c r="B2629" t="str">
        <f>INDEX('Parameter Codelist'!$A$1:$I$9000,MATCH($A2629,'Parameter Codelist'!$A:$A,0),2)</f>
        <v>(massa)Concentratie</v>
      </c>
      <c r="C2629" s="20" t="s">
        <v>20800</v>
      </c>
      <c r="D2629" s="6">
        <v>4337</v>
      </c>
      <c r="E2629" s="12" t="str">
        <f>INDEX('Parameter Codelist'!$A$1:$I$9000,MATCH($D2629,'Parameter Codelist'!$A:$A,0),2)</f>
        <v>oxazepam</v>
      </c>
      <c r="F2629" s="18" t="s">
        <v>7663</v>
      </c>
      <c r="G2629" t="str">
        <f>INDEX('Parameter Codelist'!$A$1:$I$9000,MATCH($D2629,'Parameter Codelist'!$A:$A,0),5)</f>
        <v>604-75-1</v>
      </c>
      <c r="H2629" s="6">
        <v>8</v>
      </c>
      <c r="I2629" t="str">
        <f>INDEX('Hoedanigheid codelist'!$A$1:$J$5341,MATCH($H2629,'Hoedanigheid codelist'!$A:$A,0),3)</f>
        <v>Niet van toepassing</v>
      </c>
      <c r="J2629" s="21" t="s">
        <v>20803</v>
      </c>
    </row>
    <row r="2630" spans="1:10" ht="15.75" thickBot="1">
      <c r="A2630" s="10">
        <v>2720</v>
      </c>
      <c r="B2630" t="str">
        <f>INDEX('Parameter Codelist'!$A$1:$I$9000,MATCH($A2630,'Parameter Codelist'!$A:$A,0),2)</f>
        <v>(massa)Concentratie</v>
      </c>
      <c r="C2630" s="20" t="s">
        <v>20800</v>
      </c>
      <c r="D2630" s="6">
        <v>4338</v>
      </c>
      <c r="E2630" s="12" t="str">
        <f>INDEX('Parameter Codelist'!$A$1:$I$9000,MATCH($D2630,'Parameter Codelist'!$A:$A,0),2)</f>
        <v>ozon</v>
      </c>
      <c r="F2630" s="18" t="s">
        <v>19473</v>
      </c>
      <c r="G2630" t="str">
        <f>INDEX('Parameter Codelist'!$A$1:$I$9000,MATCH($D2630,'Parameter Codelist'!$A:$A,0),5)</f>
        <v>10028-15-6</v>
      </c>
      <c r="H2630" s="6">
        <v>8</v>
      </c>
      <c r="I2630" t="str">
        <f>INDEX('Hoedanigheid codelist'!$A$1:$J$5341,MATCH($H2630,'Hoedanigheid codelist'!$A:$A,0),3)</f>
        <v>Niet van toepassing</v>
      </c>
      <c r="J2630" s="21" t="s">
        <v>20803</v>
      </c>
    </row>
    <row r="2631" spans="1:10" ht="15.75" thickBot="1">
      <c r="A2631" s="10">
        <v>2720</v>
      </c>
      <c r="B2631" t="str">
        <f>INDEX('Parameter Codelist'!$A$1:$I$9000,MATCH($A2631,'Parameter Codelist'!$A:$A,0),2)</f>
        <v>(massa)Concentratie</v>
      </c>
      <c r="C2631" s="20" t="s">
        <v>20800</v>
      </c>
      <c r="D2631" s="6">
        <v>4339</v>
      </c>
      <c r="E2631" s="12" t="str">
        <f>INDEX('Parameter Codelist'!$A$1:$I$9000,MATCH($D2631,'Parameter Codelist'!$A:$A,0),2)</f>
        <v>som dioctylftalaat en bis(2-ethylhexyl)ftalaat (DEHP)</v>
      </c>
      <c r="F2631" s="18" t="s">
        <v>19474</v>
      </c>
      <c r="G2631" t="str">
        <f>INDEX('Parameter Codelist'!$A$1:$I$9000,MATCH($D2631,'Parameter Codelist'!$A:$A,0),5)</f>
        <v>NVT</v>
      </c>
      <c r="H2631" s="6">
        <v>8</v>
      </c>
      <c r="I2631" t="str">
        <f>INDEX('Hoedanigheid codelist'!$A$1:$J$5341,MATCH($H2631,'Hoedanigheid codelist'!$A:$A,0),3)</f>
        <v>Niet van toepassing</v>
      </c>
      <c r="J2631" s="21" t="s">
        <v>20803</v>
      </c>
    </row>
    <row r="2632" spans="1:10" ht="15.75" thickBot="1">
      <c r="A2632" s="10">
        <v>2720</v>
      </c>
      <c r="B2632" t="str">
        <f>INDEX('Parameter Codelist'!$A$1:$I$9000,MATCH($A2632,'Parameter Codelist'!$A:$A,0),2)</f>
        <v>(massa)Concentratie</v>
      </c>
      <c r="C2632" s="20" t="s">
        <v>20800</v>
      </c>
      <c r="D2632" s="6">
        <v>4340</v>
      </c>
      <c r="E2632" s="12" t="str">
        <f>INDEX('Parameter Codelist'!$A$1:$I$9000,MATCH($D2632,'Parameter Codelist'!$A:$A,0),2)</f>
        <v>protactinium</v>
      </c>
      <c r="F2632" s="18" t="s">
        <v>7671</v>
      </c>
      <c r="G2632" t="str">
        <f>INDEX('Parameter Codelist'!$A$1:$I$9000,MATCH($D2632,'Parameter Codelist'!$A:$A,0),5)</f>
        <v>7440-13-3</v>
      </c>
      <c r="H2632" s="6">
        <v>8</v>
      </c>
      <c r="I2632" t="str">
        <f>INDEX('Hoedanigheid codelist'!$A$1:$J$5341,MATCH($H2632,'Hoedanigheid codelist'!$A:$A,0),3)</f>
        <v>Niet van toepassing</v>
      </c>
      <c r="J2632" s="21" t="s">
        <v>20803</v>
      </c>
    </row>
    <row r="2633" spans="1:10" ht="15.75" thickBot="1">
      <c r="A2633" s="10">
        <v>2720</v>
      </c>
      <c r="B2633" t="str">
        <f>INDEX('Parameter Codelist'!$A$1:$I$9000,MATCH($A2633,'Parameter Codelist'!$A:$A,0),2)</f>
        <v>(massa)Concentratie</v>
      </c>
      <c r="C2633" s="20" t="s">
        <v>20800</v>
      </c>
      <c r="D2633" s="6">
        <v>4341</v>
      </c>
      <c r="E2633" s="12" t="str">
        <f>INDEX('Parameter Codelist'!$A$1:$I$9000,MATCH($D2633,'Parameter Codelist'!$A:$A,0),2)</f>
        <v>protactinium 230</v>
      </c>
      <c r="F2633" s="18" t="s">
        <v>7674</v>
      </c>
      <c r="G2633" t="str">
        <f>INDEX('Parameter Codelist'!$A$1:$I$9000,MATCH($D2633,'Parameter Codelist'!$A:$A,0),5)</f>
        <v>15766-10-6</v>
      </c>
      <c r="H2633" s="6">
        <v>8</v>
      </c>
      <c r="I2633" t="str">
        <f>INDEX('Hoedanigheid codelist'!$A$1:$J$5341,MATCH($H2633,'Hoedanigheid codelist'!$A:$A,0),3)</f>
        <v>Niet van toepassing</v>
      </c>
      <c r="J2633" s="21" t="s">
        <v>20803</v>
      </c>
    </row>
    <row r="2634" spans="1:10" ht="15.75" thickBot="1">
      <c r="A2634" s="10">
        <v>2720</v>
      </c>
      <c r="B2634" t="str">
        <f>INDEX('Parameter Codelist'!$A$1:$I$9000,MATCH($A2634,'Parameter Codelist'!$A:$A,0),2)</f>
        <v>(massa)Concentratie</v>
      </c>
      <c r="C2634" s="20" t="s">
        <v>20800</v>
      </c>
      <c r="D2634" s="6">
        <v>4342</v>
      </c>
      <c r="E2634" s="12" t="str">
        <f>INDEX('Parameter Codelist'!$A$1:$I$9000,MATCH($D2634,'Parameter Codelist'!$A:$A,0),2)</f>
        <v>protactinium 231</v>
      </c>
      <c r="F2634" s="18" t="s">
        <v>7677</v>
      </c>
      <c r="G2634" t="str">
        <f>INDEX('Parameter Codelist'!$A$1:$I$9000,MATCH($D2634,'Parameter Codelist'!$A:$A,0),5)</f>
        <v>14331-85-2</v>
      </c>
      <c r="H2634" s="6">
        <v>8</v>
      </c>
      <c r="I2634" t="str">
        <f>INDEX('Hoedanigheid codelist'!$A$1:$J$5341,MATCH($H2634,'Hoedanigheid codelist'!$A:$A,0),3)</f>
        <v>Niet van toepassing</v>
      </c>
      <c r="J2634" s="21" t="s">
        <v>20803</v>
      </c>
    </row>
    <row r="2635" spans="1:10" ht="15.75" thickBot="1">
      <c r="A2635" s="10">
        <v>2720</v>
      </c>
      <c r="B2635" t="str">
        <f>INDEX('Parameter Codelist'!$A$1:$I$9000,MATCH($A2635,'Parameter Codelist'!$A:$A,0),2)</f>
        <v>(massa)Concentratie</v>
      </c>
      <c r="C2635" s="20" t="s">
        <v>20800</v>
      </c>
      <c r="D2635" s="6">
        <v>4343</v>
      </c>
      <c r="E2635" s="12" t="str">
        <f>INDEX('Parameter Codelist'!$A$1:$I$9000,MATCH($D2635,'Parameter Codelist'!$A:$A,0),2)</f>
        <v>protactinium 233</v>
      </c>
      <c r="F2635" s="18" t="s">
        <v>7680</v>
      </c>
      <c r="G2635" t="str">
        <f>INDEX('Parameter Codelist'!$A$1:$I$9000,MATCH($D2635,'Parameter Codelist'!$A:$A,0),5)</f>
        <v>13981-14-1</v>
      </c>
      <c r="H2635" s="6">
        <v>8</v>
      </c>
      <c r="I2635" t="str">
        <f>INDEX('Hoedanigheid codelist'!$A$1:$J$5341,MATCH($H2635,'Hoedanigheid codelist'!$A:$A,0),3)</f>
        <v>Niet van toepassing</v>
      </c>
      <c r="J2635" s="21" t="s">
        <v>20803</v>
      </c>
    </row>
    <row r="2636" spans="1:10" ht="15.75" thickBot="1">
      <c r="A2636" s="10">
        <v>2720</v>
      </c>
      <c r="B2636" t="str">
        <f>INDEX('Parameter Codelist'!$A$1:$I$9000,MATCH($A2636,'Parameter Codelist'!$A:$A,0),2)</f>
        <v>(massa)Concentratie</v>
      </c>
      <c r="C2636" s="20" t="s">
        <v>20800</v>
      </c>
      <c r="D2636" s="6">
        <v>4344</v>
      </c>
      <c r="E2636" s="12" t="str">
        <f>INDEX('Parameter Codelist'!$A$1:$I$9000,MATCH($D2636,'Parameter Codelist'!$A:$A,0),2)</f>
        <v>paclobutrazol</v>
      </c>
      <c r="F2636" s="18" t="s">
        <v>7683</v>
      </c>
      <c r="G2636" t="str">
        <f>INDEX('Parameter Codelist'!$A$1:$I$9000,MATCH($D2636,'Parameter Codelist'!$A:$A,0),5)</f>
        <v>76738-62-0</v>
      </c>
      <c r="H2636" s="6">
        <v>8</v>
      </c>
      <c r="I2636" t="str">
        <f>INDEX('Hoedanigheid codelist'!$A$1:$J$5341,MATCH($H2636,'Hoedanigheid codelist'!$A:$A,0),3)</f>
        <v>Niet van toepassing</v>
      </c>
      <c r="J2636" s="21" t="s">
        <v>20803</v>
      </c>
    </row>
    <row r="2637" spans="1:10" ht="15.75" thickBot="1">
      <c r="A2637" s="10">
        <v>2720</v>
      </c>
      <c r="B2637" t="str">
        <f>INDEX('Parameter Codelist'!$A$1:$I$9000,MATCH($A2637,'Parameter Codelist'!$A:$A,0),2)</f>
        <v>(massa)Concentratie</v>
      </c>
      <c r="C2637" s="20" t="s">
        <v>20800</v>
      </c>
      <c r="D2637" s="6">
        <v>4345</v>
      </c>
      <c r="E2637" s="12" t="str">
        <f>INDEX('Parameter Codelist'!$A$1:$I$9000,MATCH($D2637,'Parameter Codelist'!$A:$A,0),2)</f>
        <v>p-anisidine</v>
      </c>
      <c r="F2637" s="18" t="s">
        <v>7686</v>
      </c>
      <c r="G2637" t="str">
        <f>INDEX('Parameter Codelist'!$A$1:$I$9000,MATCH($D2637,'Parameter Codelist'!$A:$A,0),5)</f>
        <v>104-94-9</v>
      </c>
      <c r="H2637" s="6">
        <v>8</v>
      </c>
      <c r="I2637" t="str">
        <f>INDEX('Hoedanigheid codelist'!$A$1:$J$5341,MATCH($H2637,'Hoedanigheid codelist'!$A:$A,0),3)</f>
        <v>Niet van toepassing</v>
      </c>
      <c r="J2637" s="21" t="s">
        <v>20803</v>
      </c>
    </row>
    <row r="2638" spans="1:10" ht="15.75" thickBot="1">
      <c r="A2638" s="10">
        <v>2720</v>
      </c>
      <c r="B2638" t="str">
        <f>INDEX('Parameter Codelist'!$A$1:$I$9000,MATCH($A2638,'Parameter Codelist'!$A:$A,0),2)</f>
        <v>(massa)Concentratie</v>
      </c>
      <c r="C2638" s="20" t="s">
        <v>20800</v>
      </c>
      <c r="D2638" s="6">
        <v>4346</v>
      </c>
      <c r="E2638" s="12" t="str">
        <f>INDEX('Parameter Codelist'!$A$1:$I$9000,MATCH($D2638,'Parameter Codelist'!$A:$A,0),2)</f>
        <v>paraldehyde</v>
      </c>
      <c r="F2638" s="18" t="s">
        <v>7689</v>
      </c>
      <c r="G2638" t="str">
        <f>INDEX('Parameter Codelist'!$A$1:$I$9000,MATCH($D2638,'Parameter Codelist'!$A:$A,0),5)</f>
        <v>123-63-7</v>
      </c>
      <c r="H2638" s="6">
        <v>8</v>
      </c>
      <c r="I2638" t="str">
        <f>INDEX('Hoedanigheid codelist'!$A$1:$J$5341,MATCH($H2638,'Hoedanigheid codelist'!$A:$A,0),3)</f>
        <v>Niet van toepassing</v>
      </c>
      <c r="J2638" s="21" t="s">
        <v>20803</v>
      </c>
    </row>
    <row r="2639" spans="1:10" ht="15.75" thickBot="1">
      <c r="A2639" s="10">
        <v>2720</v>
      </c>
      <c r="B2639" t="str">
        <f>INDEX('Parameter Codelist'!$A$1:$I$9000,MATCH($A2639,'Parameter Codelist'!$A:$A,0),2)</f>
        <v>(massa)Concentratie</v>
      </c>
      <c r="C2639" s="20" t="s">
        <v>20800</v>
      </c>
      <c r="D2639" s="6">
        <v>4347</v>
      </c>
      <c r="E2639" s="12" t="str">
        <f>INDEX('Parameter Codelist'!$A$1:$I$9000,MATCH($D2639,'Parameter Codelist'!$A:$A,0),2)</f>
        <v>paracetamol</v>
      </c>
      <c r="F2639" s="18" t="s">
        <v>7692</v>
      </c>
      <c r="G2639" t="str">
        <f>INDEX('Parameter Codelist'!$A$1:$I$9000,MATCH($D2639,'Parameter Codelist'!$A:$A,0),5)</f>
        <v>103-90-2</v>
      </c>
      <c r="H2639" s="6">
        <v>8</v>
      </c>
      <c r="I2639" t="str">
        <f>INDEX('Hoedanigheid codelist'!$A$1:$J$5341,MATCH($H2639,'Hoedanigheid codelist'!$A:$A,0),3)</f>
        <v>Niet van toepassing</v>
      </c>
      <c r="J2639" s="21" t="s">
        <v>20803</v>
      </c>
    </row>
    <row r="2640" spans="1:10" ht="15.75" thickBot="1">
      <c r="A2640" s="10">
        <v>2720</v>
      </c>
      <c r="B2640" t="str">
        <f>INDEX('Parameter Codelist'!$A$1:$I$9000,MATCH($A2640,'Parameter Codelist'!$A:$A,0),2)</f>
        <v>(massa)Concentratie</v>
      </c>
      <c r="C2640" s="20" t="s">
        <v>20800</v>
      </c>
      <c r="D2640" s="6">
        <v>4348</v>
      </c>
      <c r="E2640" s="12" t="str">
        <f>INDEX('Parameter Codelist'!$A$1:$I$9000,MATCH($D2640,'Parameter Codelist'!$A:$A,0),2)</f>
        <v>paraformaldehyde</v>
      </c>
      <c r="F2640" s="18" t="s">
        <v>7695</v>
      </c>
      <c r="G2640" t="str">
        <f>INDEX('Parameter Codelist'!$A$1:$I$9000,MATCH($D2640,'Parameter Codelist'!$A:$A,0),5)</f>
        <v>30525-89-4</v>
      </c>
      <c r="H2640" s="6">
        <v>8</v>
      </c>
      <c r="I2640" t="str">
        <f>INDEX('Hoedanigheid codelist'!$A$1:$J$5341,MATCH($H2640,'Hoedanigheid codelist'!$A:$A,0),3)</f>
        <v>Niet van toepassing</v>
      </c>
      <c r="J2640" s="21" t="s">
        <v>20803</v>
      </c>
    </row>
    <row r="2641" spans="1:10" ht="15.75" thickBot="1">
      <c r="A2641" s="10">
        <v>2720</v>
      </c>
      <c r="B2641" t="str">
        <f>INDEX('Parameter Codelist'!$A$1:$I$9000,MATCH($A2641,'Parameter Codelist'!$A:$A,0),2)</f>
        <v>(massa)Concentratie</v>
      </c>
      <c r="C2641" s="20" t="s">
        <v>20800</v>
      </c>
      <c r="D2641" s="6">
        <v>4349</v>
      </c>
      <c r="E2641" s="12" t="str">
        <f>INDEX('Parameter Codelist'!$A$1:$I$9000,MATCH($D2641,'Parameter Codelist'!$A:$A,0),2)</f>
        <v>paroxetine</v>
      </c>
      <c r="F2641" s="18" t="s">
        <v>7698</v>
      </c>
      <c r="G2641" t="str">
        <f>INDEX('Parameter Codelist'!$A$1:$I$9000,MATCH($D2641,'Parameter Codelist'!$A:$A,0),5)</f>
        <v>61869-08-7</v>
      </c>
      <c r="H2641" s="6">
        <v>8</v>
      </c>
      <c r="I2641" t="str">
        <f>INDEX('Hoedanigheid codelist'!$A$1:$J$5341,MATCH($H2641,'Hoedanigheid codelist'!$A:$A,0),3)</f>
        <v>Niet van toepassing</v>
      </c>
      <c r="J2641" s="21" t="s">
        <v>20803</v>
      </c>
    </row>
    <row r="2642" spans="1:10" ht="15.75" thickBot="1">
      <c r="A2642" s="10">
        <v>2720</v>
      </c>
      <c r="B2642" t="str">
        <f>INDEX('Parameter Codelist'!$A$1:$I$9000,MATCH($A2642,'Parameter Codelist'!$A:$A,0),2)</f>
        <v>(massa)Concentratie</v>
      </c>
      <c r="C2642" s="20" t="s">
        <v>20800</v>
      </c>
      <c r="D2642" s="6">
        <v>4350</v>
      </c>
      <c r="E2642" s="12" t="str">
        <f>INDEX('Parameter Codelist'!$A$1:$I$9000,MATCH($D2642,'Parameter Codelist'!$A:$A,0),2)</f>
        <v>paraoxon-methyl</v>
      </c>
      <c r="F2642" s="18" t="s">
        <v>7701</v>
      </c>
      <c r="G2642" t="str">
        <f>INDEX('Parameter Codelist'!$A$1:$I$9000,MATCH($D2642,'Parameter Codelist'!$A:$A,0),5)</f>
        <v>950-35-6</v>
      </c>
      <c r="H2642" s="6">
        <v>8</v>
      </c>
      <c r="I2642" t="str">
        <f>INDEX('Hoedanigheid codelist'!$A$1:$J$5341,MATCH($H2642,'Hoedanigheid codelist'!$A:$A,0),3)</f>
        <v>Niet van toepassing</v>
      </c>
      <c r="J2642" s="21" t="s">
        <v>20803</v>
      </c>
    </row>
    <row r="2643" spans="1:10" ht="15.75" thickBot="1">
      <c r="A2643" s="10">
        <v>2720</v>
      </c>
      <c r="B2643" t="str">
        <f>INDEX('Parameter Codelist'!$A$1:$I$9000,MATCH($A2643,'Parameter Codelist'!$A:$A,0),2)</f>
        <v>(massa)Concentratie</v>
      </c>
      <c r="C2643" s="20" t="s">
        <v>20800</v>
      </c>
      <c r="D2643" s="6">
        <v>4351</v>
      </c>
      <c r="E2643" s="12" t="str">
        <f>INDEX('Parameter Codelist'!$A$1:$I$9000,MATCH($D2643,'Parameter Codelist'!$A:$A,0),2)</f>
        <v>paraoxon-ethyl</v>
      </c>
      <c r="F2643" s="18" t="s">
        <v>7704</v>
      </c>
      <c r="G2643" t="str">
        <f>INDEX('Parameter Codelist'!$A$1:$I$9000,MATCH($D2643,'Parameter Codelist'!$A:$A,0),5)</f>
        <v>311-45-5</v>
      </c>
      <c r="H2643" s="6">
        <v>8</v>
      </c>
      <c r="I2643" t="str">
        <f>INDEX('Hoedanigheid codelist'!$A$1:$J$5341,MATCH($H2643,'Hoedanigheid codelist'!$A:$A,0),3)</f>
        <v>Niet van toepassing</v>
      </c>
      <c r="J2643" s="21" t="s">
        <v>20803</v>
      </c>
    </row>
    <row r="2644" spans="1:10" ht="15.75" thickBot="1">
      <c r="A2644" s="10">
        <v>2720</v>
      </c>
      <c r="B2644" t="str">
        <f>INDEX('Parameter Codelist'!$A$1:$I$9000,MATCH($A2644,'Parameter Codelist'!$A:$A,0),2)</f>
        <v>(massa)Concentratie</v>
      </c>
      <c r="C2644" s="20" t="s">
        <v>20800</v>
      </c>
      <c r="D2644" s="6">
        <v>4352</v>
      </c>
      <c r="E2644" s="12" t="str">
        <f>INDEX('Parameter Codelist'!$A$1:$I$9000,MATCH($D2644,'Parameter Codelist'!$A:$A,0),2)</f>
        <v>lood 210</v>
      </c>
      <c r="F2644" s="18" t="s">
        <v>19475</v>
      </c>
      <c r="G2644" t="str">
        <f>INDEX('Parameter Codelist'!$A$1:$I$9000,MATCH($D2644,'Parameter Codelist'!$A:$A,0),5)</f>
        <v>14255-04-0</v>
      </c>
      <c r="H2644" s="6">
        <v>8</v>
      </c>
      <c r="I2644" t="str">
        <f>INDEX('Hoedanigheid codelist'!$A$1:$J$5341,MATCH($H2644,'Hoedanigheid codelist'!$A:$A,0),3)</f>
        <v>Niet van toepassing</v>
      </c>
      <c r="J2644" s="21" t="s">
        <v>20803</v>
      </c>
    </row>
    <row r="2645" spans="1:10" ht="15.75" thickBot="1">
      <c r="A2645" s="10">
        <v>2720</v>
      </c>
      <c r="B2645" t="str">
        <f>INDEX('Parameter Codelist'!$A$1:$I$9000,MATCH($A2645,'Parameter Codelist'!$A:$A,0),2)</f>
        <v>(massa)Concentratie</v>
      </c>
      <c r="C2645" s="20" t="s">
        <v>20800</v>
      </c>
      <c r="D2645" s="6">
        <v>4353</v>
      </c>
      <c r="E2645" s="12" t="str">
        <f>INDEX('Parameter Codelist'!$A$1:$I$9000,MATCH($D2645,'Parameter Codelist'!$A:$A,0),2)</f>
        <v>lood 211</v>
      </c>
      <c r="F2645" s="18" t="s">
        <v>19476</v>
      </c>
      <c r="G2645" t="str">
        <f>INDEX('Parameter Codelist'!$A$1:$I$9000,MATCH($D2645,'Parameter Codelist'!$A:$A,0),5)</f>
        <v>15816-77-0</v>
      </c>
      <c r="H2645" s="6">
        <v>8</v>
      </c>
      <c r="I2645" t="str">
        <f>INDEX('Hoedanigheid codelist'!$A$1:$J$5341,MATCH($H2645,'Hoedanigheid codelist'!$A:$A,0),3)</f>
        <v>Niet van toepassing</v>
      </c>
      <c r="J2645" s="21" t="s">
        <v>20803</v>
      </c>
    </row>
    <row r="2646" spans="1:10" ht="15.75" thickBot="1">
      <c r="A2646" s="10">
        <v>2720</v>
      </c>
      <c r="B2646" t="str">
        <f>INDEX('Parameter Codelist'!$A$1:$I$9000,MATCH($A2646,'Parameter Codelist'!$A:$A,0),2)</f>
        <v>(massa)Concentratie</v>
      </c>
      <c r="C2646" s="20" t="s">
        <v>20800</v>
      </c>
      <c r="D2646" s="6">
        <v>4354</v>
      </c>
      <c r="E2646" s="12" t="str">
        <f>INDEX('Parameter Codelist'!$A$1:$I$9000,MATCH($D2646,'Parameter Codelist'!$A:$A,0),2)</f>
        <v>lood 212</v>
      </c>
      <c r="F2646" s="18" t="s">
        <v>19477</v>
      </c>
      <c r="G2646" t="str">
        <f>INDEX('Parameter Codelist'!$A$1:$I$9000,MATCH($D2646,'Parameter Codelist'!$A:$A,0),5)</f>
        <v>15092-94-1</v>
      </c>
      <c r="H2646" s="6">
        <v>8</v>
      </c>
      <c r="I2646" t="str">
        <f>INDEX('Hoedanigheid codelist'!$A$1:$J$5341,MATCH($H2646,'Hoedanigheid codelist'!$A:$A,0),3)</f>
        <v>Niet van toepassing</v>
      </c>
      <c r="J2646" s="21" t="s">
        <v>20803</v>
      </c>
    </row>
    <row r="2647" spans="1:10" ht="15.75" thickBot="1">
      <c r="A2647" s="10">
        <v>2720</v>
      </c>
      <c r="B2647" t="str">
        <f>INDEX('Parameter Codelist'!$A$1:$I$9000,MATCH($A2647,'Parameter Codelist'!$A:$A,0),2)</f>
        <v>(massa)Concentratie</v>
      </c>
      <c r="C2647" s="20" t="s">
        <v>20800</v>
      </c>
      <c r="D2647" s="6">
        <v>4355</v>
      </c>
      <c r="E2647" s="12" t="str">
        <f>INDEX('Parameter Codelist'!$A$1:$I$9000,MATCH($D2647,'Parameter Codelist'!$A:$A,0),2)</f>
        <v>lood 214</v>
      </c>
      <c r="F2647" s="18" t="s">
        <v>19478</v>
      </c>
      <c r="G2647" t="str">
        <f>INDEX('Parameter Codelist'!$A$1:$I$9000,MATCH($D2647,'Parameter Codelist'!$A:$A,0),5)</f>
        <v>15067-28-4</v>
      </c>
      <c r="H2647" s="6">
        <v>8</v>
      </c>
      <c r="I2647" t="str">
        <f>INDEX('Hoedanigheid codelist'!$A$1:$J$5341,MATCH($H2647,'Hoedanigheid codelist'!$A:$A,0),3)</f>
        <v>Niet van toepassing</v>
      </c>
      <c r="J2647" s="21" t="s">
        <v>20803</v>
      </c>
    </row>
    <row r="2648" spans="1:10" ht="15.75" thickBot="1">
      <c r="A2648" s="10">
        <v>2720</v>
      </c>
      <c r="B2648" t="str">
        <f>INDEX('Parameter Codelist'!$A$1:$I$9000,MATCH($A2648,'Parameter Codelist'!$A:$A,0),2)</f>
        <v>(massa)Concentratie</v>
      </c>
      <c r="C2648" s="20" t="s">
        <v>20800</v>
      </c>
      <c r="D2648" s="6">
        <v>4356</v>
      </c>
      <c r="E2648" s="12" t="str">
        <f>INDEX('Parameter Codelist'!$A$1:$I$9000,MATCH($D2648,'Parameter Codelist'!$A:$A,0),2)</f>
        <v>2,2',4,5,5'-pentabroombifenyl</v>
      </c>
      <c r="F2648" s="18" t="s">
        <v>19479</v>
      </c>
      <c r="G2648" t="str">
        <f>INDEX('Parameter Codelist'!$A$1:$I$9000,MATCH($D2648,'Parameter Codelist'!$A:$A,0),5)</f>
        <v>67888-96-4</v>
      </c>
      <c r="H2648" s="6">
        <v>8</v>
      </c>
      <c r="I2648" t="str">
        <f>INDEX('Hoedanigheid codelist'!$A$1:$J$5341,MATCH($H2648,'Hoedanigheid codelist'!$A:$A,0),3)</f>
        <v>Niet van toepassing</v>
      </c>
      <c r="J2648" s="21" t="s">
        <v>20803</v>
      </c>
    </row>
    <row r="2649" spans="1:10" ht="15.75" thickBot="1">
      <c r="A2649" s="10">
        <v>2720</v>
      </c>
      <c r="B2649" t="str">
        <f>INDEX('Parameter Codelist'!$A$1:$I$9000,MATCH($A2649,'Parameter Codelist'!$A:$A,0),2)</f>
        <v>(massa)Concentratie</v>
      </c>
      <c r="C2649" s="20" t="s">
        <v>20800</v>
      </c>
      <c r="D2649" s="6">
        <v>4357</v>
      </c>
      <c r="E2649" s="12" t="str">
        <f>INDEX('Parameter Codelist'!$A$1:$I$9000,MATCH($D2649,'Parameter Codelist'!$A:$A,0),2)</f>
        <v>4,4'-dibroombifenyl</v>
      </c>
      <c r="F2649" s="18" t="s">
        <v>19480</v>
      </c>
      <c r="G2649" t="str">
        <f>INDEX('Parameter Codelist'!$A$1:$I$9000,MATCH($D2649,'Parameter Codelist'!$A:$A,0),5)</f>
        <v>92-86-4</v>
      </c>
      <c r="H2649" s="6">
        <v>8</v>
      </c>
      <c r="I2649" t="str">
        <f>INDEX('Hoedanigheid codelist'!$A$1:$J$5341,MATCH($H2649,'Hoedanigheid codelist'!$A:$A,0),3)</f>
        <v>Niet van toepassing</v>
      </c>
      <c r="J2649" s="21" t="s">
        <v>20803</v>
      </c>
    </row>
    <row r="2650" spans="1:10" ht="15.75" thickBot="1">
      <c r="A2650" s="10">
        <v>2720</v>
      </c>
      <c r="B2650" t="str">
        <f>INDEX('Parameter Codelist'!$A$1:$I$9000,MATCH($A2650,'Parameter Codelist'!$A:$A,0),2)</f>
        <v>(massa)Concentratie</v>
      </c>
      <c r="C2650" s="20" t="s">
        <v>20800</v>
      </c>
      <c r="D2650" s="6">
        <v>4358</v>
      </c>
      <c r="E2650" s="12" t="str">
        <f>INDEX('Parameter Codelist'!$A$1:$I$9000,MATCH($D2650,'Parameter Codelist'!$A:$A,0),2)</f>
        <v>3,3',4,4',5,5'-hexabroombifenyl</v>
      </c>
      <c r="F2650" s="18" t="s">
        <v>19481</v>
      </c>
      <c r="G2650" t="str">
        <f>INDEX('Parameter Codelist'!$A$1:$I$9000,MATCH($D2650,'Parameter Codelist'!$A:$A,0),5)</f>
        <v>60044-26-0</v>
      </c>
      <c r="H2650" s="6">
        <v>8</v>
      </c>
      <c r="I2650" t="str">
        <f>INDEX('Hoedanigheid codelist'!$A$1:$J$5341,MATCH($H2650,'Hoedanigheid codelist'!$A:$A,0),3)</f>
        <v>Niet van toepassing</v>
      </c>
      <c r="J2650" s="21" t="s">
        <v>20803</v>
      </c>
    </row>
    <row r="2651" spans="1:10" ht="15.75" thickBot="1">
      <c r="A2651" s="10">
        <v>2720</v>
      </c>
      <c r="B2651" t="str">
        <f>INDEX('Parameter Codelist'!$A$1:$I$9000,MATCH($A2651,'Parameter Codelist'!$A:$A,0),2)</f>
        <v>(massa)Concentratie</v>
      </c>
      <c r="C2651" s="20" t="s">
        <v>20800</v>
      </c>
      <c r="D2651" s="6">
        <v>4359</v>
      </c>
      <c r="E2651" s="12" t="str">
        <f>INDEX('Parameter Codelist'!$A$1:$I$9000,MATCH($D2651,'Parameter Codelist'!$A:$A,0),2)</f>
        <v>2,2',3,3',4,4',5,5',6,6'-decabroombifenyl</v>
      </c>
      <c r="F2651" s="18" t="s">
        <v>19482</v>
      </c>
      <c r="G2651" t="str">
        <f>INDEX('Parameter Codelist'!$A$1:$I$9000,MATCH($D2651,'Parameter Codelist'!$A:$A,0),5)</f>
        <v>13654-09-6</v>
      </c>
      <c r="H2651" s="6">
        <v>8</v>
      </c>
      <c r="I2651" t="str">
        <f>INDEX('Hoedanigheid codelist'!$A$1:$J$5341,MATCH($H2651,'Hoedanigheid codelist'!$A:$A,0),3)</f>
        <v>Niet van toepassing</v>
      </c>
      <c r="J2651" s="21" t="s">
        <v>20803</v>
      </c>
    </row>
    <row r="2652" spans="1:10" ht="15.75" thickBot="1">
      <c r="A2652" s="10">
        <v>2720</v>
      </c>
      <c r="B2652" t="str">
        <f>INDEX('Parameter Codelist'!$A$1:$I$9000,MATCH($A2652,'Parameter Codelist'!$A:$A,0),2)</f>
        <v>(massa)Concentratie</v>
      </c>
      <c r="C2652" s="20" t="s">
        <v>20800</v>
      </c>
      <c r="D2652" s="6">
        <v>4360</v>
      </c>
      <c r="E2652" s="12" t="str">
        <f>INDEX('Parameter Codelist'!$A$1:$I$9000,MATCH($D2652,'Parameter Codelist'!$A:$A,0),2)</f>
        <v>2,2',4,5'-tetrabroombifenyl</v>
      </c>
      <c r="F2652" s="18" t="s">
        <v>19483</v>
      </c>
      <c r="G2652" t="str">
        <f>INDEX('Parameter Codelist'!$A$1:$I$9000,MATCH($D2652,'Parameter Codelist'!$A:$A,0),5)</f>
        <v>60044-24-8</v>
      </c>
      <c r="H2652" s="6">
        <v>8</v>
      </c>
      <c r="I2652" t="str">
        <f>INDEX('Hoedanigheid codelist'!$A$1:$J$5341,MATCH($H2652,'Hoedanigheid codelist'!$A:$A,0),3)</f>
        <v>Niet van toepassing</v>
      </c>
      <c r="J2652" s="21" t="s">
        <v>20803</v>
      </c>
    </row>
    <row r="2653" spans="1:10" ht="15.75" thickBot="1">
      <c r="A2653" s="10">
        <v>2720</v>
      </c>
      <c r="B2653" t="str">
        <f>INDEX('Parameter Codelist'!$A$1:$I$9000,MATCH($A2653,'Parameter Codelist'!$A:$A,0),2)</f>
        <v>(massa)Concentratie</v>
      </c>
      <c r="C2653" s="20" t="s">
        <v>20800</v>
      </c>
      <c r="D2653" s="6">
        <v>4361</v>
      </c>
      <c r="E2653" s="12" t="str">
        <f>INDEX('Parameter Codelist'!$A$1:$I$9000,MATCH($D2653,'Parameter Codelist'!$A:$A,0),2)</f>
        <v>2,2',4,4'-tetrabroombifenyl</v>
      </c>
      <c r="F2653" s="18" t="s">
        <v>19484</v>
      </c>
      <c r="G2653" t="str">
        <f>INDEX('Parameter Codelist'!$A$1:$I$9000,MATCH($D2653,'Parameter Codelist'!$A:$A,0),5)</f>
        <v>59080-37-4</v>
      </c>
      <c r="H2653" s="6">
        <v>8</v>
      </c>
      <c r="I2653" t="str">
        <f>INDEX('Hoedanigheid codelist'!$A$1:$J$5341,MATCH($H2653,'Hoedanigheid codelist'!$A:$A,0),3)</f>
        <v>Niet van toepassing</v>
      </c>
      <c r="J2653" s="21" t="s">
        <v>20803</v>
      </c>
    </row>
    <row r="2654" spans="1:10" ht="15.75" thickBot="1">
      <c r="A2654" s="10">
        <v>2720</v>
      </c>
      <c r="B2654" t="str">
        <f>INDEX('Parameter Codelist'!$A$1:$I$9000,MATCH($A2654,'Parameter Codelist'!$A:$A,0),2)</f>
        <v>(massa)Concentratie</v>
      </c>
      <c r="C2654" s="20" t="s">
        <v>20800</v>
      </c>
      <c r="D2654" s="6">
        <v>4362</v>
      </c>
      <c r="E2654" s="12" t="str">
        <f>INDEX('Parameter Codelist'!$A$1:$I$9000,MATCH($D2654,'Parameter Codelist'!$A:$A,0),2)</f>
        <v>2,3',4,4',6-pentabroomdifenylether</v>
      </c>
      <c r="F2654" s="18" t="s">
        <v>19485</v>
      </c>
      <c r="G2654" t="str">
        <f>INDEX('Parameter Codelist'!$A$1:$I$9000,MATCH($D2654,'Parameter Codelist'!$A:$A,0),5)</f>
        <v>86029-64-3</v>
      </c>
      <c r="H2654" s="6">
        <v>8</v>
      </c>
      <c r="I2654" t="str">
        <f>INDEX('Hoedanigheid codelist'!$A$1:$J$5341,MATCH($H2654,'Hoedanigheid codelist'!$A:$A,0),3)</f>
        <v>Niet van toepassing</v>
      </c>
      <c r="J2654" s="21" t="s">
        <v>20803</v>
      </c>
    </row>
    <row r="2655" spans="1:10" ht="15.75" thickBot="1">
      <c r="A2655" s="10">
        <v>2720</v>
      </c>
      <c r="B2655" t="str">
        <f>INDEX('Parameter Codelist'!$A$1:$I$9000,MATCH($A2655,'Parameter Codelist'!$A:$A,0),2)</f>
        <v>(massa)Concentratie</v>
      </c>
      <c r="C2655" s="20" t="s">
        <v>20800</v>
      </c>
      <c r="D2655" s="6">
        <v>4363</v>
      </c>
      <c r="E2655" s="12" t="str">
        <f>INDEX('Parameter Codelist'!$A$1:$I$9000,MATCH($D2655,'Parameter Codelist'!$A:$A,0),2)</f>
        <v>som 2,3- en 3,4-dichloornitrobenzeen</v>
      </c>
      <c r="F2655" s="18" t="s">
        <v>19486</v>
      </c>
      <c r="G2655" t="str">
        <f>INDEX('Parameter Codelist'!$A$1:$I$9000,MATCH($D2655,'Parameter Codelist'!$A:$A,0),5)</f>
        <v>NVT</v>
      </c>
      <c r="H2655" s="6">
        <v>8</v>
      </c>
      <c r="I2655" t="str">
        <f>INDEX('Hoedanigheid codelist'!$A$1:$J$5341,MATCH($H2655,'Hoedanigheid codelist'!$A:$A,0),3)</f>
        <v>Niet van toepassing</v>
      </c>
      <c r="J2655" s="21" t="s">
        <v>20803</v>
      </c>
    </row>
    <row r="2656" spans="1:10" ht="15.75" thickBot="1">
      <c r="A2656" s="10">
        <v>2720</v>
      </c>
      <c r="B2656" t="str">
        <f>INDEX('Parameter Codelist'!$A$1:$I$9000,MATCH($A2656,'Parameter Codelist'!$A:$A,0),2)</f>
        <v>(massa)Concentratie</v>
      </c>
      <c r="C2656" s="20" t="s">
        <v>20800</v>
      </c>
      <c r="D2656" s="6">
        <v>4364</v>
      </c>
      <c r="E2656" s="12" t="str">
        <f>INDEX('Parameter Codelist'!$A$1:$I$9000,MATCH($D2656,'Parameter Codelist'!$A:$A,0),2)</f>
        <v>2,3,3',4,4',5,6-heptabroomdifenylether</v>
      </c>
      <c r="F2656" s="18" t="s">
        <v>19487</v>
      </c>
      <c r="G2656" t="str">
        <f>INDEX('Parameter Codelist'!$A$1:$I$9000,MATCH($D2656,'Parameter Codelist'!$A:$A,0),5)</f>
        <v>189084-68-2</v>
      </c>
      <c r="H2656" s="6">
        <v>8</v>
      </c>
      <c r="I2656" t="str">
        <f>INDEX('Hoedanigheid codelist'!$A$1:$J$5341,MATCH($H2656,'Hoedanigheid codelist'!$A:$A,0),3)</f>
        <v>Niet van toepassing</v>
      </c>
      <c r="J2656" s="21" t="s">
        <v>20803</v>
      </c>
    </row>
    <row r="2657" spans="1:10" ht="15.75" thickBot="1">
      <c r="A2657" s="10">
        <v>2720</v>
      </c>
      <c r="B2657" t="str">
        <f>INDEX('Parameter Codelist'!$A$1:$I$9000,MATCH($A2657,'Parameter Codelist'!$A:$A,0),2)</f>
        <v>(massa)Concentratie</v>
      </c>
      <c r="C2657" s="20" t="s">
        <v>20800</v>
      </c>
      <c r="D2657" s="6">
        <v>4365</v>
      </c>
      <c r="E2657" s="12" t="str">
        <f>INDEX('Parameter Codelist'!$A$1:$I$9000,MATCH($D2657,'Parameter Codelist'!$A:$A,0),2)</f>
        <v>2,2',4,6'-tetrabroomdifenylether</v>
      </c>
      <c r="F2657" s="18" t="s">
        <v>19488</v>
      </c>
      <c r="G2657" t="str">
        <f>INDEX('Parameter Codelist'!$A$1:$I$9000,MATCH($D2657,'Parameter Codelist'!$A:$A,0),5)</f>
        <v>97038-95-4</v>
      </c>
      <c r="H2657" s="6">
        <v>8</v>
      </c>
      <c r="I2657" t="str">
        <f>INDEX('Hoedanigheid codelist'!$A$1:$J$5341,MATCH($H2657,'Hoedanigheid codelist'!$A:$A,0),3)</f>
        <v>Niet van toepassing</v>
      </c>
      <c r="J2657" s="21" t="s">
        <v>20803</v>
      </c>
    </row>
    <row r="2658" spans="1:10" ht="15.75" thickBot="1">
      <c r="A2658" s="10">
        <v>2720</v>
      </c>
      <c r="B2658" t="str">
        <f>INDEX('Parameter Codelist'!$A$1:$I$9000,MATCH($A2658,'Parameter Codelist'!$A:$A,0),2)</f>
        <v>(massa)Concentratie</v>
      </c>
      <c r="C2658" s="20" t="s">
        <v>20800</v>
      </c>
      <c r="D2658" s="6">
        <v>4366</v>
      </c>
      <c r="E2658" s="12" t="str">
        <f>INDEX('Parameter Codelist'!$A$1:$I$9000,MATCH($D2658,'Parameter Codelist'!$A:$A,0),2)</f>
        <v>2,3',4,4'-tetrabroomdifenylether</v>
      </c>
      <c r="F2658" s="18" t="s">
        <v>19489</v>
      </c>
      <c r="G2658" t="str">
        <f>INDEX('Parameter Codelist'!$A$1:$I$9000,MATCH($D2658,'Parameter Codelist'!$A:$A,0),5)</f>
        <v>189084-61-5</v>
      </c>
      <c r="H2658" s="6">
        <v>8</v>
      </c>
      <c r="I2658" t="str">
        <f>INDEX('Hoedanigheid codelist'!$A$1:$J$5341,MATCH($H2658,'Hoedanigheid codelist'!$A:$A,0),3)</f>
        <v>Niet van toepassing</v>
      </c>
      <c r="J2658" s="21" t="s">
        <v>20803</v>
      </c>
    </row>
    <row r="2659" spans="1:10" ht="15.75" thickBot="1">
      <c r="A2659" s="10">
        <v>2720</v>
      </c>
      <c r="B2659" t="str">
        <f>INDEX('Parameter Codelist'!$A$1:$I$9000,MATCH($A2659,'Parameter Codelist'!$A:$A,0),2)</f>
        <v>(massa)Concentratie</v>
      </c>
      <c r="C2659" s="20" t="s">
        <v>20800</v>
      </c>
      <c r="D2659" s="6">
        <v>4367</v>
      </c>
      <c r="E2659" s="12" t="str">
        <f>INDEX('Parameter Codelist'!$A$1:$I$9000,MATCH($D2659,'Parameter Codelist'!$A:$A,0),2)</f>
        <v>2,3',4',6-tetrabroomdifenylether</v>
      </c>
      <c r="F2659" s="18" t="s">
        <v>19490</v>
      </c>
      <c r="G2659" t="str">
        <f>INDEX('Parameter Codelist'!$A$1:$I$9000,MATCH($D2659,'Parameter Codelist'!$A:$A,0),5)</f>
        <v>189084-62-6</v>
      </c>
      <c r="H2659" s="6">
        <v>8</v>
      </c>
      <c r="I2659" t="str">
        <f>INDEX('Hoedanigheid codelist'!$A$1:$J$5341,MATCH($H2659,'Hoedanigheid codelist'!$A:$A,0),3)</f>
        <v>Niet van toepassing</v>
      </c>
      <c r="J2659" s="21" t="s">
        <v>20803</v>
      </c>
    </row>
    <row r="2660" spans="1:10" ht="15.75" thickBot="1">
      <c r="A2660" s="10">
        <v>2720</v>
      </c>
      <c r="B2660" t="str">
        <f>INDEX('Parameter Codelist'!$A$1:$I$9000,MATCH($A2660,'Parameter Codelist'!$A:$A,0),2)</f>
        <v>(massa)Concentratie</v>
      </c>
      <c r="C2660" s="20" t="s">
        <v>20800</v>
      </c>
      <c r="D2660" s="6">
        <v>4368</v>
      </c>
      <c r="E2660" s="12" t="str">
        <f>INDEX('Parameter Codelist'!$A$1:$I$9000,MATCH($D2660,'Parameter Codelist'!$A:$A,0),2)</f>
        <v>2,4,4',6-tetrabroomdifenylether</v>
      </c>
      <c r="F2660" s="18" t="s">
        <v>19491</v>
      </c>
      <c r="G2660" t="str">
        <f>INDEX('Parameter Codelist'!$A$1:$I$9000,MATCH($D2660,'Parameter Codelist'!$A:$A,0),5)</f>
        <v>189084-63-7</v>
      </c>
      <c r="H2660" s="6">
        <v>8</v>
      </c>
      <c r="I2660" t="str">
        <f>INDEX('Hoedanigheid codelist'!$A$1:$J$5341,MATCH($H2660,'Hoedanigheid codelist'!$A:$A,0),3)</f>
        <v>Niet van toepassing</v>
      </c>
      <c r="J2660" s="21" t="s">
        <v>20803</v>
      </c>
    </row>
    <row r="2661" spans="1:10" ht="15.75" thickBot="1">
      <c r="A2661" s="10">
        <v>2720</v>
      </c>
      <c r="B2661" t="str">
        <f>INDEX('Parameter Codelist'!$A$1:$I$9000,MATCH($A2661,'Parameter Codelist'!$A:$A,0),2)</f>
        <v>(massa)Concentratie</v>
      </c>
      <c r="C2661" s="20" t="s">
        <v>20800</v>
      </c>
      <c r="D2661" s="6">
        <v>4369</v>
      </c>
      <c r="E2661" s="12" t="str">
        <f>INDEX('Parameter Codelist'!$A$1:$I$9000,MATCH($D2661,'Parameter Codelist'!$A:$A,0),2)</f>
        <v>3,3',4,4'-tetrabroomdifenylether</v>
      </c>
      <c r="F2661" s="18" t="s">
        <v>19492</v>
      </c>
      <c r="G2661" t="str">
        <f>INDEX('Parameter Codelist'!$A$1:$I$9000,MATCH($D2661,'Parameter Codelist'!$A:$A,0),5)</f>
        <v>93703-48-1</v>
      </c>
      <c r="H2661" s="6">
        <v>8</v>
      </c>
      <c r="I2661" t="str">
        <f>INDEX('Hoedanigheid codelist'!$A$1:$J$5341,MATCH($H2661,'Hoedanigheid codelist'!$A:$A,0),3)</f>
        <v>Niet van toepassing</v>
      </c>
      <c r="J2661" s="21" t="s">
        <v>20803</v>
      </c>
    </row>
    <row r="2662" spans="1:10" ht="15.75" thickBot="1">
      <c r="A2662" s="10">
        <v>2720</v>
      </c>
      <c r="B2662" t="str">
        <f>INDEX('Parameter Codelist'!$A$1:$I$9000,MATCH($A2662,'Parameter Codelist'!$A:$A,0),2)</f>
        <v>(massa)Concentratie</v>
      </c>
      <c r="C2662" s="20" t="s">
        <v>20800</v>
      </c>
      <c r="D2662" s="6">
        <v>4370</v>
      </c>
      <c r="E2662" s="12" t="str">
        <f>INDEX('Parameter Codelist'!$A$1:$I$9000,MATCH($D2662,'Parameter Codelist'!$A:$A,0),2)</f>
        <v>2,6-dichloorbifenyl</v>
      </c>
      <c r="F2662" s="18" t="s">
        <v>19493</v>
      </c>
      <c r="G2662" t="str">
        <f>INDEX('Parameter Codelist'!$A$1:$I$9000,MATCH($D2662,'Parameter Codelist'!$A:$A,0),5)</f>
        <v>33146-45-1</v>
      </c>
      <c r="H2662" s="6">
        <v>8</v>
      </c>
      <c r="I2662" t="str">
        <f>INDEX('Hoedanigheid codelist'!$A$1:$J$5341,MATCH($H2662,'Hoedanigheid codelist'!$A:$A,0),3)</f>
        <v>Niet van toepassing</v>
      </c>
      <c r="J2662" s="21" t="s">
        <v>20803</v>
      </c>
    </row>
    <row r="2663" spans="1:10" ht="15.75" thickBot="1">
      <c r="A2663" s="10">
        <v>2720</v>
      </c>
      <c r="B2663" t="str">
        <f>INDEX('Parameter Codelist'!$A$1:$I$9000,MATCH($A2663,'Parameter Codelist'!$A:$A,0),2)</f>
        <v>(massa)Concentratie</v>
      </c>
      <c r="C2663" s="20" t="s">
        <v>20800</v>
      </c>
      <c r="D2663" s="6">
        <v>4371</v>
      </c>
      <c r="E2663" s="12" t="str">
        <f>INDEX('Parameter Codelist'!$A$1:$I$9000,MATCH($D2663,'Parameter Codelist'!$A:$A,0),2)</f>
        <v>2,3,3',4,5-pentachloorbifenyl</v>
      </c>
      <c r="F2663" s="18" t="s">
        <v>19494</v>
      </c>
      <c r="G2663" t="str">
        <f>INDEX('Parameter Codelist'!$A$1:$I$9000,MATCH($D2663,'Parameter Codelist'!$A:$A,0),5)</f>
        <v>70424-69-0</v>
      </c>
      <c r="H2663" s="6">
        <v>8</v>
      </c>
      <c r="I2663" t="str">
        <f>INDEX('Hoedanigheid codelist'!$A$1:$J$5341,MATCH($H2663,'Hoedanigheid codelist'!$A:$A,0),3)</f>
        <v>Niet van toepassing</v>
      </c>
      <c r="J2663" s="21" t="s">
        <v>20803</v>
      </c>
    </row>
    <row r="2664" spans="1:10" ht="15.75" thickBot="1">
      <c r="A2664" s="10">
        <v>2720</v>
      </c>
      <c r="B2664" t="str">
        <f>INDEX('Parameter Codelist'!$A$1:$I$9000,MATCH($A2664,'Parameter Codelist'!$A:$A,0),2)</f>
        <v>(massa)Concentratie</v>
      </c>
      <c r="C2664" s="20" t="s">
        <v>20800</v>
      </c>
      <c r="D2664" s="6">
        <v>4372</v>
      </c>
      <c r="E2664" s="12" t="str">
        <f>INDEX('Parameter Codelist'!$A$1:$I$9000,MATCH($D2664,'Parameter Codelist'!$A:$A,0),2)</f>
        <v>2,3,3',4',6-pentachloorbifenyl</v>
      </c>
      <c r="F2664" s="18" t="s">
        <v>19495</v>
      </c>
      <c r="G2664" t="str">
        <f>INDEX('Parameter Codelist'!$A$1:$I$9000,MATCH($D2664,'Parameter Codelist'!$A:$A,0),5)</f>
        <v>38380-03-9</v>
      </c>
      <c r="H2664" s="6">
        <v>8</v>
      </c>
      <c r="I2664" t="str">
        <f>INDEX('Hoedanigheid codelist'!$A$1:$J$5341,MATCH($H2664,'Hoedanigheid codelist'!$A:$A,0),3)</f>
        <v>Niet van toepassing</v>
      </c>
      <c r="J2664" s="21" t="s">
        <v>20803</v>
      </c>
    </row>
    <row r="2665" spans="1:10" ht="15.75" thickBot="1">
      <c r="A2665" s="10">
        <v>2720</v>
      </c>
      <c r="B2665" t="str">
        <f>INDEX('Parameter Codelist'!$A$1:$I$9000,MATCH($A2665,'Parameter Codelist'!$A:$A,0),2)</f>
        <v>(massa)Concentratie</v>
      </c>
      <c r="C2665" s="20" t="s">
        <v>20800</v>
      </c>
      <c r="D2665" s="6">
        <v>4373</v>
      </c>
      <c r="E2665" s="12" t="str">
        <f>INDEX('Parameter Codelist'!$A$1:$I$9000,MATCH($D2665,'Parameter Codelist'!$A:$A,0),2)</f>
        <v>2,2',3,3',4,5'-hexachloorbifenyl</v>
      </c>
      <c r="F2665" s="18" t="s">
        <v>19496</v>
      </c>
      <c r="G2665" t="str">
        <f>INDEX('Parameter Codelist'!$A$1:$I$9000,MATCH($D2665,'Parameter Codelist'!$A:$A,0),5)</f>
        <v>52663-66-8</v>
      </c>
      <c r="H2665" s="6">
        <v>8</v>
      </c>
      <c r="I2665" t="str">
        <f>INDEX('Hoedanigheid codelist'!$A$1:$J$5341,MATCH($H2665,'Hoedanigheid codelist'!$A:$A,0),3)</f>
        <v>Niet van toepassing</v>
      </c>
      <c r="J2665" s="21" t="s">
        <v>20803</v>
      </c>
    </row>
    <row r="2666" spans="1:10" ht="15.75" thickBot="1">
      <c r="A2666" s="10">
        <v>2720</v>
      </c>
      <c r="B2666" t="str">
        <f>INDEX('Parameter Codelist'!$A$1:$I$9000,MATCH($A2666,'Parameter Codelist'!$A:$A,0),2)</f>
        <v>(massa)Concentratie</v>
      </c>
      <c r="C2666" s="20" t="s">
        <v>20800</v>
      </c>
      <c r="D2666" s="6">
        <v>4374</v>
      </c>
      <c r="E2666" s="12" t="str">
        <f>INDEX('Parameter Codelist'!$A$1:$I$9000,MATCH($D2666,'Parameter Codelist'!$A:$A,0),2)</f>
        <v>2,2',3,3',4,6'-hexachloorbifenyl</v>
      </c>
      <c r="F2666" s="18" t="s">
        <v>19497</v>
      </c>
      <c r="G2666" t="str">
        <f>INDEX('Parameter Codelist'!$A$1:$I$9000,MATCH($D2666,'Parameter Codelist'!$A:$A,0),5)</f>
        <v>38380-05-1</v>
      </c>
      <c r="H2666" s="6">
        <v>8</v>
      </c>
      <c r="I2666" t="str">
        <f>INDEX('Hoedanigheid codelist'!$A$1:$J$5341,MATCH($H2666,'Hoedanigheid codelist'!$A:$A,0),3)</f>
        <v>Niet van toepassing</v>
      </c>
      <c r="J2666" s="21" t="s">
        <v>20803</v>
      </c>
    </row>
    <row r="2667" spans="1:10" ht="15.75" thickBot="1">
      <c r="A2667" s="10">
        <v>2720</v>
      </c>
      <c r="B2667" t="str">
        <f>INDEX('Parameter Codelist'!$A$1:$I$9000,MATCH($A2667,'Parameter Codelist'!$A:$A,0),2)</f>
        <v>(massa)Concentratie</v>
      </c>
      <c r="C2667" s="20" t="s">
        <v>20800</v>
      </c>
      <c r="D2667" s="6">
        <v>4375</v>
      </c>
      <c r="E2667" s="12" t="str">
        <f>INDEX('Parameter Codelist'!$A$1:$I$9000,MATCH($D2667,'Parameter Codelist'!$A:$A,0),2)</f>
        <v>2,2',3,4,4',5-hexachloorbifenyl</v>
      </c>
      <c r="F2667" s="18" t="s">
        <v>19498</v>
      </c>
      <c r="G2667" t="str">
        <f>INDEX('Parameter Codelist'!$A$1:$I$9000,MATCH($D2667,'Parameter Codelist'!$A:$A,0),5)</f>
        <v>35694-06-5</v>
      </c>
      <c r="H2667" s="6">
        <v>8</v>
      </c>
      <c r="I2667" t="str">
        <f>INDEX('Hoedanigheid codelist'!$A$1:$J$5341,MATCH($H2667,'Hoedanigheid codelist'!$A:$A,0),3)</f>
        <v>Niet van toepassing</v>
      </c>
      <c r="J2667" s="21" t="s">
        <v>20803</v>
      </c>
    </row>
    <row r="2668" spans="1:10" ht="15.75" thickBot="1">
      <c r="A2668" s="10">
        <v>2720</v>
      </c>
      <c r="B2668" t="str">
        <f>INDEX('Parameter Codelist'!$A$1:$I$9000,MATCH($A2668,'Parameter Codelist'!$A:$A,0),2)</f>
        <v>(massa)Concentratie</v>
      </c>
      <c r="C2668" s="20" t="s">
        <v>20800</v>
      </c>
      <c r="D2668" s="6">
        <v>4376</v>
      </c>
      <c r="E2668" s="12" t="str">
        <f>INDEX('Parameter Codelist'!$A$1:$I$9000,MATCH($D2668,'Parameter Codelist'!$A:$A,0),2)</f>
        <v>2,2',3,4,5,5'-hexachloorbifenyl</v>
      </c>
      <c r="F2668" s="18" t="s">
        <v>19499</v>
      </c>
      <c r="G2668" t="str">
        <f>INDEX('Parameter Codelist'!$A$1:$I$9000,MATCH($D2668,'Parameter Codelist'!$A:$A,0),5)</f>
        <v>52712-04-6</v>
      </c>
      <c r="H2668" s="6">
        <v>8</v>
      </c>
      <c r="I2668" t="str">
        <f>INDEX('Hoedanigheid codelist'!$A$1:$J$5341,MATCH($H2668,'Hoedanigheid codelist'!$A:$A,0),3)</f>
        <v>Niet van toepassing</v>
      </c>
      <c r="J2668" s="21" t="s">
        <v>20803</v>
      </c>
    </row>
    <row r="2669" spans="1:10" ht="15.75" thickBot="1">
      <c r="A2669" s="10">
        <v>2720</v>
      </c>
      <c r="B2669" t="str">
        <f>INDEX('Parameter Codelist'!$A$1:$I$9000,MATCH($A2669,'Parameter Codelist'!$A:$A,0),2)</f>
        <v>(massa)Concentratie</v>
      </c>
      <c r="C2669" s="20" t="s">
        <v>20800</v>
      </c>
      <c r="D2669" s="6">
        <v>4377</v>
      </c>
      <c r="E2669" s="12" t="str">
        <f>INDEX('Parameter Codelist'!$A$1:$I$9000,MATCH($D2669,'Parameter Codelist'!$A:$A,0),2)</f>
        <v>2,2',3,5,5',6-hexachloorbifenyl</v>
      </c>
      <c r="F2669" s="18" t="s">
        <v>19500</v>
      </c>
      <c r="G2669" t="str">
        <f>INDEX('Parameter Codelist'!$A$1:$I$9000,MATCH($D2669,'Parameter Codelist'!$A:$A,0),5)</f>
        <v>52663-63-5</v>
      </c>
      <c r="H2669" s="6">
        <v>8</v>
      </c>
      <c r="I2669" t="str">
        <f>INDEX('Hoedanigheid codelist'!$A$1:$J$5341,MATCH($H2669,'Hoedanigheid codelist'!$A:$A,0),3)</f>
        <v>Niet van toepassing</v>
      </c>
      <c r="J2669" s="21" t="s">
        <v>20803</v>
      </c>
    </row>
    <row r="2670" spans="1:10" ht="15.75" thickBot="1">
      <c r="A2670" s="10">
        <v>2720</v>
      </c>
      <c r="B2670" t="str">
        <f>INDEX('Parameter Codelist'!$A$1:$I$9000,MATCH($A2670,'Parameter Codelist'!$A:$A,0),2)</f>
        <v>(massa)Concentratie</v>
      </c>
      <c r="C2670" s="20" t="s">
        <v>20800</v>
      </c>
      <c r="D2670" s="6">
        <v>4378</v>
      </c>
      <c r="E2670" s="12" t="str">
        <f>INDEX('Parameter Codelist'!$A$1:$I$9000,MATCH($D2670,'Parameter Codelist'!$A:$A,0),2)</f>
        <v>2,2',4,4',6,6'-hexachloorbifenyl</v>
      </c>
      <c r="F2670" s="18" t="s">
        <v>19501</v>
      </c>
      <c r="G2670" t="str">
        <f>INDEX('Parameter Codelist'!$A$1:$I$9000,MATCH($D2670,'Parameter Codelist'!$A:$A,0),5)</f>
        <v>33979-03-2</v>
      </c>
      <c r="H2670" s="6">
        <v>8</v>
      </c>
      <c r="I2670" t="str">
        <f>INDEX('Hoedanigheid codelist'!$A$1:$J$5341,MATCH($H2670,'Hoedanigheid codelist'!$A:$A,0),3)</f>
        <v>Niet van toepassing</v>
      </c>
      <c r="J2670" s="21" t="s">
        <v>20803</v>
      </c>
    </row>
    <row r="2671" spans="1:10" ht="15.75" thickBot="1">
      <c r="A2671" s="10">
        <v>2720</v>
      </c>
      <c r="B2671" t="str">
        <f>INDEX('Parameter Codelist'!$A$1:$I$9000,MATCH($A2671,'Parameter Codelist'!$A:$A,0),2)</f>
        <v>(massa)Concentratie</v>
      </c>
      <c r="C2671" s="20" t="s">
        <v>20800</v>
      </c>
      <c r="D2671" s="6">
        <v>4379</v>
      </c>
      <c r="E2671" s="12" t="str">
        <f>INDEX('Parameter Codelist'!$A$1:$I$9000,MATCH($D2671,'Parameter Codelist'!$A:$A,0),2)</f>
        <v>2,3,3',4,4',6-hexachloorbifenyl</v>
      </c>
      <c r="F2671" s="18" t="s">
        <v>19502</v>
      </c>
      <c r="G2671" t="str">
        <f>INDEX('Parameter Codelist'!$A$1:$I$9000,MATCH($D2671,'Parameter Codelist'!$A:$A,0),5)</f>
        <v>74472-42-7</v>
      </c>
      <c r="H2671" s="6">
        <v>8</v>
      </c>
      <c r="I2671" t="str">
        <f>INDEX('Hoedanigheid codelist'!$A$1:$J$5341,MATCH($H2671,'Hoedanigheid codelist'!$A:$A,0),3)</f>
        <v>Niet van toepassing</v>
      </c>
      <c r="J2671" s="21" t="s">
        <v>20803</v>
      </c>
    </row>
    <row r="2672" spans="1:10" ht="15.75" thickBot="1">
      <c r="A2672" s="10">
        <v>2720</v>
      </c>
      <c r="B2672" t="str">
        <f>INDEX('Parameter Codelist'!$A$1:$I$9000,MATCH($A2672,'Parameter Codelist'!$A:$A,0),2)</f>
        <v>(massa)Concentratie</v>
      </c>
      <c r="C2672" s="20" t="s">
        <v>20800</v>
      </c>
      <c r="D2672" s="6">
        <v>4380</v>
      </c>
      <c r="E2672" s="12" t="str">
        <f>INDEX('Parameter Codelist'!$A$1:$I$9000,MATCH($D2672,'Parameter Codelist'!$A:$A,0),2)</f>
        <v>2,3,3',4,5,6-hexachloorbifenyl</v>
      </c>
      <c r="F2672" s="18" t="s">
        <v>19503</v>
      </c>
      <c r="G2672" t="str">
        <f>INDEX('Parameter Codelist'!$A$1:$I$9000,MATCH($D2672,'Parameter Codelist'!$A:$A,0),5)</f>
        <v>41411-62-5</v>
      </c>
      <c r="H2672" s="6">
        <v>8</v>
      </c>
      <c r="I2672" t="str">
        <f>INDEX('Hoedanigheid codelist'!$A$1:$J$5341,MATCH($H2672,'Hoedanigheid codelist'!$A:$A,0),3)</f>
        <v>Niet van toepassing</v>
      </c>
      <c r="J2672" s="21" t="s">
        <v>20803</v>
      </c>
    </row>
    <row r="2673" spans="1:10" ht="15.75" thickBot="1">
      <c r="A2673" s="10">
        <v>2720</v>
      </c>
      <c r="B2673" t="str">
        <f>INDEX('Parameter Codelist'!$A$1:$I$9000,MATCH($A2673,'Parameter Codelist'!$A:$A,0),2)</f>
        <v>(massa)Concentratie</v>
      </c>
      <c r="C2673" s="20" t="s">
        <v>20800</v>
      </c>
      <c r="D2673" s="6">
        <v>4381</v>
      </c>
      <c r="E2673" s="12" t="str">
        <f>INDEX('Parameter Codelist'!$A$1:$I$9000,MATCH($D2673,'Parameter Codelist'!$A:$A,0),2)</f>
        <v>2,3,4,4',5,6-hexachloorbifenyl</v>
      </c>
      <c r="F2673" s="18" t="s">
        <v>19504</v>
      </c>
      <c r="G2673" t="str">
        <f>INDEX('Parameter Codelist'!$A$1:$I$9000,MATCH($D2673,'Parameter Codelist'!$A:$A,0),5)</f>
        <v>41411-63-6</v>
      </c>
      <c r="H2673" s="6">
        <v>8</v>
      </c>
      <c r="I2673" t="str">
        <f>INDEX('Hoedanigheid codelist'!$A$1:$J$5341,MATCH($H2673,'Hoedanigheid codelist'!$A:$A,0),3)</f>
        <v>Niet van toepassing</v>
      </c>
      <c r="J2673" s="21" t="s">
        <v>20803</v>
      </c>
    </row>
    <row r="2674" spans="1:10" ht="15.75" thickBot="1">
      <c r="A2674" s="10">
        <v>2720</v>
      </c>
      <c r="B2674" t="str">
        <f>INDEX('Parameter Codelist'!$A$1:$I$9000,MATCH($A2674,'Parameter Codelist'!$A:$A,0),2)</f>
        <v>(massa)Concentratie</v>
      </c>
      <c r="C2674" s="20" t="s">
        <v>20800</v>
      </c>
      <c r="D2674" s="6">
        <v>4382</v>
      </c>
      <c r="E2674" s="12" t="str">
        <f>INDEX('Parameter Codelist'!$A$1:$I$9000,MATCH($D2674,'Parameter Codelist'!$A:$A,0),2)</f>
        <v>som DDT-, DDE- en DDD-isomeren</v>
      </c>
      <c r="F2674" s="18" t="s">
        <v>19505</v>
      </c>
      <c r="G2674" t="str">
        <f>INDEX('Parameter Codelist'!$A$1:$I$9000,MATCH($D2674,'Parameter Codelist'!$A:$A,0),5)</f>
        <v>NVT</v>
      </c>
      <c r="H2674" s="6">
        <v>8</v>
      </c>
      <c r="I2674" t="str">
        <f>INDEX('Hoedanigheid codelist'!$A$1:$J$5341,MATCH($H2674,'Hoedanigheid codelist'!$A:$A,0),3)</f>
        <v>Niet van toepassing</v>
      </c>
      <c r="J2674" s="21" t="s">
        <v>20803</v>
      </c>
    </row>
    <row r="2675" spans="1:10" ht="15.75" thickBot="1">
      <c r="A2675" s="10">
        <v>2720</v>
      </c>
      <c r="B2675" t="str">
        <f>INDEX('Parameter Codelist'!$A$1:$I$9000,MATCH($A2675,'Parameter Codelist'!$A:$A,0),2)</f>
        <v>(massa)Concentratie</v>
      </c>
      <c r="C2675" s="20" t="s">
        <v>20800</v>
      </c>
      <c r="D2675" s="6">
        <v>4383</v>
      </c>
      <c r="E2675" s="12" t="str">
        <f>INDEX('Parameter Codelist'!$A$1:$I$9000,MATCH($D2675,'Parameter Codelist'!$A:$A,0),2)</f>
        <v>2,2',4-trichloorbifenyl</v>
      </c>
      <c r="F2675" s="18" t="s">
        <v>19506</v>
      </c>
      <c r="G2675" t="str">
        <f>INDEX('Parameter Codelist'!$A$1:$I$9000,MATCH($D2675,'Parameter Codelist'!$A:$A,0),5)</f>
        <v>37680-66-3</v>
      </c>
      <c r="H2675" s="6">
        <v>8</v>
      </c>
      <c r="I2675" t="str">
        <f>INDEX('Hoedanigheid codelist'!$A$1:$J$5341,MATCH($H2675,'Hoedanigheid codelist'!$A:$A,0),3)</f>
        <v>Niet van toepassing</v>
      </c>
      <c r="J2675" s="21" t="s">
        <v>20803</v>
      </c>
    </row>
    <row r="2676" spans="1:10" ht="15.75" thickBot="1">
      <c r="A2676" s="10">
        <v>2720</v>
      </c>
      <c r="B2676" t="str">
        <f>INDEX('Parameter Codelist'!$A$1:$I$9000,MATCH($A2676,'Parameter Codelist'!$A:$A,0),2)</f>
        <v>(massa)Concentratie</v>
      </c>
      <c r="C2676" s="20" t="s">
        <v>20800</v>
      </c>
      <c r="D2676" s="6">
        <v>4384</v>
      </c>
      <c r="E2676" s="12" t="str">
        <f>INDEX('Parameter Codelist'!$A$1:$I$9000,MATCH($D2676,'Parameter Codelist'!$A:$A,0),2)</f>
        <v>som 2,4'-DDT, 4,4'-DDT, 4,4'-DDD en 4,4'-DDE</v>
      </c>
      <c r="F2676" s="18" t="s">
        <v>19507</v>
      </c>
      <c r="G2676" t="str">
        <f>INDEX('Parameter Codelist'!$A$1:$I$9000,MATCH($D2676,'Parameter Codelist'!$A:$A,0),5)</f>
        <v>NVT</v>
      </c>
      <c r="H2676" s="6">
        <v>8</v>
      </c>
      <c r="I2676" t="str">
        <f>INDEX('Hoedanigheid codelist'!$A$1:$J$5341,MATCH($H2676,'Hoedanigheid codelist'!$A:$A,0),3)</f>
        <v>Niet van toepassing</v>
      </c>
      <c r="J2676" s="21" t="s">
        <v>20803</v>
      </c>
    </row>
    <row r="2677" spans="1:10" ht="15.75" thickBot="1">
      <c r="A2677" s="10">
        <v>2720</v>
      </c>
      <c r="B2677" t="str">
        <f>INDEX('Parameter Codelist'!$A$1:$I$9000,MATCH($A2677,'Parameter Codelist'!$A:$A,0),2)</f>
        <v>(massa)Concentratie</v>
      </c>
      <c r="C2677" s="20" t="s">
        <v>20800</v>
      </c>
      <c r="D2677" s="6">
        <v>4385</v>
      </c>
      <c r="E2677" s="12" t="str">
        <f>INDEX('Parameter Codelist'!$A$1:$I$9000,MATCH($D2677,'Parameter Codelist'!$A:$A,0),2)</f>
        <v>2,2',3,3',4,4',6-heptachloorbifenyl</v>
      </c>
      <c r="F2677" s="18" t="s">
        <v>19508</v>
      </c>
      <c r="G2677" t="str">
        <f>INDEX('Parameter Codelist'!$A$1:$I$9000,MATCH($D2677,'Parameter Codelist'!$A:$A,0),5)</f>
        <v>52663-71-5</v>
      </c>
      <c r="H2677" s="6">
        <v>8</v>
      </c>
      <c r="I2677" t="str">
        <f>INDEX('Hoedanigheid codelist'!$A$1:$J$5341,MATCH($H2677,'Hoedanigheid codelist'!$A:$A,0),3)</f>
        <v>Niet van toepassing</v>
      </c>
      <c r="J2677" s="21" t="s">
        <v>20803</v>
      </c>
    </row>
    <row r="2678" spans="1:10" ht="15.75" thickBot="1">
      <c r="A2678" s="10">
        <v>2720</v>
      </c>
      <c r="B2678" t="str">
        <f>INDEX('Parameter Codelist'!$A$1:$I$9000,MATCH($A2678,'Parameter Codelist'!$A:$A,0),2)</f>
        <v>(massa)Concentratie</v>
      </c>
      <c r="C2678" s="20" t="s">
        <v>20800</v>
      </c>
      <c r="D2678" s="6">
        <v>4386</v>
      </c>
      <c r="E2678" s="12" t="str">
        <f>INDEX('Parameter Codelist'!$A$1:$I$9000,MATCH($D2678,'Parameter Codelist'!$A:$A,0),2)</f>
        <v>2,2',3,3',4,5,5'-heptachloorbifenyl</v>
      </c>
      <c r="F2678" s="18" t="s">
        <v>19509</v>
      </c>
      <c r="G2678" t="str">
        <f>INDEX('Parameter Codelist'!$A$1:$I$9000,MATCH($D2678,'Parameter Codelist'!$A:$A,0),5)</f>
        <v>52663-74-8</v>
      </c>
      <c r="H2678" s="6">
        <v>8</v>
      </c>
      <c r="I2678" t="str">
        <f>INDEX('Hoedanigheid codelist'!$A$1:$J$5341,MATCH($H2678,'Hoedanigheid codelist'!$A:$A,0),3)</f>
        <v>Niet van toepassing</v>
      </c>
      <c r="J2678" s="21" t="s">
        <v>20803</v>
      </c>
    </row>
    <row r="2679" spans="1:10" ht="15.75" thickBot="1">
      <c r="A2679" s="10">
        <v>2720</v>
      </c>
      <c r="B2679" t="str">
        <f>INDEX('Parameter Codelist'!$A$1:$I$9000,MATCH($A2679,'Parameter Codelist'!$A:$A,0),2)</f>
        <v>(massa)Concentratie</v>
      </c>
      <c r="C2679" s="20" t="s">
        <v>20800</v>
      </c>
      <c r="D2679" s="6">
        <v>4387</v>
      </c>
      <c r="E2679" s="12" t="str">
        <f>INDEX('Parameter Codelist'!$A$1:$I$9000,MATCH($D2679,'Parameter Codelist'!$A:$A,0),2)</f>
        <v>2,2',3,3',4,5,6'-heptachloorbifenyl</v>
      </c>
      <c r="F2679" s="18" t="s">
        <v>19510</v>
      </c>
      <c r="G2679" t="str">
        <f>INDEX('Parameter Codelist'!$A$1:$I$9000,MATCH($D2679,'Parameter Codelist'!$A:$A,0),5)</f>
        <v>38411-25-5</v>
      </c>
      <c r="H2679" s="6">
        <v>8</v>
      </c>
      <c r="I2679" t="str">
        <f>INDEX('Hoedanigheid codelist'!$A$1:$J$5341,MATCH($H2679,'Hoedanigheid codelist'!$A:$A,0),3)</f>
        <v>Niet van toepassing</v>
      </c>
      <c r="J2679" s="21" t="s">
        <v>20803</v>
      </c>
    </row>
    <row r="2680" spans="1:10" ht="15.75" thickBot="1">
      <c r="A2680" s="10">
        <v>2720</v>
      </c>
      <c r="B2680" t="str">
        <f>INDEX('Parameter Codelist'!$A$1:$I$9000,MATCH($A2680,'Parameter Codelist'!$A:$A,0),2)</f>
        <v>(massa)Concentratie</v>
      </c>
      <c r="C2680" s="20" t="s">
        <v>20800</v>
      </c>
      <c r="D2680" s="6">
        <v>4388</v>
      </c>
      <c r="E2680" s="12" t="str">
        <f>INDEX('Parameter Codelist'!$A$1:$I$9000,MATCH($D2680,'Parameter Codelist'!$A:$A,0),2)</f>
        <v>2,2',3,3',4,5,6-heptachloorbifenyl</v>
      </c>
      <c r="F2680" s="18" t="s">
        <v>19511</v>
      </c>
      <c r="G2680" t="str">
        <f>INDEX('Parameter Codelist'!$A$1:$I$9000,MATCH($D2680,'Parameter Codelist'!$A:$A,0),5)</f>
        <v>40186-70-7</v>
      </c>
      <c r="H2680" s="6">
        <v>8</v>
      </c>
      <c r="I2680" t="str">
        <f>INDEX('Hoedanigheid codelist'!$A$1:$J$5341,MATCH($H2680,'Hoedanigheid codelist'!$A:$A,0),3)</f>
        <v>Niet van toepassing</v>
      </c>
      <c r="J2680" s="21" t="s">
        <v>20803</v>
      </c>
    </row>
    <row r="2681" spans="1:10" ht="15.75" thickBot="1">
      <c r="A2681" s="10">
        <v>2720</v>
      </c>
      <c r="B2681" t="str">
        <f>INDEX('Parameter Codelist'!$A$1:$I$9000,MATCH($A2681,'Parameter Codelist'!$A:$A,0),2)</f>
        <v>(massa)Concentratie</v>
      </c>
      <c r="C2681" s="20" t="s">
        <v>20800</v>
      </c>
      <c r="D2681" s="6">
        <v>4389</v>
      </c>
      <c r="E2681" s="12" t="str">
        <f>INDEX('Parameter Codelist'!$A$1:$I$9000,MATCH($D2681,'Parameter Codelist'!$A:$A,0),2)</f>
        <v>2,2',3,3',4,5',6-heptachloorbifenyl</v>
      </c>
      <c r="F2681" s="18" t="s">
        <v>19512</v>
      </c>
      <c r="G2681" t="str">
        <f>INDEX('Parameter Codelist'!$A$1:$I$9000,MATCH($D2681,'Parameter Codelist'!$A:$A,0),5)</f>
        <v>52663-70-4</v>
      </c>
      <c r="H2681" s="6">
        <v>8</v>
      </c>
      <c r="I2681" t="str">
        <f>INDEX('Hoedanigheid codelist'!$A$1:$J$5341,MATCH($H2681,'Hoedanigheid codelist'!$A:$A,0),3)</f>
        <v>Niet van toepassing</v>
      </c>
      <c r="J2681" s="21" t="s">
        <v>20803</v>
      </c>
    </row>
    <row r="2682" spans="1:10" ht="15.75" thickBot="1">
      <c r="A2682" s="10">
        <v>2720</v>
      </c>
      <c r="B2682" t="str">
        <f>INDEX('Parameter Codelist'!$A$1:$I$9000,MATCH($A2682,'Parameter Codelist'!$A:$A,0),2)</f>
        <v>(massa)Concentratie</v>
      </c>
      <c r="C2682" s="20" t="s">
        <v>20800</v>
      </c>
      <c r="D2682" s="6">
        <v>4390</v>
      </c>
      <c r="E2682" s="12" t="str">
        <f>INDEX('Parameter Codelist'!$A$1:$I$9000,MATCH($D2682,'Parameter Codelist'!$A:$A,0),2)</f>
        <v>2,2',3,3',5,5',6-heptachloorbifenyl</v>
      </c>
      <c r="F2682" s="18" t="s">
        <v>19513</v>
      </c>
      <c r="G2682" t="str">
        <f>INDEX('Parameter Codelist'!$A$1:$I$9000,MATCH($D2682,'Parameter Codelist'!$A:$A,0),5)</f>
        <v>52663-67-9</v>
      </c>
      <c r="H2682" s="6">
        <v>8</v>
      </c>
      <c r="I2682" t="str">
        <f>INDEX('Hoedanigheid codelist'!$A$1:$J$5341,MATCH($H2682,'Hoedanigheid codelist'!$A:$A,0),3)</f>
        <v>Niet van toepassing</v>
      </c>
      <c r="J2682" s="21" t="s">
        <v>20803</v>
      </c>
    </row>
    <row r="2683" spans="1:10" ht="15.75" thickBot="1">
      <c r="A2683" s="10">
        <v>2720</v>
      </c>
      <c r="B2683" t="str">
        <f>INDEX('Parameter Codelist'!$A$1:$I$9000,MATCH($A2683,'Parameter Codelist'!$A:$A,0),2)</f>
        <v>(massa)Concentratie</v>
      </c>
      <c r="C2683" s="20" t="s">
        <v>20800</v>
      </c>
      <c r="D2683" s="6">
        <v>4391</v>
      </c>
      <c r="E2683" s="12" t="str">
        <f>INDEX('Parameter Codelist'!$A$1:$I$9000,MATCH($D2683,'Parameter Codelist'!$A:$A,0),2)</f>
        <v>2,2',3,4,4',5',6-heptachloorbifenyl</v>
      </c>
      <c r="F2683" s="18" t="s">
        <v>19514</v>
      </c>
      <c r="G2683" t="str">
        <f>INDEX('Parameter Codelist'!$A$1:$I$9000,MATCH($D2683,'Parameter Codelist'!$A:$A,0),5)</f>
        <v>52663-69-1</v>
      </c>
      <c r="H2683" s="6">
        <v>8</v>
      </c>
      <c r="I2683" t="str">
        <f>INDEX('Hoedanigheid codelist'!$A$1:$J$5341,MATCH($H2683,'Hoedanigheid codelist'!$A:$A,0),3)</f>
        <v>Niet van toepassing</v>
      </c>
      <c r="J2683" s="21" t="s">
        <v>20803</v>
      </c>
    </row>
    <row r="2684" spans="1:10" ht="15.75" thickBot="1">
      <c r="A2684" s="10">
        <v>2720</v>
      </c>
      <c r="B2684" t="str">
        <f>INDEX('Parameter Codelist'!$A$1:$I$9000,MATCH($A2684,'Parameter Codelist'!$A:$A,0),2)</f>
        <v>(massa)Concentratie</v>
      </c>
      <c r="C2684" s="20" t="s">
        <v>20800</v>
      </c>
      <c r="D2684" s="6">
        <v>4392</v>
      </c>
      <c r="E2684" s="12" t="str">
        <f>INDEX('Parameter Codelist'!$A$1:$I$9000,MATCH($D2684,'Parameter Codelist'!$A:$A,0),2)</f>
        <v>2,2',3,4,5,5',6-heptachloorbifenyl</v>
      </c>
      <c r="F2684" s="18" t="s">
        <v>19515</v>
      </c>
      <c r="G2684" t="str">
        <f>INDEX('Parameter Codelist'!$A$1:$I$9000,MATCH($D2684,'Parameter Codelist'!$A:$A,0),5)</f>
        <v>52712-05-7</v>
      </c>
      <c r="H2684" s="6">
        <v>8</v>
      </c>
      <c r="I2684" t="str">
        <f>INDEX('Hoedanigheid codelist'!$A$1:$J$5341,MATCH($H2684,'Hoedanigheid codelist'!$A:$A,0),3)</f>
        <v>Niet van toepassing</v>
      </c>
      <c r="J2684" s="21" t="s">
        <v>20803</v>
      </c>
    </row>
    <row r="2685" spans="1:10" ht="15.75" thickBot="1">
      <c r="A2685" s="10">
        <v>2720</v>
      </c>
      <c r="B2685" t="str">
        <f>INDEX('Parameter Codelist'!$A$1:$I$9000,MATCH($A2685,'Parameter Codelist'!$A:$A,0),2)</f>
        <v>(massa)Concentratie</v>
      </c>
      <c r="C2685" s="20" t="s">
        <v>20800</v>
      </c>
      <c r="D2685" s="6">
        <v>4393</v>
      </c>
      <c r="E2685" s="12" t="str">
        <f>INDEX('Parameter Codelist'!$A$1:$I$9000,MATCH($D2685,'Parameter Codelist'!$A:$A,0),2)</f>
        <v>2,3,3',4,4',5,6-heptachloorbifenyl</v>
      </c>
      <c r="F2685" s="18" t="s">
        <v>19516</v>
      </c>
      <c r="G2685" t="str">
        <f>INDEX('Parameter Codelist'!$A$1:$I$9000,MATCH($D2685,'Parameter Codelist'!$A:$A,0),5)</f>
        <v>41411-64-7</v>
      </c>
      <c r="H2685" s="6">
        <v>8</v>
      </c>
      <c r="I2685" t="str">
        <f>INDEX('Hoedanigheid codelist'!$A$1:$J$5341,MATCH($H2685,'Hoedanigheid codelist'!$A:$A,0),3)</f>
        <v>Niet van toepassing</v>
      </c>
      <c r="J2685" s="21" t="s">
        <v>20803</v>
      </c>
    </row>
    <row r="2686" spans="1:10" ht="15.75" thickBot="1">
      <c r="A2686" s="10">
        <v>2720</v>
      </c>
      <c r="B2686" t="str">
        <f>INDEX('Parameter Codelist'!$A$1:$I$9000,MATCH($A2686,'Parameter Codelist'!$A:$A,0),2)</f>
        <v>(massa)Concentratie</v>
      </c>
      <c r="C2686" s="20" t="s">
        <v>20800</v>
      </c>
      <c r="D2686" s="6">
        <v>4394</v>
      </c>
      <c r="E2686" s="12" t="str">
        <f>INDEX('Parameter Codelist'!$A$1:$I$9000,MATCH($D2686,'Parameter Codelist'!$A:$A,0),2)</f>
        <v>2,2',3,3',4,4',5,5'-octachloorbifenyl</v>
      </c>
      <c r="F2686" s="18" t="s">
        <v>19517</v>
      </c>
      <c r="G2686" t="str">
        <f>INDEX('Parameter Codelist'!$A$1:$I$9000,MATCH($D2686,'Parameter Codelist'!$A:$A,0),5)</f>
        <v>35694-08-7</v>
      </c>
      <c r="H2686" s="6">
        <v>8</v>
      </c>
      <c r="I2686" t="str">
        <f>INDEX('Hoedanigheid codelist'!$A$1:$J$5341,MATCH($H2686,'Hoedanigheid codelist'!$A:$A,0),3)</f>
        <v>Niet van toepassing</v>
      </c>
      <c r="J2686" s="21" t="s">
        <v>20803</v>
      </c>
    </row>
    <row r="2687" spans="1:10" ht="15.75" thickBot="1">
      <c r="A2687" s="10">
        <v>2720</v>
      </c>
      <c r="B2687" t="str">
        <f>INDEX('Parameter Codelist'!$A$1:$I$9000,MATCH($A2687,'Parameter Codelist'!$A:$A,0),2)</f>
        <v>(massa)Concentratie</v>
      </c>
      <c r="C2687" s="20" t="s">
        <v>20800</v>
      </c>
      <c r="D2687" s="6">
        <v>4395</v>
      </c>
      <c r="E2687" s="12" t="str">
        <f>INDEX('Parameter Codelist'!$A$1:$I$9000,MATCH($D2687,'Parameter Codelist'!$A:$A,0),2)</f>
        <v>2,2',3,3',4,4',5,6'-octachloorbifenyl</v>
      </c>
      <c r="F2687" s="18" t="s">
        <v>19518</v>
      </c>
      <c r="G2687" t="str">
        <f>INDEX('Parameter Codelist'!$A$1:$I$9000,MATCH($D2687,'Parameter Codelist'!$A:$A,0),5)</f>
        <v>42740-50-1</v>
      </c>
      <c r="H2687" s="6">
        <v>8</v>
      </c>
      <c r="I2687" t="str">
        <f>INDEX('Hoedanigheid codelist'!$A$1:$J$5341,MATCH($H2687,'Hoedanigheid codelist'!$A:$A,0),3)</f>
        <v>Niet van toepassing</v>
      </c>
      <c r="J2687" s="21" t="s">
        <v>20803</v>
      </c>
    </row>
    <row r="2688" spans="1:10" ht="15.75" thickBot="1">
      <c r="A2688" s="10">
        <v>2720</v>
      </c>
      <c r="B2688" t="str">
        <f>INDEX('Parameter Codelist'!$A$1:$I$9000,MATCH($A2688,'Parameter Codelist'!$A:$A,0),2)</f>
        <v>(massa)Concentratie</v>
      </c>
      <c r="C2688" s="20" t="s">
        <v>20800</v>
      </c>
      <c r="D2688" s="6">
        <v>4396</v>
      </c>
      <c r="E2688" s="12" t="str">
        <f>INDEX('Parameter Codelist'!$A$1:$I$9000,MATCH($D2688,'Parameter Codelist'!$A:$A,0),2)</f>
        <v>2,2',3,3',4,5,6,6'-octachloorbifenyl</v>
      </c>
      <c r="F2688" s="18" t="s">
        <v>19519</v>
      </c>
      <c r="G2688" t="str">
        <f>INDEX('Parameter Codelist'!$A$1:$I$9000,MATCH($D2688,'Parameter Codelist'!$A:$A,0),5)</f>
        <v>52663-73-7</v>
      </c>
      <c r="H2688" s="6">
        <v>8</v>
      </c>
      <c r="I2688" t="str">
        <f>INDEX('Hoedanigheid codelist'!$A$1:$J$5341,MATCH($H2688,'Hoedanigheid codelist'!$A:$A,0),3)</f>
        <v>Niet van toepassing</v>
      </c>
      <c r="J2688" s="21" t="s">
        <v>20803</v>
      </c>
    </row>
    <row r="2689" spans="1:10" ht="15.75" thickBot="1">
      <c r="A2689" s="10">
        <v>2720</v>
      </c>
      <c r="B2689" t="str">
        <f>INDEX('Parameter Codelist'!$A$1:$I$9000,MATCH($A2689,'Parameter Codelist'!$A:$A,0),2)</f>
        <v>(massa)Concentratie</v>
      </c>
      <c r="C2689" s="20" t="s">
        <v>20800</v>
      </c>
      <c r="D2689" s="6">
        <v>4397</v>
      </c>
      <c r="E2689" s="12" t="str">
        <f>INDEX('Parameter Codelist'!$A$1:$I$9000,MATCH($D2689,'Parameter Codelist'!$A:$A,0),2)</f>
        <v>2,3,3'-trichloorbifenyl</v>
      </c>
      <c r="F2689" s="18" t="s">
        <v>19520</v>
      </c>
      <c r="G2689" t="str">
        <f>INDEX('Parameter Codelist'!$A$1:$I$9000,MATCH($D2689,'Parameter Codelist'!$A:$A,0),5)</f>
        <v>38444-84-7</v>
      </c>
      <c r="H2689" s="6">
        <v>8</v>
      </c>
      <c r="I2689" t="str">
        <f>INDEX('Hoedanigheid codelist'!$A$1:$J$5341,MATCH($H2689,'Hoedanigheid codelist'!$A:$A,0),3)</f>
        <v>Niet van toepassing</v>
      </c>
      <c r="J2689" s="21" t="s">
        <v>20803</v>
      </c>
    </row>
    <row r="2690" spans="1:10" ht="15.75" thickBot="1">
      <c r="A2690" s="10">
        <v>2720</v>
      </c>
      <c r="B2690" t="str">
        <f>INDEX('Parameter Codelist'!$A$1:$I$9000,MATCH($A2690,'Parameter Codelist'!$A:$A,0),2)</f>
        <v>(massa)Concentratie</v>
      </c>
      <c r="C2690" s="20" t="s">
        <v>20800</v>
      </c>
      <c r="D2690" s="6">
        <v>4398</v>
      </c>
      <c r="E2690" s="12" t="str">
        <f>INDEX('Parameter Codelist'!$A$1:$I$9000,MATCH($D2690,'Parameter Codelist'!$A:$A,0),2)</f>
        <v>2,2',3,3',4,5',6,6'-octachloorbifenyl</v>
      </c>
      <c r="F2690" s="18" t="s">
        <v>19521</v>
      </c>
      <c r="G2690" t="str">
        <f>INDEX('Parameter Codelist'!$A$1:$I$9000,MATCH($D2690,'Parameter Codelist'!$A:$A,0),5)</f>
        <v>40186-71-8</v>
      </c>
      <c r="H2690" s="6">
        <v>8</v>
      </c>
      <c r="I2690" t="str">
        <f>INDEX('Hoedanigheid codelist'!$A$1:$J$5341,MATCH($H2690,'Hoedanigheid codelist'!$A:$A,0),3)</f>
        <v>Niet van toepassing</v>
      </c>
      <c r="J2690" s="21" t="s">
        <v>20803</v>
      </c>
    </row>
    <row r="2691" spans="1:10" ht="15.75" thickBot="1">
      <c r="A2691" s="10">
        <v>2720</v>
      </c>
      <c r="B2691" t="str">
        <f>INDEX('Parameter Codelist'!$A$1:$I$9000,MATCH($A2691,'Parameter Codelist'!$A:$A,0),2)</f>
        <v>(massa)Concentratie</v>
      </c>
      <c r="C2691" s="20" t="s">
        <v>20800</v>
      </c>
      <c r="D2691" s="6">
        <v>4399</v>
      </c>
      <c r="E2691" s="12" t="str">
        <f>INDEX('Parameter Codelist'!$A$1:$I$9000,MATCH($D2691,'Parameter Codelist'!$A:$A,0),2)</f>
        <v>2,2',3,3',5,5',6,6'-octachloorbifenyl</v>
      </c>
      <c r="F2691" s="18" t="s">
        <v>19522</v>
      </c>
      <c r="G2691" t="str">
        <f>INDEX('Parameter Codelist'!$A$1:$I$9000,MATCH($D2691,'Parameter Codelist'!$A:$A,0),5)</f>
        <v>2136-99-4</v>
      </c>
      <c r="H2691" s="6">
        <v>8</v>
      </c>
      <c r="I2691" t="str">
        <f>INDEX('Hoedanigheid codelist'!$A$1:$J$5341,MATCH($H2691,'Hoedanigheid codelist'!$A:$A,0),3)</f>
        <v>Niet van toepassing</v>
      </c>
      <c r="J2691" s="21" t="s">
        <v>20803</v>
      </c>
    </row>
    <row r="2692" spans="1:10" ht="15.75" thickBot="1">
      <c r="A2692" s="10">
        <v>2720</v>
      </c>
      <c r="B2692" t="str">
        <f>INDEX('Parameter Codelist'!$A$1:$I$9000,MATCH($A2692,'Parameter Codelist'!$A:$A,0),2)</f>
        <v>(massa)Concentratie</v>
      </c>
      <c r="C2692" s="20" t="s">
        <v>20800</v>
      </c>
      <c r="D2692" s="6">
        <v>4400</v>
      </c>
      <c r="E2692" s="12" t="str">
        <f>INDEX('Parameter Codelist'!$A$1:$I$9000,MATCH($D2692,'Parameter Codelist'!$A:$A,0),2)</f>
        <v>2,2',3,3',4,4',5,6,6'-nonachloorbifenyl</v>
      </c>
      <c r="F2692" s="18" t="s">
        <v>19523</v>
      </c>
      <c r="G2692" t="str">
        <f>INDEX('Parameter Codelist'!$A$1:$I$9000,MATCH($D2692,'Parameter Codelist'!$A:$A,0),5)</f>
        <v>52663-79-3</v>
      </c>
      <c r="H2692" s="6">
        <v>8</v>
      </c>
      <c r="I2692" t="str">
        <f>INDEX('Hoedanigheid codelist'!$A$1:$J$5341,MATCH($H2692,'Hoedanigheid codelist'!$A:$A,0),3)</f>
        <v>Niet van toepassing</v>
      </c>
      <c r="J2692" s="21" t="s">
        <v>20803</v>
      </c>
    </row>
    <row r="2693" spans="1:10" ht="15.75" thickBot="1">
      <c r="A2693" s="10">
        <v>2720</v>
      </c>
      <c r="B2693" t="str">
        <f>INDEX('Parameter Codelist'!$A$1:$I$9000,MATCH($A2693,'Parameter Codelist'!$A:$A,0),2)</f>
        <v>(massa)Concentratie</v>
      </c>
      <c r="C2693" s="20" t="s">
        <v>20800</v>
      </c>
      <c r="D2693" s="6">
        <v>4401</v>
      </c>
      <c r="E2693" s="12" t="str">
        <f>INDEX('Parameter Codelist'!$A$1:$I$9000,MATCH($D2693,'Parameter Codelist'!$A:$A,0),2)</f>
        <v>2,4',5-trichloorbifenyl</v>
      </c>
      <c r="F2693" s="18" t="s">
        <v>19524</v>
      </c>
      <c r="G2693" t="str">
        <f>INDEX('Parameter Codelist'!$A$1:$I$9000,MATCH($D2693,'Parameter Codelist'!$A:$A,0),5)</f>
        <v>16606-02-3</v>
      </c>
      <c r="H2693" s="6">
        <v>8</v>
      </c>
      <c r="I2693" t="str">
        <f>INDEX('Hoedanigheid codelist'!$A$1:$J$5341,MATCH($H2693,'Hoedanigheid codelist'!$A:$A,0),3)</f>
        <v>Niet van toepassing</v>
      </c>
      <c r="J2693" s="21" t="s">
        <v>20803</v>
      </c>
    </row>
    <row r="2694" spans="1:10" ht="15.75" thickBot="1">
      <c r="A2694" s="10">
        <v>2720</v>
      </c>
      <c r="B2694" t="str">
        <f>INDEX('Parameter Codelist'!$A$1:$I$9000,MATCH($A2694,'Parameter Codelist'!$A:$A,0),2)</f>
        <v>(massa)Concentratie</v>
      </c>
      <c r="C2694" s="20" t="s">
        <v>20800</v>
      </c>
      <c r="D2694" s="6">
        <v>4402</v>
      </c>
      <c r="E2694" s="12" t="str">
        <f>INDEX('Parameter Codelist'!$A$1:$I$9000,MATCH($D2694,'Parameter Codelist'!$A:$A,0),2)</f>
        <v>2,2',4,4'-tetrachloorbifenyl</v>
      </c>
      <c r="F2694" s="18" t="s">
        <v>19525</v>
      </c>
      <c r="G2694" t="str">
        <f>INDEX('Parameter Codelist'!$A$1:$I$9000,MATCH($D2694,'Parameter Codelist'!$A:$A,0),5)</f>
        <v>2437-79-8</v>
      </c>
      <c r="H2694" s="6">
        <v>8</v>
      </c>
      <c r="I2694" t="str">
        <f>INDEX('Hoedanigheid codelist'!$A$1:$J$5341,MATCH($H2694,'Hoedanigheid codelist'!$A:$A,0),3)</f>
        <v>Niet van toepassing</v>
      </c>
      <c r="J2694" s="21" t="s">
        <v>20803</v>
      </c>
    </row>
    <row r="2695" spans="1:10" ht="15.75" thickBot="1">
      <c r="A2695" s="10">
        <v>2720</v>
      </c>
      <c r="B2695" t="str">
        <f>INDEX('Parameter Codelist'!$A$1:$I$9000,MATCH($A2695,'Parameter Codelist'!$A:$A,0),2)</f>
        <v>(massa)Concentratie</v>
      </c>
      <c r="C2695" s="20" t="s">
        <v>20800</v>
      </c>
      <c r="D2695" s="6">
        <v>4403</v>
      </c>
      <c r="E2695" s="12" t="str">
        <f>INDEX('Parameter Codelist'!$A$1:$I$9000,MATCH($D2695,'Parameter Codelist'!$A:$A,0),2)</f>
        <v>2,2',4,5'-tetrachloorbifenyl</v>
      </c>
      <c r="F2695" s="18" t="s">
        <v>19526</v>
      </c>
      <c r="G2695" t="str">
        <f>INDEX('Parameter Codelist'!$A$1:$I$9000,MATCH($D2695,'Parameter Codelist'!$A:$A,0),5)</f>
        <v>41464-40-8</v>
      </c>
      <c r="H2695" s="6">
        <v>8</v>
      </c>
      <c r="I2695" t="str">
        <f>INDEX('Hoedanigheid codelist'!$A$1:$J$5341,MATCH($H2695,'Hoedanigheid codelist'!$A:$A,0),3)</f>
        <v>Niet van toepassing</v>
      </c>
      <c r="J2695" s="21" t="s">
        <v>20803</v>
      </c>
    </row>
    <row r="2696" spans="1:10" ht="15.75" thickBot="1">
      <c r="A2696" s="10">
        <v>2720</v>
      </c>
      <c r="B2696" t="str">
        <f>INDEX('Parameter Codelist'!$A$1:$I$9000,MATCH($A2696,'Parameter Codelist'!$A:$A,0),2)</f>
        <v>(massa)Concentratie</v>
      </c>
      <c r="C2696" s="20" t="s">
        <v>20800</v>
      </c>
      <c r="D2696" s="6">
        <v>4404</v>
      </c>
      <c r="E2696" s="12" t="str">
        <f>INDEX('Parameter Codelist'!$A$1:$I$9000,MATCH($D2696,'Parameter Codelist'!$A:$A,0),2)</f>
        <v>2,3,3',4'-tetrachloorbifenyl</v>
      </c>
      <c r="F2696" s="18" t="s">
        <v>19527</v>
      </c>
      <c r="G2696" t="str">
        <f>INDEX('Parameter Codelist'!$A$1:$I$9000,MATCH($D2696,'Parameter Codelist'!$A:$A,0),5)</f>
        <v>41464-43-1</v>
      </c>
      <c r="H2696" s="6">
        <v>8</v>
      </c>
      <c r="I2696" t="str">
        <f>INDEX('Hoedanigheid codelist'!$A$1:$J$5341,MATCH($H2696,'Hoedanigheid codelist'!$A:$A,0),3)</f>
        <v>Niet van toepassing</v>
      </c>
      <c r="J2696" s="21" t="s">
        <v>20803</v>
      </c>
    </row>
    <row r="2697" spans="1:10" ht="15.75" thickBot="1">
      <c r="A2697" s="10">
        <v>2720</v>
      </c>
      <c r="B2697" t="str">
        <f>INDEX('Parameter Codelist'!$A$1:$I$9000,MATCH($A2697,'Parameter Codelist'!$A:$A,0),2)</f>
        <v>(massa)Concentratie</v>
      </c>
      <c r="C2697" s="20" t="s">
        <v>20800</v>
      </c>
      <c r="D2697" s="6">
        <v>4405</v>
      </c>
      <c r="E2697" s="12" t="str">
        <f>INDEX('Parameter Codelist'!$A$1:$I$9000,MATCH($D2697,'Parameter Codelist'!$A:$A,0),2)</f>
        <v>2,3,4',6-tetrachloorbifenyl</v>
      </c>
      <c r="F2697" s="18" t="s">
        <v>19528</v>
      </c>
      <c r="G2697" t="str">
        <f>INDEX('Parameter Codelist'!$A$1:$I$9000,MATCH($D2697,'Parameter Codelist'!$A:$A,0),5)</f>
        <v>52663-58-8</v>
      </c>
      <c r="H2697" s="6">
        <v>8</v>
      </c>
      <c r="I2697" t="str">
        <f>INDEX('Hoedanigheid codelist'!$A$1:$J$5341,MATCH($H2697,'Hoedanigheid codelist'!$A:$A,0),3)</f>
        <v>Niet van toepassing</v>
      </c>
      <c r="J2697" s="21" t="s">
        <v>20803</v>
      </c>
    </row>
    <row r="2698" spans="1:10" ht="15.75" thickBot="1">
      <c r="A2698" s="10">
        <v>2720</v>
      </c>
      <c r="B2698" t="str">
        <f>INDEX('Parameter Codelist'!$A$1:$I$9000,MATCH($A2698,'Parameter Codelist'!$A:$A,0),2)</f>
        <v>(massa)Concentratie</v>
      </c>
      <c r="C2698" s="20" t="s">
        <v>20800</v>
      </c>
      <c r="D2698" s="6">
        <v>4406</v>
      </c>
      <c r="E2698" s="12" t="str">
        <f>INDEX('Parameter Codelist'!$A$1:$I$9000,MATCH($D2698,'Parameter Codelist'!$A:$A,0),2)</f>
        <v>2,3',4',5-tetrachloorbifenyl</v>
      </c>
      <c r="F2698" s="18" t="s">
        <v>19529</v>
      </c>
      <c r="G2698" t="str">
        <f>INDEX('Parameter Codelist'!$A$1:$I$9000,MATCH($D2698,'Parameter Codelist'!$A:$A,0),5)</f>
        <v>32598-11-1</v>
      </c>
      <c r="H2698" s="6">
        <v>8</v>
      </c>
      <c r="I2698" t="str">
        <f>INDEX('Hoedanigheid codelist'!$A$1:$J$5341,MATCH($H2698,'Hoedanigheid codelist'!$A:$A,0),3)</f>
        <v>Niet van toepassing</v>
      </c>
      <c r="J2698" s="21" t="s">
        <v>20803</v>
      </c>
    </row>
    <row r="2699" spans="1:10" ht="15.75" thickBot="1">
      <c r="A2699" s="10">
        <v>2720</v>
      </c>
      <c r="B2699" t="str">
        <f>INDEX('Parameter Codelist'!$A$1:$I$9000,MATCH($A2699,'Parameter Codelist'!$A:$A,0),2)</f>
        <v>(massa)Concentratie</v>
      </c>
      <c r="C2699" s="20" t="s">
        <v>20800</v>
      </c>
      <c r="D2699" s="6">
        <v>4407</v>
      </c>
      <c r="E2699" s="12" t="str">
        <f>INDEX('Parameter Codelist'!$A$1:$I$9000,MATCH($D2699,'Parameter Codelist'!$A:$A,0),2)</f>
        <v>2,3',5,5'-tetrachloorbifenyl</v>
      </c>
      <c r="F2699" s="18" t="s">
        <v>19530</v>
      </c>
      <c r="G2699" t="str">
        <f>INDEX('Parameter Codelist'!$A$1:$I$9000,MATCH($D2699,'Parameter Codelist'!$A:$A,0),5)</f>
        <v>41464-42-0</v>
      </c>
      <c r="H2699" s="6">
        <v>8</v>
      </c>
      <c r="I2699" t="str">
        <f>INDEX('Hoedanigheid codelist'!$A$1:$J$5341,MATCH($H2699,'Hoedanigheid codelist'!$A:$A,0),3)</f>
        <v>Niet van toepassing</v>
      </c>
      <c r="J2699" s="21" t="s">
        <v>20803</v>
      </c>
    </row>
    <row r="2700" spans="1:10" ht="15.75" thickBot="1">
      <c r="A2700" s="10">
        <v>2720</v>
      </c>
      <c r="B2700" t="str">
        <f>INDEX('Parameter Codelist'!$A$1:$I$9000,MATCH($A2700,'Parameter Codelist'!$A:$A,0),2)</f>
        <v>(massa)Concentratie</v>
      </c>
      <c r="C2700" s="20" t="s">
        <v>20800</v>
      </c>
      <c r="D2700" s="6">
        <v>4408</v>
      </c>
      <c r="E2700" s="12" t="str">
        <f>INDEX('Parameter Codelist'!$A$1:$I$9000,MATCH($D2700,'Parameter Codelist'!$A:$A,0),2)</f>
        <v>2,4,4',5-tetrachloorbifenyl</v>
      </c>
      <c r="F2700" s="18" t="s">
        <v>19531</v>
      </c>
      <c r="G2700" t="str">
        <f>INDEX('Parameter Codelist'!$A$1:$I$9000,MATCH($D2700,'Parameter Codelist'!$A:$A,0),5)</f>
        <v>32690-93-0</v>
      </c>
      <c r="H2700" s="6">
        <v>8</v>
      </c>
      <c r="I2700" t="str">
        <f>INDEX('Hoedanigheid codelist'!$A$1:$J$5341,MATCH($H2700,'Hoedanigheid codelist'!$A:$A,0),3)</f>
        <v>Niet van toepassing</v>
      </c>
      <c r="J2700" s="21" t="s">
        <v>20803</v>
      </c>
    </row>
    <row r="2701" spans="1:10" ht="15.75" thickBot="1">
      <c r="A2701" s="10">
        <v>2720</v>
      </c>
      <c r="B2701" t="str">
        <f>INDEX('Parameter Codelist'!$A$1:$I$9000,MATCH($A2701,'Parameter Codelist'!$A:$A,0),2)</f>
        <v>(massa)Concentratie</v>
      </c>
      <c r="C2701" s="20" t="s">
        <v>20800</v>
      </c>
      <c r="D2701" s="6">
        <v>4409</v>
      </c>
      <c r="E2701" s="12" t="str">
        <f>INDEX('Parameter Codelist'!$A$1:$I$9000,MATCH($D2701,'Parameter Codelist'!$A:$A,0),2)</f>
        <v>2,2',3,4,4'-pentachloorbifenyl</v>
      </c>
      <c r="F2701" s="18" t="s">
        <v>19532</v>
      </c>
      <c r="G2701" t="str">
        <f>INDEX('Parameter Codelist'!$A$1:$I$9000,MATCH($D2701,'Parameter Codelist'!$A:$A,0),5)</f>
        <v>65510-45-4</v>
      </c>
      <c r="H2701" s="6">
        <v>8</v>
      </c>
      <c r="I2701" t="str">
        <f>INDEX('Hoedanigheid codelist'!$A$1:$J$5341,MATCH($H2701,'Hoedanigheid codelist'!$A:$A,0),3)</f>
        <v>Niet van toepassing</v>
      </c>
      <c r="J2701" s="21" t="s">
        <v>20803</v>
      </c>
    </row>
    <row r="2702" spans="1:10" ht="15.75" thickBot="1">
      <c r="A2702" s="10">
        <v>2720</v>
      </c>
      <c r="B2702" t="str">
        <f>INDEX('Parameter Codelist'!$A$1:$I$9000,MATCH($A2702,'Parameter Codelist'!$A:$A,0),2)</f>
        <v>(massa)Concentratie</v>
      </c>
      <c r="C2702" s="20" t="s">
        <v>20800</v>
      </c>
      <c r="D2702" s="6">
        <v>4410</v>
      </c>
      <c r="E2702" s="12" t="str">
        <f>INDEX('Parameter Codelist'!$A$1:$I$9000,MATCH($D2702,'Parameter Codelist'!$A:$A,0),2)</f>
        <v>2,2',3,4,5'-pentachloorbifenyl</v>
      </c>
      <c r="F2702" s="18" t="s">
        <v>19533</v>
      </c>
      <c r="G2702" t="str">
        <f>INDEX('Parameter Codelist'!$A$1:$I$9000,MATCH($D2702,'Parameter Codelist'!$A:$A,0),5)</f>
        <v>38380-02-8</v>
      </c>
      <c r="H2702" s="6">
        <v>8</v>
      </c>
      <c r="I2702" t="str">
        <f>INDEX('Hoedanigheid codelist'!$A$1:$J$5341,MATCH($H2702,'Hoedanigheid codelist'!$A:$A,0),3)</f>
        <v>Niet van toepassing</v>
      </c>
      <c r="J2702" s="21" t="s">
        <v>20803</v>
      </c>
    </row>
    <row r="2703" spans="1:10" ht="15.75" thickBot="1">
      <c r="A2703" s="10">
        <v>2720</v>
      </c>
      <c r="B2703" t="str">
        <f>INDEX('Parameter Codelist'!$A$1:$I$9000,MATCH($A2703,'Parameter Codelist'!$A:$A,0),2)</f>
        <v>(massa)Concentratie</v>
      </c>
      <c r="C2703" s="20" t="s">
        <v>20800</v>
      </c>
      <c r="D2703" s="6">
        <v>4411</v>
      </c>
      <c r="E2703" s="12" t="str">
        <f>INDEX('Parameter Codelist'!$A$1:$I$9000,MATCH($D2703,'Parameter Codelist'!$A:$A,0),2)</f>
        <v>2,2',3,5,5'-pentachloorbifenyl</v>
      </c>
      <c r="F2703" s="18" t="s">
        <v>19534</v>
      </c>
      <c r="G2703" t="str">
        <f>INDEX('Parameter Codelist'!$A$1:$I$9000,MATCH($D2703,'Parameter Codelist'!$A:$A,0),5)</f>
        <v>52663-61-3</v>
      </c>
      <c r="H2703" s="6">
        <v>8</v>
      </c>
      <c r="I2703" t="str">
        <f>INDEX('Hoedanigheid codelist'!$A$1:$J$5341,MATCH($H2703,'Hoedanigheid codelist'!$A:$A,0),3)</f>
        <v>Niet van toepassing</v>
      </c>
      <c r="J2703" s="21" t="s">
        <v>20803</v>
      </c>
    </row>
    <row r="2704" spans="1:10" ht="15.75" thickBot="1">
      <c r="A2704" s="10">
        <v>2720</v>
      </c>
      <c r="B2704" t="str">
        <f>INDEX('Parameter Codelist'!$A$1:$I$9000,MATCH($A2704,'Parameter Codelist'!$A:$A,0),2)</f>
        <v>(massa)Concentratie</v>
      </c>
      <c r="C2704" s="20" t="s">
        <v>20800</v>
      </c>
      <c r="D2704" s="6">
        <v>4412</v>
      </c>
      <c r="E2704" s="12" t="str">
        <f>INDEX('Parameter Codelist'!$A$1:$I$9000,MATCH($D2704,'Parameter Codelist'!$A:$A,0),2)</f>
        <v>2,2',3,5',6-pentachloorbifenyl</v>
      </c>
      <c r="F2704" s="18" t="s">
        <v>19535</v>
      </c>
      <c r="G2704" t="str">
        <f>INDEX('Parameter Codelist'!$A$1:$I$9000,MATCH($D2704,'Parameter Codelist'!$A:$A,0),5)</f>
        <v>38379-99-6</v>
      </c>
      <c r="H2704" s="6">
        <v>8</v>
      </c>
      <c r="I2704" t="str">
        <f>INDEX('Hoedanigheid codelist'!$A$1:$J$5341,MATCH($H2704,'Hoedanigheid codelist'!$A:$A,0),3)</f>
        <v>Niet van toepassing</v>
      </c>
      <c r="J2704" s="21" t="s">
        <v>20803</v>
      </c>
    </row>
    <row r="2705" spans="1:10" ht="15.75" thickBot="1">
      <c r="A2705" s="10">
        <v>2720</v>
      </c>
      <c r="B2705" t="str">
        <f>INDEX('Parameter Codelist'!$A$1:$I$9000,MATCH($A2705,'Parameter Codelist'!$A:$A,0),2)</f>
        <v>(massa)Concentratie</v>
      </c>
      <c r="C2705" s="20" t="s">
        <v>20800</v>
      </c>
      <c r="D2705" s="6">
        <v>4413</v>
      </c>
      <c r="E2705" s="12" t="str">
        <f>INDEX('Parameter Codelist'!$A$1:$I$9000,MATCH($D2705,'Parameter Codelist'!$A:$A,0),2)</f>
        <v>2,2',3,4',5'-pentachloorbifenyl</v>
      </c>
      <c r="F2705" s="18" t="s">
        <v>19536</v>
      </c>
      <c r="G2705" t="str">
        <f>INDEX('Parameter Codelist'!$A$1:$I$9000,MATCH($D2705,'Parameter Codelist'!$A:$A,0),5)</f>
        <v>41464-51-1</v>
      </c>
      <c r="H2705" s="6">
        <v>8</v>
      </c>
      <c r="I2705" t="str">
        <f>INDEX('Hoedanigheid codelist'!$A$1:$J$5341,MATCH($H2705,'Hoedanigheid codelist'!$A:$A,0),3)</f>
        <v>Niet van toepassing</v>
      </c>
      <c r="J2705" s="21" t="s">
        <v>20803</v>
      </c>
    </row>
    <row r="2706" spans="1:10" ht="15.75" thickBot="1">
      <c r="A2706" s="10">
        <v>2720</v>
      </c>
      <c r="B2706" t="str">
        <f>INDEX('Parameter Codelist'!$A$1:$I$9000,MATCH($A2706,'Parameter Codelist'!$A:$A,0),2)</f>
        <v>(massa)Concentratie</v>
      </c>
      <c r="C2706" s="20" t="s">
        <v>20800</v>
      </c>
      <c r="D2706" s="6">
        <v>4414</v>
      </c>
      <c r="E2706" s="12" t="str">
        <f>INDEX('Parameter Codelist'!$A$1:$I$9000,MATCH($D2706,'Parameter Codelist'!$A:$A,0),2)</f>
        <v>2,2',4,4',5-pentachloorbifenyl</v>
      </c>
      <c r="F2706" s="18" t="s">
        <v>19537</v>
      </c>
      <c r="G2706" t="str">
        <f>INDEX('Parameter Codelist'!$A$1:$I$9000,MATCH($D2706,'Parameter Codelist'!$A:$A,0),5)</f>
        <v>38380-01-7</v>
      </c>
      <c r="H2706" s="6">
        <v>8</v>
      </c>
      <c r="I2706" t="str">
        <f>INDEX('Hoedanigheid codelist'!$A$1:$J$5341,MATCH($H2706,'Hoedanigheid codelist'!$A:$A,0),3)</f>
        <v>Niet van toepassing</v>
      </c>
      <c r="J2706" s="21" t="s">
        <v>20803</v>
      </c>
    </row>
    <row r="2707" spans="1:10" ht="15.75" thickBot="1">
      <c r="A2707" s="10">
        <v>2720</v>
      </c>
      <c r="B2707" t="str">
        <f>INDEX('Parameter Codelist'!$A$1:$I$9000,MATCH($A2707,'Parameter Codelist'!$A:$A,0),2)</f>
        <v>(massa)Concentratie</v>
      </c>
      <c r="C2707" s="20" t="s">
        <v>20800</v>
      </c>
      <c r="D2707" s="6">
        <v>4415</v>
      </c>
      <c r="E2707" s="12" t="str">
        <f>INDEX('Parameter Codelist'!$A$1:$I$9000,MATCH($D2707,'Parameter Codelist'!$A:$A,0),2)</f>
        <v>1,2,3,4,7,9-hexachloordibenzofuraan</v>
      </c>
      <c r="F2707" s="18" t="s">
        <v>19538</v>
      </c>
      <c r="G2707" t="str">
        <f>INDEX('Parameter Codelist'!$A$1:$I$9000,MATCH($D2707,'Parameter Codelist'!$A:$A,0),5)</f>
        <v>91538-84-0</v>
      </c>
      <c r="H2707" s="6">
        <v>8</v>
      </c>
      <c r="I2707" t="str">
        <f>INDEX('Hoedanigheid codelist'!$A$1:$J$5341,MATCH($H2707,'Hoedanigheid codelist'!$A:$A,0),3)</f>
        <v>Niet van toepassing</v>
      </c>
      <c r="J2707" s="21" t="s">
        <v>20803</v>
      </c>
    </row>
    <row r="2708" spans="1:10" ht="15.75" thickBot="1">
      <c r="A2708" s="10">
        <v>2720</v>
      </c>
      <c r="B2708" t="str">
        <f>INDEX('Parameter Codelist'!$A$1:$I$9000,MATCH($A2708,'Parameter Codelist'!$A:$A,0),2)</f>
        <v>(massa)Concentratie</v>
      </c>
      <c r="C2708" s="20" t="s">
        <v>20800</v>
      </c>
      <c r="D2708" s="6">
        <v>4416</v>
      </c>
      <c r="E2708" s="12" t="str">
        <f>INDEX('Parameter Codelist'!$A$1:$I$9000,MATCH($D2708,'Parameter Codelist'!$A:$A,0),2)</f>
        <v>som dimethoaat en omethoaat</v>
      </c>
      <c r="F2708" s="18" t="s">
        <v>19539</v>
      </c>
      <c r="G2708" t="str">
        <f>INDEX('Parameter Codelist'!$A$1:$I$9000,MATCH($D2708,'Parameter Codelist'!$A:$A,0),5)</f>
        <v>NVT</v>
      </c>
      <c r="H2708" s="6">
        <v>8</v>
      </c>
      <c r="I2708" t="str">
        <f>INDEX('Hoedanigheid codelist'!$A$1:$J$5341,MATCH($H2708,'Hoedanigheid codelist'!$A:$A,0),3)</f>
        <v>Niet van toepassing</v>
      </c>
      <c r="J2708" s="21" t="s">
        <v>20803</v>
      </c>
    </row>
    <row r="2709" spans="1:10" ht="15.75" thickBot="1">
      <c r="A2709" s="10">
        <v>2720</v>
      </c>
      <c r="B2709" t="str">
        <f>INDEX('Parameter Codelist'!$A$1:$I$9000,MATCH($A2709,'Parameter Codelist'!$A:$A,0),2)</f>
        <v>(massa)Concentratie</v>
      </c>
      <c r="C2709" s="20" t="s">
        <v>20800</v>
      </c>
      <c r="D2709" s="6">
        <v>4417</v>
      </c>
      <c r="E2709" s="12" t="str">
        <f>INDEX('Parameter Codelist'!$A$1:$I$9000,MATCH($D2709,'Parameter Codelist'!$A:$A,0),2)</f>
        <v>som 17 dioxines (Bbk, 1-1-2008, als I-TEQ)</v>
      </c>
      <c r="F2709" s="18" t="s">
        <v>19540</v>
      </c>
      <c r="G2709" t="str">
        <f>INDEX('Parameter Codelist'!$A$1:$I$9000,MATCH($D2709,'Parameter Codelist'!$A:$A,0),5)</f>
        <v>NVT</v>
      </c>
      <c r="H2709" s="6">
        <v>298</v>
      </c>
      <c r="I2709" t="str">
        <f>INDEX('Hoedanigheid codelist'!$A$1:$J$5341,MATCH($H2709,'Hoedanigheid codelist'!$A:$A,0),3)</f>
        <v>uitgedrukt in I-TEQ</v>
      </c>
      <c r="J2709" s="21" t="s">
        <v>20874</v>
      </c>
    </row>
    <row r="2710" spans="1:10" ht="15.75" thickBot="1">
      <c r="A2710" s="10">
        <v>2720</v>
      </c>
      <c r="B2710" t="str">
        <f>INDEX('Parameter Codelist'!$A$1:$I$9000,MATCH($A2710,'Parameter Codelist'!$A:$A,0),2)</f>
        <v>(massa)Concentratie</v>
      </c>
      <c r="C2710" s="20" t="s">
        <v>20800</v>
      </c>
      <c r="D2710" s="6">
        <v>4418</v>
      </c>
      <c r="E2710" s="12" t="str">
        <f>INDEX('Parameter Codelist'!$A$1:$I$9000,MATCH($D2710,'Parameter Codelist'!$A:$A,0),2)</f>
        <v>1,2,3,4,8-pentachloordibenzofuraan</v>
      </c>
      <c r="F2710" s="18" t="s">
        <v>19541</v>
      </c>
      <c r="G2710" t="str">
        <f>INDEX('Parameter Codelist'!$A$1:$I$9000,MATCH($D2710,'Parameter Codelist'!$A:$A,0),5)</f>
        <v>67517-48-0</v>
      </c>
      <c r="H2710" s="6">
        <v>8</v>
      </c>
      <c r="I2710" t="str">
        <f>INDEX('Hoedanigheid codelist'!$A$1:$J$5341,MATCH($H2710,'Hoedanigheid codelist'!$A:$A,0),3)</f>
        <v>Niet van toepassing</v>
      </c>
      <c r="J2710" s="21" t="s">
        <v>20803</v>
      </c>
    </row>
    <row r="2711" spans="1:10" ht="15.75" thickBot="1">
      <c r="A2711" s="10">
        <v>2720</v>
      </c>
      <c r="B2711" t="str">
        <f>INDEX('Parameter Codelist'!$A$1:$I$9000,MATCH($A2711,'Parameter Codelist'!$A:$A,0),2)</f>
        <v>(massa)Concentratie</v>
      </c>
      <c r="C2711" s="20" t="s">
        <v>20800</v>
      </c>
      <c r="D2711" s="6">
        <v>4419</v>
      </c>
      <c r="E2711" s="12" t="str">
        <f>INDEX('Parameter Codelist'!$A$1:$I$9000,MATCH($D2711,'Parameter Codelist'!$A:$A,0),2)</f>
        <v>p-chloorfenylisocyanaat</v>
      </c>
      <c r="F2711" s="18" t="s">
        <v>19542</v>
      </c>
      <c r="G2711" t="str">
        <f>INDEX('Parameter Codelist'!$A$1:$I$9000,MATCH($D2711,'Parameter Codelist'!$A:$A,0),5)</f>
        <v>104-12-1</v>
      </c>
      <c r="H2711" s="6">
        <v>8</v>
      </c>
      <c r="I2711" t="str">
        <f>INDEX('Hoedanigheid codelist'!$A$1:$J$5341,MATCH($H2711,'Hoedanigheid codelist'!$A:$A,0),3)</f>
        <v>Niet van toepassing</v>
      </c>
      <c r="J2711" s="21" t="s">
        <v>20803</v>
      </c>
    </row>
    <row r="2712" spans="1:10" ht="15.75" thickBot="1">
      <c r="A2712" s="10">
        <v>2720</v>
      </c>
      <c r="B2712" t="str">
        <f>INDEX('Parameter Codelist'!$A$1:$I$9000,MATCH($A2712,'Parameter Codelist'!$A:$A,0),2)</f>
        <v>(massa)Concentratie</v>
      </c>
      <c r="C2712" s="20" t="s">
        <v>20800</v>
      </c>
      <c r="D2712" s="6">
        <v>4420</v>
      </c>
      <c r="E2712" s="12" t="str">
        <f>INDEX('Parameter Codelist'!$A$1:$I$9000,MATCH($D2712,'Parameter Codelist'!$A:$A,0),2)</f>
        <v>p-chloor-m-cresol</v>
      </c>
      <c r="F2712" s="18" t="s">
        <v>19543</v>
      </c>
      <c r="G2712" t="str">
        <f>INDEX('Parameter Codelist'!$A$1:$I$9000,MATCH($D2712,'Parameter Codelist'!$A:$A,0),5)</f>
        <v>35421-08-0</v>
      </c>
      <c r="H2712" s="6">
        <v>8</v>
      </c>
      <c r="I2712" t="str">
        <f>INDEX('Hoedanigheid codelist'!$A$1:$J$5341,MATCH($H2712,'Hoedanigheid codelist'!$A:$A,0),3)</f>
        <v>Niet van toepassing</v>
      </c>
      <c r="J2712" s="21" t="s">
        <v>20803</v>
      </c>
    </row>
    <row r="2713" spans="1:10" ht="15.75" thickBot="1">
      <c r="A2713" s="10">
        <v>2720</v>
      </c>
      <c r="B2713" t="str">
        <f>INDEX('Parameter Codelist'!$A$1:$I$9000,MATCH($A2713,'Parameter Codelist'!$A:$A,0),2)</f>
        <v>(massa)Concentratie</v>
      </c>
      <c r="C2713" s="20" t="s">
        <v>20800</v>
      </c>
      <c r="D2713" s="6">
        <v>4421</v>
      </c>
      <c r="E2713" s="12" t="str">
        <f>INDEX('Parameter Codelist'!$A$1:$I$9000,MATCH($D2713,'Parameter Codelist'!$A:$A,0),2)</f>
        <v>pentachloorthioanisole</v>
      </c>
      <c r="F2713" s="18" t="s">
        <v>19544</v>
      </c>
      <c r="G2713" t="str">
        <f>INDEX('Parameter Codelist'!$A$1:$I$9000,MATCH($D2713,'Parameter Codelist'!$A:$A,0),5)</f>
        <v>1825-19-0</v>
      </c>
      <c r="H2713" s="6">
        <v>8</v>
      </c>
      <c r="I2713" t="str">
        <f>INDEX('Hoedanigheid codelist'!$A$1:$J$5341,MATCH($H2713,'Hoedanigheid codelist'!$A:$A,0),3)</f>
        <v>Niet van toepassing</v>
      </c>
      <c r="J2713" s="21" t="s">
        <v>20803</v>
      </c>
    </row>
    <row r="2714" spans="1:10" ht="15.75" thickBot="1">
      <c r="A2714" s="10">
        <v>2720</v>
      </c>
      <c r="B2714" t="str">
        <f>INDEX('Parameter Codelist'!$A$1:$I$9000,MATCH($A2714,'Parameter Codelist'!$A:$A,0),2)</f>
        <v>(massa)Concentratie</v>
      </c>
      <c r="C2714" s="20" t="s">
        <v>20800</v>
      </c>
      <c r="D2714" s="6">
        <v>4422</v>
      </c>
      <c r="E2714" s="12" t="str">
        <f>INDEX('Parameter Codelist'!$A$1:$I$9000,MATCH($D2714,'Parameter Codelist'!$A:$A,0),2)</f>
        <v>palladium 103</v>
      </c>
      <c r="F2714" s="18" t="s">
        <v>7912</v>
      </c>
      <c r="G2714" t="str">
        <f>INDEX('Parameter Codelist'!$A$1:$I$9000,MATCH($D2714,'Parameter Codelist'!$A:$A,0),5)</f>
        <v>14967-68-1</v>
      </c>
      <c r="H2714" s="6">
        <v>8</v>
      </c>
      <c r="I2714" t="str">
        <f>INDEX('Hoedanigheid codelist'!$A$1:$J$5341,MATCH($H2714,'Hoedanigheid codelist'!$A:$A,0),3)</f>
        <v>Niet van toepassing</v>
      </c>
      <c r="J2714" s="21" t="s">
        <v>20803</v>
      </c>
    </row>
    <row r="2715" spans="1:10" ht="15.75" thickBot="1">
      <c r="A2715" s="10">
        <v>2720</v>
      </c>
      <c r="B2715" t="str">
        <f>INDEX('Parameter Codelist'!$A$1:$I$9000,MATCH($A2715,'Parameter Codelist'!$A:$A,0),2)</f>
        <v>(massa)Concentratie</v>
      </c>
      <c r="C2715" s="20" t="s">
        <v>20800</v>
      </c>
      <c r="D2715" s="6">
        <v>4423</v>
      </c>
      <c r="E2715" s="12" t="str">
        <f>INDEX('Parameter Codelist'!$A$1:$I$9000,MATCH($D2715,'Parameter Codelist'!$A:$A,0),2)</f>
        <v>peryleen</v>
      </c>
      <c r="F2715" s="18" t="s">
        <v>19545</v>
      </c>
      <c r="G2715" t="str">
        <f>INDEX('Parameter Codelist'!$A$1:$I$9000,MATCH($D2715,'Parameter Codelist'!$A:$A,0),5)</f>
        <v>198-55-0</v>
      </c>
      <c r="H2715" s="6">
        <v>8</v>
      </c>
      <c r="I2715" t="str">
        <f>INDEX('Hoedanigheid codelist'!$A$1:$J$5341,MATCH($H2715,'Hoedanigheid codelist'!$A:$A,0),3)</f>
        <v>Niet van toepassing</v>
      </c>
      <c r="J2715" s="21" t="s">
        <v>20803</v>
      </c>
    </row>
    <row r="2716" spans="1:10" ht="15.75" thickBot="1">
      <c r="A2716" s="10">
        <v>2720</v>
      </c>
      <c r="B2716" t="str">
        <f>INDEX('Parameter Codelist'!$A$1:$I$9000,MATCH($A2716,'Parameter Codelist'!$A:$A,0),2)</f>
        <v>(massa)Concentratie</v>
      </c>
      <c r="C2716" s="20" t="s">
        <v>20800</v>
      </c>
      <c r="D2716" s="6">
        <v>4424</v>
      </c>
      <c r="E2716" s="12" t="str">
        <f>INDEX('Parameter Codelist'!$A$1:$I$9000,MATCH($D2716,'Parameter Codelist'!$A:$A,0),2)</f>
        <v>pebulaat</v>
      </c>
      <c r="F2716" s="18" t="s">
        <v>19546</v>
      </c>
      <c r="G2716" t="str">
        <f>INDEX('Parameter Codelist'!$A$1:$I$9000,MATCH($D2716,'Parameter Codelist'!$A:$A,0),5)</f>
        <v>1114-71-2</v>
      </c>
      <c r="H2716" s="6">
        <v>8</v>
      </c>
      <c r="I2716" t="str">
        <f>INDEX('Hoedanigheid codelist'!$A$1:$J$5341,MATCH($H2716,'Hoedanigheid codelist'!$A:$A,0),3)</f>
        <v>Niet van toepassing</v>
      </c>
      <c r="J2716" s="21" t="s">
        <v>20803</v>
      </c>
    </row>
    <row r="2717" spans="1:10" ht="15.75" thickBot="1">
      <c r="A2717" s="10">
        <v>2720</v>
      </c>
      <c r="B2717" t="str">
        <f>INDEX('Parameter Codelist'!$A$1:$I$9000,MATCH($A2717,'Parameter Codelist'!$A:$A,0),2)</f>
        <v>(massa)Concentratie</v>
      </c>
      <c r="C2717" s="20" t="s">
        <v>20800</v>
      </c>
      <c r="D2717" s="6">
        <v>4425</v>
      </c>
      <c r="E2717" s="12" t="str">
        <f>INDEX('Parameter Codelist'!$A$1:$I$9000,MATCH($D2717,'Parameter Codelist'!$A:$A,0),2)</f>
        <v>pentachlooranisol</v>
      </c>
      <c r="F2717" s="18" t="s">
        <v>19547</v>
      </c>
      <c r="G2717" t="str">
        <f>INDEX('Parameter Codelist'!$A$1:$I$9000,MATCH($D2717,'Parameter Codelist'!$A:$A,0),5)</f>
        <v>1825-21-4</v>
      </c>
      <c r="H2717" s="6">
        <v>8</v>
      </c>
      <c r="I2717" t="str">
        <f>INDEX('Hoedanigheid codelist'!$A$1:$J$5341,MATCH($H2717,'Hoedanigheid codelist'!$A:$A,0),3)</f>
        <v>Niet van toepassing</v>
      </c>
      <c r="J2717" s="21" t="s">
        <v>20803</v>
      </c>
    </row>
    <row r="2718" spans="1:10" ht="15.75" thickBot="1">
      <c r="A2718" s="10">
        <v>2720</v>
      </c>
      <c r="B2718" t="str">
        <f>INDEX('Parameter Codelist'!$A$1:$I$9000,MATCH($A2718,'Parameter Codelist'!$A:$A,0),2)</f>
        <v>(massa)Concentratie</v>
      </c>
      <c r="C2718" s="20" t="s">
        <v>20800</v>
      </c>
      <c r="D2718" s="6">
        <v>4426</v>
      </c>
      <c r="E2718" s="12" t="str">
        <f>INDEX('Parameter Codelist'!$A$1:$I$9000,MATCH($D2718,'Parameter Codelist'!$A:$A,0),2)</f>
        <v>pentachloorethaan</v>
      </c>
      <c r="F2718" s="18" t="s">
        <v>19548</v>
      </c>
      <c r="G2718" t="str">
        <f>INDEX('Parameter Codelist'!$A$1:$I$9000,MATCH($D2718,'Parameter Codelist'!$A:$A,0),5)</f>
        <v>76-01-7</v>
      </c>
      <c r="H2718" s="6">
        <v>8</v>
      </c>
      <c r="I2718" t="str">
        <f>INDEX('Hoedanigheid codelist'!$A$1:$J$5341,MATCH($H2718,'Hoedanigheid codelist'!$A:$A,0),3)</f>
        <v>Niet van toepassing</v>
      </c>
      <c r="J2718" s="21" t="s">
        <v>20803</v>
      </c>
    </row>
    <row r="2719" spans="1:10" ht="15.75" thickBot="1">
      <c r="A2719" s="10">
        <v>2720</v>
      </c>
      <c r="B2719" t="str">
        <f>INDEX('Parameter Codelist'!$A$1:$I$9000,MATCH($A2719,'Parameter Codelist'!$A:$A,0),2)</f>
        <v>(massa)Concentratie</v>
      </c>
      <c r="C2719" s="20" t="s">
        <v>20800</v>
      </c>
      <c r="D2719" s="6">
        <v>4427</v>
      </c>
      <c r="E2719" s="12" t="str">
        <f>INDEX('Parameter Codelist'!$A$1:$I$9000,MATCH($D2719,'Parameter Codelist'!$A:$A,0),2)</f>
        <v>pentaglyme</v>
      </c>
      <c r="F2719" s="18" t="s">
        <v>7927</v>
      </c>
      <c r="G2719" t="str">
        <f>INDEX('Parameter Codelist'!$A$1:$I$9000,MATCH($D2719,'Parameter Codelist'!$A:$A,0),5)</f>
        <v>1191-87-3</v>
      </c>
      <c r="H2719" s="6">
        <v>8</v>
      </c>
      <c r="I2719" t="str">
        <f>INDEX('Hoedanigheid codelist'!$A$1:$J$5341,MATCH($H2719,'Hoedanigheid codelist'!$A:$A,0),3)</f>
        <v>Niet van toepassing</v>
      </c>
      <c r="J2719" s="21" t="s">
        <v>20803</v>
      </c>
    </row>
    <row r="2720" spans="1:10" ht="15.75" thickBot="1">
      <c r="A2720" s="10">
        <v>2720</v>
      </c>
      <c r="B2720" t="str">
        <f>INDEX('Parameter Codelist'!$A$1:$I$9000,MATCH($A2720,'Parameter Codelist'!$A:$A,0),2)</f>
        <v>(massa)Concentratie</v>
      </c>
      <c r="C2720" s="20" t="s">
        <v>20800</v>
      </c>
      <c r="D2720" s="6">
        <v>4428</v>
      </c>
      <c r="E2720" s="12" t="str">
        <f>INDEX('Parameter Codelist'!$A$1:$I$9000,MATCH($D2720,'Parameter Codelist'!$A:$A,0),2)</f>
        <v>pentanochloor</v>
      </c>
      <c r="F2720" s="18" t="s">
        <v>19549</v>
      </c>
      <c r="G2720" t="str">
        <f>INDEX('Parameter Codelist'!$A$1:$I$9000,MATCH($D2720,'Parameter Codelist'!$A:$A,0),5)</f>
        <v>2307-68-8</v>
      </c>
      <c r="H2720" s="6">
        <v>8</v>
      </c>
      <c r="I2720" t="str">
        <f>INDEX('Hoedanigheid codelist'!$A$1:$J$5341,MATCH($H2720,'Hoedanigheid codelist'!$A:$A,0),3)</f>
        <v>Niet van toepassing</v>
      </c>
      <c r="J2720" s="21" t="s">
        <v>20803</v>
      </c>
    </row>
    <row r="2721" spans="1:10" ht="15.75" thickBot="1">
      <c r="A2721" s="10">
        <v>2720</v>
      </c>
      <c r="B2721" t="str">
        <f>INDEX('Parameter Codelist'!$A$1:$I$9000,MATCH($A2721,'Parameter Codelist'!$A:$A,0),2)</f>
        <v>(massa)Concentratie</v>
      </c>
      <c r="C2721" s="20" t="s">
        <v>20800</v>
      </c>
      <c r="D2721" s="6">
        <v>4429</v>
      </c>
      <c r="E2721" s="12" t="str">
        <f>INDEX('Parameter Codelist'!$A$1:$I$9000,MATCH($D2721,'Parameter Codelist'!$A:$A,0),2)</f>
        <v>penicilline G</v>
      </c>
      <c r="F2721" s="18" t="s">
        <v>19550</v>
      </c>
      <c r="G2721" t="str">
        <f>INDEX('Parameter Codelist'!$A$1:$I$9000,MATCH($D2721,'Parameter Codelist'!$A:$A,0),5)</f>
        <v>61-33-6</v>
      </c>
      <c r="H2721" s="6">
        <v>8</v>
      </c>
      <c r="I2721" t="str">
        <f>INDEX('Hoedanigheid codelist'!$A$1:$J$5341,MATCH($H2721,'Hoedanigheid codelist'!$A:$A,0),3)</f>
        <v>Niet van toepassing</v>
      </c>
      <c r="J2721" s="21" t="s">
        <v>20803</v>
      </c>
    </row>
    <row r="2722" spans="1:10" ht="15.75" thickBot="1">
      <c r="A2722" s="10">
        <v>2720</v>
      </c>
      <c r="B2722" t="str">
        <f>INDEX('Parameter Codelist'!$A$1:$I$9000,MATCH($A2722,'Parameter Codelist'!$A:$A,0),2)</f>
        <v>(massa)Concentratie</v>
      </c>
      <c r="C2722" s="20" t="s">
        <v>20800</v>
      </c>
      <c r="D2722" s="6">
        <v>4430</v>
      </c>
      <c r="E2722" s="12" t="str">
        <f>INDEX('Parameter Codelist'!$A$1:$I$9000,MATCH($D2722,'Parameter Codelist'!$A:$A,0),2)</f>
        <v>penicilline V</v>
      </c>
      <c r="F2722" s="18" t="s">
        <v>19551</v>
      </c>
      <c r="G2722" t="str">
        <f>INDEX('Parameter Codelist'!$A$1:$I$9000,MATCH($D2722,'Parameter Codelist'!$A:$A,0),5)</f>
        <v>87-08-1</v>
      </c>
      <c r="H2722" s="6">
        <v>8</v>
      </c>
      <c r="I2722" t="str">
        <f>INDEX('Hoedanigheid codelist'!$A$1:$J$5341,MATCH($H2722,'Hoedanigheid codelist'!$A:$A,0),3)</f>
        <v>Niet van toepassing</v>
      </c>
      <c r="J2722" s="21" t="s">
        <v>20803</v>
      </c>
    </row>
    <row r="2723" spans="1:10" ht="15.75" thickBot="1">
      <c r="A2723" s="10">
        <v>2720</v>
      </c>
      <c r="B2723" t="str">
        <f>INDEX('Parameter Codelist'!$A$1:$I$9000,MATCH($A2723,'Parameter Codelist'!$A:$A,0),2)</f>
        <v>(massa)Concentratie</v>
      </c>
      <c r="C2723" s="20" t="s">
        <v>20800</v>
      </c>
      <c r="D2723" s="6">
        <v>4431</v>
      </c>
      <c r="E2723" s="12" t="str">
        <f>INDEX('Parameter Codelist'!$A$1:$I$9000,MATCH($D2723,'Parameter Codelist'!$A:$A,0),2)</f>
        <v>pentobarbital-natrium</v>
      </c>
      <c r="F2723" s="18" t="s">
        <v>19552</v>
      </c>
      <c r="G2723" t="str">
        <f>INDEX('Parameter Codelist'!$A$1:$I$9000,MATCH($D2723,'Parameter Codelist'!$A:$A,0),5)</f>
        <v>57-33-0</v>
      </c>
      <c r="H2723" s="6">
        <v>8</v>
      </c>
      <c r="I2723" t="str">
        <f>INDEX('Hoedanigheid codelist'!$A$1:$J$5341,MATCH($H2723,'Hoedanigheid codelist'!$A:$A,0),3)</f>
        <v>Niet van toepassing</v>
      </c>
      <c r="J2723" s="21" t="s">
        <v>20803</v>
      </c>
    </row>
    <row r="2724" spans="1:10" ht="15.75" thickBot="1">
      <c r="A2724" s="10">
        <v>2720</v>
      </c>
      <c r="B2724" t="str">
        <f>INDEX('Parameter Codelist'!$A$1:$I$9000,MATCH($A2724,'Parameter Codelist'!$A:$A,0),2)</f>
        <v>(massa)Concentratie</v>
      </c>
      <c r="C2724" s="20" t="s">
        <v>20800</v>
      </c>
      <c r="D2724" s="6">
        <v>4432</v>
      </c>
      <c r="E2724" s="12" t="str">
        <f>INDEX('Parameter Codelist'!$A$1:$I$9000,MATCH($D2724,'Parameter Codelist'!$A:$A,0),2)</f>
        <v>perchloormethylmercaptan</v>
      </c>
      <c r="F2724" s="18" t="s">
        <v>19553</v>
      </c>
      <c r="G2724" t="str">
        <f>INDEX('Parameter Codelist'!$A$1:$I$9000,MATCH($D2724,'Parameter Codelist'!$A:$A,0),5)</f>
        <v>594-42-3</v>
      </c>
      <c r="H2724" s="6">
        <v>8</v>
      </c>
      <c r="I2724" t="str">
        <f>INDEX('Hoedanigheid codelist'!$A$1:$J$5341,MATCH($H2724,'Hoedanigheid codelist'!$A:$A,0),3)</f>
        <v>Niet van toepassing</v>
      </c>
      <c r="J2724" s="21" t="s">
        <v>20803</v>
      </c>
    </row>
    <row r="2725" spans="1:10" ht="15.75" thickBot="1">
      <c r="A2725" s="10">
        <v>2720</v>
      </c>
      <c r="B2725" t="str">
        <f>INDEX('Parameter Codelist'!$A$1:$I$9000,MATCH($A2725,'Parameter Codelist'!$A:$A,0),2)</f>
        <v>(massa)Concentratie</v>
      </c>
      <c r="C2725" s="20" t="s">
        <v>20800</v>
      </c>
      <c r="D2725" s="6">
        <v>4433</v>
      </c>
      <c r="E2725" s="12" t="str">
        <f>INDEX('Parameter Codelist'!$A$1:$I$9000,MATCH($D2725,'Parameter Codelist'!$A:$A,0),2)</f>
        <v>perfenazine</v>
      </c>
      <c r="F2725" s="18" t="s">
        <v>19554</v>
      </c>
      <c r="G2725" t="str">
        <f>INDEX('Parameter Codelist'!$A$1:$I$9000,MATCH($D2725,'Parameter Codelist'!$A:$A,0),5)</f>
        <v>58-39-9</v>
      </c>
      <c r="H2725" s="6">
        <v>8</v>
      </c>
      <c r="I2725" t="str">
        <f>INDEX('Hoedanigheid codelist'!$A$1:$J$5341,MATCH($H2725,'Hoedanigheid codelist'!$A:$A,0),3)</f>
        <v>Niet van toepassing</v>
      </c>
      <c r="J2725" s="21" t="s">
        <v>20803</v>
      </c>
    </row>
    <row r="2726" spans="1:10" ht="15.75" thickBot="1">
      <c r="A2726" s="10">
        <v>2720</v>
      </c>
      <c r="B2726" t="str">
        <f>INDEX('Parameter Codelist'!$A$1:$I$9000,MATCH($A2726,'Parameter Codelist'!$A:$A,0),2)</f>
        <v>(massa)Concentratie</v>
      </c>
      <c r="C2726" s="20" t="s">
        <v>20800</v>
      </c>
      <c r="D2726" s="6">
        <v>4434</v>
      </c>
      <c r="E2726" s="12" t="str">
        <f>INDEX('Parameter Codelist'!$A$1:$I$9000,MATCH($D2726,'Parameter Codelist'!$A:$A,0),2)</f>
        <v>peroxyazijnzuur</v>
      </c>
      <c r="F2726" s="18" t="s">
        <v>19555</v>
      </c>
      <c r="G2726" t="str">
        <f>INDEX('Parameter Codelist'!$A$1:$I$9000,MATCH($D2726,'Parameter Codelist'!$A:$A,0),5)</f>
        <v>79-21-0</v>
      </c>
      <c r="H2726" s="6">
        <v>8</v>
      </c>
      <c r="I2726" t="str">
        <f>INDEX('Hoedanigheid codelist'!$A$1:$J$5341,MATCH($H2726,'Hoedanigheid codelist'!$A:$A,0),3)</f>
        <v>Niet van toepassing</v>
      </c>
      <c r="J2726" s="21" t="s">
        <v>20803</v>
      </c>
    </row>
    <row r="2727" spans="1:10" ht="15.75" thickBot="1">
      <c r="A2727" s="10">
        <v>2720</v>
      </c>
      <c r="B2727" t="str">
        <f>INDEX('Parameter Codelist'!$A$1:$I$9000,MATCH($A2727,'Parameter Codelist'!$A:$A,0),2)</f>
        <v>(massa)Concentratie</v>
      </c>
      <c r="C2727" s="20" t="s">
        <v>20800</v>
      </c>
      <c r="D2727" s="6">
        <v>4435</v>
      </c>
      <c r="E2727" s="12" t="str">
        <f>INDEX('Parameter Codelist'!$A$1:$I$9000,MATCH($D2727,'Parameter Codelist'!$A:$A,0),2)</f>
        <v>perthaan</v>
      </c>
      <c r="F2727" s="18" t="s">
        <v>19556</v>
      </c>
      <c r="G2727" t="str">
        <f>INDEX('Parameter Codelist'!$A$1:$I$9000,MATCH($D2727,'Parameter Codelist'!$A:$A,0),5)</f>
        <v>72-56-0</v>
      </c>
      <c r="H2727" s="6">
        <v>8</v>
      </c>
      <c r="I2727" t="str">
        <f>INDEX('Hoedanigheid codelist'!$A$1:$J$5341,MATCH($H2727,'Hoedanigheid codelist'!$A:$A,0),3)</f>
        <v>Niet van toepassing</v>
      </c>
      <c r="J2727" s="21" t="s">
        <v>20803</v>
      </c>
    </row>
    <row r="2728" spans="1:10" ht="15.75" thickBot="1">
      <c r="A2728" s="10">
        <v>2720</v>
      </c>
      <c r="B2728" t="str">
        <f>INDEX('Parameter Codelist'!$A$1:$I$9000,MATCH($A2728,'Parameter Codelist'!$A:$A,0),2)</f>
        <v>(massa)Concentratie</v>
      </c>
      <c r="C2728" s="20" t="s">
        <v>20800</v>
      </c>
      <c r="D2728" s="6">
        <v>4436</v>
      </c>
      <c r="E2728" s="12" t="str">
        <f>INDEX('Parameter Codelist'!$A$1:$I$9000,MATCH($D2728,'Parameter Codelist'!$A:$A,0),2)</f>
        <v>pethoxamid</v>
      </c>
      <c r="F2728" s="18" t="s">
        <v>7954</v>
      </c>
      <c r="G2728" t="str">
        <f>INDEX('Parameter Codelist'!$A$1:$I$9000,MATCH($D2728,'Parameter Codelist'!$A:$A,0),5)</f>
        <v>106700-29-2</v>
      </c>
      <c r="H2728" s="6">
        <v>8</v>
      </c>
      <c r="I2728" t="str">
        <f>INDEX('Hoedanigheid codelist'!$A$1:$J$5341,MATCH($H2728,'Hoedanigheid codelist'!$A:$A,0),3)</f>
        <v>Niet van toepassing</v>
      </c>
      <c r="J2728" s="21" t="s">
        <v>20803</v>
      </c>
    </row>
    <row r="2729" spans="1:10" ht="15.75" thickBot="1">
      <c r="A2729" s="10">
        <v>2720</v>
      </c>
      <c r="B2729" t="str">
        <f>INDEX('Parameter Codelist'!$A$1:$I$9000,MATCH($A2729,'Parameter Codelist'!$A:$A,0),2)</f>
        <v>(massa)Concentratie</v>
      </c>
      <c r="C2729" s="20" t="s">
        <v>20800</v>
      </c>
      <c r="D2729" s="6">
        <v>4437</v>
      </c>
      <c r="E2729" s="12" t="str">
        <f>INDEX('Parameter Codelist'!$A$1:$I$9000,MATCH($D2729,'Parameter Codelist'!$A:$A,0),2)</f>
        <v>perfluorbutaanzuur</v>
      </c>
      <c r="F2729" s="18" t="s">
        <v>19557</v>
      </c>
      <c r="G2729" t="str">
        <f>INDEX('Parameter Codelist'!$A$1:$I$9000,MATCH($D2729,'Parameter Codelist'!$A:$A,0),5)</f>
        <v>375-22-4</v>
      </c>
      <c r="H2729" s="6">
        <v>8</v>
      </c>
      <c r="I2729" t="str">
        <f>INDEX('Hoedanigheid codelist'!$A$1:$J$5341,MATCH($H2729,'Hoedanigheid codelist'!$A:$A,0),3)</f>
        <v>Niet van toepassing</v>
      </c>
      <c r="J2729" s="21" t="s">
        <v>20803</v>
      </c>
    </row>
    <row r="2730" spans="1:10" ht="15.75" thickBot="1">
      <c r="A2730" s="10">
        <v>2720</v>
      </c>
      <c r="B2730" t="str">
        <f>INDEX('Parameter Codelist'!$A$1:$I$9000,MATCH($A2730,'Parameter Codelist'!$A:$A,0),2)</f>
        <v>(massa)Concentratie</v>
      </c>
      <c r="C2730" s="20" t="s">
        <v>20800</v>
      </c>
      <c r="D2730" s="6">
        <v>4438</v>
      </c>
      <c r="E2730" s="12" t="str">
        <f>INDEX('Parameter Codelist'!$A$1:$I$9000,MATCH($D2730,'Parameter Codelist'!$A:$A,0),2)</f>
        <v>perfluordecaanzuur</v>
      </c>
      <c r="F2730" s="18" t="s">
        <v>19558</v>
      </c>
      <c r="G2730" t="str">
        <f>INDEX('Parameter Codelist'!$A$1:$I$9000,MATCH($D2730,'Parameter Codelist'!$A:$A,0),5)</f>
        <v>335-76-2</v>
      </c>
      <c r="H2730" s="6">
        <v>8</v>
      </c>
      <c r="I2730" t="str">
        <f>INDEX('Hoedanigheid codelist'!$A$1:$J$5341,MATCH($H2730,'Hoedanigheid codelist'!$A:$A,0),3)</f>
        <v>Niet van toepassing</v>
      </c>
      <c r="J2730" s="21" t="s">
        <v>20803</v>
      </c>
    </row>
    <row r="2731" spans="1:10" ht="15.75" thickBot="1">
      <c r="A2731" s="10">
        <v>2720</v>
      </c>
      <c r="B2731" t="str">
        <f>INDEX('Parameter Codelist'!$A$1:$I$9000,MATCH($A2731,'Parameter Codelist'!$A:$A,0),2)</f>
        <v>(massa)Concentratie</v>
      </c>
      <c r="C2731" s="20" t="s">
        <v>20800</v>
      </c>
      <c r="D2731" s="6">
        <v>4439</v>
      </c>
      <c r="E2731" s="12" t="str">
        <f>INDEX('Parameter Codelist'!$A$1:$I$9000,MATCH($D2731,'Parameter Codelist'!$A:$A,0),2)</f>
        <v>perfluordodecaanzuur</v>
      </c>
      <c r="F2731" s="18" t="s">
        <v>19559</v>
      </c>
      <c r="G2731" t="str">
        <f>INDEX('Parameter Codelist'!$A$1:$I$9000,MATCH($D2731,'Parameter Codelist'!$A:$A,0),5)</f>
        <v>307-55-1</v>
      </c>
      <c r="H2731" s="6">
        <v>8</v>
      </c>
      <c r="I2731" t="str">
        <f>INDEX('Hoedanigheid codelist'!$A$1:$J$5341,MATCH($H2731,'Hoedanigheid codelist'!$A:$A,0),3)</f>
        <v>Niet van toepassing</v>
      </c>
      <c r="J2731" s="21" t="s">
        <v>20803</v>
      </c>
    </row>
    <row r="2732" spans="1:10" ht="15.75" thickBot="1">
      <c r="A2732" s="10">
        <v>2720</v>
      </c>
      <c r="B2732" t="str">
        <f>INDEX('Parameter Codelist'!$A$1:$I$9000,MATCH($A2732,'Parameter Codelist'!$A:$A,0),2)</f>
        <v>(massa)Concentratie</v>
      </c>
      <c r="C2732" s="20" t="s">
        <v>20800</v>
      </c>
      <c r="D2732" s="6">
        <v>4440</v>
      </c>
      <c r="E2732" s="12" t="str">
        <f>INDEX('Parameter Codelist'!$A$1:$I$9000,MATCH($D2732,'Parameter Codelist'!$A:$A,0),2)</f>
        <v>perfluorheptaanzuur</v>
      </c>
      <c r="F2732" s="18" t="s">
        <v>19560</v>
      </c>
      <c r="G2732" t="str">
        <f>INDEX('Parameter Codelist'!$A$1:$I$9000,MATCH($D2732,'Parameter Codelist'!$A:$A,0),5)</f>
        <v>375-85-9</v>
      </c>
      <c r="H2732" s="6">
        <v>8</v>
      </c>
      <c r="I2732" t="str">
        <f>INDEX('Hoedanigheid codelist'!$A$1:$J$5341,MATCH($H2732,'Hoedanigheid codelist'!$A:$A,0),3)</f>
        <v>Niet van toepassing</v>
      </c>
      <c r="J2732" s="21" t="s">
        <v>20803</v>
      </c>
    </row>
    <row r="2733" spans="1:10" ht="15.75" thickBot="1">
      <c r="A2733" s="10">
        <v>2720</v>
      </c>
      <c r="B2733" t="str">
        <f>INDEX('Parameter Codelist'!$A$1:$I$9000,MATCH($A2733,'Parameter Codelist'!$A:$A,0),2)</f>
        <v>(massa)Concentratie</v>
      </c>
      <c r="C2733" s="20" t="s">
        <v>20800</v>
      </c>
      <c r="D2733" s="6">
        <v>4441</v>
      </c>
      <c r="E2733" s="12" t="str">
        <f>INDEX('Parameter Codelist'!$A$1:$I$9000,MATCH($D2733,'Parameter Codelist'!$A:$A,0),2)</f>
        <v>perfluorhexaanzuur</v>
      </c>
      <c r="F2733" s="18" t="s">
        <v>19561</v>
      </c>
      <c r="G2733" t="str">
        <f>INDEX('Parameter Codelist'!$A$1:$I$9000,MATCH($D2733,'Parameter Codelist'!$A:$A,0),5)</f>
        <v>307-24-4</v>
      </c>
      <c r="H2733" s="6">
        <v>8</v>
      </c>
      <c r="I2733" t="str">
        <f>INDEX('Hoedanigheid codelist'!$A$1:$J$5341,MATCH($H2733,'Hoedanigheid codelist'!$A:$A,0),3)</f>
        <v>Niet van toepassing</v>
      </c>
      <c r="J2733" s="21" t="s">
        <v>20803</v>
      </c>
    </row>
    <row r="2734" spans="1:10" ht="15.75" thickBot="1">
      <c r="A2734" s="10">
        <v>2720</v>
      </c>
      <c r="B2734" t="str">
        <f>INDEX('Parameter Codelist'!$A$1:$I$9000,MATCH($A2734,'Parameter Codelist'!$A:$A,0),2)</f>
        <v>(massa)Concentratie</v>
      </c>
      <c r="C2734" s="20" t="s">
        <v>20800</v>
      </c>
      <c r="D2734" s="6">
        <v>4442</v>
      </c>
      <c r="E2734" s="12" t="str">
        <f>INDEX('Parameter Codelist'!$A$1:$I$9000,MATCH($D2734,'Parameter Codelist'!$A:$A,0),2)</f>
        <v>perfluornonaanzuur</v>
      </c>
      <c r="F2734" s="18" t="s">
        <v>19562</v>
      </c>
      <c r="G2734" t="str">
        <f>INDEX('Parameter Codelist'!$A$1:$I$9000,MATCH($D2734,'Parameter Codelist'!$A:$A,0),5)</f>
        <v>375-95-1</v>
      </c>
      <c r="H2734" s="6">
        <v>8</v>
      </c>
      <c r="I2734" t="str">
        <f>INDEX('Hoedanigheid codelist'!$A$1:$J$5341,MATCH($H2734,'Hoedanigheid codelist'!$A:$A,0),3)</f>
        <v>Niet van toepassing</v>
      </c>
      <c r="J2734" s="21" t="s">
        <v>20803</v>
      </c>
    </row>
    <row r="2735" spans="1:10" ht="15.75" thickBot="1">
      <c r="A2735" s="10">
        <v>2720</v>
      </c>
      <c r="B2735" t="str">
        <f>INDEX('Parameter Codelist'!$A$1:$I$9000,MATCH($A2735,'Parameter Codelist'!$A:$A,0),2)</f>
        <v>(massa)Concentratie</v>
      </c>
      <c r="C2735" s="20" t="s">
        <v>20800</v>
      </c>
      <c r="D2735" s="6">
        <v>4443</v>
      </c>
      <c r="E2735" s="12" t="str">
        <f>INDEX('Parameter Codelist'!$A$1:$I$9000,MATCH($D2735,'Parameter Codelist'!$A:$A,0),2)</f>
        <v>perfluoroctaanzuur</v>
      </c>
      <c r="F2735" s="18" t="s">
        <v>19563</v>
      </c>
      <c r="G2735" t="str">
        <f>INDEX('Parameter Codelist'!$A$1:$I$9000,MATCH($D2735,'Parameter Codelist'!$A:$A,0),5)</f>
        <v>335-67-1</v>
      </c>
      <c r="H2735" s="6">
        <v>8</v>
      </c>
      <c r="I2735" t="str">
        <f>INDEX('Hoedanigheid codelist'!$A$1:$J$5341,MATCH($H2735,'Hoedanigheid codelist'!$A:$A,0),3)</f>
        <v>Niet van toepassing</v>
      </c>
      <c r="J2735" s="21" t="s">
        <v>20803</v>
      </c>
    </row>
    <row r="2736" spans="1:10" ht="15.75" thickBot="1">
      <c r="A2736" s="10">
        <v>2720</v>
      </c>
      <c r="B2736" t="str">
        <f>INDEX('Parameter Codelist'!$A$1:$I$9000,MATCH($A2736,'Parameter Codelist'!$A:$A,0),2)</f>
        <v>(massa)Concentratie</v>
      </c>
      <c r="C2736" s="20" t="s">
        <v>20800</v>
      </c>
      <c r="D2736" s="6">
        <v>4444</v>
      </c>
      <c r="E2736" s="12" t="str">
        <f>INDEX('Parameter Codelist'!$A$1:$I$9000,MATCH($D2736,'Parameter Codelist'!$A:$A,0),2)</f>
        <v>p-fenolsulfonzuur</v>
      </c>
      <c r="F2736" s="18" t="s">
        <v>19564</v>
      </c>
      <c r="G2736" t="str">
        <f>INDEX('Parameter Codelist'!$A$1:$I$9000,MATCH($D2736,'Parameter Codelist'!$A:$A,0),5)</f>
        <v>98-67-9</v>
      </c>
      <c r="H2736" s="6">
        <v>8</v>
      </c>
      <c r="I2736" t="str">
        <f>INDEX('Hoedanigheid codelist'!$A$1:$J$5341,MATCH($H2736,'Hoedanigheid codelist'!$A:$A,0),3)</f>
        <v>Niet van toepassing</v>
      </c>
      <c r="J2736" s="21" t="s">
        <v>20803</v>
      </c>
    </row>
    <row r="2737" spans="1:10" ht="15.75" thickBot="1">
      <c r="A2737" s="10">
        <v>2720</v>
      </c>
      <c r="B2737" t="str">
        <f>INDEX('Parameter Codelist'!$A$1:$I$9000,MATCH($A2737,'Parameter Codelist'!$A:$A,0),2)</f>
        <v>(massa)Concentratie</v>
      </c>
      <c r="C2737" s="20" t="s">
        <v>20800</v>
      </c>
      <c r="D2737" s="6">
        <v>4445</v>
      </c>
      <c r="E2737" s="12" t="str">
        <f>INDEX('Parameter Codelist'!$A$1:$I$9000,MATCH($D2737,'Parameter Codelist'!$A:$A,0),2)</f>
        <v>perfluoroctaansulfonzuur (lineair)</v>
      </c>
      <c r="F2737" s="18" t="s">
        <v>19565</v>
      </c>
      <c r="G2737" t="str">
        <f>INDEX('Parameter Codelist'!$A$1:$I$9000,MATCH($D2737,'Parameter Codelist'!$A:$A,0),5)</f>
        <v>1763-23-1</v>
      </c>
      <c r="H2737" s="6">
        <v>8</v>
      </c>
      <c r="I2737" t="str">
        <f>INDEX('Hoedanigheid codelist'!$A$1:$J$5341,MATCH($H2737,'Hoedanigheid codelist'!$A:$A,0),3)</f>
        <v>Niet van toepassing</v>
      </c>
      <c r="J2737" s="21" t="s">
        <v>20803</v>
      </c>
    </row>
    <row r="2738" spans="1:10" ht="15.75" thickBot="1">
      <c r="A2738" s="10">
        <v>2720</v>
      </c>
      <c r="B2738" t="str">
        <f>INDEX('Parameter Codelist'!$A$1:$I$9000,MATCH($A2738,'Parameter Codelist'!$A:$A,0),2)</f>
        <v>(massa)Concentratie</v>
      </c>
      <c r="C2738" s="20" t="s">
        <v>20800</v>
      </c>
      <c r="D2738" s="6">
        <v>4446</v>
      </c>
      <c r="E2738" s="12" t="str">
        <f>INDEX('Parameter Codelist'!$A$1:$I$9000,MATCH($D2738,'Parameter Codelist'!$A:$A,0),2)</f>
        <v>perfluoroctaansulfonamide</v>
      </c>
      <c r="F2738" s="18" t="s">
        <v>19566</v>
      </c>
      <c r="G2738" t="str">
        <f>INDEX('Parameter Codelist'!$A$1:$I$9000,MATCH($D2738,'Parameter Codelist'!$A:$A,0),5)</f>
        <v>754-91-6</v>
      </c>
      <c r="H2738" s="6">
        <v>8</v>
      </c>
      <c r="I2738" t="str">
        <f>INDEX('Hoedanigheid codelist'!$A$1:$J$5341,MATCH($H2738,'Hoedanigheid codelist'!$A:$A,0),3)</f>
        <v>Niet van toepassing</v>
      </c>
      <c r="J2738" s="21" t="s">
        <v>20803</v>
      </c>
    </row>
    <row r="2739" spans="1:10" ht="15.75" thickBot="1">
      <c r="A2739" s="10">
        <v>2720</v>
      </c>
      <c r="B2739" t="str">
        <f>INDEX('Parameter Codelist'!$A$1:$I$9000,MATCH($A2739,'Parameter Codelist'!$A:$A,0),2)</f>
        <v>(massa)Concentratie</v>
      </c>
      <c r="C2739" s="20" t="s">
        <v>20800</v>
      </c>
      <c r="D2739" s="6">
        <v>4447</v>
      </c>
      <c r="E2739" s="12" t="str">
        <f>INDEX('Parameter Codelist'!$A$1:$I$9000,MATCH($D2739,'Parameter Codelist'!$A:$A,0),2)</f>
        <v>perfluorooctaansulfonylfluoride</v>
      </c>
      <c r="F2739" s="18" t="s">
        <v>19567</v>
      </c>
      <c r="G2739" t="str">
        <f>INDEX('Parameter Codelist'!$A$1:$I$9000,MATCH($D2739,'Parameter Codelist'!$A:$A,0),5)</f>
        <v>307-35-7</v>
      </c>
      <c r="H2739" s="6">
        <v>8</v>
      </c>
      <c r="I2739" t="str">
        <f>INDEX('Hoedanigheid codelist'!$A$1:$J$5341,MATCH($H2739,'Hoedanigheid codelist'!$A:$A,0),3)</f>
        <v>Niet van toepassing</v>
      </c>
      <c r="J2739" s="21" t="s">
        <v>20803</v>
      </c>
    </row>
    <row r="2740" spans="1:10" ht="15.75" thickBot="1">
      <c r="A2740" s="10">
        <v>2720</v>
      </c>
      <c r="B2740" t="str">
        <f>INDEX('Parameter Codelist'!$A$1:$I$9000,MATCH($A2740,'Parameter Codelist'!$A:$A,0),2)</f>
        <v>(massa)Concentratie</v>
      </c>
      <c r="C2740" s="20" t="s">
        <v>20800</v>
      </c>
      <c r="D2740" s="6">
        <v>4448</v>
      </c>
      <c r="E2740" s="12" t="str">
        <f>INDEX('Parameter Codelist'!$A$1:$I$9000,MATCH($D2740,'Parameter Codelist'!$A:$A,0),2)</f>
        <v>perfluorpentaanzuur</v>
      </c>
      <c r="F2740" s="18" t="s">
        <v>19568</v>
      </c>
      <c r="G2740" t="str">
        <f>INDEX('Parameter Codelist'!$A$1:$I$9000,MATCH($D2740,'Parameter Codelist'!$A:$A,0),5)</f>
        <v>2706-90-3</v>
      </c>
      <c r="H2740" s="6">
        <v>8</v>
      </c>
      <c r="I2740" t="str">
        <f>INDEX('Hoedanigheid codelist'!$A$1:$J$5341,MATCH($H2740,'Hoedanigheid codelist'!$A:$A,0),3)</f>
        <v>Niet van toepassing</v>
      </c>
      <c r="J2740" s="21" t="s">
        <v>20803</v>
      </c>
    </row>
    <row r="2741" spans="1:10" ht="15.75" thickBot="1">
      <c r="A2741" s="10">
        <v>2720</v>
      </c>
      <c r="B2741" t="str">
        <f>INDEX('Parameter Codelist'!$A$1:$I$9000,MATCH($A2741,'Parameter Codelist'!$A:$A,0),2)</f>
        <v>(massa)Concentratie</v>
      </c>
      <c r="C2741" s="20" t="s">
        <v>20800</v>
      </c>
      <c r="D2741" s="6">
        <v>4449</v>
      </c>
      <c r="E2741" s="12" t="str">
        <f>INDEX('Parameter Codelist'!$A$1:$I$9000,MATCH($D2741,'Parameter Codelist'!$A:$A,0),2)</f>
        <v>perfluortridecaanzuur</v>
      </c>
      <c r="F2741" s="18" t="s">
        <v>19569</v>
      </c>
      <c r="G2741" t="str">
        <f>INDEX('Parameter Codelist'!$A$1:$I$9000,MATCH($D2741,'Parameter Codelist'!$A:$A,0),5)</f>
        <v>72629-94-8</v>
      </c>
      <c r="H2741" s="6">
        <v>8</v>
      </c>
      <c r="I2741" t="str">
        <f>INDEX('Hoedanigheid codelist'!$A$1:$J$5341,MATCH($H2741,'Hoedanigheid codelist'!$A:$A,0),3)</f>
        <v>Niet van toepassing</v>
      </c>
      <c r="J2741" s="21" t="s">
        <v>20803</v>
      </c>
    </row>
    <row r="2742" spans="1:10" ht="15.75" thickBot="1">
      <c r="A2742" s="10">
        <v>2720</v>
      </c>
      <c r="B2742" t="str">
        <f>INDEX('Parameter Codelist'!$A$1:$I$9000,MATCH($A2742,'Parameter Codelist'!$A:$A,0),2)</f>
        <v>(massa)Concentratie</v>
      </c>
      <c r="C2742" s="20" t="s">
        <v>20800</v>
      </c>
      <c r="D2742" s="6">
        <v>4450</v>
      </c>
      <c r="E2742" s="12" t="str">
        <f>INDEX('Parameter Codelist'!$A$1:$I$9000,MATCH($D2742,'Parameter Codelist'!$A:$A,0),2)</f>
        <v>perfluortetradecaanzuur</v>
      </c>
      <c r="F2742" s="18" t="s">
        <v>19570</v>
      </c>
      <c r="G2742" t="str">
        <f>INDEX('Parameter Codelist'!$A$1:$I$9000,MATCH($D2742,'Parameter Codelist'!$A:$A,0),5)</f>
        <v>376-06-7</v>
      </c>
      <c r="H2742" s="6">
        <v>8</v>
      </c>
      <c r="I2742" t="str">
        <f>INDEX('Hoedanigheid codelist'!$A$1:$J$5341,MATCH($H2742,'Hoedanigheid codelist'!$A:$A,0),3)</f>
        <v>Niet van toepassing</v>
      </c>
      <c r="J2742" s="21" t="s">
        <v>20803</v>
      </c>
    </row>
    <row r="2743" spans="1:10" ht="15.75" thickBot="1">
      <c r="A2743" s="10">
        <v>2720</v>
      </c>
      <c r="B2743" t="str">
        <f>INDEX('Parameter Codelist'!$A$1:$I$9000,MATCH($A2743,'Parameter Codelist'!$A:$A,0),2)</f>
        <v>(massa)Concentratie</v>
      </c>
      <c r="C2743" s="20" t="s">
        <v>20800</v>
      </c>
      <c r="D2743" s="6">
        <v>4451</v>
      </c>
      <c r="E2743" s="12" t="str">
        <f>INDEX('Parameter Codelist'!$A$1:$I$9000,MATCH($D2743,'Parameter Codelist'!$A:$A,0),2)</f>
        <v>perfluorundecaanzuur</v>
      </c>
      <c r="F2743" s="18" t="s">
        <v>19571</v>
      </c>
      <c r="G2743" t="str">
        <f>INDEX('Parameter Codelist'!$A$1:$I$9000,MATCH($D2743,'Parameter Codelist'!$A:$A,0),5)</f>
        <v>2058-94-8</v>
      </c>
      <c r="H2743" s="6">
        <v>8</v>
      </c>
      <c r="I2743" t="str">
        <f>INDEX('Hoedanigheid codelist'!$A$1:$J$5341,MATCH($H2743,'Hoedanigheid codelist'!$A:$A,0),3)</f>
        <v>Niet van toepassing</v>
      </c>
      <c r="J2743" s="21" t="s">
        <v>20803</v>
      </c>
    </row>
    <row r="2744" spans="1:10" ht="15.75" thickBot="1">
      <c r="A2744" s="10">
        <v>2720</v>
      </c>
      <c r="B2744" t="str">
        <f>INDEX('Parameter Codelist'!$A$1:$I$9000,MATCH($A2744,'Parameter Codelist'!$A:$A,0),2)</f>
        <v>(massa)Concentratie</v>
      </c>
      <c r="C2744" s="20" t="s">
        <v>20800</v>
      </c>
      <c r="D2744" s="6">
        <v>4453</v>
      </c>
      <c r="E2744" s="12" t="str">
        <f>INDEX('Parameter Codelist'!$A$1:$I$9000,MATCH($D2744,'Parameter Codelist'!$A:$A,0),2)</f>
        <v>som alfa- en beta-endosulfan en endosulfansulfaat</v>
      </c>
      <c r="F2744" s="18" t="s">
        <v>19572</v>
      </c>
      <c r="G2744" t="str">
        <f>INDEX('Parameter Codelist'!$A$1:$I$9000,MATCH($D2744,'Parameter Codelist'!$A:$A,0),5)</f>
        <v>NVT</v>
      </c>
      <c r="H2744" s="6">
        <v>8</v>
      </c>
      <c r="I2744" t="str">
        <f>INDEX('Hoedanigheid codelist'!$A$1:$J$5341,MATCH($H2744,'Hoedanigheid codelist'!$A:$A,0),3)</f>
        <v>Niet van toepassing</v>
      </c>
      <c r="J2744" s="21" t="s">
        <v>20803</v>
      </c>
    </row>
    <row r="2745" spans="1:10" ht="15.75" thickBot="1">
      <c r="A2745" s="10">
        <v>2720</v>
      </c>
      <c r="B2745" t="str">
        <f>INDEX('Parameter Codelist'!$A$1:$I$9000,MATCH($A2745,'Parameter Codelist'!$A:$A,0),2)</f>
        <v>(massa)Concentratie</v>
      </c>
      <c r="C2745" s="20" t="s">
        <v>20800</v>
      </c>
      <c r="D2745" s="6">
        <v>4455</v>
      </c>
      <c r="E2745" s="12" t="str">
        <f>INDEX('Parameter Codelist'!$A$1:$I$9000,MATCH($D2745,'Parameter Codelist'!$A:$A,0),2)</f>
        <v>som extraheerbare organische zwavelverbindingen</v>
      </c>
      <c r="F2745" s="18" t="s">
        <v>19573</v>
      </c>
      <c r="G2745" t="str">
        <f>INDEX('Parameter Codelist'!$A$1:$I$9000,MATCH($D2745,'Parameter Codelist'!$A:$A,0),5)</f>
        <v>NVT</v>
      </c>
      <c r="H2745" s="6">
        <v>8</v>
      </c>
      <c r="I2745" t="str">
        <f>INDEX('Hoedanigheid codelist'!$A$1:$J$5341,MATCH($H2745,'Hoedanigheid codelist'!$A:$A,0),3)</f>
        <v>Niet van toepassing</v>
      </c>
      <c r="J2745" s="21" t="s">
        <v>20803</v>
      </c>
    </row>
    <row r="2746" spans="1:10" ht="15.75" thickBot="1">
      <c r="A2746" s="10">
        <v>2720</v>
      </c>
      <c r="B2746" t="str">
        <f>INDEX('Parameter Codelist'!$A$1:$I$9000,MATCH($A2746,'Parameter Codelist'!$A:$A,0),2)</f>
        <v>(massa)Concentratie</v>
      </c>
      <c r="C2746" s="20" t="s">
        <v>20800</v>
      </c>
      <c r="D2746" s="6">
        <v>4456</v>
      </c>
      <c r="E2746" s="12" t="str">
        <f>INDEX('Parameter Codelist'!$A$1:$I$9000,MATCH($D2746,'Parameter Codelist'!$A:$A,0),2)</f>
        <v>picolinafen</v>
      </c>
      <c r="F2746" s="18" t="s">
        <v>8010</v>
      </c>
      <c r="G2746" t="str">
        <f>INDEX('Parameter Codelist'!$A$1:$I$9000,MATCH($D2746,'Parameter Codelist'!$A:$A,0),5)</f>
        <v>137641-05-5</v>
      </c>
      <c r="H2746" s="6">
        <v>8</v>
      </c>
      <c r="I2746" t="str">
        <f>INDEX('Hoedanigheid codelist'!$A$1:$J$5341,MATCH($H2746,'Hoedanigheid codelist'!$A:$A,0),3)</f>
        <v>Niet van toepassing</v>
      </c>
      <c r="J2746" s="21" t="s">
        <v>20803</v>
      </c>
    </row>
    <row r="2747" spans="1:10" ht="15.75" thickBot="1">
      <c r="A2747" s="10">
        <v>2720</v>
      </c>
      <c r="B2747" t="str">
        <f>INDEX('Parameter Codelist'!$A$1:$I$9000,MATCH($A2747,'Parameter Codelist'!$A:$A,0),2)</f>
        <v>(massa)Concentratie</v>
      </c>
      <c r="C2747" s="20" t="s">
        <v>20800</v>
      </c>
      <c r="D2747" s="6">
        <v>4457</v>
      </c>
      <c r="E2747" s="12" t="str">
        <f>INDEX('Parameter Codelist'!$A$1:$I$9000,MATCH($D2747,'Parameter Codelist'!$A:$A,0),2)</f>
        <v>picloram</v>
      </c>
      <c r="F2747" s="18" t="s">
        <v>8013</v>
      </c>
      <c r="G2747" t="str">
        <f>INDEX('Parameter Codelist'!$A$1:$I$9000,MATCH($D2747,'Parameter Codelist'!$A:$A,0),5)</f>
        <v>1918-02-1</v>
      </c>
      <c r="H2747" s="6">
        <v>8</v>
      </c>
      <c r="I2747" t="str">
        <f>INDEX('Hoedanigheid codelist'!$A$1:$J$5341,MATCH($H2747,'Hoedanigheid codelist'!$A:$A,0),3)</f>
        <v>Niet van toepassing</v>
      </c>
      <c r="J2747" s="21" t="s">
        <v>20803</v>
      </c>
    </row>
    <row r="2748" spans="1:10" ht="15.75" thickBot="1">
      <c r="A2748" s="10">
        <v>2720</v>
      </c>
      <c r="B2748" t="str">
        <f>INDEX('Parameter Codelist'!$A$1:$I$9000,MATCH($A2748,'Parameter Codelist'!$A:$A,0),2)</f>
        <v>(massa)Concentratie</v>
      </c>
      <c r="C2748" s="20" t="s">
        <v>20800</v>
      </c>
      <c r="D2748" s="6">
        <v>4458</v>
      </c>
      <c r="E2748" s="12" t="str">
        <f>INDEX('Parameter Codelist'!$A$1:$I$9000,MATCH($D2748,'Parameter Codelist'!$A:$A,0),2)</f>
        <v>picoxystrobin</v>
      </c>
      <c r="F2748" s="18" t="s">
        <v>8016</v>
      </c>
      <c r="G2748" t="str">
        <f>INDEX('Parameter Codelist'!$A$1:$I$9000,MATCH($D2748,'Parameter Codelist'!$A:$A,0),5)</f>
        <v>117428-22-5</v>
      </c>
      <c r="H2748" s="6">
        <v>8</v>
      </c>
      <c r="I2748" t="str">
        <f>INDEX('Hoedanigheid codelist'!$A$1:$J$5341,MATCH($H2748,'Hoedanigheid codelist'!$A:$A,0),3)</f>
        <v>Niet van toepassing</v>
      </c>
      <c r="J2748" s="21" t="s">
        <v>20803</v>
      </c>
    </row>
    <row r="2749" spans="1:10" ht="15.75" thickBot="1">
      <c r="A2749" s="10">
        <v>2720</v>
      </c>
      <c r="B2749" t="str">
        <f>INDEX('Parameter Codelist'!$A$1:$I$9000,MATCH($A2749,'Parameter Codelist'!$A:$A,0),2)</f>
        <v>(massa)Concentratie</v>
      </c>
      <c r="C2749" s="20" t="s">
        <v>20800</v>
      </c>
      <c r="D2749" s="6">
        <v>4459</v>
      </c>
      <c r="E2749" s="12" t="str">
        <f>INDEX('Parameter Codelist'!$A$1:$I$9000,MATCH($D2749,'Parameter Codelist'!$A:$A,0),2)</f>
        <v>pinoxaden</v>
      </c>
      <c r="F2749" s="18" t="s">
        <v>19574</v>
      </c>
      <c r="G2749" t="str">
        <f>INDEX('Parameter Codelist'!$A$1:$I$9000,MATCH($D2749,'Parameter Codelist'!$A:$A,0),5)</f>
        <v>243973-20-8</v>
      </c>
      <c r="H2749" s="6">
        <v>8</v>
      </c>
      <c r="I2749" t="str">
        <f>INDEX('Hoedanigheid codelist'!$A$1:$J$5341,MATCH($H2749,'Hoedanigheid codelist'!$A:$A,0),3)</f>
        <v>Niet van toepassing</v>
      </c>
      <c r="J2749" s="21" t="s">
        <v>20803</v>
      </c>
    </row>
    <row r="2750" spans="1:10" ht="15.75" thickBot="1">
      <c r="A2750" s="10">
        <v>2720</v>
      </c>
      <c r="B2750" t="str">
        <f>INDEX('Parameter Codelist'!$A$1:$I$9000,MATCH($A2750,'Parameter Codelist'!$A:$A,0),2)</f>
        <v>(massa)Concentratie</v>
      </c>
      <c r="C2750" s="20" t="s">
        <v>20800</v>
      </c>
      <c r="D2750" s="6">
        <v>4460</v>
      </c>
      <c r="E2750" s="12" t="str">
        <f>INDEX('Parameter Codelist'!$A$1:$I$9000,MATCH($D2750,'Parameter Codelist'!$A:$A,0),2)</f>
        <v>pindolol</v>
      </c>
      <c r="F2750" s="18" t="s">
        <v>8022</v>
      </c>
      <c r="G2750" t="str">
        <f>INDEX('Parameter Codelist'!$A$1:$I$9000,MATCH($D2750,'Parameter Codelist'!$A:$A,0),5)</f>
        <v>13523-86-9</v>
      </c>
      <c r="H2750" s="6">
        <v>8</v>
      </c>
      <c r="I2750" t="str">
        <f>INDEX('Hoedanigheid codelist'!$A$1:$J$5341,MATCH($H2750,'Hoedanigheid codelist'!$A:$A,0),3)</f>
        <v>Niet van toepassing</v>
      </c>
      <c r="J2750" s="21" t="s">
        <v>20803</v>
      </c>
    </row>
    <row r="2751" spans="1:10" ht="15.75" thickBot="1">
      <c r="A2751" s="10">
        <v>2720</v>
      </c>
      <c r="B2751" t="str">
        <f>INDEX('Parameter Codelist'!$A$1:$I$9000,MATCH($A2751,'Parameter Codelist'!$A:$A,0),2)</f>
        <v>(massa)Concentratie</v>
      </c>
      <c r="C2751" s="20" t="s">
        <v>20800</v>
      </c>
      <c r="D2751" s="6">
        <v>4461</v>
      </c>
      <c r="E2751" s="12" t="str">
        <f>INDEX('Parameter Codelist'!$A$1:$I$9000,MATCH($D2751,'Parameter Codelist'!$A:$A,0),2)</f>
        <v>pipamperon</v>
      </c>
      <c r="F2751" s="18" t="s">
        <v>8025</v>
      </c>
      <c r="G2751" t="str">
        <f>INDEX('Parameter Codelist'!$A$1:$I$9000,MATCH($D2751,'Parameter Codelist'!$A:$A,0),5)</f>
        <v>1893-33-0</v>
      </c>
      <c r="H2751" s="6">
        <v>8</v>
      </c>
      <c r="I2751" t="str">
        <f>INDEX('Hoedanigheid codelist'!$A$1:$J$5341,MATCH($H2751,'Hoedanigheid codelist'!$A:$A,0),3)</f>
        <v>Niet van toepassing</v>
      </c>
      <c r="J2751" s="21" t="s">
        <v>20803</v>
      </c>
    </row>
    <row r="2752" spans="1:10" ht="15.75" thickBot="1">
      <c r="A2752" s="10">
        <v>2720</v>
      </c>
      <c r="B2752" t="str">
        <f>INDEX('Parameter Codelist'!$A$1:$I$9000,MATCH($A2752,'Parameter Codelist'!$A:$A,0),2)</f>
        <v>(massa)Concentratie</v>
      </c>
      <c r="C2752" s="20" t="s">
        <v>20800</v>
      </c>
      <c r="D2752" s="6">
        <v>4462</v>
      </c>
      <c r="E2752" s="12" t="str">
        <f>INDEX('Parameter Codelist'!$A$1:$I$9000,MATCH($D2752,'Parameter Codelist'!$A:$A,0),2)</f>
        <v>piperonal</v>
      </c>
      <c r="F2752" s="18" t="s">
        <v>8028</v>
      </c>
      <c r="G2752" t="str">
        <f>INDEX('Parameter Codelist'!$A$1:$I$9000,MATCH($D2752,'Parameter Codelist'!$A:$A,0),5)</f>
        <v>120-57-0</v>
      </c>
      <c r="H2752" s="6">
        <v>8</v>
      </c>
      <c r="I2752" t="str">
        <f>INDEX('Hoedanigheid codelist'!$A$1:$J$5341,MATCH($H2752,'Hoedanigheid codelist'!$A:$A,0),3)</f>
        <v>Niet van toepassing</v>
      </c>
      <c r="J2752" s="21" t="s">
        <v>20803</v>
      </c>
    </row>
    <row r="2753" spans="1:10" ht="15.75" thickBot="1">
      <c r="A2753" s="10">
        <v>2720</v>
      </c>
      <c r="B2753" t="str">
        <f>INDEX('Parameter Codelist'!$A$1:$I$9000,MATCH($A2753,'Parameter Codelist'!$A:$A,0),2)</f>
        <v>(massa)Concentratie</v>
      </c>
      <c r="C2753" s="20" t="s">
        <v>20800</v>
      </c>
      <c r="D2753" s="6">
        <v>4463</v>
      </c>
      <c r="E2753" s="12" t="str">
        <f>INDEX('Parameter Codelist'!$A$1:$I$9000,MATCH($D2753,'Parameter Codelist'!$A:$A,0),2)</f>
        <v>piproctanyl</v>
      </c>
      <c r="F2753" s="18" t="s">
        <v>8031</v>
      </c>
      <c r="G2753" t="str">
        <f>INDEX('Parameter Codelist'!$A$1:$I$9000,MATCH($D2753,'Parameter Codelist'!$A:$A,0),5)</f>
        <v>69309-47-3</v>
      </c>
      <c r="H2753" s="6">
        <v>8</v>
      </c>
      <c r="I2753" t="str">
        <f>INDEX('Hoedanigheid codelist'!$A$1:$J$5341,MATCH($H2753,'Hoedanigheid codelist'!$A:$A,0),3)</f>
        <v>Niet van toepassing</v>
      </c>
      <c r="J2753" s="21" t="s">
        <v>20803</v>
      </c>
    </row>
    <row r="2754" spans="1:10" ht="15.75" thickBot="1">
      <c r="A2754" s="10">
        <v>2720</v>
      </c>
      <c r="B2754" t="str">
        <f>INDEX('Parameter Codelist'!$A$1:$I$9000,MATCH($A2754,'Parameter Codelist'!$A:$A,0),2)</f>
        <v>(massa)Concentratie</v>
      </c>
      <c r="C2754" s="20" t="s">
        <v>20800</v>
      </c>
      <c r="D2754" s="6">
        <v>4464</v>
      </c>
      <c r="E2754" s="12" t="str">
        <f>INDEX('Parameter Codelist'!$A$1:$I$9000,MATCH($D2754,'Parameter Codelist'!$A:$A,0),2)</f>
        <v>pirimicarb-desmethyl</v>
      </c>
      <c r="F2754" s="18" t="s">
        <v>8034</v>
      </c>
      <c r="G2754" t="str">
        <f>INDEX('Parameter Codelist'!$A$1:$I$9000,MATCH($D2754,'Parameter Codelist'!$A:$A,0),5)</f>
        <v>30614-22-3</v>
      </c>
      <c r="H2754" s="6">
        <v>8</v>
      </c>
      <c r="I2754" t="str">
        <f>INDEX('Hoedanigheid codelist'!$A$1:$J$5341,MATCH($H2754,'Hoedanigheid codelist'!$A:$A,0),3)</f>
        <v>Niet van toepassing</v>
      </c>
      <c r="J2754" s="21" t="s">
        <v>20803</v>
      </c>
    </row>
    <row r="2755" spans="1:10" ht="15.75" thickBot="1">
      <c r="A2755" s="10">
        <v>2720</v>
      </c>
      <c r="B2755" t="str">
        <f>INDEX('Parameter Codelist'!$A$1:$I$9000,MATCH($A2755,'Parameter Codelist'!$A:$A,0),2)</f>
        <v>(massa)Concentratie</v>
      </c>
      <c r="C2755" s="20" t="s">
        <v>20800</v>
      </c>
      <c r="D2755" s="6">
        <v>4465</v>
      </c>
      <c r="E2755" s="12" t="str">
        <f>INDEX('Parameter Codelist'!$A$1:$I$9000,MATCH($D2755,'Parameter Codelist'!$A:$A,0),2)</f>
        <v>pirimicarb-desmethyl-formamido</v>
      </c>
      <c r="F2755" s="18" t="s">
        <v>8037</v>
      </c>
      <c r="G2755" t="str">
        <f>INDEX('Parameter Codelist'!$A$1:$I$9000,MATCH($D2755,'Parameter Codelist'!$A:$A,0),5)</f>
        <v>27218-04-8</v>
      </c>
      <c r="H2755" s="6">
        <v>8</v>
      </c>
      <c r="I2755" t="str">
        <f>INDEX('Hoedanigheid codelist'!$A$1:$J$5341,MATCH($H2755,'Hoedanigheid codelist'!$A:$A,0),3)</f>
        <v>Niet van toepassing</v>
      </c>
      <c r="J2755" s="21" t="s">
        <v>20803</v>
      </c>
    </row>
    <row r="2756" spans="1:10" ht="15.75" thickBot="1">
      <c r="A2756" s="10">
        <v>2720</v>
      </c>
      <c r="B2756" t="str">
        <f>INDEX('Parameter Codelist'!$A$1:$I$9000,MATCH($A2756,'Parameter Codelist'!$A:$A,0),2)</f>
        <v>(massa)Concentratie</v>
      </c>
      <c r="C2756" s="20" t="s">
        <v>20800</v>
      </c>
      <c r="D2756" s="6">
        <v>4466</v>
      </c>
      <c r="E2756" s="12" t="str">
        <f>INDEX('Parameter Codelist'!$A$1:$I$9000,MATCH($D2756,'Parameter Codelist'!$A:$A,0),2)</f>
        <v>pirimisulfuron-methyl</v>
      </c>
      <c r="F2756" s="18" t="s">
        <v>8039</v>
      </c>
      <c r="G2756" t="str">
        <f>INDEX('Parameter Codelist'!$A$1:$I$9000,MATCH($D2756,'Parameter Codelist'!$A:$A,0),5)</f>
        <v>86209-51-0</v>
      </c>
      <c r="H2756" s="6">
        <v>8</v>
      </c>
      <c r="I2756" t="str">
        <f>INDEX('Hoedanigheid codelist'!$A$1:$J$5341,MATCH($H2756,'Hoedanigheid codelist'!$A:$A,0),3)</f>
        <v>Niet van toepassing</v>
      </c>
      <c r="J2756" s="21" t="s">
        <v>20803</v>
      </c>
    </row>
    <row r="2757" spans="1:10" ht="15.75" thickBot="1">
      <c r="A2757" s="10">
        <v>2720</v>
      </c>
      <c r="B2757" t="str">
        <f>INDEX('Parameter Codelist'!$A$1:$I$9000,MATCH($A2757,'Parameter Codelist'!$A:$A,0),2)</f>
        <v>(massa)Concentratie</v>
      </c>
      <c r="C2757" s="20" t="s">
        <v>20800</v>
      </c>
      <c r="D2757" s="6">
        <v>4467</v>
      </c>
      <c r="E2757" s="12" t="str">
        <f>INDEX('Parameter Codelist'!$A$1:$I$9000,MATCH($D2757,'Parameter Codelist'!$A:$A,0),2)</f>
        <v>pizotifen</v>
      </c>
      <c r="F2757" s="18" t="s">
        <v>8042</v>
      </c>
      <c r="G2757" t="str">
        <f>INDEX('Parameter Codelist'!$A$1:$I$9000,MATCH($D2757,'Parameter Codelist'!$A:$A,0),5)</f>
        <v>15574-96-6</v>
      </c>
      <c r="H2757" s="6">
        <v>8</v>
      </c>
      <c r="I2757" t="str">
        <f>INDEX('Hoedanigheid codelist'!$A$1:$J$5341,MATCH($H2757,'Hoedanigheid codelist'!$A:$A,0),3)</f>
        <v>Niet van toepassing</v>
      </c>
      <c r="J2757" s="21" t="s">
        <v>20803</v>
      </c>
    </row>
    <row r="2758" spans="1:10" ht="15.75" thickBot="1">
      <c r="A2758" s="10">
        <v>2720</v>
      </c>
      <c r="B2758" t="str">
        <f>INDEX('Parameter Codelist'!$A$1:$I$9000,MATCH($A2758,'Parameter Codelist'!$A:$A,0),2)</f>
        <v>(massa)Concentratie</v>
      </c>
      <c r="C2758" s="20" t="s">
        <v>20800</v>
      </c>
      <c r="D2758" s="6">
        <v>4469</v>
      </c>
      <c r="E2758" s="12" t="str">
        <f>INDEX('Parameter Codelist'!$A$1:$I$9000,MATCH($D2758,'Parameter Codelist'!$A:$A,0),2)</f>
        <v>polyethyleen polypropyleenglycol</v>
      </c>
      <c r="F2758" s="18" t="s">
        <v>19575</v>
      </c>
      <c r="G2758" t="str">
        <f>INDEX('Parameter Codelist'!$A$1:$I$9000,MATCH($D2758,'Parameter Codelist'!$A:$A,0),5)</f>
        <v>9038-95-3</v>
      </c>
      <c r="H2758" s="6">
        <v>8</v>
      </c>
      <c r="I2758" t="str">
        <f>INDEX('Hoedanigheid codelist'!$A$1:$J$5341,MATCH($H2758,'Hoedanigheid codelist'!$A:$A,0),3)</f>
        <v>Niet van toepassing</v>
      </c>
      <c r="J2758" s="21" t="s">
        <v>20803</v>
      </c>
    </row>
    <row r="2759" spans="1:10" ht="15.75" thickBot="1">
      <c r="A2759" s="10">
        <v>2720</v>
      </c>
      <c r="B2759" t="str">
        <f>INDEX('Parameter Codelist'!$A$1:$I$9000,MATCH($A2759,'Parameter Codelist'!$A:$A,0),2)</f>
        <v>(massa)Concentratie</v>
      </c>
      <c r="C2759" s="20" t="s">
        <v>20800</v>
      </c>
      <c r="D2759" s="6">
        <v>4470</v>
      </c>
      <c r="E2759" s="12" t="str">
        <f>INDEX('Parameter Codelist'!$A$1:$I$9000,MATCH($D2759,'Parameter Codelist'!$A:$A,0),2)</f>
        <v>promethium</v>
      </c>
      <c r="F2759" s="18" t="s">
        <v>8050</v>
      </c>
      <c r="G2759" t="str">
        <f>INDEX('Parameter Codelist'!$A$1:$I$9000,MATCH($D2759,'Parameter Codelist'!$A:$A,0),5)</f>
        <v>7440-12-2</v>
      </c>
      <c r="H2759" s="6">
        <v>8</v>
      </c>
      <c r="I2759" t="str">
        <f>INDEX('Hoedanigheid codelist'!$A$1:$J$5341,MATCH($H2759,'Hoedanigheid codelist'!$A:$A,0),3)</f>
        <v>Niet van toepassing</v>
      </c>
      <c r="J2759" s="21" t="s">
        <v>20803</v>
      </c>
    </row>
    <row r="2760" spans="1:10" ht="15.75" thickBot="1">
      <c r="A2760" s="10">
        <v>2720</v>
      </c>
      <c r="B2760" t="str">
        <f>INDEX('Parameter Codelist'!$A$1:$I$9000,MATCH($A2760,'Parameter Codelist'!$A:$A,0),2)</f>
        <v>(massa)Concentratie</v>
      </c>
      <c r="C2760" s="20" t="s">
        <v>20800</v>
      </c>
      <c r="D2760" s="6">
        <v>4471</v>
      </c>
      <c r="E2760" s="12" t="str">
        <f>INDEX('Parameter Codelist'!$A$1:$I$9000,MATCH($D2760,'Parameter Codelist'!$A:$A,0),2)</f>
        <v>som Feopigment</v>
      </c>
      <c r="F2760" s="18" t="s">
        <v>19576</v>
      </c>
      <c r="G2760" t="str">
        <f>INDEX('Parameter Codelist'!$A$1:$I$9000,MATCH($D2760,'Parameter Codelist'!$A:$A,0),5)</f>
        <v>NVT</v>
      </c>
      <c r="H2760" s="6">
        <v>8</v>
      </c>
      <c r="I2760" t="str">
        <f>INDEX('Hoedanigheid codelist'!$A$1:$J$5341,MATCH($H2760,'Hoedanigheid codelist'!$A:$A,0),3)</f>
        <v>Niet van toepassing</v>
      </c>
      <c r="J2760" s="21" t="s">
        <v>20803</v>
      </c>
    </row>
    <row r="2761" spans="1:10" ht="15.75" thickBot="1">
      <c r="A2761" s="10">
        <v>2720</v>
      </c>
      <c r="B2761" t="str">
        <f>INDEX('Parameter Codelist'!$A$1:$I$9000,MATCH($A2761,'Parameter Codelist'!$A:$A,0),2)</f>
        <v>(massa)Concentratie</v>
      </c>
      <c r="C2761" s="20" t="s">
        <v>20800</v>
      </c>
      <c r="D2761" s="6">
        <v>4472</v>
      </c>
      <c r="E2761" s="12" t="str">
        <f>INDEX('Parameter Codelist'!$A$1:$I$9000,MATCH($D2761,'Parameter Codelist'!$A:$A,0),2)</f>
        <v>polonium</v>
      </c>
      <c r="F2761" s="18" t="s">
        <v>8055</v>
      </c>
      <c r="G2761" t="str">
        <f>INDEX('Parameter Codelist'!$A$1:$I$9000,MATCH($D2761,'Parameter Codelist'!$A:$A,0),5)</f>
        <v>7440-08-6</v>
      </c>
      <c r="H2761" s="6">
        <v>8</v>
      </c>
      <c r="I2761" t="str">
        <f>INDEX('Hoedanigheid codelist'!$A$1:$J$5341,MATCH($H2761,'Hoedanigheid codelist'!$A:$A,0),3)</f>
        <v>Niet van toepassing</v>
      </c>
      <c r="J2761" s="21" t="s">
        <v>20803</v>
      </c>
    </row>
    <row r="2762" spans="1:10" ht="15.75" thickBot="1">
      <c r="A2762" s="10">
        <v>2720</v>
      </c>
      <c r="B2762" t="str">
        <f>INDEX('Parameter Codelist'!$A$1:$I$9000,MATCH($A2762,'Parameter Codelist'!$A:$A,0),2)</f>
        <v>(massa)Concentratie</v>
      </c>
      <c r="C2762" s="20" t="s">
        <v>20800</v>
      </c>
      <c r="D2762" s="6">
        <v>4473</v>
      </c>
      <c r="E2762" s="12" t="str">
        <f>INDEX('Parameter Codelist'!$A$1:$I$9000,MATCH($D2762,'Parameter Codelist'!$A:$A,0),2)</f>
        <v>polonium 210</v>
      </c>
      <c r="F2762" s="18" t="s">
        <v>8058</v>
      </c>
      <c r="G2762" t="str">
        <f>INDEX('Parameter Codelist'!$A$1:$I$9000,MATCH($D2762,'Parameter Codelist'!$A:$A,0),5)</f>
        <v>13981-52-7</v>
      </c>
      <c r="H2762" s="6">
        <v>8</v>
      </c>
      <c r="I2762" t="str">
        <f>INDEX('Hoedanigheid codelist'!$A$1:$J$5341,MATCH($H2762,'Hoedanigheid codelist'!$A:$A,0),3)</f>
        <v>Niet van toepassing</v>
      </c>
      <c r="J2762" s="21" t="s">
        <v>20803</v>
      </c>
    </row>
    <row r="2763" spans="1:10" ht="15.75" thickBot="1">
      <c r="A2763" s="10">
        <v>2720</v>
      </c>
      <c r="B2763" t="str">
        <f>INDEX('Parameter Codelist'!$A$1:$I$9000,MATCH($A2763,'Parameter Codelist'!$A:$A,0),2)</f>
        <v>(massa)Concentratie</v>
      </c>
      <c r="C2763" s="20" t="s">
        <v>20800</v>
      </c>
      <c r="D2763" s="6">
        <v>4474</v>
      </c>
      <c r="E2763" s="12" t="str">
        <f>INDEX('Parameter Codelist'!$A$1:$I$9000,MATCH($D2763,'Parameter Codelist'!$A:$A,0),2)</f>
        <v>polyacrylaat</v>
      </c>
      <c r="F2763" s="18" t="s">
        <v>19577</v>
      </c>
      <c r="G2763" t="str">
        <f>INDEX('Parameter Codelist'!$A$1:$I$9000,MATCH($D2763,'Parameter Codelist'!$A:$A,0),5)</f>
        <v>9003-01-4</v>
      </c>
      <c r="H2763" s="6">
        <v>8</v>
      </c>
      <c r="I2763" t="str">
        <f>INDEX('Hoedanigheid codelist'!$A$1:$J$5341,MATCH($H2763,'Hoedanigheid codelist'!$A:$A,0),3)</f>
        <v>Niet van toepassing</v>
      </c>
      <c r="J2763" s="21" t="s">
        <v>20803</v>
      </c>
    </row>
    <row r="2764" spans="1:10" ht="15.75" thickBot="1">
      <c r="A2764" s="10">
        <v>2720</v>
      </c>
      <c r="B2764" t="str">
        <f>INDEX('Parameter Codelist'!$A$1:$I$9000,MATCH($A2764,'Parameter Codelist'!$A:$A,0),2)</f>
        <v>(massa)Concentratie</v>
      </c>
      <c r="C2764" s="20" t="s">
        <v>20800</v>
      </c>
      <c r="D2764" s="6">
        <v>4475</v>
      </c>
      <c r="E2764" s="12" t="str">
        <f>INDEX('Parameter Codelist'!$A$1:$I$9000,MATCH($D2764,'Parameter Codelist'!$A:$A,0),2)</f>
        <v>polybuteen</v>
      </c>
      <c r="F2764" s="18" t="s">
        <v>19578</v>
      </c>
      <c r="G2764" t="str">
        <f>INDEX('Parameter Codelist'!$A$1:$I$9000,MATCH($D2764,'Parameter Codelist'!$A:$A,0),5)</f>
        <v>9003-28-5</v>
      </c>
      <c r="H2764" s="6">
        <v>8</v>
      </c>
      <c r="I2764" t="str">
        <f>INDEX('Hoedanigheid codelist'!$A$1:$J$5341,MATCH($H2764,'Hoedanigheid codelist'!$A:$A,0),3)</f>
        <v>Niet van toepassing</v>
      </c>
      <c r="J2764" s="21" t="s">
        <v>20803</v>
      </c>
    </row>
    <row r="2765" spans="1:10" ht="15.75" thickBot="1">
      <c r="A2765" s="10">
        <v>2720</v>
      </c>
      <c r="B2765" t="str">
        <f>INDEX('Parameter Codelist'!$A$1:$I$9000,MATCH($A2765,'Parameter Codelist'!$A:$A,0),2)</f>
        <v>(massa)Concentratie</v>
      </c>
      <c r="C2765" s="20" t="s">
        <v>20800</v>
      </c>
      <c r="D2765" s="6">
        <v>4476</v>
      </c>
      <c r="E2765" s="12" t="str">
        <f>INDEX('Parameter Codelist'!$A$1:$I$9000,MATCH($D2765,'Parameter Codelist'!$A:$A,0),2)</f>
        <v>polystyreen</v>
      </c>
      <c r="F2765" s="18" t="s">
        <v>19579</v>
      </c>
      <c r="G2765" t="str">
        <f>INDEX('Parameter Codelist'!$A$1:$I$9000,MATCH($D2765,'Parameter Codelist'!$A:$A,0),5)</f>
        <v>9003-53-6</v>
      </c>
      <c r="H2765" s="6">
        <v>8</v>
      </c>
      <c r="I2765" t="str">
        <f>INDEX('Hoedanigheid codelist'!$A$1:$J$5341,MATCH($H2765,'Hoedanigheid codelist'!$A:$A,0),3)</f>
        <v>Niet van toepassing</v>
      </c>
      <c r="J2765" s="21" t="s">
        <v>20803</v>
      </c>
    </row>
    <row r="2766" spans="1:10" ht="15.75" thickBot="1">
      <c r="A2766" s="10">
        <v>2720</v>
      </c>
      <c r="B2766" t="str">
        <f>INDEX('Parameter Codelist'!$A$1:$I$9000,MATCH($A2766,'Parameter Codelist'!$A:$A,0),2)</f>
        <v>(massa)Concentratie</v>
      </c>
      <c r="C2766" s="20" t="s">
        <v>20800</v>
      </c>
      <c r="D2766" s="6">
        <v>4477</v>
      </c>
      <c r="E2766" s="12" t="str">
        <f>INDEX('Parameter Codelist'!$A$1:$I$9000,MATCH($D2766,'Parameter Codelist'!$A:$A,0),2)</f>
        <v>polyvinylalcohol</v>
      </c>
      <c r="F2766" s="18" t="s">
        <v>19580</v>
      </c>
      <c r="G2766" t="str">
        <f>INDEX('Parameter Codelist'!$A$1:$I$9000,MATCH($D2766,'Parameter Codelist'!$A:$A,0),5)</f>
        <v>9002-89-5</v>
      </c>
      <c r="H2766" s="6">
        <v>8</v>
      </c>
      <c r="I2766" t="str">
        <f>INDEX('Hoedanigheid codelist'!$A$1:$J$5341,MATCH($H2766,'Hoedanigheid codelist'!$A:$A,0),3)</f>
        <v>Niet van toepassing</v>
      </c>
      <c r="J2766" s="21" t="s">
        <v>20803</v>
      </c>
    </row>
    <row r="2767" spans="1:10" ht="15.75" thickBot="1">
      <c r="A2767" s="10">
        <v>2720</v>
      </c>
      <c r="B2767" t="str">
        <f>INDEX('Parameter Codelist'!$A$1:$I$9000,MATCH($A2767,'Parameter Codelist'!$A:$A,0),2)</f>
        <v>(massa)Concentratie</v>
      </c>
      <c r="C2767" s="20" t="s">
        <v>20800</v>
      </c>
      <c r="D2767" s="6">
        <v>4478</v>
      </c>
      <c r="E2767" s="12" t="str">
        <f>INDEX('Parameter Codelist'!$A$1:$I$9000,MATCH($D2767,'Parameter Codelist'!$A:$A,0),2)</f>
        <v>polyvinylacetaat</v>
      </c>
      <c r="F2767" s="18" t="s">
        <v>19581</v>
      </c>
      <c r="G2767" t="str">
        <f>INDEX('Parameter Codelist'!$A$1:$I$9000,MATCH($D2767,'Parameter Codelist'!$A:$A,0),5)</f>
        <v>9003-20-7</v>
      </c>
      <c r="H2767" s="6">
        <v>8</v>
      </c>
      <c r="I2767" t="str">
        <f>INDEX('Hoedanigheid codelist'!$A$1:$J$5341,MATCH($H2767,'Hoedanigheid codelist'!$A:$A,0),3)</f>
        <v>Niet van toepassing</v>
      </c>
      <c r="J2767" s="21" t="s">
        <v>20803</v>
      </c>
    </row>
    <row r="2768" spans="1:10" ht="15.75" thickBot="1">
      <c r="A2768" s="10">
        <v>2720</v>
      </c>
      <c r="B2768" t="str">
        <f>INDEX('Parameter Codelist'!$A$1:$I$9000,MATCH($A2768,'Parameter Codelist'!$A:$A,0),2)</f>
        <v>(massa)Concentratie</v>
      </c>
      <c r="C2768" s="20" t="s">
        <v>20800</v>
      </c>
      <c r="D2768" s="6">
        <v>4479</v>
      </c>
      <c r="E2768" s="12" t="str">
        <f>INDEX('Parameter Codelist'!$A$1:$I$9000,MATCH($D2768,'Parameter Codelist'!$A:$A,0),2)</f>
        <v>polyvinylpropionaat</v>
      </c>
      <c r="F2768" s="18" t="s">
        <v>19582</v>
      </c>
      <c r="G2768" t="str">
        <f>INDEX('Parameter Codelist'!$A$1:$I$9000,MATCH($D2768,'Parameter Codelist'!$A:$A,0),5)</f>
        <v>25035-84-1</v>
      </c>
      <c r="H2768" s="6">
        <v>8</v>
      </c>
      <c r="I2768" t="str">
        <f>INDEX('Hoedanigheid codelist'!$A$1:$J$5341,MATCH($H2768,'Hoedanigheid codelist'!$A:$A,0),3)</f>
        <v>Niet van toepassing</v>
      </c>
      <c r="J2768" s="21" t="s">
        <v>20803</v>
      </c>
    </row>
    <row r="2769" spans="1:10" ht="15.75" thickBot="1">
      <c r="A2769" s="10">
        <v>2720</v>
      </c>
      <c r="B2769" t="str">
        <f>INDEX('Parameter Codelist'!$A$1:$I$9000,MATCH($A2769,'Parameter Codelist'!$A:$A,0),2)</f>
        <v>(massa)Concentratie</v>
      </c>
      <c r="C2769" s="20" t="s">
        <v>20800</v>
      </c>
      <c r="D2769" s="6">
        <v>4480</v>
      </c>
      <c r="E2769" s="12" t="str">
        <f>INDEX('Parameter Codelist'!$A$1:$I$9000,MATCH($D2769,'Parameter Codelist'!$A:$A,0),2)</f>
        <v>polixetoniumchloride</v>
      </c>
      <c r="F2769" s="18" t="s">
        <v>19583</v>
      </c>
      <c r="G2769" t="str">
        <f>INDEX('Parameter Codelist'!$A$1:$I$9000,MATCH($D2769,'Parameter Codelist'!$A:$A,0),5)</f>
        <v>31512-74-0</v>
      </c>
      <c r="H2769" s="6">
        <v>8</v>
      </c>
      <c r="I2769" t="str">
        <f>INDEX('Hoedanigheid codelist'!$A$1:$J$5341,MATCH($H2769,'Hoedanigheid codelist'!$A:$A,0),3)</f>
        <v>Niet van toepassing</v>
      </c>
      <c r="J2769" s="21" t="s">
        <v>20803</v>
      </c>
    </row>
    <row r="2770" spans="1:10" ht="15.75" thickBot="1">
      <c r="A2770" s="10">
        <v>2720</v>
      </c>
      <c r="B2770" t="str">
        <f>INDEX('Parameter Codelist'!$A$1:$I$9000,MATCH($A2770,'Parameter Codelist'!$A:$A,0),2)</f>
        <v>(massa)Concentratie</v>
      </c>
      <c r="C2770" s="20" t="s">
        <v>20800</v>
      </c>
      <c r="D2770" s="6">
        <v>4481</v>
      </c>
      <c r="E2770" s="12" t="str">
        <f>INDEX('Parameter Codelist'!$A$1:$I$9000,MATCH($D2770,'Parameter Codelist'!$A:$A,0),2)</f>
        <v>som fenolen waterdampvluchtig</v>
      </c>
      <c r="F2770" s="18" t="s">
        <v>19584</v>
      </c>
      <c r="G2770" t="str">
        <f>INDEX('Parameter Codelist'!$A$1:$I$9000,MATCH($D2770,'Parameter Codelist'!$A:$A,0),5)</f>
        <v>NVT</v>
      </c>
      <c r="H2770" s="6">
        <v>8</v>
      </c>
      <c r="I2770" t="str">
        <f>INDEX('Hoedanigheid codelist'!$A$1:$J$5341,MATCH($H2770,'Hoedanigheid codelist'!$A:$A,0),3)</f>
        <v>Niet van toepassing</v>
      </c>
      <c r="J2770" s="21" t="s">
        <v>20803</v>
      </c>
    </row>
    <row r="2771" spans="1:10" ht="15.75" thickBot="1">
      <c r="A2771" s="10">
        <v>2720</v>
      </c>
      <c r="B2771" t="str">
        <f>INDEX('Parameter Codelist'!$A$1:$I$9000,MATCH($A2771,'Parameter Codelist'!$A:$A,0),2)</f>
        <v>(massa)Concentratie</v>
      </c>
      <c r="C2771" s="20" t="s">
        <v>20800</v>
      </c>
      <c r="D2771" s="6">
        <v>4482</v>
      </c>
      <c r="E2771" s="12" t="str">
        <f>INDEX('Parameter Codelist'!$A$1:$I$9000,MATCH($D2771,'Parameter Codelist'!$A:$A,0),2)</f>
        <v>paraquat-dichloride</v>
      </c>
      <c r="F2771" s="18" t="s">
        <v>19585</v>
      </c>
      <c r="G2771" t="str">
        <f>INDEX('Parameter Codelist'!$A$1:$I$9000,MATCH($D2771,'Parameter Codelist'!$A:$A,0),5)</f>
        <v>1910-42-5</v>
      </c>
      <c r="H2771" s="6">
        <v>8</v>
      </c>
      <c r="I2771" t="str">
        <f>INDEX('Hoedanigheid codelist'!$A$1:$J$5341,MATCH($H2771,'Hoedanigheid codelist'!$A:$A,0),3)</f>
        <v>Niet van toepassing</v>
      </c>
      <c r="J2771" s="21" t="s">
        <v>20803</v>
      </c>
    </row>
    <row r="2772" spans="1:10" ht="15.75" thickBot="1">
      <c r="A2772" s="10">
        <v>2720</v>
      </c>
      <c r="B2772" t="str">
        <f>INDEX('Parameter Codelist'!$A$1:$I$9000,MATCH($A2772,'Parameter Codelist'!$A:$A,0),2)</f>
        <v>(massa)Concentratie</v>
      </c>
      <c r="C2772" s="20" t="s">
        <v>20800</v>
      </c>
      <c r="D2772" s="6">
        <v>4483</v>
      </c>
      <c r="E2772" s="12" t="str">
        <f>INDEX('Parameter Codelist'!$A$1:$I$9000,MATCH($D2772,'Parameter Codelist'!$A:$A,0),2)</f>
        <v>som ftalaten</v>
      </c>
      <c r="F2772" s="18" t="s">
        <v>19586</v>
      </c>
      <c r="G2772" t="str">
        <f>INDEX('Parameter Codelist'!$A$1:$I$9000,MATCH($D2772,'Parameter Codelist'!$A:$A,0),5)</f>
        <v>NVT</v>
      </c>
      <c r="H2772" s="6">
        <v>8</v>
      </c>
      <c r="I2772" t="str">
        <f>INDEX('Hoedanigheid codelist'!$A$1:$J$5341,MATCH($H2772,'Hoedanigheid codelist'!$A:$A,0),3)</f>
        <v>Niet van toepassing</v>
      </c>
      <c r="J2772" s="21" t="s">
        <v>20803</v>
      </c>
    </row>
    <row r="2773" spans="1:10" ht="15.75" thickBot="1">
      <c r="A2773" s="10">
        <v>2720</v>
      </c>
      <c r="B2773" t="str">
        <f>INDEX('Parameter Codelist'!$A$1:$I$9000,MATCH($A2773,'Parameter Codelist'!$A:$A,0),2)</f>
        <v>(massa)Concentratie</v>
      </c>
      <c r="C2773" s="20" t="s">
        <v>20800</v>
      </c>
      <c r="D2773" s="6">
        <v>4484</v>
      </c>
      <c r="E2773" s="12" t="str">
        <f>INDEX('Parameter Codelist'!$A$1:$I$9000,MATCH($D2773,'Parameter Codelist'!$A:$A,0),2)</f>
        <v>prallethrin</v>
      </c>
      <c r="F2773" s="18" t="s">
        <v>8089</v>
      </c>
      <c r="G2773" t="str">
        <f>INDEX('Parameter Codelist'!$A$1:$I$9000,MATCH($D2773,'Parameter Codelist'!$A:$A,0),5)</f>
        <v>23031-36-9</v>
      </c>
      <c r="H2773" s="6">
        <v>8</v>
      </c>
      <c r="I2773" t="str">
        <f>INDEX('Hoedanigheid codelist'!$A$1:$J$5341,MATCH($H2773,'Hoedanigheid codelist'!$A:$A,0),3)</f>
        <v>Niet van toepassing</v>
      </c>
      <c r="J2773" s="21" t="s">
        <v>20803</v>
      </c>
    </row>
    <row r="2774" spans="1:10" ht="15.75" thickBot="1">
      <c r="A2774" s="10">
        <v>2720</v>
      </c>
      <c r="B2774" t="str">
        <f>INDEX('Parameter Codelist'!$A$1:$I$9000,MATCH($A2774,'Parameter Codelist'!$A:$A,0),2)</f>
        <v>(massa)Concentratie</v>
      </c>
      <c r="C2774" s="20" t="s">
        <v>20800</v>
      </c>
      <c r="D2774" s="6">
        <v>4485</v>
      </c>
      <c r="E2774" s="12" t="str">
        <f>INDEX('Parameter Codelist'!$A$1:$I$9000,MATCH($D2774,'Parameter Codelist'!$A:$A,0),2)</f>
        <v>pravastatine</v>
      </c>
      <c r="F2774" s="18" t="s">
        <v>19587</v>
      </c>
      <c r="G2774" t="str">
        <f>INDEX('Parameter Codelist'!$A$1:$I$9000,MATCH($D2774,'Parameter Codelist'!$A:$A,0),5)</f>
        <v>81093-37-0</v>
      </c>
      <c r="H2774" s="6">
        <v>8</v>
      </c>
      <c r="I2774" t="str">
        <f>INDEX('Hoedanigheid codelist'!$A$1:$J$5341,MATCH($H2774,'Hoedanigheid codelist'!$A:$A,0),3)</f>
        <v>Niet van toepassing</v>
      </c>
      <c r="J2774" s="21" t="s">
        <v>20803</v>
      </c>
    </row>
    <row r="2775" spans="1:10" ht="15.75" thickBot="1">
      <c r="A2775" s="10">
        <v>2720</v>
      </c>
      <c r="B2775" t="str">
        <f>INDEX('Parameter Codelist'!$A$1:$I$9000,MATCH($A2775,'Parameter Codelist'!$A:$A,0),2)</f>
        <v>(massa)Concentratie</v>
      </c>
      <c r="C2775" s="20" t="s">
        <v>20800</v>
      </c>
      <c r="D2775" s="6">
        <v>4486</v>
      </c>
      <c r="E2775" s="12" t="str">
        <f>INDEX('Parameter Codelist'!$A$1:$I$9000,MATCH($D2775,'Parameter Codelist'!$A:$A,0),2)</f>
        <v>som gewasbeschermingsmiddelen (BKMW)</v>
      </c>
      <c r="F2775" s="18" t="s">
        <v>19588</v>
      </c>
      <c r="G2775" t="str">
        <f>INDEX('Parameter Codelist'!$A$1:$I$9000,MATCH($D2775,'Parameter Codelist'!$A:$A,0),5)</f>
        <v>NVT</v>
      </c>
      <c r="H2775" s="6">
        <v>8</v>
      </c>
      <c r="I2775" t="str">
        <f>INDEX('Hoedanigheid codelist'!$A$1:$J$5341,MATCH($H2775,'Hoedanigheid codelist'!$A:$A,0),3)</f>
        <v>Niet van toepassing</v>
      </c>
      <c r="J2775" s="21" t="s">
        <v>20803</v>
      </c>
    </row>
    <row r="2776" spans="1:10" ht="15.75" thickBot="1">
      <c r="A2776" s="10">
        <v>2720</v>
      </c>
      <c r="B2776" t="str">
        <f>INDEX('Parameter Codelist'!$A$1:$I$9000,MATCH($A2776,'Parameter Codelist'!$A:$A,0),2)</f>
        <v>(massa)Concentratie</v>
      </c>
      <c r="C2776" s="20" t="s">
        <v>20800</v>
      </c>
      <c r="D2776" s="6">
        <v>4487</v>
      </c>
      <c r="E2776" s="12" t="str">
        <f>INDEX('Parameter Codelist'!$A$1:$I$9000,MATCH($D2776,'Parameter Codelist'!$A:$A,0),2)</f>
        <v>som chloorfluorkoolwaterstoffen</v>
      </c>
      <c r="F2776" s="18" t="s">
        <v>19465</v>
      </c>
      <c r="G2776" t="str">
        <f>INDEX('Parameter Codelist'!$A$1:$I$9000,MATCH($D2776,'Parameter Codelist'!$A:$A,0),5)</f>
        <v>NVT</v>
      </c>
      <c r="H2776" s="6">
        <v>8</v>
      </c>
      <c r="I2776" t="str">
        <f>INDEX('Hoedanigheid codelist'!$A$1:$J$5341,MATCH($H2776,'Hoedanigheid codelist'!$A:$A,0),3)</f>
        <v>Niet van toepassing</v>
      </c>
      <c r="J2776" s="21" t="s">
        <v>20803</v>
      </c>
    </row>
    <row r="2777" spans="1:10" ht="15.75" thickBot="1">
      <c r="A2777" s="10">
        <v>2720</v>
      </c>
      <c r="B2777" t="str">
        <f>INDEX('Parameter Codelist'!$A$1:$I$9000,MATCH($A2777,'Parameter Codelist'!$A:$A,0),2)</f>
        <v>(massa)Concentratie</v>
      </c>
      <c r="C2777" s="20" t="s">
        <v>20800</v>
      </c>
      <c r="D2777" s="6">
        <v>4488</v>
      </c>
      <c r="E2777" s="12" t="str">
        <f>INDEX('Parameter Codelist'!$A$1:$I$9000,MATCH($D2777,'Parameter Codelist'!$A:$A,0),2)</f>
        <v>proclonol</v>
      </c>
      <c r="F2777" s="18" t="s">
        <v>8099</v>
      </c>
      <c r="G2777" t="str">
        <f>INDEX('Parameter Codelist'!$A$1:$I$9000,MATCH($D2777,'Parameter Codelist'!$A:$A,0),5)</f>
        <v>14088-71-2</v>
      </c>
      <c r="H2777" s="6">
        <v>8</v>
      </c>
      <c r="I2777" t="str">
        <f>INDEX('Hoedanigheid codelist'!$A$1:$J$5341,MATCH($H2777,'Hoedanigheid codelist'!$A:$A,0),3)</f>
        <v>Niet van toepassing</v>
      </c>
      <c r="J2777" s="21" t="s">
        <v>20803</v>
      </c>
    </row>
    <row r="2778" spans="1:10" ht="15.75" thickBot="1">
      <c r="A2778" s="10">
        <v>2720</v>
      </c>
      <c r="B2778" t="str">
        <f>INDEX('Parameter Codelist'!$A$1:$I$9000,MATCH($A2778,'Parameter Codelist'!$A:$A,0),2)</f>
        <v>(massa)Concentratie</v>
      </c>
      <c r="C2778" s="20" t="s">
        <v>20800</v>
      </c>
      <c r="D2778" s="6">
        <v>4489</v>
      </c>
      <c r="E2778" s="12" t="str">
        <f>INDEX('Parameter Codelist'!$A$1:$I$9000,MATCH($D2778,'Parameter Codelist'!$A:$A,0),2)</f>
        <v>som dichloortrifluorethaan-isomeren</v>
      </c>
      <c r="F2778" s="18" t="s">
        <v>19589</v>
      </c>
      <c r="G2778" t="str">
        <f>INDEX('Parameter Codelist'!$A$1:$I$9000,MATCH($D2778,'Parameter Codelist'!$A:$A,0),5)</f>
        <v>NVT</v>
      </c>
      <c r="H2778" s="6">
        <v>8</v>
      </c>
      <c r="I2778" t="str">
        <f>INDEX('Hoedanigheid codelist'!$A$1:$J$5341,MATCH($H2778,'Hoedanigheid codelist'!$A:$A,0),3)</f>
        <v>Niet van toepassing</v>
      </c>
      <c r="J2778" s="21" t="s">
        <v>20803</v>
      </c>
    </row>
    <row r="2779" spans="1:10" ht="15.75" thickBot="1">
      <c r="A2779" s="10">
        <v>2720</v>
      </c>
      <c r="B2779" t="str">
        <f>INDEX('Parameter Codelist'!$A$1:$I$9000,MATCH($A2779,'Parameter Codelist'!$A:$A,0),2)</f>
        <v>(massa)Concentratie</v>
      </c>
      <c r="C2779" s="20" t="s">
        <v>20800</v>
      </c>
      <c r="D2779" s="6">
        <v>4490</v>
      </c>
      <c r="E2779" s="12" t="str">
        <f>INDEX('Parameter Codelist'!$A$1:$I$9000,MATCH($D2779,'Parameter Codelist'!$A:$A,0),2)</f>
        <v>som chloortetrafluorethaan-isomeren</v>
      </c>
      <c r="F2779" s="18" t="s">
        <v>19590</v>
      </c>
      <c r="G2779" t="str">
        <f>INDEX('Parameter Codelist'!$A$1:$I$9000,MATCH($D2779,'Parameter Codelist'!$A:$A,0),5)</f>
        <v>NVT</v>
      </c>
      <c r="H2779" s="6">
        <v>8</v>
      </c>
      <c r="I2779" t="str">
        <f>INDEX('Hoedanigheid codelist'!$A$1:$J$5341,MATCH($H2779,'Hoedanigheid codelist'!$A:$A,0),3)</f>
        <v>Niet van toepassing</v>
      </c>
      <c r="J2779" s="21" t="s">
        <v>20803</v>
      </c>
    </row>
    <row r="2780" spans="1:10" ht="15.75" thickBot="1">
      <c r="A2780" s="10">
        <v>2720</v>
      </c>
      <c r="B2780" t="str">
        <f>INDEX('Parameter Codelist'!$A$1:$I$9000,MATCH($A2780,'Parameter Codelist'!$A:$A,0),2)</f>
        <v>(massa)Concentratie</v>
      </c>
      <c r="C2780" s="20" t="s">
        <v>20800</v>
      </c>
      <c r="D2780" s="6">
        <v>4491</v>
      </c>
      <c r="E2780" s="12" t="str">
        <f>INDEX('Parameter Codelist'!$A$1:$I$9000,MATCH($D2780,'Parameter Codelist'!$A:$A,0),2)</f>
        <v>promecarb</v>
      </c>
      <c r="F2780" s="18" t="s">
        <v>8106</v>
      </c>
      <c r="G2780" t="str">
        <f>INDEX('Parameter Codelist'!$A$1:$I$9000,MATCH($D2780,'Parameter Codelist'!$A:$A,0),5)</f>
        <v>2631-37-0</v>
      </c>
      <c r="H2780" s="6">
        <v>8</v>
      </c>
      <c r="I2780" t="str">
        <f>INDEX('Hoedanigheid codelist'!$A$1:$J$5341,MATCH($H2780,'Hoedanigheid codelist'!$A:$A,0),3)</f>
        <v>Niet van toepassing</v>
      </c>
      <c r="J2780" s="21" t="s">
        <v>20803</v>
      </c>
    </row>
    <row r="2781" spans="1:10" ht="15.75" thickBot="1">
      <c r="A2781" s="10">
        <v>2720</v>
      </c>
      <c r="B2781" t="str">
        <f>INDEX('Parameter Codelist'!$A$1:$I$9000,MATCH($A2781,'Parameter Codelist'!$A:$A,0),2)</f>
        <v>(massa)Concentratie</v>
      </c>
      <c r="C2781" s="20" t="s">
        <v>20800</v>
      </c>
      <c r="D2781" s="6">
        <v>4492</v>
      </c>
      <c r="E2781" s="12" t="str">
        <f>INDEX('Parameter Codelist'!$A$1:$I$9000,MATCH($D2781,'Parameter Codelist'!$A:$A,0),2)</f>
        <v>promethazine</v>
      </c>
      <c r="F2781" s="18" t="s">
        <v>8109</v>
      </c>
      <c r="G2781" t="str">
        <f>INDEX('Parameter Codelist'!$A$1:$I$9000,MATCH($D2781,'Parameter Codelist'!$A:$A,0),5)</f>
        <v>60-87-7</v>
      </c>
      <c r="H2781" s="6">
        <v>8</v>
      </c>
      <c r="I2781" t="str">
        <f>INDEX('Hoedanigheid codelist'!$A$1:$J$5341,MATCH($H2781,'Hoedanigheid codelist'!$A:$A,0),3)</f>
        <v>Niet van toepassing</v>
      </c>
      <c r="J2781" s="21" t="s">
        <v>20803</v>
      </c>
    </row>
    <row r="2782" spans="1:10" ht="15.75" thickBot="1">
      <c r="A2782" s="10">
        <v>2720</v>
      </c>
      <c r="B2782" t="str">
        <f>INDEX('Parameter Codelist'!$A$1:$I$9000,MATCH($A2782,'Parameter Codelist'!$A:$A,0),2)</f>
        <v>(massa)Concentratie</v>
      </c>
      <c r="C2782" s="20" t="s">
        <v>20800</v>
      </c>
      <c r="D2782" s="6">
        <v>4493</v>
      </c>
      <c r="E2782" s="12" t="str">
        <f>INDEX('Parameter Codelist'!$A$1:$I$9000,MATCH($D2782,'Parameter Codelist'!$A:$A,0),2)</f>
        <v>som fluorkoolwaterstoffen</v>
      </c>
      <c r="F2782" s="18" t="s">
        <v>19591</v>
      </c>
      <c r="G2782" t="str">
        <f>INDEX('Parameter Codelist'!$A$1:$I$9000,MATCH($D2782,'Parameter Codelist'!$A:$A,0),5)</f>
        <v>NVT</v>
      </c>
      <c r="H2782" s="6">
        <v>8</v>
      </c>
      <c r="I2782" t="str">
        <f>INDEX('Hoedanigheid codelist'!$A$1:$J$5341,MATCH($H2782,'Hoedanigheid codelist'!$A:$A,0),3)</f>
        <v>Niet van toepassing</v>
      </c>
      <c r="J2782" s="21" t="s">
        <v>20803</v>
      </c>
    </row>
    <row r="2783" spans="1:10" ht="15.75" thickBot="1">
      <c r="A2783" s="10">
        <v>2720</v>
      </c>
      <c r="B2783" t="str">
        <f>INDEX('Parameter Codelist'!$A$1:$I$9000,MATCH($A2783,'Parameter Codelist'!$A:$A,0),2)</f>
        <v>(massa)Concentratie</v>
      </c>
      <c r="C2783" s="20" t="s">
        <v>20800</v>
      </c>
      <c r="D2783" s="6">
        <v>4494</v>
      </c>
      <c r="E2783" s="12" t="str">
        <f>INDEX('Parameter Codelist'!$A$1:$I$9000,MATCH($D2783,'Parameter Codelist'!$A:$A,0),2)</f>
        <v>propyfenazon</v>
      </c>
      <c r="F2783" s="18" t="s">
        <v>19592</v>
      </c>
      <c r="G2783" t="str">
        <f>INDEX('Parameter Codelist'!$A$1:$I$9000,MATCH($D2783,'Parameter Codelist'!$A:$A,0),5)</f>
        <v>479-92-5</v>
      </c>
      <c r="H2783" s="6">
        <v>8</v>
      </c>
      <c r="I2783" t="str">
        <f>INDEX('Hoedanigheid codelist'!$A$1:$J$5341,MATCH($H2783,'Hoedanigheid codelist'!$A:$A,0),3)</f>
        <v>Niet van toepassing</v>
      </c>
      <c r="J2783" s="21" t="s">
        <v>20803</v>
      </c>
    </row>
    <row r="2784" spans="1:10" ht="15.75" thickBot="1">
      <c r="A2784" s="10">
        <v>2720</v>
      </c>
      <c r="B2784" t="str">
        <f>INDEX('Parameter Codelist'!$A$1:$I$9000,MATCH($A2784,'Parameter Codelist'!$A:$A,0),2)</f>
        <v>(massa)Concentratie</v>
      </c>
      <c r="C2784" s="20" t="s">
        <v>20800</v>
      </c>
      <c r="D2784" s="6">
        <v>4495</v>
      </c>
      <c r="E2784" s="12" t="str">
        <f>INDEX('Parameter Codelist'!$A$1:$I$9000,MATCH($D2784,'Parameter Codelist'!$A:$A,0),2)</f>
        <v>propafos</v>
      </c>
      <c r="F2784" s="18" t="s">
        <v>8117</v>
      </c>
      <c r="G2784" t="str">
        <f>INDEX('Parameter Codelist'!$A$1:$I$9000,MATCH($D2784,'Parameter Codelist'!$A:$A,0),5)</f>
        <v>7292-16-2</v>
      </c>
      <c r="H2784" s="6">
        <v>8</v>
      </c>
      <c r="I2784" t="str">
        <f>INDEX('Hoedanigheid codelist'!$A$1:$J$5341,MATCH($H2784,'Hoedanigheid codelist'!$A:$A,0),3)</f>
        <v>Niet van toepassing</v>
      </c>
      <c r="J2784" s="21" t="s">
        <v>20803</v>
      </c>
    </row>
    <row r="2785" spans="1:10" ht="15.75" thickBot="1">
      <c r="A2785" s="10">
        <v>2720</v>
      </c>
      <c r="B2785" t="str">
        <f>INDEX('Parameter Codelist'!$A$1:$I$9000,MATCH($A2785,'Parameter Codelist'!$A:$A,0),2)</f>
        <v>(massa)Concentratie</v>
      </c>
      <c r="C2785" s="20" t="s">
        <v>20800</v>
      </c>
      <c r="D2785" s="6">
        <v>4496</v>
      </c>
      <c r="E2785" s="12" t="str">
        <f>INDEX('Parameter Codelist'!$A$1:$I$9000,MATCH($D2785,'Parameter Codelist'!$A:$A,0),2)</f>
        <v>propargylalcohol</v>
      </c>
      <c r="F2785" s="18" t="s">
        <v>19593</v>
      </c>
      <c r="G2785" t="str">
        <f>INDEX('Parameter Codelist'!$A$1:$I$9000,MATCH($D2785,'Parameter Codelist'!$A:$A,0),5)</f>
        <v>107-19-7</v>
      </c>
      <c r="H2785" s="6">
        <v>8</v>
      </c>
      <c r="I2785" t="str">
        <f>INDEX('Hoedanigheid codelist'!$A$1:$J$5341,MATCH($H2785,'Hoedanigheid codelist'!$A:$A,0),3)</f>
        <v>Niet van toepassing</v>
      </c>
      <c r="J2785" s="21" t="s">
        <v>20803</v>
      </c>
    </row>
    <row r="2786" spans="1:10" ht="15.75" thickBot="1">
      <c r="A2786" s="10">
        <v>2720</v>
      </c>
      <c r="B2786" t="str">
        <f>INDEX('Parameter Codelist'!$A$1:$I$9000,MATCH($A2786,'Parameter Codelist'!$A:$A,0),2)</f>
        <v>(massa)Concentratie</v>
      </c>
      <c r="C2786" s="20" t="s">
        <v>20800</v>
      </c>
      <c r="D2786" s="6">
        <v>4497</v>
      </c>
      <c r="E2786" s="12" t="str">
        <f>INDEX('Parameter Codelist'!$A$1:$I$9000,MATCH($D2786,'Parameter Codelist'!$A:$A,0),2)</f>
        <v>propargiet</v>
      </c>
      <c r="F2786" s="18" t="s">
        <v>19594</v>
      </c>
      <c r="G2786" t="str">
        <f>INDEX('Parameter Codelist'!$A$1:$I$9000,MATCH($D2786,'Parameter Codelist'!$A:$A,0),5)</f>
        <v>2312-35-8</v>
      </c>
      <c r="H2786" s="6">
        <v>8</v>
      </c>
      <c r="I2786" t="str">
        <f>INDEX('Hoedanigheid codelist'!$A$1:$J$5341,MATCH($H2786,'Hoedanigheid codelist'!$A:$A,0),3)</f>
        <v>Niet van toepassing</v>
      </c>
      <c r="J2786" s="21" t="s">
        <v>20803</v>
      </c>
    </row>
    <row r="2787" spans="1:10" ht="15.75" thickBot="1">
      <c r="A2787" s="10">
        <v>2720</v>
      </c>
      <c r="B2787" t="str">
        <f>INDEX('Parameter Codelist'!$A$1:$I$9000,MATCH($A2787,'Parameter Codelist'!$A:$A,0),2)</f>
        <v>(massa)Concentratie</v>
      </c>
      <c r="C2787" s="20" t="s">
        <v>20800</v>
      </c>
      <c r="D2787" s="6">
        <v>4498</v>
      </c>
      <c r="E2787" s="12" t="str">
        <f>INDEX('Parameter Codelist'!$A$1:$I$9000,MATCH($D2787,'Parameter Codelist'!$A:$A,0),2)</f>
        <v>som lanthaniden</v>
      </c>
      <c r="F2787" s="18" t="s">
        <v>19595</v>
      </c>
      <c r="G2787" t="str">
        <f>INDEX('Parameter Codelist'!$A$1:$I$9000,MATCH($D2787,'Parameter Codelist'!$A:$A,0),5)</f>
        <v>NVT</v>
      </c>
      <c r="H2787" s="6">
        <v>8</v>
      </c>
      <c r="I2787" t="str">
        <f>INDEX('Hoedanigheid codelist'!$A$1:$J$5341,MATCH($H2787,'Hoedanigheid codelist'!$A:$A,0),3)</f>
        <v>Niet van toepassing</v>
      </c>
      <c r="J2787" s="21" t="s">
        <v>20803</v>
      </c>
    </row>
    <row r="2788" spans="1:10" ht="15.75" thickBot="1">
      <c r="A2788" s="10">
        <v>2720</v>
      </c>
      <c r="B2788" t="str">
        <f>INDEX('Parameter Codelist'!$A$1:$I$9000,MATCH($A2788,'Parameter Codelist'!$A:$A,0),2)</f>
        <v>(massa)Concentratie</v>
      </c>
      <c r="C2788" s="20" t="s">
        <v>20800</v>
      </c>
      <c r="D2788" s="6">
        <v>4499</v>
      </c>
      <c r="E2788" s="12" t="str">
        <f>INDEX('Parameter Codelist'!$A$1:$I$9000,MATCH($D2788,'Parameter Codelist'!$A:$A,0),2)</f>
        <v>propamocarb hydrochloride</v>
      </c>
      <c r="F2788" s="18" t="s">
        <v>8128</v>
      </c>
      <c r="G2788" t="str">
        <f>INDEX('Parameter Codelist'!$A$1:$I$9000,MATCH($D2788,'Parameter Codelist'!$A:$A,0),5)</f>
        <v>25606-41-1</v>
      </c>
      <c r="H2788" s="6">
        <v>8</v>
      </c>
      <c r="I2788" t="str">
        <f>INDEX('Hoedanigheid codelist'!$A$1:$J$5341,MATCH($H2788,'Hoedanigheid codelist'!$A:$A,0),3)</f>
        <v>Niet van toepassing</v>
      </c>
      <c r="J2788" s="21" t="s">
        <v>20803</v>
      </c>
    </row>
    <row r="2789" spans="1:10" ht="15.75" thickBot="1">
      <c r="A2789" s="10">
        <v>2720</v>
      </c>
      <c r="B2789" t="str">
        <f>INDEX('Parameter Codelist'!$A$1:$I$9000,MATCH($A2789,'Parameter Codelist'!$A:$A,0),2)</f>
        <v>(massa)Concentratie</v>
      </c>
      <c r="C2789" s="20" t="s">
        <v>20800</v>
      </c>
      <c r="D2789" s="6">
        <v>4500</v>
      </c>
      <c r="E2789" s="12" t="str">
        <f>INDEX('Parameter Codelist'!$A$1:$I$9000,MATCH($D2789,'Parameter Codelist'!$A:$A,0),2)</f>
        <v>propineb</v>
      </c>
      <c r="F2789" s="18" t="s">
        <v>8131</v>
      </c>
      <c r="G2789" t="str">
        <f>INDEX('Parameter Codelist'!$A$1:$I$9000,MATCH($D2789,'Parameter Codelist'!$A:$A,0),5)</f>
        <v>12071-83-9</v>
      </c>
      <c r="H2789" s="6">
        <v>8</v>
      </c>
      <c r="I2789" t="str">
        <f>INDEX('Hoedanigheid codelist'!$A$1:$J$5341,MATCH($H2789,'Hoedanigheid codelist'!$A:$A,0),3)</f>
        <v>Niet van toepassing</v>
      </c>
      <c r="J2789" s="21" t="s">
        <v>20803</v>
      </c>
    </row>
    <row r="2790" spans="1:10" ht="15.75" thickBot="1">
      <c r="A2790" s="10">
        <v>2720</v>
      </c>
      <c r="B2790" t="str">
        <f>INDEX('Parameter Codelist'!$A$1:$I$9000,MATCH($A2790,'Parameter Codelist'!$A:$A,0),2)</f>
        <v>(massa)Concentratie</v>
      </c>
      <c r="C2790" s="20" t="s">
        <v>20800</v>
      </c>
      <c r="D2790" s="6">
        <v>4501</v>
      </c>
      <c r="E2790" s="12" t="str">
        <f>INDEX('Parameter Codelist'!$A$1:$I$9000,MATCH($D2790,'Parameter Codelist'!$A:$A,0),2)</f>
        <v>propanil</v>
      </c>
      <c r="F2790" s="18" t="s">
        <v>8134</v>
      </c>
      <c r="G2790" t="str">
        <f>INDEX('Parameter Codelist'!$A$1:$I$9000,MATCH($D2790,'Parameter Codelist'!$A:$A,0),5)</f>
        <v>709-98-8</v>
      </c>
      <c r="H2790" s="6">
        <v>8</v>
      </c>
      <c r="I2790" t="str">
        <f>INDEX('Hoedanigheid codelist'!$A$1:$J$5341,MATCH($H2790,'Hoedanigheid codelist'!$A:$A,0),3)</f>
        <v>Niet van toepassing</v>
      </c>
      <c r="J2790" s="21" t="s">
        <v>20803</v>
      </c>
    </row>
    <row r="2791" spans="1:10" ht="15.75" thickBot="1">
      <c r="A2791" s="10">
        <v>2720</v>
      </c>
      <c r="B2791" t="str">
        <f>INDEX('Parameter Codelist'!$A$1:$I$9000,MATCH($A2791,'Parameter Codelist'!$A:$A,0),2)</f>
        <v>(massa)Concentratie</v>
      </c>
      <c r="C2791" s="20" t="s">
        <v>20800</v>
      </c>
      <c r="D2791" s="6">
        <v>4502</v>
      </c>
      <c r="E2791" s="12" t="str">
        <f>INDEX('Parameter Codelist'!$A$1:$I$9000,MATCH($D2791,'Parameter Codelist'!$A:$A,0),2)</f>
        <v>propranolol-hydrochloride</v>
      </c>
      <c r="F2791" s="18" t="s">
        <v>19596</v>
      </c>
      <c r="G2791" t="str">
        <f>INDEX('Parameter Codelist'!$A$1:$I$9000,MATCH($D2791,'Parameter Codelist'!$A:$A,0),5)</f>
        <v>318-98-9</v>
      </c>
      <c r="H2791" s="6">
        <v>8</v>
      </c>
      <c r="I2791" t="str">
        <f>INDEX('Hoedanigheid codelist'!$A$1:$J$5341,MATCH($H2791,'Hoedanigheid codelist'!$A:$A,0),3)</f>
        <v>Niet van toepassing</v>
      </c>
      <c r="J2791" s="21" t="s">
        <v>20803</v>
      </c>
    </row>
    <row r="2792" spans="1:10" ht="15.75" thickBot="1">
      <c r="A2792" s="10">
        <v>2720</v>
      </c>
      <c r="B2792" t="str">
        <f>INDEX('Parameter Codelist'!$A$1:$I$9000,MATCH($A2792,'Parameter Codelist'!$A:$A,0),2)</f>
        <v>(massa)Concentratie</v>
      </c>
      <c r="C2792" s="20" t="s">
        <v>20800</v>
      </c>
      <c r="D2792" s="6">
        <v>4503</v>
      </c>
      <c r="E2792" s="12" t="str">
        <f>INDEX('Parameter Codelist'!$A$1:$I$9000,MATCH($D2792,'Parameter Codelist'!$A:$A,0),2)</f>
        <v>propaquizafop</v>
      </c>
      <c r="F2792" s="18" t="s">
        <v>8140</v>
      </c>
      <c r="G2792" t="str">
        <f>INDEX('Parameter Codelist'!$A$1:$I$9000,MATCH($D2792,'Parameter Codelist'!$A:$A,0),5)</f>
        <v>111479-05-1</v>
      </c>
      <c r="H2792" s="6">
        <v>8</v>
      </c>
      <c r="I2792" t="str">
        <f>INDEX('Hoedanigheid codelist'!$A$1:$J$5341,MATCH($H2792,'Hoedanigheid codelist'!$A:$A,0),3)</f>
        <v>Niet van toepassing</v>
      </c>
      <c r="J2792" s="21" t="s">
        <v>20803</v>
      </c>
    </row>
    <row r="2793" spans="1:10" ht="15.75" thickBot="1">
      <c r="A2793" s="10">
        <v>2720</v>
      </c>
      <c r="B2793" t="str">
        <f>INDEX('Parameter Codelist'!$A$1:$I$9000,MATCH($A2793,'Parameter Codelist'!$A:$A,0),2)</f>
        <v>(massa)Concentratie</v>
      </c>
      <c r="C2793" s="20" t="s">
        <v>20800</v>
      </c>
      <c r="D2793" s="6">
        <v>4504</v>
      </c>
      <c r="E2793" s="12" t="str">
        <f>INDEX('Parameter Codelist'!$A$1:$I$9000,MATCH($D2793,'Parameter Codelist'!$A:$A,0),2)</f>
        <v>propoxycarbazon</v>
      </c>
      <c r="F2793" s="18" t="s">
        <v>19597</v>
      </c>
      <c r="G2793" t="str">
        <f>INDEX('Parameter Codelist'!$A$1:$I$9000,MATCH($D2793,'Parameter Codelist'!$A:$A,0),5)</f>
        <v>145026-81-9</v>
      </c>
      <c r="H2793" s="6">
        <v>8</v>
      </c>
      <c r="I2793" t="str">
        <f>INDEX('Hoedanigheid codelist'!$A$1:$J$5341,MATCH($H2793,'Hoedanigheid codelist'!$A:$A,0),3)</f>
        <v>Niet van toepassing</v>
      </c>
      <c r="J2793" s="21" t="s">
        <v>20803</v>
      </c>
    </row>
    <row r="2794" spans="1:10" ht="15.75" thickBot="1">
      <c r="A2794" s="10">
        <v>2720</v>
      </c>
      <c r="B2794" t="str">
        <f>INDEX('Parameter Codelist'!$A$1:$I$9000,MATCH($A2794,'Parameter Codelist'!$A:$A,0),2)</f>
        <v>(massa)Concentratie</v>
      </c>
      <c r="C2794" s="20" t="s">
        <v>20800</v>
      </c>
      <c r="D2794" s="6">
        <v>4506</v>
      </c>
      <c r="E2794" s="12" t="str">
        <f>INDEX('Parameter Codelist'!$A$1:$I$9000,MATCH($D2794,'Parameter Codelist'!$A:$A,0),2)</f>
        <v>proquinazid</v>
      </c>
      <c r="F2794" s="18" t="s">
        <v>8148</v>
      </c>
      <c r="G2794" t="str">
        <f>INDEX('Parameter Codelist'!$A$1:$I$9000,MATCH($D2794,'Parameter Codelist'!$A:$A,0),5)</f>
        <v>189278-12-4</v>
      </c>
      <c r="H2794" s="6">
        <v>8</v>
      </c>
      <c r="I2794" t="str">
        <f>INDEX('Hoedanigheid codelist'!$A$1:$J$5341,MATCH($H2794,'Hoedanigheid codelist'!$A:$A,0),3)</f>
        <v>Niet van toepassing</v>
      </c>
      <c r="J2794" s="21" t="s">
        <v>20803</v>
      </c>
    </row>
    <row r="2795" spans="1:10" ht="15.75" thickBot="1">
      <c r="A2795" s="10">
        <v>2720</v>
      </c>
      <c r="B2795" t="str">
        <f>INDEX('Parameter Codelist'!$A$1:$I$9000,MATCH($A2795,'Parameter Codelist'!$A:$A,0),2)</f>
        <v>(massa)Concentratie</v>
      </c>
      <c r="C2795" s="20" t="s">
        <v>20800</v>
      </c>
      <c r="D2795" s="6">
        <v>4507</v>
      </c>
      <c r="E2795" s="12" t="str">
        <f>INDEX('Parameter Codelist'!$A$1:$I$9000,MATCH($D2795,'Parameter Codelist'!$A:$A,0),2)</f>
        <v>prosulfuron</v>
      </c>
      <c r="F2795" s="18" t="s">
        <v>8151</v>
      </c>
      <c r="G2795" t="str">
        <f>INDEX('Parameter Codelist'!$A$1:$I$9000,MATCH($D2795,'Parameter Codelist'!$A:$A,0),5)</f>
        <v>94125-34-5</v>
      </c>
      <c r="H2795" s="6">
        <v>8</v>
      </c>
      <c r="I2795" t="str">
        <f>INDEX('Hoedanigheid codelist'!$A$1:$J$5341,MATCH($H2795,'Hoedanigheid codelist'!$A:$A,0),3)</f>
        <v>Niet van toepassing</v>
      </c>
      <c r="J2795" s="21" t="s">
        <v>20803</v>
      </c>
    </row>
    <row r="2796" spans="1:10" ht="15.75" thickBot="1">
      <c r="A2796" s="10">
        <v>2720</v>
      </c>
      <c r="B2796" t="str">
        <f>INDEX('Parameter Codelist'!$A$1:$I$9000,MATCH($A2796,'Parameter Codelist'!$A:$A,0),2)</f>
        <v>(massa)Concentratie</v>
      </c>
      <c r="C2796" s="20" t="s">
        <v>20800</v>
      </c>
      <c r="D2796" s="6">
        <v>4508</v>
      </c>
      <c r="E2796" s="12" t="str">
        <f>INDEX('Parameter Codelist'!$A$1:$I$9000,MATCH($D2796,'Parameter Codelist'!$A:$A,0),2)</f>
        <v>prothoaat</v>
      </c>
      <c r="F2796" s="18" t="s">
        <v>19598</v>
      </c>
      <c r="G2796" t="str">
        <f>INDEX('Parameter Codelist'!$A$1:$I$9000,MATCH($D2796,'Parameter Codelist'!$A:$A,0),5)</f>
        <v>2275-18-5</v>
      </c>
      <c r="H2796" s="6">
        <v>8</v>
      </c>
      <c r="I2796" t="str">
        <f>INDEX('Hoedanigheid codelist'!$A$1:$J$5341,MATCH($H2796,'Hoedanigheid codelist'!$A:$A,0),3)</f>
        <v>Niet van toepassing</v>
      </c>
      <c r="J2796" s="21" t="s">
        <v>20803</v>
      </c>
    </row>
    <row r="2797" spans="1:10" ht="15.75" thickBot="1">
      <c r="A2797" s="10">
        <v>2720</v>
      </c>
      <c r="B2797" t="str">
        <f>INDEX('Parameter Codelist'!$A$1:$I$9000,MATCH($A2797,'Parameter Codelist'!$A:$A,0),2)</f>
        <v>(massa)Concentratie</v>
      </c>
      <c r="C2797" s="20" t="s">
        <v>20800</v>
      </c>
      <c r="D2797" s="6">
        <v>4509</v>
      </c>
      <c r="E2797" s="12" t="str">
        <f>INDEX('Parameter Codelist'!$A$1:$I$9000,MATCH($D2797,'Parameter Codelist'!$A:$A,0),2)</f>
        <v>prothiocarb</v>
      </c>
      <c r="F2797" s="18" t="s">
        <v>8157</v>
      </c>
      <c r="G2797" t="str">
        <f>INDEX('Parameter Codelist'!$A$1:$I$9000,MATCH($D2797,'Parameter Codelist'!$A:$A,0),5)</f>
        <v>19622-08-3</v>
      </c>
      <c r="H2797" s="6">
        <v>8</v>
      </c>
      <c r="I2797" t="str">
        <f>INDEX('Hoedanigheid codelist'!$A$1:$J$5341,MATCH($H2797,'Hoedanigheid codelist'!$A:$A,0),3)</f>
        <v>Niet van toepassing</v>
      </c>
      <c r="J2797" s="21" t="s">
        <v>20803</v>
      </c>
    </row>
    <row r="2798" spans="1:10" ht="15.75" thickBot="1">
      <c r="A2798" s="10">
        <v>2720</v>
      </c>
      <c r="B2798" t="str">
        <f>INDEX('Parameter Codelist'!$A$1:$I$9000,MATCH($A2798,'Parameter Codelist'!$A:$A,0),2)</f>
        <v>(massa)Concentratie</v>
      </c>
      <c r="C2798" s="20" t="s">
        <v>20800</v>
      </c>
      <c r="D2798" s="6">
        <v>4510</v>
      </c>
      <c r="E2798" s="12" t="str">
        <f>INDEX('Parameter Codelist'!$A$1:$I$9000,MATCH($D2798,'Parameter Codelist'!$A:$A,0),2)</f>
        <v>prothioconazool</v>
      </c>
      <c r="F2798" s="18" t="s">
        <v>19599</v>
      </c>
      <c r="G2798" t="str">
        <f>INDEX('Parameter Codelist'!$A$1:$I$9000,MATCH($D2798,'Parameter Codelist'!$A:$A,0),5)</f>
        <v>178928-70-6</v>
      </c>
      <c r="H2798" s="6">
        <v>8</v>
      </c>
      <c r="I2798" t="str">
        <f>INDEX('Hoedanigheid codelist'!$A$1:$J$5341,MATCH($H2798,'Hoedanigheid codelist'!$A:$A,0),3)</f>
        <v>Niet van toepassing</v>
      </c>
      <c r="J2798" s="21" t="s">
        <v>20803</v>
      </c>
    </row>
    <row r="2799" spans="1:10" ht="15.75" thickBot="1">
      <c r="A2799" s="10">
        <v>2720</v>
      </c>
      <c r="B2799" t="str">
        <f>INDEX('Parameter Codelist'!$A$1:$I$9000,MATCH($A2799,'Parameter Codelist'!$A:$A,0),2)</f>
        <v>(massa)Concentratie</v>
      </c>
      <c r="C2799" s="20" t="s">
        <v>20800</v>
      </c>
      <c r="D2799" s="6">
        <v>4512</v>
      </c>
      <c r="E2799" s="12" t="str">
        <f>INDEX('Parameter Codelist'!$A$1:$I$9000,MATCH($D2799,'Parameter Codelist'!$A:$A,0),2)</f>
        <v>polytetramethyletherglycol</v>
      </c>
      <c r="F2799" s="18" t="s">
        <v>19600</v>
      </c>
      <c r="G2799" t="str">
        <f>INDEX('Parameter Codelist'!$A$1:$I$9000,MATCH($D2799,'Parameter Codelist'!$A:$A,0),5)</f>
        <v>24979-97-3</v>
      </c>
      <c r="H2799" s="6">
        <v>8</v>
      </c>
      <c r="I2799" t="str">
        <f>INDEX('Hoedanigheid codelist'!$A$1:$J$5341,MATCH($H2799,'Hoedanigheid codelist'!$A:$A,0),3)</f>
        <v>Niet van toepassing</v>
      </c>
      <c r="J2799" s="21" t="s">
        <v>20803</v>
      </c>
    </row>
    <row r="2800" spans="1:10" ht="15.75" thickBot="1">
      <c r="A2800" s="10">
        <v>2720</v>
      </c>
      <c r="B2800" t="str">
        <f>INDEX('Parameter Codelist'!$A$1:$I$9000,MATCH($A2800,'Parameter Codelist'!$A:$A,0),2)</f>
        <v>(massa)Concentratie</v>
      </c>
      <c r="C2800" s="20" t="s">
        <v>20800</v>
      </c>
      <c r="D2800" s="6">
        <v>4514</v>
      </c>
      <c r="E2800" s="12" t="str">
        <f>INDEX('Parameter Codelist'!$A$1:$I$9000,MATCH($D2800,'Parameter Codelist'!$A:$A,0),2)</f>
        <v>para-(tertiair-amyl)fenol</v>
      </c>
      <c r="F2800" s="18" t="s">
        <v>19601</v>
      </c>
      <c r="G2800" t="str">
        <f>INDEX('Parameter Codelist'!$A$1:$I$9000,MATCH($D2800,'Parameter Codelist'!$A:$A,0),5)</f>
        <v>80-46-6</v>
      </c>
      <c r="H2800" s="6">
        <v>8</v>
      </c>
      <c r="I2800" t="str">
        <f>INDEX('Hoedanigheid codelist'!$A$1:$J$5341,MATCH($H2800,'Hoedanigheid codelist'!$A:$A,0),3)</f>
        <v>Niet van toepassing</v>
      </c>
      <c r="J2800" s="21" t="s">
        <v>20803</v>
      </c>
    </row>
    <row r="2801" spans="1:10" ht="15.75" thickBot="1">
      <c r="A2801" s="10">
        <v>2720</v>
      </c>
      <c r="B2801" t="str">
        <f>INDEX('Parameter Codelist'!$A$1:$I$9000,MATCH($A2801,'Parameter Codelist'!$A:$A,0),2)</f>
        <v>(massa)Concentratie</v>
      </c>
      <c r="C2801" s="20" t="s">
        <v>20800</v>
      </c>
      <c r="D2801" s="6">
        <v>4515</v>
      </c>
      <c r="E2801" s="12" t="str">
        <f>INDEX('Parameter Codelist'!$A$1:$I$9000,MATCH($D2801,'Parameter Codelist'!$A:$A,0),2)</f>
        <v>plutonium</v>
      </c>
      <c r="F2801" s="18" t="s">
        <v>8173</v>
      </c>
      <c r="G2801" t="str">
        <f>INDEX('Parameter Codelist'!$A$1:$I$9000,MATCH($D2801,'Parameter Codelist'!$A:$A,0),5)</f>
        <v>7440-07-5</v>
      </c>
      <c r="H2801" s="6">
        <v>8</v>
      </c>
      <c r="I2801" t="str">
        <f>INDEX('Hoedanigheid codelist'!$A$1:$J$5341,MATCH($H2801,'Hoedanigheid codelist'!$A:$A,0),3)</f>
        <v>Niet van toepassing</v>
      </c>
      <c r="J2801" s="21" t="s">
        <v>20803</v>
      </c>
    </row>
    <row r="2802" spans="1:10" ht="15.75" thickBot="1">
      <c r="A2802" s="10">
        <v>2720</v>
      </c>
      <c r="B2802" t="str">
        <f>INDEX('Parameter Codelist'!$A$1:$I$9000,MATCH($A2802,'Parameter Codelist'!$A:$A,0),2)</f>
        <v>(massa)Concentratie</v>
      </c>
      <c r="C2802" s="20" t="s">
        <v>20800</v>
      </c>
      <c r="D2802" s="6">
        <v>4516</v>
      </c>
      <c r="E2802" s="12" t="str">
        <f>INDEX('Parameter Codelist'!$A$1:$I$9000,MATCH($D2802,'Parameter Codelist'!$A:$A,0),2)</f>
        <v>plutonium 237</v>
      </c>
      <c r="F2802" s="18" t="s">
        <v>8176</v>
      </c>
      <c r="G2802" t="str">
        <f>INDEX('Parameter Codelist'!$A$1:$I$9000,MATCH($D2802,'Parameter Codelist'!$A:$A,0),5)</f>
        <v>15411-93-5</v>
      </c>
      <c r="H2802" s="6">
        <v>8</v>
      </c>
      <c r="I2802" t="str">
        <f>INDEX('Hoedanigheid codelist'!$A$1:$J$5341,MATCH($H2802,'Hoedanigheid codelist'!$A:$A,0),3)</f>
        <v>Niet van toepassing</v>
      </c>
      <c r="J2802" s="21" t="s">
        <v>20803</v>
      </c>
    </row>
    <row r="2803" spans="1:10" ht="15.75" thickBot="1">
      <c r="A2803" s="10">
        <v>2720</v>
      </c>
      <c r="B2803" t="str">
        <f>INDEX('Parameter Codelist'!$A$1:$I$9000,MATCH($A2803,'Parameter Codelist'!$A:$A,0),2)</f>
        <v>(massa)Concentratie</v>
      </c>
      <c r="C2803" s="20" t="s">
        <v>20800</v>
      </c>
      <c r="D2803" s="6">
        <v>4517</v>
      </c>
      <c r="E2803" s="12" t="str">
        <f>INDEX('Parameter Codelist'!$A$1:$I$9000,MATCH($D2803,'Parameter Codelist'!$A:$A,0),2)</f>
        <v>plutonium 238</v>
      </c>
      <c r="F2803" s="18" t="s">
        <v>8179</v>
      </c>
      <c r="G2803" t="str">
        <f>INDEX('Parameter Codelist'!$A$1:$I$9000,MATCH($D2803,'Parameter Codelist'!$A:$A,0),5)</f>
        <v>13981-16-3</v>
      </c>
      <c r="H2803" s="6">
        <v>8</v>
      </c>
      <c r="I2803" t="str">
        <f>INDEX('Hoedanigheid codelist'!$A$1:$J$5341,MATCH($H2803,'Hoedanigheid codelist'!$A:$A,0),3)</f>
        <v>Niet van toepassing</v>
      </c>
      <c r="J2803" s="21" t="s">
        <v>20803</v>
      </c>
    </row>
    <row r="2804" spans="1:10" ht="15.75" thickBot="1">
      <c r="A2804" s="10">
        <v>2720</v>
      </c>
      <c r="B2804" t="str">
        <f>INDEX('Parameter Codelist'!$A$1:$I$9000,MATCH($A2804,'Parameter Codelist'!$A:$A,0),2)</f>
        <v>(massa)Concentratie</v>
      </c>
      <c r="C2804" s="20" t="s">
        <v>20800</v>
      </c>
      <c r="D2804" s="6">
        <v>4518</v>
      </c>
      <c r="E2804" s="12" t="str">
        <f>INDEX('Parameter Codelist'!$A$1:$I$9000,MATCH($D2804,'Parameter Codelist'!$A:$A,0),2)</f>
        <v>plutonium 240</v>
      </c>
      <c r="F2804" s="18" t="s">
        <v>8182</v>
      </c>
      <c r="G2804" t="str">
        <f>INDEX('Parameter Codelist'!$A$1:$I$9000,MATCH($D2804,'Parameter Codelist'!$A:$A,0),5)</f>
        <v>14119-33-6</v>
      </c>
      <c r="H2804" s="6">
        <v>8</v>
      </c>
      <c r="I2804" t="str">
        <f>INDEX('Hoedanigheid codelist'!$A$1:$J$5341,MATCH($H2804,'Hoedanigheid codelist'!$A:$A,0),3)</f>
        <v>Niet van toepassing</v>
      </c>
      <c r="J2804" s="21" t="s">
        <v>20803</v>
      </c>
    </row>
    <row r="2805" spans="1:10" ht="15.75" thickBot="1">
      <c r="A2805" s="10">
        <v>2720</v>
      </c>
      <c r="B2805" t="str">
        <f>INDEX('Parameter Codelist'!$A$1:$I$9000,MATCH($A2805,'Parameter Codelist'!$A:$A,0),2)</f>
        <v>(massa)Concentratie</v>
      </c>
      <c r="C2805" s="20" t="s">
        <v>20800</v>
      </c>
      <c r="D2805" s="6">
        <v>4521</v>
      </c>
      <c r="E2805" s="12" t="str">
        <f>INDEX('Parameter Codelist'!$A$1:$I$9000,MATCH($D2805,'Parameter Codelist'!$A:$A,0),2)</f>
        <v>pymetrozine</v>
      </c>
      <c r="F2805" s="18" t="s">
        <v>8189</v>
      </c>
      <c r="G2805" t="str">
        <f>INDEX('Parameter Codelist'!$A$1:$I$9000,MATCH($D2805,'Parameter Codelist'!$A:$A,0),5)</f>
        <v>123312-89-0</v>
      </c>
      <c r="H2805" s="6">
        <v>8</v>
      </c>
      <c r="I2805" t="str">
        <f>INDEX('Hoedanigheid codelist'!$A$1:$J$5341,MATCH($H2805,'Hoedanigheid codelist'!$A:$A,0),3)</f>
        <v>Niet van toepassing</v>
      </c>
      <c r="J2805" s="21" t="s">
        <v>20803</v>
      </c>
    </row>
    <row r="2806" spans="1:10" ht="15.75" thickBot="1">
      <c r="A2806" s="10">
        <v>2720</v>
      </c>
      <c r="B2806" t="str">
        <f>INDEX('Parameter Codelist'!$A$1:$I$9000,MATCH($A2806,'Parameter Codelist'!$A:$A,0),2)</f>
        <v>(massa)Concentratie</v>
      </c>
      <c r="C2806" s="20" t="s">
        <v>20800</v>
      </c>
      <c r="D2806" s="6">
        <v>4522</v>
      </c>
      <c r="E2806" s="12" t="str">
        <f>INDEX('Parameter Codelist'!$A$1:$I$9000,MATCH($D2806,'Parameter Codelist'!$A:$A,0),2)</f>
        <v>pyracarbolid</v>
      </c>
      <c r="F2806" s="18" t="s">
        <v>8192</v>
      </c>
      <c r="G2806" t="str">
        <f>INDEX('Parameter Codelist'!$A$1:$I$9000,MATCH($D2806,'Parameter Codelist'!$A:$A,0),5)</f>
        <v>24691-76-7</v>
      </c>
      <c r="H2806" s="6">
        <v>8</v>
      </c>
      <c r="I2806" t="str">
        <f>INDEX('Hoedanigheid codelist'!$A$1:$J$5341,MATCH($H2806,'Hoedanigheid codelist'!$A:$A,0),3)</f>
        <v>Niet van toepassing</v>
      </c>
      <c r="J2806" s="21" t="s">
        <v>20803</v>
      </c>
    </row>
    <row r="2807" spans="1:10" ht="15.75" thickBot="1">
      <c r="A2807" s="10">
        <v>2720</v>
      </c>
      <c r="B2807" t="str">
        <f>INDEX('Parameter Codelist'!$A$1:$I$9000,MATCH($A2807,'Parameter Codelist'!$A:$A,0),2)</f>
        <v>(massa)Concentratie</v>
      </c>
      <c r="C2807" s="20" t="s">
        <v>20800</v>
      </c>
      <c r="D2807" s="6">
        <v>4523</v>
      </c>
      <c r="E2807" s="12" t="str">
        <f>INDEX('Parameter Codelist'!$A$1:$I$9000,MATCH($D2807,'Parameter Codelist'!$A:$A,0),2)</f>
        <v>pyraclofos</v>
      </c>
      <c r="F2807" s="18" t="s">
        <v>19602</v>
      </c>
      <c r="G2807" t="str">
        <f>INDEX('Parameter Codelist'!$A$1:$I$9000,MATCH($D2807,'Parameter Codelist'!$A:$A,0),5)</f>
        <v>89784-60-1</v>
      </c>
      <c r="H2807" s="6">
        <v>8</v>
      </c>
      <c r="I2807" t="str">
        <f>INDEX('Hoedanigheid codelist'!$A$1:$J$5341,MATCH($H2807,'Hoedanigheid codelist'!$A:$A,0),3)</f>
        <v>Niet van toepassing</v>
      </c>
      <c r="J2807" s="21" t="s">
        <v>20803</v>
      </c>
    </row>
    <row r="2808" spans="1:10" ht="15.75" thickBot="1">
      <c r="A2808" s="10">
        <v>2720</v>
      </c>
      <c r="B2808" t="str">
        <f>INDEX('Parameter Codelist'!$A$1:$I$9000,MATCH($A2808,'Parameter Codelist'!$A:$A,0),2)</f>
        <v>(massa)Concentratie</v>
      </c>
      <c r="C2808" s="20" t="s">
        <v>20800</v>
      </c>
      <c r="D2808" s="6">
        <v>4524</v>
      </c>
      <c r="E2808" s="12" t="str">
        <f>INDEX('Parameter Codelist'!$A$1:$I$9000,MATCH($D2808,'Parameter Codelist'!$A:$A,0),2)</f>
        <v>pyraclostrobin</v>
      </c>
      <c r="F2808" s="18" t="s">
        <v>8198</v>
      </c>
      <c r="G2808" t="str">
        <f>INDEX('Parameter Codelist'!$A$1:$I$9000,MATCH($D2808,'Parameter Codelist'!$A:$A,0),5)</f>
        <v>175013-18-0</v>
      </c>
      <c r="H2808" s="6">
        <v>8</v>
      </c>
      <c r="I2808" t="str">
        <f>INDEX('Hoedanigheid codelist'!$A$1:$J$5341,MATCH($H2808,'Hoedanigheid codelist'!$A:$A,0),3)</f>
        <v>Niet van toepassing</v>
      </c>
      <c r="J2808" s="21" t="s">
        <v>20803</v>
      </c>
    </row>
    <row r="2809" spans="1:10" ht="15.75" thickBot="1">
      <c r="A2809" s="10">
        <v>2720</v>
      </c>
      <c r="B2809" t="str">
        <f>INDEX('Parameter Codelist'!$A$1:$I$9000,MATCH($A2809,'Parameter Codelist'!$A:$A,0),2)</f>
        <v>(massa)Concentratie</v>
      </c>
      <c r="C2809" s="20" t="s">
        <v>20800</v>
      </c>
      <c r="D2809" s="6">
        <v>4525</v>
      </c>
      <c r="E2809" s="12" t="str">
        <f>INDEX('Parameter Codelist'!$A$1:$I$9000,MATCH($D2809,'Parameter Codelist'!$A:$A,0),2)</f>
        <v>pyridafol</v>
      </c>
      <c r="F2809" s="18" t="s">
        <v>8201</v>
      </c>
      <c r="G2809" t="str">
        <f>INDEX('Parameter Codelist'!$A$1:$I$9000,MATCH($D2809,'Parameter Codelist'!$A:$A,0),5)</f>
        <v>40020-01-7</v>
      </c>
      <c r="H2809" s="6">
        <v>8</v>
      </c>
      <c r="I2809" t="str">
        <f>INDEX('Hoedanigheid codelist'!$A$1:$J$5341,MATCH($H2809,'Hoedanigheid codelist'!$A:$A,0),3)</f>
        <v>Niet van toepassing</v>
      </c>
      <c r="J2809" s="21" t="s">
        <v>20803</v>
      </c>
    </row>
    <row r="2810" spans="1:10" ht="15.75" thickBot="1">
      <c r="A2810" s="10">
        <v>2720</v>
      </c>
      <c r="B2810" t="str">
        <f>INDEX('Parameter Codelist'!$A$1:$I$9000,MATCH($A2810,'Parameter Codelist'!$A:$A,0),2)</f>
        <v>(massa)Concentratie</v>
      </c>
      <c r="C2810" s="20" t="s">
        <v>20800</v>
      </c>
      <c r="D2810" s="6">
        <v>4526</v>
      </c>
      <c r="E2810" s="12" t="str">
        <f>INDEX('Parameter Codelist'!$A$1:$I$9000,MATCH($D2810,'Parameter Codelist'!$A:$A,0),2)</f>
        <v>pyridafention</v>
      </c>
      <c r="F2810" s="18" t="s">
        <v>19603</v>
      </c>
      <c r="G2810" t="str">
        <f>INDEX('Parameter Codelist'!$A$1:$I$9000,MATCH($D2810,'Parameter Codelist'!$A:$A,0),5)</f>
        <v>119-12-0</v>
      </c>
      <c r="H2810" s="6">
        <v>8</v>
      </c>
      <c r="I2810" t="str">
        <f>INDEX('Hoedanigheid codelist'!$A$1:$J$5341,MATCH($H2810,'Hoedanigheid codelist'!$A:$A,0),3)</f>
        <v>Niet van toepassing</v>
      </c>
      <c r="J2810" s="21" t="s">
        <v>20803</v>
      </c>
    </row>
    <row r="2811" spans="1:10" ht="15.75" thickBot="1">
      <c r="A2811" s="10">
        <v>2720</v>
      </c>
      <c r="B2811" t="str">
        <f>INDEX('Parameter Codelist'!$A$1:$I$9000,MATCH($A2811,'Parameter Codelist'!$A:$A,0),2)</f>
        <v>(massa)Concentratie</v>
      </c>
      <c r="C2811" s="20" t="s">
        <v>20800</v>
      </c>
      <c r="D2811" s="6">
        <v>4527</v>
      </c>
      <c r="E2811" s="12" t="str">
        <f>INDEX('Parameter Codelist'!$A$1:$I$9000,MATCH($D2811,'Parameter Codelist'!$A:$A,0),2)</f>
        <v>pyridaat</v>
      </c>
      <c r="F2811" s="18" t="s">
        <v>19604</v>
      </c>
      <c r="G2811" t="str">
        <f>INDEX('Parameter Codelist'!$A$1:$I$9000,MATCH($D2811,'Parameter Codelist'!$A:$A,0),5)</f>
        <v>55512-33-9</v>
      </c>
      <c r="H2811" s="6">
        <v>8</v>
      </c>
      <c r="I2811" t="str">
        <f>INDEX('Hoedanigheid codelist'!$A$1:$J$5341,MATCH($H2811,'Hoedanigheid codelist'!$A:$A,0),3)</f>
        <v>Niet van toepassing</v>
      </c>
      <c r="J2811" s="21" t="s">
        <v>20803</v>
      </c>
    </row>
    <row r="2812" spans="1:10" ht="15.75" thickBot="1">
      <c r="A2812" s="10">
        <v>2720</v>
      </c>
      <c r="B2812" t="str">
        <f>INDEX('Parameter Codelist'!$A$1:$I$9000,MATCH($A2812,'Parameter Codelist'!$A:$A,0),2)</f>
        <v>(massa)Concentratie</v>
      </c>
      <c r="C2812" s="20" t="s">
        <v>20800</v>
      </c>
      <c r="D2812" s="6">
        <v>4528</v>
      </c>
      <c r="E2812" s="12" t="str">
        <f>INDEX('Parameter Codelist'!$A$1:$I$9000,MATCH($D2812,'Parameter Codelist'!$A:$A,0),2)</f>
        <v>pyraflufen</v>
      </c>
      <c r="F2812" s="18" t="s">
        <v>8210</v>
      </c>
      <c r="G2812" t="str">
        <f>INDEX('Parameter Codelist'!$A$1:$I$9000,MATCH($D2812,'Parameter Codelist'!$A:$A,0),5)</f>
        <v>129630-17-7</v>
      </c>
      <c r="H2812" s="6">
        <v>8</v>
      </c>
      <c r="I2812" t="str">
        <f>INDEX('Hoedanigheid codelist'!$A$1:$J$5341,MATCH($H2812,'Hoedanigheid codelist'!$A:$A,0),3)</f>
        <v>Niet van toepassing</v>
      </c>
      <c r="J2812" s="21" t="s">
        <v>20803</v>
      </c>
    </row>
    <row r="2813" spans="1:10" ht="15.75" thickBot="1">
      <c r="A2813" s="10">
        <v>2720</v>
      </c>
      <c r="B2813" t="str">
        <f>INDEX('Parameter Codelist'!$A$1:$I$9000,MATCH($A2813,'Parameter Codelist'!$A:$A,0),2)</f>
        <v>(massa)Concentratie</v>
      </c>
      <c r="C2813" s="20" t="s">
        <v>20800</v>
      </c>
      <c r="D2813" s="6">
        <v>4529</v>
      </c>
      <c r="E2813" s="12" t="str">
        <f>INDEX('Parameter Codelist'!$A$1:$I$9000,MATCH($D2813,'Parameter Codelist'!$A:$A,0),2)</f>
        <v>pyraflufen-ethyl</v>
      </c>
      <c r="F2813" s="18" t="s">
        <v>8213</v>
      </c>
      <c r="G2813" t="str">
        <f>INDEX('Parameter Codelist'!$A$1:$I$9000,MATCH($D2813,'Parameter Codelist'!$A:$A,0),5)</f>
        <v>129630-19-9</v>
      </c>
      <c r="H2813" s="6">
        <v>8</v>
      </c>
      <c r="I2813" t="str">
        <f>INDEX('Hoedanigheid codelist'!$A$1:$J$5341,MATCH($H2813,'Hoedanigheid codelist'!$A:$A,0),3)</f>
        <v>Niet van toepassing</v>
      </c>
      <c r="J2813" s="21" t="s">
        <v>20803</v>
      </c>
    </row>
    <row r="2814" spans="1:10" ht="15.75" thickBot="1">
      <c r="A2814" s="10">
        <v>2720</v>
      </c>
      <c r="B2814" t="str">
        <f>INDEX('Parameter Codelist'!$A$1:$I$9000,MATCH($A2814,'Parameter Codelist'!$A:$A,0),2)</f>
        <v>(massa)Concentratie</v>
      </c>
      <c r="C2814" s="20" t="s">
        <v>20800</v>
      </c>
      <c r="D2814" s="6">
        <v>4530</v>
      </c>
      <c r="E2814" s="12" t="str">
        <f>INDEX('Parameter Codelist'!$A$1:$I$9000,MATCH($D2814,'Parameter Codelist'!$A:$A,0),2)</f>
        <v>pyrifenox</v>
      </c>
      <c r="F2814" s="18" t="s">
        <v>8216</v>
      </c>
      <c r="G2814" t="str">
        <f>INDEX('Parameter Codelist'!$A$1:$I$9000,MATCH($D2814,'Parameter Codelist'!$A:$A,0),5)</f>
        <v>88283-41-4</v>
      </c>
      <c r="H2814" s="6">
        <v>8</v>
      </c>
      <c r="I2814" t="str">
        <f>INDEX('Hoedanigheid codelist'!$A$1:$J$5341,MATCH($H2814,'Hoedanigheid codelist'!$A:$A,0),3)</f>
        <v>Niet van toepassing</v>
      </c>
      <c r="J2814" s="21" t="s">
        <v>20803</v>
      </c>
    </row>
    <row r="2815" spans="1:10" ht="15.75" thickBot="1">
      <c r="A2815" s="10">
        <v>2720</v>
      </c>
      <c r="B2815" t="str">
        <f>INDEX('Parameter Codelist'!$A$1:$I$9000,MATCH($A2815,'Parameter Codelist'!$A:$A,0),2)</f>
        <v>(massa)Concentratie</v>
      </c>
      <c r="C2815" s="20" t="s">
        <v>20800</v>
      </c>
      <c r="D2815" s="6">
        <v>4531</v>
      </c>
      <c r="E2815" s="12" t="str">
        <f>INDEX('Parameter Codelist'!$A$1:$I$9000,MATCH($D2815,'Parameter Codelist'!$A:$A,0),2)</f>
        <v>pyrolaat</v>
      </c>
      <c r="F2815" s="18" t="s">
        <v>19605</v>
      </c>
      <c r="G2815" t="str">
        <f>INDEX('Parameter Codelist'!$A$1:$I$9000,MATCH($D2815,'Parameter Codelist'!$A:$A,0),5)</f>
        <v>596-51-0</v>
      </c>
      <c r="H2815" s="6">
        <v>8</v>
      </c>
      <c r="I2815" t="str">
        <f>INDEX('Hoedanigheid codelist'!$A$1:$J$5341,MATCH($H2815,'Hoedanigheid codelist'!$A:$A,0),3)</f>
        <v>Niet van toepassing</v>
      </c>
      <c r="J2815" s="21" t="s">
        <v>20803</v>
      </c>
    </row>
    <row r="2816" spans="1:10" ht="15.75" thickBot="1">
      <c r="A2816" s="10">
        <v>2720</v>
      </c>
      <c r="B2816" t="str">
        <f>INDEX('Parameter Codelist'!$A$1:$I$9000,MATCH($A2816,'Parameter Codelist'!$A:$A,0),2)</f>
        <v>(massa)Concentratie</v>
      </c>
      <c r="C2816" s="20" t="s">
        <v>20800</v>
      </c>
      <c r="D2816" s="6">
        <v>4532</v>
      </c>
      <c r="E2816" s="12" t="str">
        <f>INDEX('Parameter Codelist'!$A$1:$I$9000,MATCH($D2816,'Parameter Codelist'!$A:$A,0),2)</f>
        <v>pyrimidifen</v>
      </c>
      <c r="F2816" s="18" t="s">
        <v>8222</v>
      </c>
      <c r="G2816" t="str">
        <f>INDEX('Parameter Codelist'!$A$1:$I$9000,MATCH($D2816,'Parameter Codelist'!$A:$A,0),5)</f>
        <v>105779-78-0</v>
      </c>
      <c r="H2816" s="6">
        <v>8</v>
      </c>
      <c r="I2816" t="str">
        <f>INDEX('Hoedanigheid codelist'!$A$1:$J$5341,MATCH($H2816,'Hoedanigheid codelist'!$A:$A,0),3)</f>
        <v>Niet van toepassing</v>
      </c>
      <c r="J2816" s="21" t="s">
        <v>20803</v>
      </c>
    </row>
    <row r="2817" spans="1:10" ht="15.75" thickBot="1">
      <c r="A2817" s="10">
        <v>2720</v>
      </c>
      <c r="B2817" t="str">
        <f>INDEX('Parameter Codelist'!$A$1:$I$9000,MATCH($A2817,'Parameter Codelist'!$A:$A,0),2)</f>
        <v>(massa)Concentratie</v>
      </c>
      <c r="C2817" s="20" t="s">
        <v>20800</v>
      </c>
      <c r="D2817" s="6">
        <v>4533</v>
      </c>
      <c r="E2817" s="12" t="str">
        <f>INDEX('Parameter Codelist'!$A$1:$I$9000,MATCH($D2817,'Parameter Codelist'!$A:$A,0),2)</f>
        <v>pyriproxyfen</v>
      </c>
      <c r="F2817" s="18" t="s">
        <v>8225</v>
      </c>
      <c r="G2817" t="str">
        <f>INDEX('Parameter Codelist'!$A$1:$I$9000,MATCH($D2817,'Parameter Codelist'!$A:$A,0),5)</f>
        <v>95737-68-1</v>
      </c>
      <c r="H2817" s="6">
        <v>8</v>
      </c>
      <c r="I2817" t="str">
        <f>INDEX('Hoedanigheid codelist'!$A$1:$J$5341,MATCH($H2817,'Hoedanigheid codelist'!$A:$A,0),3)</f>
        <v>Niet van toepassing</v>
      </c>
      <c r="J2817" s="21" t="s">
        <v>20803</v>
      </c>
    </row>
    <row r="2818" spans="1:10" ht="15.75" thickBot="1">
      <c r="A2818" s="10">
        <v>2720</v>
      </c>
      <c r="B2818" t="str">
        <f>INDEX('Parameter Codelist'!$A$1:$I$9000,MATCH($A2818,'Parameter Codelist'!$A:$A,0),2)</f>
        <v>(massa)Concentratie</v>
      </c>
      <c r="C2818" s="20" t="s">
        <v>20800</v>
      </c>
      <c r="D2818" s="6">
        <v>4534</v>
      </c>
      <c r="E2818" s="12" t="str">
        <f>INDEX('Parameter Codelist'!$A$1:$I$9000,MATCH($D2818,'Parameter Codelist'!$A:$A,0),2)</f>
        <v>pyroquilon</v>
      </c>
      <c r="F2818" s="18" t="s">
        <v>19606</v>
      </c>
      <c r="G2818" t="str">
        <f>INDEX('Parameter Codelist'!$A$1:$I$9000,MATCH($D2818,'Parameter Codelist'!$A:$A,0),5)</f>
        <v>57369-32-1</v>
      </c>
      <c r="H2818" s="6">
        <v>8</v>
      </c>
      <c r="I2818" t="str">
        <f>INDEX('Hoedanigheid codelist'!$A$1:$J$5341,MATCH($H2818,'Hoedanigheid codelist'!$A:$A,0),3)</f>
        <v>Niet van toepassing</v>
      </c>
      <c r="J2818" s="21" t="s">
        <v>20803</v>
      </c>
    </row>
    <row r="2819" spans="1:10" ht="15.75" thickBot="1">
      <c r="A2819" s="10">
        <v>2720</v>
      </c>
      <c r="B2819" t="str">
        <f>INDEX('Parameter Codelist'!$A$1:$I$9000,MATCH($A2819,'Parameter Codelist'!$A:$A,0),2)</f>
        <v>(massa)Concentratie</v>
      </c>
      <c r="C2819" s="20" t="s">
        <v>20800</v>
      </c>
      <c r="D2819" s="6">
        <v>4535</v>
      </c>
      <c r="E2819" s="12" t="str">
        <f>INDEX('Parameter Codelist'!$A$1:$I$9000,MATCH($D2819,'Parameter Codelist'!$A:$A,0),2)</f>
        <v>pyroxsulam</v>
      </c>
      <c r="F2819" s="18" t="s">
        <v>8231</v>
      </c>
      <c r="G2819" t="str">
        <f>INDEX('Parameter Codelist'!$A$1:$I$9000,MATCH($D2819,'Parameter Codelist'!$A:$A,0),5)</f>
        <v>422556-08-9</v>
      </c>
      <c r="H2819" s="6">
        <v>8</v>
      </c>
      <c r="I2819" t="str">
        <f>INDEX('Hoedanigheid codelist'!$A$1:$J$5341,MATCH($H2819,'Hoedanigheid codelist'!$A:$A,0),3)</f>
        <v>Niet van toepassing</v>
      </c>
      <c r="J2819" s="21" t="s">
        <v>20803</v>
      </c>
    </row>
    <row r="2820" spans="1:10" ht="15.75" thickBot="1">
      <c r="A2820" s="10">
        <v>2720</v>
      </c>
      <c r="B2820" t="str">
        <f>INDEX('Parameter Codelist'!$A$1:$I$9000,MATCH($A2820,'Parameter Codelist'!$A:$A,0),2)</f>
        <v>(massa)Concentratie</v>
      </c>
      <c r="C2820" s="20" t="s">
        <v>20800</v>
      </c>
      <c r="D2820" s="6">
        <v>4536</v>
      </c>
      <c r="E2820" s="12" t="str">
        <f>INDEX('Parameter Codelist'!$A$1:$I$9000,MATCH($D2820,'Parameter Codelist'!$A:$A,0),2)</f>
        <v>pyrethrin I</v>
      </c>
      <c r="F2820" s="18" t="s">
        <v>8234</v>
      </c>
      <c r="G2820" t="str">
        <f>INDEX('Parameter Codelist'!$A$1:$I$9000,MATCH($D2820,'Parameter Codelist'!$A:$A,0),5)</f>
        <v>121-21-1</v>
      </c>
      <c r="H2820" s="6">
        <v>8</v>
      </c>
      <c r="I2820" t="str">
        <f>INDEX('Hoedanigheid codelist'!$A$1:$J$5341,MATCH($H2820,'Hoedanigheid codelist'!$A:$A,0),3)</f>
        <v>Niet van toepassing</v>
      </c>
      <c r="J2820" s="21" t="s">
        <v>20803</v>
      </c>
    </row>
    <row r="2821" spans="1:10" ht="15.75" thickBot="1">
      <c r="A2821" s="10">
        <v>2720</v>
      </c>
      <c r="B2821" t="str">
        <f>INDEX('Parameter Codelist'!$A$1:$I$9000,MATCH($A2821,'Parameter Codelist'!$A:$A,0),2)</f>
        <v>(massa)Concentratie</v>
      </c>
      <c r="C2821" s="20" t="s">
        <v>20800</v>
      </c>
      <c r="D2821" s="6">
        <v>4537</v>
      </c>
      <c r="E2821" s="12" t="str">
        <f>INDEX('Parameter Codelist'!$A$1:$I$9000,MATCH($D2821,'Parameter Codelist'!$A:$A,0),2)</f>
        <v>pyrethrin II</v>
      </c>
      <c r="F2821" s="18" t="s">
        <v>8237</v>
      </c>
      <c r="G2821" t="str">
        <f>INDEX('Parameter Codelist'!$A$1:$I$9000,MATCH($D2821,'Parameter Codelist'!$A:$A,0),5)</f>
        <v>121-29-9</v>
      </c>
      <c r="H2821" s="6">
        <v>8</v>
      </c>
      <c r="I2821" t="str">
        <f>INDEX('Hoedanigheid codelist'!$A$1:$J$5341,MATCH($H2821,'Hoedanigheid codelist'!$A:$A,0),3)</f>
        <v>Niet van toepassing</v>
      </c>
      <c r="J2821" s="21" t="s">
        <v>20803</v>
      </c>
    </row>
    <row r="2822" spans="1:10" ht="15.75" thickBot="1">
      <c r="A2822" s="10">
        <v>2720</v>
      </c>
      <c r="B2822" t="str">
        <f>INDEX('Parameter Codelist'!$A$1:$I$9000,MATCH($A2822,'Parameter Codelist'!$A:$A,0),2)</f>
        <v>(massa)Concentratie</v>
      </c>
      <c r="C2822" s="20" t="s">
        <v>20800</v>
      </c>
      <c r="D2822" s="6">
        <v>4538</v>
      </c>
      <c r="E2822" s="12" t="str">
        <f>INDEX('Parameter Codelist'!$A$1:$I$9000,MATCH($D2822,'Parameter Codelist'!$A:$A,0),2)</f>
        <v>som methyleenblauwactieve stoffen anionactief</v>
      </c>
      <c r="F2822" s="18" t="s">
        <v>19607</v>
      </c>
      <c r="G2822" t="str">
        <f>INDEX('Parameter Codelist'!$A$1:$I$9000,MATCH($D2822,'Parameter Codelist'!$A:$A,0),5)</f>
        <v>NVT</v>
      </c>
      <c r="H2822" s="6">
        <v>8</v>
      </c>
      <c r="I2822" t="str">
        <f>INDEX('Hoedanigheid codelist'!$A$1:$J$5341,MATCH($H2822,'Hoedanigheid codelist'!$A:$A,0),3)</f>
        <v>Niet van toepassing</v>
      </c>
      <c r="J2822" s="21" t="s">
        <v>20803</v>
      </c>
    </row>
    <row r="2823" spans="1:10" ht="15.75" thickBot="1">
      <c r="A2823" s="10">
        <v>2720</v>
      </c>
      <c r="B2823" t="str">
        <f>INDEX('Parameter Codelist'!$A$1:$I$9000,MATCH($A2823,'Parameter Codelist'!$A:$A,0),2)</f>
        <v>(massa)Concentratie</v>
      </c>
      <c r="C2823" s="20" t="s">
        <v>20800</v>
      </c>
      <c r="D2823" s="6">
        <v>4539</v>
      </c>
      <c r="E2823" s="12" t="str">
        <f>INDEX('Parameter Codelist'!$A$1:$I$9000,MATCH($D2823,'Parameter Codelist'!$A:$A,0),2)</f>
        <v>quetiapine</v>
      </c>
      <c r="F2823" s="18" t="s">
        <v>8242</v>
      </c>
      <c r="G2823" t="str">
        <f>INDEX('Parameter Codelist'!$A$1:$I$9000,MATCH($D2823,'Parameter Codelist'!$A:$A,0),5)</f>
        <v>111974-69-7</v>
      </c>
      <c r="H2823" s="6">
        <v>8</v>
      </c>
      <c r="I2823" t="str">
        <f>INDEX('Hoedanigheid codelist'!$A$1:$J$5341,MATCH($H2823,'Hoedanigheid codelist'!$A:$A,0),3)</f>
        <v>Niet van toepassing</v>
      </c>
      <c r="J2823" s="21" t="s">
        <v>20803</v>
      </c>
    </row>
    <row r="2824" spans="1:10" ht="15.75" thickBot="1">
      <c r="A2824" s="10">
        <v>2720</v>
      </c>
      <c r="B2824" t="str">
        <f>INDEX('Parameter Codelist'!$A$1:$I$9000,MATCH($A2824,'Parameter Codelist'!$A:$A,0),2)</f>
        <v>(massa)Concentratie</v>
      </c>
      <c r="C2824" s="20" t="s">
        <v>20800</v>
      </c>
      <c r="D2824" s="6">
        <v>4540</v>
      </c>
      <c r="E2824" s="12" t="str">
        <f>INDEX('Parameter Codelist'!$A$1:$I$9000,MATCH($D2824,'Parameter Codelist'!$A:$A,0),2)</f>
        <v>quinoclamin</v>
      </c>
      <c r="F2824" s="18" t="s">
        <v>8245</v>
      </c>
      <c r="G2824" t="str">
        <f>INDEX('Parameter Codelist'!$A$1:$I$9000,MATCH($D2824,'Parameter Codelist'!$A:$A,0),5)</f>
        <v>2797-51-5</v>
      </c>
      <c r="H2824" s="6">
        <v>8</v>
      </c>
      <c r="I2824" t="str">
        <f>INDEX('Hoedanigheid codelist'!$A$1:$J$5341,MATCH($H2824,'Hoedanigheid codelist'!$A:$A,0),3)</f>
        <v>Niet van toepassing</v>
      </c>
      <c r="J2824" s="21" t="s">
        <v>20803</v>
      </c>
    </row>
    <row r="2825" spans="1:10" ht="15.75" thickBot="1">
      <c r="A2825" s="10">
        <v>2720</v>
      </c>
      <c r="B2825" t="str">
        <f>INDEX('Parameter Codelist'!$A$1:$I$9000,MATCH($A2825,'Parameter Codelist'!$A:$A,0),2)</f>
        <v>(massa)Concentratie</v>
      </c>
      <c r="C2825" s="20" t="s">
        <v>20800</v>
      </c>
      <c r="D2825" s="6">
        <v>4541</v>
      </c>
      <c r="E2825" s="12" t="str">
        <f>INDEX('Parameter Codelist'!$A$1:$I$9000,MATCH($D2825,'Parameter Codelist'!$A:$A,0),2)</f>
        <v>quinalfos</v>
      </c>
      <c r="F2825" s="18" t="s">
        <v>19608</v>
      </c>
      <c r="G2825" t="str">
        <f>INDEX('Parameter Codelist'!$A$1:$I$9000,MATCH($D2825,'Parameter Codelist'!$A:$A,0),5)</f>
        <v>13593-03-8</v>
      </c>
      <c r="H2825" s="6">
        <v>8</v>
      </c>
      <c r="I2825" t="str">
        <f>INDEX('Hoedanigheid codelist'!$A$1:$J$5341,MATCH($H2825,'Hoedanigheid codelist'!$A:$A,0),3)</f>
        <v>Niet van toepassing</v>
      </c>
      <c r="J2825" s="21" t="s">
        <v>20803</v>
      </c>
    </row>
    <row r="2826" spans="1:10" ht="15.75" thickBot="1">
      <c r="A2826" s="10">
        <v>2720</v>
      </c>
      <c r="B2826" t="str">
        <f>INDEX('Parameter Codelist'!$A$1:$I$9000,MATCH($A2826,'Parameter Codelist'!$A:$A,0),2)</f>
        <v>(massa)Concentratie</v>
      </c>
      <c r="C2826" s="20" t="s">
        <v>20800</v>
      </c>
      <c r="D2826" s="6">
        <v>4542</v>
      </c>
      <c r="E2826" s="12" t="str">
        <f>INDEX('Parameter Codelist'!$A$1:$I$9000,MATCH($D2826,'Parameter Codelist'!$A:$A,0),2)</f>
        <v>quinoline</v>
      </c>
      <c r="F2826" s="18" t="s">
        <v>8251</v>
      </c>
      <c r="G2826" t="str">
        <f>INDEX('Parameter Codelist'!$A$1:$I$9000,MATCH($D2826,'Parameter Codelist'!$A:$A,0),5)</f>
        <v>91-22-5</v>
      </c>
      <c r="H2826" s="6">
        <v>8</v>
      </c>
      <c r="I2826" t="str">
        <f>INDEX('Hoedanigheid codelist'!$A$1:$J$5341,MATCH($H2826,'Hoedanigheid codelist'!$A:$A,0),3)</f>
        <v>Niet van toepassing</v>
      </c>
      <c r="J2826" s="21" t="s">
        <v>20803</v>
      </c>
    </row>
    <row r="2827" spans="1:10" ht="15.75" thickBot="1">
      <c r="A2827" s="10">
        <v>2720</v>
      </c>
      <c r="B2827" t="str">
        <f>INDEX('Parameter Codelist'!$A$1:$I$9000,MATCH($A2827,'Parameter Codelist'!$A:$A,0),2)</f>
        <v>(massa)Concentratie</v>
      </c>
      <c r="C2827" s="20" t="s">
        <v>20800</v>
      </c>
      <c r="D2827" s="6">
        <v>4543</v>
      </c>
      <c r="E2827" s="12" t="str">
        <f>INDEX('Parameter Codelist'!$A$1:$I$9000,MATCH($D2827,'Parameter Codelist'!$A:$A,0),2)</f>
        <v>quinmerac</v>
      </c>
      <c r="F2827" s="18" t="s">
        <v>8254</v>
      </c>
      <c r="G2827" t="str">
        <f>INDEX('Parameter Codelist'!$A$1:$I$9000,MATCH($D2827,'Parameter Codelist'!$A:$A,0),5)</f>
        <v>90717-03-6</v>
      </c>
      <c r="H2827" s="6">
        <v>8</v>
      </c>
      <c r="I2827" t="str">
        <f>INDEX('Hoedanigheid codelist'!$A$1:$J$5341,MATCH($H2827,'Hoedanigheid codelist'!$A:$A,0),3)</f>
        <v>Niet van toepassing</v>
      </c>
      <c r="J2827" s="21" t="s">
        <v>20803</v>
      </c>
    </row>
    <row r="2828" spans="1:10" ht="15.75" thickBot="1">
      <c r="A2828" s="10">
        <v>2720</v>
      </c>
      <c r="B2828" t="str">
        <f>INDEX('Parameter Codelist'!$A$1:$I$9000,MATCH($A2828,'Parameter Codelist'!$A:$A,0),2)</f>
        <v>(massa)Concentratie</v>
      </c>
      <c r="C2828" s="20" t="s">
        <v>20800</v>
      </c>
      <c r="D2828" s="6">
        <v>4544</v>
      </c>
      <c r="E2828" s="12" t="str">
        <f>INDEX('Parameter Codelist'!$A$1:$I$9000,MATCH($D2828,'Parameter Codelist'!$A:$A,0),2)</f>
        <v>chinon</v>
      </c>
      <c r="F2828" s="18" t="s">
        <v>19609</v>
      </c>
      <c r="G2828" t="str">
        <f>INDEX('Parameter Codelist'!$A$1:$I$9000,MATCH($D2828,'Parameter Codelist'!$A:$A,0),5)</f>
        <v>106-51-4</v>
      </c>
      <c r="H2828" s="6">
        <v>8</v>
      </c>
      <c r="I2828" t="str">
        <f>INDEX('Hoedanigheid codelist'!$A$1:$J$5341,MATCH($H2828,'Hoedanigheid codelist'!$A:$A,0),3)</f>
        <v>Niet van toepassing</v>
      </c>
      <c r="J2828" s="21" t="s">
        <v>20803</v>
      </c>
    </row>
    <row r="2829" spans="1:10" ht="15.75" thickBot="1">
      <c r="A2829" s="10">
        <v>2720</v>
      </c>
      <c r="B2829" t="str">
        <f>INDEX('Parameter Codelist'!$A$1:$I$9000,MATCH($A2829,'Parameter Codelist'!$A:$A,0),2)</f>
        <v>(massa)Concentratie</v>
      </c>
      <c r="C2829" s="20" t="s">
        <v>20800</v>
      </c>
      <c r="D2829" s="6">
        <v>4545</v>
      </c>
      <c r="E2829" s="12" t="str">
        <f>INDEX('Parameter Codelist'!$A$1:$I$9000,MATCH($D2829,'Parameter Codelist'!$A:$A,0),2)</f>
        <v>quinoxyfen</v>
      </c>
      <c r="F2829" s="18" t="s">
        <v>8260</v>
      </c>
      <c r="G2829" t="str">
        <f>INDEX('Parameter Codelist'!$A$1:$I$9000,MATCH($D2829,'Parameter Codelist'!$A:$A,0),5)</f>
        <v>124495-18-7</v>
      </c>
      <c r="H2829" s="6">
        <v>8</v>
      </c>
      <c r="I2829" t="str">
        <f>INDEX('Hoedanigheid codelist'!$A$1:$J$5341,MATCH($H2829,'Hoedanigheid codelist'!$A:$A,0),3)</f>
        <v>Niet van toepassing</v>
      </c>
      <c r="J2829" s="21" t="s">
        <v>20803</v>
      </c>
    </row>
    <row r="2830" spans="1:10" ht="15.75" thickBot="1">
      <c r="A2830" s="10">
        <v>2720</v>
      </c>
      <c r="B2830" t="str">
        <f>INDEX('Parameter Codelist'!$A$1:$I$9000,MATCH($A2830,'Parameter Codelist'!$A:$A,0),2)</f>
        <v>(massa)Concentratie</v>
      </c>
      <c r="C2830" s="20" t="s">
        <v>20800</v>
      </c>
      <c r="D2830" s="6">
        <v>4546</v>
      </c>
      <c r="E2830" s="12" t="str">
        <f>INDEX('Parameter Codelist'!$A$1:$I$9000,MATCH($D2830,'Parameter Codelist'!$A:$A,0),2)</f>
        <v>quizalofop-ethyl</v>
      </c>
      <c r="F2830" s="18" t="s">
        <v>8263</v>
      </c>
      <c r="G2830" t="str">
        <f>INDEX('Parameter Codelist'!$A$1:$I$9000,MATCH($D2830,'Parameter Codelist'!$A:$A,0),5)</f>
        <v>76578-14-8</v>
      </c>
      <c r="H2830" s="6">
        <v>8</v>
      </c>
      <c r="I2830" t="str">
        <f>INDEX('Hoedanigheid codelist'!$A$1:$J$5341,MATCH($H2830,'Hoedanigheid codelist'!$A:$A,0),3)</f>
        <v>Niet van toepassing</v>
      </c>
      <c r="J2830" s="21" t="s">
        <v>20803</v>
      </c>
    </row>
    <row r="2831" spans="1:10" ht="15.75" thickBot="1">
      <c r="A2831" s="10">
        <v>2720</v>
      </c>
      <c r="B2831" t="str">
        <f>INDEX('Parameter Codelist'!$A$1:$I$9000,MATCH($A2831,'Parameter Codelist'!$A:$A,0),2)</f>
        <v>(massa)Concentratie</v>
      </c>
      <c r="C2831" s="20" t="s">
        <v>20800</v>
      </c>
      <c r="D2831" s="6">
        <v>4547</v>
      </c>
      <c r="E2831" s="12" t="str">
        <f>INDEX('Parameter Codelist'!$A$1:$I$9000,MATCH($D2831,'Parameter Codelist'!$A:$A,0),2)</f>
        <v>quizalofop</v>
      </c>
      <c r="F2831" s="18" t="s">
        <v>8266</v>
      </c>
      <c r="G2831" t="str">
        <f>INDEX('Parameter Codelist'!$A$1:$I$9000,MATCH($D2831,'Parameter Codelist'!$A:$A,0),5)</f>
        <v>76578-12-6</v>
      </c>
      <c r="H2831" s="6">
        <v>8</v>
      </c>
      <c r="I2831" t="str">
        <f>INDEX('Hoedanigheid codelist'!$A$1:$J$5341,MATCH($H2831,'Hoedanigheid codelist'!$A:$A,0),3)</f>
        <v>Niet van toepassing</v>
      </c>
      <c r="J2831" s="21" t="s">
        <v>20803</v>
      </c>
    </row>
    <row r="2832" spans="1:10" ht="15.75" thickBot="1">
      <c r="A2832" s="10">
        <v>2720</v>
      </c>
      <c r="B2832" t="str">
        <f>INDEX('Parameter Codelist'!$A$1:$I$9000,MATCH($A2832,'Parameter Codelist'!$A:$A,0),2)</f>
        <v>(massa)Concentratie</v>
      </c>
      <c r="C2832" s="20" t="s">
        <v>20800</v>
      </c>
      <c r="D2832" s="6">
        <v>4548</v>
      </c>
      <c r="E2832" s="12" t="str">
        <f>INDEX('Parameter Codelist'!$A$1:$I$9000,MATCH($D2832,'Parameter Codelist'!$A:$A,0),2)</f>
        <v>quizalofop-P-ethyl</v>
      </c>
      <c r="F2832" s="18" t="s">
        <v>8269</v>
      </c>
      <c r="G2832" t="str">
        <f>INDEX('Parameter Codelist'!$A$1:$I$9000,MATCH($D2832,'Parameter Codelist'!$A:$A,0),5)</f>
        <v>100646-51-3</v>
      </c>
      <c r="H2832" s="6">
        <v>8</v>
      </c>
      <c r="I2832" t="str">
        <f>INDEX('Hoedanigheid codelist'!$A$1:$J$5341,MATCH($H2832,'Hoedanigheid codelist'!$A:$A,0),3)</f>
        <v>Niet van toepassing</v>
      </c>
      <c r="J2832" s="21" t="s">
        <v>20803</v>
      </c>
    </row>
    <row r="2833" spans="1:10" ht="15.75" thickBot="1">
      <c r="A2833" s="10">
        <v>2720</v>
      </c>
      <c r="B2833" t="str">
        <f>INDEX('Parameter Codelist'!$A$1:$I$9000,MATCH($A2833,'Parameter Codelist'!$A:$A,0),2)</f>
        <v>(massa)Concentratie</v>
      </c>
      <c r="C2833" s="20" t="s">
        <v>20800</v>
      </c>
      <c r="D2833" s="6">
        <v>4549</v>
      </c>
      <c r="E2833" s="12" t="str">
        <f>INDEX('Parameter Codelist'!$A$1:$I$9000,MATCH($D2833,'Parameter Codelist'!$A:$A,0),2)</f>
        <v>(R)-1-fenylethanol</v>
      </c>
      <c r="F2833" s="18" t="s">
        <v>19610</v>
      </c>
      <c r="G2833" t="str">
        <f>INDEX('Parameter Codelist'!$A$1:$I$9000,MATCH($D2833,'Parameter Codelist'!$A:$A,0),5)</f>
        <v>1517-69-7</v>
      </c>
      <c r="H2833" s="6">
        <v>8</v>
      </c>
      <c r="I2833" t="str">
        <f>INDEX('Hoedanigheid codelist'!$A$1:$J$5341,MATCH($H2833,'Hoedanigheid codelist'!$A:$A,0),3)</f>
        <v>Niet van toepassing</v>
      </c>
      <c r="J2833" s="21" t="s">
        <v>20803</v>
      </c>
    </row>
    <row r="2834" spans="1:10" ht="15.75" thickBot="1">
      <c r="A2834" s="10">
        <v>2720</v>
      </c>
      <c r="B2834" t="str">
        <f>INDEX('Parameter Codelist'!$A$1:$I$9000,MATCH($A2834,'Parameter Codelist'!$A:$A,0),2)</f>
        <v>(massa)Concentratie</v>
      </c>
      <c r="C2834" s="20" t="s">
        <v>20800</v>
      </c>
      <c r="D2834" s="6">
        <v>4550</v>
      </c>
      <c r="E2834" s="12" t="str">
        <f>INDEX('Parameter Codelist'!$A$1:$I$9000,MATCH($D2834,'Parameter Codelist'!$A:$A,0),2)</f>
        <v>radium</v>
      </c>
      <c r="F2834" s="18" t="s">
        <v>8275</v>
      </c>
      <c r="G2834" t="str">
        <f>INDEX('Parameter Codelist'!$A$1:$I$9000,MATCH($D2834,'Parameter Codelist'!$A:$A,0),5)</f>
        <v>7440-14-4</v>
      </c>
      <c r="H2834" s="6">
        <v>8</v>
      </c>
      <c r="I2834" t="str">
        <f>INDEX('Hoedanigheid codelist'!$A$1:$J$5341,MATCH($H2834,'Hoedanigheid codelist'!$A:$A,0),3)</f>
        <v>Niet van toepassing</v>
      </c>
      <c r="J2834" s="21" t="s">
        <v>20803</v>
      </c>
    </row>
    <row r="2835" spans="1:10" ht="15.75" thickBot="1">
      <c r="A2835" s="10">
        <v>2720</v>
      </c>
      <c r="B2835" t="str">
        <f>INDEX('Parameter Codelist'!$A$1:$I$9000,MATCH($A2835,'Parameter Codelist'!$A:$A,0),2)</f>
        <v>(massa)Concentratie</v>
      </c>
      <c r="C2835" s="20" t="s">
        <v>20800</v>
      </c>
      <c r="D2835" s="6">
        <v>4551</v>
      </c>
      <c r="E2835" s="12" t="str">
        <f>INDEX('Parameter Codelist'!$A$1:$I$9000,MATCH($D2835,'Parameter Codelist'!$A:$A,0),2)</f>
        <v>radium 223</v>
      </c>
      <c r="F2835" s="18" t="s">
        <v>8278</v>
      </c>
      <c r="G2835" t="str">
        <f>INDEX('Parameter Codelist'!$A$1:$I$9000,MATCH($D2835,'Parameter Codelist'!$A:$A,0),5)</f>
        <v>15623-45-7</v>
      </c>
      <c r="H2835" s="6">
        <v>8</v>
      </c>
      <c r="I2835" t="str">
        <f>INDEX('Hoedanigheid codelist'!$A$1:$J$5341,MATCH($H2835,'Hoedanigheid codelist'!$A:$A,0),3)</f>
        <v>Niet van toepassing</v>
      </c>
      <c r="J2835" s="21" t="s">
        <v>20803</v>
      </c>
    </row>
    <row r="2836" spans="1:10" ht="15.75" thickBot="1">
      <c r="A2836" s="10">
        <v>2720</v>
      </c>
      <c r="B2836" t="str">
        <f>INDEX('Parameter Codelist'!$A$1:$I$9000,MATCH($A2836,'Parameter Codelist'!$A:$A,0),2)</f>
        <v>(massa)Concentratie</v>
      </c>
      <c r="C2836" s="20" t="s">
        <v>20800</v>
      </c>
      <c r="D2836" s="6">
        <v>4552</v>
      </c>
      <c r="E2836" s="12" t="str">
        <f>INDEX('Parameter Codelist'!$A$1:$I$9000,MATCH($D2836,'Parameter Codelist'!$A:$A,0),2)</f>
        <v>radium 224</v>
      </c>
      <c r="F2836" s="18" t="s">
        <v>8281</v>
      </c>
      <c r="G2836" t="str">
        <f>INDEX('Parameter Codelist'!$A$1:$I$9000,MATCH($D2836,'Parameter Codelist'!$A:$A,0),5)</f>
        <v>13233-32-4</v>
      </c>
      <c r="H2836" s="6">
        <v>8</v>
      </c>
      <c r="I2836" t="str">
        <f>INDEX('Hoedanigheid codelist'!$A$1:$J$5341,MATCH($H2836,'Hoedanigheid codelist'!$A:$A,0),3)</f>
        <v>Niet van toepassing</v>
      </c>
      <c r="J2836" s="21" t="s">
        <v>20803</v>
      </c>
    </row>
    <row r="2837" spans="1:10" ht="15.75" thickBot="1">
      <c r="A2837" s="10">
        <v>2720</v>
      </c>
      <c r="B2837" t="str">
        <f>INDEX('Parameter Codelist'!$A$1:$I$9000,MATCH($A2837,'Parameter Codelist'!$A:$A,0),2)</f>
        <v>(massa)Concentratie</v>
      </c>
      <c r="C2837" s="20" t="s">
        <v>20800</v>
      </c>
      <c r="D2837" s="6">
        <v>4553</v>
      </c>
      <c r="E2837" s="12" t="str">
        <f>INDEX('Parameter Codelist'!$A$1:$I$9000,MATCH($D2837,'Parameter Codelist'!$A:$A,0),2)</f>
        <v>radium 225</v>
      </c>
      <c r="F2837" s="18" t="s">
        <v>8284</v>
      </c>
      <c r="G2837" t="str">
        <f>INDEX('Parameter Codelist'!$A$1:$I$9000,MATCH($D2837,'Parameter Codelist'!$A:$A,0),5)</f>
        <v>13981-53-8</v>
      </c>
      <c r="H2837" s="6">
        <v>8</v>
      </c>
      <c r="I2837" t="str">
        <f>INDEX('Hoedanigheid codelist'!$A$1:$J$5341,MATCH($H2837,'Hoedanigheid codelist'!$A:$A,0),3)</f>
        <v>Niet van toepassing</v>
      </c>
      <c r="J2837" s="21" t="s">
        <v>20803</v>
      </c>
    </row>
    <row r="2838" spans="1:10" ht="15.75" thickBot="1">
      <c r="A2838" s="10">
        <v>2720</v>
      </c>
      <c r="B2838" t="str">
        <f>INDEX('Parameter Codelist'!$A$1:$I$9000,MATCH($A2838,'Parameter Codelist'!$A:$A,0),2)</f>
        <v>(massa)Concentratie</v>
      </c>
      <c r="C2838" s="20" t="s">
        <v>20800</v>
      </c>
      <c r="D2838" s="6">
        <v>4554</v>
      </c>
      <c r="E2838" s="12" t="str">
        <f>INDEX('Parameter Codelist'!$A$1:$I$9000,MATCH($D2838,'Parameter Codelist'!$A:$A,0),2)</f>
        <v>radium 226</v>
      </c>
      <c r="F2838" s="18" t="s">
        <v>8287</v>
      </c>
      <c r="G2838" t="str">
        <f>INDEX('Parameter Codelist'!$A$1:$I$9000,MATCH($D2838,'Parameter Codelist'!$A:$A,0),5)</f>
        <v>13982-63-3</v>
      </c>
      <c r="H2838" s="6">
        <v>8</v>
      </c>
      <c r="I2838" t="str">
        <f>INDEX('Hoedanigheid codelist'!$A$1:$J$5341,MATCH($H2838,'Hoedanigheid codelist'!$A:$A,0),3)</f>
        <v>Niet van toepassing</v>
      </c>
      <c r="J2838" s="21" t="s">
        <v>20803</v>
      </c>
    </row>
    <row r="2839" spans="1:10" ht="15.75" thickBot="1">
      <c r="A2839" s="10">
        <v>2720</v>
      </c>
      <c r="B2839" t="str">
        <f>INDEX('Parameter Codelist'!$A$1:$I$9000,MATCH($A2839,'Parameter Codelist'!$A:$A,0),2)</f>
        <v>(massa)Concentratie</v>
      </c>
      <c r="C2839" s="20" t="s">
        <v>20800</v>
      </c>
      <c r="D2839" s="6">
        <v>4555</v>
      </c>
      <c r="E2839" s="12" t="str">
        <f>INDEX('Parameter Codelist'!$A$1:$I$9000,MATCH($D2839,'Parameter Codelist'!$A:$A,0),2)</f>
        <v>radium 228</v>
      </c>
      <c r="F2839" s="18" t="s">
        <v>8290</v>
      </c>
      <c r="G2839" t="str">
        <f>INDEX('Parameter Codelist'!$A$1:$I$9000,MATCH($D2839,'Parameter Codelist'!$A:$A,0),5)</f>
        <v>15262-20-1</v>
      </c>
      <c r="H2839" s="6">
        <v>8</v>
      </c>
      <c r="I2839" t="str">
        <f>INDEX('Hoedanigheid codelist'!$A$1:$J$5341,MATCH($H2839,'Hoedanigheid codelist'!$A:$A,0),3)</f>
        <v>Niet van toepassing</v>
      </c>
      <c r="J2839" s="21" t="s">
        <v>20803</v>
      </c>
    </row>
    <row r="2840" spans="1:10" ht="15.75" thickBot="1">
      <c r="A2840" s="10">
        <v>2720</v>
      </c>
      <c r="B2840" t="str">
        <f>INDEX('Parameter Codelist'!$A$1:$I$9000,MATCH($A2840,'Parameter Codelist'!$A:$A,0),2)</f>
        <v>(massa)Concentratie</v>
      </c>
      <c r="C2840" s="20" t="s">
        <v>20800</v>
      </c>
      <c r="D2840" s="6">
        <v>4556</v>
      </c>
      <c r="E2840" s="12" t="str">
        <f>INDEX('Parameter Codelist'!$A$1:$I$9000,MATCH($D2840,'Parameter Codelist'!$A:$A,0),2)</f>
        <v>ranitidine</v>
      </c>
      <c r="F2840" s="18" t="s">
        <v>8293</v>
      </c>
      <c r="G2840" t="str">
        <f>INDEX('Parameter Codelist'!$A$1:$I$9000,MATCH($D2840,'Parameter Codelist'!$A:$A,0),5)</f>
        <v>66357-35-5</v>
      </c>
      <c r="H2840" s="6">
        <v>8</v>
      </c>
      <c r="I2840" t="str">
        <f>INDEX('Hoedanigheid codelist'!$A$1:$J$5341,MATCH($H2840,'Hoedanigheid codelist'!$A:$A,0),3)</f>
        <v>Niet van toepassing</v>
      </c>
      <c r="J2840" s="21" t="s">
        <v>20803</v>
      </c>
    </row>
    <row r="2841" spans="1:10" ht="15.75" thickBot="1">
      <c r="A2841" s="10">
        <v>2720</v>
      </c>
      <c r="B2841" t="str">
        <f>INDEX('Parameter Codelist'!$A$1:$I$9000,MATCH($A2841,'Parameter Codelist'!$A:$A,0),2)</f>
        <v>(massa)Concentratie</v>
      </c>
      <c r="C2841" s="20" t="s">
        <v>20800</v>
      </c>
      <c r="D2841" s="6">
        <v>4557</v>
      </c>
      <c r="E2841" s="12" t="str">
        <f>INDEX('Parameter Codelist'!$A$1:$I$9000,MATCH($D2841,'Parameter Codelist'!$A:$A,0),2)</f>
        <v>rubidium 86</v>
      </c>
      <c r="F2841" s="18" t="s">
        <v>8296</v>
      </c>
      <c r="G2841" t="str">
        <f>INDEX('Parameter Codelist'!$A$1:$I$9000,MATCH($D2841,'Parameter Codelist'!$A:$A,0),5)</f>
        <v>14932-53-7</v>
      </c>
      <c r="H2841" s="6">
        <v>8</v>
      </c>
      <c r="I2841" t="str">
        <f>INDEX('Hoedanigheid codelist'!$A$1:$J$5341,MATCH($H2841,'Hoedanigheid codelist'!$A:$A,0),3)</f>
        <v>Niet van toepassing</v>
      </c>
      <c r="J2841" s="21" t="s">
        <v>20803</v>
      </c>
    </row>
    <row r="2842" spans="1:10" ht="15.75" thickBot="1">
      <c r="A2842" s="10">
        <v>2720</v>
      </c>
      <c r="B2842" t="str">
        <f>INDEX('Parameter Codelist'!$A$1:$I$9000,MATCH($A2842,'Parameter Codelist'!$A:$A,0),2)</f>
        <v>(massa)Concentratie</v>
      </c>
      <c r="C2842" s="20" t="s">
        <v>20800</v>
      </c>
      <c r="D2842" s="6">
        <v>4558</v>
      </c>
      <c r="E2842" s="12" t="str">
        <f>INDEX('Parameter Codelist'!$A$1:$I$9000,MATCH($D2842,'Parameter Codelist'!$A:$A,0),2)</f>
        <v>hexahydro-1,3,5-trinitro-1,3,5-triazin (RDX)</v>
      </c>
      <c r="F2842" s="18" t="s">
        <v>19611</v>
      </c>
      <c r="G2842" t="str">
        <f>INDEX('Parameter Codelist'!$A$1:$I$9000,MATCH($D2842,'Parameter Codelist'!$A:$A,0),5)</f>
        <v>121-82-4</v>
      </c>
      <c r="H2842" s="6">
        <v>8</v>
      </c>
      <c r="I2842" t="str">
        <f>INDEX('Hoedanigheid codelist'!$A$1:$J$5341,MATCH($H2842,'Hoedanigheid codelist'!$A:$A,0),3)</f>
        <v>Niet van toepassing</v>
      </c>
      <c r="J2842" s="21" t="s">
        <v>20803</v>
      </c>
    </row>
    <row r="2843" spans="1:10" ht="15.75" thickBot="1">
      <c r="A2843" s="10">
        <v>2720</v>
      </c>
      <c r="B2843" t="str">
        <f>INDEX('Parameter Codelist'!$A$1:$I$9000,MATCH($A2843,'Parameter Codelist'!$A:$A,0),2)</f>
        <v>(massa)Concentratie</v>
      </c>
      <c r="C2843" s="20" t="s">
        <v>20800</v>
      </c>
      <c r="D2843" s="6">
        <v>4559</v>
      </c>
      <c r="E2843" s="12" t="str">
        <f>INDEX('Parameter Codelist'!$A$1:$I$9000,MATCH($D2843,'Parameter Codelist'!$A:$A,0),2)</f>
        <v>renium</v>
      </c>
      <c r="F2843" s="18" t="s">
        <v>19612</v>
      </c>
      <c r="G2843" t="str">
        <f>INDEX('Parameter Codelist'!$A$1:$I$9000,MATCH($D2843,'Parameter Codelist'!$A:$A,0),5)</f>
        <v>7440-15-5</v>
      </c>
      <c r="H2843" s="6">
        <v>8</v>
      </c>
      <c r="I2843" t="str">
        <f>INDEX('Hoedanigheid codelist'!$A$1:$J$5341,MATCH($H2843,'Hoedanigheid codelist'!$A:$A,0),3)</f>
        <v>Niet van toepassing</v>
      </c>
      <c r="J2843" s="21" t="s">
        <v>20803</v>
      </c>
    </row>
    <row r="2844" spans="1:10" ht="15.75" thickBot="1">
      <c r="A2844" s="10">
        <v>2720</v>
      </c>
      <c r="B2844" t="str">
        <f>INDEX('Parameter Codelist'!$A$1:$I$9000,MATCH($A2844,'Parameter Codelist'!$A:$A,0),2)</f>
        <v>(massa)Concentratie</v>
      </c>
      <c r="C2844" s="20" t="s">
        <v>20800</v>
      </c>
      <c r="D2844" s="6">
        <v>4560</v>
      </c>
      <c r="E2844" s="12" t="str">
        <f>INDEX('Parameter Codelist'!$A$1:$I$9000,MATCH($D2844,'Parameter Codelist'!$A:$A,0),2)</f>
        <v>renium 186</v>
      </c>
      <c r="F2844" s="18" t="s">
        <v>19613</v>
      </c>
      <c r="G2844" t="str">
        <f>INDEX('Parameter Codelist'!$A$1:$I$9000,MATCH($D2844,'Parameter Codelist'!$A:$A,0),5)</f>
        <v>14998-63-1</v>
      </c>
      <c r="H2844" s="6">
        <v>8</v>
      </c>
      <c r="I2844" t="str">
        <f>INDEX('Hoedanigheid codelist'!$A$1:$J$5341,MATCH($H2844,'Hoedanigheid codelist'!$A:$A,0),3)</f>
        <v>Niet van toepassing</v>
      </c>
      <c r="J2844" s="21" t="s">
        <v>20803</v>
      </c>
    </row>
    <row r="2845" spans="1:10" ht="15.75" thickBot="1">
      <c r="A2845" s="10">
        <v>2720</v>
      </c>
      <c r="B2845" t="str">
        <f>INDEX('Parameter Codelist'!$A$1:$I$9000,MATCH($A2845,'Parameter Codelist'!$A:$A,0),2)</f>
        <v>(massa)Concentratie</v>
      </c>
      <c r="C2845" s="20" t="s">
        <v>20800</v>
      </c>
      <c r="D2845" s="6">
        <v>4561</v>
      </c>
      <c r="E2845" s="12" t="str">
        <f>INDEX('Parameter Codelist'!$A$1:$I$9000,MATCH($D2845,'Parameter Codelist'!$A:$A,0),2)</f>
        <v>som monochloortolueen-isomeren</v>
      </c>
      <c r="F2845" s="18" t="s">
        <v>19614</v>
      </c>
      <c r="G2845" t="str">
        <f>INDEX('Parameter Codelist'!$A$1:$I$9000,MATCH($D2845,'Parameter Codelist'!$A:$A,0),5)</f>
        <v>NVT</v>
      </c>
      <c r="H2845" s="6">
        <v>8</v>
      </c>
      <c r="I2845" t="str">
        <f>INDEX('Hoedanigheid codelist'!$A$1:$J$5341,MATCH($H2845,'Hoedanigheid codelist'!$A:$A,0),3)</f>
        <v>Niet van toepassing</v>
      </c>
      <c r="J2845" s="21" t="s">
        <v>20803</v>
      </c>
    </row>
    <row r="2846" spans="1:10" ht="15.75" thickBot="1">
      <c r="A2846" s="10">
        <v>2720</v>
      </c>
      <c r="B2846" t="str">
        <f>INDEX('Parameter Codelist'!$A$1:$I$9000,MATCH($A2846,'Parameter Codelist'!$A:$A,0),2)</f>
        <v>(massa)Concentratie</v>
      </c>
      <c r="C2846" s="20" t="s">
        <v>20800</v>
      </c>
      <c r="D2846" s="6">
        <v>4562</v>
      </c>
      <c r="E2846" s="12" t="str">
        <f>INDEX('Parameter Codelist'!$A$1:$I$9000,MATCH($D2846,'Parameter Codelist'!$A:$A,0),2)</f>
        <v>som MCPB en 24DB</v>
      </c>
      <c r="F2846" s="18" t="s">
        <v>19615</v>
      </c>
      <c r="G2846" t="str">
        <f>INDEX('Parameter Codelist'!$A$1:$I$9000,MATCH($D2846,'Parameter Codelist'!$A:$A,0),5)</f>
        <v>NVT</v>
      </c>
      <c r="H2846" s="6">
        <v>8</v>
      </c>
      <c r="I2846" t="str">
        <f>INDEX('Hoedanigheid codelist'!$A$1:$J$5341,MATCH($H2846,'Hoedanigheid codelist'!$A:$A,0),3)</f>
        <v>Niet van toepassing</v>
      </c>
      <c r="J2846" s="21" t="s">
        <v>20803</v>
      </c>
    </row>
    <row r="2847" spans="1:10" ht="15.75" thickBot="1">
      <c r="A2847" s="10">
        <v>2720</v>
      </c>
      <c r="B2847" t="str">
        <f>INDEX('Parameter Codelist'!$A$1:$I$9000,MATCH($A2847,'Parameter Codelist'!$A:$A,0),2)</f>
        <v>(massa)Concentratie</v>
      </c>
      <c r="C2847" s="20" t="s">
        <v>20800</v>
      </c>
      <c r="D2847" s="6">
        <v>4563</v>
      </c>
      <c r="E2847" s="12" t="str">
        <f>INDEX('Parameter Codelist'!$A$1:$I$9000,MATCH($D2847,'Parameter Codelist'!$A:$A,0),2)</f>
        <v>som mono- en dichlooranilines</v>
      </c>
      <c r="F2847" s="18" t="s">
        <v>19616</v>
      </c>
      <c r="G2847" t="str">
        <f>INDEX('Parameter Codelist'!$A$1:$I$9000,MATCH($D2847,'Parameter Codelist'!$A:$A,0),5)</f>
        <v>NVT</v>
      </c>
      <c r="H2847" s="6">
        <v>8</v>
      </c>
      <c r="I2847" t="str">
        <f>INDEX('Hoedanigheid codelist'!$A$1:$J$5341,MATCH($H2847,'Hoedanigheid codelist'!$A:$A,0),3)</f>
        <v>Niet van toepassing</v>
      </c>
      <c r="J2847" s="21" t="s">
        <v>20803</v>
      </c>
    </row>
    <row r="2848" spans="1:10" ht="15.75" thickBot="1">
      <c r="A2848" s="10">
        <v>2720</v>
      </c>
      <c r="B2848" t="str">
        <f>INDEX('Parameter Codelist'!$A$1:$I$9000,MATCH($A2848,'Parameter Codelist'!$A:$A,0),2)</f>
        <v>(massa)Concentratie</v>
      </c>
      <c r="C2848" s="20" t="s">
        <v>20800</v>
      </c>
      <c r="D2848" s="6">
        <v>4564</v>
      </c>
      <c r="E2848" s="12" t="str">
        <f>INDEX('Parameter Codelist'!$A$1:$I$9000,MATCH($D2848,'Parameter Codelist'!$A:$A,0),2)</f>
        <v>repaglinide</v>
      </c>
      <c r="F2848" s="18" t="s">
        <v>8313</v>
      </c>
      <c r="G2848" t="str">
        <f>INDEX('Parameter Codelist'!$A$1:$I$9000,MATCH($D2848,'Parameter Codelist'!$A:$A,0),5)</f>
        <v>135062-02-1</v>
      </c>
      <c r="H2848" s="6">
        <v>8</v>
      </c>
      <c r="I2848" t="str">
        <f>INDEX('Hoedanigheid codelist'!$A$1:$J$5341,MATCH($H2848,'Hoedanigheid codelist'!$A:$A,0),3)</f>
        <v>Niet van toepassing</v>
      </c>
      <c r="J2848" s="21" t="s">
        <v>20803</v>
      </c>
    </row>
    <row r="2849" spans="1:10" ht="15.75" thickBot="1">
      <c r="A2849" s="10">
        <v>2720</v>
      </c>
      <c r="B2849" t="str">
        <f>INDEX('Parameter Codelist'!$A$1:$I$9000,MATCH($A2849,'Parameter Codelist'!$A:$A,0),2)</f>
        <v>(massa)Concentratie</v>
      </c>
      <c r="C2849" s="20" t="s">
        <v>20800</v>
      </c>
      <c r="D2849" s="6">
        <v>4565</v>
      </c>
      <c r="E2849" s="12" t="str">
        <f>INDEX('Parameter Codelist'!$A$1:$I$9000,MATCH($D2849,'Parameter Codelist'!$A:$A,0),2)</f>
        <v>som metalen (grijze lijst)</v>
      </c>
      <c r="F2849" s="18" t="s">
        <v>19617</v>
      </c>
      <c r="G2849" t="str">
        <f>INDEX('Parameter Codelist'!$A$1:$I$9000,MATCH($D2849,'Parameter Codelist'!$A:$A,0),5)</f>
        <v>NVT</v>
      </c>
      <c r="H2849" s="6">
        <v>8</v>
      </c>
      <c r="I2849" t="str">
        <f>INDEX('Hoedanigheid codelist'!$A$1:$J$5341,MATCH($H2849,'Hoedanigheid codelist'!$A:$A,0),3)</f>
        <v>Niet van toepassing</v>
      </c>
      <c r="J2849" s="21" t="s">
        <v>20803</v>
      </c>
    </row>
    <row r="2850" spans="1:10" ht="15.75" thickBot="1">
      <c r="A2850" s="10">
        <v>2720</v>
      </c>
      <c r="B2850" t="str">
        <f>INDEX('Parameter Codelist'!$A$1:$I$9000,MATCH($A2850,'Parameter Codelist'!$A:$A,0),2)</f>
        <v>(massa)Concentratie</v>
      </c>
      <c r="C2850" s="20" t="s">
        <v>20800</v>
      </c>
      <c r="D2850" s="6">
        <v>4566</v>
      </c>
      <c r="E2850" s="12" t="str">
        <f>INDEX('Parameter Codelist'!$A$1:$I$9000,MATCH($D2850,'Parameter Codelist'!$A:$A,0),2)</f>
        <v>som metalen (zwarte lijst)</v>
      </c>
      <c r="F2850" s="18" t="s">
        <v>19618</v>
      </c>
      <c r="G2850" t="str">
        <f>INDEX('Parameter Codelist'!$A$1:$I$9000,MATCH($D2850,'Parameter Codelist'!$A:$A,0),5)</f>
        <v>NVT</v>
      </c>
      <c r="H2850" s="6">
        <v>8</v>
      </c>
      <c r="I2850" t="str">
        <f>INDEX('Hoedanigheid codelist'!$A$1:$J$5341,MATCH($H2850,'Hoedanigheid codelist'!$A:$A,0),3)</f>
        <v>Niet van toepassing</v>
      </c>
      <c r="J2850" s="21" t="s">
        <v>20803</v>
      </c>
    </row>
    <row r="2851" spans="1:10" ht="15.75" thickBot="1">
      <c r="A2851" s="10">
        <v>2720</v>
      </c>
      <c r="B2851" t="str">
        <f>INDEX('Parameter Codelist'!$A$1:$I$9000,MATCH($A2851,'Parameter Codelist'!$A:$A,0),2)</f>
        <v>(massa)Concentratie</v>
      </c>
      <c r="C2851" s="20" t="s">
        <v>20800</v>
      </c>
      <c r="D2851" s="6">
        <v>4567</v>
      </c>
      <c r="E2851" s="12" t="str">
        <f>INDEX('Parameter Codelist'!$A$1:$I$9000,MATCH($D2851,'Parameter Codelist'!$A:$A,0),2)</f>
        <v>rutherfordium</v>
      </c>
      <c r="F2851" s="18" t="s">
        <v>8320</v>
      </c>
      <c r="G2851" t="str">
        <f>INDEX('Parameter Codelist'!$A$1:$I$9000,MATCH($D2851,'Parameter Codelist'!$A:$A,0),5)</f>
        <v>53850-36-5</v>
      </c>
      <c r="H2851" s="6">
        <v>8</v>
      </c>
      <c r="I2851" t="str">
        <f>INDEX('Hoedanigheid codelist'!$A$1:$J$5341,MATCH($H2851,'Hoedanigheid codelist'!$A:$A,0),3)</f>
        <v>Niet van toepassing</v>
      </c>
      <c r="J2851" s="21" t="s">
        <v>20803</v>
      </c>
    </row>
    <row r="2852" spans="1:10" ht="15.75" thickBot="1">
      <c r="A2852" s="10">
        <v>2720</v>
      </c>
      <c r="B2852" t="str">
        <f>INDEX('Parameter Codelist'!$A$1:$I$9000,MATCH($A2852,'Parameter Codelist'!$A:$A,0),2)</f>
        <v>(massa)Concentratie</v>
      </c>
      <c r="C2852" s="20" t="s">
        <v>20800</v>
      </c>
      <c r="D2852" s="6">
        <v>4568</v>
      </c>
      <c r="E2852" s="12" t="str">
        <f>INDEX('Parameter Codelist'!$A$1:$I$9000,MATCH($D2852,'Parameter Codelist'!$A:$A,0),2)</f>
        <v>roentgenium</v>
      </c>
      <c r="F2852" s="18" t="s">
        <v>8323</v>
      </c>
      <c r="G2852" t="str">
        <f>INDEX('Parameter Codelist'!$A$1:$I$9000,MATCH($D2852,'Parameter Codelist'!$A:$A,0),5)</f>
        <v>54386-24-2</v>
      </c>
      <c r="H2852" s="6">
        <v>8</v>
      </c>
      <c r="I2852" t="str">
        <f>INDEX('Hoedanigheid codelist'!$A$1:$J$5341,MATCH($H2852,'Hoedanigheid codelist'!$A:$A,0),3)</f>
        <v>Niet van toepassing</v>
      </c>
      <c r="J2852" s="21" t="s">
        <v>20803</v>
      </c>
    </row>
    <row r="2853" spans="1:10" ht="15.75" thickBot="1">
      <c r="A2853" s="10">
        <v>2720</v>
      </c>
      <c r="B2853" t="str">
        <f>INDEX('Parameter Codelist'!$A$1:$I$9000,MATCH($A2853,'Parameter Codelist'!$A:$A,0),2)</f>
        <v>(massa)Concentratie</v>
      </c>
      <c r="C2853" s="20" t="s">
        <v>20800</v>
      </c>
      <c r="D2853" s="6">
        <v>4569</v>
      </c>
      <c r="E2853" s="12" t="str">
        <f>INDEX('Parameter Codelist'!$A$1:$I$9000,MATCH($D2853,'Parameter Codelist'!$A:$A,0),2)</f>
        <v>rhodanine</v>
      </c>
      <c r="F2853" s="18" t="s">
        <v>8326</v>
      </c>
      <c r="G2853" t="str">
        <f>INDEX('Parameter Codelist'!$A$1:$I$9000,MATCH($D2853,'Parameter Codelist'!$A:$A,0),5)</f>
        <v>141-84-4</v>
      </c>
      <c r="H2853" s="6">
        <v>8</v>
      </c>
      <c r="I2853" t="str">
        <f>INDEX('Hoedanigheid codelist'!$A$1:$J$5341,MATCH($H2853,'Hoedanigheid codelist'!$A:$A,0),3)</f>
        <v>Niet van toepassing</v>
      </c>
      <c r="J2853" s="21" t="s">
        <v>20803</v>
      </c>
    </row>
    <row r="2854" spans="1:10" ht="15.75" thickBot="1">
      <c r="A2854" s="10">
        <v>2720</v>
      </c>
      <c r="B2854" t="str">
        <f>INDEX('Parameter Codelist'!$A$1:$I$9000,MATCH($A2854,'Parameter Codelist'!$A:$A,0),2)</f>
        <v>(massa)Concentratie</v>
      </c>
      <c r="C2854" s="20" t="s">
        <v>20800</v>
      </c>
      <c r="D2854" s="6">
        <v>4570</v>
      </c>
      <c r="E2854" s="12" t="str">
        <f>INDEX('Parameter Codelist'!$A$1:$I$9000,MATCH($D2854,'Parameter Codelist'!$A:$A,0),2)</f>
        <v>rimsulfuron</v>
      </c>
      <c r="F2854" s="18" t="s">
        <v>8329</v>
      </c>
      <c r="G2854" t="str">
        <f>INDEX('Parameter Codelist'!$A$1:$I$9000,MATCH($D2854,'Parameter Codelist'!$A:$A,0),5)</f>
        <v>122931-48-0</v>
      </c>
      <c r="H2854" s="6">
        <v>8</v>
      </c>
      <c r="I2854" t="str">
        <f>INDEX('Hoedanigheid codelist'!$A$1:$J$5341,MATCH($H2854,'Hoedanigheid codelist'!$A:$A,0),3)</f>
        <v>Niet van toepassing</v>
      </c>
      <c r="J2854" s="21" t="s">
        <v>20803</v>
      </c>
    </row>
    <row r="2855" spans="1:10" ht="15.75" thickBot="1">
      <c r="A2855" s="10">
        <v>2720</v>
      </c>
      <c r="B2855" t="str">
        <f>INDEX('Parameter Codelist'!$A$1:$I$9000,MATCH($A2855,'Parameter Codelist'!$A:$A,0),2)</f>
        <v>(massa)Concentratie</v>
      </c>
      <c r="C2855" s="20" t="s">
        <v>20800</v>
      </c>
      <c r="D2855" s="6">
        <v>4571</v>
      </c>
      <c r="E2855" s="12" t="str">
        <f>INDEX('Parameter Codelist'!$A$1:$I$9000,MATCH($D2855,'Parameter Codelist'!$A:$A,0),2)</f>
        <v>som nitrofuranen</v>
      </c>
      <c r="F2855" s="18" t="s">
        <v>19619</v>
      </c>
      <c r="G2855" t="str">
        <f>INDEX('Parameter Codelist'!$A$1:$I$9000,MATCH($D2855,'Parameter Codelist'!$A:$A,0),5)</f>
        <v>NVT</v>
      </c>
      <c r="H2855" s="6">
        <v>8</v>
      </c>
      <c r="I2855" t="str">
        <f>INDEX('Hoedanigheid codelist'!$A$1:$J$5341,MATCH($H2855,'Hoedanigheid codelist'!$A:$A,0),3)</f>
        <v>Niet van toepassing</v>
      </c>
      <c r="J2855" s="21" t="s">
        <v>20803</v>
      </c>
    </row>
    <row r="2856" spans="1:10" ht="15.75" thickBot="1">
      <c r="A2856" s="10">
        <v>2720</v>
      </c>
      <c r="B2856" t="str">
        <f>INDEX('Parameter Codelist'!$A$1:$I$9000,MATCH($A2856,'Parameter Codelist'!$A:$A,0),2)</f>
        <v>(massa)Concentratie</v>
      </c>
      <c r="C2856" s="20" t="s">
        <v>20800</v>
      </c>
      <c r="D2856" s="6">
        <v>4572</v>
      </c>
      <c r="E2856" s="12" t="str">
        <f>INDEX('Parameter Codelist'!$A$1:$I$9000,MATCH($D2856,'Parameter Codelist'!$A:$A,0),2)</f>
        <v>risperidone</v>
      </c>
      <c r="F2856" s="18" t="s">
        <v>8334</v>
      </c>
      <c r="G2856" t="str">
        <f>INDEX('Parameter Codelist'!$A$1:$I$9000,MATCH($D2856,'Parameter Codelist'!$A:$A,0),5)</f>
        <v>106266-06-2</v>
      </c>
      <c r="H2856" s="6">
        <v>8</v>
      </c>
      <c r="I2856" t="str">
        <f>INDEX('Hoedanigheid codelist'!$A$1:$J$5341,MATCH($H2856,'Hoedanigheid codelist'!$A:$A,0),3)</f>
        <v>Niet van toepassing</v>
      </c>
      <c r="J2856" s="21" t="s">
        <v>20803</v>
      </c>
    </row>
    <row r="2857" spans="1:10" ht="15.75" thickBot="1">
      <c r="A2857" s="10">
        <v>2720</v>
      </c>
      <c r="B2857" t="str">
        <f>INDEX('Parameter Codelist'!$A$1:$I$9000,MATCH($A2857,'Parameter Codelist'!$A:$A,0),2)</f>
        <v>(massa)Concentratie</v>
      </c>
      <c r="C2857" s="20" t="s">
        <v>20800</v>
      </c>
      <c r="D2857" s="6">
        <v>4573</v>
      </c>
      <c r="E2857" s="12" t="str">
        <f>INDEX('Parameter Codelist'!$A$1:$I$9000,MATCH($D2857,'Parameter Codelist'!$A:$A,0),2)</f>
        <v>radon</v>
      </c>
      <c r="F2857" s="18" t="s">
        <v>8337</v>
      </c>
      <c r="G2857" t="str">
        <f>INDEX('Parameter Codelist'!$A$1:$I$9000,MATCH($D2857,'Parameter Codelist'!$A:$A,0),5)</f>
        <v>10043-92-2</v>
      </c>
      <c r="H2857" s="6">
        <v>8</v>
      </c>
      <c r="I2857" t="str">
        <f>INDEX('Hoedanigheid codelist'!$A$1:$J$5341,MATCH($H2857,'Hoedanigheid codelist'!$A:$A,0),3)</f>
        <v>Niet van toepassing</v>
      </c>
      <c r="J2857" s="21" t="s">
        <v>20803</v>
      </c>
    </row>
    <row r="2858" spans="1:10" ht="15.75" thickBot="1">
      <c r="A2858" s="10">
        <v>2720</v>
      </c>
      <c r="B2858" t="str">
        <f>INDEX('Parameter Codelist'!$A$1:$I$9000,MATCH($A2858,'Parameter Codelist'!$A:$A,0),2)</f>
        <v>(massa)Concentratie</v>
      </c>
      <c r="C2858" s="20" t="s">
        <v>20800</v>
      </c>
      <c r="D2858" s="6">
        <v>4574</v>
      </c>
      <c r="E2858" s="12" t="str">
        <f>INDEX('Parameter Codelist'!$A$1:$I$9000,MATCH($D2858,'Parameter Codelist'!$A:$A,0),2)</f>
        <v>ronidazol</v>
      </c>
      <c r="F2858" s="18" t="s">
        <v>19620</v>
      </c>
      <c r="G2858" t="str">
        <f>INDEX('Parameter Codelist'!$A$1:$I$9000,MATCH($D2858,'Parameter Codelist'!$A:$A,0),5)</f>
        <v>7681-76-7</v>
      </c>
      <c r="H2858" s="6">
        <v>8</v>
      </c>
      <c r="I2858" t="str">
        <f>INDEX('Hoedanigheid codelist'!$A$1:$J$5341,MATCH($H2858,'Hoedanigheid codelist'!$A:$A,0),3)</f>
        <v>Niet van toepassing</v>
      </c>
      <c r="J2858" s="21" t="s">
        <v>20803</v>
      </c>
    </row>
    <row r="2859" spans="1:10" ht="15.75" thickBot="1">
      <c r="A2859" s="10">
        <v>2720</v>
      </c>
      <c r="B2859" t="str">
        <f>INDEX('Parameter Codelist'!$A$1:$I$9000,MATCH($A2859,'Parameter Codelist'!$A:$A,0),2)</f>
        <v>(massa)Concentratie</v>
      </c>
      <c r="C2859" s="20" t="s">
        <v>20800</v>
      </c>
      <c r="D2859" s="6">
        <v>4575</v>
      </c>
      <c r="E2859" s="12" t="str">
        <f>INDEX('Parameter Codelist'!$A$1:$I$9000,MATCH($D2859,'Parameter Codelist'!$A:$A,0),2)</f>
        <v>rosuvastatine</v>
      </c>
      <c r="F2859" s="18" t="s">
        <v>19621</v>
      </c>
      <c r="G2859" t="str">
        <f>INDEX('Parameter Codelist'!$A$1:$I$9000,MATCH($D2859,'Parameter Codelist'!$A:$A,0),5)</f>
        <v>287714-41-4</v>
      </c>
      <c r="H2859" s="6">
        <v>8</v>
      </c>
      <c r="I2859" t="str">
        <f>INDEX('Hoedanigheid codelist'!$A$1:$J$5341,MATCH($H2859,'Hoedanigheid codelist'!$A:$A,0),3)</f>
        <v>Niet van toepassing</v>
      </c>
      <c r="J2859" s="21" t="s">
        <v>20803</v>
      </c>
    </row>
    <row r="2860" spans="1:10" ht="15.75" thickBot="1">
      <c r="A2860" s="10">
        <v>2720</v>
      </c>
      <c r="B2860" t="str">
        <f>INDEX('Parameter Codelist'!$A$1:$I$9000,MATCH($A2860,'Parameter Codelist'!$A:$A,0),2)</f>
        <v>(massa)Concentratie</v>
      </c>
      <c r="C2860" s="20" t="s">
        <v>20800</v>
      </c>
      <c r="D2860" s="6">
        <v>4576</v>
      </c>
      <c r="E2860" s="12" t="str">
        <f>INDEX('Parameter Codelist'!$A$1:$I$9000,MATCH($D2860,'Parameter Codelist'!$A:$A,0),2)</f>
        <v>rotenon</v>
      </c>
      <c r="F2860" s="18" t="s">
        <v>19622</v>
      </c>
      <c r="G2860" t="str">
        <f>INDEX('Parameter Codelist'!$A$1:$I$9000,MATCH($D2860,'Parameter Codelist'!$A:$A,0),5)</f>
        <v>83-79-4</v>
      </c>
      <c r="H2860" s="6">
        <v>8</v>
      </c>
      <c r="I2860" t="str">
        <f>INDEX('Hoedanigheid codelist'!$A$1:$J$5341,MATCH($H2860,'Hoedanigheid codelist'!$A:$A,0),3)</f>
        <v>Niet van toepassing</v>
      </c>
      <c r="J2860" s="21" t="s">
        <v>20803</v>
      </c>
    </row>
    <row r="2861" spans="1:10" ht="15.75" thickBot="1">
      <c r="A2861" s="10">
        <v>2720</v>
      </c>
      <c r="B2861" t="str">
        <f>INDEX('Parameter Codelist'!$A$1:$I$9000,MATCH($A2861,'Parameter Codelist'!$A:$A,0),2)</f>
        <v>(massa)Concentratie</v>
      </c>
      <c r="C2861" s="20" t="s">
        <v>20800</v>
      </c>
      <c r="D2861" s="6">
        <v>4577</v>
      </c>
      <c r="E2861" s="12" t="str">
        <f>INDEX('Parameter Codelist'!$A$1:$I$9000,MATCH($D2861,'Parameter Codelist'!$A:$A,0),2)</f>
        <v>ruthenium</v>
      </c>
      <c r="F2861" s="18" t="s">
        <v>8349</v>
      </c>
      <c r="G2861" t="str">
        <f>INDEX('Parameter Codelist'!$A$1:$I$9000,MATCH($D2861,'Parameter Codelist'!$A:$A,0),5)</f>
        <v>7440-18-8</v>
      </c>
      <c r="H2861" s="6">
        <v>8</v>
      </c>
      <c r="I2861" t="str">
        <f>INDEX('Hoedanigheid codelist'!$A$1:$J$5341,MATCH($H2861,'Hoedanigheid codelist'!$A:$A,0),3)</f>
        <v>Niet van toepassing</v>
      </c>
      <c r="J2861" s="21" t="s">
        <v>20803</v>
      </c>
    </row>
    <row r="2862" spans="1:10" ht="15.75" thickBot="1">
      <c r="A2862" s="10">
        <v>2720</v>
      </c>
      <c r="B2862" t="str">
        <f>INDEX('Parameter Codelist'!$A$1:$I$9000,MATCH($A2862,'Parameter Codelist'!$A:$A,0),2)</f>
        <v>(massa)Concentratie</v>
      </c>
      <c r="C2862" s="20" t="s">
        <v>20800</v>
      </c>
      <c r="D2862" s="6">
        <v>4578</v>
      </c>
      <c r="E2862" s="12" t="str">
        <f>INDEX('Parameter Codelist'!$A$1:$I$9000,MATCH($D2862,'Parameter Codelist'!$A:$A,0),2)</f>
        <v>ruthenium 103</v>
      </c>
      <c r="F2862" s="18" t="s">
        <v>8352</v>
      </c>
      <c r="G2862" t="str">
        <f>INDEX('Parameter Codelist'!$A$1:$I$9000,MATCH($D2862,'Parameter Codelist'!$A:$A,0),5)</f>
        <v>13968-53-1</v>
      </c>
      <c r="H2862" s="6">
        <v>8</v>
      </c>
      <c r="I2862" t="str">
        <f>INDEX('Hoedanigheid codelist'!$A$1:$J$5341,MATCH($H2862,'Hoedanigheid codelist'!$A:$A,0),3)</f>
        <v>Niet van toepassing</v>
      </c>
      <c r="J2862" s="21" t="s">
        <v>20803</v>
      </c>
    </row>
    <row r="2863" spans="1:10" ht="15.75" thickBot="1">
      <c r="A2863" s="10">
        <v>2720</v>
      </c>
      <c r="B2863" t="str">
        <f>INDEX('Parameter Codelist'!$A$1:$I$9000,MATCH($A2863,'Parameter Codelist'!$A:$A,0),2)</f>
        <v>(massa)Concentratie</v>
      </c>
      <c r="C2863" s="20" t="s">
        <v>20800</v>
      </c>
      <c r="D2863" s="6">
        <v>4579</v>
      </c>
      <c r="E2863" s="12" t="str">
        <f>INDEX('Parameter Codelist'!$A$1:$I$9000,MATCH($D2863,'Parameter Codelist'!$A:$A,0),2)</f>
        <v>ruthenium 106</v>
      </c>
      <c r="F2863" s="18" t="s">
        <v>8355</v>
      </c>
      <c r="G2863" t="str">
        <f>INDEX('Parameter Codelist'!$A$1:$I$9000,MATCH($D2863,'Parameter Codelist'!$A:$A,0),5)</f>
        <v>13967-48-1</v>
      </c>
      <c r="H2863" s="6">
        <v>8</v>
      </c>
      <c r="I2863" t="str">
        <f>INDEX('Hoedanigheid codelist'!$A$1:$J$5341,MATCH($H2863,'Hoedanigheid codelist'!$A:$A,0),3)</f>
        <v>Niet van toepassing</v>
      </c>
      <c r="J2863" s="21" t="s">
        <v>20803</v>
      </c>
    </row>
    <row r="2864" spans="1:10" ht="15.75" thickBot="1">
      <c r="A2864" s="10">
        <v>2720</v>
      </c>
      <c r="B2864" t="str">
        <f>INDEX('Parameter Codelist'!$A$1:$I$9000,MATCH($A2864,'Parameter Codelist'!$A:$A,0),2)</f>
        <v>(massa)Concentratie</v>
      </c>
      <c r="C2864" s="20" t="s">
        <v>20800</v>
      </c>
      <c r="D2864" s="6">
        <v>4583</v>
      </c>
      <c r="E2864" s="12" t="str">
        <f>INDEX('Parameter Codelist'!$A$1:$I$9000,MATCH($D2864,'Parameter Codelist'!$A:$A,0),2)</f>
        <v>som o-xyleen en styreen</v>
      </c>
      <c r="F2864" s="18" t="s">
        <v>19623</v>
      </c>
      <c r="G2864" t="str">
        <f>INDEX('Parameter Codelist'!$A$1:$I$9000,MATCH($D2864,'Parameter Codelist'!$A:$A,0),5)</f>
        <v>NVT</v>
      </c>
      <c r="H2864" s="6">
        <v>8</v>
      </c>
      <c r="I2864" t="str">
        <f>INDEX('Hoedanigheid codelist'!$A$1:$J$5341,MATCH($H2864,'Hoedanigheid codelist'!$A:$A,0),3)</f>
        <v>Niet van toepassing</v>
      </c>
      <c r="J2864" s="21" t="s">
        <v>20803</v>
      </c>
    </row>
    <row r="2865" spans="1:10" ht="15.75" thickBot="1">
      <c r="A2865" s="10">
        <v>2720</v>
      </c>
      <c r="B2865" t="str">
        <f>INDEX('Parameter Codelist'!$A$1:$I$9000,MATCH($A2865,'Parameter Codelist'!$A:$A,0),2)</f>
        <v>(massa)Concentratie</v>
      </c>
      <c r="C2865" s="20" t="s">
        <v>20800</v>
      </c>
      <c r="D2865" s="6">
        <v>4584</v>
      </c>
      <c r="E2865" s="12" t="str">
        <f>INDEX('Parameter Codelist'!$A$1:$I$9000,MATCH($D2865,'Parameter Codelist'!$A:$A,0),2)</f>
        <v>som 8 polycyclische aromatische koolwaterstoffen (E-PRTR)</v>
      </c>
      <c r="F2865" s="18" t="s">
        <v>19624</v>
      </c>
      <c r="G2865" t="str">
        <f>INDEX('Parameter Codelist'!$A$1:$I$9000,MATCH($D2865,'Parameter Codelist'!$A:$A,0),5)</f>
        <v>NVT</v>
      </c>
      <c r="H2865" s="6">
        <v>8</v>
      </c>
      <c r="I2865" t="str">
        <f>INDEX('Hoedanigheid codelist'!$A$1:$J$5341,MATCH($H2865,'Hoedanigheid codelist'!$A:$A,0),3)</f>
        <v>Niet van toepassing</v>
      </c>
      <c r="J2865" s="21" t="s">
        <v>20803</v>
      </c>
    </row>
    <row r="2866" spans="1:10" ht="15.75" thickBot="1">
      <c r="A2866" s="10">
        <v>2720</v>
      </c>
      <c r="B2866" t="str">
        <f>INDEX('Parameter Codelist'!$A$1:$I$9000,MATCH($A2866,'Parameter Codelist'!$A:$A,0),2)</f>
        <v>(massa)Concentratie</v>
      </c>
      <c r="C2866" s="20" t="s">
        <v>20800</v>
      </c>
      <c r="D2866" s="6">
        <v>4585</v>
      </c>
      <c r="E2866" s="12" t="str">
        <f>INDEX('Parameter Codelist'!$A$1:$I$9000,MATCH($D2866,'Parameter Codelist'!$A:$A,0),2)</f>
        <v>som PBB153 en PBDE154</v>
      </c>
      <c r="F2866" s="18" t="s">
        <v>19625</v>
      </c>
      <c r="G2866" t="str">
        <f>INDEX('Parameter Codelist'!$A$1:$I$9000,MATCH($D2866,'Parameter Codelist'!$A:$A,0),5)</f>
        <v>NVT</v>
      </c>
      <c r="H2866" s="6">
        <v>8</v>
      </c>
      <c r="I2866" t="str">
        <f>INDEX('Hoedanigheid codelist'!$A$1:$J$5341,MATCH($H2866,'Hoedanigheid codelist'!$A:$A,0),3)</f>
        <v>Niet van toepassing</v>
      </c>
      <c r="J2866" s="21" t="s">
        <v>20803</v>
      </c>
    </row>
    <row r="2867" spans="1:10" ht="15.75" thickBot="1">
      <c r="A2867" s="10">
        <v>2720</v>
      </c>
      <c r="B2867" t="str">
        <f>INDEX('Parameter Codelist'!$A$1:$I$9000,MATCH($A2867,'Parameter Codelist'!$A:$A,0),2)</f>
        <v>(massa)Concentratie</v>
      </c>
      <c r="C2867" s="20" t="s">
        <v>20800</v>
      </c>
      <c r="D2867" s="6">
        <v>4586</v>
      </c>
      <c r="E2867" s="12" t="str">
        <f>INDEX('Parameter Codelist'!$A$1:$I$9000,MATCH($D2867,'Parameter Codelist'!$A:$A,0),2)</f>
        <v>som PBB169 en PBDE183</v>
      </c>
      <c r="F2867" s="18" t="s">
        <v>19626</v>
      </c>
      <c r="G2867" t="str">
        <f>INDEX('Parameter Codelist'!$A$1:$I$9000,MATCH($D2867,'Parameter Codelist'!$A:$A,0),5)</f>
        <v>NVT</v>
      </c>
      <c r="H2867" s="6">
        <v>8</v>
      </c>
      <c r="I2867" t="str">
        <f>INDEX('Hoedanigheid codelist'!$A$1:$J$5341,MATCH($H2867,'Hoedanigheid codelist'!$A:$A,0),3)</f>
        <v>Niet van toepassing</v>
      </c>
      <c r="J2867" s="21" t="s">
        <v>20803</v>
      </c>
    </row>
    <row r="2868" spans="1:10" ht="15.75" thickBot="1">
      <c r="A2868" s="10">
        <v>2720</v>
      </c>
      <c r="B2868" t="str">
        <f>INDEX('Parameter Codelist'!$A$1:$I$9000,MATCH($A2868,'Parameter Codelist'!$A:$A,0),2)</f>
        <v>(massa)Concentratie</v>
      </c>
      <c r="C2868" s="20" t="s">
        <v>20800</v>
      </c>
      <c r="D2868" s="6">
        <v>4587</v>
      </c>
      <c r="E2868" s="12" t="str">
        <f>INDEX('Parameter Codelist'!$A$1:$I$9000,MATCH($D2868,'Parameter Codelist'!$A:$A,0),2)</f>
        <v>saccharine</v>
      </c>
      <c r="F2868" s="18" t="s">
        <v>19627</v>
      </c>
      <c r="G2868" t="str">
        <f>INDEX('Parameter Codelist'!$A$1:$I$9000,MATCH($D2868,'Parameter Codelist'!$A:$A,0),5)</f>
        <v>81-07-2</v>
      </c>
      <c r="H2868" s="6">
        <v>8</v>
      </c>
      <c r="I2868" t="str">
        <f>INDEX('Hoedanigheid codelist'!$A$1:$J$5341,MATCH($H2868,'Hoedanigheid codelist'!$A:$A,0),3)</f>
        <v>Niet van toepassing</v>
      </c>
      <c r="J2868" s="21" t="s">
        <v>20803</v>
      </c>
    </row>
    <row r="2869" spans="1:10" ht="15.75" thickBot="1">
      <c r="A2869" s="10">
        <v>2720</v>
      </c>
      <c r="B2869" t="str">
        <f>INDEX('Parameter Codelist'!$A$1:$I$9000,MATCH($A2869,'Parameter Codelist'!$A:$A,0),2)</f>
        <v>(massa)Concentratie</v>
      </c>
      <c r="C2869" s="20" t="s">
        <v>20800</v>
      </c>
      <c r="D2869" s="6">
        <v>4588</v>
      </c>
      <c r="E2869" s="12" t="str">
        <f>INDEX('Parameter Codelist'!$A$1:$I$9000,MATCH($D2869,'Parameter Codelist'!$A:$A,0),2)</f>
        <v>saccharose</v>
      </c>
      <c r="F2869" s="18" t="s">
        <v>19628</v>
      </c>
      <c r="G2869" t="str">
        <f>INDEX('Parameter Codelist'!$A$1:$I$9000,MATCH($D2869,'Parameter Codelist'!$A:$A,0),5)</f>
        <v>57-50-1</v>
      </c>
      <c r="H2869" s="6">
        <v>8</v>
      </c>
      <c r="I2869" t="str">
        <f>INDEX('Hoedanigheid codelist'!$A$1:$J$5341,MATCH($H2869,'Hoedanigheid codelist'!$A:$A,0),3)</f>
        <v>Niet van toepassing</v>
      </c>
      <c r="J2869" s="21" t="s">
        <v>20803</v>
      </c>
    </row>
    <row r="2870" spans="1:10" ht="15.75" thickBot="1">
      <c r="A2870" s="10">
        <v>2720</v>
      </c>
      <c r="B2870" t="str">
        <f>INDEX('Parameter Codelist'!$A$1:$I$9000,MATCH($A2870,'Parameter Codelist'!$A:$A,0),2)</f>
        <v>(massa)Concentratie</v>
      </c>
      <c r="C2870" s="20" t="s">
        <v>20800</v>
      </c>
      <c r="D2870" s="6">
        <v>4589</v>
      </c>
      <c r="E2870" s="12" t="str">
        <f>INDEX('Parameter Codelist'!$A$1:$I$9000,MATCH($D2870,'Parameter Codelist'!$A:$A,0),2)</f>
        <v>salbutamol</v>
      </c>
      <c r="F2870" s="18" t="s">
        <v>8378</v>
      </c>
      <c r="G2870" t="str">
        <f>INDEX('Parameter Codelist'!$A$1:$I$9000,MATCH($D2870,'Parameter Codelist'!$A:$A,0),5)</f>
        <v>18559-94-9</v>
      </c>
      <c r="H2870" s="6">
        <v>8</v>
      </c>
      <c r="I2870" t="str">
        <f>INDEX('Hoedanigheid codelist'!$A$1:$J$5341,MATCH($H2870,'Hoedanigheid codelist'!$A:$A,0),3)</f>
        <v>Niet van toepassing</v>
      </c>
      <c r="J2870" s="21" t="s">
        <v>20803</v>
      </c>
    </row>
    <row r="2871" spans="1:10" ht="15.75" thickBot="1">
      <c r="A2871" s="10">
        <v>2720</v>
      </c>
      <c r="B2871" t="str">
        <f>INDEX('Parameter Codelist'!$A$1:$I$9000,MATCH($A2871,'Parameter Codelist'!$A:$A,0),2)</f>
        <v>(massa)Concentratie</v>
      </c>
      <c r="C2871" s="20" t="s">
        <v>20800</v>
      </c>
      <c r="D2871" s="6">
        <v>4590</v>
      </c>
      <c r="E2871" s="12" t="str">
        <f>INDEX('Parameter Codelist'!$A$1:$I$9000,MATCH($D2871,'Parameter Codelist'!$A:$A,0),2)</f>
        <v>salicylzuur</v>
      </c>
      <c r="F2871" s="18" t="s">
        <v>19629</v>
      </c>
      <c r="G2871" t="str">
        <f>INDEX('Parameter Codelist'!$A$1:$I$9000,MATCH($D2871,'Parameter Codelist'!$A:$A,0),5)</f>
        <v>69-72-7</v>
      </c>
      <c r="H2871" s="6">
        <v>8</v>
      </c>
      <c r="I2871" t="str">
        <f>INDEX('Hoedanigheid codelist'!$A$1:$J$5341,MATCH($H2871,'Hoedanigheid codelist'!$A:$A,0),3)</f>
        <v>Niet van toepassing</v>
      </c>
      <c r="J2871" s="21" t="s">
        <v>20803</v>
      </c>
    </row>
    <row r="2872" spans="1:10" ht="15.75" thickBot="1">
      <c r="A2872" s="10">
        <v>2720</v>
      </c>
      <c r="B2872" t="str">
        <f>INDEX('Parameter Codelist'!$A$1:$I$9000,MATCH($A2872,'Parameter Codelist'!$A:$A,0),2)</f>
        <v>(massa)Concentratie</v>
      </c>
      <c r="C2872" s="20" t="s">
        <v>20800</v>
      </c>
      <c r="D2872" s="6">
        <v>4591</v>
      </c>
      <c r="E2872" s="12" t="str">
        <f>INDEX('Parameter Codelist'!$A$1:$I$9000,MATCH($D2872,'Parameter Codelist'!$A:$A,0),2)</f>
        <v>som PBDE47, 49, 99 en 100</v>
      </c>
      <c r="F2872" s="18" t="s">
        <v>19630</v>
      </c>
      <c r="G2872" t="str">
        <f>INDEX('Parameter Codelist'!$A$1:$I$9000,MATCH($D2872,'Parameter Codelist'!$A:$A,0),5)</f>
        <v>NVT</v>
      </c>
      <c r="H2872" s="6">
        <v>8</v>
      </c>
      <c r="I2872" t="str">
        <f>INDEX('Hoedanigheid codelist'!$A$1:$J$5341,MATCH($H2872,'Hoedanigheid codelist'!$A:$A,0),3)</f>
        <v>Niet van toepassing</v>
      </c>
      <c r="J2872" s="21" t="s">
        <v>20803</v>
      </c>
    </row>
    <row r="2873" spans="1:10" ht="15.75" thickBot="1">
      <c r="A2873" s="10">
        <v>2720</v>
      </c>
      <c r="B2873" t="str">
        <f>INDEX('Parameter Codelist'!$A$1:$I$9000,MATCH($A2873,'Parameter Codelist'!$A:$A,0),2)</f>
        <v>(massa)Concentratie</v>
      </c>
      <c r="C2873" s="20" t="s">
        <v>20800</v>
      </c>
      <c r="D2873" s="6">
        <v>4592</v>
      </c>
      <c r="E2873" s="12" t="str">
        <f>INDEX('Parameter Codelist'!$A$1:$I$9000,MATCH($D2873,'Parameter Codelist'!$A:$A,0),2)</f>
        <v>som PBDE28, 47, 99, 100, 153, 154</v>
      </c>
      <c r="F2873" s="18" t="s">
        <v>19631</v>
      </c>
      <c r="G2873" t="str">
        <f>INDEX('Parameter Codelist'!$A$1:$I$9000,MATCH($D2873,'Parameter Codelist'!$A:$A,0),5)</f>
        <v>NVT</v>
      </c>
      <c r="H2873" s="6">
        <v>8</v>
      </c>
      <c r="I2873" t="str">
        <f>INDEX('Hoedanigheid codelist'!$A$1:$J$5341,MATCH($H2873,'Hoedanigheid codelist'!$A:$A,0),3)</f>
        <v>Niet van toepassing</v>
      </c>
      <c r="J2873" s="21" t="s">
        <v>20803</v>
      </c>
    </row>
    <row r="2874" spans="1:10" ht="15.75" thickBot="1">
      <c r="A2874" s="10">
        <v>2720</v>
      </c>
      <c r="B2874" t="str">
        <f>INDEX('Parameter Codelist'!$A$1:$I$9000,MATCH($A2874,'Parameter Codelist'!$A:$A,0),2)</f>
        <v>(massa)Concentratie</v>
      </c>
      <c r="C2874" s="20" t="s">
        <v>20800</v>
      </c>
      <c r="D2874" s="6">
        <v>4593</v>
      </c>
      <c r="E2874" s="12" t="str">
        <f>INDEX('Parameter Codelist'!$A$1:$I$9000,MATCH($D2874,'Parameter Codelist'!$A:$A,0),2)</f>
        <v>som PCB138 en PCB163</v>
      </c>
      <c r="F2874" s="18" t="s">
        <v>19632</v>
      </c>
      <c r="G2874" t="str">
        <f>INDEX('Parameter Codelist'!$A$1:$I$9000,MATCH($D2874,'Parameter Codelist'!$A:$A,0),5)</f>
        <v>NVT</v>
      </c>
      <c r="H2874" s="6">
        <v>8</v>
      </c>
      <c r="I2874" t="str">
        <f>INDEX('Hoedanigheid codelist'!$A$1:$J$5341,MATCH($H2874,'Hoedanigheid codelist'!$A:$A,0),3)</f>
        <v>Niet van toepassing</v>
      </c>
      <c r="J2874" s="21" t="s">
        <v>20803</v>
      </c>
    </row>
    <row r="2875" spans="1:10" ht="15.75" thickBot="1">
      <c r="A2875" s="10">
        <v>2720</v>
      </c>
      <c r="B2875" t="str">
        <f>INDEX('Parameter Codelist'!$A$1:$I$9000,MATCH($A2875,'Parameter Codelist'!$A:$A,0),2)</f>
        <v>(massa)Concentratie</v>
      </c>
      <c r="C2875" s="20" t="s">
        <v>20800</v>
      </c>
      <c r="D2875" s="6">
        <v>4594</v>
      </c>
      <c r="E2875" s="12" t="str">
        <f>INDEX('Parameter Codelist'!$A$1:$I$9000,MATCH($D2875,'Parameter Codelist'!$A:$A,0),2)</f>
        <v>som PCB66 en PCB95</v>
      </c>
      <c r="F2875" s="18" t="s">
        <v>19633</v>
      </c>
      <c r="G2875" t="str">
        <f>INDEX('Parameter Codelist'!$A$1:$I$9000,MATCH($D2875,'Parameter Codelist'!$A:$A,0),5)</f>
        <v>NVT</v>
      </c>
      <c r="H2875" s="6">
        <v>8</v>
      </c>
      <c r="I2875" t="str">
        <f>INDEX('Hoedanigheid codelist'!$A$1:$J$5341,MATCH($H2875,'Hoedanigheid codelist'!$A:$A,0),3)</f>
        <v>Niet van toepassing</v>
      </c>
      <c r="J2875" s="21" t="s">
        <v>20803</v>
      </c>
    </row>
    <row r="2876" spans="1:10" ht="15.75" thickBot="1">
      <c r="A2876" s="10">
        <v>2720</v>
      </c>
      <c r="B2876" t="str">
        <f>INDEX('Parameter Codelist'!$A$1:$I$9000,MATCH($A2876,'Parameter Codelist'!$A:$A,0),2)</f>
        <v>(massa)Concentratie</v>
      </c>
      <c r="C2876" s="20" t="s">
        <v>20800</v>
      </c>
      <c r="D2876" s="6">
        <v>4595</v>
      </c>
      <c r="E2876" s="12" t="str">
        <f>INDEX('Parameter Codelist'!$A$1:$I$9000,MATCH($D2876,'Parameter Codelist'!$A:$A,0),2)</f>
        <v>som polychloordibenzofuranen</v>
      </c>
      <c r="F2876" s="18" t="s">
        <v>19634</v>
      </c>
      <c r="G2876" t="str">
        <f>INDEX('Parameter Codelist'!$A$1:$I$9000,MATCH($D2876,'Parameter Codelist'!$A:$A,0),5)</f>
        <v>NVT</v>
      </c>
      <c r="H2876" s="6">
        <v>8</v>
      </c>
      <c r="I2876" t="str">
        <f>INDEX('Hoedanigheid codelist'!$A$1:$J$5341,MATCH($H2876,'Hoedanigheid codelist'!$A:$A,0),3)</f>
        <v>Niet van toepassing</v>
      </c>
      <c r="J2876" s="21" t="s">
        <v>20803</v>
      </c>
    </row>
    <row r="2877" spans="1:10" ht="15.75" thickBot="1">
      <c r="A2877" s="10">
        <v>2720</v>
      </c>
      <c r="B2877" t="str">
        <f>INDEX('Parameter Codelist'!$A$1:$I$9000,MATCH($A2877,'Parameter Codelist'!$A:$A,0),2)</f>
        <v>(massa)Concentratie</v>
      </c>
      <c r="C2877" s="20" t="s">
        <v>20800</v>
      </c>
      <c r="D2877" s="6">
        <v>4596</v>
      </c>
      <c r="E2877" s="12" t="str">
        <f>INDEX('Parameter Codelist'!$A$1:$I$9000,MATCH($D2877,'Parameter Codelist'!$A:$A,0),2)</f>
        <v>antimoon 122</v>
      </c>
      <c r="F2877" s="18" t="s">
        <v>19635</v>
      </c>
      <c r="G2877" t="str">
        <f>INDEX('Parameter Codelist'!$A$1:$I$9000,MATCH($D2877,'Parameter Codelist'!$A:$A,0),5)</f>
        <v>14374-79-9</v>
      </c>
      <c r="H2877" s="6">
        <v>8</v>
      </c>
      <c r="I2877" t="str">
        <f>INDEX('Hoedanigheid codelist'!$A$1:$J$5341,MATCH($H2877,'Hoedanigheid codelist'!$A:$A,0),3)</f>
        <v>Niet van toepassing</v>
      </c>
      <c r="J2877" s="21" t="s">
        <v>20803</v>
      </c>
    </row>
    <row r="2878" spans="1:10" ht="15.75" thickBot="1">
      <c r="A2878" s="10">
        <v>2720</v>
      </c>
      <c r="B2878" t="str">
        <f>INDEX('Parameter Codelist'!$A$1:$I$9000,MATCH($A2878,'Parameter Codelist'!$A:$A,0),2)</f>
        <v>(massa)Concentratie</v>
      </c>
      <c r="C2878" s="20" t="s">
        <v>20800</v>
      </c>
      <c r="D2878" s="6">
        <v>4597</v>
      </c>
      <c r="E2878" s="12" t="str">
        <f>INDEX('Parameter Codelist'!$A$1:$I$9000,MATCH($D2878,'Parameter Codelist'!$A:$A,0),2)</f>
        <v>antimoon 124</v>
      </c>
      <c r="F2878" s="18" t="s">
        <v>19636</v>
      </c>
      <c r="G2878" t="str">
        <f>INDEX('Parameter Codelist'!$A$1:$I$9000,MATCH($D2878,'Parameter Codelist'!$A:$A,0),5)</f>
        <v>14683-10-4</v>
      </c>
      <c r="H2878" s="6">
        <v>8</v>
      </c>
      <c r="I2878" t="str">
        <f>INDEX('Hoedanigheid codelist'!$A$1:$J$5341,MATCH($H2878,'Hoedanigheid codelist'!$A:$A,0),3)</f>
        <v>Niet van toepassing</v>
      </c>
      <c r="J2878" s="21" t="s">
        <v>20803</v>
      </c>
    </row>
    <row r="2879" spans="1:10" ht="15.75" thickBot="1">
      <c r="A2879" s="10">
        <v>2720</v>
      </c>
      <c r="B2879" t="str">
        <f>INDEX('Parameter Codelist'!$A$1:$I$9000,MATCH($A2879,'Parameter Codelist'!$A:$A,0),2)</f>
        <v>(massa)Concentratie</v>
      </c>
      <c r="C2879" s="20" t="s">
        <v>20800</v>
      </c>
      <c r="D2879" s="6">
        <v>4598</v>
      </c>
      <c r="E2879" s="12" t="str">
        <f>INDEX('Parameter Codelist'!$A$1:$I$9000,MATCH($D2879,'Parameter Codelist'!$A:$A,0),2)</f>
        <v>antimoon 125</v>
      </c>
      <c r="F2879" s="18" t="s">
        <v>19637</v>
      </c>
      <c r="G2879" t="str">
        <f>INDEX('Parameter Codelist'!$A$1:$I$9000,MATCH($D2879,'Parameter Codelist'!$A:$A,0),5)</f>
        <v>14234-35-6</v>
      </c>
      <c r="H2879" s="6">
        <v>8</v>
      </c>
      <c r="I2879" t="str">
        <f>INDEX('Hoedanigheid codelist'!$A$1:$J$5341,MATCH($H2879,'Hoedanigheid codelist'!$A:$A,0),3)</f>
        <v>Niet van toepassing</v>
      </c>
      <c r="J2879" s="21" t="s">
        <v>20803</v>
      </c>
    </row>
    <row r="2880" spans="1:10" ht="15.75" thickBot="1">
      <c r="A2880" s="10">
        <v>2720</v>
      </c>
      <c r="B2880" t="str">
        <f>INDEX('Parameter Codelist'!$A$1:$I$9000,MATCH($A2880,'Parameter Codelist'!$A:$A,0),2)</f>
        <v>(massa)Concentratie</v>
      </c>
      <c r="C2880" s="20" t="s">
        <v>20800</v>
      </c>
      <c r="D2880" s="6">
        <v>4599</v>
      </c>
      <c r="E2880" s="12" t="str">
        <f>INDEX('Parameter Codelist'!$A$1:$I$9000,MATCH($D2880,'Parameter Codelist'!$A:$A,0),2)</f>
        <v>antimoon 127</v>
      </c>
      <c r="F2880" s="18" t="s">
        <v>19638</v>
      </c>
      <c r="G2880" t="str">
        <f>INDEX('Parameter Codelist'!$A$1:$I$9000,MATCH($D2880,'Parameter Codelist'!$A:$A,0),5)</f>
        <v>13968-50-8</v>
      </c>
      <c r="H2880" s="6">
        <v>8</v>
      </c>
      <c r="I2880" t="str">
        <f>INDEX('Hoedanigheid codelist'!$A$1:$J$5341,MATCH($H2880,'Hoedanigheid codelist'!$A:$A,0),3)</f>
        <v>Niet van toepassing</v>
      </c>
      <c r="J2880" s="21" t="s">
        <v>20803</v>
      </c>
    </row>
    <row r="2881" spans="1:10" ht="15.75" thickBot="1">
      <c r="A2881" s="10">
        <v>2720</v>
      </c>
      <c r="B2881" t="str">
        <f>INDEX('Parameter Codelist'!$A$1:$I$9000,MATCH($A2881,'Parameter Codelist'!$A:$A,0),2)</f>
        <v>(massa)Concentratie</v>
      </c>
      <c r="C2881" s="20" t="s">
        <v>20800</v>
      </c>
      <c r="D2881" s="6">
        <v>4600</v>
      </c>
      <c r="E2881" s="12" t="str">
        <f>INDEX('Parameter Codelist'!$A$1:$I$9000,MATCH($D2881,'Parameter Codelist'!$A:$A,0),2)</f>
        <v>som PCDF118 en PCDF119</v>
      </c>
      <c r="F2881" s="18" t="s">
        <v>19639</v>
      </c>
      <c r="G2881" t="str">
        <f>INDEX('Parameter Codelist'!$A$1:$I$9000,MATCH($D2881,'Parameter Codelist'!$A:$A,0),5)</f>
        <v>NVT</v>
      </c>
      <c r="H2881" s="6">
        <v>8</v>
      </c>
      <c r="I2881" t="str">
        <f>INDEX('Hoedanigheid codelist'!$A$1:$J$5341,MATCH($H2881,'Hoedanigheid codelist'!$A:$A,0),3)</f>
        <v>Niet van toepassing</v>
      </c>
      <c r="J2881" s="21" t="s">
        <v>20803</v>
      </c>
    </row>
    <row r="2882" spans="1:10" ht="15.75" thickBot="1">
      <c r="A2882" s="10">
        <v>2720</v>
      </c>
      <c r="B2882" t="str">
        <f>INDEX('Parameter Codelist'!$A$1:$I$9000,MATCH($A2882,'Parameter Codelist'!$A:$A,0),2)</f>
        <v>(massa)Concentratie</v>
      </c>
      <c r="C2882" s="20" t="s">
        <v>20800</v>
      </c>
      <c r="D2882" s="6">
        <v>4601</v>
      </c>
      <c r="E2882" s="12" t="str">
        <f>INDEX('Parameter Codelist'!$A$1:$I$9000,MATCH($D2882,'Parameter Codelist'!$A:$A,0),2)</f>
        <v>som PCDF89 en PCDF94</v>
      </c>
      <c r="F2882" s="18" t="s">
        <v>19640</v>
      </c>
      <c r="G2882" t="str">
        <f>INDEX('Parameter Codelist'!$A$1:$I$9000,MATCH($D2882,'Parameter Codelist'!$A:$A,0),5)</f>
        <v>NVT</v>
      </c>
      <c r="H2882" s="6">
        <v>8</v>
      </c>
      <c r="I2882" t="str">
        <f>INDEX('Hoedanigheid codelist'!$A$1:$J$5341,MATCH($H2882,'Hoedanigheid codelist'!$A:$A,0),3)</f>
        <v>Niet van toepassing</v>
      </c>
      <c r="J2882" s="21" t="s">
        <v>20803</v>
      </c>
    </row>
    <row r="2883" spans="1:10" ht="15.75" thickBot="1">
      <c r="A2883" s="10">
        <v>2720</v>
      </c>
      <c r="B2883" t="str">
        <f>INDEX('Parameter Codelist'!$A$1:$I$9000,MATCH($A2883,'Parameter Codelist'!$A:$A,0),2)</f>
        <v>(massa)Concentratie</v>
      </c>
      <c r="C2883" s="20" t="s">
        <v>20800</v>
      </c>
      <c r="D2883" s="6">
        <v>4603</v>
      </c>
      <c r="E2883" s="12" t="str">
        <f>INDEX('Parameter Codelist'!$A$1:$I$9000,MATCH($D2883,'Parameter Codelist'!$A:$A,0),2)</f>
        <v>sethoxydim</v>
      </c>
      <c r="F2883" s="18" t="s">
        <v>8412</v>
      </c>
      <c r="G2883" t="str">
        <f>INDEX('Parameter Codelist'!$A$1:$I$9000,MATCH($D2883,'Parameter Codelist'!$A:$A,0),5)</f>
        <v>74051-80-2</v>
      </c>
      <c r="H2883" s="6">
        <v>8</v>
      </c>
      <c r="I2883" t="str">
        <f>INDEX('Hoedanigheid codelist'!$A$1:$J$5341,MATCH($H2883,'Hoedanigheid codelist'!$A:$A,0),3)</f>
        <v>Niet van toepassing</v>
      </c>
      <c r="J2883" s="21" t="s">
        <v>20803</v>
      </c>
    </row>
    <row r="2884" spans="1:10" ht="15.75" thickBot="1">
      <c r="A2884" s="10">
        <v>2720</v>
      </c>
      <c r="B2884" t="str">
        <f>INDEX('Parameter Codelist'!$A$1:$I$9000,MATCH($A2884,'Parameter Codelist'!$A:$A,0),2)</f>
        <v>(massa)Concentratie</v>
      </c>
      <c r="C2884" s="20" t="s">
        <v>20800</v>
      </c>
      <c r="D2884" s="6">
        <v>4604</v>
      </c>
      <c r="E2884" s="12" t="str">
        <f>INDEX('Parameter Codelist'!$A$1:$I$9000,MATCH($D2884,'Parameter Codelist'!$A:$A,0),2)</f>
        <v>scandium 46</v>
      </c>
      <c r="F2884" s="18" t="s">
        <v>8415</v>
      </c>
      <c r="G2884" t="str">
        <f>INDEX('Parameter Codelist'!$A$1:$I$9000,MATCH($D2884,'Parameter Codelist'!$A:$A,0),5)</f>
        <v>13967-63-0</v>
      </c>
      <c r="H2884" s="6">
        <v>8</v>
      </c>
      <c r="I2884" t="str">
        <f>INDEX('Hoedanigheid codelist'!$A$1:$J$5341,MATCH($H2884,'Hoedanigheid codelist'!$A:$A,0),3)</f>
        <v>Niet van toepassing</v>
      </c>
      <c r="J2884" s="21" t="s">
        <v>20803</v>
      </c>
    </row>
    <row r="2885" spans="1:10" ht="15.75" thickBot="1">
      <c r="A2885" s="10">
        <v>2720</v>
      </c>
      <c r="B2885" t="str">
        <f>INDEX('Parameter Codelist'!$A$1:$I$9000,MATCH($A2885,'Parameter Codelist'!$A:$A,0),2)</f>
        <v>(massa)Concentratie</v>
      </c>
      <c r="C2885" s="20" t="s">
        <v>20800</v>
      </c>
      <c r="D2885" s="6">
        <v>4608</v>
      </c>
      <c r="E2885" s="12" t="str">
        <f>INDEX('Parameter Codelist'!$A$1:$I$9000,MATCH($D2885,'Parameter Codelist'!$A:$A,0),2)</f>
        <v>som pesticiden Cromstrijen-nieuw</v>
      </c>
      <c r="F2885" s="18" t="s">
        <v>19641</v>
      </c>
      <c r="G2885" t="str">
        <f>INDEX('Parameter Codelist'!$A$1:$I$9000,MATCH($D2885,'Parameter Codelist'!$A:$A,0),5)</f>
        <v>NVT</v>
      </c>
      <c r="H2885" s="6">
        <v>8</v>
      </c>
      <c r="I2885" t="str">
        <f>INDEX('Hoedanigheid codelist'!$A$1:$J$5341,MATCH($H2885,'Hoedanigheid codelist'!$A:$A,0),3)</f>
        <v>Niet van toepassing</v>
      </c>
      <c r="J2885" s="21" t="s">
        <v>20803</v>
      </c>
    </row>
    <row r="2886" spans="1:10" ht="15.75" thickBot="1">
      <c r="A2886" s="10">
        <v>2720</v>
      </c>
      <c r="B2886" t="str">
        <f>INDEX('Parameter Codelist'!$A$1:$I$9000,MATCH($A2886,'Parameter Codelist'!$A:$A,0),2)</f>
        <v>(massa)Concentratie</v>
      </c>
      <c r="C2886" s="20" t="s">
        <v>20800</v>
      </c>
      <c r="D2886" s="6">
        <v>4609</v>
      </c>
      <c r="E2886" s="12" t="str">
        <f>INDEX('Parameter Codelist'!$A$1:$I$9000,MATCH($D2886,'Parameter Codelist'!$A:$A,0),2)</f>
        <v>som pesticiden groep Slufter</v>
      </c>
      <c r="F2886" s="18" t="s">
        <v>19642</v>
      </c>
      <c r="G2886" t="str">
        <f>INDEX('Parameter Codelist'!$A$1:$I$9000,MATCH($D2886,'Parameter Codelist'!$A:$A,0),5)</f>
        <v>NVT</v>
      </c>
      <c r="H2886" s="6">
        <v>8</v>
      </c>
      <c r="I2886" t="str">
        <f>INDEX('Hoedanigheid codelist'!$A$1:$J$5341,MATCH($H2886,'Hoedanigheid codelist'!$A:$A,0),3)</f>
        <v>Niet van toepassing</v>
      </c>
      <c r="J2886" s="21" t="s">
        <v>20803</v>
      </c>
    </row>
    <row r="2887" spans="1:10" ht="15.75" thickBot="1">
      <c r="A2887" s="10">
        <v>2720</v>
      </c>
      <c r="B2887" t="str">
        <f>INDEX('Parameter Codelist'!$A$1:$I$9000,MATCH($A2887,'Parameter Codelist'!$A:$A,0),2)</f>
        <v>(massa)Concentratie</v>
      </c>
      <c r="C2887" s="20" t="s">
        <v>20800</v>
      </c>
      <c r="D2887" s="6">
        <v>4610</v>
      </c>
      <c r="E2887" s="12" t="str">
        <f>INDEX('Parameter Codelist'!$A$1:$I$9000,MATCH($D2887,'Parameter Codelist'!$A:$A,0),2)</f>
        <v>som perfluorkoolwaterstoffen</v>
      </c>
      <c r="F2887" s="18" t="s">
        <v>19643</v>
      </c>
      <c r="G2887" t="str">
        <f>INDEX('Parameter Codelist'!$A$1:$I$9000,MATCH($D2887,'Parameter Codelist'!$A:$A,0),5)</f>
        <v>NVT</v>
      </c>
      <c r="H2887" s="6">
        <v>8</v>
      </c>
      <c r="I2887" t="str">
        <f>INDEX('Hoedanigheid codelist'!$A$1:$J$5341,MATCH($H2887,'Hoedanigheid codelist'!$A:$A,0),3)</f>
        <v>Niet van toepassing</v>
      </c>
      <c r="J2887" s="21" t="s">
        <v>20803</v>
      </c>
    </row>
    <row r="2888" spans="1:10" ht="15.75" thickBot="1">
      <c r="A2888" s="10">
        <v>2720</v>
      </c>
      <c r="B2888" t="str">
        <f>INDEX('Parameter Codelist'!$A$1:$I$9000,MATCH($A2888,'Parameter Codelist'!$A:$A,0),2)</f>
        <v>(massa)Concentratie</v>
      </c>
      <c r="C2888" s="20" t="s">
        <v>20800</v>
      </c>
      <c r="D2888" s="6">
        <v>4613</v>
      </c>
      <c r="E2888" s="12" t="str">
        <f>INDEX('Parameter Codelist'!$A$1:$I$9000,MATCH($D2888,'Parameter Codelist'!$A:$A,0),2)</f>
        <v>som orthofosfaat en hydrolyseerbaar fosfaat</v>
      </c>
      <c r="F2888" s="18" t="s">
        <v>19644</v>
      </c>
      <c r="G2888" t="str">
        <f>INDEX('Parameter Codelist'!$A$1:$I$9000,MATCH($D2888,'Parameter Codelist'!$A:$A,0),5)</f>
        <v>NVT</v>
      </c>
      <c r="H2888" s="6">
        <v>8</v>
      </c>
      <c r="I2888" t="str">
        <f>INDEX('Hoedanigheid codelist'!$A$1:$J$5341,MATCH($H2888,'Hoedanigheid codelist'!$A:$A,0),3)</f>
        <v>Niet van toepassing</v>
      </c>
      <c r="J2888" s="21" t="s">
        <v>20803</v>
      </c>
    </row>
    <row r="2889" spans="1:10" ht="15.75" thickBot="1">
      <c r="A2889" s="10">
        <v>2720</v>
      </c>
      <c r="B2889" t="str">
        <f>INDEX('Parameter Codelist'!$A$1:$I$9000,MATCH($A2889,'Parameter Codelist'!$A:$A,0),2)</f>
        <v>(massa)Concentratie</v>
      </c>
      <c r="C2889" s="20" t="s">
        <v>20800</v>
      </c>
      <c r="D2889" s="6">
        <v>4614</v>
      </c>
      <c r="E2889" s="12" t="str">
        <f>INDEX('Parameter Codelist'!$A$1:$I$9000,MATCH($D2889,'Parameter Codelist'!$A:$A,0),2)</f>
        <v>som pyrethrin I en II</v>
      </c>
      <c r="F2889" s="18" t="s">
        <v>19645</v>
      </c>
      <c r="G2889" t="str">
        <f>INDEX('Parameter Codelist'!$A$1:$I$9000,MATCH($D2889,'Parameter Codelist'!$A:$A,0),5)</f>
        <v>NVT</v>
      </c>
      <c r="H2889" s="6">
        <v>8</v>
      </c>
      <c r="I2889" t="str">
        <f>INDEX('Hoedanigheid codelist'!$A$1:$J$5341,MATCH($H2889,'Hoedanigheid codelist'!$A:$A,0),3)</f>
        <v>Niet van toepassing</v>
      </c>
      <c r="J2889" s="21" t="s">
        <v>20803</v>
      </c>
    </row>
    <row r="2890" spans="1:10" ht="15.75" thickBot="1">
      <c r="A2890" s="10">
        <v>2720</v>
      </c>
      <c r="B2890" t="str">
        <f>INDEX('Parameter Codelist'!$A$1:$I$9000,MATCH($A2890,'Parameter Codelist'!$A:$A,0),2)</f>
        <v>(massa)Concentratie</v>
      </c>
      <c r="C2890" s="20" t="s">
        <v>20800</v>
      </c>
      <c r="D2890" s="6">
        <v>4615</v>
      </c>
      <c r="E2890" s="12" t="str">
        <f>INDEX('Parameter Codelist'!$A$1:$I$9000,MATCH($D2890,'Parameter Codelist'!$A:$A,0),2)</f>
        <v>som saxitoxines</v>
      </c>
      <c r="F2890" s="18" t="s">
        <v>19646</v>
      </c>
      <c r="G2890" t="str">
        <f>INDEX('Parameter Codelist'!$A$1:$I$9000,MATCH($D2890,'Parameter Codelist'!$A:$A,0),5)</f>
        <v>NVT</v>
      </c>
      <c r="H2890" s="6">
        <v>8</v>
      </c>
      <c r="I2890" t="str">
        <f>INDEX('Hoedanigheid codelist'!$A$1:$J$5341,MATCH($H2890,'Hoedanigheid codelist'!$A:$A,0),3)</f>
        <v>Niet van toepassing</v>
      </c>
      <c r="J2890" s="21" t="s">
        <v>20803</v>
      </c>
    </row>
    <row r="2891" spans="1:10" ht="15.75" thickBot="1">
      <c r="A2891" s="10">
        <v>2720</v>
      </c>
      <c r="B2891" t="str">
        <f>INDEX('Parameter Codelist'!$A$1:$I$9000,MATCH($A2891,'Parameter Codelist'!$A:$A,0),2)</f>
        <v>(massa)Concentratie</v>
      </c>
      <c r="C2891" s="20" t="s">
        <v>20800</v>
      </c>
      <c r="D2891" s="6">
        <v>4616</v>
      </c>
      <c r="E2891" s="12" t="str">
        <f>INDEX('Parameter Codelist'!$A$1:$I$9000,MATCH($D2891,'Parameter Codelist'!$A:$A,0),2)</f>
        <v>som strontium 89 en 90-isotopen</v>
      </c>
      <c r="F2891" s="18" t="s">
        <v>19647</v>
      </c>
      <c r="G2891" t="str">
        <f>INDEX('Parameter Codelist'!$A$1:$I$9000,MATCH($D2891,'Parameter Codelist'!$A:$A,0),5)</f>
        <v>NVT</v>
      </c>
      <c r="H2891" s="6">
        <v>8</v>
      </c>
      <c r="I2891" t="str">
        <f>INDEX('Hoedanigheid codelist'!$A$1:$J$5341,MATCH($H2891,'Hoedanigheid codelist'!$A:$A,0),3)</f>
        <v>Niet van toepassing</v>
      </c>
      <c r="J2891" s="21" t="s">
        <v>20803</v>
      </c>
    </row>
    <row r="2892" spans="1:10" ht="15.75" thickBot="1">
      <c r="A2892" s="10">
        <v>2720</v>
      </c>
      <c r="B2892" t="str">
        <f>INDEX('Parameter Codelist'!$A$1:$I$9000,MATCH($A2892,'Parameter Codelist'!$A:$A,0),2)</f>
        <v>(massa)Concentratie</v>
      </c>
      <c r="C2892" s="20" t="s">
        <v>20800</v>
      </c>
      <c r="D2892" s="6">
        <v>4618</v>
      </c>
      <c r="E2892" s="12" t="str">
        <f>INDEX('Parameter Codelist'!$A$1:$I$9000,MATCH($D2892,'Parameter Codelist'!$A:$A,0),2)</f>
        <v>som trichlooretheen (tri) en tetrachlooretheen (per)</v>
      </c>
      <c r="F2892" s="18" t="s">
        <v>19648</v>
      </c>
      <c r="G2892" t="str">
        <f>INDEX('Parameter Codelist'!$A$1:$I$9000,MATCH($D2892,'Parameter Codelist'!$A:$A,0),5)</f>
        <v>NVT</v>
      </c>
      <c r="H2892" s="6">
        <v>8</v>
      </c>
      <c r="I2892" t="str">
        <f>INDEX('Hoedanigheid codelist'!$A$1:$J$5341,MATCH($H2892,'Hoedanigheid codelist'!$A:$A,0),3)</f>
        <v>Niet van toepassing</v>
      </c>
      <c r="J2892" s="21" t="s">
        <v>20803</v>
      </c>
    </row>
    <row r="2893" spans="1:10" ht="15.75" thickBot="1">
      <c r="A2893" s="10">
        <v>2720</v>
      </c>
      <c r="B2893" t="str">
        <f>INDEX('Parameter Codelist'!$A$1:$I$9000,MATCH($A2893,'Parameter Codelist'!$A:$A,0),2)</f>
        <v>(massa)Concentratie</v>
      </c>
      <c r="C2893" s="20" t="s">
        <v>20800</v>
      </c>
      <c r="D2893" s="6">
        <v>4621</v>
      </c>
      <c r="E2893" s="12" t="str">
        <f>INDEX('Parameter Codelist'!$A$1:$I$9000,MATCH($D2893,'Parameter Codelist'!$A:$A,0),2)</f>
        <v>som 4 trihalomethanen TClC1a, TBrC1a, DBrClC1a, DClBrC1a</v>
      </c>
      <c r="F2893" s="18" t="s">
        <v>19649</v>
      </c>
      <c r="G2893" t="str">
        <f>INDEX('Parameter Codelist'!$A$1:$I$9000,MATCH($D2893,'Parameter Codelist'!$A:$A,0),5)</f>
        <v>NVT</v>
      </c>
      <c r="H2893" s="6">
        <v>8</v>
      </c>
      <c r="I2893" t="str">
        <f>INDEX('Hoedanigheid codelist'!$A$1:$J$5341,MATCH($H2893,'Hoedanigheid codelist'!$A:$A,0),3)</f>
        <v>Niet van toepassing</v>
      </c>
      <c r="J2893" s="21" t="s">
        <v>20803</v>
      </c>
    </row>
    <row r="2894" spans="1:10" ht="15.75" thickBot="1">
      <c r="A2894" s="10">
        <v>2720</v>
      </c>
      <c r="B2894" t="str">
        <f>INDEX('Parameter Codelist'!$A$1:$I$9000,MATCH($A2894,'Parameter Codelist'!$A:$A,0),2)</f>
        <v>(massa)Concentratie</v>
      </c>
      <c r="C2894" s="20" t="s">
        <v>20800</v>
      </c>
      <c r="D2894" s="6">
        <v>4625</v>
      </c>
      <c r="E2894" s="12" t="str">
        <f>INDEX('Parameter Codelist'!$A$1:$I$9000,MATCH($D2894,'Parameter Codelist'!$A:$A,0),2)</f>
        <v>zwavel totaal</v>
      </c>
      <c r="F2894" s="18" t="s">
        <v>19650</v>
      </c>
      <c r="G2894" t="str">
        <f>INDEX('Parameter Codelist'!$A$1:$I$9000,MATCH($D2894,'Parameter Codelist'!$A:$A,0),5)</f>
        <v>NVT</v>
      </c>
      <c r="H2894" s="6">
        <v>8</v>
      </c>
      <c r="I2894" t="str">
        <f>INDEX('Hoedanigheid codelist'!$A$1:$J$5341,MATCH($H2894,'Hoedanigheid codelist'!$A:$A,0),3)</f>
        <v>Niet van toepassing</v>
      </c>
      <c r="J2894" s="21" t="s">
        <v>20803</v>
      </c>
    </row>
    <row r="2895" spans="1:10" ht="15.75" thickBot="1">
      <c r="A2895" s="10">
        <v>2720</v>
      </c>
      <c r="B2895" t="str">
        <f>INDEX('Parameter Codelist'!$A$1:$I$9000,MATCH($A2895,'Parameter Codelist'!$A:$A,0),2)</f>
        <v>(massa)Concentratie</v>
      </c>
      <c r="C2895" s="20" t="s">
        <v>20800</v>
      </c>
      <c r="D2895" s="6">
        <v>4633</v>
      </c>
      <c r="E2895" s="12" t="str">
        <f>INDEX('Parameter Codelist'!$A$1:$I$9000,MATCH($D2895,'Parameter Codelist'!$A:$A,0),2)</f>
        <v>seleen 75</v>
      </c>
      <c r="F2895" s="18" t="s">
        <v>19651</v>
      </c>
      <c r="G2895" t="str">
        <f>INDEX('Parameter Codelist'!$A$1:$I$9000,MATCH($D2895,'Parameter Codelist'!$A:$A,0),5)</f>
        <v>14265-71-5</v>
      </c>
      <c r="H2895" s="6">
        <v>8</v>
      </c>
      <c r="I2895" t="str">
        <f>INDEX('Hoedanigheid codelist'!$A$1:$J$5341,MATCH($H2895,'Hoedanigheid codelist'!$A:$A,0),3)</f>
        <v>Niet van toepassing</v>
      </c>
      <c r="J2895" s="21" t="s">
        <v>20803</v>
      </c>
    </row>
    <row r="2896" spans="1:10" ht="15.75" thickBot="1">
      <c r="A2896" s="10">
        <v>2720</v>
      </c>
      <c r="B2896" t="str">
        <f>INDEX('Parameter Codelist'!$A$1:$I$9000,MATCH($A2896,'Parameter Codelist'!$A:$A,0),2)</f>
        <v>(massa)Concentratie</v>
      </c>
      <c r="C2896" s="20" t="s">
        <v>20800</v>
      </c>
      <c r="D2896" s="6">
        <v>4634</v>
      </c>
      <c r="E2896" s="12" t="str">
        <f>INDEX('Parameter Codelist'!$A$1:$I$9000,MATCH($D2896,'Parameter Codelist'!$A:$A,0),2)</f>
        <v>secbumeton</v>
      </c>
      <c r="F2896" s="18" t="s">
        <v>19652</v>
      </c>
      <c r="G2896" t="str">
        <f>INDEX('Parameter Codelist'!$A$1:$I$9000,MATCH($D2896,'Parameter Codelist'!$A:$A,0),5)</f>
        <v>26259-45-0</v>
      </c>
      <c r="H2896" s="6">
        <v>8</v>
      </c>
      <c r="I2896" t="str">
        <f>INDEX('Hoedanigheid codelist'!$A$1:$J$5341,MATCH($H2896,'Hoedanigheid codelist'!$A:$A,0),3)</f>
        <v>Niet van toepassing</v>
      </c>
      <c r="J2896" s="21" t="s">
        <v>20803</v>
      </c>
    </row>
    <row r="2897" spans="1:10" ht="15.75" thickBot="1">
      <c r="A2897" s="10">
        <v>2720</v>
      </c>
      <c r="B2897" t="str">
        <f>INDEX('Parameter Codelist'!$A$1:$I$9000,MATCH($A2897,'Parameter Codelist'!$A:$A,0),2)</f>
        <v>(massa)Concentratie</v>
      </c>
      <c r="C2897" s="20" t="s">
        <v>20800</v>
      </c>
      <c r="D2897" s="6">
        <v>4640</v>
      </c>
      <c r="E2897" s="12" t="str">
        <f>INDEX('Parameter Codelist'!$A$1:$I$9000,MATCH($D2897,'Parameter Codelist'!$A:$A,0),2)</f>
        <v>sertraline</v>
      </c>
      <c r="F2897" s="18" t="s">
        <v>8490</v>
      </c>
      <c r="G2897" t="str">
        <f>INDEX('Parameter Codelist'!$A$1:$I$9000,MATCH($D2897,'Parameter Codelist'!$A:$A,0),5)</f>
        <v>79617-96-2</v>
      </c>
      <c r="H2897" s="6">
        <v>8</v>
      </c>
      <c r="I2897" t="str">
        <f>INDEX('Hoedanigheid codelist'!$A$1:$J$5341,MATCH($H2897,'Hoedanigheid codelist'!$A:$A,0),3)</f>
        <v>Niet van toepassing</v>
      </c>
      <c r="J2897" s="21" t="s">
        <v>20803</v>
      </c>
    </row>
    <row r="2898" spans="1:10" ht="15.75" thickBot="1">
      <c r="A2898" s="10">
        <v>2720</v>
      </c>
      <c r="B2898" t="str">
        <f>INDEX('Parameter Codelist'!$A$1:$I$9000,MATCH($A2898,'Parameter Codelist'!$A:$A,0),2)</f>
        <v>(massa)Concentratie</v>
      </c>
      <c r="C2898" s="20" t="s">
        <v>20800</v>
      </c>
      <c r="D2898" s="6">
        <v>4641</v>
      </c>
      <c r="E2898" s="12" t="str">
        <f>INDEX('Parameter Codelist'!$A$1:$I$9000,MATCH($D2898,'Parameter Codelist'!$A:$A,0),2)</f>
        <v>som vrij beschikbaar chloor</v>
      </c>
      <c r="F2898" s="18" t="s">
        <v>19653</v>
      </c>
      <c r="G2898" t="str">
        <f>INDEX('Parameter Codelist'!$A$1:$I$9000,MATCH($D2898,'Parameter Codelist'!$A:$A,0),5)</f>
        <v>NVT</v>
      </c>
      <c r="H2898" s="6">
        <v>8</v>
      </c>
      <c r="I2898" t="str">
        <f>INDEX('Hoedanigheid codelist'!$A$1:$J$5341,MATCH($H2898,'Hoedanigheid codelist'!$A:$A,0),3)</f>
        <v>Niet van toepassing</v>
      </c>
      <c r="J2898" s="21" t="s">
        <v>20803</v>
      </c>
    </row>
    <row r="2899" spans="1:10" ht="15.75" thickBot="1">
      <c r="A2899" s="10">
        <v>2720</v>
      </c>
      <c r="B2899" t="str">
        <f>INDEX('Parameter Codelist'!$A$1:$I$9000,MATCH($A2899,'Parameter Codelist'!$A:$A,0),2)</f>
        <v>(massa)Concentratie</v>
      </c>
      <c r="C2899" s="20" t="s">
        <v>20800</v>
      </c>
      <c r="D2899" s="6">
        <v>4642</v>
      </c>
      <c r="E2899" s="12" t="str">
        <f>INDEX('Parameter Codelist'!$A$1:$I$9000,MATCH($D2899,'Parameter Codelist'!$A:$A,0),2)</f>
        <v>zwavelhexafluoride</v>
      </c>
      <c r="F2899" s="18" t="s">
        <v>19654</v>
      </c>
      <c r="G2899" t="str">
        <f>INDEX('Parameter Codelist'!$A$1:$I$9000,MATCH($D2899,'Parameter Codelist'!$A:$A,0),5)</f>
        <v>2551-62-4</v>
      </c>
      <c r="H2899" s="6">
        <v>8</v>
      </c>
      <c r="I2899" t="str">
        <f>INDEX('Hoedanigheid codelist'!$A$1:$J$5341,MATCH($H2899,'Hoedanigheid codelist'!$A:$A,0),3)</f>
        <v>Niet van toepassing</v>
      </c>
      <c r="J2899" s="21" t="s">
        <v>20803</v>
      </c>
    </row>
    <row r="2900" spans="1:10" ht="15.75" thickBot="1">
      <c r="A2900" s="10">
        <v>2720</v>
      </c>
      <c r="B2900" t="str">
        <f>INDEX('Parameter Codelist'!$A$1:$I$9000,MATCH($A2900,'Parameter Codelist'!$A:$A,0),2)</f>
        <v>(massa)Concentratie</v>
      </c>
      <c r="C2900" s="20" t="s">
        <v>20800</v>
      </c>
      <c r="D2900" s="6">
        <v>4643</v>
      </c>
      <c r="E2900" s="12" t="str">
        <f>INDEX('Parameter Codelist'!$A$1:$I$9000,MATCH($D2900,'Parameter Codelist'!$A:$A,0),2)</f>
        <v>som 5 vluchtige chloorkoolwaterstoffen (BARIM 19-10-07)</v>
      </c>
      <c r="F2900" s="18" t="s">
        <v>19655</v>
      </c>
      <c r="G2900" t="str">
        <f>INDEX('Parameter Codelist'!$A$1:$I$9000,MATCH($D2900,'Parameter Codelist'!$A:$A,0),5)</f>
        <v>NVT</v>
      </c>
      <c r="H2900" s="6">
        <v>8</v>
      </c>
      <c r="I2900" t="str">
        <f>INDEX('Hoedanigheid codelist'!$A$1:$J$5341,MATCH($H2900,'Hoedanigheid codelist'!$A:$A,0),3)</f>
        <v>Niet van toepassing</v>
      </c>
      <c r="J2900" s="21" t="s">
        <v>20803</v>
      </c>
    </row>
    <row r="2901" spans="1:10" ht="15.75" thickBot="1">
      <c r="A2901" s="10">
        <v>2720</v>
      </c>
      <c r="B2901" t="str">
        <f>INDEX('Parameter Codelist'!$A$1:$I$9000,MATCH($A2901,'Parameter Codelist'!$A:$A,0),2)</f>
        <v>(massa)Concentratie</v>
      </c>
      <c r="C2901" s="20" t="s">
        <v>20800</v>
      </c>
      <c r="D2901" s="6">
        <v>4644</v>
      </c>
      <c r="E2901" s="12" t="str">
        <f>INDEX('Parameter Codelist'!$A$1:$I$9000,MATCH($D2901,'Parameter Codelist'!$A:$A,0),2)</f>
        <v>som vrij en gebonden beschikbaar chloor</v>
      </c>
      <c r="F2901" s="18" t="s">
        <v>19656</v>
      </c>
      <c r="G2901" t="str">
        <f>INDEX('Parameter Codelist'!$A$1:$I$9000,MATCH($D2901,'Parameter Codelist'!$A:$A,0),5)</f>
        <v>NVT</v>
      </c>
      <c r="H2901" s="6">
        <v>8</v>
      </c>
      <c r="I2901" t="str">
        <f>INDEX('Hoedanigheid codelist'!$A$1:$J$5341,MATCH($H2901,'Hoedanigheid codelist'!$A:$A,0),3)</f>
        <v>Niet van toepassing</v>
      </c>
      <c r="J2901" s="21" t="s">
        <v>20803</v>
      </c>
    </row>
    <row r="2902" spans="1:10" ht="15.75" thickBot="1">
      <c r="A2902" s="10">
        <v>2720</v>
      </c>
      <c r="B2902" t="str">
        <f>INDEX('Parameter Codelist'!$A$1:$I$9000,MATCH($A2902,'Parameter Codelist'!$A:$A,0),2)</f>
        <v>(massa)Concentratie</v>
      </c>
      <c r="C2902" s="20" t="s">
        <v>20800</v>
      </c>
      <c r="D2902" s="6">
        <v>4645</v>
      </c>
      <c r="E2902" s="12" t="str">
        <f>INDEX('Parameter Codelist'!$A$1:$I$9000,MATCH($D2902,'Parameter Codelist'!$A:$A,0),2)</f>
        <v>som vluchtige vetzuren</v>
      </c>
      <c r="F2902" s="18" t="s">
        <v>19657</v>
      </c>
      <c r="G2902" t="str">
        <f>INDEX('Parameter Codelist'!$A$1:$I$9000,MATCH($D2902,'Parameter Codelist'!$A:$A,0),5)</f>
        <v>NVT</v>
      </c>
      <c r="H2902" s="6">
        <v>8</v>
      </c>
      <c r="I2902" t="str">
        <f>INDEX('Hoedanigheid codelist'!$A$1:$J$5341,MATCH($H2902,'Hoedanigheid codelist'!$A:$A,0),3)</f>
        <v>Niet van toepassing</v>
      </c>
      <c r="J2902" s="21" t="s">
        <v>20803</v>
      </c>
    </row>
    <row r="2903" spans="1:10" ht="15.75" thickBot="1">
      <c r="A2903" s="10">
        <v>2720</v>
      </c>
      <c r="B2903" t="str">
        <f>INDEX('Parameter Codelist'!$A$1:$I$9000,MATCH($A2903,'Parameter Codelist'!$A:$A,0),2)</f>
        <v>(massa)Concentratie</v>
      </c>
      <c r="C2903" s="20" t="s">
        <v>20800</v>
      </c>
      <c r="D2903" s="6">
        <v>4646</v>
      </c>
      <c r="E2903" s="12" t="str">
        <f>INDEX('Parameter Codelist'!$A$1:$I$9000,MATCH($D2903,'Parameter Codelist'!$A:$A,0),2)</f>
        <v>seaborgium</v>
      </c>
      <c r="F2903" s="18" t="s">
        <v>8504</v>
      </c>
      <c r="G2903" t="str">
        <f>INDEX('Parameter Codelist'!$A$1:$I$9000,MATCH($D2903,'Parameter Codelist'!$A:$A,0),5)</f>
        <v>54038-81-2</v>
      </c>
      <c r="H2903" s="6">
        <v>8</v>
      </c>
      <c r="I2903" t="str">
        <f>INDEX('Hoedanigheid codelist'!$A$1:$J$5341,MATCH($H2903,'Hoedanigheid codelist'!$A:$A,0),3)</f>
        <v>Niet van toepassing</v>
      </c>
      <c r="J2903" s="21" t="s">
        <v>20803</v>
      </c>
    </row>
    <row r="2904" spans="1:10" ht="15.75" thickBot="1">
      <c r="A2904" s="10">
        <v>2720</v>
      </c>
      <c r="B2904" t="str">
        <f>INDEX('Parameter Codelist'!$A$1:$I$9000,MATCH($A2904,'Parameter Codelist'!$A:$A,0),2)</f>
        <v>(massa)Concentratie</v>
      </c>
      <c r="C2904" s="20" t="s">
        <v>20800</v>
      </c>
      <c r="D2904" s="6">
        <v>4647</v>
      </c>
      <c r="E2904" s="12" t="str">
        <f>INDEX('Parameter Codelist'!$A$1:$I$9000,MATCH($D2904,'Parameter Codelist'!$A:$A,0),2)</f>
        <v>som zuurherbiciden</v>
      </c>
      <c r="F2904" s="18" t="s">
        <v>19658</v>
      </c>
      <c r="G2904" t="str">
        <f>INDEX('Parameter Codelist'!$A$1:$I$9000,MATCH($D2904,'Parameter Codelist'!$A:$A,0),5)</f>
        <v>NVT</v>
      </c>
      <c r="H2904" s="6">
        <v>8</v>
      </c>
      <c r="I2904" t="str">
        <f>INDEX('Hoedanigheid codelist'!$A$1:$J$5341,MATCH($H2904,'Hoedanigheid codelist'!$A:$A,0),3)</f>
        <v>Niet van toepassing</v>
      </c>
      <c r="J2904" s="21" t="s">
        <v>20803</v>
      </c>
    </row>
    <row r="2905" spans="1:10" ht="15.75" thickBot="1">
      <c r="A2905" s="10">
        <v>2720</v>
      </c>
      <c r="B2905" t="str">
        <f>INDEX('Parameter Codelist'!$A$1:$I$9000,MATCH($A2905,'Parameter Codelist'!$A:$A,0),2)</f>
        <v>(massa)Concentratie</v>
      </c>
      <c r="C2905" s="20" t="s">
        <v>20800</v>
      </c>
      <c r="D2905" s="6">
        <v>4651</v>
      </c>
      <c r="E2905" s="12" t="str">
        <f>INDEX('Parameter Codelist'!$A$1:$I$9000,MATCH($D2905,'Parameter Codelist'!$A:$A,0),2)</f>
        <v>som hexachloorcyclohexaan-isomeren</v>
      </c>
      <c r="F2905" s="18" t="s">
        <v>19659</v>
      </c>
      <c r="G2905" t="str">
        <f>INDEX('Parameter Codelist'!$A$1:$I$9000,MATCH($D2905,'Parameter Codelist'!$A:$A,0),5)</f>
        <v>608-73-1</v>
      </c>
      <c r="H2905" s="6">
        <v>8</v>
      </c>
      <c r="I2905" t="str">
        <f>INDEX('Hoedanigheid codelist'!$A$1:$J$5341,MATCH($H2905,'Hoedanigheid codelist'!$A:$A,0),3)</f>
        <v>Niet van toepassing</v>
      </c>
      <c r="J2905" s="21" t="s">
        <v>20803</v>
      </c>
    </row>
    <row r="2906" spans="1:10" ht="15.75" thickBot="1">
      <c r="A2906" s="10">
        <v>2720</v>
      </c>
      <c r="B2906" t="str">
        <f>INDEX('Parameter Codelist'!$A$1:$I$9000,MATCH($A2906,'Parameter Codelist'!$A:$A,0),2)</f>
        <v>(massa)Concentratie</v>
      </c>
      <c r="C2906" s="20" t="s">
        <v>20800</v>
      </c>
      <c r="D2906" s="6">
        <v>4653</v>
      </c>
      <c r="E2906" s="12" t="str">
        <f>INDEX('Parameter Codelist'!$A$1:$I$9000,MATCH($D2906,'Parameter Codelist'!$A:$A,0),2)</f>
        <v>silafluofen</v>
      </c>
      <c r="F2906" s="18" t="s">
        <v>8520</v>
      </c>
      <c r="G2906" t="str">
        <f>INDEX('Parameter Codelist'!$A$1:$I$9000,MATCH($D2906,'Parameter Codelist'!$A:$A,0),5)</f>
        <v>105024-66-6</v>
      </c>
      <c r="H2906" s="6">
        <v>8</v>
      </c>
      <c r="I2906" t="str">
        <f>INDEX('Hoedanigheid codelist'!$A$1:$J$5341,MATCH($H2906,'Hoedanigheid codelist'!$A:$A,0),3)</f>
        <v>Niet van toepassing</v>
      </c>
      <c r="J2906" s="21" t="s">
        <v>20803</v>
      </c>
    </row>
    <row r="2907" spans="1:10" ht="15.75" thickBot="1">
      <c r="A2907" s="10">
        <v>2720</v>
      </c>
      <c r="B2907" t="str">
        <f>INDEX('Parameter Codelist'!$A$1:$I$9000,MATCH($A2907,'Parameter Codelist'!$A:$A,0),2)</f>
        <v>(massa)Concentratie</v>
      </c>
      <c r="C2907" s="20" t="s">
        <v>20800</v>
      </c>
      <c r="D2907" s="6">
        <v>4654</v>
      </c>
      <c r="E2907" s="12" t="str">
        <f>INDEX('Parameter Codelist'!$A$1:$I$9000,MATCH($D2907,'Parameter Codelist'!$A:$A,0),2)</f>
        <v>silthiofam</v>
      </c>
      <c r="F2907" s="18" t="s">
        <v>8523</v>
      </c>
      <c r="G2907" t="str">
        <f>INDEX('Parameter Codelist'!$A$1:$I$9000,MATCH($D2907,'Parameter Codelist'!$A:$A,0),5)</f>
        <v>175217-20-6</v>
      </c>
      <c r="H2907" s="6">
        <v>8</v>
      </c>
      <c r="I2907" t="str">
        <f>INDEX('Hoedanigheid codelist'!$A$1:$J$5341,MATCH($H2907,'Hoedanigheid codelist'!$A:$A,0),3)</f>
        <v>Niet van toepassing</v>
      </c>
      <c r="J2907" s="21" t="s">
        <v>20803</v>
      </c>
    </row>
    <row r="2908" spans="1:10" ht="15.75" thickBot="1">
      <c r="A2908" s="10">
        <v>2720</v>
      </c>
      <c r="B2908" t="str">
        <f>INDEX('Parameter Codelist'!$A$1:$I$9000,MATCH($A2908,'Parameter Codelist'!$A:$A,0),2)</f>
        <v>(massa)Concentratie</v>
      </c>
      <c r="C2908" s="20" t="s">
        <v>20800</v>
      </c>
      <c r="D2908" s="6">
        <v>4655</v>
      </c>
      <c r="E2908" s="12" t="str">
        <f>INDEX('Parameter Codelist'!$A$1:$I$9000,MATCH($D2908,'Parameter Codelist'!$A:$A,0),2)</f>
        <v>simvastatine</v>
      </c>
      <c r="F2908" s="18" t="s">
        <v>19660</v>
      </c>
      <c r="G2908" t="str">
        <f>INDEX('Parameter Codelist'!$A$1:$I$9000,MATCH($D2908,'Parameter Codelist'!$A:$A,0),5)</f>
        <v>79902-63-9</v>
      </c>
      <c r="H2908" s="6">
        <v>8</v>
      </c>
      <c r="I2908" t="str">
        <f>INDEX('Hoedanigheid codelist'!$A$1:$J$5341,MATCH($H2908,'Hoedanigheid codelist'!$A:$A,0),3)</f>
        <v>Niet van toepassing</v>
      </c>
      <c r="J2908" s="21" t="s">
        <v>20803</v>
      </c>
    </row>
    <row r="2909" spans="1:10" ht="15.75" thickBot="1">
      <c r="A2909" s="10">
        <v>2720</v>
      </c>
      <c r="B2909" t="str">
        <f>INDEX('Parameter Codelist'!$A$1:$I$9000,MATCH($A2909,'Parameter Codelist'!$A:$A,0),2)</f>
        <v>(massa)Concentratie</v>
      </c>
      <c r="C2909" s="20" t="s">
        <v>20800</v>
      </c>
      <c r="D2909" s="6">
        <v>4656</v>
      </c>
      <c r="E2909" s="12" t="str">
        <f>INDEX('Parameter Codelist'!$A$1:$I$9000,MATCH($D2909,'Parameter Codelist'!$A:$A,0),2)</f>
        <v>siliciumdioxide</v>
      </c>
      <c r="F2909" s="18" t="s">
        <v>19661</v>
      </c>
      <c r="G2909" t="str">
        <f>INDEX('Parameter Codelist'!$A$1:$I$9000,MATCH($D2909,'Parameter Codelist'!$A:$A,0),5)</f>
        <v>14808-60-7</v>
      </c>
      <c r="H2909" s="6">
        <v>8</v>
      </c>
      <c r="I2909" t="str">
        <f>INDEX('Hoedanigheid codelist'!$A$1:$J$5341,MATCH($H2909,'Hoedanigheid codelist'!$A:$A,0),3)</f>
        <v>Niet van toepassing</v>
      </c>
      <c r="J2909" s="21" t="s">
        <v>20803</v>
      </c>
    </row>
    <row r="2910" spans="1:10" ht="15.75" thickBot="1">
      <c r="A2910" s="10">
        <v>2720</v>
      </c>
      <c r="B2910" t="str">
        <f>INDEX('Parameter Codelist'!$A$1:$I$9000,MATCH($A2910,'Parameter Codelist'!$A:$A,0),2)</f>
        <v>(massa)Concentratie</v>
      </c>
      <c r="C2910" s="20" t="s">
        <v>20800</v>
      </c>
      <c r="D2910" s="6">
        <v>1610</v>
      </c>
      <c r="E2910" s="12" t="str">
        <f>INDEX('Parameter Codelist'!$A$1:$I$9000,MATCH($D2910,'Parameter Codelist'!$A:$A,0),2)</f>
        <v>trifenyltin (kation)</v>
      </c>
      <c r="F2910" s="18" t="s">
        <v>19662</v>
      </c>
      <c r="G2910" t="str">
        <f>INDEX('Parameter Codelist'!$A$1:$I$9000,MATCH($D2910,'Parameter Codelist'!$A:$A,0),5)</f>
        <v>668-34-8</v>
      </c>
      <c r="H2910" s="6">
        <v>8</v>
      </c>
      <c r="I2910" t="str">
        <f>INDEX('Hoedanigheid codelist'!$A$1:$J$5341,MATCH($H2910,'Hoedanigheid codelist'!$A:$A,0),3)</f>
        <v>Niet van toepassing</v>
      </c>
      <c r="J2910" s="21" t="s">
        <v>20803</v>
      </c>
    </row>
    <row r="2911" spans="1:10" ht="15.75" thickBot="1">
      <c r="A2911" s="10">
        <v>2720</v>
      </c>
      <c r="B2911" t="str">
        <f>INDEX('Parameter Codelist'!$A$1:$I$9000,MATCH($A2911,'Parameter Codelist'!$A:$A,0),2)</f>
        <v>(massa)Concentratie</v>
      </c>
      <c r="C2911" s="20" t="s">
        <v>20800</v>
      </c>
      <c r="D2911" s="6">
        <v>4667</v>
      </c>
      <c r="E2911" s="12" t="str">
        <f>INDEX('Parameter Codelist'!$A$1:$I$9000,MATCH($D2911,'Parameter Codelist'!$A:$A,0),2)</f>
        <v>S-metolachloor</v>
      </c>
      <c r="F2911" s="18" t="s">
        <v>19663</v>
      </c>
      <c r="G2911" t="str">
        <f>INDEX('Parameter Codelist'!$A$1:$I$9000,MATCH($D2911,'Parameter Codelist'!$A:$A,0),5)</f>
        <v>87392-12-9</v>
      </c>
      <c r="H2911" s="6">
        <v>8</v>
      </c>
      <c r="I2911" t="str">
        <f>INDEX('Hoedanigheid codelist'!$A$1:$J$5341,MATCH($H2911,'Hoedanigheid codelist'!$A:$A,0),3)</f>
        <v>Niet van toepassing</v>
      </c>
      <c r="J2911" s="21" t="s">
        <v>20803</v>
      </c>
    </row>
    <row r="2912" spans="1:10" ht="15.75" thickBot="1">
      <c r="A2912" s="10">
        <v>2720</v>
      </c>
      <c r="B2912" t="str">
        <f>INDEX('Parameter Codelist'!$A$1:$I$9000,MATCH($A2912,'Parameter Codelist'!$A:$A,0),2)</f>
        <v>(massa)Concentratie</v>
      </c>
      <c r="C2912" s="20" t="s">
        <v>20800</v>
      </c>
      <c r="D2912" s="6">
        <v>4668</v>
      </c>
      <c r="E2912" s="12" t="str">
        <f>INDEX('Parameter Codelist'!$A$1:$I$9000,MATCH($D2912,'Parameter Codelist'!$A:$A,0),2)</f>
        <v>tin 113</v>
      </c>
      <c r="F2912" s="18" t="s">
        <v>8556</v>
      </c>
      <c r="G2912" t="str">
        <f>INDEX('Parameter Codelist'!$A$1:$I$9000,MATCH($D2912,'Parameter Codelist'!$A:$A,0),5)</f>
        <v>13966-06-8</v>
      </c>
      <c r="H2912" s="6">
        <v>8</v>
      </c>
      <c r="I2912" t="str">
        <f>INDEX('Hoedanigheid codelist'!$A$1:$J$5341,MATCH($H2912,'Hoedanigheid codelist'!$A:$A,0),3)</f>
        <v>Niet van toepassing</v>
      </c>
      <c r="J2912" s="21" t="s">
        <v>20803</v>
      </c>
    </row>
    <row r="2913" spans="1:10" ht="15.75" thickBot="1">
      <c r="A2913" s="10">
        <v>2720</v>
      </c>
      <c r="B2913" t="str">
        <f>INDEX('Parameter Codelist'!$A$1:$I$9000,MATCH($A2913,'Parameter Codelist'!$A:$A,0),2)</f>
        <v>(massa)Concentratie</v>
      </c>
      <c r="C2913" s="20" t="s">
        <v>20800</v>
      </c>
      <c r="D2913" s="6">
        <v>4669</v>
      </c>
      <c r="E2913" s="12" t="str">
        <f>INDEX('Parameter Codelist'!$A$1:$I$9000,MATCH($D2913,'Parameter Codelist'!$A:$A,0),2)</f>
        <v>tin 125</v>
      </c>
      <c r="F2913" s="18" t="s">
        <v>8559</v>
      </c>
      <c r="G2913" t="str">
        <f>INDEX('Parameter Codelist'!$A$1:$I$9000,MATCH($D2913,'Parameter Codelist'!$A:$A,0),5)</f>
        <v>14683-08-0</v>
      </c>
      <c r="H2913" s="6">
        <v>8</v>
      </c>
      <c r="I2913" t="str">
        <f>INDEX('Hoedanigheid codelist'!$A$1:$J$5341,MATCH($H2913,'Hoedanigheid codelist'!$A:$A,0),3)</f>
        <v>Niet van toepassing</v>
      </c>
      <c r="J2913" s="21" t="s">
        <v>20803</v>
      </c>
    </row>
    <row r="2914" spans="1:10" ht="15.75" thickBot="1">
      <c r="A2914" s="10">
        <v>2720</v>
      </c>
      <c r="B2914" t="str">
        <f>INDEX('Parameter Codelist'!$A$1:$I$9000,MATCH($A2914,'Parameter Codelist'!$A:$A,0),2)</f>
        <v>(massa)Concentratie</v>
      </c>
      <c r="C2914" s="20" t="s">
        <v>20800</v>
      </c>
      <c r="D2914" s="6">
        <v>4670</v>
      </c>
      <c r="E2914" s="12" t="str">
        <f>INDEX('Parameter Codelist'!$A$1:$I$9000,MATCH($D2914,'Parameter Codelist'!$A:$A,0),2)</f>
        <v>zwaveldioxide</v>
      </c>
      <c r="F2914" s="18" t="s">
        <v>19664</v>
      </c>
      <c r="G2914" t="str">
        <f>INDEX('Parameter Codelist'!$A$1:$I$9000,MATCH($D2914,'Parameter Codelist'!$A:$A,0),5)</f>
        <v>7446-09-5</v>
      </c>
      <c r="H2914" s="6">
        <v>8</v>
      </c>
      <c r="I2914" t="str">
        <f>INDEX('Hoedanigheid codelist'!$A$1:$J$5341,MATCH($H2914,'Hoedanigheid codelist'!$A:$A,0),3)</f>
        <v>Niet van toepassing</v>
      </c>
      <c r="J2914" s="21" t="s">
        <v>20803</v>
      </c>
    </row>
    <row r="2915" spans="1:10" ht="15.75" thickBot="1">
      <c r="A2915" s="10">
        <v>2720</v>
      </c>
      <c r="B2915" t="str">
        <f>INDEX('Parameter Codelist'!$A$1:$I$9000,MATCH($A2915,'Parameter Codelist'!$A:$A,0),2)</f>
        <v>(massa)Concentratie</v>
      </c>
      <c r="C2915" s="20" t="s">
        <v>20800</v>
      </c>
      <c r="D2915" s="6">
        <v>4675</v>
      </c>
      <c r="E2915" s="12" t="str">
        <f>INDEX('Parameter Codelist'!$A$1:$I$9000,MATCH($D2915,'Parameter Codelist'!$A:$A,0),2)</f>
        <v>sotalol</v>
      </c>
      <c r="F2915" s="18" t="s">
        <v>8573</v>
      </c>
      <c r="G2915" t="str">
        <f>INDEX('Parameter Codelist'!$A$1:$I$9000,MATCH($D2915,'Parameter Codelist'!$A:$A,0),5)</f>
        <v>3930-20-9</v>
      </c>
      <c r="H2915" s="6">
        <v>8</v>
      </c>
      <c r="I2915" t="str">
        <f>INDEX('Hoedanigheid codelist'!$A$1:$J$5341,MATCH($H2915,'Hoedanigheid codelist'!$A:$A,0),3)</f>
        <v>Niet van toepassing</v>
      </c>
      <c r="J2915" s="21" t="s">
        <v>20803</v>
      </c>
    </row>
    <row r="2916" spans="1:10" ht="15.75" thickBot="1">
      <c r="A2916" s="10">
        <v>2720</v>
      </c>
      <c r="B2916" t="str">
        <f>INDEX('Parameter Codelist'!$A$1:$I$9000,MATCH($A2916,'Parameter Codelist'!$A:$A,0),2)</f>
        <v>(massa)Concentratie</v>
      </c>
      <c r="C2916" s="20" t="s">
        <v>20800</v>
      </c>
      <c r="D2916" s="6">
        <v>4682</v>
      </c>
      <c r="E2916" s="12" t="str">
        <f>INDEX('Parameter Codelist'!$A$1:$I$9000,MATCH($D2916,'Parameter Codelist'!$A:$A,0),2)</f>
        <v>Totaal zuurstofverbruik</v>
      </c>
      <c r="F2916" s="18" t="s">
        <v>19665</v>
      </c>
      <c r="G2916" t="str">
        <f>INDEX('Parameter Codelist'!$A$1:$I$9000,MATCH($D2916,'Parameter Codelist'!$A:$A,0),5)</f>
        <v>NVT</v>
      </c>
      <c r="H2916" s="6">
        <v>8</v>
      </c>
      <c r="I2916" t="str">
        <f>INDEX('Hoedanigheid codelist'!$A$1:$J$5341,MATCH($H2916,'Hoedanigheid codelist'!$A:$A,0),3)</f>
        <v>Niet van toepassing</v>
      </c>
      <c r="J2916" s="21" t="s">
        <v>20803</v>
      </c>
    </row>
    <row r="2917" spans="1:10" ht="15.75" thickBot="1">
      <c r="A2917" s="10">
        <v>2720</v>
      </c>
      <c r="B2917" t="str">
        <f>INDEX('Parameter Codelist'!$A$1:$I$9000,MATCH($A2917,'Parameter Codelist'!$A:$A,0),2)</f>
        <v>(massa)Concentratie</v>
      </c>
      <c r="C2917" s="20" t="s">
        <v>20800</v>
      </c>
      <c r="D2917" s="6">
        <v>4694</v>
      </c>
      <c r="E2917" s="12" t="str">
        <f>INDEX('Parameter Codelist'!$A$1:$I$9000,MATCH($D2917,'Parameter Codelist'!$A:$A,0),2)</f>
        <v>spinosad</v>
      </c>
      <c r="F2917" s="18" t="s">
        <v>8612</v>
      </c>
      <c r="G2917" t="str">
        <f>INDEX('Parameter Codelist'!$A$1:$I$9000,MATCH($D2917,'Parameter Codelist'!$A:$A,0),5)</f>
        <v>168316-95-8</v>
      </c>
      <c r="H2917" s="6">
        <v>8</v>
      </c>
      <c r="I2917" t="str">
        <f>INDEX('Hoedanigheid codelist'!$A$1:$J$5341,MATCH($H2917,'Hoedanigheid codelist'!$A:$A,0),3)</f>
        <v>Niet van toepassing</v>
      </c>
      <c r="J2917" s="21" t="s">
        <v>20803</v>
      </c>
    </row>
    <row r="2918" spans="1:10" ht="15.75" thickBot="1">
      <c r="A2918" s="10">
        <v>2720</v>
      </c>
      <c r="B2918" t="str">
        <f>INDEX('Parameter Codelist'!$A$1:$I$9000,MATCH($A2918,'Parameter Codelist'!$A:$A,0),2)</f>
        <v>(massa)Concentratie</v>
      </c>
      <c r="C2918" s="20" t="s">
        <v>20800</v>
      </c>
      <c r="D2918" s="6">
        <v>4695</v>
      </c>
      <c r="E2918" s="12" t="str">
        <f>INDEX('Parameter Codelist'!$A$1:$I$9000,MATCH($D2918,'Parameter Codelist'!$A:$A,0),2)</f>
        <v>spinosynA</v>
      </c>
      <c r="F2918" s="18" t="s">
        <v>8615</v>
      </c>
      <c r="G2918" t="str">
        <f>INDEX('Parameter Codelist'!$A$1:$I$9000,MATCH($D2918,'Parameter Codelist'!$A:$A,0),5)</f>
        <v>131929-60-7</v>
      </c>
      <c r="H2918" s="6">
        <v>8</v>
      </c>
      <c r="I2918" t="str">
        <f>INDEX('Hoedanigheid codelist'!$A$1:$J$5341,MATCH($H2918,'Hoedanigheid codelist'!$A:$A,0),3)</f>
        <v>Niet van toepassing</v>
      </c>
      <c r="J2918" s="21" t="s">
        <v>20803</v>
      </c>
    </row>
    <row r="2919" spans="1:10" ht="15.75" thickBot="1">
      <c r="A2919" s="10">
        <v>2720</v>
      </c>
      <c r="B2919" t="str">
        <f>INDEX('Parameter Codelist'!$A$1:$I$9000,MATCH($A2919,'Parameter Codelist'!$A:$A,0),2)</f>
        <v>(massa)Concentratie</v>
      </c>
      <c r="C2919" s="20" t="s">
        <v>20800</v>
      </c>
      <c r="D2919" s="6">
        <v>4696</v>
      </c>
      <c r="E2919" s="12" t="str">
        <f>INDEX('Parameter Codelist'!$A$1:$I$9000,MATCH($D2919,'Parameter Codelist'!$A:$A,0),2)</f>
        <v>spinosynD</v>
      </c>
      <c r="F2919" s="18" t="s">
        <v>8618</v>
      </c>
      <c r="G2919" t="str">
        <f>INDEX('Parameter Codelist'!$A$1:$I$9000,MATCH($D2919,'Parameter Codelist'!$A:$A,0),5)</f>
        <v>131929-63-0</v>
      </c>
      <c r="H2919" s="6">
        <v>8</v>
      </c>
      <c r="I2919" t="str">
        <f>INDEX('Hoedanigheid codelist'!$A$1:$J$5341,MATCH($H2919,'Hoedanigheid codelist'!$A:$A,0),3)</f>
        <v>Niet van toepassing</v>
      </c>
      <c r="J2919" s="21" t="s">
        <v>20803</v>
      </c>
    </row>
    <row r="2920" spans="1:10" ht="15.75" thickBot="1">
      <c r="A2920" s="10">
        <v>2720</v>
      </c>
      <c r="B2920" t="str">
        <f>INDEX('Parameter Codelist'!$A$1:$I$9000,MATCH($A2920,'Parameter Codelist'!$A:$A,0),2)</f>
        <v>(massa)Concentratie</v>
      </c>
      <c r="C2920" s="20" t="s">
        <v>20800</v>
      </c>
      <c r="D2920" s="6">
        <v>4697</v>
      </c>
      <c r="E2920" s="12" t="str">
        <f>INDEX('Parameter Codelist'!$A$1:$I$9000,MATCH($D2920,'Parameter Codelist'!$A:$A,0),2)</f>
        <v>spirodiclofen</v>
      </c>
      <c r="F2920" s="18" t="s">
        <v>8621</v>
      </c>
      <c r="G2920" t="str">
        <f>INDEX('Parameter Codelist'!$A$1:$I$9000,MATCH($D2920,'Parameter Codelist'!$A:$A,0),5)</f>
        <v>148477-71-8</v>
      </c>
      <c r="H2920" s="6">
        <v>8</v>
      </c>
      <c r="I2920" t="str">
        <f>INDEX('Hoedanigheid codelist'!$A$1:$J$5341,MATCH($H2920,'Hoedanigheid codelist'!$A:$A,0),3)</f>
        <v>Niet van toepassing</v>
      </c>
      <c r="J2920" s="21" t="s">
        <v>20803</v>
      </c>
    </row>
    <row r="2921" spans="1:10" ht="15.75" thickBot="1">
      <c r="A2921" s="10">
        <v>2720</v>
      </c>
      <c r="B2921" t="str">
        <f>INDEX('Parameter Codelist'!$A$1:$I$9000,MATCH($A2921,'Parameter Codelist'!$A:$A,0),2)</f>
        <v>(massa)Concentratie</v>
      </c>
      <c r="C2921" s="20" t="s">
        <v>20800</v>
      </c>
      <c r="D2921" s="6">
        <v>4698</v>
      </c>
      <c r="E2921" s="12" t="str">
        <f>INDEX('Parameter Codelist'!$A$1:$I$9000,MATCH($D2921,'Parameter Codelist'!$A:$A,0),2)</f>
        <v>spiromesifen</v>
      </c>
      <c r="F2921" s="18" t="s">
        <v>8624</v>
      </c>
      <c r="G2921" t="str">
        <f>INDEX('Parameter Codelist'!$A$1:$I$9000,MATCH($D2921,'Parameter Codelist'!$A:$A,0),5)</f>
        <v>283594-90-1</v>
      </c>
      <c r="H2921" s="6">
        <v>8</v>
      </c>
      <c r="I2921" t="str">
        <f>INDEX('Hoedanigheid codelist'!$A$1:$J$5341,MATCH($H2921,'Hoedanigheid codelist'!$A:$A,0),3)</f>
        <v>Niet van toepassing</v>
      </c>
      <c r="J2921" s="21" t="s">
        <v>20803</v>
      </c>
    </row>
    <row r="2922" spans="1:10" ht="15.75" thickBot="1">
      <c r="A2922" s="10">
        <v>2720</v>
      </c>
      <c r="B2922" t="str">
        <f>INDEX('Parameter Codelist'!$A$1:$I$9000,MATCH($A2922,'Parameter Codelist'!$A:$A,0),2)</f>
        <v>(massa)Concentratie</v>
      </c>
      <c r="C2922" s="20" t="s">
        <v>20800</v>
      </c>
      <c r="D2922" s="6">
        <v>4699</v>
      </c>
      <c r="E2922" s="12" t="str">
        <f>INDEX('Parameter Codelist'!$A$1:$I$9000,MATCH($D2922,'Parameter Codelist'!$A:$A,0),2)</f>
        <v>spiroxamine</v>
      </c>
      <c r="F2922" s="18" t="s">
        <v>8627</v>
      </c>
      <c r="G2922" t="str">
        <f>INDEX('Parameter Codelist'!$A$1:$I$9000,MATCH($D2922,'Parameter Codelist'!$A:$A,0),5)</f>
        <v>118134-30-8</v>
      </c>
      <c r="H2922" s="6">
        <v>8</v>
      </c>
      <c r="I2922" t="str">
        <f>INDEX('Hoedanigheid codelist'!$A$1:$J$5341,MATCH($H2922,'Hoedanigheid codelist'!$A:$A,0),3)</f>
        <v>Niet van toepassing</v>
      </c>
      <c r="J2922" s="21" t="s">
        <v>20803</v>
      </c>
    </row>
    <row r="2923" spans="1:10" ht="15.75" thickBot="1">
      <c r="A2923" s="10">
        <v>2720</v>
      </c>
      <c r="B2923" t="str">
        <f>INDEX('Parameter Codelist'!$A$1:$I$9000,MATCH($A2923,'Parameter Codelist'!$A:$A,0),2)</f>
        <v>(massa)Concentratie</v>
      </c>
      <c r="C2923" s="20" t="s">
        <v>20800</v>
      </c>
      <c r="D2923" s="6">
        <v>4702</v>
      </c>
      <c r="E2923" s="12" t="str">
        <f>INDEX('Parameter Codelist'!$A$1:$I$9000,MATCH($D2923,'Parameter Codelist'!$A:$A,0),2)</f>
        <v>squaleen</v>
      </c>
      <c r="F2923" s="18" t="s">
        <v>19666</v>
      </c>
      <c r="G2923" t="str">
        <f>INDEX('Parameter Codelist'!$A$1:$I$9000,MATCH($D2923,'Parameter Codelist'!$A:$A,0),5)</f>
        <v>7683-64-9</v>
      </c>
      <c r="H2923" s="6">
        <v>8</v>
      </c>
      <c r="I2923" t="str">
        <f>INDEX('Hoedanigheid codelist'!$A$1:$J$5341,MATCH($H2923,'Hoedanigheid codelist'!$A:$A,0),3)</f>
        <v>Niet van toepassing</v>
      </c>
      <c r="J2923" s="21" t="s">
        <v>20803</v>
      </c>
    </row>
    <row r="2924" spans="1:10" ht="15.75" thickBot="1">
      <c r="A2924" s="10">
        <v>2720</v>
      </c>
      <c r="B2924" t="str">
        <f>INDEX('Parameter Codelist'!$A$1:$I$9000,MATCH($A2924,'Parameter Codelist'!$A:$A,0),2)</f>
        <v>(massa)Concentratie</v>
      </c>
      <c r="C2924" s="20" t="s">
        <v>20800</v>
      </c>
      <c r="D2924" s="6">
        <v>4703</v>
      </c>
      <c r="E2924" s="12" t="str">
        <f>INDEX('Parameter Codelist'!$A$1:$I$9000,MATCH($D2924,'Parameter Codelist'!$A:$A,0),2)</f>
        <v>strontium 85</v>
      </c>
      <c r="F2924" s="18" t="s">
        <v>8637</v>
      </c>
      <c r="G2924" t="str">
        <f>INDEX('Parameter Codelist'!$A$1:$I$9000,MATCH($D2924,'Parameter Codelist'!$A:$A,0),5)</f>
        <v>13967-73-2</v>
      </c>
      <c r="H2924" s="6">
        <v>8</v>
      </c>
      <c r="I2924" t="str">
        <f>INDEX('Hoedanigheid codelist'!$A$1:$J$5341,MATCH($H2924,'Hoedanigheid codelist'!$A:$A,0),3)</f>
        <v>Niet van toepassing</v>
      </c>
      <c r="J2924" s="21" t="s">
        <v>20803</v>
      </c>
    </row>
    <row r="2925" spans="1:10" ht="15.75" thickBot="1">
      <c r="A2925" s="10">
        <v>2720</v>
      </c>
      <c r="B2925" t="str">
        <f>INDEX('Parameter Codelist'!$A$1:$I$9000,MATCH($A2925,'Parameter Codelist'!$A:$A,0),2)</f>
        <v>(massa)Concentratie</v>
      </c>
      <c r="C2925" s="20" t="s">
        <v>20800</v>
      </c>
      <c r="D2925" s="6">
        <v>4704</v>
      </c>
      <c r="E2925" s="12" t="str">
        <f>INDEX('Parameter Codelist'!$A$1:$I$9000,MATCH($D2925,'Parameter Codelist'!$A:$A,0),2)</f>
        <v>strontium 89</v>
      </c>
      <c r="F2925" s="18" t="s">
        <v>8640</v>
      </c>
      <c r="G2925" t="str">
        <f>INDEX('Parameter Codelist'!$A$1:$I$9000,MATCH($D2925,'Parameter Codelist'!$A:$A,0),5)</f>
        <v>14158-27-1</v>
      </c>
      <c r="H2925" s="6">
        <v>8</v>
      </c>
      <c r="I2925" t="str">
        <f>INDEX('Hoedanigheid codelist'!$A$1:$J$5341,MATCH($H2925,'Hoedanigheid codelist'!$A:$A,0),3)</f>
        <v>Niet van toepassing</v>
      </c>
      <c r="J2925" s="21" t="s">
        <v>20803</v>
      </c>
    </row>
    <row r="2926" spans="1:10" ht="15.75" thickBot="1">
      <c r="A2926" s="10">
        <v>2720</v>
      </c>
      <c r="B2926" t="str">
        <f>INDEX('Parameter Codelist'!$A$1:$I$9000,MATCH($A2926,'Parameter Codelist'!$A:$A,0),2)</f>
        <v>(massa)Concentratie</v>
      </c>
      <c r="C2926" s="20" t="s">
        <v>20800</v>
      </c>
      <c r="D2926" s="6">
        <v>4705</v>
      </c>
      <c r="E2926" s="12" t="str">
        <f>INDEX('Parameter Codelist'!$A$1:$I$9000,MATCH($D2926,'Parameter Codelist'!$A:$A,0),2)</f>
        <v>strontium 90</v>
      </c>
      <c r="F2926" s="18" t="s">
        <v>8643</v>
      </c>
      <c r="G2926" t="str">
        <f>INDEX('Parameter Codelist'!$A$1:$I$9000,MATCH($D2926,'Parameter Codelist'!$A:$A,0),5)</f>
        <v>10098-97-2</v>
      </c>
      <c r="H2926" s="6">
        <v>8</v>
      </c>
      <c r="I2926" t="str">
        <f>INDEX('Hoedanigheid codelist'!$A$1:$J$5341,MATCH($H2926,'Hoedanigheid codelist'!$A:$A,0),3)</f>
        <v>Niet van toepassing</v>
      </c>
      <c r="J2926" s="21" t="s">
        <v>20803</v>
      </c>
    </row>
    <row r="2927" spans="1:10" ht="15.75" thickBot="1">
      <c r="A2927" s="10">
        <v>2720</v>
      </c>
      <c r="B2927" t="str">
        <f>INDEX('Parameter Codelist'!$A$1:$I$9000,MATCH($A2927,'Parameter Codelist'!$A:$A,0),2)</f>
        <v>(massa)Concentratie</v>
      </c>
      <c r="C2927" s="20" t="s">
        <v>20800</v>
      </c>
      <c r="D2927" s="6">
        <v>4718</v>
      </c>
      <c r="E2927" s="12" t="str">
        <f>INDEX('Parameter Codelist'!$A$1:$I$9000,MATCH($D2927,'Parameter Codelist'!$A:$A,0),2)</f>
        <v>streptomycine</v>
      </c>
      <c r="F2927" s="18" t="s">
        <v>19667</v>
      </c>
      <c r="G2927" t="str">
        <f>INDEX('Parameter Codelist'!$A$1:$I$9000,MATCH($D2927,'Parameter Codelist'!$A:$A,0),5)</f>
        <v>57-92-1</v>
      </c>
      <c r="H2927" s="6">
        <v>8</v>
      </c>
      <c r="I2927" t="str">
        <f>INDEX('Hoedanigheid codelist'!$A$1:$J$5341,MATCH($H2927,'Hoedanigheid codelist'!$A:$A,0),3)</f>
        <v>Niet van toepassing</v>
      </c>
      <c r="J2927" s="21" t="s">
        <v>20803</v>
      </c>
    </row>
    <row r="2928" spans="1:10" ht="15.75" thickBot="1">
      <c r="A2928" s="10">
        <v>2720</v>
      </c>
      <c r="B2928" t="str">
        <f>INDEX('Parameter Codelist'!$A$1:$I$9000,MATCH($A2928,'Parameter Codelist'!$A:$A,0),2)</f>
        <v>(massa)Concentratie</v>
      </c>
      <c r="C2928" s="20" t="s">
        <v>20800</v>
      </c>
      <c r="D2928" s="6">
        <v>4727</v>
      </c>
      <c r="E2928" s="12" t="str">
        <f>INDEX('Parameter Codelist'!$A$1:$I$9000,MATCH($D2928,'Parameter Codelist'!$A:$A,0),2)</f>
        <v>strychnine</v>
      </c>
      <c r="F2928" s="18" t="s">
        <v>8689</v>
      </c>
      <c r="G2928" t="str">
        <f>INDEX('Parameter Codelist'!$A$1:$I$9000,MATCH($D2928,'Parameter Codelist'!$A:$A,0),5)</f>
        <v>57-24-9</v>
      </c>
      <c r="H2928" s="6">
        <v>8</v>
      </c>
      <c r="I2928" t="str">
        <f>INDEX('Hoedanigheid codelist'!$A$1:$J$5341,MATCH($H2928,'Hoedanigheid codelist'!$A:$A,0),3)</f>
        <v>Niet van toepassing</v>
      </c>
      <c r="J2928" s="21" t="s">
        <v>20803</v>
      </c>
    </row>
    <row r="2929" spans="1:10" ht="15.75" thickBot="1">
      <c r="A2929" s="10">
        <v>2720</v>
      </c>
      <c r="B2929" t="str">
        <f>INDEX('Parameter Codelist'!$A$1:$I$9000,MATCH($A2929,'Parameter Codelist'!$A:$A,0),2)</f>
        <v>(massa)Concentratie</v>
      </c>
      <c r="C2929" s="20" t="s">
        <v>20800</v>
      </c>
      <c r="D2929" s="6">
        <v>4731</v>
      </c>
      <c r="E2929" s="12" t="str">
        <f>INDEX('Parameter Codelist'!$A$1:$I$9000,MATCH($D2929,'Parameter Codelist'!$A:$A,0),2)</f>
        <v>succinaldehyde</v>
      </c>
      <c r="F2929" s="18" t="s">
        <v>8698</v>
      </c>
      <c r="G2929" t="str">
        <f>INDEX('Parameter Codelist'!$A$1:$I$9000,MATCH($D2929,'Parameter Codelist'!$A:$A,0),5)</f>
        <v>638-37-9</v>
      </c>
      <c r="H2929" s="6">
        <v>8</v>
      </c>
      <c r="I2929" t="str">
        <f>INDEX('Hoedanigheid codelist'!$A$1:$J$5341,MATCH($H2929,'Hoedanigheid codelist'!$A:$A,0),3)</f>
        <v>Niet van toepassing</v>
      </c>
      <c r="J2929" s="21" t="s">
        <v>20803</v>
      </c>
    </row>
    <row r="2930" spans="1:10" ht="15.75" thickBot="1">
      <c r="A2930" s="10">
        <v>2720</v>
      </c>
      <c r="B2930" t="str">
        <f>INDEX('Parameter Codelist'!$A$1:$I$9000,MATCH($A2930,'Parameter Codelist'!$A:$A,0),2)</f>
        <v>(massa)Concentratie</v>
      </c>
      <c r="C2930" s="20" t="s">
        <v>20800</v>
      </c>
      <c r="D2930" s="6">
        <v>4732</v>
      </c>
      <c r="E2930" s="12" t="str">
        <f>INDEX('Parameter Codelist'!$A$1:$I$9000,MATCH($D2930,'Parameter Codelist'!$A:$A,0),2)</f>
        <v>succimer</v>
      </c>
      <c r="F2930" s="18" t="s">
        <v>8701</v>
      </c>
      <c r="G2930" t="str">
        <f>INDEX('Parameter Codelist'!$A$1:$I$9000,MATCH($D2930,'Parameter Codelist'!$A:$A,0),5)</f>
        <v>304-55-2</v>
      </c>
      <c r="H2930" s="6">
        <v>8</v>
      </c>
      <c r="I2930" t="str">
        <f>INDEX('Hoedanigheid codelist'!$A$1:$J$5341,MATCH($H2930,'Hoedanigheid codelist'!$A:$A,0),3)</f>
        <v>Niet van toepassing</v>
      </c>
      <c r="J2930" s="21" t="s">
        <v>20803</v>
      </c>
    </row>
    <row r="2931" spans="1:10" ht="15.75" thickBot="1">
      <c r="A2931" s="10">
        <v>2720</v>
      </c>
      <c r="B2931" t="str">
        <f>INDEX('Parameter Codelist'!$A$1:$I$9000,MATCH($A2931,'Parameter Codelist'!$A:$A,0),2)</f>
        <v>(massa)Concentratie</v>
      </c>
      <c r="C2931" s="20" t="s">
        <v>20800</v>
      </c>
      <c r="D2931" s="6">
        <v>4733</v>
      </c>
      <c r="E2931" s="12" t="str">
        <f>INDEX('Parameter Codelist'!$A$1:$I$9000,MATCH($D2931,'Parameter Codelist'!$A:$A,0),2)</f>
        <v>sucralose</v>
      </c>
      <c r="F2931" s="18" t="s">
        <v>8704</v>
      </c>
      <c r="G2931" t="str">
        <f>INDEX('Parameter Codelist'!$A$1:$I$9000,MATCH($D2931,'Parameter Codelist'!$A:$A,0),5)</f>
        <v>56038-13-2</v>
      </c>
      <c r="H2931" s="6">
        <v>8</v>
      </c>
      <c r="I2931" t="str">
        <f>INDEX('Hoedanigheid codelist'!$A$1:$J$5341,MATCH($H2931,'Hoedanigheid codelist'!$A:$A,0),3)</f>
        <v>Niet van toepassing</v>
      </c>
      <c r="J2931" s="21" t="s">
        <v>20803</v>
      </c>
    </row>
    <row r="2932" spans="1:10" ht="15.75" thickBot="1">
      <c r="A2932" s="10">
        <v>2720</v>
      </c>
      <c r="B2932" t="str">
        <f>INDEX('Parameter Codelist'!$A$1:$I$9000,MATCH($A2932,'Parameter Codelist'!$A:$A,0),2)</f>
        <v>(massa)Concentratie</v>
      </c>
      <c r="C2932" s="20" t="s">
        <v>20800</v>
      </c>
      <c r="D2932" s="6">
        <v>4734</v>
      </c>
      <c r="E2932" s="12" t="str">
        <f>INDEX('Parameter Codelist'!$A$1:$I$9000,MATCH($D2932,'Parameter Codelist'!$A:$A,0),2)</f>
        <v>sulcofuron</v>
      </c>
      <c r="F2932" s="18" t="s">
        <v>8707</v>
      </c>
      <c r="G2932" t="str">
        <f>INDEX('Parameter Codelist'!$A$1:$I$9000,MATCH($D2932,'Parameter Codelist'!$A:$A,0),5)</f>
        <v>24019-05-4</v>
      </c>
      <c r="H2932" s="6">
        <v>8</v>
      </c>
      <c r="I2932" t="str">
        <f>INDEX('Hoedanigheid codelist'!$A$1:$J$5341,MATCH($H2932,'Hoedanigheid codelist'!$A:$A,0),3)</f>
        <v>Niet van toepassing</v>
      </c>
      <c r="J2932" s="21" t="s">
        <v>20803</v>
      </c>
    </row>
    <row r="2933" spans="1:10" ht="15.75" thickBot="1">
      <c r="A2933" s="10">
        <v>2720</v>
      </c>
      <c r="B2933" t="str">
        <f>INDEX('Parameter Codelist'!$A$1:$I$9000,MATCH($A2933,'Parameter Codelist'!$A:$A,0),2)</f>
        <v>(massa)Concentratie</v>
      </c>
      <c r="C2933" s="20" t="s">
        <v>20800</v>
      </c>
      <c r="D2933" s="6">
        <v>4735</v>
      </c>
      <c r="E2933" s="12" t="str">
        <f>INDEX('Parameter Codelist'!$A$1:$I$9000,MATCH($D2933,'Parameter Codelist'!$A:$A,0),2)</f>
        <v>sulcotrion</v>
      </c>
      <c r="F2933" s="18" t="s">
        <v>19668</v>
      </c>
      <c r="G2933" t="str">
        <f>INDEX('Parameter Codelist'!$A$1:$I$9000,MATCH($D2933,'Parameter Codelist'!$A:$A,0),5)</f>
        <v>99105-77-8</v>
      </c>
      <c r="H2933" s="6">
        <v>8</v>
      </c>
      <c r="I2933" t="str">
        <f>INDEX('Hoedanigheid codelist'!$A$1:$J$5341,MATCH($H2933,'Hoedanigheid codelist'!$A:$A,0),3)</f>
        <v>Niet van toepassing</v>
      </c>
      <c r="J2933" s="21" t="s">
        <v>20803</v>
      </c>
    </row>
    <row r="2934" spans="1:10" ht="15.75" thickBot="1">
      <c r="A2934" s="10">
        <v>2720</v>
      </c>
      <c r="B2934" t="str">
        <f>INDEX('Parameter Codelist'!$A$1:$I$9000,MATCH($A2934,'Parameter Codelist'!$A:$A,0),2)</f>
        <v>(massa)Concentratie</v>
      </c>
      <c r="C2934" s="20" t="s">
        <v>20800</v>
      </c>
      <c r="D2934" s="6">
        <v>4736</v>
      </c>
      <c r="E2934" s="12" t="str">
        <f>INDEX('Parameter Codelist'!$A$1:$I$9000,MATCH($D2934,'Parameter Codelist'!$A:$A,0),2)</f>
        <v>sulfachloorpyridazine</v>
      </c>
      <c r="F2934" s="18" t="s">
        <v>19669</v>
      </c>
      <c r="G2934" t="str">
        <f>INDEX('Parameter Codelist'!$A$1:$I$9000,MATCH($D2934,'Parameter Codelist'!$A:$A,0),5)</f>
        <v>80-32-0</v>
      </c>
      <c r="H2934" s="6">
        <v>8</v>
      </c>
      <c r="I2934" t="str">
        <f>INDEX('Hoedanigheid codelist'!$A$1:$J$5341,MATCH($H2934,'Hoedanigheid codelist'!$A:$A,0),3)</f>
        <v>Niet van toepassing</v>
      </c>
      <c r="J2934" s="21" t="s">
        <v>20803</v>
      </c>
    </row>
    <row r="2935" spans="1:10" ht="15.75" thickBot="1">
      <c r="A2935" s="10">
        <v>2720</v>
      </c>
      <c r="B2935" t="str">
        <f>INDEX('Parameter Codelist'!$A$1:$I$9000,MATCH($A2935,'Parameter Codelist'!$A:$A,0),2)</f>
        <v>(massa)Concentratie</v>
      </c>
      <c r="C2935" s="20" t="s">
        <v>20800</v>
      </c>
      <c r="D2935" s="6">
        <v>4737</v>
      </c>
      <c r="E2935" s="12" t="str">
        <f>INDEX('Parameter Codelist'!$A$1:$I$9000,MATCH($D2935,'Parameter Codelist'!$A:$A,0),2)</f>
        <v>sulfadiazine</v>
      </c>
      <c r="F2935" s="18" t="s">
        <v>8716</v>
      </c>
      <c r="G2935" t="str">
        <f>INDEX('Parameter Codelist'!$A$1:$I$9000,MATCH($D2935,'Parameter Codelist'!$A:$A,0),5)</f>
        <v>68-35-9</v>
      </c>
      <c r="H2935" s="6">
        <v>8</v>
      </c>
      <c r="I2935" t="str">
        <f>INDEX('Hoedanigheid codelist'!$A$1:$J$5341,MATCH($H2935,'Hoedanigheid codelist'!$A:$A,0),3)</f>
        <v>Niet van toepassing</v>
      </c>
      <c r="J2935" s="21" t="s">
        <v>20803</v>
      </c>
    </row>
    <row r="2936" spans="1:10" ht="15.75" thickBot="1">
      <c r="A2936" s="10">
        <v>2720</v>
      </c>
      <c r="B2936" t="str">
        <f>INDEX('Parameter Codelist'!$A$1:$I$9000,MATCH($A2936,'Parameter Codelist'!$A:$A,0),2)</f>
        <v>(massa)Concentratie</v>
      </c>
      <c r="C2936" s="20" t="s">
        <v>20800</v>
      </c>
      <c r="D2936" s="6">
        <v>4738</v>
      </c>
      <c r="E2936" s="12" t="str">
        <f>INDEX('Parameter Codelist'!$A$1:$I$9000,MATCH($D2936,'Parameter Codelist'!$A:$A,0),2)</f>
        <v>sulfadimethoxine</v>
      </c>
      <c r="F2936" s="18" t="s">
        <v>8719</v>
      </c>
      <c r="G2936" t="str">
        <f>INDEX('Parameter Codelist'!$A$1:$I$9000,MATCH($D2936,'Parameter Codelist'!$A:$A,0),5)</f>
        <v>122-11-2</v>
      </c>
      <c r="H2936" s="6">
        <v>8</v>
      </c>
      <c r="I2936" t="str">
        <f>INDEX('Hoedanigheid codelist'!$A$1:$J$5341,MATCH($H2936,'Hoedanigheid codelist'!$A:$A,0),3)</f>
        <v>Niet van toepassing</v>
      </c>
      <c r="J2936" s="21" t="s">
        <v>20803</v>
      </c>
    </row>
    <row r="2937" spans="1:10" ht="15.75" thickBot="1">
      <c r="A2937" s="10">
        <v>2720</v>
      </c>
      <c r="B2937" t="str">
        <f>INDEX('Parameter Codelist'!$A$1:$I$9000,MATCH($A2937,'Parameter Codelist'!$A:$A,0),2)</f>
        <v>(massa)Concentratie</v>
      </c>
      <c r="C2937" s="20" t="s">
        <v>20800</v>
      </c>
      <c r="D2937" s="6">
        <v>4739</v>
      </c>
      <c r="E2937" s="12" t="str">
        <f>INDEX('Parameter Codelist'!$A$1:$I$9000,MATCH($D2937,'Parameter Codelist'!$A:$A,0),2)</f>
        <v>sulfadoxine</v>
      </c>
      <c r="F2937" s="18" t="s">
        <v>8722</v>
      </c>
      <c r="G2937" t="str">
        <f>INDEX('Parameter Codelist'!$A$1:$I$9000,MATCH($D2937,'Parameter Codelist'!$A:$A,0),5)</f>
        <v>2447-57-6</v>
      </c>
      <c r="H2937" s="6">
        <v>8</v>
      </c>
      <c r="I2937" t="str">
        <f>INDEX('Hoedanigheid codelist'!$A$1:$J$5341,MATCH($H2937,'Hoedanigheid codelist'!$A:$A,0),3)</f>
        <v>Niet van toepassing</v>
      </c>
      <c r="J2937" s="21" t="s">
        <v>20803</v>
      </c>
    </row>
    <row r="2938" spans="1:10" ht="15.75" thickBot="1">
      <c r="A2938" s="10">
        <v>2720</v>
      </c>
      <c r="B2938" t="str">
        <f>INDEX('Parameter Codelist'!$A$1:$I$9000,MATCH($A2938,'Parameter Codelist'!$A:$A,0),2)</f>
        <v>(massa)Concentratie</v>
      </c>
      <c r="C2938" s="20" t="s">
        <v>20800</v>
      </c>
      <c r="D2938" s="6">
        <v>4740</v>
      </c>
      <c r="E2938" s="12" t="str">
        <f>INDEX('Parameter Codelist'!$A$1:$I$9000,MATCH($D2938,'Parameter Codelist'!$A:$A,0),2)</f>
        <v>sulfamerazin</v>
      </c>
      <c r="F2938" s="18" t="s">
        <v>8725</v>
      </c>
      <c r="G2938" t="str">
        <f>INDEX('Parameter Codelist'!$A$1:$I$9000,MATCH($D2938,'Parameter Codelist'!$A:$A,0),5)</f>
        <v>127-79-7</v>
      </c>
      <c r="H2938" s="6">
        <v>8</v>
      </c>
      <c r="I2938" t="str">
        <f>INDEX('Hoedanigheid codelist'!$A$1:$J$5341,MATCH($H2938,'Hoedanigheid codelist'!$A:$A,0),3)</f>
        <v>Niet van toepassing</v>
      </c>
      <c r="J2938" s="21" t="s">
        <v>20803</v>
      </c>
    </row>
    <row r="2939" spans="1:10" ht="15.75" thickBot="1">
      <c r="A2939" s="10">
        <v>2720</v>
      </c>
      <c r="B2939" t="str">
        <f>INDEX('Parameter Codelist'!$A$1:$I$9000,MATCH($A2939,'Parameter Codelist'!$A:$A,0),2)</f>
        <v>(massa)Concentratie</v>
      </c>
      <c r="C2939" s="20" t="s">
        <v>20800</v>
      </c>
      <c r="D2939" s="6">
        <v>4741</v>
      </c>
      <c r="E2939" s="12" t="str">
        <f>INDEX('Parameter Codelist'!$A$1:$I$9000,MATCH($D2939,'Parameter Codelist'!$A:$A,0),2)</f>
        <v>sulfinol D</v>
      </c>
      <c r="F2939" s="18" t="s">
        <v>8728</v>
      </c>
      <c r="G2939" t="str">
        <f>INDEX('Parameter Codelist'!$A$1:$I$9000,MATCH($D2939,'Parameter Codelist'!$A:$A,0),5)</f>
        <v>63665-16-7</v>
      </c>
      <c r="H2939" s="6">
        <v>8</v>
      </c>
      <c r="I2939" t="str">
        <f>INDEX('Hoedanigheid codelist'!$A$1:$J$5341,MATCH($H2939,'Hoedanigheid codelist'!$A:$A,0),3)</f>
        <v>Niet van toepassing</v>
      </c>
      <c r="J2939" s="21" t="s">
        <v>20803</v>
      </c>
    </row>
    <row r="2940" spans="1:10" ht="15.75" thickBot="1">
      <c r="A2940" s="10">
        <v>2720</v>
      </c>
      <c r="B2940" t="str">
        <f>INDEX('Parameter Codelist'!$A$1:$I$9000,MATCH($A2940,'Parameter Codelist'!$A:$A,0),2)</f>
        <v>(massa)Concentratie</v>
      </c>
      <c r="C2940" s="20" t="s">
        <v>20800</v>
      </c>
      <c r="D2940" s="6">
        <v>4742</v>
      </c>
      <c r="E2940" s="12" t="str">
        <f>INDEX('Parameter Codelist'!$A$1:$I$9000,MATCH($D2940,'Parameter Codelist'!$A:$A,0),2)</f>
        <v>sulfapyridine</v>
      </c>
      <c r="F2940" s="18" t="s">
        <v>8731</v>
      </c>
      <c r="G2940" t="str">
        <f>INDEX('Parameter Codelist'!$A$1:$I$9000,MATCH($D2940,'Parameter Codelist'!$A:$A,0),5)</f>
        <v>144-83-2</v>
      </c>
      <c r="H2940" s="6">
        <v>8</v>
      </c>
      <c r="I2940" t="str">
        <f>INDEX('Hoedanigheid codelist'!$A$1:$J$5341,MATCH($H2940,'Hoedanigheid codelist'!$A:$A,0),3)</f>
        <v>Niet van toepassing</v>
      </c>
      <c r="J2940" s="21" t="s">
        <v>20803</v>
      </c>
    </row>
    <row r="2941" spans="1:10" ht="15.75" thickBot="1">
      <c r="A2941" s="10">
        <v>2720</v>
      </c>
      <c r="B2941" t="str">
        <f>INDEX('Parameter Codelist'!$A$1:$I$9000,MATCH($A2941,'Parameter Codelist'!$A:$A,0),2)</f>
        <v>(massa)Concentratie</v>
      </c>
      <c r="C2941" s="20" t="s">
        <v>20800</v>
      </c>
      <c r="D2941" s="6">
        <v>4743</v>
      </c>
      <c r="E2941" s="12" t="str">
        <f>INDEX('Parameter Codelist'!$A$1:$I$9000,MATCH($D2941,'Parameter Codelist'!$A:$A,0),2)</f>
        <v>sulfaquinoxaline</v>
      </c>
      <c r="F2941" s="18" t="s">
        <v>8734</v>
      </c>
      <c r="G2941" t="str">
        <f>INDEX('Parameter Codelist'!$A$1:$I$9000,MATCH($D2941,'Parameter Codelist'!$A:$A,0),5)</f>
        <v>59-40-5</v>
      </c>
      <c r="H2941" s="6">
        <v>8</v>
      </c>
      <c r="I2941" t="str">
        <f>INDEX('Hoedanigheid codelist'!$A$1:$J$5341,MATCH($H2941,'Hoedanigheid codelist'!$A:$A,0),3)</f>
        <v>Niet van toepassing</v>
      </c>
      <c r="J2941" s="21" t="s">
        <v>20803</v>
      </c>
    </row>
    <row r="2942" spans="1:10" ht="15.75" thickBot="1">
      <c r="A2942" s="10">
        <v>2720</v>
      </c>
      <c r="B2942" t="str">
        <f>INDEX('Parameter Codelist'!$A$1:$I$9000,MATCH($A2942,'Parameter Codelist'!$A:$A,0),2)</f>
        <v>(massa)Concentratie</v>
      </c>
      <c r="C2942" s="20" t="s">
        <v>20800</v>
      </c>
      <c r="D2942" s="6">
        <v>4744</v>
      </c>
      <c r="E2942" s="12" t="str">
        <f>INDEX('Parameter Codelist'!$A$1:$I$9000,MATCH($D2942,'Parameter Codelist'!$A:$A,0),2)</f>
        <v>sulfurylfluoride</v>
      </c>
      <c r="F2942" s="18" t="s">
        <v>19670</v>
      </c>
      <c r="G2942" t="str">
        <f>INDEX('Parameter Codelist'!$A$1:$I$9000,MATCH($D2942,'Parameter Codelist'!$A:$A,0),5)</f>
        <v>2699-79-8</v>
      </c>
      <c r="H2942" s="6">
        <v>8</v>
      </c>
      <c r="I2942" t="str">
        <f>INDEX('Hoedanigheid codelist'!$A$1:$J$5341,MATCH($H2942,'Hoedanigheid codelist'!$A:$A,0),3)</f>
        <v>Niet van toepassing</v>
      </c>
      <c r="J2942" s="21" t="s">
        <v>20803</v>
      </c>
    </row>
    <row r="2943" spans="1:10" ht="15.75" thickBot="1">
      <c r="A2943" s="10">
        <v>2720</v>
      </c>
      <c r="B2943" t="str">
        <f>INDEX('Parameter Codelist'!$A$1:$I$9000,MATCH($A2943,'Parameter Codelist'!$A:$A,0),2)</f>
        <v>(massa)Concentratie</v>
      </c>
      <c r="C2943" s="20" t="s">
        <v>20800</v>
      </c>
      <c r="D2943" s="6">
        <v>4745</v>
      </c>
      <c r="E2943" s="12" t="str">
        <f>INDEX('Parameter Codelist'!$A$1:$I$9000,MATCH($D2943,'Parameter Codelist'!$A:$A,0),2)</f>
        <v>sulprofos</v>
      </c>
      <c r="F2943" s="18" t="s">
        <v>8740</v>
      </c>
      <c r="G2943" t="str">
        <f>INDEX('Parameter Codelist'!$A$1:$I$9000,MATCH($D2943,'Parameter Codelist'!$A:$A,0),5)</f>
        <v>35400-43-2</v>
      </c>
      <c r="H2943" s="6">
        <v>8</v>
      </c>
      <c r="I2943" t="str">
        <f>INDEX('Hoedanigheid codelist'!$A$1:$J$5341,MATCH($H2943,'Hoedanigheid codelist'!$A:$A,0),3)</f>
        <v>Niet van toepassing</v>
      </c>
      <c r="J2943" s="21" t="s">
        <v>20803</v>
      </c>
    </row>
    <row r="2944" spans="1:10" ht="15.75" thickBot="1">
      <c r="A2944" s="10">
        <v>2720</v>
      </c>
      <c r="B2944" t="str">
        <f>INDEX('Parameter Codelist'!$A$1:$I$9000,MATCH($A2944,'Parameter Codelist'!$A:$A,0),2)</f>
        <v>(massa)Concentratie</v>
      </c>
      <c r="C2944" s="20" t="s">
        <v>20800</v>
      </c>
      <c r="D2944" s="6">
        <v>4752</v>
      </c>
      <c r="E2944" s="12" t="str">
        <f>INDEX('Parameter Codelist'!$A$1:$I$9000,MATCH($D2944,'Parameter Codelist'!$A:$A,0),2)</f>
        <v>trans-1,2-dichloorpropeen</v>
      </c>
      <c r="F2944" s="18" t="s">
        <v>19671</v>
      </c>
      <c r="G2944" t="str">
        <f>INDEX('Parameter Codelist'!$A$1:$I$9000,MATCH($D2944,'Parameter Codelist'!$A:$A,0),5)</f>
        <v>7069-38-7</v>
      </c>
      <c r="H2944" s="6">
        <v>8</v>
      </c>
      <c r="I2944" t="str">
        <f>INDEX('Hoedanigheid codelist'!$A$1:$J$5341,MATCH($H2944,'Hoedanigheid codelist'!$A:$A,0),3)</f>
        <v>Niet van toepassing</v>
      </c>
      <c r="J2944" s="21" t="s">
        <v>20803</v>
      </c>
    </row>
    <row r="2945" spans="1:10" ht="15.75" thickBot="1">
      <c r="A2945" s="10">
        <v>2720</v>
      </c>
      <c r="B2945" t="str">
        <f>INDEX('Parameter Codelist'!$A$1:$I$9000,MATCH($A2945,'Parameter Codelist'!$A:$A,0),2)</f>
        <v>(massa)Concentratie</v>
      </c>
      <c r="C2945" s="20" t="s">
        <v>20800</v>
      </c>
      <c r="D2945" s="6">
        <v>4753</v>
      </c>
      <c r="E2945" s="12" t="str">
        <f>INDEX('Parameter Codelist'!$A$1:$I$9000,MATCH($D2945,'Parameter Codelist'!$A:$A,0),2)</f>
        <v>trans-1,4-dichloor-2-buteen</v>
      </c>
      <c r="F2945" s="18" t="s">
        <v>19672</v>
      </c>
      <c r="G2945" t="str">
        <f>INDEX('Parameter Codelist'!$A$1:$I$9000,MATCH($D2945,'Parameter Codelist'!$A:$A,0),5)</f>
        <v>110-57-6</v>
      </c>
      <c r="H2945" s="6">
        <v>8</v>
      </c>
      <c r="I2945" t="str">
        <f>INDEX('Hoedanigheid codelist'!$A$1:$J$5341,MATCH($H2945,'Hoedanigheid codelist'!$A:$A,0),3)</f>
        <v>Niet van toepassing</v>
      </c>
      <c r="J2945" s="21" t="s">
        <v>20803</v>
      </c>
    </row>
    <row r="2946" spans="1:10" ht="15.75" thickBot="1">
      <c r="A2946" s="10">
        <v>2720</v>
      </c>
      <c r="B2946" t="str">
        <f>INDEX('Parameter Codelist'!$A$1:$I$9000,MATCH($A2946,'Parameter Codelist'!$A:$A,0),2)</f>
        <v>(massa)Concentratie</v>
      </c>
      <c r="C2946" s="20" t="s">
        <v>20800</v>
      </c>
      <c r="D2946" s="6">
        <v>4754</v>
      </c>
      <c r="E2946" s="12" t="str">
        <f>INDEX('Parameter Codelist'!$A$1:$I$9000,MATCH($D2946,'Parameter Codelist'!$A:$A,0),2)</f>
        <v>tetrabroombisfenol A</v>
      </c>
      <c r="F2946" s="18" t="s">
        <v>19673</v>
      </c>
      <c r="G2946" t="str">
        <f>INDEX('Parameter Codelist'!$A$1:$I$9000,MATCH($D2946,'Parameter Codelist'!$A:$A,0),5)</f>
        <v>79-94-7</v>
      </c>
      <c r="H2946" s="6">
        <v>8</v>
      </c>
      <c r="I2946" t="str">
        <f>INDEX('Hoedanigheid codelist'!$A$1:$J$5341,MATCH($H2946,'Hoedanigheid codelist'!$A:$A,0),3)</f>
        <v>Niet van toepassing</v>
      </c>
      <c r="J2946" s="21" t="s">
        <v>20803</v>
      </c>
    </row>
    <row r="2947" spans="1:10" ht="15.75" thickBot="1">
      <c r="A2947" s="10">
        <v>2720</v>
      </c>
      <c r="B2947" t="str">
        <f>INDEX('Parameter Codelist'!$A$1:$I$9000,MATCH($A2947,'Parameter Codelist'!$A:$A,0),2)</f>
        <v>(massa)Concentratie</v>
      </c>
      <c r="C2947" s="20" t="s">
        <v>20800</v>
      </c>
      <c r="D2947" s="6">
        <v>4755</v>
      </c>
      <c r="E2947" s="12" t="str">
        <f>INDEX('Parameter Codelist'!$A$1:$I$9000,MATCH($D2947,'Parameter Codelist'!$A:$A,0),2)</f>
        <v>tetramethyldiaminobenzofenon</v>
      </c>
      <c r="F2947" s="18" t="s">
        <v>19674</v>
      </c>
      <c r="G2947" t="str">
        <f>INDEX('Parameter Codelist'!$A$1:$I$9000,MATCH($D2947,'Parameter Codelist'!$A:$A,0),5)</f>
        <v>90-94-8</v>
      </c>
      <c r="H2947" s="6">
        <v>8</v>
      </c>
      <c r="I2947" t="str">
        <f>INDEX('Hoedanigheid codelist'!$A$1:$J$5341,MATCH($H2947,'Hoedanigheid codelist'!$A:$A,0),3)</f>
        <v>Niet van toepassing</v>
      </c>
      <c r="J2947" s="21" t="s">
        <v>20803</v>
      </c>
    </row>
    <row r="2948" spans="1:10" ht="15.75" thickBot="1">
      <c r="A2948" s="10">
        <v>2720</v>
      </c>
      <c r="B2948" t="str">
        <f>INDEX('Parameter Codelist'!$A$1:$I$9000,MATCH($A2948,'Parameter Codelist'!$A:$A,0),2)</f>
        <v>(massa)Concentratie</v>
      </c>
      <c r="C2948" s="20" t="s">
        <v>20800</v>
      </c>
      <c r="D2948" s="6">
        <v>4756</v>
      </c>
      <c r="E2948" s="12" t="str">
        <f>INDEX('Parameter Codelist'!$A$1:$I$9000,MATCH($D2948,'Parameter Codelist'!$A:$A,0),2)</f>
        <v>tetramethanol-acetyleendiureum</v>
      </c>
      <c r="F2948" s="18" t="s">
        <v>19675</v>
      </c>
      <c r="G2948" t="str">
        <f>INDEX('Parameter Codelist'!$A$1:$I$9000,MATCH($D2948,'Parameter Codelist'!$A:$A,0),5)</f>
        <v>5395-50-6</v>
      </c>
      <c r="H2948" s="6">
        <v>8</v>
      </c>
      <c r="I2948" t="str">
        <f>INDEX('Hoedanigheid codelist'!$A$1:$J$5341,MATCH($H2948,'Hoedanigheid codelist'!$A:$A,0),3)</f>
        <v>Niet van toepassing</v>
      </c>
      <c r="J2948" s="21" t="s">
        <v>20803</v>
      </c>
    </row>
    <row r="2949" spans="1:10" ht="15.75" thickBot="1">
      <c r="A2949" s="10">
        <v>2720</v>
      </c>
      <c r="B2949" t="str">
        <f>INDEX('Parameter Codelist'!$A$1:$I$9000,MATCH($A2949,'Parameter Codelist'!$A:$A,0),2)</f>
        <v>(massa)Concentratie</v>
      </c>
      <c r="C2949" s="20" t="s">
        <v>20800</v>
      </c>
      <c r="D2949" s="6">
        <v>4757</v>
      </c>
      <c r="E2949" s="12" t="str">
        <f>INDEX('Parameter Codelist'!$A$1:$I$9000,MATCH($D2949,'Parameter Codelist'!$A:$A,0),2)</f>
        <v>tetramethylbenzeen</v>
      </c>
      <c r="F2949" s="18" t="s">
        <v>19676</v>
      </c>
      <c r="G2949" t="str">
        <f>INDEX('Parameter Codelist'!$A$1:$I$9000,MATCH($D2949,'Parameter Codelist'!$A:$A,0),5)</f>
        <v>25619-60-7</v>
      </c>
      <c r="H2949" s="6">
        <v>8</v>
      </c>
      <c r="I2949" t="str">
        <f>INDEX('Hoedanigheid codelist'!$A$1:$J$5341,MATCH($H2949,'Hoedanigheid codelist'!$A:$A,0),3)</f>
        <v>Niet van toepassing</v>
      </c>
      <c r="J2949" s="21" t="s">
        <v>20803</v>
      </c>
    </row>
    <row r="2950" spans="1:10" ht="15.75" thickBot="1">
      <c r="A2950" s="10">
        <v>2720</v>
      </c>
      <c r="B2950" t="str">
        <f>INDEX('Parameter Codelist'!$A$1:$I$9000,MATCH($A2950,'Parameter Codelist'!$A:$A,0),2)</f>
        <v>(massa)Concentratie</v>
      </c>
      <c r="C2950" s="20" t="s">
        <v>20800</v>
      </c>
      <c r="D2950" s="6">
        <v>4758</v>
      </c>
      <c r="E2950" s="12" t="str">
        <f>INDEX('Parameter Codelist'!$A$1:$I$9000,MATCH($D2950,'Parameter Codelist'!$A:$A,0),2)</f>
        <v>tetramethylammoniumchloride</v>
      </c>
      <c r="F2950" s="18" t="s">
        <v>19677</v>
      </c>
      <c r="G2950" t="str">
        <f>INDEX('Parameter Codelist'!$A$1:$I$9000,MATCH($D2950,'Parameter Codelist'!$A:$A,0),5)</f>
        <v>75-57-0</v>
      </c>
      <c r="H2950" s="6">
        <v>8</v>
      </c>
      <c r="I2950" t="str">
        <f>INDEX('Hoedanigheid codelist'!$A$1:$J$5341,MATCH($H2950,'Hoedanigheid codelist'!$A:$A,0),3)</f>
        <v>Niet van toepassing</v>
      </c>
      <c r="J2950" s="21" t="s">
        <v>20803</v>
      </c>
    </row>
    <row r="2951" spans="1:10" ht="15.75" thickBot="1">
      <c r="A2951" s="10">
        <v>2720</v>
      </c>
      <c r="B2951" t="str">
        <f>INDEX('Parameter Codelist'!$A$1:$I$9000,MATCH($A2951,'Parameter Codelist'!$A:$A,0),2)</f>
        <v>(massa)Concentratie</v>
      </c>
      <c r="C2951" s="20" t="s">
        <v>20800</v>
      </c>
      <c r="D2951" s="6">
        <v>4759</v>
      </c>
      <c r="E2951" s="12" t="str">
        <f>INDEX('Parameter Codelist'!$A$1:$I$9000,MATCH($D2951,'Parameter Codelist'!$A:$A,0),2)</f>
        <v>tetraethyleenpentamine</v>
      </c>
      <c r="F2951" s="18" t="s">
        <v>19678</v>
      </c>
      <c r="G2951" t="str">
        <f>INDEX('Parameter Codelist'!$A$1:$I$9000,MATCH($D2951,'Parameter Codelist'!$A:$A,0),5)</f>
        <v>112-57-2</v>
      </c>
      <c r="H2951" s="6">
        <v>8</v>
      </c>
      <c r="I2951" t="str">
        <f>INDEX('Hoedanigheid codelist'!$A$1:$J$5341,MATCH($H2951,'Hoedanigheid codelist'!$A:$A,0),3)</f>
        <v>Niet van toepassing</v>
      </c>
      <c r="J2951" s="21" t="s">
        <v>20803</v>
      </c>
    </row>
    <row r="2952" spans="1:10" ht="15.75" thickBot="1">
      <c r="A2952" s="10">
        <v>2720</v>
      </c>
      <c r="B2952" t="str">
        <f>INDEX('Parameter Codelist'!$A$1:$I$9000,MATCH($A2952,'Parameter Codelist'!$A:$A,0),2)</f>
        <v>(massa)Concentratie</v>
      </c>
      <c r="C2952" s="20" t="s">
        <v>20800</v>
      </c>
      <c r="D2952" s="6">
        <v>4760</v>
      </c>
      <c r="E2952" s="12" t="str">
        <f>INDEX('Parameter Codelist'!$A$1:$I$9000,MATCH($D2952,'Parameter Codelist'!$A:$A,0),2)</f>
        <v>tetracycline</v>
      </c>
      <c r="F2952" s="18" t="s">
        <v>8779</v>
      </c>
      <c r="G2952" t="str">
        <f>INDEX('Parameter Codelist'!$A$1:$I$9000,MATCH($D2952,'Parameter Codelist'!$A:$A,0),5)</f>
        <v>60-54-8</v>
      </c>
      <c r="H2952" s="6">
        <v>8</v>
      </c>
      <c r="I2952" t="str">
        <f>INDEX('Hoedanigheid codelist'!$A$1:$J$5341,MATCH($H2952,'Hoedanigheid codelist'!$A:$A,0),3)</f>
        <v>Niet van toepassing</v>
      </c>
      <c r="J2952" s="21" t="s">
        <v>20803</v>
      </c>
    </row>
    <row r="2953" spans="1:10" ht="15.75" thickBot="1">
      <c r="A2953" s="10">
        <v>2720</v>
      </c>
      <c r="B2953" t="str">
        <f>INDEX('Parameter Codelist'!$A$1:$I$9000,MATCH($A2953,'Parameter Codelist'!$A:$A,0),2)</f>
        <v>(massa)Concentratie</v>
      </c>
      <c r="C2953" s="20" t="s">
        <v>20800</v>
      </c>
      <c r="D2953" s="6">
        <v>4761</v>
      </c>
      <c r="E2953" s="12" t="str">
        <f>INDEX('Parameter Codelist'!$A$1:$I$9000,MATCH($D2953,'Parameter Codelist'!$A:$A,0),2)</f>
        <v>trichlooracetylchloride</v>
      </c>
      <c r="F2953" s="18" t="s">
        <v>19679</v>
      </c>
      <c r="G2953" t="str">
        <f>INDEX('Parameter Codelist'!$A$1:$I$9000,MATCH($D2953,'Parameter Codelist'!$A:$A,0),5)</f>
        <v>76-02-8</v>
      </c>
      <c r="H2953" s="6">
        <v>8</v>
      </c>
      <c r="I2953" t="str">
        <f>INDEX('Hoedanigheid codelist'!$A$1:$J$5341,MATCH($H2953,'Hoedanigheid codelist'!$A:$A,0),3)</f>
        <v>Niet van toepassing</v>
      </c>
      <c r="J2953" s="21" t="s">
        <v>20803</v>
      </c>
    </row>
    <row r="2954" spans="1:10" ht="15.75" thickBot="1">
      <c r="A2954" s="10">
        <v>2720</v>
      </c>
      <c r="B2954" t="str">
        <f>INDEX('Parameter Codelist'!$A$1:$I$9000,MATCH($A2954,'Parameter Codelist'!$A:$A,0),2)</f>
        <v>(massa)Concentratie</v>
      </c>
      <c r="C2954" s="20" t="s">
        <v>20800</v>
      </c>
      <c r="D2954" s="6">
        <v>4762</v>
      </c>
      <c r="E2954" s="12" t="str">
        <f>INDEX('Parameter Codelist'!$A$1:$I$9000,MATCH($D2954,'Parameter Codelist'!$A:$A,0),2)</f>
        <v>tetraconazool</v>
      </c>
      <c r="F2954" s="18" t="s">
        <v>19680</v>
      </c>
      <c r="G2954" t="str">
        <f>INDEX('Parameter Codelist'!$A$1:$I$9000,MATCH($D2954,'Parameter Codelist'!$A:$A,0),5)</f>
        <v>112281-77-3</v>
      </c>
      <c r="H2954" s="6">
        <v>8</v>
      </c>
      <c r="I2954" t="str">
        <f>INDEX('Hoedanigheid codelist'!$A$1:$J$5341,MATCH($H2954,'Hoedanigheid codelist'!$A:$A,0),3)</f>
        <v>Niet van toepassing</v>
      </c>
      <c r="J2954" s="21" t="s">
        <v>20803</v>
      </c>
    </row>
    <row r="2955" spans="1:10" ht="15.75" thickBot="1">
      <c r="A2955" s="10">
        <v>2720</v>
      </c>
      <c r="B2955" t="str">
        <f>INDEX('Parameter Codelist'!$A$1:$I$9000,MATCH($A2955,'Parameter Codelist'!$A:$A,0),2)</f>
        <v>(massa)Concentratie</v>
      </c>
      <c r="C2955" s="20" t="s">
        <v>20800</v>
      </c>
      <c r="D2955" s="6">
        <v>4763</v>
      </c>
      <c r="E2955" s="12" t="str">
        <f>INDEX('Parameter Codelist'!$A$1:$I$9000,MATCH($D2955,'Parameter Codelist'!$A:$A,0),2)</f>
        <v>tetracycline hydrochloride</v>
      </c>
      <c r="F2955" s="18" t="s">
        <v>8788</v>
      </c>
      <c r="G2955" t="str">
        <f>INDEX('Parameter Codelist'!$A$1:$I$9000,MATCH($D2955,'Parameter Codelist'!$A:$A,0),5)</f>
        <v>64-75-5</v>
      </c>
      <c r="H2955" s="6">
        <v>8</v>
      </c>
      <c r="I2955" t="str">
        <f>INDEX('Hoedanigheid codelist'!$A$1:$J$5341,MATCH($H2955,'Hoedanigheid codelist'!$A:$A,0),3)</f>
        <v>Niet van toepassing</v>
      </c>
      <c r="J2955" s="21" t="s">
        <v>20803</v>
      </c>
    </row>
    <row r="2956" spans="1:10" ht="15.75" thickBot="1">
      <c r="A2956" s="10">
        <v>2720</v>
      </c>
      <c r="B2956" t="str">
        <f>INDEX('Parameter Codelist'!$A$1:$I$9000,MATCH($A2956,'Parameter Codelist'!$A:$A,0),2)</f>
        <v>(massa)Concentratie</v>
      </c>
      <c r="C2956" s="20" t="s">
        <v>20800</v>
      </c>
      <c r="D2956" s="6">
        <v>4764</v>
      </c>
      <c r="E2956" s="12" t="str">
        <f>INDEX('Parameter Codelist'!$A$1:$I$9000,MATCH($D2956,'Parameter Codelist'!$A:$A,0),2)</f>
        <v>tetrafluoretheen</v>
      </c>
      <c r="F2956" s="18" t="s">
        <v>19681</v>
      </c>
      <c r="G2956" t="str">
        <f>INDEX('Parameter Codelist'!$A$1:$I$9000,MATCH($D2956,'Parameter Codelist'!$A:$A,0),5)</f>
        <v>116-14-3</v>
      </c>
      <c r="H2956" s="6">
        <v>8</v>
      </c>
      <c r="I2956" t="str">
        <f>INDEX('Hoedanigheid codelist'!$A$1:$J$5341,MATCH($H2956,'Hoedanigheid codelist'!$A:$A,0),3)</f>
        <v>Niet van toepassing</v>
      </c>
      <c r="J2956" s="21" t="s">
        <v>20803</v>
      </c>
    </row>
    <row r="2957" spans="1:10" ht="15.75" thickBot="1">
      <c r="A2957" s="10">
        <v>2720</v>
      </c>
      <c r="B2957" t="str">
        <f>INDEX('Parameter Codelist'!$A$1:$I$9000,MATCH($A2957,'Parameter Codelist'!$A:$A,0),2)</f>
        <v>(massa)Concentratie</v>
      </c>
      <c r="C2957" s="20" t="s">
        <v>20800</v>
      </c>
      <c r="D2957" s="6">
        <v>4765</v>
      </c>
      <c r="E2957" s="12" t="str">
        <f>INDEX('Parameter Codelist'!$A$1:$I$9000,MATCH($D2957,'Parameter Codelist'!$A:$A,0),2)</f>
        <v>tetrahydroftaalimide</v>
      </c>
      <c r="F2957" s="18" t="s">
        <v>19682</v>
      </c>
      <c r="G2957" t="str">
        <f>INDEX('Parameter Codelist'!$A$1:$I$9000,MATCH($D2957,'Parameter Codelist'!$A:$A,0),5)</f>
        <v>1469-48-3</v>
      </c>
      <c r="H2957" s="6">
        <v>8</v>
      </c>
      <c r="I2957" t="str">
        <f>INDEX('Hoedanigheid codelist'!$A$1:$J$5341,MATCH($H2957,'Hoedanigheid codelist'!$A:$A,0),3)</f>
        <v>Niet van toepassing</v>
      </c>
      <c r="J2957" s="21" t="s">
        <v>20803</v>
      </c>
    </row>
    <row r="2958" spans="1:10" ht="15.75" thickBot="1">
      <c r="A2958" s="10">
        <v>2720</v>
      </c>
      <c r="B2958" t="str">
        <f>INDEX('Parameter Codelist'!$A$1:$I$9000,MATCH($A2958,'Parameter Codelist'!$A:$A,0),2)</f>
        <v>(massa)Concentratie</v>
      </c>
      <c r="C2958" s="20" t="s">
        <v>20800</v>
      </c>
      <c r="D2958" s="6">
        <v>4766</v>
      </c>
      <c r="E2958" s="12" t="str">
        <f>INDEX('Parameter Codelist'!$A$1:$I$9000,MATCH($D2958,'Parameter Codelist'!$A:$A,0),2)</f>
        <v>tetrakis(hydroxymethyl)fosfoniumsulfaat</v>
      </c>
      <c r="F2958" s="18" t="s">
        <v>19683</v>
      </c>
      <c r="G2958" t="str">
        <f>INDEX('Parameter Codelist'!$A$1:$I$9000,MATCH($D2958,'Parameter Codelist'!$A:$A,0),5)</f>
        <v>55566-30-8</v>
      </c>
      <c r="H2958" s="6">
        <v>8</v>
      </c>
      <c r="I2958" t="str">
        <f>INDEX('Hoedanigheid codelist'!$A$1:$J$5341,MATCH($H2958,'Hoedanigheid codelist'!$A:$A,0),3)</f>
        <v>Niet van toepassing</v>
      </c>
      <c r="J2958" s="21" t="s">
        <v>20803</v>
      </c>
    </row>
    <row r="2959" spans="1:10" ht="15.75" thickBot="1">
      <c r="A2959" s="10">
        <v>2720</v>
      </c>
      <c r="B2959" t="str">
        <f>INDEX('Parameter Codelist'!$A$1:$I$9000,MATCH($A2959,'Parameter Codelist'!$A:$A,0),2)</f>
        <v>(massa)Concentratie</v>
      </c>
      <c r="C2959" s="20" t="s">
        <v>20800</v>
      </c>
      <c r="D2959" s="6">
        <v>4767</v>
      </c>
      <c r="E2959" s="12" t="str">
        <f>INDEX('Parameter Codelist'!$A$1:$I$9000,MATCH($D2959,'Parameter Codelist'!$A:$A,0),2)</f>
        <v>tetrasul</v>
      </c>
      <c r="F2959" s="18" t="s">
        <v>8800</v>
      </c>
      <c r="G2959" t="str">
        <f>INDEX('Parameter Codelist'!$A$1:$I$9000,MATCH($D2959,'Parameter Codelist'!$A:$A,0),5)</f>
        <v>2227-13-6</v>
      </c>
      <c r="H2959" s="6">
        <v>8</v>
      </c>
      <c r="I2959" t="str">
        <f>INDEX('Hoedanigheid codelist'!$A$1:$J$5341,MATCH($H2959,'Hoedanigheid codelist'!$A:$A,0),3)</f>
        <v>Niet van toepassing</v>
      </c>
      <c r="J2959" s="21" t="s">
        <v>20803</v>
      </c>
    </row>
    <row r="2960" spans="1:10" ht="15.75" thickBot="1">
      <c r="A2960" s="10">
        <v>2720</v>
      </c>
      <c r="B2960" t="str">
        <f>INDEX('Parameter Codelist'!$A$1:$I$9000,MATCH($A2960,'Parameter Codelist'!$A:$A,0),2)</f>
        <v>(massa)Concentratie</v>
      </c>
      <c r="C2960" s="20" t="s">
        <v>20800</v>
      </c>
      <c r="D2960" s="6">
        <v>4769</v>
      </c>
      <c r="E2960" s="12" t="str">
        <f>INDEX('Parameter Codelist'!$A$1:$I$9000,MATCH($D2960,'Parameter Codelist'!$A:$A,0),2)</f>
        <v>tantalum 182</v>
      </c>
      <c r="F2960" s="18" t="s">
        <v>8805</v>
      </c>
      <c r="G2960" t="str">
        <f>INDEX('Parameter Codelist'!$A$1:$I$9000,MATCH($D2960,'Parameter Codelist'!$A:$A,0),5)</f>
        <v>13982-00-8</v>
      </c>
      <c r="H2960" s="6">
        <v>8</v>
      </c>
      <c r="I2960" t="str">
        <f>INDEX('Hoedanigheid codelist'!$A$1:$J$5341,MATCH($H2960,'Hoedanigheid codelist'!$A:$A,0),3)</f>
        <v>Niet van toepassing</v>
      </c>
      <c r="J2960" s="21" t="s">
        <v>20803</v>
      </c>
    </row>
    <row r="2961" spans="1:10" ht="15.75" thickBot="1">
      <c r="A2961" s="10">
        <v>2720</v>
      </c>
      <c r="B2961" t="str">
        <f>INDEX('Parameter Codelist'!$A$1:$I$9000,MATCH($A2961,'Parameter Codelist'!$A:$A,0),2)</f>
        <v>(massa)Concentratie</v>
      </c>
      <c r="C2961" s="20" t="s">
        <v>20800</v>
      </c>
      <c r="D2961" s="6">
        <v>4770</v>
      </c>
      <c r="E2961" s="12" t="str">
        <f>INDEX('Parameter Codelist'!$A$1:$I$9000,MATCH($D2961,'Parameter Codelist'!$A:$A,0),2)</f>
        <v>thiabendazol</v>
      </c>
      <c r="F2961" s="18" t="s">
        <v>19684</v>
      </c>
      <c r="G2961" t="str">
        <f>INDEX('Parameter Codelist'!$A$1:$I$9000,MATCH($D2961,'Parameter Codelist'!$A:$A,0),5)</f>
        <v>148-79-8</v>
      </c>
      <c r="H2961" s="6">
        <v>8</v>
      </c>
      <c r="I2961" t="str">
        <f>INDEX('Hoedanigheid codelist'!$A$1:$J$5341,MATCH($H2961,'Hoedanigheid codelist'!$A:$A,0),3)</f>
        <v>Niet van toepassing</v>
      </c>
      <c r="J2961" s="21" t="s">
        <v>20803</v>
      </c>
    </row>
    <row r="2962" spans="1:10" ht="15.75" thickBot="1">
      <c r="A2962" s="10">
        <v>2720</v>
      </c>
      <c r="B2962" t="str">
        <f>INDEX('Parameter Codelist'!$A$1:$I$9000,MATCH($A2962,'Parameter Codelist'!$A:$A,0),2)</f>
        <v>(massa)Concentratie</v>
      </c>
      <c r="C2962" s="20" t="s">
        <v>20800</v>
      </c>
      <c r="D2962" s="6">
        <v>4771</v>
      </c>
      <c r="E2962" s="12" t="str">
        <f>INDEX('Parameter Codelist'!$A$1:$I$9000,MATCH($D2962,'Parameter Codelist'!$A:$A,0),2)</f>
        <v>tetraacetylethyleendiamine</v>
      </c>
      <c r="F2962" s="18" t="s">
        <v>19685</v>
      </c>
      <c r="G2962" t="str">
        <f>INDEX('Parameter Codelist'!$A$1:$I$9000,MATCH($D2962,'Parameter Codelist'!$A:$A,0),5)</f>
        <v>10543-57-4</v>
      </c>
      <c r="H2962" s="6">
        <v>8</v>
      </c>
      <c r="I2962" t="str">
        <f>INDEX('Hoedanigheid codelist'!$A$1:$J$5341,MATCH($H2962,'Hoedanigheid codelist'!$A:$A,0),3)</f>
        <v>Niet van toepassing</v>
      </c>
      <c r="J2962" s="21" t="s">
        <v>20803</v>
      </c>
    </row>
    <row r="2963" spans="1:10" ht="15.75" thickBot="1">
      <c r="A2963" s="10">
        <v>2720</v>
      </c>
      <c r="B2963" t="str">
        <f>INDEX('Parameter Codelist'!$A$1:$I$9000,MATCH($A2963,'Parameter Codelist'!$A:$A,0),2)</f>
        <v>(massa)Concentratie</v>
      </c>
      <c r="C2963" s="20" t="s">
        <v>20800</v>
      </c>
      <c r="D2963" s="6">
        <v>4773</v>
      </c>
      <c r="E2963" s="12" t="str">
        <f>INDEX('Parameter Codelist'!$A$1:$I$9000,MATCH($D2963,'Parameter Codelist'!$A:$A,0),2)</f>
        <v>triallaat</v>
      </c>
      <c r="F2963" s="18" t="s">
        <v>19686</v>
      </c>
      <c r="G2963" t="str">
        <f>INDEX('Parameter Codelist'!$A$1:$I$9000,MATCH($D2963,'Parameter Codelist'!$A:$A,0),5)</f>
        <v>2303-17-5</v>
      </c>
      <c r="H2963" s="6">
        <v>8</v>
      </c>
      <c r="I2963" t="str">
        <f>INDEX('Hoedanigheid codelist'!$A$1:$J$5341,MATCH($H2963,'Hoedanigheid codelist'!$A:$A,0),3)</f>
        <v>Niet van toepassing</v>
      </c>
      <c r="J2963" s="21" t="s">
        <v>20803</v>
      </c>
    </row>
    <row r="2964" spans="1:10" ht="15.75" thickBot="1">
      <c r="A2964" s="10">
        <v>2720</v>
      </c>
      <c r="B2964" t="str">
        <f>INDEX('Parameter Codelist'!$A$1:$I$9000,MATCH($A2964,'Parameter Codelist'!$A:$A,0),2)</f>
        <v>(massa)Concentratie</v>
      </c>
      <c r="C2964" s="20" t="s">
        <v>20800</v>
      </c>
      <c r="D2964" s="6">
        <v>4774</v>
      </c>
      <c r="E2964" s="12" t="str">
        <f>INDEX('Parameter Codelist'!$A$1:$I$9000,MATCH($D2964,'Parameter Codelist'!$A:$A,0),2)</f>
        <v>triamifos</v>
      </c>
      <c r="F2964" s="18" t="s">
        <v>19687</v>
      </c>
      <c r="G2964" t="str">
        <f>INDEX('Parameter Codelist'!$A$1:$I$9000,MATCH($D2964,'Parameter Codelist'!$A:$A,0),5)</f>
        <v>1031-47-6</v>
      </c>
      <c r="H2964" s="6">
        <v>8</v>
      </c>
      <c r="I2964" t="str">
        <f>INDEX('Hoedanigheid codelist'!$A$1:$J$5341,MATCH($H2964,'Hoedanigheid codelist'!$A:$A,0),3)</f>
        <v>Niet van toepassing</v>
      </c>
      <c r="J2964" s="21" t="s">
        <v>20803</v>
      </c>
    </row>
    <row r="2965" spans="1:10" ht="15.75" thickBot="1">
      <c r="A2965" s="10">
        <v>2720</v>
      </c>
      <c r="B2965" t="str">
        <f>INDEX('Parameter Codelist'!$A$1:$I$9000,MATCH($A2965,'Parameter Codelist'!$A:$A,0),2)</f>
        <v>(massa)Concentratie</v>
      </c>
      <c r="C2965" s="20" t="s">
        <v>20800</v>
      </c>
      <c r="D2965" s="6">
        <v>4775</v>
      </c>
      <c r="E2965" s="12" t="str">
        <f>INDEX('Parameter Codelist'!$A$1:$I$9000,MATCH($D2965,'Parameter Codelist'!$A:$A,0),2)</f>
        <v>tamoxifen</v>
      </c>
      <c r="F2965" s="18" t="s">
        <v>8822</v>
      </c>
      <c r="G2965" t="str">
        <f>INDEX('Parameter Codelist'!$A$1:$I$9000,MATCH($D2965,'Parameter Codelist'!$A:$A,0),5)</f>
        <v>10540-29-1</v>
      </c>
      <c r="H2965" s="6">
        <v>8</v>
      </c>
      <c r="I2965" t="str">
        <f>INDEX('Hoedanigheid codelist'!$A$1:$J$5341,MATCH($H2965,'Hoedanigheid codelist'!$A:$A,0),3)</f>
        <v>Niet van toepassing</v>
      </c>
      <c r="J2965" s="21" t="s">
        <v>20803</v>
      </c>
    </row>
    <row r="2966" spans="1:10" ht="15.75" thickBot="1">
      <c r="A2966" s="10">
        <v>2720</v>
      </c>
      <c r="B2966" t="str">
        <f>INDEX('Parameter Codelist'!$A$1:$I$9000,MATCH($A2966,'Parameter Codelist'!$A:$A,0),2)</f>
        <v>(massa)Concentratie</v>
      </c>
      <c r="C2966" s="20" t="s">
        <v>20800</v>
      </c>
      <c r="D2966" s="6">
        <v>4776</v>
      </c>
      <c r="E2966" s="12" t="str">
        <f>INDEX('Parameter Codelist'!$A$1:$I$9000,MATCH($D2966,'Parameter Codelist'!$A:$A,0),2)</f>
        <v>triapentenol</v>
      </c>
      <c r="F2966" s="18" t="s">
        <v>8825</v>
      </c>
      <c r="G2966" t="str">
        <f>INDEX('Parameter Codelist'!$A$1:$I$9000,MATCH($D2966,'Parameter Codelist'!$A:$A,0),5)</f>
        <v>76608-88-3</v>
      </c>
      <c r="H2966" s="6">
        <v>8</v>
      </c>
      <c r="I2966" t="str">
        <f>INDEX('Hoedanigheid codelist'!$A$1:$J$5341,MATCH($H2966,'Hoedanigheid codelist'!$A:$A,0),3)</f>
        <v>Niet van toepassing</v>
      </c>
      <c r="J2966" s="21" t="s">
        <v>20803</v>
      </c>
    </row>
    <row r="2967" spans="1:10" ht="15.75" thickBot="1">
      <c r="A2967" s="10">
        <v>2720</v>
      </c>
      <c r="B2967" t="str">
        <f>INDEX('Parameter Codelist'!$A$1:$I$9000,MATCH($A2967,'Parameter Codelist'!$A:$A,0),2)</f>
        <v>(massa)Concentratie</v>
      </c>
      <c r="C2967" s="20" t="s">
        <v>20800</v>
      </c>
      <c r="D2967" s="6">
        <v>4777</v>
      </c>
      <c r="E2967" s="12" t="str">
        <f>INDEX('Parameter Codelist'!$A$1:$I$9000,MATCH($D2967,'Parameter Codelist'!$A:$A,0),2)</f>
        <v>triasulfuron</v>
      </c>
      <c r="F2967" s="18" t="s">
        <v>8828</v>
      </c>
      <c r="G2967" t="str">
        <f>INDEX('Parameter Codelist'!$A$1:$I$9000,MATCH($D2967,'Parameter Codelist'!$A:$A,0),5)</f>
        <v>82097-50-5</v>
      </c>
      <c r="H2967" s="6">
        <v>8</v>
      </c>
      <c r="I2967" t="str">
        <f>INDEX('Hoedanigheid codelist'!$A$1:$J$5341,MATCH($H2967,'Hoedanigheid codelist'!$A:$A,0),3)</f>
        <v>Niet van toepassing</v>
      </c>
      <c r="J2967" s="21" t="s">
        <v>20803</v>
      </c>
    </row>
    <row r="2968" spans="1:10" ht="15.75" thickBot="1">
      <c r="A2968" s="10">
        <v>2720</v>
      </c>
      <c r="B2968" t="str">
        <f>INDEX('Parameter Codelist'!$A$1:$I$9000,MATCH($A2968,'Parameter Codelist'!$A:$A,0),2)</f>
        <v>(massa)Concentratie</v>
      </c>
      <c r="C2968" s="20" t="s">
        <v>20800</v>
      </c>
      <c r="D2968" s="6">
        <v>4778</v>
      </c>
      <c r="E2968" s="12" t="str">
        <f>INDEX('Parameter Codelist'!$A$1:$I$9000,MATCH($D2968,'Parameter Codelist'!$A:$A,0),2)</f>
        <v>tau-fluvalinaat</v>
      </c>
      <c r="F2968" s="18" t="s">
        <v>19688</v>
      </c>
      <c r="G2968" t="str">
        <f>INDEX('Parameter Codelist'!$A$1:$I$9000,MATCH($D2968,'Parameter Codelist'!$A:$A,0),5)</f>
        <v>102851-06-9</v>
      </c>
      <c r="H2968" s="6">
        <v>8</v>
      </c>
      <c r="I2968" t="str">
        <f>INDEX('Hoedanigheid codelist'!$A$1:$J$5341,MATCH($H2968,'Hoedanigheid codelist'!$A:$A,0),3)</f>
        <v>Niet van toepassing</v>
      </c>
      <c r="J2968" s="21" t="s">
        <v>20803</v>
      </c>
    </row>
    <row r="2969" spans="1:10" ht="15.75" thickBot="1">
      <c r="A2969" s="10">
        <v>2720</v>
      </c>
      <c r="B2969" t="str">
        <f>INDEX('Parameter Codelist'!$A$1:$I$9000,MATCH($A2969,'Parameter Codelist'!$A:$A,0),2)</f>
        <v>(massa)Concentratie</v>
      </c>
      <c r="C2969" s="20" t="s">
        <v>20800</v>
      </c>
      <c r="D2969" s="6">
        <v>4779</v>
      </c>
      <c r="E2969" s="12" t="str">
        <f>INDEX('Parameter Codelist'!$A$1:$I$9000,MATCH($D2969,'Parameter Codelist'!$A:$A,0),2)</f>
        <v>triazichon</v>
      </c>
      <c r="F2969" s="18" t="s">
        <v>8834</v>
      </c>
      <c r="G2969" t="str">
        <f>INDEX('Parameter Codelist'!$A$1:$I$9000,MATCH($D2969,'Parameter Codelist'!$A:$A,0),5)</f>
        <v>68-76-8</v>
      </c>
      <c r="H2969" s="6">
        <v>8</v>
      </c>
      <c r="I2969" t="str">
        <f>INDEX('Hoedanigheid codelist'!$A$1:$J$5341,MATCH($H2969,'Hoedanigheid codelist'!$A:$A,0),3)</f>
        <v>Niet van toepassing</v>
      </c>
      <c r="J2969" s="21" t="s">
        <v>20803</v>
      </c>
    </row>
    <row r="2970" spans="1:10" ht="15.75" thickBot="1">
      <c r="A2970" s="10">
        <v>2720</v>
      </c>
      <c r="B2970" t="str">
        <f>INDEX('Parameter Codelist'!$A$1:$I$9000,MATCH($A2970,'Parameter Codelist'!$A:$A,0),2)</f>
        <v>(massa)Concentratie</v>
      </c>
      <c r="C2970" s="20" t="s">
        <v>20800</v>
      </c>
      <c r="D2970" s="6">
        <v>4780</v>
      </c>
      <c r="E2970" s="12" t="str">
        <f>INDEX('Parameter Codelist'!$A$1:$I$9000,MATCH($D2970,'Parameter Codelist'!$A:$A,0),2)</f>
        <v>triazamaat</v>
      </c>
      <c r="F2970" s="18" t="s">
        <v>19689</v>
      </c>
      <c r="G2970" t="str">
        <f>INDEX('Parameter Codelist'!$A$1:$I$9000,MATCH($D2970,'Parameter Codelist'!$A:$A,0),5)</f>
        <v>112143-82-5</v>
      </c>
      <c r="H2970" s="6">
        <v>8</v>
      </c>
      <c r="I2970" t="str">
        <f>INDEX('Hoedanigheid codelist'!$A$1:$J$5341,MATCH($H2970,'Hoedanigheid codelist'!$A:$A,0),3)</f>
        <v>Niet van toepassing</v>
      </c>
      <c r="J2970" s="21" t="s">
        <v>20803</v>
      </c>
    </row>
    <row r="2971" spans="1:10" ht="15.75" thickBot="1">
      <c r="A2971" s="10">
        <v>2720</v>
      </c>
      <c r="B2971" t="str">
        <f>INDEX('Parameter Codelist'!$A$1:$I$9000,MATCH($A2971,'Parameter Codelist'!$A:$A,0),2)</f>
        <v>(massa)Concentratie</v>
      </c>
      <c r="C2971" s="20" t="s">
        <v>20800</v>
      </c>
      <c r="D2971" s="6">
        <v>4781</v>
      </c>
      <c r="E2971" s="12" t="str">
        <f>INDEX('Parameter Codelist'!$A$1:$I$9000,MATCH($D2971,'Parameter Codelist'!$A:$A,0),2)</f>
        <v>terbium</v>
      </c>
      <c r="F2971" s="18" t="s">
        <v>8840</v>
      </c>
      <c r="G2971" t="str">
        <f>INDEX('Parameter Codelist'!$A$1:$I$9000,MATCH($D2971,'Parameter Codelist'!$A:$A,0),5)</f>
        <v>7440-27-9</v>
      </c>
      <c r="H2971" s="6">
        <v>8</v>
      </c>
      <c r="I2971" t="str">
        <f>INDEX('Hoedanigheid codelist'!$A$1:$J$5341,MATCH($H2971,'Hoedanigheid codelist'!$A:$A,0),3)</f>
        <v>Niet van toepassing</v>
      </c>
      <c r="J2971" s="21" t="s">
        <v>20803</v>
      </c>
    </row>
    <row r="2972" spans="1:10" ht="15.75" thickBot="1">
      <c r="A2972" s="10">
        <v>2720</v>
      </c>
      <c r="B2972" t="str">
        <f>INDEX('Parameter Codelist'!$A$1:$I$9000,MATCH($A2972,'Parameter Codelist'!$A:$A,0),2)</f>
        <v>(massa)Concentratie</v>
      </c>
      <c r="C2972" s="20" t="s">
        <v>20800</v>
      </c>
      <c r="D2972" s="6">
        <v>4782</v>
      </c>
      <c r="E2972" s="12" t="str">
        <f>INDEX('Parameter Codelist'!$A$1:$I$9000,MATCH($D2972,'Parameter Codelist'!$A:$A,0),2)</f>
        <v>terbium 160</v>
      </c>
      <c r="F2972" s="18" t="s">
        <v>8843</v>
      </c>
      <c r="G2972" t="str">
        <f>INDEX('Parameter Codelist'!$A$1:$I$9000,MATCH($D2972,'Parameter Codelist'!$A:$A,0),5)</f>
        <v>13981-29-8</v>
      </c>
      <c r="H2972" s="6">
        <v>8</v>
      </c>
      <c r="I2972" t="str">
        <f>INDEX('Hoedanigheid codelist'!$A$1:$J$5341,MATCH($H2972,'Hoedanigheid codelist'!$A:$A,0),3)</f>
        <v>Niet van toepassing</v>
      </c>
      <c r="J2972" s="21" t="s">
        <v>20803</v>
      </c>
    </row>
    <row r="2973" spans="1:10" ht="15.75" thickBot="1">
      <c r="A2973" s="10">
        <v>2720</v>
      </c>
      <c r="B2973" t="str">
        <f>INDEX('Parameter Codelist'!$A$1:$I$9000,MATCH($A2973,'Parameter Codelist'!$A:$A,0),2)</f>
        <v>(massa)Concentratie</v>
      </c>
      <c r="C2973" s="20" t="s">
        <v>20800</v>
      </c>
      <c r="D2973" s="6">
        <v>4783</v>
      </c>
      <c r="E2973" s="12" t="str">
        <f>INDEX('Parameter Codelist'!$A$1:$I$9000,MATCH($D2973,'Parameter Codelist'!$A:$A,0),2)</f>
        <v>tetrabroombifenol dimethyl</v>
      </c>
      <c r="F2973" s="18" t="s">
        <v>19690</v>
      </c>
      <c r="G2973" t="str">
        <f>INDEX('Parameter Codelist'!$A$1:$I$9000,MATCH($D2973,'Parameter Codelist'!$A:$A,0),5)</f>
        <v>37853-61-5</v>
      </c>
      <c r="H2973" s="6">
        <v>8</v>
      </c>
      <c r="I2973" t="str">
        <f>INDEX('Hoedanigheid codelist'!$A$1:$J$5341,MATCH($H2973,'Hoedanigheid codelist'!$A:$A,0),3)</f>
        <v>Niet van toepassing</v>
      </c>
      <c r="J2973" s="21" t="s">
        <v>20803</v>
      </c>
    </row>
    <row r="2974" spans="1:10" ht="15.75" thickBot="1">
      <c r="A2974" s="10">
        <v>2720</v>
      </c>
      <c r="B2974" t="str">
        <f>INDEX('Parameter Codelist'!$A$1:$I$9000,MATCH($A2974,'Parameter Codelist'!$A:$A,0),2)</f>
        <v>(massa)Concentratie</v>
      </c>
      <c r="C2974" s="20" t="s">
        <v>20800</v>
      </c>
      <c r="D2974" s="6">
        <v>4784</v>
      </c>
      <c r="E2974" s="12" t="str">
        <f>INDEX('Parameter Codelist'!$A$1:$I$9000,MATCH($D2974,'Parameter Codelist'!$A:$A,0),2)</f>
        <v>tribenzylamine</v>
      </c>
      <c r="F2974" s="18" t="s">
        <v>8849</v>
      </c>
      <c r="G2974" t="str">
        <f>INDEX('Parameter Codelist'!$A$1:$I$9000,MATCH($D2974,'Parameter Codelist'!$A:$A,0),5)</f>
        <v>620-40-6</v>
      </c>
      <c r="H2974" s="6">
        <v>8</v>
      </c>
      <c r="I2974" t="str">
        <f>INDEX('Hoedanigheid codelist'!$A$1:$J$5341,MATCH($H2974,'Hoedanigheid codelist'!$A:$A,0),3)</f>
        <v>Niet van toepassing</v>
      </c>
      <c r="J2974" s="21" t="s">
        <v>20803</v>
      </c>
    </row>
    <row r="2975" spans="1:10" ht="15.75" thickBot="1">
      <c r="A2975" s="10">
        <v>2720</v>
      </c>
      <c r="B2975" t="str">
        <f>INDEX('Parameter Codelist'!$A$1:$I$9000,MATCH($A2975,'Parameter Codelist'!$A:$A,0),2)</f>
        <v>(massa)Concentratie</v>
      </c>
      <c r="C2975" s="20" t="s">
        <v>20800</v>
      </c>
      <c r="D2975" s="6">
        <v>4785</v>
      </c>
      <c r="E2975" s="12" t="str">
        <f>INDEX('Parameter Codelist'!$A$1:$I$9000,MATCH($D2975,'Parameter Codelist'!$A:$A,0),2)</f>
        <v>tribenuronmethyl</v>
      </c>
      <c r="F2975" s="18" t="s">
        <v>8852</v>
      </c>
      <c r="G2975" t="str">
        <f>INDEX('Parameter Codelist'!$A$1:$I$9000,MATCH($D2975,'Parameter Codelist'!$A:$A,0),5)</f>
        <v>101200-48-0</v>
      </c>
      <c r="H2975" s="6">
        <v>8</v>
      </c>
      <c r="I2975" t="str">
        <f>INDEX('Hoedanigheid codelist'!$A$1:$J$5341,MATCH($H2975,'Hoedanigheid codelist'!$A:$A,0),3)</f>
        <v>Niet van toepassing</v>
      </c>
      <c r="J2975" s="21" t="s">
        <v>20803</v>
      </c>
    </row>
    <row r="2976" spans="1:10" ht="15.75" thickBot="1">
      <c r="A2976" s="10">
        <v>2720</v>
      </c>
      <c r="B2976" t="str">
        <f>INDEX('Parameter Codelist'!$A$1:$I$9000,MATCH($A2976,'Parameter Codelist'!$A:$A,0),2)</f>
        <v>(massa)Concentratie</v>
      </c>
      <c r="C2976" s="20" t="s">
        <v>20800</v>
      </c>
      <c r="D2976" s="6">
        <v>4786</v>
      </c>
      <c r="E2976" s="12" t="str">
        <f>INDEX('Parameter Codelist'!$A$1:$I$9000,MATCH($D2976,'Parameter Codelist'!$A:$A,0),2)</f>
        <v>technetium</v>
      </c>
      <c r="F2976" s="18" t="s">
        <v>8855</v>
      </c>
      <c r="G2976" t="str">
        <f>INDEX('Parameter Codelist'!$A$1:$I$9000,MATCH($D2976,'Parameter Codelist'!$A:$A,0),5)</f>
        <v>7440-26-8</v>
      </c>
      <c r="H2976" s="6">
        <v>8</v>
      </c>
      <c r="I2976" t="str">
        <f>INDEX('Hoedanigheid codelist'!$A$1:$J$5341,MATCH($H2976,'Hoedanigheid codelist'!$A:$A,0),3)</f>
        <v>Niet van toepassing</v>
      </c>
      <c r="J2976" s="21" t="s">
        <v>20803</v>
      </c>
    </row>
    <row r="2977" spans="1:10" ht="15.75" thickBot="1">
      <c r="A2977" s="10">
        <v>2720</v>
      </c>
      <c r="B2977" t="str">
        <f>INDEX('Parameter Codelist'!$A$1:$I$9000,MATCH($A2977,'Parameter Codelist'!$A:$A,0),2)</f>
        <v>(massa)Concentratie</v>
      </c>
      <c r="C2977" s="20" t="s">
        <v>20800</v>
      </c>
      <c r="D2977" s="6">
        <v>4787</v>
      </c>
      <c r="E2977" s="12" t="str">
        <f>INDEX('Parameter Codelist'!$A$1:$I$9000,MATCH($D2977,'Parameter Codelist'!$A:$A,0),2)</f>
        <v>trimethylamine</v>
      </c>
      <c r="F2977" s="18" t="s">
        <v>8858</v>
      </c>
      <c r="G2977" t="str">
        <f>INDEX('Parameter Codelist'!$A$1:$I$9000,MATCH($D2977,'Parameter Codelist'!$A:$A,0),5)</f>
        <v>75-50-3</v>
      </c>
      <c r="H2977" s="6">
        <v>8</v>
      </c>
      <c r="I2977" t="str">
        <f>INDEX('Hoedanigheid codelist'!$A$1:$J$5341,MATCH($H2977,'Hoedanigheid codelist'!$A:$A,0),3)</f>
        <v>Niet van toepassing</v>
      </c>
      <c r="J2977" s="21" t="s">
        <v>20803</v>
      </c>
    </row>
    <row r="2978" spans="1:10" ht="15.75" thickBot="1">
      <c r="A2978" s="10">
        <v>2720</v>
      </c>
      <c r="B2978" t="str">
        <f>INDEX('Parameter Codelist'!$A$1:$I$9000,MATCH($A2978,'Parameter Codelist'!$A:$A,0),2)</f>
        <v>(massa)Concentratie</v>
      </c>
      <c r="C2978" s="20" t="s">
        <v>20800</v>
      </c>
      <c r="D2978" s="6">
        <v>4788</v>
      </c>
      <c r="E2978" s="12" t="str">
        <f>INDEX('Parameter Codelist'!$A$1:$I$9000,MATCH($D2978,'Parameter Codelist'!$A:$A,0),2)</f>
        <v>tetramethylpenteen &gt;&gt; ID2019</v>
      </c>
      <c r="F2978" s="18" t="s">
        <v>19691</v>
      </c>
      <c r="G2978" t="str">
        <f>INDEX('Parameter Codelist'!$A$1:$I$9000,MATCH($D2978,'Parameter Codelist'!$A:$A,0),5)</f>
        <v>61665-19-8</v>
      </c>
      <c r="H2978" s="6">
        <v>8</v>
      </c>
      <c r="I2978" t="str">
        <f>INDEX('Hoedanigheid codelist'!$A$1:$J$5341,MATCH($H2978,'Hoedanigheid codelist'!$A:$A,0),3)</f>
        <v>Niet van toepassing</v>
      </c>
      <c r="J2978" s="21" t="s">
        <v>20803</v>
      </c>
    </row>
    <row r="2979" spans="1:10" ht="15.75" thickBot="1">
      <c r="A2979" s="10">
        <v>2720</v>
      </c>
      <c r="B2979" t="str">
        <f>INDEX('Parameter Codelist'!$A$1:$I$9000,MATCH($A2979,'Parameter Codelist'!$A:$A,0),2)</f>
        <v>(massa)Concentratie</v>
      </c>
      <c r="C2979" s="20" t="s">
        <v>20800</v>
      </c>
      <c r="D2979" s="6">
        <v>4789</v>
      </c>
      <c r="E2979" s="12" t="str">
        <f>INDEX('Parameter Codelist'!$A$1:$I$9000,MATCH($D2979,'Parameter Codelist'!$A:$A,0),2)</f>
        <v>trimethylammoniumchloride</v>
      </c>
      <c r="F2979" s="18" t="s">
        <v>19692</v>
      </c>
      <c r="G2979" t="str">
        <f>INDEX('Parameter Codelist'!$A$1:$I$9000,MATCH($D2979,'Parameter Codelist'!$A:$A,0),5)</f>
        <v>593-81-7</v>
      </c>
      <c r="H2979" s="6">
        <v>8</v>
      </c>
      <c r="I2979" t="str">
        <f>INDEX('Hoedanigheid codelist'!$A$1:$J$5341,MATCH($H2979,'Hoedanigheid codelist'!$A:$A,0),3)</f>
        <v>Niet van toepassing</v>
      </c>
      <c r="J2979" s="21" t="s">
        <v>20803</v>
      </c>
    </row>
    <row r="2980" spans="1:10" ht="15.75" thickBot="1">
      <c r="A2980" s="10">
        <v>2720</v>
      </c>
      <c r="B2980" t="str">
        <f>INDEX('Parameter Codelist'!$A$1:$I$9000,MATCH($A2980,'Parameter Codelist'!$A:$A,0),2)</f>
        <v>(massa)Concentratie</v>
      </c>
      <c r="C2980" s="20" t="s">
        <v>20800</v>
      </c>
      <c r="D2980" s="6">
        <v>4790</v>
      </c>
      <c r="E2980" s="12" t="str">
        <f>INDEX('Parameter Codelist'!$A$1:$I$9000,MATCH($D2980,'Parameter Codelist'!$A:$A,0),2)</f>
        <v>trimethylfosfaat</v>
      </c>
      <c r="F2980" s="18" t="s">
        <v>19693</v>
      </c>
      <c r="G2980" t="str">
        <f>INDEX('Parameter Codelist'!$A$1:$I$9000,MATCH($D2980,'Parameter Codelist'!$A:$A,0),5)</f>
        <v>512-56-1</v>
      </c>
      <c r="H2980" s="6">
        <v>8</v>
      </c>
      <c r="I2980" t="str">
        <f>INDEX('Hoedanigheid codelist'!$A$1:$J$5341,MATCH($H2980,'Hoedanigheid codelist'!$A:$A,0),3)</f>
        <v>Niet van toepassing</v>
      </c>
      <c r="J2980" s="21" t="s">
        <v>20803</v>
      </c>
    </row>
    <row r="2981" spans="1:10" ht="15.75" thickBot="1">
      <c r="A2981" s="10">
        <v>2720</v>
      </c>
      <c r="B2981" t="str">
        <f>INDEX('Parameter Codelist'!$A$1:$I$9000,MATCH($A2981,'Parameter Codelist'!$A:$A,0),2)</f>
        <v>(massa)Concentratie</v>
      </c>
      <c r="C2981" s="20" t="s">
        <v>20800</v>
      </c>
      <c r="D2981" s="6">
        <v>4791</v>
      </c>
      <c r="E2981" s="12" t="str">
        <f>INDEX('Parameter Codelist'!$A$1:$I$9000,MATCH($D2981,'Parameter Codelist'!$A:$A,0),2)</f>
        <v>trimethylthiofosfaat</v>
      </c>
      <c r="F2981" s="18" t="s">
        <v>19694</v>
      </c>
      <c r="G2981" t="str">
        <f>INDEX('Parameter Codelist'!$A$1:$I$9000,MATCH($D2981,'Parameter Codelist'!$A:$A,0),5)</f>
        <v>152-18-1</v>
      </c>
      <c r="H2981" s="6">
        <v>8</v>
      </c>
      <c r="I2981" t="str">
        <f>INDEX('Hoedanigheid codelist'!$A$1:$J$5341,MATCH($H2981,'Hoedanigheid codelist'!$A:$A,0),3)</f>
        <v>Niet van toepassing</v>
      </c>
      <c r="J2981" s="21" t="s">
        <v>20803</v>
      </c>
    </row>
    <row r="2982" spans="1:10" ht="15.75" thickBot="1">
      <c r="A2982" s="10">
        <v>2720</v>
      </c>
      <c r="B2982" t="str">
        <f>INDEX('Parameter Codelist'!$A$1:$I$9000,MATCH($A2982,'Parameter Codelist'!$A:$A,0),2)</f>
        <v>(massa)Concentratie</v>
      </c>
      <c r="C2982" s="20" t="s">
        <v>20800</v>
      </c>
      <c r="D2982" s="6">
        <v>4792</v>
      </c>
      <c r="E2982" s="12" t="str">
        <f>INDEX('Parameter Codelist'!$A$1:$I$9000,MATCH($D2982,'Parameter Codelist'!$A:$A,0),2)</f>
        <v>triethylamine-triclopyr</v>
      </c>
      <c r="F2982" s="18" t="s">
        <v>19695</v>
      </c>
      <c r="G2982" t="str">
        <f>INDEX('Parameter Codelist'!$A$1:$I$9000,MATCH($D2982,'Parameter Codelist'!$A:$A,0),5)</f>
        <v>57213-69-1</v>
      </c>
      <c r="H2982" s="6">
        <v>8</v>
      </c>
      <c r="I2982" t="str">
        <f>INDEX('Hoedanigheid codelist'!$A$1:$J$5341,MATCH($H2982,'Hoedanigheid codelist'!$A:$A,0),3)</f>
        <v>Niet van toepassing</v>
      </c>
      <c r="J2982" s="21" t="s">
        <v>20803</v>
      </c>
    </row>
    <row r="2983" spans="1:10" ht="15.75" thickBot="1">
      <c r="A2983" s="10">
        <v>2720</v>
      </c>
      <c r="B2983" t="str">
        <f>INDEX('Parameter Codelist'!$A$1:$I$9000,MATCH($A2983,'Parameter Codelist'!$A:$A,0),2)</f>
        <v>(massa)Concentratie</v>
      </c>
      <c r="C2983" s="20" t="s">
        <v>20800</v>
      </c>
      <c r="D2983" s="6">
        <v>4793</v>
      </c>
      <c r="E2983" s="12" t="str">
        <f>INDEX('Parameter Codelist'!$A$1:$I$9000,MATCH($D2983,'Parameter Codelist'!$A:$A,0),2)</f>
        <v>triethylcitraat</v>
      </c>
      <c r="F2983" s="18" t="s">
        <v>19696</v>
      </c>
      <c r="G2983" t="str">
        <f>INDEX('Parameter Codelist'!$A$1:$I$9000,MATCH($D2983,'Parameter Codelist'!$A:$A,0),5)</f>
        <v>77-93-0</v>
      </c>
      <c r="H2983" s="6">
        <v>8</v>
      </c>
      <c r="I2983" t="str">
        <f>INDEX('Hoedanigheid codelist'!$A$1:$J$5341,MATCH($H2983,'Hoedanigheid codelist'!$A:$A,0),3)</f>
        <v>Niet van toepassing</v>
      </c>
      <c r="J2983" s="21" t="s">
        <v>20803</v>
      </c>
    </row>
    <row r="2984" spans="1:10" ht="15.75" thickBot="1">
      <c r="A2984" s="10">
        <v>2720</v>
      </c>
      <c r="B2984" t="str">
        <f>INDEX('Parameter Codelist'!$A$1:$I$9000,MATCH($A2984,'Parameter Codelist'!$A:$A,0),2)</f>
        <v>(massa)Concentratie</v>
      </c>
      <c r="C2984" s="20" t="s">
        <v>20800</v>
      </c>
      <c r="D2984" s="6">
        <v>4794</v>
      </c>
      <c r="E2984" s="12" t="str">
        <f>INDEX('Parameter Codelist'!$A$1:$I$9000,MATCH($D2984,'Parameter Codelist'!$A:$A,0),2)</f>
        <v>triethyleentetramine</v>
      </c>
      <c r="F2984" s="18" t="s">
        <v>19697</v>
      </c>
      <c r="G2984" t="str">
        <f>INDEX('Parameter Codelist'!$A$1:$I$9000,MATCH($D2984,'Parameter Codelist'!$A:$A,0),5)</f>
        <v>112-24-3</v>
      </c>
      <c r="H2984" s="6">
        <v>8</v>
      </c>
      <c r="I2984" t="str">
        <f>INDEX('Hoedanigheid codelist'!$A$1:$J$5341,MATCH($H2984,'Hoedanigheid codelist'!$A:$A,0),3)</f>
        <v>Niet van toepassing</v>
      </c>
      <c r="J2984" s="21" t="s">
        <v>20803</v>
      </c>
    </row>
    <row r="2985" spans="1:10" ht="15.75" thickBot="1">
      <c r="A2985" s="10">
        <v>2720</v>
      </c>
      <c r="B2985" t="str">
        <f>INDEX('Parameter Codelist'!$A$1:$I$9000,MATCH($A2985,'Parameter Codelist'!$A:$A,0),2)</f>
        <v>(massa)Concentratie</v>
      </c>
      <c r="C2985" s="20" t="s">
        <v>20800</v>
      </c>
      <c r="D2985" s="6">
        <v>4795</v>
      </c>
      <c r="E2985" s="12" t="str">
        <f>INDEX('Parameter Codelist'!$A$1:$I$9000,MATCH($D2985,'Parameter Codelist'!$A:$A,0),2)</f>
        <v>tributylacetylcitraat</v>
      </c>
      <c r="F2985" s="18" t="s">
        <v>19698</v>
      </c>
      <c r="G2985" t="str">
        <f>INDEX('Parameter Codelist'!$A$1:$I$9000,MATCH($D2985,'Parameter Codelist'!$A:$A,0),5)</f>
        <v>77-90-7</v>
      </c>
      <c r="H2985" s="6">
        <v>8</v>
      </c>
      <c r="I2985" t="str">
        <f>INDEX('Hoedanigheid codelist'!$A$1:$J$5341,MATCH($H2985,'Hoedanigheid codelist'!$A:$A,0),3)</f>
        <v>Niet van toepassing</v>
      </c>
      <c r="J2985" s="21" t="s">
        <v>20803</v>
      </c>
    </row>
    <row r="2986" spans="1:10" ht="15.75" thickBot="1">
      <c r="A2986" s="10">
        <v>2720</v>
      </c>
      <c r="B2986" t="str">
        <f>INDEX('Parameter Codelist'!$A$1:$I$9000,MATCH($A2986,'Parameter Codelist'!$A:$A,0),2)</f>
        <v>(massa)Concentratie</v>
      </c>
      <c r="C2986" s="20" t="s">
        <v>20800</v>
      </c>
      <c r="D2986" s="6">
        <v>1610</v>
      </c>
      <c r="E2986" s="12" t="str">
        <f>INDEX('Parameter Codelist'!$A$1:$I$9000,MATCH($D2986,'Parameter Codelist'!$A:$A,0),2)</f>
        <v>trifenyltin (kation)</v>
      </c>
      <c r="F2986" s="18" t="s">
        <v>19662</v>
      </c>
      <c r="G2986" t="str">
        <f>INDEX('Parameter Codelist'!$A$1:$I$9000,MATCH($D2986,'Parameter Codelist'!$A:$A,0),5)</f>
        <v>668-34-8</v>
      </c>
      <c r="H2986" s="6">
        <v>406</v>
      </c>
      <c r="I2986" t="str">
        <f>INDEX('Hoedanigheid codelist'!$A$1:$J$5341,MATCH($H2986,'Hoedanigheid codelist'!$A:$A,0),3)</f>
        <v>uitgedrukt in tin</v>
      </c>
      <c r="J2986" s="21" t="s">
        <v>20864</v>
      </c>
    </row>
    <row r="2987" spans="1:10" ht="15.75" thickBot="1">
      <c r="A2987" s="10">
        <v>2720</v>
      </c>
      <c r="B2987" t="str">
        <f>INDEX('Parameter Codelist'!$A$1:$I$9000,MATCH($A2987,'Parameter Codelist'!$A:$A,0),2)</f>
        <v>(massa)Concentratie</v>
      </c>
      <c r="C2987" s="20" t="s">
        <v>20800</v>
      </c>
      <c r="D2987" s="6">
        <v>4797</v>
      </c>
      <c r="E2987" s="12" t="str">
        <f>INDEX('Parameter Codelist'!$A$1:$I$9000,MATCH($D2987,'Parameter Codelist'!$A:$A,0),2)</f>
        <v>tributyltrithiofosfaat</v>
      </c>
      <c r="F2987" s="18" t="s">
        <v>19699</v>
      </c>
      <c r="G2987" t="str">
        <f>INDEX('Parameter Codelist'!$A$1:$I$9000,MATCH($D2987,'Parameter Codelist'!$A:$A,0),5)</f>
        <v>78-48-8</v>
      </c>
      <c r="H2987" s="6">
        <v>8</v>
      </c>
      <c r="I2987" t="str">
        <f>INDEX('Hoedanigheid codelist'!$A$1:$J$5341,MATCH($H2987,'Hoedanigheid codelist'!$A:$A,0),3)</f>
        <v>Niet van toepassing</v>
      </c>
      <c r="J2987" s="21" t="s">
        <v>20803</v>
      </c>
    </row>
    <row r="2988" spans="1:10" ht="15.75" thickBot="1">
      <c r="A2988" s="10">
        <v>2720</v>
      </c>
      <c r="B2988" t="str">
        <f>INDEX('Parameter Codelist'!$A$1:$I$9000,MATCH($A2988,'Parameter Codelist'!$A:$A,0),2)</f>
        <v>(massa)Concentratie</v>
      </c>
      <c r="C2988" s="20" t="s">
        <v>20800</v>
      </c>
      <c r="D2988" s="6">
        <v>4798</v>
      </c>
      <c r="E2988" s="12" t="str">
        <f>INDEX('Parameter Codelist'!$A$1:$I$9000,MATCH($D2988,'Parameter Codelist'!$A:$A,0),2)</f>
        <v>trioctylfosfaat</v>
      </c>
      <c r="F2988" s="18" t="s">
        <v>19700</v>
      </c>
      <c r="G2988" t="str">
        <f>INDEX('Parameter Codelist'!$A$1:$I$9000,MATCH($D2988,'Parameter Codelist'!$A:$A,0),5)</f>
        <v>25103-12-2</v>
      </c>
      <c r="H2988" s="6">
        <v>8</v>
      </c>
      <c r="I2988" t="str">
        <f>INDEX('Hoedanigheid codelist'!$A$1:$J$5341,MATCH($H2988,'Hoedanigheid codelist'!$A:$A,0),3)</f>
        <v>Niet van toepassing</v>
      </c>
      <c r="J2988" s="21" t="s">
        <v>20803</v>
      </c>
    </row>
    <row r="2989" spans="1:10" ht="15.75" thickBot="1">
      <c r="A2989" s="10">
        <v>2720</v>
      </c>
      <c r="B2989" t="str">
        <f>INDEX('Parameter Codelist'!$A$1:$I$9000,MATCH($A2989,'Parameter Codelist'!$A:$A,0),2)</f>
        <v>(massa)Concentratie</v>
      </c>
      <c r="C2989" s="20" t="s">
        <v>20800</v>
      </c>
      <c r="D2989" s="6">
        <v>4800</v>
      </c>
      <c r="E2989" s="12" t="str">
        <f>INDEX('Parameter Codelist'!$A$1:$I$9000,MATCH($D2989,'Parameter Codelist'!$A:$A,0),2)</f>
        <v>technetium 96</v>
      </c>
      <c r="F2989" s="18" t="s">
        <v>8896</v>
      </c>
      <c r="G2989" t="str">
        <f>INDEX('Parameter Codelist'!$A$1:$I$9000,MATCH($D2989,'Parameter Codelist'!$A:$A,0),5)</f>
        <v>14808-44-7</v>
      </c>
      <c r="H2989" s="6">
        <v>8</v>
      </c>
      <c r="I2989" t="str">
        <f>INDEX('Hoedanigheid codelist'!$A$1:$J$5341,MATCH($H2989,'Hoedanigheid codelist'!$A:$A,0),3)</f>
        <v>Niet van toepassing</v>
      </c>
      <c r="J2989" s="21" t="s">
        <v>20803</v>
      </c>
    </row>
    <row r="2990" spans="1:10" ht="15.75" thickBot="1">
      <c r="A2990" s="10">
        <v>2720</v>
      </c>
      <c r="B2990" t="str">
        <f>INDEX('Parameter Codelist'!$A$1:$I$9000,MATCH($A2990,'Parameter Codelist'!$A:$A,0),2)</f>
        <v>(massa)Concentratie</v>
      </c>
      <c r="C2990" s="20" t="s">
        <v>20800</v>
      </c>
      <c r="D2990" s="6">
        <v>4801</v>
      </c>
      <c r="E2990" s="12" t="str">
        <f>INDEX('Parameter Codelist'!$A$1:$I$9000,MATCH($D2990,'Parameter Codelist'!$A:$A,0),2)</f>
        <v>technetium 97</v>
      </c>
      <c r="F2990" s="18" t="s">
        <v>8899</v>
      </c>
      <c r="G2990" t="str">
        <f>INDEX('Parameter Codelist'!$A$1:$I$9000,MATCH($D2990,'Parameter Codelist'!$A:$A,0),5)</f>
        <v>15759-35-0</v>
      </c>
      <c r="H2990" s="6">
        <v>8</v>
      </c>
      <c r="I2990" t="str">
        <f>INDEX('Hoedanigheid codelist'!$A$1:$J$5341,MATCH($H2990,'Hoedanigheid codelist'!$A:$A,0),3)</f>
        <v>Niet van toepassing</v>
      </c>
      <c r="J2990" s="21" t="s">
        <v>20803</v>
      </c>
    </row>
    <row r="2991" spans="1:10" ht="15.75" thickBot="1">
      <c r="A2991" s="10">
        <v>2720</v>
      </c>
      <c r="B2991" t="str">
        <f>INDEX('Parameter Codelist'!$A$1:$I$9000,MATCH($A2991,'Parameter Codelist'!$A:$A,0),2)</f>
        <v>(massa)Concentratie</v>
      </c>
      <c r="C2991" s="20" t="s">
        <v>20800</v>
      </c>
      <c r="D2991" s="6">
        <v>4802</v>
      </c>
      <c r="E2991" s="12" t="str">
        <f>INDEX('Parameter Codelist'!$A$1:$I$9000,MATCH($D2991,'Parameter Codelist'!$A:$A,0),2)</f>
        <v>technetium 97m (metastabiel)</v>
      </c>
      <c r="F2991" s="18" t="s">
        <v>19701</v>
      </c>
      <c r="G2991" t="str">
        <f>INDEX('Parameter Codelist'!$A$1:$I$9000,MATCH($D2991,'Parameter Codelist'!$A:$A,0),5)</f>
        <v>378784-44-2</v>
      </c>
      <c r="H2991" s="6">
        <v>8</v>
      </c>
      <c r="I2991" t="str">
        <f>INDEX('Hoedanigheid codelist'!$A$1:$J$5341,MATCH($H2991,'Hoedanigheid codelist'!$A:$A,0),3)</f>
        <v>Niet van toepassing</v>
      </c>
      <c r="J2991" s="21" t="s">
        <v>20803</v>
      </c>
    </row>
    <row r="2992" spans="1:10" ht="15.75" thickBot="1">
      <c r="A2992" s="10">
        <v>2720</v>
      </c>
      <c r="B2992" t="str">
        <f>INDEX('Parameter Codelist'!$A$1:$I$9000,MATCH($A2992,'Parameter Codelist'!$A:$A,0),2)</f>
        <v>(massa)Concentratie</v>
      </c>
      <c r="C2992" s="20" t="s">
        <v>20800</v>
      </c>
      <c r="D2992" s="6">
        <v>4803</v>
      </c>
      <c r="E2992" s="12" t="str">
        <f>INDEX('Parameter Codelist'!$A$1:$I$9000,MATCH($D2992,'Parameter Codelist'!$A:$A,0),2)</f>
        <v>technetium 99</v>
      </c>
      <c r="F2992" s="18" t="s">
        <v>8905</v>
      </c>
      <c r="G2992" t="str">
        <f>INDEX('Parameter Codelist'!$A$1:$I$9000,MATCH($D2992,'Parameter Codelist'!$A:$A,0),5)</f>
        <v>14133-76-7</v>
      </c>
      <c r="H2992" s="6">
        <v>8</v>
      </c>
      <c r="I2992" t="str">
        <f>INDEX('Hoedanigheid codelist'!$A$1:$J$5341,MATCH($H2992,'Hoedanigheid codelist'!$A:$A,0),3)</f>
        <v>Niet van toepassing</v>
      </c>
      <c r="J2992" s="21" t="s">
        <v>20803</v>
      </c>
    </row>
    <row r="2993" spans="1:10" ht="15.75" thickBot="1">
      <c r="A2993" s="10">
        <v>2720</v>
      </c>
      <c r="B2993" t="str">
        <f>INDEX('Parameter Codelist'!$A$1:$I$9000,MATCH($A2993,'Parameter Codelist'!$A:$A,0),2)</f>
        <v>(massa)Concentratie</v>
      </c>
      <c r="C2993" s="20" t="s">
        <v>20800</v>
      </c>
      <c r="D2993" s="6">
        <v>4805</v>
      </c>
      <c r="E2993" s="12" t="str">
        <f>INDEX('Parameter Codelist'!$A$1:$I$9000,MATCH($D2993,'Parameter Codelist'!$A:$A,0),2)</f>
        <v>tricyclazool</v>
      </c>
      <c r="F2993" s="18" t="s">
        <v>19702</v>
      </c>
      <c r="G2993" t="str">
        <f>INDEX('Parameter Codelist'!$A$1:$I$9000,MATCH($D2993,'Parameter Codelist'!$A:$A,0),5)</f>
        <v>41814-78-2</v>
      </c>
      <c r="H2993" s="6">
        <v>8</v>
      </c>
      <c r="I2993" t="str">
        <f>INDEX('Hoedanigheid codelist'!$A$1:$J$5341,MATCH($H2993,'Hoedanigheid codelist'!$A:$A,0),3)</f>
        <v>Niet van toepassing</v>
      </c>
      <c r="J2993" s="21" t="s">
        <v>20803</v>
      </c>
    </row>
    <row r="2994" spans="1:10" ht="15.75" thickBot="1">
      <c r="A2994" s="10">
        <v>2720</v>
      </c>
      <c r="B2994" t="str">
        <f>INDEX('Parameter Codelist'!$A$1:$I$9000,MATCH($A2994,'Parameter Codelist'!$A:$A,0),2)</f>
        <v>(massa)Concentratie</v>
      </c>
      <c r="C2994" s="20" t="s">
        <v>20800</v>
      </c>
      <c r="D2994" s="6">
        <v>4806</v>
      </c>
      <c r="E2994" s="12" t="str">
        <f>INDEX('Parameter Codelist'!$A$1:$I$9000,MATCH($D2994,'Parameter Codelist'!$A:$A,0),2)</f>
        <v>trichlofenidine</v>
      </c>
      <c r="F2994" s="18" t="s">
        <v>19703</v>
      </c>
      <c r="G2994" t="str">
        <f>INDEX('Parameter Codelist'!$A$1:$I$9000,MATCH($D2994,'Parameter Codelist'!$A:$A,0),5)</f>
        <v>53720-80-2</v>
      </c>
      <c r="H2994" s="6">
        <v>8</v>
      </c>
      <c r="I2994" t="str">
        <f>INDEX('Hoedanigheid codelist'!$A$1:$J$5341,MATCH($H2994,'Hoedanigheid codelist'!$A:$A,0),3)</f>
        <v>Niet van toepassing</v>
      </c>
      <c r="J2994" s="21" t="s">
        <v>20803</v>
      </c>
    </row>
    <row r="2995" spans="1:10" ht="15.75" thickBot="1">
      <c r="A2995" s="10">
        <v>2720</v>
      </c>
      <c r="B2995" t="str">
        <f>INDEX('Parameter Codelist'!$A$1:$I$9000,MATCH($A2995,'Parameter Codelist'!$A:$A,0),2)</f>
        <v>(massa)Concentratie</v>
      </c>
      <c r="C2995" s="20" t="s">
        <v>20800</v>
      </c>
      <c r="D2995" s="6">
        <v>4807</v>
      </c>
      <c r="E2995" s="12" t="str">
        <f>INDEX('Parameter Codelist'!$A$1:$I$9000,MATCH($D2995,'Parameter Codelist'!$A:$A,0),2)</f>
        <v>trichloorbenzeen</v>
      </c>
      <c r="F2995" s="18" t="s">
        <v>19704</v>
      </c>
      <c r="G2995" t="str">
        <f>INDEX('Parameter Codelist'!$A$1:$I$9000,MATCH($D2995,'Parameter Codelist'!$A:$A,0),5)</f>
        <v>12002-48-1</v>
      </c>
      <c r="H2995" s="6">
        <v>8</v>
      </c>
      <c r="I2995" t="str">
        <f>INDEX('Hoedanigheid codelist'!$A$1:$J$5341,MATCH($H2995,'Hoedanigheid codelist'!$A:$A,0),3)</f>
        <v>Niet van toepassing</v>
      </c>
      <c r="J2995" s="21" t="s">
        <v>20803</v>
      </c>
    </row>
    <row r="2996" spans="1:10" ht="15.75" thickBot="1">
      <c r="A2996" s="10">
        <v>2720</v>
      </c>
      <c r="B2996" t="str">
        <f>INDEX('Parameter Codelist'!$A$1:$I$9000,MATCH($A2996,'Parameter Codelist'!$A:$A,0),2)</f>
        <v>(massa)Concentratie</v>
      </c>
      <c r="C2996" s="20" t="s">
        <v>20800</v>
      </c>
      <c r="D2996" s="6">
        <v>4808</v>
      </c>
      <c r="E2996" s="12" t="str">
        <f>INDEX('Parameter Codelist'!$A$1:$I$9000,MATCH($D2996,'Parameter Codelist'!$A:$A,0),2)</f>
        <v>trichloorethanal</v>
      </c>
      <c r="F2996" s="18" t="s">
        <v>19705</v>
      </c>
      <c r="G2996" t="str">
        <f>INDEX('Parameter Codelist'!$A$1:$I$9000,MATCH($D2996,'Parameter Codelist'!$A:$A,0),5)</f>
        <v>75-87-6</v>
      </c>
      <c r="H2996" s="6">
        <v>8</v>
      </c>
      <c r="I2996" t="str">
        <f>INDEX('Hoedanigheid codelist'!$A$1:$J$5341,MATCH($H2996,'Hoedanigheid codelist'!$A:$A,0),3)</f>
        <v>Niet van toepassing</v>
      </c>
      <c r="J2996" s="21" t="s">
        <v>20803</v>
      </c>
    </row>
    <row r="2997" spans="1:10" ht="15.75" thickBot="1">
      <c r="A2997" s="10">
        <v>2720</v>
      </c>
      <c r="B2997" t="str">
        <f>INDEX('Parameter Codelist'!$A$1:$I$9000,MATCH($A2997,'Parameter Codelist'!$A:$A,0),2)</f>
        <v>(massa)Concentratie</v>
      </c>
      <c r="C2997" s="20" t="s">
        <v>20800</v>
      </c>
      <c r="D2997" s="6">
        <v>4809</v>
      </c>
      <c r="E2997" s="12" t="str">
        <f>INDEX('Parameter Codelist'!$A$1:$I$9000,MATCH($D2997,'Parameter Codelist'!$A:$A,0),2)</f>
        <v>trichloorisocyanuurzuur</v>
      </c>
      <c r="F2997" s="18" t="s">
        <v>19706</v>
      </c>
      <c r="G2997" t="str">
        <f>INDEX('Parameter Codelist'!$A$1:$I$9000,MATCH($D2997,'Parameter Codelist'!$A:$A,0),5)</f>
        <v>87-90-1</v>
      </c>
      <c r="H2997" s="6">
        <v>8</v>
      </c>
      <c r="I2997" t="str">
        <f>INDEX('Hoedanigheid codelist'!$A$1:$J$5341,MATCH($H2997,'Hoedanigheid codelist'!$A:$A,0),3)</f>
        <v>Niet van toepassing</v>
      </c>
      <c r="J2997" s="21" t="s">
        <v>20803</v>
      </c>
    </row>
    <row r="2998" spans="1:10" ht="15.75" thickBot="1">
      <c r="A2998" s="10">
        <v>2720</v>
      </c>
      <c r="B2998" t="str">
        <f>INDEX('Parameter Codelist'!$A$1:$I$9000,MATCH($A2998,'Parameter Codelist'!$A:$A,0),2)</f>
        <v>(massa)Concentratie</v>
      </c>
      <c r="C2998" s="20" t="s">
        <v>20800</v>
      </c>
      <c r="D2998" s="6">
        <v>4810</v>
      </c>
      <c r="E2998" s="12" t="str">
        <f>INDEX('Parameter Codelist'!$A$1:$I$9000,MATCH($D2998,'Parameter Codelist'!$A:$A,0),2)</f>
        <v>2-(thiocyanomethylthio)benzothiazool</v>
      </c>
      <c r="F2998" s="18" t="s">
        <v>19707</v>
      </c>
      <c r="G2998" t="str">
        <f>INDEX('Parameter Codelist'!$A$1:$I$9000,MATCH($D2998,'Parameter Codelist'!$A:$A,0),5)</f>
        <v>21564-17-0</v>
      </c>
      <c r="H2998" s="6">
        <v>8</v>
      </c>
      <c r="I2998" t="str">
        <f>INDEX('Hoedanigheid codelist'!$A$1:$J$5341,MATCH($H2998,'Hoedanigheid codelist'!$A:$A,0),3)</f>
        <v>Niet van toepassing</v>
      </c>
      <c r="J2998" s="21" t="s">
        <v>20803</v>
      </c>
    </row>
    <row r="2999" spans="1:10" ht="15.75" thickBot="1">
      <c r="A2999" s="10">
        <v>2720</v>
      </c>
      <c r="B2999" t="str">
        <f>INDEX('Parameter Codelist'!$A$1:$I$9000,MATCH($A2999,'Parameter Codelist'!$A:$A,0),2)</f>
        <v>(massa)Concentratie</v>
      </c>
      <c r="C2999" s="20" t="s">
        <v>20800</v>
      </c>
      <c r="D2999" s="6">
        <v>4811</v>
      </c>
      <c r="E2999" s="12" t="str">
        <f>INDEX('Parameter Codelist'!$A$1:$I$9000,MATCH($D2999,'Parameter Codelist'!$A:$A,0),2)</f>
        <v>triclopyr-butoxyethylester</v>
      </c>
      <c r="F2999" s="18" t="s">
        <v>19708</v>
      </c>
      <c r="G2999" t="str">
        <f>INDEX('Parameter Codelist'!$A$1:$I$9000,MATCH($D2999,'Parameter Codelist'!$A:$A,0),5)</f>
        <v>64700-56-7</v>
      </c>
      <c r="H2999" s="6">
        <v>8</v>
      </c>
      <c r="I2999" t="str">
        <f>INDEX('Hoedanigheid codelist'!$A$1:$J$5341,MATCH($H2999,'Hoedanigheid codelist'!$A:$A,0),3)</f>
        <v>Niet van toepassing</v>
      </c>
      <c r="J2999" s="21" t="s">
        <v>20803</v>
      </c>
    </row>
    <row r="3000" spans="1:10" ht="15.75" thickBot="1">
      <c r="A3000" s="10">
        <v>2720</v>
      </c>
      <c r="B3000" t="str">
        <f>INDEX('Parameter Codelist'!$A$1:$I$9000,MATCH($A3000,'Parameter Codelist'!$A:$A,0),2)</f>
        <v>(massa)Concentratie</v>
      </c>
      <c r="C3000" s="20" t="s">
        <v>20800</v>
      </c>
      <c r="D3000" s="6">
        <v>4812</v>
      </c>
      <c r="E3000" s="12" t="str">
        <f>INDEX('Parameter Codelist'!$A$1:$I$9000,MATCH($D3000,'Parameter Codelist'!$A:$A,0),2)</f>
        <v>triclosan</v>
      </c>
      <c r="F3000" s="18" t="s">
        <v>8931</v>
      </c>
      <c r="G3000" t="str">
        <f>INDEX('Parameter Codelist'!$A$1:$I$9000,MATCH($D3000,'Parameter Codelist'!$A:$A,0),5)</f>
        <v>3380-34-5</v>
      </c>
      <c r="H3000" s="6">
        <v>8</v>
      </c>
      <c r="I3000" t="str">
        <f>INDEX('Hoedanigheid codelist'!$A$1:$J$5341,MATCH($H3000,'Hoedanigheid codelist'!$A:$A,0),3)</f>
        <v>Niet van toepassing</v>
      </c>
      <c r="J3000" s="21" t="s">
        <v>20803</v>
      </c>
    </row>
    <row r="3001" spans="1:10" ht="15.75" thickBot="1">
      <c r="A3001" s="10">
        <v>2720</v>
      </c>
      <c r="B3001" t="str">
        <f>INDEX('Parameter Codelist'!$A$1:$I$9000,MATCH($A3001,'Parameter Codelist'!$A:$A,0),2)</f>
        <v>(massa)Concentratie</v>
      </c>
      <c r="C3001" s="20" t="s">
        <v>20800</v>
      </c>
      <c r="D3001" s="6">
        <v>4813</v>
      </c>
      <c r="E3001" s="12" t="str">
        <f>INDEX('Parameter Codelist'!$A$1:$I$9000,MATCH($D3001,'Parameter Codelist'!$A:$A,0),2)</f>
        <v>tricresylfosfaat</v>
      </c>
      <c r="F3001" s="18" t="s">
        <v>19709</v>
      </c>
      <c r="G3001" t="str">
        <f>INDEX('Parameter Codelist'!$A$1:$I$9000,MATCH($D3001,'Parameter Codelist'!$A:$A,0),5)</f>
        <v>1330-78-5</v>
      </c>
      <c r="H3001" s="6">
        <v>8</v>
      </c>
      <c r="I3001" t="str">
        <f>INDEX('Hoedanigheid codelist'!$A$1:$J$5341,MATCH($H3001,'Hoedanigheid codelist'!$A:$A,0),3)</f>
        <v>Niet van toepassing</v>
      </c>
      <c r="J3001" s="21" t="s">
        <v>20803</v>
      </c>
    </row>
    <row r="3002" spans="1:10" ht="15.75" thickBot="1">
      <c r="A3002" s="10">
        <v>2720</v>
      </c>
      <c r="B3002" t="str">
        <f>INDEX('Parameter Codelist'!$A$1:$I$9000,MATCH($A3002,'Parameter Codelist'!$A:$A,0),2)</f>
        <v>(massa)Concentratie</v>
      </c>
      <c r="C3002" s="20" t="s">
        <v>20800</v>
      </c>
      <c r="D3002" s="6">
        <v>4814</v>
      </c>
      <c r="E3002" s="12" t="str">
        <f>INDEX('Parameter Codelist'!$A$1:$I$9000,MATCH($D3002,'Parameter Codelist'!$A:$A,0),2)</f>
        <v>tridemorf</v>
      </c>
      <c r="F3002" s="18" t="s">
        <v>19710</v>
      </c>
      <c r="G3002" t="str">
        <f>INDEX('Parameter Codelist'!$A$1:$I$9000,MATCH($D3002,'Parameter Codelist'!$A:$A,0),5)</f>
        <v>24602-86-6</v>
      </c>
      <c r="H3002" s="6">
        <v>8</v>
      </c>
      <c r="I3002" t="str">
        <f>INDEX('Hoedanigheid codelist'!$A$1:$J$5341,MATCH($H3002,'Hoedanigheid codelist'!$A:$A,0),3)</f>
        <v>Niet van toepassing</v>
      </c>
      <c r="J3002" s="21" t="s">
        <v>20803</v>
      </c>
    </row>
    <row r="3003" spans="1:10" ht="15.75" thickBot="1">
      <c r="A3003" s="10">
        <v>2720</v>
      </c>
      <c r="B3003" t="str">
        <f>INDEX('Parameter Codelist'!$A$1:$I$9000,MATCH($A3003,'Parameter Codelist'!$A:$A,0),2)</f>
        <v>(massa)Concentratie</v>
      </c>
      <c r="C3003" s="20" t="s">
        <v>20800</v>
      </c>
      <c r="D3003" s="6">
        <v>4815</v>
      </c>
      <c r="E3003" s="12" t="str">
        <f>INDEX('Parameter Codelist'!$A$1:$I$9000,MATCH($D3003,'Parameter Codelist'!$A:$A,0),2)</f>
        <v>tellurium 123m (metastabiel)</v>
      </c>
      <c r="F3003" s="18" t="s">
        <v>19711</v>
      </c>
      <c r="G3003" t="str">
        <f>INDEX('Parameter Codelist'!$A$1:$I$9000,MATCH($D3003,'Parameter Codelist'!$A:$A,0),5)</f>
        <v>378784-49-7</v>
      </c>
      <c r="H3003" s="6">
        <v>8</v>
      </c>
      <c r="I3003" t="str">
        <f>INDEX('Hoedanigheid codelist'!$A$1:$J$5341,MATCH($H3003,'Hoedanigheid codelist'!$A:$A,0),3)</f>
        <v>Niet van toepassing</v>
      </c>
      <c r="J3003" s="21" t="s">
        <v>20803</v>
      </c>
    </row>
    <row r="3004" spans="1:10" ht="15.75" thickBot="1">
      <c r="A3004" s="10">
        <v>2720</v>
      </c>
      <c r="B3004" t="str">
        <f>INDEX('Parameter Codelist'!$A$1:$I$9000,MATCH($A3004,'Parameter Codelist'!$A:$A,0),2)</f>
        <v>(massa)Concentratie</v>
      </c>
      <c r="C3004" s="20" t="s">
        <v>20800</v>
      </c>
      <c r="D3004" s="6">
        <v>4816</v>
      </c>
      <c r="E3004" s="12" t="str">
        <f>INDEX('Parameter Codelist'!$A$1:$I$9000,MATCH($D3004,'Parameter Codelist'!$A:$A,0),2)</f>
        <v>tellurium 127m (metastabiel)</v>
      </c>
      <c r="F3004" s="18" t="s">
        <v>19712</v>
      </c>
      <c r="G3004" t="str">
        <f>INDEX('Parameter Codelist'!$A$1:$I$9000,MATCH($D3004,'Parameter Codelist'!$A:$A,0),5)</f>
        <v>378784-51-1</v>
      </c>
      <c r="H3004" s="6">
        <v>8</v>
      </c>
      <c r="I3004" t="str">
        <f>INDEX('Hoedanigheid codelist'!$A$1:$J$5341,MATCH($H3004,'Hoedanigheid codelist'!$A:$A,0),3)</f>
        <v>Niet van toepassing</v>
      </c>
      <c r="J3004" s="21" t="s">
        <v>20803</v>
      </c>
    </row>
    <row r="3005" spans="1:10" ht="15.75" thickBot="1">
      <c r="A3005" s="10">
        <v>2720</v>
      </c>
      <c r="B3005" t="str">
        <f>INDEX('Parameter Codelist'!$A$1:$I$9000,MATCH($A3005,'Parameter Codelist'!$A:$A,0),2)</f>
        <v>(massa)Concentratie</v>
      </c>
      <c r="C3005" s="20" t="s">
        <v>20800</v>
      </c>
      <c r="D3005" s="6">
        <v>4817</v>
      </c>
      <c r="E3005" s="12" t="str">
        <f>INDEX('Parameter Codelist'!$A$1:$I$9000,MATCH($D3005,'Parameter Codelist'!$A:$A,0),2)</f>
        <v>tellurium 129m (metastabiel)</v>
      </c>
      <c r="F3005" s="18" t="s">
        <v>19713</v>
      </c>
      <c r="G3005" t="str">
        <f>INDEX('Parameter Codelist'!$A$1:$I$9000,MATCH($D3005,'Parameter Codelist'!$A:$A,0),5)</f>
        <v>378784-52-2</v>
      </c>
      <c r="H3005" s="6">
        <v>8</v>
      </c>
      <c r="I3005" t="str">
        <f>INDEX('Hoedanigheid codelist'!$A$1:$J$5341,MATCH($H3005,'Hoedanigheid codelist'!$A:$A,0),3)</f>
        <v>Niet van toepassing</v>
      </c>
      <c r="J3005" s="21" t="s">
        <v>20803</v>
      </c>
    </row>
    <row r="3006" spans="1:10" ht="15.75" thickBot="1">
      <c r="A3006" s="10">
        <v>2720</v>
      </c>
      <c r="B3006" t="str">
        <f>INDEX('Parameter Codelist'!$A$1:$I$9000,MATCH($A3006,'Parameter Codelist'!$A:$A,0),2)</f>
        <v>(massa)Concentratie</v>
      </c>
      <c r="C3006" s="20" t="s">
        <v>20800</v>
      </c>
      <c r="D3006" s="6">
        <v>4818</v>
      </c>
      <c r="E3006" s="12" t="str">
        <f>INDEX('Parameter Codelist'!$A$1:$I$9000,MATCH($D3006,'Parameter Codelist'!$A:$A,0),2)</f>
        <v>tellurium 132</v>
      </c>
      <c r="F3006" s="18" t="s">
        <v>8949</v>
      </c>
      <c r="G3006" t="str">
        <f>INDEX('Parameter Codelist'!$A$1:$I$9000,MATCH($D3006,'Parameter Codelist'!$A:$A,0),5)</f>
        <v>14234-28-7</v>
      </c>
      <c r="H3006" s="6">
        <v>8</v>
      </c>
      <c r="I3006" t="str">
        <f>INDEX('Hoedanigheid codelist'!$A$1:$J$5341,MATCH($H3006,'Hoedanigheid codelist'!$A:$A,0),3)</f>
        <v>Niet van toepassing</v>
      </c>
      <c r="J3006" s="21" t="s">
        <v>20803</v>
      </c>
    </row>
    <row r="3007" spans="1:10" ht="15.75" thickBot="1">
      <c r="A3007" s="10">
        <v>2720</v>
      </c>
      <c r="B3007" t="str">
        <f>INDEX('Parameter Codelist'!$A$1:$I$9000,MATCH($A3007,'Parameter Codelist'!$A:$A,0),2)</f>
        <v>(massa)Concentratie</v>
      </c>
      <c r="C3007" s="20" t="s">
        <v>20800</v>
      </c>
      <c r="D3007" s="6">
        <v>4819</v>
      </c>
      <c r="E3007" s="12" t="str">
        <f>INDEX('Parameter Codelist'!$A$1:$I$9000,MATCH($D3007,'Parameter Codelist'!$A:$A,0),2)</f>
        <v>tellurium 133</v>
      </c>
      <c r="F3007" s="18" t="s">
        <v>8952</v>
      </c>
      <c r="G3007" t="str">
        <f>INDEX('Parameter Codelist'!$A$1:$I$9000,MATCH($D3007,'Parameter Codelist'!$A:$A,0),5)</f>
        <v>15759-52-1</v>
      </c>
      <c r="H3007" s="6">
        <v>8</v>
      </c>
      <c r="I3007" t="str">
        <f>INDEX('Hoedanigheid codelist'!$A$1:$J$5341,MATCH($H3007,'Hoedanigheid codelist'!$A:$A,0),3)</f>
        <v>Niet van toepassing</v>
      </c>
      <c r="J3007" s="21" t="s">
        <v>20803</v>
      </c>
    </row>
    <row r="3008" spans="1:10" ht="15.75" thickBot="1">
      <c r="A3008" s="10">
        <v>2720</v>
      </c>
      <c r="B3008" t="str">
        <f>INDEX('Parameter Codelist'!$A$1:$I$9000,MATCH($A3008,'Parameter Codelist'!$A:$A,0),2)</f>
        <v>(massa)Concentratie</v>
      </c>
      <c r="C3008" s="20" t="s">
        <v>20800</v>
      </c>
      <c r="D3008" s="6">
        <v>4820</v>
      </c>
      <c r="E3008" s="12" t="str">
        <f>INDEX('Parameter Codelist'!$A$1:$I$9000,MATCH($D3008,'Parameter Codelist'!$A:$A,0),2)</f>
        <v>tebufenozide</v>
      </c>
      <c r="F3008" s="18" t="s">
        <v>8955</v>
      </c>
      <c r="G3008" t="str">
        <f>INDEX('Parameter Codelist'!$A$1:$I$9000,MATCH($D3008,'Parameter Codelist'!$A:$A,0),5)</f>
        <v>112410-23-8</v>
      </c>
      <c r="H3008" s="6">
        <v>8</v>
      </c>
      <c r="I3008" t="str">
        <f>INDEX('Hoedanigheid codelist'!$A$1:$J$5341,MATCH($H3008,'Hoedanigheid codelist'!$A:$A,0),3)</f>
        <v>Niet van toepassing</v>
      </c>
      <c r="J3008" s="21" t="s">
        <v>20803</v>
      </c>
    </row>
    <row r="3009" spans="1:10" ht="15.75" thickBot="1">
      <c r="A3009" s="10">
        <v>2720</v>
      </c>
      <c r="B3009" t="str">
        <f>INDEX('Parameter Codelist'!$A$1:$I$9000,MATCH($A3009,'Parameter Codelist'!$A:$A,0),2)</f>
        <v>(massa)Concentratie</v>
      </c>
      <c r="C3009" s="20" t="s">
        <v>20800</v>
      </c>
      <c r="D3009" s="6">
        <v>4821</v>
      </c>
      <c r="E3009" s="12" t="str">
        <f>INDEX('Parameter Codelist'!$A$1:$I$9000,MATCH($D3009,'Parameter Codelist'!$A:$A,0),2)</f>
        <v>tebufenpyrad</v>
      </c>
      <c r="F3009" s="18" t="s">
        <v>8958</v>
      </c>
      <c r="G3009" t="str">
        <f>INDEX('Parameter Codelist'!$A$1:$I$9000,MATCH($D3009,'Parameter Codelist'!$A:$A,0),5)</f>
        <v>119168-77-3</v>
      </c>
      <c r="H3009" s="6">
        <v>8</v>
      </c>
      <c r="I3009" t="str">
        <f>INDEX('Hoedanigheid codelist'!$A$1:$J$5341,MATCH($H3009,'Hoedanigheid codelist'!$A:$A,0),3)</f>
        <v>Niet van toepassing</v>
      </c>
      <c r="J3009" s="21" t="s">
        <v>20803</v>
      </c>
    </row>
    <row r="3010" spans="1:10" ht="15.75" thickBot="1">
      <c r="A3010" s="10">
        <v>2720</v>
      </c>
      <c r="B3010" t="str">
        <f>INDEX('Parameter Codelist'!$A$1:$I$9000,MATCH($A3010,'Parameter Codelist'!$A:$A,0),2)</f>
        <v>(massa)Concentratie</v>
      </c>
      <c r="C3010" s="20" t="s">
        <v>20800</v>
      </c>
      <c r="D3010" s="6">
        <v>4822</v>
      </c>
      <c r="E3010" s="12" t="str">
        <f>INDEX('Parameter Codelist'!$A$1:$I$9000,MATCH($D3010,'Parameter Codelist'!$A:$A,0),2)</f>
        <v>tebupirimfos</v>
      </c>
      <c r="F3010" s="18" t="s">
        <v>19714</v>
      </c>
      <c r="G3010" t="str">
        <f>INDEX('Parameter Codelist'!$A$1:$I$9000,MATCH($D3010,'Parameter Codelist'!$A:$A,0),5)</f>
        <v>96182-53-5</v>
      </c>
      <c r="H3010" s="6">
        <v>8</v>
      </c>
      <c r="I3010" t="str">
        <f>INDEX('Hoedanigheid codelist'!$A$1:$J$5341,MATCH($H3010,'Hoedanigheid codelist'!$A:$A,0),3)</f>
        <v>Niet van toepassing</v>
      </c>
      <c r="J3010" s="21" t="s">
        <v>20803</v>
      </c>
    </row>
    <row r="3011" spans="1:10" ht="15.75" thickBot="1">
      <c r="A3011" s="10">
        <v>2720</v>
      </c>
      <c r="B3011" t="str">
        <f>INDEX('Parameter Codelist'!$A$1:$I$9000,MATCH($A3011,'Parameter Codelist'!$A:$A,0),2)</f>
        <v>(massa)Concentratie</v>
      </c>
      <c r="C3011" s="20" t="s">
        <v>20800</v>
      </c>
      <c r="D3011" s="6">
        <v>4823</v>
      </c>
      <c r="E3011" s="12" t="str">
        <f>INDEX('Parameter Codelist'!$A$1:$I$9000,MATCH($D3011,'Parameter Codelist'!$A:$A,0),2)</f>
        <v>tebutam</v>
      </c>
      <c r="F3011" s="18" t="s">
        <v>8964</v>
      </c>
      <c r="G3011" t="str">
        <f>INDEX('Parameter Codelist'!$A$1:$I$9000,MATCH($D3011,'Parameter Codelist'!$A:$A,0),5)</f>
        <v>35256-85-0</v>
      </c>
      <c r="H3011" s="6">
        <v>8</v>
      </c>
      <c r="I3011" t="str">
        <f>INDEX('Hoedanigheid codelist'!$A$1:$J$5341,MATCH($H3011,'Hoedanigheid codelist'!$A:$A,0),3)</f>
        <v>Niet van toepassing</v>
      </c>
      <c r="J3011" s="21" t="s">
        <v>20803</v>
      </c>
    </row>
    <row r="3012" spans="1:10" ht="15.75" thickBot="1">
      <c r="A3012" s="10">
        <v>2720</v>
      </c>
      <c r="B3012" t="str">
        <f>INDEX('Parameter Codelist'!$A$1:$I$9000,MATCH($A3012,'Parameter Codelist'!$A:$A,0),2)</f>
        <v>(massa)Concentratie</v>
      </c>
      <c r="C3012" s="20" t="s">
        <v>20800</v>
      </c>
      <c r="D3012" s="6">
        <v>4824</v>
      </c>
      <c r="E3012" s="12" t="str">
        <f>INDEX('Parameter Codelist'!$A$1:$I$9000,MATCH($D3012,'Parameter Codelist'!$A:$A,0),2)</f>
        <v>tebuthiuron</v>
      </c>
      <c r="F3012" s="18" t="s">
        <v>8967</v>
      </c>
      <c r="G3012" t="str">
        <f>INDEX('Parameter Codelist'!$A$1:$I$9000,MATCH($D3012,'Parameter Codelist'!$A:$A,0),5)</f>
        <v>34014-18-1</v>
      </c>
      <c r="H3012" s="6">
        <v>8</v>
      </c>
      <c r="I3012" t="str">
        <f>INDEX('Hoedanigheid codelist'!$A$1:$J$5341,MATCH($H3012,'Hoedanigheid codelist'!$A:$A,0),3)</f>
        <v>Niet van toepassing</v>
      </c>
      <c r="J3012" s="21" t="s">
        <v>20803</v>
      </c>
    </row>
    <row r="3013" spans="1:10" ht="15.75" thickBot="1">
      <c r="A3013" s="10">
        <v>2720</v>
      </c>
      <c r="B3013" t="str">
        <f>INDEX('Parameter Codelist'!$A$1:$I$9000,MATCH($A3013,'Parameter Codelist'!$A:$A,0),2)</f>
        <v>(massa)Concentratie</v>
      </c>
      <c r="C3013" s="20" t="s">
        <v>20800</v>
      </c>
      <c r="D3013" s="6">
        <v>4825</v>
      </c>
      <c r="E3013" s="12" t="str">
        <f>INDEX('Parameter Codelist'!$A$1:$I$9000,MATCH($D3013,'Parameter Codelist'!$A:$A,0),2)</f>
        <v>tefluthrin</v>
      </c>
      <c r="F3013" s="18" t="s">
        <v>8970</v>
      </c>
      <c r="G3013" t="str">
        <f>INDEX('Parameter Codelist'!$A$1:$I$9000,MATCH($D3013,'Parameter Codelist'!$A:$A,0),5)</f>
        <v>79538-32-2</v>
      </c>
      <c r="H3013" s="6">
        <v>8</v>
      </c>
      <c r="I3013" t="str">
        <f>INDEX('Hoedanigheid codelist'!$A$1:$J$5341,MATCH($H3013,'Hoedanigheid codelist'!$A:$A,0),3)</f>
        <v>Niet van toepassing</v>
      </c>
      <c r="J3013" s="21" t="s">
        <v>20803</v>
      </c>
    </row>
    <row r="3014" spans="1:10" ht="15.75" thickBot="1">
      <c r="A3014" s="10">
        <v>2720</v>
      </c>
      <c r="B3014" t="str">
        <f>INDEX('Parameter Codelist'!$A$1:$I$9000,MATCH($A3014,'Parameter Codelist'!$A:$A,0),2)</f>
        <v>(massa)Concentratie</v>
      </c>
      <c r="C3014" s="20" t="s">
        <v>20800</v>
      </c>
      <c r="D3014" s="6">
        <v>4826</v>
      </c>
      <c r="E3014" s="12" t="str">
        <f>INDEX('Parameter Codelist'!$A$1:$I$9000,MATCH($D3014,'Parameter Codelist'!$A:$A,0),2)</f>
        <v>tetraethyleenglycoldimethylether</v>
      </c>
      <c r="F3014" s="18" t="s">
        <v>19715</v>
      </c>
      <c r="G3014" t="str">
        <f>INDEX('Parameter Codelist'!$A$1:$I$9000,MATCH($D3014,'Parameter Codelist'!$A:$A,0),5)</f>
        <v>143-24-8</v>
      </c>
      <c r="H3014" s="6">
        <v>8</v>
      </c>
      <c r="I3014" t="str">
        <f>INDEX('Hoedanigheid codelist'!$A$1:$J$5341,MATCH($H3014,'Hoedanigheid codelist'!$A:$A,0),3)</f>
        <v>Niet van toepassing</v>
      </c>
      <c r="J3014" s="21" t="s">
        <v>20803</v>
      </c>
    </row>
    <row r="3015" spans="1:10" ht="15.75" thickBot="1">
      <c r="A3015" s="10">
        <v>2720</v>
      </c>
      <c r="B3015" t="str">
        <f>INDEX('Parameter Codelist'!$A$1:$I$9000,MATCH($A3015,'Parameter Codelist'!$A:$A,0),2)</f>
        <v>(massa)Concentratie</v>
      </c>
      <c r="C3015" s="20" t="s">
        <v>20800</v>
      </c>
      <c r="D3015" s="6">
        <v>4828</v>
      </c>
      <c r="E3015" s="12" t="str">
        <f>INDEX('Parameter Codelist'!$A$1:$I$9000,MATCH($D3015,'Parameter Codelist'!$A:$A,0),2)</f>
        <v>telmisartan</v>
      </c>
      <c r="F3015" s="18" t="s">
        <v>8978</v>
      </c>
      <c r="G3015" t="str">
        <f>INDEX('Parameter Codelist'!$A$1:$I$9000,MATCH($D3015,'Parameter Codelist'!$A:$A,0),5)</f>
        <v>144701-48-4</v>
      </c>
      <c r="H3015" s="6">
        <v>8</v>
      </c>
      <c r="I3015" t="str">
        <f>INDEX('Hoedanigheid codelist'!$A$1:$J$5341,MATCH($H3015,'Hoedanigheid codelist'!$A:$A,0),3)</f>
        <v>Niet van toepassing</v>
      </c>
      <c r="J3015" s="21" t="s">
        <v>20803</v>
      </c>
    </row>
    <row r="3016" spans="1:10" ht="15.75" thickBot="1">
      <c r="A3016" s="10">
        <v>2720</v>
      </c>
      <c r="B3016" t="str">
        <f>INDEX('Parameter Codelist'!$A$1:$I$9000,MATCH($A3016,'Parameter Codelist'!$A:$A,0),2)</f>
        <v>(massa)Concentratie</v>
      </c>
      <c r="C3016" s="20" t="s">
        <v>20800</v>
      </c>
      <c r="D3016" s="6">
        <v>4829</v>
      </c>
      <c r="E3016" s="12" t="str">
        <f>INDEX('Parameter Codelist'!$A$1:$I$9000,MATCH($D3016,'Parameter Codelist'!$A:$A,0),2)</f>
        <v>temefos</v>
      </c>
      <c r="F3016" s="18" t="s">
        <v>19716</v>
      </c>
      <c r="G3016" t="str">
        <f>INDEX('Parameter Codelist'!$A$1:$I$9000,MATCH($D3016,'Parameter Codelist'!$A:$A,0),5)</f>
        <v>3383-96-8</v>
      </c>
      <c r="H3016" s="6">
        <v>8</v>
      </c>
      <c r="I3016" t="str">
        <f>INDEX('Hoedanigheid codelist'!$A$1:$J$5341,MATCH($H3016,'Hoedanigheid codelist'!$A:$A,0),3)</f>
        <v>Niet van toepassing</v>
      </c>
      <c r="J3016" s="21" t="s">
        <v>20803</v>
      </c>
    </row>
    <row r="3017" spans="1:10" ht="15.75" thickBot="1">
      <c r="A3017" s="10">
        <v>2720</v>
      </c>
      <c r="B3017" t="str">
        <f>INDEX('Parameter Codelist'!$A$1:$I$9000,MATCH($A3017,'Parameter Codelist'!$A:$A,0),2)</f>
        <v>(massa)Concentratie</v>
      </c>
      <c r="C3017" s="20" t="s">
        <v>20800</v>
      </c>
      <c r="D3017" s="6">
        <v>4830</v>
      </c>
      <c r="E3017" s="12" t="str">
        <f>INDEX('Parameter Codelist'!$A$1:$I$9000,MATCH($D3017,'Parameter Codelist'!$A:$A,0),2)</f>
        <v>temazepam</v>
      </c>
      <c r="F3017" s="18" t="s">
        <v>8984</v>
      </c>
      <c r="G3017" t="str">
        <f>INDEX('Parameter Codelist'!$A$1:$I$9000,MATCH($D3017,'Parameter Codelist'!$A:$A,0),5)</f>
        <v>846-50-4</v>
      </c>
      <c r="H3017" s="6">
        <v>8</v>
      </c>
      <c r="I3017" t="str">
        <f>INDEX('Hoedanigheid codelist'!$A$1:$J$5341,MATCH($H3017,'Hoedanigheid codelist'!$A:$A,0),3)</f>
        <v>Niet van toepassing</v>
      </c>
      <c r="J3017" s="21" t="s">
        <v>20803</v>
      </c>
    </row>
    <row r="3018" spans="1:10" ht="15.75" thickBot="1">
      <c r="A3018" s="10">
        <v>2720</v>
      </c>
      <c r="B3018" t="str">
        <f>INDEX('Parameter Codelist'!$A$1:$I$9000,MATCH($A3018,'Parameter Codelist'!$A:$A,0),2)</f>
        <v>(massa)Concentratie</v>
      </c>
      <c r="C3018" s="20" t="s">
        <v>20800</v>
      </c>
      <c r="D3018" s="6">
        <v>4831</v>
      </c>
      <c r="E3018" s="12" t="str">
        <f>INDEX('Parameter Codelist'!$A$1:$I$9000,MATCH($D3018,'Parameter Codelist'!$A:$A,0),2)</f>
        <v>tepraloxydim</v>
      </c>
      <c r="F3018" s="18" t="s">
        <v>8987</v>
      </c>
      <c r="G3018" t="str">
        <f>INDEX('Parameter Codelist'!$A$1:$I$9000,MATCH($D3018,'Parameter Codelist'!$A:$A,0),5)</f>
        <v>149979-41-9</v>
      </c>
      <c r="H3018" s="6">
        <v>8</v>
      </c>
      <c r="I3018" t="str">
        <f>INDEX('Hoedanigheid codelist'!$A$1:$J$5341,MATCH($H3018,'Hoedanigheid codelist'!$A:$A,0),3)</f>
        <v>Niet van toepassing</v>
      </c>
      <c r="J3018" s="21" t="s">
        <v>20803</v>
      </c>
    </row>
    <row r="3019" spans="1:10" ht="15.75" thickBot="1">
      <c r="A3019" s="10">
        <v>2720</v>
      </c>
      <c r="B3019" t="str">
        <f>INDEX('Parameter Codelist'!$A$1:$I$9000,MATCH($A3019,'Parameter Codelist'!$A:$A,0),2)</f>
        <v>(massa)Concentratie</v>
      </c>
      <c r="C3019" s="20" t="s">
        <v>20800</v>
      </c>
      <c r="D3019" s="6">
        <v>4832</v>
      </c>
      <c r="E3019" s="12" t="str">
        <f>INDEX('Parameter Codelist'!$A$1:$I$9000,MATCH($D3019,'Parameter Codelist'!$A:$A,0),2)</f>
        <v>tetraethylpyrofosfaat</v>
      </c>
      <c r="F3019" s="18" t="s">
        <v>19717</v>
      </c>
      <c r="G3019" t="str">
        <f>INDEX('Parameter Codelist'!$A$1:$I$9000,MATCH($D3019,'Parameter Codelist'!$A:$A,0),5)</f>
        <v>107-49-3</v>
      </c>
      <c r="H3019" s="6">
        <v>8</v>
      </c>
      <c r="I3019" t="str">
        <f>INDEX('Hoedanigheid codelist'!$A$1:$J$5341,MATCH($H3019,'Hoedanigheid codelist'!$A:$A,0),3)</f>
        <v>Niet van toepassing</v>
      </c>
      <c r="J3019" s="21" t="s">
        <v>20803</v>
      </c>
    </row>
    <row r="3020" spans="1:10" ht="15.75" thickBot="1">
      <c r="A3020" s="10">
        <v>2720</v>
      </c>
      <c r="B3020" t="str">
        <f>INDEX('Parameter Codelist'!$A$1:$I$9000,MATCH($A3020,'Parameter Codelist'!$A:$A,0),2)</f>
        <v>(massa)Concentratie</v>
      </c>
      <c r="C3020" s="20" t="s">
        <v>20800</v>
      </c>
      <c r="D3020" s="6">
        <v>4833</v>
      </c>
      <c r="E3020" s="12" t="str">
        <f>INDEX('Parameter Codelist'!$A$1:$I$9000,MATCH($D3020,'Parameter Codelist'!$A:$A,0),2)</f>
        <v>terbacil</v>
      </c>
      <c r="F3020" s="18" t="s">
        <v>19718</v>
      </c>
      <c r="G3020" t="str">
        <f>INDEX('Parameter Codelist'!$A$1:$I$9000,MATCH($D3020,'Parameter Codelist'!$A:$A,0),5)</f>
        <v>5902-51-2</v>
      </c>
      <c r="H3020" s="6">
        <v>8</v>
      </c>
      <c r="I3020" t="str">
        <f>INDEX('Hoedanigheid codelist'!$A$1:$J$5341,MATCH($H3020,'Hoedanigheid codelist'!$A:$A,0),3)</f>
        <v>Niet van toepassing</v>
      </c>
      <c r="J3020" s="21" t="s">
        <v>20803</v>
      </c>
    </row>
    <row r="3021" spans="1:10" ht="15.75" thickBot="1">
      <c r="A3021" s="10">
        <v>2720</v>
      </c>
      <c r="B3021" t="str">
        <f>INDEX('Parameter Codelist'!$A$1:$I$9000,MATCH($A3021,'Parameter Codelist'!$A:$A,0),2)</f>
        <v>(massa)Concentratie</v>
      </c>
      <c r="C3021" s="20" t="s">
        <v>20800</v>
      </c>
      <c r="D3021" s="6">
        <v>4834</v>
      </c>
      <c r="E3021" s="12" t="str">
        <f>INDEX('Parameter Codelist'!$A$1:$I$9000,MATCH($D3021,'Parameter Codelist'!$A:$A,0),2)</f>
        <v>terbumeton</v>
      </c>
      <c r="F3021" s="18" t="s">
        <v>19719</v>
      </c>
      <c r="G3021" t="str">
        <f>INDEX('Parameter Codelist'!$A$1:$I$9000,MATCH($D3021,'Parameter Codelist'!$A:$A,0),5)</f>
        <v>33693-04-8</v>
      </c>
      <c r="H3021" s="6">
        <v>8</v>
      </c>
      <c r="I3021" t="str">
        <f>INDEX('Hoedanigheid codelist'!$A$1:$J$5341,MATCH($H3021,'Hoedanigheid codelist'!$A:$A,0),3)</f>
        <v>Niet van toepassing</v>
      </c>
      <c r="J3021" s="21" t="s">
        <v>20803</v>
      </c>
    </row>
    <row r="3022" spans="1:10" ht="15.75" thickBot="1">
      <c r="A3022" s="10">
        <v>2720</v>
      </c>
      <c r="B3022" t="str">
        <f>INDEX('Parameter Codelist'!$A$1:$I$9000,MATCH($A3022,'Parameter Codelist'!$A:$A,0),2)</f>
        <v>(massa)Concentratie</v>
      </c>
      <c r="C3022" s="20" t="s">
        <v>20800</v>
      </c>
      <c r="D3022" s="6">
        <v>4835</v>
      </c>
      <c r="E3022" s="12" t="str">
        <f>INDEX('Parameter Codelist'!$A$1:$I$9000,MATCH($D3022,'Parameter Codelist'!$A:$A,0),2)</f>
        <v>terbutaline</v>
      </c>
      <c r="F3022" s="18" t="s">
        <v>8999</v>
      </c>
      <c r="G3022" t="str">
        <f>INDEX('Parameter Codelist'!$A$1:$I$9000,MATCH($D3022,'Parameter Codelist'!$A:$A,0),5)</f>
        <v>23031-25-6</v>
      </c>
      <c r="H3022" s="6">
        <v>8</v>
      </c>
      <c r="I3022" t="str">
        <f>INDEX('Hoedanigheid codelist'!$A$1:$J$5341,MATCH($H3022,'Hoedanigheid codelist'!$A:$A,0),3)</f>
        <v>Niet van toepassing</v>
      </c>
      <c r="J3022" s="21" t="s">
        <v>20803</v>
      </c>
    </row>
    <row r="3023" spans="1:10" ht="15.75" thickBot="1">
      <c r="A3023" s="10">
        <v>2720</v>
      </c>
      <c r="B3023" t="str">
        <f>INDEX('Parameter Codelist'!$A$1:$I$9000,MATCH($A3023,'Parameter Codelist'!$A:$A,0),2)</f>
        <v>(massa)Concentratie</v>
      </c>
      <c r="C3023" s="20" t="s">
        <v>20800</v>
      </c>
      <c r="D3023" s="6">
        <v>4837</v>
      </c>
      <c r="E3023" s="12" t="str">
        <f>INDEX('Parameter Codelist'!$A$1:$I$9000,MATCH($D3023,'Parameter Codelist'!$A:$A,0),2)</f>
        <v>texanol</v>
      </c>
      <c r="F3023" s="18" t="s">
        <v>9004</v>
      </c>
      <c r="G3023" t="str">
        <f>INDEX('Parameter Codelist'!$A$1:$I$9000,MATCH($D3023,'Parameter Codelist'!$A:$A,0),5)</f>
        <v>25265-77-4</v>
      </c>
      <c r="H3023" s="6">
        <v>8</v>
      </c>
      <c r="I3023" t="str">
        <f>INDEX('Hoedanigheid codelist'!$A$1:$J$5341,MATCH($H3023,'Hoedanigheid codelist'!$A:$A,0),3)</f>
        <v>Niet van toepassing</v>
      </c>
      <c r="J3023" s="21" t="s">
        <v>20803</v>
      </c>
    </row>
    <row r="3024" spans="1:10" ht="15.75" thickBot="1">
      <c r="A3024" s="10">
        <v>2720</v>
      </c>
      <c r="B3024" t="str">
        <f>INDEX('Parameter Codelist'!$A$1:$I$9000,MATCH($A3024,'Parameter Codelist'!$A:$A,0),2)</f>
        <v>(massa)Concentratie</v>
      </c>
      <c r="C3024" s="20" t="s">
        <v>20800</v>
      </c>
      <c r="D3024" s="6">
        <v>4838</v>
      </c>
      <c r="E3024" s="12" t="str">
        <f>INDEX('Parameter Codelist'!$A$1:$I$9000,MATCH($D3024,'Parameter Codelist'!$A:$A,0),2)</f>
        <v>trifluormethaan</v>
      </c>
      <c r="F3024" s="18" t="s">
        <v>19720</v>
      </c>
      <c r="G3024" t="str">
        <f>INDEX('Parameter Codelist'!$A$1:$I$9000,MATCH($D3024,'Parameter Codelist'!$A:$A,0),5)</f>
        <v>75-46-7</v>
      </c>
      <c r="H3024" s="6">
        <v>8</v>
      </c>
      <c r="I3024" t="str">
        <f>INDEX('Hoedanigheid codelist'!$A$1:$J$5341,MATCH($H3024,'Hoedanigheid codelist'!$A:$A,0),3)</f>
        <v>Niet van toepassing</v>
      </c>
      <c r="J3024" s="21" t="s">
        <v>20803</v>
      </c>
    </row>
    <row r="3025" spans="1:10" ht="15.75" thickBot="1">
      <c r="A3025" s="10">
        <v>2720</v>
      </c>
      <c r="B3025" t="str">
        <f>INDEX('Parameter Codelist'!$A$1:$I$9000,MATCH($A3025,'Parameter Codelist'!$A:$A,0),2)</f>
        <v>(massa)Concentratie</v>
      </c>
      <c r="C3025" s="20" t="s">
        <v>20800</v>
      </c>
      <c r="D3025" s="6">
        <v>4839</v>
      </c>
      <c r="E3025" s="12" t="str">
        <f>INDEX('Parameter Codelist'!$A$1:$I$9000,MATCH($D3025,'Parameter Codelist'!$A:$A,0),2)</f>
        <v>trifenmorf</v>
      </c>
      <c r="F3025" s="18" t="s">
        <v>19721</v>
      </c>
      <c r="G3025" t="str">
        <f>INDEX('Parameter Codelist'!$A$1:$I$9000,MATCH($D3025,'Parameter Codelist'!$A:$A,0),5)</f>
        <v>1420-06-0</v>
      </c>
      <c r="H3025" s="6">
        <v>8</v>
      </c>
      <c r="I3025" t="str">
        <f>INDEX('Hoedanigheid codelist'!$A$1:$J$5341,MATCH($H3025,'Hoedanigheid codelist'!$A:$A,0),3)</f>
        <v>Niet van toepassing</v>
      </c>
      <c r="J3025" s="21" t="s">
        <v>20803</v>
      </c>
    </row>
    <row r="3026" spans="1:10" ht="15.75" thickBot="1">
      <c r="A3026" s="10">
        <v>2720</v>
      </c>
      <c r="B3026" t="str">
        <f>INDEX('Parameter Codelist'!$A$1:$I$9000,MATCH($A3026,'Parameter Codelist'!$A:$A,0),2)</f>
        <v>(massa)Concentratie</v>
      </c>
      <c r="C3026" s="20" t="s">
        <v>20800</v>
      </c>
      <c r="D3026" s="6">
        <v>4840</v>
      </c>
      <c r="E3026" s="12" t="str">
        <f>INDEX('Parameter Codelist'!$A$1:$I$9000,MATCH($D3026,'Parameter Codelist'!$A:$A,0),2)</f>
        <v>triflumuron</v>
      </c>
      <c r="F3026" s="18" t="s">
        <v>9013</v>
      </c>
      <c r="G3026" t="str">
        <f>INDEX('Parameter Codelist'!$A$1:$I$9000,MATCH($D3026,'Parameter Codelist'!$A:$A,0),5)</f>
        <v>64628-44-0</v>
      </c>
      <c r="H3026" s="6">
        <v>8</v>
      </c>
      <c r="I3026" t="str">
        <f>INDEX('Hoedanigheid codelist'!$A$1:$J$5341,MATCH($H3026,'Hoedanigheid codelist'!$A:$A,0),3)</f>
        <v>Niet van toepassing</v>
      </c>
      <c r="J3026" s="21" t="s">
        <v>20803</v>
      </c>
    </row>
    <row r="3027" spans="1:10" ht="15.75" thickBot="1">
      <c r="A3027" s="10">
        <v>2720</v>
      </c>
      <c r="B3027" t="str">
        <f>INDEX('Parameter Codelist'!$A$1:$I$9000,MATCH($A3027,'Parameter Codelist'!$A:$A,0),2)</f>
        <v>(massa)Concentratie</v>
      </c>
      <c r="C3027" s="20" t="s">
        <v>20800</v>
      </c>
      <c r="D3027" s="6">
        <v>4841</v>
      </c>
      <c r="E3027" s="12" t="str">
        <f>INDEX('Parameter Codelist'!$A$1:$I$9000,MATCH($D3027,'Parameter Codelist'!$A:$A,0),2)</f>
        <v>triflumizool</v>
      </c>
      <c r="F3027" s="18" t="s">
        <v>19722</v>
      </c>
      <c r="G3027" t="str">
        <f>INDEX('Parameter Codelist'!$A$1:$I$9000,MATCH($D3027,'Parameter Codelist'!$A:$A,0),5)</f>
        <v>68694-11-1</v>
      </c>
      <c r="H3027" s="6">
        <v>8</v>
      </c>
      <c r="I3027" t="str">
        <f>INDEX('Hoedanigheid codelist'!$A$1:$J$5341,MATCH($H3027,'Hoedanigheid codelist'!$A:$A,0),3)</f>
        <v>Niet van toepassing</v>
      </c>
      <c r="J3027" s="21" t="s">
        <v>20803</v>
      </c>
    </row>
    <row r="3028" spans="1:10" ht="15.75" thickBot="1">
      <c r="A3028" s="10">
        <v>2720</v>
      </c>
      <c r="B3028" t="str">
        <f>INDEX('Parameter Codelist'!$A$1:$I$9000,MATCH($A3028,'Parameter Codelist'!$A:$A,0),2)</f>
        <v>(massa)Concentratie</v>
      </c>
      <c r="C3028" s="20" t="s">
        <v>20800</v>
      </c>
      <c r="D3028" s="6">
        <v>4842</v>
      </c>
      <c r="E3028" s="12" t="str">
        <f>INDEX('Parameter Codelist'!$A$1:$I$9000,MATCH($D3028,'Parameter Codelist'!$A:$A,0),2)</f>
        <v>trans-fosfamidon</v>
      </c>
      <c r="F3028" s="18" t="s">
        <v>19723</v>
      </c>
      <c r="G3028" t="str">
        <f>INDEX('Parameter Codelist'!$A$1:$I$9000,MATCH($D3028,'Parameter Codelist'!$A:$A,0),5)</f>
        <v>297-99-4</v>
      </c>
      <c r="H3028" s="6">
        <v>8</v>
      </c>
      <c r="I3028" t="str">
        <f>INDEX('Hoedanigheid codelist'!$A$1:$J$5341,MATCH($H3028,'Hoedanigheid codelist'!$A:$A,0),3)</f>
        <v>Niet van toepassing</v>
      </c>
      <c r="J3028" s="21" t="s">
        <v>20803</v>
      </c>
    </row>
    <row r="3029" spans="1:10" ht="15.75" thickBot="1">
      <c r="A3029" s="10">
        <v>2720</v>
      </c>
      <c r="B3029" t="str">
        <f>INDEX('Parameter Codelist'!$A$1:$I$9000,MATCH($A3029,'Parameter Codelist'!$A:$A,0),2)</f>
        <v>(massa)Concentratie</v>
      </c>
      <c r="C3029" s="20" t="s">
        <v>20800</v>
      </c>
      <c r="D3029" s="6">
        <v>4843</v>
      </c>
      <c r="E3029" s="12" t="str">
        <f>INDEX('Parameter Codelist'!$A$1:$I$9000,MATCH($D3029,'Parameter Codelist'!$A:$A,0),2)</f>
        <v>triforine</v>
      </c>
      <c r="F3029" s="18" t="s">
        <v>9022</v>
      </c>
      <c r="G3029" t="str">
        <f>INDEX('Parameter Codelist'!$A$1:$I$9000,MATCH($D3029,'Parameter Codelist'!$A:$A,0),5)</f>
        <v>26644-46-2</v>
      </c>
      <c r="H3029" s="6">
        <v>8</v>
      </c>
      <c r="I3029" t="str">
        <f>INDEX('Hoedanigheid codelist'!$A$1:$J$5341,MATCH($H3029,'Hoedanigheid codelist'!$A:$A,0),3)</f>
        <v>Niet van toepassing</v>
      </c>
      <c r="J3029" s="21" t="s">
        <v>20803</v>
      </c>
    </row>
    <row r="3030" spans="1:10" ht="15.75" thickBot="1">
      <c r="A3030" s="10">
        <v>2720</v>
      </c>
      <c r="B3030" t="str">
        <f>INDEX('Parameter Codelist'!$A$1:$I$9000,MATCH($A3030,'Parameter Codelist'!$A:$A,0),2)</f>
        <v>(massa)Concentratie</v>
      </c>
      <c r="C3030" s="20" t="s">
        <v>20800</v>
      </c>
      <c r="D3030" s="6">
        <v>4844</v>
      </c>
      <c r="E3030" s="12" t="str">
        <f>INDEX('Parameter Codelist'!$A$1:$I$9000,MATCH($D3030,'Parameter Codelist'!$A:$A,0),2)</f>
        <v>triflusulfuron-methyl</v>
      </c>
      <c r="F3030" s="18" t="s">
        <v>9025</v>
      </c>
      <c r="G3030" t="str">
        <f>INDEX('Parameter Codelist'!$A$1:$I$9000,MATCH($D3030,'Parameter Codelist'!$A:$A,0),5)</f>
        <v>126535-15-7</v>
      </c>
      <c r="H3030" s="6">
        <v>8</v>
      </c>
      <c r="I3030" t="str">
        <f>INDEX('Hoedanigheid codelist'!$A$1:$J$5341,MATCH($H3030,'Hoedanigheid codelist'!$A:$A,0),3)</f>
        <v>Niet van toepassing</v>
      </c>
      <c r="J3030" s="21" t="s">
        <v>20803</v>
      </c>
    </row>
    <row r="3031" spans="1:10" ht="15.75" thickBot="1">
      <c r="A3031" s="10">
        <v>2720</v>
      </c>
      <c r="B3031" t="str">
        <f>INDEX('Parameter Codelist'!$A$1:$I$9000,MATCH($A3031,'Parameter Codelist'!$A:$A,0),2)</f>
        <v>(massa)Concentratie</v>
      </c>
      <c r="C3031" s="20" t="s">
        <v>20800</v>
      </c>
      <c r="D3031" s="6">
        <v>4845</v>
      </c>
      <c r="E3031" s="12" t="str">
        <f>INDEX('Parameter Codelist'!$A$1:$I$9000,MATCH($D3031,'Parameter Codelist'!$A:$A,0),2)</f>
        <v>transfluthrin</v>
      </c>
      <c r="F3031" s="18" t="s">
        <v>9028</v>
      </c>
      <c r="G3031" t="str">
        <f>INDEX('Parameter Codelist'!$A$1:$I$9000,MATCH($D3031,'Parameter Codelist'!$A:$A,0),5)</f>
        <v>118712-89-3</v>
      </c>
      <c r="H3031" s="6">
        <v>8</v>
      </c>
      <c r="I3031" t="str">
        <f>INDEX('Hoedanigheid codelist'!$A$1:$J$5341,MATCH($H3031,'Hoedanigheid codelist'!$A:$A,0),3)</f>
        <v>Niet van toepassing</v>
      </c>
      <c r="J3031" s="21" t="s">
        <v>20803</v>
      </c>
    </row>
    <row r="3032" spans="1:10" ht="15.75" thickBot="1">
      <c r="A3032" s="10">
        <v>2720</v>
      </c>
      <c r="B3032" t="str">
        <f>INDEX('Parameter Codelist'!$A$1:$I$9000,MATCH($A3032,'Parameter Codelist'!$A:$A,0),2)</f>
        <v>(massa)Concentratie</v>
      </c>
      <c r="C3032" s="20" t="s">
        <v>20800</v>
      </c>
      <c r="D3032" s="6">
        <v>4846</v>
      </c>
      <c r="E3032" s="12" t="str">
        <f>INDEX('Parameter Codelist'!$A$1:$I$9000,MATCH($D3032,'Parameter Codelist'!$A:$A,0),2)</f>
        <v>trifloxystrobin</v>
      </c>
      <c r="F3032" s="18" t="s">
        <v>9031</v>
      </c>
      <c r="G3032" t="str">
        <f>INDEX('Parameter Codelist'!$A$1:$I$9000,MATCH($D3032,'Parameter Codelist'!$A:$A,0),5)</f>
        <v>141517-21-7</v>
      </c>
      <c r="H3032" s="6">
        <v>8</v>
      </c>
      <c r="I3032" t="str">
        <f>INDEX('Hoedanigheid codelist'!$A$1:$J$5341,MATCH($H3032,'Hoedanigheid codelist'!$A:$A,0),3)</f>
        <v>Niet van toepassing</v>
      </c>
      <c r="J3032" s="21" t="s">
        <v>20803</v>
      </c>
    </row>
    <row r="3033" spans="1:10" ht="15.75" thickBot="1">
      <c r="A3033" s="10">
        <v>2720</v>
      </c>
      <c r="B3033" t="str">
        <f>INDEX('Parameter Codelist'!$A$1:$I$9000,MATCH($A3033,'Parameter Codelist'!$A:$A,0),2)</f>
        <v>(massa)Concentratie</v>
      </c>
      <c r="C3033" s="20" t="s">
        <v>20800</v>
      </c>
      <c r="D3033" s="6">
        <v>4847</v>
      </c>
      <c r="E3033" s="12" t="str">
        <f>INDEX('Parameter Codelist'!$A$1:$I$9000,MATCH($D3033,'Parameter Codelist'!$A:$A,0),2)</f>
        <v>trifenylfosfinesulfide</v>
      </c>
      <c r="F3033" s="18" t="s">
        <v>19724</v>
      </c>
      <c r="G3033" t="str">
        <f>INDEX('Parameter Codelist'!$A$1:$I$9000,MATCH($D3033,'Parameter Codelist'!$A:$A,0),5)</f>
        <v>3878-45-3</v>
      </c>
      <c r="H3033" s="6">
        <v>8</v>
      </c>
      <c r="I3033" t="str">
        <f>INDEX('Hoedanigheid codelist'!$A$1:$J$5341,MATCH($H3033,'Hoedanigheid codelist'!$A:$A,0),3)</f>
        <v>Niet van toepassing</v>
      </c>
      <c r="J3033" s="21" t="s">
        <v>20803</v>
      </c>
    </row>
    <row r="3034" spans="1:10" ht="15.75" thickBot="1">
      <c r="A3034" s="10">
        <v>2720</v>
      </c>
      <c r="B3034" t="str">
        <f>INDEX('Parameter Codelist'!$A$1:$I$9000,MATCH($A3034,'Parameter Codelist'!$A:$A,0),2)</f>
        <v>(massa)Concentratie</v>
      </c>
      <c r="C3034" s="20" t="s">
        <v>20800</v>
      </c>
      <c r="D3034" s="6">
        <v>4848</v>
      </c>
      <c r="E3034" s="12" t="str">
        <f>INDEX('Parameter Codelist'!$A$1:$I$9000,MATCH($D3034,'Parameter Codelist'!$A:$A,0),2)</f>
        <v>trifenylfosfaat</v>
      </c>
      <c r="F3034" s="18" t="s">
        <v>19725</v>
      </c>
      <c r="G3034" t="str">
        <f>INDEX('Parameter Codelist'!$A$1:$I$9000,MATCH($D3034,'Parameter Codelist'!$A:$A,0),5)</f>
        <v>115-86-6</v>
      </c>
      <c r="H3034" s="6">
        <v>8</v>
      </c>
      <c r="I3034" t="str">
        <f>INDEX('Hoedanigheid codelist'!$A$1:$J$5341,MATCH($H3034,'Hoedanigheid codelist'!$A:$A,0),3)</f>
        <v>Niet van toepassing</v>
      </c>
      <c r="J3034" s="21" t="s">
        <v>20803</v>
      </c>
    </row>
    <row r="3035" spans="1:10" ht="15.75" thickBot="1">
      <c r="A3035" s="10">
        <v>2720</v>
      </c>
      <c r="B3035" t="str">
        <f>INDEX('Parameter Codelist'!$A$1:$I$9000,MATCH($A3035,'Parameter Codelist'!$A:$A,0),2)</f>
        <v>(massa)Concentratie</v>
      </c>
      <c r="C3035" s="20" t="s">
        <v>20800</v>
      </c>
      <c r="D3035" s="6">
        <v>4849</v>
      </c>
      <c r="E3035" s="12" t="str">
        <f>INDEX('Parameter Codelist'!$A$1:$I$9000,MATCH($D3035,'Parameter Codelist'!$A:$A,0),2)</f>
        <v>trans-geranylaceton</v>
      </c>
      <c r="F3035" s="18" t="s">
        <v>19726</v>
      </c>
      <c r="G3035" t="str">
        <f>INDEX('Parameter Codelist'!$A$1:$I$9000,MATCH($D3035,'Parameter Codelist'!$A:$A,0),5)</f>
        <v>3796-70-1</v>
      </c>
      <c r="H3035" s="6">
        <v>8</v>
      </c>
      <c r="I3035" t="str">
        <f>INDEX('Hoedanigheid codelist'!$A$1:$J$5341,MATCH($H3035,'Hoedanigheid codelist'!$A:$A,0),3)</f>
        <v>Niet van toepassing</v>
      </c>
      <c r="J3035" s="21" t="s">
        <v>20803</v>
      </c>
    </row>
    <row r="3036" spans="1:10" ht="15.75" thickBot="1">
      <c r="A3036" s="10">
        <v>2720</v>
      </c>
      <c r="B3036" t="str">
        <f>INDEX('Parameter Codelist'!$A$1:$I$9000,MATCH($A3036,'Parameter Codelist'!$A:$A,0),2)</f>
        <v>(massa)Concentratie</v>
      </c>
      <c r="C3036" s="20" t="s">
        <v>20800</v>
      </c>
      <c r="D3036" s="6">
        <v>4850</v>
      </c>
      <c r="E3036" s="12" t="str">
        <f>INDEX('Parameter Codelist'!$A$1:$I$9000,MATCH($D3036,'Parameter Codelist'!$A:$A,0),2)</f>
        <v>Onopgeloste stoffen</v>
      </c>
      <c r="F3036" s="18" t="s">
        <v>19727</v>
      </c>
      <c r="G3036" t="str">
        <f>INDEX('Parameter Codelist'!$A$1:$I$9000,MATCH($D3036,'Parameter Codelist'!$A:$A,0),5)</f>
        <v>NVT</v>
      </c>
      <c r="H3036" s="6">
        <v>8</v>
      </c>
      <c r="I3036" t="str">
        <f>INDEX('Hoedanigheid codelist'!$A$1:$J$5341,MATCH($H3036,'Hoedanigheid codelist'!$A:$A,0),3)</f>
        <v>Niet van toepassing</v>
      </c>
      <c r="J3036" s="21" t="s">
        <v>20803</v>
      </c>
    </row>
    <row r="3037" spans="1:10" ht="15.75" thickBot="1">
      <c r="A3037" s="10">
        <v>2720</v>
      </c>
      <c r="B3037" t="str">
        <f>INDEX('Parameter Codelist'!$A$1:$I$9000,MATCH($A3037,'Parameter Codelist'!$A:$A,0),2)</f>
        <v>(massa)Concentratie</v>
      </c>
      <c r="C3037" s="20" t="s">
        <v>20800</v>
      </c>
      <c r="D3037" s="6">
        <v>4852</v>
      </c>
      <c r="E3037" s="12" t="str">
        <f>INDEX('Parameter Codelist'!$A$1:$I$9000,MATCH($D3037,'Parameter Codelist'!$A:$A,0),2)</f>
        <v>thorium 227</v>
      </c>
      <c r="F3037" s="18" t="s">
        <v>9047</v>
      </c>
      <c r="G3037" t="str">
        <f>INDEX('Parameter Codelist'!$A$1:$I$9000,MATCH($D3037,'Parameter Codelist'!$A:$A,0),5)</f>
        <v>15623-47-9</v>
      </c>
      <c r="H3037" s="6">
        <v>8</v>
      </c>
      <c r="I3037" t="str">
        <f>INDEX('Hoedanigheid codelist'!$A$1:$J$5341,MATCH($H3037,'Hoedanigheid codelist'!$A:$A,0),3)</f>
        <v>Niet van toepassing</v>
      </c>
      <c r="J3037" s="21" t="s">
        <v>20803</v>
      </c>
    </row>
    <row r="3038" spans="1:10" ht="15.75" thickBot="1">
      <c r="A3038" s="10">
        <v>2720</v>
      </c>
      <c r="B3038" t="str">
        <f>INDEX('Parameter Codelist'!$A$1:$I$9000,MATCH($A3038,'Parameter Codelist'!$A:$A,0),2)</f>
        <v>(massa)Concentratie</v>
      </c>
      <c r="C3038" s="20" t="s">
        <v>20800</v>
      </c>
      <c r="D3038" s="6">
        <v>4853</v>
      </c>
      <c r="E3038" s="12" t="str">
        <f>INDEX('Parameter Codelist'!$A$1:$I$9000,MATCH($D3038,'Parameter Codelist'!$A:$A,0),2)</f>
        <v>thorium 228</v>
      </c>
      <c r="F3038" s="18" t="s">
        <v>9050</v>
      </c>
      <c r="G3038" t="str">
        <f>INDEX('Parameter Codelist'!$A$1:$I$9000,MATCH($D3038,'Parameter Codelist'!$A:$A,0),5)</f>
        <v>14274-82-9</v>
      </c>
      <c r="H3038" s="6">
        <v>8</v>
      </c>
      <c r="I3038" t="str">
        <f>INDEX('Hoedanigheid codelist'!$A$1:$J$5341,MATCH($H3038,'Hoedanigheid codelist'!$A:$A,0),3)</f>
        <v>Niet van toepassing</v>
      </c>
      <c r="J3038" s="21" t="s">
        <v>20803</v>
      </c>
    </row>
    <row r="3039" spans="1:10" ht="15.75" thickBot="1">
      <c r="A3039" s="10">
        <v>2720</v>
      </c>
      <c r="B3039" t="str">
        <f>INDEX('Parameter Codelist'!$A$1:$I$9000,MATCH($A3039,'Parameter Codelist'!$A:$A,0),2)</f>
        <v>(massa)Concentratie</v>
      </c>
      <c r="C3039" s="20" t="s">
        <v>20800</v>
      </c>
      <c r="D3039" s="6">
        <v>4854</v>
      </c>
      <c r="E3039" s="12" t="str">
        <f>INDEX('Parameter Codelist'!$A$1:$I$9000,MATCH($D3039,'Parameter Codelist'!$A:$A,0),2)</f>
        <v>thorium 229</v>
      </c>
      <c r="F3039" s="18" t="s">
        <v>9053</v>
      </c>
      <c r="G3039" t="str">
        <f>INDEX('Parameter Codelist'!$A$1:$I$9000,MATCH($D3039,'Parameter Codelist'!$A:$A,0),5)</f>
        <v>15594-54-4</v>
      </c>
      <c r="H3039" s="6">
        <v>8</v>
      </c>
      <c r="I3039" t="str">
        <f>INDEX('Hoedanigheid codelist'!$A$1:$J$5341,MATCH($H3039,'Hoedanigheid codelist'!$A:$A,0),3)</f>
        <v>Niet van toepassing</v>
      </c>
      <c r="J3039" s="21" t="s">
        <v>20803</v>
      </c>
    </row>
    <row r="3040" spans="1:10" ht="15.75" thickBot="1">
      <c r="A3040" s="10">
        <v>2720</v>
      </c>
      <c r="B3040" t="str">
        <f>INDEX('Parameter Codelist'!$A$1:$I$9000,MATCH($A3040,'Parameter Codelist'!$A:$A,0),2)</f>
        <v>(massa)Concentratie</v>
      </c>
      <c r="C3040" s="20" t="s">
        <v>20800</v>
      </c>
      <c r="D3040" s="6">
        <v>4855</v>
      </c>
      <c r="E3040" s="12" t="str">
        <f>INDEX('Parameter Codelist'!$A$1:$I$9000,MATCH($D3040,'Parameter Codelist'!$A:$A,0),2)</f>
        <v>thorium 230</v>
      </c>
      <c r="F3040" s="18" t="s">
        <v>9056</v>
      </c>
      <c r="G3040" t="str">
        <f>INDEX('Parameter Codelist'!$A$1:$I$9000,MATCH($D3040,'Parameter Codelist'!$A:$A,0),5)</f>
        <v>14269-63-7</v>
      </c>
      <c r="H3040" s="6">
        <v>8</v>
      </c>
      <c r="I3040" t="str">
        <f>INDEX('Hoedanigheid codelist'!$A$1:$J$5341,MATCH($H3040,'Hoedanigheid codelist'!$A:$A,0),3)</f>
        <v>Niet van toepassing</v>
      </c>
      <c r="J3040" s="21" t="s">
        <v>20803</v>
      </c>
    </row>
    <row r="3041" spans="1:10" ht="15.75" thickBot="1">
      <c r="A3041" s="10">
        <v>2720</v>
      </c>
      <c r="B3041" t="str">
        <f>INDEX('Parameter Codelist'!$A$1:$I$9000,MATCH($A3041,'Parameter Codelist'!$A:$A,0),2)</f>
        <v>(massa)Concentratie</v>
      </c>
      <c r="C3041" s="20" t="s">
        <v>20800</v>
      </c>
      <c r="D3041" s="6">
        <v>4856</v>
      </c>
      <c r="E3041" s="12" t="str">
        <f>INDEX('Parameter Codelist'!$A$1:$I$9000,MATCH($D3041,'Parameter Codelist'!$A:$A,0),2)</f>
        <v>thorium 231</v>
      </c>
      <c r="F3041" s="18" t="s">
        <v>9059</v>
      </c>
      <c r="G3041" t="str">
        <f>INDEX('Parameter Codelist'!$A$1:$I$9000,MATCH($D3041,'Parameter Codelist'!$A:$A,0),5)</f>
        <v>14932-40-2</v>
      </c>
      <c r="H3041" s="6">
        <v>8</v>
      </c>
      <c r="I3041" t="str">
        <f>INDEX('Hoedanigheid codelist'!$A$1:$J$5341,MATCH($H3041,'Hoedanigheid codelist'!$A:$A,0),3)</f>
        <v>Niet van toepassing</v>
      </c>
      <c r="J3041" s="21" t="s">
        <v>20803</v>
      </c>
    </row>
    <row r="3042" spans="1:10" ht="15.75" thickBot="1">
      <c r="A3042" s="10">
        <v>2720</v>
      </c>
      <c r="B3042" t="str">
        <f>INDEX('Parameter Codelist'!$A$1:$I$9000,MATCH($A3042,'Parameter Codelist'!$A:$A,0),2)</f>
        <v>(massa)Concentratie</v>
      </c>
      <c r="C3042" s="20" t="s">
        <v>20800</v>
      </c>
      <c r="D3042" s="6">
        <v>4857</v>
      </c>
      <c r="E3042" s="12" t="str">
        <f>INDEX('Parameter Codelist'!$A$1:$I$9000,MATCH($D3042,'Parameter Codelist'!$A:$A,0),2)</f>
        <v>thorium 232</v>
      </c>
      <c r="F3042" s="18" t="s">
        <v>9062</v>
      </c>
      <c r="G3042" t="str">
        <f>INDEX('Parameter Codelist'!$A$1:$I$9000,MATCH($D3042,'Parameter Codelist'!$A:$A,0),5)</f>
        <v>7440-29-1</v>
      </c>
      <c r="H3042" s="6">
        <v>8</v>
      </c>
      <c r="I3042" t="str">
        <f>INDEX('Hoedanigheid codelist'!$A$1:$J$5341,MATCH($H3042,'Hoedanigheid codelist'!$A:$A,0),3)</f>
        <v>Niet van toepassing</v>
      </c>
      <c r="J3042" s="21" t="s">
        <v>20803</v>
      </c>
    </row>
    <row r="3043" spans="1:10" ht="15.75" thickBot="1">
      <c r="A3043" s="10">
        <v>2720</v>
      </c>
      <c r="B3043" t="str">
        <f>INDEX('Parameter Codelist'!$A$1:$I$9000,MATCH($A3043,'Parameter Codelist'!$A:$A,0),2)</f>
        <v>(massa)Concentratie</v>
      </c>
      <c r="C3043" s="20" t="s">
        <v>20800</v>
      </c>
      <c r="D3043" s="6">
        <v>4858</v>
      </c>
      <c r="E3043" s="12" t="str">
        <f>INDEX('Parameter Codelist'!$A$1:$I$9000,MATCH($D3043,'Parameter Codelist'!$A:$A,0),2)</f>
        <v>thorium 234</v>
      </c>
      <c r="F3043" s="18" t="s">
        <v>9064</v>
      </c>
      <c r="G3043" t="str">
        <f>INDEX('Parameter Codelist'!$A$1:$I$9000,MATCH($D3043,'Parameter Codelist'!$A:$A,0),5)</f>
        <v>15065-10-8</v>
      </c>
      <c r="H3043" s="6">
        <v>8</v>
      </c>
      <c r="I3043" t="str">
        <f>INDEX('Hoedanigheid codelist'!$A$1:$J$5341,MATCH($H3043,'Hoedanigheid codelist'!$A:$A,0),3)</f>
        <v>Niet van toepassing</v>
      </c>
      <c r="J3043" s="21" t="s">
        <v>20803</v>
      </c>
    </row>
    <row r="3044" spans="1:10" ht="15.75" thickBot="1">
      <c r="A3044" s="10">
        <v>2720</v>
      </c>
      <c r="B3044" t="str">
        <f>INDEX('Parameter Codelist'!$A$1:$I$9000,MATCH($A3044,'Parameter Codelist'!$A:$A,0),2)</f>
        <v>(massa)Concentratie</v>
      </c>
      <c r="C3044" s="20" t="s">
        <v>20800</v>
      </c>
      <c r="D3044" s="6">
        <v>4860</v>
      </c>
      <c r="E3044" s="12" t="str">
        <f>INDEX('Parameter Codelist'!$A$1:$I$9000,MATCH($D3044,'Parameter Codelist'!$A:$A,0),2)</f>
        <v>thoriumdioxide</v>
      </c>
      <c r="F3044" s="18" t="s">
        <v>19728</v>
      </c>
      <c r="G3044" t="str">
        <f>INDEX('Parameter Codelist'!$A$1:$I$9000,MATCH($D3044,'Parameter Codelist'!$A:$A,0),5)</f>
        <v>1314-20-1</v>
      </c>
      <c r="H3044" s="6">
        <v>8</v>
      </c>
      <c r="I3044" t="str">
        <f>INDEX('Hoedanigheid codelist'!$A$1:$J$5341,MATCH($H3044,'Hoedanigheid codelist'!$A:$A,0),3)</f>
        <v>Niet van toepassing</v>
      </c>
      <c r="J3044" s="21" t="s">
        <v>20803</v>
      </c>
    </row>
    <row r="3045" spans="1:10" ht="15.75" thickBot="1">
      <c r="A3045" s="10">
        <v>2720</v>
      </c>
      <c r="B3045" t="str">
        <f>INDEX('Parameter Codelist'!$A$1:$I$9000,MATCH($A3045,'Parameter Codelist'!$A:$A,0),2)</f>
        <v>(massa)Concentratie</v>
      </c>
      <c r="C3045" s="20" t="s">
        <v>20800</v>
      </c>
      <c r="D3045" s="6">
        <v>4861</v>
      </c>
      <c r="E3045" s="12" t="str">
        <f>INDEX('Parameter Codelist'!$A$1:$I$9000,MATCH($D3045,'Parameter Codelist'!$A:$A,0),2)</f>
        <v>theophylline</v>
      </c>
      <c r="F3045" s="18" t="s">
        <v>9072</v>
      </c>
      <c r="G3045" t="str">
        <f>INDEX('Parameter Codelist'!$A$1:$I$9000,MATCH($D3045,'Parameter Codelist'!$A:$A,0),5)</f>
        <v>58-55-9</v>
      </c>
      <c r="H3045" s="6">
        <v>8</v>
      </c>
      <c r="I3045" t="str">
        <f>INDEX('Hoedanigheid codelist'!$A$1:$J$5341,MATCH($H3045,'Hoedanigheid codelist'!$A:$A,0),3)</f>
        <v>Niet van toepassing</v>
      </c>
      <c r="J3045" s="21" t="s">
        <v>20803</v>
      </c>
    </row>
    <row r="3046" spans="1:10" ht="15.75" thickBot="1">
      <c r="A3046" s="10">
        <v>2720</v>
      </c>
      <c r="B3046" t="str">
        <f>INDEX('Parameter Codelist'!$A$1:$I$9000,MATCH($A3046,'Parameter Codelist'!$A:$A,0),2)</f>
        <v>(massa)Concentratie</v>
      </c>
      <c r="C3046" s="20" t="s">
        <v>20800</v>
      </c>
      <c r="D3046" s="6">
        <v>4863</v>
      </c>
      <c r="E3046" s="12" t="str">
        <f>INDEX('Parameter Codelist'!$A$1:$I$9000,MATCH($D3046,'Parameter Codelist'!$A:$A,0),2)</f>
        <v>thiacloprid</v>
      </c>
      <c r="F3046" s="18" t="s">
        <v>9077</v>
      </c>
      <c r="G3046" t="str">
        <f>INDEX('Parameter Codelist'!$A$1:$I$9000,MATCH($D3046,'Parameter Codelist'!$A:$A,0),5)</f>
        <v>111988-49-9</v>
      </c>
      <c r="H3046" s="6">
        <v>8</v>
      </c>
      <c r="I3046" t="str">
        <f>INDEX('Hoedanigheid codelist'!$A$1:$J$5341,MATCH($H3046,'Hoedanigheid codelist'!$A:$A,0),3)</f>
        <v>Niet van toepassing</v>
      </c>
      <c r="J3046" s="21" t="s">
        <v>20803</v>
      </c>
    </row>
    <row r="3047" spans="1:10" ht="15.75" thickBot="1">
      <c r="A3047" s="10">
        <v>2720</v>
      </c>
      <c r="B3047" t="str">
        <f>INDEX('Parameter Codelist'!$A$1:$I$9000,MATCH($A3047,'Parameter Codelist'!$A:$A,0),2)</f>
        <v>(massa)Concentratie</v>
      </c>
      <c r="C3047" s="20" t="s">
        <v>20800</v>
      </c>
      <c r="D3047" s="6">
        <v>4864</v>
      </c>
      <c r="E3047" s="12" t="str">
        <f>INDEX('Parameter Codelist'!$A$1:$I$9000,MATCH($D3047,'Parameter Codelist'!$A:$A,0),2)</f>
        <v>thiamethoxam</v>
      </c>
      <c r="F3047" s="18" t="s">
        <v>9080</v>
      </c>
      <c r="G3047" t="str">
        <f>INDEX('Parameter Codelist'!$A$1:$I$9000,MATCH($D3047,'Parameter Codelist'!$A:$A,0),5)</f>
        <v>153719-23-4</v>
      </c>
      <c r="H3047" s="6">
        <v>8</v>
      </c>
      <c r="I3047" t="str">
        <f>INDEX('Hoedanigheid codelist'!$A$1:$J$5341,MATCH($H3047,'Hoedanigheid codelist'!$A:$A,0),3)</f>
        <v>Niet van toepassing</v>
      </c>
      <c r="J3047" s="21" t="s">
        <v>20803</v>
      </c>
    </row>
    <row r="3048" spans="1:10" ht="15.75" thickBot="1">
      <c r="A3048" s="10">
        <v>2720</v>
      </c>
      <c r="B3048" t="str">
        <f>INDEX('Parameter Codelist'!$A$1:$I$9000,MATCH($A3048,'Parameter Codelist'!$A:$A,0),2)</f>
        <v>(massa)Concentratie</v>
      </c>
      <c r="C3048" s="20" t="s">
        <v>20800</v>
      </c>
      <c r="D3048" s="6">
        <v>4865</v>
      </c>
      <c r="E3048" s="12" t="str">
        <f>INDEX('Parameter Codelist'!$A$1:$I$9000,MATCH($D3048,'Parameter Codelist'!$A:$A,0),2)</f>
        <v>thiazafluron</v>
      </c>
      <c r="F3048" s="18" t="s">
        <v>9083</v>
      </c>
      <c r="G3048" t="str">
        <f>INDEX('Parameter Codelist'!$A$1:$I$9000,MATCH($D3048,'Parameter Codelist'!$A:$A,0),5)</f>
        <v>25366-23-8</v>
      </c>
      <c r="H3048" s="6">
        <v>8</v>
      </c>
      <c r="I3048" t="str">
        <f>INDEX('Hoedanigheid codelist'!$A$1:$J$5341,MATCH($H3048,'Hoedanigheid codelist'!$A:$A,0),3)</f>
        <v>Niet van toepassing</v>
      </c>
      <c r="J3048" s="21" t="s">
        <v>20803</v>
      </c>
    </row>
    <row r="3049" spans="1:10" ht="15.75" thickBot="1">
      <c r="A3049" s="10">
        <v>2720</v>
      </c>
      <c r="B3049" t="str">
        <f>INDEX('Parameter Codelist'!$A$1:$I$9000,MATCH($A3049,'Parameter Codelist'!$A:$A,0),2)</f>
        <v>(massa)Concentratie</v>
      </c>
      <c r="C3049" s="20" t="s">
        <v>20800</v>
      </c>
      <c r="D3049" s="6">
        <v>4866</v>
      </c>
      <c r="E3049" s="12" t="str">
        <f>INDEX('Parameter Codelist'!$A$1:$I$9000,MATCH($D3049,'Parameter Codelist'!$A:$A,0),2)</f>
        <v>thifensulfuron</v>
      </c>
      <c r="F3049" s="18" t="s">
        <v>9086</v>
      </c>
      <c r="G3049" t="str">
        <f>INDEX('Parameter Codelist'!$A$1:$I$9000,MATCH($D3049,'Parameter Codelist'!$A:$A,0),5)</f>
        <v>79277-67-1</v>
      </c>
      <c r="H3049" s="6">
        <v>8</v>
      </c>
      <c r="I3049" t="str">
        <f>INDEX('Hoedanigheid codelist'!$A$1:$J$5341,MATCH($H3049,'Hoedanigheid codelist'!$A:$A,0),3)</f>
        <v>Niet van toepassing</v>
      </c>
      <c r="J3049" s="21" t="s">
        <v>20803</v>
      </c>
    </row>
    <row r="3050" spans="1:10" ht="15.75" thickBot="1">
      <c r="A3050" s="10">
        <v>2720</v>
      </c>
      <c r="B3050" t="str">
        <f>INDEX('Parameter Codelist'!$A$1:$I$9000,MATCH($A3050,'Parameter Codelist'!$A:$A,0),2)</f>
        <v>(massa)Concentratie</v>
      </c>
      <c r="C3050" s="20" t="s">
        <v>20800</v>
      </c>
      <c r="D3050" s="6">
        <v>4867</v>
      </c>
      <c r="E3050" s="12" t="str">
        <f>INDEX('Parameter Codelist'!$A$1:$I$9000,MATCH($D3050,'Parameter Codelist'!$A:$A,0),2)</f>
        <v>thifensulfuron-methyl</v>
      </c>
      <c r="F3050" s="18" t="s">
        <v>9089</v>
      </c>
      <c r="G3050" t="str">
        <f>INDEX('Parameter Codelist'!$A$1:$I$9000,MATCH($D3050,'Parameter Codelist'!$A:$A,0),5)</f>
        <v>79277-27-3</v>
      </c>
      <c r="H3050" s="6">
        <v>8</v>
      </c>
      <c r="I3050" t="str">
        <f>INDEX('Hoedanigheid codelist'!$A$1:$J$5341,MATCH($H3050,'Hoedanigheid codelist'!$A:$A,0),3)</f>
        <v>Niet van toepassing</v>
      </c>
      <c r="J3050" s="21" t="s">
        <v>20803</v>
      </c>
    </row>
    <row r="3051" spans="1:10" ht="15.75" thickBot="1">
      <c r="A3051" s="10">
        <v>2720</v>
      </c>
      <c r="B3051" t="str">
        <f>INDEX('Parameter Codelist'!$A$1:$I$9000,MATCH($A3051,'Parameter Codelist'!$A:$A,0),2)</f>
        <v>(massa)Concentratie</v>
      </c>
      <c r="C3051" s="20" t="s">
        <v>20800</v>
      </c>
      <c r="D3051" s="6">
        <v>4868</v>
      </c>
      <c r="E3051" s="12" t="str">
        <f>INDEX('Parameter Codelist'!$A$1:$I$9000,MATCH($D3051,'Parameter Codelist'!$A:$A,0),2)</f>
        <v>trihexyfenidyl</v>
      </c>
      <c r="F3051" s="18" t="s">
        <v>19729</v>
      </c>
      <c r="G3051" t="str">
        <f>INDEX('Parameter Codelist'!$A$1:$I$9000,MATCH($D3051,'Parameter Codelist'!$A:$A,0),5)</f>
        <v>144-11-6</v>
      </c>
      <c r="H3051" s="6">
        <v>8</v>
      </c>
      <c r="I3051" t="str">
        <f>INDEX('Hoedanigheid codelist'!$A$1:$J$5341,MATCH($H3051,'Hoedanigheid codelist'!$A:$A,0),3)</f>
        <v>Niet van toepassing</v>
      </c>
      <c r="J3051" s="21" t="s">
        <v>20803</v>
      </c>
    </row>
    <row r="3052" spans="1:10" ht="15.75" thickBot="1">
      <c r="A3052" s="10">
        <v>2720</v>
      </c>
      <c r="B3052" t="str">
        <f>INDEX('Parameter Codelist'!$A$1:$I$9000,MATCH($A3052,'Parameter Codelist'!$A:$A,0),2)</f>
        <v>(massa)Concentratie</v>
      </c>
      <c r="C3052" s="20" t="s">
        <v>20800</v>
      </c>
      <c r="D3052" s="6">
        <v>4869</v>
      </c>
      <c r="E3052" s="12" t="str">
        <f>INDEX('Parameter Codelist'!$A$1:$I$9000,MATCH($D3052,'Parameter Codelist'!$A:$A,0),2)</f>
        <v>tilmicosine</v>
      </c>
      <c r="F3052" s="18" t="s">
        <v>19730</v>
      </c>
      <c r="G3052" t="str">
        <f>INDEX('Parameter Codelist'!$A$1:$I$9000,MATCH($D3052,'Parameter Codelist'!$A:$A,0),5)</f>
        <v>108050-54-0</v>
      </c>
      <c r="H3052" s="6">
        <v>8</v>
      </c>
      <c r="I3052" t="str">
        <f>INDEX('Hoedanigheid codelist'!$A$1:$J$5341,MATCH($H3052,'Hoedanigheid codelist'!$A:$A,0),3)</f>
        <v>Niet van toepassing</v>
      </c>
      <c r="J3052" s="21" t="s">
        <v>20803</v>
      </c>
    </row>
    <row r="3053" spans="1:10" ht="15.75" thickBot="1">
      <c r="A3053" s="10">
        <v>2720</v>
      </c>
      <c r="B3053" t="str">
        <f>INDEX('Parameter Codelist'!$A$1:$I$9000,MATCH($A3053,'Parameter Codelist'!$A:$A,0),2)</f>
        <v>(massa)Concentratie</v>
      </c>
      <c r="C3053" s="20" t="s">
        <v>20800</v>
      </c>
      <c r="D3053" s="6">
        <v>4870</v>
      </c>
      <c r="E3053" s="12" t="str">
        <f>INDEX('Parameter Codelist'!$A$1:$I$9000,MATCH($D3053,'Parameter Codelist'!$A:$A,0),2)</f>
        <v>titaantetrachloride</v>
      </c>
      <c r="F3053" s="18" t="s">
        <v>19731</v>
      </c>
      <c r="G3053" t="str">
        <f>INDEX('Parameter Codelist'!$A$1:$I$9000,MATCH($D3053,'Parameter Codelist'!$A:$A,0),5)</f>
        <v>7550-45-0</v>
      </c>
      <c r="H3053" s="6">
        <v>8</v>
      </c>
      <c r="I3053" t="str">
        <f>INDEX('Hoedanigheid codelist'!$A$1:$J$5341,MATCH($H3053,'Hoedanigheid codelist'!$A:$A,0),3)</f>
        <v>Niet van toepassing</v>
      </c>
      <c r="J3053" s="21" t="s">
        <v>20803</v>
      </c>
    </row>
    <row r="3054" spans="1:10" ht="15.75" thickBot="1">
      <c r="A3054" s="10">
        <v>2720</v>
      </c>
      <c r="B3054" t="str">
        <f>INDEX('Parameter Codelist'!$A$1:$I$9000,MATCH($A3054,'Parameter Codelist'!$A:$A,0),2)</f>
        <v>(massa)Concentratie</v>
      </c>
      <c r="C3054" s="20" t="s">
        <v>20800</v>
      </c>
      <c r="D3054" s="6">
        <v>4871</v>
      </c>
      <c r="E3054" s="12" t="str">
        <f>INDEX('Parameter Codelist'!$A$1:$I$9000,MATCH($D3054,'Parameter Codelist'!$A:$A,0),2)</f>
        <v>thallium 201</v>
      </c>
      <c r="F3054" s="18" t="s">
        <v>9101</v>
      </c>
      <c r="G3054" t="str">
        <f>INDEX('Parameter Codelist'!$A$1:$I$9000,MATCH($D3054,'Parameter Codelist'!$A:$A,0),5)</f>
        <v>15064-65-0</v>
      </c>
      <c r="H3054" s="6">
        <v>8</v>
      </c>
      <c r="I3054" t="str">
        <f>INDEX('Hoedanigheid codelist'!$A$1:$J$5341,MATCH($H3054,'Hoedanigheid codelist'!$A:$A,0),3)</f>
        <v>Niet van toepassing</v>
      </c>
      <c r="J3054" s="21" t="s">
        <v>20803</v>
      </c>
    </row>
    <row r="3055" spans="1:10" ht="15.75" thickBot="1">
      <c r="A3055" s="10">
        <v>2720</v>
      </c>
      <c r="B3055" t="str">
        <f>INDEX('Parameter Codelist'!$A$1:$I$9000,MATCH($A3055,'Parameter Codelist'!$A:$A,0),2)</f>
        <v>(massa)Concentratie</v>
      </c>
      <c r="C3055" s="20" t="s">
        <v>20800</v>
      </c>
      <c r="D3055" s="6">
        <v>4872</v>
      </c>
      <c r="E3055" s="12" t="str">
        <f>INDEX('Parameter Codelist'!$A$1:$I$9000,MATCH($D3055,'Parameter Codelist'!$A:$A,0),2)</f>
        <v>thallium 202</v>
      </c>
      <c r="F3055" s="18" t="s">
        <v>9104</v>
      </c>
      <c r="G3055" t="str">
        <f>INDEX('Parameter Codelist'!$A$1:$I$9000,MATCH($D3055,'Parameter Codelist'!$A:$A,0),5)</f>
        <v>15720-57-7</v>
      </c>
      <c r="H3055" s="6">
        <v>8</v>
      </c>
      <c r="I3055" t="str">
        <f>INDEX('Hoedanigheid codelist'!$A$1:$J$5341,MATCH($H3055,'Hoedanigheid codelist'!$A:$A,0),3)</f>
        <v>Niet van toepassing</v>
      </c>
      <c r="J3055" s="21" t="s">
        <v>20803</v>
      </c>
    </row>
    <row r="3056" spans="1:10" ht="15.75" thickBot="1">
      <c r="A3056" s="10">
        <v>2720</v>
      </c>
      <c r="B3056" t="str">
        <f>INDEX('Parameter Codelist'!$A$1:$I$9000,MATCH($A3056,'Parameter Codelist'!$A:$A,0),2)</f>
        <v>(massa)Concentratie</v>
      </c>
      <c r="C3056" s="20" t="s">
        <v>20800</v>
      </c>
      <c r="D3056" s="6">
        <v>4873</v>
      </c>
      <c r="E3056" s="12" t="str">
        <f>INDEX('Parameter Codelist'!$A$1:$I$9000,MATCH($D3056,'Parameter Codelist'!$A:$A,0),2)</f>
        <v>thallium 208</v>
      </c>
      <c r="F3056" s="18" t="s">
        <v>9107</v>
      </c>
      <c r="G3056" t="str">
        <f>INDEX('Parameter Codelist'!$A$1:$I$9000,MATCH($D3056,'Parameter Codelist'!$A:$A,0),5)</f>
        <v>14913-50-9</v>
      </c>
      <c r="H3056" s="6">
        <v>8</v>
      </c>
      <c r="I3056" t="str">
        <f>INDEX('Hoedanigheid codelist'!$A$1:$J$5341,MATCH($H3056,'Hoedanigheid codelist'!$A:$A,0),3)</f>
        <v>Niet van toepassing</v>
      </c>
      <c r="J3056" s="21" t="s">
        <v>20803</v>
      </c>
    </row>
    <row r="3057" spans="1:10" ht="15.75" thickBot="1">
      <c r="A3057" s="10">
        <v>2720</v>
      </c>
      <c r="B3057" t="str">
        <f>INDEX('Parameter Codelist'!$A$1:$I$9000,MATCH($A3057,'Parameter Codelist'!$A:$A,0),2)</f>
        <v>(massa)Concentratie</v>
      </c>
      <c r="C3057" s="20" t="s">
        <v>20800</v>
      </c>
      <c r="D3057" s="6">
        <v>4874</v>
      </c>
      <c r="E3057" s="12" t="str">
        <f>INDEX('Parameter Codelist'!$A$1:$I$9000,MATCH($D3057,'Parameter Codelist'!$A:$A,0),2)</f>
        <v>thulium</v>
      </c>
      <c r="F3057" s="18" t="s">
        <v>9110</v>
      </c>
      <c r="G3057" t="str">
        <f>INDEX('Parameter Codelist'!$A$1:$I$9000,MATCH($D3057,'Parameter Codelist'!$A:$A,0),5)</f>
        <v>7440-30-4</v>
      </c>
      <c r="H3057" s="6">
        <v>8</v>
      </c>
      <c r="I3057" t="str">
        <f>INDEX('Hoedanigheid codelist'!$A$1:$J$5341,MATCH($H3057,'Hoedanigheid codelist'!$A:$A,0),3)</f>
        <v>Niet van toepassing</v>
      </c>
      <c r="J3057" s="21" t="s">
        <v>20803</v>
      </c>
    </row>
    <row r="3058" spans="1:10" ht="15.75" thickBot="1">
      <c r="A3058" s="10">
        <v>2720</v>
      </c>
      <c r="B3058" t="str">
        <f>INDEX('Parameter Codelist'!$A$1:$I$9000,MATCH($A3058,'Parameter Codelist'!$A:$A,0),2)</f>
        <v>(massa)Concentratie</v>
      </c>
      <c r="C3058" s="20" t="s">
        <v>20800</v>
      </c>
      <c r="D3058" s="6">
        <v>4875</v>
      </c>
      <c r="E3058" s="12" t="str">
        <f>INDEX('Parameter Codelist'!$A$1:$I$9000,MATCH($D3058,'Parameter Codelist'!$A:$A,0),2)</f>
        <v>tetramethyl-1,4-benzeendiamine</v>
      </c>
      <c r="F3058" s="18" t="s">
        <v>19732</v>
      </c>
      <c r="G3058" t="str">
        <f>INDEX('Parameter Codelist'!$A$1:$I$9000,MATCH($D3058,'Parameter Codelist'!$A:$A,0),5)</f>
        <v>100-22-1</v>
      </c>
      <c r="H3058" s="6">
        <v>8</v>
      </c>
      <c r="I3058" t="str">
        <f>INDEX('Hoedanigheid codelist'!$A$1:$J$5341,MATCH($H3058,'Hoedanigheid codelist'!$A:$A,0),3)</f>
        <v>Niet van toepassing</v>
      </c>
      <c r="J3058" s="21" t="s">
        <v>20803</v>
      </c>
    </row>
    <row r="3059" spans="1:10" ht="15.75" thickBot="1">
      <c r="A3059" s="10">
        <v>2720</v>
      </c>
      <c r="B3059" t="str">
        <f>INDEX('Parameter Codelist'!$A$1:$I$9000,MATCH($A3059,'Parameter Codelist'!$A:$A,0),2)</f>
        <v>(massa)Concentratie</v>
      </c>
      <c r="C3059" s="20" t="s">
        <v>20800</v>
      </c>
      <c r="D3059" s="6">
        <v>4876</v>
      </c>
      <c r="E3059" s="12" t="str">
        <f>INDEX('Parameter Codelist'!$A$1:$I$9000,MATCH($D3059,'Parameter Codelist'!$A:$A,0),2)</f>
        <v>trimethacarb</v>
      </c>
      <c r="F3059" s="18" t="s">
        <v>9116</v>
      </c>
      <c r="G3059" t="str">
        <f>INDEX('Parameter Codelist'!$A$1:$I$9000,MATCH($D3059,'Parameter Codelist'!$A:$A,0),5)</f>
        <v>2686-99-9</v>
      </c>
      <c r="H3059" s="6">
        <v>8</v>
      </c>
      <c r="I3059" t="str">
        <f>INDEX('Hoedanigheid codelist'!$A$1:$J$5341,MATCH($H3059,'Hoedanigheid codelist'!$A:$A,0),3)</f>
        <v>Niet van toepassing</v>
      </c>
      <c r="J3059" s="21" t="s">
        <v>20803</v>
      </c>
    </row>
    <row r="3060" spans="1:10" ht="15.75" thickBot="1">
      <c r="A3060" s="10">
        <v>2720</v>
      </c>
      <c r="B3060" t="str">
        <f>INDEX('Parameter Codelist'!$A$1:$I$9000,MATCH($A3060,'Parameter Codelist'!$A:$A,0),2)</f>
        <v>(massa)Concentratie</v>
      </c>
      <c r="C3060" s="20" t="s">
        <v>20800</v>
      </c>
      <c r="D3060" s="6">
        <v>4877</v>
      </c>
      <c r="E3060" s="12" t="str">
        <f>INDEX('Parameter Codelist'!$A$1:$I$9000,MATCH($D3060,'Parameter Codelist'!$A:$A,0),2)</f>
        <v>trans-nonachloor</v>
      </c>
      <c r="F3060" s="18" t="s">
        <v>19733</v>
      </c>
      <c r="G3060" t="str">
        <f>INDEX('Parameter Codelist'!$A$1:$I$9000,MATCH($D3060,'Parameter Codelist'!$A:$A,0),5)</f>
        <v>39765-80-5</v>
      </c>
      <c r="H3060" s="6">
        <v>8</v>
      </c>
      <c r="I3060" t="str">
        <f>INDEX('Hoedanigheid codelist'!$A$1:$J$5341,MATCH($H3060,'Hoedanigheid codelist'!$A:$A,0),3)</f>
        <v>Niet van toepassing</v>
      </c>
      <c r="J3060" s="21" t="s">
        <v>20803</v>
      </c>
    </row>
    <row r="3061" spans="1:10" ht="15.75" thickBot="1">
      <c r="A3061" s="10">
        <v>2720</v>
      </c>
      <c r="B3061" t="str">
        <f>INDEX('Parameter Codelist'!$A$1:$I$9000,MATCH($A3061,'Parameter Codelist'!$A:$A,0),2)</f>
        <v>(massa)Concentratie</v>
      </c>
      <c r="C3061" s="20" t="s">
        <v>20800</v>
      </c>
      <c r="D3061" s="6">
        <v>4878</v>
      </c>
      <c r="E3061" s="12" t="str">
        <f>INDEX('Parameter Codelist'!$A$1:$I$9000,MATCH($D3061,'Parameter Codelist'!$A:$A,0),2)</f>
        <v>trinexapac-ethyl</v>
      </c>
      <c r="F3061" s="18" t="s">
        <v>9122</v>
      </c>
      <c r="G3061" t="str">
        <f>INDEX('Parameter Codelist'!$A$1:$I$9000,MATCH($D3061,'Parameter Codelist'!$A:$A,0),5)</f>
        <v>95266-40-3</v>
      </c>
      <c r="H3061" s="6">
        <v>8</v>
      </c>
      <c r="I3061" t="str">
        <f>INDEX('Hoedanigheid codelist'!$A$1:$J$5341,MATCH($H3061,'Hoedanigheid codelist'!$A:$A,0),3)</f>
        <v>Niet van toepassing</v>
      </c>
      <c r="J3061" s="21" t="s">
        <v>20803</v>
      </c>
    </row>
    <row r="3062" spans="1:10" ht="15.75" thickBot="1">
      <c r="A3062" s="10">
        <v>2720</v>
      </c>
      <c r="B3062" t="str">
        <f>INDEX('Parameter Codelist'!$A$1:$I$9000,MATCH($A3062,'Parameter Codelist'!$A:$A,0),2)</f>
        <v>(massa)Concentratie</v>
      </c>
      <c r="C3062" s="20" t="s">
        <v>20800</v>
      </c>
      <c r="D3062" s="6">
        <v>4879</v>
      </c>
      <c r="E3062" s="12" t="str">
        <f>INDEX('Parameter Codelist'!$A$1:$I$9000,MATCH($D3062,'Parameter Codelist'!$A:$A,0),2)</f>
        <v>thioacetamide</v>
      </c>
      <c r="F3062" s="18" t="s">
        <v>9125</v>
      </c>
      <c r="G3062" t="str">
        <f>INDEX('Parameter Codelist'!$A$1:$I$9000,MATCH($D3062,'Parameter Codelist'!$A:$A,0),5)</f>
        <v>62-55-5</v>
      </c>
      <c r="H3062" s="6">
        <v>8</v>
      </c>
      <c r="I3062" t="str">
        <f>INDEX('Hoedanigheid codelist'!$A$1:$J$5341,MATCH($H3062,'Hoedanigheid codelist'!$A:$A,0),3)</f>
        <v>Niet van toepassing</v>
      </c>
      <c r="J3062" s="21" t="s">
        <v>20803</v>
      </c>
    </row>
    <row r="3063" spans="1:10" ht="15.75" thickBot="1">
      <c r="A3063" s="10">
        <v>2720</v>
      </c>
      <c r="B3063" t="str">
        <f>INDEX('Parameter Codelist'!$A$1:$I$9000,MATCH($A3063,'Parameter Codelist'!$A:$A,0),2)</f>
        <v>(massa)Concentratie</v>
      </c>
      <c r="C3063" s="20" t="s">
        <v>20800</v>
      </c>
      <c r="D3063" s="6">
        <v>4880</v>
      </c>
      <c r="E3063" s="12" t="str">
        <f>INDEX('Parameter Codelist'!$A$1:$I$9000,MATCH($D3063,'Parameter Codelist'!$A:$A,0),2)</f>
        <v>thiobencarb</v>
      </c>
      <c r="F3063" s="18" t="s">
        <v>9128</v>
      </c>
      <c r="G3063" t="str">
        <f>INDEX('Parameter Codelist'!$A$1:$I$9000,MATCH($D3063,'Parameter Codelist'!$A:$A,0),5)</f>
        <v>28249-77-6</v>
      </c>
      <c r="H3063" s="6">
        <v>8</v>
      </c>
      <c r="I3063" t="str">
        <f>INDEX('Hoedanigheid codelist'!$A$1:$J$5341,MATCH($H3063,'Hoedanigheid codelist'!$A:$A,0),3)</f>
        <v>Niet van toepassing</v>
      </c>
      <c r="J3063" s="21" t="s">
        <v>20803</v>
      </c>
    </row>
    <row r="3064" spans="1:10" ht="15.75" thickBot="1">
      <c r="A3064" s="10">
        <v>2720</v>
      </c>
      <c r="B3064" t="str">
        <f>INDEX('Parameter Codelist'!$A$1:$I$9000,MATCH($A3064,'Parameter Codelist'!$A:$A,0),2)</f>
        <v>(massa)Concentratie</v>
      </c>
      <c r="C3064" s="20" t="s">
        <v>20800</v>
      </c>
      <c r="D3064" s="6">
        <v>4881</v>
      </c>
      <c r="E3064" s="12" t="str">
        <f>INDEX('Parameter Codelist'!$A$1:$I$9000,MATCH($D3064,'Parameter Codelist'!$A:$A,0),2)</f>
        <v>thiocyclam</v>
      </c>
      <c r="F3064" s="18" t="s">
        <v>9131</v>
      </c>
      <c r="G3064" t="str">
        <f>INDEX('Parameter Codelist'!$A$1:$I$9000,MATCH($D3064,'Parameter Codelist'!$A:$A,0),5)</f>
        <v>31895-21-3</v>
      </c>
      <c r="H3064" s="6">
        <v>8</v>
      </c>
      <c r="I3064" t="str">
        <f>INDEX('Hoedanigheid codelist'!$A$1:$J$5341,MATCH($H3064,'Hoedanigheid codelist'!$A:$A,0),3)</f>
        <v>Niet van toepassing</v>
      </c>
      <c r="J3064" s="21" t="s">
        <v>20803</v>
      </c>
    </row>
    <row r="3065" spans="1:10" ht="15.75" thickBot="1">
      <c r="A3065" s="10">
        <v>2720</v>
      </c>
      <c r="B3065" t="str">
        <f>INDEX('Parameter Codelist'!$A$1:$I$9000,MATCH($A3065,'Parameter Codelist'!$A:$A,0),2)</f>
        <v>(massa)Concentratie</v>
      </c>
      <c r="C3065" s="20" t="s">
        <v>20800</v>
      </c>
      <c r="D3065" s="6">
        <v>4882</v>
      </c>
      <c r="E3065" s="12" t="str">
        <f>INDEX('Parameter Codelist'!$A$1:$I$9000,MATCH($D3065,'Parameter Codelist'!$A:$A,0),2)</f>
        <v>thiofanaat-methyl</v>
      </c>
      <c r="F3065" s="18" t="s">
        <v>19734</v>
      </c>
      <c r="G3065" t="str">
        <f>INDEX('Parameter Codelist'!$A$1:$I$9000,MATCH($D3065,'Parameter Codelist'!$A:$A,0),5)</f>
        <v>23564-05-8</v>
      </c>
      <c r="H3065" s="6">
        <v>8</v>
      </c>
      <c r="I3065" t="str">
        <f>INDEX('Hoedanigheid codelist'!$A$1:$J$5341,MATCH($H3065,'Hoedanigheid codelist'!$A:$A,0),3)</f>
        <v>Niet van toepassing</v>
      </c>
      <c r="J3065" s="21" t="s">
        <v>20803</v>
      </c>
    </row>
    <row r="3066" spans="1:10" ht="15.75" thickBot="1">
      <c r="A3066" s="10">
        <v>2720</v>
      </c>
      <c r="B3066" t="str">
        <f>INDEX('Parameter Codelist'!$A$1:$I$9000,MATCH($A3066,'Parameter Codelist'!$A:$A,0),2)</f>
        <v>(massa)Concentratie</v>
      </c>
      <c r="C3066" s="20" t="s">
        <v>20800</v>
      </c>
      <c r="D3066" s="6">
        <v>4883</v>
      </c>
      <c r="E3066" s="12" t="str">
        <f>INDEX('Parameter Codelist'!$A$1:$I$9000,MATCH($D3066,'Parameter Codelist'!$A:$A,0),2)</f>
        <v>thiofanaat-ethyl</v>
      </c>
      <c r="F3066" s="18" t="s">
        <v>19735</v>
      </c>
      <c r="G3066" t="str">
        <f>INDEX('Parameter Codelist'!$A$1:$I$9000,MATCH($D3066,'Parameter Codelist'!$A:$A,0),5)</f>
        <v>23564-06-9</v>
      </c>
      <c r="H3066" s="6">
        <v>8</v>
      </c>
      <c r="I3066" t="str">
        <f>INDEX('Hoedanigheid codelist'!$A$1:$J$5341,MATCH($H3066,'Hoedanigheid codelist'!$A:$A,0),3)</f>
        <v>Niet van toepassing</v>
      </c>
      <c r="J3066" s="21" t="s">
        <v>20803</v>
      </c>
    </row>
    <row r="3067" spans="1:10" ht="15.75" thickBot="1">
      <c r="A3067" s="10">
        <v>2720</v>
      </c>
      <c r="B3067" t="str">
        <f>INDEX('Parameter Codelist'!$A$1:$I$9000,MATCH($A3067,'Parameter Codelist'!$A:$A,0),2)</f>
        <v>(massa)Concentratie</v>
      </c>
      <c r="C3067" s="20" t="s">
        <v>20800</v>
      </c>
      <c r="D3067" s="6">
        <v>4884</v>
      </c>
      <c r="E3067" s="12" t="str">
        <f>INDEX('Parameter Codelist'!$A$1:$I$9000,MATCH($D3067,'Parameter Codelist'!$A:$A,0),2)</f>
        <v>topramezon</v>
      </c>
      <c r="F3067" s="18" t="s">
        <v>9140</v>
      </c>
      <c r="G3067" t="str">
        <f>INDEX('Parameter Codelist'!$A$1:$I$9000,MATCH($D3067,'Parameter Codelist'!$A:$A,0),5)</f>
        <v>210631-68-8</v>
      </c>
      <c r="H3067" s="6">
        <v>8</v>
      </c>
      <c r="I3067" t="str">
        <f>INDEX('Hoedanigheid codelist'!$A$1:$J$5341,MATCH($H3067,'Hoedanigheid codelist'!$A:$A,0),3)</f>
        <v>Niet van toepassing</v>
      </c>
      <c r="J3067" s="21" t="s">
        <v>20803</v>
      </c>
    </row>
    <row r="3068" spans="1:10" ht="15.75" thickBot="1">
      <c r="A3068" s="10">
        <v>2720</v>
      </c>
      <c r="B3068" t="str">
        <f>INDEX('Parameter Codelist'!$A$1:$I$9000,MATCH($A3068,'Parameter Codelist'!$A:$A,0),2)</f>
        <v>(massa)Concentratie</v>
      </c>
      <c r="C3068" s="20" t="s">
        <v>20800</v>
      </c>
      <c r="D3068" s="6">
        <v>4885</v>
      </c>
      <c r="E3068" s="12" t="str">
        <f>INDEX('Parameter Codelist'!$A$1:$I$9000,MATCH($D3068,'Parameter Codelist'!$A:$A,0),2)</f>
        <v>thiosemicarbazide</v>
      </c>
      <c r="F3068" s="18" t="s">
        <v>9143</v>
      </c>
      <c r="G3068" t="str">
        <f>INDEX('Parameter Codelist'!$A$1:$I$9000,MATCH($D3068,'Parameter Codelist'!$A:$A,0),5)</f>
        <v>79-19-6</v>
      </c>
      <c r="H3068" s="6">
        <v>8</v>
      </c>
      <c r="I3068" t="str">
        <f>INDEX('Hoedanigheid codelist'!$A$1:$J$5341,MATCH($H3068,'Hoedanigheid codelist'!$A:$A,0),3)</f>
        <v>Niet van toepassing</v>
      </c>
      <c r="J3068" s="21" t="s">
        <v>20803</v>
      </c>
    </row>
    <row r="3069" spans="1:10" ht="15.75" thickBot="1">
      <c r="A3069" s="10">
        <v>2720</v>
      </c>
      <c r="B3069" t="str">
        <f>INDEX('Parameter Codelist'!$A$1:$I$9000,MATCH($A3069,'Parameter Codelist'!$A:$A,0),2)</f>
        <v>(massa)Concentratie</v>
      </c>
      <c r="C3069" s="20" t="s">
        <v>20800</v>
      </c>
      <c r="D3069" s="6">
        <v>4886</v>
      </c>
      <c r="E3069" s="12" t="str">
        <f>INDEX('Parameter Codelist'!$A$1:$I$9000,MATCH($D3069,'Parameter Codelist'!$A:$A,0),2)</f>
        <v>thioureum</v>
      </c>
      <c r="F3069" s="18" t="s">
        <v>19736</v>
      </c>
      <c r="G3069" t="str">
        <f>INDEX('Parameter Codelist'!$A$1:$I$9000,MATCH($D3069,'Parameter Codelist'!$A:$A,0),5)</f>
        <v>62-56-6</v>
      </c>
      <c r="H3069" s="6">
        <v>8</v>
      </c>
      <c r="I3069" t="str">
        <f>INDEX('Hoedanigheid codelist'!$A$1:$J$5341,MATCH($H3069,'Hoedanigheid codelist'!$A:$A,0),3)</f>
        <v>Niet van toepassing</v>
      </c>
      <c r="J3069" s="21" t="s">
        <v>20803</v>
      </c>
    </row>
    <row r="3070" spans="1:10" ht="15.75" thickBot="1">
      <c r="A3070" s="10">
        <v>2720</v>
      </c>
      <c r="B3070" t="str">
        <f>INDEX('Parameter Codelist'!$A$1:$I$9000,MATCH($A3070,'Parameter Codelist'!$A:$A,0),2)</f>
        <v>(massa)Concentratie</v>
      </c>
      <c r="C3070" s="20" t="s">
        <v>20800</v>
      </c>
      <c r="D3070" s="6">
        <v>4887</v>
      </c>
      <c r="E3070" s="12" t="str">
        <f>INDEX('Parameter Codelist'!$A$1:$I$9000,MATCH($D3070,'Parameter Codelist'!$A:$A,0),2)</f>
        <v>trioxymethyleen</v>
      </c>
      <c r="F3070" s="18" t="s">
        <v>19737</v>
      </c>
      <c r="G3070" t="str">
        <f>INDEX('Parameter Codelist'!$A$1:$I$9000,MATCH($D3070,'Parameter Codelist'!$A:$A,0),5)</f>
        <v>110-88-3</v>
      </c>
      <c r="H3070" s="6">
        <v>8</v>
      </c>
      <c r="I3070" t="str">
        <f>INDEX('Hoedanigheid codelist'!$A$1:$J$5341,MATCH($H3070,'Hoedanigheid codelist'!$A:$A,0),3)</f>
        <v>Niet van toepassing</v>
      </c>
      <c r="J3070" s="21" t="s">
        <v>20803</v>
      </c>
    </row>
    <row r="3071" spans="1:10" ht="15.75" thickBot="1">
      <c r="A3071" s="10">
        <v>2720</v>
      </c>
      <c r="B3071" t="str">
        <f>INDEX('Parameter Codelist'!$A$1:$I$9000,MATCH($A3071,'Parameter Codelist'!$A:$A,0),2)</f>
        <v>(massa)Concentratie</v>
      </c>
      <c r="C3071" s="20" t="s">
        <v>20800</v>
      </c>
      <c r="D3071" s="6">
        <v>4888</v>
      </c>
      <c r="E3071" s="12" t="str">
        <f>INDEX('Parameter Codelist'!$A$1:$I$9000,MATCH($D3071,'Parameter Codelist'!$A:$A,0),2)</f>
        <v>trans-permethrin</v>
      </c>
      <c r="F3071" s="18" t="s">
        <v>9152</v>
      </c>
      <c r="G3071" t="str">
        <f>INDEX('Parameter Codelist'!$A$1:$I$9000,MATCH($D3071,'Parameter Codelist'!$A:$A,0),5)</f>
        <v>61949-77-7</v>
      </c>
      <c r="H3071" s="6">
        <v>8</v>
      </c>
      <c r="I3071" t="str">
        <f>INDEX('Hoedanigheid codelist'!$A$1:$J$5341,MATCH($H3071,'Hoedanigheid codelist'!$A:$A,0),3)</f>
        <v>Niet van toepassing</v>
      </c>
      <c r="J3071" s="21" t="s">
        <v>20803</v>
      </c>
    </row>
    <row r="3072" spans="1:10" ht="15.75" thickBot="1">
      <c r="A3072" s="10">
        <v>2720</v>
      </c>
      <c r="B3072" t="str">
        <f>INDEX('Parameter Codelist'!$A$1:$I$9000,MATCH($A3072,'Parameter Codelist'!$A:$A,0),2)</f>
        <v>(massa)Concentratie</v>
      </c>
      <c r="C3072" s="20" t="s">
        <v>20800</v>
      </c>
      <c r="D3072" s="6">
        <v>4889</v>
      </c>
      <c r="E3072" s="12" t="str">
        <f>INDEX('Parameter Codelist'!$A$1:$I$9000,MATCH($D3072,'Parameter Codelist'!$A:$A,0),2)</f>
        <v>trifenylfosfineoxide</v>
      </c>
      <c r="F3072" s="18" t="s">
        <v>19738</v>
      </c>
      <c r="G3072" t="str">
        <f>INDEX('Parameter Codelist'!$A$1:$I$9000,MATCH($D3072,'Parameter Codelist'!$A:$A,0),5)</f>
        <v>791-28-6</v>
      </c>
      <c r="H3072" s="6">
        <v>8</v>
      </c>
      <c r="I3072" t="str">
        <f>INDEX('Hoedanigheid codelist'!$A$1:$J$5341,MATCH($H3072,'Hoedanigheid codelist'!$A:$A,0),3)</f>
        <v>Niet van toepassing</v>
      </c>
      <c r="J3072" s="21" t="s">
        <v>20803</v>
      </c>
    </row>
    <row r="3073" spans="1:10" ht="15.75" thickBot="1">
      <c r="A3073" s="10">
        <v>2720</v>
      </c>
      <c r="B3073" t="str">
        <f>INDEX('Parameter Codelist'!$A$1:$I$9000,MATCH($A3073,'Parameter Codelist'!$A:$A,0),2)</f>
        <v>(massa)Concentratie</v>
      </c>
      <c r="C3073" s="20" t="s">
        <v>20800</v>
      </c>
      <c r="D3073" s="6">
        <v>4890</v>
      </c>
      <c r="E3073" s="12" t="str">
        <f>INDEX('Parameter Codelist'!$A$1:$I$9000,MATCH($D3073,'Parameter Codelist'!$A:$A,0),2)</f>
        <v>trans-pyrifenox</v>
      </c>
      <c r="F3073" s="18" t="s">
        <v>9158</v>
      </c>
      <c r="G3073" t="str">
        <f>INDEX('Parameter Codelist'!$A$1:$I$9000,MATCH($D3073,'Parameter Codelist'!$A:$A,0),5)</f>
        <v>83227-22-9</v>
      </c>
      <c r="H3073" s="6">
        <v>8</v>
      </c>
      <c r="I3073" t="str">
        <f>INDEX('Hoedanigheid codelist'!$A$1:$J$5341,MATCH($H3073,'Hoedanigheid codelist'!$A:$A,0),3)</f>
        <v>Niet van toepassing</v>
      </c>
      <c r="J3073" s="21" t="s">
        <v>20803</v>
      </c>
    </row>
    <row r="3074" spans="1:10" ht="15.75" thickBot="1">
      <c r="A3074" s="10">
        <v>2720</v>
      </c>
      <c r="B3074" t="str">
        <f>INDEX('Parameter Codelist'!$A$1:$I$9000,MATCH($A3074,'Parameter Codelist'!$A:$A,0),2)</f>
        <v>(massa)Concentratie</v>
      </c>
      <c r="C3074" s="20" t="s">
        <v>20800</v>
      </c>
      <c r="D3074" s="6">
        <v>4891</v>
      </c>
      <c r="E3074" s="12" t="str">
        <f>INDEX('Parameter Codelist'!$A$1:$I$9000,MATCH($D3074,'Parameter Codelist'!$A:$A,0),2)</f>
        <v>tramadol</v>
      </c>
      <c r="F3074" s="18" t="s">
        <v>9161</v>
      </c>
      <c r="G3074" t="str">
        <f>INDEX('Parameter Codelist'!$A$1:$I$9000,MATCH($D3074,'Parameter Codelist'!$A:$A,0),5)</f>
        <v>27203-92-5</v>
      </c>
      <c r="H3074" s="6">
        <v>8</v>
      </c>
      <c r="I3074" t="str">
        <f>INDEX('Hoedanigheid codelist'!$A$1:$J$5341,MATCH($H3074,'Hoedanigheid codelist'!$A:$A,0),3)</f>
        <v>Niet van toepassing</v>
      </c>
      <c r="J3074" s="21" t="s">
        <v>20803</v>
      </c>
    </row>
    <row r="3075" spans="1:10" ht="15.75" thickBot="1">
      <c r="A3075" s="10">
        <v>2720</v>
      </c>
      <c r="B3075" t="str">
        <f>INDEX('Parameter Codelist'!$A$1:$I$9000,MATCH($A3075,'Parameter Codelist'!$A:$A,0),2)</f>
        <v>(massa)Concentratie</v>
      </c>
      <c r="C3075" s="20" t="s">
        <v>20800</v>
      </c>
      <c r="D3075" s="6">
        <v>4892</v>
      </c>
      <c r="E3075" s="12" t="str">
        <f>INDEX('Parameter Codelist'!$A$1:$I$9000,MATCH($D3075,'Parameter Codelist'!$A:$A,0),2)</f>
        <v>tris(2,3-dibroompropyl)fosfaat</v>
      </c>
      <c r="F3075" s="18" t="s">
        <v>19739</v>
      </c>
      <c r="G3075" t="str">
        <f>INDEX('Parameter Codelist'!$A$1:$I$9000,MATCH($D3075,'Parameter Codelist'!$A:$A,0),5)</f>
        <v>126-72-7</v>
      </c>
      <c r="H3075" s="6">
        <v>8</v>
      </c>
      <c r="I3075" t="str">
        <f>INDEX('Hoedanigheid codelist'!$A$1:$J$5341,MATCH($H3075,'Hoedanigheid codelist'!$A:$A,0),3)</f>
        <v>Niet van toepassing</v>
      </c>
      <c r="J3075" s="21" t="s">
        <v>20803</v>
      </c>
    </row>
    <row r="3076" spans="1:10" ht="15.75" thickBot="1">
      <c r="A3076" s="10">
        <v>2720</v>
      </c>
      <c r="B3076" t="str">
        <f>INDEX('Parameter Codelist'!$A$1:$I$9000,MATCH($A3076,'Parameter Codelist'!$A:$A,0),2)</f>
        <v>(massa)Concentratie</v>
      </c>
      <c r="C3076" s="20" t="s">
        <v>20800</v>
      </c>
      <c r="D3076" s="6">
        <v>4893</v>
      </c>
      <c r="E3076" s="12" t="str">
        <f>INDEX('Parameter Codelist'!$A$1:$I$9000,MATCH($D3076,'Parameter Codelist'!$A:$A,0),2)</f>
        <v>tris(2-ethylhexyl)fosfaat</v>
      </c>
      <c r="F3076" s="18" t="s">
        <v>19740</v>
      </c>
      <c r="G3076" t="str">
        <f>INDEX('Parameter Codelist'!$A$1:$I$9000,MATCH($D3076,'Parameter Codelist'!$A:$A,0),5)</f>
        <v>78-42-2</v>
      </c>
      <c r="H3076" s="6">
        <v>8</v>
      </c>
      <c r="I3076" t="str">
        <f>INDEX('Hoedanigheid codelist'!$A$1:$J$5341,MATCH($H3076,'Hoedanigheid codelist'!$A:$A,0),3)</f>
        <v>Niet van toepassing</v>
      </c>
      <c r="J3076" s="21" t="s">
        <v>20803</v>
      </c>
    </row>
    <row r="3077" spans="1:10" ht="15.75" thickBot="1">
      <c r="A3077" s="10">
        <v>2720</v>
      </c>
      <c r="B3077" t="str">
        <f>INDEX('Parameter Codelist'!$A$1:$I$9000,MATCH($A3077,'Parameter Codelist'!$A:$A,0),2)</f>
        <v>(massa)Concentratie</v>
      </c>
      <c r="C3077" s="20" t="s">
        <v>20800</v>
      </c>
      <c r="D3077" s="6">
        <v>4894</v>
      </c>
      <c r="E3077" s="12" t="str">
        <f>INDEX('Parameter Codelist'!$A$1:$I$9000,MATCH($D3077,'Parameter Codelist'!$A:$A,0),2)</f>
        <v>tris(2-butoxyethyl)fosfaat</v>
      </c>
      <c r="F3077" s="18" t="s">
        <v>19741</v>
      </c>
      <c r="G3077" t="str">
        <f>INDEX('Parameter Codelist'!$A$1:$I$9000,MATCH($D3077,'Parameter Codelist'!$A:$A,0),5)</f>
        <v>78-51-3</v>
      </c>
      <c r="H3077" s="6">
        <v>8</v>
      </c>
      <c r="I3077" t="str">
        <f>INDEX('Hoedanigheid codelist'!$A$1:$J$5341,MATCH($H3077,'Hoedanigheid codelist'!$A:$A,0),3)</f>
        <v>Niet van toepassing</v>
      </c>
      <c r="J3077" s="21" t="s">
        <v>20803</v>
      </c>
    </row>
    <row r="3078" spans="1:10" ht="15.75" thickBot="1">
      <c r="A3078" s="10">
        <v>2720</v>
      </c>
      <c r="B3078" t="str">
        <f>INDEX('Parameter Codelist'!$A$1:$I$9000,MATCH($A3078,'Parameter Codelist'!$A:$A,0),2)</f>
        <v>(massa)Concentratie</v>
      </c>
      <c r="C3078" s="20" t="s">
        <v>20800</v>
      </c>
      <c r="D3078" s="6">
        <v>4895</v>
      </c>
      <c r="E3078" s="12" t="str">
        <f>INDEX('Parameter Codelist'!$A$1:$I$9000,MATCH($D3078,'Parameter Codelist'!$A:$A,0),2)</f>
        <v>tris(2-chloor-1-(chloormethyl)ethyl)fosfaat</v>
      </c>
      <c r="F3078" s="18" t="s">
        <v>19742</v>
      </c>
      <c r="G3078" t="str">
        <f>INDEX('Parameter Codelist'!$A$1:$I$9000,MATCH($D3078,'Parameter Codelist'!$A:$A,0),5)</f>
        <v>13674-87-8</v>
      </c>
      <c r="H3078" s="6">
        <v>8</v>
      </c>
      <c r="I3078" t="str">
        <f>INDEX('Hoedanigheid codelist'!$A$1:$J$5341,MATCH($H3078,'Hoedanigheid codelist'!$A:$A,0),3)</f>
        <v>Niet van toepassing</v>
      </c>
      <c r="J3078" s="21" t="s">
        <v>20803</v>
      </c>
    </row>
    <row r="3079" spans="1:10" ht="15.75" thickBot="1">
      <c r="A3079" s="10">
        <v>2720</v>
      </c>
      <c r="B3079" t="str">
        <f>INDEX('Parameter Codelist'!$A$1:$I$9000,MATCH($A3079,'Parameter Codelist'!$A:$A,0),2)</f>
        <v>(massa)Concentratie</v>
      </c>
      <c r="C3079" s="20" t="s">
        <v>20800</v>
      </c>
      <c r="D3079" s="6">
        <v>4896</v>
      </c>
      <c r="E3079" s="12" t="str">
        <f>INDEX('Parameter Codelist'!$A$1:$I$9000,MATCH($D3079,'Parameter Codelist'!$A:$A,0),2)</f>
        <v>tris(tribroomneopentyl)fosfaat</v>
      </c>
      <c r="F3079" s="18" t="s">
        <v>19743</v>
      </c>
      <c r="G3079" t="str">
        <f>INDEX('Parameter Codelist'!$A$1:$I$9000,MATCH($D3079,'Parameter Codelist'!$A:$A,0),5)</f>
        <v>19186-97-1</v>
      </c>
      <c r="H3079" s="6">
        <v>8</v>
      </c>
      <c r="I3079" t="str">
        <f>INDEX('Hoedanigheid codelist'!$A$1:$J$5341,MATCH($H3079,'Hoedanigheid codelist'!$A:$A,0),3)</f>
        <v>Niet van toepassing</v>
      </c>
      <c r="J3079" s="21" t="s">
        <v>20803</v>
      </c>
    </row>
    <row r="3080" spans="1:10" ht="15.75" thickBot="1">
      <c r="A3080" s="10">
        <v>2720</v>
      </c>
      <c r="B3080" t="str">
        <f>INDEX('Parameter Codelist'!$A$1:$I$9000,MATCH($A3080,'Parameter Codelist'!$A:$A,0),2)</f>
        <v>(massa)Concentratie</v>
      </c>
      <c r="C3080" s="20" t="s">
        <v>20800</v>
      </c>
      <c r="D3080" s="6">
        <v>4897</v>
      </c>
      <c r="E3080" s="12" t="str">
        <f>INDEX('Parameter Codelist'!$A$1:$I$9000,MATCH($D3080,'Parameter Codelist'!$A:$A,0),2)</f>
        <v>tritosulfuron</v>
      </c>
      <c r="F3080" s="18" t="s">
        <v>9179</v>
      </c>
      <c r="G3080" t="str">
        <f>INDEX('Parameter Codelist'!$A$1:$I$9000,MATCH($D3080,'Parameter Codelist'!$A:$A,0),5)</f>
        <v>142469-14-5</v>
      </c>
      <c r="H3080" s="6">
        <v>8</v>
      </c>
      <c r="I3080" t="str">
        <f>INDEX('Hoedanigheid codelist'!$A$1:$J$5341,MATCH($H3080,'Hoedanigheid codelist'!$A:$A,0),3)</f>
        <v>Niet van toepassing</v>
      </c>
      <c r="J3080" s="21" t="s">
        <v>20803</v>
      </c>
    </row>
    <row r="3081" spans="1:10" ht="15.75" thickBot="1">
      <c r="A3081" s="10">
        <v>2720</v>
      </c>
      <c r="B3081" t="str">
        <f>INDEX('Parameter Codelist'!$A$1:$I$9000,MATCH($A3081,'Parameter Codelist'!$A:$A,0),2)</f>
        <v>(massa)Concentratie</v>
      </c>
      <c r="C3081" s="20" t="s">
        <v>20800</v>
      </c>
      <c r="D3081" s="6">
        <v>4898</v>
      </c>
      <c r="E3081" s="12" t="str">
        <f>INDEX('Parameter Codelist'!$A$1:$I$9000,MATCH($D3081,'Parameter Codelist'!$A:$A,0),2)</f>
        <v>tetrachloorftaalzuur</v>
      </c>
      <c r="F3081" s="18" t="s">
        <v>19744</v>
      </c>
      <c r="G3081" t="str">
        <f>INDEX('Parameter Codelist'!$A$1:$I$9000,MATCH($D3081,'Parameter Codelist'!$A:$A,0),5)</f>
        <v>632-58-6</v>
      </c>
      <c r="H3081" s="6">
        <v>8</v>
      </c>
      <c r="I3081" t="str">
        <f>INDEX('Hoedanigheid codelist'!$A$1:$J$5341,MATCH($H3081,'Hoedanigheid codelist'!$A:$A,0),3)</f>
        <v>Niet van toepassing</v>
      </c>
      <c r="J3081" s="21" t="s">
        <v>20803</v>
      </c>
    </row>
    <row r="3082" spans="1:10" ht="15.75" thickBot="1">
      <c r="A3082" s="10">
        <v>2720</v>
      </c>
      <c r="B3082" t="str">
        <f>INDEX('Parameter Codelist'!$A$1:$I$9000,MATCH($A3082,'Parameter Codelist'!$A:$A,0),2)</f>
        <v>(massa)Concentratie</v>
      </c>
      <c r="C3082" s="20" t="s">
        <v>20800</v>
      </c>
      <c r="D3082" s="6">
        <v>4899</v>
      </c>
      <c r="E3082" s="12" t="str">
        <f>INDEX('Parameter Codelist'!$A$1:$I$9000,MATCH($D3082,'Parameter Codelist'!$A:$A,0),2)</f>
        <v>tertiair-butylacrylaat</v>
      </c>
      <c r="F3082" s="18" t="s">
        <v>19745</v>
      </c>
      <c r="G3082" t="str">
        <f>INDEX('Parameter Codelist'!$A$1:$I$9000,MATCH($D3082,'Parameter Codelist'!$A:$A,0),5)</f>
        <v>1663-39-4</v>
      </c>
      <c r="H3082" s="6">
        <v>8</v>
      </c>
      <c r="I3082" t="str">
        <f>INDEX('Hoedanigheid codelist'!$A$1:$J$5341,MATCH($H3082,'Hoedanigheid codelist'!$A:$A,0),3)</f>
        <v>Niet van toepassing</v>
      </c>
      <c r="J3082" s="21" t="s">
        <v>20803</v>
      </c>
    </row>
    <row r="3083" spans="1:10" ht="15.75" thickBot="1">
      <c r="A3083" s="10">
        <v>2720</v>
      </c>
      <c r="B3083" t="str">
        <f>INDEX('Parameter Codelist'!$A$1:$I$9000,MATCH($A3083,'Parameter Codelist'!$A:$A,0),2)</f>
        <v>(massa)Concentratie</v>
      </c>
      <c r="C3083" s="20" t="s">
        <v>20800</v>
      </c>
      <c r="D3083" s="6">
        <v>4900</v>
      </c>
      <c r="E3083" s="12" t="str">
        <f>INDEX('Parameter Codelist'!$A$1:$I$9000,MATCH($D3083,'Parameter Codelist'!$A:$A,0),2)</f>
        <v>triticonazool</v>
      </c>
      <c r="F3083" s="18" t="s">
        <v>19746</v>
      </c>
      <c r="G3083" t="str">
        <f>INDEX('Parameter Codelist'!$A$1:$I$9000,MATCH($D3083,'Parameter Codelist'!$A:$A,0),5)</f>
        <v>131983-72-7</v>
      </c>
      <c r="H3083" s="6">
        <v>8</v>
      </c>
      <c r="I3083" t="str">
        <f>INDEX('Hoedanigheid codelist'!$A$1:$J$5341,MATCH($H3083,'Hoedanigheid codelist'!$A:$A,0),3)</f>
        <v>Niet van toepassing</v>
      </c>
      <c r="J3083" s="21" t="s">
        <v>20803</v>
      </c>
    </row>
    <row r="3084" spans="1:10" ht="15.75" thickBot="1">
      <c r="A3084" s="10">
        <v>2720</v>
      </c>
      <c r="B3084" t="str">
        <f>INDEX('Parameter Codelist'!$A$1:$I$9000,MATCH($A3084,'Parameter Codelist'!$A:$A,0),2)</f>
        <v>(massa)Concentratie</v>
      </c>
      <c r="C3084" s="20" t="s">
        <v>20800</v>
      </c>
      <c r="D3084" s="6">
        <v>4901</v>
      </c>
      <c r="E3084" s="12" t="str">
        <f>INDEX('Parameter Codelist'!$A$1:$I$9000,MATCH($D3084,'Parameter Codelist'!$A:$A,0),2)</f>
        <v>tri-tert-butylmethanol</v>
      </c>
      <c r="F3084" s="18" t="s">
        <v>9191</v>
      </c>
      <c r="G3084" t="str">
        <f>INDEX('Parameter Codelist'!$A$1:$I$9000,MATCH($D3084,'Parameter Codelist'!$A:$A,0),5)</f>
        <v>41902-42-5</v>
      </c>
      <c r="H3084" s="6">
        <v>8</v>
      </c>
      <c r="I3084" t="str">
        <f>INDEX('Hoedanigheid codelist'!$A$1:$J$5341,MATCH($H3084,'Hoedanigheid codelist'!$A:$A,0),3)</f>
        <v>Niet van toepassing</v>
      </c>
      <c r="J3084" s="21" t="s">
        <v>20803</v>
      </c>
    </row>
    <row r="3085" spans="1:10" ht="15.75" thickBot="1">
      <c r="A3085" s="10">
        <v>2720</v>
      </c>
      <c r="B3085" t="str">
        <f>INDEX('Parameter Codelist'!$A$1:$I$9000,MATCH($A3085,'Parameter Codelist'!$A:$A,0),2)</f>
        <v>(massa)Concentratie</v>
      </c>
      <c r="C3085" s="20" t="s">
        <v>20800</v>
      </c>
      <c r="D3085" s="6">
        <v>4902</v>
      </c>
      <c r="E3085" s="12" t="str">
        <f>INDEX('Parameter Codelist'!$A$1:$I$9000,MATCH($D3085,'Parameter Codelist'!$A:$A,0),2)</f>
        <v>tylosine</v>
      </c>
      <c r="F3085" s="18" t="s">
        <v>19747</v>
      </c>
      <c r="G3085" t="str">
        <f>INDEX('Parameter Codelist'!$A$1:$I$9000,MATCH($D3085,'Parameter Codelist'!$A:$A,0),5)</f>
        <v>1401-69-0</v>
      </c>
      <c r="H3085" s="6">
        <v>8</v>
      </c>
      <c r="I3085" t="str">
        <f>INDEX('Hoedanigheid codelist'!$A$1:$J$5341,MATCH($H3085,'Hoedanigheid codelist'!$A:$A,0),3)</f>
        <v>Niet van toepassing</v>
      </c>
      <c r="J3085" s="21" t="s">
        <v>20803</v>
      </c>
    </row>
    <row r="3086" spans="1:10" ht="15.75" thickBot="1">
      <c r="A3086" s="10">
        <v>2720</v>
      </c>
      <c r="B3086" t="str">
        <f>INDEX('Parameter Codelist'!$A$1:$I$9000,MATCH($A3086,'Parameter Codelist'!$A:$A,0),2)</f>
        <v>(massa)Concentratie</v>
      </c>
      <c r="C3086" s="20" t="s">
        <v>20800</v>
      </c>
      <c r="D3086" s="6">
        <v>4903</v>
      </c>
      <c r="E3086" s="12" t="str">
        <f>INDEX('Parameter Codelist'!$A$1:$I$9000,MATCH($D3086,'Parameter Codelist'!$A:$A,0),2)</f>
        <v>uranium 231</v>
      </c>
      <c r="F3086" s="18" t="s">
        <v>9197</v>
      </c>
      <c r="G3086" t="str">
        <f>INDEX('Parameter Codelist'!$A$1:$I$9000,MATCH($D3086,'Parameter Codelist'!$A:$A,0),5)</f>
        <v>15700-08-0</v>
      </c>
      <c r="H3086" s="6">
        <v>8</v>
      </c>
      <c r="I3086" t="str">
        <f>INDEX('Hoedanigheid codelist'!$A$1:$J$5341,MATCH($H3086,'Hoedanigheid codelist'!$A:$A,0),3)</f>
        <v>Niet van toepassing</v>
      </c>
      <c r="J3086" s="21" t="s">
        <v>20803</v>
      </c>
    </row>
    <row r="3087" spans="1:10" ht="15.75" thickBot="1">
      <c r="A3087" s="10">
        <v>2720</v>
      </c>
      <c r="B3087" t="str">
        <f>INDEX('Parameter Codelist'!$A$1:$I$9000,MATCH($A3087,'Parameter Codelist'!$A:$A,0),2)</f>
        <v>(massa)Concentratie</v>
      </c>
      <c r="C3087" s="20" t="s">
        <v>20800</v>
      </c>
      <c r="D3087" s="6">
        <v>4904</v>
      </c>
      <c r="E3087" s="12" t="str">
        <f>INDEX('Parameter Codelist'!$A$1:$I$9000,MATCH($D3087,'Parameter Codelist'!$A:$A,0),2)</f>
        <v>uranium 234</v>
      </c>
      <c r="F3087" s="18" t="s">
        <v>9200</v>
      </c>
      <c r="G3087" t="str">
        <f>INDEX('Parameter Codelist'!$A$1:$I$9000,MATCH($D3087,'Parameter Codelist'!$A:$A,0),5)</f>
        <v>13966-29-5</v>
      </c>
      <c r="H3087" s="6">
        <v>8</v>
      </c>
      <c r="I3087" t="str">
        <f>INDEX('Hoedanigheid codelist'!$A$1:$J$5341,MATCH($H3087,'Hoedanigheid codelist'!$A:$A,0),3)</f>
        <v>Niet van toepassing</v>
      </c>
      <c r="J3087" s="21" t="s">
        <v>20803</v>
      </c>
    </row>
    <row r="3088" spans="1:10" ht="15.75" thickBot="1">
      <c r="A3088" s="10">
        <v>2720</v>
      </c>
      <c r="B3088" t="str">
        <f>INDEX('Parameter Codelist'!$A$1:$I$9000,MATCH($A3088,'Parameter Codelist'!$A:$A,0),2)</f>
        <v>(massa)Concentratie</v>
      </c>
      <c r="C3088" s="20" t="s">
        <v>20800</v>
      </c>
      <c r="D3088" s="6">
        <v>4905</v>
      </c>
      <c r="E3088" s="12" t="str">
        <f>INDEX('Parameter Codelist'!$A$1:$I$9000,MATCH($D3088,'Parameter Codelist'!$A:$A,0),2)</f>
        <v>uranium 235</v>
      </c>
      <c r="F3088" s="18" t="s">
        <v>9203</v>
      </c>
      <c r="G3088" t="str">
        <f>INDEX('Parameter Codelist'!$A$1:$I$9000,MATCH($D3088,'Parameter Codelist'!$A:$A,0),5)</f>
        <v>15117-96-1</v>
      </c>
      <c r="H3088" s="6">
        <v>8</v>
      </c>
      <c r="I3088" t="str">
        <f>INDEX('Hoedanigheid codelist'!$A$1:$J$5341,MATCH($H3088,'Hoedanigheid codelist'!$A:$A,0),3)</f>
        <v>Niet van toepassing</v>
      </c>
      <c r="J3088" s="21" t="s">
        <v>20803</v>
      </c>
    </row>
    <row r="3089" spans="1:10" ht="15.75" thickBot="1">
      <c r="A3089" s="10">
        <v>2720</v>
      </c>
      <c r="B3089" t="str">
        <f>INDEX('Parameter Codelist'!$A$1:$I$9000,MATCH($A3089,'Parameter Codelist'!$A:$A,0),2)</f>
        <v>(massa)Concentratie</v>
      </c>
      <c r="C3089" s="20" t="s">
        <v>20800</v>
      </c>
      <c r="D3089" s="6">
        <v>4906</v>
      </c>
      <c r="E3089" s="12" t="str">
        <f>INDEX('Parameter Codelist'!$A$1:$I$9000,MATCH($D3089,'Parameter Codelist'!$A:$A,0),2)</f>
        <v>uranium 237</v>
      </c>
      <c r="F3089" s="18" t="s">
        <v>9206</v>
      </c>
      <c r="G3089" t="str">
        <f>INDEX('Parameter Codelist'!$A$1:$I$9000,MATCH($D3089,'Parameter Codelist'!$A:$A,0),5)</f>
        <v>14269-75-1</v>
      </c>
      <c r="H3089" s="6">
        <v>8</v>
      </c>
      <c r="I3089" t="str">
        <f>INDEX('Hoedanigheid codelist'!$A$1:$J$5341,MATCH($H3089,'Hoedanigheid codelist'!$A:$A,0),3)</f>
        <v>Niet van toepassing</v>
      </c>
      <c r="J3089" s="21" t="s">
        <v>20803</v>
      </c>
    </row>
    <row r="3090" spans="1:10" ht="15.75" thickBot="1">
      <c r="A3090" s="10">
        <v>2720</v>
      </c>
      <c r="B3090" t="str">
        <f>INDEX('Parameter Codelist'!$A$1:$I$9000,MATCH($A3090,'Parameter Codelist'!$A:$A,0),2)</f>
        <v>(massa)Concentratie</v>
      </c>
      <c r="C3090" s="20" t="s">
        <v>20800</v>
      </c>
      <c r="D3090" s="6">
        <v>4907</v>
      </c>
      <c r="E3090" s="12" t="str">
        <f>INDEX('Parameter Codelist'!$A$1:$I$9000,MATCH($D3090,'Parameter Codelist'!$A:$A,0),2)</f>
        <v>uranium 238</v>
      </c>
      <c r="F3090" s="18" t="s">
        <v>9209</v>
      </c>
      <c r="G3090" t="str">
        <f>INDEX('Parameter Codelist'!$A$1:$I$9000,MATCH($D3090,'Parameter Codelist'!$A:$A,0),5)</f>
        <v>7440-61-1</v>
      </c>
      <c r="H3090" s="6">
        <v>8</v>
      </c>
      <c r="I3090" t="str">
        <f>INDEX('Hoedanigheid codelist'!$A$1:$J$5341,MATCH($H3090,'Hoedanigheid codelist'!$A:$A,0),3)</f>
        <v>Niet van toepassing</v>
      </c>
      <c r="J3090" s="21" t="s">
        <v>20803</v>
      </c>
    </row>
    <row r="3091" spans="1:10" ht="15.75" thickBot="1">
      <c r="A3091" s="10">
        <v>2720</v>
      </c>
      <c r="B3091" t="str">
        <f>INDEX('Parameter Codelist'!$A$1:$I$9000,MATCH($A3091,'Parameter Codelist'!$A:$A,0),2)</f>
        <v>(massa)Concentratie</v>
      </c>
      <c r="C3091" s="20" t="s">
        <v>20800</v>
      </c>
      <c r="D3091" s="6">
        <v>4908</v>
      </c>
      <c r="E3091" s="12" t="str">
        <f>INDEX('Parameter Codelist'!$A$1:$I$9000,MATCH($D3091,'Parameter Codelist'!$A:$A,0),2)</f>
        <v>urethaan</v>
      </c>
      <c r="F3091" s="18" t="s">
        <v>19748</v>
      </c>
      <c r="G3091" t="str">
        <f>INDEX('Parameter Codelist'!$A$1:$I$9000,MATCH($D3091,'Parameter Codelist'!$A:$A,0),5)</f>
        <v>51-79-6</v>
      </c>
      <c r="H3091" s="6">
        <v>8</v>
      </c>
      <c r="I3091" t="str">
        <f>INDEX('Hoedanigheid codelist'!$A$1:$J$5341,MATCH($H3091,'Hoedanigheid codelist'!$A:$A,0),3)</f>
        <v>Niet van toepassing</v>
      </c>
      <c r="J3091" s="21" t="s">
        <v>20803</v>
      </c>
    </row>
    <row r="3092" spans="1:10" ht="15.75" thickBot="1">
      <c r="A3092" s="10">
        <v>2720</v>
      </c>
      <c r="B3092" t="str">
        <f>INDEX('Parameter Codelist'!$A$1:$I$9000,MATCH($A3092,'Parameter Codelist'!$A:$A,0),2)</f>
        <v>(massa)Concentratie</v>
      </c>
      <c r="C3092" s="20" t="s">
        <v>20800</v>
      </c>
      <c r="D3092" s="6">
        <v>4909</v>
      </c>
      <c r="E3092" s="12" t="str">
        <f>INDEX('Parameter Codelist'!$A$1:$I$9000,MATCH($D3092,'Parameter Codelist'!$A:$A,0),2)</f>
        <v>vanadium 48</v>
      </c>
      <c r="F3092" s="18" t="s">
        <v>9214</v>
      </c>
      <c r="G3092" t="str">
        <f>INDEX('Parameter Codelist'!$A$1:$I$9000,MATCH($D3092,'Parameter Codelist'!$A:$A,0),5)</f>
        <v>14331-97-6</v>
      </c>
      <c r="H3092" s="6">
        <v>8</v>
      </c>
      <c r="I3092" t="str">
        <f>INDEX('Hoedanigheid codelist'!$A$1:$J$5341,MATCH($H3092,'Hoedanigheid codelist'!$A:$A,0),3)</f>
        <v>Niet van toepassing</v>
      </c>
      <c r="J3092" s="21" t="s">
        <v>20803</v>
      </c>
    </row>
    <row r="3093" spans="1:10" ht="15.75" thickBot="1">
      <c r="A3093" s="10">
        <v>2720</v>
      </c>
      <c r="B3093" t="str">
        <f>INDEX('Parameter Codelist'!$A$1:$I$9000,MATCH($A3093,'Parameter Codelist'!$A:$A,0),2)</f>
        <v>(massa)Concentratie</v>
      </c>
      <c r="C3093" s="20" t="s">
        <v>20800</v>
      </c>
      <c r="D3093" s="6">
        <v>4910</v>
      </c>
      <c r="E3093" s="12" t="str">
        <f>INDEX('Parameter Codelist'!$A$1:$I$9000,MATCH($D3093,'Parameter Codelist'!$A:$A,0),2)</f>
        <v>validamycine</v>
      </c>
      <c r="F3093" s="18" t="s">
        <v>19749</v>
      </c>
      <c r="G3093" t="str">
        <f>INDEX('Parameter Codelist'!$A$1:$I$9000,MATCH($D3093,'Parameter Codelist'!$A:$A,0),5)</f>
        <v>37248-47-8</v>
      </c>
      <c r="H3093" s="6">
        <v>8</v>
      </c>
      <c r="I3093" t="str">
        <f>INDEX('Hoedanigheid codelist'!$A$1:$J$5341,MATCH($H3093,'Hoedanigheid codelist'!$A:$A,0),3)</f>
        <v>Niet van toepassing</v>
      </c>
      <c r="J3093" s="21" t="s">
        <v>20803</v>
      </c>
    </row>
    <row r="3094" spans="1:10" ht="15.75" thickBot="1">
      <c r="A3094" s="10">
        <v>2720</v>
      </c>
      <c r="B3094" t="str">
        <f>INDEX('Parameter Codelist'!$A$1:$I$9000,MATCH($A3094,'Parameter Codelist'!$A:$A,0),2)</f>
        <v>(massa)Concentratie</v>
      </c>
      <c r="C3094" s="20" t="s">
        <v>20800</v>
      </c>
      <c r="D3094" s="6">
        <v>4911</v>
      </c>
      <c r="E3094" s="12" t="str">
        <f>INDEX('Parameter Codelist'!$A$1:$I$9000,MATCH($D3094,'Parameter Codelist'!$A:$A,0),2)</f>
        <v>valproinezuur</v>
      </c>
      <c r="F3094" s="18" t="s">
        <v>19750</v>
      </c>
      <c r="G3094" t="str">
        <f>INDEX('Parameter Codelist'!$A$1:$I$9000,MATCH($D3094,'Parameter Codelist'!$A:$A,0),5)</f>
        <v>99-66-1</v>
      </c>
      <c r="H3094" s="6">
        <v>8</v>
      </c>
      <c r="I3094" t="str">
        <f>INDEX('Hoedanigheid codelist'!$A$1:$J$5341,MATCH($H3094,'Hoedanigheid codelist'!$A:$A,0),3)</f>
        <v>Niet van toepassing</v>
      </c>
      <c r="J3094" s="21" t="s">
        <v>20803</v>
      </c>
    </row>
    <row r="3095" spans="1:10" ht="15.75" thickBot="1">
      <c r="A3095" s="10">
        <v>2720</v>
      </c>
      <c r="B3095" t="str">
        <f>INDEX('Parameter Codelist'!$A$1:$I$9000,MATCH($A3095,'Parameter Codelist'!$A:$A,0),2)</f>
        <v>(massa)Concentratie</v>
      </c>
      <c r="C3095" s="20" t="s">
        <v>20800</v>
      </c>
      <c r="D3095" s="6">
        <v>4912</v>
      </c>
      <c r="E3095" s="12" t="str">
        <f>INDEX('Parameter Codelist'!$A$1:$I$9000,MATCH($D3095,'Parameter Codelist'!$A:$A,0),2)</f>
        <v>valsartan</v>
      </c>
      <c r="F3095" s="18" t="s">
        <v>9223</v>
      </c>
      <c r="G3095" t="str">
        <f>INDEX('Parameter Codelist'!$A$1:$I$9000,MATCH($D3095,'Parameter Codelist'!$A:$A,0),5)</f>
        <v>137862-53-4</v>
      </c>
      <c r="H3095" s="6">
        <v>8</v>
      </c>
      <c r="I3095" t="str">
        <f>INDEX('Hoedanigheid codelist'!$A$1:$J$5341,MATCH($H3095,'Hoedanigheid codelist'!$A:$A,0),3)</f>
        <v>Niet van toepassing</v>
      </c>
      <c r="J3095" s="21" t="s">
        <v>20803</v>
      </c>
    </row>
    <row r="3096" spans="1:10" ht="15.75" thickBot="1">
      <c r="A3096" s="10">
        <v>2720</v>
      </c>
      <c r="B3096" t="str">
        <f>INDEX('Parameter Codelist'!$A$1:$I$9000,MATCH($A3096,'Parameter Codelist'!$A:$A,0),2)</f>
        <v>(massa)Concentratie</v>
      </c>
      <c r="C3096" s="20" t="s">
        <v>20800</v>
      </c>
      <c r="D3096" s="6">
        <v>4913</v>
      </c>
      <c r="E3096" s="12" t="str">
        <f>INDEX('Parameter Codelist'!$A$1:$I$9000,MATCH($D3096,'Parameter Codelist'!$A:$A,0),2)</f>
        <v>valium</v>
      </c>
      <c r="F3096" s="18" t="s">
        <v>9226</v>
      </c>
      <c r="G3096" t="str">
        <f>INDEX('Parameter Codelist'!$A$1:$I$9000,MATCH($D3096,'Parameter Codelist'!$A:$A,0),5)</f>
        <v>439-14-5</v>
      </c>
      <c r="H3096" s="6">
        <v>8</v>
      </c>
      <c r="I3096" t="str">
        <f>INDEX('Hoedanigheid codelist'!$A$1:$J$5341,MATCH($H3096,'Hoedanigheid codelist'!$A:$A,0),3)</f>
        <v>Niet van toepassing</v>
      </c>
      <c r="J3096" s="21" t="s">
        <v>20803</v>
      </c>
    </row>
    <row r="3097" spans="1:10" ht="15.75" thickBot="1">
      <c r="A3097" s="10">
        <v>2720</v>
      </c>
      <c r="B3097" t="str">
        <f>INDEX('Parameter Codelist'!$A$1:$I$9000,MATCH($A3097,'Parameter Codelist'!$A:$A,0),2)</f>
        <v>(massa)Concentratie</v>
      </c>
      <c r="C3097" s="20" t="s">
        <v>20800</v>
      </c>
      <c r="D3097" s="6">
        <v>4914</v>
      </c>
      <c r="E3097" s="12" t="str">
        <f>INDEX('Parameter Codelist'!$A$1:$I$9000,MATCH($D3097,'Parameter Codelist'!$A:$A,0),2)</f>
        <v>vanilline</v>
      </c>
      <c r="F3097" s="18" t="s">
        <v>19751</v>
      </c>
      <c r="G3097" t="str">
        <f>INDEX('Parameter Codelist'!$A$1:$I$9000,MATCH($D3097,'Parameter Codelist'!$A:$A,0),5)</f>
        <v>121-33-5</v>
      </c>
      <c r="H3097" s="6">
        <v>8</v>
      </c>
      <c r="I3097" t="str">
        <f>INDEX('Hoedanigheid codelist'!$A$1:$J$5341,MATCH($H3097,'Hoedanigheid codelist'!$A:$A,0),3)</f>
        <v>Niet van toepassing</v>
      </c>
      <c r="J3097" s="21" t="s">
        <v>20803</v>
      </c>
    </row>
    <row r="3098" spans="1:10" ht="15.75" thickBot="1">
      <c r="A3098" s="10">
        <v>2720</v>
      </c>
      <c r="B3098" t="str">
        <f>INDEX('Parameter Codelist'!$A$1:$I$9000,MATCH($A3098,'Parameter Codelist'!$A:$A,0),2)</f>
        <v>(massa)Concentratie</v>
      </c>
      <c r="C3098" s="20" t="s">
        <v>20800</v>
      </c>
      <c r="D3098" s="6">
        <v>4915</v>
      </c>
      <c r="E3098" s="12" t="str">
        <f>INDEX('Parameter Codelist'!$A$1:$I$9000,MATCH($D3098,'Parameter Codelist'!$A:$A,0),2)</f>
        <v>venlafaxine</v>
      </c>
      <c r="F3098" s="18" t="s">
        <v>9232</v>
      </c>
      <c r="G3098" t="str">
        <f>INDEX('Parameter Codelist'!$A$1:$I$9000,MATCH($D3098,'Parameter Codelist'!$A:$A,0),5)</f>
        <v>93413-69-5</v>
      </c>
      <c r="H3098" s="6">
        <v>8</v>
      </c>
      <c r="I3098" t="str">
        <f>INDEX('Hoedanigheid codelist'!$A$1:$J$5341,MATCH($H3098,'Hoedanigheid codelist'!$A:$A,0),3)</f>
        <v>Niet van toepassing</v>
      </c>
      <c r="J3098" s="21" t="s">
        <v>20803</v>
      </c>
    </row>
    <row r="3099" spans="1:10" ht="15.75" thickBot="1">
      <c r="A3099" s="10">
        <v>2720</v>
      </c>
      <c r="B3099" t="str">
        <f>INDEX('Parameter Codelist'!$A$1:$I$9000,MATCH($A3099,'Parameter Codelist'!$A:$A,0),2)</f>
        <v>(massa)Concentratie</v>
      </c>
      <c r="C3099" s="20" t="s">
        <v>20800</v>
      </c>
      <c r="D3099" s="6">
        <v>4916</v>
      </c>
      <c r="E3099" s="12" t="str">
        <f>INDEX('Parameter Codelist'!$A$1:$I$9000,MATCH($D3099,'Parameter Codelist'!$A:$A,0),2)</f>
        <v>verdox</v>
      </c>
      <c r="F3099" s="18" t="s">
        <v>9235</v>
      </c>
      <c r="G3099" t="str">
        <f>INDEX('Parameter Codelist'!$A$1:$I$9000,MATCH($D3099,'Parameter Codelist'!$A:$A,0),5)</f>
        <v>88-41-5</v>
      </c>
      <c r="H3099" s="6">
        <v>8</v>
      </c>
      <c r="I3099" t="str">
        <f>INDEX('Hoedanigheid codelist'!$A$1:$J$5341,MATCH($H3099,'Hoedanigheid codelist'!$A:$A,0),3)</f>
        <v>Niet van toepassing</v>
      </c>
      <c r="J3099" s="21" t="s">
        <v>20803</v>
      </c>
    </row>
    <row r="3100" spans="1:10" ht="15.75" thickBot="1">
      <c r="A3100" s="10">
        <v>2720</v>
      </c>
      <c r="B3100" t="str">
        <f>INDEX('Parameter Codelist'!$A$1:$I$9000,MATCH($A3100,'Parameter Codelist'!$A:$A,0),2)</f>
        <v>(massa)Concentratie</v>
      </c>
      <c r="C3100" s="20" t="s">
        <v>20800</v>
      </c>
      <c r="D3100" s="6">
        <v>4917</v>
      </c>
      <c r="E3100" s="12" t="str">
        <f>INDEX('Parameter Codelist'!$A$1:$I$9000,MATCH($D3100,'Parameter Codelist'!$A:$A,0),2)</f>
        <v>vernolaat</v>
      </c>
      <c r="F3100" s="18" t="s">
        <v>19752</v>
      </c>
      <c r="G3100" t="str">
        <f>INDEX('Parameter Codelist'!$A$1:$I$9000,MATCH($D3100,'Parameter Codelist'!$A:$A,0),5)</f>
        <v>1929-77-7</v>
      </c>
      <c r="H3100" s="6">
        <v>8</v>
      </c>
      <c r="I3100" t="str">
        <f>INDEX('Hoedanigheid codelist'!$A$1:$J$5341,MATCH($H3100,'Hoedanigheid codelist'!$A:$A,0),3)</f>
        <v>Niet van toepassing</v>
      </c>
      <c r="J3100" s="21" t="s">
        <v>20803</v>
      </c>
    </row>
    <row r="3101" spans="1:10" ht="15.75" thickBot="1">
      <c r="A3101" s="10">
        <v>2720</v>
      </c>
      <c r="B3101" t="str">
        <f>INDEX('Parameter Codelist'!$A$1:$I$9000,MATCH($A3101,'Parameter Codelist'!$A:$A,0),2)</f>
        <v>(massa)Concentratie</v>
      </c>
      <c r="C3101" s="20" t="s">
        <v>20800</v>
      </c>
      <c r="D3101" s="6">
        <v>4918</v>
      </c>
      <c r="E3101" s="12" t="str">
        <f>INDEX('Parameter Codelist'!$A$1:$I$9000,MATCH($D3101,'Parameter Codelist'!$A:$A,0),2)</f>
        <v>verapamil</v>
      </c>
      <c r="F3101" s="18" t="s">
        <v>9241</v>
      </c>
      <c r="G3101" t="str">
        <f>INDEX('Parameter Codelist'!$A$1:$I$9000,MATCH($D3101,'Parameter Codelist'!$A:$A,0),5)</f>
        <v>52-53-9</v>
      </c>
      <c r="H3101" s="6">
        <v>8</v>
      </c>
      <c r="I3101" t="str">
        <f>INDEX('Hoedanigheid codelist'!$A$1:$J$5341,MATCH($H3101,'Hoedanigheid codelist'!$A:$A,0),3)</f>
        <v>Niet van toepassing</v>
      </c>
      <c r="J3101" s="21" t="s">
        <v>20803</v>
      </c>
    </row>
    <row r="3102" spans="1:10" ht="15.75" thickBot="1">
      <c r="A3102" s="10">
        <v>2720</v>
      </c>
      <c r="B3102" t="str">
        <f>INDEX('Parameter Codelist'!$A$1:$I$9000,MATCH($A3102,'Parameter Codelist'!$A:$A,0),2)</f>
        <v>(massa)Concentratie</v>
      </c>
      <c r="C3102" s="20" t="s">
        <v>20800</v>
      </c>
      <c r="D3102" s="6">
        <v>4919</v>
      </c>
      <c r="E3102" s="12" t="str">
        <f>INDEX('Parameter Codelist'!$A$1:$I$9000,MATCH($D3102,'Parameter Codelist'!$A:$A,0),2)</f>
        <v>vigabatrine</v>
      </c>
      <c r="F3102" s="18" t="s">
        <v>19753</v>
      </c>
      <c r="G3102" t="str">
        <f>INDEX('Parameter Codelist'!$A$1:$I$9000,MATCH($D3102,'Parameter Codelist'!$A:$A,0),5)</f>
        <v>60643-86-9</v>
      </c>
      <c r="H3102" s="6">
        <v>8</v>
      </c>
      <c r="I3102" t="str">
        <f>INDEX('Hoedanigheid codelist'!$A$1:$J$5341,MATCH($H3102,'Hoedanigheid codelist'!$A:$A,0),3)</f>
        <v>Niet van toepassing</v>
      </c>
      <c r="J3102" s="21" t="s">
        <v>20803</v>
      </c>
    </row>
    <row r="3103" spans="1:10" ht="15.75" thickBot="1">
      <c r="A3103" s="10">
        <v>2720</v>
      </c>
      <c r="B3103" t="str">
        <f>INDEX('Parameter Codelist'!$A$1:$I$9000,MATCH($A3103,'Parameter Codelist'!$A:$A,0),2)</f>
        <v>(massa)Concentratie</v>
      </c>
      <c r="C3103" s="20" t="s">
        <v>20800</v>
      </c>
      <c r="D3103" s="6">
        <v>4920</v>
      </c>
      <c r="E3103" s="12" t="str">
        <f>INDEX('Parameter Codelist'!$A$1:$I$9000,MATCH($D3103,'Parameter Codelist'!$A:$A,0),2)</f>
        <v>virginiamycine</v>
      </c>
      <c r="F3103" s="18" t="s">
        <v>19754</v>
      </c>
      <c r="G3103" t="str">
        <f>INDEX('Parameter Codelist'!$A$1:$I$9000,MATCH($D3103,'Parameter Codelist'!$A:$A,0),5)</f>
        <v>11006-76-1</v>
      </c>
      <c r="H3103" s="6">
        <v>8</v>
      </c>
      <c r="I3103" t="str">
        <f>INDEX('Hoedanigheid codelist'!$A$1:$J$5341,MATCH($H3103,'Hoedanigheid codelist'!$A:$A,0),3)</f>
        <v>Niet van toepassing</v>
      </c>
      <c r="J3103" s="21" t="s">
        <v>20803</v>
      </c>
    </row>
    <row r="3104" spans="1:10" ht="15.75" thickBot="1">
      <c r="A3104" s="10">
        <v>2720</v>
      </c>
      <c r="B3104" t="str">
        <f>INDEX('Parameter Codelist'!$A$1:$I$9000,MATCH($A3104,'Parameter Codelist'!$A:$A,0),2)</f>
        <v>(massa)Concentratie</v>
      </c>
      <c r="C3104" s="20" t="s">
        <v>20800</v>
      </c>
      <c r="D3104" s="6">
        <v>4921</v>
      </c>
      <c r="E3104" s="12" t="str">
        <f>INDEX('Parameter Codelist'!$A$1:$I$9000,MATCH($D3104,'Parameter Codelist'!$A:$A,0),2)</f>
        <v>vinylacetaat-vinylversataat copolymeer</v>
      </c>
      <c r="F3104" s="18" t="s">
        <v>19755</v>
      </c>
      <c r="G3104" t="str">
        <f>INDEX('Parameter Codelist'!$A$1:$I$9000,MATCH($D3104,'Parameter Codelist'!$A:$A,0),5)</f>
        <v>68604-30-8</v>
      </c>
      <c r="H3104" s="6">
        <v>8</v>
      </c>
      <c r="I3104" t="str">
        <f>INDEX('Hoedanigheid codelist'!$A$1:$J$5341,MATCH($H3104,'Hoedanigheid codelist'!$A:$A,0),3)</f>
        <v>Niet van toepassing</v>
      </c>
      <c r="J3104" s="21" t="s">
        <v>20803</v>
      </c>
    </row>
    <row r="3105" spans="1:10" ht="15.75" thickBot="1">
      <c r="A3105" s="10">
        <v>2720</v>
      </c>
      <c r="B3105" t="str">
        <f>INDEX('Parameter Codelist'!$A$1:$I$9000,MATCH($A3105,'Parameter Codelist'!$A:$A,0),2)</f>
        <v>(massa)Concentratie</v>
      </c>
      <c r="C3105" s="20" t="s">
        <v>20800</v>
      </c>
      <c r="D3105" s="6">
        <v>4922</v>
      </c>
      <c r="E3105" s="12" t="str">
        <f>INDEX('Parameter Codelist'!$A$1:$I$9000,MATCH($D3105,'Parameter Codelist'!$A:$A,0),2)</f>
        <v>wolfraam 181</v>
      </c>
      <c r="F3105" s="18" t="s">
        <v>19756</v>
      </c>
      <c r="G3105" t="str">
        <f>INDEX('Parameter Codelist'!$A$1:$I$9000,MATCH($D3105,'Parameter Codelist'!$A:$A,0),5)</f>
        <v>15749-46-9</v>
      </c>
      <c r="H3105" s="6">
        <v>8</v>
      </c>
      <c r="I3105" t="str">
        <f>INDEX('Hoedanigheid codelist'!$A$1:$J$5341,MATCH($H3105,'Hoedanigheid codelist'!$A:$A,0),3)</f>
        <v>Niet van toepassing</v>
      </c>
      <c r="J3105" s="21" t="s">
        <v>20803</v>
      </c>
    </row>
    <row r="3106" spans="1:10" ht="15.75" thickBot="1">
      <c r="A3106" s="10">
        <v>2720</v>
      </c>
      <c r="B3106" t="str">
        <f>INDEX('Parameter Codelist'!$A$1:$I$9000,MATCH($A3106,'Parameter Codelist'!$A:$A,0),2)</f>
        <v>(massa)Concentratie</v>
      </c>
      <c r="C3106" s="20" t="s">
        <v>20800</v>
      </c>
      <c r="D3106" s="6">
        <v>4923</v>
      </c>
      <c r="E3106" s="12" t="str">
        <f>INDEX('Parameter Codelist'!$A$1:$I$9000,MATCH($D3106,'Parameter Codelist'!$A:$A,0),2)</f>
        <v>warfarin</v>
      </c>
      <c r="F3106" s="18" t="s">
        <v>9256</v>
      </c>
      <c r="G3106" t="str">
        <f>INDEX('Parameter Codelist'!$A$1:$I$9000,MATCH($D3106,'Parameter Codelist'!$A:$A,0),5)</f>
        <v>81-81-2</v>
      </c>
      <c r="H3106" s="6">
        <v>8</v>
      </c>
      <c r="I3106" t="str">
        <f>INDEX('Hoedanigheid codelist'!$A$1:$J$5341,MATCH($H3106,'Hoedanigheid codelist'!$A:$A,0),3)</f>
        <v>Niet van toepassing</v>
      </c>
      <c r="J3106" s="21" t="s">
        <v>20803</v>
      </c>
    </row>
    <row r="3107" spans="1:10" ht="15.75" thickBot="1">
      <c r="A3107" s="10">
        <v>2720</v>
      </c>
      <c r="B3107" t="str">
        <f>INDEX('Parameter Codelist'!$A$1:$I$9000,MATCH($A3107,'Parameter Codelist'!$A:$A,0),2)</f>
        <v>(massa)Concentratie</v>
      </c>
      <c r="C3107" s="20" t="s">
        <v>20800</v>
      </c>
      <c r="D3107" s="6">
        <v>4924</v>
      </c>
      <c r="E3107" s="12" t="str">
        <f>INDEX('Parameter Codelist'!$A$1:$I$9000,MATCH($D3107,'Parameter Codelist'!$A:$A,0),2)</f>
        <v>xenon</v>
      </c>
      <c r="F3107" s="18" t="s">
        <v>9259</v>
      </c>
      <c r="G3107" t="str">
        <f>INDEX('Parameter Codelist'!$A$1:$I$9000,MATCH($D3107,'Parameter Codelist'!$A:$A,0),5)</f>
        <v>7440-63-3</v>
      </c>
      <c r="H3107" s="6">
        <v>8</v>
      </c>
      <c r="I3107" t="str">
        <f>INDEX('Hoedanigheid codelist'!$A$1:$J$5341,MATCH($H3107,'Hoedanigheid codelist'!$A:$A,0),3)</f>
        <v>Niet van toepassing</v>
      </c>
      <c r="J3107" s="21" t="s">
        <v>20803</v>
      </c>
    </row>
    <row r="3108" spans="1:10" ht="15.75" thickBot="1">
      <c r="A3108" s="10">
        <v>2720</v>
      </c>
      <c r="B3108" t="str">
        <f>INDEX('Parameter Codelist'!$A$1:$I$9000,MATCH($A3108,'Parameter Codelist'!$A:$A,0),2)</f>
        <v>(massa)Concentratie</v>
      </c>
      <c r="C3108" s="20" t="s">
        <v>20800</v>
      </c>
      <c r="D3108" s="6">
        <v>4925</v>
      </c>
      <c r="E3108" s="12" t="str">
        <f>INDEX('Parameter Codelist'!$A$1:$I$9000,MATCH($D3108,'Parameter Codelist'!$A:$A,0),2)</f>
        <v>3,5-xylylmethylcarbamaat</v>
      </c>
      <c r="F3108" s="18" t="s">
        <v>19757</v>
      </c>
      <c r="G3108" t="str">
        <f>INDEX('Parameter Codelist'!$A$1:$I$9000,MATCH($D3108,'Parameter Codelist'!$A:$A,0),5)</f>
        <v>2655-14-3</v>
      </c>
      <c r="H3108" s="6">
        <v>8</v>
      </c>
      <c r="I3108" t="str">
        <f>INDEX('Hoedanigheid codelist'!$A$1:$J$5341,MATCH($H3108,'Hoedanigheid codelist'!$A:$A,0),3)</f>
        <v>Niet van toepassing</v>
      </c>
      <c r="J3108" s="21" t="s">
        <v>20803</v>
      </c>
    </row>
    <row r="3109" spans="1:10" ht="15.75" thickBot="1">
      <c r="A3109" s="10">
        <v>2720</v>
      </c>
      <c r="B3109" t="str">
        <f>INDEX('Parameter Codelist'!$A$1:$I$9000,MATCH($A3109,'Parameter Codelist'!$A:$A,0),2)</f>
        <v>(massa)Concentratie</v>
      </c>
      <c r="C3109" s="20" t="s">
        <v>20800</v>
      </c>
      <c r="D3109" s="6">
        <v>4926</v>
      </c>
      <c r="E3109" s="12" t="str">
        <f>INDEX('Parameter Codelist'!$A$1:$I$9000,MATCH($D3109,'Parameter Codelist'!$A:$A,0),2)</f>
        <v>yttrium 88</v>
      </c>
      <c r="F3109" s="18" t="s">
        <v>9265</v>
      </c>
      <c r="G3109" t="str">
        <f>INDEX('Parameter Codelist'!$A$1:$I$9000,MATCH($D3109,'Parameter Codelist'!$A:$A,0),5)</f>
        <v>13982-36-0</v>
      </c>
      <c r="H3109" s="6">
        <v>8</v>
      </c>
      <c r="I3109" t="str">
        <f>INDEX('Hoedanigheid codelist'!$A$1:$J$5341,MATCH($H3109,'Hoedanigheid codelist'!$A:$A,0),3)</f>
        <v>Niet van toepassing</v>
      </c>
      <c r="J3109" s="21" t="s">
        <v>20803</v>
      </c>
    </row>
    <row r="3110" spans="1:10" ht="15.75" thickBot="1">
      <c r="A3110" s="10">
        <v>2720</v>
      </c>
      <c r="B3110" t="str">
        <f>INDEX('Parameter Codelist'!$A$1:$I$9000,MATCH($A3110,'Parameter Codelist'!$A:$A,0),2)</f>
        <v>(massa)Concentratie</v>
      </c>
      <c r="C3110" s="20" t="s">
        <v>20800</v>
      </c>
      <c r="D3110" s="6">
        <v>4927</v>
      </c>
      <c r="E3110" s="12" t="str">
        <f>INDEX('Parameter Codelist'!$A$1:$I$9000,MATCH($D3110,'Parameter Codelist'!$A:$A,0),2)</f>
        <v>yttrium 91</v>
      </c>
      <c r="F3110" s="18" t="s">
        <v>9268</v>
      </c>
      <c r="G3110" t="str">
        <f>INDEX('Parameter Codelist'!$A$1:$I$9000,MATCH($D3110,'Parameter Codelist'!$A:$A,0),5)</f>
        <v>14234-24-3</v>
      </c>
      <c r="H3110" s="6">
        <v>8</v>
      </c>
      <c r="I3110" t="str">
        <f>INDEX('Hoedanigheid codelist'!$A$1:$J$5341,MATCH($H3110,'Hoedanigheid codelist'!$A:$A,0),3)</f>
        <v>Niet van toepassing</v>
      </c>
      <c r="J3110" s="21" t="s">
        <v>20803</v>
      </c>
    </row>
    <row r="3111" spans="1:10" ht="15.75" thickBot="1">
      <c r="A3111" s="10">
        <v>2720</v>
      </c>
      <c r="B3111" t="str">
        <f>INDEX('Parameter Codelist'!$A$1:$I$9000,MATCH($A3111,'Parameter Codelist'!$A:$A,0),2)</f>
        <v>(massa)Concentratie</v>
      </c>
      <c r="C3111" s="20" t="s">
        <v>20800</v>
      </c>
      <c r="D3111" s="6">
        <v>4928</v>
      </c>
      <c r="E3111" s="12" t="str">
        <f>INDEX('Parameter Codelist'!$A$1:$I$9000,MATCH($D3111,'Parameter Codelist'!$A:$A,0),2)</f>
        <v>ytterbium 175</v>
      </c>
      <c r="F3111" s="18" t="s">
        <v>9271</v>
      </c>
      <c r="G3111" t="str">
        <f>INDEX('Parameter Codelist'!$A$1:$I$9000,MATCH($D3111,'Parameter Codelist'!$A:$A,0),5)</f>
        <v>14041-44-2</v>
      </c>
      <c r="H3111" s="6">
        <v>8</v>
      </c>
      <c r="I3111" t="str">
        <f>INDEX('Hoedanigheid codelist'!$A$1:$J$5341,MATCH($H3111,'Hoedanigheid codelist'!$A:$A,0),3)</f>
        <v>Niet van toepassing</v>
      </c>
      <c r="J3111" s="21" t="s">
        <v>20803</v>
      </c>
    </row>
    <row r="3112" spans="1:10" ht="15.75" thickBot="1">
      <c r="A3112" s="10">
        <v>2720</v>
      </c>
      <c r="B3112" t="str">
        <f>INDEX('Parameter Codelist'!$A$1:$I$9000,MATCH($A3112,'Parameter Codelist'!$A:$A,0),2)</f>
        <v>(massa)Concentratie</v>
      </c>
      <c r="C3112" s="20" t="s">
        <v>20800</v>
      </c>
      <c r="D3112" s="6">
        <v>4929</v>
      </c>
      <c r="E3112" s="12" t="str">
        <f>INDEX('Parameter Codelist'!$A$1:$I$9000,MATCH($D3112,'Parameter Codelist'!$A:$A,0),2)</f>
        <v>ziram</v>
      </c>
      <c r="F3112" s="18" t="s">
        <v>9274</v>
      </c>
      <c r="G3112" t="str">
        <f>INDEX('Parameter Codelist'!$A$1:$I$9000,MATCH($D3112,'Parameter Codelist'!$A:$A,0),5)</f>
        <v>137-30-4</v>
      </c>
      <c r="H3112" s="6">
        <v>8</v>
      </c>
      <c r="I3112" t="str">
        <f>INDEX('Hoedanigheid codelist'!$A$1:$J$5341,MATCH($H3112,'Hoedanigheid codelist'!$A:$A,0),3)</f>
        <v>Niet van toepassing</v>
      </c>
      <c r="J3112" s="21" t="s">
        <v>20803</v>
      </c>
    </row>
    <row r="3113" spans="1:10" ht="15.75" thickBot="1">
      <c r="A3113" s="10">
        <v>2720</v>
      </c>
      <c r="B3113" t="str">
        <f>INDEX('Parameter Codelist'!$A$1:$I$9000,MATCH($A3113,'Parameter Codelist'!$A:$A,0),2)</f>
        <v>(massa)Concentratie</v>
      </c>
      <c r="C3113" s="20" t="s">
        <v>20800</v>
      </c>
      <c r="D3113" s="6">
        <v>4930</v>
      </c>
      <c r="E3113" s="12" t="str">
        <f>INDEX('Parameter Codelist'!$A$1:$I$9000,MATCH($D3113,'Parameter Codelist'!$A:$A,0),2)</f>
        <v>zink 65</v>
      </c>
      <c r="F3113" s="18" t="s">
        <v>19758</v>
      </c>
      <c r="G3113" t="str">
        <f>INDEX('Parameter Codelist'!$A$1:$I$9000,MATCH($D3113,'Parameter Codelist'!$A:$A,0),5)</f>
        <v>13982-39-3</v>
      </c>
      <c r="H3113" s="6">
        <v>8</v>
      </c>
      <c r="I3113" t="str">
        <f>INDEX('Hoedanigheid codelist'!$A$1:$J$5341,MATCH($H3113,'Hoedanigheid codelist'!$A:$A,0),3)</f>
        <v>Niet van toepassing</v>
      </c>
      <c r="J3113" s="21" t="s">
        <v>20803</v>
      </c>
    </row>
    <row r="3114" spans="1:10" ht="15.75" thickBot="1">
      <c r="A3114" s="10">
        <v>2720</v>
      </c>
      <c r="B3114" t="str">
        <f>INDEX('Parameter Codelist'!$A$1:$I$9000,MATCH($A3114,'Parameter Codelist'!$A:$A,0),2)</f>
        <v>(massa)Concentratie</v>
      </c>
      <c r="C3114" s="20" t="s">
        <v>20800</v>
      </c>
      <c r="D3114" s="6">
        <v>4931</v>
      </c>
      <c r="E3114" s="12" t="str">
        <f>INDEX('Parameter Codelist'!$A$1:$I$9000,MATCH($D3114,'Parameter Codelist'!$A:$A,0),2)</f>
        <v>zinkchloride</v>
      </c>
      <c r="F3114" s="18" t="s">
        <v>19759</v>
      </c>
      <c r="G3114" t="str">
        <f>INDEX('Parameter Codelist'!$A$1:$I$9000,MATCH($D3114,'Parameter Codelist'!$A:$A,0),5)</f>
        <v>7646-85-7</v>
      </c>
      <c r="H3114" s="6">
        <v>8</v>
      </c>
      <c r="I3114" t="str">
        <f>INDEX('Hoedanigheid codelist'!$A$1:$J$5341,MATCH($H3114,'Hoedanigheid codelist'!$A:$A,0),3)</f>
        <v>Niet van toepassing</v>
      </c>
      <c r="J3114" s="21" t="s">
        <v>20803</v>
      </c>
    </row>
    <row r="3115" spans="1:10" ht="15.75" thickBot="1">
      <c r="A3115" s="10">
        <v>2720</v>
      </c>
      <c r="B3115" t="str">
        <f>INDEX('Parameter Codelist'!$A$1:$I$9000,MATCH($A3115,'Parameter Codelist'!$A:$A,0),2)</f>
        <v>(massa)Concentratie</v>
      </c>
      <c r="C3115" s="20" t="s">
        <v>20800</v>
      </c>
      <c r="D3115" s="6">
        <v>4932</v>
      </c>
      <c r="E3115" s="12" t="str">
        <f>INDEX('Parameter Codelist'!$A$1:$I$9000,MATCH($D3115,'Parameter Codelist'!$A:$A,0),2)</f>
        <v>zoxamide</v>
      </c>
      <c r="F3115" s="18" t="s">
        <v>9283</v>
      </c>
      <c r="G3115" t="str">
        <f>INDEX('Parameter Codelist'!$A$1:$I$9000,MATCH($D3115,'Parameter Codelist'!$A:$A,0),5)</f>
        <v>156052-68-5</v>
      </c>
      <c r="H3115" s="6">
        <v>8</v>
      </c>
      <c r="I3115" t="str">
        <f>INDEX('Hoedanigheid codelist'!$A$1:$J$5341,MATCH($H3115,'Hoedanigheid codelist'!$A:$A,0),3)</f>
        <v>Niet van toepassing</v>
      </c>
      <c r="J3115" s="21" t="s">
        <v>20803</v>
      </c>
    </row>
    <row r="3116" spans="1:10" ht="15.75" thickBot="1">
      <c r="A3116" s="10">
        <v>2720</v>
      </c>
      <c r="B3116" t="str">
        <f>INDEX('Parameter Codelist'!$A$1:$I$9000,MATCH($A3116,'Parameter Codelist'!$A:$A,0),2)</f>
        <v>(massa)Concentratie</v>
      </c>
      <c r="C3116" s="20" t="s">
        <v>20800</v>
      </c>
      <c r="D3116" s="6">
        <v>4933</v>
      </c>
      <c r="E3116" s="12" t="str">
        <f>INDEX('Parameter Codelist'!$A$1:$I$9000,MATCH($D3116,'Parameter Codelist'!$A:$A,0),2)</f>
        <v>zolpidem</v>
      </c>
      <c r="F3116" s="18" t="s">
        <v>9286</v>
      </c>
      <c r="G3116" t="str">
        <f>INDEX('Parameter Codelist'!$A$1:$I$9000,MATCH($D3116,'Parameter Codelist'!$A:$A,0),5)</f>
        <v>82626-48-0</v>
      </c>
      <c r="H3116" s="6">
        <v>8</v>
      </c>
      <c r="I3116" t="str">
        <f>INDEX('Hoedanigheid codelist'!$A$1:$J$5341,MATCH($H3116,'Hoedanigheid codelist'!$A:$A,0),3)</f>
        <v>Niet van toepassing</v>
      </c>
      <c r="J3116" s="21" t="s">
        <v>20803</v>
      </c>
    </row>
    <row r="3117" spans="1:10" ht="15.75" thickBot="1">
      <c r="A3117" s="10">
        <v>2720</v>
      </c>
      <c r="B3117" t="str">
        <f>INDEX('Parameter Codelist'!$A$1:$I$9000,MATCH($A3117,'Parameter Codelist'!$A:$A,0),2)</f>
        <v>(massa)Concentratie</v>
      </c>
      <c r="C3117" s="20" t="s">
        <v>20800</v>
      </c>
      <c r="D3117" s="6">
        <v>4934</v>
      </c>
      <c r="E3117" s="12" t="str">
        <f>INDEX('Parameter Codelist'!$A$1:$I$9000,MATCH($D3117,'Parameter Codelist'!$A:$A,0),2)</f>
        <v>zirkonium 95</v>
      </c>
      <c r="F3117" s="18" t="s">
        <v>19760</v>
      </c>
      <c r="G3117" t="str">
        <f>INDEX('Parameter Codelist'!$A$1:$I$9000,MATCH($D3117,'Parameter Codelist'!$A:$A,0),5)</f>
        <v>13967-71-0</v>
      </c>
      <c r="H3117" s="6">
        <v>8</v>
      </c>
      <c r="I3117" t="str">
        <f>INDEX('Hoedanigheid codelist'!$A$1:$J$5341,MATCH($H3117,'Hoedanigheid codelist'!$A:$A,0),3)</f>
        <v>Niet van toepassing</v>
      </c>
      <c r="J3117" s="21" t="s">
        <v>20803</v>
      </c>
    </row>
    <row r="3118" spans="1:10" ht="15.75" thickBot="1">
      <c r="A3118" s="10">
        <v>2720</v>
      </c>
      <c r="B3118" t="str">
        <f>INDEX('Parameter Codelist'!$A$1:$I$9000,MATCH($A3118,'Parameter Codelist'!$A:$A,0),2)</f>
        <v>(massa)Concentratie</v>
      </c>
      <c r="C3118" s="20" t="s">
        <v>20800</v>
      </c>
      <c r="D3118" s="6">
        <v>4935</v>
      </c>
      <c r="E3118" s="12" t="str">
        <f>INDEX('Parameter Codelist'!$A$1:$I$9000,MATCH($D3118,'Parameter Codelist'!$A:$A,0),2)</f>
        <v>som dichloorpropaan-isomeren</v>
      </c>
      <c r="F3118" s="18" t="s">
        <v>19761</v>
      </c>
      <c r="G3118" t="str">
        <f>INDEX('Parameter Codelist'!$A$1:$I$9000,MATCH($D3118,'Parameter Codelist'!$A:$A,0),5)</f>
        <v>NVT</v>
      </c>
      <c r="H3118" s="6">
        <v>8</v>
      </c>
      <c r="I3118" t="str">
        <f>INDEX('Hoedanigheid codelist'!$A$1:$J$5341,MATCH($H3118,'Hoedanigheid codelist'!$A:$A,0),3)</f>
        <v>Niet van toepassing</v>
      </c>
      <c r="J3118" s="21" t="s">
        <v>20803</v>
      </c>
    </row>
    <row r="3119" spans="1:10" ht="15.75" thickBot="1">
      <c r="A3119" s="10">
        <v>2720</v>
      </c>
      <c r="B3119" t="str">
        <f>INDEX('Parameter Codelist'!$A$1:$I$9000,MATCH($A3119,'Parameter Codelist'!$A:$A,0),2)</f>
        <v>(massa)Concentratie</v>
      </c>
      <c r="C3119" s="20" t="s">
        <v>20800</v>
      </c>
      <c r="D3119" s="6">
        <v>4938</v>
      </c>
      <c r="E3119" s="12" t="str">
        <f>INDEX('Parameter Codelist'!$A$1:$I$9000,MATCH($D3119,'Parameter Codelist'!$A:$A,0),2)</f>
        <v>som dihydroxybenzeen-isomeren</v>
      </c>
      <c r="F3119" s="18" t="s">
        <v>19762</v>
      </c>
      <c r="G3119" t="str">
        <f>INDEX('Parameter Codelist'!$A$1:$I$9000,MATCH($D3119,'Parameter Codelist'!$A:$A,0),5)</f>
        <v>NVT</v>
      </c>
      <c r="H3119" s="6">
        <v>8</v>
      </c>
      <c r="I3119" t="str">
        <f>INDEX('Hoedanigheid codelist'!$A$1:$J$5341,MATCH($H3119,'Hoedanigheid codelist'!$A:$A,0),3)</f>
        <v>Niet van toepassing</v>
      </c>
      <c r="J3119" s="21" t="s">
        <v>20803</v>
      </c>
    </row>
    <row r="3120" spans="1:10" ht="15.75" thickBot="1">
      <c r="A3120" s="10">
        <v>2720</v>
      </c>
      <c r="B3120" t="str">
        <f>INDEX('Parameter Codelist'!$A$1:$I$9000,MATCH($A3120,'Parameter Codelist'!$A:$A,0),2)</f>
        <v>(massa)Concentratie</v>
      </c>
      <c r="C3120" s="20" t="s">
        <v>20800</v>
      </c>
      <c r="D3120" s="6">
        <v>4939</v>
      </c>
      <c r="E3120" s="12" t="str">
        <f>INDEX('Parameter Codelist'!$A$1:$I$9000,MATCH($D3120,'Parameter Codelist'!$A:$A,0),2)</f>
        <v>2-hydroxypropionzuur tetradecylester</v>
      </c>
      <c r="F3120" s="18" t="s">
        <v>19763</v>
      </c>
      <c r="G3120" t="str">
        <f>INDEX('Parameter Codelist'!$A$1:$I$9000,MATCH($D3120,'Parameter Codelist'!$A:$A,0),5)</f>
        <v>1323-03-1</v>
      </c>
      <c r="H3120" s="6">
        <v>8</v>
      </c>
      <c r="I3120" t="str">
        <f>INDEX('Hoedanigheid codelist'!$A$1:$J$5341,MATCH($H3120,'Hoedanigheid codelist'!$A:$A,0),3)</f>
        <v>Niet van toepassing</v>
      </c>
      <c r="J3120" s="21" t="s">
        <v>20803</v>
      </c>
    </row>
    <row r="3121" spans="1:10" ht="15.75" thickBot="1">
      <c r="A3121" s="10">
        <v>2720</v>
      </c>
      <c r="B3121" t="str">
        <f>INDEX('Parameter Codelist'!$A$1:$I$9000,MATCH($A3121,'Parameter Codelist'!$A:$A,0),2)</f>
        <v>(massa)Concentratie</v>
      </c>
      <c r="C3121" s="20" t="s">
        <v>20800</v>
      </c>
      <c r="D3121" s="6">
        <v>4940</v>
      </c>
      <c r="E3121" s="12" t="str">
        <f>INDEX('Parameter Codelist'!$A$1:$I$9000,MATCH($D3121,'Parameter Codelist'!$A:$A,0),2)</f>
        <v>copernicium</v>
      </c>
      <c r="F3121" s="18" t="s">
        <v>9302</v>
      </c>
      <c r="G3121" t="str">
        <f>INDEX('Parameter Codelist'!$A$1:$I$9000,MATCH($D3121,'Parameter Codelist'!$A:$A,0),5)</f>
        <v>54084-26-3</v>
      </c>
      <c r="H3121" s="6">
        <v>8</v>
      </c>
      <c r="I3121" t="str">
        <f>INDEX('Hoedanigheid codelist'!$A$1:$J$5341,MATCH($H3121,'Hoedanigheid codelist'!$A:$A,0),3)</f>
        <v>Niet van toepassing</v>
      </c>
      <c r="J3121" s="21" t="s">
        <v>20803</v>
      </c>
    </row>
    <row r="3122" spans="1:10" ht="15.75" thickBot="1">
      <c r="A3122" s="10">
        <v>2720</v>
      </c>
      <c r="B3122" t="str">
        <f>INDEX('Parameter Codelist'!$A$1:$I$9000,MATCH($A3122,'Parameter Codelist'!$A:$A,0),2)</f>
        <v>(massa)Concentratie</v>
      </c>
      <c r="C3122" s="20" t="s">
        <v>20800</v>
      </c>
      <c r="D3122" s="6">
        <v>4941</v>
      </c>
      <c r="E3122" s="12" t="str">
        <f>INDEX('Parameter Codelist'!$A$1:$I$9000,MATCH($D3122,'Parameter Codelist'!$A:$A,0),2)</f>
        <v>1,1-dimethylethyl-2-methoxyfenol</v>
      </c>
      <c r="F3122" s="18" t="s">
        <v>19764</v>
      </c>
      <c r="G3122" t="str">
        <f>INDEX('Parameter Codelist'!$A$1:$I$9000,MATCH($D3122,'Parameter Codelist'!$A:$A,0),5)</f>
        <v>53894-31-8</v>
      </c>
      <c r="H3122" s="6">
        <v>8</v>
      </c>
      <c r="I3122" t="str">
        <f>INDEX('Hoedanigheid codelist'!$A$1:$J$5341,MATCH($H3122,'Hoedanigheid codelist'!$A:$A,0),3)</f>
        <v>Niet van toepassing</v>
      </c>
      <c r="J3122" s="21" t="s">
        <v>20803</v>
      </c>
    </row>
    <row r="3123" spans="1:10" ht="15.75" thickBot="1">
      <c r="A3123" s="10">
        <v>2720</v>
      </c>
      <c r="B3123" t="str">
        <f>INDEX('Parameter Codelist'!$A$1:$I$9000,MATCH($A3123,'Parameter Codelist'!$A:$A,0),2)</f>
        <v>(massa)Concentratie</v>
      </c>
      <c r="C3123" s="20" t="s">
        <v>20800</v>
      </c>
      <c r="D3123" s="6">
        <v>4942</v>
      </c>
      <c r="E3123" s="12" t="str">
        <f>INDEX('Parameter Codelist'!$A$1:$I$9000,MATCH($D3123,'Parameter Codelist'!$A:$A,0),2)</f>
        <v>1-(4-chloorfenyl)ureum</v>
      </c>
      <c r="F3123" s="18" t="s">
        <v>19765</v>
      </c>
      <c r="G3123" t="str">
        <f>INDEX('Parameter Codelist'!$A$1:$I$9000,MATCH($D3123,'Parameter Codelist'!$A:$A,0),5)</f>
        <v>140-38-5</v>
      </c>
      <c r="H3123" s="6">
        <v>8</v>
      </c>
      <c r="I3123" t="str">
        <f>INDEX('Hoedanigheid codelist'!$A$1:$J$5341,MATCH($H3123,'Hoedanigheid codelist'!$A:$A,0),3)</f>
        <v>Niet van toepassing</v>
      </c>
      <c r="J3123" s="21" t="s">
        <v>20803</v>
      </c>
    </row>
    <row r="3124" spans="1:10" ht="15.75" thickBot="1">
      <c r="A3124" s="10">
        <v>2720</v>
      </c>
      <c r="B3124" t="str">
        <f>INDEX('Parameter Codelist'!$A$1:$I$9000,MATCH($A3124,'Parameter Codelist'!$A:$A,0),2)</f>
        <v>(massa)Concentratie</v>
      </c>
      <c r="C3124" s="20" t="s">
        <v>20800</v>
      </c>
      <c r="D3124" s="6">
        <v>4943</v>
      </c>
      <c r="E3124" s="12" t="str">
        <f>INDEX('Parameter Codelist'!$A$1:$I$9000,MATCH($D3124,'Parameter Codelist'!$A:$A,0),2)</f>
        <v>1-(4-isopropylfenyl)-3-methylureum</v>
      </c>
      <c r="F3124" s="18" t="s">
        <v>19766</v>
      </c>
      <c r="G3124" t="str">
        <f>INDEX('Parameter Codelist'!$A$1:$I$9000,MATCH($D3124,'Parameter Codelist'!$A:$A,0),5)</f>
        <v>34123-57-4</v>
      </c>
      <c r="H3124" s="6">
        <v>8</v>
      </c>
      <c r="I3124" t="str">
        <f>INDEX('Hoedanigheid codelist'!$A$1:$J$5341,MATCH($H3124,'Hoedanigheid codelist'!$A:$A,0),3)</f>
        <v>Niet van toepassing</v>
      </c>
      <c r="J3124" s="21" t="s">
        <v>20803</v>
      </c>
    </row>
    <row r="3125" spans="1:10" ht="15.75" thickBot="1">
      <c r="A3125" s="10">
        <v>2720</v>
      </c>
      <c r="B3125" t="str">
        <f>INDEX('Parameter Codelist'!$A$1:$I$9000,MATCH($A3125,'Parameter Codelist'!$A:$A,0),2)</f>
        <v>(massa)Concentratie</v>
      </c>
      <c r="C3125" s="20" t="s">
        <v>20800</v>
      </c>
      <c r="D3125" s="6">
        <v>4944</v>
      </c>
      <c r="E3125" s="12" t="str">
        <f>INDEX('Parameter Codelist'!$A$1:$I$9000,MATCH($D3125,'Parameter Codelist'!$A:$A,0),2)</f>
        <v>1-(4-isopropylfenyl)ureum</v>
      </c>
      <c r="F3125" s="18" t="s">
        <v>19767</v>
      </c>
      <c r="G3125" t="str">
        <f>INDEX('Parameter Codelist'!$A$1:$I$9000,MATCH($D3125,'Parameter Codelist'!$A:$A,0),5)</f>
        <v>56046-17-4</v>
      </c>
      <c r="H3125" s="6">
        <v>8</v>
      </c>
      <c r="I3125" t="str">
        <f>INDEX('Hoedanigheid codelist'!$A$1:$J$5341,MATCH($H3125,'Hoedanigheid codelist'!$A:$A,0),3)</f>
        <v>Niet van toepassing</v>
      </c>
      <c r="J3125" s="21" t="s">
        <v>20803</v>
      </c>
    </row>
    <row r="3126" spans="1:10" ht="15.75" thickBot="1">
      <c r="A3126" s="10">
        <v>2720</v>
      </c>
      <c r="B3126" t="str">
        <f>INDEX('Parameter Codelist'!$A$1:$I$9000,MATCH($A3126,'Parameter Codelist'!$A:$A,0),2)</f>
        <v>(massa)Concentratie</v>
      </c>
      <c r="C3126" s="20" t="s">
        <v>20800</v>
      </c>
      <c r="D3126" s="6">
        <v>4945</v>
      </c>
      <c r="E3126" s="12" t="str">
        <f>INDEX('Parameter Codelist'!$A$1:$I$9000,MATCH($D3126,'Parameter Codelist'!$A:$A,0),2)</f>
        <v>1-hexadeceen</v>
      </c>
      <c r="F3126" s="18" t="s">
        <v>19768</v>
      </c>
      <c r="G3126" t="str">
        <f>INDEX('Parameter Codelist'!$A$1:$I$9000,MATCH($D3126,'Parameter Codelist'!$A:$A,0),5)</f>
        <v>629-73-2</v>
      </c>
      <c r="H3126" s="6">
        <v>8</v>
      </c>
      <c r="I3126" t="str">
        <f>INDEX('Hoedanigheid codelist'!$A$1:$J$5341,MATCH($H3126,'Hoedanigheid codelist'!$A:$A,0),3)</f>
        <v>Niet van toepassing</v>
      </c>
      <c r="J3126" s="21" t="s">
        <v>20803</v>
      </c>
    </row>
    <row r="3127" spans="1:10" ht="15.75" thickBot="1">
      <c r="A3127" s="10">
        <v>2720</v>
      </c>
      <c r="B3127" t="str">
        <f>INDEX('Parameter Codelist'!$A$1:$I$9000,MATCH($A3127,'Parameter Codelist'!$A:$A,0),2)</f>
        <v>(massa)Concentratie</v>
      </c>
      <c r="C3127" s="20" t="s">
        <v>20800</v>
      </c>
      <c r="D3127" s="6">
        <v>4946</v>
      </c>
      <c r="E3127" s="12" t="str">
        <f>INDEX('Parameter Codelist'!$A$1:$I$9000,MATCH($D3127,'Parameter Codelist'!$A:$A,0),2)</f>
        <v>(1-ethyldecyl)-benzeen</v>
      </c>
      <c r="F3127" s="18" t="s">
        <v>19769</v>
      </c>
      <c r="G3127" t="str">
        <f>INDEX('Parameter Codelist'!$A$1:$I$9000,MATCH($D3127,'Parameter Codelist'!$A:$A,0),5)</f>
        <v>2400-00-2</v>
      </c>
      <c r="H3127" s="6">
        <v>8</v>
      </c>
      <c r="I3127" t="str">
        <f>INDEX('Hoedanigheid codelist'!$A$1:$J$5341,MATCH($H3127,'Hoedanigheid codelist'!$A:$A,0),3)</f>
        <v>Niet van toepassing</v>
      </c>
      <c r="J3127" s="21" t="s">
        <v>20803</v>
      </c>
    </row>
    <row r="3128" spans="1:10" ht="15.75" thickBot="1">
      <c r="A3128" s="10">
        <v>2720</v>
      </c>
      <c r="B3128" t="str">
        <f>INDEX('Parameter Codelist'!$A$1:$I$9000,MATCH($A3128,'Parameter Codelist'!$A:$A,0),2)</f>
        <v>(massa)Concentratie</v>
      </c>
      <c r="C3128" s="20" t="s">
        <v>20800</v>
      </c>
      <c r="D3128" s="6">
        <v>4947</v>
      </c>
      <c r="E3128" s="12" t="str">
        <f>INDEX('Parameter Codelist'!$A$1:$I$9000,MATCH($D3128,'Parameter Codelist'!$A:$A,0),2)</f>
        <v>(1-ethylnonyl)-benzeen</v>
      </c>
      <c r="F3128" s="18" t="s">
        <v>19770</v>
      </c>
      <c r="G3128" t="str">
        <f>INDEX('Parameter Codelist'!$A$1:$I$9000,MATCH($D3128,'Parameter Codelist'!$A:$A,0),5)</f>
        <v>4536-87-2</v>
      </c>
      <c r="H3128" s="6">
        <v>8</v>
      </c>
      <c r="I3128" t="str">
        <f>INDEX('Hoedanigheid codelist'!$A$1:$J$5341,MATCH($H3128,'Hoedanigheid codelist'!$A:$A,0),3)</f>
        <v>Niet van toepassing</v>
      </c>
      <c r="J3128" s="21" t="s">
        <v>20803</v>
      </c>
    </row>
    <row r="3129" spans="1:10" ht="15.75" thickBot="1">
      <c r="A3129" s="10">
        <v>2720</v>
      </c>
      <c r="B3129" t="str">
        <f>INDEX('Parameter Codelist'!$A$1:$I$9000,MATCH($A3129,'Parameter Codelist'!$A:$A,0),2)</f>
        <v>(massa)Concentratie</v>
      </c>
      <c r="C3129" s="20" t="s">
        <v>20800</v>
      </c>
      <c r="D3129" s="6">
        <v>4948</v>
      </c>
      <c r="E3129" s="12" t="str">
        <f>INDEX('Parameter Codelist'!$A$1:$I$9000,MATCH($D3129,'Parameter Codelist'!$A:$A,0),2)</f>
        <v>(1-propylnonyl)-benzeen</v>
      </c>
      <c r="F3129" s="18" t="s">
        <v>19771</v>
      </c>
      <c r="G3129" t="str">
        <f>INDEX('Parameter Codelist'!$A$1:$I$9000,MATCH($D3129,'Parameter Codelist'!$A:$A,0),5)</f>
        <v>2719-64-4</v>
      </c>
      <c r="H3129" s="6">
        <v>8</v>
      </c>
      <c r="I3129" t="str">
        <f>INDEX('Hoedanigheid codelist'!$A$1:$J$5341,MATCH($H3129,'Hoedanigheid codelist'!$A:$A,0),3)</f>
        <v>Niet van toepassing</v>
      </c>
      <c r="J3129" s="21" t="s">
        <v>20803</v>
      </c>
    </row>
    <row r="3130" spans="1:10" ht="15.75" thickBot="1">
      <c r="A3130" s="10">
        <v>2720</v>
      </c>
      <c r="B3130" t="str">
        <f>INDEX('Parameter Codelist'!$A$1:$I$9000,MATCH($A3130,'Parameter Codelist'!$A:$A,0),2)</f>
        <v>(massa)Concentratie</v>
      </c>
      <c r="C3130" s="20" t="s">
        <v>20800</v>
      </c>
      <c r="D3130" s="6">
        <v>4949</v>
      </c>
      <c r="E3130" s="12" t="str">
        <f>INDEX('Parameter Codelist'!$A$1:$I$9000,MATCH($D3130,'Parameter Codelist'!$A:$A,0),2)</f>
        <v>(1-butyloctyl)-benzeen</v>
      </c>
      <c r="F3130" s="18" t="s">
        <v>19772</v>
      </c>
      <c r="G3130" t="str">
        <f>INDEX('Parameter Codelist'!$A$1:$I$9000,MATCH($D3130,'Parameter Codelist'!$A:$A,0),5)</f>
        <v>2719-63-3</v>
      </c>
      <c r="H3130" s="6">
        <v>8</v>
      </c>
      <c r="I3130" t="str">
        <f>INDEX('Hoedanigheid codelist'!$A$1:$J$5341,MATCH($H3130,'Hoedanigheid codelist'!$A:$A,0),3)</f>
        <v>Niet van toepassing</v>
      </c>
      <c r="J3130" s="21" t="s">
        <v>20803</v>
      </c>
    </row>
    <row r="3131" spans="1:10" ht="15.75" thickBot="1">
      <c r="A3131" s="10">
        <v>2720</v>
      </c>
      <c r="B3131" t="str">
        <f>INDEX('Parameter Codelist'!$A$1:$I$9000,MATCH($A3131,'Parameter Codelist'!$A:$A,0),2)</f>
        <v>(massa)Concentratie</v>
      </c>
      <c r="C3131" s="20" t="s">
        <v>20800</v>
      </c>
      <c r="D3131" s="6">
        <v>4950</v>
      </c>
      <c r="E3131" s="12" t="str">
        <f>INDEX('Parameter Codelist'!$A$1:$I$9000,MATCH($D3131,'Parameter Codelist'!$A:$A,0),2)</f>
        <v>1-heneicosylformaat</v>
      </c>
      <c r="F3131" s="18" t="s">
        <v>19773</v>
      </c>
      <c r="G3131" t="str">
        <f>INDEX('Parameter Codelist'!$A$1:$I$9000,MATCH($D3131,'Parameter Codelist'!$A:$A,0),5)</f>
        <v>77899-03-7</v>
      </c>
      <c r="H3131" s="6">
        <v>8</v>
      </c>
      <c r="I3131" t="str">
        <f>INDEX('Hoedanigheid codelist'!$A$1:$J$5341,MATCH($H3131,'Hoedanigheid codelist'!$A:$A,0),3)</f>
        <v>Niet van toepassing</v>
      </c>
      <c r="J3131" s="21" t="s">
        <v>20803</v>
      </c>
    </row>
    <row r="3132" spans="1:10" ht="15.75" thickBot="1">
      <c r="A3132" s="10">
        <v>2720</v>
      </c>
      <c r="B3132" t="str">
        <f>INDEX('Parameter Codelist'!$A$1:$I$9000,MATCH($A3132,'Parameter Codelist'!$A:$A,0),2)</f>
        <v>(massa)Concentratie</v>
      </c>
      <c r="C3132" s="20" t="s">
        <v>20800</v>
      </c>
      <c r="D3132" s="6">
        <v>4951</v>
      </c>
      <c r="E3132" s="12" t="str">
        <f>INDEX('Parameter Codelist'!$A$1:$I$9000,MATCH($D3132,'Parameter Codelist'!$A:$A,0),2)</f>
        <v>1-isocyanaat-octadecaan</v>
      </c>
      <c r="F3132" s="18" t="s">
        <v>19774</v>
      </c>
      <c r="G3132" t="str">
        <f>INDEX('Parameter Codelist'!$A$1:$I$9000,MATCH($D3132,'Parameter Codelist'!$A:$A,0),5)</f>
        <v>112-96-9</v>
      </c>
      <c r="H3132" s="6">
        <v>8</v>
      </c>
      <c r="I3132" t="str">
        <f>INDEX('Hoedanigheid codelist'!$A$1:$J$5341,MATCH($H3132,'Hoedanigheid codelist'!$A:$A,0),3)</f>
        <v>Niet van toepassing</v>
      </c>
      <c r="J3132" s="21" t="s">
        <v>20803</v>
      </c>
    </row>
    <row r="3133" spans="1:10" ht="15.75" thickBot="1">
      <c r="A3133" s="10">
        <v>2720</v>
      </c>
      <c r="B3133" t="str">
        <f>INDEX('Parameter Codelist'!$A$1:$I$9000,MATCH($A3133,'Parameter Codelist'!$A:$A,0),2)</f>
        <v>(massa)Concentratie</v>
      </c>
      <c r="C3133" s="20" t="s">
        <v>20800</v>
      </c>
      <c r="D3133" s="6">
        <v>4952</v>
      </c>
      <c r="E3133" s="12" t="str">
        <f>INDEX('Parameter Codelist'!$A$1:$I$9000,MATCH($D3133,'Parameter Codelist'!$A:$A,0),2)</f>
        <v>2-(2-(4-nonylfenoxy)ethoxy)ethanol</v>
      </c>
      <c r="F3133" s="18" t="s">
        <v>19775</v>
      </c>
      <c r="G3133" t="str">
        <f>INDEX('Parameter Codelist'!$A$1:$I$9000,MATCH($D3133,'Parameter Codelist'!$A:$A,0),5)</f>
        <v>20427-84-3</v>
      </c>
      <c r="H3133" s="6">
        <v>8</v>
      </c>
      <c r="I3133" t="str">
        <f>INDEX('Hoedanigheid codelist'!$A$1:$J$5341,MATCH($H3133,'Hoedanigheid codelist'!$A:$A,0),3)</f>
        <v>Niet van toepassing</v>
      </c>
      <c r="J3133" s="21" t="s">
        <v>20803</v>
      </c>
    </row>
    <row r="3134" spans="1:10" ht="15.75" thickBot="1">
      <c r="A3134" s="10">
        <v>2720</v>
      </c>
      <c r="B3134" t="str">
        <f>INDEX('Parameter Codelist'!$A$1:$I$9000,MATCH($A3134,'Parameter Codelist'!$A:$A,0),2)</f>
        <v>(massa)Concentratie</v>
      </c>
      <c r="C3134" s="20" t="s">
        <v>20800</v>
      </c>
      <c r="D3134" s="6">
        <v>4953</v>
      </c>
      <c r="E3134" s="12" t="str">
        <f>INDEX('Parameter Codelist'!$A$1:$I$9000,MATCH($D3134,'Parameter Codelist'!$A:$A,0),2)</f>
        <v>2,2-dimethoxypropaan</v>
      </c>
      <c r="F3134" s="18" t="s">
        <v>19776</v>
      </c>
      <c r="G3134" t="str">
        <f>INDEX('Parameter Codelist'!$A$1:$I$9000,MATCH($D3134,'Parameter Codelist'!$A:$A,0),5)</f>
        <v>77-76-9</v>
      </c>
      <c r="H3134" s="6">
        <v>8</v>
      </c>
      <c r="I3134" t="str">
        <f>INDEX('Hoedanigheid codelist'!$A$1:$J$5341,MATCH($H3134,'Hoedanigheid codelist'!$A:$A,0),3)</f>
        <v>Niet van toepassing</v>
      </c>
      <c r="J3134" s="21" t="s">
        <v>20803</v>
      </c>
    </row>
    <row r="3135" spans="1:10" ht="15.75" thickBot="1">
      <c r="A3135" s="10">
        <v>2720</v>
      </c>
      <c r="B3135" t="str">
        <f>INDEX('Parameter Codelist'!$A$1:$I$9000,MATCH($A3135,'Parameter Codelist'!$A:$A,0),2)</f>
        <v>(massa)Concentratie</v>
      </c>
      <c r="C3135" s="20" t="s">
        <v>20800</v>
      </c>
      <c r="D3135" s="6">
        <v>4954</v>
      </c>
      <c r="E3135" s="12" t="str">
        <f>INDEX('Parameter Codelist'!$A$1:$I$9000,MATCH($D3135,'Parameter Codelist'!$A:$A,0),2)</f>
        <v>2,2-dibenzothiazyldisulfide</v>
      </c>
      <c r="F3135" s="18" t="s">
        <v>19777</v>
      </c>
      <c r="G3135" t="str">
        <f>INDEX('Parameter Codelist'!$A$1:$I$9000,MATCH($D3135,'Parameter Codelist'!$A:$A,0),5)</f>
        <v>120-78-5</v>
      </c>
      <c r="H3135" s="6">
        <v>8</v>
      </c>
      <c r="I3135" t="str">
        <f>INDEX('Hoedanigheid codelist'!$A$1:$J$5341,MATCH($H3135,'Hoedanigheid codelist'!$A:$A,0),3)</f>
        <v>Niet van toepassing</v>
      </c>
      <c r="J3135" s="21" t="s">
        <v>20803</v>
      </c>
    </row>
    <row r="3136" spans="1:10" ht="15.75" thickBot="1">
      <c r="A3136" s="10">
        <v>2720</v>
      </c>
      <c r="B3136" t="str">
        <f>INDEX('Parameter Codelist'!$A$1:$I$9000,MATCH($A3136,'Parameter Codelist'!$A:$A,0),2)</f>
        <v>(massa)Concentratie</v>
      </c>
      <c r="C3136" s="20" t="s">
        <v>20800</v>
      </c>
      <c r="D3136" s="6">
        <v>4955</v>
      </c>
      <c r="E3136" s="12" t="str">
        <f>INDEX('Parameter Codelist'!$A$1:$I$9000,MATCH($D3136,'Parameter Codelist'!$A:$A,0),2)</f>
        <v>2,3-dichloorbenzeencarbonzuur</v>
      </c>
      <c r="F3136" s="18" t="s">
        <v>19778</v>
      </c>
      <c r="G3136" t="str">
        <f>INDEX('Parameter Codelist'!$A$1:$I$9000,MATCH($D3136,'Parameter Codelist'!$A:$A,0),5)</f>
        <v>50-45-3</v>
      </c>
      <c r="H3136" s="6">
        <v>8</v>
      </c>
      <c r="I3136" t="str">
        <f>INDEX('Hoedanigheid codelist'!$A$1:$J$5341,MATCH($H3136,'Hoedanigheid codelist'!$A:$A,0),3)</f>
        <v>Niet van toepassing</v>
      </c>
      <c r="J3136" s="21" t="s">
        <v>20803</v>
      </c>
    </row>
    <row r="3137" spans="1:10" ht="15.75" thickBot="1">
      <c r="A3137" s="10">
        <v>2720</v>
      </c>
      <c r="B3137" t="str">
        <f>INDEX('Parameter Codelist'!$A$1:$I$9000,MATCH($A3137,'Parameter Codelist'!$A:$A,0),2)</f>
        <v>(massa)Concentratie</v>
      </c>
      <c r="C3137" s="20" t="s">
        <v>20800</v>
      </c>
      <c r="D3137" s="6">
        <v>4956</v>
      </c>
      <c r="E3137" s="12" t="str">
        <f>INDEX('Parameter Codelist'!$A$1:$I$9000,MATCH($D3137,'Parameter Codelist'!$A:$A,0),2)</f>
        <v>2-aminobenzothiazool</v>
      </c>
      <c r="F3137" s="18" t="s">
        <v>19779</v>
      </c>
      <c r="G3137" t="str">
        <f>INDEX('Parameter Codelist'!$A$1:$I$9000,MATCH($D3137,'Parameter Codelist'!$A:$A,0),5)</f>
        <v>136-95-8</v>
      </c>
      <c r="H3137" s="6">
        <v>8</v>
      </c>
      <c r="I3137" t="str">
        <f>INDEX('Hoedanigheid codelist'!$A$1:$J$5341,MATCH($H3137,'Hoedanigheid codelist'!$A:$A,0),3)</f>
        <v>Niet van toepassing</v>
      </c>
      <c r="J3137" s="21" t="s">
        <v>20803</v>
      </c>
    </row>
    <row r="3138" spans="1:10" ht="15.75" thickBot="1">
      <c r="A3138" s="10">
        <v>2720</v>
      </c>
      <c r="B3138" t="str">
        <f>INDEX('Parameter Codelist'!$A$1:$I$9000,MATCH($A3138,'Parameter Codelist'!$A:$A,0),2)</f>
        <v>(massa)Concentratie</v>
      </c>
      <c r="C3138" s="20" t="s">
        <v>20800</v>
      </c>
      <c r="D3138" s="6">
        <v>4957</v>
      </c>
      <c r="E3138" s="12" t="str">
        <f>INDEX('Parameter Codelist'!$A$1:$I$9000,MATCH($D3138,'Parameter Codelist'!$A:$A,0),2)</f>
        <v>2-methoxy-4-nitrofenol</v>
      </c>
      <c r="F3138" s="18" t="s">
        <v>19780</v>
      </c>
      <c r="G3138" t="str">
        <f>INDEX('Parameter Codelist'!$A$1:$I$9000,MATCH($D3138,'Parameter Codelist'!$A:$A,0),5)</f>
        <v>3251-56-7</v>
      </c>
      <c r="H3138" s="6">
        <v>8</v>
      </c>
      <c r="I3138" t="str">
        <f>INDEX('Hoedanigheid codelist'!$A$1:$J$5341,MATCH($H3138,'Hoedanigheid codelist'!$A:$A,0),3)</f>
        <v>Niet van toepassing</v>
      </c>
      <c r="J3138" s="21" t="s">
        <v>20803</v>
      </c>
    </row>
    <row r="3139" spans="1:10" ht="15.75" thickBot="1">
      <c r="A3139" s="10">
        <v>2720</v>
      </c>
      <c r="B3139" t="str">
        <f>INDEX('Parameter Codelist'!$A$1:$I$9000,MATCH($A3139,'Parameter Codelist'!$A:$A,0),2)</f>
        <v>(massa)Concentratie</v>
      </c>
      <c r="C3139" s="20" t="s">
        <v>20800</v>
      </c>
      <c r="D3139" s="6">
        <v>4958</v>
      </c>
      <c r="E3139" s="12" t="str">
        <f>INDEX('Parameter Codelist'!$A$1:$I$9000,MATCH($D3139,'Parameter Codelist'!$A:$A,0),2)</f>
        <v>2-ethylhexylnitraat</v>
      </c>
      <c r="F3139" s="18" t="s">
        <v>19781</v>
      </c>
      <c r="G3139" t="str">
        <f>INDEX('Parameter Codelist'!$A$1:$I$9000,MATCH($D3139,'Parameter Codelist'!$A:$A,0),5)</f>
        <v>27247-96-7</v>
      </c>
      <c r="H3139" s="6">
        <v>8</v>
      </c>
      <c r="I3139" t="str">
        <f>INDEX('Hoedanigheid codelist'!$A$1:$J$5341,MATCH($H3139,'Hoedanigheid codelist'!$A:$A,0),3)</f>
        <v>Niet van toepassing</v>
      </c>
      <c r="J3139" s="21" t="s">
        <v>20803</v>
      </c>
    </row>
    <row r="3140" spans="1:10" ht="15.75" thickBot="1">
      <c r="A3140" s="10">
        <v>2720</v>
      </c>
      <c r="B3140" t="str">
        <f>INDEX('Parameter Codelist'!$A$1:$I$9000,MATCH($A3140,'Parameter Codelist'!$A:$A,0),2)</f>
        <v>(massa)Concentratie</v>
      </c>
      <c r="C3140" s="20" t="s">
        <v>20800</v>
      </c>
      <c r="D3140" s="6">
        <v>4959</v>
      </c>
      <c r="E3140" s="12" t="str">
        <f>INDEX('Parameter Codelist'!$A$1:$I$9000,MATCH($D3140,'Parameter Codelist'!$A:$A,0),2)</f>
        <v>2-propyl-2-heptenal</v>
      </c>
      <c r="F3140" s="18" t="s">
        <v>9359</v>
      </c>
      <c r="G3140" t="str">
        <f>INDEX('Parameter Codelist'!$A$1:$I$9000,MATCH($D3140,'Parameter Codelist'!$A:$A,0),5)</f>
        <v>34880-43-8</v>
      </c>
      <c r="H3140" s="6">
        <v>8</v>
      </c>
      <c r="I3140" t="str">
        <f>INDEX('Hoedanigheid codelist'!$A$1:$J$5341,MATCH($H3140,'Hoedanigheid codelist'!$A:$A,0),3)</f>
        <v>Niet van toepassing</v>
      </c>
      <c r="J3140" s="21" t="s">
        <v>20803</v>
      </c>
    </row>
    <row r="3141" spans="1:10" ht="15.75" thickBot="1">
      <c r="A3141" s="10">
        <v>2720</v>
      </c>
      <c r="B3141" t="str">
        <f>INDEX('Parameter Codelist'!$A$1:$I$9000,MATCH($A3141,'Parameter Codelist'!$A:$A,0),2)</f>
        <v>(massa)Concentratie</v>
      </c>
      <c r="C3141" s="20" t="s">
        <v>20800</v>
      </c>
      <c r="D3141" s="6">
        <v>4960</v>
      </c>
      <c r="E3141" s="12" t="str">
        <f>INDEX('Parameter Codelist'!$A$1:$I$9000,MATCH($D3141,'Parameter Codelist'!$A:$A,0),2)</f>
        <v>2-propylheptaanzuur methylester</v>
      </c>
      <c r="F3141" s="18" t="s">
        <v>19782</v>
      </c>
      <c r="G3141" t="str">
        <f>INDEX('Parameter Codelist'!$A$1:$I$9000,MATCH($D3141,'Parameter Codelist'!$A:$A,0),5)</f>
        <v>56247-53-1</v>
      </c>
      <c r="H3141" s="6">
        <v>8</v>
      </c>
      <c r="I3141" t="str">
        <f>INDEX('Hoedanigheid codelist'!$A$1:$J$5341,MATCH($H3141,'Hoedanigheid codelist'!$A:$A,0),3)</f>
        <v>Niet van toepassing</v>
      </c>
      <c r="J3141" s="21" t="s">
        <v>20803</v>
      </c>
    </row>
    <row r="3142" spans="1:10" ht="15.75" thickBot="1">
      <c r="A3142" s="10">
        <v>2720</v>
      </c>
      <c r="B3142" t="str">
        <f>INDEX('Parameter Codelist'!$A$1:$I$9000,MATCH($A3142,'Parameter Codelist'!$A:$A,0),2)</f>
        <v>(massa)Concentratie</v>
      </c>
      <c r="C3142" s="20" t="s">
        <v>20800</v>
      </c>
      <c r="D3142" s="6">
        <v>4961</v>
      </c>
      <c r="E3142" s="12" t="str">
        <f>INDEX('Parameter Codelist'!$A$1:$I$9000,MATCH($D3142,'Parameter Codelist'!$A:$A,0),2)</f>
        <v>2-butoxyethylacetaat</v>
      </c>
      <c r="F3142" s="18" t="s">
        <v>19783</v>
      </c>
      <c r="G3142" t="str">
        <f>INDEX('Parameter Codelist'!$A$1:$I$9000,MATCH($D3142,'Parameter Codelist'!$A:$A,0),5)</f>
        <v>112-07-2</v>
      </c>
      <c r="H3142" s="6">
        <v>8</v>
      </c>
      <c r="I3142" t="str">
        <f>INDEX('Hoedanigheid codelist'!$A$1:$J$5341,MATCH($H3142,'Hoedanigheid codelist'!$A:$A,0),3)</f>
        <v>Niet van toepassing</v>
      </c>
      <c r="J3142" s="21" t="s">
        <v>20803</v>
      </c>
    </row>
    <row r="3143" spans="1:10" ht="15.75" thickBot="1">
      <c r="A3143" s="10">
        <v>2720</v>
      </c>
      <c r="B3143" t="str">
        <f>INDEX('Parameter Codelist'!$A$1:$I$9000,MATCH($A3143,'Parameter Codelist'!$A:$A,0),2)</f>
        <v>(massa)Concentratie</v>
      </c>
      <c r="C3143" s="20" t="s">
        <v>20800</v>
      </c>
      <c r="D3143" s="6">
        <v>4962</v>
      </c>
      <c r="E3143" s="12" t="str">
        <f>INDEX('Parameter Codelist'!$A$1:$I$9000,MATCH($D3143,'Parameter Codelist'!$A:$A,0),2)</f>
        <v>2-hexanol</v>
      </c>
      <c r="F3143" s="18" t="s">
        <v>9367</v>
      </c>
      <c r="G3143" t="str">
        <f>INDEX('Parameter Codelist'!$A$1:$I$9000,MATCH($D3143,'Parameter Codelist'!$A:$A,0),5)</f>
        <v>626-93-7</v>
      </c>
      <c r="H3143" s="6">
        <v>8</v>
      </c>
      <c r="I3143" t="str">
        <f>INDEX('Hoedanigheid codelist'!$A$1:$J$5341,MATCH($H3143,'Hoedanigheid codelist'!$A:$A,0),3)</f>
        <v>Niet van toepassing</v>
      </c>
      <c r="J3143" s="21" t="s">
        <v>20803</v>
      </c>
    </row>
    <row r="3144" spans="1:10" ht="15.75" thickBot="1">
      <c r="A3144" s="10">
        <v>2720</v>
      </c>
      <c r="B3144" t="str">
        <f>INDEX('Parameter Codelist'!$A$1:$I$9000,MATCH($A3144,'Parameter Codelist'!$A:$A,0),2)</f>
        <v>(massa)Concentratie</v>
      </c>
      <c r="C3144" s="20" t="s">
        <v>20800</v>
      </c>
      <c r="D3144" s="6">
        <v>4963</v>
      </c>
      <c r="E3144" s="12" t="str">
        <f>INDEX('Parameter Codelist'!$A$1:$I$9000,MATCH($D3144,'Parameter Codelist'!$A:$A,0),2)</f>
        <v>2-fenylamino-ethanol</v>
      </c>
      <c r="F3144" s="18" t="s">
        <v>19784</v>
      </c>
      <c r="G3144" t="str">
        <f>INDEX('Parameter Codelist'!$A$1:$I$9000,MATCH($D3144,'Parameter Codelist'!$A:$A,0),5)</f>
        <v>122-98-5</v>
      </c>
      <c r="H3144" s="6">
        <v>8</v>
      </c>
      <c r="I3144" t="str">
        <f>INDEX('Hoedanigheid codelist'!$A$1:$J$5341,MATCH($H3144,'Hoedanigheid codelist'!$A:$A,0),3)</f>
        <v>Niet van toepassing</v>
      </c>
      <c r="J3144" s="21" t="s">
        <v>20803</v>
      </c>
    </row>
    <row r="3145" spans="1:10" ht="15.75" thickBot="1">
      <c r="A3145" s="10">
        <v>2720</v>
      </c>
      <c r="B3145" t="str">
        <f>INDEX('Parameter Codelist'!$A$1:$I$9000,MATCH($A3145,'Parameter Codelist'!$A:$A,0),2)</f>
        <v>(massa)Concentratie</v>
      </c>
      <c r="C3145" s="20" t="s">
        <v>20800</v>
      </c>
      <c r="D3145" s="6">
        <v>4964</v>
      </c>
      <c r="E3145" s="12" t="str">
        <f>INDEX('Parameter Codelist'!$A$1:$I$9000,MATCH($D3145,'Parameter Codelist'!$A:$A,0),2)</f>
        <v>2-hydroxypropionzuur tetradecylester</v>
      </c>
      <c r="F3145" s="18" t="s">
        <v>19763</v>
      </c>
      <c r="G3145" t="str">
        <f>INDEX('Parameter Codelist'!$A$1:$I$9000,MATCH($D3145,'Parameter Codelist'!$A:$A,0),5)</f>
        <v>1323-03-1</v>
      </c>
      <c r="H3145" s="6">
        <v>8</v>
      </c>
      <c r="I3145" t="str">
        <f>INDEX('Hoedanigheid codelist'!$A$1:$J$5341,MATCH($H3145,'Hoedanigheid codelist'!$A:$A,0),3)</f>
        <v>Niet van toepassing</v>
      </c>
      <c r="J3145" s="21" t="s">
        <v>20803</v>
      </c>
    </row>
    <row r="3146" spans="1:10" ht="15.75" thickBot="1">
      <c r="A3146" s="10">
        <v>2720</v>
      </c>
      <c r="B3146" t="str">
        <f>INDEX('Parameter Codelist'!$A$1:$I$9000,MATCH($A3146,'Parameter Codelist'!$A:$A,0),2)</f>
        <v>(massa)Concentratie</v>
      </c>
      <c r="C3146" s="20" t="s">
        <v>20800</v>
      </c>
      <c r="D3146" s="6">
        <v>4965</v>
      </c>
      <c r="E3146" s="12" t="str">
        <f>INDEX('Parameter Codelist'!$A$1:$I$9000,MATCH($D3146,'Parameter Codelist'!$A:$A,0),2)</f>
        <v>2-benzothiazolsulfonamide</v>
      </c>
      <c r="F3146" s="18" t="s">
        <v>19785</v>
      </c>
      <c r="G3146" t="str">
        <f>INDEX('Parameter Codelist'!$A$1:$I$9000,MATCH($D3146,'Parameter Codelist'!$A:$A,0),5)</f>
        <v>3741-80-8</v>
      </c>
      <c r="H3146" s="6">
        <v>8</v>
      </c>
      <c r="I3146" t="str">
        <f>INDEX('Hoedanigheid codelist'!$A$1:$J$5341,MATCH($H3146,'Hoedanigheid codelist'!$A:$A,0),3)</f>
        <v>Niet van toepassing</v>
      </c>
      <c r="J3146" s="21" t="s">
        <v>20803</v>
      </c>
    </row>
    <row r="3147" spans="1:10" ht="15.75" thickBot="1">
      <c r="A3147" s="10">
        <v>2720</v>
      </c>
      <c r="B3147" t="str">
        <f>INDEX('Parameter Codelist'!$A$1:$I$9000,MATCH($A3147,'Parameter Codelist'!$A:$A,0),2)</f>
        <v>(massa)Concentratie</v>
      </c>
      <c r="C3147" s="20" t="s">
        <v>20800</v>
      </c>
      <c r="D3147" s="6">
        <v>4966</v>
      </c>
      <c r="E3147" s="12" t="str">
        <f>INDEX('Parameter Codelist'!$A$1:$I$9000,MATCH($D3147,'Parameter Codelist'!$A:$A,0),2)</f>
        <v>2-(cyclohexylaminothio)benzothiazool</v>
      </c>
      <c r="F3147" s="18" t="s">
        <v>19786</v>
      </c>
      <c r="G3147" t="str">
        <f>INDEX('Parameter Codelist'!$A$1:$I$9000,MATCH($D3147,'Parameter Codelist'!$A:$A,0),5)</f>
        <v>95-33-0</v>
      </c>
      <c r="H3147" s="6">
        <v>8</v>
      </c>
      <c r="I3147" t="str">
        <f>INDEX('Hoedanigheid codelist'!$A$1:$J$5341,MATCH($H3147,'Hoedanigheid codelist'!$A:$A,0),3)</f>
        <v>Niet van toepassing</v>
      </c>
      <c r="J3147" s="21" t="s">
        <v>20803</v>
      </c>
    </row>
    <row r="3148" spans="1:10" ht="15.75" thickBot="1">
      <c r="A3148" s="10">
        <v>2720</v>
      </c>
      <c r="B3148" t="str">
        <f>INDEX('Parameter Codelist'!$A$1:$I$9000,MATCH($A3148,'Parameter Codelist'!$A:$A,0),2)</f>
        <v>(massa)Concentratie</v>
      </c>
      <c r="C3148" s="20" t="s">
        <v>20800</v>
      </c>
      <c r="D3148" s="6">
        <v>4967</v>
      </c>
      <c r="E3148" s="12" t="str">
        <f>INDEX('Parameter Codelist'!$A$1:$I$9000,MATCH($D3148,'Parameter Codelist'!$A:$A,0),2)</f>
        <v>2-fenoxy-1-propanol</v>
      </c>
      <c r="F3148" s="18" t="s">
        <v>19787</v>
      </c>
      <c r="G3148" t="str">
        <f>INDEX('Parameter Codelist'!$A$1:$I$9000,MATCH($D3148,'Parameter Codelist'!$A:$A,0),5)</f>
        <v>4169-04-4</v>
      </c>
      <c r="H3148" s="6">
        <v>8</v>
      </c>
      <c r="I3148" t="str">
        <f>INDEX('Hoedanigheid codelist'!$A$1:$J$5341,MATCH($H3148,'Hoedanigheid codelist'!$A:$A,0),3)</f>
        <v>Niet van toepassing</v>
      </c>
      <c r="J3148" s="21" t="s">
        <v>20803</v>
      </c>
    </row>
    <row r="3149" spans="1:10" ht="15.75" thickBot="1">
      <c r="A3149" s="10">
        <v>2720</v>
      </c>
      <c r="B3149" t="str">
        <f>INDEX('Parameter Codelist'!$A$1:$I$9000,MATCH($A3149,'Parameter Codelist'!$A:$A,0),2)</f>
        <v>(massa)Concentratie</v>
      </c>
      <c r="C3149" s="20" t="s">
        <v>20800</v>
      </c>
      <c r="D3149" s="6">
        <v>4968</v>
      </c>
      <c r="E3149" s="12" t="str">
        <f>INDEX('Parameter Codelist'!$A$1:$I$9000,MATCH($D3149,'Parameter Codelist'!$A:$A,0),2)</f>
        <v>2-morfoline(thio)benzothiazool</v>
      </c>
      <c r="F3149" s="18" t="s">
        <v>19788</v>
      </c>
      <c r="G3149" t="str">
        <f>INDEX('Parameter Codelist'!$A$1:$I$9000,MATCH($D3149,'Parameter Codelist'!$A:$A,0),5)</f>
        <v>102-77-2</v>
      </c>
      <c r="H3149" s="6">
        <v>8</v>
      </c>
      <c r="I3149" t="str">
        <f>INDEX('Hoedanigheid codelist'!$A$1:$J$5341,MATCH($H3149,'Hoedanigheid codelist'!$A:$A,0),3)</f>
        <v>Niet van toepassing</v>
      </c>
      <c r="J3149" s="21" t="s">
        <v>20803</v>
      </c>
    </row>
    <row r="3150" spans="1:10" ht="15.75" thickBot="1">
      <c r="A3150" s="10">
        <v>2720</v>
      </c>
      <c r="B3150" t="str">
        <f>INDEX('Parameter Codelist'!$A$1:$I$9000,MATCH($A3150,'Parameter Codelist'!$A:$A,0),2)</f>
        <v>(massa)Concentratie</v>
      </c>
      <c r="C3150" s="20" t="s">
        <v>20800</v>
      </c>
      <c r="D3150" s="6">
        <v>4969</v>
      </c>
      <c r="E3150" s="12" t="str">
        <f>INDEX('Parameter Codelist'!$A$1:$I$9000,MATCH($D3150,'Parameter Codelist'!$A:$A,0),2)</f>
        <v>2-trans-4-trans-decadienal</v>
      </c>
      <c r="F3150" s="18" t="s">
        <v>9385</v>
      </c>
      <c r="G3150" t="str">
        <f>INDEX('Parameter Codelist'!$A$1:$I$9000,MATCH($D3150,'Parameter Codelist'!$A:$A,0),5)</f>
        <v>25152-84-5</v>
      </c>
      <c r="H3150" s="6">
        <v>8</v>
      </c>
      <c r="I3150" t="str">
        <f>INDEX('Hoedanigheid codelist'!$A$1:$J$5341,MATCH($H3150,'Hoedanigheid codelist'!$A:$A,0),3)</f>
        <v>Niet van toepassing</v>
      </c>
      <c r="J3150" s="21" t="s">
        <v>20803</v>
      </c>
    </row>
    <row r="3151" spans="1:10" ht="15.75" thickBot="1">
      <c r="A3151" s="10">
        <v>2720</v>
      </c>
      <c r="B3151" t="str">
        <f>INDEX('Parameter Codelist'!$A$1:$I$9000,MATCH($A3151,'Parameter Codelist'!$A:$A,0),2)</f>
        <v>(massa)Concentratie</v>
      </c>
      <c r="C3151" s="20" t="s">
        <v>20800</v>
      </c>
      <c r="D3151" s="6">
        <v>4970</v>
      </c>
      <c r="E3151" s="12" t="str">
        <f>INDEX('Parameter Codelist'!$A$1:$I$9000,MATCH($D3151,'Parameter Codelist'!$A:$A,0),2)</f>
        <v>2-tert-butyl-4-methoxyfenol</v>
      </c>
      <c r="F3151" s="18" t="s">
        <v>19789</v>
      </c>
      <c r="G3151" t="str">
        <f>INDEX('Parameter Codelist'!$A$1:$I$9000,MATCH($D3151,'Parameter Codelist'!$A:$A,0),5)</f>
        <v>121-00-6</v>
      </c>
      <c r="H3151" s="6">
        <v>8</v>
      </c>
      <c r="I3151" t="str">
        <f>INDEX('Hoedanigheid codelist'!$A$1:$J$5341,MATCH($H3151,'Hoedanigheid codelist'!$A:$A,0),3)</f>
        <v>Niet van toepassing</v>
      </c>
      <c r="J3151" s="21" t="s">
        <v>20803</v>
      </c>
    </row>
    <row r="3152" spans="1:10" ht="15.75" thickBot="1">
      <c r="A3152" s="10">
        <v>2720</v>
      </c>
      <c r="B3152" t="str">
        <f>INDEX('Parameter Codelist'!$A$1:$I$9000,MATCH($A3152,'Parameter Codelist'!$A:$A,0),2)</f>
        <v>(massa)Concentratie</v>
      </c>
      <c r="C3152" s="20" t="s">
        <v>20800</v>
      </c>
      <c r="D3152" s="6">
        <v>4971</v>
      </c>
      <c r="E3152" s="12" t="str">
        <f>INDEX('Parameter Codelist'!$A$1:$I$9000,MATCH($D3152,'Parameter Codelist'!$A:$A,0),2)</f>
        <v>3,4-dichloorbenzeencarbonzuur</v>
      </c>
      <c r="F3152" s="18" t="s">
        <v>19790</v>
      </c>
      <c r="G3152" t="str">
        <f>INDEX('Parameter Codelist'!$A$1:$I$9000,MATCH($D3152,'Parameter Codelist'!$A:$A,0),5)</f>
        <v>51-44-5</v>
      </c>
      <c r="H3152" s="6">
        <v>8</v>
      </c>
      <c r="I3152" t="str">
        <f>INDEX('Hoedanigheid codelist'!$A$1:$J$5341,MATCH($H3152,'Hoedanigheid codelist'!$A:$A,0),3)</f>
        <v>Niet van toepassing</v>
      </c>
      <c r="J3152" s="21" t="s">
        <v>20803</v>
      </c>
    </row>
    <row r="3153" spans="1:10" ht="15.75" thickBot="1">
      <c r="A3153" s="10">
        <v>2720</v>
      </c>
      <c r="B3153" t="str">
        <f>INDEX('Parameter Codelist'!$A$1:$I$9000,MATCH($A3153,'Parameter Codelist'!$A:$A,0),2)</f>
        <v>(massa)Concentratie</v>
      </c>
      <c r="C3153" s="20" t="s">
        <v>20800</v>
      </c>
      <c r="D3153" s="6">
        <v>4972</v>
      </c>
      <c r="E3153" s="12" t="str">
        <f>INDEX('Parameter Codelist'!$A$1:$I$9000,MATCH($D3153,'Parameter Codelist'!$A:$A,0),2)</f>
        <v>3,7-dimethyl-1,7-octaandiol</v>
      </c>
      <c r="F3153" s="18" t="s">
        <v>19791</v>
      </c>
      <c r="G3153" t="str">
        <f>INDEX('Parameter Codelist'!$A$1:$I$9000,MATCH($D3153,'Parameter Codelist'!$A:$A,0),5)</f>
        <v>107-74-4</v>
      </c>
      <c r="H3153" s="6">
        <v>8</v>
      </c>
      <c r="I3153" t="str">
        <f>INDEX('Hoedanigheid codelist'!$A$1:$J$5341,MATCH($H3153,'Hoedanigheid codelist'!$A:$A,0),3)</f>
        <v>Niet van toepassing</v>
      </c>
      <c r="J3153" s="21" t="s">
        <v>20803</v>
      </c>
    </row>
    <row r="3154" spans="1:10" ht="15.75" thickBot="1">
      <c r="A3154" s="10">
        <v>2720</v>
      </c>
      <c r="B3154" t="str">
        <f>INDEX('Parameter Codelist'!$A$1:$I$9000,MATCH($A3154,'Parameter Codelist'!$A:$A,0),2)</f>
        <v>(massa)Concentratie</v>
      </c>
      <c r="C3154" s="20" t="s">
        <v>20800</v>
      </c>
      <c r="D3154" s="6">
        <v>4973</v>
      </c>
      <c r="E3154" s="12" t="str">
        <f>INDEX('Parameter Codelist'!$A$1:$I$9000,MATCH($D3154,'Parameter Codelist'!$A:$A,0),2)</f>
        <v>3-methoxy-2-butanol</v>
      </c>
      <c r="F3154" s="18" t="s">
        <v>9397</v>
      </c>
      <c r="G3154" t="str">
        <f>INDEX('Parameter Codelist'!$A$1:$I$9000,MATCH($D3154,'Parameter Codelist'!$A:$A,0),5)</f>
        <v>53778-72-6</v>
      </c>
      <c r="H3154" s="6">
        <v>8</v>
      </c>
      <c r="I3154" t="str">
        <f>INDEX('Hoedanigheid codelist'!$A$1:$J$5341,MATCH($H3154,'Hoedanigheid codelist'!$A:$A,0),3)</f>
        <v>Niet van toepassing</v>
      </c>
      <c r="J3154" s="21" t="s">
        <v>20803</v>
      </c>
    </row>
    <row r="3155" spans="1:10" ht="15.75" thickBot="1">
      <c r="A3155" s="10">
        <v>2720</v>
      </c>
      <c r="B3155" t="str">
        <f>INDEX('Parameter Codelist'!$A$1:$I$9000,MATCH($A3155,'Parameter Codelist'!$A:$A,0),2)</f>
        <v>(massa)Concentratie</v>
      </c>
      <c r="C3155" s="20" t="s">
        <v>20800</v>
      </c>
      <c r="D3155" s="6">
        <v>4974</v>
      </c>
      <c r="E3155" s="12" t="str">
        <f>INDEX('Parameter Codelist'!$A$1:$I$9000,MATCH($D3155,'Parameter Codelist'!$A:$A,0),2)</f>
        <v>3-methylpentaanzuur</v>
      </c>
      <c r="F3155" s="18" t="s">
        <v>19792</v>
      </c>
      <c r="G3155" t="str">
        <f>INDEX('Parameter Codelist'!$A$1:$I$9000,MATCH($D3155,'Parameter Codelist'!$A:$A,0),5)</f>
        <v>105-43-1</v>
      </c>
      <c r="H3155" s="6">
        <v>8</v>
      </c>
      <c r="I3155" t="str">
        <f>INDEX('Hoedanigheid codelist'!$A$1:$J$5341,MATCH($H3155,'Hoedanigheid codelist'!$A:$A,0),3)</f>
        <v>Niet van toepassing</v>
      </c>
      <c r="J3155" s="21" t="s">
        <v>20803</v>
      </c>
    </row>
    <row r="3156" spans="1:10" ht="15.75" thickBot="1">
      <c r="A3156" s="10">
        <v>2720</v>
      </c>
      <c r="B3156" t="str">
        <f>INDEX('Parameter Codelist'!$A$1:$I$9000,MATCH($A3156,'Parameter Codelist'!$A:$A,0),2)</f>
        <v>(massa)Concentratie</v>
      </c>
      <c r="C3156" s="20" t="s">
        <v>20800</v>
      </c>
      <c r="D3156" s="6">
        <v>4975</v>
      </c>
      <c r="E3156" s="12" t="str">
        <f>INDEX('Parameter Codelist'!$A$1:$I$9000,MATCH($D3156,'Parameter Codelist'!$A:$A,0),2)</f>
        <v>3-fenyloxazolidine</v>
      </c>
      <c r="F3156" s="18" t="s">
        <v>19793</v>
      </c>
      <c r="G3156" t="str">
        <f>INDEX('Parameter Codelist'!$A$1:$I$9000,MATCH($D3156,'Parameter Codelist'!$A:$A,0),5)</f>
        <v>20503-92-8</v>
      </c>
      <c r="H3156" s="6">
        <v>8</v>
      </c>
      <c r="I3156" t="str">
        <f>INDEX('Hoedanigheid codelist'!$A$1:$J$5341,MATCH($H3156,'Hoedanigheid codelist'!$A:$A,0),3)</f>
        <v>Niet van toepassing</v>
      </c>
      <c r="J3156" s="21" t="s">
        <v>20803</v>
      </c>
    </row>
    <row r="3157" spans="1:10" ht="15.75" thickBot="1">
      <c r="A3157" s="10">
        <v>2720</v>
      </c>
      <c r="B3157" t="str">
        <f>INDEX('Parameter Codelist'!$A$1:$I$9000,MATCH($A3157,'Parameter Codelist'!$A:$A,0),2)</f>
        <v>(massa)Concentratie</v>
      </c>
      <c r="C3157" s="20" t="s">
        <v>20800</v>
      </c>
      <c r="D3157" s="6">
        <v>4976</v>
      </c>
      <c r="E3157" s="12" t="str">
        <f>INDEX('Parameter Codelist'!$A$1:$I$9000,MATCH($D3157,'Parameter Codelist'!$A:$A,0),2)</f>
        <v>4-methoxybenzaldehyde</v>
      </c>
      <c r="F3157" s="18" t="s">
        <v>9406</v>
      </c>
      <c r="G3157" t="str">
        <f>INDEX('Parameter Codelist'!$A$1:$I$9000,MATCH($D3157,'Parameter Codelist'!$A:$A,0),5)</f>
        <v>123-11-5</v>
      </c>
      <c r="H3157" s="6">
        <v>8</v>
      </c>
      <c r="I3157" t="str">
        <f>INDEX('Hoedanigheid codelist'!$A$1:$J$5341,MATCH($H3157,'Hoedanigheid codelist'!$A:$A,0),3)</f>
        <v>Niet van toepassing</v>
      </c>
      <c r="J3157" s="21" t="s">
        <v>20803</v>
      </c>
    </row>
    <row r="3158" spans="1:10" ht="15.75" thickBot="1">
      <c r="A3158" s="10">
        <v>2720</v>
      </c>
      <c r="B3158" t="str">
        <f>INDEX('Parameter Codelist'!$A$1:$I$9000,MATCH($A3158,'Parameter Codelist'!$A:$A,0),2)</f>
        <v>(massa)Concentratie</v>
      </c>
      <c r="C3158" s="20" t="s">
        <v>20800</v>
      </c>
      <c r="D3158" s="6">
        <v>4977</v>
      </c>
      <c r="E3158" s="12" t="str">
        <f>INDEX('Parameter Codelist'!$A$1:$I$9000,MATCH($D3158,'Parameter Codelist'!$A:$A,0),2)</f>
        <v>4-ethyl-1-octyn-3-ol</v>
      </c>
      <c r="F3158" s="18" t="s">
        <v>9409</v>
      </c>
      <c r="G3158" t="str">
        <f>INDEX('Parameter Codelist'!$A$1:$I$9000,MATCH($D3158,'Parameter Codelist'!$A:$A,0),5)</f>
        <v>5877-42-9</v>
      </c>
      <c r="H3158" s="6">
        <v>8</v>
      </c>
      <c r="I3158" t="str">
        <f>INDEX('Hoedanigheid codelist'!$A$1:$J$5341,MATCH($H3158,'Hoedanigheid codelist'!$A:$A,0),3)</f>
        <v>Niet van toepassing</v>
      </c>
      <c r="J3158" s="21" t="s">
        <v>20803</v>
      </c>
    </row>
    <row r="3159" spans="1:10" ht="15.75" thickBot="1">
      <c r="A3159" s="10">
        <v>2720</v>
      </c>
      <c r="B3159" t="str">
        <f>INDEX('Parameter Codelist'!$A$1:$I$9000,MATCH($A3159,'Parameter Codelist'!$A:$A,0),2)</f>
        <v>(massa)Concentratie</v>
      </c>
      <c r="C3159" s="20" t="s">
        <v>20800</v>
      </c>
      <c r="D3159" s="6">
        <v>4978</v>
      </c>
      <c r="E3159" s="12" t="str">
        <f>INDEX('Parameter Codelist'!$A$1:$I$9000,MATCH($D3159,'Parameter Codelist'!$A:$A,0),2)</f>
        <v>4-nitrodimethylaniline</v>
      </c>
      <c r="F3159" s="18" t="s">
        <v>9412</v>
      </c>
      <c r="G3159" t="str">
        <f>INDEX('Parameter Codelist'!$A$1:$I$9000,MATCH($D3159,'Parameter Codelist'!$A:$A,0),5)</f>
        <v>100-23-2</v>
      </c>
      <c r="H3159" s="6">
        <v>8</v>
      </c>
      <c r="I3159" t="str">
        <f>INDEX('Hoedanigheid codelist'!$A$1:$J$5341,MATCH($H3159,'Hoedanigheid codelist'!$A:$A,0),3)</f>
        <v>Niet van toepassing</v>
      </c>
      <c r="J3159" s="21" t="s">
        <v>20803</v>
      </c>
    </row>
    <row r="3160" spans="1:10" ht="15.75" thickBot="1">
      <c r="A3160" s="10">
        <v>2720</v>
      </c>
      <c r="B3160" t="str">
        <f>INDEX('Parameter Codelist'!$A$1:$I$9000,MATCH($A3160,'Parameter Codelist'!$A:$A,0),2)</f>
        <v>(massa)Concentratie</v>
      </c>
      <c r="C3160" s="20" t="s">
        <v>20800</v>
      </c>
      <c r="D3160" s="6">
        <v>4979</v>
      </c>
      <c r="E3160" s="12" t="str">
        <f>INDEX('Parameter Codelist'!$A$1:$I$9000,MATCH($D3160,'Parameter Codelist'!$A:$A,0),2)</f>
        <v>5-cholestene</v>
      </c>
      <c r="F3160" s="18" t="s">
        <v>9415</v>
      </c>
      <c r="G3160" t="str">
        <f>INDEX('Parameter Codelist'!$A$1:$I$9000,MATCH($D3160,'Parameter Codelist'!$A:$A,0),5)</f>
        <v>570-74-1</v>
      </c>
      <c r="H3160" s="6">
        <v>8</v>
      </c>
      <c r="I3160" t="str">
        <f>INDEX('Hoedanigheid codelist'!$A$1:$J$5341,MATCH($H3160,'Hoedanigheid codelist'!$A:$A,0),3)</f>
        <v>Niet van toepassing</v>
      </c>
      <c r="J3160" s="21" t="s">
        <v>20803</v>
      </c>
    </row>
    <row r="3161" spans="1:10" ht="15.75" thickBot="1">
      <c r="A3161" s="10">
        <v>2720</v>
      </c>
      <c r="B3161" t="str">
        <f>INDEX('Parameter Codelist'!$A$1:$I$9000,MATCH($A3161,'Parameter Codelist'!$A:$A,0),2)</f>
        <v>(massa)Concentratie</v>
      </c>
      <c r="C3161" s="20" t="s">
        <v>20800</v>
      </c>
      <c r="D3161" s="6">
        <v>4980</v>
      </c>
      <c r="E3161" s="12" t="str">
        <f>INDEX('Parameter Codelist'!$A$1:$I$9000,MATCH($D3161,'Parameter Codelist'!$A:$A,0),2)</f>
        <v>9-hexadeceenzuur</v>
      </c>
      <c r="F3161" s="18" t="s">
        <v>19794</v>
      </c>
      <c r="G3161" t="str">
        <f>INDEX('Parameter Codelist'!$A$1:$I$9000,MATCH($D3161,'Parameter Codelist'!$A:$A,0),5)</f>
        <v>2091-29-4</v>
      </c>
      <c r="H3161" s="6">
        <v>8</v>
      </c>
      <c r="I3161" t="str">
        <f>INDEX('Hoedanigheid codelist'!$A$1:$J$5341,MATCH($H3161,'Hoedanigheid codelist'!$A:$A,0),3)</f>
        <v>Niet van toepassing</v>
      </c>
      <c r="J3161" s="21" t="s">
        <v>20803</v>
      </c>
    </row>
    <row r="3162" spans="1:10" ht="15.75" thickBot="1">
      <c r="A3162" s="10">
        <v>2720</v>
      </c>
      <c r="B3162" t="str">
        <f>INDEX('Parameter Codelist'!$A$1:$I$9000,MATCH($A3162,'Parameter Codelist'!$A:$A,0),2)</f>
        <v>(massa)Concentratie</v>
      </c>
      <c r="C3162" s="20" t="s">
        <v>20800</v>
      </c>
      <c r="D3162" s="6">
        <v>4981</v>
      </c>
      <c r="E3162" s="12" t="str">
        <f>INDEX('Parameter Codelist'!$A$1:$I$9000,MATCH($D3162,'Parameter Codelist'!$A:$A,0),2)</f>
        <v>9-octadecenal</v>
      </c>
      <c r="F3162" s="18" t="s">
        <v>9421</v>
      </c>
      <c r="G3162" t="str">
        <f>INDEX('Parameter Codelist'!$A$1:$I$9000,MATCH($D3162,'Parameter Codelist'!$A:$A,0),5)</f>
        <v>5090-41-5</v>
      </c>
      <c r="H3162" s="6">
        <v>8</v>
      </c>
      <c r="I3162" t="str">
        <f>INDEX('Hoedanigheid codelist'!$A$1:$J$5341,MATCH($H3162,'Hoedanigheid codelist'!$A:$A,0),3)</f>
        <v>Niet van toepassing</v>
      </c>
      <c r="J3162" s="21" t="s">
        <v>20803</v>
      </c>
    </row>
    <row r="3163" spans="1:10" ht="15.75" thickBot="1">
      <c r="A3163" s="10">
        <v>2720</v>
      </c>
      <c r="B3163" t="str">
        <f>INDEX('Parameter Codelist'!$A$1:$I$9000,MATCH($A3163,'Parameter Codelist'!$A:$A,0),2)</f>
        <v>(massa)Concentratie</v>
      </c>
      <c r="C3163" s="20" t="s">
        <v>20800</v>
      </c>
      <c r="D3163" s="6">
        <v>4984</v>
      </c>
      <c r="E3163" s="12" t="str">
        <f>INDEX('Parameter Codelist'!$A$1:$I$9000,MATCH($D3163,'Parameter Codelist'!$A:$A,0),2)</f>
        <v>aminotrimethyleen fosfonzuur</v>
      </c>
      <c r="F3163" s="18" t="s">
        <v>19795</v>
      </c>
      <c r="G3163" t="str">
        <f>INDEX('Parameter Codelist'!$A$1:$I$9000,MATCH($D3163,'Parameter Codelist'!$A:$A,0),5)</f>
        <v>6419-19-8</v>
      </c>
      <c r="H3163" s="6">
        <v>8</v>
      </c>
      <c r="I3163" t="str">
        <f>INDEX('Hoedanigheid codelist'!$A$1:$J$5341,MATCH($H3163,'Hoedanigheid codelist'!$A:$A,0),3)</f>
        <v>Niet van toepassing</v>
      </c>
      <c r="J3163" s="21" t="s">
        <v>20803</v>
      </c>
    </row>
    <row r="3164" spans="1:10" ht="15.75" thickBot="1">
      <c r="A3164" s="10">
        <v>2720</v>
      </c>
      <c r="B3164" t="str">
        <f>INDEX('Parameter Codelist'!$A$1:$I$9000,MATCH($A3164,'Parameter Codelist'!$A:$A,0),2)</f>
        <v>(massa)Concentratie</v>
      </c>
      <c r="C3164" s="20" t="s">
        <v>20800</v>
      </c>
      <c r="D3164" s="6">
        <v>4989</v>
      </c>
      <c r="E3164" s="12" t="str">
        <f>INDEX('Parameter Codelist'!$A$1:$I$9000,MATCH($D3164,'Parameter Codelist'!$A:$A,0),2)</f>
        <v>Bodemkwaliteit (eindoordeel)</v>
      </c>
      <c r="F3164" s="18" t="s">
        <v>19796</v>
      </c>
      <c r="G3164" t="str">
        <f>INDEX('Parameter Codelist'!$A$1:$I$9000,MATCH($D3164,'Parameter Codelist'!$A:$A,0),5)</f>
        <v>NVT</v>
      </c>
      <c r="H3164" s="6">
        <v>8</v>
      </c>
      <c r="I3164" t="str">
        <f>INDEX('Hoedanigheid codelist'!$A$1:$J$5341,MATCH($H3164,'Hoedanigheid codelist'!$A:$A,0),3)</f>
        <v>Niet van toepassing</v>
      </c>
      <c r="J3164" s="21" t="s">
        <v>20803</v>
      </c>
    </row>
    <row r="3165" spans="1:10" ht="15.75" thickBot="1">
      <c r="A3165" s="10">
        <v>2720</v>
      </c>
      <c r="B3165" t="str">
        <f>INDEX('Parameter Codelist'!$A$1:$I$9000,MATCH($A3165,'Parameter Codelist'!$A:$A,0),2)</f>
        <v>(massa)Concentratie</v>
      </c>
      <c r="C3165" s="20" t="s">
        <v>20800</v>
      </c>
      <c r="D3165" s="6">
        <v>4990</v>
      </c>
      <c r="E3165" s="12" t="str">
        <f>INDEX('Parameter Codelist'!$A$1:$I$9000,MATCH($D3165,'Parameter Codelist'!$A:$A,0),2)</f>
        <v>bromoxynil heptanoaat</v>
      </c>
      <c r="F3165" s="18" t="s">
        <v>19797</v>
      </c>
      <c r="G3165" t="str">
        <f>INDEX('Parameter Codelist'!$A$1:$I$9000,MATCH($D3165,'Parameter Codelist'!$A:$A,0),5)</f>
        <v>56634-95-8</v>
      </c>
      <c r="H3165" s="6">
        <v>8</v>
      </c>
      <c r="I3165" t="str">
        <f>INDEX('Hoedanigheid codelist'!$A$1:$J$5341,MATCH($H3165,'Hoedanigheid codelist'!$A:$A,0),3)</f>
        <v>Niet van toepassing</v>
      </c>
      <c r="J3165" s="21" t="s">
        <v>20803</v>
      </c>
    </row>
    <row r="3166" spans="1:10" ht="15.75" thickBot="1">
      <c r="A3166" s="10">
        <v>2720</v>
      </c>
      <c r="B3166" t="str">
        <f>INDEX('Parameter Codelist'!$A$1:$I$9000,MATCH($A3166,'Parameter Codelist'!$A:$A,0),2)</f>
        <v>(massa)Concentratie</v>
      </c>
      <c r="C3166" s="20" t="s">
        <v>20800</v>
      </c>
      <c r="D3166" s="6">
        <v>4991</v>
      </c>
      <c r="E3166" s="12" t="str">
        <f>INDEX('Parameter Codelist'!$A$1:$I$9000,MATCH($D3166,'Parameter Codelist'!$A:$A,0),2)</f>
        <v>dodecaanamide N,N-bis2-hydroxyethyl</v>
      </c>
      <c r="F3166" s="18" t="s">
        <v>19798</v>
      </c>
      <c r="G3166" t="str">
        <f>INDEX('Parameter Codelist'!$A$1:$I$9000,MATCH($D3166,'Parameter Codelist'!$A:$A,0),5)</f>
        <v>120-40-1</v>
      </c>
      <c r="H3166" s="6">
        <v>8</v>
      </c>
      <c r="I3166" t="str">
        <f>INDEX('Hoedanigheid codelist'!$A$1:$J$5341,MATCH($H3166,'Hoedanigheid codelist'!$A:$A,0),3)</f>
        <v>Niet van toepassing</v>
      </c>
      <c r="J3166" s="21" t="s">
        <v>20803</v>
      </c>
    </row>
    <row r="3167" spans="1:10" ht="15.75" thickBot="1">
      <c r="A3167" s="10">
        <v>2720</v>
      </c>
      <c r="B3167" t="str">
        <f>INDEX('Parameter Codelist'!$A$1:$I$9000,MATCH($A3167,'Parameter Codelist'!$A:$A,0),2)</f>
        <v>(massa)Concentratie</v>
      </c>
      <c r="C3167" s="20" t="s">
        <v>20800</v>
      </c>
      <c r="D3167" s="6">
        <v>4992</v>
      </c>
      <c r="E3167" s="12" t="str">
        <f>INDEX('Parameter Codelist'!$A$1:$I$9000,MATCH($D3167,'Parameter Codelist'!$A:$A,0),2)</f>
        <v>methylcarbamaat</v>
      </c>
      <c r="F3167" s="18" t="s">
        <v>19799</v>
      </c>
      <c r="G3167" t="str">
        <f>INDEX('Parameter Codelist'!$A$1:$I$9000,MATCH($D3167,'Parameter Codelist'!$A:$A,0),5)</f>
        <v>598-55-0</v>
      </c>
      <c r="H3167" s="6">
        <v>8</v>
      </c>
      <c r="I3167" t="str">
        <f>INDEX('Hoedanigheid codelist'!$A$1:$J$5341,MATCH($H3167,'Hoedanigheid codelist'!$A:$A,0),3)</f>
        <v>Niet van toepassing</v>
      </c>
      <c r="J3167" s="21" t="s">
        <v>20803</v>
      </c>
    </row>
    <row r="3168" spans="1:10" ht="15.75" thickBot="1">
      <c r="A3168" s="10">
        <v>2720</v>
      </c>
      <c r="B3168" t="str">
        <f>INDEX('Parameter Codelist'!$A$1:$I$9000,MATCH($A3168,'Parameter Codelist'!$A:$A,0),2)</f>
        <v>(massa)Concentratie</v>
      </c>
      <c r="C3168" s="20" t="s">
        <v>20800</v>
      </c>
      <c r="D3168" s="6">
        <v>4993</v>
      </c>
      <c r="E3168" s="12" t="str">
        <f>INDEX('Parameter Codelist'!$A$1:$I$9000,MATCH($D3168,'Parameter Codelist'!$A:$A,0),2)</f>
        <v>heptaanzuur methylester</v>
      </c>
      <c r="F3168" s="18" t="s">
        <v>19800</v>
      </c>
      <c r="G3168" t="str">
        <f>INDEX('Parameter Codelist'!$A$1:$I$9000,MATCH($D3168,'Parameter Codelist'!$A:$A,0),5)</f>
        <v>106-73-0</v>
      </c>
      <c r="H3168" s="6">
        <v>8</v>
      </c>
      <c r="I3168" t="str">
        <f>INDEX('Hoedanigheid codelist'!$A$1:$J$5341,MATCH($H3168,'Hoedanigheid codelist'!$A:$A,0),3)</f>
        <v>Niet van toepassing</v>
      </c>
      <c r="J3168" s="21" t="s">
        <v>20803</v>
      </c>
    </row>
    <row r="3169" spans="1:10" ht="15.75" thickBot="1">
      <c r="A3169" s="10">
        <v>2720</v>
      </c>
      <c r="B3169" t="str">
        <f>INDEX('Parameter Codelist'!$A$1:$I$9000,MATCH($A3169,'Parameter Codelist'!$A:$A,0),2)</f>
        <v>(massa)Concentratie</v>
      </c>
      <c r="C3169" s="20" t="s">
        <v>20800</v>
      </c>
      <c r="D3169" s="6">
        <v>4994</v>
      </c>
      <c r="E3169" s="12" t="str">
        <f>INDEX('Parameter Codelist'!$A$1:$I$9000,MATCH($D3169,'Parameter Codelist'!$A:$A,0),2)</f>
        <v>chloraat</v>
      </c>
      <c r="F3169" s="18" t="s">
        <v>19801</v>
      </c>
      <c r="G3169" t="str">
        <f>INDEX('Parameter Codelist'!$A$1:$I$9000,MATCH($D3169,'Parameter Codelist'!$A:$A,0),5)</f>
        <v>14866-68-3</v>
      </c>
      <c r="H3169" s="6">
        <v>8</v>
      </c>
      <c r="I3169" t="str">
        <f>INDEX('Hoedanigheid codelist'!$A$1:$J$5341,MATCH($H3169,'Hoedanigheid codelist'!$A:$A,0),3)</f>
        <v>Niet van toepassing</v>
      </c>
      <c r="J3169" s="21" t="s">
        <v>20803</v>
      </c>
    </row>
    <row r="3170" spans="1:10" ht="15.75" thickBot="1">
      <c r="A3170" s="10">
        <v>2720</v>
      </c>
      <c r="B3170" t="str">
        <f>INDEX('Parameter Codelist'!$A$1:$I$9000,MATCH($A3170,'Parameter Codelist'!$A:$A,0),2)</f>
        <v>(massa)Concentratie</v>
      </c>
      <c r="C3170" s="20" t="s">
        <v>20800</v>
      </c>
      <c r="D3170" s="6">
        <v>4995</v>
      </c>
      <c r="E3170" s="12" t="str">
        <f>INDEX('Parameter Codelist'!$A$1:$I$9000,MATCH($D3170,'Parameter Codelist'!$A:$A,0),2)</f>
        <v>dibutyl-3-hydroxybutylfosfaat</v>
      </c>
      <c r="F3170" s="18" t="s">
        <v>19802</v>
      </c>
      <c r="G3170" t="str">
        <f>INDEX('Parameter Codelist'!$A$1:$I$9000,MATCH($D3170,'Parameter Codelist'!$A:$A,0),5)</f>
        <v>89197-69-3</v>
      </c>
      <c r="H3170" s="6">
        <v>8</v>
      </c>
      <c r="I3170" t="str">
        <f>INDEX('Hoedanigheid codelist'!$A$1:$J$5341,MATCH($H3170,'Hoedanigheid codelist'!$A:$A,0),3)</f>
        <v>Niet van toepassing</v>
      </c>
      <c r="J3170" s="21" t="s">
        <v>20803</v>
      </c>
    </row>
    <row r="3171" spans="1:10" ht="15.75" thickBot="1">
      <c r="A3171" s="10">
        <v>2720</v>
      </c>
      <c r="B3171" t="str">
        <f>INDEX('Parameter Codelist'!$A$1:$I$9000,MATCH($A3171,'Parameter Codelist'!$A:$A,0),2)</f>
        <v>(massa)Concentratie</v>
      </c>
      <c r="C3171" s="20" t="s">
        <v>20800</v>
      </c>
      <c r="D3171" s="6">
        <v>4996</v>
      </c>
      <c r="E3171" s="12" t="str">
        <f>INDEX('Parameter Codelist'!$A$1:$I$9000,MATCH($D3171,'Parameter Codelist'!$A:$A,0),2)</f>
        <v>diethyleentriamine penta(methyleen fosfonzuur) (DTPMP)</v>
      </c>
      <c r="F3171" s="18" t="s">
        <v>19803</v>
      </c>
      <c r="G3171" t="str">
        <f>INDEX('Parameter Codelist'!$A$1:$I$9000,MATCH($D3171,'Parameter Codelist'!$A:$A,0),5)</f>
        <v>15827-60-8</v>
      </c>
      <c r="H3171" s="6">
        <v>8</v>
      </c>
      <c r="I3171" t="str">
        <f>INDEX('Hoedanigheid codelist'!$A$1:$J$5341,MATCH($H3171,'Hoedanigheid codelist'!$A:$A,0),3)</f>
        <v>Niet van toepassing</v>
      </c>
      <c r="J3171" s="21" t="s">
        <v>20803</v>
      </c>
    </row>
    <row r="3172" spans="1:10" ht="15.75" thickBot="1">
      <c r="A3172" s="10">
        <v>2720</v>
      </c>
      <c r="B3172" t="str">
        <f>INDEX('Parameter Codelist'!$A$1:$I$9000,MATCH($A3172,'Parameter Codelist'!$A:$A,0),2)</f>
        <v>(massa)Concentratie</v>
      </c>
      <c r="C3172" s="20" t="s">
        <v>20800</v>
      </c>
      <c r="D3172" s="6">
        <v>4997</v>
      </c>
      <c r="E3172" s="12" t="str">
        <f>INDEX('Parameter Codelist'!$A$1:$I$9000,MATCH($D3172,'Parameter Codelist'!$A:$A,0),2)</f>
        <v>diclofop</v>
      </c>
      <c r="F3172" s="18" t="s">
        <v>9460</v>
      </c>
      <c r="G3172" t="str">
        <f>INDEX('Parameter Codelist'!$A$1:$I$9000,MATCH($D3172,'Parameter Codelist'!$A:$A,0),5)</f>
        <v>40843-25-2</v>
      </c>
      <c r="H3172" s="6">
        <v>8</v>
      </c>
      <c r="I3172" t="str">
        <f>INDEX('Hoedanigheid codelist'!$A$1:$J$5341,MATCH($H3172,'Hoedanigheid codelist'!$A:$A,0),3)</f>
        <v>Niet van toepassing</v>
      </c>
      <c r="J3172" s="21" t="s">
        <v>20803</v>
      </c>
    </row>
    <row r="3173" spans="1:10" ht="15.75" thickBot="1">
      <c r="A3173" s="10">
        <v>2720</v>
      </c>
      <c r="B3173" t="str">
        <f>INDEX('Parameter Codelist'!$A$1:$I$9000,MATCH($A3173,'Parameter Codelist'!$A:$A,0),2)</f>
        <v>(massa)Concentratie</v>
      </c>
      <c r="C3173" s="20" t="s">
        <v>20800</v>
      </c>
      <c r="D3173" s="6">
        <v>4998</v>
      </c>
      <c r="E3173" s="12" t="str">
        <f>INDEX('Parameter Codelist'!$A$1:$I$9000,MATCH($D3173,'Parameter Codelist'!$A:$A,0),2)</f>
        <v>diethatyl</v>
      </c>
      <c r="F3173" s="18" t="s">
        <v>9463</v>
      </c>
      <c r="G3173" t="str">
        <f>INDEX('Parameter Codelist'!$A$1:$I$9000,MATCH($D3173,'Parameter Codelist'!$A:$A,0),5)</f>
        <v>38725-95-0</v>
      </c>
      <c r="H3173" s="6">
        <v>8</v>
      </c>
      <c r="I3173" t="str">
        <f>INDEX('Hoedanigheid codelist'!$A$1:$J$5341,MATCH($H3173,'Hoedanigheid codelist'!$A:$A,0),3)</f>
        <v>Niet van toepassing</v>
      </c>
      <c r="J3173" s="21" t="s">
        <v>20803</v>
      </c>
    </row>
    <row r="3174" spans="1:10" ht="15.75" thickBot="1">
      <c r="A3174" s="10">
        <v>2720</v>
      </c>
      <c r="B3174" t="str">
        <f>INDEX('Parameter Codelist'!$A$1:$I$9000,MATCH($A3174,'Parameter Codelist'!$A:$A,0),2)</f>
        <v>(massa)Concentratie</v>
      </c>
      <c r="C3174" s="20" t="s">
        <v>20800</v>
      </c>
      <c r="D3174" s="6">
        <v>4999</v>
      </c>
      <c r="E3174" s="12" t="str">
        <f>INDEX('Parameter Codelist'!$A$1:$I$9000,MATCH($D3174,'Parameter Codelist'!$A:$A,0),2)</f>
        <v>difenylsulfon</v>
      </c>
      <c r="F3174" s="18" t="s">
        <v>19804</v>
      </c>
      <c r="G3174" t="str">
        <f>INDEX('Parameter Codelist'!$A$1:$I$9000,MATCH($D3174,'Parameter Codelist'!$A:$A,0),5)</f>
        <v>127-63-9</v>
      </c>
      <c r="H3174" s="6">
        <v>8</v>
      </c>
      <c r="I3174" t="str">
        <f>INDEX('Hoedanigheid codelist'!$A$1:$J$5341,MATCH($H3174,'Hoedanigheid codelist'!$A:$A,0),3)</f>
        <v>Niet van toepassing</v>
      </c>
      <c r="J3174" s="21" t="s">
        <v>20803</v>
      </c>
    </row>
    <row r="3175" spans="1:10" ht="15.75" thickBot="1">
      <c r="A3175" s="10">
        <v>2720</v>
      </c>
      <c r="B3175" t="str">
        <f>INDEX('Parameter Codelist'!$A$1:$I$9000,MATCH($A3175,'Parameter Codelist'!$A:$A,0),2)</f>
        <v>(massa)Concentratie</v>
      </c>
      <c r="C3175" s="20" t="s">
        <v>20800</v>
      </c>
      <c r="D3175" s="6">
        <v>5000</v>
      </c>
      <c r="E3175" s="12" t="str">
        <f>INDEX('Parameter Codelist'!$A$1:$I$9000,MATCH($D3175,'Parameter Codelist'!$A:$A,0),2)</f>
        <v>di-p-tolueensulfonaat-ethyleenglycol</v>
      </c>
      <c r="F3175" s="18" t="s">
        <v>19805</v>
      </c>
      <c r="G3175" t="str">
        <f>INDEX('Parameter Codelist'!$A$1:$I$9000,MATCH($D3175,'Parameter Codelist'!$A:$A,0),5)</f>
        <v>6315-52-2</v>
      </c>
      <c r="H3175" s="6">
        <v>8</v>
      </c>
      <c r="I3175" t="str">
        <f>INDEX('Hoedanigheid codelist'!$A$1:$J$5341,MATCH($H3175,'Hoedanigheid codelist'!$A:$A,0),3)</f>
        <v>Niet van toepassing</v>
      </c>
      <c r="J3175" s="21" t="s">
        <v>20803</v>
      </c>
    </row>
    <row r="3176" spans="1:10" ht="15.75" thickBot="1">
      <c r="A3176" s="10">
        <v>2720</v>
      </c>
      <c r="B3176" t="str">
        <f>INDEX('Parameter Codelist'!$A$1:$I$9000,MATCH($A3176,'Parameter Codelist'!$A:$A,0),2)</f>
        <v>(massa)Concentratie</v>
      </c>
      <c r="C3176" s="20" t="s">
        <v>20800</v>
      </c>
      <c r="D3176" s="6">
        <v>5001</v>
      </c>
      <c r="E3176" s="12" t="str">
        <f>INDEX('Parameter Codelist'!$A$1:$I$9000,MATCH($D3176,'Parameter Codelist'!$A:$A,0),2)</f>
        <v>disulfoton-sulfoxide</v>
      </c>
      <c r="F3176" s="18" t="s">
        <v>19806</v>
      </c>
      <c r="G3176" t="str">
        <f>INDEX('Parameter Codelist'!$A$1:$I$9000,MATCH($D3176,'Parameter Codelist'!$A:$A,0),5)</f>
        <v>2497-07-6</v>
      </c>
      <c r="H3176" s="6">
        <v>8</v>
      </c>
      <c r="I3176" t="str">
        <f>INDEX('Hoedanigheid codelist'!$A$1:$J$5341,MATCH($H3176,'Hoedanigheid codelist'!$A:$A,0),3)</f>
        <v>Niet van toepassing</v>
      </c>
      <c r="J3176" s="21" t="s">
        <v>20803</v>
      </c>
    </row>
    <row r="3177" spans="1:10" ht="15.75" thickBot="1">
      <c r="A3177" s="10">
        <v>2720</v>
      </c>
      <c r="B3177" t="str">
        <f>INDEX('Parameter Codelist'!$A$1:$I$9000,MATCH($A3177,'Parameter Codelist'!$A:$A,0),2)</f>
        <v>(massa)Concentratie</v>
      </c>
      <c r="C3177" s="20" t="s">
        <v>20800</v>
      </c>
      <c r="D3177" s="6">
        <v>5002</v>
      </c>
      <c r="E3177" s="12" t="str">
        <f>INDEX('Parameter Codelist'!$A$1:$I$9000,MATCH($D3177,'Parameter Codelist'!$A:$A,0),2)</f>
        <v>ethyleendiamine tetra(methyleen fosfonzuur) (EDTMP)</v>
      </c>
      <c r="F3177" s="18" t="s">
        <v>19807</v>
      </c>
      <c r="G3177" t="str">
        <f>INDEX('Parameter Codelist'!$A$1:$I$9000,MATCH($D3177,'Parameter Codelist'!$A:$A,0),5)</f>
        <v>1429-50-1</v>
      </c>
      <c r="H3177" s="6">
        <v>8</v>
      </c>
      <c r="I3177" t="str">
        <f>INDEX('Hoedanigheid codelist'!$A$1:$J$5341,MATCH($H3177,'Hoedanigheid codelist'!$A:$A,0),3)</f>
        <v>Niet van toepassing</v>
      </c>
      <c r="J3177" s="21" t="s">
        <v>20803</v>
      </c>
    </row>
    <row r="3178" spans="1:10" ht="15.75" thickBot="1">
      <c r="A3178" s="10">
        <v>2720</v>
      </c>
      <c r="B3178" t="str">
        <f>INDEX('Parameter Codelist'!$A$1:$I$9000,MATCH($A3178,'Parameter Codelist'!$A:$A,0),2)</f>
        <v>(massa)Concentratie</v>
      </c>
      <c r="C3178" s="20" t="s">
        <v>20800</v>
      </c>
      <c r="D3178" s="6">
        <v>5006</v>
      </c>
      <c r="E3178" s="12" t="str">
        <f>INDEX('Parameter Codelist'!$A$1:$I$9000,MATCH($D3178,'Parameter Codelist'!$A:$A,0),2)</f>
        <v>fenylmethylethanolamine</v>
      </c>
      <c r="F3178" s="18" t="s">
        <v>19808</v>
      </c>
      <c r="G3178" t="str">
        <f>INDEX('Parameter Codelist'!$A$1:$I$9000,MATCH($D3178,'Parameter Codelist'!$A:$A,0),5)</f>
        <v>93-90-3</v>
      </c>
      <c r="H3178" s="6">
        <v>8</v>
      </c>
      <c r="I3178" t="str">
        <f>INDEX('Hoedanigheid codelist'!$A$1:$J$5341,MATCH($H3178,'Hoedanigheid codelist'!$A:$A,0),3)</f>
        <v>Niet van toepassing</v>
      </c>
      <c r="J3178" s="21" t="s">
        <v>20803</v>
      </c>
    </row>
    <row r="3179" spans="1:10" ht="15.75" thickBot="1">
      <c r="A3179" s="10">
        <v>2720</v>
      </c>
      <c r="B3179" t="str">
        <f>INDEX('Parameter Codelist'!$A$1:$I$9000,MATCH($A3179,'Parameter Codelist'!$A:$A,0),2)</f>
        <v>(massa)Concentratie</v>
      </c>
      <c r="C3179" s="20" t="s">
        <v>20800</v>
      </c>
      <c r="D3179" s="6">
        <v>5011</v>
      </c>
      <c r="E3179" s="12" t="str">
        <f>INDEX('Parameter Codelist'!$A$1:$I$9000,MATCH($D3179,'Parameter Codelist'!$A:$A,0),2)</f>
        <v>N-fenylformamide</v>
      </c>
      <c r="F3179" s="18" t="s">
        <v>19809</v>
      </c>
      <c r="G3179" t="str">
        <f>INDEX('Parameter Codelist'!$A$1:$I$9000,MATCH($D3179,'Parameter Codelist'!$A:$A,0),5)</f>
        <v>103-70-8</v>
      </c>
      <c r="H3179" s="6">
        <v>8</v>
      </c>
      <c r="I3179" t="str">
        <f>INDEX('Hoedanigheid codelist'!$A$1:$J$5341,MATCH($H3179,'Hoedanigheid codelist'!$A:$A,0),3)</f>
        <v>Niet van toepassing</v>
      </c>
      <c r="J3179" s="21" t="s">
        <v>20803</v>
      </c>
    </row>
    <row r="3180" spans="1:10" ht="15.75" thickBot="1">
      <c r="A3180" s="10">
        <v>2720</v>
      </c>
      <c r="B3180" t="str">
        <f>INDEX('Parameter Codelist'!$A$1:$I$9000,MATCH($A3180,'Parameter Codelist'!$A:$A,0),2)</f>
        <v>(massa)Concentratie</v>
      </c>
      <c r="C3180" s="20" t="s">
        <v>20800</v>
      </c>
      <c r="D3180" s="6">
        <v>5012</v>
      </c>
      <c r="E3180" s="12" t="str">
        <f>INDEX('Parameter Codelist'!$A$1:$I$9000,MATCH($D3180,'Parameter Codelist'!$A:$A,0),2)</f>
        <v>N-cyclohexyl-2-benzothiazolamine</v>
      </c>
      <c r="F3180" s="18" t="s">
        <v>9498</v>
      </c>
      <c r="G3180" t="str">
        <f>INDEX('Parameter Codelist'!$A$1:$I$9000,MATCH($D3180,'Parameter Codelist'!$A:$A,0),5)</f>
        <v>28291-75-0</v>
      </c>
      <c r="H3180" s="6">
        <v>8</v>
      </c>
      <c r="I3180" t="str">
        <f>INDEX('Hoedanigheid codelist'!$A$1:$J$5341,MATCH($H3180,'Hoedanigheid codelist'!$A:$A,0),3)</f>
        <v>Niet van toepassing</v>
      </c>
      <c r="J3180" s="21" t="s">
        <v>20803</v>
      </c>
    </row>
    <row r="3181" spans="1:10" ht="15.75" thickBot="1">
      <c r="A3181" s="10">
        <v>2720</v>
      </c>
      <c r="B3181" t="str">
        <f>INDEX('Parameter Codelist'!$A$1:$I$9000,MATCH($A3181,'Parameter Codelist'!$A:$A,0),2)</f>
        <v>(massa)Concentratie</v>
      </c>
      <c r="C3181" s="20" t="s">
        <v>20800</v>
      </c>
      <c r="D3181" s="6">
        <v>5013</v>
      </c>
      <c r="E3181" s="12" t="str">
        <f>INDEX('Parameter Codelist'!$A$1:$I$9000,MATCH($D3181,'Parameter Codelist'!$A:$A,0),2)</f>
        <v>octamethylcyclotetrasiloxaan</v>
      </c>
      <c r="F3181" s="18" t="s">
        <v>19810</v>
      </c>
      <c r="G3181" t="str">
        <f>INDEX('Parameter Codelist'!$A$1:$I$9000,MATCH($D3181,'Parameter Codelist'!$A:$A,0),5)</f>
        <v>556-67-2</v>
      </c>
      <c r="H3181" s="6">
        <v>8</v>
      </c>
      <c r="I3181" t="str">
        <f>INDEX('Hoedanigheid codelist'!$A$1:$J$5341,MATCH($H3181,'Hoedanigheid codelist'!$A:$A,0),3)</f>
        <v>Niet van toepassing</v>
      </c>
      <c r="J3181" s="21" t="s">
        <v>20803</v>
      </c>
    </row>
    <row r="3182" spans="1:10" ht="15.75" thickBot="1">
      <c r="A3182" s="10">
        <v>2720</v>
      </c>
      <c r="B3182" t="str">
        <f>INDEX('Parameter Codelist'!$A$1:$I$9000,MATCH($A3182,'Parameter Codelist'!$A:$A,0),2)</f>
        <v>(massa)Concentratie</v>
      </c>
      <c r="C3182" s="20" t="s">
        <v>20800</v>
      </c>
      <c r="D3182" s="6">
        <v>5014</v>
      </c>
      <c r="E3182" s="12" t="str">
        <f>INDEX('Parameter Codelist'!$A$1:$I$9000,MATCH($D3182,'Parameter Codelist'!$A:$A,0),2)</f>
        <v>Rest Beta</v>
      </c>
      <c r="F3182" s="18" t="s">
        <v>9504</v>
      </c>
      <c r="G3182" t="str">
        <f>INDEX('Parameter Codelist'!$A$1:$I$9000,MATCH($D3182,'Parameter Codelist'!$A:$A,0),5)</f>
        <v>NVT</v>
      </c>
      <c r="H3182" s="6">
        <v>8</v>
      </c>
      <c r="I3182" t="str">
        <f>INDEX('Hoedanigheid codelist'!$A$1:$J$5341,MATCH($H3182,'Hoedanigheid codelist'!$A:$A,0),3)</f>
        <v>Niet van toepassing</v>
      </c>
      <c r="J3182" s="21" t="s">
        <v>20803</v>
      </c>
    </row>
    <row r="3183" spans="1:10" ht="15.75" thickBot="1">
      <c r="A3183" s="10">
        <v>2720</v>
      </c>
      <c r="B3183" t="str">
        <f>INDEX('Parameter Codelist'!$A$1:$I$9000,MATCH($A3183,'Parameter Codelist'!$A:$A,0),2)</f>
        <v>(massa)Concentratie</v>
      </c>
      <c r="C3183" s="20" t="s">
        <v>20800</v>
      </c>
      <c r="D3183" s="6">
        <v>5017</v>
      </c>
      <c r="E3183" s="12" t="str">
        <f>INDEX('Parameter Codelist'!$A$1:$I$9000,MATCH($D3183,'Parameter Codelist'!$A:$A,0),2)</f>
        <v>trimethylhydrazine</v>
      </c>
      <c r="F3183" s="18" t="s">
        <v>9510</v>
      </c>
      <c r="G3183" t="str">
        <f>INDEX('Parameter Codelist'!$A$1:$I$9000,MATCH($D3183,'Parameter Codelist'!$A:$A,0),5)</f>
        <v>1741-01-1</v>
      </c>
      <c r="H3183" s="6">
        <v>8</v>
      </c>
      <c r="I3183" t="str">
        <f>INDEX('Hoedanigheid codelist'!$A$1:$J$5341,MATCH($H3183,'Hoedanigheid codelist'!$A:$A,0),3)</f>
        <v>Niet van toepassing</v>
      </c>
      <c r="J3183" s="21" t="s">
        <v>20803</v>
      </c>
    </row>
    <row r="3184" spans="1:10" ht="15.75" thickBot="1">
      <c r="A3184" s="10">
        <v>2720</v>
      </c>
      <c r="B3184" t="str">
        <f>INDEX('Parameter Codelist'!$A$1:$I$9000,MATCH($A3184,'Parameter Codelist'!$A:$A,0),2)</f>
        <v>(massa)Concentratie</v>
      </c>
      <c r="C3184" s="20" t="s">
        <v>20800</v>
      </c>
      <c r="D3184" s="6">
        <v>5018</v>
      </c>
      <c r="E3184" s="12" t="str">
        <f>INDEX('Parameter Codelist'!$A$1:$I$9000,MATCH($D3184,'Parameter Codelist'!$A:$A,0),2)</f>
        <v>Totaal Alfa</v>
      </c>
      <c r="F3184" s="18" t="s">
        <v>19811</v>
      </c>
      <c r="G3184" t="str">
        <f>INDEX('Parameter Codelist'!$A$1:$I$9000,MATCH($D3184,'Parameter Codelist'!$A:$A,0),5)</f>
        <v>NVT</v>
      </c>
      <c r="H3184" s="6">
        <v>8</v>
      </c>
      <c r="I3184" t="str">
        <f>INDEX('Hoedanigheid codelist'!$A$1:$J$5341,MATCH($H3184,'Hoedanigheid codelist'!$A:$A,0),3)</f>
        <v>Niet van toepassing</v>
      </c>
      <c r="J3184" s="21" t="s">
        <v>20803</v>
      </c>
    </row>
    <row r="3185" spans="1:10" ht="15.75" thickBot="1">
      <c r="A3185" s="10">
        <v>2720</v>
      </c>
      <c r="B3185" t="str">
        <f>INDEX('Parameter Codelist'!$A$1:$I$9000,MATCH($A3185,'Parameter Codelist'!$A:$A,0),2)</f>
        <v>(massa)Concentratie</v>
      </c>
      <c r="C3185" s="20" t="s">
        <v>20800</v>
      </c>
      <c r="D3185" s="6">
        <v>5019</v>
      </c>
      <c r="E3185" s="12" t="str">
        <f>INDEX('Parameter Codelist'!$A$1:$I$9000,MATCH($D3185,'Parameter Codelist'!$A:$A,0),2)</f>
        <v>Totaal Beta</v>
      </c>
      <c r="F3185" s="18" t="s">
        <v>19812</v>
      </c>
      <c r="G3185" t="str">
        <f>INDEX('Parameter Codelist'!$A$1:$I$9000,MATCH($D3185,'Parameter Codelist'!$A:$A,0),5)</f>
        <v>NVT</v>
      </c>
      <c r="H3185" s="6">
        <v>8</v>
      </c>
      <c r="I3185" t="str">
        <f>INDEX('Hoedanigheid codelist'!$A$1:$J$5341,MATCH($H3185,'Hoedanigheid codelist'!$A:$A,0),3)</f>
        <v>Niet van toepassing</v>
      </c>
      <c r="J3185" s="21" t="s">
        <v>20803</v>
      </c>
    </row>
    <row r="3186" spans="1:10" ht="15.75" thickBot="1">
      <c r="A3186" s="10">
        <v>2720</v>
      </c>
      <c r="B3186" t="str">
        <f>INDEX('Parameter Codelist'!$A$1:$I$9000,MATCH($A3186,'Parameter Codelist'!$A:$A,0),2)</f>
        <v>(massa)Concentratie</v>
      </c>
      <c r="C3186" s="20" t="s">
        <v>20800</v>
      </c>
      <c r="D3186" s="6">
        <v>5020</v>
      </c>
      <c r="E3186" s="12" t="str">
        <f>INDEX('Parameter Codelist'!$A$1:$I$9000,MATCH($D3186,'Parameter Codelist'!$A:$A,0),2)</f>
        <v>tolueensulfonamide</v>
      </c>
      <c r="F3186" s="18" t="s">
        <v>19813</v>
      </c>
      <c r="G3186" t="str">
        <f>INDEX('Parameter Codelist'!$A$1:$I$9000,MATCH($D3186,'Parameter Codelist'!$A:$A,0),5)</f>
        <v>1333-07-9</v>
      </c>
      <c r="H3186" s="6">
        <v>8</v>
      </c>
      <c r="I3186" t="str">
        <f>INDEX('Hoedanigheid codelist'!$A$1:$J$5341,MATCH($H3186,'Hoedanigheid codelist'!$A:$A,0),3)</f>
        <v>Niet van toepassing</v>
      </c>
      <c r="J3186" s="21" t="s">
        <v>20803</v>
      </c>
    </row>
    <row r="3187" spans="1:10" ht="15.75" thickBot="1">
      <c r="A3187" s="10">
        <v>2720</v>
      </c>
      <c r="B3187" t="str">
        <f>INDEX('Parameter Codelist'!$A$1:$I$9000,MATCH($A3187,'Parameter Codelist'!$A:$A,0),2)</f>
        <v>(massa)Concentratie</v>
      </c>
      <c r="C3187" s="20" t="s">
        <v>20800</v>
      </c>
      <c r="D3187" s="6">
        <v>5021</v>
      </c>
      <c r="E3187" s="12" t="str">
        <f>INDEX('Parameter Codelist'!$A$1:$I$9000,MATCH($D3187,'Parameter Codelist'!$A:$A,0),2)</f>
        <v>triazoxide</v>
      </c>
      <c r="F3187" s="18" t="s">
        <v>9520</v>
      </c>
      <c r="G3187" t="str">
        <f>INDEX('Parameter Codelist'!$A$1:$I$9000,MATCH($D3187,'Parameter Codelist'!$A:$A,0),5)</f>
        <v>72459-58-6</v>
      </c>
      <c r="H3187" s="6">
        <v>8</v>
      </c>
      <c r="I3187" t="str">
        <f>INDEX('Hoedanigheid codelist'!$A$1:$J$5341,MATCH($H3187,'Hoedanigheid codelist'!$A:$A,0),3)</f>
        <v>Niet van toepassing</v>
      </c>
      <c r="J3187" s="21" t="s">
        <v>20803</v>
      </c>
    </row>
    <row r="3188" spans="1:10" ht="15.75" thickBot="1">
      <c r="A3188" s="10">
        <v>2720</v>
      </c>
      <c r="B3188" t="str">
        <f>INDEX('Parameter Codelist'!$A$1:$I$9000,MATCH($A3188,'Parameter Codelist'!$A:$A,0),2)</f>
        <v>(massa)Concentratie</v>
      </c>
      <c r="C3188" s="20" t="s">
        <v>20800</v>
      </c>
      <c r="D3188" s="6">
        <v>5022</v>
      </c>
      <c r="E3188" s="12" t="str">
        <f>INDEX('Parameter Codelist'!$A$1:$I$9000,MATCH($D3188,'Parameter Codelist'!$A:$A,0),2)</f>
        <v>technetium 99m (metastabiel)</v>
      </c>
      <c r="F3188" s="18" t="s">
        <v>19814</v>
      </c>
      <c r="G3188" t="str">
        <f>INDEX('Parameter Codelist'!$A$1:$I$9000,MATCH($D3188,'Parameter Codelist'!$A:$A,0),5)</f>
        <v>378784-45-3</v>
      </c>
      <c r="H3188" s="6">
        <v>8</v>
      </c>
      <c r="I3188" t="str">
        <f>INDEX('Hoedanigheid codelist'!$A$1:$J$5341,MATCH($H3188,'Hoedanigheid codelist'!$A:$A,0),3)</f>
        <v>Niet van toepassing</v>
      </c>
      <c r="J3188" s="21" t="s">
        <v>20803</v>
      </c>
    </row>
    <row r="3189" spans="1:10" ht="15.75" thickBot="1">
      <c r="A3189" s="10">
        <v>2720</v>
      </c>
      <c r="B3189" t="str">
        <f>INDEX('Parameter Codelist'!$A$1:$I$9000,MATCH($A3189,'Parameter Codelist'!$A:$A,0),2)</f>
        <v>(massa)Concentratie</v>
      </c>
      <c r="C3189" s="20" t="s">
        <v>20800</v>
      </c>
      <c r="D3189" s="6">
        <v>5023</v>
      </c>
      <c r="E3189" s="12" t="str">
        <f>INDEX('Parameter Codelist'!$A$1:$I$9000,MATCH($D3189,'Parameter Codelist'!$A:$A,0),2)</f>
        <v>trichostatin A</v>
      </c>
      <c r="F3189" s="18" t="s">
        <v>9526</v>
      </c>
      <c r="G3189" t="str">
        <f>INDEX('Parameter Codelist'!$A$1:$I$9000,MATCH($D3189,'Parameter Codelist'!$A:$A,0),5)</f>
        <v>58880-19-6</v>
      </c>
      <c r="H3189" s="6">
        <v>8</v>
      </c>
      <c r="I3189" t="str">
        <f>INDEX('Hoedanigheid codelist'!$A$1:$J$5341,MATCH($H3189,'Hoedanigheid codelist'!$A:$A,0),3)</f>
        <v>Niet van toepassing</v>
      </c>
      <c r="J3189" s="21" t="s">
        <v>20803</v>
      </c>
    </row>
    <row r="3190" spans="1:10" ht="15.75" thickBot="1">
      <c r="A3190" s="10">
        <v>2720</v>
      </c>
      <c r="B3190" t="str">
        <f>INDEX('Parameter Codelist'!$A$1:$I$9000,MATCH($A3190,'Parameter Codelist'!$A:$A,0),2)</f>
        <v>(massa)Concentratie</v>
      </c>
      <c r="C3190" s="20" t="s">
        <v>20800</v>
      </c>
      <c r="D3190" s="6">
        <v>5024</v>
      </c>
      <c r="E3190" s="12" t="str">
        <f>INDEX('Parameter Codelist'!$A$1:$I$9000,MATCH($D3190,'Parameter Codelist'!$A:$A,0),2)</f>
        <v>trinexapac</v>
      </c>
      <c r="F3190" s="18" t="s">
        <v>9529</v>
      </c>
      <c r="G3190" t="str">
        <f>INDEX('Parameter Codelist'!$A$1:$I$9000,MATCH($D3190,'Parameter Codelist'!$A:$A,0),5)</f>
        <v>104273-73-6</v>
      </c>
      <c r="H3190" s="6">
        <v>8</v>
      </c>
      <c r="I3190" t="str">
        <f>INDEX('Hoedanigheid codelist'!$A$1:$J$5341,MATCH($H3190,'Hoedanigheid codelist'!$A:$A,0),3)</f>
        <v>Niet van toepassing</v>
      </c>
      <c r="J3190" s="21" t="s">
        <v>20803</v>
      </c>
    </row>
    <row r="3191" spans="1:10" ht="15.75" thickBot="1">
      <c r="A3191" s="10">
        <v>2720</v>
      </c>
      <c r="B3191" t="str">
        <f>INDEX('Parameter Codelist'!$A$1:$I$9000,MATCH($A3191,'Parameter Codelist'!$A:$A,0),2)</f>
        <v>(massa)Concentratie</v>
      </c>
      <c r="C3191" s="20" t="s">
        <v>20800</v>
      </c>
      <c r="D3191" s="6">
        <v>5027</v>
      </c>
      <c r="E3191" s="12" t="str">
        <f>INDEX('Parameter Codelist'!$A$1:$I$9000,MATCH($D3191,'Parameter Codelist'!$A:$A,0),2)</f>
        <v>avermectin B1a</v>
      </c>
      <c r="F3191" s="18" t="s">
        <v>9536</v>
      </c>
      <c r="G3191" t="str">
        <f>INDEX('Parameter Codelist'!$A$1:$I$9000,MATCH($D3191,'Parameter Codelist'!$A:$A,0),5)</f>
        <v>65195-55-3</v>
      </c>
      <c r="H3191" s="6">
        <v>8</v>
      </c>
      <c r="I3191" t="str">
        <f>INDEX('Hoedanigheid codelist'!$A$1:$J$5341,MATCH($H3191,'Hoedanigheid codelist'!$A:$A,0),3)</f>
        <v>Niet van toepassing</v>
      </c>
      <c r="J3191" s="21" t="s">
        <v>20803</v>
      </c>
    </row>
    <row r="3192" spans="1:10" ht="15.75" thickBot="1">
      <c r="A3192" s="10">
        <v>2720</v>
      </c>
      <c r="B3192" t="str">
        <f>INDEX('Parameter Codelist'!$A$1:$I$9000,MATCH($A3192,'Parameter Codelist'!$A:$A,0),2)</f>
        <v>(massa)Concentratie</v>
      </c>
      <c r="C3192" s="20" t="s">
        <v>20800</v>
      </c>
      <c r="D3192" s="6">
        <v>5028</v>
      </c>
      <c r="E3192" s="12" t="str">
        <f>INDEX('Parameter Codelist'!$A$1:$I$9000,MATCH($D3192,'Parameter Codelist'!$A:$A,0),2)</f>
        <v>azimsulfuron</v>
      </c>
      <c r="F3192" s="18" t="s">
        <v>9539</v>
      </c>
      <c r="G3192" t="str">
        <f>INDEX('Parameter Codelist'!$A$1:$I$9000,MATCH($D3192,'Parameter Codelist'!$A:$A,0),5)</f>
        <v>120162-55-2</v>
      </c>
      <c r="H3192" s="6">
        <v>8</v>
      </c>
      <c r="I3192" t="str">
        <f>INDEX('Hoedanigheid codelist'!$A$1:$J$5341,MATCH($H3192,'Hoedanigheid codelist'!$A:$A,0),3)</f>
        <v>Niet van toepassing</v>
      </c>
      <c r="J3192" s="21" t="s">
        <v>20803</v>
      </c>
    </row>
    <row r="3193" spans="1:10" ht="15.75" thickBot="1">
      <c r="A3193" s="10">
        <v>2720</v>
      </c>
      <c r="B3193" t="str">
        <f>INDEX('Parameter Codelist'!$A$1:$I$9000,MATCH($A3193,'Parameter Codelist'!$A:$A,0),2)</f>
        <v>(massa)Concentratie</v>
      </c>
      <c r="C3193" s="20" t="s">
        <v>20800</v>
      </c>
      <c r="D3193" s="6">
        <v>5029</v>
      </c>
      <c r="E3193" s="12" t="str">
        <f>INDEX('Parameter Codelist'!$A$1:$I$9000,MATCH($D3193,'Parameter Codelist'!$A:$A,0),2)</f>
        <v>beta-broom-beta-nitrostyreen</v>
      </c>
      <c r="F3193" s="18" t="s">
        <v>19815</v>
      </c>
      <c r="G3193" t="str">
        <f>INDEX('Parameter Codelist'!$A$1:$I$9000,MATCH($D3193,'Parameter Codelist'!$A:$A,0),5)</f>
        <v>7166-19-0</v>
      </c>
      <c r="H3193" s="6">
        <v>8</v>
      </c>
      <c r="I3193" t="str">
        <f>INDEX('Hoedanigheid codelist'!$A$1:$J$5341,MATCH($H3193,'Hoedanigheid codelist'!$A:$A,0),3)</f>
        <v>Niet van toepassing</v>
      </c>
      <c r="J3193" s="21" t="s">
        <v>20803</v>
      </c>
    </row>
    <row r="3194" spans="1:10" ht="15.75" thickBot="1">
      <c r="A3194" s="10">
        <v>2720</v>
      </c>
      <c r="B3194" t="str">
        <f>INDEX('Parameter Codelist'!$A$1:$I$9000,MATCH($A3194,'Parameter Codelist'!$A:$A,0),2)</f>
        <v>(massa)Concentratie</v>
      </c>
      <c r="C3194" s="20" t="s">
        <v>20800</v>
      </c>
      <c r="D3194" s="6">
        <v>5030</v>
      </c>
      <c r="E3194" s="12" t="str">
        <f>INDEX('Parameter Codelist'!$A$1:$I$9000,MATCH($D3194,'Parameter Codelist'!$A:$A,0),2)</f>
        <v>benzoylprop</v>
      </c>
      <c r="F3194" s="18" t="s">
        <v>9545</v>
      </c>
      <c r="G3194" t="str">
        <f>INDEX('Parameter Codelist'!$A$1:$I$9000,MATCH($D3194,'Parameter Codelist'!$A:$A,0),5)</f>
        <v>22212-56-2</v>
      </c>
      <c r="H3194" s="6">
        <v>8</v>
      </c>
      <c r="I3194" t="str">
        <f>INDEX('Hoedanigheid codelist'!$A$1:$J$5341,MATCH($H3194,'Hoedanigheid codelist'!$A:$A,0),3)</f>
        <v>Niet van toepassing</v>
      </c>
      <c r="J3194" s="21" t="s">
        <v>20803</v>
      </c>
    </row>
    <row r="3195" spans="1:10" ht="15.75" thickBot="1">
      <c r="A3195" s="10">
        <v>2720</v>
      </c>
      <c r="B3195" t="str">
        <f>INDEX('Parameter Codelist'!$A$1:$I$9000,MATCH($A3195,'Parameter Codelist'!$A:$A,0),2)</f>
        <v>(massa)Concentratie</v>
      </c>
      <c r="C3195" s="20" t="s">
        <v>20800</v>
      </c>
      <c r="D3195" s="6">
        <v>5031</v>
      </c>
      <c r="E3195" s="12" t="str">
        <f>INDEX('Parameter Codelist'!$A$1:$I$9000,MATCH($D3195,'Parameter Codelist'!$A:$A,0),2)</f>
        <v>bromuron</v>
      </c>
      <c r="F3195" s="18" t="s">
        <v>9548</v>
      </c>
      <c r="G3195" t="str">
        <f>INDEX('Parameter Codelist'!$A$1:$I$9000,MATCH($D3195,'Parameter Codelist'!$A:$A,0),5)</f>
        <v>3408-97-7</v>
      </c>
      <c r="H3195" s="6">
        <v>8</v>
      </c>
      <c r="I3195" t="str">
        <f>INDEX('Hoedanigheid codelist'!$A$1:$J$5341,MATCH($H3195,'Hoedanigheid codelist'!$A:$A,0),3)</f>
        <v>Niet van toepassing</v>
      </c>
      <c r="J3195" s="21" t="s">
        <v>20803</v>
      </c>
    </row>
    <row r="3196" spans="1:10" ht="15.75" thickBot="1">
      <c r="A3196" s="10">
        <v>2720</v>
      </c>
      <c r="B3196" t="str">
        <f>INDEX('Parameter Codelist'!$A$1:$I$9000,MATCH($A3196,'Parameter Codelist'!$A:$A,0),2)</f>
        <v>(massa)Concentratie</v>
      </c>
      <c r="C3196" s="20" t="s">
        <v>20800</v>
      </c>
      <c r="D3196" s="6">
        <v>5032</v>
      </c>
      <c r="E3196" s="12" t="str">
        <f>INDEX('Parameter Codelist'!$A$1:$I$9000,MATCH($D3196,'Parameter Codelist'!$A:$A,0),2)</f>
        <v>cis-11-hexadeceenzuur</v>
      </c>
      <c r="F3196" s="18" t="s">
        <v>19816</v>
      </c>
      <c r="G3196" t="str">
        <f>INDEX('Parameter Codelist'!$A$1:$I$9000,MATCH($D3196,'Parameter Codelist'!$A:$A,0),5)</f>
        <v>2416-20-8</v>
      </c>
      <c r="H3196" s="6">
        <v>8</v>
      </c>
      <c r="I3196" t="str">
        <f>INDEX('Hoedanigheid codelist'!$A$1:$J$5341,MATCH($H3196,'Hoedanigheid codelist'!$A:$A,0),3)</f>
        <v>Niet van toepassing</v>
      </c>
      <c r="J3196" s="21" t="s">
        <v>20803</v>
      </c>
    </row>
    <row r="3197" spans="1:10" ht="15.75" thickBot="1">
      <c r="A3197" s="10">
        <v>2720</v>
      </c>
      <c r="B3197" t="str">
        <f>INDEX('Parameter Codelist'!$A$1:$I$9000,MATCH($A3197,'Parameter Codelist'!$A:$A,0),2)</f>
        <v>(massa)Concentratie</v>
      </c>
      <c r="C3197" s="20" t="s">
        <v>20800</v>
      </c>
      <c r="D3197" s="6">
        <v>5033</v>
      </c>
      <c r="E3197" s="12" t="str">
        <f>INDEX('Parameter Codelist'!$A$1:$I$9000,MATCH($D3197,'Parameter Codelist'!$A:$A,0),2)</f>
        <v>camphorsulfonzuur</v>
      </c>
      <c r="F3197" s="18" t="s">
        <v>19817</v>
      </c>
      <c r="G3197" t="str">
        <f>INDEX('Parameter Codelist'!$A$1:$I$9000,MATCH($D3197,'Parameter Codelist'!$A:$A,0),5)</f>
        <v>3144-16-9</v>
      </c>
      <c r="H3197" s="6">
        <v>8</v>
      </c>
      <c r="I3197" t="str">
        <f>INDEX('Hoedanigheid codelist'!$A$1:$J$5341,MATCH($H3197,'Hoedanigheid codelist'!$A:$A,0),3)</f>
        <v>Niet van toepassing</v>
      </c>
      <c r="J3197" s="21" t="s">
        <v>20803</v>
      </c>
    </row>
    <row r="3198" spans="1:10" ht="15.75" thickBot="1">
      <c r="A3198" s="10">
        <v>2720</v>
      </c>
      <c r="B3198" t="str">
        <f>INDEX('Parameter Codelist'!$A$1:$I$9000,MATCH($A3198,'Parameter Codelist'!$A:$A,0),2)</f>
        <v>(massa)Concentratie</v>
      </c>
      <c r="C3198" s="20" t="s">
        <v>20800</v>
      </c>
      <c r="D3198" s="6">
        <v>5034</v>
      </c>
      <c r="E3198" s="12" t="str">
        <f>INDEX('Parameter Codelist'!$A$1:$I$9000,MATCH($D3198,'Parameter Codelist'!$A:$A,0),2)</f>
        <v>cyclohexylthioftalimide</v>
      </c>
      <c r="F3198" s="18" t="s">
        <v>19818</v>
      </c>
      <c r="G3198" t="str">
        <f>INDEX('Parameter Codelist'!$A$1:$I$9000,MATCH($D3198,'Parameter Codelist'!$A:$A,0),5)</f>
        <v>17996-82-6</v>
      </c>
      <c r="H3198" s="6">
        <v>8</v>
      </c>
      <c r="I3198" t="str">
        <f>INDEX('Hoedanigheid codelist'!$A$1:$J$5341,MATCH($H3198,'Hoedanigheid codelist'!$A:$A,0),3)</f>
        <v>Niet van toepassing</v>
      </c>
      <c r="J3198" s="21" t="s">
        <v>20803</v>
      </c>
    </row>
    <row r="3199" spans="1:10" ht="15.75" thickBot="1">
      <c r="A3199" s="10">
        <v>2720</v>
      </c>
      <c r="B3199" t="str">
        <f>INDEX('Parameter Codelist'!$A$1:$I$9000,MATCH($A3199,'Parameter Codelist'!$A:$A,0),2)</f>
        <v>(massa)Concentratie</v>
      </c>
      <c r="C3199" s="20" t="s">
        <v>20800</v>
      </c>
      <c r="D3199" s="6">
        <v>5035</v>
      </c>
      <c r="E3199" s="12" t="str">
        <f>INDEX('Parameter Codelist'!$A$1:$I$9000,MATCH($D3199,'Parameter Codelist'!$A:$A,0),2)</f>
        <v>clodinafop</v>
      </c>
      <c r="F3199" s="18" t="s">
        <v>9560</v>
      </c>
      <c r="G3199" t="str">
        <f>INDEX('Parameter Codelist'!$A$1:$I$9000,MATCH($D3199,'Parameter Codelist'!$A:$A,0),5)</f>
        <v>114420-56-3</v>
      </c>
      <c r="H3199" s="6">
        <v>8</v>
      </c>
      <c r="I3199" t="str">
        <f>INDEX('Hoedanigheid codelist'!$A$1:$J$5341,MATCH($H3199,'Hoedanigheid codelist'!$A:$A,0),3)</f>
        <v>Niet van toepassing</v>
      </c>
      <c r="J3199" s="21" t="s">
        <v>20803</v>
      </c>
    </row>
    <row r="3200" spans="1:10" ht="15.75" thickBot="1">
      <c r="A3200" s="10">
        <v>2720</v>
      </c>
      <c r="B3200" t="str">
        <f>INDEX('Parameter Codelist'!$A$1:$I$9000,MATCH($A3200,'Parameter Codelist'!$A:$A,0),2)</f>
        <v>(massa)Concentratie</v>
      </c>
      <c r="C3200" s="20" t="s">
        <v>20800</v>
      </c>
      <c r="D3200" s="6">
        <v>5036</v>
      </c>
      <c r="E3200" s="12" t="str">
        <f>INDEX('Parameter Codelist'!$A$1:$I$9000,MATCH($D3200,'Parameter Codelist'!$A:$A,0),2)</f>
        <v>cyclanilide</v>
      </c>
      <c r="F3200" s="18" t="s">
        <v>9563</v>
      </c>
      <c r="G3200" t="str">
        <f>INDEX('Parameter Codelist'!$A$1:$I$9000,MATCH($D3200,'Parameter Codelist'!$A:$A,0),5)</f>
        <v>113136-77-9</v>
      </c>
      <c r="H3200" s="6">
        <v>8</v>
      </c>
      <c r="I3200" t="str">
        <f>INDEX('Hoedanigheid codelist'!$A$1:$J$5341,MATCH($H3200,'Hoedanigheid codelist'!$A:$A,0),3)</f>
        <v>Niet van toepassing</v>
      </c>
      <c r="J3200" s="21" t="s">
        <v>20803</v>
      </c>
    </row>
    <row r="3201" spans="1:10" ht="15.75" thickBot="1">
      <c r="A3201" s="10">
        <v>2720</v>
      </c>
      <c r="B3201" t="str">
        <f>INDEX('Parameter Codelist'!$A$1:$I$9000,MATCH($A3201,'Parameter Codelist'!$A:$A,0),2)</f>
        <v>(massa)Concentratie</v>
      </c>
      <c r="C3201" s="20" t="s">
        <v>20800</v>
      </c>
      <c r="D3201" s="6">
        <v>5037</v>
      </c>
      <c r="E3201" s="12" t="str">
        <f>INDEX('Parameter Codelist'!$A$1:$I$9000,MATCH($D3201,'Parameter Codelist'!$A:$A,0),2)</f>
        <v>cyhexatin</v>
      </c>
      <c r="F3201" s="18" t="s">
        <v>9566</v>
      </c>
      <c r="G3201" t="str">
        <f>INDEX('Parameter Codelist'!$A$1:$I$9000,MATCH($D3201,'Parameter Codelist'!$A:$A,0),5)</f>
        <v>13121-70-5</v>
      </c>
      <c r="H3201" s="6">
        <v>8</v>
      </c>
      <c r="I3201" t="str">
        <f>INDEX('Hoedanigheid codelist'!$A$1:$J$5341,MATCH($H3201,'Hoedanigheid codelist'!$A:$A,0),3)</f>
        <v>Niet van toepassing</v>
      </c>
      <c r="J3201" s="21" t="s">
        <v>20803</v>
      </c>
    </row>
    <row r="3202" spans="1:10" ht="15.75" thickBot="1">
      <c r="A3202" s="10">
        <v>2720</v>
      </c>
      <c r="B3202" t="str">
        <f>INDEX('Parameter Codelist'!$A$1:$I$9000,MATCH($A3202,'Parameter Codelist'!$A:$A,0),2)</f>
        <v>(massa)Concentratie</v>
      </c>
      <c r="C3202" s="20" t="s">
        <v>20800</v>
      </c>
      <c r="D3202" s="6">
        <v>5038</v>
      </c>
      <c r="E3202" s="12" t="str">
        <f>INDEX('Parameter Codelist'!$A$1:$I$9000,MATCH($D3202,'Parameter Codelist'!$A:$A,0),2)</f>
        <v>farnesol</v>
      </c>
      <c r="F3202" s="18" t="s">
        <v>9569</v>
      </c>
      <c r="G3202" t="str">
        <f>INDEX('Parameter Codelist'!$A$1:$I$9000,MATCH($D3202,'Parameter Codelist'!$A:$A,0),5)</f>
        <v>4602-84-0</v>
      </c>
      <c r="H3202" s="6">
        <v>8</v>
      </c>
      <c r="I3202" t="str">
        <f>INDEX('Hoedanigheid codelist'!$A$1:$J$5341,MATCH($H3202,'Hoedanigheid codelist'!$A:$A,0),3)</f>
        <v>Niet van toepassing</v>
      </c>
      <c r="J3202" s="21" t="s">
        <v>20803</v>
      </c>
    </row>
    <row r="3203" spans="1:10" ht="15.75" thickBot="1">
      <c r="A3203" s="10">
        <v>2720</v>
      </c>
      <c r="B3203" t="str">
        <f>INDEX('Parameter Codelist'!$A$1:$I$9000,MATCH($A3203,'Parameter Codelist'!$A:$A,0),2)</f>
        <v>(massa)Concentratie</v>
      </c>
      <c r="C3203" s="20" t="s">
        <v>20800</v>
      </c>
      <c r="D3203" s="6">
        <v>5039</v>
      </c>
      <c r="E3203" s="12" t="str">
        <f>INDEX('Parameter Codelist'!$A$1:$I$9000,MATCH($D3203,'Parameter Codelist'!$A:$A,0),2)</f>
        <v>fenamifos-sulfoxide</v>
      </c>
      <c r="F3203" s="18" t="s">
        <v>19819</v>
      </c>
      <c r="G3203" t="str">
        <f>INDEX('Parameter Codelist'!$A$1:$I$9000,MATCH($D3203,'Parameter Codelist'!$A:$A,0),5)</f>
        <v>31972-43-7</v>
      </c>
      <c r="H3203" s="6">
        <v>8</v>
      </c>
      <c r="I3203" t="str">
        <f>INDEX('Hoedanigheid codelist'!$A$1:$J$5341,MATCH($H3203,'Hoedanigheid codelist'!$A:$A,0),3)</f>
        <v>Niet van toepassing</v>
      </c>
      <c r="J3203" s="21" t="s">
        <v>20803</v>
      </c>
    </row>
    <row r="3204" spans="1:10" ht="15.75" thickBot="1">
      <c r="A3204" s="10">
        <v>2720</v>
      </c>
      <c r="B3204" t="str">
        <f>INDEX('Parameter Codelist'!$A$1:$I$9000,MATCH($A3204,'Parameter Codelist'!$A:$A,0),2)</f>
        <v>(massa)Concentratie</v>
      </c>
      <c r="C3204" s="20" t="s">
        <v>20800</v>
      </c>
      <c r="D3204" s="6">
        <v>5040</v>
      </c>
      <c r="E3204" s="12" t="str">
        <f>INDEX('Parameter Codelist'!$A$1:$I$9000,MATCH($D3204,'Parameter Codelist'!$A:$A,0),2)</f>
        <v>fenamifos-sulfon</v>
      </c>
      <c r="F3204" s="18" t="s">
        <v>19820</v>
      </c>
      <c r="G3204" t="str">
        <f>INDEX('Parameter Codelist'!$A$1:$I$9000,MATCH($D3204,'Parameter Codelist'!$A:$A,0),5)</f>
        <v>31972-44-8</v>
      </c>
      <c r="H3204" s="6">
        <v>8</v>
      </c>
      <c r="I3204" t="str">
        <f>INDEX('Hoedanigheid codelist'!$A$1:$J$5341,MATCH($H3204,'Hoedanigheid codelist'!$A:$A,0),3)</f>
        <v>Niet van toepassing</v>
      </c>
      <c r="J3204" s="21" t="s">
        <v>20803</v>
      </c>
    </row>
    <row r="3205" spans="1:10" ht="15.75" thickBot="1">
      <c r="A3205" s="10">
        <v>2720</v>
      </c>
      <c r="B3205" t="str">
        <f>INDEX('Parameter Codelist'!$A$1:$I$9000,MATCH($A3205,'Parameter Codelist'!$A:$A,0),2)</f>
        <v>(massa)Concentratie</v>
      </c>
      <c r="C3205" s="20" t="s">
        <v>20800</v>
      </c>
      <c r="D3205" s="6">
        <v>5041</v>
      </c>
      <c r="E3205" s="12" t="str">
        <f>INDEX('Parameter Codelist'!$A$1:$I$9000,MATCH($D3205,'Parameter Codelist'!$A:$A,0),2)</f>
        <v>fenoxaprop-P</v>
      </c>
      <c r="F3205" s="18" t="s">
        <v>9578</v>
      </c>
      <c r="G3205" t="str">
        <f>INDEX('Parameter Codelist'!$A$1:$I$9000,MATCH($D3205,'Parameter Codelist'!$A:$A,0),5)</f>
        <v>113158-40-0</v>
      </c>
      <c r="H3205" s="6">
        <v>8</v>
      </c>
      <c r="I3205" t="str">
        <f>INDEX('Hoedanigheid codelist'!$A$1:$J$5341,MATCH($H3205,'Hoedanigheid codelist'!$A:$A,0),3)</f>
        <v>Niet van toepassing</v>
      </c>
      <c r="J3205" s="21" t="s">
        <v>20803</v>
      </c>
    </row>
    <row r="3206" spans="1:10" ht="15.75" thickBot="1">
      <c r="A3206" s="10">
        <v>2720</v>
      </c>
      <c r="B3206" t="str">
        <f>INDEX('Parameter Codelist'!$A$1:$I$9000,MATCH($A3206,'Parameter Codelist'!$A:$A,0),2)</f>
        <v>(massa)Concentratie</v>
      </c>
      <c r="C3206" s="20" t="s">
        <v>20800</v>
      </c>
      <c r="D3206" s="6">
        <v>5042</v>
      </c>
      <c r="E3206" s="12" t="str">
        <f>INDEX('Parameter Codelist'!$A$1:$I$9000,MATCH($D3206,'Parameter Codelist'!$A:$A,0),2)</f>
        <v>fentinacetaat</v>
      </c>
      <c r="F3206" s="18" t="s">
        <v>19821</v>
      </c>
      <c r="G3206" t="str">
        <f>INDEX('Parameter Codelist'!$A$1:$I$9000,MATCH($D3206,'Parameter Codelist'!$A:$A,0),5)</f>
        <v>900-95-8</v>
      </c>
      <c r="H3206" s="6">
        <v>8</v>
      </c>
      <c r="I3206" t="str">
        <f>INDEX('Hoedanigheid codelist'!$A$1:$J$5341,MATCH($H3206,'Hoedanigheid codelist'!$A:$A,0),3)</f>
        <v>Niet van toepassing</v>
      </c>
      <c r="J3206" s="21" t="s">
        <v>20803</v>
      </c>
    </row>
    <row r="3207" spans="1:10" ht="15.75" thickBot="1">
      <c r="A3207" s="10">
        <v>2720</v>
      </c>
      <c r="B3207" t="str">
        <f>INDEX('Parameter Codelist'!$A$1:$I$9000,MATCH($A3207,'Parameter Codelist'!$A:$A,0),2)</f>
        <v>(massa)Concentratie</v>
      </c>
      <c r="C3207" s="20" t="s">
        <v>20800</v>
      </c>
      <c r="D3207" s="6">
        <v>5043</v>
      </c>
      <c r="E3207" s="12" t="str">
        <f>INDEX('Parameter Codelist'!$A$1:$I$9000,MATCH($D3207,'Parameter Codelist'!$A:$A,0),2)</f>
        <v>fenthion-sulfon</v>
      </c>
      <c r="F3207" s="18" t="s">
        <v>19822</v>
      </c>
      <c r="G3207" t="str">
        <f>INDEX('Parameter Codelist'!$A$1:$I$9000,MATCH($D3207,'Parameter Codelist'!$A:$A,0),5)</f>
        <v>3761-42-0</v>
      </c>
      <c r="H3207" s="6">
        <v>8</v>
      </c>
      <c r="I3207" t="str">
        <f>INDEX('Hoedanigheid codelist'!$A$1:$J$5341,MATCH($H3207,'Hoedanigheid codelist'!$A:$A,0),3)</f>
        <v>Niet van toepassing</v>
      </c>
      <c r="J3207" s="21" t="s">
        <v>20803</v>
      </c>
    </row>
    <row r="3208" spans="1:10" ht="15.75" thickBot="1">
      <c r="A3208" s="10">
        <v>2720</v>
      </c>
      <c r="B3208" t="str">
        <f>INDEX('Parameter Codelist'!$A$1:$I$9000,MATCH($A3208,'Parameter Codelist'!$A:$A,0),2)</f>
        <v>(massa)Concentratie</v>
      </c>
      <c r="C3208" s="20" t="s">
        <v>20800</v>
      </c>
      <c r="D3208" s="6">
        <v>5044</v>
      </c>
      <c r="E3208" s="12" t="str">
        <f>INDEX('Parameter Codelist'!$A$1:$I$9000,MATCH($D3208,'Parameter Codelist'!$A:$A,0),2)</f>
        <v>glyfosaat-trimesium</v>
      </c>
      <c r="F3208" s="18" t="s">
        <v>19823</v>
      </c>
      <c r="G3208" t="str">
        <f>INDEX('Parameter Codelist'!$A$1:$I$9000,MATCH($D3208,'Parameter Codelist'!$A:$A,0),5)</f>
        <v>81591-81-3</v>
      </c>
      <c r="H3208" s="6">
        <v>8</v>
      </c>
      <c r="I3208" t="str">
        <f>INDEX('Hoedanigheid codelist'!$A$1:$J$5341,MATCH($H3208,'Hoedanigheid codelist'!$A:$A,0),3)</f>
        <v>Niet van toepassing</v>
      </c>
      <c r="J3208" s="21" t="s">
        <v>20803</v>
      </c>
    </row>
    <row r="3209" spans="1:10" ht="15.75" thickBot="1">
      <c r="A3209" s="10">
        <v>2720</v>
      </c>
      <c r="B3209" t="str">
        <f>INDEX('Parameter Codelist'!$A$1:$I$9000,MATCH($A3209,'Parameter Codelist'!$A:$A,0),2)</f>
        <v>(massa)Concentratie</v>
      </c>
      <c r="C3209" s="20" t="s">
        <v>20800</v>
      </c>
      <c r="D3209" s="6">
        <v>5045</v>
      </c>
      <c r="E3209" s="12" t="str">
        <f>INDEX('Parameter Codelist'!$A$1:$I$9000,MATCH($D3209,'Parameter Codelist'!$A:$A,0),2)</f>
        <v>glyfosine</v>
      </c>
      <c r="F3209" s="18" t="s">
        <v>19824</v>
      </c>
      <c r="G3209" t="str">
        <f>INDEX('Parameter Codelist'!$A$1:$I$9000,MATCH($D3209,'Parameter Codelist'!$A:$A,0),5)</f>
        <v>2439-99-8</v>
      </c>
      <c r="H3209" s="6">
        <v>8</v>
      </c>
      <c r="I3209" t="str">
        <f>INDEX('Hoedanigheid codelist'!$A$1:$J$5341,MATCH($H3209,'Hoedanigheid codelist'!$A:$A,0),3)</f>
        <v>Niet van toepassing</v>
      </c>
      <c r="J3209" s="21" t="s">
        <v>20803</v>
      </c>
    </row>
    <row r="3210" spans="1:10" ht="15.75" thickBot="1">
      <c r="A3210" s="10">
        <v>2720</v>
      </c>
      <c r="B3210" t="str">
        <f>INDEX('Parameter Codelist'!$A$1:$I$9000,MATCH($A3210,'Parameter Codelist'!$A:$A,0),2)</f>
        <v>(massa)Concentratie</v>
      </c>
      <c r="C3210" s="20" t="s">
        <v>20800</v>
      </c>
      <c r="D3210" s="6">
        <v>5046</v>
      </c>
      <c r="E3210" s="12" t="str">
        <f>INDEX('Parameter Codelist'!$A$1:$I$9000,MATCH($D3210,'Parameter Codelist'!$A:$A,0),2)</f>
        <v>eta-hexachloorcyclohexaan</v>
      </c>
      <c r="F3210" s="18" t="s">
        <v>19825</v>
      </c>
      <c r="G3210" t="str">
        <f>INDEX('Parameter Codelist'!$A$1:$I$9000,MATCH($D3210,'Parameter Codelist'!$A:$A,0),5)</f>
        <v>6108-12-9</v>
      </c>
      <c r="H3210" s="6">
        <v>8</v>
      </c>
      <c r="I3210" t="str">
        <f>INDEX('Hoedanigheid codelist'!$A$1:$J$5341,MATCH($H3210,'Hoedanigheid codelist'!$A:$A,0),3)</f>
        <v>Niet van toepassing</v>
      </c>
      <c r="J3210" s="21" t="s">
        <v>20803</v>
      </c>
    </row>
    <row r="3211" spans="1:10" ht="15.75" thickBot="1">
      <c r="A3211" s="10">
        <v>2720</v>
      </c>
      <c r="B3211" t="str">
        <f>INDEX('Parameter Codelist'!$A$1:$I$9000,MATCH($A3211,'Parameter Codelist'!$A:$A,0),2)</f>
        <v>(massa)Concentratie</v>
      </c>
      <c r="C3211" s="20" t="s">
        <v>20800</v>
      </c>
      <c r="D3211" s="6">
        <v>5047</v>
      </c>
      <c r="E3211" s="12" t="str">
        <f>INDEX('Parameter Codelist'!$A$1:$I$9000,MATCH($D3211,'Parameter Codelist'!$A:$A,0),2)</f>
        <v>imazamox</v>
      </c>
      <c r="F3211" s="18" t="s">
        <v>9596</v>
      </c>
      <c r="G3211" t="str">
        <f>INDEX('Parameter Codelist'!$A$1:$I$9000,MATCH($D3211,'Parameter Codelist'!$A:$A,0),5)</f>
        <v>114311-32-9</v>
      </c>
      <c r="H3211" s="6">
        <v>8</v>
      </c>
      <c r="I3211" t="str">
        <f>INDEX('Hoedanigheid codelist'!$A$1:$J$5341,MATCH($H3211,'Hoedanigheid codelist'!$A:$A,0),3)</f>
        <v>Niet van toepassing</v>
      </c>
      <c r="J3211" s="21" t="s">
        <v>20803</v>
      </c>
    </row>
    <row r="3212" spans="1:10" ht="15.75" thickBot="1">
      <c r="A3212" s="10">
        <v>2720</v>
      </c>
      <c r="B3212" t="str">
        <f>INDEX('Parameter Codelist'!$A$1:$I$9000,MATCH($A3212,'Parameter Codelist'!$A:$A,0),2)</f>
        <v>(massa)Concentratie</v>
      </c>
      <c r="C3212" s="20" t="s">
        <v>20800</v>
      </c>
      <c r="D3212" s="6">
        <v>5048</v>
      </c>
      <c r="E3212" s="12" t="str">
        <f>INDEX('Parameter Codelist'!$A$1:$I$9000,MATCH($D3212,'Parameter Codelist'!$A:$A,0),2)</f>
        <v>ioxynil octanoaat</v>
      </c>
      <c r="F3212" s="18" t="s">
        <v>19826</v>
      </c>
      <c r="G3212" t="str">
        <f>INDEX('Parameter Codelist'!$A$1:$I$9000,MATCH($D3212,'Parameter Codelist'!$A:$A,0),5)</f>
        <v>3861-47-0</v>
      </c>
      <c r="H3212" s="6">
        <v>8</v>
      </c>
      <c r="I3212" t="str">
        <f>INDEX('Hoedanigheid codelist'!$A$1:$J$5341,MATCH($H3212,'Hoedanigheid codelist'!$A:$A,0),3)</f>
        <v>Niet van toepassing</v>
      </c>
      <c r="J3212" s="21" t="s">
        <v>20803</v>
      </c>
    </row>
    <row r="3213" spans="1:10" ht="15.75" thickBot="1">
      <c r="A3213" s="10">
        <v>2720</v>
      </c>
      <c r="B3213" t="str">
        <f>INDEX('Parameter Codelist'!$A$1:$I$9000,MATCH($A3213,'Parameter Codelist'!$A:$A,0),2)</f>
        <v>(massa)Concentratie</v>
      </c>
      <c r="C3213" s="20" t="s">
        <v>20800</v>
      </c>
      <c r="D3213" s="6">
        <v>5049</v>
      </c>
      <c r="E3213" s="12" t="str">
        <f>INDEX('Parameter Codelist'!$A$1:$I$9000,MATCH($D3213,'Parameter Codelist'!$A:$A,0),2)</f>
        <v>mesalazine</v>
      </c>
      <c r="F3213" s="18" t="s">
        <v>9602</v>
      </c>
      <c r="G3213" t="str">
        <f>INDEX('Parameter Codelist'!$A$1:$I$9000,MATCH($D3213,'Parameter Codelist'!$A:$A,0),5)</f>
        <v>89-57-6</v>
      </c>
      <c r="H3213" s="6">
        <v>8</v>
      </c>
      <c r="I3213" t="str">
        <f>INDEX('Hoedanigheid codelist'!$A$1:$J$5341,MATCH($H3213,'Hoedanigheid codelist'!$A:$A,0),3)</f>
        <v>Niet van toepassing</v>
      </c>
      <c r="J3213" s="21" t="s">
        <v>20803</v>
      </c>
    </row>
    <row r="3214" spans="1:10" ht="15.75" thickBot="1">
      <c r="A3214" s="10">
        <v>2720</v>
      </c>
      <c r="B3214" t="str">
        <f>INDEX('Parameter Codelist'!$A$1:$I$9000,MATCH($A3214,'Parameter Codelist'!$A:$A,0),2)</f>
        <v>(massa)Concentratie</v>
      </c>
      <c r="C3214" s="20" t="s">
        <v>20800</v>
      </c>
      <c r="D3214" s="6">
        <v>5050</v>
      </c>
      <c r="E3214" s="12" t="str">
        <f>INDEX('Parameter Codelist'!$A$1:$I$9000,MATCH($D3214,'Parameter Codelist'!$A:$A,0),2)</f>
        <v>oxadiargyl</v>
      </c>
      <c r="F3214" s="18" t="s">
        <v>9605</v>
      </c>
      <c r="G3214" t="str">
        <f>INDEX('Parameter Codelist'!$A$1:$I$9000,MATCH($D3214,'Parameter Codelist'!$A:$A,0),5)</f>
        <v>39807-15-3</v>
      </c>
      <c r="H3214" s="6">
        <v>8</v>
      </c>
      <c r="I3214" t="str">
        <f>INDEX('Hoedanigheid codelist'!$A$1:$J$5341,MATCH($H3214,'Hoedanigheid codelist'!$A:$A,0),3)</f>
        <v>Niet van toepassing</v>
      </c>
      <c r="J3214" s="21" t="s">
        <v>20803</v>
      </c>
    </row>
    <row r="3215" spans="1:10" ht="15.75" thickBot="1">
      <c r="A3215" s="10">
        <v>2720</v>
      </c>
      <c r="B3215" t="str">
        <f>INDEX('Parameter Codelist'!$A$1:$I$9000,MATCH($A3215,'Parameter Codelist'!$A:$A,0),2)</f>
        <v>(massa)Concentratie</v>
      </c>
      <c r="C3215" s="20" t="s">
        <v>20800</v>
      </c>
      <c r="D3215" s="6">
        <v>5051</v>
      </c>
      <c r="E3215" s="12" t="str">
        <f>INDEX('Parameter Codelist'!$A$1:$I$9000,MATCH($D3215,'Parameter Codelist'!$A:$A,0),2)</f>
        <v>paraquat</v>
      </c>
      <c r="F3215" s="18" t="s">
        <v>9608</v>
      </c>
      <c r="G3215" t="str">
        <f>INDEX('Parameter Codelist'!$A$1:$I$9000,MATCH($D3215,'Parameter Codelist'!$A:$A,0),5)</f>
        <v>4685-14-7</v>
      </c>
      <c r="H3215" s="6">
        <v>8</v>
      </c>
      <c r="I3215" t="str">
        <f>INDEX('Hoedanigheid codelist'!$A$1:$J$5341,MATCH($H3215,'Hoedanigheid codelist'!$A:$A,0),3)</f>
        <v>Niet van toepassing</v>
      </c>
      <c r="J3215" s="21" t="s">
        <v>20803</v>
      </c>
    </row>
    <row r="3216" spans="1:10" ht="15.75" thickBot="1">
      <c r="A3216" s="10">
        <v>2720</v>
      </c>
      <c r="B3216" t="str">
        <f>INDEX('Parameter Codelist'!$A$1:$I$9000,MATCH($A3216,'Parameter Codelist'!$A:$A,0),2)</f>
        <v>(massa)Concentratie</v>
      </c>
      <c r="C3216" s="20" t="s">
        <v>20800</v>
      </c>
      <c r="D3216" s="6">
        <v>5052</v>
      </c>
      <c r="E3216" s="12" t="str">
        <f>INDEX('Parameter Codelist'!$A$1:$I$9000,MATCH($D3216,'Parameter Codelist'!$A:$A,0),2)</f>
        <v>profoxydim</v>
      </c>
      <c r="F3216" s="18" t="s">
        <v>9611</v>
      </c>
      <c r="G3216" t="str">
        <f>INDEX('Parameter Codelist'!$A$1:$I$9000,MATCH($D3216,'Parameter Codelist'!$A:$A,0),5)</f>
        <v>139001-49-3</v>
      </c>
      <c r="H3216" s="6">
        <v>8</v>
      </c>
      <c r="I3216" t="str">
        <f>INDEX('Hoedanigheid codelist'!$A$1:$J$5341,MATCH($H3216,'Hoedanigheid codelist'!$A:$A,0),3)</f>
        <v>Niet van toepassing</v>
      </c>
      <c r="J3216" s="21" t="s">
        <v>20803</v>
      </c>
    </row>
    <row r="3217" spans="1:10" ht="15.75" thickBot="1">
      <c r="A3217" s="10">
        <v>2720</v>
      </c>
      <c r="B3217" t="str">
        <f>INDEX('Parameter Codelist'!$A$1:$I$9000,MATCH($A3217,'Parameter Codelist'!$A:$A,0),2)</f>
        <v>(massa)Concentratie</v>
      </c>
      <c r="C3217" s="20" t="s">
        <v>20800</v>
      </c>
      <c r="D3217" s="6">
        <v>5053</v>
      </c>
      <c r="E3217" s="12" t="str">
        <f>INDEX('Parameter Codelist'!$A$1:$I$9000,MATCH($D3217,'Parameter Codelist'!$A:$A,0),2)</f>
        <v>som octylfenolen</v>
      </c>
      <c r="F3217" s="18" t="s">
        <v>19827</v>
      </c>
      <c r="G3217" t="str">
        <f>INDEX('Parameter Codelist'!$A$1:$I$9000,MATCH($D3217,'Parameter Codelist'!$A:$A,0),5)</f>
        <v>NVT</v>
      </c>
      <c r="H3217" s="6">
        <v>8</v>
      </c>
      <c r="I3217" t="str">
        <f>INDEX('Hoedanigheid codelist'!$A$1:$J$5341,MATCH($H3217,'Hoedanigheid codelist'!$A:$A,0),3)</f>
        <v>Niet van toepassing</v>
      </c>
      <c r="J3217" s="21" t="s">
        <v>20803</v>
      </c>
    </row>
    <row r="3218" spans="1:10" ht="15.75" thickBot="1">
      <c r="A3218" s="10">
        <v>2720</v>
      </c>
      <c r="B3218" t="str">
        <f>INDEX('Parameter Codelist'!$A$1:$I$9000,MATCH($A3218,'Parameter Codelist'!$A:$A,0),2)</f>
        <v>(massa)Concentratie</v>
      </c>
      <c r="C3218" s="20" t="s">
        <v>20800</v>
      </c>
      <c r="D3218" s="6">
        <v>5054</v>
      </c>
      <c r="E3218" s="12" t="str">
        <f>INDEX('Parameter Codelist'!$A$1:$I$9000,MATCH($D3218,'Parameter Codelist'!$A:$A,0),2)</f>
        <v>som 3 dimethylfenolen (4-ethyl-3,5- en 2,3- en 3,5-)</v>
      </c>
      <c r="F3218" s="18" t="s">
        <v>19828</v>
      </c>
      <c r="G3218" t="str">
        <f>INDEX('Parameter Codelist'!$A$1:$I$9000,MATCH($D3218,'Parameter Codelist'!$A:$A,0),5)</f>
        <v>NVT</v>
      </c>
      <c r="H3218" s="6">
        <v>8</v>
      </c>
      <c r="I3218" t="str">
        <f>INDEX('Hoedanigheid codelist'!$A$1:$J$5341,MATCH($H3218,'Hoedanigheid codelist'!$A:$A,0),3)</f>
        <v>Niet van toepassing</v>
      </c>
      <c r="J3218" s="21" t="s">
        <v>20803</v>
      </c>
    </row>
    <row r="3219" spans="1:10" ht="15.75" thickBot="1">
      <c r="A3219" s="10">
        <v>2720</v>
      </c>
      <c r="B3219" t="str">
        <f>INDEX('Parameter Codelist'!$A$1:$I$9000,MATCH($A3219,'Parameter Codelist'!$A:$A,0),2)</f>
        <v>(massa)Concentratie</v>
      </c>
      <c r="C3219" s="20" t="s">
        <v>20800</v>
      </c>
      <c r="D3219" s="6">
        <v>5055</v>
      </c>
      <c r="E3219" s="12" t="str">
        <f>INDEX('Parameter Codelist'!$A$1:$I$9000,MATCH($D3219,'Parameter Codelist'!$A:$A,0),2)</f>
        <v>som microcystines</v>
      </c>
      <c r="F3219" s="18" t="s">
        <v>19829</v>
      </c>
      <c r="G3219" t="str">
        <f>INDEX('Parameter Codelist'!$A$1:$I$9000,MATCH($D3219,'Parameter Codelist'!$A:$A,0),5)</f>
        <v>NVT</v>
      </c>
      <c r="H3219" s="6">
        <v>8</v>
      </c>
      <c r="I3219" t="str">
        <f>INDEX('Hoedanigheid codelist'!$A$1:$J$5341,MATCH($H3219,'Hoedanigheid codelist'!$A:$A,0),3)</f>
        <v>Niet van toepassing</v>
      </c>
      <c r="J3219" s="21" t="s">
        <v>20803</v>
      </c>
    </row>
    <row r="3220" spans="1:10" ht="15.75" thickBot="1">
      <c r="A3220" s="10">
        <v>2720</v>
      </c>
      <c r="B3220" t="str">
        <f>INDEX('Parameter Codelist'!$A$1:$I$9000,MATCH($A3220,'Parameter Codelist'!$A:$A,0),2)</f>
        <v>(massa)Concentratie</v>
      </c>
      <c r="C3220" s="20" t="s">
        <v>20800</v>
      </c>
      <c r="D3220" s="6">
        <v>5056</v>
      </c>
      <c r="E3220" s="12" t="str">
        <f>INDEX('Parameter Codelist'!$A$1:$I$9000,MATCH($D3220,'Parameter Codelist'!$A:$A,0),2)</f>
        <v>spirotetramat</v>
      </c>
      <c r="F3220" s="18" t="s">
        <v>9620</v>
      </c>
      <c r="G3220" t="str">
        <f>INDEX('Parameter Codelist'!$A$1:$I$9000,MATCH($D3220,'Parameter Codelist'!$A:$A,0),5)</f>
        <v>203313-25-1</v>
      </c>
      <c r="H3220" s="6">
        <v>8</v>
      </c>
      <c r="I3220" t="str">
        <f>INDEX('Hoedanigheid codelist'!$A$1:$J$5341,MATCH($H3220,'Hoedanigheid codelist'!$A:$A,0),3)</f>
        <v>Niet van toepassing</v>
      </c>
      <c r="J3220" s="21" t="s">
        <v>20803</v>
      </c>
    </row>
    <row r="3221" spans="1:10" ht="15.75" thickBot="1">
      <c r="A3221" s="10">
        <v>2720</v>
      </c>
      <c r="B3221" t="str">
        <f>INDEX('Parameter Codelist'!$A$1:$I$9000,MATCH($A3221,'Parameter Codelist'!$A:$A,0),2)</f>
        <v>(massa)Concentratie</v>
      </c>
      <c r="C3221" s="20" t="s">
        <v>20800</v>
      </c>
      <c r="D3221" s="6">
        <v>5057</v>
      </c>
      <c r="E3221" s="12" t="str">
        <f>INDEX('Parameter Codelist'!$A$1:$I$9000,MATCH($D3221,'Parameter Codelist'!$A:$A,0),2)</f>
        <v>som tertiair-octylfenol-isomeren</v>
      </c>
      <c r="F3221" s="18" t="s">
        <v>19830</v>
      </c>
      <c r="G3221" t="str">
        <f>INDEX('Parameter Codelist'!$A$1:$I$9000,MATCH($D3221,'Parameter Codelist'!$A:$A,0),5)</f>
        <v>27193-28-8</v>
      </c>
      <c r="H3221" s="6">
        <v>8</v>
      </c>
      <c r="I3221" t="str">
        <f>INDEX('Hoedanigheid codelist'!$A$1:$J$5341,MATCH($H3221,'Hoedanigheid codelist'!$A:$A,0),3)</f>
        <v>Niet van toepassing</v>
      </c>
      <c r="J3221" s="21" t="s">
        <v>20803</v>
      </c>
    </row>
    <row r="3222" spans="1:10" ht="15.75" thickBot="1">
      <c r="A3222" s="10">
        <v>2720</v>
      </c>
      <c r="B3222" t="str">
        <f>INDEX('Parameter Codelist'!$A$1:$I$9000,MATCH($A3222,'Parameter Codelist'!$A:$A,0),2)</f>
        <v>(massa)Concentratie</v>
      </c>
      <c r="C3222" s="20" t="s">
        <v>20800</v>
      </c>
      <c r="D3222" s="6">
        <v>5058</v>
      </c>
      <c r="E3222" s="12" t="str">
        <f>INDEX('Parameter Codelist'!$A$1:$I$9000,MATCH($D3222,'Parameter Codelist'!$A:$A,0),2)</f>
        <v>sulfosulfuron</v>
      </c>
      <c r="F3222" s="18" t="s">
        <v>9625</v>
      </c>
      <c r="G3222" t="str">
        <f>INDEX('Parameter Codelist'!$A$1:$I$9000,MATCH($D3222,'Parameter Codelist'!$A:$A,0),5)</f>
        <v>141776-32-1</v>
      </c>
      <c r="H3222" s="6">
        <v>8</v>
      </c>
      <c r="I3222" t="str">
        <f>INDEX('Hoedanigheid codelist'!$A$1:$J$5341,MATCH($H3222,'Hoedanigheid codelist'!$A:$A,0),3)</f>
        <v>Niet van toepassing</v>
      </c>
      <c r="J3222" s="21" t="s">
        <v>20803</v>
      </c>
    </row>
    <row r="3223" spans="1:10" ht="15.75" thickBot="1">
      <c r="A3223" s="10">
        <v>2720</v>
      </c>
      <c r="B3223" t="str">
        <f>INDEX('Parameter Codelist'!$A$1:$I$9000,MATCH($A3223,'Parameter Codelist'!$A:$A,0),2)</f>
        <v>(massa)Concentratie</v>
      </c>
      <c r="C3223" s="20" t="s">
        <v>20800</v>
      </c>
      <c r="D3223" s="6">
        <v>5059</v>
      </c>
      <c r="E3223" s="12" t="str">
        <f>INDEX('Parameter Codelist'!$A$1:$I$9000,MATCH($D3223,'Parameter Codelist'!$A:$A,0),2)</f>
        <v>terbufos-sulfoxide</v>
      </c>
      <c r="F3223" s="18" t="s">
        <v>19831</v>
      </c>
      <c r="G3223" t="str">
        <f>INDEX('Parameter Codelist'!$A$1:$I$9000,MATCH($D3223,'Parameter Codelist'!$A:$A,0),5)</f>
        <v>10548-10-4</v>
      </c>
      <c r="H3223" s="6">
        <v>8</v>
      </c>
      <c r="I3223" t="str">
        <f>INDEX('Hoedanigheid codelist'!$A$1:$J$5341,MATCH($H3223,'Hoedanigheid codelist'!$A:$A,0),3)</f>
        <v>Niet van toepassing</v>
      </c>
      <c r="J3223" s="21" t="s">
        <v>20803</v>
      </c>
    </row>
    <row r="3224" spans="1:10" ht="15.75" thickBot="1">
      <c r="A3224" s="10">
        <v>2720</v>
      </c>
      <c r="B3224" t="str">
        <f>INDEX('Parameter Codelist'!$A$1:$I$9000,MATCH($A3224,'Parameter Codelist'!$A:$A,0),2)</f>
        <v>(massa)Concentratie</v>
      </c>
      <c r="C3224" s="20" t="s">
        <v>20800</v>
      </c>
      <c r="D3224" s="6">
        <v>5060</v>
      </c>
      <c r="E3224" s="12" t="str">
        <f>INDEX('Parameter Codelist'!$A$1:$I$9000,MATCH($D3224,'Parameter Codelist'!$A:$A,0),2)</f>
        <v>terbufos-sulfon</v>
      </c>
      <c r="F3224" s="18" t="s">
        <v>19832</v>
      </c>
      <c r="G3224" t="str">
        <f>INDEX('Parameter Codelist'!$A$1:$I$9000,MATCH($D3224,'Parameter Codelist'!$A:$A,0),5)</f>
        <v>56070-16-7</v>
      </c>
      <c r="H3224" s="6">
        <v>8</v>
      </c>
      <c r="I3224" t="str">
        <f>INDEX('Hoedanigheid codelist'!$A$1:$J$5341,MATCH($H3224,'Hoedanigheid codelist'!$A:$A,0),3)</f>
        <v>Niet van toepassing</v>
      </c>
      <c r="J3224" s="21" t="s">
        <v>20803</v>
      </c>
    </row>
    <row r="3225" spans="1:10" ht="15.75" thickBot="1">
      <c r="A3225" s="10">
        <v>2720</v>
      </c>
      <c r="B3225" t="str">
        <f>INDEX('Parameter Codelist'!$A$1:$I$9000,MATCH($A3225,'Parameter Codelist'!$A:$A,0),2)</f>
        <v>(massa)Concentratie</v>
      </c>
      <c r="C3225" s="20" t="s">
        <v>20800</v>
      </c>
      <c r="D3225" s="6">
        <v>5061</v>
      </c>
      <c r="E3225" s="12" t="str">
        <f>INDEX('Parameter Codelist'!$A$1:$I$9000,MATCH($D3225,'Parameter Codelist'!$A:$A,0),2)</f>
        <v>terpinhydraat</v>
      </c>
      <c r="F3225" s="18" t="s">
        <v>19833</v>
      </c>
      <c r="G3225" t="str">
        <f>INDEX('Parameter Codelist'!$A$1:$I$9000,MATCH($D3225,'Parameter Codelist'!$A:$A,0),5)</f>
        <v>2451-01-6</v>
      </c>
      <c r="H3225" s="6">
        <v>8</v>
      </c>
      <c r="I3225" t="str">
        <f>INDEX('Hoedanigheid codelist'!$A$1:$J$5341,MATCH($H3225,'Hoedanigheid codelist'!$A:$A,0),3)</f>
        <v>Niet van toepassing</v>
      </c>
      <c r="J3225" s="21" t="s">
        <v>20803</v>
      </c>
    </row>
    <row r="3226" spans="1:10" ht="15.75" thickBot="1">
      <c r="A3226" s="10">
        <v>2720</v>
      </c>
      <c r="B3226" t="str">
        <f>INDEX('Parameter Codelist'!$A$1:$I$9000,MATCH($A3226,'Parameter Codelist'!$A:$A,0),2)</f>
        <v>(massa)Concentratie</v>
      </c>
      <c r="C3226" s="20" t="s">
        <v>20800</v>
      </c>
      <c r="D3226" s="6">
        <v>5062</v>
      </c>
      <c r="E3226" s="12" t="str">
        <f>INDEX('Parameter Codelist'!$A$1:$I$9000,MATCH($D3226,'Parameter Codelist'!$A:$A,0),2)</f>
        <v>trans-fluoxastrobin</v>
      </c>
      <c r="F3226" s="18" t="s">
        <v>9637</v>
      </c>
      <c r="G3226" t="str">
        <f>INDEX('Parameter Codelist'!$A$1:$I$9000,MATCH($D3226,'Parameter Codelist'!$A:$A,0),5)</f>
        <v>361377-29-9</v>
      </c>
      <c r="H3226" s="6">
        <v>8</v>
      </c>
      <c r="I3226" t="str">
        <f>INDEX('Hoedanigheid codelist'!$A$1:$J$5341,MATCH($H3226,'Hoedanigheid codelist'!$A:$A,0),3)</f>
        <v>Niet van toepassing</v>
      </c>
      <c r="J3226" s="21" t="s">
        <v>20803</v>
      </c>
    </row>
    <row r="3227" spans="1:10" ht="15.75" thickBot="1">
      <c r="A3227" s="10">
        <v>2720</v>
      </c>
      <c r="B3227" t="str">
        <f>INDEX('Parameter Codelist'!$A$1:$I$9000,MATCH($A3227,'Parameter Codelist'!$A:$A,0),2)</f>
        <v>(massa)Concentratie</v>
      </c>
      <c r="C3227" s="20" t="s">
        <v>20800</v>
      </c>
      <c r="D3227" s="6">
        <v>5063</v>
      </c>
      <c r="E3227" s="12" t="str">
        <f>INDEX('Parameter Codelist'!$A$1:$I$9000,MATCH($D3227,'Parameter Codelist'!$A:$A,0),2)</f>
        <v>tolbutamide</v>
      </c>
      <c r="F3227" s="18" t="s">
        <v>9640</v>
      </c>
      <c r="G3227" t="str">
        <f>INDEX('Parameter Codelist'!$A$1:$I$9000,MATCH($D3227,'Parameter Codelist'!$A:$A,0),5)</f>
        <v>64-77-7</v>
      </c>
      <c r="H3227" s="6">
        <v>8</v>
      </c>
      <c r="I3227" t="str">
        <f>INDEX('Hoedanigheid codelist'!$A$1:$J$5341,MATCH($H3227,'Hoedanigheid codelist'!$A:$A,0),3)</f>
        <v>Niet van toepassing</v>
      </c>
      <c r="J3227" s="21" t="s">
        <v>20803</v>
      </c>
    </row>
    <row r="3228" spans="1:10" ht="15.75" thickBot="1">
      <c r="A3228" s="10">
        <v>2720</v>
      </c>
      <c r="B3228" t="str">
        <f>INDEX('Parameter Codelist'!$A$1:$I$9000,MATCH($A3228,'Parameter Codelist'!$A:$A,0),2)</f>
        <v>(massa)Concentratie</v>
      </c>
      <c r="C3228" s="20" t="s">
        <v>20800</v>
      </c>
      <c r="D3228" s="6">
        <v>5064</v>
      </c>
      <c r="E3228" s="12" t="str">
        <f>INDEX('Parameter Codelist'!$A$1:$I$9000,MATCH($D3228,'Parameter Codelist'!$A:$A,0),2)</f>
        <v>versalide</v>
      </c>
      <c r="F3228" s="18" t="s">
        <v>9643</v>
      </c>
      <c r="G3228" t="str">
        <f>INDEX('Parameter Codelist'!$A$1:$I$9000,MATCH($D3228,'Parameter Codelist'!$A:$A,0),5)</f>
        <v>88-29-9</v>
      </c>
      <c r="H3228" s="6">
        <v>8</v>
      </c>
      <c r="I3228" t="str">
        <f>INDEX('Hoedanigheid codelist'!$A$1:$J$5341,MATCH($H3228,'Hoedanigheid codelist'!$A:$A,0),3)</f>
        <v>Niet van toepassing</v>
      </c>
      <c r="J3228" s="21" t="s">
        <v>20803</v>
      </c>
    </row>
    <row r="3229" spans="1:10" ht="15.75" thickBot="1">
      <c r="A3229" s="10">
        <v>2720</v>
      </c>
      <c r="B3229" t="str">
        <f>INDEX('Parameter Codelist'!$A$1:$I$9000,MATCH($A3229,'Parameter Codelist'!$A:$A,0),2)</f>
        <v>(massa)Concentratie</v>
      </c>
      <c r="C3229" s="20" t="s">
        <v>20800</v>
      </c>
      <c r="D3229" s="6">
        <v>5065</v>
      </c>
      <c r="E3229" s="12" t="str">
        <f>INDEX('Parameter Codelist'!$A$1:$I$9000,MATCH($D3229,'Parameter Codelist'!$A:$A,0),2)</f>
        <v>som bismutactieve stoffen nonionactief</v>
      </c>
      <c r="F3229" s="18" t="s">
        <v>19834</v>
      </c>
      <c r="G3229" t="str">
        <f>INDEX('Parameter Codelist'!$A$1:$I$9000,MATCH($D3229,'Parameter Codelist'!$A:$A,0),5)</f>
        <v>NVT</v>
      </c>
      <c r="H3229" s="6">
        <v>8</v>
      </c>
      <c r="I3229" t="str">
        <f>INDEX('Hoedanigheid codelist'!$A$1:$J$5341,MATCH($H3229,'Hoedanigheid codelist'!$A:$A,0),3)</f>
        <v>Niet van toepassing</v>
      </c>
      <c r="J3229" s="21" t="s">
        <v>20803</v>
      </c>
    </row>
    <row r="3230" spans="1:10" ht="15.75" thickBot="1">
      <c r="A3230" s="10">
        <v>2720</v>
      </c>
      <c r="B3230" t="str">
        <f>INDEX('Parameter Codelist'!$A$1:$I$9000,MATCH($A3230,'Parameter Codelist'!$A:$A,0),2)</f>
        <v>(massa)Concentratie</v>
      </c>
      <c r="C3230" s="20" t="s">
        <v>20800</v>
      </c>
      <c r="D3230" s="6">
        <v>5066</v>
      </c>
      <c r="E3230" s="12" t="str">
        <f>INDEX('Parameter Codelist'!$A$1:$I$9000,MATCH($D3230,'Parameter Codelist'!$A:$A,0),2)</f>
        <v>laurylsulfaat</v>
      </c>
      <c r="F3230" s="18" t="s">
        <v>19835</v>
      </c>
      <c r="G3230" t="str">
        <f>INDEX('Parameter Codelist'!$A$1:$I$9000,MATCH($D3230,'Parameter Codelist'!$A:$A,0),5)</f>
        <v>151-41-7</v>
      </c>
      <c r="H3230" s="6">
        <v>8</v>
      </c>
      <c r="I3230" t="str">
        <f>INDEX('Hoedanigheid codelist'!$A$1:$J$5341,MATCH($H3230,'Hoedanigheid codelist'!$A:$A,0),3)</f>
        <v>Niet van toepassing</v>
      </c>
      <c r="J3230" s="21" t="s">
        <v>20803</v>
      </c>
    </row>
    <row r="3231" spans="1:10" ht="15.75" thickBot="1">
      <c r="A3231" s="10">
        <v>2720</v>
      </c>
      <c r="B3231" t="str">
        <f>INDEX('Parameter Codelist'!$A$1:$I$9000,MATCH($A3231,'Parameter Codelist'!$A:$A,0),2)</f>
        <v>(massa)Concentratie</v>
      </c>
      <c r="C3231" s="20" t="s">
        <v>20800</v>
      </c>
      <c r="D3231" s="6">
        <v>5067</v>
      </c>
      <c r="E3231" s="12" t="str">
        <f>INDEX('Parameter Codelist'!$A$1:$I$9000,MATCH($D3231,'Parameter Codelist'!$A:$A,0),2)</f>
        <v>cetyltrimethylammoniumbromide</v>
      </c>
      <c r="F3231" s="18" t="s">
        <v>19836</v>
      </c>
      <c r="G3231" t="str">
        <f>INDEX('Parameter Codelist'!$A$1:$I$9000,MATCH($D3231,'Parameter Codelist'!$A:$A,0),5)</f>
        <v>57-09-0</v>
      </c>
      <c r="H3231" s="6">
        <v>8</v>
      </c>
      <c r="I3231" t="str">
        <f>INDEX('Hoedanigheid codelist'!$A$1:$J$5341,MATCH($H3231,'Hoedanigheid codelist'!$A:$A,0),3)</f>
        <v>Niet van toepassing</v>
      </c>
      <c r="J3231" s="21" t="s">
        <v>20803</v>
      </c>
    </row>
    <row r="3232" spans="1:10" ht="15.75" thickBot="1">
      <c r="A3232" s="10">
        <v>2720</v>
      </c>
      <c r="B3232" t="str">
        <f>INDEX('Parameter Codelist'!$A$1:$I$9000,MATCH($A3232,'Parameter Codelist'!$A:$A,0),2)</f>
        <v>(massa)Concentratie</v>
      </c>
      <c r="C3232" s="20" t="s">
        <v>20800</v>
      </c>
      <c r="D3232" s="6">
        <v>5068</v>
      </c>
      <c r="E3232" s="12" t="str">
        <f>INDEX('Parameter Codelist'!$A$1:$I$9000,MATCH($D3232,'Parameter Codelist'!$A:$A,0),2)</f>
        <v>som polycyclische aromatische koolwaterstoffen (UVscreening)</v>
      </c>
      <c r="F3232" s="18" t="s">
        <v>19837</v>
      </c>
      <c r="G3232" t="str">
        <f>INDEX('Parameter Codelist'!$A$1:$I$9000,MATCH($D3232,'Parameter Codelist'!$A:$A,0),5)</f>
        <v>NVT</v>
      </c>
      <c r="H3232" s="6">
        <v>8</v>
      </c>
      <c r="I3232" t="str">
        <f>INDEX('Hoedanigheid codelist'!$A$1:$J$5341,MATCH($H3232,'Hoedanigheid codelist'!$A:$A,0),3)</f>
        <v>Niet van toepassing</v>
      </c>
      <c r="J3232" s="21" t="s">
        <v>20803</v>
      </c>
    </row>
    <row r="3233" spans="1:10" ht="15.75" thickBot="1">
      <c r="A3233" s="10">
        <v>2720</v>
      </c>
      <c r="B3233" t="str">
        <f>INDEX('Parameter Codelist'!$A$1:$I$9000,MATCH($A3233,'Parameter Codelist'!$A:$A,0),2)</f>
        <v>(massa)Concentratie</v>
      </c>
      <c r="C3233" s="20" t="s">
        <v>20800</v>
      </c>
      <c r="D3233" s="6">
        <v>5069</v>
      </c>
      <c r="E3233" s="12" t="str">
        <f>INDEX('Parameter Codelist'!$A$1:$I$9000,MATCH($D3233,'Parameter Codelist'!$A:$A,0),2)</f>
        <v>isononyl-benzylftalaat</v>
      </c>
      <c r="F3233" s="18" t="s">
        <v>19838</v>
      </c>
      <c r="G3233" t="str">
        <f>INDEX('Parameter Codelist'!$A$1:$I$9000,MATCH($D3233,'Parameter Codelist'!$A:$A,0),5)</f>
        <v>126198-74-1</v>
      </c>
      <c r="H3233" s="6">
        <v>8</v>
      </c>
      <c r="I3233" t="str">
        <f>INDEX('Hoedanigheid codelist'!$A$1:$J$5341,MATCH($H3233,'Hoedanigheid codelist'!$A:$A,0),3)</f>
        <v>Niet van toepassing</v>
      </c>
      <c r="J3233" s="21" t="s">
        <v>20803</v>
      </c>
    </row>
    <row r="3234" spans="1:10" ht="15.75" thickBot="1">
      <c r="A3234" s="10">
        <v>2720</v>
      </c>
      <c r="B3234" t="str">
        <f>INDEX('Parameter Codelist'!$A$1:$I$9000,MATCH($A3234,'Parameter Codelist'!$A:$A,0),2)</f>
        <v>(massa)Concentratie</v>
      </c>
      <c r="C3234" s="20" t="s">
        <v>20800</v>
      </c>
      <c r="D3234" s="6">
        <v>5070</v>
      </c>
      <c r="E3234" s="12" t="str">
        <f>INDEX('Parameter Codelist'!$A$1:$I$9000,MATCH($D3234,'Parameter Codelist'!$A:$A,0),2)</f>
        <v>texanolbenzylftalaat</v>
      </c>
      <c r="F3234" s="18" t="s">
        <v>19839</v>
      </c>
      <c r="G3234" t="str">
        <f>INDEX('Parameter Codelist'!$A$1:$I$9000,MATCH($D3234,'Parameter Codelist'!$A:$A,0),5)</f>
        <v>32333-99-6</v>
      </c>
      <c r="H3234" s="6">
        <v>8</v>
      </c>
      <c r="I3234" t="str">
        <f>INDEX('Hoedanigheid codelist'!$A$1:$J$5341,MATCH($H3234,'Hoedanigheid codelist'!$A:$A,0),3)</f>
        <v>Niet van toepassing</v>
      </c>
      <c r="J3234" s="21" t="s">
        <v>20803</v>
      </c>
    </row>
    <row r="3235" spans="1:10" ht="15.75" thickBot="1">
      <c r="A3235" s="10">
        <v>2720</v>
      </c>
      <c r="B3235" t="str">
        <f>INDEX('Parameter Codelist'!$A$1:$I$9000,MATCH($A3235,'Parameter Codelist'!$A:$A,0),2)</f>
        <v>(massa)Concentratie</v>
      </c>
      <c r="C3235" s="20" t="s">
        <v>20800</v>
      </c>
      <c r="D3235" s="6">
        <v>5071</v>
      </c>
      <c r="E3235" s="12" t="str">
        <f>INDEX('Parameter Codelist'!$A$1:$I$9000,MATCH($D3235,'Parameter Codelist'!$A:$A,0),2)</f>
        <v>2-hydroxyibuprofen</v>
      </c>
      <c r="F3235" s="18" t="s">
        <v>9662</v>
      </c>
      <c r="G3235" t="str">
        <f>INDEX('Parameter Codelist'!$A$1:$I$9000,MATCH($D3235,'Parameter Codelist'!$A:$A,0),5)</f>
        <v>51146-55-5</v>
      </c>
      <c r="H3235" s="6">
        <v>8</v>
      </c>
      <c r="I3235" t="str">
        <f>INDEX('Hoedanigheid codelist'!$A$1:$J$5341,MATCH($H3235,'Hoedanigheid codelist'!$A:$A,0),3)</f>
        <v>Niet van toepassing</v>
      </c>
      <c r="J3235" s="21" t="s">
        <v>20803</v>
      </c>
    </row>
    <row r="3236" spans="1:10" ht="15.75" thickBot="1">
      <c r="A3236" s="10">
        <v>2720</v>
      </c>
      <c r="B3236" t="str">
        <f>INDEX('Parameter Codelist'!$A$1:$I$9000,MATCH($A3236,'Parameter Codelist'!$A:$A,0),2)</f>
        <v>(massa)Concentratie</v>
      </c>
      <c r="C3236" s="20" t="s">
        <v>20800</v>
      </c>
      <c r="D3236" s="6">
        <v>5072</v>
      </c>
      <c r="E3236" s="12" t="str">
        <f>INDEX('Parameter Codelist'!$A$1:$I$9000,MATCH($D3236,'Parameter Codelist'!$A:$A,0),2)</f>
        <v>4H-cyclopenta[d,e,f]fenantreen-4-on</v>
      </c>
      <c r="F3236" s="18" t="s">
        <v>19840</v>
      </c>
      <c r="G3236" t="str">
        <f>INDEX('Parameter Codelist'!$A$1:$I$9000,MATCH($D3236,'Parameter Codelist'!$A:$A,0),5)</f>
        <v>5737-13-3</v>
      </c>
      <c r="H3236" s="6">
        <v>8</v>
      </c>
      <c r="I3236" t="str">
        <f>INDEX('Hoedanigheid codelist'!$A$1:$J$5341,MATCH($H3236,'Hoedanigheid codelist'!$A:$A,0),3)</f>
        <v>Niet van toepassing</v>
      </c>
      <c r="J3236" s="21" t="s">
        <v>20803</v>
      </c>
    </row>
    <row r="3237" spans="1:10" ht="15.75" thickBot="1">
      <c r="A3237" s="10">
        <v>2720</v>
      </c>
      <c r="B3237" t="str">
        <f>INDEX('Parameter Codelist'!$A$1:$I$9000,MATCH($A3237,'Parameter Codelist'!$A:$A,0),2)</f>
        <v>(massa)Concentratie</v>
      </c>
      <c r="C3237" s="20" t="s">
        <v>20800</v>
      </c>
      <c r="D3237" s="6">
        <v>5073</v>
      </c>
      <c r="E3237" s="12" t="str">
        <f>INDEX('Parameter Codelist'!$A$1:$I$9000,MATCH($D3237,'Parameter Codelist'!$A:$A,0),2)</f>
        <v>som detergenten anionactief</v>
      </c>
      <c r="F3237" s="18" t="s">
        <v>19841</v>
      </c>
      <c r="G3237" t="str">
        <f>INDEX('Parameter Codelist'!$A$1:$I$9000,MATCH($D3237,'Parameter Codelist'!$A:$A,0),5)</f>
        <v>NVT</v>
      </c>
      <c r="H3237" s="6">
        <v>8</v>
      </c>
      <c r="I3237" t="str">
        <f>INDEX('Hoedanigheid codelist'!$A$1:$J$5341,MATCH($H3237,'Hoedanigheid codelist'!$A:$A,0),3)</f>
        <v>Niet van toepassing</v>
      </c>
      <c r="J3237" s="21" t="s">
        <v>20803</v>
      </c>
    </row>
    <row r="3238" spans="1:10" ht="15.75" thickBot="1">
      <c r="A3238" s="10">
        <v>2720</v>
      </c>
      <c r="B3238" t="str">
        <f>INDEX('Parameter Codelist'!$A$1:$I$9000,MATCH($A3238,'Parameter Codelist'!$A:$A,0),2)</f>
        <v>(massa)Concentratie</v>
      </c>
      <c r="C3238" s="20" t="s">
        <v>20800</v>
      </c>
      <c r="D3238" s="6">
        <v>5074</v>
      </c>
      <c r="E3238" s="12" t="str">
        <f>INDEX('Parameter Codelist'!$A$1:$I$9000,MATCH($D3238,'Parameter Codelist'!$A:$A,0),2)</f>
        <v>som detergenten kationactief</v>
      </c>
      <c r="F3238" s="18" t="s">
        <v>19842</v>
      </c>
      <c r="G3238" t="str">
        <f>INDEX('Parameter Codelist'!$A$1:$I$9000,MATCH($D3238,'Parameter Codelist'!$A:$A,0),5)</f>
        <v>NVT</v>
      </c>
      <c r="H3238" s="6">
        <v>8</v>
      </c>
      <c r="I3238" t="str">
        <f>INDEX('Hoedanigheid codelist'!$A$1:$J$5341,MATCH($H3238,'Hoedanigheid codelist'!$A:$A,0),3)</f>
        <v>Niet van toepassing</v>
      </c>
      <c r="J3238" s="21" t="s">
        <v>20803</v>
      </c>
    </row>
    <row r="3239" spans="1:10" ht="15.75" thickBot="1">
      <c r="A3239" s="10">
        <v>2720</v>
      </c>
      <c r="B3239" t="str">
        <f>INDEX('Parameter Codelist'!$A$1:$I$9000,MATCH($A3239,'Parameter Codelist'!$A:$A,0),2)</f>
        <v>(massa)Concentratie</v>
      </c>
      <c r="C3239" s="20" t="s">
        <v>20800</v>
      </c>
      <c r="D3239" s="6">
        <v>5075</v>
      </c>
      <c r="E3239" s="12" t="str">
        <f>INDEX('Parameter Codelist'!$A$1:$I$9000,MATCH($D3239,'Parameter Codelist'!$A:$A,0),2)</f>
        <v>som detergenten nonionactief</v>
      </c>
      <c r="F3239" s="18" t="s">
        <v>19843</v>
      </c>
      <c r="G3239" t="str">
        <f>INDEX('Parameter Codelist'!$A$1:$I$9000,MATCH($D3239,'Parameter Codelist'!$A:$A,0),5)</f>
        <v>NVT</v>
      </c>
      <c r="H3239" s="6">
        <v>8</v>
      </c>
      <c r="I3239" t="str">
        <f>INDEX('Hoedanigheid codelist'!$A$1:$J$5341,MATCH($H3239,'Hoedanigheid codelist'!$A:$A,0),3)</f>
        <v>Niet van toepassing</v>
      </c>
      <c r="J3239" s="21" t="s">
        <v>20803</v>
      </c>
    </row>
    <row r="3240" spans="1:10" ht="15.75" thickBot="1">
      <c r="A3240" s="10">
        <v>2720</v>
      </c>
      <c r="B3240" t="str">
        <f>INDEX('Parameter Codelist'!$A$1:$I$9000,MATCH($A3240,'Parameter Codelist'!$A:$A,0),2)</f>
        <v>(massa)Concentratie</v>
      </c>
      <c r="C3240" s="20" t="s">
        <v>20800</v>
      </c>
      <c r="D3240" s="6">
        <v>5076</v>
      </c>
      <c r="E3240" s="12" t="str">
        <f>INDEX('Parameter Codelist'!$A$1:$I$9000,MATCH($D3240,'Parameter Codelist'!$A:$A,0),2)</f>
        <v>triton X-100</v>
      </c>
      <c r="F3240" s="18" t="s">
        <v>9674</v>
      </c>
      <c r="G3240" t="str">
        <f>INDEX('Parameter Codelist'!$A$1:$I$9000,MATCH($D3240,'Parameter Codelist'!$A:$A,0),5)</f>
        <v>9002-93-1</v>
      </c>
      <c r="H3240" s="6">
        <v>8</v>
      </c>
      <c r="I3240" t="str">
        <f>INDEX('Hoedanigheid codelist'!$A$1:$J$5341,MATCH($H3240,'Hoedanigheid codelist'!$A:$A,0),3)</f>
        <v>Niet van toepassing</v>
      </c>
      <c r="J3240" s="21" t="s">
        <v>20803</v>
      </c>
    </row>
    <row r="3241" spans="1:10" ht="15.75" thickBot="1">
      <c r="A3241" s="10">
        <v>2720</v>
      </c>
      <c r="B3241" t="str">
        <f>INDEX('Parameter Codelist'!$A$1:$I$9000,MATCH($A3241,'Parameter Codelist'!$A:$A,0),2)</f>
        <v>(massa)Concentratie</v>
      </c>
      <c r="C3241" s="20" t="s">
        <v>20800</v>
      </c>
      <c r="D3241" s="6">
        <v>5077</v>
      </c>
      <c r="E3241" s="12" t="str">
        <f>INDEX('Parameter Codelist'!$A$1:$I$9000,MATCH($D3241,'Parameter Codelist'!$A:$A,0),2)</f>
        <v>bixafen</v>
      </c>
      <c r="F3241" s="18" t="s">
        <v>9677</v>
      </c>
      <c r="G3241" t="str">
        <f>INDEX('Parameter Codelist'!$A$1:$I$9000,MATCH($D3241,'Parameter Codelist'!$A:$A,0),5)</f>
        <v>581809-46-3</v>
      </c>
      <c r="H3241" s="6">
        <v>8</v>
      </c>
      <c r="I3241" t="str">
        <f>INDEX('Hoedanigheid codelist'!$A$1:$J$5341,MATCH($H3241,'Hoedanigheid codelist'!$A:$A,0),3)</f>
        <v>Niet van toepassing</v>
      </c>
      <c r="J3241" s="21" t="s">
        <v>20803</v>
      </c>
    </row>
    <row r="3242" spans="1:10" ht="15.75" thickBot="1">
      <c r="A3242" s="10">
        <v>2720</v>
      </c>
      <c r="B3242" t="str">
        <f>INDEX('Parameter Codelist'!$A$1:$I$9000,MATCH($A3242,'Parameter Codelist'!$A:$A,0),2)</f>
        <v>(massa)Concentratie</v>
      </c>
      <c r="C3242" s="20" t="s">
        <v>20800</v>
      </c>
      <c r="D3242" s="6">
        <v>5078</v>
      </c>
      <c r="E3242" s="12" t="str">
        <f>INDEX('Parameter Codelist'!$A$1:$I$9000,MATCH($D3242,'Parameter Codelist'!$A:$A,0),2)</f>
        <v>fluxapyroxad</v>
      </c>
      <c r="F3242" s="18" t="s">
        <v>9680</v>
      </c>
      <c r="G3242" t="str">
        <f>INDEX('Parameter Codelist'!$A$1:$I$9000,MATCH($D3242,'Parameter Codelist'!$A:$A,0),5)</f>
        <v>907204-31-3</v>
      </c>
      <c r="H3242" s="6">
        <v>8</v>
      </c>
      <c r="I3242" t="str">
        <f>INDEX('Hoedanigheid codelist'!$A$1:$J$5341,MATCH($H3242,'Hoedanigheid codelist'!$A:$A,0),3)</f>
        <v>Niet van toepassing</v>
      </c>
      <c r="J3242" s="21" t="s">
        <v>20803</v>
      </c>
    </row>
    <row r="3243" spans="1:10" ht="15.75" thickBot="1">
      <c r="A3243" s="10">
        <v>2720</v>
      </c>
      <c r="B3243" t="str">
        <f>INDEX('Parameter Codelist'!$A$1:$I$9000,MATCH($A3243,'Parameter Codelist'!$A:$A,0),2)</f>
        <v>(massa)Concentratie</v>
      </c>
      <c r="C3243" s="20" t="s">
        <v>20800</v>
      </c>
      <c r="D3243" s="6">
        <v>5079</v>
      </c>
      <c r="E3243" s="12" t="str">
        <f>INDEX('Parameter Codelist'!$A$1:$I$9000,MATCH($D3243,'Parameter Codelist'!$A:$A,0),2)</f>
        <v>isopyrazam</v>
      </c>
      <c r="F3243" s="18" t="s">
        <v>9683</v>
      </c>
      <c r="G3243" t="str">
        <f>INDEX('Parameter Codelist'!$A$1:$I$9000,MATCH($D3243,'Parameter Codelist'!$A:$A,0),5)</f>
        <v>881685-58-1</v>
      </c>
      <c r="H3243" s="6">
        <v>8</v>
      </c>
      <c r="I3243" t="str">
        <f>INDEX('Hoedanigheid codelist'!$A$1:$J$5341,MATCH($H3243,'Hoedanigheid codelist'!$A:$A,0),3)</f>
        <v>Niet van toepassing</v>
      </c>
      <c r="J3243" s="21" t="s">
        <v>20803</v>
      </c>
    </row>
    <row r="3244" spans="1:10" ht="15.75" thickBot="1">
      <c r="A3244" s="10">
        <v>2720</v>
      </c>
      <c r="B3244" t="str">
        <f>INDEX('Parameter Codelist'!$A$1:$I$9000,MATCH($A3244,'Parameter Codelist'!$A:$A,0),2)</f>
        <v>(massa)Concentratie</v>
      </c>
      <c r="C3244" s="20" t="s">
        <v>20800</v>
      </c>
      <c r="D3244" s="6">
        <v>5081</v>
      </c>
      <c r="E3244" s="12" t="str">
        <f>INDEX('Parameter Codelist'!$A$1:$I$9000,MATCH($D3244,'Parameter Codelist'!$A:$A,0),2)</f>
        <v>propofol</v>
      </c>
      <c r="F3244" s="18" t="s">
        <v>9688</v>
      </c>
      <c r="G3244" t="str">
        <f>INDEX('Parameter Codelist'!$A$1:$I$9000,MATCH($D3244,'Parameter Codelist'!$A:$A,0),5)</f>
        <v>2078-54-8</v>
      </c>
      <c r="H3244" s="6">
        <v>8</v>
      </c>
      <c r="I3244" t="str">
        <f>INDEX('Hoedanigheid codelist'!$A$1:$J$5341,MATCH($H3244,'Hoedanigheid codelist'!$A:$A,0),3)</f>
        <v>Niet van toepassing</v>
      </c>
      <c r="J3244" s="21" t="s">
        <v>20803</v>
      </c>
    </row>
    <row r="3245" spans="1:10" ht="15.75" thickBot="1">
      <c r="A3245" s="10">
        <v>2720</v>
      </c>
      <c r="B3245" t="str">
        <f>INDEX('Parameter Codelist'!$A$1:$I$9000,MATCH($A3245,'Parameter Codelist'!$A:$A,0),2)</f>
        <v>(massa)Concentratie</v>
      </c>
      <c r="C3245" s="20" t="s">
        <v>20800</v>
      </c>
      <c r="D3245" s="6">
        <v>5082</v>
      </c>
      <c r="E3245" s="12" t="str">
        <f>INDEX('Parameter Codelist'!$A$1:$I$9000,MATCH($D3245,'Parameter Codelist'!$A:$A,0),2)</f>
        <v>N,N-dimethyl-1-dodecaanamine</v>
      </c>
      <c r="F3245" s="18" t="s">
        <v>19844</v>
      </c>
      <c r="G3245" t="str">
        <f>INDEX('Parameter Codelist'!$A$1:$I$9000,MATCH($D3245,'Parameter Codelist'!$A:$A,0),5)</f>
        <v>112-18-5</v>
      </c>
      <c r="H3245" s="6">
        <v>8</v>
      </c>
      <c r="I3245" t="str">
        <f>INDEX('Hoedanigheid codelist'!$A$1:$J$5341,MATCH($H3245,'Hoedanigheid codelist'!$A:$A,0),3)</f>
        <v>Niet van toepassing</v>
      </c>
      <c r="J3245" s="21" t="s">
        <v>20803</v>
      </c>
    </row>
    <row r="3246" spans="1:10" ht="15.75" thickBot="1">
      <c r="A3246" s="10">
        <v>2720</v>
      </c>
      <c r="B3246" t="str">
        <f>INDEX('Parameter Codelist'!$A$1:$I$9000,MATCH($A3246,'Parameter Codelist'!$A:$A,0),2)</f>
        <v>(massa)Concentratie</v>
      </c>
      <c r="C3246" s="20" t="s">
        <v>20800</v>
      </c>
      <c r="D3246" s="6">
        <v>5086</v>
      </c>
      <c r="E3246" s="12" t="str">
        <f>INDEX('Parameter Codelist'!$A$1:$I$9000,MATCH($D3246,'Parameter Codelist'!$A:$A,0),2)</f>
        <v>som 10 glycolen</v>
      </c>
      <c r="F3246" s="18" t="s">
        <v>19845</v>
      </c>
      <c r="G3246" t="str">
        <f>INDEX('Parameter Codelist'!$A$1:$I$9000,MATCH($D3246,'Parameter Codelist'!$A:$A,0),5)</f>
        <v>NVT</v>
      </c>
      <c r="H3246" s="6">
        <v>8</v>
      </c>
      <c r="I3246" t="str">
        <f>INDEX('Hoedanigheid codelist'!$A$1:$J$5341,MATCH($H3246,'Hoedanigheid codelist'!$A:$A,0),3)</f>
        <v>Niet van toepassing</v>
      </c>
      <c r="J3246" s="21" t="s">
        <v>20803</v>
      </c>
    </row>
    <row r="3247" spans="1:10" ht="15.75" thickBot="1">
      <c r="A3247" s="10">
        <v>2720</v>
      </c>
      <c r="B3247" t="str">
        <f>INDEX('Parameter Codelist'!$A$1:$I$9000,MATCH($A3247,'Parameter Codelist'!$A:$A,0),2)</f>
        <v>(massa)Concentratie</v>
      </c>
      <c r="C3247" s="20" t="s">
        <v>20800</v>
      </c>
      <c r="D3247" s="6">
        <v>5087</v>
      </c>
      <c r="E3247" s="12" t="str">
        <f>INDEX('Parameter Codelist'!$A$1:$I$9000,MATCH($D3247,'Parameter Codelist'!$A:$A,0),2)</f>
        <v>omeprazol</v>
      </c>
      <c r="F3247" s="18" t="s">
        <v>19846</v>
      </c>
      <c r="G3247" t="str">
        <f>INDEX('Parameter Codelist'!$A$1:$I$9000,MATCH($D3247,'Parameter Codelist'!$A:$A,0),5)</f>
        <v>73590-58-6</v>
      </c>
      <c r="H3247" s="6">
        <v>8</v>
      </c>
      <c r="I3247" t="str">
        <f>INDEX('Hoedanigheid codelist'!$A$1:$J$5341,MATCH($H3247,'Hoedanigheid codelist'!$A:$A,0),3)</f>
        <v>Niet van toepassing</v>
      </c>
      <c r="J3247" s="21" t="s">
        <v>20803</v>
      </c>
    </row>
    <row r="3248" spans="1:10" ht="15.75" thickBot="1">
      <c r="A3248" s="10">
        <v>2720</v>
      </c>
      <c r="B3248" t="str">
        <f>INDEX('Parameter Codelist'!$A$1:$I$9000,MATCH($A3248,'Parameter Codelist'!$A:$A,0),2)</f>
        <v>(massa)Concentratie</v>
      </c>
      <c r="C3248" s="20" t="s">
        <v>20800</v>
      </c>
      <c r="D3248" s="6">
        <v>5089</v>
      </c>
      <c r="E3248" s="12" t="str">
        <f>INDEX('Parameter Codelist'!$A$1:$I$9000,MATCH($D3248,'Parameter Codelist'!$A:$A,0),2)</f>
        <v>som 14 niet-chloorhoudende bestrijdingsm. (Bbk, 1-1-2008)</v>
      </c>
      <c r="F3248" s="18" t="s">
        <v>19847</v>
      </c>
      <c r="G3248" t="str">
        <f>INDEX('Parameter Codelist'!$A$1:$I$9000,MATCH($D3248,'Parameter Codelist'!$A:$A,0),5)</f>
        <v>NVT</v>
      </c>
      <c r="H3248" s="6">
        <v>8</v>
      </c>
      <c r="I3248" t="str">
        <f>INDEX('Hoedanigheid codelist'!$A$1:$J$5341,MATCH($H3248,'Hoedanigheid codelist'!$A:$A,0),3)</f>
        <v>Niet van toepassing</v>
      </c>
      <c r="J3248" s="21" t="s">
        <v>20803</v>
      </c>
    </row>
    <row r="3249" spans="1:10" ht="15.75" thickBot="1">
      <c r="A3249" s="10">
        <v>2720</v>
      </c>
      <c r="B3249" t="str">
        <f>INDEX('Parameter Codelist'!$A$1:$I$9000,MATCH($A3249,'Parameter Codelist'!$A:$A,0),2)</f>
        <v>(massa)Concentratie</v>
      </c>
      <c r="C3249" s="20" t="s">
        <v>20800</v>
      </c>
      <c r="D3249" s="6">
        <v>5109</v>
      </c>
      <c r="E3249" s="12" t="str">
        <f>INDEX('Parameter Codelist'!$A$1:$I$9000,MATCH($D3249,'Parameter Codelist'!$A:$A,0),2)</f>
        <v>1,3,5-triallylisocyanuraat</v>
      </c>
      <c r="F3249" s="18" t="s">
        <v>19848</v>
      </c>
      <c r="G3249" t="str">
        <f>INDEX('Parameter Codelist'!$A$1:$I$9000,MATCH($D3249,'Parameter Codelist'!$A:$A,0),5)</f>
        <v>1025-15-6</v>
      </c>
      <c r="H3249" s="6">
        <v>8</v>
      </c>
      <c r="I3249" t="str">
        <f>INDEX('Hoedanigheid codelist'!$A$1:$J$5341,MATCH($H3249,'Hoedanigheid codelist'!$A:$A,0),3)</f>
        <v>Niet van toepassing</v>
      </c>
      <c r="J3249" s="21" t="s">
        <v>20803</v>
      </c>
    </row>
    <row r="3250" spans="1:10" ht="15.75" thickBot="1">
      <c r="A3250" s="10">
        <v>2720</v>
      </c>
      <c r="B3250" t="str">
        <f>INDEX('Parameter Codelist'!$A$1:$I$9000,MATCH($A3250,'Parameter Codelist'!$A:$A,0),2)</f>
        <v>(massa)Concentratie</v>
      </c>
      <c r="C3250" s="20" t="s">
        <v>20800</v>
      </c>
      <c r="D3250" s="6">
        <v>5110</v>
      </c>
      <c r="E3250" s="12" t="str">
        <f>INDEX('Parameter Codelist'!$A$1:$I$9000,MATCH($D3250,'Parameter Codelist'!$A:$A,0),2)</f>
        <v>alfa-fenylbenzeenmethanol</v>
      </c>
      <c r="F3250" s="18" t="s">
        <v>19849</v>
      </c>
      <c r="G3250" t="str">
        <f>INDEX('Parameter Codelist'!$A$1:$I$9000,MATCH($D3250,'Parameter Codelist'!$A:$A,0),5)</f>
        <v>91-01-0</v>
      </c>
      <c r="H3250" s="6">
        <v>8</v>
      </c>
      <c r="I3250" t="str">
        <f>INDEX('Hoedanigheid codelist'!$A$1:$J$5341,MATCH($H3250,'Hoedanigheid codelist'!$A:$A,0),3)</f>
        <v>Niet van toepassing</v>
      </c>
      <c r="J3250" s="21" t="s">
        <v>20803</v>
      </c>
    </row>
    <row r="3251" spans="1:10" ht="15.75" thickBot="1">
      <c r="A3251" s="10">
        <v>2720</v>
      </c>
      <c r="B3251" t="str">
        <f>INDEX('Parameter Codelist'!$A$1:$I$9000,MATCH($A3251,'Parameter Codelist'!$A:$A,0),2)</f>
        <v>(massa)Concentratie</v>
      </c>
      <c r="C3251" s="20" t="s">
        <v>20800</v>
      </c>
      <c r="D3251" s="6">
        <v>5111</v>
      </c>
      <c r="E3251" s="12" t="str">
        <f>INDEX('Parameter Codelist'!$A$1:$I$9000,MATCH($D3251,'Parameter Codelist'!$A:$A,0),2)</f>
        <v>trans-10,11-dihydroxy-10,11-dihydrocarbamazepine</v>
      </c>
      <c r="F3251" s="18" t="s">
        <v>9731</v>
      </c>
      <c r="G3251" t="str">
        <f>INDEX('Parameter Codelist'!$A$1:$I$9000,MATCH($D3251,'Parameter Codelist'!$A:$A,0),5)</f>
        <v>58955-93-4</v>
      </c>
      <c r="H3251" s="6">
        <v>8</v>
      </c>
      <c r="I3251" t="str">
        <f>INDEX('Hoedanigheid codelist'!$A$1:$J$5341,MATCH($H3251,'Hoedanigheid codelist'!$A:$A,0),3)</f>
        <v>Niet van toepassing</v>
      </c>
      <c r="J3251" s="21" t="s">
        <v>20803</v>
      </c>
    </row>
    <row r="3252" spans="1:10" ht="15.75" thickBot="1">
      <c r="A3252" s="10">
        <v>2720</v>
      </c>
      <c r="B3252" t="str">
        <f>INDEX('Parameter Codelist'!$A$1:$I$9000,MATCH($A3252,'Parameter Codelist'!$A:$A,0),2)</f>
        <v>(massa)Concentratie</v>
      </c>
      <c r="C3252" s="20" t="s">
        <v>20800</v>
      </c>
      <c r="D3252" s="6">
        <v>5112</v>
      </c>
      <c r="E3252" s="12" t="str">
        <f>INDEX('Parameter Codelist'!$A$1:$I$9000,MATCH($D3252,'Parameter Codelist'!$A:$A,0),2)</f>
        <v>tembotrione</v>
      </c>
      <c r="F3252" s="18" t="s">
        <v>9734</v>
      </c>
      <c r="G3252" t="str">
        <f>INDEX('Parameter Codelist'!$A$1:$I$9000,MATCH($D3252,'Parameter Codelist'!$A:$A,0),5)</f>
        <v>335104-84-2</v>
      </c>
      <c r="H3252" s="6">
        <v>8</v>
      </c>
      <c r="I3252" t="str">
        <f>INDEX('Hoedanigheid codelist'!$A$1:$J$5341,MATCH($H3252,'Hoedanigheid codelist'!$A:$A,0),3)</f>
        <v>Niet van toepassing</v>
      </c>
      <c r="J3252" s="21" t="s">
        <v>20803</v>
      </c>
    </row>
    <row r="3253" spans="1:10" ht="15.75" thickBot="1">
      <c r="A3253" s="10">
        <v>2720</v>
      </c>
      <c r="B3253" t="str">
        <f>INDEX('Parameter Codelist'!$A$1:$I$9000,MATCH($A3253,'Parameter Codelist'!$A:$A,0),2)</f>
        <v>(massa)Concentratie</v>
      </c>
      <c r="C3253" s="20" t="s">
        <v>20800</v>
      </c>
      <c r="D3253" s="6">
        <v>5113</v>
      </c>
      <c r="E3253" s="12" t="str">
        <f>INDEX('Parameter Codelist'!$A$1:$I$9000,MATCH($D3253,'Parameter Codelist'!$A:$A,0),2)</f>
        <v>tylosine tartraat</v>
      </c>
      <c r="F3253" s="18" t="s">
        <v>19850</v>
      </c>
      <c r="G3253" t="str">
        <f>INDEX('Parameter Codelist'!$A$1:$I$9000,MATCH($D3253,'Parameter Codelist'!$A:$A,0),5)</f>
        <v>74610-55-2</v>
      </c>
      <c r="H3253" s="6">
        <v>8</v>
      </c>
      <c r="I3253" t="str">
        <f>INDEX('Hoedanigheid codelist'!$A$1:$J$5341,MATCH($H3253,'Hoedanigheid codelist'!$A:$A,0),3)</f>
        <v>Niet van toepassing</v>
      </c>
      <c r="J3253" s="21" t="s">
        <v>20803</v>
      </c>
    </row>
    <row r="3254" spans="1:10" ht="15.75" thickBot="1">
      <c r="A3254" s="10">
        <v>2720</v>
      </c>
      <c r="B3254" t="str">
        <f>INDEX('Parameter Codelist'!$A$1:$I$9000,MATCH($A3254,'Parameter Codelist'!$A:$A,0),2)</f>
        <v>(massa)Concentratie</v>
      </c>
      <c r="C3254" s="20" t="s">
        <v>20800</v>
      </c>
      <c r="D3254" s="6">
        <v>5115</v>
      </c>
      <c r="E3254" s="12" t="str">
        <f>INDEX('Parameter Codelist'!$A$1:$I$9000,MATCH($D3254,'Parameter Codelist'!$A:$A,0),2)</f>
        <v>11-nor-9-carboxy-delta-9-tetrahydrocannabinol</v>
      </c>
      <c r="F3254" s="18" t="s">
        <v>9741</v>
      </c>
      <c r="G3254" t="str">
        <f>INDEX('Parameter Codelist'!$A$1:$I$9000,MATCH($D3254,'Parameter Codelist'!$A:$A,0),5)</f>
        <v>56354-06-4</v>
      </c>
      <c r="H3254" s="6">
        <v>8</v>
      </c>
      <c r="I3254" t="str">
        <f>INDEX('Hoedanigheid codelist'!$A$1:$J$5341,MATCH($H3254,'Hoedanigheid codelist'!$A:$A,0),3)</f>
        <v>Niet van toepassing</v>
      </c>
      <c r="J3254" s="21" t="s">
        <v>20803</v>
      </c>
    </row>
    <row r="3255" spans="1:10" ht="15.75" thickBot="1">
      <c r="A3255" s="10">
        <v>2720</v>
      </c>
      <c r="B3255" t="str">
        <f>INDEX('Parameter Codelist'!$A$1:$I$9000,MATCH($A3255,'Parameter Codelist'!$A:$A,0),2)</f>
        <v>(massa)Concentratie</v>
      </c>
      <c r="C3255" s="20" t="s">
        <v>20800</v>
      </c>
      <c r="D3255" s="6">
        <v>5116</v>
      </c>
      <c r="E3255" s="12" t="str">
        <f>INDEX('Parameter Codelist'!$A$1:$I$9000,MATCH($D3255,'Parameter Codelist'!$A:$A,0),2)</f>
        <v>2,3,4,6,7-pentachloordibenzofuraan</v>
      </c>
      <c r="F3255" s="18" t="s">
        <v>19851</v>
      </c>
      <c r="G3255" t="str">
        <f>INDEX('Parameter Codelist'!$A$1:$I$9000,MATCH($D3255,'Parameter Codelist'!$A:$A,0),5)</f>
        <v>57117-43-8</v>
      </c>
      <c r="H3255" s="6">
        <v>8</v>
      </c>
      <c r="I3255" t="str">
        <f>INDEX('Hoedanigheid codelist'!$A$1:$J$5341,MATCH($H3255,'Hoedanigheid codelist'!$A:$A,0),3)</f>
        <v>Niet van toepassing</v>
      </c>
      <c r="J3255" s="21" t="s">
        <v>20803</v>
      </c>
    </row>
    <row r="3256" spans="1:10" ht="15.75" thickBot="1">
      <c r="A3256" s="10">
        <v>2720</v>
      </c>
      <c r="B3256" t="str">
        <f>INDEX('Parameter Codelist'!$A$1:$I$9000,MATCH($A3256,'Parameter Codelist'!$A:$A,0),2)</f>
        <v>(massa)Concentratie</v>
      </c>
      <c r="C3256" s="20" t="s">
        <v>20800</v>
      </c>
      <c r="D3256" s="6">
        <v>5118</v>
      </c>
      <c r="E3256" s="12" t="str">
        <f>INDEX('Parameter Codelist'!$A$1:$I$9000,MATCH($D3256,'Parameter Codelist'!$A:$A,0),2)</f>
        <v>methylfenylsulfon</v>
      </c>
      <c r="F3256" s="18" t="s">
        <v>19852</v>
      </c>
      <c r="G3256" t="str">
        <f>INDEX('Parameter Codelist'!$A$1:$I$9000,MATCH($D3256,'Parameter Codelist'!$A:$A,0),5)</f>
        <v>3112-85-4</v>
      </c>
      <c r="H3256" s="6">
        <v>8</v>
      </c>
      <c r="I3256" t="str">
        <f>INDEX('Hoedanigheid codelist'!$A$1:$J$5341,MATCH($H3256,'Hoedanigheid codelist'!$A:$A,0),3)</f>
        <v>Niet van toepassing</v>
      </c>
      <c r="J3256" s="21" t="s">
        <v>20803</v>
      </c>
    </row>
    <row r="3257" spans="1:10" ht="15.75" thickBot="1">
      <c r="A3257" s="10">
        <v>2720</v>
      </c>
      <c r="B3257" t="str">
        <f>INDEX('Parameter Codelist'!$A$1:$I$9000,MATCH($A3257,'Parameter Codelist'!$A:$A,0),2)</f>
        <v>(massa)Concentratie</v>
      </c>
      <c r="C3257" s="20" t="s">
        <v>20800</v>
      </c>
      <c r="D3257" s="6">
        <v>5119</v>
      </c>
      <c r="E3257" s="12" t="str">
        <f>INDEX('Parameter Codelist'!$A$1:$I$9000,MATCH($D3257,'Parameter Codelist'!$A:$A,0),2)</f>
        <v>chloortetracycline hydrochloride</v>
      </c>
      <c r="F3257" s="18" t="s">
        <v>19853</v>
      </c>
      <c r="G3257" t="str">
        <f>INDEX('Parameter Codelist'!$A$1:$I$9000,MATCH($D3257,'Parameter Codelist'!$A:$A,0),5)</f>
        <v>64-72-2</v>
      </c>
      <c r="H3257" s="6">
        <v>8</v>
      </c>
      <c r="I3257" t="str">
        <f>INDEX('Hoedanigheid codelist'!$A$1:$J$5341,MATCH($H3257,'Hoedanigheid codelist'!$A:$A,0),3)</f>
        <v>Niet van toepassing</v>
      </c>
      <c r="J3257" s="21" t="s">
        <v>20803</v>
      </c>
    </row>
    <row r="3258" spans="1:10" ht="15.75" thickBot="1">
      <c r="A3258" s="10">
        <v>2720</v>
      </c>
      <c r="B3258" t="str">
        <f>INDEX('Parameter Codelist'!$A$1:$I$9000,MATCH($A3258,'Parameter Codelist'!$A:$A,0),2)</f>
        <v>(massa)Concentratie</v>
      </c>
      <c r="C3258" s="20" t="s">
        <v>20800</v>
      </c>
      <c r="D3258" s="6">
        <v>5120</v>
      </c>
      <c r="E3258" s="12" t="str">
        <f>INDEX('Parameter Codelist'!$A$1:$I$9000,MATCH($D3258,'Parameter Codelist'!$A:$A,0),2)</f>
        <v>danofloxacin</v>
      </c>
      <c r="F3258" s="18" t="s">
        <v>9755</v>
      </c>
      <c r="G3258" t="str">
        <f>INDEX('Parameter Codelist'!$A$1:$I$9000,MATCH($D3258,'Parameter Codelist'!$A:$A,0),5)</f>
        <v>112398-08-0</v>
      </c>
      <c r="H3258" s="6">
        <v>8</v>
      </c>
      <c r="I3258" t="str">
        <f>INDEX('Hoedanigheid codelist'!$A$1:$J$5341,MATCH($H3258,'Hoedanigheid codelist'!$A:$A,0),3)</f>
        <v>Niet van toepassing</v>
      </c>
      <c r="J3258" s="21" t="s">
        <v>20803</v>
      </c>
    </row>
    <row r="3259" spans="1:10" ht="15.75" thickBot="1">
      <c r="A3259" s="10">
        <v>2720</v>
      </c>
      <c r="B3259" t="str">
        <f>INDEX('Parameter Codelist'!$A$1:$I$9000,MATCH($A3259,'Parameter Codelist'!$A:$A,0),2)</f>
        <v>(massa)Concentratie</v>
      </c>
      <c r="C3259" s="20" t="s">
        <v>20800</v>
      </c>
      <c r="D3259" s="6">
        <v>5121</v>
      </c>
      <c r="E3259" s="12" t="str">
        <f>INDEX('Parameter Codelist'!$A$1:$I$9000,MATCH($D3259,'Parameter Codelist'!$A:$A,0),2)</f>
        <v>diaminomethylideenureum &gt;&gt; gebruik voortaan ID 5279</v>
      </c>
      <c r="F3259" s="18" t="s">
        <v>19854</v>
      </c>
      <c r="G3259" t="str">
        <f>INDEX('Parameter Codelist'!$A$1:$I$9000,MATCH($D3259,'Parameter Codelist'!$A:$A,0),5)</f>
        <v>141-83-3</v>
      </c>
      <c r="H3259" s="6">
        <v>8</v>
      </c>
      <c r="I3259" t="str">
        <f>INDEX('Hoedanigheid codelist'!$A$1:$J$5341,MATCH($H3259,'Hoedanigheid codelist'!$A:$A,0),3)</f>
        <v>Niet van toepassing</v>
      </c>
      <c r="J3259" s="21" t="s">
        <v>20803</v>
      </c>
    </row>
    <row r="3260" spans="1:10" ht="15.75" thickBot="1">
      <c r="A3260" s="10">
        <v>2720</v>
      </c>
      <c r="B3260" t="str">
        <f>INDEX('Parameter Codelist'!$A$1:$I$9000,MATCH($A3260,'Parameter Codelist'!$A:$A,0),2)</f>
        <v>(massa)Concentratie</v>
      </c>
      <c r="C3260" s="20" t="s">
        <v>20800</v>
      </c>
      <c r="D3260" s="6">
        <v>5122</v>
      </c>
      <c r="E3260" s="12" t="str">
        <f>INDEX('Parameter Codelist'!$A$1:$I$9000,MATCH($D3260,'Parameter Codelist'!$A:$A,0),2)</f>
        <v>doxycycline hyclaat</v>
      </c>
      <c r="F3260" s="18" t="s">
        <v>19855</v>
      </c>
      <c r="G3260" t="str">
        <f>INDEX('Parameter Codelist'!$A$1:$I$9000,MATCH($D3260,'Parameter Codelist'!$A:$A,0),5)</f>
        <v>24390-14-5</v>
      </c>
      <c r="H3260" s="6">
        <v>8</v>
      </c>
      <c r="I3260" t="str">
        <f>INDEX('Hoedanigheid codelist'!$A$1:$J$5341,MATCH($H3260,'Hoedanigheid codelist'!$A:$A,0),3)</f>
        <v>Niet van toepassing</v>
      </c>
      <c r="J3260" s="21" t="s">
        <v>20803</v>
      </c>
    </row>
    <row r="3261" spans="1:10" ht="15.75" thickBot="1">
      <c r="A3261" s="10">
        <v>2720</v>
      </c>
      <c r="B3261" t="str">
        <f>INDEX('Parameter Codelist'!$A$1:$I$9000,MATCH($A3261,'Parameter Codelist'!$A:$A,0),2)</f>
        <v>(massa)Concentratie</v>
      </c>
      <c r="C3261" s="20" t="s">
        <v>20800</v>
      </c>
      <c r="D3261" s="6">
        <v>5123</v>
      </c>
      <c r="E3261" s="12" t="str">
        <f>INDEX('Parameter Codelist'!$A$1:$I$9000,MATCH($D3261,'Parameter Codelist'!$A:$A,0),2)</f>
        <v>fenylaceton</v>
      </c>
      <c r="F3261" s="18" t="s">
        <v>19856</v>
      </c>
      <c r="G3261" t="str">
        <f>INDEX('Parameter Codelist'!$A$1:$I$9000,MATCH($D3261,'Parameter Codelist'!$A:$A,0),5)</f>
        <v>103-79-7</v>
      </c>
      <c r="H3261" s="6">
        <v>8</v>
      </c>
      <c r="I3261" t="str">
        <f>INDEX('Hoedanigheid codelist'!$A$1:$J$5341,MATCH($H3261,'Hoedanigheid codelist'!$A:$A,0),3)</f>
        <v>Niet van toepassing</v>
      </c>
      <c r="J3261" s="21" t="s">
        <v>20803</v>
      </c>
    </row>
    <row r="3262" spans="1:10" ht="15.75" thickBot="1">
      <c r="A3262" s="10">
        <v>2720</v>
      </c>
      <c r="B3262" t="str">
        <f>INDEX('Parameter Codelist'!$A$1:$I$9000,MATCH($A3262,'Parameter Codelist'!$A:$A,0),2)</f>
        <v>(massa)Concentratie</v>
      </c>
      <c r="C3262" s="20" t="s">
        <v>20800</v>
      </c>
      <c r="D3262" s="6">
        <v>5124</v>
      </c>
      <c r="E3262" s="12" t="str">
        <f>INDEX('Parameter Codelist'!$A$1:$I$9000,MATCH($D3262,'Parameter Codelist'!$A:$A,0),2)</f>
        <v>oxytetracycline hydrochloride</v>
      </c>
      <c r="F3262" s="18" t="s">
        <v>9767</v>
      </c>
      <c r="G3262" t="str">
        <f>INDEX('Parameter Codelist'!$A$1:$I$9000,MATCH($D3262,'Parameter Codelist'!$A:$A,0),5)</f>
        <v>2058-46-0</v>
      </c>
      <c r="H3262" s="6">
        <v>8</v>
      </c>
      <c r="I3262" t="str">
        <f>INDEX('Hoedanigheid codelist'!$A$1:$J$5341,MATCH($H3262,'Hoedanigheid codelist'!$A:$A,0),3)</f>
        <v>Niet van toepassing</v>
      </c>
      <c r="J3262" s="21" t="s">
        <v>20803</v>
      </c>
    </row>
    <row r="3263" spans="1:10" ht="15.75" thickBot="1">
      <c r="A3263" s="10">
        <v>2720</v>
      </c>
      <c r="B3263" t="str">
        <f>INDEX('Parameter Codelist'!$A$1:$I$9000,MATCH($A3263,'Parameter Codelist'!$A:$A,0),2)</f>
        <v>(massa)Concentratie</v>
      </c>
      <c r="C3263" s="20" t="s">
        <v>20800</v>
      </c>
      <c r="D3263" s="6">
        <v>5125</v>
      </c>
      <c r="E3263" s="12" t="str">
        <f>INDEX('Parameter Codelist'!$A$1:$I$9000,MATCH($D3263,'Parameter Codelist'!$A:$A,0),2)</f>
        <v>jodixanol</v>
      </c>
      <c r="F3263" s="18" t="s">
        <v>19857</v>
      </c>
      <c r="G3263" t="str">
        <f>INDEX('Parameter Codelist'!$A$1:$I$9000,MATCH($D3263,'Parameter Codelist'!$A:$A,0),5)</f>
        <v>92339-11-2</v>
      </c>
      <c r="H3263" s="6">
        <v>8</v>
      </c>
      <c r="I3263" t="str">
        <f>INDEX('Hoedanigheid codelist'!$A$1:$J$5341,MATCH($H3263,'Hoedanigheid codelist'!$A:$A,0),3)</f>
        <v>Niet van toepassing</v>
      </c>
      <c r="J3263" s="21" t="s">
        <v>20803</v>
      </c>
    </row>
    <row r="3264" spans="1:10" ht="15.75" thickBot="1">
      <c r="A3264" s="10">
        <v>2720</v>
      </c>
      <c r="B3264" t="str">
        <f>INDEX('Parameter Codelist'!$A$1:$I$9000,MATCH($A3264,'Parameter Codelist'!$A:$A,0),2)</f>
        <v>(massa)Concentratie</v>
      </c>
      <c r="C3264" s="20" t="s">
        <v>20800</v>
      </c>
      <c r="D3264" s="6">
        <v>5126</v>
      </c>
      <c r="E3264" s="12" t="str">
        <f>INDEX('Parameter Codelist'!$A$1:$I$9000,MATCH($D3264,'Parameter Codelist'!$A:$A,0),2)</f>
        <v>poly-elektrolyt</v>
      </c>
      <c r="F3264" s="18" t="s">
        <v>19858</v>
      </c>
      <c r="G3264" t="str">
        <f>INDEX('Parameter Codelist'!$A$1:$I$9000,MATCH($D3264,'Parameter Codelist'!$A:$A,0),5)</f>
        <v>NVT</v>
      </c>
      <c r="H3264" s="6">
        <v>8</v>
      </c>
      <c r="I3264" t="str">
        <f>INDEX('Hoedanigheid codelist'!$A$1:$J$5341,MATCH($H3264,'Hoedanigheid codelist'!$A:$A,0),3)</f>
        <v>Niet van toepassing</v>
      </c>
      <c r="J3264" s="21" t="s">
        <v>20803</v>
      </c>
    </row>
    <row r="3265" spans="1:10" ht="15.75" thickBot="1">
      <c r="A3265" s="10">
        <v>2720</v>
      </c>
      <c r="B3265" t="str">
        <f>INDEX('Parameter Codelist'!$A$1:$I$9000,MATCH($A3265,'Parameter Codelist'!$A:$A,0),2)</f>
        <v>(massa)Concentratie</v>
      </c>
      <c r="C3265" s="20" t="s">
        <v>20800</v>
      </c>
      <c r="D3265" s="6">
        <v>5127</v>
      </c>
      <c r="E3265" s="12" t="str">
        <f>INDEX('Parameter Codelist'!$A$1:$I$9000,MATCH($D3265,'Parameter Codelist'!$A:$A,0),2)</f>
        <v>som ammoniak en ammonium</v>
      </c>
      <c r="F3265" s="18" t="s">
        <v>19859</v>
      </c>
      <c r="G3265" t="str">
        <f>INDEX('Parameter Codelist'!$A$1:$I$9000,MATCH($D3265,'Parameter Codelist'!$A:$A,0),5)</f>
        <v>NVT</v>
      </c>
      <c r="H3265" s="6">
        <v>8</v>
      </c>
      <c r="I3265" t="str">
        <f>INDEX('Hoedanigheid codelist'!$A$1:$J$5341,MATCH($H3265,'Hoedanigheid codelist'!$A:$A,0),3)</f>
        <v>Niet van toepassing</v>
      </c>
      <c r="J3265" s="21" t="s">
        <v>20803</v>
      </c>
    </row>
    <row r="3266" spans="1:10" ht="15.75" thickBot="1">
      <c r="A3266" s="10">
        <v>2720</v>
      </c>
      <c r="B3266" t="str">
        <f>INDEX('Parameter Codelist'!$A$1:$I$9000,MATCH($A3266,'Parameter Codelist'!$A:$A,0),2)</f>
        <v>(massa)Concentratie</v>
      </c>
      <c r="C3266" s="20" t="s">
        <v>20800</v>
      </c>
      <c r="D3266" s="6">
        <v>5128</v>
      </c>
      <c r="E3266" s="12" t="str">
        <f>INDEX('Parameter Codelist'!$A$1:$I$9000,MATCH($D3266,'Parameter Codelist'!$A:$A,0),2)</f>
        <v>aluminiumhydroxychloride</v>
      </c>
      <c r="F3266" s="18" t="s">
        <v>19860</v>
      </c>
      <c r="G3266" t="str">
        <f>INDEX('Parameter Codelist'!$A$1:$I$9000,MATCH($D3266,'Parameter Codelist'!$A:$A,0),5)</f>
        <v>1327-41-9</v>
      </c>
      <c r="H3266" s="6">
        <v>8</v>
      </c>
      <c r="I3266" t="str">
        <f>INDEX('Hoedanigheid codelist'!$A$1:$J$5341,MATCH($H3266,'Hoedanigheid codelist'!$A:$A,0),3)</f>
        <v>Niet van toepassing</v>
      </c>
      <c r="J3266" s="21" t="s">
        <v>20803</v>
      </c>
    </row>
    <row r="3267" spans="1:10" ht="15.75" thickBot="1">
      <c r="A3267" s="10">
        <v>2720</v>
      </c>
      <c r="B3267" t="str">
        <f>INDEX('Parameter Codelist'!$A$1:$I$9000,MATCH($A3267,'Parameter Codelist'!$A:$A,0),2)</f>
        <v>(massa)Concentratie</v>
      </c>
      <c r="C3267" s="20" t="s">
        <v>20800</v>
      </c>
      <c r="D3267" s="6">
        <v>5129</v>
      </c>
      <c r="E3267" s="12" t="str">
        <f>INDEX('Parameter Codelist'!$A$1:$I$9000,MATCH($D3267,'Parameter Codelist'!$A:$A,0),2)</f>
        <v>natriumaluminaat</v>
      </c>
      <c r="F3267" s="18" t="s">
        <v>19861</v>
      </c>
      <c r="G3267" t="str">
        <f>INDEX('Parameter Codelist'!$A$1:$I$9000,MATCH($D3267,'Parameter Codelist'!$A:$A,0),5)</f>
        <v>1302-42-7</v>
      </c>
      <c r="H3267" s="6">
        <v>8</v>
      </c>
      <c r="I3267" t="str">
        <f>INDEX('Hoedanigheid codelist'!$A$1:$J$5341,MATCH($H3267,'Hoedanigheid codelist'!$A:$A,0),3)</f>
        <v>Niet van toepassing</v>
      </c>
      <c r="J3267" s="21" t="s">
        <v>20803</v>
      </c>
    </row>
    <row r="3268" spans="1:10" ht="15.75" thickBot="1">
      <c r="A3268" s="10">
        <v>2720</v>
      </c>
      <c r="B3268" t="str">
        <f>INDEX('Parameter Codelist'!$A$1:$I$9000,MATCH($A3268,'Parameter Codelist'!$A:$A,0),2)</f>
        <v>(massa)Concentratie</v>
      </c>
      <c r="C3268" s="20" t="s">
        <v>20800</v>
      </c>
      <c r="D3268" s="6">
        <v>5130</v>
      </c>
      <c r="E3268" s="12" t="str">
        <f>INDEX('Parameter Codelist'!$A$1:$I$9000,MATCH($D3268,'Parameter Codelist'!$A:$A,0),2)</f>
        <v>3,4-methyleendioxyamfetamine</v>
      </c>
      <c r="F3268" s="18" t="s">
        <v>19862</v>
      </c>
      <c r="G3268" t="str">
        <f>INDEX('Parameter Codelist'!$A$1:$I$9000,MATCH($D3268,'Parameter Codelist'!$A:$A,0),5)</f>
        <v>4764-17-4</v>
      </c>
      <c r="H3268" s="6">
        <v>8</v>
      </c>
      <c r="I3268" t="str">
        <f>INDEX('Hoedanigheid codelist'!$A$1:$J$5341,MATCH($H3268,'Hoedanigheid codelist'!$A:$A,0),3)</f>
        <v>Niet van toepassing</v>
      </c>
      <c r="J3268" s="21" t="s">
        <v>20803</v>
      </c>
    </row>
    <row r="3269" spans="1:10" ht="15.75" thickBot="1">
      <c r="A3269" s="10">
        <v>2720</v>
      </c>
      <c r="B3269" t="str">
        <f>INDEX('Parameter Codelist'!$A$1:$I$9000,MATCH($A3269,'Parameter Codelist'!$A:$A,0),2)</f>
        <v>(massa)Concentratie</v>
      </c>
      <c r="C3269" s="20" t="s">
        <v>20800</v>
      </c>
      <c r="D3269" s="6">
        <v>5131</v>
      </c>
      <c r="E3269" s="12" t="str">
        <f>INDEX('Parameter Codelist'!$A$1:$I$9000,MATCH($D3269,'Parameter Codelist'!$A:$A,0),2)</f>
        <v>benzoylecgonine</v>
      </c>
      <c r="F3269" s="18" t="s">
        <v>9786</v>
      </c>
      <c r="G3269" t="str">
        <f>INDEX('Parameter Codelist'!$A$1:$I$9000,MATCH($D3269,'Parameter Codelist'!$A:$A,0),5)</f>
        <v>519-09-5</v>
      </c>
      <c r="H3269" s="6">
        <v>8</v>
      </c>
      <c r="I3269" t="str">
        <f>INDEX('Hoedanigheid codelist'!$A$1:$J$5341,MATCH($H3269,'Hoedanigheid codelist'!$A:$A,0),3)</f>
        <v>Niet van toepassing</v>
      </c>
      <c r="J3269" s="21" t="s">
        <v>20803</v>
      </c>
    </row>
    <row r="3270" spans="1:10" ht="15.75" thickBot="1">
      <c r="A3270" s="10">
        <v>2720</v>
      </c>
      <c r="B3270" t="str">
        <f>INDEX('Parameter Codelist'!$A$1:$I$9000,MATCH($A3270,'Parameter Codelist'!$A:$A,0),2)</f>
        <v>(massa)Concentratie</v>
      </c>
      <c r="C3270" s="20" t="s">
        <v>20800</v>
      </c>
      <c r="D3270" s="6">
        <v>5132</v>
      </c>
      <c r="E3270" s="12" t="str">
        <f>INDEX('Parameter Codelist'!$A$1:$I$9000,MATCH($D3270,'Parameter Codelist'!$A:$A,0),2)</f>
        <v>methamfetamine</v>
      </c>
      <c r="F3270" s="18" t="s">
        <v>19863</v>
      </c>
      <c r="G3270" t="str">
        <f>INDEX('Parameter Codelist'!$A$1:$I$9000,MATCH($D3270,'Parameter Codelist'!$A:$A,0),5)</f>
        <v>537-46-2</v>
      </c>
      <c r="H3270" s="6">
        <v>8</v>
      </c>
      <c r="I3270" t="str">
        <f>INDEX('Hoedanigheid codelist'!$A$1:$J$5341,MATCH($H3270,'Hoedanigheid codelist'!$A:$A,0),3)</f>
        <v>Niet van toepassing</v>
      </c>
      <c r="J3270" s="21" t="s">
        <v>20803</v>
      </c>
    </row>
    <row r="3271" spans="1:10" ht="15.75" thickBot="1">
      <c r="A3271" s="10">
        <v>2720</v>
      </c>
      <c r="B3271" t="str">
        <f>INDEX('Parameter Codelist'!$A$1:$I$9000,MATCH($A3271,'Parameter Codelist'!$A:$A,0),2)</f>
        <v>(massa)Concentratie</v>
      </c>
      <c r="C3271" s="20" t="s">
        <v>20800</v>
      </c>
      <c r="D3271" s="6">
        <v>5133</v>
      </c>
      <c r="E3271" s="12" t="str">
        <f>INDEX('Parameter Codelist'!$A$1:$I$9000,MATCH($D3271,'Parameter Codelist'!$A:$A,0),2)</f>
        <v>3,4-methyleendioxymethamfetamine</v>
      </c>
      <c r="F3271" s="18" t="s">
        <v>19864</v>
      </c>
      <c r="G3271" t="str">
        <f>INDEX('Parameter Codelist'!$A$1:$I$9000,MATCH($D3271,'Parameter Codelist'!$A:$A,0),5)</f>
        <v>42542-10-9</v>
      </c>
      <c r="H3271" s="6">
        <v>8</v>
      </c>
      <c r="I3271" t="str">
        <f>INDEX('Hoedanigheid codelist'!$A$1:$J$5341,MATCH($H3271,'Hoedanigheid codelist'!$A:$A,0),3)</f>
        <v>Niet van toepassing</v>
      </c>
      <c r="J3271" s="21" t="s">
        <v>20803</v>
      </c>
    </row>
    <row r="3272" spans="1:10" ht="15.75" thickBot="1">
      <c r="A3272" s="10">
        <v>2720</v>
      </c>
      <c r="B3272" t="str">
        <f>INDEX('Parameter Codelist'!$A$1:$I$9000,MATCH($A3272,'Parameter Codelist'!$A:$A,0),2)</f>
        <v>(massa)Concentratie</v>
      </c>
      <c r="C3272" s="20" t="s">
        <v>20800</v>
      </c>
      <c r="D3272" s="6">
        <v>5134</v>
      </c>
      <c r="E3272" s="12" t="str">
        <f>INDEX('Parameter Codelist'!$A$1:$I$9000,MATCH($D3272,'Parameter Codelist'!$A:$A,0),2)</f>
        <v>methamfetamine hydrochloride</v>
      </c>
      <c r="F3272" s="18" t="s">
        <v>19865</v>
      </c>
      <c r="G3272" t="str">
        <f>INDEX('Parameter Codelist'!$A$1:$I$9000,MATCH($D3272,'Parameter Codelist'!$A:$A,0),5)</f>
        <v>4298-16-2</v>
      </c>
      <c r="H3272" s="6">
        <v>8</v>
      </c>
      <c r="I3272" t="str">
        <f>INDEX('Hoedanigheid codelist'!$A$1:$J$5341,MATCH($H3272,'Hoedanigheid codelist'!$A:$A,0),3)</f>
        <v>Niet van toepassing</v>
      </c>
      <c r="J3272" s="21" t="s">
        <v>20803</v>
      </c>
    </row>
    <row r="3273" spans="1:10" ht="15.75" thickBot="1">
      <c r="A3273" s="10">
        <v>2720</v>
      </c>
      <c r="B3273" t="str">
        <f>INDEX('Parameter Codelist'!$A$1:$I$9000,MATCH($A3273,'Parameter Codelist'!$A:$A,0),2)</f>
        <v>(massa)Concentratie</v>
      </c>
      <c r="C3273" s="20" t="s">
        <v>20800</v>
      </c>
      <c r="D3273" s="6">
        <v>5135</v>
      </c>
      <c r="E3273" s="12" t="str">
        <f>INDEX('Parameter Codelist'!$A$1:$I$9000,MATCH($D3273,'Parameter Codelist'!$A:$A,0),2)</f>
        <v>haloxyfop-P</v>
      </c>
      <c r="F3273" s="18" t="s">
        <v>9798</v>
      </c>
      <c r="G3273" t="str">
        <f>INDEX('Parameter Codelist'!$A$1:$I$9000,MATCH($D3273,'Parameter Codelist'!$A:$A,0),5)</f>
        <v>95977-29-0</v>
      </c>
      <c r="H3273" s="6">
        <v>8</v>
      </c>
      <c r="I3273" t="str">
        <f>INDEX('Hoedanigheid codelist'!$A$1:$J$5341,MATCH($H3273,'Hoedanigheid codelist'!$A:$A,0),3)</f>
        <v>Niet van toepassing</v>
      </c>
      <c r="J3273" s="21" t="s">
        <v>20803</v>
      </c>
    </row>
    <row r="3274" spans="1:10" ht="15.75" thickBot="1">
      <c r="A3274" s="10">
        <v>2720</v>
      </c>
      <c r="B3274" t="str">
        <f>INDEX('Parameter Codelist'!$A$1:$I$9000,MATCH($A3274,'Parameter Codelist'!$A:$A,0),2)</f>
        <v>(massa)Concentratie</v>
      </c>
      <c r="C3274" s="20" t="s">
        <v>20800</v>
      </c>
      <c r="D3274" s="6">
        <v>5136</v>
      </c>
      <c r="E3274" s="12" t="str">
        <f>INDEX('Parameter Codelist'!$A$1:$I$9000,MATCH($D3274,'Parameter Codelist'!$A:$A,0),2)</f>
        <v>amfetamine</v>
      </c>
      <c r="F3274" s="18" t="s">
        <v>19866</v>
      </c>
      <c r="G3274" t="str">
        <f>INDEX('Parameter Codelist'!$A$1:$I$9000,MATCH($D3274,'Parameter Codelist'!$A:$A,0),5)</f>
        <v>300-62-9</v>
      </c>
      <c r="H3274" s="6">
        <v>8</v>
      </c>
      <c r="I3274" t="str">
        <f>INDEX('Hoedanigheid codelist'!$A$1:$J$5341,MATCH($H3274,'Hoedanigheid codelist'!$A:$A,0),3)</f>
        <v>Niet van toepassing</v>
      </c>
      <c r="J3274" s="21" t="s">
        <v>20803</v>
      </c>
    </row>
    <row r="3275" spans="1:10" ht="15.75" thickBot="1">
      <c r="A3275" s="10">
        <v>2720</v>
      </c>
      <c r="B3275" t="str">
        <f>INDEX('Parameter Codelist'!$A$1:$I$9000,MATCH($A3275,'Parameter Codelist'!$A:$A,0),2)</f>
        <v>(massa)Concentratie</v>
      </c>
      <c r="C3275" s="20" t="s">
        <v>20800</v>
      </c>
      <c r="D3275" s="6">
        <v>5137</v>
      </c>
      <c r="E3275" s="12" t="str">
        <f>INDEX('Parameter Codelist'!$A$1:$I$9000,MATCH($D3275,'Parameter Codelist'!$A:$A,0),2)</f>
        <v>amisulbrom</v>
      </c>
      <c r="F3275" s="18" t="s">
        <v>9804</v>
      </c>
      <c r="G3275" t="str">
        <f>INDEX('Parameter Codelist'!$A$1:$I$9000,MATCH($D3275,'Parameter Codelist'!$A:$A,0),5)</f>
        <v>348635-87-0</v>
      </c>
      <c r="H3275" s="6">
        <v>8</v>
      </c>
      <c r="I3275" t="str">
        <f>INDEX('Hoedanigheid codelist'!$A$1:$J$5341,MATCH($H3275,'Hoedanigheid codelist'!$A:$A,0),3)</f>
        <v>Niet van toepassing</v>
      </c>
      <c r="J3275" s="21" t="s">
        <v>20803</v>
      </c>
    </row>
    <row r="3276" spans="1:10" ht="15.75" thickBot="1">
      <c r="A3276" s="10">
        <v>2720</v>
      </c>
      <c r="B3276" t="str">
        <f>INDEX('Parameter Codelist'!$A$1:$I$9000,MATCH($A3276,'Parameter Codelist'!$A:$A,0),2)</f>
        <v>(massa)Concentratie</v>
      </c>
      <c r="C3276" s="20" t="s">
        <v>20800</v>
      </c>
      <c r="D3276" s="6">
        <v>5139</v>
      </c>
      <c r="E3276" s="12" t="str">
        <f>INDEX('Parameter Codelist'!$A$1:$I$9000,MATCH($D3276,'Parameter Codelist'!$A:$A,0),2)</f>
        <v>ethaanthiol</v>
      </c>
      <c r="F3276" s="18" t="s">
        <v>19867</v>
      </c>
      <c r="G3276" t="str">
        <f>INDEX('Parameter Codelist'!$A$1:$I$9000,MATCH($D3276,'Parameter Codelist'!$A:$A,0),5)</f>
        <v>75-08-1</v>
      </c>
      <c r="H3276" s="6">
        <v>8</v>
      </c>
      <c r="I3276" t="str">
        <f>INDEX('Hoedanigheid codelist'!$A$1:$J$5341,MATCH($H3276,'Hoedanigheid codelist'!$A:$A,0),3)</f>
        <v>Niet van toepassing</v>
      </c>
      <c r="J3276" s="21" t="s">
        <v>20803</v>
      </c>
    </row>
    <row r="3277" spans="1:10" ht="15.75" thickBot="1">
      <c r="A3277" s="10">
        <v>2720</v>
      </c>
      <c r="B3277" t="str">
        <f>INDEX('Parameter Codelist'!$A$1:$I$9000,MATCH($A3277,'Parameter Codelist'!$A:$A,0),2)</f>
        <v>(massa)Concentratie</v>
      </c>
      <c r="C3277" s="20" t="s">
        <v>20800</v>
      </c>
      <c r="D3277" s="6">
        <v>5140</v>
      </c>
      <c r="E3277" s="12" t="str">
        <f>INDEX('Parameter Codelist'!$A$1:$I$9000,MATCH($D3277,'Parameter Codelist'!$A:$A,0),2)</f>
        <v>1-propaanthiol</v>
      </c>
      <c r="F3277" s="18" t="s">
        <v>19868</v>
      </c>
      <c r="G3277" t="str">
        <f>INDEX('Parameter Codelist'!$A$1:$I$9000,MATCH($D3277,'Parameter Codelist'!$A:$A,0),5)</f>
        <v>107-03-9</v>
      </c>
      <c r="H3277" s="6">
        <v>8</v>
      </c>
      <c r="I3277" t="str">
        <f>INDEX('Hoedanigheid codelist'!$A$1:$J$5341,MATCH($H3277,'Hoedanigheid codelist'!$A:$A,0),3)</f>
        <v>Niet van toepassing</v>
      </c>
      <c r="J3277" s="21" t="s">
        <v>20803</v>
      </c>
    </row>
    <row r="3278" spans="1:10" ht="15.75" thickBot="1">
      <c r="A3278" s="10">
        <v>2720</v>
      </c>
      <c r="B3278" t="str">
        <f>INDEX('Parameter Codelist'!$A$1:$I$9000,MATCH($A3278,'Parameter Codelist'!$A:$A,0),2)</f>
        <v>(massa)Concentratie</v>
      </c>
      <c r="C3278" s="20" t="s">
        <v>20800</v>
      </c>
      <c r="D3278" s="6">
        <v>5141</v>
      </c>
      <c r="E3278" s="12" t="str">
        <f>INDEX('Parameter Codelist'!$A$1:$I$9000,MATCH($D3278,'Parameter Codelist'!$A:$A,0),2)</f>
        <v>2-propaanthiol</v>
      </c>
      <c r="F3278" s="18" t="s">
        <v>19869</v>
      </c>
      <c r="G3278" t="str">
        <f>INDEX('Parameter Codelist'!$A$1:$I$9000,MATCH($D3278,'Parameter Codelist'!$A:$A,0),5)</f>
        <v>75-33-2</v>
      </c>
      <c r="H3278" s="6">
        <v>8</v>
      </c>
      <c r="I3278" t="str">
        <f>INDEX('Hoedanigheid codelist'!$A$1:$J$5341,MATCH($H3278,'Hoedanigheid codelist'!$A:$A,0),3)</f>
        <v>Niet van toepassing</v>
      </c>
      <c r="J3278" s="21" t="s">
        <v>20803</v>
      </c>
    </row>
    <row r="3279" spans="1:10" ht="15.75" thickBot="1">
      <c r="A3279" s="10">
        <v>2720</v>
      </c>
      <c r="B3279" t="str">
        <f>INDEX('Parameter Codelist'!$A$1:$I$9000,MATCH($A3279,'Parameter Codelist'!$A:$A,0),2)</f>
        <v>(massa)Concentratie</v>
      </c>
      <c r="C3279" s="20" t="s">
        <v>20800</v>
      </c>
      <c r="D3279" s="6">
        <v>5142</v>
      </c>
      <c r="E3279" s="12" t="str">
        <f>INDEX('Parameter Codelist'!$A$1:$I$9000,MATCH($D3279,'Parameter Codelist'!$A:$A,0),2)</f>
        <v>1-butaanthiol</v>
      </c>
      <c r="F3279" s="18" t="s">
        <v>19870</v>
      </c>
      <c r="G3279" t="str">
        <f>INDEX('Parameter Codelist'!$A$1:$I$9000,MATCH($D3279,'Parameter Codelist'!$A:$A,0),5)</f>
        <v>109-79-5</v>
      </c>
      <c r="H3279" s="6">
        <v>8</v>
      </c>
      <c r="I3279" t="str">
        <f>INDEX('Hoedanigheid codelist'!$A$1:$J$5341,MATCH($H3279,'Hoedanigheid codelist'!$A:$A,0),3)</f>
        <v>Niet van toepassing</v>
      </c>
      <c r="J3279" s="21" t="s">
        <v>20803</v>
      </c>
    </row>
    <row r="3280" spans="1:10" ht="15.75" thickBot="1">
      <c r="A3280" s="10">
        <v>2720</v>
      </c>
      <c r="B3280" t="str">
        <f>INDEX('Parameter Codelist'!$A$1:$I$9000,MATCH($A3280,'Parameter Codelist'!$A:$A,0),2)</f>
        <v>(massa)Concentratie</v>
      </c>
      <c r="C3280" s="20" t="s">
        <v>20800</v>
      </c>
      <c r="D3280" s="6">
        <v>5143</v>
      </c>
      <c r="E3280" s="12" t="str">
        <f>INDEX('Parameter Codelist'!$A$1:$I$9000,MATCH($D3280,'Parameter Codelist'!$A:$A,0),2)</f>
        <v>2-butaanthiol</v>
      </c>
      <c r="F3280" s="18" t="s">
        <v>19871</v>
      </c>
      <c r="G3280" t="str">
        <f>INDEX('Parameter Codelist'!$A$1:$I$9000,MATCH($D3280,'Parameter Codelist'!$A:$A,0),5)</f>
        <v>513-53-1</v>
      </c>
      <c r="H3280" s="6">
        <v>8</v>
      </c>
      <c r="I3280" t="str">
        <f>INDEX('Hoedanigheid codelist'!$A$1:$J$5341,MATCH($H3280,'Hoedanigheid codelist'!$A:$A,0),3)</f>
        <v>Niet van toepassing</v>
      </c>
      <c r="J3280" s="21" t="s">
        <v>20803</v>
      </c>
    </row>
    <row r="3281" spans="1:10" ht="15.75" thickBot="1">
      <c r="A3281" s="10">
        <v>2720</v>
      </c>
      <c r="B3281" t="str">
        <f>INDEX('Parameter Codelist'!$A$1:$I$9000,MATCH($A3281,'Parameter Codelist'!$A:$A,0),2)</f>
        <v>(massa)Concentratie</v>
      </c>
      <c r="C3281" s="20" t="s">
        <v>20800</v>
      </c>
      <c r="D3281" s="6">
        <v>5144</v>
      </c>
      <c r="E3281" s="12" t="str">
        <f>INDEX('Parameter Codelist'!$A$1:$I$9000,MATCH($D3281,'Parameter Codelist'!$A:$A,0),2)</f>
        <v>2-methyl-1-propaanthiol</v>
      </c>
      <c r="F3281" s="18" t="s">
        <v>19872</v>
      </c>
      <c r="G3281" t="str">
        <f>INDEX('Parameter Codelist'!$A$1:$I$9000,MATCH($D3281,'Parameter Codelist'!$A:$A,0),5)</f>
        <v>513-44-0</v>
      </c>
      <c r="H3281" s="6">
        <v>8</v>
      </c>
      <c r="I3281" t="str">
        <f>INDEX('Hoedanigheid codelist'!$A$1:$J$5341,MATCH($H3281,'Hoedanigheid codelist'!$A:$A,0),3)</f>
        <v>Niet van toepassing</v>
      </c>
      <c r="J3281" s="21" t="s">
        <v>20803</v>
      </c>
    </row>
    <row r="3282" spans="1:10" ht="15.75" thickBot="1">
      <c r="A3282" s="10">
        <v>2720</v>
      </c>
      <c r="B3282" t="str">
        <f>INDEX('Parameter Codelist'!$A$1:$I$9000,MATCH($A3282,'Parameter Codelist'!$A:$A,0),2)</f>
        <v>(massa)Concentratie</v>
      </c>
      <c r="C3282" s="20" t="s">
        <v>20800</v>
      </c>
      <c r="D3282" s="6">
        <v>5145</v>
      </c>
      <c r="E3282" s="12" t="str">
        <f>INDEX('Parameter Codelist'!$A$1:$I$9000,MATCH($D3282,'Parameter Codelist'!$A:$A,0),2)</f>
        <v>2-methyl-2-propaanthiol</v>
      </c>
      <c r="F3282" s="18" t="s">
        <v>19873</v>
      </c>
      <c r="G3282" t="str">
        <f>INDEX('Parameter Codelist'!$A$1:$I$9000,MATCH($D3282,'Parameter Codelist'!$A:$A,0),5)</f>
        <v>75-66-1</v>
      </c>
      <c r="H3282" s="6">
        <v>8</v>
      </c>
      <c r="I3282" t="str">
        <f>INDEX('Hoedanigheid codelist'!$A$1:$J$5341,MATCH($H3282,'Hoedanigheid codelist'!$A:$A,0),3)</f>
        <v>Niet van toepassing</v>
      </c>
      <c r="J3282" s="21" t="s">
        <v>20803</v>
      </c>
    </row>
    <row r="3283" spans="1:10" ht="15.75" thickBot="1">
      <c r="A3283" s="10">
        <v>2720</v>
      </c>
      <c r="B3283" t="str">
        <f>INDEX('Parameter Codelist'!$A$1:$I$9000,MATCH($A3283,'Parameter Codelist'!$A:$A,0),2)</f>
        <v>(massa)Concentratie</v>
      </c>
      <c r="C3283" s="20" t="s">
        <v>20800</v>
      </c>
      <c r="D3283" s="6">
        <v>5146</v>
      </c>
      <c r="E3283" s="12" t="str">
        <f>INDEX('Parameter Codelist'!$A$1:$I$9000,MATCH($D3283,'Parameter Codelist'!$A:$A,0),2)</f>
        <v>1-pentaanthiol</v>
      </c>
      <c r="F3283" s="18" t="s">
        <v>19874</v>
      </c>
      <c r="G3283" t="str">
        <f>INDEX('Parameter Codelist'!$A$1:$I$9000,MATCH($D3283,'Parameter Codelist'!$A:$A,0),5)</f>
        <v>110-66-7</v>
      </c>
      <c r="H3283" s="6">
        <v>8</v>
      </c>
      <c r="I3283" t="str">
        <f>INDEX('Hoedanigheid codelist'!$A$1:$J$5341,MATCH($H3283,'Hoedanigheid codelist'!$A:$A,0),3)</f>
        <v>Niet van toepassing</v>
      </c>
      <c r="J3283" s="21" t="s">
        <v>20803</v>
      </c>
    </row>
    <row r="3284" spans="1:10" ht="15.75" thickBot="1">
      <c r="A3284" s="10">
        <v>2720</v>
      </c>
      <c r="B3284" t="str">
        <f>INDEX('Parameter Codelist'!$A$1:$I$9000,MATCH($A3284,'Parameter Codelist'!$A:$A,0),2)</f>
        <v>(massa)Concentratie</v>
      </c>
      <c r="C3284" s="20" t="s">
        <v>20800</v>
      </c>
      <c r="D3284" s="6">
        <v>5147</v>
      </c>
      <c r="E3284" s="12" t="str">
        <f>INDEX('Parameter Codelist'!$A$1:$I$9000,MATCH($D3284,'Parameter Codelist'!$A:$A,0),2)</f>
        <v>methaanthiol</v>
      </c>
      <c r="F3284" s="18" t="s">
        <v>19875</v>
      </c>
      <c r="G3284" t="str">
        <f>INDEX('Parameter Codelist'!$A$1:$I$9000,MATCH($D3284,'Parameter Codelist'!$A:$A,0),5)</f>
        <v>74-93-1</v>
      </c>
      <c r="H3284" s="6">
        <v>8</v>
      </c>
      <c r="I3284" t="str">
        <f>INDEX('Hoedanigheid codelist'!$A$1:$J$5341,MATCH($H3284,'Hoedanigheid codelist'!$A:$A,0),3)</f>
        <v>Niet van toepassing</v>
      </c>
      <c r="J3284" s="21" t="s">
        <v>20803</v>
      </c>
    </row>
    <row r="3285" spans="1:10" ht="15.75" thickBot="1">
      <c r="A3285" s="10">
        <v>2720</v>
      </c>
      <c r="B3285" t="str">
        <f>INDEX('Parameter Codelist'!$A$1:$I$9000,MATCH($A3285,'Parameter Codelist'!$A:$A,0),2)</f>
        <v>(massa)Concentratie</v>
      </c>
      <c r="C3285" s="20" t="s">
        <v>20800</v>
      </c>
      <c r="D3285" s="6">
        <v>5155</v>
      </c>
      <c r="E3285" s="12" t="str">
        <f>INDEX('Parameter Codelist'!$A$1:$I$9000,MATCH($D3285,'Parameter Codelist'!$A:$A,0),2)</f>
        <v>som 4-ethylfenol en 2,3- en 3,5-dimethylfenol</v>
      </c>
      <c r="F3285" s="18" t="s">
        <v>19876</v>
      </c>
      <c r="G3285" t="str">
        <f>INDEX('Parameter Codelist'!$A$1:$I$9000,MATCH($D3285,'Parameter Codelist'!$A:$A,0),5)</f>
        <v>NVT</v>
      </c>
      <c r="H3285" s="6">
        <v>8</v>
      </c>
      <c r="I3285" t="str">
        <f>INDEX('Hoedanigheid codelist'!$A$1:$J$5341,MATCH($H3285,'Hoedanigheid codelist'!$A:$A,0),3)</f>
        <v>Niet van toepassing</v>
      </c>
      <c r="J3285" s="21" t="s">
        <v>20803</v>
      </c>
    </row>
    <row r="3286" spans="1:10" ht="15.75" thickBot="1">
      <c r="A3286" s="10">
        <v>2720</v>
      </c>
      <c r="B3286" t="str">
        <f>INDEX('Parameter Codelist'!$A$1:$I$9000,MATCH($A3286,'Parameter Codelist'!$A:$A,0),2)</f>
        <v>(massa)Concentratie</v>
      </c>
      <c r="C3286" s="20" t="s">
        <v>20800</v>
      </c>
      <c r="D3286" s="6">
        <v>5156</v>
      </c>
      <c r="E3286" s="12" t="str">
        <f>INDEX('Parameter Codelist'!$A$1:$I$9000,MATCH($D3286,'Parameter Codelist'!$A:$A,0),2)</f>
        <v>doxorubicine</v>
      </c>
      <c r="F3286" s="18" t="s">
        <v>19877</v>
      </c>
      <c r="G3286" t="str">
        <f>INDEX('Parameter Codelist'!$A$1:$I$9000,MATCH($D3286,'Parameter Codelist'!$A:$A,0),5)</f>
        <v>23214-92-8</v>
      </c>
      <c r="H3286" s="6">
        <v>8</v>
      </c>
      <c r="I3286" t="str">
        <f>INDEX('Hoedanigheid codelist'!$A$1:$J$5341,MATCH($H3286,'Hoedanigheid codelist'!$A:$A,0),3)</f>
        <v>Niet van toepassing</v>
      </c>
      <c r="J3286" s="21" t="s">
        <v>20803</v>
      </c>
    </row>
    <row r="3287" spans="1:10" ht="15.75" thickBot="1">
      <c r="A3287" s="10">
        <v>2720</v>
      </c>
      <c r="B3287" t="str">
        <f>INDEX('Parameter Codelist'!$A$1:$I$9000,MATCH($A3287,'Parameter Codelist'!$A:$A,0),2)</f>
        <v>(massa)Concentratie</v>
      </c>
      <c r="C3287" s="20" t="s">
        <v>20800</v>
      </c>
      <c r="D3287" s="6">
        <v>5157</v>
      </c>
      <c r="E3287" s="12" t="str">
        <f>INDEX('Parameter Codelist'!$A$1:$I$9000,MATCH($D3287,'Parameter Codelist'!$A:$A,0),2)</f>
        <v>docetaxel</v>
      </c>
      <c r="F3287" s="18" t="s">
        <v>9855</v>
      </c>
      <c r="G3287" t="str">
        <f>INDEX('Parameter Codelist'!$A$1:$I$9000,MATCH($D3287,'Parameter Codelist'!$A:$A,0),5)</f>
        <v>114977-28-5</v>
      </c>
      <c r="H3287" s="6">
        <v>8</v>
      </c>
      <c r="I3287" t="str">
        <f>INDEX('Hoedanigheid codelist'!$A$1:$J$5341,MATCH($H3287,'Hoedanigheid codelist'!$A:$A,0),3)</f>
        <v>Niet van toepassing</v>
      </c>
      <c r="J3287" s="21" t="s">
        <v>20803</v>
      </c>
    </row>
    <row r="3288" spans="1:10" ht="15.75" thickBot="1">
      <c r="A3288" s="10">
        <v>2720</v>
      </c>
      <c r="B3288" t="str">
        <f>INDEX('Parameter Codelist'!$A$1:$I$9000,MATCH($A3288,'Parameter Codelist'!$A:$A,0),2)</f>
        <v>(massa)Concentratie</v>
      </c>
      <c r="C3288" s="20" t="s">
        <v>20800</v>
      </c>
      <c r="D3288" s="6">
        <v>5158</v>
      </c>
      <c r="E3288" s="12" t="str">
        <f>INDEX('Parameter Codelist'!$A$1:$I$9000,MATCH($D3288,'Parameter Codelist'!$A:$A,0),2)</f>
        <v>paclitaxel</v>
      </c>
      <c r="F3288" s="18" t="s">
        <v>9858</v>
      </c>
      <c r="G3288" t="str">
        <f>INDEX('Parameter Codelist'!$A$1:$I$9000,MATCH($D3288,'Parameter Codelist'!$A:$A,0),5)</f>
        <v>33069-62-4</v>
      </c>
      <c r="H3288" s="6">
        <v>8</v>
      </c>
      <c r="I3288" t="str">
        <f>INDEX('Hoedanigheid codelist'!$A$1:$J$5341,MATCH($H3288,'Hoedanigheid codelist'!$A:$A,0),3)</f>
        <v>Niet van toepassing</v>
      </c>
      <c r="J3288" s="21" t="s">
        <v>20803</v>
      </c>
    </row>
    <row r="3289" spans="1:10" ht="15.75" thickBot="1">
      <c r="A3289" s="10">
        <v>2720</v>
      </c>
      <c r="B3289" t="str">
        <f>INDEX('Parameter Codelist'!$A$1:$I$9000,MATCH($A3289,'Parameter Codelist'!$A:$A,0),2)</f>
        <v>(massa)Concentratie</v>
      </c>
      <c r="C3289" s="20" t="s">
        <v>20800</v>
      </c>
      <c r="D3289" s="6">
        <v>5164</v>
      </c>
      <c r="E3289" s="12" t="str">
        <f>INDEX('Parameter Codelist'!$A$1:$I$9000,MATCH($D3289,'Parameter Codelist'!$A:$A,0),2)</f>
        <v>tetrahydrothiofeen-1,1-dioxide</v>
      </c>
      <c r="F3289" s="18" t="s">
        <v>19878</v>
      </c>
      <c r="G3289" t="str">
        <f>INDEX('Parameter Codelist'!$A$1:$I$9000,MATCH($D3289,'Parameter Codelist'!$A:$A,0),5)</f>
        <v>126-33-0</v>
      </c>
      <c r="H3289" s="6">
        <v>8</v>
      </c>
      <c r="I3289" t="str">
        <f>INDEX('Hoedanigheid codelist'!$A$1:$J$5341,MATCH($H3289,'Hoedanigheid codelist'!$A:$A,0),3)</f>
        <v>Niet van toepassing</v>
      </c>
      <c r="J3289" s="21" t="s">
        <v>20803</v>
      </c>
    </row>
    <row r="3290" spans="1:10" ht="15.75" thickBot="1">
      <c r="A3290" s="10">
        <v>2720</v>
      </c>
      <c r="B3290" t="str">
        <f>INDEX('Parameter Codelist'!$A$1:$I$9000,MATCH($A3290,'Parameter Codelist'!$A:$A,0),2)</f>
        <v>(massa)Concentratie</v>
      </c>
      <c r="C3290" s="20" t="s">
        <v>20800</v>
      </c>
      <c r="D3290" s="6">
        <v>5170</v>
      </c>
      <c r="E3290" s="12" t="str">
        <f>INDEX('Parameter Codelist'!$A$1:$I$9000,MATCH($D3290,'Parameter Codelist'!$A:$A,0),2)</f>
        <v>som 4 chlorofyl-a fracties</v>
      </c>
      <c r="F3290" s="18" t="s">
        <v>19879</v>
      </c>
      <c r="G3290" t="str">
        <f>INDEX('Parameter Codelist'!$A$1:$I$9000,MATCH($D3290,'Parameter Codelist'!$A:$A,0),5)</f>
        <v>NVT</v>
      </c>
      <c r="H3290" s="6">
        <v>8</v>
      </c>
      <c r="I3290" t="str">
        <f>INDEX('Hoedanigheid codelist'!$A$1:$J$5341,MATCH($H3290,'Hoedanigheid codelist'!$A:$A,0),3)</f>
        <v>Niet van toepassing</v>
      </c>
      <c r="J3290" s="21" t="s">
        <v>20803</v>
      </c>
    </row>
    <row r="3291" spans="1:10" ht="15.75" thickBot="1">
      <c r="A3291" s="10">
        <v>2720</v>
      </c>
      <c r="B3291" t="str">
        <f>INDEX('Parameter Codelist'!$A$1:$I$9000,MATCH($A3291,'Parameter Codelist'!$A:$A,0),2)</f>
        <v>(massa)Concentratie</v>
      </c>
      <c r="C3291" s="20" t="s">
        <v>20800</v>
      </c>
      <c r="D3291" s="6">
        <v>5172</v>
      </c>
      <c r="E3291" s="12" t="str">
        <f>INDEX('Parameter Codelist'!$A$1:$I$9000,MATCH($D3291,'Parameter Codelist'!$A:$A,0),2)</f>
        <v>cyflumetofen</v>
      </c>
      <c r="F3291" s="18" t="s">
        <v>9888</v>
      </c>
      <c r="G3291" t="str">
        <f>INDEX('Parameter Codelist'!$A$1:$I$9000,MATCH($D3291,'Parameter Codelist'!$A:$A,0),5)</f>
        <v>400882-07-7</v>
      </c>
      <c r="H3291" s="6">
        <v>8</v>
      </c>
      <c r="I3291" t="str">
        <f>INDEX('Hoedanigheid codelist'!$A$1:$J$5341,MATCH($H3291,'Hoedanigheid codelist'!$A:$A,0),3)</f>
        <v>Niet van toepassing</v>
      </c>
      <c r="J3291" s="21" t="s">
        <v>20803</v>
      </c>
    </row>
    <row r="3292" spans="1:10" ht="15.75" thickBot="1">
      <c r="A3292" s="10">
        <v>2720</v>
      </c>
      <c r="B3292" t="str">
        <f>INDEX('Parameter Codelist'!$A$1:$I$9000,MATCH($A3292,'Parameter Codelist'!$A:$A,0),2)</f>
        <v>(massa)Concentratie</v>
      </c>
      <c r="C3292" s="20" t="s">
        <v>20800</v>
      </c>
      <c r="D3292" s="6">
        <v>5173</v>
      </c>
      <c r="E3292" s="12" t="str">
        <f>INDEX('Parameter Codelist'!$A$1:$I$9000,MATCH($D3292,'Parameter Codelist'!$A:$A,0),2)</f>
        <v>novaluron</v>
      </c>
      <c r="F3292" s="18" t="s">
        <v>9891</v>
      </c>
      <c r="G3292" t="str">
        <f>INDEX('Parameter Codelist'!$A$1:$I$9000,MATCH($D3292,'Parameter Codelist'!$A:$A,0),5)</f>
        <v>116714-46-6</v>
      </c>
      <c r="H3292" s="6">
        <v>8</v>
      </c>
      <c r="I3292" t="str">
        <f>INDEX('Hoedanigheid codelist'!$A$1:$J$5341,MATCH($H3292,'Hoedanigheid codelist'!$A:$A,0),3)</f>
        <v>Niet van toepassing</v>
      </c>
      <c r="J3292" s="21" t="s">
        <v>20803</v>
      </c>
    </row>
    <row r="3293" spans="1:10" ht="15.75" thickBot="1">
      <c r="A3293" s="10">
        <v>2720</v>
      </c>
      <c r="B3293" t="str">
        <f>INDEX('Parameter Codelist'!$A$1:$I$9000,MATCH($A3293,'Parameter Codelist'!$A:$A,0),2)</f>
        <v>(massa)Concentratie</v>
      </c>
      <c r="C3293" s="20" t="s">
        <v>20800</v>
      </c>
      <c r="D3293" s="6">
        <v>5174</v>
      </c>
      <c r="E3293" s="12" t="str">
        <f>INDEX('Parameter Codelist'!$A$1:$I$9000,MATCH($D3293,'Parameter Codelist'!$A:$A,0),2)</f>
        <v>flubendiamide</v>
      </c>
      <c r="F3293" s="18" t="s">
        <v>9894</v>
      </c>
      <c r="G3293" t="str">
        <f>INDEX('Parameter Codelist'!$A$1:$I$9000,MATCH($D3293,'Parameter Codelist'!$A:$A,0),5)</f>
        <v>272451-65-7</v>
      </c>
      <c r="H3293" s="6">
        <v>8</v>
      </c>
      <c r="I3293" t="str">
        <f>INDEX('Hoedanigheid codelist'!$A$1:$J$5341,MATCH($H3293,'Hoedanigheid codelist'!$A:$A,0),3)</f>
        <v>Niet van toepassing</v>
      </c>
      <c r="J3293" s="21" t="s">
        <v>20803</v>
      </c>
    </row>
    <row r="3294" spans="1:10" ht="15.75" thickBot="1">
      <c r="A3294" s="10">
        <v>2720</v>
      </c>
      <c r="B3294" t="str">
        <f>INDEX('Parameter Codelist'!$A$1:$I$9000,MATCH($A3294,'Parameter Codelist'!$A:$A,0),2)</f>
        <v>(massa)Concentratie</v>
      </c>
      <c r="C3294" s="20" t="s">
        <v>20800</v>
      </c>
      <c r="D3294" s="6">
        <v>5175</v>
      </c>
      <c r="E3294" s="12" t="str">
        <f>INDEX('Parameter Codelist'!$A$1:$I$9000,MATCH($D3294,'Parameter Codelist'!$A:$A,0),2)</f>
        <v>chlorantraniliprole</v>
      </c>
      <c r="F3294" s="18" t="s">
        <v>9897</v>
      </c>
      <c r="G3294" t="str">
        <f>INDEX('Parameter Codelist'!$A$1:$I$9000,MATCH($D3294,'Parameter Codelist'!$A:$A,0),5)</f>
        <v>500008-45-7</v>
      </c>
      <c r="H3294" s="6">
        <v>8</v>
      </c>
      <c r="I3294" t="str">
        <f>INDEX('Hoedanigheid codelist'!$A$1:$J$5341,MATCH($H3294,'Hoedanigheid codelist'!$A:$A,0),3)</f>
        <v>Niet van toepassing</v>
      </c>
      <c r="J3294" s="21" t="s">
        <v>20803</v>
      </c>
    </row>
    <row r="3295" spans="1:10" ht="15.75" thickBot="1">
      <c r="A3295" s="10">
        <v>2720</v>
      </c>
      <c r="B3295" t="str">
        <f>INDEX('Parameter Codelist'!$A$1:$I$9000,MATCH($A3295,'Parameter Codelist'!$A:$A,0),2)</f>
        <v>(massa)Concentratie</v>
      </c>
      <c r="C3295" s="20" t="s">
        <v>20800</v>
      </c>
      <c r="D3295" s="6">
        <v>5176</v>
      </c>
      <c r="E3295" s="12" t="str">
        <f>INDEX('Parameter Codelist'!$A$1:$I$9000,MATCH($D3295,'Parameter Codelist'!$A:$A,0),2)</f>
        <v>dimethyldioctadecylammoniumchloride</v>
      </c>
      <c r="F3295" s="18" t="s">
        <v>19880</v>
      </c>
      <c r="G3295" t="str">
        <f>INDEX('Parameter Codelist'!$A$1:$I$9000,MATCH($D3295,'Parameter Codelist'!$A:$A,0),5)</f>
        <v>107-64-2</v>
      </c>
      <c r="H3295" s="6">
        <v>8</v>
      </c>
      <c r="I3295" t="str">
        <f>INDEX('Hoedanigheid codelist'!$A$1:$J$5341,MATCH($H3295,'Hoedanigheid codelist'!$A:$A,0),3)</f>
        <v>Niet van toepassing</v>
      </c>
      <c r="J3295" s="21" t="s">
        <v>20803</v>
      </c>
    </row>
    <row r="3296" spans="1:10" ht="15.75" thickBot="1">
      <c r="A3296" s="10">
        <v>2720</v>
      </c>
      <c r="B3296" t="str">
        <f>INDEX('Parameter Codelist'!$A$1:$I$9000,MATCH($A3296,'Parameter Codelist'!$A:$A,0),2)</f>
        <v>(massa)Concentratie</v>
      </c>
      <c r="C3296" s="20" t="s">
        <v>20800</v>
      </c>
      <c r="D3296" s="6">
        <v>5177</v>
      </c>
      <c r="E3296" s="12" t="str">
        <f>INDEX('Parameter Codelist'!$A$1:$I$9000,MATCH($D3296,'Parameter Codelist'!$A:$A,0),2)</f>
        <v>2-(2-methoxyethoxy)ethanol</v>
      </c>
      <c r="F3296" s="18" t="s">
        <v>9903</v>
      </c>
      <c r="G3296" t="str">
        <f>INDEX('Parameter Codelist'!$A$1:$I$9000,MATCH($D3296,'Parameter Codelist'!$A:$A,0),5)</f>
        <v>111-77-3</v>
      </c>
      <c r="H3296" s="6">
        <v>8</v>
      </c>
      <c r="I3296" t="str">
        <f>INDEX('Hoedanigheid codelist'!$A$1:$J$5341,MATCH($H3296,'Hoedanigheid codelist'!$A:$A,0),3)</f>
        <v>Niet van toepassing</v>
      </c>
      <c r="J3296" s="21" t="s">
        <v>20803</v>
      </c>
    </row>
    <row r="3297" spans="1:10" ht="15.75" thickBot="1">
      <c r="A3297" s="10">
        <v>2720</v>
      </c>
      <c r="B3297" t="str">
        <f>INDEX('Parameter Codelist'!$A$1:$I$9000,MATCH($A3297,'Parameter Codelist'!$A:$A,0),2)</f>
        <v>(massa)Concentratie</v>
      </c>
      <c r="C3297" s="20" t="s">
        <v>20800</v>
      </c>
      <c r="D3297" s="6">
        <v>5178</v>
      </c>
      <c r="E3297" s="12" t="str">
        <f>INDEX('Parameter Codelist'!$A$1:$I$9000,MATCH($D3297,'Parameter Codelist'!$A:$A,0),2)</f>
        <v>methacrylzuur</v>
      </c>
      <c r="F3297" s="18" t="s">
        <v>19881</v>
      </c>
      <c r="G3297" t="str">
        <f>INDEX('Parameter Codelist'!$A$1:$I$9000,MATCH($D3297,'Parameter Codelist'!$A:$A,0),5)</f>
        <v>79-41-4</v>
      </c>
      <c r="H3297" s="6">
        <v>8</v>
      </c>
      <c r="I3297" t="str">
        <f>INDEX('Hoedanigheid codelist'!$A$1:$J$5341,MATCH($H3297,'Hoedanigheid codelist'!$A:$A,0),3)</f>
        <v>Niet van toepassing</v>
      </c>
      <c r="J3297" s="21" t="s">
        <v>20803</v>
      </c>
    </row>
    <row r="3298" spans="1:10" ht="15.75" thickBot="1">
      <c r="A3298" s="10">
        <v>2720</v>
      </c>
      <c r="B3298" t="str">
        <f>INDEX('Parameter Codelist'!$A$1:$I$9000,MATCH($A3298,'Parameter Codelist'!$A:$A,0),2)</f>
        <v>(massa)Concentratie</v>
      </c>
      <c r="C3298" s="20" t="s">
        <v>20800</v>
      </c>
      <c r="D3298" s="6">
        <v>5179</v>
      </c>
      <c r="E3298" s="12" t="str">
        <f>INDEX('Parameter Codelist'!$A$1:$I$9000,MATCH($D3298,'Parameter Codelist'!$A:$A,0),2)</f>
        <v>4-(dimethylbutylamino)-difenylamine</v>
      </c>
      <c r="F3298" s="18" t="s">
        <v>19882</v>
      </c>
      <c r="G3298" t="str">
        <f>INDEX('Parameter Codelist'!$A$1:$I$9000,MATCH($D3298,'Parameter Codelist'!$A:$A,0),5)</f>
        <v>793-24-8</v>
      </c>
      <c r="H3298" s="6">
        <v>8</v>
      </c>
      <c r="I3298" t="str">
        <f>INDEX('Hoedanigheid codelist'!$A$1:$J$5341,MATCH($H3298,'Hoedanigheid codelist'!$A:$A,0),3)</f>
        <v>Niet van toepassing</v>
      </c>
      <c r="J3298" s="21" t="s">
        <v>20803</v>
      </c>
    </row>
    <row r="3299" spans="1:10" ht="15.75" thickBot="1">
      <c r="A3299" s="10">
        <v>2720</v>
      </c>
      <c r="B3299" t="str">
        <f>INDEX('Parameter Codelist'!$A$1:$I$9000,MATCH($A3299,'Parameter Codelist'!$A:$A,0),2)</f>
        <v>(massa)Concentratie</v>
      </c>
      <c r="C3299" s="20" t="s">
        <v>20800</v>
      </c>
      <c r="D3299" s="6">
        <v>5180</v>
      </c>
      <c r="E3299" s="12" t="str">
        <f>INDEX('Parameter Codelist'!$A$1:$I$9000,MATCH($D3299,'Parameter Codelist'!$A:$A,0),2)</f>
        <v>dibenzo(a,l)pyreen</v>
      </c>
      <c r="F3299" s="18" t="s">
        <v>19883</v>
      </c>
      <c r="G3299" t="str">
        <f>INDEX('Parameter Codelist'!$A$1:$I$9000,MATCH($D3299,'Parameter Codelist'!$A:$A,0),5)</f>
        <v>189-55-9</v>
      </c>
      <c r="H3299" s="6">
        <v>8</v>
      </c>
      <c r="I3299" t="str">
        <f>INDEX('Hoedanigheid codelist'!$A$1:$J$5341,MATCH($H3299,'Hoedanigheid codelist'!$A:$A,0),3)</f>
        <v>Niet van toepassing</v>
      </c>
      <c r="J3299" s="21" t="s">
        <v>20803</v>
      </c>
    </row>
    <row r="3300" spans="1:10" ht="15.75" thickBot="1">
      <c r="A3300" s="10">
        <v>2720</v>
      </c>
      <c r="B3300" t="str">
        <f>INDEX('Parameter Codelist'!$A$1:$I$9000,MATCH($A3300,'Parameter Codelist'!$A:$A,0),2)</f>
        <v>(massa)Concentratie</v>
      </c>
      <c r="C3300" s="20" t="s">
        <v>20800</v>
      </c>
      <c r="D3300" s="6">
        <v>5181</v>
      </c>
      <c r="E3300" s="12" t="str">
        <f>INDEX('Parameter Codelist'!$A$1:$I$9000,MATCH($D3300,'Parameter Codelist'!$A:$A,0),2)</f>
        <v>hexamethyldisiloxaan</v>
      </c>
      <c r="F3300" s="18" t="s">
        <v>19884</v>
      </c>
      <c r="G3300" t="str">
        <f>INDEX('Parameter Codelist'!$A$1:$I$9000,MATCH($D3300,'Parameter Codelist'!$A:$A,0),5)</f>
        <v>107-46-0</v>
      </c>
      <c r="H3300" s="6">
        <v>8</v>
      </c>
      <c r="I3300" t="str">
        <f>INDEX('Hoedanigheid codelist'!$A$1:$J$5341,MATCH($H3300,'Hoedanigheid codelist'!$A:$A,0),3)</f>
        <v>Niet van toepassing</v>
      </c>
      <c r="J3300" s="21" t="s">
        <v>20803</v>
      </c>
    </row>
    <row r="3301" spans="1:10" ht="15.75" thickBot="1">
      <c r="A3301" s="10">
        <v>2720</v>
      </c>
      <c r="B3301" t="str">
        <f>INDEX('Parameter Codelist'!$A$1:$I$9000,MATCH($A3301,'Parameter Codelist'!$A:$A,0),2)</f>
        <v>(massa)Concentratie</v>
      </c>
      <c r="C3301" s="20" t="s">
        <v>20800</v>
      </c>
      <c r="D3301" s="6">
        <v>5182</v>
      </c>
      <c r="E3301" s="12" t="str">
        <f>INDEX('Parameter Codelist'!$A$1:$I$9000,MATCH($D3301,'Parameter Codelist'!$A:$A,0),2)</f>
        <v>heptachloornaftaleen</v>
      </c>
      <c r="F3301" s="18" t="s">
        <v>19885</v>
      </c>
      <c r="G3301" t="str">
        <f>INDEX('Parameter Codelist'!$A$1:$I$9000,MATCH($D3301,'Parameter Codelist'!$A:$A,0),5)</f>
        <v>32241-08-0</v>
      </c>
      <c r="H3301" s="6">
        <v>8</v>
      </c>
      <c r="I3301" t="str">
        <f>INDEX('Hoedanigheid codelist'!$A$1:$J$5341,MATCH($H3301,'Hoedanigheid codelist'!$A:$A,0),3)</f>
        <v>Niet van toepassing</v>
      </c>
      <c r="J3301" s="21" t="s">
        <v>20803</v>
      </c>
    </row>
    <row r="3302" spans="1:10" ht="15.75" thickBot="1">
      <c r="A3302" s="10">
        <v>2720</v>
      </c>
      <c r="B3302" t="str">
        <f>INDEX('Parameter Codelist'!$A$1:$I$9000,MATCH($A3302,'Parameter Codelist'!$A:$A,0),2)</f>
        <v>(massa)Concentratie</v>
      </c>
      <c r="C3302" s="20" t="s">
        <v>20800</v>
      </c>
      <c r="D3302" s="6">
        <v>5183</v>
      </c>
      <c r="E3302" s="12" t="str">
        <f>INDEX('Parameter Codelist'!$A$1:$I$9000,MATCH($D3302,'Parameter Codelist'!$A:$A,0),2)</f>
        <v>2,4,6-tri-tert-butylfenol</v>
      </c>
      <c r="F3302" s="18" t="s">
        <v>19886</v>
      </c>
      <c r="G3302" t="str">
        <f>INDEX('Parameter Codelist'!$A$1:$I$9000,MATCH($D3302,'Parameter Codelist'!$A:$A,0),5)</f>
        <v>732-26-3</v>
      </c>
      <c r="H3302" s="6">
        <v>8</v>
      </c>
      <c r="I3302" t="str">
        <f>INDEX('Hoedanigheid codelist'!$A$1:$J$5341,MATCH($H3302,'Hoedanigheid codelist'!$A:$A,0),3)</f>
        <v>Niet van toepassing</v>
      </c>
      <c r="J3302" s="21" t="s">
        <v>20803</v>
      </c>
    </row>
    <row r="3303" spans="1:10" ht="15.75" thickBot="1">
      <c r="A3303" s="10">
        <v>2720</v>
      </c>
      <c r="B3303" t="str">
        <f>INDEX('Parameter Codelist'!$A$1:$I$9000,MATCH($A3303,'Parameter Codelist'!$A:$A,0),2)</f>
        <v>(massa)Concentratie</v>
      </c>
      <c r="C3303" s="20" t="s">
        <v>20800</v>
      </c>
      <c r="D3303" s="6">
        <v>5184</v>
      </c>
      <c r="E3303" s="12" t="str">
        <f>INDEX('Parameter Codelist'!$A$1:$I$9000,MATCH($D3303,'Parameter Codelist'!$A:$A,0),2)</f>
        <v>2,3,4,5,6-pentabroomethylbenzeen</v>
      </c>
      <c r="F3303" s="18" t="s">
        <v>19887</v>
      </c>
      <c r="G3303" t="str">
        <f>INDEX('Parameter Codelist'!$A$1:$I$9000,MATCH($D3303,'Parameter Codelist'!$A:$A,0),5)</f>
        <v>85-22-3</v>
      </c>
      <c r="H3303" s="6">
        <v>8</v>
      </c>
      <c r="I3303" t="str">
        <f>INDEX('Hoedanigheid codelist'!$A$1:$J$5341,MATCH($H3303,'Hoedanigheid codelist'!$A:$A,0),3)</f>
        <v>Niet van toepassing</v>
      </c>
      <c r="J3303" s="21" t="s">
        <v>20803</v>
      </c>
    </row>
    <row r="3304" spans="1:10" ht="15.75" thickBot="1">
      <c r="A3304" s="10">
        <v>2720</v>
      </c>
      <c r="B3304" t="str">
        <f>INDEX('Parameter Codelist'!$A$1:$I$9000,MATCH($A3304,'Parameter Codelist'!$A:$A,0),2)</f>
        <v>(massa)Concentratie</v>
      </c>
      <c r="C3304" s="20" t="s">
        <v>20800</v>
      </c>
      <c r="D3304" s="6">
        <v>5185</v>
      </c>
      <c r="E3304" s="12" t="str">
        <f>INDEX('Parameter Codelist'!$A$1:$I$9000,MATCH($D3304,'Parameter Codelist'!$A:$A,0),2)</f>
        <v>pentachloornaftaleen</v>
      </c>
      <c r="F3304" s="18" t="s">
        <v>19888</v>
      </c>
      <c r="G3304" t="str">
        <f>INDEX('Parameter Codelist'!$A$1:$I$9000,MATCH($D3304,'Parameter Codelist'!$A:$A,0),5)</f>
        <v>1321-64-8</v>
      </c>
      <c r="H3304" s="6">
        <v>8</v>
      </c>
      <c r="I3304" t="str">
        <f>INDEX('Hoedanigheid codelist'!$A$1:$J$5341,MATCH($H3304,'Hoedanigheid codelist'!$A:$A,0),3)</f>
        <v>Niet van toepassing</v>
      </c>
      <c r="J3304" s="21" t="s">
        <v>20803</v>
      </c>
    </row>
    <row r="3305" spans="1:10" ht="15.75" thickBot="1">
      <c r="A3305" s="10">
        <v>2720</v>
      </c>
      <c r="B3305" t="str">
        <f>INDEX('Parameter Codelist'!$A$1:$I$9000,MATCH($A3305,'Parameter Codelist'!$A:$A,0),2)</f>
        <v>(massa)Concentratie</v>
      </c>
      <c r="C3305" s="20" t="s">
        <v>20800</v>
      </c>
      <c r="D3305" s="6">
        <v>5186</v>
      </c>
      <c r="E3305" s="12" t="str">
        <f>INDEX('Parameter Codelist'!$A$1:$I$9000,MATCH($D3305,'Parameter Codelist'!$A:$A,0),2)</f>
        <v>cyclododecaan</v>
      </c>
      <c r="F3305" s="18" t="s">
        <v>19889</v>
      </c>
      <c r="G3305" t="str">
        <f>INDEX('Parameter Codelist'!$A$1:$I$9000,MATCH($D3305,'Parameter Codelist'!$A:$A,0),5)</f>
        <v>294-62-2</v>
      </c>
      <c r="H3305" s="6">
        <v>8</v>
      </c>
      <c r="I3305" t="str">
        <f>INDEX('Hoedanigheid codelist'!$A$1:$J$5341,MATCH($H3305,'Hoedanigheid codelist'!$A:$A,0),3)</f>
        <v>Niet van toepassing</v>
      </c>
      <c r="J3305" s="21" t="s">
        <v>20803</v>
      </c>
    </row>
    <row r="3306" spans="1:10" ht="15.75" thickBot="1">
      <c r="A3306" s="10">
        <v>2720</v>
      </c>
      <c r="B3306" t="str">
        <f>INDEX('Parameter Codelist'!$A$1:$I$9000,MATCH($A3306,'Parameter Codelist'!$A:$A,0),2)</f>
        <v>(massa)Concentratie</v>
      </c>
      <c r="C3306" s="20" t="s">
        <v>20800</v>
      </c>
      <c r="D3306" s="6">
        <v>5187</v>
      </c>
      <c r="E3306" s="12" t="str">
        <f>INDEX('Parameter Codelist'!$A$1:$I$9000,MATCH($D3306,'Parameter Codelist'!$A:$A,0),2)</f>
        <v>dibenzo(a,h)pyreen</v>
      </c>
      <c r="F3306" s="18" t="s">
        <v>19890</v>
      </c>
      <c r="G3306" t="str">
        <f>INDEX('Parameter Codelist'!$A$1:$I$9000,MATCH($D3306,'Parameter Codelist'!$A:$A,0),5)</f>
        <v>189-64-0</v>
      </c>
      <c r="H3306" s="6">
        <v>8</v>
      </c>
      <c r="I3306" t="str">
        <f>INDEX('Hoedanigheid codelist'!$A$1:$J$5341,MATCH($H3306,'Hoedanigheid codelist'!$A:$A,0),3)</f>
        <v>Niet van toepassing</v>
      </c>
      <c r="J3306" s="21" t="s">
        <v>20803</v>
      </c>
    </row>
    <row r="3307" spans="1:10" ht="15.75" thickBot="1">
      <c r="A3307" s="10">
        <v>2720</v>
      </c>
      <c r="B3307" t="str">
        <f>INDEX('Parameter Codelist'!$A$1:$I$9000,MATCH($A3307,'Parameter Codelist'!$A:$A,0),2)</f>
        <v>(massa)Concentratie</v>
      </c>
      <c r="C3307" s="20" t="s">
        <v>20800</v>
      </c>
      <c r="D3307" s="6">
        <v>5188</v>
      </c>
      <c r="E3307" s="12" t="str">
        <f>INDEX('Parameter Codelist'!$A$1:$I$9000,MATCH($D3307,'Parameter Codelist'!$A:$A,0),2)</f>
        <v>dibenzo(a,e)pyreen</v>
      </c>
      <c r="F3307" s="18" t="s">
        <v>19891</v>
      </c>
      <c r="G3307" t="str">
        <f>INDEX('Parameter Codelist'!$A$1:$I$9000,MATCH($D3307,'Parameter Codelist'!$A:$A,0),5)</f>
        <v>192-65-4</v>
      </c>
      <c r="H3307" s="6">
        <v>8</v>
      </c>
      <c r="I3307" t="str">
        <f>INDEX('Hoedanigheid codelist'!$A$1:$J$5341,MATCH($H3307,'Hoedanigheid codelist'!$A:$A,0),3)</f>
        <v>Niet van toepassing</v>
      </c>
      <c r="J3307" s="21" t="s">
        <v>20803</v>
      </c>
    </row>
    <row r="3308" spans="1:10" ht="15.75" thickBot="1">
      <c r="A3308" s="10">
        <v>2720</v>
      </c>
      <c r="B3308" t="str">
        <f>INDEX('Parameter Codelist'!$A$1:$I$9000,MATCH($A3308,'Parameter Codelist'!$A:$A,0),2)</f>
        <v>(massa)Concentratie</v>
      </c>
      <c r="C3308" s="20" t="s">
        <v>20800</v>
      </c>
      <c r="D3308" s="6">
        <v>5189</v>
      </c>
      <c r="E3308" s="12" t="str">
        <f>INDEX('Parameter Codelist'!$A$1:$I$9000,MATCH($D3308,'Parameter Codelist'!$A:$A,0),2)</f>
        <v>triclocarban</v>
      </c>
      <c r="F3308" s="18" t="s">
        <v>9939</v>
      </c>
      <c r="G3308" t="str">
        <f>INDEX('Parameter Codelist'!$A$1:$I$9000,MATCH($D3308,'Parameter Codelist'!$A:$A,0),5)</f>
        <v>101-20-2</v>
      </c>
      <c r="H3308" s="6">
        <v>8</v>
      </c>
      <c r="I3308" t="str">
        <f>INDEX('Hoedanigheid codelist'!$A$1:$J$5341,MATCH($H3308,'Hoedanigheid codelist'!$A:$A,0),3)</f>
        <v>Niet van toepassing</v>
      </c>
      <c r="J3308" s="21" t="s">
        <v>20803</v>
      </c>
    </row>
    <row r="3309" spans="1:10" ht="15.75" thickBot="1">
      <c r="A3309" s="10">
        <v>2720</v>
      </c>
      <c r="B3309" t="str">
        <f>INDEX('Parameter Codelist'!$A$1:$I$9000,MATCH($A3309,'Parameter Codelist'!$A:$A,0),2)</f>
        <v>(massa)Concentratie</v>
      </c>
      <c r="C3309" s="20" t="s">
        <v>20800</v>
      </c>
      <c r="D3309" s="6">
        <v>5190</v>
      </c>
      <c r="E3309" s="12" t="str">
        <f>INDEX('Parameter Codelist'!$A$1:$I$9000,MATCH($D3309,'Parameter Codelist'!$A:$A,0),2)</f>
        <v>pentachloorbenzeenthiol</v>
      </c>
      <c r="F3309" s="18" t="s">
        <v>19892</v>
      </c>
      <c r="G3309" t="str">
        <f>INDEX('Parameter Codelist'!$A$1:$I$9000,MATCH($D3309,'Parameter Codelist'!$A:$A,0),5)</f>
        <v>133-49-3</v>
      </c>
      <c r="H3309" s="6">
        <v>8</v>
      </c>
      <c r="I3309" t="str">
        <f>INDEX('Hoedanigheid codelist'!$A$1:$J$5341,MATCH($H3309,'Hoedanigheid codelist'!$A:$A,0),3)</f>
        <v>Niet van toepassing</v>
      </c>
      <c r="J3309" s="21" t="s">
        <v>20803</v>
      </c>
    </row>
    <row r="3310" spans="1:10" ht="15.75" thickBot="1">
      <c r="A3310" s="10">
        <v>2720</v>
      </c>
      <c r="B3310" t="str">
        <f>INDEX('Parameter Codelist'!$A$1:$I$9000,MATCH($A3310,'Parameter Codelist'!$A:$A,0),2)</f>
        <v>(massa)Concentratie</v>
      </c>
      <c r="C3310" s="20" t="s">
        <v>20800</v>
      </c>
      <c r="D3310" s="6">
        <v>5191</v>
      </c>
      <c r="E3310" s="12" t="str">
        <f>INDEX('Parameter Codelist'!$A$1:$I$9000,MATCH($D3310,'Parameter Codelist'!$A:$A,0),2)</f>
        <v>tetrachloornaftaleen</v>
      </c>
      <c r="F3310" s="18" t="s">
        <v>19893</v>
      </c>
      <c r="G3310" t="str">
        <f>INDEX('Parameter Codelist'!$A$1:$I$9000,MATCH($D3310,'Parameter Codelist'!$A:$A,0),5)</f>
        <v>1335-88-2</v>
      </c>
      <c r="H3310" s="6">
        <v>8</v>
      </c>
      <c r="I3310" t="str">
        <f>INDEX('Hoedanigheid codelist'!$A$1:$J$5341,MATCH($H3310,'Hoedanigheid codelist'!$A:$A,0),3)</f>
        <v>Niet van toepassing</v>
      </c>
      <c r="J3310" s="21" t="s">
        <v>20803</v>
      </c>
    </row>
    <row r="3311" spans="1:10" ht="15.75" thickBot="1">
      <c r="A3311" s="10">
        <v>2720</v>
      </c>
      <c r="B3311" t="str">
        <f>INDEX('Parameter Codelist'!$A$1:$I$9000,MATCH($A3311,'Parameter Codelist'!$A:$A,0),2)</f>
        <v>(massa)Concentratie</v>
      </c>
      <c r="C3311" s="20" t="s">
        <v>20800</v>
      </c>
      <c r="D3311" s="6">
        <v>5192</v>
      </c>
      <c r="E3311" s="12" t="str">
        <f>INDEX('Parameter Codelist'!$A$1:$I$9000,MATCH($D3311,'Parameter Codelist'!$A:$A,0),2)</f>
        <v>hexadecafluorheptaan</v>
      </c>
      <c r="F3311" s="18" t="s">
        <v>19894</v>
      </c>
      <c r="G3311" t="str">
        <f>INDEX('Parameter Codelist'!$A$1:$I$9000,MATCH($D3311,'Parameter Codelist'!$A:$A,0),5)</f>
        <v>335-57-9</v>
      </c>
      <c r="H3311" s="6">
        <v>8</v>
      </c>
      <c r="I3311" t="str">
        <f>INDEX('Hoedanigheid codelist'!$A$1:$J$5341,MATCH($H3311,'Hoedanigheid codelist'!$A:$A,0),3)</f>
        <v>Niet van toepassing</v>
      </c>
      <c r="J3311" s="21" t="s">
        <v>20803</v>
      </c>
    </row>
    <row r="3312" spans="1:10" ht="15.75" thickBot="1">
      <c r="A3312" s="10">
        <v>2720</v>
      </c>
      <c r="B3312" t="str">
        <f>INDEX('Parameter Codelist'!$A$1:$I$9000,MATCH($A3312,'Parameter Codelist'!$A:$A,0),2)</f>
        <v>(massa)Concentratie</v>
      </c>
      <c r="C3312" s="20" t="s">
        <v>20800</v>
      </c>
      <c r="D3312" s="6">
        <v>5193</v>
      </c>
      <c r="E3312" s="12" t="str">
        <f>INDEX('Parameter Codelist'!$A$1:$I$9000,MATCH($D3312,'Parameter Codelist'!$A:$A,0),2)</f>
        <v>1,3,5-tribroom-2-(2,3-dibroom-2-methylpropoxy)benzeen</v>
      </c>
      <c r="F3312" s="18" t="s">
        <v>19895</v>
      </c>
      <c r="G3312" t="str">
        <f>INDEX('Parameter Codelist'!$A$1:$I$9000,MATCH($D3312,'Parameter Codelist'!$A:$A,0),5)</f>
        <v>36065-30-2</v>
      </c>
      <c r="H3312" s="6">
        <v>8</v>
      </c>
      <c r="I3312" t="str">
        <f>INDEX('Hoedanigheid codelist'!$A$1:$J$5341,MATCH($H3312,'Hoedanigheid codelist'!$A:$A,0),3)</f>
        <v>Niet van toepassing</v>
      </c>
      <c r="J3312" s="21" t="s">
        <v>20803</v>
      </c>
    </row>
    <row r="3313" spans="1:10" ht="15.75" thickBot="1">
      <c r="A3313" s="10">
        <v>2720</v>
      </c>
      <c r="B3313" t="str">
        <f>INDEX('Parameter Codelist'!$A$1:$I$9000,MATCH($A3313,'Parameter Codelist'!$A:$A,0),2)</f>
        <v>(massa)Concentratie</v>
      </c>
      <c r="C3313" s="20" t="s">
        <v>20800</v>
      </c>
      <c r="D3313" s="6">
        <v>5194</v>
      </c>
      <c r="E3313" s="12" t="str">
        <f>INDEX('Parameter Codelist'!$A$1:$I$9000,MATCH($D3313,'Parameter Codelist'!$A:$A,0),2)</f>
        <v>trifluorjoodmethaan</v>
      </c>
      <c r="F3313" s="18" t="s">
        <v>19896</v>
      </c>
      <c r="G3313" t="str">
        <f>INDEX('Parameter Codelist'!$A$1:$I$9000,MATCH($D3313,'Parameter Codelist'!$A:$A,0),5)</f>
        <v>2314-97-8</v>
      </c>
      <c r="H3313" s="6">
        <v>8</v>
      </c>
      <c r="I3313" t="str">
        <f>INDEX('Hoedanigheid codelist'!$A$1:$J$5341,MATCH($H3313,'Hoedanigheid codelist'!$A:$A,0),3)</f>
        <v>Niet van toepassing</v>
      </c>
      <c r="J3313" s="21" t="s">
        <v>20803</v>
      </c>
    </row>
    <row r="3314" spans="1:10" ht="15.75" thickBot="1">
      <c r="A3314" s="10">
        <v>2720</v>
      </c>
      <c r="B3314" t="str">
        <f>INDEX('Parameter Codelist'!$A$1:$I$9000,MATCH($A3314,'Parameter Codelist'!$A:$A,0),2)</f>
        <v>(massa)Concentratie</v>
      </c>
      <c r="C3314" s="20" t="s">
        <v>20800</v>
      </c>
      <c r="D3314" s="6">
        <v>5195</v>
      </c>
      <c r="E3314" s="12" t="str">
        <f>INDEX('Parameter Codelist'!$A$1:$I$9000,MATCH($D3314,'Parameter Codelist'!$A:$A,0),2)</f>
        <v>perfluor-1-joodhexaan</v>
      </c>
      <c r="F3314" s="18" t="s">
        <v>19897</v>
      </c>
      <c r="G3314" t="str">
        <f>INDEX('Parameter Codelist'!$A$1:$I$9000,MATCH($D3314,'Parameter Codelist'!$A:$A,0),5)</f>
        <v>355-43-1</v>
      </c>
      <c r="H3314" s="6">
        <v>8</v>
      </c>
      <c r="I3314" t="str">
        <f>INDEX('Hoedanigheid codelist'!$A$1:$J$5341,MATCH($H3314,'Hoedanigheid codelist'!$A:$A,0),3)</f>
        <v>Niet van toepassing</v>
      </c>
      <c r="J3314" s="21" t="s">
        <v>20803</v>
      </c>
    </row>
    <row r="3315" spans="1:10" ht="15.75" thickBot="1">
      <c r="A3315" s="10">
        <v>2720</v>
      </c>
      <c r="B3315" t="str">
        <f>INDEX('Parameter Codelist'!$A$1:$I$9000,MATCH($A3315,'Parameter Codelist'!$A:$A,0),2)</f>
        <v>(massa)Concentratie</v>
      </c>
      <c r="C3315" s="20" t="s">
        <v>20800</v>
      </c>
      <c r="D3315" s="6">
        <v>5196</v>
      </c>
      <c r="E3315" s="12" t="str">
        <f>INDEX('Parameter Codelist'!$A$1:$I$9000,MATCH($D3315,'Parameter Codelist'!$A:$A,0),2)</f>
        <v>diosgenin</v>
      </c>
      <c r="F3315" s="18" t="s">
        <v>9960</v>
      </c>
      <c r="G3315" t="str">
        <f>INDEX('Parameter Codelist'!$A$1:$I$9000,MATCH($D3315,'Parameter Codelist'!$A:$A,0),5)</f>
        <v>512-04-9</v>
      </c>
      <c r="H3315" s="6">
        <v>8</v>
      </c>
      <c r="I3315" t="str">
        <f>INDEX('Hoedanigheid codelist'!$A$1:$J$5341,MATCH($H3315,'Hoedanigheid codelist'!$A:$A,0),3)</f>
        <v>Niet van toepassing</v>
      </c>
      <c r="J3315" s="21" t="s">
        <v>20803</v>
      </c>
    </row>
    <row r="3316" spans="1:10" ht="15.75" thickBot="1">
      <c r="A3316" s="10">
        <v>2720</v>
      </c>
      <c r="B3316" t="str">
        <f>INDEX('Parameter Codelist'!$A$1:$I$9000,MATCH($A3316,'Parameter Codelist'!$A:$A,0),2)</f>
        <v>(massa)Concentratie</v>
      </c>
      <c r="C3316" s="20" t="s">
        <v>20800</v>
      </c>
      <c r="D3316" s="6">
        <v>5197</v>
      </c>
      <c r="E3316" s="12" t="str">
        <f>INDEX('Parameter Codelist'!$A$1:$I$9000,MATCH($D3316,'Parameter Codelist'!$A:$A,0),2)</f>
        <v>trifenylfosfine</v>
      </c>
      <c r="F3316" s="18" t="s">
        <v>19898</v>
      </c>
      <c r="G3316" t="str">
        <f>INDEX('Parameter Codelist'!$A$1:$I$9000,MATCH($D3316,'Parameter Codelist'!$A:$A,0),5)</f>
        <v>603-35-0</v>
      </c>
      <c r="H3316" s="6">
        <v>8</v>
      </c>
      <c r="I3316" t="str">
        <f>INDEX('Hoedanigheid codelist'!$A$1:$J$5341,MATCH($H3316,'Hoedanigheid codelist'!$A:$A,0),3)</f>
        <v>Niet van toepassing</v>
      </c>
      <c r="J3316" s="21" t="s">
        <v>20803</v>
      </c>
    </row>
    <row r="3317" spans="1:10" ht="15.75" thickBot="1">
      <c r="A3317" s="10">
        <v>2720</v>
      </c>
      <c r="B3317" t="str">
        <f>INDEX('Parameter Codelist'!$A$1:$I$9000,MATCH($A3317,'Parameter Codelist'!$A:$A,0),2)</f>
        <v>(massa)Concentratie</v>
      </c>
      <c r="C3317" s="20" t="s">
        <v>20800</v>
      </c>
      <c r="D3317" s="6">
        <v>5198</v>
      </c>
      <c r="E3317" s="12" t="str">
        <f>INDEX('Parameter Codelist'!$A$1:$I$9000,MATCH($D3317,'Parameter Codelist'!$A:$A,0),2)</f>
        <v>trichloornaftaleen</v>
      </c>
      <c r="F3317" s="18" t="s">
        <v>19899</v>
      </c>
      <c r="G3317" t="str">
        <f>INDEX('Parameter Codelist'!$A$1:$I$9000,MATCH($D3317,'Parameter Codelist'!$A:$A,0),5)</f>
        <v>1321-65-9</v>
      </c>
      <c r="H3317" s="6">
        <v>8</v>
      </c>
      <c r="I3317" t="str">
        <f>INDEX('Hoedanigheid codelist'!$A$1:$J$5341,MATCH($H3317,'Hoedanigheid codelist'!$A:$A,0),3)</f>
        <v>Niet van toepassing</v>
      </c>
      <c r="J3317" s="21" t="s">
        <v>20803</v>
      </c>
    </row>
    <row r="3318" spans="1:10" ht="15.75" thickBot="1">
      <c r="A3318" s="10">
        <v>2720</v>
      </c>
      <c r="B3318" t="str">
        <f>INDEX('Parameter Codelist'!$A$1:$I$9000,MATCH($A3318,'Parameter Codelist'!$A:$A,0),2)</f>
        <v>(massa)Concentratie</v>
      </c>
      <c r="C3318" s="20" t="s">
        <v>20800</v>
      </c>
      <c r="D3318" s="6">
        <v>5199</v>
      </c>
      <c r="E3318" s="12" t="str">
        <f>INDEX('Parameter Codelist'!$A$1:$I$9000,MATCH($D3318,'Parameter Codelist'!$A:$A,0),2)</f>
        <v>miconazolnitraat</v>
      </c>
      <c r="F3318" s="18" t="s">
        <v>19900</v>
      </c>
      <c r="G3318" t="str">
        <f>INDEX('Parameter Codelist'!$A$1:$I$9000,MATCH($D3318,'Parameter Codelist'!$A:$A,0),5)</f>
        <v>22832-87-7</v>
      </c>
      <c r="H3318" s="6">
        <v>8</v>
      </c>
      <c r="I3318" t="str">
        <f>INDEX('Hoedanigheid codelist'!$A$1:$J$5341,MATCH($H3318,'Hoedanigheid codelist'!$A:$A,0),3)</f>
        <v>Niet van toepassing</v>
      </c>
      <c r="J3318" s="21" t="s">
        <v>20803</v>
      </c>
    </row>
    <row r="3319" spans="1:10" ht="15.75" thickBot="1">
      <c r="A3319" s="10">
        <v>2720</v>
      </c>
      <c r="B3319" t="str">
        <f>INDEX('Parameter Codelist'!$A$1:$I$9000,MATCH($A3319,'Parameter Codelist'!$A:$A,0),2)</f>
        <v>(massa)Concentratie</v>
      </c>
      <c r="C3319" s="20" t="s">
        <v>20800</v>
      </c>
      <c r="D3319" s="6">
        <v>5200</v>
      </c>
      <c r="E3319" s="12" t="str">
        <f>INDEX('Parameter Codelist'!$A$1:$I$9000,MATCH($D3319,'Parameter Codelist'!$A:$A,0),2)</f>
        <v>dibenz(a,h)acridine</v>
      </c>
      <c r="F3319" s="18" t="s">
        <v>9972</v>
      </c>
      <c r="G3319" t="str">
        <f>INDEX('Parameter Codelist'!$A$1:$I$9000,MATCH($D3319,'Parameter Codelist'!$A:$A,0),5)</f>
        <v>226-36-8</v>
      </c>
      <c r="H3319" s="6">
        <v>8</v>
      </c>
      <c r="I3319" t="str">
        <f>INDEX('Hoedanigheid codelist'!$A$1:$J$5341,MATCH($H3319,'Hoedanigheid codelist'!$A:$A,0),3)</f>
        <v>Niet van toepassing</v>
      </c>
      <c r="J3319" s="21" t="s">
        <v>20803</v>
      </c>
    </row>
    <row r="3320" spans="1:10" ht="15.75" thickBot="1">
      <c r="A3320" s="10">
        <v>2720</v>
      </c>
      <c r="B3320" t="str">
        <f>INDEX('Parameter Codelist'!$A$1:$I$9000,MATCH($A3320,'Parameter Codelist'!$A:$A,0),2)</f>
        <v>(massa)Concentratie</v>
      </c>
      <c r="C3320" s="20" t="s">
        <v>20800</v>
      </c>
      <c r="D3320" s="6">
        <v>5201</v>
      </c>
      <c r="E3320" s="12" t="str">
        <f>INDEX('Parameter Codelist'!$A$1:$I$9000,MATCH($D3320,'Parameter Codelist'!$A:$A,0),2)</f>
        <v>dibenz(a,j)acridine</v>
      </c>
      <c r="F3320" s="18" t="s">
        <v>9975</v>
      </c>
      <c r="G3320" t="str">
        <f>INDEX('Parameter Codelist'!$A$1:$I$9000,MATCH($D3320,'Parameter Codelist'!$A:$A,0),5)</f>
        <v>224-42-0</v>
      </c>
      <c r="H3320" s="6">
        <v>8</v>
      </c>
      <c r="I3320" t="str">
        <f>INDEX('Hoedanigheid codelist'!$A$1:$J$5341,MATCH($H3320,'Hoedanigheid codelist'!$A:$A,0),3)</f>
        <v>Niet van toepassing</v>
      </c>
      <c r="J3320" s="21" t="s">
        <v>20803</v>
      </c>
    </row>
    <row r="3321" spans="1:10" ht="15.75" thickBot="1">
      <c r="A3321" s="10">
        <v>2720</v>
      </c>
      <c r="B3321" t="str">
        <f>INDEX('Parameter Codelist'!$A$1:$I$9000,MATCH($A3321,'Parameter Codelist'!$A:$A,0),2)</f>
        <v>(massa)Concentratie</v>
      </c>
      <c r="C3321" s="20" t="s">
        <v>20800</v>
      </c>
      <c r="D3321" s="6">
        <v>5202</v>
      </c>
      <c r="E3321" s="12" t="str">
        <f>INDEX('Parameter Codelist'!$A$1:$I$9000,MATCH($D3321,'Parameter Codelist'!$A:$A,0),2)</f>
        <v>7H-dibenzo(c,g)carbazol</v>
      </c>
      <c r="F3321" s="18" t="s">
        <v>19901</v>
      </c>
      <c r="G3321" t="str">
        <f>INDEX('Parameter Codelist'!$A$1:$I$9000,MATCH($D3321,'Parameter Codelist'!$A:$A,0),5)</f>
        <v>194-59-2</v>
      </c>
      <c r="H3321" s="6">
        <v>8</v>
      </c>
      <c r="I3321" t="str">
        <f>INDEX('Hoedanigheid codelist'!$A$1:$J$5341,MATCH($H3321,'Hoedanigheid codelist'!$A:$A,0),3)</f>
        <v>Niet van toepassing</v>
      </c>
      <c r="J3321" s="21" t="s">
        <v>20803</v>
      </c>
    </row>
    <row r="3322" spans="1:10" ht="15.75" thickBot="1">
      <c r="A3322" s="10">
        <v>2720</v>
      </c>
      <c r="B3322" t="str">
        <f>INDEX('Parameter Codelist'!$A$1:$I$9000,MATCH($A3322,'Parameter Codelist'!$A:$A,0),2)</f>
        <v>(massa)Concentratie</v>
      </c>
      <c r="C3322" s="20" t="s">
        <v>20800</v>
      </c>
      <c r="D3322" s="6">
        <v>5203</v>
      </c>
      <c r="E3322" s="12" t="str">
        <f>INDEX('Parameter Codelist'!$A$1:$I$9000,MATCH($D3322,'Parameter Codelist'!$A:$A,0),2)</f>
        <v>chlooraceetaldehyde</v>
      </c>
      <c r="F3322" s="18" t="s">
        <v>19902</v>
      </c>
      <c r="G3322" t="str">
        <f>INDEX('Parameter Codelist'!$A$1:$I$9000,MATCH($D3322,'Parameter Codelist'!$A:$A,0),5)</f>
        <v>107-20-0</v>
      </c>
      <c r="H3322" s="6">
        <v>8</v>
      </c>
      <c r="I3322" t="str">
        <f>INDEX('Hoedanigheid codelist'!$A$1:$J$5341,MATCH($H3322,'Hoedanigheid codelist'!$A:$A,0),3)</f>
        <v>Niet van toepassing</v>
      </c>
      <c r="J3322" s="21" t="s">
        <v>20803</v>
      </c>
    </row>
    <row r="3323" spans="1:10" ht="15.75" thickBot="1">
      <c r="A3323" s="10">
        <v>2720</v>
      </c>
      <c r="B3323" t="str">
        <f>INDEX('Parameter Codelist'!$A$1:$I$9000,MATCH($A3323,'Parameter Codelist'!$A:$A,0),2)</f>
        <v>(massa)Concentratie</v>
      </c>
      <c r="C3323" s="20" t="s">
        <v>20800</v>
      </c>
      <c r="D3323" s="6">
        <v>5204</v>
      </c>
      <c r="E3323" s="12" t="str">
        <f>INDEX('Parameter Codelist'!$A$1:$I$9000,MATCH($D3323,'Parameter Codelist'!$A:$A,0),2)</f>
        <v>1,5,9-cyclododecatrieen</v>
      </c>
      <c r="F3323" s="18" t="s">
        <v>19903</v>
      </c>
      <c r="G3323" t="str">
        <f>INDEX('Parameter Codelist'!$A$1:$I$9000,MATCH($D3323,'Parameter Codelist'!$A:$A,0),5)</f>
        <v>4904-61-4</v>
      </c>
      <c r="H3323" s="6">
        <v>8</v>
      </c>
      <c r="I3323" t="str">
        <f>INDEX('Hoedanigheid codelist'!$A$1:$J$5341,MATCH($H3323,'Hoedanigheid codelist'!$A:$A,0),3)</f>
        <v>Niet van toepassing</v>
      </c>
      <c r="J3323" s="21" t="s">
        <v>20803</v>
      </c>
    </row>
    <row r="3324" spans="1:10" ht="15.75" thickBot="1">
      <c r="A3324" s="10">
        <v>2720</v>
      </c>
      <c r="B3324" t="str">
        <f>INDEX('Parameter Codelist'!$A$1:$I$9000,MATCH($A3324,'Parameter Codelist'!$A:$A,0),2)</f>
        <v>(massa)Concentratie</v>
      </c>
      <c r="C3324" s="20" t="s">
        <v>20800</v>
      </c>
      <c r="D3324" s="6">
        <v>5205</v>
      </c>
      <c r="E3324" s="12" t="str">
        <f>INDEX('Parameter Codelist'!$A$1:$I$9000,MATCH($D3324,'Parameter Codelist'!$A:$A,0),2)</f>
        <v>heptachloornorborneen</v>
      </c>
      <c r="F3324" s="18" t="s">
        <v>19904</v>
      </c>
      <c r="G3324" t="str">
        <f>INDEX('Parameter Codelist'!$A$1:$I$9000,MATCH($D3324,'Parameter Codelist'!$A:$A,0),5)</f>
        <v>28680-45-7</v>
      </c>
      <c r="H3324" s="6">
        <v>8</v>
      </c>
      <c r="I3324" t="str">
        <f>INDEX('Hoedanigheid codelist'!$A$1:$J$5341,MATCH($H3324,'Hoedanigheid codelist'!$A:$A,0),3)</f>
        <v>Niet van toepassing</v>
      </c>
      <c r="J3324" s="21" t="s">
        <v>20803</v>
      </c>
    </row>
    <row r="3325" spans="1:10" ht="15.75" thickBot="1">
      <c r="A3325" s="10">
        <v>2720</v>
      </c>
      <c r="B3325" t="str">
        <f>INDEX('Parameter Codelist'!$A$1:$I$9000,MATCH($A3325,'Parameter Codelist'!$A:$A,0),2)</f>
        <v>(massa)Concentratie</v>
      </c>
      <c r="C3325" s="20" t="s">
        <v>20800</v>
      </c>
      <c r="D3325" s="6">
        <v>5206</v>
      </c>
      <c r="E3325" s="12" t="str">
        <f>INDEX('Parameter Codelist'!$A$1:$I$9000,MATCH($D3325,'Parameter Codelist'!$A:$A,0),2)</f>
        <v>isopropylmyristaat</v>
      </c>
      <c r="F3325" s="18" t="s">
        <v>19905</v>
      </c>
      <c r="G3325" t="str">
        <f>INDEX('Parameter Codelist'!$A$1:$I$9000,MATCH($D3325,'Parameter Codelist'!$A:$A,0),5)</f>
        <v>110-27-0</v>
      </c>
      <c r="H3325" s="6">
        <v>8</v>
      </c>
      <c r="I3325" t="str">
        <f>INDEX('Hoedanigheid codelist'!$A$1:$J$5341,MATCH($H3325,'Hoedanigheid codelist'!$A:$A,0),3)</f>
        <v>Niet van toepassing</v>
      </c>
      <c r="J3325" s="21" t="s">
        <v>20803</v>
      </c>
    </row>
    <row r="3326" spans="1:10" ht="15.75" thickBot="1">
      <c r="A3326" s="10">
        <v>2720</v>
      </c>
      <c r="B3326" t="str">
        <f>INDEX('Parameter Codelist'!$A$1:$I$9000,MATCH($A3326,'Parameter Codelist'!$A:$A,0),2)</f>
        <v>(massa)Concentratie</v>
      </c>
      <c r="C3326" s="20" t="s">
        <v>20800</v>
      </c>
      <c r="D3326" s="6">
        <v>5207</v>
      </c>
      <c r="E3326" s="12" t="str">
        <f>INDEX('Parameter Codelist'!$A$1:$I$9000,MATCH($D3326,'Parameter Codelist'!$A:$A,0),2)</f>
        <v>1,2,3,5-tetrachloor-4,6-dimethylbenzeen</v>
      </c>
      <c r="F3326" s="18" t="s">
        <v>19906</v>
      </c>
      <c r="G3326" t="str">
        <f>INDEX('Parameter Codelist'!$A$1:$I$9000,MATCH($D3326,'Parameter Codelist'!$A:$A,0),5)</f>
        <v>877-09-8</v>
      </c>
      <c r="H3326" s="6">
        <v>8</v>
      </c>
      <c r="I3326" t="str">
        <f>INDEX('Hoedanigheid codelist'!$A$1:$J$5341,MATCH($H3326,'Hoedanigheid codelist'!$A:$A,0),3)</f>
        <v>Niet van toepassing</v>
      </c>
      <c r="J3326" s="21" t="s">
        <v>20803</v>
      </c>
    </row>
    <row r="3327" spans="1:10" ht="15.75" thickBot="1">
      <c r="A3327" s="10">
        <v>2720</v>
      </c>
      <c r="B3327" t="str">
        <f>INDEX('Parameter Codelist'!$A$1:$I$9000,MATCH($A3327,'Parameter Codelist'!$A:$A,0),2)</f>
        <v>(massa)Concentratie</v>
      </c>
      <c r="C3327" s="20" t="s">
        <v>20800</v>
      </c>
      <c r="D3327" s="6">
        <v>5208</v>
      </c>
      <c r="E3327" s="12" t="str">
        <f>INDEX('Parameter Codelist'!$A$1:$I$9000,MATCH($D3327,'Parameter Codelist'!$A:$A,0),2)</f>
        <v>1,3,5-trichloor-2,4,6-trimethylbenzeen</v>
      </c>
      <c r="F3327" s="18" t="s">
        <v>19907</v>
      </c>
      <c r="G3327" t="str">
        <f>INDEX('Parameter Codelist'!$A$1:$I$9000,MATCH($D3327,'Parameter Codelist'!$A:$A,0),5)</f>
        <v>5324-68-5</v>
      </c>
      <c r="H3327" s="6">
        <v>8</v>
      </c>
      <c r="I3327" t="str">
        <f>INDEX('Hoedanigheid codelist'!$A$1:$J$5341,MATCH($H3327,'Hoedanigheid codelist'!$A:$A,0),3)</f>
        <v>Niet van toepassing</v>
      </c>
      <c r="J3327" s="21" t="s">
        <v>20803</v>
      </c>
    </row>
    <row r="3328" spans="1:10" ht="15.75" thickBot="1">
      <c r="A3328" s="10">
        <v>2720</v>
      </c>
      <c r="B3328" t="str">
        <f>INDEX('Parameter Codelist'!$A$1:$I$9000,MATCH($A3328,'Parameter Codelist'!$A:$A,0),2)</f>
        <v>(massa)Concentratie</v>
      </c>
      <c r="C3328" s="20" t="s">
        <v>20800</v>
      </c>
      <c r="D3328" s="6">
        <v>5209</v>
      </c>
      <c r="E3328" s="12" t="str">
        <f>INDEX('Parameter Codelist'!$A$1:$I$9000,MATCH($D3328,'Parameter Codelist'!$A:$A,0),2)</f>
        <v>chloorquinedifosfaat</v>
      </c>
      <c r="F3328" s="18" t="s">
        <v>19908</v>
      </c>
      <c r="G3328" t="str">
        <f>INDEX('Parameter Codelist'!$A$1:$I$9000,MATCH($D3328,'Parameter Codelist'!$A:$A,0),5)</f>
        <v>50-63-5</v>
      </c>
      <c r="H3328" s="6">
        <v>8</v>
      </c>
      <c r="I3328" t="str">
        <f>INDEX('Hoedanigheid codelist'!$A$1:$J$5341,MATCH($H3328,'Hoedanigheid codelist'!$A:$A,0),3)</f>
        <v>Niet van toepassing</v>
      </c>
      <c r="J3328" s="21" t="s">
        <v>20803</v>
      </c>
    </row>
    <row r="3329" spans="1:10" ht="15.75" thickBot="1">
      <c r="A3329" s="10">
        <v>2720</v>
      </c>
      <c r="B3329" t="str">
        <f>INDEX('Parameter Codelist'!$A$1:$I$9000,MATCH($A3329,'Parameter Codelist'!$A:$A,0),2)</f>
        <v>(massa)Concentratie</v>
      </c>
      <c r="C3329" s="20" t="s">
        <v>20800</v>
      </c>
      <c r="D3329" s="6">
        <v>5210</v>
      </c>
      <c r="E3329" s="12" t="str">
        <f>INDEX('Parameter Codelist'!$A$1:$I$9000,MATCH($D3329,'Parameter Codelist'!$A:$A,0),2)</f>
        <v>kaliumoleaat</v>
      </c>
      <c r="F3329" s="18" t="s">
        <v>19909</v>
      </c>
      <c r="G3329" t="str">
        <f>INDEX('Parameter Codelist'!$A$1:$I$9000,MATCH($D3329,'Parameter Codelist'!$A:$A,0),5)</f>
        <v>143-18-0</v>
      </c>
      <c r="H3329" s="6">
        <v>8</v>
      </c>
      <c r="I3329" t="str">
        <f>INDEX('Hoedanigheid codelist'!$A$1:$J$5341,MATCH($H3329,'Hoedanigheid codelist'!$A:$A,0),3)</f>
        <v>Niet van toepassing</v>
      </c>
      <c r="J3329" s="21" t="s">
        <v>20803</v>
      </c>
    </row>
    <row r="3330" spans="1:10" ht="15.75" thickBot="1">
      <c r="A3330" s="10">
        <v>2720</v>
      </c>
      <c r="B3330" t="str">
        <f>INDEX('Parameter Codelist'!$A$1:$I$9000,MATCH($A3330,'Parameter Codelist'!$A:$A,0),2)</f>
        <v>(massa)Concentratie</v>
      </c>
      <c r="C3330" s="20" t="s">
        <v>20800</v>
      </c>
      <c r="D3330" s="6">
        <v>5211</v>
      </c>
      <c r="E3330" s="12" t="str">
        <f>INDEX('Parameter Codelist'!$A$1:$I$9000,MATCH($D3330,'Parameter Codelist'!$A:$A,0),2)</f>
        <v>geraniol</v>
      </c>
      <c r="F3330" s="18" t="s">
        <v>10005</v>
      </c>
      <c r="G3330" t="str">
        <f>INDEX('Parameter Codelist'!$A$1:$I$9000,MATCH($D3330,'Parameter Codelist'!$A:$A,0),5)</f>
        <v>106-24-1</v>
      </c>
      <c r="H3330" s="6">
        <v>8</v>
      </c>
      <c r="I3330" t="str">
        <f>INDEX('Hoedanigheid codelist'!$A$1:$J$5341,MATCH($H3330,'Hoedanigheid codelist'!$A:$A,0),3)</f>
        <v>Niet van toepassing</v>
      </c>
      <c r="J3330" s="21" t="s">
        <v>20803</v>
      </c>
    </row>
    <row r="3331" spans="1:10" ht="15.75" thickBot="1">
      <c r="A3331" s="10">
        <v>2720</v>
      </c>
      <c r="B3331" t="str">
        <f>INDEX('Parameter Codelist'!$A$1:$I$9000,MATCH($A3331,'Parameter Codelist'!$A:$A,0),2)</f>
        <v>(massa)Concentratie</v>
      </c>
      <c r="C3331" s="20" t="s">
        <v>20800</v>
      </c>
      <c r="D3331" s="6">
        <v>5212</v>
      </c>
      <c r="E3331" s="12" t="str">
        <f>INDEX('Parameter Codelist'!$A$1:$I$9000,MATCH($D3331,'Parameter Codelist'!$A:$A,0),2)</f>
        <v>d-limoneen</v>
      </c>
      <c r="F3331" s="18" t="s">
        <v>19910</v>
      </c>
      <c r="G3331" t="str">
        <f>INDEX('Parameter Codelist'!$A$1:$I$9000,MATCH($D3331,'Parameter Codelist'!$A:$A,0),5)</f>
        <v>5989-27-5</v>
      </c>
      <c r="H3331" s="6">
        <v>8</v>
      </c>
      <c r="I3331" t="str">
        <f>INDEX('Hoedanigheid codelist'!$A$1:$J$5341,MATCH($H3331,'Hoedanigheid codelist'!$A:$A,0),3)</f>
        <v>Niet van toepassing</v>
      </c>
      <c r="J3331" s="21" t="s">
        <v>20803</v>
      </c>
    </row>
    <row r="3332" spans="1:10" ht="15.75" thickBot="1">
      <c r="A3332" s="10">
        <v>2720</v>
      </c>
      <c r="B3332" t="str">
        <f>INDEX('Parameter Codelist'!$A$1:$I$9000,MATCH($A3332,'Parameter Codelist'!$A:$A,0),2)</f>
        <v>(massa)Concentratie</v>
      </c>
      <c r="C3332" s="20" t="s">
        <v>20800</v>
      </c>
      <c r="D3332" s="6">
        <v>5213</v>
      </c>
      <c r="E3332" s="12" t="str">
        <f>INDEX('Parameter Codelist'!$A$1:$I$9000,MATCH($D3332,'Parameter Codelist'!$A:$A,0),2)</f>
        <v>geëthoxyleerde C9-C11 alcoholen</v>
      </c>
      <c r="F3332" s="18" t="s">
        <v>19911</v>
      </c>
      <c r="G3332" t="str">
        <f>INDEX('Parameter Codelist'!$A$1:$I$9000,MATCH($D3332,'Parameter Codelist'!$A:$A,0),5)</f>
        <v>68439-46-3</v>
      </c>
      <c r="H3332" s="6">
        <v>8</v>
      </c>
      <c r="I3332" t="str">
        <f>INDEX('Hoedanigheid codelist'!$A$1:$J$5341,MATCH($H3332,'Hoedanigheid codelist'!$A:$A,0),3)</f>
        <v>Niet van toepassing</v>
      </c>
      <c r="J3332" s="21" t="s">
        <v>20803</v>
      </c>
    </row>
    <row r="3333" spans="1:10" ht="15.75" thickBot="1">
      <c r="A3333" s="10">
        <v>2720</v>
      </c>
      <c r="B3333" t="str">
        <f>INDEX('Parameter Codelist'!$A$1:$I$9000,MATCH($A3333,'Parameter Codelist'!$A:$A,0),2)</f>
        <v>(massa)Concentratie</v>
      </c>
      <c r="C3333" s="20" t="s">
        <v>20800</v>
      </c>
      <c r="D3333" s="6">
        <v>5214</v>
      </c>
      <c r="E3333" s="12" t="str">
        <f>INDEX('Parameter Codelist'!$A$1:$I$9000,MATCH($D3333,'Parameter Codelist'!$A:$A,0),2)</f>
        <v>chloortrimethylbenzeen</v>
      </c>
      <c r="F3333" s="18" t="s">
        <v>19912</v>
      </c>
      <c r="G3333" t="str">
        <f>INDEX('Parameter Codelist'!$A$1:$I$9000,MATCH($D3333,'Parameter Codelist'!$A:$A,0),5)</f>
        <v>1667-04-5</v>
      </c>
      <c r="H3333" s="6">
        <v>8</v>
      </c>
      <c r="I3333" t="str">
        <f>INDEX('Hoedanigheid codelist'!$A$1:$J$5341,MATCH($H3333,'Hoedanigheid codelist'!$A:$A,0),3)</f>
        <v>Niet van toepassing</v>
      </c>
      <c r="J3333" s="21" t="s">
        <v>20803</v>
      </c>
    </row>
    <row r="3334" spans="1:10" ht="15.75" thickBot="1">
      <c r="A3334" s="10">
        <v>2720</v>
      </c>
      <c r="B3334" t="str">
        <f>INDEX('Parameter Codelist'!$A$1:$I$9000,MATCH($A3334,'Parameter Codelist'!$A:$A,0),2)</f>
        <v>(massa)Concentratie</v>
      </c>
      <c r="C3334" s="20" t="s">
        <v>20800</v>
      </c>
      <c r="D3334" s="6">
        <v>5215</v>
      </c>
      <c r="E3334" s="12" t="str">
        <f>INDEX('Parameter Codelist'!$A$1:$I$9000,MATCH($D3334,'Parameter Codelist'!$A:$A,0),2)</f>
        <v>geëthoxyleerde isodecylalcohol</v>
      </c>
      <c r="F3334" s="18" t="s">
        <v>19913</v>
      </c>
      <c r="G3334" t="str">
        <f>INDEX('Parameter Codelist'!$A$1:$I$9000,MATCH($D3334,'Parameter Codelist'!$A:$A,0),5)</f>
        <v>61827-42-7</v>
      </c>
      <c r="H3334" s="6">
        <v>8</v>
      </c>
      <c r="I3334" t="str">
        <f>INDEX('Hoedanigheid codelist'!$A$1:$J$5341,MATCH($H3334,'Hoedanigheid codelist'!$A:$A,0),3)</f>
        <v>Niet van toepassing</v>
      </c>
      <c r="J3334" s="21" t="s">
        <v>20803</v>
      </c>
    </row>
    <row r="3335" spans="1:10" ht="15.75" thickBot="1">
      <c r="A3335" s="10">
        <v>2720</v>
      </c>
      <c r="B3335" t="str">
        <f>INDEX('Parameter Codelist'!$A$1:$I$9000,MATCH($A3335,'Parameter Codelist'!$A:$A,0),2)</f>
        <v>(massa)Concentratie</v>
      </c>
      <c r="C3335" s="20" t="s">
        <v>20800</v>
      </c>
      <c r="D3335" s="6">
        <v>5216</v>
      </c>
      <c r="E3335" s="12" t="str">
        <f>INDEX('Parameter Codelist'!$A$1:$I$9000,MATCH($D3335,'Parameter Codelist'!$A:$A,0),2)</f>
        <v>3,5-dinitrotolueen</v>
      </c>
      <c r="F3335" s="18" t="s">
        <v>19914</v>
      </c>
      <c r="G3335" t="str">
        <f>INDEX('Parameter Codelist'!$A$1:$I$9000,MATCH($D3335,'Parameter Codelist'!$A:$A,0),5)</f>
        <v>618-85-9</v>
      </c>
      <c r="H3335" s="6">
        <v>8</v>
      </c>
      <c r="I3335" t="str">
        <f>INDEX('Hoedanigheid codelist'!$A$1:$J$5341,MATCH($H3335,'Hoedanigheid codelist'!$A:$A,0),3)</f>
        <v>Niet van toepassing</v>
      </c>
      <c r="J3335" s="21" t="s">
        <v>20803</v>
      </c>
    </row>
    <row r="3336" spans="1:10" ht="15.75" thickBot="1">
      <c r="A3336" s="10">
        <v>2720</v>
      </c>
      <c r="B3336" t="str">
        <f>INDEX('Parameter Codelist'!$A$1:$I$9000,MATCH($A3336,'Parameter Codelist'!$A:$A,0),2)</f>
        <v>(massa)Concentratie</v>
      </c>
      <c r="C3336" s="20" t="s">
        <v>20800</v>
      </c>
      <c r="D3336" s="6">
        <v>5217</v>
      </c>
      <c r="E3336" s="12" t="str">
        <f>INDEX('Parameter Codelist'!$A$1:$I$9000,MATCH($D3336,'Parameter Codelist'!$A:$A,0),2)</f>
        <v>2,5-dinitrotolueen</v>
      </c>
      <c r="F3336" s="18" t="s">
        <v>19915</v>
      </c>
      <c r="G3336" t="str">
        <f>INDEX('Parameter Codelist'!$A$1:$I$9000,MATCH($D3336,'Parameter Codelist'!$A:$A,0),5)</f>
        <v>619-15-8</v>
      </c>
      <c r="H3336" s="6">
        <v>8</v>
      </c>
      <c r="I3336" t="str">
        <f>INDEX('Hoedanigheid codelist'!$A$1:$J$5341,MATCH($H3336,'Hoedanigheid codelist'!$A:$A,0),3)</f>
        <v>Niet van toepassing</v>
      </c>
      <c r="J3336" s="21" t="s">
        <v>20803</v>
      </c>
    </row>
    <row r="3337" spans="1:10" ht="15.75" thickBot="1">
      <c r="A3337" s="10">
        <v>2720</v>
      </c>
      <c r="B3337" t="str">
        <f>INDEX('Parameter Codelist'!$A$1:$I$9000,MATCH($A3337,'Parameter Codelist'!$A:$A,0),2)</f>
        <v>(massa)Concentratie</v>
      </c>
      <c r="C3337" s="20" t="s">
        <v>20800</v>
      </c>
      <c r="D3337" s="6">
        <v>5218</v>
      </c>
      <c r="E3337" s="12" t="str">
        <f>INDEX('Parameter Codelist'!$A$1:$I$9000,MATCH($D3337,'Parameter Codelist'!$A:$A,0),2)</f>
        <v>2-methoxy-1-propanol</v>
      </c>
      <c r="F3337" s="18" t="s">
        <v>10026</v>
      </c>
      <c r="G3337" t="str">
        <f>INDEX('Parameter Codelist'!$A$1:$I$9000,MATCH($D3337,'Parameter Codelist'!$A:$A,0),5)</f>
        <v>1589-47-5</v>
      </c>
      <c r="H3337" s="6">
        <v>8</v>
      </c>
      <c r="I3337" t="str">
        <f>INDEX('Hoedanigheid codelist'!$A$1:$J$5341,MATCH($H3337,'Hoedanigheid codelist'!$A:$A,0),3)</f>
        <v>Niet van toepassing</v>
      </c>
      <c r="J3337" s="21" t="s">
        <v>20803</v>
      </c>
    </row>
    <row r="3338" spans="1:10" ht="15.75" thickBot="1">
      <c r="A3338" s="10">
        <v>2720</v>
      </c>
      <c r="B3338" t="str">
        <f>INDEX('Parameter Codelist'!$A$1:$I$9000,MATCH($A3338,'Parameter Codelist'!$A:$A,0),2)</f>
        <v>(massa)Concentratie</v>
      </c>
      <c r="C3338" s="20" t="s">
        <v>20800</v>
      </c>
      <c r="D3338" s="6">
        <v>5219</v>
      </c>
      <c r="E3338" s="12" t="str">
        <f>INDEX('Parameter Codelist'!$A$1:$I$9000,MATCH($D3338,'Parameter Codelist'!$A:$A,0),2)</f>
        <v>2,6-tolueendiamine</v>
      </c>
      <c r="F3338" s="18" t="s">
        <v>19916</v>
      </c>
      <c r="G3338" t="str">
        <f>INDEX('Parameter Codelist'!$A$1:$I$9000,MATCH($D3338,'Parameter Codelist'!$A:$A,0),5)</f>
        <v>823-40-5</v>
      </c>
      <c r="H3338" s="6">
        <v>8</v>
      </c>
      <c r="I3338" t="str">
        <f>INDEX('Hoedanigheid codelist'!$A$1:$J$5341,MATCH($H3338,'Hoedanigheid codelist'!$A:$A,0),3)</f>
        <v>Niet van toepassing</v>
      </c>
      <c r="J3338" s="21" t="s">
        <v>20803</v>
      </c>
    </row>
    <row r="3339" spans="1:10" ht="15.75" thickBot="1">
      <c r="A3339" s="10">
        <v>2720</v>
      </c>
      <c r="B3339" t="str">
        <f>INDEX('Parameter Codelist'!$A$1:$I$9000,MATCH($A3339,'Parameter Codelist'!$A:$A,0),2)</f>
        <v>(massa)Concentratie</v>
      </c>
      <c r="C3339" s="20" t="s">
        <v>20800</v>
      </c>
      <c r="D3339" s="6">
        <v>5220</v>
      </c>
      <c r="E3339" s="12" t="str">
        <f>INDEX('Parameter Codelist'!$A$1:$I$9000,MATCH($D3339,'Parameter Codelist'!$A:$A,0),2)</f>
        <v>methoxyazijnzuur</v>
      </c>
      <c r="F3339" s="18" t="s">
        <v>19917</v>
      </c>
      <c r="G3339" t="str">
        <f>INDEX('Parameter Codelist'!$A$1:$I$9000,MATCH($D3339,'Parameter Codelist'!$A:$A,0),5)</f>
        <v>625-45-6</v>
      </c>
      <c r="H3339" s="6">
        <v>8</v>
      </c>
      <c r="I3339" t="str">
        <f>INDEX('Hoedanigheid codelist'!$A$1:$J$5341,MATCH($H3339,'Hoedanigheid codelist'!$A:$A,0),3)</f>
        <v>Niet van toepassing</v>
      </c>
      <c r="J3339" s="21" t="s">
        <v>20803</v>
      </c>
    </row>
    <row r="3340" spans="1:10" ht="15.75" thickBot="1">
      <c r="A3340" s="10">
        <v>2720</v>
      </c>
      <c r="B3340" t="str">
        <f>INDEX('Parameter Codelist'!$A$1:$I$9000,MATCH($A3340,'Parameter Codelist'!$A:$A,0),2)</f>
        <v>(massa)Concentratie</v>
      </c>
      <c r="C3340" s="20" t="s">
        <v>20800</v>
      </c>
      <c r="D3340" s="6">
        <v>5221</v>
      </c>
      <c r="E3340" s="12" t="str">
        <f>INDEX('Parameter Codelist'!$A$1:$I$9000,MATCH($D3340,'Parameter Codelist'!$A:$A,0),2)</f>
        <v>natriumdodecylbenzeensulfonaat</v>
      </c>
      <c r="F3340" s="18" t="s">
        <v>19918</v>
      </c>
      <c r="G3340" t="str">
        <f>INDEX('Parameter Codelist'!$A$1:$I$9000,MATCH($D3340,'Parameter Codelist'!$A:$A,0),5)</f>
        <v>25155-30-0</v>
      </c>
      <c r="H3340" s="6">
        <v>8</v>
      </c>
      <c r="I3340" t="str">
        <f>INDEX('Hoedanigheid codelist'!$A$1:$J$5341,MATCH($H3340,'Hoedanigheid codelist'!$A:$A,0),3)</f>
        <v>Niet van toepassing</v>
      </c>
      <c r="J3340" s="21" t="s">
        <v>20803</v>
      </c>
    </row>
    <row r="3341" spans="1:10" ht="15.75" thickBot="1">
      <c r="A3341" s="10">
        <v>2720</v>
      </c>
      <c r="B3341" t="str">
        <f>INDEX('Parameter Codelist'!$A$1:$I$9000,MATCH($A3341,'Parameter Codelist'!$A:$A,0),2)</f>
        <v>(massa)Concentratie</v>
      </c>
      <c r="C3341" s="20" t="s">
        <v>20800</v>
      </c>
      <c r="D3341" s="6">
        <v>5222</v>
      </c>
      <c r="E3341" s="12" t="str">
        <f>INDEX('Parameter Codelist'!$A$1:$I$9000,MATCH($D3341,'Parameter Codelist'!$A:$A,0),2)</f>
        <v>2,3-epoxypropyltrimethylammoniumchloride</v>
      </c>
      <c r="F3341" s="18" t="s">
        <v>19919</v>
      </c>
      <c r="G3341" t="str">
        <f>INDEX('Parameter Codelist'!$A$1:$I$9000,MATCH($D3341,'Parameter Codelist'!$A:$A,0),5)</f>
        <v>3033-77-0</v>
      </c>
      <c r="H3341" s="6">
        <v>8</v>
      </c>
      <c r="I3341" t="str">
        <f>INDEX('Hoedanigheid codelist'!$A$1:$J$5341,MATCH($H3341,'Hoedanigheid codelist'!$A:$A,0),3)</f>
        <v>Niet van toepassing</v>
      </c>
      <c r="J3341" s="21" t="s">
        <v>20803</v>
      </c>
    </row>
    <row r="3342" spans="1:10" ht="15.75" thickBot="1">
      <c r="A3342" s="10">
        <v>2720</v>
      </c>
      <c r="B3342" t="str">
        <f>INDEX('Parameter Codelist'!$A$1:$I$9000,MATCH($A3342,'Parameter Codelist'!$A:$A,0),2)</f>
        <v>(massa)Concentratie</v>
      </c>
      <c r="C3342" s="20" t="s">
        <v>20800</v>
      </c>
      <c r="D3342" s="6">
        <v>5223</v>
      </c>
      <c r="E3342" s="12" t="str">
        <f>INDEX('Parameter Codelist'!$A$1:$I$9000,MATCH($D3342,'Parameter Codelist'!$A:$A,0),2)</f>
        <v>1-hydroxyethylideen-1,1-difosfonzuur</v>
      </c>
      <c r="F3342" s="18" t="s">
        <v>19920</v>
      </c>
      <c r="G3342" t="str">
        <f>INDEX('Parameter Codelist'!$A$1:$I$9000,MATCH($D3342,'Parameter Codelist'!$A:$A,0),5)</f>
        <v>2809-21-4</v>
      </c>
      <c r="H3342" s="6">
        <v>8</v>
      </c>
      <c r="I3342" t="str">
        <f>INDEX('Hoedanigheid codelist'!$A$1:$J$5341,MATCH($H3342,'Hoedanigheid codelist'!$A:$A,0),3)</f>
        <v>Niet van toepassing</v>
      </c>
      <c r="J3342" s="21" t="s">
        <v>20803</v>
      </c>
    </row>
    <row r="3343" spans="1:10" ht="15.75" thickBot="1">
      <c r="A3343" s="10">
        <v>2720</v>
      </c>
      <c r="B3343" t="str">
        <f>INDEX('Parameter Codelist'!$A$1:$I$9000,MATCH($A3343,'Parameter Codelist'!$A:$A,0),2)</f>
        <v>(massa)Concentratie</v>
      </c>
      <c r="C3343" s="20" t="s">
        <v>20800</v>
      </c>
      <c r="D3343" s="6">
        <v>5224</v>
      </c>
      <c r="E3343" s="12" t="str">
        <f>INDEX('Parameter Codelist'!$A$1:$I$9000,MATCH($D3343,'Parameter Codelist'!$A:$A,0),2)</f>
        <v>dennenolie</v>
      </c>
      <c r="F3343" s="18" t="s">
        <v>19921</v>
      </c>
      <c r="G3343" t="str">
        <f>INDEX('Parameter Codelist'!$A$1:$I$9000,MATCH($D3343,'Parameter Codelist'!$A:$A,0),5)</f>
        <v>8002-09-3</v>
      </c>
      <c r="H3343" s="6">
        <v>8</v>
      </c>
      <c r="I3343" t="str">
        <f>INDEX('Hoedanigheid codelist'!$A$1:$J$5341,MATCH($H3343,'Hoedanigheid codelist'!$A:$A,0),3)</f>
        <v>Niet van toepassing</v>
      </c>
      <c r="J3343" s="21" t="s">
        <v>20803</v>
      </c>
    </row>
    <row r="3344" spans="1:10" ht="15.75" thickBot="1">
      <c r="A3344" s="10">
        <v>2720</v>
      </c>
      <c r="B3344" t="str">
        <f>INDEX('Parameter Codelist'!$A$1:$I$9000,MATCH($A3344,'Parameter Codelist'!$A:$A,0),2)</f>
        <v>(massa)Concentratie</v>
      </c>
      <c r="C3344" s="20" t="s">
        <v>20800</v>
      </c>
      <c r="D3344" s="6">
        <v>5225</v>
      </c>
      <c r="E3344" s="12" t="str">
        <f>INDEX('Parameter Codelist'!$A$1:$I$9000,MATCH($D3344,'Parameter Codelist'!$A:$A,0),2)</f>
        <v>fenylhydrazine</v>
      </c>
      <c r="F3344" s="18" t="s">
        <v>19922</v>
      </c>
      <c r="G3344" t="str">
        <f>INDEX('Parameter Codelist'!$A$1:$I$9000,MATCH($D3344,'Parameter Codelist'!$A:$A,0),5)</f>
        <v>100-63-0</v>
      </c>
      <c r="H3344" s="6">
        <v>8</v>
      </c>
      <c r="I3344" t="str">
        <f>INDEX('Hoedanigheid codelist'!$A$1:$J$5341,MATCH($H3344,'Hoedanigheid codelist'!$A:$A,0),3)</f>
        <v>Niet van toepassing</v>
      </c>
      <c r="J3344" s="21" t="s">
        <v>20803</v>
      </c>
    </row>
    <row r="3345" spans="1:10" ht="15.75" thickBot="1">
      <c r="A3345" s="10">
        <v>2720</v>
      </c>
      <c r="B3345" t="str">
        <f>INDEX('Parameter Codelist'!$A$1:$I$9000,MATCH($A3345,'Parameter Codelist'!$A:$A,0),2)</f>
        <v>(massa)Concentratie</v>
      </c>
      <c r="C3345" s="20" t="s">
        <v>20800</v>
      </c>
      <c r="D3345" s="6">
        <v>5226</v>
      </c>
      <c r="E3345" s="12" t="str">
        <f>INDEX('Parameter Codelist'!$A$1:$I$9000,MATCH($D3345,'Parameter Codelist'!$A:$A,0),2)</f>
        <v>2-methoxyethylacetaat</v>
      </c>
      <c r="F3345" s="18" t="s">
        <v>19923</v>
      </c>
      <c r="G3345" t="str">
        <f>INDEX('Parameter Codelist'!$A$1:$I$9000,MATCH($D3345,'Parameter Codelist'!$A:$A,0),5)</f>
        <v>110-49-6</v>
      </c>
      <c r="H3345" s="6">
        <v>8</v>
      </c>
      <c r="I3345" t="str">
        <f>INDEX('Hoedanigheid codelist'!$A$1:$J$5341,MATCH($H3345,'Hoedanigheid codelist'!$A:$A,0),3)</f>
        <v>Niet van toepassing</v>
      </c>
      <c r="J3345" s="21" t="s">
        <v>20803</v>
      </c>
    </row>
    <row r="3346" spans="1:10" ht="15.75" thickBot="1">
      <c r="A3346" s="10">
        <v>2720</v>
      </c>
      <c r="B3346" t="str">
        <f>INDEX('Parameter Codelist'!$A$1:$I$9000,MATCH($A3346,'Parameter Codelist'!$A:$A,0),2)</f>
        <v>(massa)Concentratie</v>
      </c>
      <c r="C3346" s="20" t="s">
        <v>20800</v>
      </c>
      <c r="D3346" s="6">
        <v>5227</v>
      </c>
      <c r="E3346" s="12" t="str">
        <f>INDEX('Parameter Codelist'!$A$1:$I$9000,MATCH($D3346,'Parameter Codelist'!$A:$A,0),2)</f>
        <v>2-chloor-1,4-dimethylbenzeen</v>
      </c>
      <c r="F3346" s="18" t="s">
        <v>19924</v>
      </c>
      <c r="G3346" t="str">
        <f>INDEX('Parameter Codelist'!$A$1:$I$9000,MATCH($D3346,'Parameter Codelist'!$A:$A,0),5)</f>
        <v>95-72-7</v>
      </c>
      <c r="H3346" s="6">
        <v>8</v>
      </c>
      <c r="I3346" t="str">
        <f>INDEX('Hoedanigheid codelist'!$A$1:$J$5341,MATCH($H3346,'Hoedanigheid codelist'!$A:$A,0),3)</f>
        <v>Niet van toepassing</v>
      </c>
      <c r="J3346" s="21" t="s">
        <v>20803</v>
      </c>
    </row>
    <row r="3347" spans="1:10" ht="15.75" thickBot="1">
      <c r="A3347" s="10">
        <v>2720</v>
      </c>
      <c r="B3347" t="str">
        <f>INDEX('Parameter Codelist'!$A$1:$I$9000,MATCH($A3347,'Parameter Codelist'!$A:$A,0),2)</f>
        <v>(massa)Concentratie</v>
      </c>
      <c r="C3347" s="20" t="s">
        <v>20800</v>
      </c>
      <c r="D3347" s="6">
        <v>5228</v>
      </c>
      <c r="E3347" s="12" t="str">
        <f>INDEX('Parameter Codelist'!$A$1:$I$9000,MATCH($D3347,'Parameter Codelist'!$A:$A,0),2)</f>
        <v>eugenol</v>
      </c>
      <c r="F3347" s="18" t="s">
        <v>10056</v>
      </c>
      <c r="G3347" t="str">
        <f>INDEX('Parameter Codelist'!$A$1:$I$9000,MATCH($D3347,'Parameter Codelist'!$A:$A,0),5)</f>
        <v>97-53-0</v>
      </c>
      <c r="H3347" s="6">
        <v>8</v>
      </c>
      <c r="I3347" t="str">
        <f>INDEX('Hoedanigheid codelist'!$A$1:$J$5341,MATCH($H3347,'Hoedanigheid codelist'!$A:$A,0),3)</f>
        <v>Niet van toepassing</v>
      </c>
      <c r="J3347" s="21" t="s">
        <v>20803</v>
      </c>
    </row>
    <row r="3348" spans="1:10" ht="15.75" thickBot="1">
      <c r="A3348" s="10">
        <v>2720</v>
      </c>
      <c r="B3348" t="str">
        <f>INDEX('Parameter Codelist'!$A$1:$I$9000,MATCH($A3348,'Parameter Codelist'!$A:$A,0),2)</f>
        <v>(massa)Concentratie</v>
      </c>
      <c r="C3348" s="20" t="s">
        <v>20800</v>
      </c>
      <c r="D3348" s="6">
        <v>5229</v>
      </c>
      <c r="E3348" s="12" t="str">
        <f>INDEX('Parameter Codelist'!$A$1:$I$9000,MATCH($D3348,'Parameter Codelist'!$A:$A,0),2)</f>
        <v>cinnamaldehyde</v>
      </c>
      <c r="F3348" s="18" t="s">
        <v>10059</v>
      </c>
      <c r="G3348" t="str">
        <f>INDEX('Parameter Codelist'!$A$1:$I$9000,MATCH($D3348,'Parameter Codelist'!$A:$A,0),5)</f>
        <v>104-55-2</v>
      </c>
      <c r="H3348" s="6">
        <v>8</v>
      </c>
      <c r="I3348" t="str">
        <f>INDEX('Hoedanigheid codelist'!$A$1:$J$5341,MATCH($H3348,'Hoedanigheid codelist'!$A:$A,0),3)</f>
        <v>Niet van toepassing</v>
      </c>
      <c r="J3348" s="21" t="s">
        <v>20803</v>
      </c>
    </row>
    <row r="3349" spans="1:10" ht="15.75" thickBot="1">
      <c r="A3349" s="10">
        <v>2720</v>
      </c>
      <c r="B3349" t="str">
        <f>INDEX('Parameter Codelist'!$A$1:$I$9000,MATCH($A3349,'Parameter Codelist'!$A:$A,0),2)</f>
        <v>(massa)Concentratie</v>
      </c>
      <c r="C3349" s="20" t="s">
        <v>20800</v>
      </c>
      <c r="D3349" s="6">
        <v>5230</v>
      </c>
      <c r="E3349" s="12" t="str">
        <f>INDEX('Parameter Codelist'!$A$1:$I$9000,MATCH($D3349,'Parameter Codelist'!$A:$A,0),2)</f>
        <v>citronellol</v>
      </c>
      <c r="F3349" s="18" t="s">
        <v>10062</v>
      </c>
      <c r="G3349" t="str">
        <f>INDEX('Parameter Codelist'!$A$1:$I$9000,MATCH($D3349,'Parameter Codelist'!$A:$A,0),5)</f>
        <v>106-22-9</v>
      </c>
      <c r="H3349" s="6">
        <v>8</v>
      </c>
      <c r="I3349" t="str">
        <f>INDEX('Hoedanigheid codelist'!$A$1:$J$5341,MATCH($H3349,'Hoedanigheid codelist'!$A:$A,0),3)</f>
        <v>Niet van toepassing</v>
      </c>
      <c r="J3349" s="21" t="s">
        <v>20803</v>
      </c>
    </row>
    <row r="3350" spans="1:10" ht="15.75" thickBot="1">
      <c r="A3350" s="10">
        <v>2720</v>
      </c>
      <c r="B3350" t="str">
        <f>INDEX('Parameter Codelist'!$A$1:$I$9000,MATCH($A3350,'Parameter Codelist'!$A:$A,0),2)</f>
        <v>(massa)Concentratie</v>
      </c>
      <c r="C3350" s="20" t="s">
        <v>20800</v>
      </c>
      <c r="D3350" s="6">
        <v>5231</v>
      </c>
      <c r="E3350" s="12" t="str">
        <f>INDEX('Parameter Codelist'!$A$1:$I$9000,MATCH($D3350,'Parameter Codelist'!$A:$A,0),2)</f>
        <v>natriumthiocyanaat</v>
      </c>
      <c r="F3350" s="18" t="s">
        <v>19925</v>
      </c>
      <c r="G3350" t="str">
        <f>INDEX('Parameter Codelist'!$A$1:$I$9000,MATCH($D3350,'Parameter Codelist'!$A:$A,0),5)</f>
        <v>540-72-7</v>
      </c>
      <c r="H3350" s="6">
        <v>8</v>
      </c>
      <c r="I3350" t="str">
        <f>INDEX('Hoedanigheid codelist'!$A$1:$J$5341,MATCH($H3350,'Hoedanigheid codelist'!$A:$A,0),3)</f>
        <v>Niet van toepassing</v>
      </c>
      <c r="J3350" s="21" t="s">
        <v>20803</v>
      </c>
    </row>
    <row r="3351" spans="1:10" ht="15.75" thickBot="1">
      <c r="A3351" s="10">
        <v>2720</v>
      </c>
      <c r="B3351" t="str">
        <f>INDEX('Parameter Codelist'!$A$1:$I$9000,MATCH($A3351,'Parameter Codelist'!$A:$A,0),2)</f>
        <v>(massa)Concentratie</v>
      </c>
      <c r="C3351" s="20" t="s">
        <v>20800</v>
      </c>
      <c r="D3351" s="6">
        <v>5232</v>
      </c>
      <c r="E3351" s="12" t="str">
        <f>INDEX('Parameter Codelist'!$A$1:$I$9000,MATCH($D3351,'Parameter Codelist'!$A:$A,0),2)</f>
        <v>citral</v>
      </c>
      <c r="F3351" s="18" t="s">
        <v>10068</v>
      </c>
      <c r="G3351" t="str">
        <f>INDEX('Parameter Codelist'!$A$1:$I$9000,MATCH($D3351,'Parameter Codelist'!$A:$A,0),5)</f>
        <v>5392-40-5</v>
      </c>
      <c r="H3351" s="6">
        <v>8</v>
      </c>
      <c r="I3351" t="str">
        <f>INDEX('Hoedanigheid codelist'!$A$1:$J$5341,MATCH($H3351,'Hoedanigheid codelist'!$A:$A,0),3)</f>
        <v>Niet van toepassing</v>
      </c>
      <c r="J3351" s="21" t="s">
        <v>20803</v>
      </c>
    </row>
    <row r="3352" spans="1:10" ht="15.75" thickBot="1">
      <c r="A3352" s="10">
        <v>2720</v>
      </c>
      <c r="B3352" t="str">
        <f>INDEX('Parameter Codelist'!$A$1:$I$9000,MATCH($A3352,'Parameter Codelist'!$A:$A,0),2)</f>
        <v>(massa)Concentratie</v>
      </c>
      <c r="C3352" s="20" t="s">
        <v>20800</v>
      </c>
      <c r="D3352" s="6">
        <v>5233</v>
      </c>
      <c r="E3352" s="12" t="str">
        <f>INDEX('Parameter Codelist'!$A$1:$I$9000,MATCH($D3352,'Parameter Codelist'!$A:$A,0),2)</f>
        <v>melkzuur</v>
      </c>
      <c r="F3352" s="18" t="s">
        <v>19926</v>
      </c>
      <c r="G3352" t="str">
        <f>INDEX('Parameter Codelist'!$A$1:$I$9000,MATCH($D3352,'Parameter Codelist'!$A:$A,0),5)</f>
        <v>50-21-5</v>
      </c>
      <c r="H3352" s="6">
        <v>8</v>
      </c>
      <c r="I3352" t="str">
        <f>INDEX('Hoedanigheid codelist'!$A$1:$J$5341,MATCH($H3352,'Hoedanigheid codelist'!$A:$A,0),3)</f>
        <v>Niet van toepassing</v>
      </c>
      <c r="J3352" s="21" t="s">
        <v>20803</v>
      </c>
    </row>
    <row r="3353" spans="1:10" ht="15.75" thickBot="1">
      <c r="A3353" s="10">
        <v>2720</v>
      </c>
      <c r="B3353" t="str">
        <f>INDEX('Parameter Codelist'!$A$1:$I$9000,MATCH($A3353,'Parameter Codelist'!$A:$A,0),2)</f>
        <v>(massa)Concentratie</v>
      </c>
      <c r="C3353" s="20" t="s">
        <v>20800</v>
      </c>
      <c r="D3353" s="6">
        <v>5234</v>
      </c>
      <c r="E3353" s="12" t="str">
        <f>INDEX('Parameter Codelist'!$A$1:$I$9000,MATCH($D3353,'Parameter Codelist'!$A:$A,0),2)</f>
        <v>tetrachloorbenzeen</v>
      </c>
      <c r="F3353" s="18" t="s">
        <v>19927</v>
      </c>
      <c r="G3353" t="str">
        <f>INDEX('Parameter Codelist'!$A$1:$I$9000,MATCH($D3353,'Parameter Codelist'!$A:$A,0),5)</f>
        <v>12408-10-5</v>
      </c>
      <c r="H3353" s="6">
        <v>8</v>
      </c>
      <c r="I3353" t="str">
        <f>INDEX('Hoedanigheid codelist'!$A$1:$J$5341,MATCH($H3353,'Hoedanigheid codelist'!$A:$A,0),3)</f>
        <v>Niet van toepassing</v>
      </c>
      <c r="J3353" s="21" t="s">
        <v>20803</v>
      </c>
    </row>
    <row r="3354" spans="1:10" ht="15.75" thickBot="1">
      <c r="A3354" s="10">
        <v>2720</v>
      </c>
      <c r="B3354" t="str">
        <f>INDEX('Parameter Codelist'!$A$1:$I$9000,MATCH($A3354,'Parameter Codelist'!$A:$A,0),2)</f>
        <v>(massa)Concentratie</v>
      </c>
      <c r="C3354" s="20" t="s">
        <v>20800</v>
      </c>
      <c r="D3354" s="6">
        <v>5235</v>
      </c>
      <c r="E3354" s="12" t="str">
        <f>INDEX('Parameter Codelist'!$A$1:$I$9000,MATCH($D3354,'Parameter Codelist'!$A:$A,0),2)</f>
        <v>diethylstilboestrol</v>
      </c>
      <c r="F3354" s="18" t="s">
        <v>10077</v>
      </c>
      <c r="G3354" t="str">
        <f>INDEX('Parameter Codelist'!$A$1:$I$9000,MATCH($D3354,'Parameter Codelist'!$A:$A,0),5)</f>
        <v>56-53-1</v>
      </c>
      <c r="H3354" s="6">
        <v>8</v>
      </c>
      <c r="I3354" t="str">
        <f>INDEX('Hoedanigheid codelist'!$A$1:$J$5341,MATCH($H3354,'Hoedanigheid codelist'!$A:$A,0),3)</f>
        <v>Niet van toepassing</v>
      </c>
      <c r="J3354" s="21" t="s">
        <v>20803</v>
      </c>
    </row>
    <row r="3355" spans="1:10" ht="15.75" thickBot="1">
      <c r="A3355" s="10">
        <v>2720</v>
      </c>
      <c r="B3355" t="str">
        <f>INDEX('Parameter Codelist'!$A$1:$I$9000,MATCH($A3355,'Parameter Codelist'!$A:$A,0),2)</f>
        <v>(massa)Concentratie</v>
      </c>
      <c r="C3355" s="20" t="s">
        <v>20800</v>
      </c>
      <c r="D3355" s="6">
        <v>5236</v>
      </c>
      <c r="E3355" s="12" t="str">
        <f>INDEX('Parameter Codelist'!$A$1:$I$9000,MATCH($D3355,'Parameter Codelist'!$A:$A,0),2)</f>
        <v>ethylbutyraat</v>
      </c>
      <c r="F3355" s="18" t="s">
        <v>19928</v>
      </c>
      <c r="G3355" t="str">
        <f>INDEX('Parameter Codelist'!$A$1:$I$9000,MATCH($D3355,'Parameter Codelist'!$A:$A,0),5)</f>
        <v>105-54-4</v>
      </c>
      <c r="H3355" s="6">
        <v>8</v>
      </c>
      <c r="I3355" t="str">
        <f>INDEX('Hoedanigheid codelist'!$A$1:$J$5341,MATCH($H3355,'Hoedanigheid codelist'!$A:$A,0),3)</f>
        <v>Niet van toepassing</v>
      </c>
      <c r="J3355" s="21" t="s">
        <v>20803</v>
      </c>
    </row>
    <row r="3356" spans="1:10" ht="15.75" thickBot="1">
      <c r="A3356" s="10">
        <v>2720</v>
      </c>
      <c r="B3356" t="str">
        <f>INDEX('Parameter Codelist'!$A$1:$I$9000,MATCH($A3356,'Parameter Codelist'!$A:$A,0),2)</f>
        <v>(massa)Concentratie</v>
      </c>
      <c r="C3356" s="20" t="s">
        <v>20800</v>
      </c>
      <c r="D3356" s="6">
        <v>5237</v>
      </c>
      <c r="E3356" s="12" t="str">
        <f>INDEX('Parameter Codelist'!$A$1:$I$9000,MATCH($D3356,'Parameter Codelist'!$A:$A,0),2)</f>
        <v>polymaleïnezuur</v>
      </c>
      <c r="F3356" s="18" t="s">
        <v>19929</v>
      </c>
      <c r="G3356" t="str">
        <f>INDEX('Parameter Codelist'!$A$1:$I$9000,MATCH($D3356,'Parameter Codelist'!$A:$A,0),5)</f>
        <v>26099-09-2</v>
      </c>
      <c r="H3356" s="6">
        <v>8</v>
      </c>
      <c r="I3356" t="str">
        <f>INDEX('Hoedanigheid codelist'!$A$1:$J$5341,MATCH($H3356,'Hoedanigheid codelist'!$A:$A,0),3)</f>
        <v>Niet van toepassing</v>
      </c>
      <c r="J3356" s="21" t="s">
        <v>20803</v>
      </c>
    </row>
    <row r="3357" spans="1:10" ht="15.75" thickBot="1">
      <c r="A3357" s="10">
        <v>2720</v>
      </c>
      <c r="B3357" t="str">
        <f>INDEX('Parameter Codelist'!$A$1:$I$9000,MATCH($A3357,'Parameter Codelist'!$A:$A,0),2)</f>
        <v>(massa)Concentratie</v>
      </c>
      <c r="C3357" s="20" t="s">
        <v>20800</v>
      </c>
      <c r="D3357" s="6">
        <v>5238</v>
      </c>
      <c r="E3357" s="12" t="str">
        <f>INDEX('Parameter Codelist'!$A$1:$I$9000,MATCH($D3357,'Parameter Codelist'!$A:$A,0),2)</f>
        <v>N-methylaceetamide</v>
      </c>
      <c r="F3357" s="18" t="s">
        <v>19930</v>
      </c>
      <c r="G3357" t="str">
        <f>INDEX('Parameter Codelist'!$A$1:$I$9000,MATCH($D3357,'Parameter Codelist'!$A:$A,0),5)</f>
        <v>79-16-3</v>
      </c>
      <c r="H3357" s="6">
        <v>8</v>
      </c>
      <c r="I3357" t="str">
        <f>INDEX('Hoedanigheid codelist'!$A$1:$J$5341,MATCH($H3357,'Hoedanigheid codelist'!$A:$A,0),3)</f>
        <v>Niet van toepassing</v>
      </c>
      <c r="J3357" s="21" t="s">
        <v>20803</v>
      </c>
    </row>
    <row r="3358" spans="1:10" ht="15.75" thickBot="1">
      <c r="A3358" s="10">
        <v>2720</v>
      </c>
      <c r="B3358" t="str">
        <f>INDEX('Parameter Codelist'!$A$1:$I$9000,MATCH($A3358,'Parameter Codelist'!$A:$A,0),2)</f>
        <v>(massa)Concentratie</v>
      </c>
      <c r="C3358" s="20" t="s">
        <v>20800</v>
      </c>
      <c r="D3358" s="6">
        <v>5239</v>
      </c>
      <c r="E3358" s="12" t="str">
        <f>INDEX('Parameter Codelist'!$A$1:$I$9000,MATCH($D3358,'Parameter Codelist'!$A:$A,0),2)</f>
        <v>formamide</v>
      </c>
      <c r="F3358" s="18" t="s">
        <v>10089</v>
      </c>
      <c r="G3358" t="str">
        <f>INDEX('Parameter Codelist'!$A$1:$I$9000,MATCH($D3358,'Parameter Codelist'!$A:$A,0),5)</f>
        <v>75-12-7</v>
      </c>
      <c r="H3358" s="6">
        <v>8</v>
      </c>
      <c r="I3358" t="str">
        <f>INDEX('Hoedanigheid codelist'!$A$1:$J$5341,MATCH($H3358,'Hoedanigheid codelist'!$A:$A,0),3)</f>
        <v>Niet van toepassing</v>
      </c>
      <c r="J3358" s="21" t="s">
        <v>20803</v>
      </c>
    </row>
    <row r="3359" spans="1:10" ht="15.75" thickBot="1">
      <c r="A3359" s="10">
        <v>2720</v>
      </c>
      <c r="B3359" t="str">
        <f>INDEX('Parameter Codelist'!$A$1:$I$9000,MATCH($A3359,'Parameter Codelist'!$A:$A,0),2)</f>
        <v>(massa)Concentratie</v>
      </c>
      <c r="C3359" s="20" t="s">
        <v>20800</v>
      </c>
      <c r="D3359" s="6">
        <v>5240</v>
      </c>
      <c r="E3359" s="12" t="str">
        <f>INDEX('Parameter Codelist'!$A$1:$I$9000,MATCH($D3359,'Parameter Codelist'!$A:$A,0),2)</f>
        <v>(pentabroomfenyl)methylacrylaat</v>
      </c>
      <c r="F3359" s="18" t="s">
        <v>19931</v>
      </c>
      <c r="G3359" t="str">
        <f>INDEX('Parameter Codelist'!$A$1:$I$9000,MATCH($D3359,'Parameter Codelist'!$A:$A,0),5)</f>
        <v>59447-55-1</v>
      </c>
      <c r="H3359" s="6">
        <v>8</v>
      </c>
      <c r="I3359" t="str">
        <f>INDEX('Hoedanigheid codelist'!$A$1:$J$5341,MATCH($H3359,'Hoedanigheid codelist'!$A:$A,0),3)</f>
        <v>Niet van toepassing</v>
      </c>
      <c r="J3359" s="21" t="s">
        <v>20803</v>
      </c>
    </row>
    <row r="3360" spans="1:10" ht="15.75" thickBot="1">
      <c r="A3360" s="10">
        <v>2720</v>
      </c>
      <c r="B3360" t="str">
        <f>INDEX('Parameter Codelist'!$A$1:$I$9000,MATCH($A3360,'Parameter Codelist'!$A:$A,0),2)</f>
        <v>(massa)Concentratie</v>
      </c>
      <c r="C3360" s="20" t="s">
        <v>20800</v>
      </c>
      <c r="D3360" s="6">
        <v>5241</v>
      </c>
      <c r="E3360" s="12" t="str">
        <f>INDEX('Parameter Codelist'!$A$1:$I$9000,MATCH($D3360,'Parameter Codelist'!$A:$A,0),2)</f>
        <v>C14-C18 en C16-C18 onverzadigd alkylamine-ethoxylaat</v>
      </c>
      <c r="F3360" s="18" t="s">
        <v>19932</v>
      </c>
      <c r="G3360" t="str">
        <f>INDEX('Parameter Codelist'!$A$1:$I$9000,MATCH($D3360,'Parameter Codelist'!$A:$A,0),5)</f>
        <v>68155-39-5</v>
      </c>
      <c r="H3360" s="6">
        <v>8</v>
      </c>
      <c r="I3360" t="str">
        <f>INDEX('Hoedanigheid codelist'!$A$1:$J$5341,MATCH($H3360,'Hoedanigheid codelist'!$A:$A,0),3)</f>
        <v>Niet van toepassing</v>
      </c>
      <c r="J3360" s="21" t="s">
        <v>20803</v>
      </c>
    </row>
    <row r="3361" spans="1:10" ht="15.75" thickBot="1">
      <c r="A3361" s="10">
        <v>2720</v>
      </c>
      <c r="B3361" t="str">
        <f>INDEX('Parameter Codelist'!$A$1:$I$9000,MATCH($A3361,'Parameter Codelist'!$A:$A,0),2)</f>
        <v>(massa)Concentratie</v>
      </c>
      <c r="C3361" s="20" t="s">
        <v>20800</v>
      </c>
      <c r="D3361" s="6">
        <v>5242</v>
      </c>
      <c r="E3361" s="12" t="str">
        <f>INDEX('Parameter Codelist'!$A$1:$I$9000,MATCH($D3361,'Parameter Codelist'!$A:$A,0),2)</f>
        <v>ametoctradin</v>
      </c>
      <c r="F3361" s="18" t="s">
        <v>10098</v>
      </c>
      <c r="G3361" t="str">
        <f>INDEX('Parameter Codelist'!$A$1:$I$9000,MATCH($D3361,'Parameter Codelist'!$A:$A,0),5)</f>
        <v>865318-97-4</v>
      </c>
      <c r="H3361" s="6">
        <v>8</v>
      </c>
      <c r="I3361" t="str">
        <f>INDEX('Hoedanigheid codelist'!$A$1:$J$5341,MATCH($H3361,'Hoedanigheid codelist'!$A:$A,0),3)</f>
        <v>Niet van toepassing</v>
      </c>
      <c r="J3361" s="21" t="s">
        <v>20803</v>
      </c>
    </row>
    <row r="3362" spans="1:10" ht="15.75" thickBot="1">
      <c r="A3362" s="10">
        <v>2720</v>
      </c>
      <c r="B3362" t="str">
        <f>INDEX('Parameter Codelist'!$A$1:$I$9000,MATCH($A3362,'Parameter Codelist'!$A:$A,0),2)</f>
        <v>(massa)Concentratie</v>
      </c>
      <c r="C3362" s="20" t="s">
        <v>20800</v>
      </c>
      <c r="D3362" s="6">
        <v>5243</v>
      </c>
      <c r="E3362" s="12" t="str">
        <f>INDEX('Parameter Codelist'!$A$1:$I$9000,MATCH($D3362,'Parameter Codelist'!$A:$A,0),2)</f>
        <v>chloormequatchloride</v>
      </c>
      <c r="F3362" s="18" t="s">
        <v>19933</v>
      </c>
      <c r="G3362" t="str">
        <f>INDEX('Parameter Codelist'!$A$1:$I$9000,MATCH($D3362,'Parameter Codelist'!$A:$A,0),5)</f>
        <v>999-81-5</v>
      </c>
      <c r="H3362" s="6">
        <v>8</v>
      </c>
      <c r="I3362" t="str">
        <f>INDEX('Hoedanigheid codelist'!$A$1:$J$5341,MATCH($H3362,'Hoedanigheid codelist'!$A:$A,0),3)</f>
        <v>Niet van toepassing</v>
      </c>
      <c r="J3362" s="21" t="s">
        <v>20803</v>
      </c>
    </row>
    <row r="3363" spans="1:10" ht="15.75" thickBot="1">
      <c r="A3363" s="10">
        <v>2720</v>
      </c>
      <c r="B3363" t="str">
        <f>INDEX('Parameter Codelist'!$A$1:$I$9000,MATCH($A3363,'Parameter Codelist'!$A:$A,0),2)</f>
        <v>(massa)Concentratie</v>
      </c>
      <c r="C3363" s="20" t="s">
        <v>20800</v>
      </c>
      <c r="D3363" s="6">
        <v>5244</v>
      </c>
      <c r="E3363" s="12" t="str">
        <f>INDEX('Parameter Codelist'!$A$1:$I$9000,MATCH($D3363,'Parameter Codelist'!$A:$A,0),2)</f>
        <v>emamectin-benzoaat</v>
      </c>
      <c r="F3363" s="18" t="s">
        <v>19934</v>
      </c>
      <c r="G3363" t="str">
        <f>INDEX('Parameter Codelist'!$A$1:$I$9000,MATCH($D3363,'Parameter Codelist'!$A:$A,0),5)</f>
        <v>155569-91-8</v>
      </c>
      <c r="H3363" s="6">
        <v>8</v>
      </c>
      <c r="I3363" t="str">
        <f>INDEX('Hoedanigheid codelist'!$A$1:$J$5341,MATCH($H3363,'Hoedanigheid codelist'!$A:$A,0),3)</f>
        <v>Niet van toepassing</v>
      </c>
      <c r="J3363" s="21" t="s">
        <v>20803</v>
      </c>
    </row>
    <row r="3364" spans="1:10" ht="15.75" thickBot="1">
      <c r="A3364" s="10">
        <v>2720</v>
      </c>
      <c r="B3364" t="str">
        <f>INDEX('Parameter Codelist'!$A$1:$I$9000,MATCH($A3364,'Parameter Codelist'!$A:$A,0),2)</f>
        <v>(massa)Concentratie</v>
      </c>
      <c r="C3364" s="20" t="s">
        <v>20800</v>
      </c>
      <c r="D3364" s="6">
        <v>5245</v>
      </c>
      <c r="E3364" s="12" t="str">
        <f>INDEX('Parameter Codelist'!$A$1:$I$9000,MATCH($D3364,'Parameter Codelist'!$A:$A,0),2)</f>
        <v>fluopyram</v>
      </c>
      <c r="F3364" s="18" t="s">
        <v>10107</v>
      </c>
      <c r="G3364" t="str">
        <f>INDEX('Parameter Codelist'!$A$1:$I$9000,MATCH($D3364,'Parameter Codelist'!$A:$A,0),5)</f>
        <v>658066-35-4</v>
      </c>
      <c r="H3364" s="6">
        <v>8</v>
      </c>
      <c r="I3364" t="str">
        <f>INDEX('Hoedanigheid codelist'!$A$1:$J$5341,MATCH($H3364,'Hoedanigheid codelist'!$A:$A,0),3)</f>
        <v>Niet van toepassing</v>
      </c>
      <c r="J3364" s="21" t="s">
        <v>20803</v>
      </c>
    </row>
    <row r="3365" spans="1:10" ht="15.75" thickBot="1">
      <c r="A3365" s="10">
        <v>2720</v>
      </c>
      <c r="B3365" t="str">
        <f>INDEX('Parameter Codelist'!$A$1:$I$9000,MATCH($A3365,'Parameter Codelist'!$A:$A,0),2)</f>
        <v>(massa)Concentratie</v>
      </c>
      <c r="C3365" s="20" t="s">
        <v>20800</v>
      </c>
      <c r="D3365" s="6">
        <v>5246</v>
      </c>
      <c r="E3365" s="12" t="str">
        <f>INDEX('Parameter Codelist'!$A$1:$I$9000,MATCH($D3365,'Parameter Codelist'!$A:$A,0),2)</f>
        <v>fosetyl</v>
      </c>
      <c r="F3365" s="18" t="s">
        <v>10110</v>
      </c>
      <c r="G3365" t="str">
        <f>INDEX('Parameter Codelist'!$A$1:$I$9000,MATCH($D3365,'Parameter Codelist'!$A:$A,0),5)</f>
        <v>15845-66-6</v>
      </c>
      <c r="H3365" s="6">
        <v>8</v>
      </c>
      <c r="I3365" t="str">
        <f>INDEX('Hoedanigheid codelist'!$A$1:$J$5341,MATCH($H3365,'Hoedanigheid codelist'!$A:$A,0),3)</f>
        <v>Niet van toepassing</v>
      </c>
      <c r="J3365" s="21" t="s">
        <v>20803</v>
      </c>
    </row>
    <row r="3366" spans="1:10" ht="15.75" thickBot="1">
      <c r="A3366" s="10">
        <v>2720</v>
      </c>
      <c r="B3366" t="str">
        <f>INDEX('Parameter Codelist'!$A$1:$I$9000,MATCH($A3366,'Parameter Codelist'!$A:$A,0),2)</f>
        <v>(massa)Concentratie</v>
      </c>
      <c r="C3366" s="20" t="s">
        <v>20800</v>
      </c>
      <c r="D3366" s="6">
        <v>5247</v>
      </c>
      <c r="E3366" s="12" t="str">
        <f>INDEX('Parameter Codelist'!$A$1:$I$9000,MATCH($D3366,'Parameter Codelist'!$A:$A,0),2)</f>
        <v>laminaran</v>
      </c>
      <c r="F3366" s="18" t="s">
        <v>10113</v>
      </c>
      <c r="G3366" t="str">
        <f>INDEX('Parameter Codelist'!$A$1:$I$9000,MATCH($D3366,'Parameter Codelist'!$A:$A,0),5)</f>
        <v>9008-22-4</v>
      </c>
      <c r="H3366" s="6">
        <v>8</v>
      </c>
      <c r="I3366" t="str">
        <f>INDEX('Hoedanigheid codelist'!$A$1:$J$5341,MATCH($H3366,'Hoedanigheid codelist'!$A:$A,0),3)</f>
        <v>Niet van toepassing</v>
      </c>
      <c r="J3366" s="21" t="s">
        <v>20803</v>
      </c>
    </row>
    <row r="3367" spans="1:10" ht="15.75" thickBot="1">
      <c r="A3367" s="10">
        <v>2720</v>
      </c>
      <c r="B3367" t="str">
        <f>INDEX('Parameter Codelist'!$A$1:$I$9000,MATCH($A3367,'Parameter Codelist'!$A:$A,0),2)</f>
        <v>(massa)Concentratie</v>
      </c>
      <c r="C3367" s="20" t="s">
        <v>20800</v>
      </c>
      <c r="D3367" s="6">
        <v>5248</v>
      </c>
      <c r="E3367" s="12" t="str">
        <f>INDEX('Parameter Codelist'!$A$1:$I$9000,MATCH($D3367,'Parameter Codelist'!$A:$A,0),2)</f>
        <v>mepiquatchloride</v>
      </c>
      <c r="F3367" s="18" t="s">
        <v>19935</v>
      </c>
      <c r="G3367" t="str">
        <f>INDEX('Parameter Codelist'!$A$1:$I$9000,MATCH($D3367,'Parameter Codelist'!$A:$A,0),5)</f>
        <v>24307-26-4</v>
      </c>
      <c r="H3367" s="6">
        <v>8</v>
      </c>
      <c r="I3367" t="str">
        <f>INDEX('Hoedanigheid codelist'!$A$1:$J$5341,MATCH($H3367,'Hoedanigheid codelist'!$A:$A,0),3)</f>
        <v>Niet van toepassing</v>
      </c>
      <c r="J3367" s="21" t="s">
        <v>20803</v>
      </c>
    </row>
    <row r="3368" spans="1:10" ht="15.75" thickBot="1">
      <c r="A3368" s="10">
        <v>2720</v>
      </c>
      <c r="B3368" t="str">
        <f>INDEX('Parameter Codelist'!$A$1:$I$9000,MATCH($A3368,'Parameter Codelist'!$A:$A,0),2)</f>
        <v>(massa)Concentratie</v>
      </c>
      <c r="C3368" s="20" t="s">
        <v>20800</v>
      </c>
      <c r="D3368" s="6">
        <v>5249</v>
      </c>
      <c r="E3368" s="12" t="str">
        <f>INDEX('Parameter Codelist'!$A$1:$I$9000,MATCH($D3368,'Parameter Codelist'!$A:$A,0),2)</f>
        <v>pyridalyl</v>
      </c>
      <c r="F3368" s="18" t="s">
        <v>10119</v>
      </c>
      <c r="G3368" t="str">
        <f>INDEX('Parameter Codelist'!$A$1:$I$9000,MATCH($D3368,'Parameter Codelist'!$A:$A,0),5)</f>
        <v>179101-81-6</v>
      </c>
      <c r="H3368" s="6">
        <v>8</v>
      </c>
      <c r="I3368" t="str">
        <f>INDEX('Hoedanigheid codelist'!$A$1:$J$5341,MATCH($H3368,'Hoedanigheid codelist'!$A:$A,0),3)</f>
        <v>Niet van toepassing</v>
      </c>
      <c r="J3368" s="21" t="s">
        <v>20803</v>
      </c>
    </row>
    <row r="3369" spans="1:10" ht="15.75" thickBot="1">
      <c r="A3369" s="10">
        <v>2720</v>
      </c>
      <c r="B3369" t="str">
        <f>INDEX('Parameter Codelist'!$A$1:$I$9000,MATCH($A3369,'Parameter Codelist'!$A:$A,0),2)</f>
        <v>(massa)Concentratie</v>
      </c>
      <c r="C3369" s="20" t="s">
        <v>20800</v>
      </c>
      <c r="D3369" s="6">
        <v>5251</v>
      </c>
      <c r="E3369" s="12" t="str">
        <f>INDEX('Parameter Codelist'!$A$1:$I$9000,MATCH($D3369,'Parameter Codelist'!$A:$A,0),2)</f>
        <v>neodecaanzuur ethenylester</v>
      </c>
      <c r="F3369" s="18" t="s">
        <v>19936</v>
      </c>
      <c r="G3369" t="str">
        <f>INDEX('Parameter Codelist'!$A$1:$I$9000,MATCH($D3369,'Parameter Codelist'!$A:$A,0),5)</f>
        <v>51000-52-3</v>
      </c>
      <c r="H3369" s="6">
        <v>8</v>
      </c>
      <c r="I3369" t="str">
        <f>INDEX('Hoedanigheid codelist'!$A$1:$J$5341,MATCH($H3369,'Hoedanigheid codelist'!$A:$A,0),3)</f>
        <v>Niet van toepassing</v>
      </c>
      <c r="J3369" s="21" t="s">
        <v>20803</v>
      </c>
    </row>
    <row r="3370" spans="1:10" ht="15.75" thickBot="1">
      <c r="A3370" s="10">
        <v>2720</v>
      </c>
      <c r="B3370" t="str">
        <f>INDEX('Parameter Codelist'!$A$1:$I$9000,MATCH($A3370,'Parameter Codelist'!$A:$A,0),2)</f>
        <v>(massa)Concentratie</v>
      </c>
      <c r="C3370" s="20" t="s">
        <v>20800</v>
      </c>
      <c r="D3370" s="6">
        <v>5252</v>
      </c>
      <c r="E3370" s="12" t="str">
        <f>INDEX('Parameter Codelist'!$A$1:$I$9000,MATCH($D3370,'Parameter Codelist'!$A:$A,0),2)</f>
        <v>prothioconazol-desthio</v>
      </c>
      <c r="F3370" s="18" t="s">
        <v>19937</v>
      </c>
      <c r="G3370" t="str">
        <f>INDEX('Parameter Codelist'!$A$1:$I$9000,MATCH($D3370,'Parameter Codelist'!$A:$A,0),5)</f>
        <v>120983-64-4</v>
      </c>
      <c r="H3370" s="6">
        <v>8</v>
      </c>
      <c r="I3370" t="str">
        <f>INDEX('Hoedanigheid codelist'!$A$1:$J$5341,MATCH($H3370,'Hoedanigheid codelist'!$A:$A,0),3)</f>
        <v>Niet van toepassing</v>
      </c>
      <c r="J3370" s="21" t="s">
        <v>20803</v>
      </c>
    </row>
    <row r="3371" spans="1:10" ht="15.75" thickBot="1">
      <c r="A3371" s="10">
        <v>2720</v>
      </c>
      <c r="B3371" t="str">
        <f>INDEX('Parameter Codelist'!$A$1:$I$9000,MATCH($A3371,'Parameter Codelist'!$A:$A,0),2)</f>
        <v>(massa)Concentratie</v>
      </c>
      <c r="C3371" s="20" t="s">
        <v>20800</v>
      </c>
      <c r="D3371" s="6">
        <v>5253</v>
      </c>
      <c r="E3371" s="12" t="str">
        <f>INDEX('Parameter Codelist'!$A$1:$I$9000,MATCH($D3371,'Parameter Codelist'!$A:$A,0),2)</f>
        <v>aramit</v>
      </c>
      <c r="F3371" s="18" t="s">
        <v>10130</v>
      </c>
      <c r="G3371" t="str">
        <f>INDEX('Parameter Codelist'!$A$1:$I$9000,MATCH($D3371,'Parameter Codelist'!$A:$A,0),5)</f>
        <v>140-57-8</v>
      </c>
      <c r="H3371" s="6">
        <v>8</v>
      </c>
      <c r="I3371" t="str">
        <f>INDEX('Hoedanigheid codelist'!$A$1:$J$5341,MATCH($H3371,'Hoedanigheid codelist'!$A:$A,0),3)</f>
        <v>Niet van toepassing</v>
      </c>
      <c r="J3371" s="21" t="s">
        <v>20803</v>
      </c>
    </row>
    <row r="3372" spans="1:10" ht="15.75" thickBot="1">
      <c r="A3372" s="10">
        <v>2720</v>
      </c>
      <c r="B3372" t="str">
        <f>INDEX('Parameter Codelist'!$A$1:$I$9000,MATCH($A3372,'Parameter Codelist'!$A:$A,0),2)</f>
        <v>(massa)Concentratie</v>
      </c>
      <c r="C3372" s="20" t="s">
        <v>20800</v>
      </c>
      <c r="D3372" s="6">
        <v>5254</v>
      </c>
      <c r="E3372" s="12" t="str">
        <f>INDEX('Parameter Codelist'!$A$1:$I$9000,MATCH($D3372,'Parameter Codelist'!$A:$A,0),2)</f>
        <v>metaflumizon</v>
      </c>
      <c r="F3372" s="18" t="s">
        <v>10133</v>
      </c>
      <c r="G3372" t="str">
        <f>INDEX('Parameter Codelist'!$A$1:$I$9000,MATCH($D3372,'Parameter Codelist'!$A:$A,0),5)</f>
        <v>139968-49-3</v>
      </c>
      <c r="H3372" s="6">
        <v>8</v>
      </c>
      <c r="I3372" t="str">
        <f>INDEX('Hoedanigheid codelist'!$A$1:$J$5341,MATCH($H3372,'Hoedanigheid codelist'!$A:$A,0),3)</f>
        <v>Niet van toepassing</v>
      </c>
      <c r="J3372" s="21" t="s">
        <v>20803</v>
      </c>
    </row>
    <row r="3373" spans="1:10" ht="15.75" thickBot="1">
      <c r="A3373" s="10">
        <v>2720</v>
      </c>
      <c r="B3373" t="str">
        <f>INDEX('Parameter Codelist'!$A$1:$I$9000,MATCH($A3373,'Parameter Codelist'!$A:$A,0),2)</f>
        <v>(massa)Concentratie</v>
      </c>
      <c r="C3373" s="20" t="s">
        <v>20800</v>
      </c>
      <c r="D3373" s="6">
        <v>5255</v>
      </c>
      <c r="E3373" s="12" t="str">
        <f>INDEX('Parameter Codelist'!$A$1:$I$9000,MATCH($D3373,'Parameter Codelist'!$A:$A,0),2)</f>
        <v>benzocaine</v>
      </c>
      <c r="F3373" s="18" t="s">
        <v>10136</v>
      </c>
      <c r="G3373" t="str">
        <f>INDEX('Parameter Codelist'!$A$1:$I$9000,MATCH($D3373,'Parameter Codelist'!$A:$A,0),5)</f>
        <v>94-09-7</v>
      </c>
      <c r="H3373" s="6">
        <v>8</v>
      </c>
      <c r="I3373" t="str">
        <f>INDEX('Hoedanigheid codelist'!$A$1:$J$5341,MATCH($H3373,'Hoedanigheid codelist'!$A:$A,0),3)</f>
        <v>Niet van toepassing</v>
      </c>
      <c r="J3373" s="21" t="s">
        <v>20803</v>
      </c>
    </row>
    <row r="3374" spans="1:10" ht="15.75" thickBot="1">
      <c r="A3374" s="10">
        <v>2720</v>
      </c>
      <c r="B3374" t="str">
        <f>INDEX('Parameter Codelist'!$A$1:$I$9000,MATCH($A3374,'Parameter Codelist'!$A:$A,0),2)</f>
        <v>(massa)Concentratie</v>
      </c>
      <c r="C3374" s="20" t="s">
        <v>20800</v>
      </c>
      <c r="D3374" s="6">
        <v>5256</v>
      </c>
      <c r="E3374" s="12" t="str">
        <f>INDEX('Parameter Codelist'!$A$1:$I$9000,MATCH($D3374,'Parameter Codelist'!$A:$A,0),2)</f>
        <v>carbadox</v>
      </c>
      <c r="F3374" s="18" t="s">
        <v>10139</v>
      </c>
      <c r="G3374" t="str">
        <f>INDEX('Parameter Codelist'!$A$1:$I$9000,MATCH($D3374,'Parameter Codelist'!$A:$A,0),5)</f>
        <v>6804-07-5</v>
      </c>
      <c r="H3374" s="6">
        <v>8</v>
      </c>
      <c r="I3374" t="str">
        <f>INDEX('Hoedanigheid codelist'!$A$1:$J$5341,MATCH($H3374,'Hoedanigheid codelist'!$A:$A,0),3)</f>
        <v>Niet van toepassing</v>
      </c>
      <c r="J3374" s="21" t="s">
        <v>20803</v>
      </c>
    </row>
    <row r="3375" spans="1:10" ht="15.75" thickBot="1">
      <c r="A3375" s="10">
        <v>2720</v>
      </c>
      <c r="B3375" t="str">
        <f>INDEX('Parameter Codelist'!$A$1:$I$9000,MATCH($A3375,'Parameter Codelist'!$A:$A,0),2)</f>
        <v>(massa)Concentratie</v>
      </c>
      <c r="C3375" s="20" t="s">
        <v>20800</v>
      </c>
      <c r="D3375" s="6">
        <v>5257</v>
      </c>
      <c r="E3375" s="12" t="str">
        <f>INDEX('Parameter Codelist'!$A$1:$I$9000,MATCH($D3375,'Parameter Codelist'!$A:$A,0),2)</f>
        <v>oleandomycin</v>
      </c>
      <c r="F3375" s="18" t="s">
        <v>10142</v>
      </c>
      <c r="G3375" t="str">
        <f>INDEX('Parameter Codelist'!$A$1:$I$9000,MATCH($D3375,'Parameter Codelist'!$A:$A,0),5)</f>
        <v>3922-90-5</v>
      </c>
      <c r="H3375" s="6">
        <v>8</v>
      </c>
      <c r="I3375" t="str">
        <f>INDEX('Hoedanigheid codelist'!$A$1:$J$5341,MATCH($H3375,'Hoedanigheid codelist'!$A:$A,0),3)</f>
        <v>Niet van toepassing</v>
      </c>
      <c r="J3375" s="21" t="s">
        <v>20803</v>
      </c>
    </row>
    <row r="3376" spans="1:10" ht="15.75" thickBot="1">
      <c r="A3376" s="10">
        <v>2720</v>
      </c>
      <c r="B3376" t="str">
        <f>INDEX('Parameter Codelist'!$A$1:$I$9000,MATCH($A3376,'Parameter Codelist'!$A:$A,0),2)</f>
        <v>(massa)Concentratie</v>
      </c>
      <c r="C3376" s="20" t="s">
        <v>20800</v>
      </c>
      <c r="D3376" s="6">
        <v>5258</v>
      </c>
      <c r="E3376" s="12" t="str">
        <f>INDEX('Parameter Codelist'!$A$1:$I$9000,MATCH($D3376,'Parameter Codelist'!$A:$A,0),2)</f>
        <v>1,3-difenylguanidine</v>
      </c>
      <c r="F3376" s="18" t="s">
        <v>19938</v>
      </c>
      <c r="G3376" t="str">
        <f>INDEX('Parameter Codelist'!$A$1:$I$9000,MATCH($D3376,'Parameter Codelist'!$A:$A,0),5)</f>
        <v>102-06-7</v>
      </c>
      <c r="H3376" s="6">
        <v>8</v>
      </c>
      <c r="I3376" t="str">
        <f>INDEX('Hoedanigheid codelist'!$A$1:$J$5341,MATCH($H3376,'Hoedanigheid codelist'!$A:$A,0),3)</f>
        <v>Niet van toepassing</v>
      </c>
      <c r="J3376" s="21" t="s">
        <v>20803</v>
      </c>
    </row>
    <row r="3377" spans="1:10" ht="15.75" thickBot="1">
      <c r="A3377" s="10">
        <v>2720</v>
      </c>
      <c r="B3377" t="str">
        <f>INDEX('Parameter Codelist'!$A$1:$I$9000,MATCH($A3377,'Parameter Codelist'!$A:$A,0),2)</f>
        <v>(massa)Concentratie</v>
      </c>
      <c r="C3377" s="20" t="s">
        <v>20800</v>
      </c>
      <c r="D3377" s="6">
        <v>5259</v>
      </c>
      <c r="E3377" s="12" t="str">
        <f>INDEX('Parameter Codelist'!$A$1:$I$9000,MATCH($D3377,'Parameter Codelist'!$A:$A,0),2)</f>
        <v>cyclohexeen</v>
      </c>
      <c r="F3377" s="18" t="s">
        <v>19939</v>
      </c>
      <c r="G3377" t="str">
        <f>INDEX('Parameter Codelist'!$A$1:$I$9000,MATCH($D3377,'Parameter Codelist'!$A:$A,0),5)</f>
        <v>110-83-8</v>
      </c>
      <c r="H3377" s="6">
        <v>8</v>
      </c>
      <c r="I3377" t="str">
        <f>INDEX('Hoedanigheid codelist'!$A$1:$J$5341,MATCH($H3377,'Hoedanigheid codelist'!$A:$A,0),3)</f>
        <v>Niet van toepassing</v>
      </c>
      <c r="J3377" s="21" t="s">
        <v>20803</v>
      </c>
    </row>
    <row r="3378" spans="1:10" ht="15.75" thickBot="1">
      <c r="A3378" s="10">
        <v>2720</v>
      </c>
      <c r="B3378" t="str">
        <f>INDEX('Parameter Codelist'!$A$1:$I$9000,MATCH($A3378,'Parameter Codelist'!$A:$A,0),2)</f>
        <v>(massa)Concentratie</v>
      </c>
      <c r="C3378" s="20" t="s">
        <v>20800</v>
      </c>
      <c r="D3378" s="6">
        <v>5260</v>
      </c>
      <c r="E3378" s="12" t="str">
        <f>INDEX('Parameter Codelist'!$A$1:$I$9000,MATCH($D3378,'Parameter Codelist'!$A:$A,0),2)</f>
        <v>1,3-diethylbenzeen</v>
      </c>
      <c r="F3378" s="18" t="s">
        <v>19940</v>
      </c>
      <c r="G3378" t="str">
        <f>INDEX('Parameter Codelist'!$A$1:$I$9000,MATCH($D3378,'Parameter Codelist'!$A:$A,0),5)</f>
        <v>141-93-5</v>
      </c>
      <c r="H3378" s="6">
        <v>8</v>
      </c>
      <c r="I3378" t="str">
        <f>INDEX('Hoedanigheid codelist'!$A$1:$J$5341,MATCH($H3378,'Hoedanigheid codelist'!$A:$A,0),3)</f>
        <v>Niet van toepassing</v>
      </c>
      <c r="J3378" s="21" t="s">
        <v>20803</v>
      </c>
    </row>
    <row r="3379" spans="1:10" ht="15.75" thickBot="1">
      <c r="A3379" s="10">
        <v>2720</v>
      </c>
      <c r="B3379" t="str">
        <f>INDEX('Parameter Codelist'!$A$1:$I$9000,MATCH($A3379,'Parameter Codelist'!$A:$A,0),2)</f>
        <v>(massa)Concentratie</v>
      </c>
      <c r="C3379" s="20" t="s">
        <v>20800</v>
      </c>
      <c r="D3379" s="6">
        <v>5261</v>
      </c>
      <c r="E3379" s="12" t="str">
        <f>INDEX('Parameter Codelist'!$A$1:$I$9000,MATCH($D3379,'Parameter Codelist'!$A:$A,0),2)</f>
        <v>1,4-diethylbenzeen</v>
      </c>
      <c r="F3379" s="18" t="s">
        <v>19941</v>
      </c>
      <c r="G3379" t="str">
        <f>INDEX('Parameter Codelist'!$A$1:$I$9000,MATCH($D3379,'Parameter Codelist'!$A:$A,0),5)</f>
        <v>105-05-5</v>
      </c>
      <c r="H3379" s="6">
        <v>8</v>
      </c>
      <c r="I3379" t="str">
        <f>INDEX('Hoedanigheid codelist'!$A$1:$J$5341,MATCH($H3379,'Hoedanigheid codelist'!$A:$A,0),3)</f>
        <v>Niet van toepassing</v>
      </c>
      <c r="J3379" s="21" t="s">
        <v>20803</v>
      </c>
    </row>
    <row r="3380" spans="1:10" ht="15.75" thickBot="1">
      <c r="A3380" s="10">
        <v>2720</v>
      </c>
      <c r="B3380" t="str">
        <f>INDEX('Parameter Codelist'!$A$1:$I$9000,MATCH($A3380,'Parameter Codelist'!$A:$A,0),2)</f>
        <v>(massa)Concentratie</v>
      </c>
      <c r="C3380" s="20" t="s">
        <v>20800</v>
      </c>
      <c r="D3380" s="6">
        <v>5262</v>
      </c>
      <c r="E3380" s="12" t="str">
        <f>INDEX('Parameter Codelist'!$A$1:$I$9000,MATCH($D3380,'Parameter Codelist'!$A:$A,0),2)</f>
        <v>som 2 trichloorfenolen (2,3,5- en 2,4,5-trichloorfenol)</v>
      </c>
      <c r="F3380" s="18" t="s">
        <v>19942</v>
      </c>
      <c r="G3380" t="str">
        <f>INDEX('Parameter Codelist'!$A$1:$I$9000,MATCH($D3380,'Parameter Codelist'!$A:$A,0),5)</f>
        <v>NVT</v>
      </c>
      <c r="H3380" s="6">
        <v>8</v>
      </c>
      <c r="I3380" t="str">
        <f>INDEX('Hoedanigheid codelist'!$A$1:$J$5341,MATCH($H3380,'Hoedanigheid codelist'!$A:$A,0),3)</f>
        <v>Niet van toepassing</v>
      </c>
      <c r="J3380" s="21" t="s">
        <v>20803</v>
      </c>
    </row>
    <row r="3381" spans="1:10" ht="15.75" thickBot="1">
      <c r="A3381" s="10">
        <v>2720</v>
      </c>
      <c r="B3381" t="str">
        <f>INDEX('Parameter Codelist'!$A$1:$I$9000,MATCH($A3381,'Parameter Codelist'!$A:$A,0),2)</f>
        <v>(massa)Concentratie</v>
      </c>
      <c r="C3381" s="20" t="s">
        <v>20800</v>
      </c>
      <c r="D3381" s="6">
        <v>5263</v>
      </c>
      <c r="E3381" s="12" t="str">
        <f>INDEX('Parameter Codelist'!$A$1:$I$9000,MATCH($D3381,'Parameter Codelist'!$A:$A,0),2)</f>
        <v>isoforon-nitril</v>
      </c>
      <c r="F3381" s="18" t="s">
        <v>19943</v>
      </c>
      <c r="G3381" t="str">
        <f>INDEX('Parameter Codelist'!$A$1:$I$9000,MATCH($D3381,'Parameter Codelist'!$A:$A,0),5)</f>
        <v>7027-11-4</v>
      </c>
      <c r="H3381" s="6">
        <v>8</v>
      </c>
      <c r="I3381" t="str">
        <f>INDEX('Hoedanigheid codelist'!$A$1:$J$5341,MATCH($H3381,'Hoedanigheid codelist'!$A:$A,0),3)</f>
        <v>Niet van toepassing</v>
      </c>
      <c r="J3381" s="21" t="s">
        <v>20803</v>
      </c>
    </row>
    <row r="3382" spans="1:10" ht="15.75" thickBot="1">
      <c r="A3382" s="10">
        <v>2720</v>
      </c>
      <c r="B3382" t="str">
        <f>INDEX('Parameter Codelist'!$A$1:$I$9000,MATCH($A3382,'Parameter Codelist'!$A:$A,0),2)</f>
        <v>(massa)Concentratie</v>
      </c>
      <c r="C3382" s="20" t="s">
        <v>20800</v>
      </c>
      <c r="D3382" s="6">
        <v>5264</v>
      </c>
      <c r="E3382" s="12" t="str">
        <f>INDEX('Parameter Codelist'!$A$1:$I$9000,MATCH($D3382,'Parameter Codelist'!$A:$A,0),2)</f>
        <v>stikstoftrichloride</v>
      </c>
      <c r="F3382" s="18" t="s">
        <v>19944</v>
      </c>
      <c r="G3382" t="str">
        <f>INDEX('Parameter Codelist'!$A$1:$I$9000,MATCH($D3382,'Parameter Codelist'!$A:$A,0),5)</f>
        <v>10025-85-1</v>
      </c>
      <c r="H3382" s="6">
        <v>8</v>
      </c>
      <c r="I3382" t="str">
        <f>INDEX('Hoedanigheid codelist'!$A$1:$J$5341,MATCH($H3382,'Hoedanigheid codelist'!$A:$A,0),3)</f>
        <v>Niet van toepassing</v>
      </c>
      <c r="J3382" s="21" t="s">
        <v>20803</v>
      </c>
    </row>
    <row r="3383" spans="1:10" ht="15.75" thickBot="1">
      <c r="A3383" s="10">
        <v>2720</v>
      </c>
      <c r="B3383" t="str">
        <f>INDEX('Parameter Codelist'!$A$1:$I$9000,MATCH($A3383,'Parameter Codelist'!$A:$A,0),2)</f>
        <v>(massa)Concentratie</v>
      </c>
      <c r="C3383" s="20" t="s">
        <v>20800</v>
      </c>
      <c r="D3383" s="6">
        <v>5268</v>
      </c>
      <c r="E3383" s="12" t="str">
        <f>INDEX('Parameter Codelist'!$A$1:$I$9000,MATCH($D3383,'Parameter Codelist'!$A:$A,0),2)</f>
        <v>4-chloor-3-nitroaniline</v>
      </c>
      <c r="F3383" s="18" t="s">
        <v>19945</v>
      </c>
      <c r="G3383" t="str">
        <f>INDEX('Parameter Codelist'!$A$1:$I$9000,MATCH($D3383,'Parameter Codelist'!$A:$A,0),5)</f>
        <v>635-22-3</v>
      </c>
      <c r="H3383" s="6">
        <v>8</v>
      </c>
      <c r="I3383" t="str">
        <f>INDEX('Hoedanigheid codelist'!$A$1:$J$5341,MATCH($H3383,'Hoedanigheid codelist'!$A:$A,0),3)</f>
        <v>Niet van toepassing</v>
      </c>
      <c r="J3383" s="21" t="s">
        <v>20803</v>
      </c>
    </row>
    <row r="3384" spans="1:10" ht="15.75" thickBot="1">
      <c r="A3384" s="10">
        <v>2720</v>
      </c>
      <c r="B3384" t="str">
        <f>INDEX('Parameter Codelist'!$A$1:$I$9000,MATCH($A3384,'Parameter Codelist'!$A:$A,0),2)</f>
        <v>(massa)Concentratie</v>
      </c>
      <c r="C3384" s="20" t="s">
        <v>20800</v>
      </c>
      <c r="D3384" s="6">
        <v>5269</v>
      </c>
      <c r="E3384" s="12" t="str">
        <f>INDEX('Parameter Codelist'!$A$1:$I$9000,MATCH($D3384,'Parameter Codelist'!$A:$A,0),2)</f>
        <v>N,N'-bis((5isocyanaat-1,3,3-trimethylcyclohexyl)methyl)ureum</v>
      </c>
      <c r="F3384" s="18" t="s">
        <v>19946</v>
      </c>
      <c r="G3384" t="str">
        <f>INDEX('Parameter Codelist'!$A$1:$I$9000,MATCH($D3384,'Parameter Codelist'!$A:$A,0),5)</f>
        <v>55525-54-7</v>
      </c>
      <c r="H3384" s="6">
        <v>8</v>
      </c>
      <c r="I3384" t="str">
        <f>INDEX('Hoedanigheid codelist'!$A$1:$J$5341,MATCH($H3384,'Hoedanigheid codelist'!$A:$A,0),3)</f>
        <v>Niet van toepassing</v>
      </c>
      <c r="J3384" s="21" t="s">
        <v>20803</v>
      </c>
    </row>
    <row r="3385" spans="1:10" ht="15.75" thickBot="1">
      <c r="A3385" s="10">
        <v>2720</v>
      </c>
      <c r="B3385" t="str">
        <f>INDEX('Parameter Codelist'!$A$1:$I$9000,MATCH($A3385,'Parameter Codelist'!$A:$A,0),2)</f>
        <v>(massa)Concentratie</v>
      </c>
      <c r="C3385" s="20" t="s">
        <v>20800</v>
      </c>
      <c r="D3385" s="6">
        <v>5270</v>
      </c>
      <c r="E3385" s="12" t="str">
        <f>INDEX('Parameter Codelist'!$A$1:$I$9000,MATCH($D3385,'Parameter Codelist'!$A:$A,0),2)</f>
        <v>hexabroom-1,1'-bifenyl</v>
      </c>
      <c r="F3385" s="18" t="s">
        <v>19947</v>
      </c>
      <c r="G3385" t="str">
        <f>INDEX('Parameter Codelist'!$A$1:$I$9000,MATCH($D3385,'Parameter Codelist'!$A:$A,0),5)</f>
        <v>36355-01-8</v>
      </c>
      <c r="H3385" s="6">
        <v>8</v>
      </c>
      <c r="I3385" t="str">
        <f>INDEX('Hoedanigheid codelist'!$A$1:$J$5341,MATCH($H3385,'Hoedanigheid codelist'!$A:$A,0),3)</f>
        <v>Niet van toepassing</v>
      </c>
      <c r="J3385" s="21" t="s">
        <v>20803</v>
      </c>
    </row>
    <row r="3386" spans="1:10" ht="15.75" thickBot="1">
      <c r="A3386" s="10">
        <v>2720</v>
      </c>
      <c r="B3386" t="str">
        <f>INDEX('Parameter Codelist'!$A$1:$I$9000,MATCH($A3386,'Parameter Codelist'!$A:$A,0),2)</f>
        <v>(massa)Concentratie</v>
      </c>
      <c r="C3386" s="20" t="s">
        <v>20800</v>
      </c>
      <c r="D3386" s="6">
        <v>5271</v>
      </c>
      <c r="E3386" s="12" t="str">
        <f>INDEX('Parameter Codelist'!$A$1:$I$9000,MATCH($D3386,'Parameter Codelist'!$A:$A,0),2)</f>
        <v>geëthoxyleerde C12-C14 alcoholen</v>
      </c>
      <c r="F3386" s="18" t="s">
        <v>19948</v>
      </c>
      <c r="G3386" t="str">
        <f>INDEX('Parameter Codelist'!$A$1:$I$9000,MATCH($D3386,'Parameter Codelist'!$A:$A,0),5)</f>
        <v>68439-50-9</v>
      </c>
      <c r="H3386" s="6">
        <v>8</v>
      </c>
      <c r="I3386" t="str">
        <f>INDEX('Hoedanigheid codelist'!$A$1:$J$5341,MATCH($H3386,'Hoedanigheid codelist'!$A:$A,0),3)</f>
        <v>Niet van toepassing</v>
      </c>
      <c r="J3386" s="21" t="s">
        <v>20803</v>
      </c>
    </row>
    <row r="3387" spans="1:10" ht="15.75" thickBot="1">
      <c r="A3387" s="10">
        <v>2720</v>
      </c>
      <c r="B3387" t="str">
        <f>INDEX('Parameter Codelist'!$A$1:$I$9000,MATCH($A3387,'Parameter Codelist'!$A:$A,0),2)</f>
        <v>(massa)Concentratie</v>
      </c>
      <c r="C3387" s="20" t="s">
        <v>20800</v>
      </c>
      <c r="D3387" s="6">
        <v>5272</v>
      </c>
      <c r="E3387" s="12" t="str">
        <f>INDEX('Parameter Codelist'!$A$1:$I$9000,MATCH($D3387,'Parameter Codelist'!$A:$A,0),2)</f>
        <v>geëthoxyleerde C16-C18 alcoholen</v>
      </c>
      <c r="F3387" s="18" t="s">
        <v>19949</v>
      </c>
      <c r="G3387" t="str">
        <f>INDEX('Parameter Codelist'!$A$1:$I$9000,MATCH($D3387,'Parameter Codelist'!$A:$A,0),5)</f>
        <v>68439-49-6</v>
      </c>
      <c r="H3387" s="6">
        <v>8</v>
      </c>
      <c r="I3387" t="str">
        <f>INDEX('Hoedanigheid codelist'!$A$1:$J$5341,MATCH($H3387,'Hoedanigheid codelist'!$A:$A,0),3)</f>
        <v>Niet van toepassing</v>
      </c>
      <c r="J3387" s="21" t="s">
        <v>20803</v>
      </c>
    </row>
    <row r="3388" spans="1:10" ht="15.75" thickBot="1">
      <c r="A3388" s="10">
        <v>2720</v>
      </c>
      <c r="B3388" t="str">
        <f>INDEX('Parameter Codelist'!$A$1:$I$9000,MATCH($A3388,'Parameter Codelist'!$A:$A,0),2)</f>
        <v>(massa)Concentratie</v>
      </c>
      <c r="C3388" s="20" t="s">
        <v>20800</v>
      </c>
      <c r="D3388" s="6">
        <v>5273</v>
      </c>
      <c r="E3388" s="12" t="str">
        <f>INDEX('Parameter Codelist'!$A$1:$I$9000,MATCH($D3388,'Parameter Codelist'!$A:$A,0),2)</f>
        <v>di(hydrogenated tallow alkyl) dimethylammoniumchlorides</v>
      </c>
      <c r="F3388" s="18" t="s">
        <v>19950</v>
      </c>
      <c r="G3388" t="str">
        <f>INDEX('Parameter Codelist'!$A$1:$I$9000,MATCH($D3388,'Parameter Codelist'!$A:$A,0),5)</f>
        <v>61789-80-8</v>
      </c>
      <c r="H3388" s="6">
        <v>8</v>
      </c>
      <c r="I3388" t="str">
        <f>INDEX('Hoedanigheid codelist'!$A$1:$J$5341,MATCH($H3388,'Hoedanigheid codelist'!$A:$A,0),3)</f>
        <v>Niet van toepassing</v>
      </c>
      <c r="J3388" s="21" t="s">
        <v>20803</v>
      </c>
    </row>
    <row r="3389" spans="1:10" ht="15.75" thickBot="1">
      <c r="A3389" s="10">
        <v>2720</v>
      </c>
      <c r="B3389" t="str">
        <f>INDEX('Parameter Codelist'!$A$1:$I$9000,MATCH($A3389,'Parameter Codelist'!$A:$A,0),2)</f>
        <v>(massa)Concentratie</v>
      </c>
      <c r="C3389" s="20" t="s">
        <v>20800</v>
      </c>
      <c r="D3389" s="6">
        <v>5274</v>
      </c>
      <c r="E3389" s="12" t="str">
        <f>INDEX('Parameter Codelist'!$A$1:$I$9000,MATCH($D3389,'Parameter Codelist'!$A:$A,0),2)</f>
        <v>quatern. ammoniumverb. benzyl-C12-14-alkyldimethyl- chloride</v>
      </c>
      <c r="F3389" s="18" t="s">
        <v>19951</v>
      </c>
      <c r="G3389" t="str">
        <f>INDEX('Parameter Codelist'!$A$1:$I$9000,MATCH($D3389,'Parameter Codelist'!$A:$A,0),5)</f>
        <v>85409-22-9</v>
      </c>
      <c r="H3389" s="6">
        <v>8</v>
      </c>
      <c r="I3389" t="str">
        <f>INDEX('Hoedanigheid codelist'!$A$1:$J$5341,MATCH($H3389,'Hoedanigheid codelist'!$A:$A,0),3)</f>
        <v>Niet van toepassing</v>
      </c>
      <c r="J3389" s="21" t="s">
        <v>20803</v>
      </c>
    </row>
    <row r="3390" spans="1:10" ht="15.75" thickBot="1">
      <c r="A3390" s="10">
        <v>2720</v>
      </c>
      <c r="B3390" t="str">
        <f>INDEX('Parameter Codelist'!$A$1:$I$9000,MATCH($A3390,'Parameter Codelist'!$A:$A,0),2)</f>
        <v>(massa)Concentratie</v>
      </c>
      <c r="C3390" s="20" t="s">
        <v>20800</v>
      </c>
      <c r="D3390" s="6">
        <v>5275</v>
      </c>
      <c r="E3390" s="12" t="str">
        <f>INDEX('Parameter Codelist'!$A$1:$I$9000,MATCH($D3390,'Parameter Codelist'!$A:$A,0),2)</f>
        <v>alkyl(C10-C13)benzeen</v>
      </c>
      <c r="F3390" s="18" t="s">
        <v>19952</v>
      </c>
      <c r="G3390" t="str">
        <f>INDEX('Parameter Codelist'!$A$1:$I$9000,MATCH($D3390,'Parameter Codelist'!$A:$A,0),5)</f>
        <v>67774-74-7</v>
      </c>
      <c r="H3390" s="6">
        <v>8</v>
      </c>
      <c r="I3390" t="str">
        <f>INDEX('Hoedanigheid codelist'!$A$1:$J$5341,MATCH($H3390,'Hoedanigheid codelist'!$A:$A,0),3)</f>
        <v>Niet van toepassing</v>
      </c>
      <c r="J3390" s="21" t="s">
        <v>20803</v>
      </c>
    </row>
    <row r="3391" spans="1:10" ht="15.75" thickBot="1">
      <c r="A3391" s="10">
        <v>2720</v>
      </c>
      <c r="B3391" t="str">
        <f>INDEX('Parameter Codelist'!$A$1:$I$9000,MATCH($A3391,'Parameter Codelist'!$A:$A,0),2)</f>
        <v>(massa)Concentratie</v>
      </c>
      <c r="C3391" s="20" t="s">
        <v>20800</v>
      </c>
      <c r="D3391" s="6">
        <v>5276</v>
      </c>
      <c r="E3391" s="12" t="str">
        <f>INDEX('Parameter Codelist'!$A$1:$I$9000,MATCH($D3391,'Parameter Codelist'!$A:$A,0),2)</f>
        <v>milbemycin A3</v>
      </c>
      <c r="F3391" s="18" t="s">
        <v>10195</v>
      </c>
      <c r="G3391" t="str">
        <f>INDEX('Parameter Codelist'!$A$1:$I$9000,MATCH($D3391,'Parameter Codelist'!$A:$A,0),5)</f>
        <v>51596-10-2</v>
      </c>
      <c r="H3391" s="6">
        <v>8</v>
      </c>
      <c r="I3391" t="str">
        <f>INDEX('Hoedanigheid codelist'!$A$1:$J$5341,MATCH($H3391,'Hoedanigheid codelist'!$A:$A,0),3)</f>
        <v>Niet van toepassing</v>
      </c>
      <c r="J3391" s="21" t="s">
        <v>20803</v>
      </c>
    </row>
    <row r="3392" spans="1:10" ht="15.75" thickBot="1">
      <c r="A3392" s="10">
        <v>2720</v>
      </c>
      <c r="B3392" t="str">
        <f>INDEX('Parameter Codelist'!$A$1:$I$9000,MATCH($A3392,'Parameter Codelist'!$A:$A,0),2)</f>
        <v>(massa)Concentratie</v>
      </c>
      <c r="C3392" s="20" t="s">
        <v>20800</v>
      </c>
      <c r="D3392" s="6">
        <v>5279</v>
      </c>
      <c r="E3392" s="12" t="str">
        <f>INDEX('Parameter Codelist'!$A$1:$I$9000,MATCH($D3392,'Parameter Codelist'!$A:$A,0),2)</f>
        <v>guanylureum</v>
      </c>
      <c r="F3392" s="18" t="s">
        <v>19953</v>
      </c>
      <c r="G3392" t="str">
        <f>INDEX('Parameter Codelist'!$A$1:$I$9000,MATCH($D3392,'Parameter Codelist'!$A:$A,0),5)</f>
        <v>141-83-3</v>
      </c>
      <c r="H3392" s="6">
        <v>8</v>
      </c>
      <c r="I3392" t="str">
        <f>INDEX('Hoedanigheid codelist'!$A$1:$J$5341,MATCH($H3392,'Hoedanigheid codelist'!$A:$A,0),3)</f>
        <v>Niet van toepassing</v>
      </c>
      <c r="J3392" s="21" t="s">
        <v>20803</v>
      </c>
    </row>
    <row r="3393" spans="1:10" ht="15.75" thickBot="1">
      <c r="A3393" s="10">
        <v>2720</v>
      </c>
      <c r="B3393" t="str">
        <f>INDEX('Parameter Codelist'!$A$1:$I$9000,MATCH($A3393,'Parameter Codelist'!$A:$A,0),2)</f>
        <v>(massa)Concentratie</v>
      </c>
      <c r="C3393" s="20" t="s">
        <v>20800</v>
      </c>
      <c r="D3393" s="6">
        <v>5280</v>
      </c>
      <c r="E3393" s="12" t="str">
        <f>INDEX('Parameter Codelist'!$A$1:$I$9000,MATCH($D3393,'Parameter Codelist'!$A:$A,0),2)</f>
        <v>pyrethrinen</v>
      </c>
      <c r="F3393" s="18" t="s">
        <v>19954</v>
      </c>
      <c r="G3393" t="str">
        <f>INDEX('Parameter Codelist'!$A$1:$I$9000,MATCH($D3393,'Parameter Codelist'!$A:$A,0),5)</f>
        <v>8003-34-7</v>
      </c>
      <c r="H3393" s="6">
        <v>8</v>
      </c>
      <c r="I3393" t="str">
        <f>INDEX('Hoedanigheid codelist'!$A$1:$J$5341,MATCH($H3393,'Hoedanigheid codelist'!$A:$A,0),3)</f>
        <v>Niet van toepassing</v>
      </c>
      <c r="J3393" s="21" t="s">
        <v>20803</v>
      </c>
    </row>
    <row r="3394" spans="1:10" ht="15.75" thickBot="1">
      <c r="A3394" s="10">
        <v>2720</v>
      </c>
      <c r="B3394" t="str">
        <f>INDEX('Parameter Codelist'!$A$1:$I$9000,MATCH($A3394,'Parameter Codelist'!$A:$A,0),2)</f>
        <v>(massa)Concentratie</v>
      </c>
      <c r="C3394" s="20" t="s">
        <v>20800</v>
      </c>
      <c r="D3394" s="6">
        <v>5281</v>
      </c>
      <c r="E3394" s="12" t="str">
        <f>INDEX('Parameter Codelist'!$A$1:$I$9000,MATCH($D3394,'Parameter Codelist'!$A:$A,0),2)</f>
        <v>chloorthiofos I</v>
      </c>
      <c r="F3394" s="18" t="s">
        <v>19955</v>
      </c>
      <c r="G3394" t="str">
        <f>INDEX('Parameter Codelist'!$A$1:$I$9000,MATCH($D3394,'Parameter Codelist'!$A:$A,0),5)</f>
        <v>21923-23-9</v>
      </c>
      <c r="H3394" s="6">
        <v>8</v>
      </c>
      <c r="I3394" t="str">
        <f>INDEX('Hoedanigheid codelist'!$A$1:$J$5341,MATCH($H3394,'Hoedanigheid codelist'!$A:$A,0),3)</f>
        <v>Niet van toepassing</v>
      </c>
      <c r="J3394" s="21" t="s">
        <v>20803</v>
      </c>
    </row>
    <row r="3395" spans="1:10" ht="15.75" thickBot="1">
      <c r="A3395" s="10">
        <v>2720</v>
      </c>
      <c r="B3395" t="str">
        <f>INDEX('Parameter Codelist'!$A$1:$I$9000,MATCH($A3395,'Parameter Codelist'!$A:$A,0),2)</f>
        <v>(massa)Concentratie</v>
      </c>
      <c r="C3395" s="20" t="s">
        <v>20800</v>
      </c>
      <c r="D3395" s="6">
        <v>5282</v>
      </c>
      <c r="E3395" s="12" t="str">
        <f>INDEX('Parameter Codelist'!$A$1:$I$9000,MATCH($D3395,'Parameter Codelist'!$A:$A,0),2)</f>
        <v>chloorthiofos II</v>
      </c>
      <c r="F3395" s="18" t="s">
        <v>19956</v>
      </c>
      <c r="G3395" t="str">
        <f>INDEX('Parameter Codelist'!$A$1:$I$9000,MATCH($D3395,'Parameter Codelist'!$A:$A,0),5)</f>
        <v>77503-29-8</v>
      </c>
      <c r="H3395" s="6">
        <v>8</v>
      </c>
      <c r="I3395" t="str">
        <f>INDEX('Hoedanigheid codelist'!$A$1:$J$5341,MATCH($H3395,'Hoedanigheid codelist'!$A:$A,0),3)</f>
        <v>Niet van toepassing</v>
      </c>
      <c r="J3395" s="21" t="s">
        <v>20803</v>
      </c>
    </row>
    <row r="3396" spans="1:10" ht="15.75" thickBot="1">
      <c r="A3396" s="10">
        <v>2720</v>
      </c>
      <c r="B3396" t="str">
        <f>INDEX('Parameter Codelist'!$A$1:$I$9000,MATCH($A3396,'Parameter Codelist'!$A:$A,0),2)</f>
        <v>(massa)Concentratie</v>
      </c>
      <c r="C3396" s="20" t="s">
        <v>20800</v>
      </c>
      <c r="D3396" s="6">
        <v>5283</v>
      </c>
      <c r="E3396" s="12" t="str">
        <f>INDEX('Parameter Codelist'!$A$1:$I$9000,MATCH($D3396,'Parameter Codelist'!$A:$A,0),2)</f>
        <v>4-ethyl-2,3-dimethylfenol</v>
      </c>
      <c r="F3396" s="18" t="s">
        <v>19957</v>
      </c>
      <c r="G3396" t="str">
        <f>INDEX('Parameter Codelist'!$A$1:$I$9000,MATCH($D3396,'Parameter Codelist'!$A:$A,0),5)</f>
        <v>66142-72-1</v>
      </c>
      <c r="H3396" s="6">
        <v>8</v>
      </c>
      <c r="I3396" t="str">
        <f>INDEX('Hoedanigheid codelist'!$A$1:$J$5341,MATCH($H3396,'Hoedanigheid codelist'!$A:$A,0),3)</f>
        <v>Niet van toepassing</v>
      </c>
      <c r="J3396" s="21" t="s">
        <v>20803</v>
      </c>
    </row>
    <row r="3397" spans="1:10" ht="15.75" thickBot="1">
      <c r="A3397" s="10">
        <v>2720</v>
      </c>
      <c r="B3397" t="str">
        <f>INDEX('Parameter Codelist'!$A$1:$I$9000,MATCH($A3397,'Parameter Codelist'!$A:$A,0),2)</f>
        <v>(massa)Concentratie</v>
      </c>
      <c r="C3397" s="20" t="s">
        <v>20800</v>
      </c>
      <c r="D3397" s="6">
        <v>5284</v>
      </c>
      <c r="E3397" s="12" t="str">
        <f>INDEX('Parameter Codelist'!$A$1:$I$9000,MATCH($D3397,'Parameter Codelist'!$A:$A,0),2)</f>
        <v>som 4-ethyl-2,3-dimethylfenol en 3,5-dimethylfenol</v>
      </c>
      <c r="F3397" s="18" t="s">
        <v>19958</v>
      </c>
      <c r="G3397" t="str">
        <f>INDEX('Parameter Codelist'!$A$1:$I$9000,MATCH($D3397,'Parameter Codelist'!$A:$A,0),5)</f>
        <v>NVT</v>
      </c>
      <c r="H3397" s="6">
        <v>8</v>
      </c>
      <c r="I3397" t="str">
        <f>INDEX('Hoedanigheid codelist'!$A$1:$J$5341,MATCH($H3397,'Hoedanigheid codelist'!$A:$A,0),3)</f>
        <v>Niet van toepassing</v>
      </c>
      <c r="J3397" s="21" t="s">
        <v>20803</v>
      </c>
    </row>
    <row r="3398" spans="1:10" ht="15.75" thickBot="1">
      <c r="A3398" s="10">
        <v>2720</v>
      </c>
      <c r="B3398" t="str">
        <f>INDEX('Parameter Codelist'!$A$1:$I$9000,MATCH($A3398,'Parameter Codelist'!$A:$A,0),2)</f>
        <v>(massa)Concentratie</v>
      </c>
      <c r="C3398" s="20" t="s">
        <v>20800</v>
      </c>
      <c r="D3398" s="6">
        <v>5285</v>
      </c>
      <c r="E3398" s="12" t="str">
        <f>INDEX('Parameter Codelist'!$A$1:$I$9000,MATCH($D3398,'Parameter Codelist'!$A:$A,0),2)</f>
        <v>2,2',3,3',4,6,6'-heptachloorbifenyl</v>
      </c>
      <c r="F3398" s="18" t="s">
        <v>19959</v>
      </c>
      <c r="G3398" t="str">
        <f>INDEX('Parameter Codelist'!$A$1:$I$9000,MATCH($D3398,'Parameter Codelist'!$A:$A,0),5)</f>
        <v>52663-65-7</v>
      </c>
      <c r="H3398" s="6">
        <v>8</v>
      </c>
      <c r="I3398" t="str">
        <f>INDEX('Hoedanigheid codelist'!$A$1:$J$5341,MATCH($H3398,'Hoedanigheid codelist'!$A:$A,0),3)</f>
        <v>Niet van toepassing</v>
      </c>
      <c r="J3398" s="21" t="s">
        <v>20803</v>
      </c>
    </row>
    <row r="3399" spans="1:10" ht="15.75" thickBot="1">
      <c r="A3399" s="10">
        <v>2720</v>
      </c>
      <c r="B3399" t="str">
        <f>INDEX('Parameter Codelist'!$A$1:$I$9000,MATCH($A3399,'Parameter Codelist'!$A:$A,0),2)</f>
        <v>(massa)Concentratie</v>
      </c>
      <c r="C3399" s="20" t="s">
        <v>20800</v>
      </c>
      <c r="D3399" s="6">
        <v>5286</v>
      </c>
      <c r="E3399" s="12" t="str">
        <f>INDEX('Parameter Codelist'!$A$1:$I$9000,MATCH($D3399,'Parameter Codelist'!$A:$A,0),2)</f>
        <v>som PCB105 en PCB176</v>
      </c>
      <c r="F3399" s="18" t="s">
        <v>19960</v>
      </c>
      <c r="G3399" t="str">
        <f>INDEX('Parameter Codelist'!$A$1:$I$9000,MATCH($D3399,'Parameter Codelist'!$A:$A,0),5)</f>
        <v>NVT</v>
      </c>
      <c r="H3399" s="6">
        <v>8</v>
      </c>
      <c r="I3399" t="str">
        <f>INDEX('Hoedanigheid codelist'!$A$1:$J$5341,MATCH($H3399,'Hoedanigheid codelist'!$A:$A,0),3)</f>
        <v>Niet van toepassing</v>
      </c>
      <c r="J3399" s="21" t="s">
        <v>20803</v>
      </c>
    </row>
    <row r="3400" spans="1:10" ht="15.75" thickBot="1">
      <c r="A3400" s="10">
        <v>2720</v>
      </c>
      <c r="B3400" t="str">
        <f>INDEX('Parameter Codelist'!$A$1:$I$9000,MATCH($A3400,'Parameter Codelist'!$A:$A,0),2)</f>
        <v>(massa)Concentratie</v>
      </c>
      <c r="C3400" s="20" t="s">
        <v>20800</v>
      </c>
      <c r="D3400" s="6">
        <v>5287</v>
      </c>
      <c r="E3400" s="12" t="str">
        <f>INDEX('Parameter Codelist'!$A$1:$I$9000,MATCH($D3400,'Parameter Codelist'!$A:$A,0),2)</f>
        <v>som anionen</v>
      </c>
      <c r="F3400" s="18" t="s">
        <v>19961</v>
      </c>
      <c r="G3400" t="str">
        <f>INDEX('Parameter Codelist'!$A$1:$I$9000,MATCH($D3400,'Parameter Codelist'!$A:$A,0),5)</f>
        <v>NVT</v>
      </c>
      <c r="H3400" s="6">
        <v>8</v>
      </c>
      <c r="I3400" t="str">
        <f>INDEX('Hoedanigheid codelist'!$A$1:$J$5341,MATCH($H3400,'Hoedanigheid codelist'!$A:$A,0),3)</f>
        <v>Niet van toepassing</v>
      </c>
      <c r="J3400" s="21" t="s">
        <v>20803</v>
      </c>
    </row>
    <row r="3401" spans="1:10" ht="15.75" thickBot="1">
      <c r="A3401" s="10">
        <v>2720</v>
      </c>
      <c r="B3401" t="str">
        <f>INDEX('Parameter Codelist'!$A$1:$I$9000,MATCH($A3401,'Parameter Codelist'!$A:$A,0),2)</f>
        <v>(massa)Concentratie</v>
      </c>
      <c r="C3401" s="20" t="s">
        <v>20800</v>
      </c>
      <c r="D3401" s="6">
        <v>5288</v>
      </c>
      <c r="E3401" s="12" t="str">
        <f>INDEX('Parameter Codelist'!$A$1:$I$9000,MATCH($D3401,'Parameter Codelist'!$A:$A,0),2)</f>
        <v>som kationen</v>
      </c>
      <c r="F3401" s="18" t="s">
        <v>19962</v>
      </c>
      <c r="G3401" t="str">
        <f>INDEX('Parameter Codelist'!$A$1:$I$9000,MATCH($D3401,'Parameter Codelist'!$A:$A,0),5)</f>
        <v>NVT</v>
      </c>
      <c r="H3401" s="6">
        <v>8</v>
      </c>
      <c r="I3401" t="str">
        <f>INDEX('Hoedanigheid codelist'!$A$1:$J$5341,MATCH($H3401,'Hoedanigheid codelist'!$A:$A,0),3)</f>
        <v>Niet van toepassing</v>
      </c>
      <c r="J3401" s="21" t="s">
        <v>20803</v>
      </c>
    </row>
    <row r="3402" spans="1:10" ht="15.75" thickBot="1">
      <c r="A3402" s="10">
        <v>2720</v>
      </c>
      <c r="B3402" t="str">
        <f>INDEX('Parameter Codelist'!$A$1:$I$9000,MATCH($A3402,'Parameter Codelist'!$A:$A,0),2)</f>
        <v>(massa)Concentratie</v>
      </c>
      <c r="C3402" s="20" t="s">
        <v>20800</v>
      </c>
      <c r="D3402" s="6">
        <v>5292</v>
      </c>
      <c r="E3402" s="12" t="str">
        <f>INDEX('Parameter Codelist'!$A$1:$I$9000,MATCH($D3402,'Parameter Codelist'!$A:$A,0),2)</f>
        <v>som 5 metalen (Zn, Cu, Pb, Ni, Cr)</v>
      </c>
      <c r="F3402" s="18" t="s">
        <v>19963</v>
      </c>
      <c r="G3402" t="str">
        <f>INDEX('Parameter Codelist'!$A$1:$I$9000,MATCH($D3402,'Parameter Codelist'!$A:$A,0),5)</f>
        <v>NVT</v>
      </c>
      <c r="H3402" s="6">
        <v>8</v>
      </c>
      <c r="I3402" t="str">
        <f>INDEX('Hoedanigheid codelist'!$A$1:$J$5341,MATCH($H3402,'Hoedanigheid codelist'!$A:$A,0),3)</f>
        <v>Niet van toepassing</v>
      </c>
      <c r="J3402" s="21" t="s">
        <v>20803</v>
      </c>
    </row>
    <row r="3403" spans="1:10" ht="15.75" thickBot="1">
      <c r="A3403" s="10">
        <v>2720</v>
      </c>
      <c r="B3403" t="str">
        <f>INDEX('Parameter Codelist'!$A$1:$I$9000,MATCH($A3403,'Parameter Codelist'!$A:$A,0),2)</f>
        <v>(massa)Concentratie</v>
      </c>
      <c r="C3403" s="20" t="s">
        <v>20800</v>
      </c>
      <c r="D3403" s="6">
        <v>5293</v>
      </c>
      <c r="E3403" s="12" t="str">
        <f>INDEX('Parameter Codelist'!$A$1:$I$9000,MATCH($D3403,'Parameter Codelist'!$A:$A,0),2)</f>
        <v>som 6 metalen (Zn, Cu, Pb, Ni, Cr, As)</v>
      </c>
      <c r="F3403" s="18" t="s">
        <v>19964</v>
      </c>
      <c r="G3403" t="str">
        <f>INDEX('Parameter Codelist'!$A$1:$I$9000,MATCH($D3403,'Parameter Codelist'!$A:$A,0),5)</f>
        <v>NVT</v>
      </c>
      <c r="H3403" s="6">
        <v>8</v>
      </c>
      <c r="I3403" t="str">
        <f>INDEX('Hoedanigheid codelist'!$A$1:$J$5341,MATCH($H3403,'Hoedanigheid codelist'!$A:$A,0),3)</f>
        <v>Niet van toepassing</v>
      </c>
      <c r="J3403" s="21" t="s">
        <v>20803</v>
      </c>
    </row>
    <row r="3404" spans="1:10" ht="15.75" thickBot="1">
      <c r="A3404" s="10">
        <v>2720</v>
      </c>
      <c r="B3404" t="str">
        <f>INDEX('Parameter Codelist'!$A$1:$I$9000,MATCH($A3404,'Parameter Codelist'!$A:$A,0),2)</f>
        <v>(massa)Concentratie</v>
      </c>
      <c r="C3404" s="20" t="s">
        <v>20800</v>
      </c>
      <c r="D3404" s="6">
        <v>5294</v>
      </c>
      <c r="E3404" s="12" t="str">
        <f>INDEX('Parameter Codelist'!$A$1:$I$9000,MATCH($D3404,'Parameter Codelist'!$A:$A,0),2)</f>
        <v>jodosulfuron-methyl-natrium</v>
      </c>
      <c r="F3404" s="18" t="s">
        <v>19965</v>
      </c>
      <c r="G3404" t="str">
        <f>INDEX('Parameter Codelist'!$A$1:$I$9000,MATCH($D3404,'Parameter Codelist'!$A:$A,0),5)</f>
        <v>144550-36-7</v>
      </c>
      <c r="H3404" s="6">
        <v>8</v>
      </c>
      <c r="I3404" t="str">
        <f>INDEX('Hoedanigheid codelist'!$A$1:$J$5341,MATCH($H3404,'Hoedanigheid codelist'!$A:$A,0),3)</f>
        <v>Niet van toepassing</v>
      </c>
      <c r="J3404" s="21" t="s">
        <v>20803</v>
      </c>
    </row>
    <row r="3405" spans="1:10" ht="15.75" thickBot="1">
      <c r="A3405" s="10">
        <v>2720</v>
      </c>
      <c r="B3405" t="str">
        <f>INDEX('Parameter Codelist'!$A$1:$I$9000,MATCH($A3405,'Parameter Codelist'!$A:$A,0),2)</f>
        <v>(massa)Concentratie</v>
      </c>
      <c r="C3405" s="20" t="s">
        <v>20800</v>
      </c>
      <c r="D3405" s="6">
        <v>5296</v>
      </c>
      <c r="E3405" s="12" t="str">
        <f>INDEX('Parameter Codelist'!$A$1:$I$9000,MATCH($D3405,'Parameter Codelist'!$A:$A,0),2)</f>
        <v>hexylbenzeen</v>
      </c>
      <c r="F3405" s="18" t="s">
        <v>19966</v>
      </c>
      <c r="G3405" t="str">
        <f>INDEX('Parameter Codelist'!$A$1:$I$9000,MATCH($D3405,'Parameter Codelist'!$A:$A,0),5)</f>
        <v>1077-16-3</v>
      </c>
      <c r="H3405" s="6">
        <v>8</v>
      </c>
      <c r="I3405" t="str">
        <f>INDEX('Hoedanigheid codelist'!$A$1:$J$5341,MATCH($H3405,'Hoedanigheid codelist'!$A:$A,0),3)</f>
        <v>Niet van toepassing</v>
      </c>
      <c r="J3405" s="21" t="s">
        <v>20803</v>
      </c>
    </row>
    <row r="3406" spans="1:10" ht="15.75" thickBot="1">
      <c r="A3406" s="10">
        <v>2720</v>
      </c>
      <c r="B3406" t="str">
        <f>INDEX('Parameter Codelist'!$A$1:$I$9000,MATCH($A3406,'Parameter Codelist'!$A:$A,0),2)</f>
        <v>(massa)Concentratie</v>
      </c>
      <c r="C3406" s="20" t="s">
        <v>20800</v>
      </c>
      <c r="D3406" s="6">
        <v>5297</v>
      </c>
      <c r="E3406" s="12" t="str">
        <f>INDEX('Parameter Codelist'!$A$1:$I$9000,MATCH($D3406,'Parameter Codelist'!$A:$A,0),2)</f>
        <v>heptylbenzeen</v>
      </c>
      <c r="F3406" s="18" t="s">
        <v>19967</v>
      </c>
      <c r="G3406" t="str">
        <f>INDEX('Parameter Codelist'!$A$1:$I$9000,MATCH($D3406,'Parameter Codelist'!$A:$A,0),5)</f>
        <v>1078-71-3</v>
      </c>
      <c r="H3406" s="6">
        <v>8</v>
      </c>
      <c r="I3406" t="str">
        <f>INDEX('Hoedanigheid codelist'!$A$1:$J$5341,MATCH($H3406,'Hoedanigheid codelist'!$A:$A,0),3)</f>
        <v>Niet van toepassing</v>
      </c>
      <c r="J3406" s="21" t="s">
        <v>20803</v>
      </c>
    </row>
    <row r="3407" spans="1:10" ht="15.75" thickBot="1">
      <c r="A3407" s="10">
        <v>2720</v>
      </c>
      <c r="B3407" t="str">
        <f>INDEX('Parameter Codelist'!$A$1:$I$9000,MATCH($A3407,'Parameter Codelist'!$A:$A,0),2)</f>
        <v>(massa)Concentratie</v>
      </c>
      <c r="C3407" s="20" t="s">
        <v>20800</v>
      </c>
      <c r="D3407" s="6">
        <v>5298</v>
      </c>
      <c r="E3407" s="12" t="str">
        <f>INDEX('Parameter Codelist'!$A$1:$I$9000,MATCH($D3407,'Parameter Codelist'!$A:$A,0),2)</f>
        <v>alfa-terpineol</v>
      </c>
      <c r="F3407" s="18" t="s">
        <v>19968</v>
      </c>
      <c r="G3407" t="str">
        <f>INDEX('Parameter Codelist'!$A$1:$I$9000,MATCH($D3407,'Parameter Codelist'!$A:$A,0),5)</f>
        <v>98-55-5</v>
      </c>
      <c r="H3407" s="6">
        <v>8</v>
      </c>
      <c r="I3407" t="str">
        <f>INDEX('Hoedanigheid codelist'!$A$1:$J$5341,MATCH($H3407,'Hoedanigheid codelist'!$A:$A,0),3)</f>
        <v>Niet van toepassing</v>
      </c>
      <c r="J3407" s="21" t="s">
        <v>20803</v>
      </c>
    </row>
    <row r="3408" spans="1:10" ht="15.75" thickBot="1">
      <c r="A3408" s="10">
        <v>2720</v>
      </c>
      <c r="B3408" t="str">
        <f>INDEX('Parameter Codelist'!$A$1:$I$9000,MATCH($A3408,'Parameter Codelist'!$A:$A,0),2)</f>
        <v>(massa)Concentratie</v>
      </c>
      <c r="C3408" s="20" t="s">
        <v>20800</v>
      </c>
      <c r="D3408" s="6">
        <v>5299</v>
      </c>
      <c r="E3408" s="12" t="str">
        <f>INDEX('Parameter Codelist'!$A$1:$I$9000,MATCH($D3408,'Parameter Codelist'!$A:$A,0),2)</f>
        <v>4'-hydroxydiclofenac</v>
      </c>
      <c r="F3408" s="18" t="s">
        <v>10251</v>
      </c>
      <c r="G3408" t="str">
        <f>INDEX('Parameter Codelist'!$A$1:$I$9000,MATCH($D3408,'Parameter Codelist'!$A:$A,0),5)</f>
        <v>64118-84-9</v>
      </c>
      <c r="H3408" s="6">
        <v>8</v>
      </c>
      <c r="I3408" t="str">
        <f>INDEX('Hoedanigheid codelist'!$A$1:$J$5341,MATCH($H3408,'Hoedanigheid codelist'!$A:$A,0),3)</f>
        <v>Niet van toepassing</v>
      </c>
      <c r="J3408" s="21" t="s">
        <v>20803</v>
      </c>
    </row>
    <row r="3409" spans="1:10" ht="15.75" thickBot="1">
      <c r="A3409" s="10">
        <v>2720</v>
      </c>
      <c r="B3409" t="str">
        <f>INDEX('Parameter Codelist'!$A$1:$I$9000,MATCH($A3409,'Parameter Codelist'!$A:$A,0),2)</f>
        <v>(massa)Concentratie</v>
      </c>
      <c r="C3409" s="20" t="s">
        <v>20800</v>
      </c>
      <c r="D3409" s="6">
        <v>5300</v>
      </c>
      <c r="E3409" s="12" t="str">
        <f>INDEX('Parameter Codelist'!$A$1:$I$9000,MATCH($D3409,'Parameter Codelist'!$A:$A,0),2)</f>
        <v>carbamazepine 10,11-epoxide</v>
      </c>
      <c r="F3409" s="18" t="s">
        <v>10254</v>
      </c>
      <c r="G3409" t="str">
        <f>INDEX('Parameter Codelist'!$A$1:$I$9000,MATCH($D3409,'Parameter Codelist'!$A:$A,0),5)</f>
        <v>36507-30-9</v>
      </c>
      <c r="H3409" s="6">
        <v>8</v>
      </c>
      <c r="I3409" t="str">
        <f>INDEX('Hoedanigheid codelist'!$A$1:$J$5341,MATCH($H3409,'Hoedanigheid codelist'!$A:$A,0),3)</f>
        <v>Niet van toepassing</v>
      </c>
      <c r="J3409" s="21" t="s">
        <v>20803</v>
      </c>
    </row>
    <row r="3410" spans="1:10" ht="15.75" thickBot="1">
      <c r="A3410" s="10">
        <v>2720</v>
      </c>
      <c r="B3410" t="str">
        <f>INDEX('Parameter Codelist'!$A$1:$I$9000,MATCH($A3410,'Parameter Codelist'!$A:$A,0),2)</f>
        <v>(massa)Concentratie</v>
      </c>
      <c r="C3410" s="20" t="s">
        <v>20800</v>
      </c>
      <c r="D3410" s="6">
        <v>5301</v>
      </c>
      <c r="E3410" s="12" t="str">
        <f>INDEX('Parameter Codelist'!$A$1:$I$9000,MATCH($D3410,'Parameter Codelist'!$A:$A,0),2)</f>
        <v>cefazoline</v>
      </c>
      <c r="F3410" s="18" t="s">
        <v>19969</v>
      </c>
      <c r="G3410" t="str">
        <f>INDEX('Parameter Codelist'!$A$1:$I$9000,MATCH($D3410,'Parameter Codelist'!$A:$A,0),5)</f>
        <v>25953-19-9</v>
      </c>
      <c r="H3410" s="6">
        <v>8</v>
      </c>
      <c r="I3410" t="str">
        <f>INDEX('Hoedanigheid codelist'!$A$1:$J$5341,MATCH($H3410,'Hoedanigheid codelist'!$A:$A,0),3)</f>
        <v>Niet van toepassing</v>
      </c>
      <c r="J3410" s="21" t="s">
        <v>20803</v>
      </c>
    </row>
    <row r="3411" spans="1:10" ht="15.75" thickBot="1">
      <c r="A3411" s="10">
        <v>2720</v>
      </c>
      <c r="B3411" t="str">
        <f>INDEX('Parameter Codelist'!$A$1:$I$9000,MATCH($A3411,'Parameter Codelist'!$A:$A,0),2)</f>
        <v>(massa)Concentratie</v>
      </c>
      <c r="C3411" s="20" t="s">
        <v>20800</v>
      </c>
      <c r="D3411" s="6">
        <v>5302</v>
      </c>
      <c r="E3411" s="12" t="str">
        <f>INDEX('Parameter Codelist'!$A$1:$I$9000,MATCH($D3411,'Parameter Codelist'!$A:$A,0),2)</f>
        <v>cefotaxime</v>
      </c>
      <c r="F3411" s="18" t="s">
        <v>10260</v>
      </c>
      <c r="G3411" t="str">
        <f>INDEX('Parameter Codelist'!$A$1:$I$9000,MATCH($D3411,'Parameter Codelist'!$A:$A,0),5)</f>
        <v>63527-52-6</v>
      </c>
      <c r="H3411" s="6">
        <v>8</v>
      </c>
      <c r="I3411" t="str">
        <f>INDEX('Hoedanigheid codelist'!$A$1:$J$5341,MATCH($H3411,'Hoedanigheid codelist'!$A:$A,0),3)</f>
        <v>Niet van toepassing</v>
      </c>
      <c r="J3411" s="21" t="s">
        <v>20803</v>
      </c>
    </row>
    <row r="3412" spans="1:10" ht="15.75" thickBot="1">
      <c r="A3412" s="10">
        <v>2720</v>
      </c>
      <c r="B3412" t="str">
        <f>INDEX('Parameter Codelist'!$A$1:$I$9000,MATCH($A3412,'Parameter Codelist'!$A:$A,0),2)</f>
        <v>(massa)Concentratie</v>
      </c>
      <c r="C3412" s="20" t="s">
        <v>20800</v>
      </c>
      <c r="D3412" s="6">
        <v>5303</v>
      </c>
      <c r="E3412" s="12" t="str">
        <f>INDEX('Parameter Codelist'!$A$1:$I$9000,MATCH($D3412,'Parameter Codelist'!$A:$A,0),2)</f>
        <v>oxymetazoline</v>
      </c>
      <c r="F3412" s="18" t="s">
        <v>10263</v>
      </c>
      <c r="G3412" t="str">
        <f>INDEX('Parameter Codelist'!$A$1:$I$9000,MATCH($D3412,'Parameter Codelist'!$A:$A,0),5)</f>
        <v>1491-59-4</v>
      </c>
      <c r="H3412" s="6">
        <v>8</v>
      </c>
      <c r="I3412" t="str">
        <f>INDEX('Hoedanigheid codelist'!$A$1:$J$5341,MATCH($H3412,'Hoedanigheid codelist'!$A:$A,0),3)</f>
        <v>Niet van toepassing</v>
      </c>
      <c r="J3412" s="21" t="s">
        <v>20803</v>
      </c>
    </row>
    <row r="3413" spans="1:10" ht="15.75" thickBot="1">
      <c r="A3413" s="10">
        <v>2720</v>
      </c>
      <c r="B3413" t="str">
        <f>INDEX('Parameter Codelist'!$A$1:$I$9000,MATCH($A3413,'Parameter Codelist'!$A:$A,0),2)</f>
        <v>(massa)Concentratie</v>
      </c>
      <c r="C3413" s="20" t="s">
        <v>20800</v>
      </c>
      <c r="D3413" s="6">
        <v>5304</v>
      </c>
      <c r="E3413" s="12" t="str">
        <f>INDEX('Parameter Codelist'!$A$1:$I$9000,MATCH($D3413,'Parameter Codelist'!$A:$A,0),2)</f>
        <v>etoposide</v>
      </c>
      <c r="F3413" s="18" t="s">
        <v>10266</v>
      </c>
      <c r="G3413" t="str">
        <f>INDEX('Parameter Codelist'!$A$1:$I$9000,MATCH($D3413,'Parameter Codelist'!$A:$A,0),5)</f>
        <v>33419-42-0</v>
      </c>
      <c r="H3413" s="6">
        <v>8</v>
      </c>
      <c r="I3413" t="str">
        <f>INDEX('Hoedanigheid codelist'!$A$1:$J$5341,MATCH($H3413,'Hoedanigheid codelist'!$A:$A,0),3)</f>
        <v>Niet van toepassing</v>
      </c>
      <c r="J3413" s="21" t="s">
        <v>20803</v>
      </c>
    </row>
    <row r="3414" spans="1:10" ht="15.75" thickBot="1">
      <c r="A3414" s="10">
        <v>2720</v>
      </c>
      <c r="B3414" t="str">
        <f>INDEX('Parameter Codelist'!$A$1:$I$9000,MATCH($A3414,'Parameter Codelist'!$A:$A,0),2)</f>
        <v>(massa)Concentratie</v>
      </c>
      <c r="C3414" s="20" t="s">
        <v>20800</v>
      </c>
      <c r="D3414" s="6">
        <v>5305</v>
      </c>
      <c r="E3414" s="12" t="str">
        <f>INDEX('Parameter Codelist'!$A$1:$I$9000,MATCH($D3414,'Parameter Codelist'!$A:$A,0),2)</f>
        <v>gemcitabine</v>
      </c>
      <c r="F3414" s="18" t="s">
        <v>10269</v>
      </c>
      <c r="G3414" t="str">
        <f>INDEX('Parameter Codelist'!$A$1:$I$9000,MATCH($D3414,'Parameter Codelist'!$A:$A,0),5)</f>
        <v>95058-81-4</v>
      </c>
      <c r="H3414" s="6">
        <v>8</v>
      </c>
      <c r="I3414" t="str">
        <f>INDEX('Hoedanigheid codelist'!$A$1:$J$5341,MATCH($H3414,'Hoedanigheid codelist'!$A:$A,0),3)</f>
        <v>Niet van toepassing</v>
      </c>
      <c r="J3414" s="21" t="s">
        <v>20803</v>
      </c>
    </row>
    <row r="3415" spans="1:10" ht="15.75" thickBot="1">
      <c r="A3415" s="10">
        <v>2720</v>
      </c>
      <c r="B3415" t="str">
        <f>INDEX('Parameter Codelist'!$A$1:$I$9000,MATCH($A3415,'Parameter Codelist'!$A:$A,0),2)</f>
        <v>(massa)Concentratie</v>
      </c>
      <c r="C3415" s="20" t="s">
        <v>20800</v>
      </c>
      <c r="D3415" s="6">
        <v>5306</v>
      </c>
      <c r="E3415" s="12" t="str">
        <f>INDEX('Parameter Codelist'!$A$1:$I$9000,MATCH($D3415,'Parameter Codelist'!$A:$A,0),2)</f>
        <v>gentisinezuur</v>
      </c>
      <c r="F3415" s="18" t="s">
        <v>19970</v>
      </c>
      <c r="G3415" t="str">
        <f>INDEX('Parameter Codelist'!$A$1:$I$9000,MATCH($D3415,'Parameter Codelist'!$A:$A,0),5)</f>
        <v>490-79-9</v>
      </c>
      <c r="H3415" s="6">
        <v>8</v>
      </c>
      <c r="I3415" t="str">
        <f>INDEX('Hoedanigheid codelist'!$A$1:$J$5341,MATCH($H3415,'Hoedanigheid codelist'!$A:$A,0),3)</f>
        <v>Niet van toepassing</v>
      </c>
      <c r="J3415" s="21" t="s">
        <v>20803</v>
      </c>
    </row>
    <row r="3416" spans="1:10" ht="15.75" thickBot="1">
      <c r="A3416" s="10">
        <v>2720</v>
      </c>
      <c r="B3416" t="str">
        <f>INDEX('Parameter Codelist'!$A$1:$I$9000,MATCH($A3416,'Parameter Codelist'!$A:$A,0),2)</f>
        <v>(massa)Concentratie</v>
      </c>
      <c r="C3416" s="20" t="s">
        <v>20800</v>
      </c>
      <c r="D3416" s="6">
        <v>5307</v>
      </c>
      <c r="E3416" s="12" t="str">
        <f>INDEX('Parameter Codelist'!$A$1:$I$9000,MATCH($D3416,'Parameter Codelist'!$A:$A,0),2)</f>
        <v>som 14 vluchtige halogeen koolwaterstoffen</v>
      </c>
      <c r="F3416" s="18" t="s">
        <v>19971</v>
      </c>
      <c r="G3416" t="str">
        <f>INDEX('Parameter Codelist'!$A$1:$I$9000,MATCH($D3416,'Parameter Codelist'!$A:$A,0),5)</f>
        <v>NVT</v>
      </c>
      <c r="H3416" s="6">
        <v>8</v>
      </c>
      <c r="I3416" t="str">
        <f>INDEX('Hoedanigheid codelist'!$A$1:$J$5341,MATCH($H3416,'Hoedanigheid codelist'!$A:$A,0),3)</f>
        <v>Niet van toepassing</v>
      </c>
      <c r="J3416" s="21" t="s">
        <v>20803</v>
      </c>
    </row>
    <row r="3417" spans="1:10" ht="15.75" thickBot="1">
      <c r="A3417" s="10">
        <v>2720</v>
      </c>
      <c r="B3417" t="str">
        <f>INDEX('Parameter Codelist'!$A$1:$I$9000,MATCH($A3417,'Parameter Codelist'!$A:$A,0),2)</f>
        <v>(massa)Concentratie</v>
      </c>
      <c r="C3417" s="20" t="s">
        <v>20800</v>
      </c>
      <c r="D3417" s="6">
        <v>5308</v>
      </c>
      <c r="E3417" s="12" t="str">
        <f>INDEX('Parameter Codelist'!$A$1:$I$9000,MATCH($D3417,'Parameter Codelist'!$A:$A,0),2)</f>
        <v>som 2-ethoxy-2-methylpropaan en methyl-tertiair-butylether</v>
      </c>
      <c r="F3417" s="18" t="s">
        <v>19972</v>
      </c>
      <c r="G3417" t="str">
        <f>INDEX('Parameter Codelist'!$A$1:$I$9000,MATCH($D3417,'Parameter Codelist'!$A:$A,0),5)</f>
        <v>NVT</v>
      </c>
      <c r="H3417" s="6">
        <v>8</v>
      </c>
      <c r="I3417" t="str">
        <f>INDEX('Hoedanigheid codelist'!$A$1:$J$5341,MATCH($H3417,'Hoedanigheid codelist'!$A:$A,0),3)</f>
        <v>Niet van toepassing</v>
      </c>
      <c r="J3417" s="21" t="s">
        <v>20803</v>
      </c>
    </row>
    <row r="3418" spans="1:10" ht="15.75" thickBot="1">
      <c r="A3418" s="10">
        <v>2720</v>
      </c>
      <c r="B3418" t="str">
        <f>INDEX('Parameter Codelist'!$A$1:$I$9000,MATCH($A3418,'Parameter Codelist'!$A:$A,0),2)</f>
        <v>(massa)Concentratie</v>
      </c>
      <c r="C3418" s="20" t="s">
        <v>20800</v>
      </c>
      <c r="D3418" s="6">
        <v>5309</v>
      </c>
      <c r="E3418" s="12" t="str">
        <f>INDEX('Parameter Codelist'!$A$1:$I$9000,MATCH($D3418,'Parameter Codelist'!$A:$A,0),2)</f>
        <v>dihydrotestosterone</v>
      </c>
      <c r="F3418" s="18" t="s">
        <v>10279</v>
      </c>
      <c r="G3418" t="str">
        <f>INDEX('Parameter Codelist'!$A$1:$I$9000,MATCH($D3418,'Parameter Codelist'!$A:$A,0),5)</f>
        <v>521-18-6</v>
      </c>
      <c r="H3418" s="6">
        <v>8</v>
      </c>
      <c r="I3418" t="str">
        <f>INDEX('Hoedanigheid codelist'!$A$1:$J$5341,MATCH($H3418,'Hoedanigheid codelist'!$A:$A,0),3)</f>
        <v>Niet van toepassing</v>
      </c>
      <c r="J3418" s="21" t="s">
        <v>20803</v>
      </c>
    </row>
    <row r="3419" spans="1:10" ht="15.75" thickBot="1">
      <c r="A3419" s="10">
        <v>2720</v>
      </c>
      <c r="B3419" t="str">
        <f>INDEX('Parameter Codelist'!$A$1:$I$9000,MATCH($A3419,'Parameter Codelist'!$A:$A,0),2)</f>
        <v>(massa)Concentratie</v>
      </c>
      <c r="C3419" s="20" t="s">
        <v>20800</v>
      </c>
      <c r="D3419" s="6">
        <v>5310</v>
      </c>
      <c r="E3419" s="12" t="str">
        <f>INDEX('Parameter Codelist'!$A$1:$I$9000,MATCH($D3419,'Parameter Codelist'!$A:$A,0),2)</f>
        <v>16alfa-ethyl-21-hydroxy-19-nor-4-pregnene-3,20-dione</v>
      </c>
      <c r="F3419" s="18" t="s">
        <v>19973</v>
      </c>
      <c r="G3419" t="str">
        <f>INDEX('Parameter Codelist'!$A$1:$I$9000,MATCH($D3419,'Parameter Codelist'!$A:$A,0),5)</f>
        <v>24320-06-7</v>
      </c>
      <c r="H3419" s="6">
        <v>8</v>
      </c>
      <c r="I3419" t="str">
        <f>INDEX('Hoedanigheid codelist'!$A$1:$J$5341,MATCH($H3419,'Hoedanigheid codelist'!$A:$A,0),3)</f>
        <v>Niet van toepassing</v>
      </c>
      <c r="J3419" s="21" t="s">
        <v>20803</v>
      </c>
    </row>
    <row r="3420" spans="1:10" ht="15.75" thickBot="1">
      <c r="A3420" s="10">
        <v>2720</v>
      </c>
      <c r="B3420" t="str">
        <f>INDEX('Parameter Codelist'!$A$1:$I$9000,MATCH($A3420,'Parameter Codelist'!$A:$A,0),2)</f>
        <v>(massa)Concentratie</v>
      </c>
      <c r="C3420" s="20" t="s">
        <v>20800</v>
      </c>
      <c r="D3420" s="6">
        <v>5311</v>
      </c>
      <c r="E3420" s="12" t="str">
        <f>INDEX('Parameter Codelist'!$A$1:$I$9000,MATCH($D3420,'Parameter Codelist'!$A:$A,0),2)</f>
        <v>som oestrogene stoffen</v>
      </c>
      <c r="F3420" s="18" t="s">
        <v>19974</v>
      </c>
      <c r="G3420" t="str">
        <f>INDEX('Parameter Codelist'!$A$1:$I$9000,MATCH($D3420,'Parameter Codelist'!$A:$A,0),5)</f>
        <v>NVT</v>
      </c>
      <c r="H3420" s="6">
        <v>8</v>
      </c>
      <c r="I3420" t="str">
        <f>INDEX('Hoedanigheid codelist'!$A$1:$J$5341,MATCH($H3420,'Hoedanigheid codelist'!$A:$A,0),3)</f>
        <v>Niet van toepassing</v>
      </c>
      <c r="J3420" s="21" t="s">
        <v>20803</v>
      </c>
    </row>
    <row r="3421" spans="1:10" ht="15.75" thickBot="1">
      <c r="A3421" s="10">
        <v>2720</v>
      </c>
      <c r="B3421" t="str">
        <f>INDEX('Parameter Codelist'!$A$1:$I$9000,MATCH($A3421,'Parameter Codelist'!$A:$A,0),2)</f>
        <v>(massa)Concentratie</v>
      </c>
      <c r="C3421" s="20" t="s">
        <v>20800</v>
      </c>
      <c r="D3421" s="6">
        <v>5312</v>
      </c>
      <c r="E3421" s="12" t="str">
        <f>INDEX('Parameter Codelist'!$A$1:$I$9000,MATCH($D3421,'Parameter Codelist'!$A:$A,0),2)</f>
        <v>som androgene stoffen</v>
      </c>
      <c r="F3421" s="18" t="s">
        <v>19975</v>
      </c>
      <c r="G3421" t="str">
        <f>INDEX('Parameter Codelist'!$A$1:$I$9000,MATCH($D3421,'Parameter Codelist'!$A:$A,0),5)</f>
        <v>NVT</v>
      </c>
      <c r="H3421" s="6">
        <v>8</v>
      </c>
      <c r="I3421" t="str">
        <f>INDEX('Hoedanigheid codelist'!$A$1:$J$5341,MATCH($H3421,'Hoedanigheid codelist'!$A:$A,0),3)</f>
        <v>Niet van toepassing</v>
      </c>
      <c r="J3421" s="21" t="s">
        <v>20803</v>
      </c>
    </row>
    <row r="3422" spans="1:10" ht="15.75" thickBot="1">
      <c r="A3422" s="10">
        <v>2720</v>
      </c>
      <c r="B3422" t="str">
        <f>INDEX('Parameter Codelist'!$A$1:$I$9000,MATCH($A3422,'Parameter Codelist'!$A:$A,0),2)</f>
        <v>(massa)Concentratie</v>
      </c>
      <c r="C3422" s="20" t="s">
        <v>20800</v>
      </c>
      <c r="D3422" s="6">
        <v>5313</v>
      </c>
      <c r="E3422" s="12" t="str">
        <f>INDEX('Parameter Codelist'!$A$1:$I$9000,MATCH($D3422,'Parameter Codelist'!$A:$A,0),2)</f>
        <v>som anti-androgene stoffen</v>
      </c>
      <c r="F3422" s="18" t="s">
        <v>19976</v>
      </c>
      <c r="G3422" t="str">
        <f>INDEX('Parameter Codelist'!$A$1:$I$9000,MATCH($D3422,'Parameter Codelist'!$A:$A,0),5)</f>
        <v>NVT</v>
      </c>
      <c r="H3422" s="6">
        <v>8</v>
      </c>
      <c r="I3422" t="str">
        <f>INDEX('Hoedanigheid codelist'!$A$1:$J$5341,MATCH($H3422,'Hoedanigheid codelist'!$A:$A,0),3)</f>
        <v>Niet van toepassing</v>
      </c>
      <c r="J3422" s="21" t="s">
        <v>20803</v>
      </c>
    </row>
    <row r="3423" spans="1:10" ht="15.75" thickBot="1">
      <c r="A3423" s="10">
        <v>2720</v>
      </c>
      <c r="B3423" t="str">
        <f>INDEX('Parameter Codelist'!$A$1:$I$9000,MATCH($A3423,'Parameter Codelist'!$A:$A,0),2)</f>
        <v>(massa)Concentratie</v>
      </c>
      <c r="C3423" s="20" t="s">
        <v>20800</v>
      </c>
      <c r="D3423" s="6">
        <v>5314</v>
      </c>
      <c r="E3423" s="12" t="str">
        <f>INDEX('Parameter Codelist'!$A$1:$I$9000,MATCH($D3423,'Parameter Codelist'!$A:$A,0),2)</f>
        <v>som progestagene stoffen</v>
      </c>
      <c r="F3423" s="18" t="s">
        <v>19977</v>
      </c>
      <c r="G3423" t="str">
        <f>INDEX('Parameter Codelist'!$A$1:$I$9000,MATCH($D3423,'Parameter Codelist'!$A:$A,0),5)</f>
        <v>NVT</v>
      </c>
      <c r="H3423" s="6">
        <v>8</v>
      </c>
      <c r="I3423" t="str">
        <f>INDEX('Hoedanigheid codelist'!$A$1:$J$5341,MATCH($H3423,'Hoedanigheid codelist'!$A:$A,0),3)</f>
        <v>Niet van toepassing</v>
      </c>
      <c r="J3423" s="21" t="s">
        <v>20803</v>
      </c>
    </row>
    <row r="3424" spans="1:10" ht="15.75" thickBot="1">
      <c r="A3424" s="10">
        <v>2720</v>
      </c>
      <c r="B3424" t="str">
        <f>INDEX('Parameter Codelist'!$A$1:$I$9000,MATCH($A3424,'Parameter Codelist'!$A:$A,0),2)</f>
        <v>(massa)Concentratie</v>
      </c>
      <c r="C3424" s="20" t="s">
        <v>20800</v>
      </c>
      <c r="D3424" s="6">
        <v>5315</v>
      </c>
      <c r="E3424" s="12" t="str">
        <f>INDEX('Parameter Codelist'!$A$1:$I$9000,MATCH($D3424,'Parameter Codelist'!$A:$A,0),2)</f>
        <v>som glucocorticoïde stoffen</v>
      </c>
      <c r="F3424" s="18" t="s">
        <v>19978</v>
      </c>
      <c r="G3424" t="str">
        <f>INDEX('Parameter Codelist'!$A$1:$I$9000,MATCH($D3424,'Parameter Codelist'!$A:$A,0),5)</f>
        <v>NVT</v>
      </c>
      <c r="H3424" s="6">
        <v>8</v>
      </c>
      <c r="I3424" t="str">
        <f>INDEX('Hoedanigheid codelist'!$A$1:$J$5341,MATCH($H3424,'Hoedanigheid codelist'!$A:$A,0),3)</f>
        <v>Niet van toepassing</v>
      </c>
      <c r="J3424" s="21" t="s">
        <v>20803</v>
      </c>
    </row>
    <row r="3425" spans="1:10" ht="15.75" thickBot="1">
      <c r="A3425" s="10">
        <v>2720</v>
      </c>
      <c r="B3425" t="str">
        <f>INDEX('Parameter Codelist'!$A$1:$I$9000,MATCH($A3425,'Parameter Codelist'!$A:$A,0),2)</f>
        <v>(massa)Concentratie</v>
      </c>
      <c r="C3425" s="20" t="s">
        <v>20800</v>
      </c>
      <c r="D3425" s="6">
        <v>5316</v>
      </c>
      <c r="E3425" s="12" t="str">
        <f>INDEX('Parameter Codelist'!$A$1:$I$9000,MATCH($D3425,'Parameter Codelist'!$A:$A,0),2)</f>
        <v>som extraheerbare alifatische koolwaterstoffen</v>
      </c>
      <c r="F3425" s="18" t="s">
        <v>19979</v>
      </c>
      <c r="G3425" t="str">
        <f>INDEX('Parameter Codelist'!$A$1:$I$9000,MATCH($D3425,'Parameter Codelist'!$A:$A,0),5)</f>
        <v>NVT</v>
      </c>
      <c r="H3425" s="6">
        <v>8</v>
      </c>
      <c r="I3425" t="str">
        <f>INDEX('Hoedanigheid codelist'!$A$1:$J$5341,MATCH($H3425,'Hoedanigheid codelist'!$A:$A,0),3)</f>
        <v>Niet van toepassing</v>
      </c>
      <c r="J3425" s="21" t="s">
        <v>20803</v>
      </c>
    </row>
    <row r="3426" spans="1:10" ht="15.75" thickBot="1">
      <c r="A3426" s="10">
        <v>2720</v>
      </c>
      <c r="B3426" t="str">
        <f>INDEX('Parameter Codelist'!$A$1:$I$9000,MATCH($A3426,'Parameter Codelist'!$A:$A,0),2)</f>
        <v>(massa)Concentratie</v>
      </c>
      <c r="C3426" s="20" t="s">
        <v>20800</v>
      </c>
      <c r="D3426" s="6">
        <v>5317</v>
      </c>
      <c r="E3426" s="12" t="str">
        <f>INDEX('Parameter Codelist'!$A$1:$I$9000,MATCH($D3426,'Parameter Codelist'!$A:$A,0),2)</f>
        <v>som vluchtige alifatische koolwaterstoffen</v>
      </c>
      <c r="F3426" s="18" t="s">
        <v>19980</v>
      </c>
      <c r="G3426" t="str">
        <f>INDEX('Parameter Codelist'!$A$1:$I$9000,MATCH($D3426,'Parameter Codelist'!$A:$A,0),5)</f>
        <v>NVT</v>
      </c>
      <c r="H3426" s="6">
        <v>8</v>
      </c>
      <c r="I3426" t="str">
        <f>INDEX('Hoedanigheid codelist'!$A$1:$J$5341,MATCH($H3426,'Hoedanigheid codelist'!$A:$A,0),3)</f>
        <v>Niet van toepassing</v>
      </c>
      <c r="J3426" s="21" t="s">
        <v>20803</v>
      </c>
    </row>
    <row r="3427" spans="1:10" ht="15.75" thickBot="1">
      <c r="A3427" s="10">
        <v>2720</v>
      </c>
      <c r="B3427" t="str">
        <f>INDEX('Parameter Codelist'!$A$1:$I$9000,MATCH($A3427,'Parameter Codelist'!$A:$A,0),2)</f>
        <v>(massa)Concentratie</v>
      </c>
      <c r="C3427" s="20" t="s">
        <v>20800</v>
      </c>
      <c r="D3427" s="6">
        <v>5318</v>
      </c>
      <c r="E3427" s="12" t="str">
        <f>INDEX('Parameter Codelist'!$A$1:$I$9000,MATCH($D3427,'Parameter Codelist'!$A:$A,0),2)</f>
        <v>som extraheerbare aromatische koolwaterstoffen</v>
      </c>
      <c r="F3427" s="18" t="s">
        <v>19981</v>
      </c>
      <c r="G3427" t="str">
        <f>INDEX('Parameter Codelist'!$A$1:$I$9000,MATCH($D3427,'Parameter Codelist'!$A:$A,0),5)</f>
        <v>NVT</v>
      </c>
      <c r="H3427" s="6">
        <v>8</v>
      </c>
      <c r="I3427" t="str">
        <f>INDEX('Hoedanigheid codelist'!$A$1:$J$5341,MATCH($H3427,'Hoedanigheid codelist'!$A:$A,0),3)</f>
        <v>Niet van toepassing</v>
      </c>
      <c r="J3427" s="21" t="s">
        <v>20803</v>
      </c>
    </row>
    <row r="3428" spans="1:10" ht="15.75" thickBot="1">
      <c r="A3428" s="10">
        <v>2720</v>
      </c>
      <c r="B3428" t="str">
        <f>INDEX('Parameter Codelist'!$A$1:$I$9000,MATCH($A3428,'Parameter Codelist'!$A:$A,0),2)</f>
        <v>(massa)Concentratie</v>
      </c>
      <c r="C3428" s="20" t="s">
        <v>20800</v>
      </c>
      <c r="D3428" s="6">
        <v>5319</v>
      </c>
      <c r="E3428" s="12" t="str">
        <f>INDEX('Parameter Codelist'!$A$1:$I$9000,MATCH($D3428,'Parameter Codelist'!$A:$A,0),2)</f>
        <v>som vluchtige aromatische koolwaterstoffen</v>
      </c>
      <c r="F3428" s="18" t="s">
        <v>19982</v>
      </c>
      <c r="G3428" t="str">
        <f>INDEX('Parameter Codelist'!$A$1:$I$9000,MATCH($D3428,'Parameter Codelist'!$A:$A,0),5)</f>
        <v>NVT</v>
      </c>
      <c r="H3428" s="6">
        <v>8</v>
      </c>
      <c r="I3428" t="str">
        <f>INDEX('Hoedanigheid codelist'!$A$1:$J$5341,MATCH($H3428,'Hoedanigheid codelist'!$A:$A,0),3)</f>
        <v>Niet van toepassing</v>
      </c>
      <c r="J3428" s="21" t="s">
        <v>20803</v>
      </c>
    </row>
    <row r="3429" spans="1:10" ht="15.75" thickBot="1">
      <c r="A3429" s="10">
        <v>2720</v>
      </c>
      <c r="B3429" t="str">
        <f>INDEX('Parameter Codelist'!$A$1:$I$9000,MATCH($A3429,'Parameter Codelist'!$A:$A,0),2)</f>
        <v>(massa)Concentratie</v>
      </c>
      <c r="C3429" s="20" t="s">
        <v>20800</v>
      </c>
      <c r="D3429" s="6">
        <v>5320</v>
      </c>
      <c r="E3429" s="12" t="str">
        <f>INDEX('Parameter Codelist'!$A$1:$I$9000,MATCH($D3429,'Parameter Codelist'!$A:$A,0),2)</f>
        <v>som alifatische koolwaterstoffen</v>
      </c>
      <c r="F3429" s="18" t="s">
        <v>18582</v>
      </c>
      <c r="G3429" t="str">
        <f>INDEX('Parameter Codelist'!$A$1:$I$9000,MATCH($D3429,'Parameter Codelist'!$A:$A,0),5)</f>
        <v>NVT</v>
      </c>
      <c r="H3429" s="6">
        <v>8</v>
      </c>
      <c r="I3429" t="str">
        <f>INDEX('Hoedanigheid codelist'!$A$1:$J$5341,MATCH($H3429,'Hoedanigheid codelist'!$A:$A,0),3)</f>
        <v>Niet van toepassing</v>
      </c>
      <c r="J3429" s="21" t="s">
        <v>20803</v>
      </c>
    </row>
    <row r="3430" spans="1:10" ht="15.75" thickBot="1">
      <c r="A3430" s="10">
        <v>2720</v>
      </c>
      <c r="B3430" t="str">
        <f>INDEX('Parameter Codelist'!$A$1:$I$9000,MATCH($A3430,'Parameter Codelist'!$A:$A,0),2)</f>
        <v>(massa)Concentratie</v>
      </c>
      <c r="C3430" s="20" t="s">
        <v>20800</v>
      </c>
      <c r="D3430" s="6">
        <v>5321</v>
      </c>
      <c r="E3430" s="12" t="str">
        <f>INDEX('Parameter Codelist'!$A$1:$I$9000,MATCH($D3430,'Parameter Codelist'!$A:$A,0),2)</f>
        <v>som aromatische koolwaterstoffen</v>
      </c>
      <c r="F3430" s="18" t="s">
        <v>18577</v>
      </c>
      <c r="G3430" t="str">
        <f>INDEX('Parameter Codelist'!$A$1:$I$9000,MATCH($D3430,'Parameter Codelist'!$A:$A,0),5)</f>
        <v>NVT</v>
      </c>
      <c r="H3430" s="6">
        <v>8</v>
      </c>
      <c r="I3430" t="str">
        <f>INDEX('Hoedanigheid codelist'!$A$1:$J$5341,MATCH($H3430,'Hoedanigheid codelist'!$A:$A,0),3)</f>
        <v>Niet van toepassing</v>
      </c>
      <c r="J3430" s="21" t="s">
        <v>20803</v>
      </c>
    </row>
    <row r="3431" spans="1:10" ht="15.75" thickBot="1">
      <c r="A3431" s="10">
        <v>2720</v>
      </c>
      <c r="B3431" t="str">
        <f>INDEX('Parameter Codelist'!$A$1:$I$9000,MATCH($A3431,'Parameter Codelist'!$A:$A,0),2)</f>
        <v>(massa)Concentratie</v>
      </c>
      <c r="C3431" s="20" t="s">
        <v>20800</v>
      </c>
      <c r="D3431" s="6">
        <v>5322</v>
      </c>
      <c r="E3431" s="12" t="str">
        <f>INDEX('Parameter Codelist'!$A$1:$I$9000,MATCH($D3431,'Parameter Codelist'!$A:$A,0),2)</f>
        <v>4,6-dichloor-2-methylfenol</v>
      </c>
      <c r="F3431" s="18" t="s">
        <v>19983</v>
      </c>
      <c r="G3431" t="str">
        <f>INDEX('Parameter Codelist'!$A$1:$I$9000,MATCH($D3431,'Parameter Codelist'!$A:$A,0),5)</f>
        <v>1570-65-6</v>
      </c>
      <c r="H3431" s="6">
        <v>8</v>
      </c>
      <c r="I3431" t="str">
        <f>INDEX('Hoedanigheid codelist'!$A$1:$J$5341,MATCH($H3431,'Hoedanigheid codelist'!$A:$A,0),3)</f>
        <v>Niet van toepassing</v>
      </c>
      <c r="J3431" s="21" t="s">
        <v>20803</v>
      </c>
    </row>
    <row r="3432" spans="1:10" ht="15.75" thickBot="1">
      <c r="A3432" s="10">
        <v>2720</v>
      </c>
      <c r="B3432" t="str">
        <f>INDEX('Parameter Codelist'!$A$1:$I$9000,MATCH($A3432,'Parameter Codelist'!$A:$A,0),2)</f>
        <v>(massa)Concentratie</v>
      </c>
      <c r="C3432" s="20" t="s">
        <v>20800</v>
      </c>
      <c r="D3432" s="6">
        <v>5323</v>
      </c>
      <c r="E3432" s="12" t="str">
        <f>INDEX('Parameter Codelist'!$A$1:$I$9000,MATCH($D3432,'Parameter Codelist'!$A:$A,0),2)</f>
        <v>azodrin</v>
      </c>
      <c r="F3432" s="18" t="s">
        <v>10310</v>
      </c>
      <c r="G3432" t="str">
        <f>INDEX('Parameter Codelist'!$A$1:$I$9000,MATCH($D3432,'Parameter Codelist'!$A:$A,0),5)</f>
        <v>83857-41-4</v>
      </c>
      <c r="H3432" s="6">
        <v>8</v>
      </c>
      <c r="I3432" t="str">
        <f>INDEX('Hoedanigheid codelist'!$A$1:$J$5341,MATCH($H3432,'Hoedanigheid codelist'!$A:$A,0),3)</f>
        <v>Niet van toepassing</v>
      </c>
      <c r="J3432" s="21" t="s">
        <v>20803</v>
      </c>
    </row>
    <row r="3433" spans="1:10" ht="15.75" thickBot="1">
      <c r="A3433" s="10">
        <v>2720</v>
      </c>
      <c r="B3433" t="str">
        <f>INDEX('Parameter Codelist'!$A$1:$I$9000,MATCH($A3433,'Parameter Codelist'!$A:$A,0),2)</f>
        <v>(massa)Concentratie</v>
      </c>
      <c r="C3433" s="20" t="s">
        <v>20800</v>
      </c>
      <c r="D3433" s="6">
        <v>5324</v>
      </c>
      <c r="E3433" s="12" t="str">
        <f>INDEX('Parameter Codelist'!$A$1:$I$9000,MATCH($D3433,'Parameter Codelist'!$A:$A,0),2)</f>
        <v>benzeensulfonzuur</v>
      </c>
      <c r="F3433" s="18" t="s">
        <v>19984</v>
      </c>
      <c r="G3433" t="str">
        <f>INDEX('Parameter Codelist'!$A$1:$I$9000,MATCH($D3433,'Parameter Codelist'!$A:$A,0),5)</f>
        <v>98-11-3</v>
      </c>
      <c r="H3433" s="6">
        <v>8</v>
      </c>
      <c r="I3433" t="str">
        <f>INDEX('Hoedanigheid codelist'!$A$1:$J$5341,MATCH($H3433,'Hoedanigheid codelist'!$A:$A,0),3)</f>
        <v>Niet van toepassing</v>
      </c>
      <c r="J3433" s="21" t="s">
        <v>20803</v>
      </c>
    </row>
    <row r="3434" spans="1:10" ht="15.75" thickBot="1">
      <c r="A3434" s="10">
        <v>2720</v>
      </c>
      <c r="B3434" t="str">
        <f>INDEX('Parameter Codelist'!$A$1:$I$9000,MATCH($A3434,'Parameter Codelist'!$A:$A,0),2)</f>
        <v>(massa)Concentratie</v>
      </c>
      <c r="C3434" s="20" t="s">
        <v>20800</v>
      </c>
      <c r="D3434" s="6">
        <v>5325</v>
      </c>
      <c r="E3434" s="12" t="str">
        <f>INDEX('Parameter Codelist'!$A$1:$I$9000,MATCH($D3434,'Parameter Codelist'!$A:$A,0),2)</f>
        <v>pentaethyleenhexamine</v>
      </c>
      <c r="F3434" s="18" t="s">
        <v>19985</v>
      </c>
      <c r="G3434" t="str">
        <f>INDEX('Parameter Codelist'!$A$1:$I$9000,MATCH($D3434,'Parameter Codelist'!$A:$A,0),5)</f>
        <v>4067-16-7</v>
      </c>
      <c r="H3434" s="6">
        <v>8</v>
      </c>
      <c r="I3434" t="str">
        <f>INDEX('Hoedanigheid codelist'!$A$1:$J$5341,MATCH($H3434,'Hoedanigheid codelist'!$A:$A,0),3)</f>
        <v>Niet van toepassing</v>
      </c>
      <c r="J3434" s="21" t="s">
        <v>20803</v>
      </c>
    </row>
    <row r="3435" spans="1:10" ht="15.75" thickBot="1">
      <c r="A3435" s="10">
        <v>2720</v>
      </c>
      <c r="B3435" t="str">
        <f>INDEX('Parameter Codelist'!$A$1:$I$9000,MATCH($A3435,'Parameter Codelist'!$A:$A,0),2)</f>
        <v>(massa)Concentratie</v>
      </c>
      <c r="C3435" s="20" t="s">
        <v>20800</v>
      </c>
      <c r="D3435" s="6">
        <v>5327</v>
      </c>
      <c r="E3435" s="12" t="str">
        <f>INDEX('Parameter Codelist'!$A$1:$I$9000,MATCH($D3435,'Parameter Codelist'!$A:$A,0),2)</f>
        <v>flamprop-M-isopropyl</v>
      </c>
      <c r="F3435" s="18" t="s">
        <v>10321</v>
      </c>
      <c r="G3435" t="str">
        <f>INDEX('Parameter Codelist'!$A$1:$I$9000,MATCH($D3435,'Parameter Codelist'!$A:$A,0),5)</f>
        <v>63782-90-1</v>
      </c>
      <c r="H3435" s="6">
        <v>8</v>
      </c>
      <c r="I3435" t="str">
        <f>INDEX('Hoedanigheid codelist'!$A$1:$J$5341,MATCH($H3435,'Hoedanigheid codelist'!$A:$A,0),3)</f>
        <v>Niet van toepassing</v>
      </c>
      <c r="J3435" s="21" t="s">
        <v>20803</v>
      </c>
    </row>
    <row r="3436" spans="1:10" ht="15.75" thickBot="1">
      <c r="A3436" s="10">
        <v>2720</v>
      </c>
      <c r="B3436" t="str">
        <f>INDEX('Parameter Codelist'!$A$1:$I$9000,MATCH($A3436,'Parameter Codelist'!$A:$A,0),2)</f>
        <v>(massa)Concentratie</v>
      </c>
      <c r="C3436" s="20" t="s">
        <v>20800</v>
      </c>
      <c r="D3436" s="6">
        <v>5329</v>
      </c>
      <c r="E3436" s="12" t="str">
        <f>INDEX('Parameter Codelist'!$A$1:$I$9000,MATCH($D3436,'Parameter Codelist'!$A:$A,0),2)</f>
        <v>1,1,2,2-tetrachloor-1,2-difluorethaan</v>
      </c>
      <c r="F3436" s="18" t="s">
        <v>19986</v>
      </c>
      <c r="G3436" t="str">
        <f>INDEX('Parameter Codelist'!$A$1:$I$9000,MATCH($D3436,'Parameter Codelist'!$A:$A,0),5)</f>
        <v>76-12-0</v>
      </c>
      <c r="H3436" s="6">
        <v>8</v>
      </c>
      <c r="I3436" t="str">
        <f>INDEX('Hoedanigheid codelist'!$A$1:$J$5341,MATCH($H3436,'Hoedanigheid codelist'!$A:$A,0),3)</f>
        <v>Niet van toepassing</v>
      </c>
      <c r="J3436" s="21" t="s">
        <v>20803</v>
      </c>
    </row>
    <row r="3437" spans="1:10" ht="15.75" thickBot="1">
      <c r="A3437" s="10">
        <v>2720</v>
      </c>
      <c r="B3437" t="str">
        <f>INDEX('Parameter Codelist'!$A$1:$I$9000,MATCH($A3437,'Parameter Codelist'!$A:$A,0),2)</f>
        <v>(massa)Concentratie</v>
      </c>
      <c r="C3437" s="20" t="s">
        <v>20800</v>
      </c>
      <c r="D3437" s="6">
        <v>5331</v>
      </c>
      <c r="E3437" s="12" t="str">
        <f>INDEX('Parameter Codelist'!$A$1:$I$9000,MATCH($D3437,'Parameter Codelist'!$A:$A,0),2)</f>
        <v>4-t-nonylfenoldiethoxylaat</v>
      </c>
      <c r="F3437" s="18" t="s">
        <v>19987</v>
      </c>
      <c r="G3437" t="str">
        <f>INDEX('Parameter Codelist'!$A$1:$I$9000,MATCH($D3437,'Parameter Codelist'!$A:$A,0),5)</f>
        <v>156609-10-8</v>
      </c>
      <c r="H3437" s="6">
        <v>8</v>
      </c>
      <c r="I3437" t="str">
        <f>INDEX('Hoedanigheid codelist'!$A$1:$J$5341,MATCH($H3437,'Hoedanigheid codelist'!$A:$A,0),3)</f>
        <v>Niet van toepassing</v>
      </c>
      <c r="J3437" s="21" t="s">
        <v>20803</v>
      </c>
    </row>
    <row r="3438" spans="1:10" ht="15.75" thickBot="1">
      <c r="A3438" s="10">
        <v>2720</v>
      </c>
      <c r="B3438" t="str">
        <f>INDEX('Parameter Codelist'!$A$1:$I$9000,MATCH($A3438,'Parameter Codelist'!$A:$A,0),2)</f>
        <v>(massa)Concentratie</v>
      </c>
      <c r="C3438" s="20" t="s">
        <v>20800</v>
      </c>
      <c r="D3438" s="6">
        <v>5332</v>
      </c>
      <c r="E3438" s="12" t="str">
        <f>INDEX('Parameter Codelist'!$A$1:$I$9000,MATCH($D3438,'Parameter Codelist'!$A:$A,0),2)</f>
        <v>hexachloor-biclyclo(2,2,1)-2,5-heptadieen</v>
      </c>
      <c r="F3438" s="18" t="s">
        <v>19988</v>
      </c>
      <c r="G3438" t="str">
        <f>INDEX('Parameter Codelist'!$A$1:$I$9000,MATCH($D3438,'Parameter Codelist'!$A:$A,0),5)</f>
        <v>28680-44-6</v>
      </c>
      <c r="H3438" s="6">
        <v>8</v>
      </c>
      <c r="I3438" t="str">
        <f>INDEX('Hoedanigheid codelist'!$A$1:$J$5341,MATCH($H3438,'Hoedanigheid codelist'!$A:$A,0),3)</f>
        <v>Niet van toepassing</v>
      </c>
      <c r="J3438" s="21" t="s">
        <v>20803</v>
      </c>
    </row>
    <row r="3439" spans="1:10" ht="15.75" thickBot="1">
      <c r="A3439" s="10">
        <v>2720</v>
      </c>
      <c r="B3439" t="str">
        <f>INDEX('Parameter Codelist'!$A$1:$I$9000,MATCH($A3439,'Parameter Codelist'!$A:$A,0),2)</f>
        <v>(massa)Concentratie</v>
      </c>
      <c r="C3439" s="20" t="s">
        <v>20800</v>
      </c>
      <c r="D3439" s="6">
        <v>5333</v>
      </c>
      <c r="E3439" s="12" t="str">
        <f>INDEX('Parameter Codelist'!$A$1:$I$9000,MATCH($D3439,'Parameter Codelist'!$A:$A,0),2)</f>
        <v>1,2,3,4,5,7,7-heptachloor-bicyclo(2.2.1)-2-hepteen</v>
      </c>
      <c r="F3439" s="18" t="s">
        <v>19989</v>
      </c>
      <c r="G3439" t="str">
        <f>INDEX('Parameter Codelist'!$A$1:$I$9000,MATCH($D3439,'Parameter Codelist'!$A:$A,0),5)</f>
        <v>2440-02-0</v>
      </c>
      <c r="H3439" s="6">
        <v>8</v>
      </c>
      <c r="I3439" t="str">
        <f>INDEX('Hoedanigheid codelist'!$A$1:$J$5341,MATCH($H3439,'Hoedanigheid codelist'!$A:$A,0),3)</f>
        <v>Niet van toepassing</v>
      </c>
      <c r="J3439" s="21" t="s">
        <v>20803</v>
      </c>
    </row>
    <row r="3440" spans="1:10" ht="15.75" thickBot="1">
      <c r="A3440" s="10">
        <v>2720</v>
      </c>
      <c r="B3440" t="str">
        <f>INDEX('Parameter Codelist'!$A$1:$I$9000,MATCH($A3440,'Parameter Codelist'!$A:$A,0),2)</f>
        <v>(massa)Concentratie</v>
      </c>
      <c r="C3440" s="20" t="s">
        <v>20800</v>
      </c>
      <c r="D3440" s="6">
        <v>5334</v>
      </c>
      <c r="E3440" s="12" t="str">
        <f>INDEX('Parameter Codelist'!$A$1:$I$9000,MATCH($D3440,'Parameter Codelist'!$A:$A,0),2)</f>
        <v>cis-propiconazool</v>
      </c>
      <c r="F3440" s="18" t="s">
        <v>19990</v>
      </c>
      <c r="G3440" t="str">
        <f>INDEX('Parameter Codelist'!$A$1:$I$9000,MATCH($D3440,'Parameter Codelist'!$A:$A,0),5)</f>
        <v>112721-87-6</v>
      </c>
      <c r="H3440" s="6">
        <v>8</v>
      </c>
      <c r="I3440" t="str">
        <f>INDEX('Hoedanigheid codelist'!$A$1:$J$5341,MATCH($H3440,'Hoedanigheid codelist'!$A:$A,0),3)</f>
        <v>Niet van toepassing</v>
      </c>
      <c r="J3440" s="21" t="s">
        <v>20803</v>
      </c>
    </row>
    <row r="3441" spans="1:10" ht="15.75" thickBot="1">
      <c r="A3441" s="10">
        <v>2720</v>
      </c>
      <c r="B3441" t="str">
        <f>INDEX('Parameter Codelist'!$A$1:$I$9000,MATCH($A3441,'Parameter Codelist'!$A:$A,0),2)</f>
        <v>(massa)Concentratie</v>
      </c>
      <c r="C3441" s="20" t="s">
        <v>20800</v>
      </c>
      <c r="D3441" s="6">
        <v>5335</v>
      </c>
      <c r="E3441" s="12" t="str">
        <f>INDEX('Parameter Codelist'!$A$1:$I$9000,MATCH($D3441,'Parameter Codelist'!$A:$A,0),2)</f>
        <v>trans-propiconazool</v>
      </c>
      <c r="F3441" s="18" t="s">
        <v>19991</v>
      </c>
      <c r="G3441" t="str">
        <f>INDEX('Parameter Codelist'!$A$1:$I$9000,MATCH($D3441,'Parameter Codelist'!$A:$A,0),5)</f>
        <v>120523-07-1</v>
      </c>
      <c r="H3441" s="6">
        <v>8</v>
      </c>
      <c r="I3441" t="str">
        <f>INDEX('Hoedanigheid codelist'!$A$1:$J$5341,MATCH($H3441,'Hoedanigheid codelist'!$A:$A,0),3)</f>
        <v>Niet van toepassing</v>
      </c>
      <c r="J3441" s="21" t="s">
        <v>20803</v>
      </c>
    </row>
    <row r="3442" spans="1:10" ht="15.75" thickBot="1">
      <c r="A3442" s="10">
        <v>2720</v>
      </c>
      <c r="B3442" t="str">
        <f>INDEX('Parameter Codelist'!$A$1:$I$9000,MATCH($A3442,'Parameter Codelist'!$A:$A,0),2)</f>
        <v>(massa)Concentratie</v>
      </c>
      <c r="C3442" s="20" t="s">
        <v>20800</v>
      </c>
      <c r="D3442" s="6">
        <v>5336</v>
      </c>
      <c r="E3442" s="12" t="str">
        <f>INDEX('Parameter Codelist'!$A$1:$I$9000,MATCH($D3442,'Parameter Codelist'!$A:$A,0),2)</f>
        <v>som 3 trimethylbenzenen (som 1,2,3- en 1,2,4- en 1,3,5-)</v>
      </c>
      <c r="F3442" s="18" t="s">
        <v>19992</v>
      </c>
      <c r="G3442" t="str">
        <f>INDEX('Parameter Codelist'!$A$1:$I$9000,MATCH($D3442,'Parameter Codelist'!$A:$A,0),5)</f>
        <v>NVT</v>
      </c>
      <c r="H3442" s="6">
        <v>8</v>
      </c>
      <c r="I3442" t="str">
        <f>INDEX('Hoedanigheid codelist'!$A$1:$J$5341,MATCH($H3442,'Hoedanigheid codelist'!$A:$A,0),3)</f>
        <v>Niet van toepassing</v>
      </c>
      <c r="J3442" s="21" t="s">
        <v>20803</v>
      </c>
    </row>
    <row r="3443" spans="1:10" ht="15.75" thickBot="1">
      <c r="A3443" s="10">
        <v>2720</v>
      </c>
      <c r="B3443" t="str">
        <f>INDEX('Parameter Codelist'!$A$1:$I$9000,MATCH($A3443,'Parameter Codelist'!$A:$A,0),2)</f>
        <v>(massa)Concentratie</v>
      </c>
      <c r="C3443" s="20" t="s">
        <v>20800</v>
      </c>
      <c r="D3443" s="6">
        <v>5337</v>
      </c>
      <c r="E3443" s="12" t="str">
        <f>INDEX('Parameter Codelist'!$A$1:$I$9000,MATCH($D3443,'Parameter Codelist'!$A:$A,0),2)</f>
        <v>1-naftaleensulfonzuur</v>
      </c>
      <c r="F3443" s="18" t="s">
        <v>19993</v>
      </c>
      <c r="G3443" t="str">
        <f>INDEX('Parameter Codelist'!$A$1:$I$9000,MATCH($D3443,'Parameter Codelist'!$A:$A,0),5)</f>
        <v>85-47-2</v>
      </c>
      <c r="H3443" s="6">
        <v>8</v>
      </c>
      <c r="I3443" t="str">
        <f>INDEX('Hoedanigheid codelist'!$A$1:$J$5341,MATCH($H3443,'Hoedanigheid codelist'!$A:$A,0),3)</f>
        <v>Niet van toepassing</v>
      </c>
      <c r="J3443" s="21" t="s">
        <v>20803</v>
      </c>
    </row>
    <row r="3444" spans="1:10" ht="15.75" thickBot="1">
      <c r="A3444" s="10">
        <v>2720</v>
      </c>
      <c r="B3444" t="str">
        <f>INDEX('Parameter Codelist'!$A$1:$I$9000,MATCH($A3444,'Parameter Codelist'!$A:$A,0),2)</f>
        <v>(massa)Concentratie</v>
      </c>
      <c r="C3444" s="20" t="s">
        <v>20800</v>
      </c>
      <c r="D3444" s="6">
        <v>5338</v>
      </c>
      <c r="E3444" s="12" t="str">
        <f>INDEX('Parameter Codelist'!$A$1:$I$9000,MATCH($D3444,'Parameter Codelist'!$A:$A,0),2)</f>
        <v>1,2-diethylbenzeen</v>
      </c>
      <c r="F3444" s="18" t="s">
        <v>19994</v>
      </c>
      <c r="G3444" t="str">
        <f>INDEX('Parameter Codelist'!$A$1:$I$9000,MATCH($D3444,'Parameter Codelist'!$A:$A,0),5)</f>
        <v>135-01-3</v>
      </c>
      <c r="H3444" s="6">
        <v>8</v>
      </c>
      <c r="I3444" t="str">
        <f>INDEX('Hoedanigheid codelist'!$A$1:$J$5341,MATCH($H3444,'Hoedanigheid codelist'!$A:$A,0),3)</f>
        <v>Niet van toepassing</v>
      </c>
      <c r="J3444" s="21" t="s">
        <v>20803</v>
      </c>
    </row>
    <row r="3445" spans="1:10" ht="15.75" thickBot="1">
      <c r="A3445" s="10">
        <v>2720</v>
      </c>
      <c r="B3445" t="str">
        <f>INDEX('Parameter Codelist'!$A$1:$I$9000,MATCH($A3445,'Parameter Codelist'!$A:$A,0),2)</f>
        <v>(massa)Concentratie</v>
      </c>
      <c r="C3445" s="20" t="s">
        <v>20800</v>
      </c>
      <c r="D3445" s="6">
        <v>5339</v>
      </c>
      <c r="E3445" s="12" t="str">
        <f>INDEX('Parameter Codelist'!$A$1:$I$9000,MATCH($D3445,'Parameter Codelist'!$A:$A,0),2)</f>
        <v>2-naftaleensulfonzuur</v>
      </c>
      <c r="F3445" s="18" t="s">
        <v>19995</v>
      </c>
      <c r="G3445" t="str">
        <f>INDEX('Parameter Codelist'!$A$1:$I$9000,MATCH($D3445,'Parameter Codelist'!$A:$A,0),5)</f>
        <v>120-18-3</v>
      </c>
      <c r="H3445" s="6">
        <v>8</v>
      </c>
      <c r="I3445" t="str">
        <f>INDEX('Hoedanigheid codelist'!$A$1:$J$5341,MATCH($H3445,'Hoedanigheid codelist'!$A:$A,0),3)</f>
        <v>Niet van toepassing</v>
      </c>
      <c r="J3445" s="21" t="s">
        <v>20803</v>
      </c>
    </row>
    <row r="3446" spans="1:10" ht="15.75" thickBot="1">
      <c r="A3446" s="10">
        <v>2720</v>
      </c>
      <c r="B3446" t="str">
        <f>INDEX('Parameter Codelist'!$A$1:$I$9000,MATCH($A3446,'Parameter Codelist'!$A:$A,0),2)</f>
        <v>(massa)Concentratie</v>
      </c>
      <c r="C3446" s="20" t="s">
        <v>20800</v>
      </c>
      <c r="D3446" s="6">
        <v>5340</v>
      </c>
      <c r="E3446" s="12" t="str">
        <f>INDEX('Parameter Codelist'!$A$1:$I$9000,MATCH($D3446,'Parameter Codelist'!$A:$A,0),2)</f>
        <v>som 4- en 5-chloor-2-methylaniline</v>
      </c>
      <c r="F3446" s="18" t="s">
        <v>19996</v>
      </c>
      <c r="G3446" t="str">
        <f>INDEX('Parameter Codelist'!$A$1:$I$9000,MATCH($D3446,'Parameter Codelist'!$A:$A,0),5)</f>
        <v>NVT</v>
      </c>
      <c r="H3446" s="6">
        <v>8</v>
      </c>
      <c r="I3446" t="str">
        <f>INDEX('Hoedanigheid codelist'!$A$1:$J$5341,MATCH($H3446,'Hoedanigheid codelist'!$A:$A,0),3)</f>
        <v>Niet van toepassing</v>
      </c>
      <c r="J3446" s="21" t="s">
        <v>20803</v>
      </c>
    </row>
    <row r="3447" spans="1:10" ht="15.75" thickBot="1">
      <c r="A3447" s="10">
        <v>2720</v>
      </c>
      <c r="B3447" t="str">
        <f>INDEX('Parameter Codelist'!$A$1:$I$9000,MATCH($A3447,'Parameter Codelist'!$A:$A,0),2)</f>
        <v>(massa)Concentratie</v>
      </c>
      <c r="C3447" s="20" t="s">
        <v>20800</v>
      </c>
      <c r="D3447" s="6">
        <v>5341</v>
      </c>
      <c r="E3447" s="12" t="str">
        <f>INDEX('Parameter Codelist'!$A$1:$I$9000,MATCH($D3447,'Parameter Codelist'!$A:$A,0),2)</f>
        <v>2-ethyl-anthraquinon</v>
      </c>
      <c r="F3447" s="18" t="s">
        <v>19997</v>
      </c>
      <c r="G3447" t="str">
        <f>INDEX('Parameter Codelist'!$A$1:$I$9000,MATCH($D3447,'Parameter Codelist'!$A:$A,0),5)</f>
        <v>84-51-5</v>
      </c>
      <c r="H3447" s="6">
        <v>8</v>
      </c>
      <c r="I3447" t="str">
        <f>INDEX('Hoedanigheid codelist'!$A$1:$J$5341,MATCH($H3447,'Hoedanigheid codelist'!$A:$A,0),3)</f>
        <v>Niet van toepassing</v>
      </c>
      <c r="J3447" s="21" t="s">
        <v>20803</v>
      </c>
    </row>
    <row r="3448" spans="1:10" ht="15.75" thickBot="1">
      <c r="A3448" s="10">
        <v>2720</v>
      </c>
      <c r="B3448" t="str">
        <f>INDEX('Parameter Codelist'!$A$1:$I$9000,MATCH($A3448,'Parameter Codelist'!$A:$A,0),2)</f>
        <v>(massa)Concentratie</v>
      </c>
      <c r="C3448" s="20" t="s">
        <v>20800</v>
      </c>
      <c r="D3448" s="6">
        <v>5344</v>
      </c>
      <c r="E3448" s="12" t="str">
        <f>INDEX('Parameter Codelist'!$A$1:$I$9000,MATCH($D3448,'Parameter Codelist'!$A:$A,0),2)</f>
        <v>natriumcyclamaat</v>
      </c>
      <c r="F3448" s="18" t="s">
        <v>19998</v>
      </c>
      <c r="G3448" t="str">
        <f>INDEX('Parameter Codelist'!$A$1:$I$9000,MATCH($D3448,'Parameter Codelist'!$A:$A,0),5)</f>
        <v>139-05-9</v>
      </c>
      <c r="H3448" s="6">
        <v>8</v>
      </c>
      <c r="I3448" t="str">
        <f>INDEX('Hoedanigheid codelist'!$A$1:$J$5341,MATCH($H3448,'Hoedanigheid codelist'!$A:$A,0),3)</f>
        <v>Niet van toepassing</v>
      </c>
      <c r="J3448" s="21" t="s">
        <v>20803</v>
      </c>
    </row>
    <row r="3449" spans="1:10" ht="15.75" thickBot="1">
      <c r="A3449" s="10">
        <v>2720</v>
      </c>
      <c r="B3449" t="str">
        <f>INDEX('Parameter Codelist'!$A$1:$I$9000,MATCH($A3449,'Parameter Codelist'!$A:$A,0),2)</f>
        <v>(massa)Concentratie</v>
      </c>
      <c r="C3449" s="20" t="s">
        <v>20800</v>
      </c>
      <c r="D3449" s="6">
        <v>5345</v>
      </c>
      <c r="E3449" s="12" t="str">
        <f>INDEX('Parameter Codelist'!$A$1:$I$9000,MATCH($D3449,'Parameter Codelist'!$A:$A,0),2)</f>
        <v>pyrazol</v>
      </c>
      <c r="F3449" s="18" t="s">
        <v>19999</v>
      </c>
      <c r="G3449" t="str">
        <f>INDEX('Parameter Codelist'!$A$1:$I$9000,MATCH($D3449,'Parameter Codelist'!$A:$A,0),5)</f>
        <v>288-13-1</v>
      </c>
      <c r="H3449" s="6">
        <v>8</v>
      </c>
      <c r="I3449" t="str">
        <f>INDEX('Hoedanigheid codelist'!$A$1:$J$5341,MATCH($H3449,'Hoedanigheid codelist'!$A:$A,0),3)</f>
        <v>Niet van toepassing</v>
      </c>
      <c r="J3449" s="21" t="s">
        <v>20803</v>
      </c>
    </row>
    <row r="3450" spans="1:10" ht="15.75" thickBot="1">
      <c r="A3450" s="10">
        <v>2720</v>
      </c>
      <c r="B3450" t="str">
        <f>INDEX('Parameter Codelist'!$A$1:$I$9000,MATCH($A3450,'Parameter Codelist'!$A:$A,0),2)</f>
        <v>(massa)Concentratie</v>
      </c>
      <c r="C3450" s="20" t="s">
        <v>20800</v>
      </c>
      <c r="D3450" s="6">
        <v>5346</v>
      </c>
      <c r="E3450" s="12" t="str">
        <f>INDEX('Parameter Codelist'!$A$1:$I$9000,MATCH($D3450,'Parameter Codelist'!$A:$A,0),2)</f>
        <v>som 2-ethoxy- en isopropoxyethanol</v>
      </c>
      <c r="F3450" s="18" t="s">
        <v>20000</v>
      </c>
      <c r="G3450" t="str">
        <f>INDEX('Parameter Codelist'!$A$1:$I$9000,MATCH($D3450,'Parameter Codelist'!$A:$A,0),5)</f>
        <v>NVT</v>
      </c>
      <c r="H3450" s="6">
        <v>8</v>
      </c>
      <c r="I3450" t="str">
        <f>INDEX('Hoedanigheid codelist'!$A$1:$J$5341,MATCH($H3450,'Hoedanigheid codelist'!$A:$A,0),3)</f>
        <v>Niet van toepassing</v>
      </c>
      <c r="J3450" s="21" t="s">
        <v>20803</v>
      </c>
    </row>
    <row r="3451" spans="1:10" ht="15.75" thickBot="1">
      <c r="A3451" s="10">
        <v>2720</v>
      </c>
      <c r="B3451" t="str">
        <f>INDEX('Parameter Codelist'!$A$1:$I$9000,MATCH($A3451,'Parameter Codelist'!$A:$A,0),2)</f>
        <v>(massa)Concentratie</v>
      </c>
      <c r="C3451" s="20" t="s">
        <v>20800</v>
      </c>
      <c r="D3451" s="6">
        <v>5516</v>
      </c>
      <c r="E3451" s="12" t="str">
        <f>INDEX('Parameter Codelist'!$A$1:$I$9000,MATCH($D3451,'Parameter Codelist'!$A:$A,0),2)</f>
        <v>fycocyanine</v>
      </c>
      <c r="F3451" s="18" t="s">
        <v>20001</v>
      </c>
      <c r="G3451" t="str">
        <f>INDEX('Parameter Codelist'!$A$1:$I$9000,MATCH($D3451,'Parameter Codelist'!$A:$A,0),5)</f>
        <v>11016-15-2</v>
      </c>
      <c r="H3451" s="6">
        <v>8</v>
      </c>
      <c r="I3451" t="str">
        <f>INDEX('Hoedanigheid codelist'!$A$1:$J$5341,MATCH($H3451,'Hoedanigheid codelist'!$A:$A,0),3)</f>
        <v>Niet van toepassing</v>
      </c>
      <c r="J3451" s="21" t="s">
        <v>20803</v>
      </c>
    </row>
    <row r="3452" spans="1:10" ht="15.75" thickBot="1">
      <c r="A3452" s="10">
        <v>2720</v>
      </c>
      <c r="B3452" t="str">
        <f>INDEX('Parameter Codelist'!$A$1:$I$9000,MATCH($A3452,'Parameter Codelist'!$A:$A,0),2)</f>
        <v>(massa)Concentratie</v>
      </c>
      <c r="C3452" s="20" t="s">
        <v>20800</v>
      </c>
      <c r="D3452" s="6">
        <v>5517</v>
      </c>
      <c r="E3452" s="12" t="str">
        <f>INDEX('Parameter Codelist'!$A$1:$I$9000,MATCH($D3452,'Parameter Codelist'!$A:$A,0),2)</f>
        <v>2-(perfluorhexyl)ethaan-1-sulfonzuur (6:2 FTS)</v>
      </c>
      <c r="F3452" s="18" t="s">
        <v>20002</v>
      </c>
      <c r="G3452" t="str">
        <f>INDEX('Parameter Codelist'!$A$1:$I$9000,MATCH($D3452,'Parameter Codelist'!$A:$A,0),5)</f>
        <v>27619-97-2</v>
      </c>
      <c r="H3452" s="6">
        <v>8</v>
      </c>
      <c r="I3452" t="str">
        <f>INDEX('Hoedanigheid codelist'!$A$1:$J$5341,MATCH($H3452,'Hoedanigheid codelist'!$A:$A,0),3)</f>
        <v>Niet van toepassing</v>
      </c>
      <c r="J3452" s="21" t="s">
        <v>20803</v>
      </c>
    </row>
    <row r="3453" spans="1:10" ht="15.75" thickBot="1">
      <c r="A3453" s="10">
        <v>2720</v>
      </c>
      <c r="B3453" t="str">
        <f>INDEX('Parameter Codelist'!$A$1:$I$9000,MATCH($A3453,'Parameter Codelist'!$A:$A,0),2)</f>
        <v>(massa)Concentratie</v>
      </c>
      <c r="C3453" s="20" t="s">
        <v>20800</v>
      </c>
      <c r="D3453" s="6">
        <v>5518</v>
      </c>
      <c r="E3453" s="12" t="str">
        <f>INDEX('Parameter Codelist'!$A$1:$I$9000,MATCH($D3453,'Parameter Codelist'!$A:$A,0),2)</f>
        <v>som vertakte perfluoroctaansulfonzuur-isomeren</v>
      </c>
      <c r="F3453" s="18" t="s">
        <v>20003</v>
      </c>
      <c r="G3453" t="str">
        <f>INDEX('Parameter Codelist'!$A$1:$I$9000,MATCH($D3453,'Parameter Codelist'!$A:$A,0),5)</f>
        <v>NVT</v>
      </c>
      <c r="H3453" s="6">
        <v>8</v>
      </c>
      <c r="I3453" t="str">
        <f>INDEX('Hoedanigheid codelist'!$A$1:$J$5341,MATCH($H3453,'Hoedanigheid codelist'!$A:$A,0),3)</f>
        <v>Niet van toepassing</v>
      </c>
      <c r="J3453" s="21" t="s">
        <v>20803</v>
      </c>
    </row>
    <row r="3454" spans="1:10" ht="15.75" thickBot="1">
      <c r="A3454" s="10">
        <v>2720</v>
      </c>
      <c r="B3454" t="str">
        <f>INDEX('Parameter Codelist'!$A$1:$I$9000,MATCH($A3454,'Parameter Codelist'!$A:$A,0),2)</f>
        <v>(massa)Concentratie</v>
      </c>
      <c r="C3454" s="20" t="s">
        <v>20800</v>
      </c>
      <c r="D3454" s="6">
        <v>5528</v>
      </c>
      <c r="E3454" s="12" t="str">
        <f>INDEX('Parameter Codelist'!$A$1:$I$9000,MATCH($D3454,'Parameter Codelist'!$A:$A,0),2)</f>
        <v>plutonium 239</v>
      </c>
      <c r="F3454" s="18" t="s">
        <v>10738</v>
      </c>
      <c r="G3454" t="str">
        <f>INDEX('Parameter Codelist'!$A$1:$I$9000,MATCH($D3454,'Parameter Codelist'!$A:$A,0),5)</f>
        <v>15117-48-3</v>
      </c>
      <c r="H3454" s="6">
        <v>8</v>
      </c>
      <c r="I3454" t="str">
        <f>INDEX('Hoedanigheid codelist'!$A$1:$J$5341,MATCH($H3454,'Hoedanigheid codelist'!$A:$A,0),3)</f>
        <v>Niet van toepassing</v>
      </c>
      <c r="J3454" s="21" t="s">
        <v>20803</v>
      </c>
    </row>
    <row r="3455" spans="1:10" ht="15.75" thickBot="1">
      <c r="A3455" s="10">
        <v>2720</v>
      </c>
      <c r="B3455" t="str">
        <f>INDEX('Parameter Codelist'!$A$1:$I$9000,MATCH($A3455,'Parameter Codelist'!$A:$A,0),2)</f>
        <v>(massa)Concentratie</v>
      </c>
      <c r="C3455" s="20" t="s">
        <v>20800</v>
      </c>
      <c r="D3455" s="6">
        <v>5531</v>
      </c>
      <c r="E3455" s="12" t="str">
        <f>INDEX('Parameter Codelist'!$A$1:$I$9000,MATCH($D3455,'Parameter Codelist'!$A:$A,0),2)</f>
        <v>minerale olie index</v>
      </c>
      <c r="F3455" s="18" t="s">
        <v>20004</v>
      </c>
      <c r="G3455" t="str">
        <f>INDEX('Parameter Codelist'!$A$1:$I$9000,MATCH($D3455,'Parameter Codelist'!$A:$A,0),5)</f>
        <v>NVT</v>
      </c>
      <c r="H3455" s="6">
        <v>8</v>
      </c>
      <c r="I3455" t="str">
        <f>INDEX('Hoedanigheid codelist'!$A$1:$J$5341,MATCH($H3455,'Hoedanigheid codelist'!$A:$A,0),3)</f>
        <v>Niet van toepassing</v>
      </c>
      <c r="J3455" s="21" t="s">
        <v>20803</v>
      </c>
    </row>
    <row r="3456" spans="1:10" ht="15.75" thickBot="1">
      <c r="A3456" s="10">
        <v>2720</v>
      </c>
      <c r="B3456" t="str">
        <f>INDEX('Parameter Codelist'!$A$1:$I$9000,MATCH($A3456,'Parameter Codelist'!$A:$A,0),2)</f>
        <v>(massa)Concentratie</v>
      </c>
      <c r="C3456" s="20" t="s">
        <v>20800</v>
      </c>
      <c r="D3456" s="6">
        <v>5532</v>
      </c>
      <c r="E3456" s="12" t="str">
        <f>INDEX('Parameter Codelist'!$A$1:$I$9000,MATCH($D3456,'Parameter Codelist'!$A:$A,0),2)</f>
        <v>2,2',4-tribroomdifenylether</v>
      </c>
      <c r="F3456" s="18" t="s">
        <v>20005</v>
      </c>
      <c r="G3456" t="str">
        <f>INDEX('Parameter Codelist'!$A$1:$I$9000,MATCH($D3456,'Parameter Codelist'!$A:$A,0),5)</f>
        <v>147217-75-2</v>
      </c>
      <c r="H3456" s="6">
        <v>8</v>
      </c>
      <c r="I3456" t="str">
        <f>INDEX('Hoedanigheid codelist'!$A$1:$J$5341,MATCH($H3456,'Hoedanigheid codelist'!$A:$A,0),3)</f>
        <v>Niet van toepassing</v>
      </c>
      <c r="J3456" s="21" t="s">
        <v>20803</v>
      </c>
    </row>
    <row r="3457" spans="1:10" ht="15.75" thickBot="1">
      <c r="A3457" s="10">
        <v>2720</v>
      </c>
      <c r="B3457" t="str">
        <f>INDEX('Parameter Codelist'!$A$1:$I$9000,MATCH($A3457,'Parameter Codelist'!$A:$A,0),2)</f>
        <v>(massa)Concentratie</v>
      </c>
      <c r="C3457" s="20" t="s">
        <v>20800</v>
      </c>
      <c r="D3457" s="6">
        <v>5533</v>
      </c>
      <c r="E3457" s="12" t="str">
        <f>INDEX('Parameter Codelist'!$A$1:$I$9000,MATCH($D3457,'Parameter Codelist'!$A:$A,0),2)</f>
        <v>benzo(c)fluoreen</v>
      </c>
      <c r="F3457" s="18" t="s">
        <v>20006</v>
      </c>
      <c r="G3457" t="str">
        <f>INDEX('Parameter Codelist'!$A$1:$I$9000,MATCH($D3457,'Parameter Codelist'!$A:$A,0),5)</f>
        <v>205-12-9</v>
      </c>
      <c r="H3457" s="6">
        <v>8</v>
      </c>
      <c r="I3457" t="str">
        <f>INDEX('Hoedanigheid codelist'!$A$1:$J$5341,MATCH($H3457,'Hoedanigheid codelist'!$A:$A,0),3)</f>
        <v>Niet van toepassing</v>
      </c>
      <c r="J3457" s="21" t="s">
        <v>20803</v>
      </c>
    </row>
    <row r="3458" spans="1:10" ht="15.75" thickBot="1">
      <c r="A3458" s="10">
        <v>2720</v>
      </c>
      <c r="B3458" t="str">
        <f>INDEX('Parameter Codelist'!$A$1:$I$9000,MATCH($A3458,'Parameter Codelist'!$A:$A,0),2)</f>
        <v>(massa)Concentratie</v>
      </c>
      <c r="C3458" s="20" t="s">
        <v>20800</v>
      </c>
      <c r="D3458" s="6">
        <v>5534</v>
      </c>
      <c r="E3458" s="12" t="str">
        <f>INDEX('Parameter Codelist'!$A$1:$I$9000,MATCH($D3458,'Parameter Codelist'!$A:$A,0),2)</f>
        <v>cyclopenta(cd)pyreen</v>
      </c>
      <c r="F3458" s="18" t="s">
        <v>20007</v>
      </c>
      <c r="G3458" t="str">
        <f>INDEX('Parameter Codelist'!$A$1:$I$9000,MATCH($D3458,'Parameter Codelist'!$A:$A,0),5)</f>
        <v>27208-37-3</v>
      </c>
      <c r="H3458" s="6">
        <v>8</v>
      </c>
      <c r="I3458" t="str">
        <f>INDEX('Hoedanigheid codelist'!$A$1:$J$5341,MATCH($H3458,'Hoedanigheid codelist'!$A:$A,0),3)</f>
        <v>Niet van toepassing</v>
      </c>
      <c r="J3458" s="21" t="s">
        <v>20803</v>
      </c>
    </row>
    <row r="3459" spans="1:10" ht="15.75" thickBot="1">
      <c r="A3459" s="10">
        <v>2720</v>
      </c>
      <c r="B3459" t="str">
        <f>INDEX('Parameter Codelist'!$A$1:$I$9000,MATCH($A3459,'Parameter Codelist'!$A:$A,0),2)</f>
        <v>(massa)Concentratie</v>
      </c>
      <c r="C3459" s="20" t="s">
        <v>20800</v>
      </c>
      <c r="D3459" s="6">
        <v>5535</v>
      </c>
      <c r="E3459" s="12" t="str">
        <f>INDEX('Parameter Codelist'!$A$1:$I$9000,MATCH($D3459,'Parameter Codelist'!$A:$A,0),2)</f>
        <v>5-methylchryseen</v>
      </c>
      <c r="F3459" s="18" t="s">
        <v>20008</v>
      </c>
      <c r="G3459" t="str">
        <f>INDEX('Parameter Codelist'!$A$1:$I$9000,MATCH($D3459,'Parameter Codelist'!$A:$A,0),5)</f>
        <v>3697-24-3</v>
      </c>
      <c r="H3459" s="6">
        <v>8</v>
      </c>
      <c r="I3459" t="str">
        <f>INDEX('Hoedanigheid codelist'!$A$1:$J$5341,MATCH($H3459,'Hoedanigheid codelist'!$A:$A,0),3)</f>
        <v>Niet van toepassing</v>
      </c>
      <c r="J3459" s="21" t="s">
        <v>20803</v>
      </c>
    </row>
    <row r="3460" spans="1:10" ht="15.75" thickBot="1">
      <c r="A3460" s="10">
        <v>2720</v>
      </c>
      <c r="B3460" t="str">
        <f>INDEX('Parameter Codelist'!$A$1:$I$9000,MATCH($A3460,'Parameter Codelist'!$A:$A,0),2)</f>
        <v>(massa)Concentratie</v>
      </c>
      <c r="C3460" s="20" t="s">
        <v>20800</v>
      </c>
      <c r="D3460" s="6">
        <v>5536</v>
      </c>
      <c r="E3460" s="12" t="str">
        <f>INDEX('Parameter Codelist'!$A$1:$I$9000,MATCH($D3460,'Parameter Codelist'!$A:$A,0),2)</f>
        <v>hexamethyleendiisocyanaat</v>
      </c>
      <c r="F3460" s="18" t="s">
        <v>20009</v>
      </c>
      <c r="G3460" t="str">
        <f>INDEX('Parameter Codelist'!$A$1:$I$9000,MATCH($D3460,'Parameter Codelist'!$A:$A,0),5)</f>
        <v>822-06-0</v>
      </c>
      <c r="H3460" s="6">
        <v>8</v>
      </c>
      <c r="I3460" t="str">
        <f>INDEX('Hoedanigheid codelist'!$A$1:$J$5341,MATCH($H3460,'Hoedanigheid codelist'!$A:$A,0),3)</f>
        <v>Niet van toepassing</v>
      </c>
      <c r="J3460" s="21" t="s">
        <v>20803</v>
      </c>
    </row>
    <row r="3461" spans="1:10" ht="15.75" thickBot="1">
      <c r="A3461" s="10">
        <v>2720</v>
      </c>
      <c r="B3461" t="str">
        <f>INDEX('Parameter Codelist'!$A$1:$I$9000,MATCH($A3461,'Parameter Codelist'!$A:$A,0),2)</f>
        <v>(massa)Concentratie</v>
      </c>
      <c r="C3461" s="20" t="s">
        <v>20800</v>
      </c>
      <c r="D3461" s="6">
        <v>5537</v>
      </c>
      <c r="E3461" s="12" t="str">
        <f>INDEX('Parameter Codelist'!$A$1:$I$9000,MATCH($D3461,'Parameter Codelist'!$A:$A,0),2)</f>
        <v>4,4'-methyleendifenyldiisocyanaat</v>
      </c>
      <c r="F3461" s="18" t="s">
        <v>20010</v>
      </c>
      <c r="G3461" t="str">
        <f>INDEX('Parameter Codelist'!$A$1:$I$9000,MATCH($D3461,'Parameter Codelist'!$A:$A,0),5)</f>
        <v>101-68-8</v>
      </c>
      <c r="H3461" s="6">
        <v>8</v>
      </c>
      <c r="I3461" t="str">
        <f>INDEX('Hoedanigheid codelist'!$A$1:$J$5341,MATCH($H3461,'Hoedanigheid codelist'!$A:$A,0),3)</f>
        <v>Niet van toepassing</v>
      </c>
      <c r="J3461" s="21" t="s">
        <v>20803</v>
      </c>
    </row>
    <row r="3462" spans="1:10" ht="15.75" thickBot="1">
      <c r="A3462" s="10">
        <v>2720</v>
      </c>
      <c r="B3462" t="str">
        <f>INDEX('Parameter Codelist'!$A$1:$I$9000,MATCH($A3462,'Parameter Codelist'!$A:$A,0),2)</f>
        <v>(massa)Concentratie</v>
      </c>
      <c r="C3462" s="20" t="s">
        <v>20800</v>
      </c>
      <c r="D3462" s="6">
        <v>5538</v>
      </c>
      <c r="E3462" s="12" t="str">
        <f>INDEX('Parameter Codelist'!$A$1:$I$9000,MATCH($D3462,'Parameter Codelist'!$A:$A,0),2)</f>
        <v>oleandomycinefosfaat</v>
      </c>
      <c r="F3462" s="18" t="s">
        <v>20011</v>
      </c>
      <c r="G3462" t="str">
        <f>INDEX('Parameter Codelist'!$A$1:$I$9000,MATCH($D3462,'Parameter Codelist'!$A:$A,0),5)</f>
        <v>7060-74-4</v>
      </c>
      <c r="H3462" s="6">
        <v>8</v>
      </c>
      <c r="I3462" t="str">
        <f>INDEX('Hoedanigheid codelist'!$A$1:$J$5341,MATCH($H3462,'Hoedanigheid codelist'!$A:$A,0),3)</f>
        <v>Niet van toepassing</v>
      </c>
      <c r="J3462" s="21" t="s">
        <v>20803</v>
      </c>
    </row>
    <row r="3463" spans="1:10" ht="15.75" thickBot="1">
      <c r="A3463" s="10">
        <v>2720</v>
      </c>
      <c r="B3463" t="str">
        <f>INDEX('Parameter Codelist'!$A$1:$I$9000,MATCH($A3463,'Parameter Codelist'!$A:$A,0),2)</f>
        <v>(massa)Concentratie</v>
      </c>
      <c r="C3463" s="20" t="s">
        <v>20800</v>
      </c>
      <c r="D3463" s="6">
        <v>5539</v>
      </c>
      <c r="E3463" s="12" t="str">
        <f>INDEX('Parameter Codelist'!$A$1:$I$9000,MATCH($D3463,'Parameter Codelist'!$A:$A,0),2)</f>
        <v>milbemycin A4</v>
      </c>
      <c r="F3463" s="18" t="s">
        <v>10767</v>
      </c>
      <c r="G3463" t="str">
        <f>INDEX('Parameter Codelist'!$A$1:$I$9000,MATCH($D3463,'Parameter Codelist'!$A:$A,0),5)</f>
        <v>51596-11-3</v>
      </c>
      <c r="H3463" s="6">
        <v>8</v>
      </c>
      <c r="I3463" t="str">
        <f>INDEX('Hoedanigheid codelist'!$A$1:$J$5341,MATCH($H3463,'Hoedanigheid codelist'!$A:$A,0),3)</f>
        <v>Niet van toepassing</v>
      </c>
      <c r="J3463" s="21" t="s">
        <v>20803</v>
      </c>
    </row>
    <row r="3464" spans="1:10" ht="15.75" thickBot="1">
      <c r="A3464" s="10">
        <v>2720</v>
      </c>
      <c r="B3464" t="str">
        <f>INDEX('Parameter Codelist'!$A$1:$I$9000,MATCH($A3464,'Parameter Codelist'!$A:$A,0),2)</f>
        <v>(massa)Concentratie</v>
      </c>
      <c r="C3464" s="20" t="s">
        <v>20800</v>
      </c>
      <c r="D3464" s="6">
        <v>5540</v>
      </c>
      <c r="E3464" s="12" t="str">
        <f>INDEX('Parameter Codelist'!$A$1:$I$9000,MATCH($D3464,'Parameter Codelist'!$A:$A,0),2)</f>
        <v>som 12 dioxine-achtige PCB's</v>
      </c>
      <c r="F3464" s="18" t="s">
        <v>20012</v>
      </c>
      <c r="G3464" t="str">
        <f>INDEX('Parameter Codelist'!$A$1:$I$9000,MATCH($D3464,'Parameter Codelist'!$A:$A,0),5)</f>
        <v>NVT</v>
      </c>
      <c r="H3464" s="6">
        <v>8</v>
      </c>
      <c r="I3464" t="str">
        <f>INDEX('Hoedanigheid codelist'!$A$1:$J$5341,MATCH($H3464,'Hoedanigheid codelist'!$A:$A,0),3)</f>
        <v>Niet van toepassing</v>
      </c>
      <c r="J3464" s="21" t="s">
        <v>20803</v>
      </c>
    </row>
    <row r="3465" spans="1:10" ht="15.75" thickBot="1">
      <c r="A3465" s="10">
        <v>2720</v>
      </c>
      <c r="B3465" t="str">
        <f>INDEX('Parameter Codelist'!$A$1:$I$9000,MATCH($A3465,'Parameter Codelist'!$A:$A,0),2)</f>
        <v>(massa)Concentratie</v>
      </c>
      <c r="C3465" s="20" t="s">
        <v>20800</v>
      </c>
      <c r="D3465" s="6">
        <v>5541</v>
      </c>
      <c r="E3465" s="12" t="str">
        <f>INDEX('Parameter Codelist'!$A$1:$I$9000,MATCH($D3465,'Parameter Codelist'!$A:$A,0),2)</f>
        <v>som 17 dioxines en 12 dioxine-achtige PCB's</v>
      </c>
      <c r="F3465" s="18" t="s">
        <v>20013</v>
      </c>
      <c r="G3465" t="str">
        <f>INDEX('Parameter Codelist'!$A$1:$I$9000,MATCH($D3465,'Parameter Codelist'!$A:$A,0),5)</f>
        <v>NVT</v>
      </c>
      <c r="H3465" s="6">
        <v>8</v>
      </c>
      <c r="I3465" t="str">
        <f>INDEX('Hoedanigheid codelist'!$A$1:$J$5341,MATCH($H3465,'Hoedanigheid codelist'!$A:$A,0),3)</f>
        <v>Niet van toepassing</v>
      </c>
      <c r="J3465" s="21" t="s">
        <v>20803</v>
      </c>
    </row>
    <row r="3466" spans="1:10" ht="15.75" thickBot="1">
      <c r="A3466" s="10">
        <v>2720</v>
      </c>
      <c r="B3466" t="str">
        <f>INDEX('Parameter Codelist'!$A$1:$I$9000,MATCH($A3466,'Parameter Codelist'!$A:$A,0),2)</f>
        <v>(massa)Concentratie</v>
      </c>
      <c r="C3466" s="20" t="s">
        <v>20800</v>
      </c>
      <c r="D3466" s="6">
        <v>5542</v>
      </c>
      <c r="E3466" s="12" t="str">
        <f>INDEX('Parameter Codelist'!$A$1:$I$9000,MATCH($D3466,'Parameter Codelist'!$A:$A,0),2)</f>
        <v>fluacrypyrim</v>
      </c>
      <c r="F3466" s="18" t="s">
        <v>10773</v>
      </c>
      <c r="G3466" t="str">
        <f>INDEX('Parameter Codelist'!$A$1:$I$9000,MATCH($D3466,'Parameter Codelist'!$A:$A,0),5)</f>
        <v>229977-93-9</v>
      </c>
      <c r="H3466" s="6">
        <v>8</v>
      </c>
      <c r="I3466" t="str">
        <f>INDEX('Hoedanigheid codelist'!$A$1:$J$5341,MATCH($H3466,'Hoedanigheid codelist'!$A:$A,0),3)</f>
        <v>Niet van toepassing</v>
      </c>
      <c r="J3466" s="21" t="s">
        <v>20803</v>
      </c>
    </row>
    <row r="3467" spans="1:10" ht="15.75" thickBot="1">
      <c r="A3467" s="10">
        <v>2720</v>
      </c>
      <c r="B3467" t="str">
        <f>INDEX('Parameter Codelist'!$A$1:$I$9000,MATCH($A3467,'Parameter Codelist'!$A:$A,0),2)</f>
        <v>(massa)Concentratie</v>
      </c>
      <c r="C3467" s="20" t="s">
        <v>20800</v>
      </c>
      <c r="D3467" s="6">
        <v>5543</v>
      </c>
      <c r="E3467" s="12" t="str">
        <f>INDEX('Parameter Codelist'!$A$1:$I$9000,MATCH($D3467,'Parameter Codelist'!$A:$A,0),2)</f>
        <v>dimethylarseenzuur</v>
      </c>
      <c r="F3467" s="18" t="s">
        <v>20014</v>
      </c>
      <c r="G3467" t="str">
        <f>INDEX('Parameter Codelist'!$A$1:$I$9000,MATCH($D3467,'Parameter Codelist'!$A:$A,0),5)</f>
        <v>75-60-5</v>
      </c>
      <c r="H3467" s="6">
        <v>8</v>
      </c>
      <c r="I3467" t="str">
        <f>INDEX('Hoedanigheid codelist'!$A$1:$J$5341,MATCH($H3467,'Hoedanigheid codelist'!$A:$A,0),3)</f>
        <v>Niet van toepassing</v>
      </c>
      <c r="J3467" s="21" t="s">
        <v>20803</v>
      </c>
    </row>
    <row r="3468" spans="1:10" ht="15.75" thickBot="1">
      <c r="A3468" s="10">
        <v>2720</v>
      </c>
      <c r="B3468" t="str">
        <f>INDEX('Parameter Codelist'!$A$1:$I$9000,MATCH($A3468,'Parameter Codelist'!$A:$A,0),2)</f>
        <v>(massa)Concentratie</v>
      </c>
      <c r="C3468" s="20" t="s">
        <v>20800</v>
      </c>
      <c r="D3468" s="6">
        <v>5544</v>
      </c>
      <c r="E3468" s="12" t="str">
        <f>INDEX('Parameter Codelist'!$A$1:$I$9000,MATCH($D3468,'Parameter Codelist'!$A:$A,0),2)</f>
        <v>monomethylarseenzuur</v>
      </c>
      <c r="F3468" s="18" t="s">
        <v>20015</v>
      </c>
      <c r="G3468" t="str">
        <f>INDEX('Parameter Codelist'!$A$1:$I$9000,MATCH($D3468,'Parameter Codelist'!$A:$A,0),5)</f>
        <v>124-58-3</v>
      </c>
      <c r="H3468" s="6">
        <v>8</v>
      </c>
      <c r="I3468" t="str">
        <f>INDEX('Hoedanigheid codelist'!$A$1:$J$5341,MATCH($H3468,'Hoedanigheid codelist'!$A:$A,0),3)</f>
        <v>Niet van toepassing</v>
      </c>
      <c r="J3468" s="21" t="s">
        <v>20803</v>
      </c>
    </row>
    <row r="3469" spans="1:10" ht="15.75" thickBot="1">
      <c r="A3469" s="10">
        <v>2720</v>
      </c>
      <c r="B3469" t="str">
        <f>INDEX('Parameter Codelist'!$A$1:$I$9000,MATCH($A3469,'Parameter Codelist'!$A:$A,0),2)</f>
        <v>(massa)Concentratie</v>
      </c>
      <c r="C3469" s="20" t="s">
        <v>20800</v>
      </c>
      <c r="D3469" s="6">
        <v>5545</v>
      </c>
      <c r="E3469" s="12" t="str">
        <f>INDEX('Parameter Codelist'!$A$1:$I$9000,MATCH($D3469,'Parameter Codelist'!$A:$A,0),2)</f>
        <v>arseniet</v>
      </c>
      <c r="F3469" s="18" t="s">
        <v>20016</v>
      </c>
      <c r="G3469" t="str">
        <f>INDEX('Parameter Codelist'!$A$1:$I$9000,MATCH($D3469,'Parameter Codelist'!$A:$A,0),5)</f>
        <v>15502-74-6</v>
      </c>
      <c r="H3469" s="6">
        <v>8</v>
      </c>
      <c r="I3469" t="str">
        <f>INDEX('Hoedanigheid codelist'!$A$1:$J$5341,MATCH($H3469,'Hoedanigheid codelist'!$A:$A,0),3)</f>
        <v>Niet van toepassing</v>
      </c>
      <c r="J3469" s="21" t="s">
        <v>20803</v>
      </c>
    </row>
    <row r="3470" spans="1:10" ht="15.75" thickBot="1">
      <c r="A3470" s="10">
        <v>2720</v>
      </c>
      <c r="B3470" t="str">
        <f>INDEX('Parameter Codelist'!$A$1:$I$9000,MATCH($A3470,'Parameter Codelist'!$A:$A,0),2)</f>
        <v>(massa)Concentratie</v>
      </c>
      <c r="C3470" s="20" t="s">
        <v>20800</v>
      </c>
      <c r="D3470" s="6">
        <v>5546</v>
      </c>
      <c r="E3470" s="12" t="str">
        <f>INDEX('Parameter Codelist'!$A$1:$I$9000,MATCH($D3470,'Parameter Codelist'!$A:$A,0),2)</f>
        <v>arsenaat</v>
      </c>
      <c r="F3470" s="18" t="s">
        <v>20017</v>
      </c>
      <c r="G3470" t="str">
        <f>INDEX('Parameter Codelist'!$A$1:$I$9000,MATCH($D3470,'Parameter Codelist'!$A:$A,0),5)</f>
        <v>15584-04-0</v>
      </c>
      <c r="H3470" s="6">
        <v>8</v>
      </c>
      <c r="I3470" t="str">
        <f>INDEX('Hoedanigheid codelist'!$A$1:$J$5341,MATCH($H3470,'Hoedanigheid codelist'!$A:$A,0),3)</f>
        <v>Niet van toepassing</v>
      </c>
      <c r="J3470" s="21" t="s">
        <v>20803</v>
      </c>
    </row>
    <row r="3471" spans="1:10" ht="15.75" thickBot="1">
      <c r="A3471" s="10">
        <v>2720</v>
      </c>
      <c r="B3471" t="str">
        <f>INDEX('Parameter Codelist'!$A$1:$I$9000,MATCH($A3471,'Parameter Codelist'!$A:$A,0),2)</f>
        <v>(massa)Concentratie</v>
      </c>
      <c r="C3471" s="20" t="s">
        <v>20800</v>
      </c>
      <c r="D3471" s="6">
        <v>5547</v>
      </c>
      <c r="E3471" s="12" t="str">
        <f>INDEX('Parameter Codelist'!$A$1:$I$9000,MATCH($D3471,'Parameter Codelist'!$A:$A,0),2)</f>
        <v>seleniet</v>
      </c>
      <c r="F3471" s="18" t="s">
        <v>20018</v>
      </c>
      <c r="G3471" t="str">
        <f>INDEX('Parameter Codelist'!$A$1:$I$9000,MATCH($D3471,'Parameter Codelist'!$A:$A,0),5)</f>
        <v>14124-67-5</v>
      </c>
      <c r="H3471" s="6">
        <v>8</v>
      </c>
      <c r="I3471" t="str">
        <f>INDEX('Hoedanigheid codelist'!$A$1:$J$5341,MATCH($H3471,'Hoedanigheid codelist'!$A:$A,0),3)</f>
        <v>Niet van toepassing</v>
      </c>
      <c r="J3471" s="21" t="s">
        <v>20803</v>
      </c>
    </row>
    <row r="3472" spans="1:10" ht="15.75" thickBot="1">
      <c r="A3472" s="10">
        <v>2720</v>
      </c>
      <c r="B3472" t="str">
        <f>INDEX('Parameter Codelist'!$A$1:$I$9000,MATCH($A3472,'Parameter Codelist'!$A:$A,0),2)</f>
        <v>(massa)Concentratie</v>
      </c>
      <c r="C3472" s="20" t="s">
        <v>20800</v>
      </c>
      <c r="D3472" s="6">
        <v>5548</v>
      </c>
      <c r="E3472" s="12" t="str">
        <f>INDEX('Parameter Codelist'!$A$1:$I$9000,MATCH($D3472,'Parameter Codelist'!$A:$A,0),2)</f>
        <v>selenaat</v>
      </c>
      <c r="F3472" s="18" t="s">
        <v>20019</v>
      </c>
      <c r="G3472" t="str">
        <f>INDEX('Parameter Codelist'!$A$1:$I$9000,MATCH($D3472,'Parameter Codelist'!$A:$A,0),5)</f>
        <v>14124-68-6</v>
      </c>
      <c r="H3472" s="6">
        <v>8</v>
      </c>
      <c r="I3472" t="str">
        <f>INDEX('Hoedanigheid codelist'!$A$1:$J$5341,MATCH($H3472,'Hoedanigheid codelist'!$A:$A,0),3)</f>
        <v>Niet van toepassing</v>
      </c>
      <c r="J3472" s="21" t="s">
        <v>20803</v>
      </c>
    </row>
    <row r="3473" spans="1:10" ht="15.75" thickBot="1">
      <c r="A3473" s="10">
        <v>2720</v>
      </c>
      <c r="B3473" t="str">
        <f>INDEX('Parameter Codelist'!$A$1:$I$9000,MATCH($A3473,'Parameter Codelist'!$A:$A,0),2)</f>
        <v>(massa)Concentratie</v>
      </c>
      <c r="C3473" s="20" t="s">
        <v>20800</v>
      </c>
      <c r="D3473" s="6">
        <v>5549</v>
      </c>
      <c r="E3473" s="12" t="str">
        <f>INDEX('Parameter Codelist'!$A$1:$I$9000,MATCH($D3473,'Parameter Codelist'!$A:$A,0),2)</f>
        <v>6-o-monoacetylmorfine</v>
      </c>
      <c r="F3473" s="18" t="s">
        <v>20020</v>
      </c>
      <c r="G3473" t="str">
        <f>INDEX('Parameter Codelist'!$A$1:$I$9000,MATCH($D3473,'Parameter Codelist'!$A:$A,0),5)</f>
        <v>2784-73-8</v>
      </c>
      <c r="H3473" s="6">
        <v>8</v>
      </c>
      <c r="I3473" t="str">
        <f>INDEX('Hoedanigheid codelist'!$A$1:$J$5341,MATCH($H3473,'Hoedanigheid codelist'!$A:$A,0),3)</f>
        <v>Niet van toepassing</v>
      </c>
      <c r="J3473" s="21" t="s">
        <v>20803</v>
      </c>
    </row>
    <row r="3474" spans="1:10" ht="15.75" thickBot="1">
      <c r="A3474" s="10">
        <v>2720</v>
      </c>
      <c r="B3474" t="str">
        <f>INDEX('Parameter Codelist'!$A$1:$I$9000,MATCH($A3474,'Parameter Codelist'!$A:$A,0),2)</f>
        <v>(massa)Concentratie</v>
      </c>
      <c r="C3474" s="20" t="s">
        <v>20800</v>
      </c>
      <c r="D3474" s="6">
        <v>5550</v>
      </c>
      <c r="E3474" s="12" t="str">
        <f>INDEX('Parameter Codelist'!$A$1:$I$9000,MATCH($D3474,'Parameter Codelist'!$A:$A,0),2)</f>
        <v>cocaïne</v>
      </c>
      <c r="F3474" s="18" t="s">
        <v>20021</v>
      </c>
      <c r="G3474" t="str">
        <f>INDEX('Parameter Codelist'!$A$1:$I$9000,MATCH($D3474,'Parameter Codelist'!$A:$A,0),5)</f>
        <v>50-36-2</v>
      </c>
      <c r="H3474" s="6">
        <v>8</v>
      </c>
      <c r="I3474" t="str">
        <f>INDEX('Hoedanigheid codelist'!$A$1:$J$5341,MATCH($H3474,'Hoedanigheid codelist'!$A:$A,0),3)</f>
        <v>Niet van toepassing</v>
      </c>
      <c r="J3474" s="21" t="s">
        <v>20803</v>
      </c>
    </row>
    <row r="3475" spans="1:10" ht="15.75" thickBot="1">
      <c r="A3475" s="10">
        <v>2720</v>
      </c>
      <c r="B3475" t="str">
        <f>INDEX('Parameter Codelist'!$A$1:$I$9000,MATCH($A3475,'Parameter Codelist'!$A:$A,0),2)</f>
        <v>(massa)Concentratie</v>
      </c>
      <c r="C3475" s="20" t="s">
        <v>20800</v>
      </c>
      <c r="D3475" s="6">
        <v>5551</v>
      </c>
      <c r="E3475" s="12" t="str">
        <f>INDEX('Parameter Codelist'!$A$1:$I$9000,MATCH($D3475,'Parameter Codelist'!$A:$A,0),2)</f>
        <v>desmethyldiazepam</v>
      </c>
      <c r="F3475" s="18" t="s">
        <v>10800</v>
      </c>
      <c r="G3475" t="str">
        <f>INDEX('Parameter Codelist'!$A$1:$I$9000,MATCH($D3475,'Parameter Codelist'!$A:$A,0),5)</f>
        <v>1088-11-5</v>
      </c>
      <c r="H3475" s="6">
        <v>8</v>
      </c>
      <c r="I3475" t="str">
        <f>INDEX('Hoedanigheid codelist'!$A$1:$J$5341,MATCH($H3475,'Hoedanigheid codelist'!$A:$A,0),3)</f>
        <v>Niet van toepassing</v>
      </c>
      <c r="J3475" s="21" t="s">
        <v>20803</v>
      </c>
    </row>
    <row r="3476" spans="1:10" ht="15.75" thickBot="1">
      <c r="A3476" s="10">
        <v>2720</v>
      </c>
      <c r="B3476" t="str">
        <f>INDEX('Parameter Codelist'!$A$1:$I$9000,MATCH($A3476,'Parameter Codelist'!$A:$A,0),2)</f>
        <v>(massa)Concentratie</v>
      </c>
      <c r="C3476" s="20" t="s">
        <v>20800</v>
      </c>
      <c r="D3476" s="6">
        <v>5552</v>
      </c>
      <c r="E3476" s="12" t="str">
        <f>INDEX('Parameter Codelist'!$A$1:$I$9000,MATCH($D3476,'Parameter Codelist'!$A:$A,0),2)</f>
        <v>2-ethylidene-1,5-dimethyl-3,3-difenylpyrrolidine</v>
      </c>
      <c r="F3476" s="18" t="s">
        <v>20022</v>
      </c>
      <c r="G3476" t="str">
        <f>INDEX('Parameter Codelist'!$A$1:$I$9000,MATCH($D3476,'Parameter Codelist'!$A:$A,0),5)</f>
        <v>30223-73-5</v>
      </c>
      <c r="H3476" s="6">
        <v>8</v>
      </c>
      <c r="I3476" t="str">
        <f>INDEX('Hoedanigheid codelist'!$A$1:$J$5341,MATCH($H3476,'Hoedanigheid codelist'!$A:$A,0),3)</f>
        <v>Niet van toepassing</v>
      </c>
      <c r="J3476" s="21" t="s">
        <v>20803</v>
      </c>
    </row>
    <row r="3477" spans="1:10" ht="15.75" thickBot="1">
      <c r="A3477" s="10">
        <v>2720</v>
      </c>
      <c r="B3477" t="str">
        <f>INDEX('Parameter Codelist'!$A$1:$I$9000,MATCH($A3477,'Parameter Codelist'!$A:$A,0),2)</f>
        <v>(massa)Concentratie</v>
      </c>
      <c r="C3477" s="20" t="s">
        <v>20800</v>
      </c>
      <c r="D3477" s="6">
        <v>5553</v>
      </c>
      <c r="E3477" s="12" t="str">
        <f>INDEX('Parameter Codelist'!$A$1:$I$9000,MATCH($D3477,'Parameter Codelist'!$A:$A,0),2)</f>
        <v>ketamine</v>
      </c>
      <c r="F3477" s="18" t="s">
        <v>10806</v>
      </c>
      <c r="G3477" t="str">
        <f>INDEX('Parameter Codelist'!$A$1:$I$9000,MATCH($D3477,'Parameter Codelist'!$A:$A,0),5)</f>
        <v>6740-88-1</v>
      </c>
      <c r="H3477" s="6">
        <v>8</v>
      </c>
      <c r="I3477" t="str">
        <f>INDEX('Hoedanigheid codelist'!$A$1:$J$5341,MATCH($H3477,'Hoedanigheid codelist'!$A:$A,0),3)</f>
        <v>Niet van toepassing</v>
      </c>
      <c r="J3477" s="21" t="s">
        <v>20803</v>
      </c>
    </row>
    <row r="3478" spans="1:10" ht="15.75" thickBot="1">
      <c r="A3478" s="10">
        <v>2720</v>
      </c>
      <c r="B3478" t="str">
        <f>INDEX('Parameter Codelist'!$A$1:$I$9000,MATCH($A3478,'Parameter Codelist'!$A:$A,0),2)</f>
        <v>(massa)Concentratie</v>
      </c>
      <c r="C3478" s="20" t="s">
        <v>20800</v>
      </c>
      <c r="D3478" s="6">
        <v>5554</v>
      </c>
      <c r="E3478" s="12" t="str">
        <f>INDEX('Parameter Codelist'!$A$1:$I$9000,MATCH($D3478,'Parameter Codelist'!$A:$A,0),2)</f>
        <v>methadon</v>
      </c>
      <c r="F3478" s="18" t="s">
        <v>20023</v>
      </c>
      <c r="G3478" t="str">
        <f>INDEX('Parameter Codelist'!$A$1:$I$9000,MATCH($D3478,'Parameter Codelist'!$A:$A,0),5)</f>
        <v>76-99-3</v>
      </c>
      <c r="H3478" s="6">
        <v>8</v>
      </c>
      <c r="I3478" t="str">
        <f>INDEX('Hoedanigheid codelist'!$A$1:$J$5341,MATCH($H3478,'Hoedanigheid codelist'!$A:$A,0),3)</f>
        <v>Niet van toepassing</v>
      </c>
      <c r="J3478" s="21" t="s">
        <v>20803</v>
      </c>
    </row>
    <row r="3479" spans="1:10" ht="15.75" thickBot="1">
      <c r="A3479" s="10">
        <v>2720</v>
      </c>
      <c r="B3479" t="str">
        <f>INDEX('Parameter Codelist'!$A$1:$I$9000,MATCH($A3479,'Parameter Codelist'!$A:$A,0),2)</f>
        <v>(massa)Concentratie</v>
      </c>
      <c r="C3479" s="20" t="s">
        <v>20800</v>
      </c>
      <c r="D3479" s="6">
        <v>5556</v>
      </c>
      <c r="E3479" s="12" t="str">
        <f>INDEX('Parameter Codelist'!$A$1:$I$9000,MATCH($D3479,'Parameter Codelist'!$A:$A,0),2)</f>
        <v>morfine</v>
      </c>
      <c r="F3479" s="18" t="s">
        <v>20024</v>
      </c>
      <c r="G3479" t="str">
        <f>INDEX('Parameter Codelist'!$A$1:$I$9000,MATCH($D3479,'Parameter Codelist'!$A:$A,0),5)</f>
        <v>57-27-2</v>
      </c>
      <c r="H3479" s="6">
        <v>8</v>
      </c>
      <c r="I3479" t="str">
        <f>INDEX('Hoedanigheid codelist'!$A$1:$J$5341,MATCH($H3479,'Hoedanigheid codelist'!$A:$A,0),3)</f>
        <v>Niet van toepassing</v>
      </c>
      <c r="J3479" s="21" t="s">
        <v>20803</v>
      </c>
    </row>
    <row r="3480" spans="1:10" ht="15.75" thickBot="1">
      <c r="A3480" s="10">
        <v>2720</v>
      </c>
      <c r="B3480" t="str">
        <f>INDEX('Parameter Codelist'!$A$1:$I$9000,MATCH($A3480,'Parameter Codelist'!$A:$A,0),2)</f>
        <v>(massa)Concentratie</v>
      </c>
      <c r="C3480" s="20" t="s">
        <v>20800</v>
      </c>
      <c r="D3480" s="6">
        <v>5557</v>
      </c>
      <c r="E3480" s="12" t="str">
        <f>INDEX('Parameter Codelist'!$A$1:$I$9000,MATCH($D3480,'Parameter Codelist'!$A:$A,0),2)</f>
        <v>norcodeïne</v>
      </c>
      <c r="F3480" s="18" t="s">
        <v>20025</v>
      </c>
      <c r="G3480" t="str">
        <f>INDEX('Parameter Codelist'!$A$1:$I$9000,MATCH($D3480,'Parameter Codelist'!$A:$A,0),5)</f>
        <v>467-15-2</v>
      </c>
      <c r="H3480" s="6">
        <v>8</v>
      </c>
      <c r="I3480" t="str">
        <f>INDEX('Hoedanigheid codelist'!$A$1:$J$5341,MATCH($H3480,'Hoedanigheid codelist'!$A:$A,0),3)</f>
        <v>Niet van toepassing</v>
      </c>
      <c r="J3480" s="21" t="s">
        <v>20803</v>
      </c>
    </row>
    <row r="3481" spans="1:10" ht="15.75" thickBot="1">
      <c r="A3481" s="10">
        <v>2720</v>
      </c>
      <c r="B3481" t="str">
        <f>INDEX('Parameter Codelist'!$A$1:$I$9000,MATCH($A3481,'Parameter Codelist'!$A:$A,0),2)</f>
        <v>(massa)Concentratie</v>
      </c>
      <c r="C3481" s="20" t="s">
        <v>20800</v>
      </c>
      <c r="D3481" s="6">
        <v>5558</v>
      </c>
      <c r="E3481" s="12" t="str">
        <f>INDEX('Parameter Codelist'!$A$1:$I$9000,MATCH($D3481,'Parameter Codelist'!$A:$A,0),2)</f>
        <v>ritalinezuur</v>
      </c>
      <c r="F3481" s="18" t="s">
        <v>20026</v>
      </c>
      <c r="G3481" t="str">
        <f>INDEX('Parameter Codelist'!$A$1:$I$9000,MATCH($D3481,'Parameter Codelist'!$A:$A,0),5)</f>
        <v>19395-41-6</v>
      </c>
      <c r="H3481" s="6">
        <v>8</v>
      </c>
      <c r="I3481" t="str">
        <f>INDEX('Hoedanigheid codelist'!$A$1:$J$5341,MATCH($H3481,'Hoedanigheid codelist'!$A:$A,0),3)</f>
        <v>Niet van toepassing</v>
      </c>
      <c r="J3481" s="21" t="s">
        <v>20803</v>
      </c>
    </row>
    <row r="3482" spans="1:10" ht="15.75" thickBot="1">
      <c r="A3482" s="10">
        <v>2720</v>
      </c>
      <c r="B3482" t="str">
        <f>INDEX('Parameter Codelist'!$A$1:$I$9000,MATCH($A3482,'Parameter Codelist'!$A:$A,0),2)</f>
        <v>(massa)Concentratie</v>
      </c>
      <c r="C3482" s="20" t="s">
        <v>20800</v>
      </c>
      <c r="D3482" s="6">
        <v>5559</v>
      </c>
      <c r="E3482" s="12" t="str">
        <f>INDEX('Parameter Codelist'!$A$1:$I$9000,MATCH($D3482,'Parameter Codelist'!$A:$A,0),2)</f>
        <v>5-ethylideen-2-norborneen</v>
      </c>
      <c r="F3482" s="18" t="s">
        <v>20027</v>
      </c>
      <c r="G3482" t="str">
        <f>INDEX('Parameter Codelist'!$A$1:$I$9000,MATCH($D3482,'Parameter Codelist'!$A:$A,0),5)</f>
        <v>16219-75-3</v>
      </c>
      <c r="H3482" s="6">
        <v>8</v>
      </c>
      <c r="I3482" t="str">
        <f>INDEX('Hoedanigheid codelist'!$A$1:$J$5341,MATCH($H3482,'Hoedanigheid codelist'!$A:$A,0),3)</f>
        <v>Niet van toepassing</v>
      </c>
      <c r="J3482" s="21" t="s">
        <v>20803</v>
      </c>
    </row>
    <row r="3483" spans="1:10" ht="15.75" thickBot="1">
      <c r="A3483" s="10">
        <v>2720</v>
      </c>
      <c r="B3483" t="str">
        <f>INDEX('Parameter Codelist'!$A$1:$I$9000,MATCH($A3483,'Parameter Codelist'!$A:$A,0),2)</f>
        <v>(massa)Concentratie</v>
      </c>
      <c r="C3483" s="20" t="s">
        <v>20800</v>
      </c>
      <c r="D3483" s="6">
        <v>5560</v>
      </c>
      <c r="E3483" s="12" t="str">
        <f>INDEX('Parameter Codelist'!$A$1:$I$9000,MATCH($D3483,'Parameter Codelist'!$A:$A,0),2)</f>
        <v>1,2,3,4,5,6-hexathiepane</v>
      </c>
      <c r="F3483" s="18" t="s">
        <v>10824</v>
      </c>
      <c r="G3483" t="str">
        <f>INDEX('Parameter Codelist'!$A$1:$I$9000,MATCH($D3483,'Parameter Codelist'!$A:$A,0),5)</f>
        <v>17233-71-5</v>
      </c>
      <c r="H3483" s="6">
        <v>8</v>
      </c>
      <c r="I3483" t="str">
        <f>INDEX('Hoedanigheid codelist'!$A$1:$J$5341,MATCH($H3483,'Hoedanigheid codelist'!$A:$A,0),3)</f>
        <v>Niet van toepassing</v>
      </c>
      <c r="J3483" s="21" t="s">
        <v>20803</v>
      </c>
    </row>
    <row r="3484" spans="1:10" ht="15.75" thickBot="1">
      <c r="A3484" s="10">
        <v>2720</v>
      </c>
      <c r="B3484" t="str">
        <f>INDEX('Parameter Codelist'!$A$1:$I$9000,MATCH($A3484,'Parameter Codelist'!$A:$A,0),2)</f>
        <v>(massa)Concentratie</v>
      </c>
      <c r="C3484" s="20" t="s">
        <v>20800</v>
      </c>
      <c r="D3484" s="6">
        <v>5561</v>
      </c>
      <c r="E3484" s="12" t="str">
        <f>INDEX('Parameter Codelist'!$A$1:$I$9000,MATCH($D3484,'Parameter Codelist'!$A:$A,0),2)</f>
        <v>aminopyralid</v>
      </c>
      <c r="F3484" s="18" t="s">
        <v>10827</v>
      </c>
      <c r="G3484" t="str">
        <f>INDEX('Parameter Codelist'!$A$1:$I$9000,MATCH($D3484,'Parameter Codelist'!$A:$A,0),5)</f>
        <v>150114-71-9</v>
      </c>
      <c r="H3484" s="6">
        <v>8</v>
      </c>
      <c r="I3484" t="str">
        <f>INDEX('Hoedanigheid codelist'!$A$1:$J$5341,MATCH($H3484,'Hoedanigheid codelist'!$A:$A,0),3)</f>
        <v>Niet van toepassing</v>
      </c>
      <c r="J3484" s="21" t="s">
        <v>20803</v>
      </c>
    </row>
    <row r="3485" spans="1:10" ht="15.75" thickBot="1">
      <c r="A3485" s="10">
        <v>2720</v>
      </c>
      <c r="B3485" t="str">
        <f>INDEX('Parameter Codelist'!$A$1:$I$9000,MATCH($A3485,'Parameter Codelist'!$A:$A,0),2)</f>
        <v>(massa)Concentratie</v>
      </c>
      <c r="C3485" s="20" t="s">
        <v>20800</v>
      </c>
      <c r="D3485" s="6">
        <v>5562</v>
      </c>
      <c r="E3485" s="12" t="str">
        <f>INDEX('Parameter Codelist'!$A$1:$I$9000,MATCH($D3485,'Parameter Codelist'!$A:$A,0),2)</f>
        <v>cyflufenamide</v>
      </c>
      <c r="F3485" s="18" t="s">
        <v>10830</v>
      </c>
      <c r="G3485" t="str">
        <f>INDEX('Parameter Codelist'!$A$1:$I$9000,MATCH($D3485,'Parameter Codelist'!$A:$A,0),5)</f>
        <v>180409-60-3</v>
      </c>
      <c r="H3485" s="6">
        <v>8</v>
      </c>
      <c r="I3485" t="str">
        <f>INDEX('Hoedanigheid codelist'!$A$1:$J$5341,MATCH($H3485,'Hoedanigheid codelist'!$A:$A,0),3)</f>
        <v>Niet van toepassing</v>
      </c>
      <c r="J3485" s="21" t="s">
        <v>20803</v>
      </c>
    </row>
    <row r="3486" spans="1:10" ht="15.75" thickBot="1">
      <c r="A3486" s="10">
        <v>2720</v>
      </c>
      <c r="B3486" t="str">
        <f>INDEX('Parameter Codelist'!$A$1:$I$9000,MATCH($A3486,'Parameter Codelist'!$A:$A,0),2)</f>
        <v>(massa)Concentratie</v>
      </c>
      <c r="C3486" s="20" t="s">
        <v>20800</v>
      </c>
      <c r="D3486" s="6">
        <v>5563</v>
      </c>
      <c r="E3486" s="12" t="str">
        <f>INDEX('Parameter Codelist'!$A$1:$I$9000,MATCH($D3486,'Parameter Codelist'!$A:$A,0),2)</f>
        <v>dikegulac-natrium</v>
      </c>
      <c r="F3486" s="18" t="s">
        <v>20028</v>
      </c>
      <c r="G3486" t="str">
        <f>INDEX('Parameter Codelist'!$A$1:$I$9000,MATCH($D3486,'Parameter Codelist'!$A:$A,0),5)</f>
        <v>52508-35-7</v>
      </c>
      <c r="H3486" s="6">
        <v>8</v>
      </c>
      <c r="I3486" t="str">
        <f>INDEX('Hoedanigheid codelist'!$A$1:$J$5341,MATCH($H3486,'Hoedanigheid codelist'!$A:$A,0),3)</f>
        <v>Niet van toepassing</v>
      </c>
      <c r="J3486" s="21" t="s">
        <v>20803</v>
      </c>
    </row>
    <row r="3487" spans="1:10" ht="15.75" thickBot="1">
      <c r="A3487" s="10">
        <v>2720</v>
      </c>
      <c r="B3487" t="str">
        <f>INDEX('Parameter Codelist'!$A$1:$I$9000,MATCH($A3487,'Parameter Codelist'!$A:$A,0),2)</f>
        <v>(massa)Concentratie</v>
      </c>
      <c r="C3487" s="20" t="s">
        <v>20800</v>
      </c>
      <c r="D3487" s="6">
        <v>5564</v>
      </c>
      <c r="E3487" s="12" t="str">
        <f>INDEX('Parameter Codelist'!$A$1:$I$9000,MATCH($D3487,'Parameter Codelist'!$A:$A,0),2)</f>
        <v>fenpyrazamine</v>
      </c>
      <c r="F3487" s="18" t="s">
        <v>10836</v>
      </c>
      <c r="G3487" t="str">
        <f>INDEX('Parameter Codelist'!$A$1:$I$9000,MATCH($D3487,'Parameter Codelist'!$A:$A,0),5)</f>
        <v>473798-59-3</v>
      </c>
      <c r="H3487" s="6">
        <v>8</v>
      </c>
      <c r="I3487" t="str">
        <f>INDEX('Hoedanigheid codelist'!$A$1:$J$5341,MATCH($H3487,'Hoedanigheid codelist'!$A:$A,0),3)</f>
        <v>Niet van toepassing</v>
      </c>
      <c r="J3487" s="21" t="s">
        <v>20803</v>
      </c>
    </row>
    <row r="3488" spans="1:10" ht="15.75" thickBot="1">
      <c r="A3488" s="10">
        <v>2720</v>
      </c>
      <c r="B3488" t="str">
        <f>INDEX('Parameter Codelist'!$A$1:$I$9000,MATCH($A3488,'Parameter Codelist'!$A:$A,0),2)</f>
        <v>(massa)Concentratie</v>
      </c>
      <c r="C3488" s="20" t="s">
        <v>20800</v>
      </c>
      <c r="D3488" s="6">
        <v>5565</v>
      </c>
      <c r="E3488" s="12" t="str">
        <f>INDEX('Parameter Codelist'!$A$1:$I$9000,MATCH($D3488,'Parameter Codelist'!$A:$A,0),2)</f>
        <v>dimethylsulfamide</v>
      </c>
      <c r="F3488" s="18" t="s">
        <v>20029</v>
      </c>
      <c r="G3488" t="str">
        <f>INDEX('Parameter Codelist'!$A$1:$I$9000,MATCH($D3488,'Parameter Codelist'!$A:$A,0),5)</f>
        <v>3984-14-3</v>
      </c>
      <c r="H3488" s="6">
        <v>8</v>
      </c>
      <c r="I3488" t="str">
        <f>INDEX('Hoedanigheid codelist'!$A$1:$J$5341,MATCH($H3488,'Hoedanigheid codelist'!$A:$A,0),3)</f>
        <v>Niet van toepassing</v>
      </c>
      <c r="J3488" s="21" t="s">
        <v>20803</v>
      </c>
    </row>
    <row r="3489" spans="1:10" ht="15.75" thickBot="1">
      <c r="A3489" s="10">
        <v>2720</v>
      </c>
      <c r="B3489" t="str">
        <f>INDEX('Parameter Codelist'!$A$1:$I$9000,MATCH($A3489,'Parameter Codelist'!$A:$A,0),2)</f>
        <v>(massa)Concentratie</v>
      </c>
      <c r="C3489" s="20" t="s">
        <v>20800</v>
      </c>
      <c r="D3489" s="6">
        <v>5566</v>
      </c>
      <c r="E3489" s="12" t="str">
        <f>INDEX('Parameter Codelist'!$A$1:$I$9000,MATCH($D3489,'Parameter Codelist'!$A:$A,0),2)</f>
        <v>1-noneen</v>
      </c>
      <c r="F3489" s="18" t="s">
        <v>20030</v>
      </c>
      <c r="G3489" t="str">
        <f>INDEX('Parameter Codelist'!$A$1:$I$9000,MATCH($D3489,'Parameter Codelist'!$A:$A,0),5)</f>
        <v>124-11-8</v>
      </c>
      <c r="H3489" s="6">
        <v>8</v>
      </c>
      <c r="I3489" t="str">
        <f>INDEX('Hoedanigheid codelist'!$A$1:$J$5341,MATCH($H3489,'Hoedanigheid codelist'!$A:$A,0),3)</f>
        <v>Niet van toepassing</v>
      </c>
      <c r="J3489" s="21" t="s">
        <v>20803</v>
      </c>
    </row>
    <row r="3490" spans="1:10" ht="15.75" thickBot="1">
      <c r="A3490" s="10">
        <v>2720</v>
      </c>
      <c r="B3490" t="str">
        <f>INDEX('Parameter Codelist'!$A$1:$I$9000,MATCH($A3490,'Parameter Codelist'!$A:$A,0),2)</f>
        <v>(massa)Concentratie</v>
      </c>
      <c r="C3490" s="20" t="s">
        <v>20800</v>
      </c>
      <c r="D3490" s="6">
        <v>5567</v>
      </c>
      <c r="E3490" s="12" t="str">
        <f>INDEX('Parameter Codelist'!$A$1:$I$9000,MATCH($D3490,'Parameter Codelist'!$A:$A,0),2)</f>
        <v>1-octeen</v>
      </c>
      <c r="F3490" s="18" t="s">
        <v>20031</v>
      </c>
      <c r="G3490" t="str">
        <f>INDEX('Parameter Codelist'!$A$1:$I$9000,MATCH($D3490,'Parameter Codelist'!$A:$A,0),5)</f>
        <v>111-66-0</v>
      </c>
      <c r="H3490" s="6">
        <v>8</v>
      </c>
      <c r="I3490" t="str">
        <f>INDEX('Hoedanigheid codelist'!$A$1:$J$5341,MATCH($H3490,'Hoedanigheid codelist'!$A:$A,0),3)</f>
        <v>Niet van toepassing</v>
      </c>
      <c r="J3490" s="21" t="s">
        <v>20803</v>
      </c>
    </row>
    <row r="3491" spans="1:10" ht="15.75" thickBot="1">
      <c r="A3491" s="10">
        <v>2720</v>
      </c>
      <c r="B3491" t="str">
        <f>INDEX('Parameter Codelist'!$A$1:$I$9000,MATCH($A3491,'Parameter Codelist'!$A:$A,0),2)</f>
        <v>(massa)Concentratie</v>
      </c>
      <c r="C3491" s="20" t="s">
        <v>20800</v>
      </c>
      <c r="D3491" s="6">
        <v>5568</v>
      </c>
      <c r="E3491" s="12" t="str">
        <f>INDEX('Parameter Codelist'!$A$1:$I$9000,MATCH($D3491,'Parameter Codelist'!$A:$A,0),2)</f>
        <v>4-nitrotolueen</v>
      </c>
      <c r="F3491" s="18" t="s">
        <v>20032</v>
      </c>
      <c r="G3491" t="str">
        <f>INDEX('Parameter Codelist'!$A$1:$I$9000,MATCH($D3491,'Parameter Codelist'!$A:$A,0),5)</f>
        <v>99-99-0</v>
      </c>
      <c r="H3491" s="6">
        <v>8</v>
      </c>
      <c r="I3491" t="str">
        <f>INDEX('Hoedanigheid codelist'!$A$1:$J$5341,MATCH($H3491,'Hoedanigheid codelist'!$A:$A,0),3)</f>
        <v>Niet van toepassing</v>
      </c>
      <c r="J3491" s="21" t="s">
        <v>20803</v>
      </c>
    </row>
    <row r="3492" spans="1:10" ht="15.75" thickBot="1">
      <c r="A3492" s="10">
        <v>2720</v>
      </c>
      <c r="B3492" t="str">
        <f>INDEX('Parameter Codelist'!$A$1:$I$9000,MATCH($A3492,'Parameter Codelist'!$A:$A,0),2)</f>
        <v>(massa)Concentratie</v>
      </c>
      <c r="C3492" s="20" t="s">
        <v>20800</v>
      </c>
      <c r="D3492" s="6">
        <v>5569</v>
      </c>
      <c r="E3492" s="12" t="str">
        <f>INDEX('Parameter Codelist'!$A$1:$I$9000,MATCH($D3492,'Parameter Codelist'!$A:$A,0),2)</f>
        <v>4-amino-2,6-dinitrotolueen</v>
      </c>
      <c r="F3492" s="18" t="s">
        <v>20033</v>
      </c>
      <c r="G3492" t="str">
        <f>INDEX('Parameter Codelist'!$A$1:$I$9000,MATCH($D3492,'Parameter Codelist'!$A:$A,0),5)</f>
        <v>19406-51-0</v>
      </c>
      <c r="H3492" s="6">
        <v>8</v>
      </c>
      <c r="I3492" t="str">
        <f>INDEX('Hoedanigheid codelist'!$A$1:$J$5341,MATCH($H3492,'Hoedanigheid codelist'!$A:$A,0),3)</f>
        <v>Niet van toepassing</v>
      </c>
      <c r="J3492" s="21" t="s">
        <v>20803</v>
      </c>
    </row>
    <row r="3493" spans="1:10" ht="15.75" thickBot="1">
      <c r="A3493" s="10">
        <v>2720</v>
      </c>
      <c r="B3493" t="str">
        <f>INDEX('Parameter Codelist'!$A$1:$I$9000,MATCH($A3493,'Parameter Codelist'!$A:$A,0),2)</f>
        <v>(massa)Concentratie</v>
      </c>
      <c r="C3493" s="20" t="s">
        <v>20800</v>
      </c>
      <c r="D3493" s="6">
        <v>5570</v>
      </c>
      <c r="E3493" s="12" t="str">
        <f>INDEX('Parameter Codelist'!$A$1:$I$9000,MATCH($D3493,'Parameter Codelist'!$A:$A,0),2)</f>
        <v>2-amino-4,6-dinitrotolueen</v>
      </c>
      <c r="F3493" s="18" t="s">
        <v>20034</v>
      </c>
      <c r="G3493" t="str">
        <f>INDEX('Parameter Codelist'!$A$1:$I$9000,MATCH($D3493,'Parameter Codelist'!$A:$A,0),5)</f>
        <v>35572-78-2</v>
      </c>
      <c r="H3493" s="6">
        <v>8</v>
      </c>
      <c r="I3493" t="str">
        <f>INDEX('Hoedanigheid codelist'!$A$1:$J$5341,MATCH($H3493,'Hoedanigheid codelist'!$A:$A,0),3)</f>
        <v>Niet van toepassing</v>
      </c>
      <c r="J3493" s="21" t="s">
        <v>20803</v>
      </c>
    </row>
    <row r="3494" spans="1:10" ht="15.75" thickBot="1">
      <c r="A3494" s="10">
        <v>2720</v>
      </c>
      <c r="B3494" t="str">
        <f>INDEX('Parameter Codelist'!$A$1:$I$9000,MATCH($A3494,'Parameter Codelist'!$A:$A,0),2)</f>
        <v>(massa)Concentratie</v>
      </c>
      <c r="C3494" s="20" t="s">
        <v>20800</v>
      </c>
      <c r="D3494" s="6">
        <v>5571</v>
      </c>
      <c r="E3494" s="12" t="str">
        <f>INDEX('Parameter Codelist'!$A$1:$I$9000,MATCH($D3494,'Parameter Codelist'!$A:$A,0),2)</f>
        <v>ethyleenglycoldinitraat (EGDN)</v>
      </c>
      <c r="F3494" s="18" t="s">
        <v>20035</v>
      </c>
      <c r="G3494" t="str">
        <f>INDEX('Parameter Codelist'!$A$1:$I$9000,MATCH($D3494,'Parameter Codelist'!$A:$A,0),5)</f>
        <v>628-96-6</v>
      </c>
      <c r="H3494" s="6">
        <v>8</v>
      </c>
      <c r="I3494" t="str">
        <f>INDEX('Hoedanigheid codelist'!$A$1:$J$5341,MATCH($H3494,'Hoedanigheid codelist'!$A:$A,0),3)</f>
        <v>Niet van toepassing</v>
      </c>
      <c r="J3494" s="21" t="s">
        <v>20803</v>
      </c>
    </row>
    <row r="3495" spans="1:10" ht="15.75" thickBot="1">
      <c r="A3495" s="10">
        <v>2720</v>
      </c>
      <c r="B3495" t="str">
        <f>INDEX('Parameter Codelist'!$A$1:$I$9000,MATCH($A3495,'Parameter Codelist'!$A:$A,0),2)</f>
        <v>(massa)Concentratie</v>
      </c>
      <c r="C3495" s="20" t="s">
        <v>20800</v>
      </c>
      <c r="D3495" s="6">
        <v>5572</v>
      </c>
      <c r="E3495" s="12" t="str">
        <f>INDEX('Parameter Codelist'!$A$1:$I$9000,MATCH($D3495,'Parameter Codelist'!$A:$A,0),2)</f>
        <v>diethyleenglycoldinitraat</v>
      </c>
      <c r="F3495" s="18" t="s">
        <v>20036</v>
      </c>
      <c r="G3495" t="str">
        <f>INDEX('Parameter Codelist'!$A$1:$I$9000,MATCH($D3495,'Parameter Codelist'!$A:$A,0),5)</f>
        <v>693-21-0</v>
      </c>
      <c r="H3495" s="6">
        <v>8</v>
      </c>
      <c r="I3495" t="str">
        <f>INDEX('Hoedanigheid codelist'!$A$1:$J$5341,MATCH($H3495,'Hoedanigheid codelist'!$A:$A,0),3)</f>
        <v>Niet van toepassing</v>
      </c>
      <c r="J3495" s="21" t="s">
        <v>20803</v>
      </c>
    </row>
    <row r="3496" spans="1:10" ht="15.75" thickBot="1">
      <c r="A3496" s="10">
        <v>2720</v>
      </c>
      <c r="B3496" t="str">
        <f>INDEX('Parameter Codelist'!$A$1:$I$9000,MATCH($A3496,'Parameter Codelist'!$A:$A,0),2)</f>
        <v>(massa)Concentratie</v>
      </c>
      <c r="C3496" s="20" t="s">
        <v>20800</v>
      </c>
      <c r="D3496" s="6">
        <v>5573</v>
      </c>
      <c r="E3496" s="12" t="str">
        <f>INDEX('Parameter Codelist'!$A$1:$I$9000,MATCH($D3496,'Parameter Codelist'!$A:$A,0),2)</f>
        <v>octogeen (HMX)</v>
      </c>
      <c r="F3496" s="18" t="s">
        <v>20037</v>
      </c>
      <c r="G3496" t="str">
        <f>INDEX('Parameter Codelist'!$A$1:$I$9000,MATCH($D3496,'Parameter Codelist'!$A:$A,0),5)</f>
        <v>2691-41-0</v>
      </c>
      <c r="H3496" s="6">
        <v>8</v>
      </c>
      <c r="I3496" t="str">
        <f>INDEX('Hoedanigheid codelist'!$A$1:$J$5341,MATCH($H3496,'Hoedanigheid codelist'!$A:$A,0),3)</f>
        <v>Niet van toepassing</v>
      </c>
      <c r="J3496" s="21" t="s">
        <v>20803</v>
      </c>
    </row>
    <row r="3497" spans="1:10" ht="15.75" thickBot="1">
      <c r="A3497" s="10">
        <v>2720</v>
      </c>
      <c r="B3497" t="str">
        <f>INDEX('Parameter Codelist'!$A$1:$I$9000,MATCH($A3497,'Parameter Codelist'!$A:$A,0),2)</f>
        <v>(massa)Concentratie</v>
      </c>
      <c r="C3497" s="20" t="s">
        <v>20800</v>
      </c>
      <c r="D3497" s="6">
        <v>5574</v>
      </c>
      <c r="E3497" s="12" t="str">
        <f>INDEX('Parameter Codelist'!$A$1:$I$9000,MATCH($D3497,'Parameter Codelist'!$A:$A,0),2)</f>
        <v>tetryl (CE)</v>
      </c>
      <c r="F3497" s="18" t="s">
        <v>10866</v>
      </c>
      <c r="G3497" t="str">
        <f>INDEX('Parameter Codelist'!$A$1:$I$9000,MATCH($D3497,'Parameter Codelist'!$A:$A,0),5)</f>
        <v>479-45-8</v>
      </c>
      <c r="H3497" s="6">
        <v>8</v>
      </c>
      <c r="I3497" t="str">
        <f>INDEX('Hoedanigheid codelist'!$A$1:$J$5341,MATCH($H3497,'Hoedanigheid codelist'!$A:$A,0),3)</f>
        <v>Niet van toepassing</v>
      </c>
      <c r="J3497" s="21" t="s">
        <v>20803</v>
      </c>
    </row>
    <row r="3498" spans="1:10" ht="15.75" thickBot="1">
      <c r="A3498" s="10">
        <v>2720</v>
      </c>
      <c r="B3498" t="str">
        <f>INDEX('Parameter Codelist'!$A$1:$I$9000,MATCH($A3498,'Parameter Codelist'!$A:$A,0),2)</f>
        <v>(massa)Concentratie</v>
      </c>
      <c r="C3498" s="20" t="s">
        <v>20800</v>
      </c>
      <c r="D3498" s="6">
        <v>5575</v>
      </c>
      <c r="E3498" s="12" t="str">
        <f>INDEX('Parameter Codelist'!$A$1:$I$9000,MATCH($D3498,'Parameter Codelist'!$A:$A,0),2)</f>
        <v>dipicrylamine</v>
      </c>
      <c r="F3498" s="18" t="s">
        <v>10869</v>
      </c>
      <c r="G3498" t="str">
        <f>INDEX('Parameter Codelist'!$A$1:$I$9000,MATCH($D3498,'Parameter Codelist'!$A:$A,0),5)</f>
        <v>131-73-7</v>
      </c>
      <c r="H3498" s="6">
        <v>8</v>
      </c>
      <c r="I3498" t="str">
        <f>INDEX('Hoedanigheid codelist'!$A$1:$J$5341,MATCH($H3498,'Hoedanigheid codelist'!$A:$A,0),3)</f>
        <v>Niet van toepassing</v>
      </c>
      <c r="J3498" s="21" t="s">
        <v>20803</v>
      </c>
    </row>
    <row r="3499" spans="1:10" ht="15.75" thickBot="1">
      <c r="A3499" s="10">
        <v>2720</v>
      </c>
      <c r="B3499" t="str">
        <f>INDEX('Parameter Codelist'!$A$1:$I$9000,MATCH($A3499,'Parameter Codelist'!$A:$A,0),2)</f>
        <v>(massa)Concentratie</v>
      </c>
      <c r="C3499" s="20" t="s">
        <v>20800</v>
      </c>
      <c r="D3499" s="6">
        <v>5576</v>
      </c>
      <c r="E3499" s="12" t="str">
        <f>INDEX('Parameter Codelist'!$A$1:$I$9000,MATCH($D3499,'Parameter Codelist'!$A:$A,0),2)</f>
        <v>pentaerythritoltetranitraat (PETN)</v>
      </c>
      <c r="F3499" s="18" t="s">
        <v>20038</v>
      </c>
      <c r="G3499" t="str">
        <f>INDEX('Parameter Codelist'!$A$1:$I$9000,MATCH($D3499,'Parameter Codelist'!$A:$A,0),5)</f>
        <v>78-11-5</v>
      </c>
      <c r="H3499" s="6">
        <v>8</v>
      </c>
      <c r="I3499" t="str">
        <f>INDEX('Hoedanigheid codelist'!$A$1:$J$5341,MATCH($H3499,'Hoedanigheid codelist'!$A:$A,0),3)</f>
        <v>Niet van toepassing</v>
      </c>
      <c r="J3499" s="21" t="s">
        <v>20803</v>
      </c>
    </row>
    <row r="3500" spans="1:10" ht="15.75" thickBot="1">
      <c r="A3500" s="10">
        <v>2720</v>
      </c>
      <c r="B3500" t="str">
        <f>INDEX('Parameter Codelist'!$A$1:$I$9000,MATCH($A3500,'Parameter Codelist'!$A:$A,0),2)</f>
        <v>(massa)Concentratie</v>
      </c>
      <c r="C3500" s="20" t="s">
        <v>20800</v>
      </c>
      <c r="D3500" s="6">
        <v>5577</v>
      </c>
      <c r="E3500" s="12" t="str">
        <f>INDEX('Parameter Codelist'!$A$1:$I$9000,MATCH($D3500,'Parameter Codelist'!$A:$A,0),2)</f>
        <v>som vertakte perfluoroctaanzuur-isomeren</v>
      </c>
      <c r="F3500" s="18" t="s">
        <v>20039</v>
      </c>
      <c r="G3500" t="str">
        <f>INDEX('Parameter Codelist'!$A$1:$I$9000,MATCH($D3500,'Parameter Codelist'!$A:$A,0),5)</f>
        <v>NVT</v>
      </c>
      <c r="H3500" s="6">
        <v>8</v>
      </c>
      <c r="I3500" t="str">
        <f>INDEX('Hoedanigheid codelist'!$A$1:$J$5341,MATCH($H3500,'Hoedanigheid codelist'!$A:$A,0),3)</f>
        <v>Niet van toepassing</v>
      </c>
      <c r="J3500" s="21" t="s">
        <v>20803</v>
      </c>
    </row>
    <row r="3501" spans="1:10" ht="15.75" thickBot="1">
      <c r="A3501" s="10">
        <v>2720</v>
      </c>
      <c r="B3501" t="str">
        <f>INDEX('Parameter Codelist'!$A$1:$I$9000,MATCH($A3501,'Parameter Codelist'!$A:$A,0),2)</f>
        <v>(massa)Concentratie</v>
      </c>
      <c r="C3501" s="20" t="s">
        <v>20800</v>
      </c>
      <c r="D3501" s="6">
        <v>5581</v>
      </c>
      <c r="E3501" s="12" t="str">
        <f>INDEX('Parameter Codelist'!$A$1:$I$9000,MATCH($D3501,'Parameter Codelist'!$A:$A,0),2)</f>
        <v>2,6-dimethyl-4-heptanol</v>
      </c>
      <c r="F3501" s="18" t="s">
        <v>10883</v>
      </c>
      <c r="G3501" t="str">
        <f>INDEX('Parameter Codelist'!$A$1:$I$9000,MATCH($D3501,'Parameter Codelist'!$A:$A,0),5)</f>
        <v>108-82-7</v>
      </c>
      <c r="H3501" s="6">
        <v>8</v>
      </c>
      <c r="I3501" t="str">
        <f>INDEX('Hoedanigheid codelist'!$A$1:$J$5341,MATCH($H3501,'Hoedanigheid codelist'!$A:$A,0),3)</f>
        <v>Niet van toepassing</v>
      </c>
      <c r="J3501" s="21" t="s">
        <v>20803</v>
      </c>
    </row>
    <row r="3502" spans="1:10" ht="15.75" thickBot="1">
      <c r="A3502" s="10">
        <v>2720</v>
      </c>
      <c r="B3502" t="str">
        <f>INDEX('Parameter Codelist'!$A$1:$I$9000,MATCH($A3502,'Parameter Codelist'!$A:$A,0),2)</f>
        <v>(massa)Concentratie</v>
      </c>
      <c r="C3502" s="20" t="s">
        <v>20800</v>
      </c>
      <c r="D3502" s="6">
        <v>5582</v>
      </c>
      <c r="E3502" s="12" t="str">
        <f>INDEX('Parameter Codelist'!$A$1:$I$9000,MATCH($D3502,'Parameter Codelist'!$A:$A,0),2)</f>
        <v>2-ethoxybutaan</v>
      </c>
      <c r="F3502" s="18" t="s">
        <v>20040</v>
      </c>
      <c r="G3502" t="str">
        <f>INDEX('Parameter Codelist'!$A$1:$I$9000,MATCH($D3502,'Parameter Codelist'!$A:$A,0),5)</f>
        <v>2679-87-0</v>
      </c>
      <c r="H3502" s="6">
        <v>8</v>
      </c>
      <c r="I3502" t="str">
        <f>INDEX('Hoedanigheid codelist'!$A$1:$J$5341,MATCH($H3502,'Hoedanigheid codelist'!$A:$A,0),3)</f>
        <v>Niet van toepassing</v>
      </c>
      <c r="J3502" s="21" t="s">
        <v>20803</v>
      </c>
    </row>
    <row r="3503" spans="1:10" ht="15.75" thickBot="1">
      <c r="A3503" s="10">
        <v>2720</v>
      </c>
      <c r="B3503" t="str">
        <f>INDEX('Parameter Codelist'!$A$1:$I$9000,MATCH($A3503,'Parameter Codelist'!$A:$A,0),2)</f>
        <v>(massa)Concentratie</v>
      </c>
      <c r="C3503" s="20" t="s">
        <v>20800</v>
      </c>
      <c r="D3503" s="6">
        <v>5583</v>
      </c>
      <c r="E3503" s="12" t="str">
        <f>INDEX('Parameter Codelist'!$A$1:$I$9000,MATCH($D3503,'Parameter Codelist'!$A:$A,0),2)</f>
        <v>2-ethoxy-2-methylbutaan</v>
      </c>
      <c r="F3503" s="18" t="s">
        <v>20041</v>
      </c>
      <c r="G3503" t="str">
        <f>INDEX('Parameter Codelist'!$A$1:$I$9000,MATCH($D3503,'Parameter Codelist'!$A:$A,0),5)</f>
        <v>919-94-8</v>
      </c>
      <c r="H3503" s="6">
        <v>8</v>
      </c>
      <c r="I3503" t="str">
        <f>INDEX('Hoedanigheid codelist'!$A$1:$J$5341,MATCH($H3503,'Hoedanigheid codelist'!$A:$A,0),3)</f>
        <v>Niet van toepassing</v>
      </c>
      <c r="J3503" s="21" t="s">
        <v>20803</v>
      </c>
    </row>
    <row r="3504" spans="1:10" ht="15.75" thickBot="1">
      <c r="A3504" s="10">
        <v>2720</v>
      </c>
      <c r="B3504" t="str">
        <f>INDEX('Parameter Codelist'!$A$1:$I$9000,MATCH($A3504,'Parameter Codelist'!$A:$A,0),2)</f>
        <v>(massa)Concentratie</v>
      </c>
      <c r="C3504" s="20" t="s">
        <v>20800</v>
      </c>
      <c r="D3504" s="6">
        <v>5584</v>
      </c>
      <c r="E3504" s="12" t="str">
        <f>INDEX('Parameter Codelist'!$A$1:$I$9000,MATCH($D3504,'Parameter Codelist'!$A:$A,0),2)</f>
        <v>tetrabutylammoniumchloride</v>
      </c>
      <c r="F3504" s="18" t="s">
        <v>20042</v>
      </c>
      <c r="G3504" t="str">
        <f>INDEX('Parameter Codelist'!$A$1:$I$9000,MATCH($D3504,'Parameter Codelist'!$A:$A,0),5)</f>
        <v>1112-67-0</v>
      </c>
      <c r="H3504" s="6">
        <v>8</v>
      </c>
      <c r="I3504" t="str">
        <f>INDEX('Hoedanigheid codelist'!$A$1:$J$5341,MATCH($H3504,'Hoedanigheid codelist'!$A:$A,0),3)</f>
        <v>Niet van toepassing</v>
      </c>
      <c r="J3504" s="21" t="s">
        <v>20803</v>
      </c>
    </row>
    <row r="3505" spans="1:10" ht="15.75" thickBot="1">
      <c r="A3505" s="10">
        <v>2720</v>
      </c>
      <c r="B3505" t="str">
        <f>INDEX('Parameter Codelist'!$A$1:$I$9000,MATCH($A3505,'Parameter Codelist'!$A:$A,0),2)</f>
        <v>(massa)Concentratie</v>
      </c>
      <c r="C3505" s="20" t="s">
        <v>20800</v>
      </c>
      <c r="D3505" s="6">
        <v>5585</v>
      </c>
      <c r="E3505" s="12" t="str">
        <f>INDEX('Parameter Codelist'!$A$1:$I$9000,MATCH($D3505,'Parameter Codelist'!$A:$A,0),2)</f>
        <v>tetrapropylammoniumbromide</v>
      </c>
      <c r="F3505" s="18" t="s">
        <v>20043</v>
      </c>
      <c r="G3505" t="str">
        <f>INDEX('Parameter Codelist'!$A$1:$I$9000,MATCH($D3505,'Parameter Codelist'!$A:$A,0),5)</f>
        <v>1941-30-6</v>
      </c>
      <c r="H3505" s="6">
        <v>8</v>
      </c>
      <c r="I3505" t="str">
        <f>INDEX('Hoedanigheid codelist'!$A$1:$J$5341,MATCH($H3505,'Hoedanigheid codelist'!$A:$A,0),3)</f>
        <v>Niet van toepassing</v>
      </c>
      <c r="J3505" s="21" t="s">
        <v>20803</v>
      </c>
    </row>
    <row r="3506" spans="1:10" ht="15.75" thickBot="1">
      <c r="A3506" s="10">
        <v>2720</v>
      </c>
      <c r="B3506" t="str">
        <f>INDEX('Parameter Codelist'!$A$1:$I$9000,MATCH($A3506,'Parameter Codelist'!$A:$A,0),2)</f>
        <v>(massa)Concentratie</v>
      </c>
      <c r="C3506" s="20" t="s">
        <v>20800</v>
      </c>
      <c r="D3506" s="6">
        <v>5586</v>
      </c>
      <c r="E3506" s="12" t="str">
        <f>INDEX('Parameter Codelist'!$A$1:$I$9000,MATCH($D3506,'Parameter Codelist'!$A:$A,0),2)</f>
        <v>3,5-diethyl-1,2,4-trithiolan</v>
      </c>
      <c r="F3506" s="18" t="s">
        <v>20044</v>
      </c>
      <c r="G3506" t="str">
        <f>INDEX('Parameter Codelist'!$A$1:$I$9000,MATCH($D3506,'Parameter Codelist'!$A:$A,0),5)</f>
        <v>54644-28-9</v>
      </c>
      <c r="H3506" s="6">
        <v>8</v>
      </c>
      <c r="I3506" t="str">
        <f>INDEX('Hoedanigheid codelist'!$A$1:$J$5341,MATCH($H3506,'Hoedanigheid codelist'!$A:$A,0),3)</f>
        <v>Niet van toepassing</v>
      </c>
      <c r="J3506" s="21" t="s">
        <v>20803</v>
      </c>
    </row>
    <row r="3507" spans="1:10" ht="15.75" thickBot="1">
      <c r="A3507" s="10">
        <v>2720</v>
      </c>
      <c r="B3507" t="str">
        <f>INDEX('Parameter Codelist'!$A$1:$I$9000,MATCH($A3507,'Parameter Codelist'!$A:$A,0),2)</f>
        <v>(massa)Concentratie</v>
      </c>
      <c r="C3507" s="20" t="s">
        <v>20800</v>
      </c>
      <c r="D3507" s="6">
        <v>5587</v>
      </c>
      <c r="E3507" s="12" t="str">
        <f>INDEX('Parameter Codelist'!$A$1:$I$9000,MATCH($D3507,'Parameter Codelist'!$A:$A,0),2)</f>
        <v>isobutylamine</v>
      </c>
      <c r="F3507" s="18" t="s">
        <v>10901</v>
      </c>
      <c r="G3507" t="str">
        <f>INDEX('Parameter Codelist'!$A$1:$I$9000,MATCH($D3507,'Parameter Codelist'!$A:$A,0),5)</f>
        <v>78-81-9</v>
      </c>
      <c r="H3507" s="6">
        <v>8</v>
      </c>
      <c r="I3507" t="str">
        <f>INDEX('Hoedanigheid codelist'!$A$1:$J$5341,MATCH($H3507,'Hoedanigheid codelist'!$A:$A,0),3)</f>
        <v>Niet van toepassing</v>
      </c>
      <c r="J3507" s="21" t="s">
        <v>20803</v>
      </c>
    </row>
    <row r="3508" spans="1:10" ht="15.75" thickBot="1">
      <c r="A3508" s="10">
        <v>2720</v>
      </c>
      <c r="B3508" t="str">
        <f>INDEX('Parameter Codelist'!$A$1:$I$9000,MATCH($A3508,'Parameter Codelist'!$A:$A,0),2)</f>
        <v>(massa)Concentratie</v>
      </c>
      <c r="C3508" s="20" t="s">
        <v>20800</v>
      </c>
      <c r="D3508" s="6">
        <v>5588</v>
      </c>
      <c r="E3508" s="12" t="str">
        <f>INDEX('Parameter Codelist'!$A$1:$I$9000,MATCH($D3508,'Parameter Codelist'!$A:$A,0),2)</f>
        <v>N-amylamine</v>
      </c>
      <c r="F3508" s="18" t="s">
        <v>10904</v>
      </c>
      <c r="G3508" t="str">
        <f>INDEX('Parameter Codelist'!$A$1:$I$9000,MATCH($D3508,'Parameter Codelist'!$A:$A,0),5)</f>
        <v>110-58-7</v>
      </c>
      <c r="H3508" s="6">
        <v>8</v>
      </c>
      <c r="I3508" t="str">
        <f>INDEX('Hoedanigheid codelist'!$A$1:$J$5341,MATCH($H3508,'Hoedanigheid codelist'!$A:$A,0),3)</f>
        <v>Niet van toepassing</v>
      </c>
      <c r="J3508" s="21" t="s">
        <v>20803</v>
      </c>
    </row>
    <row r="3509" spans="1:10" ht="15.75" thickBot="1">
      <c r="A3509" s="10">
        <v>2720</v>
      </c>
      <c r="B3509" t="str">
        <f>INDEX('Parameter Codelist'!$A$1:$I$9000,MATCH($A3509,'Parameter Codelist'!$A:$A,0),2)</f>
        <v>(massa)Concentratie</v>
      </c>
      <c r="C3509" s="20" t="s">
        <v>20800</v>
      </c>
      <c r="D3509" s="6">
        <v>5589</v>
      </c>
      <c r="E3509" s="12" t="str">
        <f>INDEX('Parameter Codelist'!$A$1:$I$9000,MATCH($D3509,'Parameter Codelist'!$A:$A,0),2)</f>
        <v>1-aminopropaan</v>
      </c>
      <c r="F3509" s="18" t="s">
        <v>20045</v>
      </c>
      <c r="G3509" t="str">
        <f>INDEX('Parameter Codelist'!$A$1:$I$9000,MATCH($D3509,'Parameter Codelist'!$A:$A,0),5)</f>
        <v>107-10-8</v>
      </c>
      <c r="H3509" s="6">
        <v>8</v>
      </c>
      <c r="I3509" t="str">
        <f>INDEX('Hoedanigheid codelist'!$A$1:$J$5341,MATCH($H3509,'Hoedanigheid codelist'!$A:$A,0),3)</f>
        <v>Niet van toepassing</v>
      </c>
      <c r="J3509" s="21" t="s">
        <v>20803</v>
      </c>
    </row>
    <row r="3510" spans="1:10" ht="15.75" thickBot="1">
      <c r="A3510" s="10">
        <v>2720</v>
      </c>
      <c r="B3510" t="str">
        <f>INDEX('Parameter Codelist'!$A$1:$I$9000,MATCH($A3510,'Parameter Codelist'!$A:$A,0),2)</f>
        <v>(massa)Concentratie</v>
      </c>
      <c r="C3510" s="20" t="s">
        <v>20800</v>
      </c>
      <c r="D3510" s="6">
        <v>5590</v>
      </c>
      <c r="E3510" s="12" t="str">
        <f>INDEX('Parameter Codelist'!$A$1:$I$9000,MATCH($D3510,'Parameter Codelist'!$A:$A,0),2)</f>
        <v>sec-butylamine</v>
      </c>
      <c r="F3510" s="18" t="s">
        <v>10910</v>
      </c>
      <c r="G3510" t="str">
        <f>INDEX('Parameter Codelist'!$A$1:$I$9000,MATCH($D3510,'Parameter Codelist'!$A:$A,0),5)</f>
        <v>13952-84-6</v>
      </c>
      <c r="H3510" s="6">
        <v>8</v>
      </c>
      <c r="I3510" t="str">
        <f>INDEX('Hoedanigheid codelist'!$A$1:$J$5341,MATCH($H3510,'Hoedanigheid codelist'!$A:$A,0),3)</f>
        <v>Niet van toepassing</v>
      </c>
      <c r="J3510" s="21" t="s">
        <v>20803</v>
      </c>
    </row>
    <row r="3511" spans="1:10" ht="15.75" thickBot="1">
      <c r="A3511" s="10">
        <v>2720</v>
      </c>
      <c r="B3511" t="str">
        <f>INDEX('Parameter Codelist'!$A$1:$I$9000,MATCH($A3511,'Parameter Codelist'!$A:$A,0),2)</f>
        <v>(massa)Concentratie</v>
      </c>
      <c r="C3511" s="20" t="s">
        <v>20800</v>
      </c>
      <c r="D3511" s="6">
        <v>5591</v>
      </c>
      <c r="E3511" s="12" t="str">
        <f>INDEX('Parameter Codelist'!$A$1:$I$9000,MATCH($D3511,'Parameter Codelist'!$A:$A,0),2)</f>
        <v>tert-butylamine</v>
      </c>
      <c r="F3511" s="18" t="s">
        <v>10913</v>
      </c>
      <c r="G3511" t="str">
        <f>INDEX('Parameter Codelist'!$A$1:$I$9000,MATCH($D3511,'Parameter Codelist'!$A:$A,0),5)</f>
        <v>75-64-9</v>
      </c>
      <c r="H3511" s="6">
        <v>8</v>
      </c>
      <c r="I3511" t="str">
        <f>INDEX('Hoedanigheid codelist'!$A$1:$J$5341,MATCH($H3511,'Hoedanigheid codelist'!$A:$A,0),3)</f>
        <v>Niet van toepassing</v>
      </c>
      <c r="J3511" s="21" t="s">
        <v>20803</v>
      </c>
    </row>
    <row r="3512" spans="1:10" ht="15.75" thickBot="1">
      <c r="A3512" s="10">
        <v>2720</v>
      </c>
      <c r="B3512" t="str">
        <f>INDEX('Parameter Codelist'!$A$1:$I$9000,MATCH($A3512,'Parameter Codelist'!$A:$A,0),2)</f>
        <v>(massa)Concentratie</v>
      </c>
      <c r="C3512" s="20" t="s">
        <v>20800</v>
      </c>
      <c r="D3512" s="6">
        <v>5592</v>
      </c>
      <c r="E3512" s="12" t="str">
        <f>INDEX('Parameter Codelist'!$A$1:$I$9000,MATCH($D3512,'Parameter Codelist'!$A:$A,0),2)</f>
        <v>diethylbutylamine</v>
      </c>
      <c r="F3512" s="18" t="s">
        <v>10916</v>
      </c>
      <c r="G3512" t="str">
        <f>INDEX('Parameter Codelist'!$A$1:$I$9000,MATCH($D3512,'Parameter Codelist'!$A:$A,0),5)</f>
        <v>4444-68-2</v>
      </c>
      <c r="H3512" s="6">
        <v>8</v>
      </c>
      <c r="I3512" t="str">
        <f>INDEX('Hoedanigheid codelist'!$A$1:$J$5341,MATCH($H3512,'Hoedanigheid codelist'!$A:$A,0),3)</f>
        <v>Niet van toepassing</v>
      </c>
      <c r="J3512" s="21" t="s">
        <v>20803</v>
      </c>
    </row>
    <row r="3513" spans="1:10" ht="15.75" thickBot="1">
      <c r="A3513" s="10">
        <v>2720</v>
      </c>
      <c r="B3513" t="str">
        <f>INDEX('Parameter Codelist'!$A$1:$I$9000,MATCH($A3513,'Parameter Codelist'!$A:$A,0),2)</f>
        <v>(massa)Concentratie</v>
      </c>
      <c r="C3513" s="20" t="s">
        <v>20800</v>
      </c>
      <c r="D3513" s="6">
        <v>5593</v>
      </c>
      <c r="E3513" s="12" t="str">
        <f>INDEX('Parameter Codelist'!$A$1:$I$9000,MATCH($D3513,'Parameter Codelist'!$A:$A,0),2)</f>
        <v>N,N-bis(2-methylpropyl)amine</v>
      </c>
      <c r="F3513" s="18" t="s">
        <v>10919</v>
      </c>
      <c r="G3513" t="str">
        <f>INDEX('Parameter Codelist'!$A$1:$I$9000,MATCH($D3513,'Parameter Codelist'!$A:$A,0),5)</f>
        <v>110-96-3</v>
      </c>
      <c r="H3513" s="6">
        <v>8</v>
      </c>
      <c r="I3513" t="str">
        <f>INDEX('Hoedanigheid codelist'!$A$1:$J$5341,MATCH($H3513,'Hoedanigheid codelist'!$A:$A,0),3)</f>
        <v>Niet van toepassing</v>
      </c>
      <c r="J3513" s="21" t="s">
        <v>20803</v>
      </c>
    </row>
    <row r="3514" spans="1:10" ht="15.75" thickBot="1">
      <c r="A3514" s="10">
        <v>2720</v>
      </c>
      <c r="B3514" t="str">
        <f>INDEX('Parameter Codelist'!$A$1:$I$9000,MATCH($A3514,'Parameter Codelist'!$A:$A,0),2)</f>
        <v>(massa)Concentratie</v>
      </c>
      <c r="C3514" s="20" t="s">
        <v>20800</v>
      </c>
      <c r="D3514" s="6">
        <v>5594</v>
      </c>
      <c r="E3514" s="12" t="str">
        <f>INDEX('Parameter Codelist'!$A$1:$I$9000,MATCH($D3514,'Parameter Codelist'!$A:$A,0),2)</f>
        <v>dipropylamine</v>
      </c>
      <c r="F3514" s="18" t="s">
        <v>10922</v>
      </c>
      <c r="G3514" t="str">
        <f>INDEX('Parameter Codelist'!$A$1:$I$9000,MATCH($D3514,'Parameter Codelist'!$A:$A,0),5)</f>
        <v>142-84-7</v>
      </c>
      <c r="H3514" s="6">
        <v>8</v>
      </c>
      <c r="I3514" t="str">
        <f>INDEX('Hoedanigheid codelist'!$A$1:$J$5341,MATCH($H3514,'Hoedanigheid codelist'!$A:$A,0),3)</f>
        <v>Niet van toepassing</v>
      </c>
      <c r="J3514" s="21" t="s">
        <v>20803</v>
      </c>
    </row>
    <row r="3515" spans="1:10" ht="15.75" thickBot="1">
      <c r="A3515" s="10">
        <v>2720</v>
      </c>
      <c r="B3515" t="str">
        <f>INDEX('Parameter Codelist'!$A$1:$I$9000,MATCH($A3515,'Parameter Codelist'!$A:$A,0),2)</f>
        <v>(massa)Concentratie</v>
      </c>
      <c r="C3515" s="20" t="s">
        <v>20800</v>
      </c>
      <c r="D3515" s="6">
        <v>5595</v>
      </c>
      <c r="E3515" s="12" t="str">
        <f>INDEX('Parameter Codelist'!$A$1:$I$9000,MATCH($D3515,'Parameter Codelist'!$A:$A,0),2)</f>
        <v>N-(1-methylpropyl)-2-butaanamine</v>
      </c>
      <c r="F3515" s="18" t="s">
        <v>20046</v>
      </c>
      <c r="G3515" t="str">
        <f>INDEX('Parameter Codelist'!$A$1:$I$9000,MATCH($D3515,'Parameter Codelist'!$A:$A,0),5)</f>
        <v>626-23-3</v>
      </c>
      <c r="H3515" s="6">
        <v>8</v>
      </c>
      <c r="I3515" t="str">
        <f>INDEX('Hoedanigheid codelist'!$A$1:$J$5341,MATCH($H3515,'Hoedanigheid codelist'!$A:$A,0),3)</f>
        <v>Niet van toepassing</v>
      </c>
      <c r="J3515" s="21" t="s">
        <v>20803</v>
      </c>
    </row>
    <row r="3516" spans="1:10" ht="15.75" thickBot="1">
      <c r="A3516" s="10">
        <v>2720</v>
      </c>
      <c r="B3516" t="str">
        <f>INDEX('Parameter Codelist'!$A$1:$I$9000,MATCH($A3516,'Parameter Codelist'!$A:$A,0),2)</f>
        <v>(massa)Concentratie</v>
      </c>
      <c r="C3516" s="20" t="s">
        <v>20800</v>
      </c>
      <c r="D3516" s="6">
        <v>5596</v>
      </c>
      <c r="E3516" s="12" t="str">
        <f>INDEX('Parameter Codelist'!$A$1:$I$9000,MATCH($D3516,'Parameter Codelist'!$A:$A,0),2)</f>
        <v>N-propyl-1-butaanamine</v>
      </c>
      <c r="F3516" s="18" t="s">
        <v>20047</v>
      </c>
      <c r="G3516" t="str">
        <f>INDEX('Parameter Codelist'!$A$1:$I$9000,MATCH($D3516,'Parameter Codelist'!$A:$A,0),5)</f>
        <v>20193-21-9</v>
      </c>
      <c r="H3516" s="6">
        <v>8</v>
      </c>
      <c r="I3516" t="str">
        <f>INDEX('Hoedanigheid codelist'!$A$1:$J$5341,MATCH($H3516,'Hoedanigheid codelist'!$A:$A,0),3)</f>
        <v>Niet van toepassing</v>
      </c>
      <c r="J3516" s="21" t="s">
        <v>20803</v>
      </c>
    </row>
    <row r="3517" spans="1:10" ht="15.75" thickBot="1">
      <c r="A3517" s="10">
        <v>2720</v>
      </c>
      <c r="B3517" t="str">
        <f>INDEX('Parameter Codelist'!$A$1:$I$9000,MATCH($A3517,'Parameter Codelist'!$A:$A,0),2)</f>
        <v>(massa)Concentratie</v>
      </c>
      <c r="C3517" s="20" t="s">
        <v>20800</v>
      </c>
      <c r="D3517" s="6">
        <v>5597</v>
      </c>
      <c r="E3517" s="12" t="str">
        <f>INDEX('Parameter Codelist'!$A$1:$I$9000,MATCH($D3517,'Parameter Codelist'!$A:$A,0),2)</f>
        <v>tripropylamine</v>
      </c>
      <c r="F3517" s="18" t="s">
        <v>10931</v>
      </c>
      <c r="G3517" t="str">
        <f>INDEX('Parameter Codelist'!$A$1:$I$9000,MATCH($D3517,'Parameter Codelist'!$A:$A,0),5)</f>
        <v>102-69-2</v>
      </c>
      <c r="H3517" s="6">
        <v>8</v>
      </c>
      <c r="I3517" t="str">
        <f>INDEX('Hoedanigheid codelist'!$A$1:$J$5341,MATCH($H3517,'Hoedanigheid codelist'!$A:$A,0),3)</f>
        <v>Niet van toepassing</v>
      </c>
      <c r="J3517" s="21" t="s">
        <v>20803</v>
      </c>
    </row>
    <row r="3518" spans="1:10" ht="15.75" thickBot="1">
      <c r="A3518" s="10">
        <v>2720</v>
      </c>
      <c r="B3518" t="str">
        <f>INDEX('Parameter Codelist'!$A$1:$I$9000,MATCH($A3518,'Parameter Codelist'!$A:$A,0),2)</f>
        <v>(massa)Concentratie</v>
      </c>
      <c r="C3518" s="20" t="s">
        <v>20800</v>
      </c>
      <c r="D3518" s="6">
        <v>5598</v>
      </c>
      <c r="E3518" s="12" t="str">
        <f>INDEX('Parameter Codelist'!$A$1:$I$9000,MATCH($D3518,'Parameter Codelist'!$A:$A,0),2)</f>
        <v>isoforon diisocyanaat</v>
      </c>
      <c r="F3518" s="18" t="s">
        <v>20048</v>
      </c>
      <c r="G3518" t="str">
        <f>INDEX('Parameter Codelist'!$A$1:$I$9000,MATCH($D3518,'Parameter Codelist'!$A:$A,0),5)</f>
        <v>4098-71-9</v>
      </c>
      <c r="H3518" s="6">
        <v>8</v>
      </c>
      <c r="I3518" t="str">
        <f>INDEX('Hoedanigheid codelist'!$A$1:$J$5341,MATCH($H3518,'Hoedanigheid codelist'!$A:$A,0),3)</f>
        <v>Niet van toepassing</v>
      </c>
      <c r="J3518" s="21" t="s">
        <v>20803</v>
      </c>
    </row>
    <row r="3519" spans="1:10" ht="15.75" thickBot="1">
      <c r="A3519" s="10">
        <v>2720</v>
      </c>
      <c r="B3519" t="str">
        <f>INDEX('Parameter Codelist'!$A$1:$I$9000,MATCH($A3519,'Parameter Codelist'!$A:$A,0),2)</f>
        <v>(massa)Concentratie</v>
      </c>
      <c r="C3519" s="20" t="s">
        <v>20800</v>
      </c>
      <c r="D3519" s="6">
        <v>5599</v>
      </c>
      <c r="E3519" s="12" t="str">
        <f>INDEX('Parameter Codelist'!$A$1:$I$9000,MATCH($D3519,'Parameter Codelist'!$A:$A,0),2)</f>
        <v>propionaat</v>
      </c>
      <c r="F3519" s="18" t="s">
        <v>20049</v>
      </c>
      <c r="G3519" t="str">
        <f>INDEX('Parameter Codelist'!$A$1:$I$9000,MATCH($D3519,'Parameter Codelist'!$A:$A,0),5)</f>
        <v>72-03-7</v>
      </c>
      <c r="H3519" s="6">
        <v>8</v>
      </c>
      <c r="I3519" t="str">
        <f>INDEX('Hoedanigheid codelist'!$A$1:$J$5341,MATCH($H3519,'Hoedanigheid codelist'!$A:$A,0),3)</f>
        <v>Niet van toepassing</v>
      </c>
      <c r="J3519" s="21" t="s">
        <v>20803</v>
      </c>
    </row>
    <row r="3520" spans="1:10" ht="15.75" thickBot="1">
      <c r="A3520" s="10">
        <v>2720</v>
      </c>
      <c r="B3520" t="str">
        <f>INDEX('Parameter Codelist'!$A$1:$I$9000,MATCH($A3520,'Parameter Codelist'!$A:$A,0),2)</f>
        <v>(massa)Concentratie</v>
      </c>
      <c r="C3520" s="20" t="s">
        <v>20800</v>
      </c>
      <c r="D3520" s="6">
        <v>5600</v>
      </c>
      <c r="E3520" s="12" t="str">
        <f>INDEX('Parameter Codelist'!$A$1:$I$9000,MATCH($D3520,'Parameter Codelist'!$A:$A,0),2)</f>
        <v>2-pyrrolidon</v>
      </c>
      <c r="F3520" s="18" t="s">
        <v>20050</v>
      </c>
      <c r="G3520" t="str">
        <f>INDEX('Parameter Codelist'!$A$1:$I$9000,MATCH($D3520,'Parameter Codelist'!$A:$A,0),5)</f>
        <v>616-45-5</v>
      </c>
      <c r="H3520" s="6">
        <v>8</v>
      </c>
      <c r="I3520" t="str">
        <f>INDEX('Hoedanigheid codelist'!$A$1:$J$5341,MATCH($H3520,'Hoedanigheid codelist'!$A:$A,0),3)</f>
        <v>Niet van toepassing</v>
      </c>
      <c r="J3520" s="21" t="s">
        <v>20803</v>
      </c>
    </row>
    <row r="3521" spans="1:10" ht="15.75" thickBot="1">
      <c r="A3521" s="10">
        <v>2720</v>
      </c>
      <c r="B3521" t="str">
        <f>INDEX('Parameter Codelist'!$A$1:$I$9000,MATCH($A3521,'Parameter Codelist'!$A:$A,0),2)</f>
        <v>(massa)Concentratie</v>
      </c>
      <c r="C3521" s="20" t="s">
        <v>20800</v>
      </c>
      <c r="D3521" s="6">
        <v>5601</v>
      </c>
      <c r="E3521" s="12" t="str">
        <f>INDEX('Parameter Codelist'!$A$1:$I$9000,MATCH($D3521,'Parameter Codelist'!$A:$A,0),2)</f>
        <v>esprocarb</v>
      </c>
      <c r="F3521" s="18" t="s">
        <v>10943</v>
      </c>
      <c r="G3521" t="str">
        <f>INDEX('Parameter Codelist'!$A$1:$I$9000,MATCH($D3521,'Parameter Codelist'!$A:$A,0),5)</f>
        <v>85785-20-2</v>
      </c>
      <c r="H3521" s="6">
        <v>8</v>
      </c>
      <c r="I3521" t="str">
        <f>INDEX('Hoedanigheid codelist'!$A$1:$J$5341,MATCH($H3521,'Hoedanigheid codelist'!$A:$A,0),3)</f>
        <v>Niet van toepassing</v>
      </c>
      <c r="J3521" s="21" t="s">
        <v>20803</v>
      </c>
    </row>
    <row r="3522" spans="1:10" ht="15.75" thickBot="1">
      <c r="A3522" s="10">
        <v>2720</v>
      </c>
      <c r="B3522" t="str">
        <f>INDEX('Parameter Codelist'!$A$1:$I$9000,MATCH($A3522,'Parameter Codelist'!$A:$A,0),2)</f>
        <v>(massa)Concentratie</v>
      </c>
      <c r="C3522" s="20" t="s">
        <v>20800</v>
      </c>
      <c r="D3522" s="6">
        <v>5602</v>
      </c>
      <c r="E3522" s="12" t="str">
        <f>INDEX('Parameter Codelist'!$A$1:$I$9000,MATCH($D3522,'Parameter Codelist'!$A:$A,0),2)</f>
        <v>ethiolaat</v>
      </c>
      <c r="F3522" s="18" t="s">
        <v>20051</v>
      </c>
      <c r="G3522" t="str">
        <f>INDEX('Parameter Codelist'!$A$1:$I$9000,MATCH($D3522,'Parameter Codelist'!$A:$A,0),5)</f>
        <v>2941-55-1</v>
      </c>
      <c r="H3522" s="6">
        <v>8</v>
      </c>
      <c r="I3522" t="str">
        <f>INDEX('Hoedanigheid codelist'!$A$1:$J$5341,MATCH($H3522,'Hoedanigheid codelist'!$A:$A,0),3)</f>
        <v>Niet van toepassing</v>
      </c>
      <c r="J3522" s="21" t="s">
        <v>20803</v>
      </c>
    </row>
    <row r="3523" spans="1:10" ht="15.75" thickBot="1">
      <c r="A3523" s="10">
        <v>2720</v>
      </c>
      <c r="B3523" t="str">
        <f>INDEX('Parameter Codelist'!$A$1:$I$9000,MATCH($A3523,'Parameter Codelist'!$A:$A,0),2)</f>
        <v>(massa)Concentratie</v>
      </c>
      <c r="C3523" s="20" t="s">
        <v>20800</v>
      </c>
      <c r="D3523" s="6">
        <v>5603</v>
      </c>
      <c r="E3523" s="12" t="str">
        <f>INDEX('Parameter Codelist'!$A$1:$I$9000,MATCH($D3523,'Parameter Codelist'!$A:$A,0),2)</f>
        <v>pyributicarb</v>
      </c>
      <c r="F3523" s="18" t="s">
        <v>10949</v>
      </c>
      <c r="G3523" t="str">
        <f>INDEX('Parameter Codelist'!$A$1:$I$9000,MATCH($D3523,'Parameter Codelist'!$A:$A,0),5)</f>
        <v>88678-67-5</v>
      </c>
      <c r="H3523" s="6">
        <v>8</v>
      </c>
      <c r="I3523" t="str">
        <f>INDEX('Hoedanigheid codelist'!$A$1:$J$5341,MATCH($H3523,'Hoedanigheid codelist'!$A:$A,0),3)</f>
        <v>Niet van toepassing</v>
      </c>
      <c r="J3523" s="21" t="s">
        <v>20803</v>
      </c>
    </row>
    <row r="3524" spans="1:10" ht="15.75" thickBot="1">
      <c r="A3524" s="10">
        <v>2720</v>
      </c>
      <c r="B3524" t="str">
        <f>INDEX('Parameter Codelist'!$A$1:$I$9000,MATCH($A3524,'Parameter Codelist'!$A:$A,0),2)</f>
        <v>(massa)Concentratie</v>
      </c>
      <c r="C3524" s="20" t="s">
        <v>20800</v>
      </c>
      <c r="D3524" s="6">
        <v>5604</v>
      </c>
      <c r="E3524" s="12" t="str">
        <f>INDEX('Parameter Codelist'!$A$1:$I$9000,MATCH($D3524,'Parameter Codelist'!$A:$A,0),2)</f>
        <v>sulfallaat</v>
      </c>
      <c r="F3524" s="18" t="s">
        <v>20052</v>
      </c>
      <c r="G3524" t="str">
        <f>INDEX('Parameter Codelist'!$A$1:$I$9000,MATCH($D3524,'Parameter Codelist'!$A:$A,0),5)</f>
        <v>95-06-7</v>
      </c>
      <c r="H3524" s="6">
        <v>8</v>
      </c>
      <c r="I3524" t="str">
        <f>INDEX('Hoedanigheid codelist'!$A$1:$J$5341,MATCH($H3524,'Hoedanigheid codelist'!$A:$A,0),3)</f>
        <v>Niet van toepassing</v>
      </c>
      <c r="J3524" s="21" t="s">
        <v>20803</v>
      </c>
    </row>
    <row r="3525" spans="1:10" ht="15.75" thickBot="1">
      <c r="A3525" s="10">
        <v>2720</v>
      </c>
      <c r="B3525" t="str">
        <f>INDEX('Parameter Codelist'!$A$1:$I$9000,MATCH($A3525,'Parameter Codelist'!$A:$A,0),2)</f>
        <v>(massa)Concentratie</v>
      </c>
      <c r="C3525" s="20" t="s">
        <v>20800</v>
      </c>
      <c r="D3525" s="6">
        <v>5605</v>
      </c>
      <c r="E3525" s="12" t="str">
        <f>INDEX('Parameter Codelist'!$A$1:$I$9000,MATCH($D3525,'Parameter Codelist'!$A:$A,0),2)</f>
        <v>tiocarbazil</v>
      </c>
      <c r="F3525" s="18" t="s">
        <v>10955</v>
      </c>
      <c r="G3525" t="str">
        <f>INDEX('Parameter Codelist'!$A$1:$I$9000,MATCH($D3525,'Parameter Codelist'!$A:$A,0),5)</f>
        <v>36756-79-3</v>
      </c>
      <c r="H3525" s="6">
        <v>8</v>
      </c>
      <c r="I3525" t="str">
        <f>INDEX('Hoedanigheid codelist'!$A$1:$J$5341,MATCH($H3525,'Hoedanigheid codelist'!$A:$A,0),3)</f>
        <v>Niet van toepassing</v>
      </c>
      <c r="J3525" s="21" t="s">
        <v>20803</v>
      </c>
    </row>
    <row r="3526" spans="1:10" ht="15.75" thickBot="1">
      <c r="A3526" s="10">
        <v>2720</v>
      </c>
      <c r="B3526" t="str">
        <f>INDEX('Parameter Codelist'!$A$1:$I$9000,MATCH($A3526,'Parameter Codelist'!$A:$A,0),2)</f>
        <v>(massa)Concentratie</v>
      </c>
      <c r="C3526" s="20" t="s">
        <v>20800</v>
      </c>
      <c r="D3526" s="6">
        <v>5606</v>
      </c>
      <c r="E3526" s="12" t="str">
        <f>INDEX('Parameter Codelist'!$A$1:$I$9000,MATCH($D3526,'Parameter Codelist'!$A:$A,0),2)</f>
        <v>benalaxyl-M</v>
      </c>
      <c r="F3526" s="18" t="s">
        <v>10958</v>
      </c>
      <c r="G3526" t="str">
        <f>INDEX('Parameter Codelist'!$A$1:$I$9000,MATCH($D3526,'Parameter Codelist'!$A:$A,0),5)</f>
        <v>98243-83-5</v>
      </c>
      <c r="H3526" s="6">
        <v>8</v>
      </c>
      <c r="I3526" t="str">
        <f>INDEX('Hoedanigheid codelist'!$A$1:$J$5341,MATCH($H3526,'Hoedanigheid codelist'!$A:$A,0),3)</f>
        <v>Niet van toepassing</v>
      </c>
      <c r="J3526" s="21" t="s">
        <v>20803</v>
      </c>
    </row>
    <row r="3527" spans="1:10" ht="15.75" thickBot="1">
      <c r="A3527" s="10">
        <v>2720</v>
      </c>
      <c r="B3527" t="str">
        <f>INDEX('Parameter Codelist'!$A$1:$I$9000,MATCH($A3527,'Parameter Codelist'!$A:$A,0),2)</f>
        <v>(massa)Concentratie</v>
      </c>
      <c r="C3527" s="20" t="s">
        <v>20800</v>
      </c>
      <c r="D3527" s="6">
        <v>5607</v>
      </c>
      <c r="E3527" s="12" t="str">
        <f>INDEX('Parameter Codelist'!$A$1:$I$9000,MATCH($D3527,'Parameter Codelist'!$A:$A,0),2)</f>
        <v>som PCB128 en PCB174</v>
      </c>
      <c r="F3527" s="18" t="s">
        <v>20053</v>
      </c>
      <c r="G3527" t="str">
        <f>INDEX('Parameter Codelist'!$A$1:$I$9000,MATCH($D3527,'Parameter Codelist'!$A:$A,0),5)</f>
        <v>NVT</v>
      </c>
      <c r="H3527" s="6">
        <v>8</v>
      </c>
      <c r="I3527" t="str">
        <f>INDEX('Hoedanigheid codelist'!$A$1:$J$5341,MATCH($H3527,'Hoedanigheid codelist'!$A:$A,0),3)</f>
        <v>Niet van toepassing</v>
      </c>
      <c r="J3527" s="21" t="s">
        <v>20803</v>
      </c>
    </row>
    <row r="3528" spans="1:10" ht="15.75" thickBot="1">
      <c r="A3528" s="10">
        <v>2720</v>
      </c>
      <c r="B3528" t="str">
        <f>INDEX('Parameter Codelist'!$A$1:$I$9000,MATCH($A3528,'Parameter Codelist'!$A:$A,0),2)</f>
        <v>(massa)Concentratie</v>
      </c>
      <c r="C3528" s="20" t="s">
        <v>20800</v>
      </c>
      <c r="D3528" s="6">
        <v>5608</v>
      </c>
      <c r="E3528" s="12" t="str">
        <f>INDEX('Parameter Codelist'!$A$1:$I$9000,MATCH($D3528,'Parameter Codelist'!$A:$A,0),2)</f>
        <v>som PCB156 en PCB172</v>
      </c>
      <c r="F3528" s="18" t="s">
        <v>20054</v>
      </c>
      <c r="G3528" t="str">
        <f>INDEX('Parameter Codelist'!$A$1:$I$9000,MATCH($D3528,'Parameter Codelist'!$A:$A,0),5)</f>
        <v>NVT</v>
      </c>
      <c r="H3528" s="6">
        <v>8</v>
      </c>
      <c r="I3528" t="str">
        <f>INDEX('Hoedanigheid codelist'!$A$1:$J$5341,MATCH($H3528,'Hoedanigheid codelist'!$A:$A,0),3)</f>
        <v>Niet van toepassing</v>
      </c>
      <c r="J3528" s="21" t="s">
        <v>20803</v>
      </c>
    </row>
    <row r="3529" spans="1:10" ht="15.75" thickBot="1">
      <c r="A3529" s="10">
        <v>2720</v>
      </c>
      <c r="B3529" t="str">
        <f>INDEX('Parameter Codelist'!$A$1:$I$9000,MATCH($A3529,'Parameter Codelist'!$A:$A,0),2)</f>
        <v>(massa)Concentratie</v>
      </c>
      <c r="C3529" s="20" t="s">
        <v>20800</v>
      </c>
      <c r="D3529" s="6">
        <v>5609</v>
      </c>
      <c r="E3529" s="12" t="str">
        <f>INDEX('Parameter Codelist'!$A$1:$I$9000,MATCH($D3529,'Parameter Codelist'!$A:$A,0),2)</f>
        <v>oseltamivir</v>
      </c>
      <c r="F3529" s="18" t="s">
        <v>10965</v>
      </c>
      <c r="G3529" t="str">
        <f>INDEX('Parameter Codelist'!$A$1:$I$9000,MATCH($D3529,'Parameter Codelist'!$A:$A,0),5)</f>
        <v>196618-13-0</v>
      </c>
      <c r="H3529" s="6">
        <v>8</v>
      </c>
      <c r="I3529" t="str">
        <f>INDEX('Hoedanigheid codelist'!$A$1:$J$5341,MATCH($H3529,'Hoedanigheid codelist'!$A:$A,0),3)</f>
        <v>Niet van toepassing</v>
      </c>
      <c r="J3529" s="21" t="s">
        <v>20803</v>
      </c>
    </row>
    <row r="3530" spans="1:10" ht="15.75" thickBot="1">
      <c r="A3530" s="10">
        <v>2720</v>
      </c>
      <c r="B3530" t="str">
        <f>INDEX('Parameter Codelist'!$A$1:$I$9000,MATCH($A3530,'Parameter Codelist'!$A:$A,0),2)</f>
        <v>(massa)Concentratie</v>
      </c>
      <c r="C3530" s="20" t="s">
        <v>20800</v>
      </c>
      <c r="D3530" s="6">
        <v>5610</v>
      </c>
      <c r="E3530" s="12" t="str">
        <f>INDEX('Parameter Codelist'!$A$1:$I$9000,MATCH($D3530,'Parameter Codelist'!$A:$A,0),2)</f>
        <v>3,4-dimethylpyrazol</v>
      </c>
      <c r="F3530" s="18" t="s">
        <v>20055</v>
      </c>
      <c r="G3530" t="str">
        <f>INDEX('Parameter Codelist'!$A$1:$I$9000,MATCH($D3530,'Parameter Codelist'!$A:$A,0),5)</f>
        <v>2820-37-3</v>
      </c>
      <c r="H3530" s="6">
        <v>8</v>
      </c>
      <c r="I3530" t="str">
        <f>INDEX('Hoedanigheid codelist'!$A$1:$J$5341,MATCH($H3530,'Hoedanigheid codelist'!$A:$A,0),3)</f>
        <v>Niet van toepassing</v>
      </c>
      <c r="J3530" s="21" t="s">
        <v>20803</v>
      </c>
    </row>
    <row r="3531" spans="1:10" ht="15.75" thickBot="1">
      <c r="A3531" s="10">
        <v>2720</v>
      </c>
      <c r="B3531" t="str">
        <f>INDEX('Parameter Codelist'!$A$1:$I$9000,MATCH($A3531,'Parameter Codelist'!$A:$A,0),2)</f>
        <v>(massa)Concentratie</v>
      </c>
      <c r="C3531" s="20" t="s">
        <v>20800</v>
      </c>
      <c r="D3531" s="6">
        <v>5611</v>
      </c>
      <c r="E3531" s="12" t="str">
        <f>INDEX('Parameter Codelist'!$A$1:$I$9000,MATCH($D3531,'Parameter Codelist'!$A:$A,0),2)</f>
        <v>3-methylpyrazol</v>
      </c>
      <c r="F3531" s="18" t="s">
        <v>20056</v>
      </c>
      <c r="G3531" t="str">
        <f>INDEX('Parameter Codelist'!$A$1:$I$9000,MATCH($D3531,'Parameter Codelist'!$A:$A,0),5)</f>
        <v>1453-58-3</v>
      </c>
      <c r="H3531" s="6">
        <v>8</v>
      </c>
      <c r="I3531" t="str">
        <f>INDEX('Hoedanigheid codelist'!$A$1:$J$5341,MATCH($H3531,'Hoedanigheid codelist'!$A:$A,0),3)</f>
        <v>Niet van toepassing</v>
      </c>
      <c r="J3531" s="21" t="s">
        <v>20803</v>
      </c>
    </row>
    <row r="3532" spans="1:10" ht="15.75" thickBot="1">
      <c r="A3532" s="10">
        <v>2720</v>
      </c>
      <c r="B3532" t="str">
        <f>INDEX('Parameter Codelist'!$A$1:$I$9000,MATCH($A3532,'Parameter Codelist'!$A:$A,0),2)</f>
        <v>(massa)Concentratie</v>
      </c>
      <c r="C3532" s="20" t="s">
        <v>20800</v>
      </c>
      <c r="D3532" s="6">
        <v>5615</v>
      </c>
      <c r="E3532" s="12" t="str">
        <f>INDEX('Parameter Codelist'!$A$1:$I$9000,MATCH($D3532,'Parameter Codelist'!$A:$A,0),2)</f>
        <v>2-chloorbifenyl</v>
      </c>
      <c r="F3532" s="18" t="s">
        <v>20057</v>
      </c>
      <c r="G3532" t="str">
        <f>INDEX('Parameter Codelist'!$A$1:$I$9000,MATCH($D3532,'Parameter Codelist'!$A:$A,0),5)</f>
        <v>2051-60-7</v>
      </c>
      <c r="H3532" s="6">
        <v>8</v>
      </c>
      <c r="I3532" t="str">
        <f>INDEX('Hoedanigheid codelist'!$A$1:$J$5341,MATCH($H3532,'Hoedanigheid codelist'!$A:$A,0),3)</f>
        <v>Niet van toepassing</v>
      </c>
      <c r="J3532" s="21" t="s">
        <v>20803</v>
      </c>
    </row>
    <row r="3533" spans="1:10" ht="15.75" thickBot="1">
      <c r="A3533" s="10">
        <v>2720</v>
      </c>
      <c r="B3533" t="str">
        <f>INDEX('Parameter Codelist'!$A$1:$I$9000,MATCH($A3533,'Parameter Codelist'!$A:$A,0),2)</f>
        <v>(massa)Concentratie</v>
      </c>
      <c r="C3533" s="20" t="s">
        <v>20800</v>
      </c>
      <c r="D3533" s="6">
        <v>5616</v>
      </c>
      <c r="E3533" s="12" t="str">
        <f>INDEX('Parameter Codelist'!$A$1:$I$9000,MATCH($D3533,'Parameter Codelist'!$A:$A,0),2)</f>
        <v>3-chloorbifenyl</v>
      </c>
      <c r="F3533" s="18" t="s">
        <v>20058</v>
      </c>
      <c r="G3533" t="str">
        <f>INDEX('Parameter Codelist'!$A$1:$I$9000,MATCH($D3533,'Parameter Codelist'!$A:$A,0),5)</f>
        <v>2051-61-8</v>
      </c>
      <c r="H3533" s="6">
        <v>8</v>
      </c>
      <c r="I3533" t="str">
        <f>INDEX('Hoedanigheid codelist'!$A$1:$J$5341,MATCH($H3533,'Hoedanigheid codelist'!$A:$A,0),3)</f>
        <v>Niet van toepassing</v>
      </c>
      <c r="J3533" s="21" t="s">
        <v>20803</v>
      </c>
    </row>
    <row r="3534" spans="1:10" ht="15.75" thickBot="1">
      <c r="A3534" s="10">
        <v>2720</v>
      </c>
      <c r="B3534" t="str">
        <f>INDEX('Parameter Codelist'!$A$1:$I$9000,MATCH($A3534,'Parameter Codelist'!$A:$A,0),2)</f>
        <v>(massa)Concentratie</v>
      </c>
      <c r="C3534" s="20" t="s">
        <v>20800</v>
      </c>
      <c r="D3534" s="6">
        <v>5617</v>
      </c>
      <c r="E3534" s="12" t="str">
        <f>INDEX('Parameter Codelist'!$A$1:$I$9000,MATCH($D3534,'Parameter Codelist'!$A:$A,0),2)</f>
        <v>4-chloorbifenyl</v>
      </c>
      <c r="F3534" s="18" t="s">
        <v>20059</v>
      </c>
      <c r="G3534" t="str">
        <f>INDEX('Parameter Codelist'!$A$1:$I$9000,MATCH($D3534,'Parameter Codelist'!$A:$A,0),5)</f>
        <v>2051-62-9</v>
      </c>
      <c r="H3534" s="6">
        <v>8</v>
      </c>
      <c r="I3534" t="str">
        <f>INDEX('Hoedanigheid codelist'!$A$1:$J$5341,MATCH($H3534,'Hoedanigheid codelist'!$A:$A,0),3)</f>
        <v>Niet van toepassing</v>
      </c>
      <c r="J3534" s="21" t="s">
        <v>20803</v>
      </c>
    </row>
    <row r="3535" spans="1:10" ht="15.75" thickBot="1">
      <c r="A3535" s="10">
        <v>2720</v>
      </c>
      <c r="B3535" t="str">
        <f>INDEX('Parameter Codelist'!$A$1:$I$9000,MATCH($A3535,'Parameter Codelist'!$A:$A,0),2)</f>
        <v>(massa)Concentratie</v>
      </c>
      <c r="C3535" s="20" t="s">
        <v>20800</v>
      </c>
      <c r="D3535" s="6">
        <v>5618</v>
      </c>
      <c r="E3535" s="12" t="str">
        <f>INDEX('Parameter Codelist'!$A$1:$I$9000,MATCH($D3535,'Parameter Codelist'!$A:$A,0),2)</f>
        <v>3,5-dichloorbifenyl</v>
      </c>
      <c r="F3535" s="18" t="s">
        <v>20060</v>
      </c>
      <c r="G3535" t="str">
        <f>INDEX('Parameter Codelist'!$A$1:$I$9000,MATCH($D3535,'Parameter Codelist'!$A:$A,0),5)</f>
        <v>34883-41-5</v>
      </c>
      <c r="H3535" s="6">
        <v>8</v>
      </c>
      <c r="I3535" t="str">
        <f>INDEX('Hoedanigheid codelist'!$A$1:$J$5341,MATCH($H3535,'Hoedanigheid codelist'!$A:$A,0),3)</f>
        <v>Niet van toepassing</v>
      </c>
      <c r="J3535" s="21" t="s">
        <v>20803</v>
      </c>
    </row>
    <row r="3536" spans="1:10" ht="15.75" thickBot="1">
      <c r="A3536" s="10">
        <v>2720</v>
      </c>
      <c r="B3536" t="str">
        <f>INDEX('Parameter Codelist'!$A$1:$I$9000,MATCH($A3536,'Parameter Codelist'!$A:$A,0),2)</f>
        <v>(massa)Concentratie</v>
      </c>
      <c r="C3536" s="20" t="s">
        <v>20800</v>
      </c>
      <c r="D3536" s="6">
        <v>5619</v>
      </c>
      <c r="E3536" s="12" t="str">
        <f>INDEX('Parameter Codelist'!$A$1:$I$9000,MATCH($D3536,'Parameter Codelist'!$A:$A,0),2)</f>
        <v>2,4,6-trichloorbifenyl</v>
      </c>
      <c r="F3536" s="18" t="s">
        <v>20061</v>
      </c>
      <c r="G3536" t="str">
        <f>INDEX('Parameter Codelist'!$A$1:$I$9000,MATCH($D3536,'Parameter Codelist'!$A:$A,0),5)</f>
        <v>35693-92-6</v>
      </c>
      <c r="H3536" s="6">
        <v>8</v>
      </c>
      <c r="I3536" t="str">
        <f>INDEX('Hoedanigheid codelist'!$A$1:$J$5341,MATCH($H3536,'Hoedanigheid codelist'!$A:$A,0),3)</f>
        <v>Niet van toepassing</v>
      </c>
      <c r="J3536" s="21" t="s">
        <v>20803</v>
      </c>
    </row>
    <row r="3537" spans="1:10" ht="15.75" thickBot="1">
      <c r="A3537" s="10">
        <v>2720</v>
      </c>
      <c r="B3537" t="str">
        <f>INDEX('Parameter Codelist'!$A$1:$I$9000,MATCH($A3537,'Parameter Codelist'!$A:$A,0),2)</f>
        <v>(massa)Concentratie</v>
      </c>
      <c r="C3537" s="20" t="s">
        <v>20800</v>
      </c>
      <c r="D3537" s="6">
        <v>5620</v>
      </c>
      <c r="E3537" s="12" t="str">
        <f>INDEX('Parameter Codelist'!$A$1:$I$9000,MATCH($D3537,'Parameter Codelist'!$A:$A,0),2)</f>
        <v>2,2',4,6-tetrachloorbifenyl</v>
      </c>
      <c r="F3537" s="18" t="s">
        <v>20062</v>
      </c>
      <c r="G3537" t="str">
        <f>INDEX('Parameter Codelist'!$A$1:$I$9000,MATCH($D3537,'Parameter Codelist'!$A:$A,0),5)</f>
        <v>62796-65-0</v>
      </c>
      <c r="H3537" s="6">
        <v>8</v>
      </c>
      <c r="I3537" t="str">
        <f>INDEX('Hoedanigheid codelist'!$A$1:$J$5341,MATCH($H3537,'Hoedanigheid codelist'!$A:$A,0),3)</f>
        <v>Niet van toepassing</v>
      </c>
      <c r="J3537" s="21" t="s">
        <v>20803</v>
      </c>
    </row>
    <row r="3538" spans="1:10" ht="15.75" thickBot="1">
      <c r="A3538" s="10">
        <v>2720</v>
      </c>
      <c r="B3538" t="str">
        <f>INDEX('Parameter Codelist'!$A$1:$I$9000,MATCH($A3538,'Parameter Codelist'!$A:$A,0),2)</f>
        <v>(massa)Concentratie</v>
      </c>
      <c r="C3538" s="20" t="s">
        <v>20800</v>
      </c>
      <c r="D3538" s="6">
        <v>5621</v>
      </c>
      <c r="E3538" s="12" t="str">
        <f>INDEX('Parameter Codelist'!$A$1:$I$9000,MATCH($D3538,'Parameter Codelist'!$A:$A,0),2)</f>
        <v>2,3,4-trichloorbifenyl</v>
      </c>
      <c r="F3538" s="18" t="s">
        <v>20063</v>
      </c>
      <c r="G3538" t="str">
        <f>INDEX('Parameter Codelist'!$A$1:$I$9000,MATCH($D3538,'Parameter Codelist'!$A:$A,0),5)</f>
        <v>55702-46-0</v>
      </c>
      <c r="H3538" s="6">
        <v>8</v>
      </c>
      <c r="I3538" t="str">
        <f>INDEX('Hoedanigheid codelist'!$A$1:$J$5341,MATCH($H3538,'Hoedanigheid codelist'!$A:$A,0),3)</f>
        <v>Niet van toepassing</v>
      </c>
      <c r="J3538" s="21" t="s">
        <v>20803</v>
      </c>
    </row>
    <row r="3539" spans="1:10" ht="15.75" thickBot="1">
      <c r="A3539" s="10">
        <v>2720</v>
      </c>
      <c r="B3539" t="str">
        <f>INDEX('Parameter Codelist'!$A$1:$I$9000,MATCH($A3539,'Parameter Codelist'!$A:$A,0),2)</f>
        <v>(massa)Concentratie</v>
      </c>
      <c r="C3539" s="20" t="s">
        <v>20800</v>
      </c>
      <c r="D3539" s="6">
        <v>5622</v>
      </c>
      <c r="E3539" s="12" t="str">
        <f>INDEX('Parameter Codelist'!$A$1:$I$9000,MATCH($D3539,'Parameter Codelist'!$A:$A,0),2)</f>
        <v>2,2',4,6,6'-pentachloorbifenyl</v>
      </c>
      <c r="F3539" s="18" t="s">
        <v>20064</v>
      </c>
      <c r="G3539" t="str">
        <f>INDEX('Parameter Codelist'!$A$1:$I$9000,MATCH($D3539,'Parameter Codelist'!$A:$A,0),5)</f>
        <v>56558-16-8</v>
      </c>
      <c r="H3539" s="6">
        <v>8</v>
      </c>
      <c r="I3539" t="str">
        <f>INDEX('Hoedanigheid codelist'!$A$1:$J$5341,MATCH($H3539,'Hoedanigheid codelist'!$A:$A,0),3)</f>
        <v>Niet van toepassing</v>
      </c>
      <c r="J3539" s="21" t="s">
        <v>20803</v>
      </c>
    </row>
    <row r="3540" spans="1:10" ht="15.75" thickBot="1">
      <c r="A3540" s="10">
        <v>2720</v>
      </c>
      <c r="B3540" t="str">
        <f>INDEX('Parameter Codelist'!$A$1:$I$9000,MATCH($A3540,'Parameter Codelist'!$A:$A,0),2)</f>
        <v>(massa)Concentratie</v>
      </c>
      <c r="C3540" s="20" t="s">
        <v>20800</v>
      </c>
      <c r="D3540" s="6">
        <v>5623</v>
      </c>
      <c r="E3540" s="12" t="str">
        <f>INDEX('Parameter Codelist'!$A$1:$I$9000,MATCH($D3540,'Parameter Codelist'!$A:$A,0),2)</f>
        <v>2,3,3',4-tetrachloorbifenyl</v>
      </c>
      <c r="F3540" s="18" t="s">
        <v>20065</v>
      </c>
      <c r="G3540" t="str">
        <f>INDEX('Parameter Codelist'!$A$1:$I$9000,MATCH($D3540,'Parameter Codelist'!$A:$A,0),5)</f>
        <v>74338-24-2</v>
      </c>
      <c r="H3540" s="6">
        <v>8</v>
      </c>
      <c r="I3540" t="str">
        <f>INDEX('Hoedanigheid codelist'!$A$1:$J$5341,MATCH($H3540,'Hoedanigheid codelist'!$A:$A,0),3)</f>
        <v>Niet van toepassing</v>
      </c>
      <c r="J3540" s="21" t="s">
        <v>20803</v>
      </c>
    </row>
    <row r="3541" spans="1:10" ht="15.75" thickBot="1">
      <c r="A3541" s="10">
        <v>2720</v>
      </c>
      <c r="B3541" t="str">
        <f>INDEX('Parameter Codelist'!$A$1:$I$9000,MATCH($A3541,'Parameter Codelist'!$A:$A,0),2)</f>
        <v>(massa)Concentratie</v>
      </c>
      <c r="C3541" s="20" t="s">
        <v>20800</v>
      </c>
      <c r="D3541" s="6">
        <v>5624</v>
      </c>
      <c r="E3541" s="12" t="str">
        <f>INDEX('Parameter Codelist'!$A$1:$I$9000,MATCH($D3541,'Parameter Codelist'!$A:$A,0),2)</f>
        <v>3,3',4,5-tetrachloorbifenyl</v>
      </c>
      <c r="F3541" s="18" t="s">
        <v>20066</v>
      </c>
      <c r="G3541" t="str">
        <f>INDEX('Parameter Codelist'!$A$1:$I$9000,MATCH($D3541,'Parameter Codelist'!$A:$A,0),5)</f>
        <v>70362-49-1</v>
      </c>
      <c r="H3541" s="6">
        <v>8</v>
      </c>
      <c r="I3541" t="str">
        <f>INDEX('Hoedanigheid codelist'!$A$1:$J$5341,MATCH($H3541,'Hoedanigheid codelist'!$A:$A,0),3)</f>
        <v>Niet van toepassing</v>
      </c>
      <c r="J3541" s="21" t="s">
        <v>20803</v>
      </c>
    </row>
    <row r="3542" spans="1:10" ht="15.75" thickBot="1">
      <c r="A3542" s="10">
        <v>2720</v>
      </c>
      <c r="B3542" t="str">
        <f>INDEX('Parameter Codelist'!$A$1:$I$9000,MATCH($A3542,'Parameter Codelist'!$A:$A,0),2)</f>
        <v>(massa)Concentratie</v>
      </c>
      <c r="C3542" s="20" t="s">
        <v>20800</v>
      </c>
      <c r="D3542" s="6">
        <v>5625</v>
      </c>
      <c r="E3542" s="12" t="str">
        <f>INDEX('Parameter Codelist'!$A$1:$I$9000,MATCH($D3542,'Parameter Codelist'!$A:$A,0),2)</f>
        <v>2,2',3,4,6,6'-hexachloorbifenyl</v>
      </c>
      <c r="F3542" s="18" t="s">
        <v>20067</v>
      </c>
      <c r="G3542" t="str">
        <f>INDEX('Parameter Codelist'!$A$1:$I$9000,MATCH($D3542,'Parameter Codelist'!$A:$A,0),5)</f>
        <v>74472-40-5</v>
      </c>
      <c r="H3542" s="6">
        <v>8</v>
      </c>
      <c r="I3542" t="str">
        <f>INDEX('Hoedanigheid codelist'!$A$1:$J$5341,MATCH($H3542,'Hoedanigheid codelist'!$A:$A,0),3)</f>
        <v>Niet van toepassing</v>
      </c>
      <c r="J3542" s="21" t="s">
        <v>20803</v>
      </c>
    </row>
    <row r="3543" spans="1:10" ht="15.75" thickBot="1">
      <c r="A3543" s="10">
        <v>2720</v>
      </c>
      <c r="B3543" t="str">
        <f>INDEX('Parameter Codelist'!$A$1:$I$9000,MATCH($A3543,'Parameter Codelist'!$A:$A,0),2)</f>
        <v>(massa)Concentratie</v>
      </c>
      <c r="C3543" s="20" t="s">
        <v>20800</v>
      </c>
      <c r="D3543" s="6">
        <v>5626</v>
      </c>
      <c r="E3543" s="12" t="str">
        <f>INDEX('Parameter Codelist'!$A$1:$I$9000,MATCH($D3543,'Parameter Codelist'!$A:$A,0),2)</f>
        <v>2,2',3,4,4',5,6,6'-octachloorbifenyl</v>
      </c>
      <c r="F3543" s="18" t="s">
        <v>20068</v>
      </c>
      <c r="G3543" t="str">
        <f>INDEX('Parameter Codelist'!$A$1:$I$9000,MATCH($D3543,'Parameter Codelist'!$A:$A,0),5)</f>
        <v>74472-52-9</v>
      </c>
      <c r="H3543" s="6">
        <v>8</v>
      </c>
      <c r="I3543" t="str">
        <f>INDEX('Hoedanigheid codelist'!$A$1:$J$5341,MATCH($H3543,'Hoedanigheid codelist'!$A:$A,0),3)</f>
        <v>Niet van toepassing</v>
      </c>
      <c r="J3543" s="21" t="s">
        <v>20803</v>
      </c>
    </row>
    <row r="3544" spans="1:10" ht="15.75" thickBot="1">
      <c r="A3544" s="10">
        <v>2720</v>
      </c>
      <c r="B3544" t="str">
        <f>INDEX('Parameter Codelist'!$A$1:$I$9000,MATCH($A3544,'Parameter Codelist'!$A:$A,0),2)</f>
        <v>(massa)Concentratie</v>
      </c>
      <c r="C3544" s="20" t="s">
        <v>20800</v>
      </c>
      <c r="D3544" s="6">
        <v>5627</v>
      </c>
      <c r="E3544" s="12" t="str">
        <f>INDEX('Parameter Codelist'!$A$1:$I$9000,MATCH($D3544,'Parameter Codelist'!$A:$A,0),2)</f>
        <v>som peroxisoom proliferators (gamma)</v>
      </c>
      <c r="F3544" s="18" t="s">
        <v>20069</v>
      </c>
      <c r="G3544" t="str">
        <f>INDEX('Parameter Codelist'!$A$1:$I$9000,MATCH($D3544,'Parameter Codelist'!$A:$A,0),5)</f>
        <v>NVT</v>
      </c>
      <c r="H3544" s="6">
        <v>8</v>
      </c>
      <c r="I3544" t="str">
        <f>INDEX('Hoedanigheid codelist'!$A$1:$J$5341,MATCH($H3544,'Hoedanigheid codelist'!$A:$A,0),3)</f>
        <v>Niet van toepassing</v>
      </c>
      <c r="J3544" s="21" t="s">
        <v>20803</v>
      </c>
    </row>
    <row r="3545" spans="1:10" ht="15.75" thickBot="1">
      <c r="A3545" s="10">
        <v>2720</v>
      </c>
      <c r="B3545" t="str">
        <f>INDEX('Parameter Codelist'!$A$1:$I$9000,MATCH($A3545,'Parameter Codelist'!$A:$A,0),2)</f>
        <v>(massa)Concentratie</v>
      </c>
      <c r="C3545" s="20" t="s">
        <v>20800</v>
      </c>
      <c r="D3545" s="6">
        <v>5628</v>
      </c>
      <c r="E3545" s="12" t="str">
        <f>INDEX('Parameter Codelist'!$A$1:$I$9000,MATCH($D3545,'Parameter Codelist'!$A:$A,0),2)</f>
        <v>rosiglitazon</v>
      </c>
      <c r="F3545" s="18" t="s">
        <v>20070</v>
      </c>
      <c r="G3545" t="str">
        <f>INDEX('Parameter Codelist'!$A$1:$I$9000,MATCH($D3545,'Parameter Codelist'!$A:$A,0),5)</f>
        <v>122320-73-4</v>
      </c>
      <c r="H3545" s="6">
        <v>8</v>
      </c>
      <c r="I3545" t="str">
        <f>INDEX('Hoedanigheid codelist'!$A$1:$J$5341,MATCH($H3545,'Hoedanigheid codelist'!$A:$A,0),3)</f>
        <v>Niet van toepassing</v>
      </c>
      <c r="J3545" s="21" t="s">
        <v>20803</v>
      </c>
    </row>
    <row r="3546" spans="1:10" ht="15.75" thickBot="1">
      <c r="A3546" s="10">
        <v>2720</v>
      </c>
      <c r="B3546" t="str">
        <f>INDEX('Parameter Codelist'!$A$1:$I$9000,MATCH($A3546,'Parameter Codelist'!$A:$A,0),2)</f>
        <v>(massa)Concentratie</v>
      </c>
      <c r="C3546" s="20" t="s">
        <v>20800</v>
      </c>
      <c r="D3546" s="6">
        <v>5634</v>
      </c>
      <c r="E3546" s="12" t="str">
        <f>INDEX('Parameter Codelist'!$A$1:$I$9000,MATCH($D3546,'Parameter Codelist'!$A:$A,0),2)</f>
        <v>4-octyl-N-(4-octylfenyl)-benzeenamine</v>
      </c>
      <c r="F3546" s="18" t="s">
        <v>20071</v>
      </c>
      <c r="G3546" t="str">
        <f>INDEX('Parameter Codelist'!$A$1:$I$9000,MATCH($D3546,'Parameter Codelist'!$A:$A,0),5)</f>
        <v>101-67-7</v>
      </c>
      <c r="H3546" s="6">
        <v>8</v>
      </c>
      <c r="I3546" t="str">
        <f>INDEX('Hoedanigheid codelist'!$A$1:$J$5341,MATCH($H3546,'Hoedanigheid codelist'!$A:$A,0),3)</f>
        <v>Niet van toepassing</v>
      </c>
      <c r="J3546" s="21" t="s">
        <v>20803</v>
      </c>
    </row>
    <row r="3547" spans="1:10" ht="15.75" thickBot="1">
      <c r="A3547" s="10">
        <v>2720</v>
      </c>
      <c r="B3547" t="str">
        <f>INDEX('Parameter Codelist'!$A$1:$I$9000,MATCH($A3547,'Parameter Codelist'!$A:$A,0),2)</f>
        <v>(massa)Concentratie</v>
      </c>
      <c r="C3547" s="20" t="s">
        <v>20800</v>
      </c>
      <c r="D3547" s="6">
        <v>5725</v>
      </c>
      <c r="E3547" s="12" t="str">
        <f>INDEX('Parameter Codelist'!$A$1:$I$9000,MATCH($D3547,'Parameter Codelist'!$A:$A,0),2)</f>
        <v>som 1,2,5,6,9,10-hexabroomcyclododecaan</v>
      </c>
      <c r="F3547" s="18" t="s">
        <v>20072</v>
      </c>
      <c r="G3547" t="str">
        <f>INDEX('Parameter Codelist'!$A$1:$I$9000,MATCH($D3547,'Parameter Codelist'!$A:$A,0),5)</f>
        <v>3194-55-6</v>
      </c>
      <c r="H3547" s="6">
        <v>8</v>
      </c>
      <c r="I3547" t="str">
        <f>INDEX('Hoedanigheid codelist'!$A$1:$J$5341,MATCH($H3547,'Hoedanigheid codelist'!$A:$A,0),3)</f>
        <v>Niet van toepassing</v>
      </c>
      <c r="J3547" s="21" t="s">
        <v>20803</v>
      </c>
    </row>
    <row r="3548" spans="1:10" ht="15.75" thickBot="1">
      <c r="A3548" s="10">
        <v>2720</v>
      </c>
      <c r="B3548" t="str">
        <f>INDEX('Parameter Codelist'!$A$1:$I$9000,MATCH($A3548,'Parameter Codelist'!$A:$A,0),2)</f>
        <v>(massa)Concentratie</v>
      </c>
      <c r="C3548" s="20" t="s">
        <v>20800</v>
      </c>
      <c r="D3548" s="6">
        <v>5726</v>
      </c>
      <c r="E3548" s="12" t="str">
        <f>INDEX('Parameter Codelist'!$A$1:$I$9000,MATCH($D3548,'Parameter Codelist'!$A:$A,0),2)</f>
        <v>som a-, b- en c-HBCD</v>
      </c>
      <c r="F3548" s="18" t="s">
        <v>20073</v>
      </c>
      <c r="G3548" t="str">
        <f>INDEX('Parameter Codelist'!$A$1:$I$9000,MATCH($D3548,'Parameter Codelist'!$A:$A,0),5)</f>
        <v>NVT</v>
      </c>
      <c r="H3548" s="6">
        <v>8</v>
      </c>
      <c r="I3548" t="str">
        <f>INDEX('Hoedanigheid codelist'!$A$1:$J$5341,MATCH($H3548,'Hoedanigheid codelist'!$A:$A,0),3)</f>
        <v>Niet van toepassing</v>
      </c>
      <c r="J3548" s="21" t="s">
        <v>20803</v>
      </c>
    </row>
    <row r="3549" spans="1:10" ht="15.75" thickBot="1">
      <c r="A3549" s="10">
        <v>2720</v>
      </c>
      <c r="B3549" t="str">
        <f>INDEX('Parameter Codelist'!$A$1:$I$9000,MATCH($A3549,'Parameter Codelist'!$A:$A,0),2)</f>
        <v>(massa)Concentratie</v>
      </c>
      <c r="C3549" s="20" t="s">
        <v>20800</v>
      </c>
      <c r="D3549" s="6">
        <v>5731</v>
      </c>
      <c r="E3549" s="12" t="str">
        <f>INDEX('Parameter Codelist'!$A$1:$I$9000,MATCH($D3549,'Parameter Codelist'!$A:$A,0),2)</f>
        <v>methyl-1H-benzotriazool</v>
      </c>
      <c r="F3549" s="18" t="s">
        <v>20074</v>
      </c>
      <c r="G3549" t="str">
        <f>INDEX('Parameter Codelist'!$A$1:$I$9000,MATCH($D3549,'Parameter Codelist'!$A:$A,0),5)</f>
        <v>29385-43-1</v>
      </c>
      <c r="H3549" s="6">
        <v>8</v>
      </c>
      <c r="I3549" t="str">
        <f>INDEX('Hoedanigheid codelist'!$A$1:$J$5341,MATCH($H3549,'Hoedanigheid codelist'!$A:$A,0),3)</f>
        <v>Niet van toepassing</v>
      </c>
      <c r="J3549" s="21" t="s">
        <v>20803</v>
      </c>
    </row>
    <row r="3550" spans="1:10" ht="15.75" thickBot="1">
      <c r="A3550" s="10">
        <v>2720</v>
      </c>
      <c r="B3550" t="str">
        <f>INDEX('Parameter Codelist'!$A$1:$I$9000,MATCH($A3550,'Parameter Codelist'!$A:$A,0),2)</f>
        <v>(massa)Concentratie</v>
      </c>
      <c r="C3550" s="20" t="s">
        <v>20800</v>
      </c>
      <c r="D3550" s="6">
        <v>5732</v>
      </c>
      <c r="E3550" s="12" t="str">
        <f>INDEX('Parameter Codelist'!$A$1:$I$9000,MATCH($D3550,'Parameter Codelist'!$A:$A,0),2)</f>
        <v>som 4- en 5-methyl-1H-benzotriazool</v>
      </c>
      <c r="F3550" s="18" t="s">
        <v>20075</v>
      </c>
      <c r="G3550" t="str">
        <f>INDEX('Parameter Codelist'!$A$1:$I$9000,MATCH($D3550,'Parameter Codelist'!$A:$A,0),5)</f>
        <v>NVT</v>
      </c>
      <c r="H3550" s="6">
        <v>8</v>
      </c>
      <c r="I3550" t="str">
        <f>INDEX('Hoedanigheid codelist'!$A$1:$J$5341,MATCH($H3550,'Hoedanigheid codelist'!$A:$A,0),3)</f>
        <v>Niet van toepassing</v>
      </c>
      <c r="J3550" s="21" t="s">
        <v>20803</v>
      </c>
    </row>
    <row r="3551" spans="1:10" ht="15.75" thickBot="1">
      <c r="A3551" s="10">
        <v>2720</v>
      </c>
      <c r="B3551" t="str">
        <f>INDEX('Parameter Codelist'!$A$1:$I$9000,MATCH($A3551,'Parameter Codelist'!$A:$A,0),2)</f>
        <v>(massa)Concentratie</v>
      </c>
      <c r="C3551" s="20" t="s">
        <v>20800</v>
      </c>
      <c r="D3551" s="6">
        <v>5733</v>
      </c>
      <c r="E3551" s="12" t="str">
        <f>INDEX('Parameter Codelist'!$A$1:$I$9000,MATCH($D3551,'Parameter Codelist'!$A:$A,0),2)</f>
        <v>4-methyl-1H-benzotriazool</v>
      </c>
      <c r="F3551" s="18" t="s">
        <v>20076</v>
      </c>
      <c r="G3551" t="str">
        <f>INDEX('Parameter Codelist'!$A$1:$I$9000,MATCH($D3551,'Parameter Codelist'!$A:$A,0),5)</f>
        <v>29878-31-7</v>
      </c>
      <c r="H3551" s="6">
        <v>8</v>
      </c>
      <c r="I3551" t="str">
        <f>INDEX('Hoedanigheid codelist'!$A$1:$J$5341,MATCH($H3551,'Hoedanigheid codelist'!$A:$A,0),3)</f>
        <v>Niet van toepassing</v>
      </c>
      <c r="J3551" s="21" t="s">
        <v>20803</v>
      </c>
    </row>
    <row r="3552" spans="1:10" ht="15.75" thickBot="1">
      <c r="A3552" s="10">
        <v>2720</v>
      </c>
      <c r="B3552" t="str">
        <f>INDEX('Parameter Codelist'!$A$1:$I$9000,MATCH($A3552,'Parameter Codelist'!$A:$A,0),2)</f>
        <v>(massa)Concentratie</v>
      </c>
      <c r="C3552" s="20" t="s">
        <v>20800</v>
      </c>
      <c r="D3552" s="6">
        <v>5734</v>
      </c>
      <c r="E3552" s="12" t="str">
        <f>INDEX('Parameter Codelist'!$A$1:$I$9000,MATCH($D3552,'Parameter Codelist'!$A:$A,0),2)</f>
        <v>5-methyl-1H-benzotriazool</v>
      </c>
      <c r="F3552" s="18" t="s">
        <v>20077</v>
      </c>
      <c r="G3552" t="str">
        <f>INDEX('Parameter Codelist'!$A$1:$I$9000,MATCH($D3552,'Parameter Codelist'!$A:$A,0),5)</f>
        <v>136-85-6</v>
      </c>
      <c r="H3552" s="6">
        <v>8</v>
      </c>
      <c r="I3552" t="str">
        <f>INDEX('Hoedanigheid codelist'!$A$1:$J$5341,MATCH($H3552,'Hoedanigheid codelist'!$A:$A,0),3)</f>
        <v>Niet van toepassing</v>
      </c>
      <c r="J3552" s="21" t="s">
        <v>20803</v>
      </c>
    </row>
    <row r="3553" spans="1:10" ht="15.75" thickBot="1">
      <c r="A3553" s="10">
        <v>2720</v>
      </c>
      <c r="B3553" t="str">
        <f>INDEX('Parameter Codelist'!$A$1:$I$9000,MATCH($A3553,'Parameter Codelist'!$A:$A,0),2)</f>
        <v>(massa)Concentratie</v>
      </c>
      <c r="C3553" s="20" t="s">
        <v>20800</v>
      </c>
      <c r="D3553" s="6">
        <v>5735</v>
      </c>
      <c r="E3553" s="12" t="str">
        <f>INDEX('Parameter Codelist'!$A$1:$I$9000,MATCH($D3553,'Parameter Codelist'!$A:$A,0),2)</f>
        <v>perfluorhexadecaanzuur</v>
      </c>
      <c r="F3553" s="18" t="s">
        <v>20078</v>
      </c>
      <c r="G3553" t="str">
        <f>INDEX('Parameter Codelist'!$A$1:$I$9000,MATCH($D3553,'Parameter Codelist'!$A:$A,0),5)</f>
        <v>67905-19-5</v>
      </c>
      <c r="H3553" s="6">
        <v>8</v>
      </c>
      <c r="I3553" t="str">
        <f>INDEX('Hoedanigheid codelist'!$A$1:$J$5341,MATCH($H3553,'Hoedanigheid codelist'!$A:$A,0),3)</f>
        <v>Niet van toepassing</v>
      </c>
      <c r="J3553" s="21" t="s">
        <v>20803</v>
      </c>
    </row>
    <row r="3554" spans="1:10" ht="15.75" thickBot="1">
      <c r="A3554" s="10">
        <v>2720</v>
      </c>
      <c r="B3554" t="str">
        <f>INDEX('Parameter Codelist'!$A$1:$I$9000,MATCH($A3554,'Parameter Codelist'!$A:$A,0),2)</f>
        <v>(massa)Concentratie</v>
      </c>
      <c r="C3554" s="20" t="s">
        <v>20800</v>
      </c>
      <c r="D3554" s="6">
        <v>5736</v>
      </c>
      <c r="E3554" s="12" t="str">
        <f>INDEX('Parameter Codelist'!$A$1:$I$9000,MATCH($D3554,'Parameter Codelist'!$A:$A,0),2)</f>
        <v>perfluoroctadecaanzuur</v>
      </c>
      <c r="F3554" s="18" t="s">
        <v>20079</v>
      </c>
      <c r="G3554" t="str">
        <f>INDEX('Parameter Codelist'!$A$1:$I$9000,MATCH($D3554,'Parameter Codelist'!$A:$A,0),5)</f>
        <v>16517-11-6</v>
      </c>
      <c r="H3554" s="6">
        <v>8</v>
      </c>
      <c r="I3554" t="str">
        <f>INDEX('Hoedanigheid codelist'!$A$1:$J$5341,MATCH($H3554,'Hoedanigheid codelist'!$A:$A,0),3)</f>
        <v>Niet van toepassing</v>
      </c>
      <c r="J3554" s="21" t="s">
        <v>20803</v>
      </c>
    </row>
    <row r="3555" spans="1:10" ht="15.75" thickBot="1">
      <c r="A3555" s="10">
        <v>2720</v>
      </c>
      <c r="B3555" t="str">
        <f>INDEX('Parameter Codelist'!$A$1:$I$9000,MATCH($A3555,'Parameter Codelist'!$A:$A,0),2)</f>
        <v>(massa)Concentratie</v>
      </c>
      <c r="C3555" s="20" t="s">
        <v>20800</v>
      </c>
      <c r="D3555" s="6">
        <v>5737</v>
      </c>
      <c r="E3555" s="12" t="str">
        <f>INDEX('Parameter Codelist'!$A$1:$I$9000,MATCH($D3555,'Parameter Codelist'!$A:$A,0),2)</f>
        <v>N-methylperfluorbutaansulfonamide</v>
      </c>
      <c r="F3555" s="18" t="s">
        <v>20080</v>
      </c>
      <c r="G3555" t="str">
        <f>INDEX('Parameter Codelist'!$A$1:$I$9000,MATCH($D3555,'Parameter Codelist'!$A:$A,0),5)</f>
        <v>68298-12-4</v>
      </c>
      <c r="H3555" s="6">
        <v>8</v>
      </c>
      <c r="I3555" t="str">
        <f>INDEX('Hoedanigheid codelist'!$A$1:$J$5341,MATCH($H3555,'Hoedanigheid codelist'!$A:$A,0),3)</f>
        <v>Niet van toepassing</v>
      </c>
      <c r="J3555" s="21" t="s">
        <v>20803</v>
      </c>
    </row>
    <row r="3556" spans="1:10" ht="15.75" thickBot="1">
      <c r="A3556" s="10">
        <v>2720</v>
      </c>
      <c r="B3556" t="str">
        <f>INDEX('Parameter Codelist'!$A$1:$I$9000,MATCH($A3556,'Parameter Codelist'!$A:$A,0),2)</f>
        <v>(massa)Concentratie</v>
      </c>
      <c r="C3556" s="20" t="s">
        <v>20800</v>
      </c>
      <c r="D3556" s="6">
        <v>5738</v>
      </c>
      <c r="E3556" s="12" t="str">
        <f>INDEX('Parameter Codelist'!$A$1:$I$9000,MATCH($D3556,'Parameter Codelist'!$A:$A,0),2)</f>
        <v>perfluorbutaansulfonamide</v>
      </c>
      <c r="F3556" s="18" t="s">
        <v>20081</v>
      </c>
      <c r="G3556" t="str">
        <f>INDEX('Parameter Codelist'!$A$1:$I$9000,MATCH($D3556,'Parameter Codelist'!$A:$A,0),5)</f>
        <v>30334-69-1</v>
      </c>
      <c r="H3556" s="6">
        <v>8</v>
      </c>
      <c r="I3556" t="str">
        <f>INDEX('Hoedanigheid codelist'!$A$1:$J$5341,MATCH($H3556,'Hoedanigheid codelist'!$A:$A,0),3)</f>
        <v>Niet van toepassing</v>
      </c>
      <c r="J3556" s="21" t="s">
        <v>20803</v>
      </c>
    </row>
    <row r="3557" spans="1:10" ht="15.75" thickBot="1">
      <c r="A3557" s="10">
        <v>2720</v>
      </c>
      <c r="B3557" t="str">
        <f>INDEX('Parameter Codelist'!$A$1:$I$9000,MATCH($A3557,'Parameter Codelist'!$A:$A,0),2)</f>
        <v>(massa)Concentratie</v>
      </c>
      <c r="C3557" s="20" t="s">
        <v>20800</v>
      </c>
      <c r="D3557" s="6">
        <v>5739</v>
      </c>
      <c r="E3557" s="12" t="str">
        <f>INDEX('Parameter Codelist'!$A$1:$I$9000,MATCH($D3557,'Parameter Codelist'!$A:$A,0),2)</f>
        <v>amisulpride</v>
      </c>
      <c r="F3557" s="18" t="s">
        <v>11250</v>
      </c>
      <c r="G3557" t="str">
        <f>INDEX('Parameter Codelist'!$A$1:$I$9000,MATCH($D3557,'Parameter Codelist'!$A:$A,0),5)</f>
        <v>71675-85-9</v>
      </c>
      <c r="H3557" s="6">
        <v>8</v>
      </c>
      <c r="I3557" t="str">
        <f>INDEX('Hoedanigheid codelist'!$A$1:$J$5341,MATCH($H3557,'Hoedanigheid codelist'!$A:$A,0),3)</f>
        <v>Niet van toepassing</v>
      </c>
      <c r="J3557" s="21" t="s">
        <v>20803</v>
      </c>
    </row>
    <row r="3558" spans="1:10" ht="15.75" thickBot="1">
      <c r="A3558" s="10">
        <v>2720</v>
      </c>
      <c r="B3558" t="str">
        <f>INDEX('Parameter Codelist'!$A$1:$I$9000,MATCH($A3558,'Parameter Codelist'!$A:$A,0),2)</f>
        <v>(massa)Concentratie</v>
      </c>
      <c r="C3558" s="20" t="s">
        <v>20800</v>
      </c>
      <c r="D3558" s="6">
        <v>5740</v>
      </c>
      <c r="E3558" s="12" t="str">
        <f>INDEX('Parameter Codelist'!$A$1:$I$9000,MATCH($D3558,'Parameter Codelist'!$A:$A,0),2)</f>
        <v>ammonium 2,3,3,3-tetrafluor-2-(heptafluorpropoxy)-propanoaat</v>
      </c>
      <c r="F3558" s="18" t="s">
        <v>20082</v>
      </c>
      <c r="G3558" t="str">
        <f>INDEX('Parameter Codelist'!$A$1:$I$9000,MATCH($D3558,'Parameter Codelist'!$A:$A,0),5)</f>
        <v>62037-80-3</v>
      </c>
      <c r="H3558" s="6">
        <v>8</v>
      </c>
      <c r="I3558" t="str">
        <f>INDEX('Hoedanigheid codelist'!$A$1:$J$5341,MATCH($H3558,'Hoedanigheid codelist'!$A:$A,0),3)</f>
        <v>Niet van toepassing</v>
      </c>
      <c r="J3558" s="21" t="s">
        <v>20803</v>
      </c>
    </row>
    <row r="3559" spans="1:10" ht="15.75" thickBot="1">
      <c r="A3559" s="10">
        <v>2720</v>
      </c>
      <c r="B3559" t="str">
        <f>INDEX('Parameter Codelist'!$A$1:$I$9000,MATCH($A3559,'Parameter Codelist'!$A:$A,0),2)</f>
        <v>(massa)Concentratie</v>
      </c>
      <c r="C3559" s="20" t="s">
        <v>20800</v>
      </c>
      <c r="D3559" s="6">
        <v>5741</v>
      </c>
      <c r="E3559" s="12" t="str">
        <f>INDEX('Parameter Codelist'!$A$1:$I$9000,MATCH($D3559,'Parameter Codelist'!$A:$A,0),2)</f>
        <v>2,3,3,3-tetrafluor-2-(heptafluorpropoxy)propionzuur</v>
      </c>
      <c r="F3559" s="18" t="s">
        <v>20083</v>
      </c>
      <c r="G3559" t="str">
        <f>INDEX('Parameter Codelist'!$A$1:$I$9000,MATCH($D3559,'Parameter Codelist'!$A:$A,0),5)</f>
        <v>13252-13-6</v>
      </c>
      <c r="H3559" s="6">
        <v>8</v>
      </c>
      <c r="I3559" t="str">
        <f>INDEX('Hoedanigheid codelist'!$A$1:$J$5341,MATCH($H3559,'Hoedanigheid codelist'!$A:$A,0),3)</f>
        <v>Niet van toepassing</v>
      </c>
      <c r="J3559" s="21" t="s">
        <v>20803</v>
      </c>
    </row>
    <row r="3560" spans="1:10" ht="15.75" thickBot="1">
      <c r="A3560" s="10">
        <v>2720</v>
      </c>
      <c r="B3560" t="str">
        <f>INDEX('Parameter Codelist'!$A$1:$I$9000,MATCH($A3560,'Parameter Codelist'!$A:$A,0),2)</f>
        <v>(massa)Concentratie</v>
      </c>
      <c r="C3560" s="20" t="s">
        <v>20800</v>
      </c>
      <c r="D3560" s="6">
        <v>5742</v>
      </c>
      <c r="E3560" s="12" t="str">
        <f>INDEX('Parameter Codelist'!$A$1:$I$9000,MATCH($D3560,'Parameter Codelist'!$A:$A,0),2)</f>
        <v>2,3,3,3-tetrafluor-2-(heptafluorpropoxy)propanoaat (anion)</v>
      </c>
      <c r="F3560" s="18" t="s">
        <v>20084</v>
      </c>
      <c r="G3560" t="str">
        <f>INDEX('Parameter Codelist'!$A$1:$I$9000,MATCH($D3560,'Parameter Codelist'!$A:$A,0),5)</f>
        <v>NVT</v>
      </c>
      <c r="H3560" s="6">
        <v>8</v>
      </c>
      <c r="I3560" t="str">
        <f>INDEX('Hoedanigheid codelist'!$A$1:$J$5341,MATCH($H3560,'Hoedanigheid codelist'!$A:$A,0),3)</f>
        <v>Niet van toepassing</v>
      </c>
      <c r="J3560" s="21" t="s">
        <v>20803</v>
      </c>
    </row>
    <row r="3561" spans="1:10" ht="15.75" thickBot="1">
      <c r="A3561" s="10">
        <v>2720</v>
      </c>
      <c r="B3561" t="str">
        <f>INDEX('Parameter Codelist'!$A$1:$I$9000,MATCH($A3561,'Parameter Codelist'!$A:$A,0),2)</f>
        <v>(massa)Concentratie</v>
      </c>
      <c r="C3561" s="20" t="s">
        <v>20800</v>
      </c>
      <c r="D3561" s="6">
        <v>5743</v>
      </c>
      <c r="E3561" s="12" t="str">
        <f>INDEX('Parameter Codelist'!$A$1:$I$9000,MATCH($D3561,'Parameter Codelist'!$A:$A,0),2)</f>
        <v>perfluorbutaansulfonylamide(N-methyl)azijnzuur</v>
      </c>
      <c r="F3561" s="18" t="s">
        <v>20085</v>
      </c>
      <c r="G3561" t="str">
        <f>INDEX('Parameter Codelist'!$A$1:$I$9000,MATCH($D3561,'Parameter Codelist'!$A:$A,0),5)</f>
        <v>159381-10-9</v>
      </c>
      <c r="H3561" s="6">
        <v>8</v>
      </c>
      <c r="I3561" t="str">
        <f>INDEX('Hoedanigheid codelist'!$A$1:$J$5341,MATCH($H3561,'Hoedanigheid codelist'!$A:$A,0),3)</f>
        <v>Niet van toepassing</v>
      </c>
      <c r="J3561" s="21" t="s">
        <v>20803</v>
      </c>
    </row>
    <row r="3562" spans="1:10" ht="15.75" thickBot="1">
      <c r="A3562" s="10">
        <v>2720</v>
      </c>
      <c r="B3562" t="str">
        <f>INDEX('Parameter Codelist'!$A$1:$I$9000,MATCH($A3562,'Parameter Codelist'!$A:$A,0),2)</f>
        <v>(massa)Concentratie</v>
      </c>
      <c r="C3562" s="20" t="s">
        <v>20800</v>
      </c>
      <c r="D3562" s="6">
        <v>5744</v>
      </c>
      <c r="E3562" s="12" t="str">
        <f>INDEX('Parameter Codelist'!$A$1:$I$9000,MATCH($D3562,'Parameter Codelist'!$A:$A,0),2)</f>
        <v>perfluoroctaansulfonylamide(N-ethyl)azijnzuur</v>
      </c>
      <c r="F3562" s="18" t="s">
        <v>20086</v>
      </c>
      <c r="G3562" t="str">
        <f>INDEX('Parameter Codelist'!$A$1:$I$9000,MATCH($D3562,'Parameter Codelist'!$A:$A,0),5)</f>
        <v>2991-50-6</v>
      </c>
      <c r="H3562" s="6">
        <v>8</v>
      </c>
      <c r="I3562" t="str">
        <f>INDEX('Hoedanigheid codelist'!$A$1:$J$5341,MATCH($H3562,'Hoedanigheid codelist'!$A:$A,0),3)</f>
        <v>Niet van toepassing</v>
      </c>
      <c r="J3562" s="21" t="s">
        <v>20803</v>
      </c>
    </row>
    <row r="3563" spans="1:10" ht="15.75" thickBot="1">
      <c r="A3563" s="10">
        <v>2720</v>
      </c>
      <c r="B3563" t="str">
        <f>INDEX('Parameter Codelist'!$A$1:$I$9000,MATCH($A3563,'Parameter Codelist'!$A:$A,0),2)</f>
        <v>(massa)Concentratie</v>
      </c>
      <c r="C3563" s="20" t="s">
        <v>20800</v>
      </c>
      <c r="D3563" s="6">
        <v>5745</v>
      </c>
      <c r="E3563" s="12" t="str">
        <f>INDEX('Parameter Codelist'!$A$1:$I$9000,MATCH($D3563,'Parameter Codelist'!$A:$A,0),2)</f>
        <v>sec-butylacetaat</v>
      </c>
      <c r="F3563" s="18" t="s">
        <v>20087</v>
      </c>
      <c r="G3563" t="str">
        <f>INDEX('Parameter Codelist'!$A$1:$I$9000,MATCH($D3563,'Parameter Codelist'!$A:$A,0),5)</f>
        <v>105-46-4</v>
      </c>
      <c r="H3563" s="6">
        <v>8</v>
      </c>
      <c r="I3563" t="str">
        <f>INDEX('Hoedanigheid codelist'!$A$1:$J$5341,MATCH($H3563,'Hoedanigheid codelist'!$A:$A,0),3)</f>
        <v>Niet van toepassing</v>
      </c>
      <c r="J3563" s="21" t="s">
        <v>20803</v>
      </c>
    </row>
    <row r="3564" spans="1:10" ht="15.75" thickBot="1">
      <c r="A3564" s="10">
        <v>2720</v>
      </c>
      <c r="B3564" t="str">
        <f>INDEX('Parameter Codelist'!$A$1:$I$9000,MATCH($A3564,'Parameter Codelist'!$A:$A,0),2)</f>
        <v>(massa)Concentratie</v>
      </c>
      <c r="C3564" s="20" t="s">
        <v>20800</v>
      </c>
      <c r="D3564" s="6">
        <v>5746</v>
      </c>
      <c r="E3564" s="12" t="str">
        <f>INDEX('Parameter Codelist'!$A$1:$I$9000,MATCH($D3564,'Parameter Codelist'!$A:$A,0),2)</f>
        <v>diisodecylftalaat</v>
      </c>
      <c r="F3564" s="18" t="s">
        <v>20088</v>
      </c>
      <c r="G3564" t="str">
        <f>INDEX('Parameter Codelist'!$A$1:$I$9000,MATCH($D3564,'Parameter Codelist'!$A:$A,0),5)</f>
        <v>26761-40-0</v>
      </c>
      <c r="H3564" s="6">
        <v>8</v>
      </c>
      <c r="I3564" t="str">
        <f>INDEX('Hoedanigheid codelist'!$A$1:$J$5341,MATCH($H3564,'Hoedanigheid codelist'!$A:$A,0),3)</f>
        <v>Niet van toepassing</v>
      </c>
      <c r="J3564" s="21" t="s">
        <v>20803</v>
      </c>
    </row>
    <row r="3565" spans="1:10" ht="15.75" thickBot="1">
      <c r="A3565" s="10">
        <v>2720</v>
      </c>
      <c r="B3565" t="str">
        <f>INDEX('Parameter Codelist'!$A$1:$I$9000,MATCH($A3565,'Parameter Codelist'!$A:$A,0),2)</f>
        <v>(massa)Concentratie</v>
      </c>
      <c r="C3565" s="20" t="s">
        <v>20800</v>
      </c>
      <c r="D3565" s="6">
        <v>5747</v>
      </c>
      <c r="E3565" s="12" t="str">
        <f>INDEX('Parameter Codelist'!$A$1:$I$9000,MATCH($D3565,'Parameter Codelist'!$A:$A,0),2)</f>
        <v>diisononylftalaat</v>
      </c>
      <c r="F3565" s="18" t="s">
        <v>20089</v>
      </c>
      <c r="G3565" t="str">
        <f>INDEX('Parameter Codelist'!$A$1:$I$9000,MATCH($D3565,'Parameter Codelist'!$A:$A,0),5)</f>
        <v>28553-12-0</v>
      </c>
      <c r="H3565" s="6">
        <v>8</v>
      </c>
      <c r="I3565" t="str">
        <f>INDEX('Hoedanigheid codelist'!$A$1:$J$5341,MATCH($H3565,'Hoedanigheid codelist'!$A:$A,0),3)</f>
        <v>Niet van toepassing</v>
      </c>
      <c r="J3565" s="21" t="s">
        <v>20803</v>
      </c>
    </row>
    <row r="3566" spans="1:10" ht="15.75" thickBot="1">
      <c r="A3566" s="10">
        <v>2720</v>
      </c>
      <c r="B3566" t="str">
        <f>INDEX('Parameter Codelist'!$A$1:$I$9000,MATCH($A3566,'Parameter Codelist'!$A:$A,0),2)</f>
        <v>(massa)Concentratie</v>
      </c>
      <c r="C3566" s="20" t="s">
        <v>20800</v>
      </c>
      <c r="D3566" s="6">
        <v>5748</v>
      </c>
      <c r="E3566" s="12" t="str">
        <f>INDEX('Parameter Codelist'!$A$1:$I$9000,MATCH($D3566,'Parameter Codelist'!$A:$A,0),2)</f>
        <v>diundecylftalaat (vertakt en lineair)</v>
      </c>
      <c r="F3566" s="18" t="s">
        <v>20090</v>
      </c>
      <c r="G3566" t="str">
        <f>INDEX('Parameter Codelist'!$A$1:$I$9000,MATCH($D3566,'Parameter Codelist'!$A:$A,0),5)</f>
        <v>85507-79-5</v>
      </c>
      <c r="H3566" s="6">
        <v>8</v>
      </c>
      <c r="I3566" t="str">
        <f>INDEX('Hoedanigheid codelist'!$A$1:$J$5341,MATCH($H3566,'Hoedanigheid codelist'!$A:$A,0),3)</f>
        <v>Niet van toepassing</v>
      </c>
      <c r="J3566" s="21" t="s">
        <v>20803</v>
      </c>
    </row>
    <row r="3567" spans="1:10" ht="15.75" thickBot="1">
      <c r="A3567" s="10">
        <v>2720</v>
      </c>
      <c r="B3567" t="str">
        <f>INDEX('Parameter Codelist'!$A$1:$I$9000,MATCH($A3567,'Parameter Codelist'!$A:$A,0),2)</f>
        <v>(massa)Concentratie</v>
      </c>
      <c r="C3567" s="20" t="s">
        <v>20800</v>
      </c>
      <c r="D3567" s="6">
        <v>5749</v>
      </c>
      <c r="E3567" s="12" t="str">
        <f>INDEX('Parameter Codelist'!$A$1:$I$9000,MATCH($D3567,'Parameter Codelist'!$A:$A,0),2)</f>
        <v>C10-rijk di-C9-11-vertakt alkylftalaat</v>
      </c>
      <c r="F3567" s="18" t="s">
        <v>20091</v>
      </c>
      <c r="G3567" t="str">
        <f>INDEX('Parameter Codelist'!$A$1:$I$9000,MATCH($D3567,'Parameter Codelist'!$A:$A,0),5)</f>
        <v>68515-49-1</v>
      </c>
      <c r="H3567" s="6">
        <v>8</v>
      </c>
      <c r="I3567" t="str">
        <f>INDEX('Hoedanigheid codelist'!$A$1:$J$5341,MATCH($H3567,'Hoedanigheid codelist'!$A:$A,0),3)</f>
        <v>Niet van toepassing</v>
      </c>
      <c r="J3567" s="21" t="s">
        <v>20803</v>
      </c>
    </row>
    <row r="3568" spans="1:10" ht="15.75" thickBot="1">
      <c r="A3568" s="10">
        <v>2720</v>
      </c>
      <c r="B3568" t="str">
        <f>INDEX('Parameter Codelist'!$A$1:$I$9000,MATCH($A3568,'Parameter Codelist'!$A:$A,0),2)</f>
        <v>(massa)Concentratie</v>
      </c>
      <c r="C3568" s="20" t="s">
        <v>20800</v>
      </c>
      <c r="D3568" s="6">
        <v>5750</v>
      </c>
      <c r="E3568" s="12" t="str">
        <f>INDEX('Parameter Codelist'!$A$1:$I$9000,MATCH($D3568,'Parameter Codelist'!$A:$A,0),2)</f>
        <v>C13-rijk di-C11-14-vertakt alkylftalaat</v>
      </c>
      <c r="F3568" s="18" t="s">
        <v>20092</v>
      </c>
      <c r="G3568" t="str">
        <f>INDEX('Parameter Codelist'!$A$1:$I$9000,MATCH($D3568,'Parameter Codelist'!$A:$A,0),5)</f>
        <v>68515-47-9</v>
      </c>
      <c r="H3568" s="6">
        <v>8</v>
      </c>
      <c r="I3568" t="str">
        <f>INDEX('Hoedanigheid codelist'!$A$1:$J$5341,MATCH($H3568,'Hoedanigheid codelist'!$A:$A,0),3)</f>
        <v>Niet van toepassing</v>
      </c>
      <c r="J3568" s="21" t="s">
        <v>20803</v>
      </c>
    </row>
    <row r="3569" spans="1:10" ht="15.75" thickBot="1">
      <c r="A3569" s="10">
        <v>2720</v>
      </c>
      <c r="B3569" t="str">
        <f>INDEX('Parameter Codelist'!$A$1:$I$9000,MATCH($A3569,'Parameter Codelist'!$A:$A,0),2)</f>
        <v>(massa)Concentratie</v>
      </c>
      <c r="C3569" s="20" t="s">
        <v>20800</v>
      </c>
      <c r="D3569" s="6">
        <v>5751</v>
      </c>
      <c r="E3569" s="12" t="str">
        <f>INDEX('Parameter Codelist'!$A$1:$I$9000,MATCH($D3569,'Parameter Codelist'!$A:$A,0),2)</f>
        <v>C9-rijk di-C8-10-vertakt alkylftalaat</v>
      </c>
      <c r="F3569" s="18" t="s">
        <v>20093</v>
      </c>
      <c r="G3569" t="str">
        <f>INDEX('Parameter Codelist'!$A$1:$I$9000,MATCH($D3569,'Parameter Codelist'!$A:$A,0),5)</f>
        <v>68515-48-0</v>
      </c>
      <c r="H3569" s="6">
        <v>8</v>
      </c>
      <c r="I3569" t="str">
        <f>INDEX('Hoedanigheid codelist'!$A$1:$J$5341,MATCH($H3569,'Hoedanigheid codelist'!$A:$A,0),3)</f>
        <v>Niet van toepassing</v>
      </c>
      <c r="J3569" s="21" t="s">
        <v>20803</v>
      </c>
    </row>
    <row r="3570" spans="1:10" ht="15.75" thickBot="1">
      <c r="A3570" s="10">
        <v>2720</v>
      </c>
      <c r="B3570" t="str">
        <f>INDEX('Parameter Codelist'!$A$1:$I$9000,MATCH($A3570,'Parameter Codelist'!$A:$A,0),2)</f>
        <v>(massa)Concentratie</v>
      </c>
      <c r="C3570" s="20" t="s">
        <v>20800</v>
      </c>
      <c r="D3570" s="6">
        <v>5752</v>
      </c>
      <c r="E3570" s="12" t="str">
        <f>INDEX('Parameter Codelist'!$A$1:$I$9000,MATCH($D3570,'Parameter Codelist'!$A:$A,0),2)</f>
        <v>1-decanol</v>
      </c>
      <c r="F3570" s="18" t="s">
        <v>11288</v>
      </c>
      <c r="G3570" t="str">
        <f>INDEX('Parameter Codelist'!$A$1:$I$9000,MATCH($D3570,'Parameter Codelist'!$A:$A,0),5)</f>
        <v>112-30-1</v>
      </c>
      <c r="H3570" s="6">
        <v>8</v>
      </c>
      <c r="I3570" t="str">
        <f>INDEX('Hoedanigheid codelist'!$A$1:$J$5341,MATCH($H3570,'Hoedanigheid codelist'!$A:$A,0),3)</f>
        <v>Niet van toepassing</v>
      </c>
      <c r="J3570" s="21" t="s">
        <v>20803</v>
      </c>
    </row>
    <row r="3571" spans="1:10" ht="15.75" thickBot="1">
      <c r="A3571" s="10">
        <v>2720</v>
      </c>
      <c r="B3571" t="str">
        <f>INDEX('Parameter Codelist'!$A$1:$I$9000,MATCH($A3571,'Parameter Codelist'!$A:$A,0),2)</f>
        <v>(massa)Concentratie</v>
      </c>
      <c r="C3571" s="20" t="s">
        <v>20800</v>
      </c>
      <c r="D3571" s="6">
        <v>5753</v>
      </c>
      <c r="E3571" s="12" t="str">
        <f>INDEX('Parameter Codelist'!$A$1:$I$9000,MATCH($D3571,'Parameter Codelist'!$A:$A,0),2)</f>
        <v>1-nonanol</v>
      </c>
      <c r="F3571" s="18" t="s">
        <v>11291</v>
      </c>
      <c r="G3571" t="str">
        <f>INDEX('Parameter Codelist'!$A$1:$I$9000,MATCH($D3571,'Parameter Codelist'!$A:$A,0),5)</f>
        <v>143-08-8</v>
      </c>
      <c r="H3571" s="6">
        <v>8</v>
      </c>
      <c r="I3571" t="str">
        <f>INDEX('Hoedanigheid codelist'!$A$1:$J$5341,MATCH($H3571,'Hoedanigheid codelist'!$A:$A,0),3)</f>
        <v>Niet van toepassing</v>
      </c>
      <c r="J3571" s="21" t="s">
        <v>20803</v>
      </c>
    </row>
    <row r="3572" spans="1:10" ht="15.75" thickBot="1">
      <c r="A3572" s="10">
        <v>2720</v>
      </c>
      <c r="B3572" t="str">
        <f>INDEX('Parameter Codelist'!$A$1:$I$9000,MATCH($A3572,'Parameter Codelist'!$A:$A,0),2)</f>
        <v>(massa)Concentratie</v>
      </c>
      <c r="C3572" s="20" t="s">
        <v>20800</v>
      </c>
      <c r="D3572" s="6">
        <v>5754</v>
      </c>
      <c r="E3572" s="12" t="str">
        <f>INDEX('Parameter Codelist'!$A$1:$I$9000,MATCH($D3572,'Parameter Codelist'!$A:$A,0),2)</f>
        <v>diisotridecylftalaat</v>
      </c>
      <c r="F3572" s="18" t="s">
        <v>20094</v>
      </c>
      <c r="G3572" t="str">
        <f>INDEX('Parameter Codelist'!$A$1:$I$9000,MATCH($D3572,'Parameter Codelist'!$A:$A,0),5)</f>
        <v>27253-26-5</v>
      </c>
      <c r="H3572" s="6">
        <v>8</v>
      </c>
      <c r="I3572" t="str">
        <f>INDEX('Hoedanigheid codelist'!$A$1:$J$5341,MATCH($H3572,'Hoedanigheid codelist'!$A:$A,0),3)</f>
        <v>Niet van toepassing</v>
      </c>
      <c r="J3572" s="21" t="s">
        <v>20803</v>
      </c>
    </row>
    <row r="3573" spans="1:10" ht="15.75" thickBot="1">
      <c r="A3573" s="10">
        <v>2720</v>
      </c>
      <c r="B3573" t="str">
        <f>INDEX('Parameter Codelist'!$A$1:$I$9000,MATCH($A3573,'Parameter Codelist'!$A:$A,0),2)</f>
        <v>(massa)Concentratie</v>
      </c>
      <c r="C3573" s="20" t="s">
        <v>20800</v>
      </c>
      <c r="D3573" s="6">
        <v>5755</v>
      </c>
      <c r="E3573" s="12" t="str">
        <f>INDEX('Parameter Codelist'!$A$1:$I$9000,MATCH($D3573,'Parameter Codelist'!$A:$A,0),2)</f>
        <v>diisoundecylftalaat</v>
      </c>
      <c r="F3573" s="18" t="s">
        <v>20095</v>
      </c>
      <c r="G3573" t="str">
        <f>INDEX('Parameter Codelist'!$A$1:$I$9000,MATCH($D3573,'Parameter Codelist'!$A:$A,0),5)</f>
        <v>96507-86-7</v>
      </c>
      <c r="H3573" s="6">
        <v>8</v>
      </c>
      <c r="I3573" t="str">
        <f>INDEX('Hoedanigheid codelist'!$A$1:$J$5341,MATCH($H3573,'Hoedanigheid codelist'!$A:$A,0),3)</f>
        <v>Niet van toepassing</v>
      </c>
      <c r="J3573" s="21" t="s">
        <v>20803</v>
      </c>
    </row>
    <row r="3574" spans="1:10" ht="15.75" thickBot="1">
      <c r="A3574" s="10">
        <v>2720</v>
      </c>
      <c r="B3574" t="str">
        <f>INDEX('Parameter Codelist'!$A$1:$I$9000,MATCH($A3574,'Parameter Codelist'!$A:$A,0),2)</f>
        <v>(massa)Concentratie</v>
      </c>
      <c r="C3574" s="20" t="s">
        <v>20800</v>
      </c>
      <c r="D3574" s="6">
        <v>5756</v>
      </c>
      <c r="E3574" s="12" t="str">
        <f>INDEX('Parameter Codelist'!$A$1:$I$9000,MATCH($D3574,'Parameter Codelist'!$A:$A,0),2)</f>
        <v>1-deceen</v>
      </c>
      <c r="F3574" s="18" t="s">
        <v>20096</v>
      </c>
      <c r="G3574" t="str">
        <f>INDEX('Parameter Codelist'!$A$1:$I$9000,MATCH($D3574,'Parameter Codelist'!$A:$A,0),5)</f>
        <v>872-05-9</v>
      </c>
      <c r="H3574" s="6">
        <v>8</v>
      </c>
      <c r="I3574" t="str">
        <f>INDEX('Hoedanigheid codelist'!$A$1:$J$5341,MATCH($H3574,'Hoedanigheid codelist'!$A:$A,0),3)</f>
        <v>Niet van toepassing</v>
      </c>
      <c r="J3574" s="21" t="s">
        <v>20803</v>
      </c>
    </row>
    <row r="3575" spans="1:10" ht="15.75" thickBot="1">
      <c r="A3575" s="10">
        <v>2720</v>
      </c>
      <c r="B3575" t="str">
        <f>INDEX('Parameter Codelist'!$A$1:$I$9000,MATCH($A3575,'Parameter Codelist'!$A:$A,0),2)</f>
        <v>(massa)Concentratie</v>
      </c>
      <c r="C3575" s="20" t="s">
        <v>20800</v>
      </c>
      <c r="D3575" s="6">
        <v>5757</v>
      </c>
      <c r="E3575" s="12" t="str">
        <f>INDEX('Parameter Codelist'!$A$1:$I$9000,MATCH($D3575,'Parameter Codelist'!$A:$A,0),2)</f>
        <v>1-hepteen</v>
      </c>
      <c r="F3575" s="18" t="s">
        <v>20097</v>
      </c>
      <c r="G3575" t="str">
        <f>INDEX('Parameter Codelist'!$A$1:$I$9000,MATCH($D3575,'Parameter Codelist'!$A:$A,0),5)</f>
        <v>592-76-7</v>
      </c>
      <c r="H3575" s="6">
        <v>8</v>
      </c>
      <c r="I3575" t="str">
        <f>INDEX('Hoedanigheid codelist'!$A$1:$J$5341,MATCH($H3575,'Hoedanigheid codelist'!$A:$A,0),3)</f>
        <v>Niet van toepassing</v>
      </c>
      <c r="J3575" s="21" t="s">
        <v>20803</v>
      </c>
    </row>
    <row r="3576" spans="1:10" ht="15.75" thickBot="1">
      <c r="A3576" s="10">
        <v>2720</v>
      </c>
      <c r="B3576" t="str">
        <f>INDEX('Parameter Codelist'!$A$1:$I$9000,MATCH($A3576,'Parameter Codelist'!$A:$A,0),2)</f>
        <v>(massa)Concentratie</v>
      </c>
      <c r="C3576" s="20" t="s">
        <v>20800</v>
      </c>
      <c r="D3576" s="6">
        <v>5765</v>
      </c>
      <c r="E3576" s="12" t="str">
        <f>INDEX('Parameter Codelist'!$A$1:$I$9000,MATCH($D3576,'Parameter Codelist'!$A:$A,0),2)</f>
        <v>lignine</v>
      </c>
      <c r="F3576" s="18" t="s">
        <v>20098</v>
      </c>
      <c r="G3576" t="str">
        <f>INDEX('Parameter Codelist'!$A$1:$I$9000,MATCH($D3576,'Parameter Codelist'!$A:$A,0),5)</f>
        <v>9005-53-2</v>
      </c>
      <c r="H3576" s="6">
        <v>8</v>
      </c>
      <c r="I3576" t="str">
        <f>INDEX('Hoedanigheid codelist'!$A$1:$J$5341,MATCH($H3576,'Hoedanigheid codelist'!$A:$A,0),3)</f>
        <v>Niet van toepassing</v>
      </c>
      <c r="J3576" s="21" t="s">
        <v>20803</v>
      </c>
    </row>
    <row r="3577" spans="1:10" ht="15.75" thickBot="1">
      <c r="A3577" s="10">
        <v>2720</v>
      </c>
      <c r="B3577" t="str">
        <f>INDEX('Parameter Codelist'!$A$1:$I$9000,MATCH($A3577,'Parameter Codelist'!$A:$A,0),2)</f>
        <v>(massa)Concentratie</v>
      </c>
      <c r="C3577" s="20" t="s">
        <v>20800</v>
      </c>
      <c r="D3577" s="6">
        <v>5767</v>
      </c>
      <c r="E3577" s="12" t="str">
        <f>INDEX('Parameter Codelist'!$A$1:$I$9000,MATCH($D3577,'Parameter Codelist'!$A:$A,0),2)</f>
        <v>eiwit totaal</v>
      </c>
      <c r="F3577" s="18" t="s">
        <v>20099</v>
      </c>
      <c r="G3577" t="str">
        <f>INDEX('Parameter Codelist'!$A$1:$I$9000,MATCH($D3577,'Parameter Codelist'!$A:$A,0),5)</f>
        <v>NVT</v>
      </c>
      <c r="H3577" s="6">
        <v>8</v>
      </c>
      <c r="I3577" t="str">
        <f>INDEX('Hoedanigheid codelist'!$A$1:$J$5341,MATCH($H3577,'Hoedanigheid codelist'!$A:$A,0),3)</f>
        <v>Niet van toepassing</v>
      </c>
      <c r="J3577" s="21" t="s">
        <v>20803</v>
      </c>
    </row>
    <row r="3578" spans="1:10" ht="15.75" thickBot="1">
      <c r="A3578" s="10">
        <v>2720</v>
      </c>
      <c r="B3578" t="str">
        <f>INDEX('Parameter Codelist'!$A$1:$I$9000,MATCH($A3578,'Parameter Codelist'!$A:$A,0),2)</f>
        <v>(massa)Concentratie</v>
      </c>
      <c r="C3578" s="20" t="s">
        <v>20800</v>
      </c>
      <c r="D3578" s="6">
        <v>5768</v>
      </c>
      <c r="E3578" s="12" t="str">
        <f>INDEX('Parameter Codelist'!$A$1:$I$9000,MATCH($D3578,'Parameter Codelist'!$A:$A,0),2)</f>
        <v>som 3,5-dimethylaniline en 2,5-xylidine</v>
      </c>
      <c r="F3578" s="18" t="s">
        <v>20100</v>
      </c>
      <c r="G3578" t="str">
        <f>INDEX('Parameter Codelist'!$A$1:$I$9000,MATCH($D3578,'Parameter Codelist'!$A:$A,0),5)</f>
        <v>NVT</v>
      </c>
      <c r="H3578" s="6">
        <v>8</v>
      </c>
      <c r="I3578" t="str">
        <f>INDEX('Hoedanigheid codelist'!$A$1:$J$5341,MATCH($H3578,'Hoedanigheid codelist'!$A:$A,0),3)</f>
        <v>Niet van toepassing</v>
      </c>
      <c r="J3578" s="21" t="s">
        <v>20803</v>
      </c>
    </row>
    <row r="3579" spans="1:10" ht="15.75" thickBot="1">
      <c r="A3579" s="10">
        <v>2720</v>
      </c>
      <c r="B3579" t="str">
        <f>INDEX('Parameter Codelist'!$A$1:$I$9000,MATCH($A3579,'Parameter Codelist'!$A:$A,0),2)</f>
        <v>(massa)Concentratie</v>
      </c>
      <c r="C3579" s="20" t="s">
        <v>20800</v>
      </c>
      <c r="D3579" s="6">
        <v>5811</v>
      </c>
      <c r="E3579" s="12" t="str">
        <f>INDEX('Parameter Codelist'!$A$1:$I$9000,MATCH($D3579,'Parameter Codelist'!$A:$A,0),2)</f>
        <v>broomdichloorazijnzuur</v>
      </c>
      <c r="F3579" s="18" t="s">
        <v>20101</v>
      </c>
      <c r="G3579" t="str">
        <f>INDEX('Parameter Codelist'!$A$1:$I$9000,MATCH($D3579,'Parameter Codelist'!$A:$A,0),5)</f>
        <v>71133-14-7</v>
      </c>
      <c r="H3579" s="6">
        <v>8</v>
      </c>
      <c r="I3579" t="str">
        <f>INDEX('Hoedanigheid codelist'!$A$1:$J$5341,MATCH($H3579,'Hoedanigheid codelist'!$A:$A,0),3)</f>
        <v>Niet van toepassing</v>
      </c>
      <c r="J3579" s="21" t="s">
        <v>20803</v>
      </c>
    </row>
    <row r="3580" spans="1:10" ht="15.75" thickBot="1">
      <c r="A3580" s="10">
        <v>2720</v>
      </c>
      <c r="B3580" t="str">
        <f>INDEX('Parameter Codelist'!$A$1:$I$9000,MATCH($A3580,'Parameter Codelist'!$A:$A,0),2)</f>
        <v>(massa)Concentratie</v>
      </c>
      <c r="C3580" s="20" t="s">
        <v>20800</v>
      </c>
      <c r="D3580" s="6">
        <v>5812</v>
      </c>
      <c r="E3580" s="12" t="str">
        <f>INDEX('Parameter Codelist'!$A$1:$I$9000,MATCH($D3580,'Parameter Codelist'!$A:$A,0),2)</f>
        <v>dibroomchloorazijnzuur</v>
      </c>
      <c r="F3580" s="18" t="s">
        <v>20102</v>
      </c>
      <c r="G3580" t="str">
        <f>INDEX('Parameter Codelist'!$A$1:$I$9000,MATCH($D3580,'Parameter Codelist'!$A:$A,0),5)</f>
        <v>5278-95-5</v>
      </c>
      <c r="H3580" s="6">
        <v>8</v>
      </c>
      <c r="I3580" t="str">
        <f>INDEX('Hoedanigheid codelist'!$A$1:$J$5341,MATCH($H3580,'Hoedanigheid codelist'!$A:$A,0),3)</f>
        <v>Niet van toepassing</v>
      </c>
      <c r="J3580" s="21" t="s">
        <v>20803</v>
      </c>
    </row>
    <row r="3581" spans="1:10" ht="15.75" thickBot="1">
      <c r="A3581" s="10">
        <v>2720</v>
      </c>
      <c r="B3581" t="str">
        <f>INDEX('Parameter Codelist'!$A$1:$I$9000,MATCH($A3581,'Parameter Codelist'!$A:$A,0),2)</f>
        <v>(massa)Concentratie</v>
      </c>
      <c r="C3581" s="20" t="s">
        <v>20800</v>
      </c>
      <c r="D3581" s="6">
        <v>5813</v>
      </c>
      <c r="E3581" s="12" t="str">
        <f>INDEX('Parameter Codelist'!$A$1:$I$9000,MATCH($D3581,'Parameter Codelist'!$A:$A,0),2)</f>
        <v>tribroomazijnzuur</v>
      </c>
      <c r="F3581" s="18" t="s">
        <v>20103</v>
      </c>
      <c r="G3581" t="str">
        <f>INDEX('Parameter Codelist'!$A$1:$I$9000,MATCH($D3581,'Parameter Codelist'!$A:$A,0),5)</f>
        <v>75-96-7</v>
      </c>
      <c r="H3581" s="6">
        <v>8</v>
      </c>
      <c r="I3581" t="str">
        <f>INDEX('Hoedanigheid codelist'!$A$1:$J$5341,MATCH($H3581,'Hoedanigheid codelist'!$A:$A,0),3)</f>
        <v>Niet van toepassing</v>
      </c>
      <c r="J3581" s="21" t="s">
        <v>20803</v>
      </c>
    </row>
    <row r="3582" spans="1:10" ht="15.75" thickBot="1">
      <c r="A3582" s="10">
        <v>2720</v>
      </c>
      <c r="B3582" t="str">
        <f>INDEX('Parameter Codelist'!$A$1:$I$9000,MATCH($A3582,'Parameter Codelist'!$A:$A,0),2)</f>
        <v>(massa)Concentratie</v>
      </c>
      <c r="C3582" s="20" t="s">
        <v>20800</v>
      </c>
      <c r="D3582" s="6">
        <v>5814</v>
      </c>
      <c r="E3582" s="12" t="str">
        <f>INDEX('Parameter Codelist'!$A$1:$I$9000,MATCH($D3582,'Parameter Codelist'!$A:$A,0),2)</f>
        <v>som 4 polycyclische aromatische koolwaterstoffen (KB2002 DW)</v>
      </c>
      <c r="F3582" s="18" t="s">
        <v>20104</v>
      </c>
      <c r="G3582" t="str">
        <f>INDEX('Parameter Codelist'!$A$1:$I$9000,MATCH($D3582,'Parameter Codelist'!$A:$A,0),5)</f>
        <v>NVT</v>
      </c>
      <c r="H3582" s="6">
        <v>8</v>
      </c>
      <c r="I3582" t="str">
        <f>INDEX('Hoedanigheid codelist'!$A$1:$J$5341,MATCH($H3582,'Hoedanigheid codelist'!$A:$A,0),3)</f>
        <v>Niet van toepassing</v>
      </c>
      <c r="J3582" s="21" t="s">
        <v>20803</v>
      </c>
    </row>
    <row r="3583" spans="1:10" ht="15.75" thickBot="1">
      <c r="A3583" s="10">
        <v>2720</v>
      </c>
      <c r="B3583" t="str">
        <f>INDEX('Parameter Codelist'!$A$1:$I$9000,MATCH($A3583,'Parameter Codelist'!$A:$A,0),2)</f>
        <v>(massa)Concentratie</v>
      </c>
      <c r="C3583" s="20" t="s">
        <v>20800</v>
      </c>
      <c r="D3583" s="6">
        <v>5815</v>
      </c>
      <c r="E3583" s="12" t="str">
        <f>INDEX('Parameter Codelist'!$A$1:$I$9000,MATCH($D3583,'Parameter Codelist'!$A:$A,0),2)</f>
        <v>metolachlor ethaansulfonzuur</v>
      </c>
      <c r="F3583" s="18" t="s">
        <v>20105</v>
      </c>
      <c r="G3583" t="str">
        <f>INDEX('Parameter Codelist'!$A$1:$I$9000,MATCH($D3583,'Parameter Codelist'!$A:$A,0),5)</f>
        <v>171118-09-5</v>
      </c>
      <c r="H3583" s="6">
        <v>8</v>
      </c>
      <c r="I3583" t="str">
        <f>INDEX('Hoedanigheid codelist'!$A$1:$J$5341,MATCH($H3583,'Hoedanigheid codelist'!$A:$A,0),3)</f>
        <v>Niet van toepassing</v>
      </c>
      <c r="J3583" s="21" t="s">
        <v>20803</v>
      </c>
    </row>
    <row r="3584" spans="1:10" ht="15.75" thickBot="1">
      <c r="A3584" s="10">
        <v>2720</v>
      </c>
      <c r="B3584" t="str">
        <f>INDEX('Parameter Codelist'!$A$1:$I$9000,MATCH($A3584,'Parameter Codelist'!$A:$A,0),2)</f>
        <v>(massa)Concentratie</v>
      </c>
      <c r="C3584" s="20" t="s">
        <v>20800</v>
      </c>
      <c r="D3584" s="6">
        <v>5816</v>
      </c>
      <c r="E3584" s="12" t="str">
        <f>INDEX('Parameter Codelist'!$A$1:$I$9000,MATCH($D3584,'Parameter Codelist'!$A:$A,0),2)</f>
        <v>metolachlor oxo azijnzuur</v>
      </c>
      <c r="F3584" s="18" t="s">
        <v>20106</v>
      </c>
      <c r="G3584" t="str">
        <f>INDEX('Parameter Codelist'!$A$1:$I$9000,MATCH($D3584,'Parameter Codelist'!$A:$A,0),5)</f>
        <v>152019-73-3</v>
      </c>
      <c r="H3584" s="6">
        <v>8</v>
      </c>
      <c r="I3584" t="str">
        <f>INDEX('Hoedanigheid codelist'!$A$1:$J$5341,MATCH($H3584,'Hoedanigheid codelist'!$A:$A,0),3)</f>
        <v>Niet van toepassing</v>
      </c>
      <c r="J3584" s="21" t="s">
        <v>20803</v>
      </c>
    </row>
    <row r="3585" spans="1:10" ht="15.75" thickBot="1">
      <c r="A3585" s="10">
        <v>2720</v>
      </c>
      <c r="B3585" t="str">
        <f>INDEX('Parameter Codelist'!$A$1:$I$9000,MATCH($A3585,'Parameter Codelist'!$A:$A,0),2)</f>
        <v>(massa)Concentratie</v>
      </c>
      <c r="C3585" s="20" t="s">
        <v>20800</v>
      </c>
      <c r="D3585" s="6">
        <v>5817</v>
      </c>
      <c r="E3585" s="12" t="str">
        <f>INDEX('Parameter Codelist'!$A$1:$I$9000,MATCH($D3585,'Parameter Codelist'!$A:$A,0),2)</f>
        <v>penflufen</v>
      </c>
      <c r="F3585" s="18" t="s">
        <v>11431</v>
      </c>
      <c r="G3585" t="str">
        <f>INDEX('Parameter Codelist'!$A$1:$I$9000,MATCH($D3585,'Parameter Codelist'!$A:$A,0),5)</f>
        <v>494793-67-8</v>
      </c>
      <c r="H3585" s="6">
        <v>8</v>
      </c>
      <c r="I3585" t="str">
        <f>INDEX('Hoedanigheid codelist'!$A$1:$J$5341,MATCH($H3585,'Hoedanigheid codelist'!$A:$A,0),3)</f>
        <v>Niet van toepassing</v>
      </c>
      <c r="J3585" s="21" t="s">
        <v>20803</v>
      </c>
    </row>
    <row r="3586" spans="1:10" ht="15.75" thickBot="1">
      <c r="A3586" s="10">
        <v>2720</v>
      </c>
      <c r="B3586" t="str">
        <f>INDEX('Parameter Codelist'!$A$1:$I$9000,MATCH($A3586,'Parameter Codelist'!$A:$A,0),2)</f>
        <v>(massa)Concentratie</v>
      </c>
      <c r="C3586" s="20" t="s">
        <v>20800</v>
      </c>
      <c r="D3586" s="6">
        <v>5818</v>
      </c>
      <c r="E3586" s="12" t="str">
        <f>INDEX('Parameter Codelist'!$A$1:$I$9000,MATCH($D3586,'Parameter Codelist'!$A:$A,0),2)</f>
        <v>penthiopyrad</v>
      </c>
      <c r="F3586" s="18" t="s">
        <v>11434</v>
      </c>
      <c r="G3586" t="str">
        <f>INDEX('Parameter Codelist'!$A$1:$I$9000,MATCH($D3586,'Parameter Codelist'!$A:$A,0),5)</f>
        <v>183675-82-3</v>
      </c>
      <c r="H3586" s="6">
        <v>8</v>
      </c>
      <c r="I3586" t="str">
        <f>INDEX('Hoedanigheid codelist'!$A$1:$J$5341,MATCH($H3586,'Hoedanigheid codelist'!$A:$A,0),3)</f>
        <v>Niet van toepassing</v>
      </c>
      <c r="J3586" s="21" t="s">
        <v>20803</v>
      </c>
    </row>
    <row r="3587" spans="1:10" ht="15.75" thickBot="1">
      <c r="A3587" s="10">
        <v>2720</v>
      </c>
      <c r="B3587" t="str">
        <f>INDEX('Parameter Codelist'!$A$1:$I$9000,MATCH($A3587,'Parameter Codelist'!$A:$A,0),2)</f>
        <v>(massa)Concentratie</v>
      </c>
      <c r="C3587" s="20" t="s">
        <v>20800</v>
      </c>
      <c r="D3587" s="6">
        <v>5819</v>
      </c>
      <c r="E3587" s="12" t="str">
        <f>INDEX('Parameter Codelist'!$A$1:$I$9000,MATCH($D3587,'Parameter Codelist'!$A:$A,0),2)</f>
        <v>thiencarbazone-methyl</v>
      </c>
      <c r="F3587" s="18" t="s">
        <v>11437</v>
      </c>
      <c r="G3587" t="str">
        <f>INDEX('Parameter Codelist'!$A$1:$I$9000,MATCH($D3587,'Parameter Codelist'!$A:$A,0),5)</f>
        <v>317815-83-1</v>
      </c>
      <c r="H3587" s="6">
        <v>8</v>
      </c>
      <c r="I3587" t="str">
        <f>INDEX('Hoedanigheid codelist'!$A$1:$J$5341,MATCH($H3587,'Hoedanigheid codelist'!$A:$A,0),3)</f>
        <v>Niet van toepassing</v>
      </c>
      <c r="J3587" s="21" t="s">
        <v>20803</v>
      </c>
    </row>
    <row r="3588" spans="1:10" ht="15.75" thickBot="1">
      <c r="A3588" s="10">
        <v>2720</v>
      </c>
      <c r="B3588" t="str">
        <f>INDEX('Parameter Codelist'!$A$1:$I$9000,MATCH($A3588,'Parameter Codelist'!$A:$A,0),2)</f>
        <v>(massa)Concentratie</v>
      </c>
      <c r="C3588" s="20" t="s">
        <v>20800</v>
      </c>
      <c r="D3588" s="6">
        <v>5820</v>
      </c>
      <c r="E3588" s="12" t="str">
        <f>INDEX('Parameter Codelist'!$A$1:$I$9000,MATCH($D3588,'Parameter Codelist'!$A:$A,0),2)</f>
        <v>halauxifen-methyl</v>
      </c>
      <c r="F3588" s="18" t="s">
        <v>11440</v>
      </c>
      <c r="G3588" t="str">
        <f>INDEX('Parameter Codelist'!$A$1:$I$9000,MATCH($D3588,'Parameter Codelist'!$A:$A,0),5)</f>
        <v>943831-98-9</v>
      </c>
      <c r="H3588" s="6">
        <v>8</v>
      </c>
      <c r="I3588" t="str">
        <f>INDEX('Hoedanigheid codelist'!$A$1:$J$5341,MATCH($H3588,'Hoedanigheid codelist'!$A:$A,0),3)</f>
        <v>Niet van toepassing</v>
      </c>
      <c r="J3588" s="21" t="s">
        <v>20803</v>
      </c>
    </row>
    <row r="3589" spans="1:10" ht="15.75" thickBot="1">
      <c r="A3589" s="10">
        <v>2720</v>
      </c>
      <c r="B3589" t="str">
        <f>INDEX('Parameter Codelist'!$A$1:$I$9000,MATCH($A3589,'Parameter Codelist'!$A:$A,0),2)</f>
        <v>(massa)Concentratie</v>
      </c>
      <c r="C3589" s="20" t="s">
        <v>20800</v>
      </c>
      <c r="D3589" s="6">
        <v>5821</v>
      </c>
      <c r="E3589" s="12" t="str">
        <f>INDEX('Parameter Codelist'!$A$1:$I$9000,MATCH($D3589,'Parameter Codelist'!$A:$A,0),2)</f>
        <v>dimethenamid oxo azijnzuur</v>
      </c>
      <c r="F3589" s="18" t="s">
        <v>20107</v>
      </c>
      <c r="G3589" t="str">
        <f>INDEX('Parameter Codelist'!$A$1:$I$9000,MATCH($D3589,'Parameter Codelist'!$A:$A,0),5)</f>
        <v>380412-59-9</v>
      </c>
      <c r="H3589" s="6">
        <v>8</v>
      </c>
      <c r="I3589" t="str">
        <f>INDEX('Hoedanigheid codelist'!$A$1:$J$5341,MATCH($H3589,'Hoedanigheid codelist'!$A:$A,0),3)</f>
        <v>Niet van toepassing</v>
      </c>
      <c r="J3589" s="21" t="s">
        <v>20803</v>
      </c>
    </row>
    <row r="3590" spans="1:10" ht="15.75" thickBot="1">
      <c r="A3590" s="10">
        <v>2720</v>
      </c>
      <c r="B3590" t="str">
        <f>INDEX('Parameter Codelist'!$A$1:$I$9000,MATCH($A3590,'Parameter Codelist'!$A:$A,0),2)</f>
        <v>(massa)Concentratie</v>
      </c>
      <c r="C3590" s="20" t="s">
        <v>20800</v>
      </c>
      <c r="D3590" s="6">
        <v>5822</v>
      </c>
      <c r="E3590" s="12" t="str">
        <f>INDEX('Parameter Codelist'!$A$1:$I$9000,MATCH($D3590,'Parameter Codelist'!$A:$A,0),2)</f>
        <v>dimethenamid ethaansulfonzuur</v>
      </c>
      <c r="F3590" s="18" t="s">
        <v>20108</v>
      </c>
      <c r="G3590" t="str">
        <f>INDEX('Parameter Codelist'!$A$1:$I$9000,MATCH($D3590,'Parameter Codelist'!$A:$A,0),5)</f>
        <v>205939-58-8</v>
      </c>
      <c r="H3590" s="6">
        <v>8</v>
      </c>
      <c r="I3590" t="str">
        <f>INDEX('Hoedanigheid codelist'!$A$1:$J$5341,MATCH($H3590,'Hoedanigheid codelist'!$A:$A,0),3)</f>
        <v>Niet van toepassing</v>
      </c>
      <c r="J3590" s="21" t="s">
        <v>20803</v>
      </c>
    </row>
    <row r="3591" spans="1:10" ht="15.75" thickBot="1">
      <c r="A3591" s="10">
        <v>2720</v>
      </c>
      <c r="B3591" t="str">
        <f>INDEX('Parameter Codelist'!$A$1:$I$9000,MATCH($A3591,'Parameter Codelist'!$A:$A,0),2)</f>
        <v>(massa)Concentratie</v>
      </c>
      <c r="C3591" s="20" t="s">
        <v>20800</v>
      </c>
      <c r="D3591" s="6">
        <v>5823</v>
      </c>
      <c r="E3591" s="12" t="str">
        <f>INDEX('Parameter Codelist'!$A$1:$I$9000,MATCH($D3591,'Parameter Codelist'!$A:$A,0),2)</f>
        <v>cyantraniliprole</v>
      </c>
      <c r="F3591" s="18" t="s">
        <v>11449</v>
      </c>
      <c r="G3591" t="str">
        <f>INDEX('Parameter Codelist'!$A$1:$I$9000,MATCH($D3591,'Parameter Codelist'!$A:$A,0),5)</f>
        <v>736994-63-1</v>
      </c>
      <c r="H3591" s="6">
        <v>8</v>
      </c>
      <c r="I3591" t="str">
        <f>INDEX('Hoedanigheid codelist'!$A$1:$J$5341,MATCH($H3591,'Hoedanigheid codelist'!$A:$A,0),3)</f>
        <v>Niet van toepassing</v>
      </c>
      <c r="J3591" s="21" t="s">
        <v>20803</v>
      </c>
    </row>
    <row r="3592" spans="1:10" ht="15.75" thickBot="1">
      <c r="A3592" s="10">
        <v>2720</v>
      </c>
      <c r="B3592" t="str">
        <f>INDEX('Parameter Codelist'!$A$1:$I$9000,MATCH($A3592,'Parameter Codelist'!$A:$A,0),2)</f>
        <v>(massa)Concentratie</v>
      </c>
      <c r="C3592" s="20" t="s">
        <v>20800</v>
      </c>
      <c r="D3592" s="6">
        <v>5825</v>
      </c>
      <c r="E3592" s="12" t="str">
        <f>INDEX('Parameter Codelist'!$A$1:$I$9000,MATCH($D3592,'Parameter Codelist'!$A:$A,0),2)</f>
        <v>1,4,5,8-tetraamino-9,10-anthrachinon</v>
      </c>
      <c r="F3592" s="18" t="s">
        <v>20109</v>
      </c>
      <c r="G3592" t="str">
        <f>INDEX('Parameter Codelist'!$A$1:$I$9000,MATCH($D3592,'Parameter Codelist'!$A:$A,0),5)</f>
        <v>2475-45-8</v>
      </c>
      <c r="H3592" s="6">
        <v>8</v>
      </c>
      <c r="I3592" t="str">
        <f>INDEX('Hoedanigheid codelist'!$A$1:$J$5341,MATCH($H3592,'Hoedanigheid codelist'!$A:$A,0),3)</f>
        <v>Niet van toepassing</v>
      </c>
      <c r="J3592" s="21" t="s">
        <v>20803</v>
      </c>
    </row>
    <row r="3593" spans="1:10" ht="15.75" thickBot="1">
      <c r="A3593" s="10">
        <v>2720</v>
      </c>
      <c r="B3593" t="str">
        <f>INDEX('Parameter Codelist'!$A$1:$I$9000,MATCH($A3593,'Parameter Codelist'!$A:$A,0),2)</f>
        <v>(massa)Concentratie</v>
      </c>
      <c r="C3593" s="20" t="s">
        <v>20800</v>
      </c>
      <c r="D3593" s="6">
        <v>5826</v>
      </c>
      <c r="E3593" s="12" t="str">
        <f>INDEX('Parameter Codelist'!$A$1:$I$9000,MATCH($D3593,'Parameter Codelist'!$A:$A,0),2)</f>
        <v>1,3,5-Triazine-2,4,6-triamine (Melamine)</v>
      </c>
      <c r="F3593" s="18" t="s">
        <v>11457</v>
      </c>
      <c r="G3593" t="str">
        <f>INDEX('Parameter Codelist'!$A$1:$I$9000,MATCH($D3593,'Parameter Codelist'!$A:$A,0),5)</f>
        <v>108-78-1</v>
      </c>
      <c r="H3593" s="6">
        <v>8</v>
      </c>
      <c r="I3593" t="str">
        <f>INDEX('Hoedanigheid codelist'!$A$1:$J$5341,MATCH($H3593,'Hoedanigheid codelist'!$A:$A,0),3)</f>
        <v>Niet van toepassing</v>
      </c>
      <c r="J3593" s="21" t="s">
        <v>20803</v>
      </c>
    </row>
    <row r="3594" spans="1:10" ht="15.75" thickBot="1">
      <c r="A3594" s="10">
        <v>2720</v>
      </c>
      <c r="B3594" t="str">
        <f>INDEX('Parameter Codelist'!$A$1:$I$9000,MATCH($A3594,'Parameter Codelist'!$A:$A,0),2)</f>
        <v>(massa)Concentratie</v>
      </c>
      <c r="C3594" s="20" t="s">
        <v>20800</v>
      </c>
      <c r="D3594" s="6">
        <v>5827</v>
      </c>
      <c r="E3594" s="12" t="str">
        <f>INDEX('Parameter Codelist'!$A$1:$I$9000,MATCH($D3594,'Parameter Codelist'!$A:$A,0),2)</f>
        <v>hexamethyleentetramine (Urotropine)</v>
      </c>
      <c r="F3594" s="18" t="s">
        <v>20110</v>
      </c>
      <c r="G3594" t="str">
        <f>INDEX('Parameter Codelist'!$A$1:$I$9000,MATCH($D3594,'Parameter Codelist'!$A:$A,0),5)</f>
        <v>100-97-0</v>
      </c>
      <c r="H3594" s="6">
        <v>8</v>
      </c>
      <c r="I3594" t="str">
        <f>INDEX('Hoedanigheid codelist'!$A$1:$J$5341,MATCH($H3594,'Hoedanigheid codelist'!$A:$A,0),3)</f>
        <v>Niet van toepassing</v>
      </c>
      <c r="J3594" s="21" t="s">
        <v>20803</v>
      </c>
    </row>
    <row r="3595" spans="1:10" ht="15.75" thickBot="1">
      <c r="A3595" s="10">
        <v>2720</v>
      </c>
      <c r="B3595" t="str">
        <f>INDEX('Parameter Codelist'!$A$1:$I$9000,MATCH($A3595,'Parameter Codelist'!$A:$A,0),2)</f>
        <v>(massa)Concentratie</v>
      </c>
      <c r="C3595" s="20" t="s">
        <v>20800</v>
      </c>
      <c r="D3595" s="6">
        <v>5828</v>
      </c>
      <c r="E3595" s="12" t="str">
        <f>INDEX('Parameter Codelist'!$A$1:$I$9000,MATCH($D3595,'Parameter Codelist'!$A:$A,0),2)</f>
        <v>aspartaam</v>
      </c>
      <c r="F3595" s="18" t="s">
        <v>20111</v>
      </c>
      <c r="G3595" t="str">
        <f>INDEX('Parameter Codelist'!$A$1:$I$9000,MATCH($D3595,'Parameter Codelist'!$A:$A,0),5)</f>
        <v>22839-47-0</v>
      </c>
      <c r="H3595" s="6">
        <v>8</v>
      </c>
      <c r="I3595" t="str">
        <f>INDEX('Hoedanigheid codelist'!$A$1:$J$5341,MATCH($H3595,'Hoedanigheid codelist'!$A:$A,0),3)</f>
        <v>Niet van toepassing</v>
      </c>
      <c r="J3595" s="21" t="s">
        <v>20803</v>
      </c>
    </row>
    <row r="3596" spans="1:10" ht="15.75" thickBot="1">
      <c r="A3596" s="10">
        <v>2720</v>
      </c>
      <c r="B3596" t="str">
        <f>INDEX('Parameter Codelist'!$A$1:$I$9000,MATCH($A3596,'Parameter Codelist'!$A:$A,0),2)</f>
        <v>(massa)Concentratie</v>
      </c>
      <c r="C3596" s="20" t="s">
        <v>20800</v>
      </c>
      <c r="D3596" s="6">
        <v>5829</v>
      </c>
      <c r="E3596" s="12" t="str">
        <f>INDEX('Parameter Codelist'!$A$1:$I$9000,MATCH($D3596,'Parameter Codelist'!$A:$A,0),2)</f>
        <v>som vertakte perfluorhexaansulfonzuur-isomeren</v>
      </c>
      <c r="F3596" s="18" t="s">
        <v>20112</v>
      </c>
      <c r="G3596" t="str">
        <f>INDEX('Parameter Codelist'!$A$1:$I$9000,MATCH($D3596,'Parameter Codelist'!$A:$A,0),5)</f>
        <v>NVT</v>
      </c>
      <c r="H3596" s="6">
        <v>8</v>
      </c>
      <c r="I3596" t="str">
        <f>INDEX('Hoedanigheid codelist'!$A$1:$J$5341,MATCH($H3596,'Hoedanigheid codelist'!$A:$A,0),3)</f>
        <v>Niet van toepassing</v>
      </c>
      <c r="J3596" s="21" t="s">
        <v>20803</v>
      </c>
    </row>
    <row r="3597" spans="1:10" ht="15.75" thickBot="1">
      <c r="A3597" s="10">
        <v>2720</v>
      </c>
      <c r="B3597" t="str">
        <f>INDEX('Parameter Codelist'!$A$1:$I$9000,MATCH($A3597,'Parameter Codelist'!$A:$A,0),2)</f>
        <v>(massa)Concentratie</v>
      </c>
      <c r="C3597" s="20" t="s">
        <v>20800</v>
      </c>
      <c r="D3597" s="6">
        <v>5830</v>
      </c>
      <c r="E3597" s="12" t="str">
        <f>INDEX('Parameter Codelist'!$A$1:$I$9000,MATCH($D3597,'Parameter Codelist'!$A:$A,0),2)</f>
        <v>2-(perfluoroctyl)ethaan-1-sulfonzuur (8:2 FTS)</v>
      </c>
      <c r="F3597" s="18" t="s">
        <v>20113</v>
      </c>
      <c r="G3597" t="str">
        <f>INDEX('Parameter Codelist'!$A$1:$I$9000,MATCH($D3597,'Parameter Codelist'!$A:$A,0),5)</f>
        <v>39108-34-4</v>
      </c>
      <c r="H3597" s="6">
        <v>8</v>
      </c>
      <c r="I3597" t="str">
        <f>INDEX('Hoedanigheid codelist'!$A$1:$J$5341,MATCH($H3597,'Hoedanigheid codelist'!$A:$A,0),3)</f>
        <v>Niet van toepassing</v>
      </c>
      <c r="J3597" s="21" t="s">
        <v>20803</v>
      </c>
    </row>
    <row r="3598" spans="1:10" ht="15.75" thickBot="1">
      <c r="A3598" s="10">
        <v>2720</v>
      </c>
      <c r="B3598" t="str">
        <f>INDEX('Parameter Codelist'!$A$1:$I$9000,MATCH($A3598,'Parameter Codelist'!$A:$A,0),2)</f>
        <v>(massa)Concentratie</v>
      </c>
      <c r="C3598" s="20" t="s">
        <v>20800</v>
      </c>
      <c r="D3598" s="6">
        <v>5831</v>
      </c>
      <c r="E3598" s="12" t="str">
        <f>INDEX('Parameter Codelist'!$A$1:$I$9000,MATCH($D3598,'Parameter Codelist'!$A:$A,0),2)</f>
        <v>1H,1H,2H,2H-perfluordodecaansulfonzuur (10:2 FTS)</v>
      </c>
      <c r="F3598" s="18" t="s">
        <v>20114</v>
      </c>
      <c r="G3598" t="str">
        <f>INDEX('Parameter Codelist'!$A$1:$I$9000,MATCH($D3598,'Parameter Codelist'!$A:$A,0),5)</f>
        <v>120226-60-0</v>
      </c>
      <c r="H3598" s="6">
        <v>8</v>
      </c>
      <c r="I3598" t="str">
        <f>INDEX('Hoedanigheid codelist'!$A$1:$J$5341,MATCH($H3598,'Hoedanigheid codelist'!$A:$A,0),3)</f>
        <v>Niet van toepassing</v>
      </c>
      <c r="J3598" s="21" t="s">
        <v>20803</v>
      </c>
    </row>
    <row r="3599" spans="1:10" ht="15.75" thickBot="1">
      <c r="A3599" s="10">
        <v>2720</v>
      </c>
      <c r="B3599" t="str">
        <f>INDEX('Parameter Codelist'!$A$1:$I$9000,MATCH($A3599,'Parameter Codelist'!$A:$A,0),2)</f>
        <v>(massa)Concentratie</v>
      </c>
      <c r="C3599" s="20" t="s">
        <v>20800</v>
      </c>
      <c r="D3599" s="6">
        <v>5833</v>
      </c>
      <c r="E3599" s="12" t="str">
        <f>INDEX('Parameter Codelist'!$A$1:$I$9000,MATCH($D3599,'Parameter Codelist'!$A:$A,0),2)</f>
        <v>som indoxacarb (S- en R-isomeer)</v>
      </c>
      <c r="F3599" s="18" t="s">
        <v>20115</v>
      </c>
      <c r="G3599" t="str">
        <f>INDEX('Parameter Codelist'!$A$1:$I$9000,MATCH($D3599,'Parameter Codelist'!$A:$A,0),5)</f>
        <v>144171-61-9</v>
      </c>
      <c r="H3599" s="6">
        <v>8</v>
      </c>
      <c r="I3599" t="str">
        <f>INDEX('Hoedanigheid codelist'!$A$1:$J$5341,MATCH($H3599,'Hoedanigheid codelist'!$A:$A,0),3)</f>
        <v>Niet van toepassing</v>
      </c>
      <c r="J3599" s="21" t="s">
        <v>20803</v>
      </c>
    </row>
    <row r="3600" spans="1:10" ht="15.75" thickBot="1">
      <c r="A3600" s="10">
        <v>2720</v>
      </c>
      <c r="B3600" t="str">
        <f>INDEX('Parameter Codelist'!$A$1:$I$9000,MATCH($A3600,'Parameter Codelist'!$A:$A,0),2)</f>
        <v>(massa)Concentratie</v>
      </c>
      <c r="C3600" s="20" t="s">
        <v>20800</v>
      </c>
      <c r="D3600" s="6">
        <v>5834</v>
      </c>
      <c r="E3600" s="12" t="str">
        <f>INDEX('Parameter Codelist'!$A$1:$I$9000,MATCH($D3600,'Parameter Codelist'!$A:$A,0),2)</f>
        <v>indoxacarb (R-isomeer)</v>
      </c>
      <c r="F3600" s="18" t="s">
        <v>20116</v>
      </c>
      <c r="G3600" t="str">
        <f>INDEX('Parameter Codelist'!$A$1:$I$9000,MATCH($D3600,'Parameter Codelist'!$A:$A,0),5)</f>
        <v>185608-75-7</v>
      </c>
      <c r="H3600" s="6">
        <v>8</v>
      </c>
      <c r="I3600" t="str">
        <f>INDEX('Hoedanigheid codelist'!$A$1:$J$5341,MATCH($H3600,'Hoedanigheid codelist'!$A:$A,0),3)</f>
        <v>Niet van toepassing</v>
      </c>
      <c r="J3600" s="21" t="s">
        <v>20803</v>
      </c>
    </row>
    <row r="3601" spans="1:10" ht="15.75" thickBot="1">
      <c r="A3601" s="10">
        <v>2720</v>
      </c>
      <c r="B3601" t="str">
        <f>INDEX('Parameter Codelist'!$A$1:$I$9000,MATCH($A3601,'Parameter Codelist'!$A:$A,0),2)</f>
        <v>(massa)Concentratie</v>
      </c>
      <c r="C3601" s="20" t="s">
        <v>20800</v>
      </c>
      <c r="D3601" s="6">
        <v>5835</v>
      </c>
      <c r="E3601" s="12" t="str">
        <f>INDEX('Parameter Codelist'!$A$1:$I$9000,MATCH($D3601,'Parameter Codelist'!$A:$A,0),2)</f>
        <v>2-methyl-2 propenal</v>
      </c>
      <c r="F3601" s="18" t="s">
        <v>11483</v>
      </c>
      <c r="G3601" t="str">
        <f>INDEX('Parameter Codelist'!$A$1:$I$9000,MATCH($D3601,'Parameter Codelist'!$A:$A,0),5)</f>
        <v>78-85-3</v>
      </c>
      <c r="H3601" s="6">
        <v>8</v>
      </c>
      <c r="I3601" t="str">
        <f>INDEX('Hoedanigheid codelist'!$A$1:$J$5341,MATCH($H3601,'Hoedanigheid codelist'!$A:$A,0),3)</f>
        <v>Niet van toepassing</v>
      </c>
      <c r="J3601" s="21" t="s">
        <v>20803</v>
      </c>
    </row>
    <row r="3602" spans="1:10" ht="15.75" thickBot="1">
      <c r="A3602" s="10">
        <v>2720</v>
      </c>
      <c r="B3602" t="str">
        <f>INDEX('Parameter Codelist'!$A$1:$I$9000,MATCH($A3602,'Parameter Codelist'!$A:$A,0),2)</f>
        <v>(massa)Concentratie</v>
      </c>
      <c r="C3602" s="20" t="s">
        <v>20800</v>
      </c>
      <c r="D3602" s="6">
        <v>5836</v>
      </c>
      <c r="E3602" s="12" t="str">
        <f>INDEX('Parameter Codelist'!$A$1:$I$9000,MATCH($D3602,'Parameter Codelist'!$A:$A,0),2)</f>
        <v>cis-2-butenal</v>
      </c>
      <c r="F3602" s="18" t="s">
        <v>11486</v>
      </c>
      <c r="G3602" t="str">
        <f>INDEX('Parameter Codelist'!$A$1:$I$9000,MATCH($D3602,'Parameter Codelist'!$A:$A,0),5)</f>
        <v>15798-64-8</v>
      </c>
      <c r="H3602" s="6">
        <v>8</v>
      </c>
      <c r="I3602" t="str">
        <f>INDEX('Hoedanigheid codelist'!$A$1:$J$5341,MATCH($H3602,'Hoedanigheid codelist'!$A:$A,0),3)</f>
        <v>Niet van toepassing</v>
      </c>
      <c r="J3602" s="21" t="s">
        <v>20803</v>
      </c>
    </row>
    <row r="3603" spans="1:10" ht="15.75" thickBot="1">
      <c r="A3603" s="10">
        <v>2720</v>
      </c>
      <c r="B3603" t="str">
        <f>INDEX('Parameter Codelist'!$A$1:$I$9000,MATCH($A3603,'Parameter Codelist'!$A:$A,0),2)</f>
        <v>(massa)Concentratie</v>
      </c>
      <c r="C3603" s="20" t="s">
        <v>20800</v>
      </c>
      <c r="D3603" s="6">
        <v>5877</v>
      </c>
      <c r="E3603" s="12" t="str">
        <f>INDEX('Parameter Codelist'!$A$1:$I$9000,MATCH($D3603,'Parameter Codelist'!$A:$A,0),2)</f>
        <v>magnesiumhydroxide</v>
      </c>
      <c r="F3603" s="18" t="s">
        <v>20117</v>
      </c>
      <c r="G3603" t="str">
        <f>INDEX('Parameter Codelist'!$A$1:$I$9000,MATCH($D3603,'Parameter Codelist'!$A:$A,0),5)</f>
        <v>1309-42-8</v>
      </c>
      <c r="H3603" s="6">
        <v>8</v>
      </c>
      <c r="I3603" t="str">
        <f>INDEX('Hoedanigheid codelist'!$A$1:$J$5341,MATCH($H3603,'Hoedanigheid codelist'!$A:$A,0),3)</f>
        <v>Niet van toepassing</v>
      </c>
      <c r="J3603" s="21" t="s">
        <v>20803</v>
      </c>
    </row>
    <row r="3604" spans="1:10" ht="15.75" thickBot="1">
      <c r="A3604" s="10">
        <v>2720</v>
      </c>
      <c r="B3604" t="str">
        <f>INDEX('Parameter Codelist'!$A$1:$I$9000,MATCH($A3604,'Parameter Codelist'!$A:$A,0),2)</f>
        <v>(massa)Concentratie</v>
      </c>
      <c r="C3604" s="20" t="s">
        <v>20800</v>
      </c>
      <c r="D3604" s="6">
        <v>5879</v>
      </c>
      <c r="E3604" s="12" t="str">
        <f>INDEX('Parameter Codelist'!$A$1:$I$9000,MATCH($D3604,'Parameter Codelist'!$A:$A,0),2)</f>
        <v>fipronil-sulfon</v>
      </c>
      <c r="F3604" s="18" t="s">
        <v>20118</v>
      </c>
      <c r="G3604" t="str">
        <f>INDEX('Parameter Codelist'!$A$1:$I$9000,MATCH($D3604,'Parameter Codelist'!$A:$A,0),5)</f>
        <v>120068-36-2</v>
      </c>
      <c r="H3604" s="6">
        <v>8</v>
      </c>
      <c r="I3604" t="str">
        <f>INDEX('Hoedanigheid codelist'!$A$1:$J$5341,MATCH($H3604,'Hoedanigheid codelist'!$A:$A,0),3)</f>
        <v>Niet van toepassing</v>
      </c>
      <c r="J3604" s="21" t="s">
        <v>20803</v>
      </c>
    </row>
    <row r="3605" spans="1:10" ht="15.75" thickBot="1">
      <c r="A3605" s="10">
        <v>2720</v>
      </c>
      <c r="B3605" t="str">
        <f>INDEX('Parameter Codelist'!$A$1:$I$9000,MATCH($A3605,'Parameter Codelist'!$A:$A,0),2)</f>
        <v>(massa)Concentratie</v>
      </c>
      <c r="C3605" s="20" t="s">
        <v>20800</v>
      </c>
      <c r="D3605" s="6">
        <v>5880</v>
      </c>
      <c r="E3605" s="12" t="str">
        <f>INDEX('Parameter Codelist'!$A$1:$I$9000,MATCH($D3605,'Parameter Codelist'!$A:$A,0),2)</f>
        <v>fipronil-desulfinyl</v>
      </c>
      <c r="F3605" s="18" t="s">
        <v>11575</v>
      </c>
      <c r="G3605" t="str">
        <f>INDEX('Parameter Codelist'!$A$1:$I$9000,MATCH($D3605,'Parameter Codelist'!$A:$A,0),5)</f>
        <v>205650-65-3</v>
      </c>
      <c r="H3605" s="6">
        <v>8</v>
      </c>
      <c r="I3605" t="str">
        <f>INDEX('Hoedanigheid codelist'!$A$1:$J$5341,MATCH($H3605,'Hoedanigheid codelist'!$A:$A,0),3)</f>
        <v>Niet van toepassing</v>
      </c>
      <c r="J3605" s="21" t="s">
        <v>20803</v>
      </c>
    </row>
    <row r="3606" spans="1:10" ht="15.75" thickBot="1">
      <c r="A3606" s="10">
        <v>2720</v>
      </c>
      <c r="B3606" t="str">
        <f>INDEX('Parameter Codelist'!$A$1:$I$9000,MATCH($A3606,'Parameter Codelist'!$A:$A,0),2)</f>
        <v>(massa)Concentratie</v>
      </c>
      <c r="C3606" s="20" t="s">
        <v>20800</v>
      </c>
      <c r="D3606" s="6">
        <v>5881</v>
      </c>
      <c r="E3606" s="12" t="str">
        <f>INDEX('Parameter Codelist'!$A$1:$I$9000,MATCH($D3606,'Parameter Codelist'!$A:$A,0),2)</f>
        <v>N-benzyl-N-methyl-1-phenylmethanamine</v>
      </c>
      <c r="F3606" s="18" t="s">
        <v>11578</v>
      </c>
      <c r="G3606" t="str">
        <f>INDEX('Parameter Codelist'!$A$1:$I$9000,MATCH($D3606,'Parameter Codelist'!$A:$A,0),5)</f>
        <v>102-05-6</v>
      </c>
      <c r="H3606" s="6">
        <v>8</v>
      </c>
      <c r="I3606" t="str">
        <f>INDEX('Hoedanigheid codelist'!$A$1:$J$5341,MATCH($H3606,'Hoedanigheid codelist'!$A:$A,0),3)</f>
        <v>Niet van toepassing</v>
      </c>
      <c r="J3606" s="21" t="s">
        <v>20803</v>
      </c>
    </row>
    <row r="3607" spans="1:10" ht="15.75" thickBot="1">
      <c r="A3607" s="10">
        <v>2720</v>
      </c>
      <c r="B3607" t="str">
        <f>INDEX('Parameter Codelist'!$A$1:$I$9000,MATCH($A3607,'Parameter Codelist'!$A:$A,0),2)</f>
        <v>(massa)Concentratie</v>
      </c>
      <c r="C3607" s="20" t="s">
        <v>20800</v>
      </c>
      <c r="D3607" s="6">
        <v>5882</v>
      </c>
      <c r="E3607" s="12" t="str">
        <f>INDEX('Parameter Codelist'!$A$1:$I$9000,MATCH($D3607,'Parameter Codelist'!$A:$A,0),2)</f>
        <v>6-allyl-4-methoxy-1,3-benzodioxol</v>
      </c>
      <c r="F3607" s="18" t="s">
        <v>20119</v>
      </c>
      <c r="G3607" t="str">
        <f>INDEX('Parameter Codelist'!$A$1:$I$9000,MATCH($D3607,'Parameter Codelist'!$A:$A,0),5)</f>
        <v>607-91-0</v>
      </c>
      <c r="H3607" s="6">
        <v>8</v>
      </c>
      <c r="I3607" t="str">
        <f>INDEX('Hoedanigheid codelist'!$A$1:$J$5341,MATCH($H3607,'Hoedanigheid codelist'!$A:$A,0),3)</f>
        <v>Niet van toepassing</v>
      </c>
      <c r="J3607" s="21" t="s">
        <v>20803</v>
      </c>
    </row>
    <row r="3608" spans="1:10" ht="15.75" thickBot="1">
      <c r="A3608" s="10">
        <v>2720</v>
      </c>
      <c r="B3608" t="str">
        <f>INDEX('Parameter Codelist'!$A$1:$I$9000,MATCH($A3608,'Parameter Codelist'!$A:$A,0),2)</f>
        <v>(massa)Concentratie</v>
      </c>
      <c r="C3608" s="20" t="s">
        <v>20800</v>
      </c>
      <c r="D3608" s="6">
        <v>5883</v>
      </c>
      <c r="E3608" s="12" t="str">
        <f>INDEX('Parameter Codelist'!$A$1:$I$9000,MATCH($D3608,'Parameter Codelist'!$A:$A,0),2)</f>
        <v>benzovindiflupyr</v>
      </c>
      <c r="F3608" s="18" t="s">
        <v>11584</v>
      </c>
      <c r="G3608" t="str">
        <f>INDEX('Parameter Codelist'!$A$1:$I$9000,MATCH($D3608,'Parameter Codelist'!$A:$A,0),5)</f>
        <v>1072957-71-1</v>
      </c>
      <c r="H3608" s="6">
        <v>8</v>
      </c>
      <c r="I3608" t="str">
        <f>INDEX('Hoedanigheid codelist'!$A$1:$J$5341,MATCH($H3608,'Hoedanigheid codelist'!$A:$A,0),3)</f>
        <v>Niet van toepassing</v>
      </c>
      <c r="J3608" s="21" t="s">
        <v>20803</v>
      </c>
    </row>
    <row r="3609" spans="1:10" ht="15.75" thickBot="1">
      <c r="A3609" s="10">
        <v>2720</v>
      </c>
      <c r="B3609" t="str">
        <f>INDEX('Parameter Codelist'!$A$1:$I$9000,MATCH($A3609,'Parameter Codelist'!$A:$A,0),2)</f>
        <v>(massa)Concentratie</v>
      </c>
      <c r="C3609" s="20" t="s">
        <v>20800</v>
      </c>
      <c r="D3609" s="6">
        <v>5884</v>
      </c>
      <c r="E3609" s="12" t="str">
        <f>INDEX('Parameter Codelist'!$A$1:$I$9000,MATCH($D3609,'Parameter Codelist'!$A:$A,0),2)</f>
        <v>prohexadione-calcium</v>
      </c>
      <c r="F3609" s="18" t="s">
        <v>20120</v>
      </c>
      <c r="G3609" t="str">
        <f>INDEX('Parameter Codelist'!$A$1:$I$9000,MATCH($D3609,'Parameter Codelist'!$A:$A,0),5)</f>
        <v>127277-53-6</v>
      </c>
      <c r="H3609" s="6">
        <v>8</v>
      </c>
      <c r="I3609" t="str">
        <f>INDEX('Hoedanigheid codelist'!$A$1:$J$5341,MATCH($H3609,'Hoedanigheid codelist'!$A:$A,0),3)</f>
        <v>Niet van toepassing</v>
      </c>
      <c r="J3609" s="21" t="s">
        <v>20803</v>
      </c>
    </row>
    <row r="3610" spans="1:10" ht="15.75" thickBot="1">
      <c r="A3610" s="10">
        <v>2720</v>
      </c>
      <c r="B3610" t="str">
        <f>INDEX('Parameter Codelist'!$A$1:$I$9000,MATCH($A3610,'Parameter Codelist'!$A:$A,0),2)</f>
        <v>(massa)Concentratie</v>
      </c>
      <c r="C3610" s="20" t="s">
        <v>20800</v>
      </c>
      <c r="D3610" s="6">
        <v>5885</v>
      </c>
      <c r="E3610" s="12" t="str">
        <f>INDEX('Parameter Codelist'!$A$1:$I$9000,MATCH($D3610,'Parameter Codelist'!$A:$A,0),2)</f>
        <v>sedaxane</v>
      </c>
      <c r="F3610" s="18" t="s">
        <v>11590</v>
      </c>
      <c r="G3610" t="str">
        <f>INDEX('Parameter Codelist'!$A$1:$I$9000,MATCH($D3610,'Parameter Codelist'!$A:$A,0),5)</f>
        <v>874967-67-6</v>
      </c>
      <c r="H3610" s="6">
        <v>8</v>
      </c>
      <c r="I3610" t="str">
        <f>INDEX('Hoedanigheid codelist'!$A$1:$J$5341,MATCH($H3610,'Hoedanigheid codelist'!$A:$A,0),3)</f>
        <v>Niet van toepassing</v>
      </c>
      <c r="J3610" s="21" t="s">
        <v>20803</v>
      </c>
    </row>
    <row r="3611" spans="1:10" ht="15.75" thickBot="1">
      <c r="A3611" s="10">
        <v>2720</v>
      </c>
      <c r="B3611" t="str">
        <f>INDEX('Parameter Codelist'!$A$1:$I$9000,MATCH($A3611,'Parameter Codelist'!$A:$A,0),2)</f>
        <v>(massa)Concentratie</v>
      </c>
      <c r="C3611" s="20" t="s">
        <v>20800</v>
      </c>
      <c r="D3611" s="6">
        <v>5886</v>
      </c>
      <c r="E3611" s="12" t="str">
        <f>INDEX('Parameter Codelist'!$A$1:$I$9000,MATCH($D3611,'Parameter Codelist'!$A:$A,0),2)</f>
        <v>candesartan</v>
      </c>
      <c r="F3611" s="18" t="s">
        <v>11593</v>
      </c>
      <c r="G3611" t="str">
        <f>INDEX('Parameter Codelist'!$A$1:$I$9000,MATCH($D3611,'Parameter Codelist'!$A:$A,0),5)</f>
        <v>139481-59-7</v>
      </c>
      <c r="H3611" s="6">
        <v>8</v>
      </c>
      <c r="I3611" t="str">
        <f>INDEX('Hoedanigheid codelist'!$A$1:$J$5341,MATCH($H3611,'Hoedanigheid codelist'!$A:$A,0),3)</f>
        <v>Niet van toepassing</v>
      </c>
      <c r="J3611" s="21" t="s">
        <v>20803</v>
      </c>
    </row>
    <row r="3612" spans="1:10" ht="15.75" thickBot="1">
      <c r="A3612" s="10">
        <v>2720</v>
      </c>
      <c r="B3612" t="str">
        <f>INDEX('Parameter Codelist'!$A$1:$I$9000,MATCH($A3612,'Parameter Codelist'!$A:$A,0),2)</f>
        <v>(massa)Concentratie</v>
      </c>
      <c r="C3612" s="20" t="s">
        <v>20800</v>
      </c>
      <c r="D3612" s="6">
        <v>5887</v>
      </c>
      <c r="E3612" s="12" t="str">
        <f>INDEX('Parameter Codelist'!$A$1:$I$9000,MATCH($D3612,'Parameter Codelist'!$A:$A,0),2)</f>
        <v>cyclamaat</v>
      </c>
      <c r="F3612" s="18" t="s">
        <v>20121</v>
      </c>
      <c r="G3612" t="str">
        <f>INDEX('Parameter Codelist'!$A$1:$I$9000,MATCH($D3612,'Parameter Codelist'!$A:$A,0),5)</f>
        <v>100-88-9</v>
      </c>
      <c r="H3612" s="6">
        <v>8</v>
      </c>
      <c r="I3612" t="str">
        <f>INDEX('Hoedanigheid codelist'!$A$1:$J$5341,MATCH($H3612,'Hoedanigheid codelist'!$A:$A,0),3)</f>
        <v>Niet van toepassing</v>
      </c>
      <c r="J3612" s="21" t="s">
        <v>20803</v>
      </c>
    </row>
    <row r="3613" spans="1:10" ht="15.75" thickBot="1">
      <c r="A3613" s="10">
        <v>2720</v>
      </c>
      <c r="B3613" t="str">
        <f>INDEX('Parameter Codelist'!$A$1:$I$9000,MATCH($A3613,'Parameter Codelist'!$A:$A,0),2)</f>
        <v>(massa)Concentratie</v>
      </c>
      <c r="C3613" s="20" t="s">
        <v>20800</v>
      </c>
      <c r="D3613" s="6">
        <v>5888</v>
      </c>
      <c r="E3613" s="12" t="str">
        <f>INDEX('Parameter Codelist'!$A$1:$I$9000,MATCH($D3613,'Parameter Codelist'!$A:$A,0),2)</f>
        <v>trifluorazijnzuur</v>
      </c>
      <c r="F3613" s="18" t="s">
        <v>20122</v>
      </c>
      <c r="G3613" t="str">
        <f>INDEX('Parameter Codelist'!$A$1:$I$9000,MATCH($D3613,'Parameter Codelist'!$A:$A,0),5)</f>
        <v>76-05-1</v>
      </c>
      <c r="H3613" s="6">
        <v>8</v>
      </c>
      <c r="I3613" t="str">
        <f>INDEX('Hoedanigheid codelist'!$A$1:$J$5341,MATCH($H3613,'Hoedanigheid codelist'!$A:$A,0),3)</f>
        <v>Niet van toepassing</v>
      </c>
      <c r="J3613" s="21" t="s">
        <v>20803</v>
      </c>
    </row>
    <row r="3614" spans="1:10" ht="15.75" thickBot="1">
      <c r="A3614" s="10">
        <v>2720</v>
      </c>
      <c r="B3614" t="str">
        <f>INDEX('Parameter Codelist'!$A$1:$I$9000,MATCH($A3614,'Parameter Codelist'!$A:$A,0),2)</f>
        <v>(massa)Concentratie</v>
      </c>
      <c r="C3614" s="20" t="s">
        <v>20800</v>
      </c>
      <c r="D3614" s="6">
        <v>5934</v>
      </c>
      <c r="E3614" s="12" t="str">
        <f>INDEX('Parameter Codelist'!$A$1:$I$9000,MATCH($D3614,'Parameter Codelist'!$A:$A,0),2)</f>
        <v>pyriofenon</v>
      </c>
      <c r="F3614" s="18" t="s">
        <v>20123</v>
      </c>
      <c r="G3614" t="str">
        <f>INDEX('Parameter Codelist'!$A$1:$I$9000,MATCH($D3614,'Parameter Codelist'!$A:$A,0),5)</f>
        <v>688046-61-9</v>
      </c>
      <c r="H3614" s="6">
        <v>8</v>
      </c>
      <c r="I3614" t="str">
        <f>INDEX('Hoedanigheid codelist'!$A$1:$J$5341,MATCH($H3614,'Hoedanigheid codelist'!$A:$A,0),3)</f>
        <v>Niet van toepassing</v>
      </c>
      <c r="J3614" s="21" t="s">
        <v>20803</v>
      </c>
    </row>
    <row r="3615" spans="1:10" ht="15.75" thickBot="1">
      <c r="A3615" s="10">
        <v>2720</v>
      </c>
      <c r="B3615" t="str">
        <f>INDEX('Parameter Codelist'!$A$1:$I$9000,MATCH($A3615,'Parameter Codelist'!$A:$A,0),2)</f>
        <v>(massa)Concentratie</v>
      </c>
      <c r="C3615" s="20" t="s">
        <v>20800</v>
      </c>
      <c r="D3615" s="6">
        <v>5935</v>
      </c>
      <c r="E3615" s="12" t="str">
        <f>INDEX('Parameter Codelist'!$A$1:$I$9000,MATCH($D3615,'Parameter Codelist'!$A:$A,0),2)</f>
        <v>perfluor-1-pentaansulfonzuur</v>
      </c>
      <c r="F3615" s="18" t="s">
        <v>20124</v>
      </c>
      <c r="G3615" t="str">
        <f>INDEX('Parameter Codelist'!$A$1:$I$9000,MATCH($D3615,'Parameter Codelist'!$A:$A,0),5)</f>
        <v>2706-91-4</v>
      </c>
      <c r="H3615" s="6">
        <v>8</v>
      </c>
      <c r="I3615" t="str">
        <f>INDEX('Hoedanigheid codelist'!$A$1:$J$5341,MATCH($H3615,'Hoedanigheid codelist'!$A:$A,0),3)</f>
        <v>Niet van toepassing</v>
      </c>
      <c r="J3615" s="21" t="s">
        <v>20803</v>
      </c>
    </row>
    <row r="3616" spans="1:10" ht="15.75" thickBot="1">
      <c r="A3616" s="10">
        <v>2720</v>
      </c>
      <c r="B3616" t="str">
        <f>INDEX('Parameter Codelist'!$A$1:$I$9000,MATCH($A3616,'Parameter Codelist'!$A:$A,0),2)</f>
        <v>(massa)Concentratie</v>
      </c>
      <c r="C3616" s="20" t="s">
        <v>20800</v>
      </c>
      <c r="D3616" s="6">
        <v>5936</v>
      </c>
      <c r="E3616" s="12" t="str">
        <f>INDEX('Parameter Codelist'!$A$1:$I$9000,MATCH($D3616,'Parameter Codelist'!$A:$A,0),2)</f>
        <v>perfluornonaan-1-sulfonzuur</v>
      </c>
      <c r="F3616" s="18" t="s">
        <v>20125</v>
      </c>
      <c r="G3616" t="str">
        <f>INDEX('Parameter Codelist'!$A$1:$I$9000,MATCH($D3616,'Parameter Codelist'!$A:$A,0),5)</f>
        <v>68259-12-1</v>
      </c>
      <c r="H3616" s="6">
        <v>8</v>
      </c>
      <c r="I3616" t="str">
        <f>INDEX('Hoedanigheid codelist'!$A$1:$J$5341,MATCH($H3616,'Hoedanigheid codelist'!$A:$A,0),3)</f>
        <v>Niet van toepassing</v>
      </c>
      <c r="J3616" s="21" t="s">
        <v>20803</v>
      </c>
    </row>
    <row r="3617" spans="1:10" ht="15.75" thickBot="1">
      <c r="A3617" s="10">
        <v>2720</v>
      </c>
      <c r="B3617" t="str">
        <f>INDEX('Parameter Codelist'!$A$1:$I$9000,MATCH($A3617,'Parameter Codelist'!$A:$A,0),2)</f>
        <v>(massa)Concentratie</v>
      </c>
      <c r="C3617" s="20" t="s">
        <v>20800</v>
      </c>
      <c r="D3617" s="6">
        <v>5937</v>
      </c>
      <c r="E3617" s="12" t="str">
        <f>INDEX('Parameter Codelist'!$A$1:$I$9000,MATCH($D3617,'Parameter Codelist'!$A:$A,0),2)</f>
        <v>N-methylperfluoroctaan sulfonamidoazijnzuur</v>
      </c>
      <c r="F3617" s="18" t="s">
        <v>20126</v>
      </c>
      <c r="G3617" t="str">
        <f>INDEX('Parameter Codelist'!$A$1:$I$9000,MATCH($D3617,'Parameter Codelist'!$A:$A,0),5)</f>
        <v>2355-31-9</v>
      </c>
      <c r="H3617" s="6">
        <v>8</v>
      </c>
      <c r="I3617" t="str">
        <f>INDEX('Hoedanigheid codelist'!$A$1:$J$5341,MATCH($H3617,'Hoedanigheid codelist'!$A:$A,0),3)</f>
        <v>Niet van toepassing</v>
      </c>
      <c r="J3617" s="21" t="s">
        <v>20803</v>
      </c>
    </row>
    <row r="3618" spans="1:10" ht="15.75" thickBot="1">
      <c r="A3618" s="10">
        <v>2720</v>
      </c>
      <c r="B3618" t="str">
        <f>INDEX('Parameter Codelist'!$A$1:$I$9000,MATCH($A3618,'Parameter Codelist'!$A:$A,0),2)</f>
        <v>(massa)Concentratie</v>
      </c>
      <c r="C3618" s="20" t="s">
        <v>20800</v>
      </c>
      <c r="D3618" s="6">
        <v>5938</v>
      </c>
      <c r="E3618" s="12" t="str">
        <f>INDEX('Parameter Codelist'!$A$1:$I$9000,MATCH($D3618,'Parameter Codelist'!$A:$A,0),2)</f>
        <v>cis-hexadecafluor-2-deceenzuur</v>
      </c>
      <c r="F3618" s="18" t="s">
        <v>20127</v>
      </c>
      <c r="G3618" t="str">
        <f>INDEX('Parameter Codelist'!$A$1:$I$9000,MATCH($D3618,'Parameter Codelist'!$A:$A,0),5)</f>
        <v>70887-84-2</v>
      </c>
      <c r="H3618" s="6">
        <v>8</v>
      </c>
      <c r="I3618" t="str">
        <f>INDEX('Hoedanigheid codelist'!$A$1:$J$5341,MATCH($H3618,'Hoedanigheid codelist'!$A:$A,0),3)</f>
        <v>Niet van toepassing</v>
      </c>
      <c r="J3618" s="21" t="s">
        <v>20803</v>
      </c>
    </row>
    <row r="3619" spans="1:10" ht="15.75" thickBot="1">
      <c r="A3619" s="10">
        <v>2720</v>
      </c>
      <c r="B3619" t="str">
        <f>INDEX('Parameter Codelist'!$A$1:$I$9000,MATCH($A3619,'Parameter Codelist'!$A:$A,0),2)</f>
        <v>(massa)Concentratie</v>
      </c>
      <c r="C3619" s="20" t="s">
        <v>20800</v>
      </c>
      <c r="D3619" s="6">
        <v>5939</v>
      </c>
      <c r="E3619" s="12" t="str">
        <f>INDEX('Parameter Codelist'!$A$1:$I$9000,MATCH($D3619,'Parameter Codelist'!$A:$A,0),2)</f>
        <v>trifluor-3-(hexafluor-3-(trifluormethoxy)propoxy)propaanzuur</v>
      </c>
      <c r="F3619" s="18" t="s">
        <v>20128</v>
      </c>
      <c r="G3619" t="str">
        <f>INDEX('Parameter Codelist'!$A$1:$I$9000,MATCH($D3619,'Parameter Codelist'!$A:$A,0),5)</f>
        <v>919005-14-4</v>
      </c>
      <c r="H3619" s="6">
        <v>8</v>
      </c>
      <c r="I3619" t="str">
        <f>INDEX('Hoedanigheid codelist'!$A$1:$J$5341,MATCH($H3619,'Hoedanigheid codelist'!$A:$A,0),3)</f>
        <v>Niet van toepassing</v>
      </c>
      <c r="J3619" s="21" t="s">
        <v>20803</v>
      </c>
    </row>
    <row r="3620" spans="1:10" ht="15.75" thickBot="1">
      <c r="A3620" s="10">
        <v>2720</v>
      </c>
      <c r="B3620" t="str">
        <f>INDEX('Parameter Codelist'!$A$1:$I$9000,MATCH($A3620,'Parameter Codelist'!$A:$A,0),2)</f>
        <v>(massa)Concentratie</v>
      </c>
      <c r="C3620" s="20" t="s">
        <v>20800</v>
      </c>
      <c r="D3620" s="6">
        <v>5940</v>
      </c>
      <c r="E3620" s="12" t="str">
        <f>INDEX('Parameter Codelist'!$A$1:$I$9000,MATCH($D3620,'Parameter Codelist'!$A:$A,0),2)</f>
        <v>2(6chloor-dodecafluorhexoxy)-tetrafluorethaansulfonaat,Kzout</v>
      </c>
      <c r="F3620" s="18" t="s">
        <v>20129</v>
      </c>
      <c r="G3620" t="str">
        <f>INDEX('Parameter Codelist'!$A$1:$I$9000,MATCH($D3620,'Parameter Codelist'!$A:$A,0),5)</f>
        <v>73606-19-6</v>
      </c>
      <c r="H3620" s="6">
        <v>8</v>
      </c>
      <c r="I3620" t="str">
        <f>INDEX('Hoedanigheid codelist'!$A$1:$J$5341,MATCH($H3620,'Hoedanigheid codelist'!$A:$A,0),3)</f>
        <v>Niet van toepassing</v>
      </c>
      <c r="J3620" s="21" t="s">
        <v>20803</v>
      </c>
    </row>
    <row r="3621" spans="1:10" ht="15.75" thickBot="1">
      <c r="A3621" s="10">
        <v>2720</v>
      </c>
      <c r="B3621" t="str">
        <f>INDEX('Parameter Codelist'!$A$1:$I$9000,MATCH($A3621,'Parameter Codelist'!$A:$A,0),2)</f>
        <v>(massa)Concentratie</v>
      </c>
      <c r="C3621" s="20" t="s">
        <v>20800</v>
      </c>
      <c r="D3621" s="6">
        <v>5941</v>
      </c>
      <c r="E3621" s="12" t="str">
        <f>INDEX('Parameter Codelist'!$A$1:$I$9000,MATCH($D3621,'Parameter Codelist'!$A:$A,0),2)</f>
        <v>2(8chloor-hexadecafluoroctoxy)-tetrafluorethaansulfonzuur,Kz</v>
      </c>
      <c r="F3621" s="18" t="s">
        <v>20130</v>
      </c>
      <c r="G3621" t="str">
        <f>INDEX('Parameter Codelist'!$A$1:$I$9000,MATCH($D3621,'Parameter Codelist'!$A:$A,0),5)</f>
        <v>83329-89-9</v>
      </c>
      <c r="H3621" s="6">
        <v>8</v>
      </c>
      <c r="I3621" t="str">
        <f>INDEX('Hoedanigheid codelist'!$A$1:$J$5341,MATCH($H3621,'Hoedanigheid codelist'!$A:$A,0),3)</f>
        <v>Niet van toepassing</v>
      </c>
      <c r="J3621" s="21" t="s">
        <v>20803</v>
      </c>
    </row>
    <row r="3622" spans="1:10" ht="15.75" thickBot="1">
      <c r="A3622" s="10">
        <v>2720</v>
      </c>
      <c r="B3622" t="str">
        <f>INDEX('Parameter Codelist'!$A$1:$I$9000,MATCH($A3622,'Parameter Codelist'!$A:$A,0),2)</f>
        <v>(massa)Concentratie</v>
      </c>
      <c r="C3622" s="20" t="s">
        <v>20800</v>
      </c>
      <c r="D3622" s="6">
        <v>5942</v>
      </c>
      <c r="E3622" s="12" t="str">
        <f>INDEX('Parameter Codelist'!$A$1:$I$9000,MATCH($D3622,'Parameter Codelist'!$A:$A,0),2)</f>
        <v>doramectine</v>
      </c>
      <c r="F3622" s="18" t="s">
        <v>20131</v>
      </c>
      <c r="G3622" t="str">
        <f>INDEX('Parameter Codelist'!$A$1:$I$9000,MATCH($D3622,'Parameter Codelist'!$A:$A,0),5)</f>
        <v>117704-25-3</v>
      </c>
      <c r="H3622" s="6">
        <v>8</v>
      </c>
      <c r="I3622" t="str">
        <f>INDEX('Hoedanigheid codelist'!$A$1:$J$5341,MATCH($H3622,'Hoedanigheid codelist'!$A:$A,0),3)</f>
        <v>Niet van toepassing</v>
      </c>
      <c r="J3622" s="21" t="s">
        <v>20803</v>
      </c>
    </row>
    <row r="3623" spans="1:10" ht="15.75" thickBot="1">
      <c r="A3623" s="10">
        <v>2720</v>
      </c>
      <c r="B3623" t="str">
        <f>INDEX('Parameter Codelist'!$A$1:$I$9000,MATCH($A3623,'Parameter Codelist'!$A:$A,0),2)</f>
        <v>(massa)Concentratie</v>
      </c>
      <c r="C3623" s="20" t="s">
        <v>20800</v>
      </c>
      <c r="D3623" s="6">
        <v>5943</v>
      </c>
      <c r="E3623" s="12" t="str">
        <f>INDEX('Parameter Codelist'!$A$1:$I$9000,MATCH($D3623,'Parameter Codelist'!$A:$A,0),2)</f>
        <v>eprinomectin</v>
      </c>
      <c r="F3623" s="18" t="s">
        <v>11719</v>
      </c>
      <c r="G3623" t="str">
        <f>INDEX('Parameter Codelist'!$A$1:$I$9000,MATCH($D3623,'Parameter Codelist'!$A:$A,0),5)</f>
        <v>123997-26-2</v>
      </c>
      <c r="H3623" s="6">
        <v>8</v>
      </c>
      <c r="I3623" t="str">
        <f>INDEX('Hoedanigheid codelist'!$A$1:$J$5341,MATCH($H3623,'Hoedanigheid codelist'!$A:$A,0),3)</f>
        <v>Niet van toepassing</v>
      </c>
      <c r="J3623" s="21" t="s">
        <v>20803</v>
      </c>
    </row>
    <row r="3624" spans="1:10" ht="15.75" thickBot="1">
      <c r="A3624" s="10">
        <v>2720</v>
      </c>
      <c r="B3624" t="str">
        <f>INDEX('Parameter Codelist'!$A$1:$I$9000,MATCH($A3624,'Parameter Codelist'!$A:$A,0),2)</f>
        <v>(massa)Concentratie</v>
      </c>
      <c r="C3624" s="20" t="s">
        <v>20800</v>
      </c>
      <c r="D3624" s="6">
        <v>5944</v>
      </c>
      <c r="E3624" s="12" t="str">
        <f>INDEX('Parameter Codelist'!$A$1:$I$9000,MATCH($D3624,'Parameter Codelist'!$A:$A,0),2)</f>
        <v>flubendazole</v>
      </c>
      <c r="F3624" s="18" t="s">
        <v>11722</v>
      </c>
      <c r="G3624" t="str">
        <f>INDEX('Parameter Codelist'!$A$1:$I$9000,MATCH($D3624,'Parameter Codelist'!$A:$A,0),5)</f>
        <v>31430-15-6</v>
      </c>
      <c r="H3624" s="6">
        <v>8</v>
      </c>
      <c r="I3624" t="str">
        <f>INDEX('Hoedanigheid codelist'!$A$1:$J$5341,MATCH($H3624,'Hoedanigheid codelist'!$A:$A,0),3)</f>
        <v>Niet van toepassing</v>
      </c>
      <c r="J3624" s="21" t="s">
        <v>20803</v>
      </c>
    </row>
    <row r="3625" spans="1:10" ht="15.75" thickBot="1">
      <c r="A3625" s="10">
        <v>2720</v>
      </c>
      <c r="B3625" t="str">
        <f>INDEX('Parameter Codelist'!$A$1:$I$9000,MATCH($A3625,'Parameter Codelist'!$A:$A,0),2)</f>
        <v>(massa)Concentratie</v>
      </c>
      <c r="C3625" s="20" t="s">
        <v>20800</v>
      </c>
      <c r="D3625" s="6">
        <v>5945</v>
      </c>
      <c r="E3625" s="12" t="str">
        <f>INDEX('Parameter Codelist'!$A$1:$I$9000,MATCH($D3625,'Parameter Codelist'!$A:$A,0),2)</f>
        <v>medetomidine hydrochloride</v>
      </c>
      <c r="F3625" s="18" t="s">
        <v>11725</v>
      </c>
      <c r="G3625" t="str">
        <f>INDEX('Parameter Codelist'!$A$1:$I$9000,MATCH($D3625,'Parameter Codelist'!$A:$A,0),5)</f>
        <v>86347-15-1</v>
      </c>
      <c r="H3625" s="6">
        <v>8</v>
      </c>
      <c r="I3625" t="str">
        <f>INDEX('Hoedanigheid codelist'!$A$1:$J$5341,MATCH($H3625,'Hoedanigheid codelist'!$A:$A,0),3)</f>
        <v>Niet van toepassing</v>
      </c>
      <c r="J3625" s="21" t="s">
        <v>20803</v>
      </c>
    </row>
    <row r="3626" spans="1:10" ht="15.75" thickBot="1">
      <c r="A3626" s="10">
        <v>2720</v>
      </c>
      <c r="B3626" t="str">
        <f>INDEX('Parameter Codelist'!$A$1:$I$9000,MATCH($A3626,'Parameter Codelist'!$A:$A,0),2)</f>
        <v>(massa)Concentratie</v>
      </c>
      <c r="C3626" s="20" t="s">
        <v>20800</v>
      </c>
      <c r="D3626" s="6">
        <v>5946</v>
      </c>
      <c r="E3626" s="12" t="str">
        <f>INDEX('Parameter Codelist'!$A$1:$I$9000,MATCH($D3626,'Parameter Codelist'!$A:$A,0),2)</f>
        <v>moxidectin</v>
      </c>
      <c r="F3626" s="18" t="s">
        <v>11728</v>
      </c>
      <c r="G3626" t="str">
        <f>INDEX('Parameter Codelist'!$A$1:$I$9000,MATCH($D3626,'Parameter Codelist'!$A:$A,0),5)</f>
        <v>113507-06-5</v>
      </c>
      <c r="H3626" s="6">
        <v>8</v>
      </c>
      <c r="I3626" t="str">
        <f>INDEX('Hoedanigheid codelist'!$A$1:$J$5341,MATCH($H3626,'Hoedanigheid codelist'!$A:$A,0),3)</f>
        <v>Niet van toepassing</v>
      </c>
      <c r="J3626" s="21" t="s">
        <v>20803</v>
      </c>
    </row>
    <row r="3627" spans="1:10" ht="15.75" thickBot="1">
      <c r="A3627" s="10">
        <v>2720</v>
      </c>
      <c r="B3627" t="str">
        <f>INDEX('Parameter Codelist'!$A$1:$I$9000,MATCH($A3627,'Parameter Codelist'!$A:$A,0),2)</f>
        <v>(massa)Concentratie</v>
      </c>
      <c r="C3627" s="20" t="s">
        <v>20800</v>
      </c>
      <c r="D3627" s="6">
        <v>5947</v>
      </c>
      <c r="E3627" s="12" t="str">
        <f>INDEX('Parameter Codelist'!$A$1:$I$9000,MATCH($D3627,'Parameter Codelist'!$A:$A,0),2)</f>
        <v>oxfendazole</v>
      </c>
      <c r="F3627" s="18" t="s">
        <v>11731</v>
      </c>
      <c r="G3627" t="str">
        <f>INDEX('Parameter Codelist'!$A$1:$I$9000,MATCH($D3627,'Parameter Codelist'!$A:$A,0),5)</f>
        <v>53716-50-0</v>
      </c>
      <c r="H3627" s="6">
        <v>8</v>
      </c>
      <c r="I3627" t="str">
        <f>INDEX('Hoedanigheid codelist'!$A$1:$J$5341,MATCH($H3627,'Hoedanigheid codelist'!$A:$A,0),3)</f>
        <v>Niet van toepassing</v>
      </c>
      <c r="J3627" s="21" t="s">
        <v>20803</v>
      </c>
    </row>
    <row r="3628" spans="1:10" ht="15.75" thickBot="1">
      <c r="A3628" s="10">
        <v>2720</v>
      </c>
      <c r="B3628" t="str">
        <f>INDEX('Parameter Codelist'!$A$1:$I$9000,MATCH($A3628,'Parameter Codelist'!$A:$A,0),2)</f>
        <v>(massa)Concentratie</v>
      </c>
      <c r="C3628" s="20" t="s">
        <v>20800</v>
      </c>
      <c r="D3628" s="6">
        <v>5948</v>
      </c>
      <c r="E3628" s="12" t="str">
        <f>INDEX('Parameter Codelist'!$A$1:$I$9000,MATCH($D3628,'Parameter Codelist'!$A:$A,0),2)</f>
        <v>diclazuril</v>
      </c>
      <c r="F3628" s="18" t="s">
        <v>11734</v>
      </c>
      <c r="G3628" t="str">
        <f>INDEX('Parameter Codelist'!$A$1:$I$9000,MATCH($D3628,'Parameter Codelist'!$A:$A,0),5)</f>
        <v>101831-37-2</v>
      </c>
      <c r="H3628" s="6">
        <v>8</v>
      </c>
      <c r="I3628" t="str">
        <f>INDEX('Hoedanigheid codelist'!$A$1:$J$5341,MATCH($H3628,'Hoedanigheid codelist'!$A:$A,0),3)</f>
        <v>Niet van toepassing</v>
      </c>
      <c r="J3628" s="21" t="s">
        <v>20803</v>
      </c>
    </row>
    <row r="3629" spans="1:10" ht="15.75" thickBot="1">
      <c r="A3629" s="10">
        <v>2720</v>
      </c>
      <c r="B3629" t="str">
        <f>INDEX('Parameter Codelist'!$A$1:$I$9000,MATCH($A3629,'Parameter Codelist'!$A:$A,0),2)</f>
        <v>(massa)Concentratie</v>
      </c>
      <c r="C3629" s="20" t="s">
        <v>20800</v>
      </c>
      <c r="D3629" s="6">
        <v>5951</v>
      </c>
      <c r="E3629" s="12" t="str">
        <f>INDEX('Parameter Codelist'!$A$1:$I$9000,MATCH($D3629,'Parameter Codelist'!$A:$A,0),2)</f>
        <v>1-chloorbutaan</v>
      </c>
      <c r="F3629" s="18" t="s">
        <v>20132</v>
      </c>
      <c r="G3629" t="str">
        <f>INDEX('Parameter Codelist'!$A$1:$I$9000,MATCH($D3629,'Parameter Codelist'!$A:$A,0),5)</f>
        <v>109-69-3</v>
      </c>
      <c r="H3629" s="6">
        <v>8</v>
      </c>
      <c r="I3629" t="str">
        <f>INDEX('Hoedanigheid codelist'!$A$1:$J$5341,MATCH($H3629,'Hoedanigheid codelist'!$A:$A,0),3)</f>
        <v>Niet van toepassing</v>
      </c>
      <c r="J3629" s="21" t="s">
        <v>20803</v>
      </c>
    </row>
    <row r="3630" spans="1:10" ht="15.75" thickBot="1">
      <c r="A3630" s="10">
        <v>2720</v>
      </c>
      <c r="B3630" t="str">
        <f>INDEX('Parameter Codelist'!$A$1:$I$9000,MATCH($A3630,'Parameter Codelist'!$A:$A,0),2)</f>
        <v>(massa)Concentratie</v>
      </c>
      <c r="C3630" s="20" t="s">
        <v>20800</v>
      </c>
      <c r="D3630" s="6">
        <v>5952</v>
      </c>
      <c r="E3630" s="12" t="str">
        <f>INDEX('Parameter Codelist'!$A$1:$I$9000,MATCH($D3630,'Parameter Codelist'!$A:$A,0),2)</f>
        <v>4-vinyl-1-cyclohexeen</v>
      </c>
      <c r="F3630" s="18" t="s">
        <v>20133</v>
      </c>
      <c r="G3630" t="str">
        <f>INDEX('Parameter Codelist'!$A$1:$I$9000,MATCH($D3630,'Parameter Codelist'!$A:$A,0),5)</f>
        <v>100-40-3</v>
      </c>
      <c r="H3630" s="6">
        <v>8</v>
      </c>
      <c r="I3630" t="str">
        <f>INDEX('Hoedanigheid codelist'!$A$1:$J$5341,MATCH($H3630,'Hoedanigheid codelist'!$A:$A,0),3)</f>
        <v>Niet van toepassing</v>
      </c>
      <c r="J3630" s="21" t="s">
        <v>20803</v>
      </c>
    </row>
    <row r="3631" spans="1:10" ht="15.75" thickBot="1">
      <c r="A3631" s="10">
        <v>2720</v>
      </c>
      <c r="B3631" t="str">
        <f>INDEX('Parameter Codelist'!$A$1:$I$9000,MATCH($A3631,'Parameter Codelist'!$A:$A,0),2)</f>
        <v>(massa)Concentratie</v>
      </c>
      <c r="C3631" s="20" t="s">
        <v>20800</v>
      </c>
      <c r="D3631" s="6">
        <v>5953</v>
      </c>
      <c r="E3631" s="12" t="str">
        <f>INDEX('Parameter Codelist'!$A$1:$I$9000,MATCH($D3631,'Parameter Codelist'!$A:$A,0),2)</f>
        <v>benzo(a)fluorantheen</v>
      </c>
      <c r="F3631" s="18" t="s">
        <v>20134</v>
      </c>
      <c r="G3631" t="str">
        <f>INDEX('Parameter Codelist'!$A$1:$I$9000,MATCH($D3631,'Parameter Codelist'!$A:$A,0),5)</f>
        <v>203-33-8</v>
      </c>
      <c r="H3631" s="6">
        <v>8</v>
      </c>
      <c r="I3631" t="str">
        <f>INDEX('Hoedanigheid codelist'!$A$1:$J$5341,MATCH($H3631,'Hoedanigheid codelist'!$A:$A,0),3)</f>
        <v>Niet van toepassing</v>
      </c>
      <c r="J3631" s="21" t="s">
        <v>20803</v>
      </c>
    </row>
    <row r="3632" spans="1:10" ht="15.75" thickBot="1">
      <c r="A3632" s="10">
        <v>2720</v>
      </c>
      <c r="B3632" t="str">
        <f>INDEX('Parameter Codelist'!$A$1:$I$9000,MATCH($A3632,'Parameter Codelist'!$A:$A,0),2)</f>
        <v>(massa)Concentratie</v>
      </c>
      <c r="C3632" s="20" t="s">
        <v>20800</v>
      </c>
      <c r="D3632" s="6">
        <v>5957</v>
      </c>
      <c r="E3632" s="12" t="str">
        <f>INDEX('Parameter Codelist'!$A$1:$I$9000,MATCH($D3632,'Parameter Codelist'!$A:$A,0),2)</f>
        <v>Isopropylamine</v>
      </c>
      <c r="F3632" s="18" t="s">
        <v>11756</v>
      </c>
      <c r="G3632" t="str">
        <f>INDEX('Parameter Codelist'!$A$1:$I$9000,MATCH($D3632,'Parameter Codelist'!$A:$A,0),5)</f>
        <v>75-31-0</v>
      </c>
      <c r="H3632" s="6">
        <v>8</v>
      </c>
      <c r="I3632" t="str">
        <f>INDEX('Hoedanigheid codelist'!$A$1:$J$5341,MATCH($H3632,'Hoedanigheid codelist'!$A:$A,0),3)</f>
        <v>Niet van toepassing</v>
      </c>
      <c r="J3632" s="21" t="s">
        <v>20803</v>
      </c>
    </row>
    <row r="3633" spans="1:10" ht="15.75" thickBot="1">
      <c r="A3633" s="10">
        <v>2720</v>
      </c>
      <c r="B3633" t="str">
        <f>INDEX('Parameter Codelist'!$A$1:$I$9000,MATCH($A3633,'Parameter Codelist'!$A:$A,0),2)</f>
        <v>(massa)Concentratie</v>
      </c>
      <c r="C3633" s="20" t="s">
        <v>20800</v>
      </c>
      <c r="D3633" s="6">
        <v>5960</v>
      </c>
      <c r="E3633" s="12" t="str">
        <f>INDEX('Parameter Codelist'!$A$1:$I$9000,MATCH($D3633,'Parameter Codelist'!$A:$A,0),2)</f>
        <v>metazachloor-ethaansulfonzuur</v>
      </c>
      <c r="F3633" s="18" t="s">
        <v>20135</v>
      </c>
      <c r="G3633" t="str">
        <f>INDEX('Parameter Codelist'!$A$1:$I$9000,MATCH($D3633,'Parameter Codelist'!$A:$A,0),5)</f>
        <v>172960-62-2</v>
      </c>
      <c r="H3633" s="6">
        <v>8</v>
      </c>
      <c r="I3633" t="str">
        <f>INDEX('Hoedanigheid codelist'!$A$1:$J$5341,MATCH($H3633,'Hoedanigheid codelist'!$A:$A,0),3)</f>
        <v>Niet van toepassing</v>
      </c>
      <c r="J3633" s="21" t="s">
        <v>20803</v>
      </c>
    </row>
    <row r="3634" spans="1:10" ht="15.75" thickBot="1">
      <c r="A3634" s="10">
        <v>2720</v>
      </c>
      <c r="B3634" t="str">
        <f>INDEX('Parameter Codelist'!$A$1:$I$9000,MATCH($A3634,'Parameter Codelist'!$A:$A,0),2)</f>
        <v>(massa)Concentratie</v>
      </c>
      <c r="C3634" s="20" t="s">
        <v>20800</v>
      </c>
      <c r="D3634" s="6">
        <v>5961</v>
      </c>
      <c r="E3634" s="12" t="str">
        <f>INDEX('Parameter Codelist'!$A$1:$I$9000,MATCH($D3634,'Parameter Codelist'!$A:$A,0),2)</f>
        <v>N-acetyl-4-aminoantipyrine</v>
      </c>
      <c r="F3634" s="18" t="s">
        <v>11766</v>
      </c>
      <c r="G3634" t="str">
        <f>INDEX('Parameter Codelist'!$A$1:$I$9000,MATCH($D3634,'Parameter Codelist'!$A:$A,0),5)</f>
        <v>83-15-8</v>
      </c>
      <c r="H3634" s="6">
        <v>8</v>
      </c>
      <c r="I3634" t="str">
        <f>INDEX('Hoedanigheid codelist'!$A$1:$J$5341,MATCH($H3634,'Hoedanigheid codelist'!$A:$A,0),3)</f>
        <v>Niet van toepassing</v>
      </c>
      <c r="J3634" s="21" t="s">
        <v>20803</v>
      </c>
    </row>
    <row r="3635" spans="1:10" ht="15.75" thickBot="1">
      <c r="A3635" s="10">
        <v>2720</v>
      </c>
      <c r="B3635" t="str">
        <f>INDEX('Parameter Codelist'!$A$1:$I$9000,MATCH($A3635,'Parameter Codelist'!$A:$A,0),2)</f>
        <v>(massa)Concentratie</v>
      </c>
      <c r="C3635" s="20" t="s">
        <v>20800</v>
      </c>
      <c r="D3635" s="6">
        <v>5962</v>
      </c>
      <c r="E3635" s="12" t="str">
        <f>INDEX('Parameter Codelist'!$A$1:$I$9000,MATCH($D3635,'Parameter Codelist'!$A:$A,0),2)</f>
        <v>2-aminoflubendazole</v>
      </c>
      <c r="F3635" s="18" t="s">
        <v>11769</v>
      </c>
      <c r="G3635" t="str">
        <f>INDEX('Parameter Codelist'!$A$1:$I$9000,MATCH($D3635,'Parameter Codelist'!$A:$A,0),5)</f>
        <v>82050-13-3</v>
      </c>
      <c r="H3635" s="6">
        <v>8</v>
      </c>
      <c r="I3635" t="str">
        <f>INDEX('Hoedanigheid codelist'!$A$1:$J$5341,MATCH($H3635,'Hoedanigheid codelist'!$A:$A,0),3)</f>
        <v>Niet van toepassing</v>
      </c>
      <c r="J3635" s="21" t="s">
        <v>20803</v>
      </c>
    </row>
    <row r="3636" spans="1:10" ht="15.75" thickBot="1">
      <c r="A3636" s="10">
        <v>2720</v>
      </c>
      <c r="B3636" t="str">
        <f>INDEX('Parameter Codelist'!$A$1:$I$9000,MATCH($A3636,'Parameter Codelist'!$A:$A,0),2)</f>
        <v>(massa)Concentratie</v>
      </c>
      <c r="C3636" s="20" t="s">
        <v>20800</v>
      </c>
      <c r="D3636" s="6">
        <v>5963</v>
      </c>
      <c r="E3636" s="12" t="str">
        <f>INDEX('Parameter Codelist'!$A$1:$I$9000,MATCH($D3636,'Parameter Codelist'!$A:$A,0),2)</f>
        <v>5-hydroxythiabendazole</v>
      </c>
      <c r="F3636" s="18" t="s">
        <v>11772</v>
      </c>
      <c r="G3636" t="str">
        <f>INDEX('Parameter Codelist'!$A$1:$I$9000,MATCH($D3636,'Parameter Codelist'!$A:$A,0),5)</f>
        <v>948-71-0</v>
      </c>
      <c r="H3636" s="6">
        <v>8</v>
      </c>
      <c r="I3636" t="str">
        <f>INDEX('Hoedanigheid codelist'!$A$1:$J$5341,MATCH($H3636,'Hoedanigheid codelist'!$A:$A,0),3)</f>
        <v>Niet van toepassing</v>
      </c>
      <c r="J3636" s="21" t="s">
        <v>20803</v>
      </c>
    </row>
    <row r="3637" spans="1:10" ht="15.75" thickBot="1">
      <c r="A3637" s="10">
        <v>2720</v>
      </c>
      <c r="B3637" t="str">
        <f>INDEX('Parameter Codelist'!$A$1:$I$9000,MATCH($A3637,'Parameter Codelist'!$A:$A,0),2)</f>
        <v>(massa)Concentratie</v>
      </c>
      <c r="C3637" s="20" t="s">
        <v>20800</v>
      </c>
      <c r="D3637" s="6">
        <v>5964</v>
      </c>
      <c r="E3637" s="12" t="str">
        <f>INDEX('Parameter Codelist'!$A$1:$I$9000,MATCH($D3637,'Parameter Codelist'!$A:$A,0),2)</f>
        <v>emamectin (B1a)</v>
      </c>
      <c r="F3637" s="18" t="s">
        <v>11775</v>
      </c>
      <c r="G3637" t="str">
        <f>INDEX('Parameter Codelist'!$A$1:$I$9000,MATCH($D3637,'Parameter Codelist'!$A:$A,0),5)</f>
        <v>121124-29-6</v>
      </c>
      <c r="H3637" s="6">
        <v>8</v>
      </c>
      <c r="I3637" t="str">
        <f>INDEX('Hoedanigheid codelist'!$A$1:$J$5341,MATCH($H3637,'Hoedanigheid codelist'!$A:$A,0),3)</f>
        <v>Niet van toepassing</v>
      </c>
      <c r="J3637" s="21" t="s">
        <v>20803</v>
      </c>
    </row>
    <row r="3638" spans="1:10" ht="15.75" thickBot="1">
      <c r="A3638" s="10">
        <v>2720</v>
      </c>
      <c r="B3638" t="str">
        <f>INDEX('Parameter Codelist'!$A$1:$I$9000,MATCH($A3638,'Parameter Codelist'!$A:$A,0),2)</f>
        <v>(massa)Concentratie</v>
      </c>
      <c r="C3638" s="20" t="s">
        <v>20800</v>
      </c>
      <c r="D3638" s="6">
        <v>5965</v>
      </c>
      <c r="E3638" s="12" t="str">
        <f>INDEX('Parameter Codelist'!$A$1:$I$9000,MATCH($D3638,'Parameter Codelist'!$A:$A,0),2)</f>
        <v>emamectin (B1b)</v>
      </c>
      <c r="F3638" s="18" t="s">
        <v>11778</v>
      </c>
      <c r="G3638" t="str">
        <f>INDEX('Parameter Codelist'!$A$1:$I$9000,MATCH($D3638,'Parameter Codelist'!$A:$A,0),5)</f>
        <v>121424-52-0</v>
      </c>
      <c r="H3638" s="6">
        <v>8</v>
      </c>
      <c r="I3638" t="str">
        <f>INDEX('Hoedanigheid codelist'!$A$1:$J$5341,MATCH($H3638,'Hoedanigheid codelist'!$A:$A,0),3)</f>
        <v>Niet van toepassing</v>
      </c>
      <c r="J3638" s="21" t="s">
        <v>20803</v>
      </c>
    </row>
    <row r="3639" spans="1:10" ht="15.75" thickBot="1">
      <c r="A3639" s="10">
        <v>2720</v>
      </c>
      <c r="B3639" t="str">
        <f>INDEX('Parameter Codelist'!$A$1:$I$9000,MATCH($A3639,'Parameter Codelist'!$A:$A,0),2)</f>
        <v>(massa)Concentratie</v>
      </c>
      <c r="C3639" s="20" t="s">
        <v>20800</v>
      </c>
      <c r="D3639" s="6">
        <v>5966</v>
      </c>
      <c r="E3639" s="12" t="str">
        <f>INDEX('Parameter Codelist'!$A$1:$I$9000,MATCH($D3639,'Parameter Codelist'!$A:$A,0),2)</f>
        <v>levofloxacine</v>
      </c>
      <c r="F3639" s="18" t="s">
        <v>20136</v>
      </c>
      <c r="G3639" t="str">
        <f>INDEX('Parameter Codelist'!$A$1:$I$9000,MATCH($D3639,'Parameter Codelist'!$A:$A,0),5)</f>
        <v>100986-85-4</v>
      </c>
      <c r="H3639" s="6">
        <v>8</v>
      </c>
      <c r="I3639" t="str">
        <f>INDEX('Hoedanigheid codelist'!$A$1:$J$5341,MATCH($H3639,'Hoedanigheid codelist'!$A:$A,0),3)</f>
        <v>Niet van toepassing</v>
      </c>
      <c r="J3639" s="21" t="s">
        <v>20803</v>
      </c>
    </row>
    <row r="3640" spans="1:10" ht="15.75" thickBot="1">
      <c r="A3640" s="10">
        <v>2720</v>
      </c>
      <c r="B3640" t="str">
        <f>INDEX('Parameter Codelist'!$A$1:$I$9000,MATCH($A3640,'Parameter Codelist'!$A:$A,0),2)</f>
        <v>(massa)Concentratie</v>
      </c>
      <c r="C3640" s="20" t="s">
        <v>20800</v>
      </c>
      <c r="D3640" s="6">
        <v>5967</v>
      </c>
      <c r="E3640" s="12" t="str">
        <f>INDEX('Parameter Codelist'!$A$1:$I$9000,MATCH($D3640,'Parameter Codelist'!$A:$A,0),2)</f>
        <v>som levofloxacine en ofloxacine</v>
      </c>
      <c r="F3640" s="18" t="s">
        <v>20137</v>
      </c>
      <c r="G3640" t="str">
        <f>INDEX('Parameter Codelist'!$A$1:$I$9000,MATCH($D3640,'Parameter Codelist'!$A:$A,0),5)</f>
        <v>NVT</v>
      </c>
      <c r="H3640" s="6">
        <v>8</v>
      </c>
      <c r="I3640" t="str">
        <f>INDEX('Hoedanigheid codelist'!$A$1:$J$5341,MATCH($H3640,'Hoedanigheid codelist'!$A:$A,0),3)</f>
        <v>Niet van toepassing</v>
      </c>
      <c r="J3640" s="21" t="s">
        <v>20803</v>
      </c>
    </row>
    <row r="3641" spans="1:10" ht="15.75" thickBot="1">
      <c r="A3641" s="10">
        <v>2720</v>
      </c>
      <c r="B3641" t="str">
        <f>INDEX('Parameter Codelist'!$A$1:$I$9000,MATCH($A3641,'Parameter Codelist'!$A:$A,0),2)</f>
        <v>(massa)Concentratie</v>
      </c>
      <c r="C3641" s="20" t="s">
        <v>20800</v>
      </c>
      <c r="D3641" s="6">
        <v>5968</v>
      </c>
      <c r="E3641" s="12" t="str">
        <f>INDEX('Parameter Codelist'!$A$1:$I$9000,MATCH($D3641,'Parameter Codelist'!$A:$A,0),2)</f>
        <v>microsystine-LA</v>
      </c>
      <c r="F3641" s="18" t="s">
        <v>20138</v>
      </c>
      <c r="G3641" t="str">
        <f>INDEX('Parameter Codelist'!$A$1:$I$9000,MATCH($D3641,'Parameter Codelist'!$A:$A,0),5)</f>
        <v>96180-79-9</v>
      </c>
      <c r="H3641" s="6">
        <v>8</v>
      </c>
      <c r="I3641" t="str">
        <f>INDEX('Hoedanigheid codelist'!$A$1:$J$5341,MATCH($H3641,'Hoedanigheid codelist'!$A:$A,0),3)</f>
        <v>Niet van toepassing</v>
      </c>
      <c r="J3641" s="21" t="s">
        <v>20803</v>
      </c>
    </row>
    <row r="3642" spans="1:10" ht="15.75" thickBot="1">
      <c r="A3642" s="10">
        <v>2720</v>
      </c>
      <c r="B3642" t="str">
        <f>INDEX('Parameter Codelist'!$A$1:$I$9000,MATCH($A3642,'Parameter Codelist'!$A:$A,0),2)</f>
        <v>(massa)Concentratie</v>
      </c>
      <c r="C3642" s="20" t="s">
        <v>20800</v>
      </c>
      <c r="D3642" s="6">
        <v>5969</v>
      </c>
      <c r="E3642" s="12" t="str">
        <f>INDEX('Parameter Codelist'!$A$1:$I$9000,MATCH($D3642,'Parameter Codelist'!$A:$A,0),2)</f>
        <v>heptafluorpropyl 1,2,2,2-tetrafluorethylether</v>
      </c>
      <c r="F3642" s="18" t="s">
        <v>20139</v>
      </c>
      <c r="G3642" t="str">
        <f>INDEX('Parameter Codelist'!$A$1:$I$9000,MATCH($D3642,'Parameter Codelist'!$A:$A,0),5)</f>
        <v>3330-15-2</v>
      </c>
      <c r="H3642" s="6">
        <v>8</v>
      </c>
      <c r="I3642" t="str">
        <f>INDEX('Hoedanigheid codelist'!$A$1:$J$5341,MATCH($H3642,'Hoedanigheid codelist'!$A:$A,0),3)</f>
        <v>Niet van toepassing</v>
      </c>
      <c r="J3642" s="21" t="s">
        <v>20803</v>
      </c>
    </row>
    <row r="3643" spans="1:10" ht="15.75" thickBot="1">
      <c r="A3643" s="10">
        <v>2720</v>
      </c>
      <c r="B3643" t="str">
        <f>INDEX('Parameter Codelist'!$A$1:$I$9000,MATCH($A3643,'Parameter Codelist'!$A:$A,0),2)</f>
        <v>(massa)Concentratie</v>
      </c>
      <c r="C3643" s="20" t="s">
        <v>20800</v>
      </c>
      <c r="D3643" s="6">
        <v>5970</v>
      </c>
      <c r="E3643" s="12" t="str">
        <f>INDEX('Parameter Codelist'!$A$1:$I$9000,MATCH($D3643,'Parameter Codelist'!$A:$A,0),2)</f>
        <v>perfluoroctaanzuur, ammoniumzout</v>
      </c>
      <c r="F3643" s="18" t="s">
        <v>20140</v>
      </c>
      <c r="G3643" t="str">
        <f>INDEX('Parameter Codelist'!$A$1:$I$9000,MATCH($D3643,'Parameter Codelist'!$A:$A,0),5)</f>
        <v>3825-26-1</v>
      </c>
      <c r="H3643" s="6">
        <v>8</v>
      </c>
      <c r="I3643" t="str">
        <f>INDEX('Hoedanigheid codelist'!$A$1:$J$5341,MATCH($H3643,'Hoedanigheid codelist'!$A:$A,0),3)</f>
        <v>Niet van toepassing</v>
      </c>
      <c r="J3643" s="21" t="s">
        <v>20803</v>
      </c>
    </row>
    <row r="3644" spans="1:10" ht="15.75" thickBot="1">
      <c r="A3644" s="10">
        <v>2720</v>
      </c>
      <c r="B3644" t="str">
        <f>INDEX('Parameter Codelist'!$A$1:$I$9000,MATCH($A3644,'Parameter Codelist'!$A:$A,0),2)</f>
        <v>(massa)Concentratie</v>
      </c>
      <c r="C3644" s="20" t="s">
        <v>20800</v>
      </c>
      <c r="D3644" s="6">
        <v>5971</v>
      </c>
      <c r="E3644" s="12" t="str">
        <f>INDEX('Parameter Codelist'!$A$1:$I$9000,MATCH($D3644,'Parameter Codelist'!$A:$A,0),2)</f>
        <v>perfluoroctaanzuur, natriumzout</v>
      </c>
      <c r="F3644" s="18" t="s">
        <v>20141</v>
      </c>
      <c r="G3644" t="str">
        <f>INDEX('Parameter Codelist'!$A$1:$I$9000,MATCH($D3644,'Parameter Codelist'!$A:$A,0),5)</f>
        <v>335-95-5</v>
      </c>
      <c r="H3644" s="6">
        <v>8</v>
      </c>
      <c r="I3644" t="str">
        <f>INDEX('Hoedanigheid codelist'!$A$1:$J$5341,MATCH($H3644,'Hoedanigheid codelist'!$A:$A,0),3)</f>
        <v>Niet van toepassing</v>
      </c>
      <c r="J3644" s="21" t="s">
        <v>20803</v>
      </c>
    </row>
    <row r="3645" spans="1:10" ht="15.75" thickBot="1">
      <c r="A3645" s="10">
        <v>2720</v>
      </c>
      <c r="B3645" t="str">
        <f>INDEX('Parameter Codelist'!$A$1:$I$9000,MATCH($A3645,'Parameter Codelist'!$A:$A,0),2)</f>
        <v>(massa)Concentratie</v>
      </c>
      <c r="C3645" s="20" t="s">
        <v>20800</v>
      </c>
      <c r="D3645" s="6">
        <v>5972</v>
      </c>
      <c r="E3645" s="12" t="str">
        <f>INDEX('Parameter Codelist'!$A$1:$I$9000,MATCH($D3645,'Parameter Codelist'!$A:$A,0),2)</f>
        <v>perfluoroctaanzuur, kaliumzout</v>
      </c>
      <c r="F3645" s="18" t="s">
        <v>20142</v>
      </c>
      <c r="G3645" t="str">
        <f>INDEX('Parameter Codelist'!$A$1:$I$9000,MATCH($D3645,'Parameter Codelist'!$A:$A,0),5)</f>
        <v>2395-00-8</v>
      </c>
      <c r="H3645" s="6">
        <v>8</v>
      </c>
      <c r="I3645" t="str">
        <f>INDEX('Hoedanigheid codelist'!$A$1:$J$5341,MATCH($H3645,'Hoedanigheid codelist'!$A:$A,0),3)</f>
        <v>Niet van toepassing</v>
      </c>
      <c r="J3645" s="21" t="s">
        <v>20803</v>
      </c>
    </row>
    <row r="3646" spans="1:10" ht="15.75" thickBot="1">
      <c r="A3646" s="10">
        <v>2720</v>
      </c>
      <c r="B3646" t="str">
        <f>INDEX('Parameter Codelist'!$A$1:$I$9000,MATCH($A3646,'Parameter Codelist'!$A:$A,0),2)</f>
        <v>(massa)Concentratie</v>
      </c>
      <c r="C3646" s="20" t="s">
        <v>20800</v>
      </c>
      <c r="D3646" s="6">
        <v>5973</v>
      </c>
      <c r="E3646" s="12" t="str">
        <f>INDEX('Parameter Codelist'!$A$1:$I$9000,MATCH($D3646,'Parameter Codelist'!$A:$A,0),2)</f>
        <v>perfluoroctaanzuur, zilver(1plus)zout (1-1)</v>
      </c>
      <c r="F3646" s="18" t="s">
        <v>20143</v>
      </c>
      <c r="G3646" t="str">
        <f>INDEX('Parameter Codelist'!$A$1:$I$9000,MATCH($D3646,'Parameter Codelist'!$A:$A,0),5)</f>
        <v>335-93-3</v>
      </c>
      <c r="H3646" s="6">
        <v>8</v>
      </c>
      <c r="I3646" t="str">
        <f>INDEX('Hoedanigheid codelist'!$A$1:$J$5341,MATCH($H3646,'Hoedanigheid codelist'!$A:$A,0),3)</f>
        <v>Niet van toepassing</v>
      </c>
      <c r="J3646" s="21" t="s">
        <v>20803</v>
      </c>
    </row>
    <row r="3647" spans="1:10" ht="15.75" thickBot="1">
      <c r="A3647" s="10">
        <v>2720</v>
      </c>
      <c r="B3647" t="str">
        <f>INDEX('Parameter Codelist'!$A$1:$I$9000,MATCH($A3647,'Parameter Codelist'!$A:$A,0),2)</f>
        <v>(massa)Concentratie</v>
      </c>
      <c r="C3647" s="20" t="s">
        <v>20800</v>
      </c>
      <c r="D3647" s="6">
        <v>5974</v>
      </c>
      <c r="E3647" s="12" t="str">
        <f>INDEX('Parameter Codelist'!$A$1:$I$9000,MATCH($D3647,'Parameter Codelist'!$A:$A,0),2)</f>
        <v>perfluoroctaansulfonaat, kaliumzout</v>
      </c>
      <c r="F3647" s="18" t="s">
        <v>20144</v>
      </c>
      <c r="G3647" t="str">
        <f>INDEX('Parameter Codelist'!$A$1:$I$9000,MATCH($D3647,'Parameter Codelist'!$A:$A,0),5)</f>
        <v>2795-39-3</v>
      </c>
      <c r="H3647" s="6">
        <v>8</v>
      </c>
      <c r="I3647" t="str">
        <f>INDEX('Hoedanigheid codelist'!$A$1:$J$5341,MATCH($H3647,'Hoedanigheid codelist'!$A:$A,0),3)</f>
        <v>Niet van toepassing</v>
      </c>
      <c r="J3647" s="21" t="s">
        <v>20803</v>
      </c>
    </row>
    <row r="3648" spans="1:10" ht="15.75" thickBot="1">
      <c r="A3648" s="10">
        <v>2720</v>
      </c>
      <c r="B3648" t="str">
        <f>INDEX('Parameter Codelist'!$A$1:$I$9000,MATCH($A3648,'Parameter Codelist'!$A:$A,0),2)</f>
        <v>(massa)Concentratie</v>
      </c>
      <c r="C3648" s="20" t="s">
        <v>20800</v>
      </c>
      <c r="D3648" s="6">
        <v>5975</v>
      </c>
      <c r="E3648" s="12" t="str">
        <f>INDEX('Parameter Codelist'!$A$1:$I$9000,MATCH($D3648,'Parameter Codelist'!$A:$A,0),2)</f>
        <v>oxathiapiproline</v>
      </c>
      <c r="F3648" s="18" t="s">
        <v>11807</v>
      </c>
      <c r="G3648" t="str">
        <f>INDEX('Parameter Codelist'!$A$1:$I$9000,MATCH($D3648,'Parameter Codelist'!$A:$A,0),5)</f>
        <v>1003318-67-9</v>
      </c>
      <c r="H3648" s="6">
        <v>8</v>
      </c>
      <c r="I3648" t="str">
        <f>INDEX('Hoedanigheid codelist'!$A$1:$J$5341,MATCH($H3648,'Hoedanigheid codelist'!$A:$A,0),3)</f>
        <v>Niet van toepassing</v>
      </c>
      <c r="J3648" s="21" t="s">
        <v>20803</v>
      </c>
    </row>
    <row r="3649" spans="1:10" ht="15.75" thickBot="1">
      <c r="A3649" s="10">
        <v>2720</v>
      </c>
      <c r="B3649" t="str">
        <f>INDEX('Parameter Codelist'!$A$1:$I$9000,MATCH($A3649,'Parameter Codelist'!$A:$A,0),2)</f>
        <v>(massa)Concentratie</v>
      </c>
      <c r="C3649" s="20" t="s">
        <v>20800</v>
      </c>
      <c r="D3649" s="6">
        <v>5976</v>
      </c>
      <c r="E3649" s="12" t="str">
        <f>INDEX('Parameter Codelist'!$A$1:$I$9000,MATCH($D3649,'Parameter Codelist'!$A:$A,0),2)</f>
        <v>sulfoxaflor</v>
      </c>
      <c r="F3649" s="18" t="s">
        <v>11810</v>
      </c>
      <c r="G3649" t="str">
        <f>INDEX('Parameter Codelist'!$A$1:$I$9000,MATCH($D3649,'Parameter Codelist'!$A:$A,0),5)</f>
        <v>946578-00-3</v>
      </c>
      <c r="H3649" s="6">
        <v>8</v>
      </c>
      <c r="I3649" t="str">
        <f>INDEX('Hoedanigheid codelist'!$A$1:$J$5341,MATCH($H3649,'Hoedanigheid codelist'!$A:$A,0),3)</f>
        <v>Niet van toepassing</v>
      </c>
      <c r="J3649" s="21" t="s">
        <v>20803</v>
      </c>
    </row>
    <row r="3650" spans="1:10" ht="15.75" thickBot="1">
      <c r="A3650" s="10">
        <v>2720</v>
      </c>
      <c r="B3650" t="str">
        <f>INDEX('Parameter Codelist'!$A$1:$I$9000,MATCH($A3650,'Parameter Codelist'!$A:$A,0),2)</f>
        <v>(massa)Concentratie</v>
      </c>
      <c r="C3650" s="20" t="s">
        <v>20800</v>
      </c>
      <c r="D3650" s="6">
        <v>5977</v>
      </c>
      <c r="E3650" s="12" t="str">
        <f>INDEX('Parameter Codelist'!$A$1:$I$9000,MATCH($D3650,'Parameter Codelist'!$A:$A,0),2)</f>
        <v>4-isononylfenol</v>
      </c>
      <c r="F3650" s="18" t="s">
        <v>20145</v>
      </c>
      <c r="G3650" t="str">
        <f>INDEX('Parameter Codelist'!$A$1:$I$9000,MATCH($D3650,'Parameter Codelist'!$A:$A,0),5)</f>
        <v>26543-97-5</v>
      </c>
      <c r="H3650" s="6">
        <v>8</v>
      </c>
      <c r="I3650" t="str">
        <f>INDEX('Hoedanigheid codelist'!$A$1:$J$5341,MATCH($H3650,'Hoedanigheid codelist'!$A:$A,0),3)</f>
        <v>Niet van toepassing</v>
      </c>
      <c r="J3650" s="21" t="s">
        <v>20803</v>
      </c>
    </row>
    <row r="3651" spans="1:10" ht="15.75" thickBot="1">
      <c r="A3651" s="10">
        <v>2720</v>
      </c>
      <c r="B3651" t="str">
        <f>INDEX('Parameter Codelist'!$A$1:$I$9000,MATCH($A3651,'Parameter Codelist'!$A:$A,0),2)</f>
        <v>(massa)Concentratie</v>
      </c>
      <c r="C3651" s="20" t="s">
        <v>20800</v>
      </c>
      <c r="D3651" s="6">
        <v>5978</v>
      </c>
      <c r="E3651" s="12" t="str">
        <f>INDEX('Parameter Codelist'!$A$1:$I$9000,MATCH($D3651,'Parameter Codelist'!$A:$A,0),2)</f>
        <v>clobetasolpropionaat</v>
      </c>
      <c r="F3651" s="18" t="s">
        <v>20146</v>
      </c>
      <c r="G3651" t="str">
        <f>INDEX('Parameter Codelist'!$A$1:$I$9000,MATCH($D3651,'Parameter Codelist'!$A:$A,0),5)</f>
        <v>25122-46-7</v>
      </c>
      <c r="H3651" s="6">
        <v>8</v>
      </c>
      <c r="I3651" t="str">
        <f>INDEX('Hoedanigheid codelist'!$A$1:$J$5341,MATCH($H3651,'Hoedanigheid codelist'!$A:$A,0),3)</f>
        <v>Niet van toepassing</v>
      </c>
      <c r="J3651" s="21" t="s">
        <v>20803</v>
      </c>
    </row>
    <row r="3652" spans="1:10" ht="15.75" thickBot="1">
      <c r="A3652" s="10">
        <v>2720</v>
      </c>
      <c r="B3652" t="str">
        <f>INDEX('Parameter Codelist'!$A$1:$I$9000,MATCH($A3652,'Parameter Codelist'!$A:$A,0),2)</f>
        <v>(massa)Concentratie</v>
      </c>
      <c r="C3652" s="20" t="s">
        <v>20800</v>
      </c>
      <c r="D3652" s="6">
        <v>5979</v>
      </c>
      <c r="E3652" s="12" t="str">
        <f>INDEX('Parameter Codelist'!$A$1:$I$9000,MATCH($D3652,'Parameter Codelist'!$A:$A,0),2)</f>
        <v>fluticasonpropionaat</v>
      </c>
      <c r="F3652" s="18" t="s">
        <v>20147</v>
      </c>
      <c r="G3652" t="str">
        <f>INDEX('Parameter Codelist'!$A$1:$I$9000,MATCH($D3652,'Parameter Codelist'!$A:$A,0),5)</f>
        <v>80474-14-2</v>
      </c>
      <c r="H3652" s="6">
        <v>8</v>
      </c>
      <c r="I3652" t="str">
        <f>INDEX('Hoedanigheid codelist'!$A$1:$J$5341,MATCH($H3652,'Hoedanigheid codelist'!$A:$A,0),3)</f>
        <v>Niet van toepassing</v>
      </c>
      <c r="J3652" s="21" t="s">
        <v>20803</v>
      </c>
    </row>
    <row r="3653" spans="1:10" ht="15.75" thickBot="1">
      <c r="A3653" s="10">
        <v>2720</v>
      </c>
      <c r="B3653" t="str">
        <f>INDEX('Parameter Codelist'!$A$1:$I$9000,MATCH($A3653,'Parameter Codelist'!$A:$A,0),2)</f>
        <v>(massa)Concentratie</v>
      </c>
      <c r="C3653" s="20" t="s">
        <v>20800</v>
      </c>
      <c r="D3653" s="6">
        <v>5980</v>
      </c>
      <c r="E3653" s="12" t="str">
        <f>INDEX('Parameter Codelist'!$A$1:$I$9000,MATCH($D3653,'Parameter Codelist'!$A:$A,0),2)</f>
        <v>lamotrigine</v>
      </c>
      <c r="F3653" s="18" t="s">
        <v>11822</v>
      </c>
      <c r="G3653" t="str">
        <f>INDEX('Parameter Codelist'!$A$1:$I$9000,MATCH($D3653,'Parameter Codelist'!$A:$A,0),5)</f>
        <v>84057-84-1</v>
      </c>
      <c r="H3653" s="6">
        <v>8</v>
      </c>
      <c r="I3653" t="str">
        <f>INDEX('Hoedanigheid codelist'!$A$1:$J$5341,MATCH($H3653,'Hoedanigheid codelist'!$A:$A,0),3)</f>
        <v>Niet van toepassing</v>
      </c>
      <c r="J3653" s="21" t="s">
        <v>20803</v>
      </c>
    </row>
    <row r="3654" spans="1:10" ht="15.75" thickBot="1">
      <c r="A3654" s="10">
        <v>2720</v>
      </c>
      <c r="B3654" t="str">
        <f>INDEX('Parameter Codelist'!$A$1:$I$9000,MATCH($A3654,'Parameter Codelist'!$A:$A,0),2)</f>
        <v>(massa)Concentratie</v>
      </c>
      <c r="C3654" s="20" t="s">
        <v>20800</v>
      </c>
      <c r="D3654" s="6">
        <v>5981</v>
      </c>
      <c r="E3654" s="12" t="str">
        <f>INDEX('Parameter Codelist'!$A$1:$I$9000,MATCH($D3654,'Parameter Codelist'!$A:$A,0),2)</f>
        <v>metazachloor oxo azijnzuur</v>
      </c>
      <c r="F3654" s="18" t="s">
        <v>20148</v>
      </c>
      <c r="G3654" t="str">
        <f>INDEX('Parameter Codelist'!$A$1:$I$9000,MATCH($D3654,'Parameter Codelist'!$A:$A,0),5)</f>
        <v>1231244-60-2</v>
      </c>
      <c r="H3654" s="6">
        <v>8</v>
      </c>
      <c r="I3654" t="str">
        <f>INDEX('Hoedanigheid codelist'!$A$1:$J$5341,MATCH($H3654,'Hoedanigheid codelist'!$A:$A,0),3)</f>
        <v>Niet van toepassing</v>
      </c>
      <c r="J3654" s="21" t="s">
        <v>20803</v>
      </c>
    </row>
    <row r="3655" spans="1:10" ht="15.75" thickBot="1">
      <c r="A3655" s="10">
        <v>2720</v>
      </c>
      <c r="B3655" t="str">
        <f>INDEX('Parameter Codelist'!$A$1:$I$9000,MATCH($A3655,'Parameter Codelist'!$A:$A,0),2)</f>
        <v>(massa)Concentratie</v>
      </c>
      <c r="C3655" s="20" t="s">
        <v>20800</v>
      </c>
      <c r="D3655" s="6">
        <v>5982</v>
      </c>
      <c r="E3655" s="12" t="str">
        <f>INDEX('Parameter Codelist'!$A$1:$I$9000,MATCH($D3655,'Parameter Codelist'!$A:$A,0),2)</f>
        <v>4-formylaminoantipyrine</v>
      </c>
      <c r="F3655" s="18" t="s">
        <v>11828</v>
      </c>
      <c r="G3655" t="str">
        <f>INDEX('Parameter Codelist'!$A$1:$I$9000,MATCH($D3655,'Parameter Codelist'!$A:$A,0),5)</f>
        <v>1672-58-8</v>
      </c>
      <c r="H3655" s="6">
        <v>8</v>
      </c>
      <c r="I3655" t="str">
        <f>INDEX('Hoedanigheid codelist'!$A$1:$J$5341,MATCH($H3655,'Hoedanigheid codelist'!$A:$A,0),3)</f>
        <v>Niet van toepassing</v>
      </c>
      <c r="J3655" s="21" t="s">
        <v>20803</v>
      </c>
    </row>
    <row r="3656" spans="1:10" ht="15.75" thickBot="1">
      <c r="A3656" s="10">
        <v>2720</v>
      </c>
      <c r="B3656" t="str">
        <f>INDEX('Parameter Codelist'!$A$1:$I$9000,MATCH($A3656,'Parameter Codelist'!$A:$A,0),2)</f>
        <v>(massa)Concentratie</v>
      </c>
      <c r="C3656" s="20" t="s">
        <v>20800</v>
      </c>
      <c r="D3656" s="6">
        <v>5983</v>
      </c>
      <c r="E3656" s="12" t="str">
        <f>INDEX('Parameter Codelist'!$A$1:$I$9000,MATCH($D3656,'Parameter Codelist'!$A:$A,0),2)</f>
        <v>triamcinolonehexacetonide</v>
      </c>
      <c r="F3656" s="18" t="s">
        <v>11831</v>
      </c>
      <c r="G3656" t="str">
        <f>INDEX('Parameter Codelist'!$A$1:$I$9000,MATCH($D3656,'Parameter Codelist'!$A:$A,0),5)</f>
        <v>5611-51-8</v>
      </c>
      <c r="H3656" s="6">
        <v>8</v>
      </c>
      <c r="I3656" t="str">
        <f>INDEX('Hoedanigheid codelist'!$A$1:$J$5341,MATCH($H3656,'Hoedanigheid codelist'!$A:$A,0),3)</f>
        <v>Niet van toepassing</v>
      </c>
      <c r="J3656" s="21" t="s">
        <v>20803</v>
      </c>
    </row>
    <row r="3657" spans="1:10" ht="15.75" thickBot="1">
      <c r="A3657" s="10">
        <v>2720</v>
      </c>
      <c r="B3657" t="str">
        <f>INDEX('Parameter Codelist'!$A$1:$I$9000,MATCH($A3657,'Parameter Codelist'!$A:$A,0),2)</f>
        <v>(massa)Concentratie</v>
      </c>
      <c r="C3657" s="20" t="s">
        <v>20800</v>
      </c>
      <c r="D3657" s="6">
        <v>5984</v>
      </c>
      <c r="E3657" s="12" t="str">
        <f>INDEX('Parameter Codelist'!$A$1:$I$9000,MATCH($D3657,'Parameter Codelist'!$A:$A,0),2)</f>
        <v>(E)-dimethomorf</v>
      </c>
      <c r="F3657" s="18" t="s">
        <v>20149</v>
      </c>
      <c r="G3657" t="str">
        <f>INDEX('Parameter Codelist'!$A$1:$I$9000,MATCH($D3657,'Parameter Codelist'!$A:$A,0),5)</f>
        <v>113210-97-2</v>
      </c>
      <c r="H3657" s="6">
        <v>8</v>
      </c>
      <c r="I3657" t="str">
        <f>INDEX('Hoedanigheid codelist'!$A$1:$J$5341,MATCH($H3657,'Hoedanigheid codelist'!$A:$A,0),3)</f>
        <v>Niet van toepassing</v>
      </c>
      <c r="J3657" s="21" t="s">
        <v>20803</v>
      </c>
    </row>
    <row r="3658" spans="1:10" ht="15.75" thickBot="1">
      <c r="A3658" s="10">
        <v>2720</v>
      </c>
      <c r="B3658" t="str">
        <f>INDEX('Parameter Codelist'!$A$1:$I$9000,MATCH($A3658,'Parameter Codelist'!$A:$A,0),2)</f>
        <v>(massa)Concentratie</v>
      </c>
      <c r="C3658" s="20" t="s">
        <v>20800</v>
      </c>
      <c r="D3658" s="6">
        <v>5985</v>
      </c>
      <c r="E3658" s="12" t="str">
        <f>INDEX('Parameter Codelist'!$A$1:$I$9000,MATCH($D3658,'Parameter Codelist'!$A:$A,0),2)</f>
        <v>2-trifluoromethylbenzamide</v>
      </c>
      <c r="F3658" s="18" t="s">
        <v>11837</v>
      </c>
      <c r="G3658" t="str">
        <f>INDEX('Parameter Codelist'!$A$1:$I$9000,MATCH($D3658,'Parameter Codelist'!$A:$A,0),5)</f>
        <v>360-64-5</v>
      </c>
      <c r="H3658" s="6">
        <v>8</v>
      </c>
      <c r="I3658" t="str">
        <f>INDEX('Hoedanigheid codelist'!$A$1:$J$5341,MATCH($H3658,'Hoedanigheid codelist'!$A:$A,0),3)</f>
        <v>Niet van toepassing</v>
      </c>
      <c r="J3658" s="21" t="s">
        <v>20803</v>
      </c>
    </row>
    <row r="3659" spans="1:10" ht="15.75" thickBot="1">
      <c r="A3659" s="10">
        <v>2720</v>
      </c>
      <c r="B3659" t="str">
        <f>INDEX('Parameter Codelist'!$A$1:$I$9000,MATCH($A3659,'Parameter Codelist'!$A:$A,0),2)</f>
        <v>(massa)Concentratie</v>
      </c>
      <c r="C3659" s="20" t="s">
        <v>20800</v>
      </c>
      <c r="D3659" s="6">
        <v>5986</v>
      </c>
      <c r="E3659" s="12" t="str">
        <f>INDEX('Parameter Codelist'!$A$1:$I$9000,MATCH($D3659,'Parameter Codelist'!$A:$A,0),2)</f>
        <v>methyltriclosan</v>
      </c>
      <c r="F3659" s="18" t="s">
        <v>11840</v>
      </c>
      <c r="G3659" t="str">
        <f>INDEX('Parameter Codelist'!$A$1:$I$9000,MATCH($D3659,'Parameter Codelist'!$A:$A,0),5)</f>
        <v>4640-01-1</v>
      </c>
      <c r="H3659" s="6">
        <v>8</v>
      </c>
      <c r="I3659" t="str">
        <f>INDEX('Hoedanigheid codelist'!$A$1:$J$5341,MATCH($H3659,'Hoedanigheid codelist'!$A:$A,0),3)</f>
        <v>Niet van toepassing</v>
      </c>
      <c r="J3659" s="21" t="s">
        <v>20803</v>
      </c>
    </row>
    <row r="3660" spans="1:10" ht="15.75" thickBot="1">
      <c r="A3660" s="10">
        <v>2720</v>
      </c>
      <c r="B3660" t="str">
        <f>INDEX('Parameter Codelist'!$A$1:$I$9000,MATCH($A3660,'Parameter Codelist'!$A:$A,0),2)</f>
        <v>(massa)Concentratie</v>
      </c>
      <c r="C3660" s="20" t="s">
        <v>20800</v>
      </c>
      <c r="D3660" s="6">
        <v>5987</v>
      </c>
      <c r="E3660" s="12" t="str">
        <f>INDEX('Parameter Codelist'!$A$1:$I$9000,MATCH($D3660,'Parameter Codelist'!$A:$A,0),2)</f>
        <v>2-propyl-1-heptanol</v>
      </c>
      <c r="F3660" s="18" t="s">
        <v>11843</v>
      </c>
      <c r="G3660" t="str">
        <f>INDEX('Parameter Codelist'!$A$1:$I$9000,MATCH($D3660,'Parameter Codelist'!$A:$A,0),5)</f>
        <v>10042-59-8</v>
      </c>
      <c r="H3660" s="6">
        <v>8</v>
      </c>
      <c r="I3660" t="str">
        <f>INDEX('Hoedanigheid codelist'!$A$1:$J$5341,MATCH($H3660,'Hoedanigheid codelist'!$A:$A,0),3)</f>
        <v>Niet van toepassing</v>
      </c>
      <c r="J3660" s="21" t="s">
        <v>20803</v>
      </c>
    </row>
    <row r="3661" spans="1:10" ht="15.75" thickBot="1">
      <c r="A3661" s="10">
        <v>2720</v>
      </c>
      <c r="B3661" t="str">
        <f>INDEX('Parameter Codelist'!$A$1:$I$9000,MATCH($A3661,'Parameter Codelist'!$A:$A,0),2)</f>
        <v>(massa)Concentratie</v>
      </c>
      <c r="C3661" s="20" t="s">
        <v>20800</v>
      </c>
      <c r="D3661" s="6">
        <v>5988</v>
      </c>
      <c r="E3661" s="12" t="str">
        <f>INDEX('Parameter Codelist'!$A$1:$I$9000,MATCH($D3661,'Parameter Codelist'!$A:$A,0),2)</f>
        <v>2-oxepanon</v>
      </c>
      <c r="F3661" s="18" t="s">
        <v>20150</v>
      </c>
      <c r="G3661" t="str">
        <f>INDEX('Parameter Codelist'!$A$1:$I$9000,MATCH($D3661,'Parameter Codelist'!$A:$A,0),5)</f>
        <v>502-44-3</v>
      </c>
      <c r="H3661" s="6">
        <v>8</v>
      </c>
      <c r="I3661" t="str">
        <f>INDEX('Hoedanigheid codelist'!$A$1:$J$5341,MATCH($H3661,'Hoedanigheid codelist'!$A:$A,0),3)</f>
        <v>Niet van toepassing</v>
      </c>
      <c r="J3661" s="21" t="s">
        <v>20803</v>
      </c>
    </row>
    <row r="3662" spans="1:10" ht="15.75" thickBot="1">
      <c r="A3662" s="10">
        <v>2720</v>
      </c>
      <c r="B3662" t="str">
        <f>INDEX('Parameter Codelist'!$A$1:$I$9000,MATCH($A3662,'Parameter Codelist'!$A:$A,0),2)</f>
        <v>(massa)Concentratie</v>
      </c>
      <c r="C3662" s="20" t="s">
        <v>20800</v>
      </c>
      <c r="D3662" s="6">
        <v>5989</v>
      </c>
      <c r="E3662" s="12" t="str">
        <f>INDEX('Parameter Codelist'!$A$1:$I$9000,MATCH($D3662,'Parameter Codelist'!$A:$A,0),2)</f>
        <v>methyl (2Z,8Z)-deca-2,8-dieen-4,6-diynoaat</v>
      </c>
      <c r="F3662" s="18" t="s">
        <v>20151</v>
      </c>
      <c r="G3662" t="str">
        <f>INDEX('Parameter Codelist'!$A$1:$I$9000,MATCH($D3662,'Parameter Codelist'!$A:$A,0),5)</f>
        <v>928-36-9</v>
      </c>
      <c r="H3662" s="6">
        <v>8</v>
      </c>
      <c r="I3662" t="str">
        <f>INDEX('Hoedanigheid codelist'!$A$1:$J$5341,MATCH($H3662,'Hoedanigheid codelist'!$A:$A,0),3)</f>
        <v>Niet van toepassing</v>
      </c>
      <c r="J3662" s="21" t="s">
        <v>20803</v>
      </c>
    </row>
    <row r="3663" spans="1:10" ht="15.75" thickBot="1">
      <c r="A3663" s="10">
        <v>2720</v>
      </c>
      <c r="B3663" t="str">
        <f>INDEX('Parameter Codelist'!$A$1:$I$9000,MATCH($A3663,'Parameter Codelist'!$A:$A,0),2)</f>
        <v>(massa)Concentratie</v>
      </c>
      <c r="C3663" s="20" t="s">
        <v>20800</v>
      </c>
      <c r="D3663" s="6">
        <v>5990</v>
      </c>
      <c r="E3663" s="12" t="str">
        <f>INDEX('Parameter Codelist'!$A$1:$I$9000,MATCH($D3663,'Parameter Codelist'!$A:$A,0),2)</f>
        <v>methyl-4-broomacetoacetaat</v>
      </c>
      <c r="F3663" s="18" t="s">
        <v>20152</v>
      </c>
      <c r="G3663" t="str">
        <f>INDEX('Parameter Codelist'!$A$1:$I$9000,MATCH($D3663,'Parameter Codelist'!$A:$A,0),5)</f>
        <v>17790-81-7</v>
      </c>
      <c r="H3663" s="6">
        <v>8</v>
      </c>
      <c r="I3663" t="str">
        <f>INDEX('Hoedanigheid codelist'!$A$1:$J$5341,MATCH($H3663,'Hoedanigheid codelist'!$A:$A,0),3)</f>
        <v>Niet van toepassing</v>
      </c>
      <c r="J3663" s="21" t="s">
        <v>20803</v>
      </c>
    </row>
    <row r="3664" spans="1:10" ht="15.75" thickBot="1">
      <c r="A3664" s="10">
        <v>2720</v>
      </c>
      <c r="B3664" t="str">
        <f>INDEX('Parameter Codelist'!$A$1:$I$9000,MATCH($A3664,'Parameter Codelist'!$A:$A,0),2)</f>
        <v>(massa)Concentratie</v>
      </c>
      <c r="C3664" s="20" t="s">
        <v>20800</v>
      </c>
      <c r="D3664" s="6">
        <v>5995</v>
      </c>
      <c r="E3664" s="12" t="str">
        <f>INDEX('Parameter Codelist'!$A$1:$I$9000,MATCH($D3664,'Parameter Codelist'!$A:$A,0),2)</f>
        <v>2H,2H,3H,3H-perfluorundecaanzuur</v>
      </c>
      <c r="F3664" s="18" t="s">
        <v>20153</v>
      </c>
      <c r="G3664" t="str">
        <f>INDEX('Parameter Codelist'!$A$1:$I$9000,MATCH($D3664,'Parameter Codelist'!$A:$A,0),5)</f>
        <v>34598-33-9</v>
      </c>
      <c r="H3664" s="6">
        <v>8</v>
      </c>
      <c r="I3664" t="str">
        <f>INDEX('Hoedanigheid codelist'!$A$1:$J$5341,MATCH($H3664,'Hoedanigheid codelist'!$A:$A,0),3)</f>
        <v>Niet van toepassing</v>
      </c>
      <c r="J3664" s="21" t="s">
        <v>20803</v>
      </c>
    </row>
    <row r="3665" spans="1:10" ht="15.75" thickBot="1">
      <c r="A3665" s="10">
        <v>2720</v>
      </c>
      <c r="B3665" t="str">
        <f>INDEX('Parameter Codelist'!$A$1:$I$9000,MATCH($A3665,'Parameter Codelist'!$A:$A,0),2)</f>
        <v>(massa)Concentratie</v>
      </c>
      <c r="C3665" s="20" t="s">
        <v>20800</v>
      </c>
      <c r="D3665" s="6">
        <v>5996</v>
      </c>
      <c r="E3665" s="12" t="str">
        <f>INDEX('Parameter Codelist'!$A$1:$I$9000,MATCH($D3665,'Parameter Codelist'!$A:$A,0),2)</f>
        <v>2-(perfluorbutyl)ethaan-1-sulfonzuur (4:2 FTS)</v>
      </c>
      <c r="F3665" s="18" t="s">
        <v>20154</v>
      </c>
      <c r="G3665" t="str">
        <f>INDEX('Parameter Codelist'!$A$1:$I$9000,MATCH($D3665,'Parameter Codelist'!$A:$A,0),5)</f>
        <v>757124-72-4</v>
      </c>
      <c r="H3665" s="6">
        <v>8</v>
      </c>
      <c r="I3665" t="str">
        <f>INDEX('Hoedanigheid codelist'!$A$1:$J$5341,MATCH($H3665,'Hoedanigheid codelist'!$A:$A,0),3)</f>
        <v>Niet van toepassing</v>
      </c>
      <c r="J3665" s="21" t="s">
        <v>20803</v>
      </c>
    </row>
    <row r="3666" spans="1:10" ht="15.75" thickBot="1">
      <c r="A3666" s="10">
        <v>2720</v>
      </c>
      <c r="B3666" t="str">
        <f>INDEX('Parameter Codelist'!$A$1:$I$9000,MATCH($A3666,'Parameter Codelist'!$A:$A,0),2)</f>
        <v>(massa)Concentratie</v>
      </c>
      <c r="C3666" s="20" t="s">
        <v>20800</v>
      </c>
      <c r="D3666" s="6">
        <v>5997</v>
      </c>
      <c r="E3666" s="12" t="str">
        <f>INDEX('Parameter Codelist'!$A$1:$I$9000,MATCH($D3666,'Parameter Codelist'!$A:$A,0),2)</f>
        <v>7H-perfluorheptaanzuur</v>
      </c>
      <c r="F3666" s="18" t="s">
        <v>20155</v>
      </c>
      <c r="G3666" t="str">
        <f>INDEX('Parameter Codelist'!$A$1:$I$9000,MATCH($D3666,'Parameter Codelist'!$A:$A,0),5)</f>
        <v>1546-95-8</v>
      </c>
      <c r="H3666" s="6">
        <v>8</v>
      </c>
      <c r="I3666" t="str">
        <f>INDEX('Hoedanigheid codelist'!$A$1:$J$5341,MATCH($H3666,'Hoedanigheid codelist'!$A:$A,0),3)</f>
        <v>Niet van toepassing</v>
      </c>
      <c r="J3666" s="21" t="s">
        <v>20803</v>
      </c>
    </row>
    <row r="3667" spans="1:10" ht="15.75" thickBot="1">
      <c r="A3667" s="10">
        <v>2720</v>
      </c>
      <c r="B3667" t="str">
        <f>INDEX('Parameter Codelist'!$A$1:$I$9000,MATCH($A3667,'Parameter Codelist'!$A:$A,0),2)</f>
        <v>(massa)Concentratie</v>
      </c>
      <c r="C3667" s="20" t="s">
        <v>20800</v>
      </c>
      <c r="D3667" s="6">
        <v>5998</v>
      </c>
      <c r="E3667" s="12" t="str">
        <f>INDEX('Parameter Codelist'!$A$1:$I$9000,MATCH($D3667,'Parameter Codelist'!$A:$A,0),2)</f>
        <v>bisperfluordecylwaterstoffosfaat (8:2 diPAP)</v>
      </c>
      <c r="F3667" s="18" t="s">
        <v>20156</v>
      </c>
      <c r="G3667" t="str">
        <f>INDEX('Parameter Codelist'!$A$1:$I$9000,MATCH($D3667,'Parameter Codelist'!$A:$A,0),5)</f>
        <v>678-41-1</v>
      </c>
      <c r="H3667" s="6">
        <v>8</v>
      </c>
      <c r="I3667" t="str">
        <f>INDEX('Hoedanigheid codelist'!$A$1:$J$5341,MATCH($H3667,'Hoedanigheid codelist'!$A:$A,0),3)</f>
        <v>Niet van toepassing</v>
      </c>
      <c r="J3667" s="21" t="s">
        <v>20803</v>
      </c>
    </row>
    <row r="3668" spans="1:10" ht="15.75" thickBot="1">
      <c r="A3668" s="10">
        <v>2720</v>
      </c>
      <c r="B3668" t="str">
        <f>INDEX('Parameter Codelist'!$A$1:$I$9000,MATCH($A3668,'Parameter Codelist'!$A:$A,0),2)</f>
        <v>(massa)Concentratie</v>
      </c>
      <c r="C3668" s="20" t="s">
        <v>20800</v>
      </c>
      <c r="D3668" s="6">
        <v>5999</v>
      </c>
      <c r="E3668" s="12" t="str">
        <f>INDEX('Parameter Codelist'!$A$1:$I$9000,MATCH($D3668,'Parameter Codelist'!$A:$A,0),2)</f>
        <v>ammonium 4,8-dioxa-3H-perfluornonanoaat</v>
      </c>
      <c r="F3668" s="18" t="s">
        <v>20157</v>
      </c>
      <c r="G3668" t="str">
        <f>INDEX('Parameter Codelist'!$A$1:$I$9000,MATCH($D3668,'Parameter Codelist'!$A:$A,0),5)</f>
        <v>958445-44-8</v>
      </c>
      <c r="H3668" s="6">
        <v>8</v>
      </c>
      <c r="I3668" t="str">
        <f>INDEX('Hoedanigheid codelist'!$A$1:$J$5341,MATCH($H3668,'Hoedanigheid codelist'!$A:$A,0),3)</f>
        <v>Niet van toepassing</v>
      </c>
      <c r="J3668" s="21" t="s">
        <v>20803</v>
      </c>
    </row>
    <row r="3669" spans="1:10" ht="15.75" thickBot="1">
      <c r="A3669" s="10">
        <v>2720</v>
      </c>
      <c r="B3669" t="str">
        <f>INDEX('Parameter Codelist'!$A$1:$I$9000,MATCH($A3669,'Parameter Codelist'!$A:$A,0),2)</f>
        <v>(massa)Concentratie</v>
      </c>
      <c r="C3669" s="20" t="s">
        <v>20800</v>
      </c>
      <c r="D3669" s="6">
        <v>6000</v>
      </c>
      <c r="E3669" s="12" t="str">
        <f>INDEX('Parameter Codelist'!$A$1:$I$9000,MATCH($D3669,'Parameter Codelist'!$A:$A,0),2)</f>
        <v>N-ethyl perfluoroctaansulfonamide</v>
      </c>
      <c r="F3669" s="18" t="s">
        <v>20158</v>
      </c>
      <c r="G3669" t="str">
        <f>INDEX('Parameter Codelist'!$A$1:$I$9000,MATCH($D3669,'Parameter Codelist'!$A:$A,0),5)</f>
        <v>4151-50-2</v>
      </c>
      <c r="H3669" s="6">
        <v>8</v>
      </c>
      <c r="I3669" t="str">
        <f>INDEX('Hoedanigheid codelist'!$A$1:$J$5341,MATCH($H3669,'Hoedanigheid codelist'!$A:$A,0),3)</f>
        <v>Niet van toepassing</v>
      </c>
      <c r="J3669" s="21" t="s">
        <v>20803</v>
      </c>
    </row>
    <row r="3670" spans="1:10" ht="15.75" thickBot="1">
      <c r="A3670" s="10">
        <v>2720</v>
      </c>
      <c r="B3670" t="str">
        <f>INDEX('Parameter Codelist'!$A$1:$I$9000,MATCH($A3670,'Parameter Codelist'!$A:$A,0),2)</f>
        <v>(massa)Concentratie</v>
      </c>
      <c r="C3670" s="20" t="s">
        <v>20800</v>
      </c>
      <c r="D3670" s="6">
        <v>6001</v>
      </c>
      <c r="E3670" s="12" t="str">
        <f>INDEX('Parameter Codelist'!$A$1:$I$9000,MATCH($D3670,'Parameter Codelist'!$A:$A,0),2)</f>
        <v>N-methyl perfluoroctaansulfonamide</v>
      </c>
      <c r="F3670" s="18" t="s">
        <v>20159</v>
      </c>
      <c r="G3670" t="str">
        <f>INDEX('Parameter Codelist'!$A$1:$I$9000,MATCH($D3670,'Parameter Codelist'!$A:$A,0),5)</f>
        <v>31506-32-8</v>
      </c>
      <c r="H3670" s="6">
        <v>8</v>
      </c>
      <c r="I3670" t="str">
        <f>INDEX('Hoedanigheid codelist'!$A$1:$J$5341,MATCH($H3670,'Hoedanigheid codelist'!$A:$A,0),3)</f>
        <v>Niet van toepassing</v>
      </c>
      <c r="J3670" s="21" t="s">
        <v>20803</v>
      </c>
    </row>
    <row r="3671" spans="1:10" ht="15.75" thickBot="1">
      <c r="A3671" s="10">
        <v>2720</v>
      </c>
      <c r="B3671" t="str">
        <f>INDEX('Parameter Codelist'!$A$1:$I$9000,MATCH($A3671,'Parameter Codelist'!$A:$A,0),2)</f>
        <v>(massa)Concentratie</v>
      </c>
      <c r="C3671" s="20" t="s">
        <v>20800</v>
      </c>
      <c r="D3671" s="6">
        <v>6002</v>
      </c>
      <c r="E3671" s="12" t="str">
        <f>INDEX('Parameter Codelist'!$A$1:$I$9000,MATCH($D3671,'Parameter Codelist'!$A:$A,0),2)</f>
        <v>perfluor-3,7-dimethyloctaanzuur</v>
      </c>
      <c r="F3671" s="18" t="s">
        <v>20160</v>
      </c>
      <c r="G3671" t="str">
        <f>INDEX('Parameter Codelist'!$A$1:$I$9000,MATCH($D3671,'Parameter Codelist'!$A:$A,0),5)</f>
        <v>172155-07-6</v>
      </c>
      <c r="H3671" s="6">
        <v>8</v>
      </c>
      <c r="I3671" t="str">
        <f>INDEX('Hoedanigheid codelist'!$A$1:$J$5341,MATCH($H3671,'Hoedanigheid codelist'!$A:$A,0),3)</f>
        <v>Niet van toepassing</v>
      </c>
      <c r="J3671" s="21" t="s">
        <v>20803</v>
      </c>
    </row>
    <row r="3672" spans="1:10" ht="15.75" thickBot="1">
      <c r="A3672" s="10">
        <v>2720</v>
      </c>
      <c r="B3672" t="str">
        <f>INDEX('Parameter Codelist'!$A$1:$I$9000,MATCH($A3672,'Parameter Codelist'!$A:$A,0),2)</f>
        <v>(massa)Concentratie</v>
      </c>
      <c r="C3672" s="20" t="s">
        <v>20800</v>
      </c>
      <c r="D3672" s="6">
        <v>6003</v>
      </c>
      <c r="E3672" s="12" t="str">
        <f>INDEX('Parameter Codelist'!$A$1:$I$9000,MATCH($D3672,'Parameter Codelist'!$A:$A,0),2)</f>
        <v>flupyradifuron</v>
      </c>
      <c r="F3672" s="18" t="s">
        <v>20161</v>
      </c>
      <c r="G3672" t="str">
        <f>INDEX('Parameter Codelist'!$A$1:$I$9000,MATCH($D3672,'Parameter Codelist'!$A:$A,0),5)</f>
        <v>951659-40-8</v>
      </c>
      <c r="H3672" s="6">
        <v>8</v>
      </c>
      <c r="I3672" t="str">
        <f>INDEX('Hoedanigheid codelist'!$A$1:$J$5341,MATCH($H3672,'Hoedanigheid codelist'!$A:$A,0),3)</f>
        <v>Niet van toepassing</v>
      </c>
      <c r="J3672" s="21" t="s">
        <v>20803</v>
      </c>
    </row>
    <row r="3673" spans="1:10" ht="15.75" thickBot="1">
      <c r="A3673" s="10">
        <v>2720</v>
      </c>
      <c r="B3673" t="str">
        <f>INDEX('Parameter Codelist'!$A$1:$I$9000,MATCH($A3673,'Parameter Codelist'!$A:$A,0),2)</f>
        <v>(massa)Concentratie</v>
      </c>
      <c r="C3673" s="20" t="s">
        <v>20800</v>
      </c>
      <c r="D3673" s="6">
        <v>6004</v>
      </c>
      <c r="E3673" s="12" t="str">
        <f>INDEX('Parameter Codelist'!$A$1:$I$9000,MATCH($D3673,'Parameter Codelist'!$A:$A,0),2)</f>
        <v>valifenalaat</v>
      </c>
      <c r="F3673" s="18" t="s">
        <v>20162</v>
      </c>
      <c r="G3673" t="str">
        <f>INDEX('Parameter Codelist'!$A$1:$I$9000,MATCH($D3673,'Parameter Codelist'!$A:$A,0),5)</f>
        <v>283159-90-0</v>
      </c>
      <c r="H3673" s="6">
        <v>8</v>
      </c>
      <c r="I3673" t="str">
        <f>INDEX('Hoedanigheid codelist'!$A$1:$J$5341,MATCH($H3673,'Hoedanigheid codelist'!$A:$A,0),3)</f>
        <v>Niet van toepassing</v>
      </c>
      <c r="J3673" s="21" t="s">
        <v>20803</v>
      </c>
    </row>
    <row r="3674" spans="1:10" ht="15.75" thickBot="1">
      <c r="A3674" s="10">
        <v>2720</v>
      </c>
      <c r="B3674" t="str">
        <f>INDEX('Parameter Codelist'!$A$1:$I$9000,MATCH($A3674,'Parameter Codelist'!$A:$A,0),2)</f>
        <v>(massa)Concentratie</v>
      </c>
      <c r="C3674" s="20" t="s">
        <v>20800</v>
      </c>
      <c r="D3674" s="6">
        <v>6005</v>
      </c>
      <c r="E3674" s="12" t="str">
        <f>INDEX('Parameter Codelist'!$A$1:$I$9000,MATCH($D3674,'Parameter Codelist'!$A:$A,0),2)</f>
        <v>bromoxynil butyraat</v>
      </c>
      <c r="F3674" s="18" t="s">
        <v>20163</v>
      </c>
      <c r="G3674" t="str">
        <f>INDEX('Parameter Codelist'!$A$1:$I$9000,MATCH($D3674,'Parameter Codelist'!$A:$A,0),5)</f>
        <v>3861-41-4</v>
      </c>
      <c r="H3674" s="6">
        <v>8</v>
      </c>
      <c r="I3674" t="str">
        <f>INDEX('Hoedanigheid codelist'!$A$1:$J$5341,MATCH($H3674,'Hoedanigheid codelist'!$A:$A,0),3)</f>
        <v>Niet van toepassing</v>
      </c>
      <c r="J3674" s="21" t="s">
        <v>20803</v>
      </c>
    </row>
    <row r="3675" spans="1:10" ht="15.75" thickBot="1">
      <c r="A3675" s="10">
        <v>2720</v>
      </c>
      <c r="B3675" t="str">
        <f>INDEX('Parameter Codelist'!$A$1:$I$9000,MATCH($A3675,'Parameter Codelist'!$A:$A,0),2)</f>
        <v>(massa)Concentratie</v>
      </c>
      <c r="C3675" s="20" t="s">
        <v>20800</v>
      </c>
      <c r="D3675" s="6">
        <v>6007</v>
      </c>
      <c r="E3675" s="12" t="str">
        <f>INDEX('Parameter Codelist'!$A$1:$I$9000,MATCH($D3675,'Parameter Codelist'!$A:$A,0),2)</f>
        <v>lisinopril</v>
      </c>
      <c r="F3675" s="18" t="s">
        <v>11897</v>
      </c>
      <c r="G3675" t="str">
        <f>INDEX('Parameter Codelist'!$A$1:$I$9000,MATCH($D3675,'Parameter Codelist'!$A:$A,0),5)</f>
        <v>83915-83-7</v>
      </c>
      <c r="H3675" s="6">
        <v>8</v>
      </c>
      <c r="I3675" t="str">
        <f>INDEX('Hoedanigheid codelist'!$A$1:$J$5341,MATCH($H3675,'Hoedanigheid codelist'!$A:$A,0),3)</f>
        <v>Niet van toepassing</v>
      </c>
      <c r="J3675" s="21" t="s">
        <v>20803</v>
      </c>
    </row>
    <row r="3676" spans="1:10" ht="15.75" thickBot="1">
      <c r="A3676" s="10">
        <v>2720</v>
      </c>
      <c r="B3676" t="str">
        <f>INDEX('Parameter Codelist'!$A$1:$I$9000,MATCH($A3676,'Parameter Codelist'!$A:$A,0),2)</f>
        <v>(massa)Concentratie</v>
      </c>
      <c r="C3676" s="20" t="s">
        <v>20800</v>
      </c>
      <c r="D3676" s="6">
        <v>6008</v>
      </c>
      <c r="E3676" s="12" t="str">
        <f>INDEX('Parameter Codelist'!$A$1:$I$9000,MATCH($D3676,'Parameter Codelist'!$A:$A,0),2)</f>
        <v>benzyldimethyloctylammoniumchloride</v>
      </c>
      <c r="F3676" s="18" t="s">
        <v>20164</v>
      </c>
      <c r="G3676" t="str">
        <f>INDEX('Parameter Codelist'!$A$1:$I$9000,MATCH($D3676,'Parameter Codelist'!$A:$A,0),5)</f>
        <v>959-55-7</v>
      </c>
      <c r="H3676" s="6">
        <v>8</v>
      </c>
      <c r="I3676" t="str">
        <f>INDEX('Hoedanigheid codelist'!$A$1:$J$5341,MATCH($H3676,'Hoedanigheid codelist'!$A:$A,0),3)</f>
        <v>Niet van toepassing</v>
      </c>
      <c r="J3676" s="21" t="s">
        <v>20803</v>
      </c>
    </row>
    <row r="3677" spans="1:10" ht="15.75" thickBot="1">
      <c r="A3677" s="10">
        <v>2720</v>
      </c>
      <c r="B3677" t="str">
        <f>INDEX('Parameter Codelist'!$A$1:$I$9000,MATCH($A3677,'Parameter Codelist'!$A:$A,0),2)</f>
        <v>(massa)Concentratie</v>
      </c>
      <c r="C3677" s="20" t="s">
        <v>20800</v>
      </c>
      <c r="D3677" s="6">
        <v>6009</v>
      </c>
      <c r="E3677" s="12" t="str">
        <f>INDEX('Parameter Codelist'!$A$1:$I$9000,MATCH($D3677,'Parameter Codelist'!$A:$A,0),2)</f>
        <v>benzyldimethyldecylammoniumchloride</v>
      </c>
      <c r="F3677" s="18" t="s">
        <v>20165</v>
      </c>
      <c r="G3677" t="str">
        <f>INDEX('Parameter Codelist'!$A$1:$I$9000,MATCH($D3677,'Parameter Codelist'!$A:$A,0),5)</f>
        <v>965-32-2</v>
      </c>
      <c r="H3677" s="6">
        <v>8</v>
      </c>
      <c r="I3677" t="str">
        <f>INDEX('Hoedanigheid codelist'!$A$1:$J$5341,MATCH($H3677,'Hoedanigheid codelist'!$A:$A,0),3)</f>
        <v>Niet van toepassing</v>
      </c>
      <c r="J3677" s="21" t="s">
        <v>20803</v>
      </c>
    </row>
    <row r="3678" spans="1:10" ht="15.75" thickBot="1">
      <c r="A3678" s="10">
        <v>2720</v>
      </c>
      <c r="B3678" t="str">
        <f>INDEX('Parameter Codelist'!$A$1:$I$9000,MATCH($A3678,'Parameter Codelist'!$A:$A,0),2)</f>
        <v>(massa)Concentratie</v>
      </c>
      <c r="C3678" s="20" t="s">
        <v>20800</v>
      </c>
      <c r="D3678" s="6">
        <v>6010</v>
      </c>
      <c r="E3678" s="12" t="str">
        <f>INDEX('Parameter Codelist'!$A$1:$I$9000,MATCH($D3678,'Parameter Codelist'!$A:$A,0),2)</f>
        <v>benzyldimethyltetradecylammoniumchloride</v>
      </c>
      <c r="F3678" s="18" t="s">
        <v>20166</v>
      </c>
      <c r="G3678" t="str">
        <f>INDEX('Parameter Codelist'!$A$1:$I$9000,MATCH($D3678,'Parameter Codelist'!$A:$A,0),5)</f>
        <v>139-08-2</v>
      </c>
      <c r="H3678" s="6">
        <v>8</v>
      </c>
      <c r="I3678" t="str">
        <f>INDEX('Hoedanigheid codelist'!$A$1:$J$5341,MATCH($H3678,'Hoedanigheid codelist'!$A:$A,0),3)</f>
        <v>Niet van toepassing</v>
      </c>
      <c r="J3678" s="21" t="s">
        <v>20803</v>
      </c>
    </row>
    <row r="3679" spans="1:10" ht="15.75" thickBot="1">
      <c r="A3679" s="10">
        <v>2720</v>
      </c>
      <c r="B3679" t="str">
        <f>INDEX('Parameter Codelist'!$A$1:$I$9000,MATCH($A3679,'Parameter Codelist'!$A:$A,0),2)</f>
        <v>(massa)Concentratie</v>
      </c>
      <c r="C3679" s="20" t="s">
        <v>20800</v>
      </c>
      <c r="D3679" s="6">
        <v>6011</v>
      </c>
      <c r="E3679" s="12" t="str">
        <f>INDEX('Parameter Codelist'!$A$1:$I$9000,MATCH($D3679,'Parameter Codelist'!$A:$A,0),2)</f>
        <v>benzyldimethylhexadecylammoniumchloride</v>
      </c>
      <c r="F3679" s="18" t="s">
        <v>20167</v>
      </c>
      <c r="G3679" t="str">
        <f>INDEX('Parameter Codelist'!$A$1:$I$9000,MATCH($D3679,'Parameter Codelist'!$A:$A,0),5)</f>
        <v>122-18-9</v>
      </c>
      <c r="H3679" s="6">
        <v>8</v>
      </c>
      <c r="I3679" t="str">
        <f>INDEX('Hoedanigheid codelist'!$A$1:$J$5341,MATCH($H3679,'Hoedanigheid codelist'!$A:$A,0),3)</f>
        <v>Niet van toepassing</v>
      </c>
      <c r="J3679" s="21" t="s">
        <v>20803</v>
      </c>
    </row>
    <row r="3680" spans="1:10" ht="15.75" thickBot="1">
      <c r="A3680" s="10">
        <v>2720</v>
      </c>
      <c r="B3680" t="str">
        <f>INDEX('Parameter Codelist'!$A$1:$I$9000,MATCH($A3680,'Parameter Codelist'!$A:$A,0),2)</f>
        <v>(massa)Concentratie</v>
      </c>
      <c r="C3680" s="20" t="s">
        <v>20800</v>
      </c>
      <c r="D3680" s="6">
        <v>6012</v>
      </c>
      <c r="E3680" s="12" t="str">
        <f>INDEX('Parameter Codelist'!$A$1:$I$9000,MATCH($D3680,'Parameter Codelist'!$A:$A,0),2)</f>
        <v>benzyldimethyloctadecylammoniumchloride</v>
      </c>
      <c r="F3680" s="18" t="s">
        <v>20168</v>
      </c>
      <c r="G3680" t="str">
        <f>INDEX('Parameter Codelist'!$A$1:$I$9000,MATCH($D3680,'Parameter Codelist'!$A:$A,0),5)</f>
        <v>122-19-0</v>
      </c>
      <c r="H3680" s="6">
        <v>8</v>
      </c>
      <c r="I3680" t="str">
        <f>INDEX('Hoedanigheid codelist'!$A$1:$J$5341,MATCH($H3680,'Hoedanigheid codelist'!$A:$A,0),3)</f>
        <v>Niet van toepassing</v>
      </c>
      <c r="J3680" s="21" t="s">
        <v>20803</v>
      </c>
    </row>
    <row r="3681" spans="1:10" ht="15.75" thickBot="1">
      <c r="A3681" s="10">
        <v>2720</v>
      </c>
      <c r="B3681" t="str">
        <f>INDEX('Parameter Codelist'!$A$1:$I$9000,MATCH($A3681,'Parameter Codelist'!$A:$A,0),2)</f>
        <v>(massa)Concentratie</v>
      </c>
      <c r="C3681" s="20" t="s">
        <v>20800</v>
      </c>
      <c r="D3681" s="6">
        <v>6013</v>
      </c>
      <c r="E3681" s="12" t="str">
        <f>INDEX('Parameter Codelist'!$A$1:$I$9000,MATCH($D3681,'Parameter Codelist'!$A:$A,0),2)</f>
        <v>dodecyltrimethylammoniumchloride</v>
      </c>
      <c r="F3681" s="18" t="s">
        <v>20169</v>
      </c>
      <c r="G3681" t="str">
        <f>INDEX('Parameter Codelist'!$A$1:$I$9000,MATCH($D3681,'Parameter Codelist'!$A:$A,0),5)</f>
        <v>112-00-5</v>
      </c>
      <c r="H3681" s="6">
        <v>8</v>
      </c>
      <c r="I3681" t="str">
        <f>INDEX('Hoedanigheid codelist'!$A$1:$J$5341,MATCH($H3681,'Hoedanigheid codelist'!$A:$A,0),3)</f>
        <v>Niet van toepassing</v>
      </c>
      <c r="J3681" s="21" t="s">
        <v>20803</v>
      </c>
    </row>
    <row r="3682" spans="1:10" ht="15.75" thickBot="1">
      <c r="A3682" s="10">
        <v>2720</v>
      </c>
      <c r="B3682" t="str">
        <f>INDEX('Parameter Codelist'!$A$1:$I$9000,MATCH($A3682,'Parameter Codelist'!$A:$A,0),2)</f>
        <v>(massa)Concentratie</v>
      </c>
      <c r="C3682" s="20" t="s">
        <v>20800</v>
      </c>
      <c r="D3682" s="6">
        <v>6014</v>
      </c>
      <c r="E3682" s="12" t="str">
        <f>INDEX('Parameter Codelist'!$A$1:$I$9000,MATCH($D3682,'Parameter Codelist'!$A:$A,0),2)</f>
        <v>tetradecyltrimethylammoniumchloride</v>
      </c>
      <c r="F3682" s="18" t="s">
        <v>20170</v>
      </c>
      <c r="G3682" t="str">
        <f>INDEX('Parameter Codelist'!$A$1:$I$9000,MATCH($D3682,'Parameter Codelist'!$A:$A,0),5)</f>
        <v>4574-04-3</v>
      </c>
      <c r="H3682" s="6">
        <v>8</v>
      </c>
      <c r="I3682" t="str">
        <f>INDEX('Hoedanigheid codelist'!$A$1:$J$5341,MATCH($H3682,'Hoedanigheid codelist'!$A:$A,0),3)</f>
        <v>Niet van toepassing</v>
      </c>
      <c r="J3682" s="21" t="s">
        <v>20803</v>
      </c>
    </row>
    <row r="3683" spans="1:10" ht="15.75" thickBot="1">
      <c r="A3683" s="10">
        <v>2720</v>
      </c>
      <c r="B3683" t="str">
        <f>INDEX('Parameter Codelist'!$A$1:$I$9000,MATCH($A3683,'Parameter Codelist'!$A:$A,0),2)</f>
        <v>(massa)Concentratie</v>
      </c>
      <c r="C3683" s="20" t="s">
        <v>20800</v>
      </c>
      <c r="D3683" s="6">
        <v>6015</v>
      </c>
      <c r="E3683" s="12" t="str">
        <f>INDEX('Parameter Codelist'!$A$1:$I$9000,MATCH($D3683,'Parameter Codelist'!$A:$A,0),2)</f>
        <v>hexadecyltrimethylammoniumchloride</v>
      </c>
      <c r="F3683" s="18" t="s">
        <v>20171</v>
      </c>
      <c r="G3683" t="str">
        <f>INDEX('Parameter Codelist'!$A$1:$I$9000,MATCH($D3683,'Parameter Codelist'!$A:$A,0),5)</f>
        <v>112-02-7</v>
      </c>
      <c r="H3683" s="6">
        <v>8</v>
      </c>
      <c r="I3683" t="str">
        <f>INDEX('Hoedanigheid codelist'!$A$1:$J$5341,MATCH($H3683,'Hoedanigheid codelist'!$A:$A,0),3)</f>
        <v>Niet van toepassing</v>
      </c>
      <c r="J3683" s="21" t="s">
        <v>20803</v>
      </c>
    </row>
    <row r="3684" spans="1:10" ht="15.75" thickBot="1">
      <c r="A3684" s="10">
        <v>2720</v>
      </c>
      <c r="B3684" t="str">
        <f>INDEX('Parameter Codelist'!$A$1:$I$9000,MATCH($A3684,'Parameter Codelist'!$A:$A,0),2)</f>
        <v>(massa)Concentratie</v>
      </c>
      <c r="C3684" s="20" t="s">
        <v>20800</v>
      </c>
      <c r="D3684" s="6">
        <v>6016</v>
      </c>
      <c r="E3684" s="12" t="str">
        <f>INDEX('Parameter Codelist'!$A$1:$I$9000,MATCH($D3684,'Parameter Codelist'!$A:$A,0),2)</f>
        <v>zinkpyrithion</v>
      </c>
      <c r="F3684" s="18" t="s">
        <v>20172</v>
      </c>
      <c r="G3684" t="str">
        <f>INDEX('Parameter Codelist'!$A$1:$I$9000,MATCH($D3684,'Parameter Codelist'!$A:$A,0),5)</f>
        <v>13463-41-7</v>
      </c>
      <c r="H3684" s="6">
        <v>8</v>
      </c>
      <c r="I3684" t="str">
        <f>INDEX('Hoedanigheid codelist'!$A$1:$J$5341,MATCH($H3684,'Hoedanigheid codelist'!$A:$A,0),3)</f>
        <v>Niet van toepassing</v>
      </c>
      <c r="J3684" s="21" t="s">
        <v>20803</v>
      </c>
    </row>
    <row r="3685" spans="1:10" ht="15.75" thickBot="1">
      <c r="A3685" s="10">
        <v>2720</v>
      </c>
      <c r="B3685" t="str">
        <f>INDEX('Parameter Codelist'!$A$1:$I$9000,MATCH($A3685,'Parameter Codelist'!$A:$A,0),2)</f>
        <v>(massa)Concentratie</v>
      </c>
      <c r="C3685" s="20" t="s">
        <v>20800</v>
      </c>
      <c r="D3685" s="6">
        <v>6017</v>
      </c>
      <c r="E3685" s="12" t="str">
        <f>INDEX('Parameter Codelist'!$A$1:$I$9000,MATCH($D3685,'Parameter Codelist'!$A:$A,0),2)</f>
        <v>p-menthaan-3,8-diol</v>
      </c>
      <c r="F3685" s="18" t="s">
        <v>20173</v>
      </c>
      <c r="G3685" t="str">
        <f>INDEX('Parameter Codelist'!$A$1:$I$9000,MATCH($D3685,'Parameter Codelist'!$A:$A,0),5)</f>
        <v>42822-86-6</v>
      </c>
      <c r="H3685" s="6">
        <v>8</v>
      </c>
      <c r="I3685" t="str">
        <f>INDEX('Hoedanigheid codelist'!$A$1:$J$5341,MATCH($H3685,'Hoedanigheid codelist'!$A:$A,0),3)</f>
        <v>Niet van toepassing</v>
      </c>
      <c r="J3685" s="21" t="s">
        <v>20803</v>
      </c>
    </row>
    <row r="3686" spans="1:10" ht="15.75" thickBot="1">
      <c r="A3686" s="10">
        <v>2720</v>
      </c>
      <c r="B3686" t="str">
        <f>INDEX('Parameter Codelist'!$A$1:$I$9000,MATCH($A3686,'Parameter Codelist'!$A:$A,0),2)</f>
        <v>(massa)Concentratie</v>
      </c>
      <c r="C3686" s="20" t="s">
        <v>20800</v>
      </c>
      <c r="D3686" s="6">
        <v>6018</v>
      </c>
      <c r="E3686" s="12" t="str">
        <f>INDEX('Parameter Codelist'!$A$1:$I$9000,MATCH($D3686,'Parameter Codelist'!$A:$A,0),2)</f>
        <v>polyhexamethyleenbiguanide hydrochloride</v>
      </c>
      <c r="F3686" s="18" t="s">
        <v>20174</v>
      </c>
      <c r="G3686" t="str">
        <f>INDEX('Parameter Codelist'!$A$1:$I$9000,MATCH($D3686,'Parameter Codelist'!$A:$A,0),5)</f>
        <v>27083-27-8</v>
      </c>
      <c r="H3686" s="6">
        <v>8</v>
      </c>
      <c r="I3686" t="str">
        <f>INDEX('Hoedanigheid codelist'!$A$1:$J$5341,MATCH($H3686,'Hoedanigheid codelist'!$A:$A,0),3)</f>
        <v>Niet van toepassing</v>
      </c>
      <c r="J3686" s="21" t="s">
        <v>20803</v>
      </c>
    </row>
    <row r="3687" spans="1:10" ht="15.75" thickBot="1">
      <c r="A3687" s="10">
        <v>2720</v>
      </c>
      <c r="B3687" t="str">
        <f>INDEX('Parameter Codelist'!$A$1:$I$9000,MATCH($A3687,'Parameter Codelist'!$A:$A,0),2)</f>
        <v>(massa)Concentratie</v>
      </c>
      <c r="C3687" s="20" t="s">
        <v>20800</v>
      </c>
      <c r="D3687" s="6">
        <v>6019</v>
      </c>
      <c r="E3687" s="12" t="str">
        <f>INDEX('Parameter Codelist'!$A$1:$I$9000,MATCH($D3687,'Parameter Codelist'!$A:$A,0),2)</f>
        <v>1,3-benzothiazool-2-sulfonzuur</v>
      </c>
      <c r="F3687" s="18" t="s">
        <v>20175</v>
      </c>
      <c r="G3687" t="str">
        <f>INDEX('Parameter Codelist'!$A$1:$I$9000,MATCH($D3687,'Parameter Codelist'!$A:$A,0),5)</f>
        <v>941-57-1</v>
      </c>
      <c r="H3687" s="6">
        <v>8</v>
      </c>
      <c r="I3687" t="str">
        <f>INDEX('Hoedanigheid codelist'!$A$1:$J$5341,MATCH($H3687,'Hoedanigheid codelist'!$A:$A,0),3)</f>
        <v>Niet van toepassing</v>
      </c>
      <c r="J3687" s="21" t="s">
        <v>20803</v>
      </c>
    </row>
    <row r="3688" spans="1:10" ht="15.75" thickBot="1">
      <c r="A3688" s="10">
        <v>2720</v>
      </c>
      <c r="B3688" t="str">
        <f>INDEX('Parameter Codelist'!$A$1:$I$9000,MATCH($A3688,'Parameter Codelist'!$A:$A,0),2)</f>
        <v>(massa)Concentratie</v>
      </c>
      <c r="C3688" s="20" t="s">
        <v>20800</v>
      </c>
      <c r="D3688" s="6">
        <v>6020</v>
      </c>
      <c r="E3688" s="12" t="str">
        <f>INDEX('Parameter Codelist'!$A$1:$I$9000,MATCH($D3688,'Parameter Codelist'!$A:$A,0),2)</f>
        <v>2,6-dichloorbenzoezuur</v>
      </c>
      <c r="F3688" s="18" t="s">
        <v>20176</v>
      </c>
      <c r="G3688" t="str">
        <f>INDEX('Parameter Codelist'!$A$1:$I$9000,MATCH($D3688,'Parameter Codelist'!$A:$A,0),5)</f>
        <v>50-30-6</v>
      </c>
      <c r="H3688" s="6">
        <v>8</v>
      </c>
      <c r="I3688" t="str">
        <f>INDEX('Hoedanigheid codelist'!$A$1:$J$5341,MATCH($H3688,'Hoedanigheid codelist'!$A:$A,0),3)</f>
        <v>Niet van toepassing</v>
      </c>
      <c r="J3688" s="21" t="s">
        <v>20803</v>
      </c>
    </row>
    <row r="3689" spans="1:10" ht="15.75" thickBot="1">
      <c r="A3689" s="10">
        <v>2720</v>
      </c>
      <c r="B3689" t="str">
        <f>INDEX('Parameter Codelist'!$A$1:$I$9000,MATCH($A3689,'Parameter Codelist'!$A:$A,0),2)</f>
        <v>(massa)Concentratie</v>
      </c>
      <c r="C3689" s="20" t="s">
        <v>20800</v>
      </c>
      <c r="D3689" s="6">
        <v>6021</v>
      </c>
      <c r="E3689" s="12" t="str">
        <f>INDEX('Parameter Codelist'!$A$1:$I$9000,MATCH($D3689,'Parameter Codelist'!$A:$A,0),2)</f>
        <v>mandestrobin</v>
      </c>
      <c r="F3689" s="18" t="s">
        <v>11939</v>
      </c>
      <c r="G3689" t="str">
        <f>INDEX('Parameter Codelist'!$A$1:$I$9000,MATCH($D3689,'Parameter Codelist'!$A:$A,0),5)</f>
        <v>173662-97-0</v>
      </c>
      <c r="H3689" s="6">
        <v>8</v>
      </c>
      <c r="I3689" t="str">
        <f>INDEX('Hoedanigheid codelist'!$A$1:$J$5341,MATCH($H3689,'Hoedanigheid codelist'!$A:$A,0),3)</f>
        <v>Niet van toepassing</v>
      </c>
      <c r="J3689" s="21" t="s">
        <v>20803</v>
      </c>
    </row>
    <row r="3690" spans="1:10" ht="15.75" thickBot="1">
      <c r="A3690" s="10">
        <v>2720</v>
      </c>
      <c r="B3690" t="str">
        <f>INDEX('Parameter Codelist'!$A$1:$I$9000,MATCH($A3690,'Parameter Codelist'!$A:$A,0),2)</f>
        <v>(massa)Concentratie</v>
      </c>
      <c r="C3690" s="20" t="s">
        <v>20800</v>
      </c>
      <c r="D3690" s="6">
        <v>6023</v>
      </c>
      <c r="E3690" s="12" t="str">
        <f>INDEX('Parameter Codelist'!$A$1:$I$9000,MATCH($D3690,'Parameter Codelist'!$A:$A,0),2)</f>
        <v>zuurstof18 water</v>
      </c>
      <c r="F3690" s="18" t="s">
        <v>20177</v>
      </c>
      <c r="G3690" t="str">
        <f>INDEX('Parameter Codelist'!$A$1:$I$9000,MATCH($D3690,'Parameter Codelist'!$A:$A,0),5)</f>
        <v>14314-42-2</v>
      </c>
      <c r="H3690" s="6">
        <v>8</v>
      </c>
      <c r="I3690" t="str">
        <f>INDEX('Hoedanigheid codelist'!$A$1:$J$5341,MATCH($H3690,'Hoedanigheid codelist'!$A:$A,0),3)</f>
        <v>Niet van toepassing</v>
      </c>
      <c r="J3690" s="21" t="s">
        <v>20803</v>
      </c>
    </row>
    <row r="3691" spans="1:10" ht="15.75" thickBot="1">
      <c r="A3691" s="10">
        <v>2720</v>
      </c>
      <c r="B3691" t="str">
        <f>INDEX('Parameter Codelist'!$A$1:$I$9000,MATCH($A3691,'Parameter Codelist'!$A:$A,0),2)</f>
        <v>(massa)Concentratie</v>
      </c>
      <c r="C3691" s="20" t="s">
        <v>20800</v>
      </c>
      <c r="D3691" s="6">
        <v>6024</v>
      </c>
      <c r="E3691" s="12" t="str">
        <f>INDEX('Parameter Codelist'!$A$1:$I$9000,MATCH($D3691,'Parameter Codelist'!$A:$A,0),2)</f>
        <v>deuterium oxide (zwaar water)</v>
      </c>
      <c r="F3691" s="18" t="s">
        <v>20178</v>
      </c>
      <c r="G3691" t="str">
        <f>INDEX('Parameter Codelist'!$A$1:$I$9000,MATCH($D3691,'Parameter Codelist'!$A:$A,0),5)</f>
        <v>7789-20-0</v>
      </c>
      <c r="H3691" s="6">
        <v>8</v>
      </c>
      <c r="I3691" t="str">
        <f>INDEX('Hoedanigheid codelist'!$A$1:$J$5341,MATCH($H3691,'Hoedanigheid codelist'!$A:$A,0),3)</f>
        <v>Niet van toepassing</v>
      </c>
      <c r="J3691" s="21" t="s">
        <v>20803</v>
      </c>
    </row>
    <row r="3692" spans="1:10" ht="15.75" thickBot="1">
      <c r="A3692" s="10">
        <v>2720</v>
      </c>
      <c r="B3692" t="str">
        <f>INDEX('Parameter Codelist'!$A$1:$I$9000,MATCH($A3692,'Parameter Codelist'!$A:$A,0),2)</f>
        <v>(massa)Concentratie</v>
      </c>
      <c r="C3692" s="20" t="s">
        <v>20800</v>
      </c>
      <c r="D3692" s="6">
        <v>6025</v>
      </c>
      <c r="E3692" s="12" t="str">
        <f>INDEX('Parameter Codelist'!$A$1:$I$9000,MATCH($D3692,'Parameter Codelist'!$A:$A,0),2)</f>
        <v>koolstof 13</v>
      </c>
      <c r="F3692" s="18" t="s">
        <v>20179</v>
      </c>
      <c r="G3692" t="str">
        <f>INDEX('Parameter Codelist'!$A$1:$I$9000,MATCH($D3692,'Parameter Codelist'!$A:$A,0),5)</f>
        <v>14762-74-4</v>
      </c>
      <c r="H3692" s="6">
        <v>8</v>
      </c>
      <c r="I3692" t="str">
        <f>INDEX('Hoedanigheid codelist'!$A$1:$J$5341,MATCH($H3692,'Hoedanigheid codelist'!$A:$A,0),3)</f>
        <v>Niet van toepassing</v>
      </c>
      <c r="J3692" s="21" t="s">
        <v>20803</v>
      </c>
    </row>
    <row r="3693" spans="1:10" ht="15.75" thickBot="1">
      <c r="A3693" s="10">
        <v>2720</v>
      </c>
      <c r="B3693" t="str">
        <f>INDEX('Parameter Codelist'!$A$1:$I$9000,MATCH($A3693,'Parameter Codelist'!$A:$A,0),2)</f>
        <v>(massa)Concentratie</v>
      </c>
      <c r="C3693" s="20" t="s">
        <v>20800</v>
      </c>
      <c r="D3693" s="6">
        <v>6026</v>
      </c>
      <c r="E3693" s="12" t="str">
        <f>INDEX('Parameter Codelist'!$A$1:$I$9000,MATCH($D3693,'Parameter Codelist'!$A:$A,0),2)</f>
        <v>koolstof 14</v>
      </c>
      <c r="F3693" s="18" t="s">
        <v>20180</v>
      </c>
      <c r="G3693" t="str">
        <f>INDEX('Parameter Codelist'!$A$1:$I$9000,MATCH($D3693,'Parameter Codelist'!$A:$A,0),5)</f>
        <v>14762-75-5</v>
      </c>
      <c r="H3693" s="6">
        <v>8</v>
      </c>
      <c r="I3693" t="str">
        <f>INDEX('Hoedanigheid codelist'!$A$1:$J$5341,MATCH($H3693,'Hoedanigheid codelist'!$A:$A,0),3)</f>
        <v>Niet van toepassing</v>
      </c>
      <c r="J3693" s="21" t="s">
        <v>20803</v>
      </c>
    </row>
    <row r="3694" spans="1:10" ht="15.75" thickBot="1">
      <c r="A3694" s="10">
        <v>2720</v>
      </c>
      <c r="B3694" t="str">
        <f>INDEX('Parameter Codelist'!$A$1:$I$9000,MATCH($A3694,'Parameter Codelist'!$A:$A,0),2)</f>
        <v>(massa)Concentratie</v>
      </c>
      <c r="C3694" s="20" t="s">
        <v>20800</v>
      </c>
      <c r="D3694" s="6">
        <v>6027</v>
      </c>
      <c r="E3694" s="12" t="str">
        <f>INDEX('Parameter Codelist'!$A$1:$I$9000,MATCH($D3694,'Parameter Codelist'!$A:$A,0),2)</f>
        <v>helium 3</v>
      </c>
      <c r="F3694" s="18" t="s">
        <v>11956</v>
      </c>
      <c r="G3694" t="str">
        <f>INDEX('Parameter Codelist'!$A$1:$I$9000,MATCH($D3694,'Parameter Codelist'!$A:$A,0),5)</f>
        <v>12596-21-3</v>
      </c>
      <c r="H3694" s="6">
        <v>8</v>
      </c>
      <c r="I3694" t="str">
        <f>INDEX('Hoedanigheid codelist'!$A$1:$J$5341,MATCH($H3694,'Hoedanigheid codelist'!$A:$A,0),3)</f>
        <v>Niet van toepassing</v>
      </c>
      <c r="J3694" s="21" t="s">
        <v>20803</v>
      </c>
    </row>
    <row r="3695" spans="1:10" ht="15.75" thickBot="1">
      <c r="A3695" s="10">
        <v>2720</v>
      </c>
      <c r="B3695" t="str">
        <f>INDEX('Parameter Codelist'!$A$1:$I$9000,MATCH($A3695,'Parameter Codelist'!$A:$A,0),2)</f>
        <v>(massa)Concentratie</v>
      </c>
      <c r="C3695" s="20" t="s">
        <v>20800</v>
      </c>
      <c r="D3695" s="6">
        <v>6028</v>
      </c>
      <c r="E3695" s="12" t="str">
        <f>INDEX('Parameter Codelist'!$A$1:$I$9000,MATCH($D3695,'Parameter Codelist'!$A:$A,0),2)</f>
        <v>2-amino-6-nitrotolueen</v>
      </c>
      <c r="F3695" s="18" t="s">
        <v>20181</v>
      </c>
      <c r="G3695" t="str">
        <f>INDEX('Parameter Codelist'!$A$1:$I$9000,MATCH($D3695,'Parameter Codelist'!$A:$A,0),5)</f>
        <v>603-83-8</v>
      </c>
      <c r="H3695" s="6">
        <v>8</v>
      </c>
      <c r="I3695" t="str">
        <f>INDEX('Hoedanigheid codelist'!$A$1:$J$5341,MATCH($H3695,'Hoedanigheid codelist'!$A:$A,0),3)</f>
        <v>Niet van toepassing</v>
      </c>
      <c r="J3695" s="21" t="s">
        <v>20803</v>
      </c>
    </row>
    <row r="3696" spans="1:10" ht="15.75" thickBot="1">
      <c r="A3696" s="10">
        <v>2720</v>
      </c>
      <c r="B3696" t="str">
        <f>INDEX('Parameter Codelist'!$A$1:$I$9000,MATCH($A3696,'Parameter Codelist'!$A:$A,0),2)</f>
        <v>(massa)Concentratie</v>
      </c>
      <c r="C3696" s="20" t="s">
        <v>20800</v>
      </c>
      <c r="D3696" s="6">
        <v>6029</v>
      </c>
      <c r="E3696" s="12" t="str">
        <f>INDEX('Parameter Codelist'!$A$1:$I$9000,MATCH($D3696,'Parameter Codelist'!$A:$A,0),2)</f>
        <v>2,4-diamino-6-nitrotolueen</v>
      </c>
      <c r="F3696" s="18" t="s">
        <v>20182</v>
      </c>
      <c r="G3696" t="str">
        <f>INDEX('Parameter Codelist'!$A$1:$I$9000,MATCH($D3696,'Parameter Codelist'!$A:$A,0),5)</f>
        <v>6629-29-4</v>
      </c>
      <c r="H3696" s="6">
        <v>8</v>
      </c>
      <c r="I3696" t="str">
        <f>INDEX('Hoedanigheid codelist'!$A$1:$J$5341,MATCH($H3696,'Hoedanigheid codelist'!$A:$A,0),3)</f>
        <v>Niet van toepassing</v>
      </c>
      <c r="J3696" s="21" t="s">
        <v>20803</v>
      </c>
    </row>
    <row r="3697" spans="1:10" ht="15.75" thickBot="1">
      <c r="A3697" s="10">
        <v>2720</v>
      </c>
      <c r="B3697" t="str">
        <f>INDEX('Parameter Codelist'!$A$1:$I$9000,MATCH($A3697,'Parameter Codelist'!$A:$A,0),2)</f>
        <v>(massa)Concentratie</v>
      </c>
      <c r="C3697" s="20" t="s">
        <v>20800</v>
      </c>
      <c r="D3697" s="6">
        <v>6030</v>
      </c>
      <c r="E3697" s="12" t="str">
        <f>INDEX('Parameter Codelist'!$A$1:$I$9000,MATCH($D3697,'Parameter Codelist'!$A:$A,0),2)</f>
        <v>2,6-diamino-4-nitrotolueen</v>
      </c>
      <c r="F3697" s="18" t="s">
        <v>20183</v>
      </c>
      <c r="G3697" t="str">
        <f>INDEX('Parameter Codelist'!$A$1:$I$9000,MATCH($D3697,'Parameter Codelist'!$A:$A,0),5)</f>
        <v>59229-75-3</v>
      </c>
      <c r="H3697" s="6">
        <v>8</v>
      </c>
      <c r="I3697" t="str">
        <f>INDEX('Hoedanigheid codelist'!$A$1:$J$5341,MATCH($H3697,'Hoedanigheid codelist'!$A:$A,0),3)</f>
        <v>Niet van toepassing</v>
      </c>
      <c r="J3697" s="21" t="s">
        <v>20803</v>
      </c>
    </row>
    <row r="3698" spans="1:10" ht="15.75" thickBot="1">
      <c r="A3698" s="10">
        <v>2720</v>
      </c>
      <c r="B3698" t="str">
        <f>INDEX('Parameter Codelist'!$A$1:$I$9000,MATCH($A3698,'Parameter Codelist'!$A:$A,0),2)</f>
        <v>(massa)Concentratie</v>
      </c>
      <c r="C3698" s="20" t="s">
        <v>20800</v>
      </c>
      <c r="D3698" s="6">
        <v>6032</v>
      </c>
      <c r="E3698" s="12" t="str">
        <f>INDEX('Parameter Codelist'!$A$1:$I$9000,MATCH($D3698,'Parameter Codelist'!$A:$A,0),2)</f>
        <v>4-methyl-1-penteen</v>
      </c>
      <c r="F3698" s="18" t="s">
        <v>20184</v>
      </c>
      <c r="G3698" t="str">
        <f>INDEX('Parameter Codelist'!$A$1:$I$9000,MATCH($D3698,'Parameter Codelist'!$A:$A,0),5)</f>
        <v>691-37-2</v>
      </c>
      <c r="H3698" s="6">
        <v>8</v>
      </c>
      <c r="I3698" t="str">
        <f>INDEX('Hoedanigheid codelist'!$A$1:$J$5341,MATCH($H3698,'Hoedanigheid codelist'!$A:$A,0),3)</f>
        <v>Niet van toepassing</v>
      </c>
      <c r="J3698" s="21" t="s">
        <v>20803</v>
      </c>
    </row>
    <row r="3699" spans="1:10" ht="15.75" thickBot="1">
      <c r="A3699" s="10">
        <v>2720</v>
      </c>
      <c r="B3699" t="str">
        <f>INDEX('Parameter Codelist'!$A$1:$I$9000,MATCH($A3699,'Parameter Codelist'!$A:$A,0),2)</f>
        <v>(massa)Concentratie</v>
      </c>
      <c r="C3699" s="20" t="s">
        <v>20800</v>
      </c>
      <c r="D3699" s="6">
        <v>6033</v>
      </c>
      <c r="E3699" s="12" t="str">
        <f>INDEX('Parameter Codelist'!$A$1:$I$9000,MATCH($D3699,'Parameter Codelist'!$A:$A,0),2)</f>
        <v>oxyclozanide</v>
      </c>
      <c r="F3699" s="18" t="s">
        <v>11973</v>
      </c>
      <c r="G3699" t="str">
        <f>INDEX('Parameter Codelist'!$A$1:$I$9000,MATCH($D3699,'Parameter Codelist'!$A:$A,0),5)</f>
        <v>2277-92-1</v>
      </c>
      <c r="H3699" s="6">
        <v>8</v>
      </c>
      <c r="I3699" t="str">
        <f>INDEX('Hoedanigheid codelist'!$A$1:$J$5341,MATCH($H3699,'Hoedanigheid codelist'!$A:$A,0),3)</f>
        <v>Niet van toepassing</v>
      </c>
      <c r="J3699" s="21" t="s">
        <v>20803</v>
      </c>
    </row>
    <row r="3700" spans="1:10" ht="15.75" thickBot="1">
      <c r="A3700" s="10">
        <v>2720</v>
      </c>
      <c r="B3700" t="str">
        <f>INDEX('Parameter Codelist'!$A$1:$I$9000,MATCH($A3700,'Parameter Codelist'!$A:$A,0),2)</f>
        <v>(massa)Concentratie</v>
      </c>
      <c r="C3700" s="20" t="s">
        <v>20800</v>
      </c>
      <c r="D3700" s="6">
        <v>6034</v>
      </c>
      <c r="E3700" s="12" t="str">
        <f>INDEX('Parameter Codelist'!$A$1:$I$9000,MATCH($D3700,'Parameter Codelist'!$A:$A,0),2)</f>
        <v>triclabendazool</v>
      </c>
      <c r="F3700" s="18" t="s">
        <v>20185</v>
      </c>
      <c r="G3700" t="str">
        <f>INDEX('Parameter Codelist'!$A$1:$I$9000,MATCH($D3700,'Parameter Codelist'!$A:$A,0),5)</f>
        <v>68786-66-3</v>
      </c>
      <c r="H3700" s="6">
        <v>8</v>
      </c>
      <c r="I3700" t="str">
        <f>INDEX('Hoedanigheid codelist'!$A$1:$J$5341,MATCH($H3700,'Hoedanigheid codelist'!$A:$A,0),3)</f>
        <v>Niet van toepassing</v>
      </c>
      <c r="J3700" s="21" t="s">
        <v>20803</v>
      </c>
    </row>
    <row r="3701" spans="1:10" ht="15.75" thickBot="1">
      <c r="A3701" s="10">
        <v>2720</v>
      </c>
      <c r="B3701" t="str">
        <f>INDEX('Parameter Codelist'!$A$1:$I$9000,MATCH($A3701,'Parameter Codelist'!$A:$A,0),2)</f>
        <v>(massa)Concentratie</v>
      </c>
      <c r="C3701" s="20" t="s">
        <v>20800</v>
      </c>
      <c r="D3701" s="6">
        <v>6035</v>
      </c>
      <c r="E3701" s="12" t="str">
        <f>INDEX('Parameter Codelist'!$A$1:$I$9000,MATCH($D3701,'Parameter Codelist'!$A:$A,0),2)</f>
        <v>2H,2H-perfluordecaanzuur</v>
      </c>
      <c r="F3701" s="18" t="s">
        <v>20186</v>
      </c>
      <c r="G3701" t="str">
        <f>INDEX('Parameter Codelist'!$A$1:$I$9000,MATCH($D3701,'Parameter Codelist'!$A:$A,0),5)</f>
        <v>27854-31-5</v>
      </c>
      <c r="H3701" s="6">
        <v>8</v>
      </c>
      <c r="I3701" t="str">
        <f>INDEX('Hoedanigheid codelist'!$A$1:$J$5341,MATCH($H3701,'Hoedanigheid codelist'!$A:$A,0),3)</f>
        <v>Niet van toepassing</v>
      </c>
      <c r="J3701" s="21" t="s">
        <v>20803</v>
      </c>
    </row>
    <row r="3702" spans="1:10" ht="15.75" thickBot="1">
      <c r="A3702" s="10">
        <v>2720</v>
      </c>
      <c r="B3702" t="str">
        <f>INDEX('Parameter Codelist'!$A$1:$I$9000,MATCH($A3702,'Parameter Codelist'!$A:$A,0),2)</f>
        <v>(massa)Concentratie</v>
      </c>
      <c r="C3702" s="20" t="s">
        <v>20800</v>
      </c>
      <c r="D3702" s="6">
        <v>6036</v>
      </c>
      <c r="E3702" s="12" t="str">
        <f>INDEX('Parameter Codelist'!$A$1:$I$9000,MATCH($D3702,'Parameter Codelist'!$A:$A,0),2)</f>
        <v>benthiavalicarb</v>
      </c>
      <c r="F3702" s="18" t="s">
        <v>11982</v>
      </c>
      <c r="G3702" t="str">
        <f>INDEX('Parameter Codelist'!$A$1:$I$9000,MATCH($D3702,'Parameter Codelist'!$A:$A,0),5)</f>
        <v>413615-35-7</v>
      </c>
      <c r="H3702" s="6">
        <v>8</v>
      </c>
      <c r="I3702" t="str">
        <f>INDEX('Hoedanigheid codelist'!$A$1:$J$5341,MATCH($H3702,'Hoedanigheid codelist'!$A:$A,0),3)</f>
        <v>Niet van toepassing</v>
      </c>
      <c r="J3702" s="21" t="s">
        <v>20803</v>
      </c>
    </row>
    <row r="3703" spans="1:10" ht="15.75" thickBot="1">
      <c r="A3703" s="10">
        <v>2720</v>
      </c>
      <c r="B3703" t="str">
        <f>INDEX('Parameter Codelist'!$A$1:$I$9000,MATCH($A3703,'Parameter Codelist'!$A:$A,0),2)</f>
        <v>(massa)Concentratie</v>
      </c>
      <c r="C3703" s="20" t="s">
        <v>20800</v>
      </c>
      <c r="D3703" s="6">
        <v>6039</v>
      </c>
      <c r="E3703" s="12" t="str">
        <f>INDEX('Parameter Codelist'!$A$1:$I$9000,MATCH($D3703,'Parameter Codelist'!$A:$A,0),2)</f>
        <v>som lineair en vertakte perfluoroctaanzuur</v>
      </c>
      <c r="F3703" s="18" t="s">
        <v>20187</v>
      </c>
      <c r="G3703" t="str">
        <f>INDEX('Parameter Codelist'!$A$1:$I$9000,MATCH($D3703,'Parameter Codelist'!$A:$A,0),5)</f>
        <v>NVT</v>
      </c>
      <c r="H3703" s="6">
        <v>8</v>
      </c>
      <c r="I3703" t="str">
        <f>INDEX('Hoedanigheid codelist'!$A$1:$J$5341,MATCH($H3703,'Hoedanigheid codelist'!$A:$A,0),3)</f>
        <v>Niet van toepassing</v>
      </c>
      <c r="J3703" s="21" t="s">
        <v>20803</v>
      </c>
    </row>
    <row r="3704" spans="1:10" ht="15.75" thickBot="1">
      <c r="A3704" s="10">
        <v>2720</v>
      </c>
      <c r="B3704" t="str">
        <f>INDEX('Parameter Codelist'!$A$1:$I$9000,MATCH($A3704,'Parameter Codelist'!$A:$A,0),2)</f>
        <v>(massa)Concentratie</v>
      </c>
      <c r="C3704" s="20" t="s">
        <v>20800</v>
      </c>
      <c r="D3704" s="6">
        <v>6040</v>
      </c>
      <c r="E3704" s="12" t="str">
        <f>INDEX('Parameter Codelist'!$A$1:$I$9000,MATCH($D3704,'Parameter Codelist'!$A:$A,0),2)</f>
        <v>som lineair en vertakte perfluoroctaansulfonzuur</v>
      </c>
      <c r="F3704" s="18" t="s">
        <v>20188</v>
      </c>
      <c r="G3704" t="str">
        <f>INDEX('Parameter Codelist'!$A$1:$I$9000,MATCH($D3704,'Parameter Codelist'!$A:$A,0),5)</f>
        <v>NVT</v>
      </c>
      <c r="H3704" s="6">
        <v>8</v>
      </c>
      <c r="I3704" t="str">
        <f>INDEX('Hoedanigheid codelist'!$A$1:$J$5341,MATCH($H3704,'Hoedanigheid codelist'!$A:$A,0),3)</f>
        <v>Niet van toepassing</v>
      </c>
      <c r="J3704" s="21" t="s">
        <v>20803</v>
      </c>
    </row>
    <row r="3705" spans="1:10" ht="15.75" thickBot="1">
      <c r="A3705" s="10">
        <v>2720</v>
      </c>
      <c r="B3705" t="str">
        <f>INDEX('Parameter Codelist'!$A$1:$I$9000,MATCH($A3705,'Parameter Codelist'!$A:$A,0),2)</f>
        <v>(massa)Concentratie</v>
      </c>
      <c r="C3705" s="20" t="s">
        <v>20800</v>
      </c>
      <c r="D3705" s="6">
        <v>6041</v>
      </c>
      <c r="E3705" s="12" t="str">
        <f>INDEX('Parameter Codelist'!$A$1:$I$9000,MATCH($D3705,'Parameter Codelist'!$A:$A,0),2)</f>
        <v>som 3- en 4-tertiair-butylfenol</v>
      </c>
      <c r="F3705" s="18" t="s">
        <v>20189</v>
      </c>
      <c r="G3705" t="str">
        <f>INDEX('Parameter Codelist'!$A$1:$I$9000,MATCH($D3705,'Parameter Codelist'!$A:$A,0),5)</f>
        <v>NVT</v>
      </c>
      <c r="H3705" s="6">
        <v>8</v>
      </c>
      <c r="I3705" t="str">
        <f>INDEX('Hoedanigheid codelist'!$A$1:$J$5341,MATCH($H3705,'Hoedanigheid codelist'!$A:$A,0),3)</f>
        <v>Niet van toepassing</v>
      </c>
      <c r="J3705" s="21" t="s">
        <v>20803</v>
      </c>
    </row>
    <row r="3706" spans="1:10" ht="15.75" thickBot="1">
      <c r="A3706" s="10">
        <v>2720</v>
      </c>
      <c r="B3706" t="str">
        <f>INDEX('Parameter Codelist'!$A$1:$I$9000,MATCH($A3706,'Parameter Codelist'!$A:$A,0),2)</f>
        <v>(massa)Concentratie</v>
      </c>
      <c r="C3706" s="20" t="s">
        <v>20800</v>
      </c>
      <c r="D3706" s="6">
        <v>6042</v>
      </c>
      <c r="E3706" s="12" t="str">
        <f>INDEX('Parameter Codelist'!$A$1:$I$9000,MATCH($D3706,'Parameter Codelist'!$A:$A,0),2)</f>
        <v>som hechtgebonden- en 10x niet hechtgebonden-asbest</v>
      </c>
      <c r="F3706" s="18" t="s">
        <v>20190</v>
      </c>
      <c r="G3706" t="str">
        <f>INDEX('Parameter Codelist'!$A$1:$I$9000,MATCH($D3706,'Parameter Codelist'!$A:$A,0),5)</f>
        <v>NVT</v>
      </c>
      <c r="H3706" s="6">
        <v>8</v>
      </c>
      <c r="I3706" t="str">
        <f>INDEX('Hoedanigheid codelist'!$A$1:$J$5341,MATCH($H3706,'Hoedanigheid codelist'!$A:$A,0),3)</f>
        <v>Niet van toepassing</v>
      </c>
      <c r="J3706" s="21" t="s">
        <v>20803</v>
      </c>
    </row>
    <row r="3707" spans="1:10" ht="15.75" thickBot="1">
      <c r="A3707" s="10">
        <v>2720</v>
      </c>
      <c r="B3707" t="str">
        <f>INDEX('Parameter Codelist'!$A$1:$I$9000,MATCH($A3707,'Parameter Codelist'!$A:$A,0),2)</f>
        <v>(massa)Concentratie</v>
      </c>
      <c r="C3707" s="20" t="s">
        <v>20800</v>
      </c>
      <c r="D3707" s="6">
        <v>6043</v>
      </c>
      <c r="E3707" s="12" t="str">
        <f>INDEX('Parameter Codelist'!$A$1:$I$9000,MATCH($D3707,'Parameter Codelist'!$A:$A,0),2)</f>
        <v>hexyleen glycol</v>
      </c>
      <c r="F3707" s="18" t="s">
        <v>20191</v>
      </c>
      <c r="G3707" t="str">
        <f>INDEX('Parameter Codelist'!$A$1:$I$9000,MATCH($D3707,'Parameter Codelist'!$A:$A,0),5)</f>
        <v>107-41-5</v>
      </c>
      <c r="H3707" s="6">
        <v>8</v>
      </c>
      <c r="I3707" t="str">
        <f>INDEX('Hoedanigheid codelist'!$A$1:$J$5341,MATCH($H3707,'Hoedanigheid codelist'!$A:$A,0),3)</f>
        <v>Niet van toepassing</v>
      </c>
      <c r="J3707" s="21" t="s">
        <v>20803</v>
      </c>
    </row>
    <row r="3708" spans="1:10" ht="15.75" thickBot="1">
      <c r="A3708" s="10">
        <v>2720</v>
      </c>
      <c r="B3708" t="str">
        <f>INDEX('Parameter Codelist'!$A$1:$I$9000,MATCH($A3708,'Parameter Codelist'!$A:$A,0),2)</f>
        <v>(massa)Concentratie</v>
      </c>
      <c r="C3708" s="20" t="s">
        <v>20800</v>
      </c>
      <c r="D3708" s="6">
        <v>6045</v>
      </c>
      <c r="E3708" s="12" t="str">
        <f>INDEX('Parameter Codelist'!$A$1:$I$9000,MATCH($D3708,'Parameter Codelist'!$A:$A,0),2)</f>
        <v>11-chlooreicosafluor-3-oxaundecaan-1-sulfonzuur</v>
      </c>
      <c r="F3708" s="18" t="s">
        <v>20192</v>
      </c>
      <c r="G3708" t="str">
        <f>INDEX('Parameter Codelist'!$A$1:$I$9000,MATCH($D3708,'Parameter Codelist'!$A:$A,0),5)</f>
        <v>763051-92-9</v>
      </c>
      <c r="H3708" s="6">
        <v>8</v>
      </c>
      <c r="I3708" t="str">
        <f>INDEX('Hoedanigheid codelist'!$A$1:$J$5341,MATCH($H3708,'Hoedanigheid codelist'!$A:$A,0),3)</f>
        <v>Niet van toepassing</v>
      </c>
      <c r="J3708" s="21" t="s">
        <v>20803</v>
      </c>
    </row>
    <row r="3709" spans="1:10" ht="15.75" thickBot="1">
      <c r="A3709" s="10">
        <v>2720</v>
      </c>
      <c r="B3709" t="str">
        <f>INDEX('Parameter Codelist'!$A$1:$I$9000,MATCH($A3709,'Parameter Codelist'!$A:$A,0),2)</f>
        <v>(massa)Concentratie</v>
      </c>
      <c r="C3709" s="20" t="s">
        <v>20800</v>
      </c>
      <c r="D3709" s="6">
        <v>6047</v>
      </c>
      <c r="E3709" s="12" t="str">
        <f>INDEX('Parameter Codelist'!$A$1:$I$9000,MATCH($D3709,'Parameter Codelist'!$A:$A,0),2)</f>
        <v>9-chloorhexadecaanfluor-3-oxanon-1-sulfonzuur</v>
      </c>
      <c r="F3709" s="18" t="s">
        <v>20193</v>
      </c>
      <c r="G3709" t="str">
        <f>INDEX('Parameter Codelist'!$A$1:$I$9000,MATCH($D3709,'Parameter Codelist'!$A:$A,0),5)</f>
        <v>756426-58-1</v>
      </c>
      <c r="H3709" s="6">
        <v>8</v>
      </c>
      <c r="I3709" t="str">
        <f>INDEX('Hoedanigheid codelist'!$A$1:$J$5341,MATCH($H3709,'Hoedanigheid codelist'!$A:$A,0),3)</f>
        <v>Niet van toepassing</v>
      </c>
      <c r="J3709" s="21" t="s">
        <v>20803</v>
      </c>
    </row>
    <row r="3710" spans="1:10" ht="15.75" thickBot="1">
      <c r="A3710" s="10">
        <v>2720</v>
      </c>
      <c r="B3710" t="str">
        <f>INDEX('Parameter Codelist'!$A$1:$I$9000,MATCH($A3710,'Parameter Codelist'!$A:$A,0),2)</f>
        <v>(massa)Concentratie</v>
      </c>
      <c r="C3710" s="20" t="s">
        <v>20800</v>
      </c>
      <c r="D3710" s="6">
        <v>6052</v>
      </c>
      <c r="E3710" s="12" t="str">
        <f>INDEX('Parameter Codelist'!$A$1:$I$9000,MATCH($D3710,'Parameter Codelist'!$A:$A,0),2)</f>
        <v>amcinonide</v>
      </c>
      <c r="F3710" s="18" t="s">
        <v>12018</v>
      </c>
      <c r="G3710" t="str">
        <f>INDEX('Parameter Codelist'!$A$1:$I$9000,MATCH($D3710,'Parameter Codelist'!$A:$A,0),5)</f>
        <v>51022-69-6</v>
      </c>
      <c r="H3710" s="6">
        <v>8</v>
      </c>
      <c r="I3710" t="str">
        <f>INDEX('Hoedanigheid codelist'!$A$1:$J$5341,MATCH($H3710,'Hoedanigheid codelist'!$A:$A,0),3)</f>
        <v>Niet van toepassing</v>
      </c>
      <c r="J3710" s="21" t="s">
        <v>20803</v>
      </c>
    </row>
    <row r="3711" spans="1:10" ht="15.75" thickBot="1">
      <c r="A3711" s="10">
        <v>2720</v>
      </c>
      <c r="B3711" t="str">
        <f>INDEX('Parameter Codelist'!$A$1:$I$9000,MATCH($A3711,'Parameter Codelist'!$A:$A,0),2)</f>
        <v>(massa)Concentratie</v>
      </c>
      <c r="C3711" s="20" t="s">
        <v>20800</v>
      </c>
      <c r="D3711" s="6">
        <v>6053</v>
      </c>
      <c r="E3711" s="12" t="str">
        <f>INDEX('Parameter Codelist'!$A$1:$I$9000,MATCH($D3711,'Parameter Codelist'!$A:$A,0),2)</f>
        <v>fenobarbital</v>
      </c>
      <c r="F3711" s="18" t="s">
        <v>20194</v>
      </c>
      <c r="G3711" t="str">
        <f>INDEX('Parameter Codelist'!$A$1:$I$9000,MATCH($D3711,'Parameter Codelist'!$A:$A,0),5)</f>
        <v>50-06-6</v>
      </c>
      <c r="H3711" s="6">
        <v>8</v>
      </c>
      <c r="I3711" t="str">
        <f>INDEX('Hoedanigheid codelist'!$A$1:$J$5341,MATCH($H3711,'Hoedanigheid codelist'!$A:$A,0),3)</f>
        <v>Niet van toepassing</v>
      </c>
      <c r="J3711" s="21" t="s">
        <v>20803</v>
      </c>
    </row>
    <row r="3712" spans="1:10" ht="15.75" thickBot="1">
      <c r="A3712" s="10">
        <v>2720</v>
      </c>
      <c r="B3712" t="str">
        <f>INDEX('Parameter Codelist'!$A$1:$I$9000,MATCH($A3712,'Parameter Codelist'!$A:$A,0),2)</f>
        <v>(massa)Concentratie</v>
      </c>
      <c r="C3712" s="20" t="s">
        <v>20800</v>
      </c>
      <c r="D3712" s="6">
        <v>6054</v>
      </c>
      <c r="E3712" s="12" t="str">
        <f>INDEX('Parameter Codelist'!$A$1:$I$9000,MATCH($D3712,'Parameter Codelist'!$A:$A,0),2)</f>
        <v>pentobarbital</v>
      </c>
      <c r="F3712" s="18" t="s">
        <v>12024</v>
      </c>
      <c r="G3712" t="str">
        <f>INDEX('Parameter Codelist'!$A$1:$I$9000,MATCH($D3712,'Parameter Codelist'!$A:$A,0),5)</f>
        <v>76-74-4</v>
      </c>
      <c r="H3712" s="6">
        <v>8</v>
      </c>
      <c r="I3712" t="str">
        <f>INDEX('Hoedanigheid codelist'!$A$1:$J$5341,MATCH($H3712,'Hoedanigheid codelist'!$A:$A,0),3)</f>
        <v>Niet van toepassing</v>
      </c>
      <c r="J3712" s="21" t="s">
        <v>20803</v>
      </c>
    </row>
    <row r="3713" spans="1:10" ht="15.75" thickBot="1">
      <c r="A3713" s="10">
        <v>2720</v>
      </c>
      <c r="B3713" t="str">
        <f>INDEX('Parameter Codelist'!$A$1:$I$9000,MATCH($A3713,'Parameter Codelist'!$A:$A,0),2)</f>
        <v>(massa)Concentratie</v>
      </c>
      <c r="C3713" s="20" t="s">
        <v>20800</v>
      </c>
      <c r="D3713" s="6">
        <v>6055</v>
      </c>
      <c r="E3713" s="12" t="str">
        <f>INDEX('Parameter Codelist'!$A$1:$I$9000,MATCH($D3713,'Parameter Codelist'!$A:$A,0),2)</f>
        <v>prednicarbaat</v>
      </c>
      <c r="F3713" s="18" t="s">
        <v>20195</v>
      </c>
      <c r="G3713" t="str">
        <f>INDEX('Parameter Codelist'!$A$1:$I$9000,MATCH($D3713,'Parameter Codelist'!$A:$A,0),5)</f>
        <v>73771-04-7</v>
      </c>
      <c r="H3713" s="6">
        <v>8</v>
      </c>
      <c r="I3713" t="str">
        <f>INDEX('Hoedanigheid codelist'!$A$1:$J$5341,MATCH($H3713,'Hoedanigheid codelist'!$A:$A,0),3)</f>
        <v>Niet van toepassing</v>
      </c>
      <c r="J3713" s="21" t="s">
        <v>20803</v>
      </c>
    </row>
    <row r="3714" spans="1:10" ht="15.75" thickBot="1">
      <c r="A3714" s="10">
        <v>2720</v>
      </c>
      <c r="B3714" t="str">
        <f>INDEX('Parameter Codelist'!$A$1:$I$9000,MATCH($A3714,'Parameter Codelist'!$A:$A,0),2)</f>
        <v>(massa)Concentratie</v>
      </c>
      <c r="C3714" s="20" t="s">
        <v>20800</v>
      </c>
      <c r="D3714" s="6">
        <v>6056</v>
      </c>
      <c r="E3714" s="12" t="str">
        <f>INDEX('Parameter Codelist'!$A$1:$I$9000,MATCH($D3714,'Parameter Codelist'!$A:$A,0),2)</f>
        <v>spirotetramat cis-keto-hydroxy</v>
      </c>
      <c r="F3714" s="18" t="s">
        <v>12030</v>
      </c>
      <c r="G3714" t="str">
        <f>INDEX('Parameter Codelist'!$A$1:$I$9000,MATCH($D3714,'Parameter Codelist'!$A:$A,0),5)</f>
        <v>1172134-11-0</v>
      </c>
      <c r="H3714" s="6">
        <v>8</v>
      </c>
      <c r="I3714" t="str">
        <f>INDEX('Hoedanigheid codelist'!$A$1:$J$5341,MATCH($H3714,'Hoedanigheid codelist'!$A:$A,0),3)</f>
        <v>Niet van toepassing</v>
      </c>
      <c r="J3714" s="21" t="s">
        <v>20803</v>
      </c>
    </row>
    <row r="3715" spans="1:10" ht="15.75" thickBot="1">
      <c r="A3715" s="10">
        <v>2720</v>
      </c>
      <c r="B3715" t="str">
        <f>INDEX('Parameter Codelist'!$A$1:$I$9000,MATCH($A3715,'Parameter Codelist'!$A:$A,0),2)</f>
        <v>(massa)Concentratie</v>
      </c>
      <c r="C3715" s="20" t="s">
        <v>20800</v>
      </c>
      <c r="D3715" s="6">
        <v>6057</v>
      </c>
      <c r="E3715" s="12" t="str">
        <f>INDEX('Parameter Codelist'!$A$1:$I$9000,MATCH($D3715,'Parameter Codelist'!$A:$A,0),2)</f>
        <v>som 2- en 4-methylaniline</v>
      </c>
      <c r="F3715" s="18" t="s">
        <v>20196</v>
      </c>
      <c r="G3715" t="str">
        <f>INDEX('Parameter Codelist'!$A$1:$I$9000,MATCH($D3715,'Parameter Codelist'!$A:$A,0),5)</f>
        <v>NVT</v>
      </c>
      <c r="H3715" s="6">
        <v>8</v>
      </c>
      <c r="I3715" t="str">
        <f>INDEX('Hoedanigheid codelist'!$A$1:$J$5341,MATCH($H3715,'Hoedanigheid codelist'!$A:$A,0),3)</f>
        <v>Niet van toepassing</v>
      </c>
      <c r="J3715" s="21" t="s">
        <v>20803</v>
      </c>
    </row>
    <row r="3716" spans="1:10" ht="15.75" thickBot="1">
      <c r="A3716" s="10">
        <v>2720</v>
      </c>
      <c r="B3716" t="str">
        <f>INDEX('Parameter Codelist'!$A$1:$I$9000,MATCH($A3716,'Parameter Codelist'!$A:$A,0),2)</f>
        <v>(massa)Concentratie</v>
      </c>
      <c r="C3716" s="20" t="s">
        <v>20800</v>
      </c>
      <c r="D3716" s="6">
        <v>6058</v>
      </c>
      <c r="E3716" s="12" t="str">
        <f>INDEX('Parameter Codelist'!$A$1:$I$9000,MATCH($D3716,'Parameter Codelist'!$A:$A,0),2)</f>
        <v>valsartanzuur</v>
      </c>
      <c r="F3716" s="18" t="s">
        <v>20197</v>
      </c>
      <c r="G3716" t="str">
        <f>INDEX('Parameter Codelist'!$A$1:$I$9000,MATCH($D3716,'Parameter Codelist'!$A:$A,0),5)</f>
        <v>164265-78-5</v>
      </c>
      <c r="H3716" s="6">
        <v>8</v>
      </c>
      <c r="I3716" t="str">
        <f>INDEX('Hoedanigheid codelist'!$A$1:$J$5341,MATCH($H3716,'Hoedanigheid codelist'!$A:$A,0),3)</f>
        <v>Niet van toepassing</v>
      </c>
      <c r="J3716" s="21" t="s">
        <v>20803</v>
      </c>
    </row>
    <row r="3717" spans="1:10" ht="15.75" thickBot="1">
      <c r="A3717" s="10">
        <v>2720</v>
      </c>
      <c r="B3717" t="str">
        <f>INDEX('Parameter Codelist'!$A$1:$I$9000,MATCH($A3717,'Parameter Codelist'!$A:$A,0),2)</f>
        <v>(massa)Concentratie</v>
      </c>
      <c r="C3717" s="20" t="s">
        <v>20800</v>
      </c>
      <c r="D3717" s="6">
        <v>6059</v>
      </c>
      <c r="E3717" s="12" t="str">
        <f>INDEX('Parameter Codelist'!$A$1:$I$9000,MATCH($D3717,'Parameter Codelist'!$A:$A,0),2)</f>
        <v>sitagliptine</v>
      </c>
      <c r="F3717" s="18" t="s">
        <v>20198</v>
      </c>
      <c r="G3717" t="str">
        <f>INDEX('Parameter Codelist'!$A$1:$I$9000,MATCH($D3717,'Parameter Codelist'!$A:$A,0),5)</f>
        <v>486460-32-6</v>
      </c>
      <c r="H3717" s="6">
        <v>8</v>
      </c>
      <c r="I3717" t="str">
        <f>INDEX('Hoedanigheid codelist'!$A$1:$J$5341,MATCH($H3717,'Hoedanigheid codelist'!$A:$A,0),3)</f>
        <v>Niet van toepassing</v>
      </c>
      <c r="J3717" s="21" t="s">
        <v>20803</v>
      </c>
    </row>
    <row r="3718" spans="1:10" ht="15.75" thickBot="1">
      <c r="A3718" s="10">
        <v>2720</v>
      </c>
      <c r="B3718" t="str">
        <f>INDEX('Parameter Codelist'!$A$1:$I$9000,MATCH($A3718,'Parameter Codelist'!$A:$A,0),2)</f>
        <v>(massa)Concentratie</v>
      </c>
      <c r="C3718" s="20" t="s">
        <v>20800</v>
      </c>
      <c r="D3718" s="6">
        <v>6060</v>
      </c>
      <c r="E3718" s="12" t="str">
        <f>INDEX('Parameter Codelist'!$A$1:$I$9000,MATCH($D3718,'Parameter Codelist'!$A:$A,0),2)</f>
        <v>oxypurinol</v>
      </c>
      <c r="F3718" s="18" t="s">
        <v>12041</v>
      </c>
      <c r="G3718" t="str">
        <f>INDEX('Parameter Codelist'!$A$1:$I$9000,MATCH($D3718,'Parameter Codelist'!$A:$A,0),5)</f>
        <v>2465-59-0</v>
      </c>
      <c r="H3718" s="6">
        <v>8</v>
      </c>
      <c r="I3718" t="str">
        <f>INDEX('Hoedanigheid codelist'!$A$1:$J$5341,MATCH($H3718,'Hoedanigheid codelist'!$A:$A,0),3)</f>
        <v>Niet van toepassing</v>
      </c>
      <c r="J3718" s="21" t="s">
        <v>20803</v>
      </c>
    </row>
    <row r="3719" spans="1:10" ht="15.75" thickBot="1">
      <c r="A3719" s="10">
        <v>2720</v>
      </c>
      <c r="B3719" t="str">
        <f>INDEX('Parameter Codelist'!$A$1:$I$9000,MATCH($A3719,'Parameter Codelist'!$A:$A,0),2)</f>
        <v>(massa)Concentratie</v>
      </c>
      <c r="C3719" s="20" t="s">
        <v>20800</v>
      </c>
      <c r="D3719" s="6">
        <v>6061</v>
      </c>
      <c r="E3719" s="12" t="str">
        <f>INDEX('Parameter Codelist'!$A$1:$I$9000,MATCH($D3719,'Parameter Codelist'!$A:$A,0),2)</f>
        <v>gabapentine-lactam</v>
      </c>
      <c r="F3719" s="18" t="s">
        <v>20199</v>
      </c>
      <c r="G3719" t="str">
        <f>INDEX('Parameter Codelist'!$A$1:$I$9000,MATCH($D3719,'Parameter Codelist'!$A:$A,0),5)</f>
        <v>64744-50-9</v>
      </c>
      <c r="H3719" s="6">
        <v>8</v>
      </c>
      <c r="I3719" t="str">
        <f>INDEX('Hoedanigheid codelist'!$A$1:$J$5341,MATCH($H3719,'Hoedanigheid codelist'!$A:$A,0),3)</f>
        <v>Niet van toepassing</v>
      </c>
      <c r="J3719" s="21" t="s">
        <v>20803</v>
      </c>
    </row>
    <row r="3720" spans="1:10" ht="15.75" thickBot="1">
      <c r="A3720" s="10">
        <v>2720</v>
      </c>
      <c r="B3720" t="str">
        <f>INDEX('Parameter Codelist'!$A$1:$I$9000,MATCH($A3720,'Parameter Codelist'!$A:$A,0),2)</f>
        <v>(massa)Concentratie</v>
      </c>
      <c r="C3720" s="20" t="s">
        <v>20800</v>
      </c>
      <c r="D3720" s="6">
        <v>6062</v>
      </c>
      <c r="E3720" s="12" t="str">
        <f>INDEX('Parameter Codelist'!$A$1:$I$9000,MATCH($D3720,'Parameter Codelist'!$A:$A,0),2)</f>
        <v>som 2- en 4-nitrofenol</v>
      </c>
      <c r="F3720" s="18" t="s">
        <v>20200</v>
      </c>
      <c r="G3720" t="str">
        <f>INDEX('Parameter Codelist'!$A$1:$I$9000,MATCH($D3720,'Parameter Codelist'!$A:$A,0),5)</f>
        <v>NVT</v>
      </c>
      <c r="H3720" s="6">
        <v>8</v>
      </c>
      <c r="I3720" t="str">
        <f>INDEX('Hoedanigheid codelist'!$A$1:$J$5341,MATCH($H3720,'Hoedanigheid codelist'!$A:$A,0),3)</f>
        <v>Niet van toepassing</v>
      </c>
      <c r="J3720" s="21" t="s">
        <v>20803</v>
      </c>
    </row>
    <row r="3721" spans="1:10" ht="15.75" thickBot="1">
      <c r="A3721" s="10">
        <v>2720</v>
      </c>
      <c r="B3721" t="str">
        <f>INDEX('Parameter Codelist'!$A$1:$I$9000,MATCH($A3721,'Parameter Codelist'!$A:$A,0),2)</f>
        <v>(massa)Concentratie</v>
      </c>
      <c r="C3721" s="20" t="s">
        <v>20800</v>
      </c>
      <c r="D3721" s="6">
        <v>6066</v>
      </c>
      <c r="E3721" s="12" t="str">
        <f>INDEX('Parameter Codelist'!$A$1:$I$9000,MATCH($D3721,'Parameter Codelist'!$A:$A,0),2)</f>
        <v>cyaanzuur</v>
      </c>
      <c r="F3721" s="18" t="s">
        <v>19086</v>
      </c>
      <c r="G3721" t="str">
        <f>INDEX('Parameter Codelist'!$A$1:$I$9000,MATCH($D3721,'Parameter Codelist'!$A:$A,0),5)</f>
        <v>420-05-3</v>
      </c>
      <c r="H3721" s="6">
        <v>8</v>
      </c>
      <c r="I3721" t="str">
        <f>INDEX('Hoedanigheid codelist'!$A$1:$J$5341,MATCH($H3721,'Hoedanigheid codelist'!$A:$A,0),3)</f>
        <v>Niet van toepassing</v>
      </c>
      <c r="J3721" s="21" t="s">
        <v>20803</v>
      </c>
    </row>
    <row r="3722" spans="1:10" ht="15.75" thickBot="1">
      <c r="A3722" s="10">
        <v>2720</v>
      </c>
      <c r="B3722" t="str">
        <f>INDEX('Parameter Codelist'!$A$1:$I$9000,MATCH($A3722,'Parameter Codelist'!$A:$A,0),2)</f>
        <v>(massa)Concentratie</v>
      </c>
      <c r="C3722" s="20" t="s">
        <v>20800</v>
      </c>
      <c r="D3722" s="6">
        <v>6067</v>
      </c>
      <c r="E3722" s="12" t="str">
        <f>INDEX('Parameter Codelist'!$A$1:$I$9000,MATCH($D3722,'Parameter Codelist'!$A:$A,0),2)</f>
        <v>polyethanal</v>
      </c>
      <c r="F3722" s="18" t="s">
        <v>12058</v>
      </c>
      <c r="G3722" t="str">
        <f>INDEX('Parameter Codelist'!$A$1:$I$9000,MATCH($D3722,'Parameter Codelist'!$A:$A,0),5)</f>
        <v>9002-91-9</v>
      </c>
      <c r="H3722" s="6">
        <v>8</v>
      </c>
      <c r="I3722" t="str">
        <f>INDEX('Hoedanigheid codelist'!$A$1:$J$5341,MATCH($H3722,'Hoedanigheid codelist'!$A:$A,0),3)</f>
        <v>Niet van toepassing</v>
      </c>
      <c r="J3722" s="21" t="s">
        <v>20803</v>
      </c>
    </row>
    <row r="3723" spans="1:10" ht="15.75" thickBot="1">
      <c r="A3723" s="10">
        <v>2720</v>
      </c>
      <c r="B3723" t="str">
        <f>INDEX('Parameter Codelist'!$A$1:$I$9000,MATCH($A3723,'Parameter Codelist'!$A:$A,0),2)</f>
        <v>(massa)Concentratie</v>
      </c>
      <c r="C3723" s="20" t="s">
        <v>20800</v>
      </c>
      <c r="D3723" s="6">
        <v>6068</v>
      </c>
      <c r="E3723" s="12" t="str">
        <f>INDEX('Parameter Codelist'!$A$1:$I$9000,MATCH($D3723,'Parameter Codelist'!$A:$A,0),2)</f>
        <v>oxychloordaan</v>
      </c>
      <c r="F3723" s="18" t="s">
        <v>20201</v>
      </c>
      <c r="G3723" t="str">
        <f>INDEX('Parameter Codelist'!$A$1:$I$9000,MATCH($D3723,'Parameter Codelist'!$A:$A,0),5)</f>
        <v>27304-13-8</v>
      </c>
      <c r="H3723" s="6">
        <v>8</v>
      </c>
      <c r="I3723" t="str">
        <f>INDEX('Hoedanigheid codelist'!$A$1:$J$5341,MATCH($H3723,'Hoedanigheid codelist'!$A:$A,0),3)</f>
        <v>Niet van toepassing</v>
      </c>
      <c r="J3723" s="21" t="s">
        <v>20803</v>
      </c>
    </row>
    <row r="3724" spans="1:10" ht="15.75" thickBot="1">
      <c r="A3724" s="10">
        <v>2720</v>
      </c>
      <c r="B3724" t="str">
        <f>INDEX('Parameter Codelist'!$A$1:$I$9000,MATCH($A3724,'Parameter Codelist'!$A:$A,0),2)</f>
        <v>(massa)Concentratie</v>
      </c>
      <c r="C3724" s="20" t="s">
        <v>20800</v>
      </c>
      <c r="D3724" s="6">
        <v>6069</v>
      </c>
      <c r="E3724" s="12" t="str">
        <f>INDEX('Parameter Codelist'!$A$1:$I$9000,MATCH($D3724,'Parameter Codelist'!$A:$A,0),2)</f>
        <v>10,11-cisdiol carbamazepine</v>
      </c>
      <c r="F3724" s="18" t="s">
        <v>12064</v>
      </c>
      <c r="G3724" t="str">
        <f>INDEX('Parameter Codelist'!$A$1:$I$9000,MATCH($D3724,'Parameter Codelist'!$A:$A,0),5)</f>
        <v>35079-97-1</v>
      </c>
      <c r="H3724" s="6">
        <v>8</v>
      </c>
      <c r="I3724" t="str">
        <f>INDEX('Hoedanigheid codelist'!$A$1:$J$5341,MATCH($H3724,'Hoedanigheid codelist'!$A:$A,0),3)</f>
        <v>Niet van toepassing</v>
      </c>
      <c r="J3724" s="21" t="s">
        <v>20803</v>
      </c>
    </row>
    <row r="3725" spans="1:10" ht="15.75" thickBot="1">
      <c r="A3725" s="10">
        <v>2720</v>
      </c>
      <c r="B3725" t="str">
        <f>INDEX('Parameter Codelist'!$A$1:$I$9000,MATCH($A3725,'Parameter Codelist'!$A:$A,0),2)</f>
        <v>(massa)Concentratie</v>
      </c>
      <c r="C3725" s="20" t="s">
        <v>20800</v>
      </c>
      <c r="D3725" s="6">
        <v>6070</v>
      </c>
      <c r="E3725" s="12" t="str">
        <f>INDEX('Parameter Codelist'!$A$1:$I$9000,MATCH($D3725,'Parameter Codelist'!$A:$A,0),2)</f>
        <v>tetraethyllood</v>
      </c>
      <c r="F3725" s="18" t="s">
        <v>20202</v>
      </c>
      <c r="G3725" t="str">
        <f>INDEX('Parameter Codelist'!$A$1:$I$9000,MATCH($D3725,'Parameter Codelist'!$A:$A,0),5)</f>
        <v>78-00-2</v>
      </c>
      <c r="H3725" s="6">
        <v>8</v>
      </c>
      <c r="I3725" t="str">
        <f>INDEX('Hoedanigheid codelist'!$A$1:$J$5341,MATCH($H3725,'Hoedanigheid codelist'!$A:$A,0),3)</f>
        <v>Niet van toepassing</v>
      </c>
      <c r="J3725" s="21" t="s">
        <v>20803</v>
      </c>
    </row>
    <row r="3726" spans="1:10" ht="15.75" thickBot="1">
      <c r="A3726" s="10">
        <v>2720</v>
      </c>
      <c r="B3726" t="str">
        <f>INDEX('Parameter Codelist'!$A$1:$I$9000,MATCH($A3726,'Parameter Codelist'!$A:$A,0),2)</f>
        <v>(massa)Concentratie</v>
      </c>
      <c r="C3726" s="20" t="s">
        <v>20800</v>
      </c>
      <c r="D3726" s="6">
        <v>6071</v>
      </c>
      <c r="E3726" s="12" t="str">
        <f>INDEX('Parameter Codelist'!$A$1:$I$9000,MATCH($D3726,'Parameter Codelist'!$A:$A,0),2)</f>
        <v>som 2 chlorofyl-a fracties</v>
      </c>
      <c r="F3726" s="18" t="s">
        <v>20203</v>
      </c>
      <c r="G3726" t="str">
        <f>INDEX('Parameter Codelist'!$A$1:$I$9000,MATCH($D3726,'Parameter Codelist'!$A:$A,0),5)</f>
        <v>NVT</v>
      </c>
      <c r="H3726" s="6">
        <v>8</v>
      </c>
      <c r="I3726" t="str">
        <f>INDEX('Hoedanigheid codelist'!$A$1:$J$5341,MATCH($H3726,'Hoedanigheid codelist'!$A:$A,0),3)</f>
        <v>Niet van toepassing</v>
      </c>
      <c r="J3726" s="21" t="s">
        <v>20803</v>
      </c>
    </row>
    <row r="3727" spans="1:10" ht="15.75" thickBot="1">
      <c r="A3727" s="10">
        <v>2720</v>
      </c>
      <c r="B3727" t="str">
        <f>INDEX('Parameter Codelist'!$A$1:$I$9000,MATCH($A3727,'Parameter Codelist'!$A:$A,0),2)</f>
        <v>(massa)Concentratie</v>
      </c>
      <c r="C3727" s="20" t="s">
        <v>20800</v>
      </c>
      <c r="D3727" s="6">
        <v>6072</v>
      </c>
      <c r="E3727" s="12" t="str">
        <f>INDEX('Parameter Codelist'!$A$1:$I$9000,MATCH($D3727,'Parameter Codelist'!$A:$A,0),2)</f>
        <v>calciumdihydroxide</v>
      </c>
      <c r="F3727" s="18" t="s">
        <v>20204</v>
      </c>
      <c r="G3727" t="str">
        <f>INDEX('Parameter Codelist'!$A$1:$I$9000,MATCH($D3727,'Parameter Codelist'!$A:$A,0),5)</f>
        <v>1305-62-0</v>
      </c>
      <c r="H3727" s="6">
        <v>8</v>
      </c>
      <c r="I3727" t="str">
        <f>INDEX('Hoedanigheid codelist'!$A$1:$J$5341,MATCH($H3727,'Hoedanigheid codelist'!$A:$A,0),3)</f>
        <v>Niet van toepassing</v>
      </c>
      <c r="J3727" s="21" t="s">
        <v>20803</v>
      </c>
    </row>
    <row r="3728" spans="1:10" ht="15.75" thickBot="1">
      <c r="A3728" s="10">
        <v>2720</v>
      </c>
      <c r="B3728" t="str">
        <f>INDEX('Parameter Codelist'!$A$1:$I$9000,MATCH($A3728,'Parameter Codelist'!$A:$A,0),2)</f>
        <v>(massa)Concentratie</v>
      </c>
      <c r="C3728" s="20" t="s">
        <v>20800</v>
      </c>
      <c r="D3728" s="6">
        <v>6073</v>
      </c>
      <c r="E3728" s="12" t="str">
        <f>INDEX('Parameter Codelist'!$A$1:$I$9000,MATCH($D3728,'Parameter Codelist'!$A:$A,0),2)</f>
        <v>ceriumoxide</v>
      </c>
      <c r="F3728" s="18" t="s">
        <v>20205</v>
      </c>
      <c r="G3728" t="str">
        <f>INDEX('Parameter Codelist'!$A$1:$I$9000,MATCH($D3728,'Parameter Codelist'!$A:$A,0),5)</f>
        <v>1306-38-3</v>
      </c>
      <c r="H3728" s="6">
        <v>8</v>
      </c>
      <c r="I3728" t="str">
        <f>INDEX('Hoedanigheid codelist'!$A$1:$J$5341,MATCH($H3728,'Hoedanigheid codelist'!$A:$A,0),3)</f>
        <v>Niet van toepassing</v>
      </c>
      <c r="J3728" s="21" t="s">
        <v>20803</v>
      </c>
    </row>
    <row r="3729" spans="1:10" ht="15.75" thickBot="1">
      <c r="A3729" s="10">
        <v>2720</v>
      </c>
      <c r="B3729" t="str">
        <f>INDEX('Parameter Codelist'!$A$1:$I$9000,MATCH($A3729,'Parameter Codelist'!$A:$A,0),2)</f>
        <v>(massa)Concentratie</v>
      </c>
      <c r="C3729" s="20" t="s">
        <v>20800</v>
      </c>
      <c r="D3729" s="6">
        <v>6074</v>
      </c>
      <c r="E3729" s="12" t="str">
        <f>INDEX('Parameter Codelist'!$A$1:$I$9000,MATCH($D3729,'Parameter Codelist'!$A:$A,0),2)</f>
        <v>chloriet</v>
      </c>
      <c r="F3729" s="18" t="s">
        <v>20206</v>
      </c>
      <c r="G3729" t="str">
        <f>INDEX('Parameter Codelist'!$A$1:$I$9000,MATCH($D3729,'Parameter Codelist'!$A:$A,0),5)</f>
        <v>14998-27-7</v>
      </c>
      <c r="H3729" s="6">
        <v>8</v>
      </c>
      <c r="I3729" t="str">
        <f>INDEX('Hoedanigheid codelist'!$A$1:$J$5341,MATCH($H3729,'Hoedanigheid codelist'!$A:$A,0),3)</f>
        <v>Niet van toepassing</v>
      </c>
      <c r="J3729" s="21" t="s">
        <v>20803</v>
      </c>
    </row>
    <row r="3730" spans="1:10" ht="15.75" thickBot="1">
      <c r="A3730" s="10">
        <v>2720</v>
      </c>
      <c r="B3730" t="str">
        <f>INDEX('Parameter Codelist'!$A$1:$I$9000,MATCH($A3730,'Parameter Codelist'!$A:$A,0),2)</f>
        <v>(massa)Concentratie</v>
      </c>
      <c r="C3730" s="20" t="s">
        <v>20800</v>
      </c>
      <c r="D3730" s="6">
        <v>6075</v>
      </c>
      <c r="E3730" s="12" t="str">
        <f>INDEX('Parameter Codelist'!$A$1:$I$9000,MATCH($D3730,'Parameter Codelist'!$A:$A,0),2)</f>
        <v>kaliumpermanganaat</v>
      </c>
      <c r="F3730" s="18" t="s">
        <v>20207</v>
      </c>
      <c r="G3730" t="str">
        <f>INDEX('Parameter Codelist'!$A$1:$I$9000,MATCH($D3730,'Parameter Codelist'!$A:$A,0),5)</f>
        <v>7722-64-7</v>
      </c>
      <c r="H3730" s="6">
        <v>8</v>
      </c>
      <c r="I3730" t="str">
        <f>INDEX('Hoedanigheid codelist'!$A$1:$J$5341,MATCH($H3730,'Hoedanigheid codelist'!$A:$A,0),3)</f>
        <v>Niet van toepassing</v>
      </c>
      <c r="J3730" s="21" t="s">
        <v>20803</v>
      </c>
    </row>
    <row r="3731" spans="1:10" ht="15.75" thickBot="1">
      <c r="A3731" s="10">
        <v>2720</v>
      </c>
      <c r="B3731" t="str">
        <f>INDEX('Parameter Codelist'!$A$1:$I$9000,MATCH($A3731,'Parameter Codelist'!$A:$A,0),2)</f>
        <v>(massa)Concentratie</v>
      </c>
      <c r="C3731" s="20" t="s">
        <v>20800</v>
      </c>
      <c r="D3731" s="6">
        <v>6076</v>
      </c>
      <c r="E3731" s="12" t="str">
        <f>INDEX('Parameter Codelist'!$A$1:$I$9000,MATCH($D3731,'Parameter Codelist'!$A:$A,0),2)</f>
        <v>natriumpermanganaat</v>
      </c>
      <c r="F3731" s="18" t="s">
        <v>20208</v>
      </c>
      <c r="G3731" t="str">
        <f>INDEX('Parameter Codelist'!$A$1:$I$9000,MATCH($D3731,'Parameter Codelist'!$A:$A,0),5)</f>
        <v>10101-50-5</v>
      </c>
      <c r="H3731" s="6">
        <v>8</v>
      </c>
      <c r="I3731" t="str">
        <f>INDEX('Hoedanigheid codelist'!$A$1:$J$5341,MATCH($H3731,'Hoedanigheid codelist'!$A:$A,0),3)</f>
        <v>Niet van toepassing</v>
      </c>
      <c r="J3731" s="21" t="s">
        <v>20803</v>
      </c>
    </row>
    <row r="3732" spans="1:10" ht="15.75" thickBot="1">
      <c r="A3732" s="10">
        <v>2720</v>
      </c>
      <c r="B3732" t="str">
        <f>INDEX('Parameter Codelist'!$A$1:$I$9000,MATCH($A3732,'Parameter Codelist'!$A:$A,0),2)</f>
        <v>(massa)Concentratie</v>
      </c>
      <c r="C3732" s="20" t="s">
        <v>20800</v>
      </c>
      <c r="D3732" s="6">
        <v>6077</v>
      </c>
      <c r="E3732" s="12" t="str">
        <f>INDEX('Parameter Codelist'!$A$1:$I$9000,MATCH($D3732,'Parameter Codelist'!$A:$A,0),2)</f>
        <v>natriumthiosulfaat</v>
      </c>
      <c r="F3732" s="18" t="s">
        <v>20209</v>
      </c>
      <c r="G3732" t="str">
        <f>INDEX('Parameter Codelist'!$A$1:$I$9000,MATCH($D3732,'Parameter Codelist'!$A:$A,0),5)</f>
        <v>10102-17-7</v>
      </c>
      <c r="H3732" s="6">
        <v>8</v>
      </c>
      <c r="I3732" t="str">
        <f>INDEX('Hoedanigheid codelist'!$A$1:$J$5341,MATCH($H3732,'Hoedanigheid codelist'!$A:$A,0),3)</f>
        <v>Niet van toepassing</v>
      </c>
      <c r="J3732" s="21" t="s">
        <v>20803</v>
      </c>
    </row>
    <row r="3733" spans="1:10" ht="15.75" thickBot="1">
      <c r="A3733" s="10">
        <v>2720</v>
      </c>
      <c r="B3733" t="str">
        <f>INDEX('Parameter Codelist'!$A$1:$I$9000,MATCH($A3733,'Parameter Codelist'!$A:$A,0),2)</f>
        <v>(massa)Concentratie</v>
      </c>
      <c r="C3733" s="20" t="s">
        <v>20800</v>
      </c>
      <c r="D3733" s="6">
        <v>6078</v>
      </c>
      <c r="E3733" s="12" t="str">
        <f>INDEX('Parameter Codelist'!$A$1:$I$9000,MATCH($D3733,'Parameter Codelist'!$A:$A,0),2)</f>
        <v>titaandioxide</v>
      </c>
      <c r="F3733" s="18" t="s">
        <v>20210</v>
      </c>
      <c r="G3733" t="str">
        <f>INDEX('Parameter Codelist'!$A$1:$I$9000,MATCH($D3733,'Parameter Codelist'!$A:$A,0),5)</f>
        <v>13463-67-7</v>
      </c>
      <c r="H3733" s="6">
        <v>8</v>
      </c>
      <c r="I3733" t="str">
        <f>INDEX('Hoedanigheid codelist'!$A$1:$J$5341,MATCH($H3733,'Hoedanigheid codelist'!$A:$A,0),3)</f>
        <v>Niet van toepassing</v>
      </c>
      <c r="J3733" s="21" t="s">
        <v>20803</v>
      </c>
    </row>
    <row r="3734" spans="1:10" ht="15.75" thickBot="1">
      <c r="A3734" s="10">
        <v>2720</v>
      </c>
      <c r="B3734" t="str">
        <f>INDEX('Parameter Codelist'!$A$1:$I$9000,MATCH($A3734,'Parameter Codelist'!$A:$A,0),2)</f>
        <v>(massa)Concentratie</v>
      </c>
      <c r="C3734" s="20" t="s">
        <v>20800</v>
      </c>
      <c r="D3734" s="6">
        <v>6079</v>
      </c>
      <c r="E3734" s="12" t="str">
        <f>INDEX('Parameter Codelist'!$A$1:$I$9000,MATCH($D3734,'Parameter Codelist'!$A:$A,0),2)</f>
        <v>zinkoxide</v>
      </c>
      <c r="F3734" s="18" t="s">
        <v>20211</v>
      </c>
      <c r="G3734" t="str">
        <f>INDEX('Parameter Codelist'!$A$1:$I$9000,MATCH($D3734,'Parameter Codelist'!$A:$A,0),5)</f>
        <v>1314-13-2</v>
      </c>
      <c r="H3734" s="6">
        <v>8</v>
      </c>
      <c r="I3734" t="str">
        <f>INDEX('Hoedanigheid codelist'!$A$1:$J$5341,MATCH($H3734,'Hoedanigheid codelist'!$A:$A,0),3)</f>
        <v>Niet van toepassing</v>
      </c>
      <c r="J3734" s="21" t="s">
        <v>20803</v>
      </c>
    </row>
    <row r="3735" spans="1:10" ht="15.75" thickBot="1">
      <c r="A3735" s="10">
        <v>2720</v>
      </c>
      <c r="B3735" t="str">
        <f>INDEX('Parameter Codelist'!$A$1:$I$9000,MATCH($A3735,'Parameter Codelist'!$A:$A,0),2)</f>
        <v>(massa)Concentratie</v>
      </c>
      <c r="C3735" s="20" t="s">
        <v>20800</v>
      </c>
      <c r="D3735" s="6">
        <v>6080</v>
      </c>
      <c r="E3735" s="12" t="str">
        <f>INDEX('Parameter Codelist'!$A$1:$I$9000,MATCH($D3735,'Parameter Codelist'!$A:$A,0),2)</f>
        <v>myristoleinezuur</v>
      </c>
      <c r="F3735" s="18" t="s">
        <v>20212</v>
      </c>
      <c r="G3735" t="str">
        <f>INDEX('Parameter Codelist'!$A$1:$I$9000,MATCH($D3735,'Parameter Codelist'!$A:$A,0),5)</f>
        <v>544-64-9</v>
      </c>
      <c r="H3735" s="6">
        <v>8</v>
      </c>
      <c r="I3735" t="str">
        <f>INDEX('Hoedanigheid codelist'!$A$1:$J$5341,MATCH($H3735,'Hoedanigheid codelist'!$A:$A,0),3)</f>
        <v>Niet van toepassing</v>
      </c>
      <c r="J3735" s="21" t="s">
        <v>20803</v>
      </c>
    </row>
    <row r="3736" spans="1:10" ht="15.75" thickBot="1">
      <c r="A3736" s="10">
        <v>2720</v>
      </c>
      <c r="B3736" t="str">
        <f>INDEX('Parameter Codelist'!$A$1:$I$9000,MATCH($A3736,'Parameter Codelist'!$A:$A,0),2)</f>
        <v>(massa)Concentratie</v>
      </c>
      <c r="C3736" s="20" t="s">
        <v>20800</v>
      </c>
      <c r="D3736" s="6">
        <v>6081</v>
      </c>
      <c r="E3736" s="12" t="str">
        <f>INDEX('Parameter Codelist'!$A$1:$I$9000,MATCH($D3736,'Parameter Codelist'!$A:$A,0),2)</f>
        <v>cis-pentadeceenzuur</v>
      </c>
      <c r="F3736" s="18" t="s">
        <v>20213</v>
      </c>
      <c r="G3736" t="str">
        <f>INDEX('Parameter Codelist'!$A$1:$I$9000,MATCH($D3736,'Parameter Codelist'!$A:$A,0),5)</f>
        <v>29255-62-7</v>
      </c>
      <c r="H3736" s="6">
        <v>8</v>
      </c>
      <c r="I3736" t="str">
        <f>INDEX('Hoedanigheid codelist'!$A$1:$J$5341,MATCH($H3736,'Hoedanigheid codelist'!$A:$A,0),3)</f>
        <v>Niet van toepassing</v>
      </c>
      <c r="J3736" s="21" t="s">
        <v>20803</v>
      </c>
    </row>
    <row r="3737" spans="1:10" ht="15.75" thickBot="1">
      <c r="A3737" s="10">
        <v>2720</v>
      </c>
      <c r="B3737" t="str">
        <f>INDEX('Parameter Codelist'!$A$1:$I$9000,MATCH($A3737,'Parameter Codelist'!$A:$A,0),2)</f>
        <v>(massa)Concentratie</v>
      </c>
      <c r="C3737" s="20" t="s">
        <v>20800</v>
      </c>
      <c r="D3737" s="6">
        <v>6082</v>
      </c>
      <c r="E3737" s="12" t="str">
        <f>INDEX('Parameter Codelist'!$A$1:$I$9000,MATCH($D3737,'Parameter Codelist'!$A:$A,0),2)</f>
        <v>cis-10-heptadeceenzuur</v>
      </c>
      <c r="F3737" s="18" t="s">
        <v>20214</v>
      </c>
      <c r="G3737" t="str">
        <f>INDEX('Parameter Codelist'!$A$1:$I$9000,MATCH($D3737,'Parameter Codelist'!$A:$A,0),5)</f>
        <v>29743-97-3</v>
      </c>
      <c r="H3737" s="6">
        <v>8</v>
      </c>
      <c r="I3737" t="str">
        <f>INDEX('Hoedanigheid codelist'!$A$1:$J$5341,MATCH($H3737,'Hoedanigheid codelist'!$A:$A,0),3)</f>
        <v>Niet van toepassing</v>
      </c>
      <c r="J3737" s="21" t="s">
        <v>20803</v>
      </c>
    </row>
    <row r="3738" spans="1:10" ht="15.75" thickBot="1">
      <c r="A3738" s="10">
        <v>2720</v>
      </c>
      <c r="B3738" t="str">
        <f>INDEX('Parameter Codelist'!$A$1:$I$9000,MATCH($A3738,'Parameter Codelist'!$A:$A,0),2)</f>
        <v>(massa)Concentratie</v>
      </c>
      <c r="C3738" s="20" t="s">
        <v>20800</v>
      </c>
      <c r="D3738" s="6">
        <v>6083</v>
      </c>
      <c r="E3738" s="12" t="str">
        <f>INDEX('Parameter Codelist'!$A$1:$I$9000,MATCH($D3738,'Parameter Codelist'!$A:$A,0),2)</f>
        <v>gamma-linoleenzuur</v>
      </c>
      <c r="F3738" s="18" t="s">
        <v>20215</v>
      </c>
      <c r="G3738" t="str">
        <f>INDEX('Parameter Codelist'!$A$1:$I$9000,MATCH($D3738,'Parameter Codelist'!$A:$A,0),5)</f>
        <v>506-26-3</v>
      </c>
      <c r="H3738" s="6">
        <v>8</v>
      </c>
      <c r="I3738" t="str">
        <f>INDEX('Hoedanigheid codelist'!$A$1:$J$5341,MATCH($H3738,'Hoedanigheid codelist'!$A:$A,0),3)</f>
        <v>Niet van toepassing</v>
      </c>
      <c r="J3738" s="21" t="s">
        <v>20803</v>
      </c>
    </row>
    <row r="3739" spans="1:10" ht="15.75" thickBot="1">
      <c r="A3739" s="10">
        <v>2720</v>
      </c>
      <c r="B3739" t="str">
        <f>INDEX('Parameter Codelist'!$A$1:$I$9000,MATCH($A3739,'Parameter Codelist'!$A:$A,0),2)</f>
        <v>(massa)Concentratie</v>
      </c>
      <c r="C3739" s="20" t="s">
        <v>20800</v>
      </c>
      <c r="D3739" s="6">
        <v>6084</v>
      </c>
      <c r="E3739" s="12" t="str">
        <f>INDEX('Parameter Codelist'!$A$1:$I$9000,MATCH($D3739,'Parameter Codelist'!$A:$A,0),2)</f>
        <v>alfa-linoleenzuur</v>
      </c>
      <c r="F3739" s="18" t="s">
        <v>20216</v>
      </c>
      <c r="G3739" t="str">
        <f>INDEX('Parameter Codelist'!$A$1:$I$9000,MATCH($D3739,'Parameter Codelist'!$A:$A,0),5)</f>
        <v>463-40-1</v>
      </c>
      <c r="H3739" s="6">
        <v>8</v>
      </c>
      <c r="I3739" t="str">
        <f>INDEX('Hoedanigheid codelist'!$A$1:$J$5341,MATCH($H3739,'Hoedanigheid codelist'!$A:$A,0),3)</f>
        <v>Niet van toepassing</v>
      </c>
      <c r="J3739" s="21" t="s">
        <v>20803</v>
      </c>
    </row>
    <row r="3740" spans="1:10" ht="15.75" thickBot="1">
      <c r="A3740" s="10">
        <v>2720</v>
      </c>
      <c r="B3740" t="str">
        <f>INDEX('Parameter Codelist'!$A$1:$I$9000,MATCH($A3740,'Parameter Codelist'!$A:$A,0),2)</f>
        <v>(massa)Concentratie</v>
      </c>
      <c r="C3740" s="20" t="s">
        <v>20800</v>
      </c>
      <c r="D3740" s="6">
        <v>6085</v>
      </c>
      <c r="E3740" s="12" t="str">
        <f>INDEX('Parameter Codelist'!$A$1:$I$9000,MATCH($D3740,'Parameter Codelist'!$A:$A,0),2)</f>
        <v>trans-9,12-octadecadieenzuur</v>
      </c>
      <c r="F3740" s="18" t="s">
        <v>20217</v>
      </c>
      <c r="G3740" t="str">
        <f>INDEX('Parameter Codelist'!$A$1:$I$9000,MATCH($D3740,'Parameter Codelist'!$A:$A,0),5)</f>
        <v>506-21-8</v>
      </c>
      <c r="H3740" s="6">
        <v>8</v>
      </c>
      <c r="I3740" t="str">
        <f>INDEX('Hoedanigheid codelist'!$A$1:$J$5341,MATCH($H3740,'Hoedanigheid codelist'!$A:$A,0),3)</f>
        <v>Niet van toepassing</v>
      </c>
      <c r="J3740" s="21" t="s">
        <v>20803</v>
      </c>
    </row>
    <row r="3741" spans="1:10" ht="15.75" thickBot="1">
      <c r="A3741" s="10">
        <v>2720</v>
      </c>
      <c r="B3741" t="str">
        <f>INDEX('Parameter Codelist'!$A$1:$I$9000,MATCH($A3741,'Parameter Codelist'!$A:$A,0),2)</f>
        <v>(massa)Concentratie</v>
      </c>
      <c r="C3741" s="20" t="s">
        <v>20800</v>
      </c>
      <c r="D3741" s="6">
        <v>6086</v>
      </c>
      <c r="E3741" s="12" t="str">
        <f>INDEX('Parameter Codelist'!$A$1:$I$9000,MATCH($D3741,'Parameter Codelist'!$A:$A,0),2)</f>
        <v>trans-9-octadeceenzuur</v>
      </c>
      <c r="F3741" s="18" t="s">
        <v>20218</v>
      </c>
      <c r="G3741" t="str">
        <f>INDEX('Parameter Codelist'!$A$1:$I$9000,MATCH($D3741,'Parameter Codelist'!$A:$A,0),5)</f>
        <v>112-79-8</v>
      </c>
      <c r="H3741" s="6">
        <v>8</v>
      </c>
      <c r="I3741" t="str">
        <f>INDEX('Hoedanigheid codelist'!$A$1:$J$5341,MATCH($H3741,'Hoedanigheid codelist'!$A:$A,0),3)</f>
        <v>Niet van toepassing</v>
      </c>
      <c r="J3741" s="21" t="s">
        <v>20803</v>
      </c>
    </row>
    <row r="3742" spans="1:10" ht="15.75" thickBot="1">
      <c r="A3742" s="10">
        <v>2720</v>
      </c>
      <c r="B3742" t="str">
        <f>INDEX('Parameter Codelist'!$A$1:$I$9000,MATCH($A3742,'Parameter Codelist'!$A:$A,0),2)</f>
        <v>(massa)Concentratie</v>
      </c>
      <c r="C3742" s="20" t="s">
        <v>20800</v>
      </c>
      <c r="D3742" s="6">
        <v>6087</v>
      </c>
      <c r="E3742" s="12" t="str">
        <f>INDEX('Parameter Codelist'!$A$1:$I$9000,MATCH($D3742,'Parameter Codelist'!$A:$A,0),2)</f>
        <v>arachidonzuur</v>
      </c>
      <c r="F3742" s="18" t="s">
        <v>20219</v>
      </c>
      <c r="G3742" t="str">
        <f>INDEX('Parameter Codelist'!$A$1:$I$9000,MATCH($D3742,'Parameter Codelist'!$A:$A,0),5)</f>
        <v>506-32-1</v>
      </c>
      <c r="H3742" s="6">
        <v>8</v>
      </c>
      <c r="I3742" t="str">
        <f>INDEX('Hoedanigheid codelist'!$A$1:$J$5341,MATCH($H3742,'Hoedanigheid codelist'!$A:$A,0),3)</f>
        <v>Niet van toepassing</v>
      </c>
      <c r="J3742" s="21" t="s">
        <v>20803</v>
      </c>
    </row>
    <row r="3743" spans="1:10" ht="15.75" thickBot="1">
      <c r="A3743" s="10">
        <v>2720</v>
      </c>
      <c r="B3743" t="str">
        <f>INDEX('Parameter Codelist'!$A$1:$I$9000,MATCH($A3743,'Parameter Codelist'!$A:$A,0),2)</f>
        <v>(massa)Concentratie</v>
      </c>
      <c r="C3743" s="20" t="s">
        <v>20800</v>
      </c>
      <c r="D3743" s="6">
        <v>6088</v>
      </c>
      <c r="E3743" s="12" t="str">
        <f>INDEX('Parameter Codelist'!$A$1:$I$9000,MATCH($D3743,'Parameter Codelist'!$A:$A,0),2)</f>
        <v>cis-5,8,11,14,17-eicosapentaeenzuur</v>
      </c>
      <c r="F3743" s="18" t="s">
        <v>20220</v>
      </c>
      <c r="G3743" t="str">
        <f>INDEX('Parameter Codelist'!$A$1:$I$9000,MATCH($D3743,'Parameter Codelist'!$A:$A,0),5)</f>
        <v>10417-94-4</v>
      </c>
      <c r="H3743" s="6">
        <v>8</v>
      </c>
      <c r="I3743" t="str">
        <f>INDEX('Hoedanigheid codelist'!$A$1:$J$5341,MATCH($H3743,'Hoedanigheid codelist'!$A:$A,0),3)</f>
        <v>Niet van toepassing</v>
      </c>
      <c r="J3743" s="21" t="s">
        <v>20803</v>
      </c>
    </row>
    <row r="3744" spans="1:10" ht="15.75" thickBot="1">
      <c r="A3744" s="10">
        <v>2720</v>
      </c>
      <c r="B3744" t="str">
        <f>INDEX('Parameter Codelist'!$A$1:$I$9000,MATCH($A3744,'Parameter Codelist'!$A:$A,0),2)</f>
        <v>(massa)Concentratie</v>
      </c>
      <c r="C3744" s="20" t="s">
        <v>20800</v>
      </c>
      <c r="D3744" s="6">
        <v>6089</v>
      </c>
      <c r="E3744" s="12" t="str">
        <f>INDEX('Parameter Codelist'!$A$1:$I$9000,MATCH($D3744,'Parameter Codelist'!$A:$A,0),2)</f>
        <v>cis-8,11,14-eicosatrieenzuur</v>
      </c>
      <c r="F3744" s="18" t="s">
        <v>20221</v>
      </c>
      <c r="G3744" t="str">
        <f>INDEX('Parameter Codelist'!$A$1:$I$9000,MATCH($D3744,'Parameter Codelist'!$A:$A,0),5)</f>
        <v>1783-84-2</v>
      </c>
      <c r="H3744" s="6">
        <v>8</v>
      </c>
      <c r="I3744" t="str">
        <f>INDEX('Hoedanigheid codelist'!$A$1:$J$5341,MATCH($H3744,'Hoedanigheid codelist'!$A:$A,0),3)</f>
        <v>Niet van toepassing</v>
      </c>
      <c r="J3744" s="21" t="s">
        <v>20803</v>
      </c>
    </row>
    <row r="3745" spans="1:10" ht="15.75" thickBot="1">
      <c r="A3745" s="10">
        <v>2720</v>
      </c>
      <c r="B3745" t="str">
        <f>INDEX('Parameter Codelist'!$A$1:$I$9000,MATCH($A3745,'Parameter Codelist'!$A:$A,0),2)</f>
        <v>(massa)Concentratie</v>
      </c>
      <c r="C3745" s="20" t="s">
        <v>20800</v>
      </c>
      <c r="D3745" s="6">
        <v>6090</v>
      </c>
      <c r="E3745" s="12" t="str">
        <f>INDEX('Parameter Codelist'!$A$1:$I$9000,MATCH($D3745,'Parameter Codelist'!$A:$A,0),2)</f>
        <v>cis-11,14-eicosadieenzuur</v>
      </c>
      <c r="F3745" s="18" t="s">
        <v>20222</v>
      </c>
      <c r="G3745" t="str">
        <f>INDEX('Parameter Codelist'!$A$1:$I$9000,MATCH($D3745,'Parameter Codelist'!$A:$A,0),5)</f>
        <v>5598-38-9</v>
      </c>
      <c r="H3745" s="6">
        <v>8</v>
      </c>
      <c r="I3745" t="str">
        <f>INDEX('Hoedanigheid codelist'!$A$1:$J$5341,MATCH($H3745,'Hoedanigheid codelist'!$A:$A,0),3)</f>
        <v>Niet van toepassing</v>
      </c>
      <c r="J3745" s="21" t="s">
        <v>20803</v>
      </c>
    </row>
    <row r="3746" spans="1:10" ht="15.75" thickBot="1">
      <c r="A3746" s="10">
        <v>2720</v>
      </c>
      <c r="B3746" t="str">
        <f>INDEX('Parameter Codelist'!$A$1:$I$9000,MATCH($A3746,'Parameter Codelist'!$A:$A,0),2)</f>
        <v>(massa)Concentratie</v>
      </c>
      <c r="C3746" s="20" t="s">
        <v>20800</v>
      </c>
      <c r="D3746" s="6">
        <v>6091</v>
      </c>
      <c r="E3746" s="12" t="str">
        <f>INDEX('Parameter Codelist'!$A$1:$I$9000,MATCH($D3746,'Parameter Codelist'!$A:$A,0),2)</f>
        <v>cis-11-eicoseenzuur</v>
      </c>
      <c r="F3746" s="18" t="s">
        <v>20223</v>
      </c>
      <c r="G3746" t="str">
        <f>INDEX('Parameter Codelist'!$A$1:$I$9000,MATCH($D3746,'Parameter Codelist'!$A:$A,0),5)</f>
        <v>5561-99-9</v>
      </c>
      <c r="H3746" s="6">
        <v>8</v>
      </c>
      <c r="I3746" t="str">
        <f>INDEX('Hoedanigheid codelist'!$A$1:$J$5341,MATCH($H3746,'Hoedanigheid codelist'!$A:$A,0),3)</f>
        <v>Niet van toepassing</v>
      </c>
      <c r="J3746" s="21" t="s">
        <v>20803</v>
      </c>
    </row>
    <row r="3747" spans="1:10" ht="15.75" thickBot="1">
      <c r="A3747" s="10">
        <v>2720</v>
      </c>
      <c r="B3747" t="str">
        <f>INDEX('Parameter Codelist'!$A$1:$I$9000,MATCH($A3747,'Parameter Codelist'!$A:$A,0),2)</f>
        <v>(massa)Concentratie</v>
      </c>
      <c r="C3747" s="20" t="s">
        <v>20800</v>
      </c>
      <c r="D3747" s="6">
        <v>6092</v>
      </c>
      <c r="E3747" s="12" t="str">
        <f>INDEX('Parameter Codelist'!$A$1:$I$9000,MATCH($D3747,'Parameter Codelist'!$A:$A,0),2)</f>
        <v>cis-11,14,17-eicosatrieenzuur</v>
      </c>
      <c r="F3747" s="18" t="s">
        <v>20224</v>
      </c>
      <c r="G3747" t="str">
        <f>INDEX('Parameter Codelist'!$A$1:$I$9000,MATCH($D3747,'Parameter Codelist'!$A:$A,0),5)</f>
        <v>2091-27-2</v>
      </c>
      <c r="H3747" s="6">
        <v>8</v>
      </c>
      <c r="I3747" t="str">
        <f>INDEX('Hoedanigheid codelist'!$A$1:$J$5341,MATCH($H3747,'Hoedanigheid codelist'!$A:$A,0),3)</f>
        <v>Niet van toepassing</v>
      </c>
      <c r="J3747" s="21" t="s">
        <v>20803</v>
      </c>
    </row>
    <row r="3748" spans="1:10" ht="15.75" thickBot="1">
      <c r="A3748" s="10">
        <v>2720</v>
      </c>
      <c r="B3748" t="str">
        <f>INDEX('Parameter Codelist'!$A$1:$I$9000,MATCH($A3748,'Parameter Codelist'!$A:$A,0),2)</f>
        <v>(massa)Concentratie</v>
      </c>
      <c r="C3748" s="20" t="s">
        <v>20800</v>
      </c>
      <c r="D3748" s="6">
        <v>6093</v>
      </c>
      <c r="E3748" s="12" t="str">
        <f>INDEX('Parameter Codelist'!$A$1:$I$9000,MATCH($D3748,'Parameter Codelist'!$A:$A,0),2)</f>
        <v>heneicosaanzuur</v>
      </c>
      <c r="F3748" s="18" t="s">
        <v>20225</v>
      </c>
      <c r="G3748" t="str">
        <f>INDEX('Parameter Codelist'!$A$1:$I$9000,MATCH($D3748,'Parameter Codelist'!$A:$A,0),5)</f>
        <v>2363-71-5</v>
      </c>
      <c r="H3748" s="6">
        <v>8</v>
      </c>
      <c r="I3748" t="str">
        <f>INDEX('Hoedanigheid codelist'!$A$1:$J$5341,MATCH($H3748,'Hoedanigheid codelist'!$A:$A,0),3)</f>
        <v>Niet van toepassing</v>
      </c>
      <c r="J3748" s="21" t="s">
        <v>20803</v>
      </c>
    </row>
    <row r="3749" spans="1:10" ht="15.75" thickBot="1">
      <c r="A3749" s="10">
        <v>2720</v>
      </c>
      <c r="B3749" t="str">
        <f>INDEX('Parameter Codelist'!$A$1:$I$9000,MATCH($A3749,'Parameter Codelist'!$A:$A,0),2)</f>
        <v>(massa)Concentratie</v>
      </c>
      <c r="C3749" s="20" t="s">
        <v>20800</v>
      </c>
      <c r="D3749" s="6">
        <v>6094</v>
      </c>
      <c r="E3749" s="12" t="str">
        <f>INDEX('Parameter Codelist'!$A$1:$I$9000,MATCH($D3749,'Parameter Codelist'!$A:$A,0),2)</f>
        <v>cis-4,7,10,13,16,19-docosahexaeenzuur</v>
      </c>
      <c r="F3749" s="18" t="s">
        <v>20226</v>
      </c>
      <c r="G3749" t="str">
        <f>INDEX('Parameter Codelist'!$A$1:$I$9000,MATCH($D3749,'Parameter Codelist'!$A:$A,0),5)</f>
        <v>6217-54-5</v>
      </c>
      <c r="H3749" s="6">
        <v>8</v>
      </c>
      <c r="I3749" t="str">
        <f>INDEX('Hoedanigheid codelist'!$A$1:$J$5341,MATCH($H3749,'Hoedanigheid codelist'!$A:$A,0),3)</f>
        <v>Niet van toepassing</v>
      </c>
      <c r="J3749" s="21" t="s">
        <v>20803</v>
      </c>
    </row>
    <row r="3750" spans="1:10" ht="15.75" thickBot="1">
      <c r="A3750" s="10">
        <v>2720</v>
      </c>
      <c r="B3750" t="str">
        <f>INDEX('Parameter Codelist'!$A$1:$I$9000,MATCH($A3750,'Parameter Codelist'!$A:$A,0),2)</f>
        <v>(massa)Concentratie</v>
      </c>
      <c r="C3750" s="20" t="s">
        <v>20800</v>
      </c>
      <c r="D3750" s="6">
        <v>6095</v>
      </c>
      <c r="E3750" s="12" t="str">
        <f>INDEX('Parameter Codelist'!$A$1:$I$9000,MATCH($D3750,'Parameter Codelist'!$A:$A,0),2)</f>
        <v>erucazuur</v>
      </c>
      <c r="F3750" s="18" t="s">
        <v>20227</v>
      </c>
      <c r="G3750" t="str">
        <f>INDEX('Parameter Codelist'!$A$1:$I$9000,MATCH($D3750,'Parameter Codelist'!$A:$A,0),5)</f>
        <v>112-86-7</v>
      </c>
      <c r="H3750" s="6">
        <v>8</v>
      </c>
      <c r="I3750" t="str">
        <f>INDEX('Hoedanigheid codelist'!$A$1:$J$5341,MATCH($H3750,'Hoedanigheid codelist'!$A:$A,0),3)</f>
        <v>Niet van toepassing</v>
      </c>
      <c r="J3750" s="21" t="s">
        <v>20803</v>
      </c>
    </row>
    <row r="3751" spans="1:10" ht="15.75" thickBot="1">
      <c r="A3751" s="10">
        <v>2720</v>
      </c>
      <c r="B3751" t="str">
        <f>INDEX('Parameter Codelist'!$A$1:$I$9000,MATCH($A3751,'Parameter Codelist'!$A:$A,0),2)</f>
        <v>(massa)Concentratie</v>
      </c>
      <c r="C3751" s="20" t="s">
        <v>20800</v>
      </c>
      <c r="D3751" s="6">
        <v>6096</v>
      </c>
      <c r="E3751" s="12" t="str">
        <f>INDEX('Parameter Codelist'!$A$1:$I$9000,MATCH($D3751,'Parameter Codelist'!$A:$A,0),2)</f>
        <v>cis-13,16-docosadieenzuur</v>
      </c>
      <c r="F3751" s="18" t="s">
        <v>20228</v>
      </c>
      <c r="G3751" t="str">
        <f>INDEX('Parameter Codelist'!$A$1:$I$9000,MATCH($D3751,'Parameter Codelist'!$A:$A,0),5)</f>
        <v>7370-49-2</v>
      </c>
      <c r="H3751" s="6">
        <v>8</v>
      </c>
      <c r="I3751" t="str">
        <f>INDEX('Hoedanigheid codelist'!$A$1:$J$5341,MATCH($H3751,'Hoedanigheid codelist'!$A:$A,0),3)</f>
        <v>Niet van toepassing</v>
      </c>
      <c r="J3751" s="21" t="s">
        <v>20803</v>
      </c>
    </row>
    <row r="3752" spans="1:10" ht="15.75" thickBot="1">
      <c r="A3752" s="10">
        <v>2720</v>
      </c>
      <c r="B3752" t="str">
        <f>INDEX('Parameter Codelist'!$A$1:$I$9000,MATCH($A3752,'Parameter Codelist'!$A:$A,0),2)</f>
        <v>(massa)Concentratie</v>
      </c>
      <c r="C3752" s="20" t="s">
        <v>20800</v>
      </c>
      <c r="D3752" s="6">
        <v>6097</v>
      </c>
      <c r="E3752" s="12" t="str">
        <f>INDEX('Parameter Codelist'!$A$1:$I$9000,MATCH($D3752,'Parameter Codelist'!$A:$A,0),2)</f>
        <v>tricosaanzuur</v>
      </c>
      <c r="F3752" s="18" t="s">
        <v>20229</v>
      </c>
      <c r="G3752" t="str">
        <f>INDEX('Parameter Codelist'!$A$1:$I$9000,MATCH($D3752,'Parameter Codelist'!$A:$A,0),5)</f>
        <v>2433-96-7</v>
      </c>
      <c r="H3752" s="6">
        <v>8</v>
      </c>
      <c r="I3752" t="str">
        <f>INDEX('Hoedanigheid codelist'!$A$1:$J$5341,MATCH($H3752,'Hoedanigheid codelist'!$A:$A,0),3)</f>
        <v>Niet van toepassing</v>
      </c>
      <c r="J3752" s="21" t="s">
        <v>20803</v>
      </c>
    </row>
    <row r="3753" spans="1:10" ht="15.75" thickBot="1">
      <c r="A3753" s="10">
        <v>2720</v>
      </c>
      <c r="B3753" t="str">
        <f>INDEX('Parameter Codelist'!$A$1:$I$9000,MATCH($A3753,'Parameter Codelist'!$A:$A,0),2)</f>
        <v>(massa)Concentratie</v>
      </c>
      <c r="C3753" s="20" t="s">
        <v>20800</v>
      </c>
      <c r="D3753" s="6">
        <v>6098</v>
      </c>
      <c r="E3753" s="12" t="str">
        <f>INDEX('Parameter Codelist'!$A$1:$I$9000,MATCH($D3753,'Parameter Codelist'!$A:$A,0),2)</f>
        <v>cis-15-tetracoseenzuur</v>
      </c>
      <c r="F3753" s="18" t="s">
        <v>20230</v>
      </c>
      <c r="G3753" t="str">
        <f>INDEX('Parameter Codelist'!$A$1:$I$9000,MATCH($D3753,'Parameter Codelist'!$A:$A,0),5)</f>
        <v>506-37-6</v>
      </c>
      <c r="H3753" s="6">
        <v>8</v>
      </c>
      <c r="I3753" t="str">
        <f>INDEX('Hoedanigheid codelist'!$A$1:$J$5341,MATCH($H3753,'Hoedanigheid codelist'!$A:$A,0),3)</f>
        <v>Niet van toepassing</v>
      </c>
      <c r="J3753" s="21" t="s">
        <v>20803</v>
      </c>
    </row>
    <row r="3754" spans="1:10" ht="15.75" thickBot="1">
      <c r="A3754" s="10">
        <v>2720</v>
      </c>
      <c r="B3754" t="str">
        <f>INDEX('Parameter Codelist'!$A$1:$I$9000,MATCH($A3754,'Parameter Codelist'!$A:$A,0),2)</f>
        <v>(massa)Concentratie</v>
      </c>
      <c r="C3754" s="20" t="s">
        <v>20800</v>
      </c>
      <c r="D3754" s="6">
        <v>6099</v>
      </c>
      <c r="E3754" s="12" t="str">
        <f>INDEX('Parameter Codelist'!$A$1:$I$9000,MATCH($D3754,'Parameter Codelist'!$A:$A,0),2)</f>
        <v>tetracosaanzuur</v>
      </c>
      <c r="F3754" s="18" t="s">
        <v>20231</v>
      </c>
      <c r="G3754" t="str">
        <f>INDEX('Parameter Codelist'!$A$1:$I$9000,MATCH($D3754,'Parameter Codelist'!$A:$A,0),5)</f>
        <v>557-59-5</v>
      </c>
      <c r="H3754" s="6">
        <v>8</v>
      </c>
      <c r="I3754" t="str">
        <f>INDEX('Hoedanigheid codelist'!$A$1:$J$5341,MATCH($H3754,'Hoedanigheid codelist'!$A:$A,0),3)</f>
        <v>Niet van toepassing</v>
      </c>
      <c r="J3754" s="21" t="s">
        <v>20803</v>
      </c>
    </row>
    <row r="3755" spans="1:10" ht="15.75" thickBot="1">
      <c r="A3755" s="10">
        <v>2720</v>
      </c>
      <c r="B3755" t="str">
        <f>INDEX('Parameter Codelist'!$A$1:$I$9000,MATCH($A3755,'Parameter Codelist'!$A:$A,0),2)</f>
        <v>(massa)Concentratie</v>
      </c>
      <c r="C3755" s="20" t="s">
        <v>20800</v>
      </c>
      <c r="D3755" s="6">
        <v>6110</v>
      </c>
      <c r="E3755" s="12" t="str">
        <f>INDEX('Parameter Codelist'!$A$1:$I$9000,MATCH($D3755,'Parameter Codelist'!$A:$A,0),2)</f>
        <v>cis-1,2-dibroometheen</v>
      </c>
      <c r="F3755" s="18" t="s">
        <v>20232</v>
      </c>
      <c r="G3755" t="str">
        <f>INDEX('Parameter Codelist'!$A$1:$I$9000,MATCH($D3755,'Parameter Codelist'!$A:$A,0),5)</f>
        <v>590-12-5</v>
      </c>
      <c r="H3755" s="6">
        <v>8</v>
      </c>
      <c r="I3755" t="str">
        <f>INDEX('Hoedanigheid codelist'!$A$1:$J$5341,MATCH($H3755,'Hoedanigheid codelist'!$A:$A,0),3)</f>
        <v>Niet van toepassing</v>
      </c>
      <c r="J3755" s="21" t="s">
        <v>20803</v>
      </c>
    </row>
    <row r="3756" spans="1:10" ht="15.75" thickBot="1">
      <c r="A3756" s="10">
        <v>2720</v>
      </c>
      <c r="B3756" t="str">
        <f>INDEX('Parameter Codelist'!$A$1:$I$9000,MATCH($A3756,'Parameter Codelist'!$A:$A,0),2)</f>
        <v>(massa)Concentratie</v>
      </c>
      <c r="C3756" s="20" t="s">
        <v>20800</v>
      </c>
      <c r="D3756" s="6">
        <v>6111</v>
      </c>
      <c r="E3756" s="12" t="str">
        <f>INDEX('Parameter Codelist'!$A$1:$I$9000,MATCH($D3756,'Parameter Codelist'!$A:$A,0),2)</f>
        <v>trans-1,2-dibroometheen</v>
      </c>
      <c r="F3756" s="18" t="s">
        <v>20233</v>
      </c>
      <c r="G3756" t="str">
        <f>INDEX('Parameter Codelist'!$A$1:$I$9000,MATCH($D3756,'Parameter Codelist'!$A:$A,0),5)</f>
        <v>590-11-4</v>
      </c>
      <c r="H3756" s="6">
        <v>8</v>
      </c>
      <c r="I3756" t="str">
        <f>INDEX('Hoedanigheid codelist'!$A$1:$J$5341,MATCH($H3756,'Hoedanigheid codelist'!$A:$A,0),3)</f>
        <v>Niet van toepassing</v>
      </c>
      <c r="J3756" s="21" t="s">
        <v>20803</v>
      </c>
    </row>
    <row r="3757" spans="1:10" ht="15.75" thickBot="1">
      <c r="A3757" s="10">
        <v>2720</v>
      </c>
      <c r="B3757" t="str">
        <f>INDEX('Parameter Codelist'!$A$1:$I$9000,MATCH($A3757,'Parameter Codelist'!$A:$A,0),2)</f>
        <v>(massa)Concentratie</v>
      </c>
      <c r="C3757" s="20" t="s">
        <v>20800</v>
      </c>
      <c r="D3757" s="6">
        <v>6112</v>
      </c>
      <c r="E3757" s="12" t="str">
        <f>INDEX('Parameter Codelist'!$A$1:$I$9000,MATCH($D3757,'Parameter Codelist'!$A:$A,0),2)</f>
        <v>som 1,2-dibroometheen (som cis- en trans-)</v>
      </c>
      <c r="F3757" s="18" t="s">
        <v>20234</v>
      </c>
      <c r="G3757" t="str">
        <f>INDEX('Parameter Codelist'!$A$1:$I$9000,MATCH($D3757,'Parameter Codelist'!$A:$A,0),5)</f>
        <v>540-49-8</v>
      </c>
      <c r="H3757" s="6">
        <v>8</v>
      </c>
      <c r="I3757" t="str">
        <f>INDEX('Hoedanigheid codelist'!$A$1:$J$5341,MATCH($H3757,'Hoedanigheid codelist'!$A:$A,0),3)</f>
        <v>Niet van toepassing</v>
      </c>
      <c r="J3757" s="21" t="s">
        <v>20803</v>
      </c>
    </row>
    <row r="3758" spans="1:10" ht="15.75" thickBot="1">
      <c r="A3758" s="10">
        <v>2720</v>
      </c>
      <c r="B3758" t="str">
        <f>INDEX('Parameter Codelist'!$A$1:$I$9000,MATCH($A3758,'Parameter Codelist'!$A:$A,0),2)</f>
        <v>(massa)Concentratie</v>
      </c>
      <c r="C3758" s="20" t="s">
        <v>20800</v>
      </c>
      <c r="D3758" s="6">
        <v>6113</v>
      </c>
      <c r="E3758" s="12" t="str">
        <f>INDEX('Parameter Codelist'!$A$1:$I$9000,MATCH($D3758,'Parameter Codelist'!$A:$A,0),2)</f>
        <v>som 2,3- en 3,4-dichloortolueen</v>
      </c>
      <c r="F3758" s="18" t="s">
        <v>20235</v>
      </c>
      <c r="G3758" t="str">
        <f>INDEX('Parameter Codelist'!$A$1:$I$9000,MATCH($D3758,'Parameter Codelist'!$A:$A,0),5)</f>
        <v>NVT</v>
      </c>
      <c r="H3758" s="6">
        <v>8</v>
      </c>
      <c r="I3758" t="str">
        <f>INDEX('Hoedanigheid codelist'!$A$1:$J$5341,MATCH($H3758,'Hoedanigheid codelist'!$A:$A,0),3)</f>
        <v>Niet van toepassing</v>
      </c>
      <c r="J3758" s="21" t="s">
        <v>20803</v>
      </c>
    </row>
    <row r="3759" spans="1:10" ht="15.75" thickBot="1">
      <c r="A3759" s="10">
        <v>2720</v>
      </c>
      <c r="B3759" t="str">
        <f>INDEX('Parameter Codelist'!$A$1:$I$9000,MATCH($A3759,'Parameter Codelist'!$A:$A,0),2)</f>
        <v>(massa)Concentratie</v>
      </c>
      <c r="C3759" s="20" t="s">
        <v>20800</v>
      </c>
      <c r="D3759" s="6">
        <v>6114</v>
      </c>
      <c r="E3759" s="12" t="str">
        <f>INDEX('Parameter Codelist'!$A$1:$I$9000,MATCH($D3759,'Parameter Codelist'!$A:$A,0),2)</f>
        <v>som 2,4- en 2,5- en 2,6-dichloortolueen</v>
      </c>
      <c r="F3759" s="18" t="s">
        <v>20236</v>
      </c>
      <c r="G3759" t="str">
        <f>INDEX('Parameter Codelist'!$A$1:$I$9000,MATCH($D3759,'Parameter Codelist'!$A:$A,0),5)</f>
        <v>NVT</v>
      </c>
      <c r="H3759" s="6">
        <v>8</v>
      </c>
      <c r="I3759" t="str">
        <f>INDEX('Hoedanigheid codelist'!$A$1:$J$5341,MATCH($H3759,'Hoedanigheid codelist'!$A:$A,0),3)</f>
        <v>Niet van toepassing</v>
      </c>
      <c r="J3759" s="21" t="s">
        <v>20803</v>
      </c>
    </row>
    <row r="3760" spans="1:10" ht="15.75" thickBot="1">
      <c r="A3760" s="10">
        <v>2720</v>
      </c>
      <c r="B3760" t="str">
        <f>INDEX('Parameter Codelist'!$A$1:$I$9000,MATCH($A3760,'Parameter Codelist'!$A:$A,0),2)</f>
        <v>(massa)Concentratie</v>
      </c>
      <c r="C3760" s="20" t="s">
        <v>20800</v>
      </c>
      <c r="D3760" s="6">
        <v>6115</v>
      </c>
      <c r="E3760" s="12" t="str">
        <f>INDEX('Parameter Codelist'!$A$1:$I$9000,MATCH($D3760,'Parameter Codelist'!$A:$A,0),2)</f>
        <v>2-chloorpropeen</v>
      </c>
      <c r="F3760" s="18" t="s">
        <v>20237</v>
      </c>
      <c r="G3760" t="str">
        <f>INDEX('Parameter Codelist'!$A$1:$I$9000,MATCH($D3760,'Parameter Codelist'!$A:$A,0),5)</f>
        <v>557-98-2</v>
      </c>
      <c r="H3760" s="6">
        <v>8</v>
      </c>
      <c r="I3760" t="str">
        <f>INDEX('Hoedanigheid codelist'!$A$1:$J$5341,MATCH($H3760,'Hoedanigheid codelist'!$A:$A,0),3)</f>
        <v>Niet van toepassing</v>
      </c>
      <c r="J3760" s="21" t="s">
        <v>20803</v>
      </c>
    </row>
    <row r="3761" spans="1:10" ht="15.75" thickBot="1">
      <c r="A3761" s="10">
        <v>2720</v>
      </c>
      <c r="B3761" t="str">
        <f>INDEX('Parameter Codelist'!$A$1:$I$9000,MATCH($A3761,'Parameter Codelist'!$A:$A,0),2)</f>
        <v>(massa)Concentratie</v>
      </c>
      <c r="C3761" s="20" t="s">
        <v>20800</v>
      </c>
      <c r="D3761" s="6">
        <v>6116</v>
      </c>
      <c r="E3761" s="12" t="str">
        <f>INDEX('Parameter Codelist'!$A$1:$I$9000,MATCH($D3761,'Parameter Codelist'!$A:$A,0),2)</f>
        <v>cyclohexyl-isothiocyanaat</v>
      </c>
      <c r="F3761" s="18" t="s">
        <v>20238</v>
      </c>
      <c r="G3761" t="str">
        <f>INDEX('Parameter Codelist'!$A$1:$I$9000,MATCH($D3761,'Parameter Codelist'!$A:$A,0),5)</f>
        <v>1122-82-3</v>
      </c>
      <c r="H3761" s="6">
        <v>8</v>
      </c>
      <c r="I3761" t="str">
        <f>INDEX('Hoedanigheid codelist'!$A$1:$J$5341,MATCH($H3761,'Hoedanigheid codelist'!$A:$A,0),3)</f>
        <v>Niet van toepassing</v>
      </c>
      <c r="J3761" s="21" t="s">
        <v>20803</v>
      </c>
    </row>
    <row r="3762" spans="1:10" ht="15.75" thickBot="1">
      <c r="A3762" s="10">
        <v>2720</v>
      </c>
      <c r="B3762" t="str">
        <f>INDEX('Parameter Codelist'!$A$1:$I$9000,MATCH($A3762,'Parameter Codelist'!$A:$A,0),2)</f>
        <v>(massa)Concentratie</v>
      </c>
      <c r="C3762" s="20" t="s">
        <v>20800</v>
      </c>
      <c r="D3762" s="6">
        <v>6117</v>
      </c>
      <c r="E3762" s="12" t="str">
        <f>INDEX('Parameter Codelist'!$A$1:$I$9000,MATCH($D3762,'Parameter Codelist'!$A:$A,0),2)</f>
        <v>tribroometheen</v>
      </c>
      <c r="F3762" s="18" t="s">
        <v>20239</v>
      </c>
      <c r="G3762" t="str">
        <f>INDEX('Parameter Codelist'!$A$1:$I$9000,MATCH($D3762,'Parameter Codelist'!$A:$A,0),5)</f>
        <v>598-16-3</v>
      </c>
      <c r="H3762" s="6">
        <v>8</v>
      </c>
      <c r="I3762" t="str">
        <f>INDEX('Hoedanigheid codelist'!$A$1:$J$5341,MATCH($H3762,'Hoedanigheid codelist'!$A:$A,0),3)</f>
        <v>Niet van toepassing</v>
      </c>
      <c r="J3762" s="21" t="s">
        <v>20803</v>
      </c>
    </row>
    <row r="3763" spans="1:10" ht="15.75" thickBot="1">
      <c r="A3763" s="10">
        <v>2720</v>
      </c>
      <c r="B3763" t="str">
        <f>INDEX('Parameter Codelist'!$A$1:$I$9000,MATCH($A3763,'Parameter Codelist'!$A:$A,0),2)</f>
        <v>(massa)Concentratie</v>
      </c>
      <c r="C3763" s="20" t="s">
        <v>20800</v>
      </c>
      <c r="D3763" s="6">
        <v>6118</v>
      </c>
      <c r="E3763" s="12" t="str">
        <f>INDEX('Parameter Codelist'!$A$1:$I$9000,MATCH($D3763,'Parameter Codelist'!$A:$A,0),2)</f>
        <v>1,2-benzothiazool-3-on</v>
      </c>
      <c r="F3763" s="18" t="s">
        <v>20240</v>
      </c>
      <c r="G3763" t="str">
        <f>INDEX('Parameter Codelist'!$A$1:$I$9000,MATCH($D3763,'Parameter Codelist'!$A:$A,0),5)</f>
        <v>2634-33-5</v>
      </c>
      <c r="H3763" s="6">
        <v>8</v>
      </c>
      <c r="I3763" t="str">
        <f>INDEX('Hoedanigheid codelist'!$A$1:$J$5341,MATCH($H3763,'Hoedanigheid codelist'!$A:$A,0),3)</f>
        <v>Niet van toepassing</v>
      </c>
      <c r="J3763" s="21" t="s">
        <v>20803</v>
      </c>
    </row>
    <row r="3764" spans="1:10" ht="15.75" thickBot="1">
      <c r="A3764" s="10">
        <v>2720</v>
      </c>
      <c r="B3764" t="str">
        <f>INDEX('Parameter Codelist'!$A$1:$I$9000,MATCH($A3764,'Parameter Codelist'!$A:$A,0),2)</f>
        <v>(massa)Concentratie</v>
      </c>
      <c r="C3764" s="20" t="s">
        <v>20800</v>
      </c>
      <c r="D3764" s="6">
        <v>6119</v>
      </c>
      <c r="E3764" s="12" t="str">
        <f>INDEX('Parameter Codelist'!$A$1:$I$9000,MATCH($D3764,'Parameter Codelist'!$A:$A,0),2)</f>
        <v>1,3-dicyclohexylureum</v>
      </c>
      <c r="F3764" s="18" t="s">
        <v>20241</v>
      </c>
      <c r="G3764" t="str">
        <f>INDEX('Parameter Codelist'!$A$1:$I$9000,MATCH($D3764,'Parameter Codelist'!$A:$A,0),5)</f>
        <v>2387-23-7</v>
      </c>
      <c r="H3764" s="6">
        <v>8</v>
      </c>
      <c r="I3764" t="str">
        <f>INDEX('Hoedanigheid codelist'!$A$1:$J$5341,MATCH($H3764,'Hoedanigheid codelist'!$A:$A,0),3)</f>
        <v>Niet van toepassing</v>
      </c>
      <c r="J3764" s="21" t="s">
        <v>20803</v>
      </c>
    </row>
    <row r="3765" spans="1:10" ht="15.75" thickBot="1">
      <c r="A3765" s="10">
        <v>2720</v>
      </c>
      <c r="B3765" t="str">
        <f>INDEX('Parameter Codelist'!$A$1:$I$9000,MATCH($A3765,'Parameter Codelist'!$A:$A,0),2)</f>
        <v>(massa)Concentratie</v>
      </c>
      <c r="C3765" s="20" t="s">
        <v>20800</v>
      </c>
      <c r="D3765" s="6">
        <v>6120</v>
      </c>
      <c r="E3765" s="12" t="str">
        <f>INDEX('Parameter Codelist'!$A$1:$I$9000,MATCH($D3765,'Parameter Codelist'!$A:$A,0),2)</f>
        <v>1,3-diethyl-1,3-difenylureum</v>
      </c>
      <c r="F3765" s="18" t="s">
        <v>20242</v>
      </c>
      <c r="G3765" t="str">
        <f>INDEX('Parameter Codelist'!$A$1:$I$9000,MATCH($D3765,'Parameter Codelist'!$A:$A,0),5)</f>
        <v>85-98-3</v>
      </c>
      <c r="H3765" s="6">
        <v>8</v>
      </c>
      <c r="I3765" t="str">
        <f>INDEX('Hoedanigheid codelist'!$A$1:$J$5341,MATCH($H3765,'Hoedanigheid codelist'!$A:$A,0),3)</f>
        <v>Niet van toepassing</v>
      </c>
      <c r="J3765" s="21" t="s">
        <v>20803</v>
      </c>
    </row>
    <row r="3766" spans="1:10" ht="15.75" thickBot="1">
      <c r="A3766" s="10">
        <v>2720</v>
      </c>
      <c r="B3766" t="str">
        <f>INDEX('Parameter Codelist'!$A$1:$I$9000,MATCH($A3766,'Parameter Codelist'!$A:$A,0),2)</f>
        <v>(massa)Concentratie</v>
      </c>
      <c r="C3766" s="20" t="s">
        <v>20800</v>
      </c>
      <c r="D3766" s="6">
        <v>6121</v>
      </c>
      <c r="E3766" s="12" t="str">
        <f>INDEX('Parameter Codelist'!$A$1:$I$9000,MATCH($D3766,'Parameter Codelist'!$A:$A,0),2)</f>
        <v>5,6-dimethyl-1H-benzotriazool monohydraat</v>
      </c>
      <c r="F3766" s="18" t="s">
        <v>20243</v>
      </c>
      <c r="G3766" t="str">
        <f>INDEX('Parameter Codelist'!$A$1:$I$9000,MATCH($D3766,'Parameter Codelist'!$A:$A,0),5)</f>
        <v>1354973-50-4</v>
      </c>
      <c r="H3766" s="6">
        <v>8</v>
      </c>
      <c r="I3766" t="str">
        <f>INDEX('Hoedanigheid codelist'!$A$1:$J$5341,MATCH($H3766,'Hoedanigheid codelist'!$A:$A,0),3)</f>
        <v>Niet van toepassing</v>
      </c>
      <c r="J3766" s="21" t="s">
        <v>20803</v>
      </c>
    </row>
    <row r="3767" spans="1:10" ht="15.75" thickBot="1">
      <c r="A3767" s="10">
        <v>2720</v>
      </c>
      <c r="B3767" t="str">
        <f>INDEX('Parameter Codelist'!$A$1:$I$9000,MATCH($A3767,'Parameter Codelist'!$A:$A,0),2)</f>
        <v>(massa)Concentratie</v>
      </c>
      <c r="C3767" s="20" t="s">
        <v>20800</v>
      </c>
      <c r="D3767" s="6">
        <v>6122</v>
      </c>
      <c r="E3767" s="12" t="str">
        <f>INDEX('Parameter Codelist'!$A$1:$I$9000,MATCH($D3767,'Parameter Codelist'!$A:$A,0),2)</f>
        <v>metribuzin-desamino</v>
      </c>
      <c r="F3767" s="18" t="s">
        <v>12209</v>
      </c>
      <c r="G3767" t="str">
        <f>INDEX('Parameter Codelist'!$A$1:$I$9000,MATCH($D3767,'Parameter Codelist'!$A:$A,0),5)</f>
        <v>35045-02-4</v>
      </c>
      <c r="H3767" s="6">
        <v>8</v>
      </c>
      <c r="I3767" t="str">
        <f>INDEX('Hoedanigheid codelist'!$A$1:$J$5341,MATCH($H3767,'Hoedanigheid codelist'!$A:$A,0),3)</f>
        <v>Niet van toepassing</v>
      </c>
      <c r="J3767" s="21" t="s">
        <v>20803</v>
      </c>
    </row>
    <row r="3768" spans="1:10" ht="15.75" thickBot="1">
      <c r="A3768" s="10">
        <v>2720</v>
      </c>
      <c r="B3768" t="str">
        <f>INDEX('Parameter Codelist'!$A$1:$I$9000,MATCH($A3768,'Parameter Codelist'!$A:$A,0),2)</f>
        <v>(massa)Concentratie</v>
      </c>
      <c r="C3768" s="20" t="s">
        <v>20800</v>
      </c>
      <c r="D3768" s="6">
        <v>6123</v>
      </c>
      <c r="E3768" s="12" t="str">
        <f>INDEX('Parameter Codelist'!$A$1:$I$9000,MATCH($D3768,'Parameter Codelist'!$A:$A,0),2)</f>
        <v>tri-o-cresylfosfaat</v>
      </c>
      <c r="F3768" s="18" t="s">
        <v>20244</v>
      </c>
      <c r="G3768" t="str">
        <f>INDEX('Parameter Codelist'!$A$1:$I$9000,MATCH($D3768,'Parameter Codelist'!$A:$A,0),5)</f>
        <v>78-30-8</v>
      </c>
      <c r="H3768" s="6">
        <v>8</v>
      </c>
      <c r="I3768" t="str">
        <f>INDEX('Hoedanigheid codelist'!$A$1:$J$5341,MATCH($H3768,'Hoedanigheid codelist'!$A:$A,0),3)</f>
        <v>Niet van toepassing</v>
      </c>
      <c r="J3768" s="21" t="s">
        <v>20803</v>
      </c>
    </row>
    <row r="3769" spans="1:10" ht="15.75" thickBot="1">
      <c r="A3769" s="10">
        <v>2720</v>
      </c>
      <c r="B3769" t="str">
        <f>INDEX('Parameter Codelist'!$A$1:$I$9000,MATCH($A3769,'Parameter Codelist'!$A:$A,0),2)</f>
        <v>(massa)Concentratie</v>
      </c>
      <c r="C3769" s="20" t="s">
        <v>20800</v>
      </c>
      <c r="D3769" s="6">
        <v>6124</v>
      </c>
      <c r="E3769" s="12" t="str">
        <f>INDEX('Parameter Codelist'!$A$1:$I$9000,MATCH($D3769,'Parameter Codelist'!$A:$A,0),2)</f>
        <v>tri-m-cresylfosfaat</v>
      </c>
      <c r="F3769" s="18" t="s">
        <v>20245</v>
      </c>
      <c r="G3769" t="str">
        <f>INDEX('Parameter Codelist'!$A$1:$I$9000,MATCH($D3769,'Parameter Codelist'!$A:$A,0),5)</f>
        <v>563-04-2</v>
      </c>
      <c r="H3769" s="6">
        <v>8</v>
      </c>
      <c r="I3769" t="str">
        <f>INDEX('Hoedanigheid codelist'!$A$1:$J$5341,MATCH($H3769,'Hoedanigheid codelist'!$A:$A,0),3)</f>
        <v>Niet van toepassing</v>
      </c>
      <c r="J3769" s="21" t="s">
        <v>20803</v>
      </c>
    </row>
    <row r="3770" spans="1:10" ht="15.75" thickBot="1">
      <c r="A3770" s="10">
        <v>2720</v>
      </c>
      <c r="B3770" t="str">
        <f>INDEX('Parameter Codelist'!$A$1:$I$9000,MATCH($A3770,'Parameter Codelist'!$A:$A,0),2)</f>
        <v>(massa)Concentratie</v>
      </c>
      <c r="C3770" s="20" t="s">
        <v>20800</v>
      </c>
      <c r="D3770" s="6">
        <v>6125</v>
      </c>
      <c r="E3770" s="12" t="str">
        <f>INDEX('Parameter Codelist'!$A$1:$I$9000,MATCH($D3770,'Parameter Codelist'!$A:$A,0),2)</f>
        <v>tri-p-cresylfosfaat</v>
      </c>
      <c r="F3770" s="18" t="s">
        <v>20246</v>
      </c>
      <c r="G3770" t="str">
        <f>INDEX('Parameter Codelist'!$A$1:$I$9000,MATCH($D3770,'Parameter Codelist'!$A:$A,0),5)</f>
        <v>78-32-0</v>
      </c>
      <c r="H3770" s="6">
        <v>8</v>
      </c>
      <c r="I3770" t="str">
        <f>INDEX('Hoedanigheid codelist'!$A$1:$J$5341,MATCH($H3770,'Hoedanigheid codelist'!$A:$A,0),3)</f>
        <v>Niet van toepassing</v>
      </c>
      <c r="J3770" s="21" t="s">
        <v>20803</v>
      </c>
    </row>
    <row r="3771" spans="1:10" ht="15.75" thickBot="1">
      <c r="A3771" s="10">
        <v>2720</v>
      </c>
      <c r="B3771" t="str">
        <f>INDEX('Parameter Codelist'!$A$1:$I$9000,MATCH($A3771,'Parameter Codelist'!$A:$A,0),2)</f>
        <v>(massa)Concentratie</v>
      </c>
      <c r="C3771" s="20" t="s">
        <v>20800</v>
      </c>
      <c r="D3771" s="6">
        <v>6126</v>
      </c>
      <c r="E3771" s="12" t="str">
        <f>INDEX('Parameter Codelist'!$A$1:$I$9000,MATCH($D3771,'Parameter Codelist'!$A:$A,0),2)</f>
        <v>tripropylfosfaat</v>
      </c>
      <c r="F3771" s="18" t="s">
        <v>20247</v>
      </c>
      <c r="G3771" t="str">
        <f>INDEX('Parameter Codelist'!$A$1:$I$9000,MATCH($D3771,'Parameter Codelist'!$A:$A,0),5)</f>
        <v>513-08-6</v>
      </c>
      <c r="H3771" s="6">
        <v>8</v>
      </c>
      <c r="I3771" t="str">
        <f>INDEX('Hoedanigheid codelist'!$A$1:$J$5341,MATCH($H3771,'Hoedanigheid codelist'!$A:$A,0),3)</f>
        <v>Niet van toepassing</v>
      </c>
      <c r="J3771" s="21" t="s">
        <v>20803</v>
      </c>
    </row>
    <row r="3772" spans="1:10" ht="15.75" thickBot="1">
      <c r="A3772" s="10">
        <v>2720</v>
      </c>
      <c r="B3772" t="str">
        <f>INDEX('Parameter Codelist'!$A$1:$I$9000,MATCH($A3772,'Parameter Codelist'!$A:$A,0),2)</f>
        <v>(massa)Concentratie</v>
      </c>
      <c r="C3772" s="20" t="s">
        <v>20800</v>
      </c>
      <c r="D3772" s="6">
        <v>6127</v>
      </c>
      <c r="E3772" s="12" t="str">
        <f>INDEX('Parameter Codelist'!$A$1:$I$9000,MATCH($D3772,'Parameter Codelist'!$A:$A,0),2)</f>
        <v>diundecylftalaat</v>
      </c>
      <c r="F3772" s="18" t="s">
        <v>20248</v>
      </c>
      <c r="G3772" t="str">
        <f>INDEX('Parameter Codelist'!$A$1:$I$9000,MATCH($D3772,'Parameter Codelist'!$A:$A,0),5)</f>
        <v>3648-20-2</v>
      </c>
      <c r="H3772" s="6">
        <v>8</v>
      </c>
      <c r="I3772" t="str">
        <f>INDEX('Hoedanigheid codelist'!$A$1:$J$5341,MATCH($H3772,'Hoedanigheid codelist'!$A:$A,0),3)</f>
        <v>Niet van toepassing</v>
      </c>
      <c r="J3772" s="21" t="s">
        <v>20803</v>
      </c>
    </row>
    <row r="3773" spans="1:10" ht="15.75" thickBot="1">
      <c r="A3773" s="10">
        <v>2720</v>
      </c>
      <c r="B3773" t="str">
        <f>INDEX('Parameter Codelist'!$A$1:$I$9000,MATCH($A3773,'Parameter Codelist'!$A:$A,0),2)</f>
        <v>(massa)Concentratie</v>
      </c>
      <c r="C3773" s="20" t="s">
        <v>20800</v>
      </c>
      <c r="D3773" s="6">
        <v>6128</v>
      </c>
      <c r="E3773" s="12" t="str">
        <f>INDEX('Parameter Codelist'!$A$1:$I$9000,MATCH($D3773,'Parameter Codelist'!$A:$A,0),2)</f>
        <v>4-pentylfenol</v>
      </c>
      <c r="F3773" s="18" t="s">
        <v>20249</v>
      </c>
      <c r="G3773" t="str">
        <f>INDEX('Parameter Codelist'!$A$1:$I$9000,MATCH($D3773,'Parameter Codelist'!$A:$A,0),5)</f>
        <v>14938-35-3</v>
      </c>
      <c r="H3773" s="6">
        <v>8</v>
      </c>
      <c r="I3773" t="str">
        <f>INDEX('Hoedanigheid codelist'!$A$1:$J$5341,MATCH($H3773,'Hoedanigheid codelist'!$A:$A,0),3)</f>
        <v>Niet van toepassing</v>
      </c>
      <c r="J3773" s="21" t="s">
        <v>20803</v>
      </c>
    </row>
    <row r="3774" spans="1:10" ht="15.75" thickBot="1">
      <c r="A3774" s="10">
        <v>2720</v>
      </c>
      <c r="B3774" t="str">
        <f>INDEX('Parameter Codelist'!$A$1:$I$9000,MATCH($A3774,'Parameter Codelist'!$A:$A,0),2)</f>
        <v>(massa)Concentratie</v>
      </c>
      <c r="C3774" s="20" t="s">
        <v>20800</v>
      </c>
      <c r="D3774" s="6">
        <v>6129</v>
      </c>
      <c r="E3774" s="12" t="str">
        <f>INDEX('Parameter Codelist'!$A$1:$I$9000,MATCH($D3774,'Parameter Codelist'!$A:$A,0),2)</f>
        <v>som dodecylfenol-isomeren</v>
      </c>
      <c r="F3774" s="18" t="s">
        <v>20250</v>
      </c>
      <c r="G3774" t="str">
        <f>INDEX('Parameter Codelist'!$A$1:$I$9000,MATCH($D3774,'Parameter Codelist'!$A:$A,0),5)</f>
        <v>27193-86-8</v>
      </c>
      <c r="H3774" s="6">
        <v>8</v>
      </c>
      <c r="I3774" t="str">
        <f>INDEX('Hoedanigheid codelist'!$A$1:$J$5341,MATCH($H3774,'Hoedanigheid codelist'!$A:$A,0),3)</f>
        <v>Niet van toepassing</v>
      </c>
      <c r="J3774" s="21" t="s">
        <v>20803</v>
      </c>
    </row>
    <row r="3775" spans="1:10" ht="15.75" thickBot="1">
      <c r="A3775" s="10">
        <v>2720</v>
      </c>
      <c r="B3775" t="str">
        <f>INDEX('Parameter Codelist'!$A$1:$I$9000,MATCH($A3775,'Parameter Codelist'!$A:$A,0),2)</f>
        <v>(massa)Concentratie</v>
      </c>
      <c r="C3775" s="20" t="s">
        <v>20800</v>
      </c>
      <c r="D3775" s="6">
        <v>6130</v>
      </c>
      <c r="E3775" s="12" t="str">
        <f>INDEX('Parameter Codelist'!$A$1:$I$9000,MATCH($D3775,'Parameter Codelist'!$A:$A,0),2)</f>
        <v>octoxynol-2</v>
      </c>
      <c r="F3775" s="18" t="s">
        <v>12233</v>
      </c>
      <c r="G3775" t="str">
        <f>INDEX('Parameter Codelist'!$A$1:$I$9000,MATCH($D3775,'Parameter Codelist'!$A:$A,0),5)</f>
        <v>2315-61-9</v>
      </c>
      <c r="H3775" s="6">
        <v>8</v>
      </c>
      <c r="I3775" t="str">
        <f>INDEX('Hoedanigheid codelist'!$A$1:$J$5341,MATCH($H3775,'Hoedanigheid codelist'!$A:$A,0),3)</f>
        <v>Niet van toepassing</v>
      </c>
      <c r="J3775" s="21" t="s">
        <v>20803</v>
      </c>
    </row>
    <row r="3776" spans="1:10" ht="15.75" thickBot="1">
      <c r="A3776" s="10">
        <v>2720</v>
      </c>
      <c r="B3776" t="str">
        <f>INDEX('Parameter Codelist'!$A$1:$I$9000,MATCH($A3776,'Parameter Codelist'!$A:$A,0),2)</f>
        <v>(massa)Concentratie</v>
      </c>
      <c r="C3776" s="20" t="s">
        <v>20800</v>
      </c>
      <c r="D3776" s="6">
        <v>6131</v>
      </c>
      <c r="E3776" s="12" t="str">
        <f>INDEX('Parameter Codelist'!$A$1:$I$9000,MATCH($D3776,'Parameter Codelist'!$A:$A,0),2)</f>
        <v>octoxynol-1</v>
      </c>
      <c r="F3776" s="18" t="s">
        <v>12236</v>
      </c>
      <c r="G3776" t="str">
        <f>INDEX('Parameter Codelist'!$A$1:$I$9000,MATCH($D3776,'Parameter Codelist'!$A:$A,0),5)</f>
        <v>2315-67-5</v>
      </c>
      <c r="H3776" s="6">
        <v>8</v>
      </c>
      <c r="I3776" t="str">
        <f>INDEX('Hoedanigheid codelist'!$A$1:$J$5341,MATCH($H3776,'Hoedanigheid codelist'!$A:$A,0),3)</f>
        <v>Niet van toepassing</v>
      </c>
      <c r="J3776" s="21" t="s">
        <v>20803</v>
      </c>
    </row>
    <row r="3777" spans="1:10" ht="15.75" thickBot="1">
      <c r="A3777" s="10">
        <v>2720</v>
      </c>
      <c r="B3777" t="str">
        <f>INDEX('Parameter Codelist'!$A$1:$I$9000,MATCH($A3777,'Parameter Codelist'!$A:$A,0),2)</f>
        <v>(massa)Concentratie</v>
      </c>
      <c r="C3777" s="20" t="s">
        <v>20800</v>
      </c>
      <c r="D3777" s="6">
        <v>6132</v>
      </c>
      <c r="E3777" s="12" t="str">
        <f>INDEX('Parameter Codelist'!$A$1:$I$9000,MATCH($D3777,'Parameter Codelist'!$A:$A,0),2)</f>
        <v>2,3-dimethylfenyl isocyanaat</v>
      </c>
      <c r="F3777" s="18" t="s">
        <v>20251</v>
      </c>
      <c r="G3777" t="str">
        <f>INDEX('Parameter Codelist'!$A$1:$I$9000,MATCH($D3777,'Parameter Codelist'!$A:$A,0),5)</f>
        <v>1591-99-7</v>
      </c>
      <c r="H3777" s="6">
        <v>8</v>
      </c>
      <c r="I3777" t="str">
        <f>INDEX('Hoedanigheid codelist'!$A$1:$J$5341,MATCH($H3777,'Hoedanigheid codelist'!$A:$A,0),3)</f>
        <v>Niet van toepassing</v>
      </c>
      <c r="J3777" s="21" t="s">
        <v>20803</v>
      </c>
    </row>
    <row r="3778" spans="1:10" ht="15.75" thickBot="1">
      <c r="A3778" s="10">
        <v>2720</v>
      </c>
      <c r="B3778" t="str">
        <f>INDEX('Parameter Codelist'!$A$1:$I$9000,MATCH($A3778,'Parameter Codelist'!$A:$A,0),2)</f>
        <v>(massa)Concentratie</v>
      </c>
      <c r="C3778" s="20" t="s">
        <v>20800</v>
      </c>
      <c r="D3778" s="6">
        <v>6133</v>
      </c>
      <c r="E3778" s="12" t="str">
        <f>INDEX('Parameter Codelist'!$A$1:$I$9000,MATCH($D3778,'Parameter Codelist'!$A:$A,0),2)</f>
        <v>N,N-dimethyl-N'-fenylsulfamide</v>
      </c>
      <c r="F3778" s="18" t="s">
        <v>20252</v>
      </c>
      <c r="G3778" t="str">
        <f>INDEX('Parameter Codelist'!$A$1:$I$9000,MATCH($D3778,'Parameter Codelist'!$A:$A,0),5)</f>
        <v>4710-17-2</v>
      </c>
      <c r="H3778" s="6">
        <v>8</v>
      </c>
      <c r="I3778" t="str">
        <f>INDEX('Hoedanigheid codelist'!$A$1:$J$5341,MATCH($H3778,'Hoedanigheid codelist'!$A:$A,0),3)</f>
        <v>Niet van toepassing</v>
      </c>
      <c r="J3778" s="21" t="s">
        <v>20803</v>
      </c>
    </row>
    <row r="3779" spans="1:10" ht="15.75" thickBot="1">
      <c r="A3779" s="10">
        <v>2720</v>
      </c>
      <c r="B3779" t="str">
        <f>INDEX('Parameter Codelist'!$A$1:$I$9000,MATCH($A3779,'Parameter Codelist'!$A:$A,0),2)</f>
        <v>(massa)Concentratie</v>
      </c>
      <c r="C3779" s="20" t="s">
        <v>20800</v>
      </c>
      <c r="D3779" s="6">
        <v>6134</v>
      </c>
      <c r="E3779" s="12" t="str">
        <f>INDEX('Parameter Codelist'!$A$1:$I$9000,MATCH($D3779,'Parameter Codelist'!$A:$A,0),2)</f>
        <v>genistein</v>
      </c>
      <c r="F3779" s="18" t="s">
        <v>12245</v>
      </c>
      <c r="G3779" t="str">
        <f>INDEX('Parameter Codelist'!$A$1:$I$9000,MATCH($D3779,'Parameter Codelist'!$A:$A,0),5)</f>
        <v>446-72-0</v>
      </c>
      <c r="H3779" s="6">
        <v>8</v>
      </c>
      <c r="I3779" t="str">
        <f>INDEX('Hoedanigheid codelist'!$A$1:$J$5341,MATCH($H3779,'Hoedanigheid codelist'!$A:$A,0),3)</f>
        <v>Niet van toepassing</v>
      </c>
      <c r="J3779" s="21" t="s">
        <v>20803</v>
      </c>
    </row>
    <row r="3780" spans="1:10" ht="15.75" thickBot="1">
      <c r="A3780" s="10">
        <v>2720</v>
      </c>
      <c r="B3780" t="str">
        <f>INDEX('Parameter Codelist'!$A$1:$I$9000,MATCH($A3780,'Parameter Codelist'!$A:$A,0),2)</f>
        <v>(massa)Concentratie</v>
      </c>
      <c r="C3780" s="20" t="s">
        <v>20800</v>
      </c>
      <c r="D3780" s="6">
        <v>6135</v>
      </c>
      <c r="E3780" s="12" t="str">
        <f>INDEX('Parameter Codelist'!$A$1:$I$9000,MATCH($D3780,'Parameter Codelist'!$A:$A,0),2)</f>
        <v>2-chloor-4,6-diamino-1,3,5-triazine</v>
      </c>
      <c r="F3780" s="18" t="s">
        <v>20253</v>
      </c>
      <c r="G3780" t="str">
        <f>INDEX('Parameter Codelist'!$A$1:$I$9000,MATCH($D3780,'Parameter Codelist'!$A:$A,0),5)</f>
        <v>3397-62-4</v>
      </c>
      <c r="H3780" s="6">
        <v>8</v>
      </c>
      <c r="I3780" t="str">
        <f>INDEX('Hoedanigheid codelist'!$A$1:$J$5341,MATCH($H3780,'Hoedanigheid codelist'!$A:$A,0),3)</f>
        <v>Niet van toepassing</v>
      </c>
      <c r="J3780" s="21" t="s">
        <v>20803</v>
      </c>
    </row>
    <row r="3781" spans="1:10" ht="15.75" thickBot="1">
      <c r="A3781" s="10">
        <v>2720</v>
      </c>
      <c r="B3781" t="str">
        <f>INDEX('Parameter Codelist'!$A$1:$I$9000,MATCH($A3781,'Parameter Codelist'!$A:$A,0),2)</f>
        <v>(massa)Concentratie</v>
      </c>
      <c r="C3781" s="20" t="s">
        <v>20800</v>
      </c>
      <c r="D3781" s="6">
        <v>6136</v>
      </c>
      <c r="E3781" s="12" t="str">
        <f>INDEX('Parameter Codelist'!$A$1:$I$9000,MATCH($D3781,'Parameter Codelist'!$A:$A,0),2)</f>
        <v>clopidol</v>
      </c>
      <c r="F3781" s="18" t="s">
        <v>12251</v>
      </c>
      <c r="G3781" t="str">
        <f>INDEX('Parameter Codelist'!$A$1:$I$9000,MATCH($D3781,'Parameter Codelist'!$A:$A,0),5)</f>
        <v>2971-90-6</v>
      </c>
      <c r="H3781" s="6">
        <v>8</v>
      </c>
      <c r="I3781" t="str">
        <f>INDEX('Hoedanigheid codelist'!$A$1:$J$5341,MATCH($H3781,'Hoedanigheid codelist'!$A:$A,0),3)</f>
        <v>Niet van toepassing</v>
      </c>
      <c r="J3781" s="21" t="s">
        <v>20803</v>
      </c>
    </row>
    <row r="3782" spans="1:10" ht="15.75" thickBot="1">
      <c r="A3782" s="10">
        <v>2720</v>
      </c>
      <c r="B3782" t="str">
        <f>INDEX('Parameter Codelist'!$A$1:$I$9000,MATCH($A3782,'Parameter Codelist'!$A:$A,0),2)</f>
        <v>(massa)Concentratie</v>
      </c>
      <c r="C3782" s="20" t="s">
        <v>20800</v>
      </c>
      <c r="D3782" s="6">
        <v>6137</v>
      </c>
      <c r="E3782" s="12" t="str">
        <f>INDEX('Parameter Codelist'!$A$1:$I$9000,MATCH($D3782,'Parameter Codelist'!$A:$A,0),2)</f>
        <v>trifluormethaansulfonzuur</v>
      </c>
      <c r="F3782" s="18" t="s">
        <v>20254</v>
      </c>
      <c r="G3782" t="str">
        <f>INDEX('Parameter Codelist'!$A$1:$I$9000,MATCH($D3782,'Parameter Codelist'!$A:$A,0),5)</f>
        <v>1493-13-6</v>
      </c>
      <c r="H3782" s="6">
        <v>8</v>
      </c>
      <c r="I3782" t="str">
        <f>INDEX('Hoedanigheid codelist'!$A$1:$J$5341,MATCH($H3782,'Hoedanigheid codelist'!$A:$A,0),3)</f>
        <v>Niet van toepassing</v>
      </c>
      <c r="J3782" s="21" t="s">
        <v>20803</v>
      </c>
    </row>
    <row r="3783" spans="1:10" ht="15.75" thickBot="1">
      <c r="A3783" s="10">
        <v>2720</v>
      </c>
      <c r="B3783" t="str">
        <f>INDEX('Parameter Codelist'!$A$1:$I$9000,MATCH($A3783,'Parameter Codelist'!$A:$A,0),2)</f>
        <v>(massa)Concentratie</v>
      </c>
      <c r="C3783" s="20" t="s">
        <v>20800</v>
      </c>
      <c r="D3783" s="6">
        <v>6138</v>
      </c>
      <c r="E3783" s="12" t="str">
        <f>INDEX('Parameter Codelist'!$A$1:$I$9000,MATCH($D3783,'Parameter Codelist'!$A:$A,0),2)</f>
        <v>2-methylindeen</v>
      </c>
      <c r="F3783" s="18" t="s">
        <v>20255</v>
      </c>
      <c r="G3783" t="str">
        <f>INDEX('Parameter Codelist'!$A$1:$I$9000,MATCH($D3783,'Parameter Codelist'!$A:$A,0),5)</f>
        <v>2177-47-1</v>
      </c>
      <c r="H3783" s="6">
        <v>8</v>
      </c>
      <c r="I3783" t="str">
        <f>INDEX('Hoedanigheid codelist'!$A$1:$J$5341,MATCH($H3783,'Hoedanigheid codelist'!$A:$A,0),3)</f>
        <v>Niet van toepassing</v>
      </c>
      <c r="J3783" s="21" t="s">
        <v>20803</v>
      </c>
    </row>
    <row r="3784" spans="1:10" ht="15.75" thickBot="1">
      <c r="A3784" s="10">
        <v>2720</v>
      </c>
      <c r="B3784" t="str">
        <f>INDEX('Parameter Codelist'!$A$1:$I$9000,MATCH($A3784,'Parameter Codelist'!$A:$A,0),2)</f>
        <v>(massa)Concentratie</v>
      </c>
      <c r="C3784" s="20" t="s">
        <v>20800</v>
      </c>
      <c r="D3784" s="6">
        <v>6139</v>
      </c>
      <c r="E3784" s="12" t="str">
        <f>INDEX('Parameter Codelist'!$A$1:$I$9000,MATCH($D3784,'Parameter Codelist'!$A:$A,0),2)</f>
        <v>3-careen</v>
      </c>
      <c r="F3784" s="18" t="s">
        <v>20256</v>
      </c>
      <c r="G3784" t="str">
        <f>INDEX('Parameter Codelist'!$A$1:$I$9000,MATCH($D3784,'Parameter Codelist'!$A:$A,0),5)</f>
        <v>13466-78-9</v>
      </c>
      <c r="H3784" s="6">
        <v>8</v>
      </c>
      <c r="I3784" t="str">
        <f>INDEX('Hoedanigheid codelist'!$A$1:$J$5341,MATCH($H3784,'Hoedanigheid codelist'!$A:$A,0),3)</f>
        <v>Niet van toepassing</v>
      </c>
      <c r="J3784" s="21" t="s">
        <v>20803</v>
      </c>
    </row>
    <row r="3785" spans="1:10" ht="15.75" thickBot="1">
      <c r="A3785" s="10">
        <v>2720</v>
      </c>
      <c r="B3785" t="str">
        <f>INDEX('Parameter Codelist'!$A$1:$I$9000,MATCH($A3785,'Parameter Codelist'!$A:$A,0),2)</f>
        <v>(massa)Concentratie</v>
      </c>
      <c r="C3785" s="20" t="s">
        <v>20800</v>
      </c>
      <c r="D3785" s="6">
        <v>6140</v>
      </c>
      <c r="E3785" s="12" t="str">
        <f>INDEX('Parameter Codelist'!$A$1:$I$9000,MATCH($D3785,'Parameter Codelist'!$A:$A,0),2)</f>
        <v>4-ethoxyethylbenzoezuur</v>
      </c>
      <c r="F3785" s="18" t="s">
        <v>20257</v>
      </c>
      <c r="G3785" t="str">
        <f>INDEX('Parameter Codelist'!$A$1:$I$9000,MATCH($D3785,'Parameter Codelist'!$A:$A,0),5)</f>
        <v>23676-09-7</v>
      </c>
      <c r="H3785" s="6">
        <v>8</v>
      </c>
      <c r="I3785" t="str">
        <f>INDEX('Hoedanigheid codelist'!$A$1:$J$5341,MATCH($H3785,'Hoedanigheid codelist'!$A:$A,0),3)</f>
        <v>Niet van toepassing</v>
      </c>
      <c r="J3785" s="21" t="s">
        <v>20803</v>
      </c>
    </row>
    <row r="3786" spans="1:10" ht="15.75" thickBot="1">
      <c r="A3786" s="10">
        <v>2720</v>
      </c>
      <c r="B3786" t="str">
        <f>INDEX('Parameter Codelist'!$A$1:$I$9000,MATCH($A3786,'Parameter Codelist'!$A:$A,0),2)</f>
        <v>(massa)Concentratie</v>
      </c>
      <c r="C3786" s="20" t="s">
        <v>20800</v>
      </c>
      <c r="D3786" s="6">
        <v>6141</v>
      </c>
      <c r="E3786" s="12" t="str">
        <f>INDEX('Parameter Codelist'!$A$1:$I$9000,MATCH($D3786,'Parameter Codelist'!$A:$A,0),2)</f>
        <v>2-ethylnaftaleen</v>
      </c>
      <c r="F3786" s="18" t="s">
        <v>20258</v>
      </c>
      <c r="G3786" t="str">
        <f>INDEX('Parameter Codelist'!$A$1:$I$9000,MATCH($D3786,'Parameter Codelist'!$A:$A,0),5)</f>
        <v>939-27-5</v>
      </c>
      <c r="H3786" s="6">
        <v>8</v>
      </c>
      <c r="I3786" t="str">
        <f>INDEX('Hoedanigheid codelist'!$A$1:$J$5341,MATCH($H3786,'Hoedanigheid codelist'!$A:$A,0),3)</f>
        <v>Niet van toepassing</v>
      </c>
      <c r="J3786" s="21" t="s">
        <v>20803</v>
      </c>
    </row>
    <row r="3787" spans="1:10" ht="15.75" thickBot="1">
      <c r="A3787" s="10">
        <v>2720</v>
      </c>
      <c r="B3787" t="str">
        <f>INDEX('Parameter Codelist'!$A$1:$I$9000,MATCH($A3787,'Parameter Codelist'!$A:$A,0),2)</f>
        <v>(massa)Concentratie</v>
      </c>
      <c r="C3787" s="20" t="s">
        <v>20800</v>
      </c>
      <c r="D3787" s="6">
        <v>6142</v>
      </c>
      <c r="E3787" s="12" t="str">
        <f>INDEX('Parameter Codelist'!$A$1:$I$9000,MATCH($D3787,'Parameter Codelist'!$A:$A,0),2)</f>
        <v>1-ethylnaftaleen</v>
      </c>
      <c r="F3787" s="18" t="s">
        <v>20259</v>
      </c>
      <c r="G3787" t="str">
        <f>INDEX('Parameter Codelist'!$A$1:$I$9000,MATCH($D3787,'Parameter Codelist'!$A:$A,0),5)</f>
        <v>1127-76-0</v>
      </c>
      <c r="H3787" s="6">
        <v>8</v>
      </c>
      <c r="I3787" t="str">
        <f>INDEX('Hoedanigheid codelist'!$A$1:$J$5341,MATCH($H3787,'Hoedanigheid codelist'!$A:$A,0),3)</f>
        <v>Niet van toepassing</v>
      </c>
      <c r="J3787" s="21" t="s">
        <v>20803</v>
      </c>
    </row>
    <row r="3788" spans="1:10" ht="15.75" thickBot="1">
      <c r="A3788" s="10">
        <v>2720</v>
      </c>
      <c r="B3788" t="str">
        <f>INDEX('Parameter Codelist'!$A$1:$I$9000,MATCH($A3788,'Parameter Codelist'!$A:$A,0),2)</f>
        <v>(massa)Concentratie</v>
      </c>
      <c r="C3788" s="20" t="s">
        <v>20800</v>
      </c>
      <c r="D3788" s="6">
        <v>6143</v>
      </c>
      <c r="E3788" s="12" t="str">
        <f>INDEX('Parameter Codelist'!$A$1:$I$9000,MATCH($D3788,'Parameter Codelist'!$A:$A,0),2)</f>
        <v>N,N-diethyl-N,N-difenylureum</v>
      </c>
      <c r="F3788" s="18" t="s">
        <v>20260</v>
      </c>
      <c r="G3788" t="str">
        <f>INDEX('Parameter Codelist'!$A$1:$I$9000,MATCH($D3788,'Parameter Codelist'!$A:$A,0),5)</f>
        <v>13114-73-3</v>
      </c>
      <c r="H3788" s="6">
        <v>8</v>
      </c>
      <c r="I3788" t="str">
        <f>INDEX('Hoedanigheid codelist'!$A$1:$J$5341,MATCH($H3788,'Hoedanigheid codelist'!$A:$A,0),3)</f>
        <v>Niet van toepassing</v>
      </c>
      <c r="J3788" s="21" t="s">
        <v>20803</v>
      </c>
    </row>
    <row r="3789" spans="1:10" ht="15.75" thickBot="1">
      <c r="A3789" s="10">
        <v>2720</v>
      </c>
      <c r="B3789" t="str">
        <f>INDEX('Parameter Codelist'!$A$1:$I$9000,MATCH($A3789,'Parameter Codelist'!$A:$A,0),2)</f>
        <v>(massa)Concentratie</v>
      </c>
      <c r="C3789" s="20" t="s">
        <v>20800</v>
      </c>
      <c r="D3789" s="6">
        <v>6144</v>
      </c>
      <c r="E3789" s="12" t="str">
        <f>INDEX('Parameter Codelist'!$A$1:$I$9000,MATCH($D3789,'Parameter Codelist'!$A:$A,0),2)</f>
        <v>2-acrylamido-2-methylpropaansulfonzuur</v>
      </c>
      <c r="F3789" s="18" t="s">
        <v>20261</v>
      </c>
      <c r="G3789" t="str">
        <f>INDEX('Parameter Codelist'!$A$1:$I$9000,MATCH($D3789,'Parameter Codelist'!$A:$A,0),5)</f>
        <v>15214-89-8</v>
      </c>
      <c r="H3789" s="6">
        <v>8</v>
      </c>
      <c r="I3789" t="str">
        <f>INDEX('Hoedanigheid codelist'!$A$1:$J$5341,MATCH($H3789,'Hoedanigheid codelist'!$A:$A,0),3)</f>
        <v>Niet van toepassing</v>
      </c>
      <c r="J3789" s="21" t="s">
        <v>20803</v>
      </c>
    </row>
    <row r="3790" spans="1:10" ht="15.75" thickBot="1">
      <c r="A3790" s="10">
        <v>2720</v>
      </c>
      <c r="B3790" t="str">
        <f>INDEX('Parameter Codelist'!$A$1:$I$9000,MATCH($A3790,'Parameter Codelist'!$A:$A,0),2)</f>
        <v>(massa)Concentratie</v>
      </c>
      <c r="C3790" s="20" t="s">
        <v>20800</v>
      </c>
      <c r="D3790" s="6">
        <v>6145</v>
      </c>
      <c r="E3790" s="12" t="str">
        <f>INDEX('Parameter Codelist'!$A$1:$I$9000,MATCH($D3790,'Parameter Codelist'!$A:$A,0),2)</f>
        <v>cinchofen</v>
      </c>
      <c r="F3790" s="18" t="s">
        <v>12278</v>
      </c>
      <c r="G3790" t="str">
        <f>INDEX('Parameter Codelist'!$A$1:$I$9000,MATCH($D3790,'Parameter Codelist'!$A:$A,0),5)</f>
        <v>132-60-5</v>
      </c>
      <c r="H3790" s="6">
        <v>8</v>
      </c>
      <c r="I3790" t="str">
        <f>INDEX('Hoedanigheid codelist'!$A$1:$J$5341,MATCH($H3790,'Hoedanigheid codelist'!$A:$A,0),3)</f>
        <v>Niet van toepassing</v>
      </c>
      <c r="J3790" s="21" t="s">
        <v>20803</v>
      </c>
    </row>
    <row r="3791" spans="1:10" ht="15.75" thickBot="1">
      <c r="A3791" s="10">
        <v>2720</v>
      </c>
      <c r="B3791" t="str">
        <f>INDEX('Parameter Codelist'!$A$1:$I$9000,MATCH($A3791,'Parameter Codelist'!$A:$A,0),2)</f>
        <v>(massa)Concentratie</v>
      </c>
      <c r="C3791" s="20" t="s">
        <v>20800</v>
      </c>
      <c r="D3791" s="6">
        <v>6146</v>
      </c>
      <c r="E3791" s="12" t="str">
        <f>INDEX('Parameter Codelist'!$A$1:$I$9000,MATCH($D3791,'Parameter Codelist'!$A:$A,0),2)</f>
        <v>praziquantel</v>
      </c>
      <c r="F3791" s="18" t="s">
        <v>12281</v>
      </c>
      <c r="G3791" t="str">
        <f>INDEX('Parameter Codelist'!$A$1:$I$9000,MATCH($D3791,'Parameter Codelist'!$A:$A,0),5)</f>
        <v>55268-74-1</v>
      </c>
      <c r="H3791" s="6">
        <v>8</v>
      </c>
      <c r="I3791" t="str">
        <f>INDEX('Hoedanigheid codelist'!$A$1:$J$5341,MATCH($H3791,'Hoedanigheid codelist'!$A:$A,0),3)</f>
        <v>Niet van toepassing</v>
      </c>
      <c r="J3791" s="21" t="s">
        <v>20803</v>
      </c>
    </row>
    <row r="3792" spans="1:10" ht="15.75" thickBot="1">
      <c r="A3792" s="10">
        <v>2720</v>
      </c>
      <c r="B3792" t="str">
        <f>INDEX('Parameter Codelist'!$A$1:$I$9000,MATCH($A3792,'Parameter Codelist'!$A:$A,0),2)</f>
        <v>(massa)Concentratie</v>
      </c>
      <c r="C3792" s="20" t="s">
        <v>20800</v>
      </c>
      <c r="D3792" s="6">
        <v>6147</v>
      </c>
      <c r="E3792" s="12" t="str">
        <f>INDEX('Parameter Codelist'!$A$1:$I$9000,MATCH($D3792,'Parameter Codelist'!$A:$A,0),2)</f>
        <v>p-tolueensulfonzuur</v>
      </c>
      <c r="F3792" s="18" t="s">
        <v>20262</v>
      </c>
      <c r="G3792" t="str">
        <f>INDEX('Parameter Codelist'!$A$1:$I$9000,MATCH($D3792,'Parameter Codelist'!$A:$A,0),5)</f>
        <v>104-15-4</v>
      </c>
      <c r="H3792" s="6">
        <v>8</v>
      </c>
      <c r="I3792" t="str">
        <f>INDEX('Hoedanigheid codelist'!$A$1:$J$5341,MATCH($H3792,'Hoedanigheid codelist'!$A:$A,0),3)</f>
        <v>Niet van toepassing</v>
      </c>
      <c r="J3792" s="21" t="s">
        <v>20803</v>
      </c>
    </row>
    <row r="3793" spans="1:10" ht="15.75" thickBot="1">
      <c r="A3793" s="10">
        <v>2720</v>
      </c>
      <c r="B3793" t="str">
        <f>INDEX('Parameter Codelist'!$A$1:$I$9000,MATCH($A3793,'Parameter Codelist'!$A:$A,0),2)</f>
        <v>(massa)Concentratie</v>
      </c>
      <c r="C3793" s="20" t="s">
        <v>20800</v>
      </c>
      <c r="D3793" s="6">
        <v>6148</v>
      </c>
      <c r="E3793" s="12" t="str">
        <f>INDEX('Parameter Codelist'!$A$1:$I$9000,MATCH($D3793,'Parameter Codelist'!$A:$A,0),2)</f>
        <v>2,5-dimethylbenzeenesulfonzuur</v>
      </c>
      <c r="F3793" s="18" t="s">
        <v>20263</v>
      </c>
      <c r="G3793" t="str">
        <f>INDEX('Parameter Codelist'!$A$1:$I$9000,MATCH($D3793,'Parameter Codelist'!$A:$A,0),5)</f>
        <v>609-54-1</v>
      </c>
      <c r="H3793" s="6">
        <v>8</v>
      </c>
      <c r="I3793" t="str">
        <f>INDEX('Hoedanigheid codelist'!$A$1:$J$5341,MATCH($H3793,'Hoedanigheid codelist'!$A:$A,0),3)</f>
        <v>Niet van toepassing</v>
      </c>
      <c r="J3793" s="21" t="s">
        <v>20803</v>
      </c>
    </row>
    <row r="3794" spans="1:10" ht="15.75" thickBot="1">
      <c r="A3794" s="10">
        <v>2720</v>
      </c>
      <c r="B3794" t="str">
        <f>INDEX('Parameter Codelist'!$A$1:$I$9000,MATCH($A3794,'Parameter Codelist'!$A:$A,0),2)</f>
        <v>(massa)Concentratie</v>
      </c>
      <c r="C3794" s="20" t="s">
        <v>20800</v>
      </c>
      <c r="D3794" s="6">
        <v>6149</v>
      </c>
      <c r="E3794" s="12" t="str">
        <f>INDEX('Parameter Codelist'!$A$1:$I$9000,MATCH($D3794,'Parameter Codelist'!$A:$A,0),2)</f>
        <v>aldosteron</v>
      </c>
      <c r="F3794" s="18" t="s">
        <v>20264</v>
      </c>
      <c r="G3794" t="str">
        <f>INDEX('Parameter Codelist'!$A$1:$I$9000,MATCH($D3794,'Parameter Codelist'!$A:$A,0),5)</f>
        <v>52-39-1</v>
      </c>
      <c r="H3794" s="6">
        <v>8</v>
      </c>
      <c r="I3794" t="str">
        <f>INDEX('Hoedanigheid codelist'!$A$1:$J$5341,MATCH($H3794,'Hoedanigheid codelist'!$A:$A,0),3)</f>
        <v>Niet van toepassing</v>
      </c>
      <c r="J3794" s="21" t="s">
        <v>20803</v>
      </c>
    </row>
    <row r="3795" spans="1:10" ht="15.75" thickBot="1">
      <c r="A3795" s="10">
        <v>2720</v>
      </c>
      <c r="B3795" t="str">
        <f>INDEX('Parameter Codelist'!$A$1:$I$9000,MATCH($A3795,'Parameter Codelist'!$A:$A,0),2)</f>
        <v>(massa)Concentratie</v>
      </c>
      <c r="C3795" s="20" t="s">
        <v>20800</v>
      </c>
      <c r="D3795" s="6">
        <v>6150</v>
      </c>
      <c r="E3795" s="12" t="str">
        <f>INDEX('Parameter Codelist'!$A$1:$I$9000,MATCH($D3795,'Parameter Codelist'!$A:$A,0),2)</f>
        <v>androsteendion</v>
      </c>
      <c r="F3795" s="18" t="s">
        <v>20265</v>
      </c>
      <c r="G3795" t="str">
        <f>INDEX('Parameter Codelist'!$A$1:$I$9000,MATCH($D3795,'Parameter Codelist'!$A:$A,0),5)</f>
        <v>63-05-8</v>
      </c>
      <c r="H3795" s="6">
        <v>8</v>
      </c>
      <c r="I3795" t="str">
        <f>INDEX('Hoedanigheid codelist'!$A$1:$J$5341,MATCH($H3795,'Hoedanigheid codelist'!$A:$A,0),3)</f>
        <v>Niet van toepassing</v>
      </c>
      <c r="J3795" s="21" t="s">
        <v>20803</v>
      </c>
    </row>
    <row r="3796" spans="1:10" ht="15.75" thickBot="1">
      <c r="A3796" s="10">
        <v>2720</v>
      </c>
      <c r="B3796" t="str">
        <f>INDEX('Parameter Codelist'!$A$1:$I$9000,MATCH($A3796,'Parameter Codelist'!$A:$A,0),2)</f>
        <v>(massa)Concentratie</v>
      </c>
      <c r="C3796" s="20" t="s">
        <v>20800</v>
      </c>
      <c r="D3796" s="6">
        <v>6151</v>
      </c>
      <c r="E3796" s="12" t="str">
        <f>INDEX('Parameter Codelist'!$A$1:$I$9000,MATCH($D3796,'Parameter Codelist'!$A:$A,0),2)</f>
        <v>budesonide</v>
      </c>
      <c r="F3796" s="18" t="s">
        <v>12296</v>
      </c>
      <c r="G3796" t="str">
        <f>INDEX('Parameter Codelist'!$A$1:$I$9000,MATCH($D3796,'Parameter Codelist'!$A:$A,0),5)</f>
        <v>51333-22-3</v>
      </c>
      <c r="H3796" s="6">
        <v>8</v>
      </c>
      <c r="I3796" t="str">
        <f>INDEX('Hoedanigheid codelist'!$A$1:$J$5341,MATCH($H3796,'Hoedanigheid codelist'!$A:$A,0),3)</f>
        <v>Niet van toepassing</v>
      </c>
      <c r="J3796" s="21" t="s">
        <v>20803</v>
      </c>
    </row>
    <row r="3797" spans="1:10" ht="15.75" thickBot="1">
      <c r="A3797" s="10">
        <v>2720</v>
      </c>
      <c r="B3797" t="str">
        <f>INDEX('Parameter Codelist'!$A$1:$I$9000,MATCH($A3797,'Parameter Codelist'!$A:$A,0),2)</f>
        <v>(massa)Concentratie</v>
      </c>
      <c r="C3797" s="20" t="s">
        <v>20800</v>
      </c>
      <c r="D3797" s="6">
        <v>6152</v>
      </c>
      <c r="E3797" s="12" t="str">
        <f>INDEX('Parameter Codelist'!$A$1:$I$9000,MATCH($D3797,'Parameter Codelist'!$A:$A,0),2)</f>
        <v>cyproteronacetaat</v>
      </c>
      <c r="F3797" s="18" t="s">
        <v>20266</v>
      </c>
      <c r="G3797" t="str">
        <f>INDEX('Parameter Codelist'!$A$1:$I$9000,MATCH($D3797,'Parameter Codelist'!$A:$A,0),5)</f>
        <v>427-51-0</v>
      </c>
      <c r="H3797" s="6">
        <v>8</v>
      </c>
      <c r="I3797" t="str">
        <f>INDEX('Hoedanigheid codelist'!$A$1:$J$5341,MATCH($H3797,'Hoedanigheid codelist'!$A:$A,0),3)</f>
        <v>Niet van toepassing</v>
      </c>
      <c r="J3797" s="21" t="s">
        <v>20803</v>
      </c>
    </row>
    <row r="3798" spans="1:10" ht="15.75" thickBot="1">
      <c r="A3798" s="10">
        <v>2720</v>
      </c>
      <c r="B3798" t="str">
        <f>INDEX('Parameter Codelist'!$A$1:$I$9000,MATCH($A3798,'Parameter Codelist'!$A:$A,0),2)</f>
        <v>(massa)Concentratie</v>
      </c>
      <c r="C3798" s="20" t="s">
        <v>20800</v>
      </c>
      <c r="D3798" s="6">
        <v>6153</v>
      </c>
      <c r="E3798" s="12" t="str">
        <f>INDEX('Parameter Codelist'!$A$1:$I$9000,MATCH($D3798,'Parameter Codelist'!$A:$A,0),2)</f>
        <v>levonorgestrel</v>
      </c>
      <c r="F3798" s="18" t="s">
        <v>12302</v>
      </c>
      <c r="G3798" t="str">
        <f>INDEX('Parameter Codelist'!$A$1:$I$9000,MATCH($D3798,'Parameter Codelist'!$A:$A,0),5)</f>
        <v>797-63-7</v>
      </c>
      <c r="H3798" s="6">
        <v>8</v>
      </c>
      <c r="I3798" t="str">
        <f>INDEX('Hoedanigheid codelist'!$A$1:$J$5341,MATCH($H3798,'Hoedanigheid codelist'!$A:$A,0),3)</f>
        <v>Niet van toepassing</v>
      </c>
      <c r="J3798" s="21" t="s">
        <v>20803</v>
      </c>
    </row>
    <row r="3799" spans="1:10" ht="15.75" thickBot="1">
      <c r="A3799" s="10">
        <v>2720</v>
      </c>
      <c r="B3799" t="str">
        <f>INDEX('Parameter Codelist'!$A$1:$I$9000,MATCH($A3799,'Parameter Codelist'!$A:$A,0),2)</f>
        <v>(massa)Concentratie</v>
      </c>
      <c r="C3799" s="20" t="s">
        <v>20800</v>
      </c>
      <c r="D3799" s="6">
        <v>6154</v>
      </c>
      <c r="E3799" s="12" t="str">
        <f>INDEX('Parameter Codelist'!$A$1:$I$9000,MATCH($D3799,'Parameter Codelist'!$A:$A,0),2)</f>
        <v>desoximetason</v>
      </c>
      <c r="F3799" s="18" t="s">
        <v>20267</v>
      </c>
      <c r="G3799" t="str">
        <f>INDEX('Parameter Codelist'!$A$1:$I$9000,MATCH($D3799,'Parameter Codelist'!$A:$A,0),5)</f>
        <v>382-67-2</v>
      </c>
      <c r="H3799" s="6">
        <v>8</v>
      </c>
      <c r="I3799" t="str">
        <f>INDEX('Hoedanigheid codelist'!$A$1:$J$5341,MATCH($H3799,'Hoedanigheid codelist'!$A:$A,0),3)</f>
        <v>Niet van toepassing</v>
      </c>
      <c r="J3799" s="21" t="s">
        <v>20803</v>
      </c>
    </row>
    <row r="3800" spans="1:10" ht="15.75" thickBot="1">
      <c r="A3800" s="10">
        <v>2720</v>
      </c>
      <c r="B3800" t="str">
        <f>INDEX('Parameter Codelist'!$A$1:$I$9000,MATCH($A3800,'Parameter Codelist'!$A:$A,0),2)</f>
        <v>(massa)Concentratie</v>
      </c>
      <c r="C3800" s="20" t="s">
        <v>20800</v>
      </c>
      <c r="D3800" s="6">
        <v>6155</v>
      </c>
      <c r="E3800" s="12" t="str">
        <f>INDEX('Parameter Codelist'!$A$1:$I$9000,MATCH($D3800,'Parameter Codelist'!$A:$A,0),2)</f>
        <v>flunisolide</v>
      </c>
      <c r="F3800" s="18" t="s">
        <v>12308</v>
      </c>
      <c r="G3800" t="str">
        <f>INDEX('Parameter Codelist'!$A$1:$I$9000,MATCH($D3800,'Parameter Codelist'!$A:$A,0),5)</f>
        <v>3385-03-3</v>
      </c>
      <c r="H3800" s="6">
        <v>8</v>
      </c>
      <c r="I3800" t="str">
        <f>INDEX('Hoedanigheid codelist'!$A$1:$J$5341,MATCH($H3800,'Hoedanigheid codelist'!$A:$A,0),3)</f>
        <v>Niet van toepassing</v>
      </c>
      <c r="J3800" s="21" t="s">
        <v>20803</v>
      </c>
    </row>
    <row r="3801" spans="1:10" ht="15.75" thickBot="1">
      <c r="A3801" s="10">
        <v>2720</v>
      </c>
      <c r="B3801" t="str">
        <f>INDEX('Parameter Codelist'!$A$1:$I$9000,MATCH($A3801,'Parameter Codelist'!$A:$A,0),2)</f>
        <v>(massa)Concentratie</v>
      </c>
      <c r="C3801" s="20" t="s">
        <v>20800</v>
      </c>
      <c r="D3801" s="6">
        <v>6156</v>
      </c>
      <c r="E3801" s="12" t="str">
        <f>INDEX('Parameter Codelist'!$A$1:$I$9000,MATCH($D3801,'Parameter Codelist'!$A:$A,0),2)</f>
        <v>fluormetholon</v>
      </c>
      <c r="F3801" s="18" t="s">
        <v>20268</v>
      </c>
      <c r="G3801" t="str">
        <f>INDEX('Parameter Codelist'!$A$1:$I$9000,MATCH($D3801,'Parameter Codelist'!$A:$A,0),5)</f>
        <v>426-13-1</v>
      </c>
      <c r="H3801" s="6">
        <v>8</v>
      </c>
      <c r="I3801" t="str">
        <f>INDEX('Hoedanigheid codelist'!$A$1:$J$5341,MATCH($H3801,'Hoedanigheid codelist'!$A:$A,0),3)</f>
        <v>Niet van toepassing</v>
      </c>
      <c r="J3801" s="21" t="s">
        <v>20803</v>
      </c>
    </row>
    <row r="3802" spans="1:10" ht="15.75" thickBot="1">
      <c r="A3802" s="10">
        <v>2720</v>
      </c>
      <c r="B3802" t="str">
        <f>INDEX('Parameter Codelist'!$A$1:$I$9000,MATCH($A3802,'Parameter Codelist'!$A:$A,0),2)</f>
        <v>(massa)Concentratie</v>
      </c>
      <c r="C3802" s="20" t="s">
        <v>20800</v>
      </c>
      <c r="D3802" s="6">
        <v>6157</v>
      </c>
      <c r="E3802" s="12" t="str">
        <f>INDEX('Parameter Codelist'!$A$1:$I$9000,MATCH($D3802,'Parameter Codelist'!$A:$A,0),2)</f>
        <v>gestodeen</v>
      </c>
      <c r="F3802" s="18" t="s">
        <v>20269</v>
      </c>
      <c r="G3802" t="str">
        <f>INDEX('Parameter Codelist'!$A$1:$I$9000,MATCH($D3802,'Parameter Codelist'!$A:$A,0),5)</f>
        <v>60282-87-3</v>
      </c>
      <c r="H3802" s="6">
        <v>8</v>
      </c>
      <c r="I3802" t="str">
        <f>INDEX('Hoedanigheid codelist'!$A$1:$J$5341,MATCH($H3802,'Hoedanigheid codelist'!$A:$A,0),3)</f>
        <v>Niet van toepassing</v>
      </c>
      <c r="J3802" s="21" t="s">
        <v>20803</v>
      </c>
    </row>
    <row r="3803" spans="1:10" ht="15.75" thickBot="1">
      <c r="A3803" s="10">
        <v>2720</v>
      </c>
      <c r="B3803" t="str">
        <f>INDEX('Parameter Codelist'!$A$1:$I$9000,MATCH($A3803,'Parameter Codelist'!$A:$A,0),2)</f>
        <v>(massa)Concentratie</v>
      </c>
      <c r="C3803" s="20" t="s">
        <v>20800</v>
      </c>
      <c r="D3803" s="6">
        <v>6158</v>
      </c>
      <c r="E3803" s="12" t="str">
        <f>INDEX('Parameter Codelist'!$A$1:$I$9000,MATCH($D3803,'Parameter Codelist'!$A:$A,0),2)</f>
        <v>medroxyprogesteron</v>
      </c>
      <c r="F3803" s="18" t="s">
        <v>20270</v>
      </c>
      <c r="G3803" t="str">
        <f>INDEX('Parameter Codelist'!$A$1:$I$9000,MATCH($D3803,'Parameter Codelist'!$A:$A,0),5)</f>
        <v>520-85-4</v>
      </c>
      <c r="H3803" s="6">
        <v>8</v>
      </c>
      <c r="I3803" t="str">
        <f>INDEX('Hoedanigheid codelist'!$A$1:$J$5341,MATCH($H3803,'Hoedanigheid codelist'!$A:$A,0),3)</f>
        <v>Niet van toepassing</v>
      </c>
      <c r="J3803" s="21" t="s">
        <v>20803</v>
      </c>
    </row>
    <row r="3804" spans="1:10" ht="15.75" thickBot="1">
      <c r="A3804" s="10">
        <v>2720</v>
      </c>
      <c r="B3804" t="str">
        <f>INDEX('Parameter Codelist'!$A$1:$I$9000,MATCH($A3804,'Parameter Codelist'!$A:$A,0),2)</f>
        <v>(massa)Concentratie</v>
      </c>
      <c r="C3804" s="20" t="s">
        <v>20800</v>
      </c>
      <c r="D3804" s="6">
        <v>6159</v>
      </c>
      <c r="E3804" s="12" t="str">
        <f>INDEX('Parameter Codelist'!$A$1:$I$9000,MATCH($D3804,'Parameter Codelist'!$A:$A,0),2)</f>
        <v>methylprednisolon</v>
      </c>
      <c r="F3804" s="18" t="s">
        <v>20271</v>
      </c>
      <c r="G3804" t="str">
        <f>INDEX('Parameter Codelist'!$A$1:$I$9000,MATCH($D3804,'Parameter Codelist'!$A:$A,0),5)</f>
        <v>83-43-2</v>
      </c>
      <c r="H3804" s="6">
        <v>8</v>
      </c>
      <c r="I3804" t="str">
        <f>INDEX('Hoedanigheid codelist'!$A$1:$J$5341,MATCH($H3804,'Hoedanigheid codelist'!$A:$A,0),3)</f>
        <v>Niet van toepassing</v>
      </c>
      <c r="J3804" s="21" t="s">
        <v>20803</v>
      </c>
    </row>
    <row r="3805" spans="1:10" ht="15.75" thickBot="1">
      <c r="A3805" s="10">
        <v>2720</v>
      </c>
      <c r="B3805" t="str">
        <f>INDEX('Parameter Codelist'!$A$1:$I$9000,MATCH($A3805,'Parameter Codelist'!$A:$A,0),2)</f>
        <v>(massa)Concentratie</v>
      </c>
      <c r="C3805" s="20" t="s">
        <v>20800</v>
      </c>
      <c r="D3805" s="6">
        <v>6160</v>
      </c>
      <c r="E3805" s="12" t="str">
        <f>INDEX('Parameter Codelist'!$A$1:$I$9000,MATCH($D3805,'Parameter Codelist'!$A:$A,0),2)</f>
        <v>prednisolon</v>
      </c>
      <c r="F3805" s="18" t="s">
        <v>20272</v>
      </c>
      <c r="G3805" t="str">
        <f>INDEX('Parameter Codelist'!$A$1:$I$9000,MATCH($D3805,'Parameter Codelist'!$A:$A,0),5)</f>
        <v>50-24-8</v>
      </c>
      <c r="H3805" s="6">
        <v>8</v>
      </c>
      <c r="I3805" t="str">
        <f>INDEX('Hoedanigheid codelist'!$A$1:$J$5341,MATCH($H3805,'Hoedanigheid codelist'!$A:$A,0),3)</f>
        <v>Niet van toepassing</v>
      </c>
      <c r="J3805" s="21" t="s">
        <v>20803</v>
      </c>
    </row>
    <row r="3806" spans="1:10" ht="15.75" thickBot="1">
      <c r="A3806" s="10">
        <v>2720</v>
      </c>
      <c r="B3806" t="str">
        <f>INDEX('Parameter Codelist'!$A$1:$I$9000,MATCH($A3806,'Parameter Codelist'!$A:$A,0),2)</f>
        <v>(massa)Concentratie</v>
      </c>
      <c r="C3806" s="20" t="s">
        <v>20800</v>
      </c>
      <c r="D3806" s="6">
        <v>6161</v>
      </c>
      <c r="E3806" s="12" t="str">
        <f>INDEX('Parameter Codelist'!$A$1:$I$9000,MATCH($D3806,'Parameter Codelist'!$A:$A,0),2)</f>
        <v>prednison</v>
      </c>
      <c r="F3806" s="18" t="s">
        <v>20273</v>
      </c>
      <c r="G3806" t="str">
        <f>INDEX('Parameter Codelist'!$A$1:$I$9000,MATCH($D3806,'Parameter Codelist'!$A:$A,0),5)</f>
        <v>53-03-2</v>
      </c>
      <c r="H3806" s="6">
        <v>8</v>
      </c>
      <c r="I3806" t="str">
        <f>INDEX('Hoedanigheid codelist'!$A$1:$J$5341,MATCH($H3806,'Hoedanigheid codelist'!$A:$A,0),3)</f>
        <v>Niet van toepassing</v>
      </c>
      <c r="J3806" s="21" t="s">
        <v>20803</v>
      </c>
    </row>
    <row r="3807" spans="1:10" ht="15.75" thickBot="1">
      <c r="A3807" s="10">
        <v>2720</v>
      </c>
      <c r="B3807" t="str">
        <f>INDEX('Parameter Codelist'!$A$1:$I$9000,MATCH($A3807,'Parameter Codelist'!$A:$A,0),2)</f>
        <v>(massa)Concentratie</v>
      </c>
      <c r="C3807" s="20" t="s">
        <v>20800</v>
      </c>
      <c r="D3807" s="6">
        <v>6162</v>
      </c>
      <c r="E3807" s="12" t="str">
        <f>INDEX('Parameter Codelist'!$A$1:$I$9000,MATCH($D3807,'Parameter Codelist'!$A:$A,0),2)</f>
        <v>rimexolon</v>
      </c>
      <c r="F3807" s="18" t="s">
        <v>20274</v>
      </c>
      <c r="G3807" t="str">
        <f>INDEX('Parameter Codelist'!$A$1:$I$9000,MATCH($D3807,'Parameter Codelist'!$A:$A,0),5)</f>
        <v>49697-38-3</v>
      </c>
      <c r="H3807" s="6">
        <v>8</v>
      </c>
      <c r="I3807" t="str">
        <f>INDEX('Hoedanigheid codelist'!$A$1:$J$5341,MATCH($H3807,'Hoedanigheid codelist'!$A:$A,0),3)</f>
        <v>Niet van toepassing</v>
      </c>
      <c r="J3807" s="21" t="s">
        <v>20803</v>
      </c>
    </row>
    <row r="3808" spans="1:10" ht="15.75" thickBot="1">
      <c r="A3808" s="10">
        <v>2720</v>
      </c>
      <c r="B3808" t="str">
        <f>INDEX('Parameter Codelist'!$A$1:$I$9000,MATCH($A3808,'Parameter Codelist'!$A:$A,0),2)</f>
        <v>(massa)Concentratie</v>
      </c>
      <c r="C3808" s="20" t="s">
        <v>20800</v>
      </c>
      <c r="D3808" s="6">
        <v>6163</v>
      </c>
      <c r="E3808" s="12" t="str">
        <f>INDEX('Parameter Codelist'!$A$1:$I$9000,MATCH($D3808,'Parameter Codelist'!$A:$A,0),2)</f>
        <v>testosteron cypionaat</v>
      </c>
      <c r="F3808" s="18" t="s">
        <v>20275</v>
      </c>
      <c r="G3808" t="str">
        <f>INDEX('Parameter Codelist'!$A$1:$I$9000,MATCH($D3808,'Parameter Codelist'!$A:$A,0),5)</f>
        <v>58-20-8</v>
      </c>
      <c r="H3808" s="6">
        <v>8</v>
      </c>
      <c r="I3808" t="str">
        <f>INDEX('Hoedanigheid codelist'!$A$1:$J$5341,MATCH($H3808,'Hoedanigheid codelist'!$A:$A,0),3)</f>
        <v>Niet van toepassing</v>
      </c>
      <c r="J3808" s="21" t="s">
        <v>20803</v>
      </c>
    </row>
    <row r="3809" spans="1:10" ht="15.75" thickBot="1">
      <c r="A3809" s="10">
        <v>2720</v>
      </c>
      <c r="B3809" t="str">
        <f>INDEX('Parameter Codelist'!$A$1:$I$9000,MATCH($A3809,'Parameter Codelist'!$A:$A,0),2)</f>
        <v>(massa)Concentratie</v>
      </c>
      <c r="C3809" s="20" t="s">
        <v>20800</v>
      </c>
      <c r="D3809" s="6">
        <v>6164</v>
      </c>
      <c r="E3809" s="12" t="str">
        <f>INDEX('Parameter Codelist'!$A$1:$I$9000,MATCH($D3809,'Parameter Codelist'!$A:$A,0),2)</f>
        <v>triamcinolon</v>
      </c>
      <c r="F3809" s="18" t="s">
        <v>20276</v>
      </c>
      <c r="G3809" t="str">
        <f>INDEX('Parameter Codelist'!$A$1:$I$9000,MATCH($D3809,'Parameter Codelist'!$A:$A,0),5)</f>
        <v>124-94-7</v>
      </c>
      <c r="H3809" s="6">
        <v>8</v>
      </c>
      <c r="I3809" t="str">
        <f>INDEX('Hoedanigheid codelist'!$A$1:$J$5341,MATCH($H3809,'Hoedanigheid codelist'!$A:$A,0),3)</f>
        <v>Niet van toepassing</v>
      </c>
      <c r="J3809" s="21" t="s">
        <v>20803</v>
      </c>
    </row>
    <row r="3810" spans="1:10" ht="15.75" thickBot="1">
      <c r="A3810" s="10">
        <v>2720</v>
      </c>
      <c r="B3810" t="str">
        <f>INDEX('Parameter Codelist'!$A$1:$I$9000,MATCH($A3810,'Parameter Codelist'!$A:$A,0),2)</f>
        <v>(massa)Concentratie</v>
      </c>
      <c r="C3810" s="20" t="s">
        <v>20800</v>
      </c>
      <c r="D3810" s="6">
        <v>6165</v>
      </c>
      <c r="E3810" s="12" t="str">
        <f>INDEX('Parameter Codelist'!$A$1:$I$9000,MATCH($D3810,'Parameter Codelist'!$A:$A,0),2)</f>
        <v>triamcinolonacetonide</v>
      </c>
      <c r="F3810" s="18" t="s">
        <v>20277</v>
      </c>
      <c r="G3810" t="str">
        <f>INDEX('Parameter Codelist'!$A$1:$I$9000,MATCH($D3810,'Parameter Codelist'!$A:$A,0),5)</f>
        <v>76-25-5</v>
      </c>
      <c r="H3810" s="6">
        <v>8</v>
      </c>
      <c r="I3810" t="str">
        <f>INDEX('Hoedanigheid codelist'!$A$1:$J$5341,MATCH($H3810,'Hoedanigheid codelist'!$A:$A,0),3)</f>
        <v>Niet van toepassing</v>
      </c>
      <c r="J3810" s="21" t="s">
        <v>20803</v>
      </c>
    </row>
    <row r="3811" spans="1:10" ht="15.75" thickBot="1">
      <c r="A3811" s="10">
        <v>2720</v>
      </c>
      <c r="B3811" t="str">
        <f>INDEX('Parameter Codelist'!$A$1:$I$9000,MATCH($A3811,'Parameter Codelist'!$A:$A,0),2)</f>
        <v>(massa)Concentratie</v>
      </c>
      <c r="C3811" s="20" t="s">
        <v>20800</v>
      </c>
      <c r="D3811" s="6">
        <v>6166</v>
      </c>
      <c r="E3811" s="12" t="str">
        <f>INDEX('Parameter Codelist'!$A$1:$I$9000,MATCH($D3811,'Parameter Codelist'!$A:$A,0),2)</f>
        <v>1-broom-3-chloorpropaan</v>
      </c>
      <c r="F3811" s="18" t="s">
        <v>20278</v>
      </c>
      <c r="G3811" t="str">
        <f>INDEX('Parameter Codelist'!$A$1:$I$9000,MATCH($D3811,'Parameter Codelist'!$A:$A,0),5)</f>
        <v>109-70-6</v>
      </c>
      <c r="H3811" s="6">
        <v>8</v>
      </c>
      <c r="I3811" t="str">
        <f>INDEX('Hoedanigheid codelist'!$A$1:$J$5341,MATCH($H3811,'Hoedanigheid codelist'!$A:$A,0),3)</f>
        <v>Niet van toepassing</v>
      </c>
      <c r="J3811" s="21" t="s">
        <v>20803</v>
      </c>
    </row>
    <row r="3812" spans="1:10" ht="15.75" thickBot="1">
      <c r="A3812" s="10">
        <v>2720</v>
      </c>
      <c r="B3812" t="str">
        <f>INDEX('Parameter Codelist'!$A$1:$I$9000,MATCH($A3812,'Parameter Codelist'!$A:$A,0),2)</f>
        <v>(massa)Concentratie</v>
      </c>
      <c r="C3812" s="20" t="s">
        <v>20800</v>
      </c>
      <c r="D3812" s="6">
        <v>6167</v>
      </c>
      <c r="E3812" s="12" t="str">
        <f>INDEX('Parameter Codelist'!$A$1:$I$9000,MATCH($D3812,'Parameter Codelist'!$A:$A,0),2)</f>
        <v>1-chloorpentaan</v>
      </c>
      <c r="F3812" s="18" t="s">
        <v>20279</v>
      </c>
      <c r="G3812" t="str">
        <f>INDEX('Parameter Codelist'!$A$1:$I$9000,MATCH($D3812,'Parameter Codelist'!$A:$A,0),5)</f>
        <v>543-59-9</v>
      </c>
      <c r="H3812" s="6">
        <v>8</v>
      </c>
      <c r="I3812" t="str">
        <f>INDEX('Hoedanigheid codelist'!$A$1:$J$5341,MATCH($H3812,'Hoedanigheid codelist'!$A:$A,0),3)</f>
        <v>Niet van toepassing</v>
      </c>
      <c r="J3812" s="21" t="s">
        <v>20803</v>
      </c>
    </row>
    <row r="3813" spans="1:10" ht="15.75" thickBot="1">
      <c r="A3813" s="10">
        <v>2720</v>
      </c>
      <c r="B3813" t="str">
        <f>INDEX('Parameter Codelist'!$A$1:$I$9000,MATCH($A3813,'Parameter Codelist'!$A:$A,0),2)</f>
        <v>(massa)Concentratie</v>
      </c>
      <c r="C3813" s="20" t="s">
        <v>20800</v>
      </c>
      <c r="D3813" s="6">
        <v>6168</v>
      </c>
      <c r="E3813" s="12" t="str">
        <f>INDEX('Parameter Codelist'!$A$1:$I$9000,MATCH($D3813,'Parameter Codelist'!$A:$A,0),2)</f>
        <v>1-naftaleenazijnzuur</v>
      </c>
      <c r="F3813" s="18" t="s">
        <v>20280</v>
      </c>
      <c r="G3813" t="str">
        <f>INDEX('Parameter Codelist'!$A$1:$I$9000,MATCH($D3813,'Parameter Codelist'!$A:$A,0),5)</f>
        <v>86-87-3</v>
      </c>
      <c r="H3813" s="6">
        <v>8</v>
      </c>
      <c r="I3813" t="str">
        <f>INDEX('Hoedanigheid codelist'!$A$1:$J$5341,MATCH($H3813,'Hoedanigheid codelist'!$A:$A,0),3)</f>
        <v>Niet van toepassing</v>
      </c>
      <c r="J3813" s="21" t="s">
        <v>20803</v>
      </c>
    </row>
    <row r="3814" spans="1:10" ht="15.75" thickBot="1">
      <c r="A3814" s="10">
        <v>2720</v>
      </c>
      <c r="B3814" t="str">
        <f>INDEX('Parameter Codelist'!$A$1:$I$9000,MATCH($A3814,'Parameter Codelist'!$A:$A,0),2)</f>
        <v>(massa)Concentratie</v>
      </c>
      <c r="C3814" s="20" t="s">
        <v>20800</v>
      </c>
      <c r="D3814" s="6">
        <v>6169</v>
      </c>
      <c r="E3814" s="12" t="str">
        <f>INDEX('Parameter Codelist'!$A$1:$I$9000,MATCH($D3814,'Parameter Codelist'!$A:$A,0),2)</f>
        <v>4,4'-dinitrostilbeen-2,2'-disulfonzuur</v>
      </c>
      <c r="F3814" s="18" t="s">
        <v>20281</v>
      </c>
      <c r="G3814" t="str">
        <f>INDEX('Parameter Codelist'!$A$1:$I$9000,MATCH($D3814,'Parameter Codelist'!$A:$A,0),5)</f>
        <v>128-42-7</v>
      </c>
      <c r="H3814" s="6">
        <v>8</v>
      </c>
      <c r="I3814" t="str">
        <f>INDEX('Hoedanigheid codelist'!$A$1:$J$5341,MATCH($H3814,'Hoedanigheid codelist'!$A:$A,0),3)</f>
        <v>Niet van toepassing</v>
      </c>
      <c r="J3814" s="21" t="s">
        <v>20803</v>
      </c>
    </row>
    <row r="3815" spans="1:10" ht="15.75" thickBot="1">
      <c r="A3815" s="10">
        <v>2720</v>
      </c>
      <c r="B3815" t="str">
        <f>INDEX('Parameter Codelist'!$A$1:$I$9000,MATCH($A3815,'Parameter Codelist'!$A:$A,0),2)</f>
        <v>(massa)Concentratie</v>
      </c>
      <c r="C3815" s="20" t="s">
        <v>20800</v>
      </c>
      <c r="D3815" s="6">
        <v>6170</v>
      </c>
      <c r="E3815" s="12" t="str">
        <f>INDEX('Parameter Codelist'!$A$1:$I$9000,MATCH($D3815,'Parameter Codelist'!$A:$A,0),2)</f>
        <v>som 2,3- en 3,5-dimethylfenol</v>
      </c>
      <c r="F3815" s="18" t="s">
        <v>20282</v>
      </c>
      <c r="G3815" t="str">
        <f>INDEX('Parameter Codelist'!$A$1:$I$9000,MATCH($D3815,'Parameter Codelist'!$A:$A,0),5)</f>
        <v>NVT</v>
      </c>
      <c r="H3815" s="6">
        <v>8</v>
      </c>
      <c r="I3815" t="str">
        <f>INDEX('Hoedanigheid codelist'!$A$1:$J$5341,MATCH($H3815,'Hoedanigheid codelist'!$A:$A,0),3)</f>
        <v>Niet van toepassing</v>
      </c>
      <c r="J3815" s="21" t="s">
        <v>20803</v>
      </c>
    </row>
    <row r="3816" spans="1:10" ht="15.75" thickBot="1">
      <c r="A3816" s="10">
        <v>2720</v>
      </c>
      <c r="B3816" t="str">
        <f>INDEX('Parameter Codelist'!$A$1:$I$9000,MATCH($A3816,'Parameter Codelist'!$A:$A,0),2)</f>
        <v>(massa)Concentratie</v>
      </c>
      <c r="C3816" s="20" t="s">
        <v>20800</v>
      </c>
      <c r="D3816" s="6">
        <v>6171</v>
      </c>
      <c r="E3816" s="12" t="str">
        <f>INDEX('Parameter Codelist'!$A$1:$I$9000,MATCH($D3816,'Parameter Codelist'!$A:$A,0),2)</f>
        <v>2-methyl isoborneol</v>
      </c>
      <c r="F3816" s="18" t="s">
        <v>12355</v>
      </c>
      <c r="G3816" t="str">
        <f>INDEX('Parameter Codelist'!$A$1:$I$9000,MATCH($D3816,'Parameter Codelist'!$A:$A,0),5)</f>
        <v>2371-42-8</v>
      </c>
      <c r="H3816" s="6">
        <v>8</v>
      </c>
      <c r="I3816" t="str">
        <f>INDEX('Hoedanigheid codelist'!$A$1:$J$5341,MATCH($H3816,'Hoedanigheid codelist'!$A:$A,0),3)</f>
        <v>Niet van toepassing</v>
      </c>
      <c r="J3816" s="21" t="s">
        <v>20803</v>
      </c>
    </row>
    <row r="3817" spans="1:10" ht="15.75" thickBot="1">
      <c r="A3817" s="10">
        <v>2720</v>
      </c>
      <c r="B3817" t="str">
        <f>INDEX('Parameter Codelist'!$A$1:$I$9000,MATCH($A3817,'Parameter Codelist'!$A:$A,0),2)</f>
        <v>(massa)Concentratie</v>
      </c>
      <c r="C3817" s="20" t="s">
        <v>20800</v>
      </c>
      <c r="D3817" s="6">
        <v>6172</v>
      </c>
      <c r="E3817" s="12" t="str">
        <f>INDEX('Parameter Codelist'!$A$1:$I$9000,MATCH($D3817,'Parameter Codelist'!$A:$A,0),2)</f>
        <v>2-nafthyloxyazijnzuur</v>
      </c>
      <c r="F3817" s="18" t="s">
        <v>20283</v>
      </c>
      <c r="G3817" t="str">
        <f>INDEX('Parameter Codelist'!$A$1:$I$9000,MATCH($D3817,'Parameter Codelist'!$A:$A,0),5)</f>
        <v>120-23-0</v>
      </c>
      <c r="H3817" s="6">
        <v>8</v>
      </c>
      <c r="I3817" t="str">
        <f>INDEX('Hoedanigheid codelist'!$A$1:$J$5341,MATCH($H3817,'Hoedanigheid codelist'!$A:$A,0),3)</f>
        <v>Niet van toepassing</v>
      </c>
      <c r="J3817" s="21" t="s">
        <v>20803</v>
      </c>
    </row>
    <row r="3818" spans="1:10" ht="15.75" thickBot="1">
      <c r="A3818" s="10">
        <v>2720</v>
      </c>
      <c r="B3818" t="str">
        <f>INDEX('Parameter Codelist'!$A$1:$I$9000,MATCH($A3818,'Parameter Codelist'!$A:$A,0),2)</f>
        <v>(massa)Concentratie</v>
      </c>
      <c r="C3818" s="20" t="s">
        <v>20800</v>
      </c>
      <c r="D3818" s="6">
        <v>6173</v>
      </c>
      <c r="E3818" s="12" t="str">
        <f>INDEX('Parameter Codelist'!$A$1:$I$9000,MATCH($D3818,'Parameter Codelist'!$A:$A,0),2)</f>
        <v>som 3- en 4-ethylfenol</v>
      </c>
      <c r="F3818" s="18" t="s">
        <v>20284</v>
      </c>
      <c r="G3818" t="str">
        <f>INDEX('Parameter Codelist'!$A$1:$I$9000,MATCH($D3818,'Parameter Codelist'!$A:$A,0),5)</f>
        <v>NVT</v>
      </c>
      <c r="H3818" s="6">
        <v>8</v>
      </c>
      <c r="I3818" t="str">
        <f>INDEX('Hoedanigheid codelist'!$A$1:$J$5341,MATCH($H3818,'Hoedanigheid codelist'!$A:$A,0),3)</f>
        <v>Niet van toepassing</v>
      </c>
      <c r="J3818" s="21" t="s">
        <v>20803</v>
      </c>
    </row>
    <row r="3819" spans="1:10" ht="15.75" thickBot="1">
      <c r="A3819" s="10">
        <v>2720</v>
      </c>
      <c r="B3819" t="str">
        <f>INDEX('Parameter Codelist'!$A$1:$I$9000,MATCH($A3819,'Parameter Codelist'!$A:$A,0),2)</f>
        <v>(massa)Concentratie</v>
      </c>
      <c r="C3819" s="20" t="s">
        <v>20800</v>
      </c>
      <c r="D3819" s="6">
        <v>6174</v>
      </c>
      <c r="E3819" s="12" t="str">
        <f>INDEX('Parameter Codelist'!$A$1:$I$9000,MATCH($D3819,'Parameter Codelist'!$A:$A,0),2)</f>
        <v>5-chloorbenzotriazool</v>
      </c>
      <c r="F3819" s="18" t="s">
        <v>20285</v>
      </c>
      <c r="G3819" t="str">
        <f>INDEX('Parameter Codelist'!$A$1:$I$9000,MATCH($D3819,'Parameter Codelist'!$A:$A,0),5)</f>
        <v>94-97-3</v>
      </c>
      <c r="H3819" s="6">
        <v>8</v>
      </c>
      <c r="I3819" t="str">
        <f>INDEX('Hoedanigheid codelist'!$A$1:$J$5341,MATCH($H3819,'Hoedanigheid codelist'!$A:$A,0),3)</f>
        <v>Niet van toepassing</v>
      </c>
      <c r="J3819" s="21" t="s">
        <v>20803</v>
      </c>
    </row>
    <row r="3820" spans="1:10" ht="15.75" thickBot="1">
      <c r="A3820" s="10">
        <v>2720</v>
      </c>
      <c r="B3820" t="str">
        <f>INDEX('Parameter Codelist'!$A$1:$I$9000,MATCH($A3820,'Parameter Codelist'!$A:$A,0),2)</f>
        <v>(massa)Concentratie</v>
      </c>
      <c r="C3820" s="20" t="s">
        <v>20800</v>
      </c>
      <c r="D3820" s="6">
        <v>6175</v>
      </c>
      <c r="E3820" s="12" t="str">
        <f>INDEX('Parameter Codelist'!$A$1:$I$9000,MATCH($D3820,'Parameter Codelist'!$A:$A,0),2)</f>
        <v>8-hydroxypennelic acid</v>
      </c>
      <c r="F3820" s="18" t="s">
        <v>12366</v>
      </c>
      <c r="G3820" t="str">
        <f>INDEX('Parameter Codelist'!$A$1:$I$9000,MATCH($D3820,'Parameter Codelist'!$A:$A,0),5)</f>
        <v>3053-85-8</v>
      </c>
      <c r="H3820" s="6">
        <v>8</v>
      </c>
      <c r="I3820" t="str">
        <f>INDEX('Hoedanigheid codelist'!$A$1:$J$5341,MATCH($H3820,'Hoedanigheid codelist'!$A:$A,0),3)</f>
        <v>Niet van toepassing</v>
      </c>
      <c r="J3820" s="21" t="s">
        <v>20803</v>
      </c>
    </row>
    <row r="3821" spans="1:10" ht="15.75" thickBot="1">
      <c r="A3821" s="10">
        <v>2720</v>
      </c>
      <c r="B3821" t="str">
        <f>INDEX('Parameter Codelist'!$A$1:$I$9000,MATCH($A3821,'Parameter Codelist'!$A:$A,0),2)</f>
        <v>(massa)Concentratie</v>
      </c>
      <c r="C3821" s="20" t="s">
        <v>20800</v>
      </c>
      <c r="D3821" s="6">
        <v>6176</v>
      </c>
      <c r="E3821" s="12" t="str">
        <f>INDEX('Parameter Codelist'!$A$1:$I$9000,MATCH($D3821,'Parameter Codelist'!$A:$A,0),2)</f>
        <v>N-(2,4-dimethylfenyl)formamide</v>
      </c>
      <c r="F3821" s="18" t="s">
        <v>20286</v>
      </c>
      <c r="G3821" t="str">
        <f>INDEX('Parameter Codelist'!$A$1:$I$9000,MATCH($D3821,'Parameter Codelist'!$A:$A,0),5)</f>
        <v>60397-77-5</v>
      </c>
      <c r="H3821" s="6">
        <v>8</v>
      </c>
      <c r="I3821" t="str">
        <f>INDEX('Hoedanigheid codelist'!$A$1:$J$5341,MATCH($H3821,'Hoedanigheid codelist'!$A:$A,0),3)</f>
        <v>Niet van toepassing</v>
      </c>
      <c r="J3821" s="21" t="s">
        <v>20803</v>
      </c>
    </row>
    <row r="3822" spans="1:10" ht="15.75" thickBot="1">
      <c r="A3822" s="10">
        <v>2720</v>
      </c>
      <c r="B3822" t="str">
        <f>INDEX('Parameter Codelist'!$A$1:$I$9000,MATCH($A3822,'Parameter Codelist'!$A:$A,0),2)</f>
        <v>(massa)Concentratie</v>
      </c>
      <c r="C3822" s="20" t="s">
        <v>20800</v>
      </c>
      <c r="D3822" s="6">
        <v>6177</v>
      </c>
      <c r="E3822" s="12" t="str">
        <f>INDEX('Parameter Codelist'!$A$1:$I$9000,MATCH($D3822,'Parameter Codelist'!$A:$A,0),2)</f>
        <v>N'-(2,4-dimethylfenyl)-N-methylformamidine</v>
      </c>
      <c r="F3822" s="18" t="s">
        <v>20287</v>
      </c>
      <c r="G3822" t="str">
        <f>INDEX('Parameter Codelist'!$A$1:$I$9000,MATCH($D3822,'Parameter Codelist'!$A:$A,0),5)</f>
        <v>33089-74-6</v>
      </c>
      <c r="H3822" s="6">
        <v>8</v>
      </c>
      <c r="I3822" t="str">
        <f>INDEX('Hoedanigheid codelist'!$A$1:$J$5341,MATCH($H3822,'Hoedanigheid codelist'!$A:$A,0),3)</f>
        <v>Niet van toepassing</v>
      </c>
      <c r="J3822" s="21" t="s">
        <v>20803</v>
      </c>
    </row>
    <row r="3823" spans="1:10" ht="15.75" thickBot="1">
      <c r="A3823" s="10">
        <v>2720</v>
      </c>
      <c r="B3823" t="str">
        <f>INDEX('Parameter Codelist'!$A$1:$I$9000,MATCH($A3823,'Parameter Codelist'!$A:$A,0),2)</f>
        <v>(massa)Concentratie</v>
      </c>
      <c r="C3823" s="20" t="s">
        <v>20800</v>
      </c>
      <c r="D3823" s="6">
        <v>6178</v>
      </c>
      <c r="E3823" s="12" t="str">
        <f>INDEX('Parameter Codelist'!$A$1:$I$9000,MATCH($D3823,'Parameter Codelist'!$A:$A,0),2)</f>
        <v>amobarbital</v>
      </c>
      <c r="F3823" s="18" t="s">
        <v>12375</v>
      </c>
      <c r="G3823" t="str">
        <f>INDEX('Parameter Codelist'!$A$1:$I$9000,MATCH($D3823,'Parameter Codelist'!$A:$A,0),5)</f>
        <v>57-43-2</v>
      </c>
      <c r="H3823" s="6">
        <v>8</v>
      </c>
      <c r="I3823" t="str">
        <f>INDEX('Hoedanigheid codelist'!$A$1:$J$5341,MATCH($H3823,'Hoedanigheid codelist'!$A:$A,0),3)</f>
        <v>Niet van toepassing</v>
      </c>
      <c r="J3823" s="21" t="s">
        <v>20803</v>
      </c>
    </row>
    <row r="3824" spans="1:10" ht="15.75" thickBot="1">
      <c r="A3824" s="10">
        <v>2720</v>
      </c>
      <c r="B3824" t="str">
        <f>INDEX('Parameter Codelist'!$A$1:$I$9000,MATCH($A3824,'Parameter Codelist'!$A:$A,0),2)</f>
        <v>(massa)Concentratie</v>
      </c>
      <c r="C3824" s="20" t="s">
        <v>20800</v>
      </c>
      <c r="D3824" s="6">
        <v>6179</v>
      </c>
      <c r="E3824" s="12" t="str">
        <f>INDEX('Parameter Codelist'!$A$1:$I$9000,MATCH($D3824,'Parameter Codelist'!$A:$A,0),2)</f>
        <v>barbital</v>
      </c>
      <c r="F3824" s="18" t="s">
        <v>12378</v>
      </c>
      <c r="G3824" t="str">
        <f>INDEX('Parameter Codelist'!$A$1:$I$9000,MATCH($D3824,'Parameter Codelist'!$A:$A,0),5)</f>
        <v>57-44-3</v>
      </c>
      <c r="H3824" s="6">
        <v>8</v>
      </c>
      <c r="I3824" t="str">
        <f>INDEX('Hoedanigheid codelist'!$A$1:$J$5341,MATCH($H3824,'Hoedanigheid codelist'!$A:$A,0),3)</f>
        <v>Niet van toepassing</v>
      </c>
      <c r="J3824" s="21" t="s">
        <v>20803</v>
      </c>
    </row>
    <row r="3825" spans="1:10" ht="15.75" thickBot="1">
      <c r="A3825" s="10">
        <v>2720</v>
      </c>
      <c r="B3825" t="str">
        <f>INDEX('Parameter Codelist'!$A$1:$I$9000,MATCH($A3825,'Parameter Codelist'!$A:$A,0),2)</f>
        <v>(massa)Concentratie</v>
      </c>
      <c r="C3825" s="20" t="s">
        <v>20800</v>
      </c>
      <c r="D3825" s="6">
        <v>6180</v>
      </c>
      <c r="E3825" s="12" t="str">
        <f>INDEX('Parameter Codelist'!$A$1:$I$9000,MATCH($D3825,'Parameter Codelist'!$A:$A,0),2)</f>
        <v>benoxacor</v>
      </c>
      <c r="F3825" s="18" t="s">
        <v>12381</v>
      </c>
      <c r="G3825" t="str">
        <f>INDEX('Parameter Codelist'!$A$1:$I$9000,MATCH($D3825,'Parameter Codelist'!$A:$A,0),5)</f>
        <v>98730-04-2</v>
      </c>
      <c r="H3825" s="6">
        <v>8</v>
      </c>
      <c r="I3825" t="str">
        <f>INDEX('Hoedanigheid codelist'!$A$1:$J$5341,MATCH($H3825,'Hoedanigheid codelist'!$A:$A,0),3)</f>
        <v>Niet van toepassing</v>
      </c>
      <c r="J3825" s="21" t="s">
        <v>20803</v>
      </c>
    </row>
    <row r="3826" spans="1:10" ht="15.75" thickBot="1">
      <c r="A3826" s="10">
        <v>2720</v>
      </c>
      <c r="B3826" t="str">
        <f>INDEX('Parameter Codelist'!$A$1:$I$9000,MATCH($A3826,'Parameter Codelist'!$A:$A,0),2)</f>
        <v>(massa)Concentratie</v>
      </c>
      <c r="C3826" s="20" t="s">
        <v>20800</v>
      </c>
      <c r="D3826" s="6">
        <v>6181</v>
      </c>
      <c r="E3826" s="12" t="str">
        <f>INDEX('Parameter Codelist'!$A$1:$I$9000,MATCH($D3826,'Parameter Codelist'!$A:$A,0),2)</f>
        <v>som betamethason en paramethason</v>
      </c>
      <c r="F3826" s="18" t="s">
        <v>20288</v>
      </c>
      <c r="G3826" t="str">
        <f>INDEX('Parameter Codelist'!$A$1:$I$9000,MATCH($D3826,'Parameter Codelist'!$A:$A,0),5)</f>
        <v>NVT</v>
      </c>
      <c r="H3826" s="6">
        <v>8</v>
      </c>
      <c r="I3826" t="str">
        <f>INDEX('Hoedanigheid codelist'!$A$1:$J$5341,MATCH($H3826,'Hoedanigheid codelist'!$A:$A,0),3)</f>
        <v>Niet van toepassing</v>
      </c>
      <c r="J3826" s="21" t="s">
        <v>20803</v>
      </c>
    </row>
    <row r="3827" spans="1:10" ht="15.75" thickBot="1">
      <c r="A3827" s="10">
        <v>2720</v>
      </c>
      <c r="B3827" t="str">
        <f>INDEX('Parameter Codelist'!$A$1:$I$9000,MATCH($A3827,'Parameter Codelist'!$A:$A,0),2)</f>
        <v>(massa)Concentratie</v>
      </c>
      <c r="C3827" s="20" t="s">
        <v>20800</v>
      </c>
      <c r="D3827" s="6">
        <v>6182</v>
      </c>
      <c r="E3827" s="12" t="str">
        <f>INDEX('Parameter Codelist'!$A$1:$I$9000,MATCH($D3827,'Parameter Codelist'!$A:$A,0),2)</f>
        <v>butafenacil</v>
      </c>
      <c r="F3827" s="18" t="s">
        <v>12386</v>
      </c>
      <c r="G3827" t="str">
        <f>INDEX('Parameter Codelist'!$A$1:$I$9000,MATCH($D3827,'Parameter Codelist'!$A:$A,0),5)</f>
        <v>134605-64-4</v>
      </c>
      <c r="H3827" s="6">
        <v>8</v>
      </c>
      <c r="I3827" t="str">
        <f>INDEX('Hoedanigheid codelist'!$A$1:$J$5341,MATCH($H3827,'Hoedanigheid codelist'!$A:$A,0),3)</f>
        <v>Niet van toepassing</v>
      </c>
      <c r="J3827" s="21" t="s">
        <v>20803</v>
      </c>
    </row>
    <row r="3828" spans="1:10" ht="15.75" thickBot="1">
      <c r="A3828" s="10">
        <v>2720</v>
      </c>
      <c r="B3828" t="str">
        <f>INDEX('Parameter Codelist'!$A$1:$I$9000,MATCH($A3828,'Parameter Codelist'!$A:$A,0),2)</f>
        <v>(massa)Concentratie</v>
      </c>
      <c r="C3828" s="20" t="s">
        <v>20800</v>
      </c>
      <c r="D3828" s="6">
        <v>6183</v>
      </c>
      <c r="E3828" s="12" t="str">
        <f>INDEX('Parameter Codelist'!$A$1:$I$9000,MATCH($D3828,'Parameter Codelist'!$A:$A,0),2)</f>
        <v>butalbital</v>
      </c>
      <c r="F3828" s="18" t="s">
        <v>12389</v>
      </c>
      <c r="G3828" t="str">
        <f>INDEX('Parameter Codelist'!$A$1:$I$9000,MATCH($D3828,'Parameter Codelist'!$A:$A,0),5)</f>
        <v>77-26-9</v>
      </c>
      <c r="H3828" s="6">
        <v>8</v>
      </c>
      <c r="I3828" t="str">
        <f>INDEX('Hoedanigheid codelist'!$A$1:$J$5341,MATCH($H3828,'Hoedanigheid codelist'!$A:$A,0),3)</f>
        <v>Niet van toepassing</v>
      </c>
      <c r="J3828" s="21" t="s">
        <v>20803</v>
      </c>
    </row>
    <row r="3829" spans="1:10" ht="15.75" thickBot="1">
      <c r="A3829" s="10">
        <v>2720</v>
      </c>
      <c r="B3829" t="str">
        <f>INDEX('Parameter Codelist'!$A$1:$I$9000,MATCH($A3829,'Parameter Codelist'!$A:$A,0),2)</f>
        <v>(massa)Concentratie</v>
      </c>
      <c r="C3829" s="20" t="s">
        <v>20800</v>
      </c>
      <c r="D3829" s="6">
        <v>6184</v>
      </c>
      <c r="E3829" s="12" t="str">
        <f>INDEX('Parameter Codelist'!$A$1:$I$9000,MATCH($D3829,'Parameter Codelist'!$A:$A,0),2)</f>
        <v>carbofenothion-methyl</v>
      </c>
      <c r="F3829" s="18" t="s">
        <v>20289</v>
      </c>
      <c r="G3829" t="str">
        <f>INDEX('Parameter Codelist'!$A$1:$I$9000,MATCH($D3829,'Parameter Codelist'!$A:$A,0),5)</f>
        <v>953-17-3</v>
      </c>
      <c r="H3829" s="6">
        <v>8</v>
      </c>
      <c r="I3829" t="str">
        <f>INDEX('Hoedanigheid codelist'!$A$1:$J$5341,MATCH($H3829,'Hoedanigheid codelist'!$A:$A,0),3)</f>
        <v>Niet van toepassing</v>
      </c>
      <c r="J3829" s="21" t="s">
        <v>20803</v>
      </c>
    </row>
    <row r="3830" spans="1:10" ht="15.75" thickBot="1">
      <c r="A3830" s="10">
        <v>2720</v>
      </c>
      <c r="B3830" t="str">
        <f>INDEX('Parameter Codelist'!$A$1:$I$9000,MATCH($A3830,'Parameter Codelist'!$A:$A,0),2)</f>
        <v>(massa)Concentratie</v>
      </c>
      <c r="C3830" s="20" t="s">
        <v>20800</v>
      </c>
      <c r="D3830" s="6">
        <v>6185</v>
      </c>
      <c r="E3830" s="12" t="str">
        <f>INDEX('Parameter Codelist'!$A$1:$I$9000,MATCH($D3830,'Parameter Codelist'!$A:$A,0),2)</f>
        <v>carbofuran-fenol</v>
      </c>
      <c r="F3830" s="18" t="s">
        <v>20290</v>
      </c>
      <c r="G3830" t="str">
        <f>INDEX('Parameter Codelist'!$A$1:$I$9000,MATCH($D3830,'Parameter Codelist'!$A:$A,0),5)</f>
        <v>1563-38-8</v>
      </c>
      <c r="H3830" s="6">
        <v>8</v>
      </c>
      <c r="I3830" t="str">
        <f>INDEX('Hoedanigheid codelist'!$A$1:$J$5341,MATCH($H3830,'Hoedanigheid codelist'!$A:$A,0),3)</f>
        <v>Niet van toepassing</v>
      </c>
      <c r="J3830" s="21" t="s">
        <v>20803</v>
      </c>
    </row>
    <row r="3831" spans="1:10" ht="15.75" thickBot="1">
      <c r="A3831" s="10">
        <v>2720</v>
      </c>
      <c r="B3831" t="str">
        <f>INDEX('Parameter Codelist'!$A$1:$I$9000,MATCH($A3831,'Parameter Codelist'!$A:$A,0),2)</f>
        <v>(massa)Concentratie</v>
      </c>
      <c r="C3831" s="20" t="s">
        <v>20800</v>
      </c>
      <c r="D3831" s="6">
        <v>6186</v>
      </c>
      <c r="E3831" s="12" t="str">
        <f>INDEX('Parameter Codelist'!$A$1:$I$9000,MATCH($D3831,'Parameter Codelist'!$A:$A,0),2)</f>
        <v>chloordimeform</v>
      </c>
      <c r="F3831" s="18" t="s">
        <v>20291</v>
      </c>
      <c r="G3831" t="str">
        <f>INDEX('Parameter Codelist'!$A$1:$I$9000,MATCH($D3831,'Parameter Codelist'!$A:$A,0),5)</f>
        <v>6164-98-3</v>
      </c>
      <c r="H3831" s="6">
        <v>8</v>
      </c>
      <c r="I3831" t="str">
        <f>INDEX('Hoedanigheid codelist'!$A$1:$J$5341,MATCH($H3831,'Hoedanigheid codelist'!$A:$A,0),3)</f>
        <v>Niet van toepassing</v>
      </c>
      <c r="J3831" s="21" t="s">
        <v>20803</v>
      </c>
    </row>
    <row r="3832" spans="1:10" ht="15.75" thickBot="1">
      <c r="A3832" s="10">
        <v>2720</v>
      </c>
      <c r="B3832" t="str">
        <f>INDEX('Parameter Codelist'!$A$1:$I$9000,MATCH($A3832,'Parameter Codelist'!$A:$A,0),2)</f>
        <v>(massa)Concentratie</v>
      </c>
      <c r="C3832" s="20" t="s">
        <v>20800</v>
      </c>
      <c r="D3832" s="6">
        <v>6187</v>
      </c>
      <c r="E3832" s="12" t="str">
        <f>INDEX('Parameter Codelist'!$A$1:$I$9000,MATCH($D3832,'Parameter Codelist'!$A:$A,0),2)</f>
        <v>chloorthiofos-sulfon</v>
      </c>
      <c r="F3832" s="18" t="s">
        <v>18984</v>
      </c>
      <c r="G3832" t="str">
        <f>INDEX('Parameter Codelist'!$A$1:$I$9000,MATCH($D3832,'Parameter Codelist'!$A:$A,0),5)</f>
        <v>25900-20-3</v>
      </c>
      <c r="H3832" s="6">
        <v>8</v>
      </c>
      <c r="I3832" t="str">
        <f>INDEX('Hoedanigheid codelist'!$A$1:$J$5341,MATCH($H3832,'Hoedanigheid codelist'!$A:$A,0),3)</f>
        <v>Niet van toepassing</v>
      </c>
      <c r="J3832" s="21" t="s">
        <v>20803</v>
      </c>
    </row>
    <row r="3833" spans="1:10" ht="15.75" thickBot="1">
      <c r="A3833" s="10">
        <v>2720</v>
      </c>
      <c r="B3833" t="str">
        <f>INDEX('Parameter Codelist'!$A$1:$I$9000,MATCH($A3833,'Parameter Codelist'!$A:$A,0),2)</f>
        <v>(massa)Concentratie</v>
      </c>
      <c r="C3833" s="20" t="s">
        <v>20800</v>
      </c>
      <c r="D3833" s="6">
        <v>6188</v>
      </c>
      <c r="E3833" s="12" t="str">
        <f>INDEX('Parameter Codelist'!$A$1:$I$9000,MATCH($D3833,'Parameter Codelist'!$A:$A,0),2)</f>
        <v>chloorthion</v>
      </c>
      <c r="F3833" s="18" t="s">
        <v>20292</v>
      </c>
      <c r="G3833" t="str">
        <f>INDEX('Parameter Codelist'!$A$1:$I$9000,MATCH($D3833,'Parameter Codelist'!$A:$A,0),5)</f>
        <v>500-28-7</v>
      </c>
      <c r="H3833" s="6">
        <v>8</v>
      </c>
      <c r="I3833" t="str">
        <f>INDEX('Hoedanigheid codelist'!$A$1:$J$5341,MATCH($H3833,'Hoedanigheid codelist'!$A:$A,0),3)</f>
        <v>Niet van toepassing</v>
      </c>
      <c r="J3833" s="21" t="s">
        <v>20803</v>
      </c>
    </row>
    <row r="3834" spans="1:10" ht="15.75" thickBot="1">
      <c r="A3834" s="10">
        <v>2720</v>
      </c>
      <c r="B3834" t="str">
        <f>INDEX('Parameter Codelist'!$A$1:$I$9000,MATCH($A3834,'Parameter Codelist'!$A:$A,0),2)</f>
        <v>(massa)Concentratie</v>
      </c>
      <c r="C3834" s="20" t="s">
        <v>20800</v>
      </c>
      <c r="D3834" s="6">
        <v>6189</v>
      </c>
      <c r="E3834" s="12" t="str">
        <f>INDEX('Parameter Codelist'!$A$1:$I$9000,MATCH($D3834,'Parameter Codelist'!$A:$A,0),2)</f>
        <v>(Z)-dimethomorf</v>
      </c>
      <c r="F3834" s="18" t="s">
        <v>20293</v>
      </c>
      <c r="G3834" t="str">
        <f>INDEX('Parameter Codelist'!$A$1:$I$9000,MATCH($D3834,'Parameter Codelist'!$A:$A,0),5)</f>
        <v>113210-98-3</v>
      </c>
      <c r="H3834" s="6">
        <v>8</v>
      </c>
      <c r="I3834" t="str">
        <f>INDEX('Hoedanigheid codelist'!$A$1:$J$5341,MATCH($H3834,'Hoedanigheid codelist'!$A:$A,0),3)</f>
        <v>Niet van toepassing</v>
      </c>
      <c r="J3834" s="21" t="s">
        <v>20803</v>
      </c>
    </row>
    <row r="3835" spans="1:10" ht="15.75" thickBot="1">
      <c r="A3835" s="10">
        <v>2720</v>
      </c>
      <c r="B3835" t="str">
        <f>INDEX('Parameter Codelist'!$A$1:$I$9000,MATCH($A3835,'Parameter Codelist'!$A:$A,0),2)</f>
        <v>(massa)Concentratie</v>
      </c>
      <c r="C3835" s="20" t="s">
        <v>20800</v>
      </c>
      <c r="D3835" s="6">
        <v>6190</v>
      </c>
      <c r="E3835" s="12" t="str">
        <f>INDEX('Parameter Codelist'!$A$1:$I$9000,MATCH($D3835,'Parameter Codelist'!$A:$A,0),2)</f>
        <v>hydrocortison</v>
      </c>
      <c r="F3835" s="18" t="s">
        <v>20294</v>
      </c>
      <c r="G3835" t="str">
        <f>INDEX('Parameter Codelist'!$A$1:$I$9000,MATCH($D3835,'Parameter Codelist'!$A:$A,0),5)</f>
        <v>50-23-7</v>
      </c>
      <c r="H3835" s="6">
        <v>8</v>
      </c>
      <c r="I3835" t="str">
        <f>INDEX('Hoedanigheid codelist'!$A$1:$J$5341,MATCH($H3835,'Hoedanigheid codelist'!$A:$A,0),3)</f>
        <v>Niet van toepassing</v>
      </c>
      <c r="J3835" s="21" t="s">
        <v>20803</v>
      </c>
    </row>
    <row r="3836" spans="1:10" ht="15.75" thickBot="1">
      <c r="A3836" s="10">
        <v>2720</v>
      </c>
      <c r="B3836" t="str">
        <f>INDEX('Parameter Codelist'!$A$1:$I$9000,MATCH($A3836,'Parameter Codelist'!$A:$A,0),2)</f>
        <v>(massa)Concentratie</v>
      </c>
      <c r="C3836" s="20" t="s">
        <v>20800</v>
      </c>
      <c r="D3836" s="6">
        <v>6191</v>
      </c>
      <c r="E3836" s="12" t="str">
        <f>INDEX('Parameter Codelist'!$A$1:$I$9000,MATCH($D3836,'Parameter Codelist'!$A:$A,0),2)</f>
        <v>chloroneb</v>
      </c>
      <c r="F3836" s="18" t="s">
        <v>12412</v>
      </c>
      <c r="G3836" t="str">
        <f>INDEX('Parameter Codelist'!$A$1:$I$9000,MATCH($D3836,'Parameter Codelist'!$A:$A,0),5)</f>
        <v>2675-77-6</v>
      </c>
      <c r="H3836" s="6">
        <v>8</v>
      </c>
      <c r="I3836" t="str">
        <f>INDEX('Hoedanigheid codelist'!$A$1:$J$5341,MATCH($H3836,'Hoedanigheid codelist'!$A:$A,0),3)</f>
        <v>Niet van toepassing</v>
      </c>
      <c r="J3836" s="21" t="s">
        <v>20803</v>
      </c>
    </row>
    <row r="3837" spans="1:10" ht="15.75" thickBot="1">
      <c r="A3837" s="10">
        <v>2720</v>
      </c>
      <c r="B3837" t="str">
        <f>INDEX('Parameter Codelist'!$A$1:$I$9000,MATCH($A3837,'Parameter Codelist'!$A:$A,0),2)</f>
        <v>(massa)Concentratie</v>
      </c>
      <c r="C3837" s="20" t="s">
        <v>20800</v>
      </c>
      <c r="D3837" s="6">
        <v>6192</v>
      </c>
      <c r="E3837" s="12" t="str">
        <f>INDEX('Parameter Codelist'!$A$1:$I$9000,MATCH($D3837,'Parameter Codelist'!$A:$A,0),2)</f>
        <v>deoxycorticosteron</v>
      </c>
      <c r="F3837" s="18" t="s">
        <v>20295</v>
      </c>
      <c r="G3837" t="str">
        <f>INDEX('Parameter Codelist'!$A$1:$I$9000,MATCH($D3837,'Parameter Codelist'!$A:$A,0),5)</f>
        <v>64-85-7</v>
      </c>
      <c r="H3837" s="6">
        <v>8</v>
      </c>
      <c r="I3837" t="str">
        <f>INDEX('Hoedanigheid codelist'!$A$1:$J$5341,MATCH($H3837,'Hoedanigheid codelist'!$A:$A,0),3)</f>
        <v>Niet van toepassing</v>
      </c>
      <c r="J3837" s="21" t="s">
        <v>20803</v>
      </c>
    </row>
    <row r="3838" spans="1:10" ht="15.75" thickBot="1">
      <c r="A3838" s="10">
        <v>2720</v>
      </c>
      <c r="B3838" t="str">
        <f>INDEX('Parameter Codelist'!$A$1:$I$9000,MATCH($A3838,'Parameter Codelist'!$A:$A,0),2)</f>
        <v>(massa)Concentratie</v>
      </c>
      <c r="C3838" s="20" t="s">
        <v>20800</v>
      </c>
      <c r="D3838" s="6">
        <v>6193</v>
      </c>
      <c r="E3838" s="12" t="str">
        <f>INDEX('Parameter Codelist'!$A$1:$I$9000,MATCH($D3838,'Parameter Codelist'!$A:$A,0),2)</f>
        <v>didesethylflurazepam</v>
      </c>
      <c r="F3838" s="18" t="s">
        <v>12418</v>
      </c>
      <c r="G3838" t="str">
        <f>INDEX('Parameter Codelist'!$A$1:$I$9000,MATCH($D3838,'Parameter Codelist'!$A:$A,0),5)</f>
        <v>17617-59-3</v>
      </c>
      <c r="H3838" s="6">
        <v>8</v>
      </c>
      <c r="I3838" t="str">
        <f>INDEX('Hoedanigheid codelist'!$A$1:$J$5341,MATCH($H3838,'Hoedanigheid codelist'!$A:$A,0),3)</f>
        <v>Niet van toepassing</v>
      </c>
      <c r="J3838" s="21" t="s">
        <v>20803</v>
      </c>
    </row>
    <row r="3839" spans="1:10" ht="15.75" thickBot="1">
      <c r="A3839" s="10">
        <v>2720</v>
      </c>
      <c r="B3839" t="str">
        <f>INDEX('Parameter Codelist'!$A$1:$I$9000,MATCH($A3839,'Parameter Codelist'!$A:$A,0),2)</f>
        <v>(massa)Concentratie</v>
      </c>
      <c r="C3839" s="20" t="s">
        <v>20800</v>
      </c>
      <c r="D3839" s="6">
        <v>6194</v>
      </c>
      <c r="E3839" s="12" t="str">
        <f>INDEX('Parameter Codelist'!$A$1:$I$9000,MATCH($D3839,'Parameter Codelist'!$A:$A,0),2)</f>
        <v>di-(2-butoxyethyl)ftalaat</v>
      </c>
      <c r="F3839" s="18" t="s">
        <v>20296</v>
      </c>
      <c r="G3839" t="str">
        <f>INDEX('Parameter Codelist'!$A$1:$I$9000,MATCH($D3839,'Parameter Codelist'!$A:$A,0),5)</f>
        <v>117-83-9</v>
      </c>
      <c r="H3839" s="6">
        <v>8</v>
      </c>
      <c r="I3839" t="str">
        <f>INDEX('Hoedanigheid codelist'!$A$1:$J$5341,MATCH($H3839,'Hoedanigheid codelist'!$A:$A,0),3)</f>
        <v>Niet van toepassing</v>
      </c>
      <c r="J3839" s="21" t="s">
        <v>20803</v>
      </c>
    </row>
    <row r="3840" spans="1:10" ht="15.75" thickBot="1">
      <c r="A3840" s="10">
        <v>2720</v>
      </c>
      <c r="B3840" t="str">
        <f>INDEX('Parameter Codelist'!$A$1:$I$9000,MATCH($A3840,'Parameter Codelist'!$A:$A,0),2)</f>
        <v>(massa)Concentratie</v>
      </c>
      <c r="C3840" s="20" t="s">
        <v>20800</v>
      </c>
      <c r="D3840" s="6">
        <v>6195</v>
      </c>
      <c r="E3840" s="12" t="str">
        <f>INDEX('Parameter Codelist'!$A$1:$I$9000,MATCH($D3840,'Parameter Codelist'!$A:$A,0),2)</f>
        <v>di-(2-methoxyethyl)ftalaat</v>
      </c>
      <c r="F3840" s="18" t="s">
        <v>20297</v>
      </c>
      <c r="G3840" t="str">
        <f>INDEX('Parameter Codelist'!$A$1:$I$9000,MATCH($D3840,'Parameter Codelist'!$A:$A,0),5)</f>
        <v>117-82-8</v>
      </c>
      <c r="H3840" s="6">
        <v>8</v>
      </c>
      <c r="I3840" t="str">
        <f>INDEX('Hoedanigheid codelist'!$A$1:$J$5341,MATCH($H3840,'Hoedanigheid codelist'!$A:$A,0),3)</f>
        <v>Niet van toepassing</v>
      </c>
      <c r="J3840" s="21" t="s">
        <v>20803</v>
      </c>
    </row>
    <row r="3841" spans="1:10" ht="15.75" thickBot="1">
      <c r="A3841" s="10">
        <v>2720</v>
      </c>
      <c r="B3841" t="str">
        <f>INDEX('Parameter Codelist'!$A$1:$I$9000,MATCH($A3841,'Parameter Codelist'!$A:$A,0),2)</f>
        <v>(massa)Concentratie</v>
      </c>
      <c r="C3841" s="20" t="s">
        <v>20800</v>
      </c>
      <c r="D3841" s="6">
        <v>6196</v>
      </c>
      <c r="E3841" s="12" t="str">
        <f>INDEX('Parameter Codelist'!$A$1:$I$9000,MATCH($D3841,'Parameter Codelist'!$A:$A,0),2)</f>
        <v>didodecylftalaat</v>
      </c>
      <c r="F3841" s="18" t="s">
        <v>20298</v>
      </c>
      <c r="G3841" t="str">
        <f>INDEX('Parameter Codelist'!$A$1:$I$9000,MATCH($D3841,'Parameter Codelist'!$A:$A,0),5)</f>
        <v>2432-90-8</v>
      </c>
      <c r="H3841" s="6">
        <v>8</v>
      </c>
      <c r="I3841" t="str">
        <f>INDEX('Hoedanigheid codelist'!$A$1:$J$5341,MATCH($H3841,'Hoedanigheid codelist'!$A:$A,0),3)</f>
        <v>Niet van toepassing</v>
      </c>
      <c r="J3841" s="21" t="s">
        <v>20803</v>
      </c>
    </row>
    <row r="3842" spans="1:10" ht="15.75" thickBot="1">
      <c r="A3842" s="10">
        <v>2720</v>
      </c>
      <c r="B3842" t="str">
        <f>INDEX('Parameter Codelist'!$A$1:$I$9000,MATCH($A3842,'Parameter Codelist'!$A:$A,0),2)</f>
        <v>(massa)Concentratie</v>
      </c>
      <c r="C3842" s="20" t="s">
        <v>20800</v>
      </c>
      <c r="D3842" s="6">
        <v>6197</v>
      </c>
      <c r="E3842" s="12" t="str">
        <f>INDEX('Parameter Codelist'!$A$1:$I$9000,MATCH($D3842,'Parameter Codelist'!$A:$A,0),2)</f>
        <v>dinotefuran</v>
      </c>
      <c r="F3842" s="18" t="s">
        <v>12430</v>
      </c>
      <c r="G3842" t="str">
        <f>INDEX('Parameter Codelist'!$A$1:$I$9000,MATCH($D3842,'Parameter Codelist'!$A:$A,0),5)</f>
        <v>165252-70-0</v>
      </c>
      <c r="H3842" s="6">
        <v>8</v>
      </c>
      <c r="I3842" t="str">
        <f>INDEX('Hoedanigheid codelist'!$A$1:$J$5341,MATCH($H3842,'Hoedanigheid codelist'!$A:$A,0),3)</f>
        <v>Niet van toepassing</v>
      </c>
      <c r="J3842" s="21" t="s">
        <v>20803</v>
      </c>
    </row>
    <row r="3843" spans="1:10" ht="15.75" thickBot="1">
      <c r="A3843" s="10">
        <v>2720</v>
      </c>
      <c r="B3843" t="str">
        <f>INDEX('Parameter Codelist'!$A$1:$I$9000,MATCH($A3843,'Parameter Codelist'!$A:$A,0),2)</f>
        <v>(massa)Concentratie</v>
      </c>
      <c r="C3843" s="20" t="s">
        <v>20800</v>
      </c>
      <c r="D3843" s="6">
        <v>6198</v>
      </c>
      <c r="E3843" s="12" t="str">
        <f>INDEX('Parameter Codelist'!$A$1:$I$9000,MATCH($D3843,'Parameter Codelist'!$A:$A,0),2)</f>
        <v>dipropetryn</v>
      </c>
      <c r="F3843" s="18" t="s">
        <v>12433</v>
      </c>
      <c r="G3843" t="str">
        <f>INDEX('Parameter Codelist'!$A$1:$I$9000,MATCH($D3843,'Parameter Codelist'!$A:$A,0),5)</f>
        <v>4147-51-7</v>
      </c>
      <c r="H3843" s="6">
        <v>8</v>
      </c>
      <c r="I3843" t="str">
        <f>INDEX('Hoedanigheid codelist'!$A$1:$J$5341,MATCH($H3843,'Hoedanigheid codelist'!$A:$A,0),3)</f>
        <v>Niet van toepassing</v>
      </c>
      <c r="J3843" s="21" t="s">
        <v>20803</v>
      </c>
    </row>
    <row r="3844" spans="1:10" ht="15.75" thickBot="1">
      <c r="A3844" s="10">
        <v>2720</v>
      </c>
      <c r="B3844" t="str">
        <f>INDEX('Parameter Codelist'!$A$1:$I$9000,MATCH($A3844,'Parameter Codelist'!$A:$A,0),2)</f>
        <v>(massa)Concentratie</v>
      </c>
      <c r="C3844" s="20" t="s">
        <v>20800</v>
      </c>
      <c r="D3844" s="6">
        <v>6199</v>
      </c>
      <c r="E3844" s="12" t="str">
        <f>INDEX('Parameter Codelist'!$A$1:$I$9000,MATCH($D3844,'Parameter Codelist'!$A:$A,0),2)</f>
        <v>fenfluthrin</v>
      </c>
      <c r="F3844" s="18" t="s">
        <v>12436</v>
      </c>
      <c r="G3844" t="str">
        <f>INDEX('Parameter Codelist'!$A$1:$I$9000,MATCH($D3844,'Parameter Codelist'!$A:$A,0),5)</f>
        <v>67640-14-6</v>
      </c>
      <c r="H3844" s="6">
        <v>8</v>
      </c>
      <c r="I3844" t="str">
        <f>INDEX('Hoedanigheid codelist'!$A$1:$J$5341,MATCH($H3844,'Hoedanigheid codelist'!$A:$A,0),3)</f>
        <v>Niet van toepassing</v>
      </c>
      <c r="J3844" s="21" t="s">
        <v>20803</v>
      </c>
    </row>
    <row r="3845" spans="1:10" ht="15.75" thickBot="1">
      <c r="A3845" s="10">
        <v>2720</v>
      </c>
      <c r="B3845" t="str">
        <f>INDEX('Parameter Codelist'!$A$1:$I$9000,MATCH($A3845,'Parameter Codelist'!$A:$A,0),2)</f>
        <v>(massa)Concentratie</v>
      </c>
      <c r="C3845" s="20" t="s">
        <v>20800</v>
      </c>
      <c r="D3845" s="6">
        <v>6200</v>
      </c>
      <c r="E3845" s="12" t="str">
        <f>INDEX('Parameter Codelist'!$A$1:$I$9000,MATCH($D3845,'Parameter Codelist'!$A:$A,0),2)</f>
        <v>fenkapton</v>
      </c>
      <c r="F3845" s="18" t="s">
        <v>12439</v>
      </c>
      <c r="G3845" t="str">
        <f>INDEX('Parameter Codelist'!$A$1:$I$9000,MATCH($D3845,'Parameter Codelist'!$A:$A,0),5)</f>
        <v>2275-14-1</v>
      </c>
      <c r="H3845" s="6">
        <v>8</v>
      </c>
      <c r="I3845" t="str">
        <f>INDEX('Hoedanigheid codelist'!$A$1:$J$5341,MATCH($H3845,'Hoedanigheid codelist'!$A:$A,0),3)</f>
        <v>Niet van toepassing</v>
      </c>
      <c r="J3845" s="21" t="s">
        <v>20803</v>
      </c>
    </row>
    <row r="3846" spans="1:10" ht="15.75" thickBot="1">
      <c r="A3846" s="10">
        <v>2720</v>
      </c>
      <c r="B3846" t="str">
        <f>INDEX('Parameter Codelist'!$A$1:$I$9000,MATCH($A3846,'Parameter Codelist'!$A:$A,0),2)</f>
        <v>(massa)Concentratie</v>
      </c>
      <c r="C3846" s="20" t="s">
        <v>20800</v>
      </c>
      <c r="D3846" s="6">
        <v>6201</v>
      </c>
      <c r="E3846" s="12" t="str">
        <f>INDEX('Parameter Codelist'!$A$1:$I$9000,MATCH($D3846,'Parameter Codelist'!$A:$A,0),2)</f>
        <v>2-(2,4,6-trichloorfenoxy)propion zuur</v>
      </c>
      <c r="F3846" s="18" t="s">
        <v>20299</v>
      </c>
      <c r="G3846" t="str">
        <f>INDEX('Parameter Codelist'!$A$1:$I$9000,MATCH($D3846,'Parameter Codelist'!$A:$A,0),5)</f>
        <v>778-83-6</v>
      </c>
      <c r="H3846" s="6">
        <v>8</v>
      </c>
      <c r="I3846" t="str">
        <f>INDEX('Hoedanigheid codelist'!$A$1:$J$5341,MATCH($H3846,'Hoedanigheid codelist'!$A:$A,0),3)</f>
        <v>Niet van toepassing</v>
      </c>
      <c r="J3846" s="21" t="s">
        <v>20803</v>
      </c>
    </row>
    <row r="3847" spans="1:10" ht="15.75" thickBot="1">
      <c r="A3847" s="10">
        <v>2720</v>
      </c>
      <c r="B3847" t="str">
        <f>INDEX('Parameter Codelist'!$A$1:$I$9000,MATCH($A3847,'Parameter Codelist'!$A:$A,0),2)</f>
        <v>(massa)Concentratie</v>
      </c>
      <c r="C3847" s="20" t="s">
        <v>20800</v>
      </c>
      <c r="D3847" s="6">
        <v>6202</v>
      </c>
      <c r="E3847" s="12" t="str">
        <f>INDEX('Parameter Codelist'!$A$1:$I$9000,MATCH($D3847,'Parameter Codelist'!$A:$A,0),2)</f>
        <v>fenson</v>
      </c>
      <c r="F3847" s="18" t="s">
        <v>20300</v>
      </c>
      <c r="G3847" t="str">
        <f>INDEX('Parameter Codelist'!$A$1:$I$9000,MATCH($D3847,'Parameter Codelist'!$A:$A,0),5)</f>
        <v>80-38-6</v>
      </c>
      <c r="H3847" s="6">
        <v>8</v>
      </c>
      <c r="I3847" t="str">
        <f>INDEX('Hoedanigheid codelist'!$A$1:$J$5341,MATCH($H3847,'Hoedanigheid codelist'!$A:$A,0),3)</f>
        <v>Niet van toepassing</v>
      </c>
      <c r="J3847" s="21" t="s">
        <v>20803</v>
      </c>
    </row>
    <row r="3848" spans="1:10" ht="15.75" thickBot="1">
      <c r="A3848" s="10">
        <v>2720</v>
      </c>
      <c r="B3848" t="str">
        <f>INDEX('Parameter Codelist'!$A$1:$I$9000,MATCH($A3848,'Parameter Codelist'!$A:$A,0),2)</f>
        <v>(massa)Concentratie</v>
      </c>
      <c r="C3848" s="20" t="s">
        <v>20800</v>
      </c>
      <c r="D3848" s="6">
        <v>6203</v>
      </c>
      <c r="E3848" s="12" t="str">
        <f>INDEX('Parameter Codelist'!$A$1:$I$9000,MATCH($D3848,'Parameter Codelist'!$A:$A,0),2)</f>
        <v>fenthion-oxon</v>
      </c>
      <c r="F3848" s="18" t="s">
        <v>12448</v>
      </c>
      <c r="G3848" t="str">
        <f>INDEX('Parameter Codelist'!$A$1:$I$9000,MATCH($D3848,'Parameter Codelist'!$A:$A,0),5)</f>
        <v>6552-12-1</v>
      </c>
      <c r="H3848" s="6">
        <v>8</v>
      </c>
      <c r="I3848" t="str">
        <f>INDEX('Hoedanigheid codelist'!$A$1:$J$5341,MATCH($H3848,'Hoedanigheid codelist'!$A:$A,0),3)</f>
        <v>Niet van toepassing</v>
      </c>
      <c r="J3848" s="21" t="s">
        <v>20803</v>
      </c>
    </row>
    <row r="3849" spans="1:10" ht="15.75" thickBot="1">
      <c r="A3849" s="10">
        <v>2720</v>
      </c>
      <c r="B3849" t="str">
        <f>INDEX('Parameter Codelist'!$A$1:$I$9000,MATCH($A3849,'Parameter Codelist'!$A:$A,0),2)</f>
        <v>(massa)Concentratie</v>
      </c>
      <c r="C3849" s="20" t="s">
        <v>20800</v>
      </c>
      <c r="D3849" s="6">
        <v>6204</v>
      </c>
      <c r="E3849" s="12" t="str">
        <f>INDEX('Parameter Codelist'!$A$1:$I$9000,MATCH($D3849,'Parameter Codelist'!$A:$A,0),2)</f>
        <v>fenthion-oxon-sulfon</v>
      </c>
      <c r="F3849" s="18" t="s">
        <v>20301</v>
      </c>
      <c r="G3849" t="str">
        <f>INDEX('Parameter Codelist'!$A$1:$I$9000,MATCH($D3849,'Parameter Codelist'!$A:$A,0),5)</f>
        <v>14086-35-2</v>
      </c>
      <c r="H3849" s="6">
        <v>8</v>
      </c>
      <c r="I3849" t="str">
        <f>INDEX('Hoedanigheid codelist'!$A$1:$J$5341,MATCH($H3849,'Hoedanigheid codelist'!$A:$A,0),3)</f>
        <v>Niet van toepassing</v>
      </c>
      <c r="J3849" s="21" t="s">
        <v>20803</v>
      </c>
    </row>
    <row r="3850" spans="1:10" ht="15.75" thickBot="1">
      <c r="A3850" s="10">
        <v>2720</v>
      </c>
      <c r="B3850" t="str">
        <f>INDEX('Parameter Codelist'!$A$1:$I$9000,MATCH($A3850,'Parameter Codelist'!$A:$A,0),2)</f>
        <v>(massa)Concentratie</v>
      </c>
      <c r="C3850" s="20" t="s">
        <v>20800</v>
      </c>
      <c r="D3850" s="6">
        <v>6205</v>
      </c>
      <c r="E3850" s="12" t="str">
        <f>INDEX('Parameter Codelist'!$A$1:$I$9000,MATCH($D3850,'Parameter Codelist'!$A:$A,0),2)</f>
        <v>fenthion-oxon-sulfoxide</v>
      </c>
      <c r="F3850" s="18" t="s">
        <v>20302</v>
      </c>
      <c r="G3850" t="str">
        <f>INDEX('Parameter Codelist'!$A$1:$I$9000,MATCH($D3850,'Parameter Codelist'!$A:$A,0),5)</f>
        <v>6552-13-2</v>
      </c>
      <c r="H3850" s="6">
        <v>8</v>
      </c>
      <c r="I3850" t="str">
        <f>INDEX('Hoedanigheid codelist'!$A$1:$J$5341,MATCH($H3850,'Hoedanigheid codelist'!$A:$A,0),3)</f>
        <v>Niet van toepassing</v>
      </c>
      <c r="J3850" s="21" t="s">
        <v>20803</v>
      </c>
    </row>
    <row r="3851" spans="1:10" ht="15.75" thickBot="1">
      <c r="A3851" s="10">
        <v>2720</v>
      </c>
      <c r="B3851" t="str">
        <f>INDEX('Parameter Codelist'!$A$1:$I$9000,MATCH($A3851,'Parameter Codelist'!$A:$A,0),2)</f>
        <v>(massa)Concentratie</v>
      </c>
      <c r="C3851" s="20" t="s">
        <v>20800</v>
      </c>
      <c r="D3851" s="6">
        <v>6206</v>
      </c>
      <c r="E3851" s="12" t="str">
        <f>INDEX('Parameter Codelist'!$A$1:$I$9000,MATCH($D3851,'Parameter Codelist'!$A:$A,0),2)</f>
        <v>som fenvaleraat en esfenvaleraat</v>
      </c>
      <c r="F3851" s="18" t="s">
        <v>20303</v>
      </c>
      <c r="G3851" t="str">
        <f>INDEX('Parameter Codelist'!$A$1:$I$9000,MATCH($D3851,'Parameter Codelist'!$A:$A,0),5)</f>
        <v>NVT</v>
      </c>
      <c r="H3851" s="6">
        <v>8</v>
      </c>
      <c r="I3851" t="str">
        <f>INDEX('Hoedanigheid codelist'!$A$1:$J$5341,MATCH($H3851,'Hoedanigheid codelist'!$A:$A,0),3)</f>
        <v>Niet van toepassing</v>
      </c>
      <c r="J3851" s="21" t="s">
        <v>20803</v>
      </c>
    </row>
    <row r="3852" spans="1:10" ht="15.75" thickBot="1">
      <c r="A3852" s="10">
        <v>2720</v>
      </c>
      <c r="B3852" t="str">
        <f>INDEX('Parameter Codelist'!$A$1:$I$9000,MATCH($A3852,'Parameter Codelist'!$A:$A,0),2)</f>
        <v>(massa)Concentratie</v>
      </c>
      <c r="C3852" s="20" t="s">
        <v>20800</v>
      </c>
      <c r="D3852" s="6">
        <v>6207</v>
      </c>
      <c r="E3852" s="12" t="str">
        <f>INDEX('Parameter Codelist'!$A$1:$I$9000,MATCH($D3852,'Parameter Codelist'!$A:$A,0),2)</f>
        <v>4-trifluormethylpyridine-3-carbonzuur</v>
      </c>
      <c r="F3852" s="18" t="s">
        <v>20304</v>
      </c>
      <c r="G3852" t="str">
        <f>INDEX('Parameter Codelist'!$A$1:$I$9000,MATCH($D3852,'Parameter Codelist'!$A:$A,0),5)</f>
        <v>158063-66-2</v>
      </c>
      <c r="H3852" s="6">
        <v>8</v>
      </c>
      <c r="I3852" t="str">
        <f>INDEX('Hoedanigheid codelist'!$A$1:$J$5341,MATCH($H3852,'Hoedanigheid codelist'!$A:$A,0),3)</f>
        <v>Niet van toepassing</v>
      </c>
      <c r="J3852" s="21" t="s">
        <v>20803</v>
      </c>
    </row>
    <row r="3853" spans="1:10" ht="15.75" thickBot="1">
      <c r="A3853" s="10">
        <v>2720</v>
      </c>
      <c r="B3853" t="str">
        <f>INDEX('Parameter Codelist'!$A$1:$I$9000,MATCH($A3853,'Parameter Codelist'!$A:$A,0),2)</f>
        <v>(massa)Concentratie</v>
      </c>
      <c r="C3853" s="20" t="s">
        <v>20800</v>
      </c>
      <c r="D3853" s="6">
        <v>6208</v>
      </c>
      <c r="E3853" s="12" t="str">
        <f>INDEX('Parameter Codelist'!$A$1:$I$9000,MATCH($D3853,'Parameter Codelist'!$A:$A,0),2)</f>
        <v>4-(trifluormethyl)nicotinamide</v>
      </c>
      <c r="F3853" s="18" t="s">
        <v>20305</v>
      </c>
      <c r="G3853" t="str">
        <f>INDEX('Parameter Codelist'!$A$1:$I$9000,MATCH($D3853,'Parameter Codelist'!$A:$A,0),5)</f>
        <v>158062-71-6</v>
      </c>
      <c r="H3853" s="6">
        <v>8</v>
      </c>
      <c r="I3853" t="str">
        <f>INDEX('Hoedanigheid codelist'!$A$1:$J$5341,MATCH($H3853,'Hoedanigheid codelist'!$A:$A,0),3)</f>
        <v>Niet van toepassing</v>
      </c>
      <c r="J3853" s="21" t="s">
        <v>20803</v>
      </c>
    </row>
    <row r="3854" spans="1:10" ht="15.75" thickBot="1">
      <c r="A3854" s="10">
        <v>2720</v>
      </c>
      <c r="B3854" t="str">
        <f>INDEX('Parameter Codelist'!$A$1:$I$9000,MATCH($A3854,'Parameter Codelist'!$A:$A,0),2)</f>
        <v>(massa)Concentratie</v>
      </c>
      <c r="C3854" s="20" t="s">
        <v>20800</v>
      </c>
      <c r="D3854" s="6">
        <v>6209</v>
      </c>
      <c r="E3854" s="12" t="str">
        <f>INDEX('Parameter Codelist'!$A$1:$I$9000,MATCH($D3854,'Parameter Codelist'!$A:$A,0),2)</f>
        <v>N-(4-trifluormethylnicotinoyl)glycine</v>
      </c>
      <c r="F3854" s="18" t="s">
        <v>20306</v>
      </c>
      <c r="G3854" t="str">
        <f>INDEX('Parameter Codelist'!$A$1:$I$9000,MATCH($D3854,'Parameter Codelist'!$A:$A,0),5)</f>
        <v>207502-65-6</v>
      </c>
      <c r="H3854" s="6">
        <v>8</v>
      </c>
      <c r="I3854" t="str">
        <f>INDEX('Hoedanigheid codelist'!$A$1:$J$5341,MATCH($H3854,'Hoedanigheid codelist'!$A:$A,0),3)</f>
        <v>Niet van toepassing</v>
      </c>
      <c r="J3854" s="21" t="s">
        <v>20803</v>
      </c>
    </row>
    <row r="3855" spans="1:10" ht="15.75" thickBot="1">
      <c r="A3855" s="10">
        <v>2720</v>
      </c>
      <c r="B3855" t="str">
        <f>INDEX('Parameter Codelist'!$A$1:$I$9000,MATCH($A3855,'Parameter Codelist'!$A:$A,0),2)</f>
        <v>(massa)Concentratie</v>
      </c>
      <c r="C3855" s="20" t="s">
        <v>20800</v>
      </c>
      <c r="D3855" s="6">
        <v>6210</v>
      </c>
      <c r="E3855" s="12" t="str">
        <f>INDEX('Parameter Codelist'!$A$1:$I$9000,MATCH($D3855,'Parameter Codelist'!$A:$A,0),2)</f>
        <v>fluotrimazol</v>
      </c>
      <c r="F3855" s="18" t="s">
        <v>20307</v>
      </c>
      <c r="G3855" t="str">
        <f>INDEX('Parameter Codelist'!$A$1:$I$9000,MATCH($D3855,'Parameter Codelist'!$A:$A,0),5)</f>
        <v>31251-03-3</v>
      </c>
      <c r="H3855" s="6">
        <v>8</v>
      </c>
      <c r="I3855" t="str">
        <f>INDEX('Hoedanigheid codelist'!$A$1:$J$5341,MATCH($H3855,'Hoedanigheid codelist'!$A:$A,0),3)</f>
        <v>Niet van toepassing</v>
      </c>
      <c r="J3855" s="21" t="s">
        <v>20803</v>
      </c>
    </row>
    <row r="3856" spans="1:10" ht="15.75" thickBot="1">
      <c r="A3856" s="10">
        <v>2720</v>
      </c>
      <c r="B3856" t="str">
        <f>INDEX('Parameter Codelist'!$A$1:$I$9000,MATCH($A3856,'Parameter Codelist'!$A:$A,0),2)</f>
        <v>(massa)Concentratie</v>
      </c>
      <c r="C3856" s="20" t="s">
        <v>20800</v>
      </c>
      <c r="D3856" s="6">
        <v>6211</v>
      </c>
      <c r="E3856" s="12" t="str">
        <f>INDEX('Parameter Codelist'!$A$1:$I$9000,MATCH($D3856,'Parameter Codelist'!$A:$A,0),2)</f>
        <v>fluthiacet-methyl</v>
      </c>
      <c r="F3856" s="18" t="s">
        <v>12471</v>
      </c>
      <c r="G3856" t="str">
        <f>INDEX('Parameter Codelist'!$A$1:$I$9000,MATCH($D3856,'Parameter Codelist'!$A:$A,0),5)</f>
        <v>117337-19-6</v>
      </c>
      <c r="H3856" s="6">
        <v>8</v>
      </c>
      <c r="I3856" t="str">
        <f>INDEX('Hoedanigheid codelist'!$A$1:$J$5341,MATCH($H3856,'Hoedanigheid codelist'!$A:$A,0),3)</f>
        <v>Niet van toepassing</v>
      </c>
      <c r="J3856" s="21" t="s">
        <v>20803</v>
      </c>
    </row>
    <row r="3857" spans="1:10" ht="15.75" thickBot="1">
      <c r="A3857" s="10">
        <v>2720</v>
      </c>
      <c r="B3857" t="str">
        <f>INDEX('Parameter Codelist'!$A$1:$I$9000,MATCH($A3857,'Parameter Codelist'!$A:$A,0),2)</f>
        <v>(massa)Concentratie</v>
      </c>
      <c r="C3857" s="20" t="s">
        <v>20800</v>
      </c>
      <c r="D3857" s="6">
        <v>6212</v>
      </c>
      <c r="E3857" s="12" t="str">
        <f>INDEX('Parameter Codelist'!$A$1:$I$9000,MATCH($D3857,'Parameter Codelist'!$A:$A,0),2)</f>
        <v>forchlorfenuron</v>
      </c>
      <c r="F3857" s="18" t="s">
        <v>12474</v>
      </c>
      <c r="G3857" t="str">
        <f>INDEX('Parameter Codelist'!$A$1:$I$9000,MATCH($D3857,'Parameter Codelist'!$A:$A,0),5)</f>
        <v>68157-60-8</v>
      </c>
      <c r="H3857" s="6">
        <v>8</v>
      </c>
      <c r="I3857" t="str">
        <f>INDEX('Hoedanigheid codelist'!$A$1:$J$5341,MATCH($H3857,'Hoedanigheid codelist'!$A:$A,0),3)</f>
        <v>Niet van toepassing</v>
      </c>
      <c r="J3857" s="21" t="s">
        <v>20803</v>
      </c>
    </row>
    <row r="3858" spans="1:10" ht="15.75" thickBot="1">
      <c r="A3858" s="10">
        <v>2720</v>
      </c>
      <c r="B3858" t="str">
        <f>INDEX('Parameter Codelist'!$A$1:$I$9000,MATCH($A3858,'Parameter Codelist'!$A:$A,0),2)</f>
        <v>(massa)Concentratie</v>
      </c>
      <c r="C3858" s="20" t="s">
        <v>20800</v>
      </c>
      <c r="D3858" s="6">
        <v>6213</v>
      </c>
      <c r="E3858" s="12" t="str">
        <f>INDEX('Parameter Codelist'!$A$1:$I$9000,MATCH($D3858,'Parameter Codelist'!$A:$A,0),2)</f>
        <v>fosfolan</v>
      </c>
      <c r="F3858" s="18" t="s">
        <v>20308</v>
      </c>
      <c r="G3858" t="str">
        <f>INDEX('Parameter Codelist'!$A$1:$I$9000,MATCH($D3858,'Parameter Codelist'!$A:$A,0),5)</f>
        <v>947-02-4</v>
      </c>
      <c r="H3858" s="6">
        <v>8</v>
      </c>
      <c r="I3858" t="str">
        <f>INDEX('Hoedanigheid codelist'!$A$1:$J$5341,MATCH($H3858,'Hoedanigheid codelist'!$A:$A,0),3)</f>
        <v>Niet van toepassing</v>
      </c>
      <c r="J3858" s="21" t="s">
        <v>20803</v>
      </c>
    </row>
    <row r="3859" spans="1:10" ht="15.75" thickBot="1">
      <c r="A3859" s="10">
        <v>2720</v>
      </c>
      <c r="B3859" t="str">
        <f>INDEX('Parameter Codelist'!$A$1:$I$9000,MATCH($A3859,'Parameter Codelist'!$A:$A,0),2)</f>
        <v>(massa)Concentratie</v>
      </c>
      <c r="C3859" s="20" t="s">
        <v>20800</v>
      </c>
      <c r="D3859" s="6">
        <v>6214</v>
      </c>
      <c r="E3859" s="12" t="str">
        <f>INDEX('Parameter Codelist'!$A$1:$I$9000,MATCH($D3859,'Parameter Codelist'!$A:$A,0),2)</f>
        <v>geosmin</v>
      </c>
      <c r="F3859" s="18" t="s">
        <v>12480</v>
      </c>
      <c r="G3859" t="str">
        <f>INDEX('Parameter Codelist'!$A$1:$I$9000,MATCH($D3859,'Parameter Codelist'!$A:$A,0),5)</f>
        <v>16423-19-1</v>
      </c>
      <c r="H3859" s="6">
        <v>8</v>
      </c>
      <c r="I3859" t="str">
        <f>INDEX('Hoedanigheid codelist'!$A$1:$J$5341,MATCH($H3859,'Hoedanigheid codelist'!$A:$A,0),3)</f>
        <v>Niet van toepassing</v>
      </c>
      <c r="J3859" s="21" t="s">
        <v>20803</v>
      </c>
    </row>
    <row r="3860" spans="1:10" ht="15.75" thickBot="1">
      <c r="A3860" s="10">
        <v>2720</v>
      </c>
      <c r="B3860" t="str">
        <f>INDEX('Parameter Codelist'!$A$1:$I$9000,MATCH($A3860,'Parameter Codelist'!$A:$A,0),2)</f>
        <v>(massa)Concentratie</v>
      </c>
      <c r="C3860" s="20" t="s">
        <v>20800</v>
      </c>
      <c r="D3860" s="6">
        <v>6215</v>
      </c>
      <c r="E3860" s="12" t="str">
        <f>INDEX('Parameter Codelist'!$A$1:$I$9000,MATCH($D3860,'Parameter Codelist'!$A:$A,0),2)</f>
        <v>halfenprox</v>
      </c>
      <c r="F3860" s="18" t="s">
        <v>12483</v>
      </c>
      <c r="G3860" t="str">
        <f>INDEX('Parameter Codelist'!$A$1:$I$9000,MATCH($D3860,'Parameter Codelist'!$A:$A,0),5)</f>
        <v>111872-58-3</v>
      </c>
      <c r="H3860" s="6">
        <v>8</v>
      </c>
      <c r="I3860" t="str">
        <f>INDEX('Hoedanigheid codelist'!$A$1:$J$5341,MATCH($H3860,'Hoedanigheid codelist'!$A:$A,0),3)</f>
        <v>Niet van toepassing</v>
      </c>
      <c r="J3860" s="21" t="s">
        <v>20803</v>
      </c>
    </row>
    <row r="3861" spans="1:10" ht="15.75" thickBot="1">
      <c r="A3861" s="10">
        <v>2720</v>
      </c>
      <c r="B3861" t="str">
        <f>INDEX('Parameter Codelist'!$A$1:$I$9000,MATCH($A3861,'Parameter Codelist'!$A:$A,0),2)</f>
        <v>(massa)Concentratie</v>
      </c>
      <c r="C3861" s="20" t="s">
        <v>20800</v>
      </c>
      <c r="D3861" s="6">
        <v>6216</v>
      </c>
      <c r="E3861" s="12" t="str">
        <f>INDEX('Parameter Codelist'!$A$1:$I$9000,MATCH($D3861,'Parameter Codelist'!$A:$A,0),2)</f>
        <v>diacetylmorfine</v>
      </c>
      <c r="F3861" s="18" t="s">
        <v>20309</v>
      </c>
      <c r="G3861" t="str">
        <f>INDEX('Parameter Codelist'!$A$1:$I$9000,MATCH($D3861,'Parameter Codelist'!$A:$A,0),5)</f>
        <v>561-27-3</v>
      </c>
      <c r="H3861" s="6">
        <v>8</v>
      </c>
      <c r="I3861" t="str">
        <f>INDEX('Hoedanigheid codelist'!$A$1:$J$5341,MATCH($H3861,'Hoedanigheid codelist'!$A:$A,0),3)</f>
        <v>Niet van toepassing</v>
      </c>
      <c r="J3861" s="21" t="s">
        <v>20803</v>
      </c>
    </row>
    <row r="3862" spans="1:10" ht="15.75" thickBot="1">
      <c r="A3862" s="10">
        <v>2720</v>
      </c>
      <c r="B3862" t="str">
        <f>INDEX('Parameter Codelist'!$A$1:$I$9000,MATCH($A3862,'Parameter Codelist'!$A:$A,0),2)</f>
        <v>(massa)Concentratie</v>
      </c>
      <c r="C3862" s="20" t="s">
        <v>20800</v>
      </c>
      <c r="D3862" s="6">
        <v>6217</v>
      </c>
      <c r="E3862" s="12" t="str">
        <f>INDEX('Parameter Codelist'!$A$1:$I$9000,MATCH($D3862,'Parameter Codelist'!$A:$A,0),2)</f>
        <v>imazaquin</v>
      </c>
      <c r="F3862" s="18" t="s">
        <v>12489</v>
      </c>
      <c r="G3862" t="str">
        <f>INDEX('Parameter Codelist'!$A$1:$I$9000,MATCH($D3862,'Parameter Codelist'!$A:$A,0),5)</f>
        <v>81335-37-7</v>
      </c>
      <c r="H3862" s="6">
        <v>8</v>
      </c>
      <c r="I3862" t="str">
        <f>INDEX('Hoedanigheid codelist'!$A$1:$J$5341,MATCH($H3862,'Hoedanigheid codelist'!$A:$A,0),3)</f>
        <v>Niet van toepassing</v>
      </c>
      <c r="J3862" s="21" t="s">
        <v>20803</v>
      </c>
    </row>
    <row r="3863" spans="1:10" ht="15.75" thickBot="1">
      <c r="A3863" s="10">
        <v>2720</v>
      </c>
      <c r="B3863" t="str">
        <f>INDEX('Parameter Codelist'!$A$1:$I$9000,MATCH($A3863,'Parameter Codelist'!$A:$A,0),2)</f>
        <v>(massa)Concentratie</v>
      </c>
      <c r="C3863" s="20" t="s">
        <v>20800</v>
      </c>
      <c r="D3863" s="6">
        <v>6218</v>
      </c>
      <c r="E3863" s="12" t="str">
        <f>INDEX('Parameter Codelist'!$A$1:$I$9000,MATCH($D3863,'Parameter Codelist'!$A:$A,0),2)</f>
        <v>imazethapyr</v>
      </c>
      <c r="F3863" s="18" t="s">
        <v>12492</v>
      </c>
      <c r="G3863" t="str">
        <f>INDEX('Parameter Codelist'!$A$1:$I$9000,MATCH($D3863,'Parameter Codelist'!$A:$A,0),5)</f>
        <v>81335-77-5</v>
      </c>
      <c r="H3863" s="6">
        <v>8</v>
      </c>
      <c r="I3863" t="str">
        <f>INDEX('Hoedanigheid codelist'!$A$1:$J$5341,MATCH($H3863,'Hoedanigheid codelist'!$A:$A,0),3)</f>
        <v>Niet van toepassing</v>
      </c>
      <c r="J3863" s="21" t="s">
        <v>20803</v>
      </c>
    </row>
    <row r="3864" spans="1:10" ht="15.75" thickBot="1">
      <c r="A3864" s="10">
        <v>2720</v>
      </c>
      <c r="B3864" t="str">
        <f>INDEX('Parameter Codelist'!$A$1:$I$9000,MATCH($A3864,'Parameter Codelist'!$A:$A,0),2)</f>
        <v>(massa)Concentratie</v>
      </c>
      <c r="C3864" s="20" t="s">
        <v>20800</v>
      </c>
      <c r="D3864" s="6">
        <v>6219</v>
      </c>
      <c r="E3864" s="12" t="str">
        <f>INDEX('Parameter Codelist'!$A$1:$I$9000,MATCH($D3864,'Parameter Codelist'!$A:$A,0),2)</f>
        <v>imibenconazool</v>
      </c>
      <c r="F3864" s="18" t="s">
        <v>20310</v>
      </c>
      <c r="G3864" t="str">
        <f>INDEX('Parameter Codelist'!$A$1:$I$9000,MATCH($D3864,'Parameter Codelist'!$A:$A,0),5)</f>
        <v>86598-92-7</v>
      </c>
      <c r="H3864" s="6">
        <v>8</v>
      </c>
      <c r="I3864" t="str">
        <f>INDEX('Hoedanigheid codelist'!$A$1:$J$5341,MATCH($H3864,'Hoedanigheid codelist'!$A:$A,0),3)</f>
        <v>Niet van toepassing</v>
      </c>
      <c r="J3864" s="21" t="s">
        <v>20803</v>
      </c>
    </row>
    <row r="3865" spans="1:10" ht="15.75" thickBot="1">
      <c r="A3865" s="10">
        <v>2720</v>
      </c>
      <c r="B3865" t="str">
        <f>INDEX('Parameter Codelist'!$A$1:$I$9000,MATCH($A3865,'Parameter Codelist'!$A:$A,0),2)</f>
        <v>(massa)Concentratie</v>
      </c>
      <c r="C3865" s="20" t="s">
        <v>20800</v>
      </c>
      <c r="D3865" s="6">
        <v>6220</v>
      </c>
      <c r="E3865" s="12" t="str">
        <f>INDEX('Parameter Codelist'!$A$1:$I$9000,MATCH($D3865,'Parameter Codelist'!$A:$A,0),2)</f>
        <v>2,2'-methyliminodiethanol</v>
      </c>
      <c r="F3865" s="18" t="s">
        <v>12498</v>
      </c>
      <c r="G3865" t="str">
        <f>INDEX('Parameter Codelist'!$A$1:$I$9000,MATCH($D3865,'Parameter Codelist'!$A:$A,0),5)</f>
        <v>105-59-9</v>
      </c>
      <c r="H3865" s="6">
        <v>8</v>
      </c>
      <c r="I3865" t="str">
        <f>INDEX('Hoedanigheid codelist'!$A$1:$J$5341,MATCH($H3865,'Hoedanigheid codelist'!$A:$A,0),3)</f>
        <v>Niet van toepassing</v>
      </c>
      <c r="J3865" s="21" t="s">
        <v>20803</v>
      </c>
    </row>
    <row r="3866" spans="1:10" ht="15.75" thickBot="1">
      <c r="A3866" s="10">
        <v>2720</v>
      </c>
      <c r="B3866" t="str">
        <f>INDEX('Parameter Codelist'!$A$1:$I$9000,MATCH($A3866,'Parameter Codelist'!$A:$A,0),2)</f>
        <v>(massa)Concentratie</v>
      </c>
      <c r="C3866" s="20" t="s">
        <v>20800</v>
      </c>
      <c r="D3866" s="6">
        <v>6221</v>
      </c>
      <c r="E3866" s="12" t="str">
        <f>INDEX('Parameter Codelist'!$A$1:$I$9000,MATCH($D3866,'Parameter Codelist'!$A:$A,0),2)</f>
        <v>meprobamaat</v>
      </c>
      <c r="F3866" s="18" t="s">
        <v>20311</v>
      </c>
      <c r="G3866" t="str">
        <f>INDEX('Parameter Codelist'!$A$1:$I$9000,MATCH($D3866,'Parameter Codelist'!$A:$A,0),5)</f>
        <v>57-53-4</v>
      </c>
      <c r="H3866" s="6">
        <v>8</v>
      </c>
      <c r="I3866" t="str">
        <f>INDEX('Hoedanigheid codelist'!$A$1:$J$5341,MATCH($H3866,'Hoedanigheid codelist'!$A:$A,0),3)</f>
        <v>Niet van toepassing</v>
      </c>
      <c r="J3866" s="21" t="s">
        <v>20803</v>
      </c>
    </row>
    <row r="3867" spans="1:10" ht="15.75" thickBot="1">
      <c r="A3867" s="10">
        <v>2720</v>
      </c>
      <c r="B3867" t="str">
        <f>INDEX('Parameter Codelist'!$A$1:$I$9000,MATCH($A3867,'Parameter Codelist'!$A:$A,0),2)</f>
        <v>(massa)Concentratie</v>
      </c>
      <c r="C3867" s="20" t="s">
        <v>20800</v>
      </c>
      <c r="D3867" s="6">
        <v>6222</v>
      </c>
      <c r="E3867" s="12" t="str">
        <f>INDEX('Parameter Codelist'!$A$1:$I$9000,MATCH($D3867,'Parameter Codelist'!$A:$A,0),2)</f>
        <v>meptyldinocap</v>
      </c>
      <c r="F3867" s="18" t="s">
        <v>12504</v>
      </c>
      <c r="G3867" t="str">
        <f>INDEX('Parameter Codelist'!$A$1:$I$9000,MATCH($D3867,'Parameter Codelist'!$A:$A,0),5)</f>
        <v>131-72-6</v>
      </c>
      <c r="H3867" s="6">
        <v>8</v>
      </c>
      <c r="I3867" t="str">
        <f>INDEX('Hoedanigheid codelist'!$A$1:$J$5341,MATCH($H3867,'Hoedanigheid codelist'!$A:$A,0),3)</f>
        <v>Niet van toepassing</v>
      </c>
      <c r="J3867" s="21" t="s">
        <v>20803</v>
      </c>
    </row>
    <row r="3868" spans="1:10" ht="15.75" thickBot="1">
      <c r="A3868" s="10">
        <v>2720</v>
      </c>
      <c r="B3868" t="str">
        <f>INDEX('Parameter Codelist'!$A$1:$I$9000,MATCH($A3868,'Parameter Codelist'!$A:$A,0),2)</f>
        <v>(massa)Concentratie</v>
      </c>
      <c r="C3868" s="20" t="s">
        <v>20800</v>
      </c>
      <c r="D3868" s="6">
        <v>6223</v>
      </c>
      <c r="E3868" s="12" t="str">
        <f>INDEX('Parameter Codelist'!$A$1:$I$9000,MATCH($D3868,'Parameter Codelist'!$A:$A,0),2)</f>
        <v>methcathinon</v>
      </c>
      <c r="F3868" s="18" t="s">
        <v>20312</v>
      </c>
      <c r="G3868" t="str">
        <f>INDEX('Parameter Codelist'!$A$1:$I$9000,MATCH($D3868,'Parameter Codelist'!$A:$A,0),5)</f>
        <v>5650-44-2</v>
      </c>
      <c r="H3868" s="6">
        <v>8</v>
      </c>
      <c r="I3868" t="str">
        <f>INDEX('Hoedanigheid codelist'!$A$1:$J$5341,MATCH($H3868,'Hoedanigheid codelist'!$A:$A,0),3)</f>
        <v>Niet van toepassing</v>
      </c>
      <c r="J3868" s="21" t="s">
        <v>20803</v>
      </c>
    </row>
    <row r="3869" spans="1:10" ht="15.75" thickBot="1">
      <c r="A3869" s="10">
        <v>2720</v>
      </c>
      <c r="B3869" t="str">
        <f>INDEX('Parameter Codelist'!$A$1:$I$9000,MATCH($A3869,'Parameter Codelist'!$A:$A,0),2)</f>
        <v>(massa)Concentratie</v>
      </c>
      <c r="C3869" s="20" t="s">
        <v>20800</v>
      </c>
      <c r="D3869" s="6">
        <v>6224</v>
      </c>
      <c r="E3869" s="12" t="str">
        <f>INDEX('Parameter Codelist'!$A$1:$I$9000,MATCH($D3869,'Parameter Codelist'!$A:$A,0),2)</f>
        <v>nitralin</v>
      </c>
      <c r="F3869" s="18" t="s">
        <v>12510</v>
      </c>
      <c r="G3869" t="str">
        <f>INDEX('Parameter Codelist'!$A$1:$I$9000,MATCH($D3869,'Parameter Codelist'!$A:$A,0),5)</f>
        <v>4726-14-1</v>
      </c>
      <c r="H3869" s="6">
        <v>8</v>
      </c>
      <c r="I3869" t="str">
        <f>INDEX('Hoedanigheid codelist'!$A$1:$J$5341,MATCH($H3869,'Hoedanigheid codelist'!$A:$A,0),3)</f>
        <v>Niet van toepassing</v>
      </c>
      <c r="J3869" s="21" t="s">
        <v>20803</v>
      </c>
    </row>
    <row r="3870" spans="1:10" ht="15.75" thickBot="1">
      <c r="A3870" s="10">
        <v>2720</v>
      </c>
      <c r="B3870" t="str">
        <f>INDEX('Parameter Codelist'!$A$1:$I$9000,MATCH($A3870,'Parameter Codelist'!$A:$A,0),2)</f>
        <v>(massa)Concentratie</v>
      </c>
      <c r="C3870" s="20" t="s">
        <v>20800</v>
      </c>
      <c r="D3870" s="6">
        <v>6225</v>
      </c>
      <c r="E3870" s="12" t="str">
        <f>INDEX('Parameter Codelist'!$A$1:$I$9000,MATCH($D3870,'Parameter Codelist'!$A:$A,0),2)</f>
        <v>profluraline</v>
      </c>
      <c r="F3870" s="18" t="s">
        <v>20313</v>
      </c>
      <c r="G3870" t="str">
        <f>INDEX('Parameter Codelist'!$A$1:$I$9000,MATCH($D3870,'Parameter Codelist'!$A:$A,0),5)</f>
        <v>26399-36-0</v>
      </c>
      <c r="H3870" s="6">
        <v>8</v>
      </c>
      <c r="I3870" t="str">
        <f>INDEX('Hoedanigheid codelist'!$A$1:$J$5341,MATCH($H3870,'Hoedanigheid codelist'!$A:$A,0),3)</f>
        <v>Niet van toepassing</v>
      </c>
      <c r="J3870" s="21" t="s">
        <v>20803</v>
      </c>
    </row>
    <row r="3871" spans="1:10" ht="15.75" thickBot="1">
      <c r="A3871" s="10">
        <v>2720</v>
      </c>
      <c r="B3871" t="str">
        <f>INDEX('Parameter Codelist'!$A$1:$I$9000,MATCH($A3871,'Parameter Codelist'!$A:$A,0),2)</f>
        <v>(massa)Concentratie</v>
      </c>
      <c r="C3871" s="20" t="s">
        <v>20800</v>
      </c>
      <c r="D3871" s="6">
        <v>6226</v>
      </c>
      <c r="E3871" s="12" t="str">
        <f>INDEX('Parameter Codelist'!$A$1:$I$9000,MATCH($D3871,'Parameter Codelist'!$A:$A,0),2)</f>
        <v>prothiocarb hydrochloride</v>
      </c>
      <c r="F3871" s="18" t="s">
        <v>12516</v>
      </c>
      <c r="G3871" t="str">
        <f>INDEX('Parameter Codelist'!$A$1:$I$9000,MATCH($D3871,'Parameter Codelist'!$A:$A,0),5)</f>
        <v>19622-19-6</v>
      </c>
      <c r="H3871" s="6">
        <v>8</v>
      </c>
      <c r="I3871" t="str">
        <f>INDEX('Hoedanigheid codelist'!$A$1:$J$5341,MATCH($H3871,'Hoedanigheid codelist'!$A:$A,0),3)</f>
        <v>Niet van toepassing</v>
      </c>
      <c r="J3871" s="21" t="s">
        <v>20803</v>
      </c>
    </row>
    <row r="3872" spans="1:10" ht="15.75" thickBot="1">
      <c r="A3872" s="10">
        <v>2720</v>
      </c>
      <c r="B3872" t="str">
        <f>INDEX('Parameter Codelist'!$A$1:$I$9000,MATCH($A3872,'Parameter Codelist'!$A:$A,0),2)</f>
        <v>(massa)Concentratie</v>
      </c>
      <c r="C3872" s="20" t="s">
        <v>20800</v>
      </c>
      <c r="D3872" s="6">
        <v>6227</v>
      </c>
      <c r="E3872" s="12" t="str">
        <f>INDEX('Parameter Codelist'!$A$1:$I$9000,MATCH($D3872,'Parameter Codelist'!$A:$A,0),2)</f>
        <v>quinclorac</v>
      </c>
      <c r="F3872" s="18" t="s">
        <v>12519</v>
      </c>
      <c r="G3872" t="str">
        <f>INDEX('Parameter Codelist'!$A$1:$I$9000,MATCH($D3872,'Parameter Codelist'!$A:$A,0),5)</f>
        <v>84087-01-4</v>
      </c>
      <c r="H3872" s="6">
        <v>8</v>
      </c>
      <c r="I3872" t="str">
        <f>INDEX('Hoedanigheid codelist'!$A$1:$J$5341,MATCH($H3872,'Hoedanigheid codelist'!$A:$A,0),3)</f>
        <v>Niet van toepassing</v>
      </c>
      <c r="J3872" s="21" t="s">
        <v>20803</v>
      </c>
    </row>
    <row r="3873" spans="1:10" ht="15.75" thickBot="1">
      <c r="A3873" s="10">
        <v>2720</v>
      </c>
      <c r="B3873" t="str">
        <f>INDEX('Parameter Codelist'!$A$1:$I$9000,MATCH($A3873,'Parameter Codelist'!$A:$A,0),2)</f>
        <v>(massa)Concentratie</v>
      </c>
      <c r="C3873" s="20" t="s">
        <v>20800</v>
      </c>
      <c r="D3873" s="6">
        <v>6228</v>
      </c>
      <c r="E3873" s="12" t="str">
        <f>INDEX('Parameter Codelist'!$A$1:$I$9000,MATCH($D3873,'Parameter Codelist'!$A:$A,0),2)</f>
        <v>di-(2,3,3,3-tetrachloorpropyl)ether</v>
      </c>
      <c r="F3873" s="18" t="s">
        <v>20314</v>
      </c>
      <c r="G3873" t="str">
        <f>INDEX('Parameter Codelist'!$A$1:$I$9000,MATCH($D3873,'Parameter Codelist'!$A:$A,0),5)</f>
        <v>127-90-2</v>
      </c>
      <c r="H3873" s="6">
        <v>8</v>
      </c>
      <c r="I3873" t="str">
        <f>INDEX('Hoedanigheid codelist'!$A$1:$J$5341,MATCH($H3873,'Hoedanigheid codelist'!$A:$A,0),3)</f>
        <v>Niet van toepassing</v>
      </c>
      <c r="J3873" s="21" t="s">
        <v>20803</v>
      </c>
    </row>
    <row r="3874" spans="1:10" ht="15.75" thickBot="1">
      <c r="A3874" s="10">
        <v>2720</v>
      </c>
      <c r="B3874" t="str">
        <f>INDEX('Parameter Codelist'!$A$1:$I$9000,MATCH($A3874,'Parameter Codelist'!$A:$A,0),2)</f>
        <v>(massa)Concentratie</v>
      </c>
      <c r="C3874" s="20" t="s">
        <v>20800</v>
      </c>
      <c r="D3874" s="6">
        <v>6229</v>
      </c>
      <c r="E3874" s="12" t="str">
        <f>INDEX('Parameter Codelist'!$A$1:$I$9000,MATCH($D3874,'Parameter Codelist'!$A:$A,0),2)</f>
        <v>secobarbital</v>
      </c>
      <c r="F3874" s="18" t="s">
        <v>12525</v>
      </c>
      <c r="G3874" t="str">
        <f>INDEX('Parameter Codelist'!$A$1:$I$9000,MATCH($D3874,'Parameter Codelist'!$A:$A,0),5)</f>
        <v>76-73-3</v>
      </c>
      <c r="H3874" s="6">
        <v>8</v>
      </c>
      <c r="I3874" t="str">
        <f>INDEX('Hoedanigheid codelist'!$A$1:$J$5341,MATCH($H3874,'Hoedanigheid codelist'!$A:$A,0),3)</f>
        <v>Niet van toepassing</v>
      </c>
      <c r="J3874" s="21" t="s">
        <v>20803</v>
      </c>
    </row>
    <row r="3875" spans="1:10" ht="15.75" thickBot="1">
      <c r="A3875" s="10">
        <v>2720</v>
      </c>
      <c r="B3875" t="str">
        <f>INDEX('Parameter Codelist'!$A$1:$I$9000,MATCH($A3875,'Parameter Codelist'!$A:$A,0),2)</f>
        <v>(massa)Concentratie</v>
      </c>
      <c r="C3875" s="20" t="s">
        <v>20800</v>
      </c>
      <c r="D3875" s="6">
        <v>6230</v>
      </c>
      <c r="E3875" s="12" t="str">
        <f>INDEX('Parameter Codelist'!$A$1:$I$9000,MATCH($D3875,'Parameter Codelist'!$A:$A,0),2)</f>
        <v>spirotetramat cis-enol</v>
      </c>
      <c r="F3875" s="18" t="s">
        <v>12528</v>
      </c>
      <c r="G3875" t="str">
        <f>INDEX('Parameter Codelist'!$A$1:$I$9000,MATCH($D3875,'Parameter Codelist'!$A:$A,0),5)</f>
        <v>203312-38-3</v>
      </c>
      <c r="H3875" s="6">
        <v>8</v>
      </c>
      <c r="I3875" t="str">
        <f>INDEX('Hoedanigheid codelist'!$A$1:$J$5341,MATCH($H3875,'Hoedanigheid codelist'!$A:$A,0),3)</f>
        <v>Niet van toepassing</v>
      </c>
      <c r="J3875" s="21" t="s">
        <v>20803</v>
      </c>
    </row>
    <row r="3876" spans="1:10" ht="15.75" thickBot="1">
      <c r="A3876" s="10">
        <v>2720</v>
      </c>
      <c r="B3876" t="str">
        <f>INDEX('Parameter Codelist'!$A$1:$I$9000,MATCH($A3876,'Parameter Codelist'!$A:$A,0),2)</f>
        <v>(massa)Concentratie</v>
      </c>
      <c r="C3876" s="20" t="s">
        <v>20800</v>
      </c>
      <c r="D3876" s="6">
        <v>6231</v>
      </c>
      <c r="E3876" s="12" t="str">
        <f>INDEX('Parameter Codelist'!$A$1:$I$9000,MATCH($D3876,'Parameter Codelist'!$A:$A,0),2)</f>
        <v>spirotetramat enol-glucoside</v>
      </c>
      <c r="F3876" s="18" t="s">
        <v>12531</v>
      </c>
      <c r="G3876" t="str">
        <f>INDEX('Parameter Codelist'!$A$1:$I$9000,MATCH($D3876,'Parameter Codelist'!$A:$A,0),5)</f>
        <v>1172614-86-6</v>
      </c>
      <c r="H3876" s="6">
        <v>8</v>
      </c>
      <c r="I3876" t="str">
        <f>INDEX('Hoedanigheid codelist'!$A$1:$J$5341,MATCH($H3876,'Hoedanigheid codelist'!$A:$A,0),3)</f>
        <v>Niet van toepassing</v>
      </c>
      <c r="J3876" s="21" t="s">
        <v>20803</v>
      </c>
    </row>
    <row r="3877" spans="1:10" ht="15.75" thickBot="1">
      <c r="A3877" s="10">
        <v>2720</v>
      </c>
      <c r="B3877" t="str">
        <f>INDEX('Parameter Codelist'!$A$1:$I$9000,MATCH($A3877,'Parameter Codelist'!$A:$A,0),2)</f>
        <v>(massa)Concentratie</v>
      </c>
      <c r="C3877" s="20" t="s">
        <v>20800</v>
      </c>
      <c r="D3877" s="6">
        <v>6232</v>
      </c>
      <c r="E3877" s="12" t="str">
        <f>INDEX('Parameter Codelist'!$A$1:$I$9000,MATCH($D3877,'Parameter Codelist'!$A:$A,0),2)</f>
        <v>spirotetramat mono-hydroxy</v>
      </c>
      <c r="F3877" s="18" t="s">
        <v>20315</v>
      </c>
      <c r="G3877" t="str">
        <f>INDEX('Parameter Codelist'!$A$1:$I$9000,MATCH($D3877,'Parameter Codelist'!$A:$A,0),5)</f>
        <v>1172134-12-1</v>
      </c>
      <c r="H3877" s="6">
        <v>8</v>
      </c>
      <c r="I3877" t="str">
        <f>INDEX('Hoedanigheid codelist'!$A$1:$J$5341,MATCH($H3877,'Hoedanigheid codelist'!$A:$A,0),3)</f>
        <v>Niet van toepassing</v>
      </c>
      <c r="J3877" s="21" t="s">
        <v>20803</v>
      </c>
    </row>
    <row r="3878" spans="1:10" ht="15.75" thickBot="1">
      <c r="A3878" s="10">
        <v>2720</v>
      </c>
      <c r="B3878" t="str">
        <f>INDEX('Parameter Codelist'!$A$1:$I$9000,MATCH($A3878,'Parameter Codelist'!$A:$A,0),2)</f>
        <v>(massa)Concentratie</v>
      </c>
      <c r="C3878" s="20" t="s">
        <v>20800</v>
      </c>
      <c r="D3878" s="6">
        <v>6233</v>
      </c>
      <c r="E3878" s="12" t="str">
        <f>INDEX('Parameter Codelist'!$A$1:$I$9000,MATCH($D3878,'Parameter Codelist'!$A:$A,0),2)</f>
        <v>spiramycine II</v>
      </c>
      <c r="F3878" s="18" t="s">
        <v>20316</v>
      </c>
      <c r="G3878" t="str">
        <f>INDEX('Parameter Codelist'!$A$1:$I$9000,MATCH($D3878,'Parameter Codelist'!$A:$A,0),5)</f>
        <v>24916-51-6</v>
      </c>
      <c r="H3878" s="6">
        <v>8</v>
      </c>
      <c r="I3878" t="str">
        <f>INDEX('Hoedanigheid codelist'!$A$1:$J$5341,MATCH($H3878,'Hoedanigheid codelist'!$A:$A,0),3)</f>
        <v>Niet van toepassing</v>
      </c>
      <c r="J3878" s="21" t="s">
        <v>20803</v>
      </c>
    </row>
    <row r="3879" spans="1:10" ht="15.75" thickBot="1">
      <c r="A3879" s="10">
        <v>2720</v>
      </c>
      <c r="B3879" t="str">
        <f>INDEX('Parameter Codelist'!$A$1:$I$9000,MATCH($A3879,'Parameter Codelist'!$A:$A,0),2)</f>
        <v>(massa)Concentratie</v>
      </c>
      <c r="C3879" s="20" t="s">
        <v>20800</v>
      </c>
      <c r="D3879" s="6">
        <v>6234</v>
      </c>
      <c r="E3879" s="12" t="str">
        <f>INDEX('Parameter Codelist'!$A$1:$I$9000,MATCH($D3879,'Parameter Codelist'!$A:$A,0),2)</f>
        <v>spiramycine III</v>
      </c>
      <c r="F3879" s="18" t="s">
        <v>20317</v>
      </c>
      <c r="G3879" t="str">
        <f>INDEX('Parameter Codelist'!$A$1:$I$9000,MATCH($D3879,'Parameter Codelist'!$A:$A,0),5)</f>
        <v>24916-52-7</v>
      </c>
      <c r="H3879" s="6">
        <v>8</v>
      </c>
      <c r="I3879" t="str">
        <f>INDEX('Hoedanigheid codelist'!$A$1:$J$5341,MATCH($H3879,'Hoedanigheid codelist'!$A:$A,0),3)</f>
        <v>Niet van toepassing</v>
      </c>
      <c r="J3879" s="21" t="s">
        <v>20803</v>
      </c>
    </row>
    <row r="3880" spans="1:10" ht="15.75" thickBot="1">
      <c r="A3880" s="10">
        <v>2720</v>
      </c>
      <c r="B3880" t="str">
        <f>INDEX('Parameter Codelist'!$A$1:$I$9000,MATCH($A3880,'Parameter Codelist'!$A:$A,0),2)</f>
        <v>(massa)Concentratie</v>
      </c>
      <c r="C3880" s="20" t="s">
        <v>20800</v>
      </c>
      <c r="D3880" s="6">
        <v>6235</v>
      </c>
      <c r="E3880" s="12" t="str">
        <f>INDEX('Parameter Codelist'!$A$1:$I$9000,MATCH($D3880,'Parameter Codelist'!$A:$A,0),2)</f>
        <v>sulfentrazon</v>
      </c>
      <c r="F3880" s="18" t="s">
        <v>20318</v>
      </c>
      <c r="G3880" t="str">
        <f>INDEX('Parameter Codelist'!$A$1:$I$9000,MATCH($D3880,'Parameter Codelist'!$A:$A,0),5)</f>
        <v>122836-35-5</v>
      </c>
      <c r="H3880" s="6">
        <v>8</v>
      </c>
      <c r="I3880" t="str">
        <f>INDEX('Hoedanigheid codelist'!$A$1:$J$5341,MATCH($H3880,'Hoedanigheid codelist'!$A:$A,0),3)</f>
        <v>Niet van toepassing</v>
      </c>
      <c r="J3880" s="21" t="s">
        <v>20803</v>
      </c>
    </row>
    <row r="3881" spans="1:10" ht="15.75" thickBot="1">
      <c r="A3881" s="10">
        <v>2720</v>
      </c>
      <c r="B3881" t="str">
        <f>INDEX('Parameter Codelist'!$A$1:$I$9000,MATCH($A3881,'Parameter Codelist'!$A:$A,0),2)</f>
        <v>(massa)Concentratie</v>
      </c>
      <c r="C3881" s="20" t="s">
        <v>20800</v>
      </c>
      <c r="D3881" s="6">
        <v>6236</v>
      </c>
      <c r="E3881" s="12" t="str">
        <f>INDEX('Parameter Codelist'!$A$1:$I$9000,MATCH($D3881,'Parameter Codelist'!$A:$A,0),2)</f>
        <v>thidiazuron</v>
      </c>
      <c r="F3881" s="18" t="s">
        <v>12546</v>
      </c>
      <c r="G3881" t="str">
        <f>INDEX('Parameter Codelist'!$A$1:$I$9000,MATCH($D3881,'Parameter Codelist'!$A:$A,0),5)</f>
        <v>51707-55-2</v>
      </c>
      <c r="H3881" s="6">
        <v>8</v>
      </c>
      <c r="I3881" t="str">
        <f>INDEX('Hoedanigheid codelist'!$A$1:$J$5341,MATCH($H3881,'Hoedanigheid codelist'!$A:$A,0),3)</f>
        <v>Niet van toepassing</v>
      </c>
      <c r="J3881" s="21" t="s">
        <v>20803</v>
      </c>
    </row>
    <row r="3882" spans="1:10" ht="15.75" thickBot="1">
      <c r="A3882" s="10">
        <v>2720</v>
      </c>
      <c r="B3882" t="str">
        <f>INDEX('Parameter Codelist'!$A$1:$I$9000,MATCH($A3882,'Parameter Codelist'!$A:$A,0),2)</f>
        <v>(massa)Concentratie</v>
      </c>
      <c r="C3882" s="20" t="s">
        <v>20800</v>
      </c>
      <c r="D3882" s="6">
        <v>6237</v>
      </c>
      <c r="E3882" s="12" t="str">
        <f>INDEX('Parameter Codelist'!$A$1:$I$9000,MATCH($D3882,'Parameter Codelist'!$A:$A,0),2)</f>
        <v>thiopental</v>
      </c>
      <c r="F3882" s="18" t="s">
        <v>12549</v>
      </c>
      <c r="G3882" t="str">
        <f>INDEX('Parameter Codelist'!$A$1:$I$9000,MATCH($D3882,'Parameter Codelist'!$A:$A,0),5)</f>
        <v>76-75-5</v>
      </c>
      <c r="H3882" s="6">
        <v>8</v>
      </c>
      <c r="I3882" t="str">
        <f>INDEX('Hoedanigheid codelist'!$A$1:$J$5341,MATCH($H3882,'Hoedanigheid codelist'!$A:$A,0),3)</f>
        <v>Niet van toepassing</v>
      </c>
      <c r="J3882" s="21" t="s">
        <v>20803</v>
      </c>
    </row>
    <row r="3883" spans="1:10" ht="15.75" thickBot="1">
      <c r="A3883" s="10">
        <v>2720</v>
      </c>
      <c r="B3883" t="str">
        <f>INDEX('Parameter Codelist'!$A$1:$I$9000,MATCH($A3883,'Parameter Codelist'!$A:$A,0),2)</f>
        <v>(massa)Concentratie</v>
      </c>
      <c r="C3883" s="20" t="s">
        <v>20800</v>
      </c>
      <c r="D3883" s="6">
        <v>6238</v>
      </c>
      <c r="E3883" s="12" t="str">
        <f>INDEX('Parameter Codelist'!$A$1:$I$9000,MATCH($D3883,'Parameter Codelist'!$A:$A,0),2)</f>
        <v>tolfenpyrad</v>
      </c>
      <c r="F3883" s="18" t="s">
        <v>12552</v>
      </c>
      <c r="G3883" t="str">
        <f>INDEX('Parameter Codelist'!$A$1:$I$9000,MATCH($D3883,'Parameter Codelist'!$A:$A,0),5)</f>
        <v>129558-76-5</v>
      </c>
      <c r="H3883" s="6">
        <v>8</v>
      </c>
      <c r="I3883" t="str">
        <f>INDEX('Hoedanigheid codelist'!$A$1:$J$5341,MATCH($H3883,'Hoedanigheid codelist'!$A:$A,0),3)</f>
        <v>Niet van toepassing</v>
      </c>
      <c r="J3883" s="21" t="s">
        <v>20803</v>
      </c>
    </row>
    <row r="3884" spans="1:10" ht="15.75" thickBot="1">
      <c r="A3884" s="10">
        <v>2720</v>
      </c>
      <c r="B3884" t="str">
        <f>INDEX('Parameter Codelist'!$A$1:$I$9000,MATCH($A3884,'Parameter Codelist'!$A:$A,0),2)</f>
        <v>(massa)Concentratie</v>
      </c>
      <c r="C3884" s="20" t="s">
        <v>20800</v>
      </c>
      <c r="D3884" s="6">
        <v>6239</v>
      </c>
      <c r="E3884" s="12" t="str">
        <f>INDEX('Parameter Codelist'!$A$1:$I$9000,MATCH($D3884,'Parameter Codelist'!$A:$A,0),2)</f>
        <v>tralkoxydim</v>
      </c>
      <c r="F3884" s="18" t="s">
        <v>12555</v>
      </c>
      <c r="G3884" t="str">
        <f>INDEX('Parameter Codelist'!$A$1:$I$9000,MATCH($D3884,'Parameter Codelist'!$A:$A,0),5)</f>
        <v>87820-88-0</v>
      </c>
      <c r="H3884" s="6">
        <v>8</v>
      </c>
      <c r="I3884" t="str">
        <f>INDEX('Hoedanigheid codelist'!$A$1:$J$5341,MATCH($H3884,'Hoedanigheid codelist'!$A:$A,0),3)</f>
        <v>Niet van toepassing</v>
      </c>
      <c r="J3884" s="21" t="s">
        <v>20803</v>
      </c>
    </row>
    <row r="3885" spans="1:10" ht="15.75" thickBot="1">
      <c r="A3885" s="10">
        <v>2720</v>
      </c>
      <c r="B3885" t="str">
        <f>INDEX('Parameter Codelist'!$A$1:$I$9000,MATCH($A3885,'Parameter Codelist'!$A:$A,0),2)</f>
        <v>(massa)Concentratie</v>
      </c>
      <c r="C3885" s="20" t="s">
        <v>20800</v>
      </c>
      <c r="D3885" s="6">
        <v>6240</v>
      </c>
      <c r="E3885" s="12" t="str">
        <f>INDEX('Parameter Codelist'!$A$1:$I$9000,MATCH($D3885,'Parameter Codelist'!$A:$A,0),2)</f>
        <v>trans-dodemorf</v>
      </c>
      <c r="F3885" s="18" t="s">
        <v>20319</v>
      </c>
      <c r="G3885" t="str">
        <f>INDEX('Parameter Codelist'!$A$1:$I$9000,MATCH($D3885,'Parameter Codelist'!$A:$A,0),5)</f>
        <v>91269-48-6</v>
      </c>
      <c r="H3885" s="6">
        <v>8</v>
      </c>
      <c r="I3885" t="str">
        <f>INDEX('Hoedanigheid codelist'!$A$1:$J$5341,MATCH($H3885,'Hoedanigheid codelist'!$A:$A,0),3)</f>
        <v>Niet van toepassing</v>
      </c>
      <c r="J3885" s="21" t="s">
        <v>20803</v>
      </c>
    </row>
    <row r="3886" spans="1:10" ht="15.75" thickBot="1">
      <c r="A3886" s="10">
        <v>2720</v>
      </c>
      <c r="B3886" t="str">
        <f>INDEX('Parameter Codelist'!$A$1:$I$9000,MATCH($A3886,'Parameter Codelist'!$A:$A,0),2)</f>
        <v>(massa)Concentratie</v>
      </c>
      <c r="C3886" s="20" t="s">
        <v>20800</v>
      </c>
      <c r="D3886" s="6">
        <v>6241</v>
      </c>
      <c r="E3886" s="12" t="str">
        <f>INDEX('Parameter Codelist'!$A$1:$I$9000,MATCH($D3886,'Parameter Codelist'!$A:$A,0),2)</f>
        <v>uniconazool</v>
      </c>
      <c r="F3886" s="18" t="s">
        <v>20320</v>
      </c>
      <c r="G3886" t="str">
        <f>INDEX('Parameter Codelist'!$A$1:$I$9000,MATCH($D3886,'Parameter Codelist'!$A:$A,0),5)</f>
        <v>83657-22-1</v>
      </c>
      <c r="H3886" s="6">
        <v>8</v>
      </c>
      <c r="I3886" t="str">
        <f>INDEX('Hoedanigheid codelist'!$A$1:$J$5341,MATCH($H3886,'Hoedanigheid codelist'!$A:$A,0),3)</f>
        <v>Niet van toepassing</v>
      </c>
      <c r="J3886" s="21" t="s">
        <v>20803</v>
      </c>
    </row>
    <row r="3887" spans="1:10" ht="15.75" thickBot="1">
      <c r="A3887" s="10">
        <v>2720</v>
      </c>
      <c r="B3887" t="str">
        <f>INDEX('Parameter Codelist'!$A$1:$I$9000,MATCH($A3887,'Parameter Codelist'!$A:$A,0),2)</f>
        <v>(massa)Concentratie</v>
      </c>
      <c r="C3887" s="20" t="s">
        <v>20800</v>
      </c>
      <c r="D3887" s="6">
        <v>6242</v>
      </c>
      <c r="E3887" s="12" t="str">
        <f>INDEX('Parameter Codelist'!$A$1:$I$9000,MATCH($D3887,'Parameter Codelist'!$A:$A,0),2)</f>
        <v>som 2,3-xylidine en 3,4-dimethylaniline</v>
      </c>
      <c r="F3887" s="18" t="s">
        <v>20321</v>
      </c>
      <c r="G3887" t="str">
        <f>INDEX('Parameter Codelist'!$A$1:$I$9000,MATCH($D3887,'Parameter Codelist'!$A:$A,0),5)</f>
        <v>NVT</v>
      </c>
      <c r="H3887" s="6">
        <v>8</v>
      </c>
      <c r="I3887" t="str">
        <f>INDEX('Hoedanigheid codelist'!$A$1:$J$5341,MATCH($H3887,'Hoedanigheid codelist'!$A:$A,0),3)</f>
        <v>Niet van toepassing</v>
      </c>
      <c r="J3887" s="21" t="s">
        <v>20803</v>
      </c>
    </row>
    <row r="3888" spans="1:10" ht="15.75" thickBot="1">
      <c r="A3888" s="10">
        <v>2720</v>
      </c>
      <c r="B3888" t="str">
        <f>INDEX('Parameter Codelist'!$A$1:$I$9000,MATCH($A3888,'Parameter Codelist'!$A:$A,0),2)</f>
        <v>(massa)Concentratie</v>
      </c>
      <c r="C3888" s="20" t="s">
        <v>20800</v>
      </c>
      <c r="D3888" s="6">
        <v>6243</v>
      </c>
      <c r="E3888" s="12" t="str">
        <f>INDEX('Parameter Codelist'!$A$1:$I$9000,MATCH($D3888,'Parameter Codelist'!$A:$A,0),2)</f>
        <v>som 2,4-, 2,5-, 2,6-xylidine en 3,5-dimethylaniline</v>
      </c>
      <c r="F3888" s="18" t="s">
        <v>20322</v>
      </c>
      <c r="G3888" t="str">
        <f>INDEX('Parameter Codelist'!$A$1:$I$9000,MATCH($D3888,'Parameter Codelist'!$A:$A,0),5)</f>
        <v>NVT</v>
      </c>
      <c r="H3888" s="6">
        <v>8</v>
      </c>
      <c r="I3888" t="str">
        <f>INDEX('Hoedanigheid codelist'!$A$1:$J$5341,MATCH($H3888,'Hoedanigheid codelist'!$A:$A,0),3)</f>
        <v>Niet van toepassing</v>
      </c>
      <c r="J3888" s="21" t="s">
        <v>20803</v>
      </c>
    </row>
    <row r="3889" spans="1:10" ht="15.75" thickBot="1">
      <c r="A3889" s="10">
        <v>2720</v>
      </c>
      <c r="B3889" t="str">
        <f>INDEX('Parameter Codelist'!$A$1:$I$9000,MATCH($A3889,'Parameter Codelist'!$A:$A,0),2)</f>
        <v>(massa)Concentratie</v>
      </c>
      <c r="C3889" s="20" t="s">
        <v>20800</v>
      </c>
      <c r="D3889" s="6">
        <v>6244</v>
      </c>
      <c r="E3889" s="12" t="str">
        <f>INDEX('Parameter Codelist'!$A$1:$I$9000,MATCH($D3889,'Parameter Codelist'!$A:$A,0),2)</f>
        <v>2,4,6-tribroomanisol</v>
      </c>
      <c r="F3889" s="18" t="s">
        <v>20323</v>
      </c>
      <c r="G3889" t="str">
        <f>INDEX('Parameter Codelist'!$A$1:$I$9000,MATCH($D3889,'Parameter Codelist'!$A:$A,0),5)</f>
        <v>607-99-8</v>
      </c>
      <c r="H3889" s="6">
        <v>8</v>
      </c>
      <c r="I3889" t="str">
        <f>INDEX('Hoedanigheid codelist'!$A$1:$J$5341,MATCH($H3889,'Hoedanigheid codelist'!$A:$A,0),3)</f>
        <v>Niet van toepassing</v>
      </c>
      <c r="J3889" s="21" t="s">
        <v>20803</v>
      </c>
    </row>
    <row r="3890" spans="1:10" ht="15.75" thickBot="1">
      <c r="A3890" s="10">
        <v>2720</v>
      </c>
      <c r="B3890" t="str">
        <f>INDEX('Parameter Codelist'!$A$1:$I$9000,MATCH($A3890,'Parameter Codelist'!$A:$A,0),2)</f>
        <v>(massa)Concentratie</v>
      </c>
      <c r="C3890" s="20" t="s">
        <v>20800</v>
      </c>
      <c r="D3890" s="6">
        <v>6245</v>
      </c>
      <c r="E3890" s="12" t="str">
        <f>INDEX('Parameter Codelist'!$A$1:$I$9000,MATCH($D3890,'Parameter Codelist'!$A:$A,0),2)</f>
        <v>2,4-dibroomanisol</v>
      </c>
      <c r="F3890" s="18" t="s">
        <v>20324</v>
      </c>
      <c r="G3890" t="str">
        <f>INDEX('Parameter Codelist'!$A$1:$I$9000,MATCH($D3890,'Parameter Codelist'!$A:$A,0),5)</f>
        <v>21702-84-1</v>
      </c>
      <c r="H3890" s="6">
        <v>8</v>
      </c>
      <c r="I3890" t="str">
        <f>INDEX('Hoedanigheid codelist'!$A$1:$J$5341,MATCH($H3890,'Hoedanigheid codelist'!$A:$A,0),3)</f>
        <v>Niet van toepassing</v>
      </c>
      <c r="J3890" s="21" t="s">
        <v>20803</v>
      </c>
    </row>
    <row r="3891" spans="1:10" ht="15.75" thickBot="1">
      <c r="A3891" s="10">
        <v>2720</v>
      </c>
      <c r="B3891" t="str">
        <f>INDEX('Parameter Codelist'!$A$1:$I$9000,MATCH($A3891,'Parameter Codelist'!$A:$A,0),2)</f>
        <v>(massa)Concentratie</v>
      </c>
      <c r="C3891" s="20" t="s">
        <v>20800</v>
      </c>
      <c r="D3891" s="6">
        <v>6246</v>
      </c>
      <c r="E3891" s="12" t="str">
        <f>INDEX('Parameter Codelist'!$A$1:$I$9000,MATCH($D3891,'Parameter Codelist'!$A:$A,0),2)</f>
        <v>2,4-dibroomfenol</v>
      </c>
      <c r="F3891" s="18" t="s">
        <v>20325</v>
      </c>
      <c r="G3891" t="str">
        <f>INDEX('Parameter Codelist'!$A$1:$I$9000,MATCH($D3891,'Parameter Codelist'!$A:$A,0),5)</f>
        <v>615-58-7</v>
      </c>
      <c r="H3891" s="6">
        <v>8</v>
      </c>
      <c r="I3891" t="str">
        <f>INDEX('Hoedanigheid codelist'!$A$1:$J$5341,MATCH($H3891,'Hoedanigheid codelist'!$A:$A,0),3)</f>
        <v>Niet van toepassing</v>
      </c>
      <c r="J3891" s="21" t="s">
        <v>20803</v>
      </c>
    </row>
    <row r="3892" spans="1:10" ht="15.75" thickBot="1">
      <c r="A3892" s="10">
        <v>2720</v>
      </c>
      <c r="B3892" t="str">
        <f>INDEX('Parameter Codelist'!$A$1:$I$9000,MATCH($A3892,'Parameter Codelist'!$A:$A,0),2)</f>
        <v>(massa)Concentratie</v>
      </c>
      <c r="C3892" s="20" t="s">
        <v>20800</v>
      </c>
      <c r="D3892" s="6">
        <v>6247</v>
      </c>
      <c r="E3892" s="12" t="str">
        <f>INDEX('Parameter Codelist'!$A$1:$I$9000,MATCH($D3892,'Parameter Codelist'!$A:$A,0),2)</f>
        <v>2,6-dibroomfenol</v>
      </c>
      <c r="F3892" s="18" t="s">
        <v>20326</v>
      </c>
      <c r="G3892" t="str">
        <f>INDEX('Parameter Codelist'!$A$1:$I$9000,MATCH($D3892,'Parameter Codelist'!$A:$A,0),5)</f>
        <v>608-33-3</v>
      </c>
      <c r="H3892" s="6">
        <v>8</v>
      </c>
      <c r="I3892" t="str">
        <f>INDEX('Hoedanigheid codelist'!$A$1:$J$5341,MATCH($H3892,'Hoedanigheid codelist'!$A:$A,0),3)</f>
        <v>Niet van toepassing</v>
      </c>
      <c r="J3892" s="21" t="s">
        <v>20803</v>
      </c>
    </row>
    <row r="3893" spans="1:10" ht="15.75" thickBot="1">
      <c r="A3893" s="10">
        <v>2720</v>
      </c>
      <c r="B3893" t="str">
        <f>INDEX('Parameter Codelist'!$A$1:$I$9000,MATCH($A3893,'Parameter Codelist'!$A:$A,0),2)</f>
        <v>(massa)Concentratie</v>
      </c>
      <c r="C3893" s="20" t="s">
        <v>20800</v>
      </c>
      <c r="D3893" s="6">
        <v>6248</v>
      </c>
      <c r="E3893" s="12" t="str">
        <f>INDEX('Parameter Codelist'!$A$1:$I$9000,MATCH($D3893,'Parameter Codelist'!$A:$A,0),2)</f>
        <v>3-broomanisol</v>
      </c>
      <c r="F3893" s="18" t="s">
        <v>20327</v>
      </c>
      <c r="G3893" t="str">
        <f>INDEX('Parameter Codelist'!$A$1:$I$9000,MATCH($D3893,'Parameter Codelist'!$A:$A,0),5)</f>
        <v>2398-37-0</v>
      </c>
      <c r="H3893" s="6">
        <v>8</v>
      </c>
      <c r="I3893" t="str">
        <f>INDEX('Hoedanigheid codelist'!$A$1:$J$5341,MATCH($H3893,'Hoedanigheid codelist'!$A:$A,0),3)</f>
        <v>Niet van toepassing</v>
      </c>
      <c r="J3893" s="21" t="s">
        <v>20803</v>
      </c>
    </row>
    <row r="3894" spans="1:10" ht="15.75" thickBot="1">
      <c r="A3894" s="10">
        <v>2720</v>
      </c>
      <c r="B3894" t="str">
        <f>INDEX('Parameter Codelist'!$A$1:$I$9000,MATCH($A3894,'Parameter Codelist'!$A:$A,0),2)</f>
        <v>(massa)Concentratie</v>
      </c>
      <c r="C3894" s="20" t="s">
        <v>20800</v>
      </c>
      <c r="D3894" s="6">
        <v>6249</v>
      </c>
      <c r="E3894" s="12" t="str">
        <f>INDEX('Parameter Codelist'!$A$1:$I$9000,MATCH($D3894,'Parameter Codelist'!$A:$A,0),2)</f>
        <v>3-broomfenol</v>
      </c>
      <c r="F3894" s="18" t="s">
        <v>20328</v>
      </c>
      <c r="G3894" t="str">
        <f>INDEX('Parameter Codelist'!$A$1:$I$9000,MATCH($D3894,'Parameter Codelist'!$A:$A,0),5)</f>
        <v>591-20-8</v>
      </c>
      <c r="H3894" s="6">
        <v>8</v>
      </c>
      <c r="I3894" t="str">
        <f>INDEX('Hoedanigheid codelist'!$A$1:$J$5341,MATCH($H3894,'Hoedanigheid codelist'!$A:$A,0),3)</f>
        <v>Niet van toepassing</v>
      </c>
      <c r="J3894" s="21" t="s">
        <v>20803</v>
      </c>
    </row>
    <row r="3895" spans="1:10" ht="15.75" thickBot="1">
      <c r="A3895" s="10">
        <v>2720</v>
      </c>
      <c r="B3895" t="str">
        <f>INDEX('Parameter Codelist'!$A$1:$I$9000,MATCH($A3895,'Parameter Codelist'!$A:$A,0),2)</f>
        <v>(massa)Concentratie</v>
      </c>
      <c r="C3895" s="20" t="s">
        <v>20800</v>
      </c>
      <c r="D3895" s="6">
        <v>6250</v>
      </c>
      <c r="E3895" s="12" t="str">
        <f>INDEX('Parameter Codelist'!$A$1:$I$9000,MATCH($D3895,'Parameter Codelist'!$A:$A,0),2)</f>
        <v>1,8-diazacyclotetradecaan-2,9-dion</v>
      </c>
      <c r="F3895" s="18" t="s">
        <v>20329</v>
      </c>
      <c r="G3895" t="str">
        <f>INDEX('Parameter Codelist'!$A$1:$I$9000,MATCH($D3895,'Parameter Codelist'!$A:$A,0),5)</f>
        <v>56403-09-9</v>
      </c>
      <c r="H3895" s="6">
        <v>8</v>
      </c>
      <c r="I3895" t="str">
        <f>INDEX('Hoedanigheid codelist'!$A$1:$J$5341,MATCH($H3895,'Hoedanigheid codelist'!$A:$A,0),3)</f>
        <v>Niet van toepassing</v>
      </c>
      <c r="J3895" s="21" t="s">
        <v>20803</v>
      </c>
    </row>
    <row r="3896" spans="1:10" ht="15.75" thickBot="1">
      <c r="A3896" s="10">
        <v>2720</v>
      </c>
      <c r="B3896" t="str">
        <f>INDEX('Parameter Codelist'!$A$1:$I$9000,MATCH($A3896,'Parameter Codelist'!$A:$A,0),2)</f>
        <v>(massa)Concentratie</v>
      </c>
      <c r="C3896" s="20" t="s">
        <v>20800</v>
      </c>
      <c r="D3896" s="6">
        <v>6251</v>
      </c>
      <c r="E3896" s="12" t="str">
        <f>INDEX('Parameter Codelist'!$A$1:$I$9000,MATCH($D3896,'Parameter Codelist'!$A:$A,0),2)</f>
        <v>1,8,15-triazacycloheneicosaan-2,9,16-trion</v>
      </c>
      <c r="F3896" s="18" t="s">
        <v>20330</v>
      </c>
      <c r="G3896" t="str">
        <f>INDEX('Parameter Codelist'!$A$1:$I$9000,MATCH($D3896,'Parameter Codelist'!$A:$A,0),5)</f>
        <v>56403-08-8</v>
      </c>
      <c r="H3896" s="6">
        <v>8</v>
      </c>
      <c r="I3896" t="str">
        <f>INDEX('Hoedanigheid codelist'!$A$1:$J$5341,MATCH($H3896,'Hoedanigheid codelist'!$A:$A,0),3)</f>
        <v>Niet van toepassing</v>
      </c>
      <c r="J3896" s="21" t="s">
        <v>20803</v>
      </c>
    </row>
    <row r="3897" spans="1:10" ht="15.75" thickBot="1">
      <c r="A3897" s="10">
        <v>2720</v>
      </c>
      <c r="B3897" t="str">
        <f>INDEX('Parameter Codelist'!$A$1:$I$9000,MATCH($A3897,'Parameter Codelist'!$A:$A,0),2)</f>
        <v>(massa)Concentratie</v>
      </c>
      <c r="C3897" s="20" t="s">
        <v>20800</v>
      </c>
      <c r="D3897" s="6">
        <v>6252</v>
      </c>
      <c r="E3897" s="12" t="str">
        <f>INDEX('Parameter Codelist'!$A$1:$I$9000,MATCH($D3897,'Parameter Codelist'!$A:$A,0),2)</f>
        <v>swep</v>
      </c>
      <c r="F3897" s="18" t="s">
        <v>12591</v>
      </c>
      <c r="G3897" t="str">
        <f>INDEX('Parameter Codelist'!$A$1:$I$9000,MATCH($D3897,'Parameter Codelist'!$A:$A,0),5)</f>
        <v>1918-18-9</v>
      </c>
      <c r="H3897" s="6">
        <v>8</v>
      </c>
      <c r="I3897" t="str">
        <f>INDEX('Hoedanigheid codelist'!$A$1:$J$5341,MATCH($H3897,'Hoedanigheid codelist'!$A:$A,0),3)</f>
        <v>Niet van toepassing</v>
      </c>
      <c r="J3897" s="21" t="s">
        <v>20803</v>
      </c>
    </row>
    <row r="3898" spans="1:10" ht="15.75" thickBot="1">
      <c r="A3898" s="10">
        <v>2720</v>
      </c>
      <c r="B3898" t="str">
        <f>INDEX('Parameter Codelist'!$A$1:$I$9000,MATCH($A3898,'Parameter Codelist'!$A:$A,0),2)</f>
        <v>(massa)Concentratie</v>
      </c>
      <c r="C3898" s="20" t="s">
        <v>20800</v>
      </c>
      <c r="D3898" s="6">
        <v>6253</v>
      </c>
      <c r="E3898" s="12" t="str">
        <f>INDEX('Parameter Codelist'!$A$1:$I$9000,MATCH($D3898,'Parameter Codelist'!$A:$A,0),2)</f>
        <v>didecylftalaat</v>
      </c>
      <c r="F3898" s="18" t="s">
        <v>20331</v>
      </c>
      <c r="G3898" t="str">
        <f>INDEX('Parameter Codelist'!$A$1:$I$9000,MATCH($D3898,'Parameter Codelist'!$A:$A,0),5)</f>
        <v>84-77-5</v>
      </c>
      <c r="H3898" s="6">
        <v>8</v>
      </c>
      <c r="I3898" t="str">
        <f>INDEX('Hoedanigheid codelist'!$A$1:$J$5341,MATCH($H3898,'Hoedanigheid codelist'!$A:$A,0),3)</f>
        <v>Niet van toepassing</v>
      </c>
      <c r="J3898" s="21" t="s">
        <v>20803</v>
      </c>
    </row>
    <row r="3899" spans="1:10" ht="15.75" thickBot="1">
      <c r="A3899" s="10">
        <v>2720</v>
      </c>
      <c r="B3899" t="str">
        <f>INDEX('Parameter Codelist'!$A$1:$I$9000,MATCH($A3899,'Parameter Codelist'!$A:$A,0),2)</f>
        <v>(massa)Concentratie</v>
      </c>
      <c r="C3899" s="20" t="s">
        <v>20800</v>
      </c>
      <c r="D3899" s="6">
        <v>6254</v>
      </c>
      <c r="E3899" s="12" t="str">
        <f>INDEX('Parameter Codelist'!$A$1:$I$9000,MATCH($D3899,'Parameter Codelist'!$A:$A,0),2)</f>
        <v>1,7-dimethylxanthine</v>
      </c>
      <c r="F3899" s="18" t="s">
        <v>12597</v>
      </c>
      <c r="G3899" t="str">
        <f>INDEX('Parameter Codelist'!$A$1:$I$9000,MATCH($D3899,'Parameter Codelist'!$A:$A,0),5)</f>
        <v>611-59-6</v>
      </c>
      <c r="H3899" s="6">
        <v>8</v>
      </c>
      <c r="I3899" t="str">
        <f>INDEX('Hoedanigheid codelist'!$A$1:$J$5341,MATCH($H3899,'Hoedanigheid codelist'!$A:$A,0),3)</f>
        <v>Niet van toepassing</v>
      </c>
      <c r="J3899" s="21" t="s">
        <v>20803</v>
      </c>
    </row>
    <row r="3900" spans="1:10" ht="15.75" thickBot="1">
      <c r="A3900" s="10">
        <v>2720</v>
      </c>
      <c r="B3900" t="str">
        <f>INDEX('Parameter Codelist'!$A$1:$I$9000,MATCH($A3900,'Parameter Codelist'!$A:$A,0),2)</f>
        <v>(massa)Concentratie</v>
      </c>
      <c r="C3900" s="20" t="s">
        <v>20800</v>
      </c>
      <c r="D3900" s="6">
        <v>6255</v>
      </c>
      <c r="E3900" s="12" t="str">
        <f>INDEX('Parameter Codelist'!$A$1:$I$9000,MATCH($D3900,'Parameter Codelist'!$A:$A,0),2)</f>
        <v>dimethachloor-oxalaminezuur</v>
      </c>
      <c r="F3900" s="18" t="s">
        <v>20332</v>
      </c>
      <c r="G3900" t="str">
        <f>INDEX('Parameter Codelist'!$A$1:$I$9000,MATCH($D3900,'Parameter Codelist'!$A:$A,0),5)</f>
        <v>1086384-49-7</v>
      </c>
      <c r="H3900" s="6">
        <v>8</v>
      </c>
      <c r="I3900" t="str">
        <f>INDEX('Hoedanigheid codelist'!$A$1:$J$5341,MATCH($H3900,'Hoedanigheid codelist'!$A:$A,0),3)</f>
        <v>Niet van toepassing</v>
      </c>
      <c r="J3900" s="21" t="s">
        <v>20803</v>
      </c>
    </row>
    <row r="3901" spans="1:10" ht="15.75" thickBot="1">
      <c r="A3901" s="10">
        <v>2720</v>
      </c>
      <c r="B3901" t="str">
        <f>INDEX('Parameter Codelist'!$A$1:$I$9000,MATCH($A3901,'Parameter Codelist'!$A:$A,0),2)</f>
        <v>(massa)Concentratie</v>
      </c>
      <c r="C3901" s="20" t="s">
        <v>20800</v>
      </c>
      <c r="D3901" s="6">
        <v>6256</v>
      </c>
      <c r="E3901" s="12" t="str">
        <f>INDEX('Parameter Codelist'!$A$1:$I$9000,MATCH($D3901,'Parameter Codelist'!$A:$A,0),2)</f>
        <v>spiromesifen metaboliet M01</v>
      </c>
      <c r="F3901" s="18" t="s">
        <v>20333</v>
      </c>
      <c r="G3901" t="str">
        <f>INDEX('Parameter Codelist'!$A$1:$I$9000,MATCH($D3901,'Parameter Codelist'!$A:$A,0),5)</f>
        <v>148476-30-6</v>
      </c>
      <c r="H3901" s="6">
        <v>8</v>
      </c>
      <c r="I3901" t="str">
        <f>INDEX('Hoedanigheid codelist'!$A$1:$J$5341,MATCH($H3901,'Hoedanigheid codelist'!$A:$A,0),3)</f>
        <v>Niet van toepassing</v>
      </c>
      <c r="J3901" s="21" t="s">
        <v>20803</v>
      </c>
    </row>
    <row r="3902" spans="1:10" ht="15.75" thickBot="1">
      <c r="A3902" s="10">
        <v>2720</v>
      </c>
      <c r="B3902" t="str">
        <f>INDEX('Parameter Codelist'!$A$1:$I$9000,MATCH($A3902,'Parameter Codelist'!$A:$A,0),2)</f>
        <v>(massa)Concentratie</v>
      </c>
      <c r="C3902" s="20" t="s">
        <v>20800</v>
      </c>
      <c r="D3902" s="6">
        <v>6257</v>
      </c>
      <c r="E3902" s="12" t="str">
        <f>INDEX('Parameter Codelist'!$A$1:$I$9000,MATCH($D3902,'Parameter Codelist'!$A:$A,0),2)</f>
        <v>2-carbamoyl-3,5,6-trichloor-4-cyaanbenzeensulfonzuur</v>
      </c>
      <c r="F3902" s="18" t="s">
        <v>20334</v>
      </c>
      <c r="G3902" t="str">
        <f>INDEX('Parameter Codelist'!$A$1:$I$9000,MATCH($D3902,'Parameter Codelist'!$A:$A,0),5)</f>
        <v>1418095-02-9</v>
      </c>
      <c r="H3902" s="6">
        <v>8</v>
      </c>
      <c r="I3902" t="str">
        <f>INDEX('Hoedanigheid codelist'!$A$1:$J$5341,MATCH($H3902,'Hoedanigheid codelist'!$A:$A,0),3)</f>
        <v>Niet van toepassing</v>
      </c>
      <c r="J3902" s="21" t="s">
        <v>20803</v>
      </c>
    </row>
    <row r="3903" spans="1:10" ht="15.75" thickBot="1">
      <c r="A3903" s="10">
        <v>2720</v>
      </c>
      <c r="B3903" t="str">
        <f>INDEX('Parameter Codelist'!$A$1:$I$9000,MATCH($A3903,'Parameter Codelist'!$A:$A,0),2)</f>
        <v>(massa)Concentratie</v>
      </c>
      <c r="C3903" s="20" t="s">
        <v>20800</v>
      </c>
      <c r="D3903" s="6">
        <v>6258</v>
      </c>
      <c r="E3903" s="12" t="str">
        <f>INDEX('Parameter Codelist'!$A$1:$I$9000,MATCH($D3903,'Parameter Codelist'!$A:$A,0),2)</f>
        <v>3-carbamoyl-2,4,5-trichloorbenzoezuur</v>
      </c>
      <c r="F3903" s="18" t="s">
        <v>20335</v>
      </c>
      <c r="G3903" t="str">
        <f>INDEX('Parameter Codelist'!$A$1:$I$9000,MATCH($D3903,'Parameter Codelist'!$A:$A,0),5)</f>
        <v>142733-37-7</v>
      </c>
      <c r="H3903" s="6">
        <v>8</v>
      </c>
      <c r="I3903" t="str">
        <f>INDEX('Hoedanigheid codelist'!$A$1:$J$5341,MATCH($H3903,'Hoedanigheid codelist'!$A:$A,0),3)</f>
        <v>Niet van toepassing</v>
      </c>
      <c r="J3903" s="21" t="s">
        <v>20803</v>
      </c>
    </row>
    <row r="3904" spans="1:10" ht="15.75" thickBot="1">
      <c r="A3904" s="10">
        <v>2720</v>
      </c>
      <c r="B3904" t="str">
        <f>INDEX('Parameter Codelist'!$A$1:$I$9000,MATCH($A3904,'Parameter Codelist'!$A:$A,0),2)</f>
        <v>(massa)Concentratie</v>
      </c>
      <c r="C3904" s="20" t="s">
        <v>20800</v>
      </c>
      <c r="D3904" s="6">
        <v>6259</v>
      </c>
      <c r="E3904" s="12" t="str">
        <f>INDEX('Parameter Codelist'!$A$1:$I$9000,MATCH($D3904,'Parameter Codelist'!$A:$A,0),2)</f>
        <v>metalaxyl metaboliet CGA 62826</v>
      </c>
      <c r="F3904" s="18" t="s">
        <v>20336</v>
      </c>
      <c r="G3904" t="str">
        <f>INDEX('Parameter Codelist'!$A$1:$I$9000,MATCH($D3904,'Parameter Codelist'!$A:$A,0),5)</f>
        <v>87764-37-2</v>
      </c>
      <c r="H3904" s="6">
        <v>8</v>
      </c>
      <c r="I3904" t="str">
        <f>INDEX('Hoedanigheid codelist'!$A$1:$J$5341,MATCH($H3904,'Hoedanigheid codelist'!$A:$A,0),3)</f>
        <v>Niet van toepassing</v>
      </c>
      <c r="J3904" s="21" t="s">
        <v>20803</v>
      </c>
    </row>
    <row r="3905" spans="1:10" ht="15.75" thickBot="1">
      <c r="A3905" s="10">
        <v>2720</v>
      </c>
      <c r="B3905" t="str">
        <f>INDEX('Parameter Codelist'!$A$1:$I$9000,MATCH($A3905,'Parameter Codelist'!$A:$A,0),2)</f>
        <v>(massa)Concentratie</v>
      </c>
      <c r="C3905" s="20" t="s">
        <v>20800</v>
      </c>
      <c r="D3905" s="6">
        <v>6260</v>
      </c>
      <c r="E3905" s="12" t="str">
        <f>INDEX('Parameter Codelist'!$A$1:$I$9000,MATCH($D3905,'Parameter Codelist'!$A:$A,0),2)</f>
        <v>metalaxyl metaboliet CGA 108906</v>
      </c>
      <c r="F3905" s="18" t="s">
        <v>20337</v>
      </c>
      <c r="G3905" t="str">
        <f>INDEX('Parameter Codelist'!$A$1:$I$9000,MATCH($D3905,'Parameter Codelist'!$A:$A,0),5)</f>
        <v>104390-56-9</v>
      </c>
      <c r="H3905" s="6">
        <v>8</v>
      </c>
      <c r="I3905" t="str">
        <f>INDEX('Hoedanigheid codelist'!$A$1:$J$5341,MATCH($H3905,'Hoedanigheid codelist'!$A:$A,0),3)</f>
        <v>Niet van toepassing</v>
      </c>
      <c r="J3905" s="21" t="s">
        <v>20803</v>
      </c>
    </row>
    <row r="3906" spans="1:10" ht="15.75" thickBot="1">
      <c r="A3906" s="10">
        <v>2720</v>
      </c>
      <c r="B3906" t="str">
        <f>INDEX('Parameter Codelist'!$A$1:$I$9000,MATCH($A3906,'Parameter Codelist'!$A:$A,0),2)</f>
        <v>(massa)Concentratie</v>
      </c>
      <c r="C3906" s="20" t="s">
        <v>20800</v>
      </c>
      <c r="D3906" s="6">
        <v>6261</v>
      </c>
      <c r="E3906" s="12" t="str">
        <f>INDEX('Parameter Codelist'!$A$1:$I$9000,MATCH($D3906,'Parameter Codelist'!$A:$A,0),2)</f>
        <v>n-pentadecaan</v>
      </c>
      <c r="F3906" s="18" t="s">
        <v>20338</v>
      </c>
      <c r="G3906" t="str">
        <f>INDEX('Parameter Codelist'!$A$1:$I$9000,MATCH($D3906,'Parameter Codelist'!$A:$A,0),5)</f>
        <v>629-62-9</v>
      </c>
      <c r="H3906" s="6">
        <v>8</v>
      </c>
      <c r="I3906" t="str">
        <f>INDEX('Hoedanigheid codelist'!$A$1:$J$5341,MATCH($H3906,'Hoedanigheid codelist'!$A:$A,0),3)</f>
        <v>Niet van toepassing</v>
      </c>
      <c r="J3906" s="21" t="s">
        <v>20803</v>
      </c>
    </row>
    <row r="3907" spans="1:10" ht="15.75" thickBot="1">
      <c r="A3907" s="10">
        <v>2720</v>
      </c>
      <c r="B3907" t="str">
        <f>INDEX('Parameter Codelist'!$A$1:$I$9000,MATCH($A3907,'Parameter Codelist'!$A:$A,0),2)</f>
        <v>(massa)Concentratie</v>
      </c>
      <c r="C3907" s="20" t="s">
        <v>20800</v>
      </c>
      <c r="D3907" s="6">
        <v>6262</v>
      </c>
      <c r="E3907" s="12" t="str">
        <f>INDEX('Parameter Codelist'!$A$1:$I$9000,MATCH($D3907,'Parameter Codelist'!$A:$A,0),2)</f>
        <v>n-hexadecaan</v>
      </c>
      <c r="F3907" s="18" t="s">
        <v>20339</v>
      </c>
      <c r="G3907" t="str">
        <f>INDEX('Parameter Codelist'!$A$1:$I$9000,MATCH($D3907,'Parameter Codelist'!$A:$A,0),5)</f>
        <v>544-76-3</v>
      </c>
      <c r="H3907" s="6">
        <v>8</v>
      </c>
      <c r="I3907" t="str">
        <f>INDEX('Hoedanigheid codelist'!$A$1:$J$5341,MATCH($H3907,'Hoedanigheid codelist'!$A:$A,0),3)</f>
        <v>Niet van toepassing</v>
      </c>
      <c r="J3907" s="21" t="s">
        <v>20803</v>
      </c>
    </row>
    <row r="3908" spans="1:10" ht="15.75" thickBot="1">
      <c r="A3908" s="10">
        <v>2720</v>
      </c>
      <c r="B3908" t="str">
        <f>INDEX('Parameter Codelist'!$A$1:$I$9000,MATCH($A3908,'Parameter Codelist'!$A:$A,0),2)</f>
        <v>(massa)Concentratie</v>
      </c>
      <c r="C3908" s="20" t="s">
        <v>20800</v>
      </c>
      <c r="D3908" s="6">
        <v>6263</v>
      </c>
      <c r="E3908" s="12" t="str">
        <f>INDEX('Parameter Codelist'!$A$1:$I$9000,MATCH($D3908,'Parameter Codelist'!$A:$A,0),2)</f>
        <v>pentylbenzeen</v>
      </c>
      <c r="F3908" s="18" t="s">
        <v>20340</v>
      </c>
      <c r="G3908" t="str">
        <f>INDEX('Parameter Codelist'!$A$1:$I$9000,MATCH($D3908,'Parameter Codelist'!$A:$A,0),5)</f>
        <v>538-68-1</v>
      </c>
      <c r="H3908" s="6">
        <v>8</v>
      </c>
      <c r="I3908" t="str">
        <f>INDEX('Hoedanigheid codelist'!$A$1:$J$5341,MATCH($H3908,'Hoedanigheid codelist'!$A:$A,0),3)</f>
        <v>Niet van toepassing</v>
      </c>
      <c r="J3908" s="21" t="s">
        <v>20803</v>
      </c>
    </row>
    <row r="3909" spans="1:10" ht="15.75" thickBot="1">
      <c r="A3909" s="10">
        <v>2720</v>
      </c>
      <c r="B3909" t="str">
        <f>INDEX('Parameter Codelist'!$A$1:$I$9000,MATCH($A3909,'Parameter Codelist'!$A:$A,0),2)</f>
        <v>(massa)Concentratie</v>
      </c>
      <c r="C3909" s="20" t="s">
        <v>20800</v>
      </c>
      <c r="D3909" s="6">
        <v>6264</v>
      </c>
      <c r="E3909" s="12" t="str">
        <f>INDEX('Parameter Codelist'!$A$1:$I$9000,MATCH($D3909,'Parameter Codelist'!$A:$A,0),2)</f>
        <v>1,3,5-triisopropylbenzeen</v>
      </c>
      <c r="F3909" s="18" t="s">
        <v>20341</v>
      </c>
      <c r="G3909" t="str">
        <f>INDEX('Parameter Codelist'!$A$1:$I$9000,MATCH($D3909,'Parameter Codelist'!$A:$A,0),5)</f>
        <v>717-74-8</v>
      </c>
      <c r="H3909" s="6">
        <v>8</v>
      </c>
      <c r="I3909" t="str">
        <f>INDEX('Hoedanigheid codelist'!$A$1:$J$5341,MATCH($H3909,'Hoedanigheid codelist'!$A:$A,0),3)</f>
        <v>Niet van toepassing</v>
      </c>
      <c r="J3909" s="21" t="s">
        <v>20803</v>
      </c>
    </row>
    <row r="3910" spans="1:10" ht="15.75" thickBot="1">
      <c r="A3910" s="10">
        <v>2720</v>
      </c>
      <c r="B3910" t="str">
        <f>INDEX('Parameter Codelist'!$A$1:$I$9000,MATCH($A3910,'Parameter Codelist'!$A:$A,0),2)</f>
        <v>(massa)Concentratie</v>
      </c>
      <c r="C3910" s="20" t="s">
        <v>20800</v>
      </c>
      <c r="D3910" s="6">
        <v>6265</v>
      </c>
      <c r="E3910" s="12" t="str">
        <f>INDEX('Parameter Codelist'!$A$1:$I$9000,MATCH($D3910,'Parameter Codelist'!$A:$A,0),2)</f>
        <v>cis-1-chloor-1-propeen</v>
      </c>
      <c r="F3910" s="18" t="s">
        <v>20342</v>
      </c>
      <c r="G3910" t="str">
        <f>INDEX('Parameter Codelist'!$A$1:$I$9000,MATCH($D3910,'Parameter Codelist'!$A:$A,0),5)</f>
        <v>16136-84-8</v>
      </c>
      <c r="H3910" s="6">
        <v>8</v>
      </c>
      <c r="I3910" t="str">
        <f>INDEX('Hoedanigheid codelist'!$A$1:$J$5341,MATCH($H3910,'Hoedanigheid codelist'!$A:$A,0),3)</f>
        <v>Niet van toepassing</v>
      </c>
      <c r="J3910" s="21" t="s">
        <v>20803</v>
      </c>
    </row>
    <row r="3911" spans="1:10" ht="15.75" thickBot="1">
      <c r="A3911" s="10">
        <v>2720</v>
      </c>
      <c r="B3911" t="str">
        <f>INDEX('Parameter Codelist'!$A$1:$I$9000,MATCH($A3911,'Parameter Codelist'!$A:$A,0),2)</f>
        <v>(massa)Concentratie</v>
      </c>
      <c r="C3911" s="20" t="s">
        <v>20800</v>
      </c>
      <c r="D3911" s="6">
        <v>6266</v>
      </c>
      <c r="E3911" s="12" t="str">
        <f>INDEX('Parameter Codelist'!$A$1:$I$9000,MATCH($D3911,'Parameter Codelist'!$A:$A,0),2)</f>
        <v>trans-1-chloor-1-propeen</v>
      </c>
      <c r="F3911" s="18" t="s">
        <v>20343</v>
      </c>
      <c r="G3911" t="str">
        <f>INDEX('Parameter Codelist'!$A$1:$I$9000,MATCH($D3911,'Parameter Codelist'!$A:$A,0),5)</f>
        <v>16136-85-9</v>
      </c>
      <c r="H3911" s="6">
        <v>8</v>
      </c>
      <c r="I3911" t="str">
        <f>INDEX('Hoedanigheid codelist'!$A$1:$J$5341,MATCH($H3911,'Hoedanigheid codelist'!$A:$A,0),3)</f>
        <v>Niet van toepassing</v>
      </c>
      <c r="J3911" s="21" t="s">
        <v>20803</v>
      </c>
    </row>
    <row r="3912" spans="1:10" ht="15.75" thickBot="1">
      <c r="A3912" s="10">
        <v>2720</v>
      </c>
      <c r="B3912" t="str">
        <f>INDEX('Parameter Codelist'!$A$1:$I$9000,MATCH($A3912,'Parameter Codelist'!$A:$A,0),2)</f>
        <v>(massa)Concentratie</v>
      </c>
      <c r="C3912" s="20" t="s">
        <v>20800</v>
      </c>
      <c r="D3912" s="6">
        <v>6267</v>
      </c>
      <c r="E3912" s="12" t="str">
        <f>INDEX('Parameter Codelist'!$A$1:$I$9000,MATCH($D3912,'Parameter Codelist'!$A:$A,0),2)</f>
        <v>acesulfaam</v>
      </c>
      <c r="F3912" s="18" t="s">
        <v>20344</v>
      </c>
      <c r="G3912" t="str">
        <f>INDEX('Parameter Codelist'!$A$1:$I$9000,MATCH($D3912,'Parameter Codelist'!$A:$A,0),5)</f>
        <v>33665-90-6</v>
      </c>
      <c r="H3912" s="6">
        <v>8</v>
      </c>
      <c r="I3912" t="str">
        <f>INDEX('Hoedanigheid codelist'!$A$1:$J$5341,MATCH($H3912,'Hoedanigheid codelist'!$A:$A,0),3)</f>
        <v>Niet van toepassing</v>
      </c>
      <c r="J3912" s="21" t="s">
        <v>20803</v>
      </c>
    </row>
    <row r="3913" spans="1:10" ht="15.75" thickBot="1">
      <c r="A3913" s="10">
        <v>2720</v>
      </c>
      <c r="B3913" t="str">
        <f>INDEX('Parameter Codelist'!$A$1:$I$9000,MATCH($A3913,'Parameter Codelist'!$A:$A,0),2)</f>
        <v>(massa)Concentratie</v>
      </c>
      <c r="C3913" s="20" t="s">
        <v>20800</v>
      </c>
      <c r="D3913" s="6">
        <v>6268</v>
      </c>
      <c r="E3913" s="12" t="str">
        <f>INDEX('Parameter Codelist'!$A$1:$I$9000,MATCH($D3913,'Parameter Codelist'!$A:$A,0),2)</f>
        <v>amantadine</v>
      </c>
      <c r="F3913" s="18" t="s">
        <v>12639</v>
      </c>
      <c r="G3913" t="str">
        <f>INDEX('Parameter Codelist'!$A$1:$I$9000,MATCH($D3913,'Parameter Codelist'!$A:$A,0),5)</f>
        <v>768-94-5</v>
      </c>
      <c r="H3913" s="6">
        <v>8</v>
      </c>
      <c r="I3913" t="str">
        <f>INDEX('Hoedanigheid codelist'!$A$1:$J$5341,MATCH($H3913,'Hoedanigheid codelist'!$A:$A,0),3)</f>
        <v>Niet van toepassing</v>
      </c>
      <c r="J3913" s="21" t="s">
        <v>20803</v>
      </c>
    </row>
    <row r="3914" spans="1:10" ht="15.75" thickBot="1">
      <c r="A3914" s="10">
        <v>2720</v>
      </c>
      <c r="B3914" t="str">
        <f>INDEX('Parameter Codelist'!$A$1:$I$9000,MATCH($A3914,'Parameter Codelist'!$A:$A,0),2)</f>
        <v>(massa)Concentratie</v>
      </c>
      <c r="C3914" s="20" t="s">
        <v>20800</v>
      </c>
      <c r="D3914" s="6">
        <v>6269</v>
      </c>
      <c r="E3914" s="12" t="str">
        <f>INDEX('Parameter Codelist'!$A$1:$I$9000,MATCH($D3914,'Parameter Codelist'!$A:$A,0),2)</f>
        <v>sulfamethizol</v>
      </c>
      <c r="F3914" s="18" t="s">
        <v>20345</v>
      </c>
      <c r="G3914" t="str">
        <f>INDEX('Parameter Codelist'!$A$1:$I$9000,MATCH($D3914,'Parameter Codelist'!$A:$A,0),5)</f>
        <v>144-82-1</v>
      </c>
      <c r="H3914" s="6">
        <v>8</v>
      </c>
      <c r="I3914" t="str">
        <f>INDEX('Hoedanigheid codelist'!$A$1:$J$5341,MATCH($H3914,'Hoedanigheid codelist'!$A:$A,0),3)</f>
        <v>Niet van toepassing</v>
      </c>
      <c r="J3914" s="21" t="s">
        <v>20803</v>
      </c>
    </row>
    <row r="3915" spans="1:10" ht="15.75" thickBot="1">
      <c r="A3915" s="10">
        <v>2720</v>
      </c>
      <c r="B3915" t="str">
        <f>INDEX('Parameter Codelist'!$A$1:$I$9000,MATCH($A3915,'Parameter Codelist'!$A:$A,0),2)</f>
        <v>(massa)Concentratie</v>
      </c>
      <c r="C3915" s="20" t="s">
        <v>20800</v>
      </c>
      <c r="D3915" s="6">
        <v>6270</v>
      </c>
      <c r="E3915" s="12" t="str">
        <f>INDEX('Parameter Codelist'!$A$1:$I$9000,MATCH($D3915,'Parameter Codelist'!$A:$A,0),2)</f>
        <v>ceftazidime</v>
      </c>
      <c r="F3915" s="18" t="s">
        <v>12645</v>
      </c>
      <c r="G3915" t="str">
        <f>INDEX('Parameter Codelist'!$A$1:$I$9000,MATCH($D3915,'Parameter Codelist'!$A:$A,0),5)</f>
        <v>72558-82-8</v>
      </c>
      <c r="H3915" s="6">
        <v>8</v>
      </c>
      <c r="I3915" t="str">
        <f>INDEX('Hoedanigheid codelist'!$A$1:$J$5341,MATCH($H3915,'Hoedanigheid codelist'!$A:$A,0),3)</f>
        <v>Niet van toepassing</v>
      </c>
      <c r="J3915" s="21" t="s">
        <v>20803</v>
      </c>
    </row>
    <row r="3916" spans="1:10" ht="15.75" thickBot="1">
      <c r="A3916" s="10">
        <v>2720</v>
      </c>
      <c r="B3916" t="str">
        <f>INDEX('Parameter Codelist'!$A$1:$I$9000,MATCH($A3916,'Parameter Codelist'!$A:$A,0),2)</f>
        <v>(massa)Concentratie</v>
      </c>
      <c r="C3916" s="20" t="s">
        <v>20800</v>
      </c>
      <c r="D3916" s="6">
        <v>6271</v>
      </c>
      <c r="E3916" s="12" t="str">
        <f>INDEX('Parameter Codelist'!$A$1:$I$9000,MATCH($D3916,'Parameter Codelist'!$A:$A,0),2)</f>
        <v>N-methylethanolamine</v>
      </c>
      <c r="F3916" s="18" t="s">
        <v>12648</v>
      </c>
      <c r="G3916" t="str">
        <f>INDEX('Parameter Codelist'!$A$1:$I$9000,MATCH($D3916,'Parameter Codelist'!$A:$A,0),5)</f>
        <v>109-83-1</v>
      </c>
      <c r="H3916" s="6">
        <v>8</v>
      </c>
      <c r="I3916" t="str">
        <f>INDEX('Hoedanigheid codelist'!$A$1:$J$5341,MATCH($H3916,'Hoedanigheid codelist'!$A:$A,0),3)</f>
        <v>Niet van toepassing</v>
      </c>
      <c r="J3916" s="21" t="s">
        <v>20803</v>
      </c>
    </row>
    <row r="3917" spans="1:10" ht="15.75" thickBot="1">
      <c r="A3917" s="10">
        <v>2720</v>
      </c>
      <c r="B3917" t="str">
        <f>INDEX('Parameter Codelist'!$A$1:$I$9000,MATCH($A3917,'Parameter Codelist'!$A:$A,0),2)</f>
        <v>(massa)Concentratie</v>
      </c>
      <c r="C3917" s="20" t="s">
        <v>20800</v>
      </c>
      <c r="D3917" s="6">
        <v>6272</v>
      </c>
      <c r="E3917" s="12" t="str">
        <f>INDEX('Parameter Codelist'!$A$1:$I$9000,MATCH($D3917,'Parameter Codelist'!$A:$A,0),2)</f>
        <v>1,4-dimethylnaftaleen</v>
      </c>
      <c r="F3917" s="18" t="s">
        <v>20346</v>
      </c>
      <c r="G3917" t="str">
        <f>INDEX('Parameter Codelist'!$A$1:$I$9000,MATCH($D3917,'Parameter Codelist'!$A:$A,0),5)</f>
        <v>571-58-4</v>
      </c>
      <c r="H3917" s="6">
        <v>8</v>
      </c>
      <c r="I3917" t="str">
        <f>INDEX('Hoedanigheid codelist'!$A$1:$J$5341,MATCH($H3917,'Hoedanigheid codelist'!$A:$A,0),3)</f>
        <v>Niet van toepassing</v>
      </c>
      <c r="J3917" s="21" t="s">
        <v>20803</v>
      </c>
    </row>
    <row r="3918" spans="1:10" ht="15.75" thickBot="1">
      <c r="A3918" s="10">
        <v>2720</v>
      </c>
      <c r="B3918" t="str">
        <f>INDEX('Parameter Codelist'!$A$1:$I$9000,MATCH($A3918,'Parameter Codelist'!$A:$A,0),2)</f>
        <v>(massa)Concentratie</v>
      </c>
      <c r="C3918" s="20" t="s">
        <v>20800</v>
      </c>
      <c r="D3918" s="6">
        <v>6273</v>
      </c>
      <c r="E3918" s="12" t="str">
        <f>INDEX('Parameter Codelist'!$A$1:$I$9000,MATCH($D3918,'Parameter Codelist'!$A:$A,0),2)</f>
        <v>adiponitril</v>
      </c>
      <c r="F3918" s="18" t="s">
        <v>20347</v>
      </c>
      <c r="G3918" t="str">
        <f>INDEX('Parameter Codelist'!$A$1:$I$9000,MATCH($D3918,'Parameter Codelist'!$A:$A,0),5)</f>
        <v>111-69-3</v>
      </c>
      <c r="H3918" s="6">
        <v>8</v>
      </c>
      <c r="I3918" t="str">
        <f>INDEX('Hoedanigheid codelist'!$A$1:$J$5341,MATCH($H3918,'Hoedanigheid codelist'!$A:$A,0),3)</f>
        <v>Niet van toepassing</v>
      </c>
      <c r="J3918" s="21" t="s">
        <v>20803</v>
      </c>
    </row>
    <row r="3919" spans="1:10" ht="15.75" thickBot="1">
      <c r="A3919" s="10">
        <v>2720</v>
      </c>
      <c r="B3919" t="str">
        <f>INDEX('Parameter Codelist'!$A$1:$I$9000,MATCH($A3919,'Parameter Codelist'!$A:$A,0),2)</f>
        <v>(massa)Concentratie</v>
      </c>
      <c r="C3919" s="20" t="s">
        <v>20800</v>
      </c>
      <c r="D3919" s="6">
        <v>6274</v>
      </c>
      <c r="E3919" s="12" t="str">
        <f>INDEX('Parameter Codelist'!$A$1:$I$9000,MATCH($D3919,'Parameter Codelist'!$A:$A,0),2)</f>
        <v>2,5-dimethylpyrazine</v>
      </c>
      <c r="F3919" s="18" t="s">
        <v>12657</v>
      </c>
      <c r="G3919" t="str">
        <f>INDEX('Parameter Codelist'!$A$1:$I$9000,MATCH($D3919,'Parameter Codelist'!$A:$A,0),5)</f>
        <v>123-32-0</v>
      </c>
      <c r="H3919" s="6">
        <v>8</v>
      </c>
      <c r="I3919" t="str">
        <f>INDEX('Hoedanigheid codelist'!$A$1:$J$5341,MATCH($H3919,'Hoedanigheid codelist'!$A:$A,0),3)</f>
        <v>Niet van toepassing</v>
      </c>
      <c r="J3919" s="21" t="s">
        <v>20803</v>
      </c>
    </row>
    <row r="3920" spans="1:10" ht="15.75" thickBot="1">
      <c r="A3920" s="10">
        <v>2720</v>
      </c>
      <c r="B3920" t="str">
        <f>INDEX('Parameter Codelist'!$A$1:$I$9000,MATCH($A3920,'Parameter Codelist'!$A:$A,0),2)</f>
        <v>(massa)Concentratie</v>
      </c>
      <c r="C3920" s="20" t="s">
        <v>20800</v>
      </c>
      <c r="D3920" s="6">
        <v>6275</v>
      </c>
      <c r="E3920" s="12" t="str">
        <f>INDEX('Parameter Codelist'!$A$1:$I$9000,MATCH($D3920,'Parameter Codelist'!$A:$A,0),2)</f>
        <v>1-(2-methoxypropoxy)-2-propanol</v>
      </c>
      <c r="F3920" s="18" t="s">
        <v>12660</v>
      </c>
      <c r="G3920" t="str">
        <f>INDEX('Parameter Codelist'!$A$1:$I$9000,MATCH($D3920,'Parameter Codelist'!$A:$A,0),5)</f>
        <v>13429-07-7</v>
      </c>
      <c r="H3920" s="6">
        <v>8</v>
      </c>
      <c r="I3920" t="str">
        <f>INDEX('Hoedanigheid codelist'!$A$1:$J$5341,MATCH($H3920,'Hoedanigheid codelist'!$A:$A,0),3)</f>
        <v>Niet van toepassing</v>
      </c>
      <c r="J3920" s="21" t="s">
        <v>20803</v>
      </c>
    </row>
    <row r="3921" spans="1:10" ht="15.75" thickBot="1">
      <c r="A3921" s="10">
        <v>2720</v>
      </c>
      <c r="B3921" t="str">
        <f>INDEX('Parameter Codelist'!$A$1:$I$9000,MATCH($A3921,'Parameter Codelist'!$A:$A,0),2)</f>
        <v>(massa)Concentratie</v>
      </c>
      <c r="C3921" s="20" t="s">
        <v>20800</v>
      </c>
      <c r="D3921" s="6">
        <v>6276</v>
      </c>
      <c r="E3921" s="12" t="str">
        <f>INDEX('Parameter Codelist'!$A$1:$I$9000,MATCH($D3921,'Parameter Codelist'!$A:$A,0),2)</f>
        <v>2-ethylpyrazine</v>
      </c>
      <c r="F3921" s="18" t="s">
        <v>12663</v>
      </c>
      <c r="G3921" t="str">
        <f>INDEX('Parameter Codelist'!$A$1:$I$9000,MATCH($D3921,'Parameter Codelist'!$A:$A,0),5)</f>
        <v>13925-00-3</v>
      </c>
      <c r="H3921" s="6">
        <v>8</v>
      </c>
      <c r="I3921" t="str">
        <f>INDEX('Hoedanigheid codelist'!$A$1:$J$5341,MATCH($H3921,'Hoedanigheid codelist'!$A:$A,0),3)</f>
        <v>Niet van toepassing</v>
      </c>
      <c r="J3921" s="21" t="s">
        <v>20803</v>
      </c>
    </row>
    <row r="3922" spans="1:10" ht="15.75" thickBot="1">
      <c r="A3922" s="10">
        <v>2720</v>
      </c>
      <c r="B3922" t="str">
        <f>INDEX('Parameter Codelist'!$A$1:$I$9000,MATCH($A3922,'Parameter Codelist'!$A:$A,0),2)</f>
        <v>(massa)Concentratie</v>
      </c>
      <c r="C3922" s="20" t="s">
        <v>20800</v>
      </c>
      <c r="D3922" s="6">
        <v>6277</v>
      </c>
      <c r="E3922" s="12" t="str">
        <f>INDEX('Parameter Codelist'!$A$1:$I$9000,MATCH($D3922,'Parameter Codelist'!$A:$A,0),2)</f>
        <v>2,3,5-trimethylpyrazine</v>
      </c>
      <c r="F3922" s="18" t="s">
        <v>12666</v>
      </c>
      <c r="G3922" t="str">
        <f>INDEX('Parameter Codelist'!$A$1:$I$9000,MATCH($D3922,'Parameter Codelist'!$A:$A,0),5)</f>
        <v>14667-55-1</v>
      </c>
      <c r="H3922" s="6">
        <v>8</v>
      </c>
      <c r="I3922" t="str">
        <f>INDEX('Hoedanigheid codelist'!$A$1:$J$5341,MATCH($H3922,'Hoedanigheid codelist'!$A:$A,0),3)</f>
        <v>Niet van toepassing</v>
      </c>
      <c r="J3922" s="21" t="s">
        <v>20803</v>
      </c>
    </row>
    <row r="3923" spans="1:10" ht="15.75" thickBot="1">
      <c r="A3923" s="10">
        <v>2720</v>
      </c>
      <c r="B3923" t="str">
        <f>INDEX('Parameter Codelist'!$A$1:$I$9000,MATCH($A3923,'Parameter Codelist'!$A:$A,0),2)</f>
        <v>(massa)Concentratie</v>
      </c>
      <c r="C3923" s="20" t="s">
        <v>20800</v>
      </c>
      <c r="D3923" s="6">
        <v>6278</v>
      </c>
      <c r="E3923" s="12" t="str">
        <f>INDEX('Parameter Codelist'!$A$1:$I$9000,MATCH($D3923,'Parameter Codelist'!$A:$A,0),2)</f>
        <v>diethylzuur pyrofosfaat</v>
      </c>
      <c r="F3923" s="18" t="s">
        <v>20348</v>
      </c>
      <c r="G3923" t="str">
        <f>INDEX('Parameter Codelist'!$A$1:$I$9000,MATCH($D3923,'Parameter Codelist'!$A:$A,0),5)</f>
        <v>1707-71-7</v>
      </c>
      <c r="H3923" s="6">
        <v>8</v>
      </c>
      <c r="I3923" t="str">
        <f>INDEX('Hoedanigheid codelist'!$A$1:$J$5341,MATCH($H3923,'Hoedanigheid codelist'!$A:$A,0),3)</f>
        <v>Niet van toepassing</v>
      </c>
      <c r="J3923" s="21" t="s">
        <v>20803</v>
      </c>
    </row>
    <row r="3924" spans="1:10" ht="15.75" thickBot="1">
      <c r="A3924" s="10">
        <v>2720</v>
      </c>
      <c r="B3924" t="str">
        <f>INDEX('Parameter Codelist'!$A$1:$I$9000,MATCH($A3924,'Parameter Codelist'!$A:$A,0),2)</f>
        <v>(massa)Concentratie</v>
      </c>
      <c r="C3924" s="20" t="s">
        <v>20800</v>
      </c>
      <c r="D3924" s="6">
        <v>6279</v>
      </c>
      <c r="E3924" s="12" t="str">
        <f>INDEX('Parameter Codelist'!$A$1:$I$9000,MATCH($D3924,'Parameter Codelist'!$A:$A,0),2)</f>
        <v>6-fenyldodecaan</v>
      </c>
      <c r="F3924" s="18" t="s">
        <v>20349</v>
      </c>
      <c r="G3924" t="str">
        <f>INDEX('Parameter Codelist'!$A$1:$I$9000,MATCH($D3924,'Parameter Codelist'!$A:$A,0),5)</f>
        <v>2719-62-2</v>
      </c>
      <c r="H3924" s="6">
        <v>8</v>
      </c>
      <c r="I3924" t="str">
        <f>INDEX('Hoedanigheid codelist'!$A$1:$J$5341,MATCH($H3924,'Hoedanigheid codelist'!$A:$A,0),3)</f>
        <v>Niet van toepassing</v>
      </c>
      <c r="J3924" s="21" t="s">
        <v>20803</v>
      </c>
    </row>
    <row r="3925" spans="1:10" ht="15.75" thickBot="1">
      <c r="A3925" s="10">
        <v>2720</v>
      </c>
      <c r="B3925" t="str">
        <f>INDEX('Parameter Codelist'!$A$1:$I$9000,MATCH($A3925,'Parameter Codelist'!$A:$A,0),2)</f>
        <v>(massa)Concentratie</v>
      </c>
      <c r="C3925" s="20" t="s">
        <v>20800</v>
      </c>
      <c r="D3925" s="6">
        <v>6280</v>
      </c>
      <c r="E3925" s="12" t="str">
        <f>INDEX('Parameter Codelist'!$A$1:$I$9000,MATCH($D3925,'Parameter Codelist'!$A:$A,0),2)</f>
        <v>2,5-dihydro-2,5-dimethoxyfuran</v>
      </c>
      <c r="F3925" s="18" t="s">
        <v>12675</v>
      </c>
      <c r="G3925" t="str">
        <f>INDEX('Parameter Codelist'!$A$1:$I$9000,MATCH($D3925,'Parameter Codelist'!$A:$A,0),5)</f>
        <v>332-77-4</v>
      </c>
      <c r="H3925" s="6">
        <v>8</v>
      </c>
      <c r="I3925" t="str">
        <f>INDEX('Hoedanigheid codelist'!$A$1:$J$5341,MATCH($H3925,'Hoedanigheid codelist'!$A:$A,0),3)</f>
        <v>Niet van toepassing</v>
      </c>
      <c r="J3925" s="21" t="s">
        <v>20803</v>
      </c>
    </row>
    <row r="3926" spans="1:10" ht="15.75" thickBot="1">
      <c r="A3926" s="10">
        <v>2720</v>
      </c>
      <c r="B3926" t="str">
        <f>INDEX('Parameter Codelist'!$A$1:$I$9000,MATCH($A3926,'Parameter Codelist'!$A:$A,0),2)</f>
        <v>(massa)Concentratie</v>
      </c>
      <c r="C3926" s="20" t="s">
        <v>20800</v>
      </c>
      <c r="D3926" s="6">
        <v>6281</v>
      </c>
      <c r="E3926" s="12" t="str">
        <f>INDEX('Parameter Codelist'!$A$1:$I$9000,MATCH($D3926,'Parameter Codelist'!$A:$A,0),2)</f>
        <v>2,2-dimethoxybutaan</v>
      </c>
      <c r="F3926" s="18" t="s">
        <v>20350</v>
      </c>
      <c r="G3926" t="str">
        <f>INDEX('Parameter Codelist'!$A$1:$I$9000,MATCH($D3926,'Parameter Codelist'!$A:$A,0),5)</f>
        <v>3453-99-4</v>
      </c>
      <c r="H3926" s="6">
        <v>8</v>
      </c>
      <c r="I3926" t="str">
        <f>INDEX('Hoedanigheid codelist'!$A$1:$J$5341,MATCH($H3926,'Hoedanigheid codelist'!$A:$A,0),3)</f>
        <v>Niet van toepassing</v>
      </c>
      <c r="J3926" s="21" t="s">
        <v>20803</v>
      </c>
    </row>
    <row r="3927" spans="1:10" ht="15.75" thickBot="1">
      <c r="A3927" s="10">
        <v>2720</v>
      </c>
      <c r="B3927" t="str">
        <f>INDEX('Parameter Codelist'!$A$1:$I$9000,MATCH($A3927,'Parameter Codelist'!$A:$A,0),2)</f>
        <v>(massa)Concentratie</v>
      </c>
      <c r="C3927" s="20" t="s">
        <v>20800</v>
      </c>
      <c r="D3927" s="6">
        <v>6282</v>
      </c>
      <c r="E3927" s="12" t="str">
        <f>INDEX('Parameter Codelist'!$A$1:$I$9000,MATCH($D3927,'Parameter Codelist'!$A:$A,0),2)</f>
        <v>dichloor(methylsulfonyl)methaan</v>
      </c>
      <c r="F3927" s="18" t="s">
        <v>20351</v>
      </c>
      <c r="G3927" t="str">
        <f>INDEX('Parameter Codelist'!$A$1:$I$9000,MATCH($D3927,'Parameter Codelist'!$A:$A,0),5)</f>
        <v>37557-96-3</v>
      </c>
      <c r="H3927" s="6">
        <v>8</v>
      </c>
      <c r="I3927" t="str">
        <f>INDEX('Hoedanigheid codelist'!$A$1:$J$5341,MATCH($H3927,'Hoedanigheid codelist'!$A:$A,0),3)</f>
        <v>Niet van toepassing</v>
      </c>
      <c r="J3927" s="21" t="s">
        <v>20803</v>
      </c>
    </row>
    <row r="3928" spans="1:10" ht="15.75" thickBot="1">
      <c r="A3928" s="10">
        <v>2720</v>
      </c>
      <c r="B3928" t="str">
        <f>INDEX('Parameter Codelist'!$A$1:$I$9000,MATCH($A3928,'Parameter Codelist'!$A:$A,0),2)</f>
        <v>(massa)Concentratie</v>
      </c>
      <c r="C3928" s="20" t="s">
        <v>20800</v>
      </c>
      <c r="D3928" s="6">
        <v>6283</v>
      </c>
      <c r="E3928" s="12" t="str">
        <f>INDEX('Parameter Codelist'!$A$1:$I$9000,MATCH($D3928,'Parameter Codelist'!$A:$A,0),2)</f>
        <v>bis(2-chloorisopropyl)ether</v>
      </c>
      <c r="F3928" s="18" t="s">
        <v>20352</v>
      </c>
      <c r="G3928" t="str">
        <f>INDEX('Parameter Codelist'!$A$1:$I$9000,MATCH($D3928,'Parameter Codelist'!$A:$A,0),5)</f>
        <v>39638-32-9</v>
      </c>
      <c r="H3928" s="6">
        <v>8</v>
      </c>
      <c r="I3928" t="str">
        <f>INDEX('Hoedanigheid codelist'!$A$1:$J$5341,MATCH($H3928,'Hoedanigheid codelist'!$A:$A,0),3)</f>
        <v>Niet van toepassing</v>
      </c>
      <c r="J3928" s="21" t="s">
        <v>20803</v>
      </c>
    </row>
    <row r="3929" spans="1:10" ht="15.75" thickBot="1">
      <c r="A3929" s="10">
        <v>2720</v>
      </c>
      <c r="B3929" t="str">
        <f>INDEX('Parameter Codelist'!$A$1:$I$9000,MATCH($A3929,'Parameter Codelist'!$A:$A,0),2)</f>
        <v>(massa)Concentratie</v>
      </c>
      <c r="C3929" s="20" t="s">
        <v>20800</v>
      </c>
      <c r="D3929" s="6">
        <v>6284</v>
      </c>
      <c r="E3929" s="12" t="str">
        <f>INDEX('Parameter Codelist'!$A$1:$I$9000,MATCH($D3929,'Parameter Codelist'!$A:$A,0),2)</f>
        <v>1-butoxy-2-propanol</v>
      </c>
      <c r="F3929" s="18" t="s">
        <v>12687</v>
      </c>
      <c r="G3929" t="str">
        <f>INDEX('Parameter Codelist'!$A$1:$I$9000,MATCH($D3929,'Parameter Codelist'!$A:$A,0),5)</f>
        <v>5131-66-8</v>
      </c>
      <c r="H3929" s="6">
        <v>8</v>
      </c>
      <c r="I3929" t="str">
        <f>INDEX('Hoedanigheid codelist'!$A$1:$J$5341,MATCH($H3929,'Hoedanigheid codelist'!$A:$A,0),3)</f>
        <v>Niet van toepassing</v>
      </c>
      <c r="J3929" s="21" t="s">
        <v>20803</v>
      </c>
    </row>
    <row r="3930" spans="1:10" ht="15.75" thickBot="1">
      <c r="A3930" s="10">
        <v>2720</v>
      </c>
      <c r="B3930" t="str">
        <f>INDEX('Parameter Codelist'!$A$1:$I$9000,MATCH($A3930,'Parameter Codelist'!$A:$A,0),2)</f>
        <v>(massa)Concentratie</v>
      </c>
      <c r="C3930" s="20" t="s">
        <v>20800</v>
      </c>
      <c r="D3930" s="6">
        <v>6285</v>
      </c>
      <c r="E3930" s="12" t="str">
        <f>INDEX('Parameter Codelist'!$A$1:$I$9000,MATCH($D3930,'Parameter Codelist'!$A:$A,0),2)</f>
        <v>2-fenylisopropanol</v>
      </c>
      <c r="F3930" s="18" t="s">
        <v>20353</v>
      </c>
      <c r="G3930" t="str">
        <f>INDEX('Parameter Codelist'!$A$1:$I$9000,MATCH($D3930,'Parameter Codelist'!$A:$A,0),5)</f>
        <v>617-94-7</v>
      </c>
      <c r="H3930" s="6">
        <v>8</v>
      </c>
      <c r="I3930" t="str">
        <f>INDEX('Hoedanigheid codelist'!$A$1:$J$5341,MATCH($H3930,'Hoedanigheid codelist'!$A:$A,0),3)</f>
        <v>Niet van toepassing</v>
      </c>
      <c r="J3930" s="21" t="s">
        <v>20803</v>
      </c>
    </row>
    <row r="3931" spans="1:10" ht="15.75" thickBot="1">
      <c r="A3931" s="10">
        <v>2720</v>
      </c>
      <c r="B3931" t="str">
        <f>INDEX('Parameter Codelist'!$A$1:$I$9000,MATCH($A3931,'Parameter Codelist'!$A:$A,0),2)</f>
        <v>(massa)Concentratie</v>
      </c>
      <c r="C3931" s="20" t="s">
        <v>20800</v>
      </c>
      <c r="D3931" s="6">
        <v>6286</v>
      </c>
      <c r="E3931" s="12" t="str">
        <f>INDEX('Parameter Codelist'!$A$1:$I$9000,MATCH($D3931,'Parameter Codelist'!$A:$A,0),2)</f>
        <v>N-propylaniline</v>
      </c>
      <c r="F3931" s="18" t="s">
        <v>12693</v>
      </c>
      <c r="G3931" t="str">
        <f>INDEX('Parameter Codelist'!$A$1:$I$9000,MATCH($D3931,'Parameter Codelist'!$A:$A,0),5)</f>
        <v>622-80-0</v>
      </c>
      <c r="H3931" s="6">
        <v>8</v>
      </c>
      <c r="I3931" t="str">
        <f>INDEX('Hoedanigheid codelist'!$A$1:$J$5341,MATCH($H3931,'Hoedanigheid codelist'!$A:$A,0),3)</f>
        <v>Niet van toepassing</v>
      </c>
      <c r="J3931" s="21" t="s">
        <v>20803</v>
      </c>
    </row>
    <row r="3932" spans="1:10" ht="15.75" thickBot="1">
      <c r="A3932" s="10">
        <v>2720</v>
      </c>
      <c r="B3932" t="str">
        <f>INDEX('Parameter Codelist'!$A$1:$I$9000,MATCH($A3932,'Parameter Codelist'!$A:$A,0),2)</f>
        <v>(massa)Concentratie</v>
      </c>
      <c r="C3932" s="20" t="s">
        <v>20800</v>
      </c>
      <c r="D3932" s="6">
        <v>6287</v>
      </c>
      <c r="E3932" s="12" t="str">
        <f>INDEX('Parameter Codelist'!$A$1:$I$9000,MATCH($D3932,'Parameter Codelist'!$A:$A,0),2)</f>
        <v>tetramethylureum</v>
      </c>
      <c r="F3932" s="18" t="s">
        <v>20354</v>
      </c>
      <c r="G3932" t="str">
        <f>INDEX('Parameter Codelist'!$A$1:$I$9000,MATCH($D3932,'Parameter Codelist'!$A:$A,0),5)</f>
        <v>632-22-4</v>
      </c>
      <c r="H3932" s="6">
        <v>8</v>
      </c>
      <c r="I3932" t="str">
        <f>INDEX('Hoedanigheid codelist'!$A$1:$J$5341,MATCH($H3932,'Hoedanigheid codelist'!$A:$A,0),3)</f>
        <v>Niet van toepassing</v>
      </c>
      <c r="J3932" s="21" t="s">
        <v>20803</v>
      </c>
    </row>
    <row r="3933" spans="1:10" ht="15.75" thickBot="1">
      <c r="A3933" s="10">
        <v>2720</v>
      </c>
      <c r="B3933" t="str">
        <f>INDEX('Parameter Codelist'!$A$1:$I$9000,MATCH($A3933,'Parameter Codelist'!$A:$A,0),2)</f>
        <v>(massa)Concentratie</v>
      </c>
      <c r="C3933" s="20" t="s">
        <v>20800</v>
      </c>
      <c r="D3933" s="6">
        <v>6288</v>
      </c>
      <c r="E3933" s="12" t="str">
        <f>INDEX('Parameter Codelist'!$A$1:$I$9000,MATCH($D3933,'Parameter Codelist'!$A:$A,0),2)</f>
        <v>methyl diethyldithiocarbamaat</v>
      </c>
      <c r="F3933" s="18" t="s">
        <v>20355</v>
      </c>
      <c r="G3933" t="str">
        <f>INDEX('Parameter Codelist'!$A$1:$I$9000,MATCH($D3933,'Parameter Codelist'!$A:$A,0),5)</f>
        <v>686-07-7</v>
      </c>
      <c r="H3933" s="6">
        <v>8</v>
      </c>
      <c r="I3933" t="str">
        <f>INDEX('Hoedanigheid codelist'!$A$1:$J$5341,MATCH($H3933,'Hoedanigheid codelist'!$A:$A,0),3)</f>
        <v>Niet van toepassing</v>
      </c>
      <c r="J3933" s="21" t="s">
        <v>20803</v>
      </c>
    </row>
    <row r="3934" spans="1:10" ht="15.75" thickBot="1">
      <c r="A3934" s="10">
        <v>2720</v>
      </c>
      <c r="B3934" t="str">
        <f>INDEX('Parameter Codelist'!$A$1:$I$9000,MATCH($A3934,'Parameter Codelist'!$A:$A,0),2)</f>
        <v>(massa)Concentratie</v>
      </c>
      <c r="C3934" s="20" t="s">
        <v>20800</v>
      </c>
      <c r="D3934" s="6">
        <v>6289</v>
      </c>
      <c r="E3934" s="12" t="str">
        <f>INDEX('Parameter Codelist'!$A$1:$I$9000,MATCH($D3934,'Parameter Codelist'!$A:$A,0),2)</f>
        <v>2,2'-dimethyl-2,2'-azodipropiononitril</v>
      </c>
      <c r="F3934" s="18" t="s">
        <v>20356</v>
      </c>
      <c r="G3934" t="str">
        <f>INDEX('Parameter Codelist'!$A$1:$I$9000,MATCH($D3934,'Parameter Codelist'!$A:$A,0),5)</f>
        <v>78-67-1</v>
      </c>
      <c r="H3934" s="6">
        <v>8</v>
      </c>
      <c r="I3934" t="str">
        <f>INDEX('Hoedanigheid codelist'!$A$1:$J$5341,MATCH($H3934,'Hoedanigheid codelist'!$A:$A,0),3)</f>
        <v>Niet van toepassing</v>
      </c>
      <c r="J3934" s="21" t="s">
        <v>20803</v>
      </c>
    </row>
    <row r="3935" spans="1:10" ht="15.75" thickBot="1">
      <c r="A3935" s="10">
        <v>2720</v>
      </c>
      <c r="B3935" t="str">
        <f>INDEX('Parameter Codelist'!$A$1:$I$9000,MATCH($A3935,'Parameter Codelist'!$A:$A,0),2)</f>
        <v>(massa)Concentratie</v>
      </c>
      <c r="C3935" s="20" t="s">
        <v>20800</v>
      </c>
      <c r="D3935" s="6">
        <v>6290</v>
      </c>
      <c r="E3935" s="12" t="str">
        <f>INDEX('Parameter Codelist'!$A$1:$I$9000,MATCH($D3935,'Parameter Codelist'!$A:$A,0),2)</f>
        <v>ethylcrotonaat</v>
      </c>
      <c r="F3935" s="18" t="s">
        <v>20357</v>
      </c>
      <c r="G3935" t="str">
        <f>INDEX('Parameter Codelist'!$A$1:$I$9000,MATCH($D3935,'Parameter Codelist'!$A:$A,0),5)</f>
        <v>10544-63-5</v>
      </c>
      <c r="H3935" s="6">
        <v>8</v>
      </c>
      <c r="I3935" t="str">
        <f>INDEX('Hoedanigheid codelist'!$A$1:$J$5341,MATCH($H3935,'Hoedanigheid codelist'!$A:$A,0),3)</f>
        <v>Niet van toepassing</v>
      </c>
      <c r="J3935" s="21" t="s">
        <v>20803</v>
      </c>
    </row>
    <row r="3936" spans="1:10" ht="15.75" thickBot="1">
      <c r="A3936" s="10">
        <v>2720</v>
      </c>
      <c r="B3936" t="str">
        <f>INDEX('Parameter Codelist'!$A$1:$I$9000,MATCH($A3936,'Parameter Codelist'!$A:$A,0),2)</f>
        <v>(massa)Concentratie</v>
      </c>
      <c r="C3936" s="20" t="s">
        <v>20800</v>
      </c>
      <c r="D3936" s="6">
        <v>6291</v>
      </c>
      <c r="E3936" s="12" t="str">
        <f>INDEX('Parameter Codelist'!$A$1:$I$9000,MATCH($D3936,'Parameter Codelist'!$A:$A,0),2)</f>
        <v>3-heptanon</v>
      </c>
      <c r="F3936" s="18" t="s">
        <v>20358</v>
      </c>
      <c r="G3936" t="str">
        <f>INDEX('Parameter Codelist'!$A$1:$I$9000,MATCH($D3936,'Parameter Codelist'!$A:$A,0),5)</f>
        <v>106-35-4</v>
      </c>
      <c r="H3936" s="6">
        <v>8</v>
      </c>
      <c r="I3936" t="str">
        <f>INDEX('Hoedanigheid codelist'!$A$1:$J$5341,MATCH($H3936,'Hoedanigheid codelist'!$A:$A,0),3)</f>
        <v>Niet van toepassing</v>
      </c>
      <c r="J3936" s="21" t="s">
        <v>20803</v>
      </c>
    </row>
    <row r="3937" spans="1:10" ht="15.75" thickBot="1">
      <c r="A3937" s="10">
        <v>2720</v>
      </c>
      <c r="B3937" t="str">
        <f>INDEX('Parameter Codelist'!$A$1:$I$9000,MATCH($A3937,'Parameter Codelist'!$A:$A,0),2)</f>
        <v>(massa)Concentratie</v>
      </c>
      <c r="C3937" s="20" t="s">
        <v>20800</v>
      </c>
      <c r="D3937" s="6">
        <v>6292</v>
      </c>
      <c r="E3937" s="12" t="str">
        <f>INDEX('Parameter Codelist'!$A$1:$I$9000,MATCH($D3937,'Parameter Codelist'!$A:$A,0),2)</f>
        <v>ethylamylketon</v>
      </c>
      <c r="F3937" s="18" t="s">
        <v>20359</v>
      </c>
      <c r="G3937" t="str">
        <f>INDEX('Parameter Codelist'!$A$1:$I$9000,MATCH($D3937,'Parameter Codelist'!$A:$A,0),5)</f>
        <v>106-68-3</v>
      </c>
      <c r="H3937" s="6">
        <v>8</v>
      </c>
      <c r="I3937" t="str">
        <f>INDEX('Hoedanigheid codelist'!$A$1:$J$5341,MATCH($H3937,'Hoedanigheid codelist'!$A:$A,0),3)</f>
        <v>Niet van toepassing</v>
      </c>
      <c r="J3937" s="21" t="s">
        <v>20803</v>
      </c>
    </row>
    <row r="3938" spans="1:10" ht="15.75" thickBot="1">
      <c r="A3938" s="10">
        <v>2720</v>
      </c>
      <c r="B3938" t="str">
        <f>INDEX('Parameter Codelist'!$A$1:$I$9000,MATCH($A3938,'Parameter Codelist'!$A:$A,0),2)</f>
        <v>(massa)Concentratie</v>
      </c>
      <c r="C3938" s="20" t="s">
        <v>20800</v>
      </c>
      <c r="D3938" s="6">
        <v>6293</v>
      </c>
      <c r="E3938" s="12" t="str">
        <f>INDEX('Parameter Codelist'!$A$1:$I$9000,MATCH($D3938,'Parameter Codelist'!$A:$A,0),2)</f>
        <v>2,7-dimethyloctaan</v>
      </c>
      <c r="F3938" s="18" t="s">
        <v>20360</v>
      </c>
      <c r="G3938" t="str">
        <f>INDEX('Parameter Codelist'!$A$1:$I$9000,MATCH($D3938,'Parameter Codelist'!$A:$A,0),5)</f>
        <v>1072-16-8</v>
      </c>
      <c r="H3938" s="6">
        <v>8</v>
      </c>
      <c r="I3938" t="str">
        <f>INDEX('Hoedanigheid codelist'!$A$1:$J$5341,MATCH($H3938,'Hoedanigheid codelist'!$A:$A,0),3)</f>
        <v>Niet van toepassing</v>
      </c>
      <c r="J3938" s="21" t="s">
        <v>20803</v>
      </c>
    </row>
    <row r="3939" spans="1:10" ht="15.75" thickBot="1">
      <c r="A3939" s="10">
        <v>2720</v>
      </c>
      <c r="B3939" t="str">
        <f>INDEX('Parameter Codelist'!$A$1:$I$9000,MATCH($A3939,'Parameter Codelist'!$A:$A,0),2)</f>
        <v>(massa)Concentratie</v>
      </c>
      <c r="C3939" s="20" t="s">
        <v>20800</v>
      </c>
      <c r="D3939" s="6">
        <v>6294</v>
      </c>
      <c r="E3939" s="12" t="str">
        <f>INDEX('Parameter Codelist'!$A$1:$I$9000,MATCH($D3939,'Parameter Codelist'!$A:$A,0),2)</f>
        <v>triethyleenglycol dimethacrylaat</v>
      </c>
      <c r="F3939" s="18" t="s">
        <v>20361</v>
      </c>
      <c r="G3939" t="str">
        <f>INDEX('Parameter Codelist'!$A$1:$I$9000,MATCH($D3939,'Parameter Codelist'!$A:$A,0),5)</f>
        <v>109-16-0</v>
      </c>
      <c r="H3939" s="6">
        <v>8</v>
      </c>
      <c r="I3939" t="str">
        <f>INDEX('Hoedanigheid codelist'!$A$1:$J$5341,MATCH($H3939,'Hoedanigheid codelist'!$A:$A,0),3)</f>
        <v>Niet van toepassing</v>
      </c>
      <c r="J3939" s="21" t="s">
        <v>20803</v>
      </c>
    </row>
    <row r="3940" spans="1:10" ht="15.75" thickBot="1">
      <c r="A3940" s="10">
        <v>2720</v>
      </c>
      <c r="B3940" t="str">
        <f>INDEX('Parameter Codelist'!$A$1:$I$9000,MATCH($A3940,'Parameter Codelist'!$A:$A,0),2)</f>
        <v>(massa)Concentratie</v>
      </c>
      <c r="C3940" s="20" t="s">
        <v>20800</v>
      </c>
      <c r="D3940" s="6">
        <v>6295</v>
      </c>
      <c r="E3940" s="12" t="str">
        <f>INDEX('Parameter Codelist'!$A$1:$I$9000,MATCH($D3940,'Parameter Codelist'!$A:$A,0),2)</f>
        <v>N-butylaniline</v>
      </c>
      <c r="F3940" s="18" t="s">
        <v>12720</v>
      </c>
      <c r="G3940" t="str">
        <f>INDEX('Parameter Codelist'!$A$1:$I$9000,MATCH($D3940,'Parameter Codelist'!$A:$A,0),5)</f>
        <v>1126-78-9</v>
      </c>
      <c r="H3940" s="6">
        <v>8</v>
      </c>
      <c r="I3940" t="str">
        <f>INDEX('Hoedanigheid codelist'!$A$1:$J$5341,MATCH($H3940,'Hoedanigheid codelist'!$A:$A,0),3)</f>
        <v>Niet van toepassing</v>
      </c>
      <c r="J3940" s="21" t="s">
        <v>20803</v>
      </c>
    </row>
    <row r="3941" spans="1:10" ht="15.75" thickBot="1">
      <c r="A3941" s="10">
        <v>2720</v>
      </c>
      <c r="B3941" t="str">
        <f>INDEX('Parameter Codelist'!$A$1:$I$9000,MATCH($A3941,'Parameter Codelist'!$A:$A,0),2)</f>
        <v>(massa)Concentratie</v>
      </c>
      <c r="C3941" s="20" t="s">
        <v>20800</v>
      </c>
      <c r="D3941" s="6">
        <v>6296</v>
      </c>
      <c r="E3941" s="12" t="str">
        <f>INDEX('Parameter Codelist'!$A$1:$I$9000,MATCH($D3941,'Parameter Codelist'!$A:$A,0),2)</f>
        <v>1-tetradecanol</v>
      </c>
      <c r="F3941" s="18" t="s">
        <v>12723</v>
      </c>
      <c r="G3941" t="str">
        <f>INDEX('Parameter Codelist'!$A$1:$I$9000,MATCH($D3941,'Parameter Codelist'!$A:$A,0),5)</f>
        <v>112-72-1</v>
      </c>
      <c r="H3941" s="6">
        <v>8</v>
      </c>
      <c r="I3941" t="str">
        <f>INDEX('Hoedanigheid codelist'!$A$1:$J$5341,MATCH($H3941,'Hoedanigheid codelist'!$A:$A,0),3)</f>
        <v>Niet van toepassing</v>
      </c>
      <c r="J3941" s="21" t="s">
        <v>20803</v>
      </c>
    </row>
    <row r="3942" spans="1:10" ht="15.75" thickBot="1">
      <c r="A3942" s="10">
        <v>2720</v>
      </c>
      <c r="B3942" t="str">
        <f>INDEX('Parameter Codelist'!$A$1:$I$9000,MATCH($A3942,'Parameter Codelist'!$A:$A,0),2)</f>
        <v>(massa)Concentratie</v>
      </c>
      <c r="C3942" s="20" t="s">
        <v>20800</v>
      </c>
      <c r="D3942" s="6">
        <v>6297</v>
      </c>
      <c r="E3942" s="12" t="str">
        <f>INDEX('Parameter Codelist'!$A$1:$I$9000,MATCH($D3942,'Parameter Codelist'!$A:$A,0),2)</f>
        <v>3-methylbutan-1-ol</v>
      </c>
      <c r="F3942" s="18" t="s">
        <v>12726</v>
      </c>
      <c r="G3942" t="str">
        <f>INDEX('Parameter Codelist'!$A$1:$I$9000,MATCH($D3942,'Parameter Codelist'!$A:$A,0),5)</f>
        <v>123-51-3</v>
      </c>
      <c r="H3942" s="6">
        <v>8</v>
      </c>
      <c r="I3942" t="str">
        <f>INDEX('Hoedanigheid codelist'!$A$1:$J$5341,MATCH($H3942,'Hoedanigheid codelist'!$A:$A,0),3)</f>
        <v>Niet van toepassing</v>
      </c>
      <c r="J3942" s="21" t="s">
        <v>20803</v>
      </c>
    </row>
    <row r="3943" spans="1:10" ht="15.75" thickBot="1">
      <c r="A3943" s="10">
        <v>2720</v>
      </c>
      <c r="B3943" t="str">
        <f>INDEX('Parameter Codelist'!$A$1:$I$9000,MATCH($A3943,'Parameter Codelist'!$A:$A,0),2)</f>
        <v>(massa)Concentratie</v>
      </c>
      <c r="C3943" s="20" t="s">
        <v>20800</v>
      </c>
      <c r="D3943" s="6">
        <v>6298</v>
      </c>
      <c r="E3943" s="12" t="str">
        <f>INDEX('Parameter Codelist'!$A$1:$I$9000,MATCH($D3943,'Parameter Codelist'!$A:$A,0),2)</f>
        <v>2-methyl-5-(methylthio)furan</v>
      </c>
      <c r="F3943" s="18" t="s">
        <v>12729</v>
      </c>
      <c r="G3943" t="str">
        <f>INDEX('Parameter Codelist'!$A$1:$I$9000,MATCH($D3943,'Parameter Codelist'!$A:$A,0),5)</f>
        <v>13678-59-6</v>
      </c>
      <c r="H3943" s="6">
        <v>8</v>
      </c>
      <c r="I3943" t="str">
        <f>INDEX('Hoedanigheid codelist'!$A$1:$J$5341,MATCH($H3943,'Hoedanigheid codelist'!$A:$A,0),3)</f>
        <v>Niet van toepassing</v>
      </c>
      <c r="J3943" s="21" t="s">
        <v>20803</v>
      </c>
    </row>
    <row r="3944" spans="1:10" ht="15.75" thickBot="1">
      <c r="A3944" s="10">
        <v>2720</v>
      </c>
      <c r="B3944" t="str">
        <f>INDEX('Parameter Codelist'!$A$1:$I$9000,MATCH($A3944,'Parameter Codelist'!$A:$A,0),2)</f>
        <v>(massa)Concentratie</v>
      </c>
      <c r="C3944" s="20" t="s">
        <v>20800</v>
      </c>
      <c r="D3944" s="6">
        <v>6299</v>
      </c>
      <c r="E3944" s="12" t="str">
        <f>INDEX('Parameter Codelist'!$A$1:$I$9000,MATCH($D3944,'Parameter Codelist'!$A:$A,0),2)</f>
        <v>methyl O-acetylricinoleaat</v>
      </c>
      <c r="F3944" s="18" t="s">
        <v>20362</v>
      </c>
      <c r="G3944" t="str">
        <f>INDEX('Parameter Codelist'!$A$1:$I$9000,MATCH($D3944,'Parameter Codelist'!$A:$A,0),5)</f>
        <v>140-03-4</v>
      </c>
      <c r="H3944" s="6">
        <v>8</v>
      </c>
      <c r="I3944" t="str">
        <f>INDEX('Hoedanigheid codelist'!$A$1:$J$5341,MATCH($H3944,'Hoedanigheid codelist'!$A:$A,0),3)</f>
        <v>Niet van toepassing</v>
      </c>
      <c r="J3944" s="21" t="s">
        <v>20803</v>
      </c>
    </row>
    <row r="3945" spans="1:10" ht="15.75" thickBot="1">
      <c r="A3945" s="10">
        <v>2720</v>
      </c>
      <c r="B3945" t="str">
        <f>INDEX('Parameter Codelist'!$A$1:$I$9000,MATCH($A3945,'Parameter Codelist'!$A:$A,0),2)</f>
        <v>(massa)Concentratie</v>
      </c>
      <c r="C3945" s="20" t="s">
        <v>20800</v>
      </c>
      <c r="D3945" s="6">
        <v>6300</v>
      </c>
      <c r="E3945" s="12" t="str">
        <f>INDEX('Parameter Codelist'!$A$1:$I$9000,MATCH($D3945,'Parameter Codelist'!$A:$A,0),2)</f>
        <v>(Z)-9-octadeceenzuur butylester</v>
      </c>
      <c r="F3945" s="18" t="s">
        <v>20363</v>
      </c>
      <c r="G3945" t="str">
        <f>INDEX('Parameter Codelist'!$A$1:$I$9000,MATCH($D3945,'Parameter Codelist'!$A:$A,0),5)</f>
        <v>142-77-8</v>
      </c>
      <c r="H3945" s="6">
        <v>8</v>
      </c>
      <c r="I3945" t="str">
        <f>INDEX('Hoedanigheid codelist'!$A$1:$J$5341,MATCH($H3945,'Hoedanigheid codelist'!$A:$A,0),3)</f>
        <v>Niet van toepassing</v>
      </c>
      <c r="J3945" s="21" t="s">
        <v>20803</v>
      </c>
    </row>
    <row r="3946" spans="1:10" ht="15.75" thickBot="1">
      <c r="A3946" s="10">
        <v>2720</v>
      </c>
      <c r="B3946" t="str">
        <f>INDEX('Parameter Codelist'!$A$1:$I$9000,MATCH($A3946,'Parameter Codelist'!$A:$A,0),2)</f>
        <v>(massa)Concentratie</v>
      </c>
      <c r="C3946" s="20" t="s">
        <v>20800</v>
      </c>
      <c r="D3946" s="6">
        <v>6301</v>
      </c>
      <c r="E3946" s="12" t="str">
        <f>INDEX('Parameter Codelist'!$A$1:$I$9000,MATCH($D3946,'Parameter Codelist'!$A:$A,0),2)</f>
        <v>isopropylpalmitaat</v>
      </c>
      <c r="F3946" s="18" t="s">
        <v>20364</v>
      </c>
      <c r="G3946" t="str">
        <f>INDEX('Parameter Codelist'!$A$1:$I$9000,MATCH($D3946,'Parameter Codelist'!$A:$A,0),5)</f>
        <v>142-91-6</v>
      </c>
      <c r="H3946" s="6">
        <v>8</v>
      </c>
      <c r="I3946" t="str">
        <f>INDEX('Hoedanigheid codelist'!$A$1:$J$5341,MATCH($H3946,'Hoedanigheid codelist'!$A:$A,0),3)</f>
        <v>Niet van toepassing</v>
      </c>
      <c r="J3946" s="21" t="s">
        <v>20803</v>
      </c>
    </row>
    <row r="3947" spans="1:10" ht="15.75" thickBot="1">
      <c r="A3947" s="10">
        <v>2720</v>
      </c>
      <c r="B3947" t="str">
        <f>INDEX('Parameter Codelist'!$A$1:$I$9000,MATCH($A3947,'Parameter Codelist'!$A:$A,0),2)</f>
        <v>(massa)Concentratie</v>
      </c>
      <c r="C3947" s="20" t="s">
        <v>20800</v>
      </c>
      <c r="D3947" s="6">
        <v>6302</v>
      </c>
      <c r="E3947" s="12" t="str">
        <f>INDEX('Parameter Codelist'!$A$1:$I$9000,MATCH($D3947,'Parameter Codelist'!$A:$A,0),2)</f>
        <v>1,2-epoxy-3-methylbutaan</v>
      </c>
      <c r="F3947" s="18" t="s">
        <v>20365</v>
      </c>
      <c r="G3947" t="str">
        <f>INDEX('Parameter Codelist'!$A$1:$I$9000,MATCH($D3947,'Parameter Codelist'!$A:$A,0),5)</f>
        <v>1438-14-8</v>
      </c>
      <c r="H3947" s="6">
        <v>8</v>
      </c>
      <c r="I3947" t="str">
        <f>INDEX('Hoedanigheid codelist'!$A$1:$J$5341,MATCH($H3947,'Hoedanigheid codelist'!$A:$A,0),3)</f>
        <v>Niet van toepassing</v>
      </c>
      <c r="J3947" s="21" t="s">
        <v>20803</v>
      </c>
    </row>
    <row r="3948" spans="1:10" ht="15.75" thickBot="1">
      <c r="A3948" s="10">
        <v>2720</v>
      </c>
      <c r="B3948" t="str">
        <f>INDEX('Parameter Codelist'!$A$1:$I$9000,MATCH($A3948,'Parameter Codelist'!$A:$A,0),2)</f>
        <v>(massa)Concentratie</v>
      </c>
      <c r="C3948" s="20" t="s">
        <v>20800</v>
      </c>
      <c r="D3948" s="6">
        <v>6303</v>
      </c>
      <c r="E3948" s="12" t="str">
        <f>INDEX('Parameter Codelist'!$A$1:$I$9000,MATCH($D3948,'Parameter Codelist'!$A:$A,0),2)</f>
        <v>dimethylisoftalaat</v>
      </c>
      <c r="F3948" s="18" t="s">
        <v>20366</v>
      </c>
      <c r="G3948" t="str">
        <f>INDEX('Parameter Codelist'!$A$1:$I$9000,MATCH($D3948,'Parameter Codelist'!$A:$A,0),5)</f>
        <v>1459-93-4</v>
      </c>
      <c r="H3948" s="6">
        <v>8</v>
      </c>
      <c r="I3948" t="str">
        <f>INDEX('Hoedanigheid codelist'!$A$1:$J$5341,MATCH($H3948,'Hoedanigheid codelist'!$A:$A,0),3)</f>
        <v>Niet van toepassing</v>
      </c>
      <c r="J3948" s="21" t="s">
        <v>20803</v>
      </c>
    </row>
    <row r="3949" spans="1:10" ht="15.75" thickBot="1">
      <c r="A3949" s="10">
        <v>2720</v>
      </c>
      <c r="B3949" t="str">
        <f>INDEX('Parameter Codelist'!$A$1:$I$9000,MATCH($A3949,'Parameter Codelist'!$A:$A,0),2)</f>
        <v>(massa)Concentratie</v>
      </c>
      <c r="C3949" s="20" t="s">
        <v>20800</v>
      </c>
      <c r="D3949" s="6">
        <v>6304</v>
      </c>
      <c r="E3949" s="12" t="str">
        <f>INDEX('Parameter Codelist'!$A$1:$I$9000,MATCH($D3949,'Parameter Codelist'!$A:$A,0),2)</f>
        <v>1,2-dihydro-2,2,4-trimethylquinoline</v>
      </c>
      <c r="F3949" s="18" t="s">
        <v>12747</v>
      </c>
      <c r="G3949" t="str">
        <f>INDEX('Parameter Codelist'!$A$1:$I$9000,MATCH($D3949,'Parameter Codelist'!$A:$A,0),5)</f>
        <v>147-47-7</v>
      </c>
      <c r="H3949" s="6">
        <v>8</v>
      </c>
      <c r="I3949" t="str">
        <f>INDEX('Hoedanigheid codelist'!$A$1:$J$5341,MATCH($H3949,'Hoedanigheid codelist'!$A:$A,0),3)</f>
        <v>Niet van toepassing</v>
      </c>
      <c r="J3949" s="21" t="s">
        <v>20803</v>
      </c>
    </row>
    <row r="3950" spans="1:10" ht="15.75" thickBot="1">
      <c r="A3950" s="10">
        <v>2720</v>
      </c>
      <c r="B3950" t="str">
        <f>INDEX('Parameter Codelist'!$A$1:$I$9000,MATCH($A3950,'Parameter Codelist'!$A:$A,0),2)</f>
        <v>(massa)Concentratie</v>
      </c>
      <c r="C3950" s="20" t="s">
        <v>20800</v>
      </c>
      <c r="D3950" s="6">
        <v>6305</v>
      </c>
      <c r="E3950" s="12" t="str">
        <f>INDEX('Parameter Codelist'!$A$1:$I$9000,MATCH($D3950,'Parameter Codelist'!$A:$A,0),2)</f>
        <v>4-(2,6,6-trimethyl-1-cyclohexen-1-yl)-3-buten-2-on</v>
      </c>
      <c r="F3950" s="18" t="s">
        <v>20367</v>
      </c>
      <c r="G3950" t="str">
        <f>INDEX('Parameter Codelist'!$A$1:$I$9000,MATCH($D3950,'Parameter Codelist'!$A:$A,0),5)</f>
        <v>14901-07-6</v>
      </c>
      <c r="H3950" s="6">
        <v>8</v>
      </c>
      <c r="I3950" t="str">
        <f>INDEX('Hoedanigheid codelist'!$A$1:$J$5341,MATCH($H3950,'Hoedanigheid codelist'!$A:$A,0),3)</f>
        <v>Niet van toepassing</v>
      </c>
      <c r="J3950" s="21" t="s">
        <v>20803</v>
      </c>
    </row>
    <row r="3951" spans="1:10" ht="15.75" thickBot="1">
      <c r="A3951" s="10">
        <v>2720</v>
      </c>
      <c r="B3951" t="str">
        <f>INDEX('Parameter Codelist'!$A$1:$I$9000,MATCH($A3951,'Parameter Codelist'!$A:$A,0),2)</f>
        <v>(massa)Concentratie</v>
      </c>
      <c r="C3951" s="20" t="s">
        <v>20800</v>
      </c>
      <c r="D3951" s="6">
        <v>6306</v>
      </c>
      <c r="E3951" s="12" t="str">
        <f>INDEX('Parameter Codelist'!$A$1:$I$9000,MATCH($D3951,'Parameter Codelist'!$A:$A,0),2)</f>
        <v>2,5-dimethyl-1,4-dioxaan</v>
      </c>
      <c r="F3951" s="18" t="s">
        <v>20368</v>
      </c>
      <c r="G3951" t="str">
        <f>INDEX('Parameter Codelist'!$A$1:$I$9000,MATCH($D3951,'Parameter Codelist'!$A:$A,0),5)</f>
        <v>15176-21-3</v>
      </c>
      <c r="H3951" s="6">
        <v>8</v>
      </c>
      <c r="I3951" t="str">
        <f>INDEX('Hoedanigheid codelist'!$A$1:$J$5341,MATCH($H3951,'Hoedanigheid codelist'!$A:$A,0),3)</f>
        <v>Niet van toepassing</v>
      </c>
      <c r="J3951" s="21" t="s">
        <v>20803</v>
      </c>
    </row>
    <row r="3952" spans="1:10" ht="15.75" thickBot="1">
      <c r="A3952" s="10">
        <v>2720</v>
      </c>
      <c r="B3952" t="str">
        <f>INDEX('Parameter Codelist'!$A$1:$I$9000,MATCH($A3952,'Parameter Codelist'!$A:$A,0),2)</f>
        <v>(massa)Concentratie</v>
      </c>
      <c r="C3952" s="20" t="s">
        <v>20800</v>
      </c>
      <c r="D3952" s="6">
        <v>6307</v>
      </c>
      <c r="E3952" s="12" t="str">
        <f>INDEX('Parameter Codelist'!$A$1:$I$9000,MATCH($D3952,'Parameter Codelist'!$A:$A,0),2)</f>
        <v>ethylcyclopentaan</v>
      </c>
      <c r="F3952" s="18" t="s">
        <v>20369</v>
      </c>
      <c r="G3952" t="str">
        <f>INDEX('Parameter Codelist'!$A$1:$I$9000,MATCH($D3952,'Parameter Codelist'!$A:$A,0),5)</f>
        <v>1640-89-7</v>
      </c>
      <c r="H3952" s="6">
        <v>8</v>
      </c>
      <c r="I3952" t="str">
        <f>INDEX('Hoedanigheid codelist'!$A$1:$J$5341,MATCH($H3952,'Hoedanigheid codelist'!$A:$A,0),3)</f>
        <v>Niet van toepassing</v>
      </c>
      <c r="J3952" s="21" t="s">
        <v>20803</v>
      </c>
    </row>
    <row r="3953" spans="1:10" ht="15.75" thickBot="1">
      <c r="A3953" s="10">
        <v>2720</v>
      </c>
      <c r="B3953" t="str">
        <f>INDEX('Parameter Codelist'!$A$1:$I$9000,MATCH($A3953,'Parameter Codelist'!$A:$A,0),2)</f>
        <v>(massa)Concentratie</v>
      </c>
      <c r="C3953" s="20" t="s">
        <v>20800</v>
      </c>
      <c r="D3953" s="6">
        <v>6308</v>
      </c>
      <c r="E3953" s="12" t="str">
        <f>INDEX('Parameter Codelist'!$A$1:$I$9000,MATCH($D3953,'Parameter Codelist'!$A:$A,0),2)</f>
        <v>bisfenol A diglycidylether</v>
      </c>
      <c r="F3953" s="18" t="s">
        <v>20370</v>
      </c>
      <c r="G3953" t="str">
        <f>INDEX('Parameter Codelist'!$A$1:$I$9000,MATCH($D3953,'Parameter Codelist'!$A:$A,0),5)</f>
        <v>1675-54-3</v>
      </c>
      <c r="H3953" s="6">
        <v>8</v>
      </c>
      <c r="I3953" t="str">
        <f>INDEX('Hoedanigheid codelist'!$A$1:$J$5341,MATCH($H3953,'Hoedanigheid codelist'!$A:$A,0),3)</f>
        <v>Niet van toepassing</v>
      </c>
      <c r="J3953" s="21" t="s">
        <v>20803</v>
      </c>
    </row>
    <row r="3954" spans="1:10" ht="15.75" thickBot="1">
      <c r="A3954" s="10">
        <v>2720</v>
      </c>
      <c r="B3954" t="str">
        <f>INDEX('Parameter Codelist'!$A$1:$I$9000,MATCH($A3954,'Parameter Codelist'!$A:$A,0),2)</f>
        <v>(massa)Concentratie</v>
      </c>
      <c r="C3954" s="20" t="s">
        <v>20800</v>
      </c>
      <c r="D3954" s="6">
        <v>6309</v>
      </c>
      <c r="E3954" s="12" t="str">
        <f>INDEX('Parameter Codelist'!$A$1:$I$9000,MATCH($D3954,'Parameter Codelist'!$A:$A,0),2)</f>
        <v>1-pentacoseen</v>
      </c>
      <c r="F3954" s="18" t="s">
        <v>20371</v>
      </c>
      <c r="G3954" t="str">
        <f>INDEX('Parameter Codelist'!$A$1:$I$9000,MATCH($D3954,'Parameter Codelist'!$A:$A,0),5)</f>
        <v>16980-85-1</v>
      </c>
      <c r="H3954" s="6">
        <v>8</v>
      </c>
      <c r="I3954" t="str">
        <f>INDEX('Hoedanigheid codelist'!$A$1:$J$5341,MATCH($H3954,'Hoedanigheid codelist'!$A:$A,0),3)</f>
        <v>Niet van toepassing</v>
      </c>
      <c r="J3954" s="21" t="s">
        <v>20803</v>
      </c>
    </row>
    <row r="3955" spans="1:10" ht="15.75" thickBot="1">
      <c r="A3955" s="10">
        <v>2720</v>
      </c>
      <c r="B3955" t="str">
        <f>INDEX('Parameter Codelist'!$A$1:$I$9000,MATCH($A3955,'Parameter Codelist'!$A:$A,0),2)</f>
        <v>(massa)Concentratie</v>
      </c>
      <c r="C3955" s="20" t="s">
        <v>20800</v>
      </c>
      <c r="D3955" s="6">
        <v>6310</v>
      </c>
      <c r="E3955" s="12" t="str">
        <f>INDEX('Parameter Codelist'!$A$1:$I$9000,MATCH($D3955,'Parameter Codelist'!$A:$A,0),2)</f>
        <v>2,3-dimethylquinoline</v>
      </c>
      <c r="F3955" s="18" t="s">
        <v>12765</v>
      </c>
      <c r="G3955" t="str">
        <f>INDEX('Parameter Codelist'!$A$1:$I$9000,MATCH($D3955,'Parameter Codelist'!$A:$A,0),5)</f>
        <v>1721-89-7</v>
      </c>
      <c r="H3955" s="6">
        <v>8</v>
      </c>
      <c r="I3955" t="str">
        <f>INDEX('Hoedanigheid codelist'!$A$1:$J$5341,MATCH($H3955,'Hoedanigheid codelist'!$A:$A,0),3)</f>
        <v>Niet van toepassing</v>
      </c>
      <c r="J3955" s="21" t="s">
        <v>20803</v>
      </c>
    </row>
    <row r="3956" spans="1:10" ht="15.75" thickBot="1">
      <c r="A3956" s="10">
        <v>2720</v>
      </c>
      <c r="B3956" t="str">
        <f>INDEX('Parameter Codelist'!$A$1:$I$9000,MATCH($A3956,'Parameter Codelist'!$A:$A,0),2)</f>
        <v>(massa)Concentratie</v>
      </c>
      <c r="C3956" s="20" t="s">
        <v>20800</v>
      </c>
      <c r="D3956" s="6">
        <v>6311</v>
      </c>
      <c r="E3956" s="12" t="str">
        <f>INDEX('Parameter Codelist'!$A$1:$I$9000,MATCH($D3956,'Parameter Codelist'!$A:$A,0),2)</f>
        <v>3-methylcinnoline</v>
      </c>
      <c r="F3956" s="18" t="s">
        <v>12768</v>
      </c>
      <c r="G3956" t="str">
        <f>INDEX('Parameter Codelist'!$A$1:$I$9000,MATCH($D3956,'Parameter Codelist'!$A:$A,0),5)</f>
        <v>17372-78-0</v>
      </c>
      <c r="H3956" s="6">
        <v>8</v>
      </c>
      <c r="I3956" t="str">
        <f>INDEX('Hoedanigheid codelist'!$A$1:$J$5341,MATCH($H3956,'Hoedanigheid codelist'!$A:$A,0),3)</f>
        <v>Niet van toepassing</v>
      </c>
      <c r="J3956" s="21" t="s">
        <v>20803</v>
      </c>
    </row>
    <row r="3957" spans="1:10" ht="15.75" thickBot="1">
      <c r="A3957" s="10">
        <v>2720</v>
      </c>
      <c r="B3957" t="str">
        <f>INDEX('Parameter Codelist'!$A$1:$I$9000,MATCH($A3957,'Parameter Codelist'!$A:$A,0),2)</f>
        <v>(massa)Concentratie</v>
      </c>
      <c r="C3957" s="20" t="s">
        <v>20800</v>
      </c>
      <c r="D3957" s="6">
        <v>6312</v>
      </c>
      <c r="E3957" s="12" t="str">
        <f>INDEX('Parameter Codelist'!$A$1:$I$9000,MATCH($D3957,'Parameter Codelist'!$A:$A,0),2)</f>
        <v>(24S)-ergosta-5,22(E)-dien-3beta-ol</v>
      </c>
      <c r="F3957" s="18" t="s">
        <v>12771</v>
      </c>
      <c r="G3957" t="str">
        <f>INDEX('Parameter Codelist'!$A$1:$I$9000,MATCH($D3957,'Parameter Codelist'!$A:$A,0),5)</f>
        <v>17472-78-5</v>
      </c>
      <c r="H3957" s="6">
        <v>8</v>
      </c>
      <c r="I3957" t="str">
        <f>INDEX('Hoedanigheid codelist'!$A$1:$J$5341,MATCH($H3957,'Hoedanigheid codelist'!$A:$A,0),3)</f>
        <v>Niet van toepassing</v>
      </c>
      <c r="J3957" s="21" t="s">
        <v>20803</v>
      </c>
    </row>
    <row r="3958" spans="1:10" ht="15.75" thickBot="1">
      <c r="A3958" s="10">
        <v>2720</v>
      </c>
      <c r="B3958" t="str">
        <f>INDEX('Parameter Codelist'!$A$1:$I$9000,MATCH($A3958,'Parameter Codelist'!$A:$A,0),2)</f>
        <v>(massa)Concentratie</v>
      </c>
      <c r="C3958" s="20" t="s">
        <v>20800</v>
      </c>
      <c r="D3958" s="6">
        <v>6313</v>
      </c>
      <c r="E3958" s="12" t="str">
        <f>INDEX('Parameter Codelist'!$A$1:$I$9000,MATCH($D3958,'Parameter Codelist'!$A:$A,0),2)</f>
        <v>3-methyl-3-nitro-1-buteen</v>
      </c>
      <c r="F3958" s="18" t="s">
        <v>20372</v>
      </c>
      <c r="G3958" t="str">
        <f>INDEX('Parameter Codelist'!$A$1:$I$9000,MATCH($D3958,'Parameter Codelist'!$A:$A,0),5)</f>
        <v>1809-67-2</v>
      </c>
      <c r="H3958" s="6">
        <v>8</v>
      </c>
      <c r="I3958" t="str">
        <f>INDEX('Hoedanigheid codelist'!$A$1:$J$5341,MATCH($H3958,'Hoedanigheid codelist'!$A:$A,0),3)</f>
        <v>Niet van toepassing</v>
      </c>
      <c r="J3958" s="21" t="s">
        <v>20803</v>
      </c>
    </row>
    <row r="3959" spans="1:10" ht="15.75" thickBot="1">
      <c r="A3959" s="10">
        <v>2720</v>
      </c>
      <c r="B3959" t="str">
        <f>INDEX('Parameter Codelist'!$A$1:$I$9000,MATCH($A3959,'Parameter Codelist'!$A:$A,0),2)</f>
        <v>(massa)Concentratie</v>
      </c>
      <c r="C3959" s="20" t="s">
        <v>20800</v>
      </c>
      <c r="D3959" s="6">
        <v>6314</v>
      </c>
      <c r="E3959" s="12" t="str">
        <f>INDEX('Parameter Codelist'!$A$1:$I$9000,MATCH($D3959,'Parameter Codelist'!$A:$A,0),2)</f>
        <v>2,4,6-tris(1-fenylethyl)fenol</v>
      </c>
      <c r="F3959" s="18" t="s">
        <v>20373</v>
      </c>
      <c r="G3959" t="str">
        <f>INDEX('Parameter Codelist'!$A$1:$I$9000,MATCH($D3959,'Parameter Codelist'!$A:$A,0),5)</f>
        <v>18254-13-2</v>
      </c>
      <c r="H3959" s="6">
        <v>8</v>
      </c>
      <c r="I3959" t="str">
        <f>INDEX('Hoedanigheid codelist'!$A$1:$J$5341,MATCH($H3959,'Hoedanigheid codelist'!$A:$A,0),3)</f>
        <v>Niet van toepassing</v>
      </c>
      <c r="J3959" s="21" t="s">
        <v>20803</v>
      </c>
    </row>
    <row r="3960" spans="1:10" ht="15.75" thickBot="1">
      <c r="A3960" s="10">
        <v>2720</v>
      </c>
      <c r="B3960" t="str">
        <f>INDEX('Parameter Codelist'!$A$1:$I$9000,MATCH($A3960,'Parameter Codelist'!$A:$A,0),2)</f>
        <v>(massa)Concentratie</v>
      </c>
      <c r="C3960" s="20" t="s">
        <v>20800</v>
      </c>
      <c r="D3960" s="6">
        <v>6315</v>
      </c>
      <c r="E3960" s="12" t="str">
        <f>INDEX('Parameter Codelist'!$A$1:$I$9000,MATCH($D3960,'Parameter Codelist'!$A:$A,0),2)</f>
        <v>2-chloor-5-methyl-pyridine</v>
      </c>
      <c r="F3960" s="18" t="s">
        <v>20374</v>
      </c>
      <c r="G3960" t="str">
        <f>INDEX('Parameter Codelist'!$A$1:$I$9000,MATCH($D3960,'Parameter Codelist'!$A:$A,0),5)</f>
        <v>18368-64-4</v>
      </c>
      <c r="H3960" s="6">
        <v>8</v>
      </c>
      <c r="I3960" t="str">
        <f>INDEX('Hoedanigheid codelist'!$A$1:$J$5341,MATCH($H3960,'Hoedanigheid codelist'!$A:$A,0),3)</f>
        <v>Niet van toepassing</v>
      </c>
      <c r="J3960" s="21" t="s">
        <v>20803</v>
      </c>
    </row>
    <row r="3961" spans="1:10" ht="15.75" thickBot="1">
      <c r="A3961" s="10">
        <v>2720</v>
      </c>
      <c r="B3961" t="str">
        <f>INDEX('Parameter Codelist'!$A$1:$I$9000,MATCH($A3961,'Parameter Codelist'!$A:$A,0),2)</f>
        <v>(massa)Concentratie</v>
      </c>
      <c r="C3961" s="20" t="s">
        <v>20800</v>
      </c>
      <c r="D3961" s="6">
        <v>6316</v>
      </c>
      <c r="E3961" s="12" t="str">
        <f>INDEX('Parameter Codelist'!$A$1:$I$9000,MATCH($D3961,'Parameter Codelist'!$A:$A,0),2)</f>
        <v>1,3,5-trimethylcyclohexaan</v>
      </c>
      <c r="F3961" s="18" t="s">
        <v>20375</v>
      </c>
      <c r="G3961" t="str">
        <f>INDEX('Parameter Codelist'!$A$1:$I$9000,MATCH($D3961,'Parameter Codelist'!$A:$A,0),5)</f>
        <v>1839-63-0</v>
      </c>
      <c r="H3961" s="6">
        <v>8</v>
      </c>
      <c r="I3961" t="str">
        <f>INDEX('Hoedanigheid codelist'!$A$1:$J$5341,MATCH($H3961,'Hoedanigheid codelist'!$A:$A,0),3)</f>
        <v>Niet van toepassing</v>
      </c>
      <c r="J3961" s="21" t="s">
        <v>20803</v>
      </c>
    </row>
    <row r="3962" spans="1:10" ht="15.75" thickBot="1">
      <c r="A3962" s="10">
        <v>2720</v>
      </c>
      <c r="B3962" t="str">
        <f>INDEX('Parameter Codelist'!$A$1:$I$9000,MATCH($A3962,'Parameter Codelist'!$A:$A,0),2)</f>
        <v>(massa)Concentratie</v>
      </c>
      <c r="C3962" s="20" t="s">
        <v>20800</v>
      </c>
      <c r="D3962" s="6">
        <v>6317</v>
      </c>
      <c r="E3962" s="12" t="str">
        <f>INDEX('Parameter Codelist'!$A$1:$I$9000,MATCH($D3962,'Parameter Codelist'!$A:$A,0),2)</f>
        <v>tereftaalzuur diisobutylester</v>
      </c>
      <c r="F3962" s="18" t="s">
        <v>20376</v>
      </c>
      <c r="G3962" t="str">
        <f>INDEX('Parameter Codelist'!$A$1:$I$9000,MATCH($D3962,'Parameter Codelist'!$A:$A,0),5)</f>
        <v>18699-48-4</v>
      </c>
      <c r="H3962" s="6">
        <v>8</v>
      </c>
      <c r="I3962" t="str">
        <f>INDEX('Hoedanigheid codelist'!$A$1:$J$5341,MATCH($H3962,'Hoedanigheid codelist'!$A:$A,0),3)</f>
        <v>Niet van toepassing</v>
      </c>
      <c r="J3962" s="21" t="s">
        <v>20803</v>
      </c>
    </row>
    <row r="3963" spans="1:10" ht="15.75" thickBot="1">
      <c r="A3963" s="10">
        <v>2720</v>
      </c>
      <c r="B3963" t="str">
        <f>INDEX('Parameter Codelist'!$A$1:$I$9000,MATCH($A3963,'Parameter Codelist'!$A:$A,0),2)</f>
        <v>(massa)Concentratie</v>
      </c>
      <c r="C3963" s="20" t="s">
        <v>20800</v>
      </c>
      <c r="D3963" s="6">
        <v>6318</v>
      </c>
      <c r="E3963" s="12" t="str">
        <f>INDEX('Parameter Codelist'!$A$1:$I$9000,MATCH($D3963,'Parameter Codelist'!$A:$A,0),2)</f>
        <v>octadecyl 3-(3,5-di-tert-butyl-4-hydroxyfenyl)propanoaat</v>
      </c>
      <c r="F3963" s="18" t="s">
        <v>20377</v>
      </c>
      <c r="G3963" t="str">
        <f>INDEX('Parameter Codelist'!$A$1:$I$9000,MATCH($D3963,'Parameter Codelist'!$A:$A,0),5)</f>
        <v>2082-79-3</v>
      </c>
      <c r="H3963" s="6">
        <v>8</v>
      </c>
      <c r="I3963" t="str">
        <f>INDEX('Hoedanigheid codelist'!$A$1:$J$5341,MATCH($H3963,'Hoedanigheid codelist'!$A:$A,0),3)</f>
        <v>Niet van toepassing</v>
      </c>
      <c r="J3963" s="21" t="s">
        <v>20803</v>
      </c>
    </row>
    <row r="3964" spans="1:10" ht="15.75" thickBot="1">
      <c r="A3964" s="10">
        <v>2720</v>
      </c>
      <c r="B3964" t="str">
        <f>INDEX('Parameter Codelist'!$A$1:$I$9000,MATCH($A3964,'Parameter Codelist'!$A:$A,0),2)</f>
        <v>(massa)Concentratie</v>
      </c>
      <c r="C3964" s="20" t="s">
        <v>20800</v>
      </c>
      <c r="D3964" s="6">
        <v>6319</v>
      </c>
      <c r="E3964" s="12" t="str">
        <f>INDEX('Parameter Codelist'!$A$1:$I$9000,MATCH($D3964,'Parameter Codelist'!$A:$A,0),2)</f>
        <v>4-methyloctaan</v>
      </c>
      <c r="F3964" s="18" t="s">
        <v>20378</v>
      </c>
      <c r="G3964" t="str">
        <f>INDEX('Parameter Codelist'!$A$1:$I$9000,MATCH($D3964,'Parameter Codelist'!$A:$A,0),5)</f>
        <v>2216-34-4</v>
      </c>
      <c r="H3964" s="6">
        <v>8</v>
      </c>
      <c r="I3964" t="str">
        <f>INDEX('Hoedanigheid codelist'!$A$1:$J$5341,MATCH($H3964,'Hoedanigheid codelist'!$A:$A,0),3)</f>
        <v>Niet van toepassing</v>
      </c>
      <c r="J3964" s="21" t="s">
        <v>20803</v>
      </c>
    </row>
    <row r="3965" spans="1:10" ht="15.75" thickBot="1">
      <c r="A3965" s="10">
        <v>2720</v>
      </c>
      <c r="B3965" t="str">
        <f>INDEX('Parameter Codelist'!$A$1:$I$9000,MATCH($A3965,'Parameter Codelist'!$A:$A,0),2)</f>
        <v>(massa)Concentratie</v>
      </c>
      <c r="C3965" s="20" t="s">
        <v>20800</v>
      </c>
      <c r="D3965" s="6">
        <v>6320</v>
      </c>
      <c r="E3965" s="12" t="str">
        <f>INDEX('Parameter Codelist'!$A$1:$I$9000,MATCH($D3965,'Parameter Codelist'!$A:$A,0),2)</f>
        <v>N-(2-fenylethyl)formamide</v>
      </c>
      <c r="F3965" s="18" t="s">
        <v>20379</v>
      </c>
      <c r="G3965" t="str">
        <f>INDEX('Parameter Codelist'!$A$1:$I$9000,MATCH($D3965,'Parameter Codelist'!$A:$A,0),5)</f>
        <v>23069-99-0</v>
      </c>
      <c r="H3965" s="6">
        <v>8</v>
      </c>
      <c r="I3965" t="str">
        <f>INDEX('Hoedanigheid codelist'!$A$1:$J$5341,MATCH($H3965,'Hoedanigheid codelist'!$A:$A,0),3)</f>
        <v>Niet van toepassing</v>
      </c>
      <c r="J3965" s="21" t="s">
        <v>20803</v>
      </c>
    </row>
    <row r="3966" spans="1:10" ht="15.75" thickBot="1">
      <c r="A3966" s="10">
        <v>2720</v>
      </c>
      <c r="B3966" t="str">
        <f>INDEX('Parameter Codelist'!$A$1:$I$9000,MATCH($A3966,'Parameter Codelist'!$A:$A,0),2)</f>
        <v>(massa)Concentratie</v>
      </c>
      <c r="C3966" s="20" t="s">
        <v>20800</v>
      </c>
      <c r="D3966" s="6">
        <v>6321</v>
      </c>
      <c r="E3966" s="12" t="str">
        <f>INDEX('Parameter Codelist'!$A$1:$I$9000,MATCH($D3966,'Parameter Codelist'!$A:$A,0),2)</f>
        <v>2-ethylhexylglycidylether</v>
      </c>
      <c r="F3966" s="18" t="s">
        <v>20380</v>
      </c>
      <c r="G3966" t="str">
        <f>INDEX('Parameter Codelist'!$A$1:$I$9000,MATCH($D3966,'Parameter Codelist'!$A:$A,0),5)</f>
        <v>2461-15-6</v>
      </c>
      <c r="H3966" s="6">
        <v>8</v>
      </c>
      <c r="I3966" t="str">
        <f>INDEX('Hoedanigheid codelist'!$A$1:$J$5341,MATCH($H3966,'Hoedanigheid codelist'!$A:$A,0),3)</f>
        <v>Niet van toepassing</v>
      </c>
      <c r="J3966" s="21" t="s">
        <v>20803</v>
      </c>
    </row>
    <row r="3967" spans="1:10" ht="15.75" thickBot="1">
      <c r="A3967" s="10">
        <v>2720</v>
      </c>
      <c r="B3967" t="str">
        <f>INDEX('Parameter Codelist'!$A$1:$I$9000,MATCH($A3967,'Parameter Codelist'!$A:$A,0),2)</f>
        <v>(massa)Concentratie</v>
      </c>
      <c r="C3967" s="20" t="s">
        <v>20800</v>
      </c>
      <c r="D3967" s="6">
        <v>6322</v>
      </c>
      <c r="E3967" s="12" t="str">
        <f>INDEX('Parameter Codelist'!$A$1:$I$9000,MATCH($D3967,'Parameter Codelist'!$A:$A,0),2)</f>
        <v>tetramethoxyethaan</v>
      </c>
      <c r="F3967" s="18" t="s">
        <v>20381</v>
      </c>
      <c r="G3967" t="str">
        <f>INDEX('Parameter Codelist'!$A$1:$I$9000,MATCH($D3967,'Parameter Codelist'!$A:$A,0),5)</f>
        <v>2517-44-4</v>
      </c>
      <c r="H3967" s="6">
        <v>8</v>
      </c>
      <c r="I3967" t="str">
        <f>INDEX('Hoedanigheid codelist'!$A$1:$J$5341,MATCH($H3967,'Hoedanigheid codelist'!$A:$A,0),3)</f>
        <v>Niet van toepassing</v>
      </c>
      <c r="J3967" s="21" t="s">
        <v>20803</v>
      </c>
    </row>
    <row r="3968" spans="1:10" ht="15.75" thickBot="1">
      <c r="A3968" s="10">
        <v>2720</v>
      </c>
      <c r="B3968" t="str">
        <f>INDEX('Parameter Codelist'!$A$1:$I$9000,MATCH($A3968,'Parameter Codelist'!$A:$A,0),2)</f>
        <v>(massa)Concentratie</v>
      </c>
      <c r="C3968" s="20" t="s">
        <v>20800</v>
      </c>
      <c r="D3968" s="6">
        <v>6323</v>
      </c>
      <c r="E3968" s="12" t="str">
        <f>INDEX('Parameter Codelist'!$A$1:$I$9000,MATCH($D3968,'Parameter Codelist'!$A:$A,0),2)</f>
        <v>cis-5,8,11,14,17-eicosapentaeenzuur methylester</v>
      </c>
      <c r="F3968" s="18" t="s">
        <v>20382</v>
      </c>
      <c r="G3968" t="str">
        <f>INDEX('Parameter Codelist'!$A$1:$I$9000,MATCH($D3968,'Parameter Codelist'!$A:$A,0),5)</f>
        <v>2734-47-6</v>
      </c>
      <c r="H3968" s="6">
        <v>8</v>
      </c>
      <c r="I3968" t="str">
        <f>INDEX('Hoedanigheid codelist'!$A$1:$J$5341,MATCH($H3968,'Hoedanigheid codelist'!$A:$A,0),3)</f>
        <v>Niet van toepassing</v>
      </c>
      <c r="J3968" s="21" t="s">
        <v>20803</v>
      </c>
    </row>
    <row r="3969" spans="1:10" ht="15.75" thickBot="1">
      <c r="A3969" s="10">
        <v>2720</v>
      </c>
      <c r="B3969" t="str">
        <f>INDEX('Parameter Codelist'!$A$1:$I$9000,MATCH($A3969,'Parameter Codelist'!$A:$A,0),2)</f>
        <v>(massa)Concentratie</v>
      </c>
      <c r="C3969" s="20" t="s">
        <v>20800</v>
      </c>
      <c r="D3969" s="6">
        <v>6324</v>
      </c>
      <c r="E3969" s="12" t="str">
        <f>INDEX('Parameter Codelist'!$A$1:$I$9000,MATCH($D3969,'Parameter Codelist'!$A:$A,0),2)</f>
        <v>2,4-bis(1-fenylethyl)fenol</v>
      </c>
      <c r="F3969" s="18" t="s">
        <v>20383</v>
      </c>
      <c r="G3969" t="str">
        <f>INDEX('Parameter Codelist'!$A$1:$I$9000,MATCH($D3969,'Parameter Codelist'!$A:$A,0),5)</f>
        <v>2769-94-0</v>
      </c>
      <c r="H3969" s="6">
        <v>8</v>
      </c>
      <c r="I3969" t="str">
        <f>INDEX('Hoedanigheid codelist'!$A$1:$J$5341,MATCH($H3969,'Hoedanigheid codelist'!$A:$A,0),3)</f>
        <v>Niet van toepassing</v>
      </c>
      <c r="J3969" s="21" t="s">
        <v>20803</v>
      </c>
    </row>
    <row r="3970" spans="1:10" ht="15.75" thickBot="1">
      <c r="A3970" s="10">
        <v>2720</v>
      </c>
      <c r="B3970" t="str">
        <f>INDEX('Parameter Codelist'!$A$1:$I$9000,MATCH($A3970,'Parameter Codelist'!$A:$A,0),2)</f>
        <v>(massa)Concentratie</v>
      </c>
      <c r="C3970" s="20" t="s">
        <v>20800</v>
      </c>
      <c r="D3970" s="6">
        <v>6325</v>
      </c>
      <c r="E3970" s="12" t="str">
        <f>INDEX('Parameter Codelist'!$A$1:$I$9000,MATCH($D3970,'Parameter Codelist'!$A:$A,0),2)</f>
        <v>5,6,7,8-tetrahydro-3-methylquinoline</v>
      </c>
      <c r="F3970" s="18" t="s">
        <v>12810</v>
      </c>
      <c r="G3970" t="str">
        <f>INDEX('Parameter Codelist'!$A$1:$I$9000,MATCH($D3970,'Parameter Codelist'!$A:$A,0),5)</f>
        <v>28712-62-1</v>
      </c>
      <c r="H3970" s="6">
        <v>8</v>
      </c>
      <c r="I3970" t="str">
        <f>INDEX('Hoedanigheid codelist'!$A$1:$J$5341,MATCH($H3970,'Hoedanigheid codelist'!$A:$A,0),3)</f>
        <v>Niet van toepassing</v>
      </c>
      <c r="J3970" s="21" t="s">
        <v>20803</v>
      </c>
    </row>
    <row r="3971" spans="1:10" ht="15.75" thickBot="1">
      <c r="A3971" s="10">
        <v>2720</v>
      </c>
      <c r="B3971" t="str">
        <f>INDEX('Parameter Codelist'!$A$1:$I$9000,MATCH($A3971,'Parameter Codelist'!$A:$A,0),2)</f>
        <v>(massa)Concentratie</v>
      </c>
      <c r="C3971" s="20" t="s">
        <v>20800</v>
      </c>
      <c r="D3971" s="6">
        <v>6326</v>
      </c>
      <c r="E3971" s="12" t="str">
        <f>INDEX('Parameter Codelist'!$A$1:$I$9000,MATCH($D3971,'Parameter Codelist'!$A:$A,0),2)</f>
        <v>2,3-dioctylfenol</v>
      </c>
      <c r="F3971" s="18" t="s">
        <v>20384</v>
      </c>
      <c r="G3971" t="str">
        <f>INDEX('Parameter Codelist'!$A$1:$I$9000,MATCH($D3971,'Parameter Codelist'!$A:$A,0),5)</f>
        <v>29988-16-7</v>
      </c>
      <c r="H3971" s="6">
        <v>8</v>
      </c>
      <c r="I3971" t="str">
        <f>INDEX('Hoedanigheid codelist'!$A$1:$J$5341,MATCH($H3971,'Hoedanigheid codelist'!$A:$A,0),3)</f>
        <v>Niet van toepassing</v>
      </c>
      <c r="J3971" s="21" t="s">
        <v>20803</v>
      </c>
    </row>
    <row r="3972" spans="1:10" ht="15.75" thickBot="1">
      <c r="A3972" s="10">
        <v>2720</v>
      </c>
      <c r="B3972" t="str">
        <f>INDEX('Parameter Codelist'!$A$1:$I$9000,MATCH($A3972,'Parameter Codelist'!$A:$A,0),2)</f>
        <v>(massa)Concentratie</v>
      </c>
      <c r="C3972" s="20" t="s">
        <v>20800</v>
      </c>
      <c r="D3972" s="6">
        <v>6327</v>
      </c>
      <c r="E3972" s="12" t="str">
        <f>INDEX('Parameter Codelist'!$A$1:$I$9000,MATCH($D3972,'Parameter Codelist'!$A:$A,0),2)</f>
        <v>2,4-dioctylfenol</v>
      </c>
      <c r="F3972" s="18" t="s">
        <v>20385</v>
      </c>
      <c r="G3972" t="str">
        <f>INDEX('Parameter Codelist'!$A$1:$I$9000,MATCH($D3972,'Parameter Codelist'!$A:$A,0),5)</f>
        <v>1807-29-0</v>
      </c>
      <c r="H3972" s="6">
        <v>8</v>
      </c>
      <c r="I3972" t="str">
        <f>INDEX('Hoedanigheid codelist'!$A$1:$J$5341,MATCH($H3972,'Hoedanigheid codelist'!$A:$A,0),3)</f>
        <v>Niet van toepassing</v>
      </c>
      <c r="J3972" s="21" t="s">
        <v>20803</v>
      </c>
    </row>
    <row r="3973" spans="1:10" ht="15.75" thickBot="1">
      <c r="A3973" s="10">
        <v>2720</v>
      </c>
      <c r="B3973" t="str">
        <f>INDEX('Parameter Codelist'!$A$1:$I$9000,MATCH($A3973,'Parameter Codelist'!$A:$A,0),2)</f>
        <v>(massa)Concentratie</v>
      </c>
      <c r="C3973" s="20" t="s">
        <v>20800</v>
      </c>
      <c r="D3973" s="6">
        <v>6328</v>
      </c>
      <c r="E3973" s="12" t="str">
        <f>INDEX('Parameter Codelist'!$A$1:$I$9000,MATCH($D3973,'Parameter Codelist'!$A:$A,0),2)</f>
        <v>cis-9,12,15-octadecatrieenzuur methylester</v>
      </c>
      <c r="F3973" s="18" t="s">
        <v>20386</v>
      </c>
      <c r="G3973" t="str">
        <f>INDEX('Parameter Codelist'!$A$1:$I$9000,MATCH($D3973,'Parameter Codelist'!$A:$A,0),5)</f>
        <v>301-00-8</v>
      </c>
      <c r="H3973" s="6">
        <v>8</v>
      </c>
      <c r="I3973" t="str">
        <f>INDEX('Hoedanigheid codelist'!$A$1:$J$5341,MATCH($H3973,'Hoedanigheid codelist'!$A:$A,0),3)</f>
        <v>Niet van toepassing</v>
      </c>
      <c r="J3973" s="21" t="s">
        <v>20803</v>
      </c>
    </row>
    <row r="3974" spans="1:10" ht="15.75" thickBot="1">
      <c r="A3974" s="10">
        <v>2720</v>
      </c>
      <c r="B3974" t="str">
        <f>INDEX('Parameter Codelist'!$A$1:$I$9000,MATCH($A3974,'Parameter Codelist'!$A:$A,0),2)</f>
        <v>(massa)Concentratie</v>
      </c>
      <c r="C3974" s="20" t="s">
        <v>20800</v>
      </c>
      <c r="D3974" s="6">
        <v>6329</v>
      </c>
      <c r="E3974" s="12" t="str">
        <f>INDEX('Parameter Codelist'!$A$1:$I$9000,MATCH($D3974,'Parameter Codelist'!$A:$A,0),2)</f>
        <v>4-tert-butylfenylglycidylether</v>
      </c>
      <c r="F3974" s="18" t="s">
        <v>20387</v>
      </c>
      <c r="G3974" t="str">
        <f>INDEX('Parameter Codelist'!$A$1:$I$9000,MATCH($D3974,'Parameter Codelist'!$A:$A,0),5)</f>
        <v>3101-60-8</v>
      </c>
      <c r="H3974" s="6">
        <v>8</v>
      </c>
      <c r="I3974" t="str">
        <f>INDEX('Hoedanigheid codelist'!$A$1:$J$5341,MATCH($H3974,'Hoedanigheid codelist'!$A:$A,0),3)</f>
        <v>Niet van toepassing</v>
      </c>
      <c r="J3974" s="21" t="s">
        <v>20803</v>
      </c>
    </row>
    <row r="3975" spans="1:10" ht="15.75" thickBot="1">
      <c r="A3975" s="10">
        <v>2720</v>
      </c>
      <c r="B3975" t="str">
        <f>INDEX('Parameter Codelist'!$A$1:$I$9000,MATCH($A3975,'Parameter Codelist'!$A:$A,0),2)</f>
        <v>(massa)Concentratie</v>
      </c>
      <c r="C3975" s="20" t="s">
        <v>20800</v>
      </c>
      <c r="D3975" s="6">
        <v>6330</v>
      </c>
      <c r="E3975" s="12" t="str">
        <f>INDEX('Parameter Codelist'!$A$1:$I$9000,MATCH($D3975,'Parameter Codelist'!$A:$A,0),2)</f>
        <v>1-azido-2-methylbenzeen</v>
      </c>
      <c r="F3975" s="18" t="s">
        <v>20388</v>
      </c>
      <c r="G3975" t="str">
        <f>INDEX('Parameter Codelist'!$A$1:$I$9000,MATCH($D3975,'Parameter Codelist'!$A:$A,0),5)</f>
        <v>31656-92-5</v>
      </c>
      <c r="H3975" s="6">
        <v>8</v>
      </c>
      <c r="I3975" t="str">
        <f>INDEX('Hoedanigheid codelist'!$A$1:$J$5341,MATCH($H3975,'Hoedanigheid codelist'!$A:$A,0),3)</f>
        <v>Niet van toepassing</v>
      </c>
      <c r="J3975" s="21" t="s">
        <v>20803</v>
      </c>
    </row>
    <row r="3976" spans="1:10" ht="15.75" thickBot="1">
      <c r="A3976" s="10">
        <v>2720</v>
      </c>
      <c r="B3976" t="str">
        <f>INDEX('Parameter Codelist'!$A$1:$I$9000,MATCH($A3976,'Parameter Codelist'!$A:$A,0),2)</f>
        <v>(massa)Concentratie</v>
      </c>
      <c r="C3976" s="20" t="s">
        <v>20800</v>
      </c>
      <c r="D3976" s="6">
        <v>6331</v>
      </c>
      <c r="E3976" s="12" t="str">
        <f>INDEX('Parameter Codelist'!$A$1:$I$9000,MATCH($D3976,'Parameter Codelist'!$A:$A,0),2)</f>
        <v>(E)-2,4-dimethyltetrahydrofuran</v>
      </c>
      <c r="F3976" s="18" t="s">
        <v>12828</v>
      </c>
      <c r="G3976" t="str">
        <f>INDEX('Parameter Codelist'!$A$1:$I$9000,MATCH($D3976,'Parameter Codelist'!$A:$A,0),5)</f>
        <v>39168-02-0</v>
      </c>
      <c r="H3976" s="6">
        <v>8</v>
      </c>
      <c r="I3976" t="str">
        <f>INDEX('Hoedanigheid codelist'!$A$1:$J$5341,MATCH($H3976,'Hoedanigheid codelist'!$A:$A,0),3)</f>
        <v>Niet van toepassing</v>
      </c>
      <c r="J3976" s="21" t="s">
        <v>20803</v>
      </c>
    </row>
    <row r="3977" spans="1:10" ht="15.75" thickBot="1">
      <c r="A3977" s="10">
        <v>2720</v>
      </c>
      <c r="B3977" t="str">
        <f>INDEX('Parameter Codelist'!$A$1:$I$9000,MATCH($A3977,'Parameter Codelist'!$A:$A,0),2)</f>
        <v>(massa)Concentratie</v>
      </c>
      <c r="C3977" s="20" t="s">
        <v>20800</v>
      </c>
      <c r="D3977" s="6">
        <v>6332</v>
      </c>
      <c r="E3977" s="12" t="str">
        <f>INDEX('Parameter Codelist'!$A$1:$I$9000,MATCH($D3977,'Parameter Codelist'!$A:$A,0),2)</f>
        <v>3-methyl-5-fenyl-1H-pyrazol</v>
      </c>
      <c r="F3977" s="18" t="s">
        <v>20389</v>
      </c>
      <c r="G3977" t="str">
        <f>INDEX('Parameter Codelist'!$A$1:$I$9000,MATCH($D3977,'Parameter Codelist'!$A:$A,0),5)</f>
        <v>3347-62-4</v>
      </c>
      <c r="H3977" s="6">
        <v>8</v>
      </c>
      <c r="I3977" t="str">
        <f>INDEX('Hoedanigheid codelist'!$A$1:$J$5341,MATCH($H3977,'Hoedanigheid codelist'!$A:$A,0),3)</f>
        <v>Niet van toepassing</v>
      </c>
      <c r="J3977" s="21" t="s">
        <v>20803</v>
      </c>
    </row>
    <row r="3978" spans="1:10" ht="15.75" thickBot="1">
      <c r="A3978" s="10">
        <v>2720</v>
      </c>
      <c r="B3978" t="str">
        <f>INDEX('Parameter Codelist'!$A$1:$I$9000,MATCH($A3978,'Parameter Codelist'!$A:$A,0),2)</f>
        <v>(massa)Concentratie</v>
      </c>
      <c r="C3978" s="20" t="s">
        <v>20800</v>
      </c>
      <c r="D3978" s="6">
        <v>6333</v>
      </c>
      <c r="E3978" s="12" t="str">
        <f>INDEX('Parameter Codelist'!$A$1:$I$9000,MATCH($D3978,'Parameter Codelist'!$A:$A,0),2)</f>
        <v>3,5,5-trimethyl-1-hexanol</v>
      </c>
      <c r="F3978" s="18" t="s">
        <v>12834</v>
      </c>
      <c r="G3978" t="str">
        <f>INDEX('Parameter Codelist'!$A$1:$I$9000,MATCH($D3978,'Parameter Codelist'!$A:$A,0),5)</f>
        <v>3452-97-9</v>
      </c>
      <c r="H3978" s="6">
        <v>8</v>
      </c>
      <c r="I3978" t="str">
        <f>INDEX('Hoedanigheid codelist'!$A$1:$J$5341,MATCH($H3978,'Hoedanigheid codelist'!$A:$A,0),3)</f>
        <v>Niet van toepassing</v>
      </c>
      <c r="J3978" s="21" t="s">
        <v>20803</v>
      </c>
    </row>
    <row r="3979" spans="1:10" ht="15.75" thickBot="1">
      <c r="A3979" s="10">
        <v>2720</v>
      </c>
      <c r="B3979" t="str">
        <f>INDEX('Parameter Codelist'!$A$1:$I$9000,MATCH($A3979,'Parameter Codelist'!$A:$A,0),2)</f>
        <v>(massa)Concentratie</v>
      </c>
      <c r="C3979" s="20" t="s">
        <v>20800</v>
      </c>
      <c r="D3979" s="6">
        <v>6334</v>
      </c>
      <c r="E3979" s="12" t="str">
        <f>INDEX('Parameter Codelist'!$A$1:$I$9000,MATCH($D3979,'Parameter Codelist'!$A:$A,0),2)</f>
        <v>N-isopropylbutylamine</v>
      </c>
      <c r="F3979" s="18" t="s">
        <v>12837</v>
      </c>
      <c r="G3979" t="str">
        <f>INDEX('Parameter Codelist'!$A$1:$I$9000,MATCH($D3979,'Parameter Codelist'!$A:$A,0),5)</f>
        <v>39099-23-5</v>
      </c>
      <c r="H3979" s="6">
        <v>8</v>
      </c>
      <c r="I3979" t="str">
        <f>INDEX('Hoedanigheid codelist'!$A$1:$J$5341,MATCH($H3979,'Hoedanigheid codelist'!$A:$A,0),3)</f>
        <v>Niet van toepassing</v>
      </c>
      <c r="J3979" s="21" t="s">
        <v>20803</v>
      </c>
    </row>
    <row r="3980" spans="1:10" ht="15.75" thickBot="1">
      <c r="A3980" s="10">
        <v>2720</v>
      </c>
      <c r="B3980" t="str">
        <f>INDEX('Parameter Codelist'!$A$1:$I$9000,MATCH($A3980,'Parameter Codelist'!$A:$A,0),2)</f>
        <v>(massa)Concentratie</v>
      </c>
      <c r="C3980" s="20" t="s">
        <v>20800</v>
      </c>
      <c r="D3980" s="6">
        <v>6335</v>
      </c>
      <c r="E3980" s="12" t="str">
        <f>INDEX('Parameter Codelist'!$A$1:$I$9000,MATCH($D3980,'Parameter Codelist'!$A:$A,0),2)</f>
        <v>4-chloor-4'-hydroxybenzofenon</v>
      </c>
      <c r="F3980" s="18" t="s">
        <v>20390</v>
      </c>
      <c r="G3980" t="str">
        <f>INDEX('Parameter Codelist'!$A$1:$I$9000,MATCH($D3980,'Parameter Codelist'!$A:$A,0),5)</f>
        <v>42019-78-3</v>
      </c>
      <c r="H3980" s="6">
        <v>8</v>
      </c>
      <c r="I3980" t="str">
        <f>INDEX('Hoedanigheid codelist'!$A$1:$J$5341,MATCH($H3980,'Hoedanigheid codelist'!$A:$A,0),3)</f>
        <v>Niet van toepassing</v>
      </c>
      <c r="J3980" s="21" t="s">
        <v>20803</v>
      </c>
    </row>
    <row r="3981" spans="1:10" ht="15.75" thickBot="1">
      <c r="A3981" s="10">
        <v>2720</v>
      </c>
      <c r="B3981" t="str">
        <f>INDEX('Parameter Codelist'!$A$1:$I$9000,MATCH($A3981,'Parameter Codelist'!$A:$A,0),2)</f>
        <v>(massa)Concentratie</v>
      </c>
      <c r="C3981" s="20" t="s">
        <v>20800</v>
      </c>
      <c r="D3981" s="6">
        <v>6336</v>
      </c>
      <c r="E3981" s="12" t="str">
        <f>INDEX('Parameter Codelist'!$A$1:$I$9000,MATCH($D3981,'Parameter Codelist'!$A:$A,0),2)</f>
        <v>2,6,6-trimethyl-1-cyclohexeen-1-carboxaldehyde</v>
      </c>
      <c r="F3981" s="18" t="s">
        <v>20391</v>
      </c>
      <c r="G3981" t="str">
        <f>INDEX('Parameter Codelist'!$A$1:$I$9000,MATCH($D3981,'Parameter Codelist'!$A:$A,0),5)</f>
        <v>432-25-7</v>
      </c>
      <c r="H3981" s="6">
        <v>8</v>
      </c>
      <c r="I3981" t="str">
        <f>INDEX('Hoedanigheid codelist'!$A$1:$J$5341,MATCH($H3981,'Hoedanigheid codelist'!$A:$A,0),3)</f>
        <v>Niet van toepassing</v>
      </c>
      <c r="J3981" s="21" t="s">
        <v>20803</v>
      </c>
    </row>
    <row r="3982" spans="1:10" ht="15.75" thickBot="1">
      <c r="A3982" s="10">
        <v>2720</v>
      </c>
      <c r="B3982" t="str">
        <f>INDEX('Parameter Codelist'!$A$1:$I$9000,MATCH($A3982,'Parameter Codelist'!$A:$A,0),2)</f>
        <v>(massa)Concentratie</v>
      </c>
      <c r="C3982" s="20" t="s">
        <v>20800</v>
      </c>
      <c r="D3982" s="6">
        <v>6337</v>
      </c>
      <c r="E3982" s="12" t="str">
        <f>INDEX('Parameter Codelist'!$A$1:$I$9000,MATCH($D3982,'Parameter Codelist'!$A:$A,0),2)</f>
        <v>4-(3,4-dihydro-2,2,4-trimethyl-2H-1-benzopyran-4-yl)fenol</v>
      </c>
      <c r="F3982" s="18" t="s">
        <v>20392</v>
      </c>
      <c r="G3982" t="str">
        <f>INDEX('Parameter Codelist'!$A$1:$I$9000,MATCH($D3982,'Parameter Codelist'!$A:$A,0),5)</f>
        <v>472-41-3</v>
      </c>
      <c r="H3982" s="6">
        <v>8</v>
      </c>
      <c r="I3982" t="str">
        <f>INDEX('Hoedanigheid codelist'!$A$1:$J$5341,MATCH($H3982,'Hoedanigheid codelist'!$A:$A,0),3)</f>
        <v>Niet van toepassing</v>
      </c>
      <c r="J3982" s="21" t="s">
        <v>20803</v>
      </c>
    </row>
    <row r="3983" spans="1:10" ht="15.75" thickBot="1">
      <c r="A3983" s="10">
        <v>2720</v>
      </c>
      <c r="B3983" t="str">
        <f>INDEX('Parameter Codelist'!$A$1:$I$9000,MATCH($A3983,'Parameter Codelist'!$A:$A,0),2)</f>
        <v>(massa)Concentratie</v>
      </c>
      <c r="C3983" s="20" t="s">
        <v>20800</v>
      </c>
      <c r="D3983" s="6">
        <v>6338</v>
      </c>
      <c r="E3983" s="12" t="str">
        <f>INDEX('Parameter Codelist'!$A$1:$I$9000,MATCH($D3983,'Parameter Codelist'!$A:$A,0),2)</f>
        <v>1,2,3,4-tetrahydro-1,1,6-trimethylnafthaleen</v>
      </c>
      <c r="F3983" s="18" t="s">
        <v>20393</v>
      </c>
      <c r="G3983" t="str">
        <f>INDEX('Parameter Codelist'!$A$1:$I$9000,MATCH($D3983,'Parameter Codelist'!$A:$A,0),5)</f>
        <v>475-03-6</v>
      </c>
      <c r="H3983" s="6">
        <v>8</v>
      </c>
      <c r="I3983" t="str">
        <f>INDEX('Hoedanigheid codelist'!$A$1:$J$5341,MATCH($H3983,'Hoedanigheid codelist'!$A:$A,0),3)</f>
        <v>Niet van toepassing</v>
      </c>
      <c r="J3983" s="21" t="s">
        <v>20803</v>
      </c>
    </row>
    <row r="3984" spans="1:10" ht="15.75" thickBot="1">
      <c r="A3984" s="10">
        <v>2720</v>
      </c>
      <c r="B3984" t="str">
        <f>INDEX('Parameter Codelist'!$A$1:$I$9000,MATCH($A3984,'Parameter Codelist'!$A:$A,0),2)</f>
        <v>(massa)Concentratie</v>
      </c>
      <c r="C3984" s="20" t="s">
        <v>20800</v>
      </c>
      <c r="D3984" s="6">
        <v>6339</v>
      </c>
      <c r="E3984" s="12" t="str">
        <f>INDEX('Parameter Codelist'!$A$1:$I$9000,MATCH($D3984,'Parameter Codelist'!$A:$A,0),2)</f>
        <v>2-methyl-benzaldehyde</v>
      </c>
      <c r="F3984" s="18" t="s">
        <v>12852</v>
      </c>
      <c r="G3984" t="str">
        <f>INDEX('Parameter Codelist'!$A$1:$I$9000,MATCH($D3984,'Parameter Codelist'!$A:$A,0),5)</f>
        <v>529-20-4</v>
      </c>
      <c r="H3984" s="6">
        <v>8</v>
      </c>
      <c r="I3984" t="str">
        <f>INDEX('Hoedanigheid codelist'!$A$1:$J$5341,MATCH($H3984,'Hoedanigheid codelist'!$A:$A,0),3)</f>
        <v>Niet van toepassing</v>
      </c>
      <c r="J3984" s="21" t="s">
        <v>20803</v>
      </c>
    </row>
    <row r="3985" spans="1:10" ht="15.75" thickBot="1">
      <c r="A3985" s="10">
        <v>2720</v>
      </c>
      <c r="B3985" t="str">
        <f>INDEX('Parameter Codelist'!$A$1:$I$9000,MATCH($A3985,'Parameter Codelist'!$A:$A,0),2)</f>
        <v>(massa)Concentratie</v>
      </c>
      <c r="C3985" s="20" t="s">
        <v>20800</v>
      </c>
      <c r="D3985" s="6">
        <v>6340</v>
      </c>
      <c r="E3985" s="12" t="str">
        <f>INDEX('Parameter Codelist'!$A$1:$I$9000,MATCH($D3985,'Parameter Codelist'!$A:$A,0),2)</f>
        <v>1,2-epoxy-4-methylhexaan</v>
      </c>
      <c r="F3985" s="18" t="s">
        <v>20394</v>
      </c>
      <c r="G3985" t="str">
        <f>INDEX('Parameter Codelist'!$A$1:$I$9000,MATCH($D3985,'Parameter Codelist'!$A:$A,0),5)</f>
        <v>53229-42-8</v>
      </c>
      <c r="H3985" s="6">
        <v>8</v>
      </c>
      <c r="I3985" t="str">
        <f>INDEX('Hoedanigheid codelist'!$A$1:$J$5341,MATCH($H3985,'Hoedanigheid codelist'!$A:$A,0),3)</f>
        <v>Niet van toepassing</v>
      </c>
      <c r="J3985" s="21" t="s">
        <v>20803</v>
      </c>
    </row>
    <row r="3986" spans="1:10" ht="15.75" thickBot="1">
      <c r="A3986" s="10">
        <v>2720</v>
      </c>
      <c r="B3986" t="str">
        <f>INDEX('Parameter Codelist'!$A$1:$I$9000,MATCH($A3986,'Parameter Codelist'!$A:$A,0),2)</f>
        <v>(massa)Concentratie</v>
      </c>
      <c r="C3986" s="20" t="s">
        <v>20800</v>
      </c>
      <c r="D3986" s="6">
        <v>6341</v>
      </c>
      <c r="E3986" s="12" t="str">
        <f>INDEX('Parameter Codelist'!$A$1:$I$9000,MATCH($D3986,'Parameter Codelist'!$A:$A,0),2)</f>
        <v>2-hydroxy-cyclohexanon</v>
      </c>
      <c r="F3986" s="18" t="s">
        <v>20395</v>
      </c>
      <c r="G3986" t="str">
        <f>INDEX('Parameter Codelist'!$A$1:$I$9000,MATCH($D3986,'Parameter Codelist'!$A:$A,0),5)</f>
        <v>533-60-8</v>
      </c>
      <c r="H3986" s="6">
        <v>8</v>
      </c>
      <c r="I3986" t="str">
        <f>INDEX('Hoedanigheid codelist'!$A$1:$J$5341,MATCH($H3986,'Hoedanigheid codelist'!$A:$A,0),3)</f>
        <v>Niet van toepassing</v>
      </c>
      <c r="J3986" s="21" t="s">
        <v>20803</v>
      </c>
    </row>
    <row r="3987" spans="1:10" ht="15.75" thickBot="1">
      <c r="A3987" s="10">
        <v>2720</v>
      </c>
      <c r="B3987" t="str">
        <f>INDEX('Parameter Codelist'!$A$1:$I$9000,MATCH($A3987,'Parameter Codelist'!$A:$A,0),2)</f>
        <v>(massa)Concentratie</v>
      </c>
      <c r="C3987" s="20" t="s">
        <v>20800</v>
      </c>
      <c r="D3987" s="6">
        <v>6342</v>
      </c>
      <c r="E3987" s="12" t="str">
        <f>INDEX('Parameter Codelist'!$A$1:$I$9000,MATCH($D3987,'Parameter Codelist'!$A:$A,0),2)</f>
        <v>cis-5-butyldihydro-4-methyl-2(3H)furanon</v>
      </c>
      <c r="F3987" s="18" t="s">
        <v>20396</v>
      </c>
      <c r="G3987" t="str">
        <f>INDEX('Parameter Codelist'!$A$1:$I$9000,MATCH($D3987,'Parameter Codelist'!$A:$A,0),5)</f>
        <v>55013-32-6</v>
      </c>
      <c r="H3987" s="6">
        <v>8</v>
      </c>
      <c r="I3987" t="str">
        <f>INDEX('Hoedanigheid codelist'!$A$1:$J$5341,MATCH($H3987,'Hoedanigheid codelist'!$A:$A,0),3)</f>
        <v>Niet van toepassing</v>
      </c>
      <c r="J3987" s="21" t="s">
        <v>20803</v>
      </c>
    </row>
    <row r="3988" spans="1:10" ht="15.75" thickBot="1">
      <c r="A3988" s="10">
        <v>2720</v>
      </c>
      <c r="B3988" t="str">
        <f>INDEX('Parameter Codelist'!$A$1:$I$9000,MATCH($A3988,'Parameter Codelist'!$A:$A,0),2)</f>
        <v>(massa)Concentratie</v>
      </c>
      <c r="C3988" s="20" t="s">
        <v>20800</v>
      </c>
      <c r="D3988" s="6">
        <v>6343</v>
      </c>
      <c r="E3988" s="12" t="str">
        <f>INDEX('Parameter Codelist'!$A$1:$I$9000,MATCH($D3988,'Parameter Codelist'!$A:$A,0),2)</f>
        <v>(S)-alfa-methoxyfenylazijnzuur-methylester</v>
      </c>
      <c r="F3988" s="18" t="s">
        <v>20397</v>
      </c>
      <c r="G3988" t="str">
        <f>INDEX('Parameter Codelist'!$A$1:$I$9000,MATCH($D3988,'Parameter Codelist'!$A:$A,0),5)</f>
        <v>56143-21-6</v>
      </c>
      <c r="H3988" s="6">
        <v>8</v>
      </c>
      <c r="I3988" t="str">
        <f>INDEX('Hoedanigheid codelist'!$A$1:$J$5341,MATCH($H3988,'Hoedanigheid codelist'!$A:$A,0),3)</f>
        <v>Niet van toepassing</v>
      </c>
      <c r="J3988" s="21" t="s">
        <v>20803</v>
      </c>
    </row>
    <row r="3989" spans="1:10" ht="15.75" thickBot="1">
      <c r="A3989" s="10">
        <v>2720</v>
      </c>
      <c r="B3989" t="str">
        <f>INDEX('Parameter Codelist'!$A$1:$I$9000,MATCH($A3989,'Parameter Codelist'!$A:$A,0),2)</f>
        <v>(massa)Concentratie</v>
      </c>
      <c r="C3989" s="20" t="s">
        <v>20800</v>
      </c>
      <c r="D3989" s="6">
        <v>6344</v>
      </c>
      <c r="E3989" s="12" t="str">
        <f>INDEX('Parameter Codelist'!$A$1:$I$9000,MATCH($D3989,'Parameter Codelist'!$A:$A,0),2)</f>
        <v>4-terpineol</v>
      </c>
      <c r="F3989" s="18" t="s">
        <v>12867</v>
      </c>
      <c r="G3989" t="str">
        <f>INDEX('Parameter Codelist'!$A$1:$I$9000,MATCH($D3989,'Parameter Codelist'!$A:$A,0),5)</f>
        <v>562-74-3</v>
      </c>
      <c r="H3989" s="6">
        <v>8</v>
      </c>
      <c r="I3989" t="str">
        <f>INDEX('Hoedanigheid codelist'!$A$1:$J$5341,MATCH($H3989,'Hoedanigheid codelist'!$A:$A,0),3)</f>
        <v>Niet van toepassing</v>
      </c>
      <c r="J3989" s="21" t="s">
        <v>20803</v>
      </c>
    </row>
    <row r="3990" spans="1:10" ht="15.75" thickBot="1">
      <c r="A3990" s="10">
        <v>2720</v>
      </c>
      <c r="B3990" t="str">
        <f>INDEX('Parameter Codelist'!$A$1:$I$9000,MATCH($A3990,'Parameter Codelist'!$A:$A,0),2)</f>
        <v>(massa)Concentratie</v>
      </c>
      <c r="C3990" s="20" t="s">
        <v>20800</v>
      </c>
      <c r="D3990" s="6">
        <v>6345</v>
      </c>
      <c r="E3990" s="12" t="str">
        <f>INDEX('Parameter Codelist'!$A$1:$I$9000,MATCH($D3990,'Parameter Codelist'!$A:$A,0),2)</f>
        <v>3-methyl-2-pentanon</v>
      </c>
      <c r="F3990" s="18" t="s">
        <v>20398</v>
      </c>
      <c r="G3990" t="str">
        <f>INDEX('Parameter Codelist'!$A$1:$I$9000,MATCH($D3990,'Parameter Codelist'!$A:$A,0),5)</f>
        <v>565-61-7</v>
      </c>
      <c r="H3990" s="6">
        <v>8</v>
      </c>
      <c r="I3990" t="str">
        <f>INDEX('Hoedanigheid codelist'!$A$1:$J$5341,MATCH($H3990,'Hoedanigheid codelist'!$A:$A,0),3)</f>
        <v>Niet van toepassing</v>
      </c>
      <c r="J3990" s="21" t="s">
        <v>20803</v>
      </c>
    </row>
    <row r="3991" spans="1:10" ht="15.75" thickBot="1">
      <c r="A3991" s="10">
        <v>2720</v>
      </c>
      <c r="B3991" t="str">
        <f>INDEX('Parameter Codelist'!$A$1:$I$9000,MATCH($A3991,'Parameter Codelist'!$A:$A,0),2)</f>
        <v>(massa)Concentratie</v>
      </c>
      <c r="C3991" s="20" t="s">
        <v>20800</v>
      </c>
      <c r="D3991" s="6">
        <v>6346</v>
      </c>
      <c r="E3991" s="12" t="str">
        <f>INDEX('Parameter Codelist'!$A$1:$I$9000,MATCH($D3991,'Parameter Codelist'!$A:$A,0),2)</f>
        <v>benzoylbromide</v>
      </c>
      <c r="F3991" s="18" t="s">
        <v>20399</v>
      </c>
      <c r="G3991" t="str">
        <f>INDEX('Parameter Codelist'!$A$1:$I$9000,MATCH($D3991,'Parameter Codelist'!$A:$A,0),5)</f>
        <v>618-32-6</v>
      </c>
      <c r="H3991" s="6">
        <v>8</v>
      </c>
      <c r="I3991" t="str">
        <f>INDEX('Hoedanigheid codelist'!$A$1:$J$5341,MATCH($H3991,'Hoedanigheid codelist'!$A:$A,0),3)</f>
        <v>Niet van toepassing</v>
      </c>
      <c r="J3991" s="21" t="s">
        <v>20803</v>
      </c>
    </row>
    <row r="3992" spans="1:10" ht="15.75" thickBot="1">
      <c r="A3992" s="10">
        <v>2720</v>
      </c>
      <c r="B3992" t="str">
        <f>INDEX('Parameter Codelist'!$A$1:$I$9000,MATCH($A3992,'Parameter Codelist'!$A:$A,0),2)</f>
        <v>(massa)Concentratie</v>
      </c>
      <c r="C3992" s="20" t="s">
        <v>20800</v>
      </c>
      <c r="D3992" s="6">
        <v>6347</v>
      </c>
      <c r="E3992" s="12" t="str">
        <f>INDEX('Parameter Codelist'!$A$1:$I$9000,MATCH($D3992,'Parameter Codelist'!$A:$A,0),2)</f>
        <v>bis(2-ethylhexyl)tereftalaat</v>
      </c>
      <c r="F3992" s="18" t="s">
        <v>20400</v>
      </c>
      <c r="G3992" t="str">
        <f>INDEX('Parameter Codelist'!$A$1:$I$9000,MATCH($D3992,'Parameter Codelist'!$A:$A,0),5)</f>
        <v>6422-86-2</v>
      </c>
      <c r="H3992" s="6">
        <v>8</v>
      </c>
      <c r="I3992" t="str">
        <f>INDEX('Hoedanigheid codelist'!$A$1:$J$5341,MATCH($H3992,'Hoedanigheid codelist'!$A:$A,0),3)</f>
        <v>Niet van toepassing</v>
      </c>
      <c r="J3992" s="21" t="s">
        <v>20803</v>
      </c>
    </row>
    <row r="3993" spans="1:10" ht="15.75" thickBot="1">
      <c r="A3993" s="10">
        <v>2720</v>
      </c>
      <c r="B3993" t="str">
        <f>INDEX('Parameter Codelist'!$A$1:$I$9000,MATCH($A3993,'Parameter Codelist'!$A:$A,0),2)</f>
        <v>(massa)Concentratie</v>
      </c>
      <c r="C3993" s="20" t="s">
        <v>20800</v>
      </c>
      <c r="D3993" s="6">
        <v>6348</v>
      </c>
      <c r="E3993" s="12" t="str">
        <f>INDEX('Parameter Codelist'!$A$1:$I$9000,MATCH($D3993,'Parameter Codelist'!$A:$A,0),2)</f>
        <v>1,2-dipropyldiaziridine</v>
      </c>
      <c r="F3993" s="18" t="s">
        <v>12879</v>
      </c>
      <c r="G3993" t="str">
        <f>INDEX('Parameter Codelist'!$A$1:$I$9000,MATCH($D3993,'Parameter Codelist'!$A:$A,0),5)</f>
        <v>6794-92-9</v>
      </c>
      <c r="H3993" s="6">
        <v>8</v>
      </c>
      <c r="I3993" t="str">
        <f>INDEX('Hoedanigheid codelist'!$A$1:$J$5341,MATCH($H3993,'Hoedanigheid codelist'!$A:$A,0),3)</f>
        <v>Niet van toepassing</v>
      </c>
      <c r="J3993" s="21" t="s">
        <v>20803</v>
      </c>
    </row>
    <row r="3994" spans="1:10" ht="15.75" thickBot="1">
      <c r="A3994" s="10">
        <v>2720</v>
      </c>
      <c r="B3994" t="str">
        <f>INDEX('Parameter Codelist'!$A$1:$I$9000,MATCH($A3994,'Parameter Codelist'!$A:$A,0),2)</f>
        <v>(massa)Concentratie</v>
      </c>
      <c r="C3994" s="20" t="s">
        <v>20800</v>
      </c>
      <c r="D3994" s="6">
        <v>6349</v>
      </c>
      <c r="E3994" s="12" t="str">
        <f>INDEX('Parameter Codelist'!$A$1:$I$9000,MATCH($D3994,'Parameter Codelist'!$A:$A,0),2)</f>
        <v>tetramethylsilicaat</v>
      </c>
      <c r="F3994" s="18" t="s">
        <v>20401</v>
      </c>
      <c r="G3994" t="str">
        <f>INDEX('Parameter Codelist'!$A$1:$I$9000,MATCH($D3994,'Parameter Codelist'!$A:$A,0),5)</f>
        <v>681-84-5</v>
      </c>
      <c r="H3994" s="6">
        <v>8</v>
      </c>
      <c r="I3994" t="str">
        <f>INDEX('Hoedanigheid codelist'!$A$1:$J$5341,MATCH($H3994,'Hoedanigheid codelist'!$A:$A,0),3)</f>
        <v>Niet van toepassing</v>
      </c>
      <c r="J3994" s="21" t="s">
        <v>20803</v>
      </c>
    </row>
    <row r="3995" spans="1:10" ht="15.75" thickBot="1">
      <c r="A3995" s="10">
        <v>2720</v>
      </c>
      <c r="B3995" t="str">
        <f>INDEX('Parameter Codelist'!$A$1:$I$9000,MATCH($A3995,'Parameter Codelist'!$A:$A,0),2)</f>
        <v>(massa)Concentratie</v>
      </c>
      <c r="C3995" s="20" t="s">
        <v>20800</v>
      </c>
      <c r="D3995" s="6">
        <v>6350</v>
      </c>
      <c r="E3995" s="12" t="str">
        <f>INDEX('Parameter Codelist'!$A$1:$I$9000,MATCH($D3995,'Parameter Codelist'!$A:$A,0),2)</f>
        <v>isopropylcyclohexaan</v>
      </c>
      <c r="F3995" s="18" t="s">
        <v>20402</v>
      </c>
      <c r="G3995" t="str">
        <f>INDEX('Parameter Codelist'!$A$1:$I$9000,MATCH($D3995,'Parameter Codelist'!$A:$A,0),5)</f>
        <v>696-29-7</v>
      </c>
      <c r="H3995" s="6">
        <v>8</v>
      </c>
      <c r="I3995" t="str">
        <f>INDEX('Hoedanigheid codelist'!$A$1:$J$5341,MATCH($H3995,'Hoedanigheid codelist'!$A:$A,0),3)</f>
        <v>Niet van toepassing</v>
      </c>
      <c r="J3995" s="21" t="s">
        <v>20803</v>
      </c>
    </row>
    <row r="3996" spans="1:10" ht="15.75" thickBot="1">
      <c r="A3996" s="10">
        <v>2720</v>
      </c>
      <c r="B3996" t="str">
        <f>INDEX('Parameter Codelist'!$A$1:$I$9000,MATCH($A3996,'Parameter Codelist'!$A:$A,0),2)</f>
        <v>(massa)Concentratie</v>
      </c>
      <c r="C3996" s="20" t="s">
        <v>20800</v>
      </c>
      <c r="D3996" s="6">
        <v>6351</v>
      </c>
      <c r="E3996" s="12" t="str">
        <f>INDEX('Parameter Codelist'!$A$1:$I$9000,MATCH($D3996,'Parameter Codelist'!$A:$A,0),2)</f>
        <v>4-methylquinazoline</v>
      </c>
      <c r="F3996" s="18" t="s">
        <v>12888</v>
      </c>
      <c r="G3996" t="str">
        <f>INDEX('Parameter Codelist'!$A$1:$I$9000,MATCH($D3996,'Parameter Codelist'!$A:$A,0),5)</f>
        <v>700-46-9</v>
      </c>
      <c r="H3996" s="6">
        <v>8</v>
      </c>
      <c r="I3996" t="str">
        <f>INDEX('Hoedanigheid codelist'!$A$1:$J$5341,MATCH($H3996,'Hoedanigheid codelist'!$A:$A,0),3)</f>
        <v>Niet van toepassing</v>
      </c>
      <c r="J3996" s="21" t="s">
        <v>20803</v>
      </c>
    </row>
    <row r="3997" spans="1:10" ht="15.75" thickBot="1">
      <c r="A3997" s="10">
        <v>2720</v>
      </c>
      <c r="B3997" t="str">
        <f>INDEX('Parameter Codelist'!$A$1:$I$9000,MATCH($A3997,'Parameter Codelist'!$A:$A,0),2)</f>
        <v>(massa)Concentratie</v>
      </c>
      <c r="C3997" s="20" t="s">
        <v>20800</v>
      </c>
      <c r="D3997" s="6">
        <v>6352</v>
      </c>
      <c r="E3997" s="12" t="str">
        <f>INDEX('Parameter Codelist'!$A$1:$I$9000,MATCH($D3997,'Parameter Codelist'!$A:$A,0),2)</f>
        <v>beta-copaene</v>
      </c>
      <c r="F3997" s="18" t="s">
        <v>12891</v>
      </c>
      <c r="G3997" t="str">
        <f>INDEX('Parameter Codelist'!$A$1:$I$9000,MATCH($D3997,'Parameter Codelist'!$A:$A,0),5)</f>
        <v>18252-44-3</v>
      </c>
      <c r="H3997" s="6">
        <v>8</v>
      </c>
      <c r="I3997" t="str">
        <f>INDEX('Hoedanigheid codelist'!$A$1:$J$5341,MATCH($H3997,'Hoedanigheid codelist'!$A:$A,0),3)</f>
        <v>Niet van toepassing</v>
      </c>
      <c r="J3997" s="21" t="s">
        <v>20803</v>
      </c>
    </row>
    <row r="3998" spans="1:10" ht="15.75" thickBot="1">
      <c r="A3998" s="10">
        <v>2720</v>
      </c>
      <c r="B3998" t="str">
        <f>INDEX('Parameter Codelist'!$A$1:$I$9000,MATCH($A3998,'Parameter Codelist'!$A:$A,0),2)</f>
        <v>(massa)Concentratie</v>
      </c>
      <c r="C3998" s="20" t="s">
        <v>20800</v>
      </c>
      <c r="D3998" s="6">
        <v>6353</v>
      </c>
      <c r="E3998" s="12" t="str">
        <f>INDEX('Parameter Codelist'!$A$1:$I$9000,MATCH($D3998,'Parameter Codelist'!$A:$A,0),2)</f>
        <v>tritetracontaan</v>
      </c>
      <c r="F3998" s="18" t="s">
        <v>20403</v>
      </c>
      <c r="G3998" t="str">
        <f>INDEX('Parameter Codelist'!$A$1:$I$9000,MATCH($D3998,'Parameter Codelist'!$A:$A,0),5)</f>
        <v>7098-21-7</v>
      </c>
      <c r="H3998" s="6">
        <v>8</v>
      </c>
      <c r="I3998" t="str">
        <f>INDEX('Hoedanigheid codelist'!$A$1:$J$5341,MATCH($H3998,'Hoedanigheid codelist'!$A:$A,0),3)</f>
        <v>Niet van toepassing</v>
      </c>
      <c r="J3998" s="21" t="s">
        <v>20803</v>
      </c>
    </row>
    <row r="3999" spans="1:10" ht="15.75" thickBot="1">
      <c r="A3999" s="10">
        <v>2720</v>
      </c>
      <c r="B3999" t="str">
        <f>INDEX('Parameter Codelist'!$A$1:$I$9000,MATCH($A3999,'Parameter Codelist'!$A:$A,0),2)</f>
        <v>(massa)Concentratie</v>
      </c>
      <c r="C3999" s="20" t="s">
        <v>20800</v>
      </c>
      <c r="D3999" s="6">
        <v>6354</v>
      </c>
      <c r="E3999" s="12" t="str">
        <f>INDEX('Parameter Codelist'!$A$1:$I$9000,MATCH($D3999,'Parameter Codelist'!$A:$A,0),2)</f>
        <v>4-ethylbenzoezuur methylester</v>
      </c>
      <c r="F3999" s="18" t="s">
        <v>20404</v>
      </c>
      <c r="G3999" t="str">
        <f>INDEX('Parameter Codelist'!$A$1:$I$9000,MATCH($D3999,'Parameter Codelist'!$A:$A,0),5)</f>
        <v>7364-20-7</v>
      </c>
      <c r="H3999" s="6">
        <v>8</v>
      </c>
      <c r="I3999" t="str">
        <f>INDEX('Hoedanigheid codelist'!$A$1:$J$5341,MATCH($H3999,'Hoedanigheid codelist'!$A:$A,0),3)</f>
        <v>Niet van toepassing</v>
      </c>
      <c r="J3999" s="21" t="s">
        <v>20803</v>
      </c>
    </row>
    <row r="4000" spans="1:10" ht="15.75" thickBot="1">
      <c r="A4000" s="10">
        <v>2720</v>
      </c>
      <c r="B4000" t="str">
        <f>INDEX('Parameter Codelist'!$A$1:$I$9000,MATCH($A4000,'Parameter Codelist'!$A:$A,0),2)</f>
        <v>(massa)Concentratie</v>
      </c>
      <c r="C4000" s="20" t="s">
        <v>20800</v>
      </c>
      <c r="D4000" s="6">
        <v>6355</v>
      </c>
      <c r="E4000" s="12" t="str">
        <f>INDEX('Parameter Codelist'!$A$1:$I$9000,MATCH($D4000,'Parameter Codelist'!$A:$A,0),2)</f>
        <v>1-hydroxy-2,4,4-trimethyl-3-pentanyl 2-methylpropanoaat</v>
      </c>
      <c r="F4000" s="18" t="s">
        <v>20405</v>
      </c>
      <c r="G4000" t="str">
        <f>INDEX('Parameter Codelist'!$A$1:$I$9000,MATCH($D4000,'Parameter Codelist'!$A:$A,0),5)</f>
        <v>74367-33-2</v>
      </c>
      <c r="H4000" s="6">
        <v>8</v>
      </c>
      <c r="I4000" t="str">
        <f>INDEX('Hoedanigheid codelist'!$A$1:$J$5341,MATCH($H4000,'Hoedanigheid codelist'!$A:$A,0),3)</f>
        <v>Niet van toepassing</v>
      </c>
      <c r="J4000" s="21" t="s">
        <v>20803</v>
      </c>
    </row>
    <row r="4001" spans="1:10" ht="15.75" thickBot="1">
      <c r="A4001" s="10">
        <v>2720</v>
      </c>
      <c r="B4001" t="str">
        <f>INDEX('Parameter Codelist'!$A$1:$I$9000,MATCH($A4001,'Parameter Codelist'!$A:$A,0),2)</f>
        <v>(massa)Concentratie</v>
      </c>
      <c r="C4001" s="20" t="s">
        <v>20800</v>
      </c>
      <c r="D4001" s="6">
        <v>6356</v>
      </c>
      <c r="E4001" s="12" t="str">
        <f>INDEX('Parameter Codelist'!$A$1:$I$9000,MATCH($D4001,'Parameter Codelist'!$A:$A,0),2)</f>
        <v>1,2-dimethoxypropaan</v>
      </c>
      <c r="F4001" s="18" t="s">
        <v>20406</v>
      </c>
      <c r="G4001" t="str">
        <f>INDEX('Parameter Codelist'!$A$1:$I$9000,MATCH($D4001,'Parameter Codelist'!$A:$A,0),5)</f>
        <v>7778-85-0</v>
      </c>
      <c r="H4001" s="6">
        <v>8</v>
      </c>
      <c r="I4001" t="str">
        <f>INDEX('Hoedanigheid codelist'!$A$1:$J$5341,MATCH($H4001,'Hoedanigheid codelist'!$A:$A,0),3)</f>
        <v>Niet van toepassing</v>
      </c>
      <c r="J4001" s="21" t="s">
        <v>20803</v>
      </c>
    </row>
    <row r="4002" spans="1:10" ht="15.75" thickBot="1">
      <c r="A4002" s="10">
        <v>2720</v>
      </c>
      <c r="B4002" t="str">
        <f>INDEX('Parameter Codelist'!$A$1:$I$9000,MATCH($A4002,'Parameter Codelist'!$A:$A,0),2)</f>
        <v>(massa)Concentratie</v>
      </c>
      <c r="C4002" s="20" t="s">
        <v>20800</v>
      </c>
      <c r="D4002" s="6">
        <v>6357</v>
      </c>
      <c r="E4002" s="12" t="str">
        <f>INDEX('Parameter Codelist'!$A$1:$I$9000,MATCH($D4002,'Parameter Codelist'!$A:$A,0),2)</f>
        <v>1-undeceen</v>
      </c>
      <c r="F4002" s="18" t="s">
        <v>20407</v>
      </c>
      <c r="G4002" t="str">
        <f>INDEX('Parameter Codelist'!$A$1:$I$9000,MATCH($D4002,'Parameter Codelist'!$A:$A,0),5)</f>
        <v>821-95-4</v>
      </c>
      <c r="H4002" s="6">
        <v>8</v>
      </c>
      <c r="I4002" t="str">
        <f>INDEX('Hoedanigheid codelist'!$A$1:$J$5341,MATCH($H4002,'Hoedanigheid codelist'!$A:$A,0),3)</f>
        <v>Niet van toepassing</v>
      </c>
      <c r="J4002" s="21" t="s">
        <v>20803</v>
      </c>
    </row>
    <row r="4003" spans="1:10" ht="15.75" thickBot="1">
      <c r="A4003" s="10">
        <v>2720</v>
      </c>
      <c r="B4003" t="str">
        <f>INDEX('Parameter Codelist'!$A$1:$I$9000,MATCH($A4003,'Parameter Codelist'!$A:$A,0),2)</f>
        <v>(massa)Concentratie</v>
      </c>
      <c r="C4003" s="20" t="s">
        <v>20800</v>
      </c>
      <c r="D4003" s="6">
        <v>6358</v>
      </c>
      <c r="E4003" s="12" t="str">
        <f>INDEX('Parameter Codelist'!$A$1:$I$9000,MATCH($D4003,'Parameter Codelist'!$A:$A,0),2)</f>
        <v>octadecylacetaat</v>
      </c>
      <c r="F4003" s="18" t="s">
        <v>20408</v>
      </c>
      <c r="G4003" t="str">
        <f>INDEX('Parameter Codelist'!$A$1:$I$9000,MATCH($D4003,'Parameter Codelist'!$A:$A,0),5)</f>
        <v>822-23-1</v>
      </c>
      <c r="H4003" s="6">
        <v>8</v>
      </c>
      <c r="I4003" t="str">
        <f>INDEX('Hoedanigheid codelist'!$A$1:$J$5341,MATCH($H4003,'Hoedanigheid codelist'!$A:$A,0),3)</f>
        <v>Niet van toepassing</v>
      </c>
      <c r="J4003" s="21" t="s">
        <v>20803</v>
      </c>
    </row>
    <row r="4004" spans="1:10" ht="15.75" thickBot="1">
      <c r="A4004" s="10">
        <v>2720</v>
      </c>
      <c r="B4004" t="str">
        <f>INDEX('Parameter Codelist'!$A$1:$I$9000,MATCH($A4004,'Parameter Codelist'!$A:$A,0),2)</f>
        <v>(massa)Concentratie</v>
      </c>
      <c r="C4004" s="20" t="s">
        <v>20800</v>
      </c>
      <c r="D4004" s="6">
        <v>6359</v>
      </c>
      <c r="E4004" s="12" t="str">
        <f>INDEX('Parameter Codelist'!$A$1:$I$9000,MATCH($D4004,'Parameter Codelist'!$A:$A,0),2)</f>
        <v>naftaleen-1-carbonitril</v>
      </c>
      <c r="F4004" s="18" t="s">
        <v>20409</v>
      </c>
      <c r="G4004" t="str">
        <f>INDEX('Parameter Codelist'!$A$1:$I$9000,MATCH($D4004,'Parameter Codelist'!$A:$A,0),5)</f>
        <v>86-53-3</v>
      </c>
      <c r="H4004" s="6">
        <v>8</v>
      </c>
      <c r="I4004" t="str">
        <f>INDEX('Hoedanigheid codelist'!$A$1:$J$5341,MATCH($H4004,'Hoedanigheid codelist'!$A:$A,0),3)</f>
        <v>Niet van toepassing</v>
      </c>
      <c r="J4004" s="21" t="s">
        <v>20803</v>
      </c>
    </row>
    <row r="4005" spans="1:10" ht="15.75" thickBot="1">
      <c r="A4005" s="10">
        <v>2720</v>
      </c>
      <c r="B4005" t="str">
        <f>INDEX('Parameter Codelist'!$A$1:$I$9000,MATCH($A4005,'Parameter Codelist'!$A:$A,0),2)</f>
        <v>(massa)Concentratie</v>
      </c>
      <c r="C4005" s="20" t="s">
        <v>20800</v>
      </c>
      <c r="D4005" s="6">
        <v>6360</v>
      </c>
      <c r="E4005" s="12" t="str">
        <f>INDEX('Parameter Codelist'!$A$1:$I$9000,MATCH($D4005,'Parameter Codelist'!$A:$A,0),2)</f>
        <v>2-methylnonaan</v>
      </c>
      <c r="F4005" s="18" t="s">
        <v>20410</v>
      </c>
      <c r="G4005" t="str">
        <f>INDEX('Parameter Codelist'!$A$1:$I$9000,MATCH($D4005,'Parameter Codelist'!$A:$A,0),5)</f>
        <v>871-83-0</v>
      </c>
      <c r="H4005" s="6">
        <v>8</v>
      </c>
      <c r="I4005" t="str">
        <f>INDEX('Hoedanigheid codelist'!$A$1:$J$5341,MATCH($H4005,'Hoedanigheid codelist'!$A:$A,0),3)</f>
        <v>Niet van toepassing</v>
      </c>
      <c r="J4005" s="21" t="s">
        <v>20803</v>
      </c>
    </row>
    <row r="4006" spans="1:10" ht="15.75" thickBot="1">
      <c r="A4006" s="10">
        <v>2720</v>
      </c>
      <c r="B4006" t="str">
        <f>INDEX('Parameter Codelist'!$A$1:$I$9000,MATCH($A4006,'Parameter Codelist'!$A:$A,0),2)</f>
        <v>(massa)Concentratie</v>
      </c>
      <c r="C4006" s="20" t="s">
        <v>20800</v>
      </c>
      <c r="D4006" s="6">
        <v>6361</v>
      </c>
      <c r="E4006" s="12" t="str">
        <f>INDEX('Parameter Codelist'!$A$1:$I$9000,MATCH($D4006,'Parameter Codelist'!$A:$A,0),2)</f>
        <v>2-(1,1-dimethylethyl)-5-methylfenol</v>
      </c>
      <c r="F4006" s="18" t="s">
        <v>20411</v>
      </c>
      <c r="G4006" t="str">
        <f>INDEX('Parameter Codelist'!$A$1:$I$9000,MATCH($D4006,'Parameter Codelist'!$A:$A,0),5)</f>
        <v>88-60-8</v>
      </c>
      <c r="H4006" s="6">
        <v>8</v>
      </c>
      <c r="I4006" t="str">
        <f>INDEX('Hoedanigheid codelist'!$A$1:$J$5341,MATCH($H4006,'Hoedanigheid codelist'!$A:$A,0),3)</f>
        <v>Niet van toepassing</v>
      </c>
      <c r="J4006" s="21" t="s">
        <v>20803</v>
      </c>
    </row>
    <row r="4007" spans="1:10" ht="15.75" thickBot="1">
      <c r="A4007" s="10">
        <v>2720</v>
      </c>
      <c r="B4007" t="str">
        <f>INDEX('Parameter Codelist'!$A$1:$I$9000,MATCH($A4007,'Parameter Codelist'!$A:$A,0),2)</f>
        <v>(massa)Concentratie</v>
      </c>
      <c r="C4007" s="20" t="s">
        <v>20800</v>
      </c>
      <c r="D4007" s="6">
        <v>6362</v>
      </c>
      <c r="E4007" s="12" t="str">
        <f>INDEX('Parameter Codelist'!$A$1:$I$9000,MATCH($D4007,'Parameter Codelist'!$A:$A,0),2)</f>
        <v>1,2-cyclohexaandiol</v>
      </c>
      <c r="F4007" s="18" t="s">
        <v>20412</v>
      </c>
      <c r="G4007" t="str">
        <f>INDEX('Parameter Codelist'!$A$1:$I$9000,MATCH($D4007,'Parameter Codelist'!$A:$A,0),5)</f>
        <v>931-17-9</v>
      </c>
      <c r="H4007" s="6">
        <v>8</v>
      </c>
      <c r="I4007" t="str">
        <f>INDEX('Hoedanigheid codelist'!$A$1:$J$5341,MATCH($H4007,'Hoedanigheid codelist'!$A:$A,0),3)</f>
        <v>Niet van toepassing</v>
      </c>
      <c r="J4007" s="21" t="s">
        <v>20803</v>
      </c>
    </row>
    <row r="4008" spans="1:10" ht="15.75" thickBot="1">
      <c r="A4008" s="10">
        <v>2720</v>
      </c>
      <c r="B4008" t="str">
        <f>INDEX('Parameter Codelist'!$A$1:$I$9000,MATCH($A4008,'Parameter Codelist'!$A:$A,0),2)</f>
        <v>(massa)Concentratie</v>
      </c>
      <c r="C4008" s="20" t="s">
        <v>20800</v>
      </c>
      <c r="D4008" s="6">
        <v>6363</v>
      </c>
      <c r="E4008" s="12" t="str">
        <f>INDEX('Parameter Codelist'!$A$1:$I$9000,MATCH($D4008,'Parameter Codelist'!$A:$A,0),2)</f>
        <v>2,7-dimethylquinoline</v>
      </c>
      <c r="F4008" s="18" t="s">
        <v>12924</v>
      </c>
      <c r="G4008" t="str">
        <f>INDEX('Parameter Codelist'!$A$1:$I$9000,MATCH($D4008,'Parameter Codelist'!$A:$A,0),5)</f>
        <v>93-37-8</v>
      </c>
      <c r="H4008" s="6">
        <v>8</v>
      </c>
      <c r="I4008" t="str">
        <f>INDEX('Hoedanigheid codelist'!$A$1:$J$5341,MATCH($H4008,'Hoedanigheid codelist'!$A:$A,0),3)</f>
        <v>Niet van toepassing</v>
      </c>
      <c r="J4008" s="21" t="s">
        <v>20803</v>
      </c>
    </row>
    <row r="4009" spans="1:10" ht="15.75" thickBot="1">
      <c r="A4009" s="10">
        <v>2720</v>
      </c>
      <c r="B4009" t="str">
        <f>INDEX('Parameter Codelist'!$A$1:$I$9000,MATCH($A4009,'Parameter Codelist'!$A:$A,0),2)</f>
        <v>(massa)Concentratie</v>
      </c>
      <c r="C4009" s="20" t="s">
        <v>20800</v>
      </c>
      <c r="D4009" s="6">
        <v>6364</v>
      </c>
      <c r="E4009" s="12" t="str">
        <f>INDEX('Parameter Codelist'!$A$1:$I$9000,MATCH($D4009,'Parameter Codelist'!$A:$A,0),2)</f>
        <v>azacyclotridecan-2-on</v>
      </c>
      <c r="F4009" s="18" t="s">
        <v>20413</v>
      </c>
      <c r="G4009" t="str">
        <f>INDEX('Parameter Codelist'!$A$1:$I$9000,MATCH($D4009,'Parameter Codelist'!$A:$A,0),5)</f>
        <v>947-04-6</v>
      </c>
      <c r="H4009" s="6">
        <v>8</v>
      </c>
      <c r="I4009" t="str">
        <f>INDEX('Hoedanigheid codelist'!$A$1:$J$5341,MATCH($H4009,'Hoedanigheid codelist'!$A:$A,0),3)</f>
        <v>Niet van toepassing</v>
      </c>
      <c r="J4009" s="21" t="s">
        <v>20803</v>
      </c>
    </row>
    <row r="4010" spans="1:10" ht="15.75" thickBot="1">
      <c r="A4010" s="10">
        <v>2720</v>
      </c>
      <c r="B4010" t="str">
        <f>INDEX('Parameter Codelist'!$A$1:$I$9000,MATCH($A4010,'Parameter Codelist'!$A:$A,0),2)</f>
        <v>(massa)Concentratie</v>
      </c>
      <c r="C4010" s="20" t="s">
        <v>20800</v>
      </c>
      <c r="D4010" s="6">
        <v>6365</v>
      </c>
      <c r="E4010" s="12" t="str">
        <f>INDEX('Parameter Codelist'!$A$1:$I$9000,MATCH($D4010,'Parameter Codelist'!$A:$A,0),2)</f>
        <v>4-tert-butylpyrocatechol</v>
      </c>
      <c r="F4010" s="18" t="s">
        <v>12930</v>
      </c>
      <c r="G4010" t="str">
        <f>INDEX('Parameter Codelist'!$A$1:$I$9000,MATCH($D4010,'Parameter Codelist'!$A:$A,0),5)</f>
        <v>98-29-3</v>
      </c>
      <c r="H4010" s="6">
        <v>8</v>
      </c>
      <c r="I4010" t="str">
        <f>INDEX('Hoedanigheid codelist'!$A$1:$J$5341,MATCH($H4010,'Hoedanigheid codelist'!$A:$A,0),3)</f>
        <v>Niet van toepassing</v>
      </c>
      <c r="J4010" s="21" t="s">
        <v>20803</v>
      </c>
    </row>
    <row r="4011" spans="1:10" ht="15.75" thickBot="1">
      <c r="A4011" s="10">
        <v>2720</v>
      </c>
      <c r="B4011" t="str">
        <f>INDEX('Parameter Codelist'!$A$1:$I$9000,MATCH($A4011,'Parameter Codelist'!$A:$A,0),2)</f>
        <v>(massa)Concentratie</v>
      </c>
      <c r="C4011" s="20" t="s">
        <v>20800</v>
      </c>
      <c r="D4011" s="6">
        <v>6366</v>
      </c>
      <c r="E4011" s="12" t="str">
        <f>INDEX('Parameter Codelist'!$A$1:$I$9000,MATCH($D4011,'Parameter Codelist'!$A:$A,0),2)</f>
        <v>1-chloor-4-(methylsulfonyl)benzeen</v>
      </c>
      <c r="F4011" s="18" t="s">
        <v>20414</v>
      </c>
      <c r="G4011" t="str">
        <f>INDEX('Parameter Codelist'!$A$1:$I$9000,MATCH($D4011,'Parameter Codelist'!$A:$A,0),5)</f>
        <v>98-57-7</v>
      </c>
      <c r="H4011" s="6">
        <v>8</v>
      </c>
      <c r="I4011" t="str">
        <f>INDEX('Hoedanigheid codelist'!$A$1:$J$5341,MATCH($H4011,'Hoedanigheid codelist'!$A:$A,0),3)</f>
        <v>Niet van toepassing</v>
      </c>
      <c r="J4011" s="21" t="s">
        <v>20803</v>
      </c>
    </row>
    <row r="4012" spans="1:10" ht="15.75" thickBot="1">
      <c r="A4012" s="10">
        <v>2720</v>
      </c>
      <c r="B4012" t="str">
        <f>INDEX('Parameter Codelist'!$A$1:$I$9000,MATCH($A4012,'Parameter Codelist'!$A:$A,0),2)</f>
        <v>(massa)Concentratie</v>
      </c>
      <c r="C4012" s="20" t="s">
        <v>20800</v>
      </c>
      <c r="D4012" s="6">
        <v>6368</v>
      </c>
      <c r="E4012" s="12" t="str">
        <f>INDEX('Parameter Codelist'!$A$1:$I$9000,MATCH($D4012,'Parameter Codelist'!$A:$A,0),2)</f>
        <v>ijzer (driewaardig)</v>
      </c>
      <c r="F4012" s="18" t="s">
        <v>20415</v>
      </c>
      <c r="G4012" t="str">
        <f>INDEX('Parameter Codelist'!$A$1:$I$9000,MATCH($D4012,'Parameter Codelist'!$A:$A,0),5)</f>
        <v>20074-52-6</v>
      </c>
      <c r="H4012" s="6">
        <v>8</v>
      </c>
      <c r="I4012" t="str">
        <f>INDEX('Hoedanigheid codelist'!$A$1:$J$5341,MATCH($H4012,'Hoedanigheid codelist'!$A:$A,0),3)</f>
        <v>Niet van toepassing</v>
      </c>
      <c r="J4012" s="21" t="s">
        <v>20803</v>
      </c>
    </row>
    <row r="4013" spans="1:10" ht="15.75" thickBot="1">
      <c r="A4013" s="10">
        <v>2720</v>
      </c>
      <c r="B4013" t="str">
        <f>INDEX('Parameter Codelist'!$A$1:$I$9000,MATCH($A4013,'Parameter Codelist'!$A:$A,0),2)</f>
        <v>(massa)Concentratie</v>
      </c>
      <c r="C4013" s="20" t="s">
        <v>20800</v>
      </c>
      <c r="D4013" s="6">
        <v>6369</v>
      </c>
      <c r="E4013" s="12" t="str">
        <f>INDEX('Parameter Codelist'!$A$1:$I$9000,MATCH($D4013,'Parameter Codelist'!$A:$A,0),2)</f>
        <v>(6,6)-fenyl-C61-boterzuurbutylester</v>
      </c>
      <c r="F4013" s="18" t="s">
        <v>20416</v>
      </c>
      <c r="G4013" t="str">
        <f>INDEX('Parameter Codelist'!$A$1:$I$9000,MATCH($D4013,'Parameter Codelist'!$A:$A,0),5)</f>
        <v>571177-66-7</v>
      </c>
      <c r="H4013" s="6">
        <v>8</v>
      </c>
      <c r="I4013" t="str">
        <f>INDEX('Hoedanigheid codelist'!$A$1:$J$5341,MATCH($H4013,'Hoedanigheid codelist'!$A:$A,0),3)</f>
        <v>Niet van toepassing</v>
      </c>
      <c r="J4013" s="21" t="s">
        <v>20803</v>
      </c>
    </row>
    <row r="4014" spans="1:10" ht="15.75" thickBot="1">
      <c r="A4014" s="10">
        <v>2720</v>
      </c>
      <c r="B4014" t="str">
        <f>INDEX('Parameter Codelist'!$A$1:$I$9000,MATCH($A4014,'Parameter Codelist'!$A:$A,0),2)</f>
        <v>(massa)Concentratie</v>
      </c>
      <c r="C4014" s="20" t="s">
        <v>20800</v>
      </c>
      <c r="D4014" s="6">
        <v>6370</v>
      </c>
      <c r="E4014" s="12" t="str">
        <f>INDEX('Parameter Codelist'!$A$1:$I$9000,MATCH($D4014,'Parameter Codelist'!$A:$A,0),2)</f>
        <v>(6,6)-fenyl-C61-boterzuurmethylester</v>
      </c>
      <c r="F4014" s="18" t="s">
        <v>20417</v>
      </c>
      <c r="G4014" t="str">
        <f>INDEX('Parameter Codelist'!$A$1:$I$9000,MATCH($D4014,'Parameter Codelist'!$A:$A,0),5)</f>
        <v>160848-22-6</v>
      </c>
      <c r="H4014" s="6">
        <v>8</v>
      </c>
      <c r="I4014" t="str">
        <f>INDEX('Hoedanigheid codelist'!$A$1:$J$5341,MATCH($H4014,'Hoedanigheid codelist'!$A:$A,0),3)</f>
        <v>Niet van toepassing</v>
      </c>
      <c r="J4014" s="21" t="s">
        <v>20803</v>
      </c>
    </row>
    <row r="4015" spans="1:10" ht="15.75" thickBot="1">
      <c r="A4015" s="10">
        <v>2720</v>
      </c>
      <c r="B4015" t="str">
        <f>INDEX('Parameter Codelist'!$A$1:$I$9000,MATCH($A4015,'Parameter Codelist'!$A:$A,0),2)</f>
        <v>(massa)Concentratie</v>
      </c>
      <c r="C4015" s="20" t="s">
        <v>20800</v>
      </c>
      <c r="D4015" s="6">
        <v>6371</v>
      </c>
      <c r="E4015" s="12" t="str">
        <f>INDEX('Parameter Codelist'!$A$1:$I$9000,MATCH($D4015,'Parameter Codelist'!$A:$A,0),2)</f>
        <v>(6,6)-fenyl-C61-boterzuuroctylester</v>
      </c>
      <c r="F4015" s="18" t="s">
        <v>20418</v>
      </c>
      <c r="G4015" t="str">
        <f>INDEX('Parameter Codelist'!$A$1:$I$9000,MATCH($D4015,'Parameter Codelist'!$A:$A,0),5)</f>
        <v>571177-68-9</v>
      </c>
      <c r="H4015" s="6">
        <v>8</v>
      </c>
      <c r="I4015" t="str">
        <f>INDEX('Hoedanigheid codelist'!$A$1:$J$5341,MATCH($H4015,'Hoedanigheid codelist'!$A:$A,0),3)</f>
        <v>Niet van toepassing</v>
      </c>
      <c r="J4015" s="21" t="s">
        <v>20803</v>
      </c>
    </row>
    <row r="4016" spans="1:10" ht="15.75" thickBot="1">
      <c r="A4016" s="10">
        <v>2720</v>
      </c>
      <c r="B4016" t="str">
        <f>INDEX('Parameter Codelist'!$A$1:$I$9000,MATCH($A4016,'Parameter Codelist'!$A:$A,0),2)</f>
        <v>(massa)Concentratie</v>
      </c>
      <c r="C4016" s="20" t="s">
        <v>20800</v>
      </c>
      <c r="D4016" s="6">
        <v>6372</v>
      </c>
      <c r="E4016" s="12" t="str">
        <f>INDEX('Parameter Codelist'!$A$1:$I$9000,MATCH($D4016,'Parameter Codelist'!$A:$A,0),2)</f>
        <v>(6,6)-fenyl-C71-boterzuurmethylester(isomeren mengsel)</v>
      </c>
      <c r="F4016" s="18" t="s">
        <v>20419</v>
      </c>
      <c r="G4016" t="str">
        <f>INDEX('Parameter Codelist'!$A$1:$I$9000,MATCH($D4016,'Parameter Codelist'!$A:$A,0),5)</f>
        <v>609771-63-3</v>
      </c>
      <c r="H4016" s="6">
        <v>8</v>
      </c>
      <c r="I4016" t="str">
        <f>INDEX('Hoedanigheid codelist'!$A$1:$J$5341,MATCH($H4016,'Hoedanigheid codelist'!$A:$A,0),3)</f>
        <v>Niet van toepassing</v>
      </c>
      <c r="J4016" s="21" t="s">
        <v>20803</v>
      </c>
    </row>
    <row r="4017" spans="1:10" ht="15.75" thickBot="1">
      <c r="A4017" s="10">
        <v>2720</v>
      </c>
      <c r="B4017" t="str">
        <f>INDEX('Parameter Codelist'!$A$1:$I$9000,MATCH($A4017,'Parameter Codelist'!$A:$A,0),2)</f>
        <v>(massa)Concentratie</v>
      </c>
      <c r="C4017" s="20" t="s">
        <v>20800</v>
      </c>
      <c r="D4017" s="6">
        <v>6373</v>
      </c>
      <c r="E4017" s="12" t="str">
        <f>INDEX('Parameter Codelist'!$A$1:$I$9000,MATCH($D4017,'Parameter Codelist'!$A:$A,0),2)</f>
        <v>10,11-dihydroxycarbamazepine</v>
      </c>
      <c r="F4017" s="18" t="s">
        <v>12953</v>
      </c>
      <c r="G4017" t="str">
        <f>INDEX('Parameter Codelist'!$A$1:$I$9000,MATCH($D4017,'Parameter Codelist'!$A:$A,0),5)</f>
        <v>3564-73-6</v>
      </c>
      <c r="H4017" s="6">
        <v>8</v>
      </c>
      <c r="I4017" t="str">
        <f>INDEX('Hoedanigheid codelist'!$A$1:$J$5341,MATCH($H4017,'Hoedanigheid codelist'!$A:$A,0),3)</f>
        <v>Niet van toepassing</v>
      </c>
      <c r="J4017" s="21" t="s">
        <v>20803</v>
      </c>
    </row>
    <row r="4018" spans="1:10" ht="15.75" thickBot="1">
      <c r="A4018" s="10">
        <v>2720</v>
      </c>
      <c r="B4018" t="str">
        <f>INDEX('Parameter Codelist'!$A$1:$I$9000,MATCH($A4018,'Parameter Codelist'!$A:$A,0),2)</f>
        <v>(massa)Concentratie</v>
      </c>
      <c r="C4018" s="20" t="s">
        <v>20800</v>
      </c>
      <c r="D4018" s="6">
        <v>6374</v>
      </c>
      <c r="E4018" s="12" t="str">
        <f>INDEX('Parameter Codelist'!$A$1:$I$9000,MATCH($D4018,'Parameter Codelist'!$A:$A,0),2)</f>
        <v>cis-10,11-dihydro-10,11-dihydroxycarbamazepine</v>
      </c>
      <c r="F4018" s="18" t="s">
        <v>12956</v>
      </c>
      <c r="G4018" t="str">
        <f>INDEX('Parameter Codelist'!$A$1:$I$9000,MATCH($D4018,'Parameter Codelist'!$A:$A,0),5)</f>
        <v>58955-94-5</v>
      </c>
      <c r="H4018" s="6">
        <v>8</v>
      </c>
      <c r="I4018" t="str">
        <f>INDEX('Hoedanigheid codelist'!$A$1:$J$5341,MATCH($H4018,'Hoedanigheid codelist'!$A:$A,0),3)</f>
        <v>Niet van toepassing</v>
      </c>
      <c r="J4018" s="21" t="s">
        <v>20803</v>
      </c>
    </row>
    <row r="4019" spans="1:10" ht="15.75" thickBot="1">
      <c r="A4019" s="10">
        <v>2720</v>
      </c>
      <c r="B4019" t="str">
        <f>INDEX('Parameter Codelist'!$A$1:$I$9000,MATCH($A4019,'Parameter Codelist'!$A:$A,0),2)</f>
        <v>(massa)Concentratie</v>
      </c>
      <c r="C4019" s="20" t="s">
        <v>20800</v>
      </c>
      <c r="D4019" s="6">
        <v>6375</v>
      </c>
      <c r="E4019" s="12" t="str">
        <f>INDEX('Parameter Codelist'!$A$1:$I$9000,MATCH($D4019,'Parameter Codelist'!$A:$A,0),2)</f>
        <v>2,4-dichloorbenzoezuur</v>
      </c>
      <c r="F4019" s="18" t="s">
        <v>20420</v>
      </c>
      <c r="G4019" t="str">
        <f>INDEX('Parameter Codelist'!$A$1:$I$9000,MATCH($D4019,'Parameter Codelist'!$A:$A,0),5)</f>
        <v>50-84-0</v>
      </c>
      <c r="H4019" s="6">
        <v>8</v>
      </c>
      <c r="I4019" t="str">
        <f>INDEX('Hoedanigheid codelist'!$A$1:$J$5341,MATCH($H4019,'Hoedanigheid codelist'!$A:$A,0),3)</f>
        <v>Niet van toepassing</v>
      </c>
      <c r="J4019" s="21" t="s">
        <v>20803</v>
      </c>
    </row>
    <row r="4020" spans="1:10" ht="15.75" thickBot="1">
      <c r="A4020" s="10">
        <v>2720</v>
      </c>
      <c r="B4020" t="str">
        <f>INDEX('Parameter Codelist'!$A$1:$I$9000,MATCH($A4020,'Parameter Codelist'!$A:$A,0),2)</f>
        <v>(massa)Concentratie</v>
      </c>
      <c r="C4020" s="20" t="s">
        <v>20800</v>
      </c>
      <c r="D4020" s="6">
        <v>6376</v>
      </c>
      <c r="E4020" s="12" t="str">
        <f>INDEX('Parameter Codelist'!$A$1:$I$9000,MATCH($D4020,'Parameter Codelist'!$A:$A,0),2)</f>
        <v>2-(4-broom-2,5-dimethoxyfenyl) ethylamine</v>
      </c>
      <c r="F4020" s="18" t="s">
        <v>20421</v>
      </c>
      <c r="G4020" t="str">
        <f>INDEX('Parameter Codelist'!$A$1:$I$9000,MATCH($D4020,'Parameter Codelist'!$A:$A,0),5)</f>
        <v>66142-81-2</v>
      </c>
      <c r="H4020" s="6">
        <v>8</v>
      </c>
      <c r="I4020" t="str">
        <f>INDEX('Hoedanigheid codelist'!$A$1:$J$5341,MATCH($H4020,'Hoedanigheid codelist'!$A:$A,0),3)</f>
        <v>Niet van toepassing</v>
      </c>
      <c r="J4020" s="21" t="s">
        <v>20803</v>
      </c>
    </row>
    <row r="4021" spans="1:10" ht="15.75" thickBot="1">
      <c r="A4021" s="10">
        <v>2720</v>
      </c>
      <c r="B4021" t="str">
        <f>INDEX('Parameter Codelist'!$A$1:$I$9000,MATCH($A4021,'Parameter Codelist'!$A:$A,0),2)</f>
        <v>(massa)Concentratie</v>
      </c>
      <c r="C4021" s="20" t="s">
        <v>20800</v>
      </c>
      <c r="D4021" s="6">
        <v>6377</v>
      </c>
      <c r="E4021" s="12" t="str">
        <f>INDEX('Parameter Codelist'!$A$1:$I$9000,MATCH($D4021,'Parameter Codelist'!$A:$A,0),2)</f>
        <v>2-hydroxy carbamazepine</v>
      </c>
      <c r="F4021" s="18" t="s">
        <v>12965</v>
      </c>
      <c r="G4021" t="str">
        <f>INDEX('Parameter Codelist'!$A$1:$I$9000,MATCH($D4021,'Parameter Codelist'!$A:$A,0),5)</f>
        <v>68011-66-5</v>
      </c>
      <c r="H4021" s="6">
        <v>8</v>
      </c>
      <c r="I4021" t="str">
        <f>INDEX('Hoedanigheid codelist'!$A$1:$J$5341,MATCH($H4021,'Hoedanigheid codelist'!$A:$A,0),3)</f>
        <v>Niet van toepassing</v>
      </c>
      <c r="J4021" s="21" t="s">
        <v>20803</v>
      </c>
    </row>
    <row r="4022" spans="1:10" ht="15.75" thickBot="1">
      <c r="A4022" s="10">
        <v>2720</v>
      </c>
      <c r="B4022" t="str">
        <f>INDEX('Parameter Codelist'!$A$1:$I$9000,MATCH($A4022,'Parameter Codelist'!$A:$A,0),2)</f>
        <v>(massa)Concentratie</v>
      </c>
      <c r="C4022" s="20" t="s">
        <v>20800</v>
      </c>
      <c r="D4022" s="6">
        <v>6378</v>
      </c>
      <c r="E4022" s="12" t="str">
        <f>INDEX('Parameter Codelist'!$A$1:$I$9000,MATCH($D4022,'Parameter Codelist'!$A:$A,0),2)</f>
        <v>3-hydroxy carbamazepine</v>
      </c>
      <c r="F4022" s="18" t="s">
        <v>12968</v>
      </c>
      <c r="G4022" t="str">
        <f>INDEX('Parameter Codelist'!$A$1:$I$9000,MATCH($D4022,'Parameter Codelist'!$A:$A,0),5)</f>
        <v>68011-67-6</v>
      </c>
      <c r="H4022" s="6">
        <v>8</v>
      </c>
      <c r="I4022" t="str">
        <f>INDEX('Hoedanigheid codelist'!$A$1:$J$5341,MATCH($H4022,'Hoedanigheid codelist'!$A:$A,0),3)</f>
        <v>Niet van toepassing</v>
      </c>
      <c r="J4022" s="21" t="s">
        <v>20803</v>
      </c>
    </row>
    <row r="4023" spans="1:10" ht="15.75" thickBot="1">
      <c r="A4023" s="10">
        <v>2720</v>
      </c>
      <c r="B4023" t="str">
        <f>INDEX('Parameter Codelist'!$A$1:$I$9000,MATCH($A4023,'Parameter Codelist'!$A:$A,0),2)</f>
        <v>(massa)Concentratie</v>
      </c>
      <c r="C4023" s="20" t="s">
        <v>20800</v>
      </c>
      <c r="D4023" s="6">
        <v>6379</v>
      </c>
      <c r="E4023" s="12" t="str">
        <f>INDEX('Parameter Codelist'!$A$1:$I$9000,MATCH($D4023,'Parameter Codelist'!$A:$A,0),2)</f>
        <v>acetaminophen sulfaatester</v>
      </c>
      <c r="F4023" s="18" t="s">
        <v>20422</v>
      </c>
      <c r="G4023" t="str">
        <f>INDEX('Parameter Codelist'!$A$1:$I$9000,MATCH($D4023,'Parameter Codelist'!$A:$A,0),5)</f>
        <v>10066-90-7</v>
      </c>
      <c r="H4023" s="6">
        <v>8</v>
      </c>
      <c r="I4023" t="str">
        <f>INDEX('Hoedanigheid codelist'!$A$1:$J$5341,MATCH($H4023,'Hoedanigheid codelist'!$A:$A,0),3)</f>
        <v>Niet van toepassing</v>
      </c>
      <c r="J4023" s="21" t="s">
        <v>20803</v>
      </c>
    </row>
    <row r="4024" spans="1:10" ht="15.75" thickBot="1">
      <c r="A4024" s="10">
        <v>2720</v>
      </c>
      <c r="B4024" t="str">
        <f>INDEX('Parameter Codelist'!$A$1:$I$9000,MATCH($A4024,'Parameter Codelist'!$A:$A,0),2)</f>
        <v>(massa)Concentratie</v>
      </c>
      <c r="C4024" s="20" t="s">
        <v>20800</v>
      </c>
      <c r="D4024" s="6">
        <v>6380</v>
      </c>
      <c r="E4024" s="12" t="str">
        <f>INDEX('Parameter Codelist'!$A$1:$I$9000,MATCH($D4024,'Parameter Codelist'!$A:$A,0),2)</f>
        <v>4-fluoramfetamine</v>
      </c>
      <c r="F4024" s="18" t="s">
        <v>20423</v>
      </c>
      <c r="G4024" t="str">
        <f>INDEX('Parameter Codelist'!$A$1:$I$9000,MATCH($D4024,'Parameter Codelist'!$A:$A,0),5)</f>
        <v>459-02-9</v>
      </c>
      <c r="H4024" s="6">
        <v>8</v>
      </c>
      <c r="I4024" t="str">
        <f>INDEX('Hoedanigheid codelist'!$A$1:$J$5341,MATCH($H4024,'Hoedanigheid codelist'!$A:$A,0),3)</f>
        <v>Niet van toepassing</v>
      </c>
      <c r="J4024" s="21" t="s">
        <v>20803</v>
      </c>
    </row>
    <row r="4025" spans="1:10" ht="15.75" thickBot="1">
      <c r="A4025" s="10">
        <v>2720</v>
      </c>
      <c r="B4025" t="str">
        <f>INDEX('Parameter Codelist'!$A$1:$I$9000,MATCH($A4025,'Parameter Codelist'!$A:$A,0),2)</f>
        <v>(massa)Concentratie</v>
      </c>
      <c r="C4025" s="20" t="s">
        <v>20800</v>
      </c>
      <c r="D4025" s="6">
        <v>6381</v>
      </c>
      <c r="E4025" s="12" t="str">
        <f>INDEX('Parameter Codelist'!$A$1:$I$9000,MATCH($D4025,'Parameter Codelist'!$A:$A,0),2)</f>
        <v>5,6-dimethyl-1H-benzotriazool</v>
      </c>
      <c r="F4025" s="18" t="s">
        <v>20424</v>
      </c>
      <c r="G4025" t="str">
        <f>INDEX('Parameter Codelist'!$A$1:$I$9000,MATCH($D4025,'Parameter Codelist'!$A:$A,0),5)</f>
        <v>4184-79-6</v>
      </c>
      <c r="H4025" s="6">
        <v>8</v>
      </c>
      <c r="I4025" t="str">
        <f>INDEX('Hoedanigheid codelist'!$A$1:$J$5341,MATCH($H4025,'Hoedanigheid codelist'!$A:$A,0),3)</f>
        <v>Niet van toepassing</v>
      </c>
      <c r="J4025" s="21" t="s">
        <v>20803</v>
      </c>
    </row>
    <row r="4026" spans="1:10" ht="15.75" thickBot="1">
      <c r="A4026" s="10">
        <v>2720</v>
      </c>
      <c r="B4026" t="str">
        <f>INDEX('Parameter Codelist'!$A$1:$I$9000,MATCH($A4026,'Parameter Codelist'!$A:$A,0),2)</f>
        <v>(massa)Concentratie</v>
      </c>
      <c r="C4026" s="20" t="s">
        <v>20800</v>
      </c>
      <c r="D4026" s="6">
        <v>6382</v>
      </c>
      <c r="E4026" s="12" t="str">
        <f>INDEX('Parameter Codelist'!$A$1:$I$9000,MATCH($D4026,'Parameter Codelist'!$A:$A,0),2)</f>
        <v>7-aminoflunitrazepam</v>
      </c>
      <c r="F4026" s="18" t="s">
        <v>12980</v>
      </c>
      <c r="G4026" t="str">
        <f>INDEX('Parameter Codelist'!$A$1:$I$9000,MATCH($D4026,'Parameter Codelist'!$A:$A,0),5)</f>
        <v>34084-50-9</v>
      </c>
      <c r="H4026" s="6">
        <v>8</v>
      </c>
      <c r="I4026" t="str">
        <f>INDEX('Hoedanigheid codelist'!$A$1:$J$5341,MATCH($H4026,'Hoedanigheid codelist'!$A:$A,0),3)</f>
        <v>Niet van toepassing</v>
      </c>
      <c r="J4026" s="21" t="s">
        <v>20803</v>
      </c>
    </row>
    <row r="4027" spans="1:10" ht="15.75" thickBot="1">
      <c r="A4027" s="10">
        <v>2720</v>
      </c>
      <c r="B4027" t="str">
        <f>INDEX('Parameter Codelist'!$A$1:$I$9000,MATCH($A4027,'Parameter Codelist'!$A:$A,0),2)</f>
        <v>(massa)Concentratie</v>
      </c>
      <c r="C4027" s="20" t="s">
        <v>20800</v>
      </c>
      <c r="D4027" s="6">
        <v>6383</v>
      </c>
      <c r="E4027" s="12" t="str">
        <f>INDEX('Parameter Codelist'!$A$1:$I$9000,MATCH($D4027,'Parameter Codelist'!$A:$A,0),2)</f>
        <v>N(4)-acetylsulfadiazine</v>
      </c>
      <c r="F4027" s="18" t="s">
        <v>12983</v>
      </c>
      <c r="G4027" t="str">
        <f>INDEX('Parameter Codelist'!$A$1:$I$9000,MATCH($D4027,'Parameter Codelist'!$A:$A,0),5)</f>
        <v>127-74-2</v>
      </c>
      <c r="H4027" s="6">
        <v>8</v>
      </c>
      <c r="I4027" t="str">
        <f>INDEX('Hoedanigheid codelist'!$A$1:$J$5341,MATCH($H4027,'Hoedanigheid codelist'!$A:$A,0),3)</f>
        <v>Niet van toepassing</v>
      </c>
      <c r="J4027" s="21" t="s">
        <v>20803</v>
      </c>
    </row>
    <row r="4028" spans="1:10" ht="15.75" thickBot="1">
      <c r="A4028" s="10">
        <v>2720</v>
      </c>
      <c r="B4028" t="str">
        <f>INDEX('Parameter Codelist'!$A$1:$I$9000,MATCH($A4028,'Parameter Codelist'!$A:$A,0),2)</f>
        <v>(massa)Concentratie</v>
      </c>
      <c r="C4028" s="20" t="s">
        <v>20800</v>
      </c>
      <c r="D4028" s="6">
        <v>6384</v>
      </c>
      <c r="E4028" s="12" t="str">
        <f>INDEX('Parameter Codelist'!$A$1:$I$9000,MATCH($D4028,'Parameter Codelist'!$A:$A,0),2)</f>
        <v>alfa-hydroxymetoprolol</v>
      </c>
      <c r="F4028" s="18" t="s">
        <v>20425</v>
      </c>
      <c r="G4028" t="str">
        <f>INDEX('Parameter Codelist'!$A$1:$I$9000,MATCH($D4028,'Parameter Codelist'!$A:$A,0),5)</f>
        <v>56392-16-6</v>
      </c>
      <c r="H4028" s="6">
        <v>8</v>
      </c>
      <c r="I4028" t="str">
        <f>INDEX('Hoedanigheid codelist'!$A$1:$J$5341,MATCH($H4028,'Hoedanigheid codelist'!$A:$A,0),3)</f>
        <v>Niet van toepassing</v>
      </c>
      <c r="J4028" s="21" t="s">
        <v>20803</v>
      </c>
    </row>
    <row r="4029" spans="1:10" ht="15.75" thickBot="1">
      <c r="A4029" s="10">
        <v>2720</v>
      </c>
      <c r="B4029" t="str">
        <f>INDEX('Parameter Codelist'!$A$1:$I$9000,MATCH($A4029,'Parameter Codelist'!$A:$A,0),2)</f>
        <v>(massa)Concentratie</v>
      </c>
      <c r="C4029" s="20" t="s">
        <v>20800</v>
      </c>
      <c r="D4029" s="6">
        <v>6385</v>
      </c>
      <c r="E4029" s="12" t="str">
        <f>INDEX('Parameter Codelist'!$A$1:$I$9000,MATCH($D4029,'Parameter Codelist'!$A:$A,0),2)</f>
        <v>betamethason</v>
      </c>
      <c r="F4029" s="18" t="s">
        <v>20426</v>
      </c>
      <c r="G4029" t="str">
        <f>INDEX('Parameter Codelist'!$A$1:$I$9000,MATCH($D4029,'Parameter Codelist'!$A:$A,0),5)</f>
        <v>378-44-9</v>
      </c>
      <c r="H4029" s="6">
        <v>8</v>
      </c>
      <c r="I4029" t="str">
        <f>INDEX('Hoedanigheid codelist'!$A$1:$J$5341,MATCH($H4029,'Hoedanigheid codelist'!$A:$A,0),3)</f>
        <v>Niet van toepassing</v>
      </c>
      <c r="J4029" s="21" t="s">
        <v>20803</v>
      </c>
    </row>
    <row r="4030" spans="1:10" ht="15.75" thickBot="1">
      <c r="A4030" s="10">
        <v>2720</v>
      </c>
      <c r="B4030" t="str">
        <f>INDEX('Parameter Codelist'!$A$1:$I$9000,MATCH($A4030,'Parameter Codelist'!$A:$A,0),2)</f>
        <v>(massa)Concentratie</v>
      </c>
      <c r="C4030" s="20" t="s">
        <v>20800</v>
      </c>
      <c r="D4030" s="6">
        <v>6386</v>
      </c>
      <c r="E4030" s="12" t="str">
        <f>INDEX('Parameter Codelist'!$A$1:$I$9000,MATCH($D4030,'Parameter Codelist'!$A:$A,0),2)</f>
        <v>paramethason</v>
      </c>
      <c r="F4030" s="18" t="s">
        <v>20427</v>
      </c>
      <c r="G4030" t="str">
        <f>INDEX('Parameter Codelist'!$A$1:$I$9000,MATCH($D4030,'Parameter Codelist'!$A:$A,0),5)</f>
        <v>53-33-8</v>
      </c>
      <c r="H4030" s="6">
        <v>8</v>
      </c>
      <c r="I4030" t="str">
        <f>INDEX('Hoedanigheid codelist'!$A$1:$J$5341,MATCH($H4030,'Hoedanigheid codelist'!$A:$A,0),3)</f>
        <v>Niet van toepassing</v>
      </c>
      <c r="J4030" s="21" t="s">
        <v>20803</v>
      </c>
    </row>
    <row r="4031" spans="1:10" ht="15.75" thickBot="1">
      <c r="A4031" s="10">
        <v>2720</v>
      </c>
      <c r="B4031" t="str">
        <f>INDEX('Parameter Codelist'!$A$1:$I$9000,MATCH($A4031,'Parameter Codelist'!$A:$A,0),2)</f>
        <v>(massa)Concentratie</v>
      </c>
      <c r="C4031" s="20" t="s">
        <v>20800</v>
      </c>
      <c r="D4031" s="6">
        <v>6387</v>
      </c>
      <c r="E4031" s="12" t="str">
        <f>INDEX('Parameter Codelist'!$A$1:$I$9000,MATCH($D4031,'Parameter Codelist'!$A:$A,0),2)</f>
        <v>fullereen C60</v>
      </c>
      <c r="F4031" s="18" t="s">
        <v>20428</v>
      </c>
      <c r="G4031" t="str">
        <f>INDEX('Parameter Codelist'!$A$1:$I$9000,MATCH($D4031,'Parameter Codelist'!$A:$A,0),5)</f>
        <v>99685-96-8</v>
      </c>
      <c r="H4031" s="6">
        <v>8</v>
      </c>
      <c r="I4031" t="str">
        <f>INDEX('Hoedanigheid codelist'!$A$1:$J$5341,MATCH($H4031,'Hoedanigheid codelist'!$A:$A,0),3)</f>
        <v>Niet van toepassing</v>
      </c>
      <c r="J4031" s="21" t="s">
        <v>20803</v>
      </c>
    </row>
    <row r="4032" spans="1:10" ht="15.75" thickBot="1">
      <c r="A4032" s="10">
        <v>2720</v>
      </c>
      <c r="B4032" t="str">
        <f>INDEX('Parameter Codelist'!$A$1:$I$9000,MATCH($A4032,'Parameter Codelist'!$A:$A,0),2)</f>
        <v>(massa)Concentratie</v>
      </c>
      <c r="C4032" s="20" t="s">
        <v>20800</v>
      </c>
      <c r="D4032" s="6">
        <v>6388</v>
      </c>
      <c r="E4032" s="12" t="str">
        <f>INDEX('Parameter Codelist'!$A$1:$I$9000,MATCH($D4032,'Parameter Codelist'!$A:$A,0),2)</f>
        <v>fullereen C70</v>
      </c>
      <c r="F4032" s="18" t="s">
        <v>20429</v>
      </c>
      <c r="G4032" t="str">
        <f>INDEX('Parameter Codelist'!$A$1:$I$9000,MATCH($D4032,'Parameter Codelist'!$A:$A,0),5)</f>
        <v>115383-22-7</v>
      </c>
      <c r="H4032" s="6">
        <v>8</v>
      </c>
      <c r="I4032" t="str">
        <f>INDEX('Hoedanigheid codelist'!$A$1:$J$5341,MATCH($H4032,'Hoedanigheid codelist'!$A:$A,0),3)</f>
        <v>Niet van toepassing</v>
      </c>
      <c r="J4032" s="21" t="s">
        <v>20803</v>
      </c>
    </row>
    <row r="4033" spans="1:10" ht="15.75" thickBot="1">
      <c r="A4033" s="10">
        <v>2720</v>
      </c>
      <c r="B4033" t="str">
        <f>INDEX('Parameter Codelist'!$A$1:$I$9000,MATCH($A4033,'Parameter Codelist'!$A:$A,0),2)</f>
        <v>(massa)Concentratie</v>
      </c>
      <c r="C4033" s="20" t="s">
        <v>20800</v>
      </c>
      <c r="D4033" s="6">
        <v>6389</v>
      </c>
      <c r="E4033" s="12" t="str">
        <f>INDEX('Parameter Codelist'!$A$1:$I$9000,MATCH($D4033,'Parameter Codelist'!$A:$A,0),2)</f>
        <v>cetirizine</v>
      </c>
      <c r="F4033" s="18" t="s">
        <v>13001</v>
      </c>
      <c r="G4033" t="str">
        <f>INDEX('Parameter Codelist'!$A$1:$I$9000,MATCH($D4033,'Parameter Codelist'!$A:$A,0),5)</f>
        <v>83881-51-0</v>
      </c>
      <c r="H4033" s="6">
        <v>8</v>
      </c>
      <c r="I4033" t="str">
        <f>INDEX('Hoedanigheid codelist'!$A$1:$J$5341,MATCH($H4033,'Hoedanigheid codelist'!$A:$A,0),3)</f>
        <v>Niet van toepassing</v>
      </c>
      <c r="J4033" s="21" t="s">
        <v>20803</v>
      </c>
    </row>
    <row r="4034" spans="1:10" ht="15.75" thickBot="1">
      <c r="A4034" s="10">
        <v>2720</v>
      </c>
      <c r="B4034" t="str">
        <f>INDEX('Parameter Codelist'!$A$1:$I$9000,MATCH($A4034,'Parameter Codelist'!$A:$A,0),2)</f>
        <v>(massa)Concentratie</v>
      </c>
      <c r="C4034" s="20" t="s">
        <v>20800</v>
      </c>
      <c r="D4034" s="6">
        <v>6390</v>
      </c>
      <c r="E4034" s="12" t="str">
        <f>INDEX('Parameter Codelist'!$A$1:$I$9000,MATCH($D4034,'Parameter Codelist'!$A:$A,0),2)</f>
        <v>cloprostenol</v>
      </c>
      <c r="F4034" s="18" t="s">
        <v>13004</v>
      </c>
      <c r="G4034" t="str">
        <f>INDEX('Parameter Codelist'!$A$1:$I$9000,MATCH($D4034,'Parameter Codelist'!$A:$A,0),5)</f>
        <v>40665-92-7</v>
      </c>
      <c r="H4034" s="6">
        <v>8</v>
      </c>
      <c r="I4034" t="str">
        <f>INDEX('Hoedanigheid codelist'!$A$1:$J$5341,MATCH($H4034,'Hoedanigheid codelist'!$A:$A,0),3)</f>
        <v>Niet van toepassing</v>
      </c>
      <c r="J4034" s="21" t="s">
        <v>20803</v>
      </c>
    </row>
    <row r="4035" spans="1:10" ht="15.75" thickBot="1">
      <c r="A4035" s="10">
        <v>2720</v>
      </c>
      <c r="B4035" t="str">
        <f>INDEX('Parameter Codelist'!$A$1:$I$9000,MATCH($A4035,'Parameter Codelist'!$A:$A,0),2)</f>
        <v>(massa)Concentratie</v>
      </c>
      <c r="C4035" s="20" t="s">
        <v>20800</v>
      </c>
      <c r="D4035" s="6">
        <v>6391</v>
      </c>
      <c r="E4035" s="12" t="str">
        <f>INDEX('Parameter Codelist'!$A$1:$I$9000,MATCH($D4035,'Parameter Codelist'!$A:$A,0),2)</f>
        <v>cocaethyleen</v>
      </c>
      <c r="F4035" s="18" t="s">
        <v>20430</v>
      </c>
      <c r="G4035" t="str">
        <f>INDEX('Parameter Codelist'!$A$1:$I$9000,MATCH($D4035,'Parameter Codelist'!$A:$A,0),5)</f>
        <v>529-38-4</v>
      </c>
      <c r="H4035" s="6">
        <v>8</v>
      </c>
      <c r="I4035" t="str">
        <f>INDEX('Hoedanigheid codelist'!$A$1:$J$5341,MATCH($H4035,'Hoedanigheid codelist'!$A:$A,0),3)</f>
        <v>Niet van toepassing</v>
      </c>
      <c r="J4035" s="21" t="s">
        <v>20803</v>
      </c>
    </row>
    <row r="4036" spans="1:10" ht="15.75" thickBot="1">
      <c r="A4036" s="10">
        <v>2720</v>
      </c>
      <c r="B4036" t="str">
        <f>INDEX('Parameter Codelist'!$A$1:$I$9000,MATCH($A4036,'Parameter Codelist'!$A:$A,0),2)</f>
        <v>(massa)Concentratie</v>
      </c>
      <c r="C4036" s="20" t="s">
        <v>20800</v>
      </c>
      <c r="D4036" s="6">
        <v>6392</v>
      </c>
      <c r="E4036" s="12" t="str">
        <f>INDEX('Parameter Codelist'!$A$1:$I$9000,MATCH($D4036,'Parameter Codelist'!$A:$A,0),2)</f>
        <v>4,4'-dichloordifenylsulfon</v>
      </c>
      <c r="F4036" s="18" t="s">
        <v>20431</v>
      </c>
      <c r="G4036" t="str">
        <f>INDEX('Parameter Codelist'!$A$1:$I$9000,MATCH($D4036,'Parameter Codelist'!$A:$A,0),5)</f>
        <v>80-07-9</v>
      </c>
      <c r="H4036" s="6">
        <v>8</v>
      </c>
      <c r="I4036" t="str">
        <f>INDEX('Hoedanigheid codelist'!$A$1:$J$5341,MATCH($H4036,'Hoedanigheid codelist'!$A:$A,0),3)</f>
        <v>Niet van toepassing</v>
      </c>
      <c r="J4036" s="21" t="s">
        <v>20803</v>
      </c>
    </row>
    <row r="4037" spans="1:10" ht="15.75" thickBot="1">
      <c r="A4037" s="10">
        <v>2720</v>
      </c>
      <c r="B4037" t="str">
        <f>INDEX('Parameter Codelist'!$A$1:$I$9000,MATCH($A4037,'Parameter Codelist'!$A:$A,0),2)</f>
        <v>(massa)Concentratie</v>
      </c>
      <c r="C4037" s="20" t="s">
        <v>20800</v>
      </c>
      <c r="D4037" s="6">
        <v>6393</v>
      </c>
      <c r="E4037" s="12" t="str">
        <f>INDEX('Parameter Codelist'!$A$1:$I$9000,MATCH($D4037,'Parameter Codelist'!$A:$A,0),2)</f>
        <v>cyaanguanidine</v>
      </c>
      <c r="F4037" s="18" t="s">
        <v>20432</v>
      </c>
      <c r="G4037" t="str">
        <f>INDEX('Parameter Codelist'!$A$1:$I$9000,MATCH($D4037,'Parameter Codelist'!$A:$A,0),5)</f>
        <v>461-58-5</v>
      </c>
      <c r="H4037" s="6">
        <v>8</v>
      </c>
      <c r="I4037" t="str">
        <f>INDEX('Hoedanigheid codelist'!$A$1:$J$5341,MATCH($H4037,'Hoedanigheid codelist'!$A:$A,0),3)</f>
        <v>Niet van toepassing</v>
      </c>
      <c r="J4037" s="21" t="s">
        <v>20803</v>
      </c>
    </row>
    <row r="4038" spans="1:10" ht="15.75" thickBot="1">
      <c r="A4038" s="10">
        <v>2720</v>
      </c>
      <c r="B4038" t="str">
        <f>INDEX('Parameter Codelist'!$A$1:$I$9000,MATCH($A4038,'Parameter Codelist'!$A:$A,0),2)</f>
        <v>(massa)Concentratie</v>
      </c>
      <c r="C4038" s="20" t="s">
        <v>20800</v>
      </c>
      <c r="D4038" s="6">
        <v>6394</v>
      </c>
      <c r="E4038" s="12" t="str">
        <f>INDEX('Parameter Codelist'!$A$1:$I$9000,MATCH($D4038,'Parameter Codelist'!$A:$A,0),2)</f>
        <v>4,5-dichloor-2-methyl-4-isothiazoline-3-on</v>
      </c>
      <c r="F4038" s="18" t="s">
        <v>20433</v>
      </c>
      <c r="G4038" t="str">
        <f>INDEX('Parameter Codelist'!$A$1:$I$9000,MATCH($D4038,'Parameter Codelist'!$A:$A,0),5)</f>
        <v>26542-23-4</v>
      </c>
      <c r="H4038" s="6">
        <v>8</v>
      </c>
      <c r="I4038" t="str">
        <f>INDEX('Hoedanigheid codelist'!$A$1:$J$5341,MATCH($H4038,'Hoedanigheid codelist'!$A:$A,0),3)</f>
        <v>Niet van toepassing</v>
      </c>
      <c r="J4038" s="21" t="s">
        <v>20803</v>
      </c>
    </row>
    <row r="4039" spans="1:10" ht="15.75" thickBot="1">
      <c r="A4039" s="10">
        <v>2720</v>
      </c>
      <c r="B4039" t="str">
        <f>INDEX('Parameter Codelist'!$A$1:$I$9000,MATCH($A4039,'Parameter Codelist'!$A:$A,0),2)</f>
        <v>(massa)Concentratie</v>
      </c>
      <c r="C4039" s="20" t="s">
        <v>20800</v>
      </c>
      <c r="D4039" s="6">
        <v>6395</v>
      </c>
      <c r="E4039" s="12" t="str">
        <f>INDEX('Parameter Codelist'!$A$1:$I$9000,MATCH($D4039,'Parameter Codelist'!$A:$A,0),2)</f>
        <v>norfludiazepam</v>
      </c>
      <c r="F4039" s="18" t="s">
        <v>13019</v>
      </c>
      <c r="G4039" t="str">
        <f>INDEX('Parameter Codelist'!$A$1:$I$9000,MATCH($D4039,'Parameter Codelist'!$A:$A,0),5)</f>
        <v>2886-65-9</v>
      </c>
      <c r="H4039" s="6">
        <v>8</v>
      </c>
      <c r="I4039" t="str">
        <f>INDEX('Hoedanigheid codelist'!$A$1:$J$5341,MATCH($H4039,'Hoedanigheid codelist'!$A:$A,0),3)</f>
        <v>Niet van toepassing</v>
      </c>
      <c r="J4039" s="21" t="s">
        <v>20803</v>
      </c>
    </row>
    <row r="4040" spans="1:10" ht="15.75" thickBot="1">
      <c r="A4040" s="10">
        <v>2720</v>
      </c>
      <c r="B4040" t="str">
        <f>INDEX('Parameter Codelist'!$A$1:$I$9000,MATCH($A4040,'Parameter Codelist'!$A:$A,0),2)</f>
        <v>(massa)Concentratie</v>
      </c>
      <c r="C4040" s="20" t="s">
        <v>20800</v>
      </c>
      <c r="D4040" s="6">
        <v>6396</v>
      </c>
      <c r="E4040" s="12" t="str">
        <f>INDEX('Parameter Codelist'!$A$1:$I$9000,MATCH($D4040,'Parameter Codelist'!$A:$A,0),2)</f>
        <v>desogestrel</v>
      </c>
      <c r="F4040" s="18" t="s">
        <v>13022</v>
      </c>
      <c r="G4040" t="str">
        <f>INDEX('Parameter Codelist'!$A$1:$I$9000,MATCH($D4040,'Parameter Codelist'!$A:$A,0),5)</f>
        <v>54024-22-5</v>
      </c>
      <c r="H4040" s="6">
        <v>8</v>
      </c>
      <c r="I4040" t="str">
        <f>INDEX('Hoedanigheid codelist'!$A$1:$J$5341,MATCH($H4040,'Hoedanigheid codelist'!$A:$A,0),3)</f>
        <v>Niet van toepassing</v>
      </c>
      <c r="J4040" s="21" t="s">
        <v>20803</v>
      </c>
    </row>
    <row r="4041" spans="1:10" ht="15.75" thickBot="1">
      <c r="A4041" s="10">
        <v>2720</v>
      </c>
      <c r="B4041" t="str">
        <f>INDEX('Parameter Codelist'!$A$1:$I$9000,MATCH($A4041,'Parameter Codelist'!$A:$A,0),2)</f>
        <v>(massa)Concentratie</v>
      </c>
      <c r="C4041" s="20" t="s">
        <v>20800</v>
      </c>
      <c r="D4041" s="6">
        <v>6397</v>
      </c>
      <c r="E4041" s="12" t="str">
        <f>INDEX('Parameter Codelist'!$A$1:$I$9000,MATCH($D4041,'Parameter Codelist'!$A:$A,0),2)</f>
        <v>dibroomacetonitril</v>
      </c>
      <c r="F4041" s="18" t="s">
        <v>20434</v>
      </c>
      <c r="G4041" t="str">
        <f>INDEX('Parameter Codelist'!$A$1:$I$9000,MATCH($D4041,'Parameter Codelist'!$A:$A,0),5)</f>
        <v>3252-43-5</v>
      </c>
      <c r="H4041" s="6">
        <v>8</v>
      </c>
      <c r="I4041" t="str">
        <f>INDEX('Hoedanigheid codelist'!$A$1:$J$5341,MATCH($H4041,'Hoedanigheid codelist'!$A:$A,0),3)</f>
        <v>Niet van toepassing</v>
      </c>
      <c r="J4041" s="21" t="s">
        <v>20803</v>
      </c>
    </row>
    <row r="4042" spans="1:10" ht="15.75" thickBot="1">
      <c r="A4042" s="10">
        <v>2720</v>
      </c>
      <c r="B4042" t="str">
        <f>INDEX('Parameter Codelist'!$A$1:$I$9000,MATCH($A4042,'Parameter Codelist'!$A:$A,0),2)</f>
        <v>(massa)Concentratie</v>
      </c>
      <c r="C4042" s="20" t="s">
        <v>20800</v>
      </c>
      <c r="D4042" s="6">
        <v>6398</v>
      </c>
      <c r="E4042" s="12" t="str">
        <f>INDEX('Parameter Codelist'!$A$1:$I$9000,MATCH($D4042,'Parameter Codelist'!$A:$A,0),2)</f>
        <v>chlooracetonitril</v>
      </c>
      <c r="F4042" s="18" t="s">
        <v>20435</v>
      </c>
      <c r="G4042" t="str">
        <f>INDEX('Parameter Codelist'!$A$1:$I$9000,MATCH($D4042,'Parameter Codelist'!$A:$A,0),5)</f>
        <v>107-14-2</v>
      </c>
      <c r="H4042" s="6">
        <v>8</v>
      </c>
      <c r="I4042" t="str">
        <f>INDEX('Hoedanigheid codelist'!$A$1:$J$5341,MATCH($H4042,'Hoedanigheid codelist'!$A:$A,0),3)</f>
        <v>Niet van toepassing</v>
      </c>
      <c r="J4042" s="21" t="s">
        <v>20803</v>
      </c>
    </row>
    <row r="4043" spans="1:10" ht="15.75" thickBot="1">
      <c r="A4043" s="10">
        <v>2720</v>
      </c>
      <c r="B4043" t="str">
        <f>INDEX('Parameter Codelist'!$A$1:$I$9000,MATCH($A4043,'Parameter Codelist'!$A:$A,0),2)</f>
        <v>(massa)Concentratie</v>
      </c>
      <c r="C4043" s="20" t="s">
        <v>20800</v>
      </c>
      <c r="D4043" s="6">
        <v>6399</v>
      </c>
      <c r="E4043" s="12" t="str">
        <f>INDEX('Parameter Codelist'!$A$1:$I$9000,MATCH($D4043,'Parameter Codelist'!$A:$A,0),2)</f>
        <v>dihydrostreptomycine</v>
      </c>
      <c r="F4043" s="18" t="s">
        <v>20436</v>
      </c>
      <c r="G4043" t="str">
        <f>INDEX('Parameter Codelist'!$A$1:$I$9000,MATCH($D4043,'Parameter Codelist'!$A:$A,0),5)</f>
        <v>128-46-1</v>
      </c>
      <c r="H4043" s="6">
        <v>8</v>
      </c>
      <c r="I4043" t="str">
        <f>INDEX('Hoedanigheid codelist'!$A$1:$J$5341,MATCH($H4043,'Hoedanigheid codelist'!$A:$A,0),3)</f>
        <v>Niet van toepassing</v>
      </c>
      <c r="J4043" s="21" t="s">
        <v>20803</v>
      </c>
    </row>
    <row r="4044" spans="1:10" ht="15.75" thickBot="1">
      <c r="A4044" s="10">
        <v>2720</v>
      </c>
      <c r="B4044" t="str">
        <f>INDEX('Parameter Codelist'!$A$1:$I$9000,MATCH($A4044,'Parameter Codelist'!$A:$A,0),2)</f>
        <v>(massa)Concentratie</v>
      </c>
      <c r="C4044" s="20" t="s">
        <v>20800</v>
      </c>
      <c r="D4044" s="6">
        <v>6400</v>
      </c>
      <c r="E4044" s="12" t="str">
        <f>INDEX('Parameter Codelist'!$A$1:$I$9000,MATCH($D4044,'Parameter Codelist'!$A:$A,0),2)</f>
        <v>ertapenem</v>
      </c>
      <c r="F4044" s="18" t="s">
        <v>13034</v>
      </c>
      <c r="G4044" t="str">
        <f>INDEX('Parameter Codelist'!$A$1:$I$9000,MATCH($D4044,'Parameter Codelist'!$A:$A,0),5)</f>
        <v>153832-46-3</v>
      </c>
      <c r="H4044" s="6">
        <v>8</v>
      </c>
      <c r="I4044" t="str">
        <f>INDEX('Hoedanigheid codelist'!$A$1:$J$5341,MATCH($H4044,'Hoedanigheid codelist'!$A:$A,0),3)</f>
        <v>Niet van toepassing</v>
      </c>
      <c r="J4044" s="21" t="s">
        <v>20803</v>
      </c>
    </row>
    <row r="4045" spans="1:10" ht="15.75" thickBot="1">
      <c r="A4045" s="10">
        <v>2720</v>
      </c>
      <c r="B4045" t="str">
        <f>INDEX('Parameter Codelist'!$A$1:$I$9000,MATCH($A4045,'Parameter Codelist'!$A:$A,0),2)</f>
        <v>(massa)Concentratie</v>
      </c>
      <c r="C4045" s="20" t="s">
        <v>20800</v>
      </c>
      <c r="D4045" s="6">
        <v>6401</v>
      </c>
      <c r="E4045" s="12" t="str">
        <f>INDEX('Parameter Codelist'!$A$1:$I$9000,MATCH($D4045,'Parameter Codelist'!$A:$A,0),2)</f>
        <v>ethylsulfaat</v>
      </c>
      <c r="F4045" s="18" t="s">
        <v>20437</v>
      </c>
      <c r="G4045" t="str">
        <f>INDEX('Parameter Codelist'!$A$1:$I$9000,MATCH($D4045,'Parameter Codelist'!$A:$A,0),5)</f>
        <v>540-82-9</v>
      </c>
      <c r="H4045" s="6">
        <v>8</v>
      </c>
      <c r="I4045" t="str">
        <f>INDEX('Hoedanigheid codelist'!$A$1:$J$5341,MATCH($H4045,'Hoedanigheid codelist'!$A:$A,0),3)</f>
        <v>Niet van toepassing</v>
      </c>
      <c r="J4045" s="21" t="s">
        <v>20803</v>
      </c>
    </row>
    <row r="4046" spans="1:10" ht="15.75" thickBot="1">
      <c r="A4046" s="10">
        <v>2720</v>
      </c>
      <c r="B4046" t="str">
        <f>INDEX('Parameter Codelist'!$A$1:$I$9000,MATCH($A4046,'Parameter Codelist'!$A:$A,0),2)</f>
        <v>(massa)Concentratie</v>
      </c>
      <c r="C4046" s="20" t="s">
        <v>20800</v>
      </c>
      <c r="D4046" s="6">
        <v>6402</v>
      </c>
      <c r="E4046" s="12" t="str">
        <f>INDEX('Parameter Codelist'!$A$1:$I$9000,MATCH($D4046,'Parameter Codelist'!$A:$A,0),2)</f>
        <v>flunitrazepam</v>
      </c>
      <c r="F4046" s="18" t="s">
        <v>13040</v>
      </c>
      <c r="G4046" t="str">
        <f>INDEX('Parameter Codelist'!$A$1:$I$9000,MATCH($D4046,'Parameter Codelist'!$A:$A,0),5)</f>
        <v>1622-62-4</v>
      </c>
      <c r="H4046" s="6">
        <v>8</v>
      </c>
      <c r="I4046" t="str">
        <f>INDEX('Hoedanigheid codelist'!$A$1:$J$5341,MATCH($H4046,'Hoedanigheid codelist'!$A:$A,0),3)</f>
        <v>Niet van toepassing</v>
      </c>
      <c r="J4046" s="21" t="s">
        <v>20803</v>
      </c>
    </row>
    <row r="4047" spans="1:10" ht="15.75" thickBot="1">
      <c r="A4047" s="10">
        <v>2720</v>
      </c>
      <c r="B4047" t="str">
        <f>INDEX('Parameter Codelist'!$A$1:$I$9000,MATCH($A4047,'Parameter Codelist'!$A:$A,0),2)</f>
        <v>(massa)Concentratie</v>
      </c>
      <c r="C4047" s="20" t="s">
        <v>20800</v>
      </c>
      <c r="D4047" s="6">
        <v>6403</v>
      </c>
      <c r="E4047" s="12" t="str">
        <f>INDEX('Parameter Codelist'!$A$1:$I$9000,MATCH($D4047,'Parameter Codelist'!$A:$A,0),2)</f>
        <v>gentamycine</v>
      </c>
      <c r="F4047" s="18" t="s">
        <v>20438</v>
      </c>
      <c r="G4047" t="str">
        <f>INDEX('Parameter Codelist'!$A$1:$I$9000,MATCH($D4047,'Parameter Codelist'!$A:$A,0),5)</f>
        <v>1403-66-3</v>
      </c>
      <c r="H4047" s="6">
        <v>8</v>
      </c>
      <c r="I4047" t="str">
        <f>INDEX('Hoedanigheid codelist'!$A$1:$J$5341,MATCH($H4047,'Hoedanigheid codelist'!$A:$A,0),3)</f>
        <v>Niet van toepassing</v>
      </c>
      <c r="J4047" s="21" t="s">
        <v>20803</v>
      </c>
    </row>
    <row r="4048" spans="1:10" ht="15.75" thickBot="1">
      <c r="A4048" s="10">
        <v>2720</v>
      </c>
      <c r="B4048" t="str">
        <f>INDEX('Parameter Codelist'!$A$1:$I$9000,MATCH($A4048,'Parameter Codelist'!$A:$A,0),2)</f>
        <v>(massa)Concentratie</v>
      </c>
      <c r="C4048" s="20" t="s">
        <v>20800</v>
      </c>
      <c r="D4048" s="6">
        <v>6404</v>
      </c>
      <c r="E4048" s="12" t="str">
        <f>INDEX('Parameter Codelist'!$A$1:$I$9000,MATCH($D4048,'Parameter Codelist'!$A:$A,0),2)</f>
        <v>hexafluor-1,3-butadieen</v>
      </c>
      <c r="F4048" s="18" t="s">
        <v>20439</v>
      </c>
      <c r="G4048" t="str">
        <f>INDEX('Parameter Codelist'!$A$1:$I$9000,MATCH($D4048,'Parameter Codelist'!$A:$A,0),5)</f>
        <v>685-63-2</v>
      </c>
      <c r="H4048" s="6">
        <v>8</v>
      </c>
      <c r="I4048" t="str">
        <f>INDEX('Hoedanigheid codelist'!$A$1:$J$5341,MATCH($H4048,'Hoedanigheid codelist'!$A:$A,0),3)</f>
        <v>Niet van toepassing</v>
      </c>
      <c r="J4048" s="21" t="s">
        <v>20803</v>
      </c>
    </row>
    <row r="4049" spans="1:10" ht="15.75" thickBot="1">
      <c r="A4049" s="10">
        <v>2720</v>
      </c>
      <c r="B4049" t="str">
        <f>INDEX('Parameter Codelist'!$A$1:$I$9000,MATCH($A4049,'Parameter Codelist'!$A:$A,0),2)</f>
        <v>(massa)Concentratie</v>
      </c>
      <c r="C4049" s="20" t="s">
        <v>20800</v>
      </c>
      <c r="D4049" s="6">
        <v>6405</v>
      </c>
      <c r="E4049" s="12" t="str">
        <f>INDEX('Parameter Codelist'!$A$1:$I$9000,MATCH($D4049,'Parameter Codelist'!$A:$A,0),2)</f>
        <v>1-hydroxyibuprofen</v>
      </c>
      <c r="F4049" s="18" t="s">
        <v>13049</v>
      </c>
      <c r="G4049" t="str">
        <f>INDEX('Parameter Codelist'!$A$1:$I$9000,MATCH($D4049,'Parameter Codelist'!$A:$A,0),5)</f>
        <v>53949-53-4</v>
      </c>
      <c r="H4049" s="6">
        <v>8</v>
      </c>
      <c r="I4049" t="str">
        <f>INDEX('Hoedanigheid codelist'!$A$1:$J$5341,MATCH($H4049,'Hoedanigheid codelist'!$A:$A,0),3)</f>
        <v>Niet van toepassing</v>
      </c>
      <c r="J4049" s="21" t="s">
        <v>20803</v>
      </c>
    </row>
    <row r="4050" spans="1:10" ht="15.75" thickBot="1">
      <c r="A4050" s="10">
        <v>2720</v>
      </c>
      <c r="B4050" t="str">
        <f>INDEX('Parameter Codelist'!$A$1:$I$9000,MATCH($A4050,'Parameter Codelist'!$A:$A,0),2)</f>
        <v>(massa)Concentratie</v>
      </c>
      <c r="C4050" s="20" t="s">
        <v>20800</v>
      </c>
      <c r="D4050" s="6">
        <v>6406</v>
      </c>
      <c r="E4050" s="12" t="str">
        <f>INDEX('Parameter Codelist'!$A$1:$I$9000,MATCH($D4050,'Parameter Codelist'!$A:$A,0),2)</f>
        <v>ijzeroxide</v>
      </c>
      <c r="F4050" s="18" t="s">
        <v>20440</v>
      </c>
      <c r="G4050" t="str">
        <f>INDEX('Parameter Codelist'!$A$1:$I$9000,MATCH($D4050,'Parameter Codelist'!$A:$A,0),5)</f>
        <v>1345-25-1</v>
      </c>
      <c r="H4050" s="6">
        <v>8</v>
      </c>
      <c r="I4050" t="str">
        <f>INDEX('Hoedanigheid codelist'!$A$1:$J$5341,MATCH($H4050,'Hoedanigheid codelist'!$A:$A,0),3)</f>
        <v>Niet van toepassing</v>
      </c>
      <c r="J4050" s="21" t="s">
        <v>20803</v>
      </c>
    </row>
    <row r="4051" spans="1:10" ht="15.75" thickBot="1">
      <c r="A4051" s="10">
        <v>2720</v>
      </c>
      <c r="B4051" t="str">
        <f>INDEX('Parameter Codelist'!$A$1:$I$9000,MATCH($A4051,'Parameter Codelist'!$A:$A,0),2)</f>
        <v>(massa)Concentratie</v>
      </c>
      <c r="C4051" s="20" t="s">
        <v>20800</v>
      </c>
      <c r="D4051" s="6">
        <v>6407</v>
      </c>
      <c r="E4051" s="12" t="str">
        <f>INDEX('Parameter Codelist'!$A$1:$I$9000,MATCH($D4051,'Parameter Codelist'!$A:$A,0),2)</f>
        <v>lysergide</v>
      </c>
      <c r="F4051" s="18" t="s">
        <v>13055</v>
      </c>
      <c r="G4051" t="str">
        <f>INDEX('Parameter Codelist'!$A$1:$I$9000,MATCH($D4051,'Parameter Codelist'!$A:$A,0),5)</f>
        <v>50-37-3</v>
      </c>
      <c r="H4051" s="6">
        <v>8</v>
      </c>
      <c r="I4051" t="str">
        <f>INDEX('Hoedanigheid codelist'!$A$1:$J$5341,MATCH($H4051,'Hoedanigheid codelist'!$A:$A,0),3)</f>
        <v>Niet van toepassing</v>
      </c>
      <c r="J4051" s="21" t="s">
        <v>20803</v>
      </c>
    </row>
    <row r="4052" spans="1:10" ht="15.75" thickBot="1">
      <c r="A4052" s="10">
        <v>2720</v>
      </c>
      <c r="B4052" t="str">
        <f>INDEX('Parameter Codelist'!$A$1:$I$9000,MATCH($A4052,'Parameter Codelist'!$A:$A,0),2)</f>
        <v>(massa)Concentratie</v>
      </c>
      <c r="C4052" s="20" t="s">
        <v>20800</v>
      </c>
      <c r="D4052" s="6">
        <v>6408</v>
      </c>
      <c r="E4052" s="12" t="str">
        <f>INDEX('Parameter Codelist'!$A$1:$I$9000,MATCH($D4052,'Parameter Codelist'!$A:$A,0),2)</f>
        <v>lynestrenol</v>
      </c>
      <c r="F4052" s="18" t="s">
        <v>13058</v>
      </c>
      <c r="G4052" t="str">
        <f>INDEX('Parameter Codelist'!$A$1:$I$9000,MATCH($D4052,'Parameter Codelist'!$A:$A,0),5)</f>
        <v>52-76-6</v>
      </c>
      <c r="H4052" s="6">
        <v>8</v>
      </c>
      <c r="I4052" t="str">
        <f>INDEX('Hoedanigheid codelist'!$A$1:$J$5341,MATCH($H4052,'Hoedanigheid codelist'!$A:$A,0),3)</f>
        <v>Niet van toepassing</v>
      </c>
      <c r="J4052" s="21" t="s">
        <v>20803</v>
      </c>
    </row>
    <row r="4053" spans="1:10" ht="15.75" thickBot="1">
      <c r="A4053" s="10">
        <v>2720</v>
      </c>
      <c r="B4053" t="str">
        <f>INDEX('Parameter Codelist'!$A$1:$I$9000,MATCH($A4053,'Parameter Codelist'!$A:$A,0),2)</f>
        <v>(massa)Concentratie</v>
      </c>
      <c r="C4053" s="20" t="s">
        <v>20800</v>
      </c>
      <c r="D4053" s="6">
        <v>6409</v>
      </c>
      <c r="E4053" s="12" t="str">
        <f>INDEX('Parameter Codelist'!$A$1:$I$9000,MATCH($D4053,'Parameter Codelist'!$A:$A,0),2)</f>
        <v>1-(3-Chloorfenyl)piperazine</v>
      </c>
      <c r="F4053" s="18" t="s">
        <v>20441</v>
      </c>
      <c r="G4053" t="str">
        <f>INDEX('Parameter Codelist'!$A$1:$I$9000,MATCH($D4053,'Parameter Codelist'!$A:$A,0),5)</f>
        <v>6640-24-0</v>
      </c>
      <c r="H4053" s="6">
        <v>8</v>
      </c>
      <c r="I4053" t="str">
        <f>INDEX('Hoedanigheid codelist'!$A$1:$J$5341,MATCH($H4053,'Hoedanigheid codelist'!$A:$A,0),3)</f>
        <v>Niet van toepassing</v>
      </c>
      <c r="J4053" s="21" t="s">
        <v>20803</v>
      </c>
    </row>
    <row r="4054" spans="1:10" ht="15.75" thickBot="1">
      <c r="A4054" s="10">
        <v>2720</v>
      </c>
      <c r="B4054" t="str">
        <f>INDEX('Parameter Codelist'!$A$1:$I$9000,MATCH($A4054,'Parameter Codelist'!$A:$A,0),2)</f>
        <v>(massa)Concentratie</v>
      </c>
      <c r="C4054" s="20" t="s">
        <v>20800</v>
      </c>
      <c r="D4054" s="6">
        <v>6410</v>
      </c>
      <c r="E4054" s="12" t="str">
        <f>INDEX('Parameter Codelist'!$A$1:$I$9000,MATCH($D4054,'Parameter Codelist'!$A:$A,0),2)</f>
        <v>3,4-Methyleendioxyethamfetamine</v>
      </c>
      <c r="F4054" s="18" t="s">
        <v>20442</v>
      </c>
      <c r="G4054" t="str">
        <f>INDEX('Parameter Codelist'!$A$1:$I$9000,MATCH($D4054,'Parameter Codelist'!$A:$A,0),5)</f>
        <v>82801-81-8</v>
      </c>
      <c r="H4054" s="6">
        <v>8</v>
      </c>
      <c r="I4054" t="str">
        <f>INDEX('Hoedanigheid codelist'!$A$1:$J$5341,MATCH($H4054,'Hoedanigheid codelist'!$A:$A,0),3)</f>
        <v>Niet van toepassing</v>
      </c>
      <c r="J4054" s="21" t="s">
        <v>20803</v>
      </c>
    </row>
    <row r="4055" spans="1:10" ht="15.75" thickBot="1">
      <c r="A4055" s="10">
        <v>2720</v>
      </c>
      <c r="B4055" t="str">
        <f>INDEX('Parameter Codelist'!$A$1:$I$9000,MATCH($A4055,'Parameter Codelist'!$A:$A,0),2)</f>
        <v>(massa)Concentratie</v>
      </c>
      <c r="C4055" s="20" t="s">
        <v>20800</v>
      </c>
      <c r="D4055" s="6">
        <v>6411</v>
      </c>
      <c r="E4055" s="12" t="str">
        <f>INDEX('Parameter Codelist'!$A$1:$I$9000,MATCH($D4055,'Parameter Codelist'!$A:$A,0),2)</f>
        <v>melem</v>
      </c>
      <c r="F4055" s="18" t="s">
        <v>13067</v>
      </c>
      <c r="G4055" t="str">
        <f>INDEX('Parameter Codelist'!$A$1:$I$9000,MATCH($D4055,'Parameter Codelist'!$A:$A,0),5)</f>
        <v>1502-47-2</v>
      </c>
      <c r="H4055" s="6">
        <v>8</v>
      </c>
      <c r="I4055" t="str">
        <f>INDEX('Hoedanigheid codelist'!$A$1:$J$5341,MATCH($H4055,'Hoedanigheid codelist'!$A:$A,0),3)</f>
        <v>Niet van toepassing</v>
      </c>
      <c r="J4055" s="21" t="s">
        <v>20803</v>
      </c>
    </row>
    <row r="4056" spans="1:10" ht="15.75" thickBot="1">
      <c r="A4056" s="10">
        <v>2720</v>
      </c>
      <c r="B4056" t="str">
        <f>INDEX('Parameter Codelist'!$A$1:$I$9000,MATCH($A4056,'Parameter Codelist'!$A:$A,0),2)</f>
        <v>(massa)Concentratie</v>
      </c>
      <c r="C4056" s="20" t="s">
        <v>20800</v>
      </c>
      <c r="D4056" s="6">
        <v>6412</v>
      </c>
      <c r="E4056" s="12" t="str">
        <f>INDEX('Parameter Codelist'!$A$1:$I$9000,MATCH($D4056,'Parameter Codelist'!$A:$A,0),2)</f>
        <v>mephedrone</v>
      </c>
      <c r="F4056" s="18" t="s">
        <v>13070</v>
      </c>
      <c r="G4056" t="str">
        <f>INDEX('Parameter Codelist'!$A$1:$I$9000,MATCH($D4056,'Parameter Codelist'!$A:$A,0),5)</f>
        <v>1189805-46-6</v>
      </c>
      <c r="H4056" s="6">
        <v>8</v>
      </c>
      <c r="I4056" t="str">
        <f>INDEX('Hoedanigheid codelist'!$A$1:$J$5341,MATCH($H4056,'Hoedanigheid codelist'!$A:$A,0),3)</f>
        <v>Niet van toepassing</v>
      </c>
      <c r="J4056" s="21" t="s">
        <v>20803</v>
      </c>
    </row>
    <row r="4057" spans="1:10" ht="15.75" thickBot="1">
      <c r="A4057" s="10">
        <v>2720</v>
      </c>
      <c r="B4057" t="str">
        <f>INDEX('Parameter Codelist'!$A$1:$I$9000,MATCH($A4057,'Parameter Codelist'!$A:$A,0),2)</f>
        <v>(massa)Concentratie</v>
      </c>
      <c r="C4057" s="20" t="s">
        <v>20800</v>
      </c>
      <c r="D4057" s="6">
        <v>6413</v>
      </c>
      <c r="E4057" s="12" t="str">
        <f>INDEX('Parameter Codelist'!$A$1:$I$9000,MATCH($D4057,'Parameter Codelist'!$A:$A,0),2)</f>
        <v>4-chloorfenyl fenylsulfon</v>
      </c>
      <c r="F4057" s="18" t="s">
        <v>20443</v>
      </c>
      <c r="G4057" t="str">
        <f>INDEX('Parameter Codelist'!$A$1:$I$9000,MATCH($D4057,'Parameter Codelist'!$A:$A,0),5)</f>
        <v>80-00-2</v>
      </c>
      <c r="H4057" s="6">
        <v>8</v>
      </c>
      <c r="I4057" t="str">
        <f>INDEX('Hoedanigheid codelist'!$A$1:$J$5341,MATCH($H4057,'Hoedanigheid codelist'!$A:$A,0),3)</f>
        <v>Niet van toepassing</v>
      </c>
      <c r="J4057" s="21" t="s">
        <v>20803</v>
      </c>
    </row>
    <row r="4058" spans="1:10" ht="15.75" thickBot="1">
      <c r="A4058" s="10">
        <v>2720</v>
      </c>
      <c r="B4058" t="str">
        <f>INDEX('Parameter Codelist'!$A$1:$I$9000,MATCH($A4058,'Parameter Codelist'!$A:$A,0),2)</f>
        <v>(massa)Concentratie</v>
      </c>
      <c r="C4058" s="20" t="s">
        <v>20800</v>
      </c>
      <c r="D4058" s="6">
        <v>6414</v>
      </c>
      <c r="E4058" s="12" t="str">
        <f>INDEX('Parameter Codelist'!$A$1:$I$9000,MATCH($D4058,'Parameter Codelist'!$A:$A,0),2)</f>
        <v>nafthionaat natriumzout</v>
      </c>
      <c r="F4058" s="18" t="s">
        <v>20444</v>
      </c>
      <c r="G4058" t="str">
        <f>INDEX('Parameter Codelist'!$A$1:$I$9000,MATCH($D4058,'Parameter Codelist'!$A:$A,0),5)</f>
        <v>130-13-2</v>
      </c>
      <c r="H4058" s="6">
        <v>8</v>
      </c>
      <c r="I4058" t="str">
        <f>INDEX('Hoedanigheid codelist'!$A$1:$J$5341,MATCH($H4058,'Hoedanigheid codelist'!$A:$A,0),3)</f>
        <v>Niet van toepassing</v>
      </c>
      <c r="J4058" s="21" t="s">
        <v>20803</v>
      </c>
    </row>
    <row r="4059" spans="1:10" ht="15.75" thickBot="1">
      <c r="A4059" s="10">
        <v>2720</v>
      </c>
      <c r="B4059" t="str">
        <f>INDEX('Parameter Codelist'!$A$1:$I$9000,MATCH($A4059,'Parameter Codelist'!$A:$A,0),2)</f>
        <v>(massa)Concentratie</v>
      </c>
      <c r="C4059" s="20" t="s">
        <v>20800</v>
      </c>
      <c r="D4059" s="6">
        <v>6415</v>
      </c>
      <c r="E4059" s="12" t="str">
        <f>INDEX('Parameter Codelist'!$A$1:$I$9000,MATCH($D4059,'Parameter Codelist'!$A:$A,0),2)</f>
        <v>framycetine</v>
      </c>
      <c r="F4059" s="18" t="s">
        <v>20445</v>
      </c>
      <c r="G4059" t="str">
        <f>INDEX('Parameter Codelist'!$A$1:$I$9000,MATCH($D4059,'Parameter Codelist'!$A:$A,0),5)</f>
        <v>119-04-0</v>
      </c>
      <c r="H4059" s="6">
        <v>8</v>
      </c>
      <c r="I4059" t="str">
        <f>INDEX('Hoedanigheid codelist'!$A$1:$J$5341,MATCH($H4059,'Hoedanigheid codelist'!$A:$A,0),3)</f>
        <v>Niet van toepassing</v>
      </c>
      <c r="J4059" s="21" t="s">
        <v>20803</v>
      </c>
    </row>
    <row r="4060" spans="1:10" ht="15.75" thickBot="1">
      <c r="A4060" s="10">
        <v>2720</v>
      </c>
      <c r="B4060" t="str">
        <f>INDEX('Parameter Codelist'!$A$1:$I$9000,MATCH($A4060,'Parameter Codelist'!$A:$A,0),2)</f>
        <v>(massa)Concentratie</v>
      </c>
      <c r="C4060" s="20" t="s">
        <v>20800</v>
      </c>
      <c r="D4060" s="6">
        <v>6416</v>
      </c>
      <c r="E4060" s="12" t="str">
        <f>INDEX('Parameter Codelist'!$A$1:$I$9000,MATCH($D4060,'Parameter Codelist'!$A:$A,0),2)</f>
        <v>niacyne</v>
      </c>
      <c r="F4060" s="18" t="s">
        <v>13082</v>
      </c>
      <c r="G4060" t="str">
        <f>INDEX('Parameter Codelist'!$A$1:$I$9000,MATCH($D4060,'Parameter Codelist'!$A:$A,0),5)</f>
        <v>59-67-6</v>
      </c>
      <c r="H4060" s="6">
        <v>8</v>
      </c>
      <c r="I4060" t="str">
        <f>INDEX('Hoedanigheid codelist'!$A$1:$J$5341,MATCH($H4060,'Hoedanigheid codelist'!$A:$A,0),3)</f>
        <v>Niet van toepassing</v>
      </c>
      <c r="J4060" s="21" t="s">
        <v>20803</v>
      </c>
    </row>
    <row r="4061" spans="1:10" ht="15.75" thickBot="1">
      <c r="A4061" s="10">
        <v>2720</v>
      </c>
      <c r="B4061" t="str">
        <f>INDEX('Parameter Codelist'!$A$1:$I$9000,MATCH($A4061,'Parameter Codelist'!$A:$A,0),2)</f>
        <v>(massa)Concentratie</v>
      </c>
      <c r="C4061" s="20" t="s">
        <v>20800</v>
      </c>
      <c r="D4061" s="6">
        <v>6417</v>
      </c>
      <c r="E4061" s="12" t="str">
        <f>INDEX('Parameter Codelist'!$A$1:$I$9000,MATCH($D4061,'Parameter Codelist'!$A:$A,0),2)</f>
        <v>norcocaïne</v>
      </c>
      <c r="F4061" s="18" t="s">
        <v>20446</v>
      </c>
      <c r="G4061" t="str">
        <f>INDEX('Parameter Codelist'!$A$1:$I$9000,MATCH($D4061,'Parameter Codelist'!$A:$A,0),5)</f>
        <v>18717-72-1</v>
      </c>
      <c r="H4061" s="6">
        <v>8</v>
      </c>
      <c r="I4061" t="str">
        <f>INDEX('Hoedanigheid codelist'!$A$1:$J$5341,MATCH($H4061,'Hoedanigheid codelist'!$A:$A,0),3)</f>
        <v>Niet van toepassing</v>
      </c>
      <c r="J4061" s="21" t="s">
        <v>20803</v>
      </c>
    </row>
    <row r="4062" spans="1:10" ht="15.75" thickBot="1">
      <c r="A4062" s="10">
        <v>2720</v>
      </c>
      <c r="B4062" t="str">
        <f>INDEX('Parameter Codelist'!$A$1:$I$9000,MATCH($A4062,'Parameter Codelist'!$A:$A,0),2)</f>
        <v>(massa)Concentratie</v>
      </c>
      <c r="C4062" s="20" t="s">
        <v>20800</v>
      </c>
      <c r="D4062" s="6">
        <v>6418</v>
      </c>
      <c r="E4062" s="12" t="str">
        <f>INDEX('Parameter Codelist'!$A$1:$I$9000,MATCH($D4062,'Parameter Codelist'!$A:$A,0),2)</f>
        <v>norfluoxetine hydrochloride</v>
      </c>
      <c r="F4062" s="18" t="s">
        <v>13088</v>
      </c>
      <c r="G4062" t="str">
        <f>INDEX('Parameter Codelist'!$A$1:$I$9000,MATCH($D4062,'Parameter Codelist'!$A:$A,0),5)</f>
        <v>57226-68-3</v>
      </c>
      <c r="H4062" s="6">
        <v>8</v>
      </c>
      <c r="I4062" t="str">
        <f>INDEX('Hoedanigheid codelist'!$A$1:$J$5341,MATCH($H4062,'Hoedanigheid codelist'!$A:$A,0),3)</f>
        <v>Niet van toepassing</v>
      </c>
      <c r="J4062" s="21" t="s">
        <v>20803</v>
      </c>
    </row>
    <row r="4063" spans="1:10" ht="15.75" thickBot="1">
      <c r="A4063" s="10">
        <v>2720</v>
      </c>
      <c r="B4063" t="str">
        <f>INDEX('Parameter Codelist'!$A$1:$I$9000,MATCH($A4063,'Parameter Codelist'!$A:$A,0),2)</f>
        <v>(massa)Concentratie</v>
      </c>
      <c r="C4063" s="20" t="s">
        <v>20800</v>
      </c>
      <c r="D4063" s="6">
        <v>6419</v>
      </c>
      <c r="E4063" s="12" t="str">
        <f>INDEX('Parameter Codelist'!$A$1:$I$9000,MATCH($D4063,'Parameter Codelist'!$A:$A,0),2)</f>
        <v>o-desmethylmetoprolol</v>
      </c>
      <c r="F4063" s="18" t="s">
        <v>13091</v>
      </c>
      <c r="G4063" t="str">
        <f>INDEX('Parameter Codelist'!$A$1:$I$9000,MATCH($D4063,'Parameter Codelist'!$A:$A,0),5)</f>
        <v>62572-94-5</v>
      </c>
      <c r="H4063" s="6">
        <v>8</v>
      </c>
      <c r="I4063" t="str">
        <f>INDEX('Hoedanigheid codelist'!$A$1:$J$5341,MATCH($H4063,'Hoedanigheid codelist'!$A:$A,0),3)</f>
        <v>Niet van toepassing</v>
      </c>
      <c r="J4063" s="21" t="s">
        <v>20803</v>
      </c>
    </row>
    <row r="4064" spans="1:10" ht="15.75" thickBot="1">
      <c r="A4064" s="10">
        <v>2720</v>
      </c>
      <c r="B4064" t="str">
        <f>INDEX('Parameter Codelist'!$A$1:$I$9000,MATCH($A4064,'Parameter Codelist'!$A:$A,0),2)</f>
        <v>(massa)Concentratie</v>
      </c>
      <c r="C4064" s="20" t="s">
        <v>20800</v>
      </c>
      <c r="D4064" s="6">
        <v>6420</v>
      </c>
      <c r="E4064" s="12" t="str">
        <f>INDEX('Parameter Codelist'!$A$1:$I$9000,MATCH($D4064,'Parameter Codelist'!$A:$A,0),2)</f>
        <v>o-desmethyltramadol</v>
      </c>
      <c r="F4064" s="18" t="s">
        <v>13094</v>
      </c>
      <c r="G4064" t="str">
        <f>INDEX('Parameter Codelist'!$A$1:$I$9000,MATCH($D4064,'Parameter Codelist'!$A:$A,0),5)</f>
        <v>80456-81-1</v>
      </c>
      <c r="H4064" s="6">
        <v>8</v>
      </c>
      <c r="I4064" t="str">
        <f>INDEX('Hoedanigheid codelist'!$A$1:$J$5341,MATCH($H4064,'Hoedanigheid codelist'!$A:$A,0),3)</f>
        <v>Niet van toepassing</v>
      </c>
      <c r="J4064" s="21" t="s">
        <v>20803</v>
      </c>
    </row>
    <row r="4065" spans="1:10" ht="15.75" thickBot="1">
      <c r="A4065" s="10">
        <v>2720</v>
      </c>
      <c r="B4065" t="str">
        <f>INDEX('Parameter Codelist'!$A$1:$I$9000,MATCH($A4065,'Parameter Codelist'!$A:$A,0),2)</f>
        <v>(massa)Concentratie</v>
      </c>
      <c r="C4065" s="20" t="s">
        <v>20800</v>
      </c>
      <c r="D4065" s="6">
        <v>6421</v>
      </c>
      <c r="E4065" s="12" t="str">
        <f>INDEX('Parameter Codelist'!$A$1:$I$9000,MATCH($D4065,'Parameter Codelist'!$A:$A,0),2)</f>
        <v>oxcarbamazepine</v>
      </c>
      <c r="F4065" s="18" t="s">
        <v>13097</v>
      </c>
      <c r="G4065" t="str">
        <f>INDEX('Parameter Codelist'!$A$1:$I$9000,MATCH($D4065,'Parameter Codelist'!$A:$A,0),5)</f>
        <v>28721-07-5</v>
      </c>
      <c r="H4065" s="6">
        <v>8</v>
      </c>
      <c r="I4065" t="str">
        <f>INDEX('Hoedanigheid codelist'!$A$1:$J$5341,MATCH($H4065,'Hoedanigheid codelist'!$A:$A,0),3)</f>
        <v>Niet van toepassing</v>
      </c>
      <c r="J4065" s="21" t="s">
        <v>20803</v>
      </c>
    </row>
    <row r="4066" spans="1:10" ht="15.75" thickBot="1">
      <c r="A4066" s="10">
        <v>2720</v>
      </c>
      <c r="B4066" t="str">
        <f>INDEX('Parameter Codelist'!$A$1:$I$9000,MATCH($A4066,'Parameter Codelist'!$A:$A,0),2)</f>
        <v>(massa)Concentratie</v>
      </c>
      <c r="C4066" s="20" t="s">
        <v>20800</v>
      </c>
      <c r="D4066" s="6">
        <v>6422</v>
      </c>
      <c r="E4066" s="12" t="str">
        <f>INDEX('Parameter Codelist'!$A$1:$I$9000,MATCH($D4066,'Parameter Codelist'!$A:$A,0),2)</f>
        <v>posaconazol</v>
      </c>
      <c r="F4066" s="18" t="s">
        <v>20447</v>
      </c>
      <c r="G4066" t="str">
        <f>INDEX('Parameter Codelist'!$A$1:$I$9000,MATCH($D4066,'Parameter Codelist'!$A:$A,0),5)</f>
        <v>171228-49-2</v>
      </c>
      <c r="H4066" s="6">
        <v>8</v>
      </c>
      <c r="I4066" t="str">
        <f>INDEX('Hoedanigheid codelist'!$A$1:$J$5341,MATCH($H4066,'Hoedanigheid codelist'!$A:$A,0),3)</f>
        <v>Niet van toepassing</v>
      </c>
      <c r="J4066" s="21" t="s">
        <v>20803</v>
      </c>
    </row>
    <row r="4067" spans="1:10" ht="15.75" thickBot="1">
      <c r="A4067" s="10">
        <v>2720</v>
      </c>
      <c r="B4067" t="str">
        <f>INDEX('Parameter Codelist'!$A$1:$I$9000,MATCH($A4067,'Parameter Codelist'!$A:$A,0),2)</f>
        <v>(massa)Concentratie</v>
      </c>
      <c r="C4067" s="20" t="s">
        <v>20800</v>
      </c>
      <c r="D4067" s="6">
        <v>6423</v>
      </c>
      <c r="E4067" s="12" t="str">
        <f>INDEX('Parameter Codelist'!$A$1:$I$9000,MATCH($D4067,'Parameter Codelist'!$A:$A,0),2)</f>
        <v>pyrantel pamoaat</v>
      </c>
      <c r="F4067" s="18" t="s">
        <v>20448</v>
      </c>
      <c r="G4067" t="str">
        <f>INDEX('Parameter Codelist'!$A$1:$I$9000,MATCH($D4067,'Parameter Codelist'!$A:$A,0),5)</f>
        <v>22204-24-6</v>
      </c>
      <c r="H4067" s="6">
        <v>8</v>
      </c>
      <c r="I4067" t="str">
        <f>INDEX('Hoedanigheid codelist'!$A$1:$J$5341,MATCH($H4067,'Hoedanigheid codelist'!$A:$A,0),3)</f>
        <v>Niet van toepassing</v>
      </c>
      <c r="J4067" s="21" t="s">
        <v>20803</v>
      </c>
    </row>
    <row r="4068" spans="1:10" ht="15.75" thickBot="1">
      <c r="A4068" s="10">
        <v>2720</v>
      </c>
      <c r="B4068" t="str">
        <f>INDEX('Parameter Codelist'!$A$1:$I$9000,MATCH($A4068,'Parameter Codelist'!$A:$A,0),2)</f>
        <v>(massa)Concentratie</v>
      </c>
      <c r="C4068" s="20" t="s">
        <v>20800</v>
      </c>
      <c r="D4068" s="6">
        <v>6424</v>
      </c>
      <c r="E4068" s="12" t="str">
        <f>INDEX('Parameter Codelist'!$A$1:$I$9000,MATCH($D4068,'Parameter Codelist'!$A:$A,0),2)</f>
        <v>rocuronium bromide</v>
      </c>
      <c r="F4068" s="18" t="s">
        <v>13106</v>
      </c>
      <c r="G4068" t="str">
        <f>INDEX('Parameter Codelist'!$A$1:$I$9000,MATCH($D4068,'Parameter Codelist'!$A:$A,0),5)</f>
        <v>119302-91-9</v>
      </c>
      <c r="H4068" s="6">
        <v>8</v>
      </c>
      <c r="I4068" t="str">
        <f>INDEX('Hoedanigheid codelist'!$A$1:$J$5341,MATCH($H4068,'Hoedanigheid codelist'!$A:$A,0),3)</f>
        <v>Niet van toepassing</v>
      </c>
      <c r="J4068" s="21" t="s">
        <v>20803</v>
      </c>
    </row>
    <row r="4069" spans="1:10" ht="15.75" thickBot="1">
      <c r="A4069" s="10">
        <v>2720</v>
      </c>
      <c r="B4069" t="str">
        <f>INDEX('Parameter Codelist'!$A$1:$I$9000,MATCH($A4069,'Parameter Codelist'!$A:$A,0),2)</f>
        <v>(massa)Concentratie</v>
      </c>
      <c r="C4069" s="20" t="s">
        <v>20800</v>
      </c>
      <c r="D4069" s="6">
        <v>6425</v>
      </c>
      <c r="E4069" s="12" t="str">
        <f>INDEX('Parameter Codelist'!$A$1:$I$9000,MATCH($D4069,'Parameter Codelist'!$A:$A,0),2)</f>
        <v>sulfaminezuur</v>
      </c>
      <c r="F4069" s="18" t="s">
        <v>20449</v>
      </c>
      <c r="G4069" t="str">
        <f>INDEX('Parameter Codelist'!$A$1:$I$9000,MATCH($D4069,'Parameter Codelist'!$A:$A,0),5)</f>
        <v>5329-14-6</v>
      </c>
      <c r="H4069" s="6">
        <v>8</v>
      </c>
      <c r="I4069" t="str">
        <f>INDEX('Hoedanigheid codelist'!$A$1:$J$5341,MATCH($H4069,'Hoedanigheid codelist'!$A:$A,0),3)</f>
        <v>Niet van toepassing</v>
      </c>
      <c r="J4069" s="21" t="s">
        <v>20803</v>
      </c>
    </row>
    <row r="4070" spans="1:10" ht="15.75" thickBot="1">
      <c r="A4070" s="10">
        <v>2720</v>
      </c>
      <c r="B4070" t="str">
        <f>INDEX('Parameter Codelist'!$A$1:$I$9000,MATCH($A4070,'Parameter Codelist'!$A:$A,0),2)</f>
        <v>(massa)Concentratie</v>
      </c>
      <c r="C4070" s="20" t="s">
        <v>20800</v>
      </c>
      <c r="D4070" s="6">
        <v>6426</v>
      </c>
      <c r="E4070" s="12" t="str">
        <f>INDEX('Parameter Codelist'!$A$1:$I$9000,MATCH($D4070,'Parameter Codelist'!$A:$A,0),2)</f>
        <v>tetrabutylammonium cyanide</v>
      </c>
      <c r="F4070" s="18" t="s">
        <v>13112</v>
      </c>
      <c r="G4070" t="str">
        <f>INDEX('Parameter Codelist'!$A$1:$I$9000,MATCH($D4070,'Parameter Codelist'!$A:$A,0),5)</f>
        <v>10442-39-4</v>
      </c>
      <c r="H4070" s="6">
        <v>8</v>
      </c>
      <c r="I4070" t="str">
        <f>INDEX('Hoedanigheid codelist'!$A$1:$J$5341,MATCH($H4070,'Hoedanigheid codelist'!$A:$A,0),3)</f>
        <v>Niet van toepassing</v>
      </c>
      <c r="J4070" s="21" t="s">
        <v>20803</v>
      </c>
    </row>
    <row r="4071" spans="1:10" ht="15.75" thickBot="1">
      <c r="A4071" s="10">
        <v>2720</v>
      </c>
      <c r="B4071" t="str">
        <f>INDEX('Parameter Codelist'!$A$1:$I$9000,MATCH($A4071,'Parameter Codelist'!$A:$A,0),2)</f>
        <v>(massa)Concentratie</v>
      </c>
      <c r="C4071" s="20" t="s">
        <v>20800</v>
      </c>
      <c r="D4071" s="6">
        <v>6427</v>
      </c>
      <c r="E4071" s="12" t="str">
        <f>INDEX('Parameter Codelist'!$A$1:$I$9000,MATCH($D4071,'Parameter Codelist'!$A:$A,0),2)</f>
        <v>tetrabutylammonium bromide</v>
      </c>
      <c r="F4071" s="18" t="s">
        <v>13115</v>
      </c>
      <c r="G4071" t="str">
        <f>INDEX('Parameter Codelist'!$A$1:$I$9000,MATCH($D4071,'Parameter Codelist'!$A:$A,0),5)</f>
        <v>1643-19-2</v>
      </c>
      <c r="H4071" s="6">
        <v>8</v>
      </c>
      <c r="I4071" t="str">
        <f>INDEX('Hoedanigheid codelist'!$A$1:$J$5341,MATCH($H4071,'Hoedanigheid codelist'!$A:$A,0),3)</f>
        <v>Niet van toepassing</v>
      </c>
      <c r="J4071" s="21" t="s">
        <v>20803</v>
      </c>
    </row>
    <row r="4072" spans="1:10" ht="15.75" thickBot="1">
      <c r="A4072" s="10">
        <v>2720</v>
      </c>
      <c r="B4072" t="str">
        <f>INDEX('Parameter Codelist'!$A$1:$I$9000,MATCH($A4072,'Parameter Codelist'!$A:$A,0),2)</f>
        <v>(massa)Concentratie</v>
      </c>
      <c r="C4072" s="20" t="s">
        <v>20800</v>
      </c>
      <c r="D4072" s="6">
        <v>6428</v>
      </c>
      <c r="E4072" s="12" t="str">
        <f>INDEX('Parameter Codelist'!$A$1:$I$9000,MATCH($D4072,'Parameter Codelist'!$A:$A,0),2)</f>
        <v>tetraethylammonium bromide</v>
      </c>
      <c r="F4072" s="18" t="s">
        <v>13118</v>
      </c>
      <c r="G4072" t="str">
        <f>INDEX('Parameter Codelist'!$A$1:$I$9000,MATCH($D4072,'Parameter Codelist'!$A:$A,0),5)</f>
        <v>71-91-0</v>
      </c>
      <c r="H4072" s="6">
        <v>8</v>
      </c>
      <c r="I4072" t="str">
        <f>INDEX('Hoedanigheid codelist'!$A$1:$J$5341,MATCH($H4072,'Hoedanigheid codelist'!$A:$A,0),3)</f>
        <v>Niet van toepassing</v>
      </c>
      <c r="J4072" s="21" t="s">
        <v>20803</v>
      </c>
    </row>
    <row r="4073" spans="1:10" ht="15.75" thickBot="1">
      <c r="A4073" s="10">
        <v>2720</v>
      </c>
      <c r="B4073" t="str">
        <f>INDEX('Parameter Codelist'!$A$1:$I$9000,MATCH($A4073,'Parameter Codelist'!$A:$A,0),2)</f>
        <v>(massa)Concentratie</v>
      </c>
      <c r="C4073" s="20" t="s">
        <v>20800</v>
      </c>
      <c r="D4073" s="6">
        <v>6429</v>
      </c>
      <c r="E4073" s="12" t="str">
        <f>INDEX('Parameter Codelist'!$A$1:$I$9000,MATCH($D4073,'Parameter Codelist'!$A:$A,0),2)</f>
        <v>tibolon</v>
      </c>
      <c r="F4073" s="18" t="s">
        <v>20450</v>
      </c>
      <c r="G4073" t="str">
        <f>INDEX('Parameter Codelist'!$A$1:$I$9000,MATCH($D4073,'Parameter Codelist'!$A:$A,0),5)</f>
        <v>5630-53-5</v>
      </c>
      <c r="H4073" s="6">
        <v>8</v>
      </c>
      <c r="I4073" t="str">
        <f>INDEX('Hoedanigheid codelist'!$A$1:$J$5341,MATCH($H4073,'Hoedanigheid codelist'!$A:$A,0),3)</f>
        <v>Niet van toepassing</v>
      </c>
      <c r="J4073" s="21" t="s">
        <v>20803</v>
      </c>
    </row>
    <row r="4074" spans="1:10" ht="15.75" thickBot="1">
      <c r="A4074" s="10">
        <v>2720</v>
      </c>
      <c r="B4074" t="str">
        <f>INDEX('Parameter Codelist'!$A$1:$I$9000,MATCH($A4074,'Parameter Codelist'!$A:$A,0),2)</f>
        <v>(massa)Concentratie</v>
      </c>
      <c r="C4074" s="20" t="s">
        <v>20800</v>
      </c>
      <c r="D4074" s="6">
        <v>6430</v>
      </c>
      <c r="E4074" s="12" t="str">
        <f>INDEX('Parameter Codelist'!$A$1:$I$9000,MATCH($D4074,'Parameter Codelist'!$A:$A,0),2)</f>
        <v>tereftaalzuur</v>
      </c>
      <c r="F4074" s="18" t="s">
        <v>20451</v>
      </c>
      <c r="G4074" t="str">
        <f>INDEX('Parameter Codelist'!$A$1:$I$9000,MATCH($D4074,'Parameter Codelist'!$A:$A,0),5)</f>
        <v>100-21-0</v>
      </c>
      <c r="H4074" s="6">
        <v>8</v>
      </c>
      <c r="I4074" t="str">
        <f>INDEX('Hoedanigheid codelist'!$A$1:$J$5341,MATCH($H4074,'Hoedanigheid codelist'!$A:$A,0),3)</f>
        <v>Niet van toepassing</v>
      </c>
      <c r="J4074" s="21" t="s">
        <v>20803</v>
      </c>
    </row>
    <row r="4075" spans="1:10" ht="15.75" thickBot="1">
      <c r="A4075" s="10">
        <v>2720</v>
      </c>
      <c r="B4075" t="str">
        <f>INDEX('Parameter Codelist'!$A$1:$I$9000,MATCH($A4075,'Parameter Codelist'!$A:$A,0),2)</f>
        <v>(massa)Concentratie</v>
      </c>
      <c r="C4075" s="20" t="s">
        <v>20800</v>
      </c>
      <c r="D4075" s="6">
        <v>6431</v>
      </c>
      <c r="E4075" s="12" t="str">
        <f>INDEX('Parameter Codelist'!$A$1:$I$9000,MATCH($D4075,'Parameter Codelist'!$A:$A,0),2)</f>
        <v>desvenlafaxine</v>
      </c>
      <c r="F4075" s="18" t="s">
        <v>13127</v>
      </c>
      <c r="G4075" t="str">
        <f>INDEX('Parameter Codelist'!$A$1:$I$9000,MATCH($D4075,'Parameter Codelist'!$A:$A,0),5)</f>
        <v>93413-62-8</v>
      </c>
      <c r="H4075" s="6">
        <v>8</v>
      </c>
      <c r="I4075" t="str">
        <f>INDEX('Hoedanigheid codelist'!$A$1:$J$5341,MATCH($H4075,'Hoedanigheid codelist'!$A:$A,0),3)</f>
        <v>Niet van toepassing</v>
      </c>
      <c r="J4075" s="21" t="s">
        <v>20803</v>
      </c>
    </row>
    <row r="4076" spans="1:10" ht="15.75" thickBot="1">
      <c r="A4076" s="10">
        <v>2720</v>
      </c>
      <c r="B4076" t="str">
        <f>INDEX('Parameter Codelist'!$A$1:$I$9000,MATCH($A4076,'Parameter Codelist'!$A:$A,0),2)</f>
        <v>(massa)Concentratie</v>
      </c>
      <c r="C4076" s="20" t="s">
        <v>20800</v>
      </c>
      <c r="D4076" s="6">
        <v>6432</v>
      </c>
      <c r="E4076" s="12" t="str">
        <f>INDEX('Parameter Codelist'!$A$1:$I$9000,MATCH($D4076,'Parameter Codelist'!$A:$A,0),2)</f>
        <v>ipconazole</v>
      </c>
      <c r="F4076" s="18" t="s">
        <v>13130</v>
      </c>
      <c r="G4076" t="str">
        <f>INDEX('Parameter Codelist'!$A$1:$I$9000,MATCH($D4076,'Parameter Codelist'!$A:$A,0),5)</f>
        <v>125225-28-7</v>
      </c>
      <c r="H4076" s="6">
        <v>8</v>
      </c>
      <c r="I4076" t="str">
        <f>INDEX('Hoedanigheid codelist'!$A$1:$J$5341,MATCH($H4076,'Hoedanigheid codelist'!$A:$A,0),3)</f>
        <v>Niet van toepassing</v>
      </c>
      <c r="J4076" s="21" t="s">
        <v>20803</v>
      </c>
    </row>
    <row r="4077" spans="1:10" ht="15.75" thickBot="1">
      <c r="A4077" s="10">
        <v>2720</v>
      </c>
      <c r="B4077" t="str">
        <f>INDEX('Parameter Codelist'!$A$1:$I$9000,MATCH($A4077,'Parameter Codelist'!$A:$A,0),2)</f>
        <v>(massa)Concentratie</v>
      </c>
      <c r="C4077" s="20" t="s">
        <v>20800</v>
      </c>
      <c r="D4077" s="6">
        <v>6433</v>
      </c>
      <c r="E4077" s="12" t="str">
        <f>INDEX('Parameter Codelist'!$A$1:$I$9000,MATCH($D4077,'Parameter Codelist'!$A:$A,0),2)</f>
        <v>2-methoxypropylacetaat</v>
      </c>
      <c r="F4077" s="18" t="s">
        <v>20452</v>
      </c>
      <c r="G4077" t="str">
        <f>INDEX('Parameter Codelist'!$A$1:$I$9000,MATCH($D4077,'Parameter Codelist'!$A:$A,0),5)</f>
        <v>70657-70-4</v>
      </c>
      <c r="H4077" s="6">
        <v>8</v>
      </c>
      <c r="I4077" t="str">
        <f>INDEX('Hoedanigheid codelist'!$A$1:$J$5341,MATCH($H4077,'Hoedanigheid codelist'!$A:$A,0),3)</f>
        <v>Niet van toepassing</v>
      </c>
      <c r="J4077" s="21" t="s">
        <v>20803</v>
      </c>
    </row>
    <row r="4078" spans="1:10" ht="15.75" thickBot="1">
      <c r="A4078" s="10">
        <v>2720</v>
      </c>
      <c r="B4078" t="str">
        <f>INDEX('Parameter Codelist'!$A$1:$I$9000,MATCH($A4078,'Parameter Codelist'!$A:$A,0),2)</f>
        <v>(massa)Concentratie</v>
      </c>
      <c r="C4078" s="20" t="s">
        <v>20800</v>
      </c>
      <c r="D4078" s="6">
        <v>6434</v>
      </c>
      <c r="E4078" s="12" t="str">
        <f>INDEX('Parameter Codelist'!$A$1:$I$9000,MATCH($D4078,'Parameter Codelist'!$A:$A,0),2)</f>
        <v>1,2-dimethoxyethaan</v>
      </c>
      <c r="F4078" s="18" t="s">
        <v>20453</v>
      </c>
      <c r="G4078" t="str">
        <f>INDEX('Parameter Codelist'!$A$1:$I$9000,MATCH($D4078,'Parameter Codelist'!$A:$A,0),5)</f>
        <v>110-71-4</v>
      </c>
      <c r="H4078" s="6">
        <v>8</v>
      </c>
      <c r="I4078" t="str">
        <f>INDEX('Hoedanigheid codelist'!$A$1:$J$5341,MATCH($H4078,'Hoedanigheid codelist'!$A:$A,0),3)</f>
        <v>Niet van toepassing</v>
      </c>
      <c r="J4078" s="21" t="s">
        <v>20803</v>
      </c>
    </row>
    <row r="4079" spans="1:10" ht="15.75" thickBot="1">
      <c r="A4079" s="10">
        <v>2720</v>
      </c>
      <c r="B4079" t="str">
        <f>INDEX('Parameter Codelist'!$A$1:$I$9000,MATCH($A4079,'Parameter Codelist'!$A:$A,0),2)</f>
        <v>(massa)Concentratie</v>
      </c>
      <c r="C4079" s="20" t="s">
        <v>20800</v>
      </c>
      <c r="D4079" s="6">
        <v>6435</v>
      </c>
      <c r="E4079" s="12" t="str">
        <f>INDEX('Parameter Codelist'!$A$1:$I$9000,MATCH($D4079,'Parameter Codelist'!$A:$A,0),2)</f>
        <v>1,2,4-triazool</v>
      </c>
      <c r="F4079" s="18" t="s">
        <v>20454</v>
      </c>
      <c r="G4079" t="str">
        <f>INDEX('Parameter Codelist'!$A$1:$I$9000,MATCH($D4079,'Parameter Codelist'!$A:$A,0),5)</f>
        <v>288-88-0</v>
      </c>
      <c r="H4079" s="6">
        <v>8</v>
      </c>
      <c r="I4079" t="str">
        <f>INDEX('Hoedanigheid codelist'!$A$1:$J$5341,MATCH($H4079,'Hoedanigheid codelist'!$A:$A,0),3)</f>
        <v>Niet van toepassing</v>
      </c>
      <c r="J4079" s="21" t="s">
        <v>20803</v>
      </c>
    </row>
    <row r="4080" spans="1:10" ht="15.75" thickBot="1">
      <c r="A4080" s="10">
        <v>2720</v>
      </c>
      <c r="B4080" t="str">
        <f>INDEX('Parameter Codelist'!$A$1:$I$9000,MATCH($A4080,'Parameter Codelist'!$A:$A,0),2)</f>
        <v>(massa)Concentratie</v>
      </c>
      <c r="C4080" s="20" t="s">
        <v>20800</v>
      </c>
      <c r="D4080" s="6">
        <v>6437</v>
      </c>
      <c r="E4080" s="12" t="str">
        <f>INDEX('Parameter Codelist'!$A$1:$I$9000,MATCH($D4080,'Parameter Codelist'!$A:$A,0),2)</f>
        <v>perfluorundecaansulfonzuur</v>
      </c>
      <c r="F4080" s="18" t="s">
        <v>20455</v>
      </c>
      <c r="G4080" t="str">
        <f>INDEX('Parameter Codelist'!$A$1:$I$9000,MATCH($D4080,'Parameter Codelist'!$A:$A,0),5)</f>
        <v>749786-16-1</v>
      </c>
      <c r="H4080" s="6">
        <v>8</v>
      </c>
      <c r="I4080" t="str">
        <f>INDEX('Hoedanigheid codelist'!$A$1:$J$5341,MATCH($H4080,'Hoedanigheid codelist'!$A:$A,0),3)</f>
        <v>Niet van toepassing</v>
      </c>
      <c r="J4080" s="21" t="s">
        <v>20803</v>
      </c>
    </row>
    <row r="4081" spans="1:10" ht="15.75" thickBot="1">
      <c r="A4081" s="10">
        <v>2720</v>
      </c>
      <c r="B4081" t="str">
        <f>INDEX('Parameter Codelist'!$A$1:$I$9000,MATCH($A4081,'Parameter Codelist'!$A:$A,0),2)</f>
        <v>(massa)Concentratie</v>
      </c>
      <c r="C4081" s="20" t="s">
        <v>20800</v>
      </c>
      <c r="D4081" s="6">
        <v>6438</v>
      </c>
      <c r="E4081" s="12" t="str">
        <f>INDEX('Parameter Codelist'!$A$1:$I$9000,MATCH($D4081,'Parameter Codelist'!$A:$A,0),2)</f>
        <v>perfluordodecaansulfonzuur</v>
      </c>
      <c r="F4081" s="18" t="s">
        <v>20456</v>
      </c>
      <c r="G4081" t="str">
        <f>INDEX('Parameter Codelist'!$A$1:$I$9000,MATCH($D4081,'Parameter Codelist'!$A:$A,0),5)</f>
        <v>79780-39-5</v>
      </c>
      <c r="H4081" s="6">
        <v>8</v>
      </c>
      <c r="I4081" t="str">
        <f>INDEX('Hoedanigheid codelist'!$A$1:$J$5341,MATCH($H4081,'Hoedanigheid codelist'!$A:$A,0),3)</f>
        <v>Niet van toepassing</v>
      </c>
      <c r="J4081" s="21" t="s">
        <v>20803</v>
      </c>
    </row>
    <row r="4082" spans="1:10" ht="15.75" thickBot="1">
      <c r="A4082" s="10">
        <v>2720</v>
      </c>
      <c r="B4082" t="str">
        <f>INDEX('Parameter Codelist'!$A$1:$I$9000,MATCH($A4082,'Parameter Codelist'!$A:$A,0),2)</f>
        <v>(massa)Concentratie</v>
      </c>
      <c r="C4082" s="20" t="s">
        <v>20800</v>
      </c>
      <c r="D4082" s="6">
        <v>6439</v>
      </c>
      <c r="E4082" s="12" t="str">
        <f>INDEX('Parameter Codelist'!$A$1:$I$9000,MATCH($D4082,'Parameter Codelist'!$A:$A,0),2)</f>
        <v>perfluortridecaansulfonzuur</v>
      </c>
      <c r="F4082" s="18" t="s">
        <v>20457</v>
      </c>
      <c r="G4082" t="str">
        <f>INDEX('Parameter Codelist'!$A$1:$I$9000,MATCH($D4082,'Parameter Codelist'!$A:$A,0),5)</f>
        <v>791563-89-8</v>
      </c>
      <c r="H4082" s="6">
        <v>8</v>
      </c>
      <c r="I4082" t="str">
        <f>INDEX('Hoedanigheid codelist'!$A$1:$J$5341,MATCH($H4082,'Hoedanigheid codelist'!$A:$A,0),3)</f>
        <v>Niet van toepassing</v>
      </c>
      <c r="J4082" s="21" t="s">
        <v>20803</v>
      </c>
    </row>
    <row r="4083" spans="1:10" ht="15.75" thickBot="1">
      <c r="A4083" s="10">
        <v>2720</v>
      </c>
      <c r="B4083" t="str">
        <f>INDEX('Parameter Codelist'!$A$1:$I$9000,MATCH($A4083,'Parameter Codelist'!$A:$A,0),2)</f>
        <v>(massa)Concentratie</v>
      </c>
      <c r="C4083" s="20" t="s">
        <v>20800</v>
      </c>
      <c r="D4083" s="6">
        <v>6440</v>
      </c>
      <c r="E4083" s="12" t="str">
        <f>INDEX('Parameter Codelist'!$A$1:$I$9000,MATCH($D4083,'Parameter Codelist'!$A:$A,0),2)</f>
        <v>2-methyl-2-butaanthiol</v>
      </c>
      <c r="F4083" s="18" t="s">
        <v>20458</v>
      </c>
      <c r="G4083" t="str">
        <f>INDEX('Parameter Codelist'!$A$1:$I$9000,MATCH($D4083,'Parameter Codelist'!$A:$A,0),5)</f>
        <v>1679-09-0</v>
      </c>
      <c r="H4083" s="6">
        <v>8</v>
      </c>
      <c r="I4083" t="str">
        <f>INDEX('Hoedanigheid codelist'!$A$1:$J$5341,MATCH($H4083,'Hoedanigheid codelist'!$A:$A,0),3)</f>
        <v>Niet van toepassing</v>
      </c>
      <c r="J4083" s="21" t="s">
        <v>20803</v>
      </c>
    </row>
    <row r="4084" spans="1:10" ht="15.75" thickBot="1">
      <c r="A4084" s="10">
        <v>2720</v>
      </c>
      <c r="B4084" t="str">
        <f>INDEX('Parameter Codelist'!$A$1:$I$9000,MATCH($A4084,'Parameter Codelist'!$A:$A,0),2)</f>
        <v>(massa)Concentratie</v>
      </c>
      <c r="C4084" s="20" t="s">
        <v>20800</v>
      </c>
      <c r="D4084" s="6">
        <v>6441</v>
      </c>
      <c r="E4084" s="12" t="str">
        <f>INDEX('Parameter Codelist'!$A$1:$I$9000,MATCH($D4084,'Parameter Codelist'!$A:$A,0),2)</f>
        <v>gadodiamide</v>
      </c>
      <c r="F4084" s="18" t="s">
        <v>13156</v>
      </c>
      <c r="G4084" t="str">
        <f>INDEX('Parameter Codelist'!$A$1:$I$9000,MATCH($D4084,'Parameter Codelist'!$A:$A,0),5)</f>
        <v>131410-48-5</v>
      </c>
      <c r="H4084" s="6">
        <v>8</v>
      </c>
      <c r="I4084" t="str">
        <f>INDEX('Hoedanigheid codelist'!$A$1:$J$5341,MATCH($H4084,'Hoedanigheid codelist'!$A:$A,0),3)</f>
        <v>Niet van toepassing</v>
      </c>
      <c r="J4084" s="21" t="s">
        <v>20803</v>
      </c>
    </row>
    <row r="4085" spans="1:10" ht="15.75" thickBot="1">
      <c r="A4085" s="10">
        <v>2720</v>
      </c>
      <c r="B4085" t="str">
        <f>INDEX('Parameter Codelist'!$A$1:$I$9000,MATCH($A4085,'Parameter Codelist'!$A:$A,0),2)</f>
        <v>(massa)Concentratie</v>
      </c>
      <c r="C4085" s="20" t="s">
        <v>20800</v>
      </c>
      <c r="D4085" s="6">
        <v>6442</v>
      </c>
      <c r="E4085" s="12" t="str">
        <f>INDEX('Parameter Codelist'!$A$1:$I$9000,MATCH($D4085,'Parameter Codelist'!$A:$A,0),2)</f>
        <v>gadoversetamide</v>
      </c>
      <c r="F4085" s="18" t="s">
        <v>13159</v>
      </c>
      <c r="G4085" t="str">
        <f>INDEX('Parameter Codelist'!$A$1:$I$9000,MATCH($D4085,'Parameter Codelist'!$A:$A,0),5)</f>
        <v>131069-91-5</v>
      </c>
      <c r="H4085" s="6">
        <v>8</v>
      </c>
      <c r="I4085" t="str">
        <f>INDEX('Hoedanigheid codelist'!$A$1:$J$5341,MATCH($H4085,'Hoedanigheid codelist'!$A:$A,0),3)</f>
        <v>Niet van toepassing</v>
      </c>
      <c r="J4085" s="21" t="s">
        <v>20803</v>
      </c>
    </row>
    <row r="4086" spans="1:10" ht="15.75" thickBot="1">
      <c r="A4086" s="10">
        <v>2720</v>
      </c>
      <c r="B4086" t="str">
        <f>INDEX('Parameter Codelist'!$A$1:$I$9000,MATCH($A4086,'Parameter Codelist'!$A:$A,0),2)</f>
        <v>(massa)Concentratie</v>
      </c>
      <c r="C4086" s="20" t="s">
        <v>20800</v>
      </c>
      <c r="D4086" s="6">
        <v>6443</v>
      </c>
      <c r="E4086" s="12" t="str">
        <f>INDEX('Parameter Codelist'!$A$1:$I$9000,MATCH($D4086,'Parameter Codelist'!$A:$A,0),2)</f>
        <v>gadoteridol</v>
      </c>
      <c r="F4086" s="18" t="s">
        <v>13162</v>
      </c>
      <c r="G4086" t="str">
        <f>INDEX('Parameter Codelist'!$A$1:$I$9000,MATCH($D4086,'Parameter Codelist'!$A:$A,0),5)</f>
        <v>120066-54-8</v>
      </c>
      <c r="H4086" s="6">
        <v>8</v>
      </c>
      <c r="I4086" t="str">
        <f>INDEX('Hoedanigheid codelist'!$A$1:$J$5341,MATCH($H4086,'Hoedanigheid codelist'!$A:$A,0),3)</f>
        <v>Niet van toepassing</v>
      </c>
      <c r="J4086" s="21" t="s">
        <v>20803</v>
      </c>
    </row>
    <row r="4087" spans="1:10" ht="15.75" thickBot="1">
      <c r="A4087" s="10">
        <v>2720</v>
      </c>
      <c r="B4087" t="str">
        <f>INDEX('Parameter Codelist'!$A$1:$I$9000,MATCH($A4087,'Parameter Codelist'!$A:$A,0),2)</f>
        <v>(massa)Concentratie</v>
      </c>
      <c r="C4087" s="20" t="s">
        <v>20800</v>
      </c>
      <c r="D4087" s="6">
        <v>6444</v>
      </c>
      <c r="E4087" s="12" t="str">
        <f>INDEX('Parameter Codelist'!$A$1:$I$9000,MATCH($D4087,'Parameter Codelist'!$A:$A,0),2)</f>
        <v>gadobutrol</v>
      </c>
      <c r="F4087" s="18" t="s">
        <v>13165</v>
      </c>
      <c r="G4087" t="str">
        <f>INDEX('Parameter Codelist'!$A$1:$I$9000,MATCH($D4087,'Parameter Codelist'!$A:$A,0),5)</f>
        <v>770691-21-9</v>
      </c>
      <c r="H4087" s="6">
        <v>8</v>
      </c>
      <c r="I4087" t="str">
        <f>INDEX('Hoedanigheid codelist'!$A$1:$J$5341,MATCH($H4087,'Hoedanigheid codelist'!$A:$A,0),3)</f>
        <v>Niet van toepassing</v>
      </c>
      <c r="J4087" s="21" t="s">
        <v>20803</v>
      </c>
    </row>
    <row r="4088" spans="1:10" ht="15.75" thickBot="1">
      <c r="A4088" s="10">
        <v>2720</v>
      </c>
      <c r="B4088" t="str">
        <f>INDEX('Parameter Codelist'!$A$1:$I$9000,MATCH($A4088,'Parameter Codelist'!$A:$A,0),2)</f>
        <v>(massa)Concentratie</v>
      </c>
      <c r="C4088" s="20" t="s">
        <v>20800</v>
      </c>
      <c r="D4088" s="6">
        <v>6445</v>
      </c>
      <c r="E4088" s="12" t="str">
        <f>INDEX('Parameter Codelist'!$A$1:$I$9000,MATCH($D4088,'Parameter Codelist'!$A:$A,0),2)</f>
        <v>gadoteerzuur</v>
      </c>
      <c r="F4088" s="18" t="s">
        <v>20459</v>
      </c>
      <c r="G4088" t="str">
        <f>INDEX('Parameter Codelist'!$A$1:$I$9000,MATCH($D4088,'Parameter Codelist'!$A:$A,0),5)</f>
        <v>72573-82-1</v>
      </c>
      <c r="H4088" s="6">
        <v>8</v>
      </c>
      <c r="I4088" t="str">
        <f>INDEX('Hoedanigheid codelist'!$A$1:$J$5341,MATCH($H4088,'Hoedanigheid codelist'!$A:$A,0),3)</f>
        <v>Niet van toepassing</v>
      </c>
      <c r="J4088" s="21" t="s">
        <v>20803</v>
      </c>
    </row>
    <row r="4089" spans="1:10" ht="15.75" thickBot="1">
      <c r="A4089" s="10">
        <v>2720</v>
      </c>
      <c r="B4089" t="str">
        <f>INDEX('Parameter Codelist'!$A$1:$I$9000,MATCH($A4089,'Parameter Codelist'!$A:$A,0),2)</f>
        <v>(massa)Concentratie</v>
      </c>
      <c r="C4089" s="20" t="s">
        <v>20800</v>
      </c>
      <c r="D4089" s="6">
        <v>6446</v>
      </c>
      <c r="E4089" s="12" t="str">
        <f>INDEX('Parameter Codelist'!$A$1:$I$9000,MATCH($D4089,'Parameter Codelist'!$A:$A,0),2)</f>
        <v>gadopentetinezuur</v>
      </c>
      <c r="F4089" s="18" t="s">
        <v>20460</v>
      </c>
      <c r="G4089" t="str">
        <f>INDEX('Parameter Codelist'!$A$1:$I$9000,MATCH($D4089,'Parameter Codelist'!$A:$A,0),5)</f>
        <v>80529-93-7</v>
      </c>
      <c r="H4089" s="6">
        <v>8</v>
      </c>
      <c r="I4089" t="str">
        <f>INDEX('Hoedanigheid codelist'!$A$1:$J$5341,MATCH($H4089,'Hoedanigheid codelist'!$A:$A,0),3)</f>
        <v>Niet van toepassing</v>
      </c>
      <c r="J4089" s="21" t="s">
        <v>20803</v>
      </c>
    </row>
    <row r="4090" spans="1:10" ht="15.75" thickBot="1">
      <c r="A4090" s="10">
        <v>2720</v>
      </c>
      <c r="B4090" t="str">
        <f>INDEX('Parameter Codelist'!$A$1:$I$9000,MATCH($A4090,'Parameter Codelist'!$A:$A,0),2)</f>
        <v>(massa)Concentratie</v>
      </c>
      <c r="C4090" s="20" t="s">
        <v>20800</v>
      </c>
      <c r="D4090" s="6">
        <v>6447</v>
      </c>
      <c r="E4090" s="12" t="str">
        <f>INDEX('Parameter Codelist'!$A$1:$I$9000,MATCH($D4090,'Parameter Codelist'!$A:$A,0),2)</f>
        <v>gadoxeetzuur</v>
      </c>
      <c r="F4090" s="18" t="s">
        <v>20461</v>
      </c>
      <c r="G4090" t="str">
        <f>INDEX('Parameter Codelist'!$A$1:$I$9000,MATCH($D4090,'Parameter Codelist'!$A:$A,0),5)</f>
        <v>135326-11-3</v>
      </c>
      <c r="H4090" s="6">
        <v>8</v>
      </c>
      <c r="I4090" t="str">
        <f>INDEX('Hoedanigheid codelist'!$A$1:$J$5341,MATCH($H4090,'Hoedanigheid codelist'!$A:$A,0),3)</f>
        <v>Niet van toepassing</v>
      </c>
      <c r="J4090" s="21" t="s">
        <v>20803</v>
      </c>
    </row>
    <row r="4091" spans="1:10" ht="15.75" thickBot="1">
      <c r="A4091" s="10">
        <v>2720</v>
      </c>
      <c r="B4091" t="str">
        <f>INDEX('Parameter Codelist'!$A$1:$I$9000,MATCH($A4091,'Parameter Codelist'!$A:$A,0),2)</f>
        <v>(massa)Concentratie</v>
      </c>
      <c r="C4091" s="20" t="s">
        <v>20800</v>
      </c>
      <c r="D4091" s="6">
        <v>6448</v>
      </c>
      <c r="E4091" s="12" t="str">
        <f>INDEX('Parameter Codelist'!$A$1:$I$9000,MATCH($D4091,'Parameter Codelist'!$A:$A,0),2)</f>
        <v>gadobeenzuur</v>
      </c>
      <c r="F4091" s="18" t="s">
        <v>20462</v>
      </c>
      <c r="G4091" t="str">
        <f>INDEX('Parameter Codelist'!$A$1:$I$9000,MATCH($D4091,'Parameter Codelist'!$A:$A,0),5)</f>
        <v>113662-23-0</v>
      </c>
      <c r="H4091" s="6">
        <v>8</v>
      </c>
      <c r="I4091" t="str">
        <f>INDEX('Hoedanigheid codelist'!$A$1:$J$5341,MATCH($H4091,'Hoedanigheid codelist'!$A:$A,0),3)</f>
        <v>Niet van toepassing</v>
      </c>
      <c r="J4091" s="21" t="s">
        <v>20803</v>
      </c>
    </row>
    <row r="4092" spans="1:10" ht="15.75" thickBot="1">
      <c r="A4092" s="10">
        <v>2720</v>
      </c>
      <c r="B4092" t="str">
        <f>INDEX('Parameter Codelist'!$A$1:$I$9000,MATCH($A4092,'Parameter Codelist'!$A:$A,0),2)</f>
        <v>(massa)Concentratie</v>
      </c>
      <c r="C4092" s="20" t="s">
        <v>20800</v>
      </c>
      <c r="D4092" s="6">
        <v>6449</v>
      </c>
      <c r="E4092" s="12" t="str">
        <f>INDEX('Parameter Codelist'!$A$1:$I$9000,MATCH($D4092,'Parameter Codelist'!$A:$A,0),2)</f>
        <v>2-fenyl-1H-benzimidazol-5-sulfonzuur</v>
      </c>
      <c r="F4092" s="18" t="s">
        <v>20463</v>
      </c>
      <c r="G4092" t="str">
        <f>INDEX('Parameter Codelist'!$A$1:$I$9000,MATCH($D4092,'Parameter Codelist'!$A:$A,0),5)</f>
        <v>27503-81-7</v>
      </c>
      <c r="H4092" s="6">
        <v>8</v>
      </c>
      <c r="I4092" t="str">
        <f>INDEX('Hoedanigheid codelist'!$A$1:$J$5341,MATCH($H4092,'Hoedanigheid codelist'!$A:$A,0),3)</f>
        <v>Niet van toepassing</v>
      </c>
      <c r="J4092" s="21" t="s">
        <v>20803</v>
      </c>
    </row>
    <row r="4093" spans="1:10" ht="15.75" thickBot="1">
      <c r="A4093" s="10">
        <v>2720</v>
      </c>
      <c r="B4093" t="str">
        <f>INDEX('Parameter Codelist'!$A$1:$I$9000,MATCH($A4093,'Parameter Codelist'!$A:$A,0),2)</f>
        <v>(massa)Concentratie</v>
      </c>
      <c r="C4093" s="20" t="s">
        <v>20800</v>
      </c>
      <c r="D4093" s="6">
        <v>6450</v>
      </c>
      <c r="E4093" s="12" t="str">
        <f>INDEX('Parameter Codelist'!$A$1:$I$9000,MATCH($D4093,'Parameter Codelist'!$A:$A,0),2)</f>
        <v>(5S)-1-methyl-5-(3-pyridinyl)-2-pyrrolidinon</v>
      </c>
      <c r="F4093" s="18" t="s">
        <v>20464</v>
      </c>
      <c r="G4093" t="str">
        <f>INDEX('Parameter Codelist'!$A$1:$I$9000,MATCH($D4093,'Parameter Codelist'!$A:$A,0),5)</f>
        <v>486-56-6</v>
      </c>
      <c r="H4093" s="6">
        <v>8</v>
      </c>
      <c r="I4093" t="str">
        <f>INDEX('Hoedanigheid codelist'!$A$1:$J$5341,MATCH($H4093,'Hoedanigheid codelist'!$A:$A,0),3)</f>
        <v>Niet van toepassing</v>
      </c>
      <c r="J4093" s="21" t="s">
        <v>20803</v>
      </c>
    </row>
    <row r="4094" spans="1:10" ht="15.75" thickBot="1">
      <c r="A4094" s="10">
        <v>2720</v>
      </c>
      <c r="B4094" t="str">
        <f>INDEX('Parameter Codelist'!$A$1:$I$9000,MATCH($A4094,'Parameter Codelist'!$A:$A,0),2)</f>
        <v>(massa)Concentratie</v>
      </c>
      <c r="C4094" s="20" t="s">
        <v>20800</v>
      </c>
      <c r="D4094" s="6">
        <v>6451</v>
      </c>
      <c r="E4094" s="12" t="str">
        <f>INDEX('Parameter Codelist'!$A$1:$I$9000,MATCH($D4094,'Parameter Codelist'!$A:$A,0),2)</f>
        <v>crotamiton</v>
      </c>
      <c r="F4094" s="18" t="s">
        <v>13186</v>
      </c>
      <c r="G4094" t="str">
        <f>INDEX('Parameter Codelist'!$A$1:$I$9000,MATCH($D4094,'Parameter Codelist'!$A:$A,0),5)</f>
        <v>483-63-6</v>
      </c>
      <c r="H4094" s="6">
        <v>8</v>
      </c>
      <c r="I4094" t="str">
        <f>INDEX('Hoedanigheid codelist'!$A$1:$J$5341,MATCH($H4094,'Hoedanigheid codelist'!$A:$A,0),3)</f>
        <v>Niet van toepassing</v>
      </c>
      <c r="J4094" s="21" t="s">
        <v>20803</v>
      </c>
    </row>
    <row r="4095" spans="1:10" ht="15.75" thickBot="1">
      <c r="A4095" s="10">
        <v>2720</v>
      </c>
      <c r="B4095" t="str">
        <f>INDEX('Parameter Codelist'!$A$1:$I$9000,MATCH($A4095,'Parameter Codelist'!$A:$A,0),2)</f>
        <v>(massa)Concentratie</v>
      </c>
      <c r="C4095" s="20" t="s">
        <v>20800</v>
      </c>
      <c r="D4095" s="6">
        <v>6452</v>
      </c>
      <c r="E4095" s="12" t="str">
        <f>INDEX('Parameter Codelist'!$A$1:$I$9000,MATCH($D4095,'Parameter Codelist'!$A:$A,0),2)</f>
        <v>perfluorethylethanol 4:2</v>
      </c>
      <c r="F4095" s="18" t="s">
        <v>20465</v>
      </c>
      <c r="G4095" t="str">
        <f>INDEX('Parameter Codelist'!$A$1:$I$9000,MATCH($D4095,'Parameter Codelist'!$A:$A,0),5)</f>
        <v>2043-47-2</v>
      </c>
      <c r="H4095" s="6">
        <v>8</v>
      </c>
      <c r="I4095" t="str">
        <f>INDEX('Hoedanigheid codelist'!$A$1:$J$5341,MATCH($H4095,'Hoedanigheid codelist'!$A:$A,0),3)</f>
        <v>Niet van toepassing</v>
      </c>
      <c r="J4095" s="21" t="s">
        <v>20803</v>
      </c>
    </row>
    <row r="4096" spans="1:10" ht="15.75" thickBot="1">
      <c r="A4096" s="10">
        <v>2720</v>
      </c>
      <c r="B4096" t="str">
        <f>INDEX('Parameter Codelist'!$A$1:$I$9000,MATCH($A4096,'Parameter Codelist'!$A:$A,0),2)</f>
        <v>(massa)Concentratie</v>
      </c>
      <c r="C4096" s="20" t="s">
        <v>20800</v>
      </c>
      <c r="D4096" s="6">
        <v>6453</v>
      </c>
      <c r="E4096" s="12" t="str">
        <f>INDEX('Parameter Codelist'!$A$1:$I$9000,MATCH($D4096,'Parameter Codelist'!$A:$A,0),2)</f>
        <v>4:2 fluortelomerfosfaatmonoester</v>
      </c>
      <c r="F4096" s="18" t="s">
        <v>20466</v>
      </c>
      <c r="G4096" t="str">
        <f>INDEX('Parameter Codelist'!$A$1:$I$9000,MATCH($D4096,'Parameter Codelist'!$A:$A,0),5)</f>
        <v>150065-76-2</v>
      </c>
      <c r="H4096" s="6">
        <v>8</v>
      </c>
      <c r="I4096" t="str">
        <f>INDEX('Hoedanigheid codelist'!$A$1:$J$5341,MATCH($H4096,'Hoedanigheid codelist'!$A:$A,0),3)</f>
        <v>Niet van toepassing</v>
      </c>
      <c r="J4096" s="21" t="s">
        <v>20803</v>
      </c>
    </row>
    <row r="4097" spans="1:10" ht="15.75" thickBot="1">
      <c r="A4097" s="10">
        <v>2720</v>
      </c>
      <c r="B4097" t="str">
        <f>INDEX('Parameter Codelist'!$A$1:$I$9000,MATCH($A4097,'Parameter Codelist'!$A:$A,0),2)</f>
        <v>(massa)Concentratie</v>
      </c>
      <c r="C4097" s="20" t="s">
        <v>20800</v>
      </c>
      <c r="D4097" s="6">
        <v>6454</v>
      </c>
      <c r="E4097" s="12" t="str">
        <f>INDEX('Parameter Codelist'!$A$1:$I$9000,MATCH($D4097,'Parameter Codelist'!$A:$A,0),2)</f>
        <v>perfluoroctylfosfonzuur</v>
      </c>
      <c r="F4097" s="18" t="s">
        <v>20467</v>
      </c>
      <c r="G4097" t="str">
        <f>INDEX('Parameter Codelist'!$A$1:$I$9000,MATCH($D4097,'Parameter Codelist'!$A:$A,0),5)</f>
        <v>40143-78-0</v>
      </c>
      <c r="H4097" s="6">
        <v>8</v>
      </c>
      <c r="I4097" t="str">
        <f>INDEX('Hoedanigheid codelist'!$A$1:$J$5341,MATCH($H4097,'Hoedanigheid codelist'!$A:$A,0),3)</f>
        <v>Niet van toepassing</v>
      </c>
      <c r="J4097" s="21" t="s">
        <v>20803</v>
      </c>
    </row>
    <row r="4098" spans="1:10" ht="15.75" thickBot="1">
      <c r="A4098" s="10">
        <v>2720</v>
      </c>
      <c r="B4098" t="str">
        <f>INDEX('Parameter Codelist'!$A$1:$I$9000,MATCH($A4098,'Parameter Codelist'!$A:$A,0),2)</f>
        <v>(massa)Concentratie</v>
      </c>
      <c r="C4098" s="20" t="s">
        <v>20800</v>
      </c>
      <c r="D4098" s="6">
        <v>6455</v>
      </c>
      <c r="E4098" s="12" t="str">
        <f>INDEX('Parameter Codelist'!$A$1:$I$9000,MATCH($D4098,'Parameter Codelist'!$A:$A,0),2)</f>
        <v>perfluordecylfosfonzuur</v>
      </c>
      <c r="F4098" s="18" t="s">
        <v>20468</v>
      </c>
      <c r="G4098" t="str">
        <f>INDEX('Parameter Codelist'!$A$1:$I$9000,MATCH($D4098,'Parameter Codelist'!$A:$A,0),5)</f>
        <v>52299-26-0</v>
      </c>
      <c r="H4098" s="6">
        <v>8</v>
      </c>
      <c r="I4098" t="str">
        <f>INDEX('Hoedanigheid codelist'!$A$1:$J$5341,MATCH($H4098,'Hoedanigheid codelist'!$A:$A,0),3)</f>
        <v>Niet van toepassing</v>
      </c>
      <c r="J4098" s="21" t="s">
        <v>20803</v>
      </c>
    </row>
    <row r="4099" spans="1:10" ht="15.75" thickBot="1">
      <c r="A4099" s="10">
        <v>2720</v>
      </c>
      <c r="B4099" t="str">
        <f>INDEX('Parameter Codelist'!$A$1:$I$9000,MATCH($A4099,'Parameter Codelist'!$A:$A,0),2)</f>
        <v>(massa)Concentratie</v>
      </c>
      <c r="C4099" s="20" t="s">
        <v>20800</v>
      </c>
      <c r="D4099" s="6">
        <v>6456</v>
      </c>
      <c r="E4099" s="12" t="str">
        <f>INDEX('Parameter Codelist'!$A$1:$I$9000,MATCH($D4099,'Parameter Codelist'!$A:$A,0),2)</f>
        <v>perfluorpentadecaanzuur</v>
      </c>
      <c r="F4099" s="18" t="s">
        <v>20469</v>
      </c>
      <c r="G4099" t="str">
        <f>INDEX('Parameter Codelist'!$A$1:$I$9000,MATCH($D4099,'Parameter Codelist'!$A:$A,0),5)</f>
        <v>141074-63-7</v>
      </c>
      <c r="H4099" s="6">
        <v>8</v>
      </c>
      <c r="I4099" t="str">
        <f>INDEX('Hoedanigheid codelist'!$A$1:$J$5341,MATCH($H4099,'Hoedanigheid codelist'!$A:$A,0),3)</f>
        <v>Niet van toepassing</v>
      </c>
      <c r="J4099" s="21" t="s">
        <v>20803</v>
      </c>
    </row>
    <row r="4100" spans="1:10" ht="15.75" thickBot="1">
      <c r="A4100" s="10">
        <v>2720</v>
      </c>
      <c r="B4100" t="str">
        <f>INDEX('Parameter Codelist'!$A$1:$I$9000,MATCH($A4100,'Parameter Codelist'!$A:$A,0),2)</f>
        <v>(massa)Concentratie</v>
      </c>
      <c r="C4100" s="20" t="s">
        <v>20800</v>
      </c>
      <c r="D4100" s="6">
        <v>6457</v>
      </c>
      <c r="E4100" s="12" t="str">
        <f>INDEX('Parameter Codelist'!$A$1:$I$9000,MATCH($D4100,'Parameter Codelist'!$A:$A,0),2)</f>
        <v>Stikstof 15</v>
      </c>
      <c r="F4100" s="18" t="s">
        <v>20470</v>
      </c>
      <c r="G4100" t="str">
        <f>INDEX('Parameter Codelist'!$A$1:$I$9000,MATCH($D4100,'Parameter Codelist'!$A:$A,0),5)</f>
        <v>29817-79-6</v>
      </c>
      <c r="H4100" s="6">
        <v>8</v>
      </c>
      <c r="I4100" t="str">
        <f>INDEX('Hoedanigheid codelist'!$A$1:$J$5341,MATCH($H4100,'Hoedanigheid codelist'!$A:$A,0),3)</f>
        <v>Niet van toepassing</v>
      </c>
      <c r="J4100" s="21" t="s">
        <v>20803</v>
      </c>
    </row>
    <row r="4101" spans="1:10" ht="15.75" thickBot="1">
      <c r="A4101" s="10">
        <v>2720</v>
      </c>
      <c r="B4101" t="str">
        <f>INDEX('Parameter Codelist'!$A$1:$I$9000,MATCH($A4101,'Parameter Codelist'!$A:$A,0),2)</f>
        <v>(massa)Concentratie</v>
      </c>
      <c r="C4101" s="20" t="s">
        <v>20800</v>
      </c>
      <c r="D4101" s="6">
        <v>6458</v>
      </c>
      <c r="E4101" s="12" t="str">
        <f>INDEX('Parameter Codelist'!$A$1:$I$9000,MATCH($D4101,'Parameter Codelist'!$A:$A,0),2)</f>
        <v>3-hydroxypropylmethacrylaat</v>
      </c>
      <c r="F4101" s="18" t="s">
        <v>20471</v>
      </c>
      <c r="G4101" t="str">
        <f>INDEX('Parameter Codelist'!$A$1:$I$9000,MATCH($D4101,'Parameter Codelist'!$A:$A,0),5)</f>
        <v>2761-09-3</v>
      </c>
      <c r="H4101" s="6">
        <v>8</v>
      </c>
      <c r="I4101" t="str">
        <f>INDEX('Hoedanigheid codelist'!$A$1:$J$5341,MATCH($H4101,'Hoedanigheid codelist'!$A:$A,0),3)</f>
        <v>Niet van toepassing</v>
      </c>
      <c r="J4101" s="21" t="s">
        <v>20803</v>
      </c>
    </row>
    <row r="4102" spans="1:10" ht="15.75" thickBot="1">
      <c r="A4102" s="10">
        <v>2720</v>
      </c>
      <c r="B4102" t="str">
        <f>INDEX('Parameter Codelist'!$A$1:$I$9000,MATCH($A4102,'Parameter Codelist'!$A:$A,0),2)</f>
        <v>(massa)Concentratie</v>
      </c>
      <c r="C4102" s="20" t="s">
        <v>20800</v>
      </c>
      <c r="D4102" s="6">
        <v>6459</v>
      </c>
      <c r="E4102" s="12" t="str">
        <f>INDEX('Parameter Codelist'!$A$1:$I$9000,MATCH($D4102,'Parameter Codelist'!$A:$A,0),2)</f>
        <v>tetradecyltrimethylammonium bromide</v>
      </c>
      <c r="F4102" s="18" t="s">
        <v>13210</v>
      </c>
      <c r="G4102" t="str">
        <f>INDEX('Parameter Codelist'!$A$1:$I$9000,MATCH($D4102,'Parameter Codelist'!$A:$A,0),5)</f>
        <v>1119-97-7</v>
      </c>
      <c r="H4102" s="6">
        <v>8</v>
      </c>
      <c r="I4102" t="str">
        <f>INDEX('Hoedanigheid codelist'!$A$1:$J$5341,MATCH($H4102,'Hoedanigheid codelist'!$A:$A,0),3)</f>
        <v>Niet van toepassing</v>
      </c>
      <c r="J4102" s="21" t="s">
        <v>20803</v>
      </c>
    </row>
    <row r="4103" spans="1:10" ht="15.75" thickBot="1">
      <c r="A4103" s="10">
        <v>2720</v>
      </c>
      <c r="B4103" t="str">
        <f>INDEX('Parameter Codelist'!$A$1:$I$9000,MATCH($A4103,'Parameter Codelist'!$A:$A,0),2)</f>
        <v>(massa)Concentratie</v>
      </c>
      <c r="C4103" s="20" t="s">
        <v>20800</v>
      </c>
      <c r="D4103" s="6">
        <v>6460</v>
      </c>
      <c r="E4103" s="12" t="str">
        <f>INDEX('Parameter Codelist'!$A$1:$I$9000,MATCH($D4103,'Parameter Codelist'!$A:$A,0),2)</f>
        <v>dimethylditetradecylammonium bromide</v>
      </c>
      <c r="F4103" s="18" t="s">
        <v>13213</v>
      </c>
      <c r="G4103" t="str">
        <f>INDEX('Parameter Codelist'!$A$1:$I$9000,MATCH($D4103,'Parameter Codelist'!$A:$A,0),5)</f>
        <v>68105-02-2</v>
      </c>
      <c r="H4103" s="6">
        <v>8</v>
      </c>
      <c r="I4103" t="str">
        <f>INDEX('Hoedanigheid codelist'!$A$1:$J$5341,MATCH($H4103,'Hoedanigheid codelist'!$A:$A,0),3)</f>
        <v>Niet van toepassing</v>
      </c>
      <c r="J4103" s="21" t="s">
        <v>20803</v>
      </c>
    </row>
    <row r="4104" spans="1:10" ht="15.75" thickBot="1">
      <c r="A4104" s="10">
        <v>2720</v>
      </c>
      <c r="B4104" t="str">
        <f>INDEX('Parameter Codelist'!$A$1:$I$9000,MATCH($A4104,'Parameter Codelist'!$A:$A,0),2)</f>
        <v>(massa)Concentratie</v>
      </c>
      <c r="C4104" s="20" t="s">
        <v>20800</v>
      </c>
      <c r="D4104" s="6">
        <v>6461</v>
      </c>
      <c r="E4104" s="12" t="str">
        <f>INDEX('Parameter Codelist'!$A$1:$I$9000,MATCH($D4104,'Parameter Codelist'!$A:$A,0),2)</f>
        <v>dodecyltrimethylammonium bromide</v>
      </c>
      <c r="F4104" s="18" t="s">
        <v>13216</v>
      </c>
      <c r="G4104" t="str">
        <f>INDEX('Parameter Codelist'!$A$1:$I$9000,MATCH($D4104,'Parameter Codelist'!$A:$A,0),5)</f>
        <v>1119-94-4</v>
      </c>
      <c r="H4104" s="6">
        <v>8</v>
      </c>
      <c r="I4104" t="str">
        <f>INDEX('Hoedanigheid codelist'!$A$1:$J$5341,MATCH($H4104,'Hoedanigheid codelist'!$A:$A,0),3)</f>
        <v>Niet van toepassing</v>
      </c>
      <c r="J4104" s="21" t="s">
        <v>20803</v>
      </c>
    </row>
    <row r="4105" spans="1:10" ht="15.75" thickBot="1">
      <c r="A4105" s="10">
        <v>2720</v>
      </c>
      <c r="B4105" t="str">
        <f>INDEX('Parameter Codelist'!$A$1:$I$9000,MATCH($A4105,'Parameter Codelist'!$A:$A,0),2)</f>
        <v>(massa)Concentratie</v>
      </c>
      <c r="C4105" s="20" t="s">
        <v>20800</v>
      </c>
      <c r="D4105" s="6">
        <v>6462</v>
      </c>
      <c r="E4105" s="12" t="str">
        <f>INDEX('Parameter Codelist'!$A$1:$I$9000,MATCH($D4105,'Parameter Codelist'!$A:$A,0),2)</f>
        <v>trimethyloctadecylammonium bromide</v>
      </c>
      <c r="F4105" s="18" t="s">
        <v>13219</v>
      </c>
      <c r="G4105" t="str">
        <f>INDEX('Parameter Codelist'!$A$1:$I$9000,MATCH($D4105,'Parameter Codelist'!$A:$A,0),5)</f>
        <v>1120-02-1</v>
      </c>
      <c r="H4105" s="6">
        <v>8</v>
      </c>
      <c r="I4105" t="str">
        <f>INDEX('Hoedanigheid codelist'!$A$1:$J$5341,MATCH($H4105,'Hoedanigheid codelist'!$A:$A,0),3)</f>
        <v>Niet van toepassing</v>
      </c>
      <c r="J4105" s="21" t="s">
        <v>20803</v>
      </c>
    </row>
    <row r="4106" spans="1:10" ht="15.75" thickBot="1">
      <c r="A4106" s="10">
        <v>2720</v>
      </c>
      <c r="B4106" t="str">
        <f>INDEX('Parameter Codelist'!$A$1:$I$9000,MATCH($A4106,'Parameter Codelist'!$A:$A,0),2)</f>
        <v>(massa)Concentratie</v>
      </c>
      <c r="C4106" s="20" t="s">
        <v>20800</v>
      </c>
      <c r="D4106" s="6">
        <v>6463</v>
      </c>
      <c r="E4106" s="12" t="str">
        <f>INDEX('Parameter Codelist'!$A$1:$I$9000,MATCH($D4106,'Parameter Codelist'!$A:$A,0),2)</f>
        <v>didodecyldimethylammonium bromide</v>
      </c>
      <c r="F4106" s="18" t="s">
        <v>13222</v>
      </c>
      <c r="G4106" t="str">
        <f>INDEX('Parameter Codelist'!$A$1:$I$9000,MATCH($D4106,'Parameter Codelist'!$A:$A,0),5)</f>
        <v>3282-73-3</v>
      </c>
      <c r="H4106" s="6">
        <v>8</v>
      </c>
      <c r="I4106" t="str">
        <f>INDEX('Hoedanigheid codelist'!$A$1:$J$5341,MATCH($H4106,'Hoedanigheid codelist'!$A:$A,0),3)</f>
        <v>Niet van toepassing</v>
      </c>
      <c r="J4106" s="21" t="s">
        <v>20803</v>
      </c>
    </row>
    <row r="4107" spans="1:10" ht="15.75" thickBot="1">
      <c r="A4107" s="10">
        <v>2720</v>
      </c>
      <c r="B4107" t="str">
        <f>INDEX('Parameter Codelist'!$A$1:$I$9000,MATCH($A4107,'Parameter Codelist'!$A:$A,0),2)</f>
        <v>(massa)Concentratie</v>
      </c>
      <c r="C4107" s="20" t="s">
        <v>20800</v>
      </c>
      <c r="D4107" s="6">
        <v>6464</v>
      </c>
      <c r="E4107" s="12" t="str">
        <f>INDEX('Parameter Codelist'!$A$1:$I$9000,MATCH($D4107,'Parameter Codelist'!$A:$A,0),2)</f>
        <v>dihexadecyldimethylammonium bromide</v>
      </c>
      <c r="F4107" s="18" t="s">
        <v>13225</v>
      </c>
      <c r="G4107" t="str">
        <f>INDEX('Parameter Codelist'!$A$1:$I$9000,MATCH($D4107,'Parameter Codelist'!$A:$A,0),5)</f>
        <v>70755-47-4</v>
      </c>
      <c r="H4107" s="6">
        <v>8</v>
      </c>
      <c r="I4107" t="str">
        <f>INDEX('Hoedanigheid codelist'!$A$1:$J$5341,MATCH($H4107,'Hoedanigheid codelist'!$A:$A,0),3)</f>
        <v>Niet van toepassing</v>
      </c>
      <c r="J4107" s="21" t="s">
        <v>20803</v>
      </c>
    </row>
    <row r="4108" spans="1:10" ht="15.75" thickBot="1">
      <c r="A4108" s="10">
        <v>2720</v>
      </c>
      <c r="B4108" t="str">
        <f>INDEX('Parameter Codelist'!$A$1:$I$9000,MATCH($A4108,'Parameter Codelist'!$A:$A,0),2)</f>
        <v>(massa)Concentratie</v>
      </c>
      <c r="C4108" s="20" t="s">
        <v>20800</v>
      </c>
      <c r="D4108" s="6">
        <v>6465</v>
      </c>
      <c r="E4108" s="12" t="str">
        <f>INDEX('Parameter Codelist'!$A$1:$I$9000,MATCH($D4108,'Parameter Codelist'!$A:$A,0),2)</f>
        <v>dimethyldioctadecylammonium bromide</v>
      </c>
      <c r="F4108" s="18" t="s">
        <v>13228</v>
      </c>
      <c r="G4108" t="str">
        <f>INDEX('Parameter Codelist'!$A$1:$I$9000,MATCH($D4108,'Parameter Codelist'!$A:$A,0),5)</f>
        <v>3700-67-2</v>
      </c>
      <c r="H4108" s="6">
        <v>8</v>
      </c>
      <c r="I4108" t="str">
        <f>INDEX('Hoedanigheid codelist'!$A$1:$J$5341,MATCH($H4108,'Hoedanigheid codelist'!$A:$A,0),3)</f>
        <v>Niet van toepassing</v>
      </c>
      <c r="J4108" s="21" t="s">
        <v>20803</v>
      </c>
    </row>
    <row r="4109" spans="1:10" ht="15.75" thickBot="1">
      <c r="A4109" s="10">
        <v>2720</v>
      </c>
      <c r="B4109" t="str">
        <f>INDEX('Parameter Codelist'!$A$1:$I$9000,MATCH($A4109,'Parameter Codelist'!$A:$A,0),2)</f>
        <v>(massa)Concentratie</v>
      </c>
      <c r="C4109" s="20" t="s">
        <v>20800</v>
      </c>
      <c r="D4109" s="6">
        <v>6466</v>
      </c>
      <c r="E4109" s="12" t="str">
        <f>INDEX('Parameter Codelist'!$A$1:$I$9000,MATCH($D4109,'Parameter Codelist'!$A:$A,0),2)</f>
        <v>1-dodecylpyridinium chloride</v>
      </c>
      <c r="F4109" s="18" t="s">
        <v>13231</v>
      </c>
      <c r="G4109" t="str">
        <f>INDEX('Parameter Codelist'!$A$1:$I$9000,MATCH($D4109,'Parameter Codelist'!$A:$A,0),5)</f>
        <v>104-74-5</v>
      </c>
      <c r="H4109" s="6">
        <v>8</v>
      </c>
      <c r="I4109" t="str">
        <f>INDEX('Hoedanigheid codelist'!$A$1:$J$5341,MATCH($H4109,'Hoedanigheid codelist'!$A:$A,0),3)</f>
        <v>Niet van toepassing</v>
      </c>
      <c r="J4109" s="21" t="s">
        <v>20803</v>
      </c>
    </row>
    <row r="4110" spans="1:10" ht="15.75" thickBot="1">
      <c r="A4110" s="10">
        <v>2720</v>
      </c>
      <c r="B4110" t="str">
        <f>INDEX('Parameter Codelist'!$A$1:$I$9000,MATCH($A4110,'Parameter Codelist'!$A:$A,0),2)</f>
        <v>(massa)Concentratie</v>
      </c>
      <c r="C4110" s="20" t="s">
        <v>20800</v>
      </c>
      <c r="D4110" s="6">
        <v>6467</v>
      </c>
      <c r="E4110" s="12" t="str">
        <f>INDEX('Parameter Codelist'!$A$1:$I$9000,MATCH($D4110,'Parameter Codelist'!$A:$A,0),2)</f>
        <v>1-hexadecylpyridinium chloride monohydraat</v>
      </c>
      <c r="F4110" s="18" t="s">
        <v>20472</v>
      </c>
      <c r="G4110" t="str">
        <f>INDEX('Parameter Codelist'!$A$1:$I$9000,MATCH($D4110,'Parameter Codelist'!$A:$A,0),5)</f>
        <v>6004-24-6</v>
      </c>
      <c r="H4110" s="6">
        <v>8</v>
      </c>
      <c r="I4110" t="str">
        <f>INDEX('Hoedanigheid codelist'!$A$1:$J$5341,MATCH($H4110,'Hoedanigheid codelist'!$A:$A,0),3)</f>
        <v>Niet van toepassing</v>
      </c>
      <c r="J4110" s="21" t="s">
        <v>20803</v>
      </c>
    </row>
    <row r="4111" spans="1:10" ht="15.75" thickBot="1">
      <c r="A4111" s="10">
        <v>2720</v>
      </c>
      <c r="B4111" t="str">
        <f>INDEX('Parameter Codelist'!$A$1:$I$9000,MATCH($A4111,'Parameter Codelist'!$A:$A,0),2)</f>
        <v>(massa)Concentratie</v>
      </c>
      <c r="C4111" s="20" t="s">
        <v>20800</v>
      </c>
      <c r="D4111" s="6">
        <v>6468</v>
      </c>
      <c r="E4111" s="12" t="str">
        <f>INDEX('Parameter Codelist'!$A$1:$I$9000,MATCH($D4111,'Parameter Codelist'!$A:$A,0),2)</f>
        <v>benzethonium chloride</v>
      </c>
      <c r="F4111" s="18" t="s">
        <v>13237</v>
      </c>
      <c r="G4111" t="str">
        <f>INDEX('Parameter Codelist'!$A$1:$I$9000,MATCH($D4111,'Parameter Codelist'!$A:$A,0),5)</f>
        <v>121-54-0</v>
      </c>
      <c r="H4111" s="6">
        <v>8</v>
      </c>
      <c r="I4111" t="str">
        <f>INDEX('Hoedanigheid codelist'!$A$1:$J$5341,MATCH($H4111,'Hoedanigheid codelist'!$A:$A,0),3)</f>
        <v>Niet van toepassing</v>
      </c>
      <c r="J4111" s="21" t="s">
        <v>20803</v>
      </c>
    </row>
    <row r="4112" spans="1:10" ht="15.75" thickBot="1">
      <c r="A4112" s="10">
        <v>2720</v>
      </c>
      <c r="B4112" t="str">
        <f>INDEX('Parameter Codelist'!$A$1:$I$9000,MATCH($A4112,'Parameter Codelist'!$A:$A,0),2)</f>
        <v>(massa)Concentratie</v>
      </c>
      <c r="C4112" s="20" t="s">
        <v>20800</v>
      </c>
      <c r="D4112" s="6">
        <v>6469</v>
      </c>
      <c r="E4112" s="12" t="str">
        <f>INDEX('Parameter Codelist'!$A$1:$I$9000,MATCH($D4112,'Parameter Codelist'!$A:$A,0),2)</f>
        <v>2,2',4,4',5,5'-hexabroombifenyl</v>
      </c>
      <c r="F4112" s="18" t="s">
        <v>20473</v>
      </c>
      <c r="G4112" t="str">
        <f>INDEX('Parameter Codelist'!$A$1:$I$9000,MATCH($D4112,'Parameter Codelist'!$A:$A,0),5)</f>
        <v>59080-40-9</v>
      </c>
      <c r="H4112" s="6">
        <v>8</v>
      </c>
      <c r="I4112" t="str">
        <f>INDEX('Hoedanigheid codelist'!$A$1:$J$5341,MATCH($H4112,'Hoedanigheid codelist'!$A:$A,0),3)</f>
        <v>Niet van toepassing</v>
      </c>
      <c r="J4112" s="21" t="s">
        <v>20803</v>
      </c>
    </row>
    <row r="4113" spans="1:10" ht="15.75" thickBot="1">
      <c r="A4113" s="10">
        <v>2720</v>
      </c>
      <c r="B4113" t="str">
        <f>INDEX('Parameter Codelist'!$A$1:$I$9000,MATCH($A4113,'Parameter Codelist'!$A:$A,0),2)</f>
        <v>(massa)Concentratie</v>
      </c>
      <c r="C4113" s="20" t="s">
        <v>20800</v>
      </c>
      <c r="D4113" s="6">
        <v>6470</v>
      </c>
      <c r="E4113" s="12" t="str">
        <f>INDEX('Parameter Codelist'!$A$1:$I$9000,MATCH($D4113,'Parameter Codelist'!$A:$A,0),2)</f>
        <v>5-alfa-cholestan-3-one</v>
      </c>
      <c r="F4113" s="18" t="s">
        <v>20474</v>
      </c>
      <c r="G4113" t="str">
        <f>INDEX('Parameter Codelist'!$A$1:$I$9000,MATCH($D4113,'Parameter Codelist'!$A:$A,0),5)</f>
        <v>15600-08-5</v>
      </c>
      <c r="H4113" s="6">
        <v>8</v>
      </c>
      <c r="I4113" t="str">
        <f>INDEX('Hoedanigheid codelist'!$A$1:$J$5341,MATCH($H4113,'Hoedanigheid codelist'!$A:$A,0),3)</f>
        <v>Niet van toepassing</v>
      </c>
      <c r="J4113" s="21" t="s">
        <v>20803</v>
      </c>
    </row>
    <row r="4114" spans="1:10" ht="15.75" thickBot="1">
      <c r="A4114" s="10">
        <v>2720</v>
      </c>
      <c r="B4114" t="str">
        <f>INDEX('Parameter Codelist'!$A$1:$I$9000,MATCH($A4114,'Parameter Codelist'!$A:$A,0),2)</f>
        <v>(massa)Concentratie</v>
      </c>
      <c r="C4114" s="20" t="s">
        <v>20800</v>
      </c>
      <c r="D4114" s="6">
        <v>6471</v>
      </c>
      <c r="E4114" s="12" t="str">
        <f>INDEX('Parameter Codelist'!$A$1:$I$9000,MATCH($D4114,'Parameter Codelist'!$A:$A,0),2)</f>
        <v>alfa,alfa'-dihydroxy-1,3-diisopropylbenzeen</v>
      </c>
      <c r="F4114" s="18" t="s">
        <v>20475</v>
      </c>
      <c r="G4114" t="str">
        <f>INDEX('Parameter Codelist'!$A$1:$I$9000,MATCH($D4114,'Parameter Codelist'!$A:$A,0),5)</f>
        <v>1999-85-5</v>
      </c>
      <c r="H4114" s="6">
        <v>8</v>
      </c>
      <c r="I4114" t="str">
        <f>INDEX('Hoedanigheid codelist'!$A$1:$J$5341,MATCH($H4114,'Hoedanigheid codelist'!$A:$A,0),3)</f>
        <v>Niet van toepassing</v>
      </c>
      <c r="J4114" s="21" t="s">
        <v>20803</v>
      </c>
    </row>
    <row r="4115" spans="1:10" ht="15.75" thickBot="1">
      <c r="A4115" s="10">
        <v>2720</v>
      </c>
      <c r="B4115" t="str">
        <f>INDEX('Parameter Codelist'!$A$1:$I$9000,MATCH($A4115,'Parameter Codelist'!$A:$A,0),2)</f>
        <v>(massa)Concentratie</v>
      </c>
      <c r="C4115" s="20" t="s">
        <v>20800</v>
      </c>
      <c r="D4115" s="6">
        <v>6472</v>
      </c>
      <c r="E4115" s="12" t="str">
        <f>INDEX('Parameter Codelist'!$A$1:$I$9000,MATCH($D4115,'Parameter Codelist'!$A:$A,0),2)</f>
        <v>tetracosaanzuur, methylester</v>
      </c>
      <c r="F4115" s="18" t="s">
        <v>20476</v>
      </c>
      <c r="G4115" t="str">
        <f>INDEX('Parameter Codelist'!$A$1:$I$9000,MATCH($D4115,'Parameter Codelist'!$A:$A,0),5)</f>
        <v>2442-49-1</v>
      </c>
      <c r="H4115" s="6">
        <v>8</v>
      </c>
      <c r="I4115" t="str">
        <f>INDEX('Hoedanigheid codelist'!$A$1:$J$5341,MATCH($H4115,'Hoedanigheid codelist'!$A:$A,0),3)</f>
        <v>Niet van toepassing</v>
      </c>
      <c r="J4115" s="21" t="s">
        <v>20803</v>
      </c>
    </row>
    <row r="4116" spans="1:10" ht="15.75" thickBot="1">
      <c r="A4116" s="10">
        <v>2720</v>
      </c>
      <c r="B4116" t="str">
        <f>INDEX('Parameter Codelist'!$A$1:$I$9000,MATCH($A4116,'Parameter Codelist'!$A:$A,0),2)</f>
        <v>(massa)Concentratie</v>
      </c>
      <c r="C4116" s="20" t="s">
        <v>20800</v>
      </c>
      <c r="D4116" s="6">
        <v>6473</v>
      </c>
      <c r="E4116" s="12" t="str">
        <f>INDEX('Parameter Codelist'!$A$1:$I$9000,MATCH($D4116,'Parameter Codelist'!$A:$A,0),2)</f>
        <v>4-hydroxy-2,6,6-trimethylcyclohex-1-enecarbaldehyde</v>
      </c>
      <c r="F4116" s="18" t="s">
        <v>13252</v>
      </c>
      <c r="G4116" t="str">
        <f>INDEX('Parameter Codelist'!$A$1:$I$9000,MATCH($D4116,'Parameter Codelist'!$A:$A,0),5)</f>
        <v>35692-94-5</v>
      </c>
      <c r="H4116" s="6">
        <v>8</v>
      </c>
      <c r="I4116" t="str">
        <f>INDEX('Hoedanigheid codelist'!$A$1:$J$5341,MATCH($H4116,'Hoedanigheid codelist'!$A:$A,0),3)</f>
        <v>Niet van toepassing</v>
      </c>
      <c r="J4116" s="21" t="s">
        <v>20803</v>
      </c>
    </row>
    <row r="4117" spans="1:10" ht="15.75" thickBot="1">
      <c r="A4117" s="10">
        <v>2720</v>
      </c>
      <c r="B4117" t="str">
        <f>INDEX('Parameter Codelist'!$A$1:$I$9000,MATCH($A4117,'Parameter Codelist'!$A:$A,0),2)</f>
        <v>(massa)Concentratie</v>
      </c>
      <c r="C4117" s="20" t="s">
        <v>20800</v>
      </c>
      <c r="D4117" s="6">
        <v>6474</v>
      </c>
      <c r="E4117" s="12" t="str">
        <f>INDEX('Parameter Codelist'!$A$1:$I$9000,MATCH($D4117,'Parameter Codelist'!$A:$A,0),2)</f>
        <v>5-beta-cholestan-3-beta-ol</v>
      </c>
      <c r="F4117" s="18" t="s">
        <v>13255</v>
      </c>
      <c r="G4117" t="str">
        <f>INDEX('Parameter Codelist'!$A$1:$I$9000,MATCH($D4117,'Parameter Codelist'!$A:$A,0),5)</f>
        <v>360-68-9</v>
      </c>
      <c r="H4117" s="6">
        <v>8</v>
      </c>
      <c r="I4117" t="str">
        <f>INDEX('Hoedanigheid codelist'!$A$1:$J$5341,MATCH($H4117,'Hoedanigheid codelist'!$A:$A,0),3)</f>
        <v>Niet van toepassing</v>
      </c>
      <c r="J4117" s="21" t="s">
        <v>20803</v>
      </c>
    </row>
    <row r="4118" spans="1:10" ht="15.75" thickBot="1">
      <c r="A4118" s="10">
        <v>2720</v>
      </c>
      <c r="B4118" t="str">
        <f>INDEX('Parameter Codelist'!$A$1:$I$9000,MATCH($A4118,'Parameter Codelist'!$A:$A,0),2)</f>
        <v>(massa)Concentratie</v>
      </c>
      <c r="C4118" s="20" t="s">
        <v>20800</v>
      </c>
      <c r="D4118" s="6">
        <v>6475</v>
      </c>
      <c r="E4118" s="12" t="str">
        <f>INDEX('Parameter Codelist'!$A$1:$I$9000,MATCH($D4118,'Parameter Codelist'!$A:$A,0),2)</f>
        <v>methyl 2-methylpropanoaat</v>
      </c>
      <c r="F4118" s="18" t="s">
        <v>20477</v>
      </c>
      <c r="G4118" t="str">
        <f>INDEX('Parameter Codelist'!$A$1:$I$9000,MATCH($D4118,'Parameter Codelist'!$A:$A,0),5)</f>
        <v>547-63-7</v>
      </c>
      <c r="H4118" s="6">
        <v>8</v>
      </c>
      <c r="I4118" t="str">
        <f>INDEX('Hoedanigheid codelist'!$A$1:$J$5341,MATCH($H4118,'Hoedanigheid codelist'!$A:$A,0),3)</f>
        <v>Niet van toepassing</v>
      </c>
      <c r="J4118" s="21" t="s">
        <v>20803</v>
      </c>
    </row>
    <row r="4119" spans="1:10" ht="15.75" thickBot="1">
      <c r="A4119" s="10">
        <v>2720</v>
      </c>
      <c r="B4119" t="str">
        <f>INDEX('Parameter Codelist'!$A$1:$I$9000,MATCH($A4119,'Parameter Codelist'!$A:$A,0),2)</f>
        <v>(massa)Concentratie</v>
      </c>
      <c r="C4119" s="20" t="s">
        <v>20800</v>
      </c>
      <c r="D4119" s="6">
        <v>6476</v>
      </c>
      <c r="E4119" s="12" t="str">
        <f>INDEX('Parameter Codelist'!$A$1:$I$9000,MATCH($D4119,'Parameter Codelist'!$A:$A,0),2)</f>
        <v>cholest-4-en-3-one</v>
      </c>
      <c r="F4119" s="18" t="s">
        <v>13261</v>
      </c>
      <c r="G4119" t="str">
        <f>INDEX('Parameter Codelist'!$A$1:$I$9000,MATCH($D4119,'Parameter Codelist'!$A:$A,0),5)</f>
        <v>601-57-0</v>
      </c>
      <c r="H4119" s="6">
        <v>8</v>
      </c>
      <c r="I4119" t="str">
        <f>INDEX('Hoedanigheid codelist'!$A$1:$J$5341,MATCH($H4119,'Hoedanigheid codelist'!$A:$A,0),3)</f>
        <v>Niet van toepassing</v>
      </c>
      <c r="J4119" s="21" t="s">
        <v>20803</v>
      </c>
    </row>
    <row r="4120" spans="1:10" ht="15.75" thickBot="1">
      <c r="A4120" s="10">
        <v>2720</v>
      </c>
      <c r="B4120" t="str">
        <f>INDEX('Parameter Codelist'!$A$1:$I$9000,MATCH($A4120,'Parameter Codelist'!$A:$A,0),2)</f>
        <v>(massa)Concentratie</v>
      </c>
      <c r="C4120" s="20" t="s">
        <v>20800</v>
      </c>
      <c r="D4120" s="6">
        <v>6477</v>
      </c>
      <c r="E4120" s="12" t="str">
        <f>INDEX('Parameter Codelist'!$A$1:$I$9000,MATCH($D4120,'Parameter Codelist'!$A:$A,0),2)</f>
        <v>octocrilene</v>
      </c>
      <c r="F4120" s="18" t="s">
        <v>13264</v>
      </c>
      <c r="G4120" t="str">
        <f>INDEX('Parameter Codelist'!$A$1:$I$9000,MATCH($D4120,'Parameter Codelist'!$A:$A,0),5)</f>
        <v>6197-30-4</v>
      </c>
      <c r="H4120" s="6">
        <v>8</v>
      </c>
      <c r="I4120" t="str">
        <f>INDEX('Hoedanigheid codelist'!$A$1:$J$5341,MATCH($H4120,'Hoedanigheid codelist'!$A:$A,0),3)</f>
        <v>Niet van toepassing</v>
      </c>
      <c r="J4120" s="21" t="s">
        <v>20803</v>
      </c>
    </row>
    <row r="4121" spans="1:10" ht="15.75" thickBot="1">
      <c r="A4121" s="10">
        <v>2720</v>
      </c>
      <c r="B4121" t="str">
        <f>INDEX('Parameter Codelist'!$A$1:$I$9000,MATCH($A4121,'Parameter Codelist'!$A:$A,0),2)</f>
        <v>(massa)Concentratie</v>
      </c>
      <c r="C4121" s="20" t="s">
        <v>20800</v>
      </c>
      <c r="D4121" s="6">
        <v>6478</v>
      </c>
      <c r="E4121" s="12" t="str">
        <f>INDEX('Parameter Codelist'!$A$1:$I$9000,MATCH($D4121,'Parameter Codelist'!$A:$A,0),2)</f>
        <v>1,6-dioxacyclododecaan-7,12-dion</v>
      </c>
      <c r="F4121" s="18" t="s">
        <v>20478</v>
      </c>
      <c r="G4121" t="str">
        <f>INDEX('Parameter Codelist'!$A$1:$I$9000,MATCH($D4121,'Parameter Codelist'!$A:$A,0),5)</f>
        <v>777-95-7</v>
      </c>
      <c r="H4121" s="6">
        <v>8</v>
      </c>
      <c r="I4121" t="str">
        <f>INDEX('Hoedanigheid codelist'!$A$1:$J$5341,MATCH($H4121,'Hoedanigheid codelist'!$A:$A,0),3)</f>
        <v>Niet van toepassing</v>
      </c>
      <c r="J4121" s="21" t="s">
        <v>20803</v>
      </c>
    </row>
    <row r="4122" spans="1:10" ht="15.75" thickBot="1">
      <c r="A4122" s="10">
        <v>2720</v>
      </c>
      <c r="B4122" t="str">
        <f>INDEX('Parameter Codelist'!$A$1:$I$9000,MATCH($A4122,'Parameter Codelist'!$A:$A,0),2)</f>
        <v>(massa)Concentratie</v>
      </c>
      <c r="C4122" s="20" t="s">
        <v>20800</v>
      </c>
      <c r="D4122" s="6">
        <v>6479</v>
      </c>
      <c r="E4122" s="12" t="str">
        <f>INDEX('Parameter Codelist'!$A$1:$I$9000,MATCH($D4122,'Parameter Codelist'!$A:$A,0),2)</f>
        <v>1-(2,4-dimethylfenyl) ethanon</v>
      </c>
      <c r="F4122" s="18" t="s">
        <v>20479</v>
      </c>
      <c r="G4122" t="str">
        <f>INDEX('Parameter Codelist'!$A$1:$I$9000,MATCH($D4122,'Parameter Codelist'!$A:$A,0),5)</f>
        <v>89-74-7</v>
      </c>
      <c r="H4122" s="6">
        <v>8</v>
      </c>
      <c r="I4122" t="str">
        <f>INDEX('Hoedanigheid codelist'!$A$1:$J$5341,MATCH($H4122,'Hoedanigheid codelist'!$A:$A,0),3)</f>
        <v>Niet van toepassing</v>
      </c>
      <c r="J4122" s="21" t="s">
        <v>20803</v>
      </c>
    </row>
    <row r="4123" spans="1:10" ht="15.75" thickBot="1">
      <c r="A4123" s="10">
        <v>2720</v>
      </c>
      <c r="B4123" t="str">
        <f>INDEX('Parameter Codelist'!$A$1:$I$9000,MATCH($A4123,'Parameter Codelist'!$A:$A,0),2)</f>
        <v>(massa)Concentratie</v>
      </c>
      <c r="C4123" s="20" t="s">
        <v>20800</v>
      </c>
      <c r="D4123" s="6">
        <v>6480</v>
      </c>
      <c r="E4123" s="12" t="str">
        <f>INDEX('Parameter Codelist'!$A$1:$I$9000,MATCH($D4123,'Parameter Codelist'!$A:$A,0),2)</f>
        <v>octylacetaat</v>
      </c>
      <c r="F4123" s="18" t="s">
        <v>20480</v>
      </c>
      <c r="G4123" t="str">
        <f>INDEX('Parameter Codelist'!$A$1:$I$9000,MATCH($D4123,'Parameter Codelist'!$A:$A,0),5)</f>
        <v>112-14-1</v>
      </c>
      <c r="H4123" s="6">
        <v>8</v>
      </c>
      <c r="I4123" t="str">
        <f>INDEX('Hoedanigheid codelist'!$A$1:$J$5341,MATCH($H4123,'Hoedanigheid codelist'!$A:$A,0),3)</f>
        <v>Niet van toepassing</v>
      </c>
      <c r="J4123" s="21" t="s">
        <v>20803</v>
      </c>
    </row>
    <row r="4124" spans="1:10" ht="15.75" thickBot="1">
      <c r="A4124" s="10">
        <v>2720</v>
      </c>
      <c r="B4124" t="str">
        <f>INDEX('Parameter Codelist'!$A$1:$I$9000,MATCH($A4124,'Parameter Codelist'!$A:$A,0),2)</f>
        <v>(massa)Concentratie</v>
      </c>
      <c r="C4124" s="20" t="s">
        <v>20800</v>
      </c>
      <c r="D4124" s="6">
        <v>6481</v>
      </c>
      <c r="E4124" s="12" t="str">
        <f>INDEX('Parameter Codelist'!$A$1:$I$9000,MATCH($D4124,'Parameter Codelist'!$A:$A,0),2)</f>
        <v>trans-1,2-difenylcyclobutaan</v>
      </c>
      <c r="F4124" s="18" t="s">
        <v>20481</v>
      </c>
      <c r="G4124" t="str">
        <f>INDEX('Parameter Codelist'!$A$1:$I$9000,MATCH($D4124,'Parameter Codelist'!$A:$A,0),5)</f>
        <v>20071-09-4</v>
      </c>
      <c r="H4124" s="6">
        <v>8</v>
      </c>
      <c r="I4124" t="str">
        <f>INDEX('Hoedanigheid codelist'!$A$1:$J$5341,MATCH($H4124,'Hoedanigheid codelist'!$A:$A,0),3)</f>
        <v>Niet van toepassing</v>
      </c>
      <c r="J4124" s="21" t="s">
        <v>20803</v>
      </c>
    </row>
    <row r="4125" spans="1:10" ht="15.75" thickBot="1">
      <c r="A4125" s="10">
        <v>2720</v>
      </c>
      <c r="B4125" t="str">
        <f>INDEX('Parameter Codelist'!$A$1:$I$9000,MATCH($A4125,'Parameter Codelist'!$A:$A,0),2)</f>
        <v>(massa)Concentratie</v>
      </c>
      <c r="C4125" s="20" t="s">
        <v>20800</v>
      </c>
      <c r="D4125" s="6">
        <v>6482</v>
      </c>
      <c r="E4125" s="12" t="str">
        <f>INDEX('Parameter Codelist'!$A$1:$I$9000,MATCH($D4125,'Parameter Codelist'!$A:$A,0),2)</f>
        <v>tetramethylbutaandinitril</v>
      </c>
      <c r="F4125" s="18" t="s">
        <v>20482</v>
      </c>
      <c r="G4125" t="str">
        <f>INDEX('Parameter Codelist'!$A$1:$I$9000,MATCH($D4125,'Parameter Codelist'!$A:$A,0),5)</f>
        <v>3333-52-6</v>
      </c>
      <c r="H4125" s="6">
        <v>8</v>
      </c>
      <c r="I4125" t="str">
        <f>INDEX('Hoedanigheid codelist'!$A$1:$J$5341,MATCH($H4125,'Hoedanigheid codelist'!$A:$A,0),3)</f>
        <v>Niet van toepassing</v>
      </c>
      <c r="J4125" s="21" t="s">
        <v>20803</v>
      </c>
    </row>
    <row r="4126" spans="1:10" ht="15.75" thickBot="1">
      <c r="A4126" s="10">
        <v>2720</v>
      </c>
      <c r="B4126" t="str">
        <f>INDEX('Parameter Codelist'!$A$1:$I$9000,MATCH($A4126,'Parameter Codelist'!$A:$A,0),2)</f>
        <v>(massa)Concentratie</v>
      </c>
      <c r="C4126" s="20" t="s">
        <v>20800</v>
      </c>
      <c r="D4126" s="6">
        <v>6483</v>
      </c>
      <c r="E4126" s="12" t="str">
        <f>INDEX('Parameter Codelist'!$A$1:$I$9000,MATCH($D4126,'Parameter Codelist'!$A:$A,0),2)</f>
        <v>tetracontaan</v>
      </c>
      <c r="F4126" s="18" t="s">
        <v>20483</v>
      </c>
      <c r="G4126" t="str">
        <f>INDEX('Parameter Codelist'!$A$1:$I$9000,MATCH($D4126,'Parameter Codelist'!$A:$A,0),5)</f>
        <v>4181-95-7</v>
      </c>
      <c r="H4126" s="6">
        <v>8</v>
      </c>
      <c r="I4126" t="str">
        <f>INDEX('Hoedanigheid codelist'!$A$1:$J$5341,MATCH($H4126,'Hoedanigheid codelist'!$A:$A,0),3)</f>
        <v>Niet van toepassing</v>
      </c>
      <c r="J4126" s="21" t="s">
        <v>20803</v>
      </c>
    </row>
    <row r="4127" spans="1:10" ht="15.75" thickBot="1">
      <c r="A4127" s="10">
        <v>2720</v>
      </c>
      <c r="B4127" t="str">
        <f>INDEX('Parameter Codelist'!$A$1:$I$9000,MATCH($A4127,'Parameter Codelist'!$A:$A,0),2)</f>
        <v>(massa)Concentratie</v>
      </c>
      <c r="C4127" s="20" t="s">
        <v>20800</v>
      </c>
      <c r="D4127" s="6">
        <v>6484</v>
      </c>
      <c r="E4127" s="12" t="str">
        <f>INDEX('Parameter Codelist'!$A$1:$I$9000,MATCH($D4127,'Parameter Codelist'!$A:$A,0),2)</f>
        <v>2-methyl-3-pentanon</v>
      </c>
      <c r="F4127" s="18" t="s">
        <v>20484</v>
      </c>
      <c r="G4127" t="str">
        <f>INDEX('Parameter Codelist'!$A$1:$I$9000,MATCH($D4127,'Parameter Codelist'!$A:$A,0),5)</f>
        <v>565-69-5</v>
      </c>
      <c r="H4127" s="6">
        <v>8</v>
      </c>
      <c r="I4127" t="str">
        <f>INDEX('Hoedanigheid codelist'!$A$1:$J$5341,MATCH($H4127,'Hoedanigheid codelist'!$A:$A,0),3)</f>
        <v>Niet van toepassing</v>
      </c>
      <c r="J4127" s="21" t="s">
        <v>20803</v>
      </c>
    </row>
    <row r="4128" spans="1:10" ht="15.75" thickBot="1">
      <c r="A4128" s="10">
        <v>2720</v>
      </c>
      <c r="B4128" t="str">
        <f>INDEX('Parameter Codelist'!$A$1:$I$9000,MATCH($A4128,'Parameter Codelist'!$A:$A,0),2)</f>
        <v>(massa)Concentratie</v>
      </c>
      <c r="C4128" s="20" t="s">
        <v>20800</v>
      </c>
      <c r="D4128" s="6">
        <v>6485</v>
      </c>
      <c r="E4128" s="12" t="str">
        <f>INDEX('Parameter Codelist'!$A$1:$I$9000,MATCH($D4128,'Parameter Codelist'!$A:$A,0),2)</f>
        <v>heptadecaan</v>
      </c>
      <c r="F4128" s="18" t="s">
        <v>20485</v>
      </c>
      <c r="G4128" t="str">
        <f>INDEX('Parameter Codelist'!$A$1:$I$9000,MATCH($D4128,'Parameter Codelist'!$A:$A,0),5)</f>
        <v>629-78-7</v>
      </c>
      <c r="H4128" s="6">
        <v>8</v>
      </c>
      <c r="I4128" t="str">
        <f>INDEX('Hoedanigheid codelist'!$A$1:$J$5341,MATCH($H4128,'Hoedanigheid codelist'!$A:$A,0),3)</f>
        <v>Niet van toepassing</v>
      </c>
      <c r="J4128" s="21" t="s">
        <v>20803</v>
      </c>
    </row>
    <row r="4129" spans="1:10" ht="15.75" thickBot="1">
      <c r="A4129" s="10">
        <v>2720</v>
      </c>
      <c r="B4129" t="str">
        <f>INDEX('Parameter Codelist'!$A$1:$I$9000,MATCH($A4129,'Parameter Codelist'!$A:$A,0),2)</f>
        <v>(massa)Concentratie</v>
      </c>
      <c r="C4129" s="20" t="s">
        <v>20800</v>
      </c>
      <c r="D4129" s="6">
        <v>6486</v>
      </c>
      <c r="E4129" s="12" t="str">
        <f>INDEX('Parameter Codelist'!$A$1:$I$9000,MATCH($D4129,'Parameter Codelist'!$A:$A,0),2)</f>
        <v>heneicosaan</v>
      </c>
      <c r="F4129" s="18" t="s">
        <v>20486</v>
      </c>
      <c r="G4129" t="str">
        <f>INDEX('Parameter Codelist'!$A$1:$I$9000,MATCH($D4129,'Parameter Codelist'!$A:$A,0),5)</f>
        <v>629-94-7</v>
      </c>
      <c r="H4129" s="6">
        <v>8</v>
      </c>
      <c r="I4129" t="str">
        <f>INDEX('Hoedanigheid codelist'!$A$1:$J$5341,MATCH($H4129,'Hoedanigheid codelist'!$A:$A,0),3)</f>
        <v>Niet van toepassing</v>
      </c>
      <c r="J4129" s="21" t="s">
        <v>20803</v>
      </c>
    </row>
    <row r="4130" spans="1:10" ht="15.75" thickBot="1">
      <c r="A4130" s="10">
        <v>2720</v>
      </c>
      <c r="B4130" t="str">
        <f>INDEX('Parameter Codelist'!$A$1:$I$9000,MATCH($A4130,'Parameter Codelist'!$A:$A,0),2)</f>
        <v>(massa)Concentratie</v>
      </c>
      <c r="C4130" s="20" t="s">
        <v>20800</v>
      </c>
      <c r="D4130" s="6">
        <v>6487</v>
      </c>
      <c r="E4130" s="12" t="str">
        <f>INDEX('Parameter Codelist'!$A$1:$I$9000,MATCH($D4130,'Parameter Codelist'!$A:$A,0),2)</f>
        <v>pentacosaan</v>
      </c>
      <c r="F4130" s="18" t="s">
        <v>20487</v>
      </c>
      <c r="G4130" t="str">
        <f>INDEX('Parameter Codelist'!$A$1:$I$9000,MATCH($D4130,'Parameter Codelist'!$A:$A,0),5)</f>
        <v>629-99-2</v>
      </c>
      <c r="H4130" s="6">
        <v>8</v>
      </c>
      <c r="I4130" t="str">
        <f>INDEX('Hoedanigheid codelist'!$A$1:$J$5341,MATCH($H4130,'Hoedanigheid codelist'!$A:$A,0),3)</f>
        <v>Niet van toepassing</v>
      </c>
      <c r="J4130" s="21" t="s">
        <v>20803</v>
      </c>
    </row>
    <row r="4131" spans="1:10" ht="15.75" thickBot="1">
      <c r="A4131" s="10">
        <v>2720</v>
      </c>
      <c r="B4131" t="str">
        <f>INDEX('Parameter Codelist'!$A$1:$I$9000,MATCH($A4131,'Parameter Codelist'!$A:$A,0),2)</f>
        <v>(massa)Concentratie</v>
      </c>
      <c r="C4131" s="20" t="s">
        <v>20800</v>
      </c>
      <c r="D4131" s="6">
        <v>6488</v>
      </c>
      <c r="E4131" s="12" t="str">
        <f>INDEX('Parameter Codelist'!$A$1:$I$9000,MATCH($D4131,'Parameter Codelist'!$A:$A,0),2)</f>
        <v>hexacosaan</v>
      </c>
      <c r="F4131" s="18" t="s">
        <v>20488</v>
      </c>
      <c r="G4131" t="str">
        <f>INDEX('Parameter Codelist'!$A$1:$I$9000,MATCH($D4131,'Parameter Codelist'!$A:$A,0),5)</f>
        <v>630-01-3</v>
      </c>
      <c r="H4131" s="6">
        <v>8</v>
      </c>
      <c r="I4131" t="str">
        <f>INDEX('Hoedanigheid codelist'!$A$1:$J$5341,MATCH($H4131,'Hoedanigheid codelist'!$A:$A,0),3)</f>
        <v>Niet van toepassing</v>
      </c>
      <c r="J4131" s="21" t="s">
        <v>20803</v>
      </c>
    </row>
    <row r="4132" spans="1:10" ht="15.75" thickBot="1">
      <c r="A4132" s="10">
        <v>2720</v>
      </c>
      <c r="B4132" t="str">
        <f>INDEX('Parameter Codelist'!$A$1:$I$9000,MATCH($A4132,'Parameter Codelist'!$A:$A,0),2)</f>
        <v>(massa)Concentratie</v>
      </c>
      <c r="C4132" s="20" t="s">
        <v>20800</v>
      </c>
      <c r="D4132" s="6">
        <v>6489</v>
      </c>
      <c r="E4132" s="12" t="str">
        <f>INDEX('Parameter Codelist'!$A$1:$I$9000,MATCH($D4132,'Parameter Codelist'!$A:$A,0),2)</f>
        <v>nonacosaan</v>
      </c>
      <c r="F4132" s="18" t="s">
        <v>20489</v>
      </c>
      <c r="G4132" t="str">
        <f>INDEX('Parameter Codelist'!$A$1:$I$9000,MATCH($D4132,'Parameter Codelist'!$A:$A,0),5)</f>
        <v>630-03-5</v>
      </c>
      <c r="H4132" s="6">
        <v>8</v>
      </c>
      <c r="I4132" t="str">
        <f>INDEX('Hoedanigheid codelist'!$A$1:$J$5341,MATCH($H4132,'Hoedanigheid codelist'!$A:$A,0),3)</f>
        <v>Niet van toepassing</v>
      </c>
      <c r="J4132" s="21" t="s">
        <v>20803</v>
      </c>
    </row>
    <row r="4133" spans="1:10" ht="15.75" thickBot="1">
      <c r="A4133" s="10">
        <v>2720</v>
      </c>
      <c r="B4133" t="str">
        <f>INDEX('Parameter Codelist'!$A$1:$I$9000,MATCH($A4133,'Parameter Codelist'!$A:$A,0),2)</f>
        <v>(massa)Concentratie</v>
      </c>
      <c r="C4133" s="20" t="s">
        <v>20800</v>
      </c>
      <c r="D4133" s="6">
        <v>6490</v>
      </c>
      <c r="E4133" s="12" t="str">
        <f>INDEX('Parameter Codelist'!$A$1:$I$9000,MATCH($D4133,'Parameter Codelist'!$A:$A,0),2)</f>
        <v>pentatriacontaan</v>
      </c>
      <c r="F4133" s="18" t="s">
        <v>20490</v>
      </c>
      <c r="G4133" t="str">
        <f>INDEX('Parameter Codelist'!$A$1:$I$9000,MATCH($D4133,'Parameter Codelist'!$A:$A,0),5)</f>
        <v>630-07-9</v>
      </c>
      <c r="H4133" s="6">
        <v>8</v>
      </c>
      <c r="I4133" t="str">
        <f>INDEX('Hoedanigheid codelist'!$A$1:$J$5341,MATCH($H4133,'Hoedanigheid codelist'!$A:$A,0),3)</f>
        <v>Niet van toepassing</v>
      </c>
      <c r="J4133" s="21" t="s">
        <v>20803</v>
      </c>
    </row>
    <row r="4134" spans="1:10" ht="15.75" thickBot="1">
      <c r="A4134" s="10">
        <v>2720</v>
      </c>
      <c r="B4134" t="str">
        <f>INDEX('Parameter Codelist'!$A$1:$I$9000,MATCH($A4134,'Parameter Codelist'!$A:$A,0),2)</f>
        <v>(massa)Concentratie</v>
      </c>
      <c r="C4134" s="20" t="s">
        <v>20800</v>
      </c>
      <c r="D4134" s="6">
        <v>6491</v>
      </c>
      <c r="E4134" s="12" t="str">
        <f>INDEX('Parameter Codelist'!$A$1:$I$9000,MATCH($D4134,'Parameter Codelist'!$A:$A,0),2)</f>
        <v>tricosaan</v>
      </c>
      <c r="F4134" s="18" t="s">
        <v>20491</v>
      </c>
      <c r="G4134" t="str">
        <f>INDEX('Parameter Codelist'!$A$1:$I$9000,MATCH($D4134,'Parameter Codelist'!$A:$A,0),5)</f>
        <v>638-67-5</v>
      </c>
      <c r="H4134" s="6">
        <v>8</v>
      </c>
      <c r="I4134" t="str">
        <f>INDEX('Hoedanigheid codelist'!$A$1:$J$5341,MATCH($H4134,'Hoedanigheid codelist'!$A:$A,0),3)</f>
        <v>Niet van toepassing</v>
      </c>
      <c r="J4134" s="21" t="s">
        <v>20803</v>
      </c>
    </row>
    <row r="4135" spans="1:10" ht="15.75" thickBot="1">
      <c r="A4135" s="10">
        <v>2720</v>
      </c>
      <c r="B4135" t="str">
        <f>INDEX('Parameter Codelist'!$A$1:$I$9000,MATCH($A4135,'Parameter Codelist'!$A:$A,0),2)</f>
        <v>(massa)Concentratie</v>
      </c>
      <c r="C4135" s="20" t="s">
        <v>20800</v>
      </c>
      <c r="D4135" s="6">
        <v>6492</v>
      </c>
      <c r="E4135" s="12" t="str">
        <f>INDEX('Parameter Codelist'!$A$1:$I$9000,MATCH($D4135,'Parameter Codelist'!$A:$A,0),2)</f>
        <v>tetracosaan</v>
      </c>
      <c r="F4135" s="18" t="s">
        <v>20492</v>
      </c>
      <c r="G4135" t="str">
        <f>INDEX('Parameter Codelist'!$A$1:$I$9000,MATCH($D4135,'Parameter Codelist'!$A:$A,0),5)</f>
        <v>646-31-1</v>
      </c>
      <c r="H4135" s="6">
        <v>8</v>
      </c>
      <c r="I4135" t="str">
        <f>INDEX('Hoedanigheid codelist'!$A$1:$J$5341,MATCH($H4135,'Hoedanigheid codelist'!$A:$A,0),3)</f>
        <v>Niet van toepassing</v>
      </c>
      <c r="J4135" s="21" t="s">
        <v>20803</v>
      </c>
    </row>
    <row r="4136" spans="1:10" ht="15.75" thickBot="1">
      <c r="A4136" s="10">
        <v>2720</v>
      </c>
      <c r="B4136" t="str">
        <f>INDEX('Parameter Codelist'!$A$1:$I$9000,MATCH($A4136,'Parameter Codelist'!$A:$A,0),2)</f>
        <v>(massa)Concentratie</v>
      </c>
      <c r="C4136" s="20" t="s">
        <v>20800</v>
      </c>
      <c r="D4136" s="6">
        <v>6493</v>
      </c>
      <c r="E4136" s="12" t="str">
        <f>INDEX('Parameter Codelist'!$A$1:$I$9000,MATCH($D4136,'Parameter Codelist'!$A:$A,0),2)</f>
        <v>tetratetracontaan</v>
      </c>
      <c r="F4136" s="18" t="s">
        <v>20493</v>
      </c>
      <c r="G4136" t="str">
        <f>INDEX('Parameter Codelist'!$A$1:$I$9000,MATCH($D4136,'Parameter Codelist'!$A:$A,0),5)</f>
        <v>7098-22-8</v>
      </c>
      <c r="H4136" s="6">
        <v>8</v>
      </c>
      <c r="I4136" t="str">
        <f>INDEX('Hoedanigheid codelist'!$A$1:$J$5341,MATCH($H4136,'Hoedanigheid codelist'!$A:$A,0),3)</f>
        <v>Niet van toepassing</v>
      </c>
      <c r="J4136" s="21" t="s">
        <v>20803</v>
      </c>
    </row>
    <row r="4137" spans="1:10" ht="15.75" thickBot="1">
      <c r="A4137" s="10">
        <v>2720</v>
      </c>
      <c r="B4137" t="str">
        <f>INDEX('Parameter Codelist'!$A$1:$I$9000,MATCH($A4137,'Parameter Codelist'!$A:$A,0),2)</f>
        <v>(massa)Concentratie</v>
      </c>
      <c r="C4137" s="20" t="s">
        <v>20800</v>
      </c>
      <c r="D4137" s="6">
        <v>6494</v>
      </c>
      <c r="E4137" s="12" t="str">
        <f>INDEX('Parameter Codelist'!$A$1:$I$9000,MATCH($D4137,'Parameter Codelist'!$A:$A,0),2)</f>
        <v>methyl-2-methylbutyraat</v>
      </c>
      <c r="F4137" s="18" t="s">
        <v>20494</v>
      </c>
      <c r="G4137" t="str">
        <f>INDEX('Parameter Codelist'!$A$1:$I$9000,MATCH($D4137,'Parameter Codelist'!$A:$A,0),5)</f>
        <v>868-57-5</v>
      </c>
      <c r="H4137" s="6">
        <v>8</v>
      </c>
      <c r="I4137" t="str">
        <f>INDEX('Hoedanigheid codelist'!$A$1:$J$5341,MATCH($H4137,'Hoedanigheid codelist'!$A:$A,0),3)</f>
        <v>Niet van toepassing</v>
      </c>
      <c r="J4137" s="21" t="s">
        <v>20803</v>
      </c>
    </row>
    <row r="4138" spans="1:10" ht="15.75" thickBot="1">
      <c r="A4138" s="10">
        <v>2720</v>
      </c>
      <c r="B4138" t="str">
        <f>INDEX('Parameter Codelist'!$A$1:$I$9000,MATCH($A4138,'Parameter Codelist'!$A:$A,0),2)</f>
        <v>(massa)Concentratie</v>
      </c>
      <c r="C4138" s="20" t="s">
        <v>20800</v>
      </c>
      <c r="D4138" s="6">
        <v>6495</v>
      </c>
      <c r="E4138" s="12" t="str">
        <f>INDEX('Parameter Codelist'!$A$1:$I$9000,MATCH($D4138,'Parameter Codelist'!$A:$A,0),2)</f>
        <v>3-pentanon</v>
      </c>
      <c r="F4138" s="18" t="s">
        <v>20495</v>
      </c>
      <c r="G4138" t="str">
        <f>INDEX('Parameter Codelist'!$A$1:$I$9000,MATCH($D4138,'Parameter Codelist'!$A:$A,0),5)</f>
        <v>96-22-0</v>
      </c>
      <c r="H4138" s="6">
        <v>8</v>
      </c>
      <c r="I4138" t="str">
        <f>INDEX('Hoedanigheid codelist'!$A$1:$J$5341,MATCH($H4138,'Hoedanigheid codelist'!$A:$A,0),3)</f>
        <v>Niet van toepassing</v>
      </c>
      <c r="J4138" s="21" t="s">
        <v>20803</v>
      </c>
    </row>
    <row r="4139" spans="1:10" ht="15.75" thickBot="1">
      <c r="A4139" s="10">
        <v>2720</v>
      </c>
      <c r="B4139" t="str">
        <f>INDEX('Parameter Codelist'!$A$1:$I$9000,MATCH($A4139,'Parameter Codelist'!$A:$A,0),2)</f>
        <v>(massa)Concentratie</v>
      </c>
      <c r="C4139" s="20" t="s">
        <v>20800</v>
      </c>
      <c r="D4139" s="6">
        <v>6497</v>
      </c>
      <c r="E4139" s="12" t="str">
        <f>INDEX('Parameter Codelist'!$A$1:$I$9000,MATCH($D4139,'Parameter Codelist'!$A:$A,0),2)</f>
        <v>isobutylstearaat</v>
      </c>
      <c r="F4139" s="18" t="s">
        <v>20496</v>
      </c>
      <c r="G4139" t="str">
        <f>INDEX('Parameter Codelist'!$A$1:$I$9000,MATCH($D4139,'Parameter Codelist'!$A:$A,0),5)</f>
        <v>646-13-9</v>
      </c>
      <c r="H4139" s="6">
        <v>8</v>
      </c>
      <c r="I4139" t="str">
        <f>INDEX('Hoedanigheid codelist'!$A$1:$J$5341,MATCH($H4139,'Hoedanigheid codelist'!$A:$A,0),3)</f>
        <v>Niet van toepassing</v>
      </c>
      <c r="J4139" s="21" t="s">
        <v>20803</v>
      </c>
    </row>
    <row r="4140" spans="1:10" ht="15.75" thickBot="1">
      <c r="A4140" s="10">
        <v>2720</v>
      </c>
      <c r="B4140" t="str">
        <f>INDEX('Parameter Codelist'!$A$1:$I$9000,MATCH($A4140,'Parameter Codelist'!$A:$A,0),2)</f>
        <v>(massa)Concentratie</v>
      </c>
      <c r="C4140" s="20" t="s">
        <v>20800</v>
      </c>
      <c r="D4140" s="6">
        <v>6498</v>
      </c>
      <c r="E4140" s="12" t="str">
        <f>INDEX('Parameter Codelist'!$A$1:$I$9000,MATCH($D4140,'Parameter Codelist'!$A:$A,0),2)</f>
        <v>1-docoseen</v>
      </c>
      <c r="F4140" s="18" t="s">
        <v>20497</v>
      </c>
      <c r="G4140" t="str">
        <f>INDEX('Parameter Codelist'!$A$1:$I$9000,MATCH($D4140,'Parameter Codelist'!$A:$A,0),5)</f>
        <v>1599-67-3</v>
      </c>
      <c r="H4140" s="6">
        <v>8</v>
      </c>
      <c r="I4140" t="str">
        <f>INDEX('Hoedanigheid codelist'!$A$1:$J$5341,MATCH($H4140,'Hoedanigheid codelist'!$A:$A,0),3)</f>
        <v>Niet van toepassing</v>
      </c>
      <c r="J4140" s="21" t="s">
        <v>20803</v>
      </c>
    </row>
    <row r="4141" spans="1:10" ht="15.75" thickBot="1">
      <c r="A4141" s="10">
        <v>2720</v>
      </c>
      <c r="B4141" t="str">
        <f>INDEX('Parameter Codelist'!$A$1:$I$9000,MATCH($A4141,'Parameter Codelist'!$A:$A,0),2)</f>
        <v>(massa)Concentratie</v>
      </c>
      <c r="C4141" s="20" t="s">
        <v>20800</v>
      </c>
      <c r="D4141" s="6">
        <v>6499</v>
      </c>
      <c r="E4141" s="12" t="str">
        <f>INDEX('Parameter Codelist'!$A$1:$I$9000,MATCH($D4141,'Parameter Codelist'!$A:$A,0),2)</f>
        <v>3,7,11,15-tetramethyl-2-hexadecen-1-ol</v>
      </c>
      <c r="F4141" s="18" t="s">
        <v>13329</v>
      </c>
      <c r="G4141" t="str">
        <f>INDEX('Parameter Codelist'!$A$1:$I$9000,MATCH($D4141,'Parameter Codelist'!$A:$A,0),5)</f>
        <v>102608-53-7</v>
      </c>
      <c r="H4141" s="6">
        <v>8</v>
      </c>
      <c r="I4141" t="str">
        <f>INDEX('Hoedanigheid codelist'!$A$1:$J$5341,MATCH($H4141,'Hoedanigheid codelist'!$A:$A,0),3)</f>
        <v>Niet van toepassing</v>
      </c>
      <c r="J4141" s="21" t="s">
        <v>20803</v>
      </c>
    </row>
    <row r="4142" spans="1:10" ht="15.75" thickBot="1">
      <c r="A4142" s="10">
        <v>2720</v>
      </c>
      <c r="B4142" t="str">
        <f>INDEX('Parameter Codelist'!$A$1:$I$9000,MATCH($A4142,'Parameter Codelist'!$A:$A,0),2)</f>
        <v>(massa)Concentratie</v>
      </c>
      <c r="C4142" s="20" t="s">
        <v>20800</v>
      </c>
      <c r="D4142" s="6">
        <v>6500</v>
      </c>
      <c r="E4142" s="12" t="str">
        <f>INDEX('Parameter Codelist'!$A$1:$I$9000,MATCH($D4142,'Parameter Codelist'!$A:$A,0),2)</f>
        <v>triacontaan</v>
      </c>
      <c r="F4142" s="18" t="s">
        <v>20498</v>
      </c>
      <c r="G4142" t="str">
        <f>INDEX('Parameter Codelist'!$A$1:$I$9000,MATCH($D4142,'Parameter Codelist'!$A:$A,0),5)</f>
        <v>638-68-6</v>
      </c>
      <c r="H4142" s="6">
        <v>8</v>
      </c>
      <c r="I4142" t="str">
        <f>INDEX('Hoedanigheid codelist'!$A$1:$J$5341,MATCH($H4142,'Hoedanigheid codelist'!$A:$A,0),3)</f>
        <v>Niet van toepassing</v>
      </c>
      <c r="J4142" s="21" t="s">
        <v>20803</v>
      </c>
    </row>
    <row r="4143" spans="1:10" ht="15.75" thickBot="1">
      <c r="A4143" s="10">
        <v>2720</v>
      </c>
      <c r="B4143" t="str">
        <f>INDEX('Parameter Codelist'!$A$1:$I$9000,MATCH($A4143,'Parameter Codelist'!$A:$A,0),2)</f>
        <v>(massa)Concentratie</v>
      </c>
      <c r="C4143" s="20" t="s">
        <v>20800</v>
      </c>
      <c r="D4143" s="6">
        <v>6501</v>
      </c>
      <c r="E4143" s="12" t="str">
        <f>INDEX('Parameter Codelist'!$A$1:$I$9000,MATCH($D4143,'Parameter Codelist'!$A:$A,0),2)</f>
        <v>6-ethyl-2-methyl-octaan</v>
      </c>
      <c r="F4143" s="18" t="s">
        <v>20499</v>
      </c>
      <c r="G4143" t="str">
        <f>INDEX('Parameter Codelist'!$A$1:$I$9000,MATCH($D4143,'Parameter Codelist'!$A:$A,0),5)</f>
        <v>62016-19-7</v>
      </c>
      <c r="H4143" s="6">
        <v>8</v>
      </c>
      <c r="I4143" t="str">
        <f>INDEX('Hoedanigheid codelist'!$A$1:$J$5341,MATCH($H4143,'Hoedanigheid codelist'!$A:$A,0),3)</f>
        <v>Niet van toepassing</v>
      </c>
      <c r="J4143" s="21" t="s">
        <v>20803</v>
      </c>
    </row>
    <row r="4144" spans="1:10" ht="15.75" thickBot="1">
      <c r="A4144" s="10">
        <v>2720</v>
      </c>
      <c r="B4144" t="str">
        <f>INDEX('Parameter Codelist'!$A$1:$I$9000,MATCH($A4144,'Parameter Codelist'!$A:$A,0),2)</f>
        <v>(massa)Concentratie</v>
      </c>
      <c r="C4144" s="20" t="s">
        <v>20800</v>
      </c>
      <c r="D4144" s="6">
        <v>6502</v>
      </c>
      <c r="E4144" s="12" t="str">
        <f>INDEX('Parameter Codelist'!$A$1:$I$9000,MATCH($D4144,'Parameter Codelist'!$A:$A,0),2)</f>
        <v>1-methyl-1H-imidazool-2-carbaldehyde</v>
      </c>
      <c r="F4144" s="18" t="s">
        <v>20500</v>
      </c>
      <c r="G4144" t="str">
        <f>INDEX('Parameter Codelist'!$A$1:$I$9000,MATCH($D4144,'Parameter Codelist'!$A:$A,0),5)</f>
        <v>13750-81-7</v>
      </c>
      <c r="H4144" s="6">
        <v>8</v>
      </c>
      <c r="I4144" t="str">
        <f>INDEX('Hoedanigheid codelist'!$A$1:$J$5341,MATCH($H4144,'Hoedanigheid codelist'!$A:$A,0),3)</f>
        <v>Niet van toepassing</v>
      </c>
      <c r="J4144" s="21" t="s">
        <v>20803</v>
      </c>
    </row>
    <row r="4145" spans="1:10" ht="15.75" thickBot="1">
      <c r="A4145" s="10">
        <v>2720</v>
      </c>
      <c r="B4145" t="str">
        <f>INDEX('Parameter Codelist'!$A$1:$I$9000,MATCH($A4145,'Parameter Codelist'!$A:$A,0),2)</f>
        <v>(massa)Concentratie</v>
      </c>
      <c r="C4145" s="20" t="s">
        <v>20800</v>
      </c>
      <c r="D4145" s="6">
        <v>6503</v>
      </c>
      <c r="E4145" s="12" t="str">
        <f>INDEX('Parameter Codelist'!$A$1:$I$9000,MATCH($D4145,'Parameter Codelist'!$A:$A,0),2)</f>
        <v>cis-9-hexadeceenzuur octadecylester</v>
      </c>
      <c r="F4145" s="18" t="s">
        <v>20501</v>
      </c>
      <c r="G4145" t="str">
        <f>INDEX('Parameter Codelist'!$A$1:$I$9000,MATCH($D4145,'Parameter Codelist'!$A:$A,0),5)</f>
        <v>22393-84-6</v>
      </c>
      <c r="H4145" s="6">
        <v>8</v>
      </c>
      <c r="I4145" t="str">
        <f>INDEX('Hoedanigheid codelist'!$A$1:$J$5341,MATCH($H4145,'Hoedanigheid codelist'!$A:$A,0),3)</f>
        <v>Niet van toepassing</v>
      </c>
      <c r="J4145" s="21" t="s">
        <v>20803</v>
      </c>
    </row>
    <row r="4146" spans="1:10" ht="15.75" thickBot="1">
      <c r="A4146" s="10">
        <v>2720</v>
      </c>
      <c r="B4146" t="str">
        <f>INDEX('Parameter Codelist'!$A$1:$I$9000,MATCH($A4146,'Parameter Codelist'!$A:$A,0),2)</f>
        <v>(massa)Concentratie</v>
      </c>
      <c r="C4146" s="20" t="s">
        <v>20800</v>
      </c>
      <c r="D4146" s="6">
        <v>6504</v>
      </c>
      <c r="E4146" s="12" t="str">
        <f>INDEX('Parameter Codelist'!$A$1:$I$9000,MATCH($D4146,'Parameter Codelist'!$A:$A,0),2)</f>
        <v>cis-13-Docosenamide</v>
      </c>
      <c r="F4146" s="18" t="s">
        <v>13344</v>
      </c>
      <c r="G4146" t="str">
        <f>INDEX('Parameter Codelist'!$A$1:$I$9000,MATCH($D4146,'Parameter Codelist'!$A:$A,0),5)</f>
        <v>112-84-5</v>
      </c>
      <c r="H4146" s="6">
        <v>8</v>
      </c>
      <c r="I4146" t="str">
        <f>INDEX('Hoedanigheid codelist'!$A$1:$J$5341,MATCH($H4146,'Hoedanigheid codelist'!$A:$A,0),3)</f>
        <v>Niet van toepassing</v>
      </c>
      <c r="J4146" s="21" t="s">
        <v>20803</v>
      </c>
    </row>
    <row r="4147" spans="1:10" ht="15.75" thickBot="1">
      <c r="A4147" s="10">
        <v>2720</v>
      </c>
      <c r="B4147" t="str">
        <f>INDEX('Parameter Codelist'!$A$1:$I$9000,MATCH($A4147,'Parameter Codelist'!$A:$A,0),2)</f>
        <v>(massa)Concentratie</v>
      </c>
      <c r="C4147" s="20" t="s">
        <v>20800</v>
      </c>
      <c r="D4147" s="6">
        <v>6505</v>
      </c>
      <c r="E4147" s="12" t="str">
        <f>INDEX('Parameter Codelist'!$A$1:$I$9000,MATCH($D4147,'Parameter Codelist'!$A:$A,0),2)</f>
        <v>2,6-diisopropylnaftaleen</v>
      </c>
      <c r="F4147" s="18" t="s">
        <v>20502</v>
      </c>
      <c r="G4147" t="str">
        <f>INDEX('Parameter Codelist'!$A$1:$I$9000,MATCH($D4147,'Parameter Codelist'!$A:$A,0),5)</f>
        <v>24157-81-1</v>
      </c>
      <c r="H4147" s="6">
        <v>8</v>
      </c>
      <c r="I4147" t="str">
        <f>INDEX('Hoedanigheid codelist'!$A$1:$J$5341,MATCH($H4147,'Hoedanigheid codelist'!$A:$A,0),3)</f>
        <v>Niet van toepassing</v>
      </c>
      <c r="J4147" s="21" t="s">
        <v>20803</v>
      </c>
    </row>
    <row r="4148" spans="1:10" ht="15.75" thickBot="1">
      <c r="A4148" s="10">
        <v>2720</v>
      </c>
      <c r="B4148" t="str">
        <f>INDEX('Parameter Codelist'!$A$1:$I$9000,MATCH($A4148,'Parameter Codelist'!$A:$A,0),2)</f>
        <v>(massa)Concentratie</v>
      </c>
      <c r="C4148" s="20" t="s">
        <v>20800</v>
      </c>
      <c r="D4148" s="6">
        <v>6506</v>
      </c>
      <c r="E4148" s="12" t="str">
        <f>INDEX('Parameter Codelist'!$A$1:$I$9000,MATCH($D4148,'Parameter Codelist'!$A:$A,0),2)</f>
        <v>2,2-dimethylhexaan</v>
      </c>
      <c r="F4148" s="18" t="s">
        <v>20503</v>
      </c>
      <c r="G4148" t="str">
        <f>INDEX('Parameter Codelist'!$A$1:$I$9000,MATCH($D4148,'Parameter Codelist'!$A:$A,0),5)</f>
        <v>590-73-8</v>
      </c>
      <c r="H4148" s="6">
        <v>8</v>
      </c>
      <c r="I4148" t="str">
        <f>INDEX('Hoedanigheid codelist'!$A$1:$J$5341,MATCH($H4148,'Hoedanigheid codelist'!$A:$A,0),3)</f>
        <v>Niet van toepassing</v>
      </c>
      <c r="J4148" s="21" t="s">
        <v>20803</v>
      </c>
    </row>
    <row r="4149" spans="1:10" ht="15.75" thickBot="1">
      <c r="A4149" s="10">
        <v>2720</v>
      </c>
      <c r="B4149" t="str">
        <f>INDEX('Parameter Codelist'!$A$1:$I$9000,MATCH($A4149,'Parameter Codelist'!$A:$A,0),2)</f>
        <v>(massa)Concentratie</v>
      </c>
      <c r="C4149" s="20" t="s">
        <v>20800</v>
      </c>
      <c r="D4149" s="6">
        <v>6507</v>
      </c>
      <c r="E4149" s="12" t="str">
        <f>INDEX('Parameter Codelist'!$A$1:$I$9000,MATCH($D4149,'Parameter Codelist'!$A:$A,0),2)</f>
        <v>bis(2-chloorethyl)ethenylfosfonaat</v>
      </c>
      <c r="F4149" s="18" t="s">
        <v>20504</v>
      </c>
      <c r="G4149" t="str">
        <f>INDEX('Parameter Codelist'!$A$1:$I$9000,MATCH($D4149,'Parameter Codelist'!$A:$A,0),5)</f>
        <v>115-98-0</v>
      </c>
      <c r="H4149" s="6">
        <v>8</v>
      </c>
      <c r="I4149" t="str">
        <f>INDEX('Hoedanigheid codelist'!$A$1:$J$5341,MATCH($H4149,'Hoedanigheid codelist'!$A:$A,0),3)</f>
        <v>Niet van toepassing</v>
      </c>
      <c r="J4149" s="21" t="s">
        <v>20803</v>
      </c>
    </row>
    <row r="4150" spans="1:10" ht="15.75" thickBot="1">
      <c r="A4150" s="10">
        <v>2720</v>
      </c>
      <c r="B4150" t="str">
        <f>INDEX('Parameter Codelist'!$A$1:$I$9000,MATCH($A4150,'Parameter Codelist'!$A:$A,0),2)</f>
        <v>(massa)Concentratie</v>
      </c>
      <c r="C4150" s="20" t="s">
        <v>20800</v>
      </c>
      <c r="D4150" s="6">
        <v>6508</v>
      </c>
      <c r="E4150" s="12" t="str">
        <f>INDEX('Parameter Codelist'!$A$1:$I$9000,MATCH($D4150,'Parameter Codelist'!$A:$A,0),2)</f>
        <v>bis(2-ethylhexyl)ester 1,3-benzeendicarbonzuur</v>
      </c>
      <c r="F4150" s="18" t="s">
        <v>20505</v>
      </c>
      <c r="G4150" t="str">
        <f>INDEX('Parameter Codelist'!$A$1:$I$9000,MATCH($D4150,'Parameter Codelist'!$A:$A,0),5)</f>
        <v>137-89-3</v>
      </c>
      <c r="H4150" s="6">
        <v>8</v>
      </c>
      <c r="I4150" t="str">
        <f>INDEX('Hoedanigheid codelist'!$A$1:$J$5341,MATCH($H4150,'Hoedanigheid codelist'!$A:$A,0),3)</f>
        <v>Niet van toepassing</v>
      </c>
      <c r="J4150" s="21" t="s">
        <v>20803</v>
      </c>
    </row>
    <row r="4151" spans="1:10" ht="15.75" thickBot="1">
      <c r="A4151" s="10">
        <v>2720</v>
      </c>
      <c r="B4151" t="str">
        <f>INDEX('Parameter Codelist'!$A$1:$I$9000,MATCH($A4151,'Parameter Codelist'!$A:$A,0),2)</f>
        <v>(massa)Concentratie</v>
      </c>
      <c r="C4151" s="20" t="s">
        <v>20800</v>
      </c>
      <c r="D4151" s="6">
        <v>6509</v>
      </c>
      <c r="E4151" s="12" t="str">
        <f>INDEX('Parameter Codelist'!$A$1:$I$9000,MATCH($D4151,'Parameter Codelist'!$A:$A,0),2)</f>
        <v>dibutylisoftalaat</v>
      </c>
      <c r="F4151" s="18" t="s">
        <v>20506</v>
      </c>
      <c r="G4151" t="str">
        <f>INDEX('Parameter Codelist'!$A$1:$I$9000,MATCH($D4151,'Parameter Codelist'!$A:$A,0),5)</f>
        <v>3126-90-7</v>
      </c>
      <c r="H4151" s="6">
        <v>8</v>
      </c>
      <c r="I4151" t="str">
        <f>INDEX('Hoedanigheid codelist'!$A$1:$J$5341,MATCH($H4151,'Hoedanigheid codelist'!$A:$A,0),3)</f>
        <v>Niet van toepassing</v>
      </c>
      <c r="J4151" s="21" t="s">
        <v>20803</v>
      </c>
    </row>
    <row r="4152" spans="1:10" ht="15.75" thickBot="1">
      <c r="A4152" s="10">
        <v>2720</v>
      </c>
      <c r="B4152" t="str">
        <f>INDEX('Parameter Codelist'!$A$1:$I$9000,MATCH($A4152,'Parameter Codelist'!$A:$A,0),2)</f>
        <v>(massa)Concentratie</v>
      </c>
      <c r="C4152" s="20" t="s">
        <v>20800</v>
      </c>
      <c r="D4152" s="6">
        <v>6510</v>
      </c>
      <c r="E4152" s="12" t="str">
        <f>INDEX('Parameter Codelist'!$A$1:$I$9000,MATCH($D4152,'Parameter Codelist'!$A:$A,0),2)</f>
        <v>nonadecaan</v>
      </c>
      <c r="F4152" s="18" t="s">
        <v>20507</v>
      </c>
      <c r="G4152" t="str">
        <f>INDEX('Parameter Codelist'!$A$1:$I$9000,MATCH($D4152,'Parameter Codelist'!$A:$A,0),5)</f>
        <v>629-92-5</v>
      </c>
      <c r="H4152" s="6">
        <v>8</v>
      </c>
      <c r="I4152" t="str">
        <f>INDEX('Hoedanigheid codelist'!$A$1:$J$5341,MATCH($H4152,'Hoedanigheid codelist'!$A:$A,0),3)</f>
        <v>Niet van toepassing</v>
      </c>
      <c r="J4152" s="21" t="s">
        <v>20803</v>
      </c>
    </row>
    <row r="4153" spans="1:10" ht="15.75" thickBot="1">
      <c r="A4153" s="10">
        <v>2720</v>
      </c>
      <c r="B4153" t="str">
        <f>INDEX('Parameter Codelist'!$A$1:$I$9000,MATCH($A4153,'Parameter Codelist'!$A:$A,0),2)</f>
        <v>(massa)Concentratie</v>
      </c>
      <c r="C4153" s="20" t="s">
        <v>20800</v>
      </c>
      <c r="D4153" s="6">
        <v>6511</v>
      </c>
      <c r="E4153" s="12" t="str">
        <f>INDEX('Parameter Codelist'!$A$1:$I$9000,MATCH($D4153,'Parameter Codelist'!$A:$A,0),2)</f>
        <v>alfa-tocoferol (Vitamine E)</v>
      </c>
      <c r="F4153" s="18" t="s">
        <v>20508</v>
      </c>
      <c r="G4153" t="str">
        <f>INDEX('Parameter Codelist'!$A$1:$I$9000,MATCH($D4153,'Parameter Codelist'!$A:$A,0),5)</f>
        <v>59-02-9</v>
      </c>
      <c r="H4153" s="6">
        <v>8</v>
      </c>
      <c r="I4153" t="str">
        <f>INDEX('Hoedanigheid codelist'!$A$1:$J$5341,MATCH($H4153,'Hoedanigheid codelist'!$A:$A,0),3)</f>
        <v>Niet van toepassing</v>
      </c>
      <c r="J4153" s="21" t="s">
        <v>20803</v>
      </c>
    </row>
    <row r="4154" spans="1:10" ht="15.75" thickBot="1">
      <c r="A4154" s="10">
        <v>2720</v>
      </c>
      <c r="B4154" t="str">
        <f>INDEX('Parameter Codelist'!$A$1:$I$9000,MATCH($A4154,'Parameter Codelist'!$A:$A,0),2)</f>
        <v>(massa)Concentratie</v>
      </c>
      <c r="C4154" s="20" t="s">
        <v>20800</v>
      </c>
      <c r="D4154" s="6">
        <v>6512</v>
      </c>
      <c r="E4154" s="12" t="str">
        <f>INDEX('Parameter Codelist'!$A$1:$I$9000,MATCH($D4154,'Parameter Codelist'!$A:$A,0),2)</f>
        <v>campesterol</v>
      </c>
      <c r="F4154" s="18" t="s">
        <v>13368</v>
      </c>
      <c r="G4154" t="str">
        <f>INDEX('Parameter Codelist'!$A$1:$I$9000,MATCH($D4154,'Parameter Codelist'!$A:$A,0),5)</f>
        <v>474-62-4</v>
      </c>
      <c r="H4154" s="6">
        <v>8</v>
      </c>
      <c r="I4154" t="str">
        <f>INDEX('Hoedanigheid codelist'!$A$1:$J$5341,MATCH($H4154,'Hoedanigheid codelist'!$A:$A,0),3)</f>
        <v>Niet van toepassing</v>
      </c>
      <c r="J4154" s="21" t="s">
        <v>20803</v>
      </c>
    </row>
    <row r="4155" spans="1:10" ht="15.75" thickBot="1">
      <c r="A4155" s="10">
        <v>2720</v>
      </c>
      <c r="B4155" t="str">
        <f>INDEX('Parameter Codelist'!$A$1:$I$9000,MATCH($A4155,'Parameter Codelist'!$A:$A,0),2)</f>
        <v>(massa)Concentratie</v>
      </c>
      <c r="C4155" s="20" t="s">
        <v>20800</v>
      </c>
      <c r="D4155" s="6">
        <v>6513</v>
      </c>
      <c r="E4155" s="12" t="str">
        <f>INDEX('Parameter Codelist'!$A$1:$I$9000,MATCH($D4155,'Parameter Codelist'!$A:$A,0),2)</f>
        <v>benzeensulfonanilide</v>
      </c>
      <c r="F4155" s="18" t="s">
        <v>20509</v>
      </c>
      <c r="G4155" t="str">
        <f>INDEX('Parameter Codelist'!$A$1:$I$9000,MATCH($D4155,'Parameter Codelist'!$A:$A,0),5)</f>
        <v>1678-25-7</v>
      </c>
      <c r="H4155" s="6">
        <v>8</v>
      </c>
      <c r="I4155" t="str">
        <f>INDEX('Hoedanigheid codelist'!$A$1:$J$5341,MATCH($H4155,'Hoedanigheid codelist'!$A:$A,0),3)</f>
        <v>Niet van toepassing</v>
      </c>
      <c r="J4155" s="21" t="s">
        <v>20803</v>
      </c>
    </row>
    <row r="4156" spans="1:10" ht="15.75" thickBot="1">
      <c r="A4156" s="10">
        <v>2720</v>
      </c>
      <c r="B4156" t="str">
        <f>INDEX('Parameter Codelist'!$A$1:$I$9000,MATCH($A4156,'Parameter Codelist'!$A:$A,0),2)</f>
        <v>(massa)Concentratie</v>
      </c>
      <c r="C4156" s="20" t="s">
        <v>20800</v>
      </c>
      <c r="D4156" s="6">
        <v>6523</v>
      </c>
      <c r="E4156" s="12" t="str">
        <f>INDEX('Parameter Codelist'!$A$1:$I$9000,MATCH($D4156,'Parameter Codelist'!$A:$A,0),2)</f>
        <v>spiramycine I</v>
      </c>
      <c r="F4156" s="18" t="s">
        <v>20510</v>
      </c>
      <c r="G4156" t="str">
        <f>INDEX('Parameter Codelist'!$A$1:$I$9000,MATCH($D4156,'Parameter Codelist'!$A:$A,0),5)</f>
        <v>24916-50-5</v>
      </c>
      <c r="H4156" s="6">
        <v>8</v>
      </c>
      <c r="I4156" t="str">
        <f>INDEX('Hoedanigheid codelist'!$A$1:$J$5341,MATCH($H4156,'Hoedanigheid codelist'!$A:$A,0),3)</f>
        <v>Niet van toepassing</v>
      </c>
      <c r="J4156" s="21" t="s">
        <v>20803</v>
      </c>
    </row>
    <row r="4157" spans="1:10" ht="15.75" thickBot="1">
      <c r="A4157" s="10">
        <v>2720</v>
      </c>
      <c r="B4157" t="str">
        <f>INDEX('Parameter Codelist'!$A$1:$I$9000,MATCH($A4157,'Parameter Codelist'!$A:$A,0),2)</f>
        <v>(massa)Concentratie</v>
      </c>
      <c r="C4157" s="20" t="s">
        <v>20800</v>
      </c>
      <c r="D4157" s="6">
        <v>6524</v>
      </c>
      <c r="E4157" s="12" t="str">
        <f>INDEX('Parameter Codelist'!$A$1:$I$9000,MATCH($D4157,'Parameter Codelist'!$A:$A,0),2)</f>
        <v>spinetoram (mix)</v>
      </c>
      <c r="F4157" s="18" t="s">
        <v>13395</v>
      </c>
      <c r="G4157" t="str">
        <f>INDEX('Parameter Codelist'!$A$1:$I$9000,MATCH($D4157,'Parameter Codelist'!$A:$A,0),5)</f>
        <v>935545-74-7</v>
      </c>
      <c r="H4157" s="6">
        <v>8</v>
      </c>
      <c r="I4157" t="str">
        <f>INDEX('Hoedanigheid codelist'!$A$1:$J$5341,MATCH($H4157,'Hoedanigheid codelist'!$A:$A,0),3)</f>
        <v>Niet van toepassing</v>
      </c>
      <c r="J4157" s="21" t="s">
        <v>20803</v>
      </c>
    </row>
    <row r="4158" spans="1:10" ht="15.75" thickBot="1">
      <c r="A4158" s="10">
        <v>2720</v>
      </c>
      <c r="B4158" t="str">
        <f>INDEX('Parameter Codelist'!$A$1:$I$9000,MATCH($A4158,'Parameter Codelist'!$A:$A,0),2)</f>
        <v>(massa)Concentratie</v>
      </c>
      <c r="C4158" s="20" t="s">
        <v>20800</v>
      </c>
      <c r="D4158" s="6">
        <v>6525</v>
      </c>
      <c r="E4158" s="12" t="str">
        <f>INDEX('Parameter Codelist'!$A$1:$I$9000,MATCH($D4158,'Parameter Codelist'!$A:$A,0),2)</f>
        <v>mefentrifluconazool</v>
      </c>
      <c r="F4158" s="18" t="s">
        <v>20511</v>
      </c>
      <c r="G4158" t="str">
        <f>INDEX('Parameter Codelist'!$A$1:$I$9000,MATCH($D4158,'Parameter Codelist'!$A:$A,0),5)</f>
        <v>1417782-03-6</v>
      </c>
      <c r="H4158" s="6">
        <v>8</v>
      </c>
      <c r="I4158" t="str">
        <f>INDEX('Hoedanigheid codelist'!$A$1:$J$5341,MATCH($H4158,'Hoedanigheid codelist'!$A:$A,0),3)</f>
        <v>Niet van toepassing</v>
      </c>
      <c r="J4158" s="21" t="s">
        <v>20803</v>
      </c>
    </row>
    <row r="4159" spans="1:10" ht="15.75" thickBot="1">
      <c r="A4159" s="10">
        <v>2720</v>
      </c>
      <c r="B4159" t="str">
        <f>INDEX('Parameter Codelist'!$A$1:$I$9000,MATCH($A4159,'Parameter Codelist'!$A:$A,0),2)</f>
        <v>(massa)Concentratie</v>
      </c>
      <c r="C4159" s="20" t="s">
        <v>20800</v>
      </c>
      <c r="D4159" s="6">
        <v>6526</v>
      </c>
      <c r="E4159" s="12" t="str">
        <f>INDEX('Parameter Codelist'!$A$1:$I$9000,MATCH($D4159,'Parameter Codelist'!$A:$A,0),2)</f>
        <v>glyfosaat-isopropylammonium</v>
      </c>
      <c r="F4159" s="18" t="s">
        <v>20512</v>
      </c>
      <c r="G4159" t="str">
        <f>INDEX('Parameter Codelist'!$A$1:$I$9000,MATCH($D4159,'Parameter Codelist'!$A:$A,0),5)</f>
        <v>38641-94-0</v>
      </c>
      <c r="H4159" s="6">
        <v>8</v>
      </c>
      <c r="I4159" t="str">
        <f>INDEX('Hoedanigheid codelist'!$A$1:$J$5341,MATCH($H4159,'Hoedanigheid codelist'!$A:$A,0),3)</f>
        <v>Niet van toepassing</v>
      </c>
      <c r="J4159" s="21" t="s">
        <v>20803</v>
      </c>
    </row>
    <row r="4160" spans="1:10" ht="15.75" thickBot="1">
      <c r="A4160" s="10">
        <v>2720</v>
      </c>
      <c r="B4160" t="str">
        <f>INDEX('Parameter Codelist'!$A$1:$I$9000,MATCH($A4160,'Parameter Codelist'!$A:$A,0),2)</f>
        <v>(massa)Concentratie</v>
      </c>
      <c r="C4160" s="20" t="s">
        <v>20800</v>
      </c>
      <c r="D4160" s="6">
        <v>6529</v>
      </c>
      <c r="E4160" s="12" t="str">
        <f>INDEX('Parameter Codelist'!$A$1:$I$9000,MATCH($D4160,'Parameter Codelist'!$A:$A,0),2)</f>
        <v>trans-deltamethrin</v>
      </c>
      <c r="F4160" s="18" t="s">
        <v>13408</v>
      </c>
      <c r="G4160" t="str">
        <f>INDEX('Parameter Codelist'!$A$1:$I$9000,MATCH($D4160,'Parameter Codelist'!$A:$A,0),5)</f>
        <v>64363-96-8</v>
      </c>
      <c r="H4160" s="6">
        <v>8</v>
      </c>
      <c r="I4160" t="str">
        <f>INDEX('Hoedanigheid codelist'!$A$1:$J$5341,MATCH($H4160,'Hoedanigheid codelist'!$A:$A,0),3)</f>
        <v>Niet van toepassing</v>
      </c>
      <c r="J4160" s="21" t="s">
        <v>20803</v>
      </c>
    </row>
    <row r="4161" spans="1:10" ht="15.75" thickBot="1">
      <c r="A4161" s="10">
        <v>2720</v>
      </c>
      <c r="B4161" t="str">
        <f>INDEX('Parameter Codelist'!$A$1:$I$9000,MATCH($A4161,'Parameter Codelist'!$A:$A,0),2)</f>
        <v>(massa)Concentratie</v>
      </c>
      <c r="C4161" s="20" t="s">
        <v>20800</v>
      </c>
      <c r="D4161" s="6">
        <v>6530</v>
      </c>
      <c r="E4161" s="12" t="str">
        <f>INDEX('Parameter Codelist'!$A$1:$I$9000,MATCH($D4161,'Parameter Codelist'!$A:$A,0),2)</f>
        <v>triadimenol-A</v>
      </c>
      <c r="F4161" s="18" t="s">
        <v>13411</v>
      </c>
      <c r="G4161" t="str">
        <f>INDEX('Parameter Codelist'!$A$1:$I$9000,MATCH($D4161,'Parameter Codelist'!$A:$A,0),5)</f>
        <v>89482-17-7</v>
      </c>
      <c r="H4161" s="6">
        <v>8</v>
      </c>
      <c r="I4161" t="str">
        <f>INDEX('Hoedanigheid codelist'!$A$1:$J$5341,MATCH($H4161,'Hoedanigheid codelist'!$A:$A,0),3)</f>
        <v>Niet van toepassing</v>
      </c>
      <c r="J4161" s="21" t="s">
        <v>20803</v>
      </c>
    </row>
    <row r="4162" spans="1:10" ht="15.75" thickBot="1">
      <c r="A4162" s="10">
        <v>2720</v>
      </c>
      <c r="B4162" t="str">
        <f>INDEX('Parameter Codelist'!$A$1:$I$9000,MATCH($A4162,'Parameter Codelist'!$A:$A,0),2)</f>
        <v>(massa)Concentratie</v>
      </c>
      <c r="C4162" s="20" t="s">
        <v>20800</v>
      </c>
      <c r="D4162" s="6">
        <v>6531</v>
      </c>
      <c r="E4162" s="12" t="str">
        <f>INDEX('Parameter Codelist'!$A$1:$I$9000,MATCH($D4162,'Parameter Codelist'!$A:$A,0),2)</f>
        <v>triadimenol-B</v>
      </c>
      <c r="F4162" s="18" t="s">
        <v>13414</v>
      </c>
      <c r="G4162" t="str">
        <f>INDEX('Parameter Codelist'!$A$1:$I$9000,MATCH($D4162,'Parameter Codelist'!$A:$A,0),5)</f>
        <v>82200-72-4</v>
      </c>
      <c r="H4162" s="6">
        <v>8</v>
      </c>
      <c r="I4162" t="str">
        <f>INDEX('Hoedanigheid codelist'!$A$1:$J$5341,MATCH($H4162,'Hoedanigheid codelist'!$A:$A,0),3)</f>
        <v>Niet van toepassing</v>
      </c>
      <c r="J4162" s="21" t="s">
        <v>20803</v>
      </c>
    </row>
    <row r="4163" spans="1:10" ht="15.75" thickBot="1">
      <c r="A4163" s="10">
        <v>2720</v>
      </c>
      <c r="B4163" t="str">
        <f>INDEX('Parameter Codelist'!$A$1:$I$9000,MATCH($A4163,'Parameter Codelist'!$A:$A,0),2)</f>
        <v>(massa)Concentratie</v>
      </c>
      <c r="C4163" s="20" t="s">
        <v>20800</v>
      </c>
      <c r="D4163" s="6">
        <v>6532</v>
      </c>
      <c r="E4163" s="12" t="str">
        <f>INDEX('Parameter Codelist'!$A$1:$I$9000,MATCH($D4163,'Parameter Codelist'!$A:$A,0),2)</f>
        <v>N,O-didesmethylvenlafaxine</v>
      </c>
      <c r="F4163" s="18" t="s">
        <v>13417</v>
      </c>
      <c r="G4163" t="str">
        <f>INDEX('Parameter Codelist'!$A$1:$I$9000,MATCH($D4163,'Parameter Codelist'!$A:$A,0),5)</f>
        <v>135308-74-6</v>
      </c>
      <c r="H4163" s="6">
        <v>8</v>
      </c>
      <c r="I4163" t="str">
        <f>INDEX('Hoedanigheid codelist'!$A$1:$J$5341,MATCH($H4163,'Hoedanigheid codelist'!$A:$A,0),3)</f>
        <v>Niet van toepassing</v>
      </c>
      <c r="J4163" s="21" t="s">
        <v>20803</v>
      </c>
    </row>
    <row r="4164" spans="1:10" ht="15.75" thickBot="1">
      <c r="A4164" s="10">
        <v>2720</v>
      </c>
      <c r="B4164" t="str">
        <f>INDEX('Parameter Codelist'!$A$1:$I$9000,MATCH($A4164,'Parameter Codelist'!$A:$A,0),2)</f>
        <v>(massa)Concentratie</v>
      </c>
      <c r="C4164" s="20" t="s">
        <v>20800</v>
      </c>
      <c r="D4164" s="6">
        <v>6533</v>
      </c>
      <c r="E4164" s="12" t="str">
        <f>INDEX('Parameter Codelist'!$A$1:$I$9000,MATCH($D4164,'Parameter Codelist'!$A:$A,0),2)</f>
        <v>metoprololzuur</v>
      </c>
      <c r="F4164" s="18" t="s">
        <v>20513</v>
      </c>
      <c r="G4164" t="str">
        <f>INDEX('Parameter Codelist'!$A$1:$I$9000,MATCH($D4164,'Parameter Codelist'!$A:$A,0),5)</f>
        <v>56392-14-4</v>
      </c>
      <c r="H4164" s="6">
        <v>8</v>
      </c>
      <c r="I4164" t="str">
        <f>INDEX('Hoedanigheid codelist'!$A$1:$J$5341,MATCH($H4164,'Hoedanigheid codelist'!$A:$A,0),3)</f>
        <v>Niet van toepassing</v>
      </c>
      <c r="J4164" s="21" t="s">
        <v>20803</v>
      </c>
    </row>
    <row r="4165" spans="1:10" ht="15.75" thickBot="1">
      <c r="A4165" s="10">
        <v>2720</v>
      </c>
      <c r="B4165" t="str">
        <f>INDEX('Parameter Codelist'!$A$1:$I$9000,MATCH($A4165,'Parameter Codelist'!$A:$A,0),2)</f>
        <v>(massa)Concentratie</v>
      </c>
      <c r="C4165" s="20" t="s">
        <v>20800</v>
      </c>
      <c r="D4165" s="6">
        <v>6534</v>
      </c>
      <c r="E4165" s="12" t="str">
        <f>INDEX('Parameter Codelist'!$A$1:$I$9000,MATCH($D4165,'Parameter Codelist'!$A:$A,0),2)</f>
        <v>1,1,2-tribroomethaan</v>
      </c>
      <c r="F4165" s="18" t="s">
        <v>20514</v>
      </c>
      <c r="G4165" t="str">
        <f>INDEX('Parameter Codelist'!$A$1:$I$9000,MATCH($D4165,'Parameter Codelist'!$A:$A,0),5)</f>
        <v>78-74-0</v>
      </c>
      <c r="H4165" s="6">
        <v>8</v>
      </c>
      <c r="I4165" t="str">
        <f>INDEX('Hoedanigheid codelist'!$A$1:$J$5341,MATCH($H4165,'Hoedanigheid codelist'!$A:$A,0),3)</f>
        <v>Niet van toepassing</v>
      </c>
      <c r="J4165" s="21" t="s">
        <v>20803</v>
      </c>
    </row>
    <row r="4166" spans="1:10" ht="15.75" thickBot="1">
      <c r="A4166" s="10">
        <v>2720</v>
      </c>
      <c r="B4166" t="str">
        <f>INDEX('Parameter Codelist'!$A$1:$I$9000,MATCH($A4166,'Parameter Codelist'!$A:$A,0),2)</f>
        <v>(massa)Concentratie</v>
      </c>
      <c r="C4166" s="20" t="s">
        <v>20800</v>
      </c>
      <c r="D4166" s="6">
        <v>6535</v>
      </c>
      <c r="E4166" s="12" t="str">
        <f>INDEX('Parameter Codelist'!$A$1:$I$9000,MATCH($D4166,'Parameter Codelist'!$A:$A,0),2)</f>
        <v>trinatrium, 2- [bis (carboxylatomethyl) amino] propanoaat</v>
      </c>
      <c r="F4166" s="18" t="s">
        <v>20515</v>
      </c>
      <c r="G4166" t="str">
        <f>INDEX('Parameter Codelist'!$A$1:$I$9000,MATCH($D4166,'Parameter Codelist'!$A:$A,0),5)</f>
        <v>164462-16-2</v>
      </c>
      <c r="H4166" s="6">
        <v>8</v>
      </c>
      <c r="I4166" t="str">
        <f>INDEX('Hoedanigheid codelist'!$A$1:$J$5341,MATCH($H4166,'Hoedanigheid codelist'!$A:$A,0),3)</f>
        <v>Niet van toepassing</v>
      </c>
      <c r="J4166" s="21" t="s">
        <v>20803</v>
      </c>
    </row>
    <row r="4167" spans="1:10" ht="15.75" thickBot="1">
      <c r="A4167" s="10">
        <v>2720</v>
      </c>
      <c r="B4167" t="str">
        <f>INDEX('Parameter Codelist'!$A$1:$I$9000,MATCH($A4167,'Parameter Codelist'!$A:$A,0),2)</f>
        <v>(massa)Concentratie</v>
      </c>
      <c r="C4167" s="20" t="s">
        <v>20800</v>
      </c>
      <c r="D4167" s="6">
        <v>6536</v>
      </c>
      <c r="E4167" s="12" t="str">
        <f>INDEX('Parameter Codelist'!$A$1:$I$9000,MATCH($D4167,'Parameter Codelist'!$A:$A,0),2)</f>
        <v>som heptachloor en cis-heptachloorepoxide</v>
      </c>
      <c r="F4167" s="18" t="s">
        <v>20516</v>
      </c>
      <c r="G4167" t="str">
        <f>INDEX('Parameter Codelist'!$A$1:$I$9000,MATCH($D4167,'Parameter Codelist'!$A:$A,0),5)</f>
        <v>NVT</v>
      </c>
      <c r="H4167" s="6">
        <v>8</v>
      </c>
      <c r="I4167" t="str">
        <f>INDEX('Hoedanigheid codelist'!$A$1:$J$5341,MATCH($H4167,'Hoedanigheid codelist'!$A:$A,0),3)</f>
        <v>Niet van toepassing</v>
      </c>
      <c r="J4167" s="21" t="s">
        <v>20803</v>
      </c>
    </row>
    <row r="4168" spans="1:10" ht="15.75" thickBot="1">
      <c r="A4168" s="10">
        <v>2720</v>
      </c>
      <c r="B4168" t="str">
        <f>INDEX('Parameter Codelist'!$A$1:$I$9000,MATCH($A4168,'Parameter Codelist'!$A:$A,0),2)</f>
        <v>(massa)Concentratie</v>
      </c>
      <c r="C4168" s="20" t="s">
        <v>20800</v>
      </c>
      <c r="D4168" s="6">
        <v>6537</v>
      </c>
      <c r="E4168" s="12" t="str">
        <f>INDEX('Parameter Codelist'!$A$1:$I$9000,MATCH($D4168,'Parameter Codelist'!$A:$A,0),2)</f>
        <v>dirhenium trioxide</v>
      </c>
      <c r="F4168" s="18" t="s">
        <v>13431</v>
      </c>
      <c r="G4168" t="str">
        <f>INDEX('Parameter Codelist'!$A$1:$I$9000,MATCH($D4168,'Parameter Codelist'!$A:$A,0),5)</f>
        <v>12060-05-8</v>
      </c>
      <c r="H4168" s="6">
        <v>8</v>
      </c>
      <c r="I4168" t="str">
        <f>INDEX('Hoedanigheid codelist'!$A$1:$J$5341,MATCH($H4168,'Hoedanigheid codelist'!$A:$A,0),3)</f>
        <v>Niet van toepassing</v>
      </c>
      <c r="J4168" s="21" t="s">
        <v>20803</v>
      </c>
    </row>
    <row r="4169" spans="1:10" ht="15.75" thickBot="1">
      <c r="A4169" s="10">
        <v>2720</v>
      </c>
      <c r="B4169" t="str">
        <f>INDEX('Parameter Codelist'!$A$1:$I$9000,MATCH($A4169,'Parameter Codelist'!$A:$A,0),2)</f>
        <v>(massa)Concentratie</v>
      </c>
      <c r="C4169" s="20" t="s">
        <v>20800</v>
      </c>
      <c r="D4169" s="6">
        <v>6538</v>
      </c>
      <c r="E4169" s="12" t="str">
        <f>INDEX('Parameter Codelist'!$A$1:$I$9000,MATCH($D4169,'Parameter Codelist'!$A:$A,0),2)</f>
        <v>benzyl 4-hydroxybenzoaat</v>
      </c>
      <c r="F4169" s="18" t="s">
        <v>20517</v>
      </c>
      <c r="G4169" t="str">
        <f>INDEX('Parameter Codelist'!$A$1:$I$9000,MATCH($D4169,'Parameter Codelist'!$A:$A,0),5)</f>
        <v>94-18-8</v>
      </c>
      <c r="H4169" s="6">
        <v>8</v>
      </c>
      <c r="I4169" t="str">
        <f>INDEX('Hoedanigheid codelist'!$A$1:$J$5341,MATCH($H4169,'Hoedanigheid codelist'!$A:$A,0),3)</f>
        <v>Niet van toepassing</v>
      </c>
      <c r="J4169" s="21" t="s">
        <v>20803</v>
      </c>
    </row>
    <row r="4170" spans="1:10" ht="15.75" thickBot="1">
      <c r="A4170" s="10">
        <v>2720</v>
      </c>
      <c r="B4170" t="str">
        <f>INDEX('Parameter Codelist'!$A$1:$I$9000,MATCH($A4170,'Parameter Codelist'!$A:$A,0),2)</f>
        <v>(massa)Concentratie</v>
      </c>
      <c r="C4170" s="20" t="s">
        <v>20800</v>
      </c>
      <c r="D4170" s="6">
        <v>6539</v>
      </c>
      <c r="E4170" s="12" t="str">
        <f>INDEX('Parameter Codelist'!$A$1:$I$9000,MATCH($D4170,'Parameter Codelist'!$A:$A,0),2)</f>
        <v>butylparabeen</v>
      </c>
      <c r="F4170" s="18" t="s">
        <v>20518</v>
      </c>
      <c r="G4170" t="str">
        <f>INDEX('Parameter Codelist'!$A$1:$I$9000,MATCH($D4170,'Parameter Codelist'!$A:$A,0),5)</f>
        <v>94-26-8</v>
      </c>
      <c r="H4170" s="6">
        <v>8</v>
      </c>
      <c r="I4170" t="str">
        <f>INDEX('Hoedanigheid codelist'!$A$1:$J$5341,MATCH($H4170,'Hoedanigheid codelist'!$A:$A,0),3)</f>
        <v>Niet van toepassing</v>
      </c>
      <c r="J4170" s="21" t="s">
        <v>20803</v>
      </c>
    </row>
    <row r="4171" spans="1:10" ht="15.75" thickBot="1">
      <c r="A4171" s="10">
        <v>2720</v>
      </c>
      <c r="B4171" t="str">
        <f>INDEX('Parameter Codelist'!$A$1:$I$9000,MATCH($A4171,'Parameter Codelist'!$A:$A,0),2)</f>
        <v>(massa)Concentratie</v>
      </c>
      <c r="C4171" s="20" t="s">
        <v>20800</v>
      </c>
      <c r="D4171" s="6">
        <v>6540</v>
      </c>
      <c r="E4171" s="12" t="str">
        <f>INDEX('Parameter Codelist'!$A$1:$I$9000,MATCH($D4171,'Parameter Codelist'!$A:$A,0),2)</f>
        <v>isobutylparabeen</v>
      </c>
      <c r="F4171" s="18" t="s">
        <v>20519</v>
      </c>
      <c r="G4171" t="str">
        <f>INDEX('Parameter Codelist'!$A$1:$I$9000,MATCH($D4171,'Parameter Codelist'!$A:$A,0),5)</f>
        <v>4247-02-3</v>
      </c>
      <c r="H4171" s="6">
        <v>8</v>
      </c>
      <c r="I4171" t="str">
        <f>INDEX('Hoedanigheid codelist'!$A$1:$J$5341,MATCH($H4171,'Hoedanigheid codelist'!$A:$A,0),3)</f>
        <v>Niet van toepassing</v>
      </c>
      <c r="J4171" s="21" t="s">
        <v>20803</v>
      </c>
    </row>
    <row r="4172" spans="1:10" ht="15.75" thickBot="1">
      <c r="A4172" s="10">
        <v>2720</v>
      </c>
      <c r="B4172" t="str">
        <f>INDEX('Parameter Codelist'!$A$1:$I$9000,MATCH($A4172,'Parameter Codelist'!$A:$A,0),2)</f>
        <v>(massa)Concentratie</v>
      </c>
      <c r="C4172" s="20" t="s">
        <v>20800</v>
      </c>
      <c r="D4172" s="6">
        <v>6541</v>
      </c>
      <c r="E4172" s="12" t="str">
        <f>INDEX('Parameter Codelist'!$A$1:$I$9000,MATCH($D4172,'Parameter Codelist'!$A:$A,0),2)</f>
        <v>som butylparabenen</v>
      </c>
      <c r="F4172" s="18" t="s">
        <v>20520</v>
      </c>
      <c r="G4172" t="str">
        <f>INDEX('Parameter Codelist'!$A$1:$I$9000,MATCH($D4172,'Parameter Codelist'!$A:$A,0),5)</f>
        <v>NVT</v>
      </c>
      <c r="H4172" s="6">
        <v>8</v>
      </c>
      <c r="I4172" t="str">
        <f>INDEX('Hoedanigheid codelist'!$A$1:$J$5341,MATCH($H4172,'Hoedanigheid codelist'!$A:$A,0),3)</f>
        <v>Niet van toepassing</v>
      </c>
      <c r="J4172" s="21" t="s">
        <v>20803</v>
      </c>
    </row>
    <row r="4173" spans="1:10" ht="15.75" thickBot="1">
      <c r="A4173" s="10">
        <v>2720</v>
      </c>
      <c r="B4173" t="str">
        <f>INDEX('Parameter Codelist'!$A$1:$I$9000,MATCH($A4173,'Parameter Codelist'!$A:$A,0),2)</f>
        <v>(massa)Concentratie</v>
      </c>
      <c r="C4173" s="20" t="s">
        <v>20800</v>
      </c>
      <c r="D4173" s="6">
        <v>6567</v>
      </c>
      <c r="E4173" s="12" t="str">
        <f>INDEX('Parameter Codelist'!$A$1:$I$9000,MATCH($D4173,'Parameter Codelist'!$A:$A,0),2)</f>
        <v>N-(alfa-methylfenethyl) acetamide</v>
      </c>
      <c r="F4173" s="18" t="s">
        <v>20521</v>
      </c>
      <c r="G4173" t="str">
        <f>INDEX('Parameter Codelist'!$A$1:$I$9000,MATCH($D4173,'Parameter Codelist'!$A:$A,0),5)</f>
        <v>14383-60-9</v>
      </c>
      <c r="H4173" s="6">
        <v>8</v>
      </c>
      <c r="I4173" t="str">
        <f>INDEX('Hoedanigheid codelist'!$A$1:$J$5341,MATCH($H4173,'Hoedanigheid codelist'!$A:$A,0),3)</f>
        <v>Niet van toepassing</v>
      </c>
      <c r="J4173" s="21" t="s">
        <v>20803</v>
      </c>
    </row>
    <row r="4174" spans="1:10" ht="15.75" thickBot="1">
      <c r="A4174" s="10">
        <v>2720</v>
      </c>
      <c r="B4174" t="str">
        <f>INDEX('Parameter Codelist'!$A$1:$I$9000,MATCH($A4174,'Parameter Codelist'!$A:$A,0),2)</f>
        <v>(massa)Concentratie</v>
      </c>
      <c r="C4174" s="20" t="s">
        <v>20800</v>
      </c>
      <c r="D4174" s="6">
        <v>6568</v>
      </c>
      <c r="E4174" s="12" t="str">
        <f>INDEX('Parameter Codelist'!$A$1:$I$9000,MATCH($D4174,'Parameter Codelist'!$A:$A,0),2)</f>
        <v>N-acetyl-3,4-methyleendioxyamfetamine</v>
      </c>
      <c r="F4174" s="18" t="s">
        <v>20522</v>
      </c>
      <c r="G4174" t="str">
        <f>INDEX('Parameter Codelist'!$A$1:$I$9000,MATCH($D4174,'Parameter Codelist'!$A:$A,0),5)</f>
        <v>36209-71-9</v>
      </c>
      <c r="H4174" s="6">
        <v>8</v>
      </c>
      <c r="I4174" t="str">
        <f>INDEX('Hoedanigheid codelist'!$A$1:$J$5341,MATCH($H4174,'Hoedanigheid codelist'!$A:$A,0),3)</f>
        <v>Niet van toepassing</v>
      </c>
      <c r="J4174" s="21" t="s">
        <v>20803</v>
      </c>
    </row>
    <row r="4175" spans="1:10" ht="15.75" thickBot="1">
      <c r="A4175" s="10">
        <v>2720</v>
      </c>
      <c r="B4175" t="str">
        <f>INDEX('Parameter Codelist'!$A$1:$I$9000,MATCH($A4175,'Parameter Codelist'!$A:$A,0),2)</f>
        <v>(massa)Concentratie</v>
      </c>
      <c r="C4175" s="20" t="s">
        <v>20800</v>
      </c>
      <c r="D4175" s="6">
        <v>6569</v>
      </c>
      <c r="E4175" s="12" t="str">
        <f>INDEX('Parameter Codelist'!$A$1:$I$9000,MATCH($D4175,'Parameter Codelist'!$A:$A,0),2)</f>
        <v>tetrahydrocannabinol</v>
      </c>
      <c r="F4175" s="18" t="s">
        <v>13501</v>
      </c>
      <c r="G4175" t="str">
        <f>INDEX('Parameter Codelist'!$A$1:$I$9000,MATCH($D4175,'Parameter Codelist'!$A:$A,0),5)</f>
        <v>1972-08-3</v>
      </c>
      <c r="H4175" s="6">
        <v>8</v>
      </c>
      <c r="I4175" t="str">
        <f>INDEX('Hoedanigheid codelist'!$A$1:$J$5341,MATCH($H4175,'Hoedanigheid codelist'!$A:$A,0),3)</f>
        <v>Niet van toepassing</v>
      </c>
      <c r="J4175" s="21" t="s">
        <v>20803</v>
      </c>
    </row>
    <row r="4176" spans="1:10" ht="15.75" thickBot="1">
      <c r="A4176" s="10">
        <v>2720</v>
      </c>
      <c r="B4176" t="str">
        <f>INDEX('Parameter Codelist'!$A$1:$I$9000,MATCH($A4176,'Parameter Codelist'!$A:$A,0),2)</f>
        <v>(massa)Concentratie</v>
      </c>
      <c r="C4176" s="20" t="s">
        <v>20800</v>
      </c>
      <c r="D4176" s="6">
        <v>6571</v>
      </c>
      <c r="E4176" s="12" t="str">
        <f>INDEX('Parameter Codelist'!$A$1:$I$9000,MATCH($D4176,'Parameter Codelist'!$A:$A,0),2)</f>
        <v>dinatriumoxide</v>
      </c>
      <c r="F4176" s="18" t="s">
        <v>20523</v>
      </c>
      <c r="G4176" t="str">
        <f>INDEX('Parameter Codelist'!$A$1:$I$9000,MATCH($D4176,'Parameter Codelist'!$A:$A,0),5)</f>
        <v>1313-59-3</v>
      </c>
      <c r="H4176" s="6">
        <v>8</v>
      </c>
      <c r="I4176" t="str">
        <f>INDEX('Hoedanigheid codelist'!$A$1:$J$5341,MATCH($H4176,'Hoedanigheid codelist'!$A:$A,0),3)</f>
        <v>Niet van toepassing</v>
      </c>
      <c r="J4176" s="21" t="s">
        <v>20803</v>
      </c>
    </row>
    <row r="4177" spans="1:10" ht="15.75" thickBot="1">
      <c r="A4177" s="10">
        <v>2720</v>
      </c>
      <c r="B4177" t="str">
        <f>INDEX('Parameter Codelist'!$A$1:$I$9000,MATCH($A4177,'Parameter Codelist'!$A:$A,0),2)</f>
        <v>(massa)Concentratie</v>
      </c>
      <c r="C4177" s="20" t="s">
        <v>20800</v>
      </c>
      <c r="D4177" s="6">
        <v>6572</v>
      </c>
      <c r="E4177" s="12" t="str">
        <f>INDEX('Parameter Codelist'!$A$1:$I$9000,MATCH($D4177,'Parameter Codelist'!$A:$A,0),2)</f>
        <v>arseen (driewaardig)</v>
      </c>
      <c r="F4177" s="18" t="s">
        <v>20524</v>
      </c>
      <c r="G4177" t="str">
        <f>INDEX('Parameter Codelist'!$A$1:$I$9000,MATCH($D4177,'Parameter Codelist'!$A:$A,0),5)</f>
        <v>22541-54-4</v>
      </c>
      <c r="H4177" s="6">
        <v>8</v>
      </c>
      <c r="I4177" t="str">
        <f>INDEX('Hoedanigheid codelist'!$A$1:$J$5341,MATCH($H4177,'Hoedanigheid codelist'!$A:$A,0),3)</f>
        <v>Niet van toepassing</v>
      </c>
      <c r="J4177" s="21" t="s">
        <v>20803</v>
      </c>
    </row>
    <row r="4178" spans="1:10" ht="15.75" thickBot="1">
      <c r="A4178" s="10">
        <v>2720</v>
      </c>
      <c r="B4178" t="str">
        <f>INDEX('Parameter Codelist'!$A$1:$I$9000,MATCH($A4178,'Parameter Codelist'!$A:$A,0),2)</f>
        <v>(massa)Concentratie</v>
      </c>
      <c r="C4178" s="20" t="s">
        <v>20800</v>
      </c>
      <c r="D4178" s="6">
        <v>6573</v>
      </c>
      <c r="E4178" s="12" t="str">
        <f>INDEX('Parameter Codelist'!$A$1:$I$9000,MATCH($D4178,'Parameter Codelist'!$A:$A,0),2)</f>
        <v>arseen (vijfwaardig)</v>
      </c>
      <c r="F4178" s="18" t="s">
        <v>20525</v>
      </c>
      <c r="G4178" t="str">
        <f>INDEX('Parameter Codelist'!$A$1:$I$9000,MATCH($D4178,'Parameter Codelist'!$A:$A,0),5)</f>
        <v>17428-41-0</v>
      </c>
      <c r="H4178" s="6">
        <v>8</v>
      </c>
      <c r="I4178" t="str">
        <f>INDEX('Hoedanigheid codelist'!$A$1:$J$5341,MATCH($H4178,'Hoedanigheid codelist'!$A:$A,0),3)</f>
        <v>Niet van toepassing</v>
      </c>
      <c r="J4178" s="21" t="s">
        <v>20803</v>
      </c>
    </row>
    <row r="4179" spans="1:10" ht="15.75" thickBot="1">
      <c r="A4179" s="10">
        <v>2720</v>
      </c>
      <c r="B4179" t="str">
        <f>INDEX('Parameter Codelist'!$A$1:$I$9000,MATCH($A4179,'Parameter Codelist'!$A:$A,0),2)</f>
        <v>(massa)Concentratie</v>
      </c>
      <c r="C4179" s="20" t="s">
        <v>20800</v>
      </c>
      <c r="D4179" s="6">
        <v>6574</v>
      </c>
      <c r="E4179" s="12" t="str">
        <f>INDEX('Parameter Codelist'!$A$1:$I$9000,MATCH($D4179,'Parameter Codelist'!$A:$A,0),2)</f>
        <v>celiprolol</v>
      </c>
      <c r="F4179" s="18" t="s">
        <v>13515</v>
      </c>
      <c r="G4179" t="str">
        <f>INDEX('Parameter Codelist'!$A$1:$I$9000,MATCH($D4179,'Parameter Codelist'!$A:$A,0),5)</f>
        <v>56980-93-9</v>
      </c>
      <c r="H4179" s="6">
        <v>8</v>
      </c>
      <c r="I4179" t="str">
        <f>INDEX('Hoedanigheid codelist'!$A$1:$J$5341,MATCH($H4179,'Hoedanigheid codelist'!$A:$A,0),3)</f>
        <v>Niet van toepassing</v>
      </c>
      <c r="J4179" s="21" t="s">
        <v>20803</v>
      </c>
    </row>
    <row r="4180" spans="1:10" ht="15.75" thickBot="1">
      <c r="A4180" s="10">
        <v>2720</v>
      </c>
      <c r="B4180" t="str">
        <f>INDEX('Parameter Codelist'!$A$1:$I$9000,MATCH($A4180,'Parameter Codelist'!$A:$A,0),2)</f>
        <v>(massa)Concentratie</v>
      </c>
      <c r="C4180" s="20" t="s">
        <v>20800</v>
      </c>
      <c r="D4180" s="6">
        <v>6576</v>
      </c>
      <c r="E4180" s="12" t="str">
        <f>INDEX('Parameter Codelist'!$A$1:$I$9000,MATCH($D4180,'Parameter Codelist'!$A:$A,0),2)</f>
        <v>hydroxycotinine</v>
      </c>
      <c r="F4180" s="18" t="s">
        <v>13518</v>
      </c>
      <c r="G4180" t="str">
        <f>INDEX('Parameter Codelist'!$A$1:$I$9000,MATCH($D4180,'Parameter Codelist'!$A:$A,0),5)</f>
        <v>34834-67-8</v>
      </c>
      <c r="H4180" s="6">
        <v>8</v>
      </c>
      <c r="I4180" t="str">
        <f>INDEX('Hoedanigheid codelist'!$A$1:$J$5341,MATCH($H4180,'Hoedanigheid codelist'!$A:$A,0),3)</f>
        <v>Niet van toepassing</v>
      </c>
      <c r="J4180" s="21" t="s">
        <v>20803</v>
      </c>
    </row>
    <row r="4181" spans="1:10" ht="15.75" thickBot="1">
      <c r="A4181" s="10">
        <v>2720</v>
      </c>
      <c r="B4181" t="str">
        <f>INDEX('Parameter Codelist'!$A$1:$I$9000,MATCH($A4181,'Parameter Codelist'!$A:$A,0),2)</f>
        <v>(massa)Concentratie</v>
      </c>
      <c r="C4181" s="20" t="s">
        <v>20800</v>
      </c>
      <c r="D4181" s="6">
        <v>6577</v>
      </c>
      <c r="E4181" s="12" t="str">
        <f>INDEX('Parameter Codelist'!$A$1:$I$9000,MATCH($D4181,'Parameter Codelist'!$A:$A,0),2)</f>
        <v>pregabalin</v>
      </c>
      <c r="F4181" s="18" t="s">
        <v>13521</v>
      </c>
      <c r="G4181" t="str">
        <f>INDEX('Parameter Codelist'!$A$1:$I$9000,MATCH($D4181,'Parameter Codelist'!$A:$A,0),5)</f>
        <v>148553-50-8</v>
      </c>
      <c r="H4181" s="6">
        <v>8</v>
      </c>
      <c r="I4181" t="str">
        <f>INDEX('Hoedanigheid codelist'!$A$1:$J$5341,MATCH($H4181,'Hoedanigheid codelist'!$A:$A,0),3)</f>
        <v>Niet van toepassing</v>
      </c>
      <c r="J4181" s="21" t="s">
        <v>20803</v>
      </c>
    </row>
    <row r="4182" spans="1:10" ht="15.75" thickBot="1">
      <c r="A4182" s="10">
        <v>2720</v>
      </c>
      <c r="B4182" t="str">
        <f>INDEX('Parameter Codelist'!$A$1:$I$9000,MATCH($A4182,'Parameter Codelist'!$A:$A,0),2)</f>
        <v>(massa)Concentratie</v>
      </c>
      <c r="C4182" s="20" t="s">
        <v>20800</v>
      </c>
      <c r="D4182" s="6">
        <v>6578</v>
      </c>
      <c r="E4182" s="12" t="str">
        <f>INDEX('Parameter Codelist'!$A$1:$I$9000,MATCH($D4182,'Parameter Codelist'!$A:$A,0),2)</f>
        <v>sulpiride</v>
      </c>
      <c r="F4182" s="18" t="s">
        <v>13524</v>
      </c>
      <c r="G4182" t="str">
        <f>INDEX('Parameter Codelist'!$A$1:$I$9000,MATCH($D4182,'Parameter Codelist'!$A:$A,0),5)</f>
        <v>15676-16-1</v>
      </c>
      <c r="H4182" s="6">
        <v>8</v>
      </c>
      <c r="I4182" t="str">
        <f>INDEX('Hoedanigheid codelist'!$A$1:$J$5341,MATCH($H4182,'Hoedanigheid codelist'!$A:$A,0),3)</f>
        <v>Niet van toepassing</v>
      </c>
      <c r="J4182" s="21" t="s">
        <v>20803</v>
      </c>
    </row>
    <row r="4183" spans="1:10" ht="15.75" thickBot="1">
      <c r="A4183" s="10">
        <v>2720</v>
      </c>
      <c r="B4183" t="str">
        <f>INDEX('Parameter Codelist'!$A$1:$I$9000,MATCH($A4183,'Parameter Codelist'!$A:$A,0),2)</f>
        <v>(massa)Concentratie</v>
      </c>
      <c r="C4183" s="20" t="s">
        <v>20800</v>
      </c>
      <c r="D4183" s="6">
        <v>6579</v>
      </c>
      <c r="E4183" s="12" t="str">
        <f>INDEX('Parameter Codelist'!$A$1:$I$9000,MATCH($D4183,'Parameter Codelist'!$A:$A,0),2)</f>
        <v>theobromine</v>
      </c>
      <c r="F4183" s="18" t="s">
        <v>13527</v>
      </c>
      <c r="G4183" t="str">
        <f>INDEX('Parameter Codelist'!$A$1:$I$9000,MATCH($D4183,'Parameter Codelist'!$A:$A,0),5)</f>
        <v>83-67-0</v>
      </c>
      <c r="H4183" s="6">
        <v>8</v>
      </c>
      <c r="I4183" t="str">
        <f>INDEX('Hoedanigheid codelist'!$A$1:$J$5341,MATCH($H4183,'Hoedanigheid codelist'!$A:$A,0),3)</f>
        <v>Niet van toepassing</v>
      </c>
      <c r="J4183" s="21" t="s">
        <v>20803</v>
      </c>
    </row>
    <row r="4184" spans="1:10" ht="15.75" thickBot="1">
      <c r="A4184" s="10">
        <v>2720</v>
      </c>
      <c r="B4184" t="str">
        <f>INDEX('Parameter Codelist'!$A$1:$I$9000,MATCH($A4184,'Parameter Codelist'!$A:$A,0),2)</f>
        <v>(massa)Concentratie</v>
      </c>
      <c r="C4184" s="20" t="s">
        <v>20800</v>
      </c>
      <c r="D4184" s="6">
        <v>6580</v>
      </c>
      <c r="E4184" s="12" t="str">
        <f>INDEX('Parameter Codelist'!$A$1:$I$9000,MATCH($D4184,'Parameter Codelist'!$A:$A,0),2)</f>
        <v>tiapride</v>
      </c>
      <c r="F4184" s="18" t="s">
        <v>13530</v>
      </c>
      <c r="G4184" t="str">
        <f>INDEX('Parameter Codelist'!$A$1:$I$9000,MATCH($D4184,'Parameter Codelist'!$A:$A,0),5)</f>
        <v>51012-32-9</v>
      </c>
      <c r="H4184" s="6">
        <v>8</v>
      </c>
      <c r="I4184" t="str">
        <f>INDEX('Hoedanigheid codelist'!$A$1:$J$5341,MATCH($H4184,'Hoedanigheid codelist'!$A:$A,0),3)</f>
        <v>Niet van toepassing</v>
      </c>
      <c r="J4184" s="21" t="s">
        <v>20803</v>
      </c>
    </row>
    <row r="4185" spans="1:10" ht="15.75" thickBot="1">
      <c r="A4185" s="10">
        <v>2720</v>
      </c>
      <c r="B4185" t="str">
        <f>INDEX('Parameter Codelist'!$A$1:$I$9000,MATCH($A4185,'Parameter Codelist'!$A:$A,0),2)</f>
        <v>(massa)Concentratie</v>
      </c>
      <c r="C4185" s="20" t="s">
        <v>20800</v>
      </c>
      <c r="D4185" s="6">
        <v>6581</v>
      </c>
      <c r="E4185" s="12" t="str">
        <f>INDEX('Parameter Codelist'!$A$1:$I$9000,MATCH($D4185,'Parameter Codelist'!$A:$A,0),2)</f>
        <v>2,2'-bibenzothiazool</v>
      </c>
      <c r="F4185" s="18" t="s">
        <v>20526</v>
      </c>
      <c r="G4185" t="str">
        <f>INDEX('Parameter Codelist'!$A$1:$I$9000,MATCH($D4185,'Parameter Codelist'!$A:$A,0),5)</f>
        <v>4271-09-4</v>
      </c>
      <c r="H4185" s="6">
        <v>8</v>
      </c>
      <c r="I4185" t="str">
        <f>INDEX('Hoedanigheid codelist'!$A$1:$J$5341,MATCH($H4185,'Hoedanigheid codelist'!$A:$A,0),3)</f>
        <v>Niet van toepassing</v>
      </c>
      <c r="J4185" s="21" t="s">
        <v>20803</v>
      </c>
    </row>
    <row r="4186" spans="1:10" ht="15.75" thickBot="1">
      <c r="A4186" s="10">
        <v>2720</v>
      </c>
      <c r="B4186" t="str">
        <f>INDEX('Parameter Codelist'!$A$1:$I$9000,MATCH($A4186,'Parameter Codelist'!$A:$A,0),2)</f>
        <v>(massa)Concentratie</v>
      </c>
      <c r="C4186" s="20" t="s">
        <v>20800</v>
      </c>
      <c r="D4186" s="6">
        <v>6582</v>
      </c>
      <c r="E4186" s="12" t="str">
        <f>INDEX('Parameter Codelist'!$A$1:$I$9000,MATCH($D4186,'Parameter Codelist'!$A:$A,0),2)</f>
        <v>2-fenylpyridine</v>
      </c>
      <c r="F4186" s="18" t="s">
        <v>20527</v>
      </c>
      <c r="G4186" t="str">
        <f>INDEX('Parameter Codelist'!$A$1:$I$9000,MATCH($D4186,'Parameter Codelist'!$A:$A,0),5)</f>
        <v>1008-89-5</v>
      </c>
      <c r="H4186" s="6">
        <v>8</v>
      </c>
      <c r="I4186" t="str">
        <f>INDEX('Hoedanigheid codelist'!$A$1:$J$5341,MATCH($H4186,'Hoedanigheid codelist'!$A:$A,0),3)</f>
        <v>Niet van toepassing</v>
      </c>
      <c r="J4186" s="21" t="s">
        <v>20803</v>
      </c>
    </row>
    <row r="4187" spans="1:10" ht="15.75" thickBot="1">
      <c r="A4187" s="10">
        <v>2720</v>
      </c>
      <c r="B4187" t="str">
        <f>INDEX('Parameter Codelist'!$A$1:$I$9000,MATCH($A4187,'Parameter Codelist'!$A:$A,0),2)</f>
        <v>(massa)Concentratie</v>
      </c>
      <c r="C4187" s="20" t="s">
        <v>20800</v>
      </c>
      <c r="D4187" s="6">
        <v>6583</v>
      </c>
      <c r="E4187" s="12" t="str">
        <f>INDEX('Parameter Codelist'!$A$1:$I$9000,MATCH($D4187,'Parameter Codelist'!$A:$A,0),2)</f>
        <v>difenylmethaan</v>
      </c>
      <c r="F4187" s="18" t="s">
        <v>20528</v>
      </c>
      <c r="G4187" t="str">
        <f>INDEX('Parameter Codelist'!$A$1:$I$9000,MATCH($D4187,'Parameter Codelist'!$A:$A,0),5)</f>
        <v>101-81-5</v>
      </c>
      <c r="H4187" s="6">
        <v>8</v>
      </c>
      <c r="I4187" t="str">
        <f>INDEX('Hoedanigheid codelist'!$A$1:$J$5341,MATCH($H4187,'Hoedanigheid codelist'!$A:$A,0),3)</f>
        <v>Niet van toepassing</v>
      </c>
      <c r="J4187" s="21" t="s">
        <v>20803</v>
      </c>
    </row>
    <row r="4188" spans="1:10" ht="15.75" thickBot="1">
      <c r="A4188" s="10">
        <v>2720</v>
      </c>
      <c r="B4188" t="str">
        <f>INDEX('Parameter Codelist'!$A$1:$I$9000,MATCH($A4188,'Parameter Codelist'!$A:$A,0),2)</f>
        <v>(massa)Concentratie</v>
      </c>
      <c r="C4188" s="20" t="s">
        <v>20800</v>
      </c>
      <c r="D4188" s="6">
        <v>6584</v>
      </c>
      <c r="E4188" s="12" t="str">
        <f>INDEX('Parameter Codelist'!$A$1:$I$9000,MATCH($D4188,'Parameter Codelist'!$A:$A,0),2)</f>
        <v>2-benzylpyridine</v>
      </c>
      <c r="F4188" s="18" t="s">
        <v>13542</v>
      </c>
      <c r="G4188" t="str">
        <f>INDEX('Parameter Codelist'!$A$1:$I$9000,MATCH($D4188,'Parameter Codelist'!$A:$A,0),5)</f>
        <v>101-82-6</v>
      </c>
      <c r="H4188" s="6">
        <v>8</v>
      </c>
      <c r="I4188" t="str">
        <f>INDEX('Hoedanigheid codelist'!$A$1:$J$5341,MATCH($H4188,'Hoedanigheid codelist'!$A:$A,0),3)</f>
        <v>Niet van toepassing</v>
      </c>
      <c r="J4188" s="21" t="s">
        <v>20803</v>
      </c>
    </row>
    <row r="4189" spans="1:10" ht="15.75" thickBot="1">
      <c r="A4189" s="10">
        <v>2720</v>
      </c>
      <c r="B4189" t="str">
        <f>INDEX('Parameter Codelist'!$A$1:$I$9000,MATCH($A4189,'Parameter Codelist'!$A:$A,0),2)</f>
        <v>(massa)Concentratie</v>
      </c>
      <c r="C4189" s="20" t="s">
        <v>20800</v>
      </c>
      <c r="D4189" s="6">
        <v>6585</v>
      </c>
      <c r="E4189" s="12" t="str">
        <f>INDEX('Parameter Codelist'!$A$1:$I$9000,MATCH($D4189,'Parameter Codelist'!$A:$A,0),2)</f>
        <v>N-ethyl-3-methylaniline</v>
      </c>
      <c r="F4189" s="18" t="s">
        <v>13545</v>
      </c>
      <c r="G4189" t="str">
        <f>INDEX('Parameter Codelist'!$A$1:$I$9000,MATCH($D4189,'Parameter Codelist'!$A:$A,0),5)</f>
        <v>102-27-2</v>
      </c>
      <c r="H4189" s="6">
        <v>8</v>
      </c>
      <c r="I4189" t="str">
        <f>INDEX('Hoedanigheid codelist'!$A$1:$J$5341,MATCH($H4189,'Hoedanigheid codelist'!$A:$A,0),3)</f>
        <v>Niet van toepassing</v>
      </c>
      <c r="J4189" s="21" t="s">
        <v>20803</v>
      </c>
    </row>
    <row r="4190" spans="1:10" ht="15.75" thickBot="1">
      <c r="A4190" s="10">
        <v>2720</v>
      </c>
      <c r="B4190" t="str">
        <f>INDEX('Parameter Codelist'!$A$1:$I$9000,MATCH($A4190,'Parameter Codelist'!$A:$A,0),2)</f>
        <v>(massa)Concentratie</v>
      </c>
      <c r="C4190" s="20" t="s">
        <v>20800</v>
      </c>
      <c r="D4190" s="6">
        <v>6586</v>
      </c>
      <c r="E4190" s="12" t="str">
        <f>INDEX('Parameter Codelist'!$A$1:$I$9000,MATCH($D4190,'Parameter Codelist'!$A:$A,0),2)</f>
        <v>2-fenylacetamide</v>
      </c>
      <c r="F4190" s="18" t="s">
        <v>20529</v>
      </c>
      <c r="G4190" t="str">
        <f>INDEX('Parameter Codelist'!$A$1:$I$9000,MATCH($D4190,'Parameter Codelist'!$A:$A,0),5)</f>
        <v>103-81-1</v>
      </c>
      <c r="H4190" s="6">
        <v>8</v>
      </c>
      <c r="I4190" t="str">
        <f>INDEX('Hoedanigheid codelist'!$A$1:$J$5341,MATCH($H4190,'Hoedanigheid codelist'!$A:$A,0),3)</f>
        <v>Niet van toepassing</v>
      </c>
      <c r="J4190" s="21" t="s">
        <v>20803</v>
      </c>
    </row>
    <row r="4191" spans="1:10" ht="15.75" thickBot="1">
      <c r="A4191" s="10">
        <v>2720</v>
      </c>
      <c r="B4191" t="str">
        <f>INDEX('Parameter Codelist'!$A$1:$I$9000,MATCH($A4191,'Parameter Codelist'!$A:$A,0),2)</f>
        <v>(massa)Concentratie</v>
      </c>
      <c r="C4191" s="20" t="s">
        <v>20800</v>
      </c>
      <c r="D4191" s="6">
        <v>6587</v>
      </c>
      <c r="E4191" s="12" t="str">
        <f>INDEX('Parameter Codelist'!$A$1:$I$9000,MATCH($D4191,'Parameter Codelist'!$A:$A,0),2)</f>
        <v>2,4,4,6-tetramethyl-2-hepteen</v>
      </c>
      <c r="F4191" s="18" t="s">
        <v>20530</v>
      </c>
      <c r="G4191" t="str">
        <f>INDEX('Parameter Codelist'!$A$1:$I$9000,MATCH($D4191,'Parameter Codelist'!$A:$A,0),5)</f>
        <v>103982-58-7</v>
      </c>
      <c r="H4191" s="6">
        <v>8</v>
      </c>
      <c r="I4191" t="str">
        <f>INDEX('Hoedanigheid codelist'!$A$1:$J$5341,MATCH($H4191,'Hoedanigheid codelist'!$A:$A,0),3)</f>
        <v>Niet van toepassing</v>
      </c>
      <c r="J4191" s="21" t="s">
        <v>20803</v>
      </c>
    </row>
    <row r="4192" spans="1:10" ht="15.75" thickBot="1">
      <c r="A4192" s="10">
        <v>2720</v>
      </c>
      <c r="B4192" t="str">
        <f>INDEX('Parameter Codelist'!$A$1:$I$9000,MATCH($A4192,'Parameter Codelist'!$A:$A,0),2)</f>
        <v>(massa)Concentratie</v>
      </c>
      <c r="C4192" s="20" t="s">
        <v>20800</v>
      </c>
      <c r="D4192" s="6">
        <v>6588</v>
      </c>
      <c r="E4192" s="12" t="str">
        <f>INDEX('Parameter Codelist'!$A$1:$I$9000,MATCH($D4192,'Parameter Codelist'!$A:$A,0),2)</f>
        <v>1-methoxy-4-(1-propenyl)benzeen</v>
      </c>
      <c r="F4192" s="18" t="s">
        <v>20531</v>
      </c>
      <c r="G4192" t="str">
        <f>INDEX('Parameter Codelist'!$A$1:$I$9000,MATCH($D4192,'Parameter Codelist'!$A:$A,0),5)</f>
        <v>104-46-1</v>
      </c>
      <c r="H4192" s="6">
        <v>8</v>
      </c>
      <c r="I4192" t="str">
        <f>INDEX('Hoedanigheid codelist'!$A$1:$J$5341,MATCH($H4192,'Hoedanigheid codelist'!$A:$A,0),3)</f>
        <v>Niet van toepassing</v>
      </c>
      <c r="J4192" s="21" t="s">
        <v>20803</v>
      </c>
    </row>
    <row r="4193" spans="1:10" ht="15.75" thickBot="1">
      <c r="A4193" s="10">
        <v>2720</v>
      </c>
      <c r="B4193" t="str">
        <f>INDEX('Parameter Codelist'!$A$1:$I$9000,MATCH($A4193,'Parameter Codelist'!$A:$A,0),2)</f>
        <v>(massa)Concentratie</v>
      </c>
      <c r="C4193" s="20" t="s">
        <v>20800</v>
      </c>
      <c r="D4193" s="6">
        <v>6589</v>
      </c>
      <c r="E4193" s="12" t="str">
        <f>INDEX('Parameter Codelist'!$A$1:$I$9000,MATCH($D4193,'Parameter Codelist'!$A:$A,0),2)</f>
        <v>1,2-difenoxyethaan</v>
      </c>
      <c r="F4193" s="18" t="s">
        <v>20532</v>
      </c>
      <c r="G4193" t="str">
        <f>INDEX('Parameter Codelist'!$A$1:$I$9000,MATCH($D4193,'Parameter Codelist'!$A:$A,0),5)</f>
        <v>104-66-5</v>
      </c>
      <c r="H4193" s="6">
        <v>8</v>
      </c>
      <c r="I4193" t="str">
        <f>INDEX('Hoedanigheid codelist'!$A$1:$J$5341,MATCH($H4193,'Hoedanigheid codelist'!$A:$A,0),3)</f>
        <v>Niet van toepassing</v>
      </c>
      <c r="J4193" s="21" t="s">
        <v>20803</v>
      </c>
    </row>
    <row r="4194" spans="1:10" ht="15.75" thickBot="1">
      <c r="A4194" s="10">
        <v>2720</v>
      </c>
      <c r="B4194" t="str">
        <f>INDEX('Parameter Codelist'!$A$1:$I$9000,MATCH($A4194,'Parameter Codelist'!$A:$A,0),2)</f>
        <v>(massa)Concentratie</v>
      </c>
      <c r="C4194" s="20" t="s">
        <v>20800</v>
      </c>
      <c r="D4194" s="6">
        <v>6590</v>
      </c>
      <c r="E4194" s="12" t="str">
        <f>INDEX('Parameter Codelist'!$A$1:$I$9000,MATCH($D4194,'Parameter Codelist'!$A:$A,0),2)</f>
        <v>tridecanal</v>
      </c>
      <c r="F4194" s="18" t="s">
        <v>13560</v>
      </c>
      <c r="G4194" t="str">
        <f>INDEX('Parameter Codelist'!$A$1:$I$9000,MATCH($D4194,'Parameter Codelist'!$A:$A,0),5)</f>
        <v>10486-19-8</v>
      </c>
      <c r="H4194" s="6">
        <v>8</v>
      </c>
      <c r="I4194" t="str">
        <f>INDEX('Hoedanigheid codelist'!$A$1:$J$5341,MATCH($H4194,'Hoedanigheid codelist'!$A:$A,0),3)</f>
        <v>Niet van toepassing</v>
      </c>
      <c r="J4194" s="21" t="s">
        <v>20803</v>
      </c>
    </row>
    <row r="4195" spans="1:10" ht="15.75" thickBot="1">
      <c r="A4195" s="10">
        <v>2720</v>
      </c>
      <c r="B4195" t="str">
        <f>INDEX('Parameter Codelist'!$A$1:$I$9000,MATCH($A4195,'Parameter Codelist'!$A:$A,0),2)</f>
        <v>(massa)Concentratie</v>
      </c>
      <c r="C4195" s="20" t="s">
        <v>20800</v>
      </c>
      <c r="D4195" s="6">
        <v>6591</v>
      </c>
      <c r="E4195" s="12" t="str">
        <f>INDEX('Parameter Codelist'!$A$1:$I$9000,MATCH($D4195,'Parameter Codelist'!$A:$A,0),2)</f>
        <v>2,2,6,6-tetramethyl-4-piperidon monohydraat</v>
      </c>
      <c r="F4195" s="18" t="s">
        <v>20533</v>
      </c>
      <c r="G4195" t="str">
        <f>INDEX('Parameter Codelist'!$A$1:$I$9000,MATCH($D4195,'Parameter Codelist'!$A:$A,0),5)</f>
        <v>10581-38-1</v>
      </c>
      <c r="H4195" s="6">
        <v>8</v>
      </c>
      <c r="I4195" t="str">
        <f>INDEX('Hoedanigheid codelist'!$A$1:$J$5341,MATCH($H4195,'Hoedanigheid codelist'!$A:$A,0),3)</f>
        <v>Niet van toepassing</v>
      </c>
      <c r="J4195" s="21" t="s">
        <v>20803</v>
      </c>
    </row>
    <row r="4196" spans="1:10" ht="15.75" thickBot="1">
      <c r="A4196" s="10">
        <v>2720</v>
      </c>
      <c r="B4196" t="str">
        <f>INDEX('Parameter Codelist'!$A$1:$I$9000,MATCH($A4196,'Parameter Codelist'!$A:$A,0),2)</f>
        <v>(massa)Concentratie</v>
      </c>
      <c r="C4196" s="20" t="s">
        <v>20800</v>
      </c>
      <c r="D4196" s="6">
        <v>6592</v>
      </c>
      <c r="E4196" s="12" t="str">
        <f>INDEX('Parameter Codelist'!$A$1:$I$9000,MATCH($D4196,'Parameter Codelist'!$A:$A,0),2)</f>
        <v>3-ethyl-2,4-dimethylpentaan</v>
      </c>
      <c r="F4196" s="18" t="s">
        <v>20534</v>
      </c>
      <c r="G4196" t="str">
        <f>INDEX('Parameter Codelist'!$A$1:$I$9000,MATCH($D4196,'Parameter Codelist'!$A:$A,0),5)</f>
        <v>1068-87-7</v>
      </c>
      <c r="H4196" s="6">
        <v>8</v>
      </c>
      <c r="I4196" t="str">
        <f>INDEX('Hoedanigheid codelist'!$A$1:$J$5341,MATCH($H4196,'Hoedanigheid codelist'!$A:$A,0),3)</f>
        <v>Niet van toepassing</v>
      </c>
      <c r="J4196" s="21" t="s">
        <v>20803</v>
      </c>
    </row>
    <row r="4197" spans="1:10" ht="15.75" thickBot="1">
      <c r="A4197" s="10">
        <v>2720</v>
      </c>
      <c r="B4197" t="str">
        <f>INDEX('Parameter Codelist'!$A$1:$I$9000,MATCH($A4197,'Parameter Codelist'!$A:$A,0),2)</f>
        <v>(massa)Concentratie</v>
      </c>
      <c r="C4197" s="20" t="s">
        <v>20800</v>
      </c>
      <c r="D4197" s="6">
        <v>6593</v>
      </c>
      <c r="E4197" s="12" t="str">
        <f>INDEX('Parameter Codelist'!$A$1:$I$9000,MATCH($D4197,'Parameter Codelist'!$A:$A,0),2)</f>
        <v>2,6-dimethylheptaan</v>
      </c>
      <c r="F4197" s="18" t="s">
        <v>20535</v>
      </c>
      <c r="G4197" t="str">
        <f>INDEX('Parameter Codelist'!$A$1:$I$9000,MATCH($D4197,'Parameter Codelist'!$A:$A,0),5)</f>
        <v>1072-05-5</v>
      </c>
      <c r="H4197" s="6">
        <v>8</v>
      </c>
      <c r="I4197" t="str">
        <f>INDEX('Hoedanigheid codelist'!$A$1:$J$5341,MATCH($H4197,'Hoedanigheid codelist'!$A:$A,0),3)</f>
        <v>Niet van toepassing</v>
      </c>
      <c r="J4197" s="21" t="s">
        <v>20803</v>
      </c>
    </row>
    <row r="4198" spans="1:10" ht="15.75" thickBot="1">
      <c r="A4198" s="10">
        <v>2720</v>
      </c>
      <c r="B4198" t="str">
        <f>INDEX('Parameter Codelist'!$A$1:$I$9000,MATCH($A4198,'Parameter Codelist'!$A:$A,0),2)</f>
        <v>(massa)Concentratie</v>
      </c>
      <c r="C4198" s="20" t="s">
        <v>20800</v>
      </c>
      <c r="D4198" s="6">
        <v>6594</v>
      </c>
      <c r="E4198" s="12" t="str">
        <f>INDEX('Parameter Codelist'!$A$1:$I$9000,MATCH($D4198,'Parameter Codelist'!$A:$A,0),2)</f>
        <v>2,4,4-trimethyl-2-penteen</v>
      </c>
      <c r="F4198" s="18" t="s">
        <v>20536</v>
      </c>
      <c r="G4198" t="str">
        <f>INDEX('Parameter Codelist'!$A$1:$I$9000,MATCH($D4198,'Parameter Codelist'!$A:$A,0),5)</f>
        <v>107-40-4</v>
      </c>
      <c r="H4198" s="6">
        <v>8</v>
      </c>
      <c r="I4198" t="str">
        <f>INDEX('Hoedanigheid codelist'!$A$1:$J$5341,MATCH($H4198,'Hoedanigheid codelist'!$A:$A,0),3)</f>
        <v>Niet van toepassing</v>
      </c>
      <c r="J4198" s="21" t="s">
        <v>20803</v>
      </c>
    </row>
    <row r="4199" spans="1:10" ht="15.75" thickBot="1">
      <c r="A4199" s="10">
        <v>2720</v>
      </c>
      <c r="B4199" t="str">
        <f>INDEX('Parameter Codelist'!$A$1:$I$9000,MATCH($A4199,'Parameter Codelist'!$A:$A,0),2)</f>
        <v>(massa)Concentratie</v>
      </c>
      <c r="C4199" s="20" t="s">
        <v>20800</v>
      </c>
      <c r="D4199" s="6">
        <v>6595</v>
      </c>
      <c r="E4199" s="12" t="str">
        <f>INDEX('Parameter Codelist'!$A$1:$I$9000,MATCH($D4199,'Parameter Codelist'!$A:$A,0),2)</f>
        <v>2-methylpropylhexadecanoaat</v>
      </c>
      <c r="F4199" s="18" t="s">
        <v>20537</v>
      </c>
      <c r="G4199" t="str">
        <f>INDEX('Parameter Codelist'!$A$1:$I$9000,MATCH($D4199,'Parameter Codelist'!$A:$A,0),5)</f>
        <v>110-34-9</v>
      </c>
      <c r="H4199" s="6">
        <v>8</v>
      </c>
      <c r="I4199" t="str">
        <f>INDEX('Hoedanigheid codelist'!$A$1:$J$5341,MATCH($H4199,'Hoedanigheid codelist'!$A:$A,0),3)</f>
        <v>Niet van toepassing</v>
      </c>
      <c r="J4199" s="21" t="s">
        <v>20803</v>
      </c>
    </row>
    <row r="4200" spans="1:10" ht="15.75" thickBot="1">
      <c r="A4200" s="10">
        <v>2720</v>
      </c>
      <c r="B4200" t="str">
        <f>INDEX('Parameter Codelist'!$A$1:$I$9000,MATCH($A4200,'Parameter Codelist'!$A:$A,0),2)</f>
        <v>(massa)Concentratie</v>
      </c>
      <c r="C4200" s="20" t="s">
        <v>20800</v>
      </c>
      <c r="D4200" s="6">
        <v>6596</v>
      </c>
      <c r="E4200" s="12" t="str">
        <f>INDEX('Parameter Codelist'!$A$1:$I$9000,MATCH($D4200,'Parameter Codelist'!$A:$A,0),2)</f>
        <v>butyltetradecanoaat</v>
      </c>
      <c r="F4200" s="18" t="s">
        <v>20538</v>
      </c>
      <c r="G4200" t="str">
        <f>INDEX('Parameter Codelist'!$A$1:$I$9000,MATCH($D4200,'Parameter Codelist'!$A:$A,0),5)</f>
        <v>110-36-1</v>
      </c>
      <c r="H4200" s="6">
        <v>8</v>
      </c>
      <c r="I4200" t="str">
        <f>INDEX('Hoedanigheid codelist'!$A$1:$J$5341,MATCH($H4200,'Hoedanigheid codelist'!$A:$A,0),3)</f>
        <v>Niet van toepassing</v>
      </c>
      <c r="J4200" s="21" t="s">
        <v>20803</v>
      </c>
    </row>
    <row r="4201" spans="1:10" ht="15.75" thickBot="1">
      <c r="A4201" s="10">
        <v>2720</v>
      </c>
      <c r="B4201" t="str">
        <f>INDEX('Parameter Codelist'!$A$1:$I$9000,MATCH($A4201,'Parameter Codelist'!$A:$A,0),2)</f>
        <v>(massa)Concentratie</v>
      </c>
      <c r="C4201" s="20" t="s">
        <v>20800</v>
      </c>
      <c r="D4201" s="6">
        <v>6597</v>
      </c>
      <c r="E4201" s="12" t="str">
        <f>INDEX('Parameter Codelist'!$A$1:$I$9000,MATCH($D4201,'Parameter Codelist'!$A:$A,0),2)</f>
        <v>2-(2-(2-methoxyethoxy)ethoxy)ethanol</v>
      </c>
      <c r="F4201" s="18" t="s">
        <v>13581</v>
      </c>
      <c r="G4201" t="str">
        <f>INDEX('Parameter Codelist'!$A$1:$I$9000,MATCH($D4201,'Parameter Codelist'!$A:$A,0),5)</f>
        <v>112-35-6</v>
      </c>
      <c r="H4201" s="6">
        <v>8</v>
      </c>
      <c r="I4201" t="str">
        <f>INDEX('Hoedanigheid codelist'!$A$1:$J$5341,MATCH($H4201,'Hoedanigheid codelist'!$A:$A,0),3)</f>
        <v>Niet van toepassing</v>
      </c>
      <c r="J4201" s="21" t="s">
        <v>20803</v>
      </c>
    </row>
    <row r="4202" spans="1:10" ht="15.75" thickBot="1">
      <c r="A4202" s="10">
        <v>2720</v>
      </c>
      <c r="B4202" t="str">
        <f>INDEX('Parameter Codelist'!$A$1:$I$9000,MATCH($A4202,'Parameter Codelist'!$A:$A,0),2)</f>
        <v>(massa)Concentratie</v>
      </c>
      <c r="C4202" s="20" t="s">
        <v>20800</v>
      </c>
      <c r="D4202" s="6">
        <v>6598</v>
      </c>
      <c r="E4202" s="12" t="str">
        <f>INDEX('Parameter Codelist'!$A$1:$I$9000,MATCH($D4202,'Parameter Codelist'!$A:$A,0),2)</f>
        <v>1-chloordodecaan</v>
      </c>
      <c r="F4202" s="18" t="s">
        <v>20539</v>
      </c>
      <c r="G4202" t="str">
        <f>INDEX('Parameter Codelist'!$A$1:$I$9000,MATCH($D4202,'Parameter Codelist'!$A:$A,0),5)</f>
        <v>112-52-7</v>
      </c>
      <c r="H4202" s="6">
        <v>8</v>
      </c>
      <c r="I4202" t="str">
        <f>INDEX('Hoedanigheid codelist'!$A$1:$J$5341,MATCH($H4202,'Hoedanigheid codelist'!$A:$A,0),3)</f>
        <v>Niet van toepassing</v>
      </c>
      <c r="J4202" s="21" t="s">
        <v>20803</v>
      </c>
    </row>
    <row r="4203" spans="1:10" ht="15.75" thickBot="1">
      <c r="A4203" s="10">
        <v>2720</v>
      </c>
      <c r="B4203" t="str">
        <f>INDEX('Parameter Codelist'!$A$1:$I$9000,MATCH($A4203,'Parameter Codelist'!$A:$A,0),2)</f>
        <v>(massa)Concentratie</v>
      </c>
      <c r="C4203" s="20" t="s">
        <v>20800</v>
      </c>
      <c r="D4203" s="6">
        <v>6599</v>
      </c>
      <c r="E4203" s="12" t="str">
        <f>INDEX('Parameter Codelist'!$A$1:$I$9000,MATCH($D4203,'Parameter Codelist'!$A:$A,0),2)</f>
        <v>1-dodecanol</v>
      </c>
      <c r="F4203" s="18" t="s">
        <v>13587</v>
      </c>
      <c r="G4203" t="str">
        <f>INDEX('Parameter Codelist'!$A$1:$I$9000,MATCH($D4203,'Parameter Codelist'!$A:$A,0),5)</f>
        <v>112-53-8</v>
      </c>
      <c r="H4203" s="6">
        <v>8</v>
      </c>
      <c r="I4203" t="str">
        <f>INDEX('Hoedanigheid codelist'!$A$1:$J$5341,MATCH($H4203,'Hoedanigheid codelist'!$A:$A,0),3)</f>
        <v>Niet van toepassing</v>
      </c>
      <c r="J4203" s="21" t="s">
        <v>20803</v>
      </c>
    </row>
    <row r="4204" spans="1:10" ht="15.75" thickBot="1">
      <c r="A4204" s="10">
        <v>2720</v>
      </c>
      <c r="B4204" t="str">
        <f>INDEX('Parameter Codelist'!$A$1:$I$9000,MATCH($A4204,'Parameter Codelist'!$A:$A,0),2)</f>
        <v>(massa)Concentratie</v>
      </c>
      <c r="C4204" s="20" t="s">
        <v>20800</v>
      </c>
      <c r="D4204" s="6">
        <v>6600</v>
      </c>
      <c r="E4204" s="12" t="str">
        <f>INDEX('Parameter Codelist'!$A$1:$I$9000,MATCH($D4204,'Parameter Codelist'!$A:$A,0),2)</f>
        <v>eicosaan</v>
      </c>
      <c r="F4204" s="18" t="s">
        <v>20540</v>
      </c>
      <c r="G4204" t="str">
        <f>INDEX('Parameter Codelist'!$A$1:$I$9000,MATCH($D4204,'Parameter Codelist'!$A:$A,0),5)</f>
        <v>112-95-8</v>
      </c>
      <c r="H4204" s="6">
        <v>8</v>
      </c>
      <c r="I4204" t="str">
        <f>INDEX('Hoedanigheid codelist'!$A$1:$J$5341,MATCH($H4204,'Hoedanigheid codelist'!$A:$A,0),3)</f>
        <v>Niet van toepassing</v>
      </c>
      <c r="J4204" s="21" t="s">
        <v>20803</v>
      </c>
    </row>
    <row r="4205" spans="1:10" ht="15.75" thickBot="1">
      <c r="A4205" s="10">
        <v>2720</v>
      </c>
      <c r="B4205" t="str">
        <f>INDEX('Parameter Codelist'!$A$1:$I$9000,MATCH($A4205,'Parameter Codelist'!$A:$A,0),2)</f>
        <v>(massa)Concentratie</v>
      </c>
      <c r="C4205" s="20" t="s">
        <v>20800</v>
      </c>
      <c r="D4205" s="6">
        <v>6601</v>
      </c>
      <c r="E4205" s="12" t="str">
        <f>INDEX('Parameter Codelist'!$A$1:$I$9000,MATCH($D4205,'Parameter Codelist'!$A:$A,0),2)</f>
        <v>2-methyl-3-butyn-2-ol</v>
      </c>
      <c r="F4205" s="18" t="s">
        <v>13593</v>
      </c>
      <c r="G4205" t="str">
        <f>INDEX('Parameter Codelist'!$A$1:$I$9000,MATCH($D4205,'Parameter Codelist'!$A:$A,0),5)</f>
        <v>115-19-5</v>
      </c>
      <c r="H4205" s="6">
        <v>8</v>
      </c>
      <c r="I4205" t="str">
        <f>INDEX('Hoedanigheid codelist'!$A$1:$J$5341,MATCH($H4205,'Hoedanigheid codelist'!$A:$A,0),3)</f>
        <v>Niet van toepassing</v>
      </c>
      <c r="J4205" s="21" t="s">
        <v>20803</v>
      </c>
    </row>
    <row r="4206" spans="1:10" ht="15.75" thickBot="1">
      <c r="A4206" s="10">
        <v>2720</v>
      </c>
      <c r="B4206" t="str">
        <f>INDEX('Parameter Codelist'!$A$1:$I$9000,MATCH($A4206,'Parameter Codelist'!$A:$A,0),2)</f>
        <v>(massa)Concentratie</v>
      </c>
      <c r="C4206" s="20" t="s">
        <v>20800</v>
      </c>
      <c r="D4206" s="6">
        <v>6602</v>
      </c>
      <c r="E4206" s="12" t="str">
        <f>INDEX('Parameter Codelist'!$A$1:$I$9000,MATCH($D4206,'Parameter Codelist'!$A:$A,0),2)</f>
        <v>butaandizuur, diethylester</v>
      </c>
      <c r="F4206" s="18" t="s">
        <v>20541</v>
      </c>
      <c r="G4206" t="str">
        <f>INDEX('Parameter Codelist'!$A$1:$I$9000,MATCH($D4206,'Parameter Codelist'!$A:$A,0),5)</f>
        <v>123-25-1</v>
      </c>
      <c r="H4206" s="6">
        <v>8</v>
      </c>
      <c r="I4206" t="str">
        <f>INDEX('Hoedanigheid codelist'!$A$1:$J$5341,MATCH($H4206,'Hoedanigheid codelist'!$A:$A,0),3)</f>
        <v>Niet van toepassing</v>
      </c>
      <c r="J4206" s="21" t="s">
        <v>20803</v>
      </c>
    </row>
    <row r="4207" spans="1:10" ht="15.75" thickBot="1">
      <c r="A4207" s="10">
        <v>2720</v>
      </c>
      <c r="B4207" t="str">
        <f>INDEX('Parameter Codelist'!$A$1:$I$9000,MATCH($A4207,'Parameter Codelist'!$A:$A,0),2)</f>
        <v>(massa)Concentratie</v>
      </c>
      <c r="C4207" s="20" t="s">
        <v>20800</v>
      </c>
      <c r="D4207" s="6">
        <v>6603</v>
      </c>
      <c r="E4207" s="12" t="str">
        <f>INDEX('Parameter Codelist'!$A$1:$I$9000,MATCH($D4207,'Parameter Codelist'!$A:$A,0),2)</f>
        <v>octadecanamide</v>
      </c>
      <c r="F4207" s="18" t="s">
        <v>13599</v>
      </c>
      <c r="G4207" t="str">
        <f>INDEX('Parameter Codelist'!$A$1:$I$9000,MATCH($D4207,'Parameter Codelist'!$A:$A,0),5)</f>
        <v>124-26-5</v>
      </c>
      <c r="H4207" s="6">
        <v>8</v>
      </c>
      <c r="I4207" t="str">
        <f>INDEX('Hoedanigheid codelist'!$A$1:$J$5341,MATCH($H4207,'Hoedanigheid codelist'!$A:$A,0),3)</f>
        <v>Niet van toepassing</v>
      </c>
      <c r="J4207" s="21" t="s">
        <v>20803</v>
      </c>
    </row>
    <row r="4208" spans="1:10" ht="15.75" thickBot="1">
      <c r="A4208" s="10">
        <v>2720</v>
      </c>
      <c r="B4208" t="str">
        <f>INDEX('Parameter Codelist'!$A$1:$I$9000,MATCH($A4208,'Parameter Codelist'!$A:$A,0),2)</f>
        <v>(massa)Concentratie</v>
      </c>
      <c r="C4208" s="20" t="s">
        <v>20800</v>
      </c>
      <c r="D4208" s="6">
        <v>6604</v>
      </c>
      <c r="E4208" s="12" t="str">
        <f>INDEX('Parameter Codelist'!$A$1:$I$9000,MATCH($D4208,'Parameter Codelist'!$A:$A,0),2)</f>
        <v>5-methyldecaan</v>
      </c>
      <c r="F4208" s="18" t="s">
        <v>20542</v>
      </c>
      <c r="G4208" t="str">
        <f>INDEX('Parameter Codelist'!$A$1:$I$9000,MATCH($D4208,'Parameter Codelist'!$A:$A,0),5)</f>
        <v>13151-35-4</v>
      </c>
      <c r="H4208" s="6">
        <v>8</v>
      </c>
      <c r="I4208" t="str">
        <f>INDEX('Hoedanigheid codelist'!$A$1:$J$5341,MATCH($H4208,'Hoedanigheid codelist'!$A:$A,0),3)</f>
        <v>Niet van toepassing</v>
      </c>
      <c r="J4208" s="21" t="s">
        <v>20803</v>
      </c>
    </row>
    <row r="4209" spans="1:10" ht="15.75" thickBot="1">
      <c r="A4209" s="10">
        <v>2720</v>
      </c>
      <c r="B4209" t="str">
        <f>INDEX('Parameter Codelist'!$A$1:$I$9000,MATCH($A4209,'Parameter Codelist'!$A:$A,0),2)</f>
        <v>(massa)Concentratie</v>
      </c>
      <c r="C4209" s="20" t="s">
        <v>20800</v>
      </c>
      <c r="D4209" s="6">
        <v>6605</v>
      </c>
      <c r="E4209" s="12" t="str">
        <f>INDEX('Parameter Codelist'!$A$1:$I$9000,MATCH($D4209,'Parameter Codelist'!$A:$A,0),2)</f>
        <v>2-(2-methoxypropoxy)-1-propanol</v>
      </c>
      <c r="F4209" s="18" t="s">
        <v>13605</v>
      </c>
      <c r="G4209" t="str">
        <f>INDEX('Parameter Codelist'!$A$1:$I$9000,MATCH($D4209,'Parameter Codelist'!$A:$A,0),5)</f>
        <v>13588-28-8</v>
      </c>
      <c r="H4209" s="6">
        <v>8</v>
      </c>
      <c r="I4209" t="str">
        <f>INDEX('Hoedanigheid codelist'!$A$1:$J$5341,MATCH($H4209,'Hoedanigheid codelist'!$A:$A,0),3)</f>
        <v>Niet van toepassing</v>
      </c>
      <c r="J4209" s="21" t="s">
        <v>20803</v>
      </c>
    </row>
    <row r="4210" spans="1:10" ht="15.75" thickBot="1">
      <c r="A4210" s="10">
        <v>2720</v>
      </c>
      <c r="B4210" t="str">
        <f>INDEX('Parameter Codelist'!$A$1:$I$9000,MATCH($A4210,'Parameter Codelist'!$A:$A,0),2)</f>
        <v>(massa)Concentratie</v>
      </c>
      <c r="C4210" s="20" t="s">
        <v>20800</v>
      </c>
      <c r="D4210" s="6">
        <v>6606</v>
      </c>
      <c r="E4210" s="12" t="str">
        <f>INDEX('Parameter Codelist'!$A$1:$I$9000,MATCH($D4210,'Parameter Codelist'!$A:$A,0),2)</f>
        <v>N,N-dimethyldecanamide</v>
      </c>
      <c r="F4210" s="18" t="s">
        <v>13608</v>
      </c>
      <c r="G4210" t="str">
        <f>INDEX('Parameter Codelist'!$A$1:$I$9000,MATCH($D4210,'Parameter Codelist'!$A:$A,0),5)</f>
        <v>14433-76-2</v>
      </c>
      <c r="H4210" s="6">
        <v>8</v>
      </c>
      <c r="I4210" t="str">
        <f>INDEX('Hoedanigheid codelist'!$A$1:$J$5341,MATCH($H4210,'Hoedanigheid codelist'!$A:$A,0),3)</f>
        <v>Niet van toepassing</v>
      </c>
      <c r="J4210" s="21" t="s">
        <v>20803</v>
      </c>
    </row>
    <row r="4211" spans="1:10" ht="15.75" thickBot="1">
      <c r="A4211" s="10">
        <v>2720</v>
      </c>
      <c r="B4211" t="str">
        <f>INDEX('Parameter Codelist'!$A$1:$I$9000,MATCH($A4211,'Parameter Codelist'!$A:$A,0),2)</f>
        <v>(massa)Concentratie</v>
      </c>
      <c r="C4211" s="20" t="s">
        <v>20800</v>
      </c>
      <c r="D4211" s="6">
        <v>6607</v>
      </c>
      <c r="E4211" s="12" t="str">
        <f>INDEX('Parameter Codelist'!$A$1:$I$9000,MATCH($D4211,'Parameter Codelist'!$A:$A,0),2)</f>
        <v>2-methyloctadecaan</v>
      </c>
      <c r="F4211" s="18" t="s">
        <v>20543</v>
      </c>
      <c r="G4211" t="str">
        <f>INDEX('Parameter Codelist'!$A$1:$I$9000,MATCH($D4211,'Parameter Codelist'!$A:$A,0),5)</f>
        <v>1560-88-9</v>
      </c>
      <c r="H4211" s="6">
        <v>8</v>
      </c>
      <c r="I4211" t="str">
        <f>INDEX('Hoedanigheid codelist'!$A$1:$J$5341,MATCH($H4211,'Hoedanigheid codelist'!$A:$A,0),3)</f>
        <v>Niet van toepassing</v>
      </c>
      <c r="J4211" s="21" t="s">
        <v>20803</v>
      </c>
    </row>
    <row r="4212" spans="1:10" ht="15.75" thickBot="1">
      <c r="A4212" s="10">
        <v>2720</v>
      </c>
      <c r="B4212" t="str">
        <f>INDEX('Parameter Codelist'!$A$1:$I$9000,MATCH($A4212,'Parameter Codelist'!$A:$A,0),2)</f>
        <v>(massa)Concentratie</v>
      </c>
      <c r="C4212" s="20" t="s">
        <v>20800</v>
      </c>
      <c r="D4212" s="6">
        <v>6608</v>
      </c>
      <c r="E4212" s="12" t="str">
        <f>INDEX('Parameter Codelist'!$A$1:$I$9000,MATCH($D4212,'Parameter Codelist'!$A:$A,0),2)</f>
        <v>2-methylheptadecaan</v>
      </c>
      <c r="F4212" s="18" t="s">
        <v>20544</v>
      </c>
      <c r="G4212" t="str">
        <f>INDEX('Parameter Codelist'!$A$1:$I$9000,MATCH($D4212,'Parameter Codelist'!$A:$A,0),5)</f>
        <v>1560-89-0</v>
      </c>
      <c r="H4212" s="6">
        <v>8</v>
      </c>
      <c r="I4212" t="str">
        <f>INDEX('Hoedanigheid codelist'!$A$1:$J$5341,MATCH($H4212,'Hoedanigheid codelist'!$A:$A,0),3)</f>
        <v>Niet van toepassing</v>
      </c>
      <c r="J4212" s="21" t="s">
        <v>20803</v>
      </c>
    </row>
    <row r="4213" spans="1:10" ht="15.75" thickBot="1">
      <c r="A4213" s="10">
        <v>2720</v>
      </c>
      <c r="B4213" t="str">
        <f>INDEX('Parameter Codelist'!$A$1:$I$9000,MATCH($A4213,'Parameter Codelist'!$A:$A,0),2)</f>
        <v>(massa)Concentratie</v>
      </c>
      <c r="C4213" s="20" t="s">
        <v>20800</v>
      </c>
      <c r="D4213" s="6">
        <v>6609</v>
      </c>
      <c r="E4213" s="12" t="str">
        <f>INDEX('Parameter Codelist'!$A$1:$I$9000,MATCH($D4213,'Parameter Codelist'!$A:$A,0),2)</f>
        <v>3,6-dimethyloctaan</v>
      </c>
      <c r="F4213" s="18" t="s">
        <v>20545</v>
      </c>
      <c r="G4213" t="str">
        <f>INDEX('Parameter Codelist'!$A$1:$I$9000,MATCH($D4213,'Parameter Codelist'!$A:$A,0),5)</f>
        <v>15869-94-0</v>
      </c>
      <c r="H4213" s="6">
        <v>8</v>
      </c>
      <c r="I4213" t="str">
        <f>INDEX('Hoedanigheid codelist'!$A$1:$J$5341,MATCH($H4213,'Hoedanigheid codelist'!$A:$A,0),3)</f>
        <v>Niet van toepassing</v>
      </c>
      <c r="J4213" s="21" t="s">
        <v>20803</v>
      </c>
    </row>
    <row r="4214" spans="1:10" ht="15.75" thickBot="1">
      <c r="A4214" s="10">
        <v>2720</v>
      </c>
      <c r="B4214" t="str">
        <f>INDEX('Parameter Codelist'!$A$1:$I$9000,MATCH($A4214,'Parameter Codelist'!$A:$A,0),2)</f>
        <v>(massa)Concentratie</v>
      </c>
      <c r="C4214" s="20" t="s">
        <v>20800</v>
      </c>
      <c r="D4214" s="6">
        <v>6610</v>
      </c>
      <c r="E4214" s="12" t="str">
        <f>INDEX('Parameter Codelist'!$A$1:$I$9000,MATCH($D4214,'Parameter Codelist'!$A:$A,0),2)</f>
        <v>6,6-dimethyl-3-methyleenbicyclo(3.1.1)heptaan</v>
      </c>
      <c r="F4214" s="18" t="s">
        <v>20546</v>
      </c>
      <c r="G4214" t="str">
        <f>INDEX('Parameter Codelist'!$A$1:$I$9000,MATCH($D4214,'Parameter Codelist'!$A:$A,0),5)</f>
        <v>16022-04-1</v>
      </c>
      <c r="H4214" s="6">
        <v>8</v>
      </c>
      <c r="I4214" t="str">
        <f>INDEX('Hoedanigheid codelist'!$A$1:$J$5341,MATCH($H4214,'Hoedanigheid codelist'!$A:$A,0),3)</f>
        <v>Niet van toepassing</v>
      </c>
      <c r="J4214" s="21" t="s">
        <v>20803</v>
      </c>
    </row>
    <row r="4215" spans="1:10" ht="15.75" thickBot="1">
      <c r="A4215" s="10">
        <v>2720</v>
      </c>
      <c r="B4215" t="str">
        <f>INDEX('Parameter Codelist'!$A$1:$I$9000,MATCH($A4215,'Parameter Codelist'!$A:$A,0),2)</f>
        <v>(massa)Concentratie</v>
      </c>
      <c r="C4215" s="20" t="s">
        <v>20800</v>
      </c>
      <c r="D4215" s="6">
        <v>6611</v>
      </c>
      <c r="E4215" s="12" t="str">
        <f>INDEX('Parameter Codelist'!$A$1:$I$9000,MATCH($D4215,'Parameter Codelist'!$A:$A,0),2)</f>
        <v>4-methylnonaan</v>
      </c>
      <c r="F4215" s="18" t="s">
        <v>20547</v>
      </c>
      <c r="G4215" t="str">
        <f>INDEX('Parameter Codelist'!$A$1:$I$9000,MATCH($D4215,'Parameter Codelist'!$A:$A,0),5)</f>
        <v>17301-94-9</v>
      </c>
      <c r="H4215" s="6">
        <v>8</v>
      </c>
      <c r="I4215" t="str">
        <f>INDEX('Hoedanigheid codelist'!$A$1:$J$5341,MATCH($H4215,'Hoedanigheid codelist'!$A:$A,0),3)</f>
        <v>Niet van toepassing</v>
      </c>
      <c r="J4215" s="21" t="s">
        <v>20803</v>
      </c>
    </row>
    <row r="4216" spans="1:10" ht="15.75" thickBot="1">
      <c r="A4216" s="10">
        <v>2720</v>
      </c>
      <c r="B4216" t="str">
        <f>INDEX('Parameter Codelist'!$A$1:$I$9000,MATCH($A4216,'Parameter Codelist'!$A:$A,0),2)</f>
        <v>(massa)Concentratie</v>
      </c>
      <c r="C4216" s="20" t="s">
        <v>20800</v>
      </c>
      <c r="D4216" s="6">
        <v>6612</v>
      </c>
      <c r="E4216" s="12" t="str">
        <f>INDEX('Parameter Codelist'!$A$1:$I$9000,MATCH($D4216,'Parameter Codelist'!$A:$A,0),2)</f>
        <v>3,7-dimethylnonaan</v>
      </c>
      <c r="F4216" s="18" t="s">
        <v>20548</v>
      </c>
      <c r="G4216" t="str">
        <f>INDEX('Parameter Codelist'!$A$1:$I$9000,MATCH($D4216,'Parameter Codelist'!$A:$A,0),5)</f>
        <v>17302-32-8</v>
      </c>
      <c r="H4216" s="6">
        <v>8</v>
      </c>
      <c r="I4216" t="str">
        <f>INDEX('Hoedanigheid codelist'!$A$1:$J$5341,MATCH($H4216,'Hoedanigheid codelist'!$A:$A,0),3)</f>
        <v>Niet van toepassing</v>
      </c>
      <c r="J4216" s="21" t="s">
        <v>20803</v>
      </c>
    </row>
    <row r="4217" spans="1:10" ht="15.75" thickBot="1">
      <c r="A4217" s="10">
        <v>2720</v>
      </c>
      <c r="B4217" t="str">
        <f>INDEX('Parameter Codelist'!$A$1:$I$9000,MATCH($A4217,'Parameter Codelist'!$A:$A,0),2)</f>
        <v>(massa)Concentratie</v>
      </c>
      <c r="C4217" s="20" t="s">
        <v>20800</v>
      </c>
      <c r="D4217" s="6">
        <v>6613</v>
      </c>
      <c r="E4217" s="12" t="str">
        <f>INDEX('Parameter Codelist'!$A$1:$I$9000,MATCH($D4217,'Parameter Codelist'!$A:$A,0),2)</f>
        <v>cis-5,8,11,14-eicosatertaeenzuur ethylester</v>
      </c>
      <c r="F4217" s="18" t="s">
        <v>20549</v>
      </c>
      <c r="G4217" t="str">
        <f>INDEX('Parameter Codelist'!$A$1:$I$9000,MATCH($D4217,'Parameter Codelist'!$A:$A,0),5)</f>
        <v>1808-26-0</v>
      </c>
      <c r="H4217" s="6">
        <v>8</v>
      </c>
      <c r="I4217" t="str">
        <f>INDEX('Hoedanigheid codelist'!$A$1:$J$5341,MATCH($H4217,'Hoedanigheid codelist'!$A:$A,0),3)</f>
        <v>Niet van toepassing</v>
      </c>
      <c r="J4217" s="21" t="s">
        <v>20803</v>
      </c>
    </row>
    <row r="4218" spans="1:10" ht="15.75" thickBot="1">
      <c r="A4218" s="10">
        <v>2720</v>
      </c>
      <c r="B4218" t="str">
        <f>INDEX('Parameter Codelist'!$A$1:$I$9000,MATCH($A4218,'Parameter Codelist'!$A:$A,0),2)</f>
        <v>(massa)Concentratie</v>
      </c>
      <c r="C4218" s="20" t="s">
        <v>20800</v>
      </c>
      <c r="D4218" s="6">
        <v>6614</v>
      </c>
      <c r="E4218" s="12" t="str">
        <f>INDEX('Parameter Codelist'!$A$1:$I$9000,MATCH($D4218,'Parameter Codelist'!$A:$A,0),2)</f>
        <v>1-nonadeceen</v>
      </c>
      <c r="F4218" s="18" t="s">
        <v>20550</v>
      </c>
      <c r="G4218" t="str">
        <f>INDEX('Parameter Codelist'!$A$1:$I$9000,MATCH($D4218,'Parameter Codelist'!$A:$A,0),5)</f>
        <v>18435-45-5</v>
      </c>
      <c r="H4218" s="6">
        <v>8</v>
      </c>
      <c r="I4218" t="str">
        <f>INDEX('Hoedanigheid codelist'!$A$1:$J$5341,MATCH($H4218,'Hoedanigheid codelist'!$A:$A,0),3)</f>
        <v>Niet van toepassing</v>
      </c>
      <c r="J4218" s="21" t="s">
        <v>20803</v>
      </c>
    </row>
    <row r="4219" spans="1:10" ht="15.75" thickBot="1">
      <c r="A4219" s="10">
        <v>2720</v>
      </c>
      <c r="B4219" t="str">
        <f>INDEX('Parameter Codelist'!$A$1:$I$9000,MATCH($A4219,'Parameter Codelist'!$A:$A,0),2)</f>
        <v>(massa)Concentratie</v>
      </c>
      <c r="C4219" s="20" t="s">
        <v>20800</v>
      </c>
      <c r="D4219" s="6">
        <v>6615</v>
      </c>
      <c r="E4219" s="12" t="str">
        <f>INDEX('Parameter Codelist'!$A$1:$I$9000,MATCH($D4219,'Parameter Codelist'!$A:$A,0),2)</f>
        <v>chondrillast-7-enol</v>
      </c>
      <c r="F4219" s="18" t="s">
        <v>20551</v>
      </c>
      <c r="G4219" t="str">
        <f>INDEX('Parameter Codelist'!$A$1:$I$9000,MATCH($D4219,'Parameter Codelist'!$A:$A,0),5)</f>
        <v>18525-35-4</v>
      </c>
      <c r="H4219" s="6">
        <v>8</v>
      </c>
      <c r="I4219" t="str">
        <f>INDEX('Hoedanigheid codelist'!$A$1:$J$5341,MATCH($H4219,'Hoedanigheid codelist'!$A:$A,0),3)</f>
        <v>Niet van toepassing</v>
      </c>
      <c r="J4219" s="21" t="s">
        <v>20803</v>
      </c>
    </row>
    <row r="4220" spans="1:10" ht="15.75" thickBot="1">
      <c r="A4220" s="10">
        <v>2720</v>
      </c>
      <c r="B4220" t="str">
        <f>INDEX('Parameter Codelist'!$A$1:$I$9000,MATCH($A4220,'Parameter Codelist'!$A:$A,0),2)</f>
        <v>(massa)Concentratie</v>
      </c>
      <c r="C4220" s="20" t="s">
        <v>20800</v>
      </c>
      <c r="D4220" s="6">
        <v>6616</v>
      </c>
      <c r="E4220" s="12" t="str">
        <f>INDEX('Parameter Codelist'!$A$1:$I$9000,MATCH($D4220,'Parameter Codelist'!$A:$A,0),2)</f>
        <v>eicosamethylcyclodecasiloxaan</v>
      </c>
      <c r="F4220" s="18" t="s">
        <v>20552</v>
      </c>
      <c r="G4220" t="str">
        <f>INDEX('Parameter Codelist'!$A$1:$I$9000,MATCH($D4220,'Parameter Codelist'!$A:$A,0),5)</f>
        <v>18772-36-6</v>
      </c>
      <c r="H4220" s="6">
        <v>8</v>
      </c>
      <c r="I4220" t="str">
        <f>INDEX('Hoedanigheid codelist'!$A$1:$J$5341,MATCH($H4220,'Hoedanigheid codelist'!$A:$A,0),3)</f>
        <v>Niet van toepassing</v>
      </c>
      <c r="J4220" s="21" t="s">
        <v>20803</v>
      </c>
    </row>
    <row r="4221" spans="1:10" ht="15.75" thickBot="1">
      <c r="A4221" s="10">
        <v>2720</v>
      </c>
      <c r="B4221" t="str">
        <f>INDEX('Parameter Codelist'!$A$1:$I$9000,MATCH($A4221,'Parameter Codelist'!$A:$A,0),2)</f>
        <v>(massa)Concentratie</v>
      </c>
      <c r="C4221" s="20" t="s">
        <v>20800</v>
      </c>
      <c r="D4221" s="6">
        <v>6617</v>
      </c>
      <c r="E4221" s="12" t="str">
        <f>INDEX('Parameter Codelist'!$A$1:$I$9000,MATCH($D4221,'Parameter Codelist'!$A:$A,0),2)</f>
        <v>benzo(c)fenantreen</v>
      </c>
      <c r="F4221" s="18" t="s">
        <v>20553</v>
      </c>
      <c r="G4221" t="str">
        <f>INDEX('Parameter Codelist'!$A$1:$I$9000,MATCH($D4221,'Parameter Codelist'!$A:$A,0),5)</f>
        <v>195-19-7</v>
      </c>
      <c r="H4221" s="6">
        <v>8</v>
      </c>
      <c r="I4221" t="str">
        <f>INDEX('Hoedanigheid codelist'!$A$1:$J$5341,MATCH($H4221,'Hoedanigheid codelist'!$A:$A,0),3)</f>
        <v>Niet van toepassing</v>
      </c>
      <c r="J4221" s="21" t="s">
        <v>20803</v>
      </c>
    </row>
    <row r="4222" spans="1:10" ht="15.75" thickBot="1">
      <c r="A4222" s="10">
        <v>2720</v>
      </c>
      <c r="B4222" t="str">
        <f>INDEX('Parameter Codelist'!$A$1:$I$9000,MATCH($A4222,'Parameter Codelist'!$A:$A,0),2)</f>
        <v>(massa)Concentratie</v>
      </c>
      <c r="C4222" s="20" t="s">
        <v>20800</v>
      </c>
      <c r="D4222" s="6">
        <v>6618</v>
      </c>
      <c r="E4222" s="12" t="str">
        <f>INDEX('Parameter Codelist'!$A$1:$I$9000,MATCH($D4222,'Parameter Codelist'!$A:$A,0),2)</f>
        <v>1-fenyl-1H-indeen</v>
      </c>
      <c r="F4222" s="18" t="s">
        <v>20554</v>
      </c>
      <c r="G4222" t="str">
        <f>INDEX('Parameter Codelist'!$A$1:$I$9000,MATCH($D4222,'Parameter Codelist'!$A:$A,0),5)</f>
        <v>1961-96-2</v>
      </c>
      <c r="H4222" s="6">
        <v>8</v>
      </c>
      <c r="I4222" t="str">
        <f>INDEX('Hoedanigheid codelist'!$A$1:$J$5341,MATCH($H4222,'Hoedanigheid codelist'!$A:$A,0),3)</f>
        <v>Niet van toepassing</v>
      </c>
      <c r="J4222" s="21" t="s">
        <v>20803</v>
      </c>
    </row>
    <row r="4223" spans="1:10" ht="15.75" thickBot="1">
      <c r="A4223" s="10">
        <v>2720</v>
      </c>
      <c r="B4223" t="str">
        <f>INDEX('Parameter Codelist'!$A$1:$I$9000,MATCH($A4223,'Parameter Codelist'!$A:$A,0),2)</f>
        <v>(massa)Concentratie</v>
      </c>
      <c r="C4223" s="20" t="s">
        <v>20800</v>
      </c>
      <c r="D4223" s="6">
        <v>6619</v>
      </c>
      <c r="E4223" s="12" t="str">
        <f>INDEX('Parameter Codelist'!$A$1:$I$9000,MATCH($D4223,'Parameter Codelist'!$A:$A,0),2)</f>
        <v>n-heptadecylcyclohexaan</v>
      </c>
      <c r="F4223" s="18" t="s">
        <v>20555</v>
      </c>
      <c r="G4223" t="str">
        <f>INDEX('Parameter Codelist'!$A$1:$I$9000,MATCH($D4223,'Parameter Codelist'!$A:$A,0),5)</f>
        <v>19781-73-8</v>
      </c>
      <c r="H4223" s="6">
        <v>8</v>
      </c>
      <c r="I4223" t="str">
        <f>INDEX('Hoedanigheid codelist'!$A$1:$J$5341,MATCH($H4223,'Hoedanigheid codelist'!$A:$A,0),3)</f>
        <v>Niet van toepassing</v>
      </c>
      <c r="J4223" s="21" t="s">
        <v>20803</v>
      </c>
    </row>
    <row r="4224" spans="1:10" ht="15.75" thickBot="1">
      <c r="A4224" s="10">
        <v>2720</v>
      </c>
      <c r="B4224" t="str">
        <f>INDEX('Parameter Codelist'!$A$1:$I$9000,MATCH($A4224,'Parameter Codelist'!$A:$A,0),2)</f>
        <v>(massa)Concentratie</v>
      </c>
      <c r="C4224" s="20" t="s">
        <v>20800</v>
      </c>
      <c r="D4224" s="6">
        <v>6620</v>
      </c>
      <c r="E4224" s="12" t="str">
        <f>INDEX('Parameter Codelist'!$A$1:$I$9000,MATCH($D4224,'Parameter Codelist'!$A:$A,0),2)</f>
        <v>9,9-dimethylxantheen</v>
      </c>
      <c r="F4224" s="18" t="s">
        <v>20556</v>
      </c>
      <c r="G4224" t="str">
        <f>INDEX('Parameter Codelist'!$A$1:$I$9000,MATCH($D4224,'Parameter Codelist'!$A:$A,0),5)</f>
        <v>19814-75-6</v>
      </c>
      <c r="H4224" s="6">
        <v>8</v>
      </c>
      <c r="I4224" t="str">
        <f>INDEX('Hoedanigheid codelist'!$A$1:$J$5341,MATCH($H4224,'Hoedanigheid codelist'!$A:$A,0),3)</f>
        <v>Niet van toepassing</v>
      </c>
      <c r="J4224" s="21" t="s">
        <v>20803</v>
      </c>
    </row>
    <row r="4225" spans="1:10" ht="15.75" thickBot="1">
      <c r="A4225" s="10">
        <v>2720</v>
      </c>
      <c r="B4225" t="str">
        <f>INDEX('Parameter Codelist'!$A$1:$I$9000,MATCH($A4225,'Parameter Codelist'!$A:$A,0),2)</f>
        <v>(massa)Concentratie</v>
      </c>
      <c r="C4225" s="20" t="s">
        <v>20800</v>
      </c>
      <c r="D4225" s="6">
        <v>6621</v>
      </c>
      <c r="E4225" s="12" t="str">
        <f>INDEX('Parameter Codelist'!$A$1:$I$9000,MATCH($D4225,'Parameter Codelist'!$A:$A,0),2)</f>
        <v>benzo(ghi)fluorantheen</v>
      </c>
      <c r="F4225" s="18" t="s">
        <v>20557</v>
      </c>
      <c r="G4225" t="str">
        <f>INDEX('Parameter Codelist'!$A$1:$I$9000,MATCH($D4225,'Parameter Codelist'!$A:$A,0),5)</f>
        <v>203-12-3</v>
      </c>
      <c r="H4225" s="6">
        <v>8</v>
      </c>
      <c r="I4225" t="str">
        <f>INDEX('Hoedanigheid codelist'!$A$1:$J$5341,MATCH($H4225,'Hoedanigheid codelist'!$A:$A,0),3)</f>
        <v>Niet van toepassing</v>
      </c>
      <c r="J4225" s="21" t="s">
        <v>20803</v>
      </c>
    </row>
    <row r="4226" spans="1:10" ht="15.75" thickBot="1">
      <c r="A4226" s="10">
        <v>2720</v>
      </c>
      <c r="B4226" t="str">
        <f>INDEX('Parameter Codelist'!$A$1:$I$9000,MATCH($A4226,'Parameter Codelist'!$A:$A,0),2)</f>
        <v>(massa)Concentratie</v>
      </c>
      <c r="C4226" s="20" t="s">
        <v>20800</v>
      </c>
      <c r="D4226" s="6">
        <v>6622</v>
      </c>
      <c r="E4226" s="12" t="str">
        <f>INDEX('Parameter Codelist'!$A$1:$I$9000,MATCH($D4226,'Parameter Codelist'!$A:$A,0),2)</f>
        <v>tripropyleenglycolmonomethylether</v>
      </c>
      <c r="F4226" s="18" t="s">
        <v>20558</v>
      </c>
      <c r="G4226" t="str">
        <f>INDEX('Parameter Codelist'!$A$1:$I$9000,MATCH($D4226,'Parameter Codelist'!$A:$A,0),5)</f>
        <v>20324-33-8</v>
      </c>
      <c r="H4226" s="6">
        <v>8</v>
      </c>
      <c r="I4226" t="str">
        <f>INDEX('Hoedanigheid codelist'!$A$1:$J$5341,MATCH($H4226,'Hoedanigheid codelist'!$A:$A,0),3)</f>
        <v>Niet van toepassing</v>
      </c>
      <c r="J4226" s="21" t="s">
        <v>20803</v>
      </c>
    </row>
    <row r="4227" spans="1:10" ht="15.75" thickBot="1">
      <c r="A4227" s="10">
        <v>2720</v>
      </c>
      <c r="B4227" t="str">
        <f>INDEX('Parameter Codelist'!$A$1:$I$9000,MATCH($A4227,'Parameter Codelist'!$A:$A,0),2)</f>
        <v>(massa)Concentratie</v>
      </c>
      <c r="C4227" s="20" t="s">
        <v>20800</v>
      </c>
      <c r="D4227" s="6">
        <v>6623</v>
      </c>
      <c r="E4227" s="12" t="str">
        <f>INDEX('Parameter Codelist'!$A$1:$I$9000,MATCH($D4227,'Parameter Codelist'!$A:$A,0),2)</f>
        <v>4H-cyclopenta(def)fenantreen</v>
      </c>
      <c r="F4227" s="18" t="s">
        <v>20559</v>
      </c>
      <c r="G4227" t="str">
        <f>INDEX('Parameter Codelist'!$A$1:$I$9000,MATCH($D4227,'Parameter Codelist'!$A:$A,0),5)</f>
        <v>203-64-5</v>
      </c>
      <c r="H4227" s="6">
        <v>8</v>
      </c>
      <c r="I4227" t="str">
        <f>INDEX('Hoedanigheid codelist'!$A$1:$J$5341,MATCH($H4227,'Hoedanigheid codelist'!$A:$A,0),3)</f>
        <v>Niet van toepassing</v>
      </c>
      <c r="J4227" s="21" t="s">
        <v>20803</v>
      </c>
    </row>
    <row r="4228" spans="1:10" ht="15.75" thickBot="1">
      <c r="A4228" s="10">
        <v>2720</v>
      </c>
      <c r="B4228" t="str">
        <f>INDEX('Parameter Codelist'!$A$1:$I$9000,MATCH($A4228,'Parameter Codelist'!$A:$A,0),2)</f>
        <v>(massa)Concentratie</v>
      </c>
      <c r="C4228" s="20" t="s">
        <v>20800</v>
      </c>
      <c r="D4228" s="6">
        <v>6624</v>
      </c>
      <c r="E4228" s="12" t="str">
        <f>INDEX('Parameter Codelist'!$A$1:$I$9000,MATCH($D4228,'Parameter Codelist'!$A:$A,0),2)</f>
        <v>methyldifenylfosfineoxide</v>
      </c>
      <c r="F4228" s="18" t="s">
        <v>20560</v>
      </c>
      <c r="G4228" t="str">
        <f>INDEX('Parameter Codelist'!$A$1:$I$9000,MATCH($D4228,'Parameter Codelist'!$A:$A,0),5)</f>
        <v>2129-89-7</v>
      </c>
      <c r="H4228" s="6">
        <v>8</v>
      </c>
      <c r="I4228" t="str">
        <f>INDEX('Hoedanigheid codelist'!$A$1:$J$5341,MATCH($H4228,'Hoedanigheid codelist'!$A:$A,0),3)</f>
        <v>Niet van toepassing</v>
      </c>
      <c r="J4228" s="21" t="s">
        <v>20803</v>
      </c>
    </row>
    <row r="4229" spans="1:10" ht="15.75" thickBot="1">
      <c r="A4229" s="10">
        <v>2720</v>
      </c>
      <c r="B4229" t="str">
        <f>INDEX('Parameter Codelist'!$A$1:$I$9000,MATCH($A4229,'Parameter Codelist'!$A:$A,0),2)</f>
        <v>(massa)Concentratie</v>
      </c>
      <c r="C4229" s="20" t="s">
        <v>20800</v>
      </c>
      <c r="D4229" s="6">
        <v>6625</v>
      </c>
      <c r="E4229" s="12" t="str">
        <f>INDEX('Parameter Codelist'!$A$1:$I$9000,MATCH($D4229,'Parameter Codelist'!$A:$A,0),2)</f>
        <v>4-ethylheptaan</v>
      </c>
      <c r="F4229" s="18" t="s">
        <v>20561</v>
      </c>
      <c r="G4229" t="str">
        <f>INDEX('Parameter Codelist'!$A$1:$I$9000,MATCH($D4229,'Parameter Codelist'!$A:$A,0),5)</f>
        <v>2216-32-2</v>
      </c>
      <c r="H4229" s="6">
        <v>8</v>
      </c>
      <c r="I4229" t="str">
        <f>INDEX('Hoedanigheid codelist'!$A$1:$J$5341,MATCH($H4229,'Hoedanigheid codelist'!$A:$A,0),3)</f>
        <v>Niet van toepassing</v>
      </c>
      <c r="J4229" s="21" t="s">
        <v>20803</v>
      </c>
    </row>
    <row r="4230" spans="1:10" ht="15.75" thickBot="1">
      <c r="A4230" s="10">
        <v>2720</v>
      </c>
      <c r="B4230" t="str">
        <f>INDEX('Parameter Codelist'!$A$1:$I$9000,MATCH($A4230,'Parameter Codelist'!$A:$A,0),2)</f>
        <v>(massa)Concentratie</v>
      </c>
      <c r="C4230" s="20" t="s">
        <v>20800</v>
      </c>
      <c r="D4230" s="6">
        <v>6626</v>
      </c>
      <c r="E4230" s="12" t="str">
        <f>INDEX('Parameter Codelist'!$A$1:$I$9000,MATCH($D4230,'Parameter Codelist'!$A:$A,0),2)</f>
        <v>cis-4,7,10,13,16,19-docosahexaeenzuur, methylester</v>
      </c>
      <c r="F4230" s="18" t="s">
        <v>20562</v>
      </c>
      <c r="G4230" t="str">
        <f>INDEX('Parameter Codelist'!$A$1:$I$9000,MATCH($D4230,'Parameter Codelist'!$A:$A,0),5)</f>
        <v>2566-90-7</v>
      </c>
      <c r="H4230" s="6">
        <v>8</v>
      </c>
      <c r="I4230" t="str">
        <f>INDEX('Hoedanigheid codelist'!$A$1:$J$5341,MATCH($H4230,'Hoedanigheid codelist'!$A:$A,0),3)</f>
        <v>Niet van toepassing</v>
      </c>
      <c r="J4230" s="21" t="s">
        <v>20803</v>
      </c>
    </row>
    <row r="4231" spans="1:10" ht="15.75" thickBot="1">
      <c r="A4231" s="10">
        <v>2720</v>
      </c>
      <c r="B4231" t="str">
        <f>INDEX('Parameter Codelist'!$A$1:$I$9000,MATCH($A4231,'Parameter Codelist'!$A:$A,0),2)</f>
        <v>(massa)Concentratie</v>
      </c>
      <c r="C4231" s="20" t="s">
        <v>20800</v>
      </c>
      <c r="D4231" s="6">
        <v>6627</v>
      </c>
      <c r="E4231" s="12" t="str">
        <f>INDEX('Parameter Codelist'!$A$1:$I$9000,MATCH($D4231,'Parameter Codelist'!$A:$A,0),2)</f>
        <v>1,2-benzisothiazool</v>
      </c>
      <c r="F4231" s="18" t="s">
        <v>20563</v>
      </c>
      <c r="G4231" t="str">
        <f>INDEX('Parameter Codelist'!$A$1:$I$9000,MATCH($D4231,'Parameter Codelist'!$A:$A,0),5)</f>
        <v>272-16-2</v>
      </c>
      <c r="H4231" s="6">
        <v>8</v>
      </c>
      <c r="I4231" t="str">
        <f>INDEX('Hoedanigheid codelist'!$A$1:$J$5341,MATCH($H4231,'Hoedanigheid codelist'!$A:$A,0),3)</f>
        <v>Niet van toepassing</v>
      </c>
      <c r="J4231" s="21" t="s">
        <v>20803</v>
      </c>
    </row>
    <row r="4232" spans="1:10" ht="15.75" thickBot="1">
      <c r="A4232" s="10">
        <v>2720</v>
      </c>
      <c r="B4232" t="str">
        <f>INDEX('Parameter Codelist'!$A$1:$I$9000,MATCH($A4232,'Parameter Codelist'!$A:$A,0),2)</f>
        <v>(massa)Concentratie</v>
      </c>
      <c r="C4232" s="20" t="s">
        <v>20800</v>
      </c>
      <c r="D4232" s="6">
        <v>6628</v>
      </c>
      <c r="E4232" s="12" t="str">
        <f>INDEX('Parameter Codelist'!$A$1:$I$9000,MATCH($D4232,'Parameter Codelist'!$A:$A,0),2)</f>
        <v>bis(1,1,3,3-tetramethylbutyl) disulfide</v>
      </c>
      <c r="F4232" s="18" t="s">
        <v>13674</v>
      </c>
      <c r="G4232" t="str">
        <f>INDEX('Parameter Codelist'!$A$1:$I$9000,MATCH($D4232,'Parameter Codelist'!$A:$A,0),5)</f>
        <v>29956-99-8</v>
      </c>
      <c r="H4232" s="6">
        <v>8</v>
      </c>
      <c r="I4232" t="str">
        <f>INDEX('Hoedanigheid codelist'!$A$1:$J$5341,MATCH($H4232,'Hoedanigheid codelist'!$A:$A,0),3)</f>
        <v>Niet van toepassing</v>
      </c>
      <c r="J4232" s="21" t="s">
        <v>20803</v>
      </c>
    </row>
    <row r="4233" spans="1:10" ht="15.75" thickBot="1">
      <c r="A4233" s="10">
        <v>2720</v>
      </c>
      <c r="B4233" t="str">
        <f>INDEX('Parameter Codelist'!$A$1:$I$9000,MATCH($A4233,'Parameter Codelist'!$A:$A,0),2)</f>
        <v>(massa)Concentratie</v>
      </c>
      <c r="C4233" s="20" t="s">
        <v>20800</v>
      </c>
      <c r="D4233" s="6">
        <v>6629</v>
      </c>
      <c r="E4233" s="12" t="str">
        <f>INDEX('Parameter Codelist'!$A$1:$I$9000,MATCH($D4233,'Parameter Codelist'!$A:$A,0),2)</f>
        <v>2,2',5,5'-tetramethyl-1,1'-bifenyl</v>
      </c>
      <c r="F4233" s="18" t="s">
        <v>20564</v>
      </c>
      <c r="G4233" t="str">
        <f>INDEX('Parameter Codelist'!$A$1:$I$9000,MATCH($D4233,'Parameter Codelist'!$A:$A,0),5)</f>
        <v>3075-84-1</v>
      </c>
      <c r="H4233" s="6">
        <v>8</v>
      </c>
      <c r="I4233" t="str">
        <f>INDEX('Hoedanigheid codelist'!$A$1:$J$5341,MATCH($H4233,'Hoedanigheid codelist'!$A:$A,0),3)</f>
        <v>Niet van toepassing</v>
      </c>
      <c r="J4233" s="21" t="s">
        <v>20803</v>
      </c>
    </row>
    <row r="4234" spans="1:10" ht="15.75" thickBot="1">
      <c r="A4234" s="10">
        <v>2720</v>
      </c>
      <c r="B4234" t="str">
        <f>INDEX('Parameter Codelist'!$A$1:$I$9000,MATCH($A4234,'Parameter Codelist'!$A:$A,0),2)</f>
        <v>(massa)Concentratie</v>
      </c>
      <c r="C4234" s="20" t="s">
        <v>20800</v>
      </c>
      <c r="D4234" s="6">
        <v>6630</v>
      </c>
      <c r="E4234" s="12" t="str">
        <f>INDEX('Parameter Codelist'!$A$1:$I$9000,MATCH($D4234,'Parameter Codelist'!$A:$A,0),2)</f>
        <v>(E)-3-penteen-2-on</v>
      </c>
      <c r="F4234" s="18" t="s">
        <v>20565</v>
      </c>
      <c r="G4234" t="str">
        <f>INDEX('Parameter Codelist'!$A$1:$I$9000,MATCH($D4234,'Parameter Codelist'!$A:$A,0),5)</f>
        <v>3102-33-8</v>
      </c>
      <c r="H4234" s="6">
        <v>8</v>
      </c>
      <c r="I4234" t="str">
        <f>INDEX('Hoedanigheid codelist'!$A$1:$J$5341,MATCH($H4234,'Hoedanigheid codelist'!$A:$A,0),3)</f>
        <v>Niet van toepassing</v>
      </c>
      <c r="J4234" s="21" t="s">
        <v>20803</v>
      </c>
    </row>
    <row r="4235" spans="1:10" ht="15.75" thickBot="1">
      <c r="A4235" s="10">
        <v>2720</v>
      </c>
      <c r="B4235" t="str">
        <f>INDEX('Parameter Codelist'!$A$1:$I$9000,MATCH($A4235,'Parameter Codelist'!$A:$A,0),2)</f>
        <v>(massa)Concentratie</v>
      </c>
      <c r="C4235" s="20" t="s">
        <v>20800</v>
      </c>
      <c r="D4235" s="6">
        <v>6631</v>
      </c>
      <c r="E4235" s="12" t="str">
        <f>INDEX('Parameter Codelist'!$A$1:$I$9000,MATCH($D4235,'Parameter Codelist'!$A:$A,0),2)</f>
        <v>9-nonadeceen</v>
      </c>
      <c r="F4235" s="18" t="s">
        <v>20566</v>
      </c>
      <c r="G4235" t="str">
        <f>INDEX('Parameter Codelist'!$A$1:$I$9000,MATCH($D4235,'Parameter Codelist'!$A:$A,0),5)</f>
        <v>31035-07-1</v>
      </c>
      <c r="H4235" s="6">
        <v>8</v>
      </c>
      <c r="I4235" t="str">
        <f>INDEX('Hoedanigheid codelist'!$A$1:$J$5341,MATCH($H4235,'Hoedanigheid codelist'!$A:$A,0),3)</f>
        <v>Niet van toepassing</v>
      </c>
      <c r="J4235" s="21" t="s">
        <v>20803</v>
      </c>
    </row>
    <row r="4236" spans="1:10" ht="15.75" thickBot="1">
      <c r="A4236" s="10">
        <v>2720</v>
      </c>
      <c r="B4236" t="str">
        <f>INDEX('Parameter Codelist'!$A$1:$I$9000,MATCH($A4236,'Parameter Codelist'!$A:$A,0),2)</f>
        <v>(massa)Concentratie</v>
      </c>
      <c r="C4236" s="20" t="s">
        <v>20800</v>
      </c>
      <c r="D4236" s="6">
        <v>6632</v>
      </c>
      <c r="E4236" s="12" t="str">
        <f>INDEX('Parameter Codelist'!$A$1:$I$9000,MATCH($D4236,'Parameter Codelist'!$A:$A,0),2)</f>
        <v>cholesta-5,24-dien-3-beta-ol</v>
      </c>
      <c r="F4236" s="18" t="s">
        <v>13686</v>
      </c>
      <c r="G4236" t="str">
        <f>INDEX('Parameter Codelist'!$A$1:$I$9000,MATCH($D4236,'Parameter Codelist'!$A:$A,0),5)</f>
        <v>313-04-2</v>
      </c>
      <c r="H4236" s="6">
        <v>8</v>
      </c>
      <c r="I4236" t="str">
        <f>INDEX('Hoedanigheid codelist'!$A$1:$J$5341,MATCH($H4236,'Hoedanigheid codelist'!$A:$A,0),3)</f>
        <v>Niet van toepassing</v>
      </c>
      <c r="J4236" s="21" t="s">
        <v>20803</v>
      </c>
    </row>
    <row r="4237" spans="1:10" ht="15.75" thickBot="1">
      <c r="A4237" s="10">
        <v>2720</v>
      </c>
      <c r="B4237" t="str">
        <f>INDEX('Parameter Codelist'!$A$1:$I$9000,MATCH($A4237,'Parameter Codelist'!$A:$A,0),2)</f>
        <v>(massa)Concentratie</v>
      </c>
      <c r="C4237" s="20" t="s">
        <v>20800</v>
      </c>
      <c r="D4237" s="6">
        <v>6633</v>
      </c>
      <c r="E4237" s="12" t="str">
        <f>INDEX('Parameter Codelist'!$A$1:$I$9000,MATCH($D4237,'Parameter Codelist'!$A:$A,0),2)</f>
        <v>1-methaansulfonyl-4-methylbenzeen</v>
      </c>
      <c r="F4237" s="18" t="s">
        <v>20567</v>
      </c>
      <c r="G4237" t="str">
        <f>INDEX('Parameter Codelist'!$A$1:$I$9000,MATCH($D4237,'Parameter Codelist'!$A:$A,0),5)</f>
        <v>3185-99-7</v>
      </c>
      <c r="H4237" s="6">
        <v>8</v>
      </c>
      <c r="I4237" t="str">
        <f>INDEX('Hoedanigheid codelist'!$A$1:$J$5341,MATCH($H4237,'Hoedanigheid codelist'!$A:$A,0),3)</f>
        <v>Niet van toepassing</v>
      </c>
      <c r="J4237" s="21" t="s">
        <v>20803</v>
      </c>
    </row>
    <row r="4238" spans="1:10" ht="15.75" thickBot="1">
      <c r="A4238" s="10">
        <v>2720</v>
      </c>
      <c r="B4238" t="str">
        <f>INDEX('Parameter Codelist'!$A$1:$I$9000,MATCH($A4238,'Parameter Codelist'!$A:$A,0),2)</f>
        <v>(massa)Concentratie</v>
      </c>
      <c r="C4238" s="20" t="s">
        <v>20800</v>
      </c>
      <c r="D4238" s="6">
        <v>6634</v>
      </c>
      <c r="E4238" s="12" t="str">
        <f>INDEX('Parameter Codelist'!$A$1:$I$9000,MATCH($D4238,'Parameter Codelist'!$A:$A,0),2)</f>
        <v>tetradecaanzuur, tetradecylester</v>
      </c>
      <c r="F4238" s="18" t="s">
        <v>20568</v>
      </c>
      <c r="G4238" t="str">
        <f>INDEX('Parameter Codelist'!$A$1:$I$9000,MATCH($D4238,'Parameter Codelist'!$A:$A,0),5)</f>
        <v>3234-85-3</v>
      </c>
      <c r="H4238" s="6">
        <v>8</v>
      </c>
      <c r="I4238" t="str">
        <f>INDEX('Hoedanigheid codelist'!$A$1:$J$5341,MATCH($H4238,'Hoedanigheid codelist'!$A:$A,0),3)</f>
        <v>Niet van toepassing</v>
      </c>
      <c r="J4238" s="21" t="s">
        <v>20803</v>
      </c>
    </row>
    <row r="4239" spans="1:10" ht="15.75" thickBot="1">
      <c r="A4239" s="10">
        <v>2720</v>
      </c>
      <c r="B4239" t="str">
        <f>INDEX('Parameter Codelist'!$A$1:$I$9000,MATCH($A4239,'Parameter Codelist'!$A:$A,0),2)</f>
        <v>(massa)Concentratie</v>
      </c>
      <c r="C4239" s="20" t="s">
        <v>20800</v>
      </c>
      <c r="D4239" s="6">
        <v>6635</v>
      </c>
      <c r="E4239" s="12" t="str">
        <f>INDEX('Parameter Codelist'!$A$1:$I$9000,MATCH($D4239,'Parameter Codelist'!$A:$A,0),2)</f>
        <v>3,3'-(ethyleendioxy)dipropiononitril</v>
      </c>
      <c r="F4239" s="18" t="s">
        <v>20569</v>
      </c>
      <c r="G4239" t="str">
        <f>INDEX('Parameter Codelist'!$A$1:$I$9000,MATCH($D4239,'Parameter Codelist'!$A:$A,0),5)</f>
        <v>3386-87-6</v>
      </c>
      <c r="H4239" s="6">
        <v>8</v>
      </c>
      <c r="I4239" t="str">
        <f>INDEX('Hoedanigheid codelist'!$A$1:$J$5341,MATCH($H4239,'Hoedanigheid codelist'!$A:$A,0),3)</f>
        <v>Niet van toepassing</v>
      </c>
      <c r="J4239" s="21" t="s">
        <v>20803</v>
      </c>
    </row>
    <row r="4240" spans="1:10" ht="15.75" thickBot="1">
      <c r="A4240" s="10">
        <v>2720</v>
      </c>
      <c r="B4240" t="str">
        <f>INDEX('Parameter Codelist'!$A$1:$I$9000,MATCH($A4240,'Parameter Codelist'!$A:$A,0),2)</f>
        <v>(massa)Concentratie</v>
      </c>
      <c r="C4240" s="20" t="s">
        <v>20800</v>
      </c>
      <c r="D4240" s="6">
        <v>6636</v>
      </c>
      <c r="E4240" s="12" t="str">
        <f>INDEX('Parameter Codelist'!$A$1:$I$9000,MATCH($D4240,'Parameter Codelist'!$A:$A,0),2)</f>
        <v>cholesta-5,22-dien-3-beta-ol</v>
      </c>
      <c r="F4240" s="18" t="s">
        <v>13698</v>
      </c>
      <c r="G4240" t="str">
        <f>INDEX('Parameter Codelist'!$A$1:$I$9000,MATCH($D4240,'Parameter Codelist'!$A:$A,0),5)</f>
        <v>34347-28-9</v>
      </c>
      <c r="H4240" s="6">
        <v>8</v>
      </c>
      <c r="I4240" t="str">
        <f>INDEX('Hoedanigheid codelist'!$A$1:$J$5341,MATCH($H4240,'Hoedanigheid codelist'!$A:$A,0),3)</f>
        <v>Niet van toepassing</v>
      </c>
      <c r="J4240" s="21" t="s">
        <v>20803</v>
      </c>
    </row>
    <row r="4241" spans="1:10" ht="15.75" thickBot="1">
      <c r="A4241" s="10">
        <v>2720</v>
      </c>
      <c r="B4241" t="str">
        <f>INDEX('Parameter Codelist'!$A$1:$I$9000,MATCH($A4241,'Parameter Codelist'!$A:$A,0),2)</f>
        <v>(massa)Concentratie</v>
      </c>
      <c r="C4241" s="20" t="s">
        <v>20800</v>
      </c>
      <c r="D4241" s="6">
        <v>6637</v>
      </c>
      <c r="E4241" s="12" t="str">
        <f>INDEX('Parameter Codelist'!$A$1:$I$9000,MATCH($D4241,'Parameter Codelist'!$A:$A,0),2)</f>
        <v>decyl 9-octadecenoaat</v>
      </c>
      <c r="F4241" s="18" t="s">
        <v>20570</v>
      </c>
      <c r="G4241" t="str">
        <f>INDEX('Parameter Codelist'!$A$1:$I$9000,MATCH($D4241,'Parameter Codelist'!$A:$A,0),5)</f>
        <v>3687-46-5</v>
      </c>
      <c r="H4241" s="6">
        <v>8</v>
      </c>
      <c r="I4241" t="str">
        <f>INDEX('Hoedanigheid codelist'!$A$1:$J$5341,MATCH($H4241,'Hoedanigheid codelist'!$A:$A,0),3)</f>
        <v>Niet van toepassing</v>
      </c>
      <c r="J4241" s="21" t="s">
        <v>20803</v>
      </c>
    </row>
    <row r="4242" spans="1:10" ht="15.75" thickBot="1">
      <c r="A4242" s="10">
        <v>2720</v>
      </c>
      <c r="B4242" t="str">
        <f>INDEX('Parameter Codelist'!$A$1:$I$9000,MATCH($A4242,'Parameter Codelist'!$A:$A,0),2)</f>
        <v>(massa)Concentratie</v>
      </c>
      <c r="C4242" s="20" t="s">
        <v>20800</v>
      </c>
      <c r="D4242" s="6">
        <v>6638</v>
      </c>
      <c r="E4242" s="12" t="str">
        <f>INDEX('Parameter Codelist'!$A$1:$I$9000,MATCH($D4242,'Parameter Codelist'!$A:$A,0),2)</f>
        <v>1-methoxyhexaan</v>
      </c>
      <c r="F4242" s="18" t="s">
        <v>20571</v>
      </c>
      <c r="G4242" t="str">
        <f>INDEX('Parameter Codelist'!$A$1:$I$9000,MATCH($D4242,'Parameter Codelist'!$A:$A,0),5)</f>
        <v>4747-07-3</v>
      </c>
      <c r="H4242" s="6">
        <v>8</v>
      </c>
      <c r="I4242" t="str">
        <f>INDEX('Hoedanigheid codelist'!$A$1:$J$5341,MATCH($H4242,'Hoedanigheid codelist'!$A:$A,0),3)</f>
        <v>Niet van toepassing</v>
      </c>
      <c r="J4242" s="21" t="s">
        <v>20803</v>
      </c>
    </row>
    <row r="4243" spans="1:10" ht="15.75" thickBot="1">
      <c r="A4243" s="10">
        <v>2720</v>
      </c>
      <c r="B4243" t="str">
        <f>INDEX('Parameter Codelist'!$A$1:$I$9000,MATCH($A4243,'Parameter Codelist'!$A:$A,0),2)</f>
        <v>(massa)Concentratie</v>
      </c>
      <c r="C4243" s="20" t="s">
        <v>20800</v>
      </c>
      <c r="D4243" s="6">
        <v>6639</v>
      </c>
      <c r="E4243" s="12" t="str">
        <f>INDEX('Parameter Codelist'!$A$1:$I$9000,MATCH($D4243,'Parameter Codelist'!$A:$A,0),2)</f>
        <v>4-hydroxy-1,2-dihydro-beta-jonone-1,2-epoxide</v>
      </c>
      <c r="F4243" s="18" t="s">
        <v>13707</v>
      </c>
      <c r="G4243" t="str">
        <f>INDEX('Parameter Codelist'!$A$1:$I$9000,MATCH($D4243,'Parameter Codelist'!$A:$A,0),5)</f>
        <v>38274-01-0</v>
      </c>
      <c r="H4243" s="6">
        <v>8</v>
      </c>
      <c r="I4243" t="str">
        <f>INDEX('Hoedanigheid codelist'!$A$1:$J$5341,MATCH($H4243,'Hoedanigheid codelist'!$A:$A,0),3)</f>
        <v>Niet van toepassing</v>
      </c>
      <c r="J4243" s="21" t="s">
        <v>20803</v>
      </c>
    </row>
    <row r="4244" spans="1:10" ht="15.75" thickBot="1">
      <c r="A4244" s="10">
        <v>2720</v>
      </c>
      <c r="B4244" t="str">
        <f>INDEX('Parameter Codelist'!$A$1:$I$9000,MATCH($A4244,'Parameter Codelist'!$A:$A,0),2)</f>
        <v>(massa)Concentratie</v>
      </c>
      <c r="C4244" s="20" t="s">
        <v>20800</v>
      </c>
      <c r="D4244" s="6">
        <v>6640</v>
      </c>
      <c r="E4244" s="12" t="str">
        <f>INDEX('Parameter Codelist'!$A$1:$I$9000,MATCH($D4244,'Parameter Codelist'!$A:$A,0),2)</f>
        <v>4-amino-1,2-dihydropyridine-2-on</v>
      </c>
      <c r="F4244" s="18" t="s">
        <v>20572</v>
      </c>
      <c r="G4244" t="str">
        <f>INDEX('Parameter Codelist'!$A$1:$I$9000,MATCH($D4244,'Parameter Codelist'!$A:$A,0),5)</f>
        <v>38767-72-5</v>
      </c>
      <c r="H4244" s="6">
        <v>8</v>
      </c>
      <c r="I4244" t="str">
        <f>INDEX('Hoedanigheid codelist'!$A$1:$J$5341,MATCH($H4244,'Hoedanigheid codelist'!$A:$A,0),3)</f>
        <v>Niet van toepassing</v>
      </c>
      <c r="J4244" s="21" t="s">
        <v>20803</v>
      </c>
    </row>
    <row r="4245" spans="1:10" ht="15.75" thickBot="1">
      <c r="A4245" s="10">
        <v>2720</v>
      </c>
      <c r="B4245" t="str">
        <f>INDEX('Parameter Codelist'!$A$1:$I$9000,MATCH($A4245,'Parameter Codelist'!$A:$A,0),2)</f>
        <v>(massa)Concentratie</v>
      </c>
      <c r="C4245" s="20" t="s">
        <v>20800</v>
      </c>
      <c r="D4245" s="6">
        <v>6641</v>
      </c>
      <c r="E4245" s="12" t="str">
        <f>INDEX('Parameter Codelist'!$A$1:$I$9000,MATCH($D4245,'Parameter Codelist'!$A:$A,0),2)</f>
        <v>2,6,10-trimethylpentadecaan</v>
      </c>
      <c r="F4245" s="18" t="s">
        <v>20573</v>
      </c>
      <c r="G4245" t="str">
        <f>INDEX('Parameter Codelist'!$A$1:$I$9000,MATCH($D4245,'Parameter Codelist'!$A:$A,0),5)</f>
        <v>3892-00-0</v>
      </c>
      <c r="H4245" s="6">
        <v>8</v>
      </c>
      <c r="I4245" t="str">
        <f>INDEX('Hoedanigheid codelist'!$A$1:$J$5341,MATCH($H4245,'Hoedanigheid codelist'!$A:$A,0),3)</f>
        <v>Niet van toepassing</v>
      </c>
      <c r="J4245" s="21" t="s">
        <v>20803</v>
      </c>
    </row>
    <row r="4246" spans="1:10" ht="15.75" thickBot="1">
      <c r="A4246" s="10">
        <v>2720</v>
      </c>
      <c r="B4246" t="str">
        <f>INDEX('Parameter Codelist'!$A$1:$I$9000,MATCH($A4246,'Parameter Codelist'!$A:$A,0),2)</f>
        <v>(massa)Concentratie</v>
      </c>
      <c r="C4246" s="20" t="s">
        <v>20800</v>
      </c>
      <c r="D4246" s="6">
        <v>6642</v>
      </c>
      <c r="E4246" s="12" t="str">
        <f>INDEX('Parameter Codelist'!$A$1:$I$9000,MATCH($D4246,'Parameter Codelist'!$A:$A,0),2)</f>
        <v>1-iodooctatetracontaan</v>
      </c>
      <c r="F4246" s="18" t="s">
        <v>20574</v>
      </c>
      <c r="G4246" t="str">
        <f>INDEX('Parameter Codelist'!$A$1:$I$9000,MATCH($D4246,'Parameter Codelist'!$A:$A,0),5)</f>
        <v>40710-70-1</v>
      </c>
      <c r="H4246" s="6">
        <v>8</v>
      </c>
      <c r="I4246" t="str">
        <f>INDEX('Hoedanigheid codelist'!$A$1:$J$5341,MATCH($H4246,'Hoedanigheid codelist'!$A:$A,0),3)</f>
        <v>Niet van toepassing</v>
      </c>
      <c r="J4246" s="21" t="s">
        <v>20803</v>
      </c>
    </row>
    <row r="4247" spans="1:10" ht="15.75" thickBot="1">
      <c r="A4247" s="10">
        <v>2720</v>
      </c>
      <c r="B4247" t="str">
        <f>INDEX('Parameter Codelist'!$A$1:$I$9000,MATCH($A4247,'Parameter Codelist'!$A:$A,0),2)</f>
        <v>(massa)Concentratie</v>
      </c>
      <c r="C4247" s="20" t="s">
        <v>20800</v>
      </c>
      <c r="D4247" s="6">
        <v>6643</v>
      </c>
      <c r="E4247" s="12" t="str">
        <f>INDEX('Parameter Codelist'!$A$1:$I$9000,MATCH($D4247,'Parameter Codelist'!$A:$A,0),2)</f>
        <v>2,6-di-tert-butyl-4-ethylfenol</v>
      </c>
      <c r="F4247" s="18" t="s">
        <v>20575</v>
      </c>
      <c r="G4247" t="str">
        <f>INDEX('Parameter Codelist'!$A$1:$I$9000,MATCH($D4247,'Parameter Codelist'!$A:$A,0),5)</f>
        <v>4130-42-1</v>
      </c>
      <c r="H4247" s="6">
        <v>8</v>
      </c>
      <c r="I4247" t="str">
        <f>INDEX('Hoedanigheid codelist'!$A$1:$J$5341,MATCH($H4247,'Hoedanigheid codelist'!$A:$A,0),3)</f>
        <v>Niet van toepassing</v>
      </c>
      <c r="J4247" s="21" t="s">
        <v>20803</v>
      </c>
    </row>
    <row r="4248" spans="1:10" ht="15.75" thickBot="1">
      <c r="A4248" s="10">
        <v>2720</v>
      </c>
      <c r="B4248" t="str">
        <f>INDEX('Parameter Codelist'!$A$1:$I$9000,MATCH($A4248,'Parameter Codelist'!$A:$A,0),2)</f>
        <v>(massa)Concentratie</v>
      </c>
      <c r="C4248" s="20" t="s">
        <v>20800</v>
      </c>
      <c r="D4248" s="6">
        <v>6644</v>
      </c>
      <c r="E4248" s="12" t="str">
        <f>INDEX('Parameter Codelist'!$A$1:$I$9000,MATCH($D4248,'Parameter Codelist'!$A:$A,0),2)</f>
        <v>eicosylcyclohexaan</v>
      </c>
      <c r="F4248" s="18" t="s">
        <v>20576</v>
      </c>
      <c r="G4248" t="str">
        <f>INDEX('Parameter Codelist'!$A$1:$I$9000,MATCH($D4248,'Parameter Codelist'!$A:$A,0),5)</f>
        <v>4443-55-4</v>
      </c>
      <c r="H4248" s="6">
        <v>8</v>
      </c>
      <c r="I4248" t="str">
        <f>INDEX('Hoedanigheid codelist'!$A$1:$J$5341,MATCH($H4248,'Hoedanigheid codelist'!$A:$A,0),3)</f>
        <v>Niet van toepassing</v>
      </c>
      <c r="J4248" s="21" t="s">
        <v>20803</v>
      </c>
    </row>
    <row r="4249" spans="1:10" ht="15.75" thickBot="1">
      <c r="A4249" s="10">
        <v>2720</v>
      </c>
      <c r="B4249" t="str">
        <f>INDEX('Parameter Codelist'!$A$1:$I$9000,MATCH($A4249,'Parameter Codelist'!$A:$A,0),2)</f>
        <v>(massa)Concentratie</v>
      </c>
      <c r="C4249" s="20" t="s">
        <v>20800</v>
      </c>
      <c r="D4249" s="6">
        <v>6645</v>
      </c>
      <c r="E4249" s="12" t="str">
        <f>INDEX('Parameter Codelist'!$A$1:$I$9000,MATCH($D4249,'Parameter Codelist'!$A:$A,0),2)</f>
        <v>chondrillasterol</v>
      </c>
      <c r="F4249" s="18" t="s">
        <v>13725</v>
      </c>
      <c r="G4249" t="str">
        <f>INDEX('Parameter Codelist'!$A$1:$I$9000,MATCH($D4249,'Parameter Codelist'!$A:$A,0),5)</f>
        <v>481-17-4</v>
      </c>
      <c r="H4249" s="6">
        <v>8</v>
      </c>
      <c r="I4249" t="str">
        <f>INDEX('Hoedanigheid codelist'!$A$1:$J$5341,MATCH($H4249,'Hoedanigheid codelist'!$A:$A,0),3)</f>
        <v>Niet van toepassing</v>
      </c>
      <c r="J4249" s="21" t="s">
        <v>20803</v>
      </c>
    </row>
    <row r="4250" spans="1:10" ht="15.75" thickBot="1">
      <c r="A4250" s="10">
        <v>2720</v>
      </c>
      <c r="B4250" t="str">
        <f>INDEX('Parameter Codelist'!$A$1:$I$9000,MATCH($A4250,'Parameter Codelist'!$A:$A,0),2)</f>
        <v>(massa)Concentratie</v>
      </c>
      <c r="C4250" s="20" t="s">
        <v>20800</v>
      </c>
      <c r="D4250" s="6">
        <v>6646</v>
      </c>
      <c r="E4250" s="12" t="str">
        <f>INDEX('Parameter Codelist'!$A$1:$I$9000,MATCH($D4250,'Parameter Codelist'!$A:$A,0),2)</f>
        <v>(+)-delta-cadineen</v>
      </c>
      <c r="F4250" s="18" t="s">
        <v>20577</v>
      </c>
      <c r="G4250" t="str">
        <f>INDEX('Parameter Codelist'!$A$1:$I$9000,MATCH($D4250,'Parameter Codelist'!$A:$A,0),5)</f>
        <v>483-76-1</v>
      </c>
      <c r="H4250" s="6">
        <v>8</v>
      </c>
      <c r="I4250" t="str">
        <f>INDEX('Hoedanigheid codelist'!$A$1:$J$5341,MATCH($H4250,'Hoedanigheid codelist'!$A:$A,0),3)</f>
        <v>Niet van toepassing</v>
      </c>
      <c r="J4250" s="21" t="s">
        <v>20803</v>
      </c>
    </row>
    <row r="4251" spans="1:10" ht="15.75" thickBot="1">
      <c r="A4251" s="10">
        <v>2720</v>
      </c>
      <c r="B4251" t="str">
        <f>INDEX('Parameter Codelist'!$A$1:$I$9000,MATCH($A4251,'Parameter Codelist'!$A:$A,0),2)</f>
        <v>(massa)Concentratie</v>
      </c>
      <c r="C4251" s="20" t="s">
        <v>20800</v>
      </c>
      <c r="D4251" s="6">
        <v>6647</v>
      </c>
      <c r="E4251" s="12" t="str">
        <f>INDEX('Parameter Codelist'!$A$1:$I$9000,MATCH($D4251,'Parameter Codelist'!$A:$A,0),2)</f>
        <v>3,4-dimethyl-1-deceen</v>
      </c>
      <c r="F4251" s="18" t="s">
        <v>20578</v>
      </c>
      <c r="G4251" t="str">
        <f>INDEX('Parameter Codelist'!$A$1:$I$9000,MATCH($D4251,'Parameter Codelist'!$A:$A,0),5)</f>
        <v>50871-03-9</v>
      </c>
      <c r="H4251" s="6">
        <v>8</v>
      </c>
      <c r="I4251" t="str">
        <f>INDEX('Hoedanigheid codelist'!$A$1:$J$5341,MATCH($H4251,'Hoedanigheid codelist'!$A:$A,0),3)</f>
        <v>Niet van toepassing</v>
      </c>
      <c r="J4251" s="21" t="s">
        <v>20803</v>
      </c>
    </row>
    <row r="4252" spans="1:10" ht="15.75" thickBot="1">
      <c r="A4252" s="10">
        <v>2720</v>
      </c>
      <c r="B4252" t="str">
        <f>INDEX('Parameter Codelist'!$A$1:$I$9000,MATCH($A4252,'Parameter Codelist'!$A:$A,0),2)</f>
        <v>(massa)Concentratie</v>
      </c>
      <c r="C4252" s="20" t="s">
        <v>20800</v>
      </c>
      <c r="D4252" s="6">
        <v>6648</v>
      </c>
      <c r="E4252" s="12" t="str">
        <f>INDEX('Parameter Codelist'!$A$1:$I$9000,MATCH($D4252,'Parameter Codelist'!$A:$A,0),2)</f>
        <v>triisopropylfosfaat</v>
      </c>
      <c r="F4252" s="18" t="s">
        <v>20579</v>
      </c>
      <c r="G4252" t="str">
        <f>INDEX('Parameter Codelist'!$A$1:$I$9000,MATCH($D4252,'Parameter Codelist'!$A:$A,0),5)</f>
        <v>513-02-0</v>
      </c>
      <c r="H4252" s="6">
        <v>8</v>
      </c>
      <c r="I4252" t="str">
        <f>INDEX('Hoedanigheid codelist'!$A$1:$J$5341,MATCH($H4252,'Hoedanigheid codelist'!$A:$A,0),3)</f>
        <v>Niet van toepassing</v>
      </c>
      <c r="J4252" s="21" t="s">
        <v>20803</v>
      </c>
    </row>
    <row r="4253" spans="1:10" ht="15.75" thickBot="1">
      <c r="A4253" s="10">
        <v>2720</v>
      </c>
      <c r="B4253" t="str">
        <f>INDEX('Parameter Codelist'!$A$1:$I$9000,MATCH($A4253,'Parameter Codelist'!$A:$A,0),2)</f>
        <v>(massa)Concentratie</v>
      </c>
      <c r="C4253" s="20" t="s">
        <v>20800</v>
      </c>
      <c r="D4253" s="6">
        <v>6649</v>
      </c>
      <c r="E4253" s="12" t="str">
        <f>INDEX('Parameter Codelist'!$A$1:$I$9000,MATCH($D4253,'Parameter Codelist'!$A:$A,0),2)</f>
        <v>gamma-ergostenol</v>
      </c>
      <c r="F4253" s="18" t="s">
        <v>13737</v>
      </c>
      <c r="G4253" t="str">
        <f>INDEX('Parameter Codelist'!$A$1:$I$9000,MATCH($D4253,'Parameter Codelist'!$A:$A,0),5)</f>
        <v>516-78-9</v>
      </c>
      <c r="H4253" s="6">
        <v>8</v>
      </c>
      <c r="I4253" t="str">
        <f>INDEX('Hoedanigheid codelist'!$A$1:$J$5341,MATCH($H4253,'Hoedanigheid codelist'!$A:$A,0),3)</f>
        <v>Niet van toepassing</v>
      </c>
      <c r="J4253" s="21" t="s">
        <v>20803</v>
      </c>
    </row>
    <row r="4254" spans="1:10" ht="15.75" thickBot="1">
      <c r="A4254" s="10">
        <v>2720</v>
      </c>
      <c r="B4254" t="str">
        <f>INDEX('Parameter Codelist'!$A$1:$I$9000,MATCH($A4254,'Parameter Codelist'!$A:$A,0),2)</f>
        <v>(massa)Concentratie</v>
      </c>
      <c r="C4254" s="20" t="s">
        <v>20800</v>
      </c>
      <c r="D4254" s="6">
        <v>6650</v>
      </c>
      <c r="E4254" s="12" t="str">
        <f>INDEX('Parameter Codelist'!$A$1:$I$9000,MATCH($D4254,'Parameter Codelist'!$A:$A,0),2)</f>
        <v>1-methyl-2-(1-methylethyl)-benzeen (o-cymeen)</v>
      </c>
      <c r="F4254" s="18" t="s">
        <v>20580</v>
      </c>
      <c r="G4254" t="str">
        <f>INDEX('Parameter Codelist'!$A$1:$I$9000,MATCH($D4254,'Parameter Codelist'!$A:$A,0),5)</f>
        <v>527-84-4</v>
      </c>
      <c r="H4254" s="6">
        <v>8</v>
      </c>
      <c r="I4254" t="str">
        <f>INDEX('Hoedanigheid codelist'!$A$1:$J$5341,MATCH($H4254,'Hoedanigheid codelist'!$A:$A,0),3)</f>
        <v>Niet van toepassing</v>
      </c>
      <c r="J4254" s="21" t="s">
        <v>20803</v>
      </c>
    </row>
    <row r="4255" spans="1:10" ht="15.75" thickBot="1">
      <c r="A4255" s="10">
        <v>2720</v>
      </c>
      <c r="B4255" t="str">
        <f>INDEX('Parameter Codelist'!$A$1:$I$9000,MATCH($A4255,'Parameter Codelist'!$A:$A,0),2)</f>
        <v>(massa)Concentratie</v>
      </c>
      <c r="C4255" s="20" t="s">
        <v>20800</v>
      </c>
      <c r="D4255" s="6">
        <v>6651</v>
      </c>
      <c r="E4255" s="12" t="str">
        <f>INDEX('Parameter Codelist'!$A$1:$I$9000,MATCH($D4255,'Parameter Codelist'!$A:$A,0),2)</f>
        <v>1,1-difenylhydrazine</v>
      </c>
      <c r="F4255" s="18" t="s">
        <v>20581</v>
      </c>
      <c r="G4255" t="str">
        <f>INDEX('Parameter Codelist'!$A$1:$I$9000,MATCH($D4255,'Parameter Codelist'!$A:$A,0),5)</f>
        <v>530-50-7</v>
      </c>
      <c r="H4255" s="6">
        <v>8</v>
      </c>
      <c r="I4255" t="str">
        <f>INDEX('Hoedanigheid codelist'!$A$1:$J$5341,MATCH($H4255,'Hoedanigheid codelist'!$A:$A,0),3)</f>
        <v>Niet van toepassing</v>
      </c>
      <c r="J4255" s="21" t="s">
        <v>20803</v>
      </c>
    </row>
    <row r="4256" spans="1:10" ht="15.75" thickBot="1">
      <c r="A4256" s="10">
        <v>2720</v>
      </c>
      <c r="B4256" t="str">
        <f>INDEX('Parameter Codelist'!$A$1:$I$9000,MATCH($A4256,'Parameter Codelist'!$A:$A,0),2)</f>
        <v>(massa)Concentratie</v>
      </c>
      <c r="C4256" s="20" t="s">
        <v>20800</v>
      </c>
      <c r="D4256" s="6">
        <v>6652</v>
      </c>
      <c r="E4256" s="12" t="str">
        <f>INDEX('Parameter Codelist'!$A$1:$I$9000,MATCH($D4256,'Parameter Codelist'!$A:$A,0),2)</f>
        <v>N,N'-bis(1,1-dimethylethyl)ureum</v>
      </c>
      <c r="F4256" s="18" t="s">
        <v>20582</v>
      </c>
      <c r="G4256" t="str">
        <f>INDEX('Parameter Codelist'!$A$1:$I$9000,MATCH($D4256,'Parameter Codelist'!$A:$A,0),5)</f>
        <v>5336-24-3</v>
      </c>
      <c r="H4256" s="6">
        <v>8</v>
      </c>
      <c r="I4256" t="str">
        <f>INDEX('Hoedanigheid codelist'!$A$1:$J$5341,MATCH($H4256,'Hoedanigheid codelist'!$A:$A,0),3)</f>
        <v>Niet van toepassing</v>
      </c>
      <c r="J4256" s="21" t="s">
        <v>20803</v>
      </c>
    </row>
    <row r="4257" spans="1:10" ht="15.75" thickBot="1">
      <c r="A4257" s="10">
        <v>2720</v>
      </c>
      <c r="B4257" t="str">
        <f>INDEX('Parameter Codelist'!$A$1:$I$9000,MATCH($A4257,'Parameter Codelist'!$A:$A,0),2)</f>
        <v>(massa)Concentratie</v>
      </c>
      <c r="C4257" s="20" t="s">
        <v>20800</v>
      </c>
      <c r="D4257" s="6">
        <v>6653</v>
      </c>
      <c r="E4257" s="12" t="str">
        <f>INDEX('Parameter Codelist'!$A$1:$I$9000,MATCH($D4257,'Parameter Codelist'!$A:$A,0),2)</f>
        <v>glyceroltrioctanoaat</v>
      </c>
      <c r="F4257" s="18" t="s">
        <v>20583</v>
      </c>
      <c r="G4257" t="str">
        <f>INDEX('Parameter Codelist'!$A$1:$I$9000,MATCH($D4257,'Parameter Codelist'!$A:$A,0),5)</f>
        <v>538-23-8</v>
      </c>
      <c r="H4257" s="6">
        <v>8</v>
      </c>
      <c r="I4257" t="str">
        <f>INDEX('Hoedanigheid codelist'!$A$1:$J$5341,MATCH($H4257,'Hoedanigheid codelist'!$A:$A,0),3)</f>
        <v>Niet van toepassing</v>
      </c>
      <c r="J4257" s="21" t="s">
        <v>20803</v>
      </c>
    </row>
    <row r="4258" spans="1:10" ht="15.75" thickBot="1">
      <c r="A4258" s="10">
        <v>2720</v>
      </c>
      <c r="B4258" t="str">
        <f>INDEX('Parameter Codelist'!$A$1:$I$9000,MATCH($A4258,'Parameter Codelist'!$A:$A,0),2)</f>
        <v>(massa)Concentratie</v>
      </c>
      <c r="C4258" s="20" t="s">
        <v>20800</v>
      </c>
      <c r="D4258" s="6">
        <v>6654</v>
      </c>
      <c r="E4258" s="12" t="str">
        <f>INDEX('Parameter Codelist'!$A$1:$I$9000,MATCH($D4258,'Parameter Codelist'!$A:$A,0),2)</f>
        <v>hexamethylcyclotrisiloxaan</v>
      </c>
      <c r="F4258" s="18" t="s">
        <v>20584</v>
      </c>
      <c r="G4258" t="str">
        <f>INDEX('Parameter Codelist'!$A$1:$I$9000,MATCH($D4258,'Parameter Codelist'!$A:$A,0),5)</f>
        <v>541-05-9</v>
      </c>
      <c r="H4258" s="6">
        <v>8</v>
      </c>
      <c r="I4258" t="str">
        <f>INDEX('Hoedanigheid codelist'!$A$1:$J$5341,MATCH($H4258,'Hoedanigheid codelist'!$A:$A,0),3)</f>
        <v>Niet van toepassing</v>
      </c>
      <c r="J4258" s="21" t="s">
        <v>20803</v>
      </c>
    </row>
    <row r="4259" spans="1:10" ht="15.75" thickBot="1">
      <c r="A4259" s="10">
        <v>2720</v>
      </c>
      <c r="B4259" t="str">
        <f>INDEX('Parameter Codelist'!$A$1:$I$9000,MATCH($A4259,'Parameter Codelist'!$A:$A,0),2)</f>
        <v>(massa)Concentratie</v>
      </c>
      <c r="C4259" s="20" t="s">
        <v>20800</v>
      </c>
      <c r="D4259" s="6">
        <v>6655</v>
      </c>
      <c r="E4259" s="12" t="str">
        <f>INDEX('Parameter Codelist'!$A$1:$I$9000,MATCH($D4259,'Parameter Codelist'!$A:$A,0),2)</f>
        <v>dotriacontaan</v>
      </c>
      <c r="F4259" s="18" t="s">
        <v>20585</v>
      </c>
      <c r="G4259" t="str">
        <f>INDEX('Parameter Codelist'!$A$1:$I$9000,MATCH($D4259,'Parameter Codelist'!$A:$A,0),5)</f>
        <v>544-85-4</v>
      </c>
      <c r="H4259" s="6">
        <v>8</v>
      </c>
      <c r="I4259" t="str">
        <f>INDEX('Hoedanigheid codelist'!$A$1:$J$5341,MATCH($H4259,'Hoedanigheid codelist'!$A:$A,0),3)</f>
        <v>Niet van toepassing</v>
      </c>
      <c r="J4259" s="21" t="s">
        <v>20803</v>
      </c>
    </row>
    <row r="4260" spans="1:10" ht="15.75" thickBot="1">
      <c r="A4260" s="10">
        <v>2720</v>
      </c>
      <c r="B4260" t="str">
        <f>INDEX('Parameter Codelist'!$A$1:$I$9000,MATCH($A4260,'Parameter Codelist'!$A:$A,0),2)</f>
        <v>(massa)Concentratie</v>
      </c>
      <c r="C4260" s="20" t="s">
        <v>20800</v>
      </c>
      <c r="D4260" s="6">
        <v>6656</v>
      </c>
      <c r="E4260" s="12" t="str">
        <f>INDEX('Parameter Codelist'!$A$1:$I$9000,MATCH($D4260,'Parameter Codelist'!$A:$A,0),2)</f>
        <v>9-butyldocosaan</v>
      </c>
      <c r="F4260" s="18" t="s">
        <v>20586</v>
      </c>
      <c r="G4260" t="str">
        <f>INDEX('Parameter Codelist'!$A$1:$I$9000,MATCH($D4260,'Parameter Codelist'!$A:$A,0),5)</f>
        <v>55282-14-9</v>
      </c>
      <c r="H4260" s="6">
        <v>8</v>
      </c>
      <c r="I4260" t="str">
        <f>INDEX('Hoedanigheid codelist'!$A$1:$J$5341,MATCH($H4260,'Hoedanigheid codelist'!$A:$A,0),3)</f>
        <v>Niet van toepassing</v>
      </c>
      <c r="J4260" s="21" t="s">
        <v>20803</v>
      </c>
    </row>
    <row r="4261" spans="1:10" ht="15.75" thickBot="1">
      <c r="A4261" s="10">
        <v>2720</v>
      </c>
      <c r="B4261" t="str">
        <f>INDEX('Parameter Codelist'!$A$1:$I$9000,MATCH($A4261,'Parameter Codelist'!$A:$A,0),2)</f>
        <v>(massa)Concentratie</v>
      </c>
      <c r="C4261" s="20" t="s">
        <v>20800</v>
      </c>
      <c r="D4261" s="6">
        <v>6657</v>
      </c>
      <c r="E4261" s="12" t="str">
        <f>INDEX('Parameter Codelist'!$A$1:$I$9000,MATCH($D4261,'Parameter Codelist'!$A:$A,0),2)</f>
        <v>3-ethyltetracosaan</v>
      </c>
      <c r="F4261" s="18" t="s">
        <v>20587</v>
      </c>
      <c r="G4261" t="str">
        <f>INDEX('Parameter Codelist'!$A$1:$I$9000,MATCH($D4261,'Parameter Codelist'!$A:$A,0),5)</f>
        <v>55282-17-2</v>
      </c>
      <c r="H4261" s="6">
        <v>8</v>
      </c>
      <c r="I4261" t="str">
        <f>INDEX('Hoedanigheid codelist'!$A$1:$J$5341,MATCH($H4261,'Hoedanigheid codelist'!$A:$A,0),3)</f>
        <v>Niet van toepassing</v>
      </c>
      <c r="J4261" s="21" t="s">
        <v>20803</v>
      </c>
    </row>
    <row r="4262" spans="1:10" ht="15.75" thickBot="1">
      <c r="A4262" s="10">
        <v>2720</v>
      </c>
      <c r="B4262" t="str">
        <f>INDEX('Parameter Codelist'!$A$1:$I$9000,MATCH($A4262,'Parameter Codelist'!$A:$A,0),2)</f>
        <v>(massa)Concentratie</v>
      </c>
      <c r="C4262" s="20" t="s">
        <v>20800</v>
      </c>
      <c r="D4262" s="6">
        <v>6658</v>
      </c>
      <c r="E4262" s="12" t="str">
        <f>INDEX('Parameter Codelist'!$A$1:$I$9000,MATCH($D4262,'Parameter Codelist'!$A:$A,0),2)</f>
        <v>2-broom-1,4-dimethylbenzeen</v>
      </c>
      <c r="F4262" s="18" t="s">
        <v>20588</v>
      </c>
      <c r="G4262" t="str">
        <f>INDEX('Parameter Codelist'!$A$1:$I$9000,MATCH($D4262,'Parameter Codelist'!$A:$A,0),5)</f>
        <v>553-94-6</v>
      </c>
      <c r="H4262" s="6">
        <v>8</v>
      </c>
      <c r="I4262" t="str">
        <f>INDEX('Hoedanigheid codelist'!$A$1:$J$5341,MATCH($H4262,'Hoedanigheid codelist'!$A:$A,0),3)</f>
        <v>Niet van toepassing</v>
      </c>
      <c r="J4262" s="21" t="s">
        <v>20803</v>
      </c>
    </row>
    <row r="4263" spans="1:10" ht="15.75" thickBot="1">
      <c r="A4263" s="10">
        <v>2720</v>
      </c>
      <c r="B4263" t="str">
        <f>INDEX('Parameter Codelist'!$A$1:$I$9000,MATCH($A4263,'Parameter Codelist'!$A:$A,0),2)</f>
        <v>(massa)Concentratie</v>
      </c>
      <c r="C4263" s="20" t="s">
        <v>20800</v>
      </c>
      <c r="D4263" s="6">
        <v>6659</v>
      </c>
      <c r="E4263" s="12" t="str">
        <f>INDEX('Parameter Codelist'!$A$1:$I$9000,MATCH($D4263,'Parameter Codelist'!$A:$A,0),2)</f>
        <v>9-octylhexacosaan</v>
      </c>
      <c r="F4263" s="18" t="s">
        <v>20589</v>
      </c>
      <c r="G4263" t="str">
        <f>INDEX('Parameter Codelist'!$A$1:$I$9000,MATCH($D4263,'Parameter Codelist'!$A:$A,0),5)</f>
        <v>55429-83-9</v>
      </c>
      <c r="H4263" s="6">
        <v>8</v>
      </c>
      <c r="I4263" t="str">
        <f>INDEX('Hoedanigheid codelist'!$A$1:$J$5341,MATCH($H4263,'Hoedanigheid codelist'!$A:$A,0),3)</f>
        <v>Niet van toepassing</v>
      </c>
      <c r="J4263" s="21" t="s">
        <v>20803</v>
      </c>
    </row>
    <row r="4264" spans="1:10" ht="15.75" thickBot="1">
      <c r="A4264" s="10">
        <v>2720</v>
      </c>
      <c r="B4264" t="str">
        <f>INDEX('Parameter Codelist'!$A$1:$I$9000,MATCH($A4264,'Parameter Codelist'!$A:$A,0),2)</f>
        <v>(massa)Concentratie</v>
      </c>
      <c r="C4264" s="20" t="s">
        <v>20800</v>
      </c>
      <c r="D4264" s="6">
        <v>6660</v>
      </c>
      <c r="E4264" s="12" t="str">
        <f>INDEX('Parameter Codelist'!$A$1:$I$9000,MATCH($D4264,'Parameter Codelist'!$A:$A,0),2)</f>
        <v>11-decyltetracosaan</v>
      </c>
      <c r="F4264" s="18" t="s">
        <v>20590</v>
      </c>
      <c r="G4264" t="str">
        <f>INDEX('Parameter Codelist'!$A$1:$I$9000,MATCH($D4264,'Parameter Codelist'!$A:$A,0),5)</f>
        <v>55429-84-0</v>
      </c>
      <c r="H4264" s="6">
        <v>8</v>
      </c>
      <c r="I4264" t="str">
        <f>INDEX('Hoedanigheid codelist'!$A$1:$J$5341,MATCH($H4264,'Hoedanigheid codelist'!$A:$A,0),3)</f>
        <v>Niet van toepassing</v>
      </c>
      <c r="J4264" s="21" t="s">
        <v>20803</v>
      </c>
    </row>
    <row r="4265" spans="1:10" ht="15.75" thickBot="1">
      <c r="A4265" s="10">
        <v>2720</v>
      </c>
      <c r="B4265" t="str">
        <f>INDEX('Parameter Codelist'!$A$1:$I$9000,MATCH($A4265,'Parameter Codelist'!$A:$A,0),2)</f>
        <v>(massa)Concentratie</v>
      </c>
      <c r="C4265" s="20" t="s">
        <v>20800</v>
      </c>
      <c r="D4265" s="6">
        <v>6661</v>
      </c>
      <c r="E4265" s="12" t="str">
        <f>INDEX('Parameter Codelist'!$A$1:$I$9000,MATCH($D4265,'Parameter Codelist'!$A:$A,0),2)</f>
        <v>methyloctacosanoaat</v>
      </c>
      <c r="F4265" s="18" t="s">
        <v>20591</v>
      </c>
      <c r="G4265" t="str">
        <f>INDEX('Parameter Codelist'!$A$1:$I$9000,MATCH($D4265,'Parameter Codelist'!$A:$A,0),5)</f>
        <v>55682-92-3</v>
      </c>
      <c r="H4265" s="6">
        <v>8</v>
      </c>
      <c r="I4265" t="str">
        <f>INDEX('Hoedanigheid codelist'!$A$1:$J$5341,MATCH($H4265,'Hoedanigheid codelist'!$A:$A,0),3)</f>
        <v>Niet van toepassing</v>
      </c>
      <c r="J4265" s="21" t="s">
        <v>20803</v>
      </c>
    </row>
    <row r="4266" spans="1:10" ht="15.75" thickBot="1">
      <c r="A4266" s="10">
        <v>2720</v>
      </c>
      <c r="B4266" t="str">
        <f>INDEX('Parameter Codelist'!$A$1:$I$9000,MATCH($A4266,'Parameter Codelist'!$A:$A,0),2)</f>
        <v>(massa)Concentratie</v>
      </c>
      <c r="C4266" s="20" t="s">
        <v>20800</v>
      </c>
      <c r="D4266" s="6">
        <v>6662</v>
      </c>
      <c r="E4266" s="12" t="str">
        <f>INDEX('Parameter Codelist'!$A$1:$I$9000,MATCH($D4266,'Parameter Codelist'!$A:$A,0),2)</f>
        <v>3,3-dimethylpentaan</v>
      </c>
      <c r="F4266" s="18" t="s">
        <v>20592</v>
      </c>
      <c r="G4266" t="str">
        <f>INDEX('Parameter Codelist'!$A$1:$I$9000,MATCH($D4266,'Parameter Codelist'!$A:$A,0),5)</f>
        <v>562-49-2</v>
      </c>
      <c r="H4266" s="6">
        <v>8</v>
      </c>
      <c r="I4266" t="str">
        <f>INDEX('Hoedanigheid codelist'!$A$1:$J$5341,MATCH($H4266,'Hoedanigheid codelist'!$A:$A,0),3)</f>
        <v>Niet van toepassing</v>
      </c>
      <c r="J4266" s="21" t="s">
        <v>20803</v>
      </c>
    </row>
    <row r="4267" spans="1:10" ht="15.75" thickBot="1">
      <c r="A4267" s="10">
        <v>2720</v>
      </c>
      <c r="B4267" t="str">
        <f>INDEX('Parameter Codelist'!$A$1:$I$9000,MATCH($A4267,'Parameter Codelist'!$A:$A,0),2)</f>
        <v>(massa)Concentratie</v>
      </c>
      <c r="C4267" s="20" t="s">
        <v>20800</v>
      </c>
      <c r="D4267" s="6">
        <v>6663</v>
      </c>
      <c r="E4267" s="12" t="str">
        <f>INDEX('Parameter Codelist'!$A$1:$I$9000,MATCH($D4267,'Parameter Codelist'!$A:$A,0),2)</f>
        <v>4-cyaan-1,2,3,4-tetrahydro-alfamethyl-1-naftaleenacetonitril</v>
      </c>
      <c r="F4267" s="18" t="s">
        <v>20593</v>
      </c>
      <c r="G4267" t="str">
        <f>INDEX('Parameter Codelist'!$A$1:$I$9000,MATCH($D4267,'Parameter Codelist'!$A:$A,0),5)</f>
        <v>57964-39-3</v>
      </c>
      <c r="H4267" s="6">
        <v>8</v>
      </c>
      <c r="I4267" t="str">
        <f>INDEX('Hoedanigheid codelist'!$A$1:$J$5341,MATCH($H4267,'Hoedanigheid codelist'!$A:$A,0),3)</f>
        <v>Niet van toepassing</v>
      </c>
      <c r="J4267" s="21" t="s">
        <v>20803</v>
      </c>
    </row>
    <row r="4268" spans="1:10" ht="15.75" thickBot="1">
      <c r="A4268" s="10">
        <v>2720</v>
      </c>
      <c r="B4268" t="str">
        <f>INDEX('Parameter Codelist'!$A$1:$I$9000,MATCH($A4268,'Parameter Codelist'!$A:$A,0),2)</f>
        <v>(massa)Concentratie</v>
      </c>
      <c r="C4268" s="20" t="s">
        <v>20800</v>
      </c>
      <c r="D4268" s="6">
        <v>6664</v>
      </c>
      <c r="E4268" s="12" t="str">
        <f>INDEX('Parameter Codelist'!$A$1:$I$9000,MATCH($D4268,'Parameter Codelist'!$A:$A,0),2)</f>
        <v>4-cyaan-1,2,3,4-tetrahydro-1-naftaleenacetonitril</v>
      </c>
      <c r="F4268" s="18" t="s">
        <v>20594</v>
      </c>
      <c r="G4268" t="str">
        <f>INDEX('Parameter Codelist'!$A$1:$I$9000,MATCH($D4268,'Parameter Codelist'!$A:$A,0),5)</f>
        <v>57964-40-6</v>
      </c>
      <c r="H4268" s="6">
        <v>8</v>
      </c>
      <c r="I4268" t="str">
        <f>INDEX('Hoedanigheid codelist'!$A$1:$J$5341,MATCH($H4268,'Hoedanigheid codelist'!$A:$A,0),3)</f>
        <v>Niet van toepassing</v>
      </c>
      <c r="J4268" s="21" t="s">
        <v>20803</v>
      </c>
    </row>
    <row r="4269" spans="1:10" ht="15.75" thickBot="1">
      <c r="A4269" s="10">
        <v>2720</v>
      </c>
      <c r="B4269" t="str">
        <f>INDEX('Parameter Codelist'!$A$1:$I$9000,MATCH($A4269,'Parameter Codelist'!$A:$A,0),2)</f>
        <v>(massa)Concentratie</v>
      </c>
      <c r="C4269" s="20" t="s">
        <v>20800</v>
      </c>
      <c r="D4269" s="6">
        <v>6665</v>
      </c>
      <c r="E4269" s="12" t="str">
        <f>INDEX('Parameter Codelist'!$A$1:$I$9000,MATCH($D4269,'Parameter Codelist'!$A:$A,0),2)</f>
        <v>octadecaan</v>
      </c>
      <c r="F4269" s="18" t="s">
        <v>20595</v>
      </c>
      <c r="G4269" t="str">
        <f>INDEX('Parameter Codelist'!$A$1:$I$9000,MATCH($D4269,'Parameter Codelist'!$A:$A,0),5)</f>
        <v>593-45-3</v>
      </c>
      <c r="H4269" s="6">
        <v>8</v>
      </c>
      <c r="I4269" t="str">
        <f>INDEX('Hoedanigheid codelist'!$A$1:$J$5341,MATCH($H4269,'Hoedanigheid codelist'!$A:$A,0),3)</f>
        <v>Niet van toepassing</v>
      </c>
      <c r="J4269" s="21" t="s">
        <v>20803</v>
      </c>
    </row>
    <row r="4270" spans="1:10" ht="15.75" thickBot="1">
      <c r="A4270" s="10">
        <v>2720</v>
      </c>
      <c r="B4270" t="str">
        <f>INDEX('Parameter Codelist'!$A$1:$I$9000,MATCH($A4270,'Parameter Codelist'!$A:$A,0),2)</f>
        <v>(massa)Concentratie</v>
      </c>
      <c r="C4270" s="20" t="s">
        <v>20800</v>
      </c>
      <c r="D4270" s="6">
        <v>6666</v>
      </c>
      <c r="E4270" s="12" t="str">
        <f>INDEX('Parameter Codelist'!$A$1:$I$9000,MATCH($D4270,'Parameter Codelist'!$A:$A,0),2)</f>
        <v>1-methyl-4-(1-methylethenyl)-,(S)-cyclohexeen</v>
      </c>
      <c r="F4270" s="18" t="s">
        <v>20596</v>
      </c>
      <c r="G4270" t="str">
        <f>INDEX('Parameter Codelist'!$A$1:$I$9000,MATCH($D4270,'Parameter Codelist'!$A:$A,0),5)</f>
        <v>5989-54-8</v>
      </c>
      <c r="H4270" s="6">
        <v>8</v>
      </c>
      <c r="I4270" t="str">
        <f>INDEX('Hoedanigheid codelist'!$A$1:$J$5341,MATCH($H4270,'Hoedanigheid codelist'!$A:$A,0),3)</f>
        <v>Niet van toepassing</v>
      </c>
      <c r="J4270" s="21" t="s">
        <v>20803</v>
      </c>
    </row>
    <row r="4271" spans="1:10" ht="15.75" thickBot="1">
      <c r="A4271" s="10">
        <v>2720</v>
      </c>
      <c r="B4271" t="str">
        <f>INDEX('Parameter Codelist'!$A$1:$I$9000,MATCH($A4271,'Parameter Codelist'!$A:$A,0),2)</f>
        <v>(massa)Concentratie</v>
      </c>
      <c r="C4271" s="20" t="s">
        <v>20800</v>
      </c>
      <c r="D4271" s="6">
        <v>6667</v>
      </c>
      <c r="E4271" s="12" t="str">
        <f>INDEX('Parameter Codelist'!$A$1:$I$9000,MATCH($D4271,'Parameter Codelist'!$A:$A,0),2)</f>
        <v>1-methyl-4-(4-methylbenzeensulfonyl) benzeen</v>
      </c>
      <c r="F4271" s="18" t="s">
        <v>20597</v>
      </c>
      <c r="G4271" t="str">
        <f>INDEX('Parameter Codelist'!$A$1:$I$9000,MATCH($D4271,'Parameter Codelist'!$A:$A,0),5)</f>
        <v>599-66-6</v>
      </c>
      <c r="H4271" s="6">
        <v>8</v>
      </c>
      <c r="I4271" t="str">
        <f>INDEX('Hoedanigheid codelist'!$A$1:$J$5341,MATCH($H4271,'Hoedanigheid codelist'!$A:$A,0),3)</f>
        <v>Niet van toepassing</v>
      </c>
      <c r="J4271" s="21" t="s">
        <v>20803</v>
      </c>
    </row>
    <row r="4272" spans="1:10" ht="15.75" thickBot="1">
      <c r="A4272" s="10">
        <v>2720</v>
      </c>
      <c r="B4272" t="str">
        <f>INDEX('Parameter Codelist'!$A$1:$I$9000,MATCH($A4272,'Parameter Codelist'!$A:$A,0),2)</f>
        <v>(massa)Concentratie</v>
      </c>
      <c r="C4272" s="20" t="s">
        <v>20800</v>
      </c>
      <c r="D4272" s="6">
        <v>6668</v>
      </c>
      <c r="E4272" s="12" t="str">
        <f>INDEX('Parameter Codelist'!$A$1:$I$9000,MATCH($D4272,'Parameter Codelist'!$A:$A,0),2)</f>
        <v>3,3'-dimethylbifenyl</v>
      </c>
      <c r="F4272" s="18" t="s">
        <v>20598</v>
      </c>
      <c r="G4272" t="str">
        <f>INDEX('Parameter Codelist'!$A$1:$I$9000,MATCH($D4272,'Parameter Codelist'!$A:$A,0),5)</f>
        <v>612-75-9</v>
      </c>
      <c r="H4272" s="6">
        <v>8</v>
      </c>
      <c r="I4272" t="str">
        <f>INDEX('Hoedanigheid codelist'!$A$1:$J$5341,MATCH($H4272,'Hoedanigheid codelist'!$A:$A,0),3)</f>
        <v>Niet van toepassing</v>
      </c>
      <c r="J4272" s="21" t="s">
        <v>20803</v>
      </c>
    </row>
    <row r="4273" spans="1:10" ht="15.75" thickBot="1">
      <c r="A4273" s="10">
        <v>2720</v>
      </c>
      <c r="B4273" t="str">
        <f>INDEX('Parameter Codelist'!$A$1:$I$9000,MATCH($A4273,'Parameter Codelist'!$A:$A,0),2)</f>
        <v>(massa)Concentratie</v>
      </c>
      <c r="C4273" s="20" t="s">
        <v>20800</v>
      </c>
      <c r="D4273" s="6">
        <v>6669</v>
      </c>
      <c r="E4273" s="12" t="str">
        <f>INDEX('Parameter Codelist'!$A$1:$I$9000,MATCH($D4273,'Parameter Codelist'!$A:$A,0),2)</f>
        <v>2,3,7-trimethyloctaan</v>
      </c>
      <c r="F4273" s="18" t="s">
        <v>20599</v>
      </c>
      <c r="G4273" t="str">
        <f>INDEX('Parameter Codelist'!$A$1:$I$9000,MATCH($D4273,'Parameter Codelist'!$A:$A,0),5)</f>
        <v>62016-34-6</v>
      </c>
      <c r="H4273" s="6">
        <v>8</v>
      </c>
      <c r="I4273" t="str">
        <f>INDEX('Hoedanigheid codelist'!$A$1:$J$5341,MATCH($H4273,'Hoedanigheid codelist'!$A:$A,0),3)</f>
        <v>Niet van toepassing</v>
      </c>
      <c r="J4273" s="21" t="s">
        <v>20803</v>
      </c>
    </row>
    <row r="4274" spans="1:10" ht="15.75" thickBot="1">
      <c r="A4274" s="10">
        <v>2720</v>
      </c>
      <c r="B4274" t="str">
        <f>INDEX('Parameter Codelist'!$A$1:$I$9000,MATCH($A4274,'Parameter Codelist'!$A:$A,0),2)</f>
        <v>(massa)Concentratie</v>
      </c>
      <c r="C4274" s="20" t="s">
        <v>20800</v>
      </c>
      <c r="D4274" s="6">
        <v>6670</v>
      </c>
      <c r="E4274" s="12" t="str">
        <f>INDEX('Parameter Codelist'!$A$1:$I$9000,MATCH($D4274,'Parameter Codelist'!$A:$A,0),2)</f>
        <v>3-methylbenzaldehyde</v>
      </c>
      <c r="F4274" s="18" t="s">
        <v>13800</v>
      </c>
      <c r="G4274" t="str">
        <f>INDEX('Parameter Codelist'!$A$1:$I$9000,MATCH($D4274,'Parameter Codelist'!$A:$A,0),5)</f>
        <v>620-23-5</v>
      </c>
      <c r="H4274" s="6">
        <v>8</v>
      </c>
      <c r="I4274" t="str">
        <f>INDEX('Hoedanigheid codelist'!$A$1:$J$5341,MATCH($H4274,'Hoedanigheid codelist'!$A:$A,0),3)</f>
        <v>Niet van toepassing</v>
      </c>
      <c r="J4274" s="21" t="s">
        <v>20803</v>
      </c>
    </row>
    <row r="4275" spans="1:10" ht="15.75" thickBot="1">
      <c r="A4275" s="10">
        <v>2720</v>
      </c>
      <c r="B4275" t="str">
        <f>INDEX('Parameter Codelist'!$A$1:$I$9000,MATCH($A4275,'Parameter Codelist'!$A:$A,0),2)</f>
        <v>(massa)Concentratie</v>
      </c>
      <c r="C4275" s="20" t="s">
        <v>20800</v>
      </c>
      <c r="D4275" s="6">
        <v>6671</v>
      </c>
      <c r="E4275" s="12" t="str">
        <f>INDEX('Parameter Codelist'!$A$1:$I$9000,MATCH($D4275,'Parameter Codelist'!$A:$A,0),2)</f>
        <v>1,3-dihydroxypropaan-2-yl-octadecanoaat</v>
      </c>
      <c r="F4275" s="18" t="s">
        <v>20600</v>
      </c>
      <c r="G4275" t="str">
        <f>INDEX('Parameter Codelist'!$A$1:$I$9000,MATCH($D4275,'Parameter Codelist'!$A:$A,0),5)</f>
        <v>621-61-4</v>
      </c>
      <c r="H4275" s="6">
        <v>8</v>
      </c>
      <c r="I4275" t="str">
        <f>INDEX('Hoedanigheid codelist'!$A$1:$J$5341,MATCH($H4275,'Hoedanigheid codelist'!$A:$A,0),3)</f>
        <v>Niet van toepassing</v>
      </c>
      <c r="J4275" s="21" t="s">
        <v>20803</v>
      </c>
    </row>
    <row r="4276" spans="1:10" ht="15.75" thickBot="1">
      <c r="A4276" s="10">
        <v>2720</v>
      </c>
      <c r="B4276" t="str">
        <f>INDEX('Parameter Codelist'!$A$1:$I$9000,MATCH($A4276,'Parameter Codelist'!$A:$A,0),2)</f>
        <v>(massa)Concentratie</v>
      </c>
      <c r="C4276" s="20" t="s">
        <v>20800</v>
      </c>
      <c r="D4276" s="6">
        <v>6672</v>
      </c>
      <c r="E4276" s="12" t="str">
        <f>INDEX('Parameter Codelist'!$A$1:$I$9000,MATCH($D4276,'Parameter Codelist'!$A:$A,0),2)</f>
        <v>bis(2-chloorethyl)2-chloorethylfosfonaat</v>
      </c>
      <c r="F4276" s="18" t="s">
        <v>20601</v>
      </c>
      <c r="G4276" t="str">
        <f>INDEX('Parameter Codelist'!$A$1:$I$9000,MATCH($D4276,'Parameter Codelist'!$A:$A,0),5)</f>
        <v>6294-34-4</v>
      </c>
      <c r="H4276" s="6">
        <v>8</v>
      </c>
      <c r="I4276" t="str">
        <f>INDEX('Hoedanigheid codelist'!$A$1:$J$5341,MATCH($H4276,'Hoedanigheid codelist'!$A:$A,0),3)</f>
        <v>Niet van toepassing</v>
      </c>
      <c r="J4276" s="21" t="s">
        <v>20803</v>
      </c>
    </row>
    <row r="4277" spans="1:10" ht="15.75" thickBot="1">
      <c r="A4277" s="10">
        <v>2720</v>
      </c>
      <c r="B4277" t="str">
        <f>INDEX('Parameter Codelist'!$A$1:$I$9000,MATCH($A4277,'Parameter Codelist'!$A:$A,0),2)</f>
        <v>(massa)Concentratie</v>
      </c>
      <c r="C4277" s="20" t="s">
        <v>20800</v>
      </c>
      <c r="D4277" s="6">
        <v>6673</v>
      </c>
      <c r="E4277" s="12" t="str">
        <f>INDEX('Parameter Codelist'!$A$1:$I$9000,MATCH($D4277,'Parameter Codelist'!$A:$A,0),2)</f>
        <v>1-eicosanol</v>
      </c>
      <c r="F4277" s="18" t="s">
        <v>13809</v>
      </c>
      <c r="G4277" t="str">
        <f>INDEX('Parameter Codelist'!$A$1:$I$9000,MATCH($D4277,'Parameter Codelist'!$A:$A,0),5)</f>
        <v>629-96-9</v>
      </c>
      <c r="H4277" s="6">
        <v>8</v>
      </c>
      <c r="I4277" t="str">
        <f>INDEX('Hoedanigheid codelist'!$A$1:$J$5341,MATCH($H4277,'Hoedanigheid codelist'!$A:$A,0),3)</f>
        <v>Niet van toepassing</v>
      </c>
      <c r="J4277" s="21" t="s">
        <v>20803</v>
      </c>
    </row>
    <row r="4278" spans="1:10" ht="15.75" thickBot="1">
      <c r="A4278" s="10">
        <v>2720</v>
      </c>
      <c r="B4278" t="str">
        <f>INDEX('Parameter Codelist'!$A$1:$I$9000,MATCH($A4278,'Parameter Codelist'!$A:$A,0),2)</f>
        <v>(massa)Concentratie</v>
      </c>
      <c r="C4278" s="20" t="s">
        <v>20800</v>
      </c>
      <c r="D4278" s="6">
        <v>6674</v>
      </c>
      <c r="E4278" s="12" t="str">
        <f>INDEX('Parameter Codelist'!$A$1:$I$9000,MATCH($D4278,'Parameter Codelist'!$A:$A,0),2)</f>
        <v>tritriacontaan</v>
      </c>
      <c r="F4278" s="18" t="s">
        <v>20602</v>
      </c>
      <c r="G4278" t="str">
        <f>INDEX('Parameter Codelist'!$A$1:$I$9000,MATCH($D4278,'Parameter Codelist'!$A:$A,0),5)</f>
        <v>630-05-7</v>
      </c>
      <c r="H4278" s="6">
        <v>8</v>
      </c>
      <c r="I4278" t="str">
        <f>INDEX('Hoedanigheid codelist'!$A$1:$J$5341,MATCH($H4278,'Hoedanigheid codelist'!$A:$A,0),3)</f>
        <v>Niet van toepassing</v>
      </c>
      <c r="J4278" s="21" t="s">
        <v>20803</v>
      </c>
    </row>
    <row r="4279" spans="1:10" ht="15.75" thickBot="1">
      <c r="A4279" s="10">
        <v>2720</v>
      </c>
      <c r="B4279" t="str">
        <f>INDEX('Parameter Codelist'!$A$1:$I$9000,MATCH($A4279,'Parameter Codelist'!$A:$A,0),2)</f>
        <v>(massa)Concentratie</v>
      </c>
      <c r="C4279" s="20" t="s">
        <v>20800</v>
      </c>
      <c r="D4279" s="6">
        <v>6675</v>
      </c>
      <c r="E4279" s="12" t="str">
        <f>INDEX('Parameter Codelist'!$A$1:$I$9000,MATCH($D4279,'Parameter Codelist'!$A:$A,0),2)</f>
        <v>undecylbenzoaat</v>
      </c>
      <c r="F4279" s="18" t="s">
        <v>20603</v>
      </c>
      <c r="G4279" t="str">
        <f>INDEX('Parameter Codelist'!$A$1:$I$9000,MATCH($D4279,'Parameter Codelist'!$A:$A,0),5)</f>
        <v>6316-30-9</v>
      </c>
      <c r="H4279" s="6">
        <v>8</v>
      </c>
      <c r="I4279" t="str">
        <f>INDEX('Hoedanigheid codelist'!$A$1:$J$5341,MATCH($H4279,'Hoedanigheid codelist'!$A:$A,0),3)</f>
        <v>Niet van toepassing</v>
      </c>
      <c r="J4279" s="21" t="s">
        <v>20803</v>
      </c>
    </row>
    <row r="4280" spans="1:10" ht="15.75" thickBot="1">
      <c r="A4280" s="10">
        <v>2720</v>
      </c>
      <c r="B4280" t="str">
        <f>INDEX('Parameter Codelist'!$A$1:$I$9000,MATCH($A4280,'Parameter Codelist'!$A:$A,0),2)</f>
        <v>(massa)Concentratie</v>
      </c>
      <c r="C4280" s="20" t="s">
        <v>20800</v>
      </c>
      <c r="D4280" s="6">
        <v>6676</v>
      </c>
      <c r="E4280" s="12" t="str">
        <f>INDEX('Parameter Codelist'!$A$1:$I$9000,MATCH($D4280,'Parameter Codelist'!$A:$A,0),2)</f>
        <v>2,2,3,3-tetramethylpentaan</v>
      </c>
      <c r="F4280" s="18" t="s">
        <v>20604</v>
      </c>
      <c r="G4280" t="str">
        <f>INDEX('Parameter Codelist'!$A$1:$I$9000,MATCH($D4280,'Parameter Codelist'!$A:$A,0),5)</f>
        <v>7154-79-2</v>
      </c>
      <c r="H4280" s="6">
        <v>8</v>
      </c>
      <c r="I4280" t="str">
        <f>INDEX('Hoedanigheid codelist'!$A$1:$J$5341,MATCH($H4280,'Hoedanigheid codelist'!$A:$A,0),3)</f>
        <v>Niet van toepassing</v>
      </c>
      <c r="J4280" s="21" t="s">
        <v>20803</v>
      </c>
    </row>
    <row r="4281" spans="1:10" ht="15.75" thickBot="1">
      <c r="A4281" s="10">
        <v>2720</v>
      </c>
      <c r="B4281" t="str">
        <f>INDEX('Parameter Codelist'!$A$1:$I$9000,MATCH($A4281,'Parameter Codelist'!$A:$A,0),2)</f>
        <v>(massa)Concentratie</v>
      </c>
      <c r="C4281" s="20" t="s">
        <v>20800</v>
      </c>
      <c r="D4281" s="6">
        <v>6677</v>
      </c>
      <c r="E4281" s="12" t="str">
        <f>INDEX('Parameter Codelist'!$A$1:$I$9000,MATCH($D4281,'Parameter Codelist'!$A:$A,0),2)</f>
        <v>1,3-dimethyl-3,4,5,6-tetrahydro-2(1H)-pyrimidinon</v>
      </c>
      <c r="F4281" s="18" t="s">
        <v>20605</v>
      </c>
      <c r="G4281" t="str">
        <f>INDEX('Parameter Codelist'!$A$1:$I$9000,MATCH($D4281,'Parameter Codelist'!$A:$A,0),5)</f>
        <v>7226-23-5</v>
      </c>
      <c r="H4281" s="6">
        <v>8</v>
      </c>
      <c r="I4281" t="str">
        <f>INDEX('Hoedanigheid codelist'!$A$1:$J$5341,MATCH($H4281,'Hoedanigheid codelist'!$A:$A,0),3)</f>
        <v>Niet van toepassing</v>
      </c>
      <c r="J4281" s="21" t="s">
        <v>20803</v>
      </c>
    </row>
    <row r="4282" spans="1:10" ht="15.75" thickBot="1">
      <c r="A4282" s="10">
        <v>2720</v>
      </c>
      <c r="B4282" t="str">
        <f>INDEX('Parameter Codelist'!$A$1:$I$9000,MATCH($A4282,'Parameter Codelist'!$A:$A,0),2)</f>
        <v>(massa)Concentratie</v>
      </c>
      <c r="C4282" s="20" t="s">
        <v>20800</v>
      </c>
      <c r="D4282" s="6">
        <v>6678</v>
      </c>
      <c r="E4282" s="12" t="str">
        <f>INDEX('Parameter Codelist'!$A$1:$I$9000,MATCH($D4282,'Parameter Codelist'!$A:$A,0),2)</f>
        <v>2,4,4-trimethylpentaan-1,3-diylbis (2-methylpropanoaat)</v>
      </c>
      <c r="F4282" s="18" t="s">
        <v>20606</v>
      </c>
      <c r="G4282" t="str">
        <f>INDEX('Parameter Codelist'!$A$1:$I$9000,MATCH($D4282,'Parameter Codelist'!$A:$A,0),5)</f>
        <v>74381-40-1</v>
      </c>
      <c r="H4282" s="6">
        <v>8</v>
      </c>
      <c r="I4282" t="str">
        <f>INDEX('Hoedanigheid codelist'!$A$1:$J$5341,MATCH($H4282,'Hoedanigheid codelist'!$A:$A,0),3)</f>
        <v>Niet van toepassing</v>
      </c>
      <c r="J4282" s="21" t="s">
        <v>20803</v>
      </c>
    </row>
    <row r="4283" spans="1:10" ht="15.75" thickBot="1">
      <c r="A4283" s="10">
        <v>2720</v>
      </c>
      <c r="B4283" t="str">
        <f>INDEX('Parameter Codelist'!$A$1:$I$9000,MATCH($A4283,'Parameter Codelist'!$A:$A,0),2)</f>
        <v>(massa)Concentratie</v>
      </c>
      <c r="C4283" s="20" t="s">
        <v>20800</v>
      </c>
      <c r="D4283" s="6">
        <v>6679</v>
      </c>
      <c r="E4283" s="12" t="str">
        <f>INDEX('Parameter Codelist'!$A$1:$I$9000,MATCH($D4283,'Parameter Codelist'!$A:$A,0),2)</f>
        <v>benzanthron</v>
      </c>
      <c r="F4283" s="18" t="s">
        <v>13827</v>
      </c>
      <c r="G4283" t="str">
        <f>INDEX('Parameter Codelist'!$A$1:$I$9000,MATCH($D4283,'Parameter Codelist'!$A:$A,0),5)</f>
        <v>82-05-3</v>
      </c>
      <c r="H4283" s="6">
        <v>8</v>
      </c>
      <c r="I4283" t="str">
        <f>INDEX('Hoedanigheid codelist'!$A$1:$J$5341,MATCH($H4283,'Hoedanigheid codelist'!$A:$A,0),3)</f>
        <v>Niet van toepassing</v>
      </c>
      <c r="J4283" s="21" t="s">
        <v>20803</v>
      </c>
    </row>
    <row r="4284" spans="1:10" ht="15.75" thickBot="1">
      <c r="A4284" s="10">
        <v>2720</v>
      </c>
      <c r="B4284" t="str">
        <f>INDEX('Parameter Codelist'!$A$1:$I$9000,MATCH($A4284,'Parameter Codelist'!$A:$A,0),2)</f>
        <v>(massa)Concentratie</v>
      </c>
      <c r="C4284" s="20" t="s">
        <v>20800</v>
      </c>
      <c r="D4284" s="6">
        <v>6680</v>
      </c>
      <c r="E4284" s="12" t="str">
        <f>INDEX('Parameter Codelist'!$A$1:$I$9000,MATCH($D4284,'Parameter Codelist'!$A:$A,0),2)</f>
        <v>1-butyl 2-octylbenzeen-1,2-dicarboxylaat</v>
      </c>
      <c r="F4284" s="18" t="s">
        <v>20607</v>
      </c>
      <c r="G4284" t="str">
        <f>INDEX('Parameter Codelist'!$A$1:$I$9000,MATCH($D4284,'Parameter Codelist'!$A:$A,0),5)</f>
        <v>84-78-6</v>
      </c>
      <c r="H4284" s="6">
        <v>8</v>
      </c>
      <c r="I4284" t="str">
        <f>INDEX('Hoedanigheid codelist'!$A$1:$J$5341,MATCH($H4284,'Hoedanigheid codelist'!$A:$A,0),3)</f>
        <v>Niet van toepassing</v>
      </c>
      <c r="J4284" s="21" t="s">
        <v>20803</v>
      </c>
    </row>
    <row r="4285" spans="1:10" ht="15.75" thickBot="1">
      <c r="A4285" s="10">
        <v>2720</v>
      </c>
      <c r="B4285" t="str">
        <f>INDEX('Parameter Codelist'!$A$1:$I$9000,MATCH($A4285,'Parameter Codelist'!$A:$A,0),2)</f>
        <v>(massa)Concentratie</v>
      </c>
      <c r="C4285" s="20" t="s">
        <v>20800</v>
      </c>
      <c r="D4285" s="6">
        <v>6681</v>
      </c>
      <c r="E4285" s="12" t="str">
        <f>INDEX('Parameter Codelist'!$A$1:$I$9000,MATCH($D4285,'Parameter Codelist'!$A:$A,0),2)</f>
        <v>guaiene</v>
      </c>
      <c r="F4285" s="18" t="s">
        <v>13832</v>
      </c>
      <c r="G4285" t="str">
        <f>INDEX('Parameter Codelist'!$A$1:$I$9000,MATCH($D4285,'Parameter Codelist'!$A:$A,0),5)</f>
        <v>88-84-6</v>
      </c>
      <c r="H4285" s="6">
        <v>8</v>
      </c>
      <c r="I4285" t="str">
        <f>INDEX('Hoedanigheid codelist'!$A$1:$J$5341,MATCH($H4285,'Hoedanigheid codelist'!$A:$A,0),3)</f>
        <v>Niet van toepassing</v>
      </c>
      <c r="J4285" s="21" t="s">
        <v>20803</v>
      </c>
    </row>
    <row r="4286" spans="1:10" ht="15.75" thickBot="1">
      <c r="A4286" s="10">
        <v>2720</v>
      </c>
      <c r="B4286" t="str">
        <f>INDEX('Parameter Codelist'!$A$1:$I$9000,MATCH($A4286,'Parameter Codelist'!$A:$A,0),2)</f>
        <v>(massa)Concentratie</v>
      </c>
      <c r="C4286" s="20" t="s">
        <v>20800</v>
      </c>
      <c r="D4286" s="6">
        <v>6682</v>
      </c>
      <c r="E4286" s="12" t="str">
        <f>INDEX('Parameter Codelist'!$A$1:$I$9000,MATCH($D4286,'Parameter Codelist'!$A:$A,0),2)</f>
        <v>1-(broommethyl)-2-methylbenzeen</v>
      </c>
      <c r="F4286" s="18" t="s">
        <v>20608</v>
      </c>
      <c r="G4286" t="str">
        <f>INDEX('Parameter Codelist'!$A$1:$I$9000,MATCH($D4286,'Parameter Codelist'!$A:$A,0),5)</f>
        <v>89-92-9</v>
      </c>
      <c r="H4286" s="6">
        <v>8</v>
      </c>
      <c r="I4286" t="str">
        <f>INDEX('Hoedanigheid codelist'!$A$1:$J$5341,MATCH($H4286,'Hoedanigheid codelist'!$A:$A,0),3)</f>
        <v>Niet van toepassing</v>
      </c>
      <c r="J4286" s="21" t="s">
        <v>20803</v>
      </c>
    </row>
    <row r="4287" spans="1:10" ht="15.75" thickBot="1">
      <c r="A4287" s="10">
        <v>2720</v>
      </c>
      <c r="B4287" t="str">
        <f>INDEX('Parameter Codelist'!$A$1:$I$9000,MATCH($A4287,'Parameter Codelist'!$A:$A,0),2)</f>
        <v>(massa)Concentratie</v>
      </c>
      <c r="C4287" s="20" t="s">
        <v>20800</v>
      </c>
      <c r="D4287" s="6">
        <v>6683</v>
      </c>
      <c r="E4287" s="12" t="str">
        <f>INDEX('Parameter Codelist'!$A$1:$I$9000,MATCH($D4287,'Parameter Codelist'!$A:$A,0),2)</f>
        <v>coumarin</v>
      </c>
      <c r="F4287" s="18" t="s">
        <v>13838</v>
      </c>
      <c r="G4287" t="str">
        <f>INDEX('Parameter Codelist'!$A$1:$I$9000,MATCH($D4287,'Parameter Codelist'!$A:$A,0),5)</f>
        <v>91-64-5</v>
      </c>
      <c r="H4287" s="6">
        <v>8</v>
      </c>
      <c r="I4287" t="str">
        <f>INDEX('Hoedanigheid codelist'!$A$1:$J$5341,MATCH($H4287,'Hoedanigheid codelist'!$A:$A,0),3)</f>
        <v>Niet van toepassing</v>
      </c>
      <c r="J4287" s="21" t="s">
        <v>20803</v>
      </c>
    </row>
    <row r="4288" spans="1:10" ht="15.75" thickBot="1">
      <c r="A4288" s="10">
        <v>2720</v>
      </c>
      <c r="B4288" t="str">
        <f>INDEX('Parameter Codelist'!$A$1:$I$9000,MATCH($A4288,'Parameter Codelist'!$A:$A,0),2)</f>
        <v>(massa)Concentratie</v>
      </c>
      <c r="C4288" s="20" t="s">
        <v>20800</v>
      </c>
      <c r="D4288" s="6">
        <v>6684</v>
      </c>
      <c r="E4288" s="12" t="str">
        <f>INDEX('Parameter Codelist'!$A$1:$I$9000,MATCH($D4288,'Parameter Codelist'!$A:$A,0),2)</f>
        <v>3,5-dimethylheptaan</v>
      </c>
      <c r="F4288" s="18" t="s">
        <v>20609</v>
      </c>
      <c r="G4288" t="str">
        <f>INDEX('Parameter Codelist'!$A$1:$I$9000,MATCH($D4288,'Parameter Codelist'!$A:$A,0),5)</f>
        <v>926-82-9</v>
      </c>
      <c r="H4288" s="6">
        <v>8</v>
      </c>
      <c r="I4288" t="str">
        <f>INDEX('Hoedanigheid codelist'!$A$1:$J$5341,MATCH($H4288,'Hoedanigheid codelist'!$A:$A,0),3)</f>
        <v>Niet van toepassing</v>
      </c>
      <c r="J4288" s="21" t="s">
        <v>20803</v>
      </c>
    </row>
    <row r="4289" spans="1:10" ht="15.75" thickBot="1">
      <c r="A4289" s="10">
        <v>2720</v>
      </c>
      <c r="B4289" t="str">
        <f>INDEX('Parameter Codelist'!$A$1:$I$9000,MATCH($A4289,'Parameter Codelist'!$A:$A,0),2)</f>
        <v>(massa)Concentratie</v>
      </c>
      <c r="C4289" s="20" t="s">
        <v>20800</v>
      </c>
      <c r="D4289" s="6">
        <v>6685</v>
      </c>
      <c r="E4289" s="12" t="str">
        <f>INDEX('Parameter Codelist'!$A$1:$I$9000,MATCH($D4289,'Parameter Codelist'!$A:$A,0),2)</f>
        <v>2-cyclohexen-1-on</v>
      </c>
      <c r="F4289" s="18" t="s">
        <v>20610</v>
      </c>
      <c r="G4289" t="str">
        <f>INDEX('Parameter Codelist'!$A$1:$I$9000,MATCH($D4289,'Parameter Codelist'!$A:$A,0),5)</f>
        <v>930-68-7</v>
      </c>
      <c r="H4289" s="6">
        <v>8</v>
      </c>
      <c r="I4289" t="str">
        <f>INDEX('Hoedanigheid codelist'!$A$1:$J$5341,MATCH($H4289,'Hoedanigheid codelist'!$A:$A,0),3)</f>
        <v>Niet van toepassing</v>
      </c>
      <c r="J4289" s="21" t="s">
        <v>20803</v>
      </c>
    </row>
    <row r="4290" spans="1:10" ht="15.75" thickBot="1">
      <c r="A4290" s="10">
        <v>2720</v>
      </c>
      <c r="B4290" t="str">
        <f>INDEX('Parameter Codelist'!$A$1:$I$9000,MATCH($A4290,'Parameter Codelist'!$A:$A,0),2)</f>
        <v>(massa)Concentratie</v>
      </c>
      <c r="C4290" s="20" t="s">
        <v>20800</v>
      </c>
      <c r="D4290" s="6">
        <v>6686</v>
      </c>
      <c r="E4290" s="12" t="str">
        <f>INDEX('Parameter Codelist'!$A$1:$I$9000,MATCH($D4290,'Parameter Codelist'!$A:$A,0),2)</f>
        <v>2-propeenzuur,2-methyl-,1,1'-(1,2-ethaandiyl)ester</v>
      </c>
      <c r="F4290" s="18" t="s">
        <v>20611</v>
      </c>
      <c r="G4290" t="str">
        <f>INDEX('Parameter Codelist'!$A$1:$I$9000,MATCH($D4290,'Parameter Codelist'!$A:$A,0),5)</f>
        <v>97-90-5</v>
      </c>
      <c r="H4290" s="6">
        <v>8</v>
      </c>
      <c r="I4290" t="str">
        <f>INDEX('Hoedanigheid codelist'!$A$1:$J$5341,MATCH($H4290,'Hoedanigheid codelist'!$A:$A,0),3)</f>
        <v>Niet van toepassing</v>
      </c>
      <c r="J4290" s="21" t="s">
        <v>20803</v>
      </c>
    </row>
    <row r="4291" spans="1:10" ht="15.75" thickBot="1">
      <c r="A4291" s="10">
        <v>2720</v>
      </c>
      <c r="B4291" t="str">
        <f>INDEX('Parameter Codelist'!$A$1:$I$9000,MATCH($A4291,'Parameter Codelist'!$A:$A,0),2)</f>
        <v>(massa)Concentratie</v>
      </c>
      <c r="C4291" s="20" t="s">
        <v>20800</v>
      </c>
      <c r="D4291" s="6">
        <v>6687</v>
      </c>
      <c r="E4291" s="12" t="str">
        <f>INDEX('Parameter Codelist'!$A$1:$I$9000,MATCH($D4291,'Parameter Codelist'!$A:$A,0),2)</f>
        <v>2-methylindazol-3-amine</v>
      </c>
      <c r="F4291" s="18" t="s">
        <v>20612</v>
      </c>
      <c r="G4291" t="str">
        <f>INDEX('Parameter Codelist'!$A$1:$I$9000,MATCH($D4291,'Parameter Codelist'!$A:$A,0),5)</f>
        <v>97990-19-7</v>
      </c>
      <c r="H4291" s="6">
        <v>8</v>
      </c>
      <c r="I4291" t="str">
        <f>INDEX('Hoedanigheid codelist'!$A$1:$J$5341,MATCH($H4291,'Hoedanigheid codelist'!$A:$A,0),3)</f>
        <v>Niet van toepassing</v>
      </c>
      <c r="J4291" s="21" t="s">
        <v>20803</v>
      </c>
    </row>
    <row r="4292" spans="1:10" ht="15.75" thickBot="1">
      <c r="A4292" s="10">
        <v>2720</v>
      </c>
      <c r="B4292" t="str">
        <f>INDEX('Parameter Codelist'!$A$1:$I$9000,MATCH($A4292,'Parameter Codelist'!$A:$A,0),2)</f>
        <v>(massa)Concentratie</v>
      </c>
      <c r="C4292" s="20" t="s">
        <v>20800</v>
      </c>
      <c r="D4292" s="6">
        <v>6688</v>
      </c>
      <c r="E4292" s="12" t="str">
        <f>INDEX('Parameter Codelist'!$A$1:$I$9000,MATCH($D4292,'Parameter Codelist'!$A:$A,0),2)</f>
        <v>4-(1,1-dimethylethyl)-2-methyl-fenol</v>
      </c>
      <c r="F4292" s="18" t="s">
        <v>20613</v>
      </c>
      <c r="G4292" t="str">
        <f>INDEX('Parameter Codelist'!$A$1:$I$9000,MATCH($D4292,'Parameter Codelist'!$A:$A,0),5)</f>
        <v>98-27-1</v>
      </c>
      <c r="H4292" s="6">
        <v>8</v>
      </c>
      <c r="I4292" t="str">
        <f>INDEX('Hoedanigheid codelist'!$A$1:$J$5341,MATCH($H4292,'Hoedanigheid codelist'!$A:$A,0),3)</f>
        <v>Niet van toepassing</v>
      </c>
      <c r="J4292" s="21" t="s">
        <v>20803</v>
      </c>
    </row>
    <row r="4293" spans="1:10" ht="15.75" thickBot="1">
      <c r="A4293" s="10">
        <v>2720</v>
      </c>
      <c r="B4293" t="str">
        <f>INDEX('Parameter Codelist'!$A$1:$I$9000,MATCH($A4293,'Parameter Codelist'!$A:$A,0),2)</f>
        <v>(massa)Concentratie</v>
      </c>
      <c r="C4293" s="20" t="s">
        <v>20800</v>
      </c>
      <c r="D4293" s="6">
        <v>6689</v>
      </c>
      <c r="E4293" s="12" t="str">
        <f>INDEX('Parameter Codelist'!$A$1:$I$9000,MATCH($D4293,'Parameter Codelist'!$A:$A,0),2)</f>
        <v>methyl-4-hydroxybenzoaat</v>
      </c>
      <c r="F4293" s="18" t="s">
        <v>20614</v>
      </c>
      <c r="G4293" t="str">
        <f>INDEX('Parameter Codelist'!$A$1:$I$9000,MATCH($D4293,'Parameter Codelist'!$A:$A,0),5)</f>
        <v>99-76-3</v>
      </c>
      <c r="H4293" s="6">
        <v>8</v>
      </c>
      <c r="I4293" t="str">
        <f>INDEX('Hoedanigheid codelist'!$A$1:$J$5341,MATCH($H4293,'Hoedanigheid codelist'!$A:$A,0),3)</f>
        <v>Niet van toepassing</v>
      </c>
      <c r="J4293" s="21" t="s">
        <v>20803</v>
      </c>
    </row>
    <row r="4294" spans="1:10" ht="15.75" thickBot="1">
      <c r="A4294" s="10">
        <v>2720</v>
      </c>
      <c r="B4294" t="str">
        <f>INDEX('Parameter Codelist'!$A$1:$I$9000,MATCH($A4294,'Parameter Codelist'!$A:$A,0),2)</f>
        <v>(massa)Concentratie</v>
      </c>
      <c r="C4294" s="20" t="s">
        <v>20800</v>
      </c>
      <c r="D4294" s="6">
        <v>6690</v>
      </c>
      <c r="E4294" s="12" t="str">
        <f>INDEX('Parameter Codelist'!$A$1:$I$9000,MATCH($D4294,'Parameter Codelist'!$A:$A,0),2)</f>
        <v>6-aminohexaanzuur</v>
      </c>
      <c r="F4294" s="18" t="s">
        <v>20615</v>
      </c>
      <c r="G4294" t="str">
        <f>INDEX('Parameter Codelist'!$A$1:$I$9000,MATCH($D4294,'Parameter Codelist'!$A:$A,0),5)</f>
        <v>60-32-2</v>
      </c>
      <c r="H4294" s="6">
        <v>8</v>
      </c>
      <c r="I4294" t="str">
        <f>INDEX('Hoedanigheid codelist'!$A$1:$J$5341,MATCH($H4294,'Hoedanigheid codelist'!$A:$A,0),3)</f>
        <v>Niet van toepassing</v>
      </c>
      <c r="J4294" s="21" t="s">
        <v>20803</v>
      </c>
    </row>
    <row r="4295" spans="1:10" ht="15.75" thickBot="1">
      <c r="A4295" s="10">
        <v>2720</v>
      </c>
      <c r="B4295" t="str">
        <f>INDEX('Parameter Codelist'!$A$1:$I$9000,MATCH($A4295,'Parameter Codelist'!$A:$A,0),2)</f>
        <v>(massa)Concentratie</v>
      </c>
      <c r="C4295" s="20" t="s">
        <v>20800</v>
      </c>
      <c r="D4295" s="6">
        <v>6691</v>
      </c>
      <c r="E4295" s="12" t="str">
        <f>INDEX('Parameter Codelist'!$A$1:$I$9000,MATCH($D4295,'Parameter Codelist'!$A:$A,0),2)</f>
        <v>4,4'-diamino-1,1'-bianthrachinon-3,3'-disulfonzuur,diNa-zout</v>
      </c>
      <c r="F4295" s="18" t="s">
        <v>20616</v>
      </c>
      <c r="G4295" t="str">
        <f>INDEX('Parameter Codelist'!$A$1:$I$9000,MATCH($D4295,'Parameter Codelist'!$A:$A,0),5)</f>
        <v>6022-22-6</v>
      </c>
      <c r="H4295" s="6">
        <v>8</v>
      </c>
      <c r="I4295" t="str">
        <f>INDEX('Hoedanigheid codelist'!$A$1:$J$5341,MATCH($H4295,'Hoedanigheid codelist'!$A:$A,0),3)</f>
        <v>Niet van toepassing</v>
      </c>
      <c r="J4295" s="21" t="s">
        <v>20803</v>
      </c>
    </row>
    <row r="4296" spans="1:10" ht="15.75" thickBot="1">
      <c r="A4296" s="10">
        <v>2720</v>
      </c>
      <c r="B4296" t="str">
        <f>INDEX('Parameter Codelist'!$A$1:$I$9000,MATCH($A4296,'Parameter Codelist'!$A:$A,0),2)</f>
        <v>(massa)Concentratie</v>
      </c>
      <c r="C4296" s="20" t="s">
        <v>20800</v>
      </c>
      <c r="D4296" s="6">
        <v>6692</v>
      </c>
      <c r="E4296" s="12" t="str">
        <f>INDEX('Parameter Codelist'!$A$1:$I$9000,MATCH($D4296,'Parameter Codelist'!$A:$A,0),2)</f>
        <v>2-amino-5-methylbenzeensulfonzuur</v>
      </c>
      <c r="F4296" s="18" t="s">
        <v>20617</v>
      </c>
      <c r="G4296" t="str">
        <f>INDEX('Parameter Codelist'!$A$1:$I$9000,MATCH($D4296,'Parameter Codelist'!$A:$A,0),5)</f>
        <v>88-44-8</v>
      </c>
      <c r="H4296" s="6">
        <v>8</v>
      </c>
      <c r="I4296" t="str">
        <f>INDEX('Hoedanigheid codelist'!$A$1:$J$5341,MATCH($H4296,'Hoedanigheid codelist'!$A:$A,0),3)</f>
        <v>Niet van toepassing</v>
      </c>
      <c r="J4296" s="21" t="s">
        <v>20803</v>
      </c>
    </row>
    <row r="4297" spans="1:10" ht="15.75" thickBot="1">
      <c r="A4297" s="10">
        <v>2720</v>
      </c>
      <c r="B4297" t="str">
        <f>INDEX('Parameter Codelist'!$A$1:$I$9000,MATCH($A4297,'Parameter Codelist'!$A:$A,0),2)</f>
        <v>(massa)Concentratie</v>
      </c>
      <c r="C4297" s="20" t="s">
        <v>20800</v>
      </c>
      <c r="D4297" s="6">
        <v>6693</v>
      </c>
      <c r="E4297" s="12" t="str">
        <f>INDEX('Parameter Codelist'!$A$1:$I$9000,MATCH($D4297,'Parameter Codelist'!$A:$A,0),2)</f>
        <v>3-nitrobenzeensulfonzuur</v>
      </c>
      <c r="F4297" s="18" t="s">
        <v>20618</v>
      </c>
      <c r="G4297" t="str">
        <f>INDEX('Parameter Codelist'!$A$1:$I$9000,MATCH($D4297,'Parameter Codelist'!$A:$A,0),5)</f>
        <v>98-47-5</v>
      </c>
      <c r="H4297" s="6">
        <v>8</v>
      </c>
      <c r="I4297" t="str">
        <f>INDEX('Hoedanigheid codelist'!$A$1:$J$5341,MATCH($H4297,'Hoedanigheid codelist'!$A:$A,0),3)</f>
        <v>Niet van toepassing</v>
      </c>
      <c r="J4297" s="21" t="s">
        <v>20803</v>
      </c>
    </row>
    <row r="4298" spans="1:10" ht="15.75" thickBot="1">
      <c r="A4298" s="10">
        <v>2720</v>
      </c>
      <c r="B4298" t="str">
        <f>INDEX('Parameter Codelist'!$A$1:$I$9000,MATCH($A4298,'Parameter Codelist'!$A:$A,0),2)</f>
        <v>(massa)Concentratie</v>
      </c>
      <c r="C4298" s="20" t="s">
        <v>20800</v>
      </c>
      <c r="D4298" s="6">
        <v>6694</v>
      </c>
      <c r="E4298" s="12" t="str">
        <f>INDEX('Parameter Codelist'!$A$1:$I$9000,MATCH($D4298,'Parameter Codelist'!$A:$A,0),2)</f>
        <v>2-aminonaftaleen-1,5-disulfonzuur</v>
      </c>
      <c r="F4298" s="18" t="s">
        <v>20619</v>
      </c>
      <c r="G4298" t="str">
        <f>INDEX('Parameter Codelist'!$A$1:$I$9000,MATCH($D4298,'Parameter Codelist'!$A:$A,0),5)</f>
        <v>117-62-4</v>
      </c>
      <c r="H4298" s="6">
        <v>8</v>
      </c>
      <c r="I4298" t="str">
        <f>INDEX('Hoedanigheid codelist'!$A$1:$J$5341,MATCH($H4298,'Hoedanigheid codelist'!$A:$A,0),3)</f>
        <v>Niet van toepassing</v>
      </c>
      <c r="J4298" s="21" t="s">
        <v>20803</v>
      </c>
    </row>
    <row r="4299" spans="1:10" ht="15.75" thickBot="1">
      <c r="A4299" s="10">
        <v>2720</v>
      </c>
      <c r="B4299" t="str">
        <f>INDEX('Parameter Codelist'!$A$1:$I$9000,MATCH($A4299,'Parameter Codelist'!$A:$A,0),2)</f>
        <v>(massa)Concentratie</v>
      </c>
      <c r="C4299" s="20" t="s">
        <v>20800</v>
      </c>
      <c r="D4299" s="6">
        <v>6695</v>
      </c>
      <c r="E4299" s="12" t="str">
        <f>INDEX('Parameter Codelist'!$A$1:$I$9000,MATCH($D4299,'Parameter Codelist'!$A:$A,0),2)</f>
        <v>2-amino-5-chloor-4-methylbenzeensulfonzuur</v>
      </c>
      <c r="F4299" s="18" t="s">
        <v>20620</v>
      </c>
      <c r="G4299" t="str">
        <f>INDEX('Parameter Codelist'!$A$1:$I$9000,MATCH($D4299,'Parameter Codelist'!$A:$A,0),5)</f>
        <v>88-53-9</v>
      </c>
      <c r="H4299" s="6">
        <v>8</v>
      </c>
      <c r="I4299" t="str">
        <f>INDEX('Hoedanigheid codelist'!$A$1:$J$5341,MATCH($H4299,'Hoedanigheid codelist'!$A:$A,0),3)</f>
        <v>Niet van toepassing</v>
      </c>
      <c r="J4299" s="21" t="s">
        <v>20803</v>
      </c>
    </row>
    <row r="4300" spans="1:10" ht="15.75" thickBot="1">
      <c r="A4300" s="10">
        <v>2720</v>
      </c>
      <c r="B4300" t="str">
        <f>INDEX('Parameter Codelist'!$A$1:$I$9000,MATCH($A4300,'Parameter Codelist'!$A:$A,0),2)</f>
        <v>(massa)Concentratie</v>
      </c>
      <c r="C4300" s="20" t="s">
        <v>20800</v>
      </c>
      <c r="D4300" s="6">
        <v>6696</v>
      </c>
      <c r="E4300" s="12" t="str">
        <f>INDEX('Parameter Codelist'!$A$1:$I$9000,MATCH($D4300,'Parameter Codelist'!$A:$A,0),2)</f>
        <v>naftaleen-1,3,6-trisulfonaat,natriumzout</v>
      </c>
      <c r="F4300" s="18" t="s">
        <v>20621</v>
      </c>
      <c r="G4300" t="str">
        <f>INDEX('Parameter Codelist'!$A$1:$I$9000,MATCH($D4300,'Parameter Codelist'!$A:$A,0),5)</f>
        <v>19437-42-4</v>
      </c>
      <c r="H4300" s="6">
        <v>8</v>
      </c>
      <c r="I4300" t="str">
        <f>INDEX('Hoedanigheid codelist'!$A$1:$J$5341,MATCH($H4300,'Hoedanigheid codelist'!$A:$A,0),3)</f>
        <v>Niet van toepassing</v>
      </c>
      <c r="J4300" s="21" t="s">
        <v>20803</v>
      </c>
    </row>
    <row r="4301" spans="1:10" ht="15.75" thickBot="1">
      <c r="A4301" s="10">
        <v>2720</v>
      </c>
      <c r="B4301" t="str">
        <f>INDEX('Parameter Codelist'!$A$1:$I$9000,MATCH($A4301,'Parameter Codelist'!$A:$A,0),2)</f>
        <v>(massa)Concentratie</v>
      </c>
      <c r="C4301" s="20" t="s">
        <v>20800</v>
      </c>
      <c r="D4301" s="6">
        <v>6697</v>
      </c>
      <c r="E4301" s="12" t="str">
        <f>INDEX('Parameter Codelist'!$A$1:$I$9000,MATCH($D4301,'Parameter Codelist'!$A:$A,0),2)</f>
        <v>naftaleen-2,6-disulfonzuur</v>
      </c>
      <c r="F4301" s="18" t="s">
        <v>20622</v>
      </c>
      <c r="G4301" t="str">
        <f>INDEX('Parameter Codelist'!$A$1:$I$9000,MATCH($D4301,'Parameter Codelist'!$A:$A,0),5)</f>
        <v>581-75-9</v>
      </c>
      <c r="H4301" s="6">
        <v>8</v>
      </c>
      <c r="I4301" t="str">
        <f>INDEX('Hoedanigheid codelist'!$A$1:$J$5341,MATCH($H4301,'Hoedanigheid codelist'!$A:$A,0),3)</f>
        <v>Niet van toepassing</v>
      </c>
      <c r="J4301" s="21" t="s">
        <v>20803</v>
      </c>
    </row>
    <row r="4302" spans="1:10" ht="15.75" thickBot="1">
      <c r="A4302" s="10">
        <v>2720</v>
      </c>
      <c r="B4302" t="str">
        <f>INDEX('Parameter Codelist'!$A$1:$I$9000,MATCH($A4302,'Parameter Codelist'!$A:$A,0),2)</f>
        <v>(massa)Concentratie</v>
      </c>
      <c r="C4302" s="20" t="s">
        <v>20800</v>
      </c>
      <c r="D4302" s="6">
        <v>6698</v>
      </c>
      <c r="E4302" s="12" t="str">
        <f>INDEX('Parameter Codelist'!$A$1:$I$9000,MATCH($D4302,'Parameter Codelist'!$A:$A,0),2)</f>
        <v>1,7-naftaleendisulfonzuur</v>
      </c>
      <c r="F4302" s="18" t="s">
        <v>20623</v>
      </c>
      <c r="G4302" t="str">
        <f>INDEX('Parameter Codelist'!$A$1:$I$9000,MATCH($D4302,'Parameter Codelist'!$A:$A,0),5)</f>
        <v>5724-16-3</v>
      </c>
      <c r="H4302" s="6">
        <v>8</v>
      </c>
      <c r="I4302" t="str">
        <f>INDEX('Hoedanigheid codelist'!$A$1:$J$5341,MATCH($H4302,'Hoedanigheid codelist'!$A:$A,0),3)</f>
        <v>Niet van toepassing</v>
      </c>
      <c r="J4302" s="21" t="s">
        <v>20803</v>
      </c>
    </row>
    <row r="4303" spans="1:10" ht="15.75" thickBot="1">
      <c r="A4303" s="10">
        <v>2720</v>
      </c>
      <c r="B4303" t="str">
        <f>INDEX('Parameter Codelist'!$A$1:$I$9000,MATCH($A4303,'Parameter Codelist'!$A:$A,0),2)</f>
        <v>(massa)Concentratie</v>
      </c>
      <c r="C4303" s="20" t="s">
        <v>20800</v>
      </c>
      <c r="D4303" s="6">
        <v>6699</v>
      </c>
      <c r="E4303" s="12" t="str">
        <f>INDEX('Parameter Codelist'!$A$1:$I$9000,MATCH($D4303,'Parameter Codelist'!$A:$A,0),2)</f>
        <v>1,6-naftaleendisulfonzuur</v>
      </c>
      <c r="F4303" s="18" t="s">
        <v>20624</v>
      </c>
      <c r="G4303" t="str">
        <f>INDEX('Parameter Codelist'!$A$1:$I$9000,MATCH($D4303,'Parameter Codelist'!$A:$A,0),5)</f>
        <v>525-37-1</v>
      </c>
      <c r="H4303" s="6">
        <v>8</v>
      </c>
      <c r="I4303" t="str">
        <f>INDEX('Hoedanigheid codelist'!$A$1:$J$5341,MATCH($H4303,'Hoedanigheid codelist'!$A:$A,0),3)</f>
        <v>Niet van toepassing</v>
      </c>
      <c r="J4303" s="21" t="s">
        <v>20803</v>
      </c>
    </row>
    <row r="4304" spans="1:10" ht="15.75" thickBot="1">
      <c r="A4304" s="10">
        <v>2720</v>
      </c>
      <c r="B4304" t="str">
        <f>INDEX('Parameter Codelist'!$A$1:$I$9000,MATCH($A4304,'Parameter Codelist'!$A:$A,0),2)</f>
        <v>(massa)Concentratie</v>
      </c>
      <c r="C4304" s="20" t="s">
        <v>20800</v>
      </c>
      <c r="D4304" s="6">
        <v>6700</v>
      </c>
      <c r="E4304" s="12" t="str">
        <f>INDEX('Parameter Codelist'!$A$1:$I$9000,MATCH($D4304,'Parameter Codelist'!$A:$A,0),2)</f>
        <v>1,5-naftaleendisulfonzuur</v>
      </c>
      <c r="F4304" s="18" t="s">
        <v>20625</v>
      </c>
      <c r="G4304" t="str">
        <f>INDEX('Parameter Codelist'!$A$1:$I$9000,MATCH($D4304,'Parameter Codelist'!$A:$A,0),5)</f>
        <v>81-04-9</v>
      </c>
      <c r="H4304" s="6">
        <v>8</v>
      </c>
      <c r="I4304" t="str">
        <f>INDEX('Hoedanigheid codelist'!$A$1:$J$5341,MATCH($H4304,'Hoedanigheid codelist'!$A:$A,0),3)</f>
        <v>Niet van toepassing</v>
      </c>
      <c r="J4304" s="21" t="s">
        <v>20803</v>
      </c>
    </row>
    <row r="4305" spans="1:10" ht="15.75" thickBot="1">
      <c r="A4305" s="10">
        <v>2720</v>
      </c>
      <c r="B4305" t="str">
        <f>INDEX('Parameter Codelist'!$A$1:$I$9000,MATCH($A4305,'Parameter Codelist'!$A:$A,0),2)</f>
        <v>(massa)Concentratie</v>
      </c>
      <c r="C4305" s="20" t="s">
        <v>20800</v>
      </c>
      <c r="D4305" s="6">
        <v>6701</v>
      </c>
      <c r="E4305" s="12" t="str">
        <f>INDEX('Parameter Codelist'!$A$1:$I$9000,MATCH($D4305,'Parameter Codelist'!$A:$A,0),2)</f>
        <v>naftaleen-2,7-disulfonzuur</v>
      </c>
      <c r="F4305" s="18" t="s">
        <v>20626</v>
      </c>
      <c r="G4305" t="str">
        <f>INDEX('Parameter Codelist'!$A$1:$I$9000,MATCH($D4305,'Parameter Codelist'!$A:$A,0),5)</f>
        <v>92-41-1</v>
      </c>
      <c r="H4305" s="6">
        <v>8</v>
      </c>
      <c r="I4305" t="str">
        <f>INDEX('Hoedanigheid codelist'!$A$1:$J$5341,MATCH($H4305,'Hoedanigheid codelist'!$A:$A,0),3)</f>
        <v>Niet van toepassing</v>
      </c>
      <c r="J4305" s="21" t="s">
        <v>20803</v>
      </c>
    </row>
    <row r="4306" spans="1:10" ht="15.75" thickBot="1">
      <c r="A4306" s="10">
        <v>2720</v>
      </c>
      <c r="B4306" t="str">
        <f>INDEX('Parameter Codelist'!$A$1:$I$9000,MATCH($A4306,'Parameter Codelist'!$A:$A,0),2)</f>
        <v>(massa)Concentratie</v>
      </c>
      <c r="C4306" s="20" t="s">
        <v>20800</v>
      </c>
      <c r="D4306" s="6">
        <v>6702</v>
      </c>
      <c r="E4306" s="12" t="str">
        <f>INDEX('Parameter Codelist'!$A$1:$I$9000,MATCH($D4306,'Parameter Codelist'!$A:$A,0),2)</f>
        <v>3-hydroxynaftaleen-2,7-disulfonzuur</v>
      </c>
      <c r="F4306" s="18" t="s">
        <v>20627</v>
      </c>
      <c r="G4306" t="str">
        <f>INDEX('Parameter Codelist'!$A$1:$I$9000,MATCH($D4306,'Parameter Codelist'!$A:$A,0),5)</f>
        <v>148-75-4</v>
      </c>
      <c r="H4306" s="6">
        <v>8</v>
      </c>
      <c r="I4306" t="str">
        <f>INDEX('Hoedanigheid codelist'!$A$1:$J$5341,MATCH($H4306,'Hoedanigheid codelist'!$A:$A,0),3)</f>
        <v>Niet van toepassing</v>
      </c>
      <c r="J4306" s="21" t="s">
        <v>20803</v>
      </c>
    </row>
    <row r="4307" spans="1:10" ht="15.75" thickBot="1">
      <c r="A4307" s="10">
        <v>2720</v>
      </c>
      <c r="B4307" t="str">
        <f>INDEX('Parameter Codelist'!$A$1:$I$9000,MATCH($A4307,'Parameter Codelist'!$A:$A,0),2)</f>
        <v>(massa)Concentratie</v>
      </c>
      <c r="C4307" s="20" t="s">
        <v>20800</v>
      </c>
      <c r="D4307" s="6">
        <v>6703</v>
      </c>
      <c r="E4307" s="12" t="str">
        <f>INDEX('Parameter Codelist'!$A$1:$I$9000,MATCH($D4307,'Parameter Codelist'!$A:$A,0),2)</f>
        <v>2-dodecylfenol</v>
      </c>
      <c r="F4307" s="18" t="s">
        <v>20628</v>
      </c>
      <c r="G4307" t="str">
        <f>INDEX('Parameter Codelist'!$A$1:$I$9000,MATCH($D4307,'Parameter Codelist'!$A:$A,0),5)</f>
        <v>5284-29-7</v>
      </c>
      <c r="H4307" s="6">
        <v>8</v>
      </c>
      <c r="I4307" t="str">
        <f>INDEX('Hoedanigheid codelist'!$A$1:$J$5341,MATCH($H4307,'Hoedanigheid codelist'!$A:$A,0),3)</f>
        <v>Niet van toepassing</v>
      </c>
      <c r="J4307" s="21" t="s">
        <v>20803</v>
      </c>
    </row>
    <row r="4308" spans="1:10" ht="15.75" thickBot="1">
      <c r="A4308" s="10">
        <v>2720</v>
      </c>
      <c r="B4308" t="str">
        <f>INDEX('Parameter Codelist'!$A$1:$I$9000,MATCH($A4308,'Parameter Codelist'!$A:$A,0),2)</f>
        <v>(massa)Concentratie</v>
      </c>
      <c r="C4308" s="20" t="s">
        <v>20800</v>
      </c>
      <c r="D4308" s="6">
        <v>6704</v>
      </c>
      <c r="E4308" s="12" t="str">
        <f>INDEX('Parameter Codelist'!$A$1:$I$9000,MATCH($D4308,'Parameter Codelist'!$A:$A,0),2)</f>
        <v>2,4'-methoxychloor</v>
      </c>
      <c r="F4308" s="18" t="s">
        <v>20629</v>
      </c>
      <c r="G4308" t="str">
        <f>INDEX('Parameter Codelist'!$A$1:$I$9000,MATCH($D4308,'Parameter Codelist'!$A:$A,0),5)</f>
        <v>30667-99-3</v>
      </c>
      <c r="H4308" s="6">
        <v>8</v>
      </c>
      <c r="I4308" t="str">
        <f>INDEX('Hoedanigheid codelist'!$A$1:$J$5341,MATCH($H4308,'Hoedanigheid codelist'!$A:$A,0),3)</f>
        <v>Niet van toepassing</v>
      </c>
      <c r="J4308" s="21" t="s">
        <v>20803</v>
      </c>
    </row>
    <row r="4309" spans="1:10" ht="15.75" thickBot="1">
      <c r="A4309" s="10">
        <v>2720</v>
      </c>
      <c r="B4309" t="str">
        <f>INDEX('Parameter Codelist'!$A$1:$I$9000,MATCH($A4309,'Parameter Codelist'!$A:$A,0),2)</f>
        <v>(massa)Concentratie</v>
      </c>
      <c r="C4309" s="20" t="s">
        <v>20800</v>
      </c>
      <c r="D4309" s="6">
        <v>6705</v>
      </c>
      <c r="E4309" s="12" t="str">
        <f>INDEX('Parameter Codelist'!$A$1:$I$9000,MATCH($D4309,'Parameter Codelist'!$A:$A,0),2)</f>
        <v>flufenacet oxalaat</v>
      </c>
      <c r="F4309" s="18" t="s">
        <v>20630</v>
      </c>
      <c r="G4309" t="str">
        <f>INDEX('Parameter Codelist'!$A$1:$I$9000,MATCH($D4309,'Parameter Codelist'!$A:$A,0),5)</f>
        <v>201668-31-7</v>
      </c>
      <c r="H4309" s="6">
        <v>8</v>
      </c>
      <c r="I4309" t="str">
        <f>INDEX('Hoedanigheid codelist'!$A$1:$J$5341,MATCH($H4309,'Hoedanigheid codelist'!$A:$A,0),3)</f>
        <v>Niet van toepassing</v>
      </c>
      <c r="J4309" s="21" t="s">
        <v>20803</v>
      </c>
    </row>
    <row r="4310" spans="1:10" ht="15.75" thickBot="1">
      <c r="A4310" s="10">
        <v>2720</v>
      </c>
      <c r="B4310" t="str">
        <f>INDEX('Parameter Codelist'!$A$1:$I$9000,MATCH($A4310,'Parameter Codelist'!$A:$A,0),2)</f>
        <v>(massa)Concentratie</v>
      </c>
      <c r="C4310" s="20" t="s">
        <v>20800</v>
      </c>
      <c r="D4310" s="6">
        <v>6706</v>
      </c>
      <c r="E4310" s="12" t="str">
        <f>INDEX('Parameter Codelist'!$A$1:$I$9000,MATCH($D4310,'Parameter Codelist'!$A:$A,0),2)</f>
        <v>alachloorethaansulfonzuur</v>
      </c>
      <c r="F4310" s="18" t="s">
        <v>20631</v>
      </c>
      <c r="G4310" t="str">
        <f>INDEX('Parameter Codelist'!$A$1:$I$9000,MATCH($D4310,'Parameter Codelist'!$A:$A,0),5)</f>
        <v>142363-53-9</v>
      </c>
      <c r="H4310" s="6">
        <v>8</v>
      </c>
      <c r="I4310" t="str">
        <f>INDEX('Hoedanigheid codelist'!$A$1:$J$5341,MATCH($H4310,'Hoedanigheid codelist'!$A:$A,0),3)</f>
        <v>Niet van toepassing</v>
      </c>
      <c r="J4310" s="21" t="s">
        <v>20803</v>
      </c>
    </row>
    <row r="4311" spans="1:10" ht="15.75" thickBot="1">
      <c r="A4311" s="10">
        <v>2720</v>
      </c>
      <c r="B4311" t="str">
        <f>INDEX('Parameter Codelist'!$A$1:$I$9000,MATCH($A4311,'Parameter Codelist'!$A:$A,0),2)</f>
        <v>(massa)Concentratie</v>
      </c>
      <c r="C4311" s="20" t="s">
        <v>20800</v>
      </c>
      <c r="D4311" s="6">
        <v>6707</v>
      </c>
      <c r="E4311" s="12" t="str">
        <f>INDEX('Parameter Codelist'!$A$1:$I$9000,MATCH($D4311,'Parameter Codelist'!$A:$A,0),2)</f>
        <v>4,4'-diaminostilbeen-2,2'-disulfonzuur</v>
      </c>
      <c r="F4311" s="18" t="s">
        <v>20632</v>
      </c>
      <c r="G4311" t="str">
        <f>INDEX('Parameter Codelist'!$A$1:$I$9000,MATCH($D4311,'Parameter Codelist'!$A:$A,0),5)</f>
        <v>81-11-8</v>
      </c>
      <c r="H4311" s="6">
        <v>8</v>
      </c>
      <c r="I4311" t="str">
        <f>INDEX('Hoedanigheid codelist'!$A$1:$J$5341,MATCH($H4311,'Hoedanigheid codelist'!$A:$A,0),3)</f>
        <v>Niet van toepassing</v>
      </c>
      <c r="J4311" s="21" t="s">
        <v>20803</v>
      </c>
    </row>
    <row r="4312" spans="1:10" ht="15.75" thickBot="1">
      <c r="A4312" s="10">
        <v>2720</v>
      </c>
      <c r="B4312" t="str">
        <f>INDEX('Parameter Codelist'!$A$1:$I$9000,MATCH($A4312,'Parameter Codelist'!$A:$A,0),2)</f>
        <v>(massa)Concentratie</v>
      </c>
      <c r="C4312" s="20" t="s">
        <v>20800</v>
      </c>
      <c r="D4312" s="6">
        <v>6708</v>
      </c>
      <c r="E4312" s="12" t="str">
        <f>INDEX('Parameter Codelist'!$A$1:$I$9000,MATCH($D4312,'Parameter Codelist'!$A:$A,0),2)</f>
        <v>naftaleen-1,3,5-trisulfonzuur</v>
      </c>
      <c r="F4312" s="18" t="s">
        <v>20633</v>
      </c>
      <c r="G4312" t="str">
        <f>INDEX('Parameter Codelist'!$A$1:$I$9000,MATCH($D4312,'Parameter Codelist'!$A:$A,0),5)</f>
        <v>6654-64-4</v>
      </c>
      <c r="H4312" s="6">
        <v>8</v>
      </c>
      <c r="I4312" t="str">
        <f>INDEX('Hoedanigheid codelist'!$A$1:$J$5341,MATCH($H4312,'Hoedanigheid codelist'!$A:$A,0),3)</f>
        <v>Niet van toepassing</v>
      </c>
      <c r="J4312" s="21" t="s">
        <v>20803</v>
      </c>
    </row>
    <row r="4313" spans="1:10" ht="15.75" thickBot="1">
      <c r="A4313" s="10">
        <v>2720</v>
      </c>
      <c r="B4313" t="str">
        <f>INDEX('Parameter Codelist'!$A$1:$I$9000,MATCH($A4313,'Parameter Codelist'!$A:$A,0),2)</f>
        <v>(massa)Concentratie</v>
      </c>
      <c r="C4313" s="20" t="s">
        <v>20800</v>
      </c>
      <c r="D4313" s="6">
        <v>6709</v>
      </c>
      <c r="E4313" s="12" t="str">
        <f>INDEX('Parameter Codelist'!$A$1:$I$9000,MATCH($D4313,'Parameter Codelist'!$A:$A,0),2)</f>
        <v>naftaleen-1,3-disulfonzuur</v>
      </c>
      <c r="F4313" s="18" t="s">
        <v>20634</v>
      </c>
      <c r="G4313" t="str">
        <f>INDEX('Parameter Codelist'!$A$1:$I$9000,MATCH($D4313,'Parameter Codelist'!$A:$A,0),5)</f>
        <v>6094-26-4</v>
      </c>
      <c r="H4313" s="6">
        <v>8</v>
      </c>
      <c r="I4313" t="str">
        <f>INDEX('Hoedanigheid codelist'!$A$1:$J$5341,MATCH($H4313,'Hoedanigheid codelist'!$A:$A,0),3)</f>
        <v>Niet van toepassing</v>
      </c>
      <c r="J4313" s="21" t="s">
        <v>20803</v>
      </c>
    </row>
    <row r="4314" spans="1:10" ht="15.75" thickBot="1">
      <c r="A4314" s="6">
        <v>2720</v>
      </c>
      <c r="B4314" t="str">
        <f>INDEX('Parameter Codelist'!$A$1:$I$9000,MATCH($A4314,'Parameter Codelist'!$A:$A,0),2)</f>
        <v>(massa)Concentratie</v>
      </c>
      <c r="C4314" s="20" t="s">
        <v>20800</v>
      </c>
      <c r="D4314" s="6">
        <v>6710</v>
      </c>
      <c r="E4314" s="12" t="str">
        <f>INDEX('Parameter Codelist'!$A$1:$I$9000,MATCH($D4314,'Parameter Codelist'!$A:$A,0),2)</f>
        <v>2,3-dichloortolueen</v>
      </c>
      <c r="F4314" s="18" t="s">
        <v>20635</v>
      </c>
      <c r="G4314" t="str">
        <f>INDEX('Parameter Codelist'!$A$1:$I$9000,MATCH($D4314,'Parameter Codelist'!$A:$A,0),5)</f>
        <v>32768-54-0</v>
      </c>
      <c r="H4314" s="6">
        <v>8</v>
      </c>
      <c r="I4314" t="str">
        <f>INDEX('Hoedanigheid codelist'!$A$1:$J$5341,MATCH($H4314,'Hoedanigheid codelist'!$A:$A,0),3)</f>
        <v>Niet van toepassing</v>
      </c>
      <c r="J4314" s="21" t="s">
        <v>20803</v>
      </c>
    </row>
    <row r="4315" spans="1:10" ht="15.75" thickBot="1">
      <c r="A4315" s="6">
        <v>2720</v>
      </c>
      <c r="B4315" t="str">
        <f>INDEX('Parameter Codelist'!$A$1:$I$9000,MATCH($A4315,'Parameter Codelist'!$A:$A,0),2)</f>
        <v>(massa)Concentratie</v>
      </c>
      <c r="C4315" s="20" t="s">
        <v>20800</v>
      </c>
      <c r="D4315" s="6">
        <v>6711</v>
      </c>
      <c r="E4315" s="12" t="str">
        <f>INDEX('Parameter Codelist'!$A$1:$I$9000,MATCH($D4315,'Parameter Codelist'!$A:$A,0),2)</f>
        <v>3,4-dichloortolueen</v>
      </c>
      <c r="F4315" s="18" t="s">
        <v>20636</v>
      </c>
      <c r="G4315" t="str">
        <f>INDEX('Parameter Codelist'!$A$1:$I$9000,MATCH($D4315,'Parameter Codelist'!$A:$A,0),5)</f>
        <v>95-75-0</v>
      </c>
      <c r="H4315" s="6">
        <v>8</v>
      </c>
      <c r="I4315" t="str">
        <f>INDEX('Hoedanigheid codelist'!$A$1:$J$5341,MATCH($H4315,'Hoedanigheid codelist'!$A:$A,0),3)</f>
        <v>Niet van toepassing</v>
      </c>
      <c r="J4315" s="21" t="s">
        <v>20803</v>
      </c>
    </row>
    <row r="4316" spans="1:10" ht="15.75" thickBot="1">
      <c r="A4316" s="6">
        <v>2720</v>
      </c>
      <c r="B4316" t="str">
        <f>INDEX('Parameter Codelist'!$A$1:$I$9000,MATCH($A4316,'Parameter Codelist'!$A:$A,0),2)</f>
        <v>(massa)Concentratie</v>
      </c>
      <c r="C4316" s="20" t="s">
        <v>20800</v>
      </c>
      <c r="D4316" s="6">
        <v>6712</v>
      </c>
      <c r="E4316" s="12" t="str">
        <f>INDEX('Parameter Codelist'!$A$1:$I$9000,MATCH($D4316,'Parameter Codelist'!$A:$A,0),2)</f>
        <v>2,4-dichloortolueen</v>
      </c>
      <c r="F4316" s="18" t="s">
        <v>20637</v>
      </c>
      <c r="G4316" t="str">
        <f>INDEX('Parameter Codelist'!$A$1:$I$9000,MATCH($D4316,'Parameter Codelist'!$A:$A,0),5)</f>
        <v>95-73-8</v>
      </c>
      <c r="H4316" s="6">
        <v>8</v>
      </c>
      <c r="I4316" t="str">
        <f>INDEX('Hoedanigheid codelist'!$A$1:$J$5341,MATCH($H4316,'Hoedanigheid codelist'!$A:$A,0),3)</f>
        <v>Niet van toepassing</v>
      </c>
      <c r="J4316" s="21" t="s">
        <v>20803</v>
      </c>
    </row>
    <row r="4317" spans="1:10" ht="15.75" thickBot="1">
      <c r="A4317" s="6">
        <v>2720</v>
      </c>
      <c r="B4317" t="str">
        <f>INDEX('Parameter Codelist'!$A$1:$I$9000,MATCH($A4317,'Parameter Codelist'!$A:$A,0),2)</f>
        <v>(massa)Concentratie</v>
      </c>
      <c r="C4317" s="20" t="s">
        <v>20800</v>
      </c>
      <c r="D4317" s="6">
        <v>6713</v>
      </c>
      <c r="E4317" s="12" t="str">
        <f>INDEX('Parameter Codelist'!$A$1:$I$9000,MATCH($D4317,'Parameter Codelist'!$A:$A,0),2)</f>
        <v>2,5-dichloortolueen</v>
      </c>
      <c r="F4317" s="18" t="s">
        <v>20638</v>
      </c>
      <c r="G4317" t="str">
        <f>INDEX('Parameter Codelist'!$A$1:$I$9000,MATCH($D4317,'Parameter Codelist'!$A:$A,0),5)</f>
        <v>19398-61-9</v>
      </c>
      <c r="H4317" s="6">
        <v>8</v>
      </c>
      <c r="I4317" t="str">
        <f>INDEX('Hoedanigheid codelist'!$A$1:$J$5341,MATCH($H4317,'Hoedanigheid codelist'!$A:$A,0),3)</f>
        <v>Niet van toepassing</v>
      </c>
      <c r="J4317" s="21" t="s">
        <v>20803</v>
      </c>
    </row>
    <row r="4318" spans="1:10" ht="15.75" thickBot="1">
      <c r="A4318" s="6">
        <v>2720</v>
      </c>
      <c r="B4318" t="str">
        <f>INDEX('Parameter Codelist'!$A$1:$I$9000,MATCH($A4318,'Parameter Codelist'!$A:$A,0),2)</f>
        <v>(massa)Concentratie</v>
      </c>
      <c r="C4318" s="20" t="s">
        <v>20800</v>
      </c>
      <c r="D4318" s="6">
        <v>6714</v>
      </c>
      <c r="E4318" s="12" t="str">
        <f>INDEX('Parameter Codelist'!$A$1:$I$9000,MATCH($D4318,'Parameter Codelist'!$A:$A,0),2)</f>
        <v>2,6-dichloortolueen</v>
      </c>
      <c r="F4318" s="18" t="s">
        <v>20639</v>
      </c>
      <c r="G4318" t="str">
        <f>INDEX('Parameter Codelist'!$A$1:$I$9000,MATCH($D4318,'Parameter Codelist'!$A:$A,0),5)</f>
        <v>118-69-4</v>
      </c>
      <c r="H4318" s="6">
        <v>8</v>
      </c>
      <c r="I4318" t="str">
        <f>INDEX('Hoedanigheid codelist'!$A$1:$J$5341,MATCH($H4318,'Hoedanigheid codelist'!$A:$A,0),3)</f>
        <v>Niet van toepassing</v>
      </c>
      <c r="J4318" s="21" t="s">
        <v>20803</v>
      </c>
    </row>
    <row r="4319" spans="1:10" ht="15.75" thickBot="1">
      <c r="A4319" s="6">
        <v>2720</v>
      </c>
      <c r="B4319" t="str">
        <f>INDEX('Parameter Codelist'!$A$1:$I$9000,MATCH($A4319,'Parameter Codelist'!$A:$A,0),2)</f>
        <v>(massa)Concentratie</v>
      </c>
      <c r="C4319" s="20" t="s">
        <v>20800</v>
      </c>
      <c r="D4319" s="6">
        <v>6715</v>
      </c>
      <c r="E4319" s="12" t="str">
        <f>INDEX('Parameter Codelist'!$A$1:$I$9000,MATCH($D4319,'Parameter Codelist'!$A:$A,0),2)</f>
        <v>hydropreen</v>
      </c>
      <c r="F4319" s="18" t="s">
        <v>20640</v>
      </c>
      <c r="G4319" t="str">
        <f>INDEX('Parameter Codelist'!$A$1:$I$9000,MATCH($D4319,'Parameter Codelist'!$A:$A,0),5)</f>
        <v>41096-46-2</v>
      </c>
      <c r="H4319" s="6">
        <v>8</v>
      </c>
      <c r="I4319" t="str">
        <f>INDEX('Hoedanigheid codelist'!$A$1:$J$5341,MATCH($H4319,'Hoedanigheid codelist'!$A:$A,0),3)</f>
        <v>Niet van toepassing</v>
      </c>
      <c r="J4319" s="21" t="s">
        <v>20803</v>
      </c>
    </row>
    <row r="4320" spans="1:10" ht="15.75" thickBot="1">
      <c r="A4320" s="6">
        <v>2720</v>
      </c>
      <c r="B4320" t="str">
        <f>INDEX('Parameter Codelist'!$A$1:$I$9000,MATCH($A4320,'Parameter Codelist'!$A:$A,0),2)</f>
        <v>(massa)Concentratie</v>
      </c>
      <c r="C4320" s="20" t="s">
        <v>20800</v>
      </c>
      <c r="D4320" s="6">
        <v>6716</v>
      </c>
      <c r="E4320" s="12" t="str">
        <f>INDEX('Parameter Codelist'!$A$1:$I$9000,MATCH($D4320,'Parameter Codelist'!$A:$A,0),2)</f>
        <v>flufenacetethaansulfonzuur</v>
      </c>
      <c r="F4320" s="18" t="s">
        <v>20641</v>
      </c>
      <c r="G4320" t="str">
        <f>INDEX('Parameter Codelist'!$A$1:$I$9000,MATCH($D4320,'Parameter Codelist'!$A:$A,0),5)</f>
        <v>201668-32-8</v>
      </c>
      <c r="H4320" s="6">
        <v>8</v>
      </c>
      <c r="I4320" t="str">
        <f>INDEX('Hoedanigheid codelist'!$A$1:$J$5341,MATCH($H4320,'Hoedanigheid codelist'!$A:$A,0),3)</f>
        <v>Niet van toepassing</v>
      </c>
      <c r="J4320" s="21" t="s">
        <v>20803</v>
      </c>
    </row>
    <row r="4321" spans="1:10" ht="15.75" thickBot="1">
      <c r="A4321" s="6">
        <v>2720</v>
      </c>
      <c r="B4321" t="str">
        <f>INDEX('Parameter Codelist'!$A$1:$I$9000,MATCH($A4321,'Parameter Codelist'!$A:$A,0),2)</f>
        <v>(massa)Concentratie</v>
      </c>
      <c r="C4321" s="20" t="s">
        <v>20800</v>
      </c>
      <c r="D4321" s="6">
        <v>6717</v>
      </c>
      <c r="E4321" s="12" t="str">
        <f>INDEX('Parameter Codelist'!$A$1:$I$9000,MATCH($D4321,'Parameter Codelist'!$A:$A,0),2)</f>
        <v>acetochloorethaansulfonzuur</v>
      </c>
      <c r="F4321" s="18" t="s">
        <v>20642</v>
      </c>
      <c r="G4321" t="str">
        <f>INDEX('Parameter Codelist'!$A$1:$I$9000,MATCH($D4321,'Parameter Codelist'!$A:$A,0),5)</f>
        <v>187022-11-3</v>
      </c>
      <c r="H4321" s="6">
        <v>8</v>
      </c>
      <c r="I4321" t="str">
        <f>INDEX('Hoedanigheid codelist'!$A$1:$J$5341,MATCH($H4321,'Hoedanigheid codelist'!$A:$A,0),3)</f>
        <v>Niet van toepassing</v>
      </c>
      <c r="J4321" s="21" t="s">
        <v>20803</v>
      </c>
    </row>
    <row r="4322" spans="1:10" ht="15.75" thickBot="1">
      <c r="A4322" s="6">
        <v>2720</v>
      </c>
      <c r="B4322" t="str">
        <f>INDEX('Parameter Codelist'!$A$1:$I$9000,MATCH($A4322,'Parameter Codelist'!$A:$A,0),2)</f>
        <v>(massa)Concentratie</v>
      </c>
      <c r="C4322" s="20" t="s">
        <v>20800</v>
      </c>
      <c r="D4322" s="6">
        <v>6718</v>
      </c>
      <c r="E4322" s="12" t="str">
        <f>INDEX('Parameter Codelist'!$A$1:$I$9000,MATCH($D4322,'Parameter Codelist'!$A:$A,0),2)</f>
        <v>propachloorethaansulfonzuur</v>
      </c>
      <c r="F4322" s="18" t="s">
        <v>20643</v>
      </c>
      <c r="G4322" t="str">
        <f>INDEX('Parameter Codelist'!$A$1:$I$9000,MATCH($D4322,'Parameter Codelist'!$A:$A,0),5)</f>
        <v>123732-85-4</v>
      </c>
      <c r="H4322" s="6">
        <v>8</v>
      </c>
      <c r="I4322" t="str">
        <f>INDEX('Hoedanigheid codelist'!$A$1:$J$5341,MATCH($H4322,'Hoedanigheid codelist'!$A:$A,0),3)</f>
        <v>Niet van toepassing</v>
      </c>
      <c r="J4322" s="21" t="s">
        <v>20803</v>
      </c>
    </row>
    <row r="4323" spans="1:10" ht="15.75" thickBot="1">
      <c r="A4323" s="6">
        <v>2720</v>
      </c>
      <c r="B4323" t="str">
        <f>INDEX('Parameter Codelist'!$A$1:$I$9000,MATCH($A4323,'Parameter Codelist'!$A:$A,0),2)</f>
        <v>(massa)Concentratie</v>
      </c>
      <c r="C4323" s="20" t="s">
        <v>20800</v>
      </c>
      <c r="D4323" s="6">
        <v>6719</v>
      </c>
      <c r="E4323" s="12" t="str">
        <f>INDEX('Parameter Codelist'!$A$1:$I$9000,MATCH($D4323,'Parameter Codelist'!$A:$A,0),2)</f>
        <v>propachlooroxalaat</v>
      </c>
      <c r="F4323" s="18" t="s">
        <v>20644</v>
      </c>
      <c r="G4323" t="str">
        <f>INDEX('Parameter Codelist'!$A$1:$I$9000,MATCH($D4323,'Parameter Codelist'!$A:$A,0),5)</f>
        <v>70628-36-3</v>
      </c>
      <c r="H4323" s="6">
        <v>8</v>
      </c>
      <c r="I4323" t="str">
        <f>INDEX('Hoedanigheid codelist'!$A$1:$J$5341,MATCH($H4323,'Hoedanigheid codelist'!$A:$A,0),3)</f>
        <v>Niet van toepassing</v>
      </c>
      <c r="J4323" s="21" t="s">
        <v>20803</v>
      </c>
    </row>
    <row r="4324" spans="1:10" ht="15.75" thickBot="1">
      <c r="A4324" s="6">
        <v>2720</v>
      </c>
      <c r="B4324" t="str">
        <f>INDEX('Parameter Codelist'!$A$1:$I$9000,MATCH($A4324,'Parameter Codelist'!$A:$A,0),2)</f>
        <v>(massa)Concentratie</v>
      </c>
      <c r="C4324" s="20" t="s">
        <v>20800</v>
      </c>
      <c r="D4324" s="6">
        <v>6720</v>
      </c>
      <c r="E4324" s="12" t="str">
        <f>INDEX('Parameter Codelist'!$A$1:$I$9000,MATCH($D4324,'Parameter Codelist'!$A:$A,0),2)</f>
        <v>decafluor(1,1,2,2,2-pentafluorethyl)-cyclohexaansulfonzuur</v>
      </c>
      <c r="F4324" s="18" t="s">
        <v>20645</v>
      </c>
      <c r="G4324" t="str">
        <f>INDEX('Parameter Codelist'!$A$1:$I$9000,MATCH($D4324,'Parameter Codelist'!$A:$A,0),5)</f>
        <v>133201-07-7</v>
      </c>
      <c r="H4324" s="6">
        <v>8</v>
      </c>
      <c r="I4324" t="str">
        <f>INDEX('Hoedanigheid codelist'!$A$1:$J$5341,MATCH($H4324,'Hoedanigheid codelist'!$A:$A,0),3)</f>
        <v>Niet van toepassing</v>
      </c>
      <c r="J4324" s="21" t="s">
        <v>20803</v>
      </c>
    </row>
    <row r="4325" spans="1:10" ht="15.75" thickBot="1">
      <c r="A4325" s="6">
        <v>2720</v>
      </c>
      <c r="B4325" t="str">
        <f>INDEX('Parameter Codelist'!$A$1:$I$9000,MATCH($A4325,'Parameter Codelist'!$A:$A,0),2)</f>
        <v>(massa)Concentratie</v>
      </c>
      <c r="C4325" s="20" t="s">
        <v>20800</v>
      </c>
      <c r="D4325" s="6">
        <v>6721</v>
      </c>
      <c r="E4325" s="12" t="str">
        <f>INDEX('Parameter Codelist'!$A$1:$I$9000,MATCH($D4325,'Parameter Codelist'!$A:$A,0),2)</f>
        <v>bis[2-(perfluorhexyl)ethyl] fosfaat (6:2 diPAP)</v>
      </c>
      <c r="F4325" s="18" t="s">
        <v>20646</v>
      </c>
      <c r="G4325" t="str">
        <f>INDEX('Parameter Codelist'!$A$1:$I$9000,MATCH($D4325,'Parameter Codelist'!$A:$A,0),5)</f>
        <v>57677-95-9</v>
      </c>
      <c r="H4325" s="6">
        <v>8</v>
      </c>
      <c r="I4325" t="str">
        <f>INDEX('Hoedanigheid codelist'!$A$1:$J$5341,MATCH($H4325,'Hoedanigheid codelist'!$A:$A,0),3)</f>
        <v>Niet van toepassing</v>
      </c>
      <c r="J4325" s="21" t="s">
        <v>20803</v>
      </c>
    </row>
    <row r="4326" spans="1:10" ht="15.75" thickBot="1">
      <c r="A4326" s="6">
        <v>2720</v>
      </c>
      <c r="B4326" t="str">
        <f>INDEX('Parameter Codelist'!$A$1:$I$9000,MATCH($A4326,'Parameter Codelist'!$A:$A,0),2)</f>
        <v>(massa)Concentratie</v>
      </c>
      <c r="C4326" s="20" t="s">
        <v>20800</v>
      </c>
      <c r="D4326" s="6">
        <v>6722</v>
      </c>
      <c r="E4326" s="12" t="str">
        <f>INDEX('Parameter Codelist'!$A$1:$I$9000,MATCH($D4326,'Parameter Codelist'!$A:$A,0),2)</f>
        <v>6:2/8:2 fluortelomerfosfaatdiester</v>
      </c>
      <c r="F4326" s="18" t="s">
        <v>20647</v>
      </c>
      <c r="G4326" t="str">
        <f>INDEX('Parameter Codelist'!$A$1:$I$9000,MATCH($D4326,'Parameter Codelist'!$A:$A,0),5)</f>
        <v>943913-15-3</v>
      </c>
      <c r="H4326" s="6">
        <v>8</v>
      </c>
      <c r="I4326" t="str">
        <f>INDEX('Hoedanigheid codelist'!$A$1:$J$5341,MATCH($H4326,'Hoedanigheid codelist'!$A:$A,0),3)</f>
        <v>Niet van toepassing</v>
      </c>
      <c r="J4326" s="21" t="s">
        <v>20803</v>
      </c>
    </row>
    <row r="4327" spans="1:10" ht="15.75" thickBot="1">
      <c r="A4327" s="6">
        <v>2720</v>
      </c>
      <c r="B4327" t="str">
        <f>INDEX('Parameter Codelist'!$A$1:$I$9000,MATCH($A4327,'Parameter Codelist'!$A:$A,0),2)</f>
        <v>(massa)Concentratie</v>
      </c>
      <c r="C4327" s="20" t="s">
        <v>20800</v>
      </c>
      <c r="D4327" s="6">
        <v>6723</v>
      </c>
      <c r="E4327" s="12" t="str">
        <f>INDEX('Parameter Codelist'!$A$1:$I$9000,MATCH($D4327,'Parameter Codelist'!$A:$A,0),2)</f>
        <v>som poly- en perfluoralkylstoffen (OVAM)</v>
      </c>
      <c r="F4327" s="18" t="s">
        <v>20648</v>
      </c>
      <c r="G4327" t="str">
        <f>INDEX('Parameter Codelist'!$A$1:$I$9000,MATCH($D4327,'Parameter Codelist'!$A:$A,0),5)</f>
        <v>NVT</v>
      </c>
      <c r="H4327" s="6">
        <v>8</v>
      </c>
      <c r="I4327" t="str">
        <f>INDEX('Hoedanigheid codelist'!$A$1:$J$5341,MATCH($H4327,'Hoedanigheid codelist'!$A:$A,0),3)</f>
        <v>Niet van toepassing</v>
      </c>
      <c r="J4327" s="21" t="s">
        <v>20803</v>
      </c>
    </row>
    <row r="4328" spans="1:10" ht="15.75" thickBot="1">
      <c r="A4328" s="6">
        <v>2720</v>
      </c>
      <c r="B4328" t="str">
        <f>INDEX('Parameter Codelist'!$A$1:$I$9000,MATCH($A4328,'Parameter Codelist'!$A:$A,0),2)</f>
        <v>(massa)Concentratie</v>
      </c>
      <c r="C4328" s="20" t="s">
        <v>20800</v>
      </c>
      <c r="D4328" s="6">
        <v>6724</v>
      </c>
      <c r="E4328" s="12" t="str">
        <f>INDEX('Parameter Codelist'!$A$1:$I$9000,MATCH($D4328,'Parameter Codelist'!$A:$A,0),2)</f>
        <v>4-dimethylaminopyridine</v>
      </c>
      <c r="F4328" s="18" t="s">
        <v>13960</v>
      </c>
      <c r="G4328" t="str">
        <f>INDEX('Parameter Codelist'!$A$1:$I$9000,MATCH($D4328,'Parameter Codelist'!$A:$A,0),5)</f>
        <v>1122-58-3</v>
      </c>
      <c r="H4328" s="6">
        <v>8</v>
      </c>
      <c r="I4328" t="str">
        <f>INDEX('Hoedanigheid codelist'!$A$1:$J$5341,MATCH($H4328,'Hoedanigheid codelist'!$A:$A,0),3)</f>
        <v>Niet van toepassing</v>
      </c>
      <c r="J4328" s="21" t="s">
        <v>20803</v>
      </c>
    </row>
    <row r="4329" spans="1:10" ht="15.75" thickBot="1">
      <c r="A4329" s="6">
        <v>2720</v>
      </c>
      <c r="B4329" t="str">
        <f>INDEX('Parameter Codelist'!$A$1:$I$9000,MATCH($A4329,'Parameter Codelist'!$A:$A,0),2)</f>
        <v>(massa)Concentratie</v>
      </c>
      <c r="C4329" s="20" t="s">
        <v>20800</v>
      </c>
      <c r="D4329" s="6">
        <v>6725</v>
      </c>
      <c r="E4329" s="12" t="str">
        <f>INDEX('Parameter Codelist'!$A$1:$I$9000,MATCH($D4329,'Parameter Codelist'!$A:$A,0),2)</f>
        <v>som pesticiden</v>
      </c>
      <c r="F4329" s="18" t="s">
        <v>20649</v>
      </c>
      <c r="G4329" t="str">
        <f>INDEX('Parameter Codelist'!$A$1:$I$9000,MATCH($D4329,'Parameter Codelist'!$A:$A,0),5)</f>
        <v>NVT</v>
      </c>
      <c r="H4329" s="6">
        <v>8</v>
      </c>
      <c r="I4329" t="str">
        <f>INDEX('Hoedanigheid codelist'!$A$1:$J$5341,MATCH($H4329,'Hoedanigheid codelist'!$A:$A,0),3)</f>
        <v>Niet van toepassing</v>
      </c>
      <c r="J4329" s="21" t="s">
        <v>20803</v>
      </c>
    </row>
    <row r="4330" spans="1:10" ht="15.75" thickBot="1">
      <c r="A4330" s="6">
        <v>2720</v>
      </c>
      <c r="B4330" t="str">
        <f>INDEX('Parameter Codelist'!$A$1:$I$9000,MATCH($A4330,'Parameter Codelist'!$A:$A,0),2)</f>
        <v>(massa)Concentratie</v>
      </c>
      <c r="C4330" s="20" t="s">
        <v>20800</v>
      </c>
      <c r="D4330" s="6">
        <v>6726</v>
      </c>
      <c r="E4330" s="12" t="str">
        <f>INDEX('Parameter Codelist'!$A$1:$I$9000,MATCH($D4330,'Parameter Codelist'!$A:$A,0),2)</f>
        <v>som alkylethoxylaten</v>
      </c>
      <c r="F4330" s="18" t="s">
        <v>20650</v>
      </c>
      <c r="G4330" t="str">
        <f>INDEX('Parameter Codelist'!$A$1:$I$9000,MATCH($D4330,'Parameter Codelist'!$A:$A,0),5)</f>
        <v>NVT</v>
      </c>
      <c r="H4330" s="6">
        <v>8</v>
      </c>
      <c r="I4330" t="str">
        <f>INDEX('Hoedanigheid codelist'!$A$1:$J$5341,MATCH($H4330,'Hoedanigheid codelist'!$A:$A,0),3)</f>
        <v>Niet van toepassing</v>
      </c>
      <c r="J4330" s="21" t="s">
        <v>20803</v>
      </c>
    </row>
    <row r="4331" spans="1:10" ht="15.75" thickBot="1">
      <c r="A4331" s="6">
        <v>2720</v>
      </c>
      <c r="B4331" t="str">
        <f>INDEX('Parameter Codelist'!$A$1:$I$9000,MATCH($A4331,'Parameter Codelist'!$A:$A,0),2)</f>
        <v>(massa)Concentratie</v>
      </c>
      <c r="C4331" s="20" t="s">
        <v>20800</v>
      </c>
      <c r="D4331" s="6">
        <v>6727</v>
      </c>
      <c r="E4331" s="12" t="str">
        <f>INDEX('Parameter Codelist'!$A$1:$I$9000,MATCH($D4331,'Parameter Codelist'!$A:$A,0),2)</f>
        <v>som petroleumsulfonaten</v>
      </c>
      <c r="F4331" s="18" t="s">
        <v>20651</v>
      </c>
      <c r="G4331" t="str">
        <f>INDEX('Parameter Codelist'!$A$1:$I$9000,MATCH($D4331,'Parameter Codelist'!$A:$A,0),5)</f>
        <v>NVT</v>
      </c>
      <c r="H4331" s="6">
        <v>8</v>
      </c>
      <c r="I4331" t="str">
        <f>INDEX('Hoedanigheid codelist'!$A$1:$J$5341,MATCH($H4331,'Hoedanigheid codelist'!$A:$A,0),3)</f>
        <v>Niet van toepassing</v>
      </c>
      <c r="J4331" s="21" t="s">
        <v>20803</v>
      </c>
    </row>
    <row r="4332" spans="1:10" ht="15.75" thickBot="1">
      <c r="A4332" s="6">
        <v>2720</v>
      </c>
      <c r="B4332" t="str">
        <f>INDEX('Parameter Codelist'!$A$1:$I$9000,MATCH($A4332,'Parameter Codelist'!$A:$A,0),2)</f>
        <v>(massa)Concentratie</v>
      </c>
      <c r="C4332" s="20" t="s">
        <v>20800</v>
      </c>
      <c r="D4332" s="6">
        <v>6730</v>
      </c>
      <c r="E4332" s="12" t="str">
        <f>INDEX('Parameter Codelist'!$A$1:$I$9000,MATCH($D4332,'Parameter Codelist'!$A:$A,0),2)</f>
        <v>2-(1-naftyl)aceetamide</v>
      </c>
      <c r="F4332" s="18" t="s">
        <v>20652</v>
      </c>
      <c r="G4332" t="str">
        <f>INDEX('Parameter Codelist'!$A$1:$I$9000,MATCH($D4332,'Parameter Codelist'!$A:$A,0),5)</f>
        <v>86-86-2</v>
      </c>
      <c r="H4332" s="6">
        <v>8</v>
      </c>
      <c r="I4332" t="str">
        <f>INDEX('Hoedanigheid codelist'!$A$1:$J$5341,MATCH($H4332,'Hoedanigheid codelist'!$A:$A,0),3)</f>
        <v>Niet van toepassing</v>
      </c>
      <c r="J4332" s="21" t="s">
        <v>20803</v>
      </c>
    </row>
    <row r="4333" spans="1:10" ht="15.75" thickBot="1">
      <c r="A4333" s="6">
        <v>2720</v>
      </c>
      <c r="B4333" t="str">
        <f>INDEX('Parameter Codelist'!$A$1:$I$9000,MATCH($A4333,'Parameter Codelist'!$A:$A,0),2)</f>
        <v>(massa)Concentratie</v>
      </c>
      <c r="C4333" s="20" t="s">
        <v>20800</v>
      </c>
      <c r="D4333" s="6">
        <v>6731</v>
      </c>
      <c r="E4333" s="12" t="str">
        <f>INDEX('Parameter Codelist'!$A$1:$I$9000,MATCH($D4333,'Parameter Codelist'!$A:$A,0),2)</f>
        <v>climbazole</v>
      </c>
      <c r="F4333" s="18" t="s">
        <v>13976</v>
      </c>
      <c r="G4333" t="str">
        <f>INDEX('Parameter Codelist'!$A$1:$I$9000,MATCH($D4333,'Parameter Codelist'!$A:$A,0),5)</f>
        <v>38083-17-9</v>
      </c>
      <c r="H4333" s="6">
        <v>8</v>
      </c>
      <c r="I4333" t="str">
        <f>INDEX('Hoedanigheid codelist'!$A$1:$J$5341,MATCH($H4333,'Hoedanigheid codelist'!$A:$A,0),3)</f>
        <v>Niet van toepassing</v>
      </c>
      <c r="J4333" s="21" t="s">
        <v>20803</v>
      </c>
    </row>
    <row r="4334" spans="1:10" ht="15.75" thickBot="1">
      <c r="A4334" s="6">
        <v>2720</v>
      </c>
      <c r="B4334" t="str">
        <f>INDEX('Parameter Codelist'!$A$1:$I$9000,MATCH($A4334,'Parameter Codelist'!$A:$A,0),2)</f>
        <v>(massa)Concentratie</v>
      </c>
      <c r="C4334" s="20" t="s">
        <v>20800</v>
      </c>
      <c r="D4334" s="6">
        <v>6732</v>
      </c>
      <c r="E4334" s="12" t="str">
        <f>INDEX('Parameter Codelist'!$A$1:$I$9000,MATCH($D4334,'Parameter Codelist'!$A:$A,0),2)</f>
        <v>1,3,7-naftaleentrisulfonzuur</v>
      </c>
      <c r="F4334" s="18" t="s">
        <v>20653</v>
      </c>
      <c r="G4334" t="str">
        <f>INDEX('Parameter Codelist'!$A$1:$I$9000,MATCH($D4334,'Parameter Codelist'!$A:$A,0),5)</f>
        <v>85-49-4</v>
      </c>
      <c r="H4334" s="6">
        <v>8</v>
      </c>
      <c r="I4334" t="str">
        <f>INDEX('Hoedanigheid codelist'!$A$1:$J$5341,MATCH($H4334,'Hoedanigheid codelist'!$A:$A,0),3)</f>
        <v>Niet van toepassing</v>
      </c>
      <c r="J4334" s="21" t="s">
        <v>20803</v>
      </c>
    </row>
    <row r="4335" spans="1:10" ht="15.75" thickBot="1">
      <c r="A4335" s="6">
        <v>2720</v>
      </c>
      <c r="B4335" t="str">
        <f>INDEX('Parameter Codelist'!$A$1:$I$9000,MATCH($A4335,'Parameter Codelist'!$A:$A,0),2)</f>
        <v>(massa)Concentratie</v>
      </c>
      <c r="C4335" s="20" t="s">
        <v>20800</v>
      </c>
      <c r="D4335" s="6">
        <v>6733</v>
      </c>
      <c r="E4335" s="12" t="str">
        <f>INDEX('Parameter Codelist'!$A$1:$I$9000,MATCH($D4335,'Parameter Codelist'!$A:$A,0),2)</f>
        <v>som chlorofyl-a en feopigment</v>
      </c>
      <c r="F4335" s="18" t="s">
        <v>20654</v>
      </c>
      <c r="G4335" t="str">
        <f>INDEX('Parameter Codelist'!$A$1:$I$9000,MATCH($D4335,'Parameter Codelist'!$A:$A,0),5)</f>
        <v>NVT</v>
      </c>
      <c r="H4335" s="6">
        <v>8</v>
      </c>
      <c r="I4335" t="str">
        <f>INDEX('Hoedanigheid codelist'!$A$1:$J$5341,MATCH($H4335,'Hoedanigheid codelist'!$A:$A,0),3)</f>
        <v>Niet van toepassing</v>
      </c>
      <c r="J4335" s="21" t="s">
        <v>20803</v>
      </c>
    </row>
    <row r="4336" spans="1:10" ht="15.75" thickBot="1">
      <c r="A4336" s="6">
        <v>2720</v>
      </c>
      <c r="B4336" t="str">
        <f>INDEX('Parameter Codelist'!$A$1:$I$9000,MATCH($A4336,'Parameter Codelist'!$A:$A,0),2)</f>
        <v>(massa)Concentratie</v>
      </c>
      <c r="C4336" s="20" t="s">
        <v>20800</v>
      </c>
      <c r="D4336" s="6">
        <v>6734</v>
      </c>
      <c r="E4336" s="12" t="str">
        <f>INDEX('Parameter Codelist'!$A$1:$I$9000,MATCH($D4336,'Parameter Codelist'!$A:$A,0),2)</f>
        <v>flumethrin</v>
      </c>
      <c r="F4336" s="18" t="s">
        <v>13984</v>
      </c>
      <c r="G4336" t="str">
        <f>INDEX('Parameter Codelist'!$A$1:$I$9000,MATCH($D4336,'Parameter Codelist'!$A:$A,0),5)</f>
        <v>69770-45-2</v>
      </c>
      <c r="H4336" s="6">
        <v>8</v>
      </c>
      <c r="I4336" t="str">
        <f>INDEX('Hoedanigheid codelist'!$A$1:$J$5341,MATCH($H4336,'Hoedanigheid codelist'!$A:$A,0),3)</f>
        <v>Niet van toepassing</v>
      </c>
      <c r="J4336" s="21" t="s">
        <v>20803</v>
      </c>
    </row>
    <row r="4337" spans="1:10" ht="15.75" thickBot="1">
      <c r="A4337" s="6">
        <v>2720</v>
      </c>
      <c r="B4337" t="str">
        <f>INDEX('Parameter Codelist'!$A$1:$I$9000,MATCH($A4337,'Parameter Codelist'!$A:$A,0),2)</f>
        <v>(massa)Concentratie</v>
      </c>
      <c r="C4337" s="20" t="s">
        <v>20800</v>
      </c>
      <c r="D4337" s="6">
        <v>6735</v>
      </c>
      <c r="E4337" s="12" t="str">
        <f>INDEX('Parameter Codelist'!$A$1:$I$9000,MATCH($D4337,'Parameter Codelist'!$A:$A,0),2)</f>
        <v>som EDTA, NTA en DTPA</v>
      </c>
      <c r="F4337" s="18" t="s">
        <v>20655</v>
      </c>
      <c r="G4337" t="str">
        <f>INDEX('Parameter Codelist'!$A$1:$I$9000,MATCH($D4337,'Parameter Codelist'!$A:$A,0),5)</f>
        <v>NVT</v>
      </c>
      <c r="H4337" s="6">
        <v>8</v>
      </c>
      <c r="I4337" t="str">
        <f>INDEX('Hoedanigheid codelist'!$A$1:$J$5341,MATCH($H4337,'Hoedanigheid codelist'!$A:$A,0),3)</f>
        <v>Niet van toepassing</v>
      </c>
      <c r="J4337" s="21" t="s">
        <v>20803</v>
      </c>
    </row>
    <row r="4338" spans="1:10" ht="15.75" thickBot="1">
      <c r="A4338" s="6">
        <v>2720</v>
      </c>
      <c r="B4338" t="str">
        <f>INDEX('Parameter Codelist'!$A$1:$I$9000,MATCH($A4338,'Parameter Codelist'!$A:$A,0),2)</f>
        <v>(massa)Concentratie</v>
      </c>
      <c r="C4338" s="20" t="s">
        <v>20800</v>
      </c>
      <c r="D4338" s="6">
        <v>6742</v>
      </c>
      <c r="E4338" s="12" t="str">
        <f>INDEX('Parameter Codelist'!$A$1:$I$9000,MATCH($D4338,'Parameter Codelist'!$A:$A,0),2)</f>
        <v>assimileerbare organische koolstof</v>
      </c>
      <c r="F4338" s="18" t="s">
        <v>20656</v>
      </c>
      <c r="G4338" t="str">
        <f>INDEX('Parameter Codelist'!$A$1:$I$9000,MATCH($D4338,'Parameter Codelist'!$A:$A,0),5)</f>
        <v>NVT</v>
      </c>
      <c r="H4338" s="6">
        <v>8</v>
      </c>
      <c r="I4338" t="str">
        <f>INDEX('Hoedanigheid codelist'!$A$1:$J$5341,MATCH($H4338,'Hoedanigheid codelist'!$A:$A,0),3)</f>
        <v>Niet van toepassing</v>
      </c>
      <c r="J4338" s="21" t="s">
        <v>20803</v>
      </c>
    </row>
    <row r="4339" spans="1:10" ht="15.75" thickBot="1">
      <c r="A4339" s="6">
        <v>2720</v>
      </c>
      <c r="B4339" t="str">
        <f>INDEX('Parameter Codelist'!$A$1:$I$9000,MATCH($A4339,'Parameter Codelist'!$A:$A,0),2)</f>
        <v>(massa)Concentratie</v>
      </c>
      <c r="C4339" s="20" t="s">
        <v>20800</v>
      </c>
      <c r="D4339" s="6">
        <v>6750</v>
      </c>
      <c r="E4339" s="12" t="str">
        <f>INDEX('Parameter Codelist'!$A$1:$I$9000,MATCH($D4339,'Parameter Codelist'!$A:$A,0),2)</f>
        <v>ethyl dimethylcarbamaat</v>
      </c>
      <c r="F4339" s="18" t="s">
        <v>20657</v>
      </c>
      <c r="G4339" t="str">
        <f>INDEX('Parameter Codelist'!$A$1:$I$9000,MATCH($D4339,'Parameter Codelist'!$A:$A,0),5)</f>
        <v>687-48-9</v>
      </c>
      <c r="H4339" s="6">
        <v>8</v>
      </c>
      <c r="I4339" t="str">
        <f>INDEX('Hoedanigheid codelist'!$A$1:$J$5341,MATCH($H4339,'Hoedanigheid codelist'!$A:$A,0),3)</f>
        <v>Niet van toepassing</v>
      </c>
      <c r="J4339" s="21" t="s">
        <v>20803</v>
      </c>
    </row>
    <row r="4340" spans="1:10" ht="15.75" thickBot="1">
      <c r="A4340" s="6">
        <v>2720</v>
      </c>
      <c r="B4340" t="str">
        <f>INDEX('Parameter Codelist'!$A$1:$I$9000,MATCH($A4340,'Parameter Codelist'!$A:$A,0),2)</f>
        <v>(massa)Concentratie</v>
      </c>
      <c r="C4340" s="20" t="s">
        <v>20800</v>
      </c>
      <c r="D4340" s="6">
        <v>6751</v>
      </c>
      <c r="E4340" s="12" t="str">
        <f>INDEX('Parameter Codelist'!$A$1:$I$9000,MATCH($D4340,'Parameter Codelist'!$A:$A,0),2)</f>
        <v>E-metaflumizon</v>
      </c>
      <c r="F4340" s="18" t="s">
        <v>20658</v>
      </c>
      <c r="G4340" t="str">
        <f>INDEX('Parameter Codelist'!$A$1:$I$9000,MATCH($D4340,'Parameter Codelist'!$A:$A,0),5)</f>
        <v>852403-68-0</v>
      </c>
      <c r="H4340" s="6">
        <v>8</v>
      </c>
      <c r="I4340" t="str">
        <f>INDEX('Hoedanigheid codelist'!$A$1:$J$5341,MATCH($H4340,'Hoedanigheid codelist'!$A:$A,0),3)</f>
        <v>Niet van toepassing</v>
      </c>
      <c r="J4340" s="21" t="s">
        <v>20803</v>
      </c>
    </row>
    <row r="4341" spans="1:10" ht="15.75" thickBot="1">
      <c r="A4341" s="6">
        <v>2720</v>
      </c>
      <c r="B4341" t="str">
        <f>INDEX('Parameter Codelist'!$A$1:$I$9000,MATCH($A4341,'Parameter Codelist'!$A:$A,0),2)</f>
        <v>(massa)Concentratie</v>
      </c>
      <c r="C4341" s="20" t="s">
        <v>20800</v>
      </c>
      <c r="D4341" s="6">
        <v>6752</v>
      </c>
      <c r="E4341" s="12" t="str">
        <f>INDEX('Parameter Codelist'!$A$1:$I$9000,MATCH($D4341,'Parameter Codelist'!$A:$A,0),2)</f>
        <v>Z-metaflumizon</v>
      </c>
      <c r="F4341" s="18" t="s">
        <v>20659</v>
      </c>
      <c r="G4341" t="str">
        <f>INDEX('Parameter Codelist'!$A$1:$I$9000,MATCH($D4341,'Parameter Codelist'!$A:$A,0),5)</f>
        <v>139970-56-2</v>
      </c>
      <c r="H4341" s="6">
        <v>8</v>
      </c>
      <c r="I4341" t="str">
        <f>INDEX('Hoedanigheid codelist'!$A$1:$J$5341,MATCH($H4341,'Hoedanigheid codelist'!$A:$A,0),3)</f>
        <v>Niet van toepassing</v>
      </c>
      <c r="J4341" s="21" t="s">
        <v>20803</v>
      </c>
    </row>
    <row r="4342" spans="1:10" ht="15.75" thickBot="1">
      <c r="A4342" s="6">
        <v>2720</v>
      </c>
      <c r="B4342" t="str">
        <f>INDEX('Parameter Codelist'!$A$1:$I$9000,MATCH($A4342,'Parameter Codelist'!$A:$A,0),2)</f>
        <v>(massa)Concentratie</v>
      </c>
      <c r="C4342" s="20" t="s">
        <v>20800</v>
      </c>
      <c r="D4342" s="6">
        <v>6753</v>
      </c>
      <c r="E4342" s="12" t="str">
        <f>INDEX('Parameter Codelist'!$A$1:$I$9000,MATCH($D4342,'Parameter Codelist'!$A:$A,0),2)</f>
        <v>som 11 vluchtige chloorkoolwaterstoffen (BWBR)</v>
      </c>
      <c r="F4342" s="18" t="s">
        <v>20660</v>
      </c>
      <c r="G4342" t="str">
        <f>INDEX('Parameter Codelist'!$A$1:$I$9000,MATCH($D4342,'Parameter Codelist'!$A:$A,0),5)</f>
        <v>NVT</v>
      </c>
      <c r="H4342" s="6">
        <v>8</v>
      </c>
      <c r="I4342" t="str">
        <f>INDEX('Hoedanigheid codelist'!$A$1:$J$5341,MATCH($H4342,'Hoedanigheid codelist'!$A:$A,0),3)</f>
        <v>Niet van toepassing</v>
      </c>
      <c r="J4342" s="21" t="s">
        <v>20803</v>
      </c>
    </row>
    <row r="4343" spans="1:10" ht="15.75" thickBot="1">
      <c r="A4343" s="6">
        <v>2720</v>
      </c>
      <c r="B4343" t="str">
        <f>INDEX('Parameter Codelist'!$A$1:$I$9000,MATCH($A4343,'Parameter Codelist'!$A:$A,0),2)</f>
        <v>(massa)Concentratie</v>
      </c>
      <c r="C4343" s="20" t="s">
        <v>20800</v>
      </c>
      <c r="D4343" s="6">
        <v>6754</v>
      </c>
      <c r="E4343" s="12" t="str">
        <f>INDEX('Parameter Codelist'!$A$1:$I$9000,MATCH($D4343,'Parameter Codelist'!$A:$A,0),2)</f>
        <v>foraat-sulfoxide</v>
      </c>
      <c r="F4343" s="18" t="s">
        <v>19239</v>
      </c>
      <c r="G4343" t="str">
        <f>INDEX('Parameter Codelist'!$A$1:$I$9000,MATCH($D4343,'Parameter Codelist'!$A:$A,0),5)</f>
        <v>2588-03-6</v>
      </c>
      <c r="H4343" s="6">
        <v>8</v>
      </c>
      <c r="I4343" t="str">
        <f>INDEX('Hoedanigheid codelist'!$A$1:$J$5341,MATCH($H4343,'Hoedanigheid codelist'!$A:$A,0),3)</f>
        <v>Niet van toepassing</v>
      </c>
      <c r="J4343" s="21" t="s">
        <v>20803</v>
      </c>
    </row>
    <row r="4344" spans="1:10" ht="15.75" thickBot="1">
      <c r="A4344" s="6">
        <v>2720</v>
      </c>
      <c r="B4344" t="str">
        <f>INDEX('Parameter Codelist'!$A$1:$I$9000,MATCH($A4344,'Parameter Codelist'!$A:$A,0),2)</f>
        <v>(massa)Concentratie</v>
      </c>
      <c r="C4344" s="20" t="s">
        <v>20800</v>
      </c>
      <c r="D4344" s="6">
        <v>6755</v>
      </c>
      <c r="E4344" s="12" t="str">
        <f>INDEX('Parameter Codelist'!$A$1:$I$9000,MATCH($D4344,'Parameter Codelist'!$A:$A,0),2)</f>
        <v>foraat-oxon-sulfoxide</v>
      </c>
      <c r="F4344" s="18" t="s">
        <v>20661</v>
      </c>
      <c r="G4344" t="str">
        <f>INDEX('Parameter Codelist'!$A$1:$I$9000,MATCH($D4344,'Parameter Codelist'!$A:$A,0),5)</f>
        <v>2588-05-8</v>
      </c>
      <c r="H4344" s="6">
        <v>8</v>
      </c>
      <c r="I4344" t="str">
        <f>INDEX('Hoedanigheid codelist'!$A$1:$J$5341,MATCH($H4344,'Hoedanigheid codelist'!$A:$A,0),3)</f>
        <v>Niet van toepassing</v>
      </c>
      <c r="J4344" s="21" t="s">
        <v>20803</v>
      </c>
    </row>
    <row r="4345" spans="1:10" ht="15.75" thickBot="1">
      <c r="A4345" s="6">
        <v>2720</v>
      </c>
      <c r="B4345" t="str">
        <f>INDEX('Parameter Codelist'!$A$1:$I$9000,MATCH($A4345,'Parameter Codelist'!$A:$A,0),2)</f>
        <v>(massa)Concentratie</v>
      </c>
      <c r="C4345" s="20" t="s">
        <v>20800</v>
      </c>
      <c r="D4345" s="6">
        <v>6756</v>
      </c>
      <c r="E4345" s="12" t="str">
        <f>INDEX('Parameter Codelist'!$A$1:$I$9000,MATCH($D4345,'Parameter Codelist'!$A:$A,0),2)</f>
        <v>ethyl-4-hydroxybenzoaat</v>
      </c>
      <c r="F4345" s="18" t="s">
        <v>20662</v>
      </c>
      <c r="G4345" t="str">
        <f>INDEX('Parameter Codelist'!$A$1:$I$9000,MATCH($D4345,'Parameter Codelist'!$A:$A,0),5)</f>
        <v>120-47-8</v>
      </c>
      <c r="H4345" s="6">
        <v>8</v>
      </c>
      <c r="I4345" t="str">
        <f>INDEX('Hoedanigheid codelist'!$A$1:$J$5341,MATCH($H4345,'Hoedanigheid codelist'!$A:$A,0),3)</f>
        <v>Niet van toepassing</v>
      </c>
      <c r="J4345" s="21" t="s">
        <v>20803</v>
      </c>
    </row>
    <row r="4346" spans="1:10" ht="15.75" thickBot="1">
      <c r="A4346" s="6">
        <v>2720</v>
      </c>
      <c r="B4346" t="str">
        <f>INDEX('Parameter Codelist'!$A$1:$I$9000,MATCH($A4346,'Parameter Codelist'!$A:$A,0),2)</f>
        <v>(massa)Concentratie</v>
      </c>
      <c r="C4346" s="20" t="s">
        <v>20800</v>
      </c>
      <c r="D4346" s="6">
        <v>6757</v>
      </c>
      <c r="E4346" s="12" t="str">
        <f>INDEX('Parameter Codelist'!$A$1:$I$9000,MATCH($D4346,'Parameter Codelist'!$A:$A,0),2)</f>
        <v>propyl-4-hydroxybenzoaat</v>
      </c>
      <c r="F4346" s="18" t="s">
        <v>20663</v>
      </c>
      <c r="G4346" t="str">
        <f>INDEX('Parameter Codelist'!$A$1:$I$9000,MATCH($D4346,'Parameter Codelist'!$A:$A,0),5)</f>
        <v>94-13-3</v>
      </c>
      <c r="H4346" s="6">
        <v>8</v>
      </c>
      <c r="I4346" t="str">
        <f>INDEX('Hoedanigheid codelist'!$A$1:$J$5341,MATCH($H4346,'Hoedanigheid codelist'!$A:$A,0),3)</f>
        <v>Niet van toepassing</v>
      </c>
      <c r="J4346" s="21" t="s">
        <v>20803</v>
      </c>
    </row>
    <row r="4347" spans="1:10" ht="15.75" thickBot="1">
      <c r="A4347" s="6">
        <v>2720</v>
      </c>
      <c r="B4347" t="str">
        <f>INDEX('Parameter Codelist'!$A$1:$I$9000,MATCH($A4347,'Parameter Codelist'!$A:$A,0),2)</f>
        <v>(massa)Concentratie</v>
      </c>
      <c r="C4347" s="20" t="s">
        <v>20800</v>
      </c>
      <c r="D4347" s="6">
        <v>6758</v>
      </c>
      <c r="E4347" s="12" t="str">
        <f>INDEX('Parameter Codelist'!$A$1:$I$9000,MATCH($D4347,'Parameter Codelist'!$A:$A,0),2)</f>
        <v>1,2-diaminotolueen, gepropoxyleerd</v>
      </c>
      <c r="F4347" s="18" t="s">
        <v>20664</v>
      </c>
      <c r="G4347" t="str">
        <f>INDEX('Parameter Codelist'!$A$1:$I$9000,MATCH($D4347,'Parameter Codelist'!$A:$A,0),5)</f>
        <v>1228577-90-9</v>
      </c>
      <c r="H4347" s="6">
        <v>8</v>
      </c>
      <c r="I4347" t="str">
        <f>INDEX('Hoedanigheid codelist'!$A$1:$J$5341,MATCH($H4347,'Hoedanigheid codelist'!$A:$A,0),3)</f>
        <v>Niet van toepassing</v>
      </c>
      <c r="J4347" s="21" t="s">
        <v>20803</v>
      </c>
    </row>
    <row r="4348" spans="1:10" ht="15.75" thickBot="1">
      <c r="A4348" s="6">
        <v>2720</v>
      </c>
      <c r="B4348" t="str">
        <f>INDEX('Parameter Codelist'!$A$1:$I$9000,MATCH($A4348,'Parameter Codelist'!$A:$A,0),2)</f>
        <v>(massa)Concentratie</v>
      </c>
      <c r="C4348" s="20" t="s">
        <v>20800</v>
      </c>
      <c r="D4348" s="6">
        <v>6759</v>
      </c>
      <c r="E4348" s="12" t="str">
        <f>INDEX('Parameter Codelist'!$A$1:$I$9000,MATCH($D4348,'Parameter Codelist'!$A:$A,0),2)</f>
        <v>glycerol, gepropoxyleerd</v>
      </c>
      <c r="F4348" s="18" t="s">
        <v>20665</v>
      </c>
      <c r="G4348" t="str">
        <f>INDEX('Parameter Codelist'!$A$1:$I$9000,MATCH($D4348,'Parameter Codelist'!$A:$A,0),5)</f>
        <v>25791-96-2</v>
      </c>
      <c r="H4348" s="6">
        <v>8</v>
      </c>
      <c r="I4348" t="str">
        <f>INDEX('Hoedanigheid codelist'!$A$1:$J$5341,MATCH($H4348,'Hoedanigheid codelist'!$A:$A,0),3)</f>
        <v>Niet van toepassing</v>
      </c>
      <c r="J4348" s="21" t="s">
        <v>20803</v>
      </c>
    </row>
    <row r="4349" spans="1:10" ht="15.75" thickBot="1">
      <c r="A4349" s="6">
        <v>2720</v>
      </c>
      <c r="B4349" t="str">
        <f>INDEX('Parameter Codelist'!$A$1:$I$9000,MATCH($A4349,'Parameter Codelist'!$A:$A,0),2)</f>
        <v>(massa)Concentratie</v>
      </c>
      <c r="C4349" s="20" t="s">
        <v>20800</v>
      </c>
      <c r="D4349" s="6">
        <v>6760</v>
      </c>
      <c r="E4349" s="12" t="str">
        <f>INDEX('Parameter Codelist'!$A$1:$I$9000,MATCH($D4349,'Parameter Codelist'!$A:$A,0),2)</f>
        <v>D-glucitol, gepropoxyleerd</v>
      </c>
      <c r="F4349" s="18" t="s">
        <v>20666</v>
      </c>
      <c r="G4349" t="str">
        <f>INDEX('Parameter Codelist'!$A$1:$I$9000,MATCH($D4349,'Parameter Codelist'!$A:$A,0),5)</f>
        <v>52625-13-5</v>
      </c>
      <c r="H4349" s="6">
        <v>8</v>
      </c>
      <c r="I4349" t="str">
        <f>INDEX('Hoedanigheid codelist'!$A$1:$J$5341,MATCH($H4349,'Hoedanigheid codelist'!$A:$A,0),3)</f>
        <v>Niet van toepassing</v>
      </c>
      <c r="J4349" s="21" t="s">
        <v>20803</v>
      </c>
    </row>
    <row r="4350" spans="1:10" ht="15.75" thickBot="1">
      <c r="A4350" s="6">
        <v>2720</v>
      </c>
      <c r="B4350" t="str">
        <f>INDEX('Parameter Codelist'!$A$1:$I$9000,MATCH($A4350,'Parameter Codelist'!$A:$A,0),2)</f>
        <v>(massa)Concentratie</v>
      </c>
      <c r="C4350" s="20" t="s">
        <v>20800</v>
      </c>
      <c r="D4350" s="6">
        <v>6761</v>
      </c>
      <c r="E4350" s="12" t="str">
        <f>INDEX('Parameter Codelist'!$A$1:$I$9000,MATCH($D4350,'Parameter Codelist'!$A:$A,0),2)</f>
        <v>p-terfenyl</v>
      </c>
      <c r="F4350" s="18" t="s">
        <v>20667</v>
      </c>
      <c r="G4350" t="str">
        <f>INDEX('Parameter Codelist'!$A$1:$I$9000,MATCH($D4350,'Parameter Codelist'!$A:$A,0),5)</f>
        <v>92-94-4</v>
      </c>
      <c r="H4350" s="6">
        <v>8</v>
      </c>
      <c r="I4350" t="str">
        <f>INDEX('Hoedanigheid codelist'!$A$1:$J$5341,MATCH($H4350,'Hoedanigheid codelist'!$A:$A,0),3)</f>
        <v>Niet van toepassing</v>
      </c>
      <c r="J4350" s="21" t="s">
        <v>20803</v>
      </c>
    </row>
    <row r="4351" spans="1:10" ht="15.75" thickBot="1">
      <c r="A4351" s="6">
        <v>2720</v>
      </c>
      <c r="B4351" t="str">
        <f>INDEX('Parameter Codelist'!$A$1:$I$9000,MATCH($A4351,'Parameter Codelist'!$A:$A,0),2)</f>
        <v>(massa)Concentratie</v>
      </c>
      <c r="C4351" s="20" t="s">
        <v>20800</v>
      </c>
      <c r="D4351" s="6">
        <v>6762</v>
      </c>
      <c r="E4351" s="12" t="str">
        <f>INDEX('Parameter Codelist'!$A$1:$I$9000,MATCH($D4351,'Parameter Codelist'!$A:$A,0),2)</f>
        <v>2,4,4-trimethylpenteen</v>
      </c>
      <c r="F4351" s="18" t="s">
        <v>20668</v>
      </c>
      <c r="G4351" t="str">
        <f>INDEX('Parameter Codelist'!$A$1:$I$9000,MATCH($D4351,'Parameter Codelist'!$A:$A,0),5)</f>
        <v>25167-70-8</v>
      </c>
      <c r="H4351" s="6">
        <v>8</v>
      </c>
      <c r="I4351" t="str">
        <f>INDEX('Hoedanigheid codelist'!$A$1:$J$5341,MATCH($H4351,'Hoedanigheid codelist'!$A:$A,0),3)</f>
        <v>Niet van toepassing</v>
      </c>
      <c r="J4351" s="21" t="s">
        <v>20803</v>
      </c>
    </row>
    <row r="4352" spans="1:10" ht="15.75" thickBot="1">
      <c r="A4352" s="6">
        <v>2720</v>
      </c>
      <c r="B4352" t="str">
        <f>INDEX('Parameter Codelist'!$A$1:$I$9000,MATCH($A4352,'Parameter Codelist'!$A:$A,0),2)</f>
        <v>(massa)Concentratie</v>
      </c>
      <c r="C4352" s="20" t="s">
        <v>20800</v>
      </c>
      <c r="D4352" s="6">
        <v>6854</v>
      </c>
      <c r="E4352" s="12" t="str">
        <f>INDEX('Parameter Codelist'!$A$1:$I$9000,MATCH($D4352,'Parameter Codelist'!$A:$A,0),2)</f>
        <v>butyl ftalyl butyl glycolaat</v>
      </c>
      <c r="F4352" s="18" t="s">
        <v>20669</v>
      </c>
      <c r="G4352" t="str">
        <f>INDEX('Parameter Codelist'!$A$1:$I$9000,MATCH($D4352,'Parameter Codelist'!$A:$A,0),5)</f>
        <v>85-70-1</v>
      </c>
      <c r="H4352" s="6">
        <v>8</v>
      </c>
      <c r="I4352" t="str">
        <f>INDEX('Hoedanigheid codelist'!$A$1:$J$5341,MATCH($H4352,'Hoedanigheid codelist'!$A:$A,0),3)</f>
        <v>Niet van toepassing</v>
      </c>
      <c r="J4352" s="21" t="s">
        <v>20803</v>
      </c>
    </row>
    <row r="4353" spans="1:10" ht="15.75" thickBot="1">
      <c r="A4353" s="6">
        <v>2720</v>
      </c>
      <c r="B4353" t="str">
        <f>INDEX('Parameter Codelist'!$A$1:$I$9000,MATCH($A4353,'Parameter Codelist'!$A:$A,0),2)</f>
        <v>(massa)Concentratie</v>
      </c>
      <c r="C4353" s="20" t="s">
        <v>20800</v>
      </c>
      <c r="D4353" s="6">
        <v>6855</v>
      </c>
      <c r="E4353" s="12" t="str">
        <f>INDEX('Parameter Codelist'!$A$1:$I$9000,MATCH($D4353,'Parameter Codelist'!$A:$A,0),2)</f>
        <v>ethyl ftalyl ethyl glycolaat</v>
      </c>
      <c r="F4353" s="18" t="s">
        <v>20670</v>
      </c>
      <c r="G4353" t="str">
        <f>INDEX('Parameter Codelist'!$A$1:$I$9000,MATCH($D4353,'Parameter Codelist'!$A:$A,0),5)</f>
        <v>84-72-0</v>
      </c>
      <c r="H4353" s="6">
        <v>8</v>
      </c>
      <c r="I4353" t="str">
        <f>INDEX('Hoedanigheid codelist'!$A$1:$J$5341,MATCH($H4353,'Hoedanigheid codelist'!$A:$A,0),3)</f>
        <v>Niet van toepassing</v>
      </c>
      <c r="J4353" s="21" t="s">
        <v>20803</v>
      </c>
    </row>
    <row r="4354" spans="1:10" ht="15.75" thickBot="1">
      <c r="A4354" s="6">
        <v>2720</v>
      </c>
      <c r="B4354" t="str">
        <f>INDEX('Parameter Codelist'!$A$1:$I$9000,MATCH($A4354,'Parameter Codelist'!$A:$A,0),2)</f>
        <v>(massa)Concentratie</v>
      </c>
      <c r="C4354" s="20" t="s">
        <v>20800</v>
      </c>
      <c r="D4354" s="6">
        <v>6856</v>
      </c>
      <c r="E4354" s="12" t="str">
        <f>INDEX('Parameter Codelist'!$A$1:$I$9000,MATCH($D4354,'Parameter Codelist'!$A:$A,0),2)</f>
        <v>som trans-1,2-di-, tri- en tetrachlooretheen</v>
      </c>
      <c r="F4354" s="18" t="s">
        <v>20671</v>
      </c>
      <c r="G4354" t="str">
        <f>INDEX('Parameter Codelist'!$A$1:$I$9000,MATCH($D4354,'Parameter Codelist'!$A:$A,0),5)</f>
        <v>NVT</v>
      </c>
      <c r="H4354" s="6">
        <v>8</v>
      </c>
      <c r="I4354" t="str">
        <f>INDEX('Hoedanigheid codelist'!$A$1:$J$5341,MATCH($H4354,'Hoedanigheid codelist'!$A:$A,0),3)</f>
        <v>Niet van toepassing</v>
      </c>
      <c r="J4354" s="21" t="s">
        <v>20803</v>
      </c>
    </row>
    <row r="4355" spans="1:10" ht="15.75" thickBot="1">
      <c r="A4355" s="6">
        <v>2720</v>
      </c>
      <c r="B4355" t="str">
        <f>INDEX('Parameter Codelist'!$A$1:$I$9000,MATCH($A4355,'Parameter Codelist'!$A:$A,0),2)</f>
        <v>(massa)Concentratie</v>
      </c>
      <c r="C4355" s="20" t="s">
        <v>20800</v>
      </c>
      <c r="D4355" s="6">
        <v>6857</v>
      </c>
      <c r="E4355" s="12" t="str">
        <f>INDEX('Parameter Codelist'!$A$1:$I$9000,MATCH($D4355,'Parameter Codelist'!$A:$A,0),2)</f>
        <v>som 4a metalen (Cu, Cr, Pb, Ni)</v>
      </c>
      <c r="F4355" s="18" t="s">
        <v>20672</v>
      </c>
      <c r="G4355" t="str">
        <f>INDEX('Parameter Codelist'!$A$1:$I$9000,MATCH($D4355,'Parameter Codelist'!$A:$A,0),5)</f>
        <v>NVT</v>
      </c>
      <c r="H4355" s="6">
        <v>8</v>
      </c>
      <c r="I4355" t="str">
        <f>INDEX('Hoedanigheid codelist'!$A$1:$J$5341,MATCH($H4355,'Hoedanigheid codelist'!$A:$A,0),3)</f>
        <v>Niet van toepassing</v>
      </c>
      <c r="J4355" s="21" t="s">
        <v>20803</v>
      </c>
    </row>
    <row r="4356" spans="1:10" ht="15.75" thickBot="1">
      <c r="A4356" s="6">
        <v>2720</v>
      </c>
      <c r="B4356" t="str">
        <f>INDEX('Parameter Codelist'!$A$1:$I$9000,MATCH($A4356,'Parameter Codelist'!$A:$A,0),2)</f>
        <v>(massa)Concentratie</v>
      </c>
      <c r="C4356" s="20" t="s">
        <v>20800</v>
      </c>
      <c r="D4356" s="6">
        <v>6858</v>
      </c>
      <c r="E4356" s="12" t="str">
        <f>INDEX('Parameter Codelist'!$A$1:$I$9000,MATCH($D4356,'Parameter Codelist'!$A:$A,0),2)</f>
        <v>som 4b metalen (Cu, Cr, Pb, Zn)</v>
      </c>
      <c r="F4356" s="18" t="s">
        <v>20673</v>
      </c>
      <c r="G4356" t="str">
        <f>INDEX('Parameter Codelist'!$A$1:$I$9000,MATCH($D4356,'Parameter Codelist'!$A:$A,0),5)</f>
        <v>NVT</v>
      </c>
      <c r="H4356" s="6">
        <v>8</v>
      </c>
      <c r="I4356" t="str">
        <f>INDEX('Hoedanigheid codelist'!$A$1:$J$5341,MATCH($H4356,'Hoedanigheid codelist'!$A:$A,0),3)</f>
        <v>Niet van toepassing</v>
      </c>
      <c r="J4356" s="21" t="s">
        <v>20803</v>
      </c>
    </row>
    <row r="4357" spans="1:10" ht="15.75" thickBot="1">
      <c r="A4357" s="6">
        <v>2720</v>
      </c>
      <c r="B4357" t="str">
        <f>INDEX('Parameter Codelist'!$A$1:$I$9000,MATCH($A4357,'Parameter Codelist'!$A:$A,0),2)</f>
        <v>(massa)Concentratie</v>
      </c>
      <c r="C4357" s="20" t="s">
        <v>20800</v>
      </c>
      <c r="D4357" s="6">
        <v>6859</v>
      </c>
      <c r="E4357" s="12" t="str">
        <f>INDEX('Parameter Codelist'!$A$1:$I$9000,MATCH($D4357,'Parameter Codelist'!$A:$A,0),2)</f>
        <v>som 8 metalen (Cu, Cr, Pb, Ni, Zn, As, Cd, Hg)</v>
      </c>
      <c r="F4357" s="18" t="s">
        <v>20674</v>
      </c>
      <c r="G4357" t="str">
        <f>INDEX('Parameter Codelist'!$A$1:$I$9000,MATCH($D4357,'Parameter Codelist'!$A:$A,0),5)</f>
        <v>NVT</v>
      </c>
      <c r="H4357" s="6">
        <v>8</v>
      </c>
      <c r="I4357" t="str">
        <f>INDEX('Hoedanigheid codelist'!$A$1:$J$5341,MATCH($H4357,'Hoedanigheid codelist'!$A:$A,0),3)</f>
        <v>Niet van toepassing</v>
      </c>
      <c r="J4357" s="21" t="s">
        <v>20803</v>
      </c>
    </row>
    <row r="4358" spans="1:10" ht="15.75" thickBot="1">
      <c r="A4358" s="6">
        <v>2720</v>
      </c>
      <c r="B4358" t="str">
        <f>INDEX('Parameter Codelist'!$A$1:$I$9000,MATCH($A4358,'Parameter Codelist'!$A:$A,0),2)</f>
        <v>(massa)Concentratie</v>
      </c>
      <c r="C4358" s="20" t="s">
        <v>20800</v>
      </c>
      <c r="D4358" s="6">
        <v>6860</v>
      </c>
      <c r="E4358" s="12" t="str">
        <f>INDEX('Parameter Codelist'!$A$1:$I$9000,MATCH($D4358,'Parameter Codelist'!$A:$A,0),2)</f>
        <v>decafluor-4-(1,1,2,2,2-pentafluorethyl)cyclohexaansulfonzuur</v>
      </c>
      <c r="F4358" s="18" t="s">
        <v>20675</v>
      </c>
      <c r="G4358" t="str">
        <f>INDEX('Parameter Codelist'!$A$1:$I$9000,MATCH($D4358,'Parameter Codelist'!$A:$A,0),5)</f>
        <v>646-83-3</v>
      </c>
      <c r="H4358" s="6">
        <v>8</v>
      </c>
      <c r="I4358" t="str">
        <f>INDEX('Hoedanigheid codelist'!$A$1:$J$5341,MATCH($H4358,'Hoedanigheid codelist'!$A:$A,0),3)</f>
        <v>Niet van toepassing</v>
      </c>
      <c r="J4358" s="21" t="s">
        <v>20803</v>
      </c>
    </row>
    <row r="4359" spans="1:10" ht="15.75" thickBot="1">
      <c r="A4359" s="6">
        <v>2720</v>
      </c>
      <c r="B4359" t="str">
        <f>INDEX('Parameter Codelist'!$A$1:$I$9000,MATCH($A4359,'Parameter Codelist'!$A:$A,0),2)</f>
        <v>(massa)Concentratie</v>
      </c>
      <c r="C4359" s="20" t="s">
        <v>20800</v>
      </c>
      <c r="D4359" s="6">
        <v>6860</v>
      </c>
      <c r="E4359" s="12" t="str">
        <f>INDEX('Parameter Codelist'!$A$1:$I$9000,MATCH($D4359,'Parameter Codelist'!$A:$A,0),2)</f>
        <v>decafluor-4-(1,1,2,2,2-pentafluorethyl)cyclohexaansulfonzuur</v>
      </c>
      <c r="F4359" s="18" t="s">
        <v>20675</v>
      </c>
      <c r="G4359" t="str">
        <f>INDEX('Parameter Codelist'!$A$1:$I$9000,MATCH($D4359,'Parameter Codelist'!$A:$A,0),5)</f>
        <v>646-83-3</v>
      </c>
      <c r="H4359" s="6">
        <v>8</v>
      </c>
      <c r="I4359" t="str">
        <f>INDEX('Hoedanigheid codelist'!$A$1:$J$5341,MATCH($H4359,'Hoedanigheid codelist'!$A:$A,0),3)</f>
        <v>Niet van toepassing</v>
      </c>
      <c r="J4359" s="21" t="s">
        <v>20803</v>
      </c>
    </row>
    <row r="4360" spans="1:10" ht="15.75" thickBot="1">
      <c r="A4360" s="6">
        <v>2720</v>
      </c>
      <c r="B4360" t="str">
        <f>INDEX('Parameter Codelist'!$A$1:$I$9000,MATCH($A4360,'Parameter Codelist'!$A:$A,0),2)</f>
        <v>(massa)Concentratie</v>
      </c>
      <c r="C4360" s="20" t="s">
        <v>20800</v>
      </c>
      <c r="D4360" s="6">
        <v>6861</v>
      </c>
      <c r="E4360" s="12" t="str">
        <f>INDEX('Parameter Codelist'!$A$1:$I$9000,MATCH($D4360,'Parameter Codelist'!$A:$A,0),2)</f>
        <v>Vergrendeld nucleïnezuur</v>
      </c>
      <c r="F4360" s="18" t="s">
        <v>20676</v>
      </c>
      <c r="G4360" t="str">
        <f>INDEX('Parameter Codelist'!$A$1:$I$9000,MATCH($D4360,'Parameter Codelist'!$A:$A,0),5)</f>
        <v>NVT</v>
      </c>
      <c r="H4360" s="6">
        <v>8</v>
      </c>
      <c r="I4360" t="str">
        <f>INDEX('Hoedanigheid codelist'!$A$1:$J$5341,MATCH($H4360,'Hoedanigheid codelist'!$A:$A,0),3)</f>
        <v>Niet van toepassing</v>
      </c>
      <c r="J4360" s="21" t="s">
        <v>20803</v>
      </c>
    </row>
    <row r="4361" spans="1:10" ht="15.75" thickBot="1">
      <c r="A4361" s="6">
        <v>2720</v>
      </c>
      <c r="B4361" t="str">
        <f>INDEX('Parameter Codelist'!$A$1:$I$9000,MATCH($A4361,'Parameter Codelist'!$A:$A,0),2)</f>
        <v>(massa)Concentratie</v>
      </c>
      <c r="C4361" s="20" t="s">
        <v>20800</v>
      </c>
      <c r="D4361" s="6">
        <v>6862</v>
      </c>
      <c r="E4361" s="12" t="str">
        <f>INDEX('Parameter Codelist'!$A$1:$I$9000,MATCH($D4361,'Parameter Codelist'!$A:$A,0),2)</f>
        <v>2-deaminoactinomycine D</v>
      </c>
      <c r="F4361" s="18" t="s">
        <v>20677</v>
      </c>
      <c r="G4361" t="str">
        <f>INDEX('Parameter Codelist'!$A$1:$I$9000,MATCH($D4361,'Parameter Codelist'!$A:$A,0),5)</f>
        <v>10118-32-8</v>
      </c>
      <c r="H4361" s="6">
        <v>8</v>
      </c>
      <c r="I4361" t="str">
        <f>INDEX('Hoedanigheid codelist'!$A$1:$J$5341,MATCH($H4361,'Hoedanigheid codelist'!$A:$A,0),3)</f>
        <v>Niet van toepassing</v>
      </c>
      <c r="J4361" s="21" t="s">
        <v>20803</v>
      </c>
    </row>
    <row r="4362" spans="1:10" ht="15.75" thickBot="1">
      <c r="A4362" s="6">
        <v>2720</v>
      </c>
      <c r="B4362" t="str">
        <f>INDEX('Parameter Codelist'!$A$1:$I$9000,MATCH($A4362,'Parameter Codelist'!$A:$A,0),2)</f>
        <v>(massa)Concentratie</v>
      </c>
      <c r="C4362" s="20" t="s">
        <v>20800</v>
      </c>
      <c r="D4362" s="6">
        <v>6863</v>
      </c>
      <c r="E4362" s="12" t="str">
        <f>INDEX('Parameter Codelist'!$A$1:$I$9000,MATCH($D4362,'Parameter Codelist'!$A:$A,0),2)</f>
        <v>curcumine</v>
      </c>
      <c r="F4362" s="18" t="s">
        <v>20678</v>
      </c>
      <c r="G4362" t="str">
        <f>INDEX('Parameter Codelist'!$A$1:$I$9000,MATCH($D4362,'Parameter Codelist'!$A:$A,0),5)</f>
        <v>458-37-7</v>
      </c>
      <c r="H4362" s="6">
        <v>8</v>
      </c>
      <c r="I4362" t="str">
        <f>INDEX('Hoedanigheid codelist'!$A$1:$J$5341,MATCH($H4362,'Hoedanigheid codelist'!$A:$A,0),3)</f>
        <v>Niet van toepassing</v>
      </c>
      <c r="J4362" s="21" t="s">
        <v>20803</v>
      </c>
    </row>
    <row r="4363" spans="1:10" ht="15.75" thickBot="1">
      <c r="A4363" s="6">
        <v>2720</v>
      </c>
      <c r="B4363" t="str">
        <f>INDEX('Parameter Codelist'!$A$1:$I$9000,MATCH($A4363,'Parameter Codelist'!$A:$A,0),2)</f>
        <v>(massa)Concentratie</v>
      </c>
      <c r="C4363" s="20" t="s">
        <v>20800</v>
      </c>
      <c r="D4363" s="6">
        <v>6865</v>
      </c>
      <c r="E4363" s="12" t="str">
        <f>INDEX('Parameter Codelist'!$A$1:$I$9000,MATCH($D4363,'Parameter Codelist'!$A:$A,0),2)</f>
        <v>som 3 polycyclische aromatische koolwaterstoffen (OVAM)</v>
      </c>
      <c r="F4363" s="18" t="s">
        <v>20679</v>
      </c>
      <c r="G4363" t="str">
        <f>INDEX('Parameter Codelist'!$A$1:$I$9000,MATCH($D4363,'Parameter Codelist'!$A:$A,0),5)</f>
        <v>NVT</v>
      </c>
      <c r="H4363" s="6">
        <v>8</v>
      </c>
      <c r="I4363" t="str">
        <f>INDEX('Hoedanigheid codelist'!$A$1:$J$5341,MATCH($H4363,'Hoedanigheid codelist'!$A:$A,0),3)</f>
        <v>Niet van toepassing</v>
      </c>
      <c r="J4363" s="21" t="s">
        <v>20803</v>
      </c>
    </row>
    <row r="4364" spans="1:10" ht="15.75" thickBot="1">
      <c r="A4364" s="6">
        <v>2720</v>
      </c>
      <c r="B4364" t="str">
        <f>INDEX('Parameter Codelist'!$A$1:$I$9000,MATCH($A4364,'Parameter Codelist'!$A:$A,0),2)</f>
        <v>(massa)Concentratie</v>
      </c>
      <c r="C4364" s="20" t="s">
        <v>20800</v>
      </c>
      <c r="D4364" s="6">
        <v>6866</v>
      </c>
      <c r="E4364" s="12" t="str">
        <f>INDEX('Parameter Codelist'!$A$1:$I$9000,MATCH($D4364,'Parameter Codelist'!$A:$A,0),2)</f>
        <v>2,3-dimethylnaftaleen</v>
      </c>
      <c r="F4364" s="18" t="s">
        <v>20680</v>
      </c>
      <c r="G4364" t="str">
        <f>INDEX('Parameter Codelist'!$A$1:$I$9000,MATCH($D4364,'Parameter Codelist'!$A:$A,0),5)</f>
        <v>581-40-8</v>
      </c>
      <c r="H4364" s="6">
        <v>8</v>
      </c>
      <c r="I4364" t="str">
        <f>INDEX('Hoedanigheid codelist'!$A$1:$J$5341,MATCH($H4364,'Hoedanigheid codelist'!$A:$A,0),3)</f>
        <v>Niet van toepassing</v>
      </c>
      <c r="J4364" s="21" t="s">
        <v>20803</v>
      </c>
    </row>
    <row r="4365" spans="1:10" ht="15.75" thickBot="1">
      <c r="A4365" s="6">
        <v>2720</v>
      </c>
      <c r="B4365" t="str">
        <f>INDEX('Parameter Codelist'!$A$1:$I$9000,MATCH($A4365,'Parameter Codelist'!$A:$A,0),2)</f>
        <v>(massa)Concentratie</v>
      </c>
      <c r="C4365" s="20" t="s">
        <v>20800</v>
      </c>
      <c r="D4365" s="6">
        <v>6867</v>
      </c>
      <c r="E4365" s="12" t="str">
        <f>INDEX('Parameter Codelist'!$A$1:$I$9000,MATCH($D4365,'Parameter Codelist'!$A:$A,0),2)</f>
        <v>som 1,4- en 2,3-dimethylnaftaleen</v>
      </c>
      <c r="F4365" s="18" t="s">
        <v>20681</v>
      </c>
      <c r="G4365" t="str">
        <f>INDEX('Parameter Codelist'!$A$1:$I$9000,MATCH($D4365,'Parameter Codelist'!$A:$A,0),5)</f>
        <v>NVT</v>
      </c>
      <c r="H4365" s="6">
        <v>8</v>
      </c>
      <c r="I4365" t="str">
        <f>INDEX('Hoedanigheid codelist'!$A$1:$J$5341,MATCH($H4365,'Hoedanigheid codelist'!$A:$A,0),3)</f>
        <v>Niet van toepassing</v>
      </c>
      <c r="J4365" s="21" t="s">
        <v>20803</v>
      </c>
    </row>
    <row r="4366" spans="1:10" ht="15.75" thickBot="1">
      <c r="A4366" s="6">
        <v>2720</v>
      </c>
      <c r="B4366" t="str">
        <f>INDEX('Parameter Codelist'!$A$1:$I$9000,MATCH($A4366,'Parameter Codelist'!$A:$A,0),2)</f>
        <v>(massa)Concentratie</v>
      </c>
      <c r="C4366" s="20" t="s">
        <v>20800</v>
      </c>
      <c r="D4366" s="6">
        <v>6868</v>
      </c>
      <c r="E4366" s="12" t="str">
        <f>INDEX('Parameter Codelist'!$A$1:$I$9000,MATCH($D4366,'Parameter Codelist'!$A:$A,0),2)</f>
        <v>imazapyr</v>
      </c>
      <c r="F4366" s="18" t="s">
        <v>14269</v>
      </c>
      <c r="G4366" t="str">
        <f>INDEX('Parameter Codelist'!$A$1:$I$9000,MATCH($D4366,'Parameter Codelist'!$A:$A,0),5)</f>
        <v>81334-34-1</v>
      </c>
      <c r="H4366" s="6">
        <v>8</v>
      </c>
      <c r="I4366" t="str">
        <f>INDEX('Hoedanigheid codelist'!$A$1:$J$5341,MATCH($H4366,'Hoedanigheid codelist'!$A:$A,0),3)</f>
        <v>Niet van toepassing</v>
      </c>
      <c r="J4366" s="21" t="s">
        <v>20803</v>
      </c>
    </row>
    <row r="4367" spans="1:10" ht="15.75" thickBot="1">
      <c r="A4367" s="6">
        <v>2720</v>
      </c>
      <c r="B4367" t="str">
        <f>INDEX('Parameter Codelist'!$A$1:$I$9000,MATCH($A4367,'Parameter Codelist'!$A:$A,0),2)</f>
        <v>(massa)Concentratie</v>
      </c>
      <c r="C4367" s="20" t="s">
        <v>20800</v>
      </c>
      <c r="D4367" s="6">
        <v>6869</v>
      </c>
      <c r="E4367" s="12" t="str">
        <f>INDEX('Parameter Codelist'!$A$1:$I$9000,MATCH($D4367,'Parameter Codelist'!$A:$A,0),2)</f>
        <v>asbest hechtgebonden</v>
      </c>
      <c r="F4367" s="18" t="s">
        <v>20682</v>
      </c>
      <c r="G4367" t="str">
        <f>INDEX('Parameter Codelist'!$A$1:$I$9000,MATCH($D4367,'Parameter Codelist'!$A:$A,0),5)</f>
        <v>NVT</v>
      </c>
      <c r="H4367" s="6">
        <v>8</v>
      </c>
      <c r="I4367" t="str">
        <f>INDEX('Hoedanigheid codelist'!$A$1:$J$5341,MATCH($H4367,'Hoedanigheid codelist'!$A:$A,0),3)</f>
        <v>Niet van toepassing</v>
      </c>
      <c r="J4367" s="21" t="s">
        <v>20803</v>
      </c>
    </row>
    <row r="4368" spans="1:10" ht="15.75" thickBot="1">
      <c r="A4368" s="6">
        <v>2720</v>
      </c>
      <c r="B4368" t="str">
        <f>INDEX('Parameter Codelist'!$A$1:$I$9000,MATCH($A4368,'Parameter Codelist'!$A:$A,0),2)</f>
        <v>(massa)Concentratie</v>
      </c>
      <c r="C4368" s="20" t="s">
        <v>20800</v>
      </c>
      <c r="D4368" s="6">
        <v>6870</v>
      </c>
      <c r="E4368" s="12" t="str">
        <f>INDEX('Parameter Codelist'!$A$1:$I$9000,MATCH($D4368,'Parameter Codelist'!$A:$A,0),2)</f>
        <v>asbest niet-hechtgebonden</v>
      </c>
      <c r="F4368" s="18" t="s">
        <v>20683</v>
      </c>
      <c r="G4368" t="str">
        <f>INDEX('Parameter Codelist'!$A$1:$I$9000,MATCH($D4368,'Parameter Codelist'!$A:$A,0),5)</f>
        <v>NVT</v>
      </c>
      <c r="H4368" s="6">
        <v>8</v>
      </c>
      <c r="I4368" t="str">
        <f>INDEX('Hoedanigheid codelist'!$A$1:$J$5341,MATCH($H4368,'Hoedanigheid codelist'!$A:$A,0),3)</f>
        <v>Niet van toepassing</v>
      </c>
      <c r="J4368" s="21" t="s">
        <v>20803</v>
      </c>
    </row>
    <row r="4369" spans="1:10" ht="15.75" thickBot="1">
      <c r="A4369" s="6">
        <v>2720</v>
      </c>
      <c r="B4369" t="str">
        <f>INDEX('Parameter Codelist'!$A$1:$I$9000,MATCH($A4369,'Parameter Codelist'!$A:$A,0),2)</f>
        <v>(massa)Concentratie</v>
      </c>
      <c r="C4369" s="20" t="s">
        <v>20800</v>
      </c>
      <c r="D4369" s="6">
        <v>6871</v>
      </c>
      <c r="E4369" s="12" t="str">
        <f>INDEX('Parameter Codelist'!$A$1:$I$9000,MATCH($D4369,'Parameter Codelist'!$A:$A,0),2)</f>
        <v>actinoliet asbest hechtgebonden</v>
      </c>
      <c r="F4369" s="18" t="s">
        <v>20684</v>
      </c>
      <c r="G4369" t="str">
        <f>INDEX('Parameter Codelist'!$A$1:$I$9000,MATCH($D4369,'Parameter Codelist'!$A:$A,0),5)</f>
        <v>NVT</v>
      </c>
      <c r="H4369" s="6">
        <v>8</v>
      </c>
      <c r="I4369" t="str">
        <f>INDEX('Hoedanigheid codelist'!$A$1:$J$5341,MATCH($H4369,'Hoedanigheid codelist'!$A:$A,0),3)</f>
        <v>Niet van toepassing</v>
      </c>
      <c r="J4369" s="21" t="s">
        <v>20803</v>
      </c>
    </row>
    <row r="4370" spans="1:10" ht="15.75" thickBot="1">
      <c r="A4370" s="6">
        <v>2720</v>
      </c>
      <c r="B4370" t="str">
        <f>INDEX('Parameter Codelist'!$A$1:$I$9000,MATCH($A4370,'Parameter Codelist'!$A:$A,0),2)</f>
        <v>(massa)Concentratie</v>
      </c>
      <c r="C4370" s="20" t="s">
        <v>20800</v>
      </c>
      <c r="D4370" s="6">
        <v>6872</v>
      </c>
      <c r="E4370" s="12" t="str">
        <f>INDEX('Parameter Codelist'!$A$1:$I$9000,MATCH($D4370,'Parameter Codelist'!$A:$A,0),2)</f>
        <v>actinoliet asbest niet-hechtgebonden</v>
      </c>
      <c r="F4370" s="18" t="s">
        <v>20685</v>
      </c>
      <c r="G4370" t="str">
        <f>INDEX('Parameter Codelist'!$A$1:$I$9000,MATCH($D4370,'Parameter Codelist'!$A:$A,0),5)</f>
        <v>NVT</v>
      </c>
      <c r="H4370" s="6">
        <v>8</v>
      </c>
      <c r="I4370" t="str">
        <f>INDEX('Hoedanigheid codelist'!$A$1:$J$5341,MATCH($H4370,'Hoedanigheid codelist'!$A:$A,0),3)</f>
        <v>Niet van toepassing</v>
      </c>
      <c r="J4370" s="21" t="s">
        <v>20803</v>
      </c>
    </row>
    <row r="4371" spans="1:10" ht="15.75" thickBot="1">
      <c r="A4371" s="6">
        <v>2720</v>
      </c>
      <c r="B4371" t="str">
        <f>INDEX('Parameter Codelist'!$A$1:$I$9000,MATCH($A4371,'Parameter Codelist'!$A:$A,0),2)</f>
        <v>(massa)Concentratie</v>
      </c>
      <c r="C4371" s="20" t="s">
        <v>20800</v>
      </c>
      <c r="D4371" s="6">
        <v>6873</v>
      </c>
      <c r="E4371" s="12" t="str">
        <f>INDEX('Parameter Codelist'!$A$1:$I$9000,MATCH($D4371,'Parameter Codelist'!$A:$A,0),2)</f>
        <v>som actinoliet asbest</v>
      </c>
      <c r="F4371" s="18" t="s">
        <v>20686</v>
      </c>
      <c r="G4371" t="str">
        <f>INDEX('Parameter Codelist'!$A$1:$I$9000,MATCH($D4371,'Parameter Codelist'!$A:$A,0),5)</f>
        <v>NVT</v>
      </c>
      <c r="H4371" s="6">
        <v>8</v>
      </c>
      <c r="I4371" t="str">
        <f>INDEX('Hoedanigheid codelist'!$A$1:$J$5341,MATCH($H4371,'Hoedanigheid codelist'!$A:$A,0),3)</f>
        <v>Niet van toepassing</v>
      </c>
      <c r="J4371" s="21" t="s">
        <v>20803</v>
      </c>
    </row>
    <row r="4372" spans="1:10" ht="15.75" thickBot="1">
      <c r="A4372" s="6">
        <v>2720</v>
      </c>
      <c r="B4372" t="str">
        <f>INDEX('Parameter Codelist'!$A$1:$I$9000,MATCH($A4372,'Parameter Codelist'!$A:$A,0),2)</f>
        <v>(massa)Concentratie</v>
      </c>
      <c r="C4372" s="20" t="s">
        <v>20800</v>
      </c>
      <c r="D4372" s="6">
        <v>6874</v>
      </c>
      <c r="E4372" s="12" t="str">
        <f>INDEX('Parameter Codelist'!$A$1:$I$9000,MATCH($D4372,'Parameter Codelist'!$A:$A,0),2)</f>
        <v>amfibool asbest hechtgebonden</v>
      </c>
      <c r="F4372" s="18" t="s">
        <v>20687</v>
      </c>
      <c r="G4372" t="str">
        <f>INDEX('Parameter Codelist'!$A$1:$I$9000,MATCH($D4372,'Parameter Codelist'!$A:$A,0),5)</f>
        <v>NVT</v>
      </c>
      <c r="H4372" s="6">
        <v>8</v>
      </c>
      <c r="I4372" t="str">
        <f>INDEX('Hoedanigheid codelist'!$A$1:$J$5341,MATCH($H4372,'Hoedanigheid codelist'!$A:$A,0),3)</f>
        <v>Niet van toepassing</v>
      </c>
      <c r="J4372" s="21" t="s">
        <v>20803</v>
      </c>
    </row>
    <row r="4373" spans="1:10" ht="15.75" thickBot="1">
      <c r="A4373" s="6">
        <v>2720</v>
      </c>
      <c r="B4373" t="str">
        <f>INDEX('Parameter Codelist'!$A$1:$I$9000,MATCH($A4373,'Parameter Codelist'!$A:$A,0),2)</f>
        <v>(massa)Concentratie</v>
      </c>
      <c r="C4373" s="20" t="s">
        <v>20800</v>
      </c>
      <c r="D4373" s="6">
        <v>6875</v>
      </c>
      <c r="E4373" s="12" t="str">
        <f>INDEX('Parameter Codelist'!$A$1:$I$9000,MATCH($D4373,'Parameter Codelist'!$A:$A,0),2)</f>
        <v>amfibool asbest niet-hechtgebonden</v>
      </c>
      <c r="F4373" s="18" t="s">
        <v>20688</v>
      </c>
      <c r="G4373" t="str">
        <f>INDEX('Parameter Codelist'!$A$1:$I$9000,MATCH($D4373,'Parameter Codelist'!$A:$A,0),5)</f>
        <v>NVT</v>
      </c>
      <c r="H4373" s="6">
        <v>8</v>
      </c>
      <c r="I4373" t="str">
        <f>INDEX('Hoedanigheid codelist'!$A$1:$J$5341,MATCH($H4373,'Hoedanigheid codelist'!$A:$A,0),3)</f>
        <v>Niet van toepassing</v>
      </c>
      <c r="J4373" s="21" t="s">
        <v>20803</v>
      </c>
    </row>
    <row r="4374" spans="1:10" ht="15.75" thickBot="1">
      <c r="A4374" s="6">
        <v>2720</v>
      </c>
      <c r="B4374" t="str">
        <f>INDEX('Parameter Codelist'!$A$1:$I$9000,MATCH($A4374,'Parameter Codelist'!$A:$A,0),2)</f>
        <v>(massa)Concentratie</v>
      </c>
      <c r="C4374" s="20" t="s">
        <v>20800</v>
      </c>
      <c r="D4374" s="6">
        <v>6876</v>
      </c>
      <c r="E4374" s="12" t="str">
        <f>INDEX('Parameter Codelist'!$A$1:$I$9000,MATCH($D4374,'Parameter Codelist'!$A:$A,0),2)</f>
        <v>amosiet asbest hechtgebonden</v>
      </c>
      <c r="F4374" s="18" t="s">
        <v>20689</v>
      </c>
      <c r="G4374" t="str">
        <f>INDEX('Parameter Codelist'!$A$1:$I$9000,MATCH($D4374,'Parameter Codelist'!$A:$A,0),5)</f>
        <v>NVT</v>
      </c>
      <c r="H4374" s="6">
        <v>8</v>
      </c>
      <c r="I4374" t="str">
        <f>INDEX('Hoedanigheid codelist'!$A$1:$J$5341,MATCH($H4374,'Hoedanigheid codelist'!$A:$A,0),3)</f>
        <v>Niet van toepassing</v>
      </c>
      <c r="J4374" s="21" t="s">
        <v>20803</v>
      </c>
    </row>
    <row r="4375" spans="1:10" ht="15.75" thickBot="1">
      <c r="A4375" s="6">
        <v>2720</v>
      </c>
      <c r="B4375" t="str">
        <f>INDEX('Parameter Codelist'!$A$1:$I$9000,MATCH($A4375,'Parameter Codelist'!$A:$A,0),2)</f>
        <v>(massa)Concentratie</v>
      </c>
      <c r="C4375" s="20" t="s">
        <v>20800</v>
      </c>
      <c r="D4375" s="6">
        <v>6877</v>
      </c>
      <c r="E4375" s="12" t="str">
        <f>INDEX('Parameter Codelist'!$A$1:$I$9000,MATCH($D4375,'Parameter Codelist'!$A:$A,0),2)</f>
        <v>amosiet asbest niet-hechtgebonden</v>
      </c>
      <c r="F4375" s="18" t="s">
        <v>20690</v>
      </c>
      <c r="G4375" t="str">
        <f>INDEX('Parameter Codelist'!$A$1:$I$9000,MATCH($D4375,'Parameter Codelist'!$A:$A,0),5)</f>
        <v>NVT</v>
      </c>
      <c r="H4375" s="6">
        <v>8</v>
      </c>
      <c r="I4375" t="str">
        <f>INDEX('Hoedanigheid codelist'!$A$1:$J$5341,MATCH($H4375,'Hoedanigheid codelist'!$A:$A,0),3)</f>
        <v>Niet van toepassing</v>
      </c>
      <c r="J4375" s="21" t="s">
        <v>20803</v>
      </c>
    </row>
    <row r="4376" spans="1:10" ht="15.75" thickBot="1">
      <c r="A4376" s="6">
        <v>2720</v>
      </c>
      <c r="B4376" t="str">
        <f>INDEX('Parameter Codelist'!$A$1:$I$9000,MATCH($A4376,'Parameter Codelist'!$A:$A,0),2)</f>
        <v>(massa)Concentratie</v>
      </c>
      <c r="C4376" s="20" t="s">
        <v>20800</v>
      </c>
      <c r="D4376" s="6">
        <v>6878</v>
      </c>
      <c r="E4376" s="12" t="str">
        <f>INDEX('Parameter Codelist'!$A$1:$I$9000,MATCH($D4376,'Parameter Codelist'!$A:$A,0),2)</f>
        <v>som amosiet asbest</v>
      </c>
      <c r="F4376" s="18" t="s">
        <v>20691</v>
      </c>
      <c r="G4376" t="str">
        <f>INDEX('Parameter Codelist'!$A$1:$I$9000,MATCH($D4376,'Parameter Codelist'!$A:$A,0),5)</f>
        <v>NVT</v>
      </c>
      <c r="H4376" s="6">
        <v>8</v>
      </c>
      <c r="I4376" t="str">
        <f>INDEX('Hoedanigheid codelist'!$A$1:$J$5341,MATCH($H4376,'Hoedanigheid codelist'!$A:$A,0),3)</f>
        <v>Niet van toepassing</v>
      </c>
      <c r="J4376" s="21" t="s">
        <v>20803</v>
      </c>
    </row>
    <row r="4377" spans="1:10" ht="15.75" thickBot="1">
      <c r="A4377" s="6">
        <v>2720</v>
      </c>
      <c r="B4377" t="str">
        <f>INDEX('Parameter Codelist'!$A$1:$I$9000,MATCH($A4377,'Parameter Codelist'!$A:$A,0),2)</f>
        <v>(massa)Concentratie</v>
      </c>
      <c r="C4377" s="20" t="s">
        <v>20800</v>
      </c>
      <c r="D4377" s="6">
        <v>6879</v>
      </c>
      <c r="E4377" s="12" t="str">
        <f>INDEX('Parameter Codelist'!$A$1:$I$9000,MATCH($D4377,'Parameter Codelist'!$A:$A,0),2)</f>
        <v>anthophylliet asbest hechtgebonden</v>
      </c>
      <c r="F4377" s="18" t="s">
        <v>20692</v>
      </c>
      <c r="G4377" t="str">
        <f>INDEX('Parameter Codelist'!$A$1:$I$9000,MATCH($D4377,'Parameter Codelist'!$A:$A,0),5)</f>
        <v>NVT</v>
      </c>
      <c r="H4377" s="6">
        <v>8</v>
      </c>
      <c r="I4377" t="str">
        <f>INDEX('Hoedanigheid codelist'!$A$1:$J$5341,MATCH($H4377,'Hoedanigheid codelist'!$A:$A,0),3)</f>
        <v>Niet van toepassing</v>
      </c>
      <c r="J4377" s="21" t="s">
        <v>20803</v>
      </c>
    </row>
    <row r="4378" spans="1:10" ht="15.75" thickBot="1">
      <c r="A4378" s="6">
        <v>2720</v>
      </c>
      <c r="B4378" t="str">
        <f>INDEX('Parameter Codelist'!$A$1:$I$9000,MATCH($A4378,'Parameter Codelist'!$A:$A,0),2)</f>
        <v>(massa)Concentratie</v>
      </c>
      <c r="C4378" s="20" t="s">
        <v>20800</v>
      </c>
      <c r="D4378" s="6">
        <v>6880</v>
      </c>
      <c r="E4378" s="12" t="str">
        <f>INDEX('Parameter Codelist'!$A$1:$I$9000,MATCH($D4378,'Parameter Codelist'!$A:$A,0),2)</f>
        <v>anthophylliet asbest niet-hechtgebonden</v>
      </c>
      <c r="F4378" s="18" t="s">
        <v>20693</v>
      </c>
      <c r="G4378" t="str">
        <f>INDEX('Parameter Codelist'!$A$1:$I$9000,MATCH($D4378,'Parameter Codelist'!$A:$A,0),5)</f>
        <v>NVT</v>
      </c>
      <c r="H4378" s="6">
        <v>8</v>
      </c>
      <c r="I4378" t="str">
        <f>INDEX('Hoedanigheid codelist'!$A$1:$J$5341,MATCH($H4378,'Hoedanigheid codelist'!$A:$A,0),3)</f>
        <v>Niet van toepassing</v>
      </c>
      <c r="J4378" s="21" t="s">
        <v>20803</v>
      </c>
    </row>
    <row r="4379" spans="1:10" ht="15.75" thickBot="1">
      <c r="A4379" s="6">
        <v>2720</v>
      </c>
      <c r="B4379" t="str">
        <f>INDEX('Parameter Codelist'!$A$1:$I$9000,MATCH($A4379,'Parameter Codelist'!$A:$A,0),2)</f>
        <v>(massa)Concentratie</v>
      </c>
      <c r="C4379" s="20" t="s">
        <v>20800</v>
      </c>
      <c r="D4379" s="6">
        <v>6881</v>
      </c>
      <c r="E4379" s="12" t="str">
        <f>INDEX('Parameter Codelist'!$A$1:$I$9000,MATCH($D4379,'Parameter Codelist'!$A:$A,0),2)</f>
        <v>som anthophylliet asbest</v>
      </c>
      <c r="F4379" s="18" t="s">
        <v>20694</v>
      </c>
      <c r="G4379" t="str">
        <f>INDEX('Parameter Codelist'!$A$1:$I$9000,MATCH($D4379,'Parameter Codelist'!$A:$A,0),5)</f>
        <v>NVT</v>
      </c>
      <c r="H4379" s="6">
        <v>8</v>
      </c>
      <c r="I4379" t="str">
        <f>INDEX('Hoedanigheid codelist'!$A$1:$J$5341,MATCH($H4379,'Hoedanigheid codelist'!$A:$A,0),3)</f>
        <v>Niet van toepassing</v>
      </c>
      <c r="J4379" s="21" t="s">
        <v>20803</v>
      </c>
    </row>
    <row r="4380" spans="1:10" ht="15.75" thickBot="1">
      <c r="A4380" s="6">
        <v>2720</v>
      </c>
      <c r="B4380" t="str">
        <f>INDEX('Parameter Codelist'!$A$1:$I$9000,MATCH($A4380,'Parameter Codelist'!$A:$A,0),2)</f>
        <v>(massa)Concentratie</v>
      </c>
      <c r="C4380" s="20" t="s">
        <v>20800</v>
      </c>
      <c r="D4380" s="6">
        <v>6882</v>
      </c>
      <c r="E4380" s="12" t="str">
        <f>INDEX('Parameter Codelist'!$A$1:$I$9000,MATCH($D4380,'Parameter Codelist'!$A:$A,0),2)</f>
        <v>chrysotiel asbest hechtgebonden</v>
      </c>
      <c r="F4380" s="18" t="s">
        <v>20695</v>
      </c>
      <c r="G4380" t="str">
        <f>INDEX('Parameter Codelist'!$A$1:$I$9000,MATCH($D4380,'Parameter Codelist'!$A:$A,0),5)</f>
        <v>NVT</v>
      </c>
      <c r="H4380" s="6">
        <v>8</v>
      </c>
      <c r="I4380" t="str">
        <f>INDEX('Hoedanigheid codelist'!$A$1:$J$5341,MATCH($H4380,'Hoedanigheid codelist'!$A:$A,0),3)</f>
        <v>Niet van toepassing</v>
      </c>
      <c r="J4380" s="21" t="s">
        <v>20803</v>
      </c>
    </row>
    <row r="4381" spans="1:10" ht="15.75" thickBot="1">
      <c r="A4381" s="6">
        <v>2720</v>
      </c>
      <c r="B4381" t="str">
        <f>INDEX('Parameter Codelist'!$A$1:$I$9000,MATCH($A4381,'Parameter Codelist'!$A:$A,0),2)</f>
        <v>(massa)Concentratie</v>
      </c>
      <c r="C4381" s="20" t="s">
        <v>20800</v>
      </c>
      <c r="D4381" s="6">
        <v>6883</v>
      </c>
      <c r="E4381" s="12" t="str">
        <f>INDEX('Parameter Codelist'!$A$1:$I$9000,MATCH($D4381,'Parameter Codelist'!$A:$A,0),2)</f>
        <v>chrysotiel asbest niet-hechtgebonden</v>
      </c>
      <c r="F4381" s="18" t="s">
        <v>20696</v>
      </c>
      <c r="G4381" t="str">
        <f>INDEX('Parameter Codelist'!$A$1:$I$9000,MATCH($D4381,'Parameter Codelist'!$A:$A,0),5)</f>
        <v>NVT</v>
      </c>
      <c r="H4381" s="6">
        <v>8</v>
      </c>
      <c r="I4381" t="str">
        <f>INDEX('Hoedanigheid codelist'!$A$1:$J$5341,MATCH($H4381,'Hoedanigheid codelist'!$A:$A,0),3)</f>
        <v>Niet van toepassing</v>
      </c>
      <c r="J4381" s="21" t="s">
        <v>20803</v>
      </c>
    </row>
    <row r="4382" spans="1:10" ht="15.75" thickBot="1">
      <c r="A4382" s="6">
        <v>2720</v>
      </c>
      <c r="B4382" t="str">
        <f>INDEX('Parameter Codelist'!$A$1:$I$9000,MATCH($A4382,'Parameter Codelist'!$A:$A,0),2)</f>
        <v>(massa)Concentratie</v>
      </c>
      <c r="C4382" s="20" t="s">
        <v>20800</v>
      </c>
      <c r="D4382" s="6">
        <v>6884</v>
      </c>
      <c r="E4382" s="12" t="str">
        <f>INDEX('Parameter Codelist'!$A$1:$I$9000,MATCH($D4382,'Parameter Codelist'!$A:$A,0),2)</f>
        <v>som chrysotiel asbest</v>
      </c>
      <c r="F4382" s="18" t="s">
        <v>20697</v>
      </c>
      <c r="G4382" t="str">
        <f>INDEX('Parameter Codelist'!$A$1:$I$9000,MATCH($D4382,'Parameter Codelist'!$A:$A,0),5)</f>
        <v>NVT</v>
      </c>
      <c r="H4382" s="6">
        <v>8</v>
      </c>
      <c r="I4382" t="str">
        <f>INDEX('Hoedanigheid codelist'!$A$1:$J$5341,MATCH($H4382,'Hoedanigheid codelist'!$A:$A,0),3)</f>
        <v>Niet van toepassing</v>
      </c>
      <c r="J4382" s="21" t="s">
        <v>20803</v>
      </c>
    </row>
    <row r="4383" spans="1:10" ht="15.75" thickBot="1">
      <c r="A4383" s="6">
        <v>2720</v>
      </c>
      <c r="B4383" t="str">
        <f>INDEX('Parameter Codelist'!$A$1:$I$9000,MATCH($A4383,'Parameter Codelist'!$A:$A,0),2)</f>
        <v>(massa)Concentratie</v>
      </c>
      <c r="C4383" s="20" t="s">
        <v>20800</v>
      </c>
      <c r="D4383" s="6">
        <v>6885</v>
      </c>
      <c r="E4383" s="12" t="str">
        <f>INDEX('Parameter Codelist'!$A$1:$I$9000,MATCH($D4383,'Parameter Codelist'!$A:$A,0),2)</f>
        <v>crocidoliet asbest hechtgebonden</v>
      </c>
      <c r="F4383" s="18" t="s">
        <v>20698</v>
      </c>
      <c r="G4383" t="str">
        <f>INDEX('Parameter Codelist'!$A$1:$I$9000,MATCH($D4383,'Parameter Codelist'!$A:$A,0),5)</f>
        <v>NVT</v>
      </c>
      <c r="H4383" s="6">
        <v>8</v>
      </c>
      <c r="I4383" t="str">
        <f>INDEX('Hoedanigheid codelist'!$A$1:$J$5341,MATCH($H4383,'Hoedanigheid codelist'!$A:$A,0),3)</f>
        <v>Niet van toepassing</v>
      </c>
      <c r="J4383" s="21" t="s">
        <v>20803</v>
      </c>
    </row>
    <row r="4384" spans="1:10" ht="15.75" thickBot="1">
      <c r="A4384" s="6">
        <v>2720</v>
      </c>
      <c r="B4384" t="str">
        <f>INDEX('Parameter Codelist'!$A$1:$I$9000,MATCH($A4384,'Parameter Codelist'!$A:$A,0),2)</f>
        <v>(massa)Concentratie</v>
      </c>
      <c r="C4384" s="20" t="s">
        <v>20800</v>
      </c>
      <c r="D4384" s="6">
        <v>6886</v>
      </c>
      <c r="E4384" s="12" t="str">
        <f>INDEX('Parameter Codelist'!$A$1:$I$9000,MATCH($D4384,'Parameter Codelist'!$A:$A,0),2)</f>
        <v>crocidoliet asbest niet-hechtgebonden</v>
      </c>
      <c r="F4384" s="18" t="s">
        <v>20699</v>
      </c>
      <c r="G4384" t="str">
        <f>INDEX('Parameter Codelist'!$A$1:$I$9000,MATCH($D4384,'Parameter Codelist'!$A:$A,0),5)</f>
        <v>NVT</v>
      </c>
      <c r="H4384" s="6">
        <v>8</v>
      </c>
      <c r="I4384" t="str">
        <f>INDEX('Hoedanigheid codelist'!$A$1:$J$5341,MATCH($H4384,'Hoedanigheid codelist'!$A:$A,0),3)</f>
        <v>Niet van toepassing</v>
      </c>
      <c r="J4384" s="21" t="s">
        <v>20803</v>
      </c>
    </row>
    <row r="4385" spans="1:10" ht="15.75" thickBot="1">
      <c r="A4385" s="6">
        <v>2720</v>
      </c>
      <c r="B4385" t="str">
        <f>INDEX('Parameter Codelist'!$A$1:$I$9000,MATCH($A4385,'Parameter Codelist'!$A:$A,0),2)</f>
        <v>(massa)Concentratie</v>
      </c>
      <c r="C4385" s="20" t="s">
        <v>20800</v>
      </c>
      <c r="D4385" s="6">
        <v>6887</v>
      </c>
      <c r="E4385" s="12" t="str">
        <f>INDEX('Parameter Codelist'!$A$1:$I$9000,MATCH($D4385,'Parameter Codelist'!$A:$A,0),2)</f>
        <v>som crocidoliet asbest</v>
      </c>
      <c r="F4385" s="18" t="s">
        <v>20700</v>
      </c>
      <c r="G4385" t="str">
        <f>INDEX('Parameter Codelist'!$A$1:$I$9000,MATCH($D4385,'Parameter Codelist'!$A:$A,0),5)</f>
        <v>NVT</v>
      </c>
      <c r="H4385" s="6">
        <v>8</v>
      </c>
      <c r="I4385" t="str">
        <f>INDEX('Hoedanigheid codelist'!$A$1:$J$5341,MATCH($H4385,'Hoedanigheid codelist'!$A:$A,0),3)</f>
        <v>Niet van toepassing</v>
      </c>
      <c r="J4385" s="21" t="s">
        <v>20803</v>
      </c>
    </row>
    <row r="4386" spans="1:10" ht="15.75" thickBot="1">
      <c r="A4386" s="6">
        <v>2720</v>
      </c>
      <c r="B4386" t="str">
        <f>INDEX('Parameter Codelist'!$A$1:$I$9000,MATCH($A4386,'Parameter Codelist'!$A:$A,0),2)</f>
        <v>(massa)Concentratie</v>
      </c>
      <c r="C4386" s="20" t="s">
        <v>20800</v>
      </c>
      <c r="D4386" s="6">
        <v>6888</v>
      </c>
      <c r="E4386" s="12" t="str">
        <f>INDEX('Parameter Codelist'!$A$1:$I$9000,MATCH($D4386,'Parameter Codelist'!$A:$A,0),2)</f>
        <v>serpentijn asbest hechtgebonden</v>
      </c>
      <c r="F4386" s="18" t="s">
        <v>20701</v>
      </c>
      <c r="G4386" t="str">
        <f>INDEX('Parameter Codelist'!$A$1:$I$9000,MATCH($D4386,'Parameter Codelist'!$A:$A,0),5)</f>
        <v>NVT</v>
      </c>
      <c r="H4386" s="6">
        <v>8</v>
      </c>
      <c r="I4386" t="str">
        <f>INDEX('Hoedanigheid codelist'!$A$1:$J$5341,MATCH($H4386,'Hoedanigheid codelist'!$A:$A,0),3)</f>
        <v>Niet van toepassing</v>
      </c>
      <c r="J4386" s="21" t="s">
        <v>20803</v>
      </c>
    </row>
    <row r="4387" spans="1:10" ht="15.75" thickBot="1">
      <c r="A4387" s="6">
        <v>2720</v>
      </c>
      <c r="B4387" t="str">
        <f>INDEX('Parameter Codelist'!$A$1:$I$9000,MATCH($A4387,'Parameter Codelist'!$A:$A,0),2)</f>
        <v>(massa)Concentratie</v>
      </c>
      <c r="C4387" s="20" t="s">
        <v>20800</v>
      </c>
      <c r="D4387" s="6">
        <v>6889</v>
      </c>
      <c r="E4387" s="12" t="str">
        <f>INDEX('Parameter Codelist'!$A$1:$I$9000,MATCH($D4387,'Parameter Codelist'!$A:$A,0),2)</f>
        <v>serpentijn asbest niet-hechtgebonden</v>
      </c>
      <c r="F4387" s="18" t="s">
        <v>20702</v>
      </c>
      <c r="G4387" t="str">
        <f>INDEX('Parameter Codelist'!$A$1:$I$9000,MATCH($D4387,'Parameter Codelist'!$A:$A,0),5)</f>
        <v>NVT</v>
      </c>
      <c r="H4387" s="6">
        <v>8</v>
      </c>
      <c r="I4387" t="str">
        <f>INDEX('Hoedanigheid codelist'!$A$1:$J$5341,MATCH($H4387,'Hoedanigheid codelist'!$A:$A,0),3)</f>
        <v>Niet van toepassing</v>
      </c>
      <c r="J4387" s="21" t="s">
        <v>20803</v>
      </c>
    </row>
    <row r="4388" spans="1:10" ht="15.75" thickBot="1">
      <c r="A4388" s="6">
        <v>2720</v>
      </c>
      <c r="B4388" t="str">
        <f>INDEX('Parameter Codelist'!$A$1:$I$9000,MATCH($A4388,'Parameter Codelist'!$A:$A,0),2)</f>
        <v>(massa)Concentratie</v>
      </c>
      <c r="C4388" s="20" t="s">
        <v>20800</v>
      </c>
      <c r="D4388" s="6">
        <v>6890</v>
      </c>
      <c r="E4388" s="12" t="str">
        <f>INDEX('Parameter Codelist'!$A$1:$I$9000,MATCH($D4388,'Parameter Codelist'!$A:$A,0),2)</f>
        <v>tremoliet asbest hechtgebonden</v>
      </c>
      <c r="F4388" s="18" t="s">
        <v>20703</v>
      </c>
      <c r="G4388" t="str">
        <f>INDEX('Parameter Codelist'!$A$1:$I$9000,MATCH($D4388,'Parameter Codelist'!$A:$A,0),5)</f>
        <v>NVT</v>
      </c>
      <c r="H4388" s="6">
        <v>8</v>
      </c>
      <c r="I4388" t="str">
        <f>INDEX('Hoedanigheid codelist'!$A$1:$J$5341,MATCH($H4388,'Hoedanigheid codelist'!$A:$A,0),3)</f>
        <v>Niet van toepassing</v>
      </c>
      <c r="J4388" s="21" t="s">
        <v>20803</v>
      </c>
    </row>
    <row r="4389" spans="1:10" ht="15.75" thickBot="1">
      <c r="A4389" s="6">
        <v>2720</v>
      </c>
      <c r="B4389" t="str">
        <f>INDEX('Parameter Codelist'!$A$1:$I$9000,MATCH($A4389,'Parameter Codelist'!$A:$A,0),2)</f>
        <v>(massa)Concentratie</v>
      </c>
      <c r="C4389" s="20" t="s">
        <v>20800</v>
      </c>
      <c r="D4389" s="6">
        <v>6891</v>
      </c>
      <c r="E4389" s="12" t="str">
        <f>INDEX('Parameter Codelist'!$A$1:$I$9000,MATCH($D4389,'Parameter Codelist'!$A:$A,0),2)</f>
        <v>tremoliet asbest niet-hechtgebonden</v>
      </c>
      <c r="F4389" s="18" t="s">
        <v>20704</v>
      </c>
      <c r="G4389" t="str">
        <f>INDEX('Parameter Codelist'!$A$1:$I$9000,MATCH($D4389,'Parameter Codelist'!$A:$A,0),5)</f>
        <v>NVT</v>
      </c>
      <c r="H4389" s="6">
        <v>8</v>
      </c>
      <c r="I4389" t="str">
        <f>INDEX('Hoedanigheid codelist'!$A$1:$J$5341,MATCH($H4389,'Hoedanigheid codelist'!$A:$A,0),3)</f>
        <v>Niet van toepassing</v>
      </c>
      <c r="J4389" s="21" t="s">
        <v>20803</v>
      </c>
    </row>
    <row r="4390" spans="1:10" ht="15.75" thickBot="1">
      <c r="A4390" s="6">
        <v>2720</v>
      </c>
      <c r="B4390" t="str">
        <f>INDEX('Parameter Codelist'!$A$1:$I$9000,MATCH($A4390,'Parameter Codelist'!$A:$A,0),2)</f>
        <v>(massa)Concentratie</v>
      </c>
      <c r="C4390" s="20" t="s">
        <v>20800</v>
      </c>
      <c r="D4390" s="6">
        <v>6892</v>
      </c>
      <c r="E4390" s="12" t="str">
        <f>INDEX('Parameter Codelist'!$A$1:$I$9000,MATCH($D4390,'Parameter Codelist'!$A:$A,0),2)</f>
        <v>som tremoliet asbest</v>
      </c>
      <c r="F4390" s="18" t="s">
        <v>20705</v>
      </c>
      <c r="G4390" t="str">
        <f>INDEX('Parameter Codelist'!$A$1:$I$9000,MATCH($D4390,'Parameter Codelist'!$A:$A,0),5)</f>
        <v>NVT</v>
      </c>
      <c r="H4390" s="6">
        <v>8</v>
      </c>
      <c r="I4390" t="str">
        <f>INDEX('Hoedanigheid codelist'!$A$1:$J$5341,MATCH($H4390,'Hoedanigheid codelist'!$A:$A,0),3)</f>
        <v>Niet van toepassing</v>
      </c>
      <c r="J4390" s="21" t="s">
        <v>20803</v>
      </c>
    </row>
    <row r="4391" spans="1:10" ht="15.75" thickBot="1">
      <c r="A4391" s="6">
        <v>2720</v>
      </c>
      <c r="B4391" t="str">
        <f>INDEX('Parameter Codelist'!$A$1:$I$9000,MATCH($A4391,'Parameter Codelist'!$A:$A,0),2)</f>
        <v>(massa)Concentratie</v>
      </c>
      <c r="C4391" s="20" t="s">
        <v>20800</v>
      </c>
      <c r="D4391" s="6">
        <v>6893</v>
      </c>
      <c r="E4391" s="12" t="str">
        <f>INDEX('Parameter Codelist'!$A$1:$I$9000,MATCH($D4391,'Parameter Codelist'!$A:$A,0),2)</f>
        <v>3-(hydroxymethylfosfinoyl)propionzuur</v>
      </c>
      <c r="F4391" s="18" t="s">
        <v>20706</v>
      </c>
      <c r="G4391" t="str">
        <f>INDEX('Parameter Codelist'!$A$1:$I$9000,MATCH($D4391,'Parameter Codelist'!$A:$A,0),5)</f>
        <v>15090-23-0</v>
      </c>
      <c r="H4391" s="6">
        <v>8</v>
      </c>
      <c r="I4391" t="str">
        <f>INDEX('Hoedanigheid codelist'!$A$1:$J$5341,MATCH($H4391,'Hoedanigheid codelist'!$A:$A,0),3)</f>
        <v>Niet van toepassing</v>
      </c>
      <c r="J4391" s="21" t="s">
        <v>20803</v>
      </c>
    </row>
    <row r="4392" spans="1:10" ht="15.75" thickBot="1">
      <c r="A4392" s="6">
        <v>2720</v>
      </c>
      <c r="B4392" t="str">
        <f>INDEX('Parameter Codelist'!$A$1:$I$9000,MATCH($A4392,'Parameter Codelist'!$A:$A,0),2)</f>
        <v>(massa)Concentratie</v>
      </c>
      <c r="C4392" s="20" t="s">
        <v>20800</v>
      </c>
      <c r="D4392" s="6">
        <v>6896</v>
      </c>
      <c r="E4392" s="12" t="str">
        <f>INDEX('Parameter Codelist'!$A$1:$I$9000,MATCH($D4392,'Parameter Codelist'!$A:$A,0),2)</f>
        <v>dichloormethaansulfonzuur</v>
      </c>
      <c r="F4392" s="18" t="s">
        <v>20707</v>
      </c>
      <c r="G4392" t="str">
        <f>INDEX('Parameter Codelist'!$A$1:$I$9000,MATCH($D4392,'Parameter Codelist'!$A:$A,0),5)</f>
        <v>53638-45-2</v>
      </c>
      <c r="H4392" s="6">
        <v>8</v>
      </c>
      <c r="I4392" t="str">
        <f>INDEX('Hoedanigheid codelist'!$A$1:$J$5341,MATCH($H4392,'Hoedanigheid codelist'!$A:$A,0),3)</f>
        <v>Niet van toepassing</v>
      </c>
      <c r="J4392" s="21" t="s">
        <v>20803</v>
      </c>
    </row>
    <row r="4393" spans="1:10" ht="15.75" thickBot="1">
      <c r="A4393" s="6">
        <v>2720</v>
      </c>
      <c r="B4393" t="str">
        <f>INDEX('Parameter Codelist'!$A$1:$I$9000,MATCH($A4393,'Parameter Codelist'!$A:$A,0),2)</f>
        <v>(massa)Concentratie</v>
      </c>
      <c r="C4393" s="20" t="s">
        <v>20800</v>
      </c>
      <c r="D4393" s="6">
        <v>6897</v>
      </c>
      <c r="E4393" s="12" t="str">
        <f>INDEX('Parameter Codelist'!$A$1:$I$9000,MATCH($D4393,'Parameter Codelist'!$A:$A,0),2)</f>
        <v>dibroommethaansulfonzuur</v>
      </c>
      <c r="F4393" s="18" t="s">
        <v>20708</v>
      </c>
      <c r="G4393" t="str">
        <f>INDEX('Parameter Codelist'!$A$1:$I$9000,MATCH($D4393,'Parameter Codelist'!$A:$A,0),5)</f>
        <v>408309-19-3</v>
      </c>
      <c r="H4393" s="6">
        <v>8</v>
      </c>
      <c r="I4393" t="str">
        <f>INDEX('Hoedanigheid codelist'!$A$1:$J$5341,MATCH($H4393,'Hoedanigheid codelist'!$A:$A,0),3)</f>
        <v>Niet van toepassing</v>
      </c>
      <c r="J4393" s="21" t="s">
        <v>20803</v>
      </c>
    </row>
    <row r="4394" spans="1:10" ht="15.75" thickBot="1">
      <c r="A4394" s="6">
        <v>2720</v>
      </c>
      <c r="B4394" t="str">
        <f>INDEX('Parameter Codelist'!$A$1:$I$9000,MATCH($A4394,'Parameter Codelist'!$A:$A,0),2)</f>
        <v>(massa)Concentratie</v>
      </c>
      <c r="C4394" s="20" t="s">
        <v>20800</v>
      </c>
      <c r="D4394" s="6">
        <v>6898</v>
      </c>
      <c r="E4394" s="12" t="str">
        <f>INDEX('Parameter Codelist'!$A$1:$I$9000,MATCH($D4394,'Parameter Codelist'!$A:$A,0),2)</f>
        <v>som 11-nor-9-carboxy-delta-9-tetrahydrocannabinol isomeren</v>
      </c>
      <c r="F4394" s="18" t="s">
        <v>20709</v>
      </c>
      <c r="G4394" t="str">
        <f>INDEX('Parameter Codelist'!$A$1:$I$9000,MATCH($D4394,'Parameter Codelist'!$A:$A,0),5)</f>
        <v>104874-50-2</v>
      </c>
      <c r="H4394" s="6">
        <v>8</v>
      </c>
      <c r="I4394" t="str">
        <f>INDEX('Hoedanigheid codelist'!$A$1:$J$5341,MATCH($H4394,'Hoedanigheid codelist'!$A:$A,0),3)</f>
        <v>Niet van toepassing</v>
      </c>
      <c r="J4394" s="21" t="s">
        <v>20803</v>
      </c>
    </row>
    <row r="4395" spans="1:10" ht="15.75" thickBot="1">
      <c r="A4395" s="6">
        <v>2720</v>
      </c>
      <c r="B4395" t="str">
        <f>INDEX('Parameter Codelist'!$A$1:$I$9000,MATCH($A4395,'Parameter Codelist'!$A:$A,0),2)</f>
        <v>(massa)Concentratie</v>
      </c>
      <c r="C4395" s="20" t="s">
        <v>20800</v>
      </c>
      <c r="D4395" s="6">
        <v>6899</v>
      </c>
      <c r="E4395" s="12" t="str">
        <f>INDEX('Parameter Codelist'!$A$1:$I$9000,MATCH($D4395,'Parameter Codelist'!$A:$A,0),2)</f>
        <v>(-)-11-nor-9-carboxy-delta-9-tetrahydrocannabinol</v>
      </c>
      <c r="F4395" s="18" t="s">
        <v>14336</v>
      </c>
      <c r="G4395" t="str">
        <f>INDEX('Parameter Codelist'!$A$1:$I$9000,MATCH($D4395,'Parameter Codelist'!$A:$A,0),5)</f>
        <v>56354-06-4</v>
      </c>
      <c r="H4395" s="6">
        <v>8</v>
      </c>
      <c r="I4395" t="str">
        <f>INDEX('Hoedanigheid codelist'!$A$1:$J$5341,MATCH($H4395,'Hoedanigheid codelist'!$A:$A,0),3)</f>
        <v>Niet van toepassing</v>
      </c>
      <c r="J4395" s="21" t="s">
        <v>20803</v>
      </c>
    </row>
    <row r="4396" spans="1:10" ht="15.75" thickBot="1">
      <c r="A4396" s="6">
        <v>2720</v>
      </c>
      <c r="B4396" t="str">
        <f>INDEX('Parameter Codelist'!$A$1:$I$9000,MATCH($A4396,'Parameter Codelist'!$A:$A,0),2)</f>
        <v>(massa)Concentratie</v>
      </c>
      <c r="C4396" s="20" t="s">
        <v>20800</v>
      </c>
      <c r="D4396" s="6">
        <v>6900</v>
      </c>
      <c r="E4396" s="12" t="str">
        <f>INDEX('Parameter Codelist'!$A$1:$I$9000,MATCH($D4396,'Parameter Codelist'!$A:$A,0),2)</f>
        <v>methacrifos</v>
      </c>
      <c r="F4396" s="18" t="s">
        <v>7159</v>
      </c>
      <c r="G4396" t="str">
        <f>INDEX('Parameter Codelist'!$A$1:$I$9000,MATCH($D4396,'Parameter Codelist'!$A:$A,0),5)</f>
        <v>30864-28-9</v>
      </c>
      <c r="H4396" s="6">
        <v>8</v>
      </c>
      <c r="I4396" t="str">
        <f>INDEX('Hoedanigheid codelist'!$A$1:$J$5341,MATCH($H4396,'Hoedanigheid codelist'!$A:$A,0),3)</f>
        <v>Niet van toepassing</v>
      </c>
      <c r="J4396" s="21" t="s">
        <v>20803</v>
      </c>
    </row>
    <row r="4397" spans="1:10" ht="15.75" thickBot="1">
      <c r="A4397" s="6">
        <v>2720</v>
      </c>
      <c r="B4397" t="str">
        <f>INDEX('Parameter Codelist'!$A$1:$I$9000,MATCH($A4397,'Parameter Codelist'!$A:$A,0),2)</f>
        <v>(massa)Concentratie</v>
      </c>
      <c r="C4397" s="20" t="s">
        <v>20800</v>
      </c>
      <c r="D4397" s="6">
        <v>6901</v>
      </c>
      <c r="E4397" s="12" t="str">
        <f>INDEX('Parameter Codelist'!$A$1:$I$9000,MATCH($D4397,'Parameter Codelist'!$A:$A,0),2)</f>
        <v>trans-methacrifos</v>
      </c>
      <c r="F4397" s="18" t="s">
        <v>14340</v>
      </c>
      <c r="G4397" t="str">
        <f>INDEX('Parameter Codelist'!$A$1:$I$9000,MATCH($D4397,'Parameter Codelist'!$A:$A,0),5)</f>
        <v>62610-77-9</v>
      </c>
      <c r="H4397" s="6">
        <v>8</v>
      </c>
      <c r="I4397" t="str">
        <f>INDEX('Hoedanigheid codelist'!$A$1:$J$5341,MATCH($H4397,'Hoedanigheid codelist'!$A:$A,0),3)</f>
        <v>Niet van toepassing</v>
      </c>
      <c r="J4397" s="21" t="s">
        <v>20803</v>
      </c>
    </row>
    <row r="4398" spans="1:10" ht="15.75" thickBot="1">
      <c r="A4398" s="6">
        <v>2720</v>
      </c>
      <c r="B4398" t="str">
        <f>INDEX('Parameter Codelist'!$A$1:$I$9000,MATCH($A4398,'Parameter Codelist'!$A:$A,0),2)</f>
        <v>(massa)Concentratie</v>
      </c>
      <c r="C4398" s="20" t="s">
        <v>20800</v>
      </c>
      <c r="D4398" s="6">
        <v>6902</v>
      </c>
      <c r="E4398" s="12" t="str">
        <f>INDEX('Parameter Codelist'!$A$1:$I$9000,MATCH($D4398,'Parameter Codelist'!$A:$A,0),2)</f>
        <v>melamine, polymeer met formaldehyde en methanol</v>
      </c>
      <c r="F4398" s="18" t="s">
        <v>20710</v>
      </c>
      <c r="G4398" t="str">
        <f>INDEX('Parameter Codelist'!$A$1:$I$9000,MATCH($D4398,'Parameter Codelist'!$A:$A,0),5)</f>
        <v>68002-20-0</v>
      </c>
      <c r="H4398" s="6">
        <v>8</v>
      </c>
      <c r="I4398" t="str">
        <f>INDEX('Hoedanigheid codelist'!$A$1:$J$5341,MATCH($H4398,'Hoedanigheid codelist'!$A:$A,0),3)</f>
        <v>Niet van toepassing</v>
      </c>
      <c r="J4398" s="21" t="s">
        <v>20803</v>
      </c>
    </row>
    <row r="4399" spans="1:10" ht="15.75" thickBot="1">
      <c r="A4399" s="6">
        <v>2720</v>
      </c>
      <c r="B4399" t="str">
        <f>INDEX('Parameter Codelist'!$A$1:$I$9000,MATCH($A4399,'Parameter Codelist'!$A:$A,0),2)</f>
        <v>(massa)Concentratie</v>
      </c>
      <c r="C4399" s="20" t="s">
        <v>20800</v>
      </c>
      <c r="D4399" s="6">
        <v>6903</v>
      </c>
      <c r="E4399" s="12" t="str">
        <f>INDEX('Parameter Codelist'!$A$1:$I$9000,MATCH($D4399,'Parameter Codelist'!$A:$A,0),2)</f>
        <v>hexakis(methoxymethyl)melamine</v>
      </c>
      <c r="F4399" s="18" t="s">
        <v>14344</v>
      </c>
      <c r="G4399" t="str">
        <f>INDEX('Parameter Codelist'!$A$1:$I$9000,MATCH($D4399,'Parameter Codelist'!$A:$A,0),5)</f>
        <v>3089-11-0</v>
      </c>
      <c r="H4399" s="6">
        <v>8</v>
      </c>
      <c r="I4399" t="str">
        <f>INDEX('Hoedanigheid codelist'!$A$1:$J$5341,MATCH($H4399,'Hoedanigheid codelist'!$A:$A,0),3)</f>
        <v>Niet van toepassing</v>
      </c>
      <c r="J4399" s="21" t="s">
        <v>20803</v>
      </c>
    </row>
    <row r="4400" spans="1:10" ht="15.75" thickBot="1">
      <c r="A4400" s="6">
        <v>2720</v>
      </c>
      <c r="B4400" t="str">
        <f>INDEX('Parameter Codelist'!$A$1:$I$9000,MATCH($A4400,'Parameter Codelist'!$A:$A,0),2)</f>
        <v>(massa)Concentratie</v>
      </c>
      <c r="C4400" s="20" t="s">
        <v>20800</v>
      </c>
      <c r="D4400" s="6">
        <v>6904</v>
      </c>
      <c r="E4400" s="12" t="str">
        <f>INDEX('Parameter Codelist'!$A$1:$I$9000,MATCH($D4400,'Parameter Codelist'!$A:$A,0),2)</f>
        <v>E-nitenpyram</v>
      </c>
      <c r="F4400" s="18" t="s">
        <v>14347</v>
      </c>
      <c r="G4400" t="str">
        <f>INDEX('Parameter Codelist'!$A$1:$I$9000,MATCH($D4400,'Parameter Codelist'!$A:$A,0),5)</f>
        <v>150824-47-8</v>
      </c>
      <c r="H4400" s="6">
        <v>8</v>
      </c>
      <c r="I4400" t="str">
        <f>INDEX('Hoedanigheid codelist'!$A$1:$J$5341,MATCH($H4400,'Hoedanigheid codelist'!$A:$A,0),3)</f>
        <v>Niet van toepassing</v>
      </c>
      <c r="J4400" s="21" t="s">
        <v>20803</v>
      </c>
    </row>
    <row r="4401" spans="1:10" ht="15.75" thickBot="1">
      <c r="A4401" s="6">
        <v>2720</v>
      </c>
      <c r="B4401" t="str">
        <f>INDEX('Parameter Codelist'!$A$1:$I$9000,MATCH($A4401,'Parameter Codelist'!$A:$A,0),2)</f>
        <v>(massa)Concentratie</v>
      </c>
      <c r="C4401" s="20" t="s">
        <v>20800</v>
      </c>
      <c r="D4401" s="6">
        <v>6906</v>
      </c>
      <c r="E4401" s="12" t="str">
        <f>INDEX('Parameter Codelist'!$A$1:$I$9000,MATCH($D4401,'Parameter Codelist'!$A:$A,0),2)</f>
        <v>perfluorhexaansulfonamide</v>
      </c>
      <c r="F4401" s="18" t="s">
        <v>20711</v>
      </c>
      <c r="G4401" t="str">
        <f>INDEX('Parameter Codelist'!$A$1:$I$9000,MATCH($D4401,'Parameter Codelist'!$A:$A,0),5)</f>
        <v>41997-13-1</v>
      </c>
      <c r="H4401" s="6">
        <v>8</v>
      </c>
      <c r="I4401" t="str">
        <f>INDEX('Hoedanigheid codelist'!$A$1:$J$5341,MATCH($H4401,'Hoedanigheid codelist'!$A:$A,0),3)</f>
        <v>Niet van toepassing</v>
      </c>
      <c r="J4401" s="21" t="s">
        <v>20803</v>
      </c>
    </row>
    <row r="4402" spans="1:10" ht="15.75" thickBot="1">
      <c r="A4402" s="6">
        <v>2720</v>
      </c>
      <c r="B4402" t="str">
        <f>INDEX('Parameter Codelist'!$A$1:$I$9000,MATCH($A4402,'Parameter Codelist'!$A:$A,0),2)</f>
        <v>(massa)Concentratie</v>
      </c>
      <c r="C4402" s="20" t="s">
        <v>20800</v>
      </c>
      <c r="D4402" s="6">
        <v>6911</v>
      </c>
      <c r="E4402" s="12" t="str">
        <f>INDEX('Parameter Codelist'!$A$1:$I$9000,MATCH($D4402,'Parameter Codelist'!$A:$A,0),2)</f>
        <v>som milbemycin A3 + A4</v>
      </c>
      <c r="F4402" s="18" t="s">
        <v>20712</v>
      </c>
      <c r="G4402" t="str">
        <f>INDEX('Parameter Codelist'!$A$1:$I$9000,MATCH($D4402,'Parameter Codelist'!$A:$A,0),5)</f>
        <v>NVT</v>
      </c>
      <c r="H4402" s="6">
        <v>8</v>
      </c>
      <c r="I4402" t="str">
        <f>INDEX('Hoedanigheid codelist'!$A$1:$J$5341,MATCH($H4402,'Hoedanigheid codelist'!$A:$A,0),3)</f>
        <v>Niet van toepassing</v>
      </c>
      <c r="J4402" s="21" t="s">
        <v>20803</v>
      </c>
    </row>
    <row r="4403" spans="1:10" ht="15.75" thickBot="1">
      <c r="A4403" s="6">
        <v>2720</v>
      </c>
      <c r="B4403" t="str">
        <f>INDEX('Parameter Codelist'!$A$1:$I$9000,MATCH($A4403,'Parameter Codelist'!$A:$A,0),2)</f>
        <v>(massa)Concentratie</v>
      </c>
      <c r="C4403" s="20" t="s">
        <v>20800</v>
      </c>
      <c r="D4403" s="9">
        <v>6912</v>
      </c>
      <c r="E4403" s="12" t="str">
        <f>INDEX('Parameter Codelist'!$A$1:$I$9000,MATCH($D4403,'Parameter Codelist'!$A:$A,0),2)</f>
        <v>som 9 poly- en perfluoralkylstoffen (OVAM)</v>
      </c>
      <c r="F4403" s="18" t="s">
        <v>20713</v>
      </c>
      <c r="G4403" t="str">
        <f>INDEX('Parameter Codelist'!$A$1:$I$9000,MATCH($D4403,'Parameter Codelist'!$A:$A,0),5)</f>
        <v>NVT</v>
      </c>
      <c r="H4403" s="6">
        <v>8</v>
      </c>
      <c r="I4403" t="str">
        <f>INDEX('Hoedanigheid codelist'!$A$1:$J$5341,MATCH($H4403,'Hoedanigheid codelist'!$A:$A,0),3)</f>
        <v>Niet van toepassing</v>
      </c>
      <c r="J4403" s="21" t="s">
        <v>20803</v>
      </c>
    </row>
    <row r="4404" spans="1:10" ht="15.75" thickBot="1">
      <c r="A4404" s="6">
        <v>2720</v>
      </c>
      <c r="B4404" t="str">
        <f>INDEX('Parameter Codelist'!$A$1:$I$9000,MATCH($A4404,'Parameter Codelist'!$A:$A,0),2)</f>
        <v>(massa)Concentratie</v>
      </c>
      <c r="C4404" s="20" t="s">
        <v>20800</v>
      </c>
      <c r="D4404" s="9">
        <v>6913</v>
      </c>
      <c r="E4404" s="12" t="str">
        <f>INDEX('Parameter Codelist'!$A$1:$I$9000,MATCH($D4404,'Parameter Codelist'!$A:$A,0),2)</f>
        <v>som 13 poly- en perfluoralkylstoffen (OVAM)</v>
      </c>
      <c r="F4404" s="18" t="s">
        <v>20714</v>
      </c>
      <c r="G4404" t="str">
        <f>INDEX('Parameter Codelist'!$A$1:$I$9000,MATCH($D4404,'Parameter Codelist'!$A:$A,0),5)</f>
        <v>NVT</v>
      </c>
      <c r="H4404" s="6">
        <v>8</v>
      </c>
      <c r="I4404" t="str">
        <f>INDEX('Hoedanigheid codelist'!$A$1:$J$5341,MATCH($H4404,'Hoedanigheid codelist'!$A:$A,0),3)</f>
        <v>Niet van toepassing</v>
      </c>
      <c r="J4404" s="21" t="s">
        <v>20803</v>
      </c>
    </row>
    <row r="4405" spans="1:10" ht="15.75" thickBot="1">
      <c r="A4405" s="6">
        <v>2720</v>
      </c>
      <c r="B4405" t="str">
        <f>INDEX('Parameter Codelist'!$A$1:$I$9000,MATCH($A4405,'Parameter Codelist'!$A:$A,0),2)</f>
        <v>(massa)Concentratie</v>
      </c>
      <c r="C4405" s="20" t="s">
        <v>20800</v>
      </c>
      <c r="D4405" s="9">
        <v>6914</v>
      </c>
      <c r="E4405" s="12" t="str">
        <f>INDEX('Parameter Codelist'!$A$1:$I$9000,MATCH($D4405,'Parameter Codelist'!$A:$A,0),2)</f>
        <v>som 4 poly- en perfluoralkylstoffen (EFSA)</v>
      </c>
      <c r="F4405" s="18" t="s">
        <v>20715</v>
      </c>
      <c r="G4405" t="str">
        <f>INDEX('Parameter Codelist'!$A$1:$I$9000,MATCH($D4405,'Parameter Codelist'!$A:$A,0),5)</f>
        <v>NVT</v>
      </c>
      <c r="H4405" s="6">
        <v>8</v>
      </c>
      <c r="I4405" t="str">
        <f>INDEX('Hoedanigheid codelist'!$A$1:$J$5341,MATCH($H4405,'Hoedanigheid codelist'!$A:$A,0),3)</f>
        <v>Niet van toepassing</v>
      </c>
      <c r="J4405" s="21" t="s">
        <v>20803</v>
      </c>
    </row>
    <row r="4406" spans="1:10" ht="15.75" thickBot="1">
      <c r="A4406" s="6">
        <v>2720</v>
      </c>
      <c r="B4406" t="str">
        <f>INDEX('Parameter Codelist'!$A$1:$I$9000,MATCH($A4406,'Parameter Codelist'!$A:$A,0),2)</f>
        <v>(massa)Concentratie</v>
      </c>
      <c r="C4406" s="20" t="s">
        <v>20800</v>
      </c>
      <c r="D4406" s="9">
        <v>6915</v>
      </c>
      <c r="E4406" s="12" t="str">
        <f>INDEX('Parameter Codelist'!$A$1:$I$9000,MATCH($D4406,'Parameter Codelist'!$A:$A,0),2)</f>
        <v>som 20 poly- en perfluoralkylstoffen (VVM)</v>
      </c>
      <c r="F4406" s="18" t="s">
        <v>20716</v>
      </c>
      <c r="G4406" t="str">
        <f>INDEX('Parameter Codelist'!$A$1:$I$9000,MATCH($D4406,'Parameter Codelist'!$A:$A,0),5)</f>
        <v>NVT</v>
      </c>
      <c r="H4406" s="6">
        <v>8</v>
      </c>
      <c r="I4406" t="str">
        <f>INDEX('Hoedanigheid codelist'!$A$1:$J$5341,MATCH($H4406,'Hoedanigheid codelist'!$A:$A,0),3)</f>
        <v>Niet van toepassing</v>
      </c>
      <c r="J4406" s="21" t="s">
        <v>20803</v>
      </c>
    </row>
    <row r="4407" spans="1:10" ht="15.75" thickBot="1">
      <c r="A4407" s="6">
        <v>2720</v>
      </c>
      <c r="B4407" t="str">
        <f>INDEX('Parameter Codelist'!$A$1:$I$9000,MATCH($A4407,'Parameter Codelist'!$A:$A,0),2)</f>
        <v>(massa)Concentratie</v>
      </c>
      <c r="C4407" s="20" t="s">
        <v>20800</v>
      </c>
      <c r="D4407" s="6">
        <v>6916</v>
      </c>
      <c r="E4407" s="12" t="str">
        <f>INDEX('Parameter Codelist'!$A$1:$I$9000,MATCH($D4407,'Parameter Codelist'!$A:$A,0),2)</f>
        <v>diaceton acrylamide</v>
      </c>
      <c r="F4407" s="18" t="s">
        <v>20717</v>
      </c>
      <c r="G4407" t="str">
        <f>INDEX('Parameter Codelist'!$A$1:$I$9000,MATCH($D4407,'Parameter Codelist'!$A:$A,0),5)</f>
        <v>2873-97-4</v>
      </c>
      <c r="H4407" s="6">
        <v>8</v>
      </c>
      <c r="I4407" t="str">
        <f>INDEX('Hoedanigheid codelist'!$A$1:$J$5341,MATCH($H4407,'Hoedanigheid codelist'!$A:$A,0),3)</f>
        <v>Niet van toepassing</v>
      </c>
      <c r="J4407" s="21" t="s">
        <v>20803</v>
      </c>
    </row>
    <row r="4408" spans="1:10" ht="15.75" thickBot="1">
      <c r="A4408" s="6">
        <v>2720</v>
      </c>
      <c r="B4408" t="str">
        <f>INDEX('Parameter Codelist'!$A$1:$I$9000,MATCH($A4408,'Parameter Codelist'!$A:$A,0),2)</f>
        <v>(massa)Concentratie</v>
      </c>
      <c r="C4408" s="20" t="s">
        <v>20800</v>
      </c>
      <c r="D4408" s="6">
        <v>6917</v>
      </c>
      <c r="E4408" s="12" t="str">
        <f>INDEX('Parameter Codelist'!$A$1:$I$9000,MATCH($D4408,'Parameter Codelist'!$A:$A,0),2)</f>
        <v>perchloraat</v>
      </c>
      <c r="F4408" s="18" t="s">
        <v>20718</v>
      </c>
      <c r="G4408" t="str">
        <f>INDEX('Parameter Codelist'!$A$1:$I$9000,MATCH($D4408,'Parameter Codelist'!$A:$A,0),5)</f>
        <v>14797-73-0</v>
      </c>
      <c r="H4408" s="6">
        <v>8</v>
      </c>
      <c r="I4408" t="str">
        <f>INDEX('Hoedanigheid codelist'!$A$1:$J$5341,MATCH($H4408,'Hoedanigheid codelist'!$A:$A,0),3)</f>
        <v>Niet van toepassing</v>
      </c>
      <c r="J4408" s="21" t="s">
        <v>20803</v>
      </c>
    </row>
    <row r="4409" spans="1:10" ht="15.75" thickBot="1">
      <c r="A4409" s="6">
        <v>2720</v>
      </c>
      <c r="B4409" t="str">
        <f>INDEX('Parameter Codelist'!$A$1:$I$9000,MATCH($A4409,'Parameter Codelist'!$A:$A,0),2)</f>
        <v>(massa)Concentratie</v>
      </c>
      <c r="C4409" s="20" t="s">
        <v>20800</v>
      </c>
      <c r="D4409" s="6">
        <v>6918</v>
      </c>
      <c r="E4409" s="12" t="str">
        <f>INDEX('Parameter Codelist'!$A$1:$I$9000,MATCH($D4409,'Parameter Codelist'!$A:$A,0),2)</f>
        <v>sultopride</v>
      </c>
      <c r="F4409" s="18" t="s">
        <v>14379</v>
      </c>
      <c r="G4409" t="str">
        <f>INDEX('Parameter Codelist'!$A$1:$I$9000,MATCH($D4409,'Parameter Codelist'!$A:$A,0),5)</f>
        <v>53583-79-2</v>
      </c>
      <c r="H4409" s="6">
        <v>8</v>
      </c>
      <c r="I4409" t="str">
        <f>INDEX('Hoedanigheid codelist'!$A$1:$J$5341,MATCH($H4409,'Hoedanigheid codelist'!$A:$A,0),3)</f>
        <v>Niet van toepassing</v>
      </c>
      <c r="J4409" s="21" t="s">
        <v>20803</v>
      </c>
    </row>
    <row r="4410" spans="1:10" ht="15.75" thickBot="1">
      <c r="A4410" s="6">
        <v>2720</v>
      </c>
      <c r="B4410" t="str">
        <f>INDEX('Parameter Codelist'!$A$1:$I$9000,MATCH($A4410,'Parameter Codelist'!$A:$A,0),2)</f>
        <v>(massa)Concentratie</v>
      </c>
      <c r="C4410" s="20" t="s">
        <v>20800</v>
      </c>
      <c r="D4410" s="6">
        <v>6919</v>
      </c>
      <c r="E4410" s="12" t="str">
        <f>INDEX('Parameter Codelist'!$A$1:$I$9000,MATCH($D4410,'Parameter Codelist'!$A:$A,0),2)</f>
        <v>2-hydroxy-5-methylbenzeen-1-sulfonzuur</v>
      </c>
      <c r="F4410" s="18" t="s">
        <v>20719</v>
      </c>
      <c r="G4410" t="str">
        <f>INDEX('Parameter Codelist'!$A$1:$I$9000,MATCH($D4410,'Parameter Codelist'!$A:$A,0),5)</f>
        <v>7134-06-7</v>
      </c>
      <c r="H4410" s="6">
        <v>8</v>
      </c>
      <c r="I4410" t="str">
        <f>INDEX('Hoedanigheid codelist'!$A$1:$J$5341,MATCH($H4410,'Hoedanigheid codelist'!$A:$A,0),3)</f>
        <v>Niet van toepassing</v>
      </c>
      <c r="J4410" s="21" t="s">
        <v>20803</v>
      </c>
    </row>
    <row r="4411" spans="1:10" ht="15.75" thickBot="1">
      <c r="A4411" s="6">
        <v>2720</v>
      </c>
      <c r="B4411" t="str">
        <f>INDEX('Parameter Codelist'!$A$1:$I$9000,MATCH($A4411,'Parameter Codelist'!$A:$A,0),2)</f>
        <v>(massa)Concentratie</v>
      </c>
      <c r="C4411" s="20" t="s">
        <v>20800</v>
      </c>
      <c r="D4411" s="6">
        <v>6920</v>
      </c>
      <c r="E4411" s="12" t="str">
        <f>INDEX('Parameter Codelist'!$A$1:$I$9000,MATCH($D4411,'Parameter Codelist'!$A:$A,0),2)</f>
        <v>2,4-D isobutylester</v>
      </c>
      <c r="F4411" s="18" t="s">
        <v>20720</v>
      </c>
      <c r="G4411" t="str">
        <f>INDEX('Parameter Codelist'!$A$1:$I$9000,MATCH($D4411,'Parameter Codelist'!$A:$A,0),5)</f>
        <v>1713-15-1</v>
      </c>
      <c r="H4411" s="6">
        <v>8</v>
      </c>
      <c r="I4411" t="str">
        <f>INDEX('Hoedanigheid codelist'!$A$1:$J$5341,MATCH($H4411,'Hoedanigheid codelist'!$A:$A,0),3)</f>
        <v>Niet van toepassing</v>
      </c>
      <c r="J4411" s="21" t="s">
        <v>20803</v>
      </c>
    </row>
    <row r="4412" spans="1:10" ht="15.75" thickBot="1">
      <c r="A4412" s="6">
        <v>2720</v>
      </c>
      <c r="B4412" t="str">
        <f>INDEX('Parameter Codelist'!$A$1:$I$9000,MATCH($A4412,'Parameter Codelist'!$A:$A,0),2)</f>
        <v>(massa)Concentratie</v>
      </c>
      <c r="C4412" s="20" t="s">
        <v>20800</v>
      </c>
      <c r="D4412" s="6">
        <v>6921</v>
      </c>
      <c r="E4412" s="12" t="str">
        <f>INDEX('Parameter Codelist'!$A$1:$I$9000,MATCH($D4412,'Parameter Codelist'!$A:$A,0),2)</f>
        <v>ijzer-ethyleendiaminetetra-azijnzuur.natriumzout</v>
      </c>
      <c r="F4412" s="18" t="s">
        <v>20721</v>
      </c>
      <c r="G4412" t="str">
        <f>INDEX('Parameter Codelist'!$A$1:$I$9000,MATCH($D4412,'Parameter Codelist'!$A:$A,0),5)</f>
        <v>15708-41-5</v>
      </c>
      <c r="H4412" s="6">
        <v>8</v>
      </c>
      <c r="I4412" t="str">
        <f>INDEX('Hoedanigheid codelist'!$A$1:$J$5341,MATCH($H4412,'Hoedanigheid codelist'!$A:$A,0),3)</f>
        <v>Niet van toepassing</v>
      </c>
      <c r="J4412" s="21" t="s">
        <v>20803</v>
      </c>
    </row>
    <row r="4413" spans="1:10" ht="15.75" thickBot="1">
      <c r="A4413" s="6">
        <v>2720</v>
      </c>
      <c r="B4413" t="str">
        <f>INDEX('Parameter Codelist'!$A$1:$I$9000,MATCH($A4413,'Parameter Codelist'!$A:$A,0),2)</f>
        <v>(massa)Concentratie</v>
      </c>
      <c r="C4413" s="20" t="s">
        <v>20800</v>
      </c>
      <c r="D4413" s="6">
        <v>6922</v>
      </c>
      <c r="E4413" s="12" t="str">
        <f>INDEX('Parameter Codelist'!$A$1:$I$9000,MATCH($D4413,'Parameter Codelist'!$A:$A,0),2)</f>
        <v>nikkel-ethyleendiaminetetra-azijnzuur.natriumzout</v>
      </c>
      <c r="F4413" s="18" t="s">
        <v>20722</v>
      </c>
      <c r="G4413" t="str">
        <f>INDEX('Parameter Codelist'!$A$1:$I$9000,MATCH($D4413,'Parameter Codelist'!$A:$A,0),5)</f>
        <v>15708-55-1</v>
      </c>
      <c r="H4413" s="6">
        <v>8</v>
      </c>
      <c r="I4413" t="str">
        <f>INDEX('Hoedanigheid codelist'!$A$1:$J$5341,MATCH($H4413,'Hoedanigheid codelist'!$A:$A,0),3)</f>
        <v>Niet van toepassing</v>
      </c>
      <c r="J4413" s="21" t="s">
        <v>20803</v>
      </c>
    </row>
    <row r="4414" spans="1:10" ht="15.75" thickBot="1">
      <c r="A4414" s="6">
        <v>2720</v>
      </c>
      <c r="B4414" t="str">
        <f>INDEX('Parameter Codelist'!$A$1:$I$9000,MATCH($A4414,'Parameter Codelist'!$A:$A,0),2)</f>
        <v>(massa)Concentratie</v>
      </c>
      <c r="C4414" s="20" t="s">
        <v>20800</v>
      </c>
      <c r="D4414" s="6">
        <v>6923</v>
      </c>
      <c r="E4414" s="12" t="str">
        <f>INDEX('Parameter Codelist'!$A$1:$I$9000,MATCH($D4414,'Parameter Codelist'!$A:$A,0),2)</f>
        <v>fenpicoxamid</v>
      </c>
      <c r="F4414" s="18" t="s">
        <v>14394</v>
      </c>
      <c r="G4414" t="str">
        <f>INDEX('Parameter Codelist'!$A$1:$I$9000,MATCH($D4414,'Parameter Codelist'!$A:$A,0),5)</f>
        <v>517875-34-2</v>
      </c>
      <c r="H4414" s="6">
        <v>8</v>
      </c>
      <c r="I4414" t="str">
        <f>INDEX('Hoedanigheid codelist'!$A$1:$J$5341,MATCH($H4414,'Hoedanigheid codelist'!$A:$A,0),3)</f>
        <v>Niet van toepassing</v>
      </c>
      <c r="J4414" s="21" t="s">
        <v>20803</v>
      </c>
    </row>
    <row r="4415" spans="1:10" ht="15.75" thickBot="1">
      <c r="A4415" s="6">
        <v>2720</v>
      </c>
      <c r="B4415" t="str">
        <f>INDEX('Parameter Codelist'!$A$1:$I$9000,MATCH($A4415,'Parameter Codelist'!$A:$A,0),2)</f>
        <v>(massa)Concentratie</v>
      </c>
      <c r="C4415" s="20" t="s">
        <v>20800</v>
      </c>
      <c r="D4415" s="6">
        <v>6924</v>
      </c>
      <c r="E4415" s="12" t="str">
        <f>INDEX('Parameter Codelist'!$A$1:$I$9000,MATCH($D4415,'Parameter Codelist'!$A:$A,0),2)</f>
        <v>carprofen</v>
      </c>
      <c r="F4415" s="18" t="s">
        <v>14397</v>
      </c>
      <c r="G4415" t="str">
        <f>INDEX('Parameter Codelist'!$A$1:$I$9000,MATCH($D4415,'Parameter Codelist'!$A:$A,0),5)</f>
        <v>53716-49-7</v>
      </c>
      <c r="H4415" s="6">
        <v>8</v>
      </c>
      <c r="I4415" t="str">
        <f>INDEX('Hoedanigheid codelist'!$A$1:$J$5341,MATCH($H4415,'Hoedanigheid codelist'!$A:$A,0),3)</f>
        <v>Niet van toepassing</v>
      </c>
      <c r="J4415" s="21" t="s">
        <v>20803</v>
      </c>
    </row>
    <row r="4416" spans="1:10" ht="15.75" thickBot="1">
      <c r="A4416" s="6">
        <v>2720</v>
      </c>
      <c r="B4416" t="str">
        <f>INDEX('Parameter Codelist'!$A$1:$I$9000,MATCH($A4416,'Parameter Codelist'!$A:$A,0),2)</f>
        <v>(massa)Concentratie</v>
      </c>
      <c r="C4416" s="20" t="s">
        <v>20800</v>
      </c>
      <c r="D4416" s="6">
        <v>6925</v>
      </c>
      <c r="E4416" s="12" t="str">
        <f>INDEX('Parameter Codelist'!$A$1:$I$9000,MATCH($D4416,'Parameter Codelist'!$A:$A,0),2)</f>
        <v>sulfathiazol</v>
      </c>
      <c r="F4416" s="18" t="s">
        <v>20723</v>
      </c>
      <c r="G4416" t="str">
        <f>INDEX('Parameter Codelist'!$A$1:$I$9000,MATCH($D4416,'Parameter Codelist'!$A:$A,0),5)</f>
        <v>72-14-0</v>
      </c>
      <c r="H4416" s="6">
        <v>8</v>
      </c>
      <c r="I4416" t="str">
        <f>INDEX('Hoedanigheid codelist'!$A$1:$J$5341,MATCH($H4416,'Hoedanigheid codelist'!$A:$A,0),3)</f>
        <v>Niet van toepassing</v>
      </c>
      <c r="J4416" s="21" t="s">
        <v>20803</v>
      </c>
    </row>
    <row r="4417" spans="1:10" ht="15.75" thickBot="1">
      <c r="A4417" s="6">
        <v>2720</v>
      </c>
      <c r="B4417" t="str">
        <f>INDEX('Parameter Codelist'!$A$1:$I$9000,MATCH($A4417,'Parameter Codelist'!$A:$A,0),2)</f>
        <v>(massa)Concentratie</v>
      </c>
      <c r="C4417" s="20" t="s">
        <v>20800</v>
      </c>
      <c r="D4417" s="6">
        <v>6926</v>
      </c>
      <c r="E4417" s="12" t="str">
        <f>INDEX('Parameter Codelist'!$A$1:$I$9000,MATCH($D4417,'Parameter Codelist'!$A:$A,0),2)</f>
        <v>perfluor-4-methoxybutaanzuur</v>
      </c>
      <c r="F4417" s="18" t="s">
        <v>20724</v>
      </c>
      <c r="G4417" t="str">
        <f>INDEX('Parameter Codelist'!$A$1:$I$9000,MATCH($D4417,'Parameter Codelist'!$A:$A,0),5)</f>
        <v>863090-89-5</v>
      </c>
      <c r="H4417" s="6">
        <v>8</v>
      </c>
      <c r="I4417" t="str">
        <f>INDEX('Hoedanigheid codelist'!$A$1:$J$5341,MATCH($H4417,'Hoedanigheid codelist'!$A:$A,0),3)</f>
        <v>Niet van toepassing</v>
      </c>
      <c r="J4417" s="21" t="s">
        <v>20803</v>
      </c>
    </row>
    <row r="4418" spans="1:10" ht="15.75" thickBot="1">
      <c r="A4418" s="6">
        <v>2720</v>
      </c>
      <c r="B4418" t="str">
        <f>INDEX('Parameter Codelist'!$A$1:$I$9000,MATCH($A4418,'Parameter Codelist'!$A:$A,0),2)</f>
        <v>(massa)Concentratie</v>
      </c>
      <c r="C4418" s="20" t="s">
        <v>20800</v>
      </c>
      <c r="D4418" s="6">
        <v>6927</v>
      </c>
      <c r="E4418" s="12" t="str">
        <f>INDEX('Parameter Codelist'!$A$1:$I$9000,MATCH($D4418,'Parameter Codelist'!$A:$A,0),2)</f>
        <v>perfluor-3-methoxypropaanzuur</v>
      </c>
      <c r="F4418" s="18" t="s">
        <v>20725</v>
      </c>
      <c r="G4418" t="str">
        <f>INDEX('Parameter Codelist'!$A$1:$I$9000,MATCH($D4418,'Parameter Codelist'!$A:$A,0),5)</f>
        <v>377-73-1</v>
      </c>
      <c r="H4418" s="6">
        <v>8</v>
      </c>
      <c r="I4418" t="str">
        <f>INDEX('Hoedanigheid codelist'!$A$1:$J$5341,MATCH($H4418,'Hoedanigheid codelist'!$A:$A,0),3)</f>
        <v>Niet van toepassing</v>
      </c>
      <c r="J4418" s="21" t="s">
        <v>20803</v>
      </c>
    </row>
    <row r="4419" spans="1:10" ht="15.75" thickBot="1">
      <c r="A4419" s="6">
        <v>2720</v>
      </c>
      <c r="B4419" t="str">
        <f>INDEX('Parameter Codelist'!$A$1:$I$9000,MATCH($A4419,'Parameter Codelist'!$A:$A,0),2)</f>
        <v>(massa)Concentratie</v>
      </c>
      <c r="C4419" s="20" t="s">
        <v>20800</v>
      </c>
      <c r="D4419" s="6">
        <v>6928</v>
      </c>
      <c r="E4419" s="12" t="str">
        <f>INDEX('Parameter Codelist'!$A$1:$I$9000,MATCH($D4419,'Parameter Codelist'!$A:$A,0),2)</f>
        <v>perfluor-3,6-dioxaheptaanzuur</v>
      </c>
      <c r="F4419" s="18" t="s">
        <v>20726</v>
      </c>
      <c r="G4419" t="str">
        <f>INDEX('Parameter Codelist'!$A$1:$I$9000,MATCH($D4419,'Parameter Codelist'!$A:$A,0),5)</f>
        <v>151772-58-6</v>
      </c>
      <c r="H4419" s="6">
        <v>8</v>
      </c>
      <c r="I4419" t="str">
        <f>INDEX('Hoedanigheid codelist'!$A$1:$J$5341,MATCH($H4419,'Hoedanigheid codelist'!$A:$A,0),3)</f>
        <v>Niet van toepassing</v>
      </c>
      <c r="J4419" s="21" t="s">
        <v>20803</v>
      </c>
    </row>
    <row r="4420" spans="1:10" ht="15.75" thickBot="1">
      <c r="A4420" s="6">
        <v>2720</v>
      </c>
      <c r="B4420" t="str">
        <f>INDEX('Parameter Codelist'!$A$1:$I$9000,MATCH($A4420,'Parameter Codelist'!$A:$A,0),2)</f>
        <v>(massa)Concentratie</v>
      </c>
      <c r="C4420" s="20" t="s">
        <v>20800</v>
      </c>
      <c r="D4420" s="6">
        <v>6929</v>
      </c>
      <c r="E4420" s="12" t="str">
        <f>INDEX('Parameter Codelist'!$A$1:$I$9000,MATCH($D4420,'Parameter Codelist'!$A:$A,0),2)</f>
        <v>perfluor(2-ethoxyethaan)sulfonzuur</v>
      </c>
      <c r="F4420" s="18" t="s">
        <v>20727</v>
      </c>
      <c r="G4420" t="str">
        <f>INDEX('Parameter Codelist'!$A$1:$I$9000,MATCH($D4420,'Parameter Codelist'!$A:$A,0),5)</f>
        <v>113507-82-7</v>
      </c>
      <c r="H4420" s="6">
        <v>8</v>
      </c>
      <c r="I4420" t="str">
        <f>INDEX('Hoedanigheid codelist'!$A$1:$J$5341,MATCH($H4420,'Hoedanigheid codelist'!$A:$A,0),3)</f>
        <v>Niet van toepassing</v>
      </c>
      <c r="J4420" s="21" t="s">
        <v>20803</v>
      </c>
    </row>
    <row r="4421" spans="1:10" ht="15.75" thickBot="1">
      <c r="A4421" s="6">
        <v>2720</v>
      </c>
      <c r="B4421" t="str">
        <f>INDEX('Parameter Codelist'!$A$1:$I$9000,MATCH($A4421,'Parameter Codelist'!$A:$A,0),2)</f>
        <v>(massa)Concentratie</v>
      </c>
      <c r="C4421" s="20" t="s">
        <v>20800</v>
      </c>
      <c r="D4421" s="6">
        <v>6930</v>
      </c>
      <c r="E4421" s="12" t="str">
        <f>INDEX('Parameter Codelist'!$A$1:$I$9000,MATCH($D4421,'Parameter Codelist'!$A:$A,0),2)</f>
        <v>som 2,3-, 2,4-, 2,5-dichloorfenol</v>
      </c>
      <c r="F4421" s="18" t="s">
        <v>20728</v>
      </c>
      <c r="G4421" t="str">
        <f>INDEX('Parameter Codelist'!$A$1:$I$9000,MATCH($D4421,'Parameter Codelist'!$A:$A,0),5)</f>
        <v>NVT</v>
      </c>
      <c r="H4421" s="6">
        <v>8</v>
      </c>
      <c r="I4421" t="str">
        <f>INDEX('Hoedanigheid codelist'!$A$1:$J$5341,MATCH($H4421,'Hoedanigheid codelist'!$A:$A,0),3)</f>
        <v>Niet van toepassing</v>
      </c>
      <c r="J4421" s="21" t="s">
        <v>20803</v>
      </c>
    </row>
    <row r="4422" spans="1:10" ht="15.75" thickBot="1">
      <c r="A4422" s="6">
        <v>2720</v>
      </c>
      <c r="B4422" t="str">
        <f>INDEX('Parameter Codelist'!$A$1:$I$9000,MATCH($A4422,'Parameter Codelist'!$A:$A,0),2)</f>
        <v>(massa)Concentratie</v>
      </c>
      <c r="C4422" s="20" t="s">
        <v>20800</v>
      </c>
      <c r="D4422" s="6">
        <v>6931</v>
      </c>
      <c r="E4422" s="12" t="str">
        <f>INDEX('Parameter Codelist'!$A$1:$I$9000,MATCH($D4422,'Parameter Codelist'!$A:$A,0),2)</f>
        <v>aroclor1016</v>
      </c>
      <c r="F4422" s="18" t="s">
        <v>14417</v>
      </c>
      <c r="G4422" t="str">
        <f>INDEX('Parameter Codelist'!$A$1:$I$9000,MATCH($D4422,'Parameter Codelist'!$A:$A,0),5)</f>
        <v>12674-11-2</v>
      </c>
      <c r="H4422" s="6">
        <v>8</v>
      </c>
      <c r="I4422" t="str">
        <f>INDEX('Hoedanigheid codelist'!$A$1:$J$5341,MATCH($H4422,'Hoedanigheid codelist'!$A:$A,0),3)</f>
        <v>Niet van toepassing</v>
      </c>
      <c r="J4422" s="21" t="s">
        <v>20803</v>
      </c>
    </row>
    <row r="4423" spans="1:10" ht="15.75" thickBot="1">
      <c r="A4423" s="6">
        <v>2720</v>
      </c>
      <c r="B4423" t="str">
        <f>INDEX('Parameter Codelist'!$A$1:$I$9000,MATCH($A4423,'Parameter Codelist'!$A:$A,0),2)</f>
        <v>(massa)Concentratie</v>
      </c>
      <c r="C4423" s="20" t="s">
        <v>20800</v>
      </c>
      <c r="D4423" s="6">
        <v>6932</v>
      </c>
      <c r="E4423" s="12" t="str">
        <f>INDEX('Parameter Codelist'!$A$1:$I$9000,MATCH($D4423,'Parameter Codelist'!$A:$A,0),2)</f>
        <v>aroclor1254</v>
      </c>
      <c r="F4423" s="18" t="s">
        <v>14420</v>
      </c>
      <c r="G4423" t="str">
        <f>INDEX('Parameter Codelist'!$A$1:$I$9000,MATCH($D4423,'Parameter Codelist'!$A:$A,0),5)</f>
        <v>11097-69-1</v>
      </c>
      <c r="H4423" s="6">
        <v>8</v>
      </c>
      <c r="I4423" t="str">
        <f>INDEX('Hoedanigheid codelist'!$A$1:$J$5341,MATCH($H4423,'Hoedanigheid codelist'!$A:$A,0),3)</f>
        <v>Niet van toepassing</v>
      </c>
      <c r="J4423" s="21" t="s">
        <v>20803</v>
      </c>
    </row>
    <row r="4424" spans="1:10" ht="15.75" thickBot="1">
      <c r="A4424" s="6">
        <v>2720</v>
      </c>
      <c r="B4424" t="str">
        <f>INDEX('Parameter Codelist'!$A$1:$I$9000,MATCH($A4424,'Parameter Codelist'!$A:$A,0),2)</f>
        <v>(massa)Concentratie</v>
      </c>
      <c r="C4424" s="20" t="s">
        <v>20800</v>
      </c>
      <c r="D4424" s="6">
        <v>6933</v>
      </c>
      <c r="E4424" s="12" t="str">
        <f>INDEX('Parameter Codelist'!$A$1:$I$9000,MATCH($D4424,'Parameter Codelist'!$A:$A,0),2)</f>
        <v>trichloornitrobenzeen</v>
      </c>
      <c r="F4424" s="18" t="s">
        <v>20729</v>
      </c>
      <c r="G4424" t="str">
        <f>INDEX('Parameter Codelist'!$A$1:$I$9000,MATCH($D4424,'Parameter Codelist'!$A:$A,0),5)</f>
        <v>29595-61-7</v>
      </c>
      <c r="H4424" s="6">
        <v>8</v>
      </c>
      <c r="I4424" t="str">
        <f>INDEX('Hoedanigheid codelist'!$A$1:$J$5341,MATCH($H4424,'Hoedanigheid codelist'!$A:$A,0),3)</f>
        <v>Niet van toepassing</v>
      </c>
      <c r="J4424" s="21" t="s">
        <v>20803</v>
      </c>
    </row>
    <row r="4425" spans="1:10" ht="15.75" thickBot="1">
      <c r="A4425" s="6">
        <v>2720</v>
      </c>
      <c r="B4425" t="str">
        <f>INDEX('Parameter Codelist'!$A$1:$I$9000,MATCH($A4425,'Parameter Codelist'!$A:$A,0),2)</f>
        <v>(massa)Concentratie</v>
      </c>
      <c r="C4425" s="20" t="s">
        <v>20800</v>
      </c>
      <c r="D4425" s="6">
        <v>6934</v>
      </c>
      <c r="E4425" s="12" t="str">
        <f>INDEX('Parameter Codelist'!$A$1:$I$9000,MATCH($D4425,'Parameter Codelist'!$A:$A,0),2)</f>
        <v>2,2',3,4',5,5'-hexachloorbifenyl</v>
      </c>
      <c r="F4425" s="18" t="s">
        <v>20730</v>
      </c>
      <c r="G4425" t="str">
        <f>INDEX('Parameter Codelist'!$A$1:$I$9000,MATCH($D4425,'Parameter Codelist'!$A:$A,0),5)</f>
        <v>51908-16-8</v>
      </c>
      <c r="H4425" s="6">
        <v>8</v>
      </c>
      <c r="I4425" t="str">
        <f>INDEX('Hoedanigheid codelist'!$A$1:$J$5341,MATCH($H4425,'Hoedanigheid codelist'!$A:$A,0),3)</f>
        <v>Niet van toepassing</v>
      </c>
      <c r="J4425" s="21" t="s">
        <v>20803</v>
      </c>
    </row>
    <row r="4426" spans="1:10" ht="15.75" thickBot="1">
      <c r="A4426" s="6">
        <v>2720</v>
      </c>
      <c r="B4426" t="str">
        <f>INDEX('Parameter Codelist'!$A$1:$I$9000,MATCH($A4426,'Parameter Codelist'!$A:$A,0),2)</f>
        <v>(massa)Concentratie</v>
      </c>
      <c r="C4426" s="20" t="s">
        <v>20800</v>
      </c>
      <c r="D4426" s="6">
        <v>6935</v>
      </c>
      <c r="E4426" s="12" t="str">
        <f>INDEX('Parameter Codelist'!$A$1:$I$9000,MATCH($D4426,'Parameter Codelist'!$A:$A,0),2)</f>
        <v>3-methoxybenzeenamine</v>
      </c>
      <c r="F4426" s="18" t="s">
        <v>20731</v>
      </c>
      <c r="G4426" t="str">
        <f>INDEX('Parameter Codelist'!$A$1:$I$9000,MATCH($D4426,'Parameter Codelist'!$A:$A,0),5)</f>
        <v>536-90-3</v>
      </c>
      <c r="H4426" s="6">
        <v>8</v>
      </c>
      <c r="I4426" t="str">
        <f>INDEX('Hoedanigheid codelist'!$A$1:$J$5341,MATCH($H4426,'Hoedanigheid codelist'!$A:$A,0),3)</f>
        <v>Niet van toepassing</v>
      </c>
      <c r="J4426" s="21" t="s">
        <v>20803</v>
      </c>
    </row>
    <row r="4427" spans="1:10" ht="15.75" thickBot="1">
      <c r="A4427" s="6">
        <v>2720</v>
      </c>
      <c r="B4427" t="str">
        <f>INDEX('Parameter Codelist'!$A$1:$I$9000,MATCH($A4427,'Parameter Codelist'!$A:$A,0),2)</f>
        <v>(massa)Concentratie</v>
      </c>
      <c r="C4427" s="20" t="s">
        <v>20800</v>
      </c>
      <c r="D4427" s="6">
        <v>6936</v>
      </c>
      <c r="E4427" s="12" t="str">
        <f>INDEX('Parameter Codelist'!$A$1:$I$9000,MATCH($D4427,'Parameter Codelist'!$A:$A,0),2)</f>
        <v>2,2',3,4,4',6,6'-heptabroomdifenylether</v>
      </c>
      <c r="F4427" s="18" t="s">
        <v>20732</v>
      </c>
      <c r="G4427" t="str">
        <f>INDEX('Parameter Codelist'!$A$1:$I$9000,MATCH($D4427,'Parameter Codelist'!$A:$A,0),5)</f>
        <v>117948-63-7</v>
      </c>
      <c r="H4427" s="6">
        <v>8</v>
      </c>
      <c r="I4427" t="str">
        <f>INDEX('Hoedanigheid codelist'!$A$1:$J$5341,MATCH($H4427,'Hoedanigheid codelist'!$A:$A,0),3)</f>
        <v>Niet van toepassing</v>
      </c>
      <c r="J4427" s="21" t="s">
        <v>20803</v>
      </c>
    </row>
    <row r="4428" spans="1:10" ht="15.75" thickBot="1">
      <c r="A4428" s="6">
        <v>2720</v>
      </c>
      <c r="B4428" t="str">
        <f>INDEX('Parameter Codelist'!$A$1:$I$9000,MATCH($A4428,'Parameter Codelist'!$A:$A,0),2)</f>
        <v>(massa)Concentratie</v>
      </c>
      <c r="C4428" s="20" t="s">
        <v>20800</v>
      </c>
      <c r="D4428" s="6">
        <v>6937</v>
      </c>
      <c r="E4428" s="12" t="str">
        <f>INDEX('Parameter Codelist'!$A$1:$I$9000,MATCH($D4428,'Parameter Codelist'!$A:$A,0),2)</f>
        <v>3,3',4,4',5-pentabroomdifenylether</v>
      </c>
      <c r="F4428" s="18" t="s">
        <v>20733</v>
      </c>
      <c r="G4428" t="str">
        <f>INDEX('Parameter Codelist'!$A$1:$I$9000,MATCH($D4428,'Parameter Codelist'!$A:$A,0),5)</f>
        <v>366791-32-4</v>
      </c>
      <c r="H4428" s="6">
        <v>8</v>
      </c>
      <c r="I4428" t="str">
        <f>INDEX('Hoedanigheid codelist'!$A$1:$J$5341,MATCH($H4428,'Hoedanigheid codelist'!$A:$A,0),3)</f>
        <v>Niet van toepassing</v>
      </c>
      <c r="J4428" s="21" t="s">
        <v>20803</v>
      </c>
    </row>
    <row r="4429" spans="1:10" ht="15.75" thickBot="1">
      <c r="A4429" s="6">
        <v>2720</v>
      </c>
      <c r="B4429" t="str">
        <f>INDEX('Parameter Codelist'!$A$1:$I$9000,MATCH($A4429,'Parameter Codelist'!$A:$A,0),2)</f>
        <v>(massa)Concentratie</v>
      </c>
      <c r="C4429" s="20" t="s">
        <v>20800</v>
      </c>
      <c r="D4429" s="6">
        <v>6938</v>
      </c>
      <c r="E4429" s="12" t="str">
        <f>INDEX('Parameter Codelist'!$A$1:$I$9000,MATCH($D4429,'Parameter Codelist'!$A:$A,0),2)</f>
        <v>2,3,3',4,4',5',6-heptabromodifenylether</v>
      </c>
      <c r="F4429" s="18" t="s">
        <v>20734</v>
      </c>
      <c r="G4429" t="str">
        <f>INDEX('Parameter Codelist'!$A$1:$I$9000,MATCH($D4429,'Parameter Codelist'!$A:$A,0),5)</f>
        <v>446255-30-7</v>
      </c>
      <c r="H4429" s="6">
        <v>8</v>
      </c>
      <c r="I4429" t="str">
        <f>INDEX('Hoedanigheid codelist'!$A$1:$J$5341,MATCH($H4429,'Hoedanigheid codelist'!$A:$A,0),3)</f>
        <v>Niet van toepassing</v>
      </c>
      <c r="J4429" s="21" t="s">
        <v>20803</v>
      </c>
    </row>
    <row r="4430" spans="1:10" ht="15.75" thickBot="1">
      <c r="A4430" s="6">
        <v>2720</v>
      </c>
      <c r="B4430" t="str">
        <f>INDEX('Parameter Codelist'!$A$1:$I$9000,MATCH($A4430,'Parameter Codelist'!$A:$A,0),2)</f>
        <v>(massa)Concentratie</v>
      </c>
      <c r="C4430" s="20" t="s">
        <v>20800</v>
      </c>
      <c r="D4430" s="6">
        <v>6939</v>
      </c>
      <c r="E4430" s="12" t="str">
        <f>INDEX('Parameter Codelist'!$A$1:$I$9000,MATCH($D4430,'Parameter Codelist'!$A:$A,0),2)</f>
        <v>kaliumoxide</v>
      </c>
      <c r="F4430" s="18" t="s">
        <v>20735</v>
      </c>
      <c r="G4430" t="str">
        <f>INDEX('Parameter Codelist'!$A$1:$I$9000,MATCH($D4430,'Parameter Codelist'!$A:$A,0),5)</f>
        <v>12136-45-7</v>
      </c>
      <c r="H4430" s="6">
        <v>8</v>
      </c>
      <c r="I4430" t="str">
        <f>INDEX('Hoedanigheid codelist'!$A$1:$J$5341,MATCH($H4430,'Hoedanigheid codelist'!$A:$A,0),3)</f>
        <v>Niet van toepassing</v>
      </c>
      <c r="J4430" s="21" t="s">
        <v>20803</v>
      </c>
    </row>
    <row r="4431" spans="1:10" ht="15.75" thickBot="1">
      <c r="A4431" s="6">
        <v>2720</v>
      </c>
      <c r="B4431" t="str">
        <f>INDEX('Parameter Codelist'!$A$1:$I$9000,MATCH($A4431,'Parameter Codelist'!$A:$A,0),2)</f>
        <v>(massa)Concentratie</v>
      </c>
      <c r="C4431" s="20" t="s">
        <v>20800</v>
      </c>
      <c r="D4431" s="6">
        <v>6940</v>
      </c>
      <c r="E4431" s="12" t="str">
        <f>INDEX('Parameter Codelist'!$A$1:$I$9000,MATCH($D4431,'Parameter Codelist'!$A:$A,0),2)</f>
        <v>bariumoxide</v>
      </c>
      <c r="F4431" s="18" t="s">
        <v>20736</v>
      </c>
      <c r="G4431" t="str">
        <f>INDEX('Parameter Codelist'!$A$1:$I$9000,MATCH($D4431,'Parameter Codelist'!$A:$A,0),5)</f>
        <v>1304-28-5</v>
      </c>
      <c r="H4431" s="6">
        <v>8</v>
      </c>
      <c r="I4431" t="str">
        <f>INDEX('Hoedanigheid codelist'!$A$1:$J$5341,MATCH($H4431,'Hoedanigheid codelist'!$A:$A,0),3)</f>
        <v>Niet van toepassing</v>
      </c>
      <c r="J4431" s="21" t="s">
        <v>20803</v>
      </c>
    </row>
    <row r="4432" spans="1:10" ht="15.75" thickBot="1">
      <c r="A4432" s="6">
        <v>2720</v>
      </c>
      <c r="B4432" t="str">
        <f>INDEX('Parameter Codelist'!$A$1:$I$9000,MATCH($A4432,'Parameter Codelist'!$A:$A,0),2)</f>
        <v>(massa)Concentratie</v>
      </c>
      <c r="C4432" s="20" t="s">
        <v>20800</v>
      </c>
      <c r="D4432" s="6">
        <v>6941</v>
      </c>
      <c r="E4432" s="12" t="str">
        <f>INDEX('Parameter Codelist'!$A$1:$I$9000,MATCH($D4432,'Parameter Codelist'!$A:$A,0),2)</f>
        <v>1-broom-2-chloorethaan</v>
      </c>
      <c r="F4432" s="18" t="s">
        <v>20737</v>
      </c>
      <c r="G4432" t="str">
        <f>INDEX('Parameter Codelist'!$A$1:$I$9000,MATCH($D4432,'Parameter Codelist'!$A:$A,0),5)</f>
        <v>107-04-0</v>
      </c>
      <c r="H4432" s="6">
        <v>8</v>
      </c>
      <c r="I4432" t="str">
        <f>INDEX('Hoedanigheid codelist'!$A$1:$J$5341,MATCH($H4432,'Hoedanigheid codelist'!$A:$A,0),3)</f>
        <v>Niet van toepassing</v>
      </c>
      <c r="J4432" s="21" t="s">
        <v>20803</v>
      </c>
    </row>
    <row r="4433" spans="1:10" ht="15.75" thickBot="1">
      <c r="A4433" s="6">
        <v>2720</v>
      </c>
      <c r="B4433" t="str">
        <f>INDEX('Parameter Codelist'!$A$1:$I$9000,MATCH($A4433,'Parameter Codelist'!$A:$A,0),2)</f>
        <v>(massa)Concentratie</v>
      </c>
      <c r="C4433" s="20" t="s">
        <v>20800</v>
      </c>
      <c r="D4433" s="6">
        <v>6942</v>
      </c>
      <c r="E4433" s="12" t="str">
        <f>INDEX('Parameter Codelist'!$A$1:$I$9000,MATCH($D4433,'Parameter Codelist'!$A:$A,0),2)</f>
        <v>thiofeen</v>
      </c>
      <c r="F4433" s="18" t="s">
        <v>20738</v>
      </c>
      <c r="G4433" t="str">
        <f>INDEX('Parameter Codelist'!$A$1:$I$9000,MATCH($D4433,'Parameter Codelist'!$A:$A,0),5)</f>
        <v>110-02-1</v>
      </c>
      <c r="H4433" s="6">
        <v>8</v>
      </c>
      <c r="I4433" t="str">
        <f>INDEX('Hoedanigheid codelist'!$A$1:$J$5341,MATCH($H4433,'Hoedanigheid codelist'!$A:$A,0),3)</f>
        <v>Niet van toepassing</v>
      </c>
      <c r="J4433" s="21" t="s">
        <v>20803</v>
      </c>
    </row>
    <row r="4434" spans="1:10" ht="15.75" thickBot="1">
      <c r="A4434" s="6">
        <v>2720</v>
      </c>
      <c r="B4434" t="str">
        <f>INDEX('Parameter Codelist'!$A$1:$I$9000,MATCH($A4434,'Parameter Codelist'!$A:$A,0),2)</f>
        <v>(massa)Concentratie</v>
      </c>
      <c r="C4434" s="20" t="s">
        <v>20800</v>
      </c>
      <c r="D4434" s="6">
        <v>6943</v>
      </c>
      <c r="E4434" s="12" t="str">
        <f>INDEX('Parameter Codelist'!$A$1:$I$9000,MATCH($D4434,'Parameter Codelist'!$A:$A,0),2)</f>
        <v>isopreen</v>
      </c>
      <c r="F4434" s="18" t="s">
        <v>20739</v>
      </c>
      <c r="G4434" t="str">
        <f>INDEX('Parameter Codelist'!$A$1:$I$9000,MATCH($D4434,'Parameter Codelist'!$A:$A,0),5)</f>
        <v>78-79-5</v>
      </c>
      <c r="H4434" s="6">
        <v>8</v>
      </c>
      <c r="I4434" t="str">
        <f>INDEX('Hoedanigheid codelist'!$A$1:$J$5341,MATCH($H4434,'Hoedanigheid codelist'!$A:$A,0),3)</f>
        <v>Niet van toepassing</v>
      </c>
      <c r="J4434" s="21" t="s">
        <v>20803</v>
      </c>
    </row>
    <row r="4435" spans="1:10" ht="15.75" thickBot="1">
      <c r="A4435" s="6">
        <v>2720</v>
      </c>
      <c r="B4435" t="str">
        <f>INDEX('Parameter Codelist'!$A$1:$I$9000,MATCH($A4435,'Parameter Codelist'!$A:$A,0),2)</f>
        <v>(massa)Concentratie</v>
      </c>
      <c r="C4435" s="20" t="s">
        <v>20800</v>
      </c>
      <c r="D4435" s="6">
        <v>6944</v>
      </c>
      <c r="E4435" s="12" t="str">
        <f>INDEX('Parameter Codelist'!$A$1:$I$9000,MATCH($D4435,'Parameter Codelist'!$A:$A,0),2)</f>
        <v>som lineair en vertakte perfluorhexaansulfonzuur</v>
      </c>
      <c r="F4435" s="18" t="s">
        <v>20740</v>
      </c>
      <c r="G4435" t="str">
        <f>INDEX('Parameter Codelist'!$A$1:$I$9000,MATCH($D4435,'Parameter Codelist'!$A:$A,0),5)</f>
        <v>NVT</v>
      </c>
      <c r="H4435" s="6">
        <v>8</v>
      </c>
      <c r="I4435" t="str">
        <f>INDEX('Hoedanigheid codelist'!$A$1:$J$5341,MATCH($H4435,'Hoedanigheid codelist'!$A:$A,0),3)</f>
        <v>Niet van toepassing</v>
      </c>
      <c r="J4435" s="21" t="s">
        <v>20803</v>
      </c>
    </row>
    <row r="4436" spans="1:10" ht="15.75" thickBot="1">
      <c r="A4436" s="6">
        <v>2720</v>
      </c>
      <c r="B4436" t="str">
        <f>INDEX('Parameter Codelist'!$A$1:$I$9000,MATCH($A4436,'Parameter Codelist'!$A:$A,0),2)</f>
        <v>(massa)Concentratie</v>
      </c>
      <c r="C4436" s="20" t="s">
        <v>20800</v>
      </c>
      <c r="D4436" s="6">
        <v>6945</v>
      </c>
      <c r="E4436" s="12" t="str">
        <f>INDEX('Parameter Codelist'!$A$1:$I$9000,MATCH($D4436,'Parameter Codelist'!$A:$A,0),2)</f>
        <v>losartan kalium</v>
      </c>
      <c r="F4436" s="18" t="s">
        <v>20741</v>
      </c>
      <c r="G4436" t="str">
        <f>INDEX('Parameter Codelist'!$A$1:$I$9000,MATCH($D4436,'Parameter Codelist'!$A:$A,0),5)</f>
        <v>124750-99-8</v>
      </c>
      <c r="H4436" s="6">
        <v>8</v>
      </c>
      <c r="I4436" t="str">
        <f>INDEX('Hoedanigheid codelist'!$A$1:$J$5341,MATCH($H4436,'Hoedanigheid codelist'!$A:$A,0),3)</f>
        <v>Niet van toepassing</v>
      </c>
      <c r="J4436" s="21" t="s">
        <v>20803</v>
      </c>
    </row>
    <row r="4437" spans="1:10" ht="15.75" thickBot="1">
      <c r="A4437" s="6">
        <v>2720</v>
      </c>
      <c r="B4437" t="str">
        <f>INDEX('Parameter Codelist'!$A$1:$I$9000,MATCH($A4437,'Parameter Codelist'!$A:$A,0),2)</f>
        <v>(massa)Concentratie</v>
      </c>
      <c r="C4437" s="20" t="s">
        <v>20800</v>
      </c>
      <c r="D4437" s="6">
        <v>6946</v>
      </c>
      <c r="E4437" s="12" t="str">
        <f>INDEX('Parameter Codelist'!$A$1:$I$9000,MATCH($D4437,'Parameter Codelist'!$A:$A,0),2)</f>
        <v>desvenlafaxine hydrochloride</v>
      </c>
      <c r="F4437" s="18" t="s">
        <v>14461</v>
      </c>
      <c r="G4437" t="str">
        <f>INDEX('Parameter Codelist'!$A$1:$I$9000,MATCH($D4437,'Parameter Codelist'!$A:$A,0),5)</f>
        <v>300827-87-6</v>
      </c>
      <c r="H4437" s="6">
        <v>8</v>
      </c>
      <c r="I4437" t="str">
        <f>INDEX('Hoedanigheid codelist'!$A$1:$J$5341,MATCH($H4437,'Hoedanigheid codelist'!$A:$A,0),3)</f>
        <v>Niet van toepassing</v>
      </c>
      <c r="J4437" s="21" t="s">
        <v>20803</v>
      </c>
    </row>
    <row r="4438" spans="1:10" ht="15.75" thickBot="1">
      <c r="A4438" s="6">
        <v>2720</v>
      </c>
      <c r="B4438" t="str">
        <f>INDEX('Parameter Codelist'!$A$1:$I$9000,MATCH($A4438,'Parameter Codelist'!$A:$A,0),2)</f>
        <v>(massa)Concentratie</v>
      </c>
      <c r="C4438" s="20" t="s">
        <v>20800</v>
      </c>
      <c r="D4438" s="6">
        <v>6947</v>
      </c>
      <c r="E4438" s="12" t="str">
        <f>INDEX('Parameter Codelist'!$A$1:$I$9000,MATCH($D4438,'Parameter Codelist'!$A:$A,0),2)</f>
        <v>moxifloxacine hydrochloride</v>
      </c>
      <c r="F4438" s="18" t="s">
        <v>20742</v>
      </c>
      <c r="G4438" t="str">
        <f>INDEX('Parameter Codelist'!$A$1:$I$9000,MATCH($D4438,'Parameter Codelist'!$A:$A,0),5)</f>
        <v>186826-86-8</v>
      </c>
      <c r="H4438" s="6">
        <v>8</v>
      </c>
      <c r="I4438" t="str">
        <f>INDEX('Hoedanigheid codelist'!$A$1:$J$5341,MATCH($H4438,'Hoedanigheid codelist'!$A:$A,0),3)</f>
        <v>Niet van toepassing</v>
      </c>
      <c r="J4438" s="21" t="s">
        <v>20803</v>
      </c>
    </row>
    <row r="4439" spans="1:10" ht="15.75" thickBot="1">
      <c r="A4439" s="6">
        <v>2720</v>
      </c>
      <c r="B4439" t="str">
        <f>INDEX('Parameter Codelist'!$A$1:$I$9000,MATCH($A4439,'Parameter Codelist'!$A:$A,0),2)</f>
        <v>(massa)Concentratie</v>
      </c>
      <c r="C4439" s="20" t="s">
        <v>20800</v>
      </c>
      <c r="D4439" s="6">
        <v>6948</v>
      </c>
      <c r="E4439" s="12" t="str">
        <f>INDEX('Parameter Codelist'!$A$1:$I$9000,MATCH($D4439,'Parameter Codelist'!$A:$A,0),2)</f>
        <v>nadolol</v>
      </c>
      <c r="F4439" s="18" t="s">
        <v>14467</v>
      </c>
      <c r="G4439" t="str">
        <f>INDEX('Parameter Codelist'!$A$1:$I$9000,MATCH($D4439,'Parameter Codelist'!$A:$A,0),5)</f>
        <v>42200-33-9</v>
      </c>
      <c r="H4439" s="6">
        <v>8</v>
      </c>
      <c r="I4439" t="str">
        <f>INDEX('Hoedanigheid codelist'!$A$1:$J$5341,MATCH($H4439,'Hoedanigheid codelist'!$A:$A,0),3)</f>
        <v>Niet van toepassing</v>
      </c>
      <c r="J4439" s="21" t="s">
        <v>20803</v>
      </c>
    </row>
    <row r="4440" spans="1:10" ht="15.75" thickBot="1">
      <c r="A4440" s="6">
        <v>2720</v>
      </c>
      <c r="B4440" t="str">
        <f>INDEX('Parameter Codelist'!$A$1:$I$9000,MATCH($A4440,'Parameter Codelist'!$A:$A,0),2)</f>
        <v>(massa)Concentratie</v>
      </c>
      <c r="C4440" s="20" t="s">
        <v>20800</v>
      </c>
      <c r="D4440" s="6">
        <v>6949</v>
      </c>
      <c r="E4440" s="12" t="str">
        <f>INDEX('Parameter Codelist'!$A$1:$I$9000,MATCH($D4440,'Parameter Codelist'!$A:$A,0),2)</f>
        <v>karbutilaat</v>
      </c>
      <c r="F4440" s="18" t="s">
        <v>20743</v>
      </c>
      <c r="G4440" t="str">
        <f>INDEX('Parameter Codelist'!$A$1:$I$9000,MATCH($D4440,'Parameter Codelist'!$A:$A,0),5)</f>
        <v>4849-32-5</v>
      </c>
      <c r="H4440" s="6">
        <v>8</v>
      </c>
      <c r="I4440" t="str">
        <f>INDEX('Hoedanigheid codelist'!$A$1:$J$5341,MATCH($H4440,'Hoedanigheid codelist'!$A:$A,0),3)</f>
        <v>Niet van toepassing</v>
      </c>
      <c r="J4440" s="21" t="s">
        <v>20803</v>
      </c>
    </row>
    <row r="4441" spans="1:10" ht="15.75" thickBot="1">
      <c r="A4441" s="6">
        <v>2720</v>
      </c>
      <c r="B4441" t="str">
        <f>INDEX('Parameter Codelist'!$A$1:$I$9000,MATCH($A4441,'Parameter Codelist'!$A:$A,0),2)</f>
        <v>(massa)Concentratie</v>
      </c>
      <c r="C4441" s="20" t="s">
        <v>20800</v>
      </c>
      <c r="D4441" s="6">
        <v>6950</v>
      </c>
      <c r="E4441" s="12" t="str">
        <f>INDEX('Parameter Codelist'!$A$1:$I$9000,MATCH($D4441,'Parameter Codelist'!$A:$A,0),2)</f>
        <v>endrin keton</v>
      </c>
      <c r="F4441" s="18" t="s">
        <v>20744</v>
      </c>
      <c r="G4441" t="str">
        <f>INDEX('Parameter Codelist'!$A$1:$I$9000,MATCH($D4441,'Parameter Codelist'!$A:$A,0),5)</f>
        <v>53494-70-5</v>
      </c>
      <c r="H4441" s="6">
        <v>8</v>
      </c>
      <c r="I4441" t="str">
        <f>INDEX('Hoedanigheid codelist'!$A$1:$J$5341,MATCH($H4441,'Hoedanigheid codelist'!$A:$A,0),3)</f>
        <v>Niet van toepassing</v>
      </c>
      <c r="J4441" s="21" t="s">
        <v>20803</v>
      </c>
    </row>
    <row r="4442" spans="1:10" ht="15.75" thickBot="1">
      <c r="A4442" s="6">
        <v>2720</v>
      </c>
      <c r="B4442" t="str">
        <f>INDEX('Parameter Codelist'!$A$1:$I$9000,MATCH($A4442,'Parameter Codelist'!$A:$A,0),2)</f>
        <v>(massa)Concentratie</v>
      </c>
      <c r="C4442" s="20" t="s">
        <v>20800</v>
      </c>
      <c r="D4442" s="6">
        <v>6951</v>
      </c>
      <c r="E4442" s="12" t="str">
        <f>INDEX('Parameter Codelist'!$A$1:$I$9000,MATCH($D4442,'Parameter Codelist'!$A:$A,0),2)</f>
        <v>3-methyl-2-butanon</v>
      </c>
      <c r="F4442" s="18" t="s">
        <v>20745</v>
      </c>
      <c r="G4442" t="str">
        <f>INDEX('Parameter Codelist'!$A$1:$I$9000,MATCH($D4442,'Parameter Codelist'!$A:$A,0),5)</f>
        <v>563-80-4</v>
      </c>
      <c r="H4442" s="6">
        <v>8</v>
      </c>
      <c r="I4442" t="str">
        <f>INDEX('Hoedanigheid codelist'!$A$1:$J$5341,MATCH($H4442,'Hoedanigheid codelist'!$A:$A,0),3)</f>
        <v>Niet van toepassing</v>
      </c>
      <c r="J4442" s="21" t="s">
        <v>20803</v>
      </c>
    </row>
    <row r="4443" spans="1:10" ht="15.75" thickBot="1">
      <c r="A4443" s="6">
        <v>2720</v>
      </c>
      <c r="B4443" t="str">
        <f>INDEX('Parameter Codelist'!$A$1:$I$9000,MATCH($A4443,'Parameter Codelist'!$A:$A,0),2)</f>
        <v>(massa)Concentratie</v>
      </c>
      <c r="C4443" s="20" t="s">
        <v>20800</v>
      </c>
      <c r="D4443" s="6">
        <v>6952</v>
      </c>
      <c r="E4443" s="12" t="str">
        <f>INDEX('Parameter Codelist'!$A$1:$I$9000,MATCH($D4443,'Parameter Codelist'!$A:$A,0),2)</f>
        <v>2,3,4,5-tetrachloornitrobenzeen</v>
      </c>
      <c r="F4443" s="18" t="s">
        <v>20746</v>
      </c>
      <c r="G4443" t="str">
        <f>INDEX('Parameter Codelist'!$A$1:$I$9000,MATCH($D4443,'Parameter Codelist'!$A:$A,0),5)</f>
        <v>879-39-0</v>
      </c>
      <c r="H4443" s="6">
        <v>8</v>
      </c>
      <c r="I4443" t="str">
        <f>INDEX('Hoedanigheid codelist'!$A$1:$J$5341,MATCH($H4443,'Hoedanigheid codelist'!$A:$A,0),3)</f>
        <v>Niet van toepassing</v>
      </c>
      <c r="J4443" s="21" t="s">
        <v>20803</v>
      </c>
    </row>
    <row r="4444" spans="1:10" ht="15.75" thickBot="1">
      <c r="A4444" s="6">
        <v>2720</v>
      </c>
      <c r="B4444" t="str">
        <f>INDEX('Parameter Codelist'!$A$1:$I$9000,MATCH($A4444,'Parameter Codelist'!$A:$A,0),2)</f>
        <v>(massa)Concentratie</v>
      </c>
      <c r="C4444" s="20" t="s">
        <v>20800</v>
      </c>
      <c r="D4444" s="6">
        <v>6953</v>
      </c>
      <c r="E4444" s="12" t="str">
        <f>INDEX('Parameter Codelist'!$A$1:$I$9000,MATCH($D4444,'Parameter Codelist'!$A:$A,0),2)</f>
        <v>tetrabroommethaan</v>
      </c>
      <c r="F4444" s="18" t="s">
        <v>20747</v>
      </c>
      <c r="G4444" t="str">
        <f>INDEX('Parameter Codelist'!$A$1:$I$9000,MATCH($D4444,'Parameter Codelist'!$A:$A,0),5)</f>
        <v>558-13-4</v>
      </c>
      <c r="H4444" s="6">
        <v>8</v>
      </c>
      <c r="I4444" t="str">
        <f>INDEX('Hoedanigheid codelist'!$A$1:$J$5341,MATCH($H4444,'Hoedanigheid codelist'!$A:$A,0),3)</f>
        <v>Niet van toepassing</v>
      </c>
      <c r="J4444" s="21" t="s">
        <v>20803</v>
      </c>
    </row>
    <row r="4445" spans="1:10" ht="15.75" thickBot="1">
      <c r="A4445" s="6">
        <v>2720</v>
      </c>
      <c r="B4445" t="str">
        <f>INDEX('Parameter Codelist'!$A$1:$I$9000,MATCH($A4445,'Parameter Codelist'!$A:$A,0),2)</f>
        <v>(massa)Concentratie</v>
      </c>
      <c r="C4445" s="20" t="s">
        <v>20800</v>
      </c>
      <c r="D4445" s="6">
        <v>6954</v>
      </c>
      <c r="E4445" s="12" t="str">
        <f>INDEX('Parameter Codelist'!$A$1:$I$9000,MATCH($D4445,'Parameter Codelist'!$A:$A,0),2)</f>
        <v>3-hexanon</v>
      </c>
      <c r="F4445" s="18" t="s">
        <v>20748</v>
      </c>
      <c r="G4445" t="str">
        <f>INDEX('Parameter Codelist'!$A$1:$I$9000,MATCH($D4445,'Parameter Codelist'!$A:$A,0),5)</f>
        <v>589-38-8</v>
      </c>
      <c r="H4445" s="6">
        <v>8</v>
      </c>
      <c r="I4445" t="str">
        <f>INDEX('Hoedanigheid codelist'!$A$1:$J$5341,MATCH($H4445,'Hoedanigheid codelist'!$A:$A,0),3)</f>
        <v>Niet van toepassing</v>
      </c>
      <c r="J4445" s="21" t="s">
        <v>20803</v>
      </c>
    </row>
    <row r="4446" spans="1:10" ht="15.75" thickBot="1">
      <c r="A4446" s="6">
        <v>2720</v>
      </c>
      <c r="B4446" t="str">
        <f>INDEX('Parameter Codelist'!$A$1:$I$9000,MATCH($A4446,'Parameter Codelist'!$A:$A,0),2)</f>
        <v>(massa)Concentratie</v>
      </c>
      <c r="C4446" s="20" t="s">
        <v>20800</v>
      </c>
      <c r="D4446" s="6">
        <v>6955</v>
      </c>
      <c r="E4446" s="12" t="str">
        <f>INDEX('Parameter Codelist'!$A$1:$I$9000,MATCH($D4446,'Parameter Codelist'!$A:$A,0),2)</f>
        <v>7,8-dihydrocodeïne</v>
      </c>
      <c r="F4446" s="18" t="s">
        <v>20749</v>
      </c>
      <c r="G4446" t="str">
        <f>INDEX('Parameter Codelist'!$A$1:$I$9000,MATCH($D4446,'Parameter Codelist'!$A:$A,0),5)</f>
        <v>125-28-0</v>
      </c>
      <c r="H4446" s="6">
        <v>8</v>
      </c>
      <c r="I4446" t="str">
        <f>INDEX('Hoedanigheid codelist'!$A$1:$J$5341,MATCH($H4446,'Hoedanigheid codelist'!$A:$A,0),3)</f>
        <v>Niet van toepassing</v>
      </c>
      <c r="J4446" s="21" t="s">
        <v>20803</v>
      </c>
    </row>
    <row r="4447" spans="1:10" ht="15.75" thickBot="1">
      <c r="A4447" s="6">
        <v>2720</v>
      </c>
      <c r="B4447" t="str">
        <f>INDEX('Parameter Codelist'!$A$1:$I$9000,MATCH($A4447,'Parameter Codelist'!$A:$A,0),2)</f>
        <v>(massa)Concentratie</v>
      </c>
      <c r="C4447" s="20" t="s">
        <v>20800</v>
      </c>
      <c r="D4447" s="6">
        <v>6956</v>
      </c>
      <c r="E4447" s="12" t="str">
        <f>INDEX('Parameter Codelist'!$A$1:$I$9000,MATCH($D4447,'Parameter Codelist'!$A:$A,0),2)</f>
        <v>propaan</v>
      </c>
      <c r="F4447" s="18" t="s">
        <v>20750</v>
      </c>
      <c r="G4447" t="str">
        <f>INDEX('Parameter Codelist'!$A$1:$I$9000,MATCH($D4447,'Parameter Codelist'!$A:$A,0),5)</f>
        <v>74-98-6</v>
      </c>
      <c r="H4447" s="6">
        <v>8</v>
      </c>
      <c r="I4447" t="str">
        <f>INDEX('Hoedanigheid codelist'!$A$1:$J$5341,MATCH($H4447,'Hoedanigheid codelist'!$A:$A,0),3)</f>
        <v>Niet van toepassing</v>
      </c>
      <c r="J4447" s="21" t="s">
        <v>20803</v>
      </c>
    </row>
    <row r="4448" spans="1:10" ht="15.75" thickBot="1">
      <c r="A4448" s="6">
        <v>2720</v>
      </c>
      <c r="B4448" t="str">
        <f>INDEX('Parameter Codelist'!$A$1:$I$9000,MATCH($A4448,'Parameter Codelist'!$A:$A,0),2)</f>
        <v>(massa)Concentratie</v>
      </c>
      <c r="C4448" s="20" t="s">
        <v>20800</v>
      </c>
      <c r="D4448" s="6">
        <v>6957</v>
      </c>
      <c r="E4448" s="12" t="str">
        <f>INDEX('Parameter Codelist'!$A$1:$I$9000,MATCH($D4448,'Parameter Codelist'!$A:$A,0),2)</f>
        <v>4-heptanon</v>
      </c>
      <c r="F4448" s="18" t="s">
        <v>20751</v>
      </c>
      <c r="G4448" t="str">
        <f>INDEX('Parameter Codelist'!$A$1:$I$9000,MATCH($D4448,'Parameter Codelist'!$A:$A,0),5)</f>
        <v>123-19-3</v>
      </c>
      <c r="H4448" s="6">
        <v>8</v>
      </c>
      <c r="I4448" t="str">
        <f>INDEX('Hoedanigheid codelist'!$A$1:$J$5341,MATCH($H4448,'Hoedanigheid codelist'!$A:$A,0),3)</f>
        <v>Niet van toepassing</v>
      </c>
      <c r="J4448" s="21" t="s">
        <v>20803</v>
      </c>
    </row>
    <row r="4449" spans="1:10" ht="15.75" thickBot="1">
      <c r="A4449" s="6">
        <v>2720</v>
      </c>
      <c r="B4449" t="str">
        <f>INDEX('Parameter Codelist'!$A$1:$I$9000,MATCH($A4449,'Parameter Codelist'!$A:$A,0),2)</f>
        <v>(massa)Concentratie</v>
      </c>
      <c r="C4449" s="20" t="s">
        <v>20800</v>
      </c>
      <c r="D4449" s="6">
        <v>6958</v>
      </c>
      <c r="E4449" s="12" t="str">
        <f>INDEX('Parameter Codelist'!$A$1:$I$9000,MATCH($D4449,'Parameter Codelist'!$A:$A,0),2)</f>
        <v>2-heptanon</v>
      </c>
      <c r="F4449" s="18" t="s">
        <v>20752</v>
      </c>
      <c r="G4449" t="str">
        <f>INDEX('Parameter Codelist'!$A$1:$I$9000,MATCH($D4449,'Parameter Codelist'!$A:$A,0),5)</f>
        <v>110-43-0</v>
      </c>
      <c r="H4449" s="6">
        <v>8</v>
      </c>
      <c r="I4449" t="str">
        <f>INDEX('Hoedanigheid codelist'!$A$1:$J$5341,MATCH($H4449,'Hoedanigheid codelist'!$A:$A,0),3)</f>
        <v>Niet van toepassing</v>
      </c>
      <c r="J4449" s="21" t="s">
        <v>20803</v>
      </c>
    </row>
    <row r="4450" spans="1:10" ht="15.75" thickBot="1">
      <c r="A4450" s="6">
        <v>2720</v>
      </c>
      <c r="B4450" t="str">
        <f>INDEX('Parameter Codelist'!$A$1:$I$9000,MATCH($A4450,'Parameter Codelist'!$A:$A,0),2)</f>
        <v>(massa)Concentratie</v>
      </c>
      <c r="C4450" s="20" t="s">
        <v>20800</v>
      </c>
      <c r="D4450" s="6">
        <v>6959</v>
      </c>
      <c r="E4450" s="12" t="str">
        <f>INDEX('Parameter Codelist'!$A$1:$I$9000,MATCH($D4450,'Parameter Codelist'!$A:$A,0),2)</f>
        <v>gadoteraat anion</v>
      </c>
      <c r="F4450" s="18" t="s">
        <v>20753</v>
      </c>
      <c r="G4450" t="str">
        <f>INDEX('Parameter Codelist'!$A$1:$I$9000,MATCH($D4450,'Parameter Codelist'!$A:$A,0),5)</f>
        <v>83678-67-5</v>
      </c>
      <c r="H4450" s="6">
        <v>8</v>
      </c>
      <c r="I4450" t="str">
        <f>INDEX('Hoedanigheid codelist'!$A$1:$J$5341,MATCH($H4450,'Hoedanigheid codelist'!$A:$A,0),3)</f>
        <v>Niet van toepassing</v>
      </c>
      <c r="J4450" s="21" t="s">
        <v>20803</v>
      </c>
    </row>
    <row r="4451" spans="1:10" ht="15.75" thickBot="1">
      <c r="A4451" s="6">
        <v>2720</v>
      </c>
      <c r="B4451" t="str">
        <f>INDEX('Parameter Codelist'!$A$1:$I$9000,MATCH($A4451,'Parameter Codelist'!$A:$A,0),2)</f>
        <v>(massa)Concentratie</v>
      </c>
      <c r="C4451" s="20" t="s">
        <v>20800</v>
      </c>
      <c r="D4451" s="6">
        <v>6960</v>
      </c>
      <c r="E4451" s="12" t="str">
        <f>INDEX('Parameter Codelist'!$A$1:$I$9000,MATCH($D4451,'Parameter Codelist'!$A:$A,0),2)</f>
        <v>gadopentetaat anion</v>
      </c>
      <c r="F4451" s="18" t="s">
        <v>20754</v>
      </c>
      <c r="G4451" t="str">
        <f>INDEX('Parameter Codelist'!$A$1:$I$9000,MATCH($D4451,'Parameter Codelist'!$A:$A,0),5)</f>
        <v>20694-16-0</v>
      </c>
      <c r="H4451" s="6">
        <v>8</v>
      </c>
      <c r="I4451" t="str">
        <f>INDEX('Hoedanigheid codelist'!$A$1:$J$5341,MATCH($H4451,'Hoedanigheid codelist'!$A:$A,0),3)</f>
        <v>Niet van toepassing</v>
      </c>
      <c r="J4451" s="21" t="s">
        <v>20803</v>
      </c>
    </row>
    <row r="4452" spans="1:10" ht="15.75" thickBot="1">
      <c r="A4452" s="6">
        <v>2720</v>
      </c>
      <c r="B4452" t="str">
        <f>INDEX('Parameter Codelist'!$A$1:$I$9000,MATCH($A4452,'Parameter Codelist'!$A:$A,0),2)</f>
        <v>(massa)Concentratie</v>
      </c>
      <c r="C4452" s="20" t="s">
        <v>20800</v>
      </c>
      <c r="D4452" s="6">
        <v>6961</v>
      </c>
      <c r="E4452" s="12" t="str">
        <f>INDEX('Parameter Codelist'!$A$1:$I$9000,MATCH($D4452,'Parameter Codelist'!$A:$A,0),2)</f>
        <v>gadoxetaat anion</v>
      </c>
      <c r="F4452" s="18" t="s">
        <v>20755</v>
      </c>
      <c r="G4452" t="str">
        <f>INDEX('Parameter Codelist'!$A$1:$I$9000,MATCH($D4452,'Parameter Codelist'!$A:$A,0),5)</f>
        <v>770677-60-6</v>
      </c>
      <c r="H4452" s="6">
        <v>8</v>
      </c>
      <c r="I4452" t="str">
        <f>INDEX('Hoedanigheid codelist'!$A$1:$J$5341,MATCH($H4452,'Hoedanigheid codelist'!$A:$A,0),3)</f>
        <v>Niet van toepassing</v>
      </c>
      <c r="J4452" s="21" t="s">
        <v>20803</v>
      </c>
    </row>
    <row r="4453" spans="1:10" ht="15.75" thickBot="1">
      <c r="A4453" s="6">
        <v>2720</v>
      </c>
      <c r="B4453" t="str">
        <f>INDEX('Parameter Codelist'!$A$1:$I$9000,MATCH($A4453,'Parameter Codelist'!$A:$A,0),2)</f>
        <v>(massa)Concentratie</v>
      </c>
      <c r="C4453" s="20" t="s">
        <v>20800</v>
      </c>
      <c r="D4453" s="6">
        <v>6962</v>
      </c>
      <c r="E4453" s="12" t="str">
        <f>INDEX('Parameter Codelist'!$A$1:$I$9000,MATCH($D4453,'Parameter Codelist'!$A:$A,0),2)</f>
        <v>gadobenaat anion</v>
      </c>
      <c r="F4453" s="18" t="s">
        <v>20756</v>
      </c>
      <c r="G4453" t="str">
        <f>INDEX('Parameter Codelist'!$A$1:$I$9000,MATCH($D4453,'Parameter Codelist'!$A:$A,0),5)</f>
        <v>172504-22-2</v>
      </c>
      <c r="H4453" s="6">
        <v>8</v>
      </c>
      <c r="I4453" t="str">
        <f>INDEX('Hoedanigheid codelist'!$A$1:$J$5341,MATCH($H4453,'Hoedanigheid codelist'!$A:$A,0),3)</f>
        <v>Niet van toepassing</v>
      </c>
      <c r="J4453" s="21" t="s">
        <v>20803</v>
      </c>
    </row>
    <row r="4454" spans="1:10" ht="15.75" thickBot="1">
      <c r="A4454" s="6">
        <v>2720</v>
      </c>
      <c r="B4454" t="str">
        <f>INDEX('Parameter Codelist'!$A$1:$I$9000,MATCH($A4454,'Parameter Codelist'!$A:$A,0),2)</f>
        <v>(massa)Concentratie</v>
      </c>
      <c r="C4454" s="20" t="s">
        <v>20800</v>
      </c>
      <c r="D4454" s="6">
        <v>6963</v>
      </c>
      <c r="E4454" s="12" t="str">
        <f>INDEX('Parameter Codelist'!$A$1:$I$9000,MATCH($D4454,'Parameter Codelist'!$A:$A,0),2)</f>
        <v>som gadobenaat anion en gadoxetaat anion</v>
      </c>
      <c r="F4454" s="18" t="s">
        <v>20757</v>
      </c>
      <c r="G4454" t="str">
        <f>INDEX('Parameter Codelist'!$A$1:$I$9000,MATCH($D4454,'Parameter Codelist'!$A:$A,0),5)</f>
        <v>NVT</v>
      </c>
      <c r="H4454" s="6">
        <v>8</v>
      </c>
      <c r="I4454" t="str">
        <f>INDEX('Hoedanigheid codelist'!$A$1:$J$5341,MATCH($H4454,'Hoedanigheid codelist'!$A:$A,0),3)</f>
        <v>Niet van toepassing</v>
      </c>
      <c r="J4454" s="21" t="s">
        <v>20803</v>
      </c>
    </row>
    <row r="4455" spans="1:10" ht="15.75" thickBot="1">
      <c r="A4455" s="6">
        <v>2720</v>
      </c>
      <c r="B4455" t="str">
        <f>INDEX('Parameter Codelist'!$A$1:$I$9000,MATCH($A4455,'Parameter Codelist'!$A:$A,0),2)</f>
        <v>(massa)Concentratie</v>
      </c>
      <c r="C4455" s="20" t="s">
        <v>20800</v>
      </c>
      <c r="D4455" s="6">
        <v>6965</v>
      </c>
      <c r="E4455" s="12" t="str">
        <f>INDEX('Parameter Codelist'!$A$1:$I$9000,MATCH($D4455,'Parameter Codelist'!$A:$A,0),2)</f>
        <v>som desmedifam en fenmedifam</v>
      </c>
      <c r="F4455" s="18" t="s">
        <v>20758</v>
      </c>
      <c r="G4455" t="str">
        <f>INDEX('Parameter Codelist'!$A$1:$I$9000,MATCH($D4455,'Parameter Codelist'!$A:$A,0),5)</f>
        <v>NVT</v>
      </c>
      <c r="H4455" s="6">
        <v>8</v>
      </c>
      <c r="I4455" t="str">
        <f>INDEX('Hoedanigheid codelist'!$A$1:$J$5341,MATCH($H4455,'Hoedanigheid codelist'!$A:$A,0),3)</f>
        <v>Niet van toepassing</v>
      </c>
      <c r="J4455" s="21" t="s">
        <v>20803</v>
      </c>
    </row>
    <row r="4456" spans="1:10" ht="15.75" thickBot="1">
      <c r="A4456" s="6">
        <v>2720</v>
      </c>
      <c r="B4456" t="str">
        <f>INDEX('Parameter Codelist'!$A$1:$I$9000,MATCH($A4456,'Parameter Codelist'!$A:$A,0),2)</f>
        <v>(massa)Concentratie</v>
      </c>
      <c r="C4456" s="20" t="s">
        <v>20800</v>
      </c>
      <c r="D4456" s="6">
        <v>6966</v>
      </c>
      <c r="E4456" s="12" t="str">
        <f>INDEX('Parameter Codelist'!$A$1:$I$9000,MATCH($D4456,'Parameter Codelist'!$A:$A,0),2)</f>
        <v>som xylenen en naftaleen</v>
      </c>
      <c r="F4456" s="18" t="s">
        <v>20759</v>
      </c>
      <c r="G4456" t="str">
        <f>INDEX('Parameter Codelist'!$A$1:$I$9000,MATCH($D4456,'Parameter Codelist'!$A:$A,0),5)</f>
        <v>NVT</v>
      </c>
      <c r="H4456" s="6">
        <v>8</v>
      </c>
      <c r="I4456" t="str">
        <f>INDEX('Hoedanigheid codelist'!$A$1:$J$5341,MATCH($H4456,'Hoedanigheid codelist'!$A:$A,0),3)</f>
        <v>Niet van toepassing</v>
      </c>
      <c r="J4456" s="21" t="s">
        <v>20803</v>
      </c>
    </row>
    <row r="4457" spans="1:10" ht="15.75" thickBot="1">
      <c r="A4457" s="6">
        <v>2720</v>
      </c>
      <c r="B4457" t="str">
        <f>INDEX('Parameter Codelist'!$A$1:$I$9000,MATCH($A4457,'Parameter Codelist'!$A:$A,0),2)</f>
        <v>(massa)Concentratie</v>
      </c>
      <c r="C4457" s="20" t="s">
        <v>20800</v>
      </c>
      <c r="D4457" s="6">
        <v>6967</v>
      </c>
      <c r="E4457" s="12" t="str">
        <f>INDEX('Parameter Codelist'!$A$1:$I$9000,MATCH($D4457,'Parameter Codelist'!$A:$A,0),2)</f>
        <v>som 5 monocyclische aromatische koolwaterstoffen</v>
      </c>
      <c r="F4457" s="18" t="s">
        <v>20760</v>
      </c>
      <c r="G4457" t="str">
        <f>INDEX('Parameter Codelist'!$A$1:$I$9000,MATCH($D4457,'Parameter Codelist'!$A:$A,0),5)</f>
        <v>NVT</v>
      </c>
      <c r="H4457" s="6">
        <v>8</v>
      </c>
      <c r="I4457" t="str">
        <f>INDEX('Hoedanigheid codelist'!$A$1:$J$5341,MATCH($H4457,'Hoedanigheid codelist'!$A:$A,0),3)</f>
        <v>Niet van toepassing</v>
      </c>
      <c r="J4457" s="21" t="s">
        <v>20803</v>
      </c>
    </row>
    <row r="4458" spans="1:10" ht="15.75" thickBot="1">
      <c r="A4458" s="6">
        <v>2720</v>
      </c>
      <c r="B4458" t="str">
        <f>INDEX('Parameter Codelist'!$A$1:$I$9000,MATCH($A4458,'Parameter Codelist'!$A:$A,0),2)</f>
        <v>(massa)Concentratie</v>
      </c>
      <c r="C4458" s="20" t="s">
        <v>20800</v>
      </c>
      <c r="D4458" s="6">
        <v>6968</v>
      </c>
      <c r="E4458" s="12" t="str">
        <f>INDEX('Parameter Codelist'!$A$1:$I$9000,MATCH($D4458,'Parameter Codelist'!$A:$A,0),2)</f>
        <v>som 4 monocyclische aromatische koolwaterstoffen (BTEX) plus naftaleen</v>
      </c>
      <c r="F4458" s="18" t="s">
        <v>20761</v>
      </c>
      <c r="G4458" t="str">
        <f>INDEX('Parameter Codelist'!$A$1:$I$9000,MATCH($D4458,'Parameter Codelist'!$A:$A,0),5)</f>
        <v>NVT</v>
      </c>
      <c r="H4458" s="6">
        <v>8</v>
      </c>
      <c r="I4458" t="str">
        <f>INDEX('Hoedanigheid codelist'!$A$1:$J$5341,MATCH($H4458,'Hoedanigheid codelist'!$A:$A,0),3)</f>
        <v>Niet van toepassing</v>
      </c>
      <c r="J4458" s="21" t="s">
        <v>20803</v>
      </c>
    </row>
    <row r="4459" spans="1:10" ht="15.75" thickBot="1">
      <c r="A4459" s="6">
        <v>2720</v>
      </c>
      <c r="B4459" t="str">
        <f>INDEX('Parameter Codelist'!$A$1:$I$9000,MATCH($A4459,'Parameter Codelist'!$A:$A,0),2)</f>
        <v>(massa)Concentratie</v>
      </c>
      <c r="C4459" s="20" t="s">
        <v>20800</v>
      </c>
      <c r="D4459" s="6">
        <v>6969</v>
      </c>
      <c r="E4459" s="12" t="str">
        <f>INDEX('Parameter Codelist'!$A$1:$I$9000,MATCH($D4459,'Parameter Codelist'!$A:$A,0),2)</f>
        <v>som 10 perfluoralkylstoffen</v>
      </c>
      <c r="F4459" s="18" t="s">
        <v>20762</v>
      </c>
      <c r="G4459" t="str">
        <f>INDEX('Parameter Codelist'!$A$1:$I$9000,MATCH($D4459,'Parameter Codelist'!$A:$A,0),5)</f>
        <v>NVT</v>
      </c>
      <c r="H4459" s="6">
        <v>8</v>
      </c>
      <c r="I4459" t="str">
        <f>INDEX('Hoedanigheid codelist'!$A$1:$J$5341,MATCH($H4459,'Hoedanigheid codelist'!$A:$A,0),3)</f>
        <v>Niet van toepassing</v>
      </c>
      <c r="J4459" s="21" t="s">
        <v>20803</v>
      </c>
    </row>
    <row r="4460" spans="1:10" ht="15.75" thickBot="1">
      <c r="A4460" s="6">
        <v>2720</v>
      </c>
      <c r="B4460" t="str">
        <f>INDEX('Parameter Codelist'!$A$1:$I$9000,MATCH($A4460,'Parameter Codelist'!$A:$A,0),2)</f>
        <v>(massa)Concentratie</v>
      </c>
      <c r="C4460" s="20" t="s">
        <v>20800</v>
      </c>
      <c r="D4460" s="6">
        <v>6970</v>
      </c>
      <c r="E4460" s="12" t="str">
        <f>INDEX('Parameter Codelist'!$A$1:$I$9000,MATCH($D4460,'Parameter Codelist'!$A:$A,0),2)</f>
        <v>som glyfosaat en aminomethylfosfonzuur</v>
      </c>
      <c r="F4460" s="18" t="s">
        <v>20763</v>
      </c>
      <c r="G4460" t="str">
        <f>INDEX('Parameter Codelist'!$A$1:$I$9000,MATCH($D4460,'Parameter Codelist'!$A:$A,0),5)</f>
        <v>NVT</v>
      </c>
      <c r="H4460" s="6">
        <v>8</v>
      </c>
      <c r="I4460" t="str">
        <f>INDEX('Hoedanigheid codelist'!$A$1:$J$5341,MATCH($H4460,'Hoedanigheid codelist'!$A:$A,0),3)</f>
        <v>Niet van toepassing</v>
      </c>
      <c r="J4460" s="21" t="s">
        <v>20803</v>
      </c>
    </row>
    <row r="4461" spans="1:10" ht="15.75" thickBot="1">
      <c r="A4461" s="6">
        <v>2720</v>
      </c>
      <c r="B4461" t="str">
        <f>INDEX('Parameter Codelist'!$A$1:$I$9000,MATCH($A4461,'Parameter Codelist'!$A:$A,0),2)</f>
        <v>(massa)Concentratie</v>
      </c>
      <c r="C4461" s="20" t="s">
        <v>20800</v>
      </c>
      <c r="D4461" s="6">
        <v>6971</v>
      </c>
      <c r="E4461" s="12" t="str">
        <f>INDEX('Parameter Codelist'!$A$1:$I$9000,MATCH($D4461,'Parameter Codelist'!$A:$A,0),2)</f>
        <v>som 15 polycyclische aromatische koolwaterstoffen</v>
      </c>
      <c r="F4461" s="18" t="s">
        <v>20764</v>
      </c>
      <c r="G4461" t="str">
        <f>INDEX('Parameter Codelist'!$A$1:$I$9000,MATCH($D4461,'Parameter Codelist'!$A:$A,0),5)</f>
        <v>NVT</v>
      </c>
      <c r="H4461" s="6">
        <v>8</v>
      </c>
      <c r="I4461" t="str">
        <f>INDEX('Hoedanigheid codelist'!$A$1:$J$5341,MATCH($H4461,'Hoedanigheid codelist'!$A:$A,0),3)</f>
        <v>Niet van toepassing</v>
      </c>
      <c r="J4461" s="21" t="s">
        <v>20803</v>
      </c>
    </row>
    <row r="4462" spans="1:10" ht="15.75" thickBot="1">
      <c r="A4462" s="6">
        <v>2720</v>
      </c>
      <c r="B4462" t="str">
        <f>INDEX('Parameter Codelist'!$A$1:$I$9000,MATCH($A4462,'Parameter Codelist'!$A:$A,0),2)</f>
        <v>(massa)Concentratie</v>
      </c>
      <c r="C4462" s="20" t="s">
        <v>20800</v>
      </c>
      <c r="D4462" s="6">
        <v>6972</v>
      </c>
      <c r="E4462" s="12" t="str">
        <f>INDEX('Parameter Codelist'!$A$1:$I$9000,MATCH($D4462,'Parameter Codelist'!$A:$A,0),2)</f>
        <v>Som 6b zware metalen (Ca, Cd, Cu, Ni, Pb, Zn)</v>
      </c>
      <c r="F4462" s="18" t="s">
        <v>20765</v>
      </c>
      <c r="G4462" t="str">
        <f>INDEX('Parameter Codelist'!$A$1:$I$9000,MATCH($D4462,'Parameter Codelist'!$A:$A,0),5)</f>
        <v>NVT</v>
      </c>
      <c r="H4462" s="6">
        <v>8</v>
      </c>
      <c r="I4462" t="str">
        <f>INDEX('Hoedanigheid codelist'!$A$1:$J$5341,MATCH($H4462,'Hoedanigheid codelist'!$A:$A,0),3)</f>
        <v>Niet van toepassing</v>
      </c>
      <c r="J4462" s="21" t="s">
        <v>20803</v>
      </c>
    </row>
    <row r="4463" spans="1:10" ht="15.75" thickBot="1">
      <c r="A4463" s="6">
        <v>2720</v>
      </c>
      <c r="B4463" t="str">
        <f>INDEX('Parameter Codelist'!$A$1:$I$9000,MATCH($A4463,'Parameter Codelist'!$A:$A,0),2)</f>
        <v>(massa)Concentratie</v>
      </c>
      <c r="C4463" s="20" t="s">
        <v>20800</v>
      </c>
      <c r="D4463" s="6">
        <v>6973</v>
      </c>
      <c r="E4463" s="12" t="str">
        <f>INDEX('Parameter Codelist'!$A$1:$I$9000,MATCH($D4463,'Parameter Codelist'!$A:$A,0),2)</f>
        <v>(10S)-10,11-dihydro-10,11-dihydroxy-5H-dibenz[b,f]azepine-5-carboxamide</v>
      </c>
      <c r="F4463" s="18" t="s">
        <v>14531</v>
      </c>
      <c r="G4463" t="str">
        <f>INDEX('Parameter Codelist'!$A$1:$I$9000,MATCH($D4463,'Parameter Codelist'!$A:$A,0),5)</f>
        <v>1217528-81-8</v>
      </c>
      <c r="H4463" s="6">
        <v>8</v>
      </c>
      <c r="I4463" t="str">
        <f>INDEX('Hoedanigheid codelist'!$A$1:$J$5341,MATCH($H4463,'Hoedanigheid codelist'!$A:$A,0),3)</f>
        <v>Niet van toepassing</v>
      </c>
      <c r="J4463" s="21" t="s">
        <v>20803</v>
      </c>
    </row>
    <row r="4464" spans="1:10" ht="15.75" thickBot="1">
      <c r="A4464" s="6">
        <v>2720</v>
      </c>
      <c r="B4464" t="str">
        <f>INDEX('Parameter Codelist'!$A$1:$I$9000,MATCH($A4464,'Parameter Codelist'!$A:$A,0),2)</f>
        <v>(massa)Concentratie</v>
      </c>
      <c r="C4464" s="20" t="s">
        <v>20800</v>
      </c>
      <c r="D4464" s="6">
        <v>6974</v>
      </c>
      <c r="E4464" s="12" t="str">
        <f>INDEX('Parameter Codelist'!$A$1:$I$9000,MATCH($D4464,'Parameter Codelist'!$A:$A,0),2)</f>
        <v>1,3-dichloor-4-[(2,4-dichloorfenyl)methyl]-2-methylbenzeen</v>
      </c>
      <c r="F4464" s="18" t="s">
        <v>20766</v>
      </c>
      <c r="G4464" t="str">
        <f>INDEX('Parameter Codelist'!$A$1:$I$9000,MATCH($D4464,'Parameter Codelist'!$A:$A,0),5)</f>
        <v>121107-43-5</v>
      </c>
      <c r="H4464" s="6">
        <v>8</v>
      </c>
      <c r="I4464" t="str">
        <f>INDEX('Hoedanigheid codelist'!$A$1:$J$5341,MATCH($H4464,'Hoedanigheid codelist'!$A:$A,0),3)</f>
        <v>Niet van toepassing</v>
      </c>
      <c r="J4464" s="21" t="s">
        <v>20803</v>
      </c>
    </row>
    <row r="4465" spans="1:10" ht="15.75" thickBot="1">
      <c r="A4465" s="6">
        <v>2720</v>
      </c>
      <c r="B4465" t="str">
        <f>INDEX('Parameter Codelist'!$A$1:$I$9000,MATCH($A4465,'Parameter Codelist'!$A:$A,0),2)</f>
        <v>(massa)Concentratie</v>
      </c>
      <c r="C4465" s="20" t="s">
        <v>20800</v>
      </c>
      <c r="D4465" s="6">
        <v>6975</v>
      </c>
      <c r="E4465" s="12" t="str">
        <f>INDEX('Parameter Codelist'!$A$1:$I$9000,MATCH($D4465,'Parameter Codelist'!$A:$A,0),2)</f>
        <v>1,3-dichloor-4-[(2,6-dichloorfenyl)methyl]-2-methylbenzeen</v>
      </c>
      <c r="F4465" s="18" t="s">
        <v>20767</v>
      </c>
      <c r="G4465" t="str">
        <f>INDEX('Parameter Codelist'!$A$1:$I$9000,MATCH($D4465,'Parameter Codelist'!$A:$A,0),5)</f>
        <v>121107-47-9</v>
      </c>
      <c r="H4465" s="6">
        <v>8</v>
      </c>
      <c r="I4465" t="str">
        <f>INDEX('Hoedanigheid codelist'!$A$1:$J$5341,MATCH($H4465,'Hoedanigheid codelist'!$A:$A,0),3)</f>
        <v>Niet van toepassing</v>
      </c>
      <c r="J4465" s="21" t="s">
        <v>20803</v>
      </c>
    </row>
    <row r="4466" spans="1:10" ht="15.75" thickBot="1">
      <c r="A4466" s="6">
        <v>2720</v>
      </c>
      <c r="B4466" t="str">
        <f>INDEX('Parameter Codelist'!$A$1:$I$9000,MATCH($A4466,'Parameter Codelist'!$A:$A,0),2)</f>
        <v>(massa)Concentratie</v>
      </c>
      <c r="C4466" s="20" t="s">
        <v>20800</v>
      </c>
      <c r="D4466" s="6">
        <v>6976</v>
      </c>
      <c r="E4466" s="12" t="str">
        <f>INDEX('Parameter Codelist'!$A$1:$I$9000,MATCH($D4466,'Parameter Codelist'!$A:$A,0),2)</f>
        <v>1,5-dichloor-2-[(2,6-dichloorfenyl)methyl]-4-methylbenzeen</v>
      </c>
      <c r="F4466" s="18" t="s">
        <v>20768</v>
      </c>
      <c r="G4466" t="str">
        <f>INDEX('Parameter Codelist'!$A$1:$I$9000,MATCH($D4466,'Parameter Codelist'!$A:$A,0),5)</f>
        <v>121107-48-0</v>
      </c>
      <c r="H4466" s="6">
        <v>8</v>
      </c>
      <c r="I4466" t="str">
        <f>INDEX('Hoedanigheid codelist'!$A$1:$J$5341,MATCH($H4466,'Hoedanigheid codelist'!$A:$A,0),3)</f>
        <v>Niet van toepassing</v>
      </c>
      <c r="J4466" s="21" t="s">
        <v>20803</v>
      </c>
    </row>
    <row r="4467" spans="1:10" ht="15.75" thickBot="1">
      <c r="A4467" s="6">
        <v>2720</v>
      </c>
      <c r="B4467" t="str">
        <f>INDEX('Parameter Codelist'!$A$1:$I$9000,MATCH($A4467,'Parameter Codelist'!$A:$A,0),2)</f>
        <v>(massa)Concentratie</v>
      </c>
      <c r="C4467" s="20" t="s">
        <v>20800</v>
      </c>
      <c r="D4467" s="6">
        <v>6977</v>
      </c>
      <c r="E4467" s="12" t="str">
        <f>INDEX('Parameter Codelist'!$A$1:$I$9000,MATCH($D4467,'Parameter Codelist'!$A:$A,0),2)</f>
        <v>1,5-dichloor-2-[(3,4-dichloorfenyl)methyl]-4-methylbenzeen</v>
      </c>
      <c r="F4467" s="18" t="s">
        <v>20769</v>
      </c>
      <c r="G4467" t="str">
        <f>INDEX('Parameter Codelist'!$A$1:$I$9000,MATCH($D4467,'Parameter Codelist'!$A:$A,0),5)</f>
        <v>121107-65-1</v>
      </c>
      <c r="H4467" s="6">
        <v>8</v>
      </c>
      <c r="I4467" t="str">
        <f>INDEX('Hoedanigheid codelist'!$A$1:$J$5341,MATCH($H4467,'Hoedanigheid codelist'!$A:$A,0),3)</f>
        <v>Niet van toepassing</v>
      </c>
      <c r="J4467" s="21" t="s">
        <v>20803</v>
      </c>
    </row>
    <row r="4468" spans="1:10" ht="15.75" thickBot="1">
      <c r="A4468" s="6">
        <v>2720</v>
      </c>
      <c r="B4468" t="str">
        <f>INDEX('Parameter Codelist'!$A$1:$I$9000,MATCH($A4468,'Parameter Codelist'!$A:$A,0),2)</f>
        <v>(massa)Concentratie</v>
      </c>
      <c r="C4468" s="20" t="s">
        <v>20800</v>
      </c>
      <c r="D4468" s="6">
        <v>6978</v>
      </c>
      <c r="E4468" s="12" t="str">
        <f>INDEX('Parameter Codelist'!$A$1:$I$9000,MATCH($D4468,'Parameter Codelist'!$A:$A,0),2)</f>
        <v>1,2-dichloor-4-[(2,4-dichloorfenyl)methyl]-5-methylbenzeen</v>
      </c>
      <c r="F4468" s="18" t="s">
        <v>20770</v>
      </c>
      <c r="G4468" t="str">
        <f>INDEX('Parameter Codelist'!$A$1:$I$9000,MATCH($D4468,'Parameter Codelist'!$A:$A,0),5)</f>
        <v>121107-77-5</v>
      </c>
      <c r="H4468" s="6">
        <v>8</v>
      </c>
      <c r="I4468" t="str">
        <f>INDEX('Hoedanigheid codelist'!$A$1:$J$5341,MATCH($H4468,'Hoedanigheid codelist'!$A:$A,0),3)</f>
        <v>Niet van toepassing</v>
      </c>
      <c r="J4468" s="21" t="s">
        <v>20803</v>
      </c>
    </row>
    <row r="4469" spans="1:10" ht="15.75" thickBot="1">
      <c r="A4469" s="6">
        <v>2720</v>
      </c>
      <c r="B4469" t="str">
        <f>INDEX('Parameter Codelist'!$A$1:$I$9000,MATCH($A4469,'Parameter Codelist'!$A:$A,0),2)</f>
        <v>(massa)Concentratie</v>
      </c>
      <c r="C4469" s="20" t="s">
        <v>20800</v>
      </c>
      <c r="D4469" s="6">
        <v>6979</v>
      </c>
      <c r="E4469" s="12" t="str">
        <f>INDEX('Parameter Codelist'!$A$1:$I$9000,MATCH($D4469,'Parameter Codelist'!$A:$A,0),2)</f>
        <v>1,2-dichloor-4-[(2,6-dichloorfenyl)methyl]-5-methylbenzeen</v>
      </c>
      <c r="F4469" s="18" t="s">
        <v>20771</v>
      </c>
      <c r="G4469" t="str">
        <f>INDEX('Parameter Codelist'!$A$1:$I$9000,MATCH($D4469,'Parameter Codelist'!$A:$A,0),5)</f>
        <v>121107-83-3</v>
      </c>
      <c r="H4469" s="6">
        <v>8</v>
      </c>
      <c r="I4469" t="str">
        <f>INDEX('Hoedanigheid codelist'!$A$1:$J$5341,MATCH($H4469,'Hoedanigheid codelist'!$A:$A,0),3)</f>
        <v>Niet van toepassing</v>
      </c>
      <c r="J4469" s="21" t="s">
        <v>20803</v>
      </c>
    </row>
    <row r="4470" spans="1:10" ht="15.75" thickBot="1">
      <c r="A4470" s="6">
        <v>2720</v>
      </c>
      <c r="B4470" t="str">
        <f>INDEX('Parameter Codelist'!$A$1:$I$9000,MATCH($A4470,'Parameter Codelist'!$A:$A,0),2)</f>
        <v>(massa)Concentratie</v>
      </c>
      <c r="C4470" s="20" t="s">
        <v>20800</v>
      </c>
      <c r="D4470" s="6">
        <v>6980</v>
      </c>
      <c r="E4470" s="12" t="str">
        <f>INDEX('Parameter Codelist'!$A$1:$I$9000,MATCH($D4470,'Parameter Codelist'!$A:$A,0),2)</f>
        <v>N-ethylperfluoroctaansulfonamido-ethanol</v>
      </c>
      <c r="F4470" s="18" t="s">
        <v>20772</v>
      </c>
      <c r="G4470" t="str">
        <f>INDEX('Parameter Codelist'!$A$1:$I$9000,MATCH($D4470,'Parameter Codelist'!$A:$A,0),5)</f>
        <v>1691-99-2</v>
      </c>
      <c r="H4470" s="6">
        <v>8</v>
      </c>
      <c r="I4470" t="str">
        <f>INDEX('Hoedanigheid codelist'!$A$1:$J$5341,MATCH($H4470,'Hoedanigheid codelist'!$A:$A,0),3)</f>
        <v>Niet van toepassing</v>
      </c>
      <c r="J4470" s="21" t="s">
        <v>20803</v>
      </c>
    </row>
    <row r="4471" spans="1:10" ht="15.75" thickBot="1">
      <c r="A4471" s="6">
        <v>2720</v>
      </c>
      <c r="B4471" t="str">
        <f>INDEX('Parameter Codelist'!$A$1:$I$9000,MATCH($A4471,'Parameter Codelist'!$A:$A,0),2)</f>
        <v>(massa)Concentratie</v>
      </c>
      <c r="C4471" s="20" t="s">
        <v>20800</v>
      </c>
      <c r="D4471" s="6">
        <v>6981</v>
      </c>
      <c r="E4471" s="12" t="str">
        <f>INDEX('Parameter Codelist'!$A$1:$I$9000,MATCH($D4471,'Parameter Codelist'!$A:$A,0),2)</f>
        <v>N-methylperfluoroctaansulfonamido-ethanol</v>
      </c>
      <c r="F4471" s="18" t="s">
        <v>20773</v>
      </c>
      <c r="G4471" t="str">
        <f>INDEX('Parameter Codelist'!$A$1:$I$9000,MATCH($D4471,'Parameter Codelist'!$A:$A,0),5)</f>
        <v>24448-09-7</v>
      </c>
      <c r="H4471" s="6">
        <v>8</v>
      </c>
      <c r="I4471" t="str">
        <f>INDEX('Hoedanigheid codelist'!$A$1:$J$5341,MATCH($H4471,'Hoedanigheid codelist'!$A:$A,0),3)</f>
        <v>Niet van toepassing</v>
      </c>
      <c r="J4471" s="21" t="s">
        <v>20803</v>
      </c>
    </row>
    <row r="4472" spans="1:10" ht="15.75" thickBot="1">
      <c r="A4472" s="6">
        <v>2720</v>
      </c>
      <c r="B4472" t="str">
        <f>INDEX('Parameter Codelist'!$A$1:$I$9000,MATCH($A4472,'Parameter Codelist'!$A:$A,0),2)</f>
        <v>(massa)Concentratie</v>
      </c>
      <c r="C4472" s="20" t="s">
        <v>20800</v>
      </c>
      <c r="D4472" s="6">
        <v>6983</v>
      </c>
      <c r="E4472" s="12" t="str">
        <f>INDEX('Parameter Codelist'!$A$1:$I$9000,MATCH($D4472,'Parameter Codelist'!$A:$A,0),2)</f>
        <v>desloratadine</v>
      </c>
      <c r="F4472" s="18" t="s">
        <v>14560</v>
      </c>
      <c r="G4472" t="str">
        <f>INDEX('Parameter Codelist'!$A$1:$I$9000,MATCH($D4472,'Parameter Codelist'!$A:$A,0),5)</f>
        <v>100643-71-8</v>
      </c>
      <c r="H4472" s="6">
        <v>8</v>
      </c>
      <c r="I4472" t="str">
        <f>INDEX('Hoedanigheid codelist'!$A$1:$J$5341,MATCH($H4472,'Hoedanigheid codelist'!$A:$A,0),3)</f>
        <v>Niet van toepassing</v>
      </c>
      <c r="J4472" s="21" t="s">
        <v>20803</v>
      </c>
    </row>
    <row r="4473" spans="1:10" ht="15.75" thickBot="1">
      <c r="A4473" s="6">
        <v>2720</v>
      </c>
      <c r="B4473" t="str">
        <f>INDEX('Parameter Codelist'!$A$1:$I$9000,MATCH($A4473,'Parameter Codelist'!$A:$A,0),2)</f>
        <v>(massa)Concentratie</v>
      </c>
      <c r="C4473" s="20" t="s">
        <v>20800</v>
      </c>
      <c r="D4473" s="6">
        <v>6984</v>
      </c>
      <c r="E4473" s="12" t="str">
        <f>INDEX('Parameter Codelist'!$A$1:$I$9000,MATCH($D4473,'Parameter Codelist'!$A:$A,0),2)</f>
        <v>nitrofurantoin</v>
      </c>
      <c r="F4473" s="18" t="s">
        <v>14563</v>
      </c>
      <c r="G4473" t="str">
        <f>INDEX('Parameter Codelist'!$A$1:$I$9000,MATCH($D4473,'Parameter Codelist'!$A:$A,0),5)</f>
        <v>67-20-9</v>
      </c>
      <c r="H4473" s="6">
        <v>8</v>
      </c>
      <c r="I4473" t="str">
        <f>INDEX('Hoedanigheid codelist'!$A$1:$J$5341,MATCH($H4473,'Hoedanigheid codelist'!$A:$A,0),3)</f>
        <v>Niet van toepassing</v>
      </c>
      <c r="J4473" s="21" t="s">
        <v>20803</v>
      </c>
    </row>
    <row r="4474" spans="1:10" ht="15.75" thickBot="1">
      <c r="A4474" s="6">
        <v>2720</v>
      </c>
      <c r="B4474" t="str">
        <f>INDEX('Parameter Codelist'!$A$1:$I$9000,MATCH($A4474,'Parameter Codelist'!$A:$A,0),2)</f>
        <v>(massa)Concentratie</v>
      </c>
      <c r="C4474" s="20" t="s">
        <v>20800</v>
      </c>
      <c r="D4474" s="6">
        <v>6985</v>
      </c>
      <c r="E4474" s="12" t="str">
        <f>INDEX('Parameter Codelist'!$A$1:$I$9000,MATCH($D4474,'Parameter Codelist'!$A:$A,0),2)</f>
        <v>oxycodonhydrochloride</v>
      </c>
      <c r="F4474" s="18" t="s">
        <v>20774</v>
      </c>
      <c r="G4474" t="str">
        <f>INDEX('Parameter Codelist'!$A$1:$I$9000,MATCH($D4474,'Parameter Codelist'!$A:$A,0),5)</f>
        <v>124-90-3</v>
      </c>
      <c r="H4474" s="6">
        <v>8</v>
      </c>
      <c r="I4474" t="str">
        <f>INDEX('Hoedanigheid codelist'!$A$1:$J$5341,MATCH($H4474,'Hoedanigheid codelist'!$A:$A,0),3)</f>
        <v>Niet van toepassing</v>
      </c>
      <c r="J4474" s="21" t="s">
        <v>20803</v>
      </c>
    </row>
    <row r="4475" spans="1:10" ht="15.75" thickBot="1">
      <c r="A4475" s="6">
        <v>2720</v>
      </c>
      <c r="B4475" t="str">
        <f>INDEX('Parameter Codelist'!$A$1:$I$9000,MATCH($A4475,'Parameter Codelist'!$A:$A,0),2)</f>
        <v>(massa)Concentratie</v>
      </c>
      <c r="C4475" s="20" t="s">
        <v>20800</v>
      </c>
      <c r="D4475" s="6">
        <v>6986</v>
      </c>
      <c r="E4475" s="12" t="str">
        <f>INDEX('Parameter Codelist'!$A$1:$I$9000,MATCH($D4475,'Parameter Codelist'!$A:$A,0),2)</f>
        <v>toltrazuril</v>
      </c>
      <c r="F4475" s="18" t="s">
        <v>14569</v>
      </c>
      <c r="G4475" t="str">
        <f>INDEX('Parameter Codelist'!$A$1:$I$9000,MATCH($D4475,'Parameter Codelist'!$A:$A,0),5)</f>
        <v>69004-03-1</v>
      </c>
      <c r="H4475" s="6">
        <v>8</v>
      </c>
      <c r="I4475" t="str">
        <f>INDEX('Hoedanigheid codelist'!$A$1:$J$5341,MATCH($H4475,'Hoedanigheid codelist'!$A:$A,0),3)</f>
        <v>Niet van toepassing</v>
      </c>
      <c r="J4475" s="21" t="s">
        <v>20803</v>
      </c>
    </row>
    <row r="4476" spans="1:10" ht="15.75" thickBot="1">
      <c r="A4476" s="6">
        <v>2720</v>
      </c>
      <c r="B4476" t="str">
        <f>INDEX('Parameter Codelist'!$A$1:$I$9000,MATCH($A4476,'Parameter Codelist'!$A:$A,0),2)</f>
        <v>(massa)Concentratie</v>
      </c>
      <c r="C4476" s="20" t="s">
        <v>20800</v>
      </c>
      <c r="D4476" s="6">
        <v>6987</v>
      </c>
      <c r="E4476" s="12" t="str">
        <f>INDEX('Parameter Codelist'!$A$1:$I$9000,MATCH($D4476,'Parameter Codelist'!$A:$A,0),2)</f>
        <v>sildenafil</v>
      </c>
      <c r="F4476" s="18" t="s">
        <v>14572</v>
      </c>
      <c r="G4476" t="str">
        <f>INDEX('Parameter Codelist'!$A$1:$I$9000,MATCH($D4476,'Parameter Codelist'!$A:$A,0),5)</f>
        <v>139755-83-2</v>
      </c>
      <c r="H4476" s="6">
        <v>8</v>
      </c>
      <c r="I4476" t="str">
        <f>INDEX('Hoedanigheid codelist'!$A$1:$J$5341,MATCH($H4476,'Hoedanigheid codelist'!$A:$A,0),3)</f>
        <v>Niet van toepassing</v>
      </c>
      <c r="J4476" s="21" t="s">
        <v>20803</v>
      </c>
    </row>
    <row r="4477" spans="1:10" ht="15.75" thickBot="1">
      <c r="A4477" s="6">
        <v>2720</v>
      </c>
      <c r="B4477" t="str">
        <f>INDEX('Parameter Codelist'!$A$1:$I$9000,MATCH($A4477,'Parameter Codelist'!$A:$A,0),2)</f>
        <v>(massa)Concentratie</v>
      </c>
      <c r="C4477" s="20" t="s">
        <v>20800</v>
      </c>
      <c r="D4477" s="6">
        <v>6988</v>
      </c>
      <c r="E4477" s="12" t="str">
        <f>INDEX('Parameter Codelist'!$A$1:$I$9000,MATCH($D4477,'Parameter Codelist'!$A:$A,0),2)</f>
        <v>oxybenzone</v>
      </c>
      <c r="F4477" s="18" t="s">
        <v>14575</v>
      </c>
      <c r="G4477" t="str">
        <f>INDEX('Parameter Codelist'!$A$1:$I$9000,MATCH($D4477,'Parameter Codelist'!$A:$A,0),5)</f>
        <v>131-57-7</v>
      </c>
      <c r="H4477" s="6">
        <v>8</v>
      </c>
      <c r="I4477" t="str">
        <f>INDEX('Hoedanigheid codelist'!$A$1:$J$5341,MATCH($H4477,'Hoedanigheid codelist'!$A:$A,0),3)</f>
        <v>Niet van toepassing</v>
      </c>
      <c r="J4477" s="21" t="s">
        <v>20803</v>
      </c>
    </row>
    <row r="4478" spans="1:10" ht="15.75" thickBot="1">
      <c r="A4478" s="6">
        <v>2720</v>
      </c>
      <c r="B4478" t="str">
        <f>INDEX('Parameter Codelist'!$A$1:$I$9000,MATCH($A4478,'Parameter Codelist'!$A:$A,0),2)</f>
        <v>(massa)Concentratie</v>
      </c>
      <c r="C4478" s="20" t="s">
        <v>20800</v>
      </c>
      <c r="D4478" s="6">
        <v>6989</v>
      </c>
      <c r="E4478" s="12" t="str">
        <f>INDEX('Parameter Codelist'!$A$1:$I$9000,MATCH($D4478,'Parameter Codelist'!$A:$A,0),2)</f>
        <v>avobenzone</v>
      </c>
      <c r="F4478" s="18" t="s">
        <v>14578</v>
      </c>
      <c r="G4478" t="str">
        <f>INDEX('Parameter Codelist'!$A$1:$I$9000,MATCH($D4478,'Parameter Codelist'!$A:$A,0),5)</f>
        <v>70356-09-1</v>
      </c>
      <c r="H4478" s="6">
        <v>8</v>
      </c>
      <c r="I4478" t="str">
        <f>INDEX('Hoedanigheid codelist'!$A$1:$J$5341,MATCH($H4478,'Hoedanigheid codelist'!$A:$A,0),3)</f>
        <v>Niet van toepassing</v>
      </c>
      <c r="J4478" s="21" t="s">
        <v>20803</v>
      </c>
    </row>
    <row r="4479" spans="1:10" ht="15.75" thickBot="1">
      <c r="A4479" s="6">
        <v>2720</v>
      </c>
      <c r="B4479" t="str">
        <f>INDEX('Parameter Codelist'!$A$1:$I$9000,MATCH($A4479,'Parameter Codelist'!$A:$A,0),2)</f>
        <v>(massa)Concentratie</v>
      </c>
      <c r="C4479" s="20" t="s">
        <v>20800</v>
      </c>
      <c r="D4479" s="6">
        <v>6990</v>
      </c>
      <c r="E4479" s="12" t="str">
        <f>INDEX('Parameter Codelist'!$A$1:$I$9000,MATCH($D4479,'Parameter Codelist'!$A:$A,0),2)</f>
        <v>trans-3′-hydroxycotinine-O-glucuronide</v>
      </c>
      <c r="F4479" s="18" t="s">
        <v>17575</v>
      </c>
      <c r="G4479" t="str">
        <f>INDEX('Parameter Codelist'!$A$1:$I$9000,MATCH($D4479,'Parameter Codelist'!$A:$A,0),5)</f>
        <v>132929-88-5</v>
      </c>
      <c r="H4479" s="6">
        <v>8</v>
      </c>
      <c r="I4479" t="str">
        <f>INDEX('Hoedanigheid codelist'!$A$1:$J$5341,MATCH($H4479,'Hoedanigheid codelist'!$A:$A,0),3)</f>
        <v>Niet van toepassing</v>
      </c>
      <c r="J4479" s="21" t="s">
        <v>20803</v>
      </c>
    </row>
    <row r="4480" spans="1:10" ht="15.75" thickBot="1">
      <c r="A4480" s="6">
        <v>2720</v>
      </c>
      <c r="B4480" t="str">
        <f>INDEX('Parameter Codelist'!$A$1:$I$9000,MATCH($A4480,'Parameter Codelist'!$A:$A,0),2)</f>
        <v>(massa)Concentratie</v>
      </c>
      <c r="C4480" s="20" t="s">
        <v>20800</v>
      </c>
      <c r="D4480" s="6">
        <v>7008</v>
      </c>
      <c r="E4480" s="12" t="str">
        <f>INDEX('Parameter Codelist'!$A$1:$I$9000,MATCH($D4480,'Parameter Codelist'!$A:$A,0),2)</f>
        <v>som 30 poly- en perfluoralkylstoffen (OVAM)</v>
      </c>
      <c r="F4480" s="18" t="s">
        <v>20775</v>
      </c>
      <c r="G4480" t="str">
        <f>INDEX('Parameter Codelist'!$A$1:$I$9000,MATCH($D4480,'Parameter Codelist'!$A:$A,0),5)</f>
        <v>NVT</v>
      </c>
      <c r="H4480" s="6">
        <v>8</v>
      </c>
      <c r="I4480" t="str">
        <f>INDEX('Hoedanigheid codelist'!$A$1:$J$5341,MATCH($H4480,'Hoedanigheid codelist'!$A:$A,0),3)</f>
        <v>Niet van toepassing</v>
      </c>
      <c r="J4480" s="21" t="s">
        <v>20803</v>
      </c>
    </row>
    <row r="4481" spans="1:10" ht="15.75" thickBot="1">
      <c r="A4481" s="6">
        <v>2720</v>
      </c>
      <c r="B4481" t="str">
        <f>INDEX('Parameter Codelist'!$A$1:$I$9000,MATCH($A4481,'Parameter Codelist'!$A:$A,0),2)</f>
        <v>(massa)Concentratie</v>
      </c>
      <c r="C4481" s="20" t="s">
        <v>20800</v>
      </c>
      <c r="D4481" s="6">
        <v>7009</v>
      </c>
      <c r="E4481" s="12" t="str">
        <f>INDEX('Parameter Codelist'!$A$1:$I$9000,MATCH($D4481,'Parameter Codelist'!$A:$A,0),2)</f>
        <v>som 31 poly- en perfluoralkylstoffen (OVAM)</v>
      </c>
      <c r="F4481" s="18" t="s">
        <v>20776</v>
      </c>
      <c r="G4481" t="str">
        <f>INDEX('Parameter Codelist'!$A$1:$I$9000,MATCH($D4481,'Parameter Codelist'!$A:$A,0),5)</f>
        <v>NVT</v>
      </c>
      <c r="H4481" s="6">
        <v>8</v>
      </c>
      <c r="I4481" t="str">
        <f>INDEX('Hoedanigheid codelist'!$A$1:$J$5341,MATCH($H4481,'Hoedanigheid codelist'!$A:$A,0),3)</f>
        <v>Niet van toepassing</v>
      </c>
      <c r="J4481" s="21" t="s">
        <v>20803</v>
      </c>
    </row>
    <row r="4482" spans="1:10" ht="15.75" thickBot="1">
      <c r="A4482" s="6">
        <v>2720</v>
      </c>
      <c r="B4482" t="str">
        <f>INDEX('Parameter Codelist'!$A$1:$I$9000,MATCH($A4482,'Parameter Codelist'!$A:$A,0),2)</f>
        <v>(massa)Concentratie</v>
      </c>
      <c r="C4482" s="20" t="s">
        <v>20800</v>
      </c>
      <c r="D4482" s="6">
        <v>7010</v>
      </c>
      <c r="E4482" s="12" t="str">
        <f>INDEX('Parameter Codelist'!$A$1:$I$9000,MATCH($D4482,'Parameter Codelist'!$A:$A,0),2)</f>
        <v>3,3',4,4'-tetrabroomdifenyl</v>
      </c>
      <c r="F4482" s="18" t="s">
        <v>20777</v>
      </c>
      <c r="G4482" t="str">
        <f>INDEX('Parameter Codelist'!$A$1:$I$9000,MATCH($D4482,'Parameter Codelist'!$A:$A,0),5)</f>
        <v>77102-82-0</v>
      </c>
      <c r="H4482" s="6">
        <v>8</v>
      </c>
      <c r="I4482" t="str">
        <f>INDEX('Hoedanigheid codelist'!$A$1:$J$5341,MATCH($H4482,'Hoedanigheid codelist'!$A:$A,0),3)</f>
        <v>Niet van toepassing</v>
      </c>
      <c r="J4482" s="21" t="s">
        <v>20803</v>
      </c>
    </row>
    <row r="4483" spans="1:10" ht="15.75" thickBot="1">
      <c r="A4483" s="6">
        <v>2720</v>
      </c>
      <c r="B4483" t="str">
        <f>INDEX('Parameter Codelist'!$A$1:$I$9000,MATCH($A4483,'Parameter Codelist'!$A:$A,0),2)</f>
        <v>(massa)Concentratie</v>
      </c>
      <c r="C4483" s="20" t="s">
        <v>20800</v>
      </c>
      <c r="D4483" s="6">
        <v>7011</v>
      </c>
      <c r="E4483" s="12" t="str">
        <f>INDEX('Parameter Codelist'!$A$1:$I$9000,MATCH($D4483,'Parameter Codelist'!$A:$A,0),2)</f>
        <v>3,3',4,4'-tetrabroomdifenylether</v>
      </c>
      <c r="F4483" s="18" t="s">
        <v>19492</v>
      </c>
      <c r="G4483" t="str">
        <f>INDEX('Parameter Codelist'!$A$1:$I$9000,MATCH($D4483,'Parameter Codelist'!$A:$A,0),5)</f>
        <v>93703-48-1</v>
      </c>
      <c r="H4483" s="6">
        <v>8</v>
      </c>
      <c r="I4483" t="str">
        <f>INDEX('Hoedanigheid codelist'!$A$1:$J$5341,MATCH($H4483,'Hoedanigheid codelist'!$A:$A,0),3)</f>
        <v>Niet van toepassing</v>
      </c>
      <c r="J4483" s="21" t="s">
        <v>20803</v>
      </c>
    </row>
    <row r="4484" spans="1:10" ht="15.75" thickBot="1">
      <c r="A4484" s="6">
        <v>2720</v>
      </c>
      <c r="B4484" t="str">
        <f>INDEX('Parameter Codelist'!$A$1:$I$9000,MATCH($A4484,'Parameter Codelist'!$A:$A,0),2)</f>
        <v>(massa)Concentratie</v>
      </c>
      <c r="C4484" s="20" t="s">
        <v>20800</v>
      </c>
      <c r="D4484" s="6">
        <v>7012</v>
      </c>
      <c r="E4484" s="12" t="str">
        <f>INDEX('Parameter Codelist'!$A$1:$I$9000,MATCH($D4484,'Parameter Codelist'!$A:$A,0),2)</f>
        <v>1,3-di-o-tolylguanidine</v>
      </c>
      <c r="F4484" s="18" t="s">
        <v>17585</v>
      </c>
      <c r="G4484" t="str">
        <f>INDEX('Parameter Codelist'!$A$1:$I$9000,MATCH($D4484,'Parameter Codelist'!$A:$A,0),5)</f>
        <v>97-39-2</v>
      </c>
      <c r="H4484" s="6">
        <v>8</v>
      </c>
      <c r="I4484" t="str">
        <f>INDEX('Hoedanigheid codelist'!$A$1:$J$5341,MATCH($H4484,'Hoedanigheid codelist'!$A:$A,0),3)</f>
        <v>Niet van toepassing</v>
      </c>
      <c r="J4484" s="21" t="s">
        <v>20803</v>
      </c>
    </row>
    <row r="4485" spans="1:10" ht="15.75" thickBot="1">
      <c r="A4485" s="6">
        <v>2720</v>
      </c>
      <c r="B4485" t="str">
        <f>INDEX('Parameter Codelist'!$A$1:$I$9000,MATCH($A4485,'Parameter Codelist'!$A:$A,0),2)</f>
        <v>(massa)Concentratie</v>
      </c>
      <c r="C4485" s="20" t="s">
        <v>20800</v>
      </c>
      <c r="D4485" s="6">
        <v>7013</v>
      </c>
      <c r="E4485" s="12" t="str">
        <f>INDEX('Parameter Codelist'!$A$1:$I$9000,MATCH($D4485,'Parameter Codelist'!$A:$A,0),2)</f>
        <v>2-nitro-4-methylsulfonyltolueen</v>
      </c>
      <c r="F4485" s="18" t="s">
        <v>20778</v>
      </c>
      <c r="G4485" t="str">
        <f>INDEX('Parameter Codelist'!$A$1:$I$9000,MATCH($D4485,'Parameter Codelist'!$A:$A,0),5)</f>
        <v>1671-49-4</v>
      </c>
      <c r="H4485" s="6">
        <v>8</v>
      </c>
      <c r="I4485" t="str">
        <f>INDEX('Hoedanigheid codelist'!$A$1:$J$5341,MATCH($H4485,'Hoedanigheid codelist'!$A:$A,0),3)</f>
        <v>Niet van toepassing</v>
      </c>
      <c r="J4485" s="21" t="s">
        <v>20803</v>
      </c>
    </row>
    <row r="4486" spans="1:10" ht="15.75" thickBot="1">
      <c r="A4486" s="6">
        <v>2720</v>
      </c>
      <c r="B4486" t="str">
        <f>INDEX('Parameter Codelist'!$A$1:$I$9000,MATCH($A4486,'Parameter Codelist'!$A:$A,0),2)</f>
        <v>(massa)Concentratie</v>
      </c>
      <c r="C4486" s="20" t="s">
        <v>20800</v>
      </c>
      <c r="D4486" s="6">
        <v>7014</v>
      </c>
      <c r="E4486" s="12" t="str">
        <f>INDEX('Parameter Codelist'!$A$1:$I$9000,MATCH($D4486,'Parameter Codelist'!$A:$A,0),2)</f>
        <v>adenine</v>
      </c>
      <c r="F4486" s="18" t="s">
        <v>17594</v>
      </c>
      <c r="G4486" t="str">
        <f>INDEX('Parameter Codelist'!$A$1:$I$9000,MATCH($D4486,'Parameter Codelist'!$A:$A,0),5)</f>
        <v>73-24-5</v>
      </c>
      <c r="H4486" s="6">
        <v>8</v>
      </c>
      <c r="I4486" t="str">
        <f>INDEX('Hoedanigheid codelist'!$A$1:$J$5341,MATCH($H4486,'Hoedanigheid codelist'!$A:$A,0),3)</f>
        <v>Niet van toepassing</v>
      </c>
      <c r="J4486" s="21" t="s">
        <v>20803</v>
      </c>
    </row>
    <row r="4487" spans="1:10" ht="15.75" thickBot="1">
      <c r="A4487" s="6">
        <v>2720</v>
      </c>
      <c r="B4487" t="str">
        <f>INDEX('Parameter Codelist'!$A$1:$I$9000,MATCH($A4487,'Parameter Codelist'!$A:$A,0),2)</f>
        <v>(massa)Concentratie</v>
      </c>
      <c r="C4487" s="20" t="s">
        <v>20800</v>
      </c>
      <c r="D4487" s="6">
        <v>7015</v>
      </c>
      <c r="E4487" s="12" t="str">
        <f>INDEX('Parameter Codelist'!$A$1:$I$9000,MATCH($D4487,'Parameter Codelist'!$A:$A,0),2)</f>
        <v>adenosine</v>
      </c>
      <c r="F4487" s="18" t="s">
        <v>17597</v>
      </c>
      <c r="G4487" t="str">
        <f>INDEX('Parameter Codelist'!$A$1:$I$9000,MATCH($D4487,'Parameter Codelist'!$A:$A,0),5)</f>
        <v>58-61-7</v>
      </c>
      <c r="H4487" s="6">
        <v>8</v>
      </c>
      <c r="I4487" t="str">
        <f>INDEX('Hoedanigheid codelist'!$A$1:$J$5341,MATCH($H4487,'Hoedanigheid codelist'!$A:$A,0),3)</f>
        <v>Niet van toepassing</v>
      </c>
      <c r="J4487" s="21" t="s">
        <v>20803</v>
      </c>
    </row>
    <row r="4488" spans="1:10" ht="15.75" thickBot="1">
      <c r="A4488" s="6">
        <v>2720</v>
      </c>
      <c r="B4488" t="str">
        <f>INDEX('Parameter Codelist'!$A$1:$I$9000,MATCH($A4488,'Parameter Codelist'!$A:$A,0),2)</f>
        <v>(massa)Concentratie</v>
      </c>
      <c r="C4488" s="20" t="s">
        <v>20800</v>
      </c>
      <c r="D4488" s="6">
        <v>7016</v>
      </c>
      <c r="E4488" s="12" t="str">
        <f>INDEX('Parameter Codelist'!$A$1:$I$9000,MATCH($D4488,'Parameter Codelist'!$A:$A,0),2)</f>
        <v>3,4-dimethoxyfenethylamine (DMPEA)</v>
      </c>
      <c r="F4488" s="18" t="s">
        <v>20779</v>
      </c>
      <c r="G4488" t="str">
        <f>INDEX('Parameter Codelist'!$A$1:$I$9000,MATCH($D4488,'Parameter Codelist'!$A:$A,0),5)</f>
        <v>120-20-7</v>
      </c>
      <c r="H4488" s="6">
        <v>8</v>
      </c>
      <c r="I4488" t="str">
        <f>INDEX('Hoedanigheid codelist'!$A$1:$J$5341,MATCH($H4488,'Hoedanigheid codelist'!$A:$A,0),3)</f>
        <v>Niet van toepassing</v>
      </c>
      <c r="J4488" s="21" t="s">
        <v>20803</v>
      </c>
    </row>
    <row r="4489" spans="1:10" ht="15.75" thickBot="1">
      <c r="A4489" s="6">
        <v>2720</v>
      </c>
      <c r="B4489" t="str">
        <f>INDEX('Parameter Codelist'!$A$1:$I$9000,MATCH($A4489,'Parameter Codelist'!$A:$A,0),2)</f>
        <v>(massa)Concentratie</v>
      </c>
      <c r="C4489" s="20" t="s">
        <v>20800</v>
      </c>
      <c r="D4489" s="6">
        <v>7017</v>
      </c>
      <c r="E4489" s="12" t="str">
        <f>INDEX('Parameter Codelist'!$A$1:$I$9000,MATCH($D4489,'Parameter Codelist'!$A:$A,0),2)</f>
        <v>fipronilsulfide</v>
      </c>
      <c r="F4489" s="18" t="s">
        <v>20780</v>
      </c>
      <c r="G4489" t="str">
        <f>INDEX('Parameter Codelist'!$A$1:$I$9000,MATCH($D4489,'Parameter Codelist'!$A:$A,0),5)</f>
        <v>120067-83-6</v>
      </c>
      <c r="H4489" s="6">
        <v>8</v>
      </c>
      <c r="I4489" t="str">
        <f>INDEX('Hoedanigheid codelist'!$A$1:$J$5341,MATCH($H4489,'Hoedanigheid codelist'!$A:$A,0),3)</f>
        <v>Niet van toepassing</v>
      </c>
      <c r="J4489" s="21" t="s">
        <v>20803</v>
      </c>
    </row>
    <row r="4490" spans="1:10" ht="15.75" thickBot="1">
      <c r="A4490" s="6">
        <v>2720</v>
      </c>
      <c r="B4490" t="str">
        <f>INDEX('Parameter Codelist'!$A$1:$I$9000,MATCH($A4490,'Parameter Codelist'!$A:$A,0),2)</f>
        <v>(massa)Concentratie</v>
      </c>
      <c r="C4490" s="20" t="s">
        <v>20800</v>
      </c>
      <c r="D4490" s="6">
        <v>7018</v>
      </c>
      <c r="E4490" s="12" t="str">
        <f>INDEX('Parameter Codelist'!$A$1:$I$9000,MATCH($D4490,'Parameter Codelist'!$A:$A,0),2)</f>
        <v>pentakis(methoxymethyl)melamine</v>
      </c>
      <c r="F4490" s="18" t="s">
        <v>17603</v>
      </c>
      <c r="G4490" t="str">
        <f>INDEX('Parameter Codelist'!$A$1:$I$9000,MATCH($D4490,'Parameter Codelist'!$A:$A,0),5)</f>
        <v>3169-30-0</v>
      </c>
      <c r="H4490" s="6">
        <v>8</v>
      </c>
      <c r="I4490" t="str">
        <f>INDEX('Hoedanigheid codelist'!$A$1:$J$5341,MATCH($H4490,'Hoedanigheid codelist'!$A:$A,0),3)</f>
        <v>Niet van toepassing</v>
      </c>
      <c r="J4490" s="21" t="s">
        <v>20803</v>
      </c>
    </row>
    <row r="4491" spans="1:10" ht="15.75" thickBot="1">
      <c r="A4491" s="6">
        <v>2720</v>
      </c>
      <c r="B4491" t="str">
        <f>INDEX('Parameter Codelist'!$A$1:$I$9000,MATCH($A4491,'Parameter Codelist'!$A:$A,0),2)</f>
        <v>(massa)Concentratie</v>
      </c>
      <c r="C4491" s="20" t="s">
        <v>20800</v>
      </c>
      <c r="D4491" s="6">
        <v>313</v>
      </c>
      <c r="E4491" s="12" t="str">
        <f>INDEX('Parameter Codelist'!$A$1:$I$9000,MATCH($D4491,'Parameter Codelist'!$A:$A,0),2)</f>
        <v>asbest</v>
      </c>
      <c r="F4491" s="18" t="s">
        <v>18044</v>
      </c>
      <c r="G4491" t="str">
        <f>INDEX('Parameter Codelist'!$A$1:$I$9000,MATCH($D4491,'Parameter Codelist'!$A:$A,0),5)</f>
        <v>1332-21-4</v>
      </c>
      <c r="H4491" s="6">
        <v>624</v>
      </c>
      <c r="I4491" t="str">
        <f>INDEX('Hoedanigheid codelist'!$A$1:$J$5341,MATCH($H4491,'Hoedanigheid codelist'!$A:$A,0),3)</f>
        <v>fractie groter dan 20 mm</v>
      </c>
      <c r="J4491" s="21" t="s">
        <v>20875</v>
      </c>
    </row>
    <row r="4492" spans="1:10" ht="15.75" thickBot="1">
      <c r="A4492" s="6">
        <v>2720</v>
      </c>
      <c r="B4492" t="str">
        <f>INDEX('Parameter Codelist'!$A$1:$I$9000,MATCH($A4492,'Parameter Codelist'!$A:$A,0),2)</f>
        <v>(massa)Concentratie</v>
      </c>
      <c r="C4492" s="20" t="s">
        <v>20800</v>
      </c>
      <c r="D4492" s="6">
        <v>5321</v>
      </c>
      <c r="E4492" s="12" t="str">
        <f>INDEX('Parameter Codelist'!$A$1:$I$9000,MATCH($D4492,'Parameter Codelist'!$A:$A,0),2)</f>
        <v>som aromatische koolwaterstoffen</v>
      </c>
      <c r="F4492" s="18" t="s">
        <v>18577</v>
      </c>
      <c r="G4492" t="str">
        <f>INDEX('Parameter Codelist'!$A$1:$I$9000,MATCH($D4492,'Parameter Codelist'!$A:$A,0),5)</f>
        <v>NVT</v>
      </c>
      <c r="H4492" s="6">
        <v>833</v>
      </c>
      <c r="I4492" t="str">
        <f>INDEX('Hoedanigheid codelist'!$A$1:$J$5341,MATCH($H4492,'Hoedanigheid codelist'!$A:$A,0),3)</f>
        <v>koolwaterstoffractie C5-C35</v>
      </c>
      <c r="J4492" s="21" t="s">
        <v>20876</v>
      </c>
    </row>
    <row r="4493" spans="1:10" ht="15.75" thickBot="1">
      <c r="A4493" s="6">
        <v>2720</v>
      </c>
      <c r="B4493" t="str">
        <f>INDEX('Parameter Codelist'!$A$1:$I$9000,MATCH($A4493,'Parameter Codelist'!$A:$A,0),2)</f>
        <v>(massa)Concentratie</v>
      </c>
      <c r="C4493" s="20" t="s">
        <v>20800</v>
      </c>
      <c r="D4493" s="6">
        <v>5320</v>
      </c>
      <c r="E4493" s="12" t="str">
        <f>INDEX('Parameter Codelist'!$A$1:$I$9000,MATCH($D4493,'Parameter Codelist'!$A:$A,0),2)</f>
        <v>som alifatische koolwaterstoffen</v>
      </c>
      <c r="F4493" s="18" t="s">
        <v>18582</v>
      </c>
      <c r="G4493" t="str">
        <f>INDEX('Parameter Codelist'!$A$1:$I$9000,MATCH($D4493,'Parameter Codelist'!$A:$A,0),5)</f>
        <v>NVT</v>
      </c>
      <c r="H4493" s="6">
        <v>838</v>
      </c>
      <c r="I4493" t="str">
        <f>INDEX('Hoedanigheid codelist'!$A$1:$J$5341,MATCH($H4493,'Hoedanigheid codelist'!$A:$A,0),3)</f>
        <v>koolwaterstoffractie C5-C7</v>
      </c>
      <c r="J4493" s="21" t="s">
        <v>20870</v>
      </c>
    </row>
    <row r="4494" spans="1:10" ht="15.75" thickBot="1">
      <c r="A4494" s="6">
        <v>2720</v>
      </c>
      <c r="B4494" t="str">
        <f>INDEX('Parameter Codelist'!$A$1:$I$9000,MATCH($A4494,'Parameter Codelist'!$A:$A,0),2)</f>
        <v>(massa)Concentratie</v>
      </c>
      <c r="C4494" s="20" t="s">
        <v>20800</v>
      </c>
      <c r="D4494" s="6">
        <v>5320</v>
      </c>
      <c r="E4494" s="12" t="str">
        <f>INDEX('Parameter Codelist'!$A$1:$I$9000,MATCH($D4494,'Parameter Codelist'!$A:$A,0),2)</f>
        <v>som alifatische koolwaterstoffen</v>
      </c>
      <c r="F4494" s="18" t="s">
        <v>18582</v>
      </c>
      <c r="G4494" t="str">
        <f>INDEX('Parameter Codelist'!$A$1:$I$9000,MATCH($D4494,'Parameter Codelist'!$A:$A,0),5)</f>
        <v>NVT</v>
      </c>
      <c r="H4494" s="6">
        <v>497</v>
      </c>
      <c r="I4494" t="str">
        <f>INDEX('Hoedanigheid codelist'!$A$1:$J$5341,MATCH($H4494,'Hoedanigheid codelist'!$A:$A,0),3)</f>
        <v>koolwaterstoffractie C7-C8</v>
      </c>
      <c r="J4494" s="21" t="s">
        <v>20877</v>
      </c>
    </row>
    <row r="4495" spans="1:10" ht="15.75" thickBot="1">
      <c r="A4495" s="6">
        <v>2720</v>
      </c>
      <c r="B4495" t="str">
        <f>INDEX('Parameter Codelist'!$A$1:$I$9000,MATCH($A4495,'Parameter Codelist'!$A:$A,0),2)</f>
        <v>(massa)Concentratie</v>
      </c>
      <c r="C4495" s="20" t="s">
        <v>20800</v>
      </c>
      <c r="D4495" s="6">
        <v>1200</v>
      </c>
      <c r="E4495" s="12" t="str">
        <f>INDEX('Parameter Codelist'!$A$1:$I$9000,MATCH($D4495,'Parameter Codelist'!$A:$A,0),2)</f>
        <v>minerale olie</v>
      </c>
      <c r="F4495" s="18" t="s">
        <v>18325</v>
      </c>
      <c r="G4495" t="str">
        <f>INDEX('Parameter Codelist'!$A$1:$I$9000,MATCH($D4495,'Parameter Codelist'!$A:$A,0),5)</f>
        <v>8042-47-5</v>
      </c>
      <c r="H4495" s="6">
        <v>850</v>
      </c>
      <c r="I4495" t="str">
        <f>INDEX('Hoedanigheid codelist'!$A$1:$J$5341,MATCH($H4495,'Hoedanigheid codelist'!$A:$A,0),3)</f>
        <v>koolwaterstoffractie C21-C40</v>
      </c>
      <c r="J4495" s="21" t="s">
        <v>20878</v>
      </c>
    </row>
    <row r="4496" spans="1:10" ht="15.75" thickBot="1">
      <c r="A4496" s="6">
        <v>2720</v>
      </c>
      <c r="B4496" t="str">
        <f>INDEX('Parameter Codelist'!$A$1:$I$9000,MATCH($A4496,'Parameter Codelist'!$A:$A,0),2)</f>
        <v>(massa)Concentratie</v>
      </c>
      <c r="C4496" s="20" t="s">
        <v>20800</v>
      </c>
      <c r="D4496" s="6">
        <v>1200</v>
      </c>
      <c r="E4496" s="12" t="str">
        <f>INDEX('Parameter Codelist'!$A$1:$I$9000,MATCH($D4496,'Parameter Codelist'!$A:$A,0),2)</f>
        <v>minerale olie</v>
      </c>
      <c r="F4496" s="18" t="s">
        <v>18325</v>
      </c>
      <c r="G4496" t="str">
        <f>INDEX('Parameter Codelist'!$A$1:$I$9000,MATCH($D4496,'Parameter Codelist'!$A:$A,0),5)</f>
        <v>8042-47-5</v>
      </c>
      <c r="H4496" s="6">
        <v>833</v>
      </c>
      <c r="I4496" t="str">
        <f>INDEX('Hoedanigheid codelist'!$A$1:$J$5341,MATCH($H4496,'Hoedanigheid codelist'!$A:$A,0),3)</f>
        <v>koolwaterstoffractie C5-C35</v>
      </c>
      <c r="J4496" s="21" t="s">
        <v>20876</v>
      </c>
    </row>
    <row r="4497" spans="1:10" ht="15.75" thickBot="1">
      <c r="A4497" s="6">
        <v>2720</v>
      </c>
      <c r="B4497" t="str">
        <f>INDEX('Parameter Codelist'!$A$1:$I$9000,MATCH($A4497,'Parameter Codelist'!$A:$A,0),2)</f>
        <v>(massa)Concentratie</v>
      </c>
      <c r="C4497" s="20" t="s">
        <v>20800</v>
      </c>
      <c r="D4497" s="6">
        <v>1200</v>
      </c>
      <c r="E4497" s="12" t="str">
        <f>INDEX('Parameter Codelist'!$A$1:$I$9000,MATCH($D4497,'Parameter Codelist'!$A:$A,0),2)</f>
        <v>minerale olie</v>
      </c>
      <c r="F4497" s="18" t="s">
        <v>18325</v>
      </c>
      <c r="G4497" t="str">
        <f>INDEX('Parameter Codelist'!$A$1:$I$9000,MATCH($D4497,'Parameter Codelist'!$A:$A,0),5)</f>
        <v>8042-47-5</v>
      </c>
      <c r="H4497" s="6">
        <v>835</v>
      </c>
      <c r="I4497" t="str">
        <f>INDEX('Hoedanigheid codelist'!$A$1:$J$5341,MATCH($H4497,'Hoedanigheid codelist'!$A:$A,0),3)</f>
        <v>koolwaterstoffractie C5-C40</v>
      </c>
      <c r="J4497" s="21" t="s">
        <v>20879</v>
      </c>
    </row>
    <row r="4498" spans="1:10" ht="15.75" thickBot="1">
      <c r="A4498" s="6">
        <v>2720</v>
      </c>
      <c r="B4498" t="str">
        <f>INDEX('Parameter Codelist'!$A$1:$I$9000,MATCH($A4498,'Parameter Codelist'!$A:$A,0),2)</f>
        <v>(massa)Concentratie</v>
      </c>
      <c r="C4498" s="20" t="s">
        <v>20800</v>
      </c>
      <c r="D4498" s="6">
        <v>1200</v>
      </c>
      <c r="E4498" s="12" t="str">
        <f>INDEX('Parameter Codelist'!$A$1:$I$9000,MATCH($D4498,'Parameter Codelist'!$A:$A,0),2)</f>
        <v>minerale olie</v>
      </c>
      <c r="F4498" s="18" t="s">
        <v>18325</v>
      </c>
      <c r="G4498" t="str">
        <f>INDEX('Parameter Codelist'!$A$1:$I$9000,MATCH($D4498,'Parameter Codelist'!$A:$A,0),5)</f>
        <v>8042-47-5</v>
      </c>
      <c r="H4498" s="6">
        <v>838</v>
      </c>
      <c r="I4498" t="str">
        <f>INDEX('Hoedanigheid codelist'!$A$1:$J$5341,MATCH($H4498,'Hoedanigheid codelist'!$A:$A,0),3)</f>
        <v>koolwaterstoffractie C5-C7</v>
      </c>
      <c r="J4498" s="21" t="s">
        <v>20870</v>
      </c>
    </row>
    <row r="4499" spans="1:10" ht="15.75" thickBot="1">
      <c r="A4499" s="6">
        <v>2720</v>
      </c>
      <c r="B4499" t="str">
        <f>INDEX('Parameter Codelist'!$A$1:$I$9000,MATCH($A4499,'Parameter Codelist'!$A:$A,0),2)</f>
        <v>(massa)Concentratie</v>
      </c>
      <c r="C4499" s="20" t="s">
        <v>20800</v>
      </c>
      <c r="D4499" s="6">
        <v>1200</v>
      </c>
      <c r="E4499" s="12" t="str">
        <f>INDEX('Parameter Codelist'!$A$1:$I$9000,MATCH($D4499,'Parameter Codelist'!$A:$A,0),2)</f>
        <v>minerale olie</v>
      </c>
      <c r="F4499" s="18" t="s">
        <v>18325</v>
      </c>
      <c r="G4499" t="str">
        <f>INDEX('Parameter Codelist'!$A$1:$I$9000,MATCH($D4499,'Parameter Codelist'!$A:$A,0),5)</f>
        <v>8042-47-5</v>
      </c>
      <c r="H4499" s="6">
        <v>499</v>
      </c>
      <c r="I4499" t="str">
        <f>INDEX('Hoedanigheid codelist'!$A$1:$J$5341,MATCH($H4499,'Hoedanigheid codelist'!$A:$A,0),3)</f>
        <v>koolwaterstoffractie C6-C35</v>
      </c>
      <c r="J4499" s="21" t="s">
        <v>20880</v>
      </c>
    </row>
    <row r="4500" spans="1:10" ht="15.75" thickBot="1">
      <c r="A4500" s="6">
        <v>2720</v>
      </c>
      <c r="B4500" t="str">
        <f>INDEX('Parameter Codelist'!$A$1:$I$9000,MATCH($A4500,'Parameter Codelist'!$A:$A,0),2)</f>
        <v>(massa)Concentratie</v>
      </c>
      <c r="C4500" s="20" t="s">
        <v>20800</v>
      </c>
      <c r="D4500" s="6">
        <v>1200</v>
      </c>
      <c r="E4500" s="12" t="str">
        <f>INDEX('Parameter Codelist'!$A$1:$I$9000,MATCH($D4500,'Parameter Codelist'!$A:$A,0),2)</f>
        <v>minerale olie</v>
      </c>
      <c r="F4500" s="18" t="s">
        <v>18325</v>
      </c>
      <c r="G4500" t="str">
        <f>INDEX('Parameter Codelist'!$A$1:$I$9000,MATCH($D4500,'Parameter Codelist'!$A:$A,0),5)</f>
        <v>8042-47-5</v>
      </c>
      <c r="H4500" s="6">
        <v>495</v>
      </c>
      <c r="I4500" t="str">
        <f>INDEX('Hoedanigheid codelist'!$A$1:$J$5341,MATCH($H4500,'Hoedanigheid codelist'!$A:$A,0),3)</f>
        <v>koolwaterstoffractie C6-C7</v>
      </c>
      <c r="J4500" s="21" t="s">
        <v>20854</v>
      </c>
    </row>
    <row r="4501" spans="1:10" ht="15.75" thickBot="1">
      <c r="A4501" s="6">
        <v>2720</v>
      </c>
      <c r="B4501" t="str">
        <f>INDEX('Parameter Codelist'!$A$1:$I$9000,MATCH($A4501,'Parameter Codelist'!$A:$A,0),2)</f>
        <v>(massa)Concentratie</v>
      </c>
      <c r="C4501" s="20" t="s">
        <v>20800</v>
      </c>
      <c r="D4501" s="6">
        <v>1200</v>
      </c>
      <c r="E4501" s="12" t="str">
        <f>INDEX('Parameter Codelist'!$A$1:$I$9000,MATCH($D4501,'Parameter Codelist'!$A:$A,0),2)</f>
        <v>minerale olie</v>
      </c>
      <c r="F4501" s="18" t="s">
        <v>18325</v>
      </c>
      <c r="G4501" t="str">
        <f>INDEX('Parameter Codelist'!$A$1:$I$9000,MATCH($D4501,'Parameter Codelist'!$A:$A,0),5)</f>
        <v>8042-47-5</v>
      </c>
      <c r="H4501" s="6">
        <v>497</v>
      </c>
      <c r="I4501" t="str">
        <f>INDEX('Hoedanigheid codelist'!$A$1:$J$5341,MATCH($H4501,'Hoedanigheid codelist'!$A:$A,0),3)</f>
        <v>koolwaterstoffractie C7-C8</v>
      </c>
      <c r="J4501" s="21" t="s">
        <v>20877</v>
      </c>
    </row>
    <row r="4502" spans="1:10" ht="15.75" thickBot="1">
      <c r="A4502" s="6">
        <v>2720</v>
      </c>
      <c r="B4502" t="str">
        <f>INDEX('Parameter Codelist'!$A$1:$I$9000,MATCH($A4502,'Parameter Codelist'!$A:$A,0),2)</f>
        <v>(massa)Concentratie</v>
      </c>
      <c r="C4502" s="20" t="s">
        <v>20800</v>
      </c>
      <c r="D4502" s="6">
        <v>5321</v>
      </c>
      <c r="E4502" s="12" t="str">
        <f>INDEX('Parameter Codelist'!$A$1:$I$9000,MATCH($D4502,'Parameter Codelist'!$A:$A,0),2)</f>
        <v>som aromatische koolwaterstoffen</v>
      </c>
      <c r="F4502" s="18" t="s">
        <v>18577</v>
      </c>
      <c r="G4502" t="str">
        <f>INDEX('Parameter Codelist'!$A$1:$I$9000,MATCH($D4502,'Parameter Codelist'!$A:$A,0),5)</f>
        <v>NVT</v>
      </c>
      <c r="H4502" s="6">
        <v>85</v>
      </c>
      <c r="I4502" t="str">
        <f>INDEX('Hoedanigheid codelist'!$A$1:$J$5341,MATCH($H4502,'Hoedanigheid codelist'!$A:$A,0),3)</f>
        <v>koolwaterstoffractie C10-C12</v>
      </c>
      <c r="J4502" s="21" t="s">
        <v>20814</v>
      </c>
    </row>
    <row r="4503" spans="1:10" ht="15.75" thickBot="1">
      <c r="A4503" s="6">
        <v>2720</v>
      </c>
      <c r="B4503" t="str">
        <f>INDEX('Parameter Codelist'!$A$1:$I$9000,MATCH($A4503,'Parameter Codelist'!$A:$A,0),2)</f>
        <v>(massa)Concentratie</v>
      </c>
      <c r="C4503" s="20" t="s">
        <v>20800</v>
      </c>
      <c r="D4503" s="6">
        <v>5321</v>
      </c>
      <c r="E4503" s="12" t="str">
        <f>INDEX('Parameter Codelist'!$A$1:$I$9000,MATCH($D4503,'Parameter Codelist'!$A:$A,0),2)</f>
        <v>som aromatische koolwaterstoffen</v>
      </c>
      <c r="F4503" s="18" t="s">
        <v>18577</v>
      </c>
      <c r="G4503" t="str">
        <f>INDEX('Parameter Codelist'!$A$1:$I$9000,MATCH($D4503,'Parameter Codelist'!$A:$A,0),5)</f>
        <v>NVT</v>
      </c>
      <c r="H4503" s="6">
        <v>844</v>
      </c>
      <c r="I4503" t="str">
        <f>INDEX('Hoedanigheid codelist'!$A$1:$J$5341,MATCH($H4503,'Hoedanigheid codelist'!$A:$A,0),3)</f>
        <v>koolwaterstoffractie C10-C14</v>
      </c>
      <c r="J4503" s="21" t="s">
        <v>20850</v>
      </c>
    </row>
    <row r="4504" spans="1:10" ht="15.75" thickBot="1">
      <c r="A4504" s="6">
        <v>2720</v>
      </c>
      <c r="B4504" t="str">
        <f>INDEX('Parameter Codelist'!$A$1:$I$9000,MATCH($A4504,'Parameter Codelist'!$A:$A,0),2)</f>
        <v>(massa)Concentratie</v>
      </c>
      <c r="C4504" s="20" t="s">
        <v>20800</v>
      </c>
      <c r="D4504" s="6">
        <v>5321</v>
      </c>
      <c r="E4504" s="12" t="str">
        <f>INDEX('Parameter Codelist'!$A$1:$I$9000,MATCH($D4504,'Parameter Codelist'!$A:$A,0),2)</f>
        <v>som aromatische koolwaterstoffen</v>
      </c>
      <c r="F4504" s="18" t="s">
        <v>18577</v>
      </c>
      <c r="G4504" t="str">
        <f>INDEX('Parameter Codelist'!$A$1:$I$9000,MATCH($D4504,'Parameter Codelist'!$A:$A,0),5)</f>
        <v>NVT</v>
      </c>
      <c r="H4504" s="6">
        <v>846</v>
      </c>
      <c r="I4504" t="str">
        <f>INDEX('Hoedanigheid codelist'!$A$1:$J$5341,MATCH($H4504,'Hoedanigheid codelist'!$A:$A,0),3)</f>
        <v>koolwaterstoffractie C10-C15</v>
      </c>
      <c r="J4504" s="21" t="s">
        <v>20865</v>
      </c>
    </row>
    <row r="4505" spans="1:10" ht="15.75" thickBot="1">
      <c r="A4505" s="6">
        <v>2720</v>
      </c>
      <c r="B4505" t="str">
        <f>INDEX('Parameter Codelist'!$A$1:$I$9000,MATCH($A4505,'Parameter Codelist'!$A:$A,0),2)</f>
        <v>(massa)Concentratie</v>
      </c>
      <c r="C4505" s="20" t="s">
        <v>20800</v>
      </c>
      <c r="D4505" s="6">
        <v>5321</v>
      </c>
      <c r="E4505" s="12" t="str">
        <f>INDEX('Parameter Codelist'!$A$1:$I$9000,MATCH($D4505,'Parameter Codelist'!$A:$A,0),2)</f>
        <v>som aromatische koolwaterstoffen</v>
      </c>
      <c r="F4505" s="18" t="s">
        <v>18577</v>
      </c>
      <c r="G4505" t="str">
        <f>INDEX('Parameter Codelist'!$A$1:$I$9000,MATCH($D4505,'Parameter Codelist'!$A:$A,0),5)</f>
        <v>NVT</v>
      </c>
      <c r="H4505" s="6">
        <v>87</v>
      </c>
      <c r="I4505" t="str">
        <f>INDEX('Hoedanigheid codelist'!$A$1:$J$5341,MATCH($H4505,'Hoedanigheid codelist'!$A:$A,0),3)</f>
        <v>koolwaterstoffractie C10-C16</v>
      </c>
      <c r="J4505" s="21" t="s">
        <v>20815</v>
      </c>
    </row>
    <row r="4506" spans="1:10" ht="15.75" thickBot="1">
      <c r="A4506" s="6">
        <v>2720</v>
      </c>
      <c r="B4506" t="str">
        <f>INDEX('Parameter Codelist'!$A$1:$I$9000,MATCH($A4506,'Parameter Codelist'!$A:$A,0),2)</f>
        <v>(massa)Concentratie</v>
      </c>
      <c r="C4506" s="20" t="s">
        <v>20800</v>
      </c>
      <c r="D4506" s="6">
        <v>5321</v>
      </c>
      <c r="E4506" s="12" t="str">
        <f>INDEX('Parameter Codelist'!$A$1:$I$9000,MATCH($D4506,'Parameter Codelist'!$A:$A,0),2)</f>
        <v>som aromatische koolwaterstoffen</v>
      </c>
      <c r="F4506" s="18" t="s">
        <v>18577</v>
      </c>
      <c r="G4506" t="str">
        <f>INDEX('Parameter Codelist'!$A$1:$I$9000,MATCH($D4506,'Parameter Codelist'!$A:$A,0),5)</f>
        <v>NVT</v>
      </c>
      <c r="H4506" s="6">
        <v>90</v>
      </c>
      <c r="I4506" t="str">
        <f>INDEX('Hoedanigheid codelist'!$A$1:$J$5341,MATCH($H4506,'Hoedanigheid codelist'!$A:$A,0),3)</f>
        <v>koolwaterstoffractie C10-C20</v>
      </c>
      <c r="J4506" s="21" t="s">
        <v>20816</v>
      </c>
    </row>
    <row r="4507" spans="1:10" ht="15.75" thickBot="1">
      <c r="A4507" s="6">
        <v>2720</v>
      </c>
      <c r="B4507" t="str">
        <f>INDEX('Parameter Codelist'!$A$1:$I$9000,MATCH($A4507,'Parameter Codelist'!$A:$A,0),2)</f>
        <v>(massa)Concentratie</v>
      </c>
      <c r="C4507" s="20" t="s">
        <v>20800</v>
      </c>
      <c r="D4507" s="6">
        <v>5321</v>
      </c>
      <c r="E4507" s="12" t="str">
        <f>INDEX('Parameter Codelist'!$A$1:$I$9000,MATCH($D4507,'Parameter Codelist'!$A:$A,0),2)</f>
        <v>som aromatische koolwaterstoffen</v>
      </c>
      <c r="F4507" s="18" t="s">
        <v>18577</v>
      </c>
      <c r="G4507" t="str">
        <f>INDEX('Parameter Codelist'!$A$1:$I$9000,MATCH($D4507,'Parameter Codelist'!$A:$A,0),5)</f>
        <v>NVT</v>
      </c>
      <c r="H4507" s="6">
        <v>470</v>
      </c>
      <c r="I4507" t="str">
        <f>INDEX('Hoedanigheid codelist'!$A$1:$J$5341,MATCH($H4507,'Hoedanigheid codelist'!$A:$A,0),3)</f>
        <v>koolwaterstoffractie C10-C25</v>
      </c>
      <c r="J4507" s="21" t="s">
        <v>20817</v>
      </c>
    </row>
    <row r="4508" spans="1:10" ht="15.75" thickBot="1">
      <c r="A4508" s="6">
        <v>2720</v>
      </c>
      <c r="B4508" t="str">
        <f>INDEX('Parameter Codelist'!$A$1:$I$9000,MATCH($A4508,'Parameter Codelist'!$A:$A,0),2)</f>
        <v>(massa)Concentratie</v>
      </c>
      <c r="C4508" s="20" t="s">
        <v>20800</v>
      </c>
      <c r="D4508" s="6">
        <v>5321</v>
      </c>
      <c r="E4508" s="12" t="str">
        <f>INDEX('Parameter Codelist'!$A$1:$I$9000,MATCH($D4508,'Parameter Codelist'!$A:$A,0),2)</f>
        <v>som aromatische koolwaterstoffen</v>
      </c>
      <c r="F4508" s="18" t="s">
        <v>18577</v>
      </c>
      <c r="G4508" t="str">
        <f>INDEX('Parameter Codelist'!$A$1:$I$9000,MATCH($D4508,'Parameter Codelist'!$A:$A,0),5)</f>
        <v>NVT</v>
      </c>
      <c r="H4508" s="6">
        <v>92</v>
      </c>
      <c r="I4508" t="str">
        <f>INDEX('Hoedanigheid codelist'!$A$1:$J$5341,MATCH($H4508,'Hoedanigheid codelist'!$A:$A,0),3)</f>
        <v>koolwaterstoffractie C10-C40</v>
      </c>
      <c r="J4508" s="21" t="s">
        <v>20813</v>
      </c>
    </row>
    <row r="4509" spans="1:10" ht="15.75" thickBot="1">
      <c r="A4509" s="6">
        <v>2720</v>
      </c>
      <c r="B4509" t="str">
        <f>INDEX('Parameter Codelist'!$A$1:$I$9000,MATCH($A4509,'Parameter Codelist'!$A:$A,0),2)</f>
        <v>(massa)Concentratie</v>
      </c>
      <c r="C4509" s="20" t="s">
        <v>20800</v>
      </c>
      <c r="D4509" s="6">
        <v>5321</v>
      </c>
      <c r="E4509" s="12" t="str">
        <f>INDEX('Parameter Codelist'!$A$1:$I$9000,MATCH($D4509,'Parameter Codelist'!$A:$A,0),2)</f>
        <v>som aromatische koolwaterstoffen</v>
      </c>
      <c r="F4509" s="18" t="s">
        <v>18577</v>
      </c>
      <c r="G4509" t="str">
        <f>INDEX('Parameter Codelist'!$A$1:$I$9000,MATCH($D4509,'Parameter Codelist'!$A:$A,0),5)</f>
        <v>NVT</v>
      </c>
      <c r="H4509" s="6">
        <v>466</v>
      </c>
      <c r="I4509" t="str">
        <f>INDEX('Hoedanigheid codelist'!$A$1:$J$5341,MATCH($H4509,'Hoedanigheid codelist'!$A:$A,0),3)</f>
        <v>koolwaterstoffractie C12-C14</v>
      </c>
      <c r="J4509" s="21" t="s">
        <v>20818</v>
      </c>
    </row>
    <row r="4510" spans="1:10" ht="15.75" thickBot="1">
      <c r="A4510" s="6">
        <v>2720</v>
      </c>
      <c r="B4510" t="str">
        <f>INDEX('Parameter Codelist'!$A$1:$I$9000,MATCH($A4510,'Parameter Codelist'!$A:$A,0),2)</f>
        <v>(massa)Concentratie</v>
      </c>
      <c r="C4510" s="20" t="s">
        <v>20800</v>
      </c>
      <c r="D4510" s="6">
        <v>5321</v>
      </c>
      <c r="E4510" s="12" t="str">
        <f>INDEX('Parameter Codelist'!$A$1:$I$9000,MATCH($D4510,'Parameter Codelist'!$A:$A,0),2)</f>
        <v>som aromatische koolwaterstoffen</v>
      </c>
      <c r="F4510" s="18" t="s">
        <v>18577</v>
      </c>
      <c r="G4510" t="str">
        <f>INDEX('Parameter Codelist'!$A$1:$I$9000,MATCH($D4510,'Parameter Codelist'!$A:$A,0),5)</f>
        <v>NVT</v>
      </c>
      <c r="H4510" s="6">
        <v>95</v>
      </c>
      <c r="I4510" t="str">
        <f>INDEX('Hoedanigheid codelist'!$A$1:$J$5341,MATCH($H4510,'Hoedanigheid codelist'!$A:$A,0),3)</f>
        <v>koolwaterstoffractie C12-C16</v>
      </c>
      <c r="J4510" s="21" t="s">
        <v>20819</v>
      </c>
    </row>
    <row r="4511" spans="1:10" ht="15.75" thickBot="1">
      <c r="A4511" s="6">
        <v>2720</v>
      </c>
      <c r="B4511" t="str">
        <f>INDEX('Parameter Codelist'!$A$1:$I$9000,MATCH($A4511,'Parameter Codelist'!$A:$A,0),2)</f>
        <v>(massa)Concentratie</v>
      </c>
      <c r="C4511" s="20" t="s">
        <v>20800</v>
      </c>
      <c r="D4511" s="6">
        <v>5321</v>
      </c>
      <c r="E4511" s="12" t="str">
        <f>INDEX('Parameter Codelist'!$A$1:$I$9000,MATCH($D4511,'Parameter Codelist'!$A:$A,0),2)</f>
        <v>som aromatische koolwaterstoffen</v>
      </c>
      <c r="F4511" s="18" t="s">
        <v>18577</v>
      </c>
      <c r="G4511" t="str">
        <f>INDEX('Parameter Codelist'!$A$1:$I$9000,MATCH($D4511,'Parameter Codelist'!$A:$A,0),5)</f>
        <v>NVT</v>
      </c>
      <c r="H4511" s="6">
        <v>489</v>
      </c>
      <c r="I4511" t="str">
        <f>INDEX('Hoedanigheid codelist'!$A$1:$J$5341,MATCH($H4511,'Hoedanigheid codelist'!$A:$A,0),3)</f>
        <v>koolwaterstoffractie C12-C20</v>
      </c>
      <c r="J4511" s="21" t="s">
        <v>20851</v>
      </c>
    </row>
    <row r="4512" spans="1:10" ht="15.75" thickBot="1">
      <c r="A4512" s="6">
        <v>2720</v>
      </c>
      <c r="B4512" t="str">
        <f>INDEX('Parameter Codelist'!$A$1:$I$9000,MATCH($A4512,'Parameter Codelist'!$A:$A,0),2)</f>
        <v>(massa)Concentratie</v>
      </c>
      <c r="C4512" s="20" t="s">
        <v>20800</v>
      </c>
      <c r="D4512" s="6">
        <v>5321</v>
      </c>
      <c r="E4512" s="12" t="str">
        <f>INDEX('Parameter Codelist'!$A$1:$I$9000,MATCH($D4512,'Parameter Codelist'!$A:$A,0),2)</f>
        <v>som aromatische koolwaterstoffen</v>
      </c>
      <c r="F4512" s="18" t="s">
        <v>18577</v>
      </c>
      <c r="G4512" t="str">
        <f>INDEX('Parameter Codelist'!$A$1:$I$9000,MATCH($D4512,'Parameter Codelist'!$A:$A,0),5)</f>
        <v>NVT</v>
      </c>
      <c r="H4512" s="6">
        <v>98</v>
      </c>
      <c r="I4512" t="str">
        <f>INDEX('Hoedanigheid codelist'!$A$1:$J$5341,MATCH($H4512,'Hoedanigheid codelist'!$A:$A,0),3)</f>
        <v>koolwaterstoffractie C12-C22</v>
      </c>
      <c r="J4512" s="21" t="s">
        <v>20820</v>
      </c>
    </row>
    <row r="4513" spans="1:10" ht="15.75" thickBot="1">
      <c r="A4513" s="6">
        <v>2720</v>
      </c>
      <c r="B4513" t="str">
        <f>INDEX('Parameter Codelist'!$A$1:$I$9000,MATCH($A4513,'Parameter Codelist'!$A:$A,0),2)</f>
        <v>(massa)Concentratie</v>
      </c>
      <c r="C4513" s="20" t="s">
        <v>20800</v>
      </c>
      <c r="D4513" s="6">
        <v>5321</v>
      </c>
      <c r="E4513" s="12" t="str">
        <f>INDEX('Parameter Codelist'!$A$1:$I$9000,MATCH($D4513,'Parameter Codelist'!$A:$A,0),2)</f>
        <v>som aromatische koolwaterstoffen</v>
      </c>
      <c r="F4513" s="18" t="s">
        <v>18577</v>
      </c>
      <c r="G4513" t="str">
        <f>INDEX('Parameter Codelist'!$A$1:$I$9000,MATCH($D4513,'Parameter Codelist'!$A:$A,0),5)</f>
        <v>NVT</v>
      </c>
      <c r="H4513" s="6">
        <v>457</v>
      </c>
      <c r="I4513" t="str">
        <f>INDEX('Hoedanigheid codelist'!$A$1:$J$5341,MATCH($H4513,'Hoedanigheid codelist'!$A:$A,0),3)</f>
        <v>koolwaterstoffractie C14-C20</v>
      </c>
      <c r="J4513" s="21" t="s">
        <v>20821</v>
      </c>
    </row>
    <row r="4514" spans="1:10" ht="15.75" thickBot="1">
      <c r="A4514" s="6">
        <v>2720</v>
      </c>
      <c r="B4514" t="str">
        <f>INDEX('Parameter Codelist'!$A$1:$I$9000,MATCH($A4514,'Parameter Codelist'!$A:$A,0),2)</f>
        <v>(massa)Concentratie</v>
      </c>
      <c r="C4514" s="20" t="s">
        <v>20800</v>
      </c>
      <c r="D4514" s="6">
        <v>5321</v>
      </c>
      <c r="E4514" s="12" t="str">
        <f>INDEX('Parameter Codelist'!$A$1:$I$9000,MATCH($D4514,'Parameter Codelist'!$A:$A,0),2)</f>
        <v>som aromatische koolwaterstoffen</v>
      </c>
      <c r="F4514" s="18" t="s">
        <v>18577</v>
      </c>
      <c r="G4514" t="str">
        <f>INDEX('Parameter Codelist'!$A$1:$I$9000,MATCH($D4514,'Parameter Codelist'!$A:$A,0),5)</f>
        <v>NVT</v>
      </c>
      <c r="H4514" s="6">
        <v>848</v>
      </c>
      <c r="I4514" t="str">
        <f>INDEX('Hoedanigheid codelist'!$A$1:$J$5341,MATCH($H4514,'Hoedanigheid codelist'!$A:$A,0),3)</f>
        <v>koolwaterstoffractie C15-C20</v>
      </c>
      <c r="J4514" s="21" t="s">
        <v>20866</v>
      </c>
    </row>
    <row r="4515" spans="1:10" ht="15.75" thickBot="1">
      <c r="A4515" s="6">
        <v>2720</v>
      </c>
      <c r="B4515" t="str">
        <f>INDEX('Parameter Codelist'!$A$1:$I$9000,MATCH($A4515,'Parameter Codelist'!$A:$A,0),2)</f>
        <v>(massa)Concentratie</v>
      </c>
      <c r="C4515" s="20" t="s">
        <v>20800</v>
      </c>
      <c r="D4515" s="6">
        <v>5321</v>
      </c>
      <c r="E4515" s="12" t="str">
        <f>INDEX('Parameter Codelist'!$A$1:$I$9000,MATCH($D4515,'Parameter Codelist'!$A:$A,0),2)</f>
        <v>som aromatische koolwaterstoffen</v>
      </c>
      <c r="F4515" s="18" t="s">
        <v>18577</v>
      </c>
      <c r="G4515" t="str">
        <f>INDEX('Parameter Codelist'!$A$1:$I$9000,MATCH($D4515,'Parameter Codelist'!$A:$A,0),5)</f>
        <v>NVT</v>
      </c>
      <c r="H4515" s="6">
        <v>101</v>
      </c>
      <c r="I4515" t="str">
        <f>INDEX('Hoedanigheid codelist'!$A$1:$J$5341,MATCH($H4515,'Hoedanigheid codelist'!$A:$A,0),3)</f>
        <v>koolwaterstoffractie C16-C20</v>
      </c>
      <c r="J4515" s="21" t="s">
        <v>20822</v>
      </c>
    </row>
    <row r="4516" spans="1:10" ht="15.75" thickBot="1">
      <c r="A4516" s="6">
        <v>2720</v>
      </c>
      <c r="B4516" t="str">
        <f>INDEX('Parameter Codelist'!$A$1:$I$9000,MATCH($A4516,'Parameter Codelist'!$A:$A,0),2)</f>
        <v>(massa)Concentratie</v>
      </c>
      <c r="C4516" s="20" t="s">
        <v>20800</v>
      </c>
      <c r="D4516" s="6">
        <v>5321</v>
      </c>
      <c r="E4516" s="12" t="str">
        <f>INDEX('Parameter Codelist'!$A$1:$I$9000,MATCH($D4516,'Parameter Codelist'!$A:$A,0),2)</f>
        <v>som aromatische koolwaterstoffen</v>
      </c>
      <c r="F4516" s="18" t="s">
        <v>18577</v>
      </c>
      <c r="G4516" t="str">
        <f>INDEX('Parameter Codelist'!$A$1:$I$9000,MATCH($D4516,'Parameter Codelist'!$A:$A,0),5)</f>
        <v>NVT</v>
      </c>
      <c r="H4516" s="6">
        <v>462</v>
      </c>
      <c r="I4516" t="str">
        <f>INDEX('Hoedanigheid codelist'!$A$1:$J$5341,MATCH($H4516,'Hoedanigheid codelist'!$A:$A,0),3)</f>
        <v>koolwaterstoffractie C16-C21</v>
      </c>
      <c r="J4516" s="21" t="s">
        <v>20860</v>
      </c>
    </row>
    <row r="4517" spans="1:10" ht="15.75" thickBot="1">
      <c r="A4517" s="6">
        <v>2720</v>
      </c>
      <c r="B4517" t="str">
        <f>INDEX('Parameter Codelist'!$A$1:$I$9000,MATCH($A4517,'Parameter Codelist'!$A:$A,0),2)</f>
        <v>(massa)Concentratie</v>
      </c>
      <c r="C4517" s="20" t="s">
        <v>20800</v>
      </c>
      <c r="D4517" s="6">
        <v>5321</v>
      </c>
      <c r="E4517" s="12" t="str">
        <f>INDEX('Parameter Codelist'!$A$1:$I$9000,MATCH($D4517,'Parameter Codelist'!$A:$A,0),2)</f>
        <v>som aromatische koolwaterstoffen</v>
      </c>
      <c r="F4517" s="18" t="s">
        <v>18577</v>
      </c>
      <c r="G4517" t="str">
        <f>INDEX('Parameter Codelist'!$A$1:$I$9000,MATCH($D4517,'Parameter Codelist'!$A:$A,0),5)</f>
        <v>NVT</v>
      </c>
      <c r="H4517" s="6">
        <v>104</v>
      </c>
      <c r="I4517" t="str">
        <f>INDEX('Hoedanigheid codelist'!$A$1:$J$5341,MATCH($H4517,'Hoedanigheid codelist'!$A:$A,0),3)</f>
        <v>koolwaterstoffractie C16-C22</v>
      </c>
      <c r="J4517" s="21" t="s">
        <v>20881</v>
      </c>
    </row>
    <row r="4518" spans="1:10" ht="15.75" thickBot="1">
      <c r="A4518" s="6">
        <v>2720</v>
      </c>
      <c r="B4518" t="str">
        <f>INDEX('Parameter Codelist'!$A$1:$I$9000,MATCH($A4518,'Parameter Codelist'!$A:$A,0),2)</f>
        <v>(massa)Concentratie</v>
      </c>
      <c r="C4518" s="20" t="s">
        <v>20800</v>
      </c>
      <c r="D4518" s="6">
        <v>5321</v>
      </c>
      <c r="E4518" s="12" t="str">
        <f>INDEX('Parameter Codelist'!$A$1:$I$9000,MATCH($D4518,'Parameter Codelist'!$A:$A,0),2)</f>
        <v>som aromatische koolwaterstoffen</v>
      </c>
      <c r="F4518" s="18" t="s">
        <v>18577</v>
      </c>
      <c r="G4518" t="str">
        <f>INDEX('Parameter Codelist'!$A$1:$I$9000,MATCH($D4518,'Parameter Codelist'!$A:$A,0),5)</f>
        <v>NVT</v>
      </c>
      <c r="H4518" s="6">
        <v>472</v>
      </c>
      <c r="I4518" t="str">
        <f>INDEX('Hoedanigheid codelist'!$A$1:$J$5341,MATCH($H4518,'Hoedanigheid codelist'!$A:$A,0),3)</f>
        <v>koolwaterstoffractie C17</v>
      </c>
      <c r="J4518" s="21" t="s">
        <v>20823</v>
      </c>
    </row>
    <row r="4519" spans="1:10" ht="15.75" thickBot="1">
      <c r="A4519" s="6">
        <v>2720</v>
      </c>
      <c r="B4519" t="str">
        <f>INDEX('Parameter Codelist'!$A$1:$I$9000,MATCH($A4519,'Parameter Codelist'!$A:$A,0),2)</f>
        <v>(massa)Concentratie</v>
      </c>
      <c r="C4519" s="20" t="s">
        <v>20800</v>
      </c>
      <c r="D4519" s="6">
        <v>5321</v>
      </c>
      <c r="E4519" s="12" t="str">
        <f>INDEX('Parameter Codelist'!$A$1:$I$9000,MATCH($D4519,'Parameter Codelist'!$A:$A,0),2)</f>
        <v>som aromatische koolwaterstoffen</v>
      </c>
      <c r="F4519" s="18" t="s">
        <v>18577</v>
      </c>
      <c r="G4519" t="str">
        <f>INDEX('Parameter Codelist'!$A$1:$I$9000,MATCH($D4519,'Parameter Codelist'!$A:$A,0),5)</f>
        <v>NVT</v>
      </c>
      <c r="H4519" s="6">
        <v>836</v>
      </c>
      <c r="I4519" t="str">
        <f>INDEX('Hoedanigheid codelist'!$A$1:$J$5341,MATCH($H4519,'Hoedanigheid codelist'!$A:$A,0),3)</f>
        <v>koolwaterstoffractie C2-C6</v>
      </c>
      <c r="J4519" s="21" t="s">
        <v>20824</v>
      </c>
    </row>
    <row r="4520" spans="1:10" ht="15.75" thickBot="1">
      <c r="A4520" s="6">
        <v>2720</v>
      </c>
      <c r="B4520" t="str">
        <f>INDEX('Parameter Codelist'!$A$1:$I$9000,MATCH($A4520,'Parameter Codelist'!$A:$A,0),2)</f>
        <v>(massa)Concentratie</v>
      </c>
      <c r="C4520" s="20" t="s">
        <v>20800</v>
      </c>
      <c r="D4520" s="6">
        <v>5321</v>
      </c>
      <c r="E4520" s="12" t="str">
        <f>INDEX('Parameter Codelist'!$A$1:$I$9000,MATCH($D4520,'Parameter Codelist'!$A:$A,0),2)</f>
        <v>som aromatische koolwaterstoffen</v>
      </c>
      <c r="F4520" s="18" t="s">
        <v>18577</v>
      </c>
      <c r="G4520" t="str">
        <f>INDEX('Parameter Codelist'!$A$1:$I$9000,MATCH($D4520,'Parameter Codelist'!$A:$A,0),5)</f>
        <v>NVT</v>
      </c>
      <c r="H4520" s="6">
        <v>106</v>
      </c>
      <c r="I4520" t="str">
        <f>INDEX('Hoedanigheid codelist'!$A$1:$J$5341,MATCH($H4520,'Hoedanigheid codelist'!$A:$A,0),3)</f>
        <v>koolwaterstoffractie C20-C24</v>
      </c>
      <c r="J4520" s="21" t="s">
        <v>20825</v>
      </c>
    </row>
    <row r="4521" spans="1:10" ht="15.75" thickBot="1">
      <c r="A4521" s="6">
        <v>2720</v>
      </c>
      <c r="B4521" t="str">
        <f>INDEX('Parameter Codelist'!$A$1:$I$9000,MATCH($A4521,'Parameter Codelist'!$A:$A,0),2)</f>
        <v>(massa)Concentratie</v>
      </c>
      <c r="C4521" s="20" t="s">
        <v>20800</v>
      </c>
      <c r="D4521" s="6">
        <v>5321</v>
      </c>
      <c r="E4521" s="12" t="str">
        <f>INDEX('Parameter Codelist'!$A$1:$I$9000,MATCH($D4521,'Parameter Codelist'!$A:$A,0),2)</f>
        <v>som aromatische koolwaterstoffen</v>
      </c>
      <c r="F4521" s="18" t="s">
        <v>18577</v>
      </c>
      <c r="G4521" t="str">
        <f>INDEX('Parameter Codelist'!$A$1:$I$9000,MATCH($D4521,'Parameter Codelist'!$A:$A,0),5)</f>
        <v>NVT</v>
      </c>
      <c r="H4521" s="6">
        <v>458</v>
      </c>
      <c r="I4521" t="str">
        <f>INDEX('Hoedanigheid codelist'!$A$1:$J$5341,MATCH($H4521,'Hoedanigheid codelist'!$A:$A,0),3)</f>
        <v>koolwaterstoffractie C20-C26</v>
      </c>
      <c r="J4521" s="21" t="s">
        <v>20826</v>
      </c>
    </row>
    <row r="4522" spans="1:10" ht="15.75" thickBot="1">
      <c r="A4522" s="6">
        <v>2720</v>
      </c>
      <c r="B4522" t="str">
        <f>INDEX('Parameter Codelist'!$A$1:$I$9000,MATCH($A4522,'Parameter Codelist'!$A:$A,0),2)</f>
        <v>(massa)Concentratie</v>
      </c>
      <c r="C4522" s="20" t="s">
        <v>20800</v>
      </c>
      <c r="D4522" s="6">
        <v>5321</v>
      </c>
      <c r="E4522" s="12" t="str">
        <f>INDEX('Parameter Codelist'!$A$1:$I$9000,MATCH($D4522,'Parameter Codelist'!$A:$A,0),2)</f>
        <v>som aromatische koolwaterstoffen</v>
      </c>
      <c r="F4522" s="18" t="s">
        <v>18577</v>
      </c>
      <c r="G4522" t="str">
        <f>INDEX('Parameter Codelist'!$A$1:$I$9000,MATCH($D4522,'Parameter Codelist'!$A:$A,0),5)</f>
        <v>NVT</v>
      </c>
      <c r="H4522" s="6">
        <v>474</v>
      </c>
      <c r="I4522" t="str">
        <f>INDEX('Hoedanigheid codelist'!$A$1:$J$5341,MATCH($H4522,'Hoedanigheid codelist'!$A:$A,0),3)</f>
        <v>koolwaterstoffractie C20-C30</v>
      </c>
      <c r="J4522" s="21" t="s">
        <v>20827</v>
      </c>
    </row>
    <row r="4523" spans="1:10" ht="15.75" thickBot="1">
      <c r="A4523" s="6">
        <v>2720</v>
      </c>
      <c r="B4523" t="str">
        <f>INDEX('Parameter Codelist'!$A$1:$I$9000,MATCH($A4523,'Parameter Codelist'!$A:$A,0),2)</f>
        <v>(massa)Concentratie</v>
      </c>
      <c r="C4523" s="20" t="s">
        <v>20800</v>
      </c>
      <c r="D4523" s="6">
        <v>5321</v>
      </c>
      <c r="E4523" s="12" t="str">
        <f>INDEX('Parameter Codelist'!$A$1:$I$9000,MATCH($D4523,'Parameter Codelist'!$A:$A,0),2)</f>
        <v>som aromatische koolwaterstoffen</v>
      </c>
      <c r="F4523" s="18" t="s">
        <v>18577</v>
      </c>
      <c r="G4523" t="str">
        <f>INDEX('Parameter Codelist'!$A$1:$I$9000,MATCH($D4523,'Parameter Codelist'!$A:$A,0),5)</f>
        <v>NVT</v>
      </c>
      <c r="H4523" s="6">
        <v>110</v>
      </c>
      <c r="I4523" t="str">
        <f>INDEX('Hoedanigheid codelist'!$A$1:$J$5341,MATCH($H4523,'Hoedanigheid codelist'!$A:$A,0),3)</f>
        <v>koolwaterstoffractie C20-C40</v>
      </c>
      <c r="J4523" s="21" t="s">
        <v>20867</v>
      </c>
    </row>
    <row r="4524" spans="1:10" ht="15.75" thickBot="1">
      <c r="A4524" s="6">
        <v>2720</v>
      </c>
      <c r="B4524" t="str">
        <f>INDEX('Parameter Codelist'!$A$1:$I$9000,MATCH($A4524,'Parameter Codelist'!$A:$A,0),2)</f>
        <v>(massa)Concentratie</v>
      </c>
      <c r="C4524" s="20" t="s">
        <v>20800</v>
      </c>
      <c r="D4524" s="6">
        <v>5321</v>
      </c>
      <c r="E4524" s="12" t="str">
        <f>INDEX('Parameter Codelist'!$A$1:$I$9000,MATCH($D4524,'Parameter Codelist'!$A:$A,0),2)</f>
        <v>som aromatische koolwaterstoffen</v>
      </c>
      <c r="F4524" s="18" t="s">
        <v>18577</v>
      </c>
      <c r="G4524" t="str">
        <f>INDEX('Parameter Codelist'!$A$1:$I$9000,MATCH($D4524,'Parameter Codelist'!$A:$A,0),5)</f>
        <v>NVT</v>
      </c>
      <c r="H4524" s="6">
        <v>463</v>
      </c>
      <c r="I4524" t="str">
        <f>INDEX('Hoedanigheid codelist'!$A$1:$J$5341,MATCH($H4524,'Hoedanigheid codelist'!$A:$A,0),3)</f>
        <v>koolwaterstoffractie C21-C30</v>
      </c>
      <c r="J4524" s="21" t="s">
        <v>20861</v>
      </c>
    </row>
    <row r="4525" spans="1:10" ht="15.75" thickBot="1">
      <c r="A4525" s="6">
        <v>2720</v>
      </c>
      <c r="B4525" t="str">
        <f>INDEX('Parameter Codelist'!$A$1:$I$9000,MATCH($A4525,'Parameter Codelist'!$A:$A,0),2)</f>
        <v>(massa)Concentratie</v>
      </c>
      <c r="C4525" s="20" t="s">
        <v>20800</v>
      </c>
      <c r="D4525" s="6">
        <v>5321</v>
      </c>
      <c r="E4525" s="12" t="str">
        <f>INDEX('Parameter Codelist'!$A$1:$I$9000,MATCH($D4525,'Parameter Codelist'!$A:$A,0),2)</f>
        <v>som aromatische koolwaterstoffen</v>
      </c>
      <c r="F4525" s="18" t="s">
        <v>18577</v>
      </c>
      <c r="G4525" t="str">
        <f>INDEX('Parameter Codelist'!$A$1:$I$9000,MATCH($D4525,'Parameter Codelist'!$A:$A,0),5)</f>
        <v>NVT</v>
      </c>
      <c r="H4525" s="6">
        <v>490</v>
      </c>
      <c r="I4525" t="str">
        <f>INDEX('Hoedanigheid codelist'!$A$1:$J$5341,MATCH($H4525,'Hoedanigheid codelist'!$A:$A,0),3)</f>
        <v>koolwaterstoffractie C21-C35</v>
      </c>
      <c r="J4525" s="21" t="s">
        <v>20869</v>
      </c>
    </row>
    <row r="4526" spans="1:10" ht="15.75" thickBot="1">
      <c r="A4526" s="6">
        <v>2720</v>
      </c>
      <c r="B4526" t="str">
        <f>INDEX('Parameter Codelist'!$A$1:$I$9000,MATCH($A4526,'Parameter Codelist'!$A:$A,0),2)</f>
        <v>(massa)Concentratie</v>
      </c>
      <c r="C4526" s="20" t="s">
        <v>20800</v>
      </c>
      <c r="D4526" s="6">
        <v>5321</v>
      </c>
      <c r="E4526" s="12" t="str">
        <f>INDEX('Parameter Codelist'!$A$1:$I$9000,MATCH($D4526,'Parameter Codelist'!$A:$A,0),2)</f>
        <v>som aromatische koolwaterstoffen</v>
      </c>
      <c r="F4526" s="18" t="s">
        <v>18577</v>
      </c>
      <c r="G4526" t="str">
        <f>INDEX('Parameter Codelist'!$A$1:$I$9000,MATCH($D4526,'Parameter Codelist'!$A:$A,0),5)</f>
        <v>NVT</v>
      </c>
      <c r="H4526" s="6">
        <v>850</v>
      </c>
      <c r="I4526" t="str">
        <f>INDEX('Hoedanigheid codelist'!$A$1:$J$5341,MATCH($H4526,'Hoedanigheid codelist'!$A:$A,0),3)</f>
        <v>koolwaterstoffractie C21-C40</v>
      </c>
      <c r="J4526" s="21" t="s">
        <v>20878</v>
      </c>
    </row>
    <row r="4527" spans="1:10" ht="15.75" thickBot="1">
      <c r="A4527" s="6">
        <v>2720</v>
      </c>
      <c r="B4527" t="str">
        <f>INDEX('Parameter Codelist'!$A$1:$I$9000,MATCH($A4527,'Parameter Codelist'!$A:$A,0),2)</f>
        <v>(massa)Concentratie</v>
      </c>
      <c r="C4527" s="20" t="s">
        <v>20800</v>
      </c>
      <c r="D4527" s="6">
        <v>5321</v>
      </c>
      <c r="E4527" s="12" t="str">
        <f>INDEX('Parameter Codelist'!$A$1:$I$9000,MATCH($D4527,'Parameter Codelist'!$A:$A,0),2)</f>
        <v>som aromatische koolwaterstoffen</v>
      </c>
      <c r="F4527" s="18" t="s">
        <v>18577</v>
      </c>
      <c r="G4527" t="str">
        <f>INDEX('Parameter Codelist'!$A$1:$I$9000,MATCH($D4527,'Parameter Codelist'!$A:$A,0),5)</f>
        <v>NVT</v>
      </c>
      <c r="H4527" s="6">
        <v>113</v>
      </c>
      <c r="I4527" t="str">
        <f>INDEX('Hoedanigheid codelist'!$A$1:$J$5341,MATCH($H4527,'Hoedanigheid codelist'!$A:$A,0),3)</f>
        <v>koolwaterstoffractie C22-C30</v>
      </c>
      <c r="J4527" s="21" t="s">
        <v>20828</v>
      </c>
    </row>
    <row r="4528" spans="1:10" ht="15.75" thickBot="1">
      <c r="A4528" s="6">
        <v>2720</v>
      </c>
      <c r="B4528" t="str">
        <f>INDEX('Parameter Codelist'!$A$1:$I$9000,MATCH($A4528,'Parameter Codelist'!$A:$A,0),2)</f>
        <v>(massa)Concentratie</v>
      </c>
      <c r="C4528" s="20" t="s">
        <v>20800</v>
      </c>
      <c r="D4528" s="6">
        <v>5321</v>
      </c>
      <c r="E4528" s="12" t="str">
        <f>INDEX('Parameter Codelist'!$A$1:$I$9000,MATCH($D4528,'Parameter Codelist'!$A:$A,0),2)</f>
        <v>som aromatische koolwaterstoffen</v>
      </c>
      <c r="F4528" s="18" t="s">
        <v>18577</v>
      </c>
      <c r="G4528" t="str">
        <f>INDEX('Parameter Codelist'!$A$1:$I$9000,MATCH($D4528,'Parameter Codelist'!$A:$A,0),5)</f>
        <v>NVT</v>
      </c>
      <c r="H4528" s="6">
        <v>115</v>
      </c>
      <c r="I4528" t="str">
        <f>INDEX('Hoedanigheid codelist'!$A$1:$J$5341,MATCH($H4528,'Hoedanigheid codelist'!$A:$A,0),3)</f>
        <v>koolwaterstoffractie C24-C28</v>
      </c>
      <c r="J4528" s="21" t="s">
        <v>20829</v>
      </c>
    </row>
    <row r="4529" spans="1:10" ht="15.75" thickBot="1">
      <c r="A4529" s="6">
        <v>2720</v>
      </c>
      <c r="B4529" t="str">
        <f>INDEX('Parameter Codelist'!$A$1:$I$9000,MATCH($A4529,'Parameter Codelist'!$A:$A,0),2)</f>
        <v>(massa)Concentratie</v>
      </c>
      <c r="C4529" s="20" t="s">
        <v>20800</v>
      </c>
      <c r="D4529" s="6">
        <v>5321</v>
      </c>
      <c r="E4529" s="12" t="str">
        <f>INDEX('Parameter Codelist'!$A$1:$I$9000,MATCH($D4529,'Parameter Codelist'!$A:$A,0),2)</f>
        <v>som aromatische koolwaterstoffen</v>
      </c>
      <c r="F4529" s="18" t="s">
        <v>18577</v>
      </c>
      <c r="G4529" t="str">
        <f>INDEX('Parameter Codelist'!$A$1:$I$9000,MATCH($D4529,'Parameter Codelist'!$A:$A,0),5)</f>
        <v>NVT</v>
      </c>
      <c r="H4529" s="6">
        <v>852</v>
      </c>
      <c r="I4529" t="str">
        <f>INDEX('Hoedanigheid codelist'!$A$1:$J$5341,MATCH($H4529,'Hoedanigheid codelist'!$A:$A,0),3)</f>
        <v>koolwaterstoffractie C25-C35</v>
      </c>
      <c r="J4529" s="21" t="s">
        <v>20868</v>
      </c>
    </row>
    <row r="4530" spans="1:10" ht="15.75" thickBot="1">
      <c r="A4530" s="6">
        <v>2720</v>
      </c>
      <c r="B4530" t="str">
        <f>INDEX('Parameter Codelist'!$A$1:$I$9000,MATCH($A4530,'Parameter Codelist'!$A:$A,0),2)</f>
        <v>(massa)Concentratie</v>
      </c>
      <c r="C4530" s="20" t="s">
        <v>20800</v>
      </c>
      <c r="D4530" s="6">
        <v>5321</v>
      </c>
      <c r="E4530" s="12" t="str">
        <f>INDEX('Parameter Codelist'!$A$1:$I$9000,MATCH($D4530,'Parameter Codelist'!$A:$A,0),2)</f>
        <v>som aromatische koolwaterstoffen</v>
      </c>
      <c r="F4530" s="18" t="s">
        <v>18577</v>
      </c>
      <c r="G4530" t="str">
        <f>INDEX('Parameter Codelist'!$A$1:$I$9000,MATCH($D4530,'Parameter Codelist'!$A:$A,0),5)</f>
        <v>NVT</v>
      </c>
      <c r="H4530" s="6">
        <v>854</v>
      </c>
      <c r="I4530" t="str">
        <f>INDEX('Hoedanigheid codelist'!$A$1:$J$5341,MATCH($H4530,'Hoedanigheid codelist'!$A:$A,0),3)</f>
        <v>koolwaterstoffractie C25-C40</v>
      </c>
      <c r="J4530" s="21" t="s">
        <v>20830</v>
      </c>
    </row>
    <row r="4531" spans="1:10" ht="15.75" thickBot="1">
      <c r="A4531" s="6">
        <v>2720</v>
      </c>
      <c r="B4531" t="str">
        <f>INDEX('Parameter Codelist'!$A$1:$I$9000,MATCH($A4531,'Parameter Codelist'!$A:$A,0),2)</f>
        <v>(massa)Concentratie</v>
      </c>
      <c r="C4531" s="20" t="s">
        <v>20800</v>
      </c>
      <c r="D4531" s="6">
        <v>5321</v>
      </c>
      <c r="E4531" s="12" t="str">
        <f>INDEX('Parameter Codelist'!$A$1:$I$9000,MATCH($D4531,'Parameter Codelist'!$A:$A,0),2)</f>
        <v>som aromatische koolwaterstoffen</v>
      </c>
      <c r="F4531" s="18" t="s">
        <v>18577</v>
      </c>
      <c r="G4531" t="str">
        <f>INDEX('Parameter Codelist'!$A$1:$I$9000,MATCH($D4531,'Parameter Codelist'!$A:$A,0),5)</f>
        <v>NVT</v>
      </c>
      <c r="H4531" s="6">
        <v>459</v>
      </c>
      <c r="I4531" t="str">
        <f>INDEX('Hoedanigheid codelist'!$A$1:$J$5341,MATCH($H4531,'Hoedanigheid codelist'!$A:$A,0),3)</f>
        <v>koolwaterstoffractie C26-C34</v>
      </c>
      <c r="J4531" s="21" t="s">
        <v>20831</v>
      </c>
    </row>
    <row r="4532" spans="1:10" ht="15.75" thickBot="1">
      <c r="A4532" s="6">
        <v>2720</v>
      </c>
      <c r="B4532" t="str">
        <f>INDEX('Parameter Codelist'!$A$1:$I$9000,MATCH($A4532,'Parameter Codelist'!$A:$A,0),2)</f>
        <v>(massa)Concentratie</v>
      </c>
      <c r="C4532" s="20" t="s">
        <v>20800</v>
      </c>
      <c r="D4532" s="6">
        <v>5321</v>
      </c>
      <c r="E4532" s="12" t="str">
        <f>INDEX('Parameter Codelist'!$A$1:$I$9000,MATCH($D4532,'Parameter Codelist'!$A:$A,0),2)</f>
        <v>som aromatische koolwaterstoffen</v>
      </c>
      <c r="F4532" s="18" t="s">
        <v>18577</v>
      </c>
      <c r="G4532" t="str">
        <f>INDEX('Parameter Codelist'!$A$1:$I$9000,MATCH($D4532,'Parameter Codelist'!$A:$A,0),5)</f>
        <v>NVT</v>
      </c>
      <c r="H4532" s="6">
        <v>118</v>
      </c>
      <c r="I4532" t="str">
        <f>INDEX('Hoedanigheid codelist'!$A$1:$J$5341,MATCH($H4532,'Hoedanigheid codelist'!$A:$A,0),3)</f>
        <v>koolwaterstoffractie C28-C32</v>
      </c>
      <c r="J4532" s="21" t="s">
        <v>20832</v>
      </c>
    </row>
    <row r="4533" spans="1:10" ht="15.75" thickBot="1">
      <c r="A4533" s="6">
        <v>2720</v>
      </c>
      <c r="B4533" t="str">
        <f>INDEX('Parameter Codelist'!$A$1:$I$9000,MATCH($A4533,'Parameter Codelist'!$A:$A,0),2)</f>
        <v>(massa)Concentratie</v>
      </c>
      <c r="C4533" s="20" t="s">
        <v>20800</v>
      </c>
      <c r="D4533" s="6">
        <v>5321</v>
      </c>
      <c r="E4533" s="12" t="str">
        <f>INDEX('Parameter Codelist'!$A$1:$I$9000,MATCH($D4533,'Parameter Codelist'!$A:$A,0),2)</f>
        <v>som aromatische koolwaterstoffen</v>
      </c>
      <c r="F4533" s="18" t="s">
        <v>18577</v>
      </c>
      <c r="G4533" t="str">
        <f>INDEX('Parameter Codelist'!$A$1:$I$9000,MATCH($D4533,'Parameter Codelist'!$A:$A,0),5)</f>
        <v>NVT</v>
      </c>
      <c r="H4533" s="6">
        <v>464</v>
      </c>
      <c r="I4533" t="str">
        <f>INDEX('Hoedanigheid codelist'!$A$1:$J$5341,MATCH($H4533,'Hoedanigheid codelist'!$A:$A,0),3)</f>
        <v>koolwaterstoffractie C30-C35</v>
      </c>
      <c r="J4533" s="21" t="s">
        <v>20862</v>
      </c>
    </row>
    <row r="4534" spans="1:10" ht="15.75" thickBot="1">
      <c r="A4534" s="10">
        <v>2720</v>
      </c>
      <c r="B4534" t="str">
        <f>INDEX('Parameter Codelist'!$A$1:$I$9000,MATCH($A4534,'Parameter Codelist'!$A:$A,0),2)</f>
        <v>(massa)Concentratie</v>
      </c>
      <c r="C4534" s="20" t="s">
        <v>20800</v>
      </c>
      <c r="D4534" s="6">
        <v>5321</v>
      </c>
      <c r="E4534" s="12" t="str">
        <f>INDEX('Parameter Codelist'!$A$1:$I$9000,MATCH($D4534,'Parameter Codelist'!$A:$A,0),2)</f>
        <v>som aromatische koolwaterstoffen</v>
      </c>
      <c r="F4534" s="18" t="s">
        <v>18577</v>
      </c>
      <c r="G4534" t="str">
        <f>INDEX('Parameter Codelist'!$A$1:$I$9000,MATCH($D4534,'Parameter Codelist'!$A:$A,0),5)</f>
        <v>NVT</v>
      </c>
      <c r="H4534" s="6">
        <v>856</v>
      </c>
      <c r="I4534" t="str">
        <f>INDEX('Hoedanigheid codelist'!$A$1:$J$5341,MATCH($H4534,'Hoedanigheid codelist'!$A:$A,0),3)</f>
        <v>koolwaterstoffractie C30-C36</v>
      </c>
      <c r="J4534" s="21" t="s">
        <v>20833</v>
      </c>
    </row>
    <row r="4535" spans="1:10" ht="15.75" thickBot="1">
      <c r="A4535" s="10">
        <v>2720</v>
      </c>
      <c r="B4535" t="str">
        <f>INDEX('Parameter Codelist'!$A$1:$I$9000,MATCH($A4535,'Parameter Codelist'!$A:$A,0),2)</f>
        <v>(massa)Concentratie</v>
      </c>
      <c r="C4535" s="20" t="s">
        <v>20800</v>
      </c>
      <c r="D4535" s="6">
        <v>5321</v>
      </c>
      <c r="E4535" s="12" t="str">
        <f>INDEX('Parameter Codelist'!$A$1:$I$9000,MATCH($D4535,'Parameter Codelist'!$A:$A,0),2)</f>
        <v>som aromatische koolwaterstoffen</v>
      </c>
      <c r="F4535" s="18" t="s">
        <v>18577</v>
      </c>
      <c r="G4535" t="str">
        <f>INDEX('Parameter Codelist'!$A$1:$I$9000,MATCH($D4535,'Parameter Codelist'!$A:$A,0),5)</f>
        <v>NVT</v>
      </c>
      <c r="H4535" s="6">
        <v>121</v>
      </c>
      <c r="I4535" t="str">
        <f>INDEX('Hoedanigheid codelist'!$A$1:$J$5341,MATCH($H4535,'Hoedanigheid codelist'!$A:$A,0),3)</f>
        <v>koolwaterstoffractie C30-C40</v>
      </c>
      <c r="J4535" s="21" t="s">
        <v>20834</v>
      </c>
    </row>
    <row r="4536" spans="1:10" ht="15.75" thickBot="1">
      <c r="A4536" s="10">
        <v>2720</v>
      </c>
      <c r="B4536" t="str">
        <f>INDEX('Parameter Codelist'!$A$1:$I$9000,MATCH($A4536,'Parameter Codelist'!$A:$A,0),2)</f>
        <v>(massa)Concentratie</v>
      </c>
      <c r="C4536" s="20" t="s">
        <v>20800</v>
      </c>
      <c r="D4536" s="6">
        <v>5321</v>
      </c>
      <c r="E4536" s="12" t="str">
        <f>INDEX('Parameter Codelist'!$A$1:$I$9000,MATCH($D4536,'Parameter Codelist'!$A:$A,0),2)</f>
        <v>som aromatische koolwaterstoffen</v>
      </c>
      <c r="F4536" s="18" t="s">
        <v>18577</v>
      </c>
      <c r="G4536" t="str">
        <f>INDEX('Parameter Codelist'!$A$1:$I$9000,MATCH($D4536,'Parameter Codelist'!$A:$A,0),5)</f>
        <v>NVT</v>
      </c>
      <c r="H4536" s="6">
        <v>123</v>
      </c>
      <c r="I4536" t="str">
        <f>INDEX('Hoedanigheid codelist'!$A$1:$J$5341,MATCH($H4536,'Hoedanigheid codelist'!$A:$A,0),3)</f>
        <v>koolwaterstoffractie C32-C36</v>
      </c>
      <c r="J4536" s="21" t="s">
        <v>20835</v>
      </c>
    </row>
    <row r="4537" spans="1:10" ht="15.75" thickBot="1">
      <c r="A4537" s="10">
        <v>2720</v>
      </c>
      <c r="B4537" t="str">
        <f>INDEX('Parameter Codelist'!$A$1:$I$9000,MATCH($A4537,'Parameter Codelist'!$A:$A,0),2)</f>
        <v>(massa)Concentratie</v>
      </c>
      <c r="C4537" s="20" t="s">
        <v>20800</v>
      </c>
      <c r="D4537" s="6">
        <v>5321</v>
      </c>
      <c r="E4537" s="12" t="str">
        <f>INDEX('Parameter Codelist'!$A$1:$I$9000,MATCH($D4537,'Parameter Codelist'!$A:$A,0),2)</f>
        <v>som aromatische koolwaterstoffen</v>
      </c>
      <c r="F4537" s="18" t="s">
        <v>18577</v>
      </c>
      <c r="G4537" t="str">
        <f>INDEX('Parameter Codelist'!$A$1:$I$9000,MATCH($D4537,'Parameter Codelist'!$A:$A,0),5)</f>
        <v>NVT</v>
      </c>
      <c r="H4537" s="6">
        <v>460</v>
      </c>
      <c r="I4537" t="str">
        <f>INDEX('Hoedanigheid codelist'!$A$1:$J$5341,MATCH($H4537,'Hoedanigheid codelist'!$A:$A,0),3)</f>
        <v>koolwaterstoffractie C34-C40</v>
      </c>
      <c r="J4537" s="21" t="s">
        <v>20836</v>
      </c>
    </row>
    <row r="4538" spans="1:10" ht="15.75" thickBot="1">
      <c r="A4538" s="10">
        <v>2720</v>
      </c>
      <c r="B4538" t="str">
        <f>INDEX('Parameter Codelist'!$A$1:$I$9000,MATCH($A4538,'Parameter Codelist'!$A:$A,0),2)</f>
        <v>(massa)Concentratie</v>
      </c>
      <c r="C4538" s="20" t="s">
        <v>20800</v>
      </c>
      <c r="D4538" s="6">
        <v>5321</v>
      </c>
      <c r="E4538" s="12" t="str">
        <f>INDEX('Parameter Codelist'!$A$1:$I$9000,MATCH($D4538,'Parameter Codelist'!$A:$A,0),2)</f>
        <v>som aromatische koolwaterstoffen</v>
      </c>
      <c r="F4538" s="18" t="s">
        <v>18577</v>
      </c>
      <c r="G4538" t="str">
        <f>INDEX('Parameter Codelist'!$A$1:$I$9000,MATCH($D4538,'Parameter Codelist'!$A:$A,0),5)</f>
        <v>NVT</v>
      </c>
      <c r="H4538" s="6">
        <v>465</v>
      </c>
      <c r="I4538" t="str">
        <f>INDEX('Hoedanigheid codelist'!$A$1:$J$5341,MATCH($H4538,'Hoedanigheid codelist'!$A:$A,0),3)</f>
        <v>koolwaterstoffractie C35-C40</v>
      </c>
      <c r="J4538" s="21" t="s">
        <v>20863</v>
      </c>
    </row>
    <row r="4539" spans="1:10" ht="15.75" thickBot="1">
      <c r="A4539" s="6">
        <v>2720</v>
      </c>
      <c r="B4539" t="str">
        <f>INDEX('Parameter Codelist'!$A$1:$I$9000,MATCH($A4539,'Parameter Codelist'!$A:$A,0),2)</f>
        <v>(massa)Concentratie</v>
      </c>
      <c r="C4539" s="20" t="s">
        <v>20800</v>
      </c>
      <c r="D4539" s="6">
        <v>5321</v>
      </c>
      <c r="E4539" s="12" t="str">
        <f>INDEX('Parameter Codelist'!$A$1:$I$9000,MATCH($D4539,'Parameter Codelist'!$A:$A,0),2)</f>
        <v>som aromatische koolwaterstoffen</v>
      </c>
      <c r="F4539" s="18" t="s">
        <v>18577</v>
      </c>
      <c r="G4539" t="str">
        <f>INDEX('Parameter Codelist'!$A$1:$I$9000,MATCH($D4539,'Parameter Codelist'!$A:$A,0),5)</f>
        <v>NVT</v>
      </c>
      <c r="H4539" s="6">
        <v>127</v>
      </c>
      <c r="I4539" t="str">
        <f>INDEX('Hoedanigheid codelist'!$A$1:$J$5341,MATCH($H4539,'Hoedanigheid codelist'!$A:$A,0),3)</f>
        <v>koolwaterstoffractie C36-C40</v>
      </c>
      <c r="J4539" s="21" t="s">
        <v>20837</v>
      </c>
    </row>
    <row r="4540" spans="1:10" ht="15.75" thickBot="1">
      <c r="A4540" s="6">
        <v>2720</v>
      </c>
      <c r="B4540" t="str">
        <f>INDEX('Parameter Codelist'!$A$1:$I$9000,MATCH($A4540,'Parameter Codelist'!$A:$A,0),2)</f>
        <v>(massa)Concentratie</v>
      </c>
      <c r="C4540" s="20" t="s">
        <v>20800</v>
      </c>
      <c r="D4540" s="6">
        <v>5321</v>
      </c>
      <c r="E4540" s="12" t="str">
        <f>INDEX('Parameter Codelist'!$A$1:$I$9000,MATCH($D4540,'Parameter Codelist'!$A:$A,0),2)</f>
        <v>som aromatische koolwaterstoffen</v>
      </c>
      <c r="F4540" s="18" t="s">
        <v>18577</v>
      </c>
      <c r="G4540" t="str">
        <f>INDEX('Parameter Codelist'!$A$1:$I$9000,MATCH($D4540,'Parameter Codelist'!$A:$A,0),5)</f>
        <v>NVT</v>
      </c>
      <c r="H4540" s="6">
        <v>493</v>
      </c>
      <c r="I4540" t="str">
        <f>INDEX('Hoedanigheid codelist'!$A$1:$J$5341,MATCH($H4540,'Hoedanigheid codelist'!$A:$A,0),3)</f>
        <v>koolwaterstoffractie C5-C10</v>
      </c>
      <c r="J4540" s="21" t="s">
        <v>20871</v>
      </c>
    </row>
    <row r="4541" spans="1:10" ht="15.75" thickBot="1">
      <c r="A4541" s="6">
        <v>2720</v>
      </c>
      <c r="B4541" t="str">
        <f>INDEX('Parameter Codelist'!$A$1:$I$9000,MATCH($A4541,'Parameter Codelist'!$A:$A,0),2)</f>
        <v>(massa)Concentratie</v>
      </c>
      <c r="C4541" s="20" t="s">
        <v>20800</v>
      </c>
      <c r="D4541" s="6">
        <v>5321</v>
      </c>
      <c r="E4541" s="12" t="str">
        <f>INDEX('Parameter Codelist'!$A$1:$I$9000,MATCH($D4541,'Parameter Codelist'!$A:$A,0),2)</f>
        <v>som aromatische koolwaterstoffen</v>
      </c>
      <c r="F4541" s="18" t="s">
        <v>18577</v>
      </c>
      <c r="G4541" t="str">
        <f>INDEX('Parameter Codelist'!$A$1:$I$9000,MATCH($D4541,'Parameter Codelist'!$A:$A,0),5)</f>
        <v>NVT</v>
      </c>
      <c r="H4541" s="6">
        <v>835</v>
      </c>
      <c r="I4541" t="str">
        <f>INDEX('Hoedanigheid codelist'!$A$1:$J$5341,MATCH($H4541,'Hoedanigheid codelist'!$A:$A,0),3)</f>
        <v>koolwaterstoffractie C5-C40</v>
      </c>
      <c r="J4541" s="21" t="s">
        <v>20879</v>
      </c>
    </row>
    <row r="4542" spans="1:10" ht="15.75" thickBot="1">
      <c r="A4542" s="6">
        <v>2720</v>
      </c>
      <c r="B4542" t="str">
        <f>INDEX('Parameter Codelist'!$A$1:$I$9000,MATCH($A4542,'Parameter Codelist'!$A:$A,0),2)</f>
        <v>(massa)Concentratie</v>
      </c>
      <c r="C4542" s="20" t="s">
        <v>20800</v>
      </c>
      <c r="D4542" s="6">
        <v>5321</v>
      </c>
      <c r="E4542" s="12" t="str">
        <f>INDEX('Parameter Codelist'!$A$1:$I$9000,MATCH($D4542,'Parameter Codelist'!$A:$A,0),2)</f>
        <v>som aromatische koolwaterstoffen</v>
      </c>
      <c r="F4542" s="18" t="s">
        <v>18577</v>
      </c>
      <c r="G4542" t="str">
        <f>INDEX('Parameter Codelist'!$A$1:$I$9000,MATCH($D4542,'Parameter Codelist'!$A:$A,0),5)</f>
        <v>NVT</v>
      </c>
      <c r="H4542" s="6">
        <v>442</v>
      </c>
      <c r="I4542" t="str">
        <f>INDEX('Hoedanigheid codelist'!$A$1:$J$5341,MATCH($H4542,'Hoedanigheid codelist'!$A:$A,0),3)</f>
        <v>koolwaterstoffractie C5-C6</v>
      </c>
      <c r="J4542" s="21" t="s">
        <v>20855</v>
      </c>
    </row>
    <row r="4543" spans="1:10" ht="15.75" thickBot="1">
      <c r="A4543" s="6">
        <v>2720</v>
      </c>
      <c r="B4543" t="str">
        <f>INDEX('Parameter Codelist'!$A$1:$I$9000,MATCH($A4543,'Parameter Codelist'!$A:$A,0),2)</f>
        <v>(massa)Concentratie</v>
      </c>
      <c r="C4543" s="20" t="s">
        <v>20800</v>
      </c>
      <c r="D4543" s="6">
        <v>5321</v>
      </c>
      <c r="E4543" s="12" t="str">
        <f>INDEX('Parameter Codelist'!$A$1:$I$9000,MATCH($D4543,'Parameter Codelist'!$A:$A,0),2)</f>
        <v>som aromatische koolwaterstoffen</v>
      </c>
      <c r="F4543" s="18" t="s">
        <v>18577</v>
      </c>
      <c r="G4543" t="str">
        <f>INDEX('Parameter Codelist'!$A$1:$I$9000,MATCH($D4543,'Parameter Codelist'!$A:$A,0),5)</f>
        <v>NVT</v>
      </c>
      <c r="H4543" s="6">
        <v>476</v>
      </c>
      <c r="I4543" t="str">
        <f>INDEX('Hoedanigheid codelist'!$A$1:$J$5341,MATCH($H4543,'Hoedanigheid codelist'!$A:$A,0),3)</f>
        <v>koolwaterstoffractie C5-C8</v>
      </c>
      <c r="J4543" s="21" t="s">
        <v>20838</v>
      </c>
    </row>
    <row r="4544" spans="1:10" ht="15.75" thickBot="1">
      <c r="A4544" s="6">
        <v>2720</v>
      </c>
      <c r="B4544" t="str">
        <f>INDEX('Parameter Codelist'!$A$1:$I$9000,MATCH($A4544,'Parameter Codelist'!$A:$A,0),2)</f>
        <v>(massa)Concentratie</v>
      </c>
      <c r="C4544" s="20" t="s">
        <v>20800</v>
      </c>
      <c r="D4544" s="6">
        <v>5321</v>
      </c>
      <c r="E4544" s="12" t="str">
        <f>INDEX('Parameter Codelist'!$A$1:$I$9000,MATCH($D4544,'Parameter Codelist'!$A:$A,0),2)</f>
        <v>som aromatische koolwaterstoffen</v>
      </c>
      <c r="F4544" s="18" t="s">
        <v>18577</v>
      </c>
      <c r="G4544" t="str">
        <f>INDEX('Parameter Codelist'!$A$1:$I$9000,MATCH($D4544,'Parameter Codelist'!$A:$A,0),5)</f>
        <v>NVT</v>
      </c>
      <c r="H4544" s="6">
        <v>840</v>
      </c>
      <c r="I4544" t="str">
        <f>INDEX('Hoedanigheid codelist'!$A$1:$J$5341,MATCH($H4544,'Hoedanigheid codelist'!$A:$A,0),3)</f>
        <v>koolwaterstoffractie C5-C9</v>
      </c>
      <c r="J4544" s="21" t="s">
        <v>20839</v>
      </c>
    </row>
    <row r="4545" spans="1:10" ht="15.75" thickBot="1">
      <c r="A4545" s="6">
        <v>2720</v>
      </c>
      <c r="B4545" t="str">
        <f>INDEX('Parameter Codelist'!$A$1:$I$9000,MATCH($A4545,'Parameter Codelist'!$A:$A,0),2)</f>
        <v>(massa)Concentratie</v>
      </c>
      <c r="C4545" s="20" t="s">
        <v>20800</v>
      </c>
      <c r="D4545" s="6">
        <v>5321</v>
      </c>
      <c r="E4545" s="12" t="str">
        <f>INDEX('Parameter Codelist'!$A$1:$I$9000,MATCH($D4545,'Parameter Codelist'!$A:$A,0),2)</f>
        <v>som aromatische koolwaterstoffen</v>
      </c>
      <c r="F4545" s="18" t="s">
        <v>18577</v>
      </c>
      <c r="G4545" t="str">
        <f>INDEX('Parameter Codelist'!$A$1:$I$9000,MATCH($D4545,'Parameter Codelist'!$A:$A,0),5)</f>
        <v>NVT</v>
      </c>
      <c r="H4545" s="6">
        <v>82</v>
      </c>
      <c r="I4545" t="str">
        <f>INDEX('Hoedanigheid codelist'!$A$1:$J$5341,MATCH($H4545,'Hoedanigheid codelist'!$A:$A,0),3)</f>
        <v>koolwaterstoffractie C6-C10</v>
      </c>
      <c r="J4545" s="21" t="s">
        <v>20840</v>
      </c>
    </row>
    <row r="4546" spans="1:10" ht="15.75" thickBot="1">
      <c r="A4546" s="6">
        <v>2720</v>
      </c>
      <c r="B4546" t="str">
        <f>INDEX('Parameter Codelist'!$A$1:$I$9000,MATCH($A4546,'Parameter Codelist'!$A:$A,0),2)</f>
        <v>(massa)Concentratie</v>
      </c>
      <c r="C4546" s="20" t="s">
        <v>20800</v>
      </c>
      <c r="D4546" s="6">
        <v>5321</v>
      </c>
      <c r="E4546" s="12" t="str">
        <f>INDEX('Parameter Codelist'!$A$1:$I$9000,MATCH($D4546,'Parameter Codelist'!$A:$A,0),2)</f>
        <v>som aromatische koolwaterstoffen</v>
      </c>
      <c r="F4546" s="18" t="s">
        <v>18577</v>
      </c>
      <c r="G4546" t="str">
        <f>INDEX('Parameter Codelist'!$A$1:$I$9000,MATCH($D4546,'Parameter Codelist'!$A:$A,0),5)</f>
        <v>NVT</v>
      </c>
      <c r="H4546" s="6">
        <v>842</v>
      </c>
      <c r="I4546" t="str">
        <f>INDEX('Hoedanigheid codelist'!$A$1:$J$5341,MATCH($H4546,'Hoedanigheid codelist'!$A:$A,0),3)</f>
        <v>koolwaterstoffractie C6-C12</v>
      </c>
      <c r="J4546" s="21" t="s">
        <v>20841</v>
      </c>
    </row>
    <row r="4547" spans="1:10" ht="15.75" thickBot="1">
      <c r="A4547" s="6">
        <v>2720</v>
      </c>
      <c r="B4547" t="str">
        <f>INDEX('Parameter Codelist'!$A$1:$I$9000,MATCH($A4547,'Parameter Codelist'!$A:$A,0),2)</f>
        <v>(massa)Concentratie</v>
      </c>
      <c r="C4547" s="20" t="s">
        <v>20800</v>
      </c>
      <c r="D4547" s="6">
        <v>5321</v>
      </c>
      <c r="E4547" s="12" t="str">
        <f>INDEX('Parameter Codelist'!$A$1:$I$9000,MATCH($D4547,'Parameter Codelist'!$A:$A,0),2)</f>
        <v>som aromatische koolwaterstoffen</v>
      </c>
      <c r="F4547" s="18" t="s">
        <v>18577</v>
      </c>
      <c r="G4547" t="str">
        <f>INDEX('Parameter Codelist'!$A$1:$I$9000,MATCH($D4547,'Parameter Codelist'!$A:$A,0),5)</f>
        <v>NVT</v>
      </c>
      <c r="H4547" s="6">
        <v>443</v>
      </c>
      <c r="I4547" t="str">
        <f>INDEX('Hoedanigheid codelist'!$A$1:$J$5341,MATCH($H4547,'Hoedanigheid codelist'!$A:$A,0),3)</f>
        <v>koolwaterstoffractie C6-C16</v>
      </c>
      <c r="J4547" s="21" t="s">
        <v>20842</v>
      </c>
    </row>
    <row r="4548" spans="1:10" ht="15.75" thickBot="1">
      <c r="A4548" s="6">
        <v>2720</v>
      </c>
      <c r="B4548" t="str">
        <f>INDEX('Parameter Codelist'!$A$1:$I$9000,MATCH($A4548,'Parameter Codelist'!$A:$A,0),2)</f>
        <v>(massa)Concentratie</v>
      </c>
      <c r="C4548" s="20" t="s">
        <v>20800</v>
      </c>
      <c r="D4548" s="6">
        <v>5321</v>
      </c>
      <c r="E4548" s="12" t="str">
        <f>INDEX('Parameter Codelist'!$A$1:$I$9000,MATCH($D4548,'Parameter Codelist'!$A:$A,0),2)</f>
        <v>som aromatische koolwaterstoffen</v>
      </c>
      <c r="F4548" s="18" t="s">
        <v>18577</v>
      </c>
      <c r="G4548" t="str">
        <f>INDEX('Parameter Codelist'!$A$1:$I$9000,MATCH($D4548,'Parameter Codelist'!$A:$A,0),5)</f>
        <v>NVT</v>
      </c>
      <c r="H4548" s="6">
        <v>499</v>
      </c>
      <c r="I4548" t="str">
        <f>INDEX('Hoedanigheid codelist'!$A$1:$J$5341,MATCH($H4548,'Hoedanigheid codelist'!$A:$A,0),3)</f>
        <v>koolwaterstoffractie C6-C35</v>
      </c>
      <c r="J4548" s="21" t="s">
        <v>20880</v>
      </c>
    </row>
    <row r="4549" spans="1:10" ht="15.75" thickBot="1">
      <c r="A4549" s="6">
        <v>2720</v>
      </c>
      <c r="B4549" t="str">
        <f>INDEX('Parameter Codelist'!$A$1:$I$9000,MATCH($A4549,'Parameter Codelist'!$A:$A,0),2)</f>
        <v>(massa)Concentratie</v>
      </c>
      <c r="C4549" s="20" t="s">
        <v>20800</v>
      </c>
      <c r="D4549" s="6">
        <v>5321</v>
      </c>
      <c r="E4549" s="12" t="str">
        <f>INDEX('Parameter Codelist'!$A$1:$I$9000,MATCH($D4549,'Parameter Codelist'!$A:$A,0),2)</f>
        <v>som aromatische koolwaterstoffen</v>
      </c>
      <c r="F4549" s="18" t="s">
        <v>18577</v>
      </c>
      <c r="G4549" t="str">
        <f>INDEX('Parameter Codelist'!$A$1:$I$9000,MATCH($D4549,'Parameter Codelist'!$A:$A,0),5)</f>
        <v>NVT</v>
      </c>
      <c r="H4549" s="6">
        <v>479</v>
      </c>
      <c r="I4549" t="str">
        <f>INDEX('Hoedanigheid codelist'!$A$1:$J$5341,MATCH($H4549,'Hoedanigheid codelist'!$A:$A,0),3)</f>
        <v>koolwaterstoffractie C6-C40</v>
      </c>
      <c r="J4549" s="21" t="s">
        <v>20843</v>
      </c>
    </row>
    <row r="4550" spans="1:10" ht="15.75" thickBot="1">
      <c r="A4550" s="6">
        <v>2720</v>
      </c>
      <c r="B4550" t="str">
        <f>INDEX('Parameter Codelist'!$A$1:$I$9000,MATCH($A4550,'Parameter Codelist'!$A:$A,0),2)</f>
        <v>(massa)Concentratie</v>
      </c>
      <c r="C4550" s="20" t="s">
        <v>20800</v>
      </c>
      <c r="D4550" s="6">
        <v>5321</v>
      </c>
      <c r="E4550" s="12" t="str">
        <f>INDEX('Parameter Codelist'!$A$1:$I$9000,MATCH($D4550,'Parameter Codelist'!$A:$A,0),2)</f>
        <v>som aromatische koolwaterstoffen</v>
      </c>
      <c r="F4550" s="18" t="s">
        <v>18577</v>
      </c>
      <c r="G4550" t="str">
        <f>INDEX('Parameter Codelist'!$A$1:$I$9000,MATCH($D4550,'Parameter Codelist'!$A:$A,0),5)</f>
        <v>NVT</v>
      </c>
      <c r="H4550" s="6">
        <v>497</v>
      </c>
      <c r="I4550" t="str">
        <f>INDEX('Hoedanigheid codelist'!$A$1:$J$5341,MATCH($H4550,'Hoedanigheid codelist'!$A:$A,0),3)</f>
        <v>koolwaterstoffractie C7-C8</v>
      </c>
      <c r="J4550" s="21" t="s">
        <v>20877</v>
      </c>
    </row>
    <row r="4551" spans="1:10" ht="15.75" thickBot="1">
      <c r="A4551" s="6">
        <v>2720</v>
      </c>
      <c r="B4551" t="str">
        <f>INDEX('Parameter Codelist'!$A$1:$I$9000,MATCH($A4551,'Parameter Codelist'!$A:$A,0),2)</f>
        <v>(massa)Concentratie</v>
      </c>
      <c r="C4551" s="20" t="s">
        <v>20800</v>
      </c>
      <c r="D4551" s="6">
        <v>5321</v>
      </c>
      <c r="E4551" s="12" t="str">
        <f>INDEX('Parameter Codelist'!$A$1:$I$9000,MATCH($D4551,'Parameter Codelist'!$A:$A,0),2)</f>
        <v>som aromatische koolwaterstoffen</v>
      </c>
      <c r="F4551" s="18" t="s">
        <v>18577</v>
      </c>
      <c r="G4551" t="str">
        <f>INDEX('Parameter Codelist'!$A$1:$I$9000,MATCH($D4551,'Parameter Codelist'!$A:$A,0),5)</f>
        <v>NVT</v>
      </c>
      <c r="H4551" s="6">
        <v>461</v>
      </c>
      <c r="I4551" t="str">
        <f>INDEX('Hoedanigheid codelist'!$A$1:$J$5341,MATCH($H4551,'Hoedanigheid codelist'!$A:$A,0),3)</f>
        <v>koolwaterstoffractie C8-C10</v>
      </c>
      <c r="J4551" s="21" t="s">
        <v>20845</v>
      </c>
    </row>
    <row r="4552" spans="1:10" ht="15.75" thickBot="1">
      <c r="A4552" s="6">
        <v>2720</v>
      </c>
      <c r="B4552" t="str">
        <f>INDEX('Parameter Codelist'!$A$1:$I$9000,MATCH($A4552,'Parameter Codelist'!$A:$A,0),2)</f>
        <v>(massa)Concentratie</v>
      </c>
      <c r="C4552" s="20" t="s">
        <v>20800</v>
      </c>
      <c r="D4552" s="6">
        <v>5320</v>
      </c>
      <c r="E4552" s="12" t="str">
        <f>INDEX('Parameter Codelist'!$A$1:$I$9000,MATCH($D4552,'Parameter Codelist'!$A:$A,0),2)</f>
        <v>som alifatische koolwaterstoffen</v>
      </c>
      <c r="F4552" s="18" t="s">
        <v>18582</v>
      </c>
      <c r="G4552" t="str">
        <f>INDEX('Parameter Codelist'!$A$1:$I$9000,MATCH($D4552,'Parameter Codelist'!$A:$A,0),5)</f>
        <v>NVT</v>
      </c>
      <c r="H4552" s="6">
        <v>85</v>
      </c>
      <c r="I4552" t="str">
        <f>INDEX('Hoedanigheid codelist'!$A$1:$J$5341,MATCH($H4552,'Hoedanigheid codelist'!$A:$A,0),3)</f>
        <v>koolwaterstoffractie C10-C12</v>
      </c>
      <c r="J4552" s="21" t="s">
        <v>20814</v>
      </c>
    </row>
    <row r="4553" spans="1:10" ht="15.75" thickBot="1">
      <c r="A4553" s="6">
        <v>2720</v>
      </c>
      <c r="B4553" t="str">
        <f>INDEX('Parameter Codelist'!$A$1:$I$9000,MATCH($A4553,'Parameter Codelist'!$A:$A,0),2)</f>
        <v>(massa)Concentratie</v>
      </c>
      <c r="C4553" s="20" t="s">
        <v>20800</v>
      </c>
      <c r="D4553" s="6">
        <v>5320</v>
      </c>
      <c r="E4553" s="12" t="str">
        <f>INDEX('Parameter Codelist'!$A$1:$I$9000,MATCH($D4553,'Parameter Codelist'!$A:$A,0),2)</f>
        <v>som alifatische koolwaterstoffen</v>
      </c>
      <c r="F4553" s="18" t="s">
        <v>18582</v>
      </c>
      <c r="G4553" t="str">
        <f>INDEX('Parameter Codelist'!$A$1:$I$9000,MATCH($D4553,'Parameter Codelist'!$A:$A,0),5)</f>
        <v>NVT</v>
      </c>
      <c r="H4553" s="6">
        <v>844</v>
      </c>
      <c r="I4553" t="str">
        <f>INDEX('Hoedanigheid codelist'!$A$1:$J$5341,MATCH($H4553,'Hoedanigheid codelist'!$A:$A,0),3)</f>
        <v>koolwaterstoffractie C10-C14</v>
      </c>
      <c r="J4553" s="21" t="s">
        <v>20850</v>
      </c>
    </row>
    <row r="4554" spans="1:10" ht="15.75" thickBot="1">
      <c r="A4554" s="6">
        <v>2720</v>
      </c>
      <c r="B4554" t="str">
        <f>INDEX('Parameter Codelist'!$A$1:$I$9000,MATCH($A4554,'Parameter Codelist'!$A:$A,0),2)</f>
        <v>(massa)Concentratie</v>
      </c>
      <c r="C4554" s="20" t="s">
        <v>20800</v>
      </c>
      <c r="D4554" s="6">
        <v>5320</v>
      </c>
      <c r="E4554" s="12" t="str">
        <f>INDEX('Parameter Codelist'!$A$1:$I$9000,MATCH($D4554,'Parameter Codelist'!$A:$A,0),2)</f>
        <v>som alifatische koolwaterstoffen</v>
      </c>
      <c r="F4554" s="18" t="s">
        <v>18582</v>
      </c>
      <c r="G4554" t="str">
        <f>INDEX('Parameter Codelist'!$A$1:$I$9000,MATCH($D4554,'Parameter Codelist'!$A:$A,0),5)</f>
        <v>NVT</v>
      </c>
      <c r="H4554" s="6">
        <v>846</v>
      </c>
      <c r="I4554" t="str">
        <f>INDEX('Hoedanigheid codelist'!$A$1:$J$5341,MATCH($H4554,'Hoedanigheid codelist'!$A:$A,0),3)</f>
        <v>koolwaterstoffractie C10-C15</v>
      </c>
      <c r="J4554" s="21" t="s">
        <v>20865</v>
      </c>
    </row>
    <row r="4555" spans="1:10" ht="15.75" thickBot="1">
      <c r="A4555" s="6">
        <v>2720</v>
      </c>
      <c r="B4555" t="str">
        <f>INDEX('Parameter Codelist'!$A$1:$I$9000,MATCH($A4555,'Parameter Codelist'!$A:$A,0),2)</f>
        <v>(massa)Concentratie</v>
      </c>
      <c r="C4555" s="20" t="s">
        <v>20800</v>
      </c>
      <c r="D4555" s="6">
        <v>5320</v>
      </c>
      <c r="E4555" s="12" t="str">
        <f>INDEX('Parameter Codelist'!$A$1:$I$9000,MATCH($D4555,'Parameter Codelist'!$A:$A,0),2)</f>
        <v>som alifatische koolwaterstoffen</v>
      </c>
      <c r="F4555" s="18" t="s">
        <v>18582</v>
      </c>
      <c r="G4555" t="str">
        <f>INDEX('Parameter Codelist'!$A$1:$I$9000,MATCH($D4555,'Parameter Codelist'!$A:$A,0),5)</f>
        <v>NVT</v>
      </c>
      <c r="H4555" s="6">
        <v>87</v>
      </c>
      <c r="I4555" t="str">
        <f>INDEX('Hoedanigheid codelist'!$A$1:$J$5341,MATCH($H4555,'Hoedanigheid codelist'!$A:$A,0),3)</f>
        <v>koolwaterstoffractie C10-C16</v>
      </c>
      <c r="J4555" s="21" t="s">
        <v>20815</v>
      </c>
    </row>
    <row r="4556" spans="1:10" ht="15.75" thickBot="1">
      <c r="A4556" s="6">
        <v>2720</v>
      </c>
      <c r="B4556" t="str">
        <f>INDEX('Parameter Codelist'!$A$1:$I$9000,MATCH($A4556,'Parameter Codelist'!$A:$A,0),2)</f>
        <v>(massa)Concentratie</v>
      </c>
      <c r="C4556" s="20" t="s">
        <v>20800</v>
      </c>
      <c r="D4556" s="6">
        <v>5320</v>
      </c>
      <c r="E4556" s="12" t="str">
        <f>INDEX('Parameter Codelist'!$A$1:$I$9000,MATCH($D4556,'Parameter Codelist'!$A:$A,0),2)</f>
        <v>som alifatische koolwaterstoffen</v>
      </c>
      <c r="F4556" s="18" t="s">
        <v>18582</v>
      </c>
      <c r="G4556" t="str">
        <f>INDEX('Parameter Codelist'!$A$1:$I$9000,MATCH($D4556,'Parameter Codelist'!$A:$A,0),5)</f>
        <v>NVT</v>
      </c>
      <c r="H4556" s="6">
        <v>90</v>
      </c>
      <c r="I4556" t="str">
        <f>INDEX('Hoedanigheid codelist'!$A$1:$J$5341,MATCH($H4556,'Hoedanigheid codelist'!$A:$A,0),3)</f>
        <v>koolwaterstoffractie C10-C20</v>
      </c>
      <c r="J4556" s="21" t="s">
        <v>20816</v>
      </c>
    </row>
    <row r="4557" spans="1:10" ht="15.75" thickBot="1">
      <c r="A4557" s="6">
        <v>2720</v>
      </c>
      <c r="B4557" t="str">
        <f>INDEX('Parameter Codelist'!$A$1:$I$9000,MATCH($A4557,'Parameter Codelist'!$A:$A,0),2)</f>
        <v>(massa)Concentratie</v>
      </c>
      <c r="C4557" s="20" t="s">
        <v>20800</v>
      </c>
      <c r="D4557" s="6">
        <v>5320</v>
      </c>
      <c r="E4557" s="12" t="str">
        <f>INDEX('Parameter Codelist'!$A$1:$I$9000,MATCH($D4557,'Parameter Codelist'!$A:$A,0),2)</f>
        <v>som alifatische koolwaterstoffen</v>
      </c>
      <c r="F4557" s="18" t="s">
        <v>18582</v>
      </c>
      <c r="G4557" t="str">
        <f>INDEX('Parameter Codelist'!$A$1:$I$9000,MATCH($D4557,'Parameter Codelist'!$A:$A,0),5)</f>
        <v>NVT</v>
      </c>
      <c r="H4557" s="6">
        <v>470</v>
      </c>
      <c r="I4557" t="str">
        <f>INDEX('Hoedanigheid codelist'!$A$1:$J$5341,MATCH($H4557,'Hoedanigheid codelist'!$A:$A,0),3)</f>
        <v>koolwaterstoffractie C10-C25</v>
      </c>
      <c r="J4557" s="21" t="s">
        <v>20817</v>
      </c>
    </row>
    <row r="4558" spans="1:10" ht="15.75" thickBot="1">
      <c r="A4558" s="6">
        <v>2720</v>
      </c>
      <c r="B4558" t="str">
        <f>INDEX('Parameter Codelist'!$A$1:$I$9000,MATCH($A4558,'Parameter Codelist'!$A:$A,0),2)</f>
        <v>(massa)Concentratie</v>
      </c>
      <c r="C4558" s="20" t="s">
        <v>20800</v>
      </c>
      <c r="D4558" s="6">
        <v>5320</v>
      </c>
      <c r="E4558" s="12" t="str">
        <f>INDEX('Parameter Codelist'!$A$1:$I$9000,MATCH($D4558,'Parameter Codelist'!$A:$A,0),2)</f>
        <v>som alifatische koolwaterstoffen</v>
      </c>
      <c r="F4558" s="18" t="s">
        <v>18582</v>
      </c>
      <c r="G4558" t="str">
        <f>INDEX('Parameter Codelist'!$A$1:$I$9000,MATCH($D4558,'Parameter Codelist'!$A:$A,0),5)</f>
        <v>NVT</v>
      </c>
      <c r="H4558" s="6">
        <v>92</v>
      </c>
      <c r="I4558" t="str">
        <f>INDEX('Hoedanigheid codelist'!$A$1:$J$5341,MATCH($H4558,'Hoedanigheid codelist'!$A:$A,0),3)</f>
        <v>koolwaterstoffractie C10-C40</v>
      </c>
      <c r="J4558" s="21" t="s">
        <v>20813</v>
      </c>
    </row>
    <row r="4559" spans="1:10" ht="15.75" thickBot="1">
      <c r="A4559" s="6">
        <v>2720</v>
      </c>
      <c r="B4559" t="str">
        <f>INDEX('Parameter Codelist'!$A$1:$I$9000,MATCH($A4559,'Parameter Codelist'!$A:$A,0),2)</f>
        <v>(massa)Concentratie</v>
      </c>
      <c r="C4559" s="20" t="s">
        <v>20800</v>
      </c>
      <c r="D4559" s="6">
        <v>5320</v>
      </c>
      <c r="E4559" s="12" t="str">
        <f>INDEX('Parameter Codelist'!$A$1:$I$9000,MATCH($D4559,'Parameter Codelist'!$A:$A,0),2)</f>
        <v>som alifatische koolwaterstoffen</v>
      </c>
      <c r="F4559" s="18" t="s">
        <v>18582</v>
      </c>
      <c r="G4559" t="str">
        <f>INDEX('Parameter Codelist'!$A$1:$I$9000,MATCH($D4559,'Parameter Codelist'!$A:$A,0),5)</f>
        <v>NVT</v>
      </c>
      <c r="H4559" s="6">
        <v>466</v>
      </c>
      <c r="I4559" t="str">
        <f>INDEX('Hoedanigheid codelist'!$A$1:$J$5341,MATCH($H4559,'Hoedanigheid codelist'!$A:$A,0),3)</f>
        <v>koolwaterstoffractie C12-C14</v>
      </c>
      <c r="J4559" s="21" t="s">
        <v>20818</v>
      </c>
    </row>
    <row r="4560" spans="1:10" ht="15.75" thickBot="1">
      <c r="A4560" s="6">
        <v>2720</v>
      </c>
      <c r="B4560" t="str">
        <f>INDEX('Parameter Codelist'!$A$1:$I$9000,MATCH($A4560,'Parameter Codelist'!$A:$A,0),2)</f>
        <v>(massa)Concentratie</v>
      </c>
      <c r="C4560" s="20" t="s">
        <v>20800</v>
      </c>
      <c r="D4560" s="6">
        <v>5320</v>
      </c>
      <c r="E4560" s="12" t="str">
        <f>INDEX('Parameter Codelist'!$A$1:$I$9000,MATCH($D4560,'Parameter Codelist'!$A:$A,0),2)</f>
        <v>som alifatische koolwaterstoffen</v>
      </c>
      <c r="F4560" s="18" t="s">
        <v>18582</v>
      </c>
      <c r="G4560" t="str">
        <f>INDEX('Parameter Codelist'!$A$1:$I$9000,MATCH($D4560,'Parameter Codelist'!$A:$A,0),5)</f>
        <v>NVT</v>
      </c>
      <c r="H4560" s="6">
        <v>95</v>
      </c>
      <c r="I4560" t="str">
        <f>INDEX('Hoedanigheid codelist'!$A$1:$J$5341,MATCH($H4560,'Hoedanigheid codelist'!$A:$A,0),3)</f>
        <v>koolwaterstoffractie C12-C16</v>
      </c>
      <c r="J4560" s="21" t="s">
        <v>20819</v>
      </c>
    </row>
    <row r="4561" spans="1:10" ht="15.75" thickBot="1">
      <c r="A4561" s="6">
        <v>2720</v>
      </c>
      <c r="B4561" t="str">
        <f>INDEX('Parameter Codelist'!$A$1:$I$9000,MATCH($A4561,'Parameter Codelist'!$A:$A,0),2)</f>
        <v>(massa)Concentratie</v>
      </c>
      <c r="C4561" s="20" t="s">
        <v>20800</v>
      </c>
      <c r="D4561" s="6">
        <v>5320</v>
      </c>
      <c r="E4561" s="12" t="str">
        <f>INDEX('Parameter Codelist'!$A$1:$I$9000,MATCH($D4561,'Parameter Codelist'!$A:$A,0),2)</f>
        <v>som alifatische koolwaterstoffen</v>
      </c>
      <c r="F4561" s="18" t="s">
        <v>18582</v>
      </c>
      <c r="G4561" t="str">
        <f>INDEX('Parameter Codelist'!$A$1:$I$9000,MATCH($D4561,'Parameter Codelist'!$A:$A,0),5)</f>
        <v>NVT</v>
      </c>
      <c r="H4561" s="6">
        <v>489</v>
      </c>
      <c r="I4561" t="str">
        <f>INDEX('Hoedanigheid codelist'!$A$1:$J$5341,MATCH($H4561,'Hoedanigheid codelist'!$A:$A,0),3)</f>
        <v>koolwaterstoffractie C12-C20</v>
      </c>
      <c r="J4561" s="21" t="s">
        <v>20851</v>
      </c>
    </row>
    <row r="4562" spans="1:10" ht="15.75" thickBot="1">
      <c r="A4562" s="6">
        <v>2720</v>
      </c>
      <c r="B4562" t="str">
        <f>INDEX('Parameter Codelist'!$A$1:$I$9000,MATCH($A4562,'Parameter Codelist'!$A:$A,0),2)</f>
        <v>(massa)Concentratie</v>
      </c>
      <c r="C4562" s="20" t="s">
        <v>20800</v>
      </c>
      <c r="D4562" s="6">
        <v>5320</v>
      </c>
      <c r="E4562" s="12" t="str">
        <f>INDEX('Parameter Codelist'!$A$1:$I$9000,MATCH($D4562,'Parameter Codelist'!$A:$A,0),2)</f>
        <v>som alifatische koolwaterstoffen</v>
      </c>
      <c r="F4562" s="18" t="s">
        <v>18582</v>
      </c>
      <c r="G4562" t="str">
        <f>INDEX('Parameter Codelist'!$A$1:$I$9000,MATCH($D4562,'Parameter Codelist'!$A:$A,0),5)</f>
        <v>NVT</v>
      </c>
      <c r="H4562" s="6">
        <v>98</v>
      </c>
      <c r="I4562" t="str">
        <f>INDEX('Hoedanigheid codelist'!$A$1:$J$5341,MATCH($H4562,'Hoedanigheid codelist'!$A:$A,0),3)</f>
        <v>koolwaterstoffractie C12-C22</v>
      </c>
      <c r="J4562" s="21" t="s">
        <v>20820</v>
      </c>
    </row>
    <row r="4563" spans="1:10" ht="15.75" thickBot="1">
      <c r="A4563" s="6">
        <v>2720</v>
      </c>
      <c r="B4563" t="str">
        <f>INDEX('Parameter Codelist'!$A$1:$I$9000,MATCH($A4563,'Parameter Codelist'!$A:$A,0),2)</f>
        <v>(massa)Concentratie</v>
      </c>
      <c r="C4563" s="20" t="s">
        <v>20800</v>
      </c>
      <c r="D4563" s="6">
        <v>5320</v>
      </c>
      <c r="E4563" s="12" t="str">
        <f>INDEX('Parameter Codelist'!$A$1:$I$9000,MATCH($D4563,'Parameter Codelist'!$A:$A,0),2)</f>
        <v>som alifatische koolwaterstoffen</v>
      </c>
      <c r="F4563" s="18" t="s">
        <v>18582</v>
      </c>
      <c r="G4563" t="str">
        <f>INDEX('Parameter Codelist'!$A$1:$I$9000,MATCH($D4563,'Parameter Codelist'!$A:$A,0),5)</f>
        <v>NVT</v>
      </c>
      <c r="H4563" s="6">
        <v>457</v>
      </c>
      <c r="I4563" t="str">
        <f>INDEX('Hoedanigheid codelist'!$A$1:$J$5341,MATCH($H4563,'Hoedanigheid codelist'!$A:$A,0),3)</f>
        <v>koolwaterstoffractie C14-C20</v>
      </c>
      <c r="J4563" s="21" t="s">
        <v>20821</v>
      </c>
    </row>
    <row r="4564" spans="1:10" ht="15.75" thickBot="1">
      <c r="A4564" s="6">
        <v>2720</v>
      </c>
      <c r="B4564" t="str">
        <f>INDEX('Parameter Codelist'!$A$1:$I$9000,MATCH($A4564,'Parameter Codelist'!$A:$A,0),2)</f>
        <v>(massa)Concentratie</v>
      </c>
      <c r="C4564" s="20" t="s">
        <v>20800</v>
      </c>
      <c r="D4564" s="6">
        <v>5320</v>
      </c>
      <c r="E4564" s="12" t="str">
        <f>INDEX('Parameter Codelist'!$A$1:$I$9000,MATCH($D4564,'Parameter Codelist'!$A:$A,0),2)</f>
        <v>som alifatische koolwaterstoffen</v>
      </c>
      <c r="F4564" s="18" t="s">
        <v>18582</v>
      </c>
      <c r="G4564" t="str">
        <f>INDEX('Parameter Codelist'!$A$1:$I$9000,MATCH($D4564,'Parameter Codelist'!$A:$A,0),5)</f>
        <v>NVT</v>
      </c>
      <c r="H4564" s="6">
        <v>848</v>
      </c>
      <c r="I4564" t="str">
        <f>INDEX('Hoedanigheid codelist'!$A$1:$J$5341,MATCH($H4564,'Hoedanigheid codelist'!$A:$A,0),3)</f>
        <v>koolwaterstoffractie C15-C20</v>
      </c>
      <c r="J4564" s="21" t="s">
        <v>20866</v>
      </c>
    </row>
    <row r="4565" spans="1:10" ht="15.75" thickBot="1">
      <c r="A4565" s="6">
        <v>2720</v>
      </c>
      <c r="B4565" t="str">
        <f>INDEX('Parameter Codelist'!$A$1:$I$9000,MATCH($A4565,'Parameter Codelist'!$A:$A,0),2)</f>
        <v>(massa)Concentratie</v>
      </c>
      <c r="C4565" s="20" t="s">
        <v>20800</v>
      </c>
      <c r="D4565" s="6">
        <v>5320</v>
      </c>
      <c r="E4565" s="12" t="str">
        <f>INDEX('Parameter Codelist'!$A$1:$I$9000,MATCH($D4565,'Parameter Codelist'!$A:$A,0),2)</f>
        <v>som alifatische koolwaterstoffen</v>
      </c>
      <c r="F4565" s="18" t="s">
        <v>18582</v>
      </c>
      <c r="G4565" t="str">
        <f>INDEX('Parameter Codelist'!$A$1:$I$9000,MATCH($D4565,'Parameter Codelist'!$A:$A,0),5)</f>
        <v>NVT</v>
      </c>
      <c r="H4565" s="6">
        <v>101</v>
      </c>
      <c r="I4565" t="str">
        <f>INDEX('Hoedanigheid codelist'!$A$1:$J$5341,MATCH($H4565,'Hoedanigheid codelist'!$A:$A,0),3)</f>
        <v>koolwaterstoffractie C16-C20</v>
      </c>
      <c r="J4565" s="21" t="s">
        <v>20822</v>
      </c>
    </row>
    <row r="4566" spans="1:10" ht="15.75" thickBot="1">
      <c r="A4566" s="6">
        <v>2720</v>
      </c>
      <c r="B4566" t="str">
        <f>INDEX('Parameter Codelist'!$A$1:$I$9000,MATCH($A4566,'Parameter Codelist'!$A:$A,0),2)</f>
        <v>(massa)Concentratie</v>
      </c>
      <c r="C4566" s="20" t="s">
        <v>20800</v>
      </c>
      <c r="D4566" s="6">
        <v>5320</v>
      </c>
      <c r="E4566" s="12" t="str">
        <f>INDEX('Parameter Codelist'!$A$1:$I$9000,MATCH($D4566,'Parameter Codelist'!$A:$A,0),2)</f>
        <v>som alifatische koolwaterstoffen</v>
      </c>
      <c r="F4566" s="18" t="s">
        <v>18582</v>
      </c>
      <c r="G4566" t="str">
        <f>INDEX('Parameter Codelist'!$A$1:$I$9000,MATCH($D4566,'Parameter Codelist'!$A:$A,0),5)</f>
        <v>NVT</v>
      </c>
      <c r="H4566" s="6">
        <v>462</v>
      </c>
      <c r="I4566" t="str">
        <f>INDEX('Hoedanigheid codelist'!$A$1:$J$5341,MATCH($H4566,'Hoedanigheid codelist'!$A:$A,0),3)</f>
        <v>koolwaterstoffractie C16-C21</v>
      </c>
      <c r="J4566" s="21" t="s">
        <v>20860</v>
      </c>
    </row>
    <row r="4567" spans="1:10" ht="15.75" thickBot="1">
      <c r="A4567" s="6">
        <v>2720</v>
      </c>
      <c r="B4567" t="str">
        <f>INDEX('Parameter Codelist'!$A$1:$I$9000,MATCH($A4567,'Parameter Codelist'!$A:$A,0),2)</f>
        <v>(massa)Concentratie</v>
      </c>
      <c r="C4567" s="20" t="s">
        <v>20800</v>
      </c>
      <c r="D4567" s="6">
        <v>5320</v>
      </c>
      <c r="E4567" s="12" t="str">
        <f>INDEX('Parameter Codelist'!$A$1:$I$9000,MATCH($D4567,'Parameter Codelist'!$A:$A,0),2)</f>
        <v>som alifatische koolwaterstoffen</v>
      </c>
      <c r="F4567" s="18" t="s">
        <v>18582</v>
      </c>
      <c r="G4567" t="str">
        <f>INDEX('Parameter Codelist'!$A$1:$I$9000,MATCH($D4567,'Parameter Codelist'!$A:$A,0),5)</f>
        <v>NVT</v>
      </c>
      <c r="H4567" s="6">
        <v>104</v>
      </c>
      <c r="I4567" t="str">
        <f>INDEX('Hoedanigheid codelist'!$A$1:$J$5341,MATCH($H4567,'Hoedanigheid codelist'!$A:$A,0),3)</f>
        <v>koolwaterstoffractie C16-C22</v>
      </c>
      <c r="J4567" s="21" t="s">
        <v>20881</v>
      </c>
    </row>
    <row r="4568" spans="1:10" ht="15.75" thickBot="1">
      <c r="A4568" s="6">
        <v>2720</v>
      </c>
      <c r="B4568" t="str">
        <f>INDEX('Parameter Codelist'!$A$1:$I$9000,MATCH($A4568,'Parameter Codelist'!$A:$A,0),2)</f>
        <v>(massa)Concentratie</v>
      </c>
      <c r="C4568" s="20" t="s">
        <v>20800</v>
      </c>
      <c r="D4568" s="6">
        <v>5320</v>
      </c>
      <c r="E4568" s="12" t="str">
        <f>INDEX('Parameter Codelist'!$A$1:$I$9000,MATCH($D4568,'Parameter Codelist'!$A:$A,0),2)</f>
        <v>som alifatische koolwaterstoffen</v>
      </c>
      <c r="F4568" s="18" t="s">
        <v>18582</v>
      </c>
      <c r="G4568" t="str">
        <f>INDEX('Parameter Codelist'!$A$1:$I$9000,MATCH($D4568,'Parameter Codelist'!$A:$A,0),5)</f>
        <v>NVT</v>
      </c>
      <c r="H4568" s="6">
        <v>472</v>
      </c>
      <c r="I4568" t="str">
        <f>INDEX('Hoedanigheid codelist'!$A$1:$J$5341,MATCH($H4568,'Hoedanigheid codelist'!$A:$A,0),3)</f>
        <v>koolwaterstoffractie C17</v>
      </c>
      <c r="J4568" s="21" t="s">
        <v>20823</v>
      </c>
    </row>
    <row r="4569" spans="1:10" ht="15.75" thickBot="1">
      <c r="A4569" s="6">
        <v>2720</v>
      </c>
      <c r="B4569" t="str">
        <f>INDEX('Parameter Codelist'!$A$1:$I$9000,MATCH($A4569,'Parameter Codelist'!$A:$A,0),2)</f>
        <v>(massa)Concentratie</v>
      </c>
      <c r="C4569" s="20" t="s">
        <v>20800</v>
      </c>
      <c r="D4569" s="6">
        <v>5320</v>
      </c>
      <c r="E4569" s="12" t="str">
        <f>INDEX('Parameter Codelist'!$A$1:$I$9000,MATCH($D4569,'Parameter Codelist'!$A:$A,0),2)</f>
        <v>som alifatische koolwaterstoffen</v>
      </c>
      <c r="F4569" s="18" t="s">
        <v>18582</v>
      </c>
      <c r="G4569" t="str">
        <f>INDEX('Parameter Codelist'!$A$1:$I$9000,MATCH($D4569,'Parameter Codelist'!$A:$A,0),5)</f>
        <v>NVT</v>
      </c>
      <c r="H4569" s="6">
        <v>836</v>
      </c>
      <c r="I4569" t="str">
        <f>INDEX('Hoedanigheid codelist'!$A$1:$J$5341,MATCH($H4569,'Hoedanigheid codelist'!$A:$A,0),3)</f>
        <v>koolwaterstoffractie C2-C6</v>
      </c>
      <c r="J4569" s="21" t="s">
        <v>20824</v>
      </c>
    </row>
    <row r="4570" spans="1:10" ht="15.75" thickBot="1">
      <c r="A4570" s="6">
        <v>2720</v>
      </c>
      <c r="B4570" t="str">
        <f>INDEX('Parameter Codelist'!$A$1:$I$9000,MATCH($A4570,'Parameter Codelist'!$A:$A,0),2)</f>
        <v>(massa)Concentratie</v>
      </c>
      <c r="C4570" s="20" t="s">
        <v>20800</v>
      </c>
      <c r="D4570" s="6">
        <v>5320</v>
      </c>
      <c r="E4570" s="12" t="str">
        <f>INDEX('Parameter Codelist'!$A$1:$I$9000,MATCH($D4570,'Parameter Codelist'!$A:$A,0),2)</f>
        <v>som alifatische koolwaterstoffen</v>
      </c>
      <c r="F4570" s="18" t="s">
        <v>18582</v>
      </c>
      <c r="G4570" t="str">
        <f>INDEX('Parameter Codelist'!$A$1:$I$9000,MATCH($D4570,'Parameter Codelist'!$A:$A,0),5)</f>
        <v>NVT</v>
      </c>
      <c r="H4570" s="6">
        <v>106</v>
      </c>
      <c r="I4570" t="str">
        <f>INDEX('Hoedanigheid codelist'!$A$1:$J$5341,MATCH($H4570,'Hoedanigheid codelist'!$A:$A,0),3)</f>
        <v>koolwaterstoffractie C20-C24</v>
      </c>
      <c r="J4570" s="21" t="s">
        <v>20825</v>
      </c>
    </row>
    <row r="4571" spans="1:10" ht="15.75" thickBot="1">
      <c r="A4571" s="6">
        <v>2720</v>
      </c>
      <c r="B4571" t="str">
        <f>INDEX('Parameter Codelist'!$A$1:$I$9000,MATCH($A4571,'Parameter Codelist'!$A:$A,0),2)</f>
        <v>(massa)Concentratie</v>
      </c>
      <c r="C4571" s="20" t="s">
        <v>20800</v>
      </c>
      <c r="D4571" s="6">
        <v>5320</v>
      </c>
      <c r="E4571" s="12" t="str">
        <f>INDEX('Parameter Codelist'!$A$1:$I$9000,MATCH($D4571,'Parameter Codelist'!$A:$A,0),2)</f>
        <v>som alifatische koolwaterstoffen</v>
      </c>
      <c r="F4571" s="18" t="s">
        <v>18582</v>
      </c>
      <c r="G4571" t="str">
        <f>INDEX('Parameter Codelist'!$A$1:$I$9000,MATCH($D4571,'Parameter Codelist'!$A:$A,0),5)</f>
        <v>NVT</v>
      </c>
      <c r="H4571" s="6">
        <v>458</v>
      </c>
      <c r="I4571" t="str">
        <f>INDEX('Hoedanigheid codelist'!$A$1:$J$5341,MATCH($H4571,'Hoedanigheid codelist'!$A:$A,0),3)</f>
        <v>koolwaterstoffractie C20-C26</v>
      </c>
      <c r="J4571" s="21" t="s">
        <v>20826</v>
      </c>
    </row>
    <row r="4572" spans="1:10" ht="15.75" thickBot="1">
      <c r="A4572" s="6">
        <v>2720</v>
      </c>
      <c r="B4572" t="str">
        <f>INDEX('Parameter Codelist'!$A$1:$I$9000,MATCH($A4572,'Parameter Codelist'!$A:$A,0),2)</f>
        <v>(massa)Concentratie</v>
      </c>
      <c r="C4572" s="20" t="s">
        <v>20800</v>
      </c>
      <c r="D4572" s="6">
        <v>5320</v>
      </c>
      <c r="E4572" s="12" t="str">
        <f>INDEX('Parameter Codelist'!$A$1:$I$9000,MATCH($D4572,'Parameter Codelist'!$A:$A,0),2)</f>
        <v>som alifatische koolwaterstoffen</v>
      </c>
      <c r="F4572" s="18" t="s">
        <v>18582</v>
      </c>
      <c r="G4572" t="str">
        <f>INDEX('Parameter Codelist'!$A$1:$I$9000,MATCH($D4572,'Parameter Codelist'!$A:$A,0),5)</f>
        <v>NVT</v>
      </c>
      <c r="H4572" s="6">
        <v>474</v>
      </c>
      <c r="I4572" t="str">
        <f>INDEX('Hoedanigheid codelist'!$A$1:$J$5341,MATCH($H4572,'Hoedanigheid codelist'!$A:$A,0),3)</f>
        <v>koolwaterstoffractie C20-C30</v>
      </c>
      <c r="J4572" s="21" t="s">
        <v>20827</v>
      </c>
    </row>
    <row r="4573" spans="1:10" ht="15.75" thickBot="1">
      <c r="A4573" s="6">
        <v>2720</v>
      </c>
      <c r="B4573" t="str">
        <f>INDEX('Parameter Codelist'!$A$1:$I$9000,MATCH($A4573,'Parameter Codelist'!$A:$A,0),2)</f>
        <v>(massa)Concentratie</v>
      </c>
      <c r="C4573" s="20" t="s">
        <v>20800</v>
      </c>
      <c r="D4573" s="6">
        <v>5320</v>
      </c>
      <c r="E4573" s="12" t="str">
        <f>INDEX('Parameter Codelist'!$A$1:$I$9000,MATCH($D4573,'Parameter Codelist'!$A:$A,0),2)</f>
        <v>som alifatische koolwaterstoffen</v>
      </c>
      <c r="F4573" s="18" t="s">
        <v>18582</v>
      </c>
      <c r="G4573" t="str">
        <f>INDEX('Parameter Codelist'!$A$1:$I$9000,MATCH($D4573,'Parameter Codelist'!$A:$A,0),5)</f>
        <v>NVT</v>
      </c>
      <c r="H4573" s="6">
        <v>110</v>
      </c>
      <c r="I4573" t="str">
        <f>INDEX('Hoedanigheid codelist'!$A$1:$J$5341,MATCH($H4573,'Hoedanigheid codelist'!$A:$A,0),3)</f>
        <v>koolwaterstoffractie C20-C40</v>
      </c>
      <c r="J4573" s="21" t="s">
        <v>20867</v>
      </c>
    </row>
    <row r="4574" spans="1:10" ht="15.75" thickBot="1">
      <c r="A4574" s="6">
        <v>2720</v>
      </c>
      <c r="B4574" t="str">
        <f>INDEX('Parameter Codelist'!$A$1:$I$9000,MATCH($A4574,'Parameter Codelist'!$A:$A,0),2)</f>
        <v>(massa)Concentratie</v>
      </c>
      <c r="C4574" s="20" t="s">
        <v>20800</v>
      </c>
      <c r="D4574" s="6">
        <v>5320</v>
      </c>
      <c r="E4574" s="12" t="str">
        <f>INDEX('Parameter Codelist'!$A$1:$I$9000,MATCH($D4574,'Parameter Codelist'!$A:$A,0),2)</f>
        <v>som alifatische koolwaterstoffen</v>
      </c>
      <c r="F4574" s="18" t="s">
        <v>18582</v>
      </c>
      <c r="G4574" t="str">
        <f>INDEX('Parameter Codelist'!$A$1:$I$9000,MATCH($D4574,'Parameter Codelist'!$A:$A,0),5)</f>
        <v>NVT</v>
      </c>
      <c r="H4574" s="6">
        <v>463</v>
      </c>
      <c r="I4574" t="str">
        <f>INDEX('Hoedanigheid codelist'!$A$1:$J$5341,MATCH($H4574,'Hoedanigheid codelist'!$A:$A,0),3)</f>
        <v>koolwaterstoffractie C21-C30</v>
      </c>
      <c r="J4574" s="21" t="s">
        <v>20861</v>
      </c>
    </row>
    <row r="4575" spans="1:10" ht="15.75" thickBot="1">
      <c r="A4575" s="6">
        <v>2720</v>
      </c>
      <c r="B4575" t="str">
        <f>INDEX('Parameter Codelist'!$A$1:$I$9000,MATCH($A4575,'Parameter Codelist'!$A:$A,0),2)</f>
        <v>(massa)Concentratie</v>
      </c>
      <c r="C4575" s="20" t="s">
        <v>20800</v>
      </c>
      <c r="D4575" s="6">
        <v>5320</v>
      </c>
      <c r="E4575" s="12" t="str">
        <f>INDEX('Parameter Codelist'!$A$1:$I$9000,MATCH($D4575,'Parameter Codelist'!$A:$A,0),2)</f>
        <v>som alifatische koolwaterstoffen</v>
      </c>
      <c r="F4575" s="18" t="s">
        <v>18582</v>
      </c>
      <c r="G4575" t="str">
        <f>INDEX('Parameter Codelist'!$A$1:$I$9000,MATCH($D4575,'Parameter Codelist'!$A:$A,0),5)</f>
        <v>NVT</v>
      </c>
      <c r="H4575" s="6">
        <v>490</v>
      </c>
      <c r="I4575" t="str">
        <f>INDEX('Hoedanigheid codelist'!$A$1:$J$5341,MATCH($H4575,'Hoedanigheid codelist'!$A:$A,0),3)</f>
        <v>koolwaterstoffractie C21-C35</v>
      </c>
      <c r="J4575" s="21" t="s">
        <v>20869</v>
      </c>
    </row>
    <row r="4576" spans="1:10" ht="15.75" thickBot="1">
      <c r="A4576" s="6">
        <v>2720</v>
      </c>
      <c r="B4576" t="str">
        <f>INDEX('Parameter Codelist'!$A$1:$I$9000,MATCH($A4576,'Parameter Codelist'!$A:$A,0),2)</f>
        <v>(massa)Concentratie</v>
      </c>
      <c r="C4576" s="20" t="s">
        <v>20800</v>
      </c>
      <c r="D4576" s="6">
        <v>5320</v>
      </c>
      <c r="E4576" s="12" t="str">
        <f>INDEX('Parameter Codelist'!$A$1:$I$9000,MATCH($D4576,'Parameter Codelist'!$A:$A,0),2)</f>
        <v>som alifatische koolwaterstoffen</v>
      </c>
      <c r="F4576" s="18" t="s">
        <v>18582</v>
      </c>
      <c r="G4576" t="str">
        <f>INDEX('Parameter Codelist'!$A$1:$I$9000,MATCH($D4576,'Parameter Codelist'!$A:$A,0),5)</f>
        <v>NVT</v>
      </c>
      <c r="H4576" s="6">
        <v>850</v>
      </c>
      <c r="I4576" t="str">
        <f>INDEX('Hoedanigheid codelist'!$A$1:$J$5341,MATCH($H4576,'Hoedanigheid codelist'!$A:$A,0),3)</f>
        <v>koolwaterstoffractie C21-C40</v>
      </c>
      <c r="J4576" s="21" t="s">
        <v>20878</v>
      </c>
    </row>
    <row r="4577" spans="1:10" ht="15.75" thickBot="1">
      <c r="A4577" s="6">
        <v>2720</v>
      </c>
      <c r="B4577" t="str">
        <f>INDEX('Parameter Codelist'!$A$1:$I$9000,MATCH($A4577,'Parameter Codelist'!$A:$A,0),2)</f>
        <v>(massa)Concentratie</v>
      </c>
      <c r="C4577" s="20" t="s">
        <v>20800</v>
      </c>
      <c r="D4577" s="6">
        <v>5320</v>
      </c>
      <c r="E4577" s="12" t="str">
        <f>INDEX('Parameter Codelist'!$A$1:$I$9000,MATCH($D4577,'Parameter Codelist'!$A:$A,0),2)</f>
        <v>som alifatische koolwaterstoffen</v>
      </c>
      <c r="F4577" s="18" t="s">
        <v>18582</v>
      </c>
      <c r="G4577" t="str">
        <f>INDEX('Parameter Codelist'!$A$1:$I$9000,MATCH($D4577,'Parameter Codelist'!$A:$A,0),5)</f>
        <v>NVT</v>
      </c>
      <c r="H4577" s="6">
        <v>113</v>
      </c>
      <c r="I4577" t="str">
        <f>INDEX('Hoedanigheid codelist'!$A$1:$J$5341,MATCH($H4577,'Hoedanigheid codelist'!$A:$A,0),3)</f>
        <v>koolwaterstoffractie C22-C30</v>
      </c>
      <c r="J4577" s="21" t="s">
        <v>20828</v>
      </c>
    </row>
    <row r="4578" spans="1:10" ht="15.75" thickBot="1">
      <c r="A4578" s="6">
        <v>2720</v>
      </c>
      <c r="B4578" t="str">
        <f>INDEX('Parameter Codelist'!$A$1:$I$9000,MATCH($A4578,'Parameter Codelist'!$A:$A,0),2)</f>
        <v>(massa)Concentratie</v>
      </c>
      <c r="C4578" s="20" t="s">
        <v>20800</v>
      </c>
      <c r="D4578" s="6">
        <v>5320</v>
      </c>
      <c r="E4578" s="12" t="str">
        <f>INDEX('Parameter Codelist'!$A$1:$I$9000,MATCH($D4578,'Parameter Codelist'!$A:$A,0),2)</f>
        <v>som alifatische koolwaterstoffen</v>
      </c>
      <c r="F4578" s="18" t="s">
        <v>18582</v>
      </c>
      <c r="G4578" t="str">
        <f>INDEX('Parameter Codelist'!$A$1:$I$9000,MATCH($D4578,'Parameter Codelist'!$A:$A,0),5)</f>
        <v>NVT</v>
      </c>
      <c r="H4578" s="6">
        <v>115</v>
      </c>
      <c r="I4578" t="str">
        <f>INDEX('Hoedanigheid codelist'!$A$1:$J$5341,MATCH($H4578,'Hoedanigheid codelist'!$A:$A,0),3)</f>
        <v>koolwaterstoffractie C24-C28</v>
      </c>
      <c r="J4578" s="21" t="s">
        <v>20829</v>
      </c>
    </row>
    <row r="4579" spans="1:10" ht="15.75" thickBot="1">
      <c r="A4579" s="6">
        <v>2720</v>
      </c>
      <c r="B4579" t="str">
        <f>INDEX('Parameter Codelist'!$A$1:$I$9000,MATCH($A4579,'Parameter Codelist'!$A:$A,0),2)</f>
        <v>(massa)Concentratie</v>
      </c>
      <c r="C4579" s="20" t="s">
        <v>20800</v>
      </c>
      <c r="D4579" s="6">
        <v>5320</v>
      </c>
      <c r="E4579" s="12" t="str">
        <f>INDEX('Parameter Codelist'!$A$1:$I$9000,MATCH($D4579,'Parameter Codelist'!$A:$A,0),2)</f>
        <v>som alifatische koolwaterstoffen</v>
      </c>
      <c r="F4579" s="18" t="s">
        <v>18582</v>
      </c>
      <c r="G4579" t="str">
        <f>INDEX('Parameter Codelist'!$A$1:$I$9000,MATCH($D4579,'Parameter Codelist'!$A:$A,0),5)</f>
        <v>NVT</v>
      </c>
      <c r="H4579" s="6">
        <v>852</v>
      </c>
      <c r="I4579" t="str">
        <f>INDEX('Hoedanigheid codelist'!$A$1:$J$5341,MATCH($H4579,'Hoedanigheid codelist'!$A:$A,0),3)</f>
        <v>koolwaterstoffractie C25-C35</v>
      </c>
      <c r="J4579" s="21" t="s">
        <v>20868</v>
      </c>
    </row>
    <row r="4580" spans="1:10" ht="15.75" thickBot="1">
      <c r="A4580" s="6">
        <v>2720</v>
      </c>
      <c r="B4580" t="str">
        <f>INDEX('Parameter Codelist'!$A$1:$I$9000,MATCH($A4580,'Parameter Codelist'!$A:$A,0),2)</f>
        <v>(massa)Concentratie</v>
      </c>
      <c r="C4580" s="20" t="s">
        <v>20800</v>
      </c>
      <c r="D4580" s="6">
        <v>5320</v>
      </c>
      <c r="E4580" s="12" t="str">
        <f>INDEX('Parameter Codelist'!$A$1:$I$9000,MATCH($D4580,'Parameter Codelist'!$A:$A,0),2)</f>
        <v>som alifatische koolwaterstoffen</v>
      </c>
      <c r="F4580" s="18" t="s">
        <v>18582</v>
      </c>
      <c r="G4580" t="str">
        <f>INDEX('Parameter Codelist'!$A$1:$I$9000,MATCH($D4580,'Parameter Codelist'!$A:$A,0),5)</f>
        <v>NVT</v>
      </c>
      <c r="H4580" s="6">
        <v>854</v>
      </c>
      <c r="I4580" t="str">
        <f>INDEX('Hoedanigheid codelist'!$A$1:$J$5341,MATCH($H4580,'Hoedanigheid codelist'!$A:$A,0),3)</f>
        <v>koolwaterstoffractie C25-C40</v>
      </c>
      <c r="J4580" s="21" t="s">
        <v>20830</v>
      </c>
    </row>
    <row r="4581" spans="1:10" ht="15.75" thickBot="1">
      <c r="A4581" s="6">
        <v>2720</v>
      </c>
      <c r="B4581" t="str">
        <f>INDEX('Parameter Codelist'!$A$1:$I$9000,MATCH($A4581,'Parameter Codelist'!$A:$A,0),2)</f>
        <v>(massa)Concentratie</v>
      </c>
      <c r="C4581" s="20" t="s">
        <v>20800</v>
      </c>
      <c r="D4581" s="6">
        <v>5320</v>
      </c>
      <c r="E4581" s="12" t="str">
        <f>INDEX('Parameter Codelist'!$A$1:$I$9000,MATCH($D4581,'Parameter Codelist'!$A:$A,0),2)</f>
        <v>som alifatische koolwaterstoffen</v>
      </c>
      <c r="F4581" s="18" t="s">
        <v>18582</v>
      </c>
      <c r="G4581" t="str">
        <f>INDEX('Parameter Codelist'!$A$1:$I$9000,MATCH($D4581,'Parameter Codelist'!$A:$A,0),5)</f>
        <v>NVT</v>
      </c>
      <c r="H4581" s="6">
        <v>459</v>
      </c>
      <c r="I4581" t="str">
        <f>INDEX('Hoedanigheid codelist'!$A$1:$J$5341,MATCH($H4581,'Hoedanigheid codelist'!$A:$A,0),3)</f>
        <v>koolwaterstoffractie C26-C34</v>
      </c>
      <c r="J4581" s="21" t="s">
        <v>20831</v>
      </c>
    </row>
    <row r="4582" spans="1:10" ht="15.75" thickBot="1">
      <c r="A4582" s="6">
        <v>2720</v>
      </c>
      <c r="B4582" t="str">
        <f>INDEX('Parameter Codelist'!$A$1:$I$9000,MATCH($A4582,'Parameter Codelist'!$A:$A,0),2)</f>
        <v>(massa)Concentratie</v>
      </c>
      <c r="C4582" s="20" t="s">
        <v>20800</v>
      </c>
      <c r="D4582" s="6">
        <v>5320</v>
      </c>
      <c r="E4582" s="12" t="str">
        <f>INDEX('Parameter Codelist'!$A$1:$I$9000,MATCH($D4582,'Parameter Codelist'!$A:$A,0),2)</f>
        <v>som alifatische koolwaterstoffen</v>
      </c>
      <c r="F4582" s="18" t="s">
        <v>18582</v>
      </c>
      <c r="G4582" t="str">
        <f>INDEX('Parameter Codelist'!$A$1:$I$9000,MATCH($D4582,'Parameter Codelist'!$A:$A,0),5)</f>
        <v>NVT</v>
      </c>
      <c r="H4582" s="6">
        <v>118</v>
      </c>
      <c r="I4582" t="str">
        <f>INDEX('Hoedanigheid codelist'!$A$1:$J$5341,MATCH($H4582,'Hoedanigheid codelist'!$A:$A,0),3)</f>
        <v>koolwaterstoffractie C28-C32</v>
      </c>
      <c r="J4582" s="21" t="s">
        <v>20832</v>
      </c>
    </row>
    <row r="4583" spans="1:10" ht="15.75" thickBot="1">
      <c r="A4583" s="6">
        <v>2720</v>
      </c>
      <c r="B4583" t="str">
        <f>INDEX('Parameter Codelist'!$A$1:$I$9000,MATCH($A4583,'Parameter Codelist'!$A:$A,0),2)</f>
        <v>(massa)Concentratie</v>
      </c>
      <c r="C4583" s="20" t="s">
        <v>20800</v>
      </c>
      <c r="D4583" s="6">
        <v>5320</v>
      </c>
      <c r="E4583" s="12" t="str">
        <f>INDEX('Parameter Codelist'!$A$1:$I$9000,MATCH($D4583,'Parameter Codelist'!$A:$A,0),2)</f>
        <v>som alifatische koolwaterstoffen</v>
      </c>
      <c r="F4583" s="18" t="s">
        <v>18582</v>
      </c>
      <c r="G4583" t="str">
        <f>INDEX('Parameter Codelist'!$A$1:$I$9000,MATCH($D4583,'Parameter Codelist'!$A:$A,0),5)</f>
        <v>NVT</v>
      </c>
      <c r="H4583" s="6">
        <v>464</v>
      </c>
      <c r="I4583" t="str">
        <f>INDEX('Hoedanigheid codelist'!$A$1:$J$5341,MATCH($H4583,'Hoedanigheid codelist'!$A:$A,0),3)</f>
        <v>koolwaterstoffractie C30-C35</v>
      </c>
      <c r="J4583" s="21" t="s">
        <v>20862</v>
      </c>
    </row>
    <row r="4584" spans="1:10" ht="15.75" thickBot="1">
      <c r="A4584" s="6">
        <v>2720</v>
      </c>
      <c r="B4584" t="str">
        <f>INDEX('Parameter Codelist'!$A$1:$I$9000,MATCH($A4584,'Parameter Codelist'!$A:$A,0),2)</f>
        <v>(massa)Concentratie</v>
      </c>
      <c r="C4584" s="20" t="s">
        <v>20800</v>
      </c>
      <c r="D4584" s="6">
        <v>5320</v>
      </c>
      <c r="E4584" s="12" t="str">
        <f>INDEX('Parameter Codelist'!$A$1:$I$9000,MATCH($D4584,'Parameter Codelist'!$A:$A,0),2)</f>
        <v>som alifatische koolwaterstoffen</v>
      </c>
      <c r="F4584" s="18" t="s">
        <v>18582</v>
      </c>
      <c r="G4584" t="str">
        <f>INDEX('Parameter Codelist'!$A$1:$I$9000,MATCH($D4584,'Parameter Codelist'!$A:$A,0),5)</f>
        <v>NVT</v>
      </c>
      <c r="H4584" s="6">
        <v>856</v>
      </c>
      <c r="I4584" t="str">
        <f>INDEX('Hoedanigheid codelist'!$A$1:$J$5341,MATCH($H4584,'Hoedanigheid codelist'!$A:$A,0),3)</f>
        <v>koolwaterstoffractie C30-C36</v>
      </c>
      <c r="J4584" s="21" t="s">
        <v>20833</v>
      </c>
    </row>
    <row r="4585" spans="1:10" ht="15.75" thickBot="1">
      <c r="A4585" s="6">
        <v>2720</v>
      </c>
      <c r="B4585" t="str">
        <f>INDEX('Parameter Codelist'!$A$1:$I$9000,MATCH($A4585,'Parameter Codelist'!$A:$A,0),2)</f>
        <v>(massa)Concentratie</v>
      </c>
      <c r="C4585" s="20" t="s">
        <v>20800</v>
      </c>
      <c r="D4585" s="6">
        <v>5320</v>
      </c>
      <c r="E4585" s="12" t="str">
        <f>INDEX('Parameter Codelist'!$A$1:$I$9000,MATCH($D4585,'Parameter Codelist'!$A:$A,0),2)</f>
        <v>som alifatische koolwaterstoffen</v>
      </c>
      <c r="F4585" s="18" t="s">
        <v>18582</v>
      </c>
      <c r="G4585" t="str">
        <f>INDEX('Parameter Codelist'!$A$1:$I$9000,MATCH($D4585,'Parameter Codelist'!$A:$A,0),5)</f>
        <v>NVT</v>
      </c>
      <c r="H4585" s="6">
        <v>121</v>
      </c>
      <c r="I4585" t="str">
        <f>INDEX('Hoedanigheid codelist'!$A$1:$J$5341,MATCH($H4585,'Hoedanigheid codelist'!$A:$A,0),3)</f>
        <v>koolwaterstoffractie C30-C40</v>
      </c>
      <c r="J4585" s="21" t="s">
        <v>20834</v>
      </c>
    </row>
    <row r="4586" spans="1:10" ht="15.75" thickBot="1">
      <c r="A4586" s="6">
        <v>2720</v>
      </c>
      <c r="B4586" t="str">
        <f>INDEX('Parameter Codelist'!$A$1:$I$9000,MATCH($A4586,'Parameter Codelist'!$A:$A,0),2)</f>
        <v>(massa)Concentratie</v>
      </c>
      <c r="C4586" s="20" t="s">
        <v>20800</v>
      </c>
      <c r="D4586" s="6">
        <v>5320</v>
      </c>
      <c r="E4586" s="12" t="str">
        <f>INDEX('Parameter Codelist'!$A$1:$I$9000,MATCH($D4586,'Parameter Codelist'!$A:$A,0),2)</f>
        <v>som alifatische koolwaterstoffen</v>
      </c>
      <c r="F4586" s="18" t="s">
        <v>18582</v>
      </c>
      <c r="G4586" t="str">
        <f>INDEX('Parameter Codelist'!$A$1:$I$9000,MATCH($D4586,'Parameter Codelist'!$A:$A,0),5)</f>
        <v>NVT</v>
      </c>
      <c r="H4586" s="6">
        <v>123</v>
      </c>
      <c r="I4586" t="str">
        <f>INDEX('Hoedanigheid codelist'!$A$1:$J$5341,MATCH($H4586,'Hoedanigheid codelist'!$A:$A,0),3)</f>
        <v>koolwaterstoffractie C32-C36</v>
      </c>
      <c r="J4586" s="21" t="s">
        <v>20835</v>
      </c>
    </row>
    <row r="4587" spans="1:10" ht="15.75" thickBot="1">
      <c r="A4587" s="6">
        <v>2720</v>
      </c>
      <c r="B4587" t="str">
        <f>INDEX('Parameter Codelist'!$A$1:$I$9000,MATCH($A4587,'Parameter Codelist'!$A:$A,0),2)</f>
        <v>(massa)Concentratie</v>
      </c>
      <c r="C4587" s="20" t="s">
        <v>20800</v>
      </c>
      <c r="D4587" s="6">
        <v>5320</v>
      </c>
      <c r="E4587" s="12" t="str">
        <f>INDEX('Parameter Codelist'!$A$1:$I$9000,MATCH($D4587,'Parameter Codelist'!$A:$A,0),2)</f>
        <v>som alifatische koolwaterstoffen</v>
      </c>
      <c r="F4587" s="18" t="s">
        <v>18582</v>
      </c>
      <c r="G4587" t="str">
        <f>INDEX('Parameter Codelist'!$A$1:$I$9000,MATCH($D4587,'Parameter Codelist'!$A:$A,0),5)</f>
        <v>NVT</v>
      </c>
      <c r="H4587" s="6">
        <v>460</v>
      </c>
      <c r="I4587" t="str">
        <f>INDEX('Hoedanigheid codelist'!$A$1:$J$5341,MATCH($H4587,'Hoedanigheid codelist'!$A:$A,0),3)</f>
        <v>koolwaterstoffractie C34-C40</v>
      </c>
      <c r="J4587" s="21" t="s">
        <v>20836</v>
      </c>
    </row>
    <row r="4588" spans="1:10" ht="15.75" thickBot="1">
      <c r="A4588" s="6">
        <v>2720</v>
      </c>
      <c r="B4588" t="str">
        <f>INDEX('Parameter Codelist'!$A$1:$I$9000,MATCH($A4588,'Parameter Codelist'!$A:$A,0),2)</f>
        <v>(massa)Concentratie</v>
      </c>
      <c r="C4588" s="20" t="s">
        <v>20800</v>
      </c>
      <c r="D4588" s="6">
        <v>5320</v>
      </c>
      <c r="E4588" s="12" t="str">
        <f>INDEX('Parameter Codelist'!$A$1:$I$9000,MATCH($D4588,'Parameter Codelist'!$A:$A,0),2)</f>
        <v>som alifatische koolwaterstoffen</v>
      </c>
      <c r="F4588" s="18" t="s">
        <v>18582</v>
      </c>
      <c r="G4588" t="str">
        <f>INDEX('Parameter Codelist'!$A$1:$I$9000,MATCH($D4588,'Parameter Codelist'!$A:$A,0),5)</f>
        <v>NVT</v>
      </c>
      <c r="H4588" s="6">
        <v>465</v>
      </c>
      <c r="I4588" t="str">
        <f>INDEX('Hoedanigheid codelist'!$A$1:$J$5341,MATCH($H4588,'Hoedanigheid codelist'!$A:$A,0),3)</f>
        <v>koolwaterstoffractie C35-C40</v>
      </c>
      <c r="J4588" s="21" t="s">
        <v>20863</v>
      </c>
    </row>
    <row r="4589" spans="1:10" ht="15.75" thickBot="1">
      <c r="A4589" s="6">
        <v>2720</v>
      </c>
      <c r="B4589" t="str">
        <f>INDEX('Parameter Codelist'!$A$1:$I$9000,MATCH($A4589,'Parameter Codelist'!$A:$A,0),2)</f>
        <v>(massa)Concentratie</v>
      </c>
      <c r="C4589" s="20" t="s">
        <v>20800</v>
      </c>
      <c r="D4589" s="6">
        <v>5320</v>
      </c>
      <c r="E4589" s="12" t="str">
        <f>INDEX('Parameter Codelist'!$A$1:$I$9000,MATCH($D4589,'Parameter Codelist'!$A:$A,0),2)</f>
        <v>som alifatische koolwaterstoffen</v>
      </c>
      <c r="F4589" s="18" t="s">
        <v>18582</v>
      </c>
      <c r="G4589" t="str">
        <f>INDEX('Parameter Codelist'!$A$1:$I$9000,MATCH($D4589,'Parameter Codelist'!$A:$A,0),5)</f>
        <v>NVT</v>
      </c>
      <c r="H4589" s="6">
        <v>127</v>
      </c>
      <c r="I4589" t="str">
        <f>INDEX('Hoedanigheid codelist'!$A$1:$J$5341,MATCH($H4589,'Hoedanigheid codelist'!$A:$A,0),3)</f>
        <v>koolwaterstoffractie C36-C40</v>
      </c>
      <c r="J4589" s="21" t="s">
        <v>20837</v>
      </c>
    </row>
    <row r="4590" spans="1:10" ht="15.75" thickBot="1">
      <c r="A4590" s="6">
        <v>2720</v>
      </c>
      <c r="B4590" t="str">
        <f>INDEX('Parameter Codelist'!$A$1:$I$9000,MATCH($A4590,'Parameter Codelist'!$A:$A,0),2)</f>
        <v>(massa)Concentratie</v>
      </c>
      <c r="C4590" s="20" t="s">
        <v>20800</v>
      </c>
      <c r="D4590" s="6">
        <v>5320</v>
      </c>
      <c r="E4590" s="12" t="str">
        <f>INDEX('Parameter Codelist'!$A$1:$I$9000,MATCH($D4590,'Parameter Codelist'!$A:$A,0),2)</f>
        <v>som alifatische koolwaterstoffen</v>
      </c>
      <c r="F4590" s="18" t="s">
        <v>18582</v>
      </c>
      <c r="G4590" t="str">
        <f>INDEX('Parameter Codelist'!$A$1:$I$9000,MATCH($D4590,'Parameter Codelist'!$A:$A,0),5)</f>
        <v>NVT</v>
      </c>
      <c r="H4590" s="6">
        <v>493</v>
      </c>
      <c r="I4590" t="str">
        <f>INDEX('Hoedanigheid codelist'!$A$1:$J$5341,MATCH($H4590,'Hoedanigheid codelist'!$A:$A,0),3)</f>
        <v>koolwaterstoffractie C5-C10</v>
      </c>
      <c r="J4590" s="21" t="s">
        <v>20871</v>
      </c>
    </row>
    <row r="4591" spans="1:10" ht="15.75" thickBot="1">
      <c r="A4591" s="6">
        <v>2720</v>
      </c>
      <c r="B4591" t="str">
        <f>INDEX('Parameter Codelist'!$A$1:$I$9000,MATCH($A4591,'Parameter Codelist'!$A:$A,0),2)</f>
        <v>(massa)Concentratie</v>
      </c>
      <c r="C4591" s="20" t="s">
        <v>20800</v>
      </c>
      <c r="D4591" s="6">
        <v>5320</v>
      </c>
      <c r="E4591" s="12" t="str">
        <f>INDEX('Parameter Codelist'!$A$1:$I$9000,MATCH($D4591,'Parameter Codelist'!$A:$A,0),2)</f>
        <v>som alifatische koolwaterstoffen</v>
      </c>
      <c r="F4591" s="18" t="s">
        <v>18582</v>
      </c>
      <c r="G4591" t="str">
        <f>INDEX('Parameter Codelist'!$A$1:$I$9000,MATCH($D4591,'Parameter Codelist'!$A:$A,0),5)</f>
        <v>NVT</v>
      </c>
      <c r="H4591" s="6">
        <v>833</v>
      </c>
      <c r="I4591" t="str">
        <f>INDEX('Hoedanigheid codelist'!$A$1:$J$5341,MATCH($H4591,'Hoedanigheid codelist'!$A:$A,0),3)</f>
        <v>koolwaterstoffractie C5-C35</v>
      </c>
      <c r="J4591" s="21" t="s">
        <v>20876</v>
      </c>
    </row>
    <row r="4592" spans="1:10" ht="15.75" thickBot="1">
      <c r="A4592" s="6">
        <v>2720</v>
      </c>
      <c r="B4592" t="str">
        <f>INDEX('Parameter Codelist'!$A$1:$I$9000,MATCH($A4592,'Parameter Codelist'!$A:$A,0),2)</f>
        <v>(massa)Concentratie</v>
      </c>
      <c r="C4592" s="20" t="s">
        <v>20800</v>
      </c>
      <c r="D4592" s="6">
        <v>5320</v>
      </c>
      <c r="E4592" s="12" t="str">
        <f>INDEX('Parameter Codelist'!$A$1:$I$9000,MATCH($D4592,'Parameter Codelist'!$A:$A,0),2)</f>
        <v>som alifatische koolwaterstoffen</v>
      </c>
      <c r="F4592" s="18" t="s">
        <v>18582</v>
      </c>
      <c r="G4592" t="str">
        <f>INDEX('Parameter Codelist'!$A$1:$I$9000,MATCH($D4592,'Parameter Codelist'!$A:$A,0),5)</f>
        <v>NVT</v>
      </c>
      <c r="H4592" s="6">
        <v>835</v>
      </c>
      <c r="I4592" t="str">
        <f>INDEX('Hoedanigheid codelist'!$A$1:$J$5341,MATCH($H4592,'Hoedanigheid codelist'!$A:$A,0),3)</f>
        <v>koolwaterstoffractie C5-C40</v>
      </c>
      <c r="J4592" s="21" t="s">
        <v>20879</v>
      </c>
    </row>
    <row r="4593" spans="1:10" ht="15.75" thickBot="1">
      <c r="A4593" s="6">
        <v>2720</v>
      </c>
      <c r="B4593" t="str">
        <f>INDEX('Parameter Codelist'!$A$1:$I$9000,MATCH($A4593,'Parameter Codelist'!$A:$A,0),2)</f>
        <v>(massa)Concentratie</v>
      </c>
      <c r="C4593" s="20" t="s">
        <v>20800</v>
      </c>
      <c r="D4593" s="6">
        <v>5320</v>
      </c>
      <c r="E4593" s="12" t="str">
        <f>INDEX('Parameter Codelist'!$A$1:$I$9000,MATCH($D4593,'Parameter Codelist'!$A:$A,0),2)</f>
        <v>som alifatische koolwaterstoffen</v>
      </c>
      <c r="F4593" s="18" t="s">
        <v>18582</v>
      </c>
      <c r="G4593" t="str">
        <f>INDEX('Parameter Codelist'!$A$1:$I$9000,MATCH($D4593,'Parameter Codelist'!$A:$A,0),5)</f>
        <v>NVT</v>
      </c>
      <c r="H4593" s="6">
        <v>476</v>
      </c>
      <c r="I4593" t="str">
        <f>INDEX('Hoedanigheid codelist'!$A$1:$J$5341,MATCH($H4593,'Hoedanigheid codelist'!$A:$A,0),3)</f>
        <v>koolwaterstoffractie C5-C8</v>
      </c>
      <c r="J4593" s="21" t="s">
        <v>20838</v>
      </c>
    </row>
    <row r="4594" spans="1:10" ht="15.75" thickBot="1">
      <c r="A4594" s="6">
        <v>2720</v>
      </c>
      <c r="B4594" t="str">
        <f>INDEX('Parameter Codelist'!$A$1:$I$9000,MATCH($A4594,'Parameter Codelist'!$A:$A,0),2)</f>
        <v>(massa)Concentratie</v>
      </c>
      <c r="C4594" s="20" t="s">
        <v>20800</v>
      </c>
      <c r="D4594" s="6">
        <v>5320</v>
      </c>
      <c r="E4594" s="12" t="str">
        <f>INDEX('Parameter Codelist'!$A$1:$I$9000,MATCH($D4594,'Parameter Codelist'!$A:$A,0),2)</f>
        <v>som alifatische koolwaterstoffen</v>
      </c>
      <c r="F4594" s="18" t="s">
        <v>18582</v>
      </c>
      <c r="G4594" t="str">
        <f>INDEX('Parameter Codelist'!$A$1:$I$9000,MATCH($D4594,'Parameter Codelist'!$A:$A,0),5)</f>
        <v>NVT</v>
      </c>
      <c r="H4594" s="6">
        <v>840</v>
      </c>
      <c r="I4594" t="str">
        <f>INDEX('Hoedanigheid codelist'!$A$1:$J$5341,MATCH($H4594,'Hoedanigheid codelist'!$A:$A,0),3)</f>
        <v>koolwaterstoffractie C5-C9</v>
      </c>
      <c r="J4594" s="21" t="s">
        <v>20839</v>
      </c>
    </row>
    <row r="4595" spans="1:10" ht="15.75" thickBot="1">
      <c r="A4595" s="6">
        <v>2720</v>
      </c>
      <c r="B4595" t="str">
        <f>INDEX('Parameter Codelist'!$A$1:$I$9000,MATCH($A4595,'Parameter Codelist'!$A:$A,0),2)</f>
        <v>(massa)Concentratie</v>
      </c>
      <c r="C4595" s="20" t="s">
        <v>20800</v>
      </c>
      <c r="D4595" s="6">
        <v>5320</v>
      </c>
      <c r="E4595" s="12" t="str">
        <f>INDEX('Parameter Codelist'!$A$1:$I$9000,MATCH($D4595,'Parameter Codelist'!$A:$A,0),2)</f>
        <v>som alifatische koolwaterstoffen</v>
      </c>
      <c r="F4595" s="18" t="s">
        <v>18582</v>
      </c>
      <c r="G4595" t="str">
        <f>INDEX('Parameter Codelist'!$A$1:$I$9000,MATCH($D4595,'Parameter Codelist'!$A:$A,0),5)</f>
        <v>NVT</v>
      </c>
      <c r="H4595" s="6">
        <v>82</v>
      </c>
      <c r="I4595" t="str">
        <f>INDEX('Hoedanigheid codelist'!$A$1:$J$5341,MATCH($H4595,'Hoedanigheid codelist'!$A:$A,0),3)</f>
        <v>koolwaterstoffractie C6-C10</v>
      </c>
      <c r="J4595" s="21" t="s">
        <v>20840</v>
      </c>
    </row>
    <row r="4596" spans="1:10" ht="15.75" thickBot="1">
      <c r="A4596" s="6">
        <v>2720</v>
      </c>
      <c r="B4596" t="str">
        <f>INDEX('Parameter Codelist'!$A$1:$I$9000,MATCH($A4596,'Parameter Codelist'!$A:$A,0),2)</f>
        <v>(massa)Concentratie</v>
      </c>
      <c r="C4596" s="20" t="s">
        <v>20800</v>
      </c>
      <c r="D4596" s="6">
        <v>5320</v>
      </c>
      <c r="E4596" s="12" t="str">
        <f>INDEX('Parameter Codelist'!$A$1:$I$9000,MATCH($D4596,'Parameter Codelist'!$A:$A,0),2)</f>
        <v>som alifatische koolwaterstoffen</v>
      </c>
      <c r="F4596" s="18" t="s">
        <v>18582</v>
      </c>
      <c r="G4596" t="str">
        <f>INDEX('Parameter Codelist'!$A$1:$I$9000,MATCH($D4596,'Parameter Codelist'!$A:$A,0),5)</f>
        <v>NVT</v>
      </c>
      <c r="H4596" s="6">
        <v>842</v>
      </c>
      <c r="I4596" t="str">
        <f>INDEX('Hoedanigheid codelist'!$A$1:$J$5341,MATCH($H4596,'Hoedanigheid codelist'!$A:$A,0),3)</f>
        <v>koolwaterstoffractie C6-C12</v>
      </c>
      <c r="J4596" s="21" t="s">
        <v>20841</v>
      </c>
    </row>
    <row r="4597" spans="1:10" ht="15.75" thickBot="1">
      <c r="A4597" s="6">
        <v>2720</v>
      </c>
      <c r="B4597" t="str">
        <f>INDEX('Parameter Codelist'!$A$1:$I$9000,MATCH($A4597,'Parameter Codelist'!$A:$A,0),2)</f>
        <v>(massa)Concentratie</v>
      </c>
      <c r="C4597" s="20" t="s">
        <v>20800</v>
      </c>
      <c r="D4597" s="6">
        <v>5320</v>
      </c>
      <c r="E4597" s="12" t="str">
        <f>INDEX('Parameter Codelist'!$A$1:$I$9000,MATCH($D4597,'Parameter Codelist'!$A:$A,0),2)</f>
        <v>som alifatische koolwaterstoffen</v>
      </c>
      <c r="F4597" s="18" t="s">
        <v>18582</v>
      </c>
      <c r="G4597" t="str">
        <f>INDEX('Parameter Codelist'!$A$1:$I$9000,MATCH($D4597,'Parameter Codelist'!$A:$A,0),5)</f>
        <v>NVT</v>
      </c>
      <c r="H4597" s="6">
        <v>443</v>
      </c>
      <c r="I4597" t="str">
        <f>INDEX('Hoedanigheid codelist'!$A$1:$J$5341,MATCH($H4597,'Hoedanigheid codelist'!$A:$A,0),3)</f>
        <v>koolwaterstoffractie C6-C16</v>
      </c>
      <c r="J4597" s="21" t="s">
        <v>20842</v>
      </c>
    </row>
    <row r="4598" spans="1:10" ht="15.75" thickBot="1">
      <c r="A4598" s="6">
        <v>2720</v>
      </c>
      <c r="B4598" t="str">
        <f>INDEX('Parameter Codelist'!$A$1:$I$9000,MATCH($A4598,'Parameter Codelist'!$A:$A,0),2)</f>
        <v>(massa)Concentratie</v>
      </c>
      <c r="C4598" s="20" t="s">
        <v>20800</v>
      </c>
      <c r="D4598" s="6">
        <v>5320</v>
      </c>
      <c r="E4598" s="12" t="str">
        <f>INDEX('Parameter Codelist'!$A$1:$I$9000,MATCH($D4598,'Parameter Codelist'!$A:$A,0),2)</f>
        <v>som alifatische koolwaterstoffen</v>
      </c>
      <c r="F4598" s="18" t="s">
        <v>18582</v>
      </c>
      <c r="G4598" t="str">
        <f>INDEX('Parameter Codelist'!$A$1:$I$9000,MATCH($D4598,'Parameter Codelist'!$A:$A,0),5)</f>
        <v>NVT</v>
      </c>
      <c r="H4598" s="6">
        <v>499</v>
      </c>
      <c r="I4598" t="str">
        <f>INDEX('Hoedanigheid codelist'!$A$1:$J$5341,MATCH($H4598,'Hoedanigheid codelist'!$A:$A,0),3)</f>
        <v>koolwaterstoffractie C6-C35</v>
      </c>
      <c r="J4598" s="21" t="s">
        <v>20880</v>
      </c>
    </row>
    <row r="4599" spans="1:10" ht="15.75" thickBot="1">
      <c r="A4599" s="6">
        <v>2720</v>
      </c>
      <c r="B4599" t="str">
        <f>INDEX('Parameter Codelist'!$A$1:$I$9000,MATCH($A4599,'Parameter Codelist'!$A:$A,0),2)</f>
        <v>(massa)Concentratie</v>
      </c>
      <c r="C4599" s="20" t="s">
        <v>20800</v>
      </c>
      <c r="D4599" s="6">
        <v>5320</v>
      </c>
      <c r="E4599" s="12" t="str">
        <f>INDEX('Parameter Codelist'!$A$1:$I$9000,MATCH($D4599,'Parameter Codelist'!$A:$A,0),2)</f>
        <v>som alifatische koolwaterstoffen</v>
      </c>
      <c r="F4599" s="18" t="s">
        <v>18582</v>
      </c>
      <c r="G4599" t="str">
        <f>INDEX('Parameter Codelist'!$A$1:$I$9000,MATCH($D4599,'Parameter Codelist'!$A:$A,0),5)</f>
        <v>NVT</v>
      </c>
      <c r="H4599" s="6">
        <v>479</v>
      </c>
      <c r="I4599" t="str">
        <f>INDEX('Hoedanigheid codelist'!$A$1:$J$5341,MATCH($H4599,'Hoedanigheid codelist'!$A:$A,0),3)</f>
        <v>koolwaterstoffractie C6-C40</v>
      </c>
      <c r="J4599" s="21" t="s">
        <v>20843</v>
      </c>
    </row>
    <row r="4600" spans="1:10" ht="15.75" thickBot="1">
      <c r="A4600" s="6">
        <v>2720</v>
      </c>
      <c r="B4600" t="str">
        <f>INDEX('Parameter Codelist'!$A$1:$I$9000,MATCH($A4600,'Parameter Codelist'!$A:$A,0),2)</f>
        <v>(massa)Concentratie</v>
      </c>
      <c r="C4600" s="20" t="s">
        <v>20800</v>
      </c>
      <c r="D4600" s="6">
        <v>5320</v>
      </c>
      <c r="E4600" s="12" t="str">
        <f>INDEX('Parameter Codelist'!$A$1:$I$9000,MATCH($D4600,'Parameter Codelist'!$A:$A,0),2)</f>
        <v>som alifatische koolwaterstoffen</v>
      </c>
      <c r="F4600" s="18" t="s">
        <v>18582</v>
      </c>
      <c r="G4600" t="str">
        <f>INDEX('Parameter Codelist'!$A$1:$I$9000,MATCH($D4600,'Parameter Codelist'!$A:$A,0),5)</f>
        <v>NVT</v>
      </c>
      <c r="H4600" s="6">
        <v>495</v>
      </c>
      <c r="I4600" t="str">
        <f>INDEX('Hoedanigheid codelist'!$A$1:$J$5341,MATCH($H4600,'Hoedanigheid codelist'!$A:$A,0),3)</f>
        <v>koolwaterstoffractie C6-C7</v>
      </c>
      <c r="J4600" s="21" t="s">
        <v>20854</v>
      </c>
    </row>
    <row r="4601" spans="1:10" ht="15.75" thickBot="1">
      <c r="A4601" s="6">
        <v>2720</v>
      </c>
      <c r="B4601" t="str">
        <f>INDEX('Parameter Codelist'!$A$1:$I$9000,MATCH($A4601,'Parameter Codelist'!$A:$A,0),2)</f>
        <v>(massa)Concentratie</v>
      </c>
      <c r="C4601" s="20" t="s">
        <v>20800</v>
      </c>
      <c r="D4601" s="6">
        <v>5320</v>
      </c>
      <c r="E4601" s="12" t="str">
        <f>INDEX('Parameter Codelist'!$A$1:$I$9000,MATCH($D4601,'Parameter Codelist'!$A:$A,0),2)</f>
        <v>som alifatische koolwaterstoffen</v>
      </c>
      <c r="F4601" s="18" t="s">
        <v>18582</v>
      </c>
      <c r="G4601" t="str">
        <f>INDEX('Parameter Codelist'!$A$1:$I$9000,MATCH($D4601,'Parameter Codelist'!$A:$A,0),5)</f>
        <v>NVT</v>
      </c>
      <c r="H4601" s="6">
        <v>481</v>
      </c>
      <c r="I4601" t="str">
        <f>INDEX('Hoedanigheid codelist'!$A$1:$J$5341,MATCH($H4601,'Hoedanigheid codelist'!$A:$A,0),3)</f>
        <v>koolwaterstoffractie C6-C8</v>
      </c>
      <c r="J4601" s="21" t="s">
        <v>20844</v>
      </c>
    </row>
    <row r="4602" spans="1:10" ht="15.75" thickBot="1">
      <c r="A4602" s="6">
        <v>2720</v>
      </c>
      <c r="B4602" t="str">
        <f>INDEX('Parameter Codelist'!$A$1:$I$9000,MATCH($A4602,'Parameter Codelist'!$A:$A,0),2)</f>
        <v>(massa)Concentratie</v>
      </c>
      <c r="C4602" s="20" t="s">
        <v>20800</v>
      </c>
      <c r="D4602" s="6">
        <v>5320</v>
      </c>
      <c r="E4602" s="12" t="str">
        <f>INDEX('Parameter Codelist'!$A$1:$I$9000,MATCH($D4602,'Parameter Codelist'!$A:$A,0),2)</f>
        <v>som alifatische koolwaterstoffen</v>
      </c>
      <c r="F4602" s="18" t="s">
        <v>18582</v>
      </c>
      <c r="G4602" t="str">
        <f>INDEX('Parameter Codelist'!$A$1:$I$9000,MATCH($D4602,'Parameter Codelist'!$A:$A,0),5)</f>
        <v>NVT</v>
      </c>
      <c r="H4602" s="6">
        <v>461</v>
      </c>
      <c r="I4602" t="str">
        <f>INDEX('Hoedanigheid codelist'!$A$1:$J$5341,MATCH($H4602,'Hoedanigheid codelist'!$A:$A,0),3)</f>
        <v>koolwaterstoffractie C8-C10</v>
      </c>
      <c r="J4602" s="21" t="s">
        <v>20845</v>
      </c>
    </row>
    <row r="4603" spans="1:10" ht="30.75" thickBot="1">
      <c r="A4603" s="10">
        <v>2720</v>
      </c>
      <c r="B4603" t="str">
        <f>INDEX('Parameter Codelist'!$A$1:$I$9000,MATCH($A4603,'Parameter Codelist'!$A:$A,0),2)</f>
        <v>(massa)Concentratie</v>
      </c>
      <c r="C4603" s="20" t="s">
        <v>20800</v>
      </c>
      <c r="D4603" s="6">
        <v>537</v>
      </c>
      <c r="E4603" s="12" t="str">
        <f>INDEX('Parameter Codelist'!$A$1:$I$9000,MATCH($D4603,'Parameter Codelist'!$A:$A,0),2)</f>
        <v>cyanide-vrij</v>
      </c>
      <c r="F4603" s="18" t="s">
        <v>18145</v>
      </c>
      <c r="G4603" t="str">
        <f>INDEX('Parameter Codelist'!$A$1:$I$9000,MATCH($D4603,'Parameter Codelist'!$A:$A,0),5)</f>
        <v>NVT</v>
      </c>
      <c r="H4603" s="6">
        <v>42</v>
      </c>
      <c r="I4603" t="str">
        <f>INDEX('Hoedanigheid codelist'!$A$1:$J$5341,MATCH($H4603,'Hoedanigheid codelist'!$A:$A,0),3)</f>
        <v>LS-waarde cumulatief 10.0 ± 0.1 ml/g</v>
      </c>
      <c r="J4603" s="21" t="s">
        <v>20852</v>
      </c>
    </row>
    <row r="4604" spans="1:10" ht="15.75" thickBot="1">
      <c r="A4604" s="10">
        <v>2720</v>
      </c>
      <c r="B4604" t="str">
        <f>INDEX('Parameter Codelist'!$A$1:$I$9000,MATCH($A4604,'Parameter Codelist'!$A:$A,0),2)</f>
        <v>(massa)Concentratie</v>
      </c>
      <c r="C4604" s="20" t="s">
        <v>20800</v>
      </c>
      <c r="D4604" s="6">
        <v>7019</v>
      </c>
      <c r="E4604" s="12" t="str">
        <f>INDEX('Parameter Codelist'!$A$1:$I$9000,MATCH($D4604,'Parameter Codelist'!$A:$A,0),2)</f>
        <v>som 43 poly- en perfluoralkylstoffen (OVAM)</v>
      </c>
      <c r="F4604" s="18" t="s">
        <v>20781</v>
      </c>
      <c r="G4604" t="str">
        <f>INDEX('Parameter Codelist'!$A$1:$I$9000,MATCH($D4604,'Parameter Codelist'!$A:$A,0),5)</f>
        <v>NVT</v>
      </c>
      <c r="H4604" s="6">
        <v>8</v>
      </c>
      <c r="I4604" t="str">
        <f>INDEX('Hoedanigheid codelist'!$A$1:$J$5341,MATCH($H4604,'Hoedanigheid codelist'!$A:$A,0),3)</f>
        <v>Niet van toepassing</v>
      </c>
      <c r="J4604" s="21" t="s">
        <v>20803</v>
      </c>
    </row>
    <row r="4605" spans="1:10" ht="15.75" thickBot="1">
      <c r="A4605" s="10">
        <v>2720</v>
      </c>
      <c r="B4605" t="str">
        <f>INDEX('Parameter Codelist'!$A$1:$I$9000,MATCH($A4605,'Parameter Codelist'!$A:$A,0),2)</f>
        <v>(massa)Concentratie</v>
      </c>
      <c r="C4605" s="20" t="s">
        <v>20800</v>
      </c>
      <c r="D4605" s="6">
        <v>7020</v>
      </c>
      <c r="E4605" s="12" t="str">
        <f>INDEX('Parameter Codelist'!$A$1:$I$9000,MATCH($D4605,'Parameter Codelist'!$A:$A,0),2)</f>
        <v>som lineair en vertakte N-methylperfluoroctaansulfonamide (MePFOSA)</v>
      </c>
      <c r="F4605" s="18" t="s">
        <v>20782</v>
      </c>
      <c r="G4605" t="str">
        <f>INDEX('Parameter Codelist'!$A$1:$I$9000,MATCH($D4605,'Parameter Codelist'!$A:$A,0),5)</f>
        <v>NVT</v>
      </c>
      <c r="H4605" s="6">
        <v>8</v>
      </c>
      <c r="I4605" t="str">
        <f>INDEX('Hoedanigheid codelist'!$A$1:$J$5341,MATCH($H4605,'Hoedanigheid codelist'!$A:$A,0),3)</f>
        <v>Niet van toepassing</v>
      </c>
      <c r="J4605" s="21" t="s">
        <v>20803</v>
      </c>
    </row>
    <row r="4606" spans="1:10" ht="15.75" thickBot="1">
      <c r="A4606" s="10">
        <v>2720</v>
      </c>
      <c r="B4606" t="str">
        <f>INDEX('Parameter Codelist'!$A$1:$I$9000,MATCH($A4606,'Parameter Codelist'!$A:$A,0),2)</f>
        <v>(massa)Concentratie</v>
      </c>
      <c r="C4606" s="20" t="s">
        <v>20800</v>
      </c>
      <c r="D4606" s="6">
        <v>7021</v>
      </c>
      <c r="E4606" s="12" t="str">
        <f>INDEX('Parameter Codelist'!$A$1:$I$9000,MATCH($D4606,'Parameter Codelist'!$A:$A,0),2)</f>
        <v>som vertakte N-methylperfluoroctaansulfonamide-isomeren (MePFOSA)</v>
      </c>
      <c r="F4606" s="18" t="s">
        <v>20783</v>
      </c>
      <c r="G4606" t="str">
        <f>INDEX('Parameter Codelist'!$A$1:$I$9000,MATCH($D4606,'Parameter Codelist'!$A:$A,0),5)</f>
        <v>NVT</v>
      </c>
      <c r="H4606" s="6">
        <v>8</v>
      </c>
      <c r="I4606" t="str">
        <f>INDEX('Hoedanigheid codelist'!$A$1:$J$5341,MATCH($H4606,'Hoedanigheid codelist'!$A:$A,0),3)</f>
        <v>Niet van toepassing</v>
      </c>
      <c r="J4606" s="21" t="s">
        <v>20803</v>
      </c>
    </row>
    <row r="4607" spans="1:10" ht="15.75" thickBot="1">
      <c r="A4607" s="10">
        <v>2720</v>
      </c>
      <c r="B4607" t="str">
        <f>INDEX('Parameter Codelist'!$A$1:$I$9000,MATCH($A4607,'Parameter Codelist'!$A:$A,0),2)</f>
        <v>(massa)Concentratie</v>
      </c>
      <c r="C4607" s="20" t="s">
        <v>20800</v>
      </c>
      <c r="D4607" s="6">
        <v>7022</v>
      </c>
      <c r="E4607" s="12" t="str">
        <f>INDEX('Parameter Codelist'!$A$1:$I$9000,MATCH($D4607,'Parameter Codelist'!$A:$A,0),2)</f>
        <v>som lineair en vertakte N-ethylperfluoroctaansulfonamide (EtPFOSA)</v>
      </c>
      <c r="F4607" s="18" t="s">
        <v>20784</v>
      </c>
      <c r="G4607" t="str">
        <f>INDEX('Parameter Codelist'!$A$1:$I$9000,MATCH($D4607,'Parameter Codelist'!$A:$A,0),5)</f>
        <v>NVT</v>
      </c>
      <c r="H4607" s="6">
        <v>8</v>
      </c>
      <c r="I4607" t="str">
        <f>INDEX('Hoedanigheid codelist'!$A$1:$J$5341,MATCH($H4607,'Hoedanigheid codelist'!$A:$A,0),3)</f>
        <v>Niet van toepassing</v>
      </c>
      <c r="J4607" s="21" t="s">
        <v>20803</v>
      </c>
    </row>
    <row r="4608" spans="1:10" ht="15.75" thickBot="1">
      <c r="A4608" s="10">
        <v>2720</v>
      </c>
      <c r="B4608" t="str">
        <f>INDEX('Parameter Codelist'!$A$1:$I$9000,MATCH($A4608,'Parameter Codelist'!$A:$A,0),2)</f>
        <v>(massa)Concentratie</v>
      </c>
      <c r="C4608" s="20" t="s">
        <v>20800</v>
      </c>
      <c r="D4608" s="6">
        <v>7023</v>
      </c>
      <c r="E4608" s="12" t="str">
        <f>INDEX('Parameter Codelist'!$A$1:$I$9000,MATCH($D4608,'Parameter Codelist'!$A:$A,0),2)</f>
        <v>som vertakte N-ethylperfluoroctaansulfonamide-isomeren (EtPFOSA)</v>
      </c>
      <c r="F4608" s="18" t="s">
        <v>20785</v>
      </c>
      <c r="G4608" t="str">
        <f>INDEX('Parameter Codelist'!$A$1:$I$9000,MATCH($D4608,'Parameter Codelist'!$A:$A,0),5)</f>
        <v>NVT</v>
      </c>
      <c r="H4608" s="6">
        <v>8</v>
      </c>
      <c r="I4608" t="str">
        <f>INDEX('Hoedanigheid codelist'!$A$1:$J$5341,MATCH($H4608,'Hoedanigheid codelist'!$A:$A,0),3)</f>
        <v>Niet van toepassing</v>
      </c>
      <c r="J4608" s="21" t="s">
        <v>20803</v>
      </c>
    </row>
    <row r="4609" spans="1:10" ht="15.75" thickBot="1">
      <c r="A4609" s="10">
        <v>2720</v>
      </c>
      <c r="B4609" t="str">
        <f>INDEX('Parameter Codelist'!$A$1:$I$9000,MATCH($A4609,'Parameter Codelist'!$A:$A,0),2)</f>
        <v>(massa)Concentratie</v>
      </c>
      <c r="C4609" s="20" t="s">
        <v>20800</v>
      </c>
      <c r="D4609" s="6">
        <v>7025</v>
      </c>
      <c r="E4609" s="12" t="str">
        <f>INDEX('Parameter Codelist'!$A$1:$I$9000,MATCH($D4609,'Parameter Codelist'!$A:$A,0),2)</f>
        <v>Dactinomycin</v>
      </c>
      <c r="F4609" s="18" t="s">
        <v>17616</v>
      </c>
      <c r="G4609" t="str">
        <f>INDEX('Parameter Codelist'!$A$1:$I$9000,MATCH($D4609,'Parameter Codelist'!$A:$A,0),5)</f>
        <v>50-76-0</v>
      </c>
      <c r="H4609" s="6">
        <v>8</v>
      </c>
      <c r="I4609" t="str">
        <f>INDEX('Hoedanigheid codelist'!$A$1:$J$5341,MATCH($H4609,'Hoedanigheid codelist'!$A:$A,0),3)</f>
        <v>Niet van toepassing</v>
      </c>
      <c r="J4609" s="21" t="s">
        <v>20803</v>
      </c>
    </row>
    <row r="4610" spans="1:10" ht="15.75" thickBot="1">
      <c r="A4610" s="10">
        <v>2720</v>
      </c>
      <c r="B4610" t="str">
        <f>INDEX('Parameter Codelist'!$A$1:$I$9000,MATCH($A4610,'Parameter Codelist'!$A:$A,0),2)</f>
        <v>(massa)Concentratie</v>
      </c>
      <c r="C4610" s="20" t="s">
        <v>20800</v>
      </c>
      <c r="D4610" s="6">
        <v>7026</v>
      </c>
      <c r="E4610" s="12" t="str">
        <f>INDEX('Parameter Codelist'!$A$1:$I$9000,MATCH($D4610,'Parameter Codelist'!$A:$A,0),2)</f>
        <v>mifepriston</v>
      </c>
      <c r="F4610" s="18" t="s">
        <v>20786</v>
      </c>
      <c r="G4610" t="str">
        <f>INDEX('Parameter Codelist'!$A$1:$I$9000,MATCH($D4610,'Parameter Codelist'!$A:$A,0),5)</f>
        <v>84371-65-3</v>
      </c>
      <c r="H4610" s="6">
        <v>8</v>
      </c>
      <c r="I4610" t="str">
        <f>INDEX('Hoedanigheid codelist'!$A$1:$J$5341,MATCH($H4610,'Hoedanigheid codelist'!$A:$A,0),3)</f>
        <v>Niet van toepassing</v>
      </c>
      <c r="J4610" s="21" t="s">
        <v>20803</v>
      </c>
    </row>
    <row r="4611" spans="1:10" ht="15.75" thickBot="1">
      <c r="A4611" s="10">
        <v>2720</v>
      </c>
      <c r="B4611" t="str">
        <f>INDEX('Parameter Codelist'!$A$1:$I$9000,MATCH($A4611,'Parameter Codelist'!$A:$A,0),2)</f>
        <v>(massa)Concentratie</v>
      </c>
      <c r="C4611" s="20" t="s">
        <v>20800</v>
      </c>
      <c r="D4611" s="6">
        <v>7028</v>
      </c>
      <c r="E4611" s="12" t="str">
        <f>INDEX('Parameter Codelist'!$A$1:$I$9000,MATCH($D4611,'Parameter Codelist'!$A:$A,0),2)</f>
        <v>1,1-bis(4-hydroxyfenyl)-1-fenylethaan</v>
      </c>
      <c r="F4611" s="18" t="s">
        <v>20787</v>
      </c>
      <c r="G4611" t="str">
        <f>INDEX('Parameter Codelist'!$A$1:$I$9000,MATCH($D4611,'Parameter Codelist'!$A:$A,0),5)</f>
        <v>1571-75-1</v>
      </c>
      <c r="H4611" s="6">
        <v>8</v>
      </c>
      <c r="I4611" t="str">
        <f>INDEX('Hoedanigheid codelist'!$A$1:$J$5341,MATCH($H4611,'Hoedanigheid codelist'!$A:$A,0),3)</f>
        <v>Niet van toepassing</v>
      </c>
      <c r="J4611" s="21" t="s">
        <v>20803</v>
      </c>
    </row>
    <row r="4612" spans="1:10" ht="15.75" thickBot="1">
      <c r="A4612" s="10">
        <v>2720</v>
      </c>
      <c r="B4612" t="str">
        <f>INDEX('Parameter Codelist'!$A$1:$I$9000,MATCH($A4612,'Parameter Codelist'!$A:$A,0),2)</f>
        <v>(massa)Concentratie</v>
      </c>
      <c r="C4612" s="20" t="s">
        <v>20800</v>
      </c>
      <c r="D4612" s="6">
        <v>7029</v>
      </c>
      <c r="E4612" s="12" t="str">
        <f>INDEX('Parameter Codelist'!$A$1:$I$9000,MATCH($D4612,'Parameter Codelist'!$A:$A,0),2)</f>
        <v>bisfenol AF</v>
      </c>
      <c r="F4612" s="18" t="s">
        <v>20788</v>
      </c>
      <c r="G4612" t="str">
        <f>INDEX('Parameter Codelist'!$A$1:$I$9000,MATCH($D4612,'Parameter Codelist'!$A:$A,0),5)</f>
        <v>1478-61-1</v>
      </c>
      <c r="H4612" s="6">
        <v>8</v>
      </c>
      <c r="I4612" t="str">
        <f>INDEX('Hoedanigheid codelist'!$A$1:$J$5341,MATCH($H4612,'Hoedanigheid codelist'!$A:$A,0),3)</f>
        <v>Niet van toepassing</v>
      </c>
      <c r="J4612" s="21" t="s">
        <v>20803</v>
      </c>
    </row>
    <row r="4613" spans="1:10" ht="15.75" thickBot="1">
      <c r="A4613" s="10">
        <v>2720</v>
      </c>
      <c r="B4613" t="str">
        <f>INDEX('Parameter Codelist'!$A$1:$I$9000,MATCH($A4613,'Parameter Codelist'!$A:$A,0),2)</f>
        <v>(massa)Concentratie</v>
      </c>
      <c r="C4613" s="20" t="s">
        <v>20800</v>
      </c>
      <c r="D4613" s="6">
        <v>7030</v>
      </c>
      <c r="E4613" s="12" t="str">
        <f>INDEX('Parameter Codelist'!$A$1:$I$9000,MATCH($D4613,'Parameter Codelist'!$A:$A,0),2)</f>
        <v>bisfenol B</v>
      </c>
      <c r="F4613" s="18" t="s">
        <v>20789</v>
      </c>
      <c r="G4613" t="str">
        <f>INDEX('Parameter Codelist'!$A$1:$I$9000,MATCH($D4613,'Parameter Codelist'!$A:$A,0),5)</f>
        <v>77-40-7</v>
      </c>
      <c r="H4613" s="6">
        <v>8</v>
      </c>
      <c r="I4613" t="str">
        <f>INDEX('Hoedanigheid codelist'!$A$1:$J$5341,MATCH($H4613,'Hoedanigheid codelist'!$A:$A,0),3)</f>
        <v>Niet van toepassing</v>
      </c>
      <c r="J4613" s="21" t="s">
        <v>20803</v>
      </c>
    </row>
    <row r="4614" spans="1:10" ht="15.75" thickBot="1">
      <c r="A4614" s="10">
        <v>2720</v>
      </c>
      <c r="B4614" t="str">
        <f>INDEX('Parameter Codelist'!$A$1:$I$9000,MATCH($A4614,'Parameter Codelist'!$A:$A,0),2)</f>
        <v>(massa)Concentratie</v>
      </c>
      <c r="C4614" s="20" t="s">
        <v>20800</v>
      </c>
      <c r="D4614" s="6">
        <v>7031</v>
      </c>
      <c r="E4614" s="12" t="str">
        <f>INDEX('Parameter Codelist'!$A$1:$I$9000,MATCH($D4614,'Parameter Codelist'!$A:$A,0),2)</f>
        <v>bis(4-hydroxyfenyl)difenylmethaan</v>
      </c>
      <c r="F4614" s="18" t="s">
        <v>20790</v>
      </c>
      <c r="G4614" t="str">
        <f>INDEX('Parameter Codelist'!$A$1:$I$9000,MATCH($D4614,'Parameter Codelist'!$A:$A,0),5)</f>
        <v>1844-01-5</v>
      </c>
      <c r="H4614" s="6">
        <v>8</v>
      </c>
      <c r="I4614" t="str">
        <f>INDEX('Hoedanigheid codelist'!$A$1:$J$5341,MATCH($H4614,'Hoedanigheid codelist'!$A:$A,0),3)</f>
        <v>Niet van toepassing</v>
      </c>
      <c r="J4614" s="21" t="s">
        <v>20803</v>
      </c>
    </row>
    <row r="4615" spans="1:10" ht="15.75" thickBot="1">
      <c r="A4615" s="10">
        <v>2720</v>
      </c>
      <c r="B4615" t="str">
        <f>INDEX('Parameter Codelist'!$A$1:$I$9000,MATCH($A4615,'Parameter Codelist'!$A:$A,0),2)</f>
        <v>(massa)Concentratie</v>
      </c>
      <c r="C4615" s="20" t="s">
        <v>20800</v>
      </c>
      <c r="D4615" s="6">
        <v>7032</v>
      </c>
      <c r="E4615" s="12" t="str">
        <f>INDEX('Parameter Codelist'!$A$1:$I$9000,MATCH($D4615,'Parameter Codelist'!$A:$A,0),2)</f>
        <v>simazine-2-hydroxy</v>
      </c>
      <c r="F4615" s="18" t="s">
        <v>17634</v>
      </c>
      <c r="G4615" t="str">
        <f>INDEX('Parameter Codelist'!$A$1:$I$9000,MATCH($D4615,'Parameter Codelist'!$A:$A,0),5)</f>
        <v>2599-11-3</v>
      </c>
      <c r="H4615" s="6">
        <v>8</v>
      </c>
      <c r="I4615" t="str">
        <f>INDEX('Hoedanigheid codelist'!$A$1:$J$5341,MATCH($H4615,'Hoedanigheid codelist'!$A:$A,0),3)</f>
        <v>Niet van toepassing</v>
      </c>
      <c r="J4615" s="21" t="s">
        <v>20803</v>
      </c>
    </row>
    <row r="4616" spans="1:10" ht="15.75" thickBot="1">
      <c r="A4616" s="10">
        <v>2720</v>
      </c>
      <c r="B4616" t="str">
        <f>INDEX('Parameter Codelist'!$A$1:$I$9000,MATCH($A4616,'Parameter Codelist'!$A:$A,0),2)</f>
        <v>(massa)Concentratie</v>
      </c>
      <c r="C4616" s="20" t="s">
        <v>20800</v>
      </c>
      <c r="D4616" s="6">
        <v>7033</v>
      </c>
      <c r="E4616" s="12" t="str">
        <f>INDEX('Parameter Codelist'!$A$1:$I$9000,MATCH($D4616,'Parameter Codelist'!$A:$A,0),2)</f>
        <v>som vertakte perfluoroctaansulfonamide isomeren</v>
      </c>
      <c r="F4616" s="18" t="s">
        <v>20791</v>
      </c>
      <c r="G4616" t="str">
        <f>INDEX('Parameter Codelist'!$A$1:$I$9000,MATCH($D4616,'Parameter Codelist'!$A:$A,0),5)</f>
        <v>NVT</v>
      </c>
      <c r="H4616" s="6">
        <v>8</v>
      </c>
      <c r="I4616" t="str">
        <f>INDEX('Hoedanigheid codelist'!$A$1:$J$5341,MATCH($H4616,'Hoedanigheid codelist'!$A:$A,0),3)</f>
        <v>Niet van toepassing</v>
      </c>
      <c r="J4616" s="21" t="s">
        <v>20803</v>
      </c>
    </row>
    <row r="4617" spans="1:10" ht="15.75" thickBot="1">
      <c r="A4617" s="10">
        <v>2720</v>
      </c>
      <c r="B4617" t="str">
        <f>INDEX('Parameter Codelist'!$A$1:$I$9000,MATCH($A4617,'Parameter Codelist'!$A:$A,0),2)</f>
        <v>(massa)Concentratie</v>
      </c>
      <c r="C4617" s="20" t="s">
        <v>20800</v>
      </c>
      <c r="D4617" s="6">
        <v>7034</v>
      </c>
      <c r="E4617" s="12" t="str">
        <f>INDEX('Parameter Codelist'!$A$1:$I$9000,MATCH($D4617,'Parameter Codelist'!$A:$A,0),2)</f>
        <v>som lineair en vertakte perfluoroctaansulfonamide</v>
      </c>
      <c r="F4617" s="18" t="s">
        <v>20792</v>
      </c>
      <c r="G4617" t="str">
        <f>INDEX('Parameter Codelist'!$A$1:$I$9000,MATCH($D4617,'Parameter Codelist'!$A:$A,0),5)</f>
        <v>NVT</v>
      </c>
      <c r="H4617" s="6">
        <v>8</v>
      </c>
      <c r="I4617" t="str">
        <f>INDEX('Hoedanigheid codelist'!$A$1:$J$5341,MATCH($H4617,'Hoedanigheid codelist'!$A:$A,0),3)</f>
        <v>Niet van toepassing</v>
      </c>
      <c r="J4617" s="21" t="s">
        <v>20803</v>
      </c>
    </row>
    <row r="4618" spans="1:10" ht="15.75" thickBot="1">
      <c r="A4618" s="10">
        <v>2720</v>
      </c>
      <c r="B4618" t="str">
        <f>INDEX('Parameter Codelist'!$A$1:$I$9000,MATCH($A4618,'Parameter Codelist'!$A:$A,0),2)</f>
        <v>(massa)Concentratie</v>
      </c>
      <c r="C4618" s="20" t="s">
        <v>20800</v>
      </c>
      <c r="D4618" s="6">
        <v>7078</v>
      </c>
      <c r="E4618" s="12" t="str">
        <f>INDEX('Parameter Codelist'!$A$1:$I$9000,MATCH($D4618,'Parameter Codelist'!$A:$A,0),2)</f>
        <v>diethylfosfonazijnzuur</v>
      </c>
      <c r="F4618" s="18" t="s">
        <v>20793</v>
      </c>
      <c r="G4618" t="str">
        <f>INDEX('Parameter Codelist'!$A$1:$I$9000,MATCH($D4618,'Parameter Codelist'!$A:$A,0),5)</f>
        <v>3095-95-2</v>
      </c>
      <c r="H4618" s="6">
        <v>8</v>
      </c>
      <c r="I4618" t="str">
        <f>INDEX('Hoedanigheid codelist'!$A$1:$J$5341,MATCH($H4618,'Hoedanigheid codelist'!$A:$A,0),3)</f>
        <v>Niet van toepassing</v>
      </c>
      <c r="J4618" s="21" t="s">
        <v>20803</v>
      </c>
    </row>
    <row r="4619" spans="1:10" ht="15.75" thickBot="1">
      <c r="A4619" s="10">
        <v>2720</v>
      </c>
      <c r="B4619" t="str">
        <f>INDEX('Parameter Codelist'!$A$1:$I$9000,MATCH($A4619,'Parameter Codelist'!$A:$A,0),2)</f>
        <v>(massa)Concentratie</v>
      </c>
      <c r="C4619" s="20" t="s">
        <v>20800</v>
      </c>
      <c r="D4619" s="6">
        <v>7079</v>
      </c>
      <c r="E4619" s="12" t="str">
        <f>INDEX('Parameter Codelist'!$A$1:$I$9000,MATCH($D4619,'Parameter Codelist'!$A:$A,0),2)</f>
        <v>metribuzin-diketo</v>
      </c>
      <c r="F4619" s="18" t="s">
        <v>17647</v>
      </c>
      <c r="G4619" t="str">
        <f>INDEX('Parameter Codelist'!$A$1:$I$9000,MATCH($D4619,'Parameter Codelist'!$A:$A,0),5)</f>
        <v>56507-37-0</v>
      </c>
      <c r="H4619" s="6">
        <v>8</v>
      </c>
      <c r="I4619" t="str">
        <f>INDEX('Hoedanigheid codelist'!$A$1:$J$5341,MATCH($H4619,'Hoedanigheid codelist'!$A:$A,0),3)</f>
        <v>Niet van toepassing</v>
      </c>
      <c r="J4619" s="21" t="s">
        <v>20803</v>
      </c>
    </row>
    <row r="4620" spans="1:10" ht="15.75" thickBot="1">
      <c r="A4620" s="10">
        <v>2720</v>
      </c>
      <c r="B4620" t="str">
        <f>INDEX('Parameter Codelist'!$A$1:$I$9000,MATCH($A4620,'Parameter Codelist'!$A:$A,0),2)</f>
        <v>(massa)Concentratie</v>
      </c>
      <c r="C4620" s="20" t="s">
        <v>20800</v>
      </c>
      <c r="D4620" s="6">
        <v>7080</v>
      </c>
      <c r="E4620" s="12" t="str">
        <f>INDEX('Parameter Codelist'!$A$1:$I$9000,MATCH($D4620,'Parameter Codelist'!$A:$A,0),2)</f>
        <v>benzeensulfonamide</v>
      </c>
      <c r="F4620" s="18" t="s">
        <v>20794</v>
      </c>
      <c r="G4620" t="str">
        <f>INDEX('Parameter Codelist'!$A$1:$I$9000,MATCH($D4620,'Parameter Codelist'!$A:$A,0),5)</f>
        <v>98-10-2</v>
      </c>
      <c r="H4620" s="6">
        <v>8</v>
      </c>
      <c r="I4620" t="str">
        <f>INDEX('Hoedanigheid codelist'!$A$1:$J$5341,MATCH($H4620,'Hoedanigheid codelist'!$A:$A,0),3)</f>
        <v>Niet van toepassing</v>
      </c>
      <c r="J4620" s="21" t="s">
        <v>20803</v>
      </c>
    </row>
    <row r="4621" spans="1:10" ht="15.75" thickBot="1">
      <c r="A4621" s="10">
        <v>2720</v>
      </c>
      <c r="B4621" t="str">
        <f>INDEX('Parameter Codelist'!$A$1:$I$9000,MATCH($A4621,'Parameter Codelist'!$A:$A,0),2)</f>
        <v>(massa)Concentratie</v>
      </c>
      <c r="C4621" s="20" t="s">
        <v>20800</v>
      </c>
      <c r="D4621" s="6">
        <v>7081</v>
      </c>
      <c r="E4621" s="12" t="str">
        <f>INDEX('Parameter Codelist'!$A$1:$I$9000,MATCH($D4621,'Parameter Codelist'!$A:$A,0),2)</f>
        <v>som PCB28 en PCB31</v>
      </c>
      <c r="F4621" s="18" t="s">
        <v>20795</v>
      </c>
      <c r="G4621" t="str">
        <f>INDEX('Parameter Codelist'!$A$1:$I$9000,MATCH($D4621,'Parameter Codelist'!$A:$A,0),5)</f>
        <v>NVT</v>
      </c>
      <c r="H4621" s="6">
        <v>8</v>
      </c>
      <c r="I4621" t="str">
        <f>INDEX('Hoedanigheid codelist'!$A$1:$J$5341,MATCH($H4621,'Hoedanigheid codelist'!$A:$A,0),3)</f>
        <v>Niet van toepassing</v>
      </c>
      <c r="J4621" s="21" t="s">
        <v>20803</v>
      </c>
    </row>
    <row r="4622" spans="1:10" ht="15.75" thickBot="1">
      <c r="A4622" s="10">
        <v>2720</v>
      </c>
      <c r="B4622" t="str">
        <f>INDEX('Parameter Codelist'!$A$1:$I$9000,MATCH($A4622,'Parameter Codelist'!$A:$A,0),2)</f>
        <v>(massa)Concentratie</v>
      </c>
      <c r="C4622" s="20" t="s">
        <v>20800</v>
      </c>
      <c r="D4622" s="6">
        <v>7082</v>
      </c>
      <c r="E4622" s="12" t="str">
        <f>INDEX('Parameter Codelist'!$A$1:$I$9000,MATCH($D4622,'Parameter Codelist'!$A:$A,0),2)</f>
        <v>som benzo(b)fluorantheen en benzo(j)fluorantheen</v>
      </c>
      <c r="F4622" s="18" t="s">
        <v>20796</v>
      </c>
      <c r="G4622" t="str">
        <f>INDEX('Parameter Codelist'!$A$1:$I$9000,MATCH($D4622,'Parameter Codelist'!$A:$A,0),5)</f>
        <v>NVT</v>
      </c>
      <c r="H4622" s="6">
        <v>8</v>
      </c>
      <c r="I4622" t="str">
        <f>INDEX('Hoedanigheid codelist'!$A$1:$J$5341,MATCH($H4622,'Hoedanigheid codelist'!$A:$A,0),3)</f>
        <v>Niet van toepassing</v>
      </c>
      <c r="J4622" s="21" t="s">
        <v>20803</v>
      </c>
    </row>
    <row r="4623" spans="1:10" ht="15.75" thickBot="1">
      <c r="A4623" s="10">
        <v>2720</v>
      </c>
      <c r="B4623" t="str">
        <f>INDEX('Parameter Codelist'!$A$1:$I$9000,MATCH($A4623,'Parameter Codelist'!$A:$A,0),2)</f>
        <v>(massa)Concentratie</v>
      </c>
      <c r="C4623" s="20" t="s">
        <v>20800</v>
      </c>
      <c r="D4623" s="6">
        <v>7083</v>
      </c>
      <c r="E4623" s="12" t="str">
        <f>INDEX('Parameter Codelist'!$A$1:$I$9000,MATCH($D4623,'Parameter Codelist'!$A:$A,0),2)</f>
        <v>isofetamide</v>
      </c>
      <c r="F4623" s="18" t="s">
        <v>17654</v>
      </c>
      <c r="G4623" t="str">
        <f>INDEX('Parameter Codelist'!$A$1:$I$9000,MATCH($D4623,'Parameter Codelist'!$A:$A,0),5)</f>
        <v>875915-78-9</v>
      </c>
      <c r="H4623" s="6">
        <v>8</v>
      </c>
      <c r="I4623" t="str">
        <f>INDEX('Hoedanigheid codelist'!$A$1:$J$5341,MATCH($H4623,'Hoedanigheid codelist'!$A:$A,0),3)</f>
        <v>Niet van toepassing</v>
      </c>
      <c r="J4623" s="21" t="s">
        <v>20803</v>
      </c>
    </row>
    <row r="4624" spans="1:10" ht="15.75" thickBot="1">
      <c r="A4624" s="10">
        <v>2720</v>
      </c>
      <c r="B4624" t="str">
        <f>INDEX('Parameter Codelist'!$A$1:$I$9000,MATCH($A4624,'Parameter Codelist'!$A:$A,0),2)</f>
        <v>(massa)Concentratie</v>
      </c>
      <c r="C4624" s="20" t="s">
        <v>20800</v>
      </c>
      <c r="D4624" s="6">
        <v>7084</v>
      </c>
      <c r="E4624" s="12" t="str">
        <f>INDEX('Parameter Codelist'!$A$1:$I$9000,MATCH($D4624,'Parameter Codelist'!$A:$A,0),2)</f>
        <v>4-aminofenol</v>
      </c>
      <c r="F4624" s="18" t="s">
        <v>20797</v>
      </c>
      <c r="G4624" t="str">
        <f>INDEX('Parameter Codelist'!$A$1:$I$9000,MATCH($D4624,'Parameter Codelist'!$A:$A,0),5)</f>
        <v>123-30-8</v>
      </c>
      <c r="H4624" s="6">
        <v>8</v>
      </c>
      <c r="I4624" t="str">
        <f>INDEX('Hoedanigheid codelist'!$A$1:$J$5341,MATCH($H4624,'Hoedanigheid codelist'!$A:$A,0),3)</f>
        <v>Niet van toepassing</v>
      </c>
      <c r="J4624" s="21" t="s">
        <v>20803</v>
      </c>
    </row>
    <row r="4625" spans="1:10" ht="15.75" thickBot="1">
      <c r="A4625" s="10">
        <v>2720</v>
      </c>
      <c r="B4625" t="str">
        <f>INDEX('Parameter Codelist'!$A$1:$I$9000,MATCH($A4625,'Parameter Codelist'!$A:$A,0),2)</f>
        <v>(massa)Concentratie</v>
      </c>
      <c r="C4625" s="20" t="s">
        <v>20800</v>
      </c>
      <c r="D4625" s="6">
        <v>7095</v>
      </c>
      <c r="E4625" s="12" t="str">
        <f>INDEX('Parameter Codelist'!$A$1:$I$9000,MATCH($D4625,'Parameter Codelist'!$A:$A,0),2)</f>
        <v>Fluralaner</v>
      </c>
      <c r="F4625" s="18" t="s">
        <v>17660</v>
      </c>
      <c r="G4625" t="str">
        <f>INDEX('Parameter Codelist'!$A$1:$I$9000,MATCH($D4625,'Parameter Codelist'!$A:$A,0),5)</f>
        <v>864731-61-3</v>
      </c>
      <c r="H4625" s="6">
        <v>8</v>
      </c>
      <c r="I4625" t="str">
        <f>INDEX('Hoedanigheid codelist'!$A$1:$J$5341,MATCH($H4625,'Hoedanigheid codelist'!$A:$A,0),3)</f>
        <v>Niet van toepassing</v>
      </c>
      <c r="J4625" s="21" t="s">
        <v>20803</v>
      </c>
    </row>
    <row r="4626" spans="1:10" ht="15.75" thickBot="1">
      <c r="A4626" s="10">
        <v>2720</v>
      </c>
      <c r="B4626" t="str">
        <f>INDEX('Parameter Codelist'!$A$1:$I$9000,MATCH($A4626,'Parameter Codelist'!$A:$A,0),2)</f>
        <v>(massa)Concentratie</v>
      </c>
      <c r="C4626" s="20" t="s">
        <v>20800</v>
      </c>
      <c r="D4626" s="6">
        <v>7096</v>
      </c>
      <c r="E4626" s="12" t="str">
        <f>INDEX('Parameter Codelist'!$A$1:$I$9000,MATCH($D4626,'Parameter Codelist'!$A:$A,0),2)</f>
        <v>2-(Perfluorohexyl)ethanol</v>
      </c>
      <c r="F4626" s="18" t="s">
        <v>17666</v>
      </c>
      <c r="G4626" t="str">
        <f>INDEX('Parameter Codelist'!$A$1:$I$9000,MATCH($D4626,'Parameter Codelist'!$A:$A,0),5)</f>
        <v>647-42-7</v>
      </c>
      <c r="H4626" s="6">
        <v>8</v>
      </c>
      <c r="I4626" t="str">
        <f>INDEX('Hoedanigheid codelist'!$A$1:$J$5341,MATCH($H4626,'Hoedanigheid codelist'!$A:$A,0),3)</f>
        <v>Niet van toepassing</v>
      </c>
      <c r="J4626" s="21" t="s">
        <v>20803</v>
      </c>
    </row>
    <row r="4627" spans="1:10" ht="15.75" thickBot="1">
      <c r="A4627" s="10">
        <v>2720</v>
      </c>
      <c r="B4627" t="str">
        <f>INDEX('Parameter Codelist'!$A$1:$I$9000,MATCH($A4627,'Parameter Codelist'!$A:$A,0),2)</f>
        <v>(massa)Concentratie</v>
      </c>
      <c r="C4627" s="20" t="s">
        <v>20800</v>
      </c>
      <c r="D4627" s="6">
        <v>7097</v>
      </c>
      <c r="E4627" s="12" t="str">
        <f>INDEX('Parameter Codelist'!$A$1:$I$9000,MATCH($D4627,'Parameter Codelist'!$A:$A,0),2)</f>
        <v>2-(Perfluorooctyl)ethanol</v>
      </c>
      <c r="F4627" s="18" t="s">
        <v>17669</v>
      </c>
      <c r="G4627" t="str">
        <f>INDEX('Parameter Codelist'!$A$1:$I$9000,MATCH($D4627,'Parameter Codelist'!$A:$A,0),5)</f>
        <v>678-39-7</v>
      </c>
      <c r="H4627" s="6">
        <v>8</v>
      </c>
      <c r="I4627" t="str">
        <f>INDEX('Hoedanigheid codelist'!$A$1:$J$5341,MATCH($H4627,'Hoedanigheid codelist'!$A:$A,0),3)</f>
        <v>Niet van toepassing</v>
      </c>
      <c r="J4627" s="21" t="s">
        <v>20803</v>
      </c>
    </row>
    <row r="4628" spans="1:10" ht="15.75" thickBot="1">
      <c r="A4628" s="10">
        <v>2720</v>
      </c>
      <c r="B4628" t="str">
        <f>INDEX('Parameter Codelist'!$A$1:$I$9000,MATCH($A4628,'Parameter Codelist'!$A:$A,0),2)</f>
        <v>(massa)Concentratie</v>
      </c>
      <c r="C4628" s="20" t="s">
        <v>20800</v>
      </c>
      <c r="D4628" s="6">
        <v>14606</v>
      </c>
      <c r="E4628" s="12" t="str">
        <f>INDEX('Parameter Codelist'!$A$1:$I$9000,MATCH($D4628,'Parameter Codelist'!$A:$A,0),2)</f>
        <v>4-(N,N-Dimethylsulfamoyl)aniline</v>
      </c>
      <c r="F4628" s="18" t="s">
        <v>17672</v>
      </c>
      <c r="G4628" t="str">
        <f>INDEX('Parameter Codelist'!$A$1:$I$9000,MATCH($D4628,'Parameter Codelist'!$A:$A,0),5)</f>
        <v>1709-59-7</v>
      </c>
      <c r="H4628" s="6">
        <v>8</v>
      </c>
      <c r="I4628" t="str">
        <f>INDEX('Hoedanigheid codelist'!$A$1:$J$5341,MATCH($H4628,'Hoedanigheid codelist'!$A:$A,0),3)</f>
        <v>Niet van toepassing</v>
      </c>
      <c r="J4628" s="21" t="s">
        <v>20803</v>
      </c>
    </row>
    <row r="4629" spans="1:10" ht="15.75" thickBot="1">
      <c r="A4629" s="10">
        <v>2720</v>
      </c>
      <c r="B4629" t="str">
        <f>INDEX('Parameter Codelist'!$A$1:$I$9000,MATCH($A4629,'Parameter Codelist'!$A:$A,0),2)</f>
        <v>(massa)Concentratie</v>
      </c>
      <c r="C4629" s="20" t="s">
        <v>20800</v>
      </c>
      <c r="D4629" s="6">
        <v>14607</v>
      </c>
      <c r="E4629" s="12" t="str">
        <f>INDEX('Parameter Codelist'!$A$1:$I$9000,MATCH($D4629,'Parameter Codelist'!$A:$A,0),2)</f>
        <v>2,2'-methyleendifenol</v>
      </c>
      <c r="F4629" s="18" t="s">
        <v>20798</v>
      </c>
      <c r="G4629" t="str">
        <f>INDEX('Parameter Codelist'!$A$1:$I$9000,MATCH($D4629,'Parameter Codelist'!$A:$A,0),5)</f>
        <v>620-92-8</v>
      </c>
      <c r="H4629" s="6">
        <v>8</v>
      </c>
      <c r="I4629" t="str">
        <f>INDEX('Hoedanigheid codelist'!$A$1:$J$5341,MATCH($H4629,'Hoedanigheid codelist'!$A:$A,0),3)</f>
        <v>Niet van toepassing</v>
      </c>
      <c r="J4629" s="21" t="s">
        <v>20803</v>
      </c>
    </row>
    <row r="4630" spans="1:10" ht="15.75" thickBot="1">
      <c r="A4630" s="10">
        <v>2720</v>
      </c>
      <c r="B4630" t="str">
        <f>INDEX('Parameter Codelist'!$A$1:$I$9000,MATCH($A4630,'Parameter Codelist'!$A:$A,0),2)</f>
        <v>(massa)Concentratie</v>
      </c>
      <c r="C4630" s="20" t="s">
        <v>20800</v>
      </c>
      <c r="D4630" s="6">
        <v>4799</v>
      </c>
      <c r="E4630" s="12" t="str">
        <f>INDEX('Parameter Codelist'!$A$1:$I$9000,MATCH($D4630,'Parameter Codelist'!$A:$A,0),2)</f>
        <v>trioctyltin (kation)</v>
      </c>
      <c r="F4630" s="18" t="s">
        <v>20799</v>
      </c>
      <c r="G4630" t="str">
        <f>INDEX('Parameter Codelist'!$A$1:$I$9000,MATCH($D4630,'Parameter Codelist'!$A:$A,0),5)</f>
        <v>869-59-0</v>
      </c>
      <c r="H4630" s="6">
        <v>8</v>
      </c>
      <c r="I4630" t="str">
        <f>INDEX('Hoedanigheid codelist'!$A$1:$J$5341,MATCH($H4630,'Hoedanigheid codelist'!$A:$A,0),3)</f>
        <v>Niet van toepassing</v>
      </c>
      <c r="J4630" s="21" t="s">
        <v>20803</v>
      </c>
    </row>
    <row r="4631" spans="1:10" ht="15.75" thickBot="1">
      <c r="A4631" s="10">
        <v>3548</v>
      </c>
      <c r="B4631" t="str">
        <f>INDEX('Parameter Codelist'!$A$1:$I$9000,MATCH($A4631,'Parameter Codelist'!$A:$A,0),2)</f>
        <v>Geleidendheid</v>
      </c>
      <c r="C4631" s="20" t="s">
        <v>18547</v>
      </c>
      <c r="E4631" s="12" t="e">
        <f>INDEX('Parameter Codelist'!$A$1:$I$9000,MATCH($D4631,'Parameter Codelist'!$A:$A,0),2)</f>
        <v>#N/A</v>
      </c>
      <c r="F4631" s="19"/>
      <c r="G4631" t="e">
        <f>INDEX('Parameter Codelist'!$A$1:$I$9000,MATCH($D4631,'Parameter Codelist'!$A:$A,0),5)</f>
        <v>#N/A</v>
      </c>
      <c r="H4631" s="6">
        <v>64</v>
      </c>
      <c r="I4631" t="str">
        <f>INDEX('Hoedanigheid codelist'!$A$1:$J$5341,MATCH($H4631,'Hoedanigheid codelist'!$A:$A,0),3)</f>
        <v>t.o.v. 20 graden Celsius</v>
      </c>
      <c r="J4631" s="21" t="s">
        <v>20882</v>
      </c>
    </row>
    <row r="4632" spans="1:10" ht="15.75" thickBot="1">
      <c r="A4632" s="10">
        <v>3548</v>
      </c>
      <c r="B4632" t="str">
        <f>INDEX('Parameter Codelist'!$A$1:$I$9000,MATCH($A4632,'Parameter Codelist'!$A:$A,0),2)</f>
        <v>Geleidendheid</v>
      </c>
      <c r="C4632" s="20" t="s">
        <v>18547</v>
      </c>
      <c r="E4632" s="12" t="e">
        <f>INDEX('Parameter Codelist'!$A$1:$I$9000,MATCH($D4632,'Parameter Codelist'!$A:$A,0),2)</f>
        <v>#N/A</v>
      </c>
      <c r="F4632" s="19"/>
      <c r="G4632" t="e">
        <f>INDEX('Parameter Codelist'!$A$1:$I$9000,MATCH($D4632,'Parameter Codelist'!$A:$A,0),5)</f>
        <v>#N/A</v>
      </c>
      <c r="H4632" s="6">
        <v>67</v>
      </c>
      <c r="I4632" t="str">
        <f>INDEX('Hoedanigheid codelist'!$A$1:$J$5341,MATCH($H4632,'Hoedanigheid codelist'!$A:$A,0),3)</f>
        <v>t.o.v. 25 graden Celsius</v>
      </c>
      <c r="J4632" s="21" t="s">
        <v>20883</v>
      </c>
    </row>
    <row r="4633" spans="1:10" ht="15.75" thickBot="1">
      <c r="A4633" s="10">
        <v>1398</v>
      </c>
      <c r="B4633" t="str">
        <f>INDEX('Parameter Codelist'!$A$1:$I$9000,MATCH($A4633,'Parameter Codelist'!$A:$A,0),2)</f>
        <v>Zuurgraad</v>
      </c>
      <c r="C4633" s="20" t="s">
        <v>18302</v>
      </c>
      <c r="E4633" s="12" t="e">
        <f>INDEX('Parameter Codelist'!$A$1:$I$9000,MATCH($D4633,'Parameter Codelist'!$A:$A,0),2)</f>
        <v>#N/A</v>
      </c>
      <c r="F4633" s="19"/>
      <c r="G4633" t="e">
        <f>INDEX('Parameter Codelist'!$A$1:$I$9000,MATCH($D4633,'Parameter Codelist'!$A:$A,0),5)</f>
        <v>#N/A</v>
      </c>
      <c r="H4633" s="6">
        <v>8</v>
      </c>
      <c r="I4633" t="str">
        <f>INDEX('Hoedanigheid codelist'!$A$1:$J$5341,MATCH($H4633,'Hoedanigheid codelist'!$A:$A,0),3)</f>
        <v>Niet van toepassing</v>
      </c>
      <c r="J4633" s="21" t="s">
        <v>20803</v>
      </c>
    </row>
    <row r="4634" spans="1:10" ht="15.75" thickBot="1">
      <c r="A4634" s="10">
        <v>1398</v>
      </c>
      <c r="B4634" t="str">
        <f>INDEX('Parameter Codelist'!$A$1:$I$9000,MATCH($A4634,'Parameter Codelist'!$A:$A,0),2)</f>
        <v>Zuurgraad</v>
      </c>
      <c r="C4634" s="20" t="s">
        <v>18302</v>
      </c>
      <c r="E4634" s="12" t="e">
        <f>INDEX('Parameter Codelist'!$A$1:$I$9000,MATCH($D4634,'Parameter Codelist'!$A:$A,0),2)</f>
        <v>#N/A</v>
      </c>
      <c r="F4634" s="19"/>
      <c r="G4634" t="e">
        <f>INDEX('Parameter Codelist'!$A$1:$I$9000,MATCH($D4634,'Parameter Codelist'!$A:$A,0),5)</f>
        <v>#N/A</v>
      </c>
      <c r="H4634" s="6">
        <v>129</v>
      </c>
      <c r="I4634" t="str">
        <f>INDEX('Hoedanigheid codelist'!$A$1:$J$5341,MATCH($H4634,'Hoedanigheid codelist'!$A:$A,0),3)</f>
        <v>uitgedrukt in calciumchloride / drooggewicht</v>
      </c>
      <c r="J4634" s="22" t="s">
        <v>20884</v>
      </c>
    </row>
    <row r="4635" spans="1:10" ht="15.75" thickBot="1">
      <c r="A4635" s="10">
        <v>1398</v>
      </c>
      <c r="B4635" t="str">
        <f>INDEX('Parameter Codelist'!$A$1:$I$9000,MATCH($A4635,'Parameter Codelist'!$A:$A,0),2)</f>
        <v>Zuurgraad</v>
      </c>
      <c r="C4635" s="20" t="s">
        <v>18302</v>
      </c>
      <c r="E4635" s="12" t="e">
        <f>INDEX('Parameter Codelist'!$A$1:$I$9000,MATCH($D4635,'Parameter Codelist'!$A:$A,0),2)</f>
        <v>#N/A</v>
      </c>
      <c r="F4635" s="19"/>
      <c r="G4635" t="e">
        <f>INDEX('Parameter Codelist'!$A$1:$I$9000,MATCH($D4635,'Parameter Codelist'!$A:$A,0),5)</f>
        <v>#N/A</v>
      </c>
      <c r="H4635" s="6">
        <v>8</v>
      </c>
      <c r="I4635" t="str">
        <f>INDEX('Hoedanigheid codelist'!$A$1:$J$5341,MATCH($H4635,'Hoedanigheid codelist'!$A:$A,0),3)</f>
        <v>Niet van toepassing</v>
      </c>
      <c r="J4635" s="21" t="s">
        <v>20803</v>
      </c>
    </row>
    <row r="4636" spans="1:10" ht="15.75" thickBot="1">
      <c r="A4636" s="10">
        <v>1398</v>
      </c>
      <c r="B4636" t="str">
        <f>INDEX('Parameter Codelist'!$A$1:$I$9000,MATCH($A4636,'Parameter Codelist'!$A:$A,0),2)</f>
        <v>Zuurgraad</v>
      </c>
      <c r="C4636" s="20" t="s">
        <v>18302</v>
      </c>
      <c r="E4636" s="12" t="e">
        <f>INDEX('Parameter Codelist'!$A$1:$I$9000,MATCH($D4636,'Parameter Codelist'!$A:$A,0),2)</f>
        <v>#N/A</v>
      </c>
      <c r="F4636" s="19"/>
      <c r="G4636" t="e">
        <f>INDEX('Parameter Codelist'!$A$1:$I$9000,MATCH($D4636,'Parameter Codelist'!$A:$A,0),5)</f>
        <v>#N/A</v>
      </c>
      <c r="H4636" s="6">
        <v>302</v>
      </c>
      <c r="I4636" t="str">
        <f>INDEX('Hoedanigheid codelist'!$A$1:$J$5341,MATCH($H4636,'Hoedanigheid codelist'!$A:$A,0),3)</f>
        <v>uitgedrukt in kaliumchloride / drooggewicht</v>
      </c>
      <c r="J4636" s="22" t="s">
        <v>20885</v>
      </c>
    </row>
    <row r="4637" spans="1:10" ht="15.75" thickBot="1">
      <c r="A4637" s="10">
        <v>1456</v>
      </c>
      <c r="B4637" t="str">
        <f>INDEX('Parameter Codelist'!$A$1:$I$9000,MATCH($A4637,'Parameter Codelist'!$A:$A,0),2)</f>
        <v>Redoxpotentiaal</v>
      </c>
      <c r="C4637" s="20" t="s">
        <v>20802</v>
      </c>
      <c r="E4637" s="12" t="e">
        <f>INDEX('Parameter Codelist'!$A$1:$I$9000,MATCH($D4637,'Parameter Codelist'!$A:$A,0),2)</f>
        <v>#N/A</v>
      </c>
      <c r="F4637" s="19"/>
      <c r="G4637" t="e">
        <f>INDEX('Parameter Codelist'!$A$1:$I$9000,MATCH($D4637,'Parameter Codelist'!$A:$A,0),5)</f>
        <v>#N/A</v>
      </c>
      <c r="H4637" s="6">
        <v>8</v>
      </c>
      <c r="I4637" t="str">
        <f>INDEX('Hoedanigheid codelist'!$A$1:$J$5341,MATCH($H4637,'Hoedanigheid codelist'!$A:$A,0),3)</f>
        <v>Niet van toepassing</v>
      </c>
      <c r="J4637" s="21" t="s">
        <v>20803</v>
      </c>
    </row>
    <row r="4638" spans="1:10" ht="15.75" thickBot="1">
      <c r="A4638" s="10">
        <v>1522</v>
      </c>
      <c r="B4638" t="str">
        <f>INDEX('Parameter Codelist'!$A$1:$I$9000,MATCH($A4638,'Parameter Codelist'!$A:$A,0),2)</f>
        <v>Temperatuur</v>
      </c>
      <c r="C4638" s="20" t="s">
        <v>20801</v>
      </c>
      <c r="E4638" s="12" t="e">
        <f>INDEX('Parameter Codelist'!$A$1:$I$9000,MATCH($D4638,'Parameter Codelist'!$A:$A,0),2)</f>
        <v>#N/A</v>
      </c>
      <c r="F4638" s="19"/>
      <c r="G4638" t="e">
        <f>INDEX('Parameter Codelist'!$A$1:$I$9000,MATCH($D4638,'Parameter Codelist'!$A:$A,0),5)</f>
        <v>#N/A</v>
      </c>
      <c r="H4638" s="6">
        <v>8</v>
      </c>
      <c r="I4638" t="str">
        <f>INDEX('Hoedanigheid codelist'!$A$1:$J$5341,MATCH($H4638,'Hoedanigheid codelist'!$A:$A,0),3)</f>
        <v>Niet van toepassing</v>
      </c>
      <c r="J4638" s="21" t="s">
        <v>20803</v>
      </c>
    </row>
  </sheetData>
  <autoFilter ref="D1:J4630" xr:uid="{EA860B35-DD2E-4702-9708-AB1009660D5E}"/>
  <conditionalFormatting sqref="H2308">
    <cfRule type="duplicateValues" dxfId="10" priority="11"/>
  </conditionalFormatting>
  <conditionalFormatting sqref="H2309">
    <cfRule type="duplicateValues" dxfId="9" priority="10"/>
  </conditionalFormatting>
  <conditionalFormatting sqref="H2310">
    <cfRule type="duplicateValues" dxfId="8" priority="9"/>
  </conditionalFormatting>
  <conditionalFormatting sqref="H2311">
    <cfRule type="duplicateValues" dxfId="7" priority="8"/>
  </conditionalFormatting>
  <conditionalFormatting sqref="H2312">
    <cfRule type="duplicateValues" dxfId="6" priority="7"/>
  </conditionalFormatting>
  <conditionalFormatting sqref="H2313">
    <cfRule type="duplicateValues" dxfId="5" priority="6"/>
  </conditionalFormatting>
  <conditionalFormatting sqref="H2314">
    <cfRule type="duplicateValues" dxfId="4" priority="5"/>
  </conditionalFormatting>
  <conditionalFormatting sqref="H2315">
    <cfRule type="duplicateValues" dxfId="3" priority="1"/>
  </conditionalFormatting>
  <conditionalFormatting sqref="H2316">
    <cfRule type="duplicateValues" dxfId="2" priority="4"/>
  </conditionalFormatting>
  <conditionalFormatting sqref="H2317">
    <cfRule type="duplicateValues" dxfId="1" priority="3"/>
  </conditionalFormatting>
  <conditionalFormatting sqref="H2318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15FD-B50F-4BCF-A1C5-EC144D002BA1}">
  <dimension ref="A1:I6812"/>
  <sheetViews>
    <sheetView zoomScaleNormal="100" zoomScalePageLayoutView="55" workbookViewId="0">
      <pane ySplit="1" topLeftCell="A2" activePane="bottomLeft" state="frozen"/>
      <selection pane="bottomLeft" activeCell="B32" sqref="B32"/>
    </sheetView>
  </sheetViews>
  <sheetFormatPr defaultColWidth="8.85546875" defaultRowHeight="15"/>
  <cols>
    <col min="2" max="3" width="52.140625" customWidth="1"/>
    <col min="4" max="4" width="21.42578125" customWidth="1"/>
    <col min="5" max="5" width="19.85546875" customWidth="1"/>
    <col min="6" max="6" width="20.42578125" customWidth="1"/>
    <col min="7" max="7" width="17" customWidth="1"/>
    <col min="8" max="8" width="20.85546875" customWidth="1"/>
    <col min="9" max="9" width="22.28515625" customWidth="1"/>
  </cols>
  <sheetData>
    <row r="1" spans="1:9" s="1" customFormat="1" ht="15.75" thickBot="1">
      <c r="A1" s="11" t="s">
        <v>14580</v>
      </c>
      <c r="B1" s="11" t="s">
        <v>8</v>
      </c>
      <c r="C1" s="23" t="s">
        <v>21194</v>
      </c>
      <c r="D1" s="11" t="s">
        <v>9</v>
      </c>
      <c r="E1" s="11" t="s">
        <v>16216</v>
      </c>
      <c r="F1" s="11" t="s">
        <v>16217</v>
      </c>
      <c r="G1" s="11" t="s">
        <v>16218</v>
      </c>
      <c r="H1" s="11" t="s">
        <v>16219</v>
      </c>
      <c r="I1" s="11" t="s">
        <v>16220</v>
      </c>
    </row>
    <row r="2" spans="1:9" ht="15.75" thickBot="1">
      <c r="A2" s="2">
        <v>1</v>
      </c>
      <c r="B2" s="2" t="s">
        <v>16221</v>
      </c>
      <c r="C2" s="26" t="s">
        <v>21195</v>
      </c>
      <c r="D2" s="2" t="s">
        <v>15</v>
      </c>
      <c r="E2" s="2"/>
      <c r="F2" s="2"/>
      <c r="G2" s="3">
        <v>41375</v>
      </c>
      <c r="H2" s="3">
        <v>41375</v>
      </c>
      <c r="I2" s="3">
        <v>41375</v>
      </c>
    </row>
    <row r="3" spans="1:9" ht="15.75" thickBot="1">
      <c r="A3" s="2">
        <v>3</v>
      </c>
      <c r="B3" s="2" t="s">
        <v>13</v>
      </c>
      <c r="C3" s="26" t="s">
        <v>17839</v>
      </c>
      <c r="D3" s="2" t="s">
        <v>15</v>
      </c>
      <c r="E3" s="2" t="s">
        <v>14</v>
      </c>
      <c r="F3" s="2" t="s">
        <v>12</v>
      </c>
      <c r="G3" s="3">
        <v>41375</v>
      </c>
      <c r="H3" s="3">
        <v>41375</v>
      </c>
      <c r="I3" s="3"/>
    </row>
    <row r="4" spans="1:9" ht="15.75" thickBot="1">
      <c r="A4" s="2">
        <v>4</v>
      </c>
      <c r="B4" s="2" t="s">
        <v>17</v>
      </c>
      <c r="C4" s="26" t="s">
        <v>17840</v>
      </c>
      <c r="D4" s="2" t="s">
        <v>15</v>
      </c>
      <c r="E4" s="2" t="s">
        <v>18</v>
      </c>
      <c r="F4" s="2" t="s">
        <v>16</v>
      </c>
      <c r="G4" s="3">
        <v>41375</v>
      </c>
      <c r="H4" s="3">
        <v>41375</v>
      </c>
      <c r="I4" s="3"/>
    </row>
    <row r="5" spans="1:9" ht="15.75" thickBot="1">
      <c r="A5" s="2">
        <v>5</v>
      </c>
      <c r="B5" s="2" t="s">
        <v>20</v>
      </c>
      <c r="C5" s="26" t="s">
        <v>17841</v>
      </c>
      <c r="D5" s="2" t="s">
        <v>15</v>
      </c>
      <c r="E5" s="2" t="s">
        <v>21</v>
      </c>
      <c r="F5" s="2" t="s">
        <v>19</v>
      </c>
      <c r="G5" s="3">
        <v>41375</v>
      </c>
      <c r="H5" s="3">
        <v>41375</v>
      </c>
      <c r="I5" s="3"/>
    </row>
    <row r="6" spans="1:9" ht="15.75" thickBot="1">
      <c r="A6" s="2">
        <v>6</v>
      </c>
      <c r="B6" s="2" t="s">
        <v>23</v>
      </c>
      <c r="C6" s="26" t="s">
        <v>17842</v>
      </c>
      <c r="D6" s="2" t="s">
        <v>15</v>
      </c>
      <c r="E6" s="2" t="s">
        <v>24</v>
      </c>
      <c r="F6" s="2" t="s">
        <v>22</v>
      </c>
      <c r="G6" s="3">
        <v>41375</v>
      </c>
      <c r="H6" s="3">
        <v>41375</v>
      </c>
      <c r="I6" s="3"/>
    </row>
    <row r="7" spans="1:9" ht="15.75" thickBot="1">
      <c r="A7" s="2">
        <v>7</v>
      </c>
      <c r="B7" s="2" t="s">
        <v>26</v>
      </c>
      <c r="C7" s="26" t="s">
        <v>17843</v>
      </c>
      <c r="D7" s="2" t="s">
        <v>15</v>
      </c>
      <c r="E7" s="2" t="s">
        <v>27</v>
      </c>
      <c r="F7" s="2" t="s">
        <v>25</v>
      </c>
      <c r="G7" s="3">
        <v>41375</v>
      </c>
      <c r="H7" s="3">
        <v>41375</v>
      </c>
      <c r="I7" s="3"/>
    </row>
    <row r="8" spans="1:9" ht="15.75" thickBot="1">
      <c r="A8" s="2">
        <v>8</v>
      </c>
      <c r="B8" s="2" t="s">
        <v>29</v>
      </c>
      <c r="C8" s="26" t="s">
        <v>17844</v>
      </c>
      <c r="D8" s="2" t="s">
        <v>15</v>
      </c>
      <c r="E8" s="2" t="s">
        <v>30</v>
      </c>
      <c r="F8" s="2" t="s">
        <v>28</v>
      </c>
      <c r="G8" s="3">
        <v>41375</v>
      </c>
      <c r="H8" s="3">
        <v>41375</v>
      </c>
      <c r="I8" s="3"/>
    </row>
    <row r="9" spans="1:9" ht="15.75" thickBot="1">
      <c r="A9" s="2">
        <v>9</v>
      </c>
      <c r="B9" s="2" t="s">
        <v>32</v>
      </c>
      <c r="C9" s="26" t="s">
        <v>17845</v>
      </c>
      <c r="D9" s="2" t="s">
        <v>15</v>
      </c>
      <c r="E9" s="2" t="s">
        <v>33</v>
      </c>
      <c r="F9" s="2" t="s">
        <v>31</v>
      </c>
      <c r="G9" s="3">
        <v>41375</v>
      </c>
      <c r="H9" s="3">
        <v>41375</v>
      </c>
      <c r="I9" s="3"/>
    </row>
    <row r="10" spans="1:9" ht="15.75" thickBot="1">
      <c r="A10" s="2">
        <v>10</v>
      </c>
      <c r="B10" s="2" t="s">
        <v>35</v>
      </c>
      <c r="C10" s="26" t="s">
        <v>17846</v>
      </c>
      <c r="D10" s="2" t="s">
        <v>15</v>
      </c>
      <c r="E10" s="2" t="s">
        <v>36</v>
      </c>
      <c r="F10" s="2" t="s">
        <v>34</v>
      </c>
      <c r="G10" s="3">
        <v>41375</v>
      </c>
      <c r="H10" s="3">
        <v>41375</v>
      </c>
      <c r="I10" s="3"/>
    </row>
    <row r="11" spans="1:9" ht="15.75" thickBot="1">
      <c r="A11" s="2">
        <v>11</v>
      </c>
      <c r="B11" s="2" t="s">
        <v>38</v>
      </c>
      <c r="C11" s="26" t="s">
        <v>17847</v>
      </c>
      <c r="D11" s="2" t="s">
        <v>15</v>
      </c>
      <c r="E11" s="2" t="s">
        <v>39</v>
      </c>
      <c r="F11" s="2" t="s">
        <v>37</v>
      </c>
      <c r="G11" s="3">
        <v>41375</v>
      </c>
      <c r="H11" s="3">
        <v>41375</v>
      </c>
      <c r="I11" s="3"/>
    </row>
    <row r="12" spans="1:9" ht="15.75" thickBot="1">
      <c r="A12" s="2">
        <v>12</v>
      </c>
      <c r="B12" s="2" t="s">
        <v>41</v>
      </c>
      <c r="C12" s="26" t="s">
        <v>17848</v>
      </c>
      <c r="D12" s="2" t="s">
        <v>15</v>
      </c>
      <c r="E12" s="2" t="s">
        <v>42</v>
      </c>
      <c r="F12" s="2" t="s">
        <v>40</v>
      </c>
      <c r="G12" s="3">
        <v>41375</v>
      </c>
      <c r="H12" s="3">
        <v>41375</v>
      </c>
      <c r="I12" s="3"/>
    </row>
    <row r="13" spans="1:9" ht="15.75" thickBot="1">
      <c r="A13" s="2">
        <v>13</v>
      </c>
      <c r="B13" s="2" t="s">
        <v>44</v>
      </c>
      <c r="C13" s="26" t="s">
        <v>17849</v>
      </c>
      <c r="D13" s="2" t="s">
        <v>15</v>
      </c>
      <c r="E13" s="2" t="s">
        <v>45</v>
      </c>
      <c r="F13" s="2" t="s">
        <v>43</v>
      </c>
      <c r="G13" s="3">
        <v>41375</v>
      </c>
      <c r="H13" s="3">
        <v>41375</v>
      </c>
      <c r="I13" s="3"/>
    </row>
    <row r="14" spans="1:9" ht="15.75" thickBot="1">
      <c r="A14" s="2">
        <v>14</v>
      </c>
      <c r="B14" s="2" t="s">
        <v>47</v>
      </c>
      <c r="C14" s="26" t="s">
        <v>17850</v>
      </c>
      <c r="D14" s="2" t="s">
        <v>15</v>
      </c>
      <c r="E14" s="2" t="s">
        <v>48</v>
      </c>
      <c r="F14" s="2" t="s">
        <v>46</v>
      </c>
      <c r="G14" s="3">
        <v>41375</v>
      </c>
      <c r="H14" s="3">
        <v>41375</v>
      </c>
      <c r="I14" s="3"/>
    </row>
    <row r="15" spans="1:9" ht="15.75" thickBot="1">
      <c r="A15" s="2">
        <v>15</v>
      </c>
      <c r="B15" s="2" t="s">
        <v>50</v>
      </c>
      <c r="C15" s="26" t="s">
        <v>17851</v>
      </c>
      <c r="D15" s="2" t="s">
        <v>15</v>
      </c>
      <c r="E15" s="2" t="s">
        <v>51</v>
      </c>
      <c r="F15" s="2" t="s">
        <v>49</v>
      </c>
      <c r="G15" s="3">
        <v>41375</v>
      </c>
      <c r="H15" s="3">
        <v>41375</v>
      </c>
      <c r="I15" s="3"/>
    </row>
    <row r="16" spans="1:9" ht="15.75" thickBot="1">
      <c r="A16" s="2">
        <v>16</v>
      </c>
      <c r="B16" s="2" t="s">
        <v>53</v>
      </c>
      <c r="C16" s="26" t="s">
        <v>17852</v>
      </c>
      <c r="D16" s="2" t="s">
        <v>15</v>
      </c>
      <c r="E16" s="2" t="s">
        <v>54</v>
      </c>
      <c r="F16" s="2" t="s">
        <v>52</v>
      </c>
      <c r="G16" s="3">
        <v>41375</v>
      </c>
      <c r="H16" s="3">
        <v>41375</v>
      </c>
      <c r="I16" s="3"/>
    </row>
    <row r="17" spans="1:9" ht="15.75" thickBot="1">
      <c r="A17" s="2">
        <v>17</v>
      </c>
      <c r="B17" s="2" t="s">
        <v>56</v>
      </c>
      <c r="C17" s="26" t="s">
        <v>17853</v>
      </c>
      <c r="D17" s="2" t="s">
        <v>15</v>
      </c>
      <c r="E17" s="2" t="s">
        <v>57</v>
      </c>
      <c r="F17" s="2" t="s">
        <v>55</v>
      </c>
      <c r="G17" s="3">
        <v>41375</v>
      </c>
      <c r="H17" s="3">
        <v>41375</v>
      </c>
      <c r="I17" s="3"/>
    </row>
    <row r="18" spans="1:9" ht="15.75" thickBot="1">
      <c r="A18" s="2">
        <v>18</v>
      </c>
      <c r="B18" s="2" t="s">
        <v>59</v>
      </c>
      <c r="C18" s="26" t="s">
        <v>17854</v>
      </c>
      <c r="D18" s="2" t="s">
        <v>15</v>
      </c>
      <c r="E18" s="2" t="s">
        <v>60</v>
      </c>
      <c r="F18" s="2" t="s">
        <v>58</v>
      </c>
      <c r="G18" s="3">
        <v>41375</v>
      </c>
      <c r="H18" s="3">
        <v>41375</v>
      </c>
      <c r="I18" s="3"/>
    </row>
    <row r="19" spans="1:9" ht="15.75" thickBot="1">
      <c r="A19" s="2">
        <v>19</v>
      </c>
      <c r="B19" s="2" t="s">
        <v>62</v>
      </c>
      <c r="C19" s="26" t="s">
        <v>17855</v>
      </c>
      <c r="D19" s="2" t="s">
        <v>15</v>
      </c>
      <c r="E19" s="2" t="s">
        <v>63</v>
      </c>
      <c r="F19" s="2" t="s">
        <v>61</v>
      </c>
      <c r="G19" s="3">
        <v>41375</v>
      </c>
      <c r="H19" s="3">
        <v>41375</v>
      </c>
      <c r="I19" s="3"/>
    </row>
    <row r="20" spans="1:9" ht="15.75" thickBot="1">
      <c r="A20" s="2">
        <v>20</v>
      </c>
      <c r="B20" s="2" t="s">
        <v>65</v>
      </c>
      <c r="C20" s="26" t="s">
        <v>17856</v>
      </c>
      <c r="D20" s="2" t="s">
        <v>15</v>
      </c>
      <c r="E20" s="2" t="s">
        <v>66</v>
      </c>
      <c r="F20" s="2" t="s">
        <v>64</v>
      </c>
      <c r="G20" s="3">
        <v>41375</v>
      </c>
      <c r="H20" s="3">
        <v>41375</v>
      </c>
      <c r="I20" s="3"/>
    </row>
    <row r="21" spans="1:9" ht="15.75" thickBot="1">
      <c r="A21" s="2">
        <v>21</v>
      </c>
      <c r="B21" s="2" t="s">
        <v>68</v>
      </c>
      <c r="C21" s="26" t="s">
        <v>17857</v>
      </c>
      <c r="D21" s="2" t="s">
        <v>15</v>
      </c>
      <c r="E21" s="2" t="s">
        <v>69</v>
      </c>
      <c r="F21" s="2" t="s">
        <v>67</v>
      </c>
      <c r="G21" s="3">
        <v>41375</v>
      </c>
      <c r="H21" s="3">
        <v>41375</v>
      </c>
      <c r="I21" s="3"/>
    </row>
    <row r="22" spans="1:9" ht="15.75" thickBot="1">
      <c r="A22" s="2">
        <v>22</v>
      </c>
      <c r="B22" s="2" t="s">
        <v>71</v>
      </c>
      <c r="C22" s="26" t="s">
        <v>17858</v>
      </c>
      <c r="D22" s="2" t="s">
        <v>15</v>
      </c>
      <c r="E22" s="2" t="s">
        <v>72</v>
      </c>
      <c r="F22" s="2" t="s">
        <v>70</v>
      </c>
      <c r="G22" s="3">
        <v>41375</v>
      </c>
      <c r="H22" s="3">
        <v>41375</v>
      </c>
      <c r="I22" s="3"/>
    </row>
    <row r="23" spans="1:9" ht="15.75" thickBot="1">
      <c r="A23" s="2">
        <v>23</v>
      </c>
      <c r="B23" s="2" t="s">
        <v>74</v>
      </c>
      <c r="C23" s="26" t="s">
        <v>17859</v>
      </c>
      <c r="D23" s="2" t="s">
        <v>15</v>
      </c>
      <c r="E23" s="2" t="s">
        <v>75</v>
      </c>
      <c r="F23" s="2" t="s">
        <v>73</v>
      </c>
      <c r="G23" s="3">
        <v>41375</v>
      </c>
      <c r="H23" s="3">
        <v>41375</v>
      </c>
      <c r="I23" s="3"/>
    </row>
    <row r="24" spans="1:9" ht="15.75" thickBot="1">
      <c r="A24" s="2">
        <v>24</v>
      </c>
      <c r="B24" s="2" t="s">
        <v>77</v>
      </c>
      <c r="C24" s="26" t="s">
        <v>17860</v>
      </c>
      <c r="D24" s="2" t="s">
        <v>15</v>
      </c>
      <c r="E24" s="2" t="s">
        <v>78</v>
      </c>
      <c r="F24" s="2" t="s">
        <v>76</v>
      </c>
      <c r="G24" s="3">
        <v>41375</v>
      </c>
      <c r="H24" s="3">
        <v>41375</v>
      </c>
      <c r="I24" s="3"/>
    </row>
    <row r="25" spans="1:9" ht="15.75" thickBot="1">
      <c r="A25" s="2">
        <v>25</v>
      </c>
      <c r="B25" s="2" t="s">
        <v>80</v>
      </c>
      <c r="C25" s="26" t="s">
        <v>17861</v>
      </c>
      <c r="D25" s="2" t="s">
        <v>15</v>
      </c>
      <c r="E25" s="2" t="s">
        <v>81</v>
      </c>
      <c r="F25" s="2" t="s">
        <v>79</v>
      </c>
      <c r="G25" s="3">
        <v>41375</v>
      </c>
      <c r="H25" s="3">
        <v>41375</v>
      </c>
      <c r="I25" s="3"/>
    </row>
    <row r="26" spans="1:9" ht="15.75" thickBot="1">
      <c r="A26" s="2">
        <v>26</v>
      </c>
      <c r="B26" s="2" t="s">
        <v>83</v>
      </c>
      <c r="C26" s="26" t="s">
        <v>17862</v>
      </c>
      <c r="D26" s="2" t="s">
        <v>15</v>
      </c>
      <c r="E26" s="2" t="s">
        <v>84</v>
      </c>
      <c r="F26" s="2" t="s">
        <v>82</v>
      </c>
      <c r="G26" s="3">
        <v>41375</v>
      </c>
      <c r="H26" s="3">
        <v>41375</v>
      </c>
      <c r="I26" s="3"/>
    </row>
    <row r="27" spans="1:9" ht="15.75" thickBot="1">
      <c r="A27" s="2">
        <v>27</v>
      </c>
      <c r="B27" s="2" t="s">
        <v>86</v>
      </c>
      <c r="C27" s="26" t="s">
        <v>17863</v>
      </c>
      <c r="D27" s="2" t="s">
        <v>15</v>
      </c>
      <c r="E27" s="2" t="s">
        <v>87</v>
      </c>
      <c r="F27" s="2" t="s">
        <v>85</v>
      </c>
      <c r="G27" s="3">
        <v>41375</v>
      </c>
      <c r="H27" s="3">
        <v>41375</v>
      </c>
      <c r="I27" s="3"/>
    </row>
    <row r="28" spans="1:9" ht="15.75" thickBot="1">
      <c r="A28" s="2">
        <v>28</v>
      </c>
      <c r="B28" s="2" t="s">
        <v>89</v>
      </c>
      <c r="C28" s="26" t="s">
        <v>17864</v>
      </c>
      <c r="D28" s="2" t="s">
        <v>15</v>
      </c>
      <c r="E28" s="2" t="s">
        <v>90</v>
      </c>
      <c r="F28" s="2" t="s">
        <v>88</v>
      </c>
      <c r="G28" s="3">
        <v>41375</v>
      </c>
      <c r="H28" s="3">
        <v>41486</v>
      </c>
      <c r="I28" s="3"/>
    </row>
    <row r="29" spans="1:9" ht="15.75" thickBot="1">
      <c r="A29" s="2">
        <v>29</v>
      </c>
      <c r="B29" s="2" t="s">
        <v>92</v>
      </c>
      <c r="C29" s="26" t="s">
        <v>17865</v>
      </c>
      <c r="D29" s="2" t="s">
        <v>15</v>
      </c>
      <c r="E29" s="2" t="s">
        <v>93</v>
      </c>
      <c r="F29" s="2" t="s">
        <v>91</v>
      </c>
      <c r="G29" s="3">
        <v>41375</v>
      </c>
      <c r="H29" s="3">
        <v>41375</v>
      </c>
      <c r="I29" s="3"/>
    </row>
    <row r="30" spans="1:9" ht="15.75" thickBot="1">
      <c r="A30" s="2">
        <v>30</v>
      </c>
      <c r="B30" s="2" t="s">
        <v>95</v>
      </c>
      <c r="C30" s="26" t="s">
        <v>17866</v>
      </c>
      <c r="D30" s="2" t="s">
        <v>15</v>
      </c>
      <c r="E30" s="2" t="s">
        <v>96</v>
      </c>
      <c r="F30" s="2" t="s">
        <v>94</v>
      </c>
      <c r="G30" s="3">
        <v>41375</v>
      </c>
      <c r="H30" s="3">
        <v>41375</v>
      </c>
      <c r="I30" s="3"/>
    </row>
    <row r="31" spans="1:9" ht="15.75" thickBot="1">
      <c r="A31" s="2">
        <v>31</v>
      </c>
      <c r="B31" s="2" t="s">
        <v>98</v>
      </c>
      <c r="C31" s="26" t="s">
        <v>17867</v>
      </c>
      <c r="D31" s="2" t="s">
        <v>15</v>
      </c>
      <c r="E31" s="2" t="s">
        <v>99</v>
      </c>
      <c r="F31" s="2" t="s">
        <v>97</v>
      </c>
      <c r="G31" s="3">
        <v>41375</v>
      </c>
      <c r="H31" s="3">
        <v>41375</v>
      </c>
      <c r="I31" s="3"/>
    </row>
    <row r="32" spans="1:9" ht="15.75" thickBot="1">
      <c r="A32" s="2">
        <v>32</v>
      </c>
      <c r="B32" s="2" t="s">
        <v>101</v>
      </c>
      <c r="C32" s="26" t="s">
        <v>17868</v>
      </c>
      <c r="D32" s="2" t="s">
        <v>15</v>
      </c>
      <c r="E32" s="2" t="s">
        <v>102</v>
      </c>
      <c r="F32" s="2" t="s">
        <v>100</v>
      </c>
      <c r="G32" s="3">
        <v>41375</v>
      </c>
      <c r="H32" s="3">
        <v>41375</v>
      </c>
      <c r="I32" s="3"/>
    </row>
    <row r="33" spans="1:9" ht="15.75" thickBot="1">
      <c r="A33" s="2">
        <v>33</v>
      </c>
      <c r="B33" s="2" t="s">
        <v>104</v>
      </c>
      <c r="C33" s="26" t="s">
        <v>17869</v>
      </c>
      <c r="D33" s="2" t="s">
        <v>15</v>
      </c>
      <c r="E33" s="2" t="s">
        <v>105</v>
      </c>
      <c r="F33" s="2" t="s">
        <v>103</v>
      </c>
      <c r="G33" s="3">
        <v>41375</v>
      </c>
      <c r="H33" s="3">
        <v>41375</v>
      </c>
      <c r="I33" s="3"/>
    </row>
    <row r="34" spans="1:9" ht="15.75" thickBot="1">
      <c r="A34" s="2">
        <v>34</v>
      </c>
      <c r="B34" s="2" t="s">
        <v>107</v>
      </c>
      <c r="C34" s="26" t="s">
        <v>17870</v>
      </c>
      <c r="D34" s="2" t="s">
        <v>15</v>
      </c>
      <c r="E34" s="2" t="s">
        <v>108</v>
      </c>
      <c r="F34" s="2" t="s">
        <v>106</v>
      </c>
      <c r="G34" s="3">
        <v>41375</v>
      </c>
      <c r="H34" s="3">
        <v>41375</v>
      </c>
      <c r="I34" s="3"/>
    </row>
    <row r="35" spans="1:9" ht="15.75" thickBot="1">
      <c r="A35" s="2">
        <v>35</v>
      </c>
      <c r="B35" s="2" t="s">
        <v>110</v>
      </c>
      <c r="C35" s="26" t="s">
        <v>17871</v>
      </c>
      <c r="D35" s="2" t="s">
        <v>15</v>
      </c>
      <c r="E35" s="2" t="s">
        <v>111</v>
      </c>
      <c r="F35" s="2" t="s">
        <v>109</v>
      </c>
      <c r="G35" s="3">
        <v>41375</v>
      </c>
      <c r="H35" s="3">
        <v>41375</v>
      </c>
      <c r="I35" s="3"/>
    </row>
    <row r="36" spans="1:9" ht="15.75" thickBot="1">
      <c r="A36" s="2">
        <v>36</v>
      </c>
      <c r="B36" s="2" t="s">
        <v>113</v>
      </c>
      <c r="C36" s="26" t="s">
        <v>17872</v>
      </c>
      <c r="D36" s="2" t="s">
        <v>15</v>
      </c>
      <c r="E36" s="2" t="s">
        <v>114</v>
      </c>
      <c r="F36" s="2" t="s">
        <v>112</v>
      </c>
      <c r="G36" s="3">
        <v>41375</v>
      </c>
      <c r="H36" s="3">
        <v>41375</v>
      </c>
      <c r="I36" s="3"/>
    </row>
    <row r="37" spans="1:9" ht="15.75" thickBot="1">
      <c r="A37" s="2">
        <v>37</v>
      </c>
      <c r="B37" s="2" t="s">
        <v>116</v>
      </c>
      <c r="C37" s="26" t="s">
        <v>17873</v>
      </c>
      <c r="D37" s="2" t="s">
        <v>15</v>
      </c>
      <c r="E37" s="2" t="s">
        <v>117</v>
      </c>
      <c r="F37" s="2" t="s">
        <v>115</v>
      </c>
      <c r="G37" s="3">
        <v>41375</v>
      </c>
      <c r="H37" s="3">
        <v>41375</v>
      </c>
      <c r="I37" s="3"/>
    </row>
    <row r="38" spans="1:9" ht="15.75" thickBot="1">
      <c r="A38" s="2">
        <v>38</v>
      </c>
      <c r="B38" s="2" t="s">
        <v>119</v>
      </c>
      <c r="C38" s="26" t="s">
        <v>17874</v>
      </c>
      <c r="D38" s="2" t="s">
        <v>15</v>
      </c>
      <c r="E38" s="2" t="s">
        <v>120</v>
      </c>
      <c r="F38" s="2" t="s">
        <v>118</v>
      </c>
      <c r="G38" s="3">
        <v>41375</v>
      </c>
      <c r="H38" s="3">
        <v>41375</v>
      </c>
      <c r="I38" s="3"/>
    </row>
    <row r="39" spans="1:9" ht="15.75" thickBot="1">
      <c r="A39" s="2">
        <v>39</v>
      </c>
      <c r="B39" s="2" t="s">
        <v>122</v>
      </c>
      <c r="C39" s="26" t="s">
        <v>17875</v>
      </c>
      <c r="D39" s="2" t="s">
        <v>15</v>
      </c>
      <c r="E39" s="2" t="s">
        <v>123</v>
      </c>
      <c r="F39" s="2" t="s">
        <v>121</v>
      </c>
      <c r="G39" s="3">
        <v>41375</v>
      </c>
      <c r="H39" s="3">
        <v>41486</v>
      </c>
      <c r="I39" s="3"/>
    </row>
    <row r="40" spans="1:9" ht="15.75" thickBot="1">
      <c r="A40" s="2">
        <v>40</v>
      </c>
      <c r="B40" s="2" t="s">
        <v>16222</v>
      </c>
      <c r="C40" s="26" t="s">
        <v>21196</v>
      </c>
      <c r="D40" s="2" t="s">
        <v>15</v>
      </c>
      <c r="E40" s="2"/>
      <c r="F40" s="2"/>
      <c r="G40" s="3">
        <v>41375</v>
      </c>
      <c r="H40" s="3">
        <v>41375</v>
      </c>
      <c r="I40" s="3">
        <v>41375</v>
      </c>
    </row>
    <row r="41" spans="1:9" ht="15.75" thickBot="1">
      <c r="A41" s="2">
        <v>41</v>
      </c>
      <c r="B41" s="2" t="s">
        <v>16223</v>
      </c>
      <c r="C41" s="26" t="s">
        <v>21197</v>
      </c>
      <c r="D41" s="2" t="s">
        <v>15</v>
      </c>
      <c r="E41" s="2"/>
      <c r="F41" s="2"/>
      <c r="G41" s="3">
        <v>41375</v>
      </c>
      <c r="H41" s="3">
        <v>41375</v>
      </c>
      <c r="I41" s="3">
        <v>41375</v>
      </c>
    </row>
    <row r="42" spans="1:9" ht="15.75" thickBot="1">
      <c r="A42" s="2">
        <v>42</v>
      </c>
      <c r="B42" s="2" t="s">
        <v>16224</v>
      </c>
      <c r="C42" s="26" t="s">
        <v>21198</v>
      </c>
      <c r="D42" s="2" t="s">
        <v>15</v>
      </c>
      <c r="E42" s="2"/>
      <c r="F42" s="2"/>
      <c r="G42" s="3">
        <v>41375</v>
      </c>
      <c r="H42" s="3">
        <v>41375</v>
      </c>
      <c r="I42" s="3">
        <v>41375</v>
      </c>
    </row>
    <row r="43" spans="1:9" ht="15.75" thickBot="1">
      <c r="A43" s="2">
        <v>43</v>
      </c>
      <c r="B43" s="2" t="s">
        <v>16225</v>
      </c>
      <c r="C43" s="26" t="s">
        <v>21199</v>
      </c>
      <c r="D43" s="2" t="s">
        <v>15</v>
      </c>
      <c r="E43" s="2"/>
      <c r="F43" s="2"/>
      <c r="G43" s="3">
        <v>41375</v>
      </c>
      <c r="H43" s="3">
        <v>41375</v>
      </c>
      <c r="I43" s="3">
        <v>41375</v>
      </c>
    </row>
    <row r="44" spans="1:9" ht="15.75" thickBot="1">
      <c r="A44" s="2">
        <v>44</v>
      </c>
      <c r="B44" s="2" t="s">
        <v>125</v>
      </c>
      <c r="C44" s="26" t="s">
        <v>17877</v>
      </c>
      <c r="D44" s="2" t="s">
        <v>15</v>
      </c>
      <c r="E44" s="2" t="s">
        <v>126</v>
      </c>
      <c r="F44" s="2" t="s">
        <v>124</v>
      </c>
      <c r="G44" s="3">
        <v>41375</v>
      </c>
      <c r="H44" s="3">
        <v>41375</v>
      </c>
      <c r="I44" s="3"/>
    </row>
    <row r="45" spans="1:9" ht="15.75" thickBot="1">
      <c r="A45" s="2">
        <v>45</v>
      </c>
      <c r="B45" s="2" t="s">
        <v>128</v>
      </c>
      <c r="C45" s="26" t="s">
        <v>17878</v>
      </c>
      <c r="D45" s="2" t="s">
        <v>15</v>
      </c>
      <c r="E45" s="2" t="s">
        <v>129</v>
      </c>
      <c r="F45" s="2" t="s">
        <v>127</v>
      </c>
      <c r="G45" s="3">
        <v>41375</v>
      </c>
      <c r="H45" s="3">
        <v>41375</v>
      </c>
      <c r="I45" s="3"/>
    </row>
    <row r="46" spans="1:9" ht="15.75" thickBot="1">
      <c r="A46" s="2">
        <v>46</v>
      </c>
      <c r="B46" s="2" t="s">
        <v>16226</v>
      </c>
      <c r="C46" s="26" t="s">
        <v>21200</v>
      </c>
      <c r="D46" s="2" t="s">
        <v>15</v>
      </c>
      <c r="E46" s="2"/>
      <c r="F46" s="2"/>
      <c r="G46" s="3">
        <v>41375</v>
      </c>
      <c r="H46" s="3">
        <v>41375</v>
      </c>
      <c r="I46" s="3">
        <v>41375</v>
      </c>
    </row>
    <row r="47" spans="1:9" ht="15.75" thickBot="1">
      <c r="A47" s="2">
        <v>47</v>
      </c>
      <c r="B47" s="2" t="s">
        <v>131</v>
      </c>
      <c r="C47" s="26" t="s">
        <v>17879</v>
      </c>
      <c r="D47" s="2" t="s">
        <v>15</v>
      </c>
      <c r="E47" s="2" t="s">
        <v>132</v>
      </c>
      <c r="F47" s="2" t="s">
        <v>130</v>
      </c>
      <c r="G47" s="3">
        <v>41375</v>
      </c>
      <c r="H47" s="3">
        <v>41375</v>
      </c>
      <c r="I47" s="3"/>
    </row>
    <row r="48" spans="1:9" ht="15.75" thickBot="1">
      <c r="A48" s="2">
        <v>48</v>
      </c>
      <c r="B48" s="2" t="s">
        <v>134</v>
      </c>
      <c r="C48" s="26" t="s">
        <v>17880</v>
      </c>
      <c r="D48" s="2" t="s">
        <v>15</v>
      </c>
      <c r="E48" s="2" t="s">
        <v>135</v>
      </c>
      <c r="F48" s="2" t="s">
        <v>133</v>
      </c>
      <c r="G48" s="3">
        <v>41375</v>
      </c>
      <c r="H48" s="3">
        <v>41375</v>
      </c>
      <c r="I48" s="3"/>
    </row>
    <row r="49" spans="1:9" ht="15.75" thickBot="1">
      <c r="A49" s="2">
        <v>49</v>
      </c>
      <c r="B49" s="2" t="s">
        <v>137</v>
      </c>
      <c r="C49" s="26" t="s">
        <v>17881</v>
      </c>
      <c r="D49" s="2" t="s">
        <v>15</v>
      </c>
      <c r="E49" s="2" t="s">
        <v>138</v>
      </c>
      <c r="F49" s="2" t="s">
        <v>136</v>
      </c>
      <c r="G49" s="3">
        <v>41375</v>
      </c>
      <c r="H49" s="3">
        <v>41375</v>
      </c>
      <c r="I49" s="3"/>
    </row>
    <row r="50" spans="1:9" ht="15.75" thickBot="1">
      <c r="A50" s="2">
        <v>50</v>
      </c>
      <c r="B50" s="2" t="s">
        <v>16227</v>
      </c>
      <c r="C50" s="26" t="s">
        <v>21201</v>
      </c>
      <c r="D50" s="2" t="s">
        <v>15</v>
      </c>
      <c r="E50" s="2"/>
      <c r="F50" s="2"/>
      <c r="G50" s="3">
        <v>41375</v>
      </c>
      <c r="H50" s="3">
        <v>41375</v>
      </c>
      <c r="I50" s="3">
        <v>41375</v>
      </c>
    </row>
    <row r="51" spans="1:9" ht="15.75" thickBot="1">
      <c r="A51" s="2">
        <v>52</v>
      </c>
      <c r="B51" s="2" t="s">
        <v>140</v>
      </c>
      <c r="C51" s="26" t="s">
        <v>17882</v>
      </c>
      <c r="D51" s="2" t="s">
        <v>15</v>
      </c>
      <c r="E51" s="2" t="s">
        <v>141</v>
      </c>
      <c r="F51" s="2" t="s">
        <v>139</v>
      </c>
      <c r="G51" s="3">
        <v>41375</v>
      </c>
      <c r="H51" s="3">
        <v>41375</v>
      </c>
      <c r="I51" s="3"/>
    </row>
    <row r="52" spans="1:9" ht="15.75" thickBot="1">
      <c r="A52" s="2">
        <v>53</v>
      </c>
      <c r="B52" s="2" t="s">
        <v>143</v>
      </c>
      <c r="C52" s="26" t="s">
        <v>17883</v>
      </c>
      <c r="D52" s="2" t="s">
        <v>15</v>
      </c>
      <c r="E52" s="2" t="s">
        <v>144</v>
      </c>
      <c r="F52" s="2" t="s">
        <v>142</v>
      </c>
      <c r="G52" s="3">
        <v>41375</v>
      </c>
      <c r="H52" s="3">
        <v>41375</v>
      </c>
      <c r="I52" s="3"/>
    </row>
    <row r="53" spans="1:9" ht="15.75" thickBot="1">
      <c r="A53" s="2">
        <v>54</v>
      </c>
      <c r="B53" s="2" t="s">
        <v>146</v>
      </c>
      <c r="C53" s="26" t="s">
        <v>17884</v>
      </c>
      <c r="D53" s="2" t="s">
        <v>15</v>
      </c>
      <c r="E53" s="2" t="s">
        <v>147</v>
      </c>
      <c r="F53" s="2" t="s">
        <v>145</v>
      </c>
      <c r="G53" s="3">
        <v>41375</v>
      </c>
      <c r="H53" s="3">
        <v>41375</v>
      </c>
      <c r="I53" s="3"/>
    </row>
    <row r="54" spans="1:9" ht="15.75" thickBot="1">
      <c r="A54" s="2">
        <v>55</v>
      </c>
      <c r="B54" s="2" t="s">
        <v>16228</v>
      </c>
      <c r="C54" s="26" t="s">
        <v>21202</v>
      </c>
      <c r="D54" s="2" t="s">
        <v>15</v>
      </c>
      <c r="E54" s="2"/>
      <c r="F54" s="2"/>
      <c r="G54" s="3">
        <v>41375</v>
      </c>
      <c r="H54" s="3">
        <v>41375</v>
      </c>
      <c r="I54" s="3">
        <v>41375</v>
      </c>
    </row>
    <row r="55" spans="1:9" ht="15.75" thickBot="1">
      <c r="A55" s="2">
        <v>57</v>
      </c>
      <c r="B55" s="2" t="s">
        <v>16229</v>
      </c>
      <c r="C55" s="26" t="s">
        <v>21203</v>
      </c>
      <c r="D55" s="2" t="s">
        <v>15</v>
      </c>
      <c r="E55" s="2"/>
      <c r="F55" s="2"/>
      <c r="G55" s="3">
        <v>41375</v>
      </c>
      <c r="H55" s="3">
        <v>41375</v>
      </c>
      <c r="I55" s="3">
        <v>41375</v>
      </c>
    </row>
    <row r="56" spans="1:9" ht="15.75" thickBot="1">
      <c r="A56" s="2">
        <v>59</v>
      </c>
      <c r="B56" s="2" t="s">
        <v>149</v>
      </c>
      <c r="C56" s="26" t="s">
        <v>17887</v>
      </c>
      <c r="D56" s="2" t="s">
        <v>15</v>
      </c>
      <c r="E56" s="2" t="s">
        <v>150</v>
      </c>
      <c r="F56" s="2" t="s">
        <v>148</v>
      </c>
      <c r="G56" s="3">
        <v>41375</v>
      </c>
      <c r="H56" s="3">
        <v>41375</v>
      </c>
      <c r="I56" s="3"/>
    </row>
    <row r="57" spans="1:9" ht="15.75" thickBot="1">
      <c r="A57" s="2">
        <v>60</v>
      </c>
      <c r="B57" s="2" t="s">
        <v>152</v>
      </c>
      <c r="C57" s="26" t="s">
        <v>17888</v>
      </c>
      <c r="D57" s="2" t="s">
        <v>15</v>
      </c>
      <c r="E57" s="2" t="s">
        <v>153</v>
      </c>
      <c r="F57" s="2" t="s">
        <v>151</v>
      </c>
      <c r="G57" s="3">
        <v>41375</v>
      </c>
      <c r="H57" s="3">
        <v>41375</v>
      </c>
      <c r="I57" s="3"/>
    </row>
    <row r="58" spans="1:9" ht="15.75" thickBot="1">
      <c r="A58" s="2">
        <v>61</v>
      </c>
      <c r="B58" s="2" t="s">
        <v>155</v>
      </c>
      <c r="C58" s="26" t="s">
        <v>17889</v>
      </c>
      <c r="D58" s="2" t="s">
        <v>15</v>
      </c>
      <c r="E58" s="2" t="s">
        <v>156</v>
      </c>
      <c r="F58" s="2" t="s">
        <v>154</v>
      </c>
      <c r="G58" s="3">
        <v>41375</v>
      </c>
      <c r="H58" s="3">
        <v>41375</v>
      </c>
      <c r="I58" s="3"/>
    </row>
    <row r="59" spans="1:9" ht="15.75" thickBot="1">
      <c r="A59" s="2">
        <v>62</v>
      </c>
      <c r="B59" s="2" t="s">
        <v>158</v>
      </c>
      <c r="C59" s="26" t="s">
        <v>17890</v>
      </c>
      <c r="D59" s="2" t="s">
        <v>15</v>
      </c>
      <c r="E59" s="2" t="s">
        <v>159</v>
      </c>
      <c r="F59" s="2" t="s">
        <v>157</v>
      </c>
      <c r="G59" s="3">
        <v>41375</v>
      </c>
      <c r="H59" s="3">
        <v>41375</v>
      </c>
      <c r="I59" s="3"/>
    </row>
    <row r="60" spans="1:9" ht="15.75" thickBot="1">
      <c r="A60" s="2">
        <v>63</v>
      </c>
      <c r="B60" s="2" t="s">
        <v>16230</v>
      </c>
      <c r="C60" s="26" t="s">
        <v>16230</v>
      </c>
      <c r="D60" s="2" t="s">
        <v>15</v>
      </c>
      <c r="E60" s="2"/>
      <c r="F60" s="2"/>
      <c r="G60" s="3">
        <v>41375</v>
      </c>
      <c r="H60" s="3">
        <v>41375</v>
      </c>
      <c r="I60" s="3">
        <v>41375</v>
      </c>
    </row>
    <row r="61" spans="1:9" ht="15.75" thickBot="1">
      <c r="A61" s="2">
        <v>64</v>
      </c>
      <c r="B61" s="2" t="s">
        <v>161</v>
      </c>
      <c r="C61" s="26" t="s">
        <v>161</v>
      </c>
      <c r="D61" s="2" t="s">
        <v>15</v>
      </c>
      <c r="E61" s="2" t="s">
        <v>162</v>
      </c>
      <c r="F61" s="2" t="s">
        <v>160</v>
      </c>
      <c r="G61" s="3">
        <v>41375</v>
      </c>
      <c r="H61" s="3">
        <v>41375</v>
      </c>
      <c r="I61" s="3"/>
    </row>
    <row r="62" spans="1:9" ht="15.75" thickBot="1">
      <c r="A62" s="2">
        <v>65</v>
      </c>
      <c r="B62" s="2" t="s">
        <v>164</v>
      </c>
      <c r="C62" s="26" t="s">
        <v>164</v>
      </c>
      <c r="D62" s="2" t="s">
        <v>15</v>
      </c>
      <c r="E62" s="2" t="s">
        <v>165</v>
      </c>
      <c r="F62" s="2" t="s">
        <v>163</v>
      </c>
      <c r="G62" s="3">
        <v>41375</v>
      </c>
      <c r="H62" s="3">
        <v>41486</v>
      </c>
      <c r="I62" s="3"/>
    </row>
    <row r="63" spans="1:9" ht="15.75" thickBot="1">
      <c r="A63" s="2">
        <v>66</v>
      </c>
      <c r="B63" s="2" t="s">
        <v>167</v>
      </c>
      <c r="C63" s="26" t="s">
        <v>17891</v>
      </c>
      <c r="D63" s="2" t="s">
        <v>15</v>
      </c>
      <c r="E63" s="2" t="s">
        <v>168</v>
      </c>
      <c r="F63" s="2" t="s">
        <v>166</v>
      </c>
      <c r="G63" s="3">
        <v>41375</v>
      </c>
      <c r="H63" s="3">
        <v>41375</v>
      </c>
      <c r="I63" s="3"/>
    </row>
    <row r="64" spans="1:9" ht="15.75" thickBot="1">
      <c r="A64" s="2">
        <v>67</v>
      </c>
      <c r="B64" s="2" t="s">
        <v>170</v>
      </c>
      <c r="C64" s="26" t="s">
        <v>17892</v>
      </c>
      <c r="D64" s="2" t="s">
        <v>15</v>
      </c>
      <c r="E64" s="2" t="s">
        <v>171</v>
      </c>
      <c r="F64" s="2" t="s">
        <v>169</v>
      </c>
      <c r="G64" s="3">
        <v>41375</v>
      </c>
      <c r="H64" s="3">
        <v>41375</v>
      </c>
      <c r="I64" s="3"/>
    </row>
    <row r="65" spans="1:9" ht="15.75" thickBot="1">
      <c r="A65" s="2">
        <v>68</v>
      </c>
      <c r="B65" s="2" t="s">
        <v>173</v>
      </c>
      <c r="C65" s="26" t="s">
        <v>17893</v>
      </c>
      <c r="D65" s="2" t="s">
        <v>15</v>
      </c>
      <c r="E65" s="2" t="s">
        <v>174</v>
      </c>
      <c r="F65" s="2" t="s">
        <v>172</v>
      </c>
      <c r="G65" s="3">
        <v>41375</v>
      </c>
      <c r="H65" s="3">
        <v>41375</v>
      </c>
      <c r="I65" s="3"/>
    </row>
    <row r="66" spans="1:9" ht="15.75" thickBot="1">
      <c r="A66" s="2">
        <v>69</v>
      </c>
      <c r="B66" s="2" t="s">
        <v>176</v>
      </c>
      <c r="C66" s="26" t="s">
        <v>17894</v>
      </c>
      <c r="D66" s="2" t="s">
        <v>15</v>
      </c>
      <c r="E66" s="2" t="s">
        <v>177</v>
      </c>
      <c r="F66" s="2" t="s">
        <v>175</v>
      </c>
      <c r="G66" s="3">
        <v>41375</v>
      </c>
      <c r="H66" s="3">
        <v>41375</v>
      </c>
      <c r="I66" s="3"/>
    </row>
    <row r="67" spans="1:9" ht="15.75" thickBot="1">
      <c r="A67" s="2">
        <v>70</v>
      </c>
      <c r="B67" s="2" t="s">
        <v>179</v>
      </c>
      <c r="C67" s="27" t="s">
        <v>17895</v>
      </c>
      <c r="D67" s="2" t="s">
        <v>15</v>
      </c>
      <c r="E67" s="2" t="s">
        <v>180</v>
      </c>
      <c r="F67" s="2" t="s">
        <v>178</v>
      </c>
      <c r="G67" s="3">
        <v>41375</v>
      </c>
      <c r="H67" s="3">
        <v>41486</v>
      </c>
      <c r="I67" s="3"/>
    </row>
    <row r="68" spans="1:9" ht="15.75" thickBot="1">
      <c r="A68" s="2">
        <v>71</v>
      </c>
      <c r="B68" s="2" t="s">
        <v>182</v>
      </c>
      <c r="C68" s="27" t="s">
        <v>182</v>
      </c>
      <c r="D68" s="2" t="s">
        <v>15</v>
      </c>
      <c r="E68" s="2" t="s">
        <v>183</v>
      </c>
      <c r="F68" s="2" t="s">
        <v>181</v>
      </c>
      <c r="G68" s="3">
        <v>41375</v>
      </c>
      <c r="H68" s="3">
        <v>41375</v>
      </c>
      <c r="I68" s="3"/>
    </row>
    <row r="69" spans="1:9" ht="15.75" thickBot="1">
      <c r="A69" s="2">
        <v>72</v>
      </c>
      <c r="B69" s="2" t="s">
        <v>16231</v>
      </c>
      <c r="C69" s="27" t="s">
        <v>16231</v>
      </c>
      <c r="D69" s="2" t="s">
        <v>15</v>
      </c>
      <c r="E69" s="2"/>
      <c r="F69" s="2"/>
      <c r="G69" s="3">
        <v>41375</v>
      </c>
      <c r="H69" s="3">
        <v>41375</v>
      </c>
      <c r="I69" s="3">
        <v>41375</v>
      </c>
    </row>
    <row r="70" spans="1:9" ht="15.75" thickBot="1">
      <c r="A70" s="2">
        <v>73</v>
      </c>
      <c r="B70" s="2" t="s">
        <v>185</v>
      </c>
      <c r="C70" s="27" t="s">
        <v>185</v>
      </c>
      <c r="D70" s="2" t="s">
        <v>15</v>
      </c>
      <c r="E70" s="2" t="s">
        <v>186</v>
      </c>
      <c r="F70" s="2" t="s">
        <v>184</v>
      </c>
      <c r="G70" s="3">
        <v>41375</v>
      </c>
      <c r="H70" s="3">
        <v>41375</v>
      </c>
      <c r="I70" s="3"/>
    </row>
    <row r="71" spans="1:9" ht="15.75" thickBot="1">
      <c r="A71" s="2">
        <v>75</v>
      </c>
      <c r="B71" s="2" t="s">
        <v>188</v>
      </c>
      <c r="C71" s="26" t="s">
        <v>188</v>
      </c>
      <c r="D71" s="2" t="s">
        <v>15</v>
      </c>
      <c r="E71" s="2" t="s">
        <v>189</v>
      </c>
      <c r="F71" s="2" t="s">
        <v>187</v>
      </c>
      <c r="G71" s="3">
        <v>41375</v>
      </c>
      <c r="H71" s="3">
        <v>41375</v>
      </c>
      <c r="I71" s="3"/>
    </row>
    <row r="72" spans="1:9" ht="15.75" thickBot="1">
      <c r="A72" s="2">
        <v>76</v>
      </c>
      <c r="B72" s="2" t="s">
        <v>191</v>
      </c>
      <c r="C72" s="27" t="s">
        <v>17896</v>
      </c>
      <c r="D72" s="2" t="s">
        <v>15</v>
      </c>
      <c r="E72" s="2" t="s">
        <v>192</v>
      </c>
      <c r="F72" s="2" t="s">
        <v>190</v>
      </c>
      <c r="G72" s="3">
        <v>41375</v>
      </c>
      <c r="H72" s="3">
        <v>41375</v>
      </c>
      <c r="I72" s="3"/>
    </row>
    <row r="73" spans="1:9" ht="15.75" thickBot="1">
      <c r="A73" s="2">
        <v>77</v>
      </c>
      <c r="B73" s="2" t="s">
        <v>16232</v>
      </c>
      <c r="C73" s="26" t="s">
        <v>21204</v>
      </c>
      <c r="D73" s="2" t="s">
        <v>15</v>
      </c>
      <c r="E73" s="2"/>
      <c r="F73" s="2"/>
      <c r="G73" s="3">
        <v>41375</v>
      </c>
      <c r="H73" s="3">
        <v>41375</v>
      </c>
      <c r="I73" s="3">
        <v>41375</v>
      </c>
    </row>
    <row r="74" spans="1:9" ht="15.75" thickBot="1">
      <c r="A74" s="2">
        <v>78</v>
      </c>
      <c r="B74" s="2" t="s">
        <v>194</v>
      </c>
      <c r="C74" s="26" t="s">
        <v>17897</v>
      </c>
      <c r="D74" s="2" t="s">
        <v>15</v>
      </c>
      <c r="E74" s="2" t="s">
        <v>195</v>
      </c>
      <c r="F74" s="2" t="s">
        <v>193</v>
      </c>
      <c r="G74" s="3">
        <v>41375</v>
      </c>
      <c r="H74" s="3">
        <v>41375</v>
      </c>
      <c r="I74" s="3"/>
    </row>
    <row r="75" spans="1:9" ht="15.75" thickBot="1">
      <c r="A75" s="2">
        <v>79</v>
      </c>
      <c r="B75" s="2" t="s">
        <v>197</v>
      </c>
      <c r="C75" s="26" t="s">
        <v>17898</v>
      </c>
      <c r="D75" s="2" t="s">
        <v>15</v>
      </c>
      <c r="E75" s="2" t="s">
        <v>198</v>
      </c>
      <c r="F75" s="2" t="s">
        <v>196</v>
      </c>
      <c r="G75" s="3">
        <v>41375</v>
      </c>
      <c r="H75" s="3">
        <v>41375</v>
      </c>
      <c r="I75" s="3"/>
    </row>
    <row r="76" spans="1:9" ht="15.75" thickBot="1">
      <c r="A76" s="2">
        <v>80</v>
      </c>
      <c r="B76" s="2" t="s">
        <v>200</v>
      </c>
      <c r="C76" s="26" t="s">
        <v>17899</v>
      </c>
      <c r="D76" s="2" t="s">
        <v>15</v>
      </c>
      <c r="E76" s="2" t="s">
        <v>201</v>
      </c>
      <c r="F76" s="2" t="s">
        <v>199</v>
      </c>
      <c r="G76" s="3">
        <v>41375</v>
      </c>
      <c r="H76" s="3">
        <v>41375</v>
      </c>
      <c r="I76" s="3"/>
    </row>
    <row r="77" spans="1:9" ht="15.75" thickBot="1">
      <c r="A77" s="2">
        <v>81</v>
      </c>
      <c r="B77" s="2" t="s">
        <v>203</v>
      </c>
      <c r="C77" s="26" t="s">
        <v>17900</v>
      </c>
      <c r="D77" s="2" t="s">
        <v>15</v>
      </c>
      <c r="E77" s="2" t="s">
        <v>204</v>
      </c>
      <c r="F77" s="2" t="s">
        <v>202</v>
      </c>
      <c r="G77" s="3">
        <v>41375</v>
      </c>
      <c r="H77" s="3">
        <v>41964</v>
      </c>
      <c r="I77" s="3"/>
    </row>
    <row r="78" spans="1:9" ht="15.75" thickBot="1">
      <c r="A78" s="2">
        <v>82</v>
      </c>
      <c r="B78" s="2" t="s">
        <v>206</v>
      </c>
      <c r="C78" s="26" t="s">
        <v>17901</v>
      </c>
      <c r="D78" s="2" t="s">
        <v>15</v>
      </c>
      <c r="E78" s="2" t="s">
        <v>207</v>
      </c>
      <c r="F78" s="2" t="s">
        <v>205</v>
      </c>
      <c r="G78" s="3">
        <v>41375</v>
      </c>
      <c r="H78" s="3">
        <v>41375</v>
      </c>
      <c r="I78" s="3"/>
    </row>
    <row r="79" spans="1:9" ht="15.75" thickBot="1">
      <c r="A79" s="2">
        <v>83</v>
      </c>
      <c r="B79" s="2" t="s">
        <v>209</v>
      </c>
      <c r="C79" s="26" t="s">
        <v>17902</v>
      </c>
      <c r="D79" s="2" t="s">
        <v>15</v>
      </c>
      <c r="E79" s="2" t="s">
        <v>210</v>
      </c>
      <c r="F79" s="2" t="s">
        <v>208</v>
      </c>
      <c r="G79" s="3">
        <v>41375</v>
      </c>
      <c r="H79" s="3">
        <v>41375</v>
      </c>
      <c r="I79" s="3"/>
    </row>
    <row r="80" spans="1:9" ht="15.75" thickBot="1">
      <c r="A80" s="2">
        <v>84</v>
      </c>
      <c r="B80" s="2" t="s">
        <v>212</v>
      </c>
      <c r="C80" s="26" t="s">
        <v>17903</v>
      </c>
      <c r="D80" s="2" t="s">
        <v>15</v>
      </c>
      <c r="E80" s="2" t="s">
        <v>213</v>
      </c>
      <c r="F80" s="2" t="s">
        <v>211</v>
      </c>
      <c r="G80" s="3">
        <v>41375</v>
      </c>
      <c r="H80" s="3">
        <v>41375</v>
      </c>
      <c r="I80" s="3"/>
    </row>
    <row r="81" spans="1:9" ht="15.75" thickBot="1">
      <c r="A81" s="2">
        <v>85</v>
      </c>
      <c r="B81" s="2" t="s">
        <v>16233</v>
      </c>
      <c r="C81" s="26" t="s">
        <v>21205</v>
      </c>
      <c r="D81" s="2" t="s">
        <v>15</v>
      </c>
      <c r="E81" s="2"/>
      <c r="F81" s="2"/>
      <c r="G81" s="3">
        <v>41375</v>
      </c>
      <c r="H81" s="3">
        <v>41375</v>
      </c>
      <c r="I81" s="3">
        <v>41375</v>
      </c>
    </row>
    <row r="82" spans="1:9" ht="15.75" thickBot="1">
      <c r="A82" s="2">
        <v>86</v>
      </c>
      <c r="B82" s="2" t="s">
        <v>215</v>
      </c>
      <c r="C82" s="26" t="s">
        <v>17904</v>
      </c>
      <c r="D82" s="2" t="s">
        <v>15</v>
      </c>
      <c r="E82" s="2" t="s">
        <v>216</v>
      </c>
      <c r="F82" s="2" t="s">
        <v>214</v>
      </c>
      <c r="G82" s="3">
        <v>41375</v>
      </c>
      <c r="H82" s="3">
        <v>41375</v>
      </c>
      <c r="I82" s="3"/>
    </row>
    <row r="83" spans="1:9" ht="15.75" thickBot="1">
      <c r="A83" s="2">
        <v>87</v>
      </c>
      <c r="B83" s="2" t="s">
        <v>218</v>
      </c>
      <c r="C83" s="26" t="s">
        <v>17905</v>
      </c>
      <c r="D83" s="2" t="s">
        <v>15</v>
      </c>
      <c r="E83" s="2" t="s">
        <v>219</v>
      </c>
      <c r="F83" s="2" t="s">
        <v>217</v>
      </c>
      <c r="G83" s="3">
        <v>41375</v>
      </c>
      <c r="H83" s="3">
        <v>41375</v>
      </c>
      <c r="I83" s="3"/>
    </row>
    <row r="84" spans="1:9" ht="15.75" thickBot="1">
      <c r="A84" s="2">
        <v>88</v>
      </c>
      <c r="B84" s="2" t="s">
        <v>16234</v>
      </c>
      <c r="C84" s="26" t="s">
        <v>21206</v>
      </c>
      <c r="D84" s="2" t="s">
        <v>15</v>
      </c>
      <c r="E84" s="2"/>
      <c r="F84" s="2"/>
      <c r="G84" s="3">
        <v>41375</v>
      </c>
      <c r="H84" s="3">
        <v>41375</v>
      </c>
      <c r="I84" s="3">
        <v>41375</v>
      </c>
    </row>
    <row r="85" spans="1:9" ht="15.75" thickBot="1">
      <c r="A85" s="2">
        <v>89</v>
      </c>
      <c r="B85" s="2" t="s">
        <v>221</v>
      </c>
      <c r="C85" s="26" t="s">
        <v>17906</v>
      </c>
      <c r="D85" s="2" t="s">
        <v>15</v>
      </c>
      <c r="E85" s="2" t="s">
        <v>222</v>
      </c>
      <c r="F85" s="2" t="s">
        <v>220</v>
      </c>
      <c r="G85" s="3">
        <v>41375</v>
      </c>
      <c r="H85" s="3">
        <v>41375</v>
      </c>
      <c r="I85" s="3"/>
    </row>
    <row r="86" spans="1:9" ht="15.75" thickBot="1">
      <c r="A86" s="2">
        <v>90</v>
      </c>
      <c r="B86" s="2" t="s">
        <v>224</v>
      </c>
      <c r="C86" s="26" t="s">
        <v>17907</v>
      </c>
      <c r="D86" s="2" t="s">
        <v>15</v>
      </c>
      <c r="E86" s="2" t="s">
        <v>225</v>
      </c>
      <c r="F86" s="2" t="s">
        <v>223</v>
      </c>
      <c r="G86" s="3">
        <v>41375</v>
      </c>
      <c r="H86" s="3">
        <v>41375</v>
      </c>
      <c r="I86" s="3"/>
    </row>
    <row r="87" spans="1:9" ht="15.75" thickBot="1">
      <c r="A87" s="2">
        <v>92</v>
      </c>
      <c r="B87" s="2" t="s">
        <v>227</v>
      </c>
      <c r="C87" s="26" t="s">
        <v>17908</v>
      </c>
      <c r="D87" s="2" t="s">
        <v>15</v>
      </c>
      <c r="E87" s="2" t="s">
        <v>228</v>
      </c>
      <c r="F87" s="2" t="s">
        <v>226</v>
      </c>
      <c r="G87" s="3">
        <v>41375</v>
      </c>
      <c r="H87" s="3">
        <v>41375</v>
      </c>
      <c r="I87" s="3"/>
    </row>
    <row r="88" spans="1:9" ht="15.75" thickBot="1">
      <c r="A88" s="2">
        <v>93</v>
      </c>
      <c r="B88" s="2" t="s">
        <v>230</v>
      </c>
      <c r="C88" s="26" t="s">
        <v>17909</v>
      </c>
      <c r="D88" s="2" t="s">
        <v>15</v>
      </c>
      <c r="E88" s="2" t="s">
        <v>231</v>
      </c>
      <c r="F88" s="2" t="s">
        <v>229</v>
      </c>
      <c r="G88" s="3">
        <v>41375</v>
      </c>
      <c r="H88" s="3">
        <v>41375</v>
      </c>
      <c r="I88" s="3"/>
    </row>
    <row r="89" spans="1:9" ht="15.75" thickBot="1">
      <c r="A89" s="2">
        <v>94</v>
      </c>
      <c r="B89" s="2" t="s">
        <v>233</v>
      </c>
      <c r="C89" s="26" t="s">
        <v>17910</v>
      </c>
      <c r="D89" s="2" t="s">
        <v>15</v>
      </c>
      <c r="E89" s="2" t="s">
        <v>234</v>
      </c>
      <c r="F89" s="2" t="s">
        <v>232</v>
      </c>
      <c r="G89" s="3">
        <v>41375</v>
      </c>
      <c r="H89" s="3">
        <v>41375</v>
      </c>
      <c r="I89" s="3"/>
    </row>
    <row r="90" spans="1:9" ht="15.75" thickBot="1">
      <c r="A90" s="2">
        <v>95</v>
      </c>
      <c r="B90" s="2" t="s">
        <v>236</v>
      </c>
      <c r="C90" s="26" t="s">
        <v>17911</v>
      </c>
      <c r="D90" s="2" t="s">
        <v>15</v>
      </c>
      <c r="E90" s="2" t="s">
        <v>237</v>
      </c>
      <c r="F90" s="2" t="s">
        <v>235</v>
      </c>
      <c r="G90" s="3">
        <v>41375</v>
      </c>
      <c r="H90" s="3">
        <v>41375</v>
      </c>
      <c r="I90" s="3"/>
    </row>
    <row r="91" spans="1:9" ht="15.75" thickBot="1">
      <c r="A91" s="2">
        <v>96</v>
      </c>
      <c r="B91" s="2" t="s">
        <v>239</v>
      </c>
      <c r="C91" s="26" t="s">
        <v>17912</v>
      </c>
      <c r="D91" s="2" t="s">
        <v>15</v>
      </c>
      <c r="E91" s="2" t="s">
        <v>240</v>
      </c>
      <c r="F91" s="2" t="s">
        <v>238</v>
      </c>
      <c r="G91" s="3">
        <v>41375</v>
      </c>
      <c r="H91" s="3">
        <v>41375</v>
      </c>
      <c r="I91" s="3"/>
    </row>
    <row r="92" spans="1:9" ht="15.75" thickBot="1">
      <c r="A92" s="2">
        <v>97</v>
      </c>
      <c r="B92" s="2" t="s">
        <v>242</v>
      </c>
      <c r="C92" s="26" t="s">
        <v>17913</v>
      </c>
      <c r="D92" s="2" t="s">
        <v>15</v>
      </c>
      <c r="E92" s="2" t="s">
        <v>243</v>
      </c>
      <c r="F92" s="2" t="s">
        <v>241</v>
      </c>
      <c r="G92" s="3">
        <v>41375</v>
      </c>
      <c r="H92" s="3">
        <v>41375</v>
      </c>
      <c r="I92" s="3"/>
    </row>
    <row r="93" spans="1:9" ht="15.75" thickBot="1">
      <c r="A93" s="2">
        <v>98</v>
      </c>
      <c r="B93" s="2" t="s">
        <v>245</v>
      </c>
      <c r="C93" s="26" t="s">
        <v>17914</v>
      </c>
      <c r="D93" s="2" t="s">
        <v>15</v>
      </c>
      <c r="E93" s="2" t="s">
        <v>246</v>
      </c>
      <c r="F93" s="2" t="s">
        <v>244</v>
      </c>
      <c r="G93" s="3">
        <v>41375</v>
      </c>
      <c r="H93" s="3">
        <v>41375</v>
      </c>
      <c r="I93" s="3"/>
    </row>
    <row r="94" spans="1:9" ht="15.75" thickBot="1">
      <c r="A94" s="2">
        <v>99</v>
      </c>
      <c r="B94" s="2" t="s">
        <v>16235</v>
      </c>
      <c r="C94" s="27" t="s">
        <v>16235</v>
      </c>
      <c r="D94" s="2" t="s">
        <v>15</v>
      </c>
      <c r="E94" s="2"/>
      <c r="F94" s="2"/>
      <c r="G94" s="3">
        <v>41375</v>
      </c>
      <c r="H94" s="3">
        <v>41375</v>
      </c>
      <c r="I94" s="3">
        <v>41375</v>
      </c>
    </row>
    <row r="95" spans="1:9" ht="15.75" thickBot="1">
      <c r="A95" s="2">
        <v>100</v>
      </c>
      <c r="B95" s="2" t="s">
        <v>248</v>
      </c>
      <c r="C95" s="26" t="s">
        <v>17915</v>
      </c>
      <c r="D95" s="2" t="s">
        <v>15</v>
      </c>
      <c r="E95" s="2" t="s">
        <v>249</v>
      </c>
      <c r="F95" s="2" t="s">
        <v>247</v>
      </c>
      <c r="G95" s="3">
        <v>41375</v>
      </c>
      <c r="H95" s="3">
        <v>41375</v>
      </c>
      <c r="I95" s="3"/>
    </row>
    <row r="96" spans="1:9" ht="15.75" thickBot="1">
      <c r="A96" s="2">
        <v>101</v>
      </c>
      <c r="B96" s="2" t="s">
        <v>251</v>
      </c>
      <c r="C96" s="26" t="s">
        <v>17916</v>
      </c>
      <c r="D96" s="2" t="s">
        <v>15</v>
      </c>
      <c r="E96" s="2" t="s">
        <v>252</v>
      </c>
      <c r="F96" s="2" t="s">
        <v>250</v>
      </c>
      <c r="G96" s="3">
        <v>41375</v>
      </c>
      <c r="H96" s="3">
        <v>41375</v>
      </c>
      <c r="I96" s="3"/>
    </row>
    <row r="97" spans="1:9" ht="15.75" thickBot="1">
      <c r="A97" s="2">
        <v>102</v>
      </c>
      <c r="B97" s="2" t="s">
        <v>254</v>
      </c>
      <c r="C97" s="26" t="s">
        <v>17917</v>
      </c>
      <c r="D97" s="2" t="s">
        <v>15</v>
      </c>
      <c r="E97" s="2" t="s">
        <v>255</v>
      </c>
      <c r="F97" s="2" t="s">
        <v>253</v>
      </c>
      <c r="G97" s="3">
        <v>41375</v>
      </c>
      <c r="H97" s="3">
        <v>41375</v>
      </c>
      <c r="I97" s="3"/>
    </row>
    <row r="98" spans="1:9" ht="15.75" thickBot="1">
      <c r="A98" s="2">
        <v>103</v>
      </c>
      <c r="B98" s="2" t="s">
        <v>257</v>
      </c>
      <c r="C98" s="26" t="s">
        <v>17918</v>
      </c>
      <c r="D98" s="2" t="s">
        <v>15</v>
      </c>
      <c r="E98" s="2" t="s">
        <v>258</v>
      </c>
      <c r="F98" s="2" t="s">
        <v>256</v>
      </c>
      <c r="G98" s="3">
        <v>41375</v>
      </c>
      <c r="H98" s="3">
        <v>41375</v>
      </c>
      <c r="I98" s="3"/>
    </row>
    <row r="99" spans="1:9" ht="15.75" thickBot="1">
      <c r="A99" s="2">
        <v>104</v>
      </c>
      <c r="B99" s="2" t="s">
        <v>260</v>
      </c>
      <c r="C99" s="26" t="s">
        <v>17919</v>
      </c>
      <c r="D99" s="2" t="s">
        <v>15</v>
      </c>
      <c r="E99" s="2" t="s">
        <v>261</v>
      </c>
      <c r="F99" s="2" t="s">
        <v>259</v>
      </c>
      <c r="G99" s="3">
        <v>41375</v>
      </c>
      <c r="H99" s="3">
        <v>41375</v>
      </c>
      <c r="I99" s="3"/>
    </row>
    <row r="100" spans="1:9" ht="15.75" thickBot="1">
      <c r="A100" s="2">
        <v>105</v>
      </c>
      <c r="B100" s="2" t="s">
        <v>16236</v>
      </c>
      <c r="C100" s="26" t="s">
        <v>21207</v>
      </c>
      <c r="D100" s="2" t="s">
        <v>15</v>
      </c>
      <c r="E100" s="2"/>
      <c r="F100" s="2"/>
      <c r="G100" s="3">
        <v>41375</v>
      </c>
      <c r="H100" s="3">
        <v>41375</v>
      </c>
      <c r="I100" s="3">
        <v>41375</v>
      </c>
    </row>
    <row r="101" spans="1:9" ht="15.75" thickBot="1">
      <c r="A101" s="2">
        <v>106</v>
      </c>
      <c r="B101" s="2" t="s">
        <v>263</v>
      </c>
      <c r="C101" s="26" t="s">
        <v>17920</v>
      </c>
      <c r="D101" s="2" t="s">
        <v>15</v>
      </c>
      <c r="E101" s="2" t="s">
        <v>264</v>
      </c>
      <c r="F101" s="2" t="s">
        <v>262</v>
      </c>
      <c r="G101" s="3">
        <v>41375</v>
      </c>
      <c r="H101" s="3">
        <v>41375</v>
      </c>
      <c r="I101" s="3"/>
    </row>
    <row r="102" spans="1:9" ht="15.75" thickBot="1">
      <c r="A102" s="2">
        <v>107</v>
      </c>
      <c r="B102" s="2" t="s">
        <v>266</v>
      </c>
      <c r="C102" s="26" t="s">
        <v>17921</v>
      </c>
      <c r="D102" s="2" t="s">
        <v>15</v>
      </c>
      <c r="E102" s="2" t="s">
        <v>267</v>
      </c>
      <c r="F102" s="2" t="s">
        <v>265</v>
      </c>
      <c r="G102" s="3">
        <v>41375</v>
      </c>
      <c r="H102" s="3">
        <v>41375</v>
      </c>
      <c r="I102" s="3"/>
    </row>
    <row r="103" spans="1:9" ht="15.75" thickBot="1">
      <c r="A103" s="2">
        <v>108</v>
      </c>
      <c r="B103" s="2" t="s">
        <v>269</v>
      </c>
      <c r="C103" s="26" t="s">
        <v>17922</v>
      </c>
      <c r="D103" s="2" t="s">
        <v>15</v>
      </c>
      <c r="E103" s="2" t="s">
        <v>57</v>
      </c>
      <c r="F103" s="2" t="s">
        <v>268</v>
      </c>
      <c r="G103" s="3">
        <v>41375</v>
      </c>
      <c r="H103" s="3">
        <v>41486</v>
      </c>
      <c r="I103" s="3"/>
    </row>
    <row r="104" spans="1:9" ht="15.75" thickBot="1">
      <c r="A104" s="2">
        <v>109</v>
      </c>
      <c r="B104" s="2" t="s">
        <v>271</v>
      </c>
      <c r="C104" s="26" t="s">
        <v>17923</v>
      </c>
      <c r="D104" s="2" t="s">
        <v>15</v>
      </c>
      <c r="E104" s="2" t="s">
        <v>57</v>
      </c>
      <c r="F104" s="2" t="s">
        <v>270</v>
      </c>
      <c r="G104" s="3">
        <v>41375</v>
      </c>
      <c r="H104" s="3">
        <v>41375</v>
      </c>
      <c r="I104" s="3"/>
    </row>
    <row r="105" spans="1:9" ht="15.75" thickBot="1">
      <c r="A105" s="2">
        <v>110</v>
      </c>
      <c r="B105" s="2" t="s">
        <v>273</v>
      </c>
      <c r="C105" s="26" t="s">
        <v>17924</v>
      </c>
      <c r="D105" s="2" t="s">
        <v>15</v>
      </c>
      <c r="E105" s="2" t="s">
        <v>274</v>
      </c>
      <c r="F105" s="2" t="s">
        <v>272</v>
      </c>
      <c r="G105" s="3">
        <v>41375</v>
      </c>
      <c r="H105" s="3">
        <v>44008</v>
      </c>
      <c r="I105" s="3"/>
    </row>
    <row r="106" spans="1:9" ht="15.75" thickBot="1">
      <c r="A106" s="2">
        <v>111</v>
      </c>
      <c r="B106" s="2" t="s">
        <v>276</v>
      </c>
      <c r="C106" s="26" t="s">
        <v>17925</v>
      </c>
      <c r="D106" s="2" t="s">
        <v>15</v>
      </c>
      <c r="E106" s="2" t="s">
        <v>277</v>
      </c>
      <c r="F106" s="2" t="s">
        <v>275</v>
      </c>
      <c r="G106" s="3">
        <v>41375</v>
      </c>
      <c r="H106" s="3">
        <v>41375</v>
      </c>
      <c r="I106" s="3"/>
    </row>
    <row r="107" spans="1:9" ht="15.75" thickBot="1">
      <c r="A107" s="2">
        <v>112</v>
      </c>
      <c r="B107" s="2" t="s">
        <v>279</v>
      </c>
      <c r="C107" s="26" t="s">
        <v>17926</v>
      </c>
      <c r="D107" s="2" t="s">
        <v>15</v>
      </c>
      <c r="E107" s="2" t="s">
        <v>280</v>
      </c>
      <c r="F107" s="2" t="s">
        <v>278</v>
      </c>
      <c r="G107" s="3">
        <v>41375</v>
      </c>
      <c r="H107" s="3">
        <v>41375</v>
      </c>
      <c r="I107" s="3"/>
    </row>
    <row r="108" spans="1:9" ht="15.75" thickBot="1">
      <c r="A108" s="2">
        <v>113</v>
      </c>
      <c r="B108" s="2" t="s">
        <v>282</v>
      </c>
      <c r="C108" s="26" t="s">
        <v>17927</v>
      </c>
      <c r="D108" s="2" t="s">
        <v>15</v>
      </c>
      <c r="E108" s="2" t="s">
        <v>283</v>
      </c>
      <c r="F108" s="2" t="s">
        <v>281</v>
      </c>
      <c r="G108" s="3">
        <v>41375</v>
      </c>
      <c r="H108" s="3">
        <v>41375</v>
      </c>
      <c r="I108" s="3"/>
    </row>
    <row r="109" spans="1:9" ht="15.75" thickBot="1">
      <c r="A109" s="2">
        <v>114</v>
      </c>
      <c r="B109" s="2" t="s">
        <v>285</v>
      </c>
      <c r="C109" s="26" t="s">
        <v>17928</v>
      </c>
      <c r="D109" s="2" t="s">
        <v>15</v>
      </c>
      <c r="E109" s="2" t="s">
        <v>286</v>
      </c>
      <c r="F109" s="2" t="s">
        <v>284</v>
      </c>
      <c r="G109" s="3">
        <v>41375</v>
      </c>
      <c r="H109" s="3">
        <v>41375</v>
      </c>
      <c r="I109" s="3"/>
    </row>
    <row r="110" spans="1:9" ht="15.75" thickBot="1">
      <c r="A110" s="2">
        <v>115</v>
      </c>
      <c r="B110" s="2" t="s">
        <v>288</v>
      </c>
      <c r="C110" s="26" t="s">
        <v>17929</v>
      </c>
      <c r="D110" s="2" t="s">
        <v>15</v>
      </c>
      <c r="E110" s="2" t="s">
        <v>289</v>
      </c>
      <c r="F110" s="2" t="s">
        <v>287</v>
      </c>
      <c r="G110" s="3">
        <v>41375</v>
      </c>
      <c r="H110" s="3">
        <v>41375</v>
      </c>
      <c r="I110" s="3"/>
    </row>
    <row r="111" spans="1:9" ht="15.75" thickBot="1">
      <c r="A111" s="2">
        <v>116</v>
      </c>
      <c r="B111" s="2" t="s">
        <v>291</v>
      </c>
      <c r="C111" s="26" t="s">
        <v>17930</v>
      </c>
      <c r="D111" s="2" t="s">
        <v>15</v>
      </c>
      <c r="E111" s="2" t="s">
        <v>292</v>
      </c>
      <c r="F111" s="2" t="s">
        <v>290</v>
      </c>
      <c r="G111" s="3">
        <v>41375</v>
      </c>
      <c r="H111" s="3">
        <v>41375</v>
      </c>
      <c r="I111" s="3"/>
    </row>
    <row r="112" spans="1:9" ht="15.75" thickBot="1">
      <c r="A112" s="2">
        <v>117</v>
      </c>
      <c r="B112" s="2" t="s">
        <v>294</v>
      </c>
      <c r="C112" s="26" t="s">
        <v>17931</v>
      </c>
      <c r="D112" s="2" t="s">
        <v>15</v>
      </c>
      <c r="E112" s="2" t="s">
        <v>295</v>
      </c>
      <c r="F112" s="2" t="s">
        <v>293</v>
      </c>
      <c r="G112" s="3">
        <v>41375</v>
      </c>
      <c r="H112" s="3">
        <v>41375</v>
      </c>
      <c r="I112" s="3"/>
    </row>
    <row r="113" spans="1:9" ht="15.75" thickBot="1">
      <c r="A113" s="2">
        <v>118</v>
      </c>
      <c r="B113" s="2" t="s">
        <v>297</v>
      </c>
      <c r="C113" s="26" t="s">
        <v>17932</v>
      </c>
      <c r="D113" s="2" t="s">
        <v>15</v>
      </c>
      <c r="E113" s="2" t="s">
        <v>298</v>
      </c>
      <c r="F113" s="2" t="s">
        <v>296</v>
      </c>
      <c r="G113" s="3">
        <v>41375</v>
      </c>
      <c r="H113" s="3">
        <v>41375</v>
      </c>
      <c r="I113" s="3"/>
    </row>
    <row r="114" spans="1:9" ht="15.75" thickBot="1">
      <c r="A114" s="2">
        <v>119</v>
      </c>
      <c r="B114" s="2" t="s">
        <v>16237</v>
      </c>
      <c r="C114" s="26" t="s">
        <v>21208</v>
      </c>
      <c r="D114" s="2" t="s">
        <v>15</v>
      </c>
      <c r="E114" s="2"/>
      <c r="F114" s="2"/>
      <c r="G114" s="3">
        <v>41375</v>
      </c>
      <c r="H114" s="3">
        <v>41375</v>
      </c>
      <c r="I114" s="3">
        <v>41375</v>
      </c>
    </row>
    <row r="115" spans="1:9" ht="15.75" thickBot="1">
      <c r="A115" s="2">
        <v>120</v>
      </c>
      <c r="B115" s="2" t="s">
        <v>16238</v>
      </c>
      <c r="C115" s="26" t="s">
        <v>16238</v>
      </c>
      <c r="D115" s="2" t="s">
        <v>15</v>
      </c>
      <c r="E115" s="2"/>
      <c r="F115" s="2"/>
      <c r="G115" s="3">
        <v>41375</v>
      </c>
      <c r="H115" s="3">
        <v>41375</v>
      </c>
      <c r="I115" s="3">
        <v>41375</v>
      </c>
    </row>
    <row r="116" spans="1:9" ht="15.75" thickBot="1">
      <c r="A116" s="2">
        <v>121</v>
      </c>
      <c r="B116" s="2" t="s">
        <v>16239</v>
      </c>
      <c r="C116" s="26" t="s">
        <v>21209</v>
      </c>
      <c r="D116" s="2" t="s">
        <v>15</v>
      </c>
      <c r="E116" s="2"/>
      <c r="F116" s="2"/>
      <c r="G116" s="3">
        <v>41375</v>
      </c>
      <c r="H116" s="3">
        <v>41375</v>
      </c>
      <c r="I116" s="3">
        <v>41375</v>
      </c>
    </row>
    <row r="117" spans="1:9" ht="15.75" thickBot="1">
      <c r="A117" s="2">
        <v>122</v>
      </c>
      <c r="B117" s="2" t="s">
        <v>300</v>
      </c>
      <c r="C117" s="26" t="s">
        <v>17934</v>
      </c>
      <c r="D117" s="2" t="s">
        <v>15</v>
      </c>
      <c r="E117" s="2" t="s">
        <v>301</v>
      </c>
      <c r="F117" s="2" t="s">
        <v>299</v>
      </c>
      <c r="G117" s="3">
        <v>41375</v>
      </c>
      <c r="H117" s="3">
        <v>41486</v>
      </c>
      <c r="I117" s="3"/>
    </row>
    <row r="118" spans="1:9" ht="15.75" thickBot="1">
      <c r="A118" s="2">
        <v>123</v>
      </c>
      <c r="B118" s="2" t="s">
        <v>16240</v>
      </c>
      <c r="C118" s="26" t="s">
        <v>21210</v>
      </c>
      <c r="D118" s="2" t="s">
        <v>15</v>
      </c>
      <c r="E118" s="2"/>
      <c r="F118" s="2"/>
      <c r="G118" s="3">
        <v>41375</v>
      </c>
      <c r="H118" s="3">
        <v>41375</v>
      </c>
      <c r="I118" s="3">
        <v>41375</v>
      </c>
    </row>
    <row r="119" spans="1:9" ht="15.75" thickBot="1">
      <c r="A119" s="2">
        <v>124</v>
      </c>
      <c r="B119" s="2" t="s">
        <v>303</v>
      </c>
      <c r="C119" s="26" t="s">
        <v>17933</v>
      </c>
      <c r="D119" s="2" t="s">
        <v>15</v>
      </c>
      <c r="E119" s="2" t="s">
        <v>304</v>
      </c>
      <c r="F119" s="2" t="s">
        <v>302</v>
      </c>
      <c r="G119" s="3">
        <v>41375</v>
      </c>
      <c r="H119" s="3">
        <v>41375</v>
      </c>
      <c r="I119" s="3"/>
    </row>
    <row r="120" spans="1:9" ht="15.75" thickBot="1">
      <c r="A120" s="2">
        <v>125</v>
      </c>
      <c r="B120" s="2" t="s">
        <v>306</v>
      </c>
      <c r="C120" s="27" t="s">
        <v>306</v>
      </c>
      <c r="D120" s="2" t="s">
        <v>15</v>
      </c>
      <c r="E120" s="2" t="s">
        <v>307</v>
      </c>
      <c r="F120" s="2" t="s">
        <v>305</v>
      </c>
      <c r="G120" s="3">
        <v>41375</v>
      </c>
      <c r="H120" s="3">
        <v>41375</v>
      </c>
      <c r="I120" s="3"/>
    </row>
    <row r="121" spans="1:9" ht="15.75" thickBot="1">
      <c r="A121" s="2">
        <v>126</v>
      </c>
      <c r="B121" s="2" t="s">
        <v>309</v>
      </c>
      <c r="C121" s="26" t="s">
        <v>17936</v>
      </c>
      <c r="D121" s="2" t="s">
        <v>15</v>
      </c>
      <c r="E121" s="2" t="s">
        <v>310</v>
      </c>
      <c r="F121" s="2" t="s">
        <v>308</v>
      </c>
      <c r="G121" s="3">
        <v>41375</v>
      </c>
      <c r="H121" s="3">
        <v>41375</v>
      </c>
      <c r="I121" s="3"/>
    </row>
    <row r="122" spans="1:9" ht="15.75" thickBot="1">
      <c r="A122" s="2">
        <v>127</v>
      </c>
      <c r="B122" s="2" t="s">
        <v>312</v>
      </c>
      <c r="C122" s="26" t="s">
        <v>17937</v>
      </c>
      <c r="D122" s="2" t="s">
        <v>15</v>
      </c>
      <c r="E122" s="2" t="s">
        <v>313</v>
      </c>
      <c r="F122" s="2" t="s">
        <v>311</v>
      </c>
      <c r="G122" s="3">
        <v>41375</v>
      </c>
      <c r="H122" s="3">
        <v>41375</v>
      </c>
      <c r="I122" s="3"/>
    </row>
    <row r="123" spans="1:9" ht="15.75" thickBot="1">
      <c r="A123" s="2">
        <v>128</v>
      </c>
      <c r="B123" s="2" t="s">
        <v>315</v>
      </c>
      <c r="C123" s="26" t="s">
        <v>17938</v>
      </c>
      <c r="D123" s="2" t="s">
        <v>15</v>
      </c>
      <c r="E123" s="2" t="s">
        <v>316</v>
      </c>
      <c r="F123" s="2" t="s">
        <v>314</v>
      </c>
      <c r="G123" s="3">
        <v>41375</v>
      </c>
      <c r="H123" s="3">
        <v>41375</v>
      </c>
      <c r="I123" s="3"/>
    </row>
    <row r="124" spans="1:9" ht="15.75" thickBot="1">
      <c r="A124" s="2">
        <v>129</v>
      </c>
      <c r="B124" s="2" t="s">
        <v>16241</v>
      </c>
      <c r="C124" s="26" t="s">
        <v>21211</v>
      </c>
      <c r="D124" s="2" t="s">
        <v>15</v>
      </c>
      <c r="E124" s="2"/>
      <c r="F124" s="2"/>
      <c r="G124" s="3">
        <v>41375</v>
      </c>
      <c r="H124" s="3">
        <v>41375</v>
      </c>
      <c r="I124" s="3">
        <v>41375</v>
      </c>
    </row>
    <row r="125" spans="1:9" ht="15.75" thickBot="1">
      <c r="A125" s="2">
        <v>130</v>
      </c>
      <c r="B125" s="2" t="s">
        <v>318</v>
      </c>
      <c r="C125" s="26" t="s">
        <v>17940</v>
      </c>
      <c r="D125" s="2" t="s">
        <v>15</v>
      </c>
      <c r="E125" s="2" t="s">
        <v>319</v>
      </c>
      <c r="F125" s="2" t="s">
        <v>317</v>
      </c>
      <c r="G125" s="3">
        <v>41375</v>
      </c>
      <c r="H125" s="3">
        <v>41486</v>
      </c>
      <c r="I125" s="3"/>
    </row>
    <row r="126" spans="1:9" ht="15.75" thickBot="1">
      <c r="A126" s="2">
        <v>131</v>
      </c>
      <c r="B126" s="2" t="s">
        <v>321</v>
      </c>
      <c r="C126" s="26" t="s">
        <v>17941</v>
      </c>
      <c r="D126" s="2" t="s">
        <v>15</v>
      </c>
      <c r="E126" s="2" t="s">
        <v>322</v>
      </c>
      <c r="F126" s="2" t="s">
        <v>320</v>
      </c>
      <c r="G126" s="3">
        <v>41375</v>
      </c>
      <c r="H126" s="3">
        <v>41375</v>
      </c>
      <c r="I126" s="3"/>
    </row>
    <row r="127" spans="1:9" ht="15.75" thickBot="1">
      <c r="A127" s="2">
        <v>132</v>
      </c>
      <c r="B127" s="2" t="s">
        <v>324</v>
      </c>
      <c r="C127" s="26" t="s">
        <v>17939</v>
      </c>
      <c r="D127" s="2" t="s">
        <v>15</v>
      </c>
      <c r="E127" s="2" t="s">
        <v>325</v>
      </c>
      <c r="F127" s="2" t="s">
        <v>323</v>
      </c>
      <c r="G127" s="3">
        <v>41375</v>
      </c>
      <c r="H127" s="3">
        <v>41375</v>
      </c>
      <c r="I127" s="3"/>
    </row>
    <row r="128" spans="1:9" ht="15.75" thickBot="1">
      <c r="A128" s="2">
        <v>133</v>
      </c>
      <c r="B128" s="2" t="s">
        <v>16242</v>
      </c>
      <c r="C128" s="26" t="s">
        <v>21212</v>
      </c>
      <c r="D128" s="2" t="s">
        <v>15</v>
      </c>
      <c r="E128" s="2"/>
      <c r="F128" s="2"/>
      <c r="G128" s="3">
        <v>41375</v>
      </c>
      <c r="H128" s="3">
        <v>41375</v>
      </c>
      <c r="I128" s="3">
        <v>41375</v>
      </c>
    </row>
    <row r="129" spans="1:9" ht="15.75" thickBot="1">
      <c r="A129" s="2">
        <v>134</v>
      </c>
      <c r="B129" s="2" t="s">
        <v>327</v>
      </c>
      <c r="C129" s="26" t="s">
        <v>17942</v>
      </c>
      <c r="D129" s="2" t="s">
        <v>15</v>
      </c>
      <c r="E129" s="2" t="s">
        <v>328</v>
      </c>
      <c r="F129" s="2" t="s">
        <v>326</v>
      </c>
      <c r="G129" s="3">
        <v>41375</v>
      </c>
      <c r="H129" s="3">
        <v>41375</v>
      </c>
      <c r="I129" s="3"/>
    </row>
    <row r="130" spans="1:9" ht="15.75" thickBot="1">
      <c r="A130" s="2">
        <v>135</v>
      </c>
      <c r="B130" s="2" t="s">
        <v>330</v>
      </c>
      <c r="C130" s="26" t="s">
        <v>17943</v>
      </c>
      <c r="D130" s="2" t="s">
        <v>15</v>
      </c>
      <c r="E130" s="2" t="s">
        <v>331</v>
      </c>
      <c r="F130" s="2" t="s">
        <v>329</v>
      </c>
      <c r="G130" s="3">
        <v>41375</v>
      </c>
      <c r="H130" s="3">
        <v>41375</v>
      </c>
      <c r="I130" s="3"/>
    </row>
    <row r="131" spans="1:9" ht="15.75" thickBot="1">
      <c r="A131" s="2">
        <v>136</v>
      </c>
      <c r="B131" s="2" t="s">
        <v>333</v>
      </c>
      <c r="C131" s="26" t="s">
        <v>17944</v>
      </c>
      <c r="D131" s="2" t="s">
        <v>15</v>
      </c>
      <c r="E131" s="2" t="s">
        <v>334</v>
      </c>
      <c r="F131" s="2" t="s">
        <v>332</v>
      </c>
      <c r="G131" s="3">
        <v>41375</v>
      </c>
      <c r="H131" s="3">
        <v>41375</v>
      </c>
      <c r="I131" s="3"/>
    </row>
    <row r="132" spans="1:9" ht="15.75" thickBot="1">
      <c r="A132" s="2">
        <v>137</v>
      </c>
      <c r="B132" s="2" t="s">
        <v>336</v>
      </c>
      <c r="C132" s="26" t="s">
        <v>17945</v>
      </c>
      <c r="D132" s="2" t="s">
        <v>15</v>
      </c>
      <c r="E132" s="2" t="s">
        <v>337</v>
      </c>
      <c r="F132" s="2" t="s">
        <v>335</v>
      </c>
      <c r="G132" s="3">
        <v>41375</v>
      </c>
      <c r="H132" s="3">
        <v>41375</v>
      </c>
      <c r="I132" s="3"/>
    </row>
    <row r="133" spans="1:9" ht="15.75" thickBot="1">
      <c r="A133" s="2">
        <v>138</v>
      </c>
      <c r="B133" s="2" t="s">
        <v>339</v>
      </c>
      <c r="C133" s="26" t="s">
        <v>17946</v>
      </c>
      <c r="D133" s="2" t="s">
        <v>15</v>
      </c>
      <c r="E133" s="2" t="s">
        <v>340</v>
      </c>
      <c r="F133" s="2" t="s">
        <v>338</v>
      </c>
      <c r="G133" s="3">
        <v>41375</v>
      </c>
      <c r="H133" s="3">
        <v>41375</v>
      </c>
      <c r="I133" s="3"/>
    </row>
    <row r="134" spans="1:9" ht="15.75" thickBot="1">
      <c r="A134" s="2">
        <v>139</v>
      </c>
      <c r="B134" s="2" t="s">
        <v>16243</v>
      </c>
      <c r="C134" s="27" t="s">
        <v>16243</v>
      </c>
      <c r="D134" s="2" t="s">
        <v>15</v>
      </c>
      <c r="E134" s="2"/>
      <c r="F134" s="2"/>
      <c r="G134" s="3">
        <v>41375</v>
      </c>
      <c r="H134" s="3">
        <v>41375</v>
      </c>
      <c r="I134" s="3">
        <v>41375</v>
      </c>
    </row>
    <row r="135" spans="1:9" ht="15.75" thickBot="1">
      <c r="A135" s="2">
        <v>140</v>
      </c>
      <c r="B135" s="2" t="s">
        <v>342</v>
      </c>
      <c r="C135" s="26" t="s">
        <v>17947</v>
      </c>
      <c r="D135" s="2" t="s">
        <v>15</v>
      </c>
      <c r="E135" s="2" t="s">
        <v>343</v>
      </c>
      <c r="F135" s="2" t="s">
        <v>341</v>
      </c>
      <c r="G135" s="3">
        <v>41375</v>
      </c>
      <c r="H135" s="3">
        <v>41375</v>
      </c>
      <c r="I135" s="3"/>
    </row>
    <row r="136" spans="1:9" ht="15.75" thickBot="1">
      <c r="A136" s="2">
        <v>141</v>
      </c>
      <c r="B136" s="2" t="s">
        <v>16244</v>
      </c>
      <c r="C136" s="26" t="s">
        <v>21213</v>
      </c>
      <c r="D136" s="2" t="s">
        <v>15</v>
      </c>
      <c r="E136" s="2"/>
      <c r="F136" s="2"/>
      <c r="G136" s="3">
        <v>41375</v>
      </c>
      <c r="H136" s="3">
        <v>41375</v>
      </c>
      <c r="I136" s="3">
        <v>41375</v>
      </c>
    </row>
    <row r="137" spans="1:9" ht="15.75" thickBot="1">
      <c r="A137" s="2">
        <v>142</v>
      </c>
      <c r="B137" s="2" t="s">
        <v>345</v>
      </c>
      <c r="C137" s="27" t="s">
        <v>345</v>
      </c>
      <c r="D137" s="2" t="s">
        <v>15</v>
      </c>
      <c r="E137" s="2" t="s">
        <v>346</v>
      </c>
      <c r="F137" s="2" t="s">
        <v>344</v>
      </c>
      <c r="G137" s="3">
        <v>41375</v>
      </c>
      <c r="H137" s="3">
        <v>41375</v>
      </c>
      <c r="I137" s="3"/>
    </row>
    <row r="138" spans="1:9" ht="15.75" thickBot="1">
      <c r="A138" s="2">
        <v>143</v>
      </c>
      <c r="B138" s="2" t="s">
        <v>16245</v>
      </c>
      <c r="C138" s="26" t="s">
        <v>21214</v>
      </c>
      <c r="D138" s="2" t="s">
        <v>15</v>
      </c>
      <c r="E138" s="2"/>
      <c r="F138" s="2"/>
      <c r="G138" s="3">
        <v>41375</v>
      </c>
      <c r="H138" s="3">
        <v>41375</v>
      </c>
      <c r="I138" s="3">
        <v>41375</v>
      </c>
    </row>
    <row r="139" spans="1:9" ht="15.75" thickBot="1">
      <c r="A139" s="2">
        <v>144</v>
      </c>
      <c r="B139" s="2" t="s">
        <v>348</v>
      </c>
      <c r="C139" s="26" t="s">
        <v>17948</v>
      </c>
      <c r="D139" s="2" t="s">
        <v>15</v>
      </c>
      <c r="E139" s="2" t="s">
        <v>349</v>
      </c>
      <c r="F139" s="2" t="s">
        <v>347</v>
      </c>
      <c r="G139" s="3">
        <v>41375</v>
      </c>
      <c r="H139" s="3">
        <v>41486</v>
      </c>
      <c r="I139" s="3"/>
    </row>
    <row r="140" spans="1:9" ht="15.75" thickBot="1">
      <c r="A140" s="2">
        <v>145</v>
      </c>
      <c r="B140" s="2" t="s">
        <v>351</v>
      </c>
      <c r="C140" s="26" t="s">
        <v>17949</v>
      </c>
      <c r="D140" s="2" t="s">
        <v>15</v>
      </c>
      <c r="E140" s="2" t="s">
        <v>352</v>
      </c>
      <c r="F140" s="2" t="s">
        <v>350</v>
      </c>
      <c r="G140" s="3">
        <v>41375</v>
      </c>
      <c r="H140" s="3">
        <v>41375</v>
      </c>
      <c r="I140" s="3"/>
    </row>
    <row r="141" spans="1:9" ht="15.75" thickBot="1">
      <c r="A141" s="2">
        <v>146</v>
      </c>
      <c r="B141" s="2" t="s">
        <v>354</v>
      </c>
      <c r="C141" s="26" t="s">
        <v>17950</v>
      </c>
      <c r="D141" s="2" t="s">
        <v>15</v>
      </c>
      <c r="E141" s="2" t="s">
        <v>355</v>
      </c>
      <c r="F141" s="2" t="s">
        <v>353</v>
      </c>
      <c r="G141" s="3">
        <v>41375</v>
      </c>
      <c r="H141" s="3">
        <v>41375</v>
      </c>
      <c r="I141" s="3"/>
    </row>
    <row r="142" spans="1:9" ht="15.75" thickBot="1">
      <c r="A142" s="2">
        <v>147</v>
      </c>
      <c r="B142" s="2" t="s">
        <v>357</v>
      </c>
      <c r="C142" s="26" t="s">
        <v>17951</v>
      </c>
      <c r="D142" s="2" t="s">
        <v>15</v>
      </c>
      <c r="E142" s="2" t="s">
        <v>358</v>
      </c>
      <c r="F142" s="2" t="s">
        <v>356</v>
      </c>
      <c r="G142" s="3">
        <v>41375</v>
      </c>
      <c r="H142" s="3">
        <v>41375</v>
      </c>
      <c r="I142" s="3"/>
    </row>
    <row r="143" spans="1:9" ht="15.75" thickBot="1">
      <c r="A143" s="2">
        <v>148</v>
      </c>
      <c r="B143" s="2" t="s">
        <v>16246</v>
      </c>
      <c r="C143" s="26" t="s">
        <v>16246</v>
      </c>
      <c r="D143" s="2" t="s">
        <v>15</v>
      </c>
      <c r="E143" s="2"/>
      <c r="F143" s="2"/>
      <c r="G143" s="3">
        <v>41375</v>
      </c>
      <c r="H143" s="3">
        <v>41375</v>
      </c>
      <c r="I143" s="3">
        <v>41375</v>
      </c>
    </row>
    <row r="144" spans="1:9" ht="15.75" thickBot="1">
      <c r="A144" s="2">
        <v>149</v>
      </c>
      <c r="B144" s="2" t="s">
        <v>360</v>
      </c>
      <c r="C144" s="26" t="s">
        <v>360</v>
      </c>
      <c r="D144" s="2" t="s">
        <v>15</v>
      </c>
      <c r="E144" s="2" t="s">
        <v>361</v>
      </c>
      <c r="F144" s="2" t="s">
        <v>359</v>
      </c>
      <c r="G144" s="3">
        <v>41375</v>
      </c>
      <c r="H144" s="3">
        <v>41375</v>
      </c>
      <c r="I144" s="3"/>
    </row>
    <row r="145" spans="1:9" ht="15.75" thickBot="1">
      <c r="A145" s="2">
        <v>150</v>
      </c>
      <c r="B145" s="2" t="s">
        <v>16247</v>
      </c>
      <c r="C145" s="26" t="s">
        <v>21215</v>
      </c>
      <c r="D145" s="2" t="s">
        <v>15</v>
      </c>
      <c r="E145" s="2"/>
      <c r="F145" s="2"/>
      <c r="G145" s="3">
        <v>41375</v>
      </c>
      <c r="H145" s="3">
        <v>41375</v>
      </c>
      <c r="I145" s="3">
        <v>41375</v>
      </c>
    </row>
    <row r="146" spans="1:9" ht="15.75" thickBot="1">
      <c r="A146" s="2">
        <v>151</v>
      </c>
      <c r="B146" s="2" t="s">
        <v>363</v>
      </c>
      <c r="C146" s="27" t="s">
        <v>17952</v>
      </c>
      <c r="D146" s="2" t="s">
        <v>15</v>
      </c>
      <c r="E146" s="2" t="s">
        <v>364</v>
      </c>
      <c r="F146" s="2" t="s">
        <v>362</v>
      </c>
      <c r="G146" s="3">
        <v>41375</v>
      </c>
      <c r="H146" s="3">
        <v>41375</v>
      </c>
      <c r="I146" s="3"/>
    </row>
    <row r="147" spans="1:9" ht="15.75" thickBot="1">
      <c r="A147" s="2">
        <v>152</v>
      </c>
      <c r="B147" s="2" t="s">
        <v>366</v>
      </c>
      <c r="C147" s="26" t="s">
        <v>17953</v>
      </c>
      <c r="D147" s="2" t="s">
        <v>15</v>
      </c>
      <c r="E147" s="2" t="s">
        <v>367</v>
      </c>
      <c r="F147" s="2" t="s">
        <v>365</v>
      </c>
      <c r="G147" s="3">
        <v>41375</v>
      </c>
      <c r="H147" s="3">
        <v>41375</v>
      </c>
      <c r="I147" s="3"/>
    </row>
    <row r="148" spans="1:9" ht="15.75" thickBot="1">
      <c r="A148" s="2">
        <v>153</v>
      </c>
      <c r="B148" s="2" t="s">
        <v>369</v>
      </c>
      <c r="C148" s="26" t="s">
        <v>17954</v>
      </c>
      <c r="D148" s="2" t="s">
        <v>15</v>
      </c>
      <c r="E148" s="2" t="s">
        <v>370</v>
      </c>
      <c r="F148" s="2" t="s">
        <v>368</v>
      </c>
      <c r="G148" s="3">
        <v>41375</v>
      </c>
      <c r="H148" s="3">
        <v>41486</v>
      </c>
      <c r="I148" s="3"/>
    </row>
    <row r="149" spans="1:9" ht="15.75" thickBot="1">
      <c r="A149" s="2">
        <v>154</v>
      </c>
      <c r="B149" s="2" t="s">
        <v>372</v>
      </c>
      <c r="C149" s="26" t="s">
        <v>17955</v>
      </c>
      <c r="D149" s="2" t="s">
        <v>15</v>
      </c>
      <c r="E149" s="2" t="s">
        <v>373</v>
      </c>
      <c r="F149" s="2" t="s">
        <v>371</v>
      </c>
      <c r="G149" s="3">
        <v>41375</v>
      </c>
      <c r="H149" s="3">
        <v>41375</v>
      </c>
      <c r="I149" s="3"/>
    </row>
    <row r="150" spans="1:9" ht="15.75" thickBot="1">
      <c r="A150" s="2">
        <v>155</v>
      </c>
      <c r="B150" s="2" t="s">
        <v>16248</v>
      </c>
      <c r="C150" s="27" t="s">
        <v>21216</v>
      </c>
      <c r="D150" s="2" t="s">
        <v>15</v>
      </c>
      <c r="E150" s="2"/>
      <c r="F150" s="2"/>
      <c r="G150" s="3">
        <v>41375</v>
      </c>
      <c r="H150" s="3">
        <v>41375</v>
      </c>
      <c r="I150" s="3">
        <v>41375</v>
      </c>
    </row>
    <row r="151" spans="1:9" ht="15.75" thickBot="1">
      <c r="A151" s="2">
        <v>156</v>
      </c>
      <c r="B151" s="2" t="s">
        <v>375</v>
      </c>
      <c r="C151" s="27" t="s">
        <v>17956</v>
      </c>
      <c r="D151" s="2" t="s">
        <v>15</v>
      </c>
      <c r="E151" s="2" t="s">
        <v>376</v>
      </c>
      <c r="F151" s="2" t="s">
        <v>374</v>
      </c>
      <c r="G151" s="3">
        <v>41375</v>
      </c>
      <c r="H151" s="3">
        <v>41375</v>
      </c>
      <c r="I151" s="3"/>
    </row>
    <row r="152" spans="1:9" ht="15.75" thickBot="1">
      <c r="A152" s="2">
        <v>157</v>
      </c>
      <c r="B152" s="2" t="s">
        <v>378</v>
      </c>
      <c r="C152" s="26" t="s">
        <v>17957</v>
      </c>
      <c r="D152" s="2" t="s">
        <v>15</v>
      </c>
      <c r="E152" s="2" t="s">
        <v>379</v>
      </c>
      <c r="F152" s="2" t="s">
        <v>377</v>
      </c>
      <c r="G152" s="3">
        <v>41375</v>
      </c>
      <c r="H152" s="3">
        <v>41375</v>
      </c>
      <c r="I152" s="3"/>
    </row>
    <row r="153" spans="1:9" ht="15.75" thickBot="1">
      <c r="A153" s="2">
        <v>158</v>
      </c>
      <c r="B153" s="2" t="s">
        <v>381</v>
      </c>
      <c r="C153" s="26" t="s">
        <v>381</v>
      </c>
      <c r="D153" s="2" t="s">
        <v>15</v>
      </c>
      <c r="E153" s="2" t="s">
        <v>382</v>
      </c>
      <c r="F153" s="2" t="s">
        <v>380</v>
      </c>
      <c r="G153" s="3">
        <v>41375</v>
      </c>
      <c r="H153" s="3">
        <v>41375</v>
      </c>
      <c r="I153" s="3"/>
    </row>
    <row r="154" spans="1:9" ht="15.75" thickBot="1">
      <c r="A154" s="2">
        <v>159</v>
      </c>
      <c r="B154" s="2" t="s">
        <v>16249</v>
      </c>
      <c r="C154" s="26" t="s">
        <v>21217</v>
      </c>
      <c r="D154" s="2" t="s">
        <v>15</v>
      </c>
      <c r="E154" s="2"/>
      <c r="F154" s="2"/>
      <c r="G154" s="3">
        <v>41375</v>
      </c>
      <c r="H154" s="3">
        <v>41375</v>
      </c>
      <c r="I154" s="3">
        <v>41375</v>
      </c>
    </row>
    <row r="155" spans="1:9" ht="15.75" thickBot="1">
      <c r="A155" s="2">
        <v>160</v>
      </c>
      <c r="B155" s="2" t="s">
        <v>16250</v>
      </c>
      <c r="C155" s="26" t="s">
        <v>21218</v>
      </c>
      <c r="D155" s="2" t="s">
        <v>15</v>
      </c>
      <c r="E155" s="2"/>
      <c r="F155" s="2"/>
      <c r="G155" s="3">
        <v>41375</v>
      </c>
      <c r="H155" s="3">
        <v>41375</v>
      </c>
      <c r="I155" s="3">
        <v>41375</v>
      </c>
    </row>
    <row r="156" spans="1:9" ht="15.75" thickBot="1">
      <c r="A156" s="2">
        <v>161</v>
      </c>
      <c r="B156" s="2" t="s">
        <v>16251</v>
      </c>
      <c r="C156" s="26" t="s">
        <v>21219</v>
      </c>
      <c r="D156" s="2" t="s">
        <v>15</v>
      </c>
      <c r="E156" s="2"/>
      <c r="F156" s="2"/>
      <c r="G156" s="3">
        <v>41375</v>
      </c>
      <c r="H156" s="3">
        <v>41375</v>
      </c>
      <c r="I156" s="3">
        <v>41375</v>
      </c>
    </row>
    <row r="157" spans="1:9" ht="15.75" thickBot="1">
      <c r="A157" s="2">
        <v>162</v>
      </c>
      <c r="B157" s="2" t="s">
        <v>384</v>
      </c>
      <c r="C157" s="26" t="s">
        <v>17958</v>
      </c>
      <c r="D157" s="2" t="s">
        <v>15</v>
      </c>
      <c r="E157" s="2" t="s">
        <v>385</v>
      </c>
      <c r="F157" s="2" t="s">
        <v>383</v>
      </c>
      <c r="G157" s="3">
        <v>41375</v>
      </c>
      <c r="H157" s="3">
        <v>41375</v>
      </c>
      <c r="I157" s="3"/>
    </row>
    <row r="158" spans="1:9" ht="15.75" thickBot="1">
      <c r="A158" s="2">
        <v>163</v>
      </c>
      <c r="B158" s="2" t="s">
        <v>387</v>
      </c>
      <c r="C158" s="26" t="s">
        <v>17959</v>
      </c>
      <c r="D158" s="2" t="s">
        <v>15</v>
      </c>
      <c r="E158" s="2" t="s">
        <v>388</v>
      </c>
      <c r="F158" s="2" t="s">
        <v>386</v>
      </c>
      <c r="G158" s="3">
        <v>41375</v>
      </c>
      <c r="H158" s="3">
        <v>41486</v>
      </c>
      <c r="I158" s="3"/>
    </row>
    <row r="159" spans="1:9" ht="15.75" thickBot="1">
      <c r="A159" s="2">
        <v>164</v>
      </c>
      <c r="B159" s="2" t="s">
        <v>390</v>
      </c>
      <c r="C159" s="26" t="s">
        <v>17960</v>
      </c>
      <c r="D159" s="2" t="s">
        <v>15</v>
      </c>
      <c r="E159" s="2" t="s">
        <v>391</v>
      </c>
      <c r="F159" s="2" t="s">
        <v>389</v>
      </c>
      <c r="G159" s="3">
        <v>41375</v>
      </c>
      <c r="H159" s="3">
        <v>41486</v>
      </c>
      <c r="I159" s="3"/>
    </row>
    <row r="160" spans="1:9" ht="15.75" thickBot="1">
      <c r="A160" s="2">
        <v>165</v>
      </c>
      <c r="B160" s="2" t="s">
        <v>393</v>
      </c>
      <c r="C160" s="26" t="s">
        <v>17961</v>
      </c>
      <c r="D160" s="2" t="s">
        <v>15</v>
      </c>
      <c r="E160" s="2" t="s">
        <v>394</v>
      </c>
      <c r="F160" s="2" t="s">
        <v>392</v>
      </c>
      <c r="G160" s="3">
        <v>41375</v>
      </c>
      <c r="H160" s="3">
        <v>41375</v>
      </c>
      <c r="I160" s="3"/>
    </row>
    <row r="161" spans="1:9" ht="15.75" thickBot="1">
      <c r="A161" s="2">
        <v>166</v>
      </c>
      <c r="B161" s="2" t="s">
        <v>396</v>
      </c>
      <c r="C161" s="26" t="s">
        <v>17962</v>
      </c>
      <c r="D161" s="2" t="s">
        <v>15</v>
      </c>
      <c r="E161" s="2" t="s">
        <v>397</v>
      </c>
      <c r="F161" s="2" t="s">
        <v>395</v>
      </c>
      <c r="G161" s="3">
        <v>41375</v>
      </c>
      <c r="H161" s="3">
        <v>41486</v>
      </c>
      <c r="I161" s="3"/>
    </row>
    <row r="162" spans="1:9" ht="15.75" thickBot="1">
      <c r="A162" s="2">
        <v>167</v>
      </c>
      <c r="B162" s="2" t="s">
        <v>399</v>
      </c>
      <c r="C162" s="26" t="s">
        <v>399</v>
      </c>
      <c r="D162" s="2" t="s">
        <v>15</v>
      </c>
      <c r="E162" s="2" t="s">
        <v>400</v>
      </c>
      <c r="F162" s="2" t="s">
        <v>398</v>
      </c>
      <c r="G162" s="3">
        <v>41375</v>
      </c>
      <c r="H162" s="3">
        <v>41375</v>
      </c>
      <c r="I162" s="3"/>
    </row>
    <row r="163" spans="1:9" ht="15.75" thickBot="1">
      <c r="A163" s="2">
        <v>168</v>
      </c>
      <c r="B163" s="2" t="s">
        <v>402</v>
      </c>
      <c r="C163" s="26" t="s">
        <v>17963</v>
      </c>
      <c r="D163" s="2" t="s">
        <v>15</v>
      </c>
      <c r="E163" s="2" t="s">
        <v>403</v>
      </c>
      <c r="F163" s="2" t="s">
        <v>401</v>
      </c>
      <c r="G163" s="3">
        <v>41375</v>
      </c>
      <c r="H163" s="3">
        <v>41375</v>
      </c>
      <c r="I163" s="3"/>
    </row>
    <row r="164" spans="1:9" ht="15.75" thickBot="1">
      <c r="A164" s="2">
        <v>169</v>
      </c>
      <c r="B164" s="2" t="s">
        <v>405</v>
      </c>
      <c r="C164" s="27" t="s">
        <v>17964</v>
      </c>
      <c r="D164" s="2" t="s">
        <v>15</v>
      </c>
      <c r="E164" s="2" t="s">
        <v>406</v>
      </c>
      <c r="F164" s="2" t="s">
        <v>404</v>
      </c>
      <c r="G164" s="3">
        <v>41375</v>
      </c>
      <c r="H164" s="3">
        <v>41486</v>
      </c>
      <c r="I164" s="3"/>
    </row>
    <row r="165" spans="1:9" ht="15.75" thickBot="1">
      <c r="A165" s="2">
        <v>170</v>
      </c>
      <c r="B165" s="2" t="s">
        <v>408</v>
      </c>
      <c r="C165" s="27" t="s">
        <v>17965</v>
      </c>
      <c r="D165" s="2" t="s">
        <v>15</v>
      </c>
      <c r="E165" s="2" t="s">
        <v>409</v>
      </c>
      <c r="F165" s="2" t="s">
        <v>407</v>
      </c>
      <c r="G165" s="3">
        <v>41375</v>
      </c>
      <c r="H165" s="3">
        <v>41375</v>
      </c>
      <c r="I165" s="3"/>
    </row>
    <row r="166" spans="1:9" ht="15.75" thickBot="1">
      <c r="A166" s="2">
        <v>171</v>
      </c>
      <c r="B166" s="2" t="s">
        <v>411</v>
      </c>
      <c r="C166" s="27" t="s">
        <v>411</v>
      </c>
      <c r="D166" s="2" t="s">
        <v>15</v>
      </c>
      <c r="E166" s="2" t="s">
        <v>412</v>
      </c>
      <c r="F166" s="2" t="s">
        <v>410</v>
      </c>
      <c r="G166" s="3">
        <v>41375</v>
      </c>
      <c r="H166" s="3">
        <v>41486</v>
      </c>
      <c r="I166" s="3"/>
    </row>
    <row r="167" spans="1:9" ht="15.75" thickBot="1">
      <c r="A167" s="2">
        <v>172</v>
      </c>
      <c r="B167" s="2" t="s">
        <v>16252</v>
      </c>
      <c r="C167" s="27" t="s">
        <v>16252</v>
      </c>
      <c r="D167" s="2" t="s">
        <v>15</v>
      </c>
      <c r="E167" s="2"/>
      <c r="F167" s="2"/>
      <c r="G167" s="3">
        <v>41375</v>
      </c>
      <c r="H167" s="3">
        <v>41375</v>
      </c>
      <c r="I167" s="3">
        <v>41375</v>
      </c>
    </row>
    <row r="168" spans="1:9" ht="15.75" thickBot="1">
      <c r="A168" s="2">
        <v>173</v>
      </c>
      <c r="B168" s="2" t="s">
        <v>414</v>
      </c>
      <c r="C168" s="27" t="s">
        <v>17966</v>
      </c>
      <c r="D168" s="2" t="s">
        <v>15</v>
      </c>
      <c r="E168" s="2" t="s">
        <v>415</v>
      </c>
      <c r="F168" s="2" t="s">
        <v>413</v>
      </c>
      <c r="G168" s="3">
        <v>41375</v>
      </c>
      <c r="H168" s="3">
        <v>41375</v>
      </c>
      <c r="I168" s="3"/>
    </row>
    <row r="169" spans="1:9" ht="15.75" thickBot="1">
      <c r="A169" s="2">
        <v>174</v>
      </c>
      <c r="B169" s="2" t="s">
        <v>417</v>
      </c>
      <c r="C169" s="27" t="s">
        <v>417</v>
      </c>
      <c r="D169" s="2" t="s">
        <v>15</v>
      </c>
      <c r="E169" s="2" t="s">
        <v>418</v>
      </c>
      <c r="F169" s="2" t="s">
        <v>416</v>
      </c>
      <c r="G169" s="3">
        <v>41375</v>
      </c>
      <c r="H169" s="3">
        <v>41375</v>
      </c>
      <c r="I169" s="3"/>
    </row>
    <row r="170" spans="1:9" ht="15.75" thickBot="1">
      <c r="A170" s="2">
        <v>175</v>
      </c>
      <c r="B170" s="2" t="s">
        <v>420</v>
      </c>
      <c r="C170" s="26" t="s">
        <v>17967</v>
      </c>
      <c r="D170" s="2" t="s">
        <v>15</v>
      </c>
      <c r="E170" s="2" t="s">
        <v>421</v>
      </c>
      <c r="F170" s="2" t="s">
        <v>419</v>
      </c>
      <c r="G170" s="3">
        <v>41375</v>
      </c>
      <c r="H170" s="3">
        <v>41375</v>
      </c>
      <c r="I170" s="3"/>
    </row>
    <row r="171" spans="1:9" ht="15.75" thickBot="1">
      <c r="A171" s="2">
        <v>176</v>
      </c>
      <c r="B171" s="2" t="s">
        <v>423</v>
      </c>
      <c r="C171" s="26" t="s">
        <v>17968</v>
      </c>
      <c r="D171" s="2" t="s">
        <v>15</v>
      </c>
      <c r="E171" s="2" t="s">
        <v>424</v>
      </c>
      <c r="F171" s="2" t="s">
        <v>422</v>
      </c>
      <c r="G171" s="3">
        <v>41375</v>
      </c>
      <c r="H171" s="3">
        <v>41375</v>
      </c>
      <c r="I171" s="3"/>
    </row>
    <row r="172" spans="1:9" ht="15.75" thickBot="1">
      <c r="A172" s="2">
        <v>177</v>
      </c>
      <c r="B172" s="2" t="s">
        <v>426</v>
      </c>
      <c r="C172" s="26" t="s">
        <v>17969</v>
      </c>
      <c r="D172" s="2" t="s">
        <v>15</v>
      </c>
      <c r="E172" s="2" t="s">
        <v>427</v>
      </c>
      <c r="F172" s="2" t="s">
        <v>425</v>
      </c>
      <c r="G172" s="3">
        <v>41375</v>
      </c>
      <c r="H172" s="3">
        <v>41375</v>
      </c>
      <c r="I172" s="3"/>
    </row>
    <row r="173" spans="1:9" ht="15.75" thickBot="1">
      <c r="A173" s="2">
        <v>178</v>
      </c>
      <c r="B173" s="2" t="s">
        <v>429</v>
      </c>
      <c r="C173" s="26" t="s">
        <v>17970</v>
      </c>
      <c r="D173" s="2" t="s">
        <v>15</v>
      </c>
      <c r="E173" s="2" t="s">
        <v>430</v>
      </c>
      <c r="F173" s="2" t="s">
        <v>428</v>
      </c>
      <c r="G173" s="3">
        <v>41375</v>
      </c>
      <c r="H173" s="3">
        <v>41375</v>
      </c>
      <c r="I173" s="3"/>
    </row>
    <row r="174" spans="1:9" ht="15.75" thickBot="1">
      <c r="A174" s="2">
        <v>179</v>
      </c>
      <c r="B174" s="2" t="s">
        <v>432</v>
      </c>
      <c r="C174" s="26" t="s">
        <v>17971</v>
      </c>
      <c r="D174" s="2" t="s">
        <v>15</v>
      </c>
      <c r="E174" s="2" t="s">
        <v>433</v>
      </c>
      <c r="F174" s="2" t="s">
        <v>431</v>
      </c>
      <c r="G174" s="3">
        <v>41375</v>
      </c>
      <c r="H174" s="3">
        <v>41375</v>
      </c>
      <c r="I174" s="3"/>
    </row>
    <row r="175" spans="1:9" ht="15.75" thickBot="1">
      <c r="A175" s="2">
        <v>180</v>
      </c>
      <c r="B175" s="2" t="s">
        <v>435</v>
      </c>
      <c r="C175" s="26" t="s">
        <v>17972</v>
      </c>
      <c r="D175" s="2" t="s">
        <v>15</v>
      </c>
      <c r="E175" s="2" t="s">
        <v>436</v>
      </c>
      <c r="F175" s="2" t="s">
        <v>434</v>
      </c>
      <c r="G175" s="3">
        <v>41375</v>
      </c>
      <c r="H175" s="3">
        <v>41375</v>
      </c>
      <c r="I175" s="3"/>
    </row>
    <row r="176" spans="1:9" ht="15.75" thickBot="1">
      <c r="A176" s="2">
        <v>181</v>
      </c>
      <c r="B176" s="2" t="s">
        <v>16253</v>
      </c>
      <c r="C176" s="26" t="s">
        <v>21220</v>
      </c>
      <c r="D176" s="2" t="s">
        <v>15</v>
      </c>
      <c r="E176" s="2"/>
      <c r="F176" s="2"/>
      <c r="G176" s="3">
        <v>41375</v>
      </c>
      <c r="H176" s="3">
        <v>41375</v>
      </c>
      <c r="I176" s="3">
        <v>41375</v>
      </c>
    </row>
    <row r="177" spans="1:9" ht="15.75" thickBot="1">
      <c r="A177" s="2">
        <v>182</v>
      </c>
      <c r="B177" s="2" t="s">
        <v>438</v>
      </c>
      <c r="C177" s="26" t="s">
        <v>17974</v>
      </c>
      <c r="D177" s="2" t="s">
        <v>15</v>
      </c>
      <c r="E177" s="2" t="s">
        <v>439</v>
      </c>
      <c r="F177" s="2" t="s">
        <v>437</v>
      </c>
      <c r="G177" s="3">
        <v>41375</v>
      </c>
      <c r="H177" s="3">
        <v>41375</v>
      </c>
      <c r="I177" s="3"/>
    </row>
    <row r="178" spans="1:9" ht="15.75" thickBot="1">
      <c r="A178" s="2">
        <v>183</v>
      </c>
      <c r="B178" s="2" t="s">
        <v>16254</v>
      </c>
      <c r="C178" s="26" t="s">
        <v>16254</v>
      </c>
      <c r="D178" s="2" t="s">
        <v>15</v>
      </c>
      <c r="E178" s="2"/>
      <c r="F178" s="2"/>
      <c r="G178" s="3">
        <v>41375</v>
      </c>
      <c r="H178" s="3">
        <v>41375</v>
      </c>
      <c r="I178" s="3">
        <v>41375</v>
      </c>
    </row>
    <row r="179" spans="1:9" ht="15.75" thickBot="1">
      <c r="A179" s="2">
        <v>184</v>
      </c>
      <c r="B179" s="2" t="s">
        <v>441</v>
      </c>
      <c r="C179" s="26" t="s">
        <v>17973</v>
      </c>
      <c r="D179" s="2" t="s">
        <v>15</v>
      </c>
      <c r="E179" s="2" t="s">
        <v>442</v>
      </c>
      <c r="F179" s="2" t="s">
        <v>440</v>
      </c>
      <c r="G179" s="3">
        <v>41375</v>
      </c>
      <c r="H179" s="3">
        <v>41375</v>
      </c>
      <c r="I179" s="3"/>
    </row>
    <row r="180" spans="1:9" ht="15.75" thickBot="1">
      <c r="A180" s="2">
        <v>185</v>
      </c>
      <c r="B180" s="2" t="s">
        <v>444</v>
      </c>
      <c r="C180" s="26" t="s">
        <v>17975</v>
      </c>
      <c r="D180" s="2" t="s">
        <v>15</v>
      </c>
      <c r="E180" s="2" t="s">
        <v>445</v>
      </c>
      <c r="F180" s="2" t="s">
        <v>443</v>
      </c>
      <c r="G180" s="3">
        <v>41375</v>
      </c>
      <c r="H180" s="3">
        <v>41375</v>
      </c>
      <c r="I180" s="3"/>
    </row>
    <row r="181" spans="1:9" ht="15.75" thickBot="1">
      <c r="A181" s="2">
        <v>186</v>
      </c>
      <c r="B181" s="2" t="s">
        <v>447</v>
      </c>
      <c r="C181" s="26" t="s">
        <v>17976</v>
      </c>
      <c r="D181" s="2" t="s">
        <v>15</v>
      </c>
      <c r="E181" s="2" t="s">
        <v>448</v>
      </c>
      <c r="F181" s="2" t="s">
        <v>446</v>
      </c>
      <c r="G181" s="3">
        <v>41375</v>
      </c>
      <c r="H181" s="3">
        <v>41375</v>
      </c>
      <c r="I181" s="3"/>
    </row>
    <row r="182" spans="1:9" ht="15.75" thickBot="1">
      <c r="A182" s="2">
        <v>187</v>
      </c>
      <c r="B182" s="2" t="s">
        <v>450</v>
      </c>
      <c r="C182" s="26" t="s">
        <v>17977</v>
      </c>
      <c r="D182" s="2" t="s">
        <v>15</v>
      </c>
      <c r="E182" s="2" t="s">
        <v>451</v>
      </c>
      <c r="F182" s="2" t="s">
        <v>449</v>
      </c>
      <c r="G182" s="3">
        <v>41375</v>
      </c>
      <c r="H182" s="3">
        <v>41375</v>
      </c>
      <c r="I182" s="3"/>
    </row>
    <row r="183" spans="1:9" ht="15.75" thickBot="1">
      <c r="A183" s="2">
        <v>188</v>
      </c>
      <c r="B183" s="2" t="s">
        <v>453</v>
      </c>
      <c r="C183" s="26" t="s">
        <v>17978</v>
      </c>
      <c r="D183" s="2" t="s">
        <v>15</v>
      </c>
      <c r="E183" s="2" t="s">
        <v>454</v>
      </c>
      <c r="F183" s="2" t="s">
        <v>452</v>
      </c>
      <c r="G183" s="3">
        <v>41375</v>
      </c>
      <c r="H183" s="3">
        <v>41375</v>
      </c>
      <c r="I183" s="3"/>
    </row>
    <row r="184" spans="1:9" ht="15.75" thickBot="1">
      <c r="A184" s="2">
        <v>189</v>
      </c>
      <c r="B184" s="2" t="s">
        <v>456</v>
      </c>
      <c r="C184" s="26" t="s">
        <v>17979</v>
      </c>
      <c r="D184" s="2" t="s">
        <v>15</v>
      </c>
      <c r="E184" s="2" t="s">
        <v>57</v>
      </c>
      <c r="F184" s="2" t="s">
        <v>455</v>
      </c>
      <c r="G184" s="3">
        <v>41375</v>
      </c>
      <c r="H184" s="3">
        <v>41486</v>
      </c>
      <c r="I184" s="3"/>
    </row>
    <row r="185" spans="1:9" ht="15.75" thickBot="1">
      <c r="A185" s="2">
        <v>190</v>
      </c>
      <c r="B185" s="2" t="s">
        <v>16255</v>
      </c>
      <c r="C185" s="27" t="s">
        <v>16255</v>
      </c>
      <c r="D185" s="2" t="s">
        <v>15</v>
      </c>
      <c r="E185" s="2"/>
      <c r="F185" s="2"/>
      <c r="G185" s="3">
        <v>41375</v>
      </c>
      <c r="H185" s="3">
        <v>41375</v>
      </c>
      <c r="I185" s="3">
        <v>41375</v>
      </c>
    </row>
    <row r="186" spans="1:9" ht="15.75" thickBot="1">
      <c r="A186" s="2">
        <v>191</v>
      </c>
      <c r="B186" s="2" t="s">
        <v>458</v>
      </c>
      <c r="C186" s="26" t="s">
        <v>17980</v>
      </c>
      <c r="D186" s="2" t="s">
        <v>15</v>
      </c>
      <c r="E186" s="2" t="s">
        <v>57</v>
      </c>
      <c r="F186" s="2" t="s">
        <v>457</v>
      </c>
      <c r="G186" s="3">
        <v>41375</v>
      </c>
      <c r="H186" s="3">
        <v>41486</v>
      </c>
      <c r="I186" s="3"/>
    </row>
    <row r="187" spans="1:9" ht="15.75" thickBot="1">
      <c r="A187" s="2">
        <v>192</v>
      </c>
      <c r="B187" s="2" t="s">
        <v>460</v>
      </c>
      <c r="C187" s="26" t="s">
        <v>17981</v>
      </c>
      <c r="D187" s="2" t="s">
        <v>15</v>
      </c>
      <c r="E187" s="2" t="s">
        <v>57</v>
      </c>
      <c r="F187" s="2" t="s">
        <v>459</v>
      </c>
      <c r="G187" s="3">
        <v>41375</v>
      </c>
      <c r="H187" s="3">
        <v>41375</v>
      </c>
      <c r="I187" s="3"/>
    </row>
    <row r="188" spans="1:9" ht="15.75" thickBot="1">
      <c r="A188" s="2">
        <v>193</v>
      </c>
      <c r="B188" s="2" t="s">
        <v>462</v>
      </c>
      <c r="C188" s="26" t="s">
        <v>17982</v>
      </c>
      <c r="D188" s="2" t="s">
        <v>15</v>
      </c>
      <c r="E188" s="2" t="s">
        <v>57</v>
      </c>
      <c r="F188" s="2" t="s">
        <v>461</v>
      </c>
      <c r="G188" s="3">
        <v>41375</v>
      </c>
      <c r="H188" s="3">
        <v>41375</v>
      </c>
      <c r="I188" s="3"/>
    </row>
    <row r="189" spans="1:9" ht="15.75" thickBot="1">
      <c r="A189" s="2">
        <v>194</v>
      </c>
      <c r="B189" s="2" t="s">
        <v>464</v>
      </c>
      <c r="C189" s="26" t="s">
        <v>17983</v>
      </c>
      <c r="D189" s="2" t="s">
        <v>15</v>
      </c>
      <c r="E189" s="2" t="s">
        <v>465</v>
      </c>
      <c r="F189" s="2" t="s">
        <v>463</v>
      </c>
      <c r="G189" s="3">
        <v>41375</v>
      </c>
      <c r="H189" s="3">
        <v>41375</v>
      </c>
      <c r="I189" s="3"/>
    </row>
    <row r="190" spans="1:9" ht="15.75" thickBot="1">
      <c r="A190" s="2">
        <v>195</v>
      </c>
      <c r="B190" s="2" t="s">
        <v>16256</v>
      </c>
      <c r="C190" s="26" t="s">
        <v>21221</v>
      </c>
      <c r="D190" s="2" t="s">
        <v>15</v>
      </c>
      <c r="E190" s="2"/>
      <c r="F190" s="2"/>
      <c r="G190" s="3">
        <v>41375</v>
      </c>
      <c r="H190" s="3">
        <v>41375</v>
      </c>
      <c r="I190" s="3">
        <v>41375</v>
      </c>
    </row>
    <row r="191" spans="1:9" ht="15.75" thickBot="1">
      <c r="A191" s="2">
        <v>196</v>
      </c>
      <c r="B191" s="2" t="s">
        <v>467</v>
      </c>
      <c r="C191" s="26" t="s">
        <v>17984</v>
      </c>
      <c r="D191" s="2" t="s">
        <v>15</v>
      </c>
      <c r="E191" s="2" t="s">
        <v>468</v>
      </c>
      <c r="F191" s="2" t="s">
        <v>466</v>
      </c>
      <c r="G191" s="3">
        <v>41375</v>
      </c>
      <c r="H191" s="3">
        <v>41375</v>
      </c>
      <c r="I191" s="3"/>
    </row>
    <row r="192" spans="1:9" ht="15.75" thickBot="1">
      <c r="A192" s="2">
        <v>197</v>
      </c>
      <c r="B192" s="2" t="s">
        <v>470</v>
      </c>
      <c r="C192" s="26" t="s">
        <v>17985</v>
      </c>
      <c r="D192" s="2" t="s">
        <v>15</v>
      </c>
      <c r="E192" s="2" t="s">
        <v>471</v>
      </c>
      <c r="F192" s="2" t="s">
        <v>469</v>
      </c>
      <c r="G192" s="3">
        <v>41375</v>
      </c>
      <c r="H192" s="3">
        <v>41375</v>
      </c>
      <c r="I192" s="3"/>
    </row>
    <row r="193" spans="1:9" ht="15.75" thickBot="1">
      <c r="A193" s="2">
        <v>198</v>
      </c>
      <c r="B193" s="2" t="s">
        <v>473</v>
      </c>
      <c r="C193" s="26" t="s">
        <v>17986</v>
      </c>
      <c r="D193" s="2" t="s">
        <v>15</v>
      </c>
      <c r="E193" s="2" t="s">
        <v>474</v>
      </c>
      <c r="F193" s="2" t="s">
        <v>472</v>
      </c>
      <c r="G193" s="3">
        <v>41375</v>
      </c>
      <c r="H193" s="3">
        <v>41375</v>
      </c>
      <c r="I193" s="3"/>
    </row>
    <row r="194" spans="1:9" ht="15.75" thickBot="1">
      <c r="A194" s="2">
        <v>199</v>
      </c>
      <c r="B194" s="2" t="s">
        <v>16257</v>
      </c>
      <c r="C194" s="26" t="s">
        <v>21222</v>
      </c>
      <c r="D194" s="2" t="s">
        <v>15</v>
      </c>
      <c r="E194" s="2"/>
      <c r="F194" s="2"/>
      <c r="G194" s="3">
        <v>41375</v>
      </c>
      <c r="H194" s="3">
        <v>41375</v>
      </c>
      <c r="I194" s="3">
        <v>41375</v>
      </c>
    </row>
    <row r="195" spans="1:9" ht="15.75" thickBot="1">
      <c r="A195" s="2">
        <v>201</v>
      </c>
      <c r="B195" s="2" t="s">
        <v>476</v>
      </c>
      <c r="C195" s="27" t="s">
        <v>17987</v>
      </c>
      <c r="D195" s="2" t="s">
        <v>15</v>
      </c>
      <c r="E195" s="2" t="s">
        <v>477</v>
      </c>
      <c r="F195" s="2" t="s">
        <v>475</v>
      </c>
      <c r="G195" s="3">
        <v>41375</v>
      </c>
      <c r="H195" s="3">
        <v>41375</v>
      </c>
      <c r="I195" s="3"/>
    </row>
    <row r="196" spans="1:9" ht="15.75" thickBot="1">
      <c r="A196" s="2">
        <v>202</v>
      </c>
      <c r="B196" s="2" t="s">
        <v>479</v>
      </c>
      <c r="C196" s="26" t="s">
        <v>17988</v>
      </c>
      <c r="D196" s="2" t="s">
        <v>15</v>
      </c>
      <c r="E196" s="2" t="s">
        <v>480</v>
      </c>
      <c r="F196" s="2" t="s">
        <v>478</v>
      </c>
      <c r="G196" s="3">
        <v>41375</v>
      </c>
      <c r="H196" s="3">
        <v>41375</v>
      </c>
      <c r="I196" s="3"/>
    </row>
    <row r="197" spans="1:9" ht="15.75" thickBot="1">
      <c r="A197" s="2">
        <v>203</v>
      </c>
      <c r="B197" s="2" t="s">
        <v>16258</v>
      </c>
      <c r="C197" s="26" t="s">
        <v>21223</v>
      </c>
      <c r="D197" s="2" t="s">
        <v>15</v>
      </c>
      <c r="E197" s="2"/>
      <c r="F197" s="2"/>
      <c r="G197" s="3">
        <v>41375</v>
      </c>
      <c r="H197" s="3">
        <v>41375</v>
      </c>
      <c r="I197" s="3">
        <v>41375</v>
      </c>
    </row>
    <row r="198" spans="1:9" ht="15.75" thickBot="1">
      <c r="A198" s="2">
        <v>204</v>
      </c>
      <c r="B198" s="2" t="s">
        <v>16259</v>
      </c>
      <c r="C198" s="26" t="s">
        <v>21224</v>
      </c>
      <c r="D198" s="2" t="s">
        <v>15</v>
      </c>
      <c r="E198" s="2"/>
      <c r="F198" s="2"/>
      <c r="G198" s="3">
        <v>41375</v>
      </c>
      <c r="H198" s="3">
        <v>41375</v>
      </c>
      <c r="I198" s="3">
        <v>41375</v>
      </c>
    </row>
    <row r="199" spans="1:9" ht="15.75" thickBot="1">
      <c r="A199" s="2">
        <v>205</v>
      </c>
      <c r="B199" s="2" t="s">
        <v>482</v>
      </c>
      <c r="C199" s="26" t="s">
        <v>482</v>
      </c>
      <c r="D199" s="2" t="s">
        <v>15</v>
      </c>
      <c r="E199" s="2" t="s">
        <v>483</v>
      </c>
      <c r="F199" s="2" t="s">
        <v>481</v>
      </c>
      <c r="G199" s="3">
        <v>41375</v>
      </c>
      <c r="H199" s="3">
        <v>41375</v>
      </c>
      <c r="I199" s="3"/>
    </row>
    <row r="200" spans="1:9" ht="15.75" thickBot="1">
      <c r="A200" s="2">
        <v>206</v>
      </c>
      <c r="B200" s="2" t="s">
        <v>485</v>
      </c>
      <c r="C200" s="26" t="s">
        <v>17989</v>
      </c>
      <c r="D200" s="2" t="s">
        <v>15</v>
      </c>
      <c r="E200" s="2" t="s">
        <v>486</v>
      </c>
      <c r="F200" s="2" t="s">
        <v>484</v>
      </c>
      <c r="G200" s="3">
        <v>41375</v>
      </c>
      <c r="H200" s="3">
        <v>41486</v>
      </c>
      <c r="I200" s="3"/>
    </row>
    <row r="201" spans="1:9" ht="15.75" thickBot="1">
      <c r="A201" s="2">
        <v>207</v>
      </c>
      <c r="B201" s="2" t="s">
        <v>16260</v>
      </c>
      <c r="C201" s="26" t="s">
        <v>21225</v>
      </c>
      <c r="D201" s="2" t="s">
        <v>15</v>
      </c>
      <c r="E201" s="2"/>
      <c r="F201" s="2"/>
      <c r="G201" s="3">
        <v>41375</v>
      </c>
      <c r="H201" s="3">
        <v>41375</v>
      </c>
      <c r="I201" s="3">
        <v>41375</v>
      </c>
    </row>
    <row r="202" spans="1:9" ht="15.75" thickBot="1">
      <c r="A202" s="2">
        <v>208</v>
      </c>
      <c r="B202" s="2" t="s">
        <v>488</v>
      </c>
      <c r="C202" s="26" t="s">
        <v>488</v>
      </c>
      <c r="D202" s="2" t="s">
        <v>15</v>
      </c>
      <c r="E202" s="2" t="s">
        <v>489</v>
      </c>
      <c r="F202" s="2" t="s">
        <v>487</v>
      </c>
      <c r="G202" s="3">
        <v>41375</v>
      </c>
      <c r="H202" s="3">
        <v>41375</v>
      </c>
      <c r="I202" s="3"/>
    </row>
    <row r="203" spans="1:9" ht="15.75" thickBot="1">
      <c r="A203" s="2">
        <v>209</v>
      </c>
      <c r="B203" s="2" t="s">
        <v>491</v>
      </c>
      <c r="C203" s="26" t="s">
        <v>17990</v>
      </c>
      <c r="D203" s="2" t="s">
        <v>15</v>
      </c>
      <c r="E203" s="2" t="s">
        <v>492</v>
      </c>
      <c r="F203" s="2" t="s">
        <v>490</v>
      </c>
      <c r="G203" s="3">
        <v>41375</v>
      </c>
      <c r="H203" s="3">
        <v>43791</v>
      </c>
      <c r="I203" s="3"/>
    </row>
    <row r="204" spans="1:9" ht="15.75" thickBot="1">
      <c r="A204" s="2">
        <v>210</v>
      </c>
      <c r="B204" s="2" t="s">
        <v>494</v>
      </c>
      <c r="C204" s="26" t="s">
        <v>17991</v>
      </c>
      <c r="D204" s="2" t="s">
        <v>15</v>
      </c>
      <c r="E204" s="2" t="s">
        <v>495</v>
      </c>
      <c r="F204" s="2" t="s">
        <v>493</v>
      </c>
      <c r="G204" s="3">
        <v>41375</v>
      </c>
      <c r="H204" s="3">
        <v>41486</v>
      </c>
      <c r="I204" s="3"/>
    </row>
    <row r="205" spans="1:9" ht="15.75" thickBot="1">
      <c r="A205" s="2">
        <v>211</v>
      </c>
      <c r="B205" s="2" t="s">
        <v>497</v>
      </c>
      <c r="C205" s="26" t="s">
        <v>17992</v>
      </c>
      <c r="D205" s="2" t="s">
        <v>15</v>
      </c>
      <c r="E205" s="2" t="s">
        <v>498</v>
      </c>
      <c r="F205" s="2" t="s">
        <v>496</v>
      </c>
      <c r="G205" s="3">
        <v>41375</v>
      </c>
      <c r="H205" s="3">
        <v>41486</v>
      </c>
      <c r="I205" s="3"/>
    </row>
    <row r="206" spans="1:9" ht="15.75" thickBot="1">
      <c r="A206" s="2">
        <v>212</v>
      </c>
      <c r="B206" s="2" t="s">
        <v>500</v>
      </c>
      <c r="C206" s="26" t="s">
        <v>500</v>
      </c>
      <c r="D206" s="2" t="s">
        <v>15</v>
      </c>
      <c r="E206" s="2" t="s">
        <v>501</v>
      </c>
      <c r="F206" s="2" t="s">
        <v>499</v>
      </c>
      <c r="G206" s="3">
        <v>41375</v>
      </c>
      <c r="H206" s="3">
        <v>41375</v>
      </c>
      <c r="I206" s="3"/>
    </row>
    <row r="207" spans="1:9" ht="15.75" thickBot="1">
      <c r="A207" s="2">
        <v>213</v>
      </c>
      <c r="B207" s="2" t="s">
        <v>503</v>
      </c>
      <c r="C207" s="27" t="s">
        <v>17993</v>
      </c>
      <c r="D207" s="2" t="s">
        <v>15</v>
      </c>
      <c r="E207" s="2" t="s">
        <v>504</v>
      </c>
      <c r="F207" s="2" t="s">
        <v>502</v>
      </c>
      <c r="G207" s="3">
        <v>41375</v>
      </c>
      <c r="H207" s="3">
        <v>41375</v>
      </c>
      <c r="I207" s="3"/>
    </row>
    <row r="208" spans="1:9" ht="15.75" thickBot="1">
      <c r="A208" s="2">
        <v>214</v>
      </c>
      <c r="B208" s="2" t="s">
        <v>16261</v>
      </c>
      <c r="C208" s="26" t="s">
        <v>21226</v>
      </c>
      <c r="D208" s="2" t="s">
        <v>15</v>
      </c>
      <c r="E208" s="2"/>
      <c r="F208" s="2"/>
      <c r="G208" s="3">
        <v>41375</v>
      </c>
      <c r="H208" s="3">
        <v>41375</v>
      </c>
      <c r="I208" s="3">
        <v>41375</v>
      </c>
    </row>
    <row r="209" spans="1:9" ht="15.75" thickBot="1">
      <c r="A209" s="2">
        <v>215</v>
      </c>
      <c r="B209" s="2" t="s">
        <v>506</v>
      </c>
      <c r="C209" s="26" t="s">
        <v>17994</v>
      </c>
      <c r="D209" s="2" t="s">
        <v>15</v>
      </c>
      <c r="E209" s="2" t="s">
        <v>507</v>
      </c>
      <c r="F209" s="2" t="s">
        <v>505</v>
      </c>
      <c r="G209" s="3">
        <v>41375</v>
      </c>
      <c r="H209" s="3">
        <v>41375</v>
      </c>
      <c r="I209" s="3"/>
    </row>
    <row r="210" spans="1:9" ht="15.75" thickBot="1">
      <c r="A210" s="2">
        <v>216</v>
      </c>
      <c r="B210" s="2" t="s">
        <v>509</v>
      </c>
      <c r="C210" s="26" t="s">
        <v>17995</v>
      </c>
      <c r="D210" s="2" t="s">
        <v>15</v>
      </c>
      <c r="E210" s="2" t="s">
        <v>510</v>
      </c>
      <c r="F210" s="2" t="s">
        <v>508</v>
      </c>
      <c r="G210" s="3">
        <v>41375</v>
      </c>
      <c r="H210" s="3">
        <v>41375</v>
      </c>
      <c r="I210" s="3"/>
    </row>
    <row r="211" spans="1:9" ht="15.75" thickBot="1">
      <c r="A211" s="2">
        <v>217</v>
      </c>
      <c r="B211" s="2" t="s">
        <v>512</v>
      </c>
      <c r="C211" s="26" t="s">
        <v>17996</v>
      </c>
      <c r="D211" s="2" t="s">
        <v>15</v>
      </c>
      <c r="E211" s="2" t="s">
        <v>513</v>
      </c>
      <c r="F211" s="2" t="s">
        <v>511</v>
      </c>
      <c r="G211" s="3">
        <v>41375</v>
      </c>
      <c r="H211" s="3">
        <v>41375</v>
      </c>
      <c r="I211" s="3"/>
    </row>
    <row r="212" spans="1:9" ht="15.75" thickBot="1">
      <c r="A212" s="2">
        <v>218</v>
      </c>
      <c r="B212" s="2" t="s">
        <v>16262</v>
      </c>
      <c r="C212" s="26" t="s">
        <v>21227</v>
      </c>
      <c r="D212" s="2" t="s">
        <v>15</v>
      </c>
      <c r="E212" s="2"/>
      <c r="F212" s="2"/>
      <c r="G212" s="3">
        <v>41375</v>
      </c>
      <c r="H212" s="3">
        <v>41375</v>
      </c>
      <c r="I212" s="3">
        <v>41375</v>
      </c>
    </row>
    <row r="213" spans="1:9" ht="15.75" thickBot="1">
      <c r="A213" s="2">
        <v>219</v>
      </c>
      <c r="B213" s="2" t="s">
        <v>16263</v>
      </c>
      <c r="C213" s="26" t="s">
        <v>16263</v>
      </c>
      <c r="D213" s="2" t="s">
        <v>15</v>
      </c>
      <c r="E213" s="2"/>
      <c r="F213" s="2"/>
      <c r="G213" s="3">
        <v>41375</v>
      </c>
      <c r="H213" s="3">
        <v>41375</v>
      </c>
      <c r="I213" s="3">
        <v>41375</v>
      </c>
    </row>
    <row r="214" spans="1:9" ht="15.75" thickBot="1">
      <c r="A214" s="2">
        <v>220</v>
      </c>
      <c r="B214" s="2" t="s">
        <v>16264</v>
      </c>
      <c r="C214" s="26" t="s">
        <v>21228</v>
      </c>
      <c r="D214" s="2" t="s">
        <v>15</v>
      </c>
      <c r="E214" s="2"/>
      <c r="F214" s="2"/>
      <c r="G214" s="3">
        <v>41375</v>
      </c>
      <c r="H214" s="3">
        <v>41375</v>
      </c>
      <c r="I214" s="3">
        <v>41375</v>
      </c>
    </row>
    <row r="215" spans="1:9" ht="15.75" thickBot="1">
      <c r="A215" s="2">
        <v>221</v>
      </c>
      <c r="B215" s="2" t="s">
        <v>16265</v>
      </c>
      <c r="C215" s="26" t="s">
        <v>21229</v>
      </c>
      <c r="D215" s="2" t="s">
        <v>15</v>
      </c>
      <c r="E215" s="2"/>
      <c r="F215" s="2"/>
      <c r="G215" s="3">
        <v>41375</v>
      </c>
      <c r="H215" s="3">
        <v>41375</v>
      </c>
      <c r="I215" s="3">
        <v>41375</v>
      </c>
    </row>
    <row r="216" spans="1:9" ht="15.75" thickBot="1">
      <c r="A216" s="2">
        <v>222</v>
      </c>
      <c r="B216" s="2" t="s">
        <v>16266</v>
      </c>
      <c r="C216" s="26" t="s">
        <v>21230</v>
      </c>
      <c r="D216" s="2" t="s">
        <v>15</v>
      </c>
      <c r="E216" s="2"/>
      <c r="F216" s="2"/>
      <c r="G216" s="3">
        <v>41375</v>
      </c>
      <c r="H216" s="3">
        <v>41375</v>
      </c>
      <c r="I216" s="3">
        <v>41375</v>
      </c>
    </row>
    <row r="217" spans="1:9" ht="15.75" thickBot="1">
      <c r="A217" s="2">
        <v>223</v>
      </c>
      <c r="B217" s="2" t="s">
        <v>515</v>
      </c>
      <c r="C217" s="27" t="s">
        <v>17997</v>
      </c>
      <c r="D217" s="2" t="s">
        <v>15</v>
      </c>
      <c r="E217" s="2" t="s">
        <v>516</v>
      </c>
      <c r="F217" s="2" t="s">
        <v>514</v>
      </c>
      <c r="G217" s="3">
        <v>41375</v>
      </c>
      <c r="H217" s="3">
        <v>41375</v>
      </c>
      <c r="I217" s="3"/>
    </row>
    <row r="218" spans="1:9" ht="15.75" thickBot="1">
      <c r="A218" s="2">
        <v>224</v>
      </c>
      <c r="B218" s="2" t="s">
        <v>518</v>
      </c>
      <c r="C218" s="26" t="s">
        <v>17998</v>
      </c>
      <c r="D218" s="2" t="s">
        <v>15</v>
      </c>
      <c r="E218" s="2" t="s">
        <v>519</v>
      </c>
      <c r="F218" s="2" t="s">
        <v>517</v>
      </c>
      <c r="G218" s="3">
        <v>41375</v>
      </c>
      <c r="H218" s="3">
        <v>41375</v>
      </c>
      <c r="I218" s="3"/>
    </row>
    <row r="219" spans="1:9" ht="15.75" thickBot="1">
      <c r="A219" s="2">
        <v>225</v>
      </c>
      <c r="B219" s="2" t="s">
        <v>521</v>
      </c>
      <c r="C219" s="26" t="s">
        <v>17999</v>
      </c>
      <c r="D219" s="2" t="s">
        <v>15</v>
      </c>
      <c r="E219" s="2" t="s">
        <v>522</v>
      </c>
      <c r="F219" s="2" t="s">
        <v>520</v>
      </c>
      <c r="G219" s="3">
        <v>41375</v>
      </c>
      <c r="H219" s="3">
        <v>41375</v>
      </c>
      <c r="I219" s="3"/>
    </row>
    <row r="220" spans="1:9" ht="15.75" thickBot="1">
      <c r="A220" s="2">
        <v>226</v>
      </c>
      <c r="B220" s="2" t="s">
        <v>524</v>
      </c>
      <c r="C220" s="26" t="s">
        <v>18000</v>
      </c>
      <c r="D220" s="2" t="s">
        <v>15</v>
      </c>
      <c r="E220" s="2" t="s">
        <v>525</v>
      </c>
      <c r="F220" s="2" t="s">
        <v>523</v>
      </c>
      <c r="G220" s="3">
        <v>41375</v>
      </c>
      <c r="H220" s="3">
        <v>41375</v>
      </c>
      <c r="I220" s="3"/>
    </row>
    <row r="221" spans="1:9" ht="15.75" thickBot="1">
      <c r="A221" s="2">
        <v>227</v>
      </c>
      <c r="B221" s="2" t="s">
        <v>527</v>
      </c>
      <c r="C221" s="26" t="s">
        <v>18001</v>
      </c>
      <c r="D221" s="2" t="s">
        <v>15</v>
      </c>
      <c r="E221" s="2" t="s">
        <v>528</v>
      </c>
      <c r="F221" s="2" t="s">
        <v>526</v>
      </c>
      <c r="G221" s="3">
        <v>41375</v>
      </c>
      <c r="H221" s="3">
        <v>41375</v>
      </c>
      <c r="I221" s="3"/>
    </row>
    <row r="222" spans="1:9" ht="15.75" thickBot="1">
      <c r="A222" s="2">
        <v>228</v>
      </c>
      <c r="B222" s="2" t="s">
        <v>530</v>
      </c>
      <c r="C222" s="26" t="s">
        <v>18002</v>
      </c>
      <c r="D222" s="2" t="s">
        <v>15</v>
      </c>
      <c r="E222" s="2" t="s">
        <v>531</v>
      </c>
      <c r="F222" s="2" t="s">
        <v>529</v>
      </c>
      <c r="G222" s="3">
        <v>41375</v>
      </c>
      <c r="H222" s="3">
        <v>41375</v>
      </c>
      <c r="I222" s="3"/>
    </row>
    <row r="223" spans="1:9" ht="15.75" thickBot="1">
      <c r="A223" s="2">
        <v>229</v>
      </c>
      <c r="B223" s="2" t="s">
        <v>533</v>
      </c>
      <c r="C223" s="26" t="s">
        <v>18003</v>
      </c>
      <c r="D223" s="2" t="s">
        <v>15</v>
      </c>
      <c r="E223" s="2" t="s">
        <v>534</v>
      </c>
      <c r="F223" s="2" t="s">
        <v>532</v>
      </c>
      <c r="G223" s="3">
        <v>41375</v>
      </c>
      <c r="H223" s="3">
        <v>41375</v>
      </c>
      <c r="I223" s="3"/>
    </row>
    <row r="224" spans="1:9" ht="15.75" thickBot="1">
      <c r="A224" s="2">
        <v>230</v>
      </c>
      <c r="B224" s="2" t="s">
        <v>536</v>
      </c>
      <c r="C224" s="27" t="s">
        <v>18004</v>
      </c>
      <c r="D224" s="2" t="s">
        <v>15</v>
      </c>
      <c r="E224" s="2" t="s">
        <v>537</v>
      </c>
      <c r="F224" s="2" t="s">
        <v>535</v>
      </c>
      <c r="G224" s="3">
        <v>41375</v>
      </c>
      <c r="H224" s="3">
        <v>41375</v>
      </c>
      <c r="I224" s="3"/>
    </row>
    <row r="225" spans="1:9" ht="15.75" thickBot="1">
      <c r="A225" s="2">
        <v>231</v>
      </c>
      <c r="B225" s="2" t="s">
        <v>16267</v>
      </c>
      <c r="C225" s="26" t="s">
        <v>21231</v>
      </c>
      <c r="D225" s="2" t="s">
        <v>15</v>
      </c>
      <c r="E225" s="2"/>
      <c r="F225" s="2"/>
      <c r="G225" s="3">
        <v>41375</v>
      </c>
      <c r="H225" s="3">
        <v>41375</v>
      </c>
      <c r="I225" s="3">
        <v>41375</v>
      </c>
    </row>
    <row r="226" spans="1:9" ht="15.75" thickBot="1">
      <c r="A226" s="2">
        <v>232</v>
      </c>
      <c r="B226" s="2" t="s">
        <v>539</v>
      </c>
      <c r="C226" s="26" t="s">
        <v>18005</v>
      </c>
      <c r="D226" s="2" t="s">
        <v>15</v>
      </c>
      <c r="E226" s="2" t="s">
        <v>540</v>
      </c>
      <c r="F226" s="2" t="s">
        <v>538</v>
      </c>
      <c r="G226" s="3">
        <v>41375</v>
      </c>
      <c r="H226" s="3">
        <v>41375</v>
      </c>
      <c r="I226" s="3"/>
    </row>
    <row r="227" spans="1:9" ht="15.75" thickBot="1">
      <c r="A227" s="2">
        <v>233</v>
      </c>
      <c r="B227" s="2" t="s">
        <v>542</v>
      </c>
      <c r="C227" s="26" t="s">
        <v>18006</v>
      </c>
      <c r="D227" s="2" t="s">
        <v>15</v>
      </c>
      <c r="E227" s="2" t="s">
        <v>543</v>
      </c>
      <c r="F227" s="2" t="s">
        <v>541</v>
      </c>
      <c r="G227" s="3">
        <v>41375</v>
      </c>
      <c r="H227" s="3">
        <v>41486</v>
      </c>
      <c r="I227" s="3"/>
    </row>
    <row r="228" spans="1:9" ht="15.75" thickBot="1">
      <c r="A228" s="2">
        <v>234</v>
      </c>
      <c r="B228" s="2" t="s">
        <v>16268</v>
      </c>
      <c r="C228" s="26" t="s">
        <v>16268</v>
      </c>
      <c r="D228" s="2" t="s">
        <v>15</v>
      </c>
      <c r="E228" s="2"/>
      <c r="F228" s="2"/>
      <c r="G228" s="3">
        <v>41375</v>
      </c>
      <c r="H228" s="3">
        <v>41375</v>
      </c>
      <c r="I228" s="3">
        <v>41375</v>
      </c>
    </row>
    <row r="229" spans="1:9" ht="15.75" thickBot="1">
      <c r="A229" s="2">
        <v>235</v>
      </c>
      <c r="B229" s="2" t="s">
        <v>545</v>
      </c>
      <c r="C229" s="27" t="s">
        <v>18007</v>
      </c>
      <c r="D229" s="2" t="s">
        <v>15</v>
      </c>
      <c r="E229" s="2" t="s">
        <v>546</v>
      </c>
      <c r="F229" s="2" t="s">
        <v>544</v>
      </c>
      <c r="G229" s="3">
        <v>41375</v>
      </c>
      <c r="H229" s="3">
        <v>41375</v>
      </c>
      <c r="I229" s="3"/>
    </row>
    <row r="230" spans="1:9" ht="15.75" thickBot="1">
      <c r="A230" s="2">
        <v>236</v>
      </c>
      <c r="B230" s="2" t="s">
        <v>548</v>
      </c>
      <c r="C230" s="26" t="s">
        <v>18008</v>
      </c>
      <c r="D230" s="2" t="s">
        <v>15</v>
      </c>
      <c r="E230" s="2" t="s">
        <v>549</v>
      </c>
      <c r="F230" s="2" t="s">
        <v>547</v>
      </c>
      <c r="G230" s="3">
        <v>41375</v>
      </c>
      <c r="H230" s="3">
        <v>41375</v>
      </c>
      <c r="I230" s="3"/>
    </row>
    <row r="231" spans="1:9" ht="15.75" thickBot="1">
      <c r="A231" s="2">
        <v>237</v>
      </c>
      <c r="B231" s="2" t="s">
        <v>551</v>
      </c>
      <c r="C231" s="26" t="s">
        <v>18009</v>
      </c>
      <c r="D231" s="2" t="s">
        <v>15</v>
      </c>
      <c r="E231" s="2" t="s">
        <v>552</v>
      </c>
      <c r="F231" s="2" t="s">
        <v>550</v>
      </c>
      <c r="G231" s="3">
        <v>41375</v>
      </c>
      <c r="H231" s="3">
        <v>41486</v>
      </c>
      <c r="I231" s="3"/>
    </row>
    <row r="232" spans="1:9" ht="15.75" thickBot="1">
      <c r="A232" s="2">
        <v>238</v>
      </c>
      <c r="B232" s="2" t="s">
        <v>16269</v>
      </c>
      <c r="C232" s="26" t="s">
        <v>21232</v>
      </c>
      <c r="D232" s="2" t="s">
        <v>15</v>
      </c>
      <c r="E232" s="2"/>
      <c r="F232" s="2"/>
      <c r="G232" s="3">
        <v>41375</v>
      </c>
      <c r="H232" s="3">
        <v>41375</v>
      </c>
      <c r="I232" s="3">
        <v>41375</v>
      </c>
    </row>
    <row r="233" spans="1:9" ht="15.75" thickBot="1">
      <c r="A233" s="2">
        <v>239</v>
      </c>
      <c r="B233" s="2" t="s">
        <v>16270</v>
      </c>
      <c r="C233" s="26" t="s">
        <v>21233</v>
      </c>
      <c r="D233" s="2" t="s">
        <v>15</v>
      </c>
      <c r="E233" s="2"/>
      <c r="F233" s="2"/>
      <c r="G233" s="3">
        <v>41375</v>
      </c>
      <c r="H233" s="3">
        <v>41375</v>
      </c>
      <c r="I233" s="3">
        <v>41375</v>
      </c>
    </row>
    <row r="234" spans="1:9" ht="15.75" thickBot="1">
      <c r="A234" s="2">
        <v>240</v>
      </c>
      <c r="B234" s="2" t="s">
        <v>16271</v>
      </c>
      <c r="C234" s="26" t="s">
        <v>21234</v>
      </c>
      <c r="D234" s="2" t="s">
        <v>15</v>
      </c>
      <c r="E234" s="2"/>
      <c r="F234" s="2"/>
      <c r="G234" s="3">
        <v>41375</v>
      </c>
      <c r="H234" s="3">
        <v>41375</v>
      </c>
      <c r="I234" s="3">
        <v>41375</v>
      </c>
    </row>
    <row r="235" spans="1:9" ht="15.75" thickBot="1">
      <c r="A235" s="2">
        <v>241</v>
      </c>
      <c r="B235" s="2" t="s">
        <v>16272</v>
      </c>
      <c r="C235" s="27" t="s">
        <v>21235</v>
      </c>
      <c r="D235" s="2" t="s">
        <v>15</v>
      </c>
      <c r="E235" s="2"/>
      <c r="F235" s="2"/>
      <c r="G235" s="3">
        <v>41375</v>
      </c>
      <c r="H235" s="3">
        <v>41375</v>
      </c>
      <c r="I235" s="3">
        <v>41375</v>
      </c>
    </row>
    <row r="236" spans="1:9" ht="15.75" thickBot="1">
      <c r="A236" s="2">
        <v>242</v>
      </c>
      <c r="B236" s="2" t="s">
        <v>16273</v>
      </c>
      <c r="C236" s="26" t="s">
        <v>21236</v>
      </c>
      <c r="D236" s="2" t="s">
        <v>15</v>
      </c>
      <c r="E236" s="2"/>
      <c r="F236" s="2"/>
      <c r="G236" s="3">
        <v>41375</v>
      </c>
      <c r="H236" s="3">
        <v>41375</v>
      </c>
      <c r="I236" s="3">
        <v>41375</v>
      </c>
    </row>
    <row r="237" spans="1:9" ht="15.75" thickBot="1">
      <c r="A237" s="2">
        <v>243</v>
      </c>
      <c r="B237" s="2" t="s">
        <v>16274</v>
      </c>
      <c r="C237" s="26" t="s">
        <v>21237</v>
      </c>
      <c r="D237" s="2" t="s">
        <v>15</v>
      </c>
      <c r="E237" s="2"/>
      <c r="F237" s="2"/>
      <c r="G237" s="3">
        <v>41375</v>
      </c>
      <c r="H237" s="3">
        <v>41375</v>
      </c>
      <c r="I237" s="3">
        <v>41375</v>
      </c>
    </row>
    <row r="238" spans="1:9" ht="15.75" thickBot="1">
      <c r="A238" s="2">
        <v>244</v>
      </c>
      <c r="B238" s="2" t="s">
        <v>16275</v>
      </c>
      <c r="C238" s="26" t="s">
        <v>21238</v>
      </c>
      <c r="D238" s="2" t="s">
        <v>15</v>
      </c>
      <c r="E238" s="2"/>
      <c r="F238" s="2"/>
      <c r="G238" s="3">
        <v>41375</v>
      </c>
      <c r="H238" s="3">
        <v>41375</v>
      </c>
      <c r="I238" s="3">
        <v>41375</v>
      </c>
    </row>
    <row r="239" spans="1:9" ht="15.75" thickBot="1">
      <c r="A239" s="2">
        <v>246</v>
      </c>
      <c r="B239" s="2" t="s">
        <v>554</v>
      </c>
      <c r="C239" s="27" t="s">
        <v>18010</v>
      </c>
      <c r="D239" s="2" t="s">
        <v>15</v>
      </c>
      <c r="E239" s="2" t="s">
        <v>555</v>
      </c>
      <c r="F239" s="2" t="s">
        <v>553</v>
      </c>
      <c r="G239" s="3">
        <v>41375</v>
      </c>
      <c r="H239" s="3">
        <v>41375</v>
      </c>
      <c r="I239" s="3"/>
    </row>
    <row r="240" spans="1:9" ht="15.75" thickBot="1">
      <c r="A240" s="2">
        <v>247</v>
      </c>
      <c r="B240" s="2" t="s">
        <v>557</v>
      </c>
      <c r="C240" s="27" t="s">
        <v>18011</v>
      </c>
      <c r="D240" s="2" t="s">
        <v>15</v>
      </c>
      <c r="E240" s="2" t="s">
        <v>558</v>
      </c>
      <c r="F240" s="2" t="s">
        <v>556</v>
      </c>
      <c r="G240" s="3">
        <v>41375</v>
      </c>
      <c r="H240" s="3">
        <v>41375</v>
      </c>
      <c r="I240" s="3"/>
    </row>
    <row r="241" spans="1:9" ht="15.75" thickBot="1">
      <c r="A241" s="2">
        <v>248</v>
      </c>
      <c r="B241" s="2" t="s">
        <v>560</v>
      </c>
      <c r="C241" s="26" t="s">
        <v>18012</v>
      </c>
      <c r="D241" s="2" t="s">
        <v>15</v>
      </c>
      <c r="E241" s="2" t="s">
        <v>561</v>
      </c>
      <c r="F241" s="2" t="s">
        <v>559</v>
      </c>
      <c r="G241" s="3">
        <v>41375</v>
      </c>
      <c r="H241" s="3">
        <v>41375</v>
      </c>
      <c r="I241" s="3"/>
    </row>
    <row r="242" spans="1:9" ht="15.75" thickBot="1">
      <c r="A242" s="2">
        <v>249</v>
      </c>
      <c r="B242" s="2" t="s">
        <v>563</v>
      </c>
      <c r="C242" s="27" t="s">
        <v>563</v>
      </c>
      <c r="D242" s="2" t="s">
        <v>15</v>
      </c>
      <c r="E242" s="2" t="s">
        <v>564</v>
      </c>
      <c r="F242" s="2" t="s">
        <v>562</v>
      </c>
      <c r="G242" s="3">
        <v>41375</v>
      </c>
      <c r="H242" s="3">
        <v>41375</v>
      </c>
      <c r="I242" s="3"/>
    </row>
    <row r="243" spans="1:9" ht="15.75" thickBot="1">
      <c r="A243" s="2">
        <v>250</v>
      </c>
      <c r="B243" s="2" t="s">
        <v>566</v>
      </c>
      <c r="C243" s="27" t="s">
        <v>18013</v>
      </c>
      <c r="D243" s="2" t="s">
        <v>15</v>
      </c>
      <c r="E243" s="2" t="s">
        <v>567</v>
      </c>
      <c r="F243" s="2" t="s">
        <v>565</v>
      </c>
      <c r="G243" s="3">
        <v>41375</v>
      </c>
      <c r="H243" s="3">
        <v>41375</v>
      </c>
      <c r="I243" s="3"/>
    </row>
    <row r="244" spans="1:9" ht="15.75" thickBot="1">
      <c r="A244" s="2">
        <v>251</v>
      </c>
      <c r="B244" s="2" t="s">
        <v>569</v>
      </c>
      <c r="C244" s="27" t="s">
        <v>18014</v>
      </c>
      <c r="D244" s="2" t="s">
        <v>15</v>
      </c>
      <c r="E244" s="2" t="s">
        <v>570</v>
      </c>
      <c r="F244" s="2" t="s">
        <v>568</v>
      </c>
      <c r="G244" s="3">
        <v>41375</v>
      </c>
      <c r="H244" s="3">
        <v>41375</v>
      </c>
      <c r="I244" s="3"/>
    </row>
    <row r="245" spans="1:9" ht="15.75" thickBot="1">
      <c r="A245" s="2">
        <v>252</v>
      </c>
      <c r="B245" s="2" t="s">
        <v>16276</v>
      </c>
      <c r="C245" s="27" t="s">
        <v>21239</v>
      </c>
      <c r="D245" s="2" t="s">
        <v>15</v>
      </c>
      <c r="E245" s="2"/>
      <c r="F245" s="2"/>
      <c r="G245" s="3">
        <v>41375</v>
      </c>
      <c r="H245" s="3">
        <v>41375</v>
      </c>
      <c r="I245" s="3">
        <v>41375</v>
      </c>
    </row>
    <row r="246" spans="1:9" ht="15.75" thickBot="1">
      <c r="A246" s="2">
        <v>253</v>
      </c>
      <c r="B246" s="2" t="s">
        <v>572</v>
      </c>
      <c r="C246" s="26" t="s">
        <v>18015</v>
      </c>
      <c r="D246" s="2" t="s">
        <v>15</v>
      </c>
      <c r="E246" s="2" t="s">
        <v>573</v>
      </c>
      <c r="F246" s="2" t="s">
        <v>571</v>
      </c>
      <c r="G246" s="3">
        <v>41375</v>
      </c>
      <c r="H246" s="3">
        <v>41375</v>
      </c>
      <c r="I246" s="3"/>
    </row>
    <row r="247" spans="1:9" ht="15.75" thickBot="1">
      <c r="A247" s="2">
        <v>254</v>
      </c>
      <c r="B247" s="2" t="s">
        <v>575</v>
      </c>
      <c r="C247" s="27" t="s">
        <v>18016</v>
      </c>
      <c r="D247" s="2" t="s">
        <v>15</v>
      </c>
      <c r="E247" s="2" t="s">
        <v>576</v>
      </c>
      <c r="F247" s="2" t="s">
        <v>574</v>
      </c>
      <c r="G247" s="3">
        <v>41375</v>
      </c>
      <c r="H247" s="3">
        <v>41375</v>
      </c>
      <c r="I247" s="3"/>
    </row>
    <row r="248" spans="1:9" ht="15.75" thickBot="1">
      <c r="A248" s="2">
        <v>255</v>
      </c>
      <c r="B248" s="2" t="s">
        <v>578</v>
      </c>
      <c r="C248" s="26" t="s">
        <v>18017</v>
      </c>
      <c r="D248" s="2" t="s">
        <v>15</v>
      </c>
      <c r="E248" s="2" t="s">
        <v>579</v>
      </c>
      <c r="F248" s="2" t="s">
        <v>577</v>
      </c>
      <c r="G248" s="3">
        <v>41375</v>
      </c>
      <c r="H248" s="3">
        <v>41375</v>
      </c>
      <c r="I248" s="3"/>
    </row>
    <row r="249" spans="1:9" ht="15.75" thickBot="1">
      <c r="A249" s="2">
        <v>256</v>
      </c>
      <c r="B249" s="2" t="s">
        <v>581</v>
      </c>
      <c r="C249" s="26" t="s">
        <v>18018</v>
      </c>
      <c r="D249" s="2" t="s">
        <v>15</v>
      </c>
      <c r="E249" s="2" t="s">
        <v>582</v>
      </c>
      <c r="F249" s="2" t="s">
        <v>580</v>
      </c>
      <c r="G249" s="3">
        <v>41375</v>
      </c>
      <c r="H249" s="3">
        <v>41375</v>
      </c>
      <c r="I249" s="3"/>
    </row>
    <row r="250" spans="1:9" ht="15.75" thickBot="1">
      <c r="A250" s="2">
        <v>257</v>
      </c>
      <c r="B250" s="2" t="s">
        <v>16277</v>
      </c>
      <c r="C250" s="27" t="s">
        <v>21240</v>
      </c>
      <c r="D250" s="2" t="s">
        <v>15</v>
      </c>
      <c r="E250" s="2"/>
      <c r="F250" s="2"/>
      <c r="G250" s="3">
        <v>41375</v>
      </c>
      <c r="H250" s="3">
        <v>41375</v>
      </c>
      <c r="I250" s="3">
        <v>41375</v>
      </c>
    </row>
    <row r="251" spans="1:9" ht="15.75" thickBot="1">
      <c r="A251" s="2">
        <v>258</v>
      </c>
      <c r="B251" s="2" t="s">
        <v>16278</v>
      </c>
      <c r="C251" s="26" t="s">
        <v>21241</v>
      </c>
      <c r="D251" s="2" t="s">
        <v>15</v>
      </c>
      <c r="E251" s="2"/>
      <c r="F251" s="2"/>
      <c r="G251" s="3">
        <v>41375</v>
      </c>
      <c r="H251" s="3">
        <v>41375</v>
      </c>
      <c r="I251" s="3">
        <v>41375</v>
      </c>
    </row>
    <row r="252" spans="1:9" ht="15.75" thickBot="1">
      <c r="A252" s="2">
        <v>259</v>
      </c>
      <c r="B252" s="2" t="s">
        <v>16279</v>
      </c>
      <c r="C252" s="27" t="s">
        <v>21242</v>
      </c>
      <c r="D252" s="2" t="s">
        <v>15</v>
      </c>
      <c r="E252" s="2"/>
      <c r="F252" s="2"/>
      <c r="G252" s="3">
        <v>41375</v>
      </c>
      <c r="H252" s="3">
        <v>41375</v>
      </c>
      <c r="I252" s="3">
        <v>41375</v>
      </c>
    </row>
    <row r="253" spans="1:9" ht="15.75" thickBot="1">
      <c r="A253" s="2">
        <v>260</v>
      </c>
      <c r="B253" s="2" t="s">
        <v>16280</v>
      </c>
      <c r="C253" s="26" t="s">
        <v>21243</v>
      </c>
      <c r="D253" s="2" t="s">
        <v>15</v>
      </c>
      <c r="E253" s="2"/>
      <c r="F253" s="2"/>
      <c r="G253" s="3">
        <v>41375</v>
      </c>
      <c r="H253" s="3">
        <v>41375</v>
      </c>
      <c r="I253" s="3">
        <v>41375</v>
      </c>
    </row>
    <row r="254" spans="1:9" ht="15.75" thickBot="1">
      <c r="A254" s="2">
        <v>262</v>
      </c>
      <c r="B254" s="2" t="s">
        <v>16281</v>
      </c>
      <c r="C254" s="26" t="s">
        <v>21244</v>
      </c>
      <c r="D254" s="2" t="s">
        <v>15</v>
      </c>
      <c r="E254" s="2"/>
      <c r="F254" s="2"/>
      <c r="G254" s="3">
        <v>41375</v>
      </c>
      <c r="H254" s="3">
        <v>41375</v>
      </c>
      <c r="I254" s="3">
        <v>41375</v>
      </c>
    </row>
    <row r="255" spans="1:9" ht="15.75" thickBot="1">
      <c r="A255" s="2">
        <v>263</v>
      </c>
      <c r="B255" s="2" t="s">
        <v>16282</v>
      </c>
      <c r="C255" s="26" t="s">
        <v>21245</v>
      </c>
      <c r="D255" s="2" t="s">
        <v>15</v>
      </c>
      <c r="E255" s="2"/>
      <c r="F255" s="2"/>
      <c r="G255" s="3">
        <v>41375</v>
      </c>
      <c r="H255" s="3">
        <v>41375</v>
      </c>
      <c r="I255" s="3">
        <v>41375</v>
      </c>
    </row>
    <row r="256" spans="1:9" ht="15.75" thickBot="1">
      <c r="A256" s="2">
        <v>264</v>
      </c>
      <c r="B256" s="2" t="s">
        <v>584</v>
      </c>
      <c r="C256" s="27" t="s">
        <v>18019</v>
      </c>
      <c r="D256" s="2" t="s">
        <v>15</v>
      </c>
      <c r="E256" s="2" t="s">
        <v>585</v>
      </c>
      <c r="F256" s="2" t="s">
        <v>583</v>
      </c>
      <c r="G256" s="3">
        <v>41375</v>
      </c>
      <c r="H256" s="3">
        <v>41375</v>
      </c>
      <c r="I256" s="3"/>
    </row>
    <row r="257" spans="1:9" ht="15.75" thickBot="1">
      <c r="A257" s="2">
        <v>265</v>
      </c>
      <c r="B257" s="2" t="s">
        <v>587</v>
      </c>
      <c r="C257" s="27" t="s">
        <v>587</v>
      </c>
      <c r="D257" s="2" t="s">
        <v>15</v>
      </c>
      <c r="E257" s="2" t="s">
        <v>588</v>
      </c>
      <c r="F257" s="2" t="s">
        <v>586</v>
      </c>
      <c r="G257" s="3">
        <v>41375</v>
      </c>
      <c r="H257" s="3">
        <v>41375</v>
      </c>
      <c r="I257" s="3"/>
    </row>
    <row r="258" spans="1:9" ht="15.75" thickBot="1">
      <c r="A258" s="2">
        <v>266</v>
      </c>
      <c r="B258" s="2" t="s">
        <v>590</v>
      </c>
      <c r="C258" s="26" t="s">
        <v>18020</v>
      </c>
      <c r="D258" s="2" t="s">
        <v>15</v>
      </c>
      <c r="E258" s="2" t="s">
        <v>591</v>
      </c>
      <c r="F258" s="2" t="s">
        <v>589</v>
      </c>
      <c r="G258" s="3">
        <v>41375</v>
      </c>
      <c r="H258" s="3">
        <v>41375</v>
      </c>
      <c r="I258" s="3"/>
    </row>
    <row r="259" spans="1:9" ht="15.75" thickBot="1">
      <c r="A259" s="2">
        <v>267</v>
      </c>
      <c r="B259" s="2" t="s">
        <v>593</v>
      </c>
      <c r="C259" s="26" t="s">
        <v>18021</v>
      </c>
      <c r="D259" s="2" t="s">
        <v>15</v>
      </c>
      <c r="E259" s="2" t="s">
        <v>594</v>
      </c>
      <c r="F259" s="2" t="s">
        <v>592</v>
      </c>
      <c r="G259" s="3">
        <v>41375</v>
      </c>
      <c r="H259" s="3">
        <v>41375</v>
      </c>
      <c r="I259" s="3"/>
    </row>
    <row r="260" spans="1:9" ht="15.75" thickBot="1">
      <c r="A260" s="2">
        <v>268</v>
      </c>
      <c r="B260" s="2" t="s">
        <v>596</v>
      </c>
      <c r="C260" s="27" t="s">
        <v>596</v>
      </c>
      <c r="D260" s="2" t="s">
        <v>15</v>
      </c>
      <c r="E260" s="2" t="s">
        <v>597</v>
      </c>
      <c r="F260" s="2" t="s">
        <v>595</v>
      </c>
      <c r="G260" s="3">
        <v>41375</v>
      </c>
      <c r="H260" s="3">
        <v>41375</v>
      </c>
      <c r="I260" s="3"/>
    </row>
    <row r="261" spans="1:9" ht="15.75" thickBot="1">
      <c r="A261" s="2">
        <v>269</v>
      </c>
      <c r="B261" s="2" t="s">
        <v>599</v>
      </c>
      <c r="C261" s="26" t="s">
        <v>18022</v>
      </c>
      <c r="D261" s="2" t="s">
        <v>15</v>
      </c>
      <c r="E261" s="2" t="s">
        <v>600</v>
      </c>
      <c r="F261" s="2" t="s">
        <v>598</v>
      </c>
      <c r="G261" s="3">
        <v>41375</v>
      </c>
      <c r="H261" s="3">
        <v>41375</v>
      </c>
      <c r="I261" s="3"/>
    </row>
    <row r="262" spans="1:9" ht="15.75" thickBot="1">
      <c r="A262" s="2">
        <v>270</v>
      </c>
      <c r="B262" s="2" t="s">
        <v>602</v>
      </c>
      <c r="C262" s="26" t="s">
        <v>18023</v>
      </c>
      <c r="D262" s="2" t="s">
        <v>15</v>
      </c>
      <c r="E262" s="2" t="s">
        <v>57</v>
      </c>
      <c r="F262" s="2" t="s">
        <v>601</v>
      </c>
      <c r="G262" s="3">
        <v>41375</v>
      </c>
      <c r="H262" s="3">
        <v>41375</v>
      </c>
      <c r="I262" s="3"/>
    </row>
    <row r="263" spans="1:9" ht="15.75" thickBot="1">
      <c r="A263" s="2">
        <v>271</v>
      </c>
      <c r="B263" s="2" t="s">
        <v>604</v>
      </c>
      <c r="C263" s="26" t="s">
        <v>18024</v>
      </c>
      <c r="D263" s="2" t="s">
        <v>15</v>
      </c>
      <c r="E263" s="2" t="s">
        <v>605</v>
      </c>
      <c r="F263" s="2" t="s">
        <v>603</v>
      </c>
      <c r="G263" s="3">
        <v>41375</v>
      </c>
      <c r="H263" s="3">
        <v>41375</v>
      </c>
      <c r="I263" s="3"/>
    </row>
    <row r="264" spans="1:9" ht="15.75" thickBot="1">
      <c r="A264" s="2">
        <v>272</v>
      </c>
      <c r="B264" s="2" t="s">
        <v>607</v>
      </c>
      <c r="C264" s="26" t="s">
        <v>18025</v>
      </c>
      <c r="D264" s="2" t="s">
        <v>15</v>
      </c>
      <c r="E264" s="2" t="s">
        <v>608</v>
      </c>
      <c r="F264" s="2" t="s">
        <v>606</v>
      </c>
      <c r="G264" s="3">
        <v>41375</v>
      </c>
      <c r="H264" s="3">
        <v>41375</v>
      </c>
      <c r="I264" s="3"/>
    </row>
    <row r="265" spans="1:9" ht="15.75" thickBot="1">
      <c r="A265" s="2">
        <v>273</v>
      </c>
      <c r="B265" s="2" t="s">
        <v>610</v>
      </c>
      <c r="C265" s="26" t="s">
        <v>18026</v>
      </c>
      <c r="D265" s="2" t="s">
        <v>15</v>
      </c>
      <c r="E265" s="2" t="s">
        <v>611</v>
      </c>
      <c r="F265" s="2" t="s">
        <v>609</v>
      </c>
      <c r="G265" s="3">
        <v>41375</v>
      </c>
      <c r="H265" s="3">
        <v>41375</v>
      </c>
      <c r="I265" s="3"/>
    </row>
    <row r="266" spans="1:9" ht="15.75" thickBot="1">
      <c r="A266" s="2">
        <v>274</v>
      </c>
      <c r="B266" s="2" t="s">
        <v>16283</v>
      </c>
      <c r="C266" s="27" t="s">
        <v>21246</v>
      </c>
      <c r="D266" s="2" t="s">
        <v>15</v>
      </c>
      <c r="E266" s="2"/>
      <c r="F266" s="2"/>
      <c r="G266" s="3">
        <v>41375</v>
      </c>
      <c r="H266" s="3">
        <v>41375</v>
      </c>
      <c r="I266" s="3">
        <v>41375</v>
      </c>
    </row>
    <row r="267" spans="1:9" ht="15.75" thickBot="1">
      <c r="A267" s="2">
        <v>275</v>
      </c>
      <c r="B267" s="2" t="s">
        <v>16284</v>
      </c>
      <c r="C267" s="26" t="s">
        <v>21247</v>
      </c>
      <c r="D267" s="2" t="s">
        <v>15</v>
      </c>
      <c r="E267" s="2"/>
      <c r="F267" s="2"/>
      <c r="G267" s="3">
        <v>41375</v>
      </c>
      <c r="H267" s="3">
        <v>41375</v>
      </c>
      <c r="I267" s="3">
        <v>41375</v>
      </c>
    </row>
    <row r="268" spans="1:9" ht="15.75" thickBot="1">
      <c r="A268" s="2">
        <v>276</v>
      </c>
      <c r="B268" s="2" t="s">
        <v>16285</v>
      </c>
      <c r="C268" s="26" t="s">
        <v>21248</v>
      </c>
      <c r="D268" s="2" t="s">
        <v>15</v>
      </c>
      <c r="E268" s="2"/>
      <c r="F268" s="2"/>
      <c r="G268" s="3">
        <v>41375</v>
      </c>
      <c r="H268" s="3">
        <v>41375</v>
      </c>
      <c r="I268" s="3">
        <v>41375</v>
      </c>
    </row>
    <row r="269" spans="1:9" ht="15.75" thickBot="1">
      <c r="A269" s="2">
        <v>277</v>
      </c>
      <c r="B269" s="2" t="s">
        <v>16286</v>
      </c>
      <c r="C269" s="26" t="s">
        <v>21249</v>
      </c>
      <c r="D269" s="2" t="s">
        <v>15</v>
      </c>
      <c r="E269" s="2"/>
      <c r="F269" s="2"/>
      <c r="G269" s="3">
        <v>41375</v>
      </c>
      <c r="H269" s="3">
        <v>41375</v>
      </c>
      <c r="I269" s="3">
        <v>41375</v>
      </c>
    </row>
    <row r="270" spans="1:9" ht="15.75" thickBot="1">
      <c r="A270" s="2">
        <v>279</v>
      </c>
      <c r="B270" s="2" t="s">
        <v>16287</v>
      </c>
      <c r="C270" s="26" t="s">
        <v>21250</v>
      </c>
      <c r="D270" s="2" t="s">
        <v>15</v>
      </c>
      <c r="E270" s="2"/>
      <c r="F270" s="2"/>
      <c r="G270" s="3">
        <v>41375</v>
      </c>
      <c r="H270" s="3">
        <v>41375</v>
      </c>
      <c r="I270" s="3">
        <v>41375</v>
      </c>
    </row>
    <row r="271" spans="1:9" ht="15.75" thickBot="1">
      <c r="A271" s="2">
        <v>280</v>
      </c>
      <c r="B271" s="2" t="s">
        <v>16288</v>
      </c>
      <c r="C271" s="26" t="s">
        <v>21251</v>
      </c>
      <c r="D271" s="2" t="s">
        <v>15</v>
      </c>
      <c r="E271" s="2"/>
      <c r="F271" s="2"/>
      <c r="G271" s="3">
        <v>41375</v>
      </c>
      <c r="H271" s="3">
        <v>41375</v>
      </c>
      <c r="I271" s="3">
        <v>41375</v>
      </c>
    </row>
    <row r="272" spans="1:9" ht="15.75" thickBot="1">
      <c r="A272" s="2">
        <v>281</v>
      </c>
      <c r="B272" s="2" t="s">
        <v>16289</v>
      </c>
      <c r="C272" s="27" t="s">
        <v>21252</v>
      </c>
      <c r="D272" s="2" t="s">
        <v>15</v>
      </c>
      <c r="E272" s="2"/>
      <c r="F272" s="2"/>
      <c r="G272" s="3">
        <v>41375</v>
      </c>
      <c r="H272" s="3">
        <v>41375</v>
      </c>
      <c r="I272" s="3">
        <v>41375</v>
      </c>
    </row>
    <row r="273" spans="1:9" ht="15.75" thickBot="1">
      <c r="A273" s="2">
        <v>282</v>
      </c>
      <c r="B273" s="2" t="s">
        <v>616</v>
      </c>
      <c r="C273" s="27" t="s">
        <v>616</v>
      </c>
      <c r="D273" s="2" t="s">
        <v>15</v>
      </c>
      <c r="E273" s="2" t="s">
        <v>617</v>
      </c>
      <c r="F273" s="2" t="s">
        <v>615</v>
      </c>
      <c r="G273" s="3">
        <v>41375</v>
      </c>
      <c r="H273" s="3">
        <v>41375</v>
      </c>
      <c r="I273" s="3"/>
    </row>
    <row r="274" spans="1:9" ht="15.75" thickBot="1">
      <c r="A274" s="2">
        <v>283</v>
      </c>
      <c r="B274" s="2" t="s">
        <v>619</v>
      </c>
      <c r="C274" s="27" t="s">
        <v>18028</v>
      </c>
      <c r="D274" s="2" t="s">
        <v>15</v>
      </c>
      <c r="E274" s="2" t="s">
        <v>620</v>
      </c>
      <c r="F274" s="2" t="s">
        <v>618</v>
      </c>
      <c r="G274" s="3">
        <v>41375</v>
      </c>
      <c r="H274" s="3">
        <v>41375</v>
      </c>
      <c r="I274" s="3"/>
    </row>
    <row r="275" spans="1:9" ht="15.75" thickBot="1">
      <c r="A275" s="2">
        <v>284</v>
      </c>
      <c r="B275" s="2" t="s">
        <v>622</v>
      </c>
      <c r="C275" s="27" t="s">
        <v>18029</v>
      </c>
      <c r="D275" s="2" t="s">
        <v>15</v>
      </c>
      <c r="E275" s="2" t="s">
        <v>623</v>
      </c>
      <c r="F275" s="2" t="s">
        <v>621</v>
      </c>
      <c r="G275" s="3">
        <v>41375</v>
      </c>
      <c r="H275" s="3">
        <v>41375</v>
      </c>
      <c r="I275" s="3"/>
    </row>
    <row r="276" spans="1:9" ht="15.75" thickBot="1">
      <c r="A276" s="2">
        <v>285</v>
      </c>
      <c r="B276" s="2" t="s">
        <v>625</v>
      </c>
      <c r="C276" s="27" t="s">
        <v>625</v>
      </c>
      <c r="D276" s="2" t="s">
        <v>15</v>
      </c>
      <c r="E276" s="2" t="s">
        <v>626</v>
      </c>
      <c r="F276" s="2" t="s">
        <v>624</v>
      </c>
      <c r="G276" s="3">
        <v>41375</v>
      </c>
      <c r="H276" s="3">
        <v>41375</v>
      </c>
      <c r="I276" s="3"/>
    </row>
    <row r="277" spans="1:9" ht="15.75" thickBot="1">
      <c r="A277" s="2">
        <v>286</v>
      </c>
      <c r="B277" s="2" t="s">
        <v>628</v>
      </c>
      <c r="C277" s="27" t="s">
        <v>628</v>
      </c>
      <c r="D277" s="2" t="s">
        <v>15</v>
      </c>
      <c r="E277" s="2" t="s">
        <v>629</v>
      </c>
      <c r="F277" s="2" t="s">
        <v>627</v>
      </c>
      <c r="G277" s="3">
        <v>41375</v>
      </c>
      <c r="H277" s="3">
        <v>41375</v>
      </c>
      <c r="I277" s="3"/>
    </row>
    <row r="278" spans="1:9" ht="15.75" thickBot="1">
      <c r="A278" s="2">
        <v>287</v>
      </c>
      <c r="B278" s="2" t="s">
        <v>631</v>
      </c>
      <c r="C278" s="27" t="s">
        <v>631</v>
      </c>
      <c r="D278" s="2" t="s">
        <v>15</v>
      </c>
      <c r="E278" s="2" t="s">
        <v>632</v>
      </c>
      <c r="F278" s="2" t="s">
        <v>630</v>
      </c>
      <c r="G278" s="3">
        <v>41375</v>
      </c>
      <c r="H278" s="3">
        <v>41375</v>
      </c>
      <c r="I278" s="3"/>
    </row>
    <row r="279" spans="1:9" ht="15.75" thickBot="1">
      <c r="A279" s="2">
        <v>288</v>
      </c>
      <c r="B279" s="2" t="s">
        <v>634</v>
      </c>
      <c r="C279" s="27" t="s">
        <v>18030</v>
      </c>
      <c r="D279" s="2" t="s">
        <v>15</v>
      </c>
      <c r="E279" s="2" t="s">
        <v>635</v>
      </c>
      <c r="F279" s="2" t="s">
        <v>633</v>
      </c>
      <c r="G279" s="3">
        <v>41375</v>
      </c>
      <c r="H279" s="3">
        <v>41375</v>
      </c>
      <c r="I279" s="3"/>
    </row>
    <row r="280" spans="1:9" ht="15.75" thickBot="1">
      <c r="A280" s="2">
        <v>289</v>
      </c>
      <c r="B280" s="2" t="s">
        <v>637</v>
      </c>
      <c r="C280" s="27" t="s">
        <v>637</v>
      </c>
      <c r="D280" s="2" t="s">
        <v>15</v>
      </c>
      <c r="E280" s="2" t="s">
        <v>638</v>
      </c>
      <c r="F280" s="2" t="s">
        <v>636</v>
      </c>
      <c r="G280" s="3">
        <v>41375</v>
      </c>
      <c r="H280" s="3">
        <v>41375</v>
      </c>
      <c r="I280" s="3"/>
    </row>
    <row r="281" spans="1:9" ht="15.75" thickBot="1">
      <c r="A281" s="2">
        <v>290</v>
      </c>
      <c r="B281" s="2" t="s">
        <v>16290</v>
      </c>
      <c r="C281" s="26" t="s">
        <v>21253</v>
      </c>
      <c r="D281" s="2" t="s">
        <v>15</v>
      </c>
      <c r="E281" s="2" t="s">
        <v>638</v>
      </c>
      <c r="F281" s="2"/>
      <c r="G281" s="3">
        <v>41375</v>
      </c>
      <c r="H281" s="3">
        <v>41375</v>
      </c>
      <c r="I281" s="3">
        <v>41375</v>
      </c>
    </row>
    <row r="282" spans="1:9" ht="15.75" thickBot="1">
      <c r="A282" s="2">
        <v>291</v>
      </c>
      <c r="B282" s="2" t="s">
        <v>16291</v>
      </c>
      <c r="C282" s="26" t="s">
        <v>21254</v>
      </c>
      <c r="D282" s="2" t="s">
        <v>15</v>
      </c>
      <c r="E282" s="2" t="s">
        <v>638</v>
      </c>
      <c r="F282" s="2"/>
      <c r="G282" s="3">
        <v>41375</v>
      </c>
      <c r="H282" s="3">
        <v>41375</v>
      </c>
      <c r="I282" s="3">
        <v>41375</v>
      </c>
    </row>
    <row r="283" spans="1:9" ht="15.75" thickBot="1">
      <c r="A283" s="2">
        <v>292</v>
      </c>
      <c r="B283" s="2" t="s">
        <v>640</v>
      </c>
      <c r="C283" s="26" t="s">
        <v>18031</v>
      </c>
      <c r="D283" s="2" t="s">
        <v>15</v>
      </c>
      <c r="E283" s="2" t="s">
        <v>641</v>
      </c>
      <c r="F283" s="2" t="s">
        <v>639</v>
      </c>
      <c r="G283" s="3">
        <v>41375</v>
      </c>
      <c r="H283" s="3">
        <v>41375</v>
      </c>
      <c r="I283" s="3"/>
    </row>
    <row r="284" spans="1:9" ht="15.75" thickBot="1">
      <c r="A284" s="2">
        <v>293</v>
      </c>
      <c r="B284" s="2" t="s">
        <v>643</v>
      </c>
      <c r="C284" s="27" t="s">
        <v>18032</v>
      </c>
      <c r="D284" s="2" t="s">
        <v>15</v>
      </c>
      <c r="E284" s="2" t="s">
        <v>644</v>
      </c>
      <c r="F284" s="2" t="s">
        <v>642</v>
      </c>
      <c r="G284" s="3">
        <v>41375</v>
      </c>
      <c r="H284" s="3">
        <v>41486</v>
      </c>
      <c r="I284" s="3"/>
    </row>
    <row r="285" spans="1:9" ht="15.75" thickBot="1">
      <c r="A285" s="2">
        <v>294</v>
      </c>
      <c r="B285" s="2" t="s">
        <v>16292</v>
      </c>
      <c r="C285" s="26" t="s">
        <v>21255</v>
      </c>
      <c r="D285" s="2" t="s">
        <v>15</v>
      </c>
      <c r="E285" s="2"/>
      <c r="F285" s="2"/>
      <c r="G285" s="3">
        <v>41375</v>
      </c>
      <c r="H285" s="3">
        <v>41375</v>
      </c>
      <c r="I285" s="3">
        <v>41375</v>
      </c>
    </row>
    <row r="286" spans="1:9" ht="15.75" thickBot="1">
      <c r="A286" s="2">
        <v>295</v>
      </c>
      <c r="B286" s="2" t="s">
        <v>646</v>
      </c>
      <c r="C286" s="27" t="s">
        <v>646</v>
      </c>
      <c r="D286" s="2" t="s">
        <v>15</v>
      </c>
      <c r="E286" s="2" t="s">
        <v>647</v>
      </c>
      <c r="F286" s="2" t="s">
        <v>645</v>
      </c>
      <c r="G286" s="3">
        <v>41375</v>
      </c>
      <c r="H286" s="3">
        <v>41375</v>
      </c>
      <c r="I286" s="3"/>
    </row>
    <row r="287" spans="1:9" ht="15.75" thickBot="1">
      <c r="A287" s="2">
        <v>296</v>
      </c>
      <c r="B287" s="2" t="s">
        <v>649</v>
      </c>
      <c r="C287" s="27" t="s">
        <v>649</v>
      </c>
      <c r="D287" s="2" t="s">
        <v>15</v>
      </c>
      <c r="E287" s="2" t="s">
        <v>650</v>
      </c>
      <c r="F287" s="2" t="s">
        <v>648</v>
      </c>
      <c r="G287" s="3">
        <v>41375</v>
      </c>
      <c r="H287" s="3">
        <v>41375</v>
      </c>
      <c r="I287" s="3"/>
    </row>
    <row r="288" spans="1:9" ht="15.75" thickBot="1">
      <c r="A288" s="2">
        <v>297</v>
      </c>
      <c r="B288" s="2" t="s">
        <v>652</v>
      </c>
      <c r="C288" s="27" t="s">
        <v>18033</v>
      </c>
      <c r="D288" s="2" t="s">
        <v>15</v>
      </c>
      <c r="E288" s="2" t="s">
        <v>653</v>
      </c>
      <c r="F288" s="2" t="s">
        <v>651</v>
      </c>
      <c r="G288" s="3">
        <v>41375</v>
      </c>
      <c r="H288" s="3">
        <v>41375</v>
      </c>
      <c r="I288" s="3"/>
    </row>
    <row r="289" spans="1:9" ht="15.75" thickBot="1">
      <c r="A289" s="2">
        <v>298</v>
      </c>
      <c r="B289" s="2" t="s">
        <v>655</v>
      </c>
      <c r="C289" s="26" t="s">
        <v>18034</v>
      </c>
      <c r="D289" s="2" t="s">
        <v>15</v>
      </c>
      <c r="E289" s="2" t="s">
        <v>656</v>
      </c>
      <c r="F289" s="2" t="s">
        <v>654</v>
      </c>
      <c r="G289" s="3">
        <v>41375</v>
      </c>
      <c r="H289" s="3">
        <v>41375</v>
      </c>
      <c r="I289" s="3"/>
    </row>
    <row r="290" spans="1:9" ht="15.75" thickBot="1">
      <c r="A290" s="2">
        <v>299</v>
      </c>
      <c r="B290" s="2" t="s">
        <v>658</v>
      </c>
      <c r="C290" s="27" t="s">
        <v>18035</v>
      </c>
      <c r="D290" s="2" t="s">
        <v>15</v>
      </c>
      <c r="E290" s="2" t="s">
        <v>659</v>
      </c>
      <c r="F290" s="2" t="s">
        <v>657</v>
      </c>
      <c r="G290" s="3">
        <v>41375</v>
      </c>
      <c r="H290" s="3">
        <v>41375</v>
      </c>
      <c r="I290" s="3"/>
    </row>
    <row r="291" spans="1:9" ht="15.75" thickBot="1">
      <c r="A291" s="2">
        <v>300</v>
      </c>
      <c r="B291" s="2" t="s">
        <v>661</v>
      </c>
      <c r="C291" s="27" t="s">
        <v>18036</v>
      </c>
      <c r="D291" s="2" t="s">
        <v>15</v>
      </c>
      <c r="E291" s="2" t="s">
        <v>662</v>
      </c>
      <c r="F291" s="2" t="s">
        <v>660</v>
      </c>
      <c r="G291" s="3">
        <v>41375</v>
      </c>
      <c r="H291" s="3">
        <v>41375</v>
      </c>
      <c r="I291" s="3"/>
    </row>
    <row r="292" spans="1:9" ht="15.75" thickBot="1">
      <c r="A292" s="2">
        <v>301</v>
      </c>
      <c r="B292" s="2" t="s">
        <v>664</v>
      </c>
      <c r="C292" s="27" t="s">
        <v>18037</v>
      </c>
      <c r="D292" s="2" t="s">
        <v>15</v>
      </c>
      <c r="E292" s="2" t="s">
        <v>665</v>
      </c>
      <c r="F292" s="2" t="s">
        <v>663</v>
      </c>
      <c r="G292" s="3">
        <v>41375</v>
      </c>
      <c r="H292" s="3">
        <v>41375</v>
      </c>
      <c r="I292" s="3"/>
    </row>
    <row r="293" spans="1:9" ht="15.75" thickBot="1">
      <c r="A293" s="2">
        <v>302</v>
      </c>
      <c r="B293" s="2" t="s">
        <v>667</v>
      </c>
      <c r="C293" s="26" t="s">
        <v>18038</v>
      </c>
      <c r="D293" s="2" t="s">
        <v>15</v>
      </c>
      <c r="E293" s="2" t="s">
        <v>57</v>
      </c>
      <c r="F293" s="2" t="s">
        <v>666</v>
      </c>
      <c r="G293" s="3">
        <v>41375</v>
      </c>
      <c r="H293" s="3">
        <v>41375</v>
      </c>
      <c r="I293" s="3"/>
    </row>
    <row r="294" spans="1:9" ht="15.75" thickBot="1">
      <c r="A294" s="2">
        <v>303</v>
      </c>
      <c r="B294" s="2" t="s">
        <v>16293</v>
      </c>
      <c r="C294" s="26" t="s">
        <v>21256</v>
      </c>
      <c r="D294" s="2" t="s">
        <v>15</v>
      </c>
      <c r="E294" s="2"/>
      <c r="F294" s="2"/>
      <c r="G294" s="3">
        <v>41375</v>
      </c>
      <c r="H294" s="3">
        <v>41375</v>
      </c>
      <c r="I294" s="3">
        <v>41375</v>
      </c>
    </row>
    <row r="295" spans="1:9" ht="15.75" thickBot="1">
      <c r="A295" s="2">
        <v>304</v>
      </c>
      <c r="B295" s="2" t="s">
        <v>16294</v>
      </c>
      <c r="C295" s="26" t="s">
        <v>21257</v>
      </c>
      <c r="D295" s="2" t="s">
        <v>15</v>
      </c>
      <c r="E295" s="2"/>
      <c r="F295" s="2"/>
      <c r="G295" s="3">
        <v>41375</v>
      </c>
      <c r="H295" s="3">
        <v>41375</v>
      </c>
      <c r="I295" s="3">
        <v>41375</v>
      </c>
    </row>
    <row r="296" spans="1:9" ht="15.75" thickBot="1">
      <c r="A296" s="2">
        <v>305</v>
      </c>
      <c r="B296" s="2" t="s">
        <v>669</v>
      </c>
      <c r="C296" s="26" t="s">
        <v>18039</v>
      </c>
      <c r="D296" s="2" t="s">
        <v>15</v>
      </c>
      <c r="E296" s="2" t="s">
        <v>57</v>
      </c>
      <c r="F296" s="2" t="s">
        <v>668</v>
      </c>
      <c r="G296" s="3">
        <v>41375</v>
      </c>
      <c r="H296" s="3">
        <v>44526</v>
      </c>
      <c r="I296" s="3">
        <v>44526</v>
      </c>
    </row>
    <row r="297" spans="1:9" ht="15.75" thickBot="1">
      <c r="A297" s="2">
        <v>306</v>
      </c>
      <c r="B297" s="2" t="s">
        <v>16295</v>
      </c>
      <c r="C297" s="27" t="s">
        <v>21258</v>
      </c>
      <c r="D297" s="2" t="s">
        <v>15</v>
      </c>
      <c r="E297" s="2"/>
      <c r="F297" s="2"/>
      <c r="G297" s="3">
        <v>41375</v>
      </c>
      <c r="H297" s="3">
        <v>41375</v>
      </c>
      <c r="I297" s="3">
        <v>41375</v>
      </c>
    </row>
    <row r="298" spans="1:9" ht="15.75" thickBot="1">
      <c r="A298" s="2">
        <v>307</v>
      </c>
      <c r="B298" s="2" t="s">
        <v>16296</v>
      </c>
      <c r="C298" s="27" t="s">
        <v>21259</v>
      </c>
      <c r="D298" s="2" t="s">
        <v>15</v>
      </c>
      <c r="E298" s="2"/>
      <c r="F298" s="2"/>
      <c r="G298" s="3">
        <v>41375</v>
      </c>
      <c r="H298" s="3">
        <v>41375</v>
      </c>
      <c r="I298" s="3">
        <v>41375</v>
      </c>
    </row>
    <row r="299" spans="1:9" ht="15.75" thickBot="1">
      <c r="A299" s="2">
        <v>308</v>
      </c>
      <c r="B299" s="2" t="s">
        <v>16297</v>
      </c>
      <c r="C299" s="27" t="s">
        <v>21260</v>
      </c>
      <c r="D299" s="2" t="s">
        <v>15</v>
      </c>
      <c r="E299" s="2"/>
      <c r="F299" s="2"/>
      <c r="G299" s="3">
        <v>41375</v>
      </c>
      <c r="H299" s="3">
        <v>41375</v>
      </c>
      <c r="I299" s="3">
        <v>41375</v>
      </c>
    </row>
    <row r="300" spans="1:9" ht="15.75" thickBot="1">
      <c r="A300" s="2">
        <v>309</v>
      </c>
      <c r="B300" s="2" t="s">
        <v>671</v>
      </c>
      <c r="C300" s="26" t="s">
        <v>18040</v>
      </c>
      <c r="D300" s="2" t="s">
        <v>15</v>
      </c>
      <c r="E300" s="2" t="s">
        <v>57</v>
      </c>
      <c r="F300" s="2" t="s">
        <v>670</v>
      </c>
      <c r="G300" s="3">
        <v>41375</v>
      </c>
      <c r="H300" s="3">
        <v>44526</v>
      </c>
      <c r="I300" s="3">
        <v>44526</v>
      </c>
    </row>
    <row r="301" spans="1:9" ht="15.75" thickBot="1">
      <c r="A301" s="2">
        <v>310</v>
      </c>
      <c r="B301" s="2" t="s">
        <v>673</v>
      </c>
      <c r="C301" s="27" t="s">
        <v>18041</v>
      </c>
      <c r="D301" s="2" t="s">
        <v>15</v>
      </c>
      <c r="E301" s="2" t="s">
        <v>674</v>
      </c>
      <c r="F301" s="2" t="s">
        <v>672</v>
      </c>
      <c r="G301" s="3">
        <v>41375</v>
      </c>
      <c r="H301" s="3">
        <v>41375</v>
      </c>
      <c r="I301" s="3"/>
    </row>
    <row r="302" spans="1:9" ht="15.75" thickBot="1">
      <c r="A302" s="2">
        <v>311</v>
      </c>
      <c r="B302" s="2" t="s">
        <v>676</v>
      </c>
      <c r="C302" s="26" t="s">
        <v>18042</v>
      </c>
      <c r="D302" s="2" t="s">
        <v>15</v>
      </c>
      <c r="E302" s="2" t="s">
        <v>677</v>
      </c>
      <c r="F302" s="2" t="s">
        <v>675</v>
      </c>
      <c r="G302" s="3">
        <v>41375</v>
      </c>
      <c r="H302" s="3">
        <v>41375</v>
      </c>
      <c r="I302" s="3"/>
    </row>
    <row r="303" spans="1:9" ht="15.75" thickBot="1">
      <c r="A303" s="2">
        <v>312</v>
      </c>
      <c r="B303" s="2" t="s">
        <v>679</v>
      </c>
      <c r="C303" s="26" t="s">
        <v>18043</v>
      </c>
      <c r="D303" s="2" t="s">
        <v>15</v>
      </c>
      <c r="E303" s="2" t="s">
        <v>680</v>
      </c>
      <c r="F303" s="2" t="s">
        <v>678</v>
      </c>
      <c r="G303" s="3">
        <v>41375</v>
      </c>
      <c r="H303" s="3">
        <v>41375</v>
      </c>
      <c r="I303" s="3"/>
    </row>
    <row r="304" spans="1:9" ht="15.75" thickBot="1">
      <c r="A304" s="2">
        <v>313</v>
      </c>
      <c r="B304" s="2" t="s">
        <v>682</v>
      </c>
      <c r="C304" s="27" t="s">
        <v>18044</v>
      </c>
      <c r="D304" s="2" t="s">
        <v>15</v>
      </c>
      <c r="E304" s="2" t="s">
        <v>683</v>
      </c>
      <c r="F304" s="2" t="s">
        <v>681</v>
      </c>
      <c r="G304" s="3">
        <v>41375</v>
      </c>
      <c r="H304" s="3">
        <v>41375</v>
      </c>
      <c r="I304" s="3"/>
    </row>
    <row r="305" spans="1:9" ht="15.75" thickBot="1">
      <c r="A305" s="2">
        <v>314</v>
      </c>
      <c r="B305" s="2" t="s">
        <v>685</v>
      </c>
      <c r="C305" s="26" t="s">
        <v>18045</v>
      </c>
      <c r="D305" s="2" t="s">
        <v>15</v>
      </c>
      <c r="E305" s="2" t="s">
        <v>686</v>
      </c>
      <c r="F305" s="2" t="s">
        <v>684</v>
      </c>
      <c r="G305" s="3">
        <v>41375</v>
      </c>
      <c r="H305" s="3">
        <v>41375</v>
      </c>
      <c r="I305" s="3"/>
    </row>
    <row r="306" spans="1:9" ht="15.75" thickBot="1">
      <c r="A306" s="2">
        <v>315</v>
      </c>
      <c r="B306" s="2" t="s">
        <v>16298</v>
      </c>
      <c r="C306" s="26" t="s">
        <v>21261</v>
      </c>
      <c r="D306" s="2" t="s">
        <v>15</v>
      </c>
      <c r="E306" s="2" t="s">
        <v>683</v>
      </c>
      <c r="F306" s="2"/>
      <c r="G306" s="3">
        <v>41375</v>
      </c>
      <c r="H306" s="3">
        <v>41375</v>
      </c>
      <c r="I306" s="3">
        <v>41375</v>
      </c>
    </row>
    <row r="307" spans="1:9" ht="15.75" thickBot="1">
      <c r="A307" s="2">
        <v>316</v>
      </c>
      <c r="B307" s="2" t="s">
        <v>16299</v>
      </c>
      <c r="C307" s="26" t="s">
        <v>21262</v>
      </c>
      <c r="D307" s="2" t="s">
        <v>15</v>
      </c>
      <c r="E307" s="2" t="s">
        <v>683</v>
      </c>
      <c r="F307" s="2"/>
      <c r="G307" s="3">
        <v>41375</v>
      </c>
      <c r="H307" s="3">
        <v>41375</v>
      </c>
      <c r="I307" s="3">
        <v>41375</v>
      </c>
    </row>
    <row r="308" spans="1:9" ht="15.75" thickBot="1">
      <c r="A308" s="2">
        <v>317</v>
      </c>
      <c r="B308" s="2" t="s">
        <v>16300</v>
      </c>
      <c r="C308" s="26" t="s">
        <v>21263</v>
      </c>
      <c r="D308" s="2" t="s">
        <v>15</v>
      </c>
      <c r="E308" s="2" t="s">
        <v>683</v>
      </c>
      <c r="F308" s="2"/>
      <c r="G308" s="3">
        <v>41375</v>
      </c>
      <c r="H308" s="3">
        <v>41375</v>
      </c>
      <c r="I308" s="3">
        <v>41375</v>
      </c>
    </row>
    <row r="309" spans="1:9" ht="15.75" thickBot="1">
      <c r="A309" s="2">
        <v>318</v>
      </c>
      <c r="B309" s="2" t="s">
        <v>16301</v>
      </c>
      <c r="C309" s="26" t="s">
        <v>21264</v>
      </c>
      <c r="D309" s="2" t="s">
        <v>15</v>
      </c>
      <c r="E309" s="2"/>
      <c r="F309" s="2"/>
      <c r="G309" s="3">
        <v>41375</v>
      </c>
      <c r="H309" s="3">
        <v>41375</v>
      </c>
      <c r="I309" s="3">
        <v>41375</v>
      </c>
    </row>
    <row r="310" spans="1:9" ht="15.75" thickBot="1">
      <c r="A310" s="2">
        <v>319</v>
      </c>
      <c r="B310" s="2" t="s">
        <v>16302</v>
      </c>
      <c r="C310" s="26" t="s">
        <v>21265</v>
      </c>
      <c r="D310" s="2" t="s">
        <v>15</v>
      </c>
      <c r="E310" s="2"/>
      <c r="F310" s="2"/>
      <c r="G310" s="3">
        <v>41375</v>
      </c>
      <c r="H310" s="3">
        <v>41375</v>
      </c>
      <c r="I310" s="3">
        <v>41375</v>
      </c>
    </row>
    <row r="311" spans="1:9" ht="15.75" thickBot="1">
      <c r="A311" s="2">
        <v>320</v>
      </c>
      <c r="B311" s="2" t="s">
        <v>16303</v>
      </c>
      <c r="C311" s="26" t="s">
        <v>21266</v>
      </c>
      <c r="D311" s="2" t="s">
        <v>15</v>
      </c>
      <c r="E311" s="2"/>
      <c r="F311" s="2"/>
      <c r="G311" s="3">
        <v>41375</v>
      </c>
      <c r="H311" s="3">
        <v>41375</v>
      </c>
      <c r="I311" s="3">
        <v>41375</v>
      </c>
    </row>
    <row r="312" spans="1:9" ht="15.75" thickBot="1">
      <c r="A312" s="2">
        <v>321</v>
      </c>
      <c r="B312" s="2" t="s">
        <v>16304</v>
      </c>
      <c r="C312" s="26" t="s">
        <v>21267</v>
      </c>
      <c r="D312" s="2" t="s">
        <v>15</v>
      </c>
      <c r="E312" s="2"/>
      <c r="F312" s="2"/>
      <c r="G312" s="3">
        <v>41375</v>
      </c>
      <c r="H312" s="3">
        <v>41375</v>
      </c>
      <c r="I312" s="3">
        <v>41375</v>
      </c>
    </row>
    <row r="313" spans="1:9" ht="15.75" thickBot="1">
      <c r="A313" s="2">
        <v>322</v>
      </c>
      <c r="B313" s="2" t="s">
        <v>16305</v>
      </c>
      <c r="C313" s="27" t="s">
        <v>21268</v>
      </c>
      <c r="D313" s="2" t="s">
        <v>15</v>
      </c>
      <c r="E313" s="2"/>
      <c r="F313" s="2"/>
      <c r="G313" s="3">
        <v>41375</v>
      </c>
      <c r="H313" s="3">
        <v>41375</v>
      </c>
      <c r="I313" s="3">
        <v>41375</v>
      </c>
    </row>
    <row r="314" spans="1:9" ht="15.75" thickBot="1">
      <c r="A314" s="2">
        <v>323</v>
      </c>
      <c r="B314" s="2" t="s">
        <v>688</v>
      </c>
      <c r="C314" s="27" t="s">
        <v>688</v>
      </c>
      <c r="D314" s="2" t="s">
        <v>15</v>
      </c>
      <c r="E314" s="2" t="s">
        <v>689</v>
      </c>
      <c r="F314" s="2" t="s">
        <v>687</v>
      </c>
      <c r="G314" s="3">
        <v>41375</v>
      </c>
      <c r="H314" s="3">
        <v>41375</v>
      </c>
      <c r="I314" s="3"/>
    </row>
    <row r="315" spans="1:9" ht="15.75" thickBot="1">
      <c r="A315" s="2">
        <v>324</v>
      </c>
      <c r="B315" s="2" t="s">
        <v>691</v>
      </c>
      <c r="C315" s="27" t="s">
        <v>691</v>
      </c>
      <c r="D315" s="2" t="s">
        <v>15</v>
      </c>
      <c r="E315" s="2" t="s">
        <v>692</v>
      </c>
      <c r="F315" s="2" t="s">
        <v>690</v>
      </c>
      <c r="G315" s="3">
        <v>41375</v>
      </c>
      <c r="H315" s="3">
        <v>41375</v>
      </c>
      <c r="I315" s="3"/>
    </row>
    <row r="316" spans="1:9" ht="15.75" thickBot="1">
      <c r="A316" s="2">
        <v>325</v>
      </c>
      <c r="B316" s="2" t="s">
        <v>694</v>
      </c>
      <c r="C316" s="27" t="s">
        <v>694</v>
      </c>
      <c r="D316" s="2" t="s">
        <v>15</v>
      </c>
      <c r="E316" s="2" t="s">
        <v>695</v>
      </c>
      <c r="F316" s="2" t="s">
        <v>693</v>
      </c>
      <c r="G316" s="3">
        <v>41375</v>
      </c>
      <c r="H316" s="3">
        <v>41375</v>
      </c>
      <c r="I316" s="3"/>
    </row>
    <row r="317" spans="1:9" ht="15.75" thickBot="1">
      <c r="A317" s="2">
        <v>326</v>
      </c>
      <c r="B317" s="2" t="s">
        <v>697</v>
      </c>
      <c r="C317" s="27" t="s">
        <v>18046</v>
      </c>
      <c r="D317" s="2" t="s">
        <v>15</v>
      </c>
      <c r="E317" s="2" t="s">
        <v>698</v>
      </c>
      <c r="F317" s="2" t="s">
        <v>696</v>
      </c>
      <c r="G317" s="3">
        <v>41375</v>
      </c>
      <c r="H317" s="3">
        <v>41375</v>
      </c>
      <c r="I317" s="3"/>
    </row>
    <row r="318" spans="1:9" ht="15.75" thickBot="1">
      <c r="A318" s="2">
        <v>327</v>
      </c>
      <c r="B318" s="2" t="s">
        <v>700</v>
      </c>
      <c r="C318" s="27" t="s">
        <v>18047</v>
      </c>
      <c r="D318" s="2" t="s">
        <v>15</v>
      </c>
      <c r="E318" s="2" t="s">
        <v>701</v>
      </c>
      <c r="F318" s="2" t="s">
        <v>699</v>
      </c>
      <c r="G318" s="3">
        <v>41375</v>
      </c>
      <c r="H318" s="3">
        <v>41375</v>
      </c>
      <c r="I318" s="3"/>
    </row>
    <row r="319" spans="1:9" ht="15.75" thickBot="1">
      <c r="A319" s="2">
        <v>328</v>
      </c>
      <c r="B319" s="2" t="s">
        <v>703</v>
      </c>
      <c r="C319" s="27" t="s">
        <v>18048</v>
      </c>
      <c r="D319" s="2" t="s">
        <v>15</v>
      </c>
      <c r="E319" s="2" t="s">
        <v>704</v>
      </c>
      <c r="F319" s="2" t="s">
        <v>702</v>
      </c>
      <c r="G319" s="3">
        <v>41375</v>
      </c>
      <c r="H319" s="3">
        <v>41375</v>
      </c>
      <c r="I319" s="3"/>
    </row>
    <row r="320" spans="1:9" ht="15.75" thickBot="1">
      <c r="A320" s="2">
        <v>329</v>
      </c>
      <c r="B320" s="2" t="s">
        <v>16306</v>
      </c>
      <c r="C320" s="27" t="s">
        <v>21269</v>
      </c>
      <c r="D320" s="2" t="s">
        <v>15</v>
      </c>
      <c r="E320" s="2"/>
      <c r="F320" s="2"/>
      <c r="G320" s="3">
        <v>41375</v>
      </c>
      <c r="H320" s="3">
        <v>41375</v>
      </c>
      <c r="I320" s="3">
        <v>41375</v>
      </c>
    </row>
    <row r="321" spans="1:9" ht="15.75" thickBot="1">
      <c r="A321" s="2">
        <v>330</v>
      </c>
      <c r="B321" s="2" t="s">
        <v>16307</v>
      </c>
      <c r="C321" s="27" t="s">
        <v>16307</v>
      </c>
      <c r="D321" s="2" t="s">
        <v>15</v>
      </c>
      <c r="E321" s="2"/>
      <c r="F321" s="2"/>
      <c r="G321" s="3">
        <v>41375</v>
      </c>
      <c r="H321" s="3">
        <v>41375</v>
      </c>
      <c r="I321" s="3">
        <v>41375</v>
      </c>
    </row>
    <row r="322" spans="1:9" ht="15.75" thickBot="1">
      <c r="A322" s="2">
        <v>331</v>
      </c>
      <c r="B322" s="2" t="s">
        <v>16308</v>
      </c>
      <c r="C322" s="26" t="s">
        <v>21270</v>
      </c>
      <c r="D322" s="2" t="s">
        <v>15</v>
      </c>
      <c r="E322" s="2"/>
      <c r="F322" s="2"/>
      <c r="G322" s="3">
        <v>41375</v>
      </c>
      <c r="H322" s="3">
        <v>41375</v>
      </c>
      <c r="I322" s="3">
        <v>41375</v>
      </c>
    </row>
    <row r="323" spans="1:9" ht="15.75" thickBot="1">
      <c r="A323" s="2">
        <v>332</v>
      </c>
      <c r="B323" s="2" t="s">
        <v>16309</v>
      </c>
      <c r="C323" s="26" t="s">
        <v>21271</v>
      </c>
      <c r="D323" s="2" t="s">
        <v>15</v>
      </c>
      <c r="E323" s="2"/>
      <c r="F323" s="2"/>
      <c r="G323" s="3">
        <v>41375</v>
      </c>
      <c r="H323" s="3">
        <v>41375</v>
      </c>
      <c r="I323" s="3">
        <v>41375</v>
      </c>
    </row>
    <row r="324" spans="1:9" ht="15.75" thickBot="1">
      <c r="A324" s="2">
        <v>333</v>
      </c>
      <c r="B324" s="2" t="s">
        <v>706</v>
      </c>
      <c r="C324" s="27" t="s">
        <v>706</v>
      </c>
      <c r="D324" s="2" t="s">
        <v>15</v>
      </c>
      <c r="E324" s="2" t="s">
        <v>707</v>
      </c>
      <c r="F324" s="2" t="s">
        <v>705</v>
      </c>
      <c r="G324" s="3">
        <v>41375</v>
      </c>
      <c r="H324" s="3">
        <v>41375</v>
      </c>
      <c r="I324" s="3"/>
    </row>
    <row r="325" spans="1:9" ht="15.75" thickBot="1">
      <c r="A325" s="2">
        <v>336</v>
      </c>
      <c r="B325" s="2" t="s">
        <v>709</v>
      </c>
      <c r="C325" s="27" t="s">
        <v>709</v>
      </c>
      <c r="D325" s="2" t="s">
        <v>15</v>
      </c>
      <c r="E325" s="2" t="s">
        <v>710</v>
      </c>
      <c r="F325" s="2" t="s">
        <v>708</v>
      </c>
      <c r="G325" s="3">
        <v>41375</v>
      </c>
      <c r="H325" s="3">
        <v>41375</v>
      </c>
      <c r="I325" s="3"/>
    </row>
    <row r="326" spans="1:9" ht="15.75" thickBot="1">
      <c r="A326" s="2">
        <v>337</v>
      </c>
      <c r="B326" s="2" t="s">
        <v>712</v>
      </c>
      <c r="C326" s="27" t="s">
        <v>712</v>
      </c>
      <c r="D326" s="2" t="s">
        <v>15</v>
      </c>
      <c r="E326" s="2" t="s">
        <v>713</v>
      </c>
      <c r="F326" s="2" t="s">
        <v>711</v>
      </c>
      <c r="G326" s="3">
        <v>41375</v>
      </c>
      <c r="H326" s="3">
        <v>41375</v>
      </c>
      <c r="I326" s="3"/>
    </row>
    <row r="327" spans="1:9" ht="15.75" thickBot="1">
      <c r="A327" s="2">
        <v>338</v>
      </c>
      <c r="B327" s="2" t="s">
        <v>715</v>
      </c>
      <c r="C327" s="27" t="s">
        <v>715</v>
      </c>
      <c r="D327" s="2" t="s">
        <v>15</v>
      </c>
      <c r="E327" s="2" t="s">
        <v>716</v>
      </c>
      <c r="F327" s="2" t="s">
        <v>714</v>
      </c>
      <c r="G327" s="3">
        <v>41375</v>
      </c>
      <c r="H327" s="3">
        <v>41375</v>
      </c>
      <c r="I327" s="3"/>
    </row>
    <row r="328" spans="1:9" ht="15.75" thickBot="1">
      <c r="A328" s="2">
        <v>339</v>
      </c>
      <c r="B328" s="2" t="s">
        <v>718</v>
      </c>
      <c r="C328" s="27" t="s">
        <v>718</v>
      </c>
      <c r="D328" s="2" t="s">
        <v>15</v>
      </c>
      <c r="E328" s="2" t="s">
        <v>719</v>
      </c>
      <c r="F328" s="2" t="s">
        <v>717</v>
      </c>
      <c r="G328" s="3">
        <v>41375</v>
      </c>
      <c r="H328" s="3">
        <v>41375</v>
      </c>
      <c r="I328" s="3"/>
    </row>
    <row r="329" spans="1:9" ht="15.75" thickBot="1">
      <c r="A329" s="2">
        <v>340</v>
      </c>
      <c r="B329" s="2" t="s">
        <v>721</v>
      </c>
      <c r="C329" s="27" t="s">
        <v>18049</v>
      </c>
      <c r="D329" s="2" t="s">
        <v>15</v>
      </c>
      <c r="E329" s="2" t="s">
        <v>722</v>
      </c>
      <c r="F329" s="2" t="s">
        <v>720</v>
      </c>
      <c r="G329" s="3">
        <v>41375</v>
      </c>
      <c r="H329" s="3">
        <v>41375</v>
      </c>
      <c r="I329" s="3"/>
    </row>
    <row r="330" spans="1:9" ht="15.75" thickBot="1">
      <c r="A330" s="2">
        <v>341</v>
      </c>
      <c r="B330" s="2" t="s">
        <v>16310</v>
      </c>
      <c r="C330" s="26" t="s">
        <v>21272</v>
      </c>
      <c r="D330" s="2" t="s">
        <v>15</v>
      </c>
      <c r="E330" s="2"/>
      <c r="F330" s="2"/>
      <c r="G330" s="3">
        <v>41375</v>
      </c>
      <c r="H330" s="3">
        <v>41375</v>
      </c>
      <c r="I330" s="3">
        <v>41375</v>
      </c>
    </row>
    <row r="331" spans="1:9" ht="15.75" thickBot="1">
      <c r="A331" s="2">
        <v>342</v>
      </c>
      <c r="B331" s="2" t="s">
        <v>724</v>
      </c>
      <c r="C331" s="27" t="s">
        <v>18050</v>
      </c>
      <c r="D331" s="2" t="s">
        <v>15</v>
      </c>
      <c r="E331" s="2" t="s">
        <v>725</v>
      </c>
      <c r="F331" s="2" t="s">
        <v>723</v>
      </c>
      <c r="G331" s="3">
        <v>41375</v>
      </c>
      <c r="H331" s="3">
        <v>41375</v>
      </c>
      <c r="I331" s="3"/>
    </row>
    <row r="332" spans="1:9" ht="15.75" thickBot="1">
      <c r="A332" s="2">
        <v>343</v>
      </c>
      <c r="B332" s="2" t="s">
        <v>727</v>
      </c>
      <c r="C332" s="26" t="s">
        <v>18051</v>
      </c>
      <c r="D332" s="2" t="s">
        <v>15</v>
      </c>
      <c r="E332" s="2" t="s">
        <v>728</v>
      </c>
      <c r="F332" s="2" t="s">
        <v>726</v>
      </c>
      <c r="G332" s="3">
        <v>41375</v>
      </c>
      <c r="H332" s="3">
        <v>41375</v>
      </c>
      <c r="I332" s="3"/>
    </row>
    <row r="333" spans="1:9" ht="15.75" thickBot="1">
      <c r="A333" s="2">
        <v>344</v>
      </c>
      <c r="B333" s="2" t="s">
        <v>16311</v>
      </c>
      <c r="C333" s="26" t="s">
        <v>21273</v>
      </c>
      <c r="D333" s="2" t="s">
        <v>15</v>
      </c>
      <c r="E333" s="2"/>
      <c r="F333" s="2"/>
      <c r="G333" s="3">
        <v>41375</v>
      </c>
      <c r="H333" s="3">
        <v>41375</v>
      </c>
      <c r="I333" s="3">
        <v>41375</v>
      </c>
    </row>
    <row r="334" spans="1:9" ht="15.75" thickBot="1">
      <c r="A334" s="2">
        <v>345</v>
      </c>
      <c r="B334" s="2" t="s">
        <v>730</v>
      </c>
      <c r="C334" s="26" t="s">
        <v>18052</v>
      </c>
      <c r="D334" s="2" t="s">
        <v>15</v>
      </c>
      <c r="E334" s="2" t="s">
        <v>731</v>
      </c>
      <c r="F334" s="2" t="s">
        <v>729</v>
      </c>
      <c r="G334" s="3">
        <v>41375</v>
      </c>
      <c r="H334" s="3">
        <v>41375</v>
      </c>
      <c r="I334" s="3"/>
    </row>
    <row r="335" spans="1:9" ht="15.75" thickBot="1">
      <c r="A335" s="2">
        <v>346</v>
      </c>
      <c r="B335" s="2" t="s">
        <v>733</v>
      </c>
      <c r="C335" s="26" t="s">
        <v>18053</v>
      </c>
      <c r="D335" s="2" t="s">
        <v>15</v>
      </c>
      <c r="E335" s="2" t="s">
        <v>734</v>
      </c>
      <c r="F335" s="2" t="s">
        <v>732</v>
      </c>
      <c r="G335" s="3">
        <v>41375</v>
      </c>
      <c r="H335" s="3">
        <v>41375</v>
      </c>
      <c r="I335" s="3"/>
    </row>
    <row r="336" spans="1:9" ht="15.75" thickBot="1">
      <c r="A336" s="2">
        <v>347</v>
      </c>
      <c r="B336" s="2" t="s">
        <v>736</v>
      </c>
      <c r="C336" s="26" t="s">
        <v>18054</v>
      </c>
      <c r="D336" s="2" t="s">
        <v>15</v>
      </c>
      <c r="E336" s="2" t="s">
        <v>57</v>
      </c>
      <c r="F336" s="2" t="s">
        <v>735</v>
      </c>
      <c r="G336" s="3">
        <v>41375</v>
      </c>
      <c r="H336" s="3">
        <v>41375</v>
      </c>
      <c r="I336" s="3"/>
    </row>
    <row r="337" spans="1:9" ht="15.75" thickBot="1">
      <c r="A337" s="2">
        <v>348</v>
      </c>
      <c r="B337" s="2" t="s">
        <v>738</v>
      </c>
      <c r="C337" s="26" t="s">
        <v>18055</v>
      </c>
      <c r="D337" s="2" t="s">
        <v>15</v>
      </c>
      <c r="E337" s="2" t="s">
        <v>739</v>
      </c>
      <c r="F337" s="2" t="s">
        <v>737</v>
      </c>
      <c r="G337" s="3">
        <v>41375</v>
      </c>
      <c r="H337" s="3">
        <v>41375</v>
      </c>
      <c r="I337" s="3"/>
    </row>
    <row r="338" spans="1:9" ht="15.75" thickBot="1">
      <c r="A338" s="2">
        <v>349</v>
      </c>
      <c r="B338" s="2" t="s">
        <v>16312</v>
      </c>
      <c r="C338" s="26" t="s">
        <v>21274</v>
      </c>
      <c r="D338" s="2" t="s">
        <v>15</v>
      </c>
      <c r="E338" s="2"/>
      <c r="F338" s="2"/>
      <c r="G338" s="3">
        <v>41375</v>
      </c>
      <c r="H338" s="3">
        <v>41375</v>
      </c>
      <c r="I338" s="3">
        <v>41375</v>
      </c>
    </row>
    <row r="339" spans="1:9" ht="15.75" thickBot="1">
      <c r="A339" s="2">
        <v>350</v>
      </c>
      <c r="B339" s="2" t="s">
        <v>741</v>
      </c>
      <c r="C339" s="26" t="s">
        <v>18056</v>
      </c>
      <c r="D339" s="2" t="s">
        <v>15</v>
      </c>
      <c r="E339" s="2" t="s">
        <v>742</v>
      </c>
      <c r="F339" s="2" t="s">
        <v>740</v>
      </c>
      <c r="G339" s="3">
        <v>41375</v>
      </c>
      <c r="H339" s="3">
        <v>41375</v>
      </c>
      <c r="I339" s="3"/>
    </row>
    <row r="340" spans="1:9" ht="15.75" thickBot="1">
      <c r="A340" s="2">
        <v>351</v>
      </c>
      <c r="B340" s="2" t="s">
        <v>744</v>
      </c>
      <c r="C340" s="26" t="s">
        <v>18057</v>
      </c>
      <c r="D340" s="2" t="s">
        <v>15</v>
      </c>
      <c r="E340" s="2" t="s">
        <v>745</v>
      </c>
      <c r="F340" s="2" t="s">
        <v>743</v>
      </c>
      <c r="G340" s="3">
        <v>41375</v>
      </c>
      <c r="H340" s="3">
        <v>41375</v>
      </c>
      <c r="I340" s="3"/>
    </row>
    <row r="341" spans="1:9" ht="15.75" thickBot="1">
      <c r="A341" s="2">
        <v>352</v>
      </c>
      <c r="B341" s="2" t="s">
        <v>747</v>
      </c>
      <c r="C341" s="26" t="s">
        <v>18058</v>
      </c>
      <c r="D341" s="2" t="s">
        <v>15</v>
      </c>
      <c r="E341" s="2" t="s">
        <v>748</v>
      </c>
      <c r="F341" s="2" t="s">
        <v>746</v>
      </c>
      <c r="G341" s="3">
        <v>41375</v>
      </c>
      <c r="H341" s="3">
        <v>41375</v>
      </c>
      <c r="I341" s="3"/>
    </row>
    <row r="342" spans="1:9" ht="15.75" thickBot="1">
      <c r="A342" s="2">
        <v>353</v>
      </c>
      <c r="B342" s="2" t="s">
        <v>750</v>
      </c>
      <c r="C342" s="26" t="s">
        <v>18059</v>
      </c>
      <c r="D342" s="2" t="s">
        <v>15</v>
      </c>
      <c r="E342" s="2" t="s">
        <v>751</v>
      </c>
      <c r="F342" s="2" t="s">
        <v>749</v>
      </c>
      <c r="G342" s="3">
        <v>41375</v>
      </c>
      <c r="H342" s="3">
        <v>41375</v>
      </c>
      <c r="I342" s="3"/>
    </row>
    <row r="343" spans="1:9" ht="15.75" thickBot="1">
      <c r="A343" s="2">
        <v>354</v>
      </c>
      <c r="B343" s="2" t="s">
        <v>16313</v>
      </c>
      <c r="C343" s="27" t="s">
        <v>21275</v>
      </c>
      <c r="D343" s="2" t="s">
        <v>15</v>
      </c>
      <c r="E343" s="2"/>
      <c r="F343" s="2"/>
      <c r="G343" s="3">
        <v>41375</v>
      </c>
      <c r="H343" s="3">
        <v>41375</v>
      </c>
      <c r="I343" s="3">
        <v>41375</v>
      </c>
    </row>
    <row r="344" spans="1:9" ht="15.75" thickBot="1">
      <c r="A344" s="2">
        <v>355</v>
      </c>
      <c r="B344" s="2" t="s">
        <v>753</v>
      </c>
      <c r="C344" s="26" t="s">
        <v>18060</v>
      </c>
      <c r="D344" s="2" t="s">
        <v>15</v>
      </c>
      <c r="E344" s="2" t="s">
        <v>57</v>
      </c>
      <c r="F344" s="2" t="s">
        <v>752</v>
      </c>
      <c r="G344" s="3">
        <v>41375</v>
      </c>
      <c r="H344" s="3">
        <v>41375</v>
      </c>
      <c r="I344" s="3"/>
    </row>
    <row r="345" spans="1:9" ht="15.75" thickBot="1">
      <c r="A345" s="2">
        <v>356</v>
      </c>
      <c r="B345" s="2" t="s">
        <v>755</v>
      </c>
      <c r="C345" s="27" t="s">
        <v>18061</v>
      </c>
      <c r="D345" s="2" t="s">
        <v>15</v>
      </c>
      <c r="E345" s="2" t="s">
        <v>756</v>
      </c>
      <c r="F345" s="2" t="s">
        <v>754</v>
      </c>
      <c r="G345" s="3">
        <v>41375</v>
      </c>
      <c r="H345" s="3">
        <v>41375</v>
      </c>
      <c r="I345" s="3"/>
    </row>
    <row r="346" spans="1:9" ht="15.75" thickBot="1">
      <c r="A346" s="2">
        <v>357</v>
      </c>
      <c r="B346" s="2" t="s">
        <v>16314</v>
      </c>
      <c r="C346" s="27" t="s">
        <v>21276</v>
      </c>
      <c r="D346" s="2" t="s">
        <v>15</v>
      </c>
      <c r="E346" s="2"/>
      <c r="F346" s="2"/>
      <c r="G346" s="3">
        <v>41375</v>
      </c>
      <c r="H346" s="3">
        <v>41375</v>
      </c>
      <c r="I346" s="3">
        <v>41375</v>
      </c>
    </row>
    <row r="347" spans="1:9" ht="15.75" thickBot="1">
      <c r="A347" s="2">
        <v>358</v>
      </c>
      <c r="B347" s="2" t="s">
        <v>16315</v>
      </c>
      <c r="C347" s="26" t="s">
        <v>21277</v>
      </c>
      <c r="D347" s="2" t="s">
        <v>15</v>
      </c>
      <c r="E347" s="2"/>
      <c r="F347" s="2"/>
      <c r="G347" s="3">
        <v>41375</v>
      </c>
      <c r="H347" s="3">
        <v>41375</v>
      </c>
      <c r="I347" s="3">
        <v>41375</v>
      </c>
    </row>
    <row r="348" spans="1:9" ht="15.75" thickBot="1">
      <c r="A348" s="2">
        <v>359</v>
      </c>
      <c r="B348" s="2" t="s">
        <v>758</v>
      </c>
      <c r="C348" s="27" t="s">
        <v>18062</v>
      </c>
      <c r="D348" s="2" t="s">
        <v>15</v>
      </c>
      <c r="E348" s="2" t="s">
        <v>759</v>
      </c>
      <c r="F348" s="2" t="s">
        <v>757</v>
      </c>
      <c r="G348" s="3">
        <v>41375</v>
      </c>
      <c r="H348" s="3">
        <v>41375</v>
      </c>
      <c r="I348" s="3"/>
    </row>
    <row r="349" spans="1:9" ht="15.75" thickBot="1">
      <c r="A349" s="2">
        <v>360</v>
      </c>
      <c r="B349" s="2" t="s">
        <v>761</v>
      </c>
      <c r="C349" s="26" t="s">
        <v>18063</v>
      </c>
      <c r="D349" s="2" t="s">
        <v>15</v>
      </c>
      <c r="E349" s="2" t="s">
        <v>762</v>
      </c>
      <c r="F349" s="2" t="s">
        <v>760</v>
      </c>
      <c r="G349" s="3">
        <v>41375</v>
      </c>
      <c r="H349" s="3">
        <v>41375</v>
      </c>
      <c r="I349" s="3"/>
    </row>
    <row r="350" spans="1:9" ht="15.75" thickBot="1">
      <c r="A350" s="2">
        <v>361</v>
      </c>
      <c r="B350" s="2" t="s">
        <v>764</v>
      </c>
      <c r="C350" s="26" t="s">
        <v>18064</v>
      </c>
      <c r="D350" s="2" t="s">
        <v>15</v>
      </c>
      <c r="E350" s="2" t="s">
        <v>765</v>
      </c>
      <c r="F350" s="2" t="s">
        <v>763</v>
      </c>
      <c r="G350" s="3">
        <v>41375</v>
      </c>
      <c r="H350" s="3">
        <v>41375</v>
      </c>
      <c r="I350" s="3"/>
    </row>
    <row r="351" spans="1:9" ht="15.75" thickBot="1">
      <c r="A351" s="2">
        <v>362</v>
      </c>
      <c r="B351" s="2" t="s">
        <v>767</v>
      </c>
      <c r="C351" s="27" t="s">
        <v>767</v>
      </c>
      <c r="D351" s="2" t="s">
        <v>15</v>
      </c>
      <c r="E351" s="2" t="s">
        <v>768</v>
      </c>
      <c r="F351" s="2" t="s">
        <v>766</v>
      </c>
      <c r="G351" s="3">
        <v>41375</v>
      </c>
      <c r="H351" s="3">
        <v>41375</v>
      </c>
      <c r="I351" s="3"/>
    </row>
    <row r="352" spans="1:9" ht="15.75" thickBot="1">
      <c r="A352" s="2">
        <v>365</v>
      </c>
      <c r="B352" s="2" t="s">
        <v>770</v>
      </c>
      <c r="C352" s="26" t="s">
        <v>770</v>
      </c>
      <c r="D352" s="2" t="s">
        <v>15</v>
      </c>
      <c r="E352" s="2" t="s">
        <v>771</v>
      </c>
      <c r="F352" s="2" t="s">
        <v>769</v>
      </c>
      <c r="G352" s="3">
        <v>41375</v>
      </c>
      <c r="H352" s="3">
        <v>41375</v>
      </c>
      <c r="I352" s="3"/>
    </row>
    <row r="353" spans="1:9" ht="15.75" thickBot="1">
      <c r="A353" s="2">
        <v>366</v>
      </c>
      <c r="B353" s="2" t="s">
        <v>773</v>
      </c>
      <c r="C353" s="26" t="s">
        <v>18065</v>
      </c>
      <c r="D353" s="2" t="s">
        <v>15</v>
      </c>
      <c r="E353" s="2" t="s">
        <v>774</v>
      </c>
      <c r="F353" s="2" t="s">
        <v>772</v>
      </c>
      <c r="G353" s="3">
        <v>41375</v>
      </c>
      <c r="H353" s="3">
        <v>41375</v>
      </c>
      <c r="I353" s="3"/>
    </row>
    <row r="354" spans="1:9" ht="15.75" thickBot="1">
      <c r="A354" s="2">
        <v>367</v>
      </c>
      <c r="B354" s="2" t="s">
        <v>776</v>
      </c>
      <c r="C354" s="26" t="s">
        <v>18066</v>
      </c>
      <c r="D354" s="2" t="s">
        <v>15</v>
      </c>
      <c r="E354" s="2" t="s">
        <v>777</v>
      </c>
      <c r="F354" s="2" t="s">
        <v>775</v>
      </c>
      <c r="G354" s="3">
        <v>41375</v>
      </c>
      <c r="H354" s="3">
        <v>41375</v>
      </c>
      <c r="I354" s="3"/>
    </row>
    <row r="355" spans="1:9" ht="15.75" thickBot="1">
      <c r="A355" s="2">
        <v>368</v>
      </c>
      <c r="B355" s="2" t="s">
        <v>16316</v>
      </c>
      <c r="C355" s="27" t="s">
        <v>21278</v>
      </c>
      <c r="D355" s="2" t="s">
        <v>15</v>
      </c>
      <c r="E355" s="2"/>
      <c r="F355" s="2"/>
      <c r="G355" s="3">
        <v>41375</v>
      </c>
      <c r="H355" s="3">
        <v>41375</v>
      </c>
      <c r="I355" s="3">
        <v>41375</v>
      </c>
    </row>
    <row r="356" spans="1:9" ht="15.75" thickBot="1">
      <c r="A356" s="2">
        <v>369</v>
      </c>
      <c r="B356" s="2" t="s">
        <v>16317</v>
      </c>
      <c r="C356" s="26" t="s">
        <v>21279</v>
      </c>
      <c r="D356" s="2" t="s">
        <v>15</v>
      </c>
      <c r="E356" s="2"/>
      <c r="F356" s="2"/>
      <c r="G356" s="3">
        <v>41375</v>
      </c>
      <c r="H356" s="3">
        <v>41375</v>
      </c>
      <c r="I356" s="3">
        <v>41375</v>
      </c>
    </row>
    <row r="357" spans="1:9" ht="15.75" thickBot="1">
      <c r="A357" s="2">
        <v>370</v>
      </c>
      <c r="B357" s="2" t="s">
        <v>16318</v>
      </c>
      <c r="C357" s="26" t="s">
        <v>21280</v>
      </c>
      <c r="D357" s="2" t="s">
        <v>15</v>
      </c>
      <c r="E357" s="2"/>
      <c r="F357" s="2"/>
      <c r="G357" s="3">
        <v>41375</v>
      </c>
      <c r="H357" s="3">
        <v>41375</v>
      </c>
      <c r="I357" s="3">
        <v>41375</v>
      </c>
    </row>
    <row r="358" spans="1:9" ht="15.75" thickBot="1">
      <c r="A358" s="2">
        <v>371</v>
      </c>
      <c r="B358" s="2" t="s">
        <v>16319</v>
      </c>
      <c r="C358" s="26" t="s">
        <v>21281</v>
      </c>
      <c r="D358" s="2" t="s">
        <v>15</v>
      </c>
      <c r="E358" s="2"/>
      <c r="F358" s="2"/>
      <c r="G358" s="3">
        <v>41375</v>
      </c>
      <c r="H358" s="3">
        <v>41375</v>
      </c>
      <c r="I358" s="3">
        <v>41375</v>
      </c>
    </row>
    <row r="359" spans="1:9" ht="15.75" thickBot="1">
      <c r="A359" s="2">
        <v>372</v>
      </c>
      <c r="B359" s="2" t="s">
        <v>16320</v>
      </c>
      <c r="C359" s="26" t="s">
        <v>21282</v>
      </c>
      <c r="D359" s="2" t="s">
        <v>15</v>
      </c>
      <c r="E359" s="2"/>
      <c r="F359" s="2"/>
      <c r="G359" s="3">
        <v>41375</v>
      </c>
      <c r="H359" s="3">
        <v>41375</v>
      </c>
      <c r="I359" s="3">
        <v>41375</v>
      </c>
    </row>
    <row r="360" spans="1:9" ht="15.75" thickBot="1">
      <c r="A360" s="2">
        <v>373</v>
      </c>
      <c r="B360" s="2" t="s">
        <v>16321</v>
      </c>
      <c r="C360" s="27" t="s">
        <v>21283</v>
      </c>
      <c r="D360" s="2" t="s">
        <v>15</v>
      </c>
      <c r="E360" s="2"/>
      <c r="F360" s="2"/>
      <c r="G360" s="3">
        <v>41375</v>
      </c>
      <c r="H360" s="3">
        <v>41375</v>
      </c>
      <c r="I360" s="3">
        <v>41375</v>
      </c>
    </row>
    <row r="361" spans="1:9" ht="15.75" thickBot="1">
      <c r="A361" s="2">
        <v>374</v>
      </c>
      <c r="B361" s="2" t="s">
        <v>779</v>
      </c>
      <c r="C361" s="26" t="s">
        <v>18067</v>
      </c>
      <c r="D361" s="2" t="s">
        <v>15</v>
      </c>
      <c r="E361" s="2" t="s">
        <v>780</v>
      </c>
      <c r="F361" s="2" t="s">
        <v>778</v>
      </c>
      <c r="G361" s="3">
        <v>41375</v>
      </c>
      <c r="H361" s="3">
        <v>41375</v>
      </c>
      <c r="I361" s="3"/>
    </row>
    <row r="362" spans="1:9" ht="15.75" thickBot="1">
      <c r="A362" s="2">
        <v>375</v>
      </c>
      <c r="B362" s="2" t="s">
        <v>782</v>
      </c>
      <c r="C362" s="27" t="s">
        <v>782</v>
      </c>
      <c r="D362" s="2" t="s">
        <v>15</v>
      </c>
      <c r="E362" s="2" t="s">
        <v>783</v>
      </c>
      <c r="F362" s="2" t="s">
        <v>781</v>
      </c>
      <c r="G362" s="3">
        <v>41375</v>
      </c>
      <c r="H362" s="3">
        <v>41375</v>
      </c>
      <c r="I362" s="3"/>
    </row>
    <row r="363" spans="1:9" ht="15.75" thickBot="1">
      <c r="A363" s="2">
        <v>376</v>
      </c>
      <c r="B363" s="2" t="s">
        <v>785</v>
      </c>
      <c r="C363" s="27" t="s">
        <v>785</v>
      </c>
      <c r="D363" s="2" t="s">
        <v>15</v>
      </c>
      <c r="E363" s="2" t="s">
        <v>786</v>
      </c>
      <c r="F363" s="2" t="s">
        <v>784</v>
      </c>
      <c r="G363" s="3">
        <v>41375</v>
      </c>
      <c r="H363" s="3">
        <v>41375</v>
      </c>
      <c r="I363" s="3"/>
    </row>
    <row r="364" spans="1:9" ht="15.75" thickBot="1">
      <c r="A364" s="2">
        <v>377</v>
      </c>
      <c r="B364" s="2" t="s">
        <v>788</v>
      </c>
      <c r="C364" s="27" t="s">
        <v>18068</v>
      </c>
      <c r="D364" s="2" t="s">
        <v>15</v>
      </c>
      <c r="E364" s="2" t="s">
        <v>789</v>
      </c>
      <c r="F364" s="2" t="s">
        <v>787</v>
      </c>
      <c r="G364" s="3">
        <v>41375</v>
      </c>
      <c r="H364" s="3">
        <v>41375</v>
      </c>
      <c r="I364" s="3"/>
    </row>
    <row r="365" spans="1:9" ht="15.75" thickBot="1">
      <c r="A365" s="2">
        <v>378</v>
      </c>
      <c r="B365" s="2" t="s">
        <v>16322</v>
      </c>
      <c r="C365" s="26" t="s">
        <v>21284</v>
      </c>
      <c r="D365" s="2" t="s">
        <v>15</v>
      </c>
      <c r="E365" s="2"/>
      <c r="F365" s="2"/>
      <c r="G365" s="3">
        <v>41375</v>
      </c>
      <c r="H365" s="3">
        <v>41375</v>
      </c>
      <c r="I365" s="3">
        <v>41375</v>
      </c>
    </row>
    <row r="366" spans="1:9" ht="15.75" thickBot="1">
      <c r="A366" s="2">
        <v>379</v>
      </c>
      <c r="B366" s="2" t="s">
        <v>16323</v>
      </c>
      <c r="C366" s="27" t="s">
        <v>21285</v>
      </c>
      <c r="D366" s="2" t="s">
        <v>15</v>
      </c>
      <c r="E366" s="2"/>
      <c r="F366" s="2"/>
      <c r="G366" s="3">
        <v>41375</v>
      </c>
      <c r="H366" s="3">
        <v>41375</v>
      </c>
      <c r="I366" s="3">
        <v>41375</v>
      </c>
    </row>
    <row r="367" spans="1:9" ht="15.75" thickBot="1">
      <c r="A367" s="2">
        <v>380</v>
      </c>
      <c r="B367" s="2" t="s">
        <v>16324</v>
      </c>
      <c r="C367" s="26" t="s">
        <v>21286</v>
      </c>
      <c r="D367" s="2" t="s">
        <v>15</v>
      </c>
      <c r="E367" s="2"/>
      <c r="F367" s="2"/>
      <c r="G367" s="3">
        <v>41375</v>
      </c>
      <c r="H367" s="3">
        <v>41375</v>
      </c>
      <c r="I367" s="3">
        <v>41375</v>
      </c>
    </row>
    <row r="368" spans="1:9" ht="15.75" thickBot="1">
      <c r="A368" s="2">
        <v>382</v>
      </c>
      <c r="B368" s="2" t="s">
        <v>791</v>
      </c>
      <c r="C368" s="26" t="s">
        <v>18070</v>
      </c>
      <c r="D368" s="2" t="s">
        <v>15</v>
      </c>
      <c r="E368" s="2" t="s">
        <v>792</v>
      </c>
      <c r="F368" s="2" t="s">
        <v>790</v>
      </c>
      <c r="G368" s="3">
        <v>41375</v>
      </c>
      <c r="H368" s="3">
        <v>41375</v>
      </c>
      <c r="I368" s="3"/>
    </row>
    <row r="369" spans="1:9" ht="15.75" thickBot="1">
      <c r="A369" s="2">
        <v>383</v>
      </c>
      <c r="B369" s="2" t="s">
        <v>16325</v>
      </c>
      <c r="C369" s="26" t="s">
        <v>21287</v>
      </c>
      <c r="D369" s="2" t="s">
        <v>15</v>
      </c>
      <c r="E369" s="2"/>
      <c r="F369" s="2"/>
      <c r="G369" s="3">
        <v>41375</v>
      </c>
      <c r="H369" s="3">
        <v>41375</v>
      </c>
      <c r="I369" s="3">
        <v>41375</v>
      </c>
    </row>
    <row r="370" spans="1:9" ht="15.75" thickBot="1">
      <c r="A370" s="2">
        <v>384</v>
      </c>
      <c r="B370" s="2" t="s">
        <v>794</v>
      </c>
      <c r="C370" s="27" t="s">
        <v>18071</v>
      </c>
      <c r="D370" s="2" t="s">
        <v>15</v>
      </c>
      <c r="E370" s="2" t="s">
        <v>795</v>
      </c>
      <c r="F370" s="2" t="s">
        <v>793</v>
      </c>
      <c r="G370" s="3">
        <v>41375</v>
      </c>
      <c r="H370" s="3">
        <v>41375</v>
      </c>
      <c r="I370" s="3"/>
    </row>
    <row r="371" spans="1:9" ht="15.75" thickBot="1">
      <c r="A371" s="2">
        <v>385</v>
      </c>
      <c r="B371" s="2" t="s">
        <v>16326</v>
      </c>
      <c r="C371" s="26" t="s">
        <v>21288</v>
      </c>
      <c r="D371" s="2" t="s">
        <v>15</v>
      </c>
      <c r="E371" s="2"/>
      <c r="F371" s="2"/>
      <c r="G371" s="3">
        <v>41375</v>
      </c>
      <c r="H371" s="3">
        <v>41375</v>
      </c>
      <c r="I371" s="3">
        <v>41375</v>
      </c>
    </row>
    <row r="372" spans="1:9" ht="15.75" thickBot="1">
      <c r="A372" s="2">
        <v>386</v>
      </c>
      <c r="B372" s="2" t="s">
        <v>797</v>
      </c>
      <c r="C372" s="27" t="s">
        <v>18072</v>
      </c>
      <c r="D372" s="2" t="s">
        <v>15</v>
      </c>
      <c r="E372" s="2" t="s">
        <v>798</v>
      </c>
      <c r="F372" s="2" t="s">
        <v>796</v>
      </c>
      <c r="G372" s="3">
        <v>41375</v>
      </c>
      <c r="H372" s="3">
        <v>41375</v>
      </c>
      <c r="I372" s="3"/>
    </row>
    <row r="373" spans="1:9" ht="15.75" thickBot="1">
      <c r="A373" s="2">
        <v>387</v>
      </c>
      <c r="B373" s="2" t="s">
        <v>16327</v>
      </c>
      <c r="C373" s="26" t="s">
        <v>21289</v>
      </c>
      <c r="D373" s="2" t="s">
        <v>15</v>
      </c>
      <c r="E373" s="2"/>
      <c r="F373" s="2"/>
      <c r="G373" s="3">
        <v>41375</v>
      </c>
      <c r="H373" s="3">
        <v>41375</v>
      </c>
      <c r="I373" s="3">
        <v>41375</v>
      </c>
    </row>
    <row r="374" spans="1:9" ht="15.75" thickBot="1">
      <c r="A374" s="2">
        <v>388</v>
      </c>
      <c r="B374" s="2" t="s">
        <v>800</v>
      </c>
      <c r="C374" s="27" t="s">
        <v>800</v>
      </c>
      <c r="D374" s="2" t="s">
        <v>15</v>
      </c>
      <c r="E374" s="2" t="s">
        <v>801</v>
      </c>
      <c r="F374" s="2" t="s">
        <v>799</v>
      </c>
      <c r="G374" s="3">
        <v>41375</v>
      </c>
      <c r="H374" s="3">
        <v>41375</v>
      </c>
      <c r="I374" s="3"/>
    </row>
    <row r="375" spans="1:9" ht="15.75" thickBot="1">
      <c r="A375" s="2">
        <v>389</v>
      </c>
      <c r="B375" s="2" t="s">
        <v>803</v>
      </c>
      <c r="C375" s="27" t="s">
        <v>18073</v>
      </c>
      <c r="D375" s="2" t="s">
        <v>15</v>
      </c>
      <c r="E375" s="2" t="s">
        <v>804</v>
      </c>
      <c r="F375" s="2" t="s">
        <v>802</v>
      </c>
      <c r="G375" s="3">
        <v>41375</v>
      </c>
      <c r="H375" s="3">
        <v>41375</v>
      </c>
      <c r="I375" s="3"/>
    </row>
    <row r="376" spans="1:9" ht="15.75" thickBot="1">
      <c r="A376" s="2">
        <v>390</v>
      </c>
      <c r="B376" s="2" t="s">
        <v>806</v>
      </c>
      <c r="C376" s="27" t="s">
        <v>806</v>
      </c>
      <c r="D376" s="2" t="s">
        <v>15</v>
      </c>
      <c r="E376" s="2" t="s">
        <v>807</v>
      </c>
      <c r="F376" s="2" t="s">
        <v>805</v>
      </c>
      <c r="G376" s="3">
        <v>41375</v>
      </c>
      <c r="H376" s="3">
        <v>41375</v>
      </c>
      <c r="I376" s="3"/>
    </row>
    <row r="377" spans="1:9" ht="15.75" thickBot="1">
      <c r="A377" s="2">
        <v>391</v>
      </c>
      <c r="B377" s="2" t="s">
        <v>809</v>
      </c>
      <c r="C377" s="27" t="s">
        <v>809</v>
      </c>
      <c r="D377" s="2" t="s">
        <v>15</v>
      </c>
      <c r="E377" s="2" t="s">
        <v>810</v>
      </c>
      <c r="F377" s="2" t="s">
        <v>808</v>
      </c>
      <c r="G377" s="3">
        <v>41375</v>
      </c>
      <c r="H377" s="3">
        <v>41375</v>
      </c>
      <c r="I377" s="3"/>
    </row>
    <row r="378" spans="1:9" ht="15.75" thickBot="1">
      <c r="A378" s="2">
        <v>392</v>
      </c>
      <c r="B378" s="2" t="s">
        <v>812</v>
      </c>
      <c r="C378" s="26" t="s">
        <v>18074</v>
      </c>
      <c r="D378" s="2" t="s">
        <v>15</v>
      </c>
      <c r="E378" s="2" t="s">
        <v>813</v>
      </c>
      <c r="F378" s="2" t="s">
        <v>811</v>
      </c>
      <c r="G378" s="3">
        <v>41375</v>
      </c>
      <c r="H378" s="3">
        <v>41375</v>
      </c>
      <c r="I378" s="3"/>
    </row>
    <row r="379" spans="1:9" ht="15.75" thickBot="1">
      <c r="A379" s="2">
        <v>393</v>
      </c>
      <c r="B379" s="2" t="s">
        <v>815</v>
      </c>
      <c r="C379" s="26" t="s">
        <v>18075</v>
      </c>
      <c r="D379" s="2" t="s">
        <v>15</v>
      </c>
      <c r="E379" s="2" t="s">
        <v>816</v>
      </c>
      <c r="F379" s="2" t="s">
        <v>814</v>
      </c>
      <c r="G379" s="3">
        <v>41375</v>
      </c>
      <c r="H379" s="3">
        <v>41375</v>
      </c>
      <c r="I379" s="3"/>
    </row>
    <row r="380" spans="1:9" ht="15.75" thickBot="1">
      <c r="A380" s="2">
        <v>394</v>
      </c>
      <c r="B380" s="2" t="s">
        <v>818</v>
      </c>
      <c r="C380" s="27" t="s">
        <v>18076</v>
      </c>
      <c r="D380" s="2" t="s">
        <v>15</v>
      </c>
      <c r="E380" s="2" t="s">
        <v>819</v>
      </c>
      <c r="F380" s="2" t="s">
        <v>817</v>
      </c>
      <c r="G380" s="3">
        <v>41375</v>
      </c>
      <c r="H380" s="3">
        <v>41375</v>
      </c>
      <c r="I380" s="3"/>
    </row>
    <row r="381" spans="1:9" ht="15.75" thickBot="1">
      <c r="A381" s="2">
        <v>395</v>
      </c>
      <c r="B381" s="2" t="s">
        <v>821</v>
      </c>
      <c r="C381" s="26" t="s">
        <v>18077</v>
      </c>
      <c r="D381" s="2" t="s">
        <v>15</v>
      </c>
      <c r="E381" s="2" t="s">
        <v>822</v>
      </c>
      <c r="F381" s="2" t="s">
        <v>820</v>
      </c>
      <c r="G381" s="3">
        <v>41375</v>
      </c>
      <c r="H381" s="3">
        <v>41375</v>
      </c>
      <c r="I381" s="3"/>
    </row>
    <row r="382" spans="1:9" ht="15.75" thickBot="1">
      <c r="A382" s="2">
        <v>396</v>
      </c>
      <c r="B382" s="2" t="s">
        <v>824</v>
      </c>
      <c r="C382" s="26" t="s">
        <v>18078</v>
      </c>
      <c r="D382" s="2" t="s">
        <v>15</v>
      </c>
      <c r="E382" s="2" t="s">
        <v>825</v>
      </c>
      <c r="F382" s="2" t="s">
        <v>823</v>
      </c>
      <c r="G382" s="3">
        <v>41375</v>
      </c>
      <c r="H382" s="3">
        <v>41375</v>
      </c>
      <c r="I382" s="3"/>
    </row>
    <row r="383" spans="1:9" ht="15.75" thickBot="1">
      <c r="A383" s="2">
        <v>397</v>
      </c>
      <c r="B383" s="2" t="s">
        <v>16328</v>
      </c>
      <c r="C383" s="27" t="s">
        <v>21290</v>
      </c>
      <c r="D383" s="2" t="s">
        <v>15</v>
      </c>
      <c r="E383" s="2"/>
      <c r="F383" s="2"/>
      <c r="G383" s="3">
        <v>41375</v>
      </c>
      <c r="H383" s="3">
        <v>41375</v>
      </c>
      <c r="I383" s="3">
        <v>41375</v>
      </c>
    </row>
    <row r="384" spans="1:9" ht="15.75" thickBot="1">
      <c r="A384" s="2">
        <v>398</v>
      </c>
      <c r="B384" s="2" t="s">
        <v>16329</v>
      </c>
      <c r="C384" s="26" t="s">
        <v>21291</v>
      </c>
      <c r="D384" s="2" t="s">
        <v>15</v>
      </c>
      <c r="E384" s="2"/>
      <c r="F384" s="2"/>
      <c r="G384" s="3">
        <v>41375</v>
      </c>
      <c r="H384" s="3">
        <v>41375</v>
      </c>
      <c r="I384" s="3">
        <v>41375</v>
      </c>
    </row>
    <row r="385" spans="1:9" ht="15.75" thickBot="1">
      <c r="A385" s="2">
        <v>399</v>
      </c>
      <c r="B385" s="2" t="s">
        <v>827</v>
      </c>
      <c r="C385" s="27" t="s">
        <v>18079</v>
      </c>
      <c r="D385" s="2" t="s">
        <v>15</v>
      </c>
      <c r="E385" s="2" t="s">
        <v>828</v>
      </c>
      <c r="F385" s="2" t="s">
        <v>826</v>
      </c>
      <c r="G385" s="3">
        <v>41375</v>
      </c>
      <c r="H385" s="3">
        <v>41375</v>
      </c>
      <c r="I385" s="3"/>
    </row>
    <row r="386" spans="1:9" ht="15.75" thickBot="1">
      <c r="A386" s="2">
        <v>400</v>
      </c>
      <c r="B386" s="2" t="s">
        <v>830</v>
      </c>
      <c r="C386" s="26" t="s">
        <v>18080</v>
      </c>
      <c r="D386" s="2" t="s">
        <v>15</v>
      </c>
      <c r="E386" s="2" t="s">
        <v>831</v>
      </c>
      <c r="F386" s="2" t="s">
        <v>829</v>
      </c>
      <c r="G386" s="3">
        <v>41375</v>
      </c>
      <c r="H386" s="3">
        <v>41375</v>
      </c>
      <c r="I386" s="3"/>
    </row>
    <row r="387" spans="1:9" ht="15.75" thickBot="1">
      <c r="A387" s="2">
        <v>401</v>
      </c>
      <c r="B387" s="2" t="s">
        <v>833</v>
      </c>
      <c r="C387" s="26" t="s">
        <v>18081</v>
      </c>
      <c r="D387" s="2" t="s">
        <v>15</v>
      </c>
      <c r="E387" s="2" t="s">
        <v>57</v>
      </c>
      <c r="F387" s="2" t="s">
        <v>832</v>
      </c>
      <c r="G387" s="3">
        <v>41375</v>
      </c>
      <c r="H387" s="3">
        <v>41375</v>
      </c>
      <c r="I387" s="3"/>
    </row>
    <row r="388" spans="1:9" ht="15.75" thickBot="1">
      <c r="A388" s="2">
        <v>403</v>
      </c>
      <c r="B388" s="2" t="s">
        <v>835</v>
      </c>
      <c r="C388" s="27" t="s">
        <v>18082</v>
      </c>
      <c r="D388" s="2" t="s">
        <v>15</v>
      </c>
      <c r="E388" s="2" t="s">
        <v>836</v>
      </c>
      <c r="F388" s="2" t="s">
        <v>834</v>
      </c>
      <c r="G388" s="3">
        <v>41375</v>
      </c>
      <c r="H388" s="3">
        <v>41375</v>
      </c>
      <c r="I388" s="3"/>
    </row>
    <row r="389" spans="1:9" ht="15.75" thickBot="1">
      <c r="A389" s="2">
        <v>404</v>
      </c>
      <c r="B389" s="2" t="s">
        <v>838</v>
      </c>
      <c r="C389" s="27" t="s">
        <v>838</v>
      </c>
      <c r="D389" s="2" t="s">
        <v>15</v>
      </c>
      <c r="E389" s="2" t="s">
        <v>839</v>
      </c>
      <c r="F389" s="2" t="s">
        <v>837</v>
      </c>
      <c r="G389" s="3">
        <v>41375</v>
      </c>
      <c r="H389" s="3">
        <v>41375</v>
      </c>
      <c r="I389" s="3"/>
    </row>
    <row r="390" spans="1:9" ht="15.75" thickBot="1">
      <c r="A390" s="2">
        <v>405</v>
      </c>
      <c r="B390" s="2" t="s">
        <v>16330</v>
      </c>
      <c r="C390" s="27" t="s">
        <v>21292</v>
      </c>
      <c r="D390" s="2" t="s">
        <v>15</v>
      </c>
      <c r="E390" s="2"/>
      <c r="F390" s="2"/>
      <c r="G390" s="3">
        <v>41375</v>
      </c>
      <c r="H390" s="3">
        <v>41375</v>
      </c>
      <c r="I390" s="3">
        <v>41375</v>
      </c>
    </row>
    <row r="391" spans="1:9" ht="15.75" thickBot="1">
      <c r="A391" s="2">
        <v>406</v>
      </c>
      <c r="B391" s="2" t="s">
        <v>841</v>
      </c>
      <c r="C391" s="27" t="s">
        <v>841</v>
      </c>
      <c r="D391" s="2" t="s">
        <v>15</v>
      </c>
      <c r="E391" s="2" t="s">
        <v>842</v>
      </c>
      <c r="F391" s="2" t="s">
        <v>840</v>
      </c>
      <c r="G391" s="3">
        <v>41375</v>
      </c>
      <c r="H391" s="3">
        <v>41375</v>
      </c>
      <c r="I391" s="3"/>
    </row>
    <row r="392" spans="1:9" ht="15.75" thickBot="1">
      <c r="A392" s="2">
        <v>407</v>
      </c>
      <c r="B392" s="2" t="s">
        <v>844</v>
      </c>
      <c r="C392" s="27" t="s">
        <v>844</v>
      </c>
      <c r="D392" s="2" t="s">
        <v>15</v>
      </c>
      <c r="E392" s="2" t="s">
        <v>845</v>
      </c>
      <c r="F392" s="2" t="s">
        <v>843</v>
      </c>
      <c r="G392" s="3">
        <v>41375</v>
      </c>
      <c r="H392" s="3">
        <v>41375</v>
      </c>
      <c r="I392" s="3"/>
    </row>
    <row r="393" spans="1:9" ht="15.75" thickBot="1">
      <c r="A393" s="2">
        <v>408</v>
      </c>
      <c r="B393" s="2" t="s">
        <v>847</v>
      </c>
      <c r="C393" s="26" t="s">
        <v>18083</v>
      </c>
      <c r="D393" s="2" t="s">
        <v>15</v>
      </c>
      <c r="E393" s="2" t="s">
        <v>848</v>
      </c>
      <c r="F393" s="2" t="s">
        <v>846</v>
      </c>
      <c r="G393" s="3">
        <v>41375</v>
      </c>
      <c r="H393" s="3">
        <v>41375</v>
      </c>
      <c r="I393" s="3"/>
    </row>
    <row r="394" spans="1:9" ht="15.75" thickBot="1">
      <c r="A394" s="2">
        <v>409</v>
      </c>
      <c r="B394" s="2" t="s">
        <v>850</v>
      </c>
      <c r="C394" s="26" t="s">
        <v>18084</v>
      </c>
      <c r="D394" s="2" t="s">
        <v>15</v>
      </c>
      <c r="E394" s="2" t="s">
        <v>851</v>
      </c>
      <c r="F394" s="2" t="s">
        <v>849</v>
      </c>
      <c r="G394" s="3">
        <v>41375</v>
      </c>
      <c r="H394" s="3">
        <v>41375</v>
      </c>
      <c r="I394" s="3"/>
    </row>
    <row r="395" spans="1:9" ht="15.75" thickBot="1">
      <c r="A395" s="2">
        <v>410</v>
      </c>
      <c r="B395" s="2" t="s">
        <v>16331</v>
      </c>
      <c r="C395" s="26" t="s">
        <v>21293</v>
      </c>
      <c r="D395" s="2" t="s">
        <v>15</v>
      </c>
      <c r="E395" s="2"/>
      <c r="F395" s="2"/>
      <c r="G395" s="3">
        <v>41375</v>
      </c>
      <c r="H395" s="3">
        <v>41375</v>
      </c>
      <c r="I395" s="3">
        <v>41375</v>
      </c>
    </row>
    <row r="396" spans="1:9" ht="15.75" thickBot="1">
      <c r="A396" s="2">
        <v>411</v>
      </c>
      <c r="B396" s="2" t="s">
        <v>853</v>
      </c>
      <c r="C396" s="27" t="s">
        <v>18085</v>
      </c>
      <c r="D396" s="2" t="s">
        <v>15</v>
      </c>
      <c r="E396" s="2" t="s">
        <v>854</v>
      </c>
      <c r="F396" s="2" t="s">
        <v>852</v>
      </c>
      <c r="G396" s="3">
        <v>41375</v>
      </c>
      <c r="H396" s="3">
        <v>41375</v>
      </c>
      <c r="I396" s="3"/>
    </row>
    <row r="397" spans="1:9" ht="15.75" thickBot="1">
      <c r="A397" s="2">
        <v>412</v>
      </c>
      <c r="B397" s="2" t="s">
        <v>856</v>
      </c>
      <c r="C397" s="27" t="s">
        <v>18086</v>
      </c>
      <c r="D397" s="2" t="s">
        <v>15</v>
      </c>
      <c r="E397" s="2" t="s">
        <v>857</v>
      </c>
      <c r="F397" s="2" t="s">
        <v>855</v>
      </c>
      <c r="G397" s="3">
        <v>41375</v>
      </c>
      <c r="H397" s="3">
        <v>41375</v>
      </c>
      <c r="I397" s="3"/>
    </row>
    <row r="398" spans="1:9" ht="15.75" thickBot="1">
      <c r="A398" s="2">
        <v>413</v>
      </c>
      <c r="B398" s="2" t="s">
        <v>859</v>
      </c>
      <c r="C398" s="26" t="s">
        <v>18087</v>
      </c>
      <c r="D398" s="2" t="s">
        <v>15</v>
      </c>
      <c r="E398" s="2" t="s">
        <v>860</v>
      </c>
      <c r="F398" s="2" t="s">
        <v>858</v>
      </c>
      <c r="G398" s="3">
        <v>41375</v>
      </c>
      <c r="H398" s="3">
        <v>41375</v>
      </c>
      <c r="I398" s="3"/>
    </row>
    <row r="399" spans="1:9" ht="15.75" thickBot="1">
      <c r="A399" s="2">
        <v>414</v>
      </c>
      <c r="B399" s="2" t="s">
        <v>862</v>
      </c>
      <c r="C399" s="27" t="s">
        <v>18088</v>
      </c>
      <c r="D399" s="2" t="s">
        <v>15</v>
      </c>
      <c r="E399" s="2" t="s">
        <v>863</v>
      </c>
      <c r="F399" s="2" t="s">
        <v>861</v>
      </c>
      <c r="G399" s="3">
        <v>41375</v>
      </c>
      <c r="H399" s="3">
        <v>41375</v>
      </c>
      <c r="I399" s="3"/>
    </row>
    <row r="400" spans="1:9" ht="15.75" thickBot="1">
      <c r="A400" s="2">
        <v>415</v>
      </c>
      <c r="B400" s="2" t="s">
        <v>865</v>
      </c>
      <c r="C400" s="26" t="s">
        <v>18089</v>
      </c>
      <c r="D400" s="2" t="s">
        <v>15</v>
      </c>
      <c r="E400" s="2" t="s">
        <v>866</v>
      </c>
      <c r="F400" s="2" t="s">
        <v>864</v>
      </c>
      <c r="G400" s="3">
        <v>41375</v>
      </c>
      <c r="H400" s="3">
        <v>42335</v>
      </c>
      <c r="I400" s="3"/>
    </row>
    <row r="401" spans="1:9" ht="15.75" thickBot="1">
      <c r="A401" s="2">
        <v>416</v>
      </c>
      <c r="B401" s="2" t="s">
        <v>16332</v>
      </c>
      <c r="C401" s="26" t="s">
        <v>21294</v>
      </c>
      <c r="D401" s="2" t="s">
        <v>15</v>
      </c>
      <c r="E401" s="2"/>
      <c r="F401" s="2"/>
      <c r="G401" s="3">
        <v>41375</v>
      </c>
      <c r="H401" s="3">
        <v>41375</v>
      </c>
      <c r="I401" s="3">
        <v>41375</v>
      </c>
    </row>
    <row r="402" spans="1:9" ht="15.75" thickBot="1">
      <c r="A402" s="2">
        <v>417</v>
      </c>
      <c r="B402" s="2" t="s">
        <v>16333</v>
      </c>
      <c r="C402" s="26" t="s">
        <v>21295</v>
      </c>
      <c r="D402" s="2" t="s">
        <v>15</v>
      </c>
      <c r="E402" s="2"/>
      <c r="F402" s="2"/>
      <c r="G402" s="3">
        <v>41375</v>
      </c>
      <c r="H402" s="3">
        <v>41375</v>
      </c>
      <c r="I402" s="3">
        <v>41375</v>
      </c>
    </row>
    <row r="403" spans="1:9" ht="15.75" thickBot="1">
      <c r="A403" s="2">
        <v>418</v>
      </c>
      <c r="B403" s="2" t="s">
        <v>868</v>
      </c>
      <c r="C403" s="26" t="s">
        <v>868</v>
      </c>
      <c r="D403" s="2" t="s">
        <v>15</v>
      </c>
      <c r="E403" s="2" t="s">
        <v>869</v>
      </c>
      <c r="F403" s="2" t="s">
        <v>867</v>
      </c>
      <c r="G403" s="3">
        <v>41375</v>
      </c>
      <c r="H403" s="3">
        <v>41375</v>
      </c>
      <c r="I403" s="3"/>
    </row>
    <row r="404" spans="1:9" ht="15.75" thickBot="1">
      <c r="A404" s="2">
        <v>419</v>
      </c>
      <c r="B404" s="2" t="s">
        <v>871</v>
      </c>
      <c r="C404" s="26" t="s">
        <v>21296</v>
      </c>
      <c r="D404" s="2" t="s">
        <v>15</v>
      </c>
      <c r="E404" s="2" t="s">
        <v>872</v>
      </c>
      <c r="F404" s="2" t="s">
        <v>870</v>
      </c>
      <c r="G404" s="3">
        <v>41375</v>
      </c>
      <c r="H404" s="3">
        <v>42699</v>
      </c>
      <c r="I404" s="3">
        <v>42699</v>
      </c>
    </row>
    <row r="405" spans="1:9" ht="15.75" thickBot="1">
      <c r="A405" s="2">
        <v>420</v>
      </c>
      <c r="B405" s="2" t="s">
        <v>874</v>
      </c>
      <c r="C405" s="26" t="s">
        <v>18090</v>
      </c>
      <c r="D405" s="2" t="s">
        <v>15</v>
      </c>
      <c r="E405" s="2" t="s">
        <v>875</v>
      </c>
      <c r="F405" s="2" t="s">
        <v>873</v>
      </c>
      <c r="G405" s="3">
        <v>41375</v>
      </c>
      <c r="H405" s="3">
        <v>41375</v>
      </c>
      <c r="I405" s="3"/>
    </row>
    <row r="406" spans="1:9" ht="15.75" thickBot="1">
      <c r="A406" s="2">
        <v>421</v>
      </c>
      <c r="B406" s="2" t="s">
        <v>16334</v>
      </c>
      <c r="C406" s="27" t="s">
        <v>21297</v>
      </c>
      <c r="D406" s="2" t="s">
        <v>15</v>
      </c>
      <c r="E406" s="2"/>
      <c r="F406" s="2"/>
      <c r="G406" s="3">
        <v>41375</v>
      </c>
      <c r="H406" s="3">
        <v>41375</v>
      </c>
      <c r="I406" s="3">
        <v>41375</v>
      </c>
    </row>
    <row r="407" spans="1:9" ht="15.75" thickBot="1">
      <c r="A407" s="2">
        <v>422</v>
      </c>
      <c r="B407" s="2" t="s">
        <v>877</v>
      </c>
      <c r="C407" s="26" t="s">
        <v>18091</v>
      </c>
      <c r="D407" s="2" t="s">
        <v>15</v>
      </c>
      <c r="E407" s="2" t="s">
        <v>57</v>
      </c>
      <c r="F407" s="2" t="s">
        <v>876</v>
      </c>
      <c r="G407" s="3">
        <v>41375</v>
      </c>
      <c r="H407" s="3">
        <v>41375</v>
      </c>
      <c r="I407" s="3"/>
    </row>
    <row r="408" spans="1:9" ht="15.75" thickBot="1">
      <c r="A408" s="2">
        <v>423</v>
      </c>
      <c r="B408" s="2" t="s">
        <v>879</v>
      </c>
      <c r="C408" s="26" t="s">
        <v>18092</v>
      </c>
      <c r="D408" s="2" t="s">
        <v>15</v>
      </c>
      <c r="E408" s="2" t="s">
        <v>57</v>
      </c>
      <c r="F408" s="2" t="s">
        <v>878</v>
      </c>
      <c r="G408" s="3">
        <v>41375</v>
      </c>
      <c r="H408" s="3">
        <v>41375</v>
      </c>
      <c r="I408" s="3"/>
    </row>
    <row r="409" spans="1:9" ht="15.75" thickBot="1">
      <c r="A409" s="2">
        <v>424</v>
      </c>
      <c r="B409" s="2" t="s">
        <v>881</v>
      </c>
      <c r="C409" s="26" t="s">
        <v>18093</v>
      </c>
      <c r="D409" s="2" t="s">
        <v>15</v>
      </c>
      <c r="E409" s="2" t="s">
        <v>57</v>
      </c>
      <c r="F409" s="2" t="s">
        <v>880</v>
      </c>
      <c r="G409" s="3">
        <v>41375</v>
      </c>
      <c r="H409" s="3">
        <v>42909</v>
      </c>
      <c r="I409" s="3"/>
    </row>
    <row r="410" spans="1:9" ht="15.75" thickBot="1">
      <c r="A410" s="2">
        <v>425</v>
      </c>
      <c r="B410" s="2" t="s">
        <v>883</v>
      </c>
      <c r="C410" s="26" t="s">
        <v>18094</v>
      </c>
      <c r="D410" s="2" t="s">
        <v>15</v>
      </c>
      <c r="E410" s="2" t="s">
        <v>57</v>
      </c>
      <c r="F410" s="2" t="s">
        <v>882</v>
      </c>
      <c r="G410" s="3">
        <v>41375</v>
      </c>
      <c r="H410" s="3">
        <v>41375</v>
      </c>
      <c r="I410" s="3"/>
    </row>
    <row r="411" spans="1:9" ht="15.75" thickBot="1">
      <c r="A411" s="2">
        <v>426</v>
      </c>
      <c r="B411" s="2" t="s">
        <v>16335</v>
      </c>
      <c r="C411" s="27" t="s">
        <v>21298</v>
      </c>
      <c r="D411" s="2" t="s">
        <v>15</v>
      </c>
      <c r="E411" s="2"/>
      <c r="F411" s="2"/>
      <c r="G411" s="3">
        <v>41375</v>
      </c>
      <c r="H411" s="3">
        <v>41375</v>
      </c>
      <c r="I411" s="3">
        <v>41375</v>
      </c>
    </row>
    <row r="412" spans="1:9" ht="15.75" thickBot="1">
      <c r="A412" s="2">
        <v>427</v>
      </c>
      <c r="B412" s="2" t="s">
        <v>885</v>
      </c>
      <c r="C412" s="26" t="s">
        <v>18095</v>
      </c>
      <c r="D412" s="2" t="s">
        <v>15</v>
      </c>
      <c r="E412" s="2" t="s">
        <v>57</v>
      </c>
      <c r="F412" s="2" t="s">
        <v>884</v>
      </c>
      <c r="G412" s="3">
        <v>41375</v>
      </c>
      <c r="H412" s="3">
        <v>42909</v>
      </c>
      <c r="I412" s="3"/>
    </row>
    <row r="413" spans="1:9" ht="15.75" thickBot="1">
      <c r="A413" s="2">
        <v>428</v>
      </c>
      <c r="B413" s="2" t="s">
        <v>887</v>
      </c>
      <c r="C413" s="26" t="s">
        <v>18096</v>
      </c>
      <c r="D413" s="2" t="s">
        <v>15</v>
      </c>
      <c r="E413" s="2" t="s">
        <v>57</v>
      </c>
      <c r="F413" s="2" t="s">
        <v>886</v>
      </c>
      <c r="G413" s="3">
        <v>41375</v>
      </c>
      <c r="H413" s="3">
        <v>42909</v>
      </c>
      <c r="I413" s="3"/>
    </row>
    <row r="414" spans="1:9" ht="15.75" thickBot="1">
      <c r="A414" s="2">
        <v>429</v>
      </c>
      <c r="B414" s="2" t="s">
        <v>889</v>
      </c>
      <c r="C414" s="26" t="s">
        <v>18097</v>
      </c>
      <c r="D414" s="2" t="s">
        <v>15</v>
      </c>
      <c r="E414" s="2" t="s">
        <v>57</v>
      </c>
      <c r="F414" s="2" t="s">
        <v>888</v>
      </c>
      <c r="G414" s="3">
        <v>41375</v>
      </c>
      <c r="H414" s="3">
        <v>42909</v>
      </c>
      <c r="I414" s="3"/>
    </row>
    <row r="415" spans="1:9" ht="15.75" thickBot="1">
      <c r="A415" s="2">
        <v>430</v>
      </c>
      <c r="B415" s="2" t="s">
        <v>16336</v>
      </c>
      <c r="C415" s="27" t="s">
        <v>21299</v>
      </c>
      <c r="D415" s="2" t="s">
        <v>15</v>
      </c>
      <c r="E415" s="2"/>
      <c r="F415" s="2"/>
      <c r="G415" s="3">
        <v>41375</v>
      </c>
      <c r="H415" s="3">
        <v>41375</v>
      </c>
      <c r="I415" s="3">
        <v>41375</v>
      </c>
    </row>
    <row r="416" spans="1:9" ht="15.75" thickBot="1">
      <c r="A416" s="2">
        <v>431</v>
      </c>
      <c r="B416" s="2" t="s">
        <v>891</v>
      </c>
      <c r="C416" s="26" t="s">
        <v>18098</v>
      </c>
      <c r="D416" s="2" t="s">
        <v>15</v>
      </c>
      <c r="E416" s="2" t="s">
        <v>57</v>
      </c>
      <c r="F416" s="2" t="s">
        <v>890</v>
      </c>
      <c r="G416" s="3">
        <v>41375</v>
      </c>
      <c r="H416" s="3">
        <v>42909</v>
      </c>
      <c r="I416" s="3"/>
    </row>
    <row r="417" spans="1:9" ht="15.75" thickBot="1">
      <c r="A417" s="2">
        <v>432</v>
      </c>
      <c r="B417" s="2" t="s">
        <v>16337</v>
      </c>
      <c r="C417" s="27" t="s">
        <v>21300</v>
      </c>
      <c r="D417" s="2" t="s">
        <v>15</v>
      </c>
      <c r="E417" s="2" t="s">
        <v>57</v>
      </c>
      <c r="F417" s="2"/>
      <c r="G417" s="3">
        <v>41375</v>
      </c>
      <c r="H417" s="3">
        <v>41375</v>
      </c>
      <c r="I417" s="3">
        <v>41375</v>
      </c>
    </row>
    <row r="418" spans="1:9" ht="15.75" thickBot="1">
      <c r="A418" s="2">
        <v>433</v>
      </c>
      <c r="B418" s="2" t="s">
        <v>893</v>
      </c>
      <c r="C418" s="26" t="s">
        <v>18099</v>
      </c>
      <c r="D418" s="2" t="s">
        <v>15</v>
      </c>
      <c r="E418" s="2" t="s">
        <v>57</v>
      </c>
      <c r="F418" s="2" t="s">
        <v>892</v>
      </c>
      <c r="G418" s="3">
        <v>41375</v>
      </c>
      <c r="H418" s="3">
        <v>41375</v>
      </c>
      <c r="I418" s="3"/>
    </row>
    <row r="419" spans="1:9" ht="15.75" thickBot="1">
      <c r="A419" s="2">
        <v>434</v>
      </c>
      <c r="B419" s="2" t="s">
        <v>16338</v>
      </c>
      <c r="C419" s="26" t="s">
        <v>21301</v>
      </c>
      <c r="D419" s="2" t="s">
        <v>15</v>
      </c>
      <c r="E419" s="2"/>
      <c r="F419" s="2"/>
      <c r="G419" s="3">
        <v>41375</v>
      </c>
      <c r="H419" s="3">
        <v>41375</v>
      </c>
      <c r="I419" s="3">
        <v>41375</v>
      </c>
    </row>
    <row r="420" spans="1:9" ht="15.75" thickBot="1">
      <c r="A420" s="2">
        <v>435</v>
      </c>
      <c r="B420" s="2" t="s">
        <v>895</v>
      </c>
      <c r="C420" s="26" t="s">
        <v>18100</v>
      </c>
      <c r="D420" s="2" t="s">
        <v>15</v>
      </c>
      <c r="E420" s="2" t="s">
        <v>57</v>
      </c>
      <c r="F420" s="2" t="s">
        <v>894</v>
      </c>
      <c r="G420" s="3">
        <v>41375</v>
      </c>
      <c r="H420" s="3">
        <v>41375</v>
      </c>
      <c r="I420" s="3"/>
    </row>
    <row r="421" spans="1:9" ht="15.75" thickBot="1">
      <c r="A421" s="2">
        <v>436</v>
      </c>
      <c r="B421" s="2" t="s">
        <v>16339</v>
      </c>
      <c r="C421" s="27" t="s">
        <v>21302</v>
      </c>
      <c r="D421" s="2" t="s">
        <v>15</v>
      </c>
      <c r="E421" s="2"/>
      <c r="F421" s="2"/>
      <c r="G421" s="3">
        <v>41375</v>
      </c>
      <c r="H421" s="3">
        <v>41375</v>
      </c>
      <c r="I421" s="3">
        <v>41375</v>
      </c>
    </row>
    <row r="422" spans="1:9" ht="15.75" thickBot="1">
      <c r="A422" s="2">
        <v>437</v>
      </c>
      <c r="B422" s="2" t="s">
        <v>16340</v>
      </c>
      <c r="C422" s="27" t="s">
        <v>21303</v>
      </c>
      <c r="D422" s="2" t="s">
        <v>15</v>
      </c>
      <c r="E422" s="2"/>
      <c r="F422" s="2"/>
      <c r="G422" s="3">
        <v>41375</v>
      </c>
      <c r="H422" s="3">
        <v>41375</v>
      </c>
      <c r="I422" s="3">
        <v>41375</v>
      </c>
    </row>
    <row r="423" spans="1:9" ht="15.75" thickBot="1">
      <c r="A423" s="2">
        <v>438</v>
      </c>
      <c r="B423" s="2" t="s">
        <v>16341</v>
      </c>
      <c r="C423" s="27" t="s">
        <v>16341</v>
      </c>
      <c r="D423" s="2" t="s">
        <v>15</v>
      </c>
      <c r="E423" s="2"/>
      <c r="F423" s="2"/>
      <c r="G423" s="3">
        <v>41375</v>
      </c>
      <c r="H423" s="3">
        <v>41375</v>
      </c>
      <c r="I423" s="3">
        <v>41375</v>
      </c>
    </row>
    <row r="424" spans="1:9" ht="15.75" thickBot="1">
      <c r="A424" s="2">
        <v>439</v>
      </c>
      <c r="B424" s="2" t="s">
        <v>16342</v>
      </c>
      <c r="C424" s="26" t="s">
        <v>21304</v>
      </c>
      <c r="D424" s="2" t="s">
        <v>15</v>
      </c>
      <c r="E424" s="2"/>
      <c r="F424" s="2"/>
      <c r="G424" s="3">
        <v>41375</v>
      </c>
      <c r="H424" s="3">
        <v>41375</v>
      </c>
      <c r="I424" s="3">
        <v>41375</v>
      </c>
    </row>
    <row r="425" spans="1:9" ht="15.75" thickBot="1">
      <c r="A425" s="2">
        <v>440</v>
      </c>
      <c r="B425" s="2" t="s">
        <v>16343</v>
      </c>
      <c r="C425" s="26" t="s">
        <v>21305</v>
      </c>
      <c r="D425" s="2" t="s">
        <v>15</v>
      </c>
      <c r="E425" s="2"/>
      <c r="F425" s="2"/>
      <c r="G425" s="3">
        <v>41375</v>
      </c>
      <c r="H425" s="3">
        <v>41375</v>
      </c>
      <c r="I425" s="3">
        <v>41375</v>
      </c>
    </row>
    <row r="426" spans="1:9" ht="15.75" thickBot="1">
      <c r="A426" s="2">
        <v>441</v>
      </c>
      <c r="B426" s="2" t="s">
        <v>897</v>
      </c>
      <c r="C426" s="27" t="s">
        <v>897</v>
      </c>
      <c r="D426" s="2" t="s">
        <v>15</v>
      </c>
      <c r="E426" s="2" t="s">
        <v>898</v>
      </c>
      <c r="F426" s="2" t="s">
        <v>896</v>
      </c>
      <c r="G426" s="3">
        <v>41375</v>
      </c>
      <c r="H426" s="3">
        <v>41375</v>
      </c>
      <c r="I426" s="3"/>
    </row>
    <row r="427" spans="1:9" ht="15.75" thickBot="1">
      <c r="A427" s="2">
        <v>442</v>
      </c>
      <c r="B427" s="2" t="s">
        <v>900</v>
      </c>
      <c r="C427" s="27" t="s">
        <v>900</v>
      </c>
      <c r="D427" s="2" t="s">
        <v>15</v>
      </c>
      <c r="E427" s="2" t="s">
        <v>901</v>
      </c>
      <c r="F427" s="2" t="s">
        <v>899</v>
      </c>
      <c r="G427" s="3">
        <v>41375</v>
      </c>
      <c r="H427" s="3">
        <v>41375</v>
      </c>
      <c r="I427" s="3"/>
    </row>
    <row r="428" spans="1:9" ht="15.75" thickBot="1">
      <c r="A428" s="2">
        <v>443</v>
      </c>
      <c r="B428" s="2" t="s">
        <v>903</v>
      </c>
      <c r="C428" s="27" t="s">
        <v>18101</v>
      </c>
      <c r="D428" s="2" t="s">
        <v>15</v>
      </c>
      <c r="E428" s="2" t="s">
        <v>904</v>
      </c>
      <c r="F428" s="2" t="s">
        <v>902</v>
      </c>
      <c r="G428" s="3">
        <v>41375</v>
      </c>
      <c r="H428" s="3">
        <v>41486</v>
      </c>
      <c r="I428" s="3"/>
    </row>
    <row r="429" spans="1:9" ht="15.75" thickBot="1">
      <c r="A429" s="2">
        <v>444</v>
      </c>
      <c r="B429" s="2" t="s">
        <v>16344</v>
      </c>
      <c r="C429" s="26" t="s">
        <v>21306</v>
      </c>
      <c r="D429" s="2" t="s">
        <v>15</v>
      </c>
      <c r="E429" s="2"/>
      <c r="F429" s="2"/>
      <c r="G429" s="3">
        <v>41375</v>
      </c>
      <c r="H429" s="3">
        <v>41375</v>
      </c>
      <c r="I429" s="3">
        <v>41375</v>
      </c>
    </row>
    <row r="430" spans="1:9" ht="15.75" thickBot="1">
      <c r="A430" s="2">
        <v>445</v>
      </c>
      <c r="B430" s="2" t="s">
        <v>16345</v>
      </c>
      <c r="C430" s="26" t="s">
        <v>21307</v>
      </c>
      <c r="D430" s="2" t="s">
        <v>15</v>
      </c>
      <c r="E430" s="2"/>
      <c r="F430" s="2"/>
      <c r="G430" s="3">
        <v>41375</v>
      </c>
      <c r="H430" s="3">
        <v>41375</v>
      </c>
      <c r="I430" s="3">
        <v>41375</v>
      </c>
    </row>
    <row r="431" spans="1:9" ht="15.75" thickBot="1">
      <c r="A431" s="2">
        <v>446</v>
      </c>
      <c r="B431" s="2" t="s">
        <v>16346</v>
      </c>
      <c r="C431" s="27" t="s">
        <v>16346</v>
      </c>
      <c r="D431" s="2" t="s">
        <v>15</v>
      </c>
      <c r="E431" s="2"/>
      <c r="F431" s="2"/>
      <c r="G431" s="3">
        <v>41375</v>
      </c>
      <c r="H431" s="3">
        <v>41375</v>
      </c>
      <c r="I431" s="3">
        <v>41375</v>
      </c>
    </row>
    <row r="432" spans="1:9" ht="15.75" thickBot="1">
      <c r="A432" s="2">
        <v>447</v>
      </c>
      <c r="B432" s="2" t="s">
        <v>906</v>
      </c>
      <c r="C432" s="27" t="s">
        <v>906</v>
      </c>
      <c r="D432" s="2" t="s">
        <v>15</v>
      </c>
      <c r="E432" s="2" t="s">
        <v>907</v>
      </c>
      <c r="F432" s="2" t="s">
        <v>905</v>
      </c>
      <c r="G432" s="3">
        <v>41375</v>
      </c>
      <c r="H432" s="3">
        <v>41375</v>
      </c>
      <c r="I432" s="3"/>
    </row>
    <row r="433" spans="1:9" ht="15.75" thickBot="1">
      <c r="A433" s="2">
        <v>448</v>
      </c>
      <c r="B433" s="2" t="s">
        <v>16347</v>
      </c>
      <c r="C433" s="26" t="s">
        <v>21308</v>
      </c>
      <c r="D433" s="2" t="s">
        <v>15</v>
      </c>
      <c r="E433" s="2"/>
      <c r="F433" s="2"/>
      <c r="G433" s="3">
        <v>41375</v>
      </c>
      <c r="H433" s="3">
        <v>41375</v>
      </c>
      <c r="I433" s="3">
        <v>41375</v>
      </c>
    </row>
    <row r="434" spans="1:9" ht="15.75" thickBot="1">
      <c r="A434" s="2">
        <v>449</v>
      </c>
      <c r="B434" s="2" t="s">
        <v>16348</v>
      </c>
      <c r="C434" s="26" t="s">
        <v>21309</v>
      </c>
      <c r="D434" s="2" t="s">
        <v>15</v>
      </c>
      <c r="E434" s="2"/>
      <c r="F434" s="2"/>
      <c r="G434" s="3">
        <v>41375</v>
      </c>
      <c r="H434" s="3">
        <v>41375</v>
      </c>
      <c r="I434" s="3">
        <v>41375</v>
      </c>
    </row>
    <row r="435" spans="1:9" ht="15.75" thickBot="1">
      <c r="A435" s="2">
        <v>450</v>
      </c>
      <c r="B435" s="2" t="s">
        <v>909</v>
      </c>
      <c r="C435" s="27" t="s">
        <v>18102</v>
      </c>
      <c r="D435" s="2" t="s">
        <v>15</v>
      </c>
      <c r="E435" s="2" t="s">
        <v>910</v>
      </c>
      <c r="F435" s="2" t="s">
        <v>908</v>
      </c>
      <c r="G435" s="3">
        <v>41375</v>
      </c>
      <c r="H435" s="3">
        <v>41375</v>
      </c>
      <c r="I435" s="3"/>
    </row>
    <row r="436" spans="1:9" ht="15.75" thickBot="1">
      <c r="A436" s="2">
        <v>451</v>
      </c>
      <c r="B436" s="2" t="s">
        <v>912</v>
      </c>
      <c r="C436" s="27" t="s">
        <v>18103</v>
      </c>
      <c r="D436" s="2" t="s">
        <v>15</v>
      </c>
      <c r="E436" s="2" t="s">
        <v>913</v>
      </c>
      <c r="F436" s="2" t="s">
        <v>911</v>
      </c>
      <c r="G436" s="3">
        <v>41375</v>
      </c>
      <c r="H436" s="3">
        <v>41375</v>
      </c>
      <c r="I436" s="3"/>
    </row>
    <row r="437" spans="1:9" ht="15.75" thickBot="1">
      <c r="A437" s="2">
        <v>452</v>
      </c>
      <c r="B437" s="2" t="s">
        <v>4780</v>
      </c>
      <c r="C437" s="27" t="s">
        <v>4780</v>
      </c>
      <c r="D437" s="2" t="s">
        <v>15</v>
      </c>
      <c r="E437" s="2"/>
      <c r="F437" s="2"/>
      <c r="G437" s="3">
        <v>41375</v>
      </c>
      <c r="H437" s="3">
        <v>41375</v>
      </c>
      <c r="I437" s="3">
        <v>41375</v>
      </c>
    </row>
    <row r="438" spans="1:9" ht="15.75" thickBot="1">
      <c r="A438" s="2">
        <v>453</v>
      </c>
      <c r="B438" s="2" t="s">
        <v>16349</v>
      </c>
      <c r="C438" s="27" t="s">
        <v>16349</v>
      </c>
      <c r="D438" s="2" t="s">
        <v>15</v>
      </c>
      <c r="E438" s="2"/>
      <c r="F438" s="2"/>
      <c r="G438" s="3">
        <v>41375</v>
      </c>
      <c r="H438" s="3">
        <v>41375</v>
      </c>
      <c r="I438" s="3">
        <v>41375</v>
      </c>
    </row>
    <row r="439" spans="1:9" ht="15.75" thickBot="1">
      <c r="A439" s="2">
        <v>454</v>
      </c>
      <c r="B439" s="2" t="s">
        <v>16350</v>
      </c>
      <c r="C439" s="27" t="s">
        <v>21310</v>
      </c>
      <c r="D439" s="2" t="s">
        <v>15</v>
      </c>
      <c r="E439" s="2"/>
      <c r="F439" s="2"/>
      <c r="G439" s="3">
        <v>41375</v>
      </c>
      <c r="H439" s="3">
        <v>41375</v>
      </c>
      <c r="I439" s="3">
        <v>41375</v>
      </c>
    </row>
    <row r="440" spans="1:9" ht="15.75" thickBot="1">
      <c r="A440" s="2">
        <v>455</v>
      </c>
      <c r="B440" s="2" t="s">
        <v>915</v>
      </c>
      <c r="C440" s="27" t="s">
        <v>915</v>
      </c>
      <c r="D440" s="2" t="s">
        <v>15</v>
      </c>
      <c r="E440" s="2" t="s">
        <v>916</v>
      </c>
      <c r="F440" s="2" t="s">
        <v>914</v>
      </c>
      <c r="G440" s="3">
        <v>41375</v>
      </c>
      <c r="H440" s="3">
        <v>41375</v>
      </c>
      <c r="I440" s="3"/>
    </row>
    <row r="441" spans="1:9" ht="15.75" thickBot="1">
      <c r="A441" s="2">
        <v>456</v>
      </c>
      <c r="B441" s="2" t="s">
        <v>918</v>
      </c>
      <c r="C441" s="27" t="s">
        <v>18104</v>
      </c>
      <c r="D441" s="2" t="s">
        <v>15</v>
      </c>
      <c r="E441" s="2" t="s">
        <v>919</v>
      </c>
      <c r="F441" s="2" t="s">
        <v>917</v>
      </c>
      <c r="G441" s="3">
        <v>41375</v>
      </c>
      <c r="H441" s="3">
        <v>41375</v>
      </c>
      <c r="I441" s="3"/>
    </row>
    <row r="442" spans="1:9" ht="15.75" thickBot="1">
      <c r="A442" s="2">
        <v>457</v>
      </c>
      <c r="B442" s="2" t="s">
        <v>16351</v>
      </c>
      <c r="C442" s="27" t="s">
        <v>21311</v>
      </c>
      <c r="D442" s="2" t="s">
        <v>15</v>
      </c>
      <c r="E442" s="2"/>
      <c r="F442" s="2"/>
      <c r="G442" s="3">
        <v>41375</v>
      </c>
      <c r="H442" s="3">
        <v>41375</v>
      </c>
      <c r="I442" s="3">
        <v>41375</v>
      </c>
    </row>
    <row r="443" spans="1:9" ht="15.75" thickBot="1">
      <c r="A443" s="2">
        <v>458</v>
      </c>
      <c r="B443" s="2" t="s">
        <v>921</v>
      </c>
      <c r="C443" s="27" t="s">
        <v>921</v>
      </c>
      <c r="D443" s="2" t="s">
        <v>15</v>
      </c>
      <c r="E443" s="2" t="s">
        <v>922</v>
      </c>
      <c r="F443" s="2" t="s">
        <v>920</v>
      </c>
      <c r="G443" s="3">
        <v>41375</v>
      </c>
      <c r="H443" s="3">
        <v>41375</v>
      </c>
      <c r="I443" s="3"/>
    </row>
    <row r="444" spans="1:9" ht="15.75" thickBot="1">
      <c r="A444" s="2">
        <v>459</v>
      </c>
      <c r="B444" s="2" t="s">
        <v>924</v>
      </c>
      <c r="C444" s="27" t="s">
        <v>18105</v>
      </c>
      <c r="D444" s="2" t="s">
        <v>15</v>
      </c>
      <c r="E444" s="2" t="s">
        <v>925</v>
      </c>
      <c r="F444" s="2" t="s">
        <v>923</v>
      </c>
      <c r="G444" s="3">
        <v>41375</v>
      </c>
      <c r="H444" s="3">
        <v>41375</v>
      </c>
      <c r="I444" s="3"/>
    </row>
    <row r="445" spans="1:9" ht="15.75" thickBot="1">
      <c r="A445" s="2">
        <v>460</v>
      </c>
      <c r="B445" s="2" t="s">
        <v>927</v>
      </c>
      <c r="C445" s="27" t="s">
        <v>927</v>
      </c>
      <c r="D445" s="2" t="s">
        <v>15</v>
      </c>
      <c r="E445" s="2" t="s">
        <v>928</v>
      </c>
      <c r="F445" s="2" t="s">
        <v>926</v>
      </c>
      <c r="G445" s="3">
        <v>41375</v>
      </c>
      <c r="H445" s="3">
        <v>41375</v>
      </c>
      <c r="I445" s="3"/>
    </row>
    <row r="446" spans="1:9" ht="15.75" thickBot="1">
      <c r="A446" s="2">
        <v>461</v>
      </c>
      <c r="B446" s="2" t="s">
        <v>930</v>
      </c>
      <c r="C446" s="26" t="s">
        <v>18106</v>
      </c>
      <c r="D446" s="2" t="s">
        <v>15</v>
      </c>
      <c r="E446" s="2" t="s">
        <v>931</v>
      </c>
      <c r="F446" s="2" t="s">
        <v>929</v>
      </c>
      <c r="G446" s="3">
        <v>41375</v>
      </c>
      <c r="H446" s="3">
        <v>41375</v>
      </c>
      <c r="I446" s="3"/>
    </row>
    <row r="447" spans="1:9" ht="15.75" thickBot="1">
      <c r="A447" s="2">
        <v>462</v>
      </c>
      <c r="B447" s="2" t="s">
        <v>933</v>
      </c>
      <c r="C447" s="27" t="s">
        <v>933</v>
      </c>
      <c r="D447" s="2" t="s">
        <v>15</v>
      </c>
      <c r="E447" s="2" t="s">
        <v>934</v>
      </c>
      <c r="F447" s="2" t="s">
        <v>932</v>
      </c>
      <c r="G447" s="3">
        <v>41375</v>
      </c>
      <c r="H447" s="3">
        <v>41375</v>
      </c>
      <c r="I447" s="3"/>
    </row>
    <row r="448" spans="1:9" ht="15.75" thickBot="1">
      <c r="A448" s="2">
        <v>463</v>
      </c>
      <c r="B448" s="2" t="s">
        <v>936</v>
      </c>
      <c r="C448" s="26" t="s">
        <v>18107</v>
      </c>
      <c r="D448" s="2" t="s">
        <v>15</v>
      </c>
      <c r="E448" s="2" t="s">
        <v>937</v>
      </c>
      <c r="F448" s="2" t="s">
        <v>935</v>
      </c>
      <c r="G448" s="3">
        <v>41375</v>
      </c>
      <c r="H448" s="3">
        <v>41375</v>
      </c>
      <c r="I448" s="3"/>
    </row>
    <row r="449" spans="1:9" ht="15.75" thickBot="1">
      <c r="A449" s="2">
        <v>464</v>
      </c>
      <c r="B449" s="2" t="s">
        <v>939</v>
      </c>
      <c r="C449" s="27" t="s">
        <v>18108</v>
      </c>
      <c r="D449" s="2" t="s">
        <v>15</v>
      </c>
      <c r="E449" s="2" t="s">
        <v>940</v>
      </c>
      <c r="F449" s="2" t="s">
        <v>938</v>
      </c>
      <c r="G449" s="3">
        <v>41375</v>
      </c>
      <c r="H449" s="3">
        <v>41375</v>
      </c>
      <c r="I449" s="3"/>
    </row>
    <row r="450" spans="1:9" ht="15.75" thickBot="1">
      <c r="A450" s="2">
        <v>465</v>
      </c>
      <c r="B450" s="2" t="s">
        <v>942</v>
      </c>
      <c r="C450" s="27" t="s">
        <v>942</v>
      </c>
      <c r="D450" s="2" t="s">
        <v>15</v>
      </c>
      <c r="E450" s="2" t="s">
        <v>943</v>
      </c>
      <c r="F450" s="2" t="s">
        <v>941</v>
      </c>
      <c r="G450" s="3">
        <v>41375</v>
      </c>
      <c r="H450" s="3">
        <v>41375</v>
      </c>
      <c r="I450" s="3"/>
    </row>
    <row r="451" spans="1:9" ht="15.75" thickBot="1">
      <c r="A451" s="2">
        <v>466</v>
      </c>
      <c r="B451" s="2" t="s">
        <v>945</v>
      </c>
      <c r="C451" s="26" t="s">
        <v>18109</v>
      </c>
      <c r="D451" s="2" t="s">
        <v>15</v>
      </c>
      <c r="E451" s="2" t="s">
        <v>946</v>
      </c>
      <c r="F451" s="2" t="s">
        <v>944</v>
      </c>
      <c r="G451" s="3">
        <v>41375</v>
      </c>
      <c r="H451" s="3">
        <v>41375</v>
      </c>
      <c r="I451" s="3"/>
    </row>
    <row r="452" spans="1:9" ht="15.75" thickBot="1">
      <c r="A452" s="2">
        <v>467</v>
      </c>
      <c r="B452" s="2" t="s">
        <v>948</v>
      </c>
      <c r="C452" s="27" t="s">
        <v>948</v>
      </c>
      <c r="D452" s="2" t="s">
        <v>15</v>
      </c>
      <c r="E452" s="2" t="s">
        <v>949</v>
      </c>
      <c r="F452" s="2" t="s">
        <v>947</v>
      </c>
      <c r="G452" s="3">
        <v>41375</v>
      </c>
      <c r="H452" s="3">
        <v>41375</v>
      </c>
      <c r="I452" s="3"/>
    </row>
    <row r="453" spans="1:9" ht="15.75" thickBot="1">
      <c r="A453" s="2">
        <v>468</v>
      </c>
      <c r="B453" s="2" t="s">
        <v>951</v>
      </c>
      <c r="C453" s="27" t="s">
        <v>951</v>
      </c>
      <c r="D453" s="2" t="s">
        <v>15</v>
      </c>
      <c r="E453" s="2" t="s">
        <v>952</v>
      </c>
      <c r="F453" s="2" t="s">
        <v>950</v>
      </c>
      <c r="G453" s="3">
        <v>41375</v>
      </c>
      <c r="H453" s="3">
        <v>41375</v>
      </c>
      <c r="I453" s="3"/>
    </row>
    <row r="454" spans="1:9" ht="15.75" thickBot="1">
      <c r="A454" s="2">
        <v>469</v>
      </c>
      <c r="B454" s="2" t="s">
        <v>954</v>
      </c>
      <c r="C454" s="26" t="s">
        <v>18110</v>
      </c>
      <c r="D454" s="2" t="s">
        <v>15</v>
      </c>
      <c r="E454" s="2" t="s">
        <v>955</v>
      </c>
      <c r="F454" s="2" t="s">
        <v>953</v>
      </c>
      <c r="G454" s="3">
        <v>41375</v>
      </c>
      <c r="H454" s="3">
        <v>41375</v>
      </c>
      <c r="I454" s="3"/>
    </row>
    <row r="455" spans="1:9" ht="15.75" thickBot="1">
      <c r="A455" s="2">
        <v>470</v>
      </c>
      <c r="B455" s="2" t="s">
        <v>957</v>
      </c>
      <c r="C455" s="26" t="s">
        <v>18111</v>
      </c>
      <c r="D455" s="2" t="s">
        <v>15</v>
      </c>
      <c r="E455" s="2" t="s">
        <v>57</v>
      </c>
      <c r="F455" s="2" t="s">
        <v>956</v>
      </c>
      <c r="G455" s="3">
        <v>41375</v>
      </c>
      <c r="H455" s="3">
        <v>41375</v>
      </c>
      <c r="I455" s="3"/>
    </row>
    <row r="456" spans="1:9" ht="15.75" thickBot="1">
      <c r="A456" s="2">
        <v>471</v>
      </c>
      <c r="B456" s="2" t="s">
        <v>16352</v>
      </c>
      <c r="C456" s="26" t="s">
        <v>21312</v>
      </c>
      <c r="D456" s="2" t="s">
        <v>15</v>
      </c>
      <c r="E456" s="2"/>
      <c r="F456" s="2"/>
      <c r="G456" s="3">
        <v>41375</v>
      </c>
      <c r="H456" s="3">
        <v>41375</v>
      </c>
      <c r="I456" s="3">
        <v>41375</v>
      </c>
    </row>
    <row r="457" spans="1:9" ht="15.75" thickBot="1">
      <c r="A457" s="2">
        <v>472</v>
      </c>
      <c r="B457" s="2" t="s">
        <v>16353</v>
      </c>
      <c r="C457" s="26" t="s">
        <v>21313</v>
      </c>
      <c r="D457" s="2" t="s">
        <v>15</v>
      </c>
      <c r="E457" s="2"/>
      <c r="F457" s="2"/>
      <c r="G457" s="3">
        <v>41375</v>
      </c>
      <c r="H457" s="3">
        <v>41375</v>
      </c>
      <c r="I457" s="3">
        <v>41375</v>
      </c>
    </row>
    <row r="458" spans="1:9" ht="15.75" thickBot="1">
      <c r="A458" s="2">
        <v>473</v>
      </c>
      <c r="B458" s="2" t="s">
        <v>16354</v>
      </c>
      <c r="C458" s="26" t="s">
        <v>21314</v>
      </c>
      <c r="D458" s="2" t="s">
        <v>15</v>
      </c>
      <c r="E458" s="2"/>
      <c r="F458" s="2"/>
      <c r="G458" s="3">
        <v>41375</v>
      </c>
      <c r="H458" s="3">
        <v>41375</v>
      </c>
      <c r="I458" s="3">
        <v>41375</v>
      </c>
    </row>
    <row r="459" spans="1:9" ht="15.75" thickBot="1">
      <c r="A459" s="2">
        <v>474</v>
      </c>
      <c r="B459" s="2" t="s">
        <v>16355</v>
      </c>
      <c r="C459" s="26" t="s">
        <v>21315</v>
      </c>
      <c r="D459" s="2" t="s">
        <v>15</v>
      </c>
      <c r="E459" s="2"/>
      <c r="F459" s="2"/>
      <c r="G459" s="3">
        <v>41375</v>
      </c>
      <c r="H459" s="3">
        <v>41375</v>
      </c>
      <c r="I459" s="3">
        <v>41375</v>
      </c>
    </row>
    <row r="460" spans="1:9" ht="15.75" thickBot="1">
      <c r="A460" s="2">
        <v>475</v>
      </c>
      <c r="B460" s="2" t="s">
        <v>16356</v>
      </c>
      <c r="C460" s="26" t="s">
        <v>21316</v>
      </c>
      <c r="D460" s="2" t="s">
        <v>15</v>
      </c>
      <c r="E460" s="2"/>
      <c r="F460" s="2"/>
      <c r="G460" s="3">
        <v>41375</v>
      </c>
      <c r="H460" s="3">
        <v>41375</v>
      </c>
      <c r="I460" s="3">
        <v>41375</v>
      </c>
    </row>
    <row r="461" spans="1:9" ht="15.75" thickBot="1">
      <c r="A461" s="2">
        <v>476</v>
      </c>
      <c r="B461" s="2" t="s">
        <v>959</v>
      </c>
      <c r="C461" s="26" t="s">
        <v>18112</v>
      </c>
      <c r="D461" s="2" t="s">
        <v>15</v>
      </c>
      <c r="E461" s="2" t="s">
        <v>57</v>
      </c>
      <c r="F461" s="2" t="s">
        <v>958</v>
      </c>
      <c r="G461" s="3">
        <v>41375</v>
      </c>
      <c r="H461" s="3">
        <v>41375</v>
      </c>
      <c r="I461" s="3"/>
    </row>
    <row r="462" spans="1:9" ht="15.75" thickBot="1">
      <c r="A462" s="2">
        <v>477</v>
      </c>
      <c r="B462" s="2" t="s">
        <v>961</v>
      </c>
      <c r="C462" s="26" t="s">
        <v>18113</v>
      </c>
      <c r="D462" s="2" t="s">
        <v>15</v>
      </c>
      <c r="E462" s="2" t="s">
        <v>962</v>
      </c>
      <c r="F462" s="2" t="s">
        <v>960</v>
      </c>
      <c r="G462" s="3">
        <v>41375</v>
      </c>
      <c r="H462" s="3">
        <v>41375</v>
      </c>
      <c r="I462" s="3"/>
    </row>
    <row r="463" spans="1:9" ht="15.75" thickBot="1">
      <c r="A463" s="2">
        <v>478</v>
      </c>
      <c r="B463" s="2" t="s">
        <v>964</v>
      </c>
      <c r="C463" s="26" t="s">
        <v>18114</v>
      </c>
      <c r="D463" s="2" t="s">
        <v>15</v>
      </c>
      <c r="E463" s="2" t="s">
        <v>965</v>
      </c>
      <c r="F463" s="2" t="s">
        <v>963</v>
      </c>
      <c r="G463" s="3">
        <v>41375</v>
      </c>
      <c r="H463" s="3">
        <v>41375</v>
      </c>
      <c r="I463" s="3"/>
    </row>
    <row r="464" spans="1:9" ht="15.75" thickBot="1">
      <c r="A464" s="2">
        <v>479</v>
      </c>
      <c r="B464" s="2" t="s">
        <v>967</v>
      </c>
      <c r="C464" s="27" t="s">
        <v>18115</v>
      </c>
      <c r="D464" s="2" t="s">
        <v>15</v>
      </c>
      <c r="E464" s="2" t="s">
        <v>968</v>
      </c>
      <c r="F464" s="2" t="s">
        <v>966</v>
      </c>
      <c r="G464" s="3">
        <v>41375</v>
      </c>
      <c r="H464" s="3">
        <v>41375</v>
      </c>
      <c r="I464" s="3"/>
    </row>
    <row r="465" spans="1:9" ht="15.75" thickBot="1">
      <c r="A465" s="2">
        <v>480</v>
      </c>
      <c r="B465" s="2" t="s">
        <v>970</v>
      </c>
      <c r="C465" s="26" t="s">
        <v>18116</v>
      </c>
      <c r="D465" s="2" t="s">
        <v>15</v>
      </c>
      <c r="E465" s="2" t="s">
        <v>57</v>
      </c>
      <c r="F465" s="2" t="s">
        <v>969</v>
      </c>
      <c r="G465" s="3">
        <v>41375</v>
      </c>
      <c r="H465" s="3">
        <v>41375</v>
      </c>
      <c r="I465" s="3"/>
    </row>
    <row r="466" spans="1:9" ht="15.75" thickBot="1">
      <c r="A466" s="2">
        <v>481</v>
      </c>
      <c r="B466" s="2" t="s">
        <v>16357</v>
      </c>
      <c r="C466" s="27" t="s">
        <v>21317</v>
      </c>
      <c r="D466" s="2" t="s">
        <v>15</v>
      </c>
      <c r="E466" s="2"/>
      <c r="F466" s="2"/>
      <c r="G466" s="3">
        <v>41375</v>
      </c>
      <c r="H466" s="3">
        <v>41375</v>
      </c>
      <c r="I466" s="3">
        <v>41375</v>
      </c>
    </row>
    <row r="467" spans="1:9" ht="15.75" thickBot="1">
      <c r="A467" s="2">
        <v>482</v>
      </c>
      <c r="B467" s="2" t="s">
        <v>972</v>
      </c>
      <c r="C467" s="26" t="s">
        <v>18117</v>
      </c>
      <c r="D467" s="2" t="s">
        <v>15</v>
      </c>
      <c r="E467" s="2" t="s">
        <v>57</v>
      </c>
      <c r="F467" s="2" t="s">
        <v>971</v>
      </c>
      <c r="G467" s="3">
        <v>41375</v>
      </c>
      <c r="H467" s="3">
        <v>41375</v>
      </c>
      <c r="I467" s="3"/>
    </row>
    <row r="468" spans="1:9" ht="15.75" thickBot="1">
      <c r="A468" s="2">
        <v>483</v>
      </c>
      <c r="B468" s="2" t="s">
        <v>16358</v>
      </c>
      <c r="C468" s="26" t="s">
        <v>21318</v>
      </c>
      <c r="D468" s="2" t="s">
        <v>15</v>
      </c>
      <c r="E468" s="2"/>
      <c r="F468" s="2"/>
      <c r="G468" s="3">
        <v>41375</v>
      </c>
      <c r="H468" s="3">
        <v>41375</v>
      </c>
      <c r="I468" s="3">
        <v>41375</v>
      </c>
    </row>
    <row r="469" spans="1:9" ht="15.75" thickBot="1">
      <c r="A469" s="2">
        <v>484</v>
      </c>
      <c r="B469" s="2" t="s">
        <v>974</v>
      </c>
      <c r="C469" s="27" t="s">
        <v>18118</v>
      </c>
      <c r="D469" s="2" t="s">
        <v>15</v>
      </c>
      <c r="E469" s="2" t="s">
        <v>975</v>
      </c>
      <c r="F469" s="2" t="s">
        <v>973</v>
      </c>
      <c r="G469" s="3">
        <v>41375</v>
      </c>
      <c r="H469" s="3">
        <v>41375</v>
      </c>
      <c r="I469" s="3"/>
    </row>
    <row r="470" spans="1:9" ht="15.75" thickBot="1">
      <c r="A470" s="2">
        <v>485</v>
      </c>
      <c r="B470" s="2" t="s">
        <v>16359</v>
      </c>
      <c r="C470" s="26" t="s">
        <v>21319</v>
      </c>
      <c r="D470" s="2" t="s">
        <v>15</v>
      </c>
      <c r="E470" s="2"/>
      <c r="F470" s="2"/>
      <c r="G470" s="3">
        <v>41375</v>
      </c>
      <c r="H470" s="3">
        <v>41375</v>
      </c>
      <c r="I470" s="3">
        <v>41375</v>
      </c>
    </row>
    <row r="471" spans="1:9" ht="15.75" thickBot="1">
      <c r="A471" s="2">
        <v>486</v>
      </c>
      <c r="B471" s="2" t="s">
        <v>16360</v>
      </c>
      <c r="C471" s="26" t="s">
        <v>21320</v>
      </c>
      <c r="D471" s="2" t="s">
        <v>15</v>
      </c>
      <c r="E471" s="2"/>
      <c r="F471" s="2"/>
      <c r="G471" s="3">
        <v>41375</v>
      </c>
      <c r="H471" s="3">
        <v>41375</v>
      </c>
      <c r="I471" s="3">
        <v>41375</v>
      </c>
    </row>
    <row r="472" spans="1:9" ht="15.75" thickBot="1">
      <c r="A472" s="2">
        <v>487</v>
      </c>
      <c r="B472" s="2" t="s">
        <v>977</v>
      </c>
      <c r="C472" s="26" t="s">
        <v>18119</v>
      </c>
      <c r="D472" s="2" t="s">
        <v>15</v>
      </c>
      <c r="E472" s="2" t="s">
        <v>978</v>
      </c>
      <c r="F472" s="2" t="s">
        <v>976</v>
      </c>
      <c r="G472" s="3">
        <v>41375</v>
      </c>
      <c r="H472" s="3">
        <v>41375</v>
      </c>
      <c r="I472" s="3"/>
    </row>
    <row r="473" spans="1:9" ht="15.75" thickBot="1">
      <c r="A473" s="2">
        <v>488</v>
      </c>
      <c r="B473" s="2" t="s">
        <v>980</v>
      </c>
      <c r="C473" s="27" t="s">
        <v>18120</v>
      </c>
      <c r="D473" s="2" t="s">
        <v>15</v>
      </c>
      <c r="E473" s="2" t="s">
        <v>981</v>
      </c>
      <c r="F473" s="2" t="s">
        <v>979</v>
      </c>
      <c r="G473" s="3">
        <v>41375</v>
      </c>
      <c r="H473" s="3">
        <v>41375</v>
      </c>
      <c r="I473" s="3"/>
    </row>
    <row r="474" spans="1:9" ht="15.75" thickBot="1">
      <c r="A474" s="2">
        <v>489</v>
      </c>
      <c r="B474" s="2" t="s">
        <v>983</v>
      </c>
      <c r="C474" s="27" t="s">
        <v>18121</v>
      </c>
      <c r="D474" s="2" t="s">
        <v>15</v>
      </c>
      <c r="E474" s="2" t="s">
        <v>984</v>
      </c>
      <c r="F474" s="2" t="s">
        <v>982</v>
      </c>
      <c r="G474" s="3">
        <v>41375</v>
      </c>
      <c r="H474" s="3">
        <v>41375</v>
      </c>
      <c r="I474" s="3"/>
    </row>
    <row r="475" spans="1:9" ht="15.75" thickBot="1">
      <c r="A475" s="2">
        <v>490</v>
      </c>
      <c r="B475" s="2" t="s">
        <v>16361</v>
      </c>
      <c r="C475" s="26" t="s">
        <v>21321</v>
      </c>
      <c r="D475" s="2" t="s">
        <v>15</v>
      </c>
      <c r="E475" s="2"/>
      <c r="F475" s="2"/>
      <c r="G475" s="3">
        <v>41375</v>
      </c>
      <c r="H475" s="3">
        <v>41375</v>
      </c>
      <c r="I475" s="3">
        <v>41375</v>
      </c>
    </row>
    <row r="476" spans="1:9" ht="15.75" thickBot="1">
      <c r="A476" s="2">
        <v>491</v>
      </c>
      <c r="B476" s="2" t="s">
        <v>986</v>
      </c>
      <c r="C476" s="26" t="s">
        <v>18122</v>
      </c>
      <c r="D476" s="2" t="s">
        <v>15</v>
      </c>
      <c r="E476" s="2" t="s">
        <v>57</v>
      </c>
      <c r="F476" s="2" t="s">
        <v>985</v>
      </c>
      <c r="G476" s="3">
        <v>41375</v>
      </c>
      <c r="H476" s="3">
        <v>41375</v>
      </c>
      <c r="I476" s="3"/>
    </row>
    <row r="477" spans="1:9" ht="15.75" thickBot="1">
      <c r="A477" s="2">
        <v>492</v>
      </c>
      <c r="B477" s="2" t="s">
        <v>988</v>
      </c>
      <c r="C477" s="27" t="s">
        <v>18123</v>
      </c>
      <c r="D477" s="2" t="s">
        <v>15</v>
      </c>
      <c r="E477" s="2" t="s">
        <v>989</v>
      </c>
      <c r="F477" s="2" t="s">
        <v>987</v>
      </c>
      <c r="G477" s="3">
        <v>41375</v>
      </c>
      <c r="H477" s="3">
        <v>41375</v>
      </c>
      <c r="I477" s="3"/>
    </row>
    <row r="478" spans="1:9" ht="15.75" thickBot="1">
      <c r="A478" s="2">
        <v>493</v>
      </c>
      <c r="B478" s="2" t="s">
        <v>16362</v>
      </c>
      <c r="C478" s="26" t="s">
        <v>21322</v>
      </c>
      <c r="D478" s="2" t="s">
        <v>15</v>
      </c>
      <c r="E478" s="2"/>
      <c r="F478" s="2"/>
      <c r="G478" s="3">
        <v>41375</v>
      </c>
      <c r="H478" s="3">
        <v>41375</v>
      </c>
      <c r="I478" s="3">
        <v>41375</v>
      </c>
    </row>
    <row r="479" spans="1:9" ht="15.75" thickBot="1">
      <c r="A479" s="2">
        <v>494</v>
      </c>
      <c r="B479" s="2" t="s">
        <v>991</v>
      </c>
      <c r="C479" s="26" t="s">
        <v>18124</v>
      </c>
      <c r="D479" s="2" t="s">
        <v>15</v>
      </c>
      <c r="E479" s="2" t="s">
        <v>992</v>
      </c>
      <c r="F479" s="2" t="s">
        <v>990</v>
      </c>
      <c r="G479" s="3">
        <v>41375</v>
      </c>
      <c r="H479" s="3">
        <v>41375</v>
      </c>
      <c r="I479" s="3"/>
    </row>
    <row r="480" spans="1:9" ht="15.75" thickBot="1">
      <c r="A480" s="2">
        <v>496</v>
      </c>
      <c r="B480" s="2" t="s">
        <v>994</v>
      </c>
      <c r="C480" s="26" t="s">
        <v>18125</v>
      </c>
      <c r="D480" s="2" t="s">
        <v>15</v>
      </c>
      <c r="E480" s="2" t="s">
        <v>995</v>
      </c>
      <c r="F480" s="2" t="s">
        <v>993</v>
      </c>
      <c r="G480" s="3">
        <v>41375</v>
      </c>
      <c r="H480" s="3">
        <v>41375</v>
      </c>
      <c r="I480" s="3"/>
    </row>
    <row r="481" spans="1:9" ht="15.75" thickBot="1">
      <c r="A481" s="2">
        <v>497</v>
      </c>
      <c r="B481" s="2" t="s">
        <v>997</v>
      </c>
      <c r="C481" s="26" t="s">
        <v>18126</v>
      </c>
      <c r="D481" s="2" t="s">
        <v>15</v>
      </c>
      <c r="E481" s="2" t="s">
        <v>998</v>
      </c>
      <c r="F481" s="2" t="s">
        <v>996</v>
      </c>
      <c r="G481" s="3">
        <v>41375</v>
      </c>
      <c r="H481" s="3">
        <v>41375</v>
      </c>
      <c r="I481" s="3"/>
    </row>
    <row r="482" spans="1:9" ht="15.75" thickBot="1">
      <c r="A482" s="2">
        <v>498</v>
      </c>
      <c r="B482" s="2" t="s">
        <v>1000</v>
      </c>
      <c r="C482" s="26" t="s">
        <v>18127</v>
      </c>
      <c r="D482" s="2" t="s">
        <v>15</v>
      </c>
      <c r="E482" s="2" t="s">
        <v>1001</v>
      </c>
      <c r="F482" s="2" t="s">
        <v>999</v>
      </c>
      <c r="G482" s="3">
        <v>41375</v>
      </c>
      <c r="H482" s="3">
        <v>41375</v>
      </c>
      <c r="I482" s="3"/>
    </row>
    <row r="483" spans="1:9" ht="15.75" thickBot="1">
      <c r="A483" s="2">
        <v>499</v>
      </c>
      <c r="B483" s="2" t="s">
        <v>16363</v>
      </c>
      <c r="C483" s="26" t="s">
        <v>21323</v>
      </c>
      <c r="D483" s="2" t="s">
        <v>15</v>
      </c>
      <c r="E483" s="2"/>
      <c r="F483" s="2"/>
      <c r="G483" s="3">
        <v>41375</v>
      </c>
      <c r="H483" s="3">
        <v>41375</v>
      </c>
      <c r="I483" s="3">
        <v>41375</v>
      </c>
    </row>
    <row r="484" spans="1:9" ht="15.75" thickBot="1">
      <c r="A484" s="2">
        <v>500</v>
      </c>
      <c r="B484" s="2" t="s">
        <v>16364</v>
      </c>
      <c r="C484" s="26" t="s">
        <v>21324</v>
      </c>
      <c r="D484" s="2" t="s">
        <v>15</v>
      </c>
      <c r="E484" s="2"/>
      <c r="F484" s="2"/>
      <c r="G484" s="3">
        <v>41375</v>
      </c>
      <c r="H484" s="3">
        <v>41375</v>
      </c>
      <c r="I484" s="3">
        <v>41375</v>
      </c>
    </row>
    <row r="485" spans="1:9" ht="15.75" thickBot="1">
      <c r="A485" s="2">
        <v>501</v>
      </c>
      <c r="B485" s="2" t="s">
        <v>16365</v>
      </c>
      <c r="C485" s="27" t="s">
        <v>21325</v>
      </c>
      <c r="D485" s="2" t="s">
        <v>15</v>
      </c>
      <c r="E485" s="2"/>
      <c r="F485" s="2"/>
      <c r="G485" s="3">
        <v>41375</v>
      </c>
      <c r="H485" s="3">
        <v>41375</v>
      </c>
      <c r="I485" s="3">
        <v>41375</v>
      </c>
    </row>
    <row r="486" spans="1:9" ht="15.75" thickBot="1">
      <c r="A486" s="2">
        <v>502</v>
      </c>
      <c r="B486" s="2" t="s">
        <v>16366</v>
      </c>
      <c r="C486" s="26" t="s">
        <v>21326</v>
      </c>
      <c r="D486" s="2" t="s">
        <v>15</v>
      </c>
      <c r="E486" s="2"/>
      <c r="F486" s="2"/>
      <c r="G486" s="3">
        <v>41375</v>
      </c>
      <c r="H486" s="3">
        <v>41375</v>
      </c>
      <c r="I486" s="3">
        <v>41375</v>
      </c>
    </row>
    <row r="487" spans="1:9" ht="15.75" thickBot="1">
      <c r="A487" s="2">
        <v>503</v>
      </c>
      <c r="B487" s="2" t="s">
        <v>1003</v>
      </c>
      <c r="C487" s="27" t="s">
        <v>18128</v>
      </c>
      <c r="D487" s="2" t="s">
        <v>15</v>
      </c>
      <c r="E487" s="2" t="s">
        <v>1004</v>
      </c>
      <c r="F487" s="2" t="s">
        <v>1002</v>
      </c>
      <c r="G487" s="3">
        <v>41375</v>
      </c>
      <c r="H487" s="3">
        <v>41375</v>
      </c>
      <c r="I487" s="3"/>
    </row>
    <row r="488" spans="1:9" ht="15.75" thickBot="1">
      <c r="A488" s="2">
        <v>504</v>
      </c>
      <c r="B488" s="2" t="s">
        <v>1006</v>
      </c>
      <c r="C488" s="26" t="s">
        <v>18129</v>
      </c>
      <c r="D488" s="2" t="s">
        <v>15</v>
      </c>
      <c r="E488" s="2" t="s">
        <v>1007</v>
      </c>
      <c r="F488" s="2" t="s">
        <v>1005</v>
      </c>
      <c r="G488" s="3">
        <v>41375</v>
      </c>
      <c r="H488" s="3">
        <v>41375</v>
      </c>
      <c r="I488" s="3"/>
    </row>
    <row r="489" spans="1:9" ht="15.75" thickBot="1">
      <c r="A489" s="2">
        <v>505</v>
      </c>
      <c r="B489" s="2" t="s">
        <v>1009</v>
      </c>
      <c r="C489" s="27" t="s">
        <v>1009</v>
      </c>
      <c r="D489" s="2" t="s">
        <v>15</v>
      </c>
      <c r="E489" s="2" t="s">
        <v>1010</v>
      </c>
      <c r="F489" s="2" t="s">
        <v>1008</v>
      </c>
      <c r="G489" s="3">
        <v>41375</v>
      </c>
      <c r="H489" s="3">
        <v>41375</v>
      </c>
      <c r="I489" s="3"/>
    </row>
    <row r="490" spans="1:9" ht="15.75" thickBot="1">
      <c r="A490" s="2">
        <v>506</v>
      </c>
      <c r="B490" s="2" t="s">
        <v>1012</v>
      </c>
      <c r="C490" s="27" t="s">
        <v>18130</v>
      </c>
      <c r="D490" s="2" t="s">
        <v>15</v>
      </c>
      <c r="E490" s="2" t="s">
        <v>1013</v>
      </c>
      <c r="F490" s="2" t="s">
        <v>1011</v>
      </c>
      <c r="G490" s="3">
        <v>41375</v>
      </c>
      <c r="H490" s="3">
        <v>41375</v>
      </c>
      <c r="I490" s="3"/>
    </row>
    <row r="491" spans="1:9" ht="15.75" thickBot="1">
      <c r="A491" s="2">
        <v>507</v>
      </c>
      <c r="B491" s="2" t="s">
        <v>1015</v>
      </c>
      <c r="C491" s="27" t="s">
        <v>1015</v>
      </c>
      <c r="D491" s="2" t="s">
        <v>15</v>
      </c>
      <c r="E491" s="2" t="s">
        <v>1016</v>
      </c>
      <c r="F491" s="2" t="s">
        <v>1014</v>
      </c>
      <c r="G491" s="3">
        <v>41375</v>
      </c>
      <c r="H491" s="3">
        <v>41375</v>
      </c>
      <c r="I491" s="3"/>
    </row>
    <row r="492" spans="1:9" ht="15.75" thickBot="1">
      <c r="A492" s="2">
        <v>508</v>
      </c>
      <c r="B492" s="2" t="s">
        <v>1018</v>
      </c>
      <c r="C492" s="27" t="s">
        <v>1018</v>
      </c>
      <c r="D492" s="2" t="s">
        <v>15</v>
      </c>
      <c r="E492" s="2" t="s">
        <v>1019</v>
      </c>
      <c r="F492" s="2" t="s">
        <v>1017</v>
      </c>
      <c r="G492" s="3">
        <v>41375</v>
      </c>
      <c r="H492" s="3">
        <v>41375</v>
      </c>
      <c r="I492" s="3"/>
    </row>
    <row r="493" spans="1:9" ht="15.75" thickBot="1">
      <c r="A493" s="2">
        <v>509</v>
      </c>
      <c r="B493" s="2" t="s">
        <v>16367</v>
      </c>
      <c r="C493" s="26" t="s">
        <v>21327</v>
      </c>
      <c r="D493" s="2" t="s">
        <v>15</v>
      </c>
      <c r="E493" s="2"/>
      <c r="F493" s="2"/>
      <c r="G493" s="3">
        <v>41375</v>
      </c>
      <c r="H493" s="3">
        <v>41375</v>
      </c>
      <c r="I493" s="3">
        <v>41375</v>
      </c>
    </row>
    <row r="494" spans="1:9" ht="15.75" thickBot="1">
      <c r="A494" s="2">
        <v>510</v>
      </c>
      <c r="B494" s="2" t="s">
        <v>1021</v>
      </c>
      <c r="C494" s="27" t="s">
        <v>18131</v>
      </c>
      <c r="D494" s="2" t="s">
        <v>15</v>
      </c>
      <c r="E494" s="2" t="s">
        <v>1022</v>
      </c>
      <c r="F494" s="2" t="s">
        <v>1020</v>
      </c>
      <c r="G494" s="3">
        <v>41375</v>
      </c>
      <c r="H494" s="3">
        <v>41375</v>
      </c>
      <c r="I494" s="3"/>
    </row>
    <row r="495" spans="1:9" ht="15.75" thickBot="1">
      <c r="A495" s="2">
        <v>511</v>
      </c>
      <c r="B495" s="2" t="s">
        <v>16368</v>
      </c>
      <c r="C495" s="27" t="s">
        <v>16368</v>
      </c>
      <c r="D495" s="2" t="s">
        <v>15</v>
      </c>
      <c r="E495" s="2"/>
      <c r="F495" s="2"/>
      <c r="G495" s="3">
        <v>41375</v>
      </c>
      <c r="H495" s="3">
        <v>41375</v>
      </c>
      <c r="I495" s="3">
        <v>41375</v>
      </c>
    </row>
    <row r="496" spans="1:9" ht="15.75" thickBot="1">
      <c r="A496" s="2">
        <v>512</v>
      </c>
      <c r="B496" s="2" t="s">
        <v>16369</v>
      </c>
      <c r="C496" s="27" t="s">
        <v>21328</v>
      </c>
      <c r="D496" s="2" t="s">
        <v>15</v>
      </c>
      <c r="E496" s="2"/>
      <c r="F496" s="2"/>
      <c r="G496" s="3">
        <v>41375</v>
      </c>
      <c r="H496" s="3">
        <v>41375</v>
      </c>
      <c r="I496" s="3">
        <v>41375</v>
      </c>
    </row>
    <row r="497" spans="1:9" ht="15.75" thickBot="1">
      <c r="A497" s="2">
        <v>513</v>
      </c>
      <c r="B497" s="2" t="s">
        <v>1024</v>
      </c>
      <c r="C497" s="27" t="s">
        <v>18132</v>
      </c>
      <c r="D497" s="2" t="s">
        <v>15</v>
      </c>
      <c r="E497" s="2" t="s">
        <v>1025</v>
      </c>
      <c r="F497" s="2" t="s">
        <v>1023</v>
      </c>
      <c r="G497" s="3">
        <v>41375</v>
      </c>
      <c r="H497" s="3">
        <v>41375</v>
      </c>
      <c r="I497" s="3"/>
    </row>
    <row r="498" spans="1:9" ht="15.75" thickBot="1">
      <c r="A498" s="2">
        <v>514</v>
      </c>
      <c r="B498" s="2" t="s">
        <v>1027</v>
      </c>
      <c r="C498" s="27" t="s">
        <v>18133</v>
      </c>
      <c r="D498" s="2" t="s">
        <v>15</v>
      </c>
      <c r="E498" s="2" t="s">
        <v>1028</v>
      </c>
      <c r="F498" s="2" t="s">
        <v>1026</v>
      </c>
      <c r="G498" s="3">
        <v>41375</v>
      </c>
      <c r="H498" s="3">
        <v>41375</v>
      </c>
      <c r="I498" s="3"/>
    </row>
    <row r="499" spans="1:9" ht="15.75" thickBot="1">
      <c r="A499" s="2">
        <v>515</v>
      </c>
      <c r="B499" s="2" t="s">
        <v>1030</v>
      </c>
      <c r="C499" s="26" t="s">
        <v>18134</v>
      </c>
      <c r="D499" s="2" t="s">
        <v>15</v>
      </c>
      <c r="E499" s="2" t="s">
        <v>57</v>
      </c>
      <c r="F499" s="2" t="s">
        <v>1029</v>
      </c>
      <c r="G499" s="3">
        <v>41375</v>
      </c>
      <c r="H499" s="3">
        <v>41375</v>
      </c>
      <c r="I499" s="3"/>
    </row>
    <row r="500" spans="1:9" ht="15.75" thickBot="1">
      <c r="A500" s="2">
        <v>516</v>
      </c>
      <c r="B500" s="2" t="s">
        <v>1032</v>
      </c>
      <c r="C500" s="26" t="s">
        <v>18135</v>
      </c>
      <c r="D500" s="2" t="s">
        <v>15</v>
      </c>
      <c r="E500" s="2" t="s">
        <v>1033</v>
      </c>
      <c r="F500" s="2" t="s">
        <v>1031</v>
      </c>
      <c r="G500" s="3">
        <v>41375</v>
      </c>
      <c r="H500" s="3">
        <v>41375</v>
      </c>
      <c r="I500" s="3"/>
    </row>
    <row r="501" spans="1:9" ht="15.75" thickBot="1">
      <c r="A501" s="2">
        <v>517</v>
      </c>
      <c r="B501" s="2" t="s">
        <v>1035</v>
      </c>
      <c r="C501" s="27" t="s">
        <v>18136</v>
      </c>
      <c r="D501" s="2" t="s">
        <v>15</v>
      </c>
      <c r="E501" s="2" t="s">
        <v>1036</v>
      </c>
      <c r="F501" s="2" t="s">
        <v>1034</v>
      </c>
      <c r="G501" s="3">
        <v>41375</v>
      </c>
      <c r="H501" s="3">
        <v>41375</v>
      </c>
      <c r="I501" s="3"/>
    </row>
    <row r="502" spans="1:9" ht="15.75" thickBot="1">
      <c r="A502" s="2">
        <v>518</v>
      </c>
      <c r="B502" s="2" t="s">
        <v>1038</v>
      </c>
      <c r="C502" s="27" t="s">
        <v>18137</v>
      </c>
      <c r="D502" s="2" t="s">
        <v>15</v>
      </c>
      <c r="E502" s="2" t="s">
        <v>1039</v>
      </c>
      <c r="F502" s="2" t="s">
        <v>1037</v>
      </c>
      <c r="G502" s="3">
        <v>41375</v>
      </c>
      <c r="H502" s="3">
        <v>41375</v>
      </c>
      <c r="I502" s="3"/>
    </row>
    <row r="503" spans="1:9" ht="15.75" thickBot="1">
      <c r="A503" s="2">
        <v>519</v>
      </c>
      <c r="B503" s="2" t="s">
        <v>1041</v>
      </c>
      <c r="C503" s="26" t="s">
        <v>18138</v>
      </c>
      <c r="D503" s="2" t="s">
        <v>15</v>
      </c>
      <c r="E503" s="2" t="s">
        <v>57</v>
      </c>
      <c r="F503" s="2" t="s">
        <v>1040</v>
      </c>
      <c r="G503" s="3">
        <v>41375</v>
      </c>
      <c r="H503" s="3">
        <v>41375</v>
      </c>
      <c r="I503" s="3"/>
    </row>
    <row r="504" spans="1:9" ht="15.75" thickBot="1">
      <c r="A504" s="2">
        <v>520</v>
      </c>
      <c r="B504" s="2" t="s">
        <v>1043</v>
      </c>
      <c r="C504" s="26" t="s">
        <v>18139</v>
      </c>
      <c r="D504" s="2" t="s">
        <v>15</v>
      </c>
      <c r="E504" s="2" t="s">
        <v>1044</v>
      </c>
      <c r="F504" s="2" t="s">
        <v>1042</v>
      </c>
      <c r="G504" s="3">
        <v>41375</v>
      </c>
      <c r="H504" s="3">
        <v>41375</v>
      </c>
      <c r="I504" s="3"/>
    </row>
    <row r="505" spans="1:9" ht="15.75" thickBot="1">
      <c r="A505" s="2">
        <v>521</v>
      </c>
      <c r="B505" s="2" t="s">
        <v>1046</v>
      </c>
      <c r="C505" s="26" t="s">
        <v>18140</v>
      </c>
      <c r="D505" s="2" t="s">
        <v>15</v>
      </c>
      <c r="E505" s="2" t="s">
        <v>1047</v>
      </c>
      <c r="F505" s="2" t="s">
        <v>1045</v>
      </c>
      <c r="G505" s="3">
        <v>41375</v>
      </c>
      <c r="H505" s="3">
        <v>41375</v>
      </c>
      <c r="I505" s="3"/>
    </row>
    <row r="506" spans="1:9" ht="15.75" thickBot="1">
      <c r="A506" s="2">
        <v>522</v>
      </c>
      <c r="B506" s="2" t="s">
        <v>1049</v>
      </c>
      <c r="C506" s="27" t="s">
        <v>18141</v>
      </c>
      <c r="D506" s="2" t="s">
        <v>15</v>
      </c>
      <c r="E506" s="2" t="s">
        <v>1050</v>
      </c>
      <c r="F506" s="2" t="s">
        <v>1048</v>
      </c>
      <c r="G506" s="3">
        <v>41375</v>
      </c>
      <c r="H506" s="3">
        <v>41375</v>
      </c>
      <c r="I506" s="3"/>
    </row>
    <row r="507" spans="1:9" ht="15.75" thickBot="1">
      <c r="A507" s="2">
        <v>523</v>
      </c>
      <c r="B507" s="2" t="s">
        <v>16370</v>
      </c>
      <c r="C507" s="26" t="s">
        <v>21329</v>
      </c>
      <c r="D507" s="2" t="s">
        <v>15</v>
      </c>
      <c r="E507" s="2" t="s">
        <v>608</v>
      </c>
      <c r="F507" s="2"/>
      <c r="G507" s="3">
        <v>41375</v>
      </c>
      <c r="H507" s="3">
        <v>41375</v>
      </c>
      <c r="I507" s="3">
        <v>41375</v>
      </c>
    </row>
    <row r="508" spans="1:9" ht="15.75" thickBot="1">
      <c r="A508" s="2">
        <v>524</v>
      </c>
      <c r="B508" s="2" t="s">
        <v>1052</v>
      </c>
      <c r="C508" s="27" t="s">
        <v>18142</v>
      </c>
      <c r="D508" s="2" t="s">
        <v>15</v>
      </c>
      <c r="E508" s="2" t="s">
        <v>1053</v>
      </c>
      <c r="F508" s="2" t="s">
        <v>1051</v>
      </c>
      <c r="G508" s="3">
        <v>41375</v>
      </c>
      <c r="H508" s="3">
        <v>41375</v>
      </c>
      <c r="I508" s="3"/>
    </row>
    <row r="509" spans="1:9" ht="15.75" thickBot="1">
      <c r="A509" s="2">
        <v>525</v>
      </c>
      <c r="B509" s="2" t="s">
        <v>1055</v>
      </c>
      <c r="C509" s="26" t="s">
        <v>21330</v>
      </c>
      <c r="D509" s="2" t="s">
        <v>15</v>
      </c>
      <c r="E509" s="2" t="s">
        <v>57</v>
      </c>
      <c r="F509" s="2" t="s">
        <v>1054</v>
      </c>
      <c r="G509" s="3">
        <v>41375</v>
      </c>
      <c r="H509" s="3">
        <v>44699.085543981484</v>
      </c>
      <c r="I509" s="3">
        <v>41375</v>
      </c>
    </row>
    <row r="510" spans="1:9" ht="15.75" thickBot="1">
      <c r="A510" s="2">
        <v>526</v>
      </c>
      <c r="B510" s="2" t="s">
        <v>1057</v>
      </c>
      <c r="C510" s="27" t="s">
        <v>1057</v>
      </c>
      <c r="D510" s="2" t="s">
        <v>15</v>
      </c>
      <c r="E510" s="2" t="s">
        <v>1058</v>
      </c>
      <c r="F510" s="2" t="s">
        <v>1056</v>
      </c>
      <c r="G510" s="3">
        <v>41375</v>
      </c>
      <c r="H510" s="3">
        <v>41375</v>
      </c>
      <c r="I510" s="3"/>
    </row>
    <row r="511" spans="1:9" ht="15.75" thickBot="1">
      <c r="A511" s="2">
        <v>527</v>
      </c>
      <c r="B511" s="2" t="s">
        <v>1060</v>
      </c>
      <c r="C511" s="27" t="s">
        <v>18143</v>
      </c>
      <c r="D511" s="2" t="s">
        <v>15</v>
      </c>
      <c r="E511" s="2" t="s">
        <v>1061</v>
      </c>
      <c r="F511" s="2" t="s">
        <v>1059</v>
      </c>
      <c r="G511" s="3">
        <v>41375</v>
      </c>
      <c r="H511" s="3">
        <v>41375</v>
      </c>
      <c r="I511" s="3"/>
    </row>
    <row r="512" spans="1:9" ht="15.75" thickBot="1">
      <c r="A512" s="2">
        <v>528</v>
      </c>
      <c r="B512" s="2" t="s">
        <v>16371</v>
      </c>
      <c r="C512" s="26" t="s">
        <v>21331</v>
      </c>
      <c r="D512" s="2" t="s">
        <v>15</v>
      </c>
      <c r="E512" s="2"/>
      <c r="F512" s="2"/>
      <c r="G512" s="3">
        <v>41375</v>
      </c>
      <c r="H512" s="3">
        <v>41375</v>
      </c>
      <c r="I512" s="3">
        <v>41375</v>
      </c>
    </row>
    <row r="513" spans="1:9" ht="15.75" thickBot="1">
      <c r="A513" s="2">
        <v>529</v>
      </c>
      <c r="B513" s="2" t="s">
        <v>16372</v>
      </c>
      <c r="C513" s="26" t="s">
        <v>21332</v>
      </c>
      <c r="D513" s="2" t="s">
        <v>15</v>
      </c>
      <c r="E513" s="2"/>
      <c r="F513" s="2"/>
      <c r="G513" s="3">
        <v>41375</v>
      </c>
      <c r="H513" s="3">
        <v>41375</v>
      </c>
      <c r="I513" s="3">
        <v>41375</v>
      </c>
    </row>
    <row r="514" spans="1:9" ht="15.75" thickBot="1">
      <c r="A514" s="2">
        <v>530</v>
      </c>
      <c r="B514" s="2" t="s">
        <v>1063</v>
      </c>
      <c r="C514" s="27" t="s">
        <v>1063</v>
      </c>
      <c r="D514" s="2" t="s">
        <v>15</v>
      </c>
      <c r="E514" s="2" t="s">
        <v>1064</v>
      </c>
      <c r="F514" s="2" t="s">
        <v>1062</v>
      </c>
      <c r="G514" s="3">
        <v>41375</v>
      </c>
      <c r="H514" s="3">
        <v>41375</v>
      </c>
      <c r="I514" s="3"/>
    </row>
    <row r="515" spans="1:9" ht="15.75" thickBot="1">
      <c r="A515" s="2">
        <v>531</v>
      </c>
      <c r="B515" s="2" t="s">
        <v>1066</v>
      </c>
      <c r="C515" s="26" t="s">
        <v>18144</v>
      </c>
      <c r="D515" s="2" t="s">
        <v>15</v>
      </c>
      <c r="E515" s="2" t="s">
        <v>1067</v>
      </c>
      <c r="F515" s="2" t="s">
        <v>1065</v>
      </c>
      <c r="G515" s="3">
        <v>41375</v>
      </c>
      <c r="H515" s="3">
        <v>44372</v>
      </c>
      <c r="I515" s="3"/>
    </row>
    <row r="516" spans="1:9" ht="15.75" thickBot="1">
      <c r="A516" s="2">
        <v>532</v>
      </c>
      <c r="B516" s="2" t="s">
        <v>16373</v>
      </c>
      <c r="C516" s="26" t="s">
        <v>21333</v>
      </c>
      <c r="D516" s="2" t="s">
        <v>15</v>
      </c>
      <c r="E516" s="2"/>
      <c r="F516" s="2"/>
      <c r="G516" s="3">
        <v>41375</v>
      </c>
      <c r="H516" s="3">
        <v>41375</v>
      </c>
      <c r="I516" s="3">
        <v>41375</v>
      </c>
    </row>
    <row r="517" spans="1:9" ht="15.75" thickBot="1">
      <c r="A517" s="2">
        <v>533</v>
      </c>
      <c r="B517" s="2" t="s">
        <v>16374</v>
      </c>
      <c r="C517" s="27" t="s">
        <v>21334</v>
      </c>
      <c r="D517" s="2" t="s">
        <v>15</v>
      </c>
      <c r="E517" s="2"/>
      <c r="F517" s="2"/>
      <c r="G517" s="3">
        <v>41375</v>
      </c>
      <c r="H517" s="3">
        <v>41375</v>
      </c>
      <c r="I517" s="3">
        <v>41375</v>
      </c>
    </row>
    <row r="518" spans="1:9" ht="15.75" thickBot="1">
      <c r="A518" s="2">
        <v>534</v>
      </c>
      <c r="B518" s="2" t="s">
        <v>1069</v>
      </c>
      <c r="C518" s="27" t="s">
        <v>1069</v>
      </c>
      <c r="D518" s="2" t="s">
        <v>15</v>
      </c>
      <c r="E518" s="2" t="s">
        <v>1070</v>
      </c>
      <c r="F518" s="2" t="s">
        <v>1068</v>
      </c>
      <c r="G518" s="3">
        <v>41375</v>
      </c>
      <c r="H518" s="3">
        <v>41375</v>
      </c>
      <c r="I518" s="3"/>
    </row>
    <row r="519" spans="1:9" ht="15.75" thickBot="1">
      <c r="A519" s="2">
        <v>535</v>
      </c>
      <c r="B519" s="2" t="s">
        <v>16375</v>
      </c>
      <c r="C519" s="26" t="s">
        <v>21335</v>
      </c>
      <c r="D519" s="2" t="s">
        <v>15</v>
      </c>
      <c r="E519" s="2"/>
      <c r="F519" s="2"/>
      <c r="G519" s="3">
        <v>41375</v>
      </c>
      <c r="H519" s="3">
        <v>41375</v>
      </c>
      <c r="I519" s="3">
        <v>41375</v>
      </c>
    </row>
    <row r="520" spans="1:9" ht="15.75" thickBot="1">
      <c r="A520" s="2">
        <v>536</v>
      </c>
      <c r="B520" s="2" t="s">
        <v>1072</v>
      </c>
      <c r="C520" s="27" t="s">
        <v>1072</v>
      </c>
      <c r="D520" s="2" t="s">
        <v>15</v>
      </c>
      <c r="E520" s="2" t="s">
        <v>1073</v>
      </c>
      <c r="F520" s="2" t="s">
        <v>1071</v>
      </c>
      <c r="G520" s="3">
        <v>41375</v>
      </c>
      <c r="H520" s="3">
        <v>41375</v>
      </c>
      <c r="I520" s="3"/>
    </row>
    <row r="521" spans="1:9" ht="15.75" thickBot="1">
      <c r="A521" s="2">
        <v>537</v>
      </c>
      <c r="B521" s="2" t="s">
        <v>1075</v>
      </c>
      <c r="C521" s="27" t="s">
        <v>18145</v>
      </c>
      <c r="D521" s="2" t="s">
        <v>15</v>
      </c>
      <c r="E521" s="2" t="s">
        <v>57</v>
      </c>
      <c r="F521" s="2" t="s">
        <v>1074</v>
      </c>
      <c r="G521" s="3">
        <v>41375</v>
      </c>
      <c r="H521" s="3">
        <v>41375</v>
      </c>
      <c r="I521" s="3"/>
    </row>
    <row r="522" spans="1:9" ht="15.75" thickBot="1">
      <c r="A522" s="2">
        <v>538</v>
      </c>
      <c r="B522" s="2" t="s">
        <v>1077</v>
      </c>
      <c r="C522" s="27" t="s">
        <v>18146</v>
      </c>
      <c r="D522" s="2" t="s">
        <v>15</v>
      </c>
      <c r="E522" s="2" t="s">
        <v>1078</v>
      </c>
      <c r="F522" s="2" t="s">
        <v>1076</v>
      </c>
      <c r="G522" s="3">
        <v>41375</v>
      </c>
      <c r="H522" s="3">
        <v>41375</v>
      </c>
      <c r="I522" s="3"/>
    </row>
    <row r="523" spans="1:9" ht="15.75" thickBot="1">
      <c r="A523" s="2">
        <v>539</v>
      </c>
      <c r="B523" s="2" t="s">
        <v>1080</v>
      </c>
      <c r="C523" s="27" t="s">
        <v>18147</v>
      </c>
      <c r="D523" s="2" t="s">
        <v>15</v>
      </c>
      <c r="E523" s="2" t="s">
        <v>1081</v>
      </c>
      <c r="F523" s="2" t="s">
        <v>1079</v>
      </c>
      <c r="G523" s="3">
        <v>41375</v>
      </c>
      <c r="H523" s="3">
        <v>41375</v>
      </c>
      <c r="I523" s="3"/>
    </row>
    <row r="524" spans="1:9" ht="15.75" thickBot="1">
      <c r="A524" s="2">
        <v>540</v>
      </c>
      <c r="B524" s="2" t="s">
        <v>1083</v>
      </c>
      <c r="C524" s="27" t="s">
        <v>18148</v>
      </c>
      <c r="D524" s="2" t="s">
        <v>15</v>
      </c>
      <c r="E524" s="2" t="s">
        <v>1084</v>
      </c>
      <c r="F524" s="2" t="s">
        <v>1082</v>
      </c>
      <c r="G524" s="3">
        <v>41375</v>
      </c>
      <c r="H524" s="3">
        <v>41375</v>
      </c>
      <c r="I524" s="3"/>
    </row>
    <row r="525" spans="1:9" ht="15.75" thickBot="1">
      <c r="A525" s="2">
        <v>541</v>
      </c>
      <c r="B525" s="2" t="s">
        <v>1086</v>
      </c>
      <c r="C525" s="27" t="s">
        <v>1086</v>
      </c>
      <c r="D525" s="2" t="s">
        <v>15</v>
      </c>
      <c r="E525" s="2" t="s">
        <v>1087</v>
      </c>
      <c r="F525" s="2" t="s">
        <v>1085</v>
      </c>
      <c r="G525" s="3">
        <v>41375</v>
      </c>
      <c r="H525" s="3">
        <v>41375</v>
      </c>
      <c r="I525" s="3"/>
    </row>
    <row r="526" spans="1:9" ht="15.75" thickBot="1">
      <c r="A526" s="2">
        <v>542</v>
      </c>
      <c r="B526" s="2" t="s">
        <v>1089</v>
      </c>
      <c r="C526" s="27" t="s">
        <v>18149</v>
      </c>
      <c r="D526" s="2" t="s">
        <v>15</v>
      </c>
      <c r="E526" s="2" t="s">
        <v>1090</v>
      </c>
      <c r="F526" s="2" t="s">
        <v>1088</v>
      </c>
      <c r="G526" s="3">
        <v>41375</v>
      </c>
      <c r="H526" s="3">
        <v>41375</v>
      </c>
      <c r="I526" s="3"/>
    </row>
    <row r="527" spans="1:9" ht="15.75" thickBot="1">
      <c r="A527" s="2">
        <v>543</v>
      </c>
      <c r="B527" s="2" t="s">
        <v>16376</v>
      </c>
      <c r="C527" s="27" t="s">
        <v>16376</v>
      </c>
      <c r="D527" s="2" t="s">
        <v>15</v>
      </c>
      <c r="E527" s="2"/>
      <c r="F527" s="2"/>
      <c r="G527" s="3">
        <v>41375</v>
      </c>
      <c r="H527" s="3">
        <v>41375</v>
      </c>
      <c r="I527" s="3">
        <v>41375</v>
      </c>
    </row>
    <row r="528" spans="1:9" ht="15.75" thickBot="1">
      <c r="A528" s="2">
        <v>544</v>
      </c>
      <c r="B528" s="2" t="s">
        <v>16377</v>
      </c>
      <c r="C528" s="27" t="s">
        <v>16377</v>
      </c>
      <c r="D528" s="2" t="s">
        <v>15</v>
      </c>
      <c r="E528" s="2"/>
      <c r="F528" s="2"/>
      <c r="G528" s="3">
        <v>41375</v>
      </c>
      <c r="H528" s="3">
        <v>41375</v>
      </c>
      <c r="I528" s="3">
        <v>41375</v>
      </c>
    </row>
    <row r="529" spans="1:9" ht="15.75" thickBot="1">
      <c r="A529" s="2">
        <v>545</v>
      </c>
      <c r="B529" s="2" t="s">
        <v>16378</v>
      </c>
      <c r="C529" s="27" t="s">
        <v>16378</v>
      </c>
      <c r="D529" s="2" t="s">
        <v>15</v>
      </c>
      <c r="E529" s="2"/>
      <c r="F529" s="2"/>
      <c r="G529" s="3">
        <v>41375</v>
      </c>
      <c r="H529" s="3">
        <v>41375</v>
      </c>
      <c r="I529" s="3">
        <v>41375</v>
      </c>
    </row>
    <row r="530" spans="1:9" ht="15.75" thickBot="1">
      <c r="A530" s="2">
        <v>546</v>
      </c>
      <c r="B530" s="2" t="s">
        <v>1092</v>
      </c>
      <c r="C530" s="27" t="s">
        <v>1092</v>
      </c>
      <c r="D530" s="2" t="s">
        <v>15</v>
      </c>
      <c r="E530" s="2" t="s">
        <v>1093</v>
      </c>
      <c r="F530" s="2" t="s">
        <v>1091</v>
      </c>
      <c r="G530" s="3">
        <v>41375</v>
      </c>
      <c r="H530" s="3">
        <v>41375</v>
      </c>
      <c r="I530" s="3"/>
    </row>
    <row r="531" spans="1:9" ht="15.75" thickBot="1">
      <c r="A531" s="2">
        <v>547</v>
      </c>
      <c r="B531" s="2" t="s">
        <v>1095</v>
      </c>
      <c r="C531" s="27" t="s">
        <v>1095</v>
      </c>
      <c r="D531" s="2" t="s">
        <v>15</v>
      </c>
      <c r="E531" s="2" t="s">
        <v>1096</v>
      </c>
      <c r="F531" s="2" t="s">
        <v>1094</v>
      </c>
      <c r="G531" s="3">
        <v>41375</v>
      </c>
      <c r="H531" s="3">
        <v>41375</v>
      </c>
      <c r="I531" s="3"/>
    </row>
    <row r="532" spans="1:9" ht="15.75" thickBot="1">
      <c r="A532" s="2">
        <v>548</v>
      </c>
      <c r="B532" s="2" t="s">
        <v>1098</v>
      </c>
      <c r="C532" s="26" t="s">
        <v>18150</v>
      </c>
      <c r="D532" s="2" t="s">
        <v>15</v>
      </c>
      <c r="E532" s="2" t="s">
        <v>57</v>
      </c>
      <c r="F532" s="2" t="s">
        <v>1097</v>
      </c>
      <c r="G532" s="3">
        <v>41375</v>
      </c>
      <c r="H532" s="3">
        <v>41375</v>
      </c>
      <c r="I532" s="3"/>
    </row>
    <row r="533" spans="1:9" ht="15.75" thickBot="1">
      <c r="A533" s="2">
        <v>549</v>
      </c>
      <c r="B533" s="2" t="s">
        <v>16379</v>
      </c>
      <c r="C533" s="26" t="s">
        <v>21336</v>
      </c>
      <c r="D533" s="2" t="s">
        <v>15</v>
      </c>
      <c r="E533" s="2" t="s">
        <v>57</v>
      </c>
      <c r="F533" s="2"/>
      <c r="G533" s="3">
        <v>41375</v>
      </c>
      <c r="H533" s="3">
        <v>41375</v>
      </c>
      <c r="I533" s="3">
        <v>41375</v>
      </c>
    </row>
    <row r="534" spans="1:9" ht="15.75" thickBot="1">
      <c r="A534" s="2">
        <v>550</v>
      </c>
      <c r="B534" s="2" t="s">
        <v>16380</v>
      </c>
      <c r="C534" s="27" t="s">
        <v>21337</v>
      </c>
      <c r="D534" s="2" t="s">
        <v>15</v>
      </c>
      <c r="E534" s="2"/>
      <c r="F534" s="2"/>
      <c r="G534" s="3">
        <v>41375</v>
      </c>
      <c r="H534" s="3">
        <v>41375</v>
      </c>
      <c r="I534" s="3">
        <v>41375</v>
      </c>
    </row>
    <row r="535" spans="1:9" ht="15.75" thickBot="1">
      <c r="A535" s="2">
        <v>551</v>
      </c>
      <c r="B535" s="2" t="s">
        <v>16381</v>
      </c>
      <c r="C535" s="27" t="s">
        <v>21338</v>
      </c>
      <c r="D535" s="2" t="s">
        <v>15</v>
      </c>
      <c r="E535" s="2"/>
      <c r="F535" s="2"/>
      <c r="G535" s="3">
        <v>41375</v>
      </c>
      <c r="H535" s="3">
        <v>41375</v>
      </c>
      <c r="I535" s="3">
        <v>41375</v>
      </c>
    </row>
    <row r="536" spans="1:9" ht="15.75" thickBot="1">
      <c r="A536" s="2">
        <v>552</v>
      </c>
      <c r="B536" s="2" t="s">
        <v>1100</v>
      </c>
      <c r="C536" s="26" t="s">
        <v>18151</v>
      </c>
      <c r="D536" s="2" t="s">
        <v>15</v>
      </c>
      <c r="E536" s="2" t="s">
        <v>57</v>
      </c>
      <c r="F536" s="2" t="s">
        <v>1099</v>
      </c>
      <c r="G536" s="3">
        <v>41375</v>
      </c>
      <c r="H536" s="3">
        <v>41375</v>
      </c>
      <c r="I536" s="3"/>
    </row>
    <row r="537" spans="1:9" ht="15.75" thickBot="1">
      <c r="A537" s="2">
        <v>553</v>
      </c>
      <c r="B537" s="2" t="s">
        <v>1102</v>
      </c>
      <c r="C537" s="26" t="s">
        <v>18152</v>
      </c>
      <c r="D537" s="2" t="s">
        <v>15</v>
      </c>
      <c r="E537" s="2" t="s">
        <v>57</v>
      </c>
      <c r="F537" s="2" t="s">
        <v>1101</v>
      </c>
      <c r="G537" s="3">
        <v>41375</v>
      </c>
      <c r="H537" s="3">
        <v>41375</v>
      </c>
      <c r="I537" s="3"/>
    </row>
    <row r="538" spans="1:9" ht="15.75" thickBot="1">
      <c r="A538" s="2">
        <v>554</v>
      </c>
      <c r="B538" s="2" t="s">
        <v>1104</v>
      </c>
      <c r="C538" s="26" t="s">
        <v>18153</v>
      </c>
      <c r="D538" s="2" t="s">
        <v>15</v>
      </c>
      <c r="E538" s="2" t="s">
        <v>57</v>
      </c>
      <c r="F538" s="2" t="s">
        <v>1103</v>
      </c>
      <c r="G538" s="3">
        <v>41375</v>
      </c>
      <c r="H538" s="3">
        <v>41375</v>
      </c>
      <c r="I538" s="3"/>
    </row>
    <row r="539" spans="1:9" ht="15.75" thickBot="1">
      <c r="A539" s="2">
        <v>555</v>
      </c>
      <c r="B539" s="2" t="s">
        <v>1106</v>
      </c>
      <c r="C539" s="26" t="s">
        <v>18154</v>
      </c>
      <c r="D539" s="2" t="s">
        <v>15</v>
      </c>
      <c r="E539" s="2" t="s">
        <v>57</v>
      </c>
      <c r="F539" s="2" t="s">
        <v>1105</v>
      </c>
      <c r="G539" s="3">
        <v>41375</v>
      </c>
      <c r="H539" s="3">
        <v>41375</v>
      </c>
      <c r="I539" s="3"/>
    </row>
    <row r="540" spans="1:9" ht="15.75" thickBot="1">
      <c r="A540" s="2">
        <v>556</v>
      </c>
      <c r="B540" s="2" t="s">
        <v>16382</v>
      </c>
      <c r="C540" s="26" t="s">
        <v>21339</v>
      </c>
      <c r="D540" s="2" t="s">
        <v>15</v>
      </c>
      <c r="E540" s="2"/>
      <c r="F540" s="2"/>
      <c r="G540" s="3">
        <v>41375</v>
      </c>
      <c r="H540" s="3">
        <v>41375</v>
      </c>
      <c r="I540" s="3">
        <v>41375</v>
      </c>
    </row>
    <row r="541" spans="1:9" ht="15.75" thickBot="1">
      <c r="A541" s="2">
        <v>558</v>
      </c>
      <c r="B541" s="2" t="s">
        <v>1108</v>
      </c>
      <c r="C541" s="27" t="s">
        <v>18155</v>
      </c>
      <c r="D541" s="2" t="s">
        <v>15</v>
      </c>
      <c r="E541" s="2" t="s">
        <v>1109</v>
      </c>
      <c r="F541" s="2" t="s">
        <v>1107</v>
      </c>
      <c r="G541" s="3">
        <v>41375</v>
      </c>
      <c r="H541" s="3">
        <v>41486</v>
      </c>
      <c r="I541" s="3"/>
    </row>
    <row r="542" spans="1:9" ht="15.75" thickBot="1">
      <c r="A542" s="2">
        <v>559</v>
      </c>
      <c r="B542" s="2" t="s">
        <v>1111</v>
      </c>
      <c r="C542" s="27" t="s">
        <v>18156</v>
      </c>
      <c r="D542" s="2" t="s">
        <v>15</v>
      </c>
      <c r="E542" s="2" t="s">
        <v>1112</v>
      </c>
      <c r="F542" s="2" t="s">
        <v>1110</v>
      </c>
      <c r="G542" s="3">
        <v>41375</v>
      </c>
      <c r="H542" s="3">
        <v>41375</v>
      </c>
      <c r="I542" s="3"/>
    </row>
    <row r="543" spans="1:9" ht="15.75" thickBot="1">
      <c r="A543" s="2">
        <v>560</v>
      </c>
      <c r="B543" s="2" t="s">
        <v>16383</v>
      </c>
      <c r="C543" s="27" t="s">
        <v>16383</v>
      </c>
      <c r="D543" s="2" t="s">
        <v>15</v>
      </c>
      <c r="E543" s="2"/>
      <c r="F543" s="2"/>
      <c r="G543" s="3">
        <v>41375</v>
      </c>
      <c r="H543" s="3">
        <v>41375</v>
      </c>
      <c r="I543" s="3">
        <v>41375</v>
      </c>
    </row>
    <row r="544" spans="1:9" ht="15.75" thickBot="1">
      <c r="A544" s="2">
        <v>561</v>
      </c>
      <c r="B544" s="2" t="s">
        <v>16384</v>
      </c>
      <c r="C544" s="27" t="s">
        <v>21340</v>
      </c>
      <c r="D544" s="2" t="s">
        <v>15</v>
      </c>
      <c r="E544" s="2"/>
      <c r="F544" s="2"/>
      <c r="G544" s="3">
        <v>41375</v>
      </c>
      <c r="H544" s="3">
        <v>41375</v>
      </c>
      <c r="I544" s="3">
        <v>41375</v>
      </c>
    </row>
    <row r="545" spans="1:9" ht="15.75" thickBot="1">
      <c r="A545" s="2">
        <v>562</v>
      </c>
      <c r="B545" s="2" t="s">
        <v>1114</v>
      </c>
      <c r="C545" s="26" t="s">
        <v>18157</v>
      </c>
      <c r="D545" s="2" t="s">
        <v>15</v>
      </c>
      <c r="E545" s="2" t="s">
        <v>1115</v>
      </c>
      <c r="F545" s="2" t="s">
        <v>1113</v>
      </c>
      <c r="G545" s="3">
        <v>41375</v>
      </c>
      <c r="H545" s="3">
        <v>41375</v>
      </c>
      <c r="I545" s="3"/>
    </row>
    <row r="546" spans="1:9" ht="15.75" thickBot="1">
      <c r="A546" s="2">
        <v>563</v>
      </c>
      <c r="B546" s="2" t="s">
        <v>1117</v>
      </c>
      <c r="C546" s="27" t="s">
        <v>1117</v>
      </c>
      <c r="D546" s="2" t="s">
        <v>15</v>
      </c>
      <c r="E546" s="2" t="s">
        <v>1118</v>
      </c>
      <c r="F546" s="2" t="s">
        <v>1116</v>
      </c>
      <c r="G546" s="3">
        <v>41375</v>
      </c>
      <c r="H546" s="3">
        <v>41375</v>
      </c>
      <c r="I546" s="3"/>
    </row>
    <row r="547" spans="1:9" ht="15.75" thickBot="1">
      <c r="A547" s="2">
        <v>564</v>
      </c>
      <c r="B547" s="2" t="s">
        <v>1120</v>
      </c>
      <c r="C547" s="27" t="s">
        <v>1120</v>
      </c>
      <c r="D547" s="2" t="s">
        <v>15</v>
      </c>
      <c r="E547" s="2" t="s">
        <v>1121</v>
      </c>
      <c r="F547" s="2" t="s">
        <v>1119</v>
      </c>
      <c r="G547" s="3">
        <v>41375</v>
      </c>
      <c r="H547" s="3">
        <v>41375</v>
      </c>
      <c r="I547" s="3"/>
    </row>
    <row r="548" spans="1:9" ht="15.75" thickBot="1">
      <c r="A548" s="2">
        <v>565</v>
      </c>
      <c r="B548" s="2" t="s">
        <v>16385</v>
      </c>
      <c r="C548" s="26" t="s">
        <v>16385</v>
      </c>
      <c r="D548" s="2" t="s">
        <v>15</v>
      </c>
      <c r="E548" s="2"/>
      <c r="F548" s="2"/>
      <c r="G548" s="3">
        <v>41375</v>
      </c>
      <c r="H548" s="3">
        <v>41375</v>
      </c>
      <c r="I548" s="3">
        <v>41375</v>
      </c>
    </row>
    <row r="549" spans="1:9" ht="15.75" thickBot="1">
      <c r="A549" s="2">
        <v>566</v>
      </c>
      <c r="B549" s="2" t="s">
        <v>1123</v>
      </c>
      <c r="C549" s="27" t="s">
        <v>1123</v>
      </c>
      <c r="D549" s="2" t="s">
        <v>15</v>
      </c>
      <c r="E549" s="2" t="s">
        <v>1124</v>
      </c>
      <c r="F549" s="2" t="s">
        <v>1122</v>
      </c>
      <c r="G549" s="3">
        <v>41375</v>
      </c>
      <c r="H549" s="3">
        <v>41375</v>
      </c>
      <c r="I549" s="3"/>
    </row>
    <row r="550" spans="1:9" ht="15.75" thickBot="1">
      <c r="A550" s="2">
        <v>567</v>
      </c>
      <c r="B550" s="2" t="s">
        <v>1126</v>
      </c>
      <c r="C550" s="26" t="s">
        <v>1126</v>
      </c>
      <c r="D550" s="2" t="s">
        <v>15</v>
      </c>
      <c r="E550" s="2" t="s">
        <v>1127</v>
      </c>
      <c r="F550" s="2" t="s">
        <v>1125</v>
      </c>
      <c r="G550" s="3">
        <v>41375</v>
      </c>
      <c r="H550" s="3">
        <v>41375</v>
      </c>
      <c r="I550" s="3"/>
    </row>
    <row r="551" spans="1:9" ht="15.75" thickBot="1">
      <c r="A551" s="2">
        <v>568</v>
      </c>
      <c r="B551" s="2" t="s">
        <v>1129</v>
      </c>
      <c r="C551" s="26" t="s">
        <v>1129</v>
      </c>
      <c r="D551" s="2" t="s">
        <v>15</v>
      </c>
      <c r="E551" s="2" t="s">
        <v>1130</v>
      </c>
      <c r="F551" s="2" t="s">
        <v>1128</v>
      </c>
      <c r="G551" s="3">
        <v>41375</v>
      </c>
      <c r="H551" s="3">
        <v>41375</v>
      </c>
      <c r="I551" s="3"/>
    </row>
    <row r="552" spans="1:9" ht="15.75" thickBot="1">
      <c r="A552" s="2">
        <v>569</v>
      </c>
      <c r="B552" s="2" t="s">
        <v>16386</v>
      </c>
      <c r="C552" s="26" t="s">
        <v>21341</v>
      </c>
      <c r="D552" s="2" t="s">
        <v>15</v>
      </c>
      <c r="E552" s="2"/>
      <c r="F552" s="2"/>
      <c r="G552" s="3">
        <v>41375</v>
      </c>
      <c r="H552" s="3">
        <v>41375</v>
      </c>
      <c r="I552" s="3">
        <v>41375</v>
      </c>
    </row>
    <row r="553" spans="1:9" ht="15.75" thickBot="1">
      <c r="A553" s="2">
        <v>570</v>
      </c>
      <c r="B553" s="2" t="s">
        <v>16387</v>
      </c>
      <c r="C553" s="26" t="s">
        <v>21342</v>
      </c>
      <c r="D553" s="2" t="s">
        <v>15</v>
      </c>
      <c r="E553" s="2"/>
      <c r="F553" s="2"/>
      <c r="G553" s="3">
        <v>41375</v>
      </c>
      <c r="H553" s="3">
        <v>41375</v>
      </c>
      <c r="I553" s="3">
        <v>41375</v>
      </c>
    </row>
    <row r="554" spans="1:9" ht="15.75" thickBot="1">
      <c r="A554" s="2">
        <v>571</v>
      </c>
      <c r="B554" s="2" t="s">
        <v>1132</v>
      </c>
      <c r="C554" s="26" t="s">
        <v>1132</v>
      </c>
      <c r="D554" s="2" t="s">
        <v>15</v>
      </c>
      <c r="E554" s="2" t="s">
        <v>1133</v>
      </c>
      <c r="F554" s="2" t="s">
        <v>1131</v>
      </c>
      <c r="G554" s="3">
        <v>41375</v>
      </c>
      <c r="H554" s="3">
        <v>41375</v>
      </c>
      <c r="I554" s="3"/>
    </row>
    <row r="555" spans="1:9" ht="15.75" thickBot="1">
      <c r="A555" s="2">
        <v>572</v>
      </c>
      <c r="B555" s="2" t="s">
        <v>16388</v>
      </c>
      <c r="C555" s="26" t="s">
        <v>16388</v>
      </c>
      <c r="D555" s="2" t="s">
        <v>15</v>
      </c>
      <c r="E555" s="2"/>
      <c r="F555" s="2"/>
      <c r="G555" s="3">
        <v>41375</v>
      </c>
      <c r="H555" s="3">
        <v>41375</v>
      </c>
      <c r="I555" s="3">
        <v>41375</v>
      </c>
    </row>
    <row r="556" spans="1:9" ht="15.75" thickBot="1">
      <c r="A556" s="2">
        <v>573</v>
      </c>
      <c r="B556" s="2" t="s">
        <v>1135</v>
      </c>
      <c r="C556" s="26" t="s">
        <v>1135</v>
      </c>
      <c r="D556" s="2" t="s">
        <v>15</v>
      </c>
      <c r="E556" s="2" t="s">
        <v>1136</v>
      </c>
      <c r="F556" s="2" t="s">
        <v>1134</v>
      </c>
      <c r="G556" s="3">
        <v>41375</v>
      </c>
      <c r="H556" s="3">
        <v>41375</v>
      </c>
      <c r="I556" s="3"/>
    </row>
    <row r="557" spans="1:9" ht="15.75" thickBot="1">
      <c r="A557" s="2">
        <v>574</v>
      </c>
      <c r="B557" s="2" t="s">
        <v>1138</v>
      </c>
      <c r="C557" s="27" t="s">
        <v>1138</v>
      </c>
      <c r="D557" s="2" t="s">
        <v>15</v>
      </c>
      <c r="E557" s="2" t="s">
        <v>1139</v>
      </c>
      <c r="F557" s="2" t="s">
        <v>1137</v>
      </c>
      <c r="G557" s="3">
        <v>41375</v>
      </c>
      <c r="H557" s="3">
        <v>41375</v>
      </c>
      <c r="I557" s="3"/>
    </row>
    <row r="558" spans="1:9" ht="15.75" thickBot="1">
      <c r="A558" s="2">
        <v>576</v>
      </c>
      <c r="B558" s="2" t="s">
        <v>16389</v>
      </c>
      <c r="C558" s="27" t="s">
        <v>21343</v>
      </c>
      <c r="D558" s="2" t="s">
        <v>15</v>
      </c>
      <c r="E558" s="2"/>
      <c r="F558" s="2"/>
      <c r="G558" s="3">
        <v>41375</v>
      </c>
      <c r="H558" s="3">
        <v>41375</v>
      </c>
      <c r="I558" s="3">
        <v>41375</v>
      </c>
    </row>
    <row r="559" spans="1:9" ht="15.75" thickBot="1">
      <c r="A559" s="2">
        <v>577</v>
      </c>
      <c r="B559" s="2" t="s">
        <v>1141</v>
      </c>
      <c r="C559" s="26" t="s">
        <v>18158</v>
      </c>
      <c r="D559" s="2" t="s">
        <v>15</v>
      </c>
      <c r="E559" s="2" t="s">
        <v>1142</v>
      </c>
      <c r="F559" s="2" t="s">
        <v>1140</v>
      </c>
      <c r="G559" s="3">
        <v>41375</v>
      </c>
      <c r="H559" s="3">
        <v>41375</v>
      </c>
      <c r="I559" s="3"/>
    </row>
    <row r="560" spans="1:9" ht="15.75" thickBot="1">
      <c r="A560" s="2">
        <v>578</v>
      </c>
      <c r="B560" s="2" t="s">
        <v>16390</v>
      </c>
      <c r="C560" s="26" t="s">
        <v>21344</v>
      </c>
      <c r="D560" s="2" t="s">
        <v>15</v>
      </c>
      <c r="E560" s="2" t="s">
        <v>2654</v>
      </c>
      <c r="F560" s="2"/>
      <c r="G560" s="3">
        <v>41375</v>
      </c>
      <c r="H560" s="3">
        <v>41375</v>
      </c>
      <c r="I560" s="3">
        <v>41375</v>
      </c>
    </row>
    <row r="561" spans="1:9" ht="15.75" thickBot="1">
      <c r="A561" s="2">
        <v>579</v>
      </c>
      <c r="B561" s="2" t="s">
        <v>16391</v>
      </c>
      <c r="C561" s="26" t="s">
        <v>21345</v>
      </c>
      <c r="D561" s="2" t="s">
        <v>15</v>
      </c>
      <c r="E561" s="2"/>
      <c r="F561" s="2"/>
      <c r="G561" s="3">
        <v>41375</v>
      </c>
      <c r="H561" s="3">
        <v>41375</v>
      </c>
      <c r="I561" s="3">
        <v>41375</v>
      </c>
    </row>
    <row r="562" spans="1:9" ht="15.75" thickBot="1">
      <c r="A562" s="2">
        <v>580</v>
      </c>
      <c r="B562" s="2" t="s">
        <v>16392</v>
      </c>
      <c r="C562" s="26" t="s">
        <v>21346</v>
      </c>
      <c r="D562" s="2" t="s">
        <v>15</v>
      </c>
      <c r="E562" s="2"/>
      <c r="F562" s="2"/>
      <c r="G562" s="3">
        <v>41375</v>
      </c>
      <c r="H562" s="3">
        <v>41375</v>
      </c>
      <c r="I562" s="3">
        <v>41375</v>
      </c>
    </row>
    <row r="563" spans="1:9" ht="15.75" thickBot="1">
      <c r="A563" s="2">
        <v>581</v>
      </c>
      <c r="B563" s="2" t="s">
        <v>1144</v>
      </c>
      <c r="C563" s="26" t="s">
        <v>21347</v>
      </c>
      <c r="D563" s="2" t="s">
        <v>15</v>
      </c>
      <c r="E563" s="2" t="s">
        <v>1145</v>
      </c>
      <c r="F563" s="2" t="s">
        <v>1143</v>
      </c>
      <c r="G563" s="3">
        <v>41375</v>
      </c>
      <c r="H563" s="3">
        <v>41486</v>
      </c>
      <c r="I563" s="3"/>
    </row>
    <row r="564" spans="1:9" ht="15.75" thickBot="1">
      <c r="A564" s="2">
        <v>582</v>
      </c>
      <c r="B564" s="2" t="s">
        <v>1147</v>
      </c>
      <c r="C564" s="26" t="s">
        <v>1147</v>
      </c>
      <c r="D564" s="2" t="s">
        <v>15</v>
      </c>
      <c r="E564" s="2" t="s">
        <v>1148</v>
      </c>
      <c r="F564" s="2" t="s">
        <v>1146</v>
      </c>
      <c r="G564" s="3">
        <v>41375</v>
      </c>
      <c r="H564" s="3">
        <v>41375</v>
      </c>
      <c r="I564" s="3"/>
    </row>
    <row r="565" spans="1:9" ht="15.75" thickBot="1">
      <c r="A565" s="2">
        <v>583</v>
      </c>
      <c r="B565" s="2" t="s">
        <v>1150</v>
      </c>
      <c r="C565" s="26" t="s">
        <v>18159</v>
      </c>
      <c r="D565" s="2" t="s">
        <v>15</v>
      </c>
      <c r="E565" s="2" t="s">
        <v>1151</v>
      </c>
      <c r="F565" s="2" t="s">
        <v>1149</v>
      </c>
      <c r="G565" s="3">
        <v>41375</v>
      </c>
      <c r="H565" s="3">
        <v>41375</v>
      </c>
      <c r="I565" s="3"/>
    </row>
    <row r="566" spans="1:9" ht="15.75" thickBot="1">
      <c r="A566" s="2">
        <v>584</v>
      </c>
      <c r="B566" s="2" t="s">
        <v>1153</v>
      </c>
      <c r="C566" s="26" t="s">
        <v>18160</v>
      </c>
      <c r="D566" s="2" t="s">
        <v>15</v>
      </c>
      <c r="E566" s="2" t="s">
        <v>1154</v>
      </c>
      <c r="F566" s="2" t="s">
        <v>1152</v>
      </c>
      <c r="G566" s="3">
        <v>41375</v>
      </c>
      <c r="H566" s="3">
        <v>41375</v>
      </c>
      <c r="I566" s="3"/>
    </row>
    <row r="567" spans="1:9" ht="15.75" thickBot="1">
      <c r="A567" s="2">
        <v>585</v>
      </c>
      <c r="B567" s="2" t="s">
        <v>16393</v>
      </c>
      <c r="C567" s="26" t="s">
        <v>21348</v>
      </c>
      <c r="D567" s="2" t="s">
        <v>15</v>
      </c>
      <c r="E567" s="2"/>
      <c r="F567" s="2"/>
      <c r="G567" s="3">
        <v>41375</v>
      </c>
      <c r="H567" s="3">
        <v>41375</v>
      </c>
      <c r="I567" s="3">
        <v>41375</v>
      </c>
    </row>
    <row r="568" spans="1:9" ht="15.75" thickBot="1">
      <c r="A568" s="2">
        <v>586</v>
      </c>
      <c r="B568" s="2" t="s">
        <v>16394</v>
      </c>
      <c r="C568" s="26" t="s">
        <v>21349</v>
      </c>
      <c r="D568" s="2" t="s">
        <v>15</v>
      </c>
      <c r="E568" s="2"/>
      <c r="F568" s="2"/>
      <c r="G568" s="3">
        <v>41375</v>
      </c>
      <c r="H568" s="3">
        <v>41375</v>
      </c>
      <c r="I568" s="3">
        <v>41375</v>
      </c>
    </row>
    <row r="569" spans="1:9" ht="15.75" thickBot="1">
      <c r="A569" s="2">
        <v>587</v>
      </c>
      <c r="B569" s="2" t="s">
        <v>16395</v>
      </c>
      <c r="C569" s="26" t="s">
        <v>21350</v>
      </c>
      <c r="D569" s="2" t="s">
        <v>15</v>
      </c>
      <c r="E569" s="2"/>
      <c r="F569" s="2"/>
      <c r="G569" s="3">
        <v>41375</v>
      </c>
      <c r="H569" s="3">
        <v>41375</v>
      </c>
      <c r="I569" s="3">
        <v>41375</v>
      </c>
    </row>
    <row r="570" spans="1:9" ht="15.75" thickBot="1">
      <c r="A570" s="2">
        <v>588</v>
      </c>
      <c r="B570" s="2" t="s">
        <v>1156</v>
      </c>
      <c r="C570" s="26" t="s">
        <v>18162</v>
      </c>
      <c r="D570" s="2" t="s">
        <v>15</v>
      </c>
      <c r="E570" s="2" t="s">
        <v>1157</v>
      </c>
      <c r="F570" s="2" t="s">
        <v>1155</v>
      </c>
      <c r="G570" s="3">
        <v>41375</v>
      </c>
      <c r="H570" s="3">
        <v>41375</v>
      </c>
      <c r="I570" s="3"/>
    </row>
    <row r="571" spans="1:9" ht="15.75" thickBot="1">
      <c r="A571" s="2">
        <v>589</v>
      </c>
      <c r="B571" s="2" t="s">
        <v>1159</v>
      </c>
      <c r="C571" s="27" t="s">
        <v>1159</v>
      </c>
      <c r="D571" s="2" t="s">
        <v>15</v>
      </c>
      <c r="E571" s="2" t="s">
        <v>1160</v>
      </c>
      <c r="F571" s="2" t="s">
        <v>1158</v>
      </c>
      <c r="G571" s="3">
        <v>41375</v>
      </c>
      <c r="H571" s="3">
        <v>41375</v>
      </c>
      <c r="I571" s="3"/>
    </row>
    <row r="572" spans="1:9" ht="15.75" thickBot="1">
      <c r="A572" s="2">
        <v>590</v>
      </c>
      <c r="B572" s="2" t="s">
        <v>1162</v>
      </c>
      <c r="C572" s="27" t="s">
        <v>18163</v>
      </c>
      <c r="D572" s="2" t="s">
        <v>15</v>
      </c>
      <c r="E572" s="2" t="s">
        <v>1163</v>
      </c>
      <c r="F572" s="2" t="s">
        <v>1161</v>
      </c>
      <c r="G572" s="3">
        <v>41375</v>
      </c>
      <c r="H572" s="3">
        <v>41375</v>
      </c>
      <c r="I572" s="3"/>
    </row>
    <row r="573" spans="1:9" ht="15.75" thickBot="1">
      <c r="A573" s="2">
        <v>591</v>
      </c>
      <c r="B573" s="2" t="s">
        <v>16396</v>
      </c>
      <c r="C573" s="26" t="s">
        <v>21351</v>
      </c>
      <c r="D573" s="2" t="s">
        <v>15</v>
      </c>
      <c r="E573" s="2"/>
      <c r="F573" s="2"/>
      <c r="G573" s="3">
        <v>41375</v>
      </c>
      <c r="H573" s="3">
        <v>41375</v>
      </c>
      <c r="I573" s="3">
        <v>41375</v>
      </c>
    </row>
    <row r="574" spans="1:9" ht="15.75" thickBot="1">
      <c r="A574" s="2">
        <v>592</v>
      </c>
      <c r="B574" s="2" t="s">
        <v>1165</v>
      </c>
      <c r="C574" s="27" t="s">
        <v>1165</v>
      </c>
      <c r="D574" s="2" t="s">
        <v>15</v>
      </c>
      <c r="E574" s="2" t="s">
        <v>1166</v>
      </c>
      <c r="F574" s="2" t="s">
        <v>1164</v>
      </c>
      <c r="G574" s="3">
        <v>41375</v>
      </c>
      <c r="H574" s="3">
        <v>41375</v>
      </c>
      <c r="I574" s="3"/>
    </row>
    <row r="575" spans="1:9" ht="15.75" thickBot="1">
      <c r="A575" s="2">
        <v>593</v>
      </c>
      <c r="B575" s="2" t="s">
        <v>1168</v>
      </c>
      <c r="C575" s="26" t="s">
        <v>18164</v>
      </c>
      <c r="D575" s="2" t="s">
        <v>15</v>
      </c>
      <c r="E575" s="2" t="s">
        <v>1169</v>
      </c>
      <c r="F575" s="2" t="s">
        <v>1167</v>
      </c>
      <c r="G575" s="3">
        <v>41375</v>
      </c>
      <c r="H575" s="3">
        <v>41375</v>
      </c>
      <c r="I575" s="3"/>
    </row>
    <row r="576" spans="1:9" ht="15.75" thickBot="1">
      <c r="A576" s="2">
        <v>594</v>
      </c>
      <c r="B576" s="2" t="s">
        <v>1171</v>
      </c>
      <c r="C576" s="27" t="s">
        <v>1171</v>
      </c>
      <c r="D576" s="2" t="s">
        <v>15</v>
      </c>
      <c r="E576" s="2" t="s">
        <v>1172</v>
      </c>
      <c r="F576" s="2" t="s">
        <v>1170</v>
      </c>
      <c r="G576" s="3">
        <v>41375</v>
      </c>
      <c r="H576" s="3">
        <v>41375</v>
      </c>
      <c r="I576" s="3"/>
    </row>
    <row r="577" spans="1:9" ht="15.75" thickBot="1">
      <c r="A577" s="2">
        <v>595</v>
      </c>
      <c r="B577" s="2" t="s">
        <v>16397</v>
      </c>
      <c r="C577" s="26" t="s">
        <v>21352</v>
      </c>
      <c r="D577" s="2" t="s">
        <v>15</v>
      </c>
      <c r="E577" s="2"/>
      <c r="F577" s="2"/>
      <c r="G577" s="3">
        <v>41375</v>
      </c>
      <c r="H577" s="3">
        <v>41375</v>
      </c>
      <c r="I577" s="3">
        <v>41375</v>
      </c>
    </row>
    <row r="578" spans="1:9" ht="15.75" thickBot="1">
      <c r="A578" s="2">
        <v>596</v>
      </c>
      <c r="B578" s="2" t="s">
        <v>16398</v>
      </c>
      <c r="C578" s="26" t="s">
        <v>21353</v>
      </c>
      <c r="D578" s="2" t="s">
        <v>15</v>
      </c>
      <c r="E578" s="2"/>
      <c r="F578" s="2"/>
      <c r="G578" s="3">
        <v>41375</v>
      </c>
      <c r="H578" s="3">
        <v>41375</v>
      </c>
      <c r="I578" s="3">
        <v>41375</v>
      </c>
    </row>
    <row r="579" spans="1:9" ht="15.75" thickBot="1">
      <c r="A579" s="2">
        <v>597</v>
      </c>
      <c r="B579" s="2" t="s">
        <v>1174</v>
      </c>
      <c r="C579" s="26" t="s">
        <v>18165</v>
      </c>
      <c r="D579" s="2" t="s">
        <v>15</v>
      </c>
      <c r="E579" s="2" t="s">
        <v>1175</v>
      </c>
      <c r="F579" s="2" t="s">
        <v>1173</v>
      </c>
      <c r="G579" s="3">
        <v>41375</v>
      </c>
      <c r="H579" s="3">
        <v>41375</v>
      </c>
      <c r="I579" s="3"/>
    </row>
    <row r="580" spans="1:9" ht="15.75" thickBot="1">
      <c r="A580" s="2">
        <v>598</v>
      </c>
      <c r="B580" s="2" t="s">
        <v>1177</v>
      </c>
      <c r="C580" s="26" t="s">
        <v>18166</v>
      </c>
      <c r="D580" s="2" t="s">
        <v>15</v>
      </c>
      <c r="E580" s="2" t="s">
        <v>1178</v>
      </c>
      <c r="F580" s="2" t="s">
        <v>1176</v>
      </c>
      <c r="G580" s="3">
        <v>41375</v>
      </c>
      <c r="H580" s="3">
        <v>41375</v>
      </c>
      <c r="I580" s="3"/>
    </row>
    <row r="581" spans="1:9" ht="15.75" thickBot="1">
      <c r="A581" s="2">
        <v>599</v>
      </c>
      <c r="B581" s="2" t="s">
        <v>1180</v>
      </c>
      <c r="C581" s="27" t="s">
        <v>1180</v>
      </c>
      <c r="D581" s="2" t="s">
        <v>15</v>
      </c>
      <c r="E581" s="2" t="s">
        <v>1181</v>
      </c>
      <c r="F581" s="2" t="s">
        <v>1179</v>
      </c>
      <c r="G581" s="3">
        <v>41375</v>
      </c>
      <c r="H581" s="3">
        <v>41375</v>
      </c>
      <c r="I581" s="3"/>
    </row>
    <row r="582" spans="1:9" ht="15.75" thickBot="1">
      <c r="A582" s="2">
        <v>600</v>
      </c>
      <c r="B582" s="2" t="s">
        <v>1183</v>
      </c>
      <c r="C582" s="26" t="s">
        <v>18167</v>
      </c>
      <c r="D582" s="2" t="s">
        <v>15</v>
      </c>
      <c r="E582" s="2" t="s">
        <v>1184</v>
      </c>
      <c r="F582" s="2" t="s">
        <v>1182</v>
      </c>
      <c r="G582" s="3">
        <v>41375</v>
      </c>
      <c r="H582" s="3">
        <v>41375</v>
      </c>
      <c r="I582" s="3"/>
    </row>
    <row r="583" spans="1:9" ht="15.75" thickBot="1">
      <c r="A583" s="2">
        <v>601</v>
      </c>
      <c r="B583" s="2" t="s">
        <v>16399</v>
      </c>
      <c r="C583" s="27" t="s">
        <v>16399</v>
      </c>
      <c r="D583" s="2" t="s">
        <v>15</v>
      </c>
      <c r="E583" s="2" t="s">
        <v>16400</v>
      </c>
      <c r="F583" s="2"/>
      <c r="G583" s="3">
        <v>41375</v>
      </c>
      <c r="H583" s="3">
        <v>41375</v>
      </c>
      <c r="I583" s="3">
        <v>41375</v>
      </c>
    </row>
    <row r="584" spans="1:9" ht="15.75" thickBot="1">
      <c r="A584" s="2">
        <v>602</v>
      </c>
      <c r="B584" s="2" t="s">
        <v>1186</v>
      </c>
      <c r="C584" s="27" t="s">
        <v>1186</v>
      </c>
      <c r="D584" s="2" t="s">
        <v>15</v>
      </c>
      <c r="E584" s="2" t="s">
        <v>1187</v>
      </c>
      <c r="F584" s="2" t="s">
        <v>1185</v>
      </c>
      <c r="G584" s="3">
        <v>41375</v>
      </c>
      <c r="H584" s="3">
        <v>41375</v>
      </c>
      <c r="I584" s="3"/>
    </row>
    <row r="585" spans="1:9" ht="15.75" thickBot="1">
      <c r="A585" s="2">
        <v>603</v>
      </c>
      <c r="B585" s="2" t="s">
        <v>1189</v>
      </c>
      <c r="C585" s="27" t="s">
        <v>1189</v>
      </c>
      <c r="D585" s="2" t="s">
        <v>15</v>
      </c>
      <c r="E585" s="2" t="s">
        <v>1190</v>
      </c>
      <c r="F585" s="2" t="s">
        <v>1188</v>
      </c>
      <c r="G585" s="3">
        <v>41375</v>
      </c>
      <c r="H585" s="3">
        <v>41375</v>
      </c>
      <c r="I585" s="3"/>
    </row>
    <row r="586" spans="1:9" ht="15.75" thickBot="1">
      <c r="A586" s="2">
        <v>604</v>
      </c>
      <c r="B586" s="2" t="s">
        <v>1192</v>
      </c>
      <c r="C586" s="26" t="s">
        <v>1192</v>
      </c>
      <c r="D586" s="2" t="s">
        <v>15</v>
      </c>
      <c r="E586" s="2" t="s">
        <v>1193</v>
      </c>
      <c r="F586" s="2" t="s">
        <v>1191</v>
      </c>
      <c r="G586" s="3">
        <v>41375</v>
      </c>
      <c r="H586" s="3">
        <v>41375</v>
      </c>
      <c r="I586" s="3"/>
    </row>
    <row r="587" spans="1:9" ht="15.75" thickBot="1">
      <c r="A587" s="2">
        <v>605</v>
      </c>
      <c r="B587" s="2" t="s">
        <v>1195</v>
      </c>
      <c r="C587" s="26" t="s">
        <v>1195</v>
      </c>
      <c r="D587" s="2" t="s">
        <v>15</v>
      </c>
      <c r="E587" s="2" t="s">
        <v>1196</v>
      </c>
      <c r="F587" s="2" t="s">
        <v>1194</v>
      </c>
      <c r="G587" s="3">
        <v>41375</v>
      </c>
      <c r="H587" s="3">
        <v>41375</v>
      </c>
      <c r="I587" s="3"/>
    </row>
    <row r="588" spans="1:9" ht="15.75" thickBot="1">
      <c r="A588" s="2">
        <v>606</v>
      </c>
      <c r="B588" s="2" t="s">
        <v>16401</v>
      </c>
      <c r="C588" s="27" t="s">
        <v>16401</v>
      </c>
      <c r="D588" s="2" t="s">
        <v>15</v>
      </c>
      <c r="E588" s="2"/>
      <c r="F588" s="2"/>
      <c r="G588" s="3">
        <v>41375</v>
      </c>
      <c r="H588" s="3">
        <v>41375</v>
      </c>
      <c r="I588" s="3">
        <v>41375</v>
      </c>
    </row>
    <row r="589" spans="1:9" ht="15.75" thickBot="1">
      <c r="A589" s="2">
        <v>607</v>
      </c>
      <c r="B589" s="2" t="s">
        <v>1198</v>
      </c>
      <c r="C589" s="26" t="s">
        <v>18168</v>
      </c>
      <c r="D589" s="2" t="s">
        <v>15</v>
      </c>
      <c r="E589" s="2" t="s">
        <v>57</v>
      </c>
      <c r="F589" s="2" t="s">
        <v>1197</v>
      </c>
      <c r="G589" s="3">
        <v>41375</v>
      </c>
      <c r="H589" s="3">
        <v>41375</v>
      </c>
      <c r="I589" s="3"/>
    </row>
    <row r="590" spans="1:9" ht="15.75" thickBot="1">
      <c r="A590" s="2">
        <v>608</v>
      </c>
      <c r="B590" s="2" t="s">
        <v>16402</v>
      </c>
      <c r="C590" s="26" t="s">
        <v>21354</v>
      </c>
      <c r="D590" s="2" t="s">
        <v>15</v>
      </c>
      <c r="E590" s="2"/>
      <c r="F590" s="2"/>
      <c r="G590" s="3">
        <v>41375</v>
      </c>
      <c r="H590" s="3">
        <v>41375</v>
      </c>
      <c r="I590" s="3">
        <v>41375</v>
      </c>
    </row>
    <row r="591" spans="1:9" ht="15.75" thickBot="1">
      <c r="A591" s="2">
        <v>609</v>
      </c>
      <c r="B591" s="2" t="s">
        <v>16403</v>
      </c>
      <c r="C591" s="26" t="s">
        <v>21355</v>
      </c>
      <c r="D591" s="2" t="s">
        <v>15</v>
      </c>
      <c r="E591" s="2"/>
      <c r="F591" s="2"/>
      <c r="G591" s="3">
        <v>41375</v>
      </c>
      <c r="H591" s="3">
        <v>41375</v>
      </c>
      <c r="I591" s="3">
        <v>41375</v>
      </c>
    </row>
    <row r="592" spans="1:9" ht="15.75" thickBot="1">
      <c r="A592" s="2">
        <v>610</v>
      </c>
      <c r="B592" s="2" t="s">
        <v>16404</v>
      </c>
      <c r="C592" s="26" t="s">
        <v>21356</v>
      </c>
      <c r="D592" s="2" t="s">
        <v>15</v>
      </c>
      <c r="E592" s="2" t="s">
        <v>825</v>
      </c>
      <c r="F592" s="2"/>
      <c r="G592" s="3">
        <v>41375</v>
      </c>
      <c r="H592" s="3">
        <v>41375</v>
      </c>
      <c r="I592" s="3">
        <v>41375</v>
      </c>
    </row>
    <row r="593" spans="1:9" ht="15.75" thickBot="1">
      <c r="A593" s="2">
        <v>611</v>
      </c>
      <c r="B593" s="2" t="s">
        <v>16405</v>
      </c>
      <c r="C593" s="26" t="s">
        <v>21357</v>
      </c>
      <c r="D593" s="2" t="s">
        <v>15</v>
      </c>
      <c r="E593" s="2"/>
      <c r="F593" s="2"/>
      <c r="G593" s="3">
        <v>41375</v>
      </c>
      <c r="H593" s="3">
        <v>41375</v>
      </c>
      <c r="I593" s="3">
        <v>41375</v>
      </c>
    </row>
    <row r="594" spans="1:9" ht="15.75" thickBot="1">
      <c r="A594" s="2">
        <v>612</v>
      </c>
      <c r="B594" s="2" t="s">
        <v>16406</v>
      </c>
      <c r="C594" s="26" t="s">
        <v>21358</v>
      </c>
      <c r="D594" s="2" t="s">
        <v>15</v>
      </c>
      <c r="E594" s="2"/>
      <c r="F594" s="2"/>
      <c r="G594" s="3">
        <v>41375</v>
      </c>
      <c r="H594" s="3">
        <v>41375</v>
      </c>
      <c r="I594" s="3">
        <v>41375</v>
      </c>
    </row>
    <row r="595" spans="1:9" ht="15.75" thickBot="1">
      <c r="A595" s="2">
        <v>613</v>
      </c>
      <c r="B595" s="2" t="s">
        <v>16407</v>
      </c>
      <c r="C595" s="26" t="s">
        <v>21359</v>
      </c>
      <c r="D595" s="2" t="s">
        <v>15</v>
      </c>
      <c r="E595" s="2" t="s">
        <v>57</v>
      </c>
      <c r="F595" s="2"/>
      <c r="G595" s="3">
        <v>41375</v>
      </c>
      <c r="H595" s="3">
        <v>41375</v>
      </c>
      <c r="I595" s="3">
        <v>41375</v>
      </c>
    </row>
    <row r="596" spans="1:9" ht="15.75" thickBot="1">
      <c r="A596" s="2">
        <v>614</v>
      </c>
      <c r="B596" s="2" t="s">
        <v>16408</v>
      </c>
      <c r="C596" s="26" t="s">
        <v>21360</v>
      </c>
      <c r="D596" s="2" t="s">
        <v>15</v>
      </c>
      <c r="E596" s="2" t="s">
        <v>16409</v>
      </c>
      <c r="F596" s="2"/>
      <c r="G596" s="3">
        <v>41375</v>
      </c>
      <c r="H596" s="3">
        <v>41375</v>
      </c>
      <c r="I596" s="3">
        <v>41375</v>
      </c>
    </row>
    <row r="597" spans="1:9" ht="15.75" thickBot="1">
      <c r="A597" s="2">
        <v>615</v>
      </c>
      <c r="B597" s="2" t="s">
        <v>1200</v>
      </c>
      <c r="C597" s="26" t="s">
        <v>18169</v>
      </c>
      <c r="D597" s="2" t="s">
        <v>15</v>
      </c>
      <c r="E597" s="2" t="s">
        <v>57</v>
      </c>
      <c r="F597" s="2" t="s">
        <v>1199</v>
      </c>
      <c r="G597" s="3">
        <v>41375</v>
      </c>
      <c r="H597" s="3">
        <v>41375</v>
      </c>
      <c r="I597" s="3"/>
    </row>
    <row r="598" spans="1:9" ht="15.75" thickBot="1">
      <c r="A598" s="2">
        <v>616</v>
      </c>
      <c r="B598" s="2" t="s">
        <v>16410</v>
      </c>
      <c r="C598" s="26" t="s">
        <v>21361</v>
      </c>
      <c r="D598" s="2" t="s">
        <v>15</v>
      </c>
      <c r="E598" s="2"/>
      <c r="F598" s="2"/>
      <c r="G598" s="3">
        <v>41375</v>
      </c>
      <c r="H598" s="3">
        <v>41375</v>
      </c>
      <c r="I598" s="3">
        <v>41375</v>
      </c>
    </row>
    <row r="599" spans="1:9" ht="15.75" thickBot="1">
      <c r="A599" s="2">
        <v>617</v>
      </c>
      <c r="B599" s="2" t="s">
        <v>16411</v>
      </c>
      <c r="C599" s="26" t="s">
        <v>21362</v>
      </c>
      <c r="D599" s="2" t="s">
        <v>15</v>
      </c>
      <c r="E599" s="2"/>
      <c r="F599" s="2"/>
      <c r="G599" s="3">
        <v>41375</v>
      </c>
      <c r="H599" s="3">
        <v>41375</v>
      </c>
      <c r="I599" s="3">
        <v>41375</v>
      </c>
    </row>
    <row r="600" spans="1:9" ht="15.75" thickBot="1">
      <c r="A600" s="2">
        <v>618</v>
      </c>
      <c r="B600" s="2" t="s">
        <v>16412</v>
      </c>
      <c r="C600" s="26" t="s">
        <v>21363</v>
      </c>
      <c r="D600" s="2" t="s">
        <v>15</v>
      </c>
      <c r="E600" s="2"/>
      <c r="F600" s="2"/>
      <c r="G600" s="3">
        <v>41375</v>
      </c>
      <c r="H600" s="3">
        <v>41375</v>
      </c>
      <c r="I600" s="3">
        <v>41375</v>
      </c>
    </row>
    <row r="601" spans="1:9" ht="15.75" thickBot="1">
      <c r="A601" s="2">
        <v>619</v>
      </c>
      <c r="B601" s="2" t="s">
        <v>1202</v>
      </c>
      <c r="C601" s="26" t="s">
        <v>18170</v>
      </c>
      <c r="D601" s="2" t="s">
        <v>15</v>
      </c>
      <c r="E601" s="2" t="s">
        <v>1203</v>
      </c>
      <c r="F601" s="2" t="s">
        <v>1201</v>
      </c>
      <c r="G601" s="3">
        <v>41375</v>
      </c>
      <c r="H601" s="3">
        <v>41375</v>
      </c>
      <c r="I601" s="3"/>
    </row>
    <row r="602" spans="1:9" ht="15.75" thickBot="1">
      <c r="A602" s="2">
        <v>620</v>
      </c>
      <c r="B602" s="2" t="s">
        <v>16413</v>
      </c>
      <c r="C602" s="26" t="s">
        <v>21364</v>
      </c>
      <c r="D602" s="2" t="s">
        <v>15</v>
      </c>
      <c r="E602" s="2"/>
      <c r="F602" s="2"/>
      <c r="G602" s="3">
        <v>41375</v>
      </c>
      <c r="H602" s="3">
        <v>41375</v>
      </c>
      <c r="I602" s="3">
        <v>41375</v>
      </c>
    </row>
    <row r="603" spans="1:9" ht="15.75" thickBot="1">
      <c r="A603" s="2">
        <v>621</v>
      </c>
      <c r="B603" s="2" t="s">
        <v>16414</v>
      </c>
      <c r="C603" s="26" t="s">
        <v>21365</v>
      </c>
      <c r="D603" s="2" t="s">
        <v>15</v>
      </c>
      <c r="E603" s="2"/>
      <c r="F603" s="2"/>
      <c r="G603" s="3">
        <v>41375</v>
      </c>
      <c r="H603" s="3">
        <v>41375</v>
      </c>
      <c r="I603" s="3">
        <v>41375</v>
      </c>
    </row>
    <row r="604" spans="1:9" ht="15.75" thickBot="1">
      <c r="A604" s="2">
        <v>622</v>
      </c>
      <c r="B604" s="2" t="s">
        <v>1205</v>
      </c>
      <c r="C604" s="26" t="s">
        <v>18171</v>
      </c>
      <c r="D604" s="2" t="s">
        <v>15</v>
      </c>
      <c r="E604" s="2" t="s">
        <v>57</v>
      </c>
      <c r="F604" s="2" t="s">
        <v>1204</v>
      </c>
      <c r="G604" s="3">
        <v>41375</v>
      </c>
      <c r="H604" s="3">
        <v>41375</v>
      </c>
      <c r="I604" s="3"/>
    </row>
    <row r="605" spans="1:9" ht="15.75" thickBot="1">
      <c r="A605" s="2">
        <v>623</v>
      </c>
      <c r="B605" s="2" t="s">
        <v>16415</v>
      </c>
      <c r="C605" s="26" t="s">
        <v>21366</v>
      </c>
      <c r="D605" s="2" t="s">
        <v>15</v>
      </c>
      <c r="E605" s="2"/>
      <c r="F605" s="2"/>
      <c r="G605" s="3">
        <v>41375</v>
      </c>
      <c r="H605" s="3">
        <v>41375</v>
      </c>
      <c r="I605" s="3">
        <v>41375</v>
      </c>
    </row>
    <row r="606" spans="1:9" ht="15.75" thickBot="1">
      <c r="A606" s="2">
        <v>624</v>
      </c>
      <c r="B606" s="2" t="s">
        <v>1207</v>
      </c>
      <c r="C606" s="27" t="s">
        <v>18172</v>
      </c>
      <c r="D606" s="2" t="s">
        <v>15</v>
      </c>
      <c r="E606" s="2" t="s">
        <v>1208</v>
      </c>
      <c r="F606" s="2" t="s">
        <v>1206</v>
      </c>
      <c r="G606" s="3">
        <v>41375</v>
      </c>
      <c r="H606" s="3">
        <v>41375</v>
      </c>
      <c r="I606" s="3"/>
    </row>
    <row r="607" spans="1:9" ht="15.75" thickBot="1">
      <c r="A607" s="2">
        <v>625</v>
      </c>
      <c r="B607" s="2" t="s">
        <v>1210</v>
      </c>
      <c r="C607" s="26" t="s">
        <v>18173</v>
      </c>
      <c r="D607" s="2" t="s">
        <v>15</v>
      </c>
      <c r="E607" s="2" t="s">
        <v>1211</v>
      </c>
      <c r="F607" s="2" t="s">
        <v>1209</v>
      </c>
      <c r="G607" s="3">
        <v>41375</v>
      </c>
      <c r="H607" s="3">
        <v>41375</v>
      </c>
      <c r="I607" s="3"/>
    </row>
    <row r="608" spans="1:9" ht="15.75" thickBot="1">
      <c r="A608" s="2">
        <v>626</v>
      </c>
      <c r="B608" s="2" t="s">
        <v>1213</v>
      </c>
      <c r="C608" s="27" t="s">
        <v>18174</v>
      </c>
      <c r="D608" s="2" t="s">
        <v>15</v>
      </c>
      <c r="E608" s="2" t="s">
        <v>1214</v>
      </c>
      <c r="F608" s="2" t="s">
        <v>1212</v>
      </c>
      <c r="G608" s="3">
        <v>41375</v>
      </c>
      <c r="H608" s="3">
        <v>41375</v>
      </c>
      <c r="I608" s="3"/>
    </row>
    <row r="609" spans="1:9" ht="15.75" thickBot="1">
      <c r="A609" s="2">
        <v>628</v>
      </c>
      <c r="B609" s="2" t="s">
        <v>16416</v>
      </c>
      <c r="C609" s="27" t="s">
        <v>16416</v>
      </c>
      <c r="D609" s="2" t="s">
        <v>15</v>
      </c>
      <c r="E609" s="2"/>
      <c r="F609" s="2"/>
      <c r="G609" s="3">
        <v>41375</v>
      </c>
      <c r="H609" s="3">
        <v>41375</v>
      </c>
      <c r="I609" s="3">
        <v>41375</v>
      </c>
    </row>
    <row r="610" spans="1:9" ht="15.75" thickBot="1">
      <c r="A610" s="2">
        <v>629</v>
      </c>
      <c r="B610" s="2" t="s">
        <v>1218</v>
      </c>
      <c r="C610" s="27" t="s">
        <v>1218</v>
      </c>
      <c r="D610" s="2" t="s">
        <v>15</v>
      </c>
      <c r="E610" s="2" t="s">
        <v>1219</v>
      </c>
      <c r="F610" s="2" t="s">
        <v>1217</v>
      </c>
      <c r="G610" s="3">
        <v>41375</v>
      </c>
      <c r="H610" s="3">
        <v>41375</v>
      </c>
      <c r="I610" s="3"/>
    </row>
    <row r="611" spans="1:9" ht="15.75" thickBot="1">
      <c r="A611" s="2">
        <v>630</v>
      </c>
      <c r="B611" s="2" t="s">
        <v>1221</v>
      </c>
      <c r="C611" s="27" t="s">
        <v>18176</v>
      </c>
      <c r="D611" s="2" t="s">
        <v>15</v>
      </c>
      <c r="E611" s="2" t="s">
        <v>1222</v>
      </c>
      <c r="F611" s="2" t="s">
        <v>1220</v>
      </c>
      <c r="G611" s="3">
        <v>41375</v>
      </c>
      <c r="H611" s="3">
        <v>41375</v>
      </c>
      <c r="I611" s="3"/>
    </row>
    <row r="612" spans="1:9" ht="15.75" thickBot="1">
      <c r="A612" s="2">
        <v>632</v>
      </c>
      <c r="B612" s="2" t="s">
        <v>1224</v>
      </c>
      <c r="C612" s="26" t="s">
        <v>18177</v>
      </c>
      <c r="D612" s="2" t="s">
        <v>15</v>
      </c>
      <c r="E612" s="2" t="s">
        <v>1225</v>
      </c>
      <c r="F612" s="2" t="s">
        <v>1223</v>
      </c>
      <c r="G612" s="3">
        <v>41375</v>
      </c>
      <c r="H612" s="3">
        <v>41375</v>
      </c>
      <c r="I612" s="3"/>
    </row>
    <row r="613" spans="1:9" ht="15.75" thickBot="1">
      <c r="A613" s="2">
        <v>633</v>
      </c>
      <c r="B613" s="2" t="s">
        <v>1227</v>
      </c>
      <c r="C613" s="27" t="s">
        <v>1227</v>
      </c>
      <c r="D613" s="2" t="s">
        <v>15</v>
      </c>
      <c r="E613" s="2" t="s">
        <v>1228</v>
      </c>
      <c r="F613" s="2" t="s">
        <v>1226</v>
      </c>
      <c r="G613" s="3">
        <v>41375</v>
      </c>
      <c r="H613" s="3">
        <v>41375</v>
      </c>
      <c r="I613" s="3"/>
    </row>
    <row r="614" spans="1:9" ht="15.75" thickBot="1">
      <c r="A614" s="2">
        <v>634</v>
      </c>
      <c r="B614" s="2" t="s">
        <v>1230</v>
      </c>
      <c r="C614" s="26" t="s">
        <v>1230</v>
      </c>
      <c r="D614" s="2" t="s">
        <v>15</v>
      </c>
      <c r="E614" s="2" t="s">
        <v>1231</v>
      </c>
      <c r="F614" s="2" t="s">
        <v>1229</v>
      </c>
      <c r="G614" s="3">
        <v>41375</v>
      </c>
      <c r="H614" s="3">
        <v>41375</v>
      </c>
      <c r="I614" s="3"/>
    </row>
    <row r="615" spans="1:9" ht="15.75" thickBot="1">
      <c r="A615" s="2">
        <v>635</v>
      </c>
      <c r="B615" s="2" t="s">
        <v>16417</v>
      </c>
      <c r="C615" s="26" t="s">
        <v>21367</v>
      </c>
      <c r="D615" s="2" t="s">
        <v>15</v>
      </c>
      <c r="E615" s="2"/>
      <c r="F615" s="2"/>
      <c r="G615" s="3">
        <v>41375</v>
      </c>
      <c r="H615" s="3">
        <v>41375</v>
      </c>
      <c r="I615" s="3">
        <v>41375</v>
      </c>
    </row>
    <row r="616" spans="1:9" ht="15.75" thickBot="1">
      <c r="A616" s="2">
        <v>636</v>
      </c>
      <c r="B616" s="2" t="s">
        <v>1233</v>
      </c>
      <c r="C616" s="27" t="s">
        <v>1233</v>
      </c>
      <c r="D616" s="2" t="s">
        <v>15</v>
      </c>
      <c r="E616" s="2" t="s">
        <v>1234</v>
      </c>
      <c r="F616" s="2" t="s">
        <v>1232</v>
      </c>
      <c r="G616" s="3">
        <v>41375</v>
      </c>
      <c r="H616" s="3">
        <v>41375</v>
      </c>
      <c r="I616" s="3"/>
    </row>
    <row r="617" spans="1:9" ht="15.75" thickBot="1">
      <c r="A617" s="2">
        <v>637</v>
      </c>
      <c r="B617" s="2" t="s">
        <v>1236</v>
      </c>
      <c r="C617" s="26" t="s">
        <v>1236</v>
      </c>
      <c r="D617" s="2" t="s">
        <v>15</v>
      </c>
      <c r="E617" s="2" t="s">
        <v>1237</v>
      </c>
      <c r="F617" s="2" t="s">
        <v>1235</v>
      </c>
      <c r="G617" s="3">
        <v>41375</v>
      </c>
      <c r="H617" s="3">
        <v>41375</v>
      </c>
      <c r="I617" s="3"/>
    </row>
    <row r="618" spans="1:9" ht="15.75" thickBot="1">
      <c r="A618" s="2">
        <v>638</v>
      </c>
      <c r="B618" s="2" t="s">
        <v>16418</v>
      </c>
      <c r="C618" s="26" t="s">
        <v>21368</v>
      </c>
      <c r="D618" s="2" t="s">
        <v>15</v>
      </c>
      <c r="E618" s="2"/>
      <c r="F618" s="2"/>
      <c r="G618" s="3">
        <v>41375</v>
      </c>
      <c r="H618" s="3">
        <v>41375</v>
      </c>
      <c r="I618" s="3">
        <v>41375</v>
      </c>
    </row>
    <row r="619" spans="1:9" ht="15.75" thickBot="1">
      <c r="A619" s="2">
        <v>639</v>
      </c>
      <c r="B619" s="2" t="s">
        <v>1239</v>
      </c>
      <c r="C619" s="26" t="s">
        <v>18178</v>
      </c>
      <c r="D619" s="2" t="s">
        <v>15</v>
      </c>
      <c r="E619" s="2" t="s">
        <v>1240</v>
      </c>
      <c r="F619" s="2" t="s">
        <v>1238</v>
      </c>
      <c r="G619" s="3">
        <v>41375</v>
      </c>
      <c r="H619" s="3">
        <v>41375</v>
      </c>
      <c r="I619" s="3"/>
    </row>
    <row r="620" spans="1:9" ht="15.75" thickBot="1">
      <c r="A620" s="2">
        <v>640</v>
      </c>
      <c r="B620" s="2" t="s">
        <v>1242</v>
      </c>
      <c r="C620" s="26" t="s">
        <v>18179</v>
      </c>
      <c r="D620" s="2" t="s">
        <v>15</v>
      </c>
      <c r="E620" s="2" t="s">
        <v>1243</v>
      </c>
      <c r="F620" s="2" t="s">
        <v>1241</v>
      </c>
      <c r="G620" s="3">
        <v>41375</v>
      </c>
      <c r="H620" s="3">
        <v>41375</v>
      </c>
      <c r="I620" s="3"/>
    </row>
    <row r="621" spans="1:9" ht="15.75" thickBot="1">
      <c r="A621" s="2">
        <v>641</v>
      </c>
      <c r="B621" s="2" t="s">
        <v>1245</v>
      </c>
      <c r="C621" s="27" t="s">
        <v>18180</v>
      </c>
      <c r="D621" s="2" t="s">
        <v>15</v>
      </c>
      <c r="E621" s="2" t="s">
        <v>1246</v>
      </c>
      <c r="F621" s="2" t="s">
        <v>1244</v>
      </c>
      <c r="G621" s="3">
        <v>41375</v>
      </c>
      <c r="H621" s="3">
        <v>41375</v>
      </c>
      <c r="I621" s="3"/>
    </row>
    <row r="622" spans="1:9" ht="15.75" thickBot="1">
      <c r="A622" s="2">
        <v>642</v>
      </c>
      <c r="B622" s="2" t="s">
        <v>1248</v>
      </c>
      <c r="C622" s="26" t="s">
        <v>18181</v>
      </c>
      <c r="D622" s="2" t="s">
        <v>15</v>
      </c>
      <c r="E622" s="2" t="s">
        <v>1249</v>
      </c>
      <c r="F622" s="2" t="s">
        <v>1247</v>
      </c>
      <c r="G622" s="3">
        <v>41375</v>
      </c>
      <c r="H622" s="3">
        <v>41375</v>
      </c>
      <c r="I622" s="3"/>
    </row>
    <row r="623" spans="1:9" ht="15.75" thickBot="1">
      <c r="A623" s="2">
        <v>643</v>
      </c>
      <c r="B623" s="2" t="s">
        <v>16419</v>
      </c>
      <c r="C623" s="26" t="s">
        <v>21369</v>
      </c>
      <c r="D623" s="2" t="s">
        <v>15</v>
      </c>
      <c r="E623" s="2"/>
      <c r="F623" s="2"/>
      <c r="G623" s="3">
        <v>41375</v>
      </c>
      <c r="H623" s="3">
        <v>41375</v>
      </c>
      <c r="I623" s="3">
        <v>41375</v>
      </c>
    </row>
    <row r="624" spans="1:9" ht="15.75" thickBot="1">
      <c r="A624" s="2">
        <v>644</v>
      </c>
      <c r="B624" s="2" t="s">
        <v>16420</v>
      </c>
      <c r="C624" s="26" t="s">
        <v>21370</v>
      </c>
      <c r="D624" s="2" t="s">
        <v>15</v>
      </c>
      <c r="E624" s="2"/>
      <c r="F624" s="2"/>
      <c r="G624" s="3">
        <v>41375</v>
      </c>
      <c r="H624" s="3">
        <v>41375</v>
      </c>
      <c r="I624" s="3">
        <v>41375</v>
      </c>
    </row>
    <row r="625" spans="1:9" ht="15.75" thickBot="1">
      <c r="A625" s="2">
        <v>645</v>
      </c>
      <c r="B625" s="2" t="s">
        <v>16421</v>
      </c>
      <c r="C625" s="26" t="s">
        <v>21371</v>
      </c>
      <c r="D625" s="2" t="s">
        <v>15</v>
      </c>
      <c r="E625" s="2"/>
      <c r="F625" s="2"/>
      <c r="G625" s="3">
        <v>41375</v>
      </c>
      <c r="H625" s="3">
        <v>41375</v>
      </c>
      <c r="I625" s="3">
        <v>41375</v>
      </c>
    </row>
    <row r="626" spans="1:9" ht="15.75" thickBot="1">
      <c r="A626" s="2">
        <v>646</v>
      </c>
      <c r="B626" s="2" t="s">
        <v>1251</v>
      </c>
      <c r="C626" s="27" t="s">
        <v>18182</v>
      </c>
      <c r="D626" s="2" t="s">
        <v>15</v>
      </c>
      <c r="E626" s="2" t="s">
        <v>1252</v>
      </c>
      <c r="F626" s="2" t="s">
        <v>1250</v>
      </c>
      <c r="G626" s="3">
        <v>41375</v>
      </c>
      <c r="H626" s="3">
        <v>41375</v>
      </c>
      <c r="I626" s="3"/>
    </row>
    <row r="627" spans="1:9" ht="15.75" thickBot="1">
      <c r="A627" s="2">
        <v>647</v>
      </c>
      <c r="B627" s="2" t="s">
        <v>16422</v>
      </c>
      <c r="C627" s="27" t="s">
        <v>21372</v>
      </c>
      <c r="D627" s="2" t="s">
        <v>15</v>
      </c>
      <c r="E627" s="2" t="s">
        <v>16423</v>
      </c>
      <c r="F627" s="2"/>
      <c r="G627" s="3">
        <v>41375</v>
      </c>
      <c r="H627" s="3">
        <v>41375</v>
      </c>
      <c r="I627" s="3">
        <v>41375</v>
      </c>
    </row>
    <row r="628" spans="1:9" ht="15.75" thickBot="1">
      <c r="A628" s="2">
        <v>648</v>
      </c>
      <c r="B628" s="2" t="s">
        <v>1254</v>
      </c>
      <c r="C628" s="27" t="s">
        <v>1254</v>
      </c>
      <c r="D628" s="2" t="s">
        <v>15</v>
      </c>
      <c r="E628" s="2" t="s">
        <v>1255</v>
      </c>
      <c r="F628" s="2" t="s">
        <v>1253</v>
      </c>
      <c r="G628" s="3">
        <v>41375</v>
      </c>
      <c r="H628" s="3">
        <v>41375</v>
      </c>
      <c r="I628" s="3"/>
    </row>
    <row r="629" spans="1:9" ht="15.75" thickBot="1">
      <c r="A629" s="2">
        <v>649</v>
      </c>
      <c r="B629" s="2" t="s">
        <v>1257</v>
      </c>
      <c r="C629" s="26" t="s">
        <v>18183</v>
      </c>
      <c r="D629" s="2" t="s">
        <v>15</v>
      </c>
      <c r="E629" s="2" t="s">
        <v>1258</v>
      </c>
      <c r="F629" s="2" t="s">
        <v>1256</v>
      </c>
      <c r="G629" s="3">
        <v>41375</v>
      </c>
      <c r="H629" s="3">
        <v>41375</v>
      </c>
      <c r="I629" s="3"/>
    </row>
    <row r="630" spans="1:9" ht="15.75" thickBot="1">
      <c r="A630" s="2">
        <v>650</v>
      </c>
      <c r="B630" s="2" t="s">
        <v>1260</v>
      </c>
      <c r="C630" s="26" t="s">
        <v>18184</v>
      </c>
      <c r="D630" s="2" t="s">
        <v>15</v>
      </c>
      <c r="E630" s="2" t="s">
        <v>1261</v>
      </c>
      <c r="F630" s="2" t="s">
        <v>1259</v>
      </c>
      <c r="G630" s="3">
        <v>41375</v>
      </c>
      <c r="H630" s="3">
        <v>41375</v>
      </c>
      <c r="I630" s="3"/>
    </row>
    <row r="631" spans="1:9" ht="15.75" thickBot="1">
      <c r="A631" s="2">
        <v>651</v>
      </c>
      <c r="B631" s="2" t="s">
        <v>1263</v>
      </c>
      <c r="C631" s="27" t="s">
        <v>1263</v>
      </c>
      <c r="D631" s="2" t="s">
        <v>15</v>
      </c>
      <c r="E631" s="2" t="s">
        <v>1264</v>
      </c>
      <c r="F631" s="2" t="s">
        <v>1262</v>
      </c>
      <c r="G631" s="3">
        <v>41375</v>
      </c>
      <c r="H631" s="3">
        <v>41375</v>
      </c>
      <c r="I631" s="3"/>
    </row>
    <row r="632" spans="1:9" ht="15.75" thickBot="1">
      <c r="A632" s="2">
        <v>652</v>
      </c>
      <c r="B632" s="2" t="s">
        <v>16424</v>
      </c>
      <c r="C632" s="27" t="s">
        <v>21373</v>
      </c>
      <c r="D632" s="2" t="s">
        <v>15</v>
      </c>
      <c r="E632" s="2"/>
      <c r="F632" s="2"/>
      <c r="G632" s="3">
        <v>41375</v>
      </c>
      <c r="H632" s="3">
        <v>41375</v>
      </c>
      <c r="I632" s="3">
        <v>41375</v>
      </c>
    </row>
    <row r="633" spans="1:9" ht="15.75" thickBot="1">
      <c r="A633" s="2">
        <v>653</v>
      </c>
      <c r="B633" s="2" t="s">
        <v>1266</v>
      </c>
      <c r="C633" s="27" t="s">
        <v>18185</v>
      </c>
      <c r="D633" s="2" t="s">
        <v>15</v>
      </c>
      <c r="E633" s="2" t="s">
        <v>1267</v>
      </c>
      <c r="F633" s="2" t="s">
        <v>1265</v>
      </c>
      <c r="G633" s="3">
        <v>41375</v>
      </c>
      <c r="H633" s="3">
        <v>41375</v>
      </c>
      <c r="I633" s="3"/>
    </row>
    <row r="634" spans="1:9" ht="15.75" thickBot="1">
      <c r="A634" s="2">
        <v>654</v>
      </c>
      <c r="B634" s="2" t="s">
        <v>16425</v>
      </c>
      <c r="C634" s="26" t="s">
        <v>21374</v>
      </c>
      <c r="D634" s="2" t="s">
        <v>15</v>
      </c>
      <c r="E634" s="2"/>
      <c r="F634" s="2"/>
      <c r="G634" s="3">
        <v>41375</v>
      </c>
      <c r="H634" s="3">
        <v>41375</v>
      </c>
      <c r="I634" s="3">
        <v>41375</v>
      </c>
    </row>
    <row r="635" spans="1:9" ht="15.75" thickBot="1">
      <c r="A635" s="2">
        <v>655</v>
      </c>
      <c r="B635" s="2" t="s">
        <v>1269</v>
      </c>
      <c r="C635" s="27" t="s">
        <v>1269</v>
      </c>
      <c r="D635" s="2" t="s">
        <v>15</v>
      </c>
      <c r="E635" s="2" t="s">
        <v>1270</v>
      </c>
      <c r="F635" s="2" t="s">
        <v>1268</v>
      </c>
      <c r="G635" s="3">
        <v>41375</v>
      </c>
      <c r="H635" s="3">
        <v>41375</v>
      </c>
      <c r="I635" s="3"/>
    </row>
    <row r="636" spans="1:9" ht="15.75" thickBot="1">
      <c r="A636" s="2">
        <v>656</v>
      </c>
      <c r="B636" s="2" t="s">
        <v>16426</v>
      </c>
      <c r="C636" s="26" t="s">
        <v>21375</v>
      </c>
      <c r="D636" s="2" t="s">
        <v>15</v>
      </c>
      <c r="E636" s="2"/>
      <c r="F636" s="2"/>
      <c r="G636" s="3">
        <v>41375</v>
      </c>
      <c r="H636" s="3">
        <v>41375</v>
      </c>
      <c r="I636" s="3">
        <v>41375</v>
      </c>
    </row>
    <row r="637" spans="1:9" ht="15.75" thickBot="1">
      <c r="A637" s="2">
        <v>657</v>
      </c>
      <c r="B637" s="2" t="s">
        <v>16427</v>
      </c>
      <c r="C637" s="26" t="s">
        <v>21376</v>
      </c>
      <c r="D637" s="2" t="s">
        <v>15</v>
      </c>
      <c r="E637" s="2"/>
      <c r="F637" s="2"/>
      <c r="G637" s="3">
        <v>41375</v>
      </c>
      <c r="H637" s="3">
        <v>41375</v>
      </c>
      <c r="I637" s="3">
        <v>41375</v>
      </c>
    </row>
    <row r="638" spans="1:9" ht="15.75" thickBot="1">
      <c r="A638" s="2">
        <v>658</v>
      </c>
      <c r="B638" s="2" t="s">
        <v>1272</v>
      </c>
      <c r="C638" s="26" t="s">
        <v>18186</v>
      </c>
      <c r="D638" s="2" t="s">
        <v>15</v>
      </c>
      <c r="E638" s="2" t="s">
        <v>1273</v>
      </c>
      <c r="F638" s="2" t="s">
        <v>1271</v>
      </c>
      <c r="G638" s="3">
        <v>41375</v>
      </c>
      <c r="H638" s="3">
        <v>41375</v>
      </c>
      <c r="I638" s="3"/>
    </row>
    <row r="639" spans="1:9" ht="15.75" thickBot="1">
      <c r="A639" s="2">
        <v>659</v>
      </c>
      <c r="B639" s="2" t="s">
        <v>16428</v>
      </c>
      <c r="C639" s="26" t="s">
        <v>16428</v>
      </c>
      <c r="D639" s="2" t="s">
        <v>15</v>
      </c>
      <c r="E639" s="2"/>
      <c r="F639" s="2"/>
      <c r="G639" s="3">
        <v>41375</v>
      </c>
      <c r="H639" s="3">
        <v>41375</v>
      </c>
      <c r="I639" s="3">
        <v>41375</v>
      </c>
    </row>
    <row r="640" spans="1:9" ht="15.75" thickBot="1">
      <c r="A640" s="2">
        <v>660</v>
      </c>
      <c r="B640" s="2" t="s">
        <v>1275</v>
      </c>
      <c r="C640" s="26" t="s">
        <v>1275</v>
      </c>
      <c r="D640" s="2" t="s">
        <v>15</v>
      </c>
      <c r="E640" s="2" t="s">
        <v>1276</v>
      </c>
      <c r="F640" s="2" t="s">
        <v>1274</v>
      </c>
      <c r="G640" s="3">
        <v>41375</v>
      </c>
      <c r="H640" s="3">
        <v>41375</v>
      </c>
      <c r="I640" s="3"/>
    </row>
    <row r="641" spans="1:9" ht="15.75" thickBot="1">
      <c r="A641" s="2">
        <v>661</v>
      </c>
      <c r="B641" s="2" t="s">
        <v>1278</v>
      </c>
      <c r="C641" s="26" t="s">
        <v>18187</v>
      </c>
      <c r="D641" s="2" t="s">
        <v>15</v>
      </c>
      <c r="E641" s="2" t="s">
        <v>1279</v>
      </c>
      <c r="F641" s="2" t="s">
        <v>1277</v>
      </c>
      <c r="G641" s="3">
        <v>41375</v>
      </c>
      <c r="H641" s="3">
        <v>41375</v>
      </c>
      <c r="I641" s="3"/>
    </row>
    <row r="642" spans="1:9" ht="15.75" thickBot="1">
      <c r="A642" s="2">
        <v>662</v>
      </c>
      <c r="B642" s="2" t="s">
        <v>1281</v>
      </c>
      <c r="C642" s="26" t="s">
        <v>21377</v>
      </c>
      <c r="D642" s="2" t="s">
        <v>15</v>
      </c>
      <c r="E642" s="2" t="s">
        <v>1282</v>
      </c>
      <c r="F642" s="2" t="s">
        <v>1280</v>
      </c>
      <c r="G642" s="3">
        <v>41375</v>
      </c>
      <c r="H642" s="3">
        <v>41486</v>
      </c>
      <c r="I642" s="3"/>
    </row>
    <row r="643" spans="1:9" ht="15.75" thickBot="1">
      <c r="A643" s="2">
        <v>663</v>
      </c>
      <c r="B643" s="2" t="s">
        <v>1284</v>
      </c>
      <c r="C643" s="26" t="s">
        <v>18188</v>
      </c>
      <c r="D643" s="2" t="s">
        <v>15</v>
      </c>
      <c r="E643" s="2" t="s">
        <v>1285</v>
      </c>
      <c r="F643" s="2" t="s">
        <v>1283</v>
      </c>
      <c r="G643" s="3">
        <v>41375</v>
      </c>
      <c r="H643" s="3">
        <v>41375</v>
      </c>
      <c r="I643" s="3"/>
    </row>
    <row r="644" spans="1:9" ht="15.75" thickBot="1">
      <c r="A644" s="2">
        <v>664</v>
      </c>
      <c r="B644" s="2" t="s">
        <v>1287</v>
      </c>
      <c r="C644" s="26" t="s">
        <v>21378</v>
      </c>
      <c r="D644" s="2" t="s">
        <v>15</v>
      </c>
      <c r="E644" s="2" t="s">
        <v>1288</v>
      </c>
      <c r="F644" s="2" t="s">
        <v>1286</v>
      </c>
      <c r="G644" s="3">
        <v>41375</v>
      </c>
      <c r="H644" s="3">
        <v>43427</v>
      </c>
      <c r="I644" s="3"/>
    </row>
    <row r="645" spans="1:9" ht="15.75" thickBot="1">
      <c r="A645" s="2">
        <v>665</v>
      </c>
      <c r="B645" s="2" t="s">
        <v>16429</v>
      </c>
      <c r="C645" s="26" t="s">
        <v>21379</v>
      </c>
      <c r="D645" s="2" t="s">
        <v>15</v>
      </c>
      <c r="E645" s="2"/>
      <c r="F645" s="2"/>
      <c r="G645" s="3">
        <v>41375</v>
      </c>
      <c r="H645" s="3">
        <v>41375</v>
      </c>
      <c r="I645" s="3">
        <v>41375</v>
      </c>
    </row>
    <row r="646" spans="1:9" ht="15.75" thickBot="1">
      <c r="A646" s="2">
        <v>666</v>
      </c>
      <c r="B646" s="2" t="s">
        <v>1290</v>
      </c>
      <c r="C646" s="26" t="s">
        <v>18189</v>
      </c>
      <c r="D646" s="2" t="s">
        <v>15</v>
      </c>
      <c r="E646" s="2" t="s">
        <v>1291</v>
      </c>
      <c r="F646" s="2" t="s">
        <v>1289</v>
      </c>
      <c r="G646" s="3">
        <v>41375</v>
      </c>
      <c r="H646" s="3">
        <v>41375</v>
      </c>
      <c r="I646" s="3"/>
    </row>
    <row r="647" spans="1:9" ht="15.75" thickBot="1">
      <c r="A647" s="2">
        <v>667</v>
      </c>
      <c r="B647" s="2" t="s">
        <v>16430</v>
      </c>
      <c r="C647" s="27" t="s">
        <v>21380</v>
      </c>
      <c r="D647" s="2" t="s">
        <v>15</v>
      </c>
      <c r="E647" s="2"/>
      <c r="F647" s="2"/>
      <c r="G647" s="3">
        <v>41375</v>
      </c>
      <c r="H647" s="3">
        <v>41375</v>
      </c>
      <c r="I647" s="3">
        <v>41375</v>
      </c>
    </row>
    <row r="648" spans="1:9" ht="15.75" thickBot="1">
      <c r="A648" s="2">
        <v>668</v>
      </c>
      <c r="B648" s="2" t="s">
        <v>1293</v>
      </c>
      <c r="C648" s="26" t="s">
        <v>1293</v>
      </c>
      <c r="D648" s="2" t="s">
        <v>15</v>
      </c>
      <c r="E648" s="2" t="s">
        <v>1294</v>
      </c>
      <c r="F648" s="2" t="s">
        <v>1292</v>
      </c>
      <c r="G648" s="3">
        <v>41375</v>
      </c>
      <c r="H648" s="3">
        <v>41375</v>
      </c>
      <c r="I648" s="3"/>
    </row>
    <row r="649" spans="1:9" ht="15.75" thickBot="1">
      <c r="A649" s="2">
        <v>669</v>
      </c>
      <c r="B649" s="2" t="s">
        <v>1296</v>
      </c>
      <c r="C649" s="26" t="s">
        <v>17935</v>
      </c>
      <c r="D649" s="2" t="s">
        <v>15</v>
      </c>
      <c r="E649" s="2" t="s">
        <v>1297</v>
      </c>
      <c r="F649" s="2" t="s">
        <v>1295</v>
      </c>
      <c r="G649" s="3">
        <v>41375</v>
      </c>
      <c r="H649" s="3">
        <v>41375</v>
      </c>
      <c r="I649" s="3"/>
    </row>
    <row r="650" spans="1:9" ht="15.75" thickBot="1">
      <c r="A650" s="2">
        <v>670</v>
      </c>
      <c r="B650" s="2" t="s">
        <v>1299</v>
      </c>
      <c r="C650" s="26" t="s">
        <v>18191</v>
      </c>
      <c r="D650" s="2" t="s">
        <v>15</v>
      </c>
      <c r="E650" s="2" t="s">
        <v>1300</v>
      </c>
      <c r="F650" s="2" t="s">
        <v>1298</v>
      </c>
      <c r="G650" s="3">
        <v>41375</v>
      </c>
      <c r="H650" s="3">
        <v>41375</v>
      </c>
      <c r="I650" s="3"/>
    </row>
    <row r="651" spans="1:9" ht="15.75" thickBot="1">
      <c r="A651" s="2">
        <v>671</v>
      </c>
      <c r="B651" s="2" t="s">
        <v>1302</v>
      </c>
      <c r="C651" s="27" t="s">
        <v>18192</v>
      </c>
      <c r="D651" s="2" t="s">
        <v>15</v>
      </c>
      <c r="E651" s="2" t="s">
        <v>1303</v>
      </c>
      <c r="F651" s="2" t="s">
        <v>1301</v>
      </c>
      <c r="G651" s="3">
        <v>41375</v>
      </c>
      <c r="H651" s="3">
        <v>41375</v>
      </c>
      <c r="I651" s="3"/>
    </row>
    <row r="652" spans="1:9" ht="15.75" thickBot="1">
      <c r="A652" s="2">
        <v>672</v>
      </c>
      <c r="B652" s="2" t="s">
        <v>1305</v>
      </c>
      <c r="C652" s="27" t="s">
        <v>1305</v>
      </c>
      <c r="D652" s="2" t="s">
        <v>15</v>
      </c>
      <c r="E652" s="2" t="s">
        <v>1306</v>
      </c>
      <c r="F652" s="2" t="s">
        <v>1304</v>
      </c>
      <c r="G652" s="3">
        <v>41375</v>
      </c>
      <c r="H652" s="3">
        <v>41375</v>
      </c>
      <c r="I652" s="3"/>
    </row>
    <row r="653" spans="1:9" ht="15.75" thickBot="1">
      <c r="A653" s="2">
        <v>673</v>
      </c>
      <c r="B653" s="2" t="s">
        <v>16431</v>
      </c>
      <c r="C653" s="26" t="s">
        <v>16431</v>
      </c>
      <c r="D653" s="2" t="s">
        <v>15</v>
      </c>
      <c r="E653" s="2"/>
      <c r="F653" s="2"/>
      <c r="G653" s="3">
        <v>41375</v>
      </c>
      <c r="H653" s="3">
        <v>41375</v>
      </c>
      <c r="I653" s="3">
        <v>41375</v>
      </c>
    </row>
    <row r="654" spans="1:9" ht="15.75" thickBot="1">
      <c r="A654" s="2">
        <v>674</v>
      </c>
      <c r="B654" s="2" t="s">
        <v>1308</v>
      </c>
      <c r="C654" s="26" t="s">
        <v>18161</v>
      </c>
      <c r="D654" s="2" t="s">
        <v>15</v>
      </c>
      <c r="E654" s="2" t="s">
        <v>1309</v>
      </c>
      <c r="F654" s="2" t="s">
        <v>1307</v>
      </c>
      <c r="G654" s="3">
        <v>41375</v>
      </c>
      <c r="H654" s="3">
        <v>41375</v>
      </c>
      <c r="I654" s="3"/>
    </row>
    <row r="655" spans="1:9" ht="15.75" thickBot="1">
      <c r="A655" s="2">
        <v>675</v>
      </c>
      <c r="B655" s="2" t="s">
        <v>16432</v>
      </c>
      <c r="C655" s="27" t="s">
        <v>21381</v>
      </c>
      <c r="D655" s="2" t="s">
        <v>15</v>
      </c>
      <c r="E655" s="2"/>
      <c r="F655" s="2"/>
      <c r="G655" s="3">
        <v>41375</v>
      </c>
      <c r="H655" s="3">
        <v>41375</v>
      </c>
      <c r="I655" s="3">
        <v>41375</v>
      </c>
    </row>
    <row r="656" spans="1:9" ht="15.75" thickBot="1">
      <c r="A656" s="2">
        <v>676</v>
      </c>
      <c r="B656" s="2" t="s">
        <v>16433</v>
      </c>
      <c r="C656" s="27" t="s">
        <v>21382</v>
      </c>
      <c r="D656" s="2" t="s">
        <v>15</v>
      </c>
      <c r="E656" s="2"/>
      <c r="F656" s="2"/>
      <c r="G656" s="3">
        <v>41375</v>
      </c>
      <c r="H656" s="3">
        <v>41375</v>
      </c>
      <c r="I656" s="3">
        <v>41375</v>
      </c>
    </row>
    <row r="657" spans="1:9" ht="15.75" thickBot="1">
      <c r="A657" s="2">
        <v>677</v>
      </c>
      <c r="B657" s="2" t="s">
        <v>1311</v>
      </c>
      <c r="C657" s="26" t="s">
        <v>18193</v>
      </c>
      <c r="D657" s="2" t="s">
        <v>15</v>
      </c>
      <c r="E657" s="2" t="s">
        <v>1312</v>
      </c>
      <c r="F657" s="2" t="s">
        <v>1310</v>
      </c>
      <c r="G657" s="3">
        <v>41375</v>
      </c>
      <c r="H657" s="3">
        <v>41375</v>
      </c>
      <c r="I657" s="3"/>
    </row>
    <row r="658" spans="1:9" ht="15.75" thickBot="1">
      <c r="A658" s="2">
        <v>678</v>
      </c>
      <c r="B658" s="2" t="s">
        <v>1314</v>
      </c>
      <c r="C658" s="26" t="s">
        <v>21383</v>
      </c>
      <c r="D658" s="2" t="s">
        <v>15</v>
      </c>
      <c r="E658" s="2" t="s">
        <v>1315</v>
      </c>
      <c r="F658" s="2" t="s">
        <v>1313</v>
      </c>
      <c r="G658" s="3">
        <v>41375</v>
      </c>
      <c r="H658" s="3">
        <v>41486</v>
      </c>
      <c r="I658" s="3"/>
    </row>
    <row r="659" spans="1:9" ht="15.75" thickBot="1">
      <c r="A659" s="2">
        <v>679</v>
      </c>
      <c r="B659" s="2" t="s">
        <v>1317</v>
      </c>
      <c r="C659" s="26" t="s">
        <v>18194</v>
      </c>
      <c r="D659" s="2" t="s">
        <v>15</v>
      </c>
      <c r="E659" s="2" t="s">
        <v>1318</v>
      </c>
      <c r="F659" s="2" t="s">
        <v>1316</v>
      </c>
      <c r="G659" s="3">
        <v>41375</v>
      </c>
      <c r="H659" s="3">
        <v>41375</v>
      </c>
      <c r="I659" s="3"/>
    </row>
    <row r="660" spans="1:9" ht="15.75" thickBot="1">
      <c r="A660" s="2">
        <v>680</v>
      </c>
      <c r="B660" s="2" t="s">
        <v>1320</v>
      </c>
      <c r="C660" s="27" t="s">
        <v>1320</v>
      </c>
      <c r="D660" s="2" t="s">
        <v>15</v>
      </c>
      <c r="E660" s="2" t="s">
        <v>1321</v>
      </c>
      <c r="F660" s="2" t="s">
        <v>1319</v>
      </c>
      <c r="G660" s="3">
        <v>41375</v>
      </c>
      <c r="H660" s="3">
        <v>41375</v>
      </c>
      <c r="I660" s="3"/>
    </row>
    <row r="661" spans="1:9" ht="15.75" thickBot="1">
      <c r="A661" s="2">
        <v>681</v>
      </c>
      <c r="B661" s="2" t="s">
        <v>1323</v>
      </c>
      <c r="C661" s="26" t="s">
        <v>18195</v>
      </c>
      <c r="D661" s="2" t="s">
        <v>15</v>
      </c>
      <c r="E661" s="2" t="s">
        <v>57</v>
      </c>
      <c r="F661" s="2" t="s">
        <v>1322</v>
      </c>
      <c r="G661" s="3">
        <v>41375</v>
      </c>
      <c r="H661" s="3">
        <v>41375</v>
      </c>
      <c r="I661" s="3"/>
    </row>
    <row r="662" spans="1:9" ht="15.75" thickBot="1">
      <c r="A662" s="2">
        <v>682</v>
      </c>
      <c r="B662" s="2" t="s">
        <v>16434</v>
      </c>
      <c r="C662" s="26" t="s">
        <v>21384</v>
      </c>
      <c r="D662" s="2" t="s">
        <v>15</v>
      </c>
      <c r="E662" s="2"/>
      <c r="F662" s="2"/>
      <c r="G662" s="3">
        <v>41375</v>
      </c>
      <c r="H662" s="3">
        <v>41375</v>
      </c>
      <c r="I662" s="3">
        <v>41375</v>
      </c>
    </row>
    <row r="663" spans="1:9" ht="15.75" thickBot="1">
      <c r="A663" s="2">
        <v>683</v>
      </c>
      <c r="B663" s="2" t="s">
        <v>1325</v>
      </c>
      <c r="C663" s="27" t="s">
        <v>1325</v>
      </c>
      <c r="D663" s="2" t="s">
        <v>15</v>
      </c>
      <c r="E663" s="2" t="s">
        <v>1326</v>
      </c>
      <c r="F663" s="2" t="s">
        <v>1324</v>
      </c>
      <c r="G663" s="3">
        <v>41375</v>
      </c>
      <c r="H663" s="3">
        <v>41375</v>
      </c>
      <c r="I663" s="3"/>
    </row>
    <row r="664" spans="1:9" ht="15.75" thickBot="1">
      <c r="A664" s="2">
        <v>685</v>
      </c>
      <c r="B664" s="2" t="s">
        <v>1328</v>
      </c>
      <c r="C664" s="26" t="s">
        <v>18196</v>
      </c>
      <c r="D664" s="2" t="s">
        <v>15</v>
      </c>
      <c r="E664" s="2" t="s">
        <v>1329</v>
      </c>
      <c r="F664" s="2" t="s">
        <v>1327</v>
      </c>
      <c r="G664" s="3">
        <v>41375</v>
      </c>
      <c r="H664" s="3">
        <v>41375</v>
      </c>
      <c r="I664" s="3"/>
    </row>
    <row r="665" spans="1:9" ht="15.75" thickBot="1">
      <c r="A665" s="2">
        <v>686</v>
      </c>
      <c r="B665" s="2" t="s">
        <v>1331</v>
      </c>
      <c r="C665" s="27" t="s">
        <v>18197</v>
      </c>
      <c r="D665" s="2" t="s">
        <v>15</v>
      </c>
      <c r="E665" s="2" t="s">
        <v>1332</v>
      </c>
      <c r="F665" s="2" t="s">
        <v>1330</v>
      </c>
      <c r="G665" s="3">
        <v>41375</v>
      </c>
      <c r="H665" s="3">
        <v>41486</v>
      </c>
      <c r="I665" s="3"/>
    </row>
    <row r="666" spans="1:9" ht="15.75" thickBot="1">
      <c r="A666" s="2">
        <v>687</v>
      </c>
      <c r="B666" s="2" t="s">
        <v>1334</v>
      </c>
      <c r="C666" s="26" t="s">
        <v>18198</v>
      </c>
      <c r="D666" s="2" t="s">
        <v>15</v>
      </c>
      <c r="E666" s="2" t="s">
        <v>1335</v>
      </c>
      <c r="F666" s="2" t="s">
        <v>1333</v>
      </c>
      <c r="G666" s="3">
        <v>41375</v>
      </c>
      <c r="H666" s="3">
        <v>41375</v>
      </c>
      <c r="I666" s="3"/>
    </row>
    <row r="667" spans="1:9" ht="15.75" thickBot="1">
      <c r="A667" s="2">
        <v>688</v>
      </c>
      <c r="B667" s="2" t="s">
        <v>16435</v>
      </c>
      <c r="C667" s="27" t="s">
        <v>21385</v>
      </c>
      <c r="D667" s="2" t="s">
        <v>15</v>
      </c>
      <c r="E667" s="2"/>
      <c r="F667" s="2"/>
      <c r="G667" s="3">
        <v>41375</v>
      </c>
      <c r="H667" s="3">
        <v>41375</v>
      </c>
      <c r="I667" s="3">
        <v>41375</v>
      </c>
    </row>
    <row r="668" spans="1:9" ht="15.75" thickBot="1">
      <c r="A668" s="2">
        <v>689</v>
      </c>
      <c r="B668" s="2" t="s">
        <v>1337</v>
      </c>
      <c r="C668" s="26" t="s">
        <v>18199</v>
      </c>
      <c r="D668" s="2" t="s">
        <v>15</v>
      </c>
      <c r="E668" s="2" t="s">
        <v>57</v>
      </c>
      <c r="F668" s="2" t="s">
        <v>1336</v>
      </c>
      <c r="G668" s="3">
        <v>41375</v>
      </c>
      <c r="H668" s="3">
        <v>41375</v>
      </c>
      <c r="I668" s="3"/>
    </row>
    <row r="669" spans="1:9" ht="15.75" thickBot="1">
      <c r="A669" s="2">
        <v>690</v>
      </c>
      <c r="B669" s="2" t="s">
        <v>1339</v>
      </c>
      <c r="C669" s="26" t="s">
        <v>18200</v>
      </c>
      <c r="D669" s="2" t="s">
        <v>15</v>
      </c>
      <c r="E669" s="2" t="s">
        <v>57</v>
      </c>
      <c r="F669" s="2" t="s">
        <v>1338</v>
      </c>
      <c r="G669" s="3">
        <v>41375</v>
      </c>
      <c r="H669" s="3">
        <v>41375</v>
      </c>
      <c r="I669" s="3"/>
    </row>
    <row r="670" spans="1:9" ht="15.75" thickBot="1">
      <c r="A670" s="2">
        <v>691</v>
      </c>
      <c r="B670" s="2" t="s">
        <v>16436</v>
      </c>
      <c r="C670" s="26" t="s">
        <v>21386</v>
      </c>
      <c r="D670" s="2" t="s">
        <v>15</v>
      </c>
      <c r="E670" s="2"/>
      <c r="F670" s="2"/>
      <c r="G670" s="3">
        <v>41375</v>
      </c>
      <c r="H670" s="3">
        <v>41375</v>
      </c>
      <c r="I670" s="3">
        <v>41375</v>
      </c>
    </row>
    <row r="671" spans="1:9" ht="15.75" thickBot="1">
      <c r="A671" s="2">
        <v>695</v>
      </c>
      <c r="B671" s="2" t="s">
        <v>16437</v>
      </c>
      <c r="C671" s="26" t="s">
        <v>21387</v>
      </c>
      <c r="D671" s="2" t="s">
        <v>15</v>
      </c>
      <c r="E671" s="2"/>
      <c r="F671" s="2"/>
      <c r="G671" s="3">
        <v>41375</v>
      </c>
      <c r="H671" s="3">
        <v>41375</v>
      </c>
      <c r="I671" s="3">
        <v>41375</v>
      </c>
    </row>
    <row r="672" spans="1:9" ht="15.75" thickBot="1">
      <c r="A672" s="2">
        <v>696</v>
      </c>
      <c r="B672" s="2" t="s">
        <v>16438</v>
      </c>
      <c r="C672" s="26" t="s">
        <v>21388</v>
      </c>
      <c r="D672" s="2" t="s">
        <v>15</v>
      </c>
      <c r="E672" s="2"/>
      <c r="F672" s="2"/>
      <c r="G672" s="3">
        <v>41375</v>
      </c>
      <c r="H672" s="3">
        <v>41375</v>
      </c>
      <c r="I672" s="3">
        <v>41375</v>
      </c>
    </row>
    <row r="673" spans="1:9" ht="15.75" thickBot="1">
      <c r="A673" s="2">
        <v>697</v>
      </c>
      <c r="B673" s="2" t="s">
        <v>16439</v>
      </c>
      <c r="C673" s="26" t="s">
        <v>21389</v>
      </c>
      <c r="D673" s="2" t="s">
        <v>15</v>
      </c>
      <c r="E673" s="2"/>
      <c r="F673" s="2"/>
      <c r="G673" s="3">
        <v>41375</v>
      </c>
      <c r="H673" s="3">
        <v>41375</v>
      </c>
      <c r="I673" s="3">
        <v>41375</v>
      </c>
    </row>
    <row r="674" spans="1:9" ht="15.75" thickBot="1">
      <c r="A674" s="2">
        <v>698</v>
      </c>
      <c r="B674" s="2" t="s">
        <v>16440</v>
      </c>
      <c r="C674" s="26" t="s">
        <v>21390</v>
      </c>
      <c r="D674" s="2" t="s">
        <v>15</v>
      </c>
      <c r="E674" s="2"/>
      <c r="F674" s="2"/>
      <c r="G674" s="3">
        <v>41375</v>
      </c>
      <c r="H674" s="3">
        <v>41375</v>
      </c>
      <c r="I674" s="3">
        <v>41375</v>
      </c>
    </row>
    <row r="675" spans="1:9" ht="15.75" thickBot="1">
      <c r="A675" s="2">
        <v>699</v>
      </c>
      <c r="B675" s="2" t="s">
        <v>16441</v>
      </c>
      <c r="C675" s="27" t="s">
        <v>16441</v>
      </c>
      <c r="D675" s="2" t="s">
        <v>15</v>
      </c>
      <c r="E675" s="2" t="s">
        <v>1344</v>
      </c>
      <c r="F675" s="2" t="s">
        <v>1343</v>
      </c>
      <c r="G675" s="3">
        <v>41375</v>
      </c>
      <c r="H675" s="3">
        <v>44859.085972222223</v>
      </c>
      <c r="I675" s="3"/>
    </row>
    <row r="676" spans="1:9" ht="15.75" thickBot="1">
      <c r="A676" s="2">
        <v>701</v>
      </c>
      <c r="B676" s="2" t="s">
        <v>1348</v>
      </c>
      <c r="C676" s="26" t="s">
        <v>18202</v>
      </c>
      <c r="D676" s="2" t="s">
        <v>15</v>
      </c>
      <c r="E676" s="2" t="s">
        <v>1349</v>
      </c>
      <c r="F676" s="2" t="s">
        <v>1347</v>
      </c>
      <c r="G676" s="3">
        <v>41375</v>
      </c>
      <c r="H676" s="3">
        <v>41375</v>
      </c>
      <c r="I676" s="3"/>
    </row>
    <row r="677" spans="1:9" ht="15.75" thickBot="1">
      <c r="A677" s="2">
        <v>703</v>
      </c>
      <c r="B677" s="2" t="s">
        <v>1351</v>
      </c>
      <c r="C677" s="26" t="s">
        <v>18203</v>
      </c>
      <c r="D677" s="2" t="s">
        <v>15</v>
      </c>
      <c r="E677" s="2" t="s">
        <v>1352</v>
      </c>
      <c r="F677" s="2" t="s">
        <v>1350</v>
      </c>
      <c r="G677" s="3">
        <v>41375</v>
      </c>
      <c r="H677" s="3">
        <v>41375</v>
      </c>
      <c r="I677" s="3"/>
    </row>
    <row r="678" spans="1:9" ht="15.75" thickBot="1">
      <c r="A678" s="2">
        <v>704</v>
      </c>
      <c r="B678" s="2" t="s">
        <v>1354</v>
      </c>
      <c r="C678" s="27" t="s">
        <v>1354</v>
      </c>
      <c r="D678" s="2" t="s">
        <v>15</v>
      </c>
      <c r="E678" s="2" t="s">
        <v>1355</v>
      </c>
      <c r="F678" s="2" t="s">
        <v>1353</v>
      </c>
      <c r="G678" s="3">
        <v>41375</v>
      </c>
      <c r="H678" s="3">
        <v>41375</v>
      </c>
      <c r="I678" s="3"/>
    </row>
    <row r="679" spans="1:9" ht="15.75" thickBot="1">
      <c r="A679" s="2">
        <v>705</v>
      </c>
      <c r="B679" s="2" t="s">
        <v>1357</v>
      </c>
      <c r="C679" s="26" t="s">
        <v>1357</v>
      </c>
      <c r="D679" s="2" t="s">
        <v>15</v>
      </c>
      <c r="E679" s="2" t="s">
        <v>1358</v>
      </c>
      <c r="F679" s="2" t="s">
        <v>1356</v>
      </c>
      <c r="G679" s="3">
        <v>41375</v>
      </c>
      <c r="H679" s="3">
        <v>41375</v>
      </c>
      <c r="I679" s="3"/>
    </row>
    <row r="680" spans="1:9" ht="15.75" thickBot="1">
      <c r="A680" s="2">
        <v>706</v>
      </c>
      <c r="B680" s="2" t="s">
        <v>16442</v>
      </c>
      <c r="C680" s="27" t="s">
        <v>21391</v>
      </c>
      <c r="D680" s="2" t="s">
        <v>15</v>
      </c>
      <c r="E680" s="2"/>
      <c r="F680" s="2"/>
      <c r="G680" s="3">
        <v>41375</v>
      </c>
      <c r="H680" s="3">
        <v>41375</v>
      </c>
      <c r="I680" s="3">
        <v>41375</v>
      </c>
    </row>
    <row r="681" spans="1:9" ht="15.75" thickBot="1">
      <c r="A681" s="2">
        <v>707</v>
      </c>
      <c r="B681" s="2" t="s">
        <v>16443</v>
      </c>
      <c r="C681" s="26" t="s">
        <v>21392</v>
      </c>
      <c r="D681" s="2" t="s">
        <v>15</v>
      </c>
      <c r="E681" s="2"/>
      <c r="F681" s="2"/>
      <c r="G681" s="3">
        <v>41375</v>
      </c>
      <c r="H681" s="3">
        <v>41375</v>
      </c>
      <c r="I681" s="3">
        <v>41375</v>
      </c>
    </row>
    <row r="682" spans="1:9" ht="15.75" thickBot="1">
      <c r="A682" s="2">
        <v>708</v>
      </c>
      <c r="B682" s="2" t="s">
        <v>1360</v>
      </c>
      <c r="C682" s="26" t="s">
        <v>18204</v>
      </c>
      <c r="D682" s="2" t="s">
        <v>15</v>
      </c>
      <c r="E682" s="2" t="s">
        <v>57</v>
      </c>
      <c r="F682" s="2" t="s">
        <v>1359</v>
      </c>
      <c r="G682" s="3">
        <v>41375</v>
      </c>
      <c r="H682" s="3">
        <v>41375</v>
      </c>
      <c r="I682" s="3"/>
    </row>
    <row r="683" spans="1:9" ht="15.75" thickBot="1">
      <c r="A683" s="2">
        <v>709</v>
      </c>
      <c r="B683" s="2" t="s">
        <v>16444</v>
      </c>
      <c r="C683" s="27" t="s">
        <v>16444</v>
      </c>
      <c r="D683" s="2" t="s">
        <v>15</v>
      </c>
      <c r="E683" s="2" t="s">
        <v>57</v>
      </c>
      <c r="F683" s="2"/>
      <c r="G683" s="3">
        <v>41375</v>
      </c>
      <c r="H683" s="3">
        <v>41375</v>
      </c>
      <c r="I683" s="3">
        <v>41375</v>
      </c>
    </row>
    <row r="684" spans="1:9" ht="15.75" thickBot="1">
      <c r="A684" s="2">
        <v>710</v>
      </c>
      <c r="B684" s="2" t="s">
        <v>1362</v>
      </c>
      <c r="C684" s="26" t="s">
        <v>18205</v>
      </c>
      <c r="D684" s="2" t="s">
        <v>15</v>
      </c>
      <c r="E684" s="2" t="s">
        <v>1363</v>
      </c>
      <c r="F684" s="2" t="s">
        <v>1361</v>
      </c>
      <c r="G684" s="3">
        <v>41375</v>
      </c>
      <c r="H684" s="3">
        <v>41375</v>
      </c>
      <c r="I684" s="3"/>
    </row>
    <row r="685" spans="1:9" ht="15.75" thickBot="1">
      <c r="A685" s="2">
        <v>711</v>
      </c>
      <c r="B685" s="2" t="s">
        <v>16445</v>
      </c>
      <c r="C685" s="26" t="s">
        <v>21393</v>
      </c>
      <c r="D685" s="2" t="s">
        <v>15</v>
      </c>
      <c r="E685" s="2"/>
      <c r="F685" s="2"/>
      <c r="G685" s="3">
        <v>41375</v>
      </c>
      <c r="H685" s="3">
        <v>41375</v>
      </c>
      <c r="I685" s="3">
        <v>41375</v>
      </c>
    </row>
    <row r="686" spans="1:9" ht="15.75" thickBot="1">
      <c r="A686" s="2">
        <v>712</v>
      </c>
      <c r="B686" s="2" t="s">
        <v>1365</v>
      </c>
      <c r="C686" s="26" t="s">
        <v>18206</v>
      </c>
      <c r="D686" s="2" t="s">
        <v>15</v>
      </c>
      <c r="E686" s="2" t="s">
        <v>1366</v>
      </c>
      <c r="F686" s="2" t="s">
        <v>1364</v>
      </c>
      <c r="G686" s="3">
        <v>41375</v>
      </c>
      <c r="H686" s="3">
        <v>41375</v>
      </c>
      <c r="I686" s="3"/>
    </row>
    <row r="687" spans="1:9" ht="15.75" thickBot="1">
      <c r="A687" s="2">
        <v>713</v>
      </c>
      <c r="B687" s="2" t="s">
        <v>1368</v>
      </c>
      <c r="C687" s="26" t="s">
        <v>18207</v>
      </c>
      <c r="D687" s="2" t="s">
        <v>15</v>
      </c>
      <c r="E687" s="2" t="s">
        <v>1369</v>
      </c>
      <c r="F687" s="2" t="s">
        <v>1367</v>
      </c>
      <c r="G687" s="3">
        <v>41375</v>
      </c>
      <c r="H687" s="3">
        <v>41375</v>
      </c>
      <c r="I687" s="3"/>
    </row>
    <row r="688" spans="1:9" ht="15.75" thickBot="1">
      <c r="A688" s="2">
        <v>714</v>
      </c>
      <c r="B688" s="2" t="s">
        <v>16446</v>
      </c>
      <c r="C688" s="27" t="s">
        <v>16446</v>
      </c>
      <c r="D688" s="2" t="s">
        <v>15</v>
      </c>
      <c r="E688" s="2"/>
      <c r="F688" s="2"/>
      <c r="G688" s="3">
        <v>41375</v>
      </c>
      <c r="H688" s="3">
        <v>41375</v>
      </c>
      <c r="I688" s="3">
        <v>41375</v>
      </c>
    </row>
    <row r="689" spans="1:9" ht="15.75" thickBot="1">
      <c r="A689" s="2">
        <v>715</v>
      </c>
      <c r="B689" s="2" t="s">
        <v>1371</v>
      </c>
      <c r="C689" s="27" t="s">
        <v>18208</v>
      </c>
      <c r="D689" s="2" t="s">
        <v>15</v>
      </c>
      <c r="E689" s="2" t="s">
        <v>1372</v>
      </c>
      <c r="F689" s="2" t="s">
        <v>1370</v>
      </c>
      <c r="G689" s="3">
        <v>41375</v>
      </c>
      <c r="H689" s="3">
        <v>41375</v>
      </c>
      <c r="I689" s="3"/>
    </row>
    <row r="690" spans="1:9" ht="15.75" thickBot="1">
      <c r="A690" s="2">
        <v>716</v>
      </c>
      <c r="B690" s="2" t="s">
        <v>1374</v>
      </c>
      <c r="C690" s="27" t="s">
        <v>1374</v>
      </c>
      <c r="D690" s="2" t="s">
        <v>15</v>
      </c>
      <c r="E690" s="2" t="s">
        <v>1375</v>
      </c>
      <c r="F690" s="2" t="s">
        <v>1373</v>
      </c>
      <c r="G690" s="3">
        <v>41375</v>
      </c>
      <c r="H690" s="3">
        <v>41375</v>
      </c>
      <c r="I690" s="3"/>
    </row>
    <row r="691" spans="1:9" ht="15.75" thickBot="1">
      <c r="A691" s="2">
        <v>717</v>
      </c>
      <c r="B691" s="2" t="s">
        <v>1377</v>
      </c>
      <c r="C691" s="27" t="s">
        <v>18209</v>
      </c>
      <c r="D691" s="2" t="s">
        <v>15</v>
      </c>
      <c r="E691" s="2" t="s">
        <v>1378</v>
      </c>
      <c r="F691" s="2" t="s">
        <v>1376</v>
      </c>
      <c r="G691" s="3">
        <v>41375</v>
      </c>
      <c r="H691" s="3">
        <v>41375</v>
      </c>
      <c r="I691" s="3"/>
    </row>
    <row r="692" spans="1:9" ht="15.75" thickBot="1">
      <c r="A692" s="2">
        <v>718</v>
      </c>
      <c r="B692" s="2" t="s">
        <v>1380</v>
      </c>
      <c r="C692" s="27" t="s">
        <v>18210</v>
      </c>
      <c r="D692" s="2" t="s">
        <v>15</v>
      </c>
      <c r="E692" s="2" t="s">
        <v>1381</v>
      </c>
      <c r="F692" s="2" t="s">
        <v>1379</v>
      </c>
      <c r="G692" s="3">
        <v>41375</v>
      </c>
      <c r="H692" s="3">
        <v>41375</v>
      </c>
      <c r="I692" s="3"/>
    </row>
    <row r="693" spans="1:9" ht="15.75" thickBot="1">
      <c r="A693" s="2">
        <v>719</v>
      </c>
      <c r="B693" s="2" t="s">
        <v>1383</v>
      </c>
      <c r="C693" s="27" t="s">
        <v>1383</v>
      </c>
      <c r="D693" s="2" t="s">
        <v>15</v>
      </c>
      <c r="E693" s="2" t="s">
        <v>1384</v>
      </c>
      <c r="F693" s="2" t="s">
        <v>1382</v>
      </c>
      <c r="G693" s="3">
        <v>41375</v>
      </c>
      <c r="H693" s="3">
        <v>41375</v>
      </c>
      <c r="I693" s="3"/>
    </row>
    <row r="694" spans="1:9" ht="15.75" thickBot="1">
      <c r="A694" s="2">
        <v>720</v>
      </c>
      <c r="B694" s="2" t="s">
        <v>16447</v>
      </c>
      <c r="C694" s="27" t="s">
        <v>16447</v>
      </c>
      <c r="D694" s="2" t="s">
        <v>15</v>
      </c>
      <c r="E694" s="2"/>
      <c r="F694" s="2"/>
      <c r="G694" s="3">
        <v>41375</v>
      </c>
      <c r="H694" s="3">
        <v>41375</v>
      </c>
      <c r="I694" s="3">
        <v>41375</v>
      </c>
    </row>
    <row r="695" spans="1:9" ht="15.75" thickBot="1">
      <c r="A695" s="2">
        <v>721</v>
      </c>
      <c r="B695" s="2" t="s">
        <v>1386</v>
      </c>
      <c r="C695" s="27" t="s">
        <v>18211</v>
      </c>
      <c r="D695" s="2" t="s">
        <v>15</v>
      </c>
      <c r="E695" s="2" t="s">
        <v>1387</v>
      </c>
      <c r="F695" s="2" t="s">
        <v>1385</v>
      </c>
      <c r="G695" s="3">
        <v>41375</v>
      </c>
      <c r="H695" s="3">
        <v>41375</v>
      </c>
      <c r="I695" s="3"/>
    </row>
    <row r="696" spans="1:9" ht="15.75" thickBot="1">
      <c r="A696" s="2">
        <v>722</v>
      </c>
      <c r="B696" s="2" t="s">
        <v>1389</v>
      </c>
      <c r="C696" s="27" t="s">
        <v>18212</v>
      </c>
      <c r="D696" s="2" t="s">
        <v>15</v>
      </c>
      <c r="E696" s="2" t="s">
        <v>1390</v>
      </c>
      <c r="F696" s="2" t="s">
        <v>1388</v>
      </c>
      <c r="G696" s="3">
        <v>41375</v>
      </c>
      <c r="H696" s="3">
        <v>41375</v>
      </c>
      <c r="I696" s="3"/>
    </row>
    <row r="697" spans="1:9" ht="15.75" thickBot="1">
      <c r="A697" s="2">
        <v>723</v>
      </c>
      <c r="B697" s="2" t="s">
        <v>16448</v>
      </c>
      <c r="C697" s="26" t="s">
        <v>16448</v>
      </c>
      <c r="D697" s="2" t="s">
        <v>15</v>
      </c>
      <c r="E697" s="2"/>
      <c r="F697" s="2"/>
      <c r="G697" s="3">
        <v>41375</v>
      </c>
      <c r="H697" s="3">
        <v>41375</v>
      </c>
      <c r="I697" s="3">
        <v>41375</v>
      </c>
    </row>
    <row r="698" spans="1:9" ht="15.75" thickBot="1">
      <c r="A698" s="2">
        <v>724</v>
      </c>
      <c r="B698" s="2" t="s">
        <v>1392</v>
      </c>
      <c r="C698" s="26" t="s">
        <v>18213</v>
      </c>
      <c r="D698" s="2" t="s">
        <v>15</v>
      </c>
      <c r="E698" s="2" t="s">
        <v>1393</v>
      </c>
      <c r="F698" s="2" t="s">
        <v>1391</v>
      </c>
      <c r="G698" s="3">
        <v>41375</v>
      </c>
      <c r="H698" s="3">
        <v>41375</v>
      </c>
      <c r="I698" s="3"/>
    </row>
    <row r="699" spans="1:9" ht="15.75" thickBot="1">
      <c r="A699" s="2">
        <v>725</v>
      </c>
      <c r="B699" s="2" t="s">
        <v>1395</v>
      </c>
      <c r="C699" s="27" t="s">
        <v>18214</v>
      </c>
      <c r="D699" s="2" t="s">
        <v>15</v>
      </c>
      <c r="E699" s="2" t="s">
        <v>1396</v>
      </c>
      <c r="F699" s="2" t="s">
        <v>1394</v>
      </c>
      <c r="G699" s="3">
        <v>41375</v>
      </c>
      <c r="H699" s="3">
        <v>41375</v>
      </c>
      <c r="I699" s="3"/>
    </row>
    <row r="700" spans="1:9" ht="15.75" thickBot="1">
      <c r="A700" s="2">
        <v>726</v>
      </c>
      <c r="B700" s="2" t="s">
        <v>1398</v>
      </c>
      <c r="C700" s="26" t="s">
        <v>18215</v>
      </c>
      <c r="D700" s="2" t="s">
        <v>15</v>
      </c>
      <c r="E700" s="2" t="s">
        <v>1399</v>
      </c>
      <c r="F700" s="2" t="s">
        <v>1397</v>
      </c>
      <c r="G700" s="3">
        <v>41375</v>
      </c>
      <c r="H700" s="3">
        <v>41375</v>
      </c>
      <c r="I700" s="3"/>
    </row>
    <row r="701" spans="1:9" ht="15.75" thickBot="1">
      <c r="A701" s="2">
        <v>727</v>
      </c>
      <c r="B701" s="2" t="s">
        <v>1401</v>
      </c>
      <c r="C701" s="27" t="s">
        <v>1401</v>
      </c>
      <c r="D701" s="2" t="s">
        <v>15</v>
      </c>
      <c r="E701" s="2" t="s">
        <v>1402</v>
      </c>
      <c r="F701" s="2" t="s">
        <v>1400</v>
      </c>
      <c r="G701" s="3">
        <v>41375</v>
      </c>
      <c r="H701" s="3">
        <v>41375</v>
      </c>
      <c r="I701" s="3"/>
    </row>
    <row r="702" spans="1:9" ht="15.75" thickBot="1">
      <c r="A702" s="2">
        <v>728</v>
      </c>
      <c r="B702" s="2" t="s">
        <v>1404</v>
      </c>
      <c r="C702" s="27" t="s">
        <v>18216</v>
      </c>
      <c r="D702" s="2" t="s">
        <v>15</v>
      </c>
      <c r="E702" s="2" t="s">
        <v>1405</v>
      </c>
      <c r="F702" s="2" t="s">
        <v>1403</v>
      </c>
      <c r="G702" s="3">
        <v>41375</v>
      </c>
      <c r="H702" s="3">
        <v>41375</v>
      </c>
      <c r="I702" s="3"/>
    </row>
    <row r="703" spans="1:9" ht="15.75" thickBot="1">
      <c r="A703" s="2">
        <v>729</v>
      </c>
      <c r="B703" s="2" t="s">
        <v>16449</v>
      </c>
      <c r="C703" s="26" t="s">
        <v>21394</v>
      </c>
      <c r="D703" s="2" t="s">
        <v>15</v>
      </c>
      <c r="E703" s="2"/>
      <c r="F703" s="2"/>
      <c r="G703" s="3">
        <v>41375</v>
      </c>
      <c r="H703" s="3">
        <v>41375</v>
      </c>
      <c r="I703" s="3">
        <v>41375</v>
      </c>
    </row>
    <row r="704" spans="1:9" ht="15.75" thickBot="1">
      <c r="A704" s="2">
        <v>730</v>
      </c>
      <c r="B704" s="2" t="s">
        <v>1407</v>
      </c>
      <c r="C704" s="26" t="s">
        <v>18217</v>
      </c>
      <c r="D704" s="2" t="s">
        <v>15</v>
      </c>
      <c r="E704" s="2" t="s">
        <v>1408</v>
      </c>
      <c r="F704" s="2" t="s">
        <v>1406</v>
      </c>
      <c r="G704" s="3">
        <v>41375</v>
      </c>
      <c r="H704" s="3">
        <v>41375</v>
      </c>
      <c r="I704" s="3"/>
    </row>
    <row r="705" spans="1:9" ht="15.75" thickBot="1">
      <c r="A705" s="2">
        <v>731</v>
      </c>
      <c r="B705" s="2" t="s">
        <v>16450</v>
      </c>
      <c r="C705" s="26" t="s">
        <v>21395</v>
      </c>
      <c r="D705" s="2" t="s">
        <v>15</v>
      </c>
      <c r="E705" s="2"/>
      <c r="F705" s="2"/>
      <c r="G705" s="3">
        <v>41375</v>
      </c>
      <c r="H705" s="3">
        <v>41375</v>
      </c>
      <c r="I705" s="3">
        <v>41375</v>
      </c>
    </row>
    <row r="706" spans="1:9" ht="15.75" thickBot="1">
      <c r="A706" s="2">
        <v>732</v>
      </c>
      <c r="B706" s="2" t="s">
        <v>1410</v>
      </c>
      <c r="C706" s="26" t="s">
        <v>18218</v>
      </c>
      <c r="D706" s="2" t="s">
        <v>15</v>
      </c>
      <c r="E706" s="2" t="s">
        <v>1411</v>
      </c>
      <c r="F706" s="2" t="s">
        <v>1409</v>
      </c>
      <c r="G706" s="3">
        <v>41375</v>
      </c>
      <c r="H706" s="3">
        <v>41375</v>
      </c>
      <c r="I706" s="3"/>
    </row>
    <row r="707" spans="1:9" ht="15.75" thickBot="1">
      <c r="A707" s="2">
        <v>733</v>
      </c>
      <c r="B707" s="2" t="s">
        <v>1413</v>
      </c>
      <c r="C707" s="26" t="s">
        <v>18219</v>
      </c>
      <c r="D707" s="2" t="s">
        <v>15</v>
      </c>
      <c r="E707" s="2" t="s">
        <v>1414</v>
      </c>
      <c r="F707" s="2" t="s">
        <v>1412</v>
      </c>
      <c r="G707" s="3">
        <v>41375</v>
      </c>
      <c r="H707" s="3">
        <v>41375</v>
      </c>
      <c r="I707" s="3"/>
    </row>
    <row r="708" spans="1:9" ht="15.75" thickBot="1">
      <c r="A708" s="2">
        <v>734</v>
      </c>
      <c r="B708" s="2" t="s">
        <v>16451</v>
      </c>
      <c r="C708" s="27" t="s">
        <v>21396</v>
      </c>
      <c r="D708" s="2" t="s">
        <v>15</v>
      </c>
      <c r="E708" s="2"/>
      <c r="F708" s="2"/>
      <c r="G708" s="3">
        <v>41375</v>
      </c>
      <c r="H708" s="3">
        <v>41375</v>
      </c>
      <c r="I708" s="3">
        <v>41375</v>
      </c>
    </row>
    <row r="709" spans="1:9" ht="15.75" thickBot="1">
      <c r="A709" s="2">
        <v>735</v>
      </c>
      <c r="B709" s="2" t="s">
        <v>1416</v>
      </c>
      <c r="C709" s="26" t="s">
        <v>18220</v>
      </c>
      <c r="D709" s="2" t="s">
        <v>15</v>
      </c>
      <c r="E709" s="2" t="s">
        <v>1417</v>
      </c>
      <c r="F709" s="2" t="s">
        <v>1415</v>
      </c>
      <c r="G709" s="3">
        <v>41375</v>
      </c>
      <c r="H709" s="3">
        <v>41375</v>
      </c>
      <c r="I709" s="3"/>
    </row>
    <row r="710" spans="1:9" ht="15.75" thickBot="1">
      <c r="A710" s="2">
        <v>736</v>
      </c>
      <c r="B710" s="2" t="s">
        <v>1419</v>
      </c>
      <c r="C710" s="26" t="s">
        <v>1419</v>
      </c>
      <c r="D710" s="2" t="s">
        <v>15</v>
      </c>
      <c r="E710" s="2" t="s">
        <v>1420</v>
      </c>
      <c r="F710" s="2" t="s">
        <v>1418</v>
      </c>
      <c r="G710" s="3">
        <v>41375</v>
      </c>
      <c r="H710" s="3">
        <v>41375</v>
      </c>
      <c r="I710" s="3"/>
    </row>
    <row r="711" spans="1:9" ht="15.75" thickBot="1">
      <c r="A711" s="2">
        <v>737</v>
      </c>
      <c r="B711" s="2" t="s">
        <v>1422</v>
      </c>
      <c r="C711" s="26" t="s">
        <v>18221</v>
      </c>
      <c r="D711" s="2" t="s">
        <v>15</v>
      </c>
      <c r="E711" s="2" t="s">
        <v>1423</v>
      </c>
      <c r="F711" s="2" t="s">
        <v>1421</v>
      </c>
      <c r="G711" s="3">
        <v>41375</v>
      </c>
      <c r="H711" s="3">
        <v>41375</v>
      </c>
      <c r="I711" s="3"/>
    </row>
    <row r="712" spans="1:9" ht="15.75" thickBot="1">
      <c r="A712" s="2">
        <v>738</v>
      </c>
      <c r="B712" s="2" t="s">
        <v>1425</v>
      </c>
      <c r="C712" s="26" t="s">
        <v>18222</v>
      </c>
      <c r="D712" s="2" t="s">
        <v>15</v>
      </c>
      <c r="E712" s="2" t="s">
        <v>1426</v>
      </c>
      <c r="F712" s="2" t="s">
        <v>1424</v>
      </c>
      <c r="G712" s="3">
        <v>41375</v>
      </c>
      <c r="H712" s="3">
        <v>41375</v>
      </c>
      <c r="I712" s="3"/>
    </row>
    <row r="713" spans="1:9" ht="15.75" thickBot="1">
      <c r="A713" s="2">
        <v>739</v>
      </c>
      <c r="B713" s="2" t="s">
        <v>1428</v>
      </c>
      <c r="C713" s="27" t="s">
        <v>18223</v>
      </c>
      <c r="D713" s="2" t="s">
        <v>15</v>
      </c>
      <c r="E713" s="2" t="s">
        <v>1429</v>
      </c>
      <c r="F713" s="2" t="s">
        <v>1427</v>
      </c>
      <c r="G713" s="3">
        <v>41375</v>
      </c>
      <c r="H713" s="3">
        <v>41375</v>
      </c>
      <c r="I713" s="3"/>
    </row>
    <row r="714" spans="1:9" ht="15.75" thickBot="1">
      <c r="A714" s="2">
        <v>740</v>
      </c>
      <c r="B714" s="2" t="s">
        <v>1431</v>
      </c>
      <c r="C714" s="27" t="s">
        <v>18224</v>
      </c>
      <c r="D714" s="2" t="s">
        <v>15</v>
      </c>
      <c r="E714" s="2" t="s">
        <v>1432</v>
      </c>
      <c r="F714" s="2" t="s">
        <v>1430</v>
      </c>
      <c r="G714" s="3">
        <v>41375</v>
      </c>
      <c r="H714" s="3">
        <v>41375</v>
      </c>
      <c r="I714" s="3"/>
    </row>
    <row r="715" spans="1:9" ht="15.75" thickBot="1">
      <c r="A715" s="2">
        <v>741</v>
      </c>
      <c r="B715" s="2" t="s">
        <v>1434</v>
      </c>
      <c r="C715" s="27" t="s">
        <v>18225</v>
      </c>
      <c r="D715" s="2" t="s">
        <v>15</v>
      </c>
      <c r="E715" s="2" t="s">
        <v>1435</v>
      </c>
      <c r="F715" s="2" t="s">
        <v>1433</v>
      </c>
      <c r="G715" s="3">
        <v>41375</v>
      </c>
      <c r="H715" s="3">
        <v>41375</v>
      </c>
      <c r="I715" s="3"/>
    </row>
    <row r="716" spans="1:9" ht="15.75" thickBot="1">
      <c r="A716" s="2">
        <v>743</v>
      </c>
      <c r="B716" s="2" t="s">
        <v>16452</v>
      </c>
      <c r="C716" s="26" t="s">
        <v>21397</v>
      </c>
      <c r="D716" s="2" t="s">
        <v>15</v>
      </c>
      <c r="E716" s="2"/>
      <c r="F716" s="2"/>
      <c r="G716" s="3">
        <v>41375</v>
      </c>
      <c r="H716" s="3">
        <v>41375</v>
      </c>
      <c r="I716" s="3">
        <v>41375</v>
      </c>
    </row>
    <row r="717" spans="1:9" ht="15.75" thickBot="1">
      <c r="A717" s="2">
        <v>745</v>
      </c>
      <c r="B717" s="2" t="s">
        <v>1439</v>
      </c>
      <c r="C717" s="27" t="s">
        <v>18227</v>
      </c>
      <c r="D717" s="2" t="s">
        <v>15</v>
      </c>
      <c r="E717" s="2" t="s">
        <v>1440</v>
      </c>
      <c r="F717" s="2" t="s">
        <v>1438</v>
      </c>
      <c r="G717" s="3">
        <v>41375</v>
      </c>
      <c r="H717" s="3">
        <v>41375</v>
      </c>
      <c r="I717" s="3"/>
    </row>
    <row r="718" spans="1:9" ht="15.75" thickBot="1">
      <c r="A718" s="2">
        <v>746</v>
      </c>
      <c r="B718" s="2" t="s">
        <v>1442</v>
      </c>
      <c r="C718" s="27" t="s">
        <v>18228</v>
      </c>
      <c r="D718" s="2" t="s">
        <v>15</v>
      </c>
      <c r="E718" s="2" t="s">
        <v>1443</v>
      </c>
      <c r="F718" s="2" t="s">
        <v>1441</v>
      </c>
      <c r="G718" s="3">
        <v>41375</v>
      </c>
      <c r="H718" s="3">
        <v>41375</v>
      </c>
      <c r="I718" s="3"/>
    </row>
    <row r="719" spans="1:9" ht="15.75" thickBot="1">
      <c r="A719" s="2">
        <v>747</v>
      </c>
      <c r="B719" s="2" t="s">
        <v>1445</v>
      </c>
      <c r="C719" s="27" t="s">
        <v>1445</v>
      </c>
      <c r="D719" s="2" t="s">
        <v>15</v>
      </c>
      <c r="E719" s="2" t="s">
        <v>1446</v>
      </c>
      <c r="F719" s="2" t="s">
        <v>1444</v>
      </c>
      <c r="G719" s="3">
        <v>41375</v>
      </c>
      <c r="H719" s="3">
        <v>41375</v>
      </c>
      <c r="I719" s="3"/>
    </row>
    <row r="720" spans="1:9" ht="15.75" thickBot="1">
      <c r="A720" s="2">
        <v>748</v>
      </c>
      <c r="B720" s="2" t="s">
        <v>16453</v>
      </c>
      <c r="C720" s="26" t="s">
        <v>21398</v>
      </c>
      <c r="D720" s="2" t="s">
        <v>15</v>
      </c>
      <c r="E720" s="2"/>
      <c r="F720" s="2"/>
      <c r="G720" s="3">
        <v>41375</v>
      </c>
      <c r="H720" s="3">
        <v>41375</v>
      </c>
      <c r="I720" s="3">
        <v>41375</v>
      </c>
    </row>
    <row r="721" spans="1:9" ht="15.75" thickBot="1">
      <c r="A721" s="2">
        <v>749</v>
      </c>
      <c r="B721" s="2" t="s">
        <v>1448</v>
      </c>
      <c r="C721" s="27" t="s">
        <v>18229</v>
      </c>
      <c r="D721" s="2" t="s">
        <v>15</v>
      </c>
      <c r="E721" s="2" t="s">
        <v>1449</v>
      </c>
      <c r="F721" s="2" t="s">
        <v>1447</v>
      </c>
      <c r="G721" s="3">
        <v>41375</v>
      </c>
      <c r="H721" s="3">
        <v>41375</v>
      </c>
      <c r="I721" s="3"/>
    </row>
    <row r="722" spans="1:9" ht="15.75" thickBot="1">
      <c r="A722" s="2">
        <v>750</v>
      </c>
      <c r="B722" s="2" t="s">
        <v>1451</v>
      </c>
      <c r="C722" s="27" t="s">
        <v>1451</v>
      </c>
      <c r="D722" s="2" t="s">
        <v>15</v>
      </c>
      <c r="E722" s="2" t="s">
        <v>1452</v>
      </c>
      <c r="F722" s="2" t="s">
        <v>1450</v>
      </c>
      <c r="G722" s="3">
        <v>41375</v>
      </c>
      <c r="H722" s="3">
        <v>41375</v>
      </c>
      <c r="I722" s="3"/>
    </row>
    <row r="723" spans="1:9" ht="15.75" thickBot="1">
      <c r="A723" s="2">
        <v>751</v>
      </c>
      <c r="B723" s="2" t="s">
        <v>1454</v>
      </c>
      <c r="C723" s="27" t="s">
        <v>18230</v>
      </c>
      <c r="D723" s="2" t="s">
        <v>15</v>
      </c>
      <c r="E723" s="2" t="s">
        <v>1455</v>
      </c>
      <c r="F723" s="2" t="s">
        <v>1453</v>
      </c>
      <c r="G723" s="3">
        <v>41375</v>
      </c>
      <c r="H723" s="3">
        <v>41375</v>
      </c>
      <c r="I723" s="3"/>
    </row>
    <row r="724" spans="1:9" ht="15.75" thickBot="1">
      <c r="A724" s="2">
        <v>752</v>
      </c>
      <c r="B724" s="2" t="s">
        <v>16454</v>
      </c>
      <c r="C724" s="26" t="s">
        <v>21399</v>
      </c>
      <c r="D724" s="2" t="s">
        <v>15</v>
      </c>
      <c r="E724" s="2"/>
      <c r="F724" s="2"/>
      <c r="G724" s="3">
        <v>41375</v>
      </c>
      <c r="H724" s="3">
        <v>41375</v>
      </c>
      <c r="I724" s="3">
        <v>41375</v>
      </c>
    </row>
    <row r="725" spans="1:9" ht="15.75" thickBot="1">
      <c r="A725" s="2">
        <v>753</v>
      </c>
      <c r="B725" s="2" t="s">
        <v>1457</v>
      </c>
      <c r="C725" s="27" t="s">
        <v>18231</v>
      </c>
      <c r="D725" s="2" t="s">
        <v>15</v>
      </c>
      <c r="E725" s="2" t="s">
        <v>57</v>
      </c>
      <c r="F725" s="2" t="s">
        <v>1456</v>
      </c>
      <c r="G725" s="3">
        <v>41375</v>
      </c>
      <c r="H725" s="3">
        <v>41375</v>
      </c>
      <c r="I725" s="3"/>
    </row>
    <row r="726" spans="1:9" ht="15.75" thickBot="1">
      <c r="A726" s="2">
        <v>754</v>
      </c>
      <c r="B726" s="2" t="s">
        <v>1459</v>
      </c>
      <c r="C726" s="26" t="s">
        <v>18232</v>
      </c>
      <c r="D726" s="2" t="s">
        <v>15</v>
      </c>
      <c r="E726" s="2" t="s">
        <v>57</v>
      </c>
      <c r="F726" s="2" t="s">
        <v>1458</v>
      </c>
      <c r="G726" s="3">
        <v>41375</v>
      </c>
      <c r="H726" s="3">
        <v>41375</v>
      </c>
      <c r="I726" s="3"/>
    </row>
    <row r="727" spans="1:9" ht="15.75" thickBot="1">
      <c r="A727" s="2">
        <v>755</v>
      </c>
      <c r="B727" s="2" t="s">
        <v>16455</v>
      </c>
      <c r="C727" s="26" t="s">
        <v>16455</v>
      </c>
      <c r="D727" s="2" t="s">
        <v>15</v>
      </c>
      <c r="E727" s="2"/>
      <c r="F727" s="2"/>
      <c r="G727" s="3">
        <v>41375</v>
      </c>
      <c r="H727" s="3">
        <v>41375</v>
      </c>
      <c r="I727" s="3">
        <v>41375</v>
      </c>
    </row>
    <row r="728" spans="1:9" ht="15.75" thickBot="1">
      <c r="A728" s="2">
        <v>756</v>
      </c>
      <c r="B728" s="2" t="s">
        <v>1461</v>
      </c>
      <c r="C728" s="27" t="s">
        <v>18233</v>
      </c>
      <c r="D728" s="2" t="s">
        <v>15</v>
      </c>
      <c r="E728" s="2" t="s">
        <v>1462</v>
      </c>
      <c r="F728" s="2" t="s">
        <v>1460</v>
      </c>
      <c r="G728" s="3">
        <v>41375</v>
      </c>
      <c r="H728" s="3">
        <v>41375</v>
      </c>
      <c r="I728" s="3"/>
    </row>
    <row r="729" spans="1:9" ht="15.75" thickBot="1">
      <c r="A729" s="2">
        <v>757</v>
      </c>
      <c r="B729" s="2" t="s">
        <v>16456</v>
      </c>
      <c r="C729" s="26" t="s">
        <v>21400</v>
      </c>
      <c r="D729" s="2" t="s">
        <v>15</v>
      </c>
      <c r="E729" s="2"/>
      <c r="F729" s="2"/>
      <c r="G729" s="3">
        <v>41375</v>
      </c>
      <c r="H729" s="3">
        <v>41375</v>
      </c>
      <c r="I729" s="3">
        <v>41375</v>
      </c>
    </row>
    <row r="730" spans="1:9" ht="15.75" thickBot="1">
      <c r="A730" s="2">
        <v>758</v>
      </c>
      <c r="B730" s="2" t="s">
        <v>16457</v>
      </c>
      <c r="C730" s="27" t="s">
        <v>21401</v>
      </c>
      <c r="D730" s="2" t="s">
        <v>15</v>
      </c>
      <c r="E730" s="2"/>
      <c r="F730" s="2"/>
      <c r="G730" s="3">
        <v>41375</v>
      </c>
      <c r="H730" s="3">
        <v>41375</v>
      </c>
      <c r="I730" s="3">
        <v>41375</v>
      </c>
    </row>
    <row r="731" spans="1:9" ht="15.75" thickBot="1">
      <c r="A731" s="2">
        <v>759</v>
      </c>
      <c r="B731" s="2" t="s">
        <v>1464</v>
      </c>
      <c r="C731" s="27" t="s">
        <v>1464</v>
      </c>
      <c r="D731" s="2" t="s">
        <v>15</v>
      </c>
      <c r="E731" s="2" t="s">
        <v>1465</v>
      </c>
      <c r="F731" s="2" t="s">
        <v>1463</v>
      </c>
      <c r="G731" s="3">
        <v>41375</v>
      </c>
      <c r="H731" s="3">
        <v>42335</v>
      </c>
      <c r="I731" s="3"/>
    </row>
    <row r="732" spans="1:9" ht="15.75" thickBot="1">
      <c r="A732" s="2">
        <v>760</v>
      </c>
      <c r="B732" s="2" t="s">
        <v>1467</v>
      </c>
      <c r="C732" s="27" t="s">
        <v>1467</v>
      </c>
      <c r="D732" s="2" t="s">
        <v>15</v>
      </c>
      <c r="E732" s="2" t="s">
        <v>1468</v>
      </c>
      <c r="F732" s="2" t="s">
        <v>1466</v>
      </c>
      <c r="G732" s="3">
        <v>41375</v>
      </c>
      <c r="H732" s="3">
        <v>41375</v>
      </c>
      <c r="I732" s="3"/>
    </row>
    <row r="733" spans="1:9" ht="15.75" thickBot="1">
      <c r="A733" s="2">
        <v>761</v>
      </c>
      <c r="B733" s="2" t="s">
        <v>1470</v>
      </c>
      <c r="C733" s="27" t="s">
        <v>18234</v>
      </c>
      <c r="D733" s="2" t="s">
        <v>15</v>
      </c>
      <c r="E733" s="2" t="s">
        <v>1471</v>
      </c>
      <c r="F733" s="2" t="s">
        <v>1469</v>
      </c>
      <c r="G733" s="3">
        <v>41375</v>
      </c>
      <c r="H733" s="3">
        <v>41375</v>
      </c>
      <c r="I733" s="3"/>
    </row>
    <row r="734" spans="1:9" ht="15.75" thickBot="1">
      <c r="A734" s="2">
        <v>762</v>
      </c>
      <c r="B734" s="2" t="s">
        <v>1473</v>
      </c>
      <c r="C734" s="27" t="s">
        <v>18235</v>
      </c>
      <c r="D734" s="2" t="s">
        <v>15</v>
      </c>
      <c r="E734" s="2" t="s">
        <v>1474</v>
      </c>
      <c r="F734" s="2" t="s">
        <v>1472</v>
      </c>
      <c r="G734" s="3">
        <v>41375</v>
      </c>
      <c r="H734" s="3">
        <v>41375</v>
      </c>
      <c r="I734" s="3"/>
    </row>
    <row r="735" spans="1:9" ht="15.75" thickBot="1">
      <c r="A735" s="2">
        <v>763</v>
      </c>
      <c r="B735" s="2" t="s">
        <v>16458</v>
      </c>
      <c r="C735" s="27" t="s">
        <v>21402</v>
      </c>
      <c r="D735" s="2" t="s">
        <v>15</v>
      </c>
      <c r="E735" s="2"/>
      <c r="F735" s="2"/>
      <c r="G735" s="3">
        <v>41375</v>
      </c>
      <c r="H735" s="3">
        <v>41375</v>
      </c>
      <c r="I735" s="3">
        <v>41375</v>
      </c>
    </row>
    <row r="736" spans="1:9" ht="15.75" thickBot="1">
      <c r="A736" s="2">
        <v>764</v>
      </c>
      <c r="B736" s="2" t="s">
        <v>16459</v>
      </c>
      <c r="C736" s="27" t="s">
        <v>21403</v>
      </c>
      <c r="D736" s="2" t="s">
        <v>15</v>
      </c>
      <c r="E736" s="2"/>
      <c r="F736" s="2"/>
      <c r="G736" s="3">
        <v>41375</v>
      </c>
      <c r="H736" s="3">
        <v>41375</v>
      </c>
      <c r="I736" s="3">
        <v>41375</v>
      </c>
    </row>
    <row r="737" spans="1:9" ht="15.75" thickBot="1">
      <c r="A737" s="2">
        <v>765</v>
      </c>
      <c r="B737" s="2" t="s">
        <v>1476</v>
      </c>
      <c r="C737" s="26" t="s">
        <v>18236</v>
      </c>
      <c r="D737" s="2" t="s">
        <v>15</v>
      </c>
      <c r="E737" s="2" t="s">
        <v>1477</v>
      </c>
      <c r="F737" s="2" t="s">
        <v>1475</v>
      </c>
      <c r="G737" s="3">
        <v>41375</v>
      </c>
      <c r="H737" s="3">
        <v>41375</v>
      </c>
      <c r="I737" s="3"/>
    </row>
    <row r="738" spans="1:9" ht="15.75" thickBot="1">
      <c r="A738" s="2">
        <v>766</v>
      </c>
      <c r="B738" s="2" t="s">
        <v>16460</v>
      </c>
      <c r="C738" s="27" t="s">
        <v>21404</v>
      </c>
      <c r="D738" s="2" t="s">
        <v>15</v>
      </c>
      <c r="E738" s="2"/>
      <c r="F738" s="2"/>
      <c r="G738" s="3">
        <v>41375</v>
      </c>
      <c r="H738" s="3">
        <v>41375</v>
      </c>
      <c r="I738" s="3">
        <v>41375</v>
      </c>
    </row>
    <row r="739" spans="1:9" ht="15.75" thickBot="1">
      <c r="A739" s="2">
        <v>767</v>
      </c>
      <c r="B739" s="2" t="s">
        <v>1479</v>
      </c>
      <c r="C739" s="26" t="s">
        <v>18237</v>
      </c>
      <c r="D739" s="2" t="s">
        <v>15</v>
      </c>
      <c r="E739" s="2" t="s">
        <v>57</v>
      </c>
      <c r="F739" s="2" t="s">
        <v>1478</v>
      </c>
      <c r="G739" s="3">
        <v>41375</v>
      </c>
      <c r="H739" s="3">
        <v>41375</v>
      </c>
      <c r="I739" s="3"/>
    </row>
    <row r="740" spans="1:9" ht="15.75" thickBot="1">
      <c r="A740" s="2">
        <v>769</v>
      </c>
      <c r="B740" s="2" t="s">
        <v>16461</v>
      </c>
      <c r="C740" s="26" t="s">
        <v>21405</v>
      </c>
      <c r="D740" s="2" t="s">
        <v>15</v>
      </c>
      <c r="E740" s="2"/>
      <c r="F740" s="2"/>
      <c r="G740" s="3">
        <v>41375</v>
      </c>
      <c r="H740" s="3">
        <v>41375</v>
      </c>
      <c r="I740" s="3">
        <v>41375</v>
      </c>
    </row>
    <row r="741" spans="1:9" ht="15.75" thickBot="1">
      <c r="A741" s="2">
        <v>770</v>
      </c>
      <c r="B741" s="2" t="s">
        <v>16462</v>
      </c>
      <c r="C741" s="27" t="s">
        <v>21406</v>
      </c>
      <c r="D741" s="2" t="s">
        <v>15</v>
      </c>
      <c r="E741" s="2"/>
      <c r="F741" s="2"/>
      <c r="G741" s="3">
        <v>41375</v>
      </c>
      <c r="H741" s="3">
        <v>41375</v>
      </c>
      <c r="I741" s="3">
        <v>41375</v>
      </c>
    </row>
    <row r="742" spans="1:9" ht="15.75" thickBot="1">
      <c r="A742" s="2">
        <v>771</v>
      </c>
      <c r="B742" s="2" t="s">
        <v>16463</v>
      </c>
      <c r="C742" s="27" t="s">
        <v>16463</v>
      </c>
      <c r="D742" s="2" t="s">
        <v>15</v>
      </c>
      <c r="E742" s="2"/>
      <c r="F742" s="2"/>
      <c r="G742" s="3">
        <v>41375</v>
      </c>
      <c r="H742" s="3">
        <v>41375</v>
      </c>
      <c r="I742" s="3">
        <v>41375</v>
      </c>
    </row>
    <row r="743" spans="1:9" ht="15.75" thickBot="1">
      <c r="A743" s="2">
        <v>772</v>
      </c>
      <c r="B743" s="2" t="s">
        <v>1481</v>
      </c>
      <c r="C743" s="27" t="s">
        <v>1481</v>
      </c>
      <c r="D743" s="2" t="s">
        <v>15</v>
      </c>
      <c r="E743" s="2" t="s">
        <v>1482</v>
      </c>
      <c r="F743" s="2" t="s">
        <v>1480</v>
      </c>
      <c r="G743" s="3">
        <v>41375</v>
      </c>
      <c r="H743" s="3">
        <v>41375</v>
      </c>
      <c r="I743" s="3"/>
    </row>
    <row r="744" spans="1:9" ht="15.75" thickBot="1">
      <c r="A744" s="2">
        <v>773</v>
      </c>
      <c r="B744" s="2" t="s">
        <v>1484</v>
      </c>
      <c r="C744" s="27" t="s">
        <v>1484</v>
      </c>
      <c r="D744" s="2" t="s">
        <v>15</v>
      </c>
      <c r="E744" s="2" t="s">
        <v>1485</v>
      </c>
      <c r="F744" s="2" t="s">
        <v>1483</v>
      </c>
      <c r="G744" s="3">
        <v>41375</v>
      </c>
      <c r="H744" s="3">
        <v>41375</v>
      </c>
      <c r="I744" s="3"/>
    </row>
    <row r="745" spans="1:9" ht="15.75" thickBot="1">
      <c r="A745" s="2">
        <v>774</v>
      </c>
      <c r="B745" s="2" t="s">
        <v>16464</v>
      </c>
      <c r="C745" s="26" t="s">
        <v>21407</v>
      </c>
      <c r="D745" s="2" t="s">
        <v>15</v>
      </c>
      <c r="E745" s="2"/>
      <c r="F745" s="2"/>
      <c r="G745" s="3">
        <v>41375</v>
      </c>
      <c r="H745" s="3">
        <v>41375</v>
      </c>
      <c r="I745" s="3">
        <v>41375</v>
      </c>
    </row>
    <row r="746" spans="1:9" ht="15.75" thickBot="1">
      <c r="A746" s="2">
        <v>775</v>
      </c>
      <c r="B746" s="2" t="s">
        <v>1487</v>
      </c>
      <c r="C746" s="27" t="s">
        <v>18238</v>
      </c>
      <c r="D746" s="2" t="s">
        <v>15</v>
      </c>
      <c r="E746" s="2" t="s">
        <v>1488</v>
      </c>
      <c r="F746" s="2" t="s">
        <v>1486</v>
      </c>
      <c r="G746" s="3">
        <v>41375</v>
      </c>
      <c r="H746" s="3">
        <v>41375</v>
      </c>
      <c r="I746" s="3"/>
    </row>
    <row r="747" spans="1:9" ht="15.75" thickBot="1">
      <c r="A747" s="2">
        <v>776</v>
      </c>
      <c r="B747" s="2" t="s">
        <v>16465</v>
      </c>
      <c r="C747" s="26" t="s">
        <v>21408</v>
      </c>
      <c r="D747" s="2" t="s">
        <v>15</v>
      </c>
      <c r="E747" s="2"/>
      <c r="F747" s="2"/>
      <c r="G747" s="3">
        <v>41375</v>
      </c>
      <c r="H747" s="3">
        <v>41375</v>
      </c>
      <c r="I747" s="3">
        <v>41375</v>
      </c>
    </row>
    <row r="748" spans="1:9" ht="15.75" thickBot="1">
      <c r="A748" s="2">
        <v>777</v>
      </c>
      <c r="B748" s="2" t="s">
        <v>1490</v>
      </c>
      <c r="C748" s="27" t="s">
        <v>18239</v>
      </c>
      <c r="D748" s="2" t="s">
        <v>15</v>
      </c>
      <c r="E748" s="2" t="s">
        <v>1491</v>
      </c>
      <c r="F748" s="2" t="s">
        <v>1489</v>
      </c>
      <c r="G748" s="3">
        <v>41375</v>
      </c>
      <c r="H748" s="3">
        <v>41375</v>
      </c>
      <c r="I748" s="3"/>
    </row>
    <row r="749" spans="1:9" ht="15.75" thickBot="1">
      <c r="A749" s="2">
        <v>778</v>
      </c>
      <c r="B749" s="2" t="s">
        <v>16466</v>
      </c>
      <c r="C749" s="26" t="s">
        <v>21409</v>
      </c>
      <c r="D749" s="2" t="s">
        <v>15</v>
      </c>
      <c r="E749" s="2" t="s">
        <v>2660</v>
      </c>
      <c r="F749" s="2"/>
      <c r="G749" s="3">
        <v>41375</v>
      </c>
      <c r="H749" s="3">
        <v>41375</v>
      </c>
      <c r="I749" s="3">
        <v>41375</v>
      </c>
    </row>
    <row r="750" spans="1:9" ht="15.75" thickBot="1">
      <c r="A750" s="2">
        <v>779</v>
      </c>
      <c r="B750" s="2" t="s">
        <v>16467</v>
      </c>
      <c r="C750" s="26" t="s">
        <v>21410</v>
      </c>
      <c r="D750" s="2" t="s">
        <v>15</v>
      </c>
      <c r="E750" s="2" t="s">
        <v>2660</v>
      </c>
      <c r="F750" s="2"/>
      <c r="G750" s="3">
        <v>41375</v>
      </c>
      <c r="H750" s="3">
        <v>41375</v>
      </c>
      <c r="I750" s="3">
        <v>41375</v>
      </c>
    </row>
    <row r="751" spans="1:9" ht="15.75" thickBot="1">
      <c r="A751" s="2">
        <v>780</v>
      </c>
      <c r="B751" s="2" t="s">
        <v>16468</v>
      </c>
      <c r="C751" s="26" t="s">
        <v>21411</v>
      </c>
      <c r="D751" s="2" t="s">
        <v>15</v>
      </c>
      <c r="E751" s="2" t="s">
        <v>2660</v>
      </c>
      <c r="F751" s="2"/>
      <c r="G751" s="3">
        <v>41375</v>
      </c>
      <c r="H751" s="3">
        <v>41375</v>
      </c>
      <c r="I751" s="3">
        <v>41375</v>
      </c>
    </row>
    <row r="752" spans="1:9" ht="15.75" thickBot="1">
      <c r="A752" s="2">
        <v>781</v>
      </c>
      <c r="B752" s="2" t="s">
        <v>16469</v>
      </c>
      <c r="C752" s="27" t="s">
        <v>21412</v>
      </c>
      <c r="D752" s="2" t="s">
        <v>15</v>
      </c>
      <c r="E752" s="2"/>
      <c r="F752" s="2"/>
      <c r="G752" s="3">
        <v>41375</v>
      </c>
      <c r="H752" s="3">
        <v>41375</v>
      </c>
      <c r="I752" s="3">
        <v>41375</v>
      </c>
    </row>
    <row r="753" spans="1:9" ht="15.75" thickBot="1">
      <c r="A753" s="2">
        <v>782</v>
      </c>
      <c r="B753" s="2" t="s">
        <v>16470</v>
      </c>
      <c r="C753" s="27" t="s">
        <v>21413</v>
      </c>
      <c r="D753" s="2" t="s">
        <v>15</v>
      </c>
      <c r="E753" s="2"/>
      <c r="F753" s="2"/>
      <c r="G753" s="3">
        <v>41375</v>
      </c>
      <c r="H753" s="3">
        <v>41375</v>
      </c>
      <c r="I753" s="3">
        <v>41375</v>
      </c>
    </row>
    <row r="754" spans="1:9" ht="15.75" thickBot="1">
      <c r="A754" s="2">
        <v>783</v>
      </c>
      <c r="B754" s="2" t="s">
        <v>1493</v>
      </c>
      <c r="C754" s="27" t="s">
        <v>1493</v>
      </c>
      <c r="D754" s="2" t="s">
        <v>15</v>
      </c>
      <c r="E754" s="2" t="s">
        <v>1494</v>
      </c>
      <c r="F754" s="2" t="s">
        <v>1492</v>
      </c>
      <c r="G754" s="3">
        <v>41375</v>
      </c>
      <c r="H754" s="3">
        <v>41375</v>
      </c>
      <c r="I754" s="3"/>
    </row>
    <row r="755" spans="1:9" ht="15.75" thickBot="1">
      <c r="A755" s="2">
        <v>784</v>
      </c>
      <c r="B755" s="2" t="s">
        <v>1496</v>
      </c>
      <c r="C755" s="27" t="s">
        <v>18240</v>
      </c>
      <c r="D755" s="2" t="s">
        <v>15</v>
      </c>
      <c r="E755" s="2" t="s">
        <v>1497</v>
      </c>
      <c r="F755" s="2" t="s">
        <v>1495</v>
      </c>
      <c r="G755" s="3">
        <v>41375</v>
      </c>
      <c r="H755" s="3">
        <v>41375</v>
      </c>
      <c r="I755" s="3"/>
    </row>
    <row r="756" spans="1:9" ht="15.75" thickBot="1">
      <c r="A756" s="2">
        <v>785</v>
      </c>
      <c r="B756" s="2" t="s">
        <v>1499</v>
      </c>
      <c r="C756" s="26" t="s">
        <v>1499</v>
      </c>
      <c r="D756" s="2" t="s">
        <v>15</v>
      </c>
      <c r="E756" s="2" t="s">
        <v>1500</v>
      </c>
      <c r="F756" s="2" t="s">
        <v>1498</v>
      </c>
      <c r="G756" s="3">
        <v>41375</v>
      </c>
      <c r="H756" s="3">
        <v>41375</v>
      </c>
      <c r="I756" s="3"/>
    </row>
    <row r="757" spans="1:9" ht="15.75" thickBot="1">
      <c r="A757" s="2">
        <v>786</v>
      </c>
      <c r="B757" s="2" t="s">
        <v>1502</v>
      </c>
      <c r="C757" s="27" t="s">
        <v>1502</v>
      </c>
      <c r="D757" s="2" t="s">
        <v>15</v>
      </c>
      <c r="E757" s="2" t="s">
        <v>1503</v>
      </c>
      <c r="F757" s="2" t="s">
        <v>1501</v>
      </c>
      <c r="G757" s="3">
        <v>41375</v>
      </c>
      <c r="H757" s="3">
        <v>41375</v>
      </c>
      <c r="I757" s="3"/>
    </row>
    <row r="758" spans="1:9" ht="15.75" thickBot="1">
      <c r="A758" s="2">
        <v>787</v>
      </c>
      <c r="B758" s="2" t="s">
        <v>1505</v>
      </c>
      <c r="C758" s="27" t="s">
        <v>1505</v>
      </c>
      <c r="D758" s="2" t="s">
        <v>15</v>
      </c>
      <c r="E758" s="2" t="s">
        <v>1506</v>
      </c>
      <c r="F758" s="2" t="s">
        <v>1504</v>
      </c>
      <c r="G758" s="3">
        <v>41375</v>
      </c>
      <c r="H758" s="3">
        <v>41375</v>
      </c>
      <c r="I758" s="3"/>
    </row>
    <row r="759" spans="1:9" ht="15.75" thickBot="1">
      <c r="A759" s="2">
        <v>788</v>
      </c>
      <c r="B759" s="2" t="s">
        <v>16471</v>
      </c>
      <c r="C759" s="26" t="s">
        <v>21414</v>
      </c>
      <c r="D759" s="2" t="s">
        <v>15</v>
      </c>
      <c r="E759" s="2" t="s">
        <v>1987</v>
      </c>
      <c r="F759" s="2"/>
      <c r="G759" s="3">
        <v>41375</v>
      </c>
      <c r="H759" s="3">
        <v>41375</v>
      </c>
      <c r="I759" s="3">
        <v>41375</v>
      </c>
    </row>
    <row r="760" spans="1:9" ht="15.75" thickBot="1">
      <c r="A760" s="2">
        <v>789</v>
      </c>
      <c r="B760" s="2" t="s">
        <v>16472</v>
      </c>
      <c r="C760" s="26" t="s">
        <v>21415</v>
      </c>
      <c r="D760" s="2" t="s">
        <v>15</v>
      </c>
      <c r="E760" s="2" t="s">
        <v>1987</v>
      </c>
      <c r="F760" s="2"/>
      <c r="G760" s="3">
        <v>41375</v>
      </c>
      <c r="H760" s="3">
        <v>41375</v>
      </c>
      <c r="I760" s="3">
        <v>41375</v>
      </c>
    </row>
    <row r="761" spans="1:9" ht="15.75" thickBot="1">
      <c r="A761" s="2">
        <v>790</v>
      </c>
      <c r="B761" s="2" t="s">
        <v>16473</v>
      </c>
      <c r="C761" s="26" t="s">
        <v>21416</v>
      </c>
      <c r="D761" s="2" t="s">
        <v>15</v>
      </c>
      <c r="E761" s="2" t="s">
        <v>1987</v>
      </c>
      <c r="F761" s="2"/>
      <c r="G761" s="3">
        <v>41375</v>
      </c>
      <c r="H761" s="3">
        <v>41375</v>
      </c>
      <c r="I761" s="3">
        <v>41375</v>
      </c>
    </row>
    <row r="762" spans="1:9" ht="15.75" thickBot="1">
      <c r="A762" s="2">
        <v>791</v>
      </c>
      <c r="B762" s="2" t="s">
        <v>16474</v>
      </c>
      <c r="C762" s="26" t="s">
        <v>21417</v>
      </c>
      <c r="D762" s="2" t="s">
        <v>15</v>
      </c>
      <c r="E762" s="2" t="s">
        <v>1987</v>
      </c>
      <c r="F762" s="2"/>
      <c r="G762" s="3">
        <v>41375</v>
      </c>
      <c r="H762" s="3">
        <v>41375</v>
      </c>
      <c r="I762" s="3">
        <v>41375</v>
      </c>
    </row>
    <row r="763" spans="1:9" ht="15.75" thickBot="1">
      <c r="A763" s="2">
        <v>792</v>
      </c>
      <c r="B763" s="2" t="s">
        <v>16475</v>
      </c>
      <c r="C763" s="26" t="s">
        <v>21418</v>
      </c>
      <c r="D763" s="2" t="s">
        <v>15</v>
      </c>
      <c r="E763" s="2"/>
      <c r="F763" s="2"/>
      <c r="G763" s="3">
        <v>41375</v>
      </c>
      <c r="H763" s="3">
        <v>41375</v>
      </c>
      <c r="I763" s="3">
        <v>41375</v>
      </c>
    </row>
    <row r="764" spans="1:9" ht="15.75" thickBot="1">
      <c r="A764" s="2">
        <v>793</v>
      </c>
      <c r="B764" s="2" t="s">
        <v>1508</v>
      </c>
      <c r="C764" s="27" t="s">
        <v>18242</v>
      </c>
      <c r="D764" s="2" t="s">
        <v>15</v>
      </c>
      <c r="E764" s="2" t="s">
        <v>1509</v>
      </c>
      <c r="F764" s="2" t="s">
        <v>1507</v>
      </c>
      <c r="G764" s="3">
        <v>41375</v>
      </c>
      <c r="H764" s="3">
        <v>41375</v>
      </c>
      <c r="I764" s="3"/>
    </row>
    <row r="765" spans="1:9" ht="15.75" thickBot="1">
      <c r="A765" s="2">
        <v>794</v>
      </c>
      <c r="B765" s="2" t="s">
        <v>16476</v>
      </c>
      <c r="C765" s="26" t="s">
        <v>21419</v>
      </c>
      <c r="D765" s="2" t="s">
        <v>15</v>
      </c>
      <c r="E765" s="2"/>
      <c r="F765" s="2"/>
      <c r="G765" s="3">
        <v>41375</v>
      </c>
      <c r="H765" s="3">
        <v>41375</v>
      </c>
      <c r="I765" s="3">
        <v>41375</v>
      </c>
    </row>
    <row r="766" spans="1:9" ht="15.75" thickBot="1">
      <c r="A766" s="2">
        <v>795</v>
      </c>
      <c r="B766" s="2" t="s">
        <v>16477</v>
      </c>
      <c r="C766" s="26" t="s">
        <v>21420</v>
      </c>
      <c r="D766" s="2" t="s">
        <v>15</v>
      </c>
      <c r="E766" s="2"/>
      <c r="F766" s="2"/>
      <c r="G766" s="3">
        <v>41375</v>
      </c>
      <c r="H766" s="3">
        <v>41375</v>
      </c>
      <c r="I766" s="3">
        <v>41375</v>
      </c>
    </row>
    <row r="767" spans="1:9" ht="15.75" thickBot="1">
      <c r="A767" s="2">
        <v>796</v>
      </c>
      <c r="B767" s="2" t="s">
        <v>1511</v>
      </c>
      <c r="C767" s="26" t="s">
        <v>18243</v>
      </c>
      <c r="D767" s="2" t="s">
        <v>15</v>
      </c>
      <c r="E767" s="2" t="s">
        <v>1512</v>
      </c>
      <c r="F767" s="2" t="s">
        <v>1510</v>
      </c>
      <c r="G767" s="3">
        <v>41375</v>
      </c>
      <c r="H767" s="3">
        <v>41375</v>
      </c>
      <c r="I767" s="3"/>
    </row>
    <row r="768" spans="1:9" ht="15.75" thickBot="1">
      <c r="A768" s="2">
        <v>797</v>
      </c>
      <c r="B768" s="2" t="s">
        <v>16478</v>
      </c>
      <c r="C768" s="26" t="s">
        <v>21421</v>
      </c>
      <c r="D768" s="2" t="s">
        <v>15</v>
      </c>
      <c r="E768" s="2"/>
      <c r="F768" s="2"/>
      <c r="G768" s="3">
        <v>41375</v>
      </c>
      <c r="H768" s="3">
        <v>41375</v>
      </c>
      <c r="I768" s="3">
        <v>41375</v>
      </c>
    </row>
    <row r="769" spans="1:9" ht="15.75" thickBot="1">
      <c r="A769" s="2">
        <v>798</v>
      </c>
      <c r="B769" s="2" t="s">
        <v>1514</v>
      </c>
      <c r="C769" s="27" t="s">
        <v>18244</v>
      </c>
      <c r="D769" s="2" t="s">
        <v>15</v>
      </c>
      <c r="E769" s="2" t="s">
        <v>1515</v>
      </c>
      <c r="F769" s="2" t="s">
        <v>1513</v>
      </c>
      <c r="G769" s="3">
        <v>41375</v>
      </c>
      <c r="H769" s="3">
        <v>41375</v>
      </c>
      <c r="I769" s="3"/>
    </row>
    <row r="770" spans="1:9" ht="15.75" thickBot="1">
      <c r="A770" s="2">
        <v>799</v>
      </c>
      <c r="B770" s="2" t="s">
        <v>1517</v>
      </c>
      <c r="C770" s="26" t="s">
        <v>18245</v>
      </c>
      <c r="D770" s="2" t="s">
        <v>15</v>
      </c>
      <c r="E770" s="2" t="s">
        <v>1518</v>
      </c>
      <c r="F770" s="2" t="s">
        <v>1516</v>
      </c>
      <c r="G770" s="3">
        <v>41375</v>
      </c>
      <c r="H770" s="3">
        <v>41375</v>
      </c>
      <c r="I770" s="3"/>
    </row>
    <row r="771" spans="1:9" ht="15.75" thickBot="1">
      <c r="A771" s="2">
        <v>800</v>
      </c>
      <c r="B771" s="2" t="s">
        <v>1520</v>
      </c>
      <c r="C771" s="26" t="s">
        <v>18246</v>
      </c>
      <c r="D771" s="2" t="s">
        <v>15</v>
      </c>
      <c r="E771" s="2" t="s">
        <v>1521</v>
      </c>
      <c r="F771" s="2" t="s">
        <v>1519</v>
      </c>
      <c r="G771" s="3">
        <v>41375</v>
      </c>
      <c r="H771" s="3">
        <v>41375</v>
      </c>
      <c r="I771" s="3"/>
    </row>
    <row r="772" spans="1:9" ht="15.75" thickBot="1">
      <c r="A772" s="2">
        <v>801</v>
      </c>
      <c r="B772" s="2" t="s">
        <v>1523</v>
      </c>
      <c r="C772" s="26" t="s">
        <v>18247</v>
      </c>
      <c r="D772" s="2" t="s">
        <v>15</v>
      </c>
      <c r="E772" s="2" t="s">
        <v>1524</v>
      </c>
      <c r="F772" s="2" t="s">
        <v>1522</v>
      </c>
      <c r="G772" s="3">
        <v>41375</v>
      </c>
      <c r="H772" s="3">
        <v>41375</v>
      </c>
      <c r="I772" s="3"/>
    </row>
    <row r="773" spans="1:9" ht="15.75" thickBot="1">
      <c r="A773" s="2">
        <v>802</v>
      </c>
      <c r="B773" s="2" t="s">
        <v>1526</v>
      </c>
      <c r="C773" s="26" t="s">
        <v>18248</v>
      </c>
      <c r="D773" s="2" t="s">
        <v>15</v>
      </c>
      <c r="E773" s="2" t="s">
        <v>1527</v>
      </c>
      <c r="F773" s="2" t="s">
        <v>1525</v>
      </c>
      <c r="G773" s="3">
        <v>41375</v>
      </c>
      <c r="H773" s="3">
        <v>41375</v>
      </c>
      <c r="I773" s="3"/>
    </row>
    <row r="774" spans="1:9" ht="15.75" thickBot="1">
      <c r="A774" s="2">
        <v>803</v>
      </c>
      <c r="B774" s="2" t="s">
        <v>1529</v>
      </c>
      <c r="C774" s="26" t="s">
        <v>18249</v>
      </c>
      <c r="D774" s="2" t="s">
        <v>15</v>
      </c>
      <c r="E774" s="2" t="s">
        <v>1530</v>
      </c>
      <c r="F774" s="2" t="s">
        <v>1528</v>
      </c>
      <c r="G774" s="3">
        <v>41375</v>
      </c>
      <c r="H774" s="3">
        <v>41375</v>
      </c>
      <c r="I774" s="3"/>
    </row>
    <row r="775" spans="1:9" ht="15.75" thickBot="1">
      <c r="A775" s="2">
        <v>804</v>
      </c>
      <c r="B775" s="2" t="s">
        <v>16479</v>
      </c>
      <c r="C775" s="27" t="s">
        <v>16479</v>
      </c>
      <c r="D775" s="2" t="s">
        <v>15</v>
      </c>
      <c r="E775" s="2"/>
      <c r="F775" s="2"/>
      <c r="G775" s="3">
        <v>41375</v>
      </c>
      <c r="H775" s="3">
        <v>41375</v>
      </c>
      <c r="I775" s="3">
        <v>41375</v>
      </c>
    </row>
    <row r="776" spans="1:9" ht="15.75" thickBot="1">
      <c r="A776" s="2">
        <v>805</v>
      </c>
      <c r="B776" s="2" t="s">
        <v>16480</v>
      </c>
      <c r="C776" s="26" t="s">
        <v>21422</v>
      </c>
      <c r="D776" s="2" t="s">
        <v>15</v>
      </c>
      <c r="E776" s="2"/>
      <c r="F776" s="2"/>
      <c r="G776" s="3">
        <v>41375</v>
      </c>
      <c r="H776" s="3">
        <v>41375</v>
      </c>
      <c r="I776" s="3">
        <v>41375</v>
      </c>
    </row>
    <row r="777" spans="1:9" ht="15.75" thickBot="1">
      <c r="A777" s="2">
        <v>806</v>
      </c>
      <c r="B777" s="2" t="s">
        <v>16481</v>
      </c>
      <c r="C777" s="27" t="s">
        <v>21423</v>
      </c>
      <c r="D777" s="2" t="s">
        <v>15</v>
      </c>
      <c r="E777" s="2"/>
      <c r="F777" s="2"/>
      <c r="G777" s="3">
        <v>41375</v>
      </c>
      <c r="H777" s="3">
        <v>41375</v>
      </c>
      <c r="I777" s="3">
        <v>41375</v>
      </c>
    </row>
    <row r="778" spans="1:9" ht="15.75" thickBot="1">
      <c r="A778" s="2">
        <v>807</v>
      </c>
      <c r="B778" s="2" t="s">
        <v>16482</v>
      </c>
      <c r="C778" s="26" t="s">
        <v>21424</v>
      </c>
      <c r="D778" s="2" t="s">
        <v>15</v>
      </c>
      <c r="E778" s="2"/>
      <c r="F778" s="2"/>
      <c r="G778" s="3">
        <v>41375</v>
      </c>
      <c r="H778" s="3">
        <v>41375</v>
      </c>
      <c r="I778" s="3">
        <v>41375</v>
      </c>
    </row>
    <row r="779" spans="1:9" ht="15.75" thickBot="1">
      <c r="A779" s="2">
        <v>808</v>
      </c>
      <c r="B779" s="2" t="s">
        <v>1532</v>
      </c>
      <c r="C779" s="26" t="s">
        <v>18250</v>
      </c>
      <c r="D779" s="2" t="s">
        <v>15</v>
      </c>
      <c r="E779" s="2" t="s">
        <v>57</v>
      </c>
      <c r="F779" s="2" t="s">
        <v>1531</v>
      </c>
      <c r="G779" s="3">
        <v>41375</v>
      </c>
      <c r="H779" s="3">
        <v>41375</v>
      </c>
      <c r="I779" s="3"/>
    </row>
    <row r="780" spans="1:9" ht="15.75" thickBot="1">
      <c r="A780" s="2">
        <v>809</v>
      </c>
      <c r="B780" s="2" t="s">
        <v>1534</v>
      </c>
      <c r="C780" s="27" t="s">
        <v>1534</v>
      </c>
      <c r="D780" s="2" t="s">
        <v>15</v>
      </c>
      <c r="E780" s="2" t="s">
        <v>1535</v>
      </c>
      <c r="F780" s="2" t="s">
        <v>1533</v>
      </c>
      <c r="G780" s="3">
        <v>41375</v>
      </c>
      <c r="H780" s="3">
        <v>41375</v>
      </c>
      <c r="I780" s="3"/>
    </row>
    <row r="781" spans="1:9" ht="15.75" thickBot="1">
      <c r="A781" s="2">
        <v>810</v>
      </c>
      <c r="B781" s="2" t="s">
        <v>1537</v>
      </c>
      <c r="C781" s="27" t="s">
        <v>1537</v>
      </c>
      <c r="D781" s="2" t="s">
        <v>15</v>
      </c>
      <c r="E781" s="2" t="s">
        <v>1538</v>
      </c>
      <c r="F781" s="2" t="s">
        <v>1536</v>
      </c>
      <c r="G781" s="3">
        <v>41375</v>
      </c>
      <c r="H781" s="3">
        <v>41375</v>
      </c>
      <c r="I781" s="3"/>
    </row>
    <row r="782" spans="1:9" ht="15.75" thickBot="1">
      <c r="A782" s="2">
        <v>811</v>
      </c>
      <c r="B782" s="2" t="s">
        <v>1540</v>
      </c>
      <c r="C782" s="27" t="s">
        <v>1540</v>
      </c>
      <c r="D782" s="2" t="s">
        <v>15</v>
      </c>
      <c r="E782" s="2" t="s">
        <v>1541</v>
      </c>
      <c r="F782" s="2" t="s">
        <v>1539</v>
      </c>
      <c r="G782" s="3">
        <v>41375</v>
      </c>
      <c r="H782" s="3">
        <v>41375</v>
      </c>
      <c r="I782" s="3"/>
    </row>
    <row r="783" spans="1:9" ht="15.75" thickBot="1">
      <c r="A783" s="2">
        <v>812</v>
      </c>
      <c r="B783" s="2" t="s">
        <v>1543</v>
      </c>
      <c r="C783" s="26" t="s">
        <v>18251</v>
      </c>
      <c r="D783" s="2" t="s">
        <v>15</v>
      </c>
      <c r="E783" s="2" t="s">
        <v>1544</v>
      </c>
      <c r="F783" s="2" t="s">
        <v>1542</v>
      </c>
      <c r="G783" s="3">
        <v>41375</v>
      </c>
      <c r="H783" s="3">
        <v>41375</v>
      </c>
      <c r="I783" s="3"/>
    </row>
    <row r="784" spans="1:9" ht="15.75" thickBot="1">
      <c r="A784" s="2">
        <v>813</v>
      </c>
      <c r="B784" s="2" t="s">
        <v>1546</v>
      </c>
      <c r="C784" s="27" t="s">
        <v>1546</v>
      </c>
      <c r="D784" s="2" t="s">
        <v>15</v>
      </c>
      <c r="E784" s="2" t="s">
        <v>1547</v>
      </c>
      <c r="F784" s="2" t="s">
        <v>1545</v>
      </c>
      <c r="G784" s="3">
        <v>41375</v>
      </c>
      <c r="H784" s="3">
        <v>41375</v>
      </c>
      <c r="I784" s="3"/>
    </row>
    <row r="785" spans="1:9" ht="15.75" thickBot="1">
      <c r="A785" s="2">
        <v>814</v>
      </c>
      <c r="B785" s="2" t="s">
        <v>16483</v>
      </c>
      <c r="C785" s="27" t="s">
        <v>16483</v>
      </c>
      <c r="D785" s="2" t="s">
        <v>15</v>
      </c>
      <c r="E785" s="2"/>
      <c r="F785" s="2"/>
      <c r="G785" s="3">
        <v>41375</v>
      </c>
      <c r="H785" s="3">
        <v>41375</v>
      </c>
      <c r="I785" s="3">
        <v>41375</v>
      </c>
    </row>
    <row r="786" spans="1:9" ht="15.75" thickBot="1">
      <c r="A786" s="2">
        <v>815</v>
      </c>
      <c r="B786" s="2" t="s">
        <v>1549</v>
      </c>
      <c r="C786" s="27" t="s">
        <v>1549</v>
      </c>
      <c r="D786" s="2" t="s">
        <v>15</v>
      </c>
      <c r="E786" s="2" t="s">
        <v>1550</v>
      </c>
      <c r="F786" s="2" t="s">
        <v>1548</v>
      </c>
      <c r="G786" s="3">
        <v>41375</v>
      </c>
      <c r="H786" s="3">
        <v>41375</v>
      </c>
      <c r="I786" s="3"/>
    </row>
    <row r="787" spans="1:9" ht="15.75" thickBot="1">
      <c r="A787" s="2">
        <v>816</v>
      </c>
      <c r="B787" s="2" t="s">
        <v>1552</v>
      </c>
      <c r="C787" s="26" t="s">
        <v>18252</v>
      </c>
      <c r="D787" s="2" t="s">
        <v>15</v>
      </c>
      <c r="E787" s="2" t="s">
        <v>1553</v>
      </c>
      <c r="F787" s="2" t="s">
        <v>1551</v>
      </c>
      <c r="G787" s="3">
        <v>41375</v>
      </c>
      <c r="H787" s="3">
        <v>41375</v>
      </c>
      <c r="I787" s="3"/>
    </row>
    <row r="788" spans="1:9" ht="15.75" thickBot="1">
      <c r="A788" s="2">
        <v>817</v>
      </c>
      <c r="B788" s="2" t="s">
        <v>16484</v>
      </c>
      <c r="C788" s="26" t="s">
        <v>21425</v>
      </c>
      <c r="D788" s="2" t="s">
        <v>15</v>
      </c>
      <c r="E788" s="2"/>
      <c r="F788" s="2"/>
      <c r="G788" s="3">
        <v>41375</v>
      </c>
      <c r="H788" s="3">
        <v>41375</v>
      </c>
      <c r="I788" s="3">
        <v>41375</v>
      </c>
    </row>
    <row r="789" spans="1:9" ht="15.75" thickBot="1">
      <c r="A789" s="2">
        <v>818</v>
      </c>
      <c r="B789" s="2" t="s">
        <v>16485</v>
      </c>
      <c r="C789" s="26" t="s">
        <v>21426</v>
      </c>
      <c r="D789" s="2" t="s">
        <v>15</v>
      </c>
      <c r="E789" s="2"/>
      <c r="F789" s="2"/>
      <c r="G789" s="3">
        <v>41375</v>
      </c>
      <c r="H789" s="3">
        <v>41375</v>
      </c>
      <c r="I789" s="3">
        <v>41375</v>
      </c>
    </row>
    <row r="790" spans="1:9" ht="15.75" thickBot="1">
      <c r="A790" s="2">
        <v>819</v>
      </c>
      <c r="B790" s="2" t="s">
        <v>16486</v>
      </c>
      <c r="C790" s="26" t="s">
        <v>21427</v>
      </c>
      <c r="D790" s="2" t="s">
        <v>15</v>
      </c>
      <c r="E790" s="2"/>
      <c r="F790" s="2"/>
      <c r="G790" s="3">
        <v>41375</v>
      </c>
      <c r="H790" s="3">
        <v>41375</v>
      </c>
      <c r="I790" s="3">
        <v>41375</v>
      </c>
    </row>
    <row r="791" spans="1:9" ht="15.75" thickBot="1">
      <c r="A791" s="2">
        <v>820</v>
      </c>
      <c r="B791" s="2" t="s">
        <v>16487</v>
      </c>
      <c r="C791" s="26" t="s">
        <v>21428</v>
      </c>
      <c r="D791" s="2" t="s">
        <v>15</v>
      </c>
      <c r="E791" s="2"/>
      <c r="F791" s="2"/>
      <c r="G791" s="3">
        <v>41375</v>
      </c>
      <c r="H791" s="3">
        <v>41375</v>
      </c>
      <c r="I791" s="3">
        <v>41375</v>
      </c>
    </row>
    <row r="792" spans="1:9" ht="15.75" thickBot="1">
      <c r="A792" s="2">
        <v>821</v>
      </c>
      <c r="B792" s="2" t="s">
        <v>16488</v>
      </c>
      <c r="C792" s="26" t="s">
        <v>21429</v>
      </c>
      <c r="D792" s="2" t="s">
        <v>15</v>
      </c>
      <c r="E792" s="2"/>
      <c r="F792" s="2"/>
      <c r="G792" s="3">
        <v>41375</v>
      </c>
      <c r="H792" s="3">
        <v>41375</v>
      </c>
      <c r="I792" s="3">
        <v>41375</v>
      </c>
    </row>
    <row r="793" spans="1:9" ht="15.75" thickBot="1">
      <c r="A793" s="2">
        <v>822</v>
      </c>
      <c r="B793" s="2" t="s">
        <v>16489</v>
      </c>
      <c r="C793" s="26" t="s">
        <v>21430</v>
      </c>
      <c r="D793" s="2" t="s">
        <v>15</v>
      </c>
      <c r="E793" s="2"/>
      <c r="F793" s="2"/>
      <c r="G793" s="3">
        <v>41375</v>
      </c>
      <c r="H793" s="3">
        <v>41375</v>
      </c>
      <c r="I793" s="3">
        <v>41375</v>
      </c>
    </row>
    <row r="794" spans="1:9" ht="15.75" thickBot="1">
      <c r="A794" s="2">
        <v>823</v>
      </c>
      <c r="B794" s="2" t="s">
        <v>16490</v>
      </c>
      <c r="C794" s="26" t="s">
        <v>21431</v>
      </c>
      <c r="D794" s="2" t="s">
        <v>15</v>
      </c>
      <c r="E794" s="2"/>
      <c r="F794" s="2"/>
      <c r="G794" s="3">
        <v>41375</v>
      </c>
      <c r="H794" s="3">
        <v>41375</v>
      </c>
      <c r="I794" s="3">
        <v>41375</v>
      </c>
    </row>
    <row r="795" spans="1:9" ht="15.75" thickBot="1">
      <c r="A795" s="2">
        <v>826</v>
      </c>
      <c r="B795" s="2" t="s">
        <v>1555</v>
      </c>
      <c r="C795" s="27" t="s">
        <v>1555</v>
      </c>
      <c r="D795" s="2" t="s">
        <v>15</v>
      </c>
      <c r="E795" s="2" t="s">
        <v>1556</v>
      </c>
      <c r="F795" s="2" t="s">
        <v>1554</v>
      </c>
      <c r="G795" s="3">
        <v>41375</v>
      </c>
      <c r="H795" s="3">
        <v>41375</v>
      </c>
      <c r="I795" s="3"/>
    </row>
    <row r="796" spans="1:9" ht="15.75" thickBot="1">
      <c r="A796" s="2">
        <v>830</v>
      </c>
      <c r="B796" s="2" t="s">
        <v>16491</v>
      </c>
      <c r="C796" s="27" t="s">
        <v>21432</v>
      </c>
      <c r="D796" s="2" t="s">
        <v>15</v>
      </c>
      <c r="E796" s="2"/>
      <c r="F796" s="2"/>
      <c r="G796" s="3">
        <v>41375</v>
      </c>
      <c r="H796" s="3">
        <v>41375</v>
      </c>
      <c r="I796" s="3">
        <v>41375</v>
      </c>
    </row>
    <row r="797" spans="1:9" ht="15.75" thickBot="1">
      <c r="A797" s="2">
        <v>833</v>
      </c>
      <c r="B797" s="2" t="s">
        <v>16492</v>
      </c>
      <c r="C797" s="26" t="s">
        <v>21433</v>
      </c>
      <c r="D797" s="2" t="s">
        <v>15</v>
      </c>
      <c r="E797" s="2"/>
      <c r="F797" s="2"/>
      <c r="G797" s="3">
        <v>41375</v>
      </c>
      <c r="H797" s="3">
        <v>41375</v>
      </c>
      <c r="I797" s="3">
        <v>41375</v>
      </c>
    </row>
    <row r="798" spans="1:9" ht="15.75" thickBot="1">
      <c r="A798" s="2">
        <v>836</v>
      </c>
      <c r="B798" s="2" t="s">
        <v>16493</v>
      </c>
      <c r="C798" s="26" t="s">
        <v>21434</v>
      </c>
      <c r="D798" s="2" t="s">
        <v>15</v>
      </c>
      <c r="E798" s="2"/>
      <c r="F798" s="2"/>
      <c r="G798" s="3">
        <v>41375</v>
      </c>
      <c r="H798" s="3">
        <v>41375</v>
      </c>
      <c r="I798" s="3">
        <v>41375</v>
      </c>
    </row>
    <row r="799" spans="1:9" ht="15.75" thickBot="1">
      <c r="A799" s="2">
        <v>837</v>
      </c>
      <c r="B799" s="2" t="s">
        <v>16494</v>
      </c>
      <c r="C799" s="27" t="s">
        <v>16494</v>
      </c>
      <c r="D799" s="2" t="s">
        <v>15</v>
      </c>
      <c r="E799" s="2"/>
      <c r="F799" s="2"/>
      <c r="G799" s="3">
        <v>41375</v>
      </c>
      <c r="H799" s="3">
        <v>41375</v>
      </c>
      <c r="I799" s="3">
        <v>41375</v>
      </c>
    </row>
    <row r="800" spans="1:9" ht="15.75" thickBot="1">
      <c r="A800" s="2">
        <v>838</v>
      </c>
      <c r="B800" s="2" t="s">
        <v>1562</v>
      </c>
      <c r="C800" s="27" t="s">
        <v>18255</v>
      </c>
      <c r="D800" s="2" t="s">
        <v>15</v>
      </c>
      <c r="E800" s="2" t="s">
        <v>1563</v>
      </c>
      <c r="F800" s="2" t="s">
        <v>1561</v>
      </c>
      <c r="G800" s="3">
        <v>41375</v>
      </c>
      <c r="H800" s="3">
        <v>41375</v>
      </c>
      <c r="I800" s="3"/>
    </row>
    <row r="801" spans="1:9" ht="15.75" thickBot="1">
      <c r="A801" s="2">
        <v>839</v>
      </c>
      <c r="B801" s="2" t="s">
        <v>16495</v>
      </c>
      <c r="C801" s="26" t="s">
        <v>21435</v>
      </c>
      <c r="D801" s="2" t="s">
        <v>15</v>
      </c>
      <c r="E801" s="2"/>
      <c r="F801" s="2"/>
      <c r="G801" s="3">
        <v>41375</v>
      </c>
      <c r="H801" s="3">
        <v>41375</v>
      </c>
      <c r="I801" s="3">
        <v>41375</v>
      </c>
    </row>
    <row r="802" spans="1:9" ht="15.75" thickBot="1">
      <c r="A802" s="2">
        <v>840</v>
      </c>
      <c r="B802" s="2" t="s">
        <v>1565</v>
      </c>
      <c r="C802" s="27" t="s">
        <v>18256</v>
      </c>
      <c r="D802" s="2" t="s">
        <v>15</v>
      </c>
      <c r="E802" s="2" t="s">
        <v>1566</v>
      </c>
      <c r="F802" s="2" t="s">
        <v>1564</v>
      </c>
      <c r="G802" s="3">
        <v>41375</v>
      </c>
      <c r="H802" s="3">
        <v>41375</v>
      </c>
      <c r="I802" s="3"/>
    </row>
    <row r="803" spans="1:9" ht="15.75" thickBot="1">
      <c r="A803" s="2">
        <v>841</v>
      </c>
      <c r="B803" s="2" t="s">
        <v>1568</v>
      </c>
      <c r="C803" s="27" t="s">
        <v>18257</v>
      </c>
      <c r="D803" s="2" t="s">
        <v>15</v>
      </c>
      <c r="E803" s="2" t="s">
        <v>1569</v>
      </c>
      <c r="F803" s="2" t="s">
        <v>1567</v>
      </c>
      <c r="G803" s="3">
        <v>41375</v>
      </c>
      <c r="H803" s="3">
        <v>41375</v>
      </c>
      <c r="I803" s="3"/>
    </row>
    <row r="804" spans="1:9" ht="15.75" thickBot="1">
      <c r="A804" s="2">
        <v>842</v>
      </c>
      <c r="B804" s="2" t="s">
        <v>16496</v>
      </c>
      <c r="C804" s="27" t="s">
        <v>21436</v>
      </c>
      <c r="D804" s="2" t="s">
        <v>15</v>
      </c>
      <c r="E804" s="2"/>
      <c r="F804" s="2"/>
      <c r="G804" s="3">
        <v>41375</v>
      </c>
      <c r="H804" s="3">
        <v>41375</v>
      </c>
      <c r="I804" s="3">
        <v>41375</v>
      </c>
    </row>
    <row r="805" spans="1:9" ht="15.75" thickBot="1">
      <c r="A805" s="2">
        <v>843</v>
      </c>
      <c r="B805" s="2" t="s">
        <v>16497</v>
      </c>
      <c r="C805" s="27" t="s">
        <v>16497</v>
      </c>
      <c r="D805" s="2" t="s">
        <v>15</v>
      </c>
      <c r="E805" s="2"/>
      <c r="F805" s="2"/>
      <c r="G805" s="3">
        <v>41375</v>
      </c>
      <c r="H805" s="3">
        <v>41375</v>
      </c>
      <c r="I805" s="3">
        <v>41375</v>
      </c>
    </row>
    <row r="806" spans="1:9" ht="15.75" thickBot="1">
      <c r="A806" s="2">
        <v>844</v>
      </c>
      <c r="B806" s="2" t="s">
        <v>16498</v>
      </c>
      <c r="C806" s="26" t="s">
        <v>21437</v>
      </c>
      <c r="D806" s="2" t="s">
        <v>15</v>
      </c>
      <c r="E806" s="2" t="s">
        <v>57</v>
      </c>
      <c r="F806" s="2"/>
      <c r="G806" s="3">
        <v>41375</v>
      </c>
      <c r="H806" s="3">
        <v>41375</v>
      </c>
      <c r="I806" s="3">
        <v>41375</v>
      </c>
    </row>
    <row r="807" spans="1:9" ht="15.75" thickBot="1">
      <c r="A807" s="2">
        <v>848</v>
      </c>
      <c r="B807" s="2" t="s">
        <v>1571</v>
      </c>
      <c r="C807" s="26" t="s">
        <v>18258</v>
      </c>
      <c r="D807" s="2" t="s">
        <v>15</v>
      </c>
      <c r="E807" s="2" t="s">
        <v>57</v>
      </c>
      <c r="F807" s="2" t="s">
        <v>1570</v>
      </c>
      <c r="G807" s="3">
        <v>41375</v>
      </c>
      <c r="H807" s="3">
        <v>41375</v>
      </c>
      <c r="I807" s="3"/>
    </row>
    <row r="808" spans="1:9" ht="15.75" thickBot="1">
      <c r="A808" s="2">
        <v>849</v>
      </c>
      <c r="B808" s="2" t="s">
        <v>1573</v>
      </c>
      <c r="C808" s="26" t="s">
        <v>18259</v>
      </c>
      <c r="D808" s="2" t="s">
        <v>15</v>
      </c>
      <c r="E808" s="2" t="s">
        <v>57</v>
      </c>
      <c r="F808" s="2" t="s">
        <v>1572</v>
      </c>
      <c r="G808" s="3">
        <v>41375</v>
      </c>
      <c r="H808" s="3">
        <v>41375</v>
      </c>
      <c r="I808" s="3"/>
    </row>
    <row r="809" spans="1:9" ht="15.75" thickBot="1">
      <c r="A809" s="2">
        <v>850</v>
      </c>
      <c r="B809" s="2" t="s">
        <v>6006</v>
      </c>
      <c r="C809" s="27" t="s">
        <v>21438</v>
      </c>
      <c r="D809" s="2" t="s">
        <v>15</v>
      </c>
      <c r="E809" s="2"/>
      <c r="F809" s="2"/>
      <c r="G809" s="3">
        <v>41375</v>
      </c>
      <c r="H809" s="3">
        <v>41375</v>
      </c>
      <c r="I809" s="3">
        <v>41375</v>
      </c>
    </row>
    <row r="810" spans="1:9" ht="15.75" thickBot="1">
      <c r="A810" s="2">
        <v>851</v>
      </c>
      <c r="B810" s="2" t="s">
        <v>1575</v>
      </c>
      <c r="C810" s="27" t="s">
        <v>18260</v>
      </c>
      <c r="D810" s="2" t="s">
        <v>15</v>
      </c>
      <c r="E810" s="2" t="s">
        <v>1576</v>
      </c>
      <c r="F810" s="2" t="s">
        <v>1574</v>
      </c>
      <c r="G810" s="3">
        <v>41375</v>
      </c>
      <c r="H810" s="3">
        <v>41375</v>
      </c>
      <c r="I810" s="3"/>
    </row>
    <row r="811" spans="1:9" ht="15.75" thickBot="1">
      <c r="A811" s="2">
        <v>852</v>
      </c>
      <c r="B811" s="2" t="s">
        <v>1578</v>
      </c>
      <c r="C811" s="26" t="s">
        <v>18261</v>
      </c>
      <c r="D811" s="2" t="s">
        <v>15</v>
      </c>
      <c r="E811" s="2" t="s">
        <v>1579</v>
      </c>
      <c r="F811" s="2" t="s">
        <v>1577</v>
      </c>
      <c r="G811" s="3">
        <v>41375</v>
      </c>
      <c r="H811" s="3">
        <v>41375</v>
      </c>
      <c r="I811" s="3"/>
    </row>
    <row r="812" spans="1:9" ht="15.75" thickBot="1">
      <c r="A812" s="2">
        <v>853</v>
      </c>
      <c r="B812" s="2" t="s">
        <v>1581</v>
      </c>
      <c r="C812" s="27" t="s">
        <v>18262</v>
      </c>
      <c r="D812" s="2" t="s">
        <v>15</v>
      </c>
      <c r="E812" s="2" t="s">
        <v>1582</v>
      </c>
      <c r="F812" s="2" t="s">
        <v>1580</v>
      </c>
      <c r="G812" s="3">
        <v>41375</v>
      </c>
      <c r="H812" s="3">
        <v>41375</v>
      </c>
      <c r="I812" s="3"/>
    </row>
    <row r="813" spans="1:9" ht="15.75" thickBot="1">
      <c r="A813" s="2">
        <v>854</v>
      </c>
      <c r="B813" s="2" t="s">
        <v>1584</v>
      </c>
      <c r="C813" s="26" t="s">
        <v>18263</v>
      </c>
      <c r="D813" s="2" t="s">
        <v>15</v>
      </c>
      <c r="E813" s="2" t="s">
        <v>57</v>
      </c>
      <c r="F813" s="2" t="s">
        <v>1583</v>
      </c>
      <c r="G813" s="3">
        <v>41375</v>
      </c>
      <c r="H813" s="3">
        <v>41375</v>
      </c>
      <c r="I813" s="3"/>
    </row>
    <row r="814" spans="1:9" ht="15.75" thickBot="1">
      <c r="A814" s="2">
        <v>855</v>
      </c>
      <c r="B814" s="2" t="s">
        <v>1586</v>
      </c>
      <c r="C814" s="26" t="s">
        <v>21439</v>
      </c>
      <c r="D814" s="2" t="s">
        <v>15</v>
      </c>
      <c r="E814" s="2" t="s">
        <v>1587</v>
      </c>
      <c r="F814" s="2" t="s">
        <v>1585</v>
      </c>
      <c r="G814" s="3">
        <v>41375</v>
      </c>
      <c r="H814" s="3">
        <v>44699.085543981484</v>
      </c>
      <c r="I814" s="3">
        <v>41375</v>
      </c>
    </row>
    <row r="815" spans="1:9" ht="15.75" thickBot="1">
      <c r="A815" s="2">
        <v>856</v>
      </c>
      <c r="B815" s="2" t="s">
        <v>1589</v>
      </c>
      <c r="C815" s="26" t="s">
        <v>21440</v>
      </c>
      <c r="D815" s="2" t="s">
        <v>15</v>
      </c>
      <c r="E815" s="2" t="s">
        <v>1590</v>
      </c>
      <c r="F815" s="2" t="s">
        <v>1588</v>
      </c>
      <c r="G815" s="3">
        <v>41375</v>
      </c>
      <c r="H815" s="3">
        <v>44699.085543981484</v>
      </c>
      <c r="I815" s="3">
        <v>41375</v>
      </c>
    </row>
    <row r="816" spans="1:9" ht="15.75" thickBot="1">
      <c r="A816" s="2">
        <v>857</v>
      </c>
      <c r="B816" s="2" t="s">
        <v>1592</v>
      </c>
      <c r="C816" s="26" t="s">
        <v>18264</v>
      </c>
      <c r="D816" s="2" t="s">
        <v>15</v>
      </c>
      <c r="E816" s="2" t="s">
        <v>57</v>
      </c>
      <c r="F816" s="2" t="s">
        <v>1591</v>
      </c>
      <c r="G816" s="3">
        <v>41375</v>
      </c>
      <c r="H816" s="3">
        <v>41375</v>
      </c>
      <c r="I816" s="3"/>
    </row>
    <row r="817" spans="1:9" ht="15.75" thickBot="1">
      <c r="A817" s="2">
        <v>858</v>
      </c>
      <c r="B817" s="2" t="s">
        <v>1594</v>
      </c>
      <c r="C817" s="27" t="s">
        <v>1594</v>
      </c>
      <c r="D817" s="2" t="s">
        <v>15</v>
      </c>
      <c r="E817" s="2" t="s">
        <v>1595</v>
      </c>
      <c r="F817" s="2" t="s">
        <v>1593</v>
      </c>
      <c r="G817" s="3">
        <v>41375</v>
      </c>
      <c r="H817" s="3">
        <v>41375</v>
      </c>
      <c r="I817" s="3"/>
    </row>
    <row r="818" spans="1:9" ht="15.75" thickBot="1">
      <c r="A818" s="2">
        <v>859</v>
      </c>
      <c r="B818" s="2" t="s">
        <v>1597</v>
      </c>
      <c r="C818" s="27" t="s">
        <v>18265</v>
      </c>
      <c r="D818" s="2" t="s">
        <v>15</v>
      </c>
      <c r="E818" s="2" t="s">
        <v>1598</v>
      </c>
      <c r="F818" s="2" t="s">
        <v>1596</v>
      </c>
      <c r="G818" s="3">
        <v>41375</v>
      </c>
      <c r="H818" s="3">
        <v>41375</v>
      </c>
      <c r="I818" s="3"/>
    </row>
    <row r="819" spans="1:9" ht="15.75" thickBot="1">
      <c r="A819" s="2">
        <v>860</v>
      </c>
      <c r="B819" s="2" t="s">
        <v>1600</v>
      </c>
      <c r="C819" s="27" t="s">
        <v>18266</v>
      </c>
      <c r="D819" s="2" t="s">
        <v>15</v>
      </c>
      <c r="E819" s="2" t="s">
        <v>1601</v>
      </c>
      <c r="F819" s="2" t="s">
        <v>1599</v>
      </c>
      <c r="G819" s="3">
        <v>41375</v>
      </c>
      <c r="H819" s="3">
        <v>41375</v>
      </c>
      <c r="I819" s="3"/>
    </row>
    <row r="820" spans="1:9" ht="15.75" thickBot="1">
      <c r="A820" s="2">
        <v>861</v>
      </c>
      <c r="B820" s="2" t="s">
        <v>1603</v>
      </c>
      <c r="C820" s="26" t="s">
        <v>18267</v>
      </c>
      <c r="D820" s="2" t="s">
        <v>15</v>
      </c>
      <c r="E820" s="2" t="s">
        <v>1604</v>
      </c>
      <c r="F820" s="2" t="s">
        <v>1602</v>
      </c>
      <c r="G820" s="3">
        <v>41375</v>
      </c>
      <c r="H820" s="3">
        <v>41375</v>
      </c>
      <c r="I820" s="3"/>
    </row>
    <row r="821" spans="1:9" ht="15.75" thickBot="1">
      <c r="A821" s="2">
        <v>862</v>
      </c>
      <c r="B821" s="2" t="s">
        <v>1606</v>
      </c>
      <c r="C821" s="26" t="s">
        <v>21441</v>
      </c>
      <c r="D821" s="2" t="s">
        <v>15</v>
      </c>
      <c r="E821" s="2" t="s">
        <v>1607</v>
      </c>
      <c r="F821" s="2" t="s">
        <v>1605</v>
      </c>
      <c r="G821" s="3">
        <v>41375</v>
      </c>
      <c r="H821" s="3">
        <v>44699.085543981484</v>
      </c>
      <c r="I821" s="3">
        <v>41375</v>
      </c>
    </row>
    <row r="822" spans="1:9" ht="15.75" thickBot="1">
      <c r="A822" s="2">
        <v>863</v>
      </c>
      <c r="B822" s="2" t="s">
        <v>1609</v>
      </c>
      <c r="C822" s="26" t="s">
        <v>21442</v>
      </c>
      <c r="D822" s="2" t="s">
        <v>15</v>
      </c>
      <c r="E822" s="2" t="s">
        <v>1610</v>
      </c>
      <c r="F822" s="2" t="s">
        <v>1608</v>
      </c>
      <c r="G822" s="3">
        <v>41375</v>
      </c>
      <c r="H822" s="3">
        <v>44699.085543981484</v>
      </c>
      <c r="I822" s="3">
        <v>41375</v>
      </c>
    </row>
    <row r="823" spans="1:9" ht="15.75" thickBot="1">
      <c r="A823" s="2">
        <v>864</v>
      </c>
      <c r="B823" s="2" t="s">
        <v>1612</v>
      </c>
      <c r="C823" s="26" t="s">
        <v>18268</v>
      </c>
      <c r="D823" s="2" t="s">
        <v>15</v>
      </c>
      <c r="E823" s="2" t="s">
        <v>57</v>
      </c>
      <c r="F823" s="2" t="s">
        <v>1611</v>
      </c>
      <c r="G823" s="3">
        <v>41375</v>
      </c>
      <c r="H823" s="3">
        <v>41375</v>
      </c>
      <c r="I823" s="3"/>
    </row>
    <row r="824" spans="1:9" ht="15.75" thickBot="1">
      <c r="A824" s="2">
        <v>865</v>
      </c>
      <c r="B824" s="2" t="s">
        <v>1614</v>
      </c>
      <c r="C824" s="26" t="s">
        <v>18269</v>
      </c>
      <c r="D824" s="2" t="s">
        <v>15</v>
      </c>
      <c r="E824" s="2" t="s">
        <v>1615</v>
      </c>
      <c r="F824" s="2" t="s">
        <v>1613</v>
      </c>
      <c r="G824" s="3">
        <v>41375</v>
      </c>
      <c r="H824" s="3">
        <v>41375</v>
      </c>
      <c r="I824" s="3"/>
    </row>
    <row r="825" spans="1:9" ht="15.75" thickBot="1">
      <c r="A825" s="2">
        <v>866</v>
      </c>
      <c r="B825" s="2" t="s">
        <v>1617</v>
      </c>
      <c r="C825" s="26" t="s">
        <v>18270</v>
      </c>
      <c r="D825" s="2" t="s">
        <v>15</v>
      </c>
      <c r="E825" s="2" t="s">
        <v>1618</v>
      </c>
      <c r="F825" s="2" t="s">
        <v>1616</v>
      </c>
      <c r="G825" s="3">
        <v>41375</v>
      </c>
      <c r="H825" s="3">
        <v>41375</v>
      </c>
      <c r="I825" s="3"/>
    </row>
    <row r="826" spans="1:9" ht="15.75" thickBot="1">
      <c r="A826" s="2">
        <v>867</v>
      </c>
      <c r="B826" s="2" t="s">
        <v>16499</v>
      </c>
      <c r="C826" s="26" t="s">
        <v>21443</v>
      </c>
      <c r="D826" s="2" t="s">
        <v>15</v>
      </c>
      <c r="E826" s="2"/>
      <c r="F826" s="2"/>
      <c r="G826" s="3">
        <v>41375</v>
      </c>
      <c r="H826" s="3">
        <v>41375</v>
      </c>
      <c r="I826" s="3">
        <v>41375</v>
      </c>
    </row>
    <row r="827" spans="1:9" ht="15.75" thickBot="1">
      <c r="A827" s="2">
        <v>868</v>
      </c>
      <c r="B827" s="2" t="s">
        <v>16500</v>
      </c>
      <c r="C827" s="26" t="s">
        <v>21444</v>
      </c>
      <c r="D827" s="2" t="s">
        <v>15</v>
      </c>
      <c r="E827" s="2"/>
      <c r="F827" s="2"/>
      <c r="G827" s="3">
        <v>41375</v>
      </c>
      <c r="H827" s="3">
        <v>41375</v>
      </c>
      <c r="I827" s="3">
        <v>41375</v>
      </c>
    </row>
    <row r="828" spans="1:9" ht="15.75" thickBot="1">
      <c r="A828" s="2">
        <v>869</v>
      </c>
      <c r="B828" s="2" t="s">
        <v>1620</v>
      </c>
      <c r="C828" s="27" t="s">
        <v>1620</v>
      </c>
      <c r="D828" s="2" t="s">
        <v>15</v>
      </c>
      <c r="E828" s="2" t="s">
        <v>1621</v>
      </c>
      <c r="F828" s="2" t="s">
        <v>1619</v>
      </c>
      <c r="G828" s="3">
        <v>41375</v>
      </c>
      <c r="H828" s="3">
        <v>41375</v>
      </c>
      <c r="I828" s="3"/>
    </row>
    <row r="829" spans="1:9" ht="15.75" thickBot="1">
      <c r="A829" s="2">
        <v>870</v>
      </c>
      <c r="B829" s="2" t="s">
        <v>16501</v>
      </c>
      <c r="C829" s="27" t="s">
        <v>16501</v>
      </c>
      <c r="D829" s="2" t="s">
        <v>15</v>
      </c>
      <c r="E829" s="2"/>
      <c r="F829" s="2"/>
      <c r="G829" s="3">
        <v>41375</v>
      </c>
      <c r="H829" s="3">
        <v>41375</v>
      </c>
      <c r="I829" s="3">
        <v>41375</v>
      </c>
    </row>
    <row r="830" spans="1:9" ht="15.75" thickBot="1">
      <c r="A830" s="2">
        <v>871</v>
      </c>
      <c r="B830" s="2" t="s">
        <v>1623</v>
      </c>
      <c r="C830" s="27" t="s">
        <v>18271</v>
      </c>
      <c r="D830" s="2" t="s">
        <v>15</v>
      </c>
      <c r="E830" s="2" t="s">
        <v>1624</v>
      </c>
      <c r="F830" s="2" t="s">
        <v>1622</v>
      </c>
      <c r="G830" s="3">
        <v>41375</v>
      </c>
      <c r="H830" s="3">
        <v>41375</v>
      </c>
      <c r="I830" s="3"/>
    </row>
    <row r="831" spans="1:9" ht="15.75" thickBot="1">
      <c r="A831" s="2">
        <v>873</v>
      </c>
      <c r="B831" s="2" t="s">
        <v>16502</v>
      </c>
      <c r="C831" s="27" t="s">
        <v>21445</v>
      </c>
      <c r="D831" s="2" t="s">
        <v>15</v>
      </c>
      <c r="E831" s="2"/>
      <c r="F831" s="2"/>
      <c r="G831" s="3">
        <v>41375</v>
      </c>
      <c r="H831" s="3">
        <v>41375</v>
      </c>
      <c r="I831" s="3">
        <v>41375</v>
      </c>
    </row>
    <row r="832" spans="1:9" ht="15.75" thickBot="1">
      <c r="A832" s="2">
        <v>874</v>
      </c>
      <c r="B832" s="2" t="s">
        <v>16503</v>
      </c>
      <c r="C832" s="26" t="s">
        <v>21446</v>
      </c>
      <c r="D832" s="2" t="s">
        <v>15</v>
      </c>
      <c r="E832" s="2"/>
      <c r="F832" s="2"/>
      <c r="G832" s="3">
        <v>41375</v>
      </c>
      <c r="H832" s="3">
        <v>41375</v>
      </c>
      <c r="I832" s="3">
        <v>41375</v>
      </c>
    </row>
    <row r="833" spans="1:9" ht="15.75" thickBot="1">
      <c r="A833" s="2">
        <v>875</v>
      </c>
      <c r="B833" s="2" t="s">
        <v>1628</v>
      </c>
      <c r="C833" s="26" t="s">
        <v>18273</v>
      </c>
      <c r="D833" s="2" t="s">
        <v>15</v>
      </c>
      <c r="E833" s="2" t="s">
        <v>1629</v>
      </c>
      <c r="F833" s="2" t="s">
        <v>1627</v>
      </c>
      <c r="G833" s="3">
        <v>41375</v>
      </c>
      <c r="H833" s="3">
        <v>41375</v>
      </c>
      <c r="I833" s="3"/>
    </row>
    <row r="834" spans="1:9" ht="15.75" thickBot="1">
      <c r="A834" s="2">
        <v>876</v>
      </c>
      <c r="B834" s="2" t="s">
        <v>16504</v>
      </c>
      <c r="C834" s="26" t="s">
        <v>21447</v>
      </c>
      <c r="D834" s="2" t="s">
        <v>15</v>
      </c>
      <c r="E834" s="2"/>
      <c r="F834" s="2"/>
      <c r="G834" s="3">
        <v>41375</v>
      </c>
      <c r="H834" s="3">
        <v>41375</v>
      </c>
      <c r="I834" s="3">
        <v>41375</v>
      </c>
    </row>
    <row r="835" spans="1:9" ht="15.75" thickBot="1">
      <c r="A835" s="2">
        <v>877</v>
      </c>
      <c r="B835" s="2" t="s">
        <v>16505</v>
      </c>
      <c r="C835" s="27" t="s">
        <v>21448</v>
      </c>
      <c r="D835" s="2" t="s">
        <v>15</v>
      </c>
      <c r="E835" s="2" t="s">
        <v>13053</v>
      </c>
      <c r="F835" s="2"/>
      <c r="G835" s="3">
        <v>41375</v>
      </c>
      <c r="H835" s="3">
        <v>41375</v>
      </c>
      <c r="I835" s="3">
        <v>41375</v>
      </c>
    </row>
    <row r="836" spans="1:9" ht="15.75" thickBot="1">
      <c r="A836" s="2">
        <v>878</v>
      </c>
      <c r="B836" s="2" t="s">
        <v>16506</v>
      </c>
      <c r="C836" s="26" t="s">
        <v>21449</v>
      </c>
      <c r="D836" s="2" t="s">
        <v>15</v>
      </c>
      <c r="E836" s="2"/>
      <c r="F836" s="2"/>
      <c r="G836" s="3">
        <v>41375</v>
      </c>
      <c r="H836" s="3">
        <v>41375</v>
      </c>
      <c r="I836" s="3">
        <v>41375</v>
      </c>
    </row>
    <row r="837" spans="1:9" ht="15.75" thickBot="1">
      <c r="A837" s="2">
        <v>879</v>
      </c>
      <c r="B837" s="2" t="s">
        <v>1631</v>
      </c>
      <c r="C837" s="27" t="s">
        <v>18275</v>
      </c>
      <c r="D837" s="2" t="s">
        <v>15</v>
      </c>
      <c r="E837" s="2" t="s">
        <v>1632</v>
      </c>
      <c r="F837" s="2" t="s">
        <v>1630</v>
      </c>
      <c r="G837" s="3">
        <v>41375</v>
      </c>
      <c r="H837" s="3">
        <v>41375</v>
      </c>
      <c r="I837" s="3"/>
    </row>
    <row r="838" spans="1:9" ht="15.75" thickBot="1">
      <c r="A838" s="2">
        <v>880</v>
      </c>
      <c r="B838" s="2" t="s">
        <v>1634</v>
      </c>
      <c r="C838" s="27" t="s">
        <v>18276</v>
      </c>
      <c r="D838" s="2" t="s">
        <v>15</v>
      </c>
      <c r="E838" s="2" t="s">
        <v>1635</v>
      </c>
      <c r="F838" s="2" t="s">
        <v>1633</v>
      </c>
      <c r="G838" s="3">
        <v>41375</v>
      </c>
      <c r="H838" s="3">
        <v>41375</v>
      </c>
      <c r="I838" s="3"/>
    </row>
    <row r="839" spans="1:9" ht="15.75" thickBot="1">
      <c r="A839" s="2">
        <v>881</v>
      </c>
      <c r="B839" s="2" t="s">
        <v>1637</v>
      </c>
      <c r="C839" s="27" t="s">
        <v>18277</v>
      </c>
      <c r="D839" s="2" t="s">
        <v>15</v>
      </c>
      <c r="E839" s="2" t="s">
        <v>1638</v>
      </c>
      <c r="F839" s="2" t="s">
        <v>1636</v>
      </c>
      <c r="G839" s="3">
        <v>41375</v>
      </c>
      <c r="H839" s="3">
        <v>41375</v>
      </c>
      <c r="I839" s="3"/>
    </row>
    <row r="840" spans="1:9" ht="15.75" thickBot="1">
      <c r="A840" s="2">
        <v>882</v>
      </c>
      <c r="B840" s="2" t="s">
        <v>1640</v>
      </c>
      <c r="C840" s="26" t="s">
        <v>18278</v>
      </c>
      <c r="D840" s="2" t="s">
        <v>15</v>
      </c>
      <c r="E840" s="2" t="s">
        <v>1641</v>
      </c>
      <c r="F840" s="2" t="s">
        <v>1639</v>
      </c>
      <c r="G840" s="3">
        <v>41375</v>
      </c>
      <c r="H840" s="3">
        <v>41375</v>
      </c>
      <c r="I840" s="3"/>
    </row>
    <row r="841" spans="1:9" ht="15.75" thickBot="1">
      <c r="A841" s="2">
        <v>883</v>
      </c>
      <c r="B841" s="2" t="s">
        <v>1643</v>
      </c>
      <c r="C841" s="27" t="s">
        <v>1643</v>
      </c>
      <c r="D841" s="2" t="s">
        <v>15</v>
      </c>
      <c r="E841" s="2" t="s">
        <v>1644</v>
      </c>
      <c r="F841" s="2" t="s">
        <v>1642</v>
      </c>
      <c r="G841" s="3">
        <v>41375</v>
      </c>
      <c r="H841" s="3">
        <v>41375</v>
      </c>
      <c r="I841" s="3"/>
    </row>
    <row r="842" spans="1:9" ht="15.75" thickBot="1">
      <c r="A842" s="2">
        <v>887</v>
      </c>
      <c r="B842" s="2" t="s">
        <v>16507</v>
      </c>
      <c r="C842" s="26" t="s">
        <v>21450</v>
      </c>
      <c r="D842" s="2" t="s">
        <v>15</v>
      </c>
      <c r="E842" s="2"/>
      <c r="F842" s="2"/>
      <c r="G842" s="3">
        <v>41375</v>
      </c>
      <c r="H842" s="3">
        <v>41375</v>
      </c>
      <c r="I842" s="3">
        <v>41375</v>
      </c>
    </row>
    <row r="843" spans="1:9" ht="15.75" thickBot="1">
      <c r="A843" s="2">
        <v>889</v>
      </c>
      <c r="B843" s="2" t="s">
        <v>1646</v>
      </c>
      <c r="C843" s="27" t="s">
        <v>1646</v>
      </c>
      <c r="D843" s="2" t="s">
        <v>15</v>
      </c>
      <c r="E843" s="2" t="s">
        <v>1647</v>
      </c>
      <c r="F843" s="2" t="s">
        <v>1645</v>
      </c>
      <c r="G843" s="3">
        <v>41375</v>
      </c>
      <c r="H843" s="3">
        <v>41375</v>
      </c>
      <c r="I843" s="3"/>
    </row>
    <row r="844" spans="1:9" ht="15.75" thickBot="1">
      <c r="A844" s="2">
        <v>890</v>
      </c>
      <c r="B844" s="2" t="s">
        <v>1649</v>
      </c>
      <c r="C844" s="27" t="s">
        <v>18279</v>
      </c>
      <c r="D844" s="2" t="s">
        <v>15</v>
      </c>
      <c r="E844" s="2" t="s">
        <v>1650</v>
      </c>
      <c r="F844" s="2" t="s">
        <v>1648</v>
      </c>
      <c r="G844" s="3">
        <v>41375</v>
      </c>
      <c r="H844" s="3">
        <v>41375</v>
      </c>
      <c r="I844" s="3"/>
    </row>
    <row r="845" spans="1:9" ht="15.75" thickBot="1">
      <c r="A845" s="2">
        <v>891</v>
      </c>
      <c r="B845" s="2" t="s">
        <v>16508</v>
      </c>
      <c r="C845" s="27" t="s">
        <v>21451</v>
      </c>
      <c r="D845" s="2" t="s">
        <v>15</v>
      </c>
      <c r="E845" s="2"/>
      <c r="F845" s="2"/>
      <c r="G845" s="3">
        <v>41375</v>
      </c>
      <c r="H845" s="3">
        <v>41375</v>
      </c>
      <c r="I845" s="3">
        <v>41375</v>
      </c>
    </row>
    <row r="846" spans="1:9" ht="15.75" thickBot="1">
      <c r="A846" s="2">
        <v>892</v>
      </c>
      <c r="B846" s="2" t="s">
        <v>1652</v>
      </c>
      <c r="C846" s="26" t="s">
        <v>21452</v>
      </c>
      <c r="D846" s="2" t="s">
        <v>15</v>
      </c>
      <c r="E846" s="2" t="s">
        <v>1653</v>
      </c>
      <c r="F846" s="2" t="s">
        <v>1651</v>
      </c>
      <c r="G846" s="3">
        <v>41375</v>
      </c>
      <c r="H846" s="3">
        <v>41486</v>
      </c>
      <c r="I846" s="3"/>
    </row>
    <row r="847" spans="1:9" ht="15.75" thickBot="1">
      <c r="A847" s="2">
        <v>893</v>
      </c>
      <c r="B847" s="2" t="s">
        <v>1655</v>
      </c>
      <c r="C847" s="26" t="s">
        <v>18280</v>
      </c>
      <c r="D847" s="2" t="s">
        <v>15</v>
      </c>
      <c r="E847" s="2" t="s">
        <v>1656</v>
      </c>
      <c r="F847" s="2" t="s">
        <v>1654</v>
      </c>
      <c r="G847" s="3">
        <v>41375</v>
      </c>
      <c r="H847" s="3">
        <v>41375</v>
      </c>
      <c r="I847" s="3"/>
    </row>
    <row r="848" spans="1:9" ht="15.75" thickBot="1">
      <c r="A848" s="2">
        <v>894</v>
      </c>
      <c r="B848" s="2" t="s">
        <v>1658</v>
      </c>
      <c r="C848" s="26" t="s">
        <v>1658</v>
      </c>
      <c r="D848" s="2" t="s">
        <v>15</v>
      </c>
      <c r="E848" s="2" t="s">
        <v>1659</v>
      </c>
      <c r="F848" s="2" t="s">
        <v>1657</v>
      </c>
      <c r="G848" s="3">
        <v>41375</v>
      </c>
      <c r="H848" s="3">
        <v>41375</v>
      </c>
      <c r="I848" s="3"/>
    </row>
    <row r="849" spans="1:9" ht="15.75" thickBot="1">
      <c r="A849" s="2">
        <v>895</v>
      </c>
      <c r="B849" s="2" t="s">
        <v>1661</v>
      </c>
      <c r="C849" s="26" t="s">
        <v>18281</v>
      </c>
      <c r="D849" s="2" t="s">
        <v>15</v>
      </c>
      <c r="E849" s="2" t="s">
        <v>1662</v>
      </c>
      <c r="F849" s="2" t="s">
        <v>1660</v>
      </c>
      <c r="G849" s="3">
        <v>41375</v>
      </c>
      <c r="H849" s="3">
        <v>41375</v>
      </c>
      <c r="I849" s="3"/>
    </row>
    <row r="850" spans="1:9" ht="15.75" thickBot="1">
      <c r="A850" s="2">
        <v>896</v>
      </c>
      <c r="B850" s="2" t="s">
        <v>1664</v>
      </c>
      <c r="C850" s="26" t="s">
        <v>21453</v>
      </c>
      <c r="D850" s="2" t="s">
        <v>15</v>
      </c>
      <c r="E850" s="2" t="s">
        <v>1665</v>
      </c>
      <c r="F850" s="2" t="s">
        <v>1663</v>
      </c>
      <c r="G850" s="3">
        <v>41375</v>
      </c>
      <c r="H850" s="3">
        <v>41486</v>
      </c>
      <c r="I850" s="3"/>
    </row>
    <row r="851" spans="1:9" ht="15.75" thickBot="1">
      <c r="A851" s="2">
        <v>897</v>
      </c>
      <c r="B851" s="2" t="s">
        <v>16509</v>
      </c>
      <c r="C851" s="27" t="s">
        <v>16509</v>
      </c>
      <c r="D851" s="2" t="s">
        <v>15</v>
      </c>
      <c r="E851" s="2"/>
      <c r="F851" s="2"/>
      <c r="G851" s="3">
        <v>41375</v>
      </c>
      <c r="H851" s="3">
        <v>41375</v>
      </c>
      <c r="I851" s="3">
        <v>41375</v>
      </c>
    </row>
    <row r="852" spans="1:9" ht="15.75" thickBot="1">
      <c r="A852" s="2">
        <v>898</v>
      </c>
      <c r="B852" s="2" t="s">
        <v>1667</v>
      </c>
      <c r="C852" s="26" t="s">
        <v>18282</v>
      </c>
      <c r="D852" s="2" t="s">
        <v>15</v>
      </c>
      <c r="E852" s="2" t="s">
        <v>1668</v>
      </c>
      <c r="F852" s="2" t="s">
        <v>1666</v>
      </c>
      <c r="G852" s="3">
        <v>41375</v>
      </c>
      <c r="H852" s="3">
        <v>41375</v>
      </c>
      <c r="I852" s="3"/>
    </row>
    <row r="853" spans="1:9" ht="15.75" thickBot="1">
      <c r="A853" s="2">
        <v>899</v>
      </c>
      <c r="B853" s="2" t="s">
        <v>16510</v>
      </c>
      <c r="C853" s="26" t="s">
        <v>21454</v>
      </c>
      <c r="D853" s="2" t="s">
        <v>15</v>
      </c>
      <c r="E853" s="2"/>
      <c r="F853" s="2"/>
      <c r="G853" s="3">
        <v>41375</v>
      </c>
      <c r="H853" s="3">
        <v>41375</v>
      </c>
      <c r="I853" s="3">
        <v>41375</v>
      </c>
    </row>
    <row r="854" spans="1:9" ht="15.75" thickBot="1">
      <c r="A854" s="2">
        <v>900</v>
      </c>
      <c r="B854" s="2" t="s">
        <v>16511</v>
      </c>
      <c r="C854" s="27" t="s">
        <v>21455</v>
      </c>
      <c r="D854" s="2" t="s">
        <v>15</v>
      </c>
      <c r="E854" s="2" t="s">
        <v>385</v>
      </c>
      <c r="F854" s="2"/>
      <c r="G854" s="3">
        <v>41375</v>
      </c>
      <c r="H854" s="3">
        <v>41375</v>
      </c>
      <c r="I854" s="3">
        <v>41375</v>
      </c>
    </row>
    <row r="855" spans="1:9" ht="15.75" thickBot="1">
      <c r="A855" s="2">
        <v>901</v>
      </c>
      <c r="B855" s="2" t="s">
        <v>16512</v>
      </c>
      <c r="C855" s="27" t="s">
        <v>16512</v>
      </c>
      <c r="D855" s="2" t="s">
        <v>15</v>
      </c>
      <c r="E855" s="2"/>
      <c r="F855" s="2"/>
      <c r="G855" s="3">
        <v>41375</v>
      </c>
      <c r="H855" s="3">
        <v>41375</v>
      </c>
      <c r="I855" s="3">
        <v>41375</v>
      </c>
    </row>
    <row r="856" spans="1:9" ht="15.75" thickBot="1">
      <c r="A856" s="2">
        <v>902</v>
      </c>
      <c r="B856" s="2" t="s">
        <v>1670</v>
      </c>
      <c r="C856" s="26" t="s">
        <v>18283</v>
      </c>
      <c r="D856" s="2" t="s">
        <v>15</v>
      </c>
      <c r="E856" s="2" t="s">
        <v>1671</v>
      </c>
      <c r="F856" s="2" t="s">
        <v>1669</v>
      </c>
      <c r="G856" s="3">
        <v>41375</v>
      </c>
      <c r="H856" s="3">
        <v>41375</v>
      </c>
      <c r="I856" s="3"/>
    </row>
    <row r="857" spans="1:9" ht="15.75" thickBot="1">
      <c r="A857" s="2">
        <v>903</v>
      </c>
      <c r="B857" s="2" t="s">
        <v>1673</v>
      </c>
      <c r="C857" s="27" t="s">
        <v>18284</v>
      </c>
      <c r="D857" s="2" t="s">
        <v>15</v>
      </c>
      <c r="E857" s="2" t="s">
        <v>1674</v>
      </c>
      <c r="F857" s="2" t="s">
        <v>1672</v>
      </c>
      <c r="G857" s="3">
        <v>41375</v>
      </c>
      <c r="H857" s="3">
        <v>41375</v>
      </c>
      <c r="I857" s="3"/>
    </row>
    <row r="858" spans="1:9" ht="15.75" thickBot="1">
      <c r="A858" s="2">
        <v>904</v>
      </c>
      <c r="B858" s="2" t="s">
        <v>16513</v>
      </c>
      <c r="C858" s="26" t="s">
        <v>16513</v>
      </c>
      <c r="D858" s="2" t="s">
        <v>15</v>
      </c>
      <c r="E858" s="2"/>
      <c r="F858" s="2"/>
      <c r="G858" s="3">
        <v>41375</v>
      </c>
      <c r="H858" s="3">
        <v>41375</v>
      </c>
      <c r="I858" s="3">
        <v>41375</v>
      </c>
    </row>
    <row r="859" spans="1:9" ht="15.75" thickBot="1">
      <c r="A859" s="2">
        <v>905</v>
      </c>
      <c r="B859" s="2" t="s">
        <v>1676</v>
      </c>
      <c r="C859" s="26" t="s">
        <v>1676</v>
      </c>
      <c r="D859" s="2" t="s">
        <v>15</v>
      </c>
      <c r="E859" s="2" t="s">
        <v>1677</v>
      </c>
      <c r="F859" s="2" t="s">
        <v>1675</v>
      </c>
      <c r="G859" s="3">
        <v>41375</v>
      </c>
      <c r="H859" s="3">
        <v>41486</v>
      </c>
      <c r="I859" s="3"/>
    </row>
    <row r="860" spans="1:9" ht="15.75" thickBot="1">
      <c r="A860" s="2">
        <v>906</v>
      </c>
      <c r="B860" s="2" t="s">
        <v>1679</v>
      </c>
      <c r="C860" s="26" t="s">
        <v>18285</v>
      </c>
      <c r="D860" s="2" t="s">
        <v>15</v>
      </c>
      <c r="E860" s="2" t="s">
        <v>1680</v>
      </c>
      <c r="F860" s="2" t="s">
        <v>1678</v>
      </c>
      <c r="G860" s="3">
        <v>41375</v>
      </c>
      <c r="H860" s="3">
        <v>41375</v>
      </c>
      <c r="I860" s="3"/>
    </row>
    <row r="861" spans="1:9" ht="15.75" thickBot="1">
      <c r="A861" s="2">
        <v>907</v>
      </c>
      <c r="B861" s="2" t="s">
        <v>1682</v>
      </c>
      <c r="C861" s="27" t="s">
        <v>1682</v>
      </c>
      <c r="D861" s="2" t="s">
        <v>15</v>
      </c>
      <c r="E861" s="2" t="s">
        <v>1683</v>
      </c>
      <c r="F861" s="2" t="s">
        <v>1681</v>
      </c>
      <c r="G861" s="3">
        <v>41375</v>
      </c>
      <c r="H861" s="3">
        <v>41375</v>
      </c>
      <c r="I861" s="3"/>
    </row>
    <row r="862" spans="1:9" ht="15.75" thickBot="1">
      <c r="A862" s="2">
        <v>908</v>
      </c>
      <c r="B862" s="2" t="s">
        <v>1685</v>
      </c>
      <c r="C862" s="27" t="s">
        <v>18286</v>
      </c>
      <c r="D862" s="2" t="s">
        <v>15</v>
      </c>
      <c r="E862" s="2" t="s">
        <v>1686</v>
      </c>
      <c r="F862" s="2" t="s">
        <v>1684</v>
      </c>
      <c r="G862" s="3">
        <v>41375</v>
      </c>
      <c r="H862" s="3">
        <v>41375</v>
      </c>
      <c r="I862" s="3"/>
    </row>
    <row r="863" spans="1:9" ht="15.75" thickBot="1">
      <c r="A863" s="2">
        <v>909</v>
      </c>
      <c r="B863" s="2" t="s">
        <v>1688</v>
      </c>
      <c r="C863" s="27" t="s">
        <v>18287</v>
      </c>
      <c r="D863" s="2" t="s">
        <v>15</v>
      </c>
      <c r="E863" s="2" t="s">
        <v>1689</v>
      </c>
      <c r="F863" s="2" t="s">
        <v>1687</v>
      </c>
      <c r="G863" s="3">
        <v>41375</v>
      </c>
      <c r="H863" s="3">
        <v>41375</v>
      </c>
      <c r="I863" s="3"/>
    </row>
    <row r="864" spans="1:9" ht="15.75" thickBot="1">
      <c r="A864" s="2">
        <v>910</v>
      </c>
      <c r="B864" s="2" t="s">
        <v>16514</v>
      </c>
      <c r="C864" s="27" t="s">
        <v>16514</v>
      </c>
      <c r="D864" s="2" t="s">
        <v>15</v>
      </c>
      <c r="E864" s="2"/>
      <c r="F864" s="2"/>
      <c r="G864" s="3">
        <v>41375</v>
      </c>
      <c r="H864" s="3">
        <v>41375</v>
      </c>
      <c r="I864" s="3">
        <v>41375</v>
      </c>
    </row>
    <row r="865" spans="1:9" ht="15.75" thickBot="1">
      <c r="A865" s="2">
        <v>911</v>
      </c>
      <c r="B865" s="2" t="s">
        <v>16515</v>
      </c>
      <c r="C865" s="27" t="s">
        <v>21456</v>
      </c>
      <c r="D865" s="2" t="s">
        <v>15</v>
      </c>
      <c r="E865" s="2"/>
      <c r="F865" s="2"/>
      <c r="G865" s="3">
        <v>41375</v>
      </c>
      <c r="H865" s="3">
        <v>41375</v>
      </c>
      <c r="I865" s="3">
        <v>41375</v>
      </c>
    </row>
    <row r="866" spans="1:9" ht="15.75" thickBot="1">
      <c r="A866" s="2">
        <v>912</v>
      </c>
      <c r="B866" s="2" t="s">
        <v>16516</v>
      </c>
      <c r="C866" s="27" t="s">
        <v>16516</v>
      </c>
      <c r="D866" s="2" t="s">
        <v>15</v>
      </c>
      <c r="E866" s="2"/>
      <c r="F866" s="2"/>
      <c r="G866" s="3">
        <v>41375</v>
      </c>
      <c r="H866" s="3">
        <v>41375</v>
      </c>
      <c r="I866" s="3">
        <v>41375</v>
      </c>
    </row>
    <row r="867" spans="1:9" ht="15.75" thickBot="1">
      <c r="A867" s="2">
        <v>913</v>
      </c>
      <c r="B867" s="2" t="s">
        <v>1691</v>
      </c>
      <c r="C867" s="27" t="s">
        <v>1691</v>
      </c>
      <c r="D867" s="2" t="s">
        <v>15</v>
      </c>
      <c r="E867" s="2" t="s">
        <v>1692</v>
      </c>
      <c r="F867" s="2" t="s">
        <v>1690</v>
      </c>
      <c r="G867" s="3">
        <v>41375</v>
      </c>
      <c r="H867" s="3">
        <v>41375</v>
      </c>
      <c r="I867" s="3"/>
    </row>
    <row r="868" spans="1:9" ht="15.75" thickBot="1">
      <c r="A868" s="2">
        <v>914</v>
      </c>
      <c r="B868" s="2" t="s">
        <v>16517</v>
      </c>
      <c r="C868" s="27" t="s">
        <v>16517</v>
      </c>
      <c r="D868" s="2" t="s">
        <v>15</v>
      </c>
      <c r="E868" s="2"/>
      <c r="F868" s="2"/>
      <c r="G868" s="3">
        <v>41375</v>
      </c>
      <c r="H868" s="3">
        <v>41375</v>
      </c>
      <c r="I868" s="3">
        <v>41375</v>
      </c>
    </row>
    <row r="869" spans="1:9" ht="15.75" thickBot="1">
      <c r="A869" s="2">
        <v>915</v>
      </c>
      <c r="B869" s="2" t="s">
        <v>16518</v>
      </c>
      <c r="C869" s="27" t="s">
        <v>21457</v>
      </c>
      <c r="D869" s="2" t="s">
        <v>15</v>
      </c>
      <c r="E869" s="2"/>
      <c r="F869" s="2"/>
      <c r="G869" s="3">
        <v>41375</v>
      </c>
      <c r="H869" s="3">
        <v>41375</v>
      </c>
      <c r="I869" s="3">
        <v>41375</v>
      </c>
    </row>
    <row r="870" spans="1:9" ht="15.75" thickBot="1">
      <c r="A870" s="2">
        <v>916</v>
      </c>
      <c r="B870" s="2" t="s">
        <v>1694</v>
      </c>
      <c r="C870" s="27" t="s">
        <v>18288</v>
      </c>
      <c r="D870" s="2" t="s">
        <v>15</v>
      </c>
      <c r="E870" s="2" t="s">
        <v>1695</v>
      </c>
      <c r="F870" s="2" t="s">
        <v>1693</v>
      </c>
      <c r="G870" s="3">
        <v>41375</v>
      </c>
      <c r="H870" s="3">
        <v>41375</v>
      </c>
      <c r="I870" s="3"/>
    </row>
    <row r="871" spans="1:9" ht="15.75" thickBot="1">
      <c r="A871" s="2">
        <v>917</v>
      </c>
      <c r="B871" s="2" t="s">
        <v>16519</v>
      </c>
      <c r="C871" s="26" t="s">
        <v>21458</v>
      </c>
      <c r="D871" s="2" t="s">
        <v>15</v>
      </c>
      <c r="E871" s="2"/>
      <c r="F871" s="2"/>
      <c r="G871" s="3">
        <v>41375</v>
      </c>
      <c r="H871" s="3">
        <v>41375</v>
      </c>
      <c r="I871" s="3">
        <v>41375</v>
      </c>
    </row>
    <row r="872" spans="1:9" ht="15.75" thickBot="1">
      <c r="A872" s="2">
        <v>918</v>
      </c>
      <c r="B872" s="2" t="s">
        <v>16520</v>
      </c>
      <c r="C872" s="27" t="s">
        <v>21459</v>
      </c>
      <c r="D872" s="2" t="s">
        <v>15</v>
      </c>
      <c r="E872" s="2"/>
      <c r="F872" s="2"/>
      <c r="G872" s="3">
        <v>41375</v>
      </c>
      <c r="H872" s="3">
        <v>41375</v>
      </c>
      <c r="I872" s="3">
        <v>41375</v>
      </c>
    </row>
    <row r="873" spans="1:9" ht="15.75" thickBot="1">
      <c r="A873" s="2">
        <v>919</v>
      </c>
      <c r="B873" s="2" t="s">
        <v>16521</v>
      </c>
      <c r="C873" s="26" t="s">
        <v>21460</v>
      </c>
      <c r="D873" s="2" t="s">
        <v>15</v>
      </c>
      <c r="E873" s="2" t="s">
        <v>1698</v>
      </c>
      <c r="F873" s="2"/>
      <c r="G873" s="3">
        <v>41375</v>
      </c>
      <c r="H873" s="3">
        <v>41375</v>
      </c>
      <c r="I873" s="3">
        <v>41375</v>
      </c>
    </row>
    <row r="874" spans="1:9" ht="15.75" thickBot="1">
      <c r="A874" s="2">
        <v>920</v>
      </c>
      <c r="B874" s="2" t="s">
        <v>1697</v>
      </c>
      <c r="C874" s="27" t="s">
        <v>18289</v>
      </c>
      <c r="D874" s="2" t="s">
        <v>15</v>
      </c>
      <c r="E874" s="2" t="s">
        <v>1698</v>
      </c>
      <c r="F874" s="2" t="s">
        <v>1696</v>
      </c>
      <c r="G874" s="3">
        <v>41375</v>
      </c>
      <c r="H874" s="3">
        <v>41375</v>
      </c>
      <c r="I874" s="3"/>
    </row>
    <row r="875" spans="1:9" ht="15.75" thickBot="1">
      <c r="A875" s="2">
        <v>922</v>
      </c>
      <c r="B875" s="2" t="s">
        <v>16522</v>
      </c>
      <c r="C875" s="26" t="s">
        <v>21461</v>
      </c>
      <c r="D875" s="2" t="s">
        <v>15</v>
      </c>
      <c r="E875" s="2"/>
      <c r="F875" s="2"/>
      <c r="G875" s="3">
        <v>41375</v>
      </c>
      <c r="H875" s="3">
        <v>41375</v>
      </c>
      <c r="I875" s="3">
        <v>41375</v>
      </c>
    </row>
    <row r="876" spans="1:9" ht="15.75" thickBot="1">
      <c r="A876" s="2">
        <v>923</v>
      </c>
      <c r="B876" s="2" t="s">
        <v>16523</v>
      </c>
      <c r="C876" s="26" t="s">
        <v>21462</v>
      </c>
      <c r="D876" s="2" t="s">
        <v>15</v>
      </c>
      <c r="E876" s="2"/>
      <c r="F876" s="2"/>
      <c r="G876" s="3">
        <v>41375</v>
      </c>
      <c r="H876" s="3">
        <v>41375</v>
      </c>
      <c r="I876" s="3">
        <v>41375</v>
      </c>
    </row>
    <row r="877" spans="1:9" ht="15.75" thickBot="1">
      <c r="A877" s="2">
        <v>924</v>
      </c>
      <c r="B877" s="2" t="s">
        <v>16524</v>
      </c>
      <c r="C877" s="26" t="s">
        <v>21463</v>
      </c>
      <c r="D877" s="2" t="s">
        <v>15</v>
      </c>
      <c r="E877" s="2"/>
      <c r="F877" s="2"/>
      <c r="G877" s="3">
        <v>41375</v>
      </c>
      <c r="H877" s="3">
        <v>41375</v>
      </c>
      <c r="I877" s="3">
        <v>41375</v>
      </c>
    </row>
    <row r="878" spans="1:9" ht="15.75" thickBot="1">
      <c r="A878" s="2">
        <v>926</v>
      </c>
      <c r="B878" s="2" t="s">
        <v>16525</v>
      </c>
      <c r="C878" s="26" t="s">
        <v>21464</v>
      </c>
      <c r="D878" s="2" t="s">
        <v>15</v>
      </c>
      <c r="E878" s="2"/>
      <c r="F878" s="2"/>
      <c r="G878" s="3">
        <v>41375</v>
      </c>
      <c r="H878" s="3">
        <v>41375</v>
      </c>
      <c r="I878" s="3">
        <v>41375</v>
      </c>
    </row>
    <row r="879" spans="1:9" ht="15.75" thickBot="1">
      <c r="A879" s="2">
        <v>927</v>
      </c>
      <c r="B879" s="2" t="s">
        <v>16526</v>
      </c>
      <c r="C879" s="27" t="s">
        <v>21465</v>
      </c>
      <c r="D879" s="2" t="s">
        <v>15</v>
      </c>
      <c r="E879" s="2"/>
      <c r="F879" s="2"/>
      <c r="G879" s="3">
        <v>41375</v>
      </c>
      <c r="H879" s="3">
        <v>41375</v>
      </c>
      <c r="I879" s="3">
        <v>41375</v>
      </c>
    </row>
    <row r="880" spans="1:9" ht="15.75" thickBot="1">
      <c r="A880" s="2">
        <v>928</v>
      </c>
      <c r="B880" s="2" t="s">
        <v>6346</v>
      </c>
      <c r="C880" s="27" t="s">
        <v>21466</v>
      </c>
      <c r="D880" s="2" t="s">
        <v>15</v>
      </c>
      <c r="E880" s="2"/>
      <c r="F880" s="2"/>
      <c r="G880" s="3">
        <v>41375</v>
      </c>
      <c r="H880" s="3">
        <v>41375</v>
      </c>
      <c r="I880" s="3">
        <v>41375</v>
      </c>
    </row>
    <row r="881" spans="1:9" ht="15.75" thickBot="1">
      <c r="A881" s="2">
        <v>929</v>
      </c>
      <c r="B881" s="2" t="s">
        <v>16527</v>
      </c>
      <c r="C881" s="27" t="s">
        <v>21467</v>
      </c>
      <c r="D881" s="2" t="s">
        <v>15</v>
      </c>
      <c r="E881" s="2"/>
      <c r="F881" s="2"/>
      <c r="G881" s="3">
        <v>41375</v>
      </c>
      <c r="H881" s="3">
        <v>41375</v>
      </c>
      <c r="I881" s="3">
        <v>41375</v>
      </c>
    </row>
    <row r="882" spans="1:9" ht="15.75" thickBot="1">
      <c r="A882" s="2">
        <v>930</v>
      </c>
      <c r="B882" s="2" t="s">
        <v>6432</v>
      </c>
      <c r="C882" s="27" t="s">
        <v>21468</v>
      </c>
      <c r="D882" s="2" t="s">
        <v>15</v>
      </c>
      <c r="E882" s="2"/>
      <c r="F882" s="2"/>
      <c r="G882" s="3">
        <v>41375</v>
      </c>
      <c r="H882" s="3">
        <v>41375</v>
      </c>
      <c r="I882" s="3">
        <v>41375</v>
      </c>
    </row>
    <row r="883" spans="1:9" ht="15.75" thickBot="1">
      <c r="A883" s="2">
        <v>931</v>
      </c>
      <c r="B883" s="2" t="s">
        <v>16528</v>
      </c>
      <c r="C883" s="26" t="s">
        <v>21469</v>
      </c>
      <c r="D883" s="2" t="s">
        <v>15</v>
      </c>
      <c r="E883" s="2"/>
      <c r="F883" s="2"/>
      <c r="G883" s="3">
        <v>41375</v>
      </c>
      <c r="H883" s="3">
        <v>41375</v>
      </c>
      <c r="I883" s="3">
        <v>41375</v>
      </c>
    </row>
    <row r="884" spans="1:9" ht="15.75" thickBot="1">
      <c r="A884" s="2">
        <v>932</v>
      </c>
      <c r="B884" s="2" t="s">
        <v>16529</v>
      </c>
      <c r="C884" s="26" t="s">
        <v>21470</v>
      </c>
      <c r="D884" s="2" t="s">
        <v>15</v>
      </c>
      <c r="E884" s="2"/>
      <c r="F884" s="2"/>
      <c r="G884" s="3">
        <v>41375</v>
      </c>
      <c r="H884" s="3">
        <v>41375</v>
      </c>
      <c r="I884" s="3">
        <v>41375</v>
      </c>
    </row>
    <row r="885" spans="1:9" ht="15.75" thickBot="1">
      <c r="A885" s="2">
        <v>933</v>
      </c>
      <c r="B885" s="2" t="s">
        <v>16530</v>
      </c>
      <c r="C885" s="26" t="s">
        <v>21471</v>
      </c>
      <c r="D885" s="2" t="s">
        <v>15</v>
      </c>
      <c r="E885" s="2"/>
      <c r="F885" s="2"/>
      <c r="G885" s="3">
        <v>41375</v>
      </c>
      <c r="H885" s="3">
        <v>41375</v>
      </c>
      <c r="I885" s="3">
        <v>41375</v>
      </c>
    </row>
    <row r="886" spans="1:9" ht="15.75" thickBot="1">
      <c r="A886" s="2">
        <v>934</v>
      </c>
      <c r="B886" s="2" t="s">
        <v>16531</v>
      </c>
      <c r="C886" s="26" t="s">
        <v>21472</v>
      </c>
      <c r="D886" s="2" t="s">
        <v>15</v>
      </c>
      <c r="E886" s="2"/>
      <c r="F886" s="2"/>
      <c r="G886" s="3">
        <v>41375</v>
      </c>
      <c r="H886" s="3">
        <v>41375</v>
      </c>
      <c r="I886" s="3">
        <v>41375</v>
      </c>
    </row>
    <row r="887" spans="1:9" ht="15.75" thickBot="1">
      <c r="A887" s="2">
        <v>959</v>
      </c>
      <c r="B887" s="2" t="s">
        <v>16532</v>
      </c>
      <c r="C887" s="26" t="s">
        <v>21473</v>
      </c>
      <c r="D887" s="2" t="s">
        <v>15</v>
      </c>
      <c r="E887" s="2"/>
      <c r="F887" s="2"/>
      <c r="G887" s="3">
        <v>41375</v>
      </c>
      <c r="H887" s="3">
        <v>41375</v>
      </c>
      <c r="I887" s="3">
        <v>41375</v>
      </c>
    </row>
    <row r="888" spans="1:9" ht="15.75" thickBot="1">
      <c r="A888" s="2">
        <v>960</v>
      </c>
      <c r="B888" s="2" t="s">
        <v>16533</v>
      </c>
      <c r="C888" s="26" t="s">
        <v>21474</v>
      </c>
      <c r="D888" s="2" t="s">
        <v>15</v>
      </c>
      <c r="E888" s="2"/>
      <c r="F888" s="2"/>
      <c r="G888" s="3">
        <v>41375</v>
      </c>
      <c r="H888" s="3">
        <v>41375</v>
      </c>
      <c r="I888" s="3">
        <v>41375</v>
      </c>
    </row>
    <row r="889" spans="1:9" ht="15.75" thickBot="1">
      <c r="A889" s="2">
        <v>961</v>
      </c>
      <c r="B889" s="2" t="s">
        <v>16534</v>
      </c>
      <c r="C889" s="26" t="s">
        <v>21475</v>
      </c>
      <c r="D889" s="2" t="s">
        <v>15</v>
      </c>
      <c r="E889" s="2"/>
      <c r="F889" s="2"/>
      <c r="G889" s="3">
        <v>41375</v>
      </c>
      <c r="H889" s="3">
        <v>41375</v>
      </c>
      <c r="I889" s="3">
        <v>41375</v>
      </c>
    </row>
    <row r="890" spans="1:9" ht="15.75" thickBot="1">
      <c r="A890" s="2">
        <v>962</v>
      </c>
      <c r="B890" s="2" t="s">
        <v>16535</v>
      </c>
      <c r="C890" s="26" t="s">
        <v>21476</v>
      </c>
      <c r="D890" s="2" t="s">
        <v>15</v>
      </c>
      <c r="E890" s="2"/>
      <c r="F890" s="2"/>
      <c r="G890" s="3">
        <v>41375</v>
      </c>
      <c r="H890" s="3">
        <v>41375</v>
      </c>
      <c r="I890" s="3">
        <v>41375</v>
      </c>
    </row>
    <row r="891" spans="1:9" ht="15.75" thickBot="1">
      <c r="A891" s="2">
        <v>965</v>
      </c>
      <c r="B891" s="2" t="s">
        <v>1705</v>
      </c>
      <c r="C891" s="27" t="s">
        <v>18292</v>
      </c>
      <c r="D891" s="2" t="s">
        <v>15</v>
      </c>
      <c r="E891" s="2" t="s">
        <v>1706</v>
      </c>
      <c r="F891" s="2" t="s">
        <v>1704</v>
      </c>
      <c r="G891" s="3">
        <v>41375</v>
      </c>
      <c r="H891" s="3">
        <v>41375</v>
      </c>
      <c r="I891" s="3"/>
    </row>
    <row r="892" spans="1:9" ht="15.75" thickBot="1">
      <c r="A892" s="2">
        <v>966</v>
      </c>
      <c r="B892" s="2" t="s">
        <v>16536</v>
      </c>
      <c r="C892" s="26" t="s">
        <v>21477</v>
      </c>
      <c r="D892" s="2" t="s">
        <v>15</v>
      </c>
      <c r="E892" s="2" t="s">
        <v>1706</v>
      </c>
      <c r="F892" s="2"/>
      <c r="G892" s="3">
        <v>41375</v>
      </c>
      <c r="H892" s="3">
        <v>41375</v>
      </c>
      <c r="I892" s="3">
        <v>41375</v>
      </c>
    </row>
    <row r="893" spans="1:9" ht="15.75" thickBot="1">
      <c r="A893" s="2">
        <v>967</v>
      </c>
      <c r="B893" s="2" t="s">
        <v>1708</v>
      </c>
      <c r="C893" s="26" t="s">
        <v>18293</v>
      </c>
      <c r="D893" s="2" t="s">
        <v>15</v>
      </c>
      <c r="E893" s="2" t="s">
        <v>1709</v>
      </c>
      <c r="F893" s="2" t="s">
        <v>1707</v>
      </c>
      <c r="G893" s="3">
        <v>41375</v>
      </c>
      <c r="H893" s="3">
        <v>41375</v>
      </c>
      <c r="I893" s="3"/>
    </row>
    <row r="894" spans="1:9" ht="15.75" thickBot="1">
      <c r="A894" s="2">
        <v>968</v>
      </c>
      <c r="B894" s="2" t="s">
        <v>16537</v>
      </c>
      <c r="C894" s="26" t="s">
        <v>21478</v>
      </c>
      <c r="D894" s="2" t="s">
        <v>15</v>
      </c>
      <c r="E894" s="2"/>
      <c r="F894" s="2"/>
      <c r="G894" s="3">
        <v>41375</v>
      </c>
      <c r="H894" s="3">
        <v>41375</v>
      </c>
      <c r="I894" s="3">
        <v>41375</v>
      </c>
    </row>
    <row r="895" spans="1:9" ht="15.75" thickBot="1">
      <c r="A895" s="2">
        <v>969</v>
      </c>
      <c r="B895" s="2" t="s">
        <v>16538</v>
      </c>
      <c r="C895" s="26" t="s">
        <v>21479</v>
      </c>
      <c r="D895" s="2" t="s">
        <v>15</v>
      </c>
      <c r="E895" s="2"/>
      <c r="F895" s="2"/>
      <c r="G895" s="3">
        <v>41375</v>
      </c>
      <c r="H895" s="3">
        <v>41375</v>
      </c>
      <c r="I895" s="3">
        <v>41375</v>
      </c>
    </row>
    <row r="896" spans="1:9" ht="15.75" thickBot="1">
      <c r="A896" s="2">
        <v>970</v>
      </c>
      <c r="B896" s="2" t="s">
        <v>16539</v>
      </c>
      <c r="C896" s="26" t="s">
        <v>21480</v>
      </c>
      <c r="D896" s="2" t="s">
        <v>15</v>
      </c>
      <c r="E896" s="2"/>
      <c r="F896" s="2"/>
      <c r="G896" s="3">
        <v>41375</v>
      </c>
      <c r="H896" s="3">
        <v>41375</v>
      </c>
      <c r="I896" s="3">
        <v>41375</v>
      </c>
    </row>
    <row r="897" spans="1:9" ht="15.75" thickBot="1">
      <c r="A897" s="2">
        <v>971</v>
      </c>
      <c r="B897" s="2" t="s">
        <v>1711</v>
      </c>
      <c r="C897" s="27" t="s">
        <v>18294</v>
      </c>
      <c r="D897" s="2" t="s">
        <v>15</v>
      </c>
      <c r="E897" s="2" t="s">
        <v>1712</v>
      </c>
      <c r="F897" s="2" t="s">
        <v>1710</v>
      </c>
      <c r="G897" s="3">
        <v>41375</v>
      </c>
      <c r="H897" s="3">
        <v>41375</v>
      </c>
      <c r="I897" s="3"/>
    </row>
    <row r="898" spans="1:9" ht="15.75" thickBot="1">
      <c r="A898" s="2">
        <v>973</v>
      </c>
      <c r="B898" s="2" t="s">
        <v>16540</v>
      </c>
      <c r="C898" s="26" t="s">
        <v>21481</v>
      </c>
      <c r="D898" s="2" t="s">
        <v>15</v>
      </c>
      <c r="E898" s="2"/>
      <c r="F898" s="2"/>
      <c r="G898" s="3">
        <v>41375</v>
      </c>
      <c r="H898" s="3">
        <v>41375</v>
      </c>
      <c r="I898" s="3">
        <v>41375</v>
      </c>
    </row>
    <row r="899" spans="1:9" ht="15.75" thickBot="1">
      <c r="A899" s="2">
        <v>974</v>
      </c>
      <c r="B899" s="2" t="s">
        <v>16541</v>
      </c>
      <c r="C899" s="26" t="s">
        <v>21482</v>
      </c>
      <c r="D899" s="2" t="s">
        <v>15</v>
      </c>
      <c r="E899" s="2"/>
      <c r="F899" s="2"/>
      <c r="G899" s="3">
        <v>41375</v>
      </c>
      <c r="H899" s="3">
        <v>41375</v>
      </c>
      <c r="I899" s="3">
        <v>41375</v>
      </c>
    </row>
    <row r="900" spans="1:9" ht="15.75" thickBot="1">
      <c r="A900" s="2">
        <v>976</v>
      </c>
      <c r="B900" s="2" t="s">
        <v>16542</v>
      </c>
      <c r="C900" s="26" t="s">
        <v>21483</v>
      </c>
      <c r="D900" s="2" t="s">
        <v>15</v>
      </c>
      <c r="E900" s="2"/>
      <c r="F900" s="2"/>
      <c r="G900" s="3">
        <v>41375</v>
      </c>
      <c r="H900" s="3">
        <v>41375</v>
      </c>
      <c r="I900" s="3">
        <v>41375</v>
      </c>
    </row>
    <row r="901" spans="1:9" ht="15.75" thickBot="1">
      <c r="A901" s="2">
        <v>977</v>
      </c>
      <c r="B901" s="2" t="s">
        <v>16543</v>
      </c>
      <c r="C901" s="26" t="s">
        <v>21484</v>
      </c>
      <c r="D901" s="2" t="s">
        <v>15</v>
      </c>
      <c r="E901" s="2"/>
      <c r="F901" s="2"/>
      <c r="G901" s="3">
        <v>41375</v>
      </c>
      <c r="H901" s="3">
        <v>41375</v>
      </c>
      <c r="I901" s="3">
        <v>41375</v>
      </c>
    </row>
    <row r="902" spans="1:9" ht="15.75" thickBot="1">
      <c r="A902" s="2">
        <v>979</v>
      </c>
      <c r="B902" s="2" t="s">
        <v>16544</v>
      </c>
      <c r="C902" s="26" t="s">
        <v>21485</v>
      </c>
      <c r="D902" s="2" t="s">
        <v>15</v>
      </c>
      <c r="E902" s="2"/>
      <c r="F902" s="2"/>
      <c r="G902" s="3">
        <v>41375</v>
      </c>
      <c r="H902" s="3">
        <v>41375</v>
      </c>
      <c r="I902" s="3">
        <v>41375</v>
      </c>
    </row>
    <row r="903" spans="1:9" ht="15.75" thickBot="1">
      <c r="A903" s="2">
        <v>981</v>
      </c>
      <c r="B903" s="2" t="s">
        <v>16545</v>
      </c>
      <c r="C903" s="26" t="s">
        <v>21486</v>
      </c>
      <c r="D903" s="2" t="s">
        <v>15</v>
      </c>
      <c r="E903" s="2"/>
      <c r="F903" s="2"/>
      <c r="G903" s="3">
        <v>41375</v>
      </c>
      <c r="H903" s="3">
        <v>41375</v>
      </c>
      <c r="I903" s="3">
        <v>41375</v>
      </c>
    </row>
    <row r="904" spans="1:9" ht="15.75" thickBot="1">
      <c r="A904" s="2">
        <v>985</v>
      </c>
      <c r="B904" s="2" t="s">
        <v>16546</v>
      </c>
      <c r="C904" s="26" t="s">
        <v>21487</v>
      </c>
      <c r="D904" s="2" t="s">
        <v>15</v>
      </c>
      <c r="E904" s="2"/>
      <c r="F904" s="2"/>
      <c r="G904" s="3">
        <v>41375</v>
      </c>
      <c r="H904" s="3">
        <v>41375</v>
      </c>
      <c r="I904" s="3">
        <v>41375</v>
      </c>
    </row>
    <row r="905" spans="1:9" ht="15.75" thickBot="1">
      <c r="A905" s="2">
        <v>989</v>
      </c>
      <c r="B905" s="2" t="s">
        <v>16547</v>
      </c>
      <c r="C905" s="26" t="s">
        <v>21488</v>
      </c>
      <c r="D905" s="2" t="s">
        <v>15</v>
      </c>
      <c r="E905" s="2"/>
      <c r="F905" s="2"/>
      <c r="G905" s="3">
        <v>41375</v>
      </c>
      <c r="H905" s="3">
        <v>41375</v>
      </c>
      <c r="I905" s="3">
        <v>41375</v>
      </c>
    </row>
    <row r="906" spans="1:9" ht="15.75" thickBot="1">
      <c r="A906" s="2">
        <v>991</v>
      </c>
      <c r="B906" s="2" t="s">
        <v>16548</v>
      </c>
      <c r="C906" s="26" t="s">
        <v>21489</v>
      </c>
      <c r="D906" s="2" t="s">
        <v>15</v>
      </c>
      <c r="E906" s="2"/>
      <c r="F906" s="2"/>
      <c r="G906" s="3">
        <v>41375</v>
      </c>
      <c r="H906" s="3">
        <v>41375</v>
      </c>
      <c r="I906" s="3">
        <v>41375</v>
      </c>
    </row>
    <row r="907" spans="1:9" ht="15.75" thickBot="1">
      <c r="A907" s="2">
        <v>993</v>
      </c>
      <c r="B907" s="2" t="s">
        <v>16549</v>
      </c>
      <c r="C907" s="26" t="s">
        <v>21490</v>
      </c>
      <c r="D907" s="2" t="s">
        <v>15</v>
      </c>
      <c r="E907" s="2"/>
      <c r="F907" s="2"/>
      <c r="G907" s="3">
        <v>41375</v>
      </c>
      <c r="H907" s="3">
        <v>41375</v>
      </c>
      <c r="I907" s="3">
        <v>41375</v>
      </c>
    </row>
    <row r="908" spans="1:9" ht="15.75" thickBot="1">
      <c r="A908" s="2">
        <v>994</v>
      </c>
      <c r="B908" s="2" t="s">
        <v>16550</v>
      </c>
      <c r="C908" s="26" t="s">
        <v>21491</v>
      </c>
      <c r="D908" s="2" t="s">
        <v>15</v>
      </c>
      <c r="E908" s="2"/>
      <c r="F908" s="2"/>
      <c r="G908" s="3">
        <v>41375</v>
      </c>
      <c r="H908" s="3">
        <v>41375</v>
      </c>
      <c r="I908" s="3">
        <v>41375</v>
      </c>
    </row>
    <row r="909" spans="1:9" ht="15.75" thickBot="1">
      <c r="A909" s="2">
        <v>995</v>
      </c>
      <c r="B909" s="2" t="s">
        <v>16551</v>
      </c>
      <c r="C909" s="26" t="s">
        <v>21492</v>
      </c>
      <c r="D909" s="2" t="s">
        <v>15</v>
      </c>
      <c r="E909" s="2"/>
      <c r="F909" s="2"/>
      <c r="G909" s="3">
        <v>41375</v>
      </c>
      <c r="H909" s="3">
        <v>41375</v>
      </c>
      <c r="I909" s="3">
        <v>41375</v>
      </c>
    </row>
    <row r="910" spans="1:9" ht="15.75" thickBot="1">
      <c r="A910" s="2">
        <v>999</v>
      </c>
      <c r="B910" s="2" t="s">
        <v>16552</v>
      </c>
      <c r="C910" s="26" t="s">
        <v>21493</v>
      </c>
      <c r="D910" s="2" t="s">
        <v>15</v>
      </c>
      <c r="E910" s="2"/>
      <c r="F910" s="2"/>
      <c r="G910" s="3">
        <v>41375</v>
      </c>
      <c r="H910" s="3">
        <v>41375</v>
      </c>
      <c r="I910" s="3">
        <v>41375</v>
      </c>
    </row>
    <row r="911" spans="1:9" ht="15.75" thickBot="1">
      <c r="A911" s="2">
        <v>1000</v>
      </c>
      <c r="B911" s="2" t="s">
        <v>16553</v>
      </c>
      <c r="C911" s="26" t="s">
        <v>21494</v>
      </c>
      <c r="D911" s="2" t="s">
        <v>15</v>
      </c>
      <c r="E911" s="2"/>
      <c r="F911" s="2"/>
      <c r="G911" s="3">
        <v>41375</v>
      </c>
      <c r="H911" s="3">
        <v>41375</v>
      </c>
      <c r="I911" s="3">
        <v>41375</v>
      </c>
    </row>
    <row r="912" spans="1:9" ht="15.75" thickBot="1">
      <c r="A912" s="2">
        <v>1002</v>
      </c>
      <c r="B912" s="2" t="s">
        <v>16554</v>
      </c>
      <c r="C912" s="26" t="s">
        <v>21495</v>
      </c>
      <c r="D912" s="2" t="s">
        <v>15</v>
      </c>
      <c r="E912" s="2"/>
      <c r="F912" s="2"/>
      <c r="G912" s="3">
        <v>41375</v>
      </c>
      <c r="H912" s="3">
        <v>41375</v>
      </c>
      <c r="I912" s="3">
        <v>41375</v>
      </c>
    </row>
    <row r="913" spans="1:9" ht="15.75" thickBot="1">
      <c r="A913" s="2">
        <v>1004</v>
      </c>
      <c r="B913" s="2" t="s">
        <v>16555</v>
      </c>
      <c r="C913" s="26" t="s">
        <v>21496</v>
      </c>
      <c r="D913" s="2" t="s">
        <v>15</v>
      </c>
      <c r="E913" s="2"/>
      <c r="F913" s="2"/>
      <c r="G913" s="3">
        <v>41375</v>
      </c>
      <c r="H913" s="3">
        <v>41375</v>
      </c>
      <c r="I913" s="3">
        <v>41375</v>
      </c>
    </row>
    <row r="914" spans="1:9" ht="15.75" thickBot="1">
      <c r="A914" s="2">
        <v>1005</v>
      </c>
      <c r="B914" s="2" t="s">
        <v>16556</v>
      </c>
      <c r="C914" s="26" t="s">
        <v>21497</v>
      </c>
      <c r="D914" s="2" t="s">
        <v>15</v>
      </c>
      <c r="E914" s="2"/>
      <c r="F914" s="2"/>
      <c r="G914" s="3">
        <v>41375</v>
      </c>
      <c r="H914" s="3">
        <v>41375</v>
      </c>
      <c r="I914" s="3">
        <v>41375</v>
      </c>
    </row>
    <row r="915" spans="1:9" ht="15.75" thickBot="1">
      <c r="A915" s="2">
        <v>1008</v>
      </c>
      <c r="B915" s="2" t="s">
        <v>16557</v>
      </c>
      <c r="C915" s="26" t="s">
        <v>21498</v>
      </c>
      <c r="D915" s="2" t="s">
        <v>15</v>
      </c>
      <c r="E915" s="2"/>
      <c r="F915" s="2"/>
      <c r="G915" s="3">
        <v>41375</v>
      </c>
      <c r="H915" s="3">
        <v>41375</v>
      </c>
      <c r="I915" s="3">
        <v>41375</v>
      </c>
    </row>
    <row r="916" spans="1:9" ht="15.75" thickBot="1">
      <c r="A916" s="2">
        <v>1010</v>
      </c>
      <c r="B916" s="2" t="s">
        <v>16558</v>
      </c>
      <c r="C916" s="26" t="s">
        <v>21499</v>
      </c>
      <c r="D916" s="2" t="s">
        <v>15</v>
      </c>
      <c r="E916" s="2"/>
      <c r="F916" s="2"/>
      <c r="G916" s="3">
        <v>41375</v>
      </c>
      <c r="H916" s="3">
        <v>41375</v>
      </c>
      <c r="I916" s="3">
        <v>41375</v>
      </c>
    </row>
    <row r="917" spans="1:9" ht="15.75" thickBot="1">
      <c r="A917" s="2">
        <v>1012</v>
      </c>
      <c r="B917" s="2" t="s">
        <v>16559</v>
      </c>
      <c r="C917" s="26" t="s">
        <v>21500</v>
      </c>
      <c r="D917" s="2" t="s">
        <v>15</v>
      </c>
      <c r="E917" s="2"/>
      <c r="F917" s="2"/>
      <c r="G917" s="3">
        <v>41375</v>
      </c>
      <c r="H917" s="3">
        <v>41375</v>
      </c>
      <c r="I917" s="3">
        <v>41375</v>
      </c>
    </row>
    <row r="918" spans="1:9" ht="15.75" thickBot="1">
      <c r="A918" s="2">
        <v>1013</v>
      </c>
      <c r="B918" s="2" t="s">
        <v>16560</v>
      </c>
      <c r="C918" s="26" t="s">
        <v>21501</v>
      </c>
      <c r="D918" s="2" t="s">
        <v>15</v>
      </c>
      <c r="E918" s="2"/>
      <c r="F918" s="2"/>
      <c r="G918" s="3">
        <v>41375</v>
      </c>
      <c r="H918" s="3">
        <v>41375</v>
      </c>
      <c r="I918" s="3">
        <v>41375</v>
      </c>
    </row>
    <row r="919" spans="1:9" ht="15.75" thickBot="1">
      <c r="A919" s="2">
        <v>1015</v>
      </c>
      <c r="B919" s="2" t="s">
        <v>16561</v>
      </c>
      <c r="C919" s="26" t="s">
        <v>21502</v>
      </c>
      <c r="D919" s="2" t="s">
        <v>15</v>
      </c>
      <c r="E919" s="2"/>
      <c r="F919" s="2"/>
      <c r="G919" s="3">
        <v>41375</v>
      </c>
      <c r="H919" s="3">
        <v>41375</v>
      </c>
      <c r="I919" s="3">
        <v>41375</v>
      </c>
    </row>
    <row r="920" spans="1:9" ht="15.75" thickBot="1">
      <c r="A920" s="2">
        <v>1016</v>
      </c>
      <c r="B920" s="2" t="s">
        <v>16562</v>
      </c>
      <c r="C920" s="26" t="s">
        <v>21503</v>
      </c>
      <c r="D920" s="2" t="s">
        <v>15</v>
      </c>
      <c r="E920" s="2"/>
      <c r="F920" s="2"/>
      <c r="G920" s="3">
        <v>41375</v>
      </c>
      <c r="H920" s="3">
        <v>41375</v>
      </c>
      <c r="I920" s="3">
        <v>41375</v>
      </c>
    </row>
    <row r="921" spans="1:9" ht="15.75" thickBot="1">
      <c r="A921" s="2">
        <v>1017</v>
      </c>
      <c r="B921" s="2" t="s">
        <v>16563</v>
      </c>
      <c r="C921" s="26" t="s">
        <v>21504</v>
      </c>
      <c r="D921" s="2" t="s">
        <v>15</v>
      </c>
      <c r="E921" s="2"/>
      <c r="F921" s="2"/>
      <c r="G921" s="3">
        <v>41375</v>
      </c>
      <c r="H921" s="3">
        <v>41375</v>
      </c>
      <c r="I921" s="3">
        <v>41375</v>
      </c>
    </row>
    <row r="922" spans="1:9" ht="15.75" thickBot="1">
      <c r="A922" s="2">
        <v>1018</v>
      </c>
      <c r="B922" s="2" t="s">
        <v>16564</v>
      </c>
      <c r="C922" s="26" t="s">
        <v>21505</v>
      </c>
      <c r="D922" s="2" t="s">
        <v>15</v>
      </c>
      <c r="E922" s="2"/>
      <c r="F922" s="2"/>
      <c r="G922" s="3">
        <v>41375</v>
      </c>
      <c r="H922" s="3">
        <v>41375</v>
      </c>
      <c r="I922" s="3">
        <v>41375</v>
      </c>
    </row>
    <row r="923" spans="1:9" ht="15.75" thickBot="1">
      <c r="A923" s="2">
        <v>1019</v>
      </c>
      <c r="B923" s="2" t="s">
        <v>16565</v>
      </c>
      <c r="C923" s="26" t="s">
        <v>21506</v>
      </c>
      <c r="D923" s="2" t="s">
        <v>15</v>
      </c>
      <c r="E923" s="2"/>
      <c r="F923" s="2"/>
      <c r="G923" s="3">
        <v>41375</v>
      </c>
      <c r="H923" s="3">
        <v>41375</v>
      </c>
      <c r="I923" s="3">
        <v>41375</v>
      </c>
    </row>
    <row r="924" spans="1:9" ht="15.75" thickBot="1">
      <c r="A924" s="2">
        <v>1020</v>
      </c>
      <c r="B924" s="2" t="s">
        <v>16566</v>
      </c>
      <c r="C924" s="26" t="s">
        <v>21507</v>
      </c>
      <c r="D924" s="2" t="s">
        <v>15</v>
      </c>
      <c r="E924" s="2"/>
      <c r="F924" s="2"/>
      <c r="G924" s="3">
        <v>41375</v>
      </c>
      <c r="H924" s="3">
        <v>41375</v>
      </c>
      <c r="I924" s="3">
        <v>41375</v>
      </c>
    </row>
    <row r="925" spans="1:9" ht="15.75" thickBot="1">
      <c r="A925" s="2">
        <v>1021</v>
      </c>
      <c r="B925" s="2" t="s">
        <v>16567</v>
      </c>
      <c r="C925" s="26" t="s">
        <v>21508</v>
      </c>
      <c r="D925" s="2" t="s">
        <v>15</v>
      </c>
      <c r="E925" s="2"/>
      <c r="F925" s="2"/>
      <c r="G925" s="3">
        <v>41375</v>
      </c>
      <c r="H925" s="3">
        <v>41375</v>
      </c>
      <c r="I925" s="3">
        <v>41375</v>
      </c>
    </row>
    <row r="926" spans="1:9" ht="15.75" thickBot="1">
      <c r="A926" s="2">
        <v>1022</v>
      </c>
      <c r="B926" s="2" t="s">
        <v>16568</v>
      </c>
      <c r="C926" s="26" t="s">
        <v>21509</v>
      </c>
      <c r="D926" s="2" t="s">
        <v>15</v>
      </c>
      <c r="E926" s="2"/>
      <c r="F926" s="2"/>
      <c r="G926" s="3">
        <v>41375</v>
      </c>
      <c r="H926" s="3">
        <v>41375</v>
      </c>
      <c r="I926" s="3">
        <v>41375</v>
      </c>
    </row>
    <row r="927" spans="1:9" ht="15.75" thickBot="1">
      <c r="A927" s="2">
        <v>1023</v>
      </c>
      <c r="B927" s="2" t="s">
        <v>16569</v>
      </c>
      <c r="C927" s="26" t="s">
        <v>21510</v>
      </c>
      <c r="D927" s="2" t="s">
        <v>15</v>
      </c>
      <c r="E927" s="2"/>
      <c r="F927" s="2"/>
      <c r="G927" s="3">
        <v>41375</v>
      </c>
      <c r="H927" s="3">
        <v>41375</v>
      </c>
      <c r="I927" s="3">
        <v>41375</v>
      </c>
    </row>
    <row r="928" spans="1:9" ht="15.75" thickBot="1">
      <c r="A928" s="2">
        <v>1025</v>
      </c>
      <c r="B928" s="2" t="s">
        <v>16570</v>
      </c>
      <c r="C928" s="26" t="s">
        <v>21511</v>
      </c>
      <c r="D928" s="2" t="s">
        <v>15</v>
      </c>
      <c r="E928" s="2"/>
      <c r="F928" s="2"/>
      <c r="G928" s="3">
        <v>41375</v>
      </c>
      <c r="H928" s="3">
        <v>41375</v>
      </c>
      <c r="I928" s="3">
        <v>41375</v>
      </c>
    </row>
    <row r="929" spans="1:9" ht="15.75" thickBot="1">
      <c r="A929" s="2">
        <v>1026</v>
      </c>
      <c r="B929" s="2" t="s">
        <v>16571</v>
      </c>
      <c r="C929" s="26" t="s">
        <v>21512</v>
      </c>
      <c r="D929" s="2" t="s">
        <v>15</v>
      </c>
      <c r="E929" s="2"/>
      <c r="F929" s="2"/>
      <c r="G929" s="3">
        <v>41375</v>
      </c>
      <c r="H929" s="3">
        <v>41375</v>
      </c>
      <c r="I929" s="3">
        <v>41375</v>
      </c>
    </row>
    <row r="930" spans="1:9" ht="15.75" thickBot="1">
      <c r="A930" s="2">
        <v>1027</v>
      </c>
      <c r="B930" s="2" t="s">
        <v>16572</v>
      </c>
      <c r="C930" s="26" t="s">
        <v>21513</v>
      </c>
      <c r="D930" s="2" t="s">
        <v>15</v>
      </c>
      <c r="E930" s="2"/>
      <c r="F930" s="2"/>
      <c r="G930" s="3">
        <v>41375</v>
      </c>
      <c r="H930" s="3">
        <v>41375</v>
      </c>
      <c r="I930" s="3">
        <v>41375</v>
      </c>
    </row>
    <row r="931" spans="1:9" ht="15.75" thickBot="1">
      <c r="A931" s="2">
        <v>1028</v>
      </c>
      <c r="B931" s="2" t="s">
        <v>16573</v>
      </c>
      <c r="C931" s="26" t="s">
        <v>21514</v>
      </c>
      <c r="D931" s="2" t="s">
        <v>15</v>
      </c>
      <c r="E931" s="2"/>
      <c r="F931" s="2"/>
      <c r="G931" s="3">
        <v>41375</v>
      </c>
      <c r="H931" s="3">
        <v>41375</v>
      </c>
      <c r="I931" s="3">
        <v>41375</v>
      </c>
    </row>
    <row r="932" spans="1:9" ht="15.75" thickBot="1">
      <c r="A932" s="2">
        <v>1029</v>
      </c>
      <c r="B932" s="2" t="s">
        <v>16574</v>
      </c>
      <c r="C932" s="26" t="s">
        <v>21515</v>
      </c>
      <c r="D932" s="2" t="s">
        <v>15</v>
      </c>
      <c r="E932" s="2"/>
      <c r="F932" s="2"/>
      <c r="G932" s="3">
        <v>41375</v>
      </c>
      <c r="H932" s="3">
        <v>41375</v>
      </c>
      <c r="I932" s="3">
        <v>41375</v>
      </c>
    </row>
    <row r="933" spans="1:9" ht="15.75" thickBot="1">
      <c r="A933" s="2">
        <v>1030</v>
      </c>
      <c r="B933" s="2" t="s">
        <v>16575</v>
      </c>
      <c r="C933" s="26" t="s">
        <v>21516</v>
      </c>
      <c r="D933" s="2" t="s">
        <v>15</v>
      </c>
      <c r="E933" s="2"/>
      <c r="F933" s="2"/>
      <c r="G933" s="3">
        <v>41375</v>
      </c>
      <c r="H933" s="3">
        <v>41375</v>
      </c>
      <c r="I933" s="3">
        <v>41375</v>
      </c>
    </row>
    <row r="934" spans="1:9" ht="15.75" thickBot="1">
      <c r="A934" s="2">
        <v>1031</v>
      </c>
      <c r="B934" s="2" t="s">
        <v>16576</v>
      </c>
      <c r="C934" s="26" t="s">
        <v>21517</v>
      </c>
      <c r="D934" s="2" t="s">
        <v>15</v>
      </c>
      <c r="E934" s="2"/>
      <c r="F934" s="2"/>
      <c r="G934" s="3">
        <v>41375</v>
      </c>
      <c r="H934" s="3">
        <v>41375</v>
      </c>
      <c r="I934" s="3">
        <v>41375</v>
      </c>
    </row>
    <row r="935" spans="1:9" ht="15.75" thickBot="1">
      <c r="A935" s="2">
        <v>1032</v>
      </c>
      <c r="B935" s="2" t="s">
        <v>16577</v>
      </c>
      <c r="C935" s="26" t="s">
        <v>21518</v>
      </c>
      <c r="D935" s="2" t="s">
        <v>15</v>
      </c>
      <c r="E935" s="2"/>
      <c r="F935" s="2"/>
      <c r="G935" s="3">
        <v>41375</v>
      </c>
      <c r="H935" s="3">
        <v>41375</v>
      </c>
      <c r="I935" s="3">
        <v>41375</v>
      </c>
    </row>
    <row r="936" spans="1:9" ht="15.75" thickBot="1">
      <c r="A936" s="2">
        <v>1033</v>
      </c>
      <c r="B936" s="2" t="s">
        <v>16578</v>
      </c>
      <c r="C936" s="26" t="s">
        <v>21519</v>
      </c>
      <c r="D936" s="2" t="s">
        <v>15</v>
      </c>
      <c r="E936" s="2"/>
      <c r="F936" s="2"/>
      <c r="G936" s="3">
        <v>41375</v>
      </c>
      <c r="H936" s="3">
        <v>41375</v>
      </c>
      <c r="I936" s="3">
        <v>41375</v>
      </c>
    </row>
    <row r="937" spans="1:9" ht="15.75" thickBot="1">
      <c r="A937" s="2">
        <v>1034</v>
      </c>
      <c r="B937" s="2" t="s">
        <v>16579</v>
      </c>
      <c r="C937" s="26" t="s">
        <v>21520</v>
      </c>
      <c r="D937" s="2" t="s">
        <v>15</v>
      </c>
      <c r="E937" s="2"/>
      <c r="F937" s="2"/>
      <c r="G937" s="3">
        <v>41375</v>
      </c>
      <c r="H937" s="3">
        <v>41375</v>
      </c>
      <c r="I937" s="3">
        <v>41375</v>
      </c>
    </row>
    <row r="938" spans="1:9" ht="15.75" thickBot="1">
      <c r="A938" s="2">
        <v>1035</v>
      </c>
      <c r="B938" s="2" t="s">
        <v>16580</v>
      </c>
      <c r="C938" s="26" t="s">
        <v>21521</v>
      </c>
      <c r="D938" s="2" t="s">
        <v>15</v>
      </c>
      <c r="E938" s="2"/>
      <c r="F938" s="2"/>
      <c r="G938" s="3">
        <v>41375</v>
      </c>
      <c r="H938" s="3">
        <v>41375</v>
      </c>
      <c r="I938" s="3">
        <v>41375</v>
      </c>
    </row>
    <row r="939" spans="1:9" ht="15.75" thickBot="1">
      <c r="A939" s="2">
        <v>1037</v>
      </c>
      <c r="B939" s="2" t="s">
        <v>16581</v>
      </c>
      <c r="C939" s="26" t="s">
        <v>21522</v>
      </c>
      <c r="D939" s="2" t="s">
        <v>15</v>
      </c>
      <c r="E939" s="2"/>
      <c r="F939" s="2"/>
      <c r="G939" s="3">
        <v>41375</v>
      </c>
      <c r="H939" s="3">
        <v>41375</v>
      </c>
      <c r="I939" s="3">
        <v>41375</v>
      </c>
    </row>
    <row r="940" spans="1:9" ht="15.75" thickBot="1">
      <c r="A940" s="2">
        <v>1039</v>
      </c>
      <c r="B940" s="2" t="s">
        <v>16582</v>
      </c>
      <c r="C940" s="26" t="s">
        <v>21523</v>
      </c>
      <c r="D940" s="2" t="s">
        <v>15</v>
      </c>
      <c r="E940" s="2"/>
      <c r="F940" s="2"/>
      <c r="G940" s="3">
        <v>41375</v>
      </c>
      <c r="H940" s="3">
        <v>41375</v>
      </c>
      <c r="I940" s="3">
        <v>41375</v>
      </c>
    </row>
    <row r="941" spans="1:9" ht="15.75" thickBot="1">
      <c r="A941" s="2">
        <v>1040</v>
      </c>
      <c r="B941" s="2" t="s">
        <v>16583</v>
      </c>
      <c r="C941" s="26" t="s">
        <v>21524</v>
      </c>
      <c r="D941" s="2" t="s">
        <v>15</v>
      </c>
      <c r="E941" s="2"/>
      <c r="F941" s="2"/>
      <c r="G941" s="3">
        <v>41375</v>
      </c>
      <c r="H941" s="3">
        <v>41375</v>
      </c>
      <c r="I941" s="3">
        <v>41375</v>
      </c>
    </row>
    <row r="942" spans="1:9" ht="15.75" thickBot="1">
      <c r="A942" s="2">
        <v>1042</v>
      </c>
      <c r="B942" s="2" t="s">
        <v>16584</v>
      </c>
      <c r="C942" s="26" t="s">
        <v>21525</v>
      </c>
      <c r="D942" s="2" t="s">
        <v>15</v>
      </c>
      <c r="E942" s="2"/>
      <c r="F942" s="2"/>
      <c r="G942" s="3">
        <v>41375</v>
      </c>
      <c r="H942" s="3">
        <v>41375</v>
      </c>
      <c r="I942" s="3">
        <v>41375</v>
      </c>
    </row>
    <row r="943" spans="1:9" ht="15.75" thickBot="1">
      <c r="A943" s="2">
        <v>1043</v>
      </c>
      <c r="B943" s="2" t="s">
        <v>16585</v>
      </c>
      <c r="C943" s="26" t="s">
        <v>21526</v>
      </c>
      <c r="D943" s="2" t="s">
        <v>15</v>
      </c>
      <c r="E943" s="2"/>
      <c r="F943" s="2"/>
      <c r="G943" s="3">
        <v>41375</v>
      </c>
      <c r="H943" s="3">
        <v>41375</v>
      </c>
      <c r="I943" s="3">
        <v>41375</v>
      </c>
    </row>
    <row r="944" spans="1:9" ht="15.75" thickBot="1">
      <c r="A944" s="2">
        <v>1044</v>
      </c>
      <c r="B944" s="2" t="s">
        <v>16586</v>
      </c>
      <c r="C944" s="26" t="s">
        <v>21527</v>
      </c>
      <c r="D944" s="2" t="s">
        <v>15</v>
      </c>
      <c r="E944" s="2"/>
      <c r="F944" s="2"/>
      <c r="G944" s="3">
        <v>41375</v>
      </c>
      <c r="H944" s="3">
        <v>41375</v>
      </c>
      <c r="I944" s="3">
        <v>41375</v>
      </c>
    </row>
    <row r="945" spans="1:9" ht="15.75" thickBot="1">
      <c r="A945" s="2">
        <v>1045</v>
      </c>
      <c r="B945" s="2" t="s">
        <v>16587</v>
      </c>
      <c r="C945" s="26" t="s">
        <v>21528</v>
      </c>
      <c r="D945" s="2" t="s">
        <v>15</v>
      </c>
      <c r="E945" s="2"/>
      <c r="F945" s="2"/>
      <c r="G945" s="3">
        <v>41375</v>
      </c>
      <c r="H945" s="3">
        <v>41375</v>
      </c>
      <c r="I945" s="3">
        <v>41375</v>
      </c>
    </row>
    <row r="946" spans="1:9" ht="15.75" thickBot="1">
      <c r="A946" s="2">
        <v>1046</v>
      </c>
      <c r="B946" s="2" t="s">
        <v>16588</v>
      </c>
      <c r="C946" s="26" t="s">
        <v>21529</v>
      </c>
      <c r="D946" s="2" t="s">
        <v>15</v>
      </c>
      <c r="E946" s="2"/>
      <c r="F946" s="2"/>
      <c r="G946" s="3">
        <v>41375</v>
      </c>
      <c r="H946" s="3">
        <v>41375</v>
      </c>
      <c r="I946" s="3">
        <v>41375</v>
      </c>
    </row>
    <row r="947" spans="1:9" ht="15.75" thickBot="1">
      <c r="A947" s="2">
        <v>1047</v>
      </c>
      <c r="B947" s="2" t="s">
        <v>16589</v>
      </c>
      <c r="C947" s="26" t="s">
        <v>21530</v>
      </c>
      <c r="D947" s="2" t="s">
        <v>15</v>
      </c>
      <c r="E947" s="2"/>
      <c r="F947" s="2"/>
      <c r="G947" s="3">
        <v>41375</v>
      </c>
      <c r="H947" s="3">
        <v>41375</v>
      </c>
      <c r="I947" s="3">
        <v>41375</v>
      </c>
    </row>
    <row r="948" spans="1:9" ht="15.75" thickBot="1">
      <c r="A948" s="2">
        <v>1048</v>
      </c>
      <c r="B948" s="2" t="s">
        <v>16590</v>
      </c>
      <c r="C948" s="26" t="s">
        <v>21531</v>
      </c>
      <c r="D948" s="2" t="s">
        <v>15</v>
      </c>
      <c r="E948" s="2"/>
      <c r="F948" s="2"/>
      <c r="G948" s="3">
        <v>41375</v>
      </c>
      <c r="H948" s="3">
        <v>41375</v>
      </c>
      <c r="I948" s="3">
        <v>41375</v>
      </c>
    </row>
    <row r="949" spans="1:9" ht="15.75" thickBot="1">
      <c r="A949" s="2">
        <v>1049</v>
      </c>
      <c r="B949" s="2" t="s">
        <v>16591</v>
      </c>
      <c r="C949" s="26" t="s">
        <v>21532</v>
      </c>
      <c r="D949" s="2" t="s">
        <v>15</v>
      </c>
      <c r="E949" s="2"/>
      <c r="F949" s="2"/>
      <c r="G949" s="3">
        <v>41375</v>
      </c>
      <c r="H949" s="3">
        <v>41375</v>
      </c>
      <c r="I949" s="3">
        <v>41375</v>
      </c>
    </row>
    <row r="950" spans="1:9" ht="15.75" thickBot="1">
      <c r="A950" s="2">
        <v>1050</v>
      </c>
      <c r="B950" s="2" t="s">
        <v>16592</v>
      </c>
      <c r="C950" s="26" t="s">
        <v>21533</v>
      </c>
      <c r="D950" s="2" t="s">
        <v>15</v>
      </c>
      <c r="E950" s="2"/>
      <c r="F950" s="2"/>
      <c r="G950" s="3">
        <v>41375</v>
      </c>
      <c r="H950" s="3">
        <v>41375</v>
      </c>
      <c r="I950" s="3">
        <v>41375</v>
      </c>
    </row>
    <row r="951" spans="1:9" ht="15.75" thickBot="1">
      <c r="A951" s="2">
        <v>1051</v>
      </c>
      <c r="B951" s="2" t="s">
        <v>16593</v>
      </c>
      <c r="C951" s="26" t="s">
        <v>21534</v>
      </c>
      <c r="D951" s="2" t="s">
        <v>15</v>
      </c>
      <c r="E951" s="2"/>
      <c r="F951" s="2"/>
      <c r="G951" s="3">
        <v>41375</v>
      </c>
      <c r="H951" s="3">
        <v>41375</v>
      </c>
      <c r="I951" s="3">
        <v>41375</v>
      </c>
    </row>
    <row r="952" spans="1:9" ht="15.75" thickBot="1">
      <c r="A952" s="2">
        <v>1052</v>
      </c>
      <c r="B952" s="2" t="s">
        <v>16594</v>
      </c>
      <c r="C952" s="26" t="s">
        <v>21535</v>
      </c>
      <c r="D952" s="2" t="s">
        <v>15</v>
      </c>
      <c r="E952" s="2"/>
      <c r="F952" s="2"/>
      <c r="G952" s="3">
        <v>41375</v>
      </c>
      <c r="H952" s="3">
        <v>41375</v>
      </c>
      <c r="I952" s="3">
        <v>41375</v>
      </c>
    </row>
    <row r="953" spans="1:9" ht="15.75" thickBot="1">
      <c r="A953" s="2">
        <v>1054</v>
      </c>
      <c r="B953" s="2" t="s">
        <v>16595</v>
      </c>
      <c r="C953" s="26" t="s">
        <v>21536</v>
      </c>
      <c r="D953" s="2" t="s">
        <v>15</v>
      </c>
      <c r="E953" s="2"/>
      <c r="F953" s="2"/>
      <c r="G953" s="3">
        <v>41375</v>
      </c>
      <c r="H953" s="3">
        <v>41375</v>
      </c>
      <c r="I953" s="3">
        <v>41375</v>
      </c>
    </row>
    <row r="954" spans="1:9" ht="15.75" thickBot="1">
      <c r="A954" s="2">
        <v>1055</v>
      </c>
      <c r="B954" s="2" t="s">
        <v>16596</v>
      </c>
      <c r="C954" s="26" t="s">
        <v>21537</v>
      </c>
      <c r="D954" s="2" t="s">
        <v>15</v>
      </c>
      <c r="E954" s="2"/>
      <c r="F954" s="2"/>
      <c r="G954" s="3">
        <v>41375</v>
      </c>
      <c r="H954" s="3">
        <v>41375</v>
      </c>
      <c r="I954" s="3">
        <v>41375</v>
      </c>
    </row>
    <row r="955" spans="1:9" ht="15.75" thickBot="1">
      <c r="A955" s="2">
        <v>1056</v>
      </c>
      <c r="B955" s="2" t="s">
        <v>16597</v>
      </c>
      <c r="C955" s="26" t="s">
        <v>21538</v>
      </c>
      <c r="D955" s="2" t="s">
        <v>15</v>
      </c>
      <c r="E955" s="2"/>
      <c r="F955" s="2"/>
      <c r="G955" s="3">
        <v>41375</v>
      </c>
      <c r="H955" s="3">
        <v>41375</v>
      </c>
      <c r="I955" s="3">
        <v>41375</v>
      </c>
    </row>
    <row r="956" spans="1:9" ht="15.75" thickBot="1">
      <c r="A956" s="2">
        <v>1057</v>
      </c>
      <c r="B956" s="2" t="s">
        <v>16598</v>
      </c>
      <c r="C956" s="26" t="s">
        <v>21539</v>
      </c>
      <c r="D956" s="2" t="s">
        <v>15</v>
      </c>
      <c r="E956" s="2"/>
      <c r="F956" s="2"/>
      <c r="G956" s="3">
        <v>41375</v>
      </c>
      <c r="H956" s="3">
        <v>41375</v>
      </c>
      <c r="I956" s="3">
        <v>41375</v>
      </c>
    </row>
    <row r="957" spans="1:9" ht="15.75" thickBot="1">
      <c r="A957" s="2">
        <v>1058</v>
      </c>
      <c r="B957" s="2" t="s">
        <v>16599</v>
      </c>
      <c r="C957" s="26" t="s">
        <v>21540</v>
      </c>
      <c r="D957" s="2" t="s">
        <v>15</v>
      </c>
      <c r="E957" s="2"/>
      <c r="F957" s="2"/>
      <c r="G957" s="3">
        <v>41375</v>
      </c>
      <c r="H957" s="3">
        <v>41375</v>
      </c>
      <c r="I957" s="3">
        <v>41375</v>
      </c>
    </row>
    <row r="958" spans="1:9" ht="15.75" thickBot="1">
      <c r="A958" s="2">
        <v>1059</v>
      </c>
      <c r="B958" s="2" t="s">
        <v>16600</v>
      </c>
      <c r="C958" s="26" t="s">
        <v>21541</v>
      </c>
      <c r="D958" s="2" t="s">
        <v>15</v>
      </c>
      <c r="E958" s="2"/>
      <c r="F958" s="2"/>
      <c r="G958" s="3">
        <v>41375</v>
      </c>
      <c r="H958" s="3">
        <v>41375</v>
      </c>
      <c r="I958" s="3">
        <v>41375</v>
      </c>
    </row>
    <row r="959" spans="1:9" ht="15.75" thickBot="1">
      <c r="A959" s="2">
        <v>1062</v>
      </c>
      <c r="B959" s="2" t="s">
        <v>16601</v>
      </c>
      <c r="C959" s="26" t="s">
        <v>21542</v>
      </c>
      <c r="D959" s="2" t="s">
        <v>15</v>
      </c>
      <c r="E959" s="2"/>
      <c r="F959" s="2"/>
      <c r="G959" s="3">
        <v>41375</v>
      </c>
      <c r="H959" s="3">
        <v>41375</v>
      </c>
      <c r="I959" s="3">
        <v>41375</v>
      </c>
    </row>
    <row r="960" spans="1:9" ht="15.75" thickBot="1">
      <c r="A960" s="2">
        <v>1063</v>
      </c>
      <c r="B960" s="2" t="s">
        <v>16602</v>
      </c>
      <c r="C960" s="26" t="s">
        <v>21543</v>
      </c>
      <c r="D960" s="2" t="s">
        <v>15</v>
      </c>
      <c r="E960" s="2"/>
      <c r="F960" s="2"/>
      <c r="G960" s="3">
        <v>41375</v>
      </c>
      <c r="H960" s="3">
        <v>41375</v>
      </c>
      <c r="I960" s="3">
        <v>41375</v>
      </c>
    </row>
    <row r="961" spans="1:9" ht="15.75" thickBot="1">
      <c r="A961" s="2">
        <v>1065</v>
      </c>
      <c r="B961" s="2" t="s">
        <v>16603</v>
      </c>
      <c r="C961" s="26" t="s">
        <v>21544</v>
      </c>
      <c r="D961" s="2" t="s">
        <v>15</v>
      </c>
      <c r="E961" s="2"/>
      <c r="F961" s="2"/>
      <c r="G961" s="3">
        <v>41375</v>
      </c>
      <c r="H961" s="3">
        <v>41375</v>
      </c>
      <c r="I961" s="3">
        <v>41375</v>
      </c>
    </row>
    <row r="962" spans="1:9" ht="15.75" thickBot="1">
      <c r="A962" s="2">
        <v>1066</v>
      </c>
      <c r="B962" s="2" t="s">
        <v>16604</v>
      </c>
      <c r="C962" s="26" t="s">
        <v>21545</v>
      </c>
      <c r="D962" s="2" t="s">
        <v>15</v>
      </c>
      <c r="E962" s="2"/>
      <c r="F962" s="2"/>
      <c r="G962" s="3">
        <v>41375</v>
      </c>
      <c r="H962" s="3">
        <v>41375</v>
      </c>
      <c r="I962" s="3">
        <v>41375</v>
      </c>
    </row>
    <row r="963" spans="1:9" ht="15.75" thickBot="1">
      <c r="A963" s="2">
        <v>1067</v>
      </c>
      <c r="B963" s="2" t="s">
        <v>16605</v>
      </c>
      <c r="C963" s="26" t="s">
        <v>21546</v>
      </c>
      <c r="D963" s="2" t="s">
        <v>15</v>
      </c>
      <c r="E963" s="2"/>
      <c r="F963" s="2"/>
      <c r="G963" s="3">
        <v>41375</v>
      </c>
      <c r="H963" s="3">
        <v>41375</v>
      </c>
      <c r="I963" s="3">
        <v>41375</v>
      </c>
    </row>
    <row r="964" spans="1:9" ht="15.75" thickBot="1">
      <c r="A964" s="2">
        <v>1068</v>
      </c>
      <c r="B964" s="2" t="s">
        <v>16606</v>
      </c>
      <c r="C964" s="26" t="s">
        <v>21547</v>
      </c>
      <c r="D964" s="2" t="s">
        <v>15</v>
      </c>
      <c r="E964" s="2"/>
      <c r="F964" s="2"/>
      <c r="G964" s="3">
        <v>41375</v>
      </c>
      <c r="H964" s="3">
        <v>41375</v>
      </c>
      <c r="I964" s="3">
        <v>41375</v>
      </c>
    </row>
    <row r="965" spans="1:9" ht="15.75" thickBot="1">
      <c r="A965" s="2">
        <v>1069</v>
      </c>
      <c r="B965" s="2" t="s">
        <v>16607</v>
      </c>
      <c r="C965" s="26" t="s">
        <v>21548</v>
      </c>
      <c r="D965" s="2" t="s">
        <v>15</v>
      </c>
      <c r="E965" s="2"/>
      <c r="F965" s="2"/>
      <c r="G965" s="3">
        <v>41375</v>
      </c>
      <c r="H965" s="3">
        <v>41375</v>
      </c>
      <c r="I965" s="3">
        <v>41375</v>
      </c>
    </row>
    <row r="966" spans="1:9" ht="15.75" thickBot="1">
      <c r="A966" s="2">
        <v>1070</v>
      </c>
      <c r="B966" s="2" t="s">
        <v>16608</v>
      </c>
      <c r="C966" s="26" t="s">
        <v>21549</v>
      </c>
      <c r="D966" s="2" t="s">
        <v>15</v>
      </c>
      <c r="E966" s="2"/>
      <c r="F966" s="2"/>
      <c r="G966" s="3">
        <v>41375</v>
      </c>
      <c r="H966" s="3">
        <v>41375</v>
      </c>
      <c r="I966" s="3">
        <v>41375</v>
      </c>
    </row>
    <row r="967" spans="1:9" ht="15.75" thickBot="1">
      <c r="A967" s="2">
        <v>1071</v>
      </c>
      <c r="B967" s="2" t="s">
        <v>16609</v>
      </c>
      <c r="C967" s="26" t="s">
        <v>21550</v>
      </c>
      <c r="D967" s="2" t="s">
        <v>15</v>
      </c>
      <c r="E967" s="2"/>
      <c r="F967" s="2"/>
      <c r="G967" s="3">
        <v>41375</v>
      </c>
      <c r="H967" s="3">
        <v>41375</v>
      </c>
      <c r="I967" s="3">
        <v>41375</v>
      </c>
    </row>
    <row r="968" spans="1:9" ht="15.75" thickBot="1">
      <c r="A968" s="2">
        <v>1073</v>
      </c>
      <c r="B968" s="2" t="s">
        <v>16610</v>
      </c>
      <c r="C968" s="26" t="s">
        <v>21551</v>
      </c>
      <c r="D968" s="2" t="s">
        <v>15</v>
      </c>
      <c r="E968" s="2"/>
      <c r="F968" s="2"/>
      <c r="G968" s="3">
        <v>41375</v>
      </c>
      <c r="H968" s="3">
        <v>41375</v>
      </c>
      <c r="I968" s="3">
        <v>41375</v>
      </c>
    </row>
    <row r="969" spans="1:9" ht="15.75" thickBot="1">
      <c r="A969" s="2">
        <v>1075</v>
      </c>
      <c r="B969" s="2" t="s">
        <v>16611</v>
      </c>
      <c r="C969" s="26" t="s">
        <v>21552</v>
      </c>
      <c r="D969" s="2" t="s">
        <v>15</v>
      </c>
      <c r="E969" s="2"/>
      <c r="F969" s="2"/>
      <c r="G969" s="3">
        <v>41375</v>
      </c>
      <c r="H969" s="3">
        <v>41375</v>
      </c>
      <c r="I969" s="3">
        <v>41375</v>
      </c>
    </row>
    <row r="970" spans="1:9" ht="15.75" thickBot="1">
      <c r="A970" s="2">
        <v>1077</v>
      </c>
      <c r="B970" s="2" t="s">
        <v>16612</v>
      </c>
      <c r="C970" s="26" t="s">
        <v>21553</v>
      </c>
      <c r="D970" s="2" t="s">
        <v>15</v>
      </c>
      <c r="E970" s="2"/>
      <c r="F970" s="2"/>
      <c r="G970" s="3">
        <v>41375</v>
      </c>
      <c r="H970" s="3">
        <v>41375</v>
      </c>
      <c r="I970" s="3">
        <v>41375</v>
      </c>
    </row>
    <row r="971" spans="1:9" ht="15.75" thickBot="1">
      <c r="A971" s="2">
        <v>1078</v>
      </c>
      <c r="B971" s="2" t="s">
        <v>16613</v>
      </c>
      <c r="C971" s="26" t="s">
        <v>21554</v>
      </c>
      <c r="D971" s="2" t="s">
        <v>15</v>
      </c>
      <c r="E971" s="2"/>
      <c r="F971" s="2"/>
      <c r="G971" s="3">
        <v>41375</v>
      </c>
      <c r="H971" s="3">
        <v>41375</v>
      </c>
      <c r="I971" s="3">
        <v>41375</v>
      </c>
    </row>
    <row r="972" spans="1:9" ht="15.75" thickBot="1">
      <c r="A972" s="2">
        <v>1081</v>
      </c>
      <c r="B972" s="2" t="s">
        <v>16614</v>
      </c>
      <c r="C972" s="26" t="s">
        <v>21555</v>
      </c>
      <c r="D972" s="2" t="s">
        <v>15</v>
      </c>
      <c r="E972" s="2"/>
      <c r="F972" s="2"/>
      <c r="G972" s="3">
        <v>41375</v>
      </c>
      <c r="H972" s="3">
        <v>41375</v>
      </c>
      <c r="I972" s="3">
        <v>41375</v>
      </c>
    </row>
    <row r="973" spans="1:9" ht="15.75" thickBot="1">
      <c r="A973" s="2">
        <v>1082</v>
      </c>
      <c r="B973" s="2" t="s">
        <v>16615</v>
      </c>
      <c r="C973" s="26" t="s">
        <v>21556</v>
      </c>
      <c r="D973" s="2" t="s">
        <v>15</v>
      </c>
      <c r="E973" s="2"/>
      <c r="F973" s="2"/>
      <c r="G973" s="3">
        <v>41375</v>
      </c>
      <c r="H973" s="3">
        <v>41375</v>
      </c>
      <c r="I973" s="3">
        <v>41375</v>
      </c>
    </row>
    <row r="974" spans="1:9" ht="15.75" thickBot="1">
      <c r="A974" s="2">
        <v>1084</v>
      </c>
      <c r="B974" s="2" t="s">
        <v>16616</v>
      </c>
      <c r="C974" s="26" t="s">
        <v>21557</v>
      </c>
      <c r="D974" s="2" t="s">
        <v>15</v>
      </c>
      <c r="E974" s="2"/>
      <c r="F974" s="2"/>
      <c r="G974" s="3">
        <v>41375</v>
      </c>
      <c r="H974" s="3">
        <v>41375</v>
      </c>
      <c r="I974" s="3">
        <v>41375</v>
      </c>
    </row>
    <row r="975" spans="1:9" ht="15.75" thickBot="1">
      <c r="A975" s="2">
        <v>1085</v>
      </c>
      <c r="B975" s="2" t="s">
        <v>16617</v>
      </c>
      <c r="C975" s="26" t="s">
        <v>21558</v>
      </c>
      <c r="D975" s="2" t="s">
        <v>15</v>
      </c>
      <c r="E975" s="2"/>
      <c r="F975" s="2"/>
      <c r="G975" s="3">
        <v>41375</v>
      </c>
      <c r="H975" s="3">
        <v>41375</v>
      </c>
      <c r="I975" s="3">
        <v>41375</v>
      </c>
    </row>
    <row r="976" spans="1:9" ht="15.75" thickBot="1">
      <c r="A976" s="2">
        <v>1086</v>
      </c>
      <c r="B976" s="2" t="s">
        <v>16618</v>
      </c>
      <c r="C976" s="26" t="s">
        <v>21559</v>
      </c>
      <c r="D976" s="2" t="s">
        <v>15</v>
      </c>
      <c r="E976" s="2"/>
      <c r="F976" s="2"/>
      <c r="G976" s="3">
        <v>41375</v>
      </c>
      <c r="H976" s="3">
        <v>41375</v>
      </c>
      <c r="I976" s="3">
        <v>41375</v>
      </c>
    </row>
    <row r="977" spans="1:9" ht="15.75" thickBot="1">
      <c r="A977" s="2">
        <v>1087</v>
      </c>
      <c r="B977" s="2" t="s">
        <v>16619</v>
      </c>
      <c r="C977" s="26" t="s">
        <v>21560</v>
      </c>
      <c r="D977" s="2" t="s">
        <v>15</v>
      </c>
      <c r="E977" s="2"/>
      <c r="F977" s="2"/>
      <c r="G977" s="3">
        <v>41375</v>
      </c>
      <c r="H977" s="3">
        <v>41375</v>
      </c>
      <c r="I977" s="3">
        <v>41375</v>
      </c>
    </row>
    <row r="978" spans="1:9" ht="15.75" thickBot="1">
      <c r="A978" s="2">
        <v>1088</v>
      </c>
      <c r="B978" s="2" t="s">
        <v>16620</v>
      </c>
      <c r="C978" s="26" t="s">
        <v>21561</v>
      </c>
      <c r="D978" s="2" t="s">
        <v>15</v>
      </c>
      <c r="E978" s="2"/>
      <c r="F978" s="2"/>
      <c r="G978" s="3">
        <v>41375</v>
      </c>
      <c r="H978" s="3">
        <v>41375</v>
      </c>
      <c r="I978" s="3">
        <v>41375</v>
      </c>
    </row>
    <row r="979" spans="1:9" ht="15.75" thickBot="1">
      <c r="A979" s="2">
        <v>1089</v>
      </c>
      <c r="B979" s="2" t="s">
        <v>16621</v>
      </c>
      <c r="C979" s="26" t="s">
        <v>21562</v>
      </c>
      <c r="D979" s="2" t="s">
        <v>15</v>
      </c>
      <c r="E979" s="2"/>
      <c r="F979" s="2"/>
      <c r="G979" s="3">
        <v>41375</v>
      </c>
      <c r="H979" s="3">
        <v>41375</v>
      </c>
      <c r="I979" s="3">
        <v>41375</v>
      </c>
    </row>
    <row r="980" spans="1:9" ht="15.75" thickBot="1">
      <c r="A980" s="2">
        <v>1090</v>
      </c>
      <c r="B980" s="2" t="s">
        <v>16622</v>
      </c>
      <c r="C980" s="26" t="s">
        <v>21563</v>
      </c>
      <c r="D980" s="2" t="s">
        <v>15</v>
      </c>
      <c r="E980" s="2"/>
      <c r="F980" s="2"/>
      <c r="G980" s="3">
        <v>41375</v>
      </c>
      <c r="H980" s="3">
        <v>41375</v>
      </c>
      <c r="I980" s="3">
        <v>41375</v>
      </c>
    </row>
    <row r="981" spans="1:9" ht="15.75" thickBot="1">
      <c r="A981" s="2">
        <v>1091</v>
      </c>
      <c r="B981" s="2" t="s">
        <v>16623</v>
      </c>
      <c r="C981" s="26" t="s">
        <v>21564</v>
      </c>
      <c r="D981" s="2" t="s">
        <v>15</v>
      </c>
      <c r="E981" s="2"/>
      <c r="F981" s="2"/>
      <c r="G981" s="3">
        <v>41375</v>
      </c>
      <c r="H981" s="3">
        <v>41375</v>
      </c>
      <c r="I981" s="3">
        <v>41375</v>
      </c>
    </row>
    <row r="982" spans="1:9" ht="15.75" thickBot="1">
      <c r="A982" s="2">
        <v>1092</v>
      </c>
      <c r="B982" s="2" t="s">
        <v>16624</v>
      </c>
      <c r="C982" s="26" t="s">
        <v>21565</v>
      </c>
      <c r="D982" s="2" t="s">
        <v>15</v>
      </c>
      <c r="E982" s="2"/>
      <c r="F982" s="2"/>
      <c r="G982" s="3">
        <v>41375</v>
      </c>
      <c r="H982" s="3">
        <v>41375</v>
      </c>
      <c r="I982" s="3">
        <v>41375</v>
      </c>
    </row>
    <row r="983" spans="1:9" ht="15.75" thickBot="1">
      <c r="A983" s="2">
        <v>1093</v>
      </c>
      <c r="B983" s="2" t="s">
        <v>16625</v>
      </c>
      <c r="C983" s="26" t="s">
        <v>21566</v>
      </c>
      <c r="D983" s="2" t="s">
        <v>15</v>
      </c>
      <c r="E983" s="2"/>
      <c r="F983" s="2"/>
      <c r="G983" s="3">
        <v>41375</v>
      </c>
      <c r="H983" s="3">
        <v>41375</v>
      </c>
      <c r="I983" s="3">
        <v>41375</v>
      </c>
    </row>
    <row r="984" spans="1:9" ht="15.75" thickBot="1">
      <c r="A984" s="2">
        <v>1094</v>
      </c>
      <c r="B984" s="2" t="s">
        <v>16626</v>
      </c>
      <c r="C984" s="26" t="s">
        <v>21567</v>
      </c>
      <c r="D984" s="2" t="s">
        <v>15</v>
      </c>
      <c r="E984" s="2"/>
      <c r="F984" s="2"/>
      <c r="G984" s="3">
        <v>41375</v>
      </c>
      <c r="H984" s="3">
        <v>41375</v>
      </c>
      <c r="I984" s="3">
        <v>41375</v>
      </c>
    </row>
    <row r="985" spans="1:9" ht="15.75" thickBot="1">
      <c r="A985" s="2">
        <v>1095</v>
      </c>
      <c r="B985" s="2" t="s">
        <v>16627</v>
      </c>
      <c r="C985" s="26" t="s">
        <v>21568</v>
      </c>
      <c r="D985" s="2" t="s">
        <v>15</v>
      </c>
      <c r="E985" s="2"/>
      <c r="F985" s="2"/>
      <c r="G985" s="3">
        <v>41375</v>
      </c>
      <c r="H985" s="3">
        <v>41375</v>
      </c>
      <c r="I985" s="3">
        <v>41375</v>
      </c>
    </row>
    <row r="986" spans="1:9" ht="15.75" thickBot="1">
      <c r="A986" s="2">
        <v>1096</v>
      </c>
      <c r="B986" s="2" t="s">
        <v>16628</v>
      </c>
      <c r="C986" s="26" t="s">
        <v>21569</v>
      </c>
      <c r="D986" s="2" t="s">
        <v>15</v>
      </c>
      <c r="E986" s="2"/>
      <c r="F986" s="2"/>
      <c r="G986" s="3">
        <v>41375</v>
      </c>
      <c r="H986" s="3">
        <v>41375</v>
      </c>
      <c r="I986" s="3">
        <v>41375</v>
      </c>
    </row>
    <row r="987" spans="1:9" ht="15.75" thickBot="1">
      <c r="A987" s="2">
        <v>1097</v>
      </c>
      <c r="B987" s="2" t="s">
        <v>1714</v>
      </c>
      <c r="C987" s="27" t="s">
        <v>18295</v>
      </c>
      <c r="D987" s="2" t="s">
        <v>15</v>
      </c>
      <c r="E987" s="2" t="s">
        <v>1715</v>
      </c>
      <c r="F987" s="2" t="s">
        <v>1713</v>
      </c>
      <c r="G987" s="3">
        <v>41375</v>
      </c>
      <c r="H987" s="3">
        <v>41375</v>
      </c>
      <c r="I987" s="3"/>
    </row>
    <row r="988" spans="1:9" ht="15.75" thickBot="1">
      <c r="A988" s="2">
        <v>1111</v>
      </c>
      <c r="B988" s="2" t="s">
        <v>16629</v>
      </c>
      <c r="C988" s="27" t="s">
        <v>16629</v>
      </c>
      <c r="D988" s="2" t="s">
        <v>15</v>
      </c>
      <c r="E988" s="2"/>
      <c r="F988" s="2"/>
      <c r="G988" s="3">
        <v>41375</v>
      </c>
      <c r="H988" s="3">
        <v>41375</v>
      </c>
      <c r="I988" s="3">
        <v>41375</v>
      </c>
    </row>
    <row r="989" spans="1:9" ht="15.75" thickBot="1">
      <c r="A989" s="2">
        <v>1112</v>
      </c>
      <c r="B989" s="2" t="s">
        <v>1717</v>
      </c>
      <c r="C989" s="27" t="s">
        <v>18296</v>
      </c>
      <c r="D989" s="2" t="s">
        <v>15</v>
      </c>
      <c r="E989" s="2" t="s">
        <v>1718</v>
      </c>
      <c r="F989" s="2" t="s">
        <v>1716</v>
      </c>
      <c r="G989" s="3">
        <v>41375</v>
      </c>
      <c r="H989" s="3">
        <v>41375</v>
      </c>
      <c r="I989" s="3"/>
    </row>
    <row r="990" spans="1:9" ht="15.75" thickBot="1">
      <c r="A990" s="2">
        <v>1113</v>
      </c>
      <c r="B990" s="2" t="s">
        <v>1720</v>
      </c>
      <c r="C990" s="27" t="s">
        <v>18297</v>
      </c>
      <c r="D990" s="2" t="s">
        <v>15</v>
      </c>
      <c r="E990" s="2" t="s">
        <v>1721</v>
      </c>
      <c r="F990" s="2" t="s">
        <v>1719</v>
      </c>
      <c r="G990" s="3">
        <v>41375</v>
      </c>
      <c r="H990" s="3">
        <v>41375</v>
      </c>
      <c r="I990" s="3"/>
    </row>
    <row r="991" spans="1:9" ht="15.75" thickBot="1">
      <c r="A991" s="2">
        <v>1114</v>
      </c>
      <c r="B991" s="2" t="s">
        <v>1723</v>
      </c>
      <c r="C991" s="27" t="s">
        <v>1723</v>
      </c>
      <c r="D991" s="2" t="s">
        <v>15</v>
      </c>
      <c r="E991" s="2" t="s">
        <v>1724</v>
      </c>
      <c r="F991" s="2" t="s">
        <v>1722</v>
      </c>
      <c r="G991" s="3">
        <v>41375</v>
      </c>
      <c r="H991" s="3">
        <v>41375</v>
      </c>
      <c r="I991" s="3"/>
    </row>
    <row r="992" spans="1:9" ht="15.75" thickBot="1">
      <c r="A992" s="2">
        <v>1115</v>
      </c>
      <c r="B992" s="2" t="s">
        <v>1726</v>
      </c>
      <c r="C992" s="27" t="s">
        <v>1726</v>
      </c>
      <c r="D992" s="2" t="s">
        <v>15</v>
      </c>
      <c r="E992" s="2" t="s">
        <v>1727</v>
      </c>
      <c r="F992" s="2" t="s">
        <v>1725</v>
      </c>
      <c r="G992" s="3">
        <v>41375</v>
      </c>
      <c r="H992" s="3">
        <v>41375</v>
      </c>
      <c r="I992" s="3"/>
    </row>
    <row r="993" spans="1:9" ht="15.75" thickBot="1">
      <c r="A993" s="2">
        <v>1116</v>
      </c>
      <c r="B993" s="2" t="s">
        <v>1729</v>
      </c>
      <c r="C993" s="27" t="s">
        <v>18298</v>
      </c>
      <c r="D993" s="2" t="s">
        <v>15</v>
      </c>
      <c r="E993" s="2" t="s">
        <v>1730</v>
      </c>
      <c r="F993" s="2" t="s">
        <v>1728</v>
      </c>
      <c r="G993" s="3">
        <v>41375</v>
      </c>
      <c r="H993" s="3">
        <v>41375</v>
      </c>
      <c r="I993" s="3"/>
    </row>
    <row r="994" spans="1:9" ht="15.75" thickBot="1">
      <c r="A994" s="2">
        <v>1117</v>
      </c>
      <c r="B994" s="2" t="s">
        <v>6604</v>
      </c>
      <c r="C994" s="27" t="s">
        <v>21570</v>
      </c>
      <c r="D994" s="2" t="s">
        <v>15</v>
      </c>
      <c r="E994" s="2"/>
      <c r="F994" s="2"/>
      <c r="G994" s="3">
        <v>41375</v>
      </c>
      <c r="H994" s="3">
        <v>41375</v>
      </c>
      <c r="I994" s="3">
        <v>41375</v>
      </c>
    </row>
    <row r="995" spans="1:9" ht="15.75" thickBot="1">
      <c r="A995" s="2">
        <v>1119</v>
      </c>
      <c r="B995" s="2" t="s">
        <v>16630</v>
      </c>
      <c r="C995" s="27" t="s">
        <v>21571</v>
      </c>
      <c r="D995" s="2" t="s">
        <v>15</v>
      </c>
      <c r="E995" s="2"/>
      <c r="F995" s="2"/>
      <c r="G995" s="3">
        <v>41375</v>
      </c>
      <c r="H995" s="3">
        <v>41375</v>
      </c>
      <c r="I995" s="3">
        <v>41375</v>
      </c>
    </row>
    <row r="996" spans="1:9" ht="15.75" thickBot="1">
      <c r="A996" s="2">
        <v>1120</v>
      </c>
      <c r="B996" s="2" t="s">
        <v>16631</v>
      </c>
      <c r="C996" s="27" t="s">
        <v>21572</v>
      </c>
      <c r="D996" s="2" t="s">
        <v>15</v>
      </c>
      <c r="E996" s="2"/>
      <c r="F996" s="2"/>
      <c r="G996" s="3">
        <v>41375</v>
      </c>
      <c r="H996" s="3">
        <v>41375</v>
      </c>
      <c r="I996" s="3">
        <v>41375</v>
      </c>
    </row>
    <row r="997" spans="1:9" ht="15.75" thickBot="1">
      <c r="A997" s="2">
        <v>1122</v>
      </c>
      <c r="B997" s="2" t="s">
        <v>16632</v>
      </c>
      <c r="C997" s="26" t="s">
        <v>21573</v>
      </c>
      <c r="D997" s="2" t="s">
        <v>15</v>
      </c>
      <c r="E997" s="2" t="s">
        <v>1737</v>
      </c>
      <c r="F997" s="2"/>
      <c r="G997" s="3">
        <v>41375</v>
      </c>
      <c r="H997" s="3">
        <v>41375</v>
      </c>
      <c r="I997" s="3">
        <v>41375</v>
      </c>
    </row>
    <row r="998" spans="1:9" ht="15.75" thickBot="1">
      <c r="A998" s="2">
        <v>1123</v>
      </c>
      <c r="B998" s="2" t="s">
        <v>16633</v>
      </c>
      <c r="C998" s="26" t="s">
        <v>16633</v>
      </c>
      <c r="D998" s="2" t="s">
        <v>15</v>
      </c>
      <c r="E998" s="2"/>
      <c r="F998" s="2"/>
      <c r="G998" s="3">
        <v>41375</v>
      </c>
      <c r="H998" s="3">
        <v>41375</v>
      </c>
      <c r="I998" s="3">
        <v>41375</v>
      </c>
    </row>
    <row r="999" spans="1:9" ht="15.75" thickBot="1">
      <c r="A999" s="2">
        <v>1124</v>
      </c>
      <c r="B999" s="2" t="s">
        <v>16634</v>
      </c>
      <c r="C999" s="26" t="s">
        <v>21574</v>
      </c>
      <c r="D999" s="2" t="s">
        <v>15</v>
      </c>
      <c r="E999" s="2"/>
      <c r="F999" s="2"/>
      <c r="G999" s="3">
        <v>41375</v>
      </c>
      <c r="H999" s="3">
        <v>41375</v>
      </c>
      <c r="I999" s="3">
        <v>41375</v>
      </c>
    </row>
    <row r="1000" spans="1:9" ht="15.75" thickBot="1">
      <c r="A1000" s="2">
        <v>1125</v>
      </c>
      <c r="B1000" s="2" t="s">
        <v>1736</v>
      </c>
      <c r="C1000" s="27" t="s">
        <v>1736</v>
      </c>
      <c r="D1000" s="2" t="s">
        <v>15</v>
      </c>
      <c r="E1000" s="2" t="s">
        <v>1737</v>
      </c>
      <c r="F1000" s="2" t="s">
        <v>1735</v>
      </c>
      <c r="G1000" s="3">
        <v>41375</v>
      </c>
      <c r="H1000" s="3">
        <v>41375</v>
      </c>
      <c r="I1000" s="3"/>
    </row>
    <row r="1001" spans="1:9" ht="15.75" thickBot="1">
      <c r="A1001" s="2">
        <v>1127</v>
      </c>
      <c r="B1001" s="2" t="s">
        <v>1739</v>
      </c>
      <c r="C1001" s="27" t="s">
        <v>1739</v>
      </c>
      <c r="D1001" s="2" t="s">
        <v>15</v>
      </c>
      <c r="E1001" s="2" t="s">
        <v>1740</v>
      </c>
      <c r="F1001" s="2" t="s">
        <v>1738</v>
      </c>
      <c r="G1001" s="3">
        <v>41375</v>
      </c>
      <c r="H1001" s="3">
        <v>41375</v>
      </c>
      <c r="I1001" s="3"/>
    </row>
    <row r="1002" spans="1:9" ht="15.75" thickBot="1">
      <c r="A1002" s="2">
        <v>1128</v>
      </c>
      <c r="B1002" s="2" t="s">
        <v>1742</v>
      </c>
      <c r="C1002" s="27" t="s">
        <v>18301</v>
      </c>
      <c r="D1002" s="2" t="s">
        <v>15</v>
      </c>
      <c r="E1002" s="2" t="s">
        <v>1743</v>
      </c>
      <c r="F1002" s="2" t="s">
        <v>1741</v>
      </c>
      <c r="G1002" s="3">
        <v>41375</v>
      </c>
      <c r="H1002" s="3">
        <v>41375</v>
      </c>
      <c r="I1002" s="3"/>
    </row>
    <row r="1003" spans="1:9" ht="15.75" thickBot="1">
      <c r="A1003" s="2">
        <v>1130</v>
      </c>
      <c r="B1003" s="2" t="s">
        <v>16635</v>
      </c>
      <c r="C1003" s="26" t="s">
        <v>21575</v>
      </c>
      <c r="D1003" s="2" t="s">
        <v>15</v>
      </c>
      <c r="E1003" s="2"/>
      <c r="F1003" s="2"/>
      <c r="G1003" s="3">
        <v>41375</v>
      </c>
      <c r="H1003" s="3">
        <v>41375</v>
      </c>
      <c r="I1003" s="3">
        <v>41375</v>
      </c>
    </row>
    <row r="1004" spans="1:9" ht="15.75" thickBot="1">
      <c r="A1004" s="2">
        <v>1132</v>
      </c>
      <c r="B1004" s="2" t="s">
        <v>16636</v>
      </c>
      <c r="C1004" s="27" t="s">
        <v>16636</v>
      </c>
      <c r="D1004" s="2" t="s">
        <v>15</v>
      </c>
      <c r="E1004" s="2"/>
      <c r="F1004" s="2"/>
      <c r="G1004" s="3">
        <v>41375</v>
      </c>
      <c r="H1004" s="3">
        <v>41375</v>
      </c>
      <c r="I1004" s="3">
        <v>41375</v>
      </c>
    </row>
    <row r="1005" spans="1:9" ht="15.75" thickBot="1">
      <c r="A1005" s="2">
        <v>1133</v>
      </c>
      <c r="B1005" s="2" t="s">
        <v>1745</v>
      </c>
      <c r="C1005" s="27" t="s">
        <v>1745</v>
      </c>
      <c r="D1005" s="2" t="s">
        <v>15</v>
      </c>
      <c r="E1005" s="2" t="s">
        <v>1746</v>
      </c>
      <c r="F1005" s="2" t="s">
        <v>1744</v>
      </c>
      <c r="G1005" s="3">
        <v>41375</v>
      </c>
      <c r="H1005" s="3">
        <v>41375</v>
      </c>
      <c r="I1005" s="3"/>
    </row>
    <row r="1006" spans="1:9" ht="15.75" thickBot="1">
      <c r="A1006" s="2">
        <v>1134</v>
      </c>
      <c r="B1006" s="2" t="s">
        <v>16637</v>
      </c>
      <c r="C1006" s="27" t="s">
        <v>21576</v>
      </c>
      <c r="D1006" s="2" t="s">
        <v>15</v>
      </c>
      <c r="E1006" s="2"/>
      <c r="F1006" s="2"/>
      <c r="G1006" s="3">
        <v>41375</v>
      </c>
      <c r="H1006" s="3">
        <v>41375</v>
      </c>
      <c r="I1006" s="3">
        <v>41375</v>
      </c>
    </row>
    <row r="1007" spans="1:9" ht="15.75" thickBot="1">
      <c r="A1007" s="2">
        <v>1135</v>
      </c>
      <c r="B1007" s="2" t="s">
        <v>16638</v>
      </c>
      <c r="C1007" s="27" t="s">
        <v>21577</v>
      </c>
      <c r="D1007" s="2" t="s">
        <v>15</v>
      </c>
      <c r="E1007" s="2"/>
      <c r="F1007" s="2"/>
      <c r="G1007" s="3">
        <v>41375</v>
      </c>
      <c r="H1007" s="3">
        <v>41375</v>
      </c>
      <c r="I1007" s="3">
        <v>41375</v>
      </c>
    </row>
    <row r="1008" spans="1:9" ht="15.75" thickBot="1">
      <c r="A1008" s="2">
        <v>1136</v>
      </c>
      <c r="B1008" s="2" t="s">
        <v>16639</v>
      </c>
      <c r="C1008" s="27" t="s">
        <v>21578</v>
      </c>
      <c r="D1008" s="2" t="s">
        <v>15</v>
      </c>
      <c r="E1008" s="2"/>
      <c r="F1008" s="2"/>
      <c r="G1008" s="3">
        <v>41375</v>
      </c>
      <c r="H1008" s="3">
        <v>41375</v>
      </c>
      <c r="I1008" s="3">
        <v>41375</v>
      </c>
    </row>
    <row r="1009" spans="1:9" ht="15.75" thickBot="1">
      <c r="A1009" s="2">
        <v>1139</v>
      </c>
      <c r="B1009" s="2" t="s">
        <v>1748</v>
      </c>
      <c r="C1009" s="26" t="s">
        <v>1748</v>
      </c>
      <c r="D1009" s="2" t="s">
        <v>15</v>
      </c>
      <c r="E1009" s="2" t="s">
        <v>1749</v>
      </c>
      <c r="F1009" s="2" t="s">
        <v>1747</v>
      </c>
      <c r="G1009" s="3">
        <v>41375</v>
      </c>
      <c r="H1009" s="3">
        <v>41375</v>
      </c>
      <c r="I1009" s="3"/>
    </row>
    <row r="1010" spans="1:9" ht="15.75" thickBot="1">
      <c r="A1010" s="2">
        <v>1140</v>
      </c>
      <c r="B1010" s="2" t="s">
        <v>16640</v>
      </c>
      <c r="C1010" s="26" t="s">
        <v>16640</v>
      </c>
      <c r="D1010" s="2" t="s">
        <v>15</v>
      </c>
      <c r="E1010" s="2"/>
      <c r="F1010" s="2"/>
      <c r="G1010" s="3">
        <v>41375</v>
      </c>
      <c r="H1010" s="3">
        <v>41375</v>
      </c>
      <c r="I1010" s="3">
        <v>41375</v>
      </c>
    </row>
    <row r="1011" spans="1:9" ht="15.75" thickBot="1">
      <c r="A1011" s="2">
        <v>1141</v>
      </c>
      <c r="B1011" s="2" t="s">
        <v>1751</v>
      </c>
      <c r="C1011" s="27" t="s">
        <v>21579</v>
      </c>
      <c r="D1011" s="2" t="s">
        <v>15</v>
      </c>
      <c r="E1011" s="2" t="s">
        <v>1752</v>
      </c>
      <c r="F1011" s="2" t="s">
        <v>1750</v>
      </c>
      <c r="G1011" s="3">
        <v>41375</v>
      </c>
      <c r="H1011" s="3">
        <v>41486</v>
      </c>
      <c r="I1011" s="3"/>
    </row>
    <row r="1012" spans="1:9" ht="15.75" thickBot="1">
      <c r="A1012" s="2">
        <v>1142</v>
      </c>
      <c r="B1012" s="2" t="s">
        <v>1754</v>
      </c>
      <c r="C1012" s="26" t="s">
        <v>18303</v>
      </c>
      <c r="D1012" s="2" t="s">
        <v>15</v>
      </c>
      <c r="E1012" s="2" t="s">
        <v>57</v>
      </c>
      <c r="F1012" s="2" t="s">
        <v>1753</v>
      </c>
      <c r="G1012" s="3">
        <v>41375</v>
      </c>
      <c r="H1012" s="3">
        <v>41375</v>
      </c>
      <c r="I1012" s="3"/>
    </row>
    <row r="1013" spans="1:9" ht="15.75" thickBot="1">
      <c r="A1013" s="2">
        <v>1143</v>
      </c>
      <c r="B1013" s="2" t="s">
        <v>1756</v>
      </c>
      <c r="C1013" s="26" t="s">
        <v>18304</v>
      </c>
      <c r="D1013" s="2" t="s">
        <v>15</v>
      </c>
      <c r="E1013" s="2" t="s">
        <v>57</v>
      </c>
      <c r="F1013" s="2" t="s">
        <v>1755</v>
      </c>
      <c r="G1013" s="3">
        <v>41375</v>
      </c>
      <c r="H1013" s="3">
        <v>41375</v>
      </c>
      <c r="I1013" s="3"/>
    </row>
    <row r="1014" spans="1:9" ht="15.75" thickBot="1">
      <c r="A1014" s="2">
        <v>1144</v>
      </c>
      <c r="B1014" s="2" t="s">
        <v>1758</v>
      </c>
      <c r="C1014" s="26" t="s">
        <v>18305</v>
      </c>
      <c r="D1014" s="2" t="s">
        <v>15</v>
      </c>
      <c r="E1014" s="2" t="s">
        <v>1759</v>
      </c>
      <c r="F1014" s="2" t="s">
        <v>1757</v>
      </c>
      <c r="G1014" s="3">
        <v>41375</v>
      </c>
      <c r="H1014" s="3">
        <v>41375</v>
      </c>
      <c r="I1014" s="3"/>
    </row>
    <row r="1015" spans="1:9" ht="15.75" thickBot="1">
      <c r="A1015" s="2">
        <v>1145</v>
      </c>
      <c r="B1015" s="2" t="s">
        <v>1761</v>
      </c>
      <c r="C1015" s="27" t="s">
        <v>1761</v>
      </c>
      <c r="D1015" s="2" t="s">
        <v>15</v>
      </c>
      <c r="E1015" s="2" t="s">
        <v>1762</v>
      </c>
      <c r="F1015" s="2" t="s">
        <v>1760</v>
      </c>
      <c r="G1015" s="3">
        <v>41375</v>
      </c>
      <c r="H1015" s="3">
        <v>41375</v>
      </c>
      <c r="I1015" s="3"/>
    </row>
    <row r="1016" spans="1:9" ht="15.75" thickBot="1">
      <c r="A1016" s="2">
        <v>1146</v>
      </c>
      <c r="B1016" s="2" t="s">
        <v>16641</v>
      </c>
      <c r="C1016" s="26" t="s">
        <v>21580</v>
      </c>
      <c r="D1016" s="2" t="s">
        <v>15</v>
      </c>
      <c r="E1016" s="2"/>
      <c r="F1016" s="2"/>
      <c r="G1016" s="3">
        <v>41375</v>
      </c>
      <c r="H1016" s="3">
        <v>41375</v>
      </c>
      <c r="I1016" s="3">
        <v>41375</v>
      </c>
    </row>
    <row r="1017" spans="1:9" ht="15.75" thickBot="1">
      <c r="A1017" s="2">
        <v>1147</v>
      </c>
      <c r="B1017" s="2" t="s">
        <v>1764</v>
      </c>
      <c r="C1017" s="27" t="s">
        <v>18306</v>
      </c>
      <c r="D1017" s="2" t="s">
        <v>15</v>
      </c>
      <c r="E1017" s="2" t="s">
        <v>1765</v>
      </c>
      <c r="F1017" s="2" t="s">
        <v>1763</v>
      </c>
      <c r="G1017" s="3">
        <v>41375</v>
      </c>
      <c r="H1017" s="3">
        <v>41375</v>
      </c>
      <c r="I1017" s="3"/>
    </row>
    <row r="1018" spans="1:9" ht="15.75" thickBot="1">
      <c r="A1018" s="2">
        <v>1148</v>
      </c>
      <c r="B1018" s="2" t="s">
        <v>1767</v>
      </c>
      <c r="C1018" s="26" t="s">
        <v>1767</v>
      </c>
      <c r="D1018" s="2" t="s">
        <v>15</v>
      </c>
      <c r="E1018" s="2" t="s">
        <v>1768</v>
      </c>
      <c r="F1018" s="2" t="s">
        <v>1766</v>
      </c>
      <c r="G1018" s="3">
        <v>41375</v>
      </c>
      <c r="H1018" s="3">
        <v>41375</v>
      </c>
      <c r="I1018" s="3"/>
    </row>
    <row r="1019" spans="1:9" ht="15.75" thickBot="1">
      <c r="A1019" s="2">
        <v>1149</v>
      </c>
      <c r="B1019" s="2" t="s">
        <v>1770</v>
      </c>
      <c r="C1019" s="27" t="s">
        <v>1770</v>
      </c>
      <c r="D1019" s="2" t="s">
        <v>15</v>
      </c>
      <c r="E1019" s="2" t="s">
        <v>1771</v>
      </c>
      <c r="F1019" s="2" t="s">
        <v>1769</v>
      </c>
      <c r="G1019" s="3">
        <v>41375</v>
      </c>
      <c r="H1019" s="3">
        <v>41375</v>
      </c>
      <c r="I1019" s="3"/>
    </row>
    <row r="1020" spans="1:9" ht="15.75" thickBot="1">
      <c r="A1020" s="2">
        <v>1150</v>
      </c>
      <c r="B1020" s="2" t="s">
        <v>16642</v>
      </c>
      <c r="C1020" s="26" t="s">
        <v>21581</v>
      </c>
      <c r="D1020" s="2" t="s">
        <v>15</v>
      </c>
      <c r="E1020" s="2"/>
      <c r="F1020" s="2"/>
      <c r="G1020" s="3">
        <v>41375</v>
      </c>
      <c r="H1020" s="3">
        <v>41375</v>
      </c>
      <c r="I1020" s="3">
        <v>41375</v>
      </c>
    </row>
    <row r="1021" spans="1:9" ht="15.75" thickBot="1">
      <c r="A1021" s="2">
        <v>1151</v>
      </c>
      <c r="B1021" s="2" t="s">
        <v>1773</v>
      </c>
      <c r="C1021" s="27" t="s">
        <v>1773</v>
      </c>
      <c r="D1021" s="2" t="s">
        <v>15</v>
      </c>
      <c r="E1021" s="2" t="s">
        <v>1774</v>
      </c>
      <c r="F1021" s="2" t="s">
        <v>1772</v>
      </c>
      <c r="G1021" s="3">
        <v>41375</v>
      </c>
      <c r="H1021" s="3">
        <v>41375</v>
      </c>
      <c r="I1021" s="3"/>
    </row>
    <row r="1022" spans="1:9" ht="15.75" thickBot="1">
      <c r="A1022" s="2">
        <v>1152</v>
      </c>
      <c r="B1022" s="2" t="s">
        <v>1776</v>
      </c>
      <c r="C1022" s="27" t="s">
        <v>18307</v>
      </c>
      <c r="D1022" s="2" t="s">
        <v>15</v>
      </c>
      <c r="E1022" s="2" t="s">
        <v>1777</v>
      </c>
      <c r="F1022" s="2" t="s">
        <v>1775</v>
      </c>
      <c r="G1022" s="3">
        <v>41375</v>
      </c>
      <c r="H1022" s="3">
        <v>41375</v>
      </c>
      <c r="I1022" s="3"/>
    </row>
    <row r="1023" spans="1:9" ht="15.75" thickBot="1">
      <c r="A1023" s="2">
        <v>1153</v>
      </c>
      <c r="B1023" s="2" t="s">
        <v>1779</v>
      </c>
      <c r="C1023" s="27" t="s">
        <v>18308</v>
      </c>
      <c r="D1023" s="2" t="s">
        <v>15</v>
      </c>
      <c r="E1023" s="2" t="s">
        <v>1780</v>
      </c>
      <c r="F1023" s="2" t="s">
        <v>1778</v>
      </c>
      <c r="G1023" s="3">
        <v>41375</v>
      </c>
      <c r="H1023" s="3">
        <v>41375</v>
      </c>
      <c r="I1023" s="3"/>
    </row>
    <row r="1024" spans="1:9" ht="15.75" thickBot="1">
      <c r="A1024" s="2">
        <v>1154</v>
      </c>
      <c r="B1024" s="2" t="s">
        <v>1782</v>
      </c>
      <c r="C1024" s="27" t="s">
        <v>1782</v>
      </c>
      <c r="D1024" s="2" t="s">
        <v>15</v>
      </c>
      <c r="E1024" s="2" t="s">
        <v>1783</v>
      </c>
      <c r="F1024" s="2" t="s">
        <v>1781</v>
      </c>
      <c r="G1024" s="3">
        <v>41375</v>
      </c>
      <c r="H1024" s="3">
        <v>41375</v>
      </c>
      <c r="I1024" s="3"/>
    </row>
    <row r="1025" spans="1:9" ht="15.75" thickBot="1">
      <c r="A1025" s="2">
        <v>1155</v>
      </c>
      <c r="B1025" s="2" t="s">
        <v>1785</v>
      </c>
      <c r="C1025" s="27" t="s">
        <v>1785</v>
      </c>
      <c r="D1025" s="2" t="s">
        <v>15</v>
      </c>
      <c r="E1025" s="2" t="s">
        <v>1786</v>
      </c>
      <c r="F1025" s="2" t="s">
        <v>1784</v>
      </c>
      <c r="G1025" s="3">
        <v>41375</v>
      </c>
      <c r="H1025" s="3">
        <v>41375</v>
      </c>
      <c r="I1025" s="3"/>
    </row>
    <row r="1026" spans="1:9" ht="15.75" thickBot="1">
      <c r="A1026" s="2">
        <v>1156</v>
      </c>
      <c r="B1026" s="2" t="s">
        <v>1788</v>
      </c>
      <c r="C1026" s="26" t="s">
        <v>18309</v>
      </c>
      <c r="D1026" s="2" t="s">
        <v>15</v>
      </c>
      <c r="E1026" s="2" t="s">
        <v>1789</v>
      </c>
      <c r="F1026" s="2" t="s">
        <v>1787</v>
      </c>
      <c r="G1026" s="3">
        <v>41375</v>
      </c>
      <c r="H1026" s="3">
        <v>41375</v>
      </c>
      <c r="I1026" s="3"/>
    </row>
    <row r="1027" spans="1:9" ht="15.75" thickBot="1">
      <c r="A1027" s="2">
        <v>1157</v>
      </c>
      <c r="B1027" s="2" t="s">
        <v>1791</v>
      </c>
      <c r="C1027" s="26" t="s">
        <v>18310</v>
      </c>
      <c r="D1027" s="2" t="s">
        <v>15</v>
      </c>
      <c r="E1027" s="2" t="s">
        <v>1792</v>
      </c>
      <c r="F1027" s="2" t="s">
        <v>1790</v>
      </c>
      <c r="G1027" s="3">
        <v>41375</v>
      </c>
      <c r="H1027" s="3">
        <v>41375</v>
      </c>
      <c r="I1027" s="3"/>
    </row>
    <row r="1028" spans="1:9" ht="15.75" thickBot="1">
      <c r="A1028" s="2">
        <v>1158</v>
      </c>
      <c r="B1028" s="2" t="s">
        <v>1794</v>
      </c>
      <c r="C1028" s="27" t="s">
        <v>1794</v>
      </c>
      <c r="D1028" s="2" t="s">
        <v>15</v>
      </c>
      <c r="E1028" s="2" t="s">
        <v>1795</v>
      </c>
      <c r="F1028" s="2" t="s">
        <v>1793</v>
      </c>
      <c r="G1028" s="3">
        <v>41375</v>
      </c>
      <c r="H1028" s="3">
        <v>41375</v>
      </c>
      <c r="I1028" s="3"/>
    </row>
    <row r="1029" spans="1:9" ht="15.75" thickBot="1">
      <c r="A1029" s="2">
        <v>1159</v>
      </c>
      <c r="B1029" s="2" t="s">
        <v>1797</v>
      </c>
      <c r="C1029" s="27" t="s">
        <v>18311</v>
      </c>
      <c r="D1029" s="2" t="s">
        <v>15</v>
      </c>
      <c r="E1029" s="2" t="s">
        <v>1798</v>
      </c>
      <c r="F1029" s="2" t="s">
        <v>1796</v>
      </c>
      <c r="G1029" s="3">
        <v>41375</v>
      </c>
      <c r="H1029" s="3">
        <v>41375</v>
      </c>
      <c r="I1029" s="3"/>
    </row>
    <row r="1030" spans="1:9" ht="15.75" thickBot="1">
      <c r="A1030" s="2">
        <v>1160</v>
      </c>
      <c r="B1030" s="2" t="s">
        <v>16643</v>
      </c>
      <c r="C1030" s="26" t="s">
        <v>16643</v>
      </c>
      <c r="D1030" s="2" t="s">
        <v>15</v>
      </c>
      <c r="E1030" s="2"/>
      <c r="F1030" s="2"/>
      <c r="G1030" s="3">
        <v>41375</v>
      </c>
      <c r="H1030" s="3">
        <v>41375</v>
      </c>
      <c r="I1030" s="3">
        <v>41375</v>
      </c>
    </row>
    <row r="1031" spans="1:9" ht="15.75" thickBot="1">
      <c r="A1031" s="2">
        <v>1161</v>
      </c>
      <c r="B1031" s="2" t="s">
        <v>1800</v>
      </c>
      <c r="C1031" s="26" t="s">
        <v>21582</v>
      </c>
      <c r="D1031" s="2" t="s">
        <v>15</v>
      </c>
      <c r="E1031" s="2" t="s">
        <v>1801</v>
      </c>
      <c r="F1031" s="2" t="s">
        <v>1799</v>
      </c>
      <c r="G1031" s="3">
        <v>41375</v>
      </c>
      <c r="H1031" s="3">
        <v>44008</v>
      </c>
      <c r="I1031" s="3"/>
    </row>
    <row r="1032" spans="1:9" ht="15.75" thickBot="1">
      <c r="A1032" s="2">
        <v>1162</v>
      </c>
      <c r="B1032" s="2" t="s">
        <v>16644</v>
      </c>
      <c r="C1032" s="26" t="s">
        <v>21583</v>
      </c>
      <c r="D1032" s="2" t="s">
        <v>15</v>
      </c>
      <c r="E1032" s="2"/>
      <c r="F1032" s="2"/>
      <c r="G1032" s="3">
        <v>41375</v>
      </c>
      <c r="H1032" s="3">
        <v>41375</v>
      </c>
      <c r="I1032" s="3">
        <v>41375</v>
      </c>
    </row>
    <row r="1033" spans="1:9" ht="15.75" thickBot="1">
      <c r="A1033" s="2">
        <v>1163</v>
      </c>
      <c r="B1033" s="2" t="s">
        <v>1803</v>
      </c>
      <c r="C1033" s="26" t="s">
        <v>18312</v>
      </c>
      <c r="D1033" s="2" t="s">
        <v>15</v>
      </c>
      <c r="E1033" s="2" t="s">
        <v>1804</v>
      </c>
      <c r="F1033" s="2" t="s">
        <v>1802</v>
      </c>
      <c r="G1033" s="3">
        <v>41375</v>
      </c>
      <c r="H1033" s="3">
        <v>41375</v>
      </c>
      <c r="I1033" s="3"/>
    </row>
    <row r="1034" spans="1:9" ht="15.75" thickBot="1">
      <c r="A1034" s="2">
        <v>1164</v>
      </c>
      <c r="B1034" s="2" t="s">
        <v>1806</v>
      </c>
      <c r="C1034" s="26" t="s">
        <v>18313</v>
      </c>
      <c r="D1034" s="2" t="s">
        <v>15</v>
      </c>
      <c r="E1034" s="2" t="s">
        <v>1807</v>
      </c>
      <c r="F1034" s="2" t="s">
        <v>1805</v>
      </c>
      <c r="G1034" s="3">
        <v>41375</v>
      </c>
      <c r="H1034" s="3">
        <v>41375</v>
      </c>
      <c r="I1034" s="3"/>
    </row>
    <row r="1035" spans="1:9" ht="15.75" thickBot="1">
      <c r="A1035" s="2">
        <v>1165</v>
      </c>
      <c r="B1035" s="2" t="s">
        <v>16645</v>
      </c>
      <c r="C1035" s="26" t="s">
        <v>21584</v>
      </c>
      <c r="D1035" s="2" t="s">
        <v>15</v>
      </c>
      <c r="E1035" s="2"/>
      <c r="F1035" s="2"/>
      <c r="G1035" s="3">
        <v>41375</v>
      </c>
      <c r="H1035" s="3">
        <v>41375</v>
      </c>
      <c r="I1035" s="3">
        <v>41375</v>
      </c>
    </row>
    <row r="1036" spans="1:9" ht="15.75" thickBot="1">
      <c r="A1036" s="2">
        <v>1166</v>
      </c>
      <c r="B1036" s="2" t="s">
        <v>1809</v>
      </c>
      <c r="C1036" s="26" t="s">
        <v>18314</v>
      </c>
      <c r="D1036" s="2" t="s">
        <v>15</v>
      </c>
      <c r="E1036" s="2" t="s">
        <v>1810</v>
      </c>
      <c r="F1036" s="2" t="s">
        <v>1808</v>
      </c>
      <c r="G1036" s="3">
        <v>41375</v>
      </c>
      <c r="H1036" s="3">
        <v>41375</v>
      </c>
      <c r="I1036" s="3"/>
    </row>
    <row r="1037" spans="1:9" ht="15.75" thickBot="1">
      <c r="A1037" s="2">
        <v>1167</v>
      </c>
      <c r="B1037" s="2" t="s">
        <v>16646</v>
      </c>
      <c r="C1037" s="26" t="s">
        <v>21585</v>
      </c>
      <c r="D1037" s="2" t="s">
        <v>15</v>
      </c>
      <c r="E1037" s="2"/>
      <c r="F1037" s="2"/>
      <c r="G1037" s="3">
        <v>41375</v>
      </c>
      <c r="H1037" s="3">
        <v>41375</v>
      </c>
      <c r="I1037" s="3">
        <v>41375</v>
      </c>
    </row>
    <row r="1038" spans="1:9" ht="15.75" thickBot="1">
      <c r="A1038" s="2">
        <v>1168</v>
      </c>
      <c r="B1038" s="2" t="s">
        <v>1812</v>
      </c>
      <c r="C1038" s="26" t="s">
        <v>18315</v>
      </c>
      <c r="D1038" s="2" t="s">
        <v>15</v>
      </c>
      <c r="E1038" s="2" t="s">
        <v>1813</v>
      </c>
      <c r="F1038" s="2" t="s">
        <v>1811</v>
      </c>
      <c r="G1038" s="3">
        <v>41375</v>
      </c>
      <c r="H1038" s="3">
        <v>41375</v>
      </c>
      <c r="I1038" s="3"/>
    </row>
    <row r="1039" spans="1:9" ht="15.75" thickBot="1">
      <c r="A1039" s="2">
        <v>1169</v>
      </c>
      <c r="B1039" s="2" t="s">
        <v>1815</v>
      </c>
      <c r="C1039" s="26" t="s">
        <v>18316</v>
      </c>
      <c r="D1039" s="2" t="s">
        <v>15</v>
      </c>
      <c r="E1039" s="2" t="s">
        <v>1816</v>
      </c>
      <c r="F1039" s="2" t="s">
        <v>1814</v>
      </c>
      <c r="G1039" s="3">
        <v>41375</v>
      </c>
      <c r="H1039" s="3">
        <v>41375</v>
      </c>
      <c r="I1039" s="3"/>
    </row>
    <row r="1040" spans="1:9" ht="15.75" thickBot="1">
      <c r="A1040" s="2">
        <v>1170</v>
      </c>
      <c r="B1040" s="2" t="s">
        <v>16647</v>
      </c>
      <c r="C1040" s="26" t="s">
        <v>16647</v>
      </c>
      <c r="D1040" s="2" t="s">
        <v>15</v>
      </c>
      <c r="E1040" s="2"/>
      <c r="F1040" s="2"/>
      <c r="G1040" s="3">
        <v>41375</v>
      </c>
      <c r="H1040" s="3">
        <v>41375</v>
      </c>
      <c r="I1040" s="3">
        <v>41375</v>
      </c>
    </row>
    <row r="1041" spans="1:9" ht="15.75" thickBot="1">
      <c r="A1041" s="2">
        <v>1171</v>
      </c>
      <c r="B1041" s="2" t="s">
        <v>1818</v>
      </c>
      <c r="C1041" s="26" t="s">
        <v>18317</v>
      </c>
      <c r="D1041" s="2" t="s">
        <v>15</v>
      </c>
      <c r="E1041" s="2" t="s">
        <v>1819</v>
      </c>
      <c r="F1041" s="2" t="s">
        <v>1817</v>
      </c>
      <c r="G1041" s="3">
        <v>41375</v>
      </c>
      <c r="H1041" s="3">
        <v>41375</v>
      </c>
      <c r="I1041" s="3"/>
    </row>
    <row r="1042" spans="1:9" ht="15.75" thickBot="1">
      <c r="A1042" s="2">
        <v>1172</v>
      </c>
      <c r="B1042" s="2" t="s">
        <v>1821</v>
      </c>
      <c r="C1042" s="26" t="s">
        <v>18318</v>
      </c>
      <c r="D1042" s="2" t="s">
        <v>15</v>
      </c>
      <c r="E1042" s="2" t="s">
        <v>1822</v>
      </c>
      <c r="F1042" s="2" t="s">
        <v>1820</v>
      </c>
      <c r="G1042" s="3">
        <v>41375</v>
      </c>
      <c r="H1042" s="3">
        <v>41375</v>
      </c>
      <c r="I1042" s="3"/>
    </row>
    <row r="1043" spans="1:9" ht="15.75" thickBot="1">
      <c r="A1043" s="2">
        <v>1173</v>
      </c>
      <c r="B1043" s="2" t="s">
        <v>16648</v>
      </c>
      <c r="C1043" s="27" t="s">
        <v>21586</v>
      </c>
      <c r="D1043" s="2" t="s">
        <v>15</v>
      </c>
      <c r="E1043" s="2"/>
      <c r="F1043" s="2"/>
      <c r="G1043" s="3">
        <v>41375</v>
      </c>
      <c r="H1043" s="3">
        <v>41375</v>
      </c>
      <c r="I1043" s="3">
        <v>41375</v>
      </c>
    </row>
    <row r="1044" spans="1:9" ht="15.75" thickBot="1">
      <c r="A1044" s="2">
        <v>1174</v>
      </c>
      <c r="B1044" s="2" t="s">
        <v>16649</v>
      </c>
      <c r="C1044" s="26" t="s">
        <v>21587</v>
      </c>
      <c r="D1044" s="2" t="s">
        <v>15</v>
      </c>
      <c r="E1044" s="2"/>
      <c r="F1044" s="2"/>
      <c r="G1044" s="3">
        <v>41375</v>
      </c>
      <c r="H1044" s="3">
        <v>41375</v>
      </c>
      <c r="I1044" s="3">
        <v>41375</v>
      </c>
    </row>
    <row r="1045" spans="1:9" ht="15.75" thickBot="1">
      <c r="A1045" s="2">
        <v>1175</v>
      </c>
      <c r="B1045" s="2" t="s">
        <v>1824</v>
      </c>
      <c r="C1045" s="26" t="s">
        <v>18319</v>
      </c>
      <c r="D1045" s="2" t="s">
        <v>15</v>
      </c>
      <c r="E1045" s="2" t="s">
        <v>1825</v>
      </c>
      <c r="F1045" s="2" t="s">
        <v>1823</v>
      </c>
      <c r="G1045" s="3">
        <v>41375</v>
      </c>
      <c r="H1045" s="3">
        <v>41375</v>
      </c>
      <c r="I1045" s="3"/>
    </row>
    <row r="1046" spans="1:9" ht="15.75" thickBot="1">
      <c r="A1046" s="2">
        <v>1176</v>
      </c>
      <c r="B1046" s="2" t="s">
        <v>1827</v>
      </c>
      <c r="C1046" s="26" t="s">
        <v>18320</v>
      </c>
      <c r="D1046" s="2" t="s">
        <v>15</v>
      </c>
      <c r="E1046" s="2" t="s">
        <v>1828</v>
      </c>
      <c r="F1046" s="2" t="s">
        <v>1826</v>
      </c>
      <c r="G1046" s="3">
        <v>41375</v>
      </c>
      <c r="H1046" s="3">
        <v>41375</v>
      </c>
      <c r="I1046" s="3"/>
    </row>
    <row r="1047" spans="1:9" ht="15.75" thickBot="1">
      <c r="A1047" s="2">
        <v>1177</v>
      </c>
      <c r="B1047" s="2" t="s">
        <v>1830</v>
      </c>
      <c r="C1047" s="26" t="s">
        <v>18321</v>
      </c>
      <c r="D1047" s="2" t="s">
        <v>15</v>
      </c>
      <c r="E1047" s="2" t="s">
        <v>1831</v>
      </c>
      <c r="F1047" s="2" t="s">
        <v>1829</v>
      </c>
      <c r="G1047" s="3">
        <v>41375</v>
      </c>
      <c r="H1047" s="3">
        <v>41375</v>
      </c>
      <c r="I1047" s="3"/>
    </row>
    <row r="1048" spans="1:9" ht="15.75" thickBot="1">
      <c r="A1048" s="2">
        <v>1178</v>
      </c>
      <c r="B1048" s="2" t="s">
        <v>1833</v>
      </c>
      <c r="C1048" s="26" t="s">
        <v>18322</v>
      </c>
      <c r="D1048" s="2" t="s">
        <v>15</v>
      </c>
      <c r="E1048" s="2" t="s">
        <v>1834</v>
      </c>
      <c r="F1048" s="2" t="s">
        <v>1832</v>
      </c>
      <c r="G1048" s="3">
        <v>41375</v>
      </c>
      <c r="H1048" s="3">
        <v>41375</v>
      </c>
      <c r="I1048" s="3"/>
    </row>
    <row r="1049" spans="1:9" ht="15.75" thickBot="1">
      <c r="A1049" s="2">
        <v>1179</v>
      </c>
      <c r="B1049" s="2" t="s">
        <v>1836</v>
      </c>
      <c r="C1049" s="26" t="s">
        <v>18323</v>
      </c>
      <c r="D1049" s="2" t="s">
        <v>15</v>
      </c>
      <c r="E1049" s="2" t="s">
        <v>1837</v>
      </c>
      <c r="F1049" s="2" t="s">
        <v>1835</v>
      </c>
      <c r="G1049" s="3">
        <v>41375</v>
      </c>
      <c r="H1049" s="3">
        <v>41375</v>
      </c>
      <c r="I1049" s="3"/>
    </row>
    <row r="1050" spans="1:9" ht="15.75" thickBot="1">
      <c r="A1050" s="2">
        <v>1180</v>
      </c>
      <c r="B1050" s="2" t="s">
        <v>16650</v>
      </c>
      <c r="C1050" s="26" t="s">
        <v>21588</v>
      </c>
      <c r="D1050" s="2" t="s">
        <v>15</v>
      </c>
      <c r="E1050" s="2"/>
      <c r="F1050" s="2"/>
      <c r="G1050" s="3">
        <v>41375</v>
      </c>
      <c r="H1050" s="3">
        <v>41375</v>
      </c>
      <c r="I1050" s="3">
        <v>41375</v>
      </c>
    </row>
    <row r="1051" spans="1:9" ht="15.75" thickBot="1">
      <c r="A1051" s="2">
        <v>1181</v>
      </c>
      <c r="B1051" s="2" t="s">
        <v>16651</v>
      </c>
      <c r="C1051" s="26" t="s">
        <v>21589</v>
      </c>
      <c r="D1051" s="2" t="s">
        <v>15</v>
      </c>
      <c r="E1051" s="2"/>
      <c r="F1051" s="2"/>
      <c r="G1051" s="3">
        <v>41375</v>
      </c>
      <c r="H1051" s="3">
        <v>41375</v>
      </c>
      <c r="I1051" s="3">
        <v>41375</v>
      </c>
    </row>
    <row r="1052" spans="1:9" ht="15.75" thickBot="1">
      <c r="A1052" s="2">
        <v>1182</v>
      </c>
      <c r="B1052" s="2" t="s">
        <v>16652</v>
      </c>
      <c r="C1052" s="26" t="s">
        <v>16652</v>
      </c>
      <c r="D1052" s="2" t="s">
        <v>15</v>
      </c>
      <c r="E1052" s="2"/>
      <c r="F1052" s="2"/>
      <c r="G1052" s="3">
        <v>41375</v>
      </c>
      <c r="H1052" s="3">
        <v>41375</v>
      </c>
      <c r="I1052" s="3">
        <v>41375</v>
      </c>
    </row>
    <row r="1053" spans="1:9" ht="15.75" thickBot="1">
      <c r="A1053" s="2">
        <v>1183</v>
      </c>
      <c r="B1053" s="2" t="s">
        <v>16653</v>
      </c>
      <c r="C1053" s="26" t="s">
        <v>16653</v>
      </c>
      <c r="D1053" s="2" t="s">
        <v>15</v>
      </c>
      <c r="E1053" s="2"/>
      <c r="F1053" s="2"/>
      <c r="G1053" s="3">
        <v>41375</v>
      </c>
      <c r="H1053" s="3">
        <v>41375</v>
      </c>
      <c r="I1053" s="3">
        <v>41375</v>
      </c>
    </row>
    <row r="1054" spans="1:9" ht="15.75" thickBot="1">
      <c r="A1054" s="2">
        <v>1184</v>
      </c>
      <c r="B1054" s="2" t="s">
        <v>1839</v>
      </c>
      <c r="C1054" s="27" t="s">
        <v>1839</v>
      </c>
      <c r="D1054" s="2" t="s">
        <v>15</v>
      </c>
      <c r="E1054" s="2" t="s">
        <v>1840</v>
      </c>
      <c r="F1054" s="2" t="s">
        <v>1838</v>
      </c>
      <c r="G1054" s="3">
        <v>41375</v>
      </c>
      <c r="H1054" s="3">
        <v>41375</v>
      </c>
      <c r="I1054" s="3"/>
    </row>
    <row r="1055" spans="1:9" ht="15.75" thickBot="1">
      <c r="A1055" s="2">
        <v>1185</v>
      </c>
      <c r="B1055" s="2" t="s">
        <v>1842</v>
      </c>
      <c r="C1055" s="27" t="s">
        <v>18324</v>
      </c>
      <c r="D1055" s="2" t="s">
        <v>15</v>
      </c>
      <c r="E1055" s="2" t="s">
        <v>1843</v>
      </c>
      <c r="F1055" s="2" t="s">
        <v>1841</v>
      </c>
      <c r="G1055" s="3">
        <v>41375</v>
      </c>
      <c r="H1055" s="3">
        <v>41375</v>
      </c>
      <c r="I1055" s="3"/>
    </row>
    <row r="1056" spans="1:9" ht="15.75" thickBot="1">
      <c r="A1056" s="2">
        <v>1186</v>
      </c>
      <c r="B1056" s="2" t="s">
        <v>1845</v>
      </c>
      <c r="C1056" s="27" t="s">
        <v>1845</v>
      </c>
      <c r="D1056" s="2" t="s">
        <v>15</v>
      </c>
      <c r="E1056" s="2" t="s">
        <v>1846</v>
      </c>
      <c r="F1056" s="2" t="s">
        <v>1844</v>
      </c>
      <c r="G1056" s="3">
        <v>41375</v>
      </c>
      <c r="H1056" s="3">
        <v>41375</v>
      </c>
      <c r="I1056" s="3"/>
    </row>
    <row r="1057" spans="1:9" ht="15.75" thickBot="1">
      <c r="A1057" s="2">
        <v>1187</v>
      </c>
      <c r="B1057" s="2" t="s">
        <v>1848</v>
      </c>
      <c r="C1057" s="27" t="s">
        <v>1848</v>
      </c>
      <c r="D1057" s="2" t="s">
        <v>15</v>
      </c>
      <c r="E1057" s="2" t="s">
        <v>1849</v>
      </c>
      <c r="F1057" s="2" t="s">
        <v>1847</v>
      </c>
      <c r="G1057" s="3">
        <v>41375</v>
      </c>
      <c r="H1057" s="3">
        <v>41375</v>
      </c>
      <c r="I1057" s="3"/>
    </row>
    <row r="1058" spans="1:9" ht="15.75" thickBot="1">
      <c r="A1058" s="2">
        <v>1188</v>
      </c>
      <c r="B1058" s="2" t="s">
        <v>1851</v>
      </c>
      <c r="C1058" s="27" t="s">
        <v>1851</v>
      </c>
      <c r="D1058" s="2" t="s">
        <v>15</v>
      </c>
      <c r="E1058" s="2" t="s">
        <v>1852</v>
      </c>
      <c r="F1058" s="2" t="s">
        <v>1850</v>
      </c>
      <c r="G1058" s="3">
        <v>41375</v>
      </c>
      <c r="H1058" s="3">
        <v>41375</v>
      </c>
      <c r="I1058" s="3"/>
    </row>
    <row r="1059" spans="1:9" ht="15.75" thickBot="1">
      <c r="A1059" s="2">
        <v>1189</v>
      </c>
      <c r="B1059" s="2" t="s">
        <v>1854</v>
      </c>
      <c r="C1059" s="26" t="s">
        <v>1854</v>
      </c>
      <c r="D1059" s="2" t="s">
        <v>15</v>
      </c>
      <c r="E1059" s="2" t="s">
        <v>1855</v>
      </c>
      <c r="F1059" s="2" t="s">
        <v>1853</v>
      </c>
      <c r="G1059" s="3">
        <v>41375</v>
      </c>
      <c r="H1059" s="3">
        <v>41375</v>
      </c>
      <c r="I1059" s="3"/>
    </row>
    <row r="1060" spans="1:9" ht="15.75" thickBot="1">
      <c r="A1060" s="2">
        <v>1190</v>
      </c>
      <c r="B1060" s="2" t="s">
        <v>16654</v>
      </c>
      <c r="C1060" s="27" t="s">
        <v>16654</v>
      </c>
      <c r="D1060" s="2" t="s">
        <v>15</v>
      </c>
      <c r="E1060" s="2"/>
      <c r="F1060" s="2"/>
      <c r="G1060" s="3">
        <v>41375</v>
      </c>
      <c r="H1060" s="3">
        <v>41375</v>
      </c>
      <c r="I1060" s="3">
        <v>41375</v>
      </c>
    </row>
    <row r="1061" spans="1:9" ht="15.75" thickBot="1">
      <c r="A1061" s="2">
        <v>1191</v>
      </c>
      <c r="B1061" s="2" t="s">
        <v>1857</v>
      </c>
      <c r="C1061" s="27" t="s">
        <v>1857</v>
      </c>
      <c r="D1061" s="2" t="s">
        <v>15</v>
      </c>
      <c r="E1061" s="2" t="s">
        <v>1858</v>
      </c>
      <c r="F1061" s="2" t="s">
        <v>1856</v>
      </c>
      <c r="G1061" s="3">
        <v>41375</v>
      </c>
      <c r="H1061" s="3">
        <v>41375</v>
      </c>
      <c r="I1061" s="3"/>
    </row>
    <row r="1062" spans="1:9" ht="15.75" thickBot="1">
      <c r="A1062" s="2">
        <v>1194</v>
      </c>
      <c r="B1062" s="2" t="s">
        <v>16655</v>
      </c>
      <c r="C1062" s="26" t="s">
        <v>21590</v>
      </c>
      <c r="D1062" s="2" t="s">
        <v>15</v>
      </c>
      <c r="E1062" s="2"/>
      <c r="F1062" s="2"/>
      <c r="G1062" s="3">
        <v>41375</v>
      </c>
      <c r="H1062" s="3">
        <v>41375</v>
      </c>
      <c r="I1062" s="3">
        <v>41375</v>
      </c>
    </row>
    <row r="1063" spans="1:9" ht="15.75" thickBot="1">
      <c r="A1063" s="2">
        <v>1195</v>
      </c>
      <c r="B1063" s="2" t="s">
        <v>16656</v>
      </c>
      <c r="C1063" s="26" t="s">
        <v>21591</v>
      </c>
      <c r="D1063" s="2" t="s">
        <v>15</v>
      </c>
      <c r="E1063" s="2"/>
      <c r="F1063" s="2"/>
      <c r="G1063" s="3">
        <v>41375</v>
      </c>
      <c r="H1063" s="3">
        <v>41375</v>
      </c>
      <c r="I1063" s="3">
        <v>41375</v>
      </c>
    </row>
    <row r="1064" spans="1:9" ht="15.75" thickBot="1">
      <c r="A1064" s="2">
        <v>1196</v>
      </c>
      <c r="B1064" s="2" t="s">
        <v>16657</v>
      </c>
      <c r="C1064" s="26" t="s">
        <v>21592</v>
      </c>
      <c r="D1064" s="2" t="s">
        <v>15</v>
      </c>
      <c r="E1064" s="2"/>
      <c r="F1064" s="2"/>
      <c r="G1064" s="3">
        <v>41375</v>
      </c>
      <c r="H1064" s="3">
        <v>41375</v>
      </c>
      <c r="I1064" s="3">
        <v>41375</v>
      </c>
    </row>
    <row r="1065" spans="1:9" ht="15.75" thickBot="1">
      <c r="A1065" s="2">
        <v>1197</v>
      </c>
      <c r="B1065" s="2" t="s">
        <v>16658</v>
      </c>
      <c r="C1065" s="26" t="s">
        <v>21593</v>
      </c>
      <c r="D1065" s="2" t="s">
        <v>15</v>
      </c>
      <c r="E1065" s="2"/>
      <c r="F1065" s="2"/>
      <c r="G1065" s="3">
        <v>41375</v>
      </c>
      <c r="H1065" s="3">
        <v>41375</v>
      </c>
      <c r="I1065" s="3">
        <v>41375</v>
      </c>
    </row>
    <row r="1066" spans="1:9" ht="15.75" thickBot="1">
      <c r="A1066" s="2">
        <v>1198</v>
      </c>
      <c r="B1066" s="2" t="s">
        <v>16659</v>
      </c>
      <c r="C1066" s="26" t="s">
        <v>21594</v>
      </c>
      <c r="D1066" s="2" t="s">
        <v>15</v>
      </c>
      <c r="E1066" s="2" t="s">
        <v>1861</v>
      </c>
      <c r="F1066" s="2"/>
      <c r="G1066" s="3">
        <v>41375</v>
      </c>
      <c r="H1066" s="3">
        <v>41375</v>
      </c>
      <c r="I1066" s="3">
        <v>41375</v>
      </c>
    </row>
    <row r="1067" spans="1:9" ht="15.75" thickBot="1">
      <c r="A1067" s="2">
        <v>1199</v>
      </c>
      <c r="B1067" s="2" t="s">
        <v>16660</v>
      </c>
      <c r="C1067" s="26" t="s">
        <v>21595</v>
      </c>
      <c r="D1067" s="2" t="s">
        <v>15</v>
      </c>
      <c r="E1067" s="2"/>
      <c r="F1067" s="2"/>
      <c r="G1067" s="3">
        <v>41375</v>
      </c>
      <c r="H1067" s="3">
        <v>41375</v>
      </c>
      <c r="I1067" s="3">
        <v>41375</v>
      </c>
    </row>
    <row r="1068" spans="1:9" ht="15.75" thickBot="1">
      <c r="A1068" s="2">
        <v>1200</v>
      </c>
      <c r="B1068" s="2" t="s">
        <v>1860</v>
      </c>
      <c r="C1068" s="27" t="s">
        <v>18325</v>
      </c>
      <c r="D1068" s="2" t="s">
        <v>15</v>
      </c>
      <c r="E1068" s="2" t="s">
        <v>1861</v>
      </c>
      <c r="F1068" s="2" t="s">
        <v>1859</v>
      </c>
      <c r="G1068" s="3">
        <v>41375</v>
      </c>
      <c r="H1068" s="3">
        <v>41375</v>
      </c>
      <c r="I1068" s="3"/>
    </row>
    <row r="1069" spans="1:9" ht="15.75" thickBot="1">
      <c r="A1069" s="2">
        <v>1201</v>
      </c>
      <c r="B1069" s="2" t="s">
        <v>16661</v>
      </c>
      <c r="C1069" s="26" t="s">
        <v>21596</v>
      </c>
      <c r="D1069" s="2" t="s">
        <v>15</v>
      </c>
      <c r="E1069" s="2"/>
      <c r="F1069" s="2"/>
      <c r="G1069" s="3">
        <v>41375</v>
      </c>
      <c r="H1069" s="3">
        <v>41375</v>
      </c>
      <c r="I1069" s="3">
        <v>41375</v>
      </c>
    </row>
    <row r="1070" spans="1:9" ht="15.75" thickBot="1">
      <c r="A1070" s="2">
        <v>1202</v>
      </c>
      <c r="B1070" s="2" t="s">
        <v>16662</v>
      </c>
      <c r="C1070" s="26" t="s">
        <v>21597</v>
      </c>
      <c r="D1070" s="2" t="s">
        <v>15</v>
      </c>
      <c r="E1070" s="2"/>
      <c r="F1070" s="2"/>
      <c r="G1070" s="3">
        <v>41375</v>
      </c>
      <c r="H1070" s="3">
        <v>41375</v>
      </c>
      <c r="I1070" s="3">
        <v>41375</v>
      </c>
    </row>
    <row r="1071" spans="1:9" ht="15.75" thickBot="1">
      <c r="A1071" s="2">
        <v>1203</v>
      </c>
      <c r="B1071" s="2" t="s">
        <v>16663</v>
      </c>
      <c r="C1071" s="26" t="s">
        <v>21598</v>
      </c>
      <c r="D1071" s="2" t="s">
        <v>15</v>
      </c>
      <c r="E1071" s="2" t="s">
        <v>1861</v>
      </c>
      <c r="F1071" s="2"/>
      <c r="G1071" s="3">
        <v>41375</v>
      </c>
      <c r="H1071" s="3">
        <v>41375</v>
      </c>
      <c r="I1071" s="3">
        <v>41375</v>
      </c>
    </row>
    <row r="1072" spans="1:9" ht="15.75" thickBot="1">
      <c r="A1072" s="2">
        <v>1204</v>
      </c>
      <c r="B1072" s="2" t="s">
        <v>16664</v>
      </c>
      <c r="C1072" s="26" t="s">
        <v>21599</v>
      </c>
      <c r="D1072" s="2" t="s">
        <v>15</v>
      </c>
      <c r="E1072" s="2" t="s">
        <v>1861</v>
      </c>
      <c r="F1072" s="2"/>
      <c r="G1072" s="3">
        <v>41375</v>
      </c>
      <c r="H1072" s="3">
        <v>41375</v>
      </c>
      <c r="I1072" s="3">
        <v>41375</v>
      </c>
    </row>
    <row r="1073" spans="1:9" ht="15.75" thickBot="1">
      <c r="A1073" s="2">
        <v>1205</v>
      </c>
      <c r="B1073" s="2" t="s">
        <v>16665</v>
      </c>
      <c r="C1073" s="26" t="s">
        <v>21600</v>
      </c>
      <c r="D1073" s="2" t="s">
        <v>15</v>
      </c>
      <c r="E1073" s="2" t="s">
        <v>1861</v>
      </c>
      <c r="F1073" s="2"/>
      <c r="G1073" s="3">
        <v>41375</v>
      </c>
      <c r="H1073" s="3">
        <v>41375</v>
      </c>
      <c r="I1073" s="3">
        <v>41375</v>
      </c>
    </row>
    <row r="1074" spans="1:9" ht="15.75" thickBot="1">
      <c r="A1074" s="2">
        <v>1206</v>
      </c>
      <c r="B1074" s="2" t="s">
        <v>16666</v>
      </c>
      <c r="C1074" s="26" t="s">
        <v>21601</v>
      </c>
      <c r="D1074" s="2" t="s">
        <v>15</v>
      </c>
      <c r="E1074" s="2" t="s">
        <v>1861</v>
      </c>
      <c r="F1074" s="2"/>
      <c r="G1074" s="3">
        <v>41375</v>
      </c>
      <c r="H1074" s="3">
        <v>41375</v>
      </c>
      <c r="I1074" s="3">
        <v>41375</v>
      </c>
    </row>
    <row r="1075" spans="1:9" ht="15.75" thickBot="1">
      <c r="A1075" s="2">
        <v>1207</v>
      </c>
      <c r="B1075" s="2" t="s">
        <v>16667</v>
      </c>
      <c r="C1075" s="26" t="s">
        <v>21602</v>
      </c>
      <c r="D1075" s="2" t="s">
        <v>15</v>
      </c>
      <c r="E1075" s="2" t="s">
        <v>1861</v>
      </c>
      <c r="F1075" s="2"/>
      <c r="G1075" s="3">
        <v>41375</v>
      </c>
      <c r="H1075" s="3">
        <v>41375</v>
      </c>
      <c r="I1075" s="3">
        <v>41375</v>
      </c>
    </row>
    <row r="1076" spans="1:9" ht="15.75" thickBot="1">
      <c r="A1076" s="2">
        <v>1208</v>
      </c>
      <c r="B1076" s="2" t="s">
        <v>16668</v>
      </c>
      <c r="C1076" s="26" t="s">
        <v>21603</v>
      </c>
      <c r="D1076" s="2" t="s">
        <v>15</v>
      </c>
      <c r="E1076" s="2" t="s">
        <v>1861</v>
      </c>
      <c r="F1076" s="2"/>
      <c r="G1076" s="3">
        <v>41375</v>
      </c>
      <c r="H1076" s="3">
        <v>41375</v>
      </c>
      <c r="I1076" s="3">
        <v>41375</v>
      </c>
    </row>
    <row r="1077" spans="1:9" ht="15.75" thickBot="1">
      <c r="A1077" s="2">
        <v>1209</v>
      </c>
      <c r="B1077" s="2" t="s">
        <v>16669</v>
      </c>
      <c r="C1077" s="26" t="s">
        <v>21604</v>
      </c>
      <c r="D1077" s="2" t="s">
        <v>15</v>
      </c>
      <c r="E1077" s="2" t="s">
        <v>1861</v>
      </c>
      <c r="F1077" s="2"/>
      <c r="G1077" s="3">
        <v>41375</v>
      </c>
      <c r="H1077" s="3">
        <v>41375</v>
      </c>
      <c r="I1077" s="3">
        <v>41375</v>
      </c>
    </row>
    <row r="1078" spans="1:9" ht="15.75" thickBot="1">
      <c r="A1078" s="2">
        <v>1210</v>
      </c>
      <c r="B1078" s="2" t="s">
        <v>16670</v>
      </c>
      <c r="C1078" s="26" t="s">
        <v>21605</v>
      </c>
      <c r="D1078" s="2" t="s">
        <v>15</v>
      </c>
      <c r="E1078" s="2" t="s">
        <v>1861</v>
      </c>
      <c r="F1078" s="2"/>
      <c r="G1078" s="3">
        <v>41375</v>
      </c>
      <c r="H1078" s="3">
        <v>41375</v>
      </c>
      <c r="I1078" s="3">
        <v>41375</v>
      </c>
    </row>
    <row r="1079" spans="1:9" ht="15.75" thickBot="1">
      <c r="A1079" s="2">
        <v>1211</v>
      </c>
      <c r="B1079" s="2" t="s">
        <v>16671</v>
      </c>
      <c r="C1079" s="26" t="s">
        <v>21606</v>
      </c>
      <c r="D1079" s="2" t="s">
        <v>15</v>
      </c>
      <c r="E1079" s="2" t="s">
        <v>1861</v>
      </c>
      <c r="F1079" s="2"/>
      <c r="G1079" s="3">
        <v>41375</v>
      </c>
      <c r="H1079" s="3">
        <v>41375</v>
      </c>
      <c r="I1079" s="3">
        <v>41375</v>
      </c>
    </row>
    <row r="1080" spans="1:9" ht="15.75" thickBot="1">
      <c r="A1080" s="2">
        <v>1212</v>
      </c>
      <c r="B1080" s="2" t="s">
        <v>16672</v>
      </c>
      <c r="C1080" s="26" t="s">
        <v>21607</v>
      </c>
      <c r="D1080" s="2" t="s">
        <v>15</v>
      </c>
      <c r="E1080" s="2" t="s">
        <v>1861</v>
      </c>
      <c r="F1080" s="2"/>
      <c r="G1080" s="3">
        <v>41375</v>
      </c>
      <c r="H1080" s="3">
        <v>41375</v>
      </c>
      <c r="I1080" s="3">
        <v>41375</v>
      </c>
    </row>
    <row r="1081" spans="1:9" ht="15.75" thickBot="1">
      <c r="A1081" s="2">
        <v>1213</v>
      </c>
      <c r="B1081" s="2" t="s">
        <v>16673</v>
      </c>
      <c r="C1081" s="26" t="s">
        <v>21608</v>
      </c>
      <c r="D1081" s="2" t="s">
        <v>15</v>
      </c>
      <c r="E1081" s="2" t="s">
        <v>1861</v>
      </c>
      <c r="F1081" s="2"/>
      <c r="G1081" s="3">
        <v>41375</v>
      </c>
      <c r="H1081" s="3">
        <v>41375</v>
      </c>
      <c r="I1081" s="3">
        <v>41375</v>
      </c>
    </row>
    <row r="1082" spans="1:9" ht="15.75" thickBot="1">
      <c r="A1082" s="2">
        <v>1214</v>
      </c>
      <c r="B1082" s="2" t="s">
        <v>16674</v>
      </c>
      <c r="C1082" s="26" t="s">
        <v>21609</v>
      </c>
      <c r="D1082" s="2" t="s">
        <v>15</v>
      </c>
      <c r="E1082" s="2"/>
      <c r="F1082" s="2"/>
      <c r="G1082" s="3">
        <v>41375</v>
      </c>
      <c r="H1082" s="3">
        <v>41375</v>
      </c>
      <c r="I1082" s="3">
        <v>41375</v>
      </c>
    </row>
    <row r="1083" spans="1:9" ht="15.75" thickBot="1">
      <c r="A1083" s="2">
        <v>1215</v>
      </c>
      <c r="B1083" s="2" t="s">
        <v>16675</v>
      </c>
      <c r="C1083" s="26" t="s">
        <v>21610</v>
      </c>
      <c r="D1083" s="2" t="s">
        <v>15</v>
      </c>
      <c r="E1083" s="2"/>
      <c r="F1083" s="2"/>
      <c r="G1083" s="3">
        <v>41375</v>
      </c>
      <c r="H1083" s="3">
        <v>41375</v>
      </c>
      <c r="I1083" s="3">
        <v>41375</v>
      </c>
    </row>
    <row r="1084" spans="1:9" ht="15.75" thickBot="1">
      <c r="A1084" s="2">
        <v>1216</v>
      </c>
      <c r="B1084" s="2" t="s">
        <v>16676</v>
      </c>
      <c r="C1084" s="26" t="s">
        <v>21611</v>
      </c>
      <c r="D1084" s="2" t="s">
        <v>15</v>
      </c>
      <c r="E1084" s="2" t="s">
        <v>1861</v>
      </c>
      <c r="F1084" s="2"/>
      <c r="G1084" s="3">
        <v>41375</v>
      </c>
      <c r="H1084" s="3">
        <v>41375</v>
      </c>
      <c r="I1084" s="3">
        <v>41375</v>
      </c>
    </row>
    <row r="1085" spans="1:9" ht="15.75" thickBot="1">
      <c r="A1085" s="2">
        <v>1217</v>
      </c>
      <c r="B1085" s="2" t="s">
        <v>16677</v>
      </c>
      <c r="C1085" s="26" t="s">
        <v>21612</v>
      </c>
      <c r="D1085" s="2" t="s">
        <v>15</v>
      </c>
      <c r="E1085" s="2" t="s">
        <v>1861</v>
      </c>
      <c r="F1085" s="2"/>
      <c r="G1085" s="3">
        <v>41375</v>
      </c>
      <c r="H1085" s="3">
        <v>41375</v>
      </c>
      <c r="I1085" s="3">
        <v>41375</v>
      </c>
    </row>
    <row r="1086" spans="1:9" ht="15.75" thickBot="1">
      <c r="A1086" s="2">
        <v>1218</v>
      </c>
      <c r="B1086" s="2" t="s">
        <v>16678</v>
      </c>
      <c r="C1086" s="26" t="s">
        <v>21613</v>
      </c>
      <c r="D1086" s="2" t="s">
        <v>15</v>
      </c>
      <c r="E1086" s="2" t="s">
        <v>1861</v>
      </c>
      <c r="F1086" s="2"/>
      <c r="G1086" s="3">
        <v>41375</v>
      </c>
      <c r="H1086" s="3">
        <v>41375</v>
      </c>
      <c r="I1086" s="3">
        <v>41375</v>
      </c>
    </row>
    <row r="1087" spans="1:9" ht="15.75" thickBot="1">
      <c r="A1087" s="2">
        <v>1219</v>
      </c>
      <c r="B1087" s="2" t="s">
        <v>16679</v>
      </c>
      <c r="C1087" s="26" t="s">
        <v>21614</v>
      </c>
      <c r="D1087" s="2" t="s">
        <v>15</v>
      </c>
      <c r="E1087" s="2" t="s">
        <v>1861</v>
      </c>
      <c r="F1087" s="2"/>
      <c r="G1087" s="3">
        <v>41375</v>
      </c>
      <c r="H1087" s="3">
        <v>41375</v>
      </c>
      <c r="I1087" s="3">
        <v>41375</v>
      </c>
    </row>
    <row r="1088" spans="1:9" ht="15.75" thickBot="1">
      <c r="A1088" s="2">
        <v>1220</v>
      </c>
      <c r="B1088" s="2" t="s">
        <v>16680</v>
      </c>
      <c r="C1088" s="26" t="s">
        <v>21615</v>
      </c>
      <c r="D1088" s="2" t="s">
        <v>15</v>
      </c>
      <c r="E1088" s="2" t="s">
        <v>1861</v>
      </c>
      <c r="F1088" s="2"/>
      <c r="G1088" s="3">
        <v>41375</v>
      </c>
      <c r="H1088" s="3">
        <v>41375</v>
      </c>
      <c r="I1088" s="3">
        <v>41375</v>
      </c>
    </row>
    <row r="1089" spans="1:9" ht="15.75" thickBot="1">
      <c r="A1089" s="2">
        <v>1221</v>
      </c>
      <c r="B1089" s="2" t="s">
        <v>16681</v>
      </c>
      <c r="C1089" s="26" t="s">
        <v>21616</v>
      </c>
      <c r="D1089" s="2" t="s">
        <v>15</v>
      </c>
      <c r="E1089" s="2"/>
      <c r="F1089" s="2"/>
      <c r="G1089" s="3">
        <v>41375</v>
      </c>
      <c r="H1089" s="3">
        <v>41375</v>
      </c>
      <c r="I1089" s="3">
        <v>41375</v>
      </c>
    </row>
    <row r="1090" spans="1:9" ht="15.75" thickBot="1">
      <c r="A1090" s="2">
        <v>1222</v>
      </c>
      <c r="B1090" s="2" t="s">
        <v>16682</v>
      </c>
      <c r="C1090" s="26" t="s">
        <v>21617</v>
      </c>
      <c r="D1090" s="2" t="s">
        <v>15</v>
      </c>
      <c r="E1090" s="2" t="s">
        <v>1861</v>
      </c>
      <c r="F1090" s="2"/>
      <c r="G1090" s="3">
        <v>41375</v>
      </c>
      <c r="H1090" s="3">
        <v>41375</v>
      </c>
      <c r="I1090" s="3">
        <v>41375</v>
      </c>
    </row>
    <row r="1091" spans="1:9" ht="15.75" thickBot="1">
      <c r="A1091" s="2">
        <v>1223</v>
      </c>
      <c r="B1091" s="2" t="s">
        <v>16683</v>
      </c>
      <c r="C1091" s="26" t="s">
        <v>21618</v>
      </c>
      <c r="D1091" s="2" t="s">
        <v>15</v>
      </c>
      <c r="E1091" s="2" t="s">
        <v>1861</v>
      </c>
      <c r="F1091" s="2"/>
      <c r="G1091" s="3">
        <v>41375</v>
      </c>
      <c r="H1091" s="3">
        <v>41375</v>
      </c>
      <c r="I1091" s="3">
        <v>41375</v>
      </c>
    </row>
    <row r="1092" spans="1:9" ht="15.75" thickBot="1">
      <c r="A1092" s="2">
        <v>1224</v>
      </c>
      <c r="B1092" s="2" t="s">
        <v>16684</v>
      </c>
      <c r="C1092" s="26" t="s">
        <v>21619</v>
      </c>
      <c r="D1092" s="2" t="s">
        <v>15</v>
      </c>
      <c r="E1092" s="2" t="s">
        <v>1861</v>
      </c>
      <c r="F1092" s="2"/>
      <c r="G1092" s="3">
        <v>41375</v>
      </c>
      <c r="H1092" s="3">
        <v>41375</v>
      </c>
      <c r="I1092" s="3">
        <v>41375</v>
      </c>
    </row>
    <row r="1093" spans="1:9" ht="15.75" thickBot="1">
      <c r="A1093" s="2">
        <v>1225</v>
      </c>
      <c r="B1093" s="2" t="s">
        <v>16685</v>
      </c>
      <c r="C1093" s="26" t="s">
        <v>21620</v>
      </c>
      <c r="D1093" s="2" t="s">
        <v>15</v>
      </c>
      <c r="E1093" s="2" t="s">
        <v>1861</v>
      </c>
      <c r="F1093" s="2"/>
      <c r="G1093" s="3">
        <v>41375</v>
      </c>
      <c r="H1093" s="3">
        <v>41375</v>
      </c>
      <c r="I1093" s="3">
        <v>41375</v>
      </c>
    </row>
    <row r="1094" spans="1:9" ht="15.75" thickBot="1">
      <c r="A1094" s="2">
        <v>1226</v>
      </c>
      <c r="B1094" s="2" t="s">
        <v>16686</v>
      </c>
      <c r="C1094" s="26" t="s">
        <v>21621</v>
      </c>
      <c r="D1094" s="2" t="s">
        <v>15</v>
      </c>
      <c r="E1094" s="2" t="s">
        <v>1861</v>
      </c>
      <c r="F1094" s="2"/>
      <c r="G1094" s="3">
        <v>41375</v>
      </c>
      <c r="H1094" s="3">
        <v>41375</v>
      </c>
      <c r="I1094" s="3">
        <v>41375</v>
      </c>
    </row>
    <row r="1095" spans="1:9" ht="15.75" thickBot="1">
      <c r="A1095" s="2">
        <v>1227</v>
      </c>
      <c r="B1095" s="2" t="s">
        <v>16687</v>
      </c>
      <c r="C1095" s="26" t="s">
        <v>21622</v>
      </c>
      <c r="D1095" s="2" t="s">
        <v>15</v>
      </c>
      <c r="E1095" s="2" t="s">
        <v>1861</v>
      </c>
      <c r="F1095" s="2"/>
      <c r="G1095" s="3">
        <v>41375</v>
      </c>
      <c r="H1095" s="3">
        <v>41375</v>
      </c>
      <c r="I1095" s="3">
        <v>41375</v>
      </c>
    </row>
    <row r="1096" spans="1:9" ht="15.75" thickBot="1">
      <c r="A1096" s="2">
        <v>1228</v>
      </c>
      <c r="B1096" s="2" t="s">
        <v>16688</v>
      </c>
      <c r="C1096" s="26" t="s">
        <v>21623</v>
      </c>
      <c r="D1096" s="2" t="s">
        <v>15</v>
      </c>
      <c r="E1096" s="2" t="s">
        <v>1861</v>
      </c>
      <c r="F1096" s="2"/>
      <c r="G1096" s="3">
        <v>41375</v>
      </c>
      <c r="H1096" s="3">
        <v>41375</v>
      </c>
      <c r="I1096" s="3">
        <v>41375</v>
      </c>
    </row>
    <row r="1097" spans="1:9" ht="15.75" thickBot="1">
      <c r="A1097" s="2">
        <v>1229</v>
      </c>
      <c r="B1097" s="2" t="s">
        <v>16689</v>
      </c>
      <c r="C1097" s="26" t="s">
        <v>21624</v>
      </c>
      <c r="D1097" s="2" t="s">
        <v>15</v>
      </c>
      <c r="E1097" s="2" t="s">
        <v>1861</v>
      </c>
      <c r="F1097" s="2"/>
      <c r="G1097" s="3">
        <v>41375</v>
      </c>
      <c r="H1097" s="3">
        <v>41375</v>
      </c>
      <c r="I1097" s="3">
        <v>41375</v>
      </c>
    </row>
    <row r="1098" spans="1:9" ht="15.75" thickBot="1">
      <c r="A1098" s="2">
        <v>1230</v>
      </c>
      <c r="B1098" s="2" t="s">
        <v>16690</v>
      </c>
      <c r="C1098" s="26" t="s">
        <v>21625</v>
      </c>
      <c r="D1098" s="2" t="s">
        <v>15</v>
      </c>
      <c r="E1098" s="2"/>
      <c r="F1098" s="2"/>
      <c r="G1098" s="3">
        <v>41375</v>
      </c>
      <c r="H1098" s="3">
        <v>41375</v>
      </c>
      <c r="I1098" s="3">
        <v>41375</v>
      </c>
    </row>
    <row r="1099" spans="1:9" ht="15.75" thickBot="1">
      <c r="A1099" s="2">
        <v>1231</v>
      </c>
      <c r="B1099" s="2" t="s">
        <v>16691</v>
      </c>
      <c r="C1099" s="26" t="s">
        <v>21626</v>
      </c>
      <c r="D1099" s="2" t="s">
        <v>15</v>
      </c>
      <c r="E1099" s="2" t="s">
        <v>1861</v>
      </c>
      <c r="F1099" s="2"/>
      <c r="G1099" s="3">
        <v>41375</v>
      </c>
      <c r="H1099" s="3">
        <v>41375</v>
      </c>
      <c r="I1099" s="3">
        <v>41375</v>
      </c>
    </row>
    <row r="1100" spans="1:9" ht="15.75" thickBot="1">
      <c r="A1100" s="2">
        <v>1232</v>
      </c>
      <c r="B1100" s="2" t="s">
        <v>16692</v>
      </c>
      <c r="C1100" s="26" t="s">
        <v>21627</v>
      </c>
      <c r="D1100" s="2" t="s">
        <v>15</v>
      </c>
      <c r="E1100" s="2" t="s">
        <v>1861</v>
      </c>
      <c r="F1100" s="2"/>
      <c r="G1100" s="3">
        <v>41375</v>
      </c>
      <c r="H1100" s="3">
        <v>41375</v>
      </c>
      <c r="I1100" s="3">
        <v>41375</v>
      </c>
    </row>
    <row r="1101" spans="1:9" ht="15.75" thickBot="1">
      <c r="A1101" s="2">
        <v>1233</v>
      </c>
      <c r="B1101" s="2" t="s">
        <v>16693</v>
      </c>
      <c r="C1101" s="26" t="s">
        <v>21628</v>
      </c>
      <c r="D1101" s="2" t="s">
        <v>15</v>
      </c>
      <c r="E1101" s="2" t="s">
        <v>1861</v>
      </c>
      <c r="F1101" s="2"/>
      <c r="G1101" s="3">
        <v>41375</v>
      </c>
      <c r="H1101" s="3">
        <v>41375</v>
      </c>
      <c r="I1101" s="3">
        <v>41375</v>
      </c>
    </row>
    <row r="1102" spans="1:9" ht="15.75" thickBot="1">
      <c r="A1102" s="2">
        <v>1234</v>
      </c>
      <c r="B1102" s="2" t="s">
        <v>16694</v>
      </c>
      <c r="C1102" s="26" t="s">
        <v>21629</v>
      </c>
      <c r="D1102" s="2" t="s">
        <v>15</v>
      </c>
      <c r="E1102" s="2" t="s">
        <v>1861</v>
      </c>
      <c r="F1102" s="2"/>
      <c r="G1102" s="3">
        <v>41375</v>
      </c>
      <c r="H1102" s="3">
        <v>41375</v>
      </c>
      <c r="I1102" s="3">
        <v>41375</v>
      </c>
    </row>
    <row r="1103" spans="1:9" ht="15.75" thickBot="1">
      <c r="A1103" s="2">
        <v>1235</v>
      </c>
      <c r="B1103" s="2" t="s">
        <v>16695</v>
      </c>
      <c r="C1103" s="26" t="s">
        <v>21630</v>
      </c>
      <c r="D1103" s="2" t="s">
        <v>15</v>
      </c>
      <c r="E1103" s="2" t="s">
        <v>1861</v>
      </c>
      <c r="F1103" s="2"/>
      <c r="G1103" s="3">
        <v>41375</v>
      </c>
      <c r="H1103" s="3">
        <v>41375</v>
      </c>
      <c r="I1103" s="3">
        <v>41375</v>
      </c>
    </row>
    <row r="1104" spans="1:9" ht="15.75" thickBot="1">
      <c r="A1104" s="2">
        <v>1236</v>
      </c>
      <c r="B1104" s="2" t="s">
        <v>16696</v>
      </c>
      <c r="C1104" s="26" t="s">
        <v>21631</v>
      </c>
      <c r="D1104" s="2" t="s">
        <v>15</v>
      </c>
      <c r="E1104" s="2" t="s">
        <v>1861</v>
      </c>
      <c r="F1104" s="2"/>
      <c r="G1104" s="3">
        <v>41375</v>
      </c>
      <c r="H1104" s="3">
        <v>41375</v>
      </c>
      <c r="I1104" s="3">
        <v>41375</v>
      </c>
    </row>
    <row r="1105" spans="1:9" ht="15.75" thickBot="1">
      <c r="A1105" s="2">
        <v>1237</v>
      </c>
      <c r="B1105" s="2" t="s">
        <v>16697</v>
      </c>
      <c r="C1105" s="26" t="s">
        <v>21632</v>
      </c>
      <c r="D1105" s="2" t="s">
        <v>15</v>
      </c>
      <c r="E1105" s="2"/>
      <c r="F1105" s="2"/>
      <c r="G1105" s="3">
        <v>41375</v>
      </c>
      <c r="H1105" s="3">
        <v>41375</v>
      </c>
      <c r="I1105" s="3">
        <v>41375</v>
      </c>
    </row>
    <row r="1106" spans="1:9" ht="15.75" thickBot="1">
      <c r="A1106" s="2">
        <v>1238</v>
      </c>
      <c r="B1106" s="2" t="s">
        <v>16698</v>
      </c>
      <c r="C1106" s="26" t="s">
        <v>21633</v>
      </c>
      <c r="D1106" s="2" t="s">
        <v>15</v>
      </c>
      <c r="E1106" s="2"/>
      <c r="F1106" s="2"/>
      <c r="G1106" s="3">
        <v>41375</v>
      </c>
      <c r="H1106" s="3">
        <v>41375</v>
      </c>
      <c r="I1106" s="3">
        <v>41375</v>
      </c>
    </row>
    <row r="1107" spans="1:9" ht="15.75" thickBot="1">
      <c r="A1107" s="2">
        <v>1239</v>
      </c>
      <c r="B1107" s="2" t="s">
        <v>16699</v>
      </c>
      <c r="C1107" s="26" t="s">
        <v>21634</v>
      </c>
      <c r="D1107" s="2" t="s">
        <v>15</v>
      </c>
      <c r="E1107" s="2" t="s">
        <v>1861</v>
      </c>
      <c r="F1107" s="2"/>
      <c r="G1107" s="3">
        <v>41375</v>
      </c>
      <c r="H1107" s="3">
        <v>41375</v>
      </c>
      <c r="I1107" s="3">
        <v>41375</v>
      </c>
    </row>
    <row r="1108" spans="1:9" ht="15.75" thickBot="1">
      <c r="A1108" s="2">
        <v>1240</v>
      </c>
      <c r="B1108" s="2" t="s">
        <v>1863</v>
      </c>
      <c r="C1108" s="27" t="s">
        <v>1863</v>
      </c>
      <c r="D1108" s="2" t="s">
        <v>15</v>
      </c>
      <c r="E1108" s="2" t="s">
        <v>1864</v>
      </c>
      <c r="F1108" s="2" t="s">
        <v>1862</v>
      </c>
      <c r="G1108" s="3">
        <v>41375</v>
      </c>
      <c r="H1108" s="3">
        <v>41375</v>
      </c>
      <c r="I1108" s="3"/>
    </row>
    <row r="1109" spans="1:9" ht="15.75" thickBot="1">
      <c r="A1109" s="2">
        <v>1241</v>
      </c>
      <c r="B1109" s="2" t="s">
        <v>16700</v>
      </c>
      <c r="C1109" s="27" t="s">
        <v>16700</v>
      </c>
      <c r="D1109" s="2" t="s">
        <v>15</v>
      </c>
      <c r="E1109" s="2"/>
      <c r="F1109" s="2"/>
      <c r="G1109" s="3">
        <v>41375</v>
      </c>
      <c r="H1109" s="3">
        <v>41375</v>
      </c>
      <c r="I1109" s="3">
        <v>41375</v>
      </c>
    </row>
    <row r="1110" spans="1:9" ht="15.75" thickBot="1">
      <c r="A1110" s="2">
        <v>1242</v>
      </c>
      <c r="B1110" s="2" t="s">
        <v>1866</v>
      </c>
      <c r="C1110" s="27" t="s">
        <v>18326</v>
      </c>
      <c r="D1110" s="2" t="s">
        <v>15</v>
      </c>
      <c r="E1110" s="2" t="s">
        <v>1867</v>
      </c>
      <c r="F1110" s="2" t="s">
        <v>1865</v>
      </c>
      <c r="G1110" s="3">
        <v>41375</v>
      </c>
      <c r="H1110" s="3">
        <v>41375</v>
      </c>
      <c r="I1110" s="3"/>
    </row>
    <row r="1111" spans="1:9" ht="15.75" thickBot="1">
      <c r="A1111" s="2">
        <v>1243</v>
      </c>
      <c r="B1111" s="2" t="s">
        <v>1869</v>
      </c>
      <c r="C1111" s="27" t="s">
        <v>18327</v>
      </c>
      <c r="D1111" s="2" t="s">
        <v>15</v>
      </c>
      <c r="E1111" s="2" t="s">
        <v>1870</v>
      </c>
      <c r="F1111" s="2" t="s">
        <v>1868</v>
      </c>
      <c r="G1111" s="3">
        <v>41375</v>
      </c>
      <c r="H1111" s="3">
        <v>41375</v>
      </c>
      <c r="I1111" s="3"/>
    </row>
    <row r="1112" spans="1:9" ht="15.75" thickBot="1">
      <c r="A1112" s="2">
        <v>1245</v>
      </c>
      <c r="B1112" s="2" t="s">
        <v>1872</v>
      </c>
      <c r="C1112" s="26" t="s">
        <v>18328</v>
      </c>
      <c r="D1112" s="2" t="s">
        <v>15</v>
      </c>
      <c r="E1112" s="2" t="s">
        <v>1873</v>
      </c>
      <c r="F1112" s="2" t="s">
        <v>1871</v>
      </c>
      <c r="G1112" s="3">
        <v>41375</v>
      </c>
      <c r="H1112" s="3">
        <v>41375</v>
      </c>
      <c r="I1112" s="3"/>
    </row>
    <row r="1113" spans="1:9" ht="15.75" thickBot="1">
      <c r="A1113" s="2">
        <v>1246</v>
      </c>
      <c r="B1113" s="2" t="s">
        <v>1875</v>
      </c>
      <c r="C1113" s="27" t="s">
        <v>18329</v>
      </c>
      <c r="D1113" s="2" t="s">
        <v>15</v>
      </c>
      <c r="E1113" s="2" t="s">
        <v>1876</v>
      </c>
      <c r="F1113" s="2" t="s">
        <v>1874</v>
      </c>
      <c r="G1113" s="3">
        <v>41375</v>
      </c>
      <c r="H1113" s="3">
        <v>41375</v>
      </c>
      <c r="I1113" s="3"/>
    </row>
    <row r="1114" spans="1:9" ht="15.75" thickBot="1">
      <c r="A1114" s="2">
        <v>1247</v>
      </c>
      <c r="B1114" s="2" t="s">
        <v>1878</v>
      </c>
      <c r="C1114" s="27" t="s">
        <v>18330</v>
      </c>
      <c r="D1114" s="2" t="s">
        <v>15</v>
      </c>
      <c r="E1114" s="2" t="s">
        <v>1879</v>
      </c>
      <c r="F1114" s="2" t="s">
        <v>1877</v>
      </c>
      <c r="G1114" s="3">
        <v>41375</v>
      </c>
      <c r="H1114" s="3">
        <v>41375</v>
      </c>
      <c r="I1114" s="3"/>
    </row>
    <row r="1115" spans="1:9" ht="15.75" thickBot="1">
      <c r="A1115" s="2">
        <v>1248</v>
      </c>
      <c r="B1115" s="2" t="s">
        <v>1881</v>
      </c>
      <c r="C1115" s="26" t="s">
        <v>18331</v>
      </c>
      <c r="D1115" s="2" t="s">
        <v>15</v>
      </c>
      <c r="E1115" s="2" t="s">
        <v>57</v>
      </c>
      <c r="F1115" s="2" t="s">
        <v>1880</v>
      </c>
      <c r="G1115" s="3">
        <v>41375</v>
      </c>
      <c r="H1115" s="3">
        <v>41375</v>
      </c>
      <c r="I1115" s="3"/>
    </row>
    <row r="1116" spans="1:9" ht="15.75" thickBot="1">
      <c r="A1116" s="2">
        <v>1249</v>
      </c>
      <c r="B1116" s="2" t="s">
        <v>16701</v>
      </c>
      <c r="C1116" s="26" t="s">
        <v>21635</v>
      </c>
      <c r="D1116" s="2" t="s">
        <v>15</v>
      </c>
      <c r="E1116" s="2"/>
      <c r="F1116" s="2"/>
      <c r="G1116" s="3">
        <v>41375</v>
      </c>
      <c r="H1116" s="3">
        <v>41375</v>
      </c>
      <c r="I1116" s="3">
        <v>41375</v>
      </c>
    </row>
    <row r="1117" spans="1:9" ht="15.75" thickBot="1">
      <c r="A1117" s="2">
        <v>1250</v>
      </c>
      <c r="B1117" s="2" t="s">
        <v>1883</v>
      </c>
      <c r="C1117" s="27" t="s">
        <v>18332</v>
      </c>
      <c r="D1117" s="2" t="s">
        <v>15</v>
      </c>
      <c r="E1117" s="2" t="s">
        <v>1884</v>
      </c>
      <c r="F1117" s="2" t="s">
        <v>1882</v>
      </c>
      <c r="G1117" s="3">
        <v>41375</v>
      </c>
      <c r="H1117" s="3">
        <v>41375</v>
      </c>
      <c r="I1117" s="3"/>
    </row>
    <row r="1118" spans="1:9" ht="15.75" thickBot="1">
      <c r="A1118" s="2">
        <v>1251</v>
      </c>
      <c r="B1118" s="2" t="s">
        <v>1886</v>
      </c>
      <c r="C1118" s="26" t="s">
        <v>1886</v>
      </c>
      <c r="D1118" s="2" t="s">
        <v>15</v>
      </c>
      <c r="E1118" s="2" t="s">
        <v>1887</v>
      </c>
      <c r="F1118" s="2" t="s">
        <v>1885</v>
      </c>
      <c r="G1118" s="3">
        <v>41375</v>
      </c>
      <c r="H1118" s="3">
        <v>41375</v>
      </c>
      <c r="I1118" s="3"/>
    </row>
    <row r="1119" spans="1:9" ht="15.75" thickBot="1">
      <c r="A1119" s="2">
        <v>1252</v>
      </c>
      <c r="B1119" s="2" t="s">
        <v>16702</v>
      </c>
      <c r="C1119" s="26" t="s">
        <v>21636</v>
      </c>
      <c r="D1119" s="2" t="s">
        <v>15</v>
      </c>
      <c r="E1119" s="2" t="s">
        <v>57</v>
      </c>
      <c r="F1119" s="2"/>
      <c r="G1119" s="3">
        <v>41375</v>
      </c>
      <c r="H1119" s="3">
        <v>41375</v>
      </c>
      <c r="I1119" s="3">
        <v>41375</v>
      </c>
    </row>
    <row r="1120" spans="1:9" ht="15.75" thickBot="1">
      <c r="A1120" s="2">
        <v>1253</v>
      </c>
      <c r="B1120" s="2" t="s">
        <v>1889</v>
      </c>
      <c r="C1120" s="27" t="s">
        <v>1889</v>
      </c>
      <c r="D1120" s="2" t="s">
        <v>15</v>
      </c>
      <c r="E1120" s="2" t="s">
        <v>1890</v>
      </c>
      <c r="F1120" s="2" t="s">
        <v>1888</v>
      </c>
      <c r="G1120" s="3">
        <v>41375</v>
      </c>
      <c r="H1120" s="3">
        <v>41375</v>
      </c>
      <c r="I1120" s="3"/>
    </row>
    <row r="1121" spans="1:9" ht="15.75" thickBot="1">
      <c r="A1121" s="2">
        <v>1254</v>
      </c>
      <c r="B1121" s="2" t="s">
        <v>1892</v>
      </c>
      <c r="C1121" s="27" t="s">
        <v>1892</v>
      </c>
      <c r="D1121" s="2" t="s">
        <v>15</v>
      </c>
      <c r="E1121" s="2" t="s">
        <v>1893</v>
      </c>
      <c r="F1121" s="2" t="s">
        <v>1891</v>
      </c>
      <c r="G1121" s="3">
        <v>41375</v>
      </c>
      <c r="H1121" s="3">
        <v>41375</v>
      </c>
      <c r="I1121" s="3"/>
    </row>
    <row r="1122" spans="1:9" ht="15.75" thickBot="1">
      <c r="A1122" s="2">
        <v>1255</v>
      </c>
      <c r="B1122" s="2" t="s">
        <v>1895</v>
      </c>
      <c r="C1122" s="27" t="s">
        <v>18333</v>
      </c>
      <c r="D1122" s="2" t="s">
        <v>15</v>
      </c>
      <c r="E1122" s="2" t="s">
        <v>1896</v>
      </c>
      <c r="F1122" s="2" t="s">
        <v>1894</v>
      </c>
      <c r="G1122" s="3">
        <v>41375</v>
      </c>
      <c r="H1122" s="3">
        <v>41375</v>
      </c>
      <c r="I1122" s="3"/>
    </row>
    <row r="1123" spans="1:9" ht="15.75" thickBot="1">
      <c r="A1123" s="2">
        <v>1256</v>
      </c>
      <c r="B1123" s="2" t="s">
        <v>16703</v>
      </c>
      <c r="C1123" s="27" t="s">
        <v>21637</v>
      </c>
      <c r="D1123" s="2" t="s">
        <v>15</v>
      </c>
      <c r="E1123" s="2" t="s">
        <v>1109</v>
      </c>
      <c r="F1123" s="2"/>
      <c r="G1123" s="3">
        <v>41375</v>
      </c>
      <c r="H1123" s="3">
        <v>41375</v>
      </c>
      <c r="I1123" s="3">
        <v>41375</v>
      </c>
    </row>
    <row r="1124" spans="1:9" ht="15.75" thickBot="1">
      <c r="A1124" s="2">
        <v>1257</v>
      </c>
      <c r="B1124" s="2" t="s">
        <v>16704</v>
      </c>
      <c r="C1124" s="26" t="s">
        <v>21638</v>
      </c>
      <c r="D1124" s="2" t="s">
        <v>15</v>
      </c>
      <c r="E1124" s="2"/>
      <c r="F1124" s="2"/>
      <c r="G1124" s="3">
        <v>41375</v>
      </c>
      <c r="H1124" s="3">
        <v>41375</v>
      </c>
      <c r="I1124" s="3">
        <v>41375</v>
      </c>
    </row>
    <row r="1125" spans="1:9" ht="15.75" thickBot="1">
      <c r="A1125" s="2">
        <v>1258</v>
      </c>
      <c r="B1125" s="2" t="s">
        <v>1898</v>
      </c>
      <c r="C1125" s="27" t="s">
        <v>1898</v>
      </c>
      <c r="D1125" s="2" t="s">
        <v>15</v>
      </c>
      <c r="E1125" s="2" t="s">
        <v>1899</v>
      </c>
      <c r="F1125" s="2" t="s">
        <v>1897</v>
      </c>
      <c r="G1125" s="3">
        <v>41375</v>
      </c>
      <c r="H1125" s="3">
        <v>41375</v>
      </c>
      <c r="I1125" s="3"/>
    </row>
    <row r="1126" spans="1:9" ht="15.75" thickBot="1">
      <c r="A1126" s="2">
        <v>1259</v>
      </c>
      <c r="B1126" s="2" t="s">
        <v>1901</v>
      </c>
      <c r="C1126" s="27" t="s">
        <v>18334</v>
      </c>
      <c r="D1126" s="2" t="s">
        <v>15</v>
      </c>
      <c r="E1126" s="2" t="s">
        <v>1902</v>
      </c>
      <c r="F1126" s="2" t="s">
        <v>1900</v>
      </c>
      <c r="G1126" s="3">
        <v>41375</v>
      </c>
      <c r="H1126" s="3">
        <v>41375</v>
      </c>
      <c r="I1126" s="3"/>
    </row>
    <row r="1127" spans="1:9" ht="15.75" thickBot="1">
      <c r="A1127" s="2">
        <v>1260</v>
      </c>
      <c r="B1127" s="2" t="s">
        <v>16705</v>
      </c>
      <c r="C1127" s="27" t="s">
        <v>21639</v>
      </c>
      <c r="D1127" s="2" t="s">
        <v>15</v>
      </c>
      <c r="E1127" s="2"/>
      <c r="F1127" s="2"/>
      <c r="G1127" s="3">
        <v>41375</v>
      </c>
      <c r="H1127" s="3">
        <v>41375</v>
      </c>
      <c r="I1127" s="3">
        <v>41375</v>
      </c>
    </row>
    <row r="1128" spans="1:9" ht="15.75" thickBot="1">
      <c r="A1128" s="2">
        <v>1261</v>
      </c>
      <c r="B1128" s="2" t="s">
        <v>1904</v>
      </c>
      <c r="C1128" s="27" t="s">
        <v>1904</v>
      </c>
      <c r="D1128" s="2" t="s">
        <v>15</v>
      </c>
      <c r="E1128" s="2" t="s">
        <v>1905</v>
      </c>
      <c r="F1128" s="2" t="s">
        <v>1903</v>
      </c>
      <c r="G1128" s="3">
        <v>41375</v>
      </c>
      <c r="H1128" s="3">
        <v>41375</v>
      </c>
      <c r="I1128" s="3"/>
    </row>
    <row r="1129" spans="1:9" ht="15.75" thickBot="1">
      <c r="A1129" s="2">
        <v>1262</v>
      </c>
      <c r="B1129" s="2" t="s">
        <v>1907</v>
      </c>
      <c r="C1129" s="27" t="s">
        <v>18335</v>
      </c>
      <c r="D1129" s="2" t="s">
        <v>15</v>
      </c>
      <c r="E1129" s="2" t="s">
        <v>1908</v>
      </c>
      <c r="F1129" s="2" t="s">
        <v>1906</v>
      </c>
      <c r="G1129" s="3">
        <v>41375</v>
      </c>
      <c r="H1129" s="3">
        <v>41375</v>
      </c>
      <c r="I1129" s="3"/>
    </row>
    <row r="1130" spans="1:9" ht="15.75" thickBot="1">
      <c r="A1130" s="2">
        <v>1263</v>
      </c>
      <c r="B1130" s="2" t="s">
        <v>16706</v>
      </c>
      <c r="C1130" s="27" t="s">
        <v>16706</v>
      </c>
      <c r="D1130" s="2" t="s">
        <v>15</v>
      </c>
      <c r="E1130" s="2"/>
      <c r="F1130" s="2"/>
      <c r="G1130" s="3">
        <v>41375</v>
      </c>
      <c r="H1130" s="3">
        <v>41375</v>
      </c>
      <c r="I1130" s="3">
        <v>41375</v>
      </c>
    </row>
    <row r="1131" spans="1:9" ht="15.75" thickBot="1">
      <c r="A1131" s="2">
        <v>1264</v>
      </c>
      <c r="B1131" s="2" t="s">
        <v>16707</v>
      </c>
      <c r="C1131" s="27" t="s">
        <v>16707</v>
      </c>
      <c r="D1131" s="2" t="s">
        <v>15</v>
      </c>
      <c r="E1131" s="2"/>
      <c r="F1131" s="2"/>
      <c r="G1131" s="3">
        <v>41375</v>
      </c>
      <c r="H1131" s="3">
        <v>41375</v>
      </c>
      <c r="I1131" s="3">
        <v>41375</v>
      </c>
    </row>
    <row r="1132" spans="1:9" ht="15.75" thickBot="1">
      <c r="A1132" s="2">
        <v>1265</v>
      </c>
      <c r="B1132" s="2" t="s">
        <v>1910</v>
      </c>
      <c r="C1132" s="27" t="s">
        <v>1910</v>
      </c>
      <c r="D1132" s="2" t="s">
        <v>15</v>
      </c>
      <c r="E1132" s="2" t="s">
        <v>1911</v>
      </c>
      <c r="F1132" s="2" t="s">
        <v>1909</v>
      </c>
      <c r="G1132" s="3">
        <v>41375</v>
      </c>
      <c r="H1132" s="3">
        <v>41375</v>
      </c>
      <c r="I1132" s="3"/>
    </row>
    <row r="1133" spans="1:9" ht="15.75" thickBot="1">
      <c r="A1133" s="2">
        <v>1267</v>
      </c>
      <c r="B1133" s="2" t="s">
        <v>1913</v>
      </c>
      <c r="C1133" s="27" t="s">
        <v>18336</v>
      </c>
      <c r="D1133" s="2" t="s">
        <v>15</v>
      </c>
      <c r="E1133" s="2" t="s">
        <v>1914</v>
      </c>
      <c r="F1133" s="2" t="s">
        <v>1912</v>
      </c>
      <c r="G1133" s="3">
        <v>41375</v>
      </c>
      <c r="H1133" s="3">
        <v>41375</v>
      </c>
      <c r="I1133" s="3"/>
    </row>
    <row r="1134" spans="1:9" ht="15.75" thickBot="1">
      <c r="A1134" s="2">
        <v>1268</v>
      </c>
      <c r="B1134" s="2" t="s">
        <v>1916</v>
      </c>
      <c r="C1134" s="27" t="s">
        <v>1916</v>
      </c>
      <c r="D1134" s="2" t="s">
        <v>15</v>
      </c>
      <c r="E1134" s="2" t="s">
        <v>1917</v>
      </c>
      <c r="F1134" s="2" t="s">
        <v>1915</v>
      </c>
      <c r="G1134" s="3">
        <v>41375</v>
      </c>
      <c r="H1134" s="3">
        <v>41375</v>
      </c>
      <c r="I1134" s="3"/>
    </row>
    <row r="1135" spans="1:9" ht="15.75" thickBot="1">
      <c r="A1135" s="2">
        <v>1269</v>
      </c>
      <c r="B1135" s="2" t="s">
        <v>16708</v>
      </c>
      <c r="C1135" s="26" t="s">
        <v>21640</v>
      </c>
      <c r="D1135" s="2" t="s">
        <v>15</v>
      </c>
      <c r="E1135" s="2"/>
      <c r="F1135" s="2"/>
      <c r="G1135" s="3">
        <v>41375</v>
      </c>
      <c r="H1135" s="3">
        <v>41375</v>
      </c>
      <c r="I1135" s="3">
        <v>41375</v>
      </c>
    </row>
    <row r="1136" spans="1:9" ht="15.75" thickBot="1">
      <c r="A1136" s="2">
        <v>1270</v>
      </c>
      <c r="B1136" s="2" t="s">
        <v>1919</v>
      </c>
      <c r="C1136" s="27" t="s">
        <v>18337</v>
      </c>
      <c r="D1136" s="2" t="s">
        <v>15</v>
      </c>
      <c r="E1136" s="2" t="s">
        <v>1920</v>
      </c>
      <c r="F1136" s="2" t="s">
        <v>1918</v>
      </c>
      <c r="G1136" s="3">
        <v>41375</v>
      </c>
      <c r="H1136" s="3">
        <v>41375</v>
      </c>
      <c r="I1136" s="3"/>
    </row>
    <row r="1137" spans="1:9" ht="15.75" thickBot="1">
      <c r="A1137" s="2">
        <v>1271</v>
      </c>
      <c r="B1137" s="2" t="s">
        <v>1922</v>
      </c>
      <c r="C1137" s="26" t="s">
        <v>18338</v>
      </c>
      <c r="D1137" s="2" t="s">
        <v>15</v>
      </c>
      <c r="E1137" s="2" t="s">
        <v>57</v>
      </c>
      <c r="F1137" s="2" t="s">
        <v>1921</v>
      </c>
      <c r="G1137" s="3">
        <v>41375</v>
      </c>
      <c r="H1137" s="3">
        <v>41375</v>
      </c>
      <c r="I1137" s="3"/>
    </row>
    <row r="1138" spans="1:9" ht="15.75" thickBot="1">
      <c r="A1138" s="2">
        <v>1272</v>
      </c>
      <c r="B1138" s="2" t="s">
        <v>16709</v>
      </c>
      <c r="C1138" s="26" t="s">
        <v>21641</v>
      </c>
      <c r="D1138" s="2" t="s">
        <v>15</v>
      </c>
      <c r="E1138" s="2"/>
      <c r="F1138" s="2"/>
      <c r="G1138" s="3">
        <v>41375</v>
      </c>
      <c r="H1138" s="3">
        <v>41375</v>
      </c>
      <c r="I1138" s="3">
        <v>41375</v>
      </c>
    </row>
    <row r="1139" spans="1:9" ht="15.75" thickBot="1">
      <c r="A1139" s="2">
        <v>1273</v>
      </c>
      <c r="B1139" s="2" t="s">
        <v>1924</v>
      </c>
      <c r="C1139" s="27" t="s">
        <v>18339</v>
      </c>
      <c r="D1139" s="2" t="s">
        <v>15</v>
      </c>
      <c r="E1139" s="2" t="s">
        <v>1925</v>
      </c>
      <c r="F1139" s="2" t="s">
        <v>1923</v>
      </c>
      <c r="G1139" s="3">
        <v>41375</v>
      </c>
      <c r="H1139" s="3">
        <v>41964</v>
      </c>
      <c r="I1139" s="3"/>
    </row>
    <row r="1140" spans="1:9" ht="15.75" thickBot="1">
      <c r="A1140" s="2">
        <v>1274</v>
      </c>
      <c r="B1140" s="2" t="s">
        <v>1927</v>
      </c>
      <c r="C1140" s="26" t="s">
        <v>18340</v>
      </c>
      <c r="D1140" s="2" t="s">
        <v>15</v>
      </c>
      <c r="E1140" s="2" t="s">
        <v>1928</v>
      </c>
      <c r="F1140" s="2" t="s">
        <v>1926</v>
      </c>
      <c r="G1140" s="3">
        <v>41375</v>
      </c>
      <c r="H1140" s="3">
        <v>41375</v>
      </c>
      <c r="I1140" s="3"/>
    </row>
    <row r="1141" spans="1:9" ht="15.75" thickBot="1">
      <c r="A1141" s="2">
        <v>1275</v>
      </c>
      <c r="B1141" s="2" t="s">
        <v>1930</v>
      </c>
      <c r="C1141" s="27" t="s">
        <v>18341</v>
      </c>
      <c r="D1141" s="2" t="s">
        <v>15</v>
      </c>
      <c r="E1141" s="2" t="s">
        <v>1931</v>
      </c>
      <c r="F1141" s="2" t="s">
        <v>1929</v>
      </c>
      <c r="G1141" s="3">
        <v>41375</v>
      </c>
      <c r="H1141" s="3">
        <v>41375</v>
      </c>
      <c r="I1141" s="3"/>
    </row>
    <row r="1142" spans="1:9" ht="15.75" thickBot="1">
      <c r="A1142" s="2">
        <v>1276</v>
      </c>
      <c r="B1142" s="2" t="s">
        <v>16710</v>
      </c>
      <c r="C1142" s="26" t="s">
        <v>21642</v>
      </c>
      <c r="D1142" s="2" t="s">
        <v>15</v>
      </c>
      <c r="E1142" s="2"/>
      <c r="F1142" s="2"/>
      <c r="G1142" s="3">
        <v>41375</v>
      </c>
      <c r="H1142" s="3">
        <v>41375</v>
      </c>
      <c r="I1142" s="3">
        <v>41375</v>
      </c>
    </row>
    <row r="1143" spans="1:9" ht="15.75" thickBot="1">
      <c r="A1143" s="2">
        <v>1277</v>
      </c>
      <c r="B1143" s="2" t="s">
        <v>16711</v>
      </c>
      <c r="C1143" s="27" t="s">
        <v>21643</v>
      </c>
      <c r="D1143" s="2" t="s">
        <v>15</v>
      </c>
      <c r="E1143" s="2"/>
      <c r="F1143" s="2"/>
      <c r="G1143" s="3">
        <v>41375</v>
      </c>
      <c r="H1143" s="3">
        <v>41375</v>
      </c>
      <c r="I1143" s="3">
        <v>41375</v>
      </c>
    </row>
    <row r="1144" spans="1:9" ht="15.75" thickBot="1">
      <c r="A1144" s="2">
        <v>1278</v>
      </c>
      <c r="B1144" s="2" t="s">
        <v>1933</v>
      </c>
      <c r="C1144" s="27" t="s">
        <v>18342</v>
      </c>
      <c r="D1144" s="2" t="s">
        <v>15</v>
      </c>
      <c r="E1144" s="2" t="s">
        <v>1934</v>
      </c>
      <c r="F1144" s="2" t="s">
        <v>1932</v>
      </c>
      <c r="G1144" s="3">
        <v>41375</v>
      </c>
      <c r="H1144" s="3">
        <v>41486</v>
      </c>
      <c r="I1144" s="3"/>
    </row>
    <row r="1145" spans="1:9" ht="15.75" thickBot="1">
      <c r="A1145" s="2">
        <v>1279</v>
      </c>
      <c r="B1145" s="2" t="s">
        <v>1936</v>
      </c>
      <c r="C1145" s="27" t="s">
        <v>18343</v>
      </c>
      <c r="D1145" s="2" t="s">
        <v>15</v>
      </c>
      <c r="E1145" s="2" t="s">
        <v>1937</v>
      </c>
      <c r="F1145" s="2" t="s">
        <v>1935</v>
      </c>
      <c r="G1145" s="3">
        <v>41375</v>
      </c>
      <c r="H1145" s="3">
        <v>41375</v>
      </c>
      <c r="I1145" s="3"/>
    </row>
    <row r="1146" spans="1:9" ht="15.75" thickBot="1">
      <c r="A1146" s="2">
        <v>1280</v>
      </c>
      <c r="B1146" s="2" t="s">
        <v>1939</v>
      </c>
      <c r="C1146" s="27" t="s">
        <v>1939</v>
      </c>
      <c r="D1146" s="2" t="s">
        <v>15</v>
      </c>
      <c r="E1146" s="2" t="s">
        <v>1940</v>
      </c>
      <c r="F1146" s="2" t="s">
        <v>1938</v>
      </c>
      <c r="G1146" s="3">
        <v>41375</v>
      </c>
      <c r="H1146" s="3">
        <v>41375</v>
      </c>
      <c r="I1146" s="3"/>
    </row>
    <row r="1147" spans="1:9" ht="15.75" thickBot="1">
      <c r="A1147" s="2">
        <v>1282</v>
      </c>
      <c r="B1147" s="2" t="s">
        <v>1942</v>
      </c>
      <c r="C1147" s="27" t="s">
        <v>18344</v>
      </c>
      <c r="D1147" s="2" t="s">
        <v>15</v>
      </c>
      <c r="E1147" s="2" t="s">
        <v>1943</v>
      </c>
      <c r="F1147" s="2" t="s">
        <v>1941</v>
      </c>
      <c r="G1147" s="3">
        <v>41375</v>
      </c>
      <c r="H1147" s="3">
        <v>41375</v>
      </c>
      <c r="I1147" s="3"/>
    </row>
    <row r="1148" spans="1:9" ht="15.75" thickBot="1">
      <c r="A1148" s="2">
        <v>1283</v>
      </c>
      <c r="B1148" s="2" t="s">
        <v>16712</v>
      </c>
      <c r="C1148" s="26" t="s">
        <v>21644</v>
      </c>
      <c r="D1148" s="2" t="s">
        <v>15</v>
      </c>
      <c r="E1148" s="2" t="s">
        <v>57</v>
      </c>
      <c r="F1148" s="2"/>
      <c r="G1148" s="3">
        <v>41375</v>
      </c>
      <c r="H1148" s="3">
        <v>41375</v>
      </c>
      <c r="I1148" s="3">
        <v>41375</v>
      </c>
    </row>
    <row r="1149" spans="1:9" ht="15.75" thickBot="1">
      <c r="A1149" s="2">
        <v>1284</v>
      </c>
      <c r="B1149" s="2" t="s">
        <v>16713</v>
      </c>
      <c r="C1149" s="27" t="s">
        <v>16713</v>
      </c>
      <c r="D1149" s="2" t="s">
        <v>15</v>
      </c>
      <c r="E1149" s="2"/>
      <c r="F1149" s="2"/>
      <c r="G1149" s="3">
        <v>41375</v>
      </c>
      <c r="H1149" s="3">
        <v>41375</v>
      </c>
      <c r="I1149" s="3">
        <v>41375</v>
      </c>
    </row>
    <row r="1150" spans="1:9" ht="15.75" thickBot="1">
      <c r="A1150" s="2">
        <v>1285</v>
      </c>
      <c r="B1150" s="2" t="s">
        <v>1945</v>
      </c>
      <c r="C1150" s="27" t="s">
        <v>1945</v>
      </c>
      <c r="D1150" s="2" t="s">
        <v>15</v>
      </c>
      <c r="E1150" s="2" t="s">
        <v>1946</v>
      </c>
      <c r="F1150" s="2" t="s">
        <v>1944</v>
      </c>
      <c r="G1150" s="3">
        <v>41375</v>
      </c>
      <c r="H1150" s="3">
        <v>41375</v>
      </c>
      <c r="I1150" s="3"/>
    </row>
    <row r="1151" spans="1:9" ht="15.75" thickBot="1">
      <c r="A1151" s="2">
        <v>1286</v>
      </c>
      <c r="B1151" s="2" t="s">
        <v>16714</v>
      </c>
      <c r="C1151" s="27" t="s">
        <v>16714</v>
      </c>
      <c r="D1151" s="2" t="s">
        <v>15</v>
      </c>
      <c r="E1151" s="2"/>
      <c r="F1151" s="2"/>
      <c r="G1151" s="3">
        <v>41375</v>
      </c>
      <c r="H1151" s="3">
        <v>41375</v>
      </c>
      <c r="I1151" s="3">
        <v>41375</v>
      </c>
    </row>
    <row r="1152" spans="1:9" ht="15.75" thickBot="1">
      <c r="A1152" s="2">
        <v>1287</v>
      </c>
      <c r="B1152" s="2" t="s">
        <v>1948</v>
      </c>
      <c r="C1152" s="27" t="s">
        <v>18345</v>
      </c>
      <c r="D1152" s="2" t="s">
        <v>15</v>
      </c>
      <c r="E1152" s="2" t="s">
        <v>1949</v>
      </c>
      <c r="F1152" s="2" t="s">
        <v>1947</v>
      </c>
      <c r="G1152" s="3">
        <v>41375</v>
      </c>
      <c r="H1152" s="3">
        <v>41375</v>
      </c>
      <c r="I1152" s="3"/>
    </row>
    <row r="1153" spans="1:9" ht="15.75" thickBot="1">
      <c r="A1153" s="2">
        <v>1288</v>
      </c>
      <c r="B1153" s="2" t="s">
        <v>1951</v>
      </c>
      <c r="C1153" s="27" t="s">
        <v>18346</v>
      </c>
      <c r="D1153" s="2" t="s">
        <v>15</v>
      </c>
      <c r="E1153" s="2" t="s">
        <v>1952</v>
      </c>
      <c r="F1153" s="2" t="s">
        <v>1950</v>
      </c>
      <c r="G1153" s="3">
        <v>41375</v>
      </c>
      <c r="H1153" s="3">
        <v>41375</v>
      </c>
      <c r="I1153" s="3"/>
    </row>
    <row r="1154" spans="1:9" ht="15.75" thickBot="1">
      <c r="A1154" s="2">
        <v>1289</v>
      </c>
      <c r="B1154" s="2" t="s">
        <v>1954</v>
      </c>
      <c r="C1154" s="26" t="s">
        <v>18347</v>
      </c>
      <c r="D1154" s="2" t="s">
        <v>15</v>
      </c>
      <c r="E1154" s="2" t="s">
        <v>1955</v>
      </c>
      <c r="F1154" s="2" t="s">
        <v>1953</v>
      </c>
      <c r="G1154" s="3">
        <v>41375</v>
      </c>
      <c r="H1154" s="3">
        <v>41375</v>
      </c>
      <c r="I1154" s="3"/>
    </row>
    <row r="1155" spans="1:9" ht="15.75" thickBot="1">
      <c r="A1155" s="2">
        <v>1290</v>
      </c>
      <c r="B1155" s="2" t="s">
        <v>1957</v>
      </c>
      <c r="C1155" s="26" t="s">
        <v>18348</v>
      </c>
      <c r="D1155" s="2" t="s">
        <v>15</v>
      </c>
      <c r="E1155" s="2" t="s">
        <v>1958</v>
      </c>
      <c r="F1155" s="2" t="s">
        <v>1956</v>
      </c>
      <c r="G1155" s="3">
        <v>41375</v>
      </c>
      <c r="H1155" s="3">
        <v>41375</v>
      </c>
      <c r="I1155" s="3"/>
    </row>
    <row r="1156" spans="1:9" ht="15.75" thickBot="1">
      <c r="A1156" s="2">
        <v>1291</v>
      </c>
      <c r="B1156" s="2" t="s">
        <v>1960</v>
      </c>
      <c r="C1156" s="26" t="s">
        <v>18349</v>
      </c>
      <c r="D1156" s="2" t="s">
        <v>15</v>
      </c>
      <c r="E1156" s="2" t="s">
        <v>1961</v>
      </c>
      <c r="F1156" s="2" t="s">
        <v>1959</v>
      </c>
      <c r="G1156" s="3">
        <v>41375</v>
      </c>
      <c r="H1156" s="3">
        <v>41375</v>
      </c>
      <c r="I1156" s="3"/>
    </row>
    <row r="1157" spans="1:9" ht="15.75" thickBot="1">
      <c r="A1157" s="2">
        <v>1293</v>
      </c>
      <c r="B1157" s="2" t="s">
        <v>16715</v>
      </c>
      <c r="C1157" s="26" t="s">
        <v>21645</v>
      </c>
      <c r="D1157" s="2" t="s">
        <v>15</v>
      </c>
      <c r="E1157" s="2"/>
      <c r="F1157" s="2"/>
      <c r="G1157" s="3">
        <v>41375</v>
      </c>
      <c r="H1157" s="3">
        <v>41375</v>
      </c>
      <c r="I1157" s="3">
        <v>41375</v>
      </c>
    </row>
    <row r="1158" spans="1:9" ht="15.75" thickBot="1">
      <c r="A1158" s="2">
        <v>1295</v>
      </c>
      <c r="B1158" s="2" t="s">
        <v>1963</v>
      </c>
      <c r="C1158" s="26" t="s">
        <v>18350</v>
      </c>
      <c r="D1158" s="2" t="s">
        <v>15</v>
      </c>
      <c r="E1158" s="2" t="s">
        <v>57</v>
      </c>
      <c r="F1158" s="2" t="s">
        <v>1962</v>
      </c>
      <c r="G1158" s="3">
        <v>41375</v>
      </c>
      <c r="H1158" s="3">
        <v>41375</v>
      </c>
      <c r="I1158" s="3"/>
    </row>
    <row r="1159" spans="1:9" ht="15.75" thickBot="1">
      <c r="A1159" s="2">
        <v>1296</v>
      </c>
      <c r="B1159" s="2" t="s">
        <v>1965</v>
      </c>
      <c r="C1159" s="27" t="s">
        <v>18351</v>
      </c>
      <c r="D1159" s="2" t="s">
        <v>15</v>
      </c>
      <c r="E1159" s="2" t="s">
        <v>1966</v>
      </c>
      <c r="F1159" s="2" t="s">
        <v>1964</v>
      </c>
      <c r="G1159" s="3">
        <v>41375</v>
      </c>
      <c r="H1159" s="3">
        <v>41375</v>
      </c>
      <c r="I1159" s="3"/>
    </row>
    <row r="1160" spans="1:9" ht="15.75" thickBot="1">
      <c r="A1160" s="2">
        <v>1297</v>
      </c>
      <c r="B1160" s="2" t="s">
        <v>1968</v>
      </c>
      <c r="C1160" s="27" t="s">
        <v>18352</v>
      </c>
      <c r="D1160" s="2" t="s">
        <v>15</v>
      </c>
      <c r="E1160" s="2" t="s">
        <v>1969</v>
      </c>
      <c r="F1160" s="2" t="s">
        <v>1967</v>
      </c>
      <c r="G1160" s="3">
        <v>41375</v>
      </c>
      <c r="H1160" s="3">
        <v>41375</v>
      </c>
      <c r="I1160" s="3"/>
    </row>
    <row r="1161" spans="1:9" ht="15.75" thickBot="1">
      <c r="A1161" s="2">
        <v>1298</v>
      </c>
      <c r="B1161" s="2" t="s">
        <v>16716</v>
      </c>
      <c r="C1161" s="26" t="s">
        <v>21646</v>
      </c>
      <c r="D1161" s="2" t="s">
        <v>15</v>
      </c>
      <c r="E1161" s="2"/>
      <c r="F1161" s="2"/>
      <c r="G1161" s="3">
        <v>41375</v>
      </c>
      <c r="H1161" s="3">
        <v>41375</v>
      </c>
      <c r="I1161" s="3">
        <v>41375</v>
      </c>
    </row>
    <row r="1162" spans="1:9" ht="15.75" thickBot="1">
      <c r="A1162" s="2">
        <v>1299</v>
      </c>
      <c r="B1162" s="2" t="s">
        <v>16717</v>
      </c>
      <c r="C1162" s="26" t="s">
        <v>21647</v>
      </c>
      <c r="D1162" s="2" t="s">
        <v>15</v>
      </c>
      <c r="E1162" s="2"/>
      <c r="F1162" s="2"/>
      <c r="G1162" s="3">
        <v>41375</v>
      </c>
      <c r="H1162" s="3">
        <v>41375</v>
      </c>
      <c r="I1162" s="3">
        <v>41375</v>
      </c>
    </row>
    <row r="1163" spans="1:9" ht="15.75" thickBot="1">
      <c r="A1163" s="2">
        <v>1300</v>
      </c>
      <c r="B1163" s="2" t="s">
        <v>16718</v>
      </c>
      <c r="C1163" s="26" t="s">
        <v>21648</v>
      </c>
      <c r="D1163" s="2" t="s">
        <v>15</v>
      </c>
      <c r="E1163" s="2"/>
      <c r="F1163" s="2"/>
      <c r="G1163" s="3">
        <v>41375</v>
      </c>
      <c r="H1163" s="3">
        <v>41375</v>
      </c>
      <c r="I1163" s="3">
        <v>41375</v>
      </c>
    </row>
    <row r="1164" spans="1:9" ht="15.75" thickBot="1">
      <c r="A1164" s="2">
        <v>1301</v>
      </c>
      <c r="B1164" s="2" t="s">
        <v>16719</v>
      </c>
      <c r="C1164" s="26" t="s">
        <v>21649</v>
      </c>
      <c r="D1164" s="2" t="s">
        <v>15</v>
      </c>
      <c r="E1164" s="2"/>
      <c r="F1164" s="2"/>
      <c r="G1164" s="3">
        <v>41375</v>
      </c>
      <c r="H1164" s="3">
        <v>41375</v>
      </c>
      <c r="I1164" s="3">
        <v>41375</v>
      </c>
    </row>
    <row r="1165" spans="1:9" ht="15.75" thickBot="1">
      <c r="A1165" s="2">
        <v>1302</v>
      </c>
      <c r="B1165" s="2" t="s">
        <v>16720</v>
      </c>
      <c r="C1165" s="26" t="s">
        <v>21650</v>
      </c>
      <c r="D1165" s="2" t="s">
        <v>15</v>
      </c>
      <c r="E1165" s="2"/>
      <c r="F1165" s="2"/>
      <c r="G1165" s="3">
        <v>41375</v>
      </c>
      <c r="H1165" s="3">
        <v>41375</v>
      </c>
      <c r="I1165" s="3">
        <v>41375</v>
      </c>
    </row>
    <row r="1166" spans="1:9" ht="15.75" thickBot="1">
      <c r="A1166" s="2">
        <v>1303</v>
      </c>
      <c r="B1166" s="2" t="s">
        <v>16721</v>
      </c>
      <c r="C1166" s="26" t="s">
        <v>21651</v>
      </c>
      <c r="D1166" s="2" t="s">
        <v>15</v>
      </c>
      <c r="E1166" s="2"/>
      <c r="F1166" s="2"/>
      <c r="G1166" s="3">
        <v>41375</v>
      </c>
      <c r="H1166" s="3">
        <v>41375</v>
      </c>
      <c r="I1166" s="3">
        <v>41375</v>
      </c>
    </row>
    <row r="1167" spans="1:9" ht="15.75" thickBot="1">
      <c r="A1167" s="2">
        <v>1304</v>
      </c>
      <c r="B1167" s="2" t="s">
        <v>16722</v>
      </c>
      <c r="C1167" s="26" t="s">
        <v>21652</v>
      </c>
      <c r="D1167" s="2" t="s">
        <v>15</v>
      </c>
      <c r="E1167" s="2"/>
      <c r="F1167" s="2"/>
      <c r="G1167" s="3">
        <v>41375</v>
      </c>
      <c r="H1167" s="3">
        <v>41375</v>
      </c>
      <c r="I1167" s="3">
        <v>41375</v>
      </c>
    </row>
    <row r="1168" spans="1:9" ht="15.75" thickBot="1">
      <c r="A1168" s="2">
        <v>1305</v>
      </c>
      <c r="B1168" s="2" t="s">
        <v>16723</v>
      </c>
      <c r="C1168" s="26" t="s">
        <v>21653</v>
      </c>
      <c r="D1168" s="2" t="s">
        <v>15</v>
      </c>
      <c r="E1168" s="2"/>
      <c r="F1168" s="2"/>
      <c r="G1168" s="3">
        <v>41375</v>
      </c>
      <c r="H1168" s="3">
        <v>41375</v>
      </c>
      <c r="I1168" s="3">
        <v>41375</v>
      </c>
    </row>
    <row r="1169" spans="1:9" ht="15.75" thickBot="1">
      <c r="A1169" s="2">
        <v>1306</v>
      </c>
      <c r="B1169" s="2" t="s">
        <v>16724</v>
      </c>
      <c r="C1169" s="26" t="s">
        <v>21654</v>
      </c>
      <c r="D1169" s="2" t="s">
        <v>15</v>
      </c>
      <c r="E1169" s="2"/>
      <c r="F1169" s="2"/>
      <c r="G1169" s="3">
        <v>41375</v>
      </c>
      <c r="H1169" s="3">
        <v>41375</v>
      </c>
      <c r="I1169" s="3">
        <v>41375</v>
      </c>
    </row>
    <row r="1170" spans="1:9" ht="15.75" thickBot="1">
      <c r="A1170" s="2">
        <v>1307</v>
      </c>
      <c r="B1170" s="2" t="s">
        <v>16725</v>
      </c>
      <c r="C1170" s="26" t="s">
        <v>21655</v>
      </c>
      <c r="D1170" s="2" t="s">
        <v>15</v>
      </c>
      <c r="E1170" s="2"/>
      <c r="F1170" s="2"/>
      <c r="G1170" s="3">
        <v>41375</v>
      </c>
      <c r="H1170" s="3">
        <v>41375</v>
      </c>
      <c r="I1170" s="3">
        <v>41375</v>
      </c>
    </row>
    <row r="1171" spans="1:9" ht="15.75" thickBot="1">
      <c r="A1171" s="2">
        <v>1308</v>
      </c>
      <c r="B1171" s="2" t="s">
        <v>16726</v>
      </c>
      <c r="C1171" s="26" t="s">
        <v>21656</v>
      </c>
      <c r="D1171" s="2" t="s">
        <v>15</v>
      </c>
      <c r="E1171" s="2"/>
      <c r="F1171" s="2"/>
      <c r="G1171" s="3">
        <v>41375</v>
      </c>
      <c r="H1171" s="3">
        <v>41375</v>
      </c>
      <c r="I1171" s="3">
        <v>41375</v>
      </c>
    </row>
    <row r="1172" spans="1:9" ht="15.75" thickBot="1">
      <c r="A1172" s="2">
        <v>1309</v>
      </c>
      <c r="B1172" s="2" t="s">
        <v>16727</v>
      </c>
      <c r="C1172" s="26" t="s">
        <v>21657</v>
      </c>
      <c r="D1172" s="2" t="s">
        <v>15</v>
      </c>
      <c r="E1172" s="2"/>
      <c r="F1172" s="2"/>
      <c r="G1172" s="3">
        <v>41375</v>
      </c>
      <c r="H1172" s="3">
        <v>41375</v>
      </c>
      <c r="I1172" s="3">
        <v>41375</v>
      </c>
    </row>
    <row r="1173" spans="1:9" ht="15.75" thickBot="1">
      <c r="A1173" s="2">
        <v>1310</v>
      </c>
      <c r="B1173" s="2" t="s">
        <v>16728</v>
      </c>
      <c r="C1173" s="26" t="s">
        <v>21658</v>
      </c>
      <c r="D1173" s="2" t="s">
        <v>15</v>
      </c>
      <c r="E1173" s="2"/>
      <c r="F1173" s="2"/>
      <c r="G1173" s="3">
        <v>41375</v>
      </c>
      <c r="H1173" s="3">
        <v>41375</v>
      </c>
      <c r="I1173" s="3">
        <v>41375</v>
      </c>
    </row>
    <row r="1174" spans="1:9" ht="15.75" thickBot="1">
      <c r="A1174" s="2">
        <v>1311</v>
      </c>
      <c r="B1174" s="2" t="s">
        <v>16729</v>
      </c>
      <c r="C1174" s="26" t="s">
        <v>21659</v>
      </c>
      <c r="D1174" s="2" t="s">
        <v>15</v>
      </c>
      <c r="E1174" s="2"/>
      <c r="F1174" s="2"/>
      <c r="G1174" s="3">
        <v>41375</v>
      </c>
      <c r="H1174" s="3">
        <v>41375</v>
      </c>
      <c r="I1174" s="3">
        <v>41375</v>
      </c>
    </row>
    <row r="1175" spans="1:9" ht="15.75" thickBot="1">
      <c r="A1175" s="2">
        <v>1312</v>
      </c>
      <c r="B1175" s="2" t="s">
        <v>16730</v>
      </c>
      <c r="C1175" s="26" t="s">
        <v>21660</v>
      </c>
      <c r="D1175" s="2" t="s">
        <v>15</v>
      </c>
      <c r="E1175" s="2" t="s">
        <v>57</v>
      </c>
      <c r="F1175" s="2"/>
      <c r="G1175" s="3">
        <v>41375</v>
      </c>
      <c r="H1175" s="3">
        <v>41375</v>
      </c>
      <c r="I1175" s="3">
        <v>41375</v>
      </c>
    </row>
    <row r="1176" spans="1:9" ht="15.75" thickBot="1">
      <c r="A1176" s="2">
        <v>1314</v>
      </c>
      <c r="B1176" s="2" t="s">
        <v>16731</v>
      </c>
      <c r="C1176" s="26" t="s">
        <v>21661</v>
      </c>
      <c r="D1176" s="2" t="s">
        <v>15</v>
      </c>
      <c r="E1176" s="2"/>
      <c r="F1176" s="2"/>
      <c r="G1176" s="3">
        <v>41375</v>
      </c>
      <c r="H1176" s="3">
        <v>41375</v>
      </c>
      <c r="I1176" s="3">
        <v>41375</v>
      </c>
    </row>
    <row r="1177" spans="1:9" ht="15.75" thickBot="1">
      <c r="A1177" s="2">
        <v>1318</v>
      </c>
      <c r="B1177" s="2" t="s">
        <v>1971</v>
      </c>
      <c r="C1177" s="26" t="s">
        <v>18353</v>
      </c>
      <c r="D1177" s="2" t="s">
        <v>15</v>
      </c>
      <c r="E1177" s="2" t="s">
        <v>57</v>
      </c>
      <c r="F1177" s="2" t="s">
        <v>1970</v>
      </c>
      <c r="G1177" s="3">
        <v>41375</v>
      </c>
      <c r="H1177" s="3">
        <v>41375</v>
      </c>
      <c r="I1177" s="3"/>
    </row>
    <row r="1178" spans="1:9" ht="15.75" thickBot="1">
      <c r="A1178" s="2">
        <v>1322</v>
      </c>
      <c r="B1178" s="2" t="s">
        <v>16732</v>
      </c>
      <c r="C1178" s="26" t="s">
        <v>21662</v>
      </c>
      <c r="D1178" s="2" t="s">
        <v>15</v>
      </c>
      <c r="E1178" s="2"/>
      <c r="F1178" s="2"/>
      <c r="G1178" s="3">
        <v>41375</v>
      </c>
      <c r="H1178" s="3">
        <v>41375</v>
      </c>
      <c r="I1178" s="3">
        <v>41375</v>
      </c>
    </row>
    <row r="1179" spans="1:9" ht="15.75" thickBot="1">
      <c r="A1179" s="2">
        <v>1324</v>
      </c>
      <c r="B1179" s="2" t="s">
        <v>16733</v>
      </c>
      <c r="C1179" s="26" t="s">
        <v>21663</v>
      </c>
      <c r="D1179" s="2" t="s">
        <v>15</v>
      </c>
      <c r="E1179" s="2"/>
      <c r="F1179" s="2"/>
      <c r="G1179" s="3">
        <v>41375</v>
      </c>
      <c r="H1179" s="3">
        <v>41375</v>
      </c>
      <c r="I1179" s="3">
        <v>41375</v>
      </c>
    </row>
    <row r="1180" spans="1:9" ht="15.75" thickBot="1">
      <c r="A1180" s="2">
        <v>1325</v>
      </c>
      <c r="B1180" s="2" t="s">
        <v>16734</v>
      </c>
      <c r="C1180" s="26" t="s">
        <v>21664</v>
      </c>
      <c r="D1180" s="2" t="s">
        <v>15</v>
      </c>
      <c r="E1180" s="2"/>
      <c r="F1180" s="2"/>
      <c r="G1180" s="3">
        <v>41375</v>
      </c>
      <c r="H1180" s="3">
        <v>41375</v>
      </c>
      <c r="I1180" s="3">
        <v>41375</v>
      </c>
    </row>
    <row r="1181" spans="1:9" ht="15.75" thickBot="1">
      <c r="A1181" s="2">
        <v>1327</v>
      </c>
      <c r="B1181" s="2" t="s">
        <v>1975</v>
      </c>
      <c r="C1181" s="26" t="s">
        <v>18356</v>
      </c>
      <c r="D1181" s="2" t="s">
        <v>15</v>
      </c>
      <c r="E1181" s="2" t="s">
        <v>57</v>
      </c>
      <c r="F1181" s="2" t="s">
        <v>1974</v>
      </c>
      <c r="G1181" s="3">
        <v>41375</v>
      </c>
      <c r="H1181" s="3">
        <v>41375</v>
      </c>
      <c r="I1181" s="3"/>
    </row>
    <row r="1182" spans="1:9" ht="15.75" thickBot="1">
      <c r="A1182" s="2">
        <v>1328</v>
      </c>
      <c r="B1182" s="2" t="s">
        <v>16735</v>
      </c>
      <c r="C1182" s="26" t="s">
        <v>21665</v>
      </c>
      <c r="D1182" s="2" t="s">
        <v>15</v>
      </c>
      <c r="E1182" s="2"/>
      <c r="F1182" s="2"/>
      <c r="G1182" s="3">
        <v>41375</v>
      </c>
      <c r="H1182" s="3">
        <v>41375</v>
      </c>
      <c r="I1182" s="3">
        <v>41375</v>
      </c>
    </row>
    <row r="1183" spans="1:9" ht="15.75" thickBot="1">
      <c r="A1183" s="2">
        <v>1329</v>
      </c>
      <c r="B1183" s="2" t="s">
        <v>16736</v>
      </c>
      <c r="C1183" s="26" t="s">
        <v>21666</v>
      </c>
      <c r="D1183" s="2" t="s">
        <v>15</v>
      </c>
      <c r="E1183" s="2"/>
      <c r="F1183" s="2"/>
      <c r="G1183" s="3">
        <v>41375</v>
      </c>
      <c r="H1183" s="3">
        <v>41375</v>
      </c>
      <c r="I1183" s="3">
        <v>41375</v>
      </c>
    </row>
    <row r="1184" spans="1:9" ht="15.75" thickBot="1">
      <c r="A1184" s="2">
        <v>1330</v>
      </c>
      <c r="B1184" s="2" t="s">
        <v>1977</v>
      </c>
      <c r="C1184" s="26" t="s">
        <v>18357</v>
      </c>
      <c r="D1184" s="2" t="s">
        <v>15</v>
      </c>
      <c r="E1184" s="2" t="s">
        <v>1978</v>
      </c>
      <c r="F1184" s="2" t="s">
        <v>1976</v>
      </c>
      <c r="G1184" s="3">
        <v>41375</v>
      </c>
      <c r="H1184" s="3">
        <v>41375</v>
      </c>
      <c r="I1184" s="3"/>
    </row>
    <row r="1185" spans="1:9" ht="15.75" thickBot="1">
      <c r="A1185" s="2">
        <v>1331</v>
      </c>
      <c r="B1185" s="2" t="s">
        <v>1980</v>
      </c>
      <c r="C1185" s="27" t="s">
        <v>1980</v>
      </c>
      <c r="D1185" s="2" t="s">
        <v>15</v>
      </c>
      <c r="E1185" s="2" t="s">
        <v>1981</v>
      </c>
      <c r="F1185" s="2" t="s">
        <v>1979</v>
      </c>
      <c r="G1185" s="3">
        <v>41375</v>
      </c>
      <c r="H1185" s="3">
        <v>41375</v>
      </c>
      <c r="I1185" s="3"/>
    </row>
    <row r="1186" spans="1:9" ht="15.75" thickBot="1">
      <c r="A1186" s="2">
        <v>1332</v>
      </c>
      <c r="B1186" s="2" t="s">
        <v>1983</v>
      </c>
      <c r="C1186" s="26" t="s">
        <v>18358</v>
      </c>
      <c r="D1186" s="2" t="s">
        <v>15</v>
      </c>
      <c r="E1186" s="2" t="s">
        <v>1984</v>
      </c>
      <c r="F1186" s="2" t="s">
        <v>1982</v>
      </c>
      <c r="G1186" s="3">
        <v>41375</v>
      </c>
      <c r="H1186" s="3">
        <v>41375</v>
      </c>
      <c r="I1186" s="3"/>
    </row>
    <row r="1187" spans="1:9" ht="15.75" thickBot="1">
      <c r="A1187" s="2">
        <v>1333</v>
      </c>
      <c r="B1187" s="2" t="s">
        <v>16737</v>
      </c>
      <c r="C1187" s="26" t="s">
        <v>21667</v>
      </c>
      <c r="D1187" s="2" t="s">
        <v>15</v>
      </c>
      <c r="E1187" s="2"/>
      <c r="F1187" s="2"/>
      <c r="G1187" s="3">
        <v>41375</v>
      </c>
      <c r="H1187" s="3">
        <v>41375</v>
      </c>
      <c r="I1187" s="3">
        <v>41375</v>
      </c>
    </row>
    <row r="1188" spans="1:9" ht="15.75" thickBot="1">
      <c r="A1188" s="2">
        <v>1334</v>
      </c>
      <c r="B1188" s="2" t="s">
        <v>1986</v>
      </c>
      <c r="C1188" s="27" t="s">
        <v>18241</v>
      </c>
      <c r="D1188" s="2" t="s">
        <v>15</v>
      </c>
      <c r="E1188" s="2" t="s">
        <v>1987</v>
      </c>
      <c r="F1188" s="2" t="s">
        <v>1985</v>
      </c>
      <c r="G1188" s="3">
        <v>41375</v>
      </c>
      <c r="H1188" s="3">
        <v>41375</v>
      </c>
      <c r="I1188" s="3"/>
    </row>
    <row r="1189" spans="1:9" ht="15.75" thickBot="1">
      <c r="A1189" s="2">
        <v>1335</v>
      </c>
      <c r="B1189" s="2" t="s">
        <v>16738</v>
      </c>
      <c r="C1189" s="26" t="s">
        <v>21668</v>
      </c>
      <c r="D1189" s="2" t="s">
        <v>15</v>
      </c>
      <c r="E1189" s="2"/>
      <c r="F1189" s="2"/>
      <c r="G1189" s="3">
        <v>41375</v>
      </c>
      <c r="H1189" s="3">
        <v>41375</v>
      </c>
      <c r="I1189" s="3">
        <v>41375</v>
      </c>
    </row>
    <row r="1190" spans="1:9" ht="15.75" thickBot="1">
      <c r="A1190" s="2">
        <v>1336</v>
      </c>
      <c r="B1190" s="2" t="s">
        <v>16739</v>
      </c>
      <c r="C1190" s="26" t="s">
        <v>21669</v>
      </c>
      <c r="D1190" s="2" t="s">
        <v>15</v>
      </c>
      <c r="E1190" s="2"/>
      <c r="F1190" s="2"/>
      <c r="G1190" s="3">
        <v>41375</v>
      </c>
      <c r="H1190" s="3">
        <v>41375</v>
      </c>
      <c r="I1190" s="3">
        <v>41375</v>
      </c>
    </row>
    <row r="1191" spans="1:9" ht="15.75" thickBot="1">
      <c r="A1191" s="2">
        <v>1337</v>
      </c>
      <c r="B1191" s="2" t="s">
        <v>16740</v>
      </c>
      <c r="C1191" s="26" t="s">
        <v>21670</v>
      </c>
      <c r="D1191" s="2" t="s">
        <v>15</v>
      </c>
      <c r="E1191" s="2"/>
      <c r="F1191" s="2"/>
      <c r="G1191" s="3">
        <v>41375</v>
      </c>
      <c r="H1191" s="3">
        <v>41375</v>
      </c>
      <c r="I1191" s="3">
        <v>41375</v>
      </c>
    </row>
    <row r="1192" spans="1:9" ht="15.75" thickBot="1">
      <c r="A1192" s="2">
        <v>1338</v>
      </c>
      <c r="B1192" s="2" t="s">
        <v>16741</v>
      </c>
      <c r="C1192" s="26" t="s">
        <v>21671</v>
      </c>
      <c r="D1192" s="2" t="s">
        <v>15</v>
      </c>
      <c r="E1192" s="2"/>
      <c r="F1192" s="2"/>
      <c r="G1192" s="3">
        <v>41375</v>
      </c>
      <c r="H1192" s="3">
        <v>41375</v>
      </c>
      <c r="I1192" s="3">
        <v>41375</v>
      </c>
    </row>
    <row r="1193" spans="1:9" ht="15.75" thickBot="1">
      <c r="A1193" s="2">
        <v>1339</v>
      </c>
      <c r="B1193" s="2" t="s">
        <v>16742</v>
      </c>
      <c r="C1193" s="26" t="s">
        <v>21672</v>
      </c>
      <c r="D1193" s="2" t="s">
        <v>15</v>
      </c>
      <c r="E1193" s="2"/>
      <c r="F1193" s="2"/>
      <c r="G1193" s="3">
        <v>41375</v>
      </c>
      <c r="H1193" s="3">
        <v>41375</v>
      </c>
      <c r="I1193" s="3">
        <v>41375</v>
      </c>
    </row>
    <row r="1194" spans="1:9" ht="15.75" thickBot="1">
      <c r="A1194" s="2">
        <v>1340</v>
      </c>
      <c r="B1194" s="2" t="s">
        <v>1989</v>
      </c>
      <c r="C1194" s="26" t="s">
        <v>1989</v>
      </c>
      <c r="D1194" s="2" t="s">
        <v>15</v>
      </c>
      <c r="E1194" s="2" t="s">
        <v>1990</v>
      </c>
      <c r="F1194" s="2" t="s">
        <v>1988</v>
      </c>
      <c r="G1194" s="3">
        <v>41375</v>
      </c>
      <c r="H1194" s="3">
        <v>41375</v>
      </c>
      <c r="I1194" s="3"/>
    </row>
    <row r="1195" spans="1:9" ht="15.75" thickBot="1">
      <c r="A1195" s="2">
        <v>1341</v>
      </c>
      <c r="B1195" s="2" t="s">
        <v>1992</v>
      </c>
      <c r="C1195" s="27" t="s">
        <v>18359</v>
      </c>
      <c r="D1195" s="2" t="s">
        <v>15</v>
      </c>
      <c r="E1195" s="2" t="s">
        <v>1993</v>
      </c>
      <c r="F1195" s="2" t="s">
        <v>1991</v>
      </c>
      <c r="G1195" s="3">
        <v>41375</v>
      </c>
      <c r="H1195" s="3">
        <v>41375</v>
      </c>
      <c r="I1195" s="3"/>
    </row>
    <row r="1196" spans="1:9" ht="15.75" thickBot="1">
      <c r="A1196" s="2">
        <v>1342</v>
      </c>
      <c r="B1196" s="2" t="s">
        <v>16743</v>
      </c>
      <c r="C1196" s="27" t="s">
        <v>21673</v>
      </c>
      <c r="D1196" s="2" t="s">
        <v>15</v>
      </c>
      <c r="E1196" s="2"/>
      <c r="F1196" s="2"/>
      <c r="G1196" s="3">
        <v>41375</v>
      </c>
      <c r="H1196" s="3">
        <v>41375</v>
      </c>
      <c r="I1196" s="3">
        <v>41375</v>
      </c>
    </row>
    <row r="1197" spans="1:9" ht="15.75" thickBot="1">
      <c r="A1197" s="2">
        <v>1343</v>
      </c>
      <c r="B1197" s="2" t="s">
        <v>1995</v>
      </c>
      <c r="C1197" s="27" t="s">
        <v>1995</v>
      </c>
      <c r="D1197" s="2" t="s">
        <v>15</v>
      </c>
      <c r="E1197" s="2" t="s">
        <v>1996</v>
      </c>
      <c r="F1197" s="2" t="s">
        <v>1994</v>
      </c>
      <c r="G1197" s="3">
        <v>41375</v>
      </c>
      <c r="H1197" s="3">
        <v>41375</v>
      </c>
      <c r="I1197" s="3"/>
    </row>
    <row r="1198" spans="1:9" ht="15.75" thickBot="1">
      <c r="A1198" s="2">
        <v>1344</v>
      </c>
      <c r="B1198" s="2" t="s">
        <v>16744</v>
      </c>
      <c r="C1198" s="27" t="s">
        <v>21674</v>
      </c>
      <c r="D1198" s="2" t="s">
        <v>15</v>
      </c>
      <c r="E1198" s="2"/>
      <c r="F1198" s="2"/>
      <c r="G1198" s="3">
        <v>41375</v>
      </c>
      <c r="H1198" s="3">
        <v>41375</v>
      </c>
      <c r="I1198" s="3">
        <v>41375</v>
      </c>
    </row>
    <row r="1199" spans="1:9" ht="15.75" thickBot="1">
      <c r="A1199" s="2">
        <v>1345</v>
      </c>
      <c r="B1199" s="2" t="s">
        <v>1998</v>
      </c>
      <c r="C1199" s="26" t="s">
        <v>18360</v>
      </c>
      <c r="D1199" s="2" t="s">
        <v>15</v>
      </c>
      <c r="E1199" s="2" t="s">
        <v>1999</v>
      </c>
      <c r="F1199" s="2" t="s">
        <v>1997</v>
      </c>
      <c r="G1199" s="3">
        <v>41375</v>
      </c>
      <c r="H1199" s="3">
        <v>41375</v>
      </c>
      <c r="I1199" s="3"/>
    </row>
    <row r="1200" spans="1:9" ht="15.75" thickBot="1">
      <c r="A1200" s="2">
        <v>1346</v>
      </c>
      <c r="B1200" s="2" t="s">
        <v>16745</v>
      </c>
      <c r="C1200" s="27" t="s">
        <v>21675</v>
      </c>
      <c r="D1200" s="2" t="s">
        <v>15</v>
      </c>
      <c r="E1200" s="2"/>
      <c r="F1200" s="2"/>
      <c r="G1200" s="3">
        <v>41375</v>
      </c>
      <c r="H1200" s="3">
        <v>41375</v>
      </c>
      <c r="I1200" s="3">
        <v>41375</v>
      </c>
    </row>
    <row r="1201" spans="1:9" ht="15.75" thickBot="1">
      <c r="A1201" s="2">
        <v>1347</v>
      </c>
      <c r="B1201" s="2" t="s">
        <v>16746</v>
      </c>
      <c r="C1201" s="26" t="s">
        <v>21676</v>
      </c>
      <c r="D1201" s="2" t="s">
        <v>15</v>
      </c>
      <c r="E1201" s="2"/>
      <c r="F1201" s="2"/>
      <c r="G1201" s="3">
        <v>41375</v>
      </c>
      <c r="H1201" s="3">
        <v>41375</v>
      </c>
      <c r="I1201" s="3">
        <v>41375</v>
      </c>
    </row>
    <row r="1202" spans="1:9" ht="15.75" thickBot="1">
      <c r="A1202" s="2">
        <v>1349</v>
      </c>
      <c r="B1202" s="2" t="s">
        <v>16747</v>
      </c>
      <c r="C1202" s="27" t="s">
        <v>21677</v>
      </c>
      <c r="D1202" s="2" t="s">
        <v>15</v>
      </c>
      <c r="E1202" s="2"/>
      <c r="F1202" s="2"/>
      <c r="G1202" s="3">
        <v>41375</v>
      </c>
      <c r="H1202" s="3">
        <v>41375</v>
      </c>
      <c r="I1202" s="3">
        <v>41375</v>
      </c>
    </row>
    <row r="1203" spans="1:9" ht="15.75" thickBot="1">
      <c r="A1203" s="2">
        <v>1352</v>
      </c>
      <c r="B1203" s="2" t="s">
        <v>2003</v>
      </c>
      <c r="C1203" s="26" t="s">
        <v>18362</v>
      </c>
      <c r="D1203" s="2" t="s">
        <v>15</v>
      </c>
      <c r="E1203" s="2" t="s">
        <v>57</v>
      </c>
      <c r="F1203" s="2" t="s">
        <v>2002</v>
      </c>
      <c r="G1203" s="3">
        <v>41375</v>
      </c>
      <c r="H1203" s="3">
        <v>43791</v>
      </c>
      <c r="I1203" s="3"/>
    </row>
    <row r="1204" spans="1:9" ht="15.75" thickBot="1">
      <c r="A1204" s="2">
        <v>1353</v>
      </c>
      <c r="B1204" s="2" t="s">
        <v>2005</v>
      </c>
      <c r="C1204" s="26" t="s">
        <v>18363</v>
      </c>
      <c r="D1204" s="2" t="s">
        <v>15</v>
      </c>
      <c r="E1204" s="2" t="s">
        <v>57</v>
      </c>
      <c r="F1204" s="2" t="s">
        <v>2004</v>
      </c>
      <c r="G1204" s="3">
        <v>41375</v>
      </c>
      <c r="H1204" s="3">
        <v>43791</v>
      </c>
      <c r="I1204" s="3"/>
    </row>
    <row r="1205" spans="1:9" ht="15.75" thickBot="1">
      <c r="A1205" s="2">
        <v>1354</v>
      </c>
      <c r="B1205" s="2" t="s">
        <v>2007</v>
      </c>
      <c r="C1205" s="26" t="s">
        <v>18364</v>
      </c>
      <c r="D1205" s="2" t="s">
        <v>15</v>
      </c>
      <c r="E1205" s="2" t="s">
        <v>57</v>
      </c>
      <c r="F1205" s="2" t="s">
        <v>2006</v>
      </c>
      <c r="G1205" s="3">
        <v>41375</v>
      </c>
      <c r="H1205" s="3">
        <v>43791</v>
      </c>
      <c r="I1205" s="3"/>
    </row>
    <row r="1206" spans="1:9" ht="15.75" thickBot="1">
      <c r="A1206" s="2">
        <v>1355</v>
      </c>
      <c r="B1206" s="2" t="s">
        <v>16748</v>
      </c>
      <c r="C1206" s="27" t="s">
        <v>21678</v>
      </c>
      <c r="D1206" s="2" t="s">
        <v>15</v>
      </c>
      <c r="E1206" s="2"/>
      <c r="F1206" s="2"/>
      <c r="G1206" s="3">
        <v>41375</v>
      </c>
      <c r="H1206" s="3">
        <v>41375</v>
      </c>
      <c r="I1206" s="3">
        <v>41375</v>
      </c>
    </row>
    <row r="1207" spans="1:9" ht="15.75" thickBot="1">
      <c r="A1207" s="2">
        <v>1356</v>
      </c>
      <c r="B1207" s="2" t="s">
        <v>2009</v>
      </c>
      <c r="C1207" s="27" t="s">
        <v>2009</v>
      </c>
      <c r="D1207" s="2" t="s">
        <v>15</v>
      </c>
      <c r="E1207" s="2" t="s">
        <v>2010</v>
      </c>
      <c r="F1207" s="2" t="s">
        <v>2008</v>
      </c>
      <c r="G1207" s="3">
        <v>41375</v>
      </c>
      <c r="H1207" s="3">
        <v>41375</v>
      </c>
      <c r="I1207" s="3"/>
    </row>
    <row r="1208" spans="1:9" ht="15.75" thickBot="1">
      <c r="A1208" s="2">
        <v>1357</v>
      </c>
      <c r="B1208" s="2" t="s">
        <v>16749</v>
      </c>
      <c r="C1208" s="26" t="s">
        <v>21679</v>
      </c>
      <c r="D1208" s="2" t="s">
        <v>15</v>
      </c>
      <c r="E1208" s="2"/>
      <c r="F1208" s="2"/>
      <c r="G1208" s="3">
        <v>41375</v>
      </c>
      <c r="H1208" s="3">
        <v>41375</v>
      </c>
      <c r="I1208" s="3">
        <v>41375</v>
      </c>
    </row>
    <row r="1209" spans="1:9" ht="15.75" thickBot="1">
      <c r="A1209" s="2">
        <v>1358</v>
      </c>
      <c r="B1209" s="2" t="s">
        <v>2012</v>
      </c>
      <c r="C1209" s="26" t="s">
        <v>18365</v>
      </c>
      <c r="D1209" s="2" t="s">
        <v>15</v>
      </c>
      <c r="E1209" s="2" t="s">
        <v>2013</v>
      </c>
      <c r="F1209" s="2" t="s">
        <v>2011</v>
      </c>
      <c r="G1209" s="3">
        <v>41375</v>
      </c>
      <c r="H1209" s="3">
        <v>41375</v>
      </c>
      <c r="I1209" s="3"/>
    </row>
    <row r="1210" spans="1:9" ht="15.75" thickBot="1">
      <c r="A1210" s="2">
        <v>1359</v>
      </c>
      <c r="B1210" s="2" t="s">
        <v>2015</v>
      </c>
      <c r="C1210" s="27" t="s">
        <v>2015</v>
      </c>
      <c r="D1210" s="2" t="s">
        <v>15</v>
      </c>
      <c r="E1210" s="2" t="s">
        <v>2016</v>
      </c>
      <c r="F1210" s="2" t="s">
        <v>2014</v>
      </c>
      <c r="G1210" s="3">
        <v>41375</v>
      </c>
      <c r="H1210" s="3">
        <v>41375</v>
      </c>
      <c r="I1210" s="3"/>
    </row>
    <row r="1211" spans="1:9" ht="15.75" thickBot="1">
      <c r="A1211" s="2">
        <v>1360</v>
      </c>
      <c r="B1211" s="2" t="s">
        <v>2018</v>
      </c>
      <c r="C1211" s="26" t="s">
        <v>18366</v>
      </c>
      <c r="D1211" s="2" t="s">
        <v>15</v>
      </c>
      <c r="E1211" s="2" t="s">
        <v>2019</v>
      </c>
      <c r="F1211" s="2" t="s">
        <v>2017</v>
      </c>
      <c r="G1211" s="3">
        <v>41375</v>
      </c>
      <c r="H1211" s="3">
        <v>41375</v>
      </c>
      <c r="I1211" s="3"/>
    </row>
    <row r="1212" spans="1:9" ht="15.75" thickBot="1">
      <c r="A1212" s="2">
        <v>1361</v>
      </c>
      <c r="B1212" s="2" t="s">
        <v>16750</v>
      </c>
      <c r="C1212" s="26" t="s">
        <v>21680</v>
      </c>
      <c r="D1212" s="2" t="s">
        <v>15</v>
      </c>
      <c r="E1212" s="2"/>
      <c r="F1212" s="2"/>
      <c r="G1212" s="3">
        <v>41375</v>
      </c>
      <c r="H1212" s="3">
        <v>41375</v>
      </c>
      <c r="I1212" s="3">
        <v>41375</v>
      </c>
    </row>
    <row r="1213" spans="1:9" ht="15.75" thickBot="1">
      <c r="A1213" s="2">
        <v>1362</v>
      </c>
      <c r="B1213" s="2" t="s">
        <v>2021</v>
      </c>
      <c r="C1213" s="27" t="s">
        <v>18367</v>
      </c>
      <c r="D1213" s="2" t="s">
        <v>15</v>
      </c>
      <c r="E1213" s="2" t="s">
        <v>2022</v>
      </c>
      <c r="F1213" s="2" t="s">
        <v>2020</v>
      </c>
      <c r="G1213" s="3">
        <v>41375</v>
      </c>
      <c r="H1213" s="3">
        <v>41375</v>
      </c>
      <c r="I1213" s="3"/>
    </row>
    <row r="1214" spans="1:9" ht="15.75" thickBot="1">
      <c r="A1214" s="2">
        <v>1363</v>
      </c>
      <c r="B1214" s="2" t="s">
        <v>16751</v>
      </c>
      <c r="C1214" s="27" t="s">
        <v>16751</v>
      </c>
      <c r="D1214" s="2" t="s">
        <v>15</v>
      </c>
      <c r="E1214" s="2"/>
      <c r="F1214" s="2"/>
      <c r="G1214" s="3">
        <v>41375</v>
      </c>
      <c r="H1214" s="3">
        <v>41375</v>
      </c>
      <c r="I1214" s="3">
        <v>41375</v>
      </c>
    </row>
    <row r="1215" spans="1:9" ht="15.75" thickBot="1">
      <c r="A1215" s="2">
        <v>1364</v>
      </c>
      <c r="B1215" s="2" t="s">
        <v>16752</v>
      </c>
      <c r="C1215" s="27" t="s">
        <v>16752</v>
      </c>
      <c r="D1215" s="2" t="s">
        <v>15</v>
      </c>
      <c r="E1215" s="2"/>
      <c r="F1215" s="2"/>
      <c r="G1215" s="3">
        <v>41375</v>
      </c>
      <c r="H1215" s="3">
        <v>41375</v>
      </c>
      <c r="I1215" s="3">
        <v>41375</v>
      </c>
    </row>
    <row r="1216" spans="1:9" ht="15.75" thickBot="1">
      <c r="A1216" s="2">
        <v>1365</v>
      </c>
      <c r="B1216" s="2" t="s">
        <v>2024</v>
      </c>
      <c r="C1216" s="26" t="s">
        <v>18368</v>
      </c>
      <c r="D1216" s="2" t="s">
        <v>15</v>
      </c>
      <c r="E1216" s="2" t="s">
        <v>57</v>
      </c>
      <c r="F1216" s="2" t="s">
        <v>2023</v>
      </c>
      <c r="G1216" s="3">
        <v>41375</v>
      </c>
      <c r="H1216" s="3">
        <v>41375</v>
      </c>
      <c r="I1216" s="3"/>
    </row>
    <row r="1217" spans="1:9" ht="15.75" thickBot="1">
      <c r="A1217" s="2">
        <v>1366</v>
      </c>
      <c r="B1217" s="2" t="s">
        <v>16753</v>
      </c>
      <c r="C1217" s="26" t="s">
        <v>21681</v>
      </c>
      <c r="D1217" s="2" t="s">
        <v>15</v>
      </c>
      <c r="E1217" s="2"/>
      <c r="F1217" s="2"/>
      <c r="G1217" s="3">
        <v>41375</v>
      </c>
      <c r="H1217" s="3">
        <v>41375</v>
      </c>
      <c r="I1217" s="3">
        <v>41375</v>
      </c>
    </row>
    <row r="1218" spans="1:9" ht="15.75" thickBot="1">
      <c r="A1218" s="2">
        <v>1367</v>
      </c>
      <c r="B1218" s="2" t="s">
        <v>16754</v>
      </c>
      <c r="C1218" s="26" t="s">
        <v>21682</v>
      </c>
      <c r="D1218" s="2" t="s">
        <v>15</v>
      </c>
      <c r="E1218" s="2"/>
      <c r="F1218" s="2"/>
      <c r="G1218" s="3">
        <v>41375</v>
      </c>
      <c r="H1218" s="3">
        <v>41375</v>
      </c>
      <c r="I1218" s="3">
        <v>41375</v>
      </c>
    </row>
    <row r="1219" spans="1:9" ht="15.75" thickBot="1">
      <c r="A1219" s="2">
        <v>1368</v>
      </c>
      <c r="B1219" s="2" t="s">
        <v>16755</v>
      </c>
      <c r="C1219" s="26" t="s">
        <v>21683</v>
      </c>
      <c r="D1219" s="2" t="s">
        <v>15</v>
      </c>
      <c r="E1219" s="2"/>
      <c r="F1219" s="2"/>
      <c r="G1219" s="3">
        <v>41375</v>
      </c>
      <c r="H1219" s="3">
        <v>41375</v>
      </c>
      <c r="I1219" s="3">
        <v>41375</v>
      </c>
    </row>
    <row r="1220" spans="1:9" ht="15.75" thickBot="1">
      <c r="A1220" s="2">
        <v>1369</v>
      </c>
      <c r="B1220" s="2" t="s">
        <v>16756</v>
      </c>
      <c r="C1220" s="26" t="s">
        <v>21684</v>
      </c>
      <c r="D1220" s="2" t="s">
        <v>15</v>
      </c>
      <c r="E1220" s="2"/>
      <c r="F1220" s="2"/>
      <c r="G1220" s="3">
        <v>41375</v>
      </c>
      <c r="H1220" s="3">
        <v>41375</v>
      </c>
      <c r="I1220" s="3">
        <v>41375</v>
      </c>
    </row>
    <row r="1221" spans="1:9" ht="15.75" thickBot="1">
      <c r="A1221" s="2">
        <v>1370</v>
      </c>
      <c r="B1221" s="2" t="s">
        <v>16757</v>
      </c>
      <c r="C1221" s="26" t="s">
        <v>21685</v>
      </c>
      <c r="D1221" s="2" t="s">
        <v>15</v>
      </c>
      <c r="E1221" s="2"/>
      <c r="F1221" s="2"/>
      <c r="G1221" s="3">
        <v>41375</v>
      </c>
      <c r="H1221" s="3">
        <v>41375</v>
      </c>
      <c r="I1221" s="3">
        <v>41375</v>
      </c>
    </row>
    <row r="1222" spans="1:9" ht="15.75" thickBot="1">
      <c r="A1222" s="2">
        <v>1372</v>
      </c>
      <c r="B1222" s="2" t="s">
        <v>2026</v>
      </c>
      <c r="C1222" s="26" t="s">
        <v>18369</v>
      </c>
      <c r="D1222" s="2" t="s">
        <v>15</v>
      </c>
      <c r="E1222" s="2" t="s">
        <v>2027</v>
      </c>
      <c r="F1222" s="2" t="s">
        <v>2025</v>
      </c>
      <c r="G1222" s="3">
        <v>41375</v>
      </c>
      <c r="H1222" s="3">
        <v>41375</v>
      </c>
      <c r="I1222" s="3"/>
    </row>
    <row r="1223" spans="1:9" ht="15.75" thickBot="1">
      <c r="A1223" s="2">
        <v>1373</v>
      </c>
      <c r="B1223" s="2" t="s">
        <v>2029</v>
      </c>
      <c r="C1223" s="26" t="s">
        <v>18370</v>
      </c>
      <c r="D1223" s="2" t="s">
        <v>15</v>
      </c>
      <c r="E1223" s="2" t="s">
        <v>2030</v>
      </c>
      <c r="F1223" s="2" t="s">
        <v>2028</v>
      </c>
      <c r="G1223" s="3">
        <v>41375</v>
      </c>
      <c r="H1223" s="3">
        <v>41375</v>
      </c>
      <c r="I1223" s="3"/>
    </row>
    <row r="1224" spans="1:9" ht="15.75" thickBot="1">
      <c r="A1224" s="2">
        <v>1374</v>
      </c>
      <c r="B1224" s="2" t="s">
        <v>2032</v>
      </c>
      <c r="C1224" s="26" t="s">
        <v>18371</v>
      </c>
      <c r="D1224" s="2" t="s">
        <v>15</v>
      </c>
      <c r="E1224" s="2" t="s">
        <v>2033</v>
      </c>
      <c r="F1224" s="2" t="s">
        <v>2031</v>
      </c>
      <c r="G1224" s="3">
        <v>41375</v>
      </c>
      <c r="H1224" s="3">
        <v>41375</v>
      </c>
      <c r="I1224" s="3"/>
    </row>
    <row r="1225" spans="1:9" ht="15.75" thickBot="1">
      <c r="A1225" s="2">
        <v>1375</v>
      </c>
      <c r="B1225" s="2" t="s">
        <v>2035</v>
      </c>
      <c r="C1225" s="26" t="s">
        <v>18372</v>
      </c>
      <c r="D1225" s="2" t="s">
        <v>15</v>
      </c>
      <c r="E1225" s="2" t="s">
        <v>2036</v>
      </c>
      <c r="F1225" s="2" t="s">
        <v>2034</v>
      </c>
      <c r="G1225" s="3">
        <v>41375</v>
      </c>
      <c r="H1225" s="3">
        <v>41375</v>
      </c>
      <c r="I1225" s="3"/>
    </row>
    <row r="1226" spans="1:9" ht="15.75" thickBot="1">
      <c r="A1226" s="2">
        <v>1376</v>
      </c>
      <c r="B1226" s="2" t="s">
        <v>2038</v>
      </c>
      <c r="C1226" s="26" t="s">
        <v>18373</v>
      </c>
      <c r="D1226" s="2" t="s">
        <v>15</v>
      </c>
      <c r="E1226" s="2" t="s">
        <v>2039</v>
      </c>
      <c r="F1226" s="2" t="s">
        <v>2037</v>
      </c>
      <c r="G1226" s="3">
        <v>41375</v>
      </c>
      <c r="H1226" s="3">
        <v>41375</v>
      </c>
      <c r="I1226" s="3"/>
    </row>
    <row r="1227" spans="1:9" ht="15.75" thickBot="1">
      <c r="A1227" s="2">
        <v>1377</v>
      </c>
      <c r="B1227" s="2" t="s">
        <v>2041</v>
      </c>
      <c r="C1227" s="26" t="s">
        <v>18374</v>
      </c>
      <c r="D1227" s="2" t="s">
        <v>15</v>
      </c>
      <c r="E1227" s="2" t="s">
        <v>2042</v>
      </c>
      <c r="F1227" s="2" t="s">
        <v>2040</v>
      </c>
      <c r="G1227" s="3">
        <v>41375</v>
      </c>
      <c r="H1227" s="3">
        <v>41375</v>
      </c>
      <c r="I1227" s="3"/>
    </row>
    <row r="1228" spans="1:9" ht="15.75" thickBot="1">
      <c r="A1228" s="2">
        <v>1378</v>
      </c>
      <c r="B1228" s="2" t="s">
        <v>2044</v>
      </c>
      <c r="C1228" s="26" t="s">
        <v>18375</v>
      </c>
      <c r="D1228" s="2" t="s">
        <v>15</v>
      </c>
      <c r="E1228" s="2" t="s">
        <v>2045</v>
      </c>
      <c r="F1228" s="2" t="s">
        <v>2043</v>
      </c>
      <c r="G1228" s="3">
        <v>41375</v>
      </c>
      <c r="H1228" s="3">
        <v>41375</v>
      </c>
      <c r="I1228" s="3"/>
    </row>
    <row r="1229" spans="1:9" ht="15.75" thickBot="1">
      <c r="A1229" s="2">
        <v>1379</v>
      </c>
      <c r="B1229" s="2" t="s">
        <v>2047</v>
      </c>
      <c r="C1229" s="26" t="s">
        <v>18376</v>
      </c>
      <c r="D1229" s="2" t="s">
        <v>15</v>
      </c>
      <c r="E1229" s="2" t="s">
        <v>2048</v>
      </c>
      <c r="F1229" s="2" t="s">
        <v>2046</v>
      </c>
      <c r="G1229" s="3">
        <v>41375</v>
      </c>
      <c r="H1229" s="3">
        <v>41375</v>
      </c>
      <c r="I1229" s="3"/>
    </row>
    <row r="1230" spans="1:9" ht="15.75" thickBot="1">
      <c r="A1230" s="2">
        <v>1380</v>
      </c>
      <c r="B1230" s="2" t="s">
        <v>2050</v>
      </c>
      <c r="C1230" s="26" t="s">
        <v>18377</v>
      </c>
      <c r="D1230" s="2" t="s">
        <v>15</v>
      </c>
      <c r="E1230" s="2" t="s">
        <v>2051</v>
      </c>
      <c r="F1230" s="2" t="s">
        <v>2049</v>
      </c>
      <c r="G1230" s="3">
        <v>41375</v>
      </c>
      <c r="H1230" s="3">
        <v>41375</v>
      </c>
      <c r="I1230" s="3"/>
    </row>
    <row r="1231" spans="1:9" ht="15.75" thickBot="1">
      <c r="A1231" s="2">
        <v>1381</v>
      </c>
      <c r="B1231" s="2" t="s">
        <v>2053</v>
      </c>
      <c r="C1231" s="26" t="s">
        <v>18378</v>
      </c>
      <c r="D1231" s="2" t="s">
        <v>15</v>
      </c>
      <c r="E1231" s="2" t="s">
        <v>2054</v>
      </c>
      <c r="F1231" s="2" t="s">
        <v>2052</v>
      </c>
      <c r="G1231" s="3">
        <v>41375</v>
      </c>
      <c r="H1231" s="3">
        <v>41375</v>
      </c>
      <c r="I1231" s="3"/>
    </row>
    <row r="1232" spans="1:9" ht="15.75" thickBot="1">
      <c r="A1232" s="2">
        <v>1382</v>
      </c>
      <c r="B1232" s="2" t="s">
        <v>2056</v>
      </c>
      <c r="C1232" s="26" t="s">
        <v>18379</v>
      </c>
      <c r="D1232" s="2" t="s">
        <v>15</v>
      </c>
      <c r="E1232" s="2" t="s">
        <v>2057</v>
      </c>
      <c r="F1232" s="2" t="s">
        <v>2055</v>
      </c>
      <c r="G1232" s="3">
        <v>41375</v>
      </c>
      <c r="H1232" s="3">
        <v>41375</v>
      </c>
      <c r="I1232" s="3"/>
    </row>
    <row r="1233" spans="1:9" ht="15.75" thickBot="1">
      <c r="A1233" s="2">
        <v>1383</v>
      </c>
      <c r="B1233" s="2" t="s">
        <v>16758</v>
      </c>
      <c r="C1233" s="27" t="s">
        <v>21686</v>
      </c>
      <c r="D1233" s="2" t="s">
        <v>15</v>
      </c>
      <c r="E1233" s="2"/>
      <c r="F1233" s="2"/>
      <c r="G1233" s="3">
        <v>41375</v>
      </c>
      <c r="H1233" s="3">
        <v>41375</v>
      </c>
      <c r="I1233" s="3">
        <v>41375</v>
      </c>
    </row>
    <row r="1234" spans="1:9" ht="15.75" thickBot="1">
      <c r="A1234" s="2">
        <v>1384</v>
      </c>
      <c r="B1234" s="2" t="s">
        <v>2059</v>
      </c>
      <c r="C1234" s="27" t="s">
        <v>18380</v>
      </c>
      <c r="D1234" s="2" t="s">
        <v>15</v>
      </c>
      <c r="E1234" s="2" t="s">
        <v>2060</v>
      </c>
      <c r="F1234" s="2" t="s">
        <v>2058</v>
      </c>
      <c r="G1234" s="3">
        <v>41375</v>
      </c>
      <c r="H1234" s="3">
        <v>41375</v>
      </c>
      <c r="I1234" s="3"/>
    </row>
    <row r="1235" spans="1:9" ht="15.75" thickBot="1">
      <c r="A1235" s="2">
        <v>1385</v>
      </c>
      <c r="B1235" s="2" t="s">
        <v>2062</v>
      </c>
      <c r="C1235" s="26" t="s">
        <v>18381</v>
      </c>
      <c r="D1235" s="2" t="s">
        <v>15</v>
      </c>
      <c r="E1235" s="2" t="s">
        <v>2063</v>
      </c>
      <c r="F1235" s="2" t="s">
        <v>2061</v>
      </c>
      <c r="G1235" s="3">
        <v>41375</v>
      </c>
      <c r="H1235" s="3">
        <v>41375</v>
      </c>
      <c r="I1235" s="3"/>
    </row>
    <row r="1236" spans="1:9" ht="15.75" thickBot="1">
      <c r="A1236" s="2">
        <v>1386</v>
      </c>
      <c r="B1236" s="2" t="s">
        <v>16759</v>
      </c>
      <c r="C1236" s="26" t="s">
        <v>21687</v>
      </c>
      <c r="D1236" s="2" t="s">
        <v>15</v>
      </c>
      <c r="E1236" s="2"/>
      <c r="F1236" s="2"/>
      <c r="G1236" s="3">
        <v>41375</v>
      </c>
      <c r="H1236" s="3">
        <v>41375</v>
      </c>
      <c r="I1236" s="3">
        <v>41375</v>
      </c>
    </row>
    <row r="1237" spans="1:9" ht="15.75" thickBot="1">
      <c r="A1237" s="2">
        <v>1387</v>
      </c>
      <c r="B1237" s="2" t="s">
        <v>2065</v>
      </c>
      <c r="C1237" s="26" t="s">
        <v>18382</v>
      </c>
      <c r="D1237" s="2" t="s">
        <v>15</v>
      </c>
      <c r="E1237" s="2" t="s">
        <v>2066</v>
      </c>
      <c r="F1237" s="2" t="s">
        <v>2064</v>
      </c>
      <c r="G1237" s="3">
        <v>41375</v>
      </c>
      <c r="H1237" s="3">
        <v>41375</v>
      </c>
      <c r="I1237" s="3"/>
    </row>
    <row r="1238" spans="1:9" ht="15.75" thickBot="1">
      <c r="A1238" s="2">
        <v>1388</v>
      </c>
      <c r="B1238" s="2" t="s">
        <v>2068</v>
      </c>
      <c r="C1238" s="26" t="s">
        <v>21688</v>
      </c>
      <c r="D1238" s="2" t="s">
        <v>15</v>
      </c>
      <c r="E1238" s="2" t="s">
        <v>2069</v>
      </c>
      <c r="F1238" s="2" t="s">
        <v>2067</v>
      </c>
      <c r="G1238" s="3">
        <v>41375</v>
      </c>
      <c r="H1238" s="3">
        <v>44699.085543981484</v>
      </c>
      <c r="I1238" s="3">
        <v>41375</v>
      </c>
    </row>
    <row r="1239" spans="1:9" ht="15.75" thickBot="1">
      <c r="A1239" s="2">
        <v>1389</v>
      </c>
      <c r="B1239" s="2" t="s">
        <v>2071</v>
      </c>
      <c r="C1239" s="26" t="s">
        <v>21689</v>
      </c>
      <c r="D1239" s="2" t="s">
        <v>15</v>
      </c>
      <c r="E1239" s="2" t="s">
        <v>2072</v>
      </c>
      <c r="F1239" s="2" t="s">
        <v>2070</v>
      </c>
      <c r="G1239" s="3">
        <v>41375</v>
      </c>
      <c r="H1239" s="3">
        <v>44699.085543981484</v>
      </c>
      <c r="I1239" s="3">
        <v>41375</v>
      </c>
    </row>
    <row r="1240" spans="1:9" ht="15.75" thickBot="1">
      <c r="A1240" s="2">
        <v>1390</v>
      </c>
      <c r="B1240" s="2" t="s">
        <v>2074</v>
      </c>
      <c r="C1240" s="26" t="s">
        <v>18383</v>
      </c>
      <c r="D1240" s="2" t="s">
        <v>15</v>
      </c>
      <c r="E1240" s="2" t="s">
        <v>2075</v>
      </c>
      <c r="F1240" s="2" t="s">
        <v>2073</v>
      </c>
      <c r="G1240" s="3">
        <v>41375</v>
      </c>
      <c r="H1240" s="3">
        <v>41375</v>
      </c>
      <c r="I1240" s="3"/>
    </row>
    <row r="1241" spans="1:9" ht="15.75" thickBot="1">
      <c r="A1241" s="2">
        <v>1391</v>
      </c>
      <c r="B1241" s="2" t="s">
        <v>16760</v>
      </c>
      <c r="C1241" s="26" t="s">
        <v>21690</v>
      </c>
      <c r="D1241" s="2" t="s">
        <v>15</v>
      </c>
      <c r="E1241" s="2"/>
      <c r="F1241" s="2"/>
      <c r="G1241" s="3">
        <v>41375</v>
      </c>
      <c r="H1241" s="3">
        <v>41375</v>
      </c>
      <c r="I1241" s="3">
        <v>41375</v>
      </c>
    </row>
    <row r="1242" spans="1:9" ht="15.75" thickBot="1">
      <c r="A1242" s="2">
        <v>1392</v>
      </c>
      <c r="B1242" s="2" t="s">
        <v>2077</v>
      </c>
      <c r="C1242" s="27" t="s">
        <v>2077</v>
      </c>
      <c r="D1242" s="2" t="s">
        <v>15</v>
      </c>
      <c r="E1242" s="2" t="s">
        <v>2078</v>
      </c>
      <c r="F1242" s="2" t="s">
        <v>2076</v>
      </c>
      <c r="G1242" s="3">
        <v>41375</v>
      </c>
      <c r="H1242" s="3">
        <v>41486</v>
      </c>
      <c r="I1242" s="3"/>
    </row>
    <row r="1243" spans="1:9" ht="15.75" thickBot="1">
      <c r="A1243" s="2">
        <v>1393</v>
      </c>
      <c r="B1243" s="2" t="s">
        <v>16761</v>
      </c>
      <c r="C1243" s="26" t="s">
        <v>21691</v>
      </c>
      <c r="D1243" s="2" t="s">
        <v>15</v>
      </c>
      <c r="E1243" s="2"/>
      <c r="F1243" s="2"/>
      <c r="G1243" s="3">
        <v>41375</v>
      </c>
      <c r="H1243" s="3">
        <v>41375</v>
      </c>
      <c r="I1243" s="3">
        <v>41375</v>
      </c>
    </row>
    <row r="1244" spans="1:9" ht="15.75" thickBot="1">
      <c r="A1244" s="2">
        <v>1394</v>
      </c>
      <c r="B1244" s="2" t="s">
        <v>2080</v>
      </c>
      <c r="C1244" s="27" t="s">
        <v>2080</v>
      </c>
      <c r="D1244" s="2" t="s">
        <v>15</v>
      </c>
      <c r="E1244" s="2" t="s">
        <v>2081</v>
      </c>
      <c r="F1244" s="2" t="s">
        <v>2079</v>
      </c>
      <c r="G1244" s="3">
        <v>41375</v>
      </c>
      <c r="H1244" s="3">
        <v>41375</v>
      </c>
      <c r="I1244" s="3"/>
    </row>
    <row r="1245" spans="1:9" ht="15.75" thickBot="1">
      <c r="A1245" s="2">
        <v>1400</v>
      </c>
      <c r="B1245" s="2" t="s">
        <v>16762</v>
      </c>
      <c r="C1245" s="27" t="s">
        <v>21692</v>
      </c>
      <c r="D1245" s="2" t="s">
        <v>15</v>
      </c>
      <c r="E1245" s="2"/>
      <c r="F1245" s="2"/>
      <c r="G1245" s="3">
        <v>41375</v>
      </c>
      <c r="H1245" s="3">
        <v>41375</v>
      </c>
      <c r="I1245" s="3">
        <v>41375</v>
      </c>
    </row>
    <row r="1246" spans="1:9" ht="15.75" thickBot="1">
      <c r="A1246" s="2">
        <v>1404</v>
      </c>
      <c r="B1246" s="2" t="s">
        <v>16763</v>
      </c>
      <c r="C1246" s="26" t="s">
        <v>21693</v>
      </c>
      <c r="D1246" s="2" t="s">
        <v>15</v>
      </c>
      <c r="E1246" s="2" t="s">
        <v>1509</v>
      </c>
      <c r="F1246" s="2"/>
      <c r="G1246" s="3">
        <v>41375</v>
      </c>
      <c r="H1246" s="3">
        <v>41375</v>
      </c>
      <c r="I1246" s="3">
        <v>41375</v>
      </c>
    </row>
    <row r="1247" spans="1:9" ht="15.75" thickBot="1">
      <c r="A1247" s="2">
        <v>1405</v>
      </c>
      <c r="B1247" s="2" t="s">
        <v>2085</v>
      </c>
      <c r="C1247" s="26" t="s">
        <v>18384</v>
      </c>
      <c r="D1247" s="2" t="s">
        <v>15</v>
      </c>
      <c r="E1247" s="2" t="s">
        <v>2086</v>
      </c>
      <c r="F1247" s="2" t="s">
        <v>2084</v>
      </c>
      <c r="G1247" s="3">
        <v>41375</v>
      </c>
      <c r="H1247" s="3">
        <v>41375</v>
      </c>
      <c r="I1247" s="3"/>
    </row>
    <row r="1248" spans="1:9" ht="15.75" thickBot="1">
      <c r="A1248" s="2">
        <v>1406</v>
      </c>
      <c r="B1248" s="2" t="s">
        <v>2088</v>
      </c>
      <c r="C1248" s="27" t="s">
        <v>2088</v>
      </c>
      <c r="D1248" s="2" t="s">
        <v>15</v>
      </c>
      <c r="E1248" s="2" t="s">
        <v>2089</v>
      </c>
      <c r="F1248" s="2" t="s">
        <v>2087</v>
      </c>
      <c r="G1248" s="3">
        <v>41375</v>
      </c>
      <c r="H1248" s="3">
        <v>41375</v>
      </c>
      <c r="I1248" s="3"/>
    </row>
    <row r="1249" spans="1:9" ht="15.75" thickBot="1">
      <c r="A1249" s="2">
        <v>1407</v>
      </c>
      <c r="B1249" s="2" t="s">
        <v>2091</v>
      </c>
      <c r="C1249" s="26" t="s">
        <v>18385</v>
      </c>
      <c r="D1249" s="2" t="s">
        <v>15</v>
      </c>
      <c r="E1249" s="2" t="s">
        <v>2092</v>
      </c>
      <c r="F1249" s="2" t="s">
        <v>2090</v>
      </c>
      <c r="G1249" s="3">
        <v>41375</v>
      </c>
      <c r="H1249" s="3">
        <v>41375</v>
      </c>
      <c r="I1249" s="3"/>
    </row>
    <row r="1250" spans="1:9" ht="15.75" thickBot="1">
      <c r="A1250" s="2">
        <v>1408</v>
      </c>
      <c r="B1250" s="2" t="s">
        <v>2094</v>
      </c>
      <c r="C1250" s="26" t="s">
        <v>18386</v>
      </c>
      <c r="D1250" s="2" t="s">
        <v>15</v>
      </c>
      <c r="E1250" s="2" t="s">
        <v>2095</v>
      </c>
      <c r="F1250" s="2" t="s">
        <v>2093</v>
      </c>
      <c r="G1250" s="3">
        <v>41375</v>
      </c>
      <c r="H1250" s="3">
        <v>41375</v>
      </c>
      <c r="I1250" s="3"/>
    </row>
    <row r="1251" spans="1:9" ht="15.75" thickBot="1">
      <c r="A1251" s="2">
        <v>1409</v>
      </c>
      <c r="B1251" s="2" t="s">
        <v>16764</v>
      </c>
      <c r="C1251" s="26" t="s">
        <v>21694</v>
      </c>
      <c r="D1251" s="2" t="s">
        <v>15</v>
      </c>
      <c r="E1251" s="2"/>
      <c r="F1251" s="2"/>
      <c r="G1251" s="3">
        <v>41375</v>
      </c>
      <c r="H1251" s="3">
        <v>41375</v>
      </c>
      <c r="I1251" s="3">
        <v>41375</v>
      </c>
    </row>
    <row r="1252" spans="1:9" ht="15.75" thickBot="1">
      <c r="A1252" s="2">
        <v>1410</v>
      </c>
      <c r="B1252" s="2" t="s">
        <v>2097</v>
      </c>
      <c r="C1252" s="27" t="s">
        <v>18387</v>
      </c>
      <c r="D1252" s="2" t="s">
        <v>15</v>
      </c>
      <c r="E1252" s="2" t="s">
        <v>2098</v>
      </c>
      <c r="F1252" s="2" t="s">
        <v>2096</v>
      </c>
      <c r="G1252" s="3">
        <v>41375</v>
      </c>
      <c r="H1252" s="3">
        <v>41375</v>
      </c>
      <c r="I1252" s="3"/>
    </row>
    <row r="1253" spans="1:9" ht="15.75" thickBot="1">
      <c r="A1253" s="2">
        <v>1411</v>
      </c>
      <c r="B1253" s="2" t="s">
        <v>2100</v>
      </c>
      <c r="C1253" s="27" t="s">
        <v>18388</v>
      </c>
      <c r="D1253" s="2" t="s">
        <v>15</v>
      </c>
      <c r="E1253" s="2" t="s">
        <v>2101</v>
      </c>
      <c r="F1253" s="2" t="s">
        <v>2099</v>
      </c>
      <c r="G1253" s="3">
        <v>41375</v>
      </c>
      <c r="H1253" s="3">
        <v>41375</v>
      </c>
      <c r="I1253" s="3"/>
    </row>
    <row r="1254" spans="1:9" ht="15.75" thickBot="1">
      <c r="A1254" s="2">
        <v>1412</v>
      </c>
      <c r="B1254" s="2" t="s">
        <v>16765</v>
      </c>
      <c r="C1254" s="26" t="s">
        <v>21695</v>
      </c>
      <c r="D1254" s="2" t="s">
        <v>15</v>
      </c>
      <c r="E1254" s="2"/>
      <c r="F1254" s="2"/>
      <c r="G1254" s="3">
        <v>41375</v>
      </c>
      <c r="H1254" s="3">
        <v>41375</v>
      </c>
      <c r="I1254" s="3">
        <v>41375</v>
      </c>
    </row>
    <row r="1255" spans="1:9" ht="15.75" thickBot="1">
      <c r="A1255" s="2">
        <v>1413</v>
      </c>
      <c r="B1255" s="2" t="s">
        <v>16766</v>
      </c>
      <c r="C1255" s="27" t="s">
        <v>21696</v>
      </c>
      <c r="D1255" s="2" t="s">
        <v>15</v>
      </c>
      <c r="E1255" s="2"/>
      <c r="F1255" s="2"/>
      <c r="G1255" s="3">
        <v>41375</v>
      </c>
      <c r="H1255" s="3">
        <v>41375</v>
      </c>
      <c r="I1255" s="3">
        <v>41375</v>
      </c>
    </row>
    <row r="1256" spans="1:9" ht="15.75" thickBot="1">
      <c r="A1256" s="2">
        <v>1414</v>
      </c>
      <c r="B1256" s="2" t="s">
        <v>2103</v>
      </c>
      <c r="C1256" s="27" t="s">
        <v>2103</v>
      </c>
      <c r="D1256" s="2" t="s">
        <v>15</v>
      </c>
      <c r="E1256" s="2" t="s">
        <v>2104</v>
      </c>
      <c r="F1256" s="2" t="s">
        <v>2102</v>
      </c>
      <c r="G1256" s="3">
        <v>41375</v>
      </c>
      <c r="H1256" s="3">
        <v>41375</v>
      </c>
      <c r="I1256" s="3"/>
    </row>
    <row r="1257" spans="1:9" ht="15.75" thickBot="1">
      <c r="A1257" s="2">
        <v>1415</v>
      </c>
      <c r="B1257" s="2" t="s">
        <v>16767</v>
      </c>
      <c r="C1257" s="27" t="s">
        <v>21697</v>
      </c>
      <c r="D1257" s="2" t="s">
        <v>15</v>
      </c>
      <c r="E1257" s="2"/>
      <c r="F1257" s="2"/>
      <c r="G1257" s="3">
        <v>41375</v>
      </c>
      <c r="H1257" s="3">
        <v>41375</v>
      </c>
      <c r="I1257" s="3">
        <v>41375</v>
      </c>
    </row>
    <row r="1258" spans="1:9" ht="15.75" thickBot="1">
      <c r="A1258" s="2">
        <v>1416</v>
      </c>
      <c r="B1258" s="2" t="s">
        <v>2106</v>
      </c>
      <c r="C1258" s="27" t="s">
        <v>2106</v>
      </c>
      <c r="D1258" s="2" t="s">
        <v>15</v>
      </c>
      <c r="E1258" s="2" t="s">
        <v>2107</v>
      </c>
      <c r="F1258" s="2" t="s">
        <v>2105</v>
      </c>
      <c r="G1258" s="3">
        <v>41375</v>
      </c>
      <c r="H1258" s="3">
        <v>41375</v>
      </c>
      <c r="I1258" s="3"/>
    </row>
    <row r="1259" spans="1:9" ht="15.75" thickBot="1">
      <c r="A1259" s="2">
        <v>1417</v>
      </c>
      <c r="B1259" s="2" t="s">
        <v>2109</v>
      </c>
      <c r="C1259" s="27" t="s">
        <v>18389</v>
      </c>
      <c r="D1259" s="2" t="s">
        <v>15</v>
      </c>
      <c r="E1259" s="2" t="s">
        <v>2110</v>
      </c>
      <c r="F1259" s="2" t="s">
        <v>2108</v>
      </c>
      <c r="G1259" s="3">
        <v>41375</v>
      </c>
      <c r="H1259" s="3">
        <v>41375</v>
      </c>
      <c r="I1259" s="3"/>
    </row>
    <row r="1260" spans="1:9" ht="15.75" thickBot="1">
      <c r="A1260" s="2">
        <v>1418</v>
      </c>
      <c r="B1260" s="2" t="s">
        <v>2112</v>
      </c>
      <c r="C1260" s="27" t="s">
        <v>18390</v>
      </c>
      <c r="D1260" s="2" t="s">
        <v>15</v>
      </c>
      <c r="E1260" s="2" t="s">
        <v>2113</v>
      </c>
      <c r="F1260" s="2" t="s">
        <v>2111</v>
      </c>
      <c r="G1260" s="3">
        <v>41375</v>
      </c>
      <c r="H1260" s="3">
        <v>41375</v>
      </c>
      <c r="I1260" s="3"/>
    </row>
    <row r="1261" spans="1:9" ht="15.75" thickBot="1">
      <c r="A1261" s="2">
        <v>1419</v>
      </c>
      <c r="B1261" s="2" t="s">
        <v>2115</v>
      </c>
      <c r="C1261" s="27" t="s">
        <v>2115</v>
      </c>
      <c r="D1261" s="2" t="s">
        <v>15</v>
      </c>
      <c r="E1261" s="2" t="s">
        <v>2116</v>
      </c>
      <c r="F1261" s="2" t="s">
        <v>2114</v>
      </c>
      <c r="G1261" s="3">
        <v>41375</v>
      </c>
      <c r="H1261" s="3">
        <v>41375</v>
      </c>
      <c r="I1261" s="3"/>
    </row>
    <row r="1262" spans="1:9" ht="15.75" thickBot="1">
      <c r="A1262" s="2">
        <v>1420</v>
      </c>
      <c r="B1262" s="2" t="s">
        <v>16768</v>
      </c>
      <c r="C1262" s="27" t="s">
        <v>16768</v>
      </c>
      <c r="D1262" s="2" t="s">
        <v>15</v>
      </c>
      <c r="E1262" s="2"/>
      <c r="F1262" s="2"/>
      <c r="G1262" s="3">
        <v>41375</v>
      </c>
      <c r="H1262" s="3">
        <v>41375</v>
      </c>
      <c r="I1262" s="3">
        <v>41375</v>
      </c>
    </row>
    <row r="1263" spans="1:9" ht="15.75" thickBot="1">
      <c r="A1263" s="2">
        <v>1421</v>
      </c>
      <c r="B1263" s="2" t="s">
        <v>2118</v>
      </c>
      <c r="C1263" s="27" t="s">
        <v>2118</v>
      </c>
      <c r="D1263" s="2" t="s">
        <v>15</v>
      </c>
      <c r="E1263" s="2" t="s">
        <v>2119</v>
      </c>
      <c r="F1263" s="2" t="s">
        <v>2117</v>
      </c>
      <c r="G1263" s="3">
        <v>41375</v>
      </c>
      <c r="H1263" s="3">
        <v>41375</v>
      </c>
      <c r="I1263" s="3"/>
    </row>
    <row r="1264" spans="1:9" ht="15.75" thickBot="1">
      <c r="A1264" s="2">
        <v>1422</v>
      </c>
      <c r="B1264" s="2" t="s">
        <v>2121</v>
      </c>
      <c r="C1264" s="27" t="s">
        <v>18391</v>
      </c>
      <c r="D1264" s="2" t="s">
        <v>15</v>
      </c>
      <c r="E1264" s="2" t="s">
        <v>2122</v>
      </c>
      <c r="F1264" s="2" t="s">
        <v>2120</v>
      </c>
      <c r="G1264" s="3">
        <v>41375</v>
      </c>
      <c r="H1264" s="3">
        <v>41375</v>
      </c>
      <c r="I1264" s="3"/>
    </row>
    <row r="1265" spans="1:9" ht="15.75" thickBot="1">
      <c r="A1265" s="2">
        <v>1423</v>
      </c>
      <c r="B1265" s="2" t="s">
        <v>16769</v>
      </c>
      <c r="C1265" s="27" t="s">
        <v>21698</v>
      </c>
      <c r="D1265" s="2" t="s">
        <v>15</v>
      </c>
      <c r="E1265" s="2"/>
      <c r="F1265" s="2"/>
      <c r="G1265" s="3">
        <v>41375</v>
      </c>
      <c r="H1265" s="3">
        <v>41375</v>
      </c>
      <c r="I1265" s="3">
        <v>41375</v>
      </c>
    </row>
    <row r="1266" spans="1:9" ht="15.75" thickBot="1">
      <c r="A1266" s="2">
        <v>1424</v>
      </c>
      <c r="B1266" s="2" t="s">
        <v>2124</v>
      </c>
      <c r="C1266" s="27" t="s">
        <v>2124</v>
      </c>
      <c r="D1266" s="2" t="s">
        <v>15</v>
      </c>
      <c r="E1266" s="2" t="s">
        <v>2125</v>
      </c>
      <c r="F1266" s="2" t="s">
        <v>2123</v>
      </c>
      <c r="G1266" s="3">
        <v>41375</v>
      </c>
      <c r="H1266" s="3">
        <v>41375</v>
      </c>
      <c r="I1266" s="3"/>
    </row>
    <row r="1267" spans="1:9" ht="15.75" thickBot="1">
      <c r="A1267" s="2">
        <v>1425</v>
      </c>
      <c r="B1267" s="2" t="s">
        <v>16770</v>
      </c>
      <c r="C1267" s="27" t="s">
        <v>16770</v>
      </c>
      <c r="D1267" s="2" t="s">
        <v>15</v>
      </c>
      <c r="E1267" s="2"/>
      <c r="F1267" s="2"/>
      <c r="G1267" s="3">
        <v>41375</v>
      </c>
      <c r="H1267" s="3">
        <v>41375</v>
      </c>
      <c r="I1267" s="3">
        <v>41375</v>
      </c>
    </row>
    <row r="1268" spans="1:9" ht="15.75" thickBot="1">
      <c r="A1268" s="2">
        <v>1426</v>
      </c>
      <c r="B1268" s="2" t="s">
        <v>16771</v>
      </c>
      <c r="C1268" s="27" t="s">
        <v>21699</v>
      </c>
      <c r="D1268" s="2" t="s">
        <v>15</v>
      </c>
      <c r="E1268" s="2"/>
      <c r="F1268" s="2"/>
      <c r="G1268" s="3">
        <v>41375</v>
      </c>
      <c r="H1268" s="3">
        <v>41375</v>
      </c>
      <c r="I1268" s="3">
        <v>41375</v>
      </c>
    </row>
    <row r="1269" spans="1:9" ht="15.75" thickBot="1">
      <c r="A1269" s="2">
        <v>1427</v>
      </c>
      <c r="B1269" s="2" t="s">
        <v>2127</v>
      </c>
      <c r="C1269" s="27" t="s">
        <v>2127</v>
      </c>
      <c r="D1269" s="2" t="s">
        <v>15</v>
      </c>
      <c r="E1269" s="2" t="s">
        <v>2128</v>
      </c>
      <c r="F1269" s="2" t="s">
        <v>2126</v>
      </c>
      <c r="G1269" s="3">
        <v>41375</v>
      </c>
      <c r="H1269" s="3">
        <v>41375</v>
      </c>
      <c r="I1269" s="3"/>
    </row>
    <row r="1270" spans="1:9" ht="15.75" thickBot="1">
      <c r="A1270" s="2">
        <v>1428</v>
      </c>
      <c r="B1270" s="2" t="s">
        <v>2130</v>
      </c>
      <c r="C1270" s="27" t="s">
        <v>18392</v>
      </c>
      <c r="D1270" s="2" t="s">
        <v>15</v>
      </c>
      <c r="E1270" s="2" t="s">
        <v>2131</v>
      </c>
      <c r="F1270" s="2" t="s">
        <v>2129</v>
      </c>
      <c r="G1270" s="3">
        <v>41375</v>
      </c>
      <c r="H1270" s="3">
        <v>41375</v>
      </c>
      <c r="I1270" s="3"/>
    </row>
    <row r="1271" spans="1:9" ht="15.75" thickBot="1">
      <c r="A1271" s="2">
        <v>1429</v>
      </c>
      <c r="B1271" s="2" t="s">
        <v>2133</v>
      </c>
      <c r="C1271" s="26" t="s">
        <v>18393</v>
      </c>
      <c r="D1271" s="2" t="s">
        <v>15</v>
      </c>
      <c r="E1271" s="2" t="s">
        <v>2134</v>
      </c>
      <c r="F1271" s="2" t="s">
        <v>2132</v>
      </c>
      <c r="G1271" s="3">
        <v>41375</v>
      </c>
      <c r="H1271" s="3">
        <v>43427</v>
      </c>
      <c r="I1271" s="3"/>
    </row>
    <row r="1272" spans="1:9" ht="15.75" thickBot="1">
      <c r="A1272" s="2">
        <v>1430</v>
      </c>
      <c r="B1272" s="2" t="s">
        <v>16772</v>
      </c>
      <c r="C1272" s="27" t="s">
        <v>21700</v>
      </c>
      <c r="D1272" s="2" t="s">
        <v>15</v>
      </c>
      <c r="E1272" s="2"/>
      <c r="F1272" s="2"/>
      <c r="G1272" s="3">
        <v>41375</v>
      </c>
      <c r="H1272" s="3">
        <v>41375</v>
      </c>
      <c r="I1272" s="3">
        <v>41375</v>
      </c>
    </row>
    <row r="1273" spans="1:9" ht="15.75" thickBot="1">
      <c r="A1273" s="2">
        <v>1431</v>
      </c>
      <c r="B1273" s="2" t="s">
        <v>2136</v>
      </c>
      <c r="C1273" s="26" t="s">
        <v>18394</v>
      </c>
      <c r="D1273" s="2" t="s">
        <v>15</v>
      </c>
      <c r="E1273" s="2" t="s">
        <v>2137</v>
      </c>
      <c r="F1273" s="2" t="s">
        <v>2135</v>
      </c>
      <c r="G1273" s="3">
        <v>41375</v>
      </c>
      <c r="H1273" s="3">
        <v>41375</v>
      </c>
      <c r="I1273" s="3"/>
    </row>
    <row r="1274" spans="1:9" ht="15.75" thickBot="1">
      <c r="A1274" s="2">
        <v>1432</v>
      </c>
      <c r="B1274" s="2" t="s">
        <v>2139</v>
      </c>
      <c r="C1274" s="27" t="s">
        <v>2139</v>
      </c>
      <c r="D1274" s="2" t="s">
        <v>15</v>
      </c>
      <c r="E1274" s="2" t="s">
        <v>2140</v>
      </c>
      <c r="F1274" s="2" t="s">
        <v>2138</v>
      </c>
      <c r="G1274" s="3">
        <v>41375</v>
      </c>
      <c r="H1274" s="3">
        <v>41375</v>
      </c>
      <c r="I1274" s="3"/>
    </row>
    <row r="1275" spans="1:9" ht="15.75" thickBot="1">
      <c r="A1275" s="2">
        <v>1433</v>
      </c>
      <c r="B1275" s="2" t="s">
        <v>2142</v>
      </c>
      <c r="C1275" s="26" t="s">
        <v>18395</v>
      </c>
      <c r="D1275" s="2" t="s">
        <v>15</v>
      </c>
      <c r="E1275" s="2" t="s">
        <v>2143</v>
      </c>
      <c r="F1275" s="2" t="s">
        <v>2141</v>
      </c>
      <c r="G1275" s="3">
        <v>41375</v>
      </c>
      <c r="H1275" s="3">
        <v>41375</v>
      </c>
      <c r="I1275" s="3"/>
    </row>
    <row r="1276" spans="1:9" ht="15.75" thickBot="1">
      <c r="A1276" s="2">
        <v>1434</v>
      </c>
      <c r="B1276" s="2" t="s">
        <v>2145</v>
      </c>
      <c r="C1276" s="26" t="s">
        <v>18396</v>
      </c>
      <c r="D1276" s="2" t="s">
        <v>15</v>
      </c>
      <c r="E1276" s="2" t="s">
        <v>2146</v>
      </c>
      <c r="F1276" s="2" t="s">
        <v>2144</v>
      </c>
      <c r="G1276" s="3">
        <v>41375</v>
      </c>
      <c r="H1276" s="3">
        <v>41375</v>
      </c>
      <c r="I1276" s="3"/>
    </row>
    <row r="1277" spans="1:9" ht="15.75" thickBot="1">
      <c r="A1277" s="2">
        <v>1435</v>
      </c>
      <c r="B1277" s="2" t="s">
        <v>2148</v>
      </c>
      <c r="C1277" s="26" t="s">
        <v>17876</v>
      </c>
      <c r="D1277" s="2" t="s">
        <v>15</v>
      </c>
      <c r="E1277" s="2" t="s">
        <v>2149</v>
      </c>
      <c r="F1277" s="2" t="s">
        <v>2147</v>
      </c>
      <c r="G1277" s="3">
        <v>41375</v>
      </c>
      <c r="H1277" s="3">
        <v>41375</v>
      </c>
      <c r="I1277" s="3"/>
    </row>
    <row r="1278" spans="1:9" ht="15.75" thickBot="1">
      <c r="A1278" s="2">
        <v>1436</v>
      </c>
      <c r="B1278" s="2" t="s">
        <v>2151</v>
      </c>
      <c r="C1278" s="26" t="s">
        <v>18397</v>
      </c>
      <c r="D1278" s="2" t="s">
        <v>15</v>
      </c>
      <c r="E1278" s="2" t="s">
        <v>2152</v>
      </c>
      <c r="F1278" s="2" t="s">
        <v>2150</v>
      </c>
      <c r="G1278" s="3">
        <v>41375</v>
      </c>
      <c r="H1278" s="3">
        <v>41375</v>
      </c>
      <c r="I1278" s="3"/>
    </row>
    <row r="1279" spans="1:9" ht="15.75" thickBot="1">
      <c r="A1279" s="2">
        <v>1437</v>
      </c>
      <c r="B1279" s="2" t="s">
        <v>16773</v>
      </c>
      <c r="C1279" s="26" t="s">
        <v>21701</v>
      </c>
      <c r="D1279" s="2" t="s">
        <v>15</v>
      </c>
      <c r="E1279" s="2"/>
      <c r="F1279" s="2"/>
      <c r="G1279" s="3">
        <v>41375</v>
      </c>
      <c r="H1279" s="3">
        <v>41375</v>
      </c>
      <c r="I1279" s="3">
        <v>41375</v>
      </c>
    </row>
    <row r="1280" spans="1:9" ht="15.75" thickBot="1">
      <c r="A1280" s="2">
        <v>1438</v>
      </c>
      <c r="B1280" s="2" t="s">
        <v>2154</v>
      </c>
      <c r="C1280" s="27" t="s">
        <v>2154</v>
      </c>
      <c r="D1280" s="2" t="s">
        <v>15</v>
      </c>
      <c r="E1280" s="2" t="s">
        <v>2155</v>
      </c>
      <c r="F1280" s="2" t="s">
        <v>2153</v>
      </c>
      <c r="G1280" s="3">
        <v>41375</v>
      </c>
      <c r="H1280" s="3">
        <v>41375</v>
      </c>
      <c r="I1280" s="3"/>
    </row>
    <row r="1281" spans="1:9" ht="15.75" thickBot="1">
      <c r="A1281" s="2">
        <v>1439</v>
      </c>
      <c r="B1281" s="2" t="s">
        <v>16774</v>
      </c>
      <c r="C1281" s="27" t="s">
        <v>21702</v>
      </c>
      <c r="D1281" s="2" t="s">
        <v>15</v>
      </c>
      <c r="E1281" s="2"/>
      <c r="F1281" s="2"/>
      <c r="G1281" s="3">
        <v>41375</v>
      </c>
      <c r="H1281" s="3">
        <v>41375</v>
      </c>
      <c r="I1281" s="3">
        <v>41375</v>
      </c>
    </row>
    <row r="1282" spans="1:9" ht="15.75" thickBot="1">
      <c r="A1282" s="2">
        <v>1441</v>
      </c>
      <c r="B1282" s="2" t="s">
        <v>16775</v>
      </c>
      <c r="C1282" s="27" t="s">
        <v>21703</v>
      </c>
      <c r="D1282" s="2" t="s">
        <v>15</v>
      </c>
      <c r="E1282" s="2"/>
      <c r="F1282" s="2"/>
      <c r="G1282" s="3">
        <v>41375</v>
      </c>
      <c r="H1282" s="3">
        <v>41375</v>
      </c>
      <c r="I1282" s="3">
        <v>41375</v>
      </c>
    </row>
    <row r="1283" spans="1:9" ht="15.75" thickBot="1">
      <c r="A1283" s="2">
        <v>1442</v>
      </c>
      <c r="B1283" s="2" t="s">
        <v>16776</v>
      </c>
      <c r="C1283" s="27" t="s">
        <v>16776</v>
      </c>
      <c r="D1283" s="2" t="s">
        <v>15</v>
      </c>
      <c r="E1283" s="2"/>
      <c r="F1283" s="2"/>
      <c r="G1283" s="3">
        <v>41375</v>
      </c>
      <c r="H1283" s="3">
        <v>41375</v>
      </c>
      <c r="I1283" s="3">
        <v>41375</v>
      </c>
    </row>
    <row r="1284" spans="1:9" ht="15.75" thickBot="1">
      <c r="A1284" s="2">
        <v>1443</v>
      </c>
      <c r="B1284" s="2" t="s">
        <v>16777</v>
      </c>
      <c r="C1284" s="27" t="s">
        <v>16777</v>
      </c>
      <c r="D1284" s="2" t="s">
        <v>15</v>
      </c>
      <c r="E1284" s="2"/>
      <c r="F1284" s="2"/>
      <c r="G1284" s="3">
        <v>41375</v>
      </c>
      <c r="H1284" s="3">
        <v>41375</v>
      </c>
      <c r="I1284" s="3">
        <v>41375</v>
      </c>
    </row>
    <row r="1285" spans="1:9" ht="15.75" thickBot="1">
      <c r="A1285" s="2">
        <v>1444</v>
      </c>
      <c r="B1285" s="2" t="s">
        <v>2160</v>
      </c>
      <c r="C1285" s="27" t="s">
        <v>18398</v>
      </c>
      <c r="D1285" s="2" t="s">
        <v>15</v>
      </c>
      <c r="E1285" s="2" t="s">
        <v>2161</v>
      </c>
      <c r="F1285" s="2" t="s">
        <v>2159</v>
      </c>
      <c r="G1285" s="3">
        <v>41375</v>
      </c>
      <c r="H1285" s="3">
        <v>41375</v>
      </c>
      <c r="I1285" s="3"/>
    </row>
    <row r="1286" spans="1:9" ht="15.75" thickBot="1">
      <c r="A1286" s="2">
        <v>1445</v>
      </c>
      <c r="B1286" s="2" t="s">
        <v>2163</v>
      </c>
      <c r="C1286" s="27" t="s">
        <v>18399</v>
      </c>
      <c r="D1286" s="2" t="s">
        <v>15</v>
      </c>
      <c r="E1286" s="2" t="s">
        <v>2164</v>
      </c>
      <c r="F1286" s="2" t="s">
        <v>2162</v>
      </c>
      <c r="G1286" s="3">
        <v>41375</v>
      </c>
      <c r="H1286" s="3">
        <v>41375</v>
      </c>
      <c r="I1286" s="3"/>
    </row>
    <row r="1287" spans="1:9" ht="15.75" thickBot="1">
      <c r="A1287" s="2">
        <v>1446</v>
      </c>
      <c r="B1287" s="2" t="s">
        <v>16778</v>
      </c>
      <c r="C1287" s="27" t="s">
        <v>16778</v>
      </c>
      <c r="D1287" s="2" t="s">
        <v>15</v>
      </c>
      <c r="E1287" s="2"/>
      <c r="F1287" s="2"/>
      <c r="G1287" s="3">
        <v>41375</v>
      </c>
      <c r="H1287" s="3">
        <v>41375</v>
      </c>
      <c r="I1287" s="3">
        <v>41375</v>
      </c>
    </row>
    <row r="1288" spans="1:9" ht="15.75" thickBot="1">
      <c r="A1288" s="2">
        <v>1447</v>
      </c>
      <c r="B1288" s="2" t="s">
        <v>16779</v>
      </c>
      <c r="C1288" s="27" t="s">
        <v>16779</v>
      </c>
      <c r="D1288" s="2" t="s">
        <v>15</v>
      </c>
      <c r="E1288" s="2"/>
      <c r="F1288" s="2"/>
      <c r="G1288" s="3">
        <v>41375</v>
      </c>
      <c r="H1288" s="3">
        <v>41375</v>
      </c>
      <c r="I1288" s="3">
        <v>41375</v>
      </c>
    </row>
    <row r="1289" spans="1:9" ht="15.75" thickBot="1">
      <c r="A1289" s="2">
        <v>1448</v>
      </c>
      <c r="B1289" s="2" t="s">
        <v>16780</v>
      </c>
      <c r="C1289" s="27" t="s">
        <v>16780</v>
      </c>
      <c r="D1289" s="2" t="s">
        <v>15</v>
      </c>
      <c r="E1289" s="2"/>
      <c r="F1289" s="2"/>
      <c r="G1289" s="3">
        <v>41375</v>
      </c>
      <c r="H1289" s="3">
        <v>41375</v>
      </c>
      <c r="I1289" s="3">
        <v>41375</v>
      </c>
    </row>
    <row r="1290" spans="1:9" ht="15.75" thickBot="1">
      <c r="A1290" s="2">
        <v>1449</v>
      </c>
      <c r="B1290" s="2" t="s">
        <v>16781</v>
      </c>
      <c r="C1290" s="27" t="s">
        <v>16781</v>
      </c>
      <c r="D1290" s="2" t="s">
        <v>15</v>
      </c>
      <c r="E1290" s="2"/>
      <c r="F1290" s="2"/>
      <c r="G1290" s="3">
        <v>41375</v>
      </c>
      <c r="H1290" s="3">
        <v>41375</v>
      </c>
      <c r="I1290" s="3">
        <v>41375</v>
      </c>
    </row>
    <row r="1291" spans="1:9" ht="15.75" thickBot="1">
      <c r="A1291" s="2">
        <v>1450</v>
      </c>
      <c r="B1291" s="2" t="s">
        <v>2166</v>
      </c>
      <c r="C1291" s="27" t="s">
        <v>2166</v>
      </c>
      <c r="D1291" s="2" t="s">
        <v>15</v>
      </c>
      <c r="E1291" s="2" t="s">
        <v>2167</v>
      </c>
      <c r="F1291" s="2" t="s">
        <v>2165</v>
      </c>
      <c r="G1291" s="3">
        <v>41375</v>
      </c>
      <c r="H1291" s="3">
        <v>41375</v>
      </c>
      <c r="I1291" s="3"/>
    </row>
    <row r="1292" spans="1:9" ht="15.75" thickBot="1">
      <c r="A1292" s="2">
        <v>1451</v>
      </c>
      <c r="B1292" s="2" t="s">
        <v>2169</v>
      </c>
      <c r="C1292" s="27" t="s">
        <v>2169</v>
      </c>
      <c r="D1292" s="2" t="s">
        <v>15</v>
      </c>
      <c r="E1292" s="2" t="s">
        <v>2170</v>
      </c>
      <c r="F1292" s="2" t="s">
        <v>2168</v>
      </c>
      <c r="G1292" s="3">
        <v>41375</v>
      </c>
      <c r="H1292" s="3">
        <v>41375</v>
      </c>
      <c r="I1292" s="3"/>
    </row>
    <row r="1293" spans="1:9" ht="15.75" thickBot="1">
      <c r="A1293" s="2">
        <v>1452</v>
      </c>
      <c r="B1293" s="2" t="s">
        <v>16782</v>
      </c>
      <c r="C1293" s="27" t="s">
        <v>16782</v>
      </c>
      <c r="D1293" s="2" t="s">
        <v>15</v>
      </c>
      <c r="E1293" s="2"/>
      <c r="F1293" s="2"/>
      <c r="G1293" s="3">
        <v>41375</v>
      </c>
      <c r="H1293" s="3">
        <v>41375</v>
      </c>
      <c r="I1293" s="3">
        <v>41375</v>
      </c>
    </row>
    <row r="1294" spans="1:9" ht="15.75" thickBot="1">
      <c r="A1294" s="2">
        <v>1453</v>
      </c>
      <c r="B1294" s="2" t="s">
        <v>16783</v>
      </c>
      <c r="C1294" s="26" t="s">
        <v>21704</v>
      </c>
      <c r="D1294" s="2" t="s">
        <v>15</v>
      </c>
      <c r="E1294" s="2"/>
      <c r="F1294" s="2"/>
      <c r="G1294" s="3">
        <v>41375</v>
      </c>
      <c r="H1294" s="3">
        <v>41375</v>
      </c>
      <c r="I1294" s="3">
        <v>41375</v>
      </c>
    </row>
    <row r="1295" spans="1:9" ht="15.75" thickBot="1">
      <c r="A1295" s="2">
        <v>1454</v>
      </c>
      <c r="B1295" s="2" t="s">
        <v>16784</v>
      </c>
      <c r="C1295" s="27" t="s">
        <v>16784</v>
      </c>
      <c r="D1295" s="2" t="s">
        <v>15</v>
      </c>
      <c r="E1295" s="2"/>
      <c r="F1295" s="2"/>
      <c r="G1295" s="3">
        <v>41375</v>
      </c>
      <c r="H1295" s="3">
        <v>41375</v>
      </c>
      <c r="I1295" s="3">
        <v>41375</v>
      </c>
    </row>
    <row r="1296" spans="1:9" ht="15.75" thickBot="1">
      <c r="A1296" s="2">
        <v>1455</v>
      </c>
      <c r="B1296" s="2" t="s">
        <v>2172</v>
      </c>
      <c r="C1296" s="26" t="s">
        <v>18400</v>
      </c>
      <c r="D1296" s="2" t="s">
        <v>15</v>
      </c>
      <c r="E1296" s="2" t="s">
        <v>2173</v>
      </c>
      <c r="F1296" s="2" t="s">
        <v>2171</v>
      </c>
      <c r="G1296" s="3">
        <v>41375</v>
      </c>
      <c r="H1296" s="3">
        <v>41375</v>
      </c>
      <c r="I1296" s="3"/>
    </row>
    <row r="1297" spans="1:9" ht="15.75" thickBot="1">
      <c r="A1297" s="2">
        <v>1457</v>
      </c>
      <c r="B1297" s="2" t="s">
        <v>7004</v>
      </c>
      <c r="C1297" s="26" t="s">
        <v>21705</v>
      </c>
      <c r="D1297" s="2" t="s">
        <v>15</v>
      </c>
      <c r="E1297" s="2"/>
      <c r="F1297" s="2"/>
      <c r="G1297" s="3">
        <v>41375</v>
      </c>
      <c r="H1297" s="3">
        <v>41375</v>
      </c>
      <c r="I1297" s="3">
        <v>41375</v>
      </c>
    </row>
    <row r="1298" spans="1:9" ht="15.75" thickBot="1">
      <c r="A1298" s="2">
        <v>1458</v>
      </c>
      <c r="B1298" s="2" t="s">
        <v>16785</v>
      </c>
      <c r="C1298" s="26" t="s">
        <v>21706</v>
      </c>
      <c r="D1298" s="2" t="s">
        <v>15</v>
      </c>
      <c r="E1298" s="2"/>
      <c r="F1298" s="2"/>
      <c r="G1298" s="3">
        <v>41375</v>
      </c>
      <c r="H1298" s="3">
        <v>41375</v>
      </c>
      <c r="I1298" s="3">
        <v>41375</v>
      </c>
    </row>
    <row r="1299" spans="1:9" ht="15.75" thickBot="1">
      <c r="A1299" s="2">
        <v>1459</v>
      </c>
      <c r="B1299" s="2" t="s">
        <v>2177</v>
      </c>
      <c r="C1299" s="27" t="s">
        <v>2177</v>
      </c>
      <c r="D1299" s="2" t="s">
        <v>15</v>
      </c>
      <c r="E1299" s="2" t="s">
        <v>2178</v>
      </c>
      <c r="F1299" s="2" t="s">
        <v>2176</v>
      </c>
      <c r="G1299" s="3">
        <v>41375</v>
      </c>
      <c r="H1299" s="3">
        <v>41375</v>
      </c>
      <c r="I1299" s="3"/>
    </row>
    <row r="1300" spans="1:9" ht="15.75" thickBot="1">
      <c r="A1300" s="2">
        <v>1460</v>
      </c>
      <c r="B1300" s="2" t="s">
        <v>2180</v>
      </c>
      <c r="C1300" s="26" t="s">
        <v>18401</v>
      </c>
      <c r="D1300" s="2" t="s">
        <v>15</v>
      </c>
      <c r="E1300" s="2" t="s">
        <v>2181</v>
      </c>
      <c r="F1300" s="2" t="s">
        <v>2179</v>
      </c>
      <c r="G1300" s="3">
        <v>41375</v>
      </c>
      <c r="H1300" s="3">
        <v>41375</v>
      </c>
      <c r="I1300" s="3"/>
    </row>
    <row r="1301" spans="1:9" ht="15.75" thickBot="1">
      <c r="A1301" s="2">
        <v>1461</v>
      </c>
      <c r="B1301" s="2" t="s">
        <v>2183</v>
      </c>
      <c r="C1301" s="27" t="s">
        <v>2183</v>
      </c>
      <c r="D1301" s="2" t="s">
        <v>15</v>
      </c>
      <c r="E1301" s="2" t="s">
        <v>2184</v>
      </c>
      <c r="F1301" s="2" t="s">
        <v>2182</v>
      </c>
      <c r="G1301" s="3">
        <v>41375</v>
      </c>
      <c r="H1301" s="3">
        <v>41375</v>
      </c>
      <c r="I1301" s="3"/>
    </row>
    <row r="1302" spans="1:9" ht="15.75" thickBot="1">
      <c r="A1302" s="2">
        <v>1463</v>
      </c>
      <c r="B1302" s="2" t="s">
        <v>16786</v>
      </c>
      <c r="C1302" s="27" t="s">
        <v>16798</v>
      </c>
      <c r="D1302" s="2" t="s">
        <v>15</v>
      </c>
      <c r="E1302" s="2"/>
      <c r="F1302" s="2"/>
      <c r="G1302" s="3">
        <v>41375</v>
      </c>
      <c r="H1302" s="3">
        <v>41375</v>
      </c>
      <c r="I1302" s="3">
        <v>41375</v>
      </c>
    </row>
    <row r="1303" spans="1:9" ht="15.75" thickBot="1">
      <c r="A1303" s="2">
        <v>1465</v>
      </c>
      <c r="B1303" s="2" t="s">
        <v>16787</v>
      </c>
      <c r="C1303" s="27" t="s">
        <v>21707</v>
      </c>
      <c r="D1303" s="2" t="s">
        <v>15</v>
      </c>
      <c r="E1303" s="2"/>
      <c r="F1303" s="2"/>
      <c r="G1303" s="3">
        <v>41375</v>
      </c>
      <c r="H1303" s="3">
        <v>41375</v>
      </c>
      <c r="I1303" s="3">
        <v>41375</v>
      </c>
    </row>
    <row r="1304" spans="1:9" ht="15.75" thickBot="1">
      <c r="A1304" s="2">
        <v>1466</v>
      </c>
      <c r="B1304" s="2" t="s">
        <v>2188</v>
      </c>
      <c r="C1304" s="27" t="s">
        <v>2188</v>
      </c>
      <c r="D1304" s="2" t="s">
        <v>15</v>
      </c>
      <c r="E1304" s="2" t="s">
        <v>2189</v>
      </c>
      <c r="F1304" s="2" t="s">
        <v>2187</v>
      </c>
      <c r="G1304" s="3">
        <v>41375</v>
      </c>
      <c r="H1304" s="3">
        <v>41375</v>
      </c>
      <c r="I1304" s="3"/>
    </row>
    <row r="1305" spans="1:9" ht="15.75" thickBot="1">
      <c r="A1305" s="2">
        <v>1468</v>
      </c>
      <c r="B1305" s="2" t="s">
        <v>16788</v>
      </c>
      <c r="C1305" s="27" t="s">
        <v>16788</v>
      </c>
      <c r="D1305" s="2" t="s">
        <v>15</v>
      </c>
      <c r="E1305" s="2"/>
      <c r="F1305" s="2"/>
      <c r="G1305" s="3">
        <v>41375</v>
      </c>
      <c r="H1305" s="3">
        <v>41375</v>
      </c>
      <c r="I1305" s="3">
        <v>41375</v>
      </c>
    </row>
    <row r="1306" spans="1:9" ht="15.75" thickBot="1">
      <c r="A1306" s="2">
        <v>1469</v>
      </c>
      <c r="B1306" s="2" t="s">
        <v>2191</v>
      </c>
      <c r="C1306" s="27" t="s">
        <v>2191</v>
      </c>
      <c r="D1306" s="2" t="s">
        <v>15</v>
      </c>
      <c r="E1306" s="2" t="s">
        <v>2192</v>
      </c>
      <c r="F1306" s="2" t="s">
        <v>2190</v>
      </c>
      <c r="G1306" s="3">
        <v>41375</v>
      </c>
      <c r="H1306" s="3">
        <v>41375</v>
      </c>
      <c r="I1306" s="3"/>
    </row>
    <row r="1307" spans="1:9" ht="15.75" thickBot="1">
      <c r="A1307" s="2">
        <v>1471</v>
      </c>
      <c r="B1307" s="2" t="s">
        <v>16789</v>
      </c>
      <c r="C1307" s="26" t="s">
        <v>21708</v>
      </c>
      <c r="D1307" s="2" t="s">
        <v>15</v>
      </c>
      <c r="E1307" s="2"/>
      <c r="F1307" s="2"/>
      <c r="G1307" s="3">
        <v>41375</v>
      </c>
      <c r="H1307" s="3">
        <v>41375</v>
      </c>
      <c r="I1307" s="3">
        <v>41375</v>
      </c>
    </row>
    <row r="1308" spans="1:9" ht="15.75" thickBot="1">
      <c r="A1308" s="2">
        <v>1473</v>
      </c>
      <c r="B1308" s="2" t="s">
        <v>2196</v>
      </c>
      <c r="C1308" s="27" t="s">
        <v>2196</v>
      </c>
      <c r="D1308" s="2" t="s">
        <v>15</v>
      </c>
      <c r="E1308" s="2" t="s">
        <v>2197</v>
      </c>
      <c r="F1308" s="2" t="s">
        <v>2195</v>
      </c>
      <c r="G1308" s="3">
        <v>41375</v>
      </c>
      <c r="H1308" s="3">
        <v>41375</v>
      </c>
      <c r="I1308" s="3"/>
    </row>
    <row r="1309" spans="1:9" ht="15.75" thickBot="1">
      <c r="A1309" s="2">
        <v>1474</v>
      </c>
      <c r="B1309" s="2" t="s">
        <v>2199</v>
      </c>
      <c r="C1309" s="26" t="s">
        <v>18402</v>
      </c>
      <c r="D1309" s="2" t="s">
        <v>15</v>
      </c>
      <c r="E1309" s="2" t="s">
        <v>2200</v>
      </c>
      <c r="F1309" s="2" t="s">
        <v>2198</v>
      </c>
      <c r="G1309" s="3">
        <v>41375</v>
      </c>
      <c r="H1309" s="3">
        <v>41375</v>
      </c>
      <c r="I1309" s="3"/>
    </row>
    <row r="1310" spans="1:9" ht="15.75" thickBot="1">
      <c r="A1310" s="2">
        <v>1475</v>
      </c>
      <c r="B1310" s="2" t="s">
        <v>8002</v>
      </c>
      <c r="C1310" s="27" t="s">
        <v>8002</v>
      </c>
      <c r="D1310" s="2" t="s">
        <v>15</v>
      </c>
      <c r="E1310" s="2"/>
      <c r="F1310" s="2"/>
      <c r="G1310" s="3">
        <v>41375</v>
      </c>
      <c r="H1310" s="3">
        <v>41375</v>
      </c>
      <c r="I1310" s="3">
        <v>41375</v>
      </c>
    </row>
    <row r="1311" spans="1:9" ht="15.75" thickBot="1">
      <c r="A1311" s="2">
        <v>1476</v>
      </c>
      <c r="B1311" s="2" t="s">
        <v>2202</v>
      </c>
      <c r="C1311" s="27" t="s">
        <v>18403</v>
      </c>
      <c r="D1311" s="2" t="s">
        <v>15</v>
      </c>
      <c r="E1311" s="2" t="s">
        <v>2203</v>
      </c>
      <c r="F1311" s="2" t="s">
        <v>2201</v>
      </c>
      <c r="G1311" s="3">
        <v>41375</v>
      </c>
      <c r="H1311" s="3">
        <v>41375</v>
      </c>
      <c r="I1311" s="3"/>
    </row>
    <row r="1312" spans="1:9" ht="15.75" thickBot="1">
      <c r="A1312" s="2">
        <v>1477</v>
      </c>
      <c r="B1312" s="2" t="s">
        <v>16790</v>
      </c>
      <c r="C1312" s="26" t="s">
        <v>21709</v>
      </c>
      <c r="D1312" s="2" t="s">
        <v>15</v>
      </c>
      <c r="E1312" s="2" t="s">
        <v>8530</v>
      </c>
      <c r="F1312" s="2"/>
      <c r="G1312" s="3">
        <v>41375</v>
      </c>
      <c r="H1312" s="3">
        <v>41375</v>
      </c>
      <c r="I1312" s="3">
        <v>41375</v>
      </c>
    </row>
    <row r="1313" spans="1:9" ht="15.75" thickBot="1">
      <c r="A1313" s="2">
        <v>1479</v>
      </c>
      <c r="B1313" s="2" t="s">
        <v>2205</v>
      </c>
      <c r="C1313" s="27" t="s">
        <v>18404</v>
      </c>
      <c r="D1313" s="2" t="s">
        <v>15</v>
      </c>
      <c r="E1313" s="2" t="s">
        <v>2206</v>
      </c>
      <c r="F1313" s="2" t="s">
        <v>2204</v>
      </c>
      <c r="G1313" s="3">
        <v>41375</v>
      </c>
      <c r="H1313" s="3">
        <v>41375</v>
      </c>
      <c r="I1313" s="3"/>
    </row>
    <row r="1314" spans="1:9" ht="15.75" thickBot="1">
      <c r="A1314" s="2">
        <v>1480</v>
      </c>
      <c r="B1314" s="2" t="s">
        <v>2208</v>
      </c>
      <c r="C1314" s="27" t="s">
        <v>2208</v>
      </c>
      <c r="D1314" s="2" t="s">
        <v>15</v>
      </c>
      <c r="E1314" s="2" t="s">
        <v>2209</v>
      </c>
      <c r="F1314" s="2" t="s">
        <v>2207</v>
      </c>
      <c r="G1314" s="3">
        <v>41375</v>
      </c>
      <c r="H1314" s="3">
        <v>41375</v>
      </c>
      <c r="I1314" s="3"/>
    </row>
    <row r="1315" spans="1:9" ht="15.75" thickBot="1">
      <c r="A1315" s="2">
        <v>1481</v>
      </c>
      <c r="B1315" s="2" t="s">
        <v>2211</v>
      </c>
      <c r="C1315" s="27" t="s">
        <v>18405</v>
      </c>
      <c r="D1315" s="2" t="s">
        <v>15</v>
      </c>
      <c r="E1315" s="2" t="s">
        <v>2212</v>
      </c>
      <c r="F1315" s="2" t="s">
        <v>2210</v>
      </c>
      <c r="G1315" s="3">
        <v>41375</v>
      </c>
      <c r="H1315" s="3">
        <v>41375</v>
      </c>
      <c r="I1315" s="3"/>
    </row>
    <row r="1316" spans="1:9" ht="15.75" thickBot="1">
      <c r="A1316" s="2">
        <v>1485</v>
      </c>
      <c r="B1316" s="2" t="s">
        <v>16791</v>
      </c>
      <c r="C1316" s="27" t="s">
        <v>16791</v>
      </c>
      <c r="D1316" s="2" t="s">
        <v>15</v>
      </c>
      <c r="E1316" s="2"/>
      <c r="F1316" s="2"/>
      <c r="G1316" s="3">
        <v>41375</v>
      </c>
      <c r="H1316" s="3">
        <v>41375</v>
      </c>
      <c r="I1316" s="3">
        <v>41375</v>
      </c>
    </row>
    <row r="1317" spans="1:9" ht="15.75" thickBot="1">
      <c r="A1317" s="2">
        <v>1486</v>
      </c>
      <c r="B1317" s="2" t="s">
        <v>16792</v>
      </c>
      <c r="C1317" s="26" t="s">
        <v>21710</v>
      </c>
      <c r="D1317" s="2" t="s">
        <v>15</v>
      </c>
      <c r="E1317" s="2"/>
      <c r="F1317" s="2"/>
      <c r="G1317" s="3">
        <v>41375</v>
      </c>
      <c r="H1317" s="3">
        <v>41375</v>
      </c>
      <c r="I1317" s="3">
        <v>41375</v>
      </c>
    </row>
    <row r="1318" spans="1:9" ht="15.75" thickBot="1">
      <c r="A1318" s="2">
        <v>1487</v>
      </c>
      <c r="B1318" s="2" t="s">
        <v>16793</v>
      </c>
      <c r="C1318" s="26" t="s">
        <v>21711</v>
      </c>
      <c r="D1318" s="2" t="s">
        <v>15</v>
      </c>
      <c r="E1318" s="2"/>
      <c r="F1318" s="2"/>
      <c r="G1318" s="3">
        <v>41375</v>
      </c>
      <c r="H1318" s="3">
        <v>41375</v>
      </c>
      <c r="I1318" s="3">
        <v>41375</v>
      </c>
    </row>
    <row r="1319" spans="1:9" ht="15.75" thickBot="1">
      <c r="A1319" s="2">
        <v>1488</v>
      </c>
      <c r="B1319" s="2" t="s">
        <v>2218</v>
      </c>
      <c r="C1319" s="27" t="s">
        <v>21712</v>
      </c>
      <c r="D1319" s="2" t="s">
        <v>15</v>
      </c>
      <c r="E1319" s="2" t="s">
        <v>2219</v>
      </c>
      <c r="F1319" s="2" t="s">
        <v>2217</v>
      </c>
      <c r="G1319" s="3">
        <v>41375</v>
      </c>
      <c r="H1319" s="3">
        <v>41486</v>
      </c>
      <c r="I1319" s="3"/>
    </row>
    <row r="1320" spans="1:9" ht="15.75" thickBot="1">
      <c r="A1320" s="2">
        <v>1496</v>
      </c>
      <c r="B1320" s="2" t="s">
        <v>2221</v>
      </c>
      <c r="C1320" s="26" t="s">
        <v>18408</v>
      </c>
      <c r="D1320" s="2" t="s">
        <v>15</v>
      </c>
      <c r="E1320" s="2" t="s">
        <v>57</v>
      </c>
      <c r="F1320" s="2" t="s">
        <v>2220</v>
      </c>
      <c r="G1320" s="3">
        <v>41375</v>
      </c>
      <c r="H1320" s="3">
        <v>41375</v>
      </c>
      <c r="I1320" s="3"/>
    </row>
    <row r="1321" spans="1:9" ht="15.75" thickBot="1">
      <c r="A1321" s="2">
        <v>1497</v>
      </c>
      <c r="B1321" s="2" t="s">
        <v>16794</v>
      </c>
      <c r="C1321" s="26" t="s">
        <v>21713</v>
      </c>
      <c r="D1321" s="2" t="s">
        <v>15</v>
      </c>
      <c r="E1321" s="2"/>
      <c r="F1321" s="2"/>
      <c r="G1321" s="3">
        <v>41375</v>
      </c>
      <c r="H1321" s="3">
        <v>41375</v>
      </c>
      <c r="I1321" s="3">
        <v>41375</v>
      </c>
    </row>
    <row r="1322" spans="1:9" ht="15.75" thickBot="1">
      <c r="A1322" s="2">
        <v>1498</v>
      </c>
      <c r="B1322" s="2" t="s">
        <v>16795</v>
      </c>
      <c r="C1322" s="26" t="s">
        <v>21714</v>
      </c>
      <c r="D1322" s="2" t="s">
        <v>15</v>
      </c>
      <c r="E1322" s="2"/>
      <c r="F1322" s="2"/>
      <c r="G1322" s="3">
        <v>41375</v>
      </c>
      <c r="H1322" s="3">
        <v>41375</v>
      </c>
      <c r="I1322" s="3">
        <v>41375</v>
      </c>
    </row>
    <row r="1323" spans="1:9" ht="15.75" thickBot="1">
      <c r="A1323" s="2">
        <v>1500</v>
      </c>
      <c r="B1323" s="2" t="s">
        <v>16796</v>
      </c>
      <c r="C1323" s="27" t="s">
        <v>16796</v>
      </c>
      <c r="D1323" s="2" t="s">
        <v>15</v>
      </c>
      <c r="E1323" s="2"/>
      <c r="F1323" s="2"/>
      <c r="G1323" s="3">
        <v>41375</v>
      </c>
      <c r="H1323" s="3">
        <v>41375</v>
      </c>
      <c r="I1323" s="3">
        <v>41375</v>
      </c>
    </row>
    <row r="1324" spans="1:9" ht="15.75" thickBot="1">
      <c r="A1324" s="2">
        <v>1501</v>
      </c>
      <c r="B1324" s="2" t="s">
        <v>2225</v>
      </c>
      <c r="C1324" s="27" t="s">
        <v>2225</v>
      </c>
      <c r="D1324" s="2" t="s">
        <v>15</v>
      </c>
      <c r="E1324" s="2" t="s">
        <v>2226</v>
      </c>
      <c r="F1324" s="2" t="s">
        <v>2224</v>
      </c>
      <c r="G1324" s="3">
        <v>41375</v>
      </c>
      <c r="H1324" s="3">
        <v>41375</v>
      </c>
      <c r="I1324" s="3"/>
    </row>
    <row r="1325" spans="1:9" ht="15.75" thickBot="1">
      <c r="A1325" s="2">
        <v>1502</v>
      </c>
      <c r="B1325" s="2" t="s">
        <v>16797</v>
      </c>
      <c r="C1325" s="26" t="s">
        <v>21715</v>
      </c>
      <c r="D1325" s="2" t="s">
        <v>15</v>
      </c>
      <c r="E1325" s="2"/>
      <c r="F1325" s="2"/>
      <c r="G1325" s="3">
        <v>41375</v>
      </c>
      <c r="H1325" s="3">
        <v>41375</v>
      </c>
      <c r="I1325" s="3">
        <v>41375</v>
      </c>
    </row>
    <row r="1326" spans="1:9" ht="15.75" thickBot="1">
      <c r="A1326" s="2">
        <v>1503</v>
      </c>
      <c r="B1326" s="2" t="s">
        <v>2228</v>
      </c>
      <c r="C1326" s="27" t="s">
        <v>18410</v>
      </c>
      <c r="D1326" s="2" t="s">
        <v>15</v>
      </c>
      <c r="E1326" s="2" t="s">
        <v>2229</v>
      </c>
      <c r="F1326" s="2" t="s">
        <v>2227</v>
      </c>
      <c r="G1326" s="3">
        <v>41375</v>
      </c>
      <c r="H1326" s="3">
        <v>41375</v>
      </c>
      <c r="I1326" s="3"/>
    </row>
    <row r="1327" spans="1:9" ht="15.75" thickBot="1">
      <c r="A1327" s="2">
        <v>1504</v>
      </c>
      <c r="B1327" s="2" t="s">
        <v>16798</v>
      </c>
      <c r="C1327" s="27" t="s">
        <v>16798</v>
      </c>
      <c r="D1327" s="2" t="s">
        <v>15</v>
      </c>
      <c r="E1327" s="2"/>
      <c r="F1327" s="2"/>
      <c r="G1327" s="3">
        <v>41375</v>
      </c>
      <c r="H1327" s="3">
        <v>41375</v>
      </c>
      <c r="I1327" s="3">
        <v>41375</v>
      </c>
    </row>
    <row r="1328" spans="1:9" ht="15.75" thickBot="1">
      <c r="A1328" s="2">
        <v>1505</v>
      </c>
      <c r="B1328" s="2" t="s">
        <v>16799</v>
      </c>
      <c r="C1328" s="26" t="s">
        <v>21716</v>
      </c>
      <c r="D1328" s="2" t="s">
        <v>15</v>
      </c>
      <c r="E1328" s="2"/>
      <c r="F1328" s="2"/>
      <c r="G1328" s="3">
        <v>41375</v>
      </c>
      <c r="H1328" s="3">
        <v>41375</v>
      </c>
      <c r="I1328" s="3">
        <v>41375</v>
      </c>
    </row>
    <row r="1329" spans="1:9" ht="15.75" thickBot="1">
      <c r="A1329" s="2">
        <v>1506</v>
      </c>
      <c r="B1329" s="2" t="s">
        <v>16800</v>
      </c>
      <c r="C1329" s="27" t="s">
        <v>21717</v>
      </c>
      <c r="D1329" s="2" t="s">
        <v>15</v>
      </c>
      <c r="E1329" s="2"/>
      <c r="F1329" s="2"/>
      <c r="G1329" s="3">
        <v>41375</v>
      </c>
      <c r="H1329" s="3">
        <v>41375</v>
      </c>
      <c r="I1329" s="3">
        <v>41375</v>
      </c>
    </row>
    <row r="1330" spans="1:9" ht="15.75" thickBot="1">
      <c r="A1330" s="2">
        <v>1507</v>
      </c>
      <c r="B1330" s="2" t="s">
        <v>16801</v>
      </c>
      <c r="C1330" s="26" t="s">
        <v>21718</v>
      </c>
      <c r="D1330" s="2" t="s">
        <v>15</v>
      </c>
      <c r="E1330" s="2" t="s">
        <v>2232</v>
      </c>
      <c r="F1330" s="2"/>
      <c r="G1330" s="3">
        <v>41375</v>
      </c>
      <c r="H1330" s="3">
        <v>41375</v>
      </c>
      <c r="I1330" s="3">
        <v>41375</v>
      </c>
    </row>
    <row r="1331" spans="1:9" ht="15.75" thickBot="1">
      <c r="A1331" s="2">
        <v>1508</v>
      </c>
      <c r="B1331" s="2" t="s">
        <v>2231</v>
      </c>
      <c r="C1331" s="27" t="s">
        <v>18411</v>
      </c>
      <c r="D1331" s="2" t="s">
        <v>15</v>
      </c>
      <c r="E1331" s="2" t="s">
        <v>2232</v>
      </c>
      <c r="F1331" s="2" t="s">
        <v>2230</v>
      </c>
      <c r="G1331" s="3">
        <v>41375</v>
      </c>
      <c r="H1331" s="3">
        <v>41375</v>
      </c>
      <c r="I1331" s="3"/>
    </row>
    <row r="1332" spans="1:9" ht="15.75" thickBot="1">
      <c r="A1332" s="2">
        <v>1509</v>
      </c>
      <c r="B1332" s="2" t="s">
        <v>16802</v>
      </c>
      <c r="C1332" s="26" t="s">
        <v>21719</v>
      </c>
      <c r="D1332" s="2" t="s">
        <v>15</v>
      </c>
      <c r="E1332" s="2" t="s">
        <v>2232</v>
      </c>
      <c r="F1332" s="2"/>
      <c r="G1332" s="3">
        <v>41375</v>
      </c>
      <c r="H1332" s="3">
        <v>41375</v>
      </c>
      <c r="I1332" s="3">
        <v>41375</v>
      </c>
    </row>
    <row r="1333" spans="1:9" ht="15.75" thickBot="1">
      <c r="A1333" s="2">
        <v>1510</v>
      </c>
      <c r="B1333" s="2" t="s">
        <v>16803</v>
      </c>
      <c r="C1333" s="26" t="s">
        <v>21720</v>
      </c>
      <c r="D1333" s="2" t="s">
        <v>15</v>
      </c>
      <c r="E1333" s="2" t="s">
        <v>2232</v>
      </c>
      <c r="F1333" s="2"/>
      <c r="G1333" s="3">
        <v>41375</v>
      </c>
      <c r="H1333" s="3">
        <v>41375</v>
      </c>
      <c r="I1333" s="3">
        <v>41375</v>
      </c>
    </row>
    <row r="1334" spans="1:9" ht="15.75" thickBot="1">
      <c r="A1334" s="2">
        <v>1511</v>
      </c>
      <c r="B1334" s="2" t="s">
        <v>2234</v>
      </c>
      <c r="C1334" s="27" t="s">
        <v>2234</v>
      </c>
      <c r="D1334" s="2" t="s">
        <v>15</v>
      </c>
      <c r="E1334" s="2" t="s">
        <v>2235</v>
      </c>
      <c r="F1334" s="2" t="s">
        <v>2233</v>
      </c>
      <c r="G1334" s="3">
        <v>41375</v>
      </c>
      <c r="H1334" s="3">
        <v>41375</v>
      </c>
      <c r="I1334" s="3"/>
    </row>
    <row r="1335" spans="1:9" ht="15.75" thickBot="1">
      <c r="A1335" s="2">
        <v>1512</v>
      </c>
      <c r="B1335" s="2" t="s">
        <v>16804</v>
      </c>
      <c r="C1335" s="26" t="s">
        <v>21721</v>
      </c>
      <c r="D1335" s="2" t="s">
        <v>15</v>
      </c>
      <c r="E1335" s="2" t="s">
        <v>2235</v>
      </c>
      <c r="F1335" s="2"/>
      <c r="G1335" s="3">
        <v>41375</v>
      </c>
      <c r="H1335" s="3">
        <v>41375</v>
      </c>
      <c r="I1335" s="3">
        <v>41375</v>
      </c>
    </row>
    <row r="1336" spans="1:9" ht="15.75" thickBot="1">
      <c r="A1336" s="2">
        <v>1513</v>
      </c>
      <c r="B1336" s="2" t="s">
        <v>2237</v>
      </c>
      <c r="C1336" s="27" t="s">
        <v>18412</v>
      </c>
      <c r="D1336" s="2" t="s">
        <v>15</v>
      </c>
      <c r="E1336" s="2" t="s">
        <v>2238</v>
      </c>
      <c r="F1336" s="2" t="s">
        <v>2236</v>
      </c>
      <c r="G1336" s="3">
        <v>41375</v>
      </c>
      <c r="H1336" s="3">
        <v>41375</v>
      </c>
      <c r="I1336" s="3"/>
    </row>
    <row r="1337" spans="1:9" ht="15.75" thickBot="1">
      <c r="A1337" s="2">
        <v>1515</v>
      </c>
      <c r="B1337" s="2" t="s">
        <v>2242</v>
      </c>
      <c r="C1337" s="27" t="s">
        <v>2242</v>
      </c>
      <c r="D1337" s="2" t="s">
        <v>15</v>
      </c>
      <c r="E1337" s="2" t="s">
        <v>2243</v>
      </c>
      <c r="F1337" s="2" t="s">
        <v>2241</v>
      </c>
      <c r="G1337" s="3">
        <v>41375</v>
      </c>
      <c r="H1337" s="3">
        <v>41375</v>
      </c>
      <c r="I1337" s="3"/>
    </row>
    <row r="1338" spans="1:9" ht="15.75" thickBot="1">
      <c r="A1338" s="2">
        <v>1516</v>
      </c>
      <c r="B1338" s="2" t="s">
        <v>2245</v>
      </c>
      <c r="C1338" s="26" t="s">
        <v>18413</v>
      </c>
      <c r="D1338" s="2" t="s">
        <v>15</v>
      </c>
      <c r="E1338" s="2" t="s">
        <v>2246</v>
      </c>
      <c r="F1338" s="2" t="s">
        <v>2244</v>
      </c>
      <c r="G1338" s="3">
        <v>41375</v>
      </c>
      <c r="H1338" s="3">
        <v>41375</v>
      </c>
      <c r="I1338" s="3"/>
    </row>
    <row r="1339" spans="1:9" ht="15.75" thickBot="1">
      <c r="A1339" s="2">
        <v>1517</v>
      </c>
      <c r="B1339" s="2" t="s">
        <v>2248</v>
      </c>
      <c r="C1339" s="27" t="s">
        <v>21722</v>
      </c>
      <c r="D1339" s="2" t="s">
        <v>15</v>
      </c>
      <c r="E1339" s="2" t="s">
        <v>2249</v>
      </c>
      <c r="F1339" s="2" t="s">
        <v>2247</v>
      </c>
      <c r="G1339" s="3">
        <v>41375</v>
      </c>
      <c r="H1339" s="3">
        <v>41486</v>
      </c>
      <c r="I1339" s="3"/>
    </row>
    <row r="1340" spans="1:9" ht="15.75" thickBot="1">
      <c r="A1340" s="2">
        <v>1518</v>
      </c>
      <c r="B1340" s="2" t="s">
        <v>2251</v>
      </c>
      <c r="C1340" s="27" t="s">
        <v>18414</v>
      </c>
      <c r="D1340" s="2" t="s">
        <v>15</v>
      </c>
      <c r="E1340" s="2" t="s">
        <v>2252</v>
      </c>
      <c r="F1340" s="2" t="s">
        <v>2250</v>
      </c>
      <c r="G1340" s="3">
        <v>41375</v>
      </c>
      <c r="H1340" s="3">
        <v>41375</v>
      </c>
      <c r="I1340" s="3"/>
    </row>
    <row r="1341" spans="1:9" ht="15.75" thickBot="1">
      <c r="A1341" s="2">
        <v>1519</v>
      </c>
      <c r="B1341" s="2" t="s">
        <v>2254</v>
      </c>
      <c r="C1341" s="27" t="s">
        <v>18415</v>
      </c>
      <c r="D1341" s="2" t="s">
        <v>15</v>
      </c>
      <c r="E1341" s="2" t="s">
        <v>2255</v>
      </c>
      <c r="F1341" s="2" t="s">
        <v>2253</v>
      </c>
      <c r="G1341" s="3">
        <v>41375</v>
      </c>
      <c r="H1341" s="3">
        <v>41375</v>
      </c>
      <c r="I1341" s="3"/>
    </row>
    <row r="1342" spans="1:9" ht="15.75" thickBot="1">
      <c r="A1342" s="2">
        <v>1520</v>
      </c>
      <c r="B1342" s="2" t="s">
        <v>2257</v>
      </c>
      <c r="C1342" s="27" t="s">
        <v>2257</v>
      </c>
      <c r="D1342" s="2" t="s">
        <v>15</v>
      </c>
      <c r="E1342" s="2" t="s">
        <v>2258</v>
      </c>
      <c r="F1342" s="2" t="s">
        <v>2256</v>
      </c>
      <c r="G1342" s="3">
        <v>41375</v>
      </c>
      <c r="H1342" s="3">
        <v>41964</v>
      </c>
      <c r="I1342" s="3"/>
    </row>
    <row r="1343" spans="1:9" ht="15.75" thickBot="1">
      <c r="A1343" s="2">
        <v>1521</v>
      </c>
      <c r="B1343" s="2" t="s">
        <v>2260</v>
      </c>
      <c r="C1343" s="27" t="s">
        <v>2260</v>
      </c>
      <c r="D1343" s="2" t="s">
        <v>15</v>
      </c>
      <c r="E1343" s="2" t="s">
        <v>2261</v>
      </c>
      <c r="F1343" s="2" t="s">
        <v>2259</v>
      </c>
      <c r="G1343" s="3">
        <v>41375</v>
      </c>
      <c r="H1343" s="3">
        <v>41375</v>
      </c>
      <c r="I1343" s="3"/>
    </row>
    <row r="1344" spans="1:9" ht="15.75" thickBot="1">
      <c r="A1344" s="2">
        <v>1523</v>
      </c>
      <c r="B1344" s="2" t="s">
        <v>2265</v>
      </c>
      <c r="C1344" s="27" t="s">
        <v>18416</v>
      </c>
      <c r="D1344" s="2" t="s">
        <v>15</v>
      </c>
      <c r="E1344" s="2" t="s">
        <v>2266</v>
      </c>
      <c r="F1344" s="2" t="s">
        <v>2264</v>
      </c>
      <c r="G1344" s="3">
        <v>41375</v>
      </c>
      <c r="H1344" s="3">
        <v>41375</v>
      </c>
      <c r="I1344" s="3"/>
    </row>
    <row r="1345" spans="1:9" ht="15.75" thickBot="1">
      <c r="A1345" s="2">
        <v>1524</v>
      </c>
      <c r="B1345" s="2" t="s">
        <v>2268</v>
      </c>
      <c r="C1345" s="27" t="s">
        <v>2268</v>
      </c>
      <c r="D1345" s="2" t="s">
        <v>15</v>
      </c>
      <c r="E1345" s="2" t="s">
        <v>2269</v>
      </c>
      <c r="F1345" s="2" t="s">
        <v>2267</v>
      </c>
      <c r="G1345" s="3">
        <v>41375</v>
      </c>
      <c r="H1345" s="3">
        <v>41375</v>
      </c>
      <c r="I1345" s="3"/>
    </row>
    <row r="1346" spans="1:9" ht="15.75" thickBot="1">
      <c r="A1346" s="2">
        <v>1525</v>
      </c>
      <c r="B1346" s="2" t="s">
        <v>2271</v>
      </c>
      <c r="C1346" s="26" t="s">
        <v>18417</v>
      </c>
      <c r="D1346" s="2" t="s">
        <v>15</v>
      </c>
      <c r="E1346" s="2" t="s">
        <v>2272</v>
      </c>
      <c r="F1346" s="2" t="s">
        <v>2270</v>
      </c>
      <c r="G1346" s="3">
        <v>41375</v>
      </c>
      <c r="H1346" s="3">
        <v>41375</v>
      </c>
      <c r="I1346" s="3"/>
    </row>
    <row r="1347" spans="1:9" ht="15.75" thickBot="1">
      <c r="A1347" s="2">
        <v>1526</v>
      </c>
      <c r="B1347" s="2" t="s">
        <v>16805</v>
      </c>
      <c r="C1347" s="27" t="s">
        <v>21723</v>
      </c>
      <c r="D1347" s="2" t="s">
        <v>15</v>
      </c>
      <c r="E1347" s="2"/>
      <c r="F1347" s="2"/>
      <c r="G1347" s="3">
        <v>41375</v>
      </c>
      <c r="H1347" s="3">
        <v>41375</v>
      </c>
      <c r="I1347" s="3">
        <v>41375</v>
      </c>
    </row>
    <row r="1348" spans="1:9" ht="15.75" thickBot="1">
      <c r="A1348" s="2">
        <v>1527</v>
      </c>
      <c r="B1348" s="2" t="s">
        <v>2274</v>
      </c>
      <c r="C1348" s="26" t="s">
        <v>18418</v>
      </c>
      <c r="D1348" s="2" t="s">
        <v>15</v>
      </c>
      <c r="E1348" s="2" t="s">
        <v>2275</v>
      </c>
      <c r="F1348" s="2" t="s">
        <v>2273</v>
      </c>
      <c r="G1348" s="3">
        <v>41375</v>
      </c>
      <c r="H1348" s="3">
        <v>41375</v>
      </c>
      <c r="I1348" s="3"/>
    </row>
    <row r="1349" spans="1:9" ht="15.75" thickBot="1">
      <c r="A1349" s="2">
        <v>1528</v>
      </c>
      <c r="B1349" s="2" t="s">
        <v>2277</v>
      </c>
      <c r="C1349" s="26" t="s">
        <v>18419</v>
      </c>
      <c r="D1349" s="2" t="s">
        <v>15</v>
      </c>
      <c r="E1349" s="2" t="s">
        <v>2278</v>
      </c>
      <c r="F1349" s="2" t="s">
        <v>2276</v>
      </c>
      <c r="G1349" s="3">
        <v>41375</v>
      </c>
      <c r="H1349" s="3">
        <v>41375</v>
      </c>
      <c r="I1349" s="3"/>
    </row>
    <row r="1350" spans="1:9" ht="15.75" thickBot="1">
      <c r="A1350" s="2">
        <v>1529</v>
      </c>
      <c r="B1350" s="2" t="s">
        <v>16806</v>
      </c>
      <c r="C1350" s="26" t="s">
        <v>21724</v>
      </c>
      <c r="D1350" s="2" t="s">
        <v>15</v>
      </c>
      <c r="E1350" s="2"/>
      <c r="F1350" s="2"/>
      <c r="G1350" s="3">
        <v>41375</v>
      </c>
      <c r="H1350" s="3">
        <v>41375</v>
      </c>
      <c r="I1350" s="3">
        <v>41375</v>
      </c>
    </row>
    <row r="1351" spans="1:9" ht="15.75" thickBot="1">
      <c r="A1351" s="2">
        <v>1530</v>
      </c>
      <c r="B1351" s="2" t="s">
        <v>16807</v>
      </c>
      <c r="C1351" s="26" t="s">
        <v>21725</v>
      </c>
      <c r="D1351" s="2" t="s">
        <v>15</v>
      </c>
      <c r="E1351" s="2"/>
      <c r="F1351" s="2"/>
      <c r="G1351" s="3">
        <v>41375</v>
      </c>
      <c r="H1351" s="3">
        <v>41375</v>
      </c>
      <c r="I1351" s="3">
        <v>41375</v>
      </c>
    </row>
    <row r="1352" spans="1:9" ht="15.75" thickBot="1">
      <c r="A1352" s="2">
        <v>1531</v>
      </c>
      <c r="B1352" s="2" t="s">
        <v>16808</v>
      </c>
      <c r="C1352" s="26" t="s">
        <v>21726</v>
      </c>
      <c r="D1352" s="2" t="s">
        <v>15</v>
      </c>
      <c r="E1352" s="2"/>
      <c r="F1352" s="2"/>
      <c r="G1352" s="3">
        <v>41375</v>
      </c>
      <c r="H1352" s="3">
        <v>41375</v>
      </c>
      <c r="I1352" s="3">
        <v>41375</v>
      </c>
    </row>
    <row r="1353" spans="1:9" ht="15.75" thickBot="1">
      <c r="A1353" s="2">
        <v>1532</v>
      </c>
      <c r="B1353" s="2" t="s">
        <v>16809</v>
      </c>
      <c r="C1353" s="26" t="s">
        <v>21727</v>
      </c>
      <c r="D1353" s="2" t="s">
        <v>15</v>
      </c>
      <c r="E1353" s="2" t="s">
        <v>16810</v>
      </c>
      <c r="F1353" s="2"/>
      <c r="G1353" s="3">
        <v>41375</v>
      </c>
      <c r="H1353" s="3">
        <v>41375</v>
      </c>
      <c r="I1353" s="3">
        <v>41375</v>
      </c>
    </row>
    <row r="1354" spans="1:9" ht="15.75" thickBot="1">
      <c r="A1354" s="2">
        <v>1533</v>
      </c>
      <c r="B1354" s="2" t="s">
        <v>2280</v>
      </c>
      <c r="C1354" s="26" t="s">
        <v>18420</v>
      </c>
      <c r="D1354" s="2" t="s">
        <v>15</v>
      </c>
      <c r="E1354" s="2" t="s">
        <v>57</v>
      </c>
      <c r="F1354" s="2" t="s">
        <v>2279</v>
      </c>
      <c r="G1354" s="3">
        <v>41375</v>
      </c>
      <c r="H1354" s="3">
        <v>41375</v>
      </c>
      <c r="I1354" s="3"/>
    </row>
    <row r="1355" spans="1:9" ht="15.75" thickBot="1">
      <c r="A1355" s="2">
        <v>1534</v>
      </c>
      <c r="B1355" s="2" t="s">
        <v>2282</v>
      </c>
      <c r="C1355" s="26" t="s">
        <v>21728</v>
      </c>
      <c r="D1355" s="2" t="s">
        <v>15</v>
      </c>
      <c r="E1355" s="2" t="s">
        <v>2283</v>
      </c>
      <c r="F1355" s="2" t="s">
        <v>2281</v>
      </c>
      <c r="G1355" s="3">
        <v>41375</v>
      </c>
      <c r="H1355" s="3">
        <v>44699.085543981484</v>
      </c>
      <c r="I1355" s="3">
        <v>41375</v>
      </c>
    </row>
    <row r="1356" spans="1:9" ht="15.75" thickBot="1">
      <c r="A1356" s="2">
        <v>1535</v>
      </c>
      <c r="B1356" s="2" t="s">
        <v>2285</v>
      </c>
      <c r="C1356" s="26" t="s">
        <v>21729</v>
      </c>
      <c r="D1356" s="2" t="s">
        <v>15</v>
      </c>
      <c r="E1356" s="2" t="s">
        <v>2286</v>
      </c>
      <c r="F1356" s="2" t="s">
        <v>2284</v>
      </c>
      <c r="G1356" s="3">
        <v>41375</v>
      </c>
      <c r="H1356" s="3">
        <v>44699.085543981484</v>
      </c>
      <c r="I1356" s="3">
        <v>41375</v>
      </c>
    </row>
    <row r="1357" spans="1:9" ht="15.75" thickBot="1">
      <c r="A1357" s="2">
        <v>1536</v>
      </c>
      <c r="B1357" s="2" t="s">
        <v>2288</v>
      </c>
      <c r="C1357" s="26" t="s">
        <v>18421</v>
      </c>
      <c r="D1357" s="2" t="s">
        <v>15</v>
      </c>
      <c r="E1357" s="2" t="s">
        <v>2289</v>
      </c>
      <c r="F1357" s="2" t="s">
        <v>2287</v>
      </c>
      <c r="G1357" s="3">
        <v>41375</v>
      </c>
      <c r="H1357" s="3">
        <v>41375</v>
      </c>
      <c r="I1357" s="3"/>
    </row>
    <row r="1358" spans="1:9" ht="15.75" thickBot="1">
      <c r="A1358" s="2">
        <v>1537</v>
      </c>
      <c r="B1358" s="2" t="s">
        <v>2291</v>
      </c>
      <c r="C1358" s="26" t="s">
        <v>18422</v>
      </c>
      <c r="D1358" s="2" t="s">
        <v>15</v>
      </c>
      <c r="E1358" s="2" t="s">
        <v>57</v>
      </c>
      <c r="F1358" s="2" t="s">
        <v>2290</v>
      </c>
      <c r="G1358" s="3">
        <v>41375</v>
      </c>
      <c r="H1358" s="3">
        <v>41375</v>
      </c>
      <c r="I1358" s="3"/>
    </row>
    <row r="1359" spans="1:9" ht="15.75" thickBot="1">
      <c r="A1359" s="2">
        <v>1538</v>
      </c>
      <c r="B1359" s="2" t="s">
        <v>2293</v>
      </c>
      <c r="C1359" s="26" t="s">
        <v>18423</v>
      </c>
      <c r="D1359" s="2" t="s">
        <v>15</v>
      </c>
      <c r="E1359" s="2" t="s">
        <v>2294</v>
      </c>
      <c r="F1359" s="2" t="s">
        <v>2292</v>
      </c>
      <c r="G1359" s="3">
        <v>41375</v>
      </c>
      <c r="H1359" s="3">
        <v>41375</v>
      </c>
      <c r="I1359" s="3"/>
    </row>
    <row r="1360" spans="1:9" ht="15.75" thickBot="1">
      <c r="A1360" s="2">
        <v>1539</v>
      </c>
      <c r="B1360" s="2" t="s">
        <v>16811</v>
      </c>
      <c r="C1360" s="26" t="s">
        <v>21730</v>
      </c>
      <c r="D1360" s="2" t="s">
        <v>15</v>
      </c>
      <c r="E1360" s="2"/>
      <c r="F1360" s="2"/>
      <c r="G1360" s="3">
        <v>41375</v>
      </c>
      <c r="H1360" s="3">
        <v>41375</v>
      </c>
      <c r="I1360" s="3">
        <v>41375</v>
      </c>
    </row>
    <row r="1361" spans="1:9" ht="15.75" thickBot="1">
      <c r="A1361" s="2">
        <v>1540</v>
      </c>
      <c r="B1361" s="2" t="s">
        <v>2296</v>
      </c>
      <c r="C1361" s="26" t="s">
        <v>18424</v>
      </c>
      <c r="D1361" s="2" t="s">
        <v>15</v>
      </c>
      <c r="E1361" s="2" t="s">
        <v>2297</v>
      </c>
      <c r="F1361" s="2" t="s">
        <v>2295</v>
      </c>
      <c r="G1361" s="3">
        <v>41375</v>
      </c>
      <c r="H1361" s="3">
        <v>41375</v>
      </c>
      <c r="I1361" s="3"/>
    </row>
    <row r="1362" spans="1:9" ht="15.75" thickBot="1">
      <c r="A1362" s="2">
        <v>1541</v>
      </c>
      <c r="B1362" s="2" t="s">
        <v>2299</v>
      </c>
      <c r="C1362" s="26" t="s">
        <v>18425</v>
      </c>
      <c r="D1362" s="2" t="s">
        <v>15</v>
      </c>
      <c r="E1362" s="2" t="s">
        <v>2300</v>
      </c>
      <c r="F1362" s="2" t="s">
        <v>2298</v>
      </c>
      <c r="G1362" s="3">
        <v>41375</v>
      </c>
      <c r="H1362" s="3">
        <v>41375</v>
      </c>
      <c r="I1362" s="3"/>
    </row>
    <row r="1363" spans="1:9" ht="15.75" thickBot="1">
      <c r="A1363" s="2">
        <v>1542</v>
      </c>
      <c r="B1363" s="2" t="s">
        <v>2302</v>
      </c>
      <c r="C1363" s="27" t="s">
        <v>18426</v>
      </c>
      <c r="D1363" s="2" t="s">
        <v>15</v>
      </c>
      <c r="E1363" s="2" t="s">
        <v>2303</v>
      </c>
      <c r="F1363" s="2" t="s">
        <v>2301</v>
      </c>
      <c r="G1363" s="3">
        <v>41375</v>
      </c>
      <c r="H1363" s="3">
        <v>41375</v>
      </c>
      <c r="I1363" s="3"/>
    </row>
    <row r="1364" spans="1:9" ht="15.75" thickBot="1">
      <c r="A1364" s="2">
        <v>1543</v>
      </c>
      <c r="B1364" s="2" t="s">
        <v>16812</v>
      </c>
      <c r="C1364" s="26" t="s">
        <v>21731</v>
      </c>
      <c r="D1364" s="2" t="s">
        <v>15</v>
      </c>
      <c r="E1364" s="2"/>
      <c r="F1364" s="2"/>
      <c r="G1364" s="3">
        <v>41375</v>
      </c>
      <c r="H1364" s="3">
        <v>41375</v>
      </c>
      <c r="I1364" s="3">
        <v>41375</v>
      </c>
    </row>
    <row r="1365" spans="1:9" ht="15.75" thickBot="1">
      <c r="A1365" s="2">
        <v>1544</v>
      </c>
      <c r="B1365" s="2" t="s">
        <v>2305</v>
      </c>
      <c r="C1365" s="26" t="s">
        <v>18427</v>
      </c>
      <c r="D1365" s="2" t="s">
        <v>15</v>
      </c>
      <c r="E1365" s="2" t="s">
        <v>2306</v>
      </c>
      <c r="F1365" s="2" t="s">
        <v>2304</v>
      </c>
      <c r="G1365" s="3">
        <v>41375</v>
      </c>
      <c r="H1365" s="3">
        <v>41375</v>
      </c>
      <c r="I1365" s="3"/>
    </row>
    <row r="1366" spans="1:9" ht="15.75" thickBot="1">
      <c r="A1366" s="2">
        <v>1545</v>
      </c>
      <c r="B1366" s="2" t="s">
        <v>16813</v>
      </c>
      <c r="C1366" s="26" t="s">
        <v>21732</v>
      </c>
      <c r="D1366" s="2" t="s">
        <v>15</v>
      </c>
      <c r="E1366" s="2"/>
      <c r="F1366" s="2"/>
      <c r="G1366" s="3">
        <v>41375</v>
      </c>
      <c r="H1366" s="3">
        <v>41375</v>
      </c>
      <c r="I1366" s="3">
        <v>41375</v>
      </c>
    </row>
    <row r="1367" spans="1:9" ht="15.75" thickBot="1">
      <c r="A1367" s="2">
        <v>1546</v>
      </c>
      <c r="B1367" s="2" t="s">
        <v>2308</v>
      </c>
      <c r="C1367" s="26" t="s">
        <v>18428</v>
      </c>
      <c r="D1367" s="2" t="s">
        <v>15</v>
      </c>
      <c r="E1367" s="2" t="s">
        <v>2309</v>
      </c>
      <c r="F1367" s="2" t="s">
        <v>2307</v>
      </c>
      <c r="G1367" s="3">
        <v>41375</v>
      </c>
      <c r="H1367" s="3">
        <v>41375</v>
      </c>
      <c r="I1367" s="3"/>
    </row>
    <row r="1368" spans="1:9" ht="15.75" thickBot="1">
      <c r="A1368" s="2">
        <v>1547</v>
      </c>
      <c r="B1368" s="2" t="s">
        <v>2311</v>
      </c>
      <c r="C1368" s="26" t="s">
        <v>18429</v>
      </c>
      <c r="D1368" s="2" t="s">
        <v>15</v>
      </c>
      <c r="E1368" s="2" t="s">
        <v>2312</v>
      </c>
      <c r="F1368" s="2" t="s">
        <v>2310</v>
      </c>
      <c r="G1368" s="3">
        <v>41375</v>
      </c>
      <c r="H1368" s="3">
        <v>41375</v>
      </c>
      <c r="I1368" s="3"/>
    </row>
    <row r="1369" spans="1:9" ht="15.75" thickBot="1">
      <c r="A1369" s="2">
        <v>1548</v>
      </c>
      <c r="B1369" s="2" t="s">
        <v>2314</v>
      </c>
      <c r="C1369" s="27" t="s">
        <v>2314</v>
      </c>
      <c r="D1369" s="2" t="s">
        <v>15</v>
      </c>
      <c r="E1369" s="2" t="s">
        <v>2315</v>
      </c>
      <c r="F1369" s="2" t="s">
        <v>2313</v>
      </c>
      <c r="G1369" s="3">
        <v>41375</v>
      </c>
      <c r="H1369" s="3">
        <v>41375</v>
      </c>
      <c r="I1369" s="3"/>
    </row>
    <row r="1370" spans="1:9" ht="15.75" thickBot="1">
      <c r="A1370" s="2">
        <v>1549</v>
      </c>
      <c r="B1370" s="2" t="s">
        <v>16814</v>
      </c>
      <c r="C1370" s="26" t="s">
        <v>21733</v>
      </c>
      <c r="D1370" s="2" t="s">
        <v>15</v>
      </c>
      <c r="E1370" s="2"/>
      <c r="F1370" s="2"/>
      <c r="G1370" s="3">
        <v>41375</v>
      </c>
      <c r="H1370" s="3">
        <v>41375</v>
      </c>
      <c r="I1370" s="3">
        <v>41375</v>
      </c>
    </row>
    <row r="1371" spans="1:9" ht="15.75" thickBot="1">
      <c r="A1371" s="2">
        <v>1550</v>
      </c>
      <c r="B1371" s="2" t="s">
        <v>16815</v>
      </c>
      <c r="C1371" s="26" t="s">
        <v>21734</v>
      </c>
      <c r="D1371" s="2" t="s">
        <v>15</v>
      </c>
      <c r="E1371" s="2"/>
      <c r="F1371" s="2"/>
      <c r="G1371" s="3">
        <v>41375</v>
      </c>
      <c r="H1371" s="3">
        <v>41375</v>
      </c>
      <c r="I1371" s="3">
        <v>41375</v>
      </c>
    </row>
    <row r="1372" spans="1:9" ht="15.75" thickBot="1">
      <c r="A1372" s="2">
        <v>1551</v>
      </c>
      <c r="B1372" s="2" t="s">
        <v>16816</v>
      </c>
      <c r="C1372" s="26" t="s">
        <v>21735</v>
      </c>
      <c r="D1372" s="2" t="s">
        <v>15</v>
      </c>
      <c r="E1372" s="2"/>
      <c r="F1372" s="2"/>
      <c r="G1372" s="3">
        <v>41375</v>
      </c>
      <c r="H1372" s="3">
        <v>41375</v>
      </c>
      <c r="I1372" s="3">
        <v>41375</v>
      </c>
    </row>
    <row r="1373" spans="1:9" ht="15.75" thickBot="1">
      <c r="A1373" s="2">
        <v>1552</v>
      </c>
      <c r="B1373" s="2" t="s">
        <v>16817</v>
      </c>
      <c r="C1373" s="26" t="s">
        <v>21736</v>
      </c>
      <c r="D1373" s="2" t="s">
        <v>15</v>
      </c>
      <c r="E1373" s="2"/>
      <c r="F1373" s="2"/>
      <c r="G1373" s="3">
        <v>41375</v>
      </c>
      <c r="H1373" s="3">
        <v>41375</v>
      </c>
      <c r="I1373" s="3">
        <v>41375</v>
      </c>
    </row>
    <row r="1374" spans="1:9" ht="15.75" thickBot="1">
      <c r="A1374" s="2">
        <v>1553</v>
      </c>
      <c r="B1374" s="2" t="s">
        <v>2317</v>
      </c>
      <c r="C1374" s="27" t="s">
        <v>2317</v>
      </c>
      <c r="D1374" s="2" t="s">
        <v>15</v>
      </c>
      <c r="E1374" s="2" t="s">
        <v>2318</v>
      </c>
      <c r="F1374" s="2" t="s">
        <v>2316</v>
      </c>
      <c r="G1374" s="3">
        <v>41375</v>
      </c>
      <c r="H1374" s="3">
        <v>41375</v>
      </c>
      <c r="I1374" s="3"/>
    </row>
    <row r="1375" spans="1:9" ht="15.75" thickBot="1">
      <c r="A1375" s="2">
        <v>1555</v>
      </c>
      <c r="B1375" s="2" t="s">
        <v>16818</v>
      </c>
      <c r="C1375" s="27" t="s">
        <v>21737</v>
      </c>
      <c r="D1375" s="2" t="s">
        <v>15</v>
      </c>
      <c r="E1375" s="2"/>
      <c r="F1375" s="2"/>
      <c r="G1375" s="3">
        <v>41375</v>
      </c>
      <c r="H1375" s="3">
        <v>41375</v>
      </c>
      <c r="I1375" s="3">
        <v>41375</v>
      </c>
    </row>
    <row r="1376" spans="1:9" ht="15.75" thickBot="1">
      <c r="A1376" s="2">
        <v>1556</v>
      </c>
      <c r="B1376" s="2" t="s">
        <v>2322</v>
      </c>
      <c r="C1376" s="26" t="s">
        <v>18431</v>
      </c>
      <c r="D1376" s="2" t="s">
        <v>15</v>
      </c>
      <c r="E1376" s="2" t="s">
        <v>57</v>
      </c>
      <c r="F1376" s="2" t="s">
        <v>2321</v>
      </c>
      <c r="G1376" s="3">
        <v>41375</v>
      </c>
      <c r="H1376" s="3">
        <v>41375</v>
      </c>
      <c r="I1376" s="3"/>
    </row>
    <row r="1377" spans="1:9" ht="15.75" thickBot="1">
      <c r="A1377" s="2">
        <v>1557</v>
      </c>
      <c r="B1377" s="2" t="s">
        <v>16819</v>
      </c>
      <c r="C1377" s="26" t="s">
        <v>21738</v>
      </c>
      <c r="D1377" s="2" t="s">
        <v>15</v>
      </c>
      <c r="E1377" s="2"/>
      <c r="F1377" s="2"/>
      <c r="G1377" s="3">
        <v>41375</v>
      </c>
      <c r="H1377" s="3">
        <v>41375</v>
      </c>
      <c r="I1377" s="3">
        <v>41375</v>
      </c>
    </row>
    <row r="1378" spans="1:9" ht="15.75" thickBot="1">
      <c r="A1378" s="2">
        <v>1558</v>
      </c>
      <c r="B1378" s="2" t="s">
        <v>2324</v>
      </c>
      <c r="C1378" s="27" t="s">
        <v>2324</v>
      </c>
      <c r="D1378" s="2" t="s">
        <v>15</v>
      </c>
      <c r="E1378" s="2" t="s">
        <v>2325</v>
      </c>
      <c r="F1378" s="2" t="s">
        <v>2323</v>
      </c>
      <c r="G1378" s="3">
        <v>41375</v>
      </c>
      <c r="H1378" s="3">
        <v>41375</v>
      </c>
      <c r="I1378" s="3"/>
    </row>
    <row r="1379" spans="1:9" ht="15.75" thickBot="1">
      <c r="A1379" s="2">
        <v>1559</v>
      </c>
      <c r="B1379" s="2" t="s">
        <v>2327</v>
      </c>
      <c r="C1379" s="26" t="s">
        <v>18432</v>
      </c>
      <c r="D1379" s="2" t="s">
        <v>15</v>
      </c>
      <c r="E1379" s="2" t="s">
        <v>2328</v>
      </c>
      <c r="F1379" s="2" t="s">
        <v>2326</v>
      </c>
      <c r="G1379" s="3">
        <v>41375</v>
      </c>
      <c r="H1379" s="3">
        <v>41375</v>
      </c>
      <c r="I1379" s="3"/>
    </row>
    <row r="1380" spans="1:9" ht="15.75" thickBot="1">
      <c r="A1380" s="2">
        <v>1560</v>
      </c>
      <c r="B1380" s="2" t="s">
        <v>2330</v>
      </c>
      <c r="C1380" s="26" t="s">
        <v>18433</v>
      </c>
      <c r="D1380" s="2" t="s">
        <v>15</v>
      </c>
      <c r="E1380" s="2" t="s">
        <v>2331</v>
      </c>
      <c r="F1380" s="2" t="s">
        <v>2329</v>
      </c>
      <c r="G1380" s="3">
        <v>41375</v>
      </c>
      <c r="H1380" s="3">
        <v>41375</v>
      </c>
      <c r="I1380" s="3"/>
    </row>
    <row r="1381" spans="1:9" ht="15.75" thickBot="1">
      <c r="A1381" s="2">
        <v>1561</v>
      </c>
      <c r="B1381" s="2" t="s">
        <v>2333</v>
      </c>
      <c r="C1381" s="27" t="s">
        <v>18434</v>
      </c>
      <c r="D1381" s="2" t="s">
        <v>15</v>
      </c>
      <c r="E1381" s="2" t="s">
        <v>2334</v>
      </c>
      <c r="F1381" s="2" t="s">
        <v>2332</v>
      </c>
      <c r="G1381" s="3">
        <v>41375</v>
      </c>
      <c r="H1381" s="3">
        <v>41375</v>
      </c>
      <c r="I1381" s="3"/>
    </row>
    <row r="1382" spans="1:9" ht="15.75" thickBot="1">
      <c r="A1382" s="2">
        <v>1562</v>
      </c>
      <c r="B1382" s="2" t="s">
        <v>16820</v>
      </c>
      <c r="C1382" s="27" t="s">
        <v>21739</v>
      </c>
      <c r="D1382" s="2" t="s">
        <v>15</v>
      </c>
      <c r="E1382" s="2"/>
      <c r="F1382" s="2"/>
      <c r="G1382" s="3">
        <v>41375</v>
      </c>
      <c r="H1382" s="3">
        <v>41375</v>
      </c>
      <c r="I1382" s="3">
        <v>41375</v>
      </c>
    </row>
    <row r="1383" spans="1:9" ht="15.75" thickBot="1">
      <c r="A1383" s="2">
        <v>1563</v>
      </c>
      <c r="B1383" s="2" t="s">
        <v>2336</v>
      </c>
      <c r="C1383" s="27" t="s">
        <v>2336</v>
      </c>
      <c r="D1383" s="2" t="s">
        <v>15</v>
      </c>
      <c r="E1383" s="2" t="s">
        <v>2337</v>
      </c>
      <c r="F1383" s="2" t="s">
        <v>2335</v>
      </c>
      <c r="G1383" s="3">
        <v>41375</v>
      </c>
      <c r="H1383" s="3">
        <v>41375</v>
      </c>
      <c r="I1383" s="3"/>
    </row>
    <row r="1384" spans="1:9" ht="15.75" thickBot="1">
      <c r="A1384" s="2">
        <v>1564</v>
      </c>
      <c r="B1384" s="2" t="s">
        <v>2339</v>
      </c>
      <c r="C1384" s="27" t="s">
        <v>2339</v>
      </c>
      <c r="D1384" s="2" t="s">
        <v>15</v>
      </c>
      <c r="E1384" s="2" t="s">
        <v>2340</v>
      </c>
      <c r="F1384" s="2" t="s">
        <v>2338</v>
      </c>
      <c r="G1384" s="3">
        <v>41375</v>
      </c>
      <c r="H1384" s="3">
        <v>41375</v>
      </c>
      <c r="I1384" s="3"/>
    </row>
    <row r="1385" spans="1:9" ht="15.75" thickBot="1">
      <c r="A1385" s="2">
        <v>1565</v>
      </c>
      <c r="B1385" s="2" t="s">
        <v>2342</v>
      </c>
      <c r="C1385" s="27" t="s">
        <v>18435</v>
      </c>
      <c r="D1385" s="2" t="s">
        <v>15</v>
      </c>
      <c r="E1385" s="2" t="s">
        <v>2343</v>
      </c>
      <c r="F1385" s="2" t="s">
        <v>2341</v>
      </c>
      <c r="G1385" s="3">
        <v>41375</v>
      </c>
      <c r="H1385" s="3">
        <v>41375</v>
      </c>
      <c r="I1385" s="3"/>
    </row>
    <row r="1386" spans="1:9" ht="15.75" thickBot="1">
      <c r="A1386" s="2">
        <v>1567</v>
      </c>
      <c r="B1386" s="2" t="s">
        <v>2345</v>
      </c>
      <c r="C1386" s="26" t="s">
        <v>2345</v>
      </c>
      <c r="D1386" s="2" t="s">
        <v>15</v>
      </c>
      <c r="E1386" s="2" t="s">
        <v>2346</v>
      </c>
      <c r="F1386" s="2" t="s">
        <v>2344</v>
      </c>
      <c r="G1386" s="3">
        <v>41375</v>
      </c>
      <c r="H1386" s="3">
        <v>41375</v>
      </c>
      <c r="I1386" s="3"/>
    </row>
    <row r="1387" spans="1:9" ht="15.75" thickBot="1">
      <c r="A1387" s="2">
        <v>1568</v>
      </c>
      <c r="B1387" s="2" t="s">
        <v>2348</v>
      </c>
      <c r="C1387" s="27" t="s">
        <v>18436</v>
      </c>
      <c r="D1387" s="2" t="s">
        <v>15</v>
      </c>
      <c r="E1387" s="2" t="s">
        <v>2349</v>
      </c>
      <c r="F1387" s="2" t="s">
        <v>2347</v>
      </c>
      <c r="G1387" s="3">
        <v>41375</v>
      </c>
      <c r="H1387" s="3">
        <v>41375</v>
      </c>
      <c r="I1387" s="3"/>
    </row>
    <row r="1388" spans="1:9" ht="15.75" thickBot="1">
      <c r="A1388" s="2">
        <v>1569</v>
      </c>
      <c r="B1388" s="2" t="s">
        <v>16821</v>
      </c>
      <c r="C1388" s="26" t="s">
        <v>21740</v>
      </c>
      <c r="D1388" s="2" t="s">
        <v>15</v>
      </c>
      <c r="E1388" s="2"/>
      <c r="F1388" s="2"/>
      <c r="G1388" s="3">
        <v>41375</v>
      </c>
      <c r="H1388" s="3">
        <v>41375</v>
      </c>
      <c r="I1388" s="3">
        <v>41375</v>
      </c>
    </row>
    <row r="1389" spans="1:9" ht="15.75" thickBot="1">
      <c r="A1389" s="2">
        <v>1570</v>
      </c>
      <c r="B1389" s="2" t="s">
        <v>2351</v>
      </c>
      <c r="C1389" s="26" t="s">
        <v>18437</v>
      </c>
      <c r="D1389" s="2" t="s">
        <v>15</v>
      </c>
      <c r="E1389" s="2" t="s">
        <v>57</v>
      </c>
      <c r="F1389" s="2" t="s">
        <v>2350</v>
      </c>
      <c r="G1389" s="3">
        <v>41375</v>
      </c>
      <c r="H1389" s="3">
        <v>41375</v>
      </c>
      <c r="I1389" s="3"/>
    </row>
    <row r="1390" spans="1:9" ht="15.75" thickBot="1">
      <c r="A1390" s="2">
        <v>1571</v>
      </c>
      <c r="B1390" s="2" t="s">
        <v>16822</v>
      </c>
      <c r="C1390" s="27" t="s">
        <v>16822</v>
      </c>
      <c r="D1390" s="2" t="s">
        <v>15</v>
      </c>
      <c r="E1390" s="2"/>
      <c r="F1390" s="2"/>
      <c r="G1390" s="3">
        <v>41375</v>
      </c>
      <c r="H1390" s="3">
        <v>41375</v>
      </c>
      <c r="I1390" s="3">
        <v>41375</v>
      </c>
    </row>
    <row r="1391" spans="1:9" ht="15.75" thickBot="1">
      <c r="A1391" s="2">
        <v>1572</v>
      </c>
      <c r="B1391" s="2" t="s">
        <v>2353</v>
      </c>
      <c r="C1391" s="26" t="s">
        <v>18438</v>
      </c>
      <c r="D1391" s="2" t="s">
        <v>15</v>
      </c>
      <c r="E1391" s="2" t="s">
        <v>57</v>
      </c>
      <c r="F1391" s="2" t="s">
        <v>2352</v>
      </c>
      <c r="G1391" s="3">
        <v>41375</v>
      </c>
      <c r="H1391" s="3">
        <v>41375</v>
      </c>
      <c r="I1391" s="3"/>
    </row>
    <row r="1392" spans="1:9" ht="15.75" thickBot="1">
      <c r="A1392" s="2">
        <v>1573</v>
      </c>
      <c r="B1392" s="2" t="s">
        <v>16823</v>
      </c>
      <c r="C1392" s="26" t="s">
        <v>21741</v>
      </c>
      <c r="D1392" s="2" t="s">
        <v>15</v>
      </c>
      <c r="E1392" s="2"/>
      <c r="F1392" s="2"/>
      <c r="G1392" s="3">
        <v>41375</v>
      </c>
      <c r="H1392" s="3">
        <v>41375</v>
      </c>
      <c r="I1392" s="3">
        <v>41375</v>
      </c>
    </row>
    <row r="1393" spans="1:9" ht="15.75" thickBot="1">
      <c r="A1393" s="2">
        <v>1574</v>
      </c>
      <c r="B1393" s="2" t="s">
        <v>16824</v>
      </c>
      <c r="C1393" s="26" t="s">
        <v>21742</v>
      </c>
      <c r="D1393" s="2" t="s">
        <v>15</v>
      </c>
      <c r="E1393" s="2" t="s">
        <v>57</v>
      </c>
      <c r="F1393" s="2"/>
      <c r="G1393" s="3">
        <v>41375</v>
      </c>
      <c r="H1393" s="3">
        <v>41375</v>
      </c>
      <c r="I1393" s="3">
        <v>41375</v>
      </c>
    </row>
    <row r="1394" spans="1:9" ht="15.75" thickBot="1">
      <c r="A1394" s="2">
        <v>1575</v>
      </c>
      <c r="B1394" s="2" t="s">
        <v>2355</v>
      </c>
      <c r="C1394" s="26" t="s">
        <v>21743</v>
      </c>
      <c r="D1394" s="2" t="s">
        <v>15</v>
      </c>
      <c r="E1394" s="2" t="s">
        <v>57</v>
      </c>
      <c r="F1394" s="2" t="s">
        <v>2354</v>
      </c>
      <c r="G1394" s="3">
        <v>41375</v>
      </c>
      <c r="H1394" s="3">
        <v>44526</v>
      </c>
      <c r="I1394" s="3"/>
    </row>
    <row r="1395" spans="1:9" ht="15.75" thickBot="1">
      <c r="A1395" s="2">
        <v>1576</v>
      </c>
      <c r="B1395" s="2" t="s">
        <v>16825</v>
      </c>
      <c r="C1395" s="26" t="s">
        <v>21744</v>
      </c>
      <c r="D1395" s="2" t="s">
        <v>15</v>
      </c>
      <c r="E1395" s="2"/>
      <c r="F1395" s="2"/>
      <c r="G1395" s="3">
        <v>41375</v>
      </c>
      <c r="H1395" s="3">
        <v>41375</v>
      </c>
      <c r="I1395" s="3">
        <v>41375</v>
      </c>
    </row>
    <row r="1396" spans="1:9" ht="15.75" thickBot="1">
      <c r="A1396" s="2">
        <v>1577</v>
      </c>
      <c r="B1396" s="2" t="s">
        <v>16826</v>
      </c>
      <c r="C1396" s="26" t="s">
        <v>21745</v>
      </c>
      <c r="D1396" s="2" t="s">
        <v>15</v>
      </c>
      <c r="E1396" s="2"/>
      <c r="F1396" s="2"/>
      <c r="G1396" s="3">
        <v>41375</v>
      </c>
      <c r="H1396" s="3">
        <v>41375</v>
      </c>
      <c r="I1396" s="3">
        <v>41375</v>
      </c>
    </row>
    <row r="1397" spans="1:9" ht="15.75" thickBot="1">
      <c r="A1397" s="2">
        <v>1578</v>
      </c>
      <c r="B1397" s="2" t="s">
        <v>2357</v>
      </c>
      <c r="C1397" s="26" t="s">
        <v>18439</v>
      </c>
      <c r="D1397" s="2" t="s">
        <v>15</v>
      </c>
      <c r="E1397" s="2" t="s">
        <v>2358</v>
      </c>
      <c r="F1397" s="2" t="s">
        <v>2356</v>
      </c>
      <c r="G1397" s="3">
        <v>41375</v>
      </c>
      <c r="H1397" s="3">
        <v>41375</v>
      </c>
      <c r="I1397" s="3"/>
    </row>
    <row r="1398" spans="1:9" ht="15.75" thickBot="1">
      <c r="A1398" s="2">
        <v>1579</v>
      </c>
      <c r="B1398" s="2" t="s">
        <v>2360</v>
      </c>
      <c r="C1398" s="26" t="s">
        <v>18440</v>
      </c>
      <c r="D1398" s="2" t="s">
        <v>15</v>
      </c>
      <c r="E1398" s="2" t="s">
        <v>2361</v>
      </c>
      <c r="F1398" s="2" t="s">
        <v>2359</v>
      </c>
      <c r="G1398" s="3">
        <v>41375</v>
      </c>
      <c r="H1398" s="3">
        <v>41375</v>
      </c>
      <c r="I1398" s="3"/>
    </row>
    <row r="1399" spans="1:9" ht="15.75" thickBot="1">
      <c r="A1399" s="2">
        <v>1580</v>
      </c>
      <c r="B1399" s="2" t="s">
        <v>2363</v>
      </c>
      <c r="C1399" s="26" t="s">
        <v>18441</v>
      </c>
      <c r="D1399" s="2" t="s">
        <v>15</v>
      </c>
      <c r="E1399" s="2" t="s">
        <v>2364</v>
      </c>
      <c r="F1399" s="2" t="s">
        <v>2362</v>
      </c>
      <c r="G1399" s="3">
        <v>41375</v>
      </c>
      <c r="H1399" s="3">
        <v>41375</v>
      </c>
      <c r="I1399" s="3"/>
    </row>
    <row r="1400" spans="1:9" ht="15.75" thickBot="1">
      <c r="A1400" s="2">
        <v>1581</v>
      </c>
      <c r="B1400" s="2" t="s">
        <v>2366</v>
      </c>
      <c r="C1400" s="26" t="s">
        <v>18442</v>
      </c>
      <c r="D1400" s="2" t="s">
        <v>15</v>
      </c>
      <c r="E1400" s="2" t="s">
        <v>2367</v>
      </c>
      <c r="F1400" s="2" t="s">
        <v>2365</v>
      </c>
      <c r="G1400" s="3">
        <v>41375</v>
      </c>
      <c r="H1400" s="3">
        <v>41375</v>
      </c>
      <c r="I1400" s="3"/>
    </row>
    <row r="1401" spans="1:9" ht="15.75" thickBot="1">
      <c r="A1401" s="2">
        <v>1582</v>
      </c>
      <c r="B1401" s="2" t="s">
        <v>16827</v>
      </c>
      <c r="C1401" s="26" t="s">
        <v>21746</v>
      </c>
      <c r="D1401" s="2" t="s">
        <v>15</v>
      </c>
      <c r="E1401" s="2"/>
      <c r="F1401" s="2"/>
      <c r="G1401" s="3">
        <v>41375</v>
      </c>
      <c r="H1401" s="3">
        <v>41375</v>
      </c>
      <c r="I1401" s="3">
        <v>41375</v>
      </c>
    </row>
    <row r="1402" spans="1:9" ht="15.75" thickBot="1">
      <c r="A1402" s="2">
        <v>1583</v>
      </c>
      <c r="B1402" s="2" t="s">
        <v>2369</v>
      </c>
      <c r="C1402" s="26" t="s">
        <v>18443</v>
      </c>
      <c r="D1402" s="2" t="s">
        <v>15</v>
      </c>
      <c r="E1402" s="2" t="s">
        <v>2370</v>
      </c>
      <c r="F1402" s="2" t="s">
        <v>2368</v>
      </c>
      <c r="G1402" s="3">
        <v>41375</v>
      </c>
      <c r="H1402" s="3">
        <v>41375</v>
      </c>
      <c r="I1402" s="3"/>
    </row>
    <row r="1403" spans="1:9" ht="15.75" thickBot="1">
      <c r="A1403" s="2">
        <v>1584</v>
      </c>
      <c r="B1403" s="2" t="s">
        <v>16828</v>
      </c>
      <c r="C1403" s="26" t="s">
        <v>21747</v>
      </c>
      <c r="D1403" s="2" t="s">
        <v>15</v>
      </c>
      <c r="E1403" s="2"/>
      <c r="F1403" s="2"/>
      <c r="G1403" s="3">
        <v>41375</v>
      </c>
      <c r="H1403" s="3">
        <v>41375</v>
      </c>
      <c r="I1403" s="3">
        <v>41375</v>
      </c>
    </row>
    <row r="1404" spans="1:9" ht="15.75" thickBot="1">
      <c r="A1404" s="2">
        <v>1585</v>
      </c>
      <c r="B1404" s="2" t="s">
        <v>2372</v>
      </c>
      <c r="C1404" s="26" t="s">
        <v>18444</v>
      </c>
      <c r="D1404" s="2" t="s">
        <v>15</v>
      </c>
      <c r="E1404" s="2" t="s">
        <v>2373</v>
      </c>
      <c r="F1404" s="2" t="s">
        <v>2371</v>
      </c>
      <c r="G1404" s="3">
        <v>41375</v>
      </c>
      <c r="H1404" s="3">
        <v>41375</v>
      </c>
      <c r="I1404" s="3"/>
    </row>
    <row r="1405" spans="1:9" ht="15.75" thickBot="1">
      <c r="A1405" s="2">
        <v>1586</v>
      </c>
      <c r="B1405" s="2" t="s">
        <v>2375</v>
      </c>
      <c r="C1405" s="27" t="s">
        <v>18445</v>
      </c>
      <c r="D1405" s="2" t="s">
        <v>15</v>
      </c>
      <c r="E1405" s="2" t="s">
        <v>2376</v>
      </c>
      <c r="F1405" s="2" t="s">
        <v>2374</v>
      </c>
      <c r="G1405" s="3">
        <v>41375</v>
      </c>
      <c r="H1405" s="3">
        <v>41375</v>
      </c>
      <c r="I1405" s="3"/>
    </row>
    <row r="1406" spans="1:9" ht="15.75" thickBot="1">
      <c r="A1406" s="2">
        <v>1587</v>
      </c>
      <c r="B1406" s="2" t="s">
        <v>16829</v>
      </c>
      <c r="C1406" s="27" t="s">
        <v>21748</v>
      </c>
      <c r="D1406" s="2" t="s">
        <v>15</v>
      </c>
      <c r="E1406" s="2"/>
      <c r="F1406" s="2"/>
      <c r="G1406" s="3">
        <v>41375</v>
      </c>
      <c r="H1406" s="3">
        <v>41375</v>
      </c>
      <c r="I1406" s="3">
        <v>41375</v>
      </c>
    </row>
    <row r="1407" spans="1:9" ht="15.75" thickBot="1">
      <c r="A1407" s="2">
        <v>1588</v>
      </c>
      <c r="B1407" s="2" t="s">
        <v>2378</v>
      </c>
      <c r="C1407" s="27" t="s">
        <v>21749</v>
      </c>
      <c r="D1407" s="2" t="s">
        <v>15</v>
      </c>
      <c r="E1407" s="2" t="s">
        <v>57</v>
      </c>
      <c r="F1407" s="2" t="s">
        <v>2377</v>
      </c>
      <c r="G1407" s="3">
        <v>41375</v>
      </c>
      <c r="H1407" s="3">
        <v>44699.085543981484</v>
      </c>
      <c r="I1407" s="3">
        <v>41375</v>
      </c>
    </row>
    <row r="1408" spans="1:9" ht="15.75" thickBot="1">
      <c r="A1408" s="2">
        <v>1589</v>
      </c>
      <c r="B1408" s="2" t="s">
        <v>2380</v>
      </c>
      <c r="C1408" s="27" t="s">
        <v>18446</v>
      </c>
      <c r="D1408" s="2" t="s">
        <v>15</v>
      </c>
      <c r="E1408" s="2" t="s">
        <v>2381</v>
      </c>
      <c r="F1408" s="2" t="s">
        <v>2379</v>
      </c>
      <c r="G1408" s="3">
        <v>41375</v>
      </c>
      <c r="H1408" s="3">
        <v>41375</v>
      </c>
      <c r="I1408" s="3"/>
    </row>
    <row r="1409" spans="1:9" ht="15.75" thickBot="1">
      <c r="A1409" s="2">
        <v>1590</v>
      </c>
      <c r="B1409" s="2" t="s">
        <v>2383</v>
      </c>
      <c r="C1409" s="26" t="s">
        <v>18447</v>
      </c>
      <c r="D1409" s="2" t="s">
        <v>15</v>
      </c>
      <c r="E1409" s="2" t="s">
        <v>2384</v>
      </c>
      <c r="F1409" s="2" t="s">
        <v>2382</v>
      </c>
      <c r="G1409" s="3">
        <v>41375</v>
      </c>
      <c r="H1409" s="3">
        <v>41375</v>
      </c>
      <c r="I1409" s="3"/>
    </row>
    <row r="1410" spans="1:9" ht="15.75" thickBot="1">
      <c r="A1410" s="2">
        <v>1591</v>
      </c>
      <c r="B1410" s="2" t="s">
        <v>2386</v>
      </c>
      <c r="C1410" s="26" t="s">
        <v>18448</v>
      </c>
      <c r="D1410" s="2" t="s">
        <v>15</v>
      </c>
      <c r="E1410" s="2" t="s">
        <v>2387</v>
      </c>
      <c r="F1410" s="2" t="s">
        <v>2385</v>
      </c>
      <c r="G1410" s="3">
        <v>41375</v>
      </c>
      <c r="H1410" s="3">
        <v>41375</v>
      </c>
      <c r="I1410" s="3"/>
    </row>
    <row r="1411" spans="1:9" ht="15.75" thickBot="1">
      <c r="A1411" s="2">
        <v>1592</v>
      </c>
      <c r="B1411" s="2" t="s">
        <v>16830</v>
      </c>
      <c r="C1411" s="27" t="s">
        <v>16830</v>
      </c>
      <c r="D1411" s="2" t="s">
        <v>15</v>
      </c>
      <c r="E1411" s="2" t="s">
        <v>16831</v>
      </c>
      <c r="F1411" s="2"/>
      <c r="G1411" s="3">
        <v>41375</v>
      </c>
      <c r="H1411" s="3">
        <v>41375</v>
      </c>
      <c r="I1411" s="3">
        <v>41375</v>
      </c>
    </row>
    <row r="1412" spans="1:9" ht="15.75" thickBot="1">
      <c r="A1412" s="2">
        <v>1593</v>
      </c>
      <c r="B1412" s="2" t="s">
        <v>2389</v>
      </c>
      <c r="C1412" s="26" t="s">
        <v>18450</v>
      </c>
      <c r="D1412" s="2" t="s">
        <v>15</v>
      </c>
      <c r="E1412" s="2" t="s">
        <v>57</v>
      </c>
      <c r="F1412" s="2" t="s">
        <v>2388</v>
      </c>
      <c r="G1412" s="3">
        <v>41375</v>
      </c>
      <c r="H1412" s="3">
        <v>41375</v>
      </c>
      <c r="I1412" s="3"/>
    </row>
    <row r="1413" spans="1:9" ht="15.75" thickBot="1">
      <c r="A1413" s="2">
        <v>1594</v>
      </c>
      <c r="B1413" s="2" t="s">
        <v>2391</v>
      </c>
      <c r="C1413" s="26" t="s">
        <v>18451</v>
      </c>
      <c r="D1413" s="2" t="s">
        <v>15</v>
      </c>
      <c r="E1413" s="2" t="s">
        <v>2392</v>
      </c>
      <c r="F1413" s="2" t="s">
        <v>2390</v>
      </c>
      <c r="G1413" s="3">
        <v>41375</v>
      </c>
      <c r="H1413" s="3">
        <v>41375</v>
      </c>
      <c r="I1413" s="3"/>
    </row>
    <row r="1414" spans="1:9" ht="15.75" thickBot="1">
      <c r="A1414" s="2">
        <v>1595</v>
      </c>
      <c r="B1414" s="2" t="s">
        <v>2394</v>
      </c>
      <c r="C1414" s="26" t="s">
        <v>18452</v>
      </c>
      <c r="D1414" s="2" t="s">
        <v>15</v>
      </c>
      <c r="E1414" s="2" t="s">
        <v>57</v>
      </c>
      <c r="F1414" s="2" t="s">
        <v>2393</v>
      </c>
      <c r="G1414" s="3">
        <v>41375</v>
      </c>
      <c r="H1414" s="3">
        <v>41375</v>
      </c>
      <c r="I1414" s="3"/>
    </row>
    <row r="1415" spans="1:9" ht="15.75" thickBot="1">
      <c r="A1415" s="2">
        <v>1596</v>
      </c>
      <c r="B1415" s="2" t="s">
        <v>2396</v>
      </c>
      <c r="C1415" s="26" t="s">
        <v>18453</v>
      </c>
      <c r="D1415" s="2" t="s">
        <v>15</v>
      </c>
      <c r="E1415" s="2" t="s">
        <v>2397</v>
      </c>
      <c r="F1415" s="2" t="s">
        <v>2395</v>
      </c>
      <c r="G1415" s="3">
        <v>41375</v>
      </c>
      <c r="H1415" s="3">
        <v>41375</v>
      </c>
      <c r="I1415" s="3"/>
    </row>
    <row r="1416" spans="1:9" ht="15.75" thickBot="1">
      <c r="A1416" s="2">
        <v>1597</v>
      </c>
      <c r="B1416" s="2" t="s">
        <v>2399</v>
      </c>
      <c r="C1416" s="26" t="s">
        <v>18454</v>
      </c>
      <c r="D1416" s="2" t="s">
        <v>15</v>
      </c>
      <c r="E1416" s="2" t="s">
        <v>2400</v>
      </c>
      <c r="F1416" s="2" t="s">
        <v>2398</v>
      </c>
      <c r="G1416" s="3">
        <v>41375</v>
      </c>
      <c r="H1416" s="3">
        <v>41375</v>
      </c>
      <c r="I1416" s="3"/>
    </row>
    <row r="1417" spans="1:9" ht="15.75" thickBot="1">
      <c r="A1417" s="2">
        <v>1598</v>
      </c>
      <c r="B1417" s="2" t="s">
        <v>2402</v>
      </c>
      <c r="C1417" s="26" t="s">
        <v>18455</v>
      </c>
      <c r="D1417" s="2" t="s">
        <v>15</v>
      </c>
      <c r="E1417" s="2" t="s">
        <v>2403</v>
      </c>
      <c r="F1417" s="2" t="s">
        <v>2401</v>
      </c>
      <c r="G1417" s="3">
        <v>41375</v>
      </c>
      <c r="H1417" s="3">
        <v>41375</v>
      </c>
      <c r="I1417" s="3"/>
    </row>
    <row r="1418" spans="1:9" ht="15.75" thickBot="1">
      <c r="A1418" s="2">
        <v>1599</v>
      </c>
      <c r="B1418" s="2" t="s">
        <v>2405</v>
      </c>
      <c r="C1418" s="26" t="s">
        <v>18456</v>
      </c>
      <c r="D1418" s="2" t="s">
        <v>15</v>
      </c>
      <c r="E1418" s="2" t="s">
        <v>2406</v>
      </c>
      <c r="F1418" s="2" t="s">
        <v>2404</v>
      </c>
      <c r="G1418" s="3">
        <v>41375</v>
      </c>
      <c r="H1418" s="3">
        <v>41375</v>
      </c>
      <c r="I1418" s="3"/>
    </row>
    <row r="1419" spans="1:9" ht="15.75" thickBot="1">
      <c r="A1419" s="2">
        <v>1600</v>
      </c>
      <c r="B1419" s="2" t="s">
        <v>2408</v>
      </c>
      <c r="C1419" s="26" t="s">
        <v>18457</v>
      </c>
      <c r="D1419" s="2" t="s">
        <v>15</v>
      </c>
      <c r="E1419" s="2" t="s">
        <v>57</v>
      </c>
      <c r="F1419" s="2" t="s">
        <v>2407</v>
      </c>
      <c r="G1419" s="3">
        <v>41375</v>
      </c>
      <c r="H1419" s="3">
        <v>41375</v>
      </c>
      <c r="I1419" s="3"/>
    </row>
    <row r="1420" spans="1:9" ht="15.75" thickBot="1">
      <c r="A1420" s="2">
        <v>1601</v>
      </c>
      <c r="B1420" s="2" t="s">
        <v>2410</v>
      </c>
      <c r="C1420" s="27" t="s">
        <v>18458</v>
      </c>
      <c r="D1420" s="2" t="s">
        <v>15</v>
      </c>
      <c r="E1420" s="2" t="s">
        <v>2411</v>
      </c>
      <c r="F1420" s="2" t="s">
        <v>2409</v>
      </c>
      <c r="G1420" s="3">
        <v>41375</v>
      </c>
      <c r="H1420" s="3">
        <v>41375</v>
      </c>
      <c r="I1420" s="3"/>
    </row>
    <row r="1421" spans="1:9" ht="15.75" thickBot="1">
      <c r="A1421" s="2">
        <v>1602</v>
      </c>
      <c r="B1421" s="2" t="s">
        <v>16832</v>
      </c>
      <c r="C1421" s="26" t="s">
        <v>21750</v>
      </c>
      <c r="D1421" s="2" t="s">
        <v>15</v>
      </c>
      <c r="E1421" s="2"/>
      <c r="F1421" s="2"/>
      <c r="G1421" s="3">
        <v>41375</v>
      </c>
      <c r="H1421" s="3">
        <v>41375</v>
      </c>
      <c r="I1421" s="3">
        <v>41375</v>
      </c>
    </row>
    <row r="1422" spans="1:9" ht="15.75" thickBot="1">
      <c r="A1422" s="2">
        <v>1603</v>
      </c>
      <c r="B1422" s="2" t="s">
        <v>2413</v>
      </c>
      <c r="C1422" s="26" t="s">
        <v>18459</v>
      </c>
      <c r="D1422" s="2" t="s">
        <v>15</v>
      </c>
      <c r="E1422" s="2" t="s">
        <v>2414</v>
      </c>
      <c r="F1422" s="2" t="s">
        <v>2412</v>
      </c>
      <c r="G1422" s="3">
        <v>41375</v>
      </c>
      <c r="H1422" s="3">
        <v>43427</v>
      </c>
      <c r="I1422" s="3"/>
    </row>
    <row r="1423" spans="1:9" ht="15.75" thickBot="1">
      <c r="A1423" s="2">
        <v>1605</v>
      </c>
      <c r="B1423" s="2" t="s">
        <v>2416</v>
      </c>
      <c r="C1423" s="27" t="s">
        <v>2416</v>
      </c>
      <c r="D1423" s="2" t="s">
        <v>15</v>
      </c>
      <c r="E1423" s="2" t="s">
        <v>2417</v>
      </c>
      <c r="F1423" s="2" t="s">
        <v>2415</v>
      </c>
      <c r="G1423" s="3">
        <v>41375</v>
      </c>
      <c r="H1423" s="3">
        <v>41375</v>
      </c>
      <c r="I1423" s="3"/>
    </row>
    <row r="1424" spans="1:9" ht="15.75" thickBot="1">
      <c r="A1424" s="2">
        <v>1606</v>
      </c>
      <c r="B1424" s="2" t="s">
        <v>2419</v>
      </c>
      <c r="C1424" s="26" t="s">
        <v>2419</v>
      </c>
      <c r="D1424" s="2" t="s">
        <v>15</v>
      </c>
      <c r="E1424" s="2" t="s">
        <v>2420</v>
      </c>
      <c r="F1424" s="2" t="s">
        <v>2418</v>
      </c>
      <c r="G1424" s="3">
        <v>41375</v>
      </c>
      <c r="H1424" s="3">
        <v>41375</v>
      </c>
      <c r="I1424" s="3"/>
    </row>
    <row r="1425" spans="1:9" ht="15.75" thickBot="1">
      <c r="A1425" s="2">
        <v>1607</v>
      </c>
      <c r="B1425" s="2" t="s">
        <v>2422</v>
      </c>
      <c r="C1425" s="27" t="s">
        <v>2422</v>
      </c>
      <c r="D1425" s="2" t="s">
        <v>15</v>
      </c>
      <c r="E1425" s="2" t="s">
        <v>2423</v>
      </c>
      <c r="F1425" s="2" t="s">
        <v>2421</v>
      </c>
      <c r="G1425" s="3">
        <v>41375</v>
      </c>
      <c r="H1425" s="3">
        <v>41375</v>
      </c>
      <c r="I1425" s="3"/>
    </row>
    <row r="1426" spans="1:9" ht="15.75" thickBot="1">
      <c r="A1426" s="2">
        <v>1608</v>
      </c>
      <c r="B1426" s="2" t="s">
        <v>2425</v>
      </c>
      <c r="C1426" s="26" t="s">
        <v>18460</v>
      </c>
      <c r="D1426" s="2" t="s">
        <v>15</v>
      </c>
      <c r="E1426" s="2" t="s">
        <v>2426</v>
      </c>
      <c r="F1426" s="2" t="s">
        <v>2424</v>
      </c>
      <c r="G1426" s="3">
        <v>41375</v>
      </c>
      <c r="H1426" s="3">
        <v>41375</v>
      </c>
      <c r="I1426" s="3"/>
    </row>
    <row r="1427" spans="1:9" ht="15.75" thickBot="1">
      <c r="A1427" s="2">
        <v>1609</v>
      </c>
      <c r="B1427" s="2" t="s">
        <v>2428</v>
      </c>
      <c r="C1427" s="26" t="s">
        <v>18461</v>
      </c>
      <c r="D1427" s="2" t="s">
        <v>15</v>
      </c>
      <c r="E1427" s="2" t="s">
        <v>2429</v>
      </c>
      <c r="F1427" s="2" t="s">
        <v>2427</v>
      </c>
      <c r="G1427" s="3">
        <v>41375</v>
      </c>
      <c r="H1427" s="3">
        <v>41375</v>
      </c>
      <c r="I1427" s="3"/>
    </row>
    <row r="1428" spans="1:9" ht="15.75" thickBot="1">
      <c r="A1428" s="2">
        <v>1610</v>
      </c>
      <c r="B1428" s="2" t="s">
        <v>2431</v>
      </c>
      <c r="C1428" s="26" t="s">
        <v>19662</v>
      </c>
      <c r="D1428" s="2" t="s">
        <v>15</v>
      </c>
      <c r="E1428" s="2" t="s">
        <v>2432</v>
      </c>
      <c r="F1428" s="2" t="s">
        <v>2430</v>
      </c>
      <c r="G1428" s="3">
        <v>41375</v>
      </c>
      <c r="H1428" s="3">
        <v>41375</v>
      </c>
      <c r="I1428" s="3"/>
    </row>
    <row r="1429" spans="1:9" ht="15.75" thickBot="1">
      <c r="A1429" s="2">
        <v>1611</v>
      </c>
      <c r="B1429" s="2" t="s">
        <v>16833</v>
      </c>
      <c r="C1429" s="26" t="s">
        <v>21751</v>
      </c>
      <c r="D1429" s="2" t="s">
        <v>15</v>
      </c>
      <c r="E1429" s="2"/>
      <c r="F1429" s="2"/>
      <c r="G1429" s="3">
        <v>41375</v>
      </c>
      <c r="H1429" s="3">
        <v>41375</v>
      </c>
      <c r="I1429" s="3">
        <v>41375</v>
      </c>
    </row>
    <row r="1430" spans="1:9" ht="15.75" thickBot="1">
      <c r="A1430" s="2">
        <v>1612</v>
      </c>
      <c r="B1430" s="2" t="s">
        <v>2434</v>
      </c>
      <c r="C1430" s="27" t="s">
        <v>18462</v>
      </c>
      <c r="D1430" s="2" t="s">
        <v>15</v>
      </c>
      <c r="E1430" s="2" t="s">
        <v>2435</v>
      </c>
      <c r="F1430" s="2" t="s">
        <v>2433</v>
      </c>
      <c r="G1430" s="3">
        <v>41375</v>
      </c>
      <c r="H1430" s="3">
        <v>41375</v>
      </c>
      <c r="I1430" s="3"/>
    </row>
    <row r="1431" spans="1:9" ht="15.75" thickBot="1">
      <c r="A1431" s="2">
        <v>1613</v>
      </c>
      <c r="B1431" s="2" t="s">
        <v>16834</v>
      </c>
      <c r="C1431" s="26" t="s">
        <v>21752</v>
      </c>
      <c r="D1431" s="2" t="s">
        <v>15</v>
      </c>
      <c r="E1431" s="2"/>
      <c r="F1431" s="2"/>
      <c r="G1431" s="3">
        <v>41375</v>
      </c>
      <c r="H1431" s="3">
        <v>41375</v>
      </c>
      <c r="I1431" s="3">
        <v>41375</v>
      </c>
    </row>
    <row r="1432" spans="1:9" ht="15.75" thickBot="1">
      <c r="A1432" s="2">
        <v>1614</v>
      </c>
      <c r="B1432" s="2" t="s">
        <v>16835</v>
      </c>
      <c r="C1432" s="26" t="s">
        <v>21753</v>
      </c>
      <c r="D1432" s="2" t="s">
        <v>15</v>
      </c>
      <c r="E1432" s="2"/>
      <c r="F1432" s="2"/>
      <c r="G1432" s="3">
        <v>41375</v>
      </c>
      <c r="H1432" s="3">
        <v>41375</v>
      </c>
      <c r="I1432" s="3">
        <v>41375</v>
      </c>
    </row>
    <row r="1433" spans="1:9" ht="15.75" thickBot="1">
      <c r="A1433" s="2">
        <v>1615</v>
      </c>
      <c r="B1433" s="2" t="s">
        <v>16836</v>
      </c>
      <c r="C1433" s="26" t="s">
        <v>21754</v>
      </c>
      <c r="D1433" s="2" t="s">
        <v>15</v>
      </c>
      <c r="E1433" s="2"/>
      <c r="F1433" s="2"/>
      <c r="G1433" s="3">
        <v>41375</v>
      </c>
      <c r="H1433" s="3">
        <v>41375</v>
      </c>
      <c r="I1433" s="3">
        <v>41375</v>
      </c>
    </row>
    <row r="1434" spans="1:9" ht="15.75" thickBot="1">
      <c r="A1434" s="2">
        <v>1616</v>
      </c>
      <c r="B1434" s="2" t="s">
        <v>16837</v>
      </c>
      <c r="C1434" s="26" t="s">
        <v>21755</v>
      </c>
      <c r="D1434" s="2" t="s">
        <v>15</v>
      </c>
      <c r="E1434" s="2"/>
      <c r="F1434" s="2"/>
      <c r="G1434" s="3">
        <v>41375</v>
      </c>
      <c r="H1434" s="3">
        <v>41375</v>
      </c>
      <c r="I1434" s="3">
        <v>41375</v>
      </c>
    </row>
    <row r="1435" spans="1:9" ht="15.75" thickBot="1">
      <c r="A1435" s="2">
        <v>1617</v>
      </c>
      <c r="B1435" s="2" t="s">
        <v>16838</v>
      </c>
      <c r="C1435" s="26" t="s">
        <v>21756</v>
      </c>
      <c r="D1435" s="2" t="s">
        <v>15</v>
      </c>
      <c r="E1435" s="2"/>
      <c r="F1435" s="2"/>
      <c r="G1435" s="3">
        <v>41375</v>
      </c>
      <c r="H1435" s="3">
        <v>41375</v>
      </c>
      <c r="I1435" s="3">
        <v>41375</v>
      </c>
    </row>
    <row r="1436" spans="1:9" ht="15.75" thickBot="1">
      <c r="A1436" s="2">
        <v>1618</v>
      </c>
      <c r="B1436" s="2" t="s">
        <v>2437</v>
      </c>
      <c r="C1436" s="26" t="s">
        <v>2437</v>
      </c>
      <c r="D1436" s="2" t="s">
        <v>15</v>
      </c>
      <c r="E1436" s="2" t="s">
        <v>2438</v>
      </c>
      <c r="F1436" s="2" t="s">
        <v>2436</v>
      </c>
      <c r="G1436" s="3">
        <v>41375</v>
      </c>
      <c r="H1436" s="3">
        <v>43791</v>
      </c>
      <c r="I1436" s="3"/>
    </row>
    <row r="1437" spans="1:9" ht="15.75" thickBot="1">
      <c r="A1437" s="2">
        <v>1619</v>
      </c>
      <c r="B1437" s="2" t="s">
        <v>16839</v>
      </c>
      <c r="C1437" s="26" t="s">
        <v>21757</v>
      </c>
      <c r="D1437" s="2" t="s">
        <v>15</v>
      </c>
      <c r="E1437" s="2"/>
      <c r="F1437" s="2"/>
      <c r="G1437" s="3">
        <v>41375</v>
      </c>
      <c r="H1437" s="3">
        <v>41375</v>
      </c>
      <c r="I1437" s="3">
        <v>41375</v>
      </c>
    </row>
    <row r="1438" spans="1:9" ht="15.75" thickBot="1">
      <c r="A1438" s="2">
        <v>1620</v>
      </c>
      <c r="B1438" s="2" t="s">
        <v>16840</v>
      </c>
      <c r="C1438" s="27" t="s">
        <v>21758</v>
      </c>
      <c r="D1438" s="2" t="s">
        <v>15</v>
      </c>
      <c r="E1438" s="2"/>
      <c r="F1438" s="2"/>
      <c r="G1438" s="3">
        <v>41375</v>
      </c>
      <c r="H1438" s="3">
        <v>41375</v>
      </c>
      <c r="I1438" s="3">
        <v>41375</v>
      </c>
    </row>
    <row r="1439" spans="1:9" ht="15.75" thickBot="1">
      <c r="A1439" s="2">
        <v>1621</v>
      </c>
      <c r="B1439" s="2" t="s">
        <v>16841</v>
      </c>
      <c r="C1439" s="26" t="s">
        <v>21759</v>
      </c>
      <c r="D1439" s="2" t="s">
        <v>15</v>
      </c>
      <c r="E1439" s="2"/>
      <c r="F1439" s="2"/>
      <c r="G1439" s="3">
        <v>41375</v>
      </c>
      <c r="H1439" s="3">
        <v>41375</v>
      </c>
      <c r="I1439" s="3">
        <v>41375</v>
      </c>
    </row>
    <row r="1440" spans="1:9" ht="15.75" thickBot="1">
      <c r="A1440" s="2">
        <v>1622</v>
      </c>
      <c r="B1440" s="2" t="s">
        <v>2440</v>
      </c>
      <c r="C1440" s="26" t="s">
        <v>18464</v>
      </c>
      <c r="D1440" s="2" t="s">
        <v>15</v>
      </c>
      <c r="E1440" s="2" t="s">
        <v>2441</v>
      </c>
      <c r="F1440" s="2" t="s">
        <v>2439</v>
      </c>
      <c r="G1440" s="3">
        <v>41375</v>
      </c>
      <c r="H1440" s="3">
        <v>41375</v>
      </c>
      <c r="I1440" s="3"/>
    </row>
    <row r="1441" spans="1:9" ht="15.75" thickBot="1">
      <c r="A1441" s="2">
        <v>1623</v>
      </c>
      <c r="B1441" s="2" t="s">
        <v>16842</v>
      </c>
      <c r="C1441" s="27" t="s">
        <v>21760</v>
      </c>
      <c r="D1441" s="2" t="s">
        <v>15</v>
      </c>
      <c r="E1441" s="2"/>
      <c r="F1441" s="2"/>
      <c r="G1441" s="3">
        <v>41375</v>
      </c>
      <c r="H1441" s="3">
        <v>41375</v>
      </c>
      <c r="I1441" s="3">
        <v>41375</v>
      </c>
    </row>
    <row r="1442" spans="1:9" ht="15.75" thickBot="1">
      <c r="A1442" s="2">
        <v>1633</v>
      </c>
      <c r="B1442" s="2" t="s">
        <v>16843</v>
      </c>
      <c r="C1442" s="26" t="s">
        <v>21761</v>
      </c>
      <c r="D1442" s="2" t="s">
        <v>15</v>
      </c>
      <c r="E1442" s="2"/>
      <c r="F1442" s="2"/>
      <c r="G1442" s="3">
        <v>41375</v>
      </c>
      <c r="H1442" s="3">
        <v>41375</v>
      </c>
      <c r="I1442" s="3">
        <v>41375</v>
      </c>
    </row>
    <row r="1443" spans="1:9" ht="15.75" thickBot="1">
      <c r="A1443" s="2">
        <v>1634</v>
      </c>
      <c r="B1443" s="2" t="s">
        <v>2443</v>
      </c>
      <c r="C1443" s="27" t="s">
        <v>18465</v>
      </c>
      <c r="D1443" s="2" t="s">
        <v>15</v>
      </c>
      <c r="E1443" s="2" t="s">
        <v>2444</v>
      </c>
      <c r="F1443" s="2" t="s">
        <v>2442</v>
      </c>
      <c r="G1443" s="3">
        <v>41375</v>
      </c>
      <c r="H1443" s="3">
        <v>41486</v>
      </c>
      <c r="I1443" s="3"/>
    </row>
    <row r="1444" spans="1:9" ht="15.75" thickBot="1">
      <c r="A1444" s="2">
        <v>1635</v>
      </c>
      <c r="B1444" s="2" t="s">
        <v>2446</v>
      </c>
      <c r="C1444" s="26" t="s">
        <v>18466</v>
      </c>
      <c r="D1444" s="2" t="s">
        <v>15</v>
      </c>
      <c r="E1444" s="2" t="s">
        <v>2447</v>
      </c>
      <c r="F1444" s="2" t="s">
        <v>2445</v>
      </c>
      <c r="G1444" s="3">
        <v>41375</v>
      </c>
      <c r="H1444" s="3">
        <v>41375</v>
      </c>
      <c r="I1444" s="3"/>
    </row>
    <row r="1445" spans="1:9" ht="15.75" thickBot="1">
      <c r="A1445" s="2">
        <v>1636</v>
      </c>
      <c r="B1445" s="2" t="s">
        <v>2449</v>
      </c>
      <c r="C1445" s="26" t="s">
        <v>18467</v>
      </c>
      <c r="D1445" s="2" t="s">
        <v>15</v>
      </c>
      <c r="E1445" s="2" t="s">
        <v>2450</v>
      </c>
      <c r="F1445" s="2" t="s">
        <v>2448</v>
      </c>
      <c r="G1445" s="3">
        <v>41375</v>
      </c>
      <c r="H1445" s="3">
        <v>41375</v>
      </c>
      <c r="I1445" s="3"/>
    </row>
    <row r="1446" spans="1:9" ht="15.75" thickBot="1">
      <c r="A1446" s="2">
        <v>1637</v>
      </c>
      <c r="B1446" s="2" t="s">
        <v>2452</v>
      </c>
      <c r="C1446" s="27" t="s">
        <v>2452</v>
      </c>
      <c r="D1446" s="2" t="s">
        <v>15</v>
      </c>
      <c r="E1446" s="2" t="s">
        <v>2453</v>
      </c>
      <c r="F1446" s="2" t="s">
        <v>2451</v>
      </c>
      <c r="G1446" s="3">
        <v>41375</v>
      </c>
      <c r="H1446" s="3">
        <v>41375</v>
      </c>
      <c r="I1446" s="3"/>
    </row>
    <row r="1447" spans="1:9" ht="15.75" thickBot="1">
      <c r="A1447" s="2">
        <v>1638</v>
      </c>
      <c r="B1447" s="2" t="s">
        <v>2455</v>
      </c>
      <c r="C1447" s="27" t="s">
        <v>18468</v>
      </c>
      <c r="D1447" s="2" t="s">
        <v>15</v>
      </c>
      <c r="E1447" s="2" t="s">
        <v>2456</v>
      </c>
      <c r="F1447" s="2" t="s">
        <v>2454</v>
      </c>
      <c r="G1447" s="3">
        <v>41375</v>
      </c>
      <c r="H1447" s="3">
        <v>41375</v>
      </c>
      <c r="I1447" s="3"/>
    </row>
    <row r="1448" spans="1:9" ht="15.75" thickBot="1">
      <c r="A1448" s="2">
        <v>1640</v>
      </c>
      <c r="B1448" s="2" t="s">
        <v>2458</v>
      </c>
      <c r="C1448" s="27" t="s">
        <v>18469</v>
      </c>
      <c r="D1448" s="2" t="s">
        <v>15</v>
      </c>
      <c r="E1448" s="2" t="s">
        <v>2459</v>
      </c>
      <c r="F1448" s="2" t="s">
        <v>2457</v>
      </c>
      <c r="G1448" s="3">
        <v>41375</v>
      </c>
      <c r="H1448" s="3">
        <v>41375</v>
      </c>
      <c r="I1448" s="3"/>
    </row>
    <row r="1449" spans="1:9" ht="15.75" thickBot="1">
      <c r="A1449" s="2">
        <v>1641</v>
      </c>
      <c r="B1449" s="2" t="s">
        <v>2461</v>
      </c>
      <c r="C1449" s="27" t="s">
        <v>2461</v>
      </c>
      <c r="D1449" s="2" t="s">
        <v>15</v>
      </c>
      <c r="E1449" s="2" t="s">
        <v>2462</v>
      </c>
      <c r="F1449" s="2" t="s">
        <v>2460</v>
      </c>
      <c r="G1449" s="3">
        <v>41375</v>
      </c>
      <c r="H1449" s="3">
        <v>41375</v>
      </c>
      <c r="I1449" s="3"/>
    </row>
    <row r="1450" spans="1:9" ht="15.75" thickBot="1">
      <c r="A1450" s="2">
        <v>1642</v>
      </c>
      <c r="B1450" s="2" t="s">
        <v>2464</v>
      </c>
      <c r="C1450" s="27" t="s">
        <v>2464</v>
      </c>
      <c r="D1450" s="2" t="s">
        <v>15</v>
      </c>
      <c r="E1450" s="2" t="s">
        <v>2465</v>
      </c>
      <c r="F1450" s="2" t="s">
        <v>2463</v>
      </c>
      <c r="G1450" s="3">
        <v>41375</v>
      </c>
      <c r="H1450" s="3">
        <v>41375</v>
      </c>
      <c r="I1450" s="3"/>
    </row>
    <row r="1451" spans="1:9" ht="15.75" thickBot="1">
      <c r="A1451" s="2">
        <v>1644</v>
      </c>
      <c r="B1451" s="2" t="s">
        <v>16844</v>
      </c>
      <c r="C1451" s="27" t="s">
        <v>21762</v>
      </c>
      <c r="D1451" s="2" t="s">
        <v>15</v>
      </c>
      <c r="E1451" s="2"/>
      <c r="F1451" s="2"/>
      <c r="G1451" s="3">
        <v>41375</v>
      </c>
      <c r="H1451" s="3">
        <v>41375</v>
      </c>
      <c r="I1451" s="3">
        <v>41375</v>
      </c>
    </row>
    <row r="1452" spans="1:9" ht="15.75" thickBot="1">
      <c r="A1452" s="2">
        <v>1646</v>
      </c>
      <c r="B1452" s="2" t="s">
        <v>16845</v>
      </c>
      <c r="C1452" s="26" t="s">
        <v>21763</v>
      </c>
      <c r="D1452" s="2" t="s">
        <v>15</v>
      </c>
      <c r="E1452" s="2"/>
      <c r="F1452" s="2"/>
      <c r="G1452" s="3">
        <v>41375</v>
      </c>
      <c r="H1452" s="3">
        <v>41375</v>
      </c>
      <c r="I1452" s="3">
        <v>41375</v>
      </c>
    </row>
    <row r="1453" spans="1:9" ht="15.75" thickBot="1">
      <c r="A1453" s="2">
        <v>1647</v>
      </c>
      <c r="B1453" s="2" t="s">
        <v>16846</v>
      </c>
      <c r="C1453" s="27" t="s">
        <v>21764</v>
      </c>
      <c r="D1453" s="2" t="s">
        <v>15</v>
      </c>
      <c r="E1453" s="2" t="s">
        <v>16847</v>
      </c>
      <c r="F1453" s="2"/>
      <c r="G1453" s="3">
        <v>41375</v>
      </c>
      <c r="H1453" s="3">
        <v>41375</v>
      </c>
      <c r="I1453" s="3">
        <v>41375</v>
      </c>
    </row>
    <row r="1454" spans="1:9" ht="15.75" thickBot="1">
      <c r="A1454" s="2">
        <v>1648</v>
      </c>
      <c r="B1454" s="2" t="s">
        <v>16848</v>
      </c>
      <c r="C1454" s="26" t="s">
        <v>21765</v>
      </c>
      <c r="D1454" s="2" t="s">
        <v>15</v>
      </c>
      <c r="E1454" s="2"/>
      <c r="F1454" s="2"/>
      <c r="G1454" s="3">
        <v>41375</v>
      </c>
      <c r="H1454" s="3">
        <v>41375</v>
      </c>
      <c r="I1454" s="3">
        <v>41375</v>
      </c>
    </row>
    <row r="1455" spans="1:9" ht="15.75" thickBot="1">
      <c r="A1455" s="2">
        <v>1649</v>
      </c>
      <c r="B1455" s="2" t="s">
        <v>16849</v>
      </c>
      <c r="C1455" s="26" t="s">
        <v>21766</v>
      </c>
      <c r="D1455" s="2" t="s">
        <v>15</v>
      </c>
      <c r="E1455" s="2"/>
      <c r="F1455" s="2"/>
      <c r="G1455" s="3">
        <v>41375</v>
      </c>
      <c r="H1455" s="3">
        <v>41375</v>
      </c>
      <c r="I1455" s="3">
        <v>41375</v>
      </c>
    </row>
    <row r="1456" spans="1:9" ht="15.75" thickBot="1">
      <c r="A1456" s="2">
        <v>1650</v>
      </c>
      <c r="B1456" s="2" t="s">
        <v>16850</v>
      </c>
      <c r="C1456" s="26" t="s">
        <v>21767</v>
      </c>
      <c r="D1456" s="2" t="s">
        <v>15</v>
      </c>
      <c r="E1456" s="2"/>
      <c r="F1456" s="2"/>
      <c r="G1456" s="3">
        <v>41375</v>
      </c>
      <c r="H1456" s="3">
        <v>41375</v>
      </c>
      <c r="I1456" s="3">
        <v>41375</v>
      </c>
    </row>
    <row r="1457" spans="1:9" ht="15.75" thickBot="1">
      <c r="A1457" s="2">
        <v>1651</v>
      </c>
      <c r="B1457" s="2" t="s">
        <v>16851</v>
      </c>
      <c r="C1457" s="26" t="s">
        <v>21768</v>
      </c>
      <c r="D1457" s="2" t="s">
        <v>15</v>
      </c>
      <c r="E1457" s="2"/>
      <c r="F1457" s="2"/>
      <c r="G1457" s="3">
        <v>41375</v>
      </c>
      <c r="H1457" s="3">
        <v>41375</v>
      </c>
      <c r="I1457" s="3">
        <v>41375</v>
      </c>
    </row>
    <row r="1458" spans="1:9" ht="15.75" thickBot="1">
      <c r="A1458" s="2">
        <v>1652</v>
      </c>
      <c r="B1458" s="2" t="s">
        <v>2469</v>
      </c>
      <c r="C1458" s="27" t="s">
        <v>2469</v>
      </c>
      <c r="D1458" s="2" t="s">
        <v>15</v>
      </c>
      <c r="E1458" s="2" t="s">
        <v>2470</v>
      </c>
      <c r="F1458" s="2" t="s">
        <v>2468</v>
      </c>
      <c r="G1458" s="3">
        <v>41375</v>
      </c>
      <c r="H1458" s="3">
        <v>41375</v>
      </c>
      <c r="I1458" s="3"/>
    </row>
    <row r="1459" spans="1:9" ht="15.75" thickBot="1">
      <c r="A1459" s="2">
        <v>1653</v>
      </c>
      <c r="B1459" s="2" t="s">
        <v>2472</v>
      </c>
      <c r="C1459" s="27" t="s">
        <v>18471</v>
      </c>
      <c r="D1459" s="2" t="s">
        <v>15</v>
      </c>
      <c r="E1459" s="2" t="s">
        <v>2473</v>
      </c>
      <c r="F1459" s="2" t="s">
        <v>2471</v>
      </c>
      <c r="G1459" s="3">
        <v>41375</v>
      </c>
      <c r="H1459" s="3">
        <v>41375</v>
      </c>
      <c r="I1459" s="3"/>
    </row>
    <row r="1460" spans="1:9" ht="15.75" thickBot="1">
      <c r="A1460" s="2">
        <v>1654</v>
      </c>
      <c r="B1460" s="2" t="s">
        <v>2475</v>
      </c>
      <c r="C1460" s="26" t="s">
        <v>18472</v>
      </c>
      <c r="D1460" s="2" t="s">
        <v>15</v>
      </c>
      <c r="E1460" s="2" t="s">
        <v>2476</v>
      </c>
      <c r="F1460" s="2" t="s">
        <v>2474</v>
      </c>
      <c r="G1460" s="3">
        <v>41375</v>
      </c>
      <c r="H1460" s="3">
        <v>41375</v>
      </c>
      <c r="I1460" s="3"/>
    </row>
    <row r="1461" spans="1:9" ht="15.75" thickBot="1">
      <c r="A1461" s="2">
        <v>1655</v>
      </c>
      <c r="B1461" s="2" t="s">
        <v>16852</v>
      </c>
      <c r="C1461" s="26" t="s">
        <v>21769</v>
      </c>
      <c r="D1461" s="2" t="s">
        <v>15</v>
      </c>
      <c r="E1461" s="2"/>
      <c r="F1461" s="2"/>
      <c r="G1461" s="3">
        <v>41375</v>
      </c>
      <c r="H1461" s="3">
        <v>41375</v>
      </c>
      <c r="I1461" s="3">
        <v>41375</v>
      </c>
    </row>
    <row r="1462" spans="1:9" ht="15.75" thickBot="1">
      <c r="A1462" s="2">
        <v>1656</v>
      </c>
      <c r="B1462" s="2" t="s">
        <v>16853</v>
      </c>
      <c r="C1462" s="26" t="s">
        <v>21770</v>
      </c>
      <c r="D1462" s="2" t="s">
        <v>15</v>
      </c>
      <c r="E1462" s="2"/>
      <c r="F1462" s="2"/>
      <c r="G1462" s="3">
        <v>41375</v>
      </c>
      <c r="H1462" s="3">
        <v>41375</v>
      </c>
      <c r="I1462" s="3">
        <v>41375</v>
      </c>
    </row>
    <row r="1463" spans="1:9" ht="15.75" thickBot="1">
      <c r="A1463" s="2">
        <v>1657</v>
      </c>
      <c r="B1463" s="2" t="s">
        <v>16854</v>
      </c>
      <c r="C1463" s="26" t="s">
        <v>21771</v>
      </c>
      <c r="D1463" s="2" t="s">
        <v>15</v>
      </c>
      <c r="E1463" s="2"/>
      <c r="F1463" s="2"/>
      <c r="G1463" s="3">
        <v>41375</v>
      </c>
      <c r="H1463" s="3">
        <v>41375</v>
      </c>
      <c r="I1463" s="3">
        <v>41375</v>
      </c>
    </row>
    <row r="1464" spans="1:9" ht="15.75" thickBot="1">
      <c r="A1464" s="2">
        <v>1658</v>
      </c>
      <c r="B1464" s="2" t="s">
        <v>16855</v>
      </c>
      <c r="C1464" s="26" t="s">
        <v>21772</v>
      </c>
      <c r="D1464" s="2" t="s">
        <v>15</v>
      </c>
      <c r="E1464" s="2"/>
      <c r="F1464" s="2"/>
      <c r="G1464" s="3">
        <v>41375</v>
      </c>
      <c r="H1464" s="3">
        <v>41375</v>
      </c>
      <c r="I1464" s="3">
        <v>41375</v>
      </c>
    </row>
    <row r="1465" spans="1:9" ht="15.75" thickBot="1">
      <c r="A1465" s="2">
        <v>1659</v>
      </c>
      <c r="B1465" s="2" t="s">
        <v>16856</v>
      </c>
      <c r="C1465" s="26" t="s">
        <v>21773</v>
      </c>
      <c r="D1465" s="2" t="s">
        <v>15</v>
      </c>
      <c r="E1465" s="2"/>
      <c r="F1465" s="2"/>
      <c r="G1465" s="3">
        <v>41375</v>
      </c>
      <c r="H1465" s="3">
        <v>41375</v>
      </c>
      <c r="I1465" s="3">
        <v>41375</v>
      </c>
    </row>
    <row r="1466" spans="1:9" ht="15.75" thickBot="1">
      <c r="A1466" s="2">
        <v>1660</v>
      </c>
      <c r="B1466" s="2" t="s">
        <v>16857</v>
      </c>
      <c r="C1466" s="26" t="s">
        <v>21774</v>
      </c>
      <c r="D1466" s="2" t="s">
        <v>15</v>
      </c>
      <c r="E1466" s="2"/>
      <c r="F1466" s="2"/>
      <c r="G1466" s="3">
        <v>41375</v>
      </c>
      <c r="H1466" s="3">
        <v>41375</v>
      </c>
      <c r="I1466" s="3">
        <v>41375</v>
      </c>
    </row>
    <row r="1467" spans="1:9" ht="15.75" thickBot="1">
      <c r="A1467" s="2">
        <v>1661</v>
      </c>
      <c r="B1467" s="2" t="s">
        <v>16858</v>
      </c>
      <c r="C1467" s="26" t="s">
        <v>21775</v>
      </c>
      <c r="D1467" s="2" t="s">
        <v>15</v>
      </c>
      <c r="E1467" s="2"/>
      <c r="F1467" s="2"/>
      <c r="G1467" s="3">
        <v>41375</v>
      </c>
      <c r="H1467" s="3">
        <v>41375</v>
      </c>
      <c r="I1467" s="3">
        <v>41375</v>
      </c>
    </row>
    <row r="1468" spans="1:9" ht="15.75" thickBot="1">
      <c r="A1468" s="2">
        <v>1662</v>
      </c>
      <c r="B1468" s="2" t="s">
        <v>16859</v>
      </c>
      <c r="C1468" s="26" t="s">
        <v>21776</v>
      </c>
      <c r="D1468" s="2" t="s">
        <v>15</v>
      </c>
      <c r="E1468" s="2"/>
      <c r="F1468" s="2"/>
      <c r="G1468" s="3">
        <v>41375</v>
      </c>
      <c r="H1468" s="3">
        <v>41375</v>
      </c>
      <c r="I1468" s="3">
        <v>41375</v>
      </c>
    </row>
    <row r="1469" spans="1:9" ht="15.75" thickBot="1">
      <c r="A1469" s="2">
        <v>1663</v>
      </c>
      <c r="B1469" s="2" t="s">
        <v>16860</v>
      </c>
      <c r="C1469" s="27" t="s">
        <v>21777</v>
      </c>
      <c r="D1469" s="2" t="s">
        <v>15</v>
      </c>
      <c r="E1469" s="2"/>
      <c r="F1469" s="2"/>
      <c r="G1469" s="3">
        <v>41375</v>
      </c>
      <c r="H1469" s="3">
        <v>41375</v>
      </c>
      <c r="I1469" s="3">
        <v>41375</v>
      </c>
    </row>
    <row r="1470" spans="1:9" ht="15.75" thickBot="1">
      <c r="A1470" s="2">
        <v>1664</v>
      </c>
      <c r="B1470" s="2" t="s">
        <v>16861</v>
      </c>
      <c r="C1470" s="26" t="s">
        <v>21778</v>
      </c>
      <c r="D1470" s="2" t="s">
        <v>15</v>
      </c>
      <c r="E1470" s="2"/>
      <c r="F1470" s="2"/>
      <c r="G1470" s="3">
        <v>41375</v>
      </c>
      <c r="H1470" s="3">
        <v>41375</v>
      </c>
      <c r="I1470" s="3">
        <v>41375</v>
      </c>
    </row>
    <row r="1471" spans="1:9" ht="15.75" thickBot="1">
      <c r="A1471" s="2">
        <v>1665</v>
      </c>
      <c r="B1471" s="2" t="s">
        <v>2478</v>
      </c>
      <c r="C1471" s="26" t="s">
        <v>21779</v>
      </c>
      <c r="D1471" s="2" t="s">
        <v>15</v>
      </c>
      <c r="E1471" s="2" t="s">
        <v>57</v>
      </c>
      <c r="F1471" s="2" t="s">
        <v>2477</v>
      </c>
      <c r="G1471" s="3">
        <v>41375</v>
      </c>
      <c r="H1471" s="3">
        <v>44372</v>
      </c>
      <c r="I1471" s="3"/>
    </row>
    <row r="1472" spans="1:9" ht="15.75" thickBot="1">
      <c r="A1472" s="2">
        <v>1666</v>
      </c>
      <c r="B1472" s="2" t="s">
        <v>2480</v>
      </c>
      <c r="C1472" s="26" t="s">
        <v>18473</v>
      </c>
      <c r="D1472" s="2" t="s">
        <v>15</v>
      </c>
      <c r="E1472" s="2" t="s">
        <v>57</v>
      </c>
      <c r="F1472" s="2" t="s">
        <v>2479</v>
      </c>
      <c r="G1472" s="3">
        <v>41375</v>
      </c>
      <c r="H1472" s="3">
        <v>41375</v>
      </c>
      <c r="I1472" s="3"/>
    </row>
    <row r="1473" spans="1:9" ht="15.75" thickBot="1">
      <c r="A1473" s="2">
        <v>1667</v>
      </c>
      <c r="B1473" s="2" t="s">
        <v>16862</v>
      </c>
      <c r="C1473" s="26" t="s">
        <v>21780</v>
      </c>
      <c r="D1473" s="2" t="s">
        <v>15</v>
      </c>
      <c r="E1473" s="2"/>
      <c r="F1473" s="2"/>
      <c r="G1473" s="3">
        <v>41375</v>
      </c>
      <c r="H1473" s="3">
        <v>41375</v>
      </c>
      <c r="I1473" s="3">
        <v>41375</v>
      </c>
    </row>
    <row r="1474" spans="1:9" ht="15.75" thickBot="1">
      <c r="A1474" s="2">
        <v>1668</v>
      </c>
      <c r="B1474" s="2" t="s">
        <v>16863</v>
      </c>
      <c r="C1474" s="26" t="s">
        <v>21781</v>
      </c>
      <c r="D1474" s="2" t="s">
        <v>15</v>
      </c>
      <c r="E1474" s="2"/>
      <c r="F1474" s="2"/>
      <c r="G1474" s="3">
        <v>41375</v>
      </c>
      <c r="H1474" s="3">
        <v>41375</v>
      </c>
      <c r="I1474" s="3">
        <v>41375</v>
      </c>
    </row>
    <row r="1475" spans="1:9" ht="15.75" thickBot="1">
      <c r="A1475" s="2">
        <v>1675</v>
      </c>
      <c r="B1475" s="2" t="s">
        <v>2482</v>
      </c>
      <c r="C1475" s="26" t="s">
        <v>18474</v>
      </c>
      <c r="D1475" s="2" t="s">
        <v>15</v>
      </c>
      <c r="E1475" s="2" t="s">
        <v>57</v>
      </c>
      <c r="F1475" s="2" t="s">
        <v>2481</v>
      </c>
      <c r="G1475" s="3">
        <v>41375</v>
      </c>
      <c r="H1475" s="3">
        <v>41375</v>
      </c>
      <c r="I1475" s="3"/>
    </row>
    <row r="1476" spans="1:9" ht="15.75" thickBot="1">
      <c r="A1476" s="2">
        <v>1676</v>
      </c>
      <c r="B1476" s="2" t="s">
        <v>16864</v>
      </c>
      <c r="C1476" s="27" t="s">
        <v>21782</v>
      </c>
      <c r="D1476" s="2" t="s">
        <v>15</v>
      </c>
      <c r="E1476" s="2"/>
      <c r="F1476" s="2"/>
      <c r="G1476" s="3">
        <v>41375</v>
      </c>
      <c r="H1476" s="3">
        <v>41375</v>
      </c>
      <c r="I1476" s="3">
        <v>41375</v>
      </c>
    </row>
    <row r="1477" spans="1:9" ht="15.75" thickBot="1">
      <c r="A1477" s="2">
        <v>1677</v>
      </c>
      <c r="B1477" s="2" t="s">
        <v>16865</v>
      </c>
      <c r="C1477" s="26" t="s">
        <v>21783</v>
      </c>
      <c r="D1477" s="2" t="s">
        <v>15</v>
      </c>
      <c r="E1477" s="2"/>
      <c r="F1477" s="2"/>
      <c r="G1477" s="3">
        <v>41375</v>
      </c>
      <c r="H1477" s="3">
        <v>41375</v>
      </c>
      <c r="I1477" s="3">
        <v>41375</v>
      </c>
    </row>
    <row r="1478" spans="1:9" ht="15.75" thickBot="1">
      <c r="A1478" s="2">
        <v>1678</v>
      </c>
      <c r="B1478" s="2" t="s">
        <v>16866</v>
      </c>
      <c r="C1478" s="27" t="s">
        <v>21784</v>
      </c>
      <c r="D1478" s="2" t="s">
        <v>15</v>
      </c>
      <c r="E1478" s="2"/>
      <c r="F1478" s="2"/>
      <c r="G1478" s="3">
        <v>41375</v>
      </c>
      <c r="H1478" s="3">
        <v>41375</v>
      </c>
      <c r="I1478" s="3">
        <v>41375</v>
      </c>
    </row>
    <row r="1479" spans="1:9" ht="15.75" thickBot="1">
      <c r="A1479" s="2">
        <v>1679</v>
      </c>
      <c r="B1479" s="2" t="s">
        <v>16867</v>
      </c>
      <c r="C1479" s="26" t="s">
        <v>21785</v>
      </c>
      <c r="D1479" s="2" t="s">
        <v>15</v>
      </c>
      <c r="E1479" s="2"/>
      <c r="F1479" s="2"/>
      <c r="G1479" s="3">
        <v>41375</v>
      </c>
      <c r="H1479" s="3">
        <v>41375</v>
      </c>
      <c r="I1479" s="3">
        <v>41375</v>
      </c>
    </row>
    <row r="1480" spans="1:9" ht="15.75" thickBot="1">
      <c r="A1480" s="2">
        <v>1680</v>
      </c>
      <c r="B1480" s="2" t="s">
        <v>16868</v>
      </c>
      <c r="C1480" s="26" t="s">
        <v>21786</v>
      </c>
      <c r="D1480" s="2" t="s">
        <v>15</v>
      </c>
      <c r="E1480" s="2"/>
      <c r="F1480" s="2"/>
      <c r="G1480" s="3">
        <v>41375</v>
      </c>
      <c r="H1480" s="3">
        <v>41375</v>
      </c>
      <c r="I1480" s="3">
        <v>41375</v>
      </c>
    </row>
    <row r="1481" spans="1:9" ht="15.75" thickBot="1">
      <c r="A1481" s="2">
        <v>1681</v>
      </c>
      <c r="B1481" s="2" t="s">
        <v>16869</v>
      </c>
      <c r="C1481" s="26" t="s">
        <v>21787</v>
      </c>
      <c r="D1481" s="2" t="s">
        <v>15</v>
      </c>
      <c r="E1481" s="2"/>
      <c r="F1481" s="2"/>
      <c r="G1481" s="3">
        <v>41375</v>
      </c>
      <c r="H1481" s="3">
        <v>41375</v>
      </c>
      <c r="I1481" s="3">
        <v>41375</v>
      </c>
    </row>
    <row r="1482" spans="1:9" ht="15.75" thickBot="1">
      <c r="A1482" s="2">
        <v>1682</v>
      </c>
      <c r="B1482" s="2" t="s">
        <v>2484</v>
      </c>
      <c r="C1482" s="27" t="s">
        <v>18475</v>
      </c>
      <c r="D1482" s="2" t="s">
        <v>15</v>
      </c>
      <c r="E1482" s="2" t="s">
        <v>2485</v>
      </c>
      <c r="F1482" s="2" t="s">
        <v>2483</v>
      </c>
      <c r="G1482" s="3">
        <v>41375</v>
      </c>
      <c r="H1482" s="3">
        <v>41375</v>
      </c>
      <c r="I1482" s="3"/>
    </row>
    <row r="1483" spans="1:9" ht="15.75" thickBot="1">
      <c r="A1483" s="2">
        <v>1683</v>
      </c>
      <c r="B1483" s="2" t="s">
        <v>2487</v>
      </c>
      <c r="C1483" s="26" t="s">
        <v>18476</v>
      </c>
      <c r="D1483" s="2" t="s">
        <v>15</v>
      </c>
      <c r="E1483" s="2" t="s">
        <v>2488</v>
      </c>
      <c r="F1483" s="2" t="s">
        <v>2486</v>
      </c>
      <c r="G1483" s="3">
        <v>41375</v>
      </c>
      <c r="H1483" s="3">
        <v>41375</v>
      </c>
      <c r="I1483" s="3"/>
    </row>
    <row r="1484" spans="1:9" ht="15.75" thickBot="1">
      <c r="A1484" s="2">
        <v>1684</v>
      </c>
      <c r="B1484" s="2" t="s">
        <v>2490</v>
      </c>
      <c r="C1484" s="27" t="s">
        <v>18477</v>
      </c>
      <c r="D1484" s="2" t="s">
        <v>15</v>
      </c>
      <c r="E1484" s="2" t="s">
        <v>2491</v>
      </c>
      <c r="F1484" s="2" t="s">
        <v>2489</v>
      </c>
      <c r="G1484" s="3">
        <v>41375</v>
      </c>
      <c r="H1484" s="3">
        <v>41375</v>
      </c>
      <c r="I1484" s="3"/>
    </row>
    <row r="1485" spans="1:9" ht="15.75" thickBot="1">
      <c r="A1485" s="2">
        <v>1685</v>
      </c>
      <c r="B1485" s="2" t="s">
        <v>2493</v>
      </c>
      <c r="C1485" s="27" t="s">
        <v>18478</v>
      </c>
      <c r="D1485" s="2" t="s">
        <v>15</v>
      </c>
      <c r="E1485" s="2" t="s">
        <v>2494</v>
      </c>
      <c r="F1485" s="2" t="s">
        <v>2492</v>
      </c>
      <c r="G1485" s="3">
        <v>41375</v>
      </c>
      <c r="H1485" s="3">
        <v>41375</v>
      </c>
      <c r="I1485" s="3"/>
    </row>
    <row r="1486" spans="1:9" ht="15.75" thickBot="1">
      <c r="A1486" s="2">
        <v>1686</v>
      </c>
      <c r="B1486" s="2" t="s">
        <v>2496</v>
      </c>
      <c r="C1486" s="26" t="s">
        <v>18479</v>
      </c>
      <c r="D1486" s="2" t="s">
        <v>15</v>
      </c>
      <c r="E1486" s="2" t="s">
        <v>57</v>
      </c>
      <c r="F1486" s="2" t="s">
        <v>2495</v>
      </c>
      <c r="G1486" s="3">
        <v>41375</v>
      </c>
      <c r="H1486" s="3">
        <v>41375</v>
      </c>
      <c r="I1486" s="3"/>
    </row>
    <row r="1487" spans="1:9" ht="15.75" thickBot="1">
      <c r="A1487" s="2">
        <v>1687</v>
      </c>
      <c r="B1487" s="2" t="s">
        <v>16870</v>
      </c>
      <c r="C1487" s="26" t="s">
        <v>21788</v>
      </c>
      <c r="D1487" s="2" t="s">
        <v>15</v>
      </c>
      <c r="E1487" s="2"/>
      <c r="F1487" s="2"/>
      <c r="G1487" s="3">
        <v>41375</v>
      </c>
      <c r="H1487" s="3">
        <v>41375</v>
      </c>
      <c r="I1487" s="3">
        <v>41375</v>
      </c>
    </row>
    <row r="1488" spans="1:9" ht="15.75" thickBot="1">
      <c r="A1488" s="2">
        <v>1688</v>
      </c>
      <c r="B1488" s="2" t="s">
        <v>2498</v>
      </c>
      <c r="C1488" s="26" t="s">
        <v>18480</v>
      </c>
      <c r="D1488" s="2" t="s">
        <v>15</v>
      </c>
      <c r="E1488" s="2" t="s">
        <v>57</v>
      </c>
      <c r="F1488" s="2" t="s">
        <v>2497</v>
      </c>
      <c r="G1488" s="3">
        <v>41375</v>
      </c>
      <c r="H1488" s="3">
        <v>41375</v>
      </c>
      <c r="I1488" s="3"/>
    </row>
    <row r="1489" spans="1:9" ht="15.75" thickBot="1">
      <c r="A1489" s="2">
        <v>1689</v>
      </c>
      <c r="B1489" s="2" t="s">
        <v>2500</v>
      </c>
      <c r="C1489" s="27" t="s">
        <v>2500</v>
      </c>
      <c r="D1489" s="2" t="s">
        <v>15</v>
      </c>
      <c r="E1489" s="2" t="s">
        <v>2501</v>
      </c>
      <c r="F1489" s="2" t="s">
        <v>2499</v>
      </c>
      <c r="G1489" s="3">
        <v>41375</v>
      </c>
      <c r="H1489" s="3">
        <v>41375</v>
      </c>
      <c r="I1489" s="3"/>
    </row>
    <row r="1490" spans="1:9" ht="15.75" thickBot="1">
      <c r="A1490" s="2">
        <v>1690</v>
      </c>
      <c r="B1490" s="2" t="s">
        <v>2503</v>
      </c>
      <c r="C1490" s="27" t="s">
        <v>2503</v>
      </c>
      <c r="D1490" s="2" t="s">
        <v>15</v>
      </c>
      <c r="E1490" s="2" t="s">
        <v>2504</v>
      </c>
      <c r="F1490" s="2" t="s">
        <v>2502</v>
      </c>
      <c r="G1490" s="3">
        <v>41375</v>
      </c>
      <c r="H1490" s="3">
        <v>41375</v>
      </c>
      <c r="I1490" s="3"/>
    </row>
    <row r="1491" spans="1:9" ht="15.75" thickBot="1">
      <c r="A1491" s="2">
        <v>1691</v>
      </c>
      <c r="B1491" s="2" t="s">
        <v>16871</v>
      </c>
      <c r="C1491" s="27" t="s">
        <v>21789</v>
      </c>
      <c r="D1491" s="2" t="s">
        <v>15</v>
      </c>
      <c r="E1491" s="2"/>
      <c r="F1491" s="2"/>
      <c r="G1491" s="3">
        <v>41375</v>
      </c>
      <c r="H1491" s="3">
        <v>41375</v>
      </c>
      <c r="I1491" s="3">
        <v>41375</v>
      </c>
    </row>
    <row r="1492" spans="1:9" ht="15.75" thickBot="1">
      <c r="A1492" s="2">
        <v>1692</v>
      </c>
      <c r="B1492" s="2" t="s">
        <v>2506</v>
      </c>
      <c r="C1492" s="27" t="s">
        <v>18481</v>
      </c>
      <c r="D1492" s="2" t="s">
        <v>15</v>
      </c>
      <c r="E1492" s="2" t="s">
        <v>2507</v>
      </c>
      <c r="F1492" s="2" t="s">
        <v>2505</v>
      </c>
      <c r="G1492" s="3">
        <v>41375</v>
      </c>
      <c r="H1492" s="3">
        <v>41375</v>
      </c>
      <c r="I1492" s="3"/>
    </row>
    <row r="1493" spans="1:9" ht="15.75" thickBot="1">
      <c r="A1493" s="2">
        <v>1693</v>
      </c>
      <c r="B1493" s="2" t="s">
        <v>2509</v>
      </c>
      <c r="C1493" s="27" t="s">
        <v>18482</v>
      </c>
      <c r="D1493" s="2" t="s">
        <v>15</v>
      </c>
      <c r="E1493" s="2" t="s">
        <v>2510</v>
      </c>
      <c r="F1493" s="2" t="s">
        <v>2508</v>
      </c>
      <c r="G1493" s="3">
        <v>41375</v>
      </c>
      <c r="H1493" s="3">
        <v>41375</v>
      </c>
      <c r="I1493" s="3"/>
    </row>
    <row r="1494" spans="1:9" ht="15.75" thickBot="1">
      <c r="A1494" s="2">
        <v>1695</v>
      </c>
      <c r="B1494" s="2" t="s">
        <v>2515</v>
      </c>
      <c r="C1494" s="27" t="s">
        <v>18484</v>
      </c>
      <c r="D1494" s="2" t="s">
        <v>15</v>
      </c>
      <c r="E1494" s="2" t="s">
        <v>2516</v>
      </c>
      <c r="F1494" s="2" t="s">
        <v>2514</v>
      </c>
      <c r="G1494" s="3">
        <v>41375</v>
      </c>
      <c r="H1494" s="3">
        <v>41375</v>
      </c>
      <c r="I1494" s="3"/>
    </row>
    <row r="1495" spans="1:9" ht="15.75" thickBot="1">
      <c r="A1495" s="2">
        <v>1696</v>
      </c>
      <c r="B1495" s="2" t="s">
        <v>16872</v>
      </c>
      <c r="C1495" s="26" t="s">
        <v>21790</v>
      </c>
      <c r="D1495" s="2" t="s">
        <v>15</v>
      </c>
      <c r="E1495" s="2"/>
      <c r="F1495" s="2"/>
      <c r="G1495" s="3">
        <v>41375</v>
      </c>
      <c r="H1495" s="3">
        <v>41375</v>
      </c>
      <c r="I1495" s="3">
        <v>41375</v>
      </c>
    </row>
    <row r="1496" spans="1:9" ht="15.75" thickBot="1">
      <c r="A1496" s="2">
        <v>1697</v>
      </c>
      <c r="B1496" s="2" t="s">
        <v>16873</v>
      </c>
      <c r="C1496" s="27" t="s">
        <v>21791</v>
      </c>
      <c r="D1496" s="2" t="s">
        <v>15</v>
      </c>
      <c r="E1496" s="2"/>
      <c r="F1496" s="2"/>
      <c r="G1496" s="3">
        <v>41375</v>
      </c>
      <c r="H1496" s="3">
        <v>41375</v>
      </c>
      <c r="I1496" s="3">
        <v>41375</v>
      </c>
    </row>
    <row r="1497" spans="1:9" ht="15.75" thickBot="1">
      <c r="A1497" s="2">
        <v>1698</v>
      </c>
      <c r="B1497" s="2" t="s">
        <v>2518</v>
      </c>
      <c r="C1497" s="26" t="s">
        <v>18485</v>
      </c>
      <c r="D1497" s="2" t="s">
        <v>15</v>
      </c>
      <c r="E1497" s="2" t="s">
        <v>2519</v>
      </c>
      <c r="F1497" s="2" t="s">
        <v>2517</v>
      </c>
      <c r="G1497" s="3">
        <v>41375</v>
      </c>
      <c r="H1497" s="3">
        <v>41375</v>
      </c>
      <c r="I1497" s="3"/>
    </row>
    <row r="1498" spans="1:9" ht="15.75" thickBot="1">
      <c r="A1498" s="2">
        <v>1699</v>
      </c>
      <c r="B1498" s="2" t="s">
        <v>16874</v>
      </c>
      <c r="C1498" s="26" t="s">
        <v>21792</v>
      </c>
      <c r="D1498" s="2" t="s">
        <v>15</v>
      </c>
      <c r="E1498" s="2"/>
      <c r="F1498" s="2"/>
      <c r="G1498" s="3">
        <v>41375</v>
      </c>
      <c r="H1498" s="3">
        <v>41375</v>
      </c>
      <c r="I1498" s="3">
        <v>41375</v>
      </c>
    </row>
    <row r="1499" spans="1:9" ht="15.75" thickBot="1">
      <c r="A1499" s="2">
        <v>1700</v>
      </c>
      <c r="B1499" s="2" t="s">
        <v>16875</v>
      </c>
      <c r="C1499" s="26" t="s">
        <v>21793</v>
      </c>
      <c r="D1499" s="2" t="s">
        <v>15</v>
      </c>
      <c r="E1499" s="2" t="s">
        <v>57</v>
      </c>
      <c r="F1499" s="2"/>
      <c r="G1499" s="3">
        <v>41375</v>
      </c>
      <c r="H1499" s="3">
        <v>41375</v>
      </c>
      <c r="I1499" s="3">
        <v>41375</v>
      </c>
    </row>
    <row r="1500" spans="1:9" ht="15.75" thickBot="1">
      <c r="A1500" s="2">
        <v>1701</v>
      </c>
      <c r="B1500" s="2" t="s">
        <v>2521</v>
      </c>
      <c r="C1500" s="27" t="s">
        <v>18486</v>
      </c>
      <c r="D1500" s="2" t="s">
        <v>15</v>
      </c>
      <c r="E1500" s="2" t="s">
        <v>2522</v>
      </c>
      <c r="F1500" s="2" t="s">
        <v>2520</v>
      </c>
      <c r="G1500" s="3">
        <v>41375</v>
      </c>
      <c r="H1500" s="3">
        <v>41375</v>
      </c>
      <c r="I1500" s="3"/>
    </row>
    <row r="1501" spans="1:9" ht="15.75" thickBot="1">
      <c r="A1501" s="2">
        <v>1702</v>
      </c>
      <c r="B1501" s="2" t="s">
        <v>16876</v>
      </c>
      <c r="C1501" s="26" t="s">
        <v>21794</v>
      </c>
      <c r="D1501" s="2" t="s">
        <v>15</v>
      </c>
      <c r="E1501" s="2"/>
      <c r="F1501" s="2"/>
      <c r="G1501" s="3">
        <v>41375</v>
      </c>
      <c r="H1501" s="3">
        <v>41375</v>
      </c>
      <c r="I1501" s="3">
        <v>41375</v>
      </c>
    </row>
    <row r="1502" spans="1:9" ht="15.75" thickBot="1">
      <c r="A1502" s="2">
        <v>1703</v>
      </c>
      <c r="B1502" s="2" t="s">
        <v>16877</v>
      </c>
      <c r="C1502" s="27" t="s">
        <v>21795</v>
      </c>
      <c r="D1502" s="2" t="s">
        <v>15</v>
      </c>
      <c r="E1502" s="2" t="s">
        <v>16878</v>
      </c>
      <c r="F1502" s="2" t="s">
        <v>2523</v>
      </c>
      <c r="G1502" s="3">
        <v>41375</v>
      </c>
      <c r="H1502" s="3">
        <v>44895.044131944444</v>
      </c>
      <c r="I1502" s="3"/>
    </row>
    <row r="1503" spans="1:9" ht="15.75" thickBot="1">
      <c r="A1503" s="2">
        <v>1704</v>
      </c>
      <c r="B1503" s="2" t="s">
        <v>16879</v>
      </c>
      <c r="C1503" s="27" t="s">
        <v>21796</v>
      </c>
      <c r="D1503" s="2" t="s">
        <v>15</v>
      </c>
      <c r="E1503" s="2"/>
      <c r="F1503" s="2"/>
      <c r="G1503" s="3">
        <v>41375</v>
      </c>
      <c r="H1503" s="3">
        <v>41375</v>
      </c>
      <c r="I1503" s="3">
        <v>41375</v>
      </c>
    </row>
    <row r="1504" spans="1:9" ht="15.75" thickBot="1">
      <c r="A1504" s="2">
        <v>1705</v>
      </c>
      <c r="B1504" s="2" t="s">
        <v>16880</v>
      </c>
      <c r="C1504" s="26" t="s">
        <v>21797</v>
      </c>
      <c r="D1504" s="2" t="s">
        <v>15</v>
      </c>
      <c r="E1504" s="2"/>
      <c r="F1504" s="2"/>
      <c r="G1504" s="3">
        <v>41375</v>
      </c>
      <c r="H1504" s="3">
        <v>41375</v>
      </c>
      <c r="I1504" s="3">
        <v>41375</v>
      </c>
    </row>
    <row r="1505" spans="1:9" ht="15.75" thickBot="1">
      <c r="A1505" s="2">
        <v>1706</v>
      </c>
      <c r="B1505" s="2" t="s">
        <v>16881</v>
      </c>
      <c r="C1505" s="27" t="s">
        <v>18487</v>
      </c>
      <c r="D1505" s="2" t="s">
        <v>15</v>
      </c>
      <c r="E1505" s="2" t="s">
        <v>16882</v>
      </c>
      <c r="F1505" s="2" t="s">
        <v>2524</v>
      </c>
      <c r="G1505" s="3">
        <v>41375</v>
      </c>
      <c r="H1505" s="3">
        <v>44895.04415509259</v>
      </c>
      <c r="I1505" s="3"/>
    </row>
    <row r="1506" spans="1:9" ht="15.75" thickBot="1">
      <c r="A1506" s="2">
        <v>1707</v>
      </c>
      <c r="B1506" s="2" t="s">
        <v>16883</v>
      </c>
      <c r="C1506" s="26" t="s">
        <v>21798</v>
      </c>
      <c r="D1506" s="2" t="s">
        <v>15</v>
      </c>
      <c r="E1506" s="2"/>
      <c r="F1506" s="2"/>
      <c r="G1506" s="3">
        <v>41375</v>
      </c>
      <c r="H1506" s="3">
        <v>41375</v>
      </c>
      <c r="I1506" s="3">
        <v>41375</v>
      </c>
    </row>
    <row r="1507" spans="1:9" ht="15.75" thickBot="1">
      <c r="A1507" s="2">
        <v>1708</v>
      </c>
      <c r="B1507" s="2" t="s">
        <v>16884</v>
      </c>
      <c r="C1507" s="26" t="s">
        <v>21799</v>
      </c>
      <c r="D1507" s="2" t="s">
        <v>15</v>
      </c>
      <c r="E1507" s="2"/>
      <c r="F1507" s="2"/>
      <c r="G1507" s="3">
        <v>41375</v>
      </c>
      <c r="H1507" s="3">
        <v>41375</v>
      </c>
      <c r="I1507" s="3">
        <v>41375</v>
      </c>
    </row>
    <row r="1508" spans="1:9" ht="15.75" thickBot="1">
      <c r="A1508" s="2">
        <v>1710</v>
      </c>
      <c r="B1508" s="2" t="s">
        <v>2526</v>
      </c>
      <c r="C1508" s="26" t="s">
        <v>21800</v>
      </c>
      <c r="D1508" s="2" t="s">
        <v>15</v>
      </c>
      <c r="E1508" s="2" t="s">
        <v>2527</v>
      </c>
      <c r="F1508" s="2" t="s">
        <v>2525</v>
      </c>
      <c r="G1508" s="3">
        <v>41375</v>
      </c>
      <c r="H1508" s="3">
        <v>41486</v>
      </c>
      <c r="I1508" s="3"/>
    </row>
    <row r="1509" spans="1:9" ht="15.75" thickBot="1">
      <c r="A1509" s="2">
        <v>1711</v>
      </c>
      <c r="B1509" s="2" t="s">
        <v>2529</v>
      </c>
      <c r="C1509" s="26" t="s">
        <v>18488</v>
      </c>
      <c r="D1509" s="2" t="s">
        <v>15</v>
      </c>
      <c r="E1509" s="2" t="s">
        <v>2530</v>
      </c>
      <c r="F1509" s="2" t="s">
        <v>2528</v>
      </c>
      <c r="G1509" s="3">
        <v>41375</v>
      </c>
      <c r="H1509" s="3">
        <v>41375</v>
      </c>
      <c r="I1509" s="3"/>
    </row>
    <row r="1510" spans="1:9" ht="15.75" thickBot="1">
      <c r="A1510" s="2">
        <v>1712</v>
      </c>
      <c r="B1510" s="2" t="s">
        <v>2532</v>
      </c>
      <c r="C1510" s="26" t="s">
        <v>19014</v>
      </c>
      <c r="D1510" s="2" t="s">
        <v>15</v>
      </c>
      <c r="E1510" s="2" t="s">
        <v>2533</v>
      </c>
      <c r="F1510" s="2" t="s">
        <v>2531</v>
      </c>
      <c r="G1510" s="3">
        <v>41375</v>
      </c>
      <c r="H1510" s="3">
        <v>41375</v>
      </c>
      <c r="I1510" s="3"/>
    </row>
    <row r="1511" spans="1:9" ht="15.75" thickBot="1">
      <c r="A1511" s="2">
        <v>1713</v>
      </c>
      <c r="B1511" s="2" t="s">
        <v>2535</v>
      </c>
      <c r="C1511" s="26" t="s">
        <v>18489</v>
      </c>
      <c r="D1511" s="2" t="s">
        <v>15</v>
      </c>
      <c r="E1511" s="2" t="s">
        <v>57</v>
      </c>
      <c r="F1511" s="2" t="s">
        <v>2534</v>
      </c>
      <c r="G1511" s="3">
        <v>41375</v>
      </c>
      <c r="H1511" s="3">
        <v>41375</v>
      </c>
      <c r="I1511" s="3"/>
    </row>
    <row r="1512" spans="1:9" ht="15.75" thickBot="1">
      <c r="A1512" s="2">
        <v>1714</v>
      </c>
      <c r="B1512" s="2" t="s">
        <v>2537</v>
      </c>
      <c r="C1512" s="27" t="s">
        <v>2537</v>
      </c>
      <c r="D1512" s="2" t="s">
        <v>15</v>
      </c>
      <c r="E1512" s="2" t="s">
        <v>2538</v>
      </c>
      <c r="F1512" s="2" t="s">
        <v>2536</v>
      </c>
      <c r="G1512" s="3">
        <v>41375</v>
      </c>
      <c r="H1512" s="3">
        <v>41375</v>
      </c>
      <c r="I1512" s="3"/>
    </row>
    <row r="1513" spans="1:9" ht="15.75" thickBot="1">
      <c r="A1513" s="2">
        <v>1715</v>
      </c>
      <c r="B1513" s="2" t="s">
        <v>16885</v>
      </c>
      <c r="C1513" s="26" t="s">
        <v>21801</v>
      </c>
      <c r="D1513" s="2" t="s">
        <v>15</v>
      </c>
      <c r="E1513" s="2" t="s">
        <v>2432</v>
      </c>
      <c r="F1513" s="2"/>
      <c r="G1513" s="3">
        <v>41375</v>
      </c>
      <c r="H1513" s="3">
        <v>41375</v>
      </c>
      <c r="I1513" s="3">
        <v>41375</v>
      </c>
    </row>
    <row r="1514" spans="1:9" ht="15.75" thickBot="1">
      <c r="A1514" s="2">
        <v>1716</v>
      </c>
      <c r="B1514" s="2" t="s">
        <v>2540</v>
      </c>
      <c r="C1514" s="26" t="s">
        <v>18491</v>
      </c>
      <c r="D1514" s="2" t="s">
        <v>15</v>
      </c>
      <c r="E1514" s="2" t="s">
        <v>57</v>
      </c>
      <c r="F1514" s="2" t="s">
        <v>2539</v>
      </c>
      <c r="G1514" s="3">
        <v>41375</v>
      </c>
      <c r="H1514" s="3">
        <v>43791</v>
      </c>
      <c r="I1514" s="3"/>
    </row>
    <row r="1515" spans="1:9" ht="15.75" thickBot="1">
      <c r="A1515" s="2">
        <v>1717</v>
      </c>
      <c r="B1515" s="2" t="s">
        <v>16886</v>
      </c>
      <c r="C1515" s="26" t="s">
        <v>21802</v>
      </c>
      <c r="D1515" s="2" t="s">
        <v>15</v>
      </c>
      <c r="E1515" s="2"/>
      <c r="F1515" s="2"/>
      <c r="G1515" s="3">
        <v>41375</v>
      </c>
      <c r="H1515" s="3">
        <v>41375</v>
      </c>
      <c r="I1515" s="3">
        <v>41375</v>
      </c>
    </row>
    <row r="1516" spans="1:9" ht="15.75" thickBot="1">
      <c r="A1516" s="2">
        <v>1718</v>
      </c>
      <c r="B1516" s="2" t="s">
        <v>2542</v>
      </c>
      <c r="C1516" s="27" t="s">
        <v>18492</v>
      </c>
      <c r="D1516" s="2" t="s">
        <v>15</v>
      </c>
      <c r="E1516" s="2" t="s">
        <v>2543</v>
      </c>
      <c r="F1516" s="2" t="s">
        <v>2541</v>
      </c>
      <c r="G1516" s="3">
        <v>41375</v>
      </c>
      <c r="H1516" s="3">
        <v>41375</v>
      </c>
      <c r="I1516" s="3"/>
    </row>
    <row r="1517" spans="1:9" ht="15.75" thickBot="1">
      <c r="A1517" s="2">
        <v>1719</v>
      </c>
      <c r="B1517" s="2" t="s">
        <v>16887</v>
      </c>
      <c r="C1517" s="26" t="s">
        <v>21803</v>
      </c>
      <c r="D1517" s="2" t="s">
        <v>15</v>
      </c>
      <c r="E1517" s="2"/>
      <c r="F1517" s="2"/>
      <c r="G1517" s="3">
        <v>41375</v>
      </c>
      <c r="H1517" s="3">
        <v>41375</v>
      </c>
      <c r="I1517" s="3">
        <v>41375</v>
      </c>
    </row>
    <row r="1518" spans="1:9" ht="15.75" thickBot="1">
      <c r="A1518" s="2">
        <v>1720</v>
      </c>
      <c r="B1518" s="2" t="s">
        <v>16888</v>
      </c>
      <c r="C1518" s="26" t="s">
        <v>21804</v>
      </c>
      <c r="D1518" s="2" t="s">
        <v>15</v>
      </c>
      <c r="E1518" s="2"/>
      <c r="F1518" s="2"/>
      <c r="G1518" s="3">
        <v>41375</v>
      </c>
      <c r="H1518" s="3">
        <v>41375</v>
      </c>
      <c r="I1518" s="3">
        <v>41375</v>
      </c>
    </row>
    <row r="1519" spans="1:9" ht="15.75" thickBot="1">
      <c r="A1519" s="2">
        <v>1721</v>
      </c>
      <c r="B1519" s="2" t="s">
        <v>16889</v>
      </c>
      <c r="C1519" s="27" t="s">
        <v>21805</v>
      </c>
      <c r="D1519" s="2" t="s">
        <v>15</v>
      </c>
      <c r="E1519" s="2"/>
      <c r="F1519" s="2"/>
      <c r="G1519" s="3">
        <v>41375</v>
      </c>
      <c r="H1519" s="3">
        <v>41375</v>
      </c>
      <c r="I1519" s="3">
        <v>41375</v>
      </c>
    </row>
    <row r="1520" spans="1:9" ht="15.75" thickBot="1">
      <c r="A1520" s="2">
        <v>1722</v>
      </c>
      <c r="B1520" s="2" t="s">
        <v>16890</v>
      </c>
      <c r="C1520" s="26" t="s">
        <v>21806</v>
      </c>
      <c r="D1520" s="2" t="s">
        <v>15</v>
      </c>
      <c r="E1520" s="2"/>
      <c r="F1520" s="2"/>
      <c r="G1520" s="3">
        <v>41375</v>
      </c>
      <c r="H1520" s="3">
        <v>41375</v>
      </c>
      <c r="I1520" s="3">
        <v>41375</v>
      </c>
    </row>
    <row r="1521" spans="1:9" ht="15.75" thickBot="1">
      <c r="A1521" s="2">
        <v>1723</v>
      </c>
      <c r="B1521" s="2" t="s">
        <v>16891</v>
      </c>
      <c r="C1521" s="26" t="s">
        <v>21807</v>
      </c>
      <c r="D1521" s="2" t="s">
        <v>15</v>
      </c>
      <c r="E1521" s="2"/>
      <c r="F1521" s="2"/>
      <c r="G1521" s="3">
        <v>41375</v>
      </c>
      <c r="H1521" s="3">
        <v>41375</v>
      </c>
      <c r="I1521" s="3">
        <v>41375</v>
      </c>
    </row>
    <row r="1522" spans="1:9" ht="15.75" thickBot="1">
      <c r="A1522" s="2">
        <v>1724</v>
      </c>
      <c r="B1522" s="2" t="s">
        <v>2545</v>
      </c>
      <c r="C1522" s="26" t="s">
        <v>18493</v>
      </c>
      <c r="D1522" s="2" t="s">
        <v>15</v>
      </c>
      <c r="E1522" s="2" t="s">
        <v>2546</v>
      </c>
      <c r="F1522" s="2" t="s">
        <v>2544</v>
      </c>
      <c r="G1522" s="3">
        <v>41375</v>
      </c>
      <c r="H1522" s="3">
        <v>41375</v>
      </c>
      <c r="I1522" s="3"/>
    </row>
    <row r="1523" spans="1:9" ht="15.75" thickBot="1">
      <c r="A1523" s="2">
        <v>1725</v>
      </c>
      <c r="B1523" s="2" t="s">
        <v>16892</v>
      </c>
      <c r="C1523" s="26" t="s">
        <v>21808</v>
      </c>
      <c r="D1523" s="2" t="s">
        <v>15</v>
      </c>
      <c r="E1523" s="2"/>
      <c r="F1523" s="2"/>
      <c r="G1523" s="3">
        <v>41375</v>
      </c>
      <c r="H1523" s="3">
        <v>41375</v>
      </c>
      <c r="I1523" s="3">
        <v>41375</v>
      </c>
    </row>
    <row r="1524" spans="1:9" ht="15.75" thickBot="1">
      <c r="A1524" s="2">
        <v>1726</v>
      </c>
      <c r="B1524" s="2" t="s">
        <v>16893</v>
      </c>
      <c r="C1524" s="26" t="s">
        <v>16893</v>
      </c>
      <c r="D1524" s="2" t="s">
        <v>15</v>
      </c>
      <c r="E1524" s="2"/>
      <c r="F1524" s="2"/>
      <c r="G1524" s="3">
        <v>41375</v>
      </c>
      <c r="H1524" s="3">
        <v>41375</v>
      </c>
      <c r="I1524" s="3">
        <v>41375</v>
      </c>
    </row>
    <row r="1525" spans="1:9" ht="15.75" thickBot="1">
      <c r="A1525" s="2">
        <v>1727</v>
      </c>
      <c r="B1525" s="2" t="s">
        <v>16894</v>
      </c>
      <c r="C1525" s="26" t="s">
        <v>21809</v>
      </c>
      <c r="D1525" s="2" t="s">
        <v>15</v>
      </c>
      <c r="E1525" s="2"/>
      <c r="F1525" s="2"/>
      <c r="G1525" s="3">
        <v>41375</v>
      </c>
      <c r="H1525" s="3">
        <v>41375</v>
      </c>
      <c r="I1525" s="3">
        <v>41375</v>
      </c>
    </row>
    <row r="1526" spans="1:9" ht="15.75" thickBot="1">
      <c r="A1526" s="2">
        <v>1728</v>
      </c>
      <c r="B1526" s="2" t="s">
        <v>2548</v>
      </c>
      <c r="C1526" s="27" t="s">
        <v>2548</v>
      </c>
      <c r="D1526" s="2" t="s">
        <v>15</v>
      </c>
      <c r="E1526" s="2" t="s">
        <v>2549</v>
      </c>
      <c r="F1526" s="2" t="s">
        <v>2547</v>
      </c>
      <c r="G1526" s="3">
        <v>41375</v>
      </c>
      <c r="H1526" s="3">
        <v>41486</v>
      </c>
      <c r="I1526" s="3"/>
    </row>
    <row r="1527" spans="1:9" ht="15.75" thickBot="1">
      <c r="A1527" s="2">
        <v>1729</v>
      </c>
      <c r="B1527" s="2" t="s">
        <v>2551</v>
      </c>
      <c r="C1527" s="26" t="s">
        <v>18494</v>
      </c>
      <c r="D1527" s="2" t="s">
        <v>15</v>
      </c>
      <c r="E1527" s="2" t="s">
        <v>2552</v>
      </c>
      <c r="F1527" s="2" t="s">
        <v>2550</v>
      </c>
      <c r="G1527" s="3">
        <v>41375</v>
      </c>
      <c r="H1527" s="3">
        <v>41375</v>
      </c>
      <c r="I1527" s="3"/>
    </row>
    <row r="1528" spans="1:9" ht="15.75" thickBot="1">
      <c r="A1528" s="2">
        <v>1730</v>
      </c>
      <c r="B1528" s="2" t="s">
        <v>16895</v>
      </c>
      <c r="C1528" s="26" t="s">
        <v>21810</v>
      </c>
      <c r="D1528" s="2" t="s">
        <v>15</v>
      </c>
      <c r="E1528" s="2"/>
      <c r="F1528" s="2"/>
      <c r="G1528" s="3">
        <v>41375</v>
      </c>
      <c r="H1528" s="3">
        <v>41375</v>
      </c>
      <c r="I1528" s="3">
        <v>41375</v>
      </c>
    </row>
    <row r="1529" spans="1:9" ht="15.75" thickBot="1">
      <c r="A1529" s="2">
        <v>1731</v>
      </c>
      <c r="B1529" s="2" t="s">
        <v>2554</v>
      </c>
      <c r="C1529" s="26" t="s">
        <v>21811</v>
      </c>
      <c r="D1529" s="2" t="s">
        <v>15</v>
      </c>
      <c r="E1529" s="2" t="s">
        <v>2555</v>
      </c>
      <c r="F1529" s="2" t="s">
        <v>2553</v>
      </c>
      <c r="G1529" s="3">
        <v>41375</v>
      </c>
      <c r="H1529" s="3">
        <v>41486</v>
      </c>
      <c r="I1529" s="3"/>
    </row>
    <row r="1530" spans="1:9" ht="15.75" thickBot="1">
      <c r="A1530" s="2">
        <v>1732</v>
      </c>
      <c r="B1530" s="2" t="s">
        <v>2557</v>
      </c>
      <c r="C1530" s="26" t="s">
        <v>21812</v>
      </c>
      <c r="D1530" s="2" t="s">
        <v>15</v>
      </c>
      <c r="E1530" s="2" t="s">
        <v>57</v>
      </c>
      <c r="F1530" s="2" t="s">
        <v>2556</v>
      </c>
      <c r="G1530" s="3">
        <v>41375</v>
      </c>
      <c r="H1530" s="3">
        <v>41486</v>
      </c>
      <c r="I1530" s="3"/>
    </row>
    <row r="1531" spans="1:9" ht="15.75" thickBot="1">
      <c r="A1531" s="2">
        <v>1733</v>
      </c>
      <c r="B1531" s="2" t="s">
        <v>2559</v>
      </c>
      <c r="C1531" s="26" t="s">
        <v>18495</v>
      </c>
      <c r="D1531" s="2" t="s">
        <v>15</v>
      </c>
      <c r="E1531" s="2" t="s">
        <v>2560</v>
      </c>
      <c r="F1531" s="2" t="s">
        <v>2558</v>
      </c>
      <c r="G1531" s="3">
        <v>41375</v>
      </c>
      <c r="H1531" s="3">
        <v>41375</v>
      </c>
      <c r="I1531" s="3"/>
    </row>
    <row r="1532" spans="1:9" ht="15.75" thickBot="1">
      <c r="A1532" s="2">
        <v>1734</v>
      </c>
      <c r="B1532" s="2" t="s">
        <v>16896</v>
      </c>
      <c r="C1532" s="26" t="s">
        <v>16896</v>
      </c>
      <c r="D1532" s="2" t="s">
        <v>15</v>
      </c>
      <c r="E1532" s="2"/>
      <c r="F1532" s="2"/>
      <c r="G1532" s="3">
        <v>41375</v>
      </c>
      <c r="H1532" s="3">
        <v>41375</v>
      </c>
      <c r="I1532" s="3">
        <v>41375</v>
      </c>
    </row>
    <row r="1533" spans="1:9" ht="15.75" thickBot="1">
      <c r="A1533" s="2">
        <v>1735</v>
      </c>
      <c r="B1533" s="2" t="s">
        <v>2562</v>
      </c>
      <c r="C1533" s="26" t="s">
        <v>18496</v>
      </c>
      <c r="D1533" s="2" t="s">
        <v>15</v>
      </c>
      <c r="E1533" s="2" t="s">
        <v>2563</v>
      </c>
      <c r="F1533" s="2" t="s">
        <v>2561</v>
      </c>
      <c r="G1533" s="3">
        <v>41375</v>
      </c>
      <c r="H1533" s="3">
        <v>41375</v>
      </c>
      <c r="I1533" s="3"/>
    </row>
    <row r="1534" spans="1:9" ht="15.75" thickBot="1">
      <c r="A1534" s="2">
        <v>1736</v>
      </c>
      <c r="B1534" s="2" t="s">
        <v>2565</v>
      </c>
      <c r="C1534" s="26" t="s">
        <v>18497</v>
      </c>
      <c r="D1534" s="2" t="s">
        <v>15</v>
      </c>
      <c r="E1534" s="2" t="s">
        <v>2566</v>
      </c>
      <c r="F1534" s="2" t="s">
        <v>2564</v>
      </c>
      <c r="G1534" s="3">
        <v>41375</v>
      </c>
      <c r="H1534" s="3">
        <v>41375</v>
      </c>
      <c r="I1534" s="3"/>
    </row>
    <row r="1535" spans="1:9" ht="15.75" thickBot="1">
      <c r="A1535" s="2">
        <v>1737</v>
      </c>
      <c r="B1535" s="2" t="s">
        <v>2568</v>
      </c>
      <c r="C1535" s="26" t="s">
        <v>21813</v>
      </c>
      <c r="D1535" s="2" t="s">
        <v>15</v>
      </c>
      <c r="E1535" s="2" t="s">
        <v>2569</v>
      </c>
      <c r="F1535" s="2" t="s">
        <v>2567</v>
      </c>
      <c r="G1535" s="3">
        <v>41375</v>
      </c>
      <c r="H1535" s="3">
        <v>41486</v>
      </c>
      <c r="I1535" s="3"/>
    </row>
    <row r="1536" spans="1:9" ht="15.75" thickBot="1">
      <c r="A1536" s="2">
        <v>1738</v>
      </c>
      <c r="B1536" s="2" t="s">
        <v>16897</v>
      </c>
      <c r="C1536" s="26" t="s">
        <v>16897</v>
      </c>
      <c r="D1536" s="2" t="s">
        <v>15</v>
      </c>
      <c r="E1536" s="2" t="s">
        <v>1420</v>
      </c>
      <c r="F1536" s="2"/>
      <c r="G1536" s="3">
        <v>41375</v>
      </c>
      <c r="H1536" s="3">
        <v>41375</v>
      </c>
      <c r="I1536" s="3">
        <v>41375</v>
      </c>
    </row>
    <row r="1537" spans="1:9" ht="15.75" thickBot="1">
      <c r="A1537" s="2">
        <v>1739</v>
      </c>
      <c r="B1537" s="2" t="s">
        <v>16898</v>
      </c>
      <c r="C1537" s="26" t="s">
        <v>21814</v>
      </c>
      <c r="D1537" s="2" t="s">
        <v>15</v>
      </c>
      <c r="E1537" s="2"/>
      <c r="F1537" s="2"/>
      <c r="G1537" s="3">
        <v>41375</v>
      </c>
      <c r="H1537" s="3">
        <v>41375</v>
      </c>
      <c r="I1537" s="3">
        <v>41375</v>
      </c>
    </row>
    <row r="1538" spans="1:9" ht="15.75" thickBot="1">
      <c r="A1538" s="2">
        <v>1740</v>
      </c>
      <c r="B1538" s="2" t="s">
        <v>16899</v>
      </c>
      <c r="C1538" s="26" t="s">
        <v>21815</v>
      </c>
      <c r="D1538" s="2" t="s">
        <v>15</v>
      </c>
      <c r="E1538" s="2"/>
      <c r="F1538" s="2"/>
      <c r="G1538" s="3">
        <v>41375</v>
      </c>
      <c r="H1538" s="3">
        <v>41375</v>
      </c>
      <c r="I1538" s="3">
        <v>41375</v>
      </c>
    </row>
    <row r="1539" spans="1:9" ht="15.75" thickBot="1">
      <c r="A1539" s="2">
        <v>1741</v>
      </c>
      <c r="B1539" s="2" t="s">
        <v>2571</v>
      </c>
      <c r="C1539" s="26" t="s">
        <v>2571</v>
      </c>
      <c r="D1539" s="2" t="s">
        <v>15</v>
      </c>
      <c r="E1539" s="2" t="s">
        <v>2572</v>
      </c>
      <c r="F1539" s="2" t="s">
        <v>2570</v>
      </c>
      <c r="G1539" s="3">
        <v>41375</v>
      </c>
      <c r="H1539" s="3">
        <v>41375</v>
      </c>
      <c r="I1539" s="3"/>
    </row>
    <row r="1540" spans="1:9" ht="15.75" thickBot="1">
      <c r="A1540" s="2">
        <v>1742</v>
      </c>
      <c r="B1540" s="2" t="s">
        <v>16900</v>
      </c>
      <c r="C1540" s="26" t="s">
        <v>21816</v>
      </c>
      <c r="D1540" s="2" t="s">
        <v>15</v>
      </c>
      <c r="E1540" s="2"/>
      <c r="F1540" s="2"/>
      <c r="G1540" s="3">
        <v>41375</v>
      </c>
      <c r="H1540" s="3">
        <v>41375</v>
      </c>
      <c r="I1540" s="3">
        <v>41375</v>
      </c>
    </row>
    <row r="1541" spans="1:9" ht="15.75" thickBot="1">
      <c r="A1541" s="2">
        <v>1743</v>
      </c>
      <c r="B1541" s="2" t="s">
        <v>2574</v>
      </c>
      <c r="C1541" s="26" t="s">
        <v>21817</v>
      </c>
      <c r="D1541" s="2" t="s">
        <v>15</v>
      </c>
      <c r="E1541" s="2" t="s">
        <v>2575</v>
      </c>
      <c r="F1541" s="2" t="s">
        <v>2573</v>
      </c>
      <c r="G1541" s="3">
        <v>41375</v>
      </c>
      <c r="H1541" s="3">
        <v>41486</v>
      </c>
      <c r="I1541" s="3"/>
    </row>
    <row r="1542" spans="1:9" ht="15.75" thickBot="1">
      <c r="A1542" s="2">
        <v>1744</v>
      </c>
      <c r="B1542" s="2" t="s">
        <v>2577</v>
      </c>
      <c r="C1542" s="26" t="s">
        <v>21818</v>
      </c>
      <c r="D1542" s="2" t="s">
        <v>15</v>
      </c>
      <c r="E1542" s="2" t="s">
        <v>2578</v>
      </c>
      <c r="F1542" s="2" t="s">
        <v>2576</v>
      </c>
      <c r="G1542" s="3">
        <v>41375</v>
      </c>
      <c r="H1542" s="3">
        <v>44372</v>
      </c>
      <c r="I1542" s="3"/>
    </row>
    <row r="1543" spans="1:9" ht="15.75" thickBot="1">
      <c r="A1543" s="2">
        <v>1745</v>
      </c>
      <c r="B1543" s="2" t="s">
        <v>16901</v>
      </c>
      <c r="C1543" s="26" t="s">
        <v>21819</v>
      </c>
      <c r="D1543" s="2" t="s">
        <v>15</v>
      </c>
      <c r="E1543" s="2"/>
      <c r="F1543" s="2"/>
      <c r="G1543" s="3">
        <v>41375</v>
      </c>
      <c r="H1543" s="3">
        <v>41375</v>
      </c>
      <c r="I1543" s="3">
        <v>41375</v>
      </c>
    </row>
    <row r="1544" spans="1:9" ht="15.75" thickBot="1">
      <c r="A1544" s="2">
        <v>1746</v>
      </c>
      <c r="B1544" s="2" t="s">
        <v>16902</v>
      </c>
      <c r="C1544" s="26" t="s">
        <v>21820</v>
      </c>
      <c r="D1544" s="2" t="s">
        <v>15</v>
      </c>
      <c r="E1544" s="2"/>
      <c r="F1544" s="2"/>
      <c r="G1544" s="3">
        <v>41375</v>
      </c>
      <c r="H1544" s="3">
        <v>41375</v>
      </c>
      <c r="I1544" s="3">
        <v>41375</v>
      </c>
    </row>
    <row r="1545" spans="1:9" ht="15.75" thickBot="1">
      <c r="A1545" s="2">
        <v>1747</v>
      </c>
      <c r="B1545" s="2" t="s">
        <v>16903</v>
      </c>
      <c r="C1545" s="26" t="s">
        <v>21821</v>
      </c>
      <c r="D1545" s="2" t="s">
        <v>15</v>
      </c>
      <c r="E1545" s="2"/>
      <c r="F1545" s="2"/>
      <c r="G1545" s="3">
        <v>41375</v>
      </c>
      <c r="H1545" s="3">
        <v>41375</v>
      </c>
      <c r="I1545" s="3">
        <v>41375</v>
      </c>
    </row>
    <row r="1546" spans="1:9" ht="15.75" thickBot="1">
      <c r="A1546" s="2">
        <v>1748</v>
      </c>
      <c r="B1546" s="2" t="s">
        <v>16904</v>
      </c>
      <c r="C1546" s="26" t="s">
        <v>21822</v>
      </c>
      <c r="D1546" s="2" t="s">
        <v>15</v>
      </c>
      <c r="E1546" s="2"/>
      <c r="F1546" s="2"/>
      <c r="G1546" s="3">
        <v>41375</v>
      </c>
      <c r="H1546" s="3">
        <v>41375</v>
      </c>
      <c r="I1546" s="3">
        <v>41375</v>
      </c>
    </row>
    <row r="1547" spans="1:9" ht="15.75" thickBot="1">
      <c r="A1547" s="2">
        <v>1749</v>
      </c>
      <c r="B1547" s="2" t="s">
        <v>2580</v>
      </c>
      <c r="C1547" s="26" t="s">
        <v>2580</v>
      </c>
      <c r="D1547" s="2" t="s">
        <v>15</v>
      </c>
      <c r="E1547" s="2" t="s">
        <v>2581</v>
      </c>
      <c r="F1547" s="2" t="s">
        <v>2579</v>
      </c>
      <c r="G1547" s="3">
        <v>41375</v>
      </c>
      <c r="H1547" s="3">
        <v>41375</v>
      </c>
      <c r="I1547" s="3"/>
    </row>
    <row r="1548" spans="1:9" ht="15.75" thickBot="1">
      <c r="A1548" s="2">
        <v>1750</v>
      </c>
      <c r="B1548" s="2" t="s">
        <v>2583</v>
      </c>
      <c r="C1548" s="26" t="s">
        <v>21823</v>
      </c>
      <c r="D1548" s="2" t="s">
        <v>15</v>
      </c>
      <c r="E1548" s="2" t="s">
        <v>2584</v>
      </c>
      <c r="F1548" s="2" t="s">
        <v>2582</v>
      </c>
      <c r="G1548" s="3">
        <v>41375</v>
      </c>
      <c r="H1548" s="3">
        <v>41486</v>
      </c>
      <c r="I1548" s="3"/>
    </row>
    <row r="1549" spans="1:9" ht="15.75" thickBot="1">
      <c r="A1549" s="2">
        <v>1751</v>
      </c>
      <c r="B1549" s="2" t="s">
        <v>16905</v>
      </c>
      <c r="C1549" s="27" t="s">
        <v>21824</v>
      </c>
      <c r="D1549" s="2" t="s">
        <v>15</v>
      </c>
      <c r="E1549" s="2"/>
      <c r="F1549" s="2"/>
      <c r="G1549" s="3">
        <v>41375</v>
      </c>
      <c r="H1549" s="3">
        <v>41375</v>
      </c>
      <c r="I1549" s="3">
        <v>41375</v>
      </c>
    </row>
    <row r="1550" spans="1:9" ht="15.75" thickBot="1">
      <c r="A1550" s="2">
        <v>1752</v>
      </c>
      <c r="B1550" s="2" t="s">
        <v>16906</v>
      </c>
      <c r="C1550" s="26" t="s">
        <v>21825</v>
      </c>
      <c r="D1550" s="2" t="s">
        <v>15</v>
      </c>
      <c r="E1550" s="2"/>
      <c r="F1550" s="2"/>
      <c r="G1550" s="3">
        <v>41375</v>
      </c>
      <c r="H1550" s="3">
        <v>41375</v>
      </c>
      <c r="I1550" s="3">
        <v>41375</v>
      </c>
    </row>
    <row r="1551" spans="1:9" ht="15.75" thickBot="1">
      <c r="A1551" s="2">
        <v>1753</v>
      </c>
      <c r="B1551" s="2" t="s">
        <v>16907</v>
      </c>
      <c r="C1551" s="26" t="s">
        <v>21826</v>
      </c>
      <c r="D1551" s="2" t="s">
        <v>15</v>
      </c>
      <c r="E1551" s="2"/>
      <c r="F1551" s="2"/>
      <c r="G1551" s="3">
        <v>41375</v>
      </c>
      <c r="H1551" s="3">
        <v>41375</v>
      </c>
      <c r="I1551" s="3">
        <v>41375</v>
      </c>
    </row>
    <row r="1552" spans="1:9" ht="15.75" thickBot="1">
      <c r="A1552" s="2">
        <v>1754</v>
      </c>
      <c r="B1552" s="2" t="s">
        <v>16908</v>
      </c>
      <c r="C1552" s="26" t="s">
        <v>21827</v>
      </c>
      <c r="D1552" s="2" t="s">
        <v>15</v>
      </c>
      <c r="E1552" s="2"/>
      <c r="F1552" s="2"/>
      <c r="G1552" s="3">
        <v>41375</v>
      </c>
      <c r="H1552" s="3">
        <v>41375</v>
      </c>
      <c r="I1552" s="3">
        <v>41375</v>
      </c>
    </row>
    <row r="1553" spans="1:9" ht="15.75" thickBot="1">
      <c r="A1553" s="2">
        <v>1755</v>
      </c>
      <c r="B1553" s="2" t="s">
        <v>2586</v>
      </c>
      <c r="C1553" s="27" t="s">
        <v>18498</v>
      </c>
      <c r="D1553" s="2" t="s">
        <v>15</v>
      </c>
      <c r="E1553" s="2" t="s">
        <v>2587</v>
      </c>
      <c r="F1553" s="2" t="s">
        <v>2585</v>
      </c>
      <c r="G1553" s="3">
        <v>41375</v>
      </c>
      <c r="H1553" s="3">
        <v>41375</v>
      </c>
      <c r="I1553" s="3"/>
    </row>
    <row r="1554" spans="1:9" ht="15.75" thickBot="1">
      <c r="A1554" s="2">
        <v>1756</v>
      </c>
      <c r="B1554" s="2" t="s">
        <v>2589</v>
      </c>
      <c r="C1554" s="27" t="s">
        <v>2589</v>
      </c>
      <c r="D1554" s="2" t="s">
        <v>15</v>
      </c>
      <c r="E1554" s="2" t="s">
        <v>2590</v>
      </c>
      <c r="F1554" s="2" t="s">
        <v>2588</v>
      </c>
      <c r="G1554" s="3">
        <v>41375</v>
      </c>
      <c r="H1554" s="3">
        <v>41375</v>
      </c>
      <c r="I1554" s="3"/>
    </row>
    <row r="1555" spans="1:9" ht="15.75" thickBot="1">
      <c r="A1555" s="2">
        <v>1757</v>
      </c>
      <c r="B1555" s="2" t="s">
        <v>16909</v>
      </c>
      <c r="C1555" s="27" t="s">
        <v>21828</v>
      </c>
      <c r="D1555" s="2" t="s">
        <v>15</v>
      </c>
      <c r="E1555" s="2"/>
      <c r="F1555" s="2"/>
      <c r="G1555" s="3">
        <v>41375</v>
      </c>
      <c r="H1555" s="3">
        <v>41375</v>
      </c>
      <c r="I1555" s="3">
        <v>41375</v>
      </c>
    </row>
    <row r="1556" spans="1:9" ht="15.75" thickBot="1">
      <c r="A1556" s="2">
        <v>1760</v>
      </c>
      <c r="B1556" s="2" t="s">
        <v>16910</v>
      </c>
      <c r="C1556" s="27" t="s">
        <v>16910</v>
      </c>
      <c r="D1556" s="2" t="s">
        <v>15</v>
      </c>
      <c r="E1556" s="2"/>
      <c r="F1556" s="2"/>
      <c r="G1556" s="3">
        <v>41375</v>
      </c>
      <c r="H1556" s="3">
        <v>41375</v>
      </c>
      <c r="I1556" s="3">
        <v>41375</v>
      </c>
    </row>
    <row r="1557" spans="1:9" ht="15.75" thickBot="1">
      <c r="A1557" s="2">
        <v>1761</v>
      </c>
      <c r="B1557" s="2" t="s">
        <v>16911</v>
      </c>
      <c r="C1557" s="27" t="s">
        <v>21829</v>
      </c>
      <c r="D1557" s="2" t="s">
        <v>15</v>
      </c>
      <c r="E1557" s="2"/>
      <c r="F1557" s="2"/>
      <c r="G1557" s="3">
        <v>41375</v>
      </c>
      <c r="H1557" s="3">
        <v>41375</v>
      </c>
      <c r="I1557" s="3">
        <v>41375</v>
      </c>
    </row>
    <row r="1558" spans="1:9" ht="15.75" thickBot="1">
      <c r="A1558" s="2">
        <v>1762</v>
      </c>
      <c r="B1558" s="2" t="s">
        <v>16912</v>
      </c>
      <c r="C1558" s="26" t="s">
        <v>21830</v>
      </c>
      <c r="D1558" s="2" t="s">
        <v>15</v>
      </c>
      <c r="E1558" s="2"/>
      <c r="F1558" s="2"/>
      <c r="G1558" s="3">
        <v>41375</v>
      </c>
      <c r="H1558" s="3">
        <v>41375</v>
      </c>
      <c r="I1558" s="3">
        <v>41375</v>
      </c>
    </row>
    <row r="1559" spans="1:9" ht="15.75" thickBot="1">
      <c r="A1559" s="2">
        <v>1763</v>
      </c>
      <c r="B1559" s="2" t="s">
        <v>16913</v>
      </c>
      <c r="C1559" s="27" t="s">
        <v>21831</v>
      </c>
      <c r="D1559" s="2" t="s">
        <v>15</v>
      </c>
      <c r="E1559" s="2"/>
      <c r="F1559" s="2"/>
      <c r="G1559" s="3">
        <v>41375</v>
      </c>
      <c r="H1559" s="3">
        <v>41375</v>
      </c>
      <c r="I1559" s="3">
        <v>41375</v>
      </c>
    </row>
    <row r="1560" spans="1:9" ht="15.75" thickBot="1">
      <c r="A1560" s="2">
        <v>1764</v>
      </c>
      <c r="B1560" s="2" t="s">
        <v>16914</v>
      </c>
      <c r="C1560" s="26" t="s">
        <v>21832</v>
      </c>
      <c r="D1560" s="2" t="s">
        <v>15</v>
      </c>
      <c r="E1560" s="2"/>
      <c r="F1560" s="2"/>
      <c r="G1560" s="3">
        <v>41375</v>
      </c>
      <c r="H1560" s="3">
        <v>41375</v>
      </c>
      <c r="I1560" s="3">
        <v>41375</v>
      </c>
    </row>
    <row r="1561" spans="1:9" ht="15.75" thickBot="1">
      <c r="A1561" s="2">
        <v>1765</v>
      </c>
      <c r="B1561" s="2" t="s">
        <v>16915</v>
      </c>
      <c r="C1561" s="27" t="s">
        <v>21833</v>
      </c>
      <c r="D1561" s="2" t="s">
        <v>15</v>
      </c>
      <c r="E1561" s="2"/>
      <c r="F1561" s="2"/>
      <c r="G1561" s="3">
        <v>41375</v>
      </c>
      <c r="H1561" s="3">
        <v>41375</v>
      </c>
      <c r="I1561" s="3">
        <v>41375</v>
      </c>
    </row>
    <row r="1562" spans="1:9" ht="15.75" thickBot="1">
      <c r="A1562" s="2">
        <v>1766</v>
      </c>
      <c r="B1562" s="2" t="s">
        <v>2594</v>
      </c>
      <c r="C1562" s="27" t="s">
        <v>21834</v>
      </c>
      <c r="D1562" s="2" t="s">
        <v>15</v>
      </c>
      <c r="E1562" s="2" t="s">
        <v>2595</v>
      </c>
      <c r="F1562" s="2" t="s">
        <v>2593</v>
      </c>
      <c r="G1562" s="3">
        <v>41375</v>
      </c>
      <c r="H1562" s="3">
        <v>41486</v>
      </c>
      <c r="I1562" s="3"/>
    </row>
    <row r="1563" spans="1:9" ht="15.75" thickBot="1">
      <c r="A1563" s="2">
        <v>1767</v>
      </c>
      <c r="B1563" s="2" t="s">
        <v>16916</v>
      </c>
      <c r="C1563" s="26" t="s">
        <v>21835</v>
      </c>
      <c r="D1563" s="2" t="s">
        <v>15</v>
      </c>
      <c r="E1563" s="2"/>
      <c r="F1563" s="2"/>
      <c r="G1563" s="3">
        <v>41375</v>
      </c>
      <c r="H1563" s="3">
        <v>41375</v>
      </c>
      <c r="I1563" s="3">
        <v>41375</v>
      </c>
    </row>
    <row r="1564" spans="1:9" ht="15.75" thickBot="1">
      <c r="A1564" s="2">
        <v>1768</v>
      </c>
      <c r="B1564" s="2" t="s">
        <v>16917</v>
      </c>
      <c r="C1564" s="27" t="s">
        <v>16917</v>
      </c>
      <c r="D1564" s="2" t="s">
        <v>15</v>
      </c>
      <c r="E1564" s="2"/>
      <c r="F1564" s="2"/>
      <c r="G1564" s="3">
        <v>41375</v>
      </c>
      <c r="H1564" s="3">
        <v>41375</v>
      </c>
      <c r="I1564" s="3">
        <v>41375</v>
      </c>
    </row>
    <row r="1565" spans="1:9" ht="15.75" thickBot="1">
      <c r="A1565" s="2">
        <v>1769</v>
      </c>
      <c r="B1565" s="2" t="s">
        <v>16918</v>
      </c>
      <c r="C1565" s="26" t="s">
        <v>21836</v>
      </c>
      <c r="D1565" s="2" t="s">
        <v>15</v>
      </c>
      <c r="E1565" s="2"/>
      <c r="F1565" s="2"/>
      <c r="G1565" s="3">
        <v>41375</v>
      </c>
      <c r="H1565" s="3">
        <v>41375</v>
      </c>
      <c r="I1565" s="3">
        <v>41375</v>
      </c>
    </row>
    <row r="1566" spans="1:9" ht="15.75" thickBot="1">
      <c r="A1566" s="2">
        <v>1770</v>
      </c>
      <c r="B1566" s="2" t="s">
        <v>2597</v>
      </c>
      <c r="C1566" s="26" t="s">
        <v>18499</v>
      </c>
      <c r="D1566" s="2" t="s">
        <v>15</v>
      </c>
      <c r="E1566" s="2" t="s">
        <v>57</v>
      </c>
      <c r="F1566" s="2" t="s">
        <v>2596</v>
      </c>
      <c r="G1566" s="3">
        <v>41375</v>
      </c>
      <c r="H1566" s="3">
        <v>41375</v>
      </c>
      <c r="I1566" s="3"/>
    </row>
    <row r="1567" spans="1:9" ht="15.75" thickBot="1">
      <c r="A1567" s="2">
        <v>1771</v>
      </c>
      <c r="B1567" s="2" t="s">
        <v>16919</v>
      </c>
      <c r="C1567" s="26" t="s">
        <v>21837</v>
      </c>
      <c r="D1567" s="2" t="s">
        <v>15</v>
      </c>
      <c r="E1567" s="2"/>
      <c r="F1567" s="2"/>
      <c r="G1567" s="3">
        <v>41375</v>
      </c>
      <c r="H1567" s="3">
        <v>41375</v>
      </c>
      <c r="I1567" s="3">
        <v>41375</v>
      </c>
    </row>
    <row r="1568" spans="1:9" ht="15.75" thickBot="1">
      <c r="A1568" s="2">
        <v>1772</v>
      </c>
      <c r="B1568" s="2" t="s">
        <v>16920</v>
      </c>
      <c r="C1568" s="26" t="s">
        <v>21838</v>
      </c>
      <c r="D1568" s="2" t="s">
        <v>15</v>
      </c>
      <c r="E1568" s="2"/>
      <c r="F1568" s="2"/>
      <c r="G1568" s="3">
        <v>41375</v>
      </c>
      <c r="H1568" s="3">
        <v>41375</v>
      </c>
      <c r="I1568" s="3">
        <v>41375</v>
      </c>
    </row>
    <row r="1569" spans="1:9" ht="15.75" thickBot="1">
      <c r="A1569" s="2">
        <v>1773</v>
      </c>
      <c r="B1569" s="2" t="s">
        <v>16921</v>
      </c>
      <c r="C1569" s="26" t="s">
        <v>21839</v>
      </c>
      <c r="D1569" s="2" t="s">
        <v>15</v>
      </c>
      <c r="E1569" s="2"/>
      <c r="F1569" s="2"/>
      <c r="G1569" s="3">
        <v>41375</v>
      </c>
      <c r="H1569" s="3">
        <v>41375</v>
      </c>
      <c r="I1569" s="3">
        <v>41375</v>
      </c>
    </row>
    <row r="1570" spans="1:9" ht="15.75" thickBot="1">
      <c r="A1570" s="2">
        <v>1774</v>
      </c>
      <c r="B1570" s="2" t="s">
        <v>16922</v>
      </c>
      <c r="C1570" s="26" t="s">
        <v>21840</v>
      </c>
      <c r="D1570" s="2" t="s">
        <v>15</v>
      </c>
      <c r="E1570" s="2"/>
      <c r="F1570" s="2"/>
      <c r="G1570" s="3">
        <v>41375</v>
      </c>
      <c r="H1570" s="3">
        <v>41375</v>
      </c>
      <c r="I1570" s="3">
        <v>41375</v>
      </c>
    </row>
    <row r="1571" spans="1:9" ht="15.75" thickBot="1">
      <c r="A1571" s="2">
        <v>1775</v>
      </c>
      <c r="B1571" s="2" t="s">
        <v>16923</v>
      </c>
      <c r="C1571" s="26" t="s">
        <v>16923</v>
      </c>
      <c r="D1571" s="2" t="s">
        <v>15</v>
      </c>
      <c r="E1571" s="2"/>
      <c r="F1571" s="2"/>
      <c r="G1571" s="3">
        <v>41375</v>
      </c>
      <c r="H1571" s="3">
        <v>41375</v>
      </c>
      <c r="I1571" s="3">
        <v>41375</v>
      </c>
    </row>
    <row r="1572" spans="1:9" ht="15.75" thickBot="1">
      <c r="A1572" s="2">
        <v>1776</v>
      </c>
      <c r="B1572" s="2" t="s">
        <v>2599</v>
      </c>
      <c r="C1572" s="27" t="s">
        <v>2599</v>
      </c>
      <c r="D1572" s="2" t="s">
        <v>15</v>
      </c>
      <c r="E1572" s="2" t="s">
        <v>2600</v>
      </c>
      <c r="F1572" s="2" t="s">
        <v>2598</v>
      </c>
      <c r="G1572" s="3">
        <v>41375</v>
      </c>
      <c r="H1572" s="3">
        <v>41375</v>
      </c>
      <c r="I1572" s="3"/>
    </row>
    <row r="1573" spans="1:9" ht="15.75" thickBot="1">
      <c r="A1573" s="2">
        <v>1777</v>
      </c>
      <c r="B1573" s="2" t="s">
        <v>2602</v>
      </c>
      <c r="C1573" s="27" t="s">
        <v>18500</v>
      </c>
      <c r="D1573" s="2" t="s">
        <v>15</v>
      </c>
      <c r="E1573" s="2" t="s">
        <v>2603</v>
      </c>
      <c r="F1573" s="2" t="s">
        <v>2601</v>
      </c>
      <c r="G1573" s="3">
        <v>41375</v>
      </c>
      <c r="H1573" s="3">
        <v>41375</v>
      </c>
      <c r="I1573" s="3"/>
    </row>
    <row r="1574" spans="1:9" ht="15.75" thickBot="1">
      <c r="A1574" s="2">
        <v>1778</v>
      </c>
      <c r="B1574" s="2" t="s">
        <v>16924</v>
      </c>
      <c r="C1574" s="26" t="s">
        <v>16924</v>
      </c>
      <c r="D1574" s="2" t="s">
        <v>15</v>
      </c>
      <c r="E1574" s="2"/>
      <c r="F1574" s="2"/>
      <c r="G1574" s="3">
        <v>41375</v>
      </c>
      <c r="H1574" s="3">
        <v>41375</v>
      </c>
      <c r="I1574" s="3">
        <v>41375</v>
      </c>
    </row>
    <row r="1575" spans="1:9" ht="15.75" thickBot="1">
      <c r="A1575" s="2">
        <v>1779</v>
      </c>
      <c r="B1575" s="2" t="s">
        <v>16925</v>
      </c>
      <c r="C1575" s="26" t="s">
        <v>21841</v>
      </c>
      <c r="D1575" s="2" t="s">
        <v>15</v>
      </c>
      <c r="E1575" s="2"/>
      <c r="F1575" s="2"/>
      <c r="G1575" s="3">
        <v>41375</v>
      </c>
      <c r="H1575" s="3">
        <v>41375</v>
      </c>
      <c r="I1575" s="3">
        <v>41375</v>
      </c>
    </row>
    <row r="1576" spans="1:9" ht="15.75" thickBot="1">
      <c r="A1576" s="2">
        <v>1780</v>
      </c>
      <c r="B1576" s="2" t="s">
        <v>16926</v>
      </c>
      <c r="C1576" s="27" t="s">
        <v>21275</v>
      </c>
      <c r="D1576" s="2" t="s">
        <v>15</v>
      </c>
      <c r="E1576" s="2"/>
      <c r="F1576" s="2"/>
      <c r="G1576" s="3">
        <v>41375</v>
      </c>
      <c r="H1576" s="3">
        <v>41375</v>
      </c>
      <c r="I1576" s="3">
        <v>41375</v>
      </c>
    </row>
    <row r="1577" spans="1:9" ht="15.75" thickBot="1">
      <c r="A1577" s="2">
        <v>1781</v>
      </c>
      <c r="B1577" s="2" t="s">
        <v>16927</v>
      </c>
      <c r="C1577" s="27" t="s">
        <v>16927</v>
      </c>
      <c r="D1577" s="2" t="s">
        <v>15</v>
      </c>
      <c r="E1577" s="2"/>
      <c r="F1577" s="2"/>
      <c r="G1577" s="3">
        <v>41375</v>
      </c>
      <c r="H1577" s="3">
        <v>41375</v>
      </c>
      <c r="I1577" s="3">
        <v>41375</v>
      </c>
    </row>
    <row r="1578" spans="1:9" ht="15.75" thickBot="1">
      <c r="A1578" s="2">
        <v>1782</v>
      </c>
      <c r="B1578" s="2" t="s">
        <v>2605</v>
      </c>
      <c r="C1578" s="26" t="s">
        <v>18501</v>
      </c>
      <c r="D1578" s="2" t="s">
        <v>15</v>
      </c>
      <c r="E1578" s="2" t="s">
        <v>2606</v>
      </c>
      <c r="F1578" s="2" t="s">
        <v>2604</v>
      </c>
      <c r="G1578" s="3">
        <v>41375</v>
      </c>
      <c r="H1578" s="3">
        <v>41375</v>
      </c>
      <c r="I1578" s="3"/>
    </row>
    <row r="1579" spans="1:9" ht="15.75" thickBot="1">
      <c r="A1579" s="2">
        <v>1783</v>
      </c>
      <c r="B1579" s="2" t="s">
        <v>2608</v>
      </c>
      <c r="C1579" s="26" t="s">
        <v>21842</v>
      </c>
      <c r="D1579" s="2" t="s">
        <v>15</v>
      </c>
      <c r="E1579" s="2" t="s">
        <v>2609</v>
      </c>
      <c r="F1579" s="2" t="s">
        <v>2607</v>
      </c>
      <c r="G1579" s="3">
        <v>41375</v>
      </c>
      <c r="H1579" s="3">
        <v>44699.085381944446</v>
      </c>
      <c r="I1579" s="3">
        <v>41375</v>
      </c>
    </row>
    <row r="1580" spans="1:9" ht="15.75" thickBot="1">
      <c r="A1580" s="2">
        <v>1784</v>
      </c>
      <c r="B1580" s="2" t="s">
        <v>16928</v>
      </c>
      <c r="C1580" s="26" t="s">
        <v>21843</v>
      </c>
      <c r="D1580" s="2" t="s">
        <v>15</v>
      </c>
      <c r="E1580" s="2"/>
      <c r="F1580" s="2"/>
      <c r="G1580" s="3">
        <v>41375</v>
      </c>
      <c r="H1580" s="3">
        <v>41375</v>
      </c>
      <c r="I1580" s="3">
        <v>41375</v>
      </c>
    </row>
    <row r="1581" spans="1:9" ht="15.75" thickBot="1">
      <c r="A1581" s="2">
        <v>1785</v>
      </c>
      <c r="B1581" s="2" t="s">
        <v>16929</v>
      </c>
      <c r="C1581" s="26" t="s">
        <v>16929</v>
      </c>
      <c r="D1581" s="2" t="s">
        <v>15</v>
      </c>
      <c r="E1581" s="2"/>
      <c r="F1581" s="2"/>
      <c r="G1581" s="3">
        <v>41375</v>
      </c>
      <c r="H1581" s="3">
        <v>41375</v>
      </c>
      <c r="I1581" s="3">
        <v>41375</v>
      </c>
    </row>
    <row r="1582" spans="1:9" ht="15.75" thickBot="1">
      <c r="A1582" s="2">
        <v>1786</v>
      </c>
      <c r="B1582" s="2" t="s">
        <v>2611</v>
      </c>
      <c r="C1582" s="26" t="s">
        <v>18502</v>
      </c>
      <c r="D1582" s="2" t="s">
        <v>15</v>
      </c>
      <c r="E1582" s="2" t="s">
        <v>2609</v>
      </c>
      <c r="F1582" s="2" t="s">
        <v>2610</v>
      </c>
      <c r="G1582" s="3">
        <v>41375</v>
      </c>
      <c r="H1582" s="3">
        <v>41375</v>
      </c>
      <c r="I1582" s="3"/>
    </row>
    <row r="1583" spans="1:9" ht="15.75" thickBot="1">
      <c r="A1583" s="2">
        <v>1787</v>
      </c>
      <c r="B1583" s="2" t="s">
        <v>2613</v>
      </c>
      <c r="C1583" s="26" t="s">
        <v>2613</v>
      </c>
      <c r="D1583" s="2" t="s">
        <v>15</v>
      </c>
      <c r="E1583" s="2" t="s">
        <v>2614</v>
      </c>
      <c r="F1583" s="2" t="s">
        <v>2612</v>
      </c>
      <c r="G1583" s="3">
        <v>41375</v>
      </c>
      <c r="H1583" s="3">
        <v>41375</v>
      </c>
      <c r="I1583" s="3"/>
    </row>
    <row r="1584" spans="1:9" ht="15.75" thickBot="1">
      <c r="A1584" s="2">
        <v>1788</v>
      </c>
      <c r="B1584" s="2" t="s">
        <v>16930</v>
      </c>
      <c r="C1584" s="26" t="s">
        <v>21844</v>
      </c>
      <c r="D1584" s="2" t="s">
        <v>15</v>
      </c>
      <c r="E1584" s="2"/>
      <c r="F1584" s="2"/>
      <c r="G1584" s="3">
        <v>41375</v>
      </c>
      <c r="H1584" s="3">
        <v>41375</v>
      </c>
      <c r="I1584" s="3">
        <v>41375</v>
      </c>
    </row>
    <row r="1585" spans="1:9" ht="15.75" thickBot="1">
      <c r="A1585" s="2">
        <v>1789</v>
      </c>
      <c r="B1585" s="2" t="s">
        <v>2616</v>
      </c>
      <c r="C1585" s="27" t="s">
        <v>21845</v>
      </c>
      <c r="D1585" s="2" t="s">
        <v>15</v>
      </c>
      <c r="E1585" s="2" t="s">
        <v>2617</v>
      </c>
      <c r="F1585" s="2" t="s">
        <v>2615</v>
      </c>
      <c r="G1585" s="3">
        <v>41375</v>
      </c>
      <c r="H1585" s="3">
        <v>41486</v>
      </c>
      <c r="I1585" s="3"/>
    </row>
    <row r="1586" spans="1:9" ht="15.75" thickBot="1">
      <c r="A1586" s="2">
        <v>1790</v>
      </c>
      <c r="B1586" s="2" t="s">
        <v>2619</v>
      </c>
      <c r="C1586" s="27" t="s">
        <v>2619</v>
      </c>
      <c r="D1586" s="2" t="s">
        <v>15</v>
      </c>
      <c r="E1586" s="2" t="s">
        <v>2620</v>
      </c>
      <c r="F1586" s="2" t="s">
        <v>2618</v>
      </c>
      <c r="G1586" s="3">
        <v>41375</v>
      </c>
      <c r="H1586" s="3">
        <v>41375</v>
      </c>
      <c r="I1586" s="3"/>
    </row>
    <row r="1587" spans="1:9" ht="15.75" thickBot="1">
      <c r="A1587" s="2">
        <v>1791</v>
      </c>
      <c r="B1587" s="2" t="s">
        <v>16931</v>
      </c>
      <c r="C1587" s="26" t="s">
        <v>21846</v>
      </c>
      <c r="D1587" s="2" t="s">
        <v>15</v>
      </c>
      <c r="E1587" s="2"/>
      <c r="F1587" s="2"/>
      <c r="G1587" s="3">
        <v>41375</v>
      </c>
      <c r="H1587" s="3">
        <v>41375</v>
      </c>
      <c r="I1587" s="3">
        <v>41375</v>
      </c>
    </row>
    <row r="1588" spans="1:9" ht="15.75" thickBot="1">
      <c r="A1588" s="2">
        <v>1792</v>
      </c>
      <c r="B1588" s="2" t="s">
        <v>2622</v>
      </c>
      <c r="C1588" s="26" t="s">
        <v>18503</v>
      </c>
      <c r="D1588" s="2" t="s">
        <v>15</v>
      </c>
      <c r="E1588" s="2" t="s">
        <v>2623</v>
      </c>
      <c r="F1588" s="2" t="s">
        <v>2621</v>
      </c>
      <c r="G1588" s="3">
        <v>41375</v>
      </c>
      <c r="H1588" s="3">
        <v>41375</v>
      </c>
      <c r="I1588" s="3"/>
    </row>
    <row r="1589" spans="1:9" ht="15.75" thickBot="1">
      <c r="A1589" s="2">
        <v>1793</v>
      </c>
      <c r="B1589" s="2" t="s">
        <v>16932</v>
      </c>
      <c r="C1589" s="26" t="s">
        <v>21847</v>
      </c>
      <c r="D1589" s="2" t="s">
        <v>15</v>
      </c>
      <c r="E1589" s="2"/>
      <c r="F1589" s="2"/>
      <c r="G1589" s="3">
        <v>41375</v>
      </c>
      <c r="H1589" s="3">
        <v>41375</v>
      </c>
      <c r="I1589" s="3">
        <v>41375</v>
      </c>
    </row>
    <row r="1590" spans="1:9" ht="15.75" thickBot="1">
      <c r="A1590" s="2">
        <v>1794</v>
      </c>
      <c r="B1590" s="2" t="s">
        <v>16933</v>
      </c>
      <c r="C1590" s="27" t="s">
        <v>21848</v>
      </c>
      <c r="D1590" s="2" t="s">
        <v>15</v>
      </c>
      <c r="E1590" s="2" t="s">
        <v>57</v>
      </c>
      <c r="F1590" s="2"/>
      <c r="G1590" s="3">
        <v>41375</v>
      </c>
      <c r="H1590" s="3">
        <v>41375</v>
      </c>
      <c r="I1590" s="3">
        <v>41375</v>
      </c>
    </row>
    <row r="1591" spans="1:9" ht="15.75" thickBot="1">
      <c r="A1591" s="2">
        <v>1795</v>
      </c>
      <c r="B1591" s="2" t="s">
        <v>2625</v>
      </c>
      <c r="C1591" s="26" t="s">
        <v>21849</v>
      </c>
      <c r="D1591" s="2" t="s">
        <v>15</v>
      </c>
      <c r="E1591" s="2" t="s">
        <v>57</v>
      </c>
      <c r="F1591" s="2" t="s">
        <v>2624</v>
      </c>
      <c r="G1591" s="3">
        <v>41375</v>
      </c>
      <c r="H1591" s="3">
        <v>44526</v>
      </c>
      <c r="I1591" s="3">
        <v>44526</v>
      </c>
    </row>
    <row r="1592" spans="1:9" ht="15.75" thickBot="1">
      <c r="A1592" s="2">
        <v>1796</v>
      </c>
      <c r="B1592" s="2" t="s">
        <v>2627</v>
      </c>
      <c r="C1592" s="26" t="s">
        <v>18504</v>
      </c>
      <c r="D1592" s="2" t="s">
        <v>15</v>
      </c>
      <c r="E1592" s="2" t="s">
        <v>2628</v>
      </c>
      <c r="F1592" s="2" t="s">
        <v>2626</v>
      </c>
      <c r="G1592" s="3">
        <v>41375</v>
      </c>
      <c r="H1592" s="3">
        <v>41375</v>
      </c>
      <c r="I1592" s="3"/>
    </row>
    <row r="1593" spans="1:9" ht="15.75" thickBot="1">
      <c r="A1593" s="2">
        <v>1797</v>
      </c>
      <c r="B1593" s="2" t="s">
        <v>2630</v>
      </c>
      <c r="C1593" s="27" t="s">
        <v>21850</v>
      </c>
      <c r="D1593" s="2" t="s">
        <v>15</v>
      </c>
      <c r="E1593" s="2" t="s">
        <v>2631</v>
      </c>
      <c r="F1593" s="2" t="s">
        <v>2629</v>
      </c>
      <c r="G1593" s="3">
        <v>41375</v>
      </c>
      <c r="H1593" s="3">
        <v>41486</v>
      </c>
      <c r="I1593" s="3"/>
    </row>
    <row r="1594" spans="1:9" ht="15.75" thickBot="1">
      <c r="A1594" s="2">
        <v>1798</v>
      </c>
      <c r="B1594" s="2" t="s">
        <v>16934</v>
      </c>
      <c r="C1594" s="27" t="s">
        <v>21851</v>
      </c>
      <c r="D1594" s="2" t="s">
        <v>15</v>
      </c>
      <c r="E1594" s="2"/>
      <c r="F1594" s="2"/>
      <c r="G1594" s="3">
        <v>41375</v>
      </c>
      <c r="H1594" s="3">
        <v>41375</v>
      </c>
      <c r="I1594" s="3">
        <v>41375</v>
      </c>
    </row>
    <row r="1595" spans="1:9" ht="15.75" thickBot="1">
      <c r="A1595" s="2">
        <v>1799</v>
      </c>
      <c r="B1595" s="2" t="s">
        <v>16935</v>
      </c>
      <c r="C1595" s="27" t="s">
        <v>21852</v>
      </c>
      <c r="D1595" s="2" t="s">
        <v>15</v>
      </c>
      <c r="E1595" s="2"/>
      <c r="F1595" s="2"/>
      <c r="G1595" s="3">
        <v>41375</v>
      </c>
      <c r="H1595" s="3">
        <v>41375</v>
      </c>
      <c r="I1595" s="3">
        <v>41375</v>
      </c>
    </row>
    <row r="1596" spans="1:9" ht="15.75" thickBot="1">
      <c r="A1596" s="2">
        <v>1800</v>
      </c>
      <c r="B1596" s="2" t="s">
        <v>2633</v>
      </c>
      <c r="C1596" s="27" t="s">
        <v>18505</v>
      </c>
      <c r="D1596" s="2" t="s">
        <v>15</v>
      </c>
      <c r="E1596" s="2" t="s">
        <v>2634</v>
      </c>
      <c r="F1596" s="2" t="s">
        <v>2632</v>
      </c>
      <c r="G1596" s="3">
        <v>41375</v>
      </c>
      <c r="H1596" s="3">
        <v>41375</v>
      </c>
      <c r="I1596" s="3"/>
    </row>
    <row r="1597" spans="1:9" ht="15.75" thickBot="1">
      <c r="A1597" s="2">
        <v>1801</v>
      </c>
      <c r="B1597" s="2" t="s">
        <v>16936</v>
      </c>
      <c r="C1597" s="26" t="s">
        <v>21853</v>
      </c>
      <c r="D1597" s="2" t="s">
        <v>15</v>
      </c>
      <c r="E1597" s="2"/>
      <c r="F1597" s="2"/>
      <c r="G1597" s="3">
        <v>41375</v>
      </c>
      <c r="H1597" s="3">
        <v>41375</v>
      </c>
      <c r="I1597" s="3">
        <v>41375</v>
      </c>
    </row>
    <row r="1598" spans="1:9" ht="15.75" thickBot="1">
      <c r="A1598" s="2">
        <v>1802</v>
      </c>
      <c r="B1598" s="2" t="s">
        <v>2636</v>
      </c>
      <c r="C1598" s="27" t="s">
        <v>18506</v>
      </c>
      <c r="D1598" s="2" t="s">
        <v>15</v>
      </c>
      <c r="E1598" s="2" t="s">
        <v>2637</v>
      </c>
      <c r="F1598" s="2" t="s">
        <v>2635</v>
      </c>
      <c r="G1598" s="3">
        <v>41375</v>
      </c>
      <c r="H1598" s="3">
        <v>41375</v>
      </c>
      <c r="I1598" s="3"/>
    </row>
    <row r="1599" spans="1:9" ht="15.75" thickBot="1">
      <c r="A1599" s="2">
        <v>1803</v>
      </c>
      <c r="B1599" s="2" t="s">
        <v>2639</v>
      </c>
      <c r="C1599" s="26" t="s">
        <v>18507</v>
      </c>
      <c r="D1599" s="2" t="s">
        <v>15</v>
      </c>
      <c r="E1599" s="2" t="s">
        <v>2640</v>
      </c>
      <c r="F1599" s="2" t="s">
        <v>2638</v>
      </c>
      <c r="G1599" s="3">
        <v>41375</v>
      </c>
      <c r="H1599" s="3">
        <v>41375</v>
      </c>
      <c r="I1599" s="3"/>
    </row>
    <row r="1600" spans="1:9" ht="15.75" thickBot="1">
      <c r="A1600" s="2">
        <v>1805</v>
      </c>
      <c r="B1600" s="2" t="s">
        <v>16937</v>
      </c>
      <c r="C1600" s="27" t="s">
        <v>21854</v>
      </c>
      <c r="D1600" s="2" t="s">
        <v>15</v>
      </c>
      <c r="E1600" s="2"/>
      <c r="F1600" s="2"/>
      <c r="G1600" s="3">
        <v>41375</v>
      </c>
      <c r="H1600" s="3">
        <v>41375</v>
      </c>
      <c r="I1600" s="3">
        <v>41375</v>
      </c>
    </row>
    <row r="1601" spans="1:9" ht="15.75" thickBot="1">
      <c r="A1601" s="2">
        <v>1806</v>
      </c>
      <c r="B1601" s="2" t="s">
        <v>16938</v>
      </c>
      <c r="C1601" s="27" t="s">
        <v>21855</v>
      </c>
      <c r="D1601" s="2" t="s">
        <v>15</v>
      </c>
      <c r="E1601" s="2"/>
      <c r="F1601" s="2"/>
      <c r="G1601" s="3">
        <v>41375</v>
      </c>
      <c r="H1601" s="3">
        <v>41375</v>
      </c>
      <c r="I1601" s="3">
        <v>41375</v>
      </c>
    </row>
    <row r="1602" spans="1:9" ht="15.75" thickBot="1">
      <c r="A1602" s="2">
        <v>1807</v>
      </c>
      <c r="B1602" s="2" t="s">
        <v>16939</v>
      </c>
      <c r="C1602" s="26" t="s">
        <v>21856</v>
      </c>
      <c r="D1602" s="2" t="s">
        <v>15</v>
      </c>
      <c r="E1602" s="2"/>
      <c r="F1602" s="2"/>
      <c r="G1602" s="3">
        <v>41375</v>
      </c>
      <c r="H1602" s="3">
        <v>41375</v>
      </c>
      <c r="I1602" s="3">
        <v>41375</v>
      </c>
    </row>
    <row r="1603" spans="1:9" ht="15.75" thickBot="1">
      <c r="A1603" s="2">
        <v>1808</v>
      </c>
      <c r="B1603" s="2" t="s">
        <v>16940</v>
      </c>
      <c r="C1603" s="27" t="s">
        <v>21857</v>
      </c>
      <c r="D1603" s="2" t="s">
        <v>15</v>
      </c>
      <c r="E1603" s="2"/>
      <c r="F1603" s="2"/>
      <c r="G1603" s="3">
        <v>41375</v>
      </c>
      <c r="H1603" s="3">
        <v>41375</v>
      </c>
      <c r="I1603" s="3">
        <v>41375</v>
      </c>
    </row>
    <row r="1604" spans="1:9" ht="15.75" thickBot="1">
      <c r="A1604" s="2">
        <v>1809</v>
      </c>
      <c r="B1604" s="2" t="s">
        <v>16941</v>
      </c>
      <c r="C1604" s="26" t="s">
        <v>21858</v>
      </c>
      <c r="D1604" s="2" t="s">
        <v>15</v>
      </c>
      <c r="E1604" s="2"/>
      <c r="F1604" s="2"/>
      <c r="G1604" s="3">
        <v>41375</v>
      </c>
      <c r="H1604" s="3">
        <v>41375</v>
      </c>
      <c r="I1604" s="3">
        <v>41375</v>
      </c>
    </row>
    <row r="1605" spans="1:9" ht="15.75" thickBot="1">
      <c r="A1605" s="2">
        <v>1810</v>
      </c>
      <c r="B1605" s="2" t="s">
        <v>16942</v>
      </c>
      <c r="C1605" s="26" t="s">
        <v>21859</v>
      </c>
      <c r="D1605" s="2" t="s">
        <v>15</v>
      </c>
      <c r="E1605" s="2"/>
      <c r="F1605" s="2"/>
      <c r="G1605" s="3">
        <v>41375</v>
      </c>
      <c r="H1605" s="3">
        <v>41375</v>
      </c>
      <c r="I1605" s="3">
        <v>41375</v>
      </c>
    </row>
    <row r="1606" spans="1:9" ht="15.75" thickBot="1">
      <c r="A1606" s="2">
        <v>1811</v>
      </c>
      <c r="B1606" s="2" t="s">
        <v>2644</v>
      </c>
      <c r="C1606" s="26" t="s">
        <v>18508</v>
      </c>
      <c r="D1606" s="2" t="s">
        <v>15</v>
      </c>
      <c r="E1606" s="2" t="s">
        <v>2645</v>
      </c>
      <c r="F1606" s="2" t="s">
        <v>2643</v>
      </c>
      <c r="G1606" s="3">
        <v>41375</v>
      </c>
      <c r="H1606" s="3">
        <v>41375</v>
      </c>
      <c r="I1606" s="3"/>
    </row>
    <row r="1607" spans="1:9" ht="15.75" thickBot="1">
      <c r="A1607" s="2">
        <v>1812</v>
      </c>
      <c r="B1607" s="2" t="s">
        <v>16943</v>
      </c>
      <c r="C1607" s="26" t="s">
        <v>21860</v>
      </c>
      <c r="D1607" s="2" t="s">
        <v>15</v>
      </c>
      <c r="E1607" s="2"/>
      <c r="F1607" s="2"/>
      <c r="G1607" s="3">
        <v>41375</v>
      </c>
      <c r="H1607" s="3">
        <v>41375</v>
      </c>
      <c r="I1607" s="3">
        <v>41375</v>
      </c>
    </row>
    <row r="1608" spans="1:9" ht="15.75" thickBot="1">
      <c r="A1608" s="2">
        <v>1813</v>
      </c>
      <c r="B1608" s="2" t="s">
        <v>16944</v>
      </c>
      <c r="C1608" s="26" t="s">
        <v>21861</v>
      </c>
      <c r="D1608" s="2" t="s">
        <v>15</v>
      </c>
      <c r="E1608" s="2"/>
      <c r="F1608" s="2"/>
      <c r="G1608" s="3">
        <v>41375</v>
      </c>
      <c r="H1608" s="3">
        <v>41375</v>
      </c>
      <c r="I1608" s="3">
        <v>41375</v>
      </c>
    </row>
    <row r="1609" spans="1:9" ht="15.75" thickBot="1">
      <c r="A1609" s="2">
        <v>1814</v>
      </c>
      <c r="B1609" s="2" t="s">
        <v>2647</v>
      </c>
      <c r="C1609" s="26" t="s">
        <v>18509</v>
      </c>
      <c r="D1609" s="2" t="s">
        <v>15</v>
      </c>
      <c r="E1609" s="2" t="s">
        <v>2648</v>
      </c>
      <c r="F1609" s="2" t="s">
        <v>2646</v>
      </c>
      <c r="G1609" s="3">
        <v>41375</v>
      </c>
      <c r="H1609" s="3">
        <v>41375</v>
      </c>
      <c r="I1609" s="3"/>
    </row>
    <row r="1610" spans="1:9" ht="15.75" thickBot="1">
      <c r="A1610" s="2">
        <v>1815</v>
      </c>
      <c r="B1610" s="2" t="s">
        <v>2650</v>
      </c>
      <c r="C1610" s="27" t="s">
        <v>18510</v>
      </c>
      <c r="D1610" s="2" t="s">
        <v>15</v>
      </c>
      <c r="E1610" s="2" t="s">
        <v>2651</v>
      </c>
      <c r="F1610" s="2" t="s">
        <v>2649</v>
      </c>
      <c r="G1610" s="3">
        <v>41375</v>
      </c>
      <c r="H1610" s="3">
        <v>41375</v>
      </c>
      <c r="I1610" s="3"/>
    </row>
    <row r="1611" spans="1:9" ht="15.75" thickBot="1">
      <c r="A1611" s="2">
        <v>1816</v>
      </c>
      <c r="B1611" s="2" t="s">
        <v>16945</v>
      </c>
      <c r="C1611" s="26" t="s">
        <v>21862</v>
      </c>
      <c r="D1611" s="2" t="s">
        <v>15</v>
      </c>
      <c r="E1611" s="2"/>
      <c r="F1611" s="2"/>
      <c r="G1611" s="3">
        <v>41375</v>
      </c>
      <c r="H1611" s="3">
        <v>41375</v>
      </c>
      <c r="I1611" s="3">
        <v>41375</v>
      </c>
    </row>
    <row r="1612" spans="1:9" ht="15.75" thickBot="1">
      <c r="A1612" s="2">
        <v>1817</v>
      </c>
      <c r="B1612" s="2" t="s">
        <v>16946</v>
      </c>
      <c r="C1612" s="26" t="s">
        <v>21863</v>
      </c>
      <c r="D1612" s="2" t="s">
        <v>15</v>
      </c>
      <c r="E1612" s="2"/>
      <c r="F1612" s="2"/>
      <c r="G1612" s="3">
        <v>41375</v>
      </c>
      <c r="H1612" s="3">
        <v>41375</v>
      </c>
      <c r="I1612" s="3">
        <v>41375</v>
      </c>
    </row>
    <row r="1613" spans="1:9" ht="15.75" thickBot="1">
      <c r="A1613" s="2">
        <v>1818</v>
      </c>
      <c r="B1613" s="2" t="s">
        <v>16947</v>
      </c>
      <c r="C1613" s="26" t="s">
        <v>21864</v>
      </c>
      <c r="D1613" s="2" t="s">
        <v>15</v>
      </c>
      <c r="E1613" s="2"/>
      <c r="F1613" s="2"/>
      <c r="G1613" s="3">
        <v>41375</v>
      </c>
      <c r="H1613" s="3">
        <v>41375</v>
      </c>
      <c r="I1613" s="3">
        <v>41375</v>
      </c>
    </row>
    <row r="1614" spans="1:9" ht="15.75" thickBot="1">
      <c r="A1614" s="2">
        <v>1819</v>
      </c>
      <c r="B1614" s="2" t="s">
        <v>16948</v>
      </c>
      <c r="C1614" s="26" t="s">
        <v>21865</v>
      </c>
      <c r="D1614" s="2" t="s">
        <v>15</v>
      </c>
      <c r="E1614" s="2"/>
      <c r="F1614" s="2"/>
      <c r="G1614" s="3">
        <v>41375</v>
      </c>
      <c r="H1614" s="3">
        <v>41375</v>
      </c>
      <c r="I1614" s="3">
        <v>41375</v>
      </c>
    </row>
    <row r="1615" spans="1:9" ht="15.75" thickBot="1">
      <c r="A1615" s="2">
        <v>1820</v>
      </c>
      <c r="B1615" s="2" t="s">
        <v>16949</v>
      </c>
      <c r="C1615" s="26" t="s">
        <v>21866</v>
      </c>
      <c r="D1615" s="2" t="s">
        <v>15</v>
      </c>
      <c r="E1615" s="2"/>
      <c r="F1615" s="2"/>
      <c r="G1615" s="3">
        <v>41375</v>
      </c>
      <c r="H1615" s="3">
        <v>41375</v>
      </c>
      <c r="I1615" s="3">
        <v>41375</v>
      </c>
    </row>
    <row r="1616" spans="1:9" ht="15.75" thickBot="1">
      <c r="A1616" s="2">
        <v>1821</v>
      </c>
      <c r="B1616" s="2" t="s">
        <v>16950</v>
      </c>
      <c r="C1616" s="26" t="s">
        <v>21867</v>
      </c>
      <c r="D1616" s="2" t="s">
        <v>15</v>
      </c>
      <c r="E1616" s="2"/>
      <c r="F1616" s="2"/>
      <c r="G1616" s="3">
        <v>41375</v>
      </c>
      <c r="H1616" s="3">
        <v>41375</v>
      </c>
      <c r="I1616" s="3">
        <v>41375</v>
      </c>
    </row>
    <row r="1617" spans="1:9" ht="15.75" thickBot="1">
      <c r="A1617" s="2">
        <v>1822</v>
      </c>
      <c r="B1617" s="2" t="s">
        <v>16951</v>
      </c>
      <c r="C1617" s="26" t="s">
        <v>21868</v>
      </c>
      <c r="D1617" s="2" t="s">
        <v>15</v>
      </c>
      <c r="E1617" s="2"/>
      <c r="F1617" s="2"/>
      <c r="G1617" s="3">
        <v>41375</v>
      </c>
      <c r="H1617" s="3">
        <v>41375</v>
      </c>
      <c r="I1617" s="3">
        <v>41375</v>
      </c>
    </row>
    <row r="1618" spans="1:9" ht="15.75" thickBot="1">
      <c r="A1618" s="2">
        <v>1823</v>
      </c>
      <c r="B1618" s="2" t="s">
        <v>16952</v>
      </c>
      <c r="C1618" s="26" t="s">
        <v>21869</v>
      </c>
      <c r="D1618" s="2" t="s">
        <v>15</v>
      </c>
      <c r="E1618" s="2"/>
      <c r="F1618" s="2"/>
      <c r="G1618" s="3">
        <v>41375</v>
      </c>
      <c r="H1618" s="3">
        <v>41375</v>
      </c>
      <c r="I1618" s="3">
        <v>41375</v>
      </c>
    </row>
    <row r="1619" spans="1:9" ht="15.75" thickBot="1">
      <c r="A1619" s="2">
        <v>1824</v>
      </c>
      <c r="B1619" s="2" t="s">
        <v>16953</v>
      </c>
      <c r="C1619" s="26" t="s">
        <v>21870</v>
      </c>
      <c r="D1619" s="2" t="s">
        <v>15</v>
      </c>
      <c r="E1619" s="2"/>
      <c r="F1619" s="2"/>
      <c r="G1619" s="3">
        <v>41375</v>
      </c>
      <c r="H1619" s="3">
        <v>41375</v>
      </c>
      <c r="I1619" s="3">
        <v>41375</v>
      </c>
    </row>
    <row r="1620" spans="1:9" ht="15.75" thickBot="1">
      <c r="A1620" s="2">
        <v>1825</v>
      </c>
      <c r="B1620" s="2" t="s">
        <v>16954</v>
      </c>
      <c r="C1620" s="26" t="s">
        <v>21871</v>
      </c>
      <c r="D1620" s="2" t="s">
        <v>15</v>
      </c>
      <c r="E1620" s="2"/>
      <c r="F1620" s="2"/>
      <c r="G1620" s="3">
        <v>41375</v>
      </c>
      <c r="H1620" s="3">
        <v>41375</v>
      </c>
      <c r="I1620" s="3">
        <v>41375</v>
      </c>
    </row>
    <row r="1621" spans="1:9" ht="15.75" thickBot="1">
      <c r="A1621" s="2">
        <v>1826</v>
      </c>
      <c r="B1621" s="2" t="s">
        <v>16955</v>
      </c>
      <c r="C1621" s="26" t="s">
        <v>21872</v>
      </c>
      <c r="D1621" s="2" t="s">
        <v>15</v>
      </c>
      <c r="E1621" s="2"/>
      <c r="F1621" s="2"/>
      <c r="G1621" s="3">
        <v>41375</v>
      </c>
      <c r="H1621" s="3">
        <v>41375</v>
      </c>
      <c r="I1621" s="3">
        <v>41375</v>
      </c>
    </row>
    <row r="1622" spans="1:9" ht="15.75" thickBot="1">
      <c r="A1622" s="2">
        <v>1827</v>
      </c>
      <c r="B1622" s="2" t="s">
        <v>16956</v>
      </c>
      <c r="C1622" s="26" t="s">
        <v>21873</v>
      </c>
      <c r="D1622" s="2" t="s">
        <v>15</v>
      </c>
      <c r="E1622" s="2"/>
      <c r="F1622" s="2"/>
      <c r="G1622" s="3">
        <v>41375</v>
      </c>
      <c r="H1622" s="3">
        <v>41375</v>
      </c>
      <c r="I1622" s="3">
        <v>41375</v>
      </c>
    </row>
    <row r="1623" spans="1:9" ht="15.75" thickBot="1">
      <c r="A1623" s="2">
        <v>1828</v>
      </c>
      <c r="B1623" s="2" t="s">
        <v>2653</v>
      </c>
      <c r="C1623" s="26" t="s">
        <v>18511</v>
      </c>
      <c r="D1623" s="2" t="s">
        <v>15</v>
      </c>
      <c r="E1623" s="2" t="s">
        <v>2654</v>
      </c>
      <c r="F1623" s="2" t="s">
        <v>2652</v>
      </c>
      <c r="G1623" s="3">
        <v>41375</v>
      </c>
      <c r="H1623" s="3">
        <v>41375</v>
      </c>
      <c r="I1623" s="3"/>
    </row>
    <row r="1624" spans="1:9" ht="15.75" thickBot="1">
      <c r="A1624" s="2">
        <v>1829</v>
      </c>
      <c r="B1624" s="2" t="s">
        <v>16957</v>
      </c>
      <c r="C1624" s="26" t="s">
        <v>21874</v>
      </c>
      <c r="D1624" s="2" t="s">
        <v>15</v>
      </c>
      <c r="E1624" s="2"/>
      <c r="F1624" s="2"/>
      <c r="G1624" s="3">
        <v>41375</v>
      </c>
      <c r="H1624" s="3">
        <v>41375</v>
      </c>
      <c r="I1624" s="3">
        <v>41375</v>
      </c>
    </row>
    <row r="1625" spans="1:9" ht="15.75" thickBot="1">
      <c r="A1625" s="2">
        <v>1830</v>
      </c>
      <c r="B1625" s="2" t="s">
        <v>16958</v>
      </c>
      <c r="C1625" s="26" t="s">
        <v>21875</v>
      </c>
      <c r="D1625" s="2" t="s">
        <v>15</v>
      </c>
      <c r="E1625" s="2"/>
      <c r="F1625" s="2"/>
      <c r="G1625" s="3">
        <v>41375</v>
      </c>
      <c r="H1625" s="3">
        <v>41375</v>
      </c>
      <c r="I1625" s="3">
        <v>41375</v>
      </c>
    </row>
    <row r="1626" spans="1:9" ht="15.75" thickBot="1">
      <c r="A1626" s="2">
        <v>1831</v>
      </c>
      <c r="B1626" s="2" t="s">
        <v>16959</v>
      </c>
      <c r="C1626" s="26" t="s">
        <v>16959</v>
      </c>
      <c r="D1626" s="2" t="s">
        <v>15</v>
      </c>
      <c r="E1626" s="2"/>
      <c r="F1626" s="2"/>
      <c r="G1626" s="3">
        <v>41375</v>
      </c>
      <c r="H1626" s="3">
        <v>41375</v>
      </c>
      <c r="I1626" s="3">
        <v>41375</v>
      </c>
    </row>
    <row r="1627" spans="1:9" ht="15.75" thickBot="1">
      <c r="A1627" s="2">
        <v>1832</v>
      </c>
      <c r="B1627" s="2" t="s">
        <v>16960</v>
      </c>
      <c r="C1627" s="26" t="s">
        <v>21876</v>
      </c>
      <c r="D1627" s="2" t="s">
        <v>15</v>
      </c>
      <c r="E1627" s="2"/>
      <c r="F1627" s="2"/>
      <c r="G1627" s="3">
        <v>41375</v>
      </c>
      <c r="H1627" s="3">
        <v>41375</v>
      </c>
      <c r="I1627" s="3">
        <v>41375</v>
      </c>
    </row>
    <row r="1628" spans="1:9" ht="15.75" thickBot="1">
      <c r="A1628" s="2">
        <v>1833</v>
      </c>
      <c r="B1628" s="2" t="s">
        <v>16961</v>
      </c>
      <c r="C1628" s="26" t="s">
        <v>16961</v>
      </c>
      <c r="D1628" s="2" t="s">
        <v>15</v>
      </c>
      <c r="E1628" s="2"/>
      <c r="F1628" s="2"/>
      <c r="G1628" s="3">
        <v>41375</v>
      </c>
      <c r="H1628" s="3">
        <v>41375</v>
      </c>
      <c r="I1628" s="3">
        <v>41375</v>
      </c>
    </row>
    <row r="1629" spans="1:9" ht="15.75" thickBot="1">
      <c r="A1629" s="2">
        <v>1834</v>
      </c>
      <c r="B1629" s="2" t="s">
        <v>16962</v>
      </c>
      <c r="C1629" s="26" t="s">
        <v>21877</v>
      </c>
      <c r="D1629" s="2" t="s">
        <v>15</v>
      </c>
      <c r="E1629" s="2"/>
      <c r="F1629" s="2"/>
      <c r="G1629" s="3">
        <v>41375</v>
      </c>
      <c r="H1629" s="3">
        <v>41375</v>
      </c>
      <c r="I1629" s="3">
        <v>41375</v>
      </c>
    </row>
    <row r="1630" spans="1:9" ht="15.75" thickBot="1">
      <c r="A1630" s="2">
        <v>1835</v>
      </c>
      <c r="B1630" s="2" t="s">
        <v>16963</v>
      </c>
      <c r="C1630" s="26" t="s">
        <v>21878</v>
      </c>
      <c r="D1630" s="2" t="s">
        <v>15</v>
      </c>
      <c r="E1630" s="2"/>
      <c r="F1630" s="2"/>
      <c r="G1630" s="3">
        <v>41375</v>
      </c>
      <c r="H1630" s="3">
        <v>41375</v>
      </c>
      <c r="I1630" s="3">
        <v>41375</v>
      </c>
    </row>
    <row r="1631" spans="1:9" ht="15.75" thickBot="1">
      <c r="A1631" s="2">
        <v>1836</v>
      </c>
      <c r="B1631" s="2" t="s">
        <v>16964</v>
      </c>
      <c r="C1631" s="26" t="s">
        <v>16964</v>
      </c>
      <c r="D1631" s="2" t="s">
        <v>15</v>
      </c>
      <c r="E1631" s="2"/>
      <c r="F1631" s="2"/>
      <c r="G1631" s="3">
        <v>41375</v>
      </c>
      <c r="H1631" s="3">
        <v>41375</v>
      </c>
      <c r="I1631" s="3">
        <v>41375</v>
      </c>
    </row>
    <row r="1632" spans="1:9" ht="15.75" thickBot="1">
      <c r="A1632" s="2">
        <v>1837</v>
      </c>
      <c r="B1632" s="2" t="s">
        <v>16965</v>
      </c>
      <c r="C1632" s="26" t="s">
        <v>21879</v>
      </c>
      <c r="D1632" s="2" t="s">
        <v>15</v>
      </c>
      <c r="E1632" s="2"/>
      <c r="F1632" s="2"/>
      <c r="G1632" s="3">
        <v>41375</v>
      </c>
      <c r="H1632" s="3">
        <v>41375</v>
      </c>
      <c r="I1632" s="3">
        <v>41375</v>
      </c>
    </row>
    <row r="1633" spans="1:9" ht="15.75" thickBot="1">
      <c r="A1633" s="2">
        <v>1838</v>
      </c>
      <c r="B1633" s="2" t="s">
        <v>16966</v>
      </c>
      <c r="C1633" s="26" t="s">
        <v>21880</v>
      </c>
      <c r="D1633" s="2" t="s">
        <v>15</v>
      </c>
      <c r="E1633" s="2"/>
      <c r="F1633" s="2"/>
      <c r="G1633" s="3">
        <v>41375</v>
      </c>
      <c r="H1633" s="3">
        <v>41375</v>
      </c>
      <c r="I1633" s="3">
        <v>41375</v>
      </c>
    </row>
    <row r="1634" spans="1:9" ht="15.75" thickBot="1">
      <c r="A1634" s="2">
        <v>1839</v>
      </c>
      <c r="B1634" s="2" t="s">
        <v>16967</v>
      </c>
      <c r="C1634" s="27" t="s">
        <v>21881</v>
      </c>
      <c r="D1634" s="2" t="s">
        <v>15</v>
      </c>
      <c r="E1634" s="2"/>
      <c r="F1634" s="2"/>
      <c r="G1634" s="3">
        <v>41375</v>
      </c>
      <c r="H1634" s="3">
        <v>41375</v>
      </c>
      <c r="I1634" s="3">
        <v>41375</v>
      </c>
    </row>
    <row r="1635" spans="1:9" ht="15.75" thickBot="1">
      <c r="A1635" s="2">
        <v>1840</v>
      </c>
      <c r="B1635" s="2" t="s">
        <v>16968</v>
      </c>
      <c r="C1635" s="26" t="s">
        <v>21882</v>
      </c>
      <c r="D1635" s="2" t="s">
        <v>15</v>
      </c>
      <c r="E1635" s="2"/>
      <c r="F1635" s="2"/>
      <c r="G1635" s="3">
        <v>41375</v>
      </c>
      <c r="H1635" s="3">
        <v>41375</v>
      </c>
      <c r="I1635" s="3">
        <v>41375</v>
      </c>
    </row>
    <row r="1636" spans="1:9" ht="15.75" thickBot="1">
      <c r="A1636" s="2">
        <v>1841</v>
      </c>
      <c r="B1636" s="2" t="s">
        <v>16969</v>
      </c>
      <c r="C1636" s="26" t="s">
        <v>21883</v>
      </c>
      <c r="D1636" s="2" t="s">
        <v>15</v>
      </c>
      <c r="E1636" s="2"/>
      <c r="F1636" s="2"/>
      <c r="G1636" s="3">
        <v>41375</v>
      </c>
      <c r="H1636" s="3">
        <v>41375</v>
      </c>
      <c r="I1636" s="3">
        <v>41375</v>
      </c>
    </row>
    <row r="1637" spans="1:9" ht="15.75" thickBot="1">
      <c r="A1637" s="2">
        <v>1842</v>
      </c>
      <c r="B1637" s="2" t="s">
        <v>16970</v>
      </c>
      <c r="C1637" s="26" t="s">
        <v>21884</v>
      </c>
      <c r="D1637" s="2" t="s">
        <v>15</v>
      </c>
      <c r="E1637" s="2"/>
      <c r="F1637" s="2"/>
      <c r="G1637" s="3">
        <v>41375</v>
      </c>
      <c r="H1637" s="3">
        <v>41375</v>
      </c>
      <c r="I1637" s="3">
        <v>41375</v>
      </c>
    </row>
    <row r="1638" spans="1:9" ht="15.75" thickBot="1">
      <c r="A1638" s="2">
        <v>1843</v>
      </c>
      <c r="B1638" s="2" t="s">
        <v>16971</v>
      </c>
      <c r="C1638" s="27" t="s">
        <v>21885</v>
      </c>
      <c r="D1638" s="2" t="s">
        <v>15</v>
      </c>
      <c r="E1638" s="2"/>
      <c r="F1638" s="2"/>
      <c r="G1638" s="3">
        <v>41375</v>
      </c>
      <c r="H1638" s="3">
        <v>41375</v>
      </c>
      <c r="I1638" s="3">
        <v>41375</v>
      </c>
    </row>
    <row r="1639" spans="1:9" ht="15.75" thickBot="1">
      <c r="A1639" s="2">
        <v>1844</v>
      </c>
      <c r="B1639" s="2" t="s">
        <v>16972</v>
      </c>
      <c r="C1639" s="26" t="s">
        <v>21886</v>
      </c>
      <c r="D1639" s="2" t="s">
        <v>15</v>
      </c>
      <c r="E1639" s="2"/>
      <c r="F1639" s="2"/>
      <c r="G1639" s="3">
        <v>41375</v>
      </c>
      <c r="H1639" s="3">
        <v>41375</v>
      </c>
      <c r="I1639" s="3">
        <v>41375</v>
      </c>
    </row>
    <row r="1640" spans="1:9" ht="15.75" thickBot="1">
      <c r="A1640" s="2">
        <v>1845</v>
      </c>
      <c r="B1640" s="2" t="s">
        <v>16973</v>
      </c>
      <c r="C1640" s="26" t="s">
        <v>21887</v>
      </c>
      <c r="D1640" s="2" t="s">
        <v>15</v>
      </c>
      <c r="E1640" s="2"/>
      <c r="F1640" s="2"/>
      <c r="G1640" s="3">
        <v>41375</v>
      </c>
      <c r="H1640" s="3">
        <v>41375</v>
      </c>
      <c r="I1640" s="3">
        <v>41375</v>
      </c>
    </row>
    <row r="1641" spans="1:9" ht="15.75" thickBot="1">
      <c r="A1641" s="2">
        <v>1846</v>
      </c>
      <c r="B1641" s="2" t="s">
        <v>16974</v>
      </c>
      <c r="C1641" s="26" t="s">
        <v>21888</v>
      </c>
      <c r="D1641" s="2" t="s">
        <v>15</v>
      </c>
      <c r="E1641" s="2"/>
      <c r="F1641" s="2"/>
      <c r="G1641" s="3">
        <v>41375</v>
      </c>
      <c r="H1641" s="3">
        <v>41375</v>
      </c>
      <c r="I1641" s="3">
        <v>41375</v>
      </c>
    </row>
    <row r="1642" spans="1:9" ht="15.75" thickBot="1">
      <c r="A1642" s="2">
        <v>1847</v>
      </c>
      <c r="B1642" s="2" t="s">
        <v>1346</v>
      </c>
      <c r="C1642" s="26" t="s">
        <v>1346</v>
      </c>
      <c r="D1642" s="2" t="s">
        <v>15</v>
      </c>
      <c r="E1642" s="2"/>
      <c r="F1642" s="2"/>
      <c r="G1642" s="3">
        <v>41375</v>
      </c>
      <c r="H1642" s="3">
        <v>41375</v>
      </c>
      <c r="I1642" s="3">
        <v>41375</v>
      </c>
    </row>
    <row r="1643" spans="1:9" ht="15.75" thickBot="1">
      <c r="A1643" s="2">
        <v>1848</v>
      </c>
      <c r="B1643" s="2" t="s">
        <v>16975</v>
      </c>
      <c r="C1643" s="26" t="s">
        <v>21889</v>
      </c>
      <c r="D1643" s="2" t="s">
        <v>15</v>
      </c>
      <c r="E1643" s="2"/>
      <c r="F1643" s="2"/>
      <c r="G1643" s="3">
        <v>41375</v>
      </c>
      <c r="H1643" s="3">
        <v>41375</v>
      </c>
      <c r="I1643" s="3">
        <v>41375</v>
      </c>
    </row>
    <row r="1644" spans="1:9" ht="15.75" thickBot="1">
      <c r="A1644" s="2">
        <v>1849</v>
      </c>
      <c r="B1644" s="2" t="s">
        <v>16976</v>
      </c>
      <c r="C1644" s="27" t="s">
        <v>21890</v>
      </c>
      <c r="D1644" s="2" t="s">
        <v>15</v>
      </c>
      <c r="E1644" s="2"/>
      <c r="F1644" s="2"/>
      <c r="G1644" s="3">
        <v>41375</v>
      </c>
      <c r="H1644" s="3">
        <v>41375</v>
      </c>
      <c r="I1644" s="3">
        <v>41375</v>
      </c>
    </row>
    <row r="1645" spans="1:9" ht="15.75" thickBot="1">
      <c r="A1645" s="2">
        <v>1850</v>
      </c>
      <c r="B1645" s="2" t="s">
        <v>16977</v>
      </c>
      <c r="C1645" s="26" t="s">
        <v>21891</v>
      </c>
      <c r="D1645" s="2" t="s">
        <v>15</v>
      </c>
      <c r="E1645" s="2"/>
      <c r="F1645" s="2"/>
      <c r="G1645" s="3">
        <v>41375</v>
      </c>
      <c r="H1645" s="3">
        <v>41375</v>
      </c>
      <c r="I1645" s="3">
        <v>41375</v>
      </c>
    </row>
    <row r="1646" spans="1:9" ht="15.75" thickBot="1">
      <c r="A1646" s="2">
        <v>1851</v>
      </c>
      <c r="B1646" s="2" t="s">
        <v>16978</v>
      </c>
      <c r="C1646" s="26" t="s">
        <v>21892</v>
      </c>
      <c r="D1646" s="2" t="s">
        <v>15</v>
      </c>
      <c r="E1646" s="2"/>
      <c r="F1646" s="2"/>
      <c r="G1646" s="3">
        <v>41375</v>
      </c>
      <c r="H1646" s="3">
        <v>41375</v>
      </c>
      <c r="I1646" s="3">
        <v>41375</v>
      </c>
    </row>
    <row r="1647" spans="1:9" ht="15.75" thickBot="1">
      <c r="A1647" s="2">
        <v>1852</v>
      </c>
      <c r="B1647" s="2" t="s">
        <v>2656</v>
      </c>
      <c r="C1647" s="26" t="s">
        <v>18512</v>
      </c>
      <c r="D1647" s="2" t="s">
        <v>15</v>
      </c>
      <c r="E1647" s="2" t="s">
        <v>2657</v>
      </c>
      <c r="F1647" s="2" t="s">
        <v>2655</v>
      </c>
      <c r="G1647" s="3">
        <v>41375</v>
      </c>
      <c r="H1647" s="3">
        <v>41375</v>
      </c>
      <c r="I1647" s="3"/>
    </row>
    <row r="1648" spans="1:9" ht="15.75" thickBot="1">
      <c r="A1648" s="2">
        <v>1853</v>
      </c>
      <c r="B1648" s="2" t="s">
        <v>2659</v>
      </c>
      <c r="C1648" s="27" t="s">
        <v>2659</v>
      </c>
      <c r="D1648" s="2" t="s">
        <v>15</v>
      </c>
      <c r="E1648" s="2" t="s">
        <v>2660</v>
      </c>
      <c r="F1648" s="2" t="s">
        <v>2658</v>
      </c>
      <c r="G1648" s="3">
        <v>41375</v>
      </c>
      <c r="H1648" s="3">
        <v>41375</v>
      </c>
      <c r="I1648" s="3"/>
    </row>
    <row r="1649" spans="1:9" ht="15.75" thickBot="1">
      <c r="A1649" s="2">
        <v>1854</v>
      </c>
      <c r="B1649" s="2" t="s">
        <v>16979</v>
      </c>
      <c r="C1649" s="27" t="s">
        <v>21893</v>
      </c>
      <c r="D1649" s="2" t="s">
        <v>15</v>
      </c>
      <c r="E1649" s="2"/>
      <c r="F1649" s="2"/>
      <c r="G1649" s="3">
        <v>41375</v>
      </c>
      <c r="H1649" s="3">
        <v>41375</v>
      </c>
      <c r="I1649" s="3">
        <v>41375</v>
      </c>
    </row>
    <row r="1650" spans="1:9" ht="15.75" thickBot="1">
      <c r="A1650" s="2">
        <v>1855</v>
      </c>
      <c r="B1650" s="2" t="s">
        <v>16980</v>
      </c>
      <c r="C1650" s="27" t="s">
        <v>16980</v>
      </c>
      <c r="D1650" s="2" t="s">
        <v>15</v>
      </c>
      <c r="E1650" s="2"/>
      <c r="F1650" s="2"/>
      <c r="G1650" s="3">
        <v>41375</v>
      </c>
      <c r="H1650" s="3">
        <v>41375</v>
      </c>
      <c r="I1650" s="3">
        <v>41375</v>
      </c>
    </row>
    <row r="1651" spans="1:9" ht="15.75" thickBot="1">
      <c r="A1651" s="2">
        <v>1856</v>
      </c>
      <c r="B1651" s="2" t="s">
        <v>16981</v>
      </c>
      <c r="C1651" s="26" t="s">
        <v>21894</v>
      </c>
      <c r="D1651" s="2" t="s">
        <v>15</v>
      </c>
      <c r="E1651" s="2"/>
      <c r="F1651" s="2"/>
      <c r="G1651" s="3">
        <v>41375</v>
      </c>
      <c r="H1651" s="3">
        <v>41375</v>
      </c>
      <c r="I1651" s="3">
        <v>41375</v>
      </c>
    </row>
    <row r="1652" spans="1:9" ht="15.75" thickBot="1">
      <c r="A1652" s="2">
        <v>1857</v>
      </c>
      <c r="B1652" s="2" t="s">
        <v>16982</v>
      </c>
      <c r="C1652" s="27" t="s">
        <v>16982</v>
      </c>
      <c r="D1652" s="2" t="s">
        <v>15</v>
      </c>
      <c r="E1652" s="2"/>
      <c r="F1652" s="2"/>
      <c r="G1652" s="3">
        <v>41375</v>
      </c>
      <c r="H1652" s="3">
        <v>41375</v>
      </c>
      <c r="I1652" s="3">
        <v>41375</v>
      </c>
    </row>
    <row r="1653" spans="1:9" ht="15.75" thickBot="1">
      <c r="A1653" s="2">
        <v>1858</v>
      </c>
      <c r="B1653" s="2" t="s">
        <v>2662</v>
      </c>
      <c r="C1653" s="26" t="s">
        <v>18513</v>
      </c>
      <c r="D1653" s="2" t="s">
        <v>15</v>
      </c>
      <c r="E1653" s="2" t="s">
        <v>2663</v>
      </c>
      <c r="F1653" s="2" t="s">
        <v>2661</v>
      </c>
      <c r="G1653" s="3">
        <v>41375</v>
      </c>
      <c r="H1653" s="3">
        <v>41375</v>
      </c>
      <c r="I1653" s="3"/>
    </row>
    <row r="1654" spans="1:9" ht="15.75" thickBot="1">
      <c r="A1654" s="2">
        <v>1859</v>
      </c>
      <c r="B1654" s="2" t="s">
        <v>16983</v>
      </c>
      <c r="C1654" s="26" t="s">
        <v>21895</v>
      </c>
      <c r="D1654" s="2" t="s">
        <v>15</v>
      </c>
      <c r="E1654" s="2"/>
      <c r="F1654" s="2"/>
      <c r="G1654" s="3">
        <v>41375</v>
      </c>
      <c r="H1654" s="3">
        <v>41375</v>
      </c>
      <c r="I1654" s="3">
        <v>41375</v>
      </c>
    </row>
    <row r="1655" spans="1:9" ht="15.75" thickBot="1">
      <c r="A1655" s="2">
        <v>1860</v>
      </c>
      <c r="B1655" s="2" t="s">
        <v>2665</v>
      </c>
      <c r="C1655" s="26" t="s">
        <v>18514</v>
      </c>
      <c r="D1655" s="2" t="s">
        <v>15</v>
      </c>
      <c r="E1655" s="2" t="s">
        <v>2666</v>
      </c>
      <c r="F1655" s="2" t="s">
        <v>2664</v>
      </c>
      <c r="G1655" s="3">
        <v>41375</v>
      </c>
      <c r="H1655" s="3">
        <v>41375</v>
      </c>
      <c r="I1655" s="3"/>
    </row>
    <row r="1656" spans="1:9" ht="15.75" thickBot="1">
      <c r="A1656" s="2">
        <v>1861</v>
      </c>
      <c r="B1656" s="2" t="s">
        <v>2668</v>
      </c>
      <c r="C1656" s="27" t="s">
        <v>18515</v>
      </c>
      <c r="D1656" s="2" t="s">
        <v>15</v>
      </c>
      <c r="E1656" s="2" t="s">
        <v>2669</v>
      </c>
      <c r="F1656" s="2" t="s">
        <v>2667</v>
      </c>
      <c r="G1656" s="3">
        <v>41375</v>
      </c>
      <c r="H1656" s="3">
        <v>41375</v>
      </c>
      <c r="I1656" s="3"/>
    </row>
    <row r="1657" spans="1:9" ht="15.75" thickBot="1">
      <c r="A1657" s="2">
        <v>1862</v>
      </c>
      <c r="B1657" s="2" t="s">
        <v>16984</v>
      </c>
      <c r="C1657" s="26" t="s">
        <v>21896</v>
      </c>
      <c r="D1657" s="2" t="s">
        <v>15</v>
      </c>
      <c r="E1657" s="2"/>
      <c r="F1657" s="2"/>
      <c r="G1657" s="3">
        <v>41375</v>
      </c>
      <c r="H1657" s="3">
        <v>41375</v>
      </c>
      <c r="I1657" s="3">
        <v>41375</v>
      </c>
    </row>
    <row r="1658" spans="1:9" ht="15.75" thickBot="1">
      <c r="A1658" s="2">
        <v>1863</v>
      </c>
      <c r="B1658" s="2" t="s">
        <v>16985</v>
      </c>
      <c r="C1658" s="26" t="s">
        <v>21897</v>
      </c>
      <c r="D1658" s="2" t="s">
        <v>15</v>
      </c>
      <c r="E1658" s="2"/>
      <c r="F1658" s="2"/>
      <c r="G1658" s="3">
        <v>41375</v>
      </c>
      <c r="H1658" s="3">
        <v>41375</v>
      </c>
      <c r="I1658" s="3">
        <v>41375</v>
      </c>
    </row>
    <row r="1659" spans="1:9" ht="15.75" thickBot="1">
      <c r="A1659" s="2">
        <v>1864</v>
      </c>
      <c r="B1659" s="2" t="s">
        <v>16986</v>
      </c>
      <c r="C1659" s="26" t="s">
        <v>21898</v>
      </c>
      <c r="D1659" s="2" t="s">
        <v>15</v>
      </c>
      <c r="E1659" s="2"/>
      <c r="F1659" s="2"/>
      <c r="G1659" s="3">
        <v>41375</v>
      </c>
      <c r="H1659" s="3">
        <v>41375</v>
      </c>
      <c r="I1659" s="3">
        <v>41375</v>
      </c>
    </row>
    <row r="1660" spans="1:9" ht="15.75" thickBot="1">
      <c r="A1660" s="2">
        <v>1865</v>
      </c>
      <c r="B1660" s="2" t="s">
        <v>16987</v>
      </c>
      <c r="C1660" s="26" t="s">
        <v>21899</v>
      </c>
      <c r="D1660" s="2" t="s">
        <v>15</v>
      </c>
      <c r="E1660" s="2"/>
      <c r="F1660" s="2"/>
      <c r="G1660" s="3">
        <v>41375</v>
      </c>
      <c r="H1660" s="3">
        <v>41375</v>
      </c>
      <c r="I1660" s="3">
        <v>41375</v>
      </c>
    </row>
    <row r="1661" spans="1:9" ht="15.75" thickBot="1">
      <c r="A1661" s="2">
        <v>1866</v>
      </c>
      <c r="B1661" s="2" t="s">
        <v>16988</v>
      </c>
      <c r="C1661" s="27" t="s">
        <v>21900</v>
      </c>
      <c r="D1661" s="2" t="s">
        <v>15</v>
      </c>
      <c r="E1661" s="2"/>
      <c r="F1661" s="2"/>
      <c r="G1661" s="3">
        <v>41375</v>
      </c>
      <c r="H1661" s="3">
        <v>41375</v>
      </c>
      <c r="I1661" s="3">
        <v>41375</v>
      </c>
    </row>
    <row r="1662" spans="1:9" ht="15.75" thickBot="1">
      <c r="A1662" s="2">
        <v>1867</v>
      </c>
      <c r="B1662" s="2" t="s">
        <v>2671</v>
      </c>
      <c r="C1662" s="27" t="s">
        <v>18516</v>
      </c>
      <c r="D1662" s="2" t="s">
        <v>15</v>
      </c>
      <c r="E1662" s="2" t="s">
        <v>2672</v>
      </c>
      <c r="F1662" s="2" t="s">
        <v>2670</v>
      </c>
      <c r="G1662" s="3">
        <v>41375</v>
      </c>
      <c r="H1662" s="3">
        <v>41375</v>
      </c>
      <c r="I1662" s="3"/>
    </row>
    <row r="1663" spans="1:9" ht="15.75" thickBot="1">
      <c r="A1663" s="2">
        <v>1868</v>
      </c>
      <c r="B1663" s="2" t="s">
        <v>16989</v>
      </c>
      <c r="C1663" s="27" t="s">
        <v>21901</v>
      </c>
      <c r="D1663" s="2" t="s">
        <v>15</v>
      </c>
      <c r="E1663" s="2"/>
      <c r="F1663" s="2"/>
      <c r="G1663" s="3">
        <v>41375</v>
      </c>
      <c r="H1663" s="3">
        <v>41375</v>
      </c>
      <c r="I1663" s="3">
        <v>41375</v>
      </c>
    </row>
    <row r="1664" spans="1:9" ht="15.75" thickBot="1">
      <c r="A1664" s="2">
        <v>1869</v>
      </c>
      <c r="B1664" s="2" t="s">
        <v>2674</v>
      </c>
      <c r="C1664" s="26" t="s">
        <v>18517</v>
      </c>
      <c r="D1664" s="2" t="s">
        <v>15</v>
      </c>
      <c r="E1664" s="2" t="s">
        <v>2675</v>
      </c>
      <c r="F1664" s="2" t="s">
        <v>2673</v>
      </c>
      <c r="G1664" s="3">
        <v>41375</v>
      </c>
      <c r="H1664" s="3">
        <v>41375</v>
      </c>
      <c r="I1664" s="3"/>
    </row>
    <row r="1665" spans="1:9" ht="15.75" thickBot="1">
      <c r="A1665" s="2">
        <v>1871</v>
      </c>
      <c r="B1665" s="2" t="s">
        <v>16990</v>
      </c>
      <c r="C1665" s="26" t="s">
        <v>16990</v>
      </c>
      <c r="D1665" s="2" t="s">
        <v>15</v>
      </c>
      <c r="E1665" s="2"/>
      <c r="F1665" s="2"/>
      <c r="G1665" s="3">
        <v>41375</v>
      </c>
      <c r="H1665" s="3">
        <v>41375</v>
      </c>
      <c r="I1665" s="3">
        <v>41375</v>
      </c>
    </row>
    <row r="1666" spans="1:9" ht="15.75" thickBot="1">
      <c r="A1666" s="2">
        <v>1872</v>
      </c>
      <c r="B1666" s="2" t="s">
        <v>16991</v>
      </c>
      <c r="C1666" s="26" t="s">
        <v>16991</v>
      </c>
      <c r="D1666" s="2" t="s">
        <v>15</v>
      </c>
      <c r="E1666" s="2"/>
      <c r="F1666" s="2"/>
      <c r="G1666" s="3">
        <v>41375</v>
      </c>
      <c r="H1666" s="3">
        <v>41375</v>
      </c>
      <c r="I1666" s="3">
        <v>41375</v>
      </c>
    </row>
    <row r="1667" spans="1:9" ht="15.75" thickBot="1">
      <c r="A1667" s="2">
        <v>1873</v>
      </c>
      <c r="B1667" s="2" t="s">
        <v>16992</v>
      </c>
      <c r="C1667" s="27" t="s">
        <v>16992</v>
      </c>
      <c r="D1667" s="2" t="s">
        <v>15</v>
      </c>
      <c r="E1667" s="2"/>
      <c r="F1667" s="2"/>
      <c r="G1667" s="3">
        <v>41375</v>
      </c>
      <c r="H1667" s="3">
        <v>41375</v>
      </c>
      <c r="I1667" s="3">
        <v>41375</v>
      </c>
    </row>
    <row r="1668" spans="1:9" ht="15.75" thickBot="1">
      <c r="A1668" s="2">
        <v>1874</v>
      </c>
      <c r="B1668" s="2" t="s">
        <v>16993</v>
      </c>
      <c r="C1668" s="26" t="s">
        <v>21902</v>
      </c>
      <c r="D1668" s="2" t="s">
        <v>15</v>
      </c>
      <c r="E1668" s="2"/>
      <c r="F1668" s="2"/>
      <c r="G1668" s="3">
        <v>41375</v>
      </c>
      <c r="H1668" s="3">
        <v>41375</v>
      </c>
      <c r="I1668" s="3">
        <v>41375</v>
      </c>
    </row>
    <row r="1669" spans="1:9" ht="15.75" thickBot="1">
      <c r="A1669" s="2">
        <v>1875</v>
      </c>
      <c r="B1669" s="2" t="s">
        <v>16994</v>
      </c>
      <c r="C1669" s="26" t="s">
        <v>21903</v>
      </c>
      <c r="D1669" s="2" t="s">
        <v>15</v>
      </c>
      <c r="E1669" s="2"/>
      <c r="F1669" s="2"/>
      <c r="G1669" s="3">
        <v>41375</v>
      </c>
      <c r="H1669" s="3">
        <v>41375</v>
      </c>
      <c r="I1669" s="3">
        <v>41375</v>
      </c>
    </row>
    <row r="1670" spans="1:9" ht="15.75" thickBot="1">
      <c r="A1670" s="2">
        <v>1876</v>
      </c>
      <c r="B1670" s="2" t="s">
        <v>16995</v>
      </c>
      <c r="C1670" s="26" t="s">
        <v>21904</v>
      </c>
      <c r="D1670" s="2" t="s">
        <v>15</v>
      </c>
      <c r="E1670" s="2"/>
      <c r="F1670" s="2"/>
      <c r="G1670" s="3">
        <v>41375</v>
      </c>
      <c r="H1670" s="3">
        <v>41375</v>
      </c>
      <c r="I1670" s="3">
        <v>41375</v>
      </c>
    </row>
    <row r="1671" spans="1:9" ht="15.75" thickBot="1">
      <c r="A1671" s="2">
        <v>1877</v>
      </c>
      <c r="B1671" s="2" t="s">
        <v>16996</v>
      </c>
      <c r="C1671" s="27" t="s">
        <v>16996</v>
      </c>
      <c r="D1671" s="2" t="s">
        <v>15</v>
      </c>
      <c r="E1671" s="2"/>
      <c r="F1671" s="2"/>
      <c r="G1671" s="3">
        <v>41375</v>
      </c>
      <c r="H1671" s="3">
        <v>41375</v>
      </c>
      <c r="I1671" s="3">
        <v>41375</v>
      </c>
    </row>
    <row r="1672" spans="1:9" ht="15.75" thickBot="1">
      <c r="A1672" s="2">
        <v>1878</v>
      </c>
      <c r="B1672" s="2" t="s">
        <v>2679</v>
      </c>
      <c r="C1672" s="27" t="s">
        <v>2679</v>
      </c>
      <c r="D1672" s="2" t="s">
        <v>15</v>
      </c>
      <c r="E1672" s="2" t="s">
        <v>2680</v>
      </c>
      <c r="F1672" s="2" t="s">
        <v>2678</v>
      </c>
      <c r="G1672" s="3">
        <v>41375</v>
      </c>
      <c r="H1672" s="3">
        <v>41375</v>
      </c>
      <c r="I1672" s="3"/>
    </row>
    <row r="1673" spans="1:9" ht="15.75" thickBot="1">
      <c r="A1673" s="2">
        <v>1879</v>
      </c>
      <c r="B1673" s="2" t="s">
        <v>16997</v>
      </c>
      <c r="C1673" s="26" t="s">
        <v>21905</v>
      </c>
      <c r="D1673" s="2" t="s">
        <v>15</v>
      </c>
      <c r="E1673" s="2"/>
      <c r="F1673" s="2"/>
      <c r="G1673" s="3">
        <v>41375</v>
      </c>
      <c r="H1673" s="3">
        <v>41375</v>
      </c>
      <c r="I1673" s="3">
        <v>41375</v>
      </c>
    </row>
    <row r="1674" spans="1:9" ht="15.75" thickBot="1">
      <c r="A1674" s="2">
        <v>1880</v>
      </c>
      <c r="B1674" s="2" t="s">
        <v>16998</v>
      </c>
      <c r="C1674" s="26" t="s">
        <v>21906</v>
      </c>
      <c r="D1674" s="2" t="s">
        <v>15</v>
      </c>
      <c r="E1674" s="2"/>
      <c r="F1674" s="2"/>
      <c r="G1674" s="3">
        <v>41375</v>
      </c>
      <c r="H1674" s="3">
        <v>41375</v>
      </c>
      <c r="I1674" s="3">
        <v>41375</v>
      </c>
    </row>
    <row r="1675" spans="1:9" ht="15.75" thickBot="1">
      <c r="A1675" s="2">
        <v>1881</v>
      </c>
      <c r="B1675" s="2" t="s">
        <v>16999</v>
      </c>
      <c r="C1675" s="27" t="s">
        <v>16999</v>
      </c>
      <c r="D1675" s="2" t="s">
        <v>15</v>
      </c>
      <c r="E1675" s="2"/>
      <c r="F1675" s="2"/>
      <c r="G1675" s="3">
        <v>41375</v>
      </c>
      <c r="H1675" s="3">
        <v>41375</v>
      </c>
      <c r="I1675" s="3">
        <v>41375</v>
      </c>
    </row>
    <row r="1676" spans="1:9" ht="15.75" thickBot="1">
      <c r="A1676" s="2">
        <v>1882</v>
      </c>
      <c r="B1676" s="2" t="s">
        <v>2682</v>
      </c>
      <c r="C1676" s="27" t="s">
        <v>18519</v>
      </c>
      <c r="D1676" s="2" t="s">
        <v>15</v>
      </c>
      <c r="E1676" s="2" t="s">
        <v>2683</v>
      </c>
      <c r="F1676" s="2" t="s">
        <v>2681</v>
      </c>
      <c r="G1676" s="3">
        <v>41375</v>
      </c>
      <c r="H1676" s="3">
        <v>41375</v>
      </c>
      <c r="I1676" s="3"/>
    </row>
    <row r="1677" spans="1:9" ht="15.75" thickBot="1">
      <c r="A1677" s="2">
        <v>1883</v>
      </c>
      <c r="B1677" s="2" t="s">
        <v>17000</v>
      </c>
      <c r="C1677" s="26" t="s">
        <v>21907</v>
      </c>
      <c r="D1677" s="2" t="s">
        <v>15</v>
      </c>
      <c r="E1677" s="2"/>
      <c r="F1677" s="2"/>
      <c r="G1677" s="3">
        <v>41375</v>
      </c>
      <c r="H1677" s="3">
        <v>41375</v>
      </c>
      <c r="I1677" s="3">
        <v>41375</v>
      </c>
    </row>
    <row r="1678" spans="1:9" ht="15.75" thickBot="1">
      <c r="A1678" s="2">
        <v>1884</v>
      </c>
      <c r="B1678" s="2" t="s">
        <v>17001</v>
      </c>
      <c r="C1678" s="26" t="s">
        <v>21908</v>
      </c>
      <c r="D1678" s="2" t="s">
        <v>15</v>
      </c>
      <c r="E1678" s="2"/>
      <c r="F1678" s="2"/>
      <c r="G1678" s="3">
        <v>41375</v>
      </c>
      <c r="H1678" s="3">
        <v>41375</v>
      </c>
      <c r="I1678" s="3">
        <v>41375</v>
      </c>
    </row>
    <row r="1679" spans="1:9" ht="15.75" thickBot="1">
      <c r="A1679" s="2">
        <v>1885</v>
      </c>
      <c r="B1679" s="2" t="s">
        <v>17002</v>
      </c>
      <c r="C1679" s="26" t="s">
        <v>21909</v>
      </c>
      <c r="D1679" s="2" t="s">
        <v>15</v>
      </c>
      <c r="E1679" s="2"/>
      <c r="F1679" s="2"/>
      <c r="G1679" s="3">
        <v>41375</v>
      </c>
      <c r="H1679" s="3">
        <v>41375</v>
      </c>
      <c r="I1679" s="3">
        <v>41375</v>
      </c>
    </row>
    <row r="1680" spans="1:9" ht="15.75" thickBot="1">
      <c r="A1680" s="2">
        <v>1886</v>
      </c>
      <c r="B1680" s="2" t="s">
        <v>17003</v>
      </c>
      <c r="C1680" s="27" t="s">
        <v>17003</v>
      </c>
      <c r="D1680" s="2" t="s">
        <v>15</v>
      </c>
      <c r="E1680" s="2"/>
      <c r="F1680" s="2"/>
      <c r="G1680" s="3">
        <v>41375</v>
      </c>
      <c r="H1680" s="3">
        <v>41375</v>
      </c>
      <c r="I1680" s="3">
        <v>41375</v>
      </c>
    </row>
    <row r="1681" spans="1:9" ht="15.75" thickBot="1">
      <c r="A1681" s="2">
        <v>1887</v>
      </c>
      <c r="B1681" s="2" t="s">
        <v>17004</v>
      </c>
      <c r="C1681" s="26" t="s">
        <v>21910</v>
      </c>
      <c r="D1681" s="2" t="s">
        <v>15</v>
      </c>
      <c r="E1681" s="2"/>
      <c r="F1681" s="2"/>
      <c r="G1681" s="3">
        <v>41375</v>
      </c>
      <c r="H1681" s="3">
        <v>41375</v>
      </c>
      <c r="I1681" s="3">
        <v>41375</v>
      </c>
    </row>
    <row r="1682" spans="1:9" ht="15.75" thickBot="1">
      <c r="A1682" s="2">
        <v>1888</v>
      </c>
      <c r="B1682" s="2" t="s">
        <v>17005</v>
      </c>
      <c r="C1682" s="26" t="s">
        <v>21911</v>
      </c>
      <c r="D1682" s="2" t="s">
        <v>15</v>
      </c>
      <c r="E1682" s="2"/>
      <c r="F1682" s="2"/>
      <c r="G1682" s="3">
        <v>41375</v>
      </c>
      <c r="H1682" s="3">
        <v>41375</v>
      </c>
      <c r="I1682" s="3">
        <v>41375</v>
      </c>
    </row>
    <row r="1683" spans="1:9" ht="15.75" thickBot="1">
      <c r="A1683" s="2">
        <v>1889</v>
      </c>
      <c r="B1683" s="2" t="s">
        <v>17006</v>
      </c>
      <c r="C1683" s="26" t="s">
        <v>21912</v>
      </c>
      <c r="D1683" s="2" t="s">
        <v>15</v>
      </c>
      <c r="E1683" s="2"/>
      <c r="F1683" s="2"/>
      <c r="G1683" s="3">
        <v>41375</v>
      </c>
      <c r="H1683" s="3">
        <v>41375</v>
      </c>
      <c r="I1683" s="3">
        <v>41375</v>
      </c>
    </row>
    <row r="1684" spans="1:9" ht="15.75" thickBot="1">
      <c r="A1684" s="2">
        <v>1890</v>
      </c>
      <c r="B1684" s="2" t="s">
        <v>17007</v>
      </c>
      <c r="C1684" s="27" t="s">
        <v>21913</v>
      </c>
      <c r="D1684" s="2" t="s">
        <v>15</v>
      </c>
      <c r="E1684" s="2"/>
      <c r="F1684" s="2"/>
      <c r="G1684" s="3">
        <v>41375</v>
      </c>
      <c r="H1684" s="3">
        <v>41375</v>
      </c>
      <c r="I1684" s="3">
        <v>41375</v>
      </c>
    </row>
    <row r="1685" spans="1:9" ht="15.75" thickBot="1">
      <c r="A1685" s="2">
        <v>1891</v>
      </c>
      <c r="B1685" s="2" t="s">
        <v>17008</v>
      </c>
      <c r="C1685" s="27" t="s">
        <v>21914</v>
      </c>
      <c r="D1685" s="2" t="s">
        <v>15</v>
      </c>
      <c r="E1685" s="2"/>
      <c r="F1685" s="2"/>
      <c r="G1685" s="3">
        <v>41375</v>
      </c>
      <c r="H1685" s="3">
        <v>41375</v>
      </c>
      <c r="I1685" s="3">
        <v>41375</v>
      </c>
    </row>
    <row r="1686" spans="1:9" ht="15.75" thickBot="1">
      <c r="A1686" s="2">
        <v>1892</v>
      </c>
      <c r="B1686" s="2" t="s">
        <v>17009</v>
      </c>
      <c r="C1686" s="26" t="s">
        <v>21915</v>
      </c>
      <c r="D1686" s="2" t="s">
        <v>15</v>
      </c>
      <c r="E1686" s="2"/>
      <c r="F1686" s="2"/>
      <c r="G1686" s="3">
        <v>41375</v>
      </c>
      <c r="H1686" s="3">
        <v>41375</v>
      </c>
      <c r="I1686" s="3">
        <v>41375</v>
      </c>
    </row>
    <row r="1687" spans="1:9" ht="15.75" thickBot="1">
      <c r="A1687" s="2">
        <v>1894</v>
      </c>
      <c r="B1687" s="2" t="s">
        <v>17010</v>
      </c>
      <c r="C1687" s="26" t="s">
        <v>21916</v>
      </c>
      <c r="D1687" s="2" t="s">
        <v>15</v>
      </c>
      <c r="E1687" s="2"/>
      <c r="F1687" s="2"/>
      <c r="G1687" s="3">
        <v>41375</v>
      </c>
      <c r="H1687" s="3">
        <v>41375</v>
      </c>
      <c r="I1687" s="3">
        <v>41375</v>
      </c>
    </row>
    <row r="1688" spans="1:9" ht="15.75" thickBot="1">
      <c r="A1688" s="2">
        <v>1895</v>
      </c>
      <c r="B1688" s="2" t="s">
        <v>17011</v>
      </c>
      <c r="C1688" s="26" t="s">
        <v>21917</v>
      </c>
      <c r="D1688" s="2" t="s">
        <v>15</v>
      </c>
      <c r="E1688" s="2"/>
      <c r="F1688" s="2"/>
      <c r="G1688" s="3">
        <v>41375</v>
      </c>
      <c r="H1688" s="3">
        <v>41375</v>
      </c>
      <c r="I1688" s="3">
        <v>41375</v>
      </c>
    </row>
    <row r="1689" spans="1:9" ht="15.75" thickBot="1">
      <c r="A1689" s="2">
        <v>1896</v>
      </c>
      <c r="B1689" s="2" t="s">
        <v>17012</v>
      </c>
      <c r="C1689" s="26" t="s">
        <v>21918</v>
      </c>
      <c r="D1689" s="2" t="s">
        <v>15</v>
      </c>
      <c r="E1689" s="2"/>
      <c r="F1689" s="2"/>
      <c r="G1689" s="3">
        <v>41375</v>
      </c>
      <c r="H1689" s="3">
        <v>41375</v>
      </c>
      <c r="I1689" s="3">
        <v>41375</v>
      </c>
    </row>
    <row r="1690" spans="1:9" ht="15.75" thickBot="1">
      <c r="A1690" s="2">
        <v>1898</v>
      </c>
      <c r="B1690" s="2" t="s">
        <v>2687</v>
      </c>
      <c r="C1690" s="27" t="s">
        <v>2687</v>
      </c>
      <c r="D1690" s="2" t="s">
        <v>15</v>
      </c>
      <c r="E1690" s="2" t="s">
        <v>2688</v>
      </c>
      <c r="F1690" s="2" t="s">
        <v>2686</v>
      </c>
      <c r="G1690" s="3">
        <v>41375</v>
      </c>
      <c r="H1690" s="3">
        <v>41375</v>
      </c>
      <c r="I1690" s="3"/>
    </row>
    <row r="1691" spans="1:9" ht="15.75" thickBot="1">
      <c r="A1691" s="2">
        <v>1899</v>
      </c>
      <c r="B1691" s="2" t="s">
        <v>17013</v>
      </c>
      <c r="C1691" s="27" t="s">
        <v>17013</v>
      </c>
      <c r="D1691" s="2" t="s">
        <v>15</v>
      </c>
      <c r="E1691" s="2"/>
      <c r="F1691" s="2"/>
      <c r="G1691" s="3">
        <v>41375</v>
      </c>
      <c r="H1691" s="3">
        <v>41375</v>
      </c>
      <c r="I1691" s="3">
        <v>41375</v>
      </c>
    </row>
    <row r="1692" spans="1:9" ht="15.75" thickBot="1">
      <c r="A1692" s="2">
        <v>1900</v>
      </c>
      <c r="B1692" s="2" t="s">
        <v>2690</v>
      </c>
      <c r="C1692" s="27" t="s">
        <v>18520</v>
      </c>
      <c r="D1692" s="2" t="s">
        <v>15</v>
      </c>
      <c r="E1692" s="2" t="s">
        <v>2691</v>
      </c>
      <c r="F1692" s="2" t="s">
        <v>2689</v>
      </c>
      <c r="G1692" s="3">
        <v>41375</v>
      </c>
      <c r="H1692" s="3">
        <v>41375</v>
      </c>
      <c r="I1692" s="3"/>
    </row>
    <row r="1693" spans="1:9" ht="15.75" thickBot="1">
      <c r="A1693" s="2">
        <v>1901</v>
      </c>
      <c r="B1693" s="2" t="s">
        <v>17014</v>
      </c>
      <c r="C1693" s="27" t="s">
        <v>17014</v>
      </c>
      <c r="D1693" s="2" t="s">
        <v>15</v>
      </c>
      <c r="E1693" s="2"/>
      <c r="F1693" s="2"/>
      <c r="G1693" s="3">
        <v>41375</v>
      </c>
      <c r="H1693" s="3">
        <v>41375</v>
      </c>
      <c r="I1693" s="3">
        <v>41375</v>
      </c>
    </row>
    <row r="1694" spans="1:9" ht="15.75" thickBot="1">
      <c r="A1694" s="2">
        <v>1902</v>
      </c>
      <c r="B1694" s="2" t="s">
        <v>17015</v>
      </c>
      <c r="C1694" s="26" t="s">
        <v>17015</v>
      </c>
      <c r="D1694" s="2" t="s">
        <v>15</v>
      </c>
      <c r="E1694" s="2"/>
      <c r="F1694" s="2"/>
      <c r="G1694" s="3">
        <v>41375</v>
      </c>
      <c r="H1694" s="3">
        <v>41375</v>
      </c>
      <c r="I1694" s="3">
        <v>41375</v>
      </c>
    </row>
    <row r="1695" spans="1:9" ht="15.75" thickBot="1">
      <c r="A1695" s="2">
        <v>1903</v>
      </c>
      <c r="B1695" s="2" t="s">
        <v>17016</v>
      </c>
      <c r="C1695" s="27" t="s">
        <v>17016</v>
      </c>
      <c r="D1695" s="2" t="s">
        <v>15</v>
      </c>
      <c r="E1695" s="2"/>
      <c r="F1695" s="2"/>
      <c r="G1695" s="3">
        <v>41375</v>
      </c>
      <c r="H1695" s="3">
        <v>41375</v>
      </c>
      <c r="I1695" s="3">
        <v>41375</v>
      </c>
    </row>
    <row r="1696" spans="1:9" ht="15.75" thickBot="1">
      <c r="A1696" s="2">
        <v>1904</v>
      </c>
      <c r="B1696" s="2" t="s">
        <v>17017</v>
      </c>
      <c r="C1696" s="27" t="s">
        <v>17017</v>
      </c>
      <c r="D1696" s="2" t="s">
        <v>15</v>
      </c>
      <c r="E1696" s="2"/>
      <c r="F1696" s="2"/>
      <c r="G1696" s="3">
        <v>41375</v>
      </c>
      <c r="H1696" s="3">
        <v>41375</v>
      </c>
      <c r="I1696" s="3">
        <v>41375</v>
      </c>
    </row>
    <row r="1697" spans="1:9" ht="15.75" thickBot="1">
      <c r="A1697" s="2">
        <v>1905</v>
      </c>
      <c r="B1697" s="2" t="s">
        <v>17018</v>
      </c>
      <c r="C1697" s="27" t="s">
        <v>17018</v>
      </c>
      <c r="D1697" s="2" t="s">
        <v>15</v>
      </c>
      <c r="E1697" s="2"/>
      <c r="F1697" s="2"/>
      <c r="G1697" s="3">
        <v>41375</v>
      </c>
      <c r="H1697" s="3">
        <v>41375</v>
      </c>
      <c r="I1697" s="3">
        <v>41375</v>
      </c>
    </row>
    <row r="1698" spans="1:9" ht="15.75" thickBot="1">
      <c r="A1698" s="2">
        <v>1906</v>
      </c>
      <c r="B1698" s="2" t="s">
        <v>17019</v>
      </c>
      <c r="C1698" s="26" t="s">
        <v>21919</v>
      </c>
      <c r="D1698" s="2" t="s">
        <v>15</v>
      </c>
      <c r="E1698" s="2"/>
      <c r="F1698" s="2"/>
      <c r="G1698" s="3">
        <v>41375</v>
      </c>
      <c r="H1698" s="3">
        <v>41375</v>
      </c>
      <c r="I1698" s="3">
        <v>41375</v>
      </c>
    </row>
    <row r="1699" spans="1:9" ht="15.75" thickBot="1">
      <c r="A1699" s="2">
        <v>1907</v>
      </c>
      <c r="B1699" s="2" t="s">
        <v>17020</v>
      </c>
      <c r="C1699" s="26" t="s">
        <v>21920</v>
      </c>
      <c r="D1699" s="2" t="s">
        <v>15</v>
      </c>
      <c r="E1699" s="2"/>
      <c r="F1699" s="2"/>
      <c r="G1699" s="3">
        <v>41375</v>
      </c>
      <c r="H1699" s="3">
        <v>41375</v>
      </c>
      <c r="I1699" s="3">
        <v>41375</v>
      </c>
    </row>
    <row r="1700" spans="1:9" ht="15.75" thickBot="1">
      <c r="A1700" s="2">
        <v>1908</v>
      </c>
      <c r="B1700" s="2" t="s">
        <v>17021</v>
      </c>
      <c r="C1700" s="27" t="s">
        <v>21921</v>
      </c>
      <c r="D1700" s="2" t="s">
        <v>15</v>
      </c>
      <c r="E1700" s="2"/>
      <c r="F1700" s="2"/>
      <c r="G1700" s="3">
        <v>41375</v>
      </c>
      <c r="H1700" s="3">
        <v>41375</v>
      </c>
      <c r="I1700" s="3">
        <v>41375</v>
      </c>
    </row>
    <row r="1701" spans="1:9" ht="15.75" thickBot="1">
      <c r="A1701" s="2">
        <v>1909</v>
      </c>
      <c r="B1701" s="2" t="s">
        <v>17022</v>
      </c>
      <c r="C1701" s="26" t="s">
        <v>21922</v>
      </c>
      <c r="D1701" s="2" t="s">
        <v>15</v>
      </c>
      <c r="E1701" s="2"/>
      <c r="F1701" s="2"/>
      <c r="G1701" s="3">
        <v>41375</v>
      </c>
      <c r="H1701" s="3">
        <v>41375</v>
      </c>
      <c r="I1701" s="3">
        <v>41375</v>
      </c>
    </row>
    <row r="1702" spans="1:9" ht="15.75" thickBot="1">
      <c r="A1702" s="2">
        <v>1910</v>
      </c>
      <c r="B1702" s="2" t="s">
        <v>17023</v>
      </c>
      <c r="C1702" s="26" t="s">
        <v>17023</v>
      </c>
      <c r="D1702" s="2" t="s">
        <v>15</v>
      </c>
      <c r="E1702" s="2"/>
      <c r="F1702" s="2"/>
      <c r="G1702" s="3">
        <v>41375</v>
      </c>
      <c r="H1702" s="3">
        <v>41375</v>
      </c>
      <c r="I1702" s="3">
        <v>41375</v>
      </c>
    </row>
    <row r="1703" spans="1:9" ht="15.75" thickBot="1">
      <c r="A1703" s="2">
        <v>1911</v>
      </c>
      <c r="B1703" s="2" t="s">
        <v>2693</v>
      </c>
      <c r="C1703" s="26" t="s">
        <v>18521</v>
      </c>
      <c r="D1703" s="2" t="s">
        <v>15</v>
      </c>
      <c r="E1703" s="2" t="s">
        <v>2694</v>
      </c>
      <c r="F1703" s="2" t="s">
        <v>2692</v>
      </c>
      <c r="G1703" s="3">
        <v>41375</v>
      </c>
      <c r="H1703" s="3">
        <v>41375</v>
      </c>
      <c r="I1703" s="3"/>
    </row>
    <row r="1704" spans="1:9" ht="15.75" thickBot="1">
      <c r="A1704" s="2">
        <v>1912</v>
      </c>
      <c r="B1704" s="2" t="s">
        <v>17024</v>
      </c>
      <c r="C1704" s="26" t="s">
        <v>21923</v>
      </c>
      <c r="D1704" s="2" t="s">
        <v>15</v>
      </c>
      <c r="E1704" s="2"/>
      <c r="F1704" s="2"/>
      <c r="G1704" s="3">
        <v>41375</v>
      </c>
      <c r="H1704" s="3">
        <v>41375</v>
      </c>
      <c r="I1704" s="3">
        <v>41375</v>
      </c>
    </row>
    <row r="1705" spans="1:9" ht="15.75" thickBot="1">
      <c r="A1705" s="2">
        <v>1913</v>
      </c>
      <c r="B1705" s="2" t="s">
        <v>17025</v>
      </c>
      <c r="C1705" s="26" t="s">
        <v>21924</v>
      </c>
      <c r="D1705" s="2" t="s">
        <v>15</v>
      </c>
      <c r="E1705" s="2"/>
      <c r="F1705" s="2"/>
      <c r="G1705" s="3">
        <v>41375</v>
      </c>
      <c r="H1705" s="3">
        <v>41375</v>
      </c>
      <c r="I1705" s="3">
        <v>41375</v>
      </c>
    </row>
    <row r="1706" spans="1:9" ht="15.75" thickBot="1">
      <c r="A1706" s="2">
        <v>1914</v>
      </c>
      <c r="B1706" s="2" t="s">
        <v>17026</v>
      </c>
      <c r="C1706" s="27" t="s">
        <v>17026</v>
      </c>
      <c r="D1706" s="2" t="s">
        <v>15</v>
      </c>
      <c r="E1706" s="2"/>
      <c r="F1706" s="2"/>
      <c r="G1706" s="3">
        <v>41375</v>
      </c>
      <c r="H1706" s="3">
        <v>41375</v>
      </c>
      <c r="I1706" s="3">
        <v>41375</v>
      </c>
    </row>
    <row r="1707" spans="1:9" ht="15.75" thickBot="1">
      <c r="A1707" s="2">
        <v>1915</v>
      </c>
      <c r="B1707" s="2" t="s">
        <v>17027</v>
      </c>
      <c r="C1707" s="26" t="s">
        <v>21925</v>
      </c>
      <c r="D1707" s="2" t="s">
        <v>15</v>
      </c>
      <c r="E1707" s="2"/>
      <c r="F1707" s="2"/>
      <c r="G1707" s="3">
        <v>41375</v>
      </c>
      <c r="H1707" s="3">
        <v>41375</v>
      </c>
      <c r="I1707" s="3">
        <v>41375</v>
      </c>
    </row>
    <row r="1708" spans="1:9" ht="15.75" thickBot="1">
      <c r="A1708" s="2">
        <v>1916</v>
      </c>
      <c r="B1708" s="2" t="s">
        <v>17028</v>
      </c>
      <c r="C1708" s="26" t="s">
        <v>21926</v>
      </c>
      <c r="D1708" s="2" t="s">
        <v>15</v>
      </c>
      <c r="E1708" s="2"/>
      <c r="F1708" s="2"/>
      <c r="G1708" s="3">
        <v>41375</v>
      </c>
      <c r="H1708" s="3">
        <v>41375</v>
      </c>
      <c r="I1708" s="3">
        <v>41375</v>
      </c>
    </row>
    <row r="1709" spans="1:9" ht="15.75" thickBot="1">
      <c r="A1709" s="2">
        <v>1917</v>
      </c>
      <c r="B1709" s="2" t="s">
        <v>17029</v>
      </c>
      <c r="C1709" s="26" t="s">
        <v>21927</v>
      </c>
      <c r="D1709" s="2" t="s">
        <v>15</v>
      </c>
      <c r="E1709" s="2"/>
      <c r="F1709" s="2"/>
      <c r="G1709" s="3">
        <v>41375</v>
      </c>
      <c r="H1709" s="3">
        <v>41375</v>
      </c>
      <c r="I1709" s="3">
        <v>41375</v>
      </c>
    </row>
    <row r="1710" spans="1:9" ht="15.75" thickBot="1">
      <c r="A1710" s="2">
        <v>1918</v>
      </c>
      <c r="B1710" s="2" t="s">
        <v>2696</v>
      </c>
      <c r="C1710" s="26" t="s">
        <v>18522</v>
      </c>
      <c r="D1710" s="2" t="s">
        <v>15</v>
      </c>
      <c r="E1710" s="2" t="s">
        <v>2697</v>
      </c>
      <c r="F1710" s="2" t="s">
        <v>2695</v>
      </c>
      <c r="G1710" s="3">
        <v>41375</v>
      </c>
      <c r="H1710" s="3">
        <v>41375</v>
      </c>
      <c r="I1710" s="3"/>
    </row>
    <row r="1711" spans="1:9" ht="15.75" thickBot="1">
      <c r="A1711" s="2">
        <v>1919</v>
      </c>
      <c r="B1711" s="2" t="s">
        <v>17030</v>
      </c>
      <c r="C1711" s="26" t="s">
        <v>17030</v>
      </c>
      <c r="D1711" s="2" t="s">
        <v>15</v>
      </c>
      <c r="E1711" s="2"/>
      <c r="F1711" s="2"/>
      <c r="G1711" s="3">
        <v>41375</v>
      </c>
      <c r="H1711" s="3">
        <v>41375</v>
      </c>
      <c r="I1711" s="3">
        <v>41375</v>
      </c>
    </row>
    <row r="1712" spans="1:9" ht="15.75" thickBot="1">
      <c r="A1712" s="2">
        <v>1920</v>
      </c>
      <c r="B1712" s="2" t="s">
        <v>17031</v>
      </c>
      <c r="C1712" s="27" t="s">
        <v>21928</v>
      </c>
      <c r="D1712" s="2" t="s">
        <v>15</v>
      </c>
      <c r="E1712" s="2"/>
      <c r="F1712" s="2"/>
      <c r="G1712" s="3">
        <v>41375</v>
      </c>
      <c r="H1712" s="3">
        <v>41375</v>
      </c>
      <c r="I1712" s="3">
        <v>41375</v>
      </c>
    </row>
    <row r="1713" spans="1:9" ht="15.75" thickBot="1">
      <c r="A1713" s="2">
        <v>1921</v>
      </c>
      <c r="B1713" s="2" t="s">
        <v>17032</v>
      </c>
      <c r="C1713" s="27" t="s">
        <v>17032</v>
      </c>
      <c r="D1713" s="2" t="s">
        <v>15</v>
      </c>
      <c r="E1713" s="2"/>
      <c r="F1713" s="2"/>
      <c r="G1713" s="3">
        <v>41375</v>
      </c>
      <c r="H1713" s="3">
        <v>41375</v>
      </c>
      <c r="I1713" s="3">
        <v>41375</v>
      </c>
    </row>
    <row r="1714" spans="1:9" ht="15.75" thickBot="1">
      <c r="A1714" s="2">
        <v>1922</v>
      </c>
      <c r="B1714" s="2" t="s">
        <v>2699</v>
      </c>
      <c r="C1714" s="26" t="s">
        <v>18523</v>
      </c>
      <c r="D1714" s="2" t="s">
        <v>15</v>
      </c>
      <c r="E1714" s="2" t="s">
        <v>2700</v>
      </c>
      <c r="F1714" s="2" t="s">
        <v>2698</v>
      </c>
      <c r="G1714" s="3">
        <v>41375</v>
      </c>
      <c r="H1714" s="3">
        <v>41375</v>
      </c>
      <c r="I1714" s="3"/>
    </row>
    <row r="1715" spans="1:9" ht="15.75" thickBot="1">
      <c r="A1715" s="2">
        <v>1923</v>
      </c>
      <c r="B1715" s="2" t="s">
        <v>2702</v>
      </c>
      <c r="C1715" s="26" t="s">
        <v>18524</v>
      </c>
      <c r="D1715" s="2" t="s">
        <v>15</v>
      </c>
      <c r="E1715" s="2" t="s">
        <v>2703</v>
      </c>
      <c r="F1715" s="2" t="s">
        <v>2701</v>
      </c>
      <c r="G1715" s="3">
        <v>41375</v>
      </c>
      <c r="H1715" s="3">
        <v>41375</v>
      </c>
      <c r="I1715" s="3"/>
    </row>
    <row r="1716" spans="1:9" ht="15.75" thickBot="1">
      <c r="A1716" s="2">
        <v>1924</v>
      </c>
      <c r="B1716" s="2" t="s">
        <v>2705</v>
      </c>
      <c r="C1716" s="27" t="s">
        <v>21929</v>
      </c>
      <c r="D1716" s="2" t="s">
        <v>15</v>
      </c>
      <c r="E1716" s="2" t="s">
        <v>2706</v>
      </c>
      <c r="F1716" s="2" t="s">
        <v>2704</v>
      </c>
      <c r="G1716" s="3">
        <v>41375</v>
      </c>
      <c r="H1716" s="3">
        <v>43280</v>
      </c>
      <c r="I1716" s="3"/>
    </row>
    <row r="1717" spans="1:9" ht="15.75" thickBot="1">
      <c r="A1717" s="2">
        <v>1925</v>
      </c>
      <c r="B1717" s="2" t="s">
        <v>2708</v>
      </c>
      <c r="C1717" s="27" t="s">
        <v>18525</v>
      </c>
      <c r="D1717" s="2" t="s">
        <v>15</v>
      </c>
      <c r="E1717" s="2" t="s">
        <v>2709</v>
      </c>
      <c r="F1717" s="2" t="s">
        <v>2707</v>
      </c>
      <c r="G1717" s="3">
        <v>41375</v>
      </c>
      <c r="H1717" s="3">
        <v>41375</v>
      </c>
      <c r="I1717" s="3"/>
    </row>
    <row r="1718" spans="1:9" ht="15.75" thickBot="1">
      <c r="A1718" s="2">
        <v>1926</v>
      </c>
      <c r="B1718" s="2" t="s">
        <v>17033</v>
      </c>
      <c r="C1718" s="26" t="s">
        <v>17033</v>
      </c>
      <c r="D1718" s="2" t="s">
        <v>15</v>
      </c>
      <c r="E1718" s="2"/>
      <c r="F1718" s="2"/>
      <c r="G1718" s="3">
        <v>41375</v>
      </c>
      <c r="H1718" s="3">
        <v>41375</v>
      </c>
      <c r="I1718" s="3">
        <v>41375</v>
      </c>
    </row>
    <row r="1719" spans="1:9" ht="15.75" thickBot="1">
      <c r="A1719" s="2">
        <v>1927</v>
      </c>
      <c r="B1719" s="2" t="s">
        <v>17034</v>
      </c>
      <c r="C1719" s="26" t="s">
        <v>21930</v>
      </c>
      <c r="D1719" s="2" t="s">
        <v>15</v>
      </c>
      <c r="E1719" s="2"/>
      <c r="F1719" s="2"/>
      <c r="G1719" s="3">
        <v>41375</v>
      </c>
      <c r="H1719" s="3">
        <v>41375</v>
      </c>
      <c r="I1719" s="3">
        <v>41375</v>
      </c>
    </row>
    <row r="1720" spans="1:9" ht="15.75" thickBot="1">
      <c r="A1720" s="2">
        <v>1928</v>
      </c>
      <c r="B1720" s="2" t="s">
        <v>17035</v>
      </c>
      <c r="C1720" s="26" t="s">
        <v>21931</v>
      </c>
      <c r="D1720" s="2" t="s">
        <v>15</v>
      </c>
      <c r="E1720" s="2"/>
      <c r="F1720" s="2"/>
      <c r="G1720" s="3">
        <v>41375</v>
      </c>
      <c r="H1720" s="3">
        <v>41375</v>
      </c>
      <c r="I1720" s="3">
        <v>41375</v>
      </c>
    </row>
    <row r="1721" spans="1:9" ht="15.75" thickBot="1">
      <c r="A1721" s="2">
        <v>1929</v>
      </c>
      <c r="B1721" s="2" t="s">
        <v>17036</v>
      </c>
      <c r="C1721" s="26" t="s">
        <v>21932</v>
      </c>
      <c r="D1721" s="2" t="s">
        <v>15</v>
      </c>
      <c r="E1721" s="2"/>
      <c r="F1721" s="2"/>
      <c r="G1721" s="3">
        <v>41375</v>
      </c>
      <c r="H1721" s="3">
        <v>41375</v>
      </c>
      <c r="I1721" s="3">
        <v>41375</v>
      </c>
    </row>
    <row r="1722" spans="1:9" ht="15.75" thickBot="1">
      <c r="A1722" s="2">
        <v>1930</v>
      </c>
      <c r="B1722" s="2" t="s">
        <v>17037</v>
      </c>
      <c r="C1722" s="26" t="s">
        <v>21933</v>
      </c>
      <c r="D1722" s="2" t="s">
        <v>15</v>
      </c>
      <c r="E1722" s="2"/>
      <c r="F1722" s="2"/>
      <c r="G1722" s="3">
        <v>41375</v>
      </c>
      <c r="H1722" s="3">
        <v>41375</v>
      </c>
      <c r="I1722" s="3">
        <v>41375</v>
      </c>
    </row>
    <row r="1723" spans="1:9" ht="15.75" thickBot="1">
      <c r="A1723" s="2">
        <v>1932</v>
      </c>
      <c r="B1723" s="2" t="s">
        <v>2713</v>
      </c>
      <c r="C1723" s="26" t="s">
        <v>18526</v>
      </c>
      <c r="D1723" s="2" t="s">
        <v>15</v>
      </c>
      <c r="E1723" s="2" t="s">
        <v>2714</v>
      </c>
      <c r="F1723" s="2" t="s">
        <v>2712</v>
      </c>
      <c r="G1723" s="3">
        <v>41375</v>
      </c>
      <c r="H1723" s="3">
        <v>41375</v>
      </c>
      <c r="I1723" s="3"/>
    </row>
    <row r="1724" spans="1:9" ht="15.75" thickBot="1">
      <c r="A1724" s="2">
        <v>1933</v>
      </c>
      <c r="B1724" s="2" t="s">
        <v>17038</v>
      </c>
      <c r="C1724" s="27" t="s">
        <v>21934</v>
      </c>
      <c r="D1724" s="2" t="s">
        <v>15</v>
      </c>
      <c r="E1724" s="2"/>
      <c r="F1724" s="2"/>
      <c r="G1724" s="3">
        <v>41375</v>
      </c>
      <c r="H1724" s="3">
        <v>41375</v>
      </c>
      <c r="I1724" s="3">
        <v>41375</v>
      </c>
    </row>
    <row r="1725" spans="1:9" ht="15.75" thickBot="1">
      <c r="A1725" s="2">
        <v>1934</v>
      </c>
      <c r="B1725" s="2" t="s">
        <v>2716</v>
      </c>
      <c r="C1725" s="27" t="s">
        <v>2716</v>
      </c>
      <c r="D1725" s="2" t="s">
        <v>15</v>
      </c>
      <c r="E1725" s="2" t="s">
        <v>2717</v>
      </c>
      <c r="F1725" s="2" t="s">
        <v>2715</v>
      </c>
      <c r="G1725" s="3">
        <v>41375</v>
      </c>
      <c r="H1725" s="3">
        <v>41375</v>
      </c>
      <c r="I1725" s="3"/>
    </row>
    <row r="1726" spans="1:9" ht="15.75" thickBot="1">
      <c r="A1726" s="2">
        <v>1935</v>
      </c>
      <c r="B1726" s="2" t="s">
        <v>17039</v>
      </c>
      <c r="C1726" s="26" t="s">
        <v>17039</v>
      </c>
      <c r="D1726" s="2" t="s">
        <v>15</v>
      </c>
      <c r="E1726" s="2"/>
      <c r="F1726" s="2"/>
      <c r="G1726" s="3">
        <v>41375</v>
      </c>
      <c r="H1726" s="3">
        <v>41375</v>
      </c>
      <c r="I1726" s="3">
        <v>41375</v>
      </c>
    </row>
    <row r="1727" spans="1:9" ht="15.75" thickBot="1">
      <c r="A1727" s="2">
        <v>1936</v>
      </c>
      <c r="B1727" s="2" t="s">
        <v>17040</v>
      </c>
      <c r="C1727" s="26" t="s">
        <v>21935</v>
      </c>
      <c r="D1727" s="2" t="s">
        <v>15</v>
      </c>
      <c r="E1727" s="2"/>
      <c r="F1727" s="2"/>
      <c r="G1727" s="3">
        <v>41375</v>
      </c>
      <c r="H1727" s="3">
        <v>41375</v>
      </c>
      <c r="I1727" s="3">
        <v>41375</v>
      </c>
    </row>
    <row r="1728" spans="1:9" ht="15.75" thickBot="1">
      <c r="A1728" s="2">
        <v>1937</v>
      </c>
      <c r="B1728" s="2" t="s">
        <v>17041</v>
      </c>
      <c r="C1728" s="26" t="s">
        <v>21936</v>
      </c>
      <c r="D1728" s="2" t="s">
        <v>15</v>
      </c>
      <c r="E1728" s="2"/>
      <c r="F1728" s="2"/>
      <c r="G1728" s="3">
        <v>41375</v>
      </c>
      <c r="H1728" s="3">
        <v>41375</v>
      </c>
      <c r="I1728" s="3">
        <v>41375</v>
      </c>
    </row>
    <row r="1729" spans="1:9" ht="15.75" thickBot="1">
      <c r="A1729" s="2">
        <v>1938</v>
      </c>
      <c r="B1729" s="2" t="s">
        <v>17042</v>
      </c>
      <c r="C1729" s="26" t="s">
        <v>21937</v>
      </c>
      <c r="D1729" s="2" t="s">
        <v>15</v>
      </c>
      <c r="E1729" s="2"/>
      <c r="F1729" s="2"/>
      <c r="G1729" s="3">
        <v>41375</v>
      </c>
      <c r="H1729" s="3">
        <v>41375</v>
      </c>
      <c r="I1729" s="3">
        <v>41375</v>
      </c>
    </row>
    <row r="1730" spans="1:9" ht="15.75" thickBot="1">
      <c r="A1730" s="2">
        <v>1939</v>
      </c>
      <c r="B1730" s="2" t="s">
        <v>2719</v>
      </c>
      <c r="C1730" s="26" t="s">
        <v>2719</v>
      </c>
      <c r="D1730" s="2" t="s">
        <v>15</v>
      </c>
      <c r="E1730" s="2" t="s">
        <v>2720</v>
      </c>
      <c r="F1730" s="2" t="s">
        <v>2718</v>
      </c>
      <c r="G1730" s="3">
        <v>41375</v>
      </c>
      <c r="H1730" s="3">
        <v>41375</v>
      </c>
      <c r="I1730" s="3"/>
    </row>
    <row r="1731" spans="1:9" ht="15.75" thickBot="1">
      <c r="A1731" s="2">
        <v>1940</v>
      </c>
      <c r="B1731" s="2" t="s">
        <v>3050</v>
      </c>
      <c r="C1731" s="26" t="s">
        <v>21938</v>
      </c>
      <c r="D1731" s="2" t="s">
        <v>15</v>
      </c>
      <c r="E1731" s="2"/>
      <c r="F1731" s="2"/>
      <c r="G1731" s="3">
        <v>41375</v>
      </c>
      <c r="H1731" s="3">
        <v>41375</v>
      </c>
      <c r="I1731" s="3">
        <v>41375</v>
      </c>
    </row>
    <row r="1732" spans="1:9" ht="15.75" thickBot="1">
      <c r="A1732" s="2">
        <v>1941</v>
      </c>
      <c r="B1732" s="2" t="s">
        <v>17043</v>
      </c>
      <c r="C1732" s="26" t="s">
        <v>21939</v>
      </c>
      <c r="D1732" s="2" t="s">
        <v>15</v>
      </c>
      <c r="E1732" s="2"/>
      <c r="F1732" s="2"/>
      <c r="G1732" s="3">
        <v>41375</v>
      </c>
      <c r="H1732" s="3">
        <v>41375</v>
      </c>
      <c r="I1732" s="3">
        <v>41375</v>
      </c>
    </row>
    <row r="1733" spans="1:9" ht="15.75" thickBot="1">
      <c r="A1733" s="2">
        <v>1942</v>
      </c>
      <c r="B1733" s="2" t="s">
        <v>2722</v>
      </c>
      <c r="C1733" s="27" t="s">
        <v>18527</v>
      </c>
      <c r="D1733" s="2" t="s">
        <v>15</v>
      </c>
      <c r="E1733" s="2" t="s">
        <v>2723</v>
      </c>
      <c r="F1733" s="2" t="s">
        <v>2721</v>
      </c>
      <c r="G1733" s="3">
        <v>41375</v>
      </c>
      <c r="H1733" s="3">
        <v>41375</v>
      </c>
      <c r="I1733" s="3"/>
    </row>
    <row r="1734" spans="1:9" ht="15.75" thickBot="1">
      <c r="A1734" s="2">
        <v>1943</v>
      </c>
      <c r="B1734" s="2" t="s">
        <v>17044</v>
      </c>
      <c r="C1734" s="26" t="s">
        <v>21940</v>
      </c>
      <c r="D1734" s="2" t="s">
        <v>15</v>
      </c>
      <c r="E1734" s="2"/>
      <c r="F1734" s="2"/>
      <c r="G1734" s="3">
        <v>41375</v>
      </c>
      <c r="H1734" s="3">
        <v>41375</v>
      </c>
      <c r="I1734" s="3">
        <v>41375</v>
      </c>
    </row>
    <row r="1735" spans="1:9" ht="15.75" thickBot="1">
      <c r="A1735" s="2">
        <v>1944</v>
      </c>
      <c r="B1735" s="2" t="s">
        <v>17045</v>
      </c>
      <c r="C1735" s="26" t="s">
        <v>21941</v>
      </c>
      <c r="D1735" s="2" t="s">
        <v>15</v>
      </c>
      <c r="E1735" s="2"/>
      <c r="F1735" s="2"/>
      <c r="G1735" s="3">
        <v>41375</v>
      </c>
      <c r="H1735" s="3">
        <v>41375</v>
      </c>
      <c r="I1735" s="3">
        <v>41375</v>
      </c>
    </row>
    <row r="1736" spans="1:9" ht="15.75" thickBot="1">
      <c r="A1736" s="2">
        <v>1945</v>
      </c>
      <c r="B1736" s="2" t="s">
        <v>17046</v>
      </c>
      <c r="C1736" s="26" t="s">
        <v>21942</v>
      </c>
      <c r="D1736" s="2" t="s">
        <v>15</v>
      </c>
      <c r="E1736" s="2"/>
      <c r="F1736" s="2"/>
      <c r="G1736" s="3">
        <v>41375</v>
      </c>
      <c r="H1736" s="3">
        <v>41375</v>
      </c>
      <c r="I1736" s="3">
        <v>41375</v>
      </c>
    </row>
    <row r="1737" spans="1:9" ht="15.75" thickBot="1">
      <c r="A1737" s="2">
        <v>1946</v>
      </c>
      <c r="B1737" s="2" t="s">
        <v>17047</v>
      </c>
      <c r="C1737" s="26" t="s">
        <v>21943</v>
      </c>
      <c r="D1737" s="2" t="s">
        <v>15</v>
      </c>
      <c r="E1737" s="2"/>
      <c r="F1737" s="2"/>
      <c r="G1737" s="3">
        <v>41375</v>
      </c>
      <c r="H1737" s="3">
        <v>41375</v>
      </c>
      <c r="I1737" s="3">
        <v>41375</v>
      </c>
    </row>
    <row r="1738" spans="1:9" ht="15.75" thickBot="1">
      <c r="A1738" s="2">
        <v>1947</v>
      </c>
      <c r="B1738" s="2" t="s">
        <v>17047</v>
      </c>
      <c r="C1738" s="26" t="s">
        <v>21943</v>
      </c>
      <c r="D1738" s="2" t="s">
        <v>15</v>
      </c>
      <c r="E1738" s="2"/>
      <c r="F1738" s="2"/>
      <c r="G1738" s="3">
        <v>41375</v>
      </c>
      <c r="H1738" s="3">
        <v>41375</v>
      </c>
      <c r="I1738" s="3">
        <v>41375</v>
      </c>
    </row>
    <row r="1739" spans="1:9" ht="15.75" thickBot="1">
      <c r="A1739" s="2">
        <v>1948</v>
      </c>
      <c r="B1739" s="2" t="s">
        <v>17048</v>
      </c>
      <c r="C1739" s="26" t="s">
        <v>21944</v>
      </c>
      <c r="D1739" s="2" t="s">
        <v>15</v>
      </c>
      <c r="E1739" s="2"/>
      <c r="F1739" s="2"/>
      <c r="G1739" s="3">
        <v>41375</v>
      </c>
      <c r="H1739" s="3">
        <v>41375</v>
      </c>
      <c r="I1739" s="3">
        <v>41375</v>
      </c>
    </row>
    <row r="1740" spans="1:9" ht="15.75" thickBot="1">
      <c r="A1740" s="2">
        <v>1949</v>
      </c>
      <c r="B1740" s="2" t="s">
        <v>17049</v>
      </c>
      <c r="C1740" s="26" t="s">
        <v>21945</v>
      </c>
      <c r="D1740" s="2" t="s">
        <v>15</v>
      </c>
      <c r="E1740" s="2"/>
      <c r="F1740" s="2"/>
      <c r="G1740" s="3">
        <v>41375</v>
      </c>
      <c r="H1740" s="3">
        <v>41375</v>
      </c>
      <c r="I1740" s="3">
        <v>41375</v>
      </c>
    </row>
    <row r="1741" spans="1:9" ht="15.75" thickBot="1">
      <c r="A1741" s="2">
        <v>1950</v>
      </c>
      <c r="B1741" s="2" t="s">
        <v>2725</v>
      </c>
      <c r="C1741" s="27" t="s">
        <v>18528</v>
      </c>
      <c r="D1741" s="2" t="s">
        <v>15</v>
      </c>
      <c r="E1741" s="2" t="s">
        <v>2726</v>
      </c>
      <c r="F1741" s="2" t="s">
        <v>2724</v>
      </c>
      <c r="G1741" s="3">
        <v>41375</v>
      </c>
      <c r="H1741" s="3">
        <v>41375</v>
      </c>
      <c r="I1741" s="3"/>
    </row>
    <row r="1742" spans="1:9" ht="15.75" thickBot="1">
      <c r="A1742" s="2">
        <v>1951</v>
      </c>
      <c r="B1742" s="2" t="s">
        <v>17050</v>
      </c>
      <c r="C1742" s="26" t="s">
        <v>21946</v>
      </c>
      <c r="D1742" s="2" t="s">
        <v>15</v>
      </c>
      <c r="E1742" s="2"/>
      <c r="F1742" s="2"/>
      <c r="G1742" s="3">
        <v>41375</v>
      </c>
      <c r="H1742" s="3">
        <v>41375</v>
      </c>
      <c r="I1742" s="3">
        <v>41375</v>
      </c>
    </row>
    <row r="1743" spans="1:9" ht="15.75" thickBot="1">
      <c r="A1743" s="2">
        <v>1952</v>
      </c>
      <c r="B1743" s="2" t="s">
        <v>17051</v>
      </c>
      <c r="C1743" s="26" t="s">
        <v>21947</v>
      </c>
      <c r="D1743" s="2" t="s">
        <v>15</v>
      </c>
      <c r="E1743" s="2"/>
      <c r="F1743" s="2"/>
      <c r="G1743" s="3">
        <v>41375</v>
      </c>
      <c r="H1743" s="3">
        <v>41375</v>
      </c>
      <c r="I1743" s="3">
        <v>41375</v>
      </c>
    </row>
    <row r="1744" spans="1:9" ht="15.75" thickBot="1">
      <c r="A1744" s="2">
        <v>1953</v>
      </c>
      <c r="B1744" s="2" t="s">
        <v>17052</v>
      </c>
      <c r="C1744" s="26" t="s">
        <v>21948</v>
      </c>
      <c r="D1744" s="2" t="s">
        <v>15</v>
      </c>
      <c r="E1744" s="2"/>
      <c r="F1744" s="2"/>
      <c r="G1744" s="3">
        <v>41375</v>
      </c>
      <c r="H1744" s="3">
        <v>41375</v>
      </c>
      <c r="I1744" s="3">
        <v>41375</v>
      </c>
    </row>
    <row r="1745" spans="1:9" ht="15.75" thickBot="1">
      <c r="A1745" s="2">
        <v>1954</v>
      </c>
      <c r="B1745" s="2" t="s">
        <v>17053</v>
      </c>
      <c r="C1745" s="26" t="s">
        <v>21949</v>
      </c>
      <c r="D1745" s="2" t="s">
        <v>15</v>
      </c>
      <c r="E1745" s="2"/>
      <c r="F1745" s="2"/>
      <c r="G1745" s="3">
        <v>41375</v>
      </c>
      <c r="H1745" s="3">
        <v>41375</v>
      </c>
      <c r="I1745" s="3">
        <v>41375</v>
      </c>
    </row>
    <row r="1746" spans="1:9" ht="15.75" thickBot="1">
      <c r="A1746" s="2">
        <v>1955</v>
      </c>
      <c r="B1746" s="2" t="s">
        <v>17054</v>
      </c>
      <c r="C1746" s="27" t="s">
        <v>17054</v>
      </c>
      <c r="D1746" s="2" t="s">
        <v>15</v>
      </c>
      <c r="E1746" s="2"/>
      <c r="F1746" s="2"/>
      <c r="G1746" s="3">
        <v>41375</v>
      </c>
      <c r="H1746" s="3">
        <v>41375</v>
      </c>
      <c r="I1746" s="3">
        <v>41375</v>
      </c>
    </row>
    <row r="1747" spans="1:9" ht="15.75" thickBot="1">
      <c r="A1747" s="2">
        <v>1957</v>
      </c>
      <c r="B1747" s="2" t="s">
        <v>17055</v>
      </c>
      <c r="C1747" s="26" t="s">
        <v>21950</v>
      </c>
      <c r="D1747" s="2" t="s">
        <v>15</v>
      </c>
      <c r="E1747" s="2"/>
      <c r="F1747" s="2"/>
      <c r="G1747" s="3">
        <v>41375</v>
      </c>
      <c r="H1747" s="3">
        <v>41375</v>
      </c>
      <c r="I1747" s="3">
        <v>41375</v>
      </c>
    </row>
    <row r="1748" spans="1:9" ht="15.75" thickBot="1">
      <c r="A1748" s="2">
        <v>1958</v>
      </c>
      <c r="B1748" s="2" t="s">
        <v>17056</v>
      </c>
      <c r="C1748" s="26" t="s">
        <v>21951</v>
      </c>
      <c r="D1748" s="2" t="s">
        <v>15</v>
      </c>
      <c r="E1748" s="2"/>
      <c r="F1748" s="2"/>
      <c r="G1748" s="3">
        <v>41375</v>
      </c>
      <c r="H1748" s="3">
        <v>41375</v>
      </c>
      <c r="I1748" s="3">
        <v>41375</v>
      </c>
    </row>
    <row r="1749" spans="1:9" ht="15.75" thickBot="1">
      <c r="A1749" s="2">
        <v>1959</v>
      </c>
      <c r="B1749" s="2" t="s">
        <v>17057</v>
      </c>
      <c r="C1749" s="27" t="s">
        <v>17057</v>
      </c>
      <c r="D1749" s="2" t="s">
        <v>15</v>
      </c>
      <c r="E1749" s="2"/>
      <c r="F1749" s="2"/>
      <c r="G1749" s="3">
        <v>41375</v>
      </c>
      <c r="H1749" s="3">
        <v>41375</v>
      </c>
      <c r="I1749" s="3">
        <v>41375</v>
      </c>
    </row>
    <row r="1750" spans="1:9" ht="15.75" thickBot="1">
      <c r="A1750" s="2">
        <v>1960</v>
      </c>
      <c r="B1750" s="2" t="s">
        <v>17058</v>
      </c>
      <c r="C1750" s="26" t="s">
        <v>21952</v>
      </c>
      <c r="D1750" s="2" t="s">
        <v>15</v>
      </c>
      <c r="E1750" s="2"/>
      <c r="F1750" s="2"/>
      <c r="G1750" s="3">
        <v>41375</v>
      </c>
      <c r="H1750" s="3">
        <v>41375</v>
      </c>
      <c r="I1750" s="3">
        <v>41375</v>
      </c>
    </row>
    <row r="1751" spans="1:9" ht="15.75" thickBot="1">
      <c r="A1751" s="2">
        <v>1961</v>
      </c>
      <c r="B1751" s="2" t="s">
        <v>17059</v>
      </c>
      <c r="C1751" s="27" t="s">
        <v>17059</v>
      </c>
      <c r="D1751" s="2" t="s">
        <v>15</v>
      </c>
      <c r="E1751" s="2" t="s">
        <v>183</v>
      </c>
      <c r="F1751" s="2"/>
      <c r="G1751" s="3">
        <v>41375</v>
      </c>
      <c r="H1751" s="3">
        <v>41375</v>
      </c>
      <c r="I1751" s="3">
        <v>41375</v>
      </c>
    </row>
    <row r="1752" spans="1:9" ht="15.75" thickBot="1">
      <c r="A1752" s="2">
        <v>1962</v>
      </c>
      <c r="B1752" s="2" t="s">
        <v>17060</v>
      </c>
      <c r="C1752" s="26" t="s">
        <v>21953</v>
      </c>
      <c r="D1752" s="2" t="s">
        <v>15</v>
      </c>
      <c r="E1752" s="2"/>
      <c r="F1752" s="2"/>
      <c r="G1752" s="3">
        <v>41375</v>
      </c>
      <c r="H1752" s="3">
        <v>41375</v>
      </c>
      <c r="I1752" s="3">
        <v>41375</v>
      </c>
    </row>
    <row r="1753" spans="1:9" ht="15.75" thickBot="1">
      <c r="A1753" s="2">
        <v>1963</v>
      </c>
      <c r="B1753" s="2" t="s">
        <v>17061</v>
      </c>
      <c r="C1753" s="26" t="s">
        <v>21954</v>
      </c>
      <c r="D1753" s="2" t="s">
        <v>15</v>
      </c>
      <c r="E1753" s="2"/>
      <c r="F1753" s="2"/>
      <c r="G1753" s="3">
        <v>41375</v>
      </c>
      <c r="H1753" s="3">
        <v>41375</v>
      </c>
      <c r="I1753" s="3">
        <v>41375</v>
      </c>
    </row>
    <row r="1754" spans="1:9" ht="15.75" thickBot="1">
      <c r="A1754" s="2">
        <v>1964</v>
      </c>
      <c r="B1754" s="2" t="s">
        <v>2728</v>
      </c>
      <c r="C1754" s="27" t="s">
        <v>18529</v>
      </c>
      <c r="D1754" s="2" t="s">
        <v>15</v>
      </c>
      <c r="E1754" s="2" t="s">
        <v>2729</v>
      </c>
      <c r="F1754" s="2" t="s">
        <v>2727</v>
      </c>
      <c r="G1754" s="3">
        <v>41375</v>
      </c>
      <c r="H1754" s="3">
        <v>41375</v>
      </c>
      <c r="I1754" s="3"/>
    </row>
    <row r="1755" spans="1:9" ht="15.75" thickBot="1">
      <c r="A1755" s="2">
        <v>1965</v>
      </c>
      <c r="B1755" s="2" t="s">
        <v>17062</v>
      </c>
      <c r="C1755" s="26" t="s">
        <v>21955</v>
      </c>
      <c r="D1755" s="2" t="s">
        <v>15</v>
      </c>
      <c r="E1755" s="2"/>
      <c r="F1755" s="2"/>
      <c r="G1755" s="3">
        <v>41375</v>
      </c>
      <c r="H1755" s="3">
        <v>41375</v>
      </c>
      <c r="I1755" s="3">
        <v>41375</v>
      </c>
    </row>
    <row r="1756" spans="1:9" ht="15.75" thickBot="1">
      <c r="A1756" s="2">
        <v>1966</v>
      </c>
      <c r="B1756" s="2" t="s">
        <v>17063</v>
      </c>
      <c r="C1756" s="26" t="s">
        <v>17063</v>
      </c>
      <c r="D1756" s="2" t="s">
        <v>15</v>
      </c>
      <c r="E1756" s="2"/>
      <c r="F1756" s="2"/>
      <c r="G1756" s="3">
        <v>41375</v>
      </c>
      <c r="H1756" s="3">
        <v>41375</v>
      </c>
      <c r="I1756" s="3">
        <v>41375</v>
      </c>
    </row>
    <row r="1757" spans="1:9" ht="15.75" thickBot="1">
      <c r="A1757" s="2">
        <v>1967</v>
      </c>
      <c r="B1757" s="2" t="s">
        <v>2731</v>
      </c>
      <c r="C1757" s="26" t="s">
        <v>18530</v>
      </c>
      <c r="D1757" s="2" t="s">
        <v>15</v>
      </c>
      <c r="E1757" s="2" t="s">
        <v>2732</v>
      </c>
      <c r="F1757" s="2" t="s">
        <v>2730</v>
      </c>
      <c r="G1757" s="3">
        <v>41375</v>
      </c>
      <c r="H1757" s="3">
        <v>41375</v>
      </c>
      <c r="I1757" s="3"/>
    </row>
    <row r="1758" spans="1:9" ht="15.75" thickBot="1">
      <c r="A1758" s="2">
        <v>1968</v>
      </c>
      <c r="B1758" s="2" t="s">
        <v>2734</v>
      </c>
      <c r="C1758" s="26" t="s">
        <v>18531</v>
      </c>
      <c r="D1758" s="2" t="s">
        <v>15</v>
      </c>
      <c r="E1758" s="2" t="s">
        <v>2735</v>
      </c>
      <c r="F1758" s="2" t="s">
        <v>2733</v>
      </c>
      <c r="G1758" s="3">
        <v>41375</v>
      </c>
      <c r="H1758" s="3">
        <v>41375</v>
      </c>
      <c r="I1758" s="3"/>
    </row>
    <row r="1759" spans="1:9" ht="15.75" thickBot="1">
      <c r="A1759" s="2">
        <v>1969</v>
      </c>
      <c r="B1759" s="2" t="s">
        <v>2737</v>
      </c>
      <c r="C1759" s="26" t="s">
        <v>18532</v>
      </c>
      <c r="D1759" s="2" t="s">
        <v>15</v>
      </c>
      <c r="E1759" s="2" t="s">
        <v>2738</v>
      </c>
      <c r="F1759" s="2" t="s">
        <v>2736</v>
      </c>
      <c r="G1759" s="3">
        <v>41375</v>
      </c>
      <c r="H1759" s="3">
        <v>41375</v>
      </c>
      <c r="I1759" s="3"/>
    </row>
    <row r="1760" spans="1:9" ht="15.75" thickBot="1">
      <c r="A1760" s="2">
        <v>1970</v>
      </c>
      <c r="B1760" s="2" t="s">
        <v>17064</v>
      </c>
      <c r="C1760" s="26" t="s">
        <v>21956</v>
      </c>
      <c r="D1760" s="2" t="s">
        <v>15</v>
      </c>
      <c r="E1760" s="2"/>
      <c r="F1760" s="2"/>
      <c r="G1760" s="3">
        <v>41375</v>
      </c>
      <c r="H1760" s="3">
        <v>41375</v>
      </c>
      <c r="I1760" s="3">
        <v>41375</v>
      </c>
    </row>
    <row r="1761" spans="1:9" ht="15.75" thickBot="1">
      <c r="A1761" s="2">
        <v>1971</v>
      </c>
      <c r="B1761" s="2" t="s">
        <v>2740</v>
      </c>
      <c r="C1761" s="27" t="s">
        <v>2740</v>
      </c>
      <c r="D1761" s="2" t="s">
        <v>15</v>
      </c>
      <c r="E1761" s="2" t="s">
        <v>2741</v>
      </c>
      <c r="F1761" s="2" t="s">
        <v>2739</v>
      </c>
      <c r="G1761" s="3">
        <v>41375</v>
      </c>
      <c r="H1761" s="3">
        <v>41375</v>
      </c>
      <c r="I1761" s="3"/>
    </row>
    <row r="1762" spans="1:9" ht="15.75" thickBot="1">
      <c r="A1762" s="2">
        <v>1972</v>
      </c>
      <c r="B1762" s="2" t="s">
        <v>2743</v>
      </c>
      <c r="C1762" s="26" t="s">
        <v>2743</v>
      </c>
      <c r="D1762" s="2" t="s">
        <v>15</v>
      </c>
      <c r="E1762" s="2" t="s">
        <v>2744</v>
      </c>
      <c r="F1762" s="2" t="s">
        <v>2742</v>
      </c>
      <c r="G1762" s="3">
        <v>41375</v>
      </c>
      <c r="H1762" s="3">
        <v>41486</v>
      </c>
      <c r="I1762" s="3"/>
    </row>
    <row r="1763" spans="1:9" ht="15.75" thickBot="1">
      <c r="A1763" s="2">
        <v>1973</v>
      </c>
      <c r="B1763" s="2" t="s">
        <v>17065</v>
      </c>
      <c r="C1763" s="27" t="s">
        <v>17065</v>
      </c>
      <c r="D1763" s="2" t="s">
        <v>15</v>
      </c>
      <c r="E1763" s="2"/>
      <c r="F1763" s="2"/>
      <c r="G1763" s="3">
        <v>41375</v>
      </c>
      <c r="H1763" s="3">
        <v>41375</v>
      </c>
      <c r="I1763" s="3">
        <v>41375</v>
      </c>
    </row>
    <row r="1764" spans="1:9" ht="15.75" thickBot="1">
      <c r="A1764" s="2">
        <v>1974</v>
      </c>
      <c r="B1764" s="2" t="s">
        <v>2746</v>
      </c>
      <c r="C1764" s="26" t="s">
        <v>18533</v>
      </c>
      <c r="D1764" s="2" t="s">
        <v>15</v>
      </c>
      <c r="E1764" s="2" t="s">
        <v>2747</v>
      </c>
      <c r="F1764" s="2" t="s">
        <v>2745</v>
      </c>
      <c r="G1764" s="3">
        <v>41375</v>
      </c>
      <c r="H1764" s="3">
        <v>41375</v>
      </c>
      <c r="I1764" s="3"/>
    </row>
    <row r="1765" spans="1:9" ht="15.75" thickBot="1">
      <c r="A1765" s="2">
        <v>1975</v>
      </c>
      <c r="B1765" s="2" t="s">
        <v>17066</v>
      </c>
      <c r="C1765" s="26" t="s">
        <v>21957</v>
      </c>
      <c r="D1765" s="2" t="s">
        <v>15</v>
      </c>
      <c r="E1765" s="2"/>
      <c r="F1765" s="2"/>
      <c r="G1765" s="3">
        <v>41375</v>
      </c>
      <c r="H1765" s="3">
        <v>41375</v>
      </c>
      <c r="I1765" s="3">
        <v>41375</v>
      </c>
    </row>
    <row r="1766" spans="1:9" ht="15.75" thickBot="1">
      <c r="A1766" s="2">
        <v>1976</v>
      </c>
      <c r="B1766" s="2" t="s">
        <v>17067</v>
      </c>
      <c r="C1766" s="26" t="s">
        <v>21958</v>
      </c>
      <c r="D1766" s="2" t="s">
        <v>15</v>
      </c>
      <c r="E1766" s="2"/>
      <c r="F1766" s="2"/>
      <c r="G1766" s="3">
        <v>41375</v>
      </c>
      <c r="H1766" s="3">
        <v>41375</v>
      </c>
      <c r="I1766" s="3">
        <v>41375</v>
      </c>
    </row>
    <row r="1767" spans="1:9" ht="15.75" thickBot="1">
      <c r="A1767" s="2">
        <v>1977</v>
      </c>
      <c r="B1767" s="2" t="s">
        <v>17068</v>
      </c>
      <c r="C1767" s="26" t="s">
        <v>21959</v>
      </c>
      <c r="D1767" s="2" t="s">
        <v>15</v>
      </c>
      <c r="E1767" s="2"/>
      <c r="F1767" s="2"/>
      <c r="G1767" s="3">
        <v>41375</v>
      </c>
      <c r="H1767" s="3">
        <v>41375</v>
      </c>
      <c r="I1767" s="3">
        <v>41375</v>
      </c>
    </row>
    <row r="1768" spans="1:9" ht="15.75" thickBot="1">
      <c r="A1768" s="2">
        <v>1978</v>
      </c>
      <c r="B1768" s="2" t="s">
        <v>17069</v>
      </c>
      <c r="C1768" s="26" t="s">
        <v>21960</v>
      </c>
      <c r="D1768" s="2" t="s">
        <v>15</v>
      </c>
      <c r="E1768" s="2"/>
      <c r="F1768" s="2"/>
      <c r="G1768" s="3">
        <v>41375</v>
      </c>
      <c r="H1768" s="3">
        <v>41375</v>
      </c>
      <c r="I1768" s="3">
        <v>41375</v>
      </c>
    </row>
    <row r="1769" spans="1:9" ht="15.75" thickBot="1">
      <c r="A1769" s="2">
        <v>1979</v>
      </c>
      <c r="B1769" s="2" t="s">
        <v>17070</v>
      </c>
      <c r="C1769" s="27" t="s">
        <v>17070</v>
      </c>
      <c r="D1769" s="2" t="s">
        <v>15</v>
      </c>
      <c r="E1769" s="2"/>
      <c r="F1769" s="2"/>
      <c r="G1769" s="3">
        <v>41375</v>
      </c>
      <c r="H1769" s="3">
        <v>41375</v>
      </c>
      <c r="I1769" s="3">
        <v>41375</v>
      </c>
    </row>
    <row r="1770" spans="1:9" ht="15.75" thickBot="1">
      <c r="A1770" s="2">
        <v>1980</v>
      </c>
      <c r="B1770" s="2" t="s">
        <v>2749</v>
      </c>
      <c r="C1770" s="27" t="s">
        <v>2749</v>
      </c>
      <c r="D1770" s="2" t="s">
        <v>15</v>
      </c>
      <c r="E1770" s="2" t="s">
        <v>2750</v>
      </c>
      <c r="F1770" s="2" t="s">
        <v>2748</v>
      </c>
      <c r="G1770" s="3">
        <v>41375</v>
      </c>
      <c r="H1770" s="3">
        <v>41375</v>
      </c>
      <c r="I1770" s="3"/>
    </row>
    <row r="1771" spans="1:9" ht="15.75" thickBot="1">
      <c r="A1771" s="2">
        <v>1981</v>
      </c>
      <c r="B1771" s="2" t="s">
        <v>17071</v>
      </c>
      <c r="C1771" s="26" t="s">
        <v>21961</v>
      </c>
      <c r="D1771" s="2" t="s">
        <v>15</v>
      </c>
      <c r="E1771" s="2"/>
      <c r="F1771" s="2"/>
      <c r="G1771" s="3">
        <v>41375</v>
      </c>
      <c r="H1771" s="3">
        <v>41375</v>
      </c>
      <c r="I1771" s="3">
        <v>41375</v>
      </c>
    </row>
    <row r="1772" spans="1:9" ht="15.75" thickBot="1">
      <c r="A1772" s="2">
        <v>1982</v>
      </c>
      <c r="B1772" s="2" t="s">
        <v>17072</v>
      </c>
      <c r="C1772" s="26" t="s">
        <v>21962</v>
      </c>
      <c r="D1772" s="2" t="s">
        <v>15</v>
      </c>
      <c r="E1772" s="2"/>
      <c r="F1772" s="2"/>
      <c r="G1772" s="3">
        <v>41375</v>
      </c>
      <c r="H1772" s="3">
        <v>41375</v>
      </c>
      <c r="I1772" s="3">
        <v>41375</v>
      </c>
    </row>
    <row r="1773" spans="1:9" ht="15.75" thickBot="1">
      <c r="A1773" s="2">
        <v>1983</v>
      </c>
      <c r="B1773" s="2" t="s">
        <v>17073</v>
      </c>
      <c r="C1773" s="26" t="s">
        <v>17073</v>
      </c>
      <c r="D1773" s="2" t="s">
        <v>15</v>
      </c>
      <c r="E1773" s="2"/>
      <c r="F1773" s="2"/>
      <c r="G1773" s="3">
        <v>41375</v>
      </c>
      <c r="H1773" s="3">
        <v>41375</v>
      </c>
      <c r="I1773" s="3">
        <v>41375</v>
      </c>
    </row>
    <row r="1774" spans="1:9" ht="15.75" thickBot="1">
      <c r="A1774" s="2">
        <v>1984</v>
      </c>
      <c r="B1774" s="2" t="s">
        <v>2752</v>
      </c>
      <c r="C1774" s="26" t="s">
        <v>18534</v>
      </c>
      <c r="D1774" s="2" t="s">
        <v>15</v>
      </c>
      <c r="E1774" s="2" t="s">
        <v>2753</v>
      </c>
      <c r="F1774" s="2" t="s">
        <v>2751</v>
      </c>
      <c r="G1774" s="3">
        <v>41375</v>
      </c>
      <c r="H1774" s="3">
        <v>41375</v>
      </c>
      <c r="I1774" s="3"/>
    </row>
    <row r="1775" spans="1:9" ht="15.75" thickBot="1">
      <c r="A1775" s="2">
        <v>1985</v>
      </c>
      <c r="B1775" s="2" t="s">
        <v>17074</v>
      </c>
      <c r="C1775" s="26" t="s">
        <v>21963</v>
      </c>
      <c r="D1775" s="2" t="s">
        <v>15</v>
      </c>
      <c r="E1775" s="2"/>
      <c r="F1775" s="2"/>
      <c r="G1775" s="3">
        <v>41375</v>
      </c>
      <c r="H1775" s="3">
        <v>41375</v>
      </c>
      <c r="I1775" s="3">
        <v>41375</v>
      </c>
    </row>
    <row r="1776" spans="1:9" ht="15.75" thickBot="1">
      <c r="A1776" s="2">
        <v>1986</v>
      </c>
      <c r="B1776" s="2" t="s">
        <v>17075</v>
      </c>
      <c r="C1776" s="26" t="s">
        <v>21964</v>
      </c>
      <c r="D1776" s="2" t="s">
        <v>15</v>
      </c>
      <c r="E1776" s="2"/>
      <c r="F1776" s="2"/>
      <c r="G1776" s="3">
        <v>41375</v>
      </c>
      <c r="H1776" s="3">
        <v>41375</v>
      </c>
      <c r="I1776" s="3">
        <v>41375</v>
      </c>
    </row>
    <row r="1777" spans="1:9" ht="15.75" thickBot="1">
      <c r="A1777" s="2">
        <v>1987</v>
      </c>
      <c r="B1777" s="2" t="s">
        <v>2755</v>
      </c>
      <c r="C1777" s="27" t="s">
        <v>2755</v>
      </c>
      <c r="D1777" s="2" t="s">
        <v>15</v>
      </c>
      <c r="E1777" s="2" t="s">
        <v>2756</v>
      </c>
      <c r="F1777" s="2" t="s">
        <v>2754</v>
      </c>
      <c r="G1777" s="3">
        <v>41375</v>
      </c>
      <c r="H1777" s="3">
        <v>41375</v>
      </c>
      <c r="I1777" s="3"/>
    </row>
    <row r="1778" spans="1:9" ht="15.75" thickBot="1">
      <c r="A1778" s="2">
        <v>1988</v>
      </c>
      <c r="B1778" s="2" t="s">
        <v>17076</v>
      </c>
      <c r="C1778" s="27" t="s">
        <v>21965</v>
      </c>
      <c r="D1778" s="2" t="s">
        <v>15</v>
      </c>
      <c r="E1778" s="2"/>
      <c r="F1778" s="2"/>
      <c r="G1778" s="3">
        <v>41375</v>
      </c>
      <c r="H1778" s="3">
        <v>41375</v>
      </c>
      <c r="I1778" s="3">
        <v>41375</v>
      </c>
    </row>
    <row r="1779" spans="1:9" ht="15.75" thickBot="1">
      <c r="A1779" s="2">
        <v>1989</v>
      </c>
      <c r="B1779" s="2" t="s">
        <v>17077</v>
      </c>
      <c r="C1779" s="27" t="s">
        <v>21966</v>
      </c>
      <c r="D1779" s="2" t="s">
        <v>15</v>
      </c>
      <c r="E1779" s="2" t="s">
        <v>57</v>
      </c>
      <c r="F1779" s="2"/>
      <c r="G1779" s="3">
        <v>41375</v>
      </c>
      <c r="H1779" s="3">
        <v>41375</v>
      </c>
      <c r="I1779" s="3">
        <v>41375</v>
      </c>
    </row>
    <row r="1780" spans="1:9" ht="15.75" thickBot="1">
      <c r="A1780" s="2">
        <v>1990</v>
      </c>
      <c r="B1780" s="2" t="s">
        <v>17078</v>
      </c>
      <c r="C1780" s="26" t="s">
        <v>21967</v>
      </c>
      <c r="D1780" s="2" t="s">
        <v>15</v>
      </c>
      <c r="E1780" s="2"/>
      <c r="F1780" s="2"/>
      <c r="G1780" s="3">
        <v>41375</v>
      </c>
      <c r="H1780" s="3">
        <v>41375</v>
      </c>
      <c r="I1780" s="3">
        <v>41375</v>
      </c>
    </row>
    <row r="1781" spans="1:9" ht="15.75" thickBot="1">
      <c r="A1781" s="2">
        <v>1991</v>
      </c>
      <c r="B1781" s="2" t="s">
        <v>17079</v>
      </c>
      <c r="C1781" s="26" t="s">
        <v>21968</v>
      </c>
      <c r="D1781" s="2" t="s">
        <v>15</v>
      </c>
      <c r="E1781" s="2"/>
      <c r="F1781" s="2"/>
      <c r="G1781" s="3">
        <v>41375</v>
      </c>
      <c r="H1781" s="3">
        <v>41375</v>
      </c>
      <c r="I1781" s="3">
        <v>41375</v>
      </c>
    </row>
    <row r="1782" spans="1:9" ht="15.75" thickBot="1">
      <c r="A1782" s="2">
        <v>1992</v>
      </c>
      <c r="B1782" s="2" t="s">
        <v>17080</v>
      </c>
      <c r="C1782" s="26" t="s">
        <v>21969</v>
      </c>
      <c r="D1782" s="2" t="s">
        <v>15</v>
      </c>
      <c r="E1782" s="2"/>
      <c r="F1782" s="2"/>
      <c r="G1782" s="3">
        <v>41375</v>
      </c>
      <c r="H1782" s="3">
        <v>41375</v>
      </c>
      <c r="I1782" s="3">
        <v>41375</v>
      </c>
    </row>
    <row r="1783" spans="1:9" ht="15.75" thickBot="1">
      <c r="A1783" s="2">
        <v>1993</v>
      </c>
      <c r="B1783" s="2" t="s">
        <v>17081</v>
      </c>
      <c r="C1783" s="27" t="s">
        <v>21970</v>
      </c>
      <c r="D1783" s="2" t="s">
        <v>15</v>
      </c>
      <c r="E1783" s="2"/>
      <c r="F1783" s="2"/>
      <c r="G1783" s="3">
        <v>41375</v>
      </c>
      <c r="H1783" s="3">
        <v>41375</v>
      </c>
      <c r="I1783" s="3">
        <v>41375</v>
      </c>
    </row>
    <row r="1784" spans="1:9" ht="15.75" thickBot="1">
      <c r="A1784" s="2">
        <v>1994</v>
      </c>
      <c r="B1784" s="2" t="s">
        <v>17082</v>
      </c>
      <c r="C1784" s="27" t="s">
        <v>21971</v>
      </c>
      <c r="D1784" s="2" t="s">
        <v>15</v>
      </c>
      <c r="E1784" s="2"/>
      <c r="F1784" s="2"/>
      <c r="G1784" s="3">
        <v>41375</v>
      </c>
      <c r="H1784" s="3">
        <v>41375</v>
      </c>
      <c r="I1784" s="3">
        <v>41375</v>
      </c>
    </row>
    <row r="1785" spans="1:9" ht="15.75" thickBot="1">
      <c r="A1785" s="2">
        <v>1995</v>
      </c>
      <c r="B1785" s="2" t="s">
        <v>17083</v>
      </c>
      <c r="C1785" s="26" t="s">
        <v>21972</v>
      </c>
      <c r="D1785" s="2" t="s">
        <v>15</v>
      </c>
      <c r="E1785" s="2"/>
      <c r="F1785" s="2"/>
      <c r="G1785" s="3">
        <v>41375</v>
      </c>
      <c r="H1785" s="3">
        <v>41375</v>
      </c>
      <c r="I1785" s="3">
        <v>41375</v>
      </c>
    </row>
    <row r="1786" spans="1:9" ht="15.75" thickBot="1">
      <c r="A1786" s="2">
        <v>1996</v>
      </c>
      <c r="B1786" s="2" t="s">
        <v>17084</v>
      </c>
      <c r="C1786" s="27" t="s">
        <v>17084</v>
      </c>
      <c r="D1786" s="2" t="s">
        <v>15</v>
      </c>
      <c r="E1786" s="2"/>
      <c r="F1786" s="2"/>
      <c r="G1786" s="3">
        <v>41375</v>
      </c>
      <c r="H1786" s="3">
        <v>41375</v>
      </c>
      <c r="I1786" s="3">
        <v>41375</v>
      </c>
    </row>
    <row r="1787" spans="1:9" ht="15.75" thickBot="1">
      <c r="A1787" s="2">
        <v>1997</v>
      </c>
      <c r="B1787" s="2" t="s">
        <v>17085</v>
      </c>
      <c r="C1787" s="26" t="s">
        <v>21973</v>
      </c>
      <c r="D1787" s="2" t="s">
        <v>15</v>
      </c>
      <c r="E1787" s="2"/>
      <c r="F1787" s="2"/>
      <c r="G1787" s="3">
        <v>41375</v>
      </c>
      <c r="H1787" s="3">
        <v>41375</v>
      </c>
      <c r="I1787" s="3">
        <v>41375</v>
      </c>
    </row>
    <row r="1788" spans="1:9" ht="15.75" thickBot="1">
      <c r="A1788" s="2">
        <v>1998</v>
      </c>
      <c r="B1788" s="2" t="s">
        <v>10165</v>
      </c>
      <c r="C1788" s="26" t="s">
        <v>10165</v>
      </c>
      <c r="D1788" s="2" t="s">
        <v>15</v>
      </c>
      <c r="E1788" s="2"/>
      <c r="F1788" s="2"/>
      <c r="G1788" s="3">
        <v>41375</v>
      </c>
      <c r="H1788" s="3">
        <v>41375</v>
      </c>
      <c r="I1788" s="3">
        <v>41375</v>
      </c>
    </row>
    <row r="1789" spans="1:9" ht="15.75" thickBot="1">
      <c r="A1789" s="2">
        <v>2000</v>
      </c>
      <c r="B1789" s="2" t="s">
        <v>17086</v>
      </c>
      <c r="C1789" s="26" t="s">
        <v>21974</v>
      </c>
      <c r="D1789" s="2" t="s">
        <v>15</v>
      </c>
      <c r="E1789" s="2" t="s">
        <v>57</v>
      </c>
      <c r="F1789" s="2"/>
      <c r="G1789" s="3">
        <v>41375</v>
      </c>
      <c r="H1789" s="3">
        <v>41375</v>
      </c>
      <c r="I1789" s="3">
        <v>41375</v>
      </c>
    </row>
    <row r="1790" spans="1:9" ht="15.75" thickBot="1">
      <c r="A1790" s="2">
        <v>2001</v>
      </c>
      <c r="B1790" s="2" t="s">
        <v>17087</v>
      </c>
      <c r="C1790" s="26" t="s">
        <v>21975</v>
      </c>
      <c r="D1790" s="2" t="s">
        <v>15</v>
      </c>
      <c r="E1790" s="2"/>
      <c r="F1790" s="2"/>
      <c r="G1790" s="3">
        <v>41375</v>
      </c>
      <c r="H1790" s="3">
        <v>41375</v>
      </c>
      <c r="I1790" s="3">
        <v>41375</v>
      </c>
    </row>
    <row r="1791" spans="1:9" ht="15.75" thickBot="1">
      <c r="A1791" s="2">
        <v>2002</v>
      </c>
      <c r="B1791" s="2" t="s">
        <v>17088</v>
      </c>
      <c r="C1791" s="26" t="s">
        <v>21976</v>
      </c>
      <c r="D1791" s="2" t="s">
        <v>15</v>
      </c>
      <c r="E1791" s="2"/>
      <c r="F1791" s="2"/>
      <c r="G1791" s="3">
        <v>41375</v>
      </c>
      <c r="H1791" s="3">
        <v>41375</v>
      </c>
      <c r="I1791" s="3">
        <v>41375</v>
      </c>
    </row>
    <row r="1792" spans="1:9" ht="15.75" thickBot="1">
      <c r="A1792" s="2">
        <v>2003</v>
      </c>
      <c r="B1792" s="2" t="s">
        <v>17089</v>
      </c>
      <c r="C1792" s="26" t="s">
        <v>21977</v>
      </c>
      <c r="D1792" s="2" t="s">
        <v>15</v>
      </c>
      <c r="E1792" s="2"/>
      <c r="F1792" s="2"/>
      <c r="G1792" s="3">
        <v>41375</v>
      </c>
      <c r="H1792" s="3">
        <v>41375</v>
      </c>
      <c r="I1792" s="3">
        <v>41375</v>
      </c>
    </row>
    <row r="1793" spans="1:9" ht="15.75" thickBot="1">
      <c r="A1793" s="2">
        <v>2004</v>
      </c>
      <c r="B1793" s="2" t="s">
        <v>17090</v>
      </c>
      <c r="C1793" s="26" t="s">
        <v>21978</v>
      </c>
      <c r="D1793" s="2" t="s">
        <v>15</v>
      </c>
      <c r="E1793" s="2"/>
      <c r="F1793" s="2"/>
      <c r="G1793" s="3">
        <v>41375</v>
      </c>
      <c r="H1793" s="3">
        <v>41375</v>
      </c>
      <c r="I1793" s="3">
        <v>41375</v>
      </c>
    </row>
    <row r="1794" spans="1:9" ht="15.75" thickBot="1">
      <c r="A1794" s="2">
        <v>2005</v>
      </c>
      <c r="B1794" s="2" t="s">
        <v>2760</v>
      </c>
      <c r="C1794" s="26" t="s">
        <v>18535</v>
      </c>
      <c r="D1794" s="2" t="s">
        <v>15</v>
      </c>
      <c r="E1794" s="2" t="s">
        <v>57</v>
      </c>
      <c r="F1794" s="2" t="s">
        <v>2759</v>
      </c>
      <c r="G1794" s="3">
        <v>41375</v>
      </c>
      <c r="H1794" s="3">
        <v>43644</v>
      </c>
      <c r="I1794" s="3"/>
    </row>
    <row r="1795" spans="1:9" ht="15.75" thickBot="1">
      <c r="A1795" s="2">
        <v>2006</v>
      </c>
      <c r="B1795" s="2" t="s">
        <v>17091</v>
      </c>
      <c r="C1795" s="26" t="s">
        <v>21979</v>
      </c>
      <c r="D1795" s="2" t="s">
        <v>15</v>
      </c>
      <c r="E1795" s="2" t="s">
        <v>17092</v>
      </c>
      <c r="F1795" s="2"/>
      <c r="G1795" s="3">
        <v>41375</v>
      </c>
      <c r="H1795" s="3">
        <v>41375</v>
      </c>
      <c r="I1795" s="3">
        <v>41375</v>
      </c>
    </row>
    <row r="1796" spans="1:9" ht="15.75" thickBot="1">
      <c r="A1796" s="2">
        <v>2007</v>
      </c>
      <c r="B1796" s="2" t="s">
        <v>17093</v>
      </c>
      <c r="C1796" s="26" t="s">
        <v>21980</v>
      </c>
      <c r="D1796" s="2" t="s">
        <v>15</v>
      </c>
      <c r="E1796" s="2"/>
      <c r="F1796" s="2"/>
      <c r="G1796" s="3">
        <v>41375</v>
      </c>
      <c r="H1796" s="3">
        <v>41375</v>
      </c>
      <c r="I1796" s="3">
        <v>41375</v>
      </c>
    </row>
    <row r="1797" spans="1:9" ht="15.75" thickBot="1">
      <c r="A1797" s="2">
        <v>2008</v>
      </c>
      <c r="B1797" s="2" t="s">
        <v>17094</v>
      </c>
      <c r="C1797" s="26" t="s">
        <v>21981</v>
      </c>
      <c r="D1797" s="2" t="s">
        <v>15</v>
      </c>
      <c r="E1797" s="2"/>
      <c r="F1797" s="2"/>
      <c r="G1797" s="3">
        <v>41375</v>
      </c>
      <c r="H1797" s="3">
        <v>41375</v>
      </c>
      <c r="I1797" s="3">
        <v>41375</v>
      </c>
    </row>
    <row r="1798" spans="1:9" ht="15.75" thickBot="1">
      <c r="A1798" s="2">
        <v>2009</v>
      </c>
      <c r="B1798" s="2" t="s">
        <v>2762</v>
      </c>
      <c r="C1798" s="26" t="s">
        <v>18536</v>
      </c>
      <c r="D1798" s="2" t="s">
        <v>15</v>
      </c>
      <c r="E1798" s="2" t="s">
        <v>57</v>
      </c>
      <c r="F1798" s="2" t="s">
        <v>2761</v>
      </c>
      <c r="G1798" s="3">
        <v>41375</v>
      </c>
      <c r="H1798" s="3">
        <v>41375</v>
      </c>
      <c r="I1798" s="3"/>
    </row>
    <row r="1799" spans="1:9" ht="15.75" thickBot="1">
      <c r="A1799" s="2">
        <v>2010</v>
      </c>
      <c r="B1799" s="2" t="s">
        <v>17095</v>
      </c>
      <c r="C1799" s="26" t="s">
        <v>21982</v>
      </c>
      <c r="D1799" s="2" t="s">
        <v>15</v>
      </c>
      <c r="E1799" s="2" t="s">
        <v>57</v>
      </c>
      <c r="F1799" s="2"/>
      <c r="G1799" s="3">
        <v>41375</v>
      </c>
      <c r="H1799" s="3">
        <v>41375</v>
      </c>
      <c r="I1799" s="3">
        <v>41375</v>
      </c>
    </row>
    <row r="1800" spans="1:9" ht="15.75" thickBot="1">
      <c r="A1800" s="2">
        <v>2011</v>
      </c>
      <c r="B1800" s="2" t="s">
        <v>17096</v>
      </c>
      <c r="C1800" s="27" t="s">
        <v>21983</v>
      </c>
      <c r="D1800" s="2" t="s">
        <v>15</v>
      </c>
      <c r="E1800" s="2"/>
      <c r="F1800" s="2"/>
      <c r="G1800" s="3">
        <v>41375</v>
      </c>
      <c r="H1800" s="3">
        <v>41375</v>
      </c>
      <c r="I1800" s="3">
        <v>41375</v>
      </c>
    </row>
    <row r="1801" spans="1:9" ht="15.75" thickBot="1">
      <c r="A1801" s="2">
        <v>2012</v>
      </c>
      <c r="B1801" s="2" t="s">
        <v>2764</v>
      </c>
      <c r="C1801" s="27" t="s">
        <v>2764</v>
      </c>
      <c r="D1801" s="2" t="s">
        <v>15</v>
      </c>
      <c r="E1801" s="2" t="s">
        <v>2765</v>
      </c>
      <c r="F1801" s="2" t="s">
        <v>2763</v>
      </c>
      <c r="G1801" s="3">
        <v>41375</v>
      </c>
      <c r="H1801" s="3">
        <v>41375</v>
      </c>
      <c r="I1801" s="3"/>
    </row>
    <row r="1802" spans="1:9" ht="15.75" thickBot="1">
      <c r="A1802" s="2">
        <v>2013</v>
      </c>
      <c r="B1802" s="2" t="s">
        <v>17097</v>
      </c>
      <c r="C1802" s="27" t="s">
        <v>17097</v>
      </c>
      <c r="D1802" s="2" t="s">
        <v>15</v>
      </c>
      <c r="E1802" s="2"/>
      <c r="F1802" s="2"/>
      <c r="G1802" s="3">
        <v>41375</v>
      </c>
      <c r="H1802" s="3">
        <v>41375</v>
      </c>
      <c r="I1802" s="3">
        <v>41375</v>
      </c>
    </row>
    <row r="1803" spans="1:9" ht="15.75" thickBot="1">
      <c r="A1803" s="2">
        <v>2014</v>
      </c>
      <c r="B1803" s="2" t="s">
        <v>2767</v>
      </c>
      <c r="C1803" s="26" t="s">
        <v>2767</v>
      </c>
      <c r="D1803" s="2" t="s">
        <v>15</v>
      </c>
      <c r="E1803" s="2" t="s">
        <v>2768</v>
      </c>
      <c r="F1803" s="2" t="s">
        <v>2766</v>
      </c>
      <c r="G1803" s="3">
        <v>41375</v>
      </c>
      <c r="H1803" s="3">
        <v>41375</v>
      </c>
      <c r="I1803" s="3"/>
    </row>
    <row r="1804" spans="1:9" ht="15.75" thickBot="1">
      <c r="A1804" s="2">
        <v>2015</v>
      </c>
      <c r="B1804" s="2" t="s">
        <v>17098</v>
      </c>
      <c r="C1804" s="26" t="s">
        <v>21984</v>
      </c>
      <c r="D1804" s="2" t="s">
        <v>15</v>
      </c>
      <c r="E1804" s="2"/>
      <c r="F1804" s="2"/>
      <c r="G1804" s="3">
        <v>41375</v>
      </c>
      <c r="H1804" s="3">
        <v>41375</v>
      </c>
      <c r="I1804" s="3">
        <v>41375</v>
      </c>
    </row>
    <row r="1805" spans="1:9" ht="15.75" thickBot="1">
      <c r="A1805" s="2">
        <v>2016</v>
      </c>
      <c r="B1805" s="2" t="s">
        <v>17099</v>
      </c>
      <c r="C1805" s="26" t="s">
        <v>21985</v>
      </c>
      <c r="D1805" s="2" t="s">
        <v>15</v>
      </c>
      <c r="E1805" s="2"/>
      <c r="F1805" s="2"/>
      <c r="G1805" s="3">
        <v>41375</v>
      </c>
      <c r="H1805" s="3">
        <v>41375</v>
      </c>
      <c r="I1805" s="3">
        <v>41375</v>
      </c>
    </row>
    <row r="1806" spans="1:9" ht="15.75" thickBot="1">
      <c r="A1806" s="2">
        <v>2017</v>
      </c>
      <c r="B1806" s="2" t="s">
        <v>17100</v>
      </c>
      <c r="C1806" s="26" t="s">
        <v>21986</v>
      </c>
      <c r="D1806" s="2" t="s">
        <v>15</v>
      </c>
      <c r="E1806" s="2"/>
      <c r="F1806" s="2"/>
      <c r="G1806" s="3">
        <v>41375</v>
      </c>
      <c r="H1806" s="3">
        <v>41375</v>
      </c>
      <c r="I1806" s="3">
        <v>41375</v>
      </c>
    </row>
    <row r="1807" spans="1:9" ht="15.75" thickBot="1">
      <c r="A1807" s="2">
        <v>2018</v>
      </c>
      <c r="B1807" s="2" t="s">
        <v>17101</v>
      </c>
      <c r="C1807" s="26" t="s">
        <v>21987</v>
      </c>
      <c r="D1807" s="2" t="s">
        <v>15</v>
      </c>
      <c r="E1807" s="2"/>
      <c r="F1807" s="2"/>
      <c r="G1807" s="3">
        <v>41375</v>
      </c>
      <c r="H1807" s="3">
        <v>41375</v>
      </c>
      <c r="I1807" s="3">
        <v>41375</v>
      </c>
    </row>
    <row r="1808" spans="1:9" ht="15.75" thickBot="1">
      <c r="A1808" s="2">
        <v>2019</v>
      </c>
      <c r="B1808" s="2" t="s">
        <v>2770</v>
      </c>
      <c r="C1808" s="26" t="s">
        <v>21988</v>
      </c>
      <c r="D1808" s="2" t="s">
        <v>15</v>
      </c>
      <c r="E1808" s="2" t="s">
        <v>2771</v>
      </c>
      <c r="F1808" s="2" t="s">
        <v>2769</v>
      </c>
      <c r="G1808" s="3">
        <v>41375</v>
      </c>
      <c r="H1808" s="3">
        <v>43791</v>
      </c>
      <c r="I1808" s="3"/>
    </row>
    <row r="1809" spans="1:9" ht="15.75" thickBot="1">
      <c r="A1809" s="2">
        <v>2020</v>
      </c>
      <c r="B1809" s="2" t="s">
        <v>17102</v>
      </c>
      <c r="C1809" s="26" t="s">
        <v>21757</v>
      </c>
      <c r="D1809" s="2" t="s">
        <v>15</v>
      </c>
      <c r="E1809" s="2"/>
      <c r="F1809" s="2"/>
      <c r="G1809" s="3">
        <v>41375</v>
      </c>
      <c r="H1809" s="3">
        <v>41375</v>
      </c>
      <c r="I1809" s="3">
        <v>41375</v>
      </c>
    </row>
    <row r="1810" spans="1:9" ht="15.75" thickBot="1">
      <c r="A1810" s="2">
        <v>2021</v>
      </c>
      <c r="B1810" s="2" t="s">
        <v>17103</v>
      </c>
      <c r="C1810" s="26" t="s">
        <v>21989</v>
      </c>
      <c r="D1810" s="2" t="s">
        <v>15</v>
      </c>
      <c r="E1810" s="2"/>
      <c r="F1810" s="2"/>
      <c r="G1810" s="3">
        <v>41375</v>
      </c>
      <c r="H1810" s="3">
        <v>41375</v>
      </c>
      <c r="I1810" s="3">
        <v>41375</v>
      </c>
    </row>
    <row r="1811" spans="1:9" ht="15.75" thickBot="1">
      <c r="A1811" s="2">
        <v>2022</v>
      </c>
      <c r="B1811" s="2" t="s">
        <v>2773</v>
      </c>
      <c r="C1811" s="26" t="s">
        <v>18537</v>
      </c>
      <c r="D1811" s="2" t="s">
        <v>15</v>
      </c>
      <c r="E1811" s="2" t="s">
        <v>2774</v>
      </c>
      <c r="F1811" s="2" t="s">
        <v>2772</v>
      </c>
      <c r="G1811" s="3">
        <v>41375</v>
      </c>
      <c r="H1811" s="3">
        <v>41375</v>
      </c>
      <c r="I1811" s="3"/>
    </row>
    <row r="1812" spans="1:9" ht="15.75" thickBot="1">
      <c r="A1812" s="2">
        <v>2023</v>
      </c>
      <c r="B1812" s="2" t="s">
        <v>17104</v>
      </c>
      <c r="C1812" s="27" t="s">
        <v>21990</v>
      </c>
      <c r="D1812" s="2" t="s">
        <v>15</v>
      </c>
      <c r="E1812" s="2" t="s">
        <v>57</v>
      </c>
      <c r="F1812" s="2"/>
      <c r="G1812" s="3">
        <v>41375</v>
      </c>
      <c r="H1812" s="3">
        <v>41375</v>
      </c>
      <c r="I1812" s="3">
        <v>41375</v>
      </c>
    </row>
    <row r="1813" spans="1:9" ht="15.75" thickBot="1">
      <c r="A1813" s="2">
        <v>2024</v>
      </c>
      <c r="B1813" s="2" t="s">
        <v>17105</v>
      </c>
      <c r="C1813" s="26" t="s">
        <v>21991</v>
      </c>
      <c r="D1813" s="2" t="s">
        <v>15</v>
      </c>
      <c r="E1813" s="2"/>
      <c r="F1813" s="2"/>
      <c r="G1813" s="3">
        <v>41375</v>
      </c>
      <c r="H1813" s="3">
        <v>41375</v>
      </c>
      <c r="I1813" s="3">
        <v>41375</v>
      </c>
    </row>
    <row r="1814" spans="1:9" ht="15.75" thickBot="1">
      <c r="A1814" s="2">
        <v>2025</v>
      </c>
      <c r="B1814" s="2" t="s">
        <v>17106</v>
      </c>
      <c r="C1814" s="26" t="s">
        <v>21992</v>
      </c>
      <c r="D1814" s="2" t="s">
        <v>15</v>
      </c>
      <c r="E1814" s="2"/>
      <c r="F1814" s="2"/>
      <c r="G1814" s="3">
        <v>41375</v>
      </c>
      <c r="H1814" s="3">
        <v>41375</v>
      </c>
      <c r="I1814" s="3">
        <v>41375</v>
      </c>
    </row>
    <row r="1815" spans="1:9" ht="15.75" thickBot="1">
      <c r="A1815" s="2">
        <v>2026</v>
      </c>
      <c r="B1815" s="2" t="s">
        <v>17107</v>
      </c>
      <c r="C1815" s="26" t="s">
        <v>21993</v>
      </c>
      <c r="D1815" s="2" t="s">
        <v>15</v>
      </c>
      <c r="E1815" s="2"/>
      <c r="F1815" s="2"/>
      <c r="G1815" s="3">
        <v>41375</v>
      </c>
      <c r="H1815" s="3">
        <v>41375</v>
      </c>
      <c r="I1815" s="3">
        <v>41375</v>
      </c>
    </row>
    <row r="1816" spans="1:9" ht="15.75" thickBot="1">
      <c r="A1816" s="2">
        <v>2027</v>
      </c>
      <c r="B1816" s="2" t="s">
        <v>2776</v>
      </c>
      <c r="C1816" s="26" t="s">
        <v>18538</v>
      </c>
      <c r="D1816" s="2" t="s">
        <v>15</v>
      </c>
      <c r="E1816" s="2" t="s">
        <v>2777</v>
      </c>
      <c r="F1816" s="2" t="s">
        <v>2775</v>
      </c>
      <c r="G1816" s="3">
        <v>41375</v>
      </c>
      <c r="H1816" s="3">
        <v>41375</v>
      </c>
      <c r="I1816" s="3"/>
    </row>
    <row r="1817" spans="1:9" ht="15.75" thickBot="1">
      <c r="A1817" s="2">
        <v>2028</v>
      </c>
      <c r="B1817" s="2" t="s">
        <v>17108</v>
      </c>
      <c r="C1817" s="26" t="s">
        <v>21994</v>
      </c>
      <c r="D1817" s="2" t="s">
        <v>15</v>
      </c>
      <c r="E1817" s="2"/>
      <c r="F1817" s="2"/>
      <c r="G1817" s="3">
        <v>41375</v>
      </c>
      <c r="H1817" s="3">
        <v>41375</v>
      </c>
      <c r="I1817" s="3">
        <v>41375</v>
      </c>
    </row>
    <row r="1818" spans="1:9" ht="15.75" thickBot="1">
      <c r="A1818" s="2">
        <v>2029</v>
      </c>
      <c r="B1818" s="2" t="s">
        <v>17109</v>
      </c>
      <c r="C1818" s="27" t="s">
        <v>17109</v>
      </c>
      <c r="D1818" s="2" t="s">
        <v>15</v>
      </c>
      <c r="E1818" s="2"/>
      <c r="F1818" s="2"/>
      <c r="G1818" s="3">
        <v>41375</v>
      </c>
      <c r="H1818" s="3">
        <v>41375</v>
      </c>
      <c r="I1818" s="3">
        <v>41375</v>
      </c>
    </row>
    <row r="1819" spans="1:9" ht="15.75" thickBot="1">
      <c r="A1819" s="2">
        <v>2030</v>
      </c>
      <c r="B1819" s="2" t="s">
        <v>17110</v>
      </c>
      <c r="C1819" s="26" t="s">
        <v>21995</v>
      </c>
      <c r="D1819" s="2" t="s">
        <v>15</v>
      </c>
      <c r="E1819" s="2"/>
      <c r="F1819" s="2"/>
      <c r="G1819" s="3">
        <v>41375</v>
      </c>
      <c r="H1819" s="3">
        <v>41375</v>
      </c>
      <c r="I1819" s="3">
        <v>41375</v>
      </c>
    </row>
    <row r="1820" spans="1:9" ht="15.75" thickBot="1">
      <c r="A1820" s="2">
        <v>2032</v>
      </c>
      <c r="B1820" s="2" t="s">
        <v>17111</v>
      </c>
      <c r="C1820" s="27" t="s">
        <v>21996</v>
      </c>
      <c r="D1820" s="2" t="s">
        <v>15</v>
      </c>
      <c r="E1820" s="2"/>
      <c r="F1820" s="2"/>
      <c r="G1820" s="3">
        <v>41375</v>
      </c>
      <c r="H1820" s="3">
        <v>41375</v>
      </c>
      <c r="I1820" s="3">
        <v>41375</v>
      </c>
    </row>
    <row r="1821" spans="1:9" ht="15.75" thickBot="1">
      <c r="A1821" s="2">
        <v>2033</v>
      </c>
      <c r="B1821" s="2" t="s">
        <v>17112</v>
      </c>
      <c r="C1821" s="26" t="s">
        <v>17112</v>
      </c>
      <c r="D1821" s="2" t="s">
        <v>15</v>
      </c>
      <c r="E1821" s="2"/>
      <c r="F1821" s="2"/>
      <c r="G1821" s="3">
        <v>41375</v>
      </c>
      <c r="H1821" s="3">
        <v>41375</v>
      </c>
      <c r="I1821" s="3">
        <v>41375</v>
      </c>
    </row>
    <row r="1822" spans="1:9" ht="15.75" thickBot="1">
      <c r="A1822" s="2">
        <v>2034</v>
      </c>
      <c r="B1822" s="2" t="s">
        <v>17113</v>
      </c>
      <c r="C1822" s="26" t="s">
        <v>21997</v>
      </c>
      <c r="D1822" s="2" t="s">
        <v>15</v>
      </c>
      <c r="E1822" s="2"/>
      <c r="F1822" s="2"/>
      <c r="G1822" s="3">
        <v>41375</v>
      </c>
      <c r="H1822" s="3">
        <v>41375</v>
      </c>
      <c r="I1822" s="3">
        <v>41375</v>
      </c>
    </row>
    <row r="1823" spans="1:9" ht="15.75" thickBot="1">
      <c r="A1823" s="2">
        <v>2035</v>
      </c>
      <c r="B1823" s="2" t="s">
        <v>17114</v>
      </c>
      <c r="C1823" s="26" t="s">
        <v>21998</v>
      </c>
      <c r="D1823" s="2" t="s">
        <v>15</v>
      </c>
      <c r="E1823" s="2"/>
      <c r="F1823" s="2"/>
      <c r="G1823" s="3">
        <v>41375</v>
      </c>
      <c r="H1823" s="3">
        <v>41375</v>
      </c>
      <c r="I1823" s="3">
        <v>41375</v>
      </c>
    </row>
    <row r="1824" spans="1:9" ht="15.75" thickBot="1">
      <c r="A1824" s="2">
        <v>2036</v>
      </c>
      <c r="B1824" s="2" t="s">
        <v>17115</v>
      </c>
      <c r="C1824" s="26" t="s">
        <v>21999</v>
      </c>
      <c r="D1824" s="2" t="s">
        <v>15</v>
      </c>
      <c r="E1824" s="2"/>
      <c r="F1824" s="2"/>
      <c r="G1824" s="3">
        <v>41375</v>
      </c>
      <c r="H1824" s="3">
        <v>41375</v>
      </c>
      <c r="I1824" s="3">
        <v>41375</v>
      </c>
    </row>
    <row r="1825" spans="1:9" ht="15.75" thickBot="1">
      <c r="A1825" s="2">
        <v>2037</v>
      </c>
      <c r="B1825" s="2" t="s">
        <v>17116</v>
      </c>
      <c r="C1825" s="27" t="s">
        <v>22000</v>
      </c>
      <c r="D1825" s="2" t="s">
        <v>15</v>
      </c>
      <c r="E1825" s="2"/>
      <c r="F1825" s="2"/>
      <c r="G1825" s="3">
        <v>41375</v>
      </c>
      <c r="H1825" s="3">
        <v>41375</v>
      </c>
      <c r="I1825" s="3">
        <v>41375</v>
      </c>
    </row>
    <row r="1826" spans="1:9" ht="15.75" thickBot="1">
      <c r="A1826" s="2">
        <v>2038</v>
      </c>
      <c r="B1826" s="2" t="s">
        <v>17117</v>
      </c>
      <c r="C1826" s="26" t="s">
        <v>22001</v>
      </c>
      <c r="D1826" s="2" t="s">
        <v>15</v>
      </c>
      <c r="E1826" s="2"/>
      <c r="F1826" s="2"/>
      <c r="G1826" s="3">
        <v>41375</v>
      </c>
      <c r="H1826" s="3">
        <v>41375</v>
      </c>
      <c r="I1826" s="3">
        <v>41375</v>
      </c>
    </row>
    <row r="1827" spans="1:9" ht="15.75" thickBot="1">
      <c r="A1827" s="2">
        <v>2039</v>
      </c>
      <c r="B1827" s="2" t="s">
        <v>17118</v>
      </c>
      <c r="C1827" s="26" t="s">
        <v>22002</v>
      </c>
      <c r="D1827" s="2" t="s">
        <v>15</v>
      </c>
      <c r="E1827" s="2"/>
      <c r="F1827" s="2"/>
      <c r="G1827" s="3">
        <v>41375</v>
      </c>
      <c r="H1827" s="3">
        <v>41375</v>
      </c>
      <c r="I1827" s="3">
        <v>41375</v>
      </c>
    </row>
    <row r="1828" spans="1:9" ht="15.75" thickBot="1">
      <c r="A1828" s="2">
        <v>2040</v>
      </c>
      <c r="B1828" s="2" t="s">
        <v>17119</v>
      </c>
      <c r="C1828" s="26" t="s">
        <v>22003</v>
      </c>
      <c r="D1828" s="2" t="s">
        <v>15</v>
      </c>
      <c r="E1828" s="2"/>
      <c r="F1828" s="2"/>
      <c r="G1828" s="3">
        <v>41375</v>
      </c>
      <c r="H1828" s="3">
        <v>41375</v>
      </c>
      <c r="I1828" s="3">
        <v>41375</v>
      </c>
    </row>
    <row r="1829" spans="1:9" ht="15.75" thickBot="1">
      <c r="A1829" s="2">
        <v>2041</v>
      </c>
      <c r="B1829" s="2" t="s">
        <v>17120</v>
      </c>
      <c r="C1829" s="26" t="s">
        <v>22004</v>
      </c>
      <c r="D1829" s="2" t="s">
        <v>15</v>
      </c>
      <c r="E1829" s="2"/>
      <c r="F1829" s="2"/>
      <c r="G1829" s="3">
        <v>41375</v>
      </c>
      <c r="H1829" s="3">
        <v>41375</v>
      </c>
      <c r="I1829" s="3">
        <v>41375</v>
      </c>
    </row>
    <row r="1830" spans="1:9" ht="15.75" thickBot="1">
      <c r="A1830" s="2">
        <v>2042</v>
      </c>
      <c r="B1830" s="2" t="s">
        <v>17121</v>
      </c>
      <c r="C1830" s="26" t="s">
        <v>22005</v>
      </c>
      <c r="D1830" s="2" t="s">
        <v>15</v>
      </c>
      <c r="E1830" s="2"/>
      <c r="F1830" s="2"/>
      <c r="G1830" s="3">
        <v>41375</v>
      </c>
      <c r="H1830" s="3">
        <v>41375</v>
      </c>
      <c r="I1830" s="3">
        <v>41375</v>
      </c>
    </row>
    <row r="1831" spans="1:9" ht="15.75" thickBot="1">
      <c r="A1831" s="2">
        <v>2043</v>
      </c>
      <c r="B1831" s="2" t="s">
        <v>17122</v>
      </c>
      <c r="C1831" s="26" t="s">
        <v>22006</v>
      </c>
      <c r="D1831" s="2" t="s">
        <v>15</v>
      </c>
      <c r="E1831" s="2"/>
      <c r="F1831" s="2"/>
      <c r="G1831" s="3">
        <v>41375</v>
      </c>
      <c r="H1831" s="3">
        <v>41375</v>
      </c>
      <c r="I1831" s="3">
        <v>41375</v>
      </c>
    </row>
    <row r="1832" spans="1:9" ht="15.75" thickBot="1">
      <c r="A1832" s="2">
        <v>2044</v>
      </c>
      <c r="B1832" s="2" t="s">
        <v>17123</v>
      </c>
      <c r="C1832" s="26" t="s">
        <v>22007</v>
      </c>
      <c r="D1832" s="2" t="s">
        <v>15</v>
      </c>
      <c r="E1832" s="2"/>
      <c r="F1832" s="2"/>
      <c r="G1832" s="3">
        <v>41375</v>
      </c>
      <c r="H1832" s="3">
        <v>41375</v>
      </c>
      <c r="I1832" s="3">
        <v>41375</v>
      </c>
    </row>
    <row r="1833" spans="1:9" ht="15.75" thickBot="1">
      <c r="A1833" s="2">
        <v>2045</v>
      </c>
      <c r="B1833" s="2" t="s">
        <v>17124</v>
      </c>
      <c r="C1833" s="26" t="s">
        <v>22008</v>
      </c>
      <c r="D1833" s="2" t="s">
        <v>15</v>
      </c>
      <c r="E1833" s="2"/>
      <c r="F1833" s="2"/>
      <c r="G1833" s="3">
        <v>41375</v>
      </c>
      <c r="H1833" s="3">
        <v>41375</v>
      </c>
      <c r="I1833" s="3">
        <v>41375</v>
      </c>
    </row>
    <row r="1834" spans="1:9" ht="15.75" thickBot="1">
      <c r="A1834" s="2">
        <v>2046</v>
      </c>
      <c r="B1834" s="2" t="s">
        <v>17125</v>
      </c>
      <c r="C1834" s="27" t="s">
        <v>17125</v>
      </c>
      <c r="D1834" s="2" t="s">
        <v>15</v>
      </c>
      <c r="E1834" s="2"/>
      <c r="F1834" s="2"/>
      <c r="G1834" s="3">
        <v>41375</v>
      </c>
      <c r="H1834" s="3">
        <v>41375</v>
      </c>
      <c r="I1834" s="3">
        <v>41375</v>
      </c>
    </row>
    <row r="1835" spans="1:9" ht="15.75" thickBot="1">
      <c r="A1835" s="2">
        <v>2047</v>
      </c>
      <c r="B1835" s="2" t="s">
        <v>17126</v>
      </c>
      <c r="C1835" s="27" t="s">
        <v>17126</v>
      </c>
      <c r="D1835" s="2" t="s">
        <v>15</v>
      </c>
      <c r="E1835" s="2"/>
      <c r="F1835" s="2"/>
      <c r="G1835" s="3">
        <v>41375</v>
      </c>
      <c r="H1835" s="3">
        <v>41375</v>
      </c>
      <c r="I1835" s="3">
        <v>41375</v>
      </c>
    </row>
    <row r="1836" spans="1:9" ht="15.75" thickBot="1">
      <c r="A1836" s="2">
        <v>2048</v>
      </c>
      <c r="B1836" s="2" t="s">
        <v>17127</v>
      </c>
      <c r="C1836" s="26" t="s">
        <v>22009</v>
      </c>
      <c r="D1836" s="2" t="s">
        <v>15</v>
      </c>
      <c r="E1836" s="2"/>
      <c r="F1836" s="2"/>
      <c r="G1836" s="3">
        <v>41375</v>
      </c>
      <c r="H1836" s="3">
        <v>41375</v>
      </c>
      <c r="I1836" s="3">
        <v>41375</v>
      </c>
    </row>
    <row r="1837" spans="1:9" ht="15.75" thickBot="1">
      <c r="A1837" s="2">
        <v>2049</v>
      </c>
      <c r="B1837" s="2" t="s">
        <v>17128</v>
      </c>
      <c r="C1837" s="27" t="s">
        <v>22010</v>
      </c>
      <c r="D1837" s="2" t="s">
        <v>15</v>
      </c>
      <c r="E1837" s="2"/>
      <c r="F1837" s="2"/>
      <c r="G1837" s="3">
        <v>41375</v>
      </c>
      <c r="H1837" s="3">
        <v>41375</v>
      </c>
      <c r="I1837" s="3">
        <v>41375</v>
      </c>
    </row>
    <row r="1838" spans="1:9" ht="15.75" thickBot="1">
      <c r="A1838" s="2">
        <v>2050</v>
      </c>
      <c r="B1838" s="2" t="s">
        <v>17129</v>
      </c>
      <c r="C1838" s="27" t="s">
        <v>22011</v>
      </c>
      <c r="D1838" s="2" t="s">
        <v>15</v>
      </c>
      <c r="E1838" s="2"/>
      <c r="F1838" s="2"/>
      <c r="G1838" s="3">
        <v>41375</v>
      </c>
      <c r="H1838" s="3">
        <v>41375</v>
      </c>
      <c r="I1838" s="3">
        <v>41375</v>
      </c>
    </row>
    <row r="1839" spans="1:9" ht="15.75" thickBot="1">
      <c r="A1839" s="2">
        <v>2051</v>
      </c>
      <c r="B1839" s="2" t="s">
        <v>17130</v>
      </c>
      <c r="C1839" s="26" t="s">
        <v>22012</v>
      </c>
      <c r="D1839" s="2" t="s">
        <v>15</v>
      </c>
      <c r="E1839" s="2"/>
      <c r="F1839" s="2"/>
      <c r="G1839" s="3">
        <v>41375</v>
      </c>
      <c r="H1839" s="3">
        <v>41375</v>
      </c>
      <c r="I1839" s="3">
        <v>41375</v>
      </c>
    </row>
    <row r="1840" spans="1:9" ht="15.75" thickBot="1">
      <c r="A1840" s="2">
        <v>2052</v>
      </c>
      <c r="B1840" s="2" t="s">
        <v>17131</v>
      </c>
      <c r="C1840" s="27" t="s">
        <v>22013</v>
      </c>
      <c r="D1840" s="2" t="s">
        <v>15</v>
      </c>
      <c r="E1840" s="2"/>
      <c r="F1840" s="2"/>
      <c r="G1840" s="3">
        <v>41375</v>
      </c>
      <c r="H1840" s="3">
        <v>41375</v>
      </c>
      <c r="I1840" s="3">
        <v>41375</v>
      </c>
    </row>
    <row r="1841" spans="1:9" ht="15.75" thickBot="1">
      <c r="A1841" s="2">
        <v>2053</v>
      </c>
      <c r="B1841" s="2" t="s">
        <v>17132</v>
      </c>
      <c r="C1841" s="26" t="s">
        <v>22014</v>
      </c>
      <c r="D1841" s="2" t="s">
        <v>15</v>
      </c>
      <c r="E1841" s="2"/>
      <c r="F1841" s="2"/>
      <c r="G1841" s="3">
        <v>41375</v>
      </c>
      <c r="H1841" s="3">
        <v>41375</v>
      </c>
      <c r="I1841" s="3">
        <v>41375</v>
      </c>
    </row>
    <row r="1842" spans="1:9" ht="15.75" thickBot="1">
      <c r="A1842" s="2">
        <v>2054</v>
      </c>
      <c r="B1842" s="2" t="s">
        <v>17133</v>
      </c>
      <c r="C1842" s="27" t="s">
        <v>22015</v>
      </c>
      <c r="D1842" s="2" t="s">
        <v>15</v>
      </c>
      <c r="E1842" s="2"/>
      <c r="F1842" s="2"/>
      <c r="G1842" s="3">
        <v>41375</v>
      </c>
      <c r="H1842" s="3">
        <v>41375</v>
      </c>
      <c r="I1842" s="3">
        <v>41375</v>
      </c>
    </row>
    <row r="1843" spans="1:9" ht="15.75" thickBot="1">
      <c r="A1843" s="2">
        <v>2055</v>
      </c>
      <c r="B1843" s="2" t="s">
        <v>17134</v>
      </c>
      <c r="C1843" s="26" t="s">
        <v>22016</v>
      </c>
      <c r="D1843" s="2" t="s">
        <v>15</v>
      </c>
      <c r="E1843" s="2"/>
      <c r="F1843" s="2"/>
      <c r="G1843" s="3">
        <v>41375</v>
      </c>
      <c r="H1843" s="3">
        <v>41375</v>
      </c>
      <c r="I1843" s="3">
        <v>41375</v>
      </c>
    </row>
    <row r="1844" spans="1:9" ht="15.75" thickBot="1">
      <c r="A1844" s="2">
        <v>2056</v>
      </c>
      <c r="B1844" s="2" t="s">
        <v>17135</v>
      </c>
      <c r="C1844" s="26" t="s">
        <v>22017</v>
      </c>
      <c r="D1844" s="2" t="s">
        <v>15</v>
      </c>
      <c r="E1844" s="2"/>
      <c r="F1844" s="2"/>
      <c r="G1844" s="3">
        <v>41375</v>
      </c>
      <c r="H1844" s="3">
        <v>41375</v>
      </c>
      <c r="I1844" s="3">
        <v>41375</v>
      </c>
    </row>
    <row r="1845" spans="1:9" ht="15.75" thickBot="1">
      <c r="A1845" s="2">
        <v>2057</v>
      </c>
      <c r="B1845" s="2" t="s">
        <v>17136</v>
      </c>
      <c r="C1845" s="26" t="s">
        <v>22018</v>
      </c>
      <c r="D1845" s="2" t="s">
        <v>15</v>
      </c>
      <c r="E1845" s="2"/>
      <c r="F1845" s="2"/>
      <c r="G1845" s="3">
        <v>41375</v>
      </c>
      <c r="H1845" s="3">
        <v>41375</v>
      </c>
      <c r="I1845" s="3">
        <v>41375</v>
      </c>
    </row>
    <row r="1846" spans="1:9" ht="15.75" thickBot="1">
      <c r="A1846" s="2">
        <v>2058</v>
      </c>
      <c r="B1846" s="2" t="s">
        <v>17137</v>
      </c>
      <c r="C1846" s="26" t="s">
        <v>22019</v>
      </c>
      <c r="D1846" s="2" t="s">
        <v>15</v>
      </c>
      <c r="E1846" s="2"/>
      <c r="F1846" s="2"/>
      <c r="G1846" s="3">
        <v>41375</v>
      </c>
      <c r="H1846" s="3">
        <v>41375</v>
      </c>
      <c r="I1846" s="3">
        <v>41375</v>
      </c>
    </row>
    <row r="1847" spans="1:9" ht="15.75" thickBot="1">
      <c r="A1847" s="2">
        <v>2059</v>
      </c>
      <c r="B1847" s="2" t="s">
        <v>17138</v>
      </c>
      <c r="C1847" s="26" t="s">
        <v>22020</v>
      </c>
      <c r="D1847" s="2" t="s">
        <v>15</v>
      </c>
      <c r="E1847" s="2"/>
      <c r="F1847" s="2"/>
      <c r="G1847" s="3">
        <v>41375</v>
      </c>
      <c r="H1847" s="3">
        <v>41375</v>
      </c>
      <c r="I1847" s="3">
        <v>41375</v>
      </c>
    </row>
    <row r="1848" spans="1:9" ht="15.75" thickBot="1">
      <c r="A1848" s="2">
        <v>2060</v>
      </c>
      <c r="B1848" s="2" t="s">
        <v>17139</v>
      </c>
      <c r="C1848" s="26" t="s">
        <v>22021</v>
      </c>
      <c r="D1848" s="2" t="s">
        <v>15</v>
      </c>
      <c r="E1848" s="2" t="s">
        <v>683</v>
      </c>
      <c r="F1848" s="2"/>
      <c r="G1848" s="3">
        <v>41375</v>
      </c>
      <c r="H1848" s="3">
        <v>41375</v>
      </c>
      <c r="I1848" s="3">
        <v>41375</v>
      </c>
    </row>
    <row r="1849" spans="1:9" ht="15.75" thickBot="1">
      <c r="A1849" s="2">
        <v>2061</v>
      </c>
      <c r="B1849" s="2" t="s">
        <v>17140</v>
      </c>
      <c r="C1849" s="26" t="s">
        <v>22022</v>
      </c>
      <c r="D1849" s="2" t="s">
        <v>15</v>
      </c>
      <c r="E1849" s="2"/>
      <c r="F1849" s="2"/>
      <c r="G1849" s="3">
        <v>41375</v>
      </c>
      <c r="H1849" s="3">
        <v>41375</v>
      </c>
      <c r="I1849" s="3">
        <v>41375</v>
      </c>
    </row>
    <row r="1850" spans="1:9" ht="15.75" thickBot="1">
      <c r="A1850" s="2">
        <v>2062</v>
      </c>
      <c r="B1850" s="2" t="s">
        <v>17141</v>
      </c>
      <c r="C1850" s="26" t="s">
        <v>22023</v>
      </c>
      <c r="D1850" s="2" t="s">
        <v>15</v>
      </c>
      <c r="E1850" s="2"/>
      <c r="F1850" s="2"/>
      <c r="G1850" s="3">
        <v>41375</v>
      </c>
      <c r="H1850" s="3">
        <v>41375</v>
      </c>
      <c r="I1850" s="3">
        <v>41375</v>
      </c>
    </row>
    <row r="1851" spans="1:9" ht="15.75" thickBot="1">
      <c r="A1851" s="2">
        <v>2063</v>
      </c>
      <c r="B1851" s="2" t="s">
        <v>17142</v>
      </c>
      <c r="C1851" s="26" t="s">
        <v>22024</v>
      </c>
      <c r="D1851" s="2" t="s">
        <v>15</v>
      </c>
      <c r="E1851" s="2"/>
      <c r="F1851" s="2"/>
      <c r="G1851" s="3">
        <v>41375</v>
      </c>
      <c r="H1851" s="3">
        <v>41375</v>
      </c>
      <c r="I1851" s="3">
        <v>41375</v>
      </c>
    </row>
    <row r="1852" spans="1:9" ht="15.75" thickBot="1">
      <c r="A1852" s="2">
        <v>2064</v>
      </c>
      <c r="B1852" s="2" t="s">
        <v>17143</v>
      </c>
      <c r="C1852" s="26" t="s">
        <v>22025</v>
      </c>
      <c r="D1852" s="2" t="s">
        <v>15</v>
      </c>
      <c r="E1852" s="2"/>
      <c r="F1852" s="2"/>
      <c r="G1852" s="3">
        <v>41375</v>
      </c>
      <c r="H1852" s="3">
        <v>41375</v>
      </c>
      <c r="I1852" s="3">
        <v>41375</v>
      </c>
    </row>
    <row r="1853" spans="1:9" ht="15.75" thickBot="1">
      <c r="A1853" s="2">
        <v>2065</v>
      </c>
      <c r="B1853" s="2" t="s">
        <v>2781</v>
      </c>
      <c r="C1853" s="26" t="s">
        <v>18540</v>
      </c>
      <c r="D1853" s="2" t="s">
        <v>15</v>
      </c>
      <c r="E1853" s="2" t="s">
        <v>57</v>
      </c>
      <c r="F1853" s="2" t="s">
        <v>2780</v>
      </c>
      <c r="G1853" s="3">
        <v>41375</v>
      </c>
      <c r="H1853" s="3">
        <v>41375</v>
      </c>
      <c r="I1853" s="3"/>
    </row>
    <row r="1854" spans="1:9" ht="15.75" thickBot="1">
      <c r="A1854" s="2">
        <v>2066</v>
      </c>
      <c r="B1854" s="2" t="s">
        <v>2783</v>
      </c>
      <c r="C1854" s="26" t="s">
        <v>18541</v>
      </c>
      <c r="D1854" s="2" t="s">
        <v>15</v>
      </c>
      <c r="E1854" s="2" t="s">
        <v>2784</v>
      </c>
      <c r="F1854" s="2" t="s">
        <v>2782</v>
      </c>
      <c r="G1854" s="3">
        <v>41375</v>
      </c>
      <c r="H1854" s="3">
        <v>41375</v>
      </c>
      <c r="I1854" s="3"/>
    </row>
    <row r="1855" spans="1:9" ht="15.75" thickBot="1">
      <c r="A1855" s="2">
        <v>2067</v>
      </c>
      <c r="B1855" s="2" t="s">
        <v>17144</v>
      </c>
      <c r="C1855" s="26" t="s">
        <v>22026</v>
      </c>
      <c r="D1855" s="2" t="s">
        <v>15</v>
      </c>
      <c r="E1855" s="2" t="s">
        <v>57</v>
      </c>
      <c r="F1855" s="2"/>
      <c r="G1855" s="3">
        <v>41375</v>
      </c>
      <c r="H1855" s="3">
        <v>41375</v>
      </c>
      <c r="I1855" s="3">
        <v>41375</v>
      </c>
    </row>
    <row r="1856" spans="1:9" ht="15.75" thickBot="1">
      <c r="A1856" s="2">
        <v>2068</v>
      </c>
      <c r="B1856" s="2" t="s">
        <v>2786</v>
      </c>
      <c r="C1856" s="26" t="s">
        <v>18542</v>
      </c>
      <c r="D1856" s="2" t="s">
        <v>15</v>
      </c>
      <c r="E1856" s="2" t="s">
        <v>57</v>
      </c>
      <c r="F1856" s="2" t="s">
        <v>2785</v>
      </c>
      <c r="G1856" s="3">
        <v>41375</v>
      </c>
      <c r="H1856" s="3">
        <v>41375</v>
      </c>
      <c r="I1856" s="3"/>
    </row>
    <row r="1857" spans="1:9" ht="15.75" thickBot="1">
      <c r="A1857" s="2">
        <v>2069</v>
      </c>
      <c r="B1857" s="2" t="s">
        <v>2788</v>
      </c>
      <c r="C1857" s="26" t="s">
        <v>22027</v>
      </c>
      <c r="D1857" s="2" t="s">
        <v>15</v>
      </c>
      <c r="E1857" s="2" t="s">
        <v>57</v>
      </c>
      <c r="F1857" s="2" t="s">
        <v>2787</v>
      </c>
      <c r="G1857" s="3">
        <v>41375</v>
      </c>
      <c r="H1857" s="3">
        <v>41486</v>
      </c>
      <c r="I1857" s="3"/>
    </row>
    <row r="1858" spans="1:9" ht="15.75" thickBot="1">
      <c r="A1858" s="2">
        <v>2070</v>
      </c>
      <c r="B1858" s="2" t="s">
        <v>17145</v>
      </c>
      <c r="C1858" s="26" t="s">
        <v>22028</v>
      </c>
      <c r="D1858" s="2" t="s">
        <v>15</v>
      </c>
      <c r="E1858" s="2"/>
      <c r="F1858" s="2"/>
      <c r="G1858" s="3">
        <v>41375</v>
      </c>
      <c r="H1858" s="3">
        <v>41375</v>
      </c>
      <c r="I1858" s="3">
        <v>41375</v>
      </c>
    </row>
    <row r="1859" spans="1:9" ht="15.75" thickBot="1">
      <c r="A1859" s="2">
        <v>2071</v>
      </c>
      <c r="B1859" s="2" t="s">
        <v>17146</v>
      </c>
      <c r="C1859" s="27" t="s">
        <v>22029</v>
      </c>
      <c r="D1859" s="2" t="s">
        <v>15</v>
      </c>
      <c r="E1859" s="2"/>
      <c r="F1859" s="2"/>
      <c r="G1859" s="3">
        <v>41375</v>
      </c>
      <c r="H1859" s="3">
        <v>41375</v>
      </c>
      <c r="I1859" s="3">
        <v>41375</v>
      </c>
    </row>
    <row r="1860" spans="1:9" ht="15.75" thickBot="1">
      <c r="A1860" s="2">
        <v>2072</v>
      </c>
      <c r="B1860" s="2" t="s">
        <v>17147</v>
      </c>
      <c r="C1860" s="26" t="s">
        <v>22030</v>
      </c>
      <c r="D1860" s="2" t="s">
        <v>15</v>
      </c>
      <c r="E1860" s="2"/>
      <c r="F1860" s="2"/>
      <c r="G1860" s="3">
        <v>41375</v>
      </c>
      <c r="H1860" s="3">
        <v>41375</v>
      </c>
      <c r="I1860" s="3">
        <v>41375</v>
      </c>
    </row>
    <row r="1861" spans="1:9" ht="15.75" thickBot="1">
      <c r="A1861" s="2">
        <v>2073</v>
      </c>
      <c r="B1861" s="2" t="s">
        <v>2790</v>
      </c>
      <c r="C1861" s="26" t="s">
        <v>18543</v>
      </c>
      <c r="D1861" s="2" t="s">
        <v>15</v>
      </c>
      <c r="E1861" s="2" t="s">
        <v>57</v>
      </c>
      <c r="F1861" s="2" t="s">
        <v>2789</v>
      </c>
      <c r="G1861" s="3">
        <v>41375</v>
      </c>
      <c r="H1861" s="3">
        <v>41375</v>
      </c>
      <c r="I1861" s="3"/>
    </row>
    <row r="1862" spans="1:9" ht="15.75" thickBot="1">
      <c r="A1862" s="2">
        <v>2074</v>
      </c>
      <c r="B1862" s="2" t="s">
        <v>17148</v>
      </c>
      <c r="C1862" s="26" t="s">
        <v>22031</v>
      </c>
      <c r="D1862" s="2" t="s">
        <v>15</v>
      </c>
      <c r="E1862" s="2"/>
      <c r="F1862" s="2"/>
      <c r="G1862" s="3">
        <v>41375</v>
      </c>
      <c r="H1862" s="3">
        <v>41375</v>
      </c>
      <c r="I1862" s="3">
        <v>41375</v>
      </c>
    </row>
    <row r="1863" spans="1:9" ht="15.75" thickBot="1">
      <c r="A1863" s="2">
        <v>2075</v>
      </c>
      <c r="B1863" s="2" t="s">
        <v>17149</v>
      </c>
      <c r="C1863" s="27" t="s">
        <v>17149</v>
      </c>
      <c r="D1863" s="2" t="s">
        <v>15</v>
      </c>
      <c r="E1863" s="2" t="s">
        <v>57</v>
      </c>
      <c r="F1863" s="2"/>
      <c r="G1863" s="3">
        <v>41375</v>
      </c>
      <c r="H1863" s="3">
        <v>41375</v>
      </c>
      <c r="I1863" s="3">
        <v>41375</v>
      </c>
    </row>
    <row r="1864" spans="1:9" ht="15.75" thickBot="1">
      <c r="A1864" s="2">
        <v>2076</v>
      </c>
      <c r="B1864" s="2" t="s">
        <v>17150</v>
      </c>
      <c r="C1864" s="26" t="s">
        <v>22032</v>
      </c>
      <c r="D1864" s="2" t="s">
        <v>15</v>
      </c>
      <c r="E1864" s="2"/>
      <c r="F1864" s="2"/>
      <c r="G1864" s="3">
        <v>41375</v>
      </c>
      <c r="H1864" s="3">
        <v>41375</v>
      </c>
      <c r="I1864" s="3">
        <v>41375</v>
      </c>
    </row>
    <row r="1865" spans="1:9" ht="15.75" thickBot="1">
      <c r="A1865" s="2">
        <v>2077</v>
      </c>
      <c r="B1865" s="2" t="s">
        <v>2792</v>
      </c>
      <c r="C1865" s="27" t="s">
        <v>2792</v>
      </c>
      <c r="D1865" s="2" t="s">
        <v>15</v>
      </c>
      <c r="E1865" s="2" t="s">
        <v>2793</v>
      </c>
      <c r="F1865" s="2" t="s">
        <v>2791</v>
      </c>
      <c r="G1865" s="3">
        <v>41375</v>
      </c>
      <c r="H1865" s="3">
        <v>41375</v>
      </c>
      <c r="I1865" s="3"/>
    </row>
    <row r="1866" spans="1:9" ht="15.75" thickBot="1">
      <c r="A1866" s="2">
        <v>2078</v>
      </c>
      <c r="B1866" s="2" t="s">
        <v>17151</v>
      </c>
      <c r="C1866" s="26" t="s">
        <v>22033</v>
      </c>
      <c r="D1866" s="2" t="s">
        <v>15</v>
      </c>
      <c r="E1866" s="2"/>
      <c r="F1866" s="2"/>
      <c r="G1866" s="3">
        <v>41375</v>
      </c>
      <c r="H1866" s="3">
        <v>41375</v>
      </c>
      <c r="I1866" s="3">
        <v>41375</v>
      </c>
    </row>
    <row r="1867" spans="1:9" ht="15.75" thickBot="1">
      <c r="A1867" s="2">
        <v>2079</v>
      </c>
      <c r="B1867" s="2" t="s">
        <v>17152</v>
      </c>
      <c r="C1867" s="26" t="s">
        <v>17152</v>
      </c>
      <c r="D1867" s="2" t="s">
        <v>15</v>
      </c>
      <c r="E1867" s="2"/>
      <c r="F1867" s="2"/>
      <c r="G1867" s="3">
        <v>41375</v>
      </c>
      <c r="H1867" s="3">
        <v>41375</v>
      </c>
      <c r="I1867" s="3">
        <v>41375</v>
      </c>
    </row>
    <row r="1868" spans="1:9" ht="15.75" thickBot="1">
      <c r="A1868" s="2">
        <v>2080</v>
      </c>
      <c r="B1868" s="2" t="s">
        <v>17153</v>
      </c>
      <c r="C1868" s="26" t="s">
        <v>17153</v>
      </c>
      <c r="D1868" s="2" t="s">
        <v>15</v>
      </c>
      <c r="E1868" s="2" t="s">
        <v>1073</v>
      </c>
      <c r="F1868" s="2"/>
      <c r="G1868" s="3">
        <v>41375</v>
      </c>
      <c r="H1868" s="3">
        <v>41375</v>
      </c>
      <c r="I1868" s="3">
        <v>41375</v>
      </c>
    </row>
    <row r="1869" spans="1:9" ht="15.75" thickBot="1">
      <c r="A1869" s="2">
        <v>2081</v>
      </c>
      <c r="B1869" s="2" t="s">
        <v>2795</v>
      </c>
      <c r="C1869" s="26" t="s">
        <v>18545</v>
      </c>
      <c r="D1869" s="2" t="s">
        <v>15</v>
      </c>
      <c r="E1869" s="2" t="s">
        <v>57</v>
      </c>
      <c r="F1869" s="2" t="s">
        <v>2794</v>
      </c>
      <c r="G1869" s="3">
        <v>41375</v>
      </c>
      <c r="H1869" s="3">
        <v>41375</v>
      </c>
      <c r="I1869" s="3"/>
    </row>
    <row r="1870" spans="1:9" ht="15.75" thickBot="1">
      <c r="A1870" s="2">
        <v>2082</v>
      </c>
      <c r="B1870" s="2" t="s">
        <v>17154</v>
      </c>
      <c r="C1870" s="27" t="s">
        <v>17154</v>
      </c>
      <c r="D1870" s="2" t="s">
        <v>15</v>
      </c>
      <c r="E1870" s="2"/>
      <c r="F1870" s="2"/>
      <c r="G1870" s="3">
        <v>41375</v>
      </c>
      <c r="H1870" s="3">
        <v>41375</v>
      </c>
      <c r="I1870" s="3">
        <v>41375</v>
      </c>
    </row>
    <row r="1871" spans="1:9" ht="15.75" thickBot="1">
      <c r="A1871" s="2">
        <v>2083</v>
      </c>
      <c r="B1871" s="2" t="s">
        <v>2797</v>
      </c>
      <c r="C1871" s="27" t="s">
        <v>2797</v>
      </c>
      <c r="D1871" s="2" t="s">
        <v>15</v>
      </c>
      <c r="E1871" s="2" t="s">
        <v>2798</v>
      </c>
      <c r="F1871" s="2" t="s">
        <v>2796</v>
      </c>
      <c r="G1871" s="3">
        <v>41375</v>
      </c>
      <c r="H1871" s="3">
        <v>41375</v>
      </c>
      <c r="I1871" s="3"/>
    </row>
    <row r="1872" spans="1:9" ht="15.75" thickBot="1">
      <c r="A1872" s="2">
        <v>2084</v>
      </c>
      <c r="B1872" s="2" t="s">
        <v>17155</v>
      </c>
      <c r="C1872" s="26" t="s">
        <v>22034</v>
      </c>
      <c r="D1872" s="2" t="s">
        <v>15</v>
      </c>
      <c r="E1872" s="2"/>
      <c r="F1872" s="2"/>
      <c r="G1872" s="3">
        <v>41375</v>
      </c>
      <c r="H1872" s="3">
        <v>41375</v>
      </c>
      <c r="I1872" s="3">
        <v>41375</v>
      </c>
    </row>
    <row r="1873" spans="1:9" ht="15.75" thickBot="1">
      <c r="A1873" s="2">
        <v>2085</v>
      </c>
      <c r="B1873" s="2" t="s">
        <v>17156</v>
      </c>
      <c r="C1873" s="26" t="s">
        <v>22035</v>
      </c>
      <c r="D1873" s="2" t="s">
        <v>15</v>
      </c>
      <c r="E1873" s="2"/>
      <c r="F1873" s="2"/>
      <c r="G1873" s="3">
        <v>41375</v>
      </c>
      <c r="H1873" s="3">
        <v>41375</v>
      </c>
      <c r="I1873" s="3">
        <v>41375</v>
      </c>
    </row>
    <row r="1874" spans="1:9" ht="15.75" thickBot="1">
      <c r="A1874" s="2">
        <v>2086</v>
      </c>
      <c r="B1874" s="2" t="s">
        <v>17157</v>
      </c>
      <c r="C1874" s="26" t="s">
        <v>22036</v>
      </c>
      <c r="D1874" s="2" t="s">
        <v>15</v>
      </c>
      <c r="E1874" s="2"/>
      <c r="F1874" s="2"/>
      <c r="G1874" s="3">
        <v>41375</v>
      </c>
      <c r="H1874" s="3">
        <v>41375</v>
      </c>
      <c r="I1874" s="3">
        <v>41375</v>
      </c>
    </row>
    <row r="1875" spans="1:9" ht="15.75" thickBot="1">
      <c r="A1875" s="2">
        <v>2087</v>
      </c>
      <c r="B1875" s="2" t="s">
        <v>17158</v>
      </c>
      <c r="C1875" s="27" t="s">
        <v>17158</v>
      </c>
      <c r="D1875" s="2" t="s">
        <v>15</v>
      </c>
      <c r="E1875" s="2"/>
      <c r="F1875" s="2"/>
      <c r="G1875" s="3">
        <v>41375</v>
      </c>
      <c r="H1875" s="3">
        <v>41375</v>
      </c>
      <c r="I1875" s="3">
        <v>41375</v>
      </c>
    </row>
    <row r="1876" spans="1:9" ht="15.75" thickBot="1">
      <c r="A1876" s="2">
        <v>2088</v>
      </c>
      <c r="B1876" s="2" t="s">
        <v>17159</v>
      </c>
      <c r="C1876" s="27" t="s">
        <v>17159</v>
      </c>
      <c r="D1876" s="2" t="s">
        <v>15</v>
      </c>
      <c r="E1876" s="2"/>
      <c r="F1876" s="2"/>
      <c r="G1876" s="3">
        <v>41375</v>
      </c>
      <c r="H1876" s="3">
        <v>41375</v>
      </c>
      <c r="I1876" s="3">
        <v>41375</v>
      </c>
    </row>
    <row r="1877" spans="1:9" ht="15.75" thickBot="1">
      <c r="A1877" s="2">
        <v>2089</v>
      </c>
      <c r="B1877" s="2" t="s">
        <v>17160</v>
      </c>
      <c r="C1877" s="27" t="s">
        <v>17160</v>
      </c>
      <c r="D1877" s="2" t="s">
        <v>15</v>
      </c>
      <c r="E1877" s="2"/>
      <c r="F1877" s="2"/>
      <c r="G1877" s="3">
        <v>41375</v>
      </c>
      <c r="H1877" s="3">
        <v>41375</v>
      </c>
      <c r="I1877" s="3">
        <v>41375</v>
      </c>
    </row>
    <row r="1878" spans="1:9" ht="15.75" thickBot="1">
      <c r="A1878" s="2">
        <v>2090</v>
      </c>
      <c r="B1878" s="2" t="s">
        <v>17161</v>
      </c>
      <c r="C1878" s="27" t="s">
        <v>17161</v>
      </c>
      <c r="D1878" s="2" t="s">
        <v>15</v>
      </c>
      <c r="E1878" s="2"/>
      <c r="F1878" s="2"/>
      <c r="G1878" s="3">
        <v>41375</v>
      </c>
      <c r="H1878" s="3">
        <v>41375</v>
      </c>
      <c r="I1878" s="3">
        <v>41375</v>
      </c>
    </row>
    <row r="1879" spans="1:9" ht="15.75" thickBot="1">
      <c r="A1879" s="2">
        <v>2091</v>
      </c>
      <c r="B1879" s="2" t="s">
        <v>17162</v>
      </c>
      <c r="C1879" s="27" t="s">
        <v>22037</v>
      </c>
      <c r="D1879" s="2" t="s">
        <v>15</v>
      </c>
      <c r="E1879" s="2"/>
      <c r="F1879" s="2"/>
      <c r="G1879" s="3">
        <v>41375</v>
      </c>
      <c r="H1879" s="3">
        <v>41375</v>
      </c>
      <c r="I1879" s="3">
        <v>41375</v>
      </c>
    </row>
    <row r="1880" spans="1:9" ht="15.75" thickBot="1">
      <c r="A1880" s="2">
        <v>2092</v>
      </c>
      <c r="B1880" s="2" t="s">
        <v>17163</v>
      </c>
      <c r="C1880" s="26" t="s">
        <v>22038</v>
      </c>
      <c r="D1880" s="2" t="s">
        <v>15</v>
      </c>
      <c r="E1880" s="2"/>
      <c r="F1880" s="2"/>
      <c r="G1880" s="3">
        <v>41375</v>
      </c>
      <c r="H1880" s="3">
        <v>41375</v>
      </c>
      <c r="I1880" s="3">
        <v>41375</v>
      </c>
    </row>
    <row r="1881" spans="1:9" ht="15.75" thickBot="1">
      <c r="A1881" s="2">
        <v>2093</v>
      </c>
      <c r="B1881" s="2" t="s">
        <v>17164</v>
      </c>
      <c r="C1881" s="26" t="s">
        <v>22039</v>
      </c>
      <c r="D1881" s="2" t="s">
        <v>15</v>
      </c>
      <c r="E1881" s="2" t="s">
        <v>57</v>
      </c>
      <c r="F1881" s="2"/>
      <c r="G1881" s="3">
        <v>41375</v>
      </c>
      <c r="H1881" s="3">
        <v>41375</v>
      </c>
      <c r="I1881" s="3">
        <v>41375</v>
      </c>
    </row>
    <row r="1882" spans="1:9" ht="15.75" thickBot="1">
      <c r="A1882" s="2">
        <v>2094</v>
      </c>
      <c r="B1882" s="2" t="s">
        <v>2800</v>
      </c>
      <c r="C1882" s="26" t="s">
        <v>18546</v>
      </c>
      <c r="D1882" s="2" t="s">
        <v>15</v>
      </c>
      <c r="E1882" s="2" t="s">
        <v>57</v>
      </c>
      <c r="F1882" s="2" t="s">
        <v>2799</v>
      </c>
      <c r="G1882" s="3">
        <v>41375</v>
      </c>
      <c r="H1882" s="3">
        <v>41375</v>
      </c>
      <c r="I1882" s="3"/>
    </row>
    <row r="1883" spans="1:9" ht="15.75" thickBot="1">
      <c r="A1883" s="2">
        <v>2095</v>
      </c>
      <c r="B1883" s="2" t="s">
        <v>17165</v>
      </c>
      <c r="C1883" s="26" t="s">
        <v>22040</v>
      </c>
      <c r="D1883" s="2" t="s">
        <v>15</v>
      </c>
      <c r="E1883" s="2"/>
      <c r="F1883" s="2"/>
      <c r="G1883" s="3">
        <v>41375</v>
      </c>
      <c r="H1883" s="3">
        <v>41375</v>
      </c>
      <c r="I1883" s="3">
        <v>41375</v>
      </c>
    </row>
    <row r="1884" spans="1:9" ht="15.75" thickBot="1">
      <c r="A1884" s="2">
        <v>2096</v>
      </c>
      <c r="B1884" s="2" t="s">
        <v>17166</v>
      </c>
      <c r="C1884" s="26" t="s">
        <v>22041</v>
      </c>
      <c r="D1884" s="2" t="s">
        <v>15</v>
      </c>
      <c r="E1884" s="2" t="s">
        <v>1861</v>
      </c>
      <c r="F1884" s="2"/>
      <c r="G1884" s="3">
        <v>41375</v>
      </c>
      <c r="H1884" s="3">
        <v>41375</v>
      </c>
      <c r="I1884" s="3">
        <v>41375</v>
      </c>
    </row>
    <row r="1885" spans="1:9" ht="15.75" thickBot="1">
      <c r="A1885" s="2">
        <v>2097</v>
      </c>
      <c r="B1885" s="2" t="s">
        <v>17167</v>
      </c>
      <c r="C1885" s="26" t="s">
        <v>22042</v>
      </c>
      <c r="D1885" s="2" t="s">
        <v>15</v>
      </c>
      <c r="E1885" s="2" t="s">
        <v>1861</v>
      </c>
      <c r="F1885" s="2"/>
      <c r="G1885" s="3">
        <v>41375</v>
      </c>
      <c r="H1885" s="3">
        <v>41375</v>
      </c>
      <c r="I1885" s="3">
        <v>41375</v>
      </c>
    </row>
    <row r="1886" spans="1:9" ht="15.75" thickBot="1">
      <c r="A1886" s="2">
        <v>2098</v>
      </c>
      <c r="B1886" s="2" t="s">
        <v>17168</v>
      </c>
      <c r="C1886" s="26" t="s">
        <v>22043</v>
      </c>
      <c r="D1886" s="2" t="s">
        <v>15</v>
      </c>
      <c r="E1886" s="2"/>
      <c r="F1886" s="2"/>
      <c r="G1886" s="3">
        <v>41375</v>
      </c>
      <c r="H1886" s="3">
        <v>41375</v>
      </c>
      <c r="I1886" s="3">
        <v>41375</v>
      </c>
    </row>
    <row r="1887" spans="1:9" ht="15.75" thickBot="1">
      <c r="A1887" s="2">
        <v>2099</v>
      </c>
      <c r="B1887" s="2" t="s">
        <v>17169</v>
      </c>
      <c r="C1887" s="26" t="s">
        <v>22044</v>
      </c>
      <c r="D1887" s="2" t="s">
        <v>15</v>
      </c>
      <c r="E1887" s="2"/>
      <c r="F1887" s="2"/>
      <c r="G1887" s="3">
        <v>41375</v>
      </c>
      <c r="H1887" s="3">
        <v>41375</v>
      </c>
      <c r="I1887" s="3">
        <v>41375</v>
      </c>
    </row>
    <row r="1888" spans="1:9" ht="15.75" thickBot="1">
      <c r="A1888" s="2">
        <v>2100</v>
      </c>
      <c r="B1888" s="2" t="s">
        <v>17170</v>
      </c>
      <c r="C1888" s="26" t="s">
        <v>22045</v>
      </c>
      <c r="D1888" s="2" t="s">
        <v>15</v>
      </c>
      <c r="E1888" s="2"/>
      <c r="F1888" s="2"/>
      <c r="G1888" s="3">
        <v>41375</v>
      </c>
      <c r="H1888" s="3">
        <v>41375</v>
      </c>
      <c r="I1888" s="3">
        <v>41375</v>
      </c>
    </row>
    <row r="1889" spans="1:9" ht="15.75" thickBot="1">
      <c r="A1889" s="2">
        <v>2101</v>
      </c>
      <c r="B1889" s="2" t="s">
        <v>17171</v>
      </c>
      <c r="C1889" s="26" t="s">
        <v>22046</v>
      </c>
      <c r="D1889" s="2" t="s">
        <v>15</v>
      </c>
      <c r="E1889" s="2"/>
      <c r="F1889" s="2"/>
      <c r="G1889" s="3">
        <v>41375</v>
      </c>
      <c r="H1889" s="3">
        <v>41375</v>
      </c>
      <c r="I1889" s="3">
        <v>41375</v>
      </c>
    </row>
    <row r="1890" spans="1:9" ht="15.75" thickBot="1">
      <c r="A1890" s="2">
        <v>2102</v>
      </c>
      <c r="B1890" s="2" t="s">
        <v>17172</v>
      </c>
      <c r="C1890" s="26" t="s">
        <v>22047</v>
      </c>
      <c r="D1890" s="2" t="s">
        <v>15</v>
      </c>
      <c r="E1890" s="2"/>
      <c r="F1890" s="2"/>
      <c r="G1890" s="3">
        <v>41375</v>
      </c>
      <c r="H1890" s="3">
        <v>41375</v>
      </c>
      <c r="I1890" s="3">
        <v>41375</v>
      </c>
    </row>
    <row r="1891" spans="1:9" ht="15.75" thickBot="1">
      <c r="A1891" s="2">
        <v>2103</v>
      </c>
      <c r="B1891" s="2" t="s">
        <v>17173</v>
      </c>
      <c r="C1891" s="26" t="s">
        <v>22048</v>
      </c>
      <c r="D1891" s="2" t="s">
        <v>15</v>
      </c>
      <c r="E1891" s="2"/>
      <c r="F1891" s="2"/>
      <c r="G1891" s="3">
        <v>41375</v>
      </c>
      <c r="H1891" s="3">
        <v>41375</v>
      </c>
      <c r="I1891" s="3">
        <v>41375</v>
      </c>
    </row>
    <row r="1892" spans="1:9" ht="15.75" thickBot="1">
      <c r="A1892" s="2">
        <v>2104</v>
      </c>
      <c r="B1892" s="2" t="s">
        <v>17174</v>
      </c>
      <c r="C1892" s="26" t="s">
        <v>22049</v>
      </c>
      <c r="D1892" s="2" t="s">
        <v>15</v>
      </c>
      <c r="E1892" s="2"/>
      <c r="F1892" s="2"/>
      <c r="G1892" s="3">
        <v>41375</v>
      </c>
      <c r="H1892" s="3">
        <v>41375</v>
      </c>
      <c r="I1892" s="3">
        <v>41375</v>
      </c>
    </row>
    <row r="1893" spans="1:9" ht="15.75" thickBot="1">
      <c r="A1893" s="2">
        <v>2105</v>
      </c>
      <c r="B1893" s="2" t="s">
        <v>17175</v>
      </c>
      <c r="C1893" s="26" t="s">
        <v>22050</v>
      </c>
      <c r="D1893" s="2" t="s">
        <v>15</v>
      </c>
      <c r="E1893" s="2"/>
      <c r="F1893" s="2"/>
      <c r="G1893" s="3">
        <v>41375</v>
      </c>
      <c r="H1893" s="3">
        <v>41375</v>
      </c>
      <c r="I1893" s="3">
        <v>41375</v>
      </c>
    </row>
    <row r="1894" spans="1:9" ht="15.75" thickBot="1">
      <c r="A1894" s="2">
        <v>2106</v>
      </c>
      <c r="B1894" s="2" t="s">
        <v>17176</v>
      </c>
      <c r="C1894" s="26" t="s">
        <v>22051</v>
      </c>
      <c r="D1894" s="2" t="s">
        <v>15</v>
      </c>
      <c r="E1894" s="2"/>
      <c r="F1894" s="2"/>
      <c r="G1894" s="3">
        <v>41375</v>
      </c>
      <c r="H1894" s="3">
        <v>41375</v>
      </c>
      <c r="I1894" s="3">
        <v>41375</v>
      </c>
    </row>
    <row r="1895" spans="1:9" ht="15.75" thickBot="1">
      <c r="A1895" s="2">
        <v>2107</v>
      </c>
      <c r="B1895" s="2" t="s">
        <v>17177</v>
      </c>
      <c r="C1895" s="26" t="s">
        <v>22052</v>
      </c>
      <c r="D1895" s="2" t="s">
        <v>15</v>
      </c>
      <c r="E1895" s="2"/>
      <c r="F1895" s="2"/>
      <c r="G1895" s="3">
        <v>41375</v>
      </c>
      <c r="H1895" s="3">
        <v>41375</v>
      </c>
      <c r="I1895" s="3">
        <v>41375</v>
      </c>
    </row>
    <row r="1896" spans="1:9" ht="15.75" thickBot="1">
      <c r="A1896" s="2">
        <v>2108</v>
      </c>
      <c r="B1896" s="2" t="s">
        <v>17178</v>
      </c>
      <c r="C1896" s="26" t="s">
        <v>22053</v>
      </c>
      <c r="D1896" s="2" t="s">
        <v>15</v>
      </c>
      <c r="E1896" s="2"/>
      <c r="F1896" s="2"/>
      <c r="G1896" s="3">
        <v>41375</v>
      </c>
      <c r="H1896" s="3">
        <v>41375</v>
      </c>
      <c r="I1896" s="3">
        <v>41375</v>
      </c>
    </row>
    <row r="1897" spans="1:9" ht="15.75" thickBot="1">
      <c r="A1897" s="2">
        <v>2109</v>
      </c>
      <c r="B1897" s="2" t="s">
        <v>17179</v>
      </c>
      <c r="C1897" s="26" t="s">
        <v>22054</v>
      </c>
      <c r="D1897" s="2" t="s">
        <v>15</v>
      </c>
      <c r="E1897" s="2"/>
      <c r="F1897" s="2"/>
      <c r="G1897" s="3">
        <v>41375</v>
      </c>
      <c r="H1897" s="3">
        <v>41375</v>
      </c>
      <c r="I1897" s="3">
        <v>41375</v>
      </c>
    </row>
    <row r="1898" spans="1:9" ht="15.75" thickBot="1">
      <c r="A1898" s="2">
        <v>2110</v>
      </c>
      <c r="B1898" s="2" t="s">
        <v>17180</v>
      </c>
      <c r="C1898" s="26" t="s">
        <v>22055</v>
      </c>
      <c r="D1898" s="2" t="s">
        <v>15</v>
      </c>
      <c r="E1898" s="2" t="s">
        <v>1902</v>
      </c>
      <c r="F1898" s="2"/>
      <c r="G1898" s="3">
        <v>41375</v>
      </c>
      <c r="H1898" s="3">
        <v>41375</v>
      </c>
      <c r="I1898" s="3">
        <v>41375</v>
      </c>
    </row>
    <row r="1899" spans="1:9" ht="15.75" thickBot="1">
      <c r="A1899" s="2">
        <v>2111</v>
      </c>
      <c r="B1899" s="2" t="s">
        <v>2802</v>
      </c>
      <c r="C1899" s="26" t="s">
        <v>22056</v>
      </c>
      <c r="D1899" s="2" t="s">
        <v>15</v>
      </c>
      <c r="E1899" s="2" t="s">
        <v>57</v>
      </c>
      <c r="F1899" s="2" t="s">
        <v>2801</v>
      </c>
      <c r="G1899" s="3">
        <v>41375</v>
      </c>
      <c r="H1899" s="3">
        <v>41486</v>
      </c>
      <c r="I1899" s="3"/>
    </row>
    <row r="1900" spans="1:9" ht="15.75" thickBot="1">
      <c r="A1900" s="2">
        <v>2114</v>
      </c>
      <c r="B1900" s="2" t="s">
        <v>17181</v>
      </c>
      <c r="C1900" s="26" t="s">
        <v>22057</v>
      </c>
      <c r="D1900" s="2" t="s">
        <v>15</v>
      </c>
      <c r="E1900" s="2" t="s">
        <v>17182</v>
      </c>
      <c r="F1900" s="2"/>
      <c r="G1900" s="3">
        <v>41375</v>
      </c>
      <c r="H1900" s="3">
        <v>41375</v>
      </c>
      <c r="I1900" s="3">
        <v>41375</v>
      </c>
    </row>
    <row r="1901" spans="1:9" ht="15.75" thickBot="1">
      <c r="A1901" s="2">
        <v>2115</v>
      </c>
      <c r="B1901" s="2" t="s">
        <v>17183</v>
      </c>
      <c r="C1901" s="26" t="s">
        <v>22058</v>
      </c>
      <c r="D1901" s="2" t="s">
        <v>15</v>
      </c>
      <c r="E1901" s="2" t="s">
        <v>17184</v>
      </c>
      <c r="F1901" s="2"/>
      <c r="G1901" s="3">
        <v>41375</v>
      </c>
      <c r="H1901" s="3">
        <v>41375</v>
      </c>
      <c r="I1901" s="3">
        <v>41375</v>
      </c>
    </row>
    <row r="1902" spans="1:9" ht="15.75" thickBot="1">
      <c r="A1902" s="2">
        <v>2116</v>
      </c>
      <c r="B1902" s="2" t="s">
        <v>17185</v>
      </c>
      <c r="C1902" s="26" t="s">
        <v>22059</v>
      </c>
      <c r="D1902" s="2" t="s">
        <v>15</v>
      </c>
      <c r="E1902" s="2"/>
      <c r="F1902" s="2"/>
      <c r="G1902" s="3">
        <v>41375</v>
      </c>
      <c r="H1902" s="3">
        <v>41375</v>
      </c>
      <c r="I1902" s="3">
        <v>41375</v>
      </c>
    </row>
    <row r="1903" spans="1:9" ht="15.75" thickBot="1">
      <c r="A1903" s="2">
        <v>2117</v>
      </c>
      <c r="B1903" s="2" t="s">
        <v>17186</v>
      </c>
      <c r="C1903" s="26" t="s">
        <v>22060</v>
      </c>
      <c r="D1903" s="2" t="s">
        <v>15</v>
      </c>
      <c r="E1903" s="2"/>
      <c r="F1903" s="2"/>
      <c r="G1903" s="3">
        <v>41375</v>
      </c>
      <c r="H1903" s="3">
        <v>41375</v>
      </c>
      <c r="I1903" s="3">
        <v>41375</v>
      </c>
    </row>
    <row r="1904" spans="1:9" ht="15.75" thickBot="1">
      <c r="A1904" s="2">
        <v>2118</v>
      </c>
      <c r="B1904" s="2" t="s">
        <v>17187</v>
      </c>
      <c r="C1904" s="26" t="s">
        <v>22061</v>
      </c>
      <c r="D1904" s="2" t="s">
        <v>15</v>
      </c>
      <c r="E1904" s="2"/>
      <c r="F1904" s="2"/>
      <c r="G1904" s="3">
        <v>41375</v>
      </c>
      <c r="H1904" s="3">
        <v>41375</v>
      </c>
      <c r="I1904" s="3">
        <v>41375</v>
      </c>
    </row>
    <row r="1905" spans="1:9" ht="15.75" thickBot="1">
      <c r="A1905" s="2">
        <v>2123</v>
      </c>
      <c r="B1905" s="2" t="s">
        <v>17188</v>
      </c>
      <c r="C1905" s="26" t="s">
        <v>22062</v>
      </c>
      <c r="D1905" s="2" t="s">
        <v>15</v>
      </c>
      <c r="E1905" s="2" t="s">
        <v>674</v>
      </c>
      <c r="F1905" s="2"/>
      <c r="G1905" s="3">
        <v>41375</v>
      </c>
      <c r="H1905" s="3">
        <v>41375</v>
      </c>
      <c r="I1905" s="3">
        <v>41375</v>
      </c>
    </row>
    <row r="1906" spans="1:9" ht="15.75" thickBot="1">
      <c r="A1906" s="2">
        <v>2124</v>
      </c>
      <c r="B1906" s="2" t="s">
        <v>17189</v>
      </c>
      <c r="C1906" s="26" t="s">
        <v>22063</v>
      </c>
      <c r="D1906" s="2" t="s">
        <v>15</v>
      </c>
      <c r="E1906" s="2" t="s">
        <v>898</v>
      </c>
      <c r="F1906" s="2"/>
      <c r="G1906" s="3">
        <v>41375</v>
      </c>
      <c r="H1906" s="3">
        <v>41375</v>
      </c>
      <c r="I1906" s="3">
        <v>41375</v>
      </c>
    </row>
    <row r="1907" spans="1:9" ht="15.75" thickBot="1">
      <c r="A1907" s="2">
        <v>2125</v>
      </c>
      <c r="B1907" s="2" t="s">
        <v>17190</v>
      </c>
      <c r="C1907" s="26" t="s">
        <v>22064</v>
      </c>
      <c r="D1907" s="2" t="s">
        <v>15</v>
      </c>
      <c r="E1907" s="2" t="s">
        <v>1019</v>
      </c>
      <c r="F1907" s="2"/>
      <c r="G1907" s="3">
        <v>41375</v>
      </c>
      <c r="H1907" s="3">
        <v>41375</v>
      </c>
      <c r="I1907" s="3">
        <v>41375</v>
      </c>
    </row>
    <row r="1908" spans="1:9" ht="15.75" thickBot="1">
      <c r="A1908" s="2">
        <v>2126</v>
      </c>
      <c r="B1908" s="2" t="s">
        <v>17191</v>
      </c>
      <c r="C1908" s="26" t="s">
        <v>22065</v>
      </c>
      <c r="D1908" s="2" t="s">
        <v>15</v>
      </c>
      <c r="E1908" s="2" t="s">
        <v>1036</v>
      </c>
      <c r="F1908" s="2"/>
      <c r="G1908" s="3">
        <v>41375</v>
      </c>
      <c r="H1908" s="3">
        <v>41375</v>
      </c>
      <c r="I1908" s="3">
        <v>41375</v>
      </c>
    </row>
    <row r="1909" spans="1:9" ht="15.75" thickBot="1">
      <c r="A1909" s="2">
        <v>2127</v>
      </c>
      <c r="B1909" s="2" t="s">
        <v>17192</v>
      </c>
      <c r="C1909" s="26" t="s">
        <v>22066</v>
      </c>
      <c r="D1909" s="2" t="s">
        <v>15</v>
      </c>
      <c r="E1909" s="2" t="s">
        <v>57</v>
      </c>
      <c r="F1909" s="2"/>
      <c r="G1909" s="3">
        <v>41375</v>
      </c>
      <c r="H1909" s="3">
        <v>41375</v>
      </c>
      <c r="I1909" s="3">
        <v>41375</v>
      </c>
    </row>
    <row r="1910" spans="1:9" ht="15.75" thickBot="1">
      <c r="A1910" s="2">
        <v>2128</v>
      </c>
      <c r="B1910" s="2" t="s">
        <v>17193</v>
      </c>
      <c r="C1910" s="26" t="s">
        <v>22067</v>
      </c>
      <c r="D1910" s="2" t="s">
        <v>15</v>
      </c>
      <c r="E1910" s="2" t="s">
        <v>57</v>
      </c>
      <c r="F1910" s="2"/>
      <c r="G1910" s="3">
        <v>41375</v>
      </c>
      <c r="H1910" s="3">
        <v>41375</v>
      </c>
      <c r="I1910" s="3">
        <v>41375</v>
      </c>
    </row>
    <row r="1911" spans="1:9" ht="15.75" thickBot="1">
      <c r="A1911" s="2">
        <v>2129</v>
      </c>
      <c r="B1911" s="2" t="s">
        <v>17194</v>
      </c>
      <c r="C1911" s="26" t="s">
        <v>22068</v>
      </c>
      <c r="D1911" s="2" t="s">
        <v>15</v>
      </c>
      <c r="E1911" s="2" t="s">
        <v>1712</v>
      </c>
      <c r="F1911" s="2"/>
      <c r="G1911" s="3">
        <v>41375</v>
      </c>
      <c r="H1911" s="3">
        <v>41375</v>
      </c>
      <c r="I1911" s="3">
        <v>41375</v>
      </c>
    </row>
    <row r="1912" spans="1:9" ht="15.75" thickBot="1">
      <c r="A1912" s="2">
        <v>2130</v>
      </c>
      <c r="B1912" s="2" t="s">
        <v>17195</v>
      </c>
      <c r="C1912" s="26" t="s">
        <v>22069</v>
      </c>
      <c r="D1912" s="2" t="s">
        <v>15</v>
      </c>
      <c r="E1912" s="2" t="s">
        <v>1715</v>
      </c>
      <c r="F1912" s="2"/>
      <c r="G1912" s="3">
        <v>41375</v>
      </c>
      <c r="H1912" s="3">
        <v>41375</v>
      </c>
      <c r="I1912" s="3">
        <v>41375</v>
      </c>
    </row>
    <row r="1913" spans="1:9" ht="15.75" thickBot="1">
      <c r="A1913" s="2">
        <v>2131</v>
      </c>
      <c r="B1913" s="2" t="s">
        <v>17196</v>
      </c>
      <c r="C1913" s="26" t="s">
        <v>22070</v>
      </c>
      <c r="D1913" s="2" t="s">
        <v>15</v>
      </c>
      <c r="E1913" s="2" t="s">
        <v>1730</v>
      </c>
      <c r="F1913" s="2"/>
      <c r="G1913" s="3">
        <v>41375</v>
      </c>
      <c r="H1913" s="3">
        <v>41375</v>
      </c>
      <c r="I1913" s="3">
        <v>41375</v>
      </c>
    </row>
    <row r="1914" spans="1:9" ht="15.75" thickBot="1">
      <c r="A1914" s="2">
        <v>2132</v>
      </c>
      <c r="B1914" s="2" t="s">
        <v>17197</v>
      </c>
      <c r="C1914" s="26" t="s">
        <v>22071</v>
      </c>
      <c r="D1914" s="2" t="s">
        <v>15</v>
      </c>
      <c r="E1914" s="2" t="s">
        <v>1914</v>
      </c>
      <c r="F1914" s="2"/>
      <c r="G1914" s="3">
        <v>41375</v>
      </c>
      <c r="H1914" s="3">
        <v>41375</v>
      </c>
      <c r="I1914" s="3">
        <v>41375</v>
      </c>
    </row>
    <row r="1915" spans="1:9" ht="15.75" thickBot="1">
      <c r="A1915" s="2">
        <v>2133</v>
      </c>
      <c r="B1915" s="2" t="s">
        <v>17198</v>
      </c>
      <c r="C1915" s="26" t="s">
        <v>22072</v>
      </c>
      <c r="D1915" s="2" t="s">
        <v>15</v>
      </c>
      <c r="E1915" s="2" t="s">
        <v>2510</v>
      </c>
      <c r="F1915" s="2"/>
      <c r="G1915" s="3">
        <v>41375</v>
      </c>
      <c r="H1915" s="3">
        <v>41375</v>
      </c>
      <c r="I1915" s="3">
        <v>41375</v>
      </c>
    </row>
    <row r="1916" spans="1:9" ht="15.75" thickBot="1">
      <c r="A1916" s="2">
        <v>2135</v>
      </c>
      <c r="B1916" s="2" t="s">
        <v>17199</v>
      </c>
      <c r="C1916" s="26" t="s">
        <v>22073</v>
      </c>
      <c r="D1916" s="2" t="s">
        <v>15</v>
      </c>
      <c r="E1916" s="2" t="s">
        <v>665</v>
      </c>
      <c r="F1916" s="2"/>
      <c r="G1916" s="3">
        <v>41375</v>
      </c>
      <c r="H1916" s="3">
        <v>41375</v>
      </c>
      <c r="I1916" s="3">
        <v>41375</v>
      </c>
    </row>
    <row r="1917" spans="1:9" ht="15.75" thickBot="1">
      <c r="A1917" s="2">
        <v>2136</v>
      </c>
      <c r="B1917" s="2" t="s">
        <v>17200</v>
      </c>
      <c r="C1917" s="26" t="s">
        <v>22074</v>
      </c>
      <c r="D1917" s="2" t="s">
        <v>15</v>
      </c>
      <c r="E1917" s="2" t="s">
        <v>707</v>
      </c>
      <c r="F1917" s="2"/>
      <c r="G1917" s="3">
        <v>41375</v>
      </c>
      <c r="H1917" s="3">
        <v>41375</v>
      </c>
      <c r="I1917" s="3">
        <v>41375</v>
      </c>
    </row>
    <row r="1918" spans="1:9" ht="15.75" thickBot="1">
      <c r="A1918" s="2">
        <v>2137</v>
      </c>
      <c r="B1918" s="2" t="s">
        <v>17201</v>
      </c>
      <c r="C1918" s="26" t="s">
        <v>22075</v>
      </c>
      <c r="D1918" s="2" t="s">
        <v>15</v>
      </c>
      <c r="E1918" s="2" t="s">
        <v>1061</v>
      </c>
      <c r="F1918" s="2"/>
      <c r="G1918" s="3">
        <v>41375</v>
      </c>
      <c r="H1918" s="3">
        <v>41375</v>
      </c>
      <c r="I1918" s="3">
        <v>41375</v>
      </c>
    </row>
    <row r="1919" spans="1:9" ht="15.75" thickBot="1">
      <c r="A1919" s="2">
        <v>2138</v>
      </c>
      <c r="B1919" s="2" t="s">
        <v>17202</v>
      </c>
      <c r="C1919" s="26" t="s">
        <v>22076</v>
      </c>
      <c r="D1919" s="2" t="s">
        <v>15</v>
      </c>
      <c r="E1919" s="2" t="s">
        <v>1870</v>
      </c>
      <c r="F1919" s="2"/>
      <c r="G1919" s="3">
        <v>41375</v>
      </c>
      <c r="H1919" s="3">
        <v>41375</v>
      </c>
      <c r="I1919" s="3">
        <v>41375</v>
      </c>
    </row>
    <row r="1920" spans="1:9" ht="15.75" thickBot="1">
      <c r="A1920" s="2">
        <v>2139</v>
      </c>
      <c r="B1920" s="2" t="s">
        <v>17203</v>
      </c>
      <c r="C1920" s="26" t="s">
        <v>22077</v>
      </c>
      <c r="D1920" s="2" t="s">
        <v>15</v>
      </c>
      <c r="E1920" s="2" t="s">
        <v>2203</v>
      </c>
      <c r="F1920" s="2"/>
      <c r="G1920" s="3">
        <v>41375</v>
      </c>
      <c r="H1920" s="3">
        <v>41375</v>
      </c>
      <c r="I1920" s="3">
        <v>41375</v>
      </c>
    </row>
    <row r="1921" spans="1:9" ht="15.75" thickBot="1">
      <c r="A1921" s="2">
        <v>2140</v>
      </c>
      <c r="B1921" s="2" t="s">
        <v>17204</v>
      </c>
      <c r="C1921" s="26" t="s">
        <v>22078</v>
      </c>
      <c r="D1921" s="2" t="s">
        <v>15</v>
      </c>
      <c r="E1921" s="2" t="s">
        <v>2340</v>
      </c>
      <c r="F1921" s="2"/>
      <c r="G1921" s="3">
        <v>41375</v>
      </c>
      <c r="H1921" s="3">
        <v>41375</v>
      </c>
      <c r="I1921" s="3">
        <v>41375</v>
      </c>
    </row>
    <row r="1922" spans="1:9" ht="15.75" thickBot="1">
      <c r="A1922" s="2">
        <v>2141</v>
      </c>
      <c r="B1922" s="2" t="s">
        <v>17205</v>
      </c>
      <c r="C1922" s="26" t="s">
        <v>22079</v>
      </c>
      <c r="D1922" s="2" t="s">
        <v>15</v>
      </c>
      <c r="E1922" s="2" t="s">
        <v>2465</v>
      </c>
      <c r="F1922" s="2"/>
      <c r="G1922" s="3">
        <v>41375</v>
      </c>
      <c r="H1922" s="3">
        <v>41375</v>
      </c>
      <c r="I1922" s="3">
        <v>41375</v>
      </c>
    </row>
    <row r="1923" spans="1:9" ht="15.75" thickBot="1">
      <c r="A1923" s="2">
        <v>2142</v>
      </c>
      <c r="B1923" s="2" t="s">
        <v>17206</v>
      </c>
      <c r="C1923" s="26" t="s">
        <v>22080</v>
      </c>
      <c r="D1923" s="2" t="s">
        <v>15</v>
      </c>
      <c r="E1923" s="2" t="s">
        <v>2660</v>
      </c>
      <c r="F1923" s="2"/>
      <c r="G1923" s="3">
        <v>41375</v>
      </c>
      <c r="H1923" s="3">
        <v>41375</v>
      </c>
      <c r="I1923" s="3">
        <v>41375</v>
      </c>
    </row>
    <row r="1924" spans="1:9" ht="15.75" thickBot="1">
      <c r="A1924" s="2">
        <v>2143</v>
      </c>
      <c r="B1924" s="2" t="s">
        <v>17207</v>
      </c>
      <c r="C1924" s="26" t="s">
        <v>22081</v>
      </c>
      <c r="D1924" s="2" t="s">
        <v>15</v>
      </c>
      <c r="E1924" s="2" t="s">
        <v>810</v>
      </c>
      <c r="F1924" s="2"/>
      <c r="G1924" s="3">
        <v>41375</v>
      </c>
      <c r="H1924" s="3">
        <v>41375</v>
      </c>
      <c r="I1924" s="3">
        <v>41375</v>
      </c>
    </row>
    <row r="1925" spans="1:9" ht="15.75" thickBot="1">
      <c r="A1925" s="2">
        <v>2144</v>
      </c>
      <c r="B1925" s="2" t="s">
        <v>17208</v>
      </c>
      <c r="C1925" s="26" t="s">
        <v>22082</v>
      </c>
      <c r="D1925" s="2" t="s">
        <v>15</v>
      </c>
      <c r="E1925" s="2" t="s">
        <v>2232</v>
      </c>
      <c r="F1925" s="2"/>
      <c r="G1925" s="3">
        <v>41375</v>
      </c>
      <c r="H1925" s="3">
        <v>41375</v>
      </c>
      <c r="I1925" s="3">
        <v>41375</v>
      </c>
    </row>
    <row r="1926" spans="1:9" ht="15.75" thickBot="1">
      <c r="A1926" s="2">
        <v>2145</v>
      </c>
      <c r="B1926" s="2" t="s">
        <v>17209</v>
      </c>
      <c r="C1926" s="26" t="s">
        <v>22083</v>
      </c>
      <c r="D1926" s="2" t="s">
        <v>15</v>
      </c>
      <c r="E1926" s="2" t="s">
        <v>1902</v>
      </c>
      <c r="F1926" s="2"/>
      <c r="G1926" s="3">
        <v>41375</v>
      </c>
      <c r="H1926" s="3">
        <v>41375</v>
      </c>
      <c r="I1926" s="3">
        <v>41375</v>
      </c>
    </row>
    <row r="1927" spans="1:9" ht="15.75" thickBot="1">
      <c r="A1927" s="2">
        <v>2146</v>
      </c>
      <c r="B1927" s="2" t="s">
        <v>2804</v>
      </c>
      <c r="C1927" s="26" t="s">
        <v>18548</v>
      </c>
      <c r="D1927" s="2" t="s">
        <v>15</v>
      </c>
      <c r="E1927" s="2" t="s">
        <v>2805</v>
      </c>
      <c r="F1927" s="2" t="s">
        <v>2803</v>
      </c>
      <c r="G1927" s="3">
        <v>41375</v>
      </c>
      <c r="H1927" s="3">
        <v>41375</v>
      </c>
      <c r="I1927" s="3"/>
    </row>
    <row r="1928" spans="1:9" ht="15.75" thickBot="1">
      <c r="A1928" s="2">
        <v>2147</v>
      </c>
      <c r="B1928" s="2" t="s">
        <v>17210</v>
      </c>
      <c r="C1928" s="26" t="s">
        <v>22084</v>
      </c>
      <c r="D1928" s="2" t="s">
        <v>15</v>
      </c>
      <c r="E1928" s="2"/>
      <c r="F1928" s="2"/>
      <c r="G1928" s="3">
        <v>41375</v>
      </c>
      <c r="H1928" s="3">
        <v>41375</v>
      </c>
      <c r="I1928" s="3">
        <v>41375</v>
      </c>
    </row>
    <row r="1929" spans="1:9" ht="15.75" thickBot="1">
      <c r="A1929" s="2">
        <v>2148</v>
      </c>
      <c r="B1929" s="2" t="s">
        <v>17211</v>
      </c>
      <c r="C1929" s="27" t="s">
        <v>22085</v>
      </c>
      <c r="D1929" s="2" t="s">
        <v>15</v>
      </c>
      <c r="E1929" s="2"/>
      <c r="F1929" s="2"/>
      <c r="G1929" s="3">
        <v>41375</v>
      </c>
      <c r="H1929" s="3">
        <v>41375</v>
      </c>
      <c r="I1929" s="3">
        <v>41375</v>
      </c>
    </row>
    <row r="1930" spans="1:9" ht="15.75" thickBot="1">
      <c r="A1930" s="2">
        <v>2149</v>
      </c>
      <c r="B1930" s="2" t="s">
        <v>17212</v>
      </c>
      <c r="C1930" s="26" t="s">
        <v>22086</v>
      </c>
      <c r="D1930" s="2" t="s">
        <v>15</v>
      </c>
      <c r="E1930" s="2"/>
      <c r="F1930" s="2"/>
      <c r="G1930" s="3">
        <v>41375</v>
      </c>
      <c r="H1930" s="3">
        <v>41375</v>
      </c>
      <c r="I1930" s="3">
        <v>41375</v>
      </c>
    </row>
    <row r="1931" spans="1:9" ht="15.75" thickBot="1">
      <c r="A1931" s="2">
        <v>2150</v>
      </c>
      <c r="B1931" s="2" t="s">
        <v>17213</v>
      </c>
      <c r="C1931" s="26" t="s">
        <v>20352</v>
      </c>
      <c r="D1931" s="2" t="s">
        <v>15</v>
      </c>
      <c r="E1931" s="2" t="s">
        <v>2648</v>
      </c>
      <c r="F1931" s="2"/>
      <c r="G1931" s="3">
        <v>41375</v>
      </c>
      <c r="H1931" s="3">
        <v>41375</v>
      </c>
      <c r="I1931" s="3">
        <v>41375</v>
      </c>
    </row>
    <row r="1932" spans="1:9" ht="15.75" thickBot="1">
      <c r="A1932" s="2">
        <v>2151</v>
      </c>
      <c r="B1932" s="2" t="s">
        <v>17214</v>
      </c>
      <c r="C1932" s="26" t="s">
        <v>22087</v>
      </c>
      <c r="D1932" s="2" t="s">
        <v>15</v>
      </c>
      <c r="E1932" s="2"/>
      <c r="F1932" s="2"/>
      <c r="G1932" s="3">
        <v>41375</v>
      </c>
      <c r="H1932" s="3">
        <v>41375</v>
      </c>
      <c r="I1932" s="3">
        <v>41375</v>
      </c>
    </row>
    <row r="1933" spans="1:9" ht="15.75" thickBot="1">
      <c r="A1933" s="2">
        <v>2152</v>
      </c>
      <c r="B1933" s="2" t="s">
        <v>17215</v>
      </c>
      <c r="C1933" s="26" t="s">
        <v>22088</v>
      </c>
      <c r="D1933" s="2" t="s">
        <v>15</v>
      </c>
      <c r="E1933" s="2"/>
      <c r="F1933" s="2"/>
      <c r="G1933" s="3">
        <v>41375</v>
      </c>
      <c r="H1933" s="3">
        <v>41375</v>
      </c>
      <c r="I1933" s="3">
        <v>41375</v>
      </c>
    </row>
    <row r="1934" spans="1:9" ht="15.75" thickBot="1">
      <c r="A1934" s="2">
        <v>2153</v>
      </c>
      <c r="B1934" s="2" t="s">
        <v>8134</v>
      </c>
      <c r="C1934" s="27" t="s">
        <v>8134</v>
      </c>
      <c r="D1934" s="2" t="s">
        <v>15</v>
      </c>
      <c r="E1934" s="2"/>
      <c r="F1934" s="2"/>
      <c r="G1934" s="3">
        <v>41375</v>
      </c>
      <c r="H1934" s="3">
        <v>41375</v>
      </c>
      <c r="I1934" s="3">
        <v>41375</v>
      </c>
    </row>
    <row r="1935" spans="1:9" ht="15.75" thickBot="1">
      <c r="A1935" s="2">
        <v>2154</v>
      </c>
      <c r="B1935" s="2" t="s">
        <v>17216</v>
      </c>
      <c r="C1935" s="26" t="s">
        <v>22089</v>
      </c>
      <c r="D1935" s="2" t="s">
        <v>15</v>
      </c>
      <c r="E1935" s="2" t="s">
        <v>1178</v>
      </c>
      <c r="F1935" s="2"/>
      <c r="G1935" s="3">
        <v>41375</v>
      </c>
      <c r="H1935" s="3">
        <v>41375</v>
      </c>
      <c r="I1935" s="3">
        <v>41375</v>
      </c>
    </row>
    <row r="1936" spans="1:9" ht="15.75" thickBot="1">
      <c r="A1936" s="2">
        <v>2155</v>
      </c>
      <c r="B1936" s="2" t="s">
        <v>17217</v>
      </c>
      <c r="C1936" s="26" t="s">
        <v>18559</v>
      </c>
      <c r="D1936" s="2" t="s">
        <v>15</v>
      </c>
      <c r="E1936" s="2"/>
      <c r="F1936" s="2"/>
      <c r="G1936" s="3">
        <v>41375</v>
      </c>
      <c r="H1936" s="3">
        <v>41375</v>
      </c>
      <c r="I1936" s="3">
        <v>41375</v>
      </c>
    </row>
    <row r="1937" spans="1:9" ht="15.75" thickBot="1">
      <c r="A1937" s="2">
        <v>2156</v>
      </c>
      <c r="B1937" s="2" t="s">
        <v>17218</v>
      </c>
      <c r="C1937" s="26" t="s">
        <v>22090</v>
      </c>
      <c r="D1937" s="2" t="s">
        <v>15</v>
      </c>
      <c r="E1937" s="2"/>
      <c r="F1937" s="2"/>
      <c r="G1937" s="3">
        <v>41375</v>
      </c>
      <c r="H1937" s="3">
        <v>41375</v>
      </c>
      <c r="I1937" s="3">
        <v>41375</v>
      </c>
    </row>
    <row r="1938" spans="1:9" ht="15.75" thickBot="1">
      <c r="A1938" s="2">
        <v>2157</v>
      </c>
      <c r="B1938" s="2" t="s">
        <v>2807</v>
      </c>
      <c r="C1938" s="26" t="s">
        <v>22091</v>
      </c>
      <c r="D1938" s="2" t="s">
        <v>15</v>
      </c>
      <c r="E1938" s="2" t="s">
        <v>57</v>
      </c>
      <c r="F1938" s="2" t="s">
        <v>2806</v>
      </c>
      <c r="G1938" s="3">
        <v>41375</v>
      </c>
      <c r="H1938" s="3">
        <v>44699.085532407407</v>
      </c>
      <c r="I1938" s="3">
        <v>41375</v>
      </c>
    </row>
    <row r="1939" spans="1:9" ht="15.75" thickBot="1">
      <c r="A1939" s="2">
        <v>2158</v>
      </c>
      <c r="B1939" s="2" t="s">
        <v>17219</v>
      </c>
      <c r="C1939" s="26" t="s">
        <v>22092</v>
      </c>
      <c r="D1939" s="2" t="s">
        <v>15</v>
      </c>
      <c r="E1939" s="2"/>
      <c r="F1939" s="2"/>
      <c r="G1939" s="3">
        <v>41375</v>
      </c>
      <c r="H1939" s="3">
        <v>41375</v>
      </c>
      <c r="I1939" s="3">
        <v>41375</v>
      </c>
    </row>
    <row r="1940" spans="1:9" ht="15.75" thickBot="1">
      <c r="A1940" s="2">
        <v>2159</v>
      </c>
      <c r="B1940" s="2" t="s">
        <v>2809</v>
      </c>
      <c r="C1940" s="26" t="s">
        <v>18549</v>
      </c>
      <c r="D1940" s="2" t="s">
        <v>15</v>
      </c>
      <c r="E1940" s="2" t="s">
        <v>2810</v>
      </c>
      <c r="F1940" s="2" t="s">
        <v>2808</v>
      </c>
      <c r="G1940" s="3">
        <v>41375</v>
      </c>
      <c r="H1940" s="3">
        <v>41375</v>
      </c>
      <c r="I1940" s="3"/>
    </row>
    <row r="1941" spans="1:9" ht="15.75" thickBot="1">
      <c r="A1941" s="2">
        <v>2160</v>
      </c>
      <c r="B1941" s="2" t="s">
        <v>2812</v>
      </c>
      <c r="C1941" s="26" t="s">
        <v>18550</v>
      </c>
      <c r="D1941" s="2" t="s">
        <v>15</v>
      </c>
      <c r="E1941" s="2" t="s">
        <v>57</v>
      </c>
      <c r="F1941" s="2" t="s">
        <v>2811</v>
      </c>
      <c r="G1941" s="3">
        <v>41375</v>
      </c>
      <c r="H1941" s="3">
        <v>43427</v>
      </c>
      <c r="I1941" s="3"/>
    </row>
    <row r="1942" spans="1:9" ht="15.75" thickBot="1">
      <c r="A1942" s="2">
        <v>2161</v>
      </c>
      <c r="B1942" s="2" t="s">
        <v>2814</v>
      </c>
      <c r="C1942" s="26" t="s">
        <v>18551</v>
      </c>
      <c r="D1942" s="2" t="s">
        <v>15</v>
      </c>
      <c r="E1942" s="2" t="s">
        <v>2815</v>
      </c>
      <c r="F1942" s="2" t="s">
        <v>2813</v>
      </c>
      <c r="G1942" s="3">
        <v>41375</v>
      </c>
      <c r="H1942" s="3">
        <v>41375</v>
      </c>
      <c r="I1942" s="3"/>
    </row>
    <row r="1943" spans="1:9" ht="15.75" thickBot="1">
      <c r="A1943" s="2">
        <v>2162</v>
      </c>
      <c r="B1943" s="2" t="s">
        <v>17220</v>
      </c>
      <c r="C1943" s="27" t="s">
        <v>22093</v>
      </c>
      <c r="D1943" s="2" t="s">
        <v>15</v>
      </c>
      <c r="E1943" s="2" t="s">
        <v>16847</v>
      </c>
      <c r="F1943" s="2"/>
      <c r="G1943" s="3">
        <v>41375</v>
      </c>
      <c r="H1943" s="3">
        <v>41375</v>
      </c>
      <c r="I1943" s="3">
        <v>41375</v>
      </c>
    </row>
    <row r="1944" spans="1:9" ht="15.75" thickBot="1">
      <c r="A1944" s="2">
        <v>2163</v>
      </c>
      <c r="B1944" s="2" t="s">
        <v>17221</v>
      </c>
      <c r="C1944" s="27" t="s">
        <v>22094</v>
      </c>
      <c r="D1944" s="2" t="s">
        <v>15</v>
      </c>
      <c r="E1944" s="2"/>
      <c r="F1944" s="2"/>
      <c r="G1944" s="3">
        <v>41375</v>
      </c>
      <c r="H1944" s="3">
        <v>41375</v>
      </c>
      <c r="I1944" s="3">
        <v>41375</v>
      </c>
    </row>
    <row r="1945" spans="1:9" ht="15.75" thickBot="1">
      <c r="A1945" s="2">
        <v>2164</v>
      </c>
      <c r="B1945" s="2" t="s">
        <v>17222</v>
      </c>
      <c r="C1945" s="27" t="s">
        <v>22095</v>
      </c>
      <c r="D1945" s="2" t="s">
        <v>15</v>
      </c>
      <c r="E1945" s="2"/>
      <c r="F1945" s="2"/>
      <c r="G1945" s="3">
        <v>41375</v>
      </c>
      <c r="H1945" s="3">
        <v>41375</v>
      </c>
      <c r="I1945" s="3">
        <v>41375</v>
      </c>
    </row>
    <row r="1946" spans="1:9" ht="15.75" thickBot="1">
      <c r="A1946" s="2">
        <v>2165</v>
      </c>
      <c r="B1946" s="2" t="s">
        <v>17223</v>
      </c>
      <c r="C1946" s="26" t="s">
        <v>22096</v>
      </c>
      <c r="D1946" s="2" t="s">
        <v>15</v>
      </c>
      <c r="E1946" s="2"/>
      <c r="F1946" s="2"/>
      <c r="G1946" s="3">
        <v>41375</v>
      </c>
      <c r="H1946" s="3">
        <v>41375</v>
      </c>
      <c r="I1946" s="3">
        <v>41375</v>
      </c>
    </row>
    <row r="1947" spans="1:9" ht="15.75" thickBot="1">
      <c r="A1947" s="2">
        <v>2166</v>
      </c>
      <c r="B1947" s="2" t="s">
        <v>17224</v>
      </c>
      <c r="C1947" s="27" t="s">
        <v>22097</v>
      </c>
      <c r="D1947" s="2" t="s">
        <v>15</v>
      </c>
      <c r="E1947" s="2"/>
      <c r="F1947" s="2"/>
      <c r="G1947" s="3">
        <v>41375</v>
      </c>
      <c r="H1947" s="3">
        <v>41375</v>
      </c>
      <c r="I1947" s="3">
        <v>41375</v>
      </c>
    </row>
    <row r="1948" spans="1:9" ht="15.75" thickBot="1">
      <c r="A1948" s="2">
        <v>2168</v>
      </c>
      <c r="B1948" s="2" t="s">
        <v>17225</v>
      </c>
      <c r="C1948" s="26" t="s">
        <v>22098</v>
      </c>
      <c r="D1948" s="2" t="s">
        <v>15</v>
      </c>
      <c r="E1948" s="2"/>
      <c r="F1948" s="2"/>
      <c r="G1948" s="3">
        <v>41375</v>
      </c>
      <c r="H1948" s="3">
        <v>41375</v>
      </c>
      <c r="I1948" s="3">
        <v>41375</v>
      </c>
    </row>
    <row r="1949" spans="1:9" ht="15.75" thickBot="1">
      <c r="A1949" s="2">
        <v>2169</v>
      </c>
      <c r="B1949" s="2" t="s">
        <v>17226</v>
      </c>
      <c r="C1949" s="26" t="s">
        <v>22099</v>
      </c>
      <c r="D1949" s="2" t="s">
        <v>15</v>
      </c>
      <c r="E1949" s="2"/>
      <c r="F1949" s="2"/>
      <c r="G1949" s="3">
        <v>41375</v>
      </c>
      <c r="H1949" s="3">
        <v>41375</v>
      </c>
      <c r="I1949" s="3">
        <v>41375</v>
      </c>
    </row>
    <row r="1950" spans="1:9" ht="15.75" thickBot="1">
      <c r="A1950" s="2">
        <v>2170</v>
      </c>
      <c r="B1950" s="2" t="s">
        <v>1526</v>
      </c>
      <c r="C1950" s="26" t="s">
        <v>18248</v>
      </c>
      <c r="D1950" s="2" t="s">
        <v>15</v>
      </c>
      <c r="E1950" s="2"/>
      <c r="F1950" s="2"/>
      <c r="G1950" s="3">
        <v>41375</v>
      </c>
      <c r="H1950" s="3">
        <v>41375</v>
      </c>
      <c r="I1950" s="3">
        <v>41375</v>
      </c>
    </row>
    <row r="1951" spans="1:9" ht="15.75" thickBot="1">
      <c r="A1951" s="2">
        <v>2171</v>
      </c>
      <c r="B1951" s="2" t="s">
        <v>17227</v>
      </c>
      <c r="C1951" s="26" t="s">
        <v>22100</v>
      </c>
      <c r="D1951" s="2" t="s">
        <v>15</v>
      </c>
      <c r="E1951" s="2" t="s">
        <v>17228</v>
      </c>
      <c r="F1951" s="2"/>
      <c r="G1951" s="3">
        <v>41375</v>
      </c>
      <c r="H1951" s="3">
        <v>41375</v>
      </c>
      <c r="I1951" s="3">
        <v>41375</v>
      </c>
    </row>
    <row r="1952" spans="1:9" ht="15.75" thickBot="1">
      <c r="A1952" s="2">
        <v>2172</v>
      </c>
      <c r="B1952" s="2" t="s">
        <v>17229</v>
      </c>
      <c r="C1952" s="26" t="s">
        <v>22101</v>
      </c>
      <c r="D1952" s="2" t="s">
        <v>15</v>
      </c>
      <c r="E1952" s="2"/>
      <c r="F1952" s="2"/>
      <c r="G1952" s="3">
        <v>41375</v>
      </c>
      <c r="H1952" s="3">
        <v>41375</v>
      </c>
      <c r="I1952" s="3">
        <v>41375</v>
      </c>
    </row>
    <row r="1953" spans="1:9" ht="15.75" thickBot="1">
      <c r="A1953" s="2">
        <v>2173</v>
      </c>
      <c r="B1953" s="2" t="s">
        <v>2817</v>
      </c>
      <c r="C1953" s="27" t="s">
        <v>2817</v>
      </c>
      <c r="D1953" s="2" t="s">
        <v>15</v>
      </c>
      <c r="E1953" s="2" t="s">
        <v>2818</v>
      </c>
      <c r="F1953" s="2" t="s">
        <v>2816</v>
      </c>
      <c r="G1953" s="3">
        <v>41375</v>
      </c>
      <c r="H1953" s="3">
        <v>41375</v>
      </c>
      <c r="I1953" s="3"/>
    </row>
    <row r="1954" spans="1:9" ht="15.75" thickBot="1">
      <c r="A1954" s="2">
        <v>2174</v>
      </c>
      <c r="B1954" s="2" t="s">
        <v>17230</v>
      </c>
      <c r="C1954" s="26" t="s">
        <v>22102</v>
      </c>
      <c r="D1954" s="2" t="s">
        <v>15</v>
      </c>
      <c r="E1954" s="2"/>
      <c r="F1954" s="2"/>
      <c r="G1954" s="3">
        <v>41375</v>
      </c>
      <c r="H1954" s="3">
        <v>41375</v>
      </c>
      <c r="I1954" s="3">
        <v>41375</v>
      </c>
    </row>
    <row r="1955" spans="1:9" ht="15.75" thickBot="1">
      <c r="A1955" s="2">
        <v>2175</v>
      </c>
      <c r="B1955" s="2" t="s">
        <v>1517</v>
      </c>
      <c r="C1955" s="26" t="s">
        <v>18245</v>
      </c>
      <c r="D1955" s="2" t="s">
        <v>15</v>
      </c>
      <c r="E1955" s="2"/>
      <c r="F1955" s="2"/>
      <c r="G1955" s="3">
        <v>41375</v>
      </c>
      <c r="H1955" s="3">
        <v>41375</v>
      </c>
      <c r="I1955" s="3">
        <v>41375</v>
      </c>
    </row>
    <row r="1956" spans="1:9" ht="15.75" thickBot="1">
      <c r="A1956" s="2">
        <v>2176</v>
      </c>
      <c r="B1956" s="2" t="s">
        <v>17231</v>
      </c>
      <c r="C1956" s="26" t="s">
        <v>22103</v>
      </c>
      <c r="D1956" s="2" t="s">
        <v>15</v>
      </c>
      <c r="E1956" s="2"/>
      <c r="F1956" s="2"/>
      <c r="G1956" s="3">
        <v>41375</v>
      </c>
      <c r="H1956" s="3">
        <v>41375</v>
      </c>
      <c r="I1956" s="3">
        <v>41375</v>
      </c>
    </row>
    <row r="1957" spans="1:9" ht="15.75" thickBot="1">
      <c r="A1957" s="2">
        <v>2177</v>
      </c>
      <c r="B1957" s="2" t="s">
        <v>2820</v>
      </c>
      <c r="C1957" s="26" t="s">
        <v>18552</v>
      </c>
      <c r="D1957" s="2" t="s">
        <v>15</v>
      </c>
      <c r="E1957" s="2" t="s">
        <v>57</v>
      </c>
      <c r="F1957" s="2" t="s">
        <v>2819</v>
      </c>
      <c r="G1957" s="3">
        <v>41375</v>
      </c>
      <c r="H1957" s="3">
        <v>41375</v>
      </c>
      <c r="I1957" s="3"/>
    </row>
    <row r="1958" spans="1:9" ht="15.75" thickBot="1">
      <c r="A1958" s="2">
        <v>2178</v>
      </c>
      <c r="B1958" s="2" t="s">
        <v>17232</v>
      </c>
      <c r="C1958" s="26" t="s">
        <v>22104</v>
      </c>
      <c r="D1958" s="2" t="s">
        <v>15</v>
      </c>
      <c r="E1958" s="2" t="s">
        <v>1073</v>
      </c>
      <c r="F1958" s="2"/>
      <c r="G1958" s="3">
        <v>41375</v>
      </c>
      <c r="H1958" s="3">
        <v>41375</v>
      </c>
      <c r="I1958" s="3">
        <v>41375</v>
      </c>
    </row>
    <row r="1959" spans="1:9" ht="15.75" thickBot="1">
      <c r="A1959" s="2">
        <v>2179</v>
      </c>
      <c r="B1959" s="2" t="s">
        <v>17233</v>
      </c>
      <c r="C1959" s="26" t="s">
        <v>22105</v>
      </c>
      <c r="D1959" s="2" t="s">
        <v>15</v>
      </c>
      <c r="E1959" s="2"/>
      <c r="F1959" s="2"/>
      <c r="G1959" s="3">
        <v>41375</v>
      </c>
      <c r="H1959" s="3">
        <v>41375</v>
      </c>
      <c r="I1959" s="3">
        <v>41375</v>
      </c>
    </row>
    <row r="1960" spans="1:9" ht="15.75" thickBot="1">
      <c r="A1960" s="2">
        <v>2180</v>
      </c>
      <c r="B1960" s="2" t="s">
        <v>17234</v>
      </c>
      <c r="C1960" s="26" t="s">
        <v>22106</v>
      </c>
      <c r="D1960" s="2" t="s">
        <v>15</v>
      </c>
      <c r="E1960" s="2"/>
      <c r="F1960" s="2"/>
      <c r="G1960" s="3">
        <v>41375</v>
      </c>
      <c r="H1960" s="3">
        <v>41375</v>
      </c>
      <c r="I1960" s="3">
        <v>41375</v>
      </c>
    </row>
    <row r="1961" spans="1:9" ht="15.75" thickBot="1">
      <c r="A1961" s="2">
        <v>2181</v>
      </c>
      <c r="B1961" s="2" t="s">
        <v>17235</v>
      </c>
      <c r="C1961" s="26" t="s">
        <v>22107</v>
      </c>
      <c r="D1961" s="2" t="s">
        <v>15</v>
      </c>
      <c r="E1961" s="2"/>
      <c r="F1961" s="2"/>
      <c r="G1961" s="3">
        <v>41375</v>
      </c>
      <c r="H1961" s="3">
        <v>41375</v>
      </c>
      <c r="I1961" s="3">
        <v>41375</v>
      </c>
    </row>
    <row r="1962" spans="1:9" ht="15.75" thickBot="1">
      <c r="A1962" s="2">
        <v>2182</v>
      </c>
      <c r="B1962" s="2" t="s">
        <v>17236</v>
      </c>
      <c r="C1962" s="26" t="s">
        <v>22108</v>
      </c>
      <c r="D1962" s="2" t="s">
        <v>15</v>
      </c>
      <c r="E1962" s="2"/>
      <c r="F1962" s="2"/>
      <c r="G1962" s="3">
        <v>41375</v>
      </c>
      <c r="H1962" s="3">
        <v>41375</v>
      </c>
      <c r="I1962" s="3">
        <v>41375</v>
      </c>
    </row>
    <row r="1963" spans="1:9" ht="15.75" thickBot="1">
      <c r="A1963" s="2">
        <v>2183</v>
      </c>
      <c r="B1963" s="2" t="s">
        <v>17237</v>
      </c>
      <c r="C1963" s="26" t="s">
        <v>22109</v>
      </c>
      <c r="D1963" s="2" t="s">
        <v>15</v>
      </c>
      <c r="E1963" s="2"/>
      <c r="F1963" s="2"/>
      <c r="G1963" s="3">
        <v>41375</v>
      </c>
      <c r="H1963" s="3">
        <v>41375</v>
      </c>
      <c r="I1963" s="3">
        <v>41375</v>
      </c>
    </row>
    <row r="1964" spans="1:9" ht="15.75" thickBot="1">
      <c r="A1964" s="2">
        <v>2184</v>
      </c>
      <c r="B1964" s="2" t="s">
        <v>17238</v>
      </c>
      <c r="C1964" s="26" t="s">
        <v>22110</v>
      </c>
      <c r="D1964" s="2" t="s">
        <v>15</v>
      </c>
      <c r="E1964" s="2"/>
      <c r="F1964" s="2"/>
      <c r="G1964" s="3">
        <v>41375</v>
      </c>
      <c r="H1964" s="3">
        <v>41375</v>
      </c>
      <c r="I1964" s="3">
        <v>41375</v>
      </c>
    </row>
    <row r="1965" spans="1:9" ht="15.75" thickBot="1">
      <c r="A1965" s="2">
        <v>2185</v>
      </c>
      <c r="B1965" s="2" t="s">
        <v>17239</v>
      </c>
      <c r="C1965" s="26" t="s">
        <v>22111</v>
      </c>
      <c r="D1965" s="2" t="s">
        <v>15</v>
      </c>
      <c r="E1965" s="2"/>
      <c r="F1965" s="2"/>
      <c r="G1965" s="3">
        <v>41375</v>
      </c>
      <c r="H1965" s="3">
        <v>41375</v>
      </c>
      <c r="I1965" s="3">
        <v>41375</v>
      </c>
    </row>
    <row r="1966" spans="1:9" ht="15.75" thickBot="1">
      <c r="A1966" s="2">
        <v>2186</v>
      </c>
      <c r="B1966" s="2" t="s">
        <v>17240</v>
      </c>
      <c r="C1966" s="26" t="s">
        <v>22112</v>
      </c>
      <c r="D1966" s="2" t="s">
        <v>15</v>
      </c>
      <c r="E1966" s="2"/>
      <c r="F1966" s="2"/>
      <c r="G1966" s="3">
        <v>41375</v>
      </c>
      <c r="H1966" s="3">
        <v>41375</v>
      </c>
      <c r="I1966" s="3">
        <v>41375</v>
      </c>
    </row>
    <row r="1967" spans="1:9" ht="15.75" thickBot="1">
      <c r="A1967" s="2">
        <v>2187</v>
      </c>
      <c r="B1967" s="2" t="s">
        <v>17241</v>
      </c>
      <c r="C1967" s="26" t="s">
        <v>22113</v>
      </c>
      <c r="D1967" s="2" t="s">
        <v>15</v>
      </c>
      <c r="E1967" s="2"/>
      <c r="F1967" s="2"/>
      <c r="G1967" s="3">
        <v>41375</v>
      </c>
      <c r="H1967" s="3">
        <v>41375</v>
      </c>
      <c r="I1967" s="3">
        <v>41375</v>
      </c>
    </row>
    <row r="1968" spans="1:9" ht="15.75" thickBot="1">
      <c r="A1968" s="2">
        <v>2188</v>
      </c>
      <c r="B1968" s="2" t="s">
        <v>17242</v>
      </c>
      <c r="C1968" s="26" t="s">
        <v>22114</v>
      </c>
      <c r="D1968" s="2" t="s">
        <v>15</v>
      </c>
      <c r="E1968" s="2"/>
      <c r="F1968" s="2"/>
      <c r="G1968" s="3">
        <v>41375</v>
      </c>
      <c r="H1968" s="3">
        <v>41375</v>
      </c>
      <c r="I1968" s="3">
        <v>41375</v>
      </c>
    </row>
    <row r="1969" spans="1:9" ht="15.75" thickBot="1">
      <c r="A1969" s="2">
        <v>2189</v>
      </c>
      <c r="B1969" s="2" t="s">
        <v>17243</v>
      </c>
      <c r="C1969" s="26" t="s">
        <v>22115</v>
      </c>
      <c r="D1969" s="2" t="s">
        <v>15</v>
      </c>
      <c r="E1969" s="2"/>
      <c r="F1969" s="2"/>
      <c r="G1969" s="3">
        <v>41375</v>
      </c>
      <c r="H1969" s="3">
        <v>41375</v>
      </c>
      <c r="I1969" s="3">
        <v>41375</v>
      </c>
    </row>
    <row r="1970" spans="1:9" ht="15.75" thickBot="1">
      <c r="A1970" s="2">
        <v>2190</v>
      </c>
      <c r="B1970" s="2" t="s">
        <v>17244</v>
      </c>
      <c r="C1970" s="26" t="s">
        <v>22116</v>
      </c>
      <c r="D1970" s="2" t="s">
        <v>15</v>
      </c>
      <c r="E1970" s="2"/>
      <c r="F1970" s="2"/>
      <c r="G1970" s="3">
        <v>41375</v>
      </c>
      <c r="H1970" s="3">
        <v>41375</v>
      </c>
      <c r="I1970" s="3">
        <v>41375</v>
      </c>
    </row>
    <row r="1971" spans="1:9" ht="15.75" thickBot="1">
      <c r="A1971" s="2">
        <v>2191</v>
      </c>
      <c r="B1971" s="2" t="s">
        <v>17245</v>
      </c>
      <c r="C1971" s="26" t="s">
        <v>22117</v>
      </c>
      <c r="D1971" s="2" t="s">
        <v>15</v>
      </c>
      <c r="E1971" s="2"/>
      <c r="F1971" s="2"/>
      <c r="G1971" s="3">
        <v>41375</v>
      </c>
      <c r="H1971" s="3">
        <v>41375</v>
      </c>
      <c r="I1971" s="3">
        <v>41375</v>
      </c>
    </row>
    <row r="1972" spans="1:9" ht="15.75" thickBot="1">
      <c r="A1972" s="2">
        <v>2192</v>
      </c>
      <c r="B1972" s="2" t="s">
        <v>17246</v>
      </c>
      <c r="C1972" s="26" t="s">
        <v>22118</v>
      </c>
      <c r="D1972" s="2" t="s">
        <v>15</v>
      </c>
      <c r="E1972" s="2"/>
      <c r="F1972" s="2"/>
      <c r="G1972" s="3">
        <v>41375</v>
      </c>
      <c r="H1972" s="3">
        <v>41375</v>
      </c>
      <c r="I1972" s="3">
        <v>41375</v>
      </c>
    </row>
    <row r="1973" spans="1:9" ht="15.75" thickBot="1">
      <c r="A1973" s="2">
        <v>2193</v>
      </c>
      <c r="B1973" s="2" t="s">
        <v>17247</v>
      </c>
      <c r="C1973" s="26" t="s">
        <v>22119</v>
      </c>
      <c r="D1973" s="2" t="s">
        <v>15</v>
      </c>
      <c r="E1973" s="2"/>
      <c r="F1973" s="2"/>
      <c r="G1973" s="3">
        <v>41375</v>
      </c>
      <c r="H1973" s="3">
        <v>41375</v>
      </c>
      <c r="I1973" s="3">
        <v>41375</v>
      </c>
    </row>
    <row r="1974" spans="1:9" ht="15.75" thickBot="1">
      <c r="A1974" s="2">
        <v>2194</v>
      </c>
      <c r="B1974" s="2" t="s">
        <v>17248</v>
      </c>
      <c r="C1974" s="26" t="s">
        <v>22120</v>
      </c>
      <c r="D1974" s="2" t="s">
        <v>15</v>
      </c>
      <c r="E1974" s="2"/>
      <c r="F1974" s="2"/>
      <c r="G1974" s="3">
        <v>41375</v>
      </c>
      <c r="H1974" s="3">
        <v>41375</v>
      </c>
      <c r="I1974" s="3">
        <v>41375</v>
      </c>
    </row>
    <row r="1975" spans="1:9" ht="15.75" thickBot="1">
      <c r="A1975" s="2">
        <v>2195</v>
      </c>
      <c r="B1975" s="2" t="s">
        <v>17249</v>
      </c>
      <c r="C1975" s="26" t="s">
        <v>22121</v>
      </c>
      <c r="D1975" s="2" t="s">
        <v>15</v>
      </c>
      <c r="E1975" s="2"/>
      <c r="F1975" s="2"/>
      <c r="G1975" s="3">
        <v>41375</v>
      </c>
      <c r="H1975" s="3">
        <v>41375</v>
      </c>
      <c r="I1975" s="3">
        <v>41375</v>
      </c>
    </row>
    <row r="1976" spans="1:9" ht="15.75" thickBot="1">
      <c r="A1976" s="2">
        <v>2196</v>
      </c>
      <c r="B1976" s="2" t="s">
        <v>17250</v>
      </c>
      <c r="C1976" s="26" t="s">
        <v>22122</v>
      </c>
      <c r="D1976" s="2" t="s">
        <v>15</v>
      </c>
      <c r="E1976" s="2"/>
      <c r="F1976" s="2"/>
      <c r="G1976" s="3">
        <v>41375</v>
      </c>
      <c r="H1976" s="3">
        <v>41375</v>
      </c>
      <c r="I1976" s="3">
        <v>41375</v>
      </c>
    </row>
    <row r="1977" spans="1:9" ht="15.75" thickBot="1">
      <c r="A1977" s="2">
        <v>2197</v>
      </c>
      <c r="B1977" s="2" t="s">
        <v>17251</v>
      </c>
      <c r="C1977" s="26" t="s">
        <v>22123</v>
      </c>
      <c r="D1977" s="2" t="s">
        <v>15</v>
      </c>
      <c r="E1977" s="2"/>
      <c r="F1977" s="2"/>
      <c r="G1977" s="3">
        <v>41375</v>
      </c>
      <c r="H1977" s="3">
        <v>41375</v>
      </c>
      <c r="I1977" s="3">
        <v>41375</v>
      </c>
    </row>
    <row r="1978" spans="1:9" ht="15.75" thickBot="1">
      <c r="A1978" s="2">
        <v>2198</v>
      </c>
      <c r="B1978" s="2" t="s">
        <v>17252</v>
      </c>
      <c r="C1978" s="26" t="s">
        <v>22124</v>
      </c>
      <c r="D1978" s="2" t="s">
        <v>15</v>
      </c>
      <c r="E1978" s="2"/>
      <c r="F1978" s="2"/>
      <c r="G1978" s="3">
        <v>41375</v>
      </c>
      <c r="H1978" s="3">
        <v>41375</v>
      </c>
      <c r="I1978" s="3">
        <v>41375</v>
      </c>
    </row>
    <row r="1979" spans="1:9" ht="15.75" thickBot="1">
      <c r="A1979" s="2">
        <v>2199</v>
      </c>
      <c r="B1979" s="2" t="s">
        <v>17253</v>
      </c>
      <c r="C1979" s="26" t="s">
        <v>22125</v>
      </c>
      <c r="D1979" s="2" t="s">
        <v>15</v>
      </c>
      <c r="E1979" s="2"/>
      <c r="F1979" s="2"/>
      <c r="G1979" s="3">
        <v>41375</v>
      </c>
      <c r="H1979" s="3">
        <v>41375</v>
      </c>
      <c r="I1979" s="3">
        <v>41375</v>
      </c>
    </row>
    <row r="1980" spans="1:9" ht="15.75" thickBot="1">
      <c r="A1980" s="2">
        <v>2200</v>
      </c>
      <c r="B1980" s="2" t="s">
        <v>17254</v>
      </c>
      <c r="C1980" s="26" t="s">
        <v>22126</v>
      </c>
      <c r="D1980" s="2" t="s">
        <v>15</v>
      </c>
      <c r="E1980" s="2"/>
      <c r="F1980" s="2"/>
      <c r="G1980" s="3">
        <v>41375</v>
      </c>
      <c r="H1980" s="3">
        <v>41375</v>
      </c>
      <c r="I1980" s="3">
        <v>41375</v>
      </c>
    </row>
    <row r="1981" spans="1:9" ht="15.75" thickBot="1">
      <c r="A1981" s="2">
        <v>2201</v>
      </c>
      <c r="B1981" s="2" t="s">
        <v>17255</v>
      </c>
      <c r="C1981" s="26" t="s">
        <v>22127</v>
      </c>
      <c r="D1981" s="2" t="s">
        <v>15</v>
      </c>
      <c r="E1981" s="2"/>
      <c r="F1981" s="2"/>
      <c r="G1981" s="3">
        <v>41375</v>
      </c>
      <c r="H1981" s="3">
        <v>41375</v>
      </c>
      <c r="I1981" s="3">
        <v>41375</v>
      </c>
    </row>
    <row r="1982" spans="1:9" ht="15.75" thickBot="1">
      <c r="A1982" s="2">
        <v>2202</v>
      </c>
      <c r="B1982" s="2" t="s">
        <v>17256</v>
      </c>
      <c r="C1982" s="26" t="s">
        <v>22128</v>
      </c>
      <c r="D1982" s="2" t="s">
        <v>15</v>
      </c>
      <c r="E1982" s="2"/>
      <c r="F1982" s="2"/>
      <c r="G1982" s="3">
        <v>41375</v>
      </c>
      <c r="H1982" s="3">
        <v>41375</v>
      </c>
      <c r="I1982" s="3">
        <v>41375</v>
      </c>
    </row>
    <row r="1983" spans="1:9" ht="15.75" thickBot="1">
      <c r="A1983" s="2">
        <v>2203</v>
      </c>
      <c r="B1983" s="2" t="s">
        <v>17257</v>
      </c>
      <c r="C1983" s="26" t="s">
        <v>22129</v>
      </c>
      <c r="D1983" s="2" t="s">
        <v>15</v>
      </c>
      <c r="E1983" s="2"/>
      <c r="F1983" s="2"/>
      <c r="G1983" s="3">
        <v>41375</v>
      </c>
      <c r="H1983" s="3">
        <v>41375</v>
      </c>
      <c r="I1983" s="3">
        <v>41375</v>
      </c>
    </row>
    <row r="1984" spans="1:9" ht="15.75" thickBot="1">
      <c r="A1984" s="2">
        <v>2204</v>
      </c>
      <c r="B1984" s="2" t="s">
        <v>17258</v>
      </c>
      <c r="C1984" s="26" t="s">
        <v>22130</v>
      </c>
      <c r="D1984" s="2" t="s">
        <v>15</v>
      </c>
      <c r="E1984" s="2"/>
      <c r="F1984" s="2"/>
      <c r="G1984" s="3">
        <v>41375</v>
      </c>
      <c r="H1984" s="3">
        <v>41375</v>
      </c>
      <c r="I1984" s="3">
        <v>41375</v>
      </c>
    </row>
    <row r="1985" spans="1:9" ht="15.75" thickBot="1">
      <c r="A1985" s="2">
        <v>2205</v>
      </c>
      <c r="B1985" s="2" t="s">
        <v>17259</v>
      </c>
      <c r="C1985" s="26" t="s">
        <v>22131</v>
      </c>
      <c r="D1985" s="2" t="s">
        <v>15</v>
      </c>
      <c r="E1985" s="2"/>
      <c r="F1985" s="2"/>
      <c r="G1985" s="3">
        <v>41375</v>
      </c>
      <c r="H1985" s="3">
        <v>41375</v>
      </c>
      <c r="I1985" s="3">
        <v>41375</v>
      </c>
    </row>
    <row r="1986" spans="1:9" ht="15.75" thickBot="1">
      <c r="A1986" s="2">
        <v>2206</v>
      </c>
      <c r="B1986" s="2" t="s">
        <v>17260</v>
      </c>
      <c r="C1986" s="26" t="s">
        <v>22132</v>
      </c>
      <c r="D1986" s="2" t="s">
        <v>15</v>
      </c>
      <c r="E1986" s="2"/>
      <c r="F1986" s="2"/>
      <c r="G1986" s="3">
        <v>41375</v>
      </c>
      <c r="H1986" s="3">
        <v>41375</v>
      </c>
      <c r="I1986" s="3">
        <v>41375</v>
      </c>
    </row>
    <row r="1987" spans="1:9" ht="15.75" thickBot="1">
      <c r="A1987" s="2">
        <v>2207</v>
      </c>
      <c r="B1987" s="2" t="s">
        <v>17261</v>
      </c>
      <c r="C1987" s="26" t="s">
        <v>22133</v>
      </c>
      <c r="D1987" s="2" t="s">
        <v>15</v>
      </c>
      <c r="E1987" s="2"/>
      <c r="F1987" s="2"/>
      <c r="G1987" s="3">
        <v>41375</v>
      </c>
      <c r="H1987" s="3">
        <v>41375</v>
      </c>
      <c r="I1987" s="3">
        <v>41375</v>
      </c>
    </row>
    <row r="1988" spans="1:9" ht="15.75" thickBot="1">
      <c r="A1988" s="2">
        <v>2208</v>
      </c>
      <c r="B1988" s="2" t="s">
        <v>17262</v>
      </c>
      <c r="C1988" s="26" t="s">
        <v>22134</v>
      </c>
      <c r="D1988" s="2" t="s">
        <v>15</v>
      </c>
      <c r="E1988" s="2"/>
      <c r="F1988" s="2"/>
      <c r="G1988" s="3">
        <v>41375</v>
      </c>
      <c r="H1988" s="3">
        <v>41375</v>
      </c>
      <c r="I1988" s="3">
        <v>41375</v>
      </c>
    </row>
    <row r="1989" spans="1:9" ht="15.75" thickBot="1">
      <c r="A1989" s="2">
        <v>2209</v>
      </c>
      <c r="B1989" s="2" t="s">
        <v>17263</v>
      </c>
      <c r="C1989" s="26" t="s">
        <v>22135</v>
      </c>
      <c r="D1989" s="2" t="s">
        <v>15</v>
      </c>
      <c r="E1989" s="2"/>
      <c r="F1989" s="2"/>
      <c r="G1989" s="3">
        <v>41375</v>
      </c>
      <c r="H1989" s="3">
        <v>41375</v>
      </c>
      <c r="I1989" s="3">
        <v>41375</v>
      </c>
    </row>
    <row r="1990" spans="1:9" ht="15.75" thickBot="1">
      <c r="A1990" s="2">
        <v>2210</v>
      </c>
      <c r="B1990" s="2" t="s">
        <v>2822</v>
      </c>
      <c r="C1990" s="27" t="s">
        <v>2822</v>
      </c>
      <c r="D1990" s="2" t="s">
        <v>15</v>
      </c>
      <c r="E1990" s="2" t="s">
        <v>2823</v>
      </c>
      <c r="F1990" s="2" t="s">
        <v>2821</v>
      </c>
      <c r="G1990" s="3">
        <v>41375</v>
      </c>
      <c r="H1990" s="3">
        <v>41486</v>
      </c>
      <c r="I1990" s="3"/>
    </row>
    <row r="1991" spans="1:9" ht="15.75" thickBot="1">
      <c r="A1991" s="2">
        <v>2211</v>
      </c>
      <c r="B1991" s="2" t="s">
        <v>17264</v>
      </c>
      <c r="C1991" s="26" t="s">
        <v>17264</v>
      </c>
      <c r="D1991" s="2" t="s">
        <v>15</v>
      </c>
      <c r="E1991" s="2"/>
      <c r="F1991" s="2"/>
      <c r="G1991" s="3">
        <v>41375</v>
      </c>
      <c r="H1991" s="3">
        <v>41375</v>
      </c>
      <c r="I1991" s="3">
        <v>41375</v>
      </c>
    </row>
    <row r="1992" spans="1:9" ht="15.75" thickBot="1">
      <c r="A1992" s="2">
        <v>2212</v>
      </c>
      <c r="B1992" s="2" t="s">
        <v>2825</v>
      </c>
      <c r="C1992" s="26" t="s">
        <v>2825</v>
      </c>
      <c r="D1992" s="2" t="s">
        <v>15</v>
      </c>
      <c r="E1992" s="2" t="s">
        <v>2826</v>
      </c>
      <c r="F1992" s="2" t="s">
        <v>2824</v>
      </c>
      <c r="G1992" s="3">
        <v>41375</v>
      </c>
      <c r="H1992" s="3">
        <v>41375</v>
      </c>
      <c r="I1992" s="3"/>
    </row>
    <row r="1993" spans="1:9" ht="15.75" thickBot="1">
      <c r="A1993" s="2">
        <v>2213</v>
      </c>
      <c r="B1993" s="2" t="s">
        <v>17265</v>
      </c>
      <c r="C1993" s="26" t="s">
        <v>17265</v>
      </c>
      <c r="D1993" s="2" t="s">
        <v>15</v>
      </c>
      <c r="E1993" s="2"/>
      <c r="F1993" s="2"/>
      <c r="G1993" s="3">
        <v>41375</v>
      </c>
      <c r="H1993" s="3">
        <v>41375</v>
      </c>
      <c r="I1993" s="3">
        <v>41375</v>
      </c>
    </row>
    <row r="1994" spans="1:9" ht="15.75" thickBot="1">
      <c r="A1994" s="2">
        <v>2214</v>
      </c>
      <c r="B1994" s="2" t="s">
        <v>17266</v>
      </c>
      <c r="C1994" s="26" t="s">
        <v>19985</v>
      </c>
      <c r="D1994" s="2" t="s">
        <v>15</v>
      </c>
      <c r="E1994" s="2"/>
      <c r="F1994" s="2"/>
      <c r="G1994" s="3">
        <v>41375</v>
      </c>
      <c r="H1994" s="3">
        <v>41375</v>
      </c>
      <c r="I1994" s="3">
        <v>41375</v>
      </c>
    </row>
    <row r="1995" spans="1:9" ht="15.75" thickBot="1">
      <c r="A1995" s="2">
        <v>2215</v>
      </c>
      <c r="B1995" s="2" t="s">
        <v>8878</v>
      </c>
      <c r="C1995" s="26" t="s">
        <v>19697</v>
      </c>
      <c r="D1995" s="2" t="s">
        <v>15</v>
      </c>
      <c r="E1995" s="2"/>
      <c r="F1995" s="2"/>
      <c r="G1995" s="3">
        <v>41375</v>
      </c>
      <c r="H1995" s="3">
        <v>41375</v>
      </c>
      <c r="I1995" s="3">
        <v>41375</v>
      </c>
    </row>
    <row r="1996" spans="1:9" ht="15.75" thickBot="1">
      <c r="A1996" s="2">
        <v>2216</v>
      </c>
      <c r="B1996" s="2" t="s">
        <v>17267</v>
      </c>
      <c r="C1996" s="26" t="s">
        <v>22136</v>
      </c>
      <c r="D1996" s="2" t="s">
        <v>15</v>
      </c>
      <c r="E1996" s="2"/>
      <c r="F1996" s="2"/>
      <c r="G1996" s="3">
        <v>41375</v>
      </c>
      <c r="H1996" s="3">
        <v>41375</v>
      </c>
      <c r="I1996" s="3">
        <v>41375</v>
      </c>
    </row>
    <row r="1997" spans="1:9" ht="15.75" thickBot="1">
      <c r="A1997" s="2">
        <v>2217</v>
      </c>
      <c r="B1997" s="2" t="s">
        <v>17268</v>
      </c>
      <c r="C1997" s="26" t="s">
        <v>17268</v>
      </c>
      <c r="D1997" s="2" t="s">
        <v>15</v>
      </c>
      <c r="E1997" s="2"/>
      <c r="F1997" s="2"/>
      <c r="G1997" s="3">
        <v>41375</v>
      </c>
      <c r="H1997" s="3">
        <v>41375</v>
      </c>
      <c r="I1997" s="3">
        <v>41375</v>
      </c>
    </row>
    <row r="1998" spans="1:9" ht="15.75" thickBot="1">
      <c r="A1998" s="2">
        <v>2218</v>
      </c>
      <c r="B1998" s="2" t="s">
        <v>17269</v>
      </c>
      <c r="C1998" s="26" t="s">
        <v>22137</v>
      </c>
      <c r="D1998" s="2" t="s">
        <v>15</v>
      </c>
      <c r="E1998" s="2"/>
      <c r="F1998" s="2"/>
      <c r="G1998" s="3">
        <v>41375</v>
      </c>
      <c r="H1998" s="3">
        <v>41375</v>
      </c>
      <c r="I1998" s="3">
        <v>41375</v>
      </c>
    </row>
    <row r="1999" spans="1:9" ht="15.75" thickBot="1">
      <c r="A1999" s="2">
        <v>2219</v>
      </c>
      <c r="B1999" s="2" t="s">
        <v>17270</v>
      </c>
      <c r="C1999" s="26" t="s">
        <v>17270</v>
      </c>
      <c r="D1999" s="2" t="s">
        <v>15</v>
      </c>
      <c r="E1999" s="2"/>
      <c r="F1999" s="2"/>
      <c r="G1999" s="3">
        <v>41375</v>
      </c>
      <c r="H1999" s="3">
        <v>41375</v>
      </c>
      <c r="I1999" s="3">
        <v>41375</v>
      </c>
    </row>
    <row r="2000" spans="1:9" ht="15.75" thickBot="1">
      <c r="A2000" s="2">
        <v>2220</v>
      </c>
      <c r="B2000" s="2" t="s">
        <v>2828</v>
      </c>
      <c r="C2000" s="27" t="s">
        <v>18553</v>
      </c>
      <c r="D2000" s="2" t="s">
        <v>15</v>
      </c>
      <c r="E2000" s="2" t="s">
        <v>2829</v>
      </c>
      <c r="F2000" s="2" t="s">
        <v>2827</v>
      </c>
      <c r="G2000" s="3">
        <v>41375</v>
      </c>
      <c r="H2000" s="3">
        <v>41375</v>
      </c>
      <c r="I2000" s="3"/>
    </row>
    <row r="2001" spans="1:9" ht="15.75" thickBot="1">
      <c r="A2001" s="2">
        <v>2221</v>
      </c>
      <c r="B2001" s="2" t="s">
        <v>17271</v>
      </c>
      <c r="C2001" s="26" t="s">
        <v>22138</v>
      </c>
      <c r="D2001" s="2" t="s">
        <v>15</v>
      </c>
      <c r="E2001" s="2"/>
      <c r="F2001" s="2"/>
      <c r="G2001" s="3">
        <v>41375</v>
      </c>
      <c r="H2001" s="3">
        <v>41375</v>
      </c>
      <c r="I2001" s="3">
        <v>41375</v>
      </c>
    </row>
    <row r="2002" spans="1:9" ht="15.75" thickBot="1">
      <c r="A2002" s="2">
        <v>2222</v>
      </c>
      <c r="B2002" s="2" t="s">
        <v>17272</v>
      </c>
      <c r="C2002" s="26" t="s">
        <v>17272</v>
      </c>
      <c r="D2002" s="2" t="s">
        <v>15</v>
      </c>
      <c r="E2002" s="2"/>
      <c r="F2002" s="2"/>
      <c r="G2002" s="3">
        <v>41375</v>
      </c>
      <c r="H2002" s="3">
        <v>41375</v>
      </c>
      <c r="I2002" s="3">
        <v>41375</v>
      </c>
    </row>
    <row r="2003" spans="1:9" ht="15.75" thickBot="1">
      <c r="A2003" s="2">
        <v>2223</v>
      </c>
      <c r="B2003" s="2" t="s">
        <v>17273</v>
      </c>
      <c r="C2003" s="26" t="s">
        <v>22139</v>
      </c>
      <c r="D2003" s="2" t="s">
        <v>15</v>
      </c>
      <c r="E2003" s="2"/>
      <c r="F2003" s="2"/>
      <c r="G2003" s="3">
        <v>41375</v>
      </c>
      <c r="H2003" s="3">
        <v>41375</v>
      </c>
      <c r="I2003" s="3">
        <v>41375</v>
      </c>
    </row>
    <row r="2004" spans="1:9" ht="15.75" thickBot="1">
      <c r="A2004" s="2">
        <v>2224</v>
      </c>
      <c r="B2004" s="2" t="s">
        <v>17274</v>
      </c>
      <c r="C2004" s="26" t="s">
        <v>22140</v>
      </c>
      <c r="D2004" s="2" t="s">
        <v>15</v>
      </c>
      <c r="E2004" s="2"/>
      <c r="F2004" s="2"/>
      <c r="G2004" s="3">
        <v>41375</v>
      </c>
      <c r="H2004" s="3">
        <v>41375</v>
      </c>
      <c r="I2004" s="3">
        <v>41375</v>
      </c>
    </row>
    <row r="2005" spans="1:9" ht="15.75" thickBot="1">
      <c r="A2005" s="2">
        <v>2225</v>
      </c>
      <c r="B2005" s="2" t="s">
        <v>17275</v>
      </c>
      <c r="C2005" s="27" t="s">
        <v>22141</v>
      </c>
      <c r="D2005" s="2" t="s">
        <v>15</v>
      </c>
      <c r="E2005" s="2"/>
      <c r="F2005" s="2"/>
      <c r="G2005" s="3">
        <v>41375</v>
      </c>
      <c r="H2005" s="3">
        <v>41375</v>
      </c>
      <c r="I2005" s="3">
        <v>41375</v>
      </c>
    </row>
    <row r="2006" spans="1:9" ht="15.75" thickBot="1">
      <c r="A2006" s="2">
        <v>2226</v>
      </c>
      <c r="B2006" s="2" t="s">
        <v>17276</v>
      </c>
      <c r="C2006" s="27" t="s">
        <v>22142</v>
      </c>
      <c r="D2006" s="2" t="s">
        <v>15</v>
      </c>
      <c r="E2006" s="2"/>
      <c r="F2006" s="2"/>
      <c r="G2006" s="3">
        <v>41375</v>
      </c>
      <c r="H2006" s="3">
        <v>41375</v>
      </c>
      <c r="I2006" s="3">
        <v>41375</v>
      </c>
    </row>
    <row r="2007" spans="1:9" ht="15.75" thickBot="1">
      <c r="A2007" s="2">
        <v>2227</v>
      </c>
      <c r="B2007" s="2" t="s">
        <v>17277</v>
      </c>
      <c r="C2007" s="26" t="s">
        <v>22143</v>
      </c>
      <c r="D2007" s="2" t="s">
        <v>15</v>
      </c>
      <c r="E2007" s="2"/>
      <c r="F2007" s="2"/>
      <c r="G2007" s="3">
        <v>41375</v>
      </c>
      <c r="H2007" s="3">
        <v>41375</v>
      </c>
      <c r="I2007" s="3">
        <v>41375</v>
      </c>
    </row>
    <row r="2008" spans="1:9" ht="15.75" thickBot="1">
      <c r="A2008" s="2">
        <v>2228</v>
      </c>
      <c r="B2008" s="2" t="s">
        <v>2831</v>
      </c>
      <c r="C2008" s="26" t="s">
        <v>18554</v>
      </c>
      <c r="D2008" s="2" t="s">
        <v>15</v>
      </c>
      <c r="E2008" s="2" t="s">
        <v>2832</v>
      </c>
      <c r="F2008" s="2" t="s">
        <v>2830</v>
      </c>
      <c r="G2008" s="3">
        <v>41375</v>
      </c>
      <c r="H2008" s="3">
        <v>41375</v>
      </c>
      <c r="I2008" s="3"/>
    </row>
    <row r="2009" spans="1:9" ht="15.75" thickBot="1">
      <c r="A2009" s="2">
        <v>2229</v>
      </c>
      <c r="B2009" s="2" t="s">
        <v>17278</v>
      </c>
      <c r="C2009" s="26" t="s">
        <v>22144</v>
      </c>
      <c r="D2009" s="2" t="s">
        <v>15</v>
      </c>
      <c r="E2009" s="2"/>
      <c r="F2009" s="2"/>
      <c r="G2009" s="3">
        <v>41375</v>
      </c>
      <c r="H2009" s="3">
        <v>41375</v>
      </c>
      <c r="I2009" s="3">
        <v>41375</v>
      </c>
    </row>
    <row r="2010" spans="1:9" ht="15.75" thickBot="1">
      <c r="A2010" s="2">
        <v>2230</v>
      </c>
      <c r="B2010" s="2" t="s">
        <v>17279</v>
      </c>
      <c r="C2010" s="26" t="s">
        <v>22145</v>
      </c>
      <c r="D2010" s="2" t="s">
        <v>15</v>
      </c>
      <c r="E2010" s="2"/>
      <c r="F2010" s="2"/>
      <c r="G2010" s="3">
        <v>41375</v>
      </c>
      <c r="H2010" s="3">
        <v>41375</v>
      </c>
      <c r="I2010" s="3">
        <v>41375</v>
      </c>
    </row>
    <row r="2011" spans="1:9" ht="15.75" thickBot="1">
      <c r="A2011" s="2">
        <v>2231</v>
      </c>
      <c r="B2011" s="2" t="s">
        <v>17280</v>
      </c>
      <c r="C2011" s="26" t="s">
        <v>22146</v>
      </c>
      <c r="D2011" s="2" t="s">
        <v>15</v>
      </c>
      <c r="E2011" s="2"/>
      <c r="F2011" s="2"/>
      <c r="G2011" s="3">
        <v>41375</v>
      </c>
      <c r="H2011" s="3">
        <v>41375</v>
      </c>
      <c r="I2011" s="3">
        <v>41375</v>
      </c>
    </row>
    <row r="2012" spans="1:9" ht="15.75" thickBot="1">
      <c r="A2012" s="2">
        <v>2232</v>
      </c>
      <c r="B2012" s="2" t="s">
        <v>2834</v>
      </c>
      <c r="C2012" s="27" t="s">
        <v>2834</v>
      </c>
      <c r="D2012" s="2" t="s">
        <v>15</v>
      </c>
      <c r="E2012" s="2" t="s">
        <v>2835</v>
      </c>
      <c r="F2012" s="2" t="s">
        <v>2833</v>
      </c>
      <c r="G2012" s="3">
        <v>41375</v>
      </c>
      <c r="H2012" s="3">
        <v>41375</v>
      </c>
      <c r="I2012" s="3"/>
    </row>
    <row r="2013" spans="1:9" ht="15.75" thickBot="1">
      <c r="A2013" s="2">
        <v>2233</v>
      </c>
      <c r="B2013" s="2" t="s">
        <v>2837</v>
      </c>
      <c r="C2013" s="26" t="s">
        <v>2837</v>
      </c>
      <c r="D2013" s="2" t="s">
        <v>15</v>
      </c>
      <c r="E2013" s="2" t="s">
        <v>2838</v>
      </c>
      <c r="F2013" s="2" t="s">
        <v>2836</v>
      </c>
      <c r="G2013" s="3">
        <v>41375</v>
      </c>
      <c r="H2013" s="3">
        <v>41375</v>
      </c>
      <c r="I2013" s="3"/>
    </row>
    <row r="2014" spans="1:9" ht="15.75" thickBot="1">
      <c r="A2014" s="2">
        <v>2234</v>
      </c>
      <c r="B2014" s="2" t="s">
        <v>17281</v>
      </c>
      <c r="C2014" s="27" t="s">
        <v>22147</v>
      </c>
      <c r="D2014" s="2" t="s">
        <v>15</v>
      </c>
      <c r="E2014" s="2"/>
      <c r="F2014" s="2"/>
      <c r="G2014" s="3">
        <v>41375</v>
      </c>
      <c r="H2014" s="3">
        <v>41375</v>
      </c>
      <c r="I2014" s="3">
        <v>41375</v>
      </c>
    </row>
    <row r="2015" spans="1:9" ht="15.75" thickBot="1">
      <c r="A2015" s="2">
        <v>2235</v>
      </c>
      <c r="B2015" s="2" t="s">
        <v>2840</v>
      </c>
      <c r="C2015" s="27" t="s">
        <v>2840</v>
      </c>
      <c r="D2015" s="2" t="s">
        <v>15</v>
      </c>
      <c r="E2015" s="2" t="s">
        <v>2841</v>
      </c>
      <c r="F2015" s="2" t="s">
        <v>2839</v>
      </c>
      <c r="G2015" s="3">
        <v>41375</v>
      </c>
      <c r="H2015" s="3">
        <v>41375</v>
      </c>
      <c r="I2015" s="3"/>
    </row>
    <row r="2016" spans="1:9" ht="15.75" thickBot="1">
      <c r="A2016" s="2">
        <v>2236</v>
      </c>
      <c r="B2016" s="2" t="s">
        <v>2843</v>
      </c>
      <c r="C2016" s="26" t="s">
        <v>18555</v>
      </c>
      <c r="D2016" s="2" t="s">
        <v>15</v>
      </c>
      <c r="E2016" s="2" t="s">
        <v>2844</v>
      </c>
      <c r="F2016" s="2" t="s">
        <v>2842</v>
      </c>
      <c r="G2016" s="3">
        <v>41375</v>
      </c>
      <c r="H2016" s="3">
        <v>41375</v>
      </c>
      <c r="I2016" s="3"/>
    </row>
    <row r="2017" spans="1:9" ht="15.75" thickBot="1">
      <c r="A2017" s="2">
        <v>2237</v>
      </c>
      <c r="B2017" s="2" t="s">
        <v>17282</v>
      </c>
      <c r="C2017" s="26" t="s">
        <v>22148</v>
      </c>
      <c r="D2017" s="2" t="s">
        <v>15</v>
      </c>
      <c r="E2017" s="2"/>
      <c r="F2017" s="2"/>
      <c r="G2017" s="3">
        <v>41375</v>
      </c>
      <c r="H2017" s="3">
        <v>41375</v>
      </c>
      <c r="I2017" s="3">
        <v>41375</v>
      </c>
    </row>
    <row r="2018" spans="1:9" ht="15.75" thickBot="1">
      <c r="A2018" s="2">
        <v>2238</v>
      </c>
      <c r="B2018" s="2" t="s">
        <v>17283</v>
      </c>
      <c r="C2018" s="26" t="s">
        <v>22149</v>
      </c>
      <c r="D2018" s="2" t="s">
        <v>15</v>
      </c>
      <c r="E2018" s="2"/>
      <c r="F2018" s="2"/>
      <c r="G2018" s="3">
        <v>41375</v>
      </c>
      <c r="H2018" s="3">
        <v>41375</v>
      </c>
      <c r="I2018" s="3">
        <v>41375</v>
      </c>
    </row>
    <row r="2019" spans="1:9" ht="15.75" thickBot="1">
      <c r="A2019" s="2">
        <v>2239</v>
      </c>
      <c r="B2019" s="2" t="s">
        <v>17284</v>
      </c>
      <c r="C2019" s="26" t="s">
        <v>22150</v>
      </c>
      <c r="D2019" s="2" t="s">
        <v>15</v>
      </c>
      <c r="E2019" s="2"/>
      <c r="F2019" s="2"/>
      <c r="G2019" s="3">
        <v>41375</v>
      </c>
      <c r="H2019" s="3">
        <v>41375</v>
      </c>
      <c r="I2019" s="3">
        <v>41375</v>
      </c>
    </row>
    <row r="2020" spans="1:9" ht="15.75" thickBot="1">
      <c r="A2020" s="2">
        <v>2240</v>
      </c>
      <c r="B2020" s="2" t="s">
        <v>17285</v>
      </c>
      <c r="C2020" s="26" t="s">
        <v>22151</v>
      </c>
      <c r="D2020" s="2" t="s">
        <v>15</v>
      </c>
      <c r="E2020" s="2"/>
      <c r="F2020" s="2"/>
      <c r="G2020" s="3">
        <v>41375</v>
      </c>
      <c r="H2020" s="3">
        <v>41375</v>
      </c>
      <c r="I2020" s="3">
        <v>41375</v>
      </c>
    </row>
    <row r="2021" spans="1:9" ht="15.75" thickBot="1">
      <c r="A2021" s="2">
        <v>2241</v>
      </c>
      <c r="B2021" s="2" t="s">
        <v>17286</v>
      </c>
      <c r="C2021" s="27" t="s">
        <v>17286</v>
      </c>
      <c r="D2021" s="2" t="s">
        <v>15</v>
      </c>
      <c r="E2021" s="2"/>
      <c r="F2021" s="2"/>
      <c r="G2021" s="3">
        <v>41375</v>
      </c>
      <c r="H2021" s="3">
        <v>41375</v>
      </c>
      <c r="I2021" s="3">
        <v>41375</v>
      </c>
    </row>
    <row r="2022" spans="1:9" ht="15.75" thickBot="1">
      <c r="A2022" s="2">
        <v>2242</v>
      </c>
      <c r="B2022" s="2" t="s">
        <v>17287</v>
      </c>
      <c r="C2022" s="27" t="s">
        <v>17287</v>
      </c>
      <c r="D2022" s="2" t="s">
        <v>15</v>
      </c>
      <c r="E2022" s="2"/>
      <c r="F2022" s="2"/>
      <c r="G2022" s="3">
        <v>41375</v>
      </c>
      <c r="H2022" s="3">
        <v>41375</v>
      </c>
      <c r="I2022" s="3">
        <v>41375</v>
      </c>
    </row>
    <row r="2023" spans="1:9" ht="15.75" thickBot="1">
      <c r="A2023" s="2">
        <v>2243</v>
      </c>
      <c r="B2023" s="2" t="s">
        <v>17288</v>
      </c>
      <c r="C2023" s="27" t="s">
        <v>17288</v>
      </c>
      <c r="D2023" s="2" t="s">
        <v>15</v>
      </c>
      <c r="E2023" s="2"/>
      <c r="F2023" s="2"/>
      <c r="G2023" s="3">
        <v>41375</v>
      </c>
      <c r="H2023" s="3">
        <v>41375</v>
      </c>
      <c r="I2023" s="3">
        <v>41375</v>
      </c>
    </row>
    <row r="2024" spans="1:9" ht="15.75" thickBot="1">
      <c r="A2024" s="2">
        <v>2244</v>
      </c>
      <c r="B2024" s="2" t="s">
        <v>2846</v>
      </c>
      <c r="C2024" s="26" t="s">
        <v>18556</v>
      </c>
      <c r="D2024" s="2" t="s">
        <v>15</v>
      </c>
      <c r="E2024" s="2" t="s">
        <v>57</v>
      </c>
      <c r="F2024" s="2" t="s">
        <v>2845</v>
      </c>
      <c r="G2024" s="3">
        <v>41375</v>
      </c>
      <c r="H2024" s="3">
        <v>41375</v>
      </c>
      <c r="I2024" s="3"/>
    </row>
    <row r="2025" spans="1:9" ht="15.75" thickBot="1">
      <c r="A2025" s="2">
        <v>2245</v>
      </c>
      <c r="B2025" s="2" t="s">
        <v>17289</v>
      </c>
      <c r="C2025" s="27" t="s">
        <v>22152</v>
      </c>
      <c r="D2025" s="2" t="s">
        <v>15</v>
      </c>
      <c r="E2025" s="2"/>
      <c r="F2025" s="2"/>
      <c r="G2025" s="3">
        <v>41375</v>
      </c>
      <c r="H2025" s="3">
        <v>41375</v>
      </c>
      <c r="I2025" s="3">
        <v>41375</v>
      </c>
    </row>
    <row r="2026" spans="1:9" ht="15.75" thickBot="1">
      <c r="A2026" s="2">
        <v>2246</v>
      </c>
      <c r="B2026" s="2" t="s">
        <v>2848</v>
      </c>
      <c r="C2026" s="26" t="s">
        <v>22153</v>
      </c>
      <c r="D2026" s="2" t="s">
        <v>15</v>
      </c>
      <c r="E2026" s="2" t="s">
        <v>57</v>
      </c>
      <c r="F2026" s="2" t="s">
        <v>2847</v>
      </c>
      <c r="G2026" s="3">
        <v>41375</v>
      </c>
      <c r="H2026" s="3">
        <v>41486</v>
      </c>
      <c r="I2026" s="3"/>
    </row>
    <row r="2027" spans="1:9" ht="15.75" thickBot="1">
      <c r="A2027" s="2">
        <v>2247</v>
      </c>
      <c r="B2027" s="2" t="s">
        <v>2850</v>
      </c>
      <c r="C2027" s="26" t="s">
        <v>22154</v>
      </c>
      <c r="D2027" s="2" t="s">
        <v>15</v>
      </c>
      <c r="E2027" s="2" t="s">
        <v>57</v>
      </c>
      <c r="F2027" s="2" t="s">
        <v>2849</v>
      </c>
      <c r="G2027" s="3">
        <v>41375</v>
      </c>
      <c r="H2027" s="3">
        <v>41486</v>
      </c>
      <c r="I2027" s="3"/>
    </row>
    <row r="2028" spans="1:9" ht="15.75" thickBot="1">
      <c r="A2028" s="2">
        <v>2248</v>
      </c>
      <c r="B2028" s="2" t="s">
        <v>2852</v>
      </c>
      <c r="C2028" s="26" t="s">
        <v>22155</v>
      </c>
      <c r="D2028" s="2" t="s">
        <v>15</v>
      </c>
      <c r="E2028" s="2" t="s">
        <v>57</v>
      </c>
      <c r="F2028" s="2" t="s">
        <v>2851</v>
      </c>
      <c r="G2028" s="3">
        <v>41375</v>
      </c>
      <c r="H2028" s="3">
        <v>42909</v>
      </c>
      <c r="I2028" s="3"/>
    </row>
    <row r="2029" spans="1:9" ht="15.75" thickBot="1">
      <c r="A2029" s="2">
        <v>2249</v>
      </c>
      <c r="B2029" s="2" t="s">
        <v>2854</v>
      </c>
      <c r="C2029" s="26" t="s">
        <v>22156</v>
      </c>
      <c r="D2029" s="2" t="s">
        <v>15</v>
      </c>
      <c r="E2029" s="2" t="s">
        <v>57</v>
      </c>
      <c r="F2029" s="2" t="s">
        <v>2853</v>
      </c>
      <c r="G2029" s="3">
        <v>41375</v>
      </c>
      <c r="H2029" s="3">
        <v>41486</v>
      </c>
      <c r="I2029" s="3"/>
    </row>
    <row r="2030" spans="1:9" ht="15.75" thickBot="1">
      <c r="A2030" s="2">
        <v>2250</v>
      </c>
      <c r="B2030" s="2" t="s">
        <v>2856</v>
      </c>
      <c r="C2030" s="26" t="s">
        <v>22157</v>
      </c>
      <c r="D2030" s="2" t="s">
        <v>15</v>
      </c>
      <c r="E2030" s="2" t="s">
        <v>57</v>
      </c>
      <c r="F2030" s="2" t="s">
        <v>2855</v>
      </c>
      <c r="G2030" s="3">
        <v>41375</v>
      </c>
      <c r="H2030" s="3">
        <v>41486</v>
      </c>
      <c r="I2030" s="3"/>
    </row>
    <row r="2031" spans="1:9" ht="15.75" thickBot="1">
      <c r="A2031" s="2">
        <v>2251</v>
      </c>
      <c r="B2031" s="2" t="s">
        <v>2858</v>
      </c>
      <c r="C2031" s="26" t="s">
        <v>22158</v>
      </c>
      <c r="D2031" s="2" t="s">
        <v>15</v>
      </c>
      <c r="E2031" s="2" t="s">
        <v>57</v>
      </c>
      <c r="F2031" s="2" t="s">
        <v>2857</v>
      </c>
      <c r="G2031" s="3">
        <v>41375</v>
      </c>
      <c r="H2031" s="3">
        <v>41486</v>
      </c>
      <c r="I2031" s="3"/>
    </row>
    <row r="2032" spans="1:9" ht="15.75" thickBot="1">
      <c r="A2032" s="2">
        <v>2252</v>
      </c>
      <c r="B2032" s="2" t="s">
        <v>17290</v>
      </c>
      <c r="C2032" s="26" t="s">
        <v>22159</v>
      </c>
      <c r="D2032" s="2" t="s">
        <v>15</v>
      </c>
      <c r="E2032" s="2" t="s">
        <v>683</v>
      </c>
      <c r="F2032" s="2"/>
      <c r="G2032" s="3">
        <v>41375</v>
      </c>
      <c r="H2032" s="3">
        <v>41375</v>
      </c>
      <c r="I2032" s="3">
        <v>41375</v>
      </c>
    </row>
    <row r="2033" spans="1:9" ht="15.75" thickBot="1">
      <c r="A2033" s="2">
        <v>2253</v>
      </c>
      <c r="B2033" s="2" t="s">
        <v>2860</v>
      </c>
      <c r="C2033" s="26" t="s">
        <v>18557</v>
      </c>
      <c r="D2033" s="2" t="s">
        <v>15</v>
      </c>
      <c r="E2033" s="2" t="s">
        <v>57</v>
      </c>
      <c r="F2033" s="2" t="s">
        <v>2859</v>
      </c>
      <c r="G2033" s="3">
        <v>41375</v>
      </c>
      <c r="H2033" s="3">
        <v>41375</v>
      </c>
      <c r="I2033" s="3"/>
    </row>
    <row r="2034" spans="1:9" ht="15.75" thickBot="1">
      <c r="A2034" s="2">
        <v>2254</v>
      </c>
      <c r="B2034" s="2" t="s">
        <v>2862</v>
      </c>
      <c r="C2034" s="26" t="s">
        <v>18558</v>
      </c>
      <c r="D2034" s="2" t="s">
        <v>15</v>
      </c>
      <c r="E2034" s="2" t="s">
        <v>57</v>
      </c>
      <c r="F2034" s="2" t="s">
        <v>2861</v>
      </c>
      <c r="G2034" s="3">
        <v>41375</v>
      </c>
      <c r="H2034" s="3">
        <v>41375</v>
      </c>
      <c r="I2034" s="3"/>
    </row>
    <row r="2035" spans="1:9" ht="15.75" thickBot="1">
      <c r="A2035" s="2">
        <v>2255</v>
      </c>
      <c r="B2035" s="2" t="s">
        <v>2864</v>
      </c>
      <c r="C2035" s="26" t="s">
        <v>22160</v>
      </c>
      <c r="D2035" s="2" t="s">
        <v>15</v>
      </c>
      <c r="E2035" s="2" t="s">
        <v>57</v>
      </c>
      <c r="F2035" s="2" t="s">
        <v>2863</v>
      </c>
      <c r="G2035" s="3">
        <v>41375</v>
      </c>
      <c r="H2035" s="3">
        <v>41486</v>
      </c>
      <c r="I2035" s="3"/>
    </row>
    <row r="2036" spans="1:9" ht="15.75" thickBot="1">
      <c r="A2036" s="2">
        <v>2256</v>
      </c>
      <c r="B2036" s="2" t="s">
        <v>2866</v>
      </c>
      <c r="C2036" s="26" t="s">
        <v>22161</v>
      </c>
      <c r="D2036" s="2" t="s">
        <v>15</v>
      </c>
      <c r="E2036" s="2" t="s">
        <v>57</v>
      </c>
      <c r="F2036" s="2" t="s">
        <v>2865</v>
      </c>
      <c r="G2036" s="3">
        <v>41375</v>
      </c>
      <c r="H2036" s="3">
        <v>41486</v>
      </c>
      <c r="I2036" s="3"/>
    </row>
    <row r="2037" spans="1:9" ht="15.75" thickBot="1">
      <c r="A2037" s="2">
        <v>2260</v>
      </c>
      <c r="B2037" s="2" t="s">
        <v>2868</v>
      </c>
      <c r="C2037" s="26" t="s">
        <v>18559</v>
      </c>
      <c r="D2037" s="2" t="s">
        <v>15</v>
      </c>
      <c r="E2037" s="2" t="s">
        <v>2869</v>
      </c>
      <c r="F2037" s="2" t="s">
        <v>2867</v>
      </c>
      <c r="G2037" s="3">
        <v>41375</v>
      </c>
      <c r="H2037" s="3">
        <v>41375</v>
      </c>
      <c r="I2037" s="3"/>
    </row>
    <row r="2038" spans="1:9" ht="15.75" thickBot="1">
      <c r="A2038" s="2">
        <v>2261</v>
      </c>
      <c r="B2038" s="2" t="s">
        <v>2871</v>
      </c>
      <c r="C2038" s="26" t="s">
        <v>18560</v>
      </c>
      <c r="D2038" s="2" t="s">
        <v>15</v>
      </c>
      <c r="E2038" s="2" t="s">
        <v>2872</v>
      </c>
      <c r="F2038" s="2" t="s">
        <v>2870</v>
      </c>
      <c r="G2038" s="3">
        <v>41375</v>
      </c>
      <c r="H2038" s="3">
        <v>41375</v>
      </c>
      <c r="I2038" s="3"/>
    </row>
    <row r="2039" spans="1:9" ht="15.75" thickBot="1">
      <c r="A2039" s="2">
        <v>2262</v>
      </c>
      <c r="B2039" s="2" t="s">
        <v>2874</v>
      </c>
      <c r="C2039" s="26" t="s">
        <v>18561</v>
      </c>
      <c r="D2039" s="2" t="s">
        <v>15</v>
      </c>
      <c r="E2039" s="2" t="s">
        <v>2875</v>
      </c>
      <c r="F2039" s="2" t="s">
        <v>2873</v>
      </c>
      <c r="G2039" s="3">
        <v>41375</v>
      </c>
      <c r="H2039" s="3">
        <v>41375</v>
      </c>
      <c r="I2039" s="3"/>
    </row>
    <row r="2040" spans="1:9" ht="15.75" thickBot="1">
      <c r="A2040" s="2">
        <v>2263</v>
      </c>
      <c r="B2040" s="2" t="s">
        <v>2877</v>
      </c>
      <c r="C2040" s="27" t="s">
        <v>2877</v>
      </c>
      <c r="D2040" s="2" t="s">
        <v>15</v>
      </c>
      <c r="E2040" s="2" t="s">
        <v>2878</v>
      </c>
      <c r="F2040" s="2" t="s">
        <v>2876</v>
      </c>
      <c r="G2040" s="3">
        <v>41375</v>
      </c>
      <c r="H2040" s="3">
        <v>41375</v>
      </c>
      <c r="I2040" s="3"/>
    </row>
    <row r="2041" spans="1:9" ht="15.75" thickBot="1">
      <c r="A2041" s="2">
        <v>2264</v>
      </c>
      <c r="B2041" s="2" t="s">
        <v>2880</v>
      </c>
      <c r="C2041" s="26" t="s">
        <v>22162</v>
      </c>
      <c r="D2041" s="2" t="s">
        <v>15</v>
      </c>
      <c r="E2041" s="2" t="s">
        <v>2881</v>
      </c>
      <c r="F2041" s="2" t="s">
        <v>2879</v>
      </c>
      <c r="G2041" s="3">
        <v>41375</v>
      </c>
      <c r="H2041" s="3">
        <v>41486</v>
      </c>
      <c r="I2041" s="3"/>
    </row>
    <row r="2042" spans="1:9" ht="15.75" thickBot="1">
      <c r="A2042" s="2">
        <v>2265</v>
      </c>
      <c r="B2042" s="2" t="s">
        <v>17291</v>
      </c>
      <c r="C2042" s="26" t="s">
        <v>22163</v>
      </c>
      <c r="D2042" s="2" t="s">
        <v>15</v>
      </c>
      <c r="E2042" s="2"/>
      <c r="F2042" s="2"/>
      <c r="G2042" s="3">
        <v>41375</v>
      </c>
      <c r="H2042" s="3">
        <v>41375</v>
      </c>
      <c r="I2042" s="3">
        <v>41375</v>
      </c>
    </row>
    <row r="2043" spans="1:9" ht="15.75" thickBot="1">
      <c r="A2043" s="2">
        <v>2266</v>
      </c>
      <c r="B2043" s="2" t="s">
        <v>17292</v>
      </c>
      <c r="C2043" s="26" t="s">
        <v>22164</v>
      </c>
      <c r="D2043" s="2" t="s">
        <v>15</v>
      </c>
      <c r="E2043" s="2"/>
      <c r="F2043" s="2"/>
      <c r="G2043" s="3">
        <v>41375</v>
      </c>
      <c r="H2043" s="3">
        <v>41375</v>
      </c>
      <c r="I2043" s="3">
        <v>41375</v>
      </c>
    </row>
    <row r="2044" spans="1:9" ht="15.75" thickBot="1">
      <c r="A2044" s="2">
        <v>2267</v>
      </c>
      <c r="B2044" s="2" t="s">
        <v>2883</v>
      </c>
      <c r="C2044" s="26" t="s">
        <v>22165</v>
      </c>
      <c r="D2044" s="2" t="s">
        <v>15</v>
      </c>
      <c r="E2044" s="2" t="s">
        <v>57</v>
      </c>
      <c r="F2044" s="2" t="s">
        <v>2882</v>
      </c>
      <c r="G2044" s="3">
        <v>41375</v>
      </c>
      <c r="H2044" s="3">
        <v>41486</v>
      </c>
      <c r="I2044" s="3"/>
    </row>
    <row r="2045" spans="1:9" ht="15.75" thickBot="1">
      <c r="A2045" s="2">
        <v>2268</v>
      </c>
      <c r="B2045" s="2" t="s">
        <v>2885</v>
      </c>
      <c r="C2045" s="26" t="s">
        <v>22166</v>
      </c>
      <c r="D2045" s="2" t="s">
        <v>15</v>
      </c>
      <c r="E2045" s="2" t="s">
        <v>57</v>
      </c>
      <c r="F2045" s="2" t="s">
        <v>2884</v>
      </c>
      <c r="G2045" s="3">
        <v>41375</v>
      </c>
      <c r="H2045" s="3">
        <v>41486</v>
      </c>
      <c r="I2045" s="3"/>
    </row>
    <row r="2046" spans="1:9" ht="15.75" thickBot="1">
      <c r="A2046" s="2">
        <v>2269</v>
      </c>
      <c r="B2046" s="2" t="s">
        <v>2887</v>
      </c>
      <c r="C2046" s="26" t="s">
        <v>22167</v>
      </c>
      <c r="D2046" s="2" t="s">
        <v>15</v>
      </c>
      <c r="E2046" s="2" t="s">
        <v>57</v>
      </c>
      <c r="F2046" s="2" t="s">
        <v>2886</v>
      </c>
      <c r="G2046" s="3">
        <v>41375</v>
      </c>
      <c r="H2046" s="3">
        <v>41486</v>
      </c>
      <c r="I2046" s="3"/>
    </row>
    <row r="2047" spans="1:9" ht="15.75" thickBot="1">
      <c r="A2047" s="2">
        <v>2270</v>
      </c>
      <c r="B2047" s="2" t="s">
        <v>17293</v>
      </c>
      <c r="C2047" s="26" t="s">
        <v>17293</v>
      </c>
      <c r="D2047" s="2" t="s">
        <v>15</v>
      </c>
      <c r="E2047" s="2"/>
      <c r="F2047" s="2"/>
      <c r="G2047" s="3">
        <v>41375</v>
      </c>
      <c r="H2047" s="3">
        <v>41375</v>
      </c>
      <c r="I2047" s="3">
        <v>41375</v>
      </c>
    </row>
    <row r="2048" spans="1:9" ht="15.75" thickBot="1">
      <c r="A2048" s="2">
        <v>2271</v>
      </c>
      <c r="B2048" s="2" t="s">
        <v>17294</v>
      </c>
      <c r="C2048" s="26" t="s">
        <v>17294</v>
      </c>
      <c r="D2048" s="2" t="s">
        <v>15</v>
      </c>
      <c r="E2048" s="2"/>
      <c r="F2048" s="2"/>
      <c r="G2048" s="3">
        <v>41375</v>
      </c>
      <c r="H2048" s="3">
        <v>41375</v>
      </c>
      <c r="I2048" s="3">
        <v>41375</v>
      </c>
    </row>
    <row r="2049" spans="1:9" ht="15.75" thickBot="1">
      <c r="A2049" s="2">
        <v>2272</v>
      </c>
      <c r="B2049" s="2" t="s">
        <v>17295</v>
      </c>
      <c r="C2049" s="26" t="s">
        <v>17295</v>
      </c>
      <c r="D2049" s="2" t="s">
        <v>15</v>
      </c>
      <c r="E2049" s="2"/>
      <c r="F2049" s="2"/>
      <c r="G2049" s="3">
        <v>41375</v>
      </c>
      <c r="H2049" s="3">
        <v>41375</v>
      </c>
      <c r="I2049" s="3">
        <v>41375</v>
      </c>
    </row>
    <row r="2050" spans="1:9" ht="15.75" thickBot="1">
      <c r="A2050" s="2">
        <v>2273</v>
      </c>
      <c r="B2050" s="2" t="s">
        <v>17296</v>
      </c>
      <c r="C2050" s="26" t="s">
        <v>22168</v>
      </c>
      <c r="D2050" s="2" t="s">
        <v>15</v>
      </c>
      <c r="E2050" s="2"/>
      <c r="F2050" s="2"/>
      <c r="G2050" s="3">
        <v>41375</v>
      </c>
      <c r="H2050" s="3">
        <v>41375</v>
      </c>
      <c r="I2050" s="3">
        <v>41375</v>
      </c>
    </row>
    <row r="2051" spans="1:9" ht="15.75" thickBot="1">
      <c r="A2051" s="2">
        <v>2274</v>
      </c>
      <c r="B2051" s="2" t="s">
        <v>17293</v>
      </c>
      <c r="C2051" s="26" t="s">
        <v>17293</v>
      </c>
      <c r="D2051" s="2" t="s">
        <v>15</v>
      </c>
      <c r="E2051" s="2"/>
      <c r="F2051" s="2"/>
      <c r="G2051" s="3">
        <v>41375</v>
      </c>
      <c r="H2051" s="3">
        <v>41375</v>
      </c>
      <c r="I2051" s="3">
        <v>41375</v>
      </c>
    </row>
    <row r="2052" spans="1:9" ht="15.75" thickBot="1">
      <c r="A2052" s="2">
        <v>2276</v>
      </c>
      <c r="B2052" s="2" t="s">
        <v>17297</v>
      </c>
      <c r="C2052" s="26" t="s">
        <v>17297</v>
      </c>
      <c r="D2052" s="2" t="s">
        <v>15</v>
      </c>
      <c r="E2052" s="2"/>
      <c r="F2052" s="2"/>
      <c r="G2052" s="3">
        <v>41375</v>
      </c>
      <c r="H2052" s="3">
        <v>41375</v>
      </c>
      <c r="I2052" s="3">
        <v>41375</v>
      </c>
    </row>
    <row r="2053" spans="1:9" ht="15.75" thickBot="1">
      <c r="A2053" s="2">
        <v>2277</v>
      </c>
      <c r="B2053" s="2" t="s">
        <v>17298</v>
      </c>
      <c r="C2053" s="26" t="s">
        <v>17298</v>
      </c>
      <c r="D2053" s="2" t="s">
        <v>15</v>
      </c>
      <c r="E2053" s="2"/>
      <c r="F2053" s="2"/>
      <c r="G2053" s="3">
        <v>41375</v>
      </c>
      <c r="H2053" s="3">
        <v>41375</v>
      </c>
      <c r="I2053" s="3">
        <v>41375</v>
      </c>
    </row>
    <row r="2054" spans="1:9" ht="15.75" thickBot="1">
      <c r="A2054" s="2">
        <v>2278</v>
      </c>
      <c r="B2054" s="2" t="s">
        <v>17299</v>
      </c>
      <c r="C2054" s="26" t="s">
        <v>22169</v>
      </c>
      <c r="D2054" s="2" t="s">
        <v>15</v>
      </c>
      <c r="E2054" s="2"/>
      <c r="F2054" s="2"/>
      <c r="G2054" s="3">
        <v>41375</v>
      </c>
      <c r="H2054" s="3">
        <v>41375</v>
      </c>
      <c r="I2054" s="3">
        <v>41375</v>
      </c>
    </row>
    <row r="2055" spans="1:9" ht="15.75" thickBot="1">
      <c r="A2055" s="2">
        <v>2279</v>
      </c>
      <c r="B2055" s="2" t="s">
        <v>17296</v>
      </c>
      <c r="C2055" s="26" t="s">
        <v>22168</v>
      </c>
      <c r="D2055" s="2" t="s">
        <v>15</v>
      </c>
      <c r="E2055" s="2"/>
      <c r="F2055" s="2"/>
      <c r="G2055" s="3">
        <v>41375</v>
      </c>
      <c r="H2055" s="3">
        <v>41375</v>
      </c>
      <c r="I2055" s="3">
        <v>41375</v>
      </c>
    </row>
    <row r="2056" spans="1:9" ht="15.75" thickBot="1">
      <c r="A2056" s="2">
        <v>2280</v>
      </c>
      <c r="B2056" s="2" t="s">
        <v>17300</v>
      </c>
      <c r="C2056" s="26" t="s">
        <v>22170</v>
      </c>
      <c r="D2056" s="2" t="s">
        <v>15</v>
      </c>
      <c r="E2056" s="2"/>
      <c r="F2056" s="2"/>
      <c r="G2056" s="3">
        <v>41375</v>
      </c>
      <c r="H2056" s="3">
        <v>41375</v>
      </c>
      <c r="I2056" s="3">
        <v>41375</v>
      </c>
    </row>
    <row r="2057" spans="1:9" ht="15.75" thickBot="1">
      <c r="A2057" s="2">
        <v>2281</v>
      </c>
      <c r="B2057" s="2" t="s">
        <v>17301</v>
      </c>
      <c r="C2057" s="26" t="s">
        <v>17301</v>
      </c>
      <c r="D2057" s="2" t="s">
        <v>15</v>
      </c>
      <c r="E2057" s="2"/>
      <c r="F2057" s="2"/>
      <c r="G2057" s="3">
        <v>41375</v>
      </c>
      <c r="H2057" s="3">
        <v>41375</v>
      </c>
      <c r="I2057" s="3">
        <v>41375</v>
      </c>
    </row>
    <row r="2058" spans="1:9" ht="15.75" thickBot="1">
      <c r="A2058" s="2">
        <v>2282</v>
      </c>
      <c r="B2058" s="2" t="s">
        <v>17297</v>
      </c>
      <c r="C2058" s="26" t="s">
        <v>17297</v>
      </c>
      <c r="D2058" s="2" t="s">
        <v>15</v>
      </c>
      <c r="E2058" s="2"/>
      <c r="F2058" s="2"/>
      <c r="G2058" s="3">
        <v>41375</v>
      </c>
      <c r="H2058" s="3">
        <v>41375</v>
      </c>
      <c r="I2058" s="3">
        <v>41375</v>
      </c>
    </row>
    <row r="2059" spans="1:9" ht="15.75" thickBot="1">
      <c r="A2059" s="2">
        <v>2283</v>
      </c>
      <c r="B2059" s="2" t="s">
        <v>17302</v>
      </c>
      <c r="C2059" s="26" t="s">
        <v>17302</v>
      </c>
      <c r="D2059" s="2" t="s">
        <v>15</v>
      </c>
      <c r="E2059" s="2"/>
      <c r="F2059" s="2"/>
      <c r="G2059" s="3">
        <v>41375</v>
      </c>
      <c r="H2059" s="3">
        <v>41375</v>
      </c>
      <c r="I2059" s="3">
        <v>41375</v>
      </c>
    </row>
    <row r="2060" spans="1:9" ht="15.75" thickBot="1">
      <c r="A2060" s="2">
        <v>2284</v>
      </c>
      <c r="B2060" s="2" t="s">
        <v>17298</v>
      </c>
      <c r="C2060" s="26" t="s">
        <v>17298</v>
      </c>
      <c r="D2060" s="2" t="s">
        <v>15</v>
      </c>
      <c r="E2060" s="2"/>
      <c r="F2060" s="2"/>
      <c r="G2060" s="3">
        <v>41375</v>
      </c>
      <c r="H2060" s="3">
        <v>41375</v>
      </c>
      <c r="I2060" s="3">
        <v>41375</v>
      </c>
    </row>
    <row r="2061" spans="1:9" ht="15.75" thickBot="1">
      <c r="A2061" s="2">
        <v>2285</v>
      </c>
      <c r="B2061" s="2" t="s">
        <v>17303</v>
      </c>
      <c r="C2061" s="26" t="s">
        <v>22171</v>
      </c>
      <c r="D2061" s="2" t="s">
        <v>15</v>
      </c>
      <c r="E2061" s="2"/>
      <c r="F2061" s="2"/>
      <c r="G2061" s="3">
        <v>41375</v>
      </c>
      <c r="H2061" s="3">
        <v>41375</v>
      </c>
      <c r="I2061" s="3">
        <v>41375</v>
      </c>
    </row>
    <row r="2062" spans="1:9" ht="15.75" thickBot="1">
      <c r="A2062" s="2">
        <v>2286</v>
      </c>
      <c r="B2062" s="2" t="s">
        <v>17304</v>
      </c>
      <c r="C2062" s="26" t="s">
        <v>17304</v>
      </c>
      <c r="D2062" s="2" t="s">
        <v>15</v>
      </c>
      <c r="E2062" s="2"/>
      <c r="F2062" s="2"/>
      <c r="G2062" s="3">
        <v>41375</v>
      </c>
      <c r="H2062" s="3">
        <v>41375</v>
      </c>
      <c r="I2062" s="3">
        <v>41375</v>
      </c>
    </row>
    <row r="2063" spans="1:9" ht="15.75" thickBot="1">
      <c r="A2063" s="2">
        <v>2287</v>
      </c>
      <c r="B2063" s="2" t="s">
        <v>2889</v>
      </c>
      <c r="C2063" s="26" t="s">
        <v>18562</v>
      </c>
      <c r="D2063" s="2" t="s">
        <v>15</v>
      </c>
      <c r="E2063" s="2" t="s">
        <v>2890</v>
      </c>
      <c r="F2063" s="2" t="s">
        <v>2888</v>
      </c>
      <c r="G2063" s="3">
        <v>41375</v>
      </c>
      <c r="H2063" s="3">
        <v>41375</v>
      </c>
      <c r="I2063" s="3"/>
    </row>
    <row r="2064" spans="1:9" ht="15.75" thickBot="1">
      <c r="A2064" s="2">
        <v>2294</v>
      </c>
      <c r="B2064" s="2" t="s">
        <v>2892</v>
      </c>
      <c r="C2064" s="26" t="s">
        <v>18563</v>
      </c>
      <c r="D2064" s="2" t="s">
        <v>15</v>
      </c>
      <c r="E2064" s="2" t="s">
        <v>2893</v>
      </c>
      <c r="F2064" s="2" t="s">
        <v>2891</v>
      </c>
      <c r="G2064" s="3">
        <v>41375</v>
      </c>
      <c r="H2064" s="3">
        <v>41375</v>
      </c>
      <c r="I2064" s="3"/>
    </row>
    <row r="2065" spans="1:9" ht="15.75" thickBot="1">
      <c r="A2065" s="2">
        <v>2295</v>
      </c>
      <c r="B2065" s="2" t="s">
        <v>2895</v>
      </c>
      <c r="C2065" s="27" t="s">
        <v>2895</v>
      </c>
      <c r="D2065" s="2" t="s">
        <v>15</v>
      </c>
      <c r="E2065" s="2" t="s">
        <v>2896</v>
      </c>
      <c r="F2065" s="2" t="s">
        <v>2894</v>
      </c>
      <c r="G2065" s="3">
        <v>41375</v>
      </c>
      <c r="H2065" s="3">
        <v>41375</v>
      </c>
      <c r="I2065" s="3"/>
    </row>
    <row r="2066" spans="1:9" ht="15.75" thickBot="1">
      <c r="A2066" s="2">
        <v>2296</v>
      </c>
      <c r="B2066" s="2" t="s">
        <v>17305</v>
      </c>
      <c r="C2066" s="26" t="s">
        <v>22172</v>
      </c>
      <c r="D2066" s="2" t="s">
        <v>15</v>
      </c>
      <c r="E2066" s="2"/>
      <c r="F2066" s="2"/>
      <c r="G2066" s="3">
        <v>41375</v>
      </c>
      <c r="H2066" s="3">
        <v>41375</v>
      </c>
      <c r="I2066" s="3">
        <v>41375</v>
      </c>
    </row>
    <row r="2067" spans="1:9" ht="15.75" thickBot="1">
      <c r="A2067" s="2">
        <v>2297</v>
      </c>
      <c r="B2067" s="2" t="s">
        <v>2898</v>
      </c>
      <c r="C2067" s="27" t="s">
        <v>2898</v>
      </c>
      <c r="D2067" s="2" t="s">
        <v>15</v>
      </c>
      <c r="E2067" s="2" t="s">
        <v>2899</v>
      </c>
      <c r="F2067" s="2" t="s">
        <v>2897</v>
      </c>
      <c r="G2067" s="3">
        <v>41375</v>
      </c>
      <c r="H2067" s="3">
        <v>41375</v>
      </c>
      <c r="I2067" s="3"/>
    </row>
    <row r="2068" spans="1:9" ht="15.75" thickBot="1">
      <c r="A2068" s="2">
        <v>2298</v>
      </c>
      <c r="B2068" s="2" t="s">
        <v>2901</v>
      </c>
      <c r="C2068" s="27" t="s">
        <v>18564</v>
      </c>
      <c r="D2068" s="2" t="s">
        <v>15</v>
      </c>
      <c r="E2068" s="2" t="s">
        <v>2902</v>
      </c>
      <c r="F2068" s="2" t="s">
        <v>2900</v>
      </c>
      <c r="G2068" s="3">
        <v>41375</v>
      </c>
      <c r="H2068" s="3">
        <v>41375</v>
      </c>
      <c r="I2068" s="3"/>
    </row>
    <row r="2069" spans="1:9" ht="15.75" thickBot="1">
      <c r="A2069" s="2">
        <v>2299</v>
      </c>
      <c r="B2069" s="2" t="s">
        <v>17306</v>
      </c>
      <c r="C2069" s="27" t="s">
        <v>22173</v>
      </c>
      <c r="D2069" s="2" t="s">
        <v>15</v>
      </c>
      <c r="E2069" s="2"/>
      <c r="F2069" s="2"/>
      <c r="G2069" s="3">
        <v>41375</v>
      </c>
      <c r="H2069" s="3">
        <v>41375</v>
      </c>
      <c r="I2069" s="3">
        <v>41375</v>
      </c>
    </row>
    <row r="2070" spans="1:9" ht="15.75" thickBot="1">
      <c r="A2070" s="2">
        <v>2300</v>
      </c>
      <c r="B2070" s="2" t="s">
        <v>2904</v>
      </c>
      <c r="C2070" s="27" t="s">
        <v>2904</v>
      </c>
      <c r="D2070" s="2" t="s">
        <v>15</v>
      </c>
      <c r="E2070" s="2" t="s">
        <v>2905</v>
      </c>
      <c r="F2070" s="2" t="s">
        <v>2903</v>
      </c>
      <c r="G2070" s="3">
        <v>41375</v>
      </c>
      <c r="H2070" s="3">
        <v>41375</v>
      </c>
      <c r="I2070" s="3"/>
    </row>
    <row r="2071" spans="1:9" ht="15.75" thickBot="1">
      <c r="A2071" s="2">
        <v>2301</v>
      </c>
      <c r="B2071" s="2" t="s">
        <v>2907</v>
      </c>
      <c r="C2071" s="27" t="s">
        <v>2907</v>
      </c>
      <c r="D2071" s="2" t="s">
        <v>15</v>
      </c>
      <c r="E2071" s="2" t="s">
        <v>2908</v>
      </c>
      <c r="F2071" s="2" t="s">
        <v>2906</v>
      </c>
      <c r="G2071" s="3">
        <v>41375</v>
      </c>
      <c r="H2071" s="3">
        <v>41375</v>
      </c>
      <c r="I2071" s="3"/>
    </row>
    <row r="2072" spans="1:9" ht="15.75" thickBot="1">
      <c r="A2072" s="2">
        <v>2302</v>
      </c>
      <c r="B2072" s="2" t="s">
        <v>2910</v>
      </c>
      <c r="C2072" s="27" t="s">
        <v>18565</v>
      </c>
      <c r="D2072" s="2" t="s">
        <v>15</v>
      </c>
      <c r="E2072" s="2" t="s">
        <v>2911</v>
      </c>
      <c r="F2072" s="2" t="s">
        <v>2909</v>
      </c>
      <c r="G2072" s="3">
        <v>41375</v>
      </c>
      <c r="H2072" s="3">
        <v>41375</v>
      </c>
      <c r="I2072" s="3"/>
    </row>
    <row r="2073" spans="1:9" ht="15.75" thickBot="1">
      <c r="A2073" s="2">
        <v>2303</v>
      </c>
      <c r="B2073" s="2" t="s">
        <v>2913</v>
      </c>
      <c r="C2073" s="27" t="s">
        <v>2913</v>
      </c>
      <c r="D2073" s="2" t="s">
        <v>15</v>
      </c>
      <c r="E2073" s="2" t="s">
        <v>2914</v>
      </c>
      <c r="F2073" s="2" t="s">
        <v>2912</v>
      </c>
      <c r="G2073" s="3">
        <v>41375</v>
      </c>
      <c r="H2073" s="3">
        <v>41375</v>
      </c>
      <c r="I2073" s="3"/>
    </row>
    <row r="2074" spans="1:9" ht="15.75" thickBot="1">
      <c r="A2074" s="2">
        <v>2304</v>
      </c>
      <c r="B2074" s="2" t="s">
        <v>2916</v>
      </c>
      <c r="C2074" s="27" t="s">
        <v>18566</v>
      </c>
      <c r="D2074" s="2" t="s">
        <v>15</v>
      </c>
      <c r="E2074" s="2" t="s">
        <v>2917</v>
      </c>
      <c r="F2074" s="2" t="s">
        <v>2915</v>
      </c>
      <c r="G2074" s="3">
        <v>41375</v>
      </c>
      <c r="H2074" s="3">
        <v>41375</v>
      </c>
      <c r="I2074" s="3"/>
    </row>
    <row r="2075" spans="1:9" ht="15.75" thickBot="1">
      <c r="A2075" s="2">
        <v>2305</v>
      </c>
      <c r="B2075" s="2" t="s">
        <v>2919</v>
      </c>
      <c r="C2075" s="27" t="s">
        <v>2919</v>
      </c>
      <c r="D2075" s="2" t="s">
        <v>15</v>
      </c>
      <c r="E2075" s="2" t="s">
        <v>2920</v>
      </c>
      <c r="F2075" s="2" t="s">
        <v>2918</v>
      </c>
      <c r="G2075" s="3">
        <v>41375</v>
      </c>
      <c r="H2075" s="3">
        <v>41375</v>
      </c>
      <c r="I2075" s="3"/>
    </row>
    <row r="2076" spans="1:9" ht="15.75" thickBot="1">
      <c r="A2076" s="2">
        <v>2306</v>
      </c>
      <c r="B2076" s="2" t="s">
        <v>2922</v>
      </c>
      <c r="C2076" s="27" t="s">
        <v>2922</v>
      </c>
      <c r="D2076" s="2" t="s">
        <v>15</v>
      </c>
      <c r="E2076" s="2" t="s">
        <v>2923</v>
      </c>
      <c r="F2076" s="2" t="s">
        <v>2921</v>
      </c>
      <c r="G2076" s="3">
        <v>41375</v>
      </c>
      <c r="H2076" s="3">
        <v>41375</v>
      </c>
      <c r="I2076" s="3"/>
    </row>
    <row r="2077" spans="1:9" ht="15.75" thickBot="1">
      <c r="A2077" s="2">
        <v>2307</v>
      </c>
      <c r="B2077" s="2" t="s">
        <v>2925</v>
      </c>
      <c r="C2077" s="27" t="s">
        <v>2925</v>
      </c>
      <c r="D2077" s="2" t="s">
        <v>15</v>
      </c>
      <c r="E2077" s="2" t="s">
        <v>2926</v>
      </c>
      <c r="F2077" s="2" t="s">
        <v>2924</v>
      </c>
      <c r="G2077" s="3">
        <v>41375</v>
      </c>
      <c r="H2077" s="3">
        <v>41375</v>
      </c>
      <c r="I2077" s="3"/>
    </row>
    <row r="2078" spans="1:9" ht="15.75" thickBot="1">
      <c r="A2078" s="2">
        <v>2308</v>
      </c>
      <c r="B2078" s="2" t="s">
        <v>2928</v>
      </c>
      <c r="C2078" s="26" t="s">
        <v>2928</v>
      </c>
      <c r="D2078" s="2" t="s">
        <v>15</v>
      </c>
      <c r="E2078" s="2" t="s">
        <v>2929</v>
      </c>
      <c r="F2078" s="2" t="s">
        <v>2927</v>
      </c>
      <c r="G2078" s="3">
        <v>41375</v>
      </c>
      <c r="H2078" s="3">
        <v>41375</v>
      </c>
      <c r="I2078" s="3"/>
    </row>
    <row r="2079" spans="1:9" ht="15.75" thickBot="1">
      <c r="A2079" s="2">
        <v>2309</v>
      </c>
      <c r="B2079" s="2" t="s">
        <v>2931</v>
      </c>
      <c r="C2079" s="27" t="s">
        <v>2931</v>
      </c>
      <c r="D2079" s="2" t="s">
        <v>15</v>
      </c>
      <c r="E2079" s="2" t="s">
        <v>2932</v>
      </c>
      <c r="F2079" s="2" t="s">
        <v>2930</v>
      </c>
      <c r="G2079" s="3">
        <v>41375</v>
      </c>
      <c r="H2079" s="3">
        <v>41375</v>
      </c>
      <c r="I2079" s="3"/>
    </row>
    <row r="2080" spans="1:9" ht="15.75" thickBot="1">
      <c r="A2080" s="2">
        <v>2310</v>
      </c>
      <c r="B2080" s="2" t="s">
        <v>17307</v>
      </c>
      <c r="C2080" s="26" t="s">
        <v>22174</v>
      </c>
      <c r="D2080" s="2" t="s">
        <v>15</v>
      </c>
      <c r="E2080" s="2"/>
      <c r="F2080" s="2"/>
      <c r="G2080" s="3">
        <v>41375</v>
      </c>
      <c r="H2080" s="3">
        <v>41375</v>
      </c>
      <c r="I2080" s="3">
        <v>41375</v>
      </c>
    </row>
    <row r="2081" spans="1:9" ht="15.75" thickBot="1">
      <c r="A2081" s="2">
        <v>2311</v>
      </c>
      <c r="B2081" s="2" t="s">
        <v>17308</v>
      </c>
      <c r="C2081" s="26" t="s">
        <v>22175</v>
      </c>
      <c r="D2081" s="2" t="s">
        <v>15</v>
      </c>
      <c r="E2081" s="2"/>
      <c r="F2081" s="2"/>
      <c r="G2081" s="3">
        <v>41375</v>
      </c>
      <c r="H2081" s="3">
        <v>41375</v>
      </c>
      <c r="I2081" s="3">
        <v>41375</v>
      </c>
    </row>
    <row r="2082" spans="1:9" ht="15.75" thickBot="1">
      <c r="A2082" s="2">
        <v>2312</v>
      </c>
      <c r="B2082" s="2" t="s">
        <v>2934</v>
      </c>
      <c r="C2082" s="26" t="s">
        <v>2934</v>
      </c>
      <c r="D2082" s="2" t="s">
        <v>15</v>
      </c>
      <c r="E2082" s="2" t="s">
        <v>2935</v>
      </c>
      <c r="F2082" s="2" t="s">
        <v>2933</v>
      </c>
      <c r="G2082" s="3">
        <v>41375</v>
      </c>
      <c r="H2082" s="3">
        <v>41375</v>
      </c>
      <c r="I2082" s="3"/>
    </row>
    <row r="2083" spans="1:9" ht="15.75" thickBot="1">
      <c r="A2083" s="2">
        <v>2313</v>
      </c>
      <c r="B2083" s="2" t="s">
        <v>2937</v>
      </c>
      <c r="C2083" s="27" t="s">
        <v>18567</v>
      </c>
      <c r="D2083" s="2" t="s">
        <v>15</v>
      </c>
      <c r="E2083" s="2" t="s">
        <v>2938</v>
      </c>
      <c r="F2083" s="2" t="s">
        <v>2936</v>
      </c>
      <c r="G2083" s="3">
        <v>41375</v>
      </c>
      <c r="H2083" s="3">
        <v>41375</v>
      </c>
      <c r="I2083" s="3"/>
    </row>
    <row r="2084" spans="1:9" ht="15.75" thickBot="1">
      <c r="A2084" s="2">
        <v>2314</v>
      </c>
      <c r="B2084" s="2" t="s">
        <v>2940</v>
      </c>
      <c r="C2084" s="26" t="s">
        <v>2940</v>
      </c>
      <c r="D2084" s="2" t="s">
        <v>15</v>
      </c>
      <c r="E2084" s="2" t="s">
        <v>2941</v>
      </c>
      <c r="F2084" s="2" t="s">
        <v>2939</v>
      </c>
      <c r="G2084" s="3">
        <v>41375</v>
      </c>
      <c r="H2084" s="3">
        <v>41375</v>
      </c>
      <c r="I2084" s="3"/>
    </row>
    <row r="2085" spans="1:9" ht="15.75" thickBot="1">
      <c r="A2085" s="2">
        <v>2315</v>
      </c>
      <c r="B2085" s="2" t="s">
        <v>2943</v>
      </c>
      <c r="C2085" s="26" t="s">
        <v>18568</v>
      </c>
      <c r="D2085" s="2" t="s">
        <v>15</v>
      </c>
      <c r="E2085" s="2" t="s">
        <v>2944</v>
      </c>
      <c r="F2085" s="2" t="s">
        <v>2942</v>
      </c>
      <c r="G2085" s="3">
        <v>41375</v>
      </c>
      <c r="H2085" s="3">
        <v>41375</v>
      </c>
      <c r="I2085" s="3"/>
    </row>
    <row r="2086" spans="1:9" ht="15.75" thickBot="1">
      <c r="A2086" s="2">
        <v>2316</v>
      </c>
      <c r="B2086" s="2" t="s">
        <v>2946</v>
      </c>
      <c r="C2086" s="26" t="s">
        <v>18569</v>
      </c>
      <c r="D2086" s="2" t="s">
        <v>15</v>
      </c>
      <c r="E2086" s="2" t="s">
        <v>2947</v>
      </c>
      <c r="F2086" s="2" t="s">
        <v>2945</v>
      </c>
      <c r="G2086" s="3">
        <v>41375</v>
      </c>
      <c r="H2086" s="3">
        <v>41375</v>
      </c>
      <c r="I2086" s="3"/>
    </row>
    <row r="2087" spans="1:9" ht="15.75" thickBot="1">
      <c r="A2087" s="2">
        <v>2317</v>
      </c>
      <c r="B2087" s="2" t="s">
        <v>2949</v>
      </c>
      <c r="C2087" s="26" t="s">
        <v>18570</v>
      </c>
      <c r="D2087" s="2" t="s">
        <v>15</v>
      </c>
      <c r="E2087" s="2" t="s">
        <v>2950</v>
      </c>
      <c r="F2087" s="2" t="s">
        <v>2948</v>
      </c>
      <c r="G2087" s="3">
        <v>41375</v>
      </c>
      <c r="H2087" s="3">
        <v>41375</v>
      </c>
      <c r="I2087" s="3"/>
    </row>
    <row r="2088" spans="1:9" ht="15.75" thickBot="1">
      <c r="A2088" s="2">
        <v>2318</v>
      </c>
      <c r="B2088" s="2" t="s">
        <v>2952</v>
      </c>
      <c r="C2088" s="26" t="s">
        <v>18571</v>
      </c>
      <c r="D2088" s="2" t="s">
        <v>15</v>
      </c>
      <c r="E2088" s="2" t="s">
        <v>2953</v>
      </c>
      <c r="F2088" s="2" t="s">
        <v>2951</v>
      </c>
      <c r="G2088" s="3">
        <v>41375</v>
      </c>
      <c r="H2088" s="3">
        <v>41375</v>
      </c>
      <c r="I2088" s="3"/>
    </row>
    <row r="2089" spans="1:9" ht="15.75" thickBot="1">
      <c r="A2089" s="2">
        <v>2319</v>
      </c>
      <c r="B2089" s="2" t="s">
        <v>2955</v>
      </c>
      <c r="C2089" s="26" t="s">
        <v>18572</v>
      </c>
      <c r="D2089" s="2" t="s">
        <v>15</v>
      </c>
      <c r="E2089" s="2" t="s">
        <v>2956</v>
      </c>
      <c r="F2089" s="2" t="s">
        <v>2954</v>
      </c>
      <c r="G2089" s="3">
        <v>41375</v>
      </c>
      <c r="H2089" s="3">
        <v>41375</v>
      </c>
      <c r="I2089" s="3"/>
    </row>
    <row r="2090" spans="1:9" ht="15.75" thickBot="1">
      <c r="A2090" s="2">
        <v>2320</v>
      </c>
      <c r="B2090" s="2" t="s">
        <v>2958</v>
      </c>
      <c r="C2090" s="26" t="s">
        <v>18573</v>
      </c>
      <c r="D2090" s="2" t="s">
        <v>15</v>
      </c>
      <c r="E2090" s="2" t="s">
        <v>2959</v>
      </c>
      <c r="F2090" s="2" t="s">
        <v>2957</v>
      </c>
      <c r="G2090" s="3">
        <v>41375</v>
      </c>
      <c r="H2090" s="3">
        <v>41375</v>
      </c>
      <c r="I2090" s="3"/>
    </row>
    <row r="2091" spans="1:9" ht="15.75" thickBot="1">
      <c r="A2091" s="2">
        <v>2321</v>
      </c>
      <c r="B2091" s="2" t="s">
        <v>2961</v>
      </c>
      <c r="C2091" s="26" t="s">
        <v>18574</v>
      </c>
      <c r="D2091" s="2" t="s">
        <v>15</v>
      </c>
      <c r="E2091" s="2" t="s">
        <v>2962</v>
      </c>
      <c r="F2091" s="2" t="s">
        <v>2960</v>
      </c>
      <c r="G2091" s="3">
        <v>41375</v>
      </c>
      <c r="H2091" s="3">
        <v>41375</v>
      </c>
      <c r="I2091" s="3"/>
    </row>
    <row r="2092" spans="1:9" ht="15.75" thickBot="1">
      <c r="A2092" s="2">
        <v>2322</v>
      </c>
      <c r="B2092" s="2" t="s">
        <v>2964</v>
      </c>
      <c r="C2092" s="26" t="s">
        <v>18575</v>
      </c>
      <c r="D2092" s="2" t="s">
        <v>15</v>
      </c>
      <c r="E2092" s="2" t="s">
        <v>2965</v>
      </c>
      <c r="F2092" s="2" t="s">
        <v>2963</v>
      </c>
      <c r="G2092" s="3">
        <v>41375</v>
      </c>
      <c r="H2092" s="3">
        <v>41375</v>
      </c>
      <c r="I2092" s="3"/>
    </row>
    <row r="2093" spans="1:9" ht="15.75" thickBot="1">
      <c r="A2093" s="2">
        <v>2323</v>
      </c>
      <c r="B2093" s="2" t="s">
        <v>2967</v>
      </c>
      <c r="C2093" s="26" t="s">
        <v>18576</v>
      </c>
      <c r="D2093" s="2" t="s">
        <v>15</v>
      </c>
      <c r="E2093" s="2" t="s">
        <v>2968</v>
      </c>
      <c r="F2093" s="2" t="s">
        <v>2966</v>
      </c>
      <c r="G2093" s="3">
        <v>41375</v>
      </c>
      <c r="H2093" s="3">
        <v>41375</v>
      </c>
      <c r="I2093" s="3"/>
    </row>
    <row r="2094" spans="1:9" ht="15.75" thickBot="1">
      <c r="A2094" s="2">
        <v>2326</v>
      </c>
      <c r="B2094" s="2" t="s">
        <v>17309</v>
      </c>
      <c r="C2094" s="26" t="s">
        <v>22176</v>
      </c>
      <c r="D2094" s="2" t="s">
        <v>15</v>
      </c>
      <c r="E2094" s="2"/>
      <c r="F2094" s="2"/>
      <c r="G2094" s="3">
        <v>41375</v>
      </c>
      <c r="H2094" s="3">
        <v>41375</v>
      </c>
      <c r="I2094" s="3">
        <v>41375</v>
      </c>
    </row>
    <row r="2095" spans="1:9" ht="15.75" thickBot="1">
      <c r="A2095" s="2">
        <v>2332</v>
      </c>
      <c r="B2095" s="2" t="s">
        <v>17310</v>
      </c>
      <c r="C2095" s="26" t="s">
        <v>22177</v>
      </c>
      <c r="D2095" s="2" t="s">
        <v>15</v>
      </c>
      <c r="E2095" s="2" t="s">
        <v>1861</v>
      </c>
      <c r="F2095" s="2"/>
      <c r="G2095" s="3">
        <v>41375</v>
      </c>
      <c r="H2095" s="3">
        <v>41375</v>
      </c>
      <c r="I2095" s="3">
        <v>41375</v>
      </c>
    </row>
    <row r="2096" spans="1:9" ht="15.75" thickBot="1">
      <c r="A2096" s="2">
        <v>2333</v>
      </c>
      <c r="B2096" s="2" t="s">
        <v>2970</v>
      </c>
      <c r="C2096" s="26" t="s">
        <v>2970</v>
      </c>
      <c r="D2096" s="2" t="s">
        <v>15</v>
      </c>
      <c r="E2096" s="2" t="s">
        <v>2971</v>
      </c>
      <c r="F2096" s="2" t="s">
        <v>2969</v>
      </c>
      <c r="G2096" s="3">
        <v>41375</v>
      </c>
      <c r="H2096" s="3">
        <v>41375</v>
      </c>
      <c r="I2096" s="3"/>
    </row>
    <row r="2097" spans="1:9" ht="15.75" thickBot="1">
      <c r="A2097" s="2">
        <v>2334</v>
      </c>
      <c r="B2097" s="2" t="s">
        <v>2973</v>
      </c>
      <c r="C2097" s="26" t="s">
        <v>22178</v>
      </c>
      <c r="D2097" s="2" t="s">
        <v>15</v>
      </c>
      <c r="E2097" s="2" t="s">
        <v>2974</v>
      </c>
      <c r="F2097" s="2" t="s">
        <v>2972</v>
      </c>
      <c r="G2097" s="3">
        <v>41375</v>
      </c>
      <c r="H2097" s="3">
        <v>41486</v>
      </c>
      <c r="I2097" s="3"/>
    </row>
    <row r="2098" spans="1:9" ht="15.75" thickBot="1">
      <c r="A2098" s="2">
        <v>2335</v>
      </c>
      <c r="B2098" s="2" t="s">
        <v>2976</v>
      </c>
      <c r="C2098" s="26" t="s">
        <v>2976</v>
      </c>
      <c r="D2098" s="2" t="s">
        <v>15</v>
      </c>
      <c r="E2098" s="2" t="s">
        <v>2977</v>
      </c>
      <c r="F2098" s="2" t="s">
        <v>2975</v>
      </c>
      <c r="G2098" s="3">
        <v>41375</v>
      </c>
      <c r="H2098" s="3">
        <v>41375</v>
      </c>
      <c r="I2098" s="3"/>
    </row>
    <row r="2099" spans="1:9" ht="15.75" thickBot="1">
      <c r="A2099" s="2">
        <v>2336</v>
      </c>
      <c r="B2099" s="2" t="s">
        <v>2979</v>
      </c>
      <c r="C2099" s="27" t="s">
        <v>18578</v>
      </c>
      <c r="D2099" s="2" t="s">
        <v>15</v>
      </c>
      <c r="E2099" s="2" t="s">
        <v>2980</v>
      </c>
      <c r="F2099" s="2" t="s">
        <v>2978</v>
      </c>
      <c r="G2099" s="3">
        <v>41375</v>
      </c>
      <c r="H2099" s="3">
        <v>41375</v>
      </c>
      <c r="I2099" s="3"/>
    </row>
    <row r="2100" spans="1:9" ht="15.75" thickBot="1">
      <c r="A2100" s="2">
        <v>2337</v>
      </c>
      <c r="B2100" s="2" t="s">
        <v>2982</v>
      </c>
      <c r="C2100" s="26" t="s">
        <v>18579</v>
      </c>
      <c r="D2100" s="2" t="s">
        <v>15</v>
      </c>
      <c r="E2100" s="2" t="s">
        <v>2983</v>
      </c>
      <c r="F2100" s="2" t="s">
        <v>2981</v>
      </c>
      <c r="G2100" s="3">
        <v>41375</v>
      </c>
      <c r="H2100" s="3">
        <v>41375</v>
      </c>
      <c r="I2100" s="3"/>
    </row>
    <row r="2101" spans="1:9" ht="15.75" thickBot="1">
      <c r="A2101" s="2">
        <v>2338</v>
      </c>
      <c r="B2101" s="2" t="s">
        <v>2985</v>
      </c>
      <c r="C2101" s="26" t="s">
        <v>18580</v>
      </c>
      <c r="D2101" s="2" t="s">
        <v>15</v>
      </c>
      <c r="E2101" s="2" t="s">
        <v>2986</v>
      </c>
      <c r="F2101" s="2" t="s">
        <v>2984</v>
      </c>
      <c r="G2101" s="3">
        <v>41375</v>
      </c>
      <c r="H2101" s="3">
        <v>44734.713159722225</v>
      </c>
      <c r="I2101" s="3"/>
    </row>
    <row r="2102" spans="1:9" ht="15.75" thickBot="1">
      <c r="A2102" s="2">
        <v>2339</v>
      </c>
      <c r="B2102" s="2" t="s">
        <v>2988</v>
      </c>
      <c r="C2102" s="26" t="s">
        <v>18581</v>
      </c>
      <c r="D2102" s="2" t="s">
        <v>15</v>
      </c>
      <c r="E2102" s="2" t="s">
        <v>2989</v>
      </c>
      <c r="F2102" s="2" t="s">
        <v>2987</v>
      </c>
      <c r="G2102" s="3">
        <v>41375</v>
      </c>
      <c r="H2102" s="3">
        <v>41375</v>
      </c>
      <c r="I2102" s="3"/>
    </row>
    <row r="2103" spans="1:9" ht="15.75" thickBot="1">
      <c r="A2103" s="2">
        <v>2340</v>
      </c>
      <c r="B2103" s="2" t="s">
        <v>2991</v>
      </c>
      <c r="C2103" s="26" t="s">
        <v>2991</v>
      </c>
      <c r="D2103" s="2" t="s">
        <v>15</v>
      </c>
      <c r="E2103" s="2" t="s">
        <v>2992</v>
      </c>
      <c r="F2103" s="2" t="s">
        <v>2990</v>
      </c>
      <c r="G2103" s="3">
        <v>41375</v>
      </c>
      <c r="H2103" s="3">
        <v>41375</v>
      </c>
      <c r="I2103" s="3"/>
    </row>
    <row r="2104" spans="1:9" ht="15.75" thickBot="1">
      <c r="A2104" s="2">
        <v>2341</v>
      </c>
      <c r="B2104" s="2" t="s">
        <v>17311</v>
      </c>
      <c r="C2104" s="26" t="s">
        <v>22179</v>
      </c>
      <c r="D2104" s="2" t="s">
        <v>15</v>
      </c>
      <c r="E2104" s="2"/>
      <c r="F2104" s="2"/>
      <c r="G2104" s="3">
        <v>41375</v>
      </c>
      <c r="H2104" s="3">
        <v>41375</v>
      </c>
      <c r="I2104" s="3">
        <v>41375</v>
      </c>
    </row>
    <row r="2105" spans="1:9" ht="15.75" thickBot="1">
      <c r="A2105" s="2">
        <v>2342</v>
      </c>
      <c r="B2105" s="2" t="s">
        <v>2994</v>
      </c>
      <c r="C2105" s="27" t="s">
        <v>18069</v>
      </c>
      <c r="D2105" s="2" t="s">
        <v>15</v>
      </c>
      <c r="E2105" s="2" t="s">
        <v>2995</v>
      </c>
      <c r="F2105" s="2" t="s">
        <v>2993</v>
      </c>
      <c r="G2105" s="3">
        <v>41375</v>
      </c>
      <c r="H2105" s="3">
        <v>41375</v>
      </c>
      <c r="I2105" s="3"/>
    </row>
    <row r="2106" spans="1:9" ht="15.75" thickBot="1">
      <c r="A2106" s="2">
        <v>2343</v>
      </c>
      <c r="B2106" s="2" t="s">
        <v>17312</v>
      </c>
      <c r="C2106" s="26" t="s">
        <v>22180</v>
      </c>
      <c r="D2106" s="2" t="s">
        <v>15</v>
      </c>
      <c r="E2106" s="2"/>
      <c r="F2106" s="2"/>
      <c r="G2106" s="3">
        <v>41375</v>
      </c>
      <c r="H2106" s="3">
        <v>41375</v>
      </c>
      <c r="I2106" s="3">
        <v>41375</v>
      </c>
    </row>
    <row r="2107" spans="1:9" ht="15.75" thickBot="1">
      <c r="A2107" s="2">
        <v>2344</v>
      </c>
      <c r="B2107" s="2" t="s">
        <v>17313</v>
      </c>
      <c r="C2107" s="26" t="s">
        <v>22181</v>
      </c>
      <c r="D2107" s="2" t="s">
        <v>15</v>
      </c>
      <c r="E2107" s="2"/>
      <c r="F2107" s="2"/>
      <c r="G2107" s="3">
        <v>41375</v>
      </c>
      <c r="H2107" s="3">
        <v>41375</v>
      </c>
      <c r="I2107" s="3">
        <v>41375</v>
      </c>
    </row>
    <row r="2108" spans="1:9" ht="15.75" thickBot="1">
      <c r="A2108" s="2">
        <v>2345</v>
      </c>
      <c r="B2108" s="2" t="s">
        <v>17314</v>
      </c>
      <c r="C2108" s="26" t="s">
        <v>22182</v>
      </c>
      <c r="D2108" s="2" t="s">
        <v>15</v>
      </c>
      <c r="E2108" s="2"/>
      <c r="F2108" s="2"/>
      <c r="G2108" s="3">
        <v>41375</v>
      </c>
      <c r="H2108" s="3">
        <v>41375</v>
      </c>
      <c r="I2108" s="3">
        <v>41375</v>
      </c>
    </row>
    <row r="2109" spans="1:9" ht="15.75" thickBot="1">
      <c r="A2109" s="2">
        <v>2346</v>
      </c>
      <c r="B2109" s="2" t="s">
        <v>17315</v>
      </c>
      <c r="C2109" s="26" t="s">
        <v>22183</v>
      </c>
      <c r="D2109" s="2" t="s">
        <v>15</v>
      </c>
      <c r="E2109" s="2"/>
      <c r="F2109" s="2"/>
      <c r="G2109" s="3">
        <v>41375</v>
      </c>
      <c r="H2109" s="3">
        <v>41375</v>
      </c>
      <c r="I2109" s="3">
        <v>41375</v>
      </c>
    </row>
    <row r="2110" spans="1:9" ht="15.75" thickBot="1">
      <c r="A2110" s="2">
        <v>2347</v>
      </c>
      <c r="B2110" s="2" t="s">
        <v>17316</v>
      </c>
      <c r="C2110" s="26" t="s">
        <v>22184</v>
      </c>
      <c r="D2110" s="2" t="s">
        <v>15</v>
      </c>
      <c r="E2110" s="2" t="s">
        <v>1861</v>
      </c>
      <c r="F2110" s="2"/>
      <c r="G2110" s="3">
        <v>41375</v>
      </c>
      <c r="H2110" s="3">
        <v>41375</v>
      </c>
      <c r="I2110" s="3">
        <v>41375</v>
      </c>
    </row>
    <row r="2111" spans="1:9" ht="15.75" thickBot="1">
      <c r="A2111" s="2">
        <v>2348</v>
      </c>
      <c r="B2111" s="2" t="s">
        <v>17317</v>
      </c>
      <c r="C2111" s="26" t="s">
        <v>22185</v>
      </c>
      <c r="D2111" s="2" t="s">
        <v>15</v>
      </c>
      <c r="E2111" s="2"/>
      <c r="F2111" s="2"/>
      <c r="G2111" s="3">
        <v>41375</v>
      </c>
      <c r="H2111" s="3">
        <v>41375</v>
      </c>
      <c r="I2111" s="3">
        <v>41375</v>
      </c>
    </row>
    <row r="2112" spans="1:9" ht="15.75" thickBot="1">
      <c r="A2112" s="2">
        <v>2349</v>
      </c>
      <c r="B2112" s="2" t="s">
        <v>17318</v>
      </c>
      <c r="C2112" s="26" t="s">
        <v>22186</v>
      </c>
      <c r="D2112" s="2" t="s">
        <v>15</v>
      </c>
      <c r="E2112" s="2"/>
      <c r="F2112" s="2"/>
      <c r="G2112" s="3">
        <v>41375</v>
      </c>
      <c r="H2112" s="3">
        <v>41375</v>
      </c>
      <c r="I2112" s="3">
        <v>41375</v>
      </c>
    </row>
    <row r="2113" spans="1:9" ht="15.75" thickBot="1">
      <c r="A2113" s="2">
        <v>2350</v>
      </c>
      <c r="B2113" s="2" t="s">
        <v>17319</v>
      </c>
      <c r="C2113" s="26" t="s">
        <v>22187</v>
      </c>
      <c r="D2113" s="2" t="s">
        <v>15</v>
      </c>
      <c r="E2113" s="2"/>
      <c r="F2113" s="2"/>
      <c r="G2113" s="3">
        <v>41375</v>
      </c>
      <c r="H2113" s="3">
        <v>41375</v>
      </c>
      <c r="I2113" s="3">
        <v>41375</v>
      </c>
    </row>
    <row r="2114" spans="1:9" ht="15.75" thickBot="1">
      <c r="A2114" s="2">
        <v>2352</v>
      </c>
      <c r="B2114" s="2" t="s">
        <v>17320</v>
      </c>
      <c r="C2114" s="27" t="s">
        <v>22188</v>
      </c>
      <c r="D2114" s="2" t="s">
        <v>15</v>
      </c>
      <c r="E2114" s="2"/>
      <c r="F2114" s="2"/>
      <c r="G2114" s="3">
        <v>41375</v>
      </c>
      <c r="H2114" s="3">
        <v>41375</v>
      </c>
      <c r="I2114" s="3">
        <v>41375</v>
      </c>
    </row>
    <row r="2115" spans="1:9" ht="15.75" thickBot="1">
      <c r="A2115" s="2">
        <v>2353</v>
      </c>
      <c r="B2115" s="2" t="s">
        <v>8658</v>
      </c>
      <c r="C2115" s="26" t="s">
        <v>22189</v>
      </c>
      <c r="D2115" s="2" t="s">
        <v>15</v>
      </c>
      <c r="E2115" s="2"/>
      <c r="F2115" s="2"/>
      <c r="G2115" s="3">
        <v>41375</v>
      </c>
      <c r="H2115" s="3">
        <v>41375</v>
      </c>
      <c r="I2115" s="3">
        <v>41375</v>
      </c>
    </row>
    <row r="2116" spans="1:9" ht="15.75" thickBot="1">
      <c r="A2116" s="2">
        <v>2354</v>
      </c>
      <c r="B2116" s="2" t="s">
        <v>17321</v>
      </c>
      <c r="C2116" s="27" t="s">
        <v>22190</v>
      </c>
      <c r="D2116" s="2" t="s">
        <v>15</v>
      </c>
      <c r="E2116" s="2"/>
      <c r="F2116" s="2"/>
      <c r="G2116" s="3">
        <v>41375</v>
      </c>
      <c r="H2116" s="3">
        <v>41375</v>
      </c>
      <c r="I2116" s="3">
        <v>41375</v>
      </c>
    </row>
    <row r="2117" spans="1:9" ht="15.75" thickBot="1">
      <c r="A2117" s="2">
        <v>2355</v>
      </c>
      <c r="B2117" s="2" t="s">
        <v>17322</v>
      </c>
      <c r="C2117" s="26" t="s">
        <v>22191</v>
      </c>
      <c r="D2117" s="2" t="s">
        <v>15</v>
      </c>
      <c r="E2117" s="2"/>
      <c r="F2117" s="2"/>
      <c r="G2117" s="3">
        <v>41375</v>
      </c>
      <c r="H2117" s="3">
        <v>41375</v>
      </c>
      <c r="I2117" s="3">
        <v>41375</v>
      </c>
    </row>
    <row r="2118" spans="1:9" ht="15.75" thickBot="1">
      <c r="A2118" s="2">
        <v>2356</v>
      </c>
      <c r="B2118" s="2" t="s">
        <v>17323</v>
      </c>
      <c r="C2118" s="27" t="s">
        <v>22192</v>
      </c>
      <c r="D2118" s="2" t="s">
        <v>15</v>
      </c>
      <c r="E2118" s="2"/>
      <c r="F2118" s="2"/>
      <c r="G2118" s="3">
        <v>41375</v>
      </c>
      <c r="H2118" s="3">
        <v>41375</v>
      </c>
      <c r="I2118" s="3">
        <v>41375</v>
      </c>
    </row>
    <row r="2119" spans="1:9" ht="15.75" thickBot="1">
      <c r="A2119" s="2">
        <v>2357</v>
      </c>
      <c r="B2119" s="2" t="s">
        <v>2997</v>
      </c>
      <c r="C2119" s="26" t="s">
        <v>22193</v>
      </c>
      <c r="D2119" s="2" t="s">
        <v>15</v>
      </c>
      <c r="E2119" s="2" t="s">
        <v>2998</v>
      </c>
      <c r="F2119" s="2" t="s">
        <v>2996</v>
      </c>
      <c r="G2119" s="3">
        <v>41375</v>
      </c>
      <c r="H2119" s="3">
        <v>41486</v>
      </c>
      <c r="I2119" s="3"/>
    </row>
    <row r="2120" spans="1:9" ht="15.75" thickBot="1">
      <c r="A2120" s="2">
        <v>2358</v>
      </c>
      <c r="B2120" s="2" t="s">
        <v>3000</v>
      </c>
      <c r="C2120" s="26" t="s">
        <v>22194</v>
      </c>
      <c r="D2120" s="2" t="s">
        <v>15</v>
      </c>
      <c r="E2120" s="2" t="s">
        <v>57</v>
      </c>
      <c r="F2120" s="2" t="s">
        <v>2999</v>
      </c>
      <c r="G2120" s="3">
        <v>41375</v>
      </c>
      <c r="H2120" s="3">
        <v>41486</v>
      </c>
      <c r="I2120" s="3"/>
    </row>
    <row r="2121" spans="1:9" ht="15.75" thickBot="1">
      <c r="A2121" s="2">
        <v>2359</v>
      </c>
      <c r="B2121" s="2" t="s">
        <v>17324</v>
      </c>
      <c r="C2121" s="26" t="s">
        <v>22195</v>
      </c>
      <c r="D2121" s="2" t="s">
        <v>15</v>
      </c>
      <c r="E2121" s="2"/>
      <c r="F2121" s="2"/>
      <c r="G2121" s="3">
        <v>41375</v>
      </c>
      <c r="H2121" s="3">
        <v>41375</v>
      </c>
      <c r="I2121" s="3">
        <v>41375</v>
      </c>
    </row>
    <row r="2122" spans="1:9" ht="15.75" thickBot="1">
      <c r="A2122" s="2">
        <v>2360</v>
      </c>
      <c r="B2122" s="2" t="s">
        <v>17325</v>
      </c>
      <c r="C2122" s="26" t="s">
        <v>22196</v>
      </c>
      <c r="D2122" s="2" t="s">
        <v>15</v>
      </c>
      <c r="E2122" s="2"/>
      <c r="F2122" s="2"/>
      <c r="G2122" s="3">
        <v>41375</v>
      </c>
      <c r="H2122" s="3">
        <v>41375</v>
      </c>
      <c r="I2122" s="3">
        <v>41375</v>
      </c>
    </row>
    <row r="2123" spans="1:9" ht="15.75" thickBot="1">
      <c r="A2123" s="2">
        <v>2361</v>
      </c>
      <c r="B2123" s="2" t="s">
        <v>3002</v>
      </c>
      <c r="C2123" s="27" t="s">
        <v>3002</v>
      </c>
      <c r="D2123" s="2" t="s">
        <v>15</v>
      </c>
      <c r="E2123" s="2" t="s">
        <v>3003</v>
      </c>
      <c r="F2123" s="2" t="s">
        <v>3001</v>
      </c>
      <c r="G2123" s="3">
        <v>41375</v>
      </c>
      <c r="H2123" s="3">
        <v>41375</v>
      </c>
      <c r="I2123" s="3"/>
    </row>
    <row r="2124" spans="1:9" ht="15.75" thickBot="1">
      <c r="A2124" s="2">
        <v>2362</v>
      </c>
      <c r="B2124" s="2" t="s">
        <v>3005</v>
      </c>
      <c r="C2124" s="27" t="s">
        <v>18583</v>
      </c>
      <c r="D2124" s="2" t="s">
        <v>15</v>
      </c>
      <c r="E2124" s="2" t="s">
        <v>3006</v>
      </c>
      <c r="F2124" s="2" t="s">
        <v>3004</v>
      </c>
      <c r="G2124" s="3">
        <v>41375</v>
      </c>
      <c r="H2124" s="3">
        <v>41375</v>
      </c>
      <c r="I2124" s="3"/>
    </row>
    <row r="2125" spans="1:9" ht="15.75" thickBot="1">
      <c r="A2125" s="2">
        <v>2363</v>
      </c>
      <c r="B2125" s="2" t="s">
        <v>3008</v>
      </c>
      <c r="C2125" s="27" t="s">
        <v>3008</v>
      </c>
      <c r="D2125" s="2" t="s">
        <v>15</v>
      </c>
      <c r="E2125" s="2" t="s">
        <v>3009</v>
      </c>
      <c r="F2125" s="2" t="s">
        <v>3007</v>
      </c>
      <c r="G2125" s="3">
        <v>41375</v>
      </c>
      <c r="H2125" s="3">
        <v>41375</v>
      </c>
      <c r="I2125" s="3"/>
    </row>
    <row r="2126" spans="1:9" ht="15.75" thickBot="1">
      <c r="A2126" s="2">
        <v>2364</v>
      </c>
      <c r="B2126" s="2" t="s">
        <v>3011</v>
      </c>
      <c r="C2126" s="27" t="s">
        <v>18584</v>
      </c>
      <c r="D2126" s="2" t="s">
        <v>15</v>
      </c>
      <c r="E2126" s="2" t="s">
        <v>3012</v>
      </c>
      <c r="F2126" s="2" t="s">
        <v>3010</v>
      </c>
      <c r="G2126" s="3">
        <v>41375</v>
      </c>
      <c r="H2126" s="3">
        <v>41375</v>
      </c>
      <c r="I2126" s="3"/>
    </row>
    <row r="2127" spans="1:9" ht="15.75" thickBot="1">
      <c r="A2127" s="2">
        <v>2365</v>
      </c>
      <c r="B2127" s="2" t="s">
        <v>3014</v>
      </c>
      <c r="C2127" s="26" t="s">
        <v>18585</v>
      </c>
      <c r="D2127" s="2" t="s">
        <v>15</v>
      </c>
      <c r="E2127" s="2" t="s">
        <v>3015</v>
      </c>
      <c r="F2127" s="2" t="s">
        <v>3013</v>
      </c>
      <c r="G2127" s="3">
        <v>41375</v>
      </c>
      <c r="H2127" s="3">
        <v>44526</v>
      </c>
      <c r="I2127" s="3"/>
    </row>
    <row r="2128" spans="1:9" ht="15.75" thickBot="1">
      <c r="A2128" s="2">
        <v>2366</v>
      </c>
      <c r="B2128" s="2" t="s">
        <v>3017</v>
      </c>
      <c r="C2128" s="26" t="s">
        <v>18586</v>
      </c>
      <c r="D2128" s="2" t="s">
        <v>15</v>
      </c>
      <c r="E2128" s="2" t="s">
        <v>3018</v>
      </c>
      <c r="F2128" s="2" t="s">
        <v>3016</v>
      </c>
      <c r="G2128" s="3">
        <v>41375</v>
      </c>
      <c r="H2128" s="3">
        <v>41375</v>
      </c>
      <c r="I2128" s="3"/>
    </row>
    <row r="2129" spans="1:9" ht="15.75" thickBot="1">
      <c r="A2129" s="2">
        <v>2367</v>
      </c>
      <c r="B2129" s="2" t="s">
        <v>3020</v>
      </c>
      <c r="C2129" s="26" t="s">
        <v>18587</v>
      </c>
      <c r="D2129" s="2" t="s">
        <v>15</v>
      </c>
      <c r="E2129" s="2" t="s">
        <v>3021</v>
      </c>
      <c r="F2129" s="2" t="s">
        <v>3019</v>
      </c>
      <c r="G2129" s="3">
        <v>41375</v>
      </c>
      <c r="H2129" s="3">
        <v>41964</v>
      </c>
      <c r="I2129" s="3"/>
    </row>
    <row r="2130" spans="1:9" ht="15.75" thickBot="1">
      <c r="A2130" s="2">
        <v>2368</v>
      </c>
      <c r="B2130" s="2" t="s">
        <v>17326</v>
      </c>
      <c r="C2130" s="26" t="s">
        <v>22197</v>
      </c>
      <c r="D2130" s="2" t="s">
        <v>15</v>
      </c>
      <c r="E2130" s="2"/>
      <c r="F2130" s="2"/>
      <c r="G2130" s="3">
        <v>41375</v>
      </c>
      <c r="H2130" s="3">
        <v>41375</v>
      </c>
      <c r="I2130" s="3">
        <v>41375</v>
      </c>
    </row>
    <row r="2131" spans="1:9" ht="15.75" thickBot="1">
      <c r="A2131" s="2">
        <v>2369</v>
      </c>
      <c r="B2131" s="2" t="s">
        <v>17327</v>
      </c>
      <c r="C2131" s="26" t="s">
        <v>22198</v>
      </c>
      <c r="D2131" s="2" t="s">
        <v>15</v>
      </c>
      <c r="E2131" s="2"/>
      <c r="F2131" s="2"/>
      <c r="G2131" s="3">
        <v>41375</v>
      </c>
      <c r="H2131" s="3">
        <v>41375</v>
      </c>
      <c r="I2131" s="3">
        <v>41375</v>
      </c>
    </row>
    <row r="2132" spans="1:9" ht="15.75" thickBot="1">
      <c r="A2132" s="2">
        <v>2370</v>
      </c>
      <c r="B2132" s="2" t="s">
        <v>17328</v>
      </c>
      <c r="C2132" s="26" t="s">
        <v>22199</v>
      </c>
      <c r="D2132" s="2" t="s">
        <v>15</v>
      </c>
      <c r="E2132" s="2"/>
      <c r="F2132" s="2"/>
      <c r="G2132" s="3">
        <v>41375</v>
      </c>
      <c r="H2132" s="3">
        <v>41375</v>
      </c>
      <c r="I2132" s="3">
        <v>41375</v>
      </c>
    </row>
    <row r="2133" spans="1:9" ht="15.75" thickBot="1">
      <c r="A2133" s="2">
        <v>2371</v>
      </c>
      <c r="B2133" s="2" t="s">
        <v>17329</v>
      </c>
      <c r="C2133" s="26" t="s">
        <v>22200</v>
      </c>
      <c r="D2133" s="2" t="s">
        <v>15</v>
      </c>
      <c r="E2133" s="2" t="s">
        <v>57</v>
      </c>
      <c r="F2133" s="2"/>
      <c r="G2133" s="3">
        <v>41375</v>
      </c>
      <c r="H2133" s="3">
        <v>41375</v>
      </c>
      <c r="I2133" s="3">
        <v>41375</v>
      </c>
    </row>
    <row r="2134" spans="1:9" ht="15.75" thickBot="1">
      <c r="A2134" s="2">
        <v>2372</v>
      </c>
      <c r="B2134" s="2" t="s">
        <v>17330</v>
      </c>
      <c r="C2134" s="26" t="s">
        <v>22201</v>
      </c>
      <c r="D2134" s="2" t="s">
        <v>15</v>
      </c>
      <c r="E2134" s="2"/>
      <c r="F2134" s="2"/>
      <c r="G2134" s="3">
        <v>41375</v>
      </c>
      <c r="H2134" s="3">
        <v>41375</v>
      </c>
      <c r="I2134" s="3">
        <v>41375</v>
      </c>
    </row>
    <row r="2135" spans="1:9" ht="15.75" thickBot="1">
      <c r="A2135" s="2">
        <v>2373</v>
      </c>
      <c r="B2135" s="2" t="s">
        <v>17331</v>
      </c>
      <c r="C2135" s="26" t="s">
        <v>22202</v>
      </c>
      <c r="D2135" s="2" t="s">
        <v>15</v>
      </c>
      <c r="E2135" s="2" t="s">
        <v>57</v>
      </c>
      <c r="F2135" s="2"/>
      <c r="G2135" s="3">
        <v>41375</v>
      </c>
      <c r="H2135" s="3">
        <v>41375</v>
      </c>
      <c r="I2135" s="3">
        <v>41375</v>
      </c>
    </row>
    <row r="2136" spans="1:9" ht="15.75" thickBot="1">
      <c r="A2136" s="2">
        <v>2374</v>
      </c>
      <c r="B2136" s="2" t="s">
        <v>17332</v>
      </c>
      <c r="C2136" s="26" t="s">
        <v>22203</v>
      </c>
      <c r="D2136" s="2" t="s">
        <v>15</v>
      </c>
      <c r="E2136" s="2" t="s">
        <v>117</v>
      </c>
      <c r="F2136" s="2"/>
      <c r="G2136" s="3">
        <v>41375</v>
      </c>
      <c r="H2136" s="3">
        <v>41375</v>
      </c>
      <c r="I2136" s="3">
        <v>41375</v>
      </c>
    </row>
    <row r="2137" spans="1:9" ht="15.75" thickBot="1">
      <c r="A2137" s="2">
        <v>2375</v>
      </c>
      <c r="B2137" s="2" t="s">
        <v>17333</v>
      </c>
      <c r="C2137" s="26" t="s">
        <v>22204</v>
      </c>
      <c r="D2137" s="2" t="s">
        <v>15</v>
      </c>
      <c r="E2137" s="2"/>
      <c r="F2137" s="2"/>
      <c r="G2137" s="3">
        <v>41375</v>
      </c>
      <c r="H2137" s="3">
        <v>41375</v>
      </c>
      <c r="I2137" s="3">
        <v>41375</v>
      </c>
    </row>
    <row r="2138" spans="1:9" ht="15.75" thickBot="1">
      <c r="A2138" s="2">
        <v>2376</v>
      </c>
      <c r="B2138" s="2" t="s">
        <v>17334</v>
      </c>
      <c r="C2138" s="26" t="s">
        <v>22205</v>
      </c>
      <c r="D2138" s="2" t="s">
        <v>15</v>
      </c>
      <c r="E2138" s="2" t="s">
        <v>57</v>
      </c>
      <c r="F2138" s="2"/>
      <c r="G2138" s="3">
        <v>41375</v>
      </c>
      <c r="H2138" s="3">
        <v>41375</v>
      </c>
      <c r="I2138" s="3">
        <v>41375</v>
      </c>
    </row>
    <row r="2139" spans="1:9" ht="15.75" thickBot="1">
      <c r="A2139" s="2">
        <v>2377</v>
      </c>
      <c r="B2139" s="2" t="s">
        <v>17335</v>
      </c>
      <c r="C2139" s="26" t="s">
        <v>22206</v>
      </c>
      <c r="D2139" s="2" t="s">
        <v>15</v>
      </c>
      <c r="E2139" s="2" t="s">
        <v>57</v>
      </c>
      <c r="F2139" s="2"/>
      <c r="G2139" s="3">
        <v>41375</v>
      </c>
      <c r="H2139" s="3">
        <v>41375</v>
      </c>
      <c r="I2139" s="3">
        <v>41375</v>
      </c>
    </row>
    <row r="2140" spans="1:9" ht="15.75" thickBot="1">
      <c r="A2140" s="2">
        <v>2378</v>
      </c>
      <c r="B2140" s="2" t="s">
        <v>17336</v>
      </c>
      <c r="C2140" s="26" t="s">
        <v>22207</v>
      </c>
      <c r="D2140" s="2" t="s">
        <v>15</v>
      </c>
      <c r="E2140" s="2" t="s">
        <v>57</v>
      </c>
      <c r="F2140" s="2"/>
      <c r="G2140" s="3">
        <v>41375</v>
      </c>
      <c r="H2140" s="3">
        <v>41375</v>
      </c>
      <c r="I2140" s="3">
        <v>41375</v>
      </c>
    </row>
    <row r="2141" spans="1:9" ht="15.75" thickBot="1">
      <c r="A2141" s="2">
        <v>2379</v>
      </c>
      <c r="B2141" s="2" t="s">
        <v>17337</v>
      </c>
      <c r="C2141" s="26" t="s">
        <v>22208</v>
      </c>
      <c r="D2141" s="2" t="s">
        <v>15</v>
      </c>
      <c r="E2141" s="2" t="s">
        <v>1876</v>
      </c>
      <c r="F2141" s="2"/>
      <c r="G2141" s="3">
        <v>41375</v>
      </c>
      <c r="H2141" s="3">
        <v>41375</v>
      </c>
      <c r="I2141" s="3">
        <v>41375</v>
      </c>
    </row>
    <row r="2142" spans="1:9" ht="15.75" thickBot="1">
      <c r="A2142" s="2">
        <v>2380</v>
      </c>
      <c r="B2142" s="2" t="s">
        <v>17338</v>
      </c>
      <c r="C2142" s="26" t="s">
        <v>22209</v>
      </c>
      <c r="D2142" s="2" t="s">
        <v>15</v>
      </c>
      <c r="E2142" s="2" t="s">
        <v>57</v>
      </c>
      <c r="F2142" s="2"/>
      <c r="G2142" s="3">
        <v>41375</v>
      </c>
      <c r="H2142" s="3">
        <v>41375</v>
      </c>
      <c r="I2142" s="3">
        <v>41375</v>
      </c>
    </row>
    <row r="2143" spans="1:9" ht="15.75" thickBot="1">
      <c r="A2143" s="2">
        <v>2381</v>
      </c>
      <c r="B2143" s="2" t="s">
        <v>17339</v>
      </c>
      <c r="C2143" s="26" t="s">
        <v>22210</v>
      </c>
      <c r="D2143" s="2" t="s">
        <v>15</v>
      </c>
      <c r="E2143" s="2" t="s">
        <v>57</v>
      </c>
      <c r="F2143" s="2"/>
      <c r="G2143" s="3">
        <v>41375</v>
      </c>
      <c r="H2143" s="3">
        <v>41375</v>
      </c>
      <c r="I2143" s="3">
        <v>41375</v>
      </c>
    </row>
    <row r="2144" spans="1:9" ht="15.75" thickBot="1">
      <c r="A2144" s="2">
        <v>2382</v>
      </c>
      <c r="B2144" s="2" t="s">
        <v>17340</v>
      </c>
      <c r="C2144" s="26" t="s">
        <v>22211</v>
      </c>
      <c r="D2144" s="2" t="s">
        <v>15</v>
      </c>
      <c r="E2144" s="2" t="s">
        <v>57</v>
      </c>
      <c r="F2144" s="2"/>
      <c r="G2144" s="3">
        <v>41375</v>
      </c>
      <c r="H2144" s="3">
        <v>41375</v>
      </c>
      <c r="I2144" s="3">
        <v>41375</v>
      </c>
    </row>
    <row r="2145" spans="1:9" ht="15.75" thickBot="1">
      <c r="A2145" s="2">
        <v>2383</v>
      </c>
      <c r="B2145" s="2" t="s">
        <v>17341</v>
      </c>
      <c r="C2145" s="26" t="s">
        <v>22212</v>
      </c>
      <c r="D2145" s="2" t="s">
        <v>15</v>
      </c>
      <c r="E2145" s="2" t="s">
        <v>57</v>
      </c>
      <c r="F2145" s="2"/>
      <c r="G2145" s="3">
        <v>41375</v>
      </c>
      <c r="H2145" s="3">
        <v>41375</v>
      </c>
      <c r="I2145" s="3">
        <v>41375</v>
      </c>
    </row>
    <row r="2146" spans="1:9" ht="15.75" thickBot="1">
      <c r="A2146" s="2">
        <v>2384</v>
      </c>
      <c r="B2146" s="2" t="s">
        <v>17342</v>
      </c>
      <c r="C2146" s="26" t="s">
        <v>22213</v>
      </c>
      <c r="D2146" s="2" t="s">
        <v>15</v>
      </c>
      <c r="E2146" s="2" t="s">
        <v>8516</v>
      </c>
      <c r="F2146" s="2"/>
      <c r="G2146" s="3">
        <v>41375</v>
      </c>
      <c r="H2146" s="3">
        <v>41375</v>
      </c>
      <c r="I2146" s="3">
        <v>41375</v>
      </c>
    </row>
    <row r="2147" spans="1:9" ht="15.75" thickBot="1">
      <c r="A2147" s="2">
        <v>2385</v>
      </c>
      <c r="B2147" s="2" t="s">
        <v>17343</v>
      </c>
      <c r="C2147" s="26" t="s">
        <v>22214</v>
      </c>
      <c r="D2147" s="2" t="s">
        <v>15</v>
      </c>
      <c r="E2147" s="2" t="s">
        <v>57</v>
      </c>
      <c r="F2147" s="2"/>
      <c r="G2147" s="3">
        <v>41375</v>
      </c>
      <c r="H2147" s="3">
        <v>41375</v>
      </c>
      <c r="I2147" s="3">
        <v>41375</v>
      </c>
    </row>
    <row r="2148" spans="1:9" ht="15.75" thickBot="1">
      <c r="A2148" s="2">
        <v>2386</v>
      </c>
      <c r="B2148" s="2" t="s">
        <v>17344</v>
      </c>
      <c r="C2148" s="26" t="s">
        <v>22215</v>
      </c>
      <c r="D2148" s="2" t="s">
        <v>15</v>
      </c>
      <c r="E2148" s="2" t="s">
        <v>2829</v>
      </c>
      <c r="F2148" s="2"/>
      <c r="G2148" s="3">
        <v>41375</v>
      </c>
      <c r="H2148" s="3">
        <v>41375</v>
      </c>
      <c r="I2148" s="3">
        <v>41375</v>
      </c>
    </row>
    <row r="2149" spans="1:9" ht="15.75" thickBot="1">
      <c r="A2149" s="2">
        <v>2387</v>
      </c>
      <c r="B2149" s="2" t="s">
        <v>17345</v>
      </c>
      <c r="C2149" s="26" t="s">
        <v>22216</v>
      </c>
      <c r="D2149" s="2" t="s">
        <v>15</v>
      </c>
      <c r="E2149" s="2"/>
      <c r="F2149" s="2"/>
      <c r="G2149" s="3">
        <v>41375</v>
      </c>
      <c r="H2149" s="3">
        <v>41375</v>
      </c>
      <c r="I2149" s="3">
        <v>41375</v>
      </c>
    </row>
    <row r="2150" spans="1:9" ht="15.75" thickBot="1">
      <c r="A2150" s="2">
        <v>2388</v>
      </c>
      <c r="B2150" s="2" t="s">
        <v>17346</v>
      </c>
      <c r="C2150" s="26" t="s">
        <v>22217</v>
      </c>
      <c r="D2150" s="2" t="s">
        <v>15</v>
      </c>
      <c r="E2150" s="2"/>
      <c r="F2150" s="2"/>
      <c r="G2150" s="3">
        <v>41375</v>
      </c>
      <c r="H2150" s="3">
        <v>41375</v>
      </c>
      <c r="I2150" s="3">
        <v>41375</v>
      </c>
    </row>
    <row r="2151" spans="1:9" ht="15.75" thickBot="1">
      <c r="A2151" s="2">
        <v>2389</v>
      </c>
      <c r="B2151" s="2" t="s">
        <v>17347</v>
      </c>
      <c r="C2151" s="26" t="s">
        <v>22218</v>
      </c>
      <c r="D2151" s="2" t="s">
        <v>15</v>
      </c>
      <c r="E2151" s="2"/>
      <c r="F2151" s="2"/>
      <c r="G2151" s="3">
        <v>41375</v>
      </c>
      <c r="H2151" s="3">
        <v>41375</v>
      </c>
      <c r="I2151" s="3">
        <v>41375</v>
      </c>
    </row>
    <row r="2152" spans="1:9" ht="15.75" thickBot="1">
      <c r="A2152" s="2">
        <v>2390</v>
      </c>
      <c r="B2152" s="2" t="s">
        <v>17348</v>
      </c>
      <c r="C2152" s="26" t="s">
        <v>22219</v>
      </c>
      <c r="D2152" s="2" t="s">
        <v>15</v>
      </c>
      <c r="E2152" s="2" t="s">
        <v>57</v>
      </c>
      <c r="F2152" s="2"/>
      <c r="G2152" s="3">
        <v>41375</v>
      </c>
      <c r="H2152" s="3">
        <v>41375</v>
      </c>
      <c r="I2152" s="3">
        <v>41375</v>
      </c>
    </row>
    <row r="2153" spans="1:9" ht="15.75" thickBot="1">
      <c r="A2153" s="2">
        <v>2391</v>
      </c>
      <c r="B2153" s="2" t="s">
        <v>17349</v>
      </c>
      <c r="C2153" s="26" t="s">
        <v>22220</v>
      </c>
      <c r="D2153" s="2" t="s">
        <v>15</v>
      </c>
      <c r="E2153" s="2" t="s">
        <v>57</v>
      </c>
      <c r="F2153" s="2"/>
      <c r="G2153" s="3">
        <v>41375</v>
      </c>
      <c r="H2153" s="3">
        <v>41375</v>
      </c>
      <c r="I2153" s="3">
        <v>41375</v>
      </c>
    </row>
    <row r="2154" spans="1:9" ht="15.75" thickBot="1">
      <c r="A2154" s="2">
        <v>2392</v>
      </c>
      <c r="B2154" s="2" t="s">
        <v>17350</v>
      </c>
      <c r="C2154" s="26" t="s">
        <v>22221</v>
      </c>
      <c r="D2154" s="2" t="s">
        <v>15</v>
      </c>
      <c r="E2154" s="2" t="s">
        <v>57</v>
      </c>
      <c r="F2154" s="2"/>
      <c r="G2154" s="3">
        <v>41375</v>
      </c>
      <c r="H2154" s="3">
        <v>41375</v>
      </c>
      <c r="I2154" s="3">
        <v>41375</v>
      </c>
    </row>
    <row r="2155" spans="1:9" ht="15.75" thickBot="1">
      <c r="A2155" s="2">
        <v>2393</v>
      </c>
      <c r="B2155" s="2" t="s">
        <v>17351</v>
      </c>
      <c r="C2155" s="26" t="s">
        <v>22222</v>
      </c>
      <c r="D2155" s="2" t="s">
        <v>15</v>
      </c>
      <c r="E2155" s="2"/>
      <c r="F2155" s="2"/>
      <c r="G2155" s="3">
        <v>41375</v>
      </c>
      <c r="H2155" s="3">
        <v>41375</v>
      </c>
      <c r="I2155" s="3">
        <v>41375</v>
      </c>
    </row>
    <row r="2156" spans="1:9" ht="15.75" thickBot="1">
      <c r="A2156" s="2">
        <v>2394</v>
      </c>
      <c r="B2156" s="2" t="s">
        <v>17352</v>
      </c>
      <c r="C2156" s="26" t="s">
        <v>22223</v>
      </c>
      <c r="D2156" s="2" t="s">
        <v>15</v>
      </c>
      <c r="E2156" s="2"/>
      <c r="F2156" s="2"/>
      <c r="G2156" s="3">
        <v>41375</v>
      </c>
      <c r="H2156" s="3">
        <v>41375</v>
      </c>
      <c r="I2156" s="3">
        <v>41375</v>
      </c>
    </row>
    <row r="2157" spans="1:9" ht="15.75" thickBot="1">
      <c r="A2157" s="2">
        <v>2395</v>
      </c>
      <c r="B2157" s="2" t="s">
        <v>17353</v>
      </c>
      <c r="C2157" s="26" t="s">
        <v>17353</v>
      </c>
      <c r="D2157" s="2" t="s">
        <v>15</v>
      </c>
      <c r="E2157" s="2"/>
      <c r="F2157" s="2"/>
      <c r="G2157" s="3">
        <v>41375</v>
      </c>
      <c r="H2157" s="3">
        <v>41375</v>
      </c>
      <c r="I2157" s="3">
        <v>41375</v>
      </c>
    </row>
    <row r="2158" spans="1:9" ht="15.75" thickBot="1">
      <c r="A2158" s="2">
        <v>2396</v>
      </c>
      <c r="B2158" s="2" t="s">
        <v>17354</v>
      </c>
      <c r="C2158" s="26" t="s">
        <v>22224</v>
      </c>
      <c r="D2158" s="2" t="s">
        <v>15</v>
      </c>
      <c r="E2158" s="2" t="s">
        <v>57</v>
      </c>
      <c r="F2158" s="2"/>
      <c r="G2158" s="3">
        <v>41375</v>
      </c>
      <c r="H2158" s="3">
        <v>41375</v>
      </c>
      <c r="I2158" s="3">
        <v>41375</v>
      </c>
    </row>
    <row r="2159" spans="1:9" ht="15.75" thickBot="1">
      <c r="A2159" s="2">
        <v>2397</v>
      </c>
      <c r="B2159" s="2" t="s">
        <v>17355</v>
      </c>
      <c r="C2159" s="26" t="s">
        <v>22225</v>
      </c>
      <c r="D2159" s="2" t="s">
        <v>15</v>
      </c>
      <c r="E2159" s="2" t="s">
        <v>57</v>
      </c>
      <c r="F2159" s="2"/>
      <c r="G2159" s="3">
        <v>41375</v>
      </c>
      <c r="H2159" s="3">
        <v>41375</v>
      </c>
      <c r="I2159" s="3">
        <v>41375</v>
      </c>
    </row>
    <row r="2160" spans="1:9" ht="15.75" thickBot="1">
      <c r="A2160" s="2">
        <v>2398</v>
      </c>
      <c r="B2160" s="2" t="s">
        <v>17356</v>
      </c>
      <c r="C2160" s="26" t="s">
        <v>22226</v>
      </c>
      <c r="D2160" s="2" t="s">
        <v>15</v>
      </c>
      <c r="E2160" s="2" t="s">
        <v>57</v>
      </c>
      <c r="F2160" s="2"/>
      <c r="G2160" s="3">
        <v>41375</v>
      </c>
      <c r="H2160" s="3">
        <v>41375</v>
      </c>
      <c r="I2160" s="3">
        <v>41375</v>
      </c>
    </row>
    <row r="2161" spans="1:9" ht="15.75" thickBot="1">
      <c r="A2161" s="2">
        <v>2399</v>
      </c>
      <c r="B2161" s="2" t="s">
        <v>17357</v>
      </c>
      <c r="C2161" s="26" t="s">
        <v>22227</v>
      </c>
      <c r="D2161" s="2" t="s">
        <v>15</v>
      </c>
      <c r="E2161" s="2" t="s">
        <v>57</v>
      </c>
      <c r="F2161" s="2"/>
      <c r="G2161" s="3">
        <v>41375</v>
      </c>
      <c r="H2161" s="3">
        <v>41375</v>
      </c>
      <c r="I2161" s="3">
        <v>41375</v>
      </c>
    </row>
    <row r="2162" spans="1:9" ht="15.75" thickBot="1">
      <c r="A2162" s="2">
        <v>2400</v>
      </c>
      <c r="B2162" s="2" t="s">
        <v>17358</v>
      </c>
      <c r="C2162" s="26" t="s">
        <v>22228</v>
      </c>
      <c r="D2162" s="2" t="s">
        <v>15</v>
      </c>
      <c r="E2162" s="2"/>
      <c r="F2162" s="2"/>
      <c r="G2162" s="3">
        <v>41375</v>
      </c>
      <c r="H2162" s="3">
        <v>41375</v>
      </c>
      <c r="I2162" s="3">
        <v>41375</v>
      </c>
    </row>
    <row r="2163" spans="1:9" ht="15.75" thickBot="1">
      <c r="A2163" s="2">
        <v>2401</v>
      </c>
      <c r="B2163" s="2" t="s">
        <v>17359</v>
      </c>
      <c r="C2163" s="26" t="s">
        <v>22229</v>
      </c>
      <c r="D2163" s="2" t="s">
        <v>15</v>
      </c>
      <c r="E2163" s="2" t="s">
        <v>57</v>
      </c>
      <c r="F2163" s="2"/>
      <c r="G2163" s="3">
        <v>41375</v>
      </c>
      <c r="H2163" s="3">
        <v>41375</v>
      </c>
      <c r="I2163" s="3">
        <v>41375</v>
      </c>
    </row>
    <row r="2164" spans="1:9" ht="15.75" thickBot="1">
      <c r="A2164" s="2">
        <v>2402</v>
      </c>
      <c r="B2164" s="2" t="s">
        <v>17360</v>
      </c>
      <c r="C2164" s="27" t="s">
        <v>17360</v>
      </c>
      <c r="D2164" s="2" t="s">
        <v>15</v>
      </c>
      <c r="E2164" s="2"/>
      <c r="F2164" s="2"/>
      <c r="G2164" s="3">
        <v>41375</v>
      </c>
      <c r="H2164" s="3">
        <v>41375</v>
      </c>
      <c r="I2164" s="3">
        <v>41375</v>
      </c>
    </row>
    <row r="2165" spans="1:9" ht="15.75" thickBot="1">
      <c r="A2165" s="2">
        <v>2403</v>
      </c>
      <c r="B2165" s="2" t="s">
        <v>3023</v>
      </c>
      <c r="C2165" s="26" t="s">
        <v>22230</v>
      </c>
      <c r="D2165" s="2" t="s">
        <v>15</v>
      </c>
      <c r="E2165" s="2" t="s">
        <v>3024</v>
      </c>
      <c r="F2165" s="2" t="s">
        <v>3022</v>
      </c>
      <c r="G2165" s="3">
        <v>41375</v>
      </c>
      <c r="H2165" s="3">
        <v>41486</v>
      </c>
      <c r="I2165" s="3"/>
    </row>
    <row r="2166" spans="1:9" ht="15.75" thickBot="1">
      <c r="A2166" s="2">
        <v>2404</v>
      </c>
      <c r="B2166" s="2" t="s">
        <v>3026</v>
      </c>
      <c r="C2166" s="26" t="s">
        <v>18588</v>
      </c>
      <c r="D2166" s="2" t="s">
        <v>15</v>
      </c>
      <c r="E2166" s="2" t="s">
        <v>3027</v>
      </c>
      <c r="F2166" s="2" t="s">
        <v>3025</v>
      </c>
      <c r="G2166" s="3">
        <v>41375</v>
      </c>
      <c r="H2166" s="3">
        <v>41375</v>
      </c>
      <c r="I2166" s="3"/>
    </row>
    <row r="2167" spans="1:9" ht="15.75" thickBot="1">
      <c r="A2167" s="2">
        <v>2405</v>
      </c>
      <c r="B2167" s="2" t="s">
        <v>17361</v>
      </c>
      <c r="C2167" s="26" t="s">
        <v>22231</v>
      </c>
      <c r="D2167" s="2" t="s">
        <v>15</v>
      </c>
      <c r="E2167" s="2"/>
      <c r="F2167" s="2"/>
      <c r="G2167" s="3">
        <v>41375</v>
      </c>
      <c r="H2167" s="3">
        <v>41375</v>
      </c>
      <c r="I2167" s="3">
        <v>41375</v>
      </c>
    </row>
    <row r="2168" spans="1:9" ht="15.75" thickBot="1">
      <c r="A2168" s="2">
        <v>2406</v>
      </c>
      <c r="B2168" s="2" t="s">
        <v>17362</v>
      </c>
      <c r="C2168" s="26" t="s">
        <v>22232</v>
      </c>
      <c r="D2168" s="2" t="s">
        <v>15</v>
      </c>
      <c r="E2168" s="2"/>
      <c r="F2168" s="2"/>
      <c r="G2168" s="3">
        <v>41375</v>
      </c>
      <c r="H2168" s="3">
        <v>41375</v>
      </c>
      <c r="I2168" s="3">
        <v>41375</v>
      </c>
    </row>
    <row r="2169" spans="1:9" ht="15.75" thickBot="1">
      <c r="A2169" s="2">
        <v>2407</v>
      </c>
      <c r="B2169" s="2" t="s">
        <v>17363</v>
      </c>
      <c r="C2169" s="26" t="s">
        <v>22233</v>
      </c>
      <c r="D2169" s="2" t="s">
        <v>15</v>
      </c>
      <c r="E2169" s="2"/>
      <c r="F2169" s="2"/>
      <c r="G2169" s="3">
        <v>41375</v>
      </c>
      <c r="H2169" s="3">
        <v>41375</v>
      </c>
      <c r="I2169" s="3">
        <v>41375</v>
      </c>
    </row>
    <row r="2170" spans="1:9" ht="15.75" thickBot="1">
      <c r="A2170" s="2">
        <v>2408</v>
      </c>
      <c r="B2170" s="2" t="s">
        <v>17364</v>
      </c>
      <c r="C2170" s="26" t="s">
        <v>22234</v>
      </c>
      <c r="D2170" s="2" t="s">
        <v>15</v>
      </c>
      <c r="E2170" s="2"/>
      <c r="F2170" s="2"/>
      <c r="G2170" s="3">
        <v>41375</v>
      </c>
      <c r="H2170" s="3">
        <v>41375</v>
      </c>
      <c r="I2170" s="3">
        <v>41375</v>
      </c>
    </row>
    <row r="2171" spans="1:9" ht="15.75" thickBot="1">
      <c r="A2171" s="2">
        <v>2409</v>
      </c>
      <c r="B2171" s="2" t="s">
        <v>17365</v>
      </c>
      <c r="C2171" s="26" t="s">
        <v>22235</v>
      </c>
      <c r="D2171" s="2" t="s">
        <v>15</v>
      </c>
      <c r="E2171" s="2"/>
      <c r="F2171" s="2"/>
      <c r="G2171" s="3">
        <v>41375</v>
      </c>
      <c r="H2171" s="3">
        <v>41375</v>
      </c>
      <c r="I2171" s="3">
        <v>41375</v>
      </c>
    </row>
    <row r="2172" spans="1:9" ht="15.75" thickBot="1">
      <c r="A2172" s="2">
        <v>2410</v>
      </c>
      <c r="B2172" s="2" t="s">
        <v>3029</v>
      </c>
      <c r="C2172" s="26" t="s">
        <v>18589</v>
      </c>
      <c r="D2172" s="2" t="s">
        <v>15</v>
      </c>
      <c r="E2172" s="2" t="s">
        <v>3030</v>
      </c>
      <c r="F2172" s="2" t="s">
        <v>3028</v>
      </c>
      <c r="G2172" s="3">
        <v>41375</v>
      </c>
      <c r="H2172" s="3">
        <v>41375</v>
      </c>
      <c r="I2172" s="3"/>
    </row>
    <row r="2173" spans="1:9" ht="15.75" thickBot="1">
      <c r="A2173" s="2">
        <v>2411</v>
      </c>
      <c r="B2173" s="2" t="s">
        <v>17366</v>
      </c>
      <c r="C2173" s="26" t="s">
        <v>22236</v>
      </c>
      <c r="D2173" s="2" t="s">
        <v>15</v>
      </c>
      <c r="E2173" s="2"/>
      <c r="F2173" s="2"/>
      <c r="G2173" s="3">
        <v>41375</v>
      </c>
      <c r="H2173" s="3">
        <v>41375</v>
      </c>
      <c r="I2173" s="3">
        <v>41375</v>
      </c>
    </row>
    <row r="2174" spans="1:9" ht="15.75" thickBot="1">
      <c r="A2174" s="2">
        <v>2412</v>
      </c>
      <c r="B2174" s="2" t="s">
        <v>3032</v>
      </c>
      <c r="C2174" s="26" t="s">
        <v>18590</v>
      </c>
      <c r="D2174" s="2" t="s">
        <v>15</v>
      </c>
      <c r="E2174" s="2" t="s">
        <v>3033</v>
      </c>
      <c r="F2174" s="2" t="s">
        <v>3031</v>
      </c>
      <c r="G2174" s="3">
        <v>41375</v>
      </c>
      <c r="H2174" s="3">
        <v>41375</v>
      </c>
      <c r="I2174" s="3"/>
    </row>
    <row r="2175" spans="1:9" ht="15.75" thickBot="1">
      <c r="A2175" s="2">
        <v>2413</v>
      </c>
      <c r="B2175" s="2" t="s">
        <v>3035</v>
      </c>
      <c r="C2175" s="26" t="s">
        <v>22237</v>
      </c>
      <c r="D2175" s="2" t="s">
        <v>15</v>
      </c>
      <c r="E2175" s="2" t="s">
        <v>3036</v>
      </c>
      <c r="F2175" s="2" t="s">
        <v>3034</v>
      </c>
      <c r="G2175" s="3">
        <v>41375</v>
      </c>
      <c r="H2175" s="3">
        <v>41486</v>
      </c>
      <c r="I2175" s="3"/>
    </row>
    <row r="2176" spans="1:9" ht="15.75" thickBot="1">
      <c r="A2176" s="2">
        <v>2414</v>
      </c>
      <c r="B2176" s="2" t="s">
        <v>17367</v>
      </c>
      <c r="C2176" s="26" t="s">
        <v>22238</v>
      </c>
      <c r="D2176" s="2" t="s">
        <v>15</v>
      </c>
      <c r="E2176" s="2"/>
      <c r="F2176" s="2"/>
      <c r="G2176" s="3">
        <v>41375</v>
      </c>
      <c r="H2176" s="3">
        <v>41375</v>
      </c>
      <c r="I2176" s="3">
        <v>41375</v>
      </c>
    </row>
    <row r="2177" spans="1:9" ht="15.75" thickBot="1">
      <c r="A2177" s="2">
        <v>2415</v>
      </c>
      <c r="B2177" s="2" t="s">
        <v>17368</v>
      </c>
      <c r="C2177" s="26" t="s">
        <v>17368</v>
      </c>
      <c r="D2177" s="2" t="s">
        <v>15</v>
      </c>
      <c r="E2177" s="2"/>
      <c r="F2177" s="2"/>
      <c r="G2177" s="3">
        <v>41375</v>
      </c>
      <c r="H2177" s="3">
        <v>41375</v>
      </c>
      <c r="I2177" s="3">
        <v>41375</v>
      </c>
    </row>
    <row r="2178" spans="1:9" ht="15.75" thickBot="1">
      <c r="A2178" s="2">
        <v>2416</v>
      </c>
      <c r="B2178" s="2" t="s">
        <v>3038</v>
      </c>
      <c r="C2178" s="26" t="s">
        <v>3038</v>
      </c>
      <c r="D2178" s="2" t="s">
        <v>15</v>
      </c>
      <c r="E2178" s="2" t="s">
        <v>3039</v>
      </c>
      <c r="F2178" s="2" t="s">
        <v>3037</v>
      </c>
      <c r="G2178" s="3">
        <v>41375</v>
      </c>
      <c r="H2178" s="3">
        <v>41375</v>
      </c>
      <c r="I2178" s="3"/>
    </row>
    <row r="2179" spans="1:9" ht="15.75" thickBot="1">
      <c r="A2179" s="2">
        <v>2417</v>
      </c>
      <c r="B2179" s="2" t="s">
        <v>17369</v>
      </c>
      <c r="C2179" s="26" t="s">
        <v>22239</v>
      </c>
      <c r="D2179" s="2" t="s">
        <v>15</v>
      </c>
      <c r="E2179" s="2"/>
      <c r="F2179" s="2"/>
      <c r="G2179" s="3">
        <v>41375</v>
      </c>
      <c r="H2179" s="3">
        <v>41375</v>
      </c>
      <c r="I2179" s="3">
        <v>41375</v>
      </c>
    </row>
    <row r="2180" spans="1:9" ht="15.75" thickBot="1">
      <c r="A2180" s="2">
        <v>2418</v>
      </c>
      <c r="B2180" s="2" t="s">
        <v>17370</v>
      </c>
      <c r="C2180" s="26" t="s">
        <v>22240</v>
      </c>
      <c r="D2180" s="2" t="s">
        <v>15</v>
      </c>
      <c r="E2180" s="2"/>
      <c r="F2180" s="2"/>
      <c r="G2180" s="3">
        <v>41375</v>
      </c>
      <c r="H2180" s="3">
        <v>41375</v>
      </c>
      <c r="I2180" s="3">
        <v>41375</v>
      </c>
    </row>
    <row r="2181" spans="1:9" ht="15.75" thickBot="1">
      <c r="A2181" s="2">
        <v>2419</v>
      </c>
      <c r="B2181" s="2" t="s">
        <v>17371</v>
      </c>
      <c r="C2181" s="26" t="s">
        <v>22241</v>
      </c>
      <c r="D2181" s="2" t="s">
        <v>15</v>
      </c>
      <c r="E2181" s="2"/>
      <c r="F2181" s="2"/>
      <c r="G2181" s="3">
        <v>41375</v>
      </c>
      <c r="H2181" s="3">
        <v>41375</v>
      </c>
      <c r="I2181" s="3">
        <v>41375</v>
      </c>
    </row>
    <row r="2182" spans="1:9" ht="15.75" thickBot="1">
      <c r="A2182" s="2">
        <v>2420</v>
      </c>
      <c r="B2182" s="2" t="s">
        <v>17372</v>
      </c>
      <c r="C2182" s="26" t="s">
        <v>22242</v>
      </c>
      <c r="D2182" s="2" t="s">
        <v>15</v>
      </c>
      <c r="E2182" s="2"/>
      <c r="F2182" s="2"/>
      <c r="G2182" s="3">
        <v>41375</v>
      </c>
      <c r="H2182" s="3">
        <v>41375</v>
      </c>
      <c r="I2182" s="3">
        <v>41375</v>
      </c>
    </row>
    <row r="2183" spans="1:9" ht="15.75" thickBot="1">
      <c r="A2183" s="2">
        <v>2421</v>
      </c>
      <c r="B2183" s="2" t="s">
        <v>17373</v>
      </c>
      <c r="C2183" s="26" t="s">
        <v>22243</v>
      </c>
      <c r="D2183" s="2" t="s">
        <v>15</v>
      </c>
      <c r="E2183" s="2"/>
      <c r="F2183" s="2"/>
      <c r="G2183" s="3">
        <v>41375</v>
      </c>
      <c r="H2183" s="3">
        <v>41375</v>
      </c>
      <c r="I2183" s="3">
        <v>41375</v>
      </c>
    </row>
    <row r="2184" spans="1:9" ht="15.75" thickBot="1">
      <c r="A2184" s="2">
        <v>2422</v>
      </c>
      <c r="B2184" s="2" t="s">
        <v>17374</v>
      </c>
      <c r="C2184" s="26" t="s">
        <v>22244</v>
      </c>
      <c r="D2184" s="2" t="s">
        <v>15</v>
      </c>
      <c r="E2184" s="2"/>
      <c r="F2184" s="2"/>
      <c r="G2184" s="3">
        <v>41375</v>
      </c>
      <c r="H2184" s="3">
        <v>41375</v>
      </c>
      <c r="I2184" s="3">
        <v>41375</v>
      </c>
    </row>
    <row r="2185" spans="1:9" ht="15.75" thickBot="1">
      <c r="A2185" s="2">
        <v>2423</v>
      </c>
      <c r="B2185" s="2" t="s">
        <v>3041</v>
      </c>
      <c r="C2185" s="26" t="s">
        <v>18591</v>
      </c>
      <c r="D2185" s="2" t="s">
        <v>15</v>
      </c>
      <c r="E2185" s="2" t="s">
        <v>3042</v>
      </c>
      <c r="F2185" s="2" t="s">
        <v>3040</v>
      </c>
      <c r="G2185" s="3">
        <v>41375</v>
      </c>
      <c r="H2185" s="3">
        <v>41375</v>
      </c>
      <c r="I2185" s="3"/>
    </row>
    <row r="2186" spans="1:9" ht="15.75" thickBot="1">
      <c r="A2186" s="2">
        <v>2424</v>
      </c>
      <c r="B2186" s="2" t="s">
        <v>17375</v>
      </c>
      <c r="C2186" s="26" t="s">
        <v>22245</v>
      </c>
      <c r="D2186" s="2" t="s">
        <v>15</v>
      </c>
      <c r="E2186" s="2"/>
      <c r="F2186" s="2"/>
      <c r="G2186" s="3">
        <v>41375</v>
      </c>
      <c r="H2186" s="3">
        <v>41375</v>
      </c>
      <c r="I2186" s="3">
        <v>41375</v>
      </c>
    </row>
    <row r="2187" spans="1:9" ht="15.75" thickBot="1">
      <c r="A2187" s="2">
        <v>2425</v>
      </c>
      <c r="B2187" s="2" t="s">
        <v>17376</v>
      </c>
      <c r="C2187" s="26" t="s">
        <v>22246</v>
      </c>
      <c r="D2187" s="2" t="s">
        <v>15</v>
      </c>
      <c r="E2187" s="2"/>
      <c r="F2187" s="2"/>
      <c r="G2187" s="3">
        <v>41375</v>
      </c>
      <c r="H2187" s="3">
        <v>41375</v>
      </c>
      <c r="I2187" s="3">
        <v>41375</v>
      </c>
    </row>
    <row r="2188" spans="1:9" ht="15.75" thickBot="1">
      <c r="A2188" s="2">
        <v>2426</v>
      </c>
      <c r="B2188" s="2" t="s">
        <v>17377</v>
      </c>
      <c r="C2188" s="26" t="s">
        <v>22247</v>
      </c>
      <c r="D2188" s="2" t="s">
        <v>15</v>
      </c>
      <c r="E2188" s="2"/>
      <c r="F2188" s="2"/>
      <c r="G2188" s="3">
        <v>41375</v>
      </c>
      <c r="H2188" s="3">
        <v>41375</v>
      </c>
      <c r="I2188" s="3">
        <v>41375</v>
      </c>
    </row>
    <row r="2189" spans="1:9" ht="15.75" thickBot="1">
      <c r="A2189" s="2">
        <v>2427</v>
      </c>
      <c r="B2189" s="2" t="s">
        <v>17378</v>
      </c>
      <c r="C2189" s="26" t="s">
        <v>22248</v>
      </c>
      <c r="D2189" s="2" t="s">
        <v>15</v>
      </c>
      <c r="E2189" s="2"/>
      <c r="F2189" s="2"/>
      <c r="G2189" s="3">
        <v>41375</v>
      </c>
      <c r="H2189" s="3">
        <v>41375</v>
      </c>
      <c r="I2189" s="3">
        <v>41375</v>
      </c>
    </row>
    <row r="2190" spans="1:9" ht="15.75" thickBot="1">
      <c r="A2190" s="2">
        <v>2428</v>
      </c>
      <c r="B2190" s="2" t="s">
        <v>3044</v>
      </c>
      <c r="C2190" s="26" t="s">
        <v>3044</v>
      </c>
      <c r="D2190" s="2" t="s">
        <v>15</v>
      </c>
      <c r="E2190" s="2" t="s">
        <v>3045</v>
      </c>
      <c r="F2190" s="2" t="s">
        <v>3043</v>
      </c>
      <c r="G2190" s="3">
        <v>41375</v>
      </c>
      <c r="H2190" s="3">
        <v>41375</v>
      </c>
      <c r="I2190" s="3"/>
    </row>
    <row r="2191" spans="1:9" ht="15.75" thickBot="1">
      <c r="A2191" s="2">
        <v>2429</v>
      </c>
      <c r="B2191" s="2" t="s">
        <v>3047</v>
      </c>
      <c r="C2191" s="26" t="s">
        <v>3047</v>
      </c>
      <c r="D2191" s="2" t="s">
        <v>15</v>
      </c>
      <c r="E2191" s="2" t="s">
        <v>3048</v>
      </c>
      <c r="F2191" s="2" t="s">
        <v>3046</v>
      </c>
      <c r="G2191" s="3">
        <v>41375</v>
      </c>
      <c r="H2191" s="3">
        <v>41375</v>
      </c>
      <c r="I2191" s="3"/>
    </row>
    <row r="2192" spans="1:9" ht="15.75" thickBot="1">
      <c r="A2192" s="2">
        <v>2430</v>
      </c>
      <c r="B2192" s="2" t="s">
        <v>3050</v>
      </c>
      <c r="C2192" s="26" t="s">
        <v>21938</v>
      </c>
      <c r="D2192" s="2" t="s">
        <v>15</v>
      </c>
      <c r="E2192" s="2" t="s">
        <v>3051</v>
      </c>
      <c r="F2192" s="2" t="s">
        <v>3049</v>
      </c>
      <c r="G2192" s="3">
        <v>41375</v>
      </c>
      <c r="H2192" s="3">
        <v>44699.085381944446</v>
      </c>
      <c r="I2192" s="3">
        <v>41375</v>
      </c>
    </row>
    <row r="2193" spans="1:9" ht="15.75" thickBot="1">
      <c r="A2193" s="2">
        <v>2431</v>
      </c>
      <c r="B2193" s="2" t="s">
        <v>3053</v>
      </c>
      <c r="C2193" s="26" t="s">
        <v>3053</v>
      </c>
      <c r="D2193" s="2" t="s">
        <v>15</v>
      </c>
      <c r="E2193" s="2" t="s">
        <v>3054</v>
      </c>
      <c r="F2193" s="2" t="s">
        <v>3052</v>
      </c>
      <c r="G2193" s="3">
        <v>41375</v>
      </c>
      <c r="H2193" s="3">
        <v>41375</v>
      </c>
      <c r="I2193" s="3"/>
    </row>
    <row r="2194" spans="1:9" ht="15.75" thickBot="1">
      <c r="A2194" s="2">
        <v>2432</v>
      </c>
      <c r="B2194" s="2" t="s">
        <v>3056</v>
      </c>
      <c r="C2194" s="26" t="s">
        <v>18592</v>
      </c>
      <c r="D2194" s="2" t="s">
        <v>15</v>
      </c>
      <c r="E2194" s="2" t="s">
        <v>3057</v>
      </c>
      <c r="F2194" s="2" t="s">
        <v>3055</v>
      </c>
      <c r="G2194" s="3">
        <v>41375</v>
      </c>
      <c r="H2194" s="3">
        <v>41375</v>
      </c>
      <c r="I2194" s="3"/>
    </row>
    <row r="2195" spans="1:9" ht="15.75" thickBot="1">
      <c r="A2195" s="2">
        <v>2433</v>
      </c>
      <c r="B2195" s="2" t="s">
        <v>3059</v>
      </c>
      <c r="C2195" s="26" t="s">
        <v>3059</v>
      </c>
      <c r="D2195" s="2" t="s">
        <v>15</v>
      </c>
      <c r="E2195" s="2" t="s">
        <v>3060</v>
      </c>
      <c r="F2195" s="2" t="s">
        <v>3058</v>
      </c>
      <c r="G2195" s="3">
        <v>41375</v>
      </c>
      <c r="H2195" s="3">
        <v>41375</v>
      </c>
      <c r="I2195" s="3"/>
    </row>
    <row r="2196" spans="1:9" ht="15.75" thickBot="1">
      <c r="A2196" s="2">
        <v>2434</v>
      </c>
      <c r="B2196" s="2" t="s">
        <v>3062</v>
      </c>
      <c r="C2196" s="26" t="s">
        <v>3062</v>
      </c>
      <c r="D2196" s="2" t="s">
        <v>15</v>
      </c>
      <c r="E2196" s="2" t="s">
        <v>3063</v>
      </c>
      <c r="F2196" s="2" t="s">
        <v>3061</v>
      </c>
      <c r="G2196" s="3">
        <v>41375</v>
      </c>
      <c r="H2196" s="3">
        <v>41375</v>
      </c>
      <c r="I2196" s="3"/>
    </row>
    <row r="2197" spans="1:9" ht="15.75" thickBot="1">
      <c r="A2197" s="2">
        <v>2435</v>
      </c>
      <c r="B2197" s="2" t="s">
        <v>3065</v>
      </c>
      <c r="C2197" s="26" t="s">
        <v>18593</v>
      </c>
      <c r="D2197" s="2" t="s">
        <v>15</v>
      </c>
      <c r="E2197" s="2" t="s">
        <v>3066</v>
      </c>
      <c r="F2197" s="2" t="s">
        <v>3064</v>
      </c>
      <c r="G2197" s="3">
        <v>41375</v>
      </c>
      <c r="H2197" s="3">
        <v>41375</v>
      </c>
      <c r="I2197" s="3"/>
    </row>
    <row r="2198" spans="1:9" ht="15.75" thickBot="1">
      <c r="A2198" s="2">
        <v>2436</v>
      </c>
      <c r="B2198" s="2" t="s">
        <v>3068</v>
      </c>
      <c r="C2198" s="26" t="s">
        <v>18594</v>
      </c>
      <c r="D2198" s="2" t="s">
        <v>15</v>
      </c>
      <c r="E2198" s="2" t="s">
        <v>3069</v>
      </c>
      <c r="F2198" s="2" t="s">
        <v>3067</v>
      </c>
      <c r="G2198" s="3">
        <v>41375</v>
      </c>
      <c r="H2198" s="3">
        <v>41375</v>
      </c>
      <c r="I2198" s="3"/>
    </row>
    <row r="2199" spans="1:9" ht="15.75" thickBot="1">
      <c r="A2199" s="2">
        <v>2437</v>
      </c>
      <c r="B2199" s="2" t="s">
        <v>3071</v>
      </c>
      <c r="C2199" s="26" t="s">
        <v>18595</v>
      </c>
      <c r="D2199" s="2" t="s">
        <v>15</v>
      </c>
      <c r="E2199" s="2" t="s">
        <v>3072</v>
      </c>
      <c r="F2199" s="2" t="s">
        <v>3070</v>
      </c>
      <c r="G2199" s="3">
        <v>41375</v>
      </c>
      <c r="H2199" s="3">
        <v>41375</v>
      </c>
      <c r="I2199" s="3"/>
    </row>
    <row r="2200" spans="1:9" ht="15.75" thickBot="1">
      <c r="A2200" s="2">
        <v>2438</v>
      </c>
      <c r="B2200" s="2" t="s">
        <v>3074</v>
      </c>
      <c r="C2200" s="26" t="s">
        <v>18596</v>
      </c>
      <c r="D2200" s="2" t="s">
        <v>15</v>
      </c>
      <c r="E2200" s="2" t="s">
        <v>3075</v>
      </c>
      <c r="F2200" s="2" t="s">
        <v>3073</v>
      </c>
      <c r="G2200" s="3">
        <v>41375</v>
      </c>
      <c r="H2200" s="3">
        <v>41375</v>
      </c>
      <c r="I2200" s="3"/>
    </row>
    <row r="2201" spans="1:9" ht="15.75" thickBot="1">
      <c r="A2201" s="2">
        <v>2439</v>
      </c>
      <c r="B2201" s="2" t="s">
        <v>3077</v>
      </c>
      <c r="C2201" s="26" t="s">
        <v>18597</v>
      </c>
      <c r="D2201" s="2" t="s">
        <v>15</v>
      </c>
      <c r="E2201" s="2" t="s">
        <v>3078</v>
      </c>
      <c r="F2201" s="2" t="s">
        <v>3076</v>
      </c>
      <c r="G2201" s="3">
        <v>41375</v>
      </c>
      <c r="H2201" s="3">
        <v>41375</v>
      </c>
      <c r="I2201" s="3"/>
    </row>
    <row r="2202" spans="1:9" ht="15.75" thickBot="1">
      <c r="A2202" s="2">
        <v>2440</v>
      </c>
      <c r="B2202" s="2" t="s">
        <v>3080</v>
      </c>
      <c r="C2202" s="26" t="s">
        <v>18598</v>
      </c>
      <c r="D2202" s="2" t="s">
        <v>15</v>
      </c>
      <c r="E2202" s="2" t="s">
        <v>3081</v>
      </c>
      <c r="F2202" s="2" t="s">
        <v>3079</v>
      </c>
      <c r="G2202" s="3">
        <v>41375</v>
      </c>
      <c r="H2202" s="3">
        <v>41375</v>
      </c>
      <c r="I2202" s="3"/>
    </row>
    <row r="2203" spans="1:9" ht="15.75" thickBot="1">
      <c r="A2203" s="2">
        <v>2441</v>
      </c>
      <c r="B2203" s="2" t="s">
        <v>3083</v>
      </c>
      <c r="C2203" s="26" t="s">
        <v>18599</v>
      </c>
      <c r="D2203" s="2" t="s">
        <v>15</v>
      </c>
      <c r="E2203" s="2" t="s">
        <v>3084</v>
      </c>
      <c r="F2203" s="2" t="s">
        <v>3082</v>
      </c>
      <c r="G2203" s="3">
        <v>41375</v>
      </c>
      <c r="H2203" s="3">
        <v>41375</v>
      </c>
      <c r="I2203" s="3"/>
    </row>
    <row r="2204" spans="1:9" ht="15.75" thickBot="1">
      <c r="A2204" s="2">
        <v>2442</v>
      </c>
      <c r="B2204" s="2" t="s">
        <v>17379</v>
      </c>
      <c r="C2204" s="27" t="s">
        <v>17379</v>
      </c>
      <c r="D2204" s="2" t="s">
        <v>15</v>
      </c>
      <c r="E2204" s="2"/>
      <c r="F2204" s="2"/>
      <c r="G2204" s="3">
        <v>41375</v>
      </c>
      <c r="H2204" s="3">
        <v>41375</v>
      </c>
      <c r="I2204" s="3">
        <v>41375</v>
      </c>
    </row>
    <row r="2205" spans="1:9" ht="15.75" thickBot="1">
      <c r="A2205" s="2">
        <v>2443</v>
      </c>
      <c r="B2205" s="2" t="s">
        <v>3086</v>
      </c>
      <c r="C2205" s="27" t="s">
        <v>18600</v>
      </c>
      <c r="D2205" s="2" t="s">
        <v>15</v>
      </c>
      <c r="E2205" s="2" t="s">
        <v>3087</v>
      </c>
      <c r="F2205" s="2" t="s">
        <v>3085</v>
      </c>
      <c r="G2205" s="3">
        <v>41375</v>
      </c>
      <c r="H2205" s="3">
        <v>41375</v>
      </c>
      <c r="I2205" s="3"/>
    </row>
    <row r="2206" spans="1:9" ht="15.75" thickBot="1">
      <c r="A2206" s="2">
        <v>2444</v>
      </c>
      <c r="B2206" s="2" t="s">
        <v>17380</v>
      </c>
      <c r="C2206" s="27" t="s">
        <v>22249</v>
      </c>
      <c r="D2206" s="2" t="s">
        <v>15</v>
      </c>
      <c r="E2206" s="2"/>
      <c r="F2206" s="2"/>
      <c r="G2206" s="3">
        <v>41375</v>
      </c>
      <c r="H2206" s="3">
        <v>41375</v>
      </c>
      <c r="I2206" s="3">
        <v>41375</v>
      </c>
    </row>
    <row r="2207" spans="1:9" ht="15.75" thickBot="1">
      <c r="A2207" s="2">
        <v>2445</v>
      </c>
      <c r="B2207" s="2" t="s">
        <v>3089</v>
      </c>
      <c r="C2207" s="27" t="s">
        <v>18601</v>
      </c>
      <c r="D2207" s="2" t="s">
        <v>15</v>
      </c>
      <c r="E2207" s="2" t="s">
        <v>3090</v>
      </c>
      <c r="F2207" s="2" t="s">
        <v>3088</v>
      </c>
      <c r="G2207" s="3">
        <v>41375</v>
      </c>
      <c r="H2207" s="3">
        <v>41375</v>
      </c>
      <c r="I2207" s="3"/>
    </row>
    <row r="2208" spans="1:9" ht="15.75" thickBot="1">
      <c r="A2208" s="2">
        <v>2446</v>
      </c>
      <c r="B2208" s="2" t="s">
        <v>3092</v>
      </c>
      <c r="C2208" s="27" t="s">
        <v>18602</v>
      </c>
      <c r="D2208" s="2" t="s">
        <v>15</v>
      </c>
      <c r="E2208" s="2" t="s">
        <v>3093</v>
      </c>
      <c r="F2208" s="2" t="s">
        <v>3091</v>
      </c>
      <c r="G2208" s="3">
        <v>41375</v>
      </c>
      <c r="H2208" s="3">
        <v>41375</v>
      </c>
      <c r="I2208" s="3"/>
    </row>
    <row r="2209" spans="1:9" ht="15.75" thickBot="1">
      <c r="A2209" s="2">
        <v>2447</v>
      </c>
      <c r="B2209" s="2" t="s">
        <v>3095</v>
      </c>
      <c r="C2209" s="27" t="s">
        <v>3095</v>
      </c>
      <c r="D2209" s="2" t="s">
        <v>15</v>
      </c>
      <c r="E2209" s="2" t="s">
        <v>3096</v>
      </c>
      <c r="F2209" s="2" t="s">
        <v>3094</v>
      </c>
      <c r="G2209" s="3">
        <v>41375</v>
      </c>
      <c r="H2209" s="3">
        <v>41375</v>
      </c>
      <c r="I2209" s="3"/>
    </row>
    <row r="2210" spans="1:9" ht="15.75" thickBot="1">
      <c r="A2210" s="2">
        <v>2448</v>
      </c>
      <c r="B2210" s="2" t="s">
        <v>17381</v>
      </c>
      <c r="C2210" s="27" t="s">
        <v>22250</v>
      </c>
      <c r="D2210" s="2" t="s">
        <v>15</v>
      </c>
      <c r="E2210" s="2"/>
      <c r="F2210" s="2"/>
      <c r="G2210" s="3">
        <v>41375</v>
      </c>
      <c r="H2210" s="3">
        <v>41375</v>
      </c>
      <c r="I2210" s="3">
        <v>41375</v>
      </c>
    </row>
    <row r="2211" spans="1:9" ht="15.75" thickBot="1">
      <c r="A2211" s="2">
        <v>2449</v>
      </c>
      <c r="B2211" s="2" t="s">
        <v>17382</v>
      </c>
      <c r="C2211" s="26" t="s">
        <v>22251</v>
      </c>
      <c r="D2211" s="2" t="s">
        <v>15</v>
      </c>
      <c r="E2211" s="2"/>
      <c r="F2211" s="2"/>
      <c r="G2211" s="3">
        <v>41375</v>
      </c>
      <c r="H2211" s="3">
        <v>41375</v>
      </c>
      <c r="I2211" s="3">
        <v>41375</v>
      </c>
    </row>
    <row r="2212" spans="1:9" ht="15.75" thickBot="1">
      <c r="A2212" s="2">
        <v>2450</v>
      </c>
      <c r="B2212" s="2" t="s">
        <v>3098</v>
      </c>
      <c r="C2212" s="27" t="s">
        <v>3098</v>
      </c>
      <c r="D2212" s="2" t="s">
        <v>15</v>
      </c>
      <c r="E2212" s="2" t="s">
        <v>3099</v>
      </c>
      <c r="F2212" s="2" t="s">
        <v>3097</v>
      </c>
      <c r="G2212" s="3">
        <v>41375</v>
      </c>
      <c r="H2212" s="3">
        <v>41375</v>
      </c>
      <c r="I2212" s="3"/>
    </row>
    <row r="2213" spans="1:9" ht="15.75" thickBot="1">
      <c r="A2213" s="2">
        <v>2451</v>
      </c>
      <c r="B2213" s="2" t="s">
        <v>3101</v>
      </c>
      <c r="C2213" s="27" t="s">
        <v>3101</v>
      </c>
      <c r="D2213" s="2" t="s">
        <v>15</v>
      </c>
      <c r="E2213" s="2" t="s">
        <v>3102</v>
      </c>
      <c r="F2213" s="2" t="s">
        <v>3100</v>
      </c>
      <c r="G2213" s="3">
        <v>41375</v>
      </c>
      <c r="H2213" s="3">
        <v>41375</v>
      </c>
      <c r="I2213" s="3"/>
    </row>
    <row r="2214" spans="1:9" ht="15.75" thickBot="1">
      <c r="A2214" s="2">
        <v>2452</v>
      </c>
      <c r="B2214" s="2" t="s">
        <v>3104</v>
      </c>
      <c r="C2214" s="27" t="s">
        <v>18603</v>
      </c>
      <c r="D2214" s="2" t="s">
        <v>15</v>
      </c>
      <c r="E2214" s="2" t="s">
        <v>3105</v>
      </c>
      <c r="F2214" s="2" t="s">
        <v>3103</v>
      </c>
      <c r="G2214" s="3">
        <v>41375</v>
      </c>
      <c r="H2214" s="3">
        <v>41375</v>
      </c>
      <c r="I2214" s="3"/>
    </row>
    <row r="2215" spans="1:9" ht="15.75" thickBot="1">
      <c r="A2215" s="2">
        <v>2453</v>
      </c>
      <c r="B2215" s="2" t="s">
        <v>3107</v>
      </c>
      <c r="C2215" s="26" t="s">
        <v>18604</v>
      </c>
      <c r="D2215" s="2" t="s">
        <v>15</v>
      </c>
      <c r="E2215" s="2" t="s">
        <v>3108</v>
      </c>
      <c r="F2215" s="2" t="s">
        <v>3106</v>
      </c>
      <c r="G2215" s="3">
        <v>41375</v>
      </c>
      <c r="H2215" s="3">
        <v>41375</v>
      </c>
      <c r="I2215" s="3"/>
    </row>
    <row r="2216" spans="1:9" ht="15.75" thickBot="1">
      <c r="A2216" s="2">
        <v>2454</v>
      </c>
      <c r="B2216" s="2" t="s">
        <v>3110</v>
      </c>
      <c r="C2216" s="27" t="s">
        <v>3110</v>
      </c>
      <c r="D2216" s="2" t="s">
        <v>15</v>
      </c>
      <c r="E2216" s="2" t="s">
        <v>3111</v>
      </c>
      <c r="F2216" s="2" t="s">
        <v>3109</v>
      </c>
      <c r="G2216" s="3">
        <v>41375</v>
      </c>
      <c r="H2216" s="3">
        <v>41375</v>
      </c>
      <c r="I2216" s="3"/>
    </row>
    <row r="2217" spans="1:9" ht="15.75" thickBot="1">
      <c r="A2217" s="2">
        <v>2455</v>
      </c>
      <c r="B2217" s="2" t="s">
        <v>3113</v>
      </c>
      <c r="C2217" s="27" t="s">
        <v>3113</v>
      </c>
      <c r="D2217" s="2" t="s">
        <v>15</v>
      </c>
      <c r="E2217" s="2" t="s">
        <v>3114</v>
      </c>
      <c r="F2217" s="2" t="s">
        <v>3112</v>
      </c>
      <c r="G2217" s="3">
        <v>41375</v>
      </c>
      <c r="H2217" s="3">
        <v>41375</v>
      </c>
      <c r="I2217" s="3"/>
    </row>
    <row r="2218" spans="1:9" ht="15.75" thickBot="1">
      <c r="A2218" s="2">
        <v>2456</v>
      </c>
      <c r="B2218" s="2" t="s">
        <v>3116</v>
      </c>
      <c r="C2218" s="27" t="s">
        <v>18605</v>
      </c>
      <c r="D2218" s="2" t="s">
        <v>15</v>
      </c>
      <c r="E2218" s="2" t="s">
        <v>3117</v>
      </c>
      <c r="F2218" s="2" t="s">
        <v>3115</v>
      </c>
      <c r="G2218" s="3">
        <v>41375</v>
      </c>
      <c r="H2218" s="3">
        <v>41375</v>
      </c>
      <c r="I2218" s="3"/>
    </row>
    <row r="2219" spans="1:9" ht="15.75" thickBot="1">
      <c r="A2219" s="2">
        <v>2457</v>
      </c>
      <c r="B2219" s="2" t="s">
        <v>17383</v>
      </c>
      <c r="C2219" s="26" t="s">
        <v>22252</v>
      </c>
      <c r="D2219" s="2" t="s">
        <v>15</v>
      </c>
      <c r="E2219" s="2"/>
      <c r="F2219" s="2"/>
      <c r="G2219" s="3">
        <v>41375</v>
      </c>
      <c r="H2219" s="3">
        <v>41375</v>
      </c>
      <c r="I2219" s="3">
        <v>41375</v>
      </c>
    </row>
    <row r="2220" spans="1:9" ht="15.75" thickBot="1">
      <c r="A2220" s="2">
        <v>2458</v>
      </c>
      <c r="B2220" s="2" t="s">
        <v>17384</v>
      </c>
      <c r="C2220" s="26" t="s">
        <v>22253</v>
      </c>
      <c r="D2220" s="2" t="s">
        <v>15</v>
      </c>
      <c r="E2220" s="2"/>
      <c r="F2220" s="2"/>
      <c r="G2220" s="3">
        <v>41375</v>
      </c>
      <c r="H2220" s="3">
        <v>41375</v>
      </c>
      <c r="I2220" s="3">
        <v>41375</v>
      </c>
    </row>
    <row r="2221" spans="1:9" ht="15.75" thickBot="1">
      <c r="A2221" s="2">
        <v>2459</v>
      </c>
      <c r="B2221" s="2" t="s">
        <v>17385</v>
      </c>
      <c r="C2221" s="26" t="s">
        <v>22254</v>
      </c>
      <c r="D2221" s="2" t="s">
        <v>15</v>
      </c>
      <c r="E2221" s="2" t="s">
        <v>1861</v>
      </c>
      <c r="F2221" s="2"/>
      <c r="G2221" s="3">
        <v>41375</v>
      </c>
      <c r="H2221" s="3">
        <v>41375</v>
      </c>
      <c r="I2221" s="3">
        <v>41375</v>
      </c>
    </row>
    <row r="2222" spans="1:9" ht="15.75" thickBot="1">
      <c r="A2222" s="2">
        <v>2460</v>
      </c>
      <c r="B2222" s="2" t="s">
        <v>17386</v>
      </c>
      <c r="C2222" s="26" t="s">
        <v>22255</v>
      </c>
      <c r="D2222" s="2" t="s">
        <v>15</v>
      </c>
      <c r="E2222" s="2"/>
      <c r="F2222" s="2"/>
      <c r="G2222" s="3">
        <v>41375</v>
      </c>
      <c r="H2222" s="3">
        <v>41375</v>
      </c>
      <c r="I2222" s="3">
        <v>41375</v>
      </c>
    </row>
    <row r="2223" spans="1:9" ht="15.75" thickBot="1">
      <c r="A2223" s="2">
        <v>2461</v>
      </c>
      <c r="B2223" s="2" t="s">
        <v>3119</v>
      </c>
      <c r="C2223" s="26" t="s">
        <v>18606</v>
      </c>
      <c r="D2223" s="2" t="s">
        <v>15</v>
      </c>
      <c r="E2223" s="2" t="s">
        <v>3120</v>
      </c>
      <c r="F2223" s="2" t="s">
        <v>3118</v>
      </c>
      <c r="G2223" s="3">
        <v>41375</v>
      </c>
      <c r="H2223" s="3">
        <v>41375</v>
      </c>
      <c r="I2223" s="3"/>
    </row>
    <row r="2224" spans="1:9" ht="15.75" thickBot="1">
      <c r="A2224" s="2">
        <v>2462</v>
      </c>
      <c r="B2224" s="2" t="s">
        <v>3122</v>
      </c>
      <c r="C2224" s="27" t="s">
        <v>18607</v>
      </c>
      <c r="D2224" s="2" t="s">
        <v>15</v>
      </c>
      <c r="E2224" s="2" t="s">
        <v>3123</v>
      </c>
      <c r="F2224" s="2" t="s">
        <v>3121</v>
      </c>
      <c r="G2224" s="3">
        <v>41375</v>
      </c>
      <c r="H2224" s="3">
        <v>41375</v>
      </c>
      <c r="I2224" s="3"/>
    </row>
    <row r="2225" spans="1:9" ht="15.75" thickBot="1">
      <c r="A2225" s="2">
        <v>2463</v>
      </c>
      <c r="B2225" s="2" t="s">
        <v>3125</v>
      </c>
      <c r="C2225" s="27" t="s">
        <v>18608</v>
      </c>
      <c r="D2225" s="2" t="s">
        <v>15</v>
      </c>
      <c r="E2225" s="2" t="s">
        <v>3126</v>
      </c>
      <c r="F2225" s="2" t="s">
        <v>3124</v>
      </c>
      <c r="G2225" s="3">
        <v>41375</v>
      </c>
      <c r="H2225" s="3">
        <v>41375</v>
      </c>
      <c r="I2225" s="3"/>
    </row>
    <row r="2226" spans="1:9" ht="15.75" thickBot="1">
      <c r="A2226" s="2">
        <v>2464</v>
      </c>
      <c r="B2226" s="2" t="s">
        <v>3128</v>
      </c>
      <c r="C2226" s="26" t="s">
        <v>18609</v>
      </c>
      <c r="D2226" s="2" t="s">
        <v>15</v>
      </c>
      <c r="E2226" s="2" t="s">
        <v>3129</v>
      </c>
      <c r="F2226" s="2" t="s">
        <v>3127</v>
      </c>
      <c r="G2226" s="3">
        <v>41375</v>
      </c>
      <c r="H2226" s="3">
        <v>41375</v>
      </c>
      <c r="I2226" s="3"/>
    </row>
    <row r="2227" spans="1:9" ht="15.75" thickBot="1">
      <c r="A2227" s="2">
        <v>2465</v>
      </c>
      <c r="B2227" s="2" t="s">
        <v>3131</v>
      </c>
      <c r="C2227" s="27" t="s">
        <v>18610</v>
      </c>
      <c r="D2227" s="2" t="s">
        <v>15</v>
      </c>
      <c r="E2227" s="2" t="s">
        <v>3132</v>
      </c>
      <c r="F2227" s="2" t="s">
        <v>3130</v>
      </c>
      <c r="G2227" s="3">
        <v>41375</v>
      </c>
      <c r="H2227" s="3">
        <v>41375</v>
      </c>
      <c r="I2227" s="3"/>
    </row>
    <row r="2228" spans="1:9" ht="15.75" thickBot="1">
      <c r="A2228" s="2">
        <v>2466</v>
      </c>
      <c r="B2228" s="2" t="s">
        <v>3134</v>
      </c>
      <c r="C2228" s="27" t="s">
        <v>3134</v>
      </c>
      <c r="D2228" s="2" t="s">
        <v>15</v>
      </c>
      <c r="E2228" s="2" t="s">
        <v>3135</v>
      </c>
      <c r="F2228" s="2" t="s">
        <v>3133</v>
      </c>
      <c r="G2228" s="3">
        <v>41375</v>
      </c>
      <c r="H2228" s="3">
        <v>41375</v>
      </c>
      <c r="I2228" s="3"/>
    </row>
    <row r="2229" spans="1:9" ht="15.75" thickBot="1">
      <c r="A2229" s="2">
        <v>2467</v>
      </c>
      <c r="B2229" s="2" t="s">
        <v>3137</v>
      </c>
      <c r="C2229" s="27" t="s">
        <v>18611</v>
      </c>
      <c r="D2229" s="2" t="s">
        <v>15</v>
      </c>
      <c r="E2229" s="2" t="s">
        <v>3138</v>
      </c>
      <c r="F2229" s="2" t="s">
        <v>3136</v>
      </c>
      <c r="G2229" s="3">
        <v>41375</v>
      </c>
      <c r="H2229" s="3">
        <v>41375</v>
      </c>
      <c r="I2229" s="3"/>
    </row>
    <row r="2230" spans="1:9" ht="15.75" thickBot="1">
      <c r="A2230" s="2">
        <v>2468</v>
      </c>
      <c r="B2230" s="2" t="s">
        <v>3140</v>
      </c>
      <c r="C2230" s="27" t="s">
        <v>3140</v>
      </c>
      <c r="D2230" s="2" t="s">
        <v>15</v>
      </c>
      <c r="E2230" s="2" t="s">
        <v>3141</v>
      </c>
      <c r="F2230" s="2" t="s">
        <v>3139</v>
      </c>
      <c r="G2230" s="3">
        <v>41375</v>
      </c>
      <c r="H2230" s="3">
        <v>41375</v>
      </c>
      <c r="I2230" s="3"/>
    </row>
    <row r="2231" spans="1:9" ht="15.75" thickBot="1">
      <c r="A2231" s="2">
        <v>2469</v>
      </c>
      <c r="B2231" s="2" t="s">
        <v>3143</v>
      </c>
      <c r="C2231" s="27" t="s">
        <v>3143</v>
      </c>
      <c r="D2231" s="2" t="s">
        <v>15</v>
      </c>
      <c r="E2231" s="2" t="s">
        <v>3144</v>
      </c>
      <c r="F2231" s="2" t="s">
        <v>3142</v>
      </c>
      <c r="G2231" s="3">
        <v>41375</v>
      </c>
      <c r="H2231" s="3">
        <v>41375</v>
      </c>
      <c r="I2231" s="3"/>
    </row>
    <row r="2232" spans="1:9" ht="15.75" thickBot="1">
      <c r="A2232" s="2">
        <v>2470</v>
      </c>
      <c r="B2232" s="2" t="s">
        <v>3146</v>
      </c>
      <c r="C2232" s="27" t="s">
        <v>3146</v>
      </c>
      <c r="D2232" s="2" t="s">
        <v>15</v>
      </c>
      <c r="E2232" s="2" t="s">
        <v>3147</v>
      </c>
      <c r="F2232" s="2" t="s">
        <v>3145</v>
      </c>
      <c r="G2232" s="3">
        <v>41375</v>
      </c>
      <c r="H2232" s="3">
        <v>41375</v>
      </c>
      <c r="I2232" s="3"/>
    </row>
    <row r="2233" spans="1:9" ht="15.75" thickBot="1">
      <c r="A2233" s="2">
        <v>2471</v>
      </c>
      <c r="B2233" s="2" t="s">
        <v>3149</v>
      </c>
      <c r="C2233" s="27" t="s">
        <v>18612</v>
      </c>
      <c r="D2233" s="2" t="s">
        <v>15</v>
      </c>
      <c r="E2233" s="2" t="s">
        <v>3150</v>
      </c>
      <c r="F2233" s="2" t="s">
        <v>3148</v>
      </c>
      <c r="G2233" s="3">
        <v>41375</v>
      </c>
      <c r="H2233" s="3">
        <v>41375</v>
      </c>
      <c r="I2233" s="3"/>
    </row>
    <row r="2234" spans="1:9" ht="15.75" thickBot="1">
      <c r="A2234" s="2">
        <v>2472</v>
      </c>
      <c r="B2234" s="2" t="s">
        <v>3152</v>
      </c>
      <c r="C2234" s="27" t="s">
        <v>3152</v>
      </c>
      <c r="D2234" s="2" t="s">
        <v>15</v>
      </c>
      <c r="E2234" s="2" t="s">
        <v>3153</v>
      </c>
      <c r="F2234" s="2" t="s">
        <v>3151</v>
      </c>
      <c r="G2234" s="3">
        <v>41375</v>
      </c>
      <c r="H2234" s="3">
        <v>41375</v>
      </c>
      <c r="I2234" s="3"/>
    </row>
    <row r="2235" spans="1:9" ht="15.75" thickBot="1">
      <c r="A2235" s="2">
        <v>2473</v>
      </c>
      <c r="B2235" s="2" t="s">
        <v>3155</v>
      </c>
      <c r="C2235" s="27" t="s">
        <v>18613</v>
      </c>
      <c r="D2235" s="2" t="s">
        <v>15</v>
      </c>
      <c r="E2235" s="2" t="s">
        <v>3156</v>
      </c>
      <c r="F2235" s="2" t="s">
        <v>3154</v>
      </c>
      <c r="G2235" s="3">
        <v>41375</v>
      </c>
      <c r="H2235" s="3">
        <v>41375</v>
      </c>
      <c r="I2235" s="3"/>
    </row>
    <row r="2236" spans="1:9" ht="15.75" thickBot="1">
      <c r="A2236" s="2">
        <v>2474</v>
      </c>
      <c r="B2236" s="2" t="s">
        <v>3158</v>
      </c>
      <c r="C2236" s="27" t="s">
        <v>3158</v>
      </c>
      <c r="D2236" s="2" t="s">
        <v>15</v>
      </c>
      <c r="E2236" s="2" t="s">
        <v>3159</v>
      </c>
      <c r="F2236" s="2" t="s">
        <v>3157</v>
      </c>
      <c r="G2236" s="3">
        <v>41375</v>
      </c>
      <c r="H2236" s="3">
        <v>41375</v>
      </c>
      <c r="I2236" s="3"/>
    </row>
    <row r="2237" spans="1:9" ht="15.75" thickBot="1">
      <c r="A2237" s="2">
        <v>2475</v>
      </c>
      <c r="B2237" s="2" t="s">
        <v>3161</v>
      </c>
      <c r="C2237" s="26" t="s">
        <v>18614</v>
      </c>
      <c r="D2237" s="2" t="s">
        <v>15</v>
      </c>
      <c r="E2237" s="2" t="s">
        <v>3162</v>
      </c>
      <c r="F2237" s="2" t="s">
        <v>3160</v>
      </c>
      <c r="G2237" s="3">
        <v>41375</v>
      </c>
      <c r="H2237" s="3">
        <v>41375</v>
      </c>
      <c r="I2237" s="3"/>
    </row>
    <row r="2238" spans="1:9" ht="15.75" thickBot="1">
      <c r="A2238" s="2">
        <v>2476</v>
      </c>
      <c r="B2238" s="2" t="s">
        <v>3164</v>
      </c>
      <c r="C2238" s="26" t="s">
        <v>18615</v>
      </c>
      <c r="D2238" s="2" t="s">
        <v>15</v>
      </c>
      <c r="E2238" s="2" t="s">
        <v>3165</v>
      </c>
      <c r="F2238" s="2" t="s">
        <v>3163</v>
      </c>
      <c r="G2238" s="3">
        <v>41375</v>
      </c>
      <c r="H2238" s="3">
        <v>41375</v>
      </c>
      <c r="I2238" s="3"/>
    </row>
    <row r="2239" spans="1:9" ht="15.75" thickBot="1">
      <c r="A2239" s="2">
        <v>2477</v>
      </c>
      <c r="B2239" s="2" t="s">
        <v>3167</v>
      </c>
      <c r="C2239" s="27" t="s">
        <v>18616</v>
      </c>
      <c r="D2239" s="2" t="s">
        <v>15</v>
      </c>
      <c r="E2239" s="2" t="s">
        <v>3168</v>
      </c>
      <c r="F2239" s="2" t="s">
        <v>3166</v>
      </c>
      <c r="G2239" s="3">
        <v>41375</v>
      </c>
      <c r="H2239" s="3">
        <v>41375</v>
      </c>
      <c r="I2239" s="3"/>
    </row>
    <row r="2240" spans="1:9" ht="15.75" thickBot="1">
      <c r="A2240" s="2">
        <v>2478</v>
      </c>
      <c r="B2240" s="2" t="s">
        <v>3170</v>
      </c>
      <c r="C2240" s="26" t="s">
        <v>18617</v>
      </c>
      <c r="D2240" s="2" t="s">
        <v>15</v>
      </c>
      <c r="E2240" s="2" t="s">
        <v>3171</v>
      </c>
      <c r="F2240" s="2" t="s">
        <v>3169</v>
      </c>
      <c r="G2240" s="3">
        <v>41375</v>
      </c>
      <c r="H2240" s="3">
        <v>41375</v>
      </c>
      <c r="I2240" s="3"/>
    </row>
    <row r="2241" spans="1:9" ht="15.75" thickBot="1">
      <c r="A2241" s="2">
        <v>2479</v>
      </c>
      <c r="B2241" s="2" t="s">
        <v>3173</v>
      </c>
      <c r="C2241" s="27" t="s">
        <v>18618</v>
      </c>
      <c r="D2241" s="2" t="s">
        <v>15</v>
      </c>
      <c r="E2241" s="2" t="s">
        <v>3174</v>
      </c>
      <c r="F2241" s="2" t="s">
        <v>3172</v>
      </c>
      <c r="G2241" s="3">
        <v>41375</v>
      </c>
      <c r="H2241" s="3">
        <v>41375</v>
      </c>
      <c r="I2241" s="3"/>
    </row>
    <row r="2242" spans="1:9" ht="15.75" thickBot="1">
      <c r="A2242" s="2">
        <v>2480</v>
      </c>
      <c r="B2242" s="2" t="s">
        <v>3176</v>
      </c>
      <c r="C2242" s="27" t="s">
        <v>18619</v>
      </c>
      <c r="D2242" s="2" t="s">
        <v>15</v>
      </c>
      <c r="E2242" s="2" t="s">
        <v>3177</v>
      </c>
      <c r="F2242" s="2" t="s">
        <v>3175</v>
      </c>
      <c r="G2242" s="3">
        <v>41375</v>
      </c>
      <c r="H2242" s="3">
        <v>41375</v>
      </c>
      <c r="I2242" s="3"/>
    </row>
    <row r="2243" spans="1:9" ht="15.75" thickBot="1">
      <c r="A2243" s="2">
        <v>2481</v>
      </c>
      <c r="B2243" s="2" t="s">
        <v>3179</v>
      </c>
      <c r="C2243" s="26" t="s">
        <v>18620</v>
      </c>
      <c r="D2243" s="2" t="s">
        <v>15</v>
      </c>
      <c r="E2243" s="2" t="s">
        <v>3180</v>
      </c>
      <c r="F2243" s="2" t="s">
        <v>3178</v>
      </c>
      <c r="G2243" s="3">
        <v>41375</v>
      </c>
      <c r="H2243" s="3">
        <v>41375</v>
      </c>
      <c r="I2243" s="3"/>
    </row>
    <row r="2244" spans="1:9" ht="15.75" thickBot="1">
      <c r="A2244" s="2">
        <v>2482</v>
      </c>
      <c r="B2244" s="2" t="s">
        <v>3182</v>
      </c>
      <c r="C2244" s="27" t="s">
        <v>18621</v>
      </c>
      <c r="D2244" s="2" t="s">
        <v>15</v>
      </c>
      <c r="E2244" s="2" t="s">
        <v>3183</v>
      </c>
      <c r="F2244" s="2" t="s">
        <v>3181</v>
      </c>
      <c r="G2244" s="3">
        <v>41375</v>
      </c>
      <c r="H2244" s="3">
        <v>41375</v>
      </c>
      <c r="I2244" s="3"/>
    </row>
    <row r="2245" spans="1:9" ht="15.75" thickBot="1">
      <c r="A2245" s="2">
        <v>2483</v>
      </c>
      <c r="B2245" s="2" t="s">
        <v>3185</v>
      </c>
      <c r="C2245" s="27" t="s">
        <v>3185</v>
      </c>
      <c r="D2245" s="2" t="s">
        <v>15</v>
      </c>
      <c r="E2245" s="2" t="s">
        <v>3186</v>
      </c>
      <c r="F2245" s="2" t="s">
        <v>3184</v>
      </c>
      <c r="G2245" s="3">
        <v>41375</v>
      </c>
      <c r="H2245" s="3">
        <v>41375</v>
      </c>
      <c r="I2245" s="3"/>
    </row>
    <row r="2246" spans="1:9" ht="15.75" thickBot="1">
      <c r="A2246" s="2">
        <v>2484</v>
      </c>
      <c r="B2246" s="2" t="s">
        <v>3188</v>
      </c>
      <c r="C2246" s="27" t="s">
        <v>18622</v>
      </c>
      <c r="D2246" s="2" t="s">
        <v>15</v>
      </c>
      <c r="E2246" s="2" t="s">
        <v>3189</v>
      </c>
      <c r="F2246" s="2" t="s">
        <v>3187</v>
      </c>
      <c r="G2246" s="3">
        <v>41375</v>
      </c>
      <c r="H2246" s="3">
        <v>41375</v>
      </c>
      <c r="I2246" s="3"/>
    </row>
    <row r="2247" spans="1:9" ht="15.75" thickBot="1">
      <c r="A2247" s="2">
        <v>2485</v>
      </c>
      <c r="B2247" s="2" t="s">
        <v>3191</v>
      </c>
      <c r="C2247" s="27" t="s">
        <v>3191</v>
      </c>
      <c r="D2247" s="2" t="s">
        <v>15</v>
      </c>
      <c r="E2247" s="2" t="s">
        <v>3192</v>
      </c>
      <c r="F2247" s="2" t="s">
        <v>3190</v>
      </c>
      <c r="G2247" s="3">
        <v>41375</v>
      </c>
      <c r="H2247" s="3">
        <v>44526</v>
      </c>
      <c r="I2247" s="3"/>
    </row>
    <row r="2248" spans="1:9" ht="15.75" thickBot="1">
      <c r="A2248" s="2">
        <v>2486</v>
      </c>
      <c r="B2248" s="2" t="s">
        <v>3194</v>
      </c>
      <c r="C2248" s="27" t="s">
        <v>3194</v>
      </c>
      <c r="D2248" s="2" t="s">
        <v>15</v>
      </c>
      <c r="E2248" s="2" t="s">
        <v>3195</v>
      </c>
      <c r="F2248" s="2" t="s">
        <v>3193</v>
      </c>
      <c r="G2248" s="3">
        <v>41375</v>
      </c>
      <c r="H2248" s="3">
        <v>41375</v>
      </c>
      <c r="I2248" s="3"/>
    </row>
    <row r="2249" spans="1:9" ht="15.75" thickBot="1">
      <c r="A2249" s="2">
        <v>2487</v>
      </c>
      <c r="B2249" s="2" t="s">
        <v>3197</v>
      </c>
      <c r="C2249" s="27" t="s">
        <v>10142</v>
      </c>
      <c r="D2249" s="2" t="s">
        <v>15</v>
      </c>
      <c r="E2249" s="2" t="s">
        <v>3198</v>
      </c>
      <c r="F2249" s="2" t="s">
        <v>3196</v>
      </c>
      <c r="G2249" s="3">
        <v>41375</v>
      </c>
      <c r="H2249" s="3">
        <v>42335</v>
      </c>
      <c r="I2249" s="3">
        <v>42335</v>
      </c>
    </row>
    <row r="2250" spans="1:9" ht="15.75" thickBot="1">
      <c r="A2250" s="2">
        <v>2488</v>
      </c>
      <c r="B2250" s="2" t="s">
        <v>3200</v>
      </c>
      <c r="C2250" s="26" t="s">
        <v>3200</v>
      </c>
      <c r="D2250" s="2" t="s">
        <v>15</v>
      </c>
      <c r="E2250" s="2" t="s">
        <v>3201</v>
      </c>
      <c r="F2250" s="2" t="s">
        <v>3199</v>
      </c>
      <c r="G2250" s="3">
        <v>41375</v>
      </c>
      <c r="H2250" s="3">
        <v>41375</v>
      </c>
      <c r="I2250" s="3"/>
    </row>
    <row r="2251" spans="1:9" ht="15.75" thickBot="1">
      <c r="A2251" s="2">
        <v>2489</v>
      </c>
      <c r="B2251" s="2" t="s">
        <v>3203</v>
      </c>
      <c r="C2251" s="27" t="s">
        <v>18623</v>
      </c>
      <c r="D2251" s="2" t="s">
        <v>15</v>
      </c>
      <c r="E2251" s="2" t="s">
        <v>3204</v>
      </c>
      <c r="F2251" s="2" t="s">
        <v>3202</v>
      </c>
      <c r="G2251" s="3">
        <v>41375</v>
      </c>
      <c r="H2251" s="3">
        <v>41375</v>
      </c>
      <c r="I2251" s="3"/>
    </row>
    <row r="2252" spans="1:9" ht="15.75" thickBot="1">
      <c r="A2252" s="2">
        <v>2490</v>
      </c>
      <c r="B2252" s="2" t="s">
        <v>3206</v>
      </c>
      <c r="C2252" s="27" t="s">
        <v>18624</v>
      </c>
      <c r="D2252" s="2" t="s">
        <v>15</v>
      </c>
      <c r="E2252" s="2" t="s">
        <v>3207</v>
      </c>
      <c r="F2252" s="2" t="s">
        <v>3205</v>
      </c>
      <c r="G2252" s="3">
        <v>41375</v>
      </c>
      <c r="H2252" s="3">
        <v>41375</v>
      </c>
      <c r="I2252" s="3"/>
    </row>
    <row r="2253" spans="1:9" ht="15.75" thickBot="1">
      <c r="A2253" s="2">
        <v>2491</v>
      </c>
      <c r="B2253" s="2" t="s">
        <v>3209</v>
      </c>
      <c r="C2253" s="27" t="s">
        <v>3209</v>
      </c>
      <c r="D2253" s="2" t="s">
        <v>15</v>
      </c>
      <c r="E2253" s="2" t="s">
        <v>3210</v>
      </c>
      <c r="F2253" s="2" t="s">
        <v>3208</v>
      </c>
      <c r="G2253" s="3">
        <v>41375</v>
      </c>
      <c r="H2253" s="3">
        <v>41375</v>
      </c>
      <c r="I2253" s="3"/>
    </row>
    <row r="2254" spans="1:9" ht="15.75" thickBot="1">
      <c r="A2254" s="2">
        <v>2492</v>
      </c>
      <c r="B2254" s="2" t="s">
        <v>3212</v>
      </c>
      <c r="C2254" s="27" t="s">
        <v>18625</v>
      </c>
      <c r="D2254" s="2" t="s">
        <v>15</v>
      </c>
      <c r="E2254" s="2" t="s">
        <v>3213</v>
      </c>
      <c r="F2254" s="2" t="s">
        <v>3211</v>
      </c>
      <c r="G2254" s="3">
        <v>41375</v>
      </c>
      <c r="H2254" s="3">
        <v>41375</v>
      </c>
      <c r="I2254" s="3"/>
    </row>
    <row r="2255" spans="1:9" ht="15.75" thickBot="1">
      <c r="A2255" s="2">
        <v>2493</v>
      </c>
      <c r="B2255" s="2" t="s">
        <v>3215</v>
      </c>
      <c r="C2255" s="26" t="s">
        <v>18626</v>
      </c>
      <c r="D2255" s="2" t="s">
        <v>15</v>
      </c>
      <c r="E2255" s="2" t="s">
        <v>3216</v>
      </c>
      <c r="F2255" s="2" t="s">
        <v>3214</v>
      </c>
      <c r="G2255" s="3">
        <v>41375</v>
      </c>
      <c r="H2255" s="3">
        <v>44155</v>
      </c>
      <c r="I2255" s="3"/>
    </row>
    <row r="2256" spans="1:9" ht="15.75" thickBot="1">
      <c r="A2256" s="2">
        <v>2494</v>
      </c>
      <c r="B2256" s="2" t="s">
        <v>3218</v>
      </c>
      <c r="C2256" s="27" t="s">
        <v>3218</v>
      </c>
      <c r="D2256" s="2" t="s">
        <v>15</v>
      </c>
      <c r="E2256" s="2" t="s">
        <v>3219</v>
      </c>
      <c r="F2256" s="2" t="s">
        <v>3217</v>
      </c>
      <c r="G2256" s="3">
        <v>41375</v>
      </c>
      <c r="H2256" s="3">
        <v>41375</v>
      </c>
      <c r="I2256" s="3"/>
    </row>
    <row r="2257" spans="1:9" ht="15.75" thickBot="1">
      <c r="A2257" s="2">
        <v>2495</v>
      </c>
      <c r="B2257" s="2" t="s">
        <v>3221</v>
      </c>
      <c r="C2257" s="27" t="s">
        <v>18627</v>
      </c>
      <c r="D2257" s="2" t="s">
        <v>15</v>
      </c>
      <c r="E2257" s="2" t="s">
        <v>3222</v>
      </c>
      <c r="F2257" s="2" t="s">
        <v>3220</v>
      </c>
      <c r="G2257" s="3">
        <v>41375</v>
      </c>
      <c r="H2257" s="3">
        <v>41375</v>
      </c>
      <c r="I2257" s="3"/>
    </row>
    <row r="2258" spans="1:9" ht="15.75" thickBot="1">
      <c r="A2258" s="2">
        <v>2496</v>
      </c>
      <c r="B2258" s="2" t="s">
        <v>3224</v>
      </c>
      <c r="C2258" s="27" t="s">
        <v>3224</v>
      </c>
      <c r="D2258" s="2" t="s">
        <v>15</v>
      </c>
      <c r="E2258" s="2" t="s">
        <v>3225</v>
      </c>
      <c r="F2258" s="2" t="s">
        <v>3223</v>
      </c>
      <c r="G2258" s="3">
        <v>41375</v>
      </c>
      <c r="H2258" s="3">
        <v>41375</v>
      </c>
      <c r="I2258" s="3"/>
    </row>
    <row r="2259" spans="1:9" ht="15.75" thickBot="1">
      <c r="A2259" s="2">
        <v>2497</v>
      </c>
      <c r="B2259" s="2" t="s">
        <v>3227</v>
      </c>
      <c r="C2259" s="26" t="s">
        <v>18628</v>
      </c>
      <c r="D2259" s="2" t="s">
        <v>15</v>
      </c>
      <c r="E2259" s="2" t="s">
        <v>3228</v>
      </c>
      <c r="F2259" s="2" t="s">
        <v>3226</v>
      </c>
      <c r="G2259" s="3">
        <v>41375</v>
      </c>
      <c r="H2259" s="3">
        <v>41375</v>
      </c>
      <c r="I2259" s="3"/>
    </row>
    <row r="2260" spans="1:9" ht="15.75" thickBot="1">
      <c r="A2260" s="2">
        <v>2498</v>
      </c>
      <c r="B2260" s="2" t="s">
        <v>3230</v>
      </c>
      <c r="C2260" s="27" t="s">
        <v>18629</v>
      </c>
      <c r="D2260" s="2" t="s">
        <v>15</v>
      </c>
      <c r="E2260" s="2" t="s">
        <v>3231</v>
      </c>
      <c r="F2260" s="2" t="s">
        <v>3229</v>
      </c>
      <c r="G2260" s="3">
        <v>41375</v>
      </c>
      <c r="H2260" s="3">
        <v>41375</v>
      </c>
      <c r="I2260" s="3"/>
    </row>
    <row r="2261" spans="1:9" ht="15.75" thickBot="1">
      <c r="A2261" s="2">
        <v>2499</v>
      </c>
      <c r="B2261" s="2" t="s">
        <v>3233</v>
      </c>
      <c r="C2261" s="26" t="s">
        <v>18630</v>
      </c>
      <c r="D2261" s="2" t="s">
        <v>15</v>
      </c>
      <c r="E2261" s="2" t="s">
        <v>3234</v>
      </c>
      <c r="F2261" s="2" t="s">
        <v>3232</v>
      </c>
      <c r="G2261" s="3">
        <v>41375</v>
      </c>
      <c r="H2261" s="3">
        <v>41375</v>
      </c>
      <c r="I2261" s="3"/>
    </row>
    <row r="2262" spans="1:9" ht="15.75" thickBot="1">
      <c r="A2262" s="2">
        <v>2500</v>
      </c>
      <c r="B2262" s="2" t="s">
        <v>17387</v>
      </c>
      <c r="C2262" s="26" t="s">
        <v>22256</v>
      </c>
      <c r="D2262" s="2" t="s">
        <v>15</v>
      </c>
      <c r="E2262" s="2"/>
      <c r="F2262" s="2"/>
      <c r="G2262" s="3">
        <v>41375</v>
      </c>
      <c r="H2262" s="3">
        <v>41375</v>
      </c>
      <c r="I2262" s="3">
        <v>41375</v>
      </c>
    </row>
    <row r="2263" spans="1:9" ht="15.75" thickBot="1">
      <c r="A2263" s="2">
        <v>2501</v>
      </c>
      <c r="B2263" s="2" t="s">
        <v>17388</v>
      </c>
      <c r="C2263" s="27" t="s">
        <v>22257</v>
      </c>
      <c r="D2263" s="2" t="s">
        <v>15</v>
      </c>
      <c r="E2263" s="2"/>
      <c r="F2263" s="2"/>
      <c r="G2263" s="3">
        <v>41375</v>
      </c>
      <c r="H2263" s="3">
        <v>41375</v>
      </c>
      <c r="I2263" s="3">
        <v>41375</v>
      </c>
    </row>
    <row r="2264" spans="1:9" ht="15.75" thickBot="1">
      <c r="A2264" s="2">
        <v>2502</v>
      </c>
      <c r="B2264" s="2" t="s">
        <v>17389</v>
      </c>
      <c r="C2264" s="27" t="s">
        <v>22258</v>
      </c>
      <c r="D2264" s="2" t="s">
        <v>15</v>
      </c>
      <c r="E2264" s="2"/>
      <c r="F2264" s="2"/>
      <c r="G2264" s="3">
        <v>41375</v>
      </c>
      <c r="H2264" s="3">
        <v>41375</v>
      </c>
      <c r="I2264" s="3">
        <v>41375</v>
      </c>
    </row>
    <row r="2265" spans="1:9" ht="15.75" thickBot="1">
      <c r="A2265" s="2">
        <v>2503</v>
      </c>
      <c r="B2265" s="2" t="s">
        <v>17390</v>
      </c>
      <c r="C2265" s="27" t="s">
        <v>22259</v>
      </c>
      <c r="D2265" s="2" t="s">
        <v>15</v>
      </c>
      <c r="E2265" s="2"/>
      <c r="F2265" s="2"/>
      <c r="G2265" s="3">
        <v>41375</v>
      </c>
      <c r="H2265" s="3">
        <v>41375</v>
      </c>
      <c r="I2265" s="3">
        <v>41375</v>
      </c>
    </row>
    <row r="2266" spans="1:9" ht="15.75" thickBot="1">
      <c r="A2266" s="2">
        <v>2504</v>
      </c>
      <c r="B2266" s="2" t="s">
        <v>17391</v>
      </c>
      <c r="C2266" s="27" t="s">
        <v>22260</v>
      </c>
      <c r="D2266" s="2" t="s">
        <v>15</v>
      </c>
      <c r="E2266" s="2"/>
      <c r="F2266" s="2"/>
      <c r="G2266" s="3">
        <v>41375</v>
      </c>
      <c r="H2266" s="3">
        <v>41375</v>
      </c>
      <c r="I2266" s="3">
        <v>41375</v>
      </c>
    </row>
    <row r="2267" spans="1:9" ht="15.75" thickBot="1">
      <c r="A2267" s="2">
        <v>2505</v>
      </c>
      <c r="B2267" s="2" t="s">
        <v>17392</v>
      </c>
      <c r="C2267" s="27" t="s">
        <v>22261</v>
      </c>
      <c r="D2267" s="2" t="s">
        <v>15</v>
      </c>
      <c r="E2267" s="2"/>
      <c r="F2267" s="2"/>
      <c r="G2267" s="3">
        <v>41375</v>
      </c>
      <c r="H2267" s="3">
        <v>41375</v>
      </c>
      <c r="I2267" s="3">
        <v>41375</v>
      </c>
    </row>
    <row r="2268" spans="1:9" ht="15.75" thickBot="1">
      <c r="A2268" s="2">
        <v>2506</v>
      </c>
      <c r="B2268" s="2" t="s">
        <v>17393</v>
      </c>
      <c r="C2268" s="27" t="s">
        <v>22262</v>
      </c>
      <c r="D2268" s="2" t="s">
        <v>15</v>
      </c>
      <c r="E2268" s="2"/>
      <c r="F2268" s="2"/>
      <c r="G2268" s="3">
        <v>41375</v>
      </c>
      <c r="H2268" s="3">
        <v>41375</v>
      </c>
      <c r="I2268" s="3">
        <v>41375</v>
      </c>
    </row>
    <row r="2269" spans="1:9" ht="15.75" thickBot="1">
      <c r="A2269" s="2">
        <v>2507</v>
      </c>
      <c r="B2269" s="2" t="s">
        <v>17394</v>
      </c>
      <c r="C2269" s="27" t="s">
        <v>22263</v>
      </c>
      <c r="D2269" s="2" t="s">
        <v>15</v>
      </c>
      <c r="E2269" s="2"/>
      <c r="F2269" s="2"/>
      <c r="G2269" s="3">
        <v>41375</v>
      </c>
      <c r="H2269" s="3">
        <v>41375</v>
      </c>
      <c r="I2269" s="3">
        <v>41375</v>
      </c>
    </row>
    <row r="2270" spans="1:9" ht="15.75" thickBot="1">
      <c r="A2270" s="2">
        <v>2508</v>
      </c>
      <c r="B2270" s="2" t="s">
        <v>17395</v>
      </c>
      <c r="C2270" s="27" t="s">
        <v>22264</v>
      </c>
      <c r="D2270" s="2" t="s">
        <v>15</v>
      </c>
      <c r="E2270" s="2"/>
      <c r="F2270" s="2"/>
      <c r="G2270" s="3">
        <v>41375</v>
      </c>
      <c r="H2270" s="3">
        <v>41375</v>
      </c>
      <c r="I2270" s="3">
        <v>41375</v>
      </c>
    </row>
    <row r="2271" spans="1:9" ht="15.75" thickBot="1">
      <c r="A2271" s="2">
        <v>2509</v>
      </c>
      <c r="B2271" s="2" t="s">
        <v>17396</v>
      </c>
      <c r="C2271" s="27" t="s">
        <v>22265</v>
      </c>
      <c r="D2271" s="2" t="s">
        <v>15</v>
      </c>
      <c r="E2271" s="2"/>
      <c r="F2271" s="2"/>
      <c r="G2271" s="3">
        <v>41375</v>
      </c>
      <c r="H2271" s="3">
        <v>41375</v>
      </c>
      <c r="I2271" s="3">
        <v>41375</v>
      </c>
    </row>
    <row r="2272" spans="1:9" ht="15.75" thickBot="1">
      <c r="A2272" s="2">
        <v>2510</v>
      </c>
      <c r="B2272" s="2" t="s">
        <v>17397</v>
      </c>
      <c r="C2272" s="27" t="s">
        <v>22266</v>
      </c>
      <c r="D2272" s="2" t="s">
        <v>15</v>
      </c>
      <c r="E2272" s="2"/>
      <c r="F2272" s="2"/>
      <c r="G2272" s="3">
        <v>41375</v>
      </c>
      <c r="H2272" s="3">
        <v>41375</v>
      </c>
      <c r="I2272" s="3">
        <v>41375</v>
      </c>
    </row>
    <row r="2273" spans="1:9" ht="15.75" thickBot="1">
      <c r="A2273" s="2">
        <v>2511</v>
      </c>
      <c r="B2273" s="2" t="s">
        <v>17398</v>
      </c>
      <c r="C2273" s="27" t="s">
        <v>22267</v>
      </c>
      <c r="D2273" s="2" t="s">
        <v>15</v>
      </c>
      <c r="E2273" s="2"/>
      <c r="F2273" s="2"/>
      <c r="G2273" s="3">
        <v>41375</v>
      </c>
      <c r="H2273" s="3">
        <v>41375</v>
      </c>
      <c r="I2273" s="3">
        <v>41375</v>
      </c>
    </row>
    <row r="2274" spans="1:9" ht="15.75" thickBot="1">
      <c r="A2274" s="2">
        <v>2512</v>
      </c>
      <c r="B2274" s="2" t="s">
        <v>17399</v>
      </c>
      <c r="C2274" s="27" t="s">
        <v>22268</v>
      </c>
      <c r="D2274" s="2" t="s">
        <v>15</v>
      </c>
      <c r="E2274" s="2"/>
      <c r="F2274" s="2"/>
      <c r="G2274" s="3">
        <v>41375</v>
      </c>
      <c r="H2274" s="3">
        <v>41375</v>
      </c>
      <c r="I2274" s="3">
        <v>41375</v>
      </c>
    </row>
    <row r="2275" spans="1:9" ht="15.75" thickBot="1">
      <c r="A2275" s="2">
        <v>2514</v>
      </c>
      <c r="B2275" s="2" t="s">
        <v>3236</v>
      </c>
      <c r="C2275" s="26" t="s">
        <v>22269</v>
      </c>
      <c r="D2275" s="2" t="s">
        <v>15</v>
      </c>
      <c r="E2275" s="2" t="s">
        <v>57</v>
      </c>
      <c r="F2275" s="2" t="s">
        <v>3235</v>
      </c>
      <c r="G2275" s="3">
        <v>41375</v>
      </c>
      <c r="H2275" s="3">
        <v>44372</v>
      </c>
      <c r="I2275" s="3"/>
    </row>
    <row r="2276" spans="1:9" ht="15.75" thickBot="1">
      <c r="A2276" s="2">
        <v>2515</v>
      </c>
      <c r="B2276" s="2" t="s">
        <v>3238</v>
      </c>
      <c r="C2276" s="27" t="s">
        <v>18631</v>
      </c>
      <c r="D2276" s="2" t="s">
        <v>15</v>
      </c>
      <c r="E2276" s="2" t="s">
        <v>3239</v>
      </c>
      <c r="F2276" s="2" t="s">
        <v>3237</v>
      </c>
      <c r="G2276" s="3">
        <v>41375</v>
      </c>
      <c r="H2276" s="3">
        <v>41375</v>
      </c>
      <c r="I2276" s="3"/>
    </row>
    <row r="2277" spans="1:9" ht="15.75" thickBot="1">
      <c r="A2277" s="2">
        <v>2516</v>
      </c>
      <c r="B2277" s="2" t="s">
        <v>17400</v>
      </c>
      <c r="C2277" s="27" t="s">
        <v>22270</v>
      </c>
      <c r="D2277" s="2" t="s">
        <v>15</v>
      </c>
      <c r="E2277" s="2"/>
      <c r="F2277" s="2"/>
      <c r="G2277" s="3">
        <v>41375</v>
      </c>
      <c r="H2277" s="3">
        <v>41375</v>
      </c>
      <c r="I2277" s="3">
        <v>41375</v>
      </c>
    </row>
    <row r="2278" spans="1:9" ht="15.75" thickBot="1">
      <c r="A2278" s="2">
        <v>2517</v>
      </c>
      <c r="B2278" s="2" t="s">
        <v>17401</v>
      </c>
      <c r="C2278" s="27" t="s">
        <v>22271</v>
      </c>
      <c r="D2278" s="2" t="s">
        <v>15</v>
      </c>
      <c r="E2278" s="2"/>
      <c r="F2278" s="2"/>
      <c r="G2278" s="3">
        <v>41375</v>
      </c>
      <c r="H2278" s="3">
        <v>41375</v>
      </c>
      <c r="I2278" s="3">
        <v>41375</v>
      </c>
    </row>
    <row r="2279" spans="1:9" ht="15.75" thickBot="1">
      <c r="A2279" s="2">
        <v>2518</v>
      </c>
      <c r="B2279" s="2" t="s">
        <v>17402</v>
      </c>
      <c r="C2279" s="26" t="s">
        <v>22272</v>
      </c>
      <c r="D2279" s="2" t="s">
        <v>15</v>
      </c>
      <c r="E2279" s="2"/>
      <c r="F2279" s="2"/>
      <c r="G2279" s="3">
        <v>41375</v>
      </c>
      <c r="H2279" s="3">
        <v>41375</v>
      </c>
      <c r="I2279" s="3">
        <v>41375</v>
      </c>
    </row>
    <row r="2280" spans="1:9" ht="15.75" thickBot="1">
      <c r="A2280" s="2">
        <v>2519</v>
      </c>
      <c r="B2280" s="2" t="s">
        <v>17403</v>
      </c>
      <c r="C2280" s="27" t="s">
        <v>22273</v>
      </c>
      <c r="D2280" s="2" t="s">
        <v>15</v>
      </c>
      <c r="E2280" s="2"/>
      <c r="F2280" s="2"/>
      <c r="G2280" s="3">
        <v>41375</v>
      </c>
      <c r="H2280" s="3">
        <v>41375</v>
      </c>
      <c r="I2280" s="3">
        <v>41375</v>
      </c>
    </row>
    <row r="2281" spans="1:9" ht="15.75" thickBot="1">
      <c r="A2281" s="2">
        <v>2520</v>
      </c>
      <c r="B2281" s="2" t="s">
        <v>17404</v>
      </c>
      <c r="C2281" s="27" t="s">
        <v>22274</v>
      </c>
      <c r="D2281" s="2" t="s">
        <v>15</v>
      </c>
      <c r="E2281" s="2"/>
      <c r="F2281" s="2"/>
      <c r="G2281" s="3">
        <v>41375</v>
      </c>
      <c r="H2281" s="3">
        <v>41375</v>
      </c>
      <c r="I2281" s="3">
        <v>41375</v>
      </c>
    </row>
    <row r="2282" spans="1:9" ht="15.75" thickBot="1">
      <c r="A2282" s="2">
        <v>2521</v>
      </c>
      <c r="B2282" s="2" t="s">
        <v>17405</v>
      </c>
      <c r="C2282" s="27" t="s">
        <v>22275</v>
      </c>
      <c r="D2282" s="2" t="s">
        <v>15</v>
      </c>
      <c r="E2282" s="2"/>
      <c r="F2282" s="2"/>
      <c r="G2282" s="3">
        <v>41375</v>
      </c>
      <c r="H2282" s="3">
        <v>41375</v>
      </c>
      <c r="I2282" s="3">
        <v>41375</v>
      </c>
    </row>
    <row r="2283" spans="1:9" ht="15.75" thickBot="1">
      <c r="A2283" s="2">
        <v>2522</v>
      </c>
      <c r="B2283" s="2" t="s">
        <v>17406</v>
      </c>
      <c r="C2283" s="27" t="s">
        <v>22276</v>
      </c>
      <c r="D2283" s="2" t="s">
        <v>15</v>
      </c>
      <c r="E2283" s="2"/>
      <c r="F2283" s="2"/>
      <c r="G2283" s="3">
        <v>41375</v>
      </c>
      <c r="H2283" s="3">
        <v>41375</v>
      </c>
      <c r="I2283" s="3">
        <v>41375</v>
      </c>
    </row>
    <row r="2284" spans="1:9" ht="15.75" thickBot="1">
      <c r="A2284" s="2">
        <v>2523</v>
      </c>
      <c r="B2284" s="2" t="s">
        <v>3241</v>
      </c>
      <c r="C2284" s="26" t="s">
        <v>18632</v>
      </c>
      <c r="D2284" s="2" t="s">
        <v>15</v>
      </c>
      <c r="E2284" s="2" t="s">
        <v>3242</v>
      </c>
      <c r="F2284" s="2" t="s">
        <v>3240</v>
      </c>
      <c r="G2284" s="3">
        <v>41375</v>
      </c>
      <c r="H2284" s="3">
        <v>41375</v>
      </c>
      <c r="I2284" s="3"/>
    </row>
    <row r="2285" spans="1:9" ht="15.75" thickBot="1">
      <c r="A2285" s="2">
        <v>2524</v>
      </c>
      <c r="B2285" s="2" t="s">
        <v>17407</v>
      </c>
      <c r="C2285" s="26" t="s">
        <v>22277</v>
      </c>
      <c r="D2285" s="2" t="s">
        <v>15</v>
      </c>
      <c r="E2285" s="2"/>
      <c r="F2285" s="2"/>
      <c r="G2285" s="3">
        <v>41375</v>
      </c>
      <c r="H2285" s="3">
        <v>41375</v>
      </c>
      <c r="I2285" s="3">
        <v>41375</v>
      </c>
    </row>
    <row r="2286" spans="1:9" ht="15.75" thickBot="1">
      <c r="A2286" s="2">
        <v>2525</v>
      </c>
      <c r="B2286" s="2" t="s">
        <v>17408</v>
      </c>
      <c r="C2286" s="27" t="s">
        <v>22278</v>
      </c>
      <c r="D2286" s="2" t="s">
        <v>15</v>
      </c>
      <c r="E2286" s="2"/>
      <c r="F2286" s="2"/>
      <c r="G2286" s="3">
        <v>41375</v>
      </c>
      <c r="H2286" s="3">
        <v>41375</v>
      </c>
      <c r="I2286" s="3">
        <v>41375</v>
      </c>
    </row>
    <row r="2287" spans="1:9" ht="15.75" thickBot="1">
      <c r="A2287" s="2">
        <v>2526</v>
      </c>
      <c r="B2287" s="2" t="s">
        <v>17409</v>
      </c>
      <c r="C2287" s="27" t="s">
        <v>22279</v>
      </c>
      <c r="D2287" s="2" t="s">
        <v>15</v>
      </c>
      <c r="E2287" s="2"/>
      <c r="F2287" s="2"/>
      <c r="G2287" s="3">
        <v>41375</v>
      </c>
      <c r="H2287" s="3">
        <v>41375</v>
      </c>
      <c r="I2287" s="3">
        <v>41375</v>
      </c>
    </row>
    <row r="2288" spans="1:9" ht="15.75" thickBot="1">
      <c r="A2288" s="2">
        <v>2527</v>
      </c>
      <c r="B2288" s="2" t="s">
        <v>17410</v>
      </c>
      <c r="C2288" s="27" t="s">
        <v>22280</v>
      </c>
      <c r="D2288" s="2" t="s">
        <v>15</v>
      </c>
      <c r="E2288" s="2"/>
      <c r="F2288" s="2"/>
      <c r="G2288" s="3">
        <v>41375</v>
      </c>
      <c r="H2288" s="3">
        <v>41375</v>
      </c>
      <c r="I2288" s="3">
        <v>41375</v>
      </c>
    </row>
    <row r="2289" spans="1:9" ht="15.75" thickBot="1">
      <c r="A2289" s="2">
        <v>2528</v>
      </c>
      <c r="B2289" s="2" t="s">
        <v>17411</v>
      </c>
      <c r="C2289" s="27" t="s">
        <v>22281</v>
      </c>
      <c r="D2289" s="2" t="s">
        <v>15</v>
      </c>
      <c r="E2289" s="2"/>
      <c r="F2289" s="2"/>
      <c r="G2289" s="3">
        <v>41375</v>
      </c>
      <c r="H2289" s="3">
        <v>41375</v>
      </c>
      <c r="I2289" s="3">
        <v>41375</v>
      </c>
    </row>
    <row r="2290" spans="1:9" ht="15.75" thickBot="1">
      <c r="A2290" s="2">
        <v>2529</v>
      </c>
      <c r="B2290" s="2" t="s">
        <v>17412</v>
      </c>
      <c r="C2290" s="26" t="s">
        <v>22282</v>
      </c>
      <c r="D2290" s="2" t="s">
        <v>15</v>
      </c>
      <c r="E2290" s="2"/>
      <c r="F2290" s="2"/>
      <c r="G2290" s="3">
        <v>41375</v>
      </c>
      <c r="H2290" s="3">
        <v>41375</v>
      </c>
      <c r="I2290" s="3">
        <v>41375</v>
      </c>
    </row>
    <row r="2291" spans="1:9" ht="15.75" thickBot="1">
      <c r="A2291" s="2">
        <v>2530</v>
      </c>
      <c r="B2291" s="2" t="s">
        <v>3244</v>
      </c>
      <c r="C2291" s="26" t="s">
        <v>18633</v>
      </c>
      <c r="D2291" s="2" t="s">
        <v>15</v>
      </c>
      <c r="E2291" s="2" t="s">
        <v>3245</v>
      </c>
      <c r="F2291" s="2" t="s">
        <v>3243</v>
      </c>
      <c r="G2291" s="3">
        <v>41375</v>
      </c>
      <c r="H2291" s="3">
        <v>41375</v>
      </c>
      <c r="I2291" s="3"/>
    </row>
    <row r="2292" spans="1:9" ht="15.75" thickBot="1">
      <c r="A2292" s="2">
        <v>2531</v>
      </c>
      <c r="B2292" s="2" t="s">
        <v>3247</v>
      </c>
      <c r="C2292" s="26" t="s">
        <v>18634</v>
      </c>
      <c r="D2292" s="2" t="s">
        <v>15</v>
      </c>
      <c r="E2292" s="2" t="s">
        <v>3248</v>
      </c>
      <c r="F2292" s="2" t="s">
        <v>3246</v>
      </c>
      <c r="G2292" s="3">
        <v>41375</v>
      </c>
      <c r="H2292" s="3">
        <v>42699</v>
      </c>
      <c r="I2292" s="3"/>
    </row>
    <row r="2293" spans="1:9" ht="15.75" thickBot="1">
      <c r="A2293" s="2">
        <v>2532</v>
      </c>
      <c r="B2293" s="2" t="s">
        <v>17413</v>
      </c>
      <c r="C2293" s="26" t="s">
        <v>22283</v>
      </c>
      <c r="D2293" s="2" t="s">
        <v>15</v>
      </c>
      <c r="E2293" s="2"/>
      <c r="F2293" s="2"/>
      <c r="G2293" s="3">
        <v>41375</v>
      </c>
      <c r="H2293" s="3">
        <v>41375</v>
      </c>
      <c r="I2293" s="3">
        <v>41375</v>
      </c>
    </row>
    <row r="2294" spans="1:9" ht="15.75" thickBot="1">
      <c r="A2294" s="2">
        <v>2533</v>
      </c>
      <c r="B2294" s="2" t="s">
        <v>17414</v>
      </c>
      <c r="C2294" s="26" t="s">
        <v>22284</v>
      </c>
      <c r="D2294" s="2" t="s">
        <v>15</v>
      </c>
      <c r="E2294" s="2" t="s">
        <v>683</v>
      </c>
      <c r="F2294" s="2"/>
      <c r="G2294" s="3">
        <v>41375</v>
      </c>
      <c r="H2294" s="3">
        <v>41375</v>
      </c>
      <c r="I2294" s="3">
        <v>41375</v>
      </c>
    </row>
    <row r="2295" spans="1:9" ht="15.75" thickBot="1">
      <c r="A2295" s="2">
        <v>2534</v>
      </c>
      <c r="B2295" s="2" t="s">
        <v>17415</v>
      </c>
      <c r="C2295" s="26" t="s">
        <v>22285</v>
      </c>
      <c r="D2295" s="2" t="s">
        <v>15</v>
      </c>
      <c r="E2295" s="2" t="s">
        <v>17416</v>
      </c>
      <c r="F2295" s="2"/>
      <c r="G2295" s="3">
        <v>41375</v>
      </c>
      <c r="H2295" s="3">
        <v>41375</v>
      </c>
      <c r="I2295" s="3">
        <v>41375</v>
      </c>
    </row>
    <row r="2296" spans="1:9" ht="15.75" thickBot="1">
      <c r="A2296" s="2">
        <v>2535</v>
      </c>
      <c r="B2296" s="2" t="s">
        <v>17417</v>
      </c>
      <c r="C2296" s="26" t="s">
        <v>22286</v>
      </c>
      <c r="D2296" s="2" t="s">
        <v>15</v>
      </c>
      <c r="E2296" s="2" t="s">
        <v>677</v>
      </c>
      <c r="F2296" s="2"/>
      <c r="G2296" s="3">
        <v>41375</v>
      </c>
      <c r="H2296" s="3">
        <v>41375</v>
      </c>
      <c r="I2296" s="3">
        <v>41375</v>
      </c>
    </row>
    <row r="2297" spans="1:9" ht="15.75" thickBot="1">
      <c r="A2297" s="2">
        <v>2536</v>
      </c>
      <c r="B2297" s="2" t="s">
        <v>17418</v>
      </c>
      <c r="C2297" s="26" t="s">
        <v>22287</v>
      </c>
      <c r="D2297" s="2" t="s">
        <v>15</v>
      </c>
      <c r="E2297" s="2" t="s">
        <v>677</v>
      </c>
      <c r="F2297" s="2"/>
      <c r="G2297" s="3">
        <v>41375</v>
      </c>
      <c r="H2297" s="3">
        <v>41375</v>
      </c>
      <c r="I2297" s="3">
        <v>41375</v>
      </c>
    </row>
    <row r="2298" spans="1:9" ht="15.75" thickBot="1">
      <c r="A2298" s="2">
        <v>2537</v>
      </c>
      <c r="B2298" s="2" t="s">
        <v>17419</v>
      </c>
      <c r="C2298" s="26" t="s">
        <v>22288</v>
      </c>
      <c r="D2298" s="2" t="s">
        <v>15</v>
      </c>
      <c r="E2298" s="2"/>
      <c r="F2298" s="2"/>
      <c r="G2298" s="3">
        <v>41375</v>
      </c>
      <c r="H2298" s="3">
        <v>41375</v>
      </c>
      <c r="I2298" s="3">
        <v>41375</v>
      </c>
    </row>
    <row r="2299" spans="1:9" ht="15.75" thickBot="1">
      <c r="A2299" s="2">
        <v>2538</v>
      </c>
      <c r="B2299" s="2" t="s">
        <v>17420</v>
      </c>
      <c r="C2299" s="26" t="s">
        <v>22289</v>
      </c>
      <c r="D2299" s="2" t="s">
        <v>15</v>
      </c>
      <c r="E2299" s="2" t="s">
        <v>680</v>
      </c>
      <c r="F2299" s="2"/>
      <c r="G2299" s="3">
        <v>41375</v>
      </c>
      <c r="H2299" s="3">
        <v>41375</v>
      </c>
      <c r="I2299" s="3">
        <v>41375</v>
      </c>
    </row>
    <row r="2300" spans="1:9" ht="15.75" thickBot="1">
      <c r="A2300" s="2">
        <v>2539</v>
      </c>
      <c r="B2300" s="2" t="s">
        <v>17421</v>
      </c>
      <c r="C2300" s="26" t="s">
        <v>22290</v>
      </c>
      <c r="D2300" s="2" t="s">
        <v>15</v>
      </c>
      <c r="E2300" s="2" t="s">
        <v>680</v>
      </c>
      <c r="F2300" s="2"/>
      <c r="G2300" s="3">
        <v>41375</v>
      </c>
      <c r="H2300" s="3">
        <v>41375</v>
      </c>
      <c r="I2300" s="3">
        <v>41375</v>
      </c>
    </row>
    <row r="2301" spans="1:9" ht="15.75" thickBot="1">
      <c r="A2301" s="2">
        <v>2540</v>
      </c>
      <c r="B2301" s="2" t="s">
        <v>17422</v>
      </c>
      <c r="C2301" s="26" t="s">
        <v>22291</v>
      </c>
      <c r="D2301" s="2" t="s">
        <v>15</v>
      </c>
      <c r="E2301" s="2"/>
      <c r="F2301" s="2"/>
      <c r="G2301" s="3">
        <v>41375</v>
      </c>
      <c r="H2301" s="3">
        <v>41375</v>
      </c>
      <c r="I2301" s="3">
        <v>41375</v>
      </c>
    </row>
    <row r="2302" spans="1:9" ht="15.75" thickBot="1">
      <c r="A2302" s="2">
        <v>2541</v>
      </c>
      <c r="B2302" s="2" t="s">
        <v>17423</v>
      </c>
      <c r="C2302" s="26" t="s">
        <v>22292</v>
      </c>
      <c r="D2302" s="2" t="s">
        <v>15</v>
      </c>
      <c r="E2302" s="2" t="s">
        <v>686</v>
      </c>
      <c r="F2302" s="2"/>
      <c r="G2302" s="3">
        <v>41375</v>
      </c>
      <c r="H2302" s="3">
        <v>41375</v>
      </c>
      <c r="I2302" s="3">
        <v>41375</v>
      </c>
    </row>
    <row r="2303" spans="1:9" ht="15.75" thickBot="1">
      <c r="A2303" s="2">
        <v>2542</v>
      </c>
      <c r="B2303" s="2" t="s">
        <v>17424</v>
      </c>
      <c r="C2303" s="26" t="s">
        <v>22293</v>
      </c>
      <c r="D2303" s="2" t="s">
        <v>15</v>
      </c>
      <c r="E2303" s="2" t="s">
        <v>686</v>
      </c>
      <c r="F2303" s="2"/>
      <c r="G2303" s="3">
        <v>41375</v>
      </c>
      <c r="H2303" s="3">
        <v>41375</v>
      </c>
      <c r="I2303" s="3">
        <v>41375</v>
      </c>
    </row>
    <row r="2304" spans="1:9" ht="15.75" thickBot="1">
      <c r="A2304" s="2">
        <v>2543</v>
      </c>
      <c r="B2304" s="2" t="s">
        <v>17425</v>
      </c>
      <c r="C2304" s="26" t="s">
        <v>22294</v>
      </c>
      <c r="D2304" s="2" t="s">
        <v>15</v>
      </c>
      <c r="E2304" s="2"/>
      <c r="F2304" s="2"/>
      <c r="G2304" s="3">
        <v>41375</v>
      </c>
      <c r="H2304" s="3">
        <v>41375</v>
      </c>
      <c r="I2304" s="3">
        <v>41375</v>
      </c>
    </row>
    <row r="2305" spans="1:9" ht="15.75" thickBot="1">
      <c r="A2305" s="2">
        <v>2544</v>
      </c>
      <c r="B2305" s="2" t="s">
        <v>17426</v>
      </c>
      <c r="C2305" s="26" t="s">
        <v>22295</v>
      </c>
      <c r="D2305" s="2" t="s">
        <v>15</v>
      </c>
      <c r="E2305" s="2" t="s">
        <v>683</v>
      </c>
      <c r="F2305" s="2"/>
      <c r="G2305" s="3">
        <v>41375</v>
      </c>
      <c r="H2305" s="3">
        <v>41375</v>
      </c>
      <c r="I2305" s="3">
        <v>41375</v>
      </c>
    </row>
    <row r="2306" spans="1:9" ht="15.75" thickBot="1">
      <c r="A2306" s="2">
        <v>2545</v>
      </c>
      <c r="B2306" s="2" t="s">
        <v>17427</v>
      </c>
      <c r="C2306" s="26" t="s">
        <v>22296</v>
      </c>
      <c r="D2306" s="2" t="s">
        <v>15</v>
      </c>
      <c r="E2306" s="2" t="s">
        <v>683</v>
      </c>
      <c r="F2306" s="2"/>
      <c r="G2306" s="3">
        <v>41375</v>
      </c>
      <c r="H2306" s="3">
        <v>41375</v>
      </c>
      <c r="I2306" s="3">
        <v>41375</v>
      </c>
    </row>
    <row r="2307" spans="1:9" ht="15.75" thickBot="1">
      <c r="A2307" s="2">
        <v>2546</v>
      </c>
      <c r="B2307" s="2" t="s">
        <v>17428</v>
      </c>
      <c r="C2307" s="26" t="s">
        <v>22297</v>
      </c>
      <c r="D2307" s="2" t="s">
        <v>15</v>
      </c>
      <c r="E2307" s="2" t="s">
        <v>683</v>
      </c>
      <c r="F2307" s="2"/>
      <c r="G2307" s="3">
        <v>41375</v>
      </c>
      <c r="H2307" s="3">
        <v>41375</v>
      </c>
      <c r="I2307" s="3">
        <v>41375</v>
      </c>
    </row>
    <row r="2308" spans="1:9" ht="15.75" thickBot="1">
      <c r="A2308" s="2">
        <v>2547</v>
      </c>
      <c r="B2308" s="2" t="s">
        <v>17429</v>
      </c>
      <c r="C2308" s="26" t="s">
        <v>22298</v>
      </c>
      <c r="D2308" s="2" t="s">
        <v>15</v>
      </c>
      <c r="E2308" s="2" t="s">
        <v>683</v>
      </c>
      <c r="F2308" s="2"/>
      <c r="G2308" s="3">
        <v>41375</v>
      </c>
      <c r="H2308" s="3">
        <v>41375</v>
      </c>
      <c r="I2308" s="3">
        <v>41375</v>
      </c>
    </row>
    <row r="2309" spans="1:9" ht="15.75" thickBot="1">
      <c r="A2309" s="2">
        <v>2548</v>
      </c>
      <c r="B2309" s="2" t="s">
        <v>17430</v>
      </c>
      <c r="C2309" s="26" t="s">
        <v>22299</v>
      </c>
      <c r="D2309" s="2" t="s">
        <v>15</v>
      </c>
      <c r="E2309" s="2" t="s">
        <v>677</v>
      </c>
      <c r="F2309" s="2"/>
      <c r="G2309" s="3">
        <v>41375</v>
      </c>
      <c r="H2309" s="3">
        <v>41375</v>
      </c>
      <c r="I2309" s="3">
        <v>41375</v>
      </c>
    </row>
    <row r="2310" spans="1:9" ht="15.75" thickBot="1">
      <c r="A2310" s="2">
        <v>2549</v>
      </c>
      <c r="B2310" s="2" t="s">
        <v>17431</v>
      </c>
      <c r="C2310" s="26" t="s">
        <v>22300</v>
      </c>
      <c r="D2310" s="2" t="s">
        <v>15</v>
      </c>
      <c r="E2310" s="2" t="s">
        <v>677</v>
      </c>
      <c r="F2310" s="2"/>
      <c r="G2310" s="3">
        <v>41375</v>
      </c>
      <c r="H2310" s="3">
        <v>41375</v>
      </c>
      <c r="I2310" s="3">
        <v>41375</v>
      </c>
    </row>
    <row r="2311" spans="1:9" ht="15.75" thickBot="1">
      <c r="A2311" s="2">
        <v>2550</v>
      </c>
      <c r="B2311" s="2" t="s">
        <v>17432</v>
      </c>
      <c r="C2311" s="26" t="s">
        <v>22301</v>
      </c>
      <c r="D2311" s="2" t="s">
        <v>15</v>
      </c>
      <c r="E2311" s="2" t="s">
        <v>680</v>
      </c>
      <c r="F2311" s="2"/>
      <c r="G2311" s="3">
        <v>41375</v>
      </c>
      <c r="H2311" s="3">
        <v>41375</v>
      </c>
      <c r="I2311" s="3">
        <v>41375</v>
      </c>
    </row>
    <row r="2312" spans="1:9" ht="15.75" thickBot="1">
      <c r="A2312" s="2">
        <v>2551</v>
      </c>
      <c r="B2312" s="2" t="s">
        <v>17433</v>
      </c>
      <c r="C2312" s="26" t="s">
        <v>22302</v>
      </c>
      <c r="D2312" s="2" t="s">
        <v>15</v>
      </c>
      <c r="E2312" s="2" t="s">
        <v>680</v>
      </c>
      <c r="F2312" s="2"/>
      <c r="G2312" s="3">
        <v>41375</v>
      </c>
      <c r="H2312" s="3">
        <v>41375</v>
      </c>
      <c r="I2312" s="3">
        <v>41375</v>
      </c>
    </row>
    <row r="2313" spans="1:9" ht="15.75" thickBot="1">
      <c r="A2313" s="2">
        <v>2552</v>
      </c>
      <c r="B2313" s="2" t="s">
        <v>17434</v>
      </c>
      <c r="C2313" s="26" t="s">
        <v>22303</v>
      </c>
      <c r="D2313" s="2" t="s">
        <v>15</v>
      </c>
      <c r="E2313" s="2" t="s">
        <v>686</v>
      </c>
      <c r="F2313" s="2"/>
      <c r="G2313" s="3">
        <v>41375</v>
      </c>
      <c r="H2313" s="3">
        <v>41375</v>
      </c>
      <c r="I2313" s="3">
        <v>41375</v>
      </c>
    </row>
    <row r="2314" spans="1:9" ht="15.75" thickBot="1">
      <c r="A2314" s="2">
        <v>2553</v>
      </c>
      <c r="B2314" s="2" t="s">
        <v>17435</v>
      </c>
      <c r="C2314" s="26" t="s">
        <v>22304</v>
      </c>
      <c r="D2314" s="2" t="s">
        <v>15</v>
      </c>
      <c r="E2314" s="2" t="s">
        <v>686</v>
      </c>
      <c r="F2314" s="2"/>
      <c r="G2314" s="3">
        <v>41375</v>
      </c>
      <c r="H2314" s="3">
        <v>41375</v>
      </c>
      <c r="I2314" s="3">
        <v>41375</v>
      </c>
    </row>
    <row r="2315" spans="1:9" ht="15.75" thickBot="1">
      <c r="A2315" s="2">
        <v>2554</v>
      </c>
      <c r="B2315" s="2" t="s">
        <v>17436</v>
      </c>
      <c r="C2315" s="27" t="s">
        <v>22305</v>
      </c>
      <c r="D2315" s="2" t="s">
        <v>15</v>
      </c>
      <c r="E2315" s="2"/>
      <c r="F2315" s="2"/>
      <c r="G2315" s="3">
        <v>41375</v>
      </c>
      <c r="H2315" s="3">
        <v>41375</v>
      </c>
      <c r="I2315" s="3">
        <v>41375</v>
      </c>
    </row>
    <row r="2316" spans="1:9" ht="15.75" thickBot="1">
      <c r="A2316" s="2">
        <v>2555</v>
      </c>
      <c r="B2316" s="2" t="s">
        <v>17437</v>
      </c>
      <c r="C2316" s="26" t="s">
        <v>22306</v>
      </c>
      <c r="D2316" s="2" t="s">
        <v>15</v>
      </c>
      <c r="E2316" s="2" t="s">
        <v>683</v>
      </c>
      <c r="F2316" s="2"/>
      <c r="G2316" s="3">
        <v>41375</v>
      </c>
      <c r="H2316" s="3">
        <v>41375</v>
      </c>
      <c r="I2316" s="3">
        <v>41375</v>
      </c>
    </row>
    <row r="2317" spans="1:9" ht="15.75" thickBot="1">
      <c r="A2317" s="2">
        <v>2556</v>
      </c>
      <c r="B2317" s="2" t="s">
        <v>17438</v>
      </c>
      <c r="C2317" s="26" t="s">
        <v>22307</v>
      </c>
      <c r="D2317" s="2" t="s">
        <v>15</v>
      </c>
      <c r="E2317" s="2" t="s">
        <v>683</v>
      </c>
      <c r="F2317" s="2"/>
      <c r="G2317" s="3">
        <v>41375</v>
      </c>
      <c r="H2317" s="3">
        <v>41375</v>
      </c>
      <c r="I2317" s="3">
        <v>41375</v>
      </c>
    </row>
    <row r="2318" spans="1:9" ht="15.75" thickBot="1">
      <c r="A2318" s="2">
        <v>2557</v>
      </c>
      <c r="B2318" s="2" t="s">
        <v>17439</v>
      </c>
      <c r="C2318" s="26" t="s">
        <v>22308</v>
      </c>
      <c r="D2318" s="2" t="s">
        <v>15</v>
      </c>
      <c r="E2318" s="2" t="s">
        <v>683</v>
      </c>
      <c r="F2318" s="2"/>
      <c r="G2318" s="3">
        <v>41375</v>
      </c>
      <c r="H2318" s="3">
        <v>41375</v>
      </c>
      <c r="I2318" s="3">
        <v>41375</v>
      </c>
    </row>
    <row r="2319" spans="1:9" ht="15.75" thickBot="1">
      <c r="A2319" s="2">
        <v>2558</v>
      </c>
      <c r="B2319" s="2" t="s">
        <v>17440</v>
      </c>
      <c r="C2319" s="26" t="s">
        <v>22309</v>
      </c>
      <c r="D2319" s="2" t="s">
        <v>15</v>
      </c>
      <c r="E2319" s="2" t="s">
        <v>683</v>
      </c>
      <c r="F2319" s="2"/>
      <c r="G2319" s="3">
        <v>41375</v>
      </c>
      <c r="H2319" s="3">
        <v>41375</v>
      </c>
      <c r="I2319" s="3">
        <v>41375</v>
      </c>
    </row>
    <row r="2320" spans="1:9" ht="15.75" thickBot="1">
      <c r="A2320" s="2">
        <v>2559</v>
      </c>
      <c r="B2320" s="2" t="s">
        <v>17441</v>
      </c>
      <c r="C2320" s="26" t="s">
        <v>22310</v>
      </c>
      <c r="D2320" s="2" t="s">
        <v>15</v>
      </c>
      <c r="E2320" s="2" t="s">
        <v>683</v>
      </c>
      <c r="F2320" s="2"/>
      <c r="G2320" s="3">
        <v>41375</v>
      </c>
      <c r="H2320" s="3">
        <v>41375</v>
      </c>
      <c r="I2320" s="3">
        <v>41375</v>
      </c>
    </row>
    <row r="2321" spans="1:9" ht="15.75" thickBot="1">
      <c r="A2321" s="2">
        <v>2560</v>
      </c>
      <c r="B2321" s="2" t="s">
        <v>17442</v>
      </c>
      <c r="C2321" s="26" t="s">
        <v>22311</v>
      </c>
      <c r="D2321" s="2" t="s">
        <v>15</v>
      </c>
      <c r="E2321" s="2" t="s">
        <v>683</v>
      </c>
      <c r="F2321" s="2"/>
      <c r="G2321" s="3">
        <v>41375</v>
      </c>
      <c r="H2321" s="3">
        <v>41375</v>
      </c>
      <c r="I2321" s="3">
        <v>41375</v>
      </c>
    </row>
    <row r="2322" spans="1:9" ht="15.75" thickBot="1">
      <c r="A2322" s="2">
        <v>2561</v>
      </c>
      <c r="B2322" s="2" t="s">
        <v>3250</v>
      </c>
      <c r="C2322" s="26" t="s">
        <v>18635</v>
      </c>
      <c r="D2322" s="2" t="s">
        <v>15</v>
      </c>
      <c r="E2322" s="2" t="s">
        <v>57</v>
      </c>
      <c r="F2322" s="2" t="s">
        <v>3249</v>
      </c>
      <c r="G2322" s="3">
        <v>41375</v>
      </c>
      <c r="H2322" s="3">
        <v>41375</v>
      </c>
      <c r="I2322" s="3"/>
    </row>
    <row r="2323" spans="1:9" ht="15.75" thickBot="1">
      <c r="A2323" s="2">
        <v>2562</v>
      </c>
      <c r="B2323" s="2" t="s">
        <v>17443</v>
      </c>
      <c r="C2323" s="26" t="s">
        <v>22312</v>
      </c>
      <c r="D2323" s="2" t="s">
        <v>15</v>
      </c>
      <c r="E2323" s="2"/>
      <c r="F2323" s="2"/>
      <c r="G2323" s="3">
        <v>41375</v>
      </c>
      <c r="H2323" s="3">
        <v>41375</v>
      </c>
      <c r="I2323" s="3">
        <v>41375</v>
      </c>
    </row>
    <row r="2324" spans="1:9" ht="15.75" thickBot="1">
      <c r="A2324" s="2">
        <v>2563</v>
      </c>
      <c r="B2324" s="2" t="s">
        <v>17444</v>
      </c>
      <c r="C2324" s="26" t="s">
        <v>17444</v>
      </c>
      <c r="D2324" s="2" t="s">
        <v>15</v>
      </c>
      <c r="E2324" s="2"/>
      <c r="F2324" s="2"/>
      <c r="G2324" s="3">
        <v>41375</v>
      </c>
      <c r="H2324" s="3">
        <v>41375</v>
      </c>
      <c r="I2324" s="3">
        <v>41375</v>
      </c>
    </row>
    <row r="2325" spans="1:9" ht="15.75" thickBot="1">
      <c r="A2325" s="2">
        <v>2564</v>
      </c>
      <c r="B2325" s="2" t="s">
        <v>17445</v>
      </c>
      <c r="C2325" s="26" t="s">
        <v>22313</v>
      </c>
      <c r="D2325" s="2" t="s">
        <v>15</v>
      </c>
      <c r="E2325" s="2"/>
      <c r="F2325" s="2"/>
      <c r="G2325" s="3">
        <v>41375</v>
      </c>
      <c r="H2325" s="3">
        <v>41375</v>
      </c>
      <c r="I2325" s="3">
        <v>41375</v>
      </c>
    </row>
    <row r="2326" spans="1:9" ht="15.75" thickBot="1">
      <c r="A2326" s="2">
        <v>2565</v>
      </c>
      <c r="B2326" s="2" t="s">
        <v>17446</v>
      </c>
      <c r="C2326" s="26" t="s">
        <v>22314</v>
      </c>
      <c r="D2326" s="2" t="s">
        <v>15</v>
      </c>
      <c r="E2326" s="2" t="s">
        <v>57</v>
      </c>
      <c r="F2326" s="2"/>
      <c r="G2326" s="3">
        <v>41375</v>
      </c>
      <c r="H2326" s="3">
        <v>41375</v>
      </c>
      <c r="I2326" s="3">
        <v>41375</v>
      </c>
    </row>
    <row r="2327" spans="1:9" ht="15.75" thickBot="1">
      <c r="A2327" s="2">
        <v>2566</v>
      </c>
      <c r="B2327" s="2" t="s">
        <v>17447</v>
      </c>
      <c r="C2327" s="26" t="s">
        <v>22315</v>
      </c>
      <c r="D2327" s="2" t="s">
        <v>15</v>
      </c>
      <c r="E2327" s="2"/>
      <c r="F2327" s="2"/>
      <c r="G2327" s="3">
        <v>41375</v>
      </c>
      <c r="H2327" s="3">
        <v>41375</v>
      </c>
      <c r="I2327" s="3">
        <v>41375</v>
      </c>
    </row>
    <row r="2328" spans="1:9" ht="15.75" thickBot="1">
      <c r="A2328" s="2">
        <v>2567</v>
      </c>
      <c r="B2328" s="2" t="s">
        <v>17448</v>
      </c>
      <c r="C2328" s="26" t="s">
        <v>22316</v>
      </c>
      <c r="D2328" s="2" t="s">
        <v>15</v>
      </c>
      <c r="E2328" s="2"/>
      <c r="F2328" s="2"/>
      <c r="G2328" s="3">
        <v>41375</v>
      </c>
      <c r="H2328" s="3">
        <v>41375</v>
      </c>
      <c r="I2328" s="3">
        <v>41375</v>
      </c>
    </row>
    <row r="2329" spans="1:9" ht="15.75" thickBot="1">
      <c r="A2329" s="2">
        <v>2568</v>
      </c>
      <c r="B2329" s="2" t="s">
        <v>17449</v>
      </c>
      <c r="C2329" s="26" t="s">
        <v>22317</v>
      </c>
      <c r="D2329" s="2" t="s">
        <v>15</v>
      </c>
      <c r="E2329" s="2"/>
      <c r="F2329" s="2"/>
      <c r="G2329" s="3">
        <v>41375</v>
      </c>
      <c r="H2329" s="3">
        <v>41375</v>
      </c>
      <c r="I2329" s="3">
        <v>41375</v>
      </c>
    </row>
    <row r="2330" spans="1:9" ht="15.75" thickBot="1">
      <c r="A2330" s="2">
        <v>2569</v>
      </c>
      <c r="B2330" s="2" t="s">
        <v>17450</v>
      </c>
      <c r="C2330" s="26" t="s">
        <v>22318</v>
      </c>
      <c r="D2330" s="2" t="s">
        <v>15</v>
      </c>
      <c r="E2330" s="2"/>
      <c r="F2330" s="2"/>
      <c r="G2330" s="3">
        <v>41375</v>
      </c>
      <c r="H2330" s="3">
        <v>41375</v>
      </c>
      <c r="I2330" s="3">
        <v>41375</v>
      </c>
    </row>
    <row r="2331" spans="1:9" ht="15.75" thickBot="1">
      <c r="A2331" s="2">
        <v>2570</v>
      </c>
      <c r="B2331" s="2" t="s">
        <v>17451</v>
      </c>
      <c r="C2331" s="26" t="s">
        <v>22319</v>
      </c>
      <c r="D2331" s="2" t="s">
        <v>15</v>
      </c>
      <c r="E2331" s="2" t="s">
        <v>8516</v>
      </c>
      <c r="F2331" s="2"/>
      <c r="G2331" s="3">
        <v>41375</v>
      </c>
      <c r="H2331" s="3">
        <v>41375</v>
      </c>
      <c r="I2331" s="3">
        <v>41375</v>
      </c>
    </row>
    <row r="2332" spans="1:9" ht="15.75" thickBot="1">
      <c r="A2332" s="2">
        <v>2571</v>
      </c>
      <c r="B2332" s="2" t="s">
        <v>17452</v>
      </c>
      <c r="C2332" s="26" t="s">
        <v>22320</v>
      </c>
      <c r="D2332" s="2" t="s">
        <v>15</v>
      </c>
      <c r="E2332" s="2" t="s">
        <v>57</v>
      </c>
      <c r="F2332" s="2"/>
      <c r="G2332" s="3">
        <v>41375</v>
      </c>
      <c r="H2332" s="3">
        <v>41375</v>
      </c>
      <c r="I2332" s="3">
        <v>41375</v>
      </c>
    </row>
    <row r="2333" spans="1:9" ht="15.75" thickBot="1">
      <c r="A2333" s="2">
        <v>2572</v>
      </c>
      <c r="B2333" s="2" t="s">
        <v>17453</v>
      </c>
      <c r="C2333" s="26" t="s">
        <v>22321</v>
      </c>
      <c r="D2333" s="2" t="s">
        <v>15</v>
      </c>
      <c r="E2333" s="2" t="s">
        <v>57</v>
      </c>
      <c r="F2333" s="2"/>
      <c r="G2333" s="3">
        <v>41375</v>
      </c>
      <c r="H2333" s="3">
        <v>41375</v>
      </c>
      <c r="I2333" s="3">
        <v>41375</v>
      </c>
    </row>
    <row r="2334" spans="1:9" ht="15.75" thickBot="1">
      <c r="A2334" s="2">
        <v>2573</v>
      </c>
      <c r="B2334" s="2" t="s">
        <v>17454</v>
      </c>
      <c r="C2334" s="26" t="s">
        <v>22322</v>
      </c>
      <c r="D2334" s="2" t="s">
        <v>15</v>
      </c>
      <c r="E2334" s="2"/>
      <c r="F2334" s="2"/>
      <c r="G2334" s="3">
        <v>41375</v>
      </c>
      <c r="H2334" s="3">
        <v>41375</v>
      </c>
      <c r="I2334" s="3">
        <v>41375</v>
      </c>
    </row>
    <row r="2335" spans="1:9" ht="15.75" thickBot="1">
      <c r="A2335" s="2">
        <v>2574</v>
      </c>
      <c r="B2335" s="2" t="s">
        <v>17455</v>
      </c>
      <c r="C2335" s="26" t="s">
        <v>22323</v>
      </c>
      <c r="D2335" s="2" t="s">
        <v>15</v>
      </c>
      <c r="E2335" s="2"/>
      <c r="F2335" s="2"/>
      <c r="G2335" s="3">
        <v>41375</v>
      </c>
      <c r="H2335" s="3">
        <v>41375</v>
      </c>
      <c r="I2335" s="3">
        <v>41375</v>
      </c>
    </row>
    <row r="2336" spans="1:9" ht="15.75" thickBot="1">
      <c r="A2336" s="2">
        <v>2575</v>
      </c>
      <c r="B2336" s="2" t="s">
        <v>17456</v>
      </c>
      <c r="C2336" s="26" t="s">
        <v>22324</v>
      </c>
      <c r="D2336" s="2" t="s">
        <v>15</v>
      </c>
      <c r="E2336" s="2"/>
      <c r="F2336" s="2"/>
      <c r="G2336" s="3">
        <v>41375</v>
      </c>
      <c r="H2336" s="3">
        <v>41375</v>
      </c>
      <c r="I2336" s="3">
        <v>41375</v>
      </c>
    </row>
    <row r="2337" spans="1:9" ht="15.75" thickBot="1">
      <c r="A2337" s="2">
        <v>2576</v>
      </c>
      <c r="B2337" s="2" t="s">
        <v>17457</v>
      </c>
      <c r="C2337" s="26" t="s">
        <v>22325</v>
      </c>
      <c r="D2337" s="2" t="s">
        <v>15</v>
      </c>
      <c r="E2337" s="2"/>
      <c r="F2337" s="2"/>
      <c r="G2337" s="3">
        <v>41375</v>
      </c>
      <c r="H2337" s="3">
        <v>41375</v>
      </c>
      <c r="I2337" s="3">
        <v>41375</v>
      </c>
    </row>
    <row r="2338" spans="1:9" ht="15.75" thickBot="1">
      <c r="A2338" s="2">
        <v>2577</v>
      </c>
      <c r="B2338" s="2" t="s">
        <v>3252</v>
      </c>
      <c r="C2338" s="26" t="s">
        <v>18637</v>
      </c>
      <c r="D2338" s="2" t="s">
        <v>15</v>
      </c>
      <c r="E2338" s="2" t="s">
        <v>57</v>
      </c>
      <c r="F2338" s="2" t="s">
        <v>3251</v>
      </c>
      <c r="G2338" s="3">
        <v>41375</v>
      </c>
      <c r="H2338" s="3">
        <v>41375</v>
      </c>
      <c r="I2338" s="3"/>
    </row>
    <row r="2339" spans="1:9" ht="15.75" thickBot="1">
      <c r="A2339" s="2">
        <v>2578</v>
      </c>
      <c r="B2339" s="2" t="s">
        <v>3254</v>
      </c>
      <c r="C2339" s="26" t="s">
        <v>18638</v>
      </c>
      <c r="D2339" s="2" t="s">
        <v>15</v>
      </c>
      <c r="E2339" s="2" t="s">
        <v>57</v>
      </c>
      <c r="F2339" s="2" t="s">
        <v>3253</v>
      </c>
      <c r="G2339" s="3">
        <v>41375</v>
      </c>
      <c r="H2339" s="3">
        <v>41375</v>
      </c>
      <c r="I2339" s="3"/>
    </row>
    <row r="2340" spans="1:9" ht="15.75" thickBot="1">
      <c r="A2340" s="2">
        <v>2579</v>
      </c>
      <c r="B2340" s="2" t="s">
        <v>17458</v>
      </c>
      <c r="C2340" s="26" t="s">
        <v>22326</v>
      </c>
      <c r="D2340" s="2" t="s">
        <v>15</v>
      </c>
      <c r="E2340" s="2" t="s">
        <v>1861</v>
      </c>
      <c r="F2340" s="2"/>
      <c r="G2340" s="3">
        <v>41375</v>
      </c>
      <c r="H2340" s="3">
        <v>41375</v>
      </c>
      <c r="I2340" s="3">
        <v>41375</v>
      </c>
    </row>
    <row r="2341" spans="1:9" ht="15.75" thickBot="1">
      <c r="A2341" s="2">
        <v>2580</v>
      </c>
      <c r="B2341" s="2" t="s">
        <v>17459</v>
      </c>
      <c r="C2341" s="26" t="s">
        <v>22327</v>
      </c>
      <c r="D2341" s="2" t="s">
        <v>15</v>
      </c>
      <c r="E2341" s="2" t="s">
        <v>1861</v>
      </c>
      <c r="F2341" s="2"/>
      <c r="G2341" s="3">
        <v>41375</v>
      </c>
      <c r="H2341" s="3">
        <v>41375</v>
      </c>
      <c r="I2341" s="3">
        <v>41375</v>
      </c>
    </row>
    <row r="2342" spans="1:9" ht="15.75" thickBot="1">
      <c r="A2342" s="2">
        <v>2581</v>
      </c>
      <c r="B2342" s="2" t="s">
        <v>17460</v>
      </c>
      <c r="C2342" s="26" t="s">
        <v>22328</v>
      </c>
      <c r="D2342" s="2" t="s">
        <v>15</v>
      </c>
      <c r="E2342" s="2" t="s">
        <v>1861</v>
      </c>
      <c r="F2342" s="2"/>
      <c r="G2342" s="3">
        <v>41375</v>
      </c>
      <c r="H2342" s="3">
        <v>41375</v>
      </c>
      <c r="I2342" s="3">
        <v>41375</v>
      </c>
    </row>
    <row r="2343" spans="1:9" ht="15.75" thickBot="1">
      <c r="A2343" s="2">
        <v>2582</v>
      </c>
      <c r="B2343" s="2" t="s">
        <v>17461</v>
      </c>
      <c r="C2343" s="26" t="s">
        <v>22329</v>
      </c>
      <c r="D2343" s="2" t="s">
        <v>15</v>
      </c>
      <c r="E2343" s="2" t="s">
        <v>1861</v>
      </c>
      <c r="F2343" s="2"/>
      <c r="G2343" s="3">
        <v>41375</v>
      </c>
      <c r="H2343" s="3">
        <v>41375</v>
      </c>
      <c r="I2343" s="3">
        <v>41375</v>
      </c>
    </row>
    <row r="2344" spans="1:9" ht="15.75" thickBot="1">
      <c r="A2344" s="2">
        <v>2583</v>
      </c>
      <c r="B2344" s="2" t="s">
        <v>3256</v>
      </c>
      <c r="C2344" s="26" t="s">
        <v>18355</v>
      </c>
      <c r="D2344" s="2" t="s">
        <v>15</v>
      </c>
      <c r="E2344" s="2" t="s">
        <v>57</v>
      </c>
      <c r="F2344" s="2" t="s">
        <v>3255</v>
      </c>
      <c r="G2344" s="3">
        <v>41375</v>
      </c>
      <c r="H2344" s="3">
        <v>41375</v>
      </c>
      <c r="I2344" s="3"/>
    </row>
    <row r="2345" spans="1:9" ht="15.75" thickBot="1">
      <c r="A2345" s="2">
        <v>2584</v>
      </c>
      <c r="B2345" s="2" t="s">
        <v>3258</v>
      </c>
      <c r="C2345" s="26" t="s">
        <v>18639</v>
      </c>
      <c r="D2345" s="2" t="s">
        <v>15</v>
      </c>
      <c r="E2345" s="2" t="s">
        <v>3259</v>
      </c>
      <c r="F2345" s="2" t="s">
        <v>3257</v>
      </c>
      <c r="G2345" s="3">
        <v>41375</v>
      </c>
      <c r="H2345" s="3">
        <v>41375</v>
      </c>
      <c r="I2345" s="3"/>
    </row>
    <row r="2346" spans="1:9" ht="15.75" thickBot="1">
      <c r="A2346" s="2">
        <v>2585</v>
      </c>
      <c r="B2346" s="2" t="s">
        <v>3261</v>
      </c>
      <c r="C2346" s="26" t="s">
        <v>18640</v>
      </c>
      <c r="D2346" s="2" t="s">
        <v>15</v>
      </c>
      <c r="E2346" s="2" t="s">
        <v>3262</v>
      </c>
      <c r="F2346" s="2" t="s">
        <v>3260</v>
      </c>
      <c r="G2346" s="3">
        <v>41375</v>
      </c>
      <c r="H2346" s="3">
        <v>41375</v>
      </c>
      <c r="I2346" s="3"/>
    </row>
    <row r="2347" spans="1:9" ht="15.75" thickBot="1">
      <c r="A2347" s="2">
        <v>2586</v>
      </c>
      <c r="B2347" s="2" t="s">
        <v>17462</v>
      </c>
      <c r="C2347" s="26" t="s">
        <v>22330</v>
      </c>
      <c r="D2347" s="2" t="s">
        <v>15</v>
      </c>
      <c r="E2347" s="2"/>
      <c r="F2347" s="2"/>
      <c r="G2347" s="3">
        <v>41375</v>
      </c>
      <c r="H2347" s="3">
        <v>41375</v>
      </c>
      <c r="I2347" s="3">
        <v>41375</v>
      </c>
    </row>
    <row r="2348" spans="1:9" ht="15.75" thickBot="1">
      <c r="A2348" s="2">
        <v>2587</v>
      </c>
      <c r="B2348" s="2" t="s">
        <v>17463</v>
      </c>
      <c r="C2348" s="26" t="s">
        <v>22331</v>
      </c>
      <c r="D2348" s="2" t="s">
        <v>15</v>
      </c>
      <c r="E2348" s="2"/>
      <c r="F2348" s="2"/>
      <c r="G2348" s="3">
        <v>41375</v>
      </c>
      <c r="H2348" s="3">
        <v>41375</v>
      </c>
      <c r="I2348" s="3">
        <v>41375</v>
      </c>
    </row>
    <row r="2349" spans="1:9" ht="15.75" thickBot="1">
      <c r="A2349" s="2">
        <v>2588</v>
      </c>
      <c r="B2349" s="2" t="s">
        <v>3264</v>
      </c>
      <c r="C2349" s="26" t="s">
        <v>22332</v>
      </c>
      <c r="D2349" s="2" t="s">
        <v>15</v>
      </c>
      <c r="E2349" s="2" t="s">
        <v>3265</v>
      </c>
      <c r="F2349" s="2" t="s">
        <v>3263</v>
      </c>
      <c r="G2349" s="3">
        <v>41375</v>
      </c>
      <c r="H2349" s="3">
        <v>42335</v>
      </c>
      <c r="I2349" s="3"/>
    </row>
    <row r="2350" spans="1:9" ht="15.75" thickBot="1">
      <c r="A2350" s="2">
        <v>2589</v>
      </c>
      <c r="B2350" s="2" t="s">
        <v>3267</v>
      </c>
      <c r="C2350" s="26" t="s">
        <v>18641</v>
      </c>
      <c r="D2350" s="2" t="s">
        <v>15</v>
      </c>
      <c r="E2350" s="2" t="s">
        <v>3268</v>
      </c>
      <c r="F2350" s="2" t="s">
        <v>3266</v>
      </c>
      <c r="G2350" s="3">
        <v>41375</v>
      </c>
      <c r="H2350" s="3">
        <v>41375</v>
      </c>
      <c r="I2350" s="3"/>
    </row>
    <row r="2351" spans="1:9" ht="15.75" thickBot="1">
      <c r="A2351" s="2">
        <v>2590</v>
      </c>
      <c r="B2351" s="2" t="s">
        <v>3270</v>
      </c>
      <c r="C2351" s="26" t="s">
        <v>18642</v>
      </c>
      <c r="D2351" s="2" t="s">
        <v>15</v>
      </c>
      <c r="E2351" s="2" t="s">
        <v>3271</v>
      </c>
      <c r="F2351" s="2" t="s">
        <v>3269</v>
      </c>
      <c r="G2351" s="3">
        <v>41375</v>
      </c>
      <c r="H2351" s="3">
        <v>41375</v>
      </c>
      <c r="I2351" s="3"/>
    </row>
    <row r="2352" spans="1:9" ht="15.75" thickBot="1">
      <c r="A2352" s="2">
        <v>2591</v>
      </c>
      <c r="B2352" s="2" t="s">
        <v>3273</v>
      </c>
      <c r="C2352" s="26" t="s">
        <v>22333</v>
      </c>
      <c r="D2352" s="2" t="s">
        <v>15</v>
      </c>
      <c r="E2352" s="2" t="s">
        <v>3274</v>
      </c>
      <c r="F2352" s="2" t="s">
        <v>3272</v>
      </c>
      <c r="G2352" s="3">
        <v>41375</v>
      </c>
      <c r="H2352" s="3">
        <v>42335</v>
      </c>
      <c r="I2352" s="3"/>
    </row>
    <row r="2353" spans="1:9" ht="15.75" thickBot="1">
      <c r="A2353" s="2">
        <v>2592</v>
      </c>
      <c r="B2353" s="2" t="s">
        <v>3276</v>
      </c>
      <c r="C2353" s="26" t="s">
        <v>18643</v>
      </c>
      <c r="D2353" s="2" t="s">
        <v>15</v>
      </c>
      <c r="E2353" s="2" t="s">
        <v>3277</v>
      </c>
      <c r="F2353" s="2" t="s">
        <v>3275</v>
      </c>
      <c r="G2353" s="3">
        <v>41375</v>
      </c>
      <c r="H2353" s="3">
        <v>41375</v>
      </c>
      <c r="I2353" s="3"/>
    </row>
    <row r="2354" spans="1:9" ht="15.75" thickBot="1">
      <c r="A2354" s="2">
        <v>2593</v>
      </c>
      <c r="B2354" s="2" t="s">
        <v>17464</v>
      </c>
      <c r="C2354" s="26" t="s">
        <v>22334</v>
      </c>
      <c r="D2354" s="2" t="s">
        <v>15</v>
      </c>
      <c r="E2354" s="2"/>
      <c r="F2354" s="2"/>
      <c r="G2354" s="3">
        <v>41375</v>
      </c>
      <c r="H2354" s="3">
        <v>41375</v>
      </c>
      <c r="I2354" s="3">
        <v>41375</v>
      </c>
    </row>
    <row r="2355" spans="1:9" ht="15.75" thickBot="1">
      <c r="A2355" s="2">
        <v>2594</v>
      </c>
      <c r="B2355" s="2" t="s">
        <v>17464</v>
      </c>
      <c r="C2355" s="26" t="s">
        <v>22334</v>
      </c>
      <c r="D2355" s="2" t="s">
        <v>15</v>
      </c>
      <c r="E2355" s="2"/>
      <c r="F2355" s="2"/>
      <c r="G2355" s="3">
        <v>41375</v>
      </c>
      <c r="H2355" s="3">
        <v>41375</v>
      </c>
      <c r="I2355" s="3">
        <v>41375</v>
      </c>
    </row>
    <row r="2356" spans="1:9" ht="15.75" thickBot="1">
      <c r="A2356" s="2">
        <v>2595</v>
      </c>
      <c r="B2356" s="2" t="s">
        <v>3279</v>
      </c>
      <c r="C2356" s="26" t="s">
        <v>18544</v>
      </c>
      <c r="D2356" s="2" t="s">
        <v>15</v>
      </c>
      <c r="E2356" s="2" t="s">
        <v>57</v>
      </c>
      <c r="F2356" s="2" t="s">
        <v>3278</v>
      </c>
      <c r="G2356" s="3">
        <v>41375</v>
      </c>
      <c r="H2356" s="3">
        <v>41375</v>
      </c>
      <c r="I2356" s="3"/>
    </row>
    <row r="2357" spans="1:9" ht="15.75" thickBot="1">
      <c r="A2357" s="2">
        <v>2596</v>
      </c>
      <c r="B2357" s="2" t="s">
        <v>3281</v>
      </c>
      <c r="C2357" s="26" t="s">
        <v>18644</v>
      </c>
      <c r="D2357" s="2" t="s">
        <v>15</v>
      </c>
      <c r="E2357" s="2" t="s">
        <v>3282</v>
      </c>
      <c r="F2357" s="2" t="s">
        <v>3280</v>
      </c>
      <c r="G2357" s="3">
        <v>41375</v>
      </c>
      <c r="H2357" s="3">
        <v>41375</v>
      </c>
      <c r="I2357" s="3"/>
    </row>
    <row r="2358" spans="1:9" ht="15.75" thickBot="1">
      <c r="A2358" s="2">
        <v>2597</v>
      </c>
      <c r="B2358" s="2" t="s">
        <v>3284</v>
      </c>
      <c r="C2358" s="26" t="s">
        <v>18645</v>
      </c>
      <c r="D2358" s="2" t="s">
        <v>15</v>
      </c>
      <c r="E2358" s="2" t="s">
        <v>3285</v>
      </c>
      <c r="F2358" s="2" t="s">
        <v>3283</v>
      </c>
      <c r="G2358" s="3">
        <v>41375</v>
      </c>
      <c r="H2358" s="3">
        <v>41375</v>
      </c>
      <c r="I2358" s="3"/>
    </row>
    <row r="2359" spans="1:9" ht="15.75" thickBot="1">
      <c r="A2359" s="2">
        <v>2598</v>
      </c>
      <c r="B2359" s="2" t="s">
        <v>17465</v>
      </c>
      <c r="C2359" s="26" t="s">
        <v>22335</v>
      </c>
      <c r="D2359" s="2" t="s">
        <v>15</v>
      </c>
      <c r="E2359" s="2" t="s">
        <v>1861</v>
      </c>
      <c r="F2359" s="2"/>
      <c r="G2359" s="3">
        <v>41375</v>
      </c>
      <c r="H2359" s="3">
        <v>41375</v>
      </c>
      <c r="I2359" s="3">
        <v>41375</v>
      </c>
    </row>
    <row r="2360" spans="1:9" ht="15.75" thickBot="1">
      <c r="A2360" s="2">
        <v>2599</v>
      </c>
      <c r="B2360" s="2" t="s">
        <v>17466</v>
      </c>
      <c r="C2360" s="26" t="s">
        <v>22336</v>
      </c>
      <c r="D2360" s="2" t="s">
        <v>15</v>
      </c>
      <c r="E2360" s="2" t="s">
        <v>1861</v>
      </c>
      <c r="F2360" s="2"/>
      <c r="G2360" s="3">
        <v>41375</v>
      </c>
      <c r="H2360" s="3">
        <v>41375</v>
      </c>
      <c r="I2360" s="3">
        <v>41375</v>
      </c>
    </row>
    <row r="2361" spans="1:9" ht="15.75" thickBot="1">
      <c r="A2361" s="2">
        <v>2600</v>
      </c>
      <c r="B2361" s="2" t="s">
        <v>17467</v>
      </c>
      <c r="C2361" s="26" t="s">
        <v>22337</v>
      </c>
      <c r="D2361" s="2" t="s">
        <v>15</v>
      </c>
      <c r="E2361" s="2" t="s">
        <v>1861</v>
      </c>
      <c r="F2361" s="2"/>
      <c r="G2361" s="3">
        <v>41375</v>
      </c>
      <c r="H2361" s="3">
        <v>41375</v>
      </c>
      <c r="I2361" s="3">
        <v>41375</v>
      </c>
    </row>
    <row r="2362" spans="1:9" ht="15.75" thickBot="1">
      <c r="A2362" s="2">
        <v>2601</v>
      </c>
      <c r="B2362" s="2" t="s">
        <v>17468</v>
      </c>
      <c r="C2362" s="26" t="s">
        <v>22338</v>
      </c>
      <c r="D2362" s="2" t="s">
        <v>15</v>
      </c>
      <c r="E2362" s="2" t="s">
        <v>1861</v>
      </c>
      <c r="F2362" s="2"/>
      <c r="G2362" s="3">
        <v>41375</v>
      </c>
      <c r="H2362" s="3">
        <v>41375</v>
      </c>
      <c r="I2362" s="3">
        <v>41375</v>
      </c>
    </row>
    <row r="2363" spans="1:9" ht="15.75" thickBot="1">
      <c r="A2363" s="2">
        <v>2602</v>
      </c>
      <c r="B2363" s="2" t="s">
        <v>17469</v>
      </c>
      <c r="C2363" s="26" t="s">
        <v>22339</v>
      </c>
      <c r="D2363" s="2" t="s">
        <v>15</v>
      </c>
      <c r="E2363" s="2"/>
      <c r="F2363" s="2"/>
      <c r="G2363" s="3">
        <v>41375</v>
      </c>
      <c r="H2363" s="3">
        <v>41375</v>
      </c>
      <c r="I2363" s="3">
        <v>41375</v>
      </c>
    </row>
    <row r="2364" spans="1:9" ht="15.75" thickBot="1">
      <c r="A2364" s="2">
        <v>2603</v>
      </c>
      <c r="B2364" s="2" t="s">
        <v>17470</v>
      </c>
      <c r="C2364" s="27" t="s">
        <v>22340</v>
      </c>
      <c r="D2364" s="2" t="s">
        <v>15</v>
      </c>
      <c r="E2364" s="2"/>
      <c r="F2364" s="2"/>
      <c r="G2364" s="3">
        <v>41375</v>
      </c>
      <c r="H2364" s="3">
        <v>41375</v>
      </c>
      <c r="I2364" s="3">
        <v>41375</v>
      </c>
    </row>
    <row r="2365" spans="1:9" ht="15.75" thickBot="1">
      <c r="A2365" s="2">
        <v>2604</v>
      </c>
      <c r="B2365" s="2" t="s">
        <v>17471</v>
      </c>
      <c r="C2365" s="26" t="s">
        <v>22341</v>
      </c>
      <c r="D2365" s="2" t="s">
        <v>15</v>
      </c>
      <c r="E2365" s="2"/>
      <c r="F2365" s="2"/>
      <c r="G2365" s="3">
        <v>41375</v>
      </c>
      <c r="H2365" s="3">
        <v>41375</v>
      </c>
      <c r="I2365" s="3">
        <v>41375</v>
      </c>
    </row>
    <row r="2366" spans="1:9" ht="15.75" thickBot="1">
      <c r="A2366" s="2">
        <v>2605</v>
      </c>
      <c r="B2366" s="2" t="s">
        <v>17472</v>
      </c>
      <c r="C2366" s="26" t="s">
        <v>22342</v>
      </c>
      <c r="D2366" s="2" t="s">
        <v>15</v>
      </c>
      <c r="E2366" s="2"/>
      <c r="F2366" s="2"/>
      <c r="G2366" s="3">
        <v>41375</v>
      </c>
      <c r="H2366" s="3">
        <v>41375</v>
      </c>
      <c r="I2366" s="3">
        <v>41375</v>
      </c>
    </row>
    <row r="2367" spans="1:9" ht="15.75" thickBot="1">
      <c r="A2367" s="2">
        <v>2606</v>
      </c>
      <c r="B2367" s="2" t="s">
        <v>17473</v>
      </c>
      <c r="C2367" s="26" t="s">
        <v>22343</v>
      </c>
      <c r="D2367" s="2" t="s">
        <v>15</v>
      </c>
      <c r="E2367" s="2"/>
      <c r="F2367" s="2"/>
      <c r="G2367" s="3">
        <v>41375</v>
      </c>
      <c r="H2367" s="3">
        <v>41375</v>
      </c>
      <c r="I2367" s="3">
        <v>41375</v>
      </c>
    </row>
    <row r="2368" spans="1:9" ht="15.75" thickBot="1">
      <c r="A2368" s="2">
        <v>2607</v>
      </c>
      <c r="B2368" s="2" t="s">
        <v>17474</v>
      </c>
      <c r="C2368" s="26" t="s">
        <v>22344</v>
      </c>
      <c r="D2368" s="2" t="s">
        <v>15</v>
      </c>
      <c r="E2368" s="2"/>
      <c r="F2368" s="2"/>
      <c r="G2368" s="3">
        <v>41375</v>
      </c>
      <c r="H2368" s="3">
        <v>41375</v>
      </c>
      <c r="I2368" s="3">
        <v>41375</v>
      </c>
    </row>
    <row r="2369" spans="1:9" ht="15.75" thickBot="1">
      <c r="A2369" s="2">
        <v>2608</v>
      </c>
      <c r="B2369" s="2" t="s">
        <v>17475</v>
      </c>
      <c r="C2369" s="26" t="s">
        <v>22345</v>
      </c>
      <c r="D2369" s="2" t="s">
        <v>15</v>
      </c>
      <c r="E2369" s="2"/>
      <c r="F2369" s="2"/>
      <c r="G2369" s="3">
        <v>41375</v>
      </c>
      <c r="H2369" s="3">
        <v>41375</v>
      </c>
      <c r="I2369" s="3">
        <v>41375</v>
      </c>
    </row>
    <row r="2370" spans="1:9" ht="15.75" thickBot="1">
      <c r="A2370" s="2">
        <v>2609</v>
      </c>
      <c r="B2370" s="2" t="s">
        <v>17476</v>
      </c>
      <c r="C2370" s="26" t="s">
        <v>22346</v>
      </c>
      <c r="D2370" s="2" t="s">
        <v>15</v>
      </c>
      <c r="E2370" s="2"/>
      <c r="F2370" s="2"/>
      <c r="G2370" s="3">
        <v>41375</v>
      </c>
      <c r="H2370" s="3">
        <v>41375</v>
      </c>
      <c r="I2370" s="3">
        <v>41375</v>
      </c>
    </row>
    <row r="2371" spans="1:9" ht="15.75" thickBot="1">
      <c r="A2371" s="2">
        <v>2610</v>
      </c>
      <c r="B2371" s="2" t="s">
        <v>17477</v>
      </c>
      <c r="C2371" s="26" t="s">
        <v>22347</v>
      </c>
      <c r="D2371" s="2" t="s">
        <v>15</v>
      </c>
      <c r="E2371" s="2"/>
      <c r="F2371" s="2"/>
      <c r="G2371" s="3">
        <v>41375</v>
      </c>
      <c r="H2371" s="3">
        <v>41375</v>
      </c>
      <c r="I2371" s="3">
        <v>41375</v>
      </c>
    </row>
    <row r="2372" spans="1:9" ht="15.75" thickBot="1">
      <c r="A2372" s="2">
        <v>2611</v>
      </c>
      <c r="B2372" s="2" t="s">
        <v>17478</v>
      </c>
      <c r="C2372" s="26" t="s">
        <v>22348</v>
      </c>
      <c r="D2372" s="2" t="s">
        <v>15</v>
      </c>
      <c r="E2372" s="2"/>
      <c r="F2372" s="2"/>
      <c r="G2372" s="3">
        <v>41375</v>
      </c>
      <c r="H2372" s="3">
        <v>41375</v>
      </c>
      <c r="I2372" s="3">
        <v>41375</v>
      </c>
    </row>
    <row r="2373" spans="1:9" ht="15.75" thickBot="1">
      <c r="A2373" s="2">
        <v>2612</v>
      </c>
      <c r="B2373" s="2" t="s">
        <v>17479</v>
      </c>
      <c r="C2373" s="26" t="s">
        <v>22349</v>
      </c>
      <c r="D2373" s="2" t="s">
        <v>15</v>
      </c>
      <c r="E2373" s="2"/>
      <c r="F2373" s="2"/>
      <c r="G2373" s="3">
        <v>41375</v>
      </c>
      <c r="H2373" s="3">
        <v>41375</v>
      </c>
      <c r="I2373" s="3">
        <v>41375</v>
      </c>
    </row>
    <row r="2374" spans="1:9" ht="15.75" thickBot="1">
      <c r="A2374" s="2">
        <v>2613</v>
      </c>
      <c r="B2374" s="2" t="s">
        <v>17480</v>
      </c>
      <c r="C2374" s="26" t="s">
        <v>22350</v>
      </c>
      <c r="D2374" s="2" t="s">
        <v>15</v>
      </c>
      <c r="E2374" s="2"/>
      <c r="F2374" s="2"/>
      <c r="G2374" s="3">
        <v>41375</v>
      </c>
      <c r="H2374" s="3">
        <v>41375</v>
      </c>
      <c r="I2374" s="3">
        <v>41375</v>
      </c>
    </row>
    <row r="2375" spans="1:9" ht="15.75" thickBot="1">
      <c r="A2375" s="2">
        <v>2614</v>
      </c>
      <c r="B2375" s="2" t="s">
        <v>17481</v>
      </c>
      <c r="C2375" s="26" t="s">
        <v>22351</v>
      </c>
      <c r="D2375" s="2" t="s">
        <v>15</v>
      </c>
      <c r="E2375" s="2"/>
      <c r="F2375" s="2"/>
      <c r="G2375" s="3">
        <v>41375</v>
      </c>
      <c r="H2375" s="3">
        <v>41375</v>
      </c>
      <c r="I2375" s="3">
        <v>41375</v>
      </c>
    </row>
    <row r="2376" spans="1:9" ht="15.75" thickBot="1">
      <c r="A2376" s="2">
        <v>2615</v>
      </c>
      <c r="B2376" s="2" t="s">
        <v>17482</v>
      </c>
      <c r="C2376" s="26" t="s">
        <v>22352</v>
      </c>
      <c r="D2376" s="2" t="s">
        <v>15</v>
      </c>
      <c r="E2376" s="2"/>
      <c r="F2376" s="2"/>
      <c r="G2376" s="3">
        <v>41375</v>
      </c>
      <c r="H2376" s="3">
        <v>41375</v>
      </c>
      <c r="I2376" s="3">
        <v>41375</v>
      </c>
    </row>
    <row r="2377" spans="1:9" ht="15.75" thickBot="1">
      <c r="A2377" s="2">
        <v>2616</v>
      </c>
      <c r="B2377" s="2" t="s">
        <v>17483</v>
      </c>
      <c r="C2377" s="26" t="s">
        <v>22353</v>
      </c>
      <c r="D2377" s="2" t="s">
        <v>15</v>
      </c>
      <c r="E2377" s="2"/>
      <c r="F2377" s="2"/>
      <c r="G2377" s="3">
        <v>41375</v>
      </c>
      <c r="H2377" s="3">
        <v>41375</v>
      </c>
      <c r="I2377" s="3">
        <v>41375</v>
      </c>
    </row>
    <row r="2378" spans="1:9" ht="15.75" thickBot="1">
      <c r="A2378" s="2">
        <v>2617</v>
      </c>
      <c r="B2378" s="2" t="s">
        <v>17484</v>
      </c>
      <c r="C2378" s="26" t="s">
        <v>22354</v>
      </c>
      <c r="D2378" s="2" t="s">
        <v>15</v>
      </c>
      <c r="E2378" s="2"/>
      <c r="F2378" s="2"/>
      <c r="G2378" s="3">
        <v>41375</v>
      </c>
      <c r="H2378" s="3">
        <v>41375</v>
      </c>
      <c r="I2378" s="3">
        <v>41375</v>
      </c>
    </row>
    <row r="2379" spans="1:9" ht="15.75" thickBot="1">
      <c r="A2379" s="2">
        <v>2618</v>
      </c>
      <c r="B2379" s="2" t="s">
        <v>17485</v>
      </c>
      <c r="C2379" s="26" t="s">
        <v>22355</v>
      </c>
      <c r="D2379" s="2" t="s">
        <v>15</v>
      </c>
      <c r="E2379" s="2"/>
      <c r="F2379" s="2"/>
      <c r="G2379" s="3">
        <v>41375</v>
      </c>
      <c r="H2379" s="3">
        <v>41375</v>
      </c>
      <c r="I2379" s="3">
        <v>41375</v>
      </c>
    </row>
    <row r="2380" spans="1:9" ht="15.75" thickBot="1">
      <c r="A2380" s="2">
        <v>2619</v>
      </c>
      <c r="B2380" s="2" t="s">
        <v>17486</v>
      </c>
      <c r="C2380" s="26" t="s">
        <v>22356</v>
      </c>
      <c r="D2380" s="2" t="s">
        <v>15</v>
      </c>
      <c r="E2380" s="2"/>
      <c r="F2380" s="2"/>
      <c r="G2380" s="3">
        <v>41375</v>
      </c>
      <c r="H2380" s="3">
        <v>41375</v>
      </c>
      <c r="I2380" s="3">
        <v>41375</v>
      </c>
    </row>
    <row r="2381" spans="1:9" ht="15.75" thickBot="1">
      <c r="A2381" s="2">
        <v>2620</v>
      </c>
      <c r="B2381" s="2" t="s">
        <v>17487</v>
      </c>
      <c r="C2381" s="26" t="s">
        <v>22357</v>
      </c>
      <c r="D2381" s="2" t="s">
        <v>15</v>
      </c>
      <c r="E2381" s="2" t="s">
        <v>1861</v>
      </c>
      <c r="F2381" s="2"/>
      <c r="G2381" s="3">
        <v>41375</v>
      </c>
      <c r="H2381" s="3">
        <v>41375</v>
      </c>
      <c r="I2381" s="3">
        <v>41375</v>
      </c>
    </row>
    <row r="2382" spans="1:9" ht="15.75" thickBot="1">
      <c r="A2382" s="2">
        <v>2621</v>
      </c>
      <c r="B2382" s="2" t="s">
        <v>17488</v>
      </c>
      <c r="C2382" s="26" t="s">
        <v>22358</v>
      </c>
      <c r="D2382" s="2" t="s">
        <v>15</v>
      </c>
      <c r="E2382" s="2"/>
      <c r="F2382" s="2"/>
      <c r="G2382" s="3">
        <v>41375</v>
      </c>
      <c r="H2382" s="3">
        <v>41375</v>
      </c>
      <c r="I2382" s="3">
        <v>41375</v>
      </c>
    </row>
    <row r="2383" spans="1:9" ht="15.75" thickBot="1">
      <c r="A2383" s="2">
        <v>2622</v>
      </c>
      <c r="B2383" s="2" t="s">
        <v>17489</v>
      </c>
      <c r="C2383" s="26" t="s">
        <v>22359</v>
      </c>
      <c r="D2383" s="2" t="s">
        <v>15</v>
      </c>
      <c r="E2383" s="2"/>
      <c r="F2383" s="2"/>
      <c r="G2383" s="3">
        <v>41375</v>
      </c>
      <c r="H2383" s="3">
        <v>41375</v>
      </c>
      <c r="I2383" s="3">
        <v>41375</v>
      </c>
    </row>
    <row r="2384" spans="1:9" ht="15.75" thickBot="1">
      <c r="A2384" s="2">
        <v>2623</v>
      </c>
      <c r="B2384" s="2" t="s">
        <v>17490</v>
      </c>
      <c r="C2384" s="26" t="s">
        <v>22360</v>
      </c>
      <c r="D2384" s="2" t="s">
        <v>15</v>
      </c>
      <c r="E2384" s="2" t="s">
        <v>582</v>
      </c>
      <c r="F2384" s="2"/>
      <c r="G2384" s="3">
        <v>41375</v>
      </c>
      <c r="H2384" s="3">
        <v>41375</v>
      </c>
      <c r="I2384" s="3">
        <v>41375</v>
      </c>
    </row>
    <row r="2385" spans="1:9" ht="15.75" thickBot="1">
      <c r="A2385" s="2">
        <v>2624</v>
      </c>
      <c r="B2385" s="2" t="s">
        <v>17491</v>
      </c>
      <c r="C2385" s="26" t="s">
        <v>22361</v>
      </c>
      <c r="D2385" s="2" t="s">
        <v>15</v>
      </c>
      <c r="E2385" s="2" t="s">
        <v>582</v>
      </c>
      <c r="F2385" s="2"/>
      <c r="G2385" s="3">
        <v>41375</v>
      </c>
      <c r="H2385" s="3">
        <v>41375</v>
      </c>
      <c r="I2385" s="3">
        <v>41375</v>
      </c>
    </row>
    <row r="2386" spans="1:9" ht="15.75" thickBot="1">
      <c r="A2386" s="2">
        <v>2625</v>
      </c>
      <c r="B2386" s="2" t="s">
        <v>17492</v>
      </c>
      <c r="C2386" s="26" t="s">
        <v>22362</v>
      </c>
      <c r="D2386" s="2" t="s">
        <v>15</v>
      </c>
      <c r="E2386" s="2" t="s">
        <v>656</v>
      </c>
      <c r="F2386" s="2"/>
      <c r="G2386" s="3">
        <v>41375</v>
      </c>
      <c r="H2386" s="3">
        <v>41375</v>
      </c>
      <c r="I2386" s="3">
        <v>41375</v>
      </c>
    </row>
    <row r="2387" spans="1:9" ht="15.75" thickBot="1">
      <c r="A2387" s="2">
        <v>2626</v>
      </c>
      <c r="B2387" s="2" t="s">
        <v>17493</v>
      </c>
      <c r="C2387" s="26" t="s">
        <v>22363</v>
      </c>
      <c r="D2387" s="2" t="s">
        <v>15</v>
      </c>
      <c r="E2387" s="2" t="s">
        <v>656</v>
      </c>
      <c r="F2387" s="2"/>
      <c r="G2387" s="3">
        <v>41375</v>
      </c>
      <c r="H2387" s="3">
        <v>41375</v>
      </c>
      <c r="I2387" s="3">
        <v>41375</v>
      </c>
    </row>
    <row r="2388" spans="1:9" ht="15.75" thickBot="1">
      <c r="A2388" s="2">
        <v>2627</v>
      </c>
      <c r="B2388" s="2" t="s">
        <v>17494</v>
      </c>
      <c r="C2388" s="26" t="s">
        <v>22364</v>
      </c>
      <c r="D2388" s="2" t="s">
        <v>15</v>
      </c>
      <c r="E2388" s="2" t="s">
        <v>2370</v>
      </c>
      <c r="F2388" s="2"/>
      <c r="G2388" s="3">
        <v>41375</v>
      </c>
      <c r="H2388" s="3">
        <v>41375</v>
      </c>
      <c r="I2388" s="3">
        <v>41375</v>
      </c>
    </row>
    <row r="2389" spans="1:9" ht="15.75" thickBot="1">
      <c r="A2389" s="2">
        <v>2628</v>
      </c>
      <c r="B2389" s="2" t="s">
        <v>17495</v>
      </c>
      <c r="C2389" s="26" t="s">
        <v>22365</v>
      </c>
      <c r="D2389" s="2" t="s">
        <v>15</v>
      </c>
      <c r="E2389" s="2" t="s">
        <v>2370</v>
      </c>
      <c r="F2389" s="2"/>
      <c r="G2389" s="3">
        <v>41375</v>
      </c>
      <c r="H2389" s="3">
        <v>41375</v>
      </c>
      <c r="I2389" s="3">
        <v>41375</v>
      </c>
    </row>
    <row r="2390" spans="1:9" ht="15.75" thickBot="1">
      <c r="A2390" s="2">
        <v>2629</v>
      </c>
      <c r="B2390" s="2" t="s">
        <v>17496</v>
      </c>
      <c r="C2390" s="27" t="s">
        <v>22366</v>
      </c>
      <c r="D2390" s="2" t="s">
        <v>15</v>
      </c>
      <c r="E2390" s="2"/>
      <c r="F2390" s="2"/>
      <c r="G2390" s="3">
        <v>41375</v>
      </c>
      <c r="H2390" s="3">
        <v>41375</v>
      </c>
      <c r="I2390" s="3">
        <v>41375</v>
      </c>
    </row>
    <row r="2391" spans="1:9" ht="15.75" thickBot="1">
      <c r="A2391" s="2">
        <v>2631</v>
      </c>
      <c r="B2391" s="2" t="s">
        <v>17497</v>
      </c>
      <c r="C2391" s="27" t="s">
        <v>22367</v>
      </c>
      <c r="D2391" s="2" t="s">
        <v>15</v>
      </c>
      <c r="E2391" s="2"/>
      <c r="F2391" s="2"/>
      <c r="G2391" s="3">
        <v>41375</v>
      </c>
      <c r="H2391" s="3">
        <v>41375</v>
      </c>
      <c r="I2391" s="3">
        <v>41375</v>
      </c>
    </row>
    <row r="2392" spans="1:9" ht="15.75" thickBot="1">
      <c r="A2392" s="2">
        <v>2632</v>
      </c>
      <c r="B2392" s="2" t="s">
        <v>17498</v>
      </c>
      <c r="C2392" s="26" t="s">
        <v>22368</v>
      </c>
      <c r="D2392" s="2" t="s">
        <v>15</v>
      </c>
      <c r="E2392" s="2"/>
      <c r="F2392" s="2"/>
      <c r="G2392" s="3">
        <v>41375</v>
      </c>
      <c r="H2392" s="3">
        <v>41375</v>
      </c>
      <c r="I2392" s="3">
        <v>41375</v>
      </c>
    </row>
    <row r="2393" spans="1:9" ht="15.75" thickBot="1">
      <c r="A2393" s="2">
        <v>2633</v>
      </c>
      <c r="B2393" s="2" t="s">
        <v>17499</v>
      </c>
      <c r="C2393" s="26" t="s">
        <v>22369</v>
      </c>
      <c r="D2393" s="2" t="s">
        <v>15</v>
      </c>
      <c r="E2393" s="2"/>
      <c r="F2393" s="2"/>
      <c r="G2393" s="3">
        <v>41375</v>
      </c>
      <c r="H2393" s="3">
        <v>41375</v>
      </c>
      <c r="I2393" s="3">
        <v>41375</v>
      </c>
    </row>
    <row r="2394" spans="1:9" ht="15.75" thickBot="1">
      <c r="A2394" s="2">
        <v>2634</v>
      </c>
      <c r="B2394" s="2" t="s">
        <v>17500</v>
      </c>
      <c r="C2394" s="26" t="s">
        <v>22370</v>
      </c>
      <c r="D2394" s="2" t="s">
        <v>15</v>
      </c>
      <c r="E2394" s="2"/>
      <c r="F2394" s="2"/>
      <c r="G2394" s="3">
        <v>41375</v>
      </c>
      <c r="H2394" s="3">
        <v>41375</v>
      </c>
      <c r="I2394" s="3">
        <v>41375</v>
      </c>
    </row>
    <row r="2395" spans="1:9" ht="15.75" thickBot="1">
      <c r="A2395" s="2">
        <v>2635</v>
      </c>
      <c r="B2395" s="2" t="s">
        <v>17501</v>
      </c>
      <c r="C2395" s="26" t="s">
        <v>22371</v>
      </c>
      <c r="D2395" s="2" t="s">
        <v>15</v>
      </c>
      <c r="E2395" s="2"/>
      <c r="F2395" s="2"/>
      <c r="G2395" s="3">
        <v>41375</v>
      </c>
      <c r="H2395" s="3">
        <v>41375</v>
      </c>
      <c r="I2395" s="3">
        <v>41375</v>
      </c>
    </row>
    <row r="2396" spans="1:9" ht="15.75" thickBot="1">
      <c r="A2396" s="2">
        <v>2636</v>
      </c>
      <c r="B2396" s="2" t="s">
        <v>17502</v>
      </c>
      <c r="C2396" s="26" t="s">
        <v>22372</v>
      </c>
      <c r="D2396" s="2" t="s">
        <v>15</v>
      </c>
      <c r="E2396" s="2"/>
      <c r="F2396" s="2"/>
      <c r="G2396" s="3">
        <v>41375</v>
      </c>
      <c r="H2396" s="3">
        <v>41375</v>
      </c>
      <c r="I2396" s="3">
        <v>41375</v>
      </c>
    </row>
    <row r="2397" spans="1:9" ht="15.75" thickBot="1">
      <c r="A2397" s="2">
        <v>2637</v>
      </c>
      <c r="B2397" s="2" t="s">
        <v>17503</v>
      </c>
      <c r="C2397" s="26" t="s">
        <v>22373</v>
      </c>
      <c r="D2397" s="2" t="s">
        <v>15</v>
      </c>
      <c r="E2397" s="2"/>
      <c r="F2397" s="2"/>
      <c r="G2397" s="3">
        <v>41375</v>
      </c>
      <c r="H2397" s="3">
        <v>41375</v>
      </c>
      <c r="I2397" s="3">
        <v>41375</v>
      </c>
    </row>
    <row r="2398" spans="1:9" ht="15.75" thickBot="1">
      <c r="A2398" s="2">
        <v>2638</v>
      </c>
      <c r="B2398" s="2" t="s">
        <v>17504</v>
      </c>
      <c r="C2398" s="26" t="s">
        <v>22374</v>
      </c>
      <c r="D2398" s="2" t="s">
        <v>15</v>
      </c>
      <c r="E2398" s="2"/>
      <c r="F2398" s="2"/>
      <c r="G2398" s="3">
        <v>41375</v>
      </c>
      <c r="H2398" s="3">
        <v>41375</v>
      </c>
      <c r="I2398" s="3">
        <v>41375</v>
      </c>
    </row>
    <row r="2399" spans="1:9" ht="15.75" thickBot="1">
      <c r="A2399" s="2">
        <v>2639</v>
      </c>
      <c r="B2399" s="2" t="s">
        <v>17505</v>
      </c>
      <c r="C2399" s="27" t="s">
        <v>22375</v>
      </c>
      <c r="D2399" s="2" t="s">
        <v>15</v>
      </c>
      <c r="E2399" s="2"/>
      <c r="F2399" s="2"/>
      <c r="G2399" s="3">
        <v>41375</v>
      </c>
      <c r="H2399" s="3">
        <v>41375</v>
      </c>
      <c r="I2399" s="3">
        <v>41375</v>
      </c>
    </row>
    <row r="2400" spans="1:9" ht="15.75" thickBot="1">
      <c r="A2400" s="2">
        <v>2640</v>
      </c>
      <c r="B2400" s="2" t="s">
        <v>17506</v>
      </c>
      <c r="C2400" s="26" t="s">
        <v>22376</v>
      </c>
      <c r="D2400" s="2" t="s">
        <v>15</v>
      </c>
      <c r="E2400" s="2"/>
      <c r="F2400" s="2"/>
      <c r="G2400" s="3">
        <v>41375</v>
      </c>
      <c r="H2400" s="3">
        <v>41375</v>
      </c>
      <c r="I2400" s="3">
        <v>41375</v>
      </c>
    </row>
    <row r="2401" spans="1:9" ht="15.75" thickBot="1">
      <c r="A2401" s="2">
        <v>2641</v>
      </c>
      <c r="B2401" s="2" t="s">
        <v>197</v>
      </c>
      <c r="C2401" s="26" t="s">
        <v>17898</v>
      </c>
      <c r="D2401" s="2" t="s">
        <v>15</v>
      </c>
      <c r="E2401" s="2"/>
      <c r="F2401" s="2"/>
      <c r="G2401" s="3">
        <v>41375</v>
      </c>
      <c r="H2401" s="3">
        <v>41375</v>
      </c>
      <c r="I2401" s="3">
        <v>41375</v>
      </c>
    </row>
    <row r="2402" spans="1:9" ht="15.75" thickBot="1">
      <c r="A2402" s="2">
        <v>2642</v>
      </c>
      <c r="B2402" s="2" t="s">
        <v>17507</v>
      </c>
      <c r="C2402" s="26" t="s">
        <v>22377</v>
      </c>
      <c r="D2402" s="2" t="s">
        <v>15</v>
      </c>
      <c r="E2402" s="2"/>
      <c r="F2402" s="2"/>
      <c r="G2402" s="3">
        <v>41375</v>
      </c>
      <c r="H2402" s="3">
        <v>41375</v>
      </c>
      <c r="I2402" s="3">
        <v>41375</v>
      </c>
    </row>
    <row r="2403" spans="1:9" ht="15.75" thickBot="1">
      <c r="A2403" s="2">
        <v>2643</v>
      </c>
      <c r="B2403" s="2" t="s">
        <v>17508</v>
      </c>
      <c r="C2403" s="27" t="s">
        <v>22378</v>
      </c>
      <c r="D2403" s="2" t="s">
        <v>15</v>
      </c>
      <c r="E2403" s="2"/>
      <c r="F2403" s="2"/>
      <c r="G2403" s="3">
        <v>41375</v>
      </c>
      <c r="H2403" s="3">
        <v>41375</v>
      </c>
      <c r="I2403" s="3">
        <v>41375</v>
      </c>
    </row>
    <row r="2404" spans="1:9" ht="15.75" thickBot="1">
      <c r="A2404" s="2">
        <v>2644</v>
      </c>
      <c r="B2404" s="2" t="s">
        <v>17509</v>
      </c>
      <c r="C2404" s="27" t="s">
        <v>17509</v>
      </c>
      <c r="D2404" s="2" t="s">
        <v>15</v>
      </c>
      <c r="E2404" s="2"/>
      <c r="F2404" s="2"/>
      <c r="G2404" s="3">
        <v>41375</v>
      </c>
      <c r="H2404" s="3">
        <v>41375</v>
      </c>
      <c r="I2404" s="3">
        <v>41375</v>
      </c>
    </row>
    <row r="2405" spans="1:9" ht="15.75" thickBot="1">
      <c r="A2405" s="2">
        <v>2645</v>
      </c>
      <c r="B2405" s="2" t="s">
        <v>17510</v>
      </c>
      <c r="C2405" s="26" t="s">
        <v>22379</v>
      </c>
      <c r="D2405" s="2" t="s">
        <v>15</v>
      </c>
      <c r="E2405" s="2"/>
      <c r="F2405" s="2"/>
      <c r="G2405" s="3">
        <v>41375</v>
      </c>
      <c r="H2405" s="3">
        <v>41375</v>
      </c>
      <c r="I2405" s="3">
        <v>41375</v>
      </c>
    </row>
    <row r="2406" spans="1:9" ht="15.75" thickBot="1">
      <c r="A2406" s="2">
        <v>2646</v>
      </c>
      <c r="B2406" s="2" t="s">
        <v>17511</v>
      </c>
      <c r="C2406" s="27" t="s">
        <v>22380</v>
      </c>
      <c r="D2406" s="2" t="s">
        <v>15</v>
      </c>
      <c r="E2406" s="2"/>
      <c r="F2406" s="2"/>
      <c r="G2406" s="3">
        <v>41375</v>
      </c>
      <c r="H2406" s="3">
        <v>41375</v>
      </c>
      <c r="I2406" s="3">
        <v>41375</v>
      </c>
    </row>
    <row r="2407" spans="1:9" ht="15.75" thickBot="1">
      <c r="A2407" s="2">
        <v>2647</v>
      </c>
      <c r="B2407" s="2" t="s">
        <v>17512</v>
      </c>
      <c r="C2407" s="26" t="s">
        <v>22381</v>
      </c>
      <c r="D2407" s="2" t="s">
        <v>15</v>
      </c>
      <c r="E2407" s="2"/>
      <c r="F2407" s="2"/>
      <c r="G2407" s="3">
        <v>41375</v>
      </c>
      <c r="H2407" s="3">
        <v>41375</v>
      </c>
      <c r="I2407" s="3">
        <v>41375</v>
      </c>
    </row>
    <row r="2408" spans="1:9" ht="15.75" thickBot="1">
      <c r="A2408" s="2">
        <v>2648</v>
      </c>
      <c r="B2408" s="2" t="s">
        <v>17513</v>
      </c>
      <c r="C2408" s="26" t="s">
        <v>22382</v>
      </c>
      <c r="D2408" s="2" t="s">
        <v>15</v>
      </c>
      <c r="E2408" s="2"/>
      <c r="F2408" s="2"/>
      <c r="G2408" s="3">
        <v>41375</v>
      </c>
      <c r="H2408" s="3">
        <v>41375</v>
      </c>
      <c r="I2408" s="3">
        <v>41375</v>
      </c>
    </row>
    <row r="2409" spans="1:9" ht="15.75" thickBot="1">
      <c r="A2409" s="2">
        <v>2649</v>
      </c>
      <c r="B2409" s="2" t="s">
        <v>17514</v>
      </c>
      <c r="C2409" s="26" t="s">
        <v>22383</v>
      </c>
      <c r="D2409" s="2" t="s">
        <v>15</v>
      </c>
      <c r="E2409" s="2"/>
      <c r="F2409" s="2"/>
      <c r="G2409" s="3">
        <v>41375</v>
      </c>
      <c r="H2409" s="3">
        <v>41375</v>
      </c>
      <c r="I2409" s="3">
        <v>41375</v>
      </c>
    </row>
    <row r="2410" spans="1:9" ht="15.75" thickBot="1">
      <c r="A2410" s="2">
        <v>2650</v>
      </c>
      <c r="B2410" s="2" t="s">
        <v>17515</v>
      </c>
      <c r="C2410" s="26" t="s">
        <v>22384</v>
      </c>
      <c r="D2410" s="2" t="s">
        <v>15</v>
      </c>
      <c r="E2410" s="2"/>
      <c r="F2410" s="2"/>
      <c r="G2410" s="3">
        <v>41375</v>
      </c>
      <c r="H2410" s="3">
        <v>41375</v>
      </c>
      <c r="I2410" s="3">
        <v>41375</v>
      </c>
    </row>
    <row r="2411" spans="1:9" ht="15.75" thickBot="1">
      <c r="A2411" s="2">
        <v>2651</v>
      </c>
      <c r="B2411" s="2" t="s">
        <v>17516</v>
      </c>
      <c r="C2411" s="26" t="s">
        <v>22385</v>
      </c>
      <c r="D2411" s="2" t="s">
        <v>15</v>
      </c>
      <c r="E2411" s="2"/>
      <c r="F2411" s="2"/>
      <c r="G2411" s="3">
        <v>41375</v>
      </c>
      <c r="H2411" s="3">
        <v>41375</v>
      </c>
      <c r="I2411" s="3">
        <v>41375</v>
      </c>
    </row>
    <row r="2412" spans="1:9" ht="15.75" thickBot="1">
      <c r="A2412" s="2">
        <v>2652</v>
      </c>
      <c r="B2412" s="2" t="s">
        <v>17517</v>
      </c>
      <c r="C2412" s="26" t="s">
        <v>22386</v>
      </c>
      <c r="D2412" s="2" t="s">
        <v>15</v>
      </c>
      <c r="E2412" s="2"/>
      <c r="F2412" s="2"/>
      <c r="G2412" s="3">
        <v>41375</v>
      </c>
      <c r="H2412" s="3">
        <v>41375</v>
      </c>
      <c r="I2412" s="3">
        <v>41375</v>
      </c>
    </row>
    <row r="2413" spans="1:9" ht="15.75" thickBot="1">
      <c r="A2413" s="2">
        <v>2653</v>
      </c>
      <c r="B2413" s="2" t="s">
        <v>17518</v>
      </c>
      <c r="C2413" s="26" t="s">
        <v>22387</v>
      </c>
      <c r="D2413" s="2" t="s">
        <v>15</v>
      </c>
      <c r="E2413" s="2"/>
      <c r="F2413" s="2"/>
      <c r="G2413" s="3">
        <v>41375</v>
      </c>
      <c r="H2413" s="3">
        <v>41375</v>
      </c>
      <c r="I2413" s="3">
        <v>41375</v>
      </c>
    </row>
    <row r="2414" spans="1:9" ht="15.75" thickBot="1">
      <c r="A2414" s="2">
        <v>2654</v>
      </c>
      <c r="B2414" s="2" t="s">
        <v>17519</v>
      </c>
      <c r="C2414" s="26" t="s">
        <v>22388</v>
      </c>
      <c r="D2414" s="2" t="s">
        <v>15</v>
      </c>
      <c r="E2414" s="2"/>
      <c r="F2414" s="2"/>
      <c r="G2414" s="3">
        <v>41375</v>
      </c>
      <c r="H2414" s="3">
        <v>41375</v>
      </c>
      <c r="I2414" s="3">
        <v>41375</v>
      </c>
    </row>
    <row r="2415" spans="1:9" ht="15.75" thickBot="1">
      <c r="A2415" s="2">
        <v>2655</v>
      </c>
      <c r="B2415" s="2" t="s">
        <v>17520</v>
      </c>
      <c r="C2415" s="26" t="s">
        <v>22389</v>
      </c>
      <c r="D2415" s="2" t="s">
        <v>15</v>
      </c>
      <c r="E2415" s="2"/>
      <c r="F2415" s="2"/>
      <c r="G2415" s="3">
        <v>41375</v>
      </c>
      <c r="H2415" s="3">
        <v>41375</v>
      </c>
      <c r="I2415" s="3">
        <v>41375</v>
      </c>
    </row>
    <row r="2416" spans="1:9" ht="15.75" thickBot="1">
      <c r="A2416" s="2">
        <v>2656</v>
      </c>
      <c r="B2416" s="2" t="s">
        <v>17521</v>
      </c>
      <c r="C2416" s="26" t="s">
        <v>22390</v>
      </c>
      <c r="D2416" s="2" t="s">
        <v>15</v>
      </c>
      <c r="E2416" s="2"/>
      <c r="F2416" s="2"/>
      <c r="G2416" s="3">
        <v>41375</v>
      </c>
      <c r="H2416" s="3">
        <v>41375</v>
      </c>
      <c r="I2416" s="3">
        <v>41375</v>
      </c>
    </row>
    <row r="2417" spans="1:9" ht="15.75" thickBot="1">
      <c r="A2417" s="2">
        <v>2657</v>
      </c>
      <c r="B2417" s="2" t="s">
        <v>17522</v>
      </c>
      <c r="C2417" s="26" t="s">
        <v>22391</v>
      </c>
      <c r="D2417" s="2" t="s">
        <v>15</v>
      </c>
      <c r="E2417" s="2"/>
      <c r="F2417" s="2"/>
      <c r="G2417" s="3">
        <v>41375</v>
      </c>
      <c r="H2417" s="3">
        <v>41375</v>
      </c>
      <c r="I2417" s="3">
        <v>41375</v>
      </c>
    </row>
    <row r="2418" spans="1:9" ht="15.75" thickBot="1">
      <c r="A2418" s="2">
        <v>2658</v>
      </c>
      <c r="B2418" s="2" t="s">
        <v>17523</v>
      </c>
      <c r="C2418" s="26" t="s">
        <v>22392</v>
      </c>
      <c r="D2418" s="2" t="s">
        <v>15</v>
      </c>
      <c r="E2418" s="2"/>
      <c r="F2418" s="2"/>
      <c r="G2418" s="3">
        <v>41375</v>
      </c>
      <c r="H2418" s="3">
        <v>41375</v>
      </c>
      <c r="I2418" s="3">
        <v>41375</v>
      </c>
    </row>
    <row r="2419" spans="1:9" ht="15.75" thickBot="1">
      <c r="A2419" s="2">
        <v>2659</v>
      </c>
      <c r="B2419" s="2" t="s">
        <v>17524</v>
      </c>
      <c r="C2419" s="26" t="s">
        <v>22393</v>
      </c>
      <c r="D2419" s="2" t="s">
        <v>15</v>
      </c>
      <c r="E2419" s="2"/>
      <c r="F2419" s="2"/>
      <c r="G2419" s="3">
        <v>41375</v>
      </c>
      <c r="H2419" s="3">
        <v>41375</v>
      </c>
      <c r="I2419" s="3">
        <v>41375</v>
      </c>
    </row>
    <row r="2420" spans="1:9" ht="15.75" thickBot="1">
      <c r="A2420" s="2">
        <v>2660</v>
      </c>
      <c r="B2420" s="2" t="s">
        <v>17525</v>
      </c>
      <c r="C2420" s="26" t="s">
        <v>22394</v>
      </c>
      <c r="D2420" s="2" t="s">
        <v>15</v>
      </c>
      <c r="E2420" s="2"/>
      <c r="F2420" s="2"/>
      <c r="G2420" s="3">
        <v>41375</v>
      </c>
      <c r="H2420" s="3">
        <v>41375</v>
      </c>
      <c r="I2420" s="3">
        <v>41375</v>
      </c>
    </row>
    <row r="2421" spans="1:9" ht="15.75" thickBot="1">
      <c r="A2421" s="2">
        <v>2661</v>
      </c>
      <c r="B2421" s="2" t="s">
        <v>17526</v>
      </c>
      <c r="C2421" s="26" t="s">
        <v>17526</v>
      </c>
      <c r="D2421" s="2" t="s">
        <v>15</v>
      </c>
      <c r="E2421" s="2"/>
      <c r="F2421" s="2"/>
      <c r="G2421" s="3">
        <v>41375</v>
      </c>
      <c r="H2421" s="3">
        <v>41375</v>
      </c>
      <c r="I2421" s="3">
        <v>41375</v>
      </c>
    </row>
    <row r="2422" spans="1:9" ht="15.75" thickBot="1">
      <c r="A2422" s="2">
        <v>2662</v>
      </c>
      <c r="B2422" s="2" t="s">
        <v>17527</v>
      </c>
      <c r="C2422" s="26" t="s">
        <v>17527</v>
      </c>
      <c r="D2422" s="2" t="s">
        <v>15</v>
      </c>
      <c r="E2422" s="2"/>
      <c r="F2422" s="2"/>
      <c r="G2422" s="3">
        <v>41375</v>
      </c>
      <c r="H2422" s="3">
        <v>41375</v>
      </c>
      <c r="I2422" s="3">
        <v>41375</v>
      </c>
    </row>
    <row r="2423" spans="1:9" ht="15.75" thickBot="1">
      <c r="A2423" s="2">
        <v>2663</v>
      </c>
      <c r="B2423" s="2" t="s">
        <v>17528</v>
      </c>
      <c r="C2423" s="26" t="s">
        <v>17528</v>
      </c>
      <c r="D2423" s="2" t="s">
        <v>15</v>
      </c>
      <c r="E2423" s="2"/>
      <c r="F2423" s="2"/>
      <c r="G2423" s="3">
        <v>41375</v>
      </c>
      <c r="H2423" s="3">
        <v>41375</v>
      </c>
      <c r="I2423" s="3">
        <v>41375</v>
      </c>
    </row>
    <row r="2424" spans="1:9" ht="15.75" thickBot="1">
      <c r="A2424" s="2">
        <v>2664</v>
      </c>
      <c r="B2424" s="2" t="s">
        <v>17529</v>
      </c>
      <c r="C2424" s="26" t="s">
        <v>17529</v>
      </c>
      <c r="D2424" s="2" t="s">
        <v>15</v>
      </c>
      <c r="E2424" s="2"/>
      <c r="F2424" s="2"/>
      <c r="G2424" s="3">
        <v>41375</v>
      </c>
      <c r="H2424" s="3">
        <v>41375</v>
      </c>
      <c r="I2424" s="3">
        <v>41375</v>
      </c>
    </row>
    <row r="2425" spans="1:9" ht="15.75" thickBot="1">
      <c r="A2425" s="2">
        <v>2665</v>
      </c>
      <c r="B2425" s="2" t="s">
        <v>17530</v>
      </c>
      <c r="C2425" s="26" t="s">
        <v>22395</v>
      </c>
      <c r="D2425" s="2" t="s">
        <v>15</v>
      </c>
      <c r="E2425" s="2"/>
      <c r="F2425" s="2"/>
      <c r="G2425" s="3">
        <v>41375</v>
      </c>
      <c r="H2425" s="3">
        <v>41375</v>
      </c>
      <c r="I2425" s="3">
        <v>41375</v>
      </c>
    </row>
    <row r="2426" spans="1:9" ht="15.75" thickBot="1">
      <c r="A2426" s="2">
        <v>2666</v>
      </c>
      <c r="B2426" s="2" t="s">
        <v>17531</v>
      </c>
      <c r="C2426" s="26" t="s">
        <v>22396</v>
      </c>
      <c r="D2426" s="2" t="s">
        <v>15</v>
      </c>
      <c r="E2426" s="2"/>
      <c r="F2426" s="2"/>
      <c r="G2426" s="3">
        <v>41375</v>
      </c>
      <c r="H2426" s="3">
        <v>41375</v>
      </c>
      <c r="I2426" s="3">
        <v>41375</v>
      </c>
    </row>
    <row r="2427" spans="1:9" ht="15.75" thickBot="1">
      <c r="A2427" s="2">
        <v>2667</v>
      </c>
      <c r="B2427" s="2" t="s">
        <v>17532</v>
      </c>
      <c r="C2427" s="26" t="s">
        <v>22397</v>
      </c>
      <c r="D2427" s="2" t="s">
        <v>15</v>
      </c>
      <c r="E2427" s="2"/>
      <c r="F2427" s="2"/>
      <c r="G2427" s="3">
        <v>41375</v>
      </c>
      <c r="H2427" s="3">
        <v>41375</v>
      </c>
      <c r="I2427" s="3">
        <v>41375</v>
      </c>
    </row>
    <row r="2428" spans="1:9" ht="15.75" thickBot="1">
      <c r="A2428" s="2">
        <v>2668</v>
      </c>
      <c r="B2428" s="2" t="s">
        <v>17533</v>
      </c>
      <c r="C2428" s="26" t="s">
        <v>22398</v>
      </c>
      <c r="D2428" s="2" t="s">
        <v>15</v>
      </c>
      <c r="E2428" s="2"/>
      <c r="F2428" s="2"/>
      <c r="G2428" s="3">
        <v>41375</v>
      </c>
      <c r="H2428" s="3">
        <v>41375</v>
      </c>
      <c r="I2428" s="3">
        <v>41375</v>
      </c>
    </row>
    <row r="2429" spans="1:9" ht="15.75" thickBot="1">
      <c r="A2429" s="2">
        <v>2669</v>
      </c>
      <c r="B2429" s="2" t="s">
        <v>17534</v>
      </c>
      <c r="C2429" s="26" t="s">
        <v>22399</v>
      </c>
      <c r="D2429" s="2" t="s">
        <v>15</v>
      </c>
      <c r="E2429" s="2"/>
      <c r="F2429" s="2"/>
      <c r="G2429" s="3">
        <v>41375</v>
      </c>
      <c r="H2429" s="3">
        <v>41375</v>
      </c>
      <c r="I2429" s="3">
        <v>41375</v>
      </c>
    </row>
    <row r="2430" spans="1:9" ht="15.75" thickBot="1">
      <c r="A2430" s="2">
        <v>2670</v>
      </c>
      <c r="B2430" s="2" t="s">
        <v>17535</v>
      </c>
      <c r="C2430" s="26" t="s">
        <v>22400</v>
      </c>
      <c r="D2430" s="2" t="s">
        <v>15</v>
      </c>
      <c r="E2430" s="2"/>
      <c r="F2430" s="2"/>
      <c r="G2430" s="3">
        <v>41375</v>
      </c>
      <c r="H2430" s="3">
        <v>41375</v>
      </c>
      <c r="I2430" s="3">
        <v>41375</v>
      </c>
    </row>
    <row r="2431" spans="1:9" ht="15.75" thickBot="1">
      <c r="A2431" s="2">
        <v>2671</v>
      </c>
      <c r="B2431" s="2" t="s">
        <v>17536</v>
      </c>
      <c r="C2431" s="26" t="s">
        <v>22401</v>
      </c>
      <c r="D2431" s="2" t="s">
        <v>15</v>
      </c>
      <c r="E2431" s="2"/>
      <c r="F2431" s="2"/>
      <c r="G2431" s="3">
        <v>41375</v>
      </c>
      <c r="H2431" s="3">
        <v>41375</v>
      </c>
      <c r="I2431" s="3">
        <v>41375</v>
      </c>
    </row>
    <row r="2432" spans="1:9" ht="15.75" thickBot="1">
      <c r="A2432" s="2">
        <v>2672</v>
      </c>
      <c r="B2432" s="2" t="s">
        <v>17537</v>
      </c>
      <c r="C2432" s="26" t="s">
        <v>22402</v>
      </c>
      <c r="D2432" s="2" t="s">
        <v>15</v>
      </c>
      <c r="E2432" s="2"/>
      <c r="F2432" s="2"/>
      <c r="G2432" s="3">
        <v>41375</v>
      </c>
      <c r="H2432" s="3">
        <v>41375</v>
      </c>
      <c r="I2432" s="3">
        <v>41375</v>
      </c>
    </row>
    <row r="2433" spans="1:9" ht="15.75" thickBot="1">
      <c r="A2433" s="2">
        <v>2673</v>
      </c>
      <c r="B2433" s="2" t="s">
        <v>17538</v>
      </c>
      <c r="C2433" s="26" t="s">
        <v>22403</v>
      </c>
      <c r="D2433" s="2" t="s">
        <v>15</v>
      </c>
      <c r="E2433" s="2"/>
      <c r="F2433" s="2"/>
      <c r="G2433" s="3">
        <v>41375</v>
      </c>
      <c r="H2433" s="3">
        <v>41375</v>
      </c>
      <c r="I2433" s="3">
        <v>41375</v>
      </c>
    </row>
    <row r="2434" spans="1:9" ht="15.75" thickBot="1">
      <c r="A2434" s="2">
        <v>2674</v>
      </c>
      <c r="B2434" s="2" t="s">
        <v>17539</v>
      </c>
      <c r="C2434" s="26" t="s">
        <v>22404</v>
      </c>
      <c r="D2434" s="2" t="s">
        <v>15</v>
      </c>
      <c r="E2434" s="2"/>
      <c r="F2434" s="2"/>
      <c r="G2434" s="3">
        <v>41375</v>
      </c>
      <c r="H2434" s="3">
        <v>41375</v>
      </c>
      <c r="I2434" s="3">
        <v>41375</v>
      </c>
    </row>
    <row r="2435" spans="1:9" ht="15.75" thickBot="1">
      <c r="A2435" s="2">
        <v>2675</v>
      </c>
      <c r="B2435" s="2" t="s">
        <v>17540</v>
      </c>
      <c r="C2435" s="26" t="s">
        <v>22405</v>
      </c>
      <c r="D2435" s="2" t="s">
        <v>15</v>
      </c>
      <c r="E2435" s="2"/>
      <c r="F2435" s="2"/>
      <c r="G2435" s="3">
        <v>41375</v>
      </c>
      <c r="H2435" s="3">
        <v>41375</v>
      </c>
      <c r="I2435" s="3">
        <v>41375</v>
      </c>
    </row>
    <row r="2436" spans="1:9" ht="15.75" thickBot="1">
      <c r="A2436" s="2">
        <v>2676</v>
      </c>
      <c r="B2436" s="2" t="s">
        <v>17541</v>
      </c>
      <c r="C2436" s="26" t="s">
        <v>22406</v>
      </c>
      <c r="D2436" s="2" t="s">
        <v>15</v>
      </c>
      <c r="E2436" s="2"/>
      <c r="F2436" s="2"/>
      <c r="G2436" s="3">
        <v>41375</v>
      </c>
      <c r="H2436" s="3">
        <v>41375</v>
      </c>
      <c r="I2436" s="3">
        <v>41375</v>
      </c>
    </row>
    <row r="2437" spans="1:9" ht="15.75" thickBot="1">
      <c r="A2437" s="2">
        <v>2677</v>
      </c>
      <c r="B2437" s="2" t="s">
        <v>17542</v>
      </c>
      <c r="C2437" s="26" t="s">
        <v>22407</v>
      </c>
      <c r="D2437" s="2" t="s">
        <v>15</v>
      </c>
      <c r="E2437" s="2"/>
      <c r="F2437" s="2"/>
      <c r="G2437" s="3">
        <v>41375</v>
      </c>
      <c r="H2437" s="3">
        <v>41375</v>
      </c>
      <c r="I2437" s="3">
        <v>41375</v>
      </c>
    </row>
    <row r="2438" spans="1:9" ht="15.75" thickBot="1">
      <c r="A2438" s="2">
        <v>2678</v>
      </c>
      <c r="B2438" s="2" t="s">
        <v>17543</v>
      </c>
      <c r="C2438" s="26" t="s">
        <v>22408</v>
      </c>
      <c r="D2438" s="2" t="s">
        <v>15</v>
      </c>
      <c r="E2438" s="2"/>
      <c r="F2438" s="2"/>
      <c r="G2438" s="3">
        <v>41375</v>
      </c>
      <c r="H2438" s="3">
        <v>41375</v>
      </c>
      <c r="I2438" s="3">
        <v>41375</v>
      </c>
    </row>
    <row r="2439" spans="1:9" ht="15.75" thickBot="1">
      <c r="A2439" s="2">
        <v>2679</v>
      </c>
      <c r="B2439" s="2" t="s">
        <v>17544</v>
      </c>
      <c r="C2439" s="26" t="s">
        <v>22409</v>
      </c>
      <c r="D2439" s="2" t="s">
        <v>15</v>
      </c>
      <c r="E2439" s="2"/>
      <c r="F2439" s="2"/>
      <c r="G2439" s="3">
        <v>41375</v>
      </c>
      <c r="H2439" s="3">
        <v>41375</v>
      </c>
      <c r="I2439" s="3">
        <v>41375</v>
      </c>
    </row>
    <row r="2440" spans="1:9" ht="15.75" thickBot="1">
      <c r="A2440" s="2">
        <v>2680</v>
      </c>
      <c r="B2440" s="2" t="s">
        <v>17545</v>
      </c>
      <c r="C2440" s="26" t="s">
        <v>22410</v>
      </c>
      <c r="D2440" s="2" t="s">
        <v>15</v>
      </c>
      <c r="E2440" s="2"/>
      <c r="F2440" s="2"/>
      <c r="G2440" s="3">
        <v>41375</v>
      </c>
      <c r="H2440" s="3">
        <v>41375</v>
      </c>
      <c r="I2440" s="3">
        <v>41375</v>
      </c>
    </row>
    <row r="2441" spans="1:9" ht="15.75" thickBot="1">
      <c r="A2441" s="2">
        <v>2681</v>
      </c>
      <c r="B2441" s="2" t="s">
        <v>17546</v>
      </c>
      <c r="C2441" s="27" t="s">
        <v>22411</v>
      </c>
      <c r="D2441" s="2" t="s">
        <v>15</v>
      </c>
      <c r="E2441" s="2"/>
      <c r="F2441" s="2"/>
      <c r="G2441" s="3">
        <v>41375</v>
      </c>
      <c r="H2441" s="3">
        <v>41375</v>
      </c>
      <c r="I2441" s="3">
        <v>41375</v>
      </c>
    </row>
    <row r="2442" spans="1:9" ht="15.75" thickBot="1">
      <c r="A2442" s="2">
        <v>2682</v>
      </c>
      <c r="B2442" s="2" t="s">
        <v>17547</v>
      </c>
      <c r="C2442" s="26" t="s">
        <v>22412</v>
      </c>
      <c r="D2442" s="2" t="s">
        <v>15</v>
      </c>
      <c r="E2442" s="2"/>
      <c r="F2442" s="2"/>
      <c r="G2442" s="3">
        <v>41375</v>
      </c>
      <c r="H2442" s="3">
        <v>41375</v>
      </c>
      <c r="I2442" s="3">
        <v>41375</v>
      </c>
    </row>
    <row r="2443" spans="1:9" ht="15.75" thickBot="1">
      <c r="A2443" s="2">
        <v>2683</v>
      </c>
      <c r="B2443" s="2" t="s">
        <v>17548</v>
      </c>
      <c r="C2443" s="26" t="s">
        <v>22413</v>
      </c>
      <c r="D2443" s="2" t="s">
        <v>15</v>
      </c>
      <c r="E2443" s="2"/>
      <c r="F2443" s="2"/>
      <c r="G2443" s="3">
        <v>41375</v>
      </c>
      <c r="H2443" s="3">
        <v>41375</v>
      </c>
      <c r="I2443" s="3">
        <v>41375</v>
      </c>
    </row>
    <row r="2444" spans="1:9" ht="15.75" thickBot="1">
      <c r="A2444" s="2">
        <v>2684</v>
      </c>
      <c r="B2444" s="2" t="s">
        <v>17549</v>
      </c>
      <c r="C2444" s="26" t="s">
        <v>22414</v>
      </c>
      <c r="D2444" s="2" t="s">
        <v>15</v>
      </c>
      <c r="E2444" s="2" t="s">
        <v>683</v>
      </c>
      <c r="F2444" s="2"/>
      <c r="G2444" s="3">
        <v>41375</v>
      </c>
      <c r="H2444" s="3">
        <v>41375</v>
      </c>
      <c r="I2444" s="3">
        <v>41375</v>
      </c>
    </row>
    <row r="2445" spans="1:9" ht="15.75" thickBot="1">
      <c r="A2445" s="2">
        <v>2685</v>
      </c>
      <c r="B2445" s="2" t="s">
        <v>17550</v>
      </c>
      <c r="C2445" s="27" t="s">
        <v>22415</v>
      </c>
      <c r="D2445" s="2" t="s">
        <v>15</v>
      </c>
      <c r="E2445" s="2"/>
      <c r="F2445" s="2"/>
      <c r="G2445" s="3">
        <v>41375</v>
      </c>
      <c r="H2445" s="3">
        <v>41375</v>
      </c>
      <c r="I2445" s="3">
        <v>41375</v>
      </c>
    </row>
    <row r="2446" spans="1:9" ht="15.75" thickBot="1">
      <c r="A2446" s="2">
        <v>2686</v>
      </c>
      <c r="B2446" s="2" t="s">
        <v>17551</v>
      </c>
      <c r="C2446" s="27" t="s">
        <v>22416</v>
      </c>
      <c r="D2446" s="2" t="s">
        <v>15</v>
      </c>
      <c r="E2446" s="2"/>
      <c r="F2446" s="2"/>
      <c r="G2446" s="3">
        <v>41375</v>
      </c>
      <c r="H2446" s="3">
        <v>41375</v>
      </c>
      <c r="I2446" s="3">
        <v>41375</v>
      </c>
    </row>
    <row r="2447" spans="1:9" ht="15.75" thickBot="1">
      <c r="A2447" s="2">
        <v>2687</v>
      </c>
      <c r="B2447" s="2" t="s">
        <v>17552</v>
      </c>
      <c r="C2447" s="26" t="s">
        <v>22417</v>
      </c>
      <c r="D2447" s="2" t="s">
        <v>15</v>
      </c>
      <c r="E2447" s="2"/>
      <c r="F2447" s="2"/>
      <c r="G2447" s="3">
        <v>41375</v>
      </c>
      <c r="H2447" s="3">
        <v>41375</v>
      </c>
      <c r="I2447" s="3">
        <v>41375</v>
      </c>
    </row>
    <row r="2448" spans="1:9" ht="15.75" thickBot="1">
      <c r="A2448" s="2">
        <v>2688</v>
      </c>
      <c r="B2448" s="2" t="s">
        <v>17553</v>
      </c>
      <c r="C2448" s="26" t="s">
        <v>22418</v>
      </c>
      <c r="D2448" s="2" t="s">
        <v>15</v>
      </c>
      <c r="E2448" s="2"/>
      <c r="F2448" s="2"/>
      <c r="G2448" s="3">
        <v>41375</v>
      </c>
      <c r="H2448" s="3">
        <v>41375</v>
      </c>
      <c r="I2448" s="3">
        <v>41375</v>
      </c>
    </row>
    <row r="2449" spans="1:9" ht="15.75" thickBot="1">
      <c r="A2449" s="2">
        <v>2689</v>
      </c>
      <c r="B2449" s="2" t="s">
        <v>3287</v>
      </c>
      <c r="C2449" s="26" t="s">
        <v>18649</v>
      </c>
      <c r="D2449" s="2" t="s">
        <v>15</v>
      </c>
      <c r="E2449" s="2" t="s">
        <v>57</v>
      </c>
      <c r="F2449" s="2" t="s">
        <v>3286</v>
      </c>
      <c r="G2449" s="3">
        <v>41375</v>
      </c>
      <c r="H2449" s="3">
        <v>41375</v>
      </c>
      <c r="I2449" s="3"/>
    </row>
    <row r="2450" spans="1:9" ht="15.75" thickBot="1">
      <c r="A2450" s="2">
        <v>2690</v>
      </c>
      <c r="B2450" s="2" t="s">
        <v>3289</v>
      </c>
      <c r="C2450" s="26" t="s">
        <v>18650</v>
      </c>
      <c r="D2450" s="2" t="s">
        <v>15</v>
      </c>
      <c r="E2450" s="2" t="s">
        <v>57</v>
      </c>
      <c r="F2450" s="2" t="s">
        <v>3288</v>
      </c>
      <c r="G2450" s="3">
        <v>41375</v>
      </c>
      <c r="H2450" s="3">
        <v>41375</v>
      </c>
      <c r="I2450" s="3"/>
    </row>
    <row r="2451" spans="1:9" ht="15.75" thickBot="1">
      <c r="A2451" s="2">
        <v>2691</v>
      </c>
      <c r="B2451" s="2" t="s">
        <v>17554</v>
      </c>
      <c r="C2451" s="26" t="s">
        <v>22419</v>
      </c>
      <c r="D2451" s="2" t="s">
        <v>15</v>
      </c>
      <c r="E2451" s="2"/>
      <c r="F2451" s="2"/>
      <c r="G2451" s="3">
        <v>41375</v>
      </c>
      <c r="H2451" s="3">
        <v>41375</v>
      </c>
      <c r="I2451" s="3">
        <v>41375</v>
      </c>
    </row>
    <row r="2452" spans="1:9" ht="15.75" thickBot="1">
      <c r="A2452" s="2">
        <v>2692</v>
      </c>
      <c r="B2452" s="2" t="s">
        <v>17555</v>
      </c>
      <c r="C2452" s="26" t="s">
        <v>22420</v>
      </c>
      <c r="D2452" s="2" t="s">
        <v>15</v>
      </c>
      <c r="E2452" s="2"/>
      <c r="F2452" s="2"/>
      <c r="G2452" s="3">
        <v>41375</v>
      </c>
      <c r="H2452" s="3">
        <v>41375</v>
      </c>
      <c r="I2452" s="3">
        <v>41375</v>
      </c>
    </row>
    <row r="2453" spans="1:9" ht="15.75" thickBot="1">
      <c r="A2453" s="2">
        <v>2693</v>
      </c>
      <c r="B2453" s="2" t="s">
        <v>3291</v>
      </c>
      <c r="C2453" s="26" t="s">
        <v>18651</v>
      </c>
      <c r="D2453" s="2" t="s">
        <v>15</v>
      </c>
      <c r="E2453" s="2" t="s">
        <v>57</v>
      </c>
      <c r="F2453" s="2" t="s">
        <v>3290</v>
      </c>
      <c r="G2453" s="3">
        <v>41375</v>
      </c>
      <c r="H2453" s="3">
        <v>41375</v>
      </c>
      <c r="I2453" s="3"/>
    </row>
    <row r="2454" spans="1:9" ht="15.75" thickBot="1">
      <c r="A2454" s="2">
        <v>2694</v>
      </c>
      <c r="B2454" s="2" t="s">
        <v>3293</v>
      </c>
      <c r="C2454" s="26" t="s">
        <v>18652</v>
      </c>
      <c r="D2454" s="2" t="s">
        <v>15</v>
      </c>
      <c r="E2454" s="2" t="s">
        <v>57</v>
      </c>
      <c r="F2454" s="2" t="s">
        <v>3292</v>
      </c>
      <c r="G2454" s="3">
        <v>41375</v>
      </c>
      <c r="H2454" s="3">
        <v>41375</v>
      </c>
      <c r="I2454" s="3"/>
    </row>
    <row r="2455" spans="1:9" ht="15.75" thickBot="1">
      <c r="A2455" s="2">
        <v>2695</v>
      </c>
      <c r="B2455" s="2" t="s">
        <v>3295</v>
      </c>
      <c r="C2455" s="26" t="s">
        <v>22421</v>
      </c>
      <c r="D2455" s="2" t="s">
        <v>15</v>
      </c>
      <c r="E2455" s="2" t="s">
        <v>57</v>
      </c>
      <c r="F2455" s="2" t="s">
        <v>3294</v>
      </c>
      <c r="G2455" s="3">
        <v>41375</v>
      </c>
      <c r="H2455" s="3">
        <v>44526</v>
      </c>
      <c r="I2455" s="3">
        <v>44526</v>
      </c>
    </row>
    <row r="2456" spans="1:9" ht="15.75" thickBot="1">
      <c r="A2456" s="2">
        <v>2696</v>
      </c>
      <c r="B2456" s="2" t="s">
        <v>17556</v>
      </c>
      <c r="C2456" s="26" t="s">
        <v>22422</v>
      </c>
      <c r="D2456" s="2" t="s">
        <v>15</v>
      </c>
      <c r="E2456" s="2"/>
      <c r="F2456" s="2"/>
      <c r="G2456" s="3">
        <v>41375</v>
      </c>
      <c r="H2456" s="3">
        <v>41375</v>
      </c>
      <c r="I2456" s="3">
        <v>41375</v>
      </c>
    </row>
    <row r="2457" spans="1:9" ht="15.75" thickBot="1">
      <c r="A2457" s="2">
        <v>2697</v>
      </c>
      <c r="B2457" s="2" t="s">
        <v>17557</v>
      </c>
      <c r="C2457" s="26" t="s">
        <v>22423</v>
      </c>
      <c r="D2457" s="2" t="s">
        <v>15</v>
      </c>
      <c r="E2457" s="2"/>
      <c r="F2457" s="2"/>
      <c r="G2457" s="3">
        <v>41375</v>
      </c>
      <c r="H2457" s="3">
        <v>41375</v>
      </c>
      <c r="I2457" s="3">
        <v>41375</v>
      </c>
    </row>
    <row r="2458" spans="1:9" ht="15.75" thickBot="1">
      <c r="A2458" s="2">
        <v>2698</v>
      </c>
      <c r="B2458" s="2" t="s">
        <v>17558</v>
      </c>
      <c r="C2458" s="26" t="s">
        <v>22424</v>
      </c>
      <c r="D2458" s="2" t="s">
        <v>15</v>
      </c>
      <c r="E2458" s="2"/>
      <c r="F2458" s="2"/>
      <c r="G2458" s="3">
        <v>41375</v>
      </c>
      <c r="H2458" s="3">
        <v>41375</v>
      </c>
      <c r="I2458" s="3">
        <v>41375</v>
      </c>
    </row>
    <row r="2459" spans="1:9" ht="15.75" thickBot="1">
      <c r="A2459" s="2">
        <v>2699</v>
      </c>
      <c r="B2459" s="2" t="s">
        <v>17559</v>
      </c>
      <c r="C2459" s="26" t="s">
        <v>22425</v>
      </c>
      <c r="D2459" s="2" t="s">
        <v>15</v>
      </c>
      <c r="E2459" s="2"/>
      <c r="F2459" s="2"/>
      <c r="G2459" s="3">
        <v>41375</v>
      </c>
      <c r="H2459" s="3">
        <v>41375</v>
      </c>
      <c r="I2459" s="3">
        <v>41375</v>
      </c>
    </row>
    <row r="2460" spans="1:9" ht="15.75" thickBot="1">
      <c r="A2460" s="2">
        <v>2700</v>
      </c>
      <c r="B2460" s="2" t="s">
        <v>17560</v>
      </c>
      <c r="C2460" s="27" t="s">
        <v>22426</v>
      </c>
      <c r="D2460" s="2" t="s">
        <v>15</v>
      </c>
      <c r="E2460" s="2"/>
      <c r="F2460" s="2"/>
      <c r="G2460" s="3">
        <v>41375</v>
      </c>
      <c r="H2460" s="3">
        <v>41375</v>
      </c>
      <c r="I2460" s="3">
        <v>41375</v>
      </c>
    </row>
    <row r="2461" spans="1:9" ht="15.75" thickBot="1">
      <c r="A2461" s="2">
        <v>2701</v>
      </c>
      <c r="B2461" s="2" t="s">
        <v>17561</v>
      </c>
      <c r="C2461" s="26" t="s">
        <v>17561</v>
      </c>
      <c r="D2461" s="2" t="s">
        <v>15</v>
      </c>
      <c r="E2461" s="2"/>
      <c r="F2461" s="2"/>
      <c r="G2461" s="3">
        <v>41375</v>
      </c>
      <c r="H2461" s="3">
        <v>41375</v>
      </c>
      <c r="I2461" s="3">
        <v>41375</v>
      </c>
    </row>
    <row r="2462" spans="1:9" ht="15.75" thickBot="1">
      <c r="A2462" s="2">
        <v>2702</v>
      </c>
      <c r="B2462" s="2" t="s">
        <v>17562</v>
      </c>
      <c r="C2462" s="26" t="s">
        <v>22427</v>
      </c>
      <c r="D2462" s="2" t="s">
        <v>15</v>
      </c>
      <c r="E2462" s="2"/>
      <c r="F2462" s="2"/>
      <c r="G2462" s="3">
        <v>41375</v>
      </c>
      <c r="H2462" s="3">
        <v>41375</v>
      </c>
      <c r="I2462" s="3">
        <v>41375</v>
      </c>
    </row>
    <row r="2463" spans="1:9" ht="15.75" thickBot="1">
      <c r="A2463" s="2">
        <v>2703</v>
      </c>
      <c r="B2463" s="2" t="s">
        <v>17563</v>
      </c>
      <c r="C2463" s="26" t="s">
        <v>22428</v>
      </c>
      <c r="D2463" s="2" t="s">
        <v>15</v>
      </c>
      <c r="E2463" s="2"/>
      <c r="F2463" s="2"/>
      <c r="G2463" s="3">
        <v>41375</v>
      </c>
      <c r="H2463" s="3">
        <v>41375</v>
      </c>
      <c r="I2463" s="3">
        <v>41375</v>
      </c>
    </row>
    <row r="2464" spans="1:9" ht="15.75" thickBot="1">
      <c r="A2464" s="2">
        <v>2704</v>
      </c>
      <c r="B2464" s="2" t="s">
        <v>17564</v>
      </c>
      <c r="C2464" s="26" t="s">
        <v>22429</v>
      </c>
      <c r="D2464" s="2" t="s">
        <v>15</v>
      </c>
      <c r="E2464" s="2"/>
      <c r="F2464" s="2"/>
      <c r="G2464" s="3">
        <v>41375</v>
      </c>
      <c r="H2464" s="3">
        <v>41375</v>
      </c>
      <c r="I2464" s="3">
        <v>41375</v>
      </c>
    </row>
    <row r="2465" spans="1:9" ht="15.75" thickBot="1">
      <c r="A2465" s="2">
        <v>2705</v>
      </c>
      <c r="B2465" s="2" t="s">
        <v>17565</v>
      </c>
      <c r="C2465" s="27" t="s">
        <v>22430</v>
      </c>
      <c r="D2465" s="2" t="s">
        <v>15</v>
      </c>
      <c r="E2465" s="2"/>
      <c r="F2465" s="2"/>
      <c r="G2465" s="3">
        <v>41375</v>
      </c>
      <c r="H2465" s="3">
        <v>41375</v>
      </c>
      <c r="I2465" s="3">
        <v>41375</v>
      </c>
    </row>
    <row r="2466" spans="1:9" ht="15.75" thickBot="1">
      <c r="A2466" s="2">
        <v>2706</v>
      </c>
      <c r="B2466" s="2" t="s">
        <v>17566</v>
      </c>
      <c r="C2466" s="27" t="s">
        <v>22431</v>
      </c>
      <c r="D2466" s="2" t="s">
        <v>15</v>
      </c>
      <c r="E2466" s="2"/>
      <c r="F2466" s="2"/>
      <c r="G2466" s="3">
        <v>41375</v>
      </c>
      <c r="H2466" s="3">
        <v>41375</v>
      </c>
      <c r="I2466" s="3">
        <v>41375</v>
      </c>
    </row>
    <row r="2467" spans="1:9" ht="15.75" thickBot="1">
      <c r="A2467" s="2">
        <v>2707</v>
      </c>
      <c r="B2467" s="2" t="s">
        <v>17567</v>
      </c>
      <c r="C2467" s="27" t="s">
        <v>22432</v>
      </c>
      <c r="D2467" s="2" t="s">
        <v>15</v>
      </c>
      <c r="E2467" s="2"/>
      <c r="F2467" s="2"/>
      <c r="G2467" s="3">
        <v>41375</v>
      </c>
      <c r="H2467" s="3">
        <v>41375</v>
      </c>
      <c r="I2467" s="3">
        <v>41375</v>
      </c>
    </row>
    <row r="2468" spans="1:9" ht="15.75" thickBot="1">
      <c r="A2468" s="2">
        <v>2708</v>
      </c>
      <c r="B2468" s="2" t="s">
        <v>17568</v>
      </c>
      <c r="C2468" s="26" t="s">
        <v>22433</v>
      </c>
      <c r="D2468" s="2" t="s">
        <v>15</v>
      </c>
      <c r="E2468" s="2"/>
      <c r="F2468" s="2"/>
      <c r="G2468" s="3">
        <v>41375</v>
      </c>
      <c r="H2468" s="3">
        <v>41375</v>
      </c>
      <c r="I2468" s="3">
        <v>41375</v>
      </c>
    </row>
    <row r="2469" spans="1:9" ht="15.75" thickBot="1">
      <c r="A2469" s="2">
        <v>2710</v>
      </c>
      <c r="B2469" s="2" t="s">
        <v>3300</v>
      </c>
      <c r="C2469" s="26" t="s">
        <v>18654</v>
      </c>
      <c r="D2469" s="2" t="s">
        <v>15</v>
      </c>
      <c r="E2469" s="2" t="s">
        <v>3301</v>
      </c>
      <c r="F2469" s="2" t="s">
        <v>3299</v>
      </c>
      <c r="G2469" s="3">
        <v>41375</v>
      </c>
      <c r="H2469" s="3">
        <v>41375</v>
      </c>
      <c r="I2469" s="3"/>
    </row>
    <row r="2470" spans="1:9" ht="15.75" thickBot="1">
      <c r="A2470" s="2">
        <v>2711</v>
      </c>
      <c r="B2470" s="2" t="s">
        <v>3303</v>
      </c>
      <c r="C2470" s="26" t="s">
        <v>18655</v>
      </c>
      <c r="D2470" s="2" t="s">
        <v>15</v>
      </c>
      <c r="E2470" s="2" t="s">
        <v>3304</v>
      </c>
      <c r="F2470" s="2" t="s">
        <v>3302</v>
      </c>
      <c r="G2470" s="3">
        <v>41375</v>
      </c>
      <c r="H2470" s="3">
        <v>41375</v>
      </c>
      <c r="I2470" s="3"/>
    </row>
    <row r="2471" spans="1:9" ht="15.75" thickBot="1">
      <c r="A2471" s="2">
        <v>2712</v>
      </c>
      <c r="B2471" s="2" t="s">
        <v>3306</v>
      </c>
      <c r="C2471" s="26" t="s">
        <v>18656</v>
      </c>
      <c r="D2471" s="2" t="s">
        <v>15</v>
      </c>
      <c r="E2471" s="2" t="s">
        <v>3307</v>
      </c>
      <c r="F2471" s="2" t="s">
        <v>3305</v>
      </c>
      <c r="G2471" s="3">
        <v>41375</v>
      </c>
      <c r="H2471" s="3">
        <v>41375</v>
      </c>
      <c r="I2471" s="3"/>
    </row>
    <row r="2472" spans="1:9" ht="15.75" thickBot="1">
      <c r="A2472" s="2">
        <v>2713</v>
      </c>
      <c r="B2472" s="2" t="s">
        <v>3309</v>
      </c>
      <c r="C2472" s="26" t="s">
        <v>18657</v>
      </c>
      <c r="D2472" s="2" t="s">
        <v>15</v>
      </c>
      <c r="E2472" s="2" t="s">
        <v>3310</v>
      </c>
      <c r="F2472" s="2" t="s">
        <v>3308</v>
      </c>
      <c r="G2472" s="3">
        <v>41375</v>
      </c>
      <c r="H2472" s="3">
        <v>41375</v>
      </c>
      <c r="I2472" s="3"/>
    </row>
    <row r="2473" spans="1:9" ht="15.75" thickBot="1">
      <c r="A2473" s="2">
        <v>2714</v>
      </c>
      <c r="B2473" s="2" t="s">
        <v>3312</v>
      </c>
      <c r="C2473" s="26" t="s">
        <v>18658</v>
      </c>
      <c r="D2473" s="2" t="s">
        <v>15</v>
      </c>
      <c r="E2473" s="2" t="s">
        <v>3313</v>
      </c>
      <c r="F2473" s="2" t="s">
        <v>3311</v>
      </c>
      <c r="G2473" s="3">
        <v>41375</v>
      </c>
      <c r="H2473" s="3">
        <v>41375</v>
      </c>
      <c r="I2473" s="3"/>
    </row>
    <row r="2474" spans="1:9" ht="15.75" thickBot="1">
      <c r="A2474" s="2">
        <v>2715</v>
      </c>
      <c r="B2474" s="2" t="s">
        <v>3315</v>
      </c>
      <c r="C2474" s="26" t="s">
        <v>18659</v>
      </c>
      <c r="D2474" s="2" t="s">
        <v>15</v>
      </c>
      <c r="E2474" s="2" t="s">
        <v>57</v>
      </c>
      <c r="F2474" s="2" t="s">
        <v>3314</v>
      </c>
      <c r="G2474" s="3">
        <v>41375</v>
      </c>
      <c r="H2474" s="3">
        <v>41375</v>
      </c>
      <c r="I2474" s="3"/>
    </row>
    <row r="2475" spans="1:9" ht="15.75" thickBot="1">
      <c r="A2475" s="2">
        <v>2716</v>
      </c>
      <c r="B2475" s="2" t="s">
        <v>3317</v>
      </c>
      <c r="C2475" s="26" t="s">
        <v>18660</v>
      </c>
      <c r="D2475" s="2" t="s">
        <v>15</v>
      </c>
      <c r="E2475" s="2" t="s">
        <v>57</v>
      </c>
      <c r="F2475" s="2" t="s">
        <v>3316</v>
      </c>
      <c r="G2475" s="3">
        <v>41375</v>
      </c>
      <c r="H2475" s="3">
        <v>41375</v>
      </c>
      <c r="I2475" s="3"/>
    </row>
    <row r="2476" spans="1:9" ht="15.75" thickBot="1">
      <c r="A2476" s="2">
        <v>2717</v>
      </c>
      <c r="B2476" s="2" t="s">
        <v>3319</v>
      </c>
      <c r="C2476" s="26" t="s">
        <v>18661</v>
      </c>
      <c r="D2476" s="2" t="s">
        <v>15</v>
      </c>
      <c r="E2476" s="2" t="s">
        <v>57</v>
      </c>
      <c r="F2476" s="2" t="s">
        <v>3318</v>
      </c>
      <c r="G2476" s="3">
        <v>41375</v>
      </c>
      <c r="H2476" s="3">
        <v>43427</v>
      </c>
      <c r="I2476" s="3"/>
    </row>
    <row r="2477" spans="1:9" ht="15.75" thickBot="1">
      <c r="A2477" s="2">
        <v>2718</v>
      </c>
      <c r="B2477" s="2" t="s">
        <v>3321</v>
      </c>
      <c r="C2477" s="26" t="s">
        <v>18662</v>
      </c>
      <c r="D2477" s="2" t="s">
        <v>15</v>
      </c>
      <c r="E2477" s="2" t="s">
        <v>57</v>
      </c>
      <c r="F2477" s="2" t="s">
        <v>3320</v>
      </c>
      <c r="G2477" s="3">
        <v>41375</v>
      </c>
      <c r="H2477" s="3">
        <v>43427</v>
      </c>
      <c r="I2477" s="3"/>
    </row>
    <row r="2478" spans="1:9" ht="15.75" thickBot="1">
      <c r="A2478" s="2">
        <v>2719</v>
      </c>
      <c r="B2478" s="2" t="s">
        <v>3323</v>
      </c>
      <c r="C2478" s="26" t="s">
        <v>18663</v>
      </c>
      <c r="D2478" s="2" t="s">
        <v>15</v>
      </c>
      <c r="E2478" s="2" t="s">
        <v>57</v>
      </c>
      <c r="F2478" s="2" t="s">
        <v>3322</v>
      </c>
      <c r="G2478" s="3">
        <v>41375</v>
      </c>
      <c r="H2478" s="3">
        <v>41375</v>
      </c>
      <c r="I2478" s="3"/>
    </row>
    <row r="2479" spans="1:9" ht="15.75" thickBot="1">
      <c r="A2479" s="2">
        <v>2721</v>
      </c>
      <c r="B2479" s="2" t="s">
        <v>3327</v>
      </c>
      <c r="C2479" s="26" t="s">
        <v>18664</v>
      </c>
      <c r="D2479" s="2" t="s">
        <v>15</v>
      </c>
      <c r="E2479" s="2" t="s">
        <v>3328</v>
      </c>
      <c r="F2479" s="2" t="s">
        <v>3326</v>
      </c>
      <c r="G2479" s="3">
        <v>41375</v>
      </c>
      <c r="H2479" s="3">
        <v>41375</v>
      </c>
      <c r="I2479" s="3"/>
    </row>
    <row r="2480" spans="1:9" ht="15.75" thickBot="1">
      <c r="A2480" s="2">
        <v>2722</v>
      </c>
      <c r="B2480" s="2" t="s">
        <v>3330</v>
      </c>
      <c r="C2480" s="26" t="s">
        <v>18665</v>
      </c>
      <c r="D2480" s="2" t="s">
        <v>15</v>
      </c>
      <c r="E2480" s="2" t="s">
        <v>57</v>
      </c>
      <c r="F2480" s="2" t="s">
        <v>3329</v>
      </c>
      <c r="G2480" s="3">
        <v>41375</v>
      </c>
      <c r="H2480" s="3">
        <v>41486</v>
      </c>
      <c r="I2480" s="3"/>
    </row>
    <row r="2481" spans="1:9" ht="15.75" thickBot="1">
      <c r="A2481" s="2">
        <v>2723</v>
      </c>
      <c r="B2481" s="2" t="s">
        <v>3332</v>
      </c>
      <c r="C2481" s="26" t="s">
        <v>18666</v>
      </c>
      <c r="D2481" s="2" t="s">
        <v>15</v>
      </c>
      <c r="E2481" s="2" t="s">
        <v>3333</v>
      </c>
      <c r="F2481" s="2" t="s">
        <v>3331</v>
      </c>
      <c r="G2481" s="3">
        <v>41375</v>
      </c>
      <c r="H2481" s="3">
        <v>41486</v>
      </c>
      <c r="I2481" s="3"/>
    </row>
    <row r="2482" spans="1:9" ht="15.75" thickBot="1">
      <c r="A2482" s="2">
        <v>2724</v>
      </c>
      <c r="B2482" s="2" t="s">
        <v>3335</v>
      </c>
      <c r="C2482" s="27" t="s">
        <v>18667</v>
      </c>
      <c r="D2482" s="2" t="s">
        <v>15</v>
      </c>
      <c r="E2482" s="2" t="s">
        <v>3336</v>
      </c>
      <c r="F2482" s="2" t="s">
        <v>3334</v>
      </c>
      <c r="G2482" s="3">
        <v>41375</v>
      </c>
      <c r="H2482" s="3">
        <v>41375</v>
      </c>
      <c r="I2482" s="3"/>
    </row>
    <row r="2483" spans="1:9" ht="15.75" thickBot="1">
      <c r="A2483" s="2">
        <v>2800</v>
      </c>
      <c r="B2483" s="2" t="s">
        <v>3340</v>
      </c>
      <c r="C2483" s="26" t="s">
        <v>18668</v>
      </c>
      <c r="D2483" s="2" t="s">
        <v>15</v>
      </c>
      <c r="E2483" s="2" t="s">
        <v>3341</v>
      </c>
      <c r="F2483" s="2" t="s">
        <v>3339</v>
      </c>
      <c r="G2483" s="3">
        <v>41375</v>
      </c>
      <c r="H2483" s="3">
        <v>41375</v>
      </c>
      <c r="I2483" s="3"/>
    </row>
    <row r="2484" spans="1:9" ht="15.75" thickBot="1">
      <c r="A2484" s="2">
        <v>2801</v>
      </c>
      <c r="B2484" s="2" t="s">
        <v>3343</v>
      </c>
      <c r="C2484" s="26" t="s">
        <v>18669</v>
      </c>
      <c r="D2484" s="2" t="s">
        <v>15</v>
      </c>
      <c r="E2484" s="2" t="s">
        <v>3344</v>
      </c>
      <c r="F2484" s="2" t="s">
        <v>3342</v>
      </c>
      <c r="G2484" s="3">
        <v>41375</v>
      </c>
      <c r="H2484" s="3">
        <v>41375</v>
      </c>
      <c r="I2484" s="3"/>
    </row>
    <row r="2485" spans="1:9" ht="15.75" thickBot="1">
      <c r="A2485" s="2">
        <v>2802</v>
      </c>
      <c r="B2485" s="2" t="s">
        <v>3346</v>
      </c>
      <c r="C2485" s="26" t="s">
        <v>18670</v>
      </c>
      <c r="D2485" s="2" t="s">
        <v>15</v>
      </c>
      <c r="E2485" s="2" t="s">
        <v>3347</v>
      </c>
      <c r="F2485" s="2" t="s">
        <v>3345</v>
      </c>
      <c r="G2485" s="3">
        <v>41375</v>
      </c>
      <c r="H2485" s="3">
        <v>41375</v>
      </c>
      <c r="I2485" s="3"/>
    </row>
    <row r="2486" spans="1:9" ht="15.75" thickBot="1">
      <c r="A2486" s="2">
        <v>2803</v>
      </c>
      <c r="B2486" s="2" t="s">
        <v>3349</v>
      </c>
      <c r="C2486" s="26" t="s">
        <v>3349</v>
      </c>
      <c r="D2486" s="2" t="s">
        <v>15</v>
      </c>
      <c r="E2486" s="2" t="s">
        <v>3350</v>
      </c>
      <c r="F2486" s="2" t="s">
        <v>3348</v>
      </c>
      <c r="G2486" s="3">
        <v>41375</v>
      </c>
      <c r="H2486" s="3">
        <v>41375</v>
      </c>
      <c r="I2486" s="3"/>
    </row>
    <row r="2487" spans="1:9" ht="15.75" thickBot="1">
      <c r="A2487" s="2">
        <v>2804</v>
      </c>
      <c r="B2487" s="2" t="s">
        <v>3352</v>
      </c>
      <c r="C2487" s="26" t="s">
        <v>18671</v>
      </c>
      <c r="D2487" s="2" t="s">
        <v>15</v>
      </c>
      <c r="E2487" s="2" t="s">
        <v>3353</v>
      </c>
      <c r="F2487" s="2" t="s">
        <v>3351</v>
      </c>
      <c r="G2487" s="3">
        <v>41375</v>
      </c>
      <c r="H2487" s="3">
        <v>41375</v>
      </c>
      <c r="I2487" s="3"/>
    </row>
    <row r="2488" spans="1:9" ht="15.75" thickBot="1">
      <c r="A2488" s="2">
        <v>2805</v>
      </c>
      <c r="B2488" s="2" t="s">
        <v>3355</v>
      </c>
      <c r="C2488" s="26" t="s">
        <v>18672</v>
      </c>
      <c r="D2488" s="2" t="s">
        <v>15</v>
      </c>
      <c r="E2488" s="2" t="s">
        <v>3356</v>
      </c>
      <c r="F2488" s="2" t="s">
        <v>3354</v>
      </c>
      <c r="G2488" s="3">
        <v>41375</v>
      </c>
      <c r="H2488" s="3">
        <v>41375</v>
      </c>
      <c r="I2488" s="3"/>
    </row>
    <row r="2489" spans="1:9" ht="15.75" thickBot="1">
      <c r="A2489" s="2">
        <v>2806</v>
      </c>
      <c r="B2489" s="2" t="s">
        <v>3358</v>
      </c>
      <c r="C2489" s="26" t="s">
        <v>18673</v>
      </c>
      <c r="D2489" s="2" t="s">
        <v>15</v>
      </c>
      <c r="E2489" s="2" t="s">
        <v>3359</v>
      </c>
      <c r="F2489" s="2" t="s">
        <v>3357</v>
      </c>
      <c r="G2489" s="3">
        <v>41375</v>
      </c>
      <c r="H2489" s="3">
        <v>41375</v>
      </c>
      <c r="I2489" s="3"/>
    </row>
    <row r="2490" spans="1:9" ht="15.75" thickBot="1">
      <c r="A2490" s="2">
        <v>2807</v>
      </c>
      <c r="B2490" s="2" t="s">
        <v>3361</v>
      </c>
      <c r="C2490" s="26" t="s">
        <v>18674</v>
      </c>
      <c r="D2490" s="2" t="s">
        <v>15</v>
      </c>
      <c r="E2490" s="2" t="s">
        <v>3362</v>
      </c>
      <c r="F2490" s="2" t="s">
        <v>3360</v>
      </c>
      <c r="G2490" s="3">
        <v>41375</v>
      </c>
      <c r="H2490" s="3">
        <v>41375</v>
      </c>
      <c r="I2490" s="3"/>
    </row>
    <row r="2491" spans="1:9" ht="15.75" thickBot="1">
      <c r="A2491" s="2">
        <v>2808</v>
      </c>
      <c r="B2491" s="2" t="s">
        <v>3364</v>
      </c>
      <c r="C2491" s="26" t="s">
        <v>3364</v>
      </c>
      <c r="D2491" s="2" t="s">
        <v>15</v>
      </c>
      <c r="E2491" s="2" t="s">
        <v>3365</v>
      </c>
      <c r="F2491" s="2" t="s">
        <v>3363</v>
      </c>
      <c r="G2491" s="3">
        <v>41375</v>
      </c>
      <c r="H2491" s="3">
        <v>41375</v>
      </c>
      <c r="I2491" s="3"/>
    </row>
    <row r="2492" spans="1:9" ht="15.75" thickBot="1">
      <c r="A2492" s="2">
        <v>2809</v>
      </c>
      <c r="B2492" s="2" t="s">
        <v>3367</v>
      </c>
      <c r="C2492" s="26" t="s">
        <v>18675</v>
      </c>
      <c r="D2492" s="2" t="s">
        <v>15</v>
      </c>
      <c r="E2492" s="2" t="s">
        <v>3368</v>
      </c>
      <c r="F2492" s="2" t="s">
        <v>3366</v>
      </c>
      <c r="G2492" s="3">
        <v>41375</v>
      </c>
      <c r="H2492" s="3">
        <v>41375</v>
      </c>
      <c r="I2492" s="3"/>
    </row>
    <row r="2493" spans="1:9" ht="15.75" thickBot="1">
      <c r="A2493" s="2">
        <v>2810</v>
      </c>
      <c r="B2493" s="2" t="s">
        <v>3370</v>
      </c>
      <c r="C2493" s="26" t="s">
        <v>18676</v>
      </c>
      <c r="D2493" s="2" t="s">
        <v>15</v>
      </c>
      <c r="E2493" s="2" t="s">
        <v>3371</v>
      </c>
      <c r="F2493" s="2" t="s">
        <v>3369</v>
      </c>
      <c r="G2493" s="3">
        <v>41375</v>
      </c>
      <c r="H2493" s="3">
        <v>41375</v>
      </c>
      <c r="I2493" s="3"/>
    </row>
    <row r="2494" spans="1:9" ht="15.75" thickBot="1">
      <c r="A2494" s="2">
        <v>2811</v>
      </c>
      <c r="B2494" s="2" t="s">
        <v>3373</v>
      </c>
      <c r="C2494" s="26" t="s">
        <v>18677</v>
      </c>
      <c r="D2494" s="2" t="s">
        <v>15</v>
      </c>
      <c r="E2494" s="2" t="s">
        <v>3374</v>
      </c>
      <c r="F2494" s="2" t="s">
        <v>3372</v>
      </c>
      <c r="G2494" s="3">
        <v>41375</v>
      </c>
      <c r="H2494" s="3">
        <v>41375</v>
      </c>
      <c r="I2494" s="3"/>
    </row>
    <row r="2495" spans="1:9" ht="15.75" thickBot="1">
      <c r="A2495" s="2">
        <v>2812</v>
      </c>
      <c r="B2495" s="2" t="s">
        <v>3376</v>
      </c>
      <c r="C2495" s="26" t="s">
        <v>18678</v>
      </c>
      <c r="D2495" s="2" t="s">
        <v>15</v>
      </c>
      <c r="E2495" s="2" t="s">
        <v>3377</v>
      </c>
      <c r="F2495" s="2" t="s">
        <v>3375</v>
      </c>
      <c r="G2495" s="3">
        <v>41375</v>
      </c>
      <c r="H2495" s="3">
        <v>41375</v>
      </c>
      <c r="I2495" s="3"/>
    </row>
    <row r="2496" spans="1:9" ht="15.75" thickBot="1">
      <c r="A2496" s="2">
        <v>2813</v>
      </c>
      <c r="B2496" s="2" t="s">
        <v>3379</v>
      </c>
      <c r="C2496" s="26" t="s">
        <v>18679</v>
      </c>
      <c r="D2496" s="2" t="s">
        <v>15</v>
      </c>
      <c r="E2496" s="2" t="s">
        <v>3380</v>
      </c>
      <c r="F2496" s="2" t="s">
        <v>3378</v>
      </c>
      <c r="G2496" s="3">
        <v>41375</v>
      </c>
      <c r="H2496" s="3">
        <v>41375</v>
      </c>
      <c r="I2496" s="3"/>
    </row>
    <row r="2497" spans="1:9" ht="15.75" thickBot="1">
      <c r="A2497" s="2">
        <v>2814</v>
      </c>
      <c r="B2497" s="2" t="s">
        <v>3382</v>
      </c>
      <c r="C2497" s="26" t="s">
        <v>18680</v>
      </c>
      <c r="D2497" s="2" t="s">
        <v>15</v>
      </c>
      <c r="E2497" s="2" t="s">
        <v>3383</v>
      </c>
      <c r="F2497" s="2" t="s">
        <v>3381</v>
      </c>
      <c r="G2497" s="3">
        <v>41375</v>
      </c>
      <c r="H2497" s="3">
        <v>41375</v>
      </c>
      <c r="I2497" s="3"/>
    </row>
    <row r="2498" spans="1:9" ht="15.75" thickBot="1">
      <c r="A2498" s="2">
        <v>2815</v>
      </c>
      <c r="B2498" s="2" t="s">
        <v>3385</v>
      </c>
      <c r="C2498" s="26" t="s">
        <v>18681</v>
      </c>
      <c r="D2498" s="2" t="s">
        <v>15</v>
      </c>
      <c r="E2498" s="2" t="s">
        <v>3386</v>
      </c>
      <c r="F2498" s="2" t="s">
        <v>3384</v>
      </c>
      <c r="G2498" s="3">
        <v>41375</v>
      </c>
      <c r="H2498" s="3">
        <v>41375</v>
      </c>
      <c r="I2498" s="3"/>
    </row>
    <row r="2499" spans="1:9" ht="15.75" thickBot="1">
      <c r="A2499" s="2">
        <v>2816</v>
      </c>
      <c r="B2499" s="2" t="s">
        <v>3388</v>
      </c>
      <c r="C2499" s="26" t="s">
        <v>18682</v>
      </c>
      <c r="D2499" s="2" t="s">
        <v>15</v>
      </c>
      <c r="E2499" s="2" t="s">
        <v>3389</v>
      </c>
      <c r="F2499" s="2" t="s">
        <v>3387</v>
      </c>
      <c r="G2499" s="3">
        <v>41375</v>
      </c>
      <c r="H2499" s="3">
        <v>41375</v>
      </c>
      <c r="I2499" s="3"/>
    </row>
    <row r="2500" spans="1:9" ht="15.75" thickBot="1">
      <c r="A2500" s="2">
        <v>2817</v>
      </c>
      <c r="B2500" s="2" t="s">
        <v>3391</v>
      </c>
      <c r="C2500" s="26" t="s">
        <v>18683</v>
      </c>
      <c r="D2500" s="2" t="s">
        <v>15</v>
      </c>
      <c r="E2500" s="2" t="s">
        <v>3392</v>
      </c>
      <c r="F2500" s="2" t="s">
        <v>3390</v>
      </c>
      <c r="G2500" s="3">
        <v>41375</v>
      </c>
      <c r="H2500" s="3">
        <v>41375</v>
      </c>
      <c r="I2500" s="3"/>
    </row>
    <row r="2501" spans="1:9" ht="15.75" thickBot="1">
      <c r="A2501" s="2">
        <v>2818</v>
      </c>
      <c r="B2501" s="2" t="s">
        <v>3394</v>
      </c>
      <c r="C2501" s="26" t="s">
        <v>18684</v>
      </c>
      <c r="D2501" s="2" t="s">
        <v>15</v>
      </c>
      <c r="E2501" s="2" t="s">
        <v>3395</v>
      </c>
      <c r="F2501" s="2" t="s">
        <v>3393</v>
      </c>
      <c r="G2501" s="3">
        <v>41375</v>
      </c>
      <c r="H2501" s="3">
        <v>41375</v>
      </c>
      <c r="I2501" s="3"/>
    </row>
    <row r="2502" spans="1:9" ht="15.75" thickBot="1">
      <c r="A2502" s="2">
        <v>2819</v>
      </c>
      <c r="B2502" s="2" t="s">
        <v>3397</v>
      </c>
      <c r="C2502" s="27" t="s">
        <v>18685</v>
      </c>
      <c r="D2502" s="2" t="s">
        <v>15</v>
      </c>
      <c r="E2502" s="2" t="s">
        <v>3398</v>
      </c>
      <c r="F2502" s="2" t="s">
        <v>3396</v>
      </c>
      <c r="G2502" s="3">
        <v>41375</v>
      </c>
      <c r="H2502" s="3">
        <v>41375</v>
      </c>
      <c r="I2502" s="3"/>
    </row>
    <row r="2503" spans="1:9" ht="15.75" thickBot="1">
      <c r="A2503" s="2">
        <v>2820</v>
      </c>
      <c r="B2503" s="2" t="s">
        <v>3400</v>
      </c>
      <c r="C2503" s="26" t="s">
        <v>18686</v>
      </c>
      <c r="D2503" s="2" t="s">
        <v>15</v>
      </c>
      <c r="E2503" s="2" t="s">
        <v>3401</v>
      </c>
      <c r="F2503" s="2" t="s">
        <v>3399</v>
      </c>
      <c r="G2503" s="3">
        <v>41375</v>
      </c>
      <c r="H2503" s="3">
        <v>41375</v>
      </c>
      <c r="I2503" s="3"/>
    </row>
    <row r="2504" spans="1:9" ht="15.75" thickBot="1">
      <c r="A2504" s="2">
        <v>2821</v>
      </c>
      <c r="B2504" s="2" t="s">
        <v>3403</v>
      </c>
      <c r="C2504" s="26" t="s">
        <v>18687</v>
      </c>
      <c r="D2504" s="2" t="s">
        <v>15</v>
      </c>
      <c r="E2504" s="2" t="s">
        <v>3404</v>
      </c>
      <c r="F2504" s="2" t="s">
        <v>3402</v>
      </c>
      <c r="G2504" s="3">
        <v>41375</v>
      </c>
      <c r="H2504" s="3">
        <v>41375</v>
      </c>
      <c r="I2504" s="3"/>
    </row>
    <row r="2505" spans="1:9" ht="15.75" thickBot="1">
      <c r="A2505" s="2">
        <v>2822</v>
      </c>
      <c r="B2505" s="2" t="s">
        <v>3406</v>
      </c>
      <c r="C2505" s="26" t="s">
        <v>18688</v>
      </c>
      <c r="D2505" s="2" t="s">
        <v>15</v>
      </c>
      <c r="E2505" s="2" t="s">
        <v>3407</v>
      </c>
      <c r="F2505" s="2" t="s">
        <v>3405</v>
      </c>
      <c r="G2505" s="3">
        <v>41375</v>
      </c>
      <c r="H2505" s="3">
        <v>41375</v>
      </c>
      <c r="I2505" s="3"/>
    </row>
    <row r="2506" spans="1:9" ht="15.75" thickBot="1">
      <c r="A2506" s="2">
        <v>2823</v>
      </c>
      <c r="B2506" s="2" t="s">
        <v>3409</v>
      </c>
      <c r="C2506" s="26" t="s">
        <v>18689</v>
      </c>
      <c r="D2506" s="2" t="s">
        <v>15</v>
      </c>
      <c r="E2506" s="2" t="s">
        <v>3410</v>
      </c>
      <c r="F2506" s="2" t="s">
        <v>3408</v>
      </c>
      <c r="G2506" s="3">
        <v>41375</v>
      </c>
      <c r="H2506" s="3">
        <v>41375</v>
      </c>
      <c r="I2506" s="3"/>
    </row>
    <row r="2507" spans="1:9" ht="15.75" thickBot="1">
      <c r="A2507" s="2">
        <v>2824</v>
      </c>
      <c r="B2507" s="2" t="s">
        <v>3412</v>
      </c>
      <c r="C2507" s="26" t="s">
        <v>18690</v>
      </c>
      <c r="D2507" s="2" t="s">
        <v>15</v>
      </c>
      <c r="E2507" s="2" t="s">
        <v>3413</v>
      </c>
      <c r="F2507" s="2" t="s">
        <v>3411</v>
      </c>
      <c r="G2507" s="3">
        <v>41375</v>
      </c>
      <c r="H2507" s="3">
        <v>41375</v>
      </c>
      <c r="I2507" s="3"/>
    </row>
    <row r="2508" spans="1:9" ht="15.75" thickBot="1">
      <c r="A2508" s="2">
        <v>2825</v>
      </c>
      <c r="B2508" s="2" t="s">
        <v>3415</v>
      </c>
      <c r="C2508" s="26" t="s">
        <v>18691</v>
      </c>
      <c r="D2508" s="2" t="s">
        <v>15</v>
      </c>
      <c r="E2508" s="2" t="s">
        <v>3416</v>
      </c>
      <c r="F2508" s="2" t="s">
        <v>3414</v>
      </c>
      <c r="G2508" s="3">
        <v>41375</v>
      </c>
      <c r="H2508" s="3">
        <v>41375</v>
      </c>
      <c r="I2508" s="3"/>
    </row>
    <row r="2509" spans="1:9" ht="15.75" thickBot="1">
      <c r="A2509" s="2">
        <v>2826</v>
      </c>
      <c r="B2509" s="2" t="s">
        <v>3418</v>
      </c>
      <c r="C2509" s="27" t="s">
        <v>18692</v>
      </c>
      <c r="D2509" s="2" t="s">
        <v>15</v>
      </c>
      <c r="E2509" s="2" t="s">
        <v>3419</v>
      </c>
      <c r="F2509" s="2" t="s">
        <v>3417</v>
      </c>
      <c r="G2509" s="3">
        <v>41375</v>
      </c>
      <c r="H2509" s="3">
        <v>41375</v>
      </c>
      <c r="I2509" s="3"/>
    </row>
    <row r="2510" spans="1:9" ht="15.75" thickBot="1">
      <c r="A2510" s="2">
        <v>2827</v>
      </c>
      <c r="B2510" s="2" t="s">
        <v>3421</v>
      </c>
      <c r="C2510" s="26" t="s">
        <v>18693</v>
      </c>
      <c r="D2510" s="2" t="s">
        <v>15</v>
      </c>
      <c r="E2510" s="2" t="s">
        <v>3422</v>
      </c>
      <c r="F2510" s="2" t="s">
        <v>3420</v>
      </c>
      <c r="G2510" s="3">
        <v>41375</v>
      </c>
      <c r="H2510" s="3">
        <v>41375</v>
      </c>
      <c r="I2510" s="3"/>
    </row>
    <row r="2511" spans="1:9" ht="15.75" thickBot="1">
      <c r="A2511" s="2">
        <v>2828</v>
      </c>
      <c r="B2511" s="2" t="s">
        <v>3424</v>
      </c>
      <c r="C2511" s="26" t="s">
        <v>18694</v>
      </c>
      <c r="D2511" s="2" t="s">
        <v>15</v>
      </c>
      <c r="E2511" s="2" t="s">
        <v>3425</v>
      </c>
      <c r="F2511" s="2" t="s">
        <v>3423</v>
      </c>
      <c r="G2511" s="3">
        <v>41375</v>
      </c>
      <c r="H2511" s="3">
        <v>41375</v>
      </c>
      <c r="I2511" s="3"/>
    </row>
    <row r="2512" spans="1:9" ht="15.75" thickBot="1">
      <c r="A2512" s="2">
        <v>2829</v>
      </c>
      <c r="B2512" s="2" t="s">
        <v>3427</v>
      </c>
      <c r="C2512" s="26" t="s">
        <v>18695</v>
      </c>
      <c r="D2512" s="2" t="s">
        <v>15</v>
      </c>
      <c r="E2512" s="2" t="s">
        <v>3428</v>
      </c>
      <c r="F2512" s="2" t="s">
        <v>3426</v>
      </c>
      <c r="G2512" s="3">
        <v>41375</v>
      </c>
      <c r="H2512" s="3">
        <v>41375</v>
      </c>
      <c r="I2512" s="3"/>
    </row>
    <row r="2513" spans="1:9" ht="15.75" thickBot="1">
      <c r="A2513" s="2">
        <v>2830</v>
      </c>
      <c r="B2513" s="2" t="s">
        <v>3430</v>
      </c>
      <c r="C2513" s="26" t="s">
        <v>18696</v>
      </c>
      <c r="D2513" s="2" t="s">
        <v>15</v>
      </c>
      <c r="E2513" s="2" t="s">
        <v>3431</v>
      </c>
      <c r="F2513" s="2" t="s">
        <v>3429</v>
      </c>
      <c r="G2513" s="3">
        <v>41375</v>
      </c>
      <c r="H2513" s="3">
        <v>41375</v>
      </c>
      <c r="I2513" s="3"/>
    </row>
    <row r="2514" spans="1:9" ht="15.75" thickBot="1">
      <c r="A2514" s="2">
        <v>2831</v>
      </c>
      <c r="B2514" s="2" t="s">
        <v>3433</v>
      </c>
      <c r="C2514" s="26" t="s">
        <v>18697</v>
      </c>
      <c r="D2514" s="2" t="s">
        <v>15</v>
      </c>
      <c r="E2514" s="2" t="s">
        <v>3434</v>
      </c>
      <c r="F2514" s="2" t="s">
        <v>3432</v>
      </c>
      <c r="G2514" s="3">
        <v>41375</v>
      </c>
      <c r="H2514" s="3">
        <v>41375</v>
      </c>
      <c r="I2514" s="3"/>
    </row>
    <row r="2515" spans="1:9" ht="15.75" thickBot="1">
      <c r="A2515" s="2">
        <v>2832</v>
      </c>
      <c r="B2515" s="2" t="s">
        <v>3436</v>
      </c>
      <c r="C2515" s="26" t="s">
        <v>18698</v>
      </c>
      <c r="D2515" s="2" t="s">
        <v>15</v>
      </c>
      <c r="E2515" s="2" t="s">
        <v>3437</v>
      </c>
      <c r="F2515" s="2" t="s">
        <v>3435</v>
      </c>
      <c r="G2515" s="3">
        <v>41375</v>
      </c>
      <c r="H2515" s="3">
        <v>41375</v>
      </c>
      <c r="I2515" s="3"/>
    </row>
    <row r="2516" spans="1:9" ht="15.75" thickBot="1">
      <c r="A2516" s="2">
        <v>2833</v>
      </c>
      <c r="B2516" s="2" t="s">
        <v>3439</v>
      </c>
      <c r="C2516" s="26" t="s">
        <v>18699</v>
      </c>
      <c r="D2516" s="2" t="s">
        <v>15</v>
      </c>
      <c r="E2516" s="2" t="s">
        <v>3440</v>
      </c>
      <c r="F2516" s="2" t="s">
        <v>3438</v>
      </c>
      <c r="G2516" s="3">
        <v>41375</v>
      </c>
      <c r="H2516" s="3">
        <v>41375</v>
      </c>
      <c r="I2516" s="3"/>
    </row>
    <row r="2517" spans="1:9" ht="15.75" thickBot="1">
      <c r="A2517" s="2">
        <v>2834</v>
      </c>
      <c r="B2517" s="2" t="s">
        <v>3442</v>
      </c>
      <c r="C2517" s="26" t="s">
        <v>18700</v>
      </c>
      <c r="D2517" s="2" t="s">
        <v>15</v>
      </c>
      <c r="E2517" s="2" t="s">
        <v>3443</v>
      </c>
      <c r="F2517" s="2" t="s">
        <v>3441</v>
      </c>
      <c r="G2517" s="3">
        <v>41375</v>
      </c>
      <c r="H2517" s="3">
        <v>41375</v>
      </c>
      <c r="I2517" s="3"/>
    </row>
    <row r="2518" spans="1:9" ht="15.75" thickBot="1">
      <c r="A2518" s="2">
        <v>2835</v>
      </c>
      <c r="B2518" s="2" t="s">
        <v>3445</v>
      </c>
      <c r="C2518" s="26" t="s">
        <v>18701</v>
      </c>
      <c r="D2518" s="2" t="s">
        <v>15</v>
      </c>
      <c r="E2518" s="2" t="s">
        <v>3446</v>
      </c>
      <c r="F2518" s="2" t="s">
        <v>3444</v>
      </c>
      <c r="G2518" s="3">
        <v>41375</v>
      </c>
      <c r="H2518" s="3">
        <v>41375</v>
      </c>
      <c r="I2518" s="3"/>
    </row>
    <row r="2519" spans="1:9" ht="15.75" thickBot="1">
      <c r="A2519" s="2">
        <v>2836</v>
      </c>
      <c r="B2519" s="2" t="s">
        <v>3448</v>
      </c>
      <c r="C2519" s="26" t="s">
        <v>18702</v>
      </c>
      <c r="D2519" s="2" t="s">
        <v>15</v>
      </c>
      <c r="E2519" s="2" t="s">
        <v>3449</v>
      </c>
      <c r="F2519" s="2" t="s">
        <v>3447</v>
      </c>
      <c r="G2519" s="3">
        <v>41375</v>
      </c>
      <c r="H2519" s="3">
        <v>41375</v>
      </c>
      <c r="I2519" s="3"/>
    </row>
    <row r="2520" spans="1:9" ht="15.75" thickBot="1">
      <c r="A2520" s="2">
        <v>2837</v>
      </c>
      <c r="B2520" s="2" t="s">
        <v>3451</v>
      </c>
      <c r="C2520" s="26" t="s">
        <v>18703</v>
      </c>
      <c r="D2520" s="2" t="s">
        <v>15</v>
      </c>
      <c r="E2520" s="2" t="s">
        <v>3452</v>
      </c>
      <c r="F2520" s="2" t="s">
        <v>3450</v>
      </c>
      <c r="G2520" s="3">
        <v>41375</v>
      </c>
      <c r="H2520" s="3">
        <v>41375</v>
      </c>
      <c r="I2520" s="3"/>
    </row>
    <row r="2521" spans="1:9" ht="15.75" thickBot="1">
      <c r="A2521" s="2">
        <v>2838</v>
      </c>
      <c r="B2521" s="2" t="s">
        <v>3454</v>
      </c>
      <c r="C2521" s="26" t="s">
        <v>18704</v>
      </c>
      <c r="D2521" s="2" t="s">
        <v>15</v>
      </c>
      <c r="E2521" s="2" t="s">
        <v>3455</v>
      </c>
      <c r="F2521" s="2" t="s">
        <v>3453</v>
      </c>
      <c r="G2521" s="3">
        <v>41375</v>
      </c>
      <c r="H2521" s="3">
        <v>41375</v>
      </c>
      <c r="I2521" s="3"/>
    </row>
    <row r="2522" spans="1:9" ht="15.75" thickBot="1">
      <c r="A2522" s="2">
        <v>2839</v>
      </c>
      <c r="B2522" s="2" t="s">
        <v>3457</v>
      </c>
      <c r="C2522" s="26" t="s">
        <v>18705</v>
      </c>
      <c r="D2522" s="2" t="s">
        <v>15</v>
      </c>
      <c r="E2522" s="2" t="s">
        <v>3458</v>
      </c>
      <c r="F2522" s="2" t="s">
        <v>3456</v>
      </c>
      <c r="G2522" s="3">
        <v>41375</v>
      </c>
      <c r="H2522" s="3">
        <v>41375</v>
      </c>
      <c r="I2522" s="3"/>
    </row>
    <row r="2523" spans="1:9" ht="15.75" thickBot="1">
      <c r="A2523" s="2">
        <v>2840</v>
      </c>
      <c r="B2523" s="2" t="s">
        <v>3460</v>
      </c>
      <c r="C2523" s="26" t="s">
        <v>18706</v>
      </c>
      <c r="D2523" s="2" t="s">
        <v>15</v>
      </c>
      <c r="E2523" s="2" t="s">
        <v>3461</v>
      </c>
      <c r="F2523" s="2" t="s">
        <v>3459</v>
      </c>
      <c r="G2523" s="3">
        <v>41375</v>
      </c>
      <c r="H2523" s="3">
        <v>41375</v>
      </c>
      <c r="I2523" s="3"/>
    </row>
    <row r="2524" spans="1:9" ht="15.75" thickBot="1">
      <c r="A2524" s="2">
        <v>2841</v>
      </c>
      <c r="B2524" s="2" t="s">
        <v>3463</v>
      </c>
      <c r="C2524" s="27" t="s">
        <v>17885</v>
      </c>
      <c r="D2524" s="2" t="s">
        <v>15</v>
      </c>
      <c r="E2524" s="2" t="s">
        <v>3464</v>
      </c>
      <c r="F2524" s="2" t="s">
        <v>3462</v>
      </c>
      <c r="G2524" s="3">
        <v>41375</v>
      </c>
      <c r="H2524" s="3">
        <v>41375</v>
      </c>
      <c r="I2524" s="3"/>
    </row>
    <row r="2525" spans="1:9" ht="15.75" thickBot="1">
      <c r="A2525" s="2">
        <v>2842</v>
      </c>
      <c r="B2525" s="2" t="s">
        <v>3466</v>
      </c>
      <c r="C2525" s="26" t="s">
        <v>18707</v>
      </c>
      <c r="D2525" s="2" t="s">
        <v>15</v>
      </c>
      <c r="E2525" s="2" t="s">
        <v>3467</v>
      </c>
      <c r="F2525" s="2" t="s">
        <v>3465</v>
      </c>
      <c r="G2525" s="3">
        <v>41375</v>
      </c>
      <c r="H2525" s="3">
        <v>41375</v>
      </c>
      <c r="I2525" s="3"/>
    </row>
    <row r="2526" spans="1:9" ht="15.75" thickBot="1">
      <c r="A2526" s="2">
        <v>2843</v>
      </c>
      <c r="B2526" s="2" t="s">
        <v>3469</v>
      </c>
      <c r="C2526" s="26" t="s">
        <v>18708</v>
      </c>
      <c r="D2526" s="2" t="s">
        <v>15</v>
      </c>
      <c r="E2526" s="2" t="s">
        <v>3470</v>
      </c>
      <c r="F2526" s="2" t="s">
        <v>3468</v>
      </c>
      <c r="G2526" s="3">
        <v>41375</v>
      </c>
      <c r="H2526" s="3">
        <v>41375</v>
      </c>
      <c r="I2526" s="3"/>
    </row>
    <row r="2527" spans="1:9" ht="15.75" thickBot="1">
      <c r="A2527" s="2">
        <v>2844</v>
      </c>
      <c r="B2527" s="2" t="s">
        <v>3472</v>
      </c>
      <c r="C2527" s="26" t="s">
        <v>18709</v>
      </c>
      <c r="D2527" s="2" t="s">
        <v>15</v>
      </c>
      <c r="E2527" s="2" t="s">
        <v>3473</v>
      </c>
      <c r="F2527" s="2" t="s">
        <v>3471</v>
      </c>
      <c r="G2527" s="3">
        <v>41375</v>
      </c>
      <c r="H2527" s="3">
        <v>43427</v>
      </c>
      <c r="I2527" s="3"/>
    </row>
    <row r="2528" spans="1:9" ht="15.75" thickBot="1">
      <c r="A2528" s="2">
        <v>2845</v>
      </c>
      <c r="B2528" s="2" t="s">
        <v>3475</v>
      </c>
      <c r="C2528" s="26" t="s">
        <v>18710</v>
      </c>
      <c r="D2528" s="2" t="s">
        <v>15</v>
      </c>
      <c r="E2528" s="2" t="s">
        <v>3476</v>
      </c>
      <c r="F2528" s="2" t="s">
        <v>3474</v>
      </c>
      <c r="G2528" s="3">
        <v>41375</v>
      </c>
      <c r="H2528" s="3">
        <v>41375</v>
      </c>
      <c r="I2528" s="3"/>
    </row>
    <row r="2529" spans="1:9" ht="15.75" thickBot="1">
      <c r="A2529" s="2">
        <v>2846</v>
      </c>
      <c r="B2529" s="2" t="s">
        <v>3478</v>
      </c>
      <c r="C2529" s="27" t="s">
        <v>3478</v>
      </c>
      <c r="D2529" s="2" t="s">
        <v>15</v>
      </c>
      <c r="E2529" s="2" t="s">
        <v>3479</v>
      </c>
      <c r="F2529" s="2" t="s">
        <v>3477</v>
      </c>
      <c r="G2529" s="3">
        <v>41375</v>
      </c>
      <c r="H2529" s="3">
        <v>41375</v>
      </c>
      <c r="I2529" s="3"/>
    </row>
    <row r="2530" spans="1:9" ht="15.75" thickBot="1">
      <c r="A2530" s="2">
        <v>2847</v>
      </c>
      <c r="B2530" s="2" t="s">
        <v>3481</v>
      </c>
      <c r="C2530" s="26" t="s">
        <v>18711</v>
      </c>
      <c r="D2530" s="2" t="s">
        <v>15</v>
      </c>
      <c r="E2530" s="2" t="s">
        <v>3482</v>
      </c>
      <c r="F2530" s="2" t="s">
        <v>3480</v>
      </c>
      <c r="G2530" s="3">
        <v>41375</v>
      </c>
      <c r="H2530" s="3">
        <v>41375</v>
      </c>
      <c r="I2530" s="3"/>
    </row>
    <row r="2531" spans="1:9" ht="15.75" thickBot="1">
      <c r="A2531" s="2">
        <v>2848</v>
      </c>
      <c r="B2531" s="2" t="s">
        <v>3484</v>
      </c>
      <c r="C2531" s="26" t="s">
        <v>22434</v>
      </c>
      <c r="D2531" s="2" t="s">
        <v>15</v>
      </c>
      <c r="E2531" s="2" t="s">
        <v>57</v>
      </c>
      <c r="F2531" s="2" t="s">
        <v>3483</v>
      </c>
      <c r="G2531" s="3">
        <v>41375</v>
      </c>
      <c r="H2531" s="3">
        <v>43427</v>
      </c>
      <c r="I2531" s="3">
        <v>43427</v>
      </c>
    </row>
    <row r="2532" spans="1:9" ht="15.75" thickBot="1">
      <c r="A2532" s="2">
        <v>2849</v>
      </c>
      <c r="B2532" s="2" t="s">
        <v>3486</v>
      </c>
      <c r="C2532" s="27" t="s">
        <v>3486</v>
      </c>
      <c r="D2532" s="2" t="s">
        <v>15</v>
      </c>
      <c r="E2532" s="2" t="s">
        <v>3487</v>
      </c>
      <c r="F2532" s="2" t="s">
        <v>3485</v>
      </c>
      <c r="G2532" s="3">
        <v>41375</v>
      </c>
      <c r="H2532" s="3">
        <v>41375</v>
      </c>
      <c r="I2532" s="3"/>
    </row>
    <row r="2533" spans="1:9" ht="15.75" thickBot="1">
      <c r="A2533" s="2">
        <v>2850</v>
      </c>
      <c r="B2533" s="2" t="s">
        <v>3489</v>
      </c>
      <c r="C2533" s="26" t="s">
        <v>18712</v>
      </c>
      <c r="D2533" s="2" t="s">
        <v>15</v>
      </c>
      <c r="E2533" s="2" t="s">
        <v>3490</v>
      </c>
      <c r="F2533" s="2" t="s">
        <v>3488</v>
      </c>
      <c r="G2533" s="3">
        <v>41375</v>
      </c>
      <c r="H2533" s="3">
        <v>41375</v>
      </c>
      <c r="I2533" s="3"/>
    </row>
    <row r="2534" spans="1:9" ht="15.75" thickBot="1">
      <c r="A2534" s="2">
        <v>2851</v>
      </c>
      <c r="B2534" s="2" t="s">
        <v>3492</v>
      </c>
      <c r="C2534" s="26" t="s">
        <v>18713</v>
      </c>
      <c r="D2534" s="2" t="s">
        <v>15</v>
      </c>
      <c r="E2534" s="2" t="s">
        <v>3493</v>
      </c>
      <c r="F2534" s="2" t="s">
        <v>3491</v>
      </c>
      <c r="G2534" s="3">
        <v>41375</v>
      </c>
      <c r="H2534" s="3">
        <v>41375</v>
      </c>
      <c r="I2534" s="3"/>
    </row>
    <row r="2535" spans="1:9" ht="15.75" thickBot="1">
      <c r="A2535" s="2">
        <v>2852</v>
      </c>
      <c r="B2535" s="2" t="s">
        <v>3495</v>
      </c>
      <c r="C2535" s="26" t="s">
        <v>18714</v>
      </c>
      <c r="D2535" s="2" t="s">
        <v>15</v>
      </c>
      <c r="E2535" s="2" t="s">
        <v>3496</v>
      </c>
      <c r="F2535" s="2" t="s">
        <v>3494</v>
      </c>
      <c r="G2535" s="3">
        <v>41375</v>
      </c>
      <c r="H2535" s="3">
        <v>41375</v>
      </c>
      <c r="I2535" s="3"/>
    </row>
    <row r="2536" spans="1:9" ht="15.75" thickBot="1">
      <c r="A2536" s="2">
        <v>2853</v>
      </c>
      <c r="B2536" s="2" t="s">
        <v>3498</v>
      </c>
      <c r="C2536" s="26" t="s">
        <v>3498</v>
      </c>
      <c r="D2536" s="2" t="s">
        <v>15</v>
      </c>
      <c r="E2536" s="2" t="s">
        <v>3499</v>
      </c>
      <c r="F2536" s="2" t="s">
        <v>3497</v>
      </c>
      <c r="G2536" s="3">
        <v>41375</v>
      </c>
      <c r="H2536" s="3">
        <v>41375</v>
      </c>
      <c r="I2536" s="3"/>
    </row>
    <row r="2537" spans="1:9" ht="15.75" thickBot="1">
      <c r="A2537" s="2">
        <v>2854</v>
      </c>
      <c r="B2537" s="2" t="s">
        <v>3501</v>
      </c>
      <c r="C2537" s="26" t="s">
        <v>18715</v>
      </c>
      <c r="D2537" s="2" t="s">
        <v>15</v>
      </c>
      <c r="E2537" s="2" t="s">
        <v>3502</v>
      </c>
      <c r="F2537" s="2" t="s">
        <v>3500</v>
      </c>
      <c r="G2537" s="3">
        <v>41375</v>
      </c>
      <c r="H2537" s="3">
        <v>41375</v>
      </c>
      <c r="I2537" s="3"/>
    </row>
    <row r="2538" spans="1:9" ht="15.75" thickBot="1">
      <c r="A2538" s="2">
        <v>2855</v>
      </c>
      <c r="B2538" s="2" t="s">
        <v>3504</v>
      </c>
      <c r="C2538" s="27" t="s">
        <v>18716</v>
      </c>
      <c r="D2538" s="2" t="s">
        <v>15</v>
      </c>
      <c r="E2538" s="2" t="s">
        <v>3505</v>
      </c>
      <c r="F2538" s="2" t="s">
        <v>3503</v>
      </c>
      <c r="G2538" s="3">
        <v>41375</v>
      </c>
      <c r="H2538" s="3">
        <v>41375</v>
      </c>
      <c r="I2538" s="3"/>
    </row>
    <row r="2539" spans="1:9" ht="15.75" thickBot="1">
      <c r="A2539" s="2">
        <v>2856</v>
      </c>
      <c r="B2539" s="2" t="s">
        <v>3507</v>
      </c>
      <c r="C2539" s="26" t="s">
        <v>18717</v>
      </c>
      <c r="D2539" s="2" t="s">
        <v>15</v>
      </c>
      <c r="E2539" s="2" t="s">
        <v>3508</v>
      </c>
      <c r="F2539" s="2" t="s">
        <v>3506</v>
      </c>
      <c r="G2539" s="3">
        <v>41375</v>
      </c>
      <c r="H2539" s="3">
        <v>41375</v>
      </c>
      <c r="I2539" s="3"/>
    </row>
    <row r="2540" spans="1:9" ht="15.75" thickBot="1">
      <c r="A2540" s="2">
        <v>2857</v>
      </c>
      <c r="B2540" s="2" t="s">
        <v>3510</v>
      </c>
      <c r="C2540" s="26" t="s">
        <v>18718</v>
      </c>
      <c r="D2540" s="2" t="s">
        <v>15</v>
      </c>
      <c r="E2540" s="2" t="s">
        <v>3511</v>
      </c>
      <c r="F2540" s="2" t="s">
        <v>3509</v>
      </c>
      <c r="G2540" s="3">
        <v>41375</v>
      </c>
      <c r="H2540" s="3">
        <v>41375</v>
      </c>
      <c r="I2540" s="3"/>
    </row>
    <row r="2541" spans="1:9" ht="15.75" thickBot="1">
      <c r="A2541" s="2">
        <v>2858</v>
      </c>
      <c r="B2541" s="2" t="s">
        <v>3513</v>
      </c>
      <c r="C2541" s="26" t="s">
        <v>18719</v>
      </c>
      <c r="D2541" s="2" t="s">
        <v>15</v>
      </c>
      <c r="E2541" s="2" t="s">
        <v>3514</v>
      </c>
      <c r="F2541" s="2" t="s">
        <v>3512</v>
      </c>
      <c r="G2541" s="3">
        <v>41375</v>
      </c>
      <c r="H2541" s="3">
        <v>41375</v>
      </c>
      <c r="I2541" s="3"/>
    </row>
    <row r="2542" spans="1:9" ht="15.75" thickBot="1">
      <c r="A2542" s="2">
        <v>2859</v>
      </c>
      <c r="B2542" s="2" t="s">
        <v>3516</v>
      </c>
      <c r="C2542" s="26" t="s">
        <v>18720</v>
      </c>
      <c r="D2542" s="2" t="s">
        <v>15</v>
      </c>
      <c r="E2542" s="2" t="s">
        <v>3517</v>
      </c>
      <c r="F2542" s="2" t="s">
        <v>3515</v>
      </c>
      <c r="G2542" s="3">
        <v>41375</v>
      </c>
      <c r="H2542" s="3">
        <v>41375</v>
      </c>
      <c r="I2542" s="3"/>
    </row>
    <row r="2543" spans="1:9" ht="15.75" thickBot="1">
      <c r="A2543" s="2">
        <v>2860</v>
      </c>
      <c r="B2543" s="2" t="s">
        <v>3519</v>
      </c>
      <c r="C2543" s="26" t="s">
        <v>18721</v>
      </c>
      <c r="D2543" s="2" t="s">
        <v>15</v>
      </c>
      <c r="E2543" s="2" t="s">
        <v>3520</v>
      </c>
      <c r="F2543" s="2" t="s">
        <v>3518</v>
      </c>
      <c r="G2543" s="3">
        <v>41375</v>
      </c>
      <c r="H2543" s="3">
        <v>41375</v>
      </c>
      <c r="I2543" s="3"/>
    </row>
    <row r="2544" spans="1:9" ht="15.75" thickBot="1">
      <c r="A2544" s="2">
        <v>2861</v>
      </c>
      <c r="B2544" s="2" t="s">
        <v>3522</v>
      </c>
      <c r="C2544" s="26" t="s">
        <v>22435</v>
      </c>
      <c r="D2544" s="2" t="s">
        <v>15</v>
      </c>
      <c r="E2544" s="2" t="s">
        <v>57</v>
      </c>
      <c r="F2544" s="2" t="s">
        <v>3521</v>
      </c>
      <c r="G2544" s="3">
        <v>41375</v>
      </c>
      <c r="H2544" s="3">
        <v>41964</v>
      </c>
      <c r="I2544" s="3">
        <v>41964</v>
      </c>
    </row>
    <row r="2545" spans="1:9" ht="15.75" thickBot="1">
      <c r="A2545" s="2">
        <v>2862</v>
      </c>
      <c r="B2545" s="2" t="s">
        <v>3524</v>
      </c>
      <c r="C2545" s="26" t="s">
        <v>18722</v>
      </c>
      <c r="D2545" s="2" t="s">
        <v>15</v>
      </c>
      <c r="E2545" s="2" t="s">
        <v>3525</v>
      </c>
      <c r="F2545" s="2" t="s">
        <v>3523</v>
      </c>
      <c r="G2545" s="3">
        <v>41375</v>
      </c>
      <c r="H2545" s="3">
        <v>41375</v>
      </c>
      <c r="I2545" s="3"/>
    </row>
    <row r="2546" spans="1:9" ht="15.75" thickBot="1">
      <c r="A2546" s="2">
        <v>2863</v>
      </c>
      <c r="B2546" s="2" t="s">
        <v>3527</v>
      </c>
      <c r="C2546" s="26" t="s">
        <v>18723</v>
      </c>
      <c r="D2546" s="2" t="s">
        <v>15</v>
      </c>
      <c r="E2546" s="2" t="s">
        <v>3528</v>
      </c>
      <c r="F2546" s="2" t="s">
        <v>3526</v>
      </c>
      <c r="G2546" s="3">
        <v>41375</v>
      </c>
      <c r="H2546" s="3">
        <v>41375</v>
      </c>
      <c r="I2546" s="3"/>
    </row>
    <row r="2547" spans="1:9" ht="15.75" thickBot="1">
      <c r="A2547" s="2">
        <v>2864</v>
      </c>
      <c r="B2547" s="2" t="s">
        <v>3530</v>
      </c>
      <c r="C2547" s="26" t="s">
        <v>18724</v>
      </c>
      <c r="D2547" s="2" t="s">
        <v>15</v>
      </c>
      <c r="E2547" s="2" t="s">
        <v>3531</v>
      </c>
      <c r="F2547" s="2" t="s">
        <v>3529</v>
      </c>
      <c r="G2547" s="3">
        <v>41375</v>
      </c>
      <c r="H2547" s="3">
        <v>41375</v>
      </c>
      <c r="I2547" s="3"/>
    </row>
    <row r="2548" spans="1:9" ht="15.75" thickBot="1">
      <c r="A2548" s="2">
        <v>2865</v>
      </c>
      <c r="B2548" s="2" t="s">
        <v>3533</v>
      </c>
      <c r="C2548" s="26" t="s">
        <v>18725</v>
      </c>
      <c r="D2548" s="2" t="s">
        <v>15</v>
      </c>
      <c r="E2548" s="2" t="s">
        <v>3534</v>
      </c>
      <c r="F2548" s="2" t="s">
        <v>3532</v>
      </c>
      <c r="G2548" s="3">
        <v>41375</v>
      </c>
      <c r="H2548" s="3">
        <v>41375</v>
      </c>
      <c r="I2548" s="3"/>
    </row>
    <row r="2549" spans="1:9" ht="15.75" thickBot="1">
      <c r="A2549" s="2">
        <v>2866</v>
      </c>
      <c r="B2549" s="2" t="s">
        <v>3536</v>
      </c>
      <c r="C2549" s="26" t="s">
        <v>18726</v>
      </c>
      <c r="D2549" s="2" t="s">
        <v>15</v>
      </c>
      <c r="E2549" s="2" t="s">
        <v>3537</v>
      </c>
      <c r="F2549" s="2" t="s">
        <v>3535</v>
      </c>
      <c r="G2549" s="3">
        <v>41375</v>
      </c>
      <c r="H2549" s="3">
        <v>41375</v>
      </c>
      <c r="I2549" s="3"/>
    </row>
    <row r="2550" spans="1:9" ht="15.75" thickBot="1">
      <c r="A2550" s="2">
        <v>2867</v>
      </c>
      <c r="B2550" s="2" t="s">
        <v>3539</v>
      </c>
      <c r="C2550" s="26" t="s">
        <v>18727</v>
      </c>
      <c r="D2550" s="2" t="s">
        <v>15</v>
      </c>
      <c r="E2550" s="2" t="s">
        <v>3540</v>
      </c>
      <c r="F2550" s="2" t="s">
        <v>3538</v>
      </c>
      <c r="G2550" s="3">
        <v>41375</v>
      </c>
      <c r="H2550" s="3">
        <v>41375</v>
      </c>
      <c r="I2550" s="3"/>
    </row>
    <row r="2551" spans="1:9" ht="15.75" thickBot="1">
      <c r="A2551" s="2">
        <v>2868</v>
      </c>
      <c r="B2551" s="2" t="s">
        <v>3542</v>
      </c>
      <c r="C2551" s="27" t="s">
        <v>18728</v>
      </c>
      <c r="D2551" s="2" t="s">
        <v>15</v>
      </c>
      <c r="E2551" s="2" t="s">
        <v>3543</v>
      </c>
      <c r="F2551" s="2" t="s">
        <v>3541</v>
      </c>
      <c r="G2551" s="3">
        <v>41375</v>
      </c>
      <c r="H2551" s="3">
        <v>41375</v>
      </c>
      <c r="I2551" s="3"/>
    </row>
    <row r="2552" spans="1:9" ht="15.75" thickBot="1">
      <c r="A2552" s="2">
        <v>2869</v>
      </c>
      <c r="B2552" s="2" t="s">
        <v>3545</v>
      </c>
      <c r="C2552" s="26" t="s">
        <v>18729</v>
      </c>
      <c r="D2552" s="2" t="s">
        <v>15</v>
      </c>
      <c r="E2552" s="2" t="s">
        <v>3546</v>
      </c>
      <c r="F2552" s="2" t="s">
        <v>3544</v>
      </c>
      <c r="G2552" s="3">
        <v>41375</v>
      </c>
      <c r="H2552" s="3">
        <v>41375</v>
      </c>
      <c r="I2552" s="3"/>
    </row>
    <row r="2553" spans="1:9" ht="15.75" thickBot="1">
      <c r="A2553" s="2">
        <v>2870</v>
      </c>
      <c r="B2553" s="2" t="s">
        <v>3548</v>
      </c>
      <c r="C2553" s="26" t="s">
        <v>18730</v>
      </c>
      <c r="D2553" s="2" t="s">
        <v>15</v>
      </c>
      <c r="E2553" s="2" t="s">
        <v>3549</v>
      </c>
      <c r="F2553" s="2" t="s">
        <v>3547</v>
      </c>
      <c r="G2553" s="3">
        <v>41375</v>
      </c>
      <c r="H2553" s="3">
        <v>41375</v>
      </c>
      <c r="I2553" s="3"/>
    </row>
    <row r="2554" spans="1:9" ht="15.75" thickBot="1">
      <c r="A2554" s="2">
        <v>2871</v>
      </c>
      <c r="B2554" s="2" t="s">
        <v>3551</v>
      </c>
      <c r="C2554" s="27" t="s">
        <v>18731</v>
      </c>
      <c r="D2554" s="2" t="s">
        <v>15</v>
      </c>
      <c r="E2554" s="2" t="s">
        <v>3552</v>
      </c>
      <c r="F2554" s="2" t="s">
        <v>3550</v>
      </c>
      <c r="G2554" s="3">
        <v>41375</v>
      </c>
      <c r="H2554" s="3">
        <v>41375</v>
      </c>
      <c r="I2554" s="3"/>
    </row>
    <row r="2555" spans="1:9" ht="15.75" thickBot="1">
      <c r="A2555" s="2">
        <v>2872</v>
      </c>
      <c r="B2555" s="2" t="s">
        <v>3554</v>
      </c>
      <c r="C2555" s="26" t="s">
        <v>18732</v>
      </c>
      <c r="D2555" s="2" t="s">
        <v>15</v>
      </c>
      <c r="E2555" s="2" t="s">
        <v>3555</v>
      </c>
      <c r="F2555" s="2" t="s">
        <v>3553</v>
      </c>
      <c r="G2555" s="3">
        <v>41375</v>
      </c>
      <c r="H2555" s="3">
        <v>41375</v>
      </c>
      <c r="I2555" s="3"/>
    </row>
    <row r="2556" spans="1:9" ht="15.75" thickBot="1">
      <c r="A2556" s="2">
        <v>2873</v>
      </c>
      <c r="B2556" s="2" t="s">
        <v>3557</v>
      </c>
      <c r="C2556" s="26" t="s">
        <v>3557</v>
      </c>
      <c r="D2556" s="2" t="s">
        <v>15</v>
      </c>
      <c r="E2556" s="2" t="s">
        <v>3558</v>
      </c>
      <c r="F2556" s="2" t="s">
        <v>3556</v>
      </c>
      <c r="G2556" s="3">
        <v>41375</v>
      </c>
      <c r="H2556" s="3">
        <v>41375</v>
      </c>
      <c r="I2556" s="3"/>
    </row>
    <row r="2557" spans="1:9" ht="15.75" thickBot="1">
      <c r="A2557" s="2">
        <v>2874</v>
      </c>
      <c r="B2557" s="2" t="s">
        <v>3560</v>
      </c>
      <c r="C2557" s="26" t="s">
        <v>18733</v>
      </c>
      <c r="D2557" s="2" t="s">
        <v>15</v>
      </c>
      <c r="E2557" s="2" t="s">
        <v>3561</v>
      </c>
      <c r="F2557" s="2" t="s">
        <v>3559</v>
      </c>
      <c r="G2557" s="3">
        <v>41375</v>
      </c>
      <c r="H2557" s="3">
        <v>41375</v>
      </c>
      <c r="I2557" s="3"/>
    </row>
    <row r="2558" spans="1:9" ht="15.75" thickBot="1">
      <c r="A2558" s="2">
        <v>2875</v>
      </c>
      <c r="B2558" s="2" t="s">
        <v>3563</v>
      </c>
      <c r="C2558" s="26" t="s">
        <v>18734</v>
      </c>
      <c r="D2558" s="2" t="s">
        <v>15</v>
      </c>
      <c r="E2558" s="2" t="s">
        <v>3564</v>
      </c>
      <c r="F2558" s="2" t="s">
        <v>3562</v>
      </c>
      <c r="G2558" s="3">
        <v>41375</v>
      </c>
      <c r="H2558" s="3">
        <v>41375</v>
      </c>
      <c r="I2558" s="3"/>
    </row>
    <row r="2559" spans="1:9" ht="15.75" thickBot="1">
      <c r="A2559" s="2">
        <v>2876</v>
      </c>
      <c r="B2559" s="2" t="s">
        <v>3566</v>
      </c>
      <c r="C2559" s="26" t="s">
        <v>3566</v>
      </c>
      <c r="D2559" s="2" t="s">
        <v>15</v>
      </c>
      <c r="E2559" s="2" t="s">
        <v>3567</v>
      </c>
      <c r="F2559" s="2" t="s">
        <v>3565</v>
      </c>
      <c r="G2559" s="3">
        <v>41375</v>
      </c>
      <c r="H2559" s="3">
        <v>41375</v>
      </c>
      <c r="I2559" s="3"/>
    </row>
    <row r="2560" spans="1:9" ht="15.75" thickBot="1">
      <c r="A2560" s="2">
        <v>2877</v>
      </c>
      <c r="B2560" s="2" t="s">
        <v>3569</v>
      </c>
      <c r="C2560" s="26" t="s">
        <v>18735</v>
      </c>
      <c r="D2560" s="2" t="s">
        <v>15</v>
      </c>
      <c r="E2560" s="2" t="s">
        <v>3570</v>
      </c>
      <c r="F2560" s="2" t="s">
        <v>3568</v>
      </c>
      <c r="G2560" s="3">
        <v>41375</v>
      </c>
      <c r="H2560" s="3">
        <v>41375</v>
      </c>
      <c r="I2560" s="3"/>
    </row>
    <row r="2561" spans="1:9" ht="15.75" thickBot="1">
      <c r="A2561" s="2">
        <v>2878</v>
      </c>
      <c r="B2561" s="2" t="s">
        <v>3572</v>
      </c>
      <c r="C2561" s="26" t="s">
        <v>18736</v>
      </c>
      <c r="D2561" s="2" t="s">
        <v>15</v>
      </c>
      <c r="E2561" s="2" t="s">
        <v>3573</v>
      </c>
      <c r="F2561" s="2" t="s">
        <v>3571</v>
      </c>
      <c r="G2561" s="3">
        <v>41375</v>
      </c>
      <c r="H2561" s="3">
        <v>41375</v>
      </c>
      <c r="I2561" s="3"/>
    </row>
    <row r="2562" spans="1:9" ht="15.75" thickBot="1">
      <c r="A2562" s="2">
        <v>2879</v>
      </c>
      <c r="B2562" s="2" t="s">
        <v>3575</v>
      </c>
      <c r="C2562" s="26" t="s">
        <v>18737</v>
      </c>
      <c r="D2562" s="2" t="s">
        <v>15</v>
      </c>
      <c r="E2562" s="2" t="s">
        <v>3576</v>
      </c>
      <c r="F2562" s="2" t="s">
        <v>3574</v>
      </c>
      <c r="G2562" s="3">
        <v>41375</v>
      </c>
      <c r="H2562" s="3">
        <v>41375</v>
      </c>
      <c r="I2562" s="3"/>
    </row>
    <row r="2563" spans="1:9" ht="15.75" thickBot="1">
      <c r="A2563" s="2">
        <v>2880</v>
      </c>
      <c r="B2563" s="2" t="s">
        <v>3578</v>
      </c>
      <c r="C2563" s="26" t="s">
        <v>18738</v>
      </c>
      <c r="D2563" s="2" t="s">
        <v>15</v>
      </c>
      <c r="E2563" s="2" t="s">
        <v>3579</v>
      </c>
      <c r="F2563" s="2" t="s">
        <v>3577</v>
      </c>
      <c r="G2563" s="3">
        <v>41375</v>
      </c>
      <c r="H2563" s="3">
        <v>41375</v>
      </c>
      <c r="I2563" s="3"/>
    </row>
    <row r="2564" spans="1:9" ht="15.75" thickBot="1">
      <c r="A2564" s="2">
        <v>2881</v>
      </c>
      <c r="B2564" s="2" t="s">
        <v>3581</v>
      </c>
      <c r="C2564" s="26" t="s">
        <v>18739</v>
      </c>
      <c r="D2564" s="2" t="s">
        <v>15</v>
      </c>
      <c r="E2564" s="2" t="s">
        <v>3582</v>
      </c>
      <c r="F2564" s="2" t="s">
        <v>3580</v>
      </c>
      <c r="G2564" s="3">
        <v>41375</v>
      </c>
      <c r="H2564" s="3">
        <v>41375</v>
      </c>
      <c r="I2564" s="3"/>
    </row>
    <row r="2565" spans="1:9" ht="15.75" thickBot="1">
      <c r="A2565" s="2">
        <v>2882</v>
      </c>
      <c r="B2565" s="2" t="s">
        <v>3584</v>
      </c>
      <c r="C2565" s="26" t="s">
        <v>18740</v>
      </c>
      <c r="D2565" s="2" t="s">
        <v>15</v>
      </c>
      <c r="E2565" s="2" t="s">
        <v>3585</v>
      </c>
      <c r="F2565" s="2" t="s">
        <v>3583</v>
      </c>
      <c r="G2565" s="3">
        <v>41375</v>
      </c>
      <c r="H2565" s="3">
        <v>41375</v>
      </c>
      <c r="I2565" s="3"/>
    </row>
    <row r="2566" spans="1:9" ht="15.75" thickBot="1">
      <c r="A2566" s="2">
        <v>2883</v>
      </c>
      <c r="B2566" s="2" t="s">
        <v>3587</v>
      </c>
      <c r="C2566" s="26" t="s">
        <v>18741</v>
      </c>
      <c r="D2566" s="2" t="s">
        <v>15</v>
      </c>
      <c r="E2566" s="2" t="s">
        <v>3588</v>
      </c>
      <c r="F2566" s="2" t="s">
        <v>3586</v>
      </c>
      <c r="G2566" s="3">
        <v>41375</v>
      </c>
      <c r="H2566" s="3">
        <v>41375</v>
      </c>
      <c r="I2566" s="3"/>
    </row>
    <row r="2567" spans="1:9" ht="15.75" thickBot="1">
      <c r="A2567" s="2">
        <v>2884</v>
      </c>
      <c r="B2567" s="2" t="s">
        <v>3590</v>
      </c>
      <c r="C2567" s="26" t="s">
        <v>3590</v>
      </c>
      <c r="D2567" s="2" t="s">
        <v>15</v>
      </c>
      <c r="E2567" s="2" t="s">
        <v>3591</v>
      </c>
      <c r="F2567" s="2" t="s">
        <v>3589</v>
      </c>
      <c r="G2567" s="3">
        <v>41375</v>
      </c>
      <c r="H2567" s="3">
        <v>41375</v>
      </c>
      <c r="I2567" s="3"/>
    </row>
    <row r="2568" spans="1:9" ht="15.75" thickBot="1">
      <c r="A2568" s="2">
        <v>2885</v>
      </c>
      <c r="B2568" s="2" t="s">
        <v>3593</v>
      </c>
      <c r="C2568" s="26" t="s">
        <v>18742</v>
      </c>
      <c r="D2568" s="2" t="s">
        <v>15</v>
      </c>
      <c r="E2568" s="2" t="s">
        <v>3594</v>
      </c>
      <c r="F2568" s="2" t="s">
        <v>3592</v>
      </c>
      <c r="G2568" s="3">
        <v>41375</v>
      </c>
      <c r="H2568" s="3">
        <v>41375</v>
      </c>
      <c r="I2568" s="3"/>
    </row>
    <row r="2569" spans="1:9" ht="15.75" thickBot="1">
      <c r="A2569" s="2">
        <v>2886</v>
      </c>
      <c r="B2569" s="2" t="s">
        <v>3596</v>
      </c>
      <c r="C2569" s="26" t="s">
        <v>18743</v>
      </c>
      <c r="D2569" s="2" t="s">
        <v>15</v>
      </c>
      <c r="E2569" s="2" t="s">
        <v>3597</v>
      </c>
      <c r="F2569" s="2" t="s">
        <v>3595</v>
      </c>
      <c r="G2569" s="3">
        <v>41375</v>
      </c>
      <c r="H2569" s="3">
        <v>41375</v>
      </c>
      <c r="I2569" s="3"/>
    </row>
    <row r="2570" spans="1:9" ht="15.75" thickBot="1">
      <c r="A2570" s="2">
        <v>2887</v>
      </c>
      <c r="B2570" s="2" t="s">
        <v>3599</v>
      </c>
      <c r="C2570" s="26" t="s">
        <v>3599</v>
      </c>
      <c r="D2570" s="2" t="s">
        <v>15</v>
      </c>
      <c r="E2570" s="2" t="s">
        <v>3600</v>
      </c>
      <c r="F2570" s="2" t="s">
        <v>3598</v>
      </c>
      <c r="G2570" s="3">
        <v>41375</v>
      </c>
      <c r="H2570" s="3">
        <v>41375</v>
      </c>
      <c r="I2570" s="3"/>
    </row>
    <row r="2571" spans="1:9" ht="15.75" thickBot="1">
      <c r="A2571" s="2">
        <v>2888</v>
      </c>
      <c r="B2571" s="2" t="s">
        <v>3602</v>
      </c>
      <c r="C2571" s="26" t="s">
        <v>18744</v>
      </c>
      <c r="D2571" s="2" t="s">
        <v>15</v>
      </c>
      <c r="E2571" s="2" t="s">
        <v>3603</v>
      </c>
      <c r="F2571" s="2" t="s">
        <v>3601</v>
      </c>
      <c r="G2571" s="3">
        <v>41375</v>
      </c>
      <c r="H2571" s="3">
        <v>41375</v>
      </c>
      <c r="I2571" s="3"/>
    </row>
    <row r="2572" spans="1:9" ht="15.75" thickBot="1">
      <c r="A2572" s="2">
        <v>2889</v>
      </c>
      <c r="B2572" s="2" t="s">
        <v>3605</v>
      </c>
      <c r="C2572" s="26" t="s">
        <v>18745</v>
      </c>
      <c r="D2572" s="2" t="s">
        <v>15</v>
      </c>
      <c r="E2572" s="2" t="s">
        <v>3606</v>
      </c>
      <c r="F2572" s="2" t="s">
        <v>3604</v>
      </c>
      <c r="G2572" s="3">
        <v>41375</v>
      </c>
      <c r="H2572" s="3">
        <v>41375</v>
      </c>
      <c r="I2572" s="3"/>
    </row>
    <row r="2573" spans="1:9" ht="15.75" thickBot="1">
      <c r="A2573" s="2">
        <v>2890</v>
      </c>
      <c r="B2573" s="2" t="s">
        <v>3608</v>
      </c>
      <c r="C2573" s="27" t="s">
        <v>18746</v>
      </c>
      <c r="D2573" s="2" t="s">
        <v>15</v>
      </c>
      <c r="E2573" s="2" t="s">
        <v>3609</v>
      </c>
      <c r="F2573" s="2" t="s">
        <v>3607</v>
      </c>
      <c r="G2573" s="3">
        <v>41375</v>
      </c>
      <c r="H2573" s="3">
        <v>41375</v>
      </c>
      <c r="I2573" s="3"/>
    </row>
    <row r="2574" spans="1:9" ht="15.75" thickBot="1">
      <c r="A2574" s="2">
        <v>2891</v>
      </c>
      <c r="B2574" s="2" t="s">
        <v>3611</v>
      </c>
      <c r="C2574" s="26" t="s">
        <v>3611</v>
      </c>
      <c r="D2574" s="2" t="s">
        <v>15</v>
      </c>
      <c r="E2574" s="2" t="s">
        <v>3612</v>
      </c>
      <c r="F2574" s="2" t="s">
        <v>3610</v>
      </c>
      <c r="G2574" s="3">
        <v>41375</v>
      </c>
      <c r="H2574" s="3">
        <v>41375</v>
      </c>
      <c r="I2574" s="3"/>
    </row>
    <row r="2575" spans="1:9" ht="15.75" thickBot="1">
      <c r="A2575" s="2">
        <v>2892</v>
      </c>
      <c r="B2575" s="2" t="s">
        <v>3614</v>
      </c>
      <c r="C2575" s="26" t="s">
        <v>18747</v>
      </c>
      <c r="D2575" s="2" t="s">
        <v>15</v>
      </c>
      <c r="E2575" s="2" t="s">
        <v>3615</v>
      </c>
      <c r="F2575" s="2" t="s">
        <v>3613</v>
      </c>
      <c r="G2575" s="3">
        <v>41375</v>
      </c>
      <c r="H2575" s="3">
        <v>41375</v>
      </c>
      <c r="I2575" s="3"/>
    </row>
    <row r="2576" spans="1:9" ht="15.75" thickBot="1">
      <c r="A2576" s="2">
        <v>2893</v>
      </c>
      <c r="B2576" s="2" t="s">
        <v>3617</v>
      </c>
      <c r="C2576" s="26" t="s">
        <v>18748</v>
      </c>
      <c r="D2576" s="2" t="s">
        <v>15</v>
      </c>
      <c r="E2576" s="2" t="s">
        <v>3618</v>
      </c>
      <c r="F2576" s="2" t="s">
        <v>3616</v>
      </c>
      <c r="G2576" s="3">
        <v>41375</v>
      </c>
      <c r="H2576" s="3">
        <v>41375</v>
      </c>
      <c r="I2576" s="3"/>
    </row>
    <row r="2577" spans="1:9" ht="15.75" thickBot="1">
      <c r="A2577" s="2">
        <v>2894</v>
      </c>
      <c r="B2577" s="2" t="s">
        <v>3620</v>
      </c>
      <c r="C2577" s="27" t="s">
        <v>3620</v>
      </c>
      <c r="D2577" s="2" t="s">
        <v>15</v>
      </c>
      <c r="E2577" s="2" t="s">
        <v>3621</v>
      </c>
      <c r="F2577" s="2" t="s">
        <v>3619</v>
      </c>
      <c r="G2577" s="3">
        <v>41375</v>
      </c>
      <c r="H2577" s="3">
        <v>41375</v>
      </c>
      <c r="I2577" s="3"/>
    </row>
    <row r="2578" spans="1:9" ht="15.75" thickBot="1">
      <c r="A2578" s="2">
        <v>2895</v>
      </c>
      <c r="B2578" s="2" t="s">
        <v>3623</v>
      </c>
      <c r="C2578" s="26" t="s">
        <v>18749</v>
      </c>
      <c r="D2578" s="2" t="s">
        <v>15</v>
      </c>
      <c r="E2578" s="2" t="s">
        <v>3624</v>
      </c>
      <c r="F2578" s="2" t="s">
        <v>3622</v>
      </c>
      <c r="G2578" s="3">
        <v>41375</v>
      </c>
      <c r="H2578" s="3">
        <v>41375</v>
      </c>
      <c r="I2578" s="3"/>
    </row>
    <row r="2579" spans="1:9" ht="15.75" thickBot="1">
      <c r="A2579" s="2">
        <v>2896</v>
      </c>
      <c r="B2579" s="2" t="s">
        <v>3626</v>
      </c>
      <c r="C2579" s="26" t="s">
        <v>3626</v>
      </c>
      <c r="D2579" s="2" t="s">
        <v>15</v>
      </c>
      <c r="E2579" s="2" t="s">
        <v>3627</v>
      </c>
      <c r="F2579" s="2" t="s">
        <v>3625</v>
      </c>
      <c r="G2579" s="3">
        <v>41375</v>
      </c>
      <c r="H2579" s="3">
        <v>41375</v>
      </c>
      <c r="I2579" s="3"/>
    </row>
    <row r="2580" spans="1:9" ht="15.75" thickBot="1">
      <c r="A2580" s="2">
        <v>2897</v>
      </c>
      <c r="B2580" s="2" t="s">
        <v>3629</v>
      </c>
      <c r="C2580" s="26" t="s">
        <v>18750</v>
      </c>
      <c r="D2580" s="2" t="s">
        <v>15</v>
      </c>
      <c r="E2580" s="2" t="s">
        <v>3630</v>
      </c>
      <c r="F2580" s="2" t="s">
        <v>3628</v>
      </c>
      <c r="G2580" s="3">
        <v>41375</v>
      </c>
      <c r="H2580" s="3">
        <v>41375</v>
      </c>
      <c r="I2580" s="3"/>
    </row>
    <row r="2581" spans="1:9" ht="15.75" thickBot="1">
      <c r="A2581" s="2">
        <v>2898</v>
      </c>
      <c r="B2581" s="2" t="s">
        <v>3632</v>
      </c>
      <c r="C2581" s="26" t="s">
        <v>3632</v>
      </c>
      <c r="D2581" s="2" t="s">
        <v>15</v>
      </c>
      <c r="E2581" s="2" t="s">
        <v>3633</v>
      </c>
      <c r="F2581" s="2" t="s">
        <v>3631</v>
      </c>
      <c r="G2581" s="3">
        <v>41375</v>
      </c>
      <c r="H2581" s="3">
        <v>41375</v>
      </c>
      <c r="I2581" s="3"/>
    </row>
    <row r="2582" spans="1:9" ht="15.75" thickBot="1">
      <c r="A2582" s="2">
        <v>2899</v>
      </c>
      <c r="B2582" s="2" t="s">
        <v>3635</v>
      </c>
      <c r="C2582" s="26" t="s">
        <v>3635</v>
      </c>
      <c r="D2582" s="2" t="s">
        <v>15</v>
      </c>
      <c r="E2582" s="2" t="s">
        <v>3636</v>
      </c>
      <c r="F2582" s="2" t="s">
        <v>3634</v>
      </c>
      <c r="G2582" s="3">
        <v>41375</v>
      </c>
      <c r="H2582" s="3">
        <v>41375</v>
      </c>
      <c r="I2582" s="3"/>
    </row>
    <row r="2583" spans="1:9" ht="15.75" thickBot="1">
      <c r="A2583" s="2">
        <v>2900</v>
      </c>
      <c r="B2583" s="2" t="s">
        <v>3638</v>
      </c>
      <c r="C2583" s="26" t="s">
        <v>18751</v>
      </c>
      <c r="D2583" s="2" t="s">
        <v>15</v>
      </c>
      <c r="E2583" s="2" t="s">
        <v>3639</v>
      </c>
      <c r="F2583" s="2" t="s">
        <v>3637</v>
      </c>
      <c r="G2583" s="3">
        <v>41375</v>
      </c>
      <c r="H2583" s="3">
        <v>41375</v>
      </c>
      <c r="I2583" s="3"/>
    </row>
    <row r="2584" spans="1:9" ht="15.75" thickBot="1">
      <c r="A2584" s="2">
        <v>2901</v>
      </c>
      <c r="B2584" s="2" t="s">
        <v>3641</v>
      </c>
      <c r="C2584" s="26" t="s">
        <v>18752</v>
      </c>
      <c r="D2584" s="2" t="s">
        <v>15</v>
      </c>
      <c r="E2584" s="2" t="s">
        <v>3642</v>
      </c>
      <c r="F2584" s="2" t="s">
        <v>3640</v>
      </c>
      <c r="G2584" s="3">
        <v>41375</v>
      </c>
      <c r="H2584" s="3">
        <v>41375</v>
      </c>
      <c r="I2584" s="3"/>
    </row>
    <row r="2585" spans="1:9" ht="15.75" thickBot="1">
      <c r="A2585" s="2">
        <v>2902</v>
      </c>
      <c r="B2585" s="2" t="s">
        <v>3644</v>
      </c>
      <c r="C2585" s="26" t="s">
        <v>3644</v>
      </c>
      <c r="D2585" s="2" t="s">
        <v>15</v>
      </c>
      <c r="E2585" s="2" t="s">
        <v>3645</v>
      </c>
      <c r="F2585" s="2" t="s">
        <v>3643</v>
      </c>
      <c r="G2585" s="3">
        <v>41375</v>
      </c>
      <c r="H2585" s="3">
        <v>41375</v>
      </c>
      <c r="I2585" s="3"/>
    </row>
    <row r="2586" spans="1:9" ht="15.75" thickBot="1">
      <c r="A2586" s="2">
        <v>2903</v>
      </c>
      <c r="B2586" s="2" t="s">
        <v>3647</v>
      </c>
      <c r="C2586" s="26" t="s">
        <v>18753</v>
      </c>
      <c r="D2586" s="2" t="s">
        <v>15</v>
      </c>
      <c r="E2586" s="2" t="s">
        <v>3648</v>
      </c>
      <c r="F2586" s="2" t="s">
        <v>3646</v>
      </c>
      <c r="G2586" s="3">
        <v>41375</v>
      </c>
      <c r="H2586" s="3">
        <v>41375</v>
      </c>
      <c r="I2586" s="3"/>
    </row>
    <row r="2587" spans="1:9" ht="15.75" thickBot="1">
      <c r="A2587" s="2">
        <v>2904</v>
      </c>
      <c r="B2587" s="2" t="s">
        <v>3650</v>
      </c>
      <c r="C2587" s="26" t="s">
        <v>18754</v>
      </c>
      <c r="D2587" s="2" t="s">
        <v>15</v>
      </c>
      <c r="E2587" s="2" t="s">
        <v>3651</v>
      </c>
      <c r="F2587" s="2" t="s">
        <v>3649</v>
      </c>
      <c r="G2587" s="3">
        <v>41375</v>
      </c>
      <c r="H2587" s="3">
        <v>41375</v>
      </c>
      <c r="I2587" s="3"/>
    </row>
    <row r="2588" spans="1:9" ht="15.75" thickBot="1">
      <c r="A2588" s="2">
        <v>2905</v>
      </c>
      <c r="B2588" s="2" t="s">
        <v>3653</v>
      </c>
      <c r="C2588" s="26" t="s">
        <v>18755</v>
      </c>
      <c r="D2588" s="2" t="s">
        <v>15</v>
      </c>
      <c r="E2588" s="2" t="s">
        <v>3654</v>
      </c>
      <c r="F2588" s="2" t="s">
        <v>3652</v>
      </c>
      <c r="G2588" s="3">
        <v>41375</v>
      </c>
      <c r="H2588" s="3">
        <v>41375</v>
      </c>
      <c r="I2588" s="3"/>
    </row>
    <row r="2589" spans="1:9" ht="15.75" thickBot="1">
      <c r="A2589" s="2">
        <v>2906</v>
      </c>
      <c r="B2589" s="2" t="s">
        <v>3656</v>
      </c>
      <c r="C2589" s="26" t="s">
        <v>18756</v>
      </c>
      <c r="D2589" s="2" t="s">
        <v>15</v>
      </c>
      <c r="E2589" s="2" t="s">
        <v>3657</v>
      </c>
      <c r="F2589" s="2" t="s">
        <v>3655</v>
      </c>
      <c r="G2589" s="3">
        <v>41375</v>
      </c>
      <c r="H2589" s="3">
        <v>41375</v>
      </c>
      <c r="I2589" s="3"/>
    </row>
    <row r="2590" spans="1:9" ht="15.75" thickBot="1">
      <c r="A2590" s="2">
        <v>2907</v>
      </c>
      <c r="B2590" s="2" t="s">
        <v>3659</v>
      </c>
      <c r="C2590" s="26" t="s">
        <v>3659</v>
      </c>
      <c r="D2590" s="2" t="s">
        <v>15</v>
      </c>
      <c r="E2590" s="2" t="s">
        <v>3660</v>
      </c>
      <c r="F2590" s="2" t="s">
        <v>3658</v>
      </c>
      <c r="G2590" s="3">
        <v>41375</v>
      </c>
      <c r="H2590" s="3">
        <v>41375</v>
      </c>
      <c r="I2590" s="3"/>
    </row>
    <row r="2591" spans="1:9" ht="15.75" thickBot="1">
      <c r="A2591" s="2">
        <v>2908</v>
      </c>
      <c r="B2591" s="2" t="s">
        <v>3662</v>
      </c>
      <c r="C2591" s="26" t="s">
        <v>3662</v>
      </c>
      <c r="D2591" s="2" t="s">
        <v>15</v>
      </c>
      <c r="E2591" s="2" t="s">
        <v>3663</v>
      </c>
      <c r="F2591" s="2" t="s">
        <v>3661</v>
      </c>
      <c r="G2591" s="3">
        <v>41375</v>
      </c>
      <c r="H2591" s="3">
        <v>41375</v>
      </c>
      <c r="I2591" s="3"/>
    </row>
    <row r="2592" spans="1:9" ht="15.75" thickBot="1">
      <c r="A2592" s="2">
        <v>2909</v>
      </c>
      <c r="B2592" s="2" t="s">
        <v>3665</v>
      </c>
      <c r="C2592" s="26" t="s">
        <v>18757</v>
      </c>
      <c r="D2592" s="2" t="s">
        <v>15</v>
      </c>
      <c r="E2592" s="2" t="s">
        <v>3666</v>
      </c>
      <c r="F2592" s="2" t="s">
        <v>3664</v>
      </c>
      <c r="G2592" s="3">
        <v>41375</v>
      </c>
      <c r="H2592" s="3">
        <v>41375</v>
      </c>
      <c r="I2592" s="3"/>
    </row>
    <row r="2593" spans="1:9" ht="15.75" thickBot="1">
      <c r="A2593" s="2">
        <v>2910</v>
      </c>
      <c r="B2593" s="2" t="s">
        <v>3668</v>
      </c>
      <c r="C2593" s="26" t="s">
        <v>3668</v>
      </c>
      <c r="D2593" s="2" t="s">
        <v>15</v>
      </c>
      <c r="E2593" s="2" t="s">
        <v>3669</v>
      </c>
      <c r="F2593" s="2" t="s">
        <v>3667</v>
      </c>
      <c r="G2593" s="3">
        <v>41375</v>
      </c>
      <c r="H2593" s="3">
        <v>41375</v>
      </c>
      <c r="I2593" s="3"/>
    </row>
    <row r="2594" spans="1:9" ht="15.75" thickBot="1">
      <c r="A2594" s="2">
        <v>2911</v>
      </c>
      <c r="B2594" s="2" t="s">
        <v>3671</v>
      </c>
      <c r="C2594" s="26" t="s">
        <v>3671</v>
      </c>
      <c r="D2594" s="2" t="s">
        <v>15</v>
      </c>
      <c r="E2594" s="2" t="s">
        <v>3672</v>
      </c>
      <c r="F2594" s="2" t="s">
        <v>3670</v>
      </c>
      <c r="G2594" s="3">
        <v>41375</v>
      </c>
      <c r="H2594" s="3">
        <v>41375</v>
      </c>
      <c r="I2594" s="3"/>
    </row>
    <row r="2595" spans="1:9" ht="15.75" thickBot="1">
      <c r="A2595" s="2">
        <v>2912</v>
      </c>
      <c r="B2595" s="2" t="s">
        <v>3674</v>
      </c>
      <c r="C2595" s="26" t="s">
        <v>18758</v>
      </c>
      <c r="D2595" s="2" t="s">
        <v>15</v>
      </c>
      <c r="E2595" s="2" t="s">
        <v>3675</v>
      </c>
      <c r="F2595" s="2" t="s">
        <v>3673</v>
      </c>
      <c r="G2595" s="3">
        <v>41375</v>
      </c>
      <c r="H2595" s="3">
        <v>41375</v>
      </c>
      <c r="I2595" s="3"/>
    </row>
    <row r="2596" spans="1:9" ht="15.75" thickBot="1">
      <c r="A2596" s="2">
        <v>2913</v>
      </c>
      <c r="B2596" s="2" t="s">
        <v>3677</v>
      </c>
      <c r="C2596" s="26" t="s">
        <v>18759</v>
      </c>
      <c r="D2596" s="2" t="s">
        <v>15</v>
      </c>
      <c r="E2596" s="2" t="s">
        <v>3678</v>
      </c>
      <c r="F2596" s="2" t="s">
        <v>3676</v>
      </c>
      <c r="G2596" s="3">
        <v>41375</v>
      </c>
      <c r="H2596" s="3">
        <v>41375</v>
      </c>
      <c r="I2596" s="3"/>
    </row>
    <row r="2597" spans="1:9" ht="15.75" thickBot="1">
      <c r="A2597" s="2">
        <v>2914</v>
      </c>
      <c r="B2597" s="2" t="s">
        <v>3680</v>
      </c>
      <c r="C2597" s="26" t="s">
        <v>3680</v>
      </c>
      <c r="D2597" s="2" t="s">
        <v>15</v>
      </c>
      <c r="E2597" s="2" t="s">
        <v>3681</v>
      </c>
      <c r="F2597" s="2" t="s">
        <v>3679</v>
      </c>
      <c r="G2597" s="3">
        <v>41375</v>
      </c>
      <c r="H2597" s="3">
        <v>41375</v>
      </c>
      <c r="I2597" s="3"/>
    </row>
    <row r="2598" spans="1:9" ht="15.75" thickBot="1">
      <c r="A2598" s="2">
        <v>2915</v>
      </c>
      <c r="B2598" s="2" t="s">
        <v>3683</v>
      </c>
      <c r="C2598" s="26" t="s">
        <v>18760</v>
      </c>
      <c r="D2598" s="2" t="s">
        <v>15</v>
      </c>
      <c r="E2598" s="2" t="s">
        <v>3684</v>
      </c>
      <c r="F2598" s="2" t="s">
        <v>3682</v>
      </c>
      <c r="G2598" s="3">
        <v>41375</v>
      </c>
      <c r="H2598" s="3">
        <v>41375</v>
      </c>
      <c r="I2598" s="3"/>
    </row>
    <row r="2599" spans="1:9" ht="15.75" thickBot="1">
      <c r="A2599" s="2">
        <v>2916</v>
      </c>
      <c r="B2599" s="2" t="s">
        <v>3686</v>
      </c>
      <c r="C2599" s="26" t="s">
        <v>18761</v>
      </c>
      <c r="D2599" s="2" t="s">
        <v>15</v>
      </c>
      <c r="E2599" s="2" t="s">
        <v>3687</v>
      </c>
      <c r="F2599" s="2" t="s">
        <v>3685</v>
      </c>
      <c r="G2599" s="3">
        <v>41375</v>
      </c>
      <c r="H2599" s="3">
        <v>41375</v>
      </c>
      <c r="I2599" s="3"/>
    </row>
    <row r="2600" spans="1:9" ht="15.75" thickBot="1">
      <c r="A2600" s="2">
        <v>2919</v>
      </c>
      <c r="B2600" s="2" t="s">
        <v>3693</v>
      </c>
      <c r="C2600" s="26" t="s">
        <v>3693</v>
      </c>
      <c r="D2600" s="2" t="s">
        <v>15</v>
      </c>
      <c r="E2600" s="2" t="s">
        <v>3694</v>
      </c>
      <c r="F2600" s="2" t="s">
        <v>3692</v>
      </c>
      <c r="G2600" s="3">
        <v>41375</v>
      </c>
      <c r="H2600" s="3">
        <v>41375</v>
      </c>
      <c r="I2600" s="3"/>
    </row>
    <row r="2601" spans="1:9" ht="15.75" thickBot="1">
      <c r="A2601" s="2">
        <v>2920</v>
      </c>
      <c r="B2601" s="2" t="s">
        <v>3696</v>
      </c>
      <c r="C2601" s="26" t="s">
        <v>18762</v>
      </c>
      <c r="D2601" s="2" t="s">
        <v>15</v>
      </c>
      <c r="E2601" s="2" t="s">
        <v>3697</v>
      </c>
      <c r="F2601" s="2" t="s">
        <v>3695</v>
      </c>
      <c r="G2601" s="3">
        <v>41375</v>
      </c>
      <c r="H2601" s="3">
        <v>41375</v>
      </c>
      <c r="I2601" s="3"/>
    </row>
    <row r="2602" spans="1:9" ht="15.75" thickBot="1">
      <c r="A2602" s="2">
        <v>2921</v>
      </c>
      <c r="B2602" s="2" t="s">
        <v>3699</v>
      </c>
      <c r="C2602" s="26" t="s">
        <v>3699</v>
      </c>
      <c r="D2602" s="2" t="s">
        <v>15</v>
      </c>
      <c r="E2602" s="2" t="s">
        <v>3700</v>
      </c>
      <c r="F2602" s="2" t="s">
        <v>3698</v>
      </c>
      <c r="G2602" s="3">
        <v>41375</v>
      </c>
      <c r="H2602" s="3">
        <v>41375</v>
      </c>
      <c r="I2602" s="3"/>
    </row>
    <row r="2603" spans="1:9" ht="15.75" thickBot="1">
      <c r="A2603" s="2">
        <v>2923</v>
      </c>
      <c r="B2603" s="2" t="s">
        <v>3704</v>
      </c>
      <c r="C2603" s="26" t="s">
        <v>18763</v>
      </c>
      <c r="D2603" s="2" t="s">
        <v>15</v>
      </c>
      <c r="E2603" s="2" t="s">
        <v>3705</v>
      </c>
      <c r="F2603" s="2" t="s">
        <v>3703</v>
      </c>
      <c r="G2603" s="3">
        <v>41375</v>
      </c>
      <c r="H2603" s="3">
        <v>43791</v>
      </c>
      <c r="I2603" s="3"/>
    </row>
    <row r="2604" spans="1:9" ht="15.75" thickBot="1">
      <c r="A2604" s="2">
        <v>2924</v>
      </c>
      <c r="B2604" s="2" t="s">
        <v>3707</v>
      </c>
      <c r="C2604" s="26" t="s">
        <v>18764</v>
      </c>
      <c r="D2604" s="2" t="s">
        <v>15</v>
      </c>
      <c r="E2604" s="2" t="s">
        <v>3708</v>
      </c>
      <c r="F2604" s="2" t="s">
        <v>3706</v>
      </c>
      <c r="G2604" s="3">
        <v>41375</v>
      </c>
      <c r="H2604" s="3">
        <v>41375</v>
      </c>
      <c r="I2604" s="3"/>
    </row>
    <row r="2605" spans="1:9" ht="15.75" thickBot="1">
      <c r="A2605" s="2">
        <v>2925</v>
      </c>
      <c r="B2605" s="2" t="s">
        <v>3710</v>
      </c>
      <c r="C2605" s="26" t="s">
        <v>18765</v>
      </c>
      <c r="D2605" s="2" t="s">
        <v>15</v>
      </c>
      <c r="E2605" s="2" t="s">
        <v>3711</v>
      </c>
      <c r="F2605" s="2" t="s">
        <v>3709</v>
      </c>
      <c r="G2605" s="3">
        <v>41375</v>
      </c>
      <c r="H2605" s="3">
        <v>41375</v>
      </c>
      <c r="I2605" s="3"/>
    </row>
    <row r="2606" spans="1:9" ht="15.75" thickBot="1">
      <c r="A2606" s="2">
        <v>2926</v>
      </c>
      <c r="B2606" s="2" t="s">
        <v>3713</v>
      </c>
      <c r="C2606" s="26" t="s">
        <v>3713</v>
      </c>
      <c r="D2606" s="2" t="s">
        <v>15</v>
      </c>
      <c r="E2606" s="2" t="s">
        <v>3714</v>
      </c>
      <c r="F2606" s="2" t="s">
        <v>3712</v>
      </c>
      <c r="G2606" s="3">
        <v>41375</v>
      </c>
      <c r="H2606" s="3">
        <v>41375</v>
      </c>
      <c r="I2606" s="3"/>
    </row>
    <row r="2607" spans="1:9" ht="15.75" thickBot="1">
      <c r="A2607" s="2">
        <v>2927</v>
      </c>
      <c r="B2607" s="2" t="s">
        <v>3716</v>
      </c>
      <c r="C2607" s="26" t="s">
        <v>18766</v>
      </c>
      <c r="D2607" s="2" t="s">
        <v>15</v>
      </c>
      <c r="E2607" s="2" t="s">
        <v>3717</v>
      </c>
      <c r="F2607" s="2" t="s">
        <v>3715</v>
      </c>
      <c r="G2607" s="3">
        <v>41375</v>
      </c>
      <c r="H2607" s="3">
        <v>41375</v>
      </c>
      <c r="I2607" s="3"/>
    </row>
    <row r="2608" spans="1:9" ht="15.75" thickBot="1">
      <c r="A2608" s="2">
        <v>2930</v>
      </c>
      <c r="B2608" s="2" t="s">
        <v>3723</v>
      </c>
      <c r="C2608" s="27" t="s">
        <v>3723</v>
      </c>
      <c r="D2608" s="2" t="s">
        <v>15</v>
      </c>
      <c r="E2608" s="2" t="s">
        <v>3724</v>
      </c>
      <c r="F2608" s="2" t="s">
        <v>3722</v>
      </c>
      <c r="G2608" s="3">
        <v>41375</v>
      </c>
      <c r="H2608" s="3">
        <v>41375</v>
      </c>
      <c r="I2608" s="3"/>
    </row>
    <row r="2609" spans="1:9" ht="15.75" thickBot="1">
      <c r="A2609" s="2">
        <v>2931</v>
      </c>
      <c r="B2609" s="2" t="s">
        <v>3726</v>
      </c>
      <c r="C2609" s="26" t="s">
        <v>18767</v>
      </c>
      <c r="D2609" s="2" t="s">
        <v>15</v>
      </c>
      <c r="E2609" s="2" t="s">
        <v>3727</v>
      </c>
      <c r="F2609" s="2" t="s">
        <v>3725</v>
      </c>
      <c r="G2609" s="3">
        <v>41375</v>
      </c>
      <c r="H2609" s="3">
        <v>41375</v>
      </c>
      <c r="I2609" s="3"/>
    </row>
    <row r="2610" spans="1:9" ht="15.75" thickBot="1">
      <c r="A2610" s="2">
        <v>2932</v>
      </c>
      <c r="B2610" s="2" t="s">
        <v>3729</v>
      </c>
      <c r="C2610" s="26" t="s">
        <v>18768</v>
      </c>
      <c r="D2610" s="2" t="s">
        <v>15</v>
      </c>
      <c r="E2610" s="2" t="s">
        <v>3730</v>
      </c>
      <c r="F2610" s="2" t="s">
        <v>3728</v>
      </c>
      <c r="G2610" s="3">
        <v>41375</v>
      </c>
      <c r="H2610" s="3">
        <v>41375</v>
      </c>
      <c r="I2610" s="3"/>
    </row>
    <row r="2611" spans="1:9" ht="15.75" thickBot="1">
      <c r="A2611" s="2">
        <v>2933</v>
      </c>
      <c r="B2611" s="2" t="s">
        <v>3732</v>
      </c>
      <c r="C2611" s="26" t="s">
        <v>3732</v>
      </c>
      <c r="D2611" s="2" t="s">
        <v>15</v>
      </c>
      <c r="E2611" s="2" t="s">
        <v>3733</v>
      </c>
      <c r="F2611" s="2" t="s">
        <v>3731</v>
      </c>
      <c r="G2611" s="3">
        <v>41375</v>
      </c>
      <c r="H2611" s="3">
        <v>41375</v>
      </c>
      <c r="I2611" s="3"/>
    </row>
    <row r="2612" spans="1:9" ht="15.75" thickBot="1">
      <c r="A2612" s="2">
        <v>2934</v>
      </c>
      <c r="B2612" s="2" t="s">
        <v>3735</v>
      </c>
      <c r="C2612" s="26" t="s">
        <v>3735</v>
      </c>
      <c r="D2612" s="2" t="s">
        <v>15</v>
      </c>
      <c r="E2612" s="2" t="s">
        <v>3736</v>
      </c>
      <c r="F2612" s="2" t="s">
        <v>3734</v>
      </c>
      <c r="G2612" s="3">
        <v>41375</v>
      </c>
      <c r="H2612" s="3">
        <v>41375</v>
      </c>
      <c r="I2612" s="3"/>
    </row>
    <row r="2613" spans="1:9" ht="15.75" thickBot="1">
      <c r="A2613" s="2">
        <v>2935</v>
      </c>
      <c r="B2613" s="2" t="s">
        <v>3738</v>
      </c>
      <c r="C2613" s="26" t="s">
        <v>3738</v>
      </c>
      <c r="D2613" s="2" t="s">
        <v>15</v>
      </c>
      <c r="E2613" s="2" t="s">
        <v>3739</v>
      </c>
      <c r="F2613" s="2" t="s">
        <v>3737</v>
      </c>
      <c r="G2613" s="3">
        <v>41375</v>
      </c>
      <c r="H2613" s="3">
        <v>41375</v>
      </c>
      <c r="I2613" s="3"/>
    </row>
    <row r="2614" spans="1:9" ht="15.75" thickBot="1">
      <c r="A2614" s="2">
        <v>2936</v>
      </c>
      <c r="B2614" s="2" t="s">
        <v>3741</v>
      </c>
      <c r="C2614" s="26" t="s">
        <v>18769</v>
      </c>
      <c r="D2614" s="2" t="s">
        <v>15</v>
      </c>
      <c r="E2614" s="2" t="s">
        <v>3742</v>
      </c>
      <c r="F2614" s="2" t="s">
        <v>3740</v>
      </c>
      <c r="G2614" s="3">
        <v>41375</v>
      </c>
      <c r="H2614" s="3">
        <v>41375</v>
      </c>
      <c r="I2614" s="3"/>
    </row>
    <row r="2615" spans="1:9" ht="15.75" thickBot="1">
      <c r="A2615" s="2">
        <v>2939</v>
      </c>
      <c r="B2615" s="2" t="s">
        <v>3748</v>
      </c>
      <c r="C2615" s="26" t="s">
        <v>18770</v>
      </c>
      <c r="D2615" s="2" t="s">
        <v>15</v>
      </c>
      <c r="E2615" s="2" t="s">
        <v>3749</v>
      </c>
      <c r="F2615" s="2" t="s">
        <v>3747</v>
      </c>
      <c r="G2615" s="3">
        <v>41375</v>
      </c>
      <c r="H2615" s="3">
        <v>41375</v>
      </c>
      <c r="I2615" s="3"/>
    </row>
    <row r="2616" spans="1:9" ht="15.75" thickBot="1">
      <c r="A2616" s="2">
        <v>2940</v>
      </c>
      <c r="B2616" s="2" t="s">
        <v>3751</v>
      </c>
      <c r="C2616" s="26" t="s">
        <v>3751</v>
      </c>
      <c r="D2616" s="2" t="s">
        <v>15</v>
      </c>
      <c r="E2616" s="2" t="s">
        <v>3752</v>
      </c>
      <c r="F2616" s="2" t="s">
        <v>3750</v>
      </c>
      <c r="G2616" s="3">
        <v>41375</v>
      </c>
      <c r="H2616" s="3">
        <v>41375</v>
      </c>
      <c r="I2616" s="3"/>
    </row>
    <row r="2617" spans="1:9" ht="15.75" thickBot="1">
      <c r="A2617" s="2">
        <v>2941</v>
      </c>
      <c r="B2617" s="2" t="s">
        <v>3754</v>
      </c>
      <c r="C2617" s="26" t="s">
        <v>18771</v>
      </c>
      <c r="D2617" s="2" t="s">
        <v>15</v>
      </c>
      <c r="E2617" s="2" t="s">
        <v>3755</v>
      </c>
      <c r="F2617" s="2" t="s">
        <v>3753</v>
      </c>
      <c r="G2617" s="3">
        <v>41375</v>
      </c>
      <c r="H2617" s="3">
        <v>41375</v>
      </c>
      <c r="I2617" s="3"/>
    </row>
    <row r="2618" spans="1:9" ht="15.75" thickBot="1">
      <c r="A2618" s="2">
        <v>2942</v>
      </c>
      <c r="B2618" s="2" t="s">
        <v>3757</v>
      </c>
      <c r="C2618" s="26" t="s">
        <v>18772</v>
      </c>
      <c r="D2618" s="2" t="s">
        <v>15</v>
      </c>
      <c r="E2618" s="2" t="s">
        <v>3758</v>
      </c>
      <c r="F2618" s="2" t="s">
        <v>3756</v>
      </c>
      <c r="G2618" s="3">
        <v>41375</v>
      </c>
      <c r="H2618" s="3">
        <v>41375</v>
      </c>
      <c r="I2618" s="3"/>
    </row>
    <row r="2619" spans="1:9" ht="15.75" thickBot="1">
      <c r="A2619" s="2">
        <v>2943</v>
      </c>
      <c r="B2619" s="2" t="s">
        <v>3760</v>
      </c>
      <c r="C2619" s="26" t="s">
        <v>18773</v>
      </c>
      <c r="D2619" s="2" t="s">
        <v>15</v>
      </c>
      <c r="E2619" s="2" t="s">
        <v>3761</v>
      </c>
      <c r="F2619" s="2" t="s">
        <v>3759</v>
      </c>
      <c r="G2619" s="3">
        <v>41375</v>
      </c>
      <c r="H2619" s="3">
        <v>41375</v>
      </c>
      <c r="I2619" s="3"/>
    </row>
    <row r="2620" spans="1:9" ht="15.75" thickBot="1">
      <c r="A2620" s="2">
        <v>2944</v>
      </c>
      <c r="B2620" s="2" t="s">
        <v>3763</v>
      </c>
      <c r="C2620" s="27" t="s">
        <v>3763</v>
      </c>
      <c r="D2620" s="2" t="s">
        <v>15</v>
      </c>
      <c r="E2620" s="2" t="s">
        <v>3764</v>
      </c>
      <c r="F2620" s="2" t="s">
        <v>3762</v>
      </c>
      <c r="G2620" s="3">
        <v>41375</v>
      </c>
      <c r="H2620" s="3">
        <v>41375</v>
      </c>
      <c r="I2620" s="3"/>
    </row>
    <row r="2621" spans="1:9" ht="15.75" thickBot="1">
      <c r="A2621" s="2">
        <v>2945</v>
      </c>
      <c r="B2621" s="2" t="s">
        <v>3766</v>
      </c>
      <c r="C2621" s="26" t="s">
        <v>18774</v>
      </c>
      <c r="D2621" s="2" t="s">
        <v>15</v>
      </c>
      <c r="E2621" s="2" t="s">
        <v>3767</v>
      </c>
      <c r="F2621" s="2" t="s">
        <v>3765</v>
      </c>
      <c r="G2621" s="3">
        <v>41375</v>
      </c>
      <c r="H2621" s="3">
        <v>41375</v>
      </c>
      <c r="I2621" s="3"/>
    </row>
    <row r="2622" spans="1:9" ht="15.75" thickBot="1">
      <c r="A2622" s="2">
        <v>2946</v>
      </c>
      <c r="B2622" s="2" t="s">
        <v>3769</v>
      </c>
      <c r="C2622" s="27" t="s">
        <v>3769</v>
      </c>
      <c r="D2622" s="2" t="s">
        <v>15</v>
      </c>
      <c r="E2622" s="2" t="s">
        <v>3770</v>
      </c>
      <c r="F2622" s="2" t="s">
        <v>3768</v>
      </c>
      <c r="G2622" s="3">
        <v>41375</v>
      </c>
      <c r="H2622" s="3">
        <v>41375</v>
      </c>
      <c r="I2622" s="3"/>
    </row>
    <row r="2623" spans="1:9" ht="15.75" thickBot="1">
      <c r="A2623" s="2">
        <v>2947</v>
      </c>
      <c r="B2623" s="2" t="s">
        <v>3772</v>
      </c>
      <c r="C2623" s="26" t="s">
        <v>18775</v>
      </c>
      <c r="D2623" s="2" t="s">
        <v>15</v>
      </c>
      <c r="E2623" s="2" t="s">
        <v>3773</v>
      </c>
      <c r="F2623" s="2" t="s">
        <v>3771</v>
      </c>
      <c r="G2623" s="3">
        <v>41375</v>
      </c>
      <c r="H2623" s="3">
        <v>41375</v>
      </c>
      <c r="I2623" s="3"/>
    </row>
    <row r="2624" spans="1:9" ht="15.75" thickBot="1">
      <c r="A2624" s="2">
        <v>2948</v>
      </c>
      <c r="B2624" s="2" t="s">
        <v>3775</v>
      </c>
      <c r="C2624" s="26" t="s">
        <v>3775</v>
      </c>
      <c r="D2624" s="2" t="s">
        <v>15</v>
      </c>
      <c r="E2624" s="2" t="s">
        <v>3776</v>
      </c>
      <c r="F2624" s="2" t="s">
        <v>3774</v>
      </c>
      <c r="G2624" s="3">
        <v>41375</v>
      </c>
      <c r="H2624" s="3">
        <v>41375</v>
      </c>
      <c r="I2624" s="3"/>
    </row>
    <row r="2625" spans="1:9" ht="15.75" thickBot="1">
      <c r="A2625" s="2">
        <v>2949</v>
      </c>
      <c r="B2625" s="2" t="s">
        <v>3778</v>
      </c>
      <c r="C2625" s="26" t="s">
        <v>18776</v>
      </c>
      <c r="D2625" s="2" t="s">
        <v>15</v>
      </c>
      <c r="E2625" s="2" t="s">
        <v>3779</v>
      </c>
      <c r="F2625" s="2" t="s">
        <v>3777</v>
      </c>
      <c r="G2625" s="3">
        <v>41375</v>
      </c>
      <c r="H2625" s="3">
        <v>41375</v>
      </c>
      <c r="I2625" s="3"/>
    </row>
    <row r="2626" spans="1:9" ht="15.75" thickBot="1">
      <c r="A2626" s="2">
        <v>2950</v>
      </c>
      <c r="B2626" s="2" t="s">
        <v>3781</v>
      </c>
      <c r="C2626" s="26" t="s">
        <v>18777</v>
      </c>
      <c r="D2626" s="2" t="s">
        <v>15</v>
      </c>
      <c r="E2626" s="2" t="s">
        <v>3782</v>
      </c>
      <c r="F2626" s="2" t="s">
        <v>3780</v>
      </c>
      <c r="G2626" s="3">
        <v>41375</v>
      </c>
      <c r="H2626" s="3">
        <v>41375</v>
      </c>
      <c r="I2626" s="3"/>
    </row>
    <row r="2627" spans="1:9" ht="15.75" thickBot="1">
      <c r="A2627" s="2">
        <v>2951</v>
      </c>
      <c r="B2627" s="2" t="s">
        <v>3784</v>
      </c>
      <c r="C2627" s="26" t="s">
        <v>18778</v>
      </c>
      <c r="D2627" s="2" t="s">
        <v>15</v>
      </c>
      <c r="E2627" s="2" t="s">
        <v>3785</v>
      </c>
      <c r="F2627" s="2" t="s">
        <v>3783</v>
      </c>
      <c r="G2627" s="3">
        <v>41375</v>
      </c>
      <c r="H2627" s="3">
        <v>41375</v>
      </c>
      <c r="I2627" s="3"/>
    </row>
    <row r="2628" spans="1:9" ht="15.75" thickBot="1">
      <c r="A2628" s="2">
        <v>2952</v>
      </c>
      <c r="B2628" s="2" t="s">
        <v>3787</v>
      </c>
      <c r="C2628" s="26" t="s">
        <v>18779</v>
      </c>
      <c r="D2628" s="2" t="s">
        <v>15</v>
      </c>
      <c r="E2628" s="2" t="s">
        <v>3788</v>
      </c>
      <c r="F2628" s="2" t="s">
        <v>3786</v>
      </c>
      <c r="G2628" s="3">
        <v>41375</v>
      </c>
      <c r="H2628" s="3">
        <v>41375</v>
      </c>
      <c r="I2628" s="3"/>
    </row>
    <row r="2629" spans="1:9" ht="15.75" thickBot="1">
      <c r="A2629" s="2">
        <v>2953</v>
      </c>
      <c r="B2629" s="2" t="s">
        <v>3790</v>
      </c>
      <c r="C2629" s="26" t="s">
        <v>18780</v>
      </c>
      <c r="D2629" s="2" t="s">
        <v>15</v>
      </c>
      <c r="E2629" s="2" t="s">
        <v>3791</v>
      </c>
      <c r="F2629" s="2" t="s">
        <v>3789</v>
      </c>
      <c r="G2629" s="3">
        <v>41375</v>
      </c>
      <c r="H2629" s="3">
        <v>41375</v>
      </c>
      <c r="I2629" s="3"/>
    </row>
    <row r="2630" spans="1:9" ht="15.75" thickBot="1">
      <c r="A2630" s="2">
        <v>2954</v>
      </c>
      <c r="B2630" s="2" t="s">
        <v>3793</v>
      </c>
      <c r="C2630" s="27" t="s">
        <v>3793</v>
      </c>
      <c r="D2630" s="2" t="s">
        <v>15</v>
      </c>
      <c r="E2630" s="2" t="s">
        <v>3794</v>
      </c>
      <c r="F2630" s="2" t="s">
        <v>3792</v>
      </c>
      <c r="G2630" s="3">
        <v>41375</v>
      </c>
      <c r="H2630" s="3">
        <v>41375</v>
      </c>
      <c r="I2630" s="3"/>
    </row>
    <row r="2631" spans="1:9" ht="15.75" thickBot="1">
      <c r="A2631" s="2">
        <v>2955</v>
      </c>
      <c r="B2631" s="2" t="s">
        <v>3796</v>
      </c>
      <c r="C2631" s="26" t="s">
        <v>18781</v>
      </c>
      <c r="D2631" s="2" t="s">
        <v>15</v>
      </c>
      <c r="E2631" s="2" t="s">
        <v>3797</v>
      </c>
      <c r="F2631" s="2" t="s">
        <v>3795</v>
      </c>
      <c r="G2631" s="3">
        <v>41375</v>
      </c>
      <c r="H2631" s="3">
        <v>41375</v>
      </c>
      <c r="I2631" s="3"/>
    </row>
    <row r="2632" spans="1:9" ht="15.75" thickBot="1">
      <c r="A2632" s="2">
        <v>2956</v>
      </c>
      <c r="B2632" s="2" t="s">
        <v>3799</v>
      </c>
      <c r="C2632" s="26" t="s">
        <v>18782</v>
      </c>
      <c r="D2632" s="2" t="s">
        <v>15</v>
      </c>
      <c r="E2632" s="2" t="s">
        <v>3800</v>
      </c>
      <c r="F2632" s="2" t="s">
        <v>3798</v>
      </c>
      <c r="G2632" s="3">
        <v>41375</v>
      </c>
      <c r="H2632" s="3">
        <v>41375</v>
      </c>
      <c r="I2632" s="3"/>
    </row>
    <row r="2633" spans="1:9" ht="15.75" thickBot="1">
      <c r="A2633" s="2">
        <v>2957</v>
      </c>
      <c r="B2633" s="2" t="s">
        <v>3802</v>
      </c>
      <c r="C2633" s="26" t="s">
        <v>3802</v>
      </c>
      <c r="D2633" s="2" t="s">
        <v>15</v>
      </c>
      <c r="E2633" s="2" t="s">
        <v>3803</v>
      </c>
      <c r="F2633" s="2" t="s">
        <v>3801</v>
      </c>
      <c r="G2633" s="3">
        <v>41375</v>
      </c>
      <c r="H2633" s="3">
        <v>41375</v>
      </c>
      <c r="I2633" s="3"/>
    </row>
    <row r="2634" spans="1:9" ht="15.75" thickBot="1">
      <c r="A2634" s="2">
        <v>2958</v>
      </c>
      <c r="B2634" s="2" t="s">
        <v>3805</v>
      </c>
      <c r="C2634" s="26" t="s">
        <v>18783</v>
      </c>
      <c r="D2634" s="2" t="s">
        <v>15</v>
      </c>
      <c r="E2634" s="2" t="s">
        <v>3806</v>
      </c>
      <c r="F2634" s="2" t="s">
        <v>3804</v>
      </c>
      <c r="G2634" s="3">
        <v>41375</v>
      </c>
      <c r="H2634" s="3">
        <v>41375</v>
      </c>
      <c r="I2634" s="3"/>
    </row>
    <row r="2635" spans="1:9" ht="15.75" thickBot="1">
      <c r="A2635" s="2">
        <v>2959</v>
      </c>
      <c r="B2635" s="2" t="s">
        <v>3808</v>
      </c>
      <c r="C2635" s="26" t="s">
        <v>3808</v>
      </c>
      <c r="D2635" s="2" t="s">
        <v>15</v>
      </c>
      <c r="E2635" s="2" t="s">
        <v>3809</v>
      </c>
      <c r="F2635" s="2" t="s">
        <v>3807</v>
      </c>
      <c r="G2635" s="3">
        <v>41375</v>
      </c>
      <c r="H2635" s="3">
        <v>41375</v>
      </c>
      <c r="I2635" s="3"/>
    </row>
    <row r="2636" spans="1:9" ht="15.75" thickBot="1">
      <c r="A2636" s="2">
        <v>2960</v>
      </c>
      <c r="B2636" s="2" t="s">
        <v>3811</v>
      </c>
      <c r="C2636" s="26" t="s">
        <v>18784</v>
      </c>
      <c r="D2636" s="2" t="s">
        <v>15</v>
      </c>
      <c r="E2636" s="2" t="s">
        <v>3812</v>
      </c>
      <c r="F2636" s="2" t="s">
        <v>3810</v>
      </c>
      <c r="G2636" s="3">
        <v>41375</v>
      </c>
      <c r="H2636" s="3">
        <v>41375</v>
      </c>
      <c r="I2636" s="3"/>
    </row>
    <row r="2637" spans="1:9" ht="15.75" thickBot="1">
      <c r="A2637" s="2">
        <v>2961</v>
      </c>
      <c r="B2637" s="2" t="s">
        <v>3814</v>
      </c>
      <c r="C2637" s="26" t="s">
        <v>18785</v>
      </c>
      <c r="D2637" s="2" t="s">
        <v>15</v>
      </c>
      <c r="E2637" s="2" t="s">
        <v>3815</v>
      </c>
      <c r="F2637" s="2" t="s">
        <v>3813</v>
      </c>
      <c r="G2637" s="3">
        <v>41375</v>
      </c>
      <c r="H2637" s="3">
        <v>41375</v>
      </c>
      <c r="I2637" s="3"/>
    </row>
    <row r="2638" spans="1:9" ht="15.75" thickBot="1">
      <c r="A2638" s="2">
        <v>2962</v>
      </c>
      <c r="B2638" s="2" t="s">
        <v>3817</v>
      </c>
      <c r="C2638" s="26" t="s">
        <v>3817</v>
      </c>
      <c r="D2638" s="2" t="s">
        <v>15</v>
      </c>
      <c r="E2638" s="2" t="s">
        <v>3818</v>
      </c>
      <c r="F2638" s="2" t="s">
        <v>3816</v>
      </c>
      <c r="G2638" s="3">
        <v>41375</v>
      </c>
      <c r="H2638" s="3">
        <v>41375</v>
      </c>
      <c r="I2638" s="3"/>
    </row>
    <row r="2639" spans="1:9" ht="15.75" thickBot="1">
      <c r="A2639" s="2">
        <v>2963</v>
      </c>
      <c r="B2639" s="2" t="s">
        <v>3820</v>
      </c>
      <c r="C2639" s="26" t="s">
        <v>18786</v>
      </c>
      <c r="D2639" s="2" t="s">
        <v>15</v>
      </c>
      <c r="E2639" s="2" t="s">
        <v>3821</v>
      </c>
      <c r="F2639" s="2" t="s">
        <v>3819</v>
      </c>
      <c r="G2639" s="3">
        <v>41375</v>
      </c>
      <c r="H2639" s="3">
        <v>41375</v>
      </c>
      <c r="I2639" s="3"/>
    </row>
    <row r="2640" spans="1:9" ht="15.75" thickBot="1">
      <c r="A2640" s="2">
        <v>2964</v>
      </c>
      <c r="B2640" s="2" t="s">
        <v>3823</v>
      </c>
      <c r="C2640" s="26" t="s">
        <v>3823</v>
      </c>
      <c r="D2640" s="2" t="s">
        <v>15</v>
      </c>
      <c r="E2640" s="2" t="s">
        <v>3824</v>
      </c>
      <c r="F2640" s="2" t="s">
        <v>3822</v>
      </c>
      <c r="G2640" s="3">
        <v>41375</v>
      </c>
      <c r="H2640" s="3">
        <v>41375</v>
      </c>
      <c r="I2640" s="3"/>
    </row>
    <row r="2641" spans="1:9" ht="15.75" thickBot="1">
      <c r="A2641" s="2">
        <v>2965</v>
      </c>
      <c r="B2641" s="2" t="s">
        <v>3826</v>
      </c>
      <c r="C2641" s="26" t="s">
        <v>18787</v>
      </c>
      <c r="D2641" s="2" t="s">
        <v>15</v>
      </c>
      <c r="E2641" s="2" t="s">
        <v>3827</v>
      </c>
      <c r="F2641" s="2" t="s">
        <v>3825</v>
      </c>
      <c r="G2641" s="3">
        <v>41375</v>
      </c>
      <c r="H2641" s="3">
        <v>44754.085335648146</v>
      </c>
      <c r="I2641" s="3"/>
    </row>
    <row r="2642" spans="1:9" ht="15.75" thickBot="1">
      <c r="A2642" s="2">
        <v>2966</v>
      </c>
      <c r="B2642" s="2" t="s">
        <v>3829</v>
      </c>
      <c r="C2642" s="26" t="s">
        <v>18788</v>
      </c>
      <c r="D2642" s="2" t="s">
        <v>15</v>
      </c>
      <c r="E2642" s="2" t="s">
        <v>3830</v>
      </c>
      <c r="F2642" s="2" t="s">
        <v>3828</v>
      </c>
      <c r="G2642" s="3">
        <v>41375</v>
      </c>
      <c r="H2642" s="3">
        <v>41375</v>
      </c>
      <c r="I2642" s="3"/>
    </row>
    <row r="2643" spans="1:9" ht="15.75" thickBot="1">
      <c r="A2643" s="2">
        <v>2967</v>
      </c>
      <c r="B2643" s="2" t="s">
        <v>3832</v>
      </c>
      <c r="C2643" s="26" t="s">
        <v>18789</v>
      </c>
      <c r="D2643" s="2" t="s">
        <v>15</v>
      </c>
      <c r="E2643" s="2" t="s">
        <v>3833</v>
      </c>
      <c r="F2643" s="2" t="s">
        <v>3831</v>
      </c>
      <c r="G2643" s="3">
        <v>41375</v>
      </c>
      <c r="H2643" s="3">
        <v>41375</v>
      </c>
      <c r="I2643" s="3"/>
    </row>
    <row r="2644" spans="1:9" ht="15.75" thickBot="1">
      <c r="A2644" s="2">
        <v>2968</v>
      </c>
      <c r="B2644" s="2" t="s">
        <v>3835</v>
      </c>
      <c r="C2644" s="26" t="s">
        <v>18790</v>
      </c>
      <c r="D2644" s="2" t="s">
        <v>15</v>
      </c>
      <c r="E2644" s="2" t="s">
        <v>3836</v>
      </c>
      <c r="F2644" s="2" t="s">
        <v>3834</v>
      </c>
      <c r="G2644" s="3">
        <v>41375</v>
      </c>
      <c r="H2644" s="3">
        <v>41375</v>
      </c>
      <c r="I2644" s="3"/>
    </row>
    <row r="2645" spans="1:9" ht="15.75" thickBot="1">
      <c r="A2645" s="2">
        <v>2969</v>
      </c>
      <c r="B2645" s="2" t="s">
        <v>3838</v>
      </c>
      <c r="C2645" s="26" t="s">
        <v>18791</v>
      </c>
      <c r="D2645" s="2" t="s">
        <v>15</v>
      </c>
      <c r="E2645" s="2" t="s">
        <v>3839</v>
      </c>
      <c r="F2645" s="2" t="s">
        <v>3837</v>
      </c>
      <c r="G2645" s="3">
        <v>41375</v>
      </c>
      <c r="H2645" s="3">
        <v>41375</v>
      </c>
      <c r="I2645" s="3"/>
    </row>
    <row r="2646" spans="1:9" ht="15.75" thickBot="1">
      <c r="A2646" s="2">
        <v>2970</v>
      </c>
      <c r="B2646" s="2" t="s">
        <v>3841</v>
      </c>
      <c r="C2646" s="26" t="s">
        <v>3841</v>
      </c>
      <c r="D2646" s="2" t="s">
        <v>15</v>
      </c>
      <c r="E2646" s="2" t="s">
        <v>3842</v>
      </c>
      <c r="F2646" s="2" t="s">
        <v>3840</v>
      </c>
      <c r="G2646" s="3">
        <v>41375</v>
      </c>
      <c r="H2646" s="3">
        <v>41375</v>
      </c>
      <c r="I2646" s="3"/>
    </row>
    <row r="2647" spans="1:9" ht="15.75" thickBot="1">
      <c r="A2647" s="2">
        <v>2971</v>
      </c>
      <c r="B2647" s="2" t="s">
        <v>3844</v>
      </c>
      <c r="C2647" s="26" t="s">
        <v>18792</v>
      </c>
      <c r="D2647" s="2" t="s">
        <v>15</v>
      </c>
      <c r="E2647" s="2" t="s">
        <v>3845</v>
      </c>
      <c r="F2647" s="2" t="s">
        <v>3843</v>
      </c>
      <c r="G2647" s="3">
        <v>41375</v>
      </c>
      <c r="H2647" s="3">
        <v>41375</v>
      </c>
      <c r="I2647" s="3"/>
    </row>
    <row r="2648" spans="1:9" ht="15.75" thickBot="1">
      <c r="A2648" s="2">
        <v>2972</v>
      </c>
      <c r="B2648" s="2" t="s">
        <v>3847</v>
      </c>
      <c r="C2648" s="26" t="s">
        <v>18793</v>
      </c>
      <c r="D2648" s="2" t="s">
        <v>15</v>
      </c>
      <c r="E2648" s="2" t="s">
        <v>3848</v>
      </c>
      <c r="F2648" s="2" t="s">
        <v>3846</v>
      </c>
      <c r="G2648" s="3">
        <v>41375</v>
      </c>
      <c r="H2648" s="3">
        <v>41375</v>
      </c>
      <c r="I2648" s="3"/>
    </row>
    <row r="2649" spans="1:9" ht="15.75" thickBot="1">
      <c r="A2649" s="2">
        <v>2973</v>
      </c>
      <c r="B2649" s="2" t="s">
        <v>3850</v>
      </c>
      <c r="C2649" s="26" t="s">
        <v>18794</v>
      </c>
      <c r="D2649" s="2" t="s">
        <v>15</v>
      </c>
      <c r="E2649" s="2" t="s">
        <v>3851</v>
      </c>
      <c r="F2649" s="2" t="s">
        <v>3849</v>
      </c>
      <c r="G2649" s="3">
        <v>41375</v>
      </c>
      <c r="H2649" s="3">
        <v>41375</v>
      </c>
      <c r="I2649" s="3"/>
    </row>
    <row r="2650" spans="1:9" ht="15.75" thickBot="1">
      <c r="A2650" s="2">
        <v>2974</v>
      </c>
      <c r="B2650" s="2" t="s">
        <v>3853</v>
      </c>
      <c r="C2650" s="26" t="s">
        <v>18795</v>
      </c>
      <c r="D2650" s="2" t="s">
        <v>15</v>
      </c>
      <c r="E2650" s="2" t="s">
        <v>3854</v>
      </c>
      <c r="F2650" s="2" t="s">
        <v>3852</v>
      </c>
      <c r="G2650" s="3">
        <v>41375</v>
      </c>
      <c r="H2650" s="3">
        <v>41375</v>
      </c>
      <c r="I2650" s="3"/>
    </row>
    <row r="2651" spans="1:9" ht="15.75" thickBot="1">
      <c r="A2651" s="2">
        <v>2978</v>
      </c>
      <c r="B2651" s="2" t="s">
        <v>3862</v>
      </c>
      <c r="C2651" s="26" t="s">
        <v>18796</v>
      </c>
      <c r="D2651" s="2" t="s">
        <v>15</v>
      </c>
      <c r="E2651" s="2" t="s">
        <v>3863</v>
      </c>
      <c r="F2651" s="2" t="s">
        <v>3861</v>
      </c>
      <c r="G2651" s="3">
        <v>41375</v>
      </c>
      <c r="H2651" s="3">
        <v>41375</v>
      </c>
      <c r="I2651" s="3"/>
    </row>
    <row r="2652" spans="1:9" ht="15.75" thickBot="1">
      <c r="A2652" s="2">
        <v>2979</v>
      </c>
      <c r="B2652" s="2" t="s">
        <v>3865</v>
      </c>
      <c r="C2652" s="26" t="s">
        <v>18797</v>
      </c>
      <c r="D2652" s="2" t="s">
        <v>15</v>
      </c>
      <c r="E2652" s="2" t="s">
        <v>3866</v>
      </c>
      <c r="F2652" s="2" t="s">
        <v>3864</v>
      </c>
      <c r="G2652" s="3">
        <v>41375</v>
      </c>
      <c r="H2652" s="3">
        <v>41375</v>
      </c>
      <c r="I2652" s="3"/>
    </row>
    <row r="2653" spans="1:9" ht="15.75" thickBot="1">
      <c r="A2653" s="2">
        <v>2980</v>
      </c>
      <c r="B2653" s="2" t="s">
        <v>3868</v>
      </c>
      <c r="C2653" s="26" t="s">
        <v>18798</v>
      </c>
      <c r="D2653" s="2" t="s">
        <v>15</v>
      </c>
      <c r="E2653" s="2" t="s">
        <v>3869</v>
      </c>
      <c r="F2653" s="2" t="s">
        <v>3867</v>
      </c>
      <c r="G2653" s="3">
        <v>41375</v>
      </c>
      <c r="H2653" s="3">
        <v>41375</v>
      </c>
      <c r="I2653" s="3"/>
    </row>
    <row r="2654" spans="1:9" ht="15.75" thickBot="1">
      <c r="A2654" s="2">
        <v>2981</v>
      </c>
      <c r="B2654" s="2" t="s">
        <v>3871</v>
      </c>
      <c r="C2654" s="26" t="s">
        <v>18799</v>
      </c>
      <c r="D2654" s="2" t="s">
        <v>15</v>
      </c>
      <c r="E2654" s="2" t="s">
        <v>3872</v>
      </c>
      <c r="F2654" s="2" t="s">
        <v>3870</v>
      </c>
      <c r="G2654" s="3">
        <v>41375</v>
      </c>
      <c r="H2654" s="3">
        <v>41375</v>
      </c>
      <c r="I2654" s="3"/>
    </row>
    <row r="2655" spans="1:9" ht="15.75" thickBot="1">
      <c r="A2655" s="2">
        <v>2982</v>
      </c>
      <c r="B2655" s="2" t="s">
        <v>3874</v>
      </c>
      <c r="C2655" s="26" t="s">
        <v>18800</v>
      </c>
      <c r="D2655" s="2" t="s">
        <v>15</v>
      </c>
      <c r="E2655" s="2" t="s">
        <v>3875</v>
      </c>
      <c r="F2655" s="2" t="s">
        <v>3873</v>
      </c>
      <c r="G2655" s="3">
        <v>41375</v>
      </c>
      <c r="H2655" s="3">
        <v>41375</v>
      </c>
      <c r="I2655" s="3"/>
    </row>
    <row r="2656" spans="1:9" ht="15.75" thickBot="1">
      <c r="A2656" s="2">
        <v>2983</v>
      </c>
      <c r="B2656" s="2" t="s">
        <v>3877</v>
      </c>
      <c r="C2656" s="26" t="s">
        <v>18801</v>
      </c>
      <c r="D2656" s="2" t="s">
        <v>15</v>
      </c>
      <c r="E2656" s="2" t="s">
        <v>3878</v>
      </c>
      <c r="F2656" s="2" t="s">
        <v>3876</v>
      </c>
      <c r="G2656" s="3">
        <v>41375</v>
      </c>
      <c r="H2656" s="3">
        <v>41375</v>
      </c>
      <c r="I2656" s="3"/>
    </row>
    <row r="2657" spans="1:9" ht="15.75" thickBot="1">
      <c r="A2657" s="2">
        <v>2984</v>
      </c>
      <c r="B2657" s="2" t="s">
        <v>3880</v>
      </c>
      <c r="C2657" s="26" t="s">
        <v>18802</v>
      </c>
      <c r="D2657" s="2" t="s">
        <v>15</v>
      </c>
      <c r="E2657" s="2" t="s">
        <v>3881</v>
      </c>
      <c r="F2657" s="2" t="s">
        <v>3879</v>
      </c>
      <c r="G2657" s="3">
        <v>41375</v>
      </c>
      <c r="H2657" s="3">
        <v>41375</v>
      </c>
      <c r="I2657" s="3"/>
    </row>
    <row r="2658" spans="1:9" ht="15.75" thickBot="1">
      <c r="A2658" s="2">
        <v>2985</v>
      </c>
      <c r="B2658" s="2" t="s">
        <v>3883</v>
      </c>
      <c r="C2658" s="26" t="s">
        <v>18803</v>
      </c>
      <c r="D2658" s="2" t="s">
        <v>15</v>
      </c>
      <c r="E2658" s="2" t="s">
        <v>3884</v>
      </c>
      <c r="F2658" s="2" t="s">
        <v>3882</v>
      </c>
      <c r="G2658" s="3">
        <v>41375</v>
      </c>
      <c r="H2658" s="3">
        <v>41375</v>
      </c>
      <c r="I2658" s="3"/>
    </row>
    <row r="2659" spans="1:9" ht="15.75" thickBot="1">
      <c r="A2659" s="2">
        <v>2986</v>
      </c>
      <c r="B2659" s="2" t="s">
        <v>3886</v>
      </c>
      <c r="C2659" s="26" t="s">
        <v>18804</v>
      </c>
      <c r="D2659" s="2" t="s">
        <v>15</v>
      </c>
      <c r="E2659" s="2" t="s">
        <v>3887</v>
      </c>
      <c r="F2659" s="2" t="s">
        <v>3885</v>
      </c>
      <c r="G2659" s="3">
        <v>41375</v>
      </c>
      <c r="H2659" s="3">
        <v>41375</v>
      </c>
      <c r="I2659" s="3"/>
    </row>
    <row r="2660" spans="1:9" ht="15.75" thickBot="1">
      <c r="A2660" s="2">
        <v>2987</v>
      </c>
      <c r="B2660" s="2" t="s">
        <v>3889</v>
      </c>
      <c r="C2660" s="26" t="s">
        <v>18805</v>
      </c>
      <c r="D2660" s="2" t="s">
        <v>15</v>
      </c>
      <c r="E2660" s="2" t="s">
        <v>3890</v>
      </c>
      <c r="F2660" s="2" t="s">
        <v>3888</v>
      </c>
      <c r="G2660" s="3">
        <v>41375</v>
      </c>
      <c r="H2660" s="3">
        <v>41375</v>
      </c>
      <c r="I2660" s="3"/>
    </row>
    <row r="2661" spans="1:9" ht="15.75" thickBot="1">
      <c r="A2661" s="2">
        <v>2989</v>
      </c>
      <c r="B2661" s="2" t="s">
        <v>3894</v>
      </c>
      <c r="C2661" s="26" t="s">
        <v>18806</v>
      </c>
      <c r="D2661" s="2" t="s">
        <v>15</v>
      </c>
      <c r="E2661" s="2" t="s">
        <v>3895</v>
      </c>
      <c r="F2661" s="2" t="s">
        <v>3893</v>
      </c>
      <c r="G2661" s="3">
        <v>41375</v>
      </c>
      <c r="H2661" s="3">
        <v>41375</v>
      </c>
      <c r="I2661" s="3"/>
    </row>
    <row r="2662" spans="1:9" ht="15.75" thickBot="1">
      <c r="A2662" s="2">
        <v>2990</v>
      </c>
      <c r="B2662" s="2" t="s">
        <v>3897</v>
      </c>
      <c r="C2662" s="26" t="s">
        <v>18807</v>
      </c>
      <c r="D2662" s="2" t="s">
        <v>15</v>
      </c>
      <c r="E2662" s="2" t="s">
        <v>3898</v>
      </c>
      <c r="F2662" s="2" t="s">
        <v>3896</v>
      </c>
      <c r="G2662" s="3">
        <v>41375</v>
      </c>
      <c r="H2662" s="3">
        <v>41375</v>
      </c>
      <c r="I2662" s="3"/>
    </row>
    <row r="2663" spans="1:9" ht="15.75" thickBot="1">
      <c r="A2663" s="2">
        <v>2991</v>
      </c>
      <c r="B2663" s="2" t="s">
        <v>3900</v>
      </c>
      <c r="C2663" s="26" t="s">
        <v>18808</v>
      </c>
      <c r="D2663" s="2" t="s">
        <v>15</v>
      </c>
      <c r="E2663" s="2" t="s">
        <v>3901</v>
      </c>
      <c r="F2663" s="2" t="s">
        <v>3899</v>
      </c>
      <c r="G2663" s="3">
        <v>41375</v>
      </c>
      <c r="H2663" s="3">
        <v>41375</v>
      </c>
      <c r="I2663" s="3"/>
    </row>
    <row r="2664" spans="1:9" ht="15.75" thickBot="1">
      <c r="A2664" s="2">
        <v>2992</v>
      </c>
      <c r="B2664" s="2" t="s">
        <v>3903</v>
      </c>
      <c r="C2664" s="26" t="s">
        <v>18809</v>
      </c>
      <c r="D2664" s="2" t="s">
        <v>15</v>
      </c>
      <c r="E2664" s="2" t="s">
        <v>3904</v>
      </c>
      <c r="F2664" s="2" t="s">
        <v>3902</v>
      </c>
      <c r="G2664" s="3">
        <v>41375</v>
      </c>
      <c r="H2664" s="3">
        <v>41375</v>
      </c>
      <c r="I2664" s="3"/>
    </row>
    <row r="2665" spans="1:9" ht="15.75" thickBot="1">
      <c r="A2665" s="2">
        <v>2993</v>
      </c>
      <c r="B2665" s="2" t="s">
        <v>3906</v>
      </c>
      <c r="C2665" s="26" t="s">
        <v>18810</v>
      </c>
      <c r="D2665" s="2" t="s">
        <v>15</v>
      </c>
      <c r="E2665" s="2" t="s">
        <v>3907</v>
      </c>
      <c r="F2665" s="2" t="s">
        <v>3905</v>
      </c>
      <c r="G2665" s="3">
        <v>41375</v>
      </c>
      <c r="H2665" s="3">
        <v>41375</v>
      </c>
      <c r="I2665" s="3"/>
    </row>
    <row r="2666" spans="1:9" ht="15.75" thickBot="1">
      <c r="A2666" s="2">
        <v>2994</v>
      </c>
      <c r="B2666" s="2" t="s">
        <v>3909</v>
      </c>
      <c r="C2666" s="26" t="s">
        <v>18811</v>
      </c>
      <c r="D2666" s="2" t="s">
        <v>15</v>
      </c>
      <c r="E2666" s="2" t="s">
        <v>3910</v>
      </c>
      <c r="F2666" s="2" t="s">
        <v>3908</v>
      </c>
      <c r="G2666" s="3">
        <v>41375</v>
      </c>
      <c r="H2666" s="3">
        <v>41375</v>
      </c>
      <c r="I2666" s="3"/>
    </row>
    <row r="2667" spans="1:9" ht="15.75" thickBot="1">
      <c r="A2667" s="2">
        <v>2995</v>
      </c>
      <c r="B2667" s="2" t="s">
        <v>3912</v>
      </c>
      <c r="C2667" s="26" t="s">
        <v>18812</v>
      </c>
      <c r="D2667" s="2" t="s">
        <v>15</v>
      </c>
      <c r="E2667" s="2" t="s">
        <v>3913</v>
      </c>
      <c r="F2667" s="2" t="s">
        <v>3911</v>
      </c>
      <c r="G2667" s="3">
        <v>41375</v>
      </c>
      <c r="H2667" s="3">
        <v>41375</v>
      </c>
      <c r="I2667" s="3"/>
    </row>
    <row r="2668" spans="1:9" ht="15.75" thickBot="1">
      <c r="A2668" s="2">
        <v>2996</v>
      </c>
      <c r="B2668" s="2" t="s">
        <v>3915</v>
      </c>
      <c r="C2668" s="26" t="s">
        <v>18813</v>
      </c>
      <c r="D2668" s="2" t="s">
        <v>15</v>
      </c>
      <c r="E2668" s="2" t="s">
        <v>3916</v>
      </c>
      <c r="F2668" s="2" t="s">
        <v>3914</v>
      </c>
      <c r="G2668" s="3">
        <v>41375</v>
      </c>
      <c r="H2668" s="3">
        <v>41375</v>
      </c>
      <c r="I2668" s="3"/>
    </row>
    <row r="2669" spans="1:9" ht="15.75" thickBot="1">
      <c r="A2669" s="2">
        <v>2997</v>
      </c>
      <c r="B2669" s="2" t="s">
        <v>3918</v>
      </c>
      <c r="C2669" s="26" t="s">
        <v>18814</v>
      </c>
      <c r="D2669" s="2" t="s">
        <v>15</v>
      </c>
      <c r="E2669" s="2" t="s">
        <v>3919</v>
      </c>
      <c r="F2669" s="2" t="s">
        <v>3917</v>
      </c>
      <c r="G2669" s="3">
        <v>41375</v>
      </c>
      <c r="H2669" s="3">
        <v>41375</v>
      </c>
      <c r="I2669" s="3"/>
    </row>
    <row r="2670" spans="1:9" ht="15.75" thickBot="1">
      <c r="A2670" s="2">
        <v>2998</v>
      </c>
      <c r="B2670" s="2" t="s">
        <v>3921</v>
      </c>
      <c r="C2670" s="26" t="s">
        <v>18815</v>
      </c>
      <c r="D2670" s="2" t="s">
        <v>15</v>
      </c>
      <c r="E2670" s="2" t="s">
        <v>3922</v>
      </c>
      <c r="F2670" s="2" t="s">
        <v>3920</v>
      </c>
      <c r="G2670" s="3">
        <v>41375</v>
      </c>
      <c r="H2670" s="3">
        <v>41375</v>
      </c>
      <c r="I2670" s="3"/>
    </row>
    <row r="2671" spans="1:9" ht="15.75" thickBot="1">
      <c r="A2671" s="2">
        <v>2999</v>
      </c>
      <c r="B2671" s="2" t="s">
        <v>3924</v>
      </c>
      <c r="C2671" s="26" t="s">
        <v>3924</v>
      </c>
      <c r="D2671" s="2" t="s">
        <v>15</v>
      </c>
      <c r="E2671" s="2" t="s">
        <v>3925</v>
      </c>
      <c r="F2671" s="2" t="s">
        <v>3923</v>
      </c>
      <c r="G2671" s="3">
        <v>41375</v>
      </c>
      <c r="H2671" s="3">
        <v>41375</v>
      </c>
      <c r="I2671" s="3"/>
    </row>
    <row r="2672" spans="1:9" ht="15.75" thickBot="1">
      <c r="A2672" s="2">
        <v>3000</v>
      </c>
      <c r="B2672" s="2" t="s">
        <v>3927</v>
      </c>
      <c r="C2672" s="26" t="s">
        <v>18816</v>
      </c>
      <c r="D2672" s="2" t="s">
        <v>15</v>
      </c>
      <c r="E2672" s="2" t="s">
        <v>3928</v>
      </c>
      <c r="F2672" s="2" t="s">
        <v>3926</v>
      </c>
      <c r="G2672" s="3">
        <v>41375</v>
      </c>
      <c r="H2672" s="3">
        <v>41375</v>
      </c>
      <c r="I2672" s="3"/>
    </row>
    <row r="2673" spans="1:9" ht="15.75" thickBot="1">
      <c r="A2673" s="2">
        <v>3001</v>
      </c>
      <c r="B2673" s="2" t="s">
        <v>3930</v>
      </c>
      <c r="C2673" s="26" t="s">
        <v>3930</v>
      </c>
      <c r="D2673" s="2" t="s">
        <v>15</v>
      </c>
      <c r="E2673" s="2" t="s">
        <v>3931</v>
      </c>
      <c r="F2673" s="2" t="s">
        <v>3929</v>
      </c>
      <c r="G2673" s="3">
        <v>41375</v>
      </c>
      <c r="H2673" s="3">
        <v>41375</v>
      </c>
      <c r="I2673" s="3"/>
    </row>
    <row r="2674" spans="1:9" ht="15.75" thickBot="1">
      <c r="A2674" s="2">
        <v>3002</v>
      </c>
      <c r="B2674" s="2" t="s">
        <v>3933</v>
      </c>
      <c r="C2674" s="26" t="s">
        <v>18817</v>
      </c>
      <c r="D2674" s="2" t="s">
        <v>15</v>
      </c>
      <c r="E2674" s="2" t="s">
        <v>3934</v>
      </c>
      <c r="F2674" s="2" t="s">
        <v>3932</v>
      </c>
      <c r="G2674" s="3">
        <v>41375</v>
      </c>
      <c r="H2674" s="3">
        <v>41375</v>
      </c>
      <c r="I2674" s="3"/>
    </row>
    <row r="2675" spans="1:9" ht="15.75" thickBot="1">
      <c r="A2675" s="2">
        <v>3003</v>
      </c>
      <c r="B2675" s="2" t="s">
        <v>3936</v>
      </c>
      <c r="C2675" s="26" t="s">
        <v>18818</v>
      </c>
      <c r="D2675" s="2" t="s">
        <v>15</v>
      </c>
      <c r="E2675" s="2" t="s">
        <v>3937</v>
      </c>
      <c r="F2675" s="2" t="s">
        <v>3935</v>
      </c>
      <c r="G2675" s="3">
        <v>41375</v>
      </c>
      <c r="H2675" s="3">
        <v>41375</v>
      </c>
      <c r="I2675" s="3"/>
    </row>
    <row r="2676" spans="1:9" ht="15.75" thickBot="1">
      <c r="A2676" s="2">
        <v>3004</v>
      </c>
      <c r="B2676" s="2" t="s">
        <v>3939</v>
      </c>
      <c r="C2676" s="26" t="s">
        <v>3939</v>
      </c>
      <c r="D2676" s="2" t="s">
        <v>15</v>
      </c>
      <c r="E2676" s="2" t="s">
        <v>3940</v>
      </c>
      <c r="F2676" s="2" t="s">
        <v>3938</v>
      </c>
      <c r="G2676" s="3">
        <v>41375</v>
      </c>
      <c r="H2676" s="3">
        <v>41375</v>
      </c>
      <c r="I2676" s="3"/>
    </row>
    <row r="2677" spans="1:9" ht="15.75" thickBot="1">
      <c r="A2677" s="2">
        <v>3005</v>
      </c>
      <c r="B2677" s="2" t="s">
        <v>3942</v>
      </c>
      <c r="C2677" s="26" t="s">
        <v>18819</v>
      </c>
      <c r="D2677" s="2" t="s">
        <v>15</v>
      </c>
      <c r="E2677" s="2" t="s">
        <v>3943</v>
      </c>
      <c r="F2677" s="2" t="s">
        <v>3941</v>
      </c>
      <c r="G2677" s="3">
        <v>41375</v>
      </c>
      <c r="H2677" s="3">
        <v>41375</v>
      </c>
      <c r="I2677" s="3"/>
    </row>
    <row r="2678" spans="1:9" ht="15.75" thickBot="1">
      <c r="A2678" s="2">
        <v>3006</v>
      </c>
      <c r="B2678" s="2" t="s">
        <v>3945</v>
      </c>
      <c r="C2678" s="26" t="s">
        <v>18820</v>
      </c>
      <c r="D2678" s="2" t="s">
        <v>15</v>
      </c>
      <c r="E2678" s="2" t="s">
        <v>3946</v>
      </c>
      <c r="F2678" s="2" t="s">
        <v>3944</v>
      </c>
      <c r="G2678" s="3">
        <v>41375</v>
      </c>
      <c r="H2678" s="3">
        <v>41375</v>
      </c>
      <c r="I2678" s="3"/>
    </row>
    <row r="2679" spans="1:9" ht="15.75" thickBot="1">
      <c r="A2679" s="2">
        <v>3007</v>
      </c>
      <c r="B2679" s="2" t="s">
        <v>3948</v>
      </c>
      <c r="C2679" s="26" t="s">
        <v>18821</v>
      </c>
      <c r="D2679" s="2" t="s">
        <v>15</v>
      </c>
      <c r="E2679" s="2" t="s">
        <v>3949</v>
      </c>
      <c r="F2679" s="2" t="s">
        <v>3947</v>
      </c>
      <c r="G2679" s="3">
        <v>41375</v>
      </c>
      <c r="H2679" s="3">
        <v>41375</v>
      </c>
      <c r="I2679" s="3"/>
    </row>
    <row r="2680" spans="1:9" ht="15.75" thickBot="1">
      <c r="A2680" s="2">
        <v>3008</v>
      </c>
      <c r="B2680" s="2" t="s">
        <v>3951</v>
      </c>
      <c r="C2680" s="26" t="s">
        <v>3951</v>
      </c>
      <c r="D2680" s="2" t="s">
        <v>15</v>
      </c>
      <c r="E2680" s="2" t="s">
        <v>3952</v>
      </c>
      <c r="F2680" s="2" t="s">
        <v>3950</v>
      </c>
      <c r="G2680" s="3">
        <v>41375</v>
      </c>
      <c r="H2680" s="3">
        <v>41375</v>
      </c>
      <c r="I2680" s="3"/>
    </row>
    <row r="2681" spans="1:9" ht="15.75" thickBot="1">
      <c r="A2681" s="2">
        <v>3009</v>
      </c>
      <c r="B2681" s="2" t="s">
        <v>3954</v>
      </c>
      <c r="C2681" s="26" t="s">
        <v>3954</v>
      </c>
      <c r="D2681" s="2" t="s">
        <v>15</v>
      </c>
      <c r="E2681" s="2" t="s">
        <v>3955</v>
      </c>
      <c r="F2681" s="2" t="s">
        <v>3953</v>
      </c>
      <c r="G2681" s="3">
        <v>41375</v>
      </c>
      <c r="H2681" s="3">
        <v>41375</v>
      </c>
      <c r="I2681" s="3"/>
    </row>
    <row r="2682" spans="1:9" ht="15.75" thickBot="1">
      <c r="A2682" s="2">
        <v>3010</v>
      </c>
      <c r="B2682" s="2" t="s">
        <v>3957</v>
      </c>
      <c r="C2682" s="26" t="s">
        <v>18822</v>
      </c>
      <c r="D2682" s="2" t="s">
        <v>15</v>
      </c>
      <c r="E2682" s="2" t="s">
        <v>3958</v>
      </c>
      <c r="F2682" s="2" t="s">
        <v>3956</v>
      </c>
      <c r="G2682" s="3">
        <v>41375</v>
      </c>
      <c r="H2682" s="3">
        <v>41375</v>
      </c>
      <c r="I2682" s="3"/>
    </row>
    <row r="2683" spans="1:9" ht="15.75" thickBot="1">
      <c r="A2683" s="2">
        <v>3011</v>
      </c>
      <c r="B2683" s="2" t="s">
        <v>3960</v>
      </c>
      <c r="C2683" s="26" t="s">
        <v>3960</v>
      </c>
      <c r="D2683" s="2" t="s">
        <v>15</v>
      </c>
      <c r="E2683" s="2" t="s">
        <v>3961</v>
      </c>
      <c r="F2683" s="2" t="s">
        <v>3959</v>
      </c>
      <c r="G2683" s="3">
        <v>41375</v>
      </c>
      <c r="H2683" s="3">
        <v>41375</v>
      </c>
      <c r="I2683" s="3"/>
    </row>
    <row r="2684" spans="1:9" ht="15.75" thickBot="1">
      <c r="A2684" s="2">
        <v>3012</v>
      </c>
      <c r="B2684" s="2" t="s">
        <v>3963</v>
      </c>
      <c r="C2684" s="26" t="s">
        <v>3963</v>
      </c>
      <c r="D2684" s="2" t="s">
        <v>15</v>
      </c>
      <c r="E2684" s="2" t="s">
        <v>3964</v>
      </c>
      <c r="F2684" s="2" t="s">
        <v>3962</v>
      </c>
      <c r="G2684" s="3">
        <v>41375</v>
      </c>
      <c r="H2684" s="3">
        <v>41375</v>
      </c>
      <c r="I2684" s="3"/>
    </row>
    <row r="2685" spans="1:9" ht="15.75" thickBot="1">
      <c r="A2685" s="2">
        <v>3013</v>
      </c>
      <c r="B2685" s="2" t="s">
        <v>3966</v>
      </c>
      <c r="C2685" s="26" t="s">
        <v>18823</v>
      </c>
      <c r="D2685" s="2" t="s">
        <v>15</v>
      </c>
      <c r="E2685" s="2" t="s">
        <v>3967</v>
      </c>
      <c r="F2685" s="2" t="s">
        <v>3965</v>
      </c>
      <c r="G2685" s="3">
        <v>41375</v>
      </c>
      <c r="H2685" s="3">
        <v>41375</v>
      </c>
      <c r="I2685" s="3"/>
    </row>
    <row r="2686" spans="1:9" ht="15.75" thickBot="1">
      <c r="A2686" s="2">
        <v>3014</v>
      </c>
      <c r="B2686" s="2" t="s">
        <v>3969</v>
      </c>
      <c r="C2686" s="26" t="s">
        <v>18824</v>
      </c>
      <c r="D2686" s="2" t="s">
        <v>15</v>
      </c>
      <c r="E2686" s="2" t="s">
        <v>3970</v>
      </c>
      <c r="F2686" s="2" t="s">
        <v>3968</v>
      </c>
      <c r="G2686" s="3">
        <v>41375</v>
      </c>
      <c r="H2686" s="3">
        <v>41375</v>
      </c>
      <c r="I2686" s="3"/>
    </row>
    <row r="2687" spans="1:9" ht="15.75" thickBot="1">
      <c r="A2687" s="2">
        <v>3015</v>
      </c>
      <c r="B2687" s="2" t="s">
        <v>3972</v>
      </c>
      <c r="C2687" s="26" t="s">
        <v>3972</v>
      </c>
      <c r="D2687" s="2" t="s">
        <v>15</v>
      </c>
      <c r="E2687" s="2" t="s">
        <v>3973</v>
      </c>
      <c r="F2687" s="2" t="s">
        <v>3971</v>
      </c>
      <c r="G2687" s="3">
        <v>41375</v>
      </c>
      <c r="H2687" s="3">
        <v>41375</v>
      </c>
      <c r="I2687" s="3"/>
    </row>
    <row r="2688" spans="1:9" ht="15.75" thickBot="1">
      <c r="A2688" s="2">
        <v>3016</v>
      </c>
      <c r="B2688" s="2" t="s">
        <v>3975</v>
      </c>
      <c r="C2688" s="26" t="s">
        <v>18825</v>
      </c>
      <c r="D2688" s="2" t="s">
        <v>15</v>
      </c>
      <c r="E2688" s="2" t="s">
        <v>3976</v>
      </c>
      <c r="F2688" s="2" t="s">
        <v>3974</v>
      </c>
      <c r="G2688" s="3">
        <v>41375</v>
      </c>
      <c r="H2688" s="3">
        <v>41375</v>
      </c>
      <c r="I2688" s="3"/>
    </row>
    <row r="2689" spans="1:9" ht="15.75" thickBot="1">
      <c r="A2689" s="2">
        <v>3017</v>
      </c>
      <c r="B2689" s="2" t="s">
        <v>3978</v>
      </c>
      <c r="C2689" s="26" t="s">
        <v>3978</v>
      </c>
      <c r="D2689" s="2" t="s">
        <v>15</v>
      </c>
      <c r="E2689" s="2" t="s">
        <v>3979</v>
      </c>
      <c r="F2689" s="2" t="s">
        <v>3977</v>
      </c>
      <c r="G2689" s="3">
        <v>41375</v>
      </c>
      <c r="H2689" s="3">
        <v>41375</v>
      </c>
      <c r="I2689" s="3"/>
    </row>
    <row r="2690" spans="1:9" ht="15.75" thickBot="1">
      <c r="A2690" s="2">
        <v>3018</v>
      </c>
      <c r="B2690" s="2" t="s">
        <v>3981</v>
      </c>
      <c r="C2690" s="26" t="s">
        <v>3981</v>
      </c>
      <c r="D2690" s="2" t="s">
        <v>15</v>
      </c>
      <c r="E2690" s="2" t="s">
        <v>3982</v>
      </c>
      <c r="F2690" s="2" t="s">
        <v>3980</v>
      </c>
      <c r="G2690" s="3">
        <v>41375</v>
      </c>
      <c r="H2690" s="3">
        <v>41375</v>
      </c>
      <c r="I2690" s="3"/>
    </row>
    <row r="2691" spans="1:9" ht="15.75" thickBot="1">
      <c r="A2691" s="2">
        <v>3019</v>
      </c>
      <c r="B2691" s="2" t="s">
        <v>3984</v>
      </c>
      <c r="C2691" s="26" t="s">
        <v>3984</v>
      </c>
      <c r="D2691" s="2" t="s">
        <v>15</v>
      </c>
      <c r="E2691" s="2" t="s">
        <v>3985</v>
      </c>
      <c r="F2691" s="2" t="s">
        <v>3983</v>
      </c>
      <c r="G2691" s="3">
        <v>41375</v>
      </c>
      <c r="H2691" s="3">
        <v>41375</v>
      </c>
      <c r="I2691" s="3"/>
    </row>
    <row r="2692" spans="1:9" ht="15.75" thickBot="1">
      <c r="A2692" s="2">
        <v>3020</v>
      </c>
      <c r="B2692" s="2" t="s">
        <v>3987</v>
      </c>
      <c r="C2692" s="26" t="s">
        <v>3987</v>
      </c>
      <c r="D2692" s="2" t="s">
        <v>15</v>
      </c>
      <c r="E2692" s="2" t="s">
        <v>3988</v>
      </c>
      <c r="F2692" s="2" t="s">
        <v>3986</v>
      </c>
      <c r="G2692" s="3">
        <v>41375</v>
      </c>
      <c r="H2692" s="3">
        <v>41375</v>
      </c>
      <c r="I2692" s="3"/>
    </row>
    <row r="2693" spans="1:9" ht="15.75" thickBot="1">
      <c r="A2693" s="2">
        <v>3021</v>
      </c>
      <c r="B2693" s="2" t="s">
        <v>3990</v>
      </c>
      <c r="C2693" s="26" t="s">
        <v>3990</v>
      </c>
      <c r="D2693" s="2" t="s">
        <v>15</v>
      </c>
      <c r="E2693" s="2" t="s">
        <v>3991</v>
      </c>
      <c r="F2693" s="2" t="s">
        <v>3989</v>
      </c>
      <c r="G2693" s="3">
        <v>41375</v>
      </c>
      <c r="H2693" s="3">
        <v>41375</v>
      </c>
      <c r="I2693" s="3"/>
    </row>
    <row r="2694" spans="1:9" ht="15.75" thickBot="1">
      <c r="A2694" s="2">
        <v>3022</v>
      </c>
      <c r="B2694" s="2" t="s">
        <v>3993</v>
      </c>
      <c r="C2694" s="26" t="s">
        <v>3993</v>
      </c>
      <c r="D2694" s="2" t="s">
        <v>15</v>
      </c>
      <c r="E2694" s="2" t="s">
        <v>3994</v>
      </c>
      <c r="F2694" s="2" t="s">
        <v>3992</v>
      </c>
      <c r="G2694" s="3">
        <v>41375</v>
      </c>
      <c r="H2694" s="3">
        <v>41375</v>
      </c>
      <c r="I2694" s="3"/>
    </row>
    <row r="2695" spans="1:9" ht="15.75" thickBot="1">
      <c r="A2695" s="2">
        <v>3023</v>
      </c>
      <c r="B2695" s="2" t="s">
        <v>3996</v>
      </c>
      <c r="C2695" s="26" t="s">
        <v>18826</v>
      </c>
      <c r="D2695" s="2" t="s">
        <v>15</v>
      </c>
      <c r="E2695" s="2" t="s">
        <v>3997</v>
      </c>
      <c r="F2695" s="2" t="s">
        <v>3995</v>
      </c>
      <c r="G2695" s="3">
        <v>41375</v>
      </c>
      <c r="H2695" s="3">
        <v>41375</v>
      </c>
      <c r="I2695" s="3"/>
    </row>
    <row r="2696" spans="1:9" ht="15.75" thickBot="1">
      <c r="A2696" s="2">
        <v>3024</v>
      </c>
      <c r="B2696" s="2" t="s">
        <v>3999</v>
      </c>
      <c r="C2696" s="26" t="s">
        <v>18827</v>
      </c>
      <c r="D2696" s="2" t="s">
        <v>15</v>
      </c>
      <c r="E2696" s="2" t="s">
        <v>4000</v>
      </c>
      <c r="F2696" s="2" t="s">
        <v>3998</v>
      </c>
      <c r="G2696" s="3">
        <v>41375</v>
      </c>
      <c r="H2696" s="3">
        <v>41375</v>
      </c>
      <c r="I2696" s="3"/>
    </row>
    <row r="2697" spans="1:9" ht="15.75" thickBot="1">
      <c r="A2697" s="2">
        <v>3025</v>
      </c>
      <c r="B2697" s="2" t="s">
        <v>4002</v>
      </c>
      <c r="C2697" s="26" t="s">
        <v>18828</v>
      </c>
      <c r="D2697" s="2" t="s">
        <v>15</v>
      </c>
      <c r="E2697" s="2" t="s">
        <v>4003</v>
      </c>
      <c r="F2697" s="2" t="s">
        <v>4001</v>
      </c>
      <c r="G2697" s="3">
        <v>41375</v>
      </c>
      <c r="H2697" s="3">
        <v>41375</v>
      </c>
      <c r="I2697" s="3"/>
    </row>
    <row r="2698" spans="1:9" ht="15.75" thickBot="1">
      <c r="A2698" s="2">
        <v>3026</v>
      </c>
      <c r="B2698" s="2" t="s">
        <v>4005</v>
      </c>
      <c r="C2698" s="27" t="s">
        <v>18829</v>
      </c>
      <c r="D2698" s="2" t="s">
        <v>15</v>
      </c>
      <c r="E2698" s="2" t="s">
        <v>4006</v>
      </c>
      <c r="F2698" s="2" t="s">
        <v>4004</v>
      </c>
      <c r="G2698" s="3">
        <v>41375</v>
      </c>
      <c r="H2698" s="3">
        <v>41375</v>
      </c>
      <c r="I2698" s="3"/>
    </row>
    <row r="2699" spans="1:9" ht="15.75" thickBot="1">
      <c r="A2699" s="2">
        <v>3027</v>
      </c>
      <c r="B2699" s="2" t="s">
        <v>4008</v>
      </c>
      <c r="C2699" s="26" t="s">
        <v>18830</v>
      </c>
      <c r="D2699" s="2" t="s">
        <v>15</v>
      </c>
      <c r="E2699" s="2" t="s">
        <v>4009</v>
      </c>
      <c r="F2699" s="2" t="s">
        <v>4007</v>
      </c>
      <c r="G2699" s="3">
        <v>41375</v>
      </c>
      <c r="H2699" s="3">
        <v>41375</v>
      </c>
      <c r="I2699" s="3"/>
    </row>
    <row r="2700" spans="1:9" ht="15.75" thickBot="1">
      <c r="A2700" s="2">
        <v>3028</v>
      </c>
      <c r="B2700" s="2" t="s">
        <v>4011</v>
      </c>
      <c r="C2700" s="26" t="s">
        <v>18831</v>
      </c>
      <c r="D2700" s="2" t="s">
        <v>15</v>
      </c>
      <c r="E2700" s="2" t="s">
        <v>4012</v>
      </c>
      <c r="F2700" s="2" t="s">
        <v>4010</v>
      </c>
      <c r="G2700" s="3">
        <v>41375</v>
      </c>
      <c r="H2700" s="3">
        <v>41375</v>
      </c>
      <c r="I2700" s="3"/>
    </row>
    <row r="2701" spans="1:9" ht="15.75" thickBot="1">
      <c r="A2701" s="2">
        <v>3029</v>
      </c>
      <c r="B2701" s="2" t="s">
        <v>4014</v>
      </c>
      <c r="C2701" s="26" t="s">
        <v>18832</v>
      </c>
      <c r="D2701" s="2" t="s">
        <v>15</v>
      </c>
      <c r="E2701" s="2" t="s">
        <v>4015</v>
      </c>
      <c r="F2701" s="2" t="s">
        <v>4013</v>
      </c>
      <c r="G2701" s="3">
        <v>41375</v>
      </c>
      <c r="H2701" s="3">
        <v>41375</v>
      </c>
      <c r="I2701" s="3"/>
    </row>
    <row r="2702" spans="1:9" ht="15.75" thickBot="1">
      <c r="A2702" s="2">
        <v>3030</v>
      </c>
      <c r="B2702" s="2" t="s">
        <v>4017</v>
      </c>
      <c r="C2702" s="26" t="s">
        <v>18833</v>
      </c>
      <c r="D2702" s="2" t="s">
        <v>15</v>
      </c>
      <c r="E2702" s="2" t="s">
        <v>4018</v>
      </c>
      <c r="F2702" s="2" t="s">
        <v>4016</v>
      </c>
      <c r="G2702" s="3">
        <v>41375</v>
      </c>
      <c r="H2702" s="3">
        <v>41375</v>
      </c>
      <c r="I2702" s="3"/>
    </row>
    <row r="2703" spans="1:9" ht="15.75" thickBot="1">
      <c r="A2703" s="2">
        <v>3031</v>
      </c>
      <c r="B2703" s="2" t="s">
        <v>4020</v>
      </c>
      <c r="C2703" s="27" t="s">
        <v>4020</v>
      </c>
      <c r="D2703" s="2" t="s">
        <v>15</v>
      </c>
      <c r="E2703" s="2" t="s">
        <v>4021</v>
      </c>
      <c r="F2703" s="2" t="s">
        <v>4019</v>
      </c>
      <c r="G2703" s="3">
        <v>41375</v>
      </c>
      <c r="H2703" s="3">
        <v>41375</v>
      </c>
      <c r="I2703" s="3"/>
    </row>
    <row r="2704" spans="1:9" ht="15.75" thickBot="1">
      <c r="A2704" s="2">
        <v>3032</v>
      </c>
      <c r="B2704" s="2" t="s">
        <v>4023</v>
      </c>
      <c r="C2704" s="26" t="s">
        <v>18834</v>
      </c>
      <c r="D2704" s="2" t="s">
        <v>15</v>
      </c>
      <c r="E2704" s="2" t="s">
        <v>4024</v>
      </c>
      <c r="F2704" s="2" t="s">
        <v>4022</v>
      </c>
      <c r="G2704" s="3">
        <v>41375</v>
      </c>
      <c r="H2704" s="3">
        <v>41375</v>
      </c>
      <c r="I2704" s="3"/>
    </row>
    <row r="2705" spans="1:9" ht="15.75" thickBot="1">
      <c r="A2705" s="2">
        <v>3033</v>
      </c>
      <c r="B2705" s="2" t="s">
        <v>4026</v>
      </c>
      <c r="C2705" s="26" t="s">
        <v>18835</v>
      </c>
      <c r="D2705" s="2" t="s">
        <v>15</v>
      </c>
      <c r="E2705" s="2" t="s">
        <v>4027</v>
      </c>
      <c r="F2705" s="2" t="s">
        <v>4025</v>
      </c>
      <c r="G2705" s="3">
        <v>41375</v>
      </c>
      <c r="H2705" s="3">
        <v>41375</v>
      </c>
      <c r="I2705" s="3"/>
    </row>
    <row r="2706" spans="1:9" ht="15.75" thickBot="1">
      <c r="A2706" s="2">
        <v>3034</v>
      </c>
      <c r="B2706" s="2" t="s">
        <v>4029</v>
      </c>
      <c r="C2706" s="26" t="s">
        <v>18836</v>
      </c>
      <c r="D2706" s="2" t="s">
        <v>15</v>
      </c>
      <c r="E2706" s="2" t="s">
        <v>4030</v>
      </c>
      <c r="F2706" s="2" t="s">
        <v>4028</v>
      </c>
      <c r="G2706" s="3">
        <v>41375</v>
      </c>
      <c r="H2706" s="3">
        <v>41375</v>
      </c>
      <c r="I2706" s="3"/>
    </row>
    <row r="2707" spans="1:9" ht="15.75" thickBot="1">
      <c r="A2707" s="2">
        <v>3035</v>
      </c>
      <c r="B2707" s="2" t="s">
        <v>4032</v>
      </c>
      <c r="C2707" s="26" t="s">
        <v>18837</v>
      </c>
      <c r="D2707" s="2" t="s">
        <v>15</v>
      </c>
      <c r="E2707" s="2" t="s">
        <v>4033</v>
      </c>
      <c r="F2707" s="2" t="s">
        <v>4031</v>
      </c>
      <c r="G2707" s="3">
        <v>41375</v>
      </c>
      <c r="H2707" s="3">
        <v>41375</v>
      </c>
      <c r="I2707" s="3"/>
    </row>
    <row r="2708" spans="1:9" s="4" customFormat="1" ht="15.75" thickBot="1">
      <c r="A2708" s="2">
        <v>3036</v>
      </c>
      <c r="B2708" s="2" t="s">
        <v>4035</v>
      </c>
      <c r="C2708" s="26" t="s">
        <v>18838</v>
      </c>
      <c r="D2708" s="2" t="s">
        <v>15</v>
      </c>
      <c r="E2708" s="2" t="s">
        <v>4036</v>
      </c>
      <c r="F2708" s="2" t="s">
        <v>4034</v>
      </c>
      <c r="G2708" s="3">
        <v>41375</v>
      </c>
      <c r="H2708" s="3">
        <v>41375</v>
      </c>
      <c r="I2708" s="3"/>
    </row>
    <row r="2709" spans="1:9" s="4" customFormat="1" ht="15.75" thickBot="1">
      <c r="A2709" s="2">
        <v>3037</v>
      </c>
      <c r="B2709" s="2" t="s">
        <v>4038</v>
      </c>
      <c r="C2709" s="26" t="s">
        <v>18839</v>
      </c>
      <c r="D2709" s="2" t="s">
        <v>15</v>
      </c>
      <c r="E2709" s="2" t="s">
        <v>4039</v>
      </c>
      <c r="F2709" s="2" t="s">
        <v>4037</v>
      </c>
      <c r="G2709" s="3">
        <v>41375</v>
      </c>
      <c r="H2709" s="3">
        <v>41375</v>
      </c>
      <c r="I2709" s="3"/>
    </row>
    <row r="2710" spans="1:9" ht="15.75" thickBot="1">
      <c r="A2710" s="2">
        <v>3038</v>
      </c>
      <c r="B2710" s="2" t="s">
        <v>4041</v>
      </c>
      <c r="C2710" s="26" t="s">
        <v>18840</v>
      </c>
      <c r="D2710" s="2" t="s">
        <v>15</v>
      </c>
      <c r="E2710" s="2" t="s">
        <v>4042</v>
      </c>
      <c r="F2710" s="2" t="s">
        <v>4040</v>
      </c>
      <c r="G2710" s="3">
        <v>41375</v>
      </c>
      <c r="H2710" s="3">
        <v>41375</v>
      </c>
      <c r="I2710" s="3"/>
    </row>
    <row r="2711" spans="1:9" ht="15.75" thickBot="1">
      <c r="A2711" s="2">
        <v>3039</v>
      </c>
      <c r="B2711" s="2" t="s">
        <v>4044</v>
      </c>
      <c r="C2711" s="26" t="s">
        <v>18841</v>
      </c>
      <c r="D2711" s="2" t="s">
        <v>15</v>
      </c>
      <c r="E2711" s="2" t="s">
        <v>4045</v>
      </c>
      <c r="F2711" s="2" t="s">
        <v>4043</v>
      </c>
      <c r="G2711" s="3">
        <v>41375</v>
      </c>
      <c r="H2711" s="3">
        <v>41375</v>
      </c>
      <c r="I2711" s="3"/>
    </row>
    <row r="2712" spans="1:9" ht="15.75" thickBot="1">
      <c r="A2712" s="2">
        <v>3040</v>
      </c>
      <c r="B2712" s="2" t="s">
        <v>4047</v>
      </c>
      <c r="C2712" s="26" t="s">
        <v>18842</v>
      </c>
      <c r="D2712" s="2" t="s">
        <v>15</v>
      </c>
      <c r="E2712" s="2" t="s">
        <v>4048</v>
      </c>
      <c r="F2712" s="2" t="s">
        <v>4046</v>
      </c>
      <c r="G2712" s="3">
        <v>41375</v>
      </c>
      <c r="H2712" s="3">
        <v>41375</v>
      </c>
      <c r="I2712" s="3"/>
    </row>
    <row r="2713" spans="1:9" ht="15.75" thickBot="1">
      <c r="A2713" s="2">
        <v>3041</v>
      </c>
      <c r="B2713" s="2" t="s">
        <v>4050</v>
      </c>
      <c r="C2713" s="26" t="s">
        <v>18843</v>
      </c>
      <c r="D2713" s="2" t="s">
        <v>15</v>
      </c>
      <c r="E2713" s="2" t="s">
        <v>4051</v>
      </c>
      <c r="F2713" s="2" t="s">
        <v>4049</v>
      </c>
      <c r="G2713" s="3">
        <v>41375</v>
      </c>
      <c r="H2713" s="3">
        <v>41375</v>
      </c>
      <c r="I2713" s="3"/>
    </row>
    <row r="2714" spans="1:9" ht="15.75" thickBot="1">
      <c r="A2714" s="2">
        <v>3042</v>
      </c>
      <c r="B2714" s="2" t="s">
        <v>4053</v>
      </c>
      <c r="C2714" s="26" t="s">
        <v>18844</v>
      </c>
      <c r="D2714" s="2" t="s">
        <v>15</v>
      </c>
      <c r="E2714" s="2" t="s">
        <v>4054</v>
      </c>
      <c r="F2714" s="2" t="s">
        <v>4052</v>
      </c>
      <c r="G2714" s="3">
        <v>41375</v>
      </c>
      <c r="H2714" s="3">
        <v>41375</v>
      </c>
      <c r="I2714" s="3"/>
    </row>
    <row r="2715" spans="1:9" ht="15.75" thickBot="1">
      <c r="A2715" s="2">
        <v>3043</v>
      </c>
      <c r="B2715" s="2" t="s">
        <v>4056</v>
      </c>
      <c r="C2715" s="26" t="s">
        <v>18845</v>
      </c>
      <c r="D2715" s="2" t="s">
        <v>15</v>
      </c>
      <c r="E2715" s="2" t="s">
        <v>4057</v>
      </c>
      <c r="F2715" s="2" t="s">
        <v>4055</v>
      </c>
      <c r="G2715" s="3">
        <v>41375</v>
      </c>
      <c r="H2715" s="3">
        <v>41375</v>
      </c>
      <c r="I2715" s="3"/>
    </row>
    <row r="2716" spans="1:9" ht="15.75" thickBot="1">
      <c r="A2716" s="2">
        <v>3044</v>
      </c>
      <c r="B2716" s="2" t="s">
        <v>4059</v>
      </c>
      <c r="C2716" s="26" t="s">
        <v>18846</v>
      </c>
      <c r="D2716" s="2" t="s">
        <v>15</v>
      </c>
      <c r="E2716" s="2" t="s">
        <v>4060</v>
      </c>
      <c r="F2716" s="2" t="s">
        <v>4058</v>
      </c>
      <c r="G2716" s="3">
        <v>41375</v>
      </c>
      <c r="H2716" s="3">
        <v>41375</v>
      </c>
      <c r="I2716" s="3"/>
    </row>
    <row r="2717" spans="1:9" ht="15.75" thickBot="1">
      <c r="A2717" s="2">
        <v>3045</v>
      </c>
      <c r="B2717" s="2" t="s">
        <v>4062</v>
      </c>
      <c r="C2717" s="26" t="s">
        <v>18847</v>
      </c>
      <c r="D2717" s="2" t="s">
        <v>15</v>
      </c>
      <c r="E2717" s="2" t="s">
        <v>4063</v>
      </c>
      <c r="F2717" s="2" t="s">
        <v>4061</v>
      </c>
      <c r="G2717" s="3">
        <v>41375</v>
      </c>
      <c r="H2717" s="3">
        <v>41375</v>
      </c>
      <c r="I2717" s="3"/>
    </row>
    <row r="2718" spans="1:9" ht="15.75" thickBot="1">
      <c r="A2718" s="2">
        <v>3046</v>
      </c>
      <c r="B2718" s="2" t="s">
        <v>4065</v>
      </c>
      <c r="C2718" s="26" t="s">
        <v>18848</v>
      </c>
      <c r="D2718" s="2" t="s">
        <v>15</v>
      </c>
      <c r="E2718" s="2" t="s">
        <v>4066</v>
      </c>
      <c r="F2718" s="2" t="s">
        <v>4064</v>
      </c>
      <c r="G2718" s="3">
        <v>41375</v>
      </c>
      <c r="H2718" s="3">
        <v>41375</v>
      </c>
      <c r="I2718" s="3"/>
    </row>
    <row r="2719" spans="1:9" ht="15.75" thickBot="1">
      <c r="A2719" s="2">
        <v>3047</v>
      </c>
      <c r="B2719" s="2" t="s">
        <v>4068</v>
      </c>
      <c r="C2719" s="26" t="s">
        <v>18849</v>
      </c>
      <c r="D2719" s="2" t="s">
        <v>15</v>
      </c>
      <c r="E2719" s="2" t="s">
        <v>4069</v>
      </c>
      <c r="F2719" s="2" t="s">
        <v>4067</v>
      </c>
      <c r="G2719" s="3">
        <v>41375</v>
      </c>
      <c r="H2719" s="3">
        <v>41375</v>
      </c>
      <c r="I2719" s="3"/>
    </row>
    <row r="2720" spans="1:9" ht="15.75" thickBot="1">
      <c r="A2720" s="2">
        <v>3048</v>
      </c>
      <c r="B2720" s="2" t="s">
        <v>4071</v>
      </c>
      <c r="C2720" s="26" t="s">
        <v>18850</v>
      </c>
      <c r="D2720" s="2" t="s">
        <v>15</v>
      </c>
      <c r="E2720" s="2" t="s">
        <v>4072</v>
      </c>
      <c r="F2720" s="2" t="s">
        <v>4070</v>
      </c>
      <c r="G2720" s="3">
        <v>41375</v>
      </c>
      <c r="H2720" s="3">
        <v>41375</v>
      </c>
      <c r="I2720" s="3"/>
    </row>
    <row r="2721" spans="1:9" ht="15.75" thickBot="1">
      <c r="A2721" s="2">
        <v>3049</v>
      </c>
      <c r="B2721" s="2" t="s">
        <v>4074</v>
      </c>
      <c r="C2721" s="26" t="s">
        <v>18851</v>
      </c>
      <c r="D2721" s="2" t="s">
        <v>15</v>
      </c>
      <c r="E2721" s="2" t="s">
        <v>4075</v>
      </c>
      <c r="F2721" s="2" t="s">
        <v>4073</v>
      </c>
      <c r="G2721" s="3">
        <v>41375</v>
      </c>
      <c r="H2721" s="3">
        <v>43280</v>
      </c>
      <c r="I2721" s="3"/>
    </row>
    <row r="2722" spans="1:9" ht="15.75" thickBot="1">
      <c r="A2722" s="2">
        <v>3050</v>
      </c>
      <c r="B2722" s="2" t="s">
        <v>4077</v>
      </c>
      <c r="C2722" s="26" t="s">
        <v>18852</v>
      </c>
      <c r="D2722" s="2" t="s">
        <v>15</v>
      </c>
      <c r="E2722" s="2" t="s">
        <v>4078</v>
      </c>
      <c r="F2722" s="2" t="s">
        <v>4076</v>
      </c>
      <c r="G2722" s="3">
        <v>41375</v>
      </c>
      <c r="H2722" s="3">
        <v>41375</v>
      </c>
      <c r="I2722" s="3"/>
    </row>
    <row r="2723" spans="1:9" ht="15.75" thickBot="1">
      <c r="A2723" s="2">
        <v>3051</v>
      </c>
      <c r="B2723" s="2" t="s">
        <v>4080</v>
      </c>
      <c r="C2723" s="26" t="s">
        <v>18853</v>
      </c>
      <c r="D2723" s="2" t="s">
        <v>15</v>
      </c>
      <c r="E2723" s="2" t="s">
        <v>4081</v>
      </c>
      <c r="F2723" s="2" t="s">
        <v>4079</v>
      </c>
      <c r="G2723" s="3">
        <v>41375</v>
      </c>
      <c r="H2723" s="3">
        <v>41375</v>
      </c>
      <c r="I2723" s="3"/>
    </row>
    <row r="2724" spans="1:9" ht="15.75" thickBot="1">
      <c r="A2724" s="2">
        <v>3052</v>
      </c>
      <c r="B2724" s="2" t="s">
        <v>4083</v>
      </c>
      <c r="C2724" s="26" t="s">
        <v>18854</v>
      </c>
      <c r="D2724" s="2" t="s">
        <v>15</v>
      </c>
      <c r="E2724" s="2" t="s">
        <v>4084</v>
      </c>
      <c r="F2724" s="2" t="s">
        <v>4082</v>
      </c>
      <c r="G2724" s="3">
        <v>41375</v>
      </c>
      <c r="H2724" s="3">
        <v>41375</v>
      </c>
      <c r="I2724" s="3"/>
    </row>
    <row r="2725" spans="1:9" ht="15.75" thickBot="1">
      <c r="A2725" s="2">
        <v>3053</v>
      </c>
      <c r="B2725" s="2" t="s">
        <v>4086</v>
      </c>
      <c r="C2725" s="26" t="s">
        <v>18855</v>
      </c>
      <c r="D2725" s="2" t="s">
        <v>15</v>
      </c>
      <c r="E2725" s="2" t="s">
        <v>4087</v>
      </c>
      <c r="F2725" s="2" t="s">
        <v>4085</v>
      </c>
      <c r="G2725" s="3">
        <v>41375</v>
      </c>
      <c r="H2725" s="3">
        <v>41375</v>
      </c>
      <c r="I2725" s="3"/>
    </row>
    <row r="2726" spans="1:9" ht="15.75" thickBot="1">
      <c r="A2726" s="2">
        <v>3054</v>
      </c>
      <c r="B2726" s="2" t="s">
        <v>4089</v>
      </c>
      <c r="C2726" s="26" t="s">
        <v>4089</v>
      </c>
      <c r="D2726" s="2" t="s">
        <v>15</v>
      </c>
      <c r="E2726" s="2" t="s">
        <v>4090</v>
      </c>
      <c r="F2726" s="2" t="s">
        <v>4088</v>
      </c>
      <c r="G2726" s="3">
        <v>41375</v>
      </c>
      <c r="H2726" s="3">
        <v>41375</v>
      </c>
      <c r="I2726" s="3"/>
    </row>
    <row r="2727" spans="1:9" ht="15.75" thickBot="1">
      <c r="A2727" s="2">
        <v>3055</v>
      </c>
      <c r="B2727" s="2" t="s">
        <v>4092</v>
      </c>
      <c r="C2727" s="26" t="s">
        <v>18856</v>
      </c>
      <c r="D2727" s="2" t="s">
        <v>15</v>
      </c>
      <c r="E2727" s="2" t="s">
        <v>4093</v>
      </c>
      <c r="F2727" s="2" t="s">
        <v>4091</v>
      </c>
      <c r="G2727" s="3">
        <v>41375</v>
      </c>
      <c r="H2727" s="3">
        <v>41375</v>
      </c>
      <c r="I2727" s="3"/>
    </row>
    <row r="2728" spans="1:9" ht="15.75" thickBot="1">
      <c r="A2728" s="2">
        <v>3056</v>
      </c>
      <c r="B2728" s="2" t="s">
        <v>4095</v>
      </c>
      <c r="C2728" s="26" t="s">
        <v>18857</v>
      </c>
      <c r="D2728" s="2" t="s">
        <v>15</v>
      </c>
      <c r="E2728" s="2" t="s">
        <v>4096</v>
      </c>
      <c r="F2728" s="2" t="s">
        <v>4094</v>
      </c>
      <c r="G2728" s="3">
        <v>41375</v>
      </c>
      <c r="H2728" s="3">
        <v>41375</v>
      </c>
      <c r="I2728" s="3"/>
    </row>
    <row r="2729" spans="1:9" ht="15.75" thickBot="1">
      <c r="A2729" s="2">
        <v>3057</v>
      </c>
      <c r="B2729" s="2" t="s">
        <v>4098</v>
      </c>
      <c r="C2729" s="26" t="s">
        <v>4098</v>
      </c>
      <c r="D2729" s="2" t="s">
        <v>15</v>
      </c>
      <c r="E2729" s="2" t="s">
        <v>4099</v>
      </c>
      <c r="F2729" s="2" t="s">
        <v>4097</v>
      </c>
      <c r="G2729" s="3">
        <v>41375</v>
      </c>
      <c r="H2729" s="3">
        <v>41375</v>
      </c>
      <c r="I2729" s="3"/>
    </row>
    <row r="2730" spans="1:9" ht="15.75" thickBot="1">
      <c r="A2730" s="2">
        <v>3060</v>
      </c>
      <c r="B2730" s="2" t="s">
        <v>4105</v>
      </c>
      <c r="C2730" s="26" t="s">
        <v>4105</v>
      </c>
      <c r="D2730" s="2" t="s">
        <v>15</v>
      </c>
      <c r="E2730" s="2" t="s">
        <v>4106</v>
      </c>
      <c r="F2730" s="2" t="s">
        <v>4104</v>
      </c>
      <c r="G2730" s="3">
        <v>41375</v>
      </c>
      <c r="H2730" s="3">
        <v>41375</v>
      </c>
      <c r="I2730" s="3"/>
    </row>
    <row r="2731" spans="1:9" ht="15.75" thickBot="1">
      <c r="A2731" s="2">
        <v>3061</v>
      </c>
      <c r="B2731" s="2" t="s">
        <v>4108</v>
      </c>
      <c r="C2731" s="26" t="s">
        <v>4108</v>
      </c>
      <c r="D2731" s="2" t="s">
        <v>15</v>
      </c>
      <c r="E2731" s="2" t="s">
        <v>4109</v>
      </c>
      <c r="F2731" s="2" t="s">
        <v>4107</v>
      </c>
      <c r="G2731" s="3">
        <v>41375</v>
      </c>
      <c r="H2731" s="3">
        <v>41375</v>
      </c>
      <c r="I2731" s="3"/>
    </row>
    <row r="2732" spans="1:9" ht="15.75" thickBot="1">
      <c r="A2732" s="2">
        <v>3062</v>
      </c>
      <c r="B2732" s="2" t="s">
        <v>4111</v>
      </c>
      <c r="C2732" s="26" t="s">
        <v>4111</v>
      </c>
      <c r="D2732" s="2" t="s">
        <v>15</v>
      </c>
      <c r="E2732" s="2" t="s">
        <v>4112</v>
      </c>
      <c r="F2732" s="2" t="s">
        <v>4110</v>
      </c>
      <c r="G2732" s="3">
        <v>41375</v>
      </c>
      <c r="H2732" s="3">
        <v>41375</v>
      </c>
      <c r="I2732" s="3"/>
    </row>
    <row r="2733" spans="1:9" ht="15.75" thickBot="1">
      <c r="A2733" s="2">
        <v>3063</v>
      </c>
      <c r="B2733" s="2" t="s">
        <v>4114</v>
      </c>
      <c r="C2733" s="26" t="s">
        <v>4114</v>
      </c>
      <c r="D2733" s="2" t="s">
        <v>15</v>
      </c>
      <c r="E2733" s="2" t="s">
        <v>4115</v>
      </c>
      <c r="F2733" s="2" t="s">
        <v>4113</v>
      </c>
      <c r="G2733" s="3">
        <v>41375</v>
      </c>
      <c r="H2733" s="3">
        <v>41375</v>
      </c>
      <c r="I2733" s="3"/>
    </row>
    <row r="2734" spans="1:9" ht="15.75" thickBot="1">
      <c r="A2734" s="2">
        <v>3064</v>
      </c>
      <c r="B2734" s="2" t="s">
        <v>4117</v>
      </c>
      <c r="C2734" s="26" t="s">
        <v>18858</v>
      </c>
      <c r="D2734" s="2" t="s">
        <v>15</v>
      </c>
      <c r="E2734" s="2" t="s">
        <v>4118</v>
      </c>
      <c r="F2734" s="2" t="s">
        <v>4116</v>
      </c>
      <c r="G2734" s="3">
        <v>41375</v>
      </c>
      <c r="H2734" s="3">
        <v>41375</v>
      </c>
      <c r="I2734" s="3"/>
    </row>
    <row r="2735" spans="1:9" ht="15.75" thickBot="1">
      <c r="A2735" s="2">
        <v>3065</v>
      </c>
      <c r="B2735" s="2" t="s">
        <v>4120</v>
      </c>
      <c r="C2735" s="26" t="s">
        <v>18859</v>
      </c>
      <c r="D2735" s="2" t="s">
        <v>15</v>
      </c>
      <c r="E2735" s="2" t="s">
        <v>4121</v>
      </c>
      <c r="F2735" s="2" t="s">
        <v>4119</v>
      </c>
      <c r="G2735" s="3">
        <v>41375</v>
      </c>
      <c r="H2735" s="3">
        <v>41375</v>
      </c>
      <c r="I2735" s="3"/>
    </row>
    <row r="2736" spans="1:9" ht="15.75" thickBot="1">
      <c r="A2736" s="2">
        <v>3066</v>
      </c>
      <c r="B2736" s="2" t="s">
        <v>4123</v>
      </c>
      <c r="C2736" s="26" t="s">
        <v>4123</v>
      </c>
      <c r="D2736" s="2" t="s">
        <v>15</v>
      </c>
      <c r="E2736" s="2" t="s">
        <v>4124</v>
      </c>
      <c r="F2736" s="2" t="s">
        <v>4122</v>
      </c>
      <c r="G2736" s="3">
        <v>41375</v>
      </c>
      <c r="H2736" s="3">
        <v>41375</v>
      </c>
      <c r="I2736" s="3"/>
    </row>
    <row r="2737" spans="1:9" ht="15.75" thickBot="1">
      <c r="A2737" s="2">
        <v>3067</v>
      </c>
      <c r="B2737" s="2" t="s">
        <v>4126</v>
      </c>
      <c r="C2737" s="26" t="s">
        <v>18860</v>
      </c>
      <c r="D2737" s="2" t="s">
        <v>15</v>
      </c>
      <c r="E2737" s="2" t="s">
        <v>4127</v>
      </c>
      <c r="F2737" s="2" t="s">
        <v>4125</v>
      </c>
      <c r="G2737" s="3">
        <v>41375</v>
      </c>
      <c r="H2737" s="3">
        <v>41375</v>
      </c>
      <c r="I2737" s="3"/>
    </row>
    <row r="2738" spans="1:9" ht="15.75" thickBot="1">
      <c r="A2738" s="2">
        <v>3068</v>
      </c>
      <c r="B2738" s="2" t="s">
        <v>4129</v>
      </c>
      <c r="C2738" s="26" t="s">
        <v>18861</v>
      </c>
      <c r="D2738" s="2" t="s">
        <v>15</v>
      </c>
      <c r="E2738" s="2" t="s">
        <v>4130</v>
      </c>
      <c r="F2738" s="2" t="s">
        <v>4128</v>
      </c>
      <c r="G2738" s="3">
        <v>41375</v>
      </c>
      <c r="H2738" s="3">
        <v>41375</v>
      </c>
      <c r="I2738" s="3"/>
    </row>
    <row r="2739" spans="1:9" ht="15.75" thickBot="1">
      <c r="A2739" s="2">
        <v>3069</v>
      </c>
      <c r="B2739" s="2" t="s">
        <v>4132</v>
      </c>
      <c r="C2739" s="26" t="s">
        <v>18862</v>
      </c>
      <c r="D2739" s="2" t="s">
        <v>15</v>
      </c>
      <c r="E2739" s="2" t="s">
        <v>4133</v>
      </c>
      <c r="F2739" s="2" t="s">
        <v>4131</v>
      </c>
      <c r="G2739" s="3">
        <v>41375</v>
      </c>
      <c r="H2739" s="3">
        <v>41375</v>
      </c>
      <c r="I2739" s="3"/>
    </row>
    <row r="2740" spans="1:9" ht="15.75" thickBot="1">
      <c r="A2740" s="2">
        <v>3071</v>
      </c>
      <c r="B2740" s="2" t="s">
        <v>4137</v>
      </c>
      <c r="C2740" s="26" t="s">
        <v>18863</v>
      </c>
      <c r="D2740" s="2" t="s">
        <v>15</v>
      </c>
      <c r="E2740" s="2" t="s">
        <v>4138</v>
      </c>
      <c r="F2740" s="2" t="s">
        <v>4136</v>
      </c>
      <c r="G2740" s="3">
        <v>41375</v>
      </c>
      <c r="H2740" s="3">
        <v>41375</v>
      </c>
      <c r="I2740" s="3"/>
    </row>
    <row r="2741" spans="1:9" ht="15.75" thickBot="1">
      <c r="A2741" s="2">
        <v>3072</v>
      </c>
      <c r="B2741" s="2" t="s">
        <v>4140</v>
      </c>
      <c r="C2741" s="26" t="s">
        <v>18864</v>
      </c>
      <c r="D2741" s="2" t="s">
        <v>15</v>
      </c>
      <c r="E2741" s="2" t="s">
        <v>4141</v>
      </c>
      <c r="F2741" s="2" t="s">
        <v>4139</v>
      </c>
      <c r="G2741" s="3">
        <v>41375</v>
      </c>
      <c r="H2741" s="3">
        <v>41375</v>
      </c>
      <c r="I2741" s="3"/>
    </row>
    <row r="2742" spans="1:9" ht="15.75" thickBot="1">
      <c r="A2742" s="2">
        <v>3073</v>
      </c>
      <c r="B2742" s="2" t="s">
        <v>4143</v>
      </c>
      <c r="C2742" s="26" t="s">
        <v>18865</v>
      </c>
      <c r="D2742" s="2" t="s">
        <v>15</v>
      </c>
      <c r="E2742" s="2" t="s">
        <v>4144</v>
      </c>
      <c r="F2742" s="2" t="s">
        <v>4142</v>
      </c>
      <c r="G2742" s="3">
        <v>41375</v>
      </c>
      <c r="H2742" s="3">
        <v>41375</v>
      </c>
      <c r="I2742" s="3"/>
    </row>
    <row r="2743" spans="1:9" ht="15.75" thickBot="1">
      <c r="A2743" s="2">
        <v>3074</v>
      </c>
      <c r="B2743" s="2" t="s">
        <v>4146</v>
      </c>
      <c r="C2743" s="26" t="s">
        <v>18866</v>
      </c>
      <c r="D2743" s="2" t="s">
        <v>15</v>
      </c>
      <c r="E2743" s="2" t="s">
        <v>4147</v>
      </c>
      <c r="F2743" s="2" t="s">
        <v>4145</v>
      </c>
      <c r="G2743" s="3">
        <v>41375</v>
      </c>
      <c r="H2743" s="3">
        <v>41375</v>
      </c>
      <c r="I2743" s="3"/>
    </row>
    <row r="2744" spans="1:9" ht="15.75" thickBot="1">
      <c r="A2744" s="2">
        <v>3075</v>
      </c>
      <c r="B2744" s="2" t="s">
        <v>4149</v>
      </c>
      <c r="C2744" s="26" t="s">
        <v>18867</v>
      </c>
      <c r="D2744" s="2" t="s">
        <v>15</v>
      </c>
      <c r="E2744" s="2" t="s">
        <v>4150</v>
      </c>
      <c r="F2744" s="2" t="s">
        <v>4148</v>
      </c>
      <c r="G2744" s="3">
        <v>41375</v>
      </c>
      <c r="H2744" s="3">
        <v>41375</v>
      </c>
      <c r="I2744" s="3"/>
    </row>
    <row r="2745" spans="1:9" ht="15.75" thickBot="1">
      <c r="A2745" s="2">
        <v>3077</v>
      </c>
      <c r="B2745" s="2" t="s">
        <v>4154</v>
      </c>
      <c r="C2745" s="26" t="s">
        <v>18868</v>
      </c>
      <c r="D2745" s="2" t="s">
        <v>15</v>
      </c>
      <c r="E2745" s="2" t="s">
        <v>4155</v>
      </c>
      <c r="F2745" s="2" t="s">
        <v>4153</v>
      </c>
      <c r="G2745" s="3">
        <v>41375</v>
      </c>
      <c r="H2745" s="3">
        <v>41375</v>
      </c>
      <c r="I2745" s="3"/>
    </row>
    <row r="2746" spans="1:9" ht="15.75" thickBot="1">
      <c r="A2746" s="2">
        <v>3078</v>
      </c>
      <c r="B2746" s="2" t="s">
        <v>4157</v>
      </c>
      <c r="C2746" s="26" t="s">
        <v>18869</v>
      </c>
      <c r="D2746" s="2" t="s">
        <v>15</v>
      </c>
      <c r="E2746" s="2" t="s">
        <v>4158</v>
      </c>
      <c r="F2746" s="2" t="s">
        <v>4156</v>
      </c>
      <c r="G2746" s="3">
        <v>41375</v>
      </c>
      <c r="H2746" s="3">
        <v>41375</v>
      </c>
      <c r="I2746" s="3"/>
    </row>
    <row r="2747" spans="1:9" ht="15.75" thickBot="1">
      <c r="A2747" s="2">
        <v>3079</v>
      </c>
      <c r="B2747" s="2" t="s">
        <v>4160</v>
      </c>
      <c r="C2747" s="26" t="s">
        <v>18870</v>
      </c>
      <c r="D2747" s="2" t="s">
        <v>15</v>
      </c>
      <c r="E2747" s="2" t="s">
        <v>4161</v>
      </c>
      <c r="F2747" s="2" t="s">
        <v>4159</v>
      </c>
      <c r="G2747" s="3">
        <v>41375</v>
      </c>
      <c r="H2747" s="3">
        <v>41375</v>
      </c>
      <c r="I2747" s="3"/>
    </row>
    <row r="2748" spans="1:9" ht="15.75" thickBot="1">
      <c r="A2748" s="2">
        <v>3080</v>
      </c>
      <c r="B2748" s="2" t="s">
        <v>4163</v>
      </c>
      <c r="C2748" s="26" t="s">
        <v>18871</v>
      </c>
      <c r="D2748" s="2" t="s">
        <v>15</v>
      </c>
      <c r="E2748" s="2" t="s">
        <v>4164</v>
      </c>
      <c r="F2748" s="2" t="s">
        <v>4162</v>
      </c>
      <c r="G2748" s="3">
        <v>41375</v>
      </c>
      <c r="H2748" s="3">
        <v>41375</v>
      </c>
      <c r="I2748" s="3"/>
    </row>
    <row r="2749" spans="1:9" ht="15.75" thickBot="1">
      <c r="A2749" s="2">
        <v>3082</v>
      </c>
      <c r="B2749" s="2" t="s">
        <v>4168</v>
      </c>
      <c r="C2749" s="26" t="s">
        <v>18872</v>
      </c>
      <c r="D2749" s="2" t="s">
        <v>15</v>
      </c>
      <c r="E2749" s="2" t="s">
        <v>4169</v>
      </c>
      <c r="F2749" s="2" t="s">
        <v>4167</v>
      </c>
      <c r="G2749" s="3">
        <v>41375</v>
      </c>
      <c r="H2749" s="3">
        <v>41375</v>
      </c>
      <c r="I2749" s="3"/>
    </row>
    <row r="2750" spans="1:9" ht="15.75" thickBot="1">
      <c r="A2750" s="2">
        <v>3083</v>
      </c>
      <c r="B2750" s="2" t="s">
        <v>4171</v>
      </c>
      <c r="C2750" s="26" t="s">
        <v>18873</v>
      </c>
      <c r="D2750" s="2" t="s">
        <v>15</v>
      </c>
      <c r="E2750" s="2" t="s">
        <v>4172</v>
      </c>
      <c r="F2750" s="2" t="s">
        <v>4170</v>
      </c>
      <c r="G2750" s="3">
        <v>41375</v>
      </c>
      <c r="H2750" s="3">
        <v>41375</v>
      </c>
      <c r="I2750" s="3"/>
    </row>
    <row r="2751" spans="1:9" ht="15.75" thickBot="1">
      <c r="A2751" s="2">
        <v>3084</v>
      </c>
      <c r="B2751" s="2" t="s">
        <v>4174</v>
      </c>
      <c r="C2751" s="27" t="s">
        <v>18874</v>
      </c>
      <c r="D2751" s="2" t="s">
        <v>15</v>
      </c>
      <c r="E2751" s="2" t="s">
        <v>4175</v>
      </c>
      <c r="F2751" s="2" t="s">
        <v>4173</v>
      </c>
      <c r="G2751" s="3">
        <v>41375</v>
      </c>
      <c r="H2751" s="3">
        <v>41375</v>
      </c>
      <c r="I2751" s="3"/>
    </row>
    <row r="2752" spans="1:9" ht="15.75" thickBot="1">
      <c r="A2752" s="2">
        <v>3085</v>
      </c>
      <c r="B2752" s="2" t="s">
        <v>4177</v>
      </c>
      <c r="C2752" s="26" t="s">
        <v>4177</v>
      </c>
      <c r="D2752" s="2" t="s">
        <v>15</v>
      </c>
      <c r="E2752" s="2" t="s">
        <v>4178</v>
      </c>
      <c r="F2752" s="2" t="s">
        <v>4176</v>
      </c>
      <c r="G2752" s="3">
        <v>41375</v>
      </c>
      <c r="H2752" s="3">
        <v>41375</v>
      </c>
      <c r="I2752" s="3"/>
    </row>
    <row r="2753" spans="1:9" ht="15.75" thickBot="1">
      <c r="A2753" s="2">
        <v>3086</v>
      </c>
      <c r="B2753" s="2" t="s">
        <v>4180</v>
      </c>
      <c r="C2753" s="26" t="s">
        <v>18875</v>
      </c>
      <c r="D2753" s="2" t="s">
        <v>15</v>
      </c>
      <c r="E2753" s="2" t="s">
        <v>4181</v>
      </c>
      <c r="F2753" s="2" t="s">
        <v>4179</v>
      </c>
      <c r="G2753" s="3">
        <v>41375</v>
      </c>
      <c r="H2753" s="3">
        <v>41375</v>
      </c>
      <c r="I2753" s="3"/>
    </row>
    <row r="2754" spans="1:9" ht="15.75" thickBot="1">
      <c r="A2754" s="2">
        <v>3087</v>
      </c>
      <c r="B2754" s="2" t="s">
        <v>4183</v>
      </c>
      <c r="C2754" s="26" t="s">
        <v>18876</v>
      </c>
      <c r="D2754" s="2" t="s">
        <v>15</v>
      </c>
      <c r="E2754" s="2" t="s">
        <v>4184</v>
      </c>
      <c r="F2754" s="2" t="s">
        <v>4182</v>
      </c>
      <c r="G2754" s="3">
        <v>41375</v>
      </c>
      <c r="H2754" s="3">
        <v>41375</v>
      </c>
      <c r="I2754" s="3"/>
    </row>
    <row r="2755" spans="1:9" ht="15.75" thickBot="1">
      <c r="A2755" s="2">
        <v>3088</v>
      </c>
      <c r="B2755" s="2" t="s">
        <v>4186</v>
      </c>
      <c r="C2755" s="26" t="s">
        <v>18877</v>
      </c>
      <c r="D2755" s="2" t="s">
        <v>15</v>
      </c>
      <c r="E2755" s="2" t="s">
        <v>4187</v>
      </c>
      <c r="F2755" s="2" t="s">
        <v>4185</v>
      </c>
      <c r="G2755" s="3">
        <v>41375</v>
      </c>
      <c r="H2755" s="3">
        <v>41375</v>
      </c>
      <c r="I2755" s="3"/>
    </row>
    <row r="2756" spans="1:9" ht="15.75" thickBot="1">
      <c r="A2756" s="2">
        <v>3089</v>
      </c>
      <c r="B2756" s="2" t="s">
        <v>4189</v>
      </c>
      <c r="C2756" s="26" t="s">
        <v>18878</v>
      </c>
      <c r="D2756" s="2" t="s">
        <v>15</v>
      </c>
      <c r="E2756" s="2" t="s">
        <v>4190</v>
      </c>
      <c r="F2756" s="2" t="s">
        <v>4188</v>
      </c>
      <c r="G2756" s="3">
        <v>41375</v>
      </c>
      <c r="H2756" s="3">
        <v>41375</v>
      </c>
      <c r="I2756" s="3"/>
    </row>
    <row r="2757" spans="1:9" ht="15.75" thickBot="1">
      <c r="A2757" s="2">
        <v>3090</v>
      </c>
      <c r="B2757" s="2" t="s">
        <v>4192</v>
      </c>
      <c r="C2757" s="26" t="s">
        <v>18879</v>
      </c>
      <c r="D2757" s="2" t="s">
        <v>15</v>
      </c>
      <c r="E2757" s="2" t="s">
        <v>4193</v>
      </c>
      <c r="F2757" s="2" t="s">
        <v>4191</v>
      </c>
      <c r="G2757" s="3">
        <v>41375</v>
      </c>
      <c r="H2757" s="3">
        <v>41375</v>
      </c>
      <c r="I2757" s="3"/>
    </row>
    <row r="2758" spans="1:9" ht="15.75" thickBot="1">
      <c r="A2758" s="2">
        <v>3091</v>
      </c>
      <c r="B2758" s="2" t="s">
        <v>4195</v>
      </c>
      <c r="C2758" s="26" t="s">
        <v>18880</v>
      </c>
      <c r="D2758" s="2" t="s">
        <v>15</v>
      </c>
      <c r="E2758" s="2" t="s">
        <v>4196</v>
      </c>
      <c r="F2758" s="2" t="s">
        <v>4194</v>
      </c>
      <c r="G2758" s="3">
        <v>41375</v>
      </c>
      <c r="H2758" s="3">
        <v>41375</v>
      </c>
      <c r="I2758" s="3"/>
    </row>
    <row r="2759" spans="1:9" ht="15.75" thickBot="1">
      <c r="A2759" s="2">
        <v>3092</v>
      </c>
      <c r="B2759" s="2" t="s">
        <v>4198</v>
      </c>
      <c r="C2759" s="26" t="s">
        <v>18881</v>
      </c>
      <c r="D2759" s="2" t="s">
        <v>15</v>
      </c>
      <c r="E2759" s="2" t="s">
        <v>4199</v>
      </c>
      <c r="F2759" s="2" t="s">
        <v>4197</v>
      </c>
      <c r="G2759" s="3">
        <v>41375</v>
      </c>
      <c r="H2759" s="3">
        <v>41375</v>
      </c>
      <c r="I2759" s="3"/>
    </row>
    <row r="2760" spans="1:9" ht="15.75" thickBot="1">
      <c r="A2760" s="2">
        <v>3093</v>
      </c>
      <c r="B2760" s="2" t="s">
        <v>4201</v>
      </c>
      <c r="C2760" s="26" t="s">
        <v>4201</v>
      </c>
      <c r="D2760" s="2" t="s">
        <v>15</v>
      </c>
      <c r="E2760" s="2" t="s">
        <v>4202</v>
      </c>
      <c r="F2760" s="2" t="s">
        <v>4200</v>
      </c>
      <c r="G2760" s="3">
        <v>41375</v>
      </c>
      <c r="H2760" s="3">
        <v>41375</v>
      </c>
      <c r="I2760" s="3"/>
    </row>
    <row r="2761" spans="1:9" ht="15.75" thickBot="1">
      <c r="A2761" s="2">
        <v>3094</v>
      </c>
      <c r="B2761" s="2" t="s">
        <v>4204</v>
      </c>
      <c r="C2761" s="26" t="s">
        <v>4204</v>
      </c>
      <c r="D2761" s="2" t="s">
        <v>15</v>
      </c>
      <c r="E2761" s="2" t="s">
        <v>4205</v>
      </c>
      <c r="F2761" s="2" t="s">
        <v>4203</v>
      </c>
      <c r="G2761" s="3">
        <v>41375</v>
      </c>
      <c r="H2761" s="3">
        <v>41375</v>
      </c>
      <c r="I2761" s="3"/>
    </row>
    <row r="2762" spans="1:9" ht="15.75" thickBot="1">
      <c r="A2762" s="2">
        <v>3095</v>
      </c>
      <c r="B2762" s="2" t="s">
        <v>4207</v>
      </c>
      <c r="C2762" s="26" t="s">
        <v>4207</v>
      </c>
      <c r="D2762" s="2" t="s">
        <v>15</v>
      </c>
      <c r="E2762" s="2" t="s">
        <v>4208</v>
      </c>
      <c r="F2762" s="2" t="s">
        <v>4206</v>
      </c>
      <c r="G2762" s="3">
        <v>41375</v>
      </c>
      <c r="H2762" s="3">
        <v>41375</v>
      </c>
      <c r="I2762" s="3"/>
    </row>
    <row r="2763" spans="1:9" ht="15.75" thickBot="1">
      <c r="A2763" s="2">
        <v>3096</v>
      </c>
      <c r="B2763" s="2" t="s">
        <v>4210</v>
      </c>
      <c r="C2763" s="26" t="s">
        <v>18882</v>
      </c>
      <c r="D2763" s="2" t="s">
        <v>15</v>
      </c>
      <c r="E2763" s="2" t="s">
        <v>4211</v>
      </c>
      <c r="F2763" s="2" t="s">
        <v>4209</v>
      </c>
      <c r="G2763" s="3">
        <v>41375</v>
      </c>
      <c r="H2763" s="3">
        <v>41375</v>
      </c>
      <c r="I2763" s="3"/>
    </row>
    <row r="2764" spans="1:9" ht="15.75" thickBot="1">
      <c r="A2764" s="2">
        <v>3097</v>
      </c>
      <c r="B2764" s="2" t="s">
        <v>4213</v>
      </c>
      <c r="C2764" s="26" t="s">
        <v>18883</v>
      </c>
      <c r="D2764" s="2" t="s">
        <v>15</v>
      </c>
      <c r="E2764" s="2" t="s">
        <v>4214</v>
      </c>
      <c r="F2764" s="2" t="s">
        <v>4212</v>
      </c>
      <c r="G2764" s="3">
        <v>41375</v>
      </c>
      <c r="H2764" s="3">
        <v>41375</v>
      </c>
      <c r="I2764" s="3"/>
    </row>
    <row r="2765" spans="1:9" ht="15.75" thickBot="1">
      <c r="A2765" s="2">
        <v>3098</v>
      </c>
      <c r="B2765" s="2" t="s">
        <v>4216</v>
      </c>
      <c r="C2765" s="26" t="s">
        <v>18884</v>
      </c>
      <c r="D2765" s="2" t="s">
        <v>15</v>
      </c>
      <c r="E2765" s="2" t="s">
        <v>4217</v>
      </c>
      <c r="F2765" s="2" t="s">
        <v>4215</v>
      </c>
      <c r="G2765" s="3">
        <v>41375</v>
      </c>
      <c r="H2765" s="3">
        <v>41375</v>
      </c>
      <c r="I2765" s="3"/>
    </row>
    <row r="2766" spans="1:9" ht="15.75" thickBot="1">
      <c r="A2766" s="2">
        <v>3099</v>
      </c>
      <c r="B2766" s="2" t="s">
        <v>4219</v>
      </c>
      <c r="C2766" s="26" t="s">
        <v>18885</v>
      </c>
      <c r="D2766" s="2" t="s">
        <v>15</v>
      </c>
      <c r="E2766" s="2" t="s">
        <v>4220</v>
      </c>
      <c r="F2766" s="2" t="s">
        <v>4218</v>
      </c>
      <c r="G2766" s="3">
        <v>41375</v>
      </c>
      <c r="H2766" s="3">
        <v>41375</v>
      </c>
      <c r="I2766" s="3"/>
    </row>
    <row r="2767" spans="1:9" ht="15.75" thickBot="1">
      <c r="A2767" s="2">
        <v>3100</v>
      </c>
      <c r="B2767" s="2" t="s">
        <v>4222</v>
      </c>
      <c r="C2767" s="26" t="s">
        <v>4222</v>
      </c>
      <c r="D2767" s="2" t="s">
        <v>15</v>
      </c>
      <c r="E2767" s="2" t="s">
        <v>4223</v>
      </c>
      <c r="F2767" s="2" t="s">
        <v>4221</v>
      </c>
      <c r="G2767" s="3">
        <v>41375</v>
      </c>
      <c r="H2767" s="3">
        <v>41375</v>
      </c>
      <c r="I2767" s="3"/>
    </row>
    <row r="2768" spans="1:9" ht="15.75" thickBot="1">
      <c r="A2768" s="2">
        <v>3101</v>
      </c>
      <c r="B2768" s="2" t="s">
        <v>4225</v>
      </c>
      <c r="C2768" s="26" t="s">
        <v>18886</v>
      </c>
      <c r="D2768" s="2" t="s">
        <v>15</v>
      </c>
      <c r="E2768" s="2" t="s">
        <v>4226</v>
      </c>
      <c r="F2768" s="2" t="s">
        <v>4224</v>
      </c>
      <c r="G2768" s="3">
        <v>41375</v>
      </c>
      <c r="H2768" s="3">
        <v>41375</v>
      </c>
      <c r="I2768" s="3"/>
    </row>
    <row r="2769" spans="1:9" ht="15.75" thickBot="1">
      <c r="A2769" s="2">
        <v>3102</v>
      </c>
      <c r="B2769" s="2" t="s">
        <v>4228</v>
      </c>
      <c r="C2769" s="26" t="s">
        <v>4228</v>
      </c>
      <c r="D2769" s="2" t="s">
        <v>15</v>
      </c>
      <c r="E2769" s="2" t="s">
        <v>4229</v>
      </c>
      <c r="F2769" s="2" t="s">
        <v>4227</v>
      </c>
      <c r="G2769" s="3">
        <v>41375</v>
      </c>
      <c r="H2769" s="3">
        <v>41375</v>
      </c>
      <c r="I2769" s="3"/>
    </row>
    <row r="2770" spans="1:9" ht="15.75" thickBot="1">
      <c r="A2770" s="2">
        <v>3103</v>
      </c>
      <c r="B2770" s="2" t="s">
        <v>4231</v>
      </c>
      <c r="C2770" s="26" t="s">
        <v>18887</v>
      </c>
      <c r="D2770" s="2" t="s">
        <v>15</v>
      </c>
      <c r="E2770" s="2" t="s">
        <v>4232</v>
      </c>
      <c r="F2770" s="2" t="s">
        <v>4230</v>
      </c>
      <c r="G2770" s="3">
        <v>41375</v>
      </c>
      <c r="H2770" s="3">
        <v>41375</v>
      </c>
      <c r="I2770" s="3"/>
    </row>
    <row r="2771" spans="1:9" ht="15.75" thickBot="1">
      <c r="A2771" s="2">
        <v>3104</v>
      </c>
      <c r="B2771" s="2" t="s">
        <v>4234</v>
      </c>
      <c r="C2771" s="26" t="s">
        <v>18888</v>
      </c>
      <c r="D2771" s="2" t="s">
        <v>15</v>
      </c>
      <c r="E2771" s="2" t="s">
        <v>4235</v>
      </c>
      <c r="F2771" s="2" t="s">
        <v>4233</v>
      </c>
      <c r="G2771" s="3">
        <v>41375</v>
      </c>
      <c r="H2771" s="3">
        <v>41375</v>
      </c>
      <c r="I2771" s="3"/>
    </row>
    <row r="2772" spans="1:9" ht="15.75" thickBot="1">
      <c r="A2772" s="2">
        <v>3105</v>
      </c>
      <c r="B2772" s="2" t="s">
        <v>4237</v>
      </c>
      <c r="C2772" s="26" t="s">
        <v>4237</v>
      </c>
      <c r="D2772" s="2" t="s">
        <v>15</v>
      </c>
      <c r="E2772" s="2" t="s">
        <v>4238</v>
      </c>
      <c r="F2772" s="2" t="s">
        <v>4236</v>
      </c>
      <c r="G2772" s="3">
        <v>41375</v>
      </c>
      <c r="H2772" s="3">
        <v>41375</v>
      </c>
      <c r="I2772" s="3"/>
    </row>
    <row r="2773" spans="1:9" ht="15.75" thickBot="1">
      <c r="A2773" s="2">
        <v>3106</v>
      </c>
      <c r="B2773" s="2" t="s">
        <v>4240</v>
      </c>
      <c r="C2773" s="26" t="s">
        <v>4240</v>
      </c>
      <c r="D2773" s="2" t="s">
        <v>15</v>
      </c>
      <c r="E2773" s="2" t="s">
        <v>4241</v>
      </c>
      <c r="F2773" s="2" t="s">
        <v>4239</v>
      </c>
      <c r="G2773" s="3">
        <v>41375</v>
      </c>
      <c r="H2773" s="3">
        <v>41375</v>
      </c>
      <c r="I2773" s="3"/>
    </row>
    <row r="2774" spans="1:9" ht="15.75" thickBot="1">
      <c r="A2774" s="2">
        <v>3107</v>
      </c>
      <c r="B2774" s="2" t="s">
        <v>4243</v>
      </c>
      <c r="C2774" s="27" t="s">
        <v>18889</v>
      </c>
      <c r="D2774" s="2" t="s">
        <v>15</v>
      </c>
      <c r="E2774" s="2" t="s">
        <v>4244</v>
      </c>
      <c r="F2774" s="2" t="s">
        <v>4242</v>
      </c>
      <c r="G2774" s="3">
        <v>41375</v>
      </c>
      <c r="H2774" s="3">
        <v>41375</v>
      </c>
      <c r="I2774" s="3"/>
    </row>
    <row r="2775" spans="1:9" ht="15.75" thickBot="1">
      <c r="A2775" s="2">
        <v>3108</v>
      </c>
      <c r="B2775" s="2" t="s">
        <v>4246</v>
      </c>
      <c r="C2775" s="27" t="s">
        <v>18890</v>
      </c>
      <c r="D2775" s="2" t="s">
        <v>15</v>
      </c>
      <c r="E2775" s="2" t="s">
        <v>4247</v>
      </c>
      <c r="F2775" s="2" t="s">
        <v>4245</v>
      </c>
      <c r="G2775" s="3">
        <v>41375</v>
      </c>
      <c r="H2775" s="3">
        <v>41375</v>
      </c>
      <c r="I2775" s="3"/>
    </row>
    <row r="2776" spans="1:9" ht="15.75" thickBot="1">
      <c r="A2776" s="2">
        <v>3114</v>
      </c>
      <c r="B2776" s="2" t="s">
        <v>4259</v>
      </c>
      <c r="C2776" s="27" t="s">
        <v>4259</v>
      </c>
      <c r="D2776" s="2" t="s">
        <v>15</v>
      </c>
      <c r="E2776" s="2" t="s">
        <v>4260</v>
      </c>
      <c r="F2776" s="2" t="s">
        <v>4258</v>
      </c>
      <c r="G2776" s="3">
        <v>41375</v>
      </c>
      <c r="H2776" s="3">
        <v>41375</v>
      </c>
      <c r="I2776" s="3"/>
    </row>
    <row r="2777" spans="1:9" ht="15.75" thickBot="1">
      <c r="A2777" s="2">
        <v>3116</v>
      </c>
      <c r="B2777" s="2" t="s">
        <v>4264</v>
      </c>
      <c r="C2777" s="27" t="s">
        <v>4264</v>
      </c>
      <c r="D2777" s="2" t="s">
        <v>15</v>
      </c>
      <c r="E2777" s="2" t="s">
        <v>4265</v>
      </c>
      <c r="F2777" s="2" t="s">
        <v>4263</v>
      </c>
      <c r="G2777" s="3">
        <v>41375</v>
      </c>
      <c r="H2777" s="3">
        <v>41375</v>
      </c>
      <c r="I2777" s="3"/>
    </row>
    <row r="2778" spans="1:9" ht="15.75" thickBot="1">
      <c r="A2778" s="2">
        <v>3117</v>
      </c>
      <c r="B2778" s="2" t="s">
        <v>4267</v>
      </c>
      <c r="C2778" s="26" t="s">
        <v>18891</v>
      </c>
      <c r="D2778" s="2" t="s">
        <v>15</v>
      </c>
      <c r="E2778" s="2" t="s">
        <v>4268</v>
      </c>
      <c r="F2778" s="2" t="s">
        <v>4266</v>
      </c>
      <c r="G2778" s="3">
        <v>41375</v>
      </c>
      <c r="H2778" s="3">
        <v>41375</v>
      </c>
      <c r="I2778" s="3"/>
    </row>
    <row r="2779" spans="1:9" ht="15.75" thickBot="1">
      <c r="A2779" s="2">
        <v>3120</v>
      </c>
      <c r="B2779" s="2" t="s">
        <v>4274</v>
      </c>
      <c r="C2779" s="26" t="s">
        <v>4274</v>
      </c>
      <c r="D2779" s="2" t="s">
        <v>15</v>
      </c>
      <c r="E2779" s="2" t="s">
        <v>4275</v>
      </c>
      <c r="F2779" s="2" t="s">
        <v>4273</v>
      </c>
      <c r="G2779" s="3">
        <v>41375</v>
      </c>
      <c r="H2779" s="3">
        <v>41375</v>
      </c>
      <c r="I2779" s="3"/>
    </row>
    <row r="2780" spans="1:9" ht="15.75" thickBot="1">
      <c r="A2780" s="2">
        <v>3122</v>
      </c>
      <c r="B2780" s="2" t="s">
        <v>4279</v>
      </c>
      <c r="C2780" s="27" t="s">
        <v>4279</v>
      </c>
      <c r="D2780" s="2" t="s">
        <v>15</v>
      </c>
      <c r="E2780" s="2" t="s">
        <v>4280</v>
      </c>
      <c r="F2780" s="2" t="s">
        <v>4278</v>
      </c>
      <c r="G2780" s="3">
        <v>41375</v>
      </c>
      <c r="H2780" s="3">
        <v>41375</v>
      </c>
      <c r="I2780" s="3"/>
    </row>
    <row r="2781" spans="1:9" ht="15.75" thickBot="1">
      <c r="A2781" s="2">
        <v>3124</v>
      </c>
      <c r="B2781" s="2" t="s">
        <v>4284</v>
      </c>
      <c r="C2781" s="26" t="s">
        <v>18892</v>
      </c>
      <c r="D2781" s="2" t="s">
        <v>15</v>
      </c>
      <c r="E2781" s="2" t="s">
        <v>4285</v>
      </c>
      <c r="F2781" s="2" t="s">
        <v>4283</v>
      </c>
      <c r="G2781" s="3">
        <v>41375</v>
      </c>
      <c r="H2781" s="3">
        <v>41375</v>
      </c>
      <c r="I2781" s="3"/>
    </row>
    <row r="2782" spans="1:9" ht="15.75" thickBot="1">
      <c r="A2782" s="2">
        <v>3125</v>
      </c>
      <c r="B2782" s="2" t="s">
        <v>4287</v>
      </c>
      <c r="C2782" s="26" t="s">
        <v>18893</v>
      </c>
      <c r="D2782" s="2" t="s">
        <v>15</v>
      </c>
      <c r="E2782" s="2" t="s">
        <v>4288</v>
      </c>
      <c r="F2782" s="2" t="s">
        <v>4286</v>
      </c>
      <c r="G2782" s="3">
        <v>41375</v>
      </c>
      <c r="H2782" s="3">
        <v>41375</v>
      </c>
      <c r="I2782" s="3"/>
    </row>
    <row r="2783" spans="1:9" ht="15.75" thickBot="1">
      <c r="A2783" s="2">
        <v>3126</v>
      </c>
      <c r="B2783" s="2" t="s">
        <v>4290</v>
      </c>
      <c r="C2783" s="26" t="s">
        <v>18894</v>
      </c>
      <c r="D2783" s="2" t="s">
        <v>15</v>
      </c>
      <c r="E2783" s="2" t="s">
        <v>4291</v>
      </c>
      <c r="F2783" s="2" t="s">
        <v>4289</v>
      </c>
      <c r="G2783" s="3">
        <v>41375</v>
      </c>
      <c r="H2783" s="3">
        <v>43077</v>
      </c>
      <c r="I2783" s="3"/>
    </row>
    <row r="2784" spans="1:9" ht="15.75" thickBot="1">
      <c r="A2784" s="2">
        <v>3127</v>
      </c>
      <c r="B2784" s="2" t="s">
        <v>4293</v>
      </c>
      <c r="C2784" s="27" t="s">
        <v>4293</v>
      </c>
      <c r="D2784" s="2" t="s">
        <v>15</v>
      </c>
      <c r="E2784" s="2" t="s">
        <v>4294</v>
      </c>
      <c r="F2784" s="2" t="s">
        <v>4292</v>
      </c>
      <c r="G2784" s="3">
        <v>41375</v>
      </c>
      <c r="H2784" s="3">
        <v>41375</v>
      </c>
      <c r="I2784" s="3"/>
    </row>
    <row r="2785" spans="1:9" ht="15.75" thickBot="1">
      <c r="A2785" s="2">
        <v>3128</v>
      </c>
      <c r="B2785" s="2" t="s">
        <v>4296</v>
      </c>
      <c r="C2785" s="27" t="s">
        <v>4296</v>
      </c>
      <c r="D2785" s="2" t="s">
        <v>15</v>
      </c>
      <c r="E2785" s="2" t="s">
        <v>4297</v>
      </c>
      <c r="F2785" s="2" t="s">
        <v>4295</v>
      </c>
      <c r="G2785" s="3">
        <v>41375</v>
      </c>
      <c r="H2785" s="3">
        <v>41375</v>
      </c>
      <c r="I2785" s="3"/>
    </row>
    <row r="2786" spans="1:9" ht="15.75" thickBot="1">
      <c r="A2786" s="2">
        <v>3129</v>
      </c>
      <c r="B2786" s="2" t="s">
        <v>4299</v>
      </c>
      <c r="C2786" s="26" t="s">
        <v>18895</v>
      </c>
      <c r="D2786" s="2" t="s">
        <v>15</v>
      </c>
      <c r="E2786" s="2" t="s">
        <v>4300</v>
      </c>
      <c r="F2786" s="2" t="s">
        <v>4298</v>
      </c>
      <c r="G2786" s="3">
        <v>41375</v>
      </c>
      <c r="H2786" s="3">
        <v>41375</v>
      </c>
      <c r="I2786" s="3"/>
    </row>
    <row r="2787" spans="1:9" ht="15.75" thickBot="1">
      <c r="A2787" s="2">
        <v>3130</v>
      </c>
      <c r="B2787" s="2" t="s">
        <v>4302</v>
      </c>
      <c r="C2787" s="27" t="s">
        <v>4302</v>
      </c>
      <c r="D2787" s="2" t="s">
        <v>15</v>
      </c>
      <c r="E2787" s="2" t="s">
        <v>4303</v>
      </c>
      <c r="F2787" s="2" t="s">
        <v>4301</v>
      </c>
      <c r="G2787" s="3">
        <v>41375</v>
      </c>
      <c r="H2787" s="3">
        <v>41375</v>
      </c>
      <c r="I2787" s="3"/>
    </row>
    <row r="2788" spans="1:9" ht="15.75" thickBot="1">
      <c r="A2788" s="2">
        <v>3131</v>
      </c>
      <c r="B2788" s="2" t="s">
        <v>4305</v>
      </c>
      <c r="C2788" s="27" t="s">
        <v>4305</v>
      </c>
      <c r="D2788" s="2" t="s">
        <v>15</v>
      </c>
      <c r="E2788" s="2" t="s">
        <v>4306</v>
      </c>
      <c r="F2788" s="2" t="s">
        <v>4304</v>
      </c>
      <c r="G2788" s="3">
        <v>41375</v>
      </c>
      <c r="H2788" s="3">
        <v>41375</v>
      </c>
      <c r="I2788" s="3"/>
    </row>
    <row r="2789" spans="1:9" ht="15.75" thickBot="1">
      <c r="A2789" s="2">
        <v>3132</v>
      </c>
      <c r="B2789" s="2" t="s">
        <v>4308</v>
      </c>
      <c r="C2789" s="27" t="s">
        <v>18896</v>
      </c>
      <c r="D2789" s="2" t="s">
        <v>15</v>
      </c>
      <c r="E2789" s="2" t="s">
        <v>4309</v>
      </c>
      <c r="F2789" s="2" t="s">
        <v>4307</v>
      </c>
      <c r="G2789" s="3">
        <v>41375</v>
      </c>
      <c r="H2789" s="3">
        <v>41375</v>
      </c>
      <c r="I2789" s="3"/>
    </row>
    <row r="2790" spans="1:9" ht="15.75" thickBot="1">
      <c r="A2790" s="2">
        <v>3133</v>
      </c>
      <c r="B2790" s="2" t="s">
        <v>4311</v>
      </c>
      <c r="C2790" s="27" t="s">
        <v>18897</v>
      </c>
      <c r="D2790" s="2" t="s">
        <v>15</v>
      </c>
      <c r="E2790" s="2" t="s">
        <v>4312</v>
      </c>
      <c r="F2790" s="2" t="s">
        <v>4310</v>
      </c>
      <c r="G2790" s="3">
        <v>41375</v>
      </c>
      <c r="H2790" s="3">
        <v>41375</v>
      </c>
      <c r="I2790" s="3"/>
    </row>
    <row r="2791" spans="1:9" ht="15.75" thickBot="1">
      <c r="A2791" s="2">
        <v>3134</v>
      </c>
      <c r="B2791" s="2" t="s">
        <v>4314</v>
      </c>
      <c r="C2791" s="26" t="s">
        <v>4314</v>
      </c>
      <c r="D2791" s="2" t="s">
        <v>15</v>
      </c>
      <c r="E2791" s="2" t="s">
        <v>4315</v>
      </c>
      <c r="F2791" s="2" t="s">
        <v>4313</v>
      </c>
      <c r="G2791" s="3">
        <v>41375</v>
      </c>
      <c r="H2791" s="3">
        <v>41375</v>
      </c>
      <c r="I2791" s="3"/>
    </row>
    <row r="2792" spans="1:9" ht="15.75" thickBot="1">
      <c r="A2792" s="2">
        <v>3135</v>
      </c>
      <c r="B2792" s="2" t="s">
        <v>4317</v>
      </c>
      <c r="C2792" s="27" t="s">
        <v>4317</v>
      </c>
      <c r="D2792" s="2" t="s">
        <v>15</v>
      </c>
      <c r="E2792" s="2" t="s">
        <v>4318</v>
      </c>
      <c r="F2792" s="2" t="s">
        <v>4316</v>
      </c>
      <c r="G2792" s="3">
        <v>41375</v>
      </c>
      <c r="H2792" s="3">
        <v>42174</v>
      </c>
      <c r="I2792" s="3"/>
    </row>
    <row r="2793" spans="1:9" ht="15.75" thickBot="1">
      <c r="A2793" s="2">
        <v>3136</v>
      </c>
      <c r="B2793" s="2" t="s">
        <v>4320</v>
      </c>
      <c r="C2793" s="26" t="s">
        <v>18898</v>
      </c>
      <c r="D2793" s="2" t="s">
        <v>15</v>
      </c>
      <c r="E2793" s="2" t="s">
        <v>4321</v>
      </c>
      <c r="F2793" s="2" t="s">
        <v>4319</v>
      </c>
      <c r="G2793" s="3">
        <v>41375</v>
      </c>
      <c r="H2793" s="3">
        <v>41375</v>
      </c>
      <c r="I2793" s="3"/>
    </row>
    <row r="2794" spans="1:9" ht="15.75" thickBot="1">
      <c r="A2794" s="2">
        <v>3138</v>
      </c>
      <c r="B2794" s="2" t="s">
        <v>4326</v>
      </c>
      <c r="C2794" s="27" t="s">
        <v>4326</v>
      </c>
      <c r="D2794" s="2" t="s">
        <v>15</v>
      </c>
      <c r="E2794" s="2" t="s">
        <v>4327</v>
      </c>
      <c r="F2794" s="2" t="s">
        <v>4325</v>
      </c>
      <c r="G2794" s="3">
        <v>41375</v>
      </c>
      <c r="H2794" s="3">
        <v>41375</v>
      </c>
      <c r="I2794" s="3"/>
    </row>
    <row r="2795" spans="1:9" ht="15.75" thickBot="1">
      <c r="A2795" s="2">
        <v>3139</v>
      </c>
      <c r="B2795" s="2" t="s">
        <v>4329</v>
      </c>
      <c r="C2795" s="26" t="s">
        <v>18899</v>
      </c>
      <c r="D2795" s="2" t="s">
        <v>15</v>
      </c>
      <c r="E2795" s="2" t="s">
        <v>4330</v>
      </c>
      <c r="F2795" s="2" t="s">
        <v>4328</v>
      </c>
      <c r="G2795" s="3">
        <v>41375</v>
      </c>
      <c r="H2795" s="3">
        <v>41375</v>
      </c>
      <c r="I2795" s="3"/>
    </row>
    <row r="2796" spans="1:9" ht="15.75" thickBot="1">
      <c r="A2796" s="2">
        <v>3144</v>
      </c>
      <c r="B2796" s="2" t="s">
        <v>4340</v>
      </c>
      <c r="C2796" s="26" t="s">
        <v>18900</v>
      </c>
      <c r="D2796" s="2" t="s">
        <v>15</v>
      </c>
      <c r="E2796" s="2" t="s">
        <v>4341</v>
      </c>
      <c r="F2796" s="2" t="s">
        <v>4339</v>
      </c>
      <c r="G2796" s="3">
        <v>41375</v>
      </c>
      <c r="H2796" s="3">
        <v>41964</v>
      </c>
      <c r="I2796" s="3"/>
    </row>
    <row r="2797" spans="1:9" ht="15.75" thickBot="1">
      <c r="A2797" s="2">
        <v>3145</v>
      </c>
      <c r="B2797" s="2" t="s">
        <v>4343</v>
      </c>
      <c r="C2797" s="27" t="s">
        <v>18901</v>
      </c>
      <c r="D2797" s="2" t="s">
        <v>15</v>
      </c>
      <c r="E2797" s="2" t="s">
        <v>4344</v>
      </c>
      <c r="F2797" s="2" t="s">
        <v>4342</v>
      </c>
      <c r="G2797" s="3">
        <v>41375</v>
      </c>
      <c r="H2797" s="3">
        <v>41375</v>
      </c>
      <c r="I2797" s="3"/>
    </row>
    <row r="2798" spans="1:9" ht="15.75" thickBot="1">
      <c r="A2798" s="2">
        <v>3146</v>
      </c>
      <c r="B2798" s="2" t="s">
        <v>4346</v>
      </c>
      <c r="C2798" s="26" t="s">
        <v>18902</v>
      </c>
      <c r="D2798" s="2" t="s">
        <v>15</v>
      </c>
      <c r="E2798" s="2" t="s">
        <v>4347</v>
      </c>
      <c r="F2798" s="2" t="s">
        <v>4345</v>
      </c>
      <c r="G2798" s="3">
        <v>41375</v>
      </c>
      <c r="H2798" s="3">
        <v>41375</v>
      </c>
      <c r="I2798" s="3"/>
    </row>
    <row r="2799" spans="1:9" ht="15.75" thickBot="1">
      <c r="A2799" s="2">
        <v>3147</v>
      </c>
      <c r="B2799" s="2" t="s">
        <v>4349</v>
      </c>
      <c r="C2799" s="26" t="s">
        <v>18903</v>
      </c>
      <c r="D2799" s="2" t="s">
        <v>15</v>
      </c>
      <c r="E2799" s="2" t="s">
        <v>4350</v>
      </c>
      <c r="F2799" s="2" t="s">
        <v>4348</v>
      </c>
      <c r="G2799" s="3">
        <v>41375</v>
      </c>
      <c r="H2799" s="3">
        <v>41375</v>
      </c>
      <c r="I2799" s="3"/>
    </row>
    <row r="2800" spans="1:9" ht="15.75" thickBot="1">
      <c r="A2800" s="2">
        <v>3148</v>
      </c>
      <c r="B2800" s="2" t="s">
        <v>4352</v>
      </c>
      <c r="C2800" s="27" t="s">
        <v>4352</v>
      </c>
      <c r="D2800" s="2" t="s">
        <v>15</v>
      </c>
      <c r="E2800" s="2" t="s">
        <v>4353</v>
      </c>
      <c r="F2800" s="2" t="s">
        <v>4351</v>
      </c>
      <c r="G2800" s="3">
        <v>41375</v>
      </c>
      <c r="H2800" s="3">
        <v>41375</v>
      </c>
      <c r="I2800" s="3"/>
    </row>
    <row r="2801" spans="1:9" ht="15.75" thickBot="1">
      <c r="A2801" s="2">
        <v>3149</v>
      </c>
      <c r="B2801" s="2" t="s">
        <v>4355</v>
      </c>
      <c r="C2801" s="26" t="s">
        <v>18904</v>
      </c>
      <c r="D2801" s="2" t="s">
        <v>15</v>
      </c>
      <c r="E2801" s="2" t="s">
        <v>4356</v>
      </c>
      <c r="F2801" s="2" t="s">
        <v>4354</v>
      </c>
      <c r="G2801" s="3">
        <v>41375</v>
      </c>
      <c r="H2801" s="3">
        <v>41375</v>
      </c>
      <c r="I2801" s="3"/>
    </row>
    <row r="2802" spans="1:9" ht="15.75" thickBot="1">
      <c r="A2802" s="2">
        <v>3151</v>
      </c>
      <c r="B2802" s="2" t="s">
        <v>4360</v>
      </c>
      <c r="C2802" s="27" t="s">
        <v>4360</v>
      </c>
      <c r="D2802" s="2" t="s">
        <v>15</v>
      </c>
      <c r="E2802" s="2" t="s">
        <v>4361</v>
      </c>
      <c r="F2802" s="2" t="s">
        <v>4359</v>
      </c>
      <c r="G2802" s="3">
        <v>41375</v>
      </c>
      <c r="H2802" s="3">
        <v>41375</v>
      </c>
      <c r="I2802" s="3"/>
    </row>
    <row r="2803" spans="1:9" ht="15.75" thickBot="1">
      <c r="A2803" s="2">
        <v>3152</v>
      </c>
      <c r="B2803" s="2" t="s">
        <v>4363</v>
      </c>
      <c r="C2803" s="26" t="s">
        <v>18905</v>
      </c>
      <c r="D2803" s="2" t="s">
        <v>15</v>
      </c>
      <c r="E2803" s="2" t="s">
        <v>4364</v>
      </c>
      <c r="F2803" s="2" t="s">
        <v>4362</v>
      </c>
      <c r="G2803" s="3">
        <v>41375</v>
      </c>
      <c r="H2803" s="3">
        <v>41375</v>
      </c>
      <c r="I2803" s="3"/>
    </row>
    <row r="2804" spans="1:9" ht="15.75" thickBot="1">
      <c r="A2804" s="2">
        <v>3154</v>
      </c>
      <c r="B2804" s="2" t="s">
        <v>4368</v>
      </c>
      <c r="C2804" s="27" t="s">
        <v>4368</v>
      </c>
      <c r="D2804" s="2" t="s">
        <v>15</v>
      </c>
      <c r="E2804" s="2" t="s">
        <v>4369</v>
      </c>
      <c r="F2804" s="2" t="s">
        <v>4367</v>
      </c>
      <c r="G2804" s="3">
        <v>41375</v>
      </c>
      <c r="H2804" s="3">
        <v>41375</v>
      </c>
      <c r="I2804" s="3"/>
    </row>
    <row r="2805" spans="1:9" ht="15.75" thickBot="1">
      <c r="A2805" s="2">
        <v>3155</v>
      </c>
      <c r="B2805" s="2" t="s">
        <v>4371</v>
      </c>
      <c r="C2805" s="27" t="s">
        <v>4371</v>
      </c>
      <c r="D2805" s="2" t="s">
        <v>15</v>
      </c>
      <c r="E2805" s="2" t="s">
        <v>4372</v>
      </c>
      <c r="F2805" s="2" t="s">
        <v>4370</v>
      </c>
      <c r="G2805" s="3">
        <v>41375</v>
      </c>
      <c r="H2805" s="3">
        <v>41375</v>
      </c>
      <c r="I2805" s="3"/>
    </row>
    <row r="2806" spans="1:9" ht="15.75" thickBot="1">
      <c r="A2806" s="2">
        <v>3156</v>
      </c>
      <c r="B2806" s="2" t="s">
        <v>4374</v>
      </c>
      <c r="C2806" s="27" t="s">
        <v>4374</v>
      </c>
      <c r="D2806" s="2" t="s">
        <v>15</v>
      </c>
      <c r="E2806" s="2" t="s">
        <v>4375</v>
      </c>
      <c r="F2806" s="2" t="s">
        <v>4373</v>
      </c>
      <c r="G2806" s="3">
        <v>41375</v>
      </c>
      <c r="H2806" s="3">
        <v>41375</v>
      </c>
      <c r="I2806" s="3"/>
    </row>
    <row r="2807" spans="1:9" ht="15.75" thickBot="1">
      <c r="A2807" s="2">
        <v>3157</v>
      </c>
      <c r="B2807" s="2" t="s">
        <v>4377</v>
      </c>
      <c r="C2807" s="26" t="s">
        <v>18906</v>
      </c>
      <c r="D2807" s="2" t="s">
        <v>15</v>
      </c>
      <c r="E2807" s="2" t="s">
        <v>4378</v>
      </c>
      <c r="F2807" s="2" t="s">
        <v>4376</v>
      </c>
      <c r="G2807" s="3">
        <v>41375</v>
      </c>
      <c r="H2807" s="3">
        <v>41375</v>
      </c>
      <c r="I2807" s="3"/>
    </row>
    <row r="2808" spans="1:9" ht="15.75" thickBot="1">
      <c r="A2808" s="2">
        <v>3158</v>
      </c>
      <c r="B2808" s="2" t="s">
        <v>4380</v>
      </c>
      <c r="C2808" s="26" t="s">
        <v>18907</v>
      </c>
      <c r="D2808" s="2" t="s">
        <v>15</v>
      </c>
      <c r="E2808" s="2" t="s">
        <v>4381</v>
      </c>
      <c r="F2808" s="2" t="s">
        <v>4379</v>
      </c>
      <c r="G2808" s="3">
        <v>41375</v>
      </c>
      <c r="H2808" s="3">
        <v>41375</v>
      </c>
      <c r="I2808" s="3"/>
    </row>
    <row r="2809" spans="1:9" ht="15.75" thickBot="1">
      <c r="A2809" s="2">
        <v>3159</v>
      </c>
      <c r="B2809" s="2" t="s">
        <v>4383</v>
      </c>
      <c r="C2809" s="27" t="s">
        <v>4383</v>
      </c>
      <c r="D2809" s="2" t="s">
        <v>15</v>
      </c>
      <c r="E2809" s="2" t="s">
        <v>4384</v>
      </c>
      <c r="F2809" s="2" t="s">
        <v>4382</v>
      </c>
      <c r="G2809" s="3">
        <v>41375</v>
      </c>
      <c r="H2809" s="3">
        <v>41375</v>
      </c>
      <c r="I2809" s="3"/>
    </row>
    <row r="2810" spans="1:9" ht="15.75" thickBot="1">
      <c r="A2810" s="2">
        <v>3160</v>
      </c>
      <c r="B2810" s="2" t="s">
        <v>4386</v>
      </c>
      <c r="C2810" s="26" t="s">
        <v>18908</v>
      </c>
      <c r="D2810" s="2" t="s">
        <v>15</v>
      </c>
      <c r="E2810" s="2" t="s">
        <v>4387</v>
      </c>
      <c r="F2810" s="2" t="s">
        <v>4385</v>
      </c>
      <c r="G2810" s="3">
        <v>41375</v>
      </c>
      <c r="H2810" s="3">
        <v>41375</v>
      </c>
      <c r="I2810" s="3"/>
    </row>
    <row r="2811" spans="1:9" ht="15.75" thickBot="1">
      <c r="A2811" s="2">
        <v>3161</v>
      </c>
      <c r="B2811" s="2" t="s">
        <v>4389</v>
      </c>
      <c r="C2811" s="27" t="s">
        <v>4389</v>
      </c>
      <c r="D2811" s="2" t="s">
        <v>15</v>
      </c>
      <c r="E2811" s="2" t="s">
        <v>4390</v>
      </c>
      <c r="F2811" s="2" t="s">
        <v>4388</v>
      </c>
      <c r="G2811" s="3">
        <v>41375</v>
      </c>
      <c r="H2811" s="3">
        <v>41375</v>
      </c>
      <c r="I2811" s="3"/>
    </row>
    <row r="2812" spans="1:9" ht="15.75" thickBot="1">
      <c r="A2812" s="2">
        <v>3162</v>
      </c>
      <c r="B2812" s="2" t="s">
        <v>4392</v>
      </c>
      <c r="C2812" s="27" t="s">
        <v>4392</v>
      </c>
      <c r="D2812" s="2" t="s">
        <v>15</v>
      </c>
      <c r="E2812" s="2" t="s">
        <v>4393</v>
      </c>
      <c r="F2812" s="2" t="s">
        <v>4391</v>
      </c>
      <c r="G2812" s="3">
        <v>41375</v>
      </c>
      <c r="H2812" s="3">
        <v>41375</v>
      </c>
      <c r="I2812" s="3"/>
    </row>
    <row r="2813" spans="1:9" ht="15.75" thickBot="1">
      <c r="A2813" s="2">
        <v>3163</v>
      </c>
      <c r="B2813" s="2" t="s">
        <v>4395</v>
      </c>
      <c r="C2813" s="27" t="s">
        <v>4395</v>
      </c>
      <c r="D2813" s="2" t="s">
        <v>15</v>
      </c>
      <c r="E2813" s="2" t="s">
        <v>4396</v>
      </c>
      <c r="F2813" s="2" t="s">
        <v>4394</v>
      </c>
      <c r="G2813" s="3">
        <v>41375</v>
      </c>
      <c r="H2813" s="3">
        <v>41375</v>
      </c>
      <c r="I2813" s="3"/>
    </row>
    <row r="2814" spans="1:9" ht="15.75" thickBot="1">
      <c r="A2814" s="2">
        <v>3164</v>
      </c>
      <c r="B2814" s="2" t="s">
        <v>4398</v>
      </c>
      <c r="C2814" s="27" t="s">
        <v>4398</v>
      </c>
      <c r="D2814" s="2" t="s">
        <v>15</v>
      </c>
      <c r="E2814" s="2" t="s">
        <v>4399</v>
      </c>
      <c r="F2814" s="2" t="s">
        <v>4397</v>
      </c>
      <c r="G2814" s="3">
        <v>41375</v>
      </c>
      <c r="H2814" s="3">
        <v>41375</v>
      </c>
      <c r="I2814" s="3"/>
    </row>
    <row r="2815" spans="1:9" ht="15.75" thickBot="1">
      <c r="A2815" s="2">
        <v>3165</v>
      </c>
      <c r="B2815" s="2" t="s">
        <v>4401</v>
      </c>
      <c r="C2815" s="26" t="s">
        <v>18909</v>
      </c>
      <c r="D2815" s="2" t="s">
        <v>15</v>
      </c>
      <c r="E2815" s="2" t="s">
        <v>4402</v>
      </c>
      <c r="F2815" s="2" t="s">
        <v>4400</v>
      </c>
      <c r="G2815" s="3">
        <v>41375</v>
      </c>
      <c r="H2815" s="3">
        <v>41375</v>
      </c>
      <c r="I2815" s="3"/>
    </row>
    <row r="2816" spans="1:9" ht="15.75" thickBot="1">
      <c r="A2816" s="2">
        <v>3166</v>
      </c>
      <c r="B2816" s="2" t="s">
        <v>4404</v>
      </c>
      <c r="C2816" s="27" t="s">
        <v>4404</v>
      </c>
      <c r="D2816" s="2" t="s">
        <v>15</v>
      </c>
      <c r="E2816" s="2" t="s">
        <v>4405</v>
      </c>
      <c r="F2816" s="2" t="s">
        <v>4403</v>
      </c>
      <c r="G2816" s="3">
        <v>41375</v>
      </c>
      <c r="H2816" s="3">
        <v>41375</v>
      </c>
      <c r="I2816" s="3"/>
    </row>
    <row r="2817" spans="1:9" ht="15.75" thickBot="1">
      <c r="A2817" s="2">
        <v>3167</v>
      </c>
      <c r="B2817" s="2" t="s">
        <v>4407</v>
      </c>
      <c r="C2817" s="27" t="s">
        <v>18910</v>
      </c>
      <c r="D2817" s="2" t="s">
        <v>15</v>
      </c>
      <c r="E2817" s="2" t="s">
        <v>4408</v>
      </c>
      <c r="F2817" s="2" t="s">
        <v>4406</v>
      </c>
      <c r="G2817" s="3">
        <v>41375</v>
      </c>
      <c r="H2817" s="3">
        <v>41375</v>
      </c>
      <c r="I2817" s="3"/>
    </row>
    <row r="2818" spans="1:9" ht="15.75" thickBot="1">
      <c r="A2818" s="2">
        <v>3168</v>
      </c>
      <c r="B2818" s="2" t="s">
        <v>4410</v>
      </c>
      <c r="C2818" s="27" t="s">
        <v>4410</v>
      </c>
      <c r="D2818" s="2" t="s">
        <v>15</v>
      </c>
      <c r="E2818" s="2" t="s">
        <v>4411</v>
      </c>
      <c r="F2818" s="2" t="s">
        <v>4409</v>
      </c>
      <c r="G2818" s="3">
        <v>41375</v>
      </c>
      <c r="H2818" s="3">
        <v>41375</v>
      </c>
      <c r="I2818" s="3"/>
    </row>
    <row r="2819" spans="1:9" ht="15.75" thickBot="1">
      <c r="A2819" s="2">
        <v>3169</v>
      </c>
      <c r="B2819" s="2" t="s">
        <v>4413</v>
      </c>
      <c r="C2819" s="27" t="s">
        <v>18911</v>
      </c>
      <c r="D2819" s="2" t="s">
        <v>15</v>
      </c>
      <c r="E2819" s="2" t="s">
        <v>4414</v>
      </c>
      <c r="F2819" s="2" t="s">
        <v>4412</v>
      </c>
      <c r="G2819" s="3">
        <v>41375</v>
      </c>
      <c r="H2819" s="3">
        <v>41375</v>
      </c>
      <c r="I2819" s="3"/>
    </row>
    <row r="2820" spans="1:9" ht="15.75" thickBot="1">
      <c r="A2820" s="2">
        <v>3170</v>
      </c>
      <c r="B2820" s="2" t="s">
        <v>4416</v>
      </c>
      <c r="C2820" s="27" t="s">
        <v>4416</v>
      </c>
      <c r="D2820" s="2" t="s">
        <v>15</v>
      </c>
      <c r="E2820" s="2" t="s">
        <v>4417</v>
      </c>
      <c r="F2820" s="2" t="s">
        <v>4415</v>
      </c>
      <c r="G2820" s="3">
        <v>41375</v>
      </c>
      <c r="H2820" s="3">
        <v>41375</v>
      </c>
      <c r="I2820" s="3"/>
    </row>
    <row r="2821" spans="1:9" ht="15.75" thickBot="1">
      <c r="A2821" s="2">
        <v>3171</v>
      </c>
      <c r="B2821" s="2" t="s">
        <v>4419</v>
      </c>
      <c r="C2821" s="26" t="s">
        <v>18912</v>
      </c>
      <c r="D2821" s="2" t="s">
        <v>15</v>
      </c>
      <c r="E2821" s="2" t="s">
        <v>4420</v>
      </c>
      <c r="F2821" s="2" t="s">
        <v>4418</v>
      </c>
      <c r="G2821" s="3">
        <v>41375</v>
      </c>
      <c r="H2821" s="3">
        <v>41375</v>
      </c>
      <c r="I2821" s="3"/>
    </row>
    <row r="2822" spans="1:9" ht="15.75" thickBot="1">
      <c r="A2822" s="2">
        <v>3174</v>
      </c>
      <c r="B2822" s="2" t="s">
        <v>4426</v>
      </c>
      <c r="C2822" s="27" t="s">
        <v>18913</v>
      </c>
      <c r="D2822" s="2" t="s">
        <v>15</v>
      </c>
      <c r="E2822" s="2" t="s">
        <v>4427</v>
      </c>
      <c r="F2822" s="2" t="s">
        <v>4425</v>
      </c>
      <c r="G2822" s="3">
        <v>41375</v>
      </c>
      <c r="H2822" s="3">
        <v>41375</v>
      </c>
      <c r="I2822" s="3"/>
    </row>
    <row r="2823" spans="1:9" ht="15.75" thickBot="1">
      <c r="A2823" s="2">
        <v>3175</v>
      </c>
      <c r="B2823" s="2" t="s">
        <v>4429</v>
      </c>
      <c r="C2823" s="27" t="s">
        <v>4429</v>
      </c>
      <c r="D2823" s="2" t="s">
        <v>15</v>
      </c>
      <c r="E2823" s="2" t="s">
        <v>4430</v>
      </c>
      <c r="F2823" s="2" t="s">
        <v>4428</v>
      </c>
      <c r="G2823" s="3">
        <v>41375</v>
      </c>
      <c r="H2823" s="3">
        <v>41375</v>
      </c>
      <c r="I2823" s="3"/>
    </row>
    <row r="2824" spans="1:9" ht="15.75" thickBot="1">
      <c r="A2824" s="2">
        <v>3177</v>
      </c>
      <c r="B2824" s="2" t="s">
        <v>4434</v>
      </c>
      <c r="C2824" s="27" t="s">
        <v>4434</v>
      </c>
      <c r="D2824" s="2" t="s">
        <v>15</v>
      </c>
      <c r="E2824" s="2" t="s">
        <v>4435</v>
      </c>
      <c r="F2824" s="2" t="s">
        <v>4433</v>
      </c>
      <c r="G2824" s="3">
        <v>41375</v>
      </c>
      <c r="H2824" s="3">
        <v>41375</v>
      </c>
      <c r="I2824" s="3"/>
    </row>
    <row r="2825" spans="1:9" ht="15.75" thickBot="1">
      <c r="A2825" s="2">
        <v>3178</v>
      </c>
      <c r="B2825" s="2" t="s">
        <v>4437</v>
      </c>
      <c r="C2825" s="27" t="s">
        <v>18914</v>
      </c>
      <c r="D2825" s="2" t="s">
        <v>15</v>
      </c>
      <c r="E2825" s="2" t="s">
        <v>4438</v>
      </c>
      <c r="F2825" s="2" t="s">
        <v>4436</v>
      </c>
      <c r="G2825" s="3">
        <v>41375</v>
      </c>
      <c r="H2825" s="3">
        <v>41375</v>
      </c>
      <c r="I2825" s="3"/>
    </row>
    <row r="2826" spans="1:9" ht="15.75" thickBot="1">
      <c r="A2826" s="2">
        <v>3179</v>
      </c>
      <c r="B2826" s="2" t="s">
        <v>4440</v>
      </c>
      <c r="C2826" s="27" t="s">
        <v>18915</v>
      </c>
      <c r="D2826" s="2" t="s">
        <v>15</v>
      </c>
      <c r="E2826" s="2" t="s">
        <v>4441</v>
      </c>
      <c r="F2826" s="2" t="s">
        <v>4439</v>
      </c>
      <c r="G2826" s="3">
        <v>41375</v>
      </c>
      <c r="H2826" s="3">
        <v>41375</v>
      </c>
      <c r="I2826" s="3"/>
    </row>
    <row r="2827" spans="1:9" ht="15.75" thickBot="1">
      <c r="A2827" s="2">
        <v>3181</v>
      </c>
      <c r="B2827" s="2" t="s">
        <v>4445</v>
      </c>
      <c r="C2827" s="27" t="s">
        <v>18916</v>
      </c>
      <c r="D2827" s="2" t="s">
        <v>15</v>
      </c>
      <c r="E2827" s="2" t="s">
        <v>4446</v>
      </c>
      <c r="F2827" s="2" t="s">
        <v>4444</v>
      </c>
      <c r="G2827" s="3">
        <v>41375</v>
      </c>
      <c r="H2827" s="3">
        <v>41375</v>
      </c>
      <c r="I2827" s="3"/>
    </row>
    <row r="2828" spans="1:9" ht="15.75" thickBot="1">
      <c r="A2828" s="2">
        <v>3183</v>
      </c>
      <c r="B2828" s="2" t="s">
        <v>4450</v>
      </c>
      <c r="C2828" s="27" t="s">
        <v>4450</v>
      </c>
      <c r="D2828" s="2" t="s">
        <v>15</v>
      </c>
      <c r="E2828" s="2" t="s">
        <v>4451</v>
      </c>
      <c r="F2828" s="2" t="s">
        <v>4449</v>
      </c>
      <c r="G2828" s="3">
        <v>41375</v>
      </c>
      <c r="H2828" s="3">
        <v>41375</v>
      </c>
      <c r="I2828" s="3"/>
    </row>
    <row r="2829" spans="1:9" ht="15.75" thickBot="1">
      <c r="A2829" s="2">
        <v>3184</v>
      </c>
      <c r="B2829" s="2" t="s">
        <v>4453</v>
      </c>
      <c r="C2829" s="27" t="s">
        <v>18917</v>
      </c>
      <c r="D2829" s="2" t="s">
        <v>15</v>
      </c>
      <c r="E2829" s="2" t="s">
        <v>4454</v>
      </c>
      <c r="F2829" s="2" t="s">
        <v>4452</v>
      </c>
      <c r="G2829" s="3">
        <v>41375</v>
      </c>
      <c r="H2829" s="3">
        <v>41375</v>
      </c>
      <c r="I2829" s="3"/>
    </row>
    <row r="2830" spans="1:9" ht="15.75" thickBot="1">
      <c r="A2830" s="2">
        <v>3185</v>
      </c>
      <c r="B2830" s="2" t="s">
        <v>4456</v>
      </c>
      <c r="C2830" s="26" t="s">
        <v>18918</v>
      </c>
      <c r="D2830" s="2" t="s">
        <v>15</v>
      </c>
      <c r="E2830" s="2" t="s">
        <v>4457</v>
      </c>
      <c r="F2830" s="2" t="s">
        <v>4455</v>
      </c>
      <c r="G2830" s="3">
        <v>41375</v>
      </c>
      <c r="H2830" s="3">
        <v>41375</v>
      </c>
      <c r="I2830" s="3"/>
    </row>
    <row r="2831" spans="1:9" ht="15.75" thickBot="1">
      <c r="A2831" s="2">
        <v>3186</v>
      </c>
      <c r="B2831" s="2" t="s">
        <v>4459</v>
      </c>
      <c r="C2831" s="27" t="s">
        <v>4459</v>
      </c>
      <c r="D2831" s="2" t="s">
        <v>15</v>
      </c>
      <c r="E2831" s="2" t="s">
        <v>4460</v>
      </c>
      <c r="F2831" s="2" t="s">
        <v>4458</v>
      </c>
      <c r="G2831" s="3">
        <v>41375</v>
      </c>
      <c r="H2831" s="3">
        <v>41375</v>
      </c>
      <c r="I2831" s="3"/>
    </row>
    <row r="2832" spans="1:9" ht="15.75" thickBot="1">
      <c r="A2832" s="2">
        <v>3187</v>
      </c>
      <c r="B2832" s="2" t="s">
        <v>4462</v>
      </c>
      <c r="C2832" s="26" t="s">
        <v>18919</v>
      </c>
      <c r="D2832" s="2" t="s">
        <v>15</v>
      </c>
      <c r="E2832" s="2" t="s">
        <v>4463</v>
      </c>
      <c r="F2832" s="2" t="s">
        <v>4461</v>
      </c>
      <c r="G2832" s="3">
        <v>41375</v>
      </c>
      <c r="H2832" s="3">
        <v>41375</v>
      </c>
      <c r="I2832" s="3"/>
    </row>
    <row r="2833" spans="1:9" ht="15.75" thickBot="1">
      <c r="A2833" s="2">
        <v>3188</v>
      </c>
      <c r="B2833" s="2" t="s">
        <v>4465</v>
      </c>
      <c r="C2833" s="27" t="s">
        <v>4465</v>
      </c>
      <c r="D2833" s="2" t="s">
        <v>15</v>
      </c>
      <c r="E2833" s="2" t="s">
        <v>4466</v>
      </c>
      <c r="F2833" s="2" t="s">
        <v>4464</v>
      </c>
      <c r="G2833" s="3">
        <v>41375</v>
      </c>
      <c r="H2833" s="3">
        <v>41375</v>
      </c>
      <c r="I2833" s="3"/>
    </row>
    <row r="2834" spans="1:9" ht="15.75" thickBot="1">
      <c r="A2834" s="2">
        <v>3189</v>
      </c>
      <c r="B2834" s="2" t="s">
        <v>4468</v>
      </c>
      <c r="C2834" s="27" t="s">
        <v>18920</v>
      </c>
      <c r="D2834" s="2" t="s">
        <v>15</v>
      </c>
      <c r="E2834" s="2" t="s">
        <v>4469</v>
      </c>
      <c r="F2834" s="2" t="s">
        <v>4467</v>
      </c>
      <c r="G2834" s="3">
        <v>41375</v>
      </c>
      <c r="H2834" s="3">
        <v>41375</v>
      </c>
      <c r="I2834" s="3"/>
    </row>
    <row r="2835" spans="1:9" ht="15.75" thickBot="1">
      <c r="A2835" s="2">
        <v>3190</v>
      </c>
      <c r="B2835" s="2" t="s">
        <v>4471</v>
      </c>
      <c r="C2835" s="27" t="s">
        <v>18921</v>
      </c>
      <c r="D2835" s="2" t="s">
        <v>15</v>
      </c>
      <c r="E2835" s="2" t="s">
        <v>4472</v>
      </c>
      <c r="F2835" s="2" t="s">
        <v>4470</v>
      </c>
      <c r="G2835" s="3">
        <v>41375</v>
      </c>
      <c r="H2835" s="3">
        <v>41375</v>
      </c>
      <c r="I2835" s="3"/>
    </row>
    <row r="2836" spans="1:9" ht="15.75" thickBot="1">
      <c r="A2836" s="2">
        <v>3191</v>
      </c>
      <c r="B2836" s="2" t="s">
        <v>4474</v>
      </c>
      <c r="C2836" s="27" t="s">
        <v>18922</v>
      </c>
      <c r="D2836" s="2" t="s">
        <v>15</v>
      </c>
      <c r="E2836" s="2" t="s">
        <v>4475</v>
      </c>
      <c r="F2836" s="2" t="s">
        <v>4473</v>
      </c>
      <c r="G2836" s="3">
        <v>41375</v>
      </c>
      <c r="H2836" s="3">
        <v>41375</v>
      </c>
      <c r="I2836" s="3"/>
    </row>
    <row r="2837" spans="1:9" ht="15.75" thickBot="1">
      <c r="A2837" s="2">
        <v>3192</v>
      </c>
      <c r="B2837" s="2" t="s">
        <v>4477</v>
      </c>
      <c r="C2837" s="27" t="s">
        <v>18923</v>
      </c>
      <c r="D2837" s="2" t="s">
        <v>15</v>
      </c>
      <c r="E2837" s="2" t="s">
        <v>4478</v>
      </c>
      <c r="F2837" s="2" t="s">
        <v>4476</v>
      </c>
      <c r="G2837" s="3">
        <v>41375</v>
      </c>
      <c r="H2837" s="3">
        <v>41375</v>
      </c>
      <c r="I2837" s="3"/>
    </row>
    <row r="2838" spans="1:9" ht="15.75" thickBot="1">
      <c r="A2838" s="2">
        <v>3193</v>
      </c>
      <c r="B2838" s="2" t="s">
        <v>4480</v>
      </c>
      <c r="C2838" s="27" t="s">
        <v>4480</v>
      </c>
      <c r="D2838" s="2" t="s">
        <v>15</v>
      </c>
      <c r="E2838" s="2" t="s">
        <v>4481</v>
      </c>
      <c r="F2838" s="2" t="s">
        <v>4479</v>
      </c>
      <c r="G2838" s="3">
        <v>41375</v>
      </c>
      <c r="H2838" s="3">
        <v>41375</v>
      </c>
      <c r="I2838" s="3"/>
    </row>
    <row r="2839" spans="1:9" ht="15.75" thickBot="1">
      <c r="A2839" s="2">
        <v>3194</v>
      </c>
      <c r="B2839" s="2" t="s">
        <v>4483</v>
      </c>
      <c r="C2839" s="27" t="s">
        <v>4483</v>
      </c>
      <c r="D2839" s="2" t="s">
        <v>15</v>
      </c>
      <c r="E2839" s="2" t="s">
        <v>4484</v>
      </c>
      <c r="F2839" s="2" t="s">
        <v>4482</v>
      </c>
      <c r="G2839" s="3">
        <v>41375</v>
      </c>
      <c r="H2839" s="3">
        <v>41375</v>
      </c>
      <c r="I2839" s="3"/>
    </row>
    <row r="2840" spans="1:9" ht="15.75" thickBot="1">
      <c r="A2840" s="2">
        <v>3195</v>
      </c>
      <c r="B2840" s="2" t="s">
        <v>4486</v>
      </c>
      <c r="C2840" s="27" t="s">
        <v>18924</v>
      </c>
      <c r="D2840" s="2" t="s">
        <v>15</v>
      </c>
      <c r="E2840" s="2" t="s">
        <v>4487</v>
      </c>
      <c r="F2840" s="2" t="s">
        <v>4485</v>
      </c>
      <c r="G2840" s="3">
        <v>41375</v>
      </c>
      <c r="H2840" s="3">
        <v>41375</v>
      </c>
      <c r="I2840" s="3"/>
    </row>
    <row r="2841" spans="1:9" ht="15.75" thickBot="1">
      <c r="A2841" s="2">
        <v>3196</v>
      </c>
      <c r="B2841" s="2" t="s">
        <v>4489</v>
      </c>
      <c r="C2841" s="27" t="s">
        <v>4489</v>
      </c>
      <c r="D2841" s="2" t="s">
        <v>15</v>
      </c>
      <c r="E2841" s="2" t="s">
        <v>4490</v>
      </c>
      <c r="F2841" s="2" t="s">
        <v>4488</v>
      </c>
      <c r="G2841" s="3">
        <v>41375</v>
      </c>
      <c r="H2841" s="3">
        <v>41375</v>
      </c>
      <c r="I2841" s="3"/>
    </row>
    <row r="2842" spans="1:9" ht="15.75" thickBot="1">
      <c r="A2842" s="2">
        <v>3197</v>
      </c>
      <c r="B2842" s="2" t="s">
        <v>4492</v>
      </c>
      <c r="C2842" s="27" t="s">
        <v>4492</v>
      </c>
      <c r="D2842" s="2" t="s">
        <v>15</v>
      </c>
      <c r="E2842" s="2" t="s">
        <v>4493</v>
      </c>
      <c r="F2842" s="2" t="s">
        <v>4491</v>
      </c>
      <c r="G2842" s="3">
        <v>41375</v>
      </c>
      <c r="H2842" s="3">
        <v>41375</v>
      </c>
      <c r="I2842" s="3"/>
    </row>
    <row r="2843" spans="1:9" ht="15.75" thickBot="1">
      <c r="A2843" s="2">
        <v>3198</v>
      </c>
      <c r="B2843" s="2" t="s">
        <v>4495</v>
      </c>
      <c r="C2843" s="27" t="s">
        <v>18925</v>
      </c>
      <c r="D2843" s="2" t="s">
        <v>15</v>
      </c>
      <c r="E2843" s="2" t="s">
        <v>4496</v>
      </c>
      <c r="F2843" s="2" t="s">
        <v>4494</v>
      </c>
      <c r="G2843" s="3">
        <v>41375</v>
      </c>
      <c r="H2843" s="3">
        <v>41375</v>
      </c>
      <c r="I2843" s="3"/>
    </row>
    <row r="2844" spans="1:9" ht="15.75" thickBot="1">
      <c r="A2844" s="2">
        <v>3199</v>
      </c>
      <c r="B2844" s="2" t="s">
        <v>4498</v>
      </c>
      <c r="C2844" s="26" t="s">
        <v>18926</v>
      </c>
      <c r="D2844" s="2" t="s">
        <v>15</v>
      </c>
      <c r="E2844" s="2" t="s">
        <v>4499</v>
      </c>
      <c r="F2844" s="2" t="s">
        <v>4497</v>
      </c>
      <c r="G2844" s="3">
        <v>41375</v>
      </c>
      <c r="H2844" s="3">
        <v>41375</v>
      </c>
      <c r="I2844" s="3"/>
    </row>
    <row r="2845" spans="1:9" ht="15.75" thickBot="1">
      <c r="A2845" s="2">
        <v>3200</v>
      </c>
      <c r="B2845" s="2" t="s">
        <v>4501</v>
      </c>
      <c r="C2845" s="27" t="s">
        <v>4501</v>
      </c>
      <c r="D2845" s="2" t="s">
        <v>15</v>
      </c>
      <c r="E2845" s="2" t="s">
        <v>4502</v>
      </c>
      <c r="F2845" s="2" t="s">
        <v>4500</v>
      </c>
      <c r="G2845" s="3">
        <v>41375</v>
      </c>
      <c r="H2845" s="3">
        <v>41375</v>
      </c>
      <c r="I2845" s="3"/>
    </row>
    <row r="2846" spans="1:9" ht="15.75" thickBot="1">
      <c r="A2846" s="2">
        <v>3201</v>
      </c>
      <c r="B2846" s="2" t="s">
        <v>4504</v>
      </c>
      <c r="C2846" s="27" t="s">
        <v>4504</v>
      </c>
      <c r="D2846" s="2" t="s">
        <v>15</v>
      </c>
      <c r="E2846" s="2" t="s">
        <v>4505</v>
      </c>
      <c r="F2846" s="2" t="s">
        <v>4503</v>
      </c>
      <c r="G2846" s="3">
        <v>41375</v>
      </c>
      <c r="H2846" s="3">
        <v>41375</v>
      </c>
      <c r="I2846" s="3"/>
    </row>
    <row r="2847" spans="1:9" ht="15.75" thickBot="1">
      <c r="A2847" s="2">
        <v>3202</v>
      </c>
      <c r="B2847" s="2" t="s">
        <v>4507</v>
      </c>
      <c r="C2847" s="26" t="s">
        <v>18927</v>
      </c>
      <c r="D2847" s="2" t="s">
        <v>15</v>
      </c>
      <c r="E2847" s="2" t="s">
        <v>4508</v>
      </c>
      <c r="F2847" s="2" t="s">
        <v>4506</v>
      </c>
      <c r="G2847" s="3">
        <v>41375</v>
      </c>
      <c r="H2847" s="3">
        <v>44699.085497685184</v>
      </c>
      <c r="I2847" s="3">
        <v>41964</v>
      </c>
    </row>
    <row r="2848" spans="1:9" ht="15.75" thickBot="1">
      <c r="A2848" s="2">
        <v>3203</v>
      </c>
      <c r="B2848" s="2" t="s">
        <v>4510</v>
      </c>
      <c r="C2848" s="26" t="s">
        <v>4510</v>
      </c>
      <c r="D2848" s="2" t="s">
        <v>15</v>
      </c>
      <c r="E2848" s="2" t="s">
        <v>4511</v>
      </c>
      <c r="F2848" s="2" t="s">
        <v>4509</v>
      </c>
      <c r="G2848" s="3">
        <v>41375</v>
      </c>
      <c r="H2848" s="3">
        <v>41375</v>
      </c>
      <c r="I2848" s="3"/>
    </row>
    <row r="2849" spans="1:9" ht="15.75" thickBot="1">
      <c r="A2849" s="2">
        <v>3204</v>
      </c>
      <c r="B2849" s="2" t="s">
        <v>4513</v>
      </c>
      <c r="C2849" s="27" t="s">
        <v>4513</v>
      </c>
      <c r="D2849" s="2" t="s">
        <v>15</v>
      </c>
      <c r="E2849" s="2" t="s">
        <v>4514</v>
      </c>
      <c r="F2849" s="2" t="s">
        <v>4512</v>
      </c>
      <c r="G2849" s="3">
        <v>41375</v>
      </c>
      <c r="H2849" s="3">
        <v>41375</v>
      </c>
      <c r="I2849" s="3"/>
    </row>
    <row r="2850" spans="1:9" ht="15.75" thickBot="1">
      <c r="A2850" s="2">
        <v>3205</v>
      </c>
      <c r="B2850" s="2" t="s">
        <v>4516</v>
      </c>
      <c r="C2850" s="26" t="s">
        <v>18928</v>
      </c>
      <c r="D2850" s="2" t="s">
        <v>15</v>
      </c>
      <c r="E2850" s="2" t="s">
        <v>4517</v>
      </c>
      <c r="F2850" s="2" t="s">
        <v>4515</v>
      </c>
      <c r="G2850" s="3">
        <v>41375</v>
      </c>
      <c r="H2850" s="3">
        <v>41375</v>
      </c>
      <c r="I2850" s="3"/>
    </row>
    <row r="2851" spans="1:9" ht="15.75" thickBot="1">
      <c r="A2851" s="2">
        <v>3206</v>
      </c>
      <c r="B2851" s="2" t="s">
        <v>4519</v>
      </c>
      <c r="C2851" s="26" t="s">
        <v>18929</v>
      </c>
      <c r="D2851" s="2" t="s">
        <v>15</v>
      </c>
      <c r="E2851" s="2" t="s">
        <v>4520</v>
      </c>
      <c r="F2851" s="2" t="s">
        <v>4518</v>
      </c>
      <c r="G2851" s="3">
        <v>41375</v>
      </c>
      <c r="H2851" s="3">
        <v>41375</v>
      </c>
      <c r="I2851" s="3"/>
    </row>
    <row r="2852" spans="1:9" ht="15.75" thickBot="1">
      <c r="A2852" s="2">
        <v>3207</v>
      </c>
      <c r="B2852" s="2" t="s">
        <v>4522</v>
      </c>
      <c r="C2852" s="26" t="s">
        <v>18930</v>
      </c>
      <c r="D2852" s="2" t="s">
        <v>15</v>
      </c>
      <c r="E2852" s="2" t="s">
        <v>4523</v>
      </c>
      <c r="F2852" s="2" t="s">
        <v>4521</v>
      </c>
      <c r="G2852" s="3">
        <v>41375</v>
      </c>
      <c r="H2852" s="3">
        <v>41375</v>
      </c>
      <c r="I2852" s="3"/>
    </row>
    <row r="2853" spans="1:9" ht="15.75" thickBot="1">
      <c r="A2853" s="2">
        <v>3208</v>
      </c>
      <c r="B2853" s="2" t="s">
        <v>4525</v>
      </c>
      <c r="C2853" s="27" t="s">
        <v>4525</v>
      </c>
      <c r="D2853" s="2" t="s">
        <v>15</v>
      </c>
      <c r="E2853" s="2" t="s">
        <v>4526</v>
      </c>
      <c r="F2853" s="2" t="s">
        <v>4524</v>
      </c>
      <c r="G2853" s="3">
        <v>41375</v>
      </c>
      <c r="H2853" s="3">
        <v>41375</v>
      </c>
      <c r="I2853" s="3"/>
    </row>
    <row r="2854" spans="1:9" ht="15.75" thickBot="1">
      <c r="A2854" s="2">
        <v>3209</v>
      </c>
      <c r="B2854" s="2" t="s">
        <v>4528</v>
      </c>
      <c r="C2854" s="27" t="s">
        <v>4528</v>
      </c>
      <c r="D2854" s="2" t="s">
        <v>15</v>
      </c>
      <c r="E2854" s="2" t="s">
        <v>4529</v>
      </c>
      <c r="F2854" s="2" t="s">
        <v>4527</v>
      </c>
      <c r="G2854" s="3">
        <v>41375</v>
      </c>
      <c r="H2854" s="3">
        <v>41375</v>
      </c>
      <c r="I2854" s="3"/>
    </row>
    <row r="2855" spans="1:9" ht="15.75" thickBot="1">
      <c r="A2855" s="2">
        <v>3213</v>
      </c>
      <c r="B2855" s="2" t="s">
        <v>4537</v>
      </c>
      <c r="C2855" s="27" t="s">
        <v>4537</v>
      </c>
      <c r="D2855" s="2" t="s">
        <v>15</v>
      </c>
      <c r="E2855" s="2" t="s">
        <v>4538</v>
      </c>
      <c r="F2855" s="2" t="s">
        <v>4536</v>
      </c>
      <c r="G2855" s="3">
        <v>41375</v>
      </c>
      <c r="H2855" s="3">
        <v>41375</v>
      </c>
      <c r="I2855" s="3"/>
    </row>
    <row r="2856" spans="1:9" ht="15.75" thickBot="1">
      <c r="A2856" s="2">
        <v>3214</v>
      </c>
      <c r="B2856" s="2" t="s">
        <v>4540</v>
      </c>
      <c r="C2856" s="27" t="s">
        <v>4540</v>
      </c>
      <c r="D2856" s="2" t="s">
        <v>15</v>
      </c>
      <c r="E2856" s="2" t="s">
        <v>4541</v>
      </c>
      <c r="F2856" s="2" t="s">
        <v>4539</v>
      </c>
      <c r="G2856" s="3">
        <v>41375</v>
      </c>
      <c r="H2856" s="3">
        <v>41375</v>
      </c>
      <c r="I2856" s="3"/>
    </row>
    <row r="2857" spans="1:9" ht="15.75" thickBot="1">
      <c r="A2857" s="2">
        <v>3217</v>
      </c>
      <c r="B2857" s="2" t="s">
        <v>4547</v>
      </c>
      <c r="C2857" s="26" t="s">
        <v>4547</v>
      </c>
      <c r="D2857" s="2" t="s">
        <v>15</v>
      </c>
      <c r="E2857" s="2" t="s">
        <v>4548</v>
      </c>
      <c r="F2857" s="2" t="s">
        <v>4546</v>
      </c>
      <c r="G2857" s="3">
        <v>41375</v>
      </c>
      <c r="H2857" s="3">
        <v>41375</v>
      </c>
      <c r="I2857" s="3"/>
    </row>
    <row r="2858" spans="1:9" ht="15.75" thickBot="1">
      <c r="A2858" s="2">
        <v>3218</v>
      </c>
      <c r="B2858" s="2" t="s">
        <v>4550</v>
      </c>
      <c r="C2858" s="26" t="s">
        <v>4550</v>
      </c>
      <c r="D2858" s="2" t="s">
        <v>15</v>
      </c>
      <c r="E2858" s="2" t="s">
        <v>4551</v>
      </c>
      <c r="F2858" s="2" t="s">
        <v>4549</v>
      </c>
      <c r="G2858" s="3">
        <v>41375</v>
      </c>
      <c r="H2858" s="3">
        <v>41375</v>
      </c>
      <c r="I2858" s="3"/>
    </row>
    <row r="2859" spans="1:9" ht="15.75" thickBot="1">
      <c r="A2859" s="2">
        <v>3219</v>
      </c>
      <c r="B2859" s="2" t="s">
        <v>4553</v>
      </c>
      <c r="C2859" s="26" t="s">
        <v>18931</v>
      </c>
      <c r="D2859" s="2" t="s">
        <v>15</v>
      </c>
      <c r="E2859" s="2" t="s">
        <v>4554</v>
      </c>
      <c r="F2859" s="2" t="s">
        <v>4552</v>
      </c>
      <c r="G2859" s="3">
        <v>41375</v>
      </c>
      <c r="H2859" s="3">
        <v>41375</v>
      </c>
      <c r="I2859" s="3"/>
    </row>
    <row r="2860" spans="1:9" ht="15.75" thickBot="1">
      <c r="A2860" s="2">
        <v>3220</v>
      </c>
      <c r="B2860" s="2" t="s">
        <v>4556</v>
      </c>
      <c r="C2860" s="27" t="s">
        <v>4556</v>
      </c>
      <c r="D2860" s="2" t="s">
        <v>15</v>
      </c>
      <c r="E2860" s="2" t="s">
        <v>4557</v>
      </c>
      <c r="F2860" s="2" t="s">
        <v>4555</v>
      </c>
      <c r="G2860" s="3">
        <v>41375</v>
      </c>
      <c r="H2860" s="3">
        <v>41375</v>
      </c>
      <c r="I2860" s="3"/>
    </row>
    <row r="2861" spans="1:9" ht="15.75" thickBot="1">
      <c r="A2861" s="2">
        <v>3221</v>
      </c>
      <c r="B2861" s="2" t="s">
        <v>4559</v>
      </c>
      <c r="C2861" s="27" t="s">
        <v>4559</v>
      </c>
      <c r="D2861" s="2" t="s">
        <v>15</v>
      </c>
      <c r="E2861" s="2" t="s">
        <v>4560</v>
      </c>
      <c r="F2861" s="2" t="s">
        <v>4558</v>
      </c>
      <c r="G2861" s="3">
        <v>41375</v>
      </c>
      <c r="H2861" s="3">
        <v>41375</v>
      </c>
      <c r="I2861" s="3"/>
    </row>
    <row r="2862" spans="1:9" ht="15.75" thickBot="1">
      <c r="A2862" s="2">
        <v>3222</v>
      </c>
      <c r="B2862" s="2" t="s">
        <v>4562</v>
      </c>
      <c r="C2862" s="27" t="s">
        <v>4562</v>
      </c>
      <c r="D2862" s="2" t="s">
        <v>15</v>
      </c>
      <c r="E2862" s="2" t="s">
        <v>4563</v>
      </c>
      <c r="F2862" s="2" t="s">
        <v>4561</v>
      </c>
      <c r="G2862" s="3">
        <v>41375</v>
      </c>
      <c r="H2862" s="3">
        <v>41375</v>
      </c>
      <c r="I2862" s="3"/>
    </row>
    <row r="2863" spans="1:9" ht="15.75" thickBot="1">
      <c r="A2863" s="2">
        <v>3223</v>
      </c>
      <c r="B2863" s="2" t="s">
        <v>4565</v>
      </c>
      <c r="C2863" s="26" t="s">
        <v>18932</v>
      </c>
      <c r="D2863" s="2" t="s">
        <v>15</v>
      </c>
      <c r="E2863" s="2" t="s">
        <v>4566</v>
      </c>
      <c r="F2863" s="2" t="s">
        <v>4564</v>
      </c>
      <c r="G2863" s="3">
        <v>41375</v>
      </c>
      <c r="H2863" s="3">
        <v>41375</v>
      </c>
      <c r="I2863" s="3"/>
    </row>
    <row r="2864" spans="1:9" ht="15.75" thickBot="1">
      <c r="A2864" s="2">
        <v>3224</v>
      </c>
      <c r="B2864" s="2" t="s">
        <v>4568</v>
      </c>
      <c r="C2864" s="26" t="s">
        <v>18933</v>
      </c>
      <c r="D2864" s="2" t="s">
        <v>15</v>
      </c>
      <c r="E2864" s="2" t="s">
        <v>4569</v>
      </c>
      <c r="F2864" s="2" t="s">
        <v>4567</v>
      </c>
      <c r="G2864" s="3">
        <v>41375</v>
      </c>
      <c r="H2864" s="3">
        <v>41375</v>
      </c>
      <c r="I2864" s="3"/>
    </row>
    <row r="2865" spans="1:9" ht="15.75" thickBot="1">
      <c r="A2865" s="2">
        <v>3225</v>
      </c>
      <c r="B2865" s="2" t="s">
        <v>4571</v>
      </c>
      <c r="C2865" s="27" t="s">
        <v>4571</v>
      </c>
      <c r="D2865" s="2" t="s">
        <v>15</v>
      </c>
      <c r="E2865" s="2" t="s">
        <v>4572</v>
      </c>
      <c r="F2865" s="2" t="s">
        <v>4570</v>
      </c>
      <c r="G2865" s="3">
        <v>41375</v>
      </c>
      <c r="H2865" s="3">
        <v>41375</v>
      </c>
      <c r="I2865" s="3"/>
    </row>
    <row r="2866" spans="1:9" ht="15.75" thickBot="1">
      <c r="A2866" s="2">
        <v>3226</v>
      </c>
      <c r="B2866" s="2" t="s">
        <v>4574</v>
      </c>
      <c r="C2866" s="27" t="s">
        <v>18934</v>
      </c>
      <c r="D2866" s="2" t="s">
        <v>15</v>
      </c>
      <c r="E2866" s="2" t="s">
        <v>4575</v>
      </c>
      <c r="F2866" s="2" t="s">
        <v>4573</v>
      </c>
      <c r="G2866" s="3">
        <v>41375</v>
      </c>
      <c r="H2866" s="3">
        <v>41375</v>
      </c>
      <c r="I2866" s="3"/>
    </row>
    <row r="2867" spans="1:9" ht="15.75" thickBot="1">
      <c r="A2867" s="2">
        <v>3227</v>
      </c>
      <c r="B2867" s="2" t="s">
        <v>4577</v>
      </c>
      <c r="C2867" s="27" t="s">
        <v>18935</v>
      </c>
      <c r="D2867" s="2" t="s">
        <v>15</v>
      </c>
      <c r="E2867" s="2" t="s">
        <v>4578</v>
      </c>
      <c r="F2867" s="2" t="s">
        <v>4576</v>
      </c>
      <c r="G2867" s="3">
        <v>41375</v>
      </c>
      <c r="H2867" s="3">
        <v>41375</v>
      </c>
      <c r="I2867" s="3"/>
    </row>
    <row r="2868" spans="1:9" ht="15.75" thickBot="1">
      <c r="A2868" s="2">
        <v>3228</v>
      </c>
      <c r="B2868" s="2" t="s">
        <v>4580</v>
      </c>
      <c r="C2868" s="26" t="s">
        <v>18936</v>
      </c>
      <c r="D2868" s="2" t="s">
        <v>15</v>
      </c>
      <c r="E2868" s="2" t="s">
        <v>4581</v>
      </c>
      <c r="F2868" s="2" t="s">
        <v>4579</v>
      </c>
      <c r="G2868" s="3">
        <v>41375</v>
      </c>
      <c r="H2868" s="3">
        <v>41375</v>
      </c>
      <c r="I2868" s="3"/>
    </row>
    <row r="2869" spans="1:9" ht="15.75" thickBot="1">
      <c r="A2869" s="2">
        <v>3229</v>
      </c>
      <c r="B2869" s="2" t="s">
        <v>4583</v>
      </c>
      <c r="C2869" s="27" t="s">
        <v>4583</v>
      </c>
      <c r="D2869" s="2" t="s">
        <v>15</v>
      </c>
      <c r="E2869" s="2" t="s">
        <v>4584</v>
      </c>
      <c r="F2869" s="2" t="s">
        <v>4582</v>
      </c>
      <c r="G2869" s="3">
        <v>41375</v>
      </c>
      <c r="H2869" s="3">
        <v>41375</v>
      </c>
      <c r="I2869" s="3"/>
    </row>
    <row r="2870" spans="1:9" ht="15.75" thickBot="1">
      <c r="A2870" s="2">
        <v>3230</v>
      </c>
      <c r="B2870" s="2" t="s">
        <v>4586</v>
      </c>
      <c r="C2870" s="26" t="s">
        <v>4586</v>
      </c>
      <c r="D2870" s="2" t="s">
        <v>15</v>
      </c>
      <c r="E2870" s="2" t="s">
        <v>4587</v>
      </c>
      <c r="F2870" s="2" t="s">
        <v>4585</v>
      </c>
      <c r="G2870" s="3">
        <v>41375</v>
      </c>
      <c r="H2870" s="3">
        <v>41375</v>
      </c>
      <c r="I2870" s="3"/>
    </row>
    <row r="2871" spans="1:9" ht="15.75" thickBot="1">
      <c r="A2871" s="2">
        <v>3231</v>
      </c>
      <c r="B2871" s="2" t="s">
        <v>4589</v>
      </c>
      <c r="C2871" s="27" t="s">
        <v>4589</v>
      </c>
      <c r="D2871" s="2" t="s">
        <v>15</v>
      </c>
      <c r="E2871" s="2" t="s">
        <v>4590</v>
      </c>
      <c r="F2871" s="2" t="s">
        <v>4588</v>
      </c>
      <c r="G2871" s="3">
        <v>41375</v>
      </c>
      <c r="H2871" s="3">
        <v>41375</v>
      </c>
      <c r="I2871" s="3"/>
    </row>
    <row r="2872" spans="1:9" ht="15.75" thickBot="1">
      <c r="A2872" s="2">
        <v>3232</v>
      </c>
      <c r="B2872" s="2" t="s">
        <v>4592</v>
      </c>
      <c r="C2872" s="27" t="s">
        <v>18937</v>
      </c>
      <c r="D2872" s="2" t="s">
        <v>15</v>
      </c>
      <c r="E2872" s="2" t="s">
        <v>4593</v>
      </c>
      <c r="F2872" s="2" t="s">
        <v>4591</v>
      </c>
      <c r="G2872" s="3">
        <v>41375</v>
      </c>
      <c r="H2872" s="3">
        <v>41375</v>
      </c>
      <c r="I2872" s="3"/>
    </row>
    <row r="2873" spans="1:9" ht="15.75" thickBot="1">
      <c r="A2873" s="2">
        <v>3233</v>
      </c>
      <c r="B2873" s="2" t="s">
        <v>4595</v>
      </c>
      <c r="C2873" s="26" t="s">
        <v>18938</v>
      </c>
      <c r="D2873" s="2" t="s">
        <v>15</v>
      </c>
      <c r="E2873" s="2" t="s">
        <v>4596</v>
      </c>
      <c r="F2873" s="2" t="s">
        <v>4594</v>
      </c>
      <c r="G2873" s="3">
        <v>41375</v>
      </c>
      <c r="H2873" s="3">
        <v>41375</v>
      </c>
      <c r="I2873" s="3"/>
    </row>
    <row r="2874" spans="1:9" ht="15.75" thickBot="1">
      <c r="A2874" s="2">
        <v>3234</v>
      </c>
      <c r="B2874" s="2" t="s">
        <v>4598</v>
      </c>
      <c r="C2874" s="26" t="s">
        <v>18939</v>
      </c>
      <c r="D2874" s="2" t="s">
        <v>15</v>
      </c>
      <c r="E2874" s="2" t="s">
        <v>4599</v>
      </c>
      <c r="F2874" s="2" t="s">
        <v>4597</v>
      </c>
      <c r="G2874" s="3">
        <v>41375</v>
      </c>
      <c r="H2874" s="3">
        <v>41375</v>
      </c>
      <c r="I2874" s="3"/>
    </row>
    <row r="2875" spans="1:9" ht="15.75" thickBot="1">
      <c r="A2875" s="2">
        <v>3235</v>
      </c>
      <c r="B2875" s="2" t="s">
        <v>4601</v>
      </c>
      <c r="C2875" s="26" t="s">
        <v>18940</v>
      </c>
      <c r="D2875" s="2" t="s">
        <v>15</v>
      </c>
      <c r="E2875" s="2" t="s">
        <v>4602</v>
      </c>
      <c r="F2875" s="2" t="s">
        <v>4600</v>
      </c>
      <c r="G2875" s="3">
        <v>41375</v>
      </c>
      <c r="H2875" s="3">
        <v>41375</v>
      </c>
      <c r="I2875" s="3"/>
    </row>
    <row r="2876" spans="1:9" ht="15.75" thickBot="1">
      <c r="A2876" s="2">
        <v>3236</v>
      </c>
      <c r="B2876" s="2" t="s">
        <v>4604</v>
      </c>
      <c r="C2876" s="26" t="s">
        <v>18941</v>
      </c>
      <c r="D2876" s="2" t="s">
        <v>15</v>
      </c>
      <c r="E2876" s="2" t="s">
        <v>4605</v>
      </c>
      <c r="F2876" s="2" t="s">
        <v>4603</v>
      </c>
      <c r="G2876" s="3">
        <v>41375</v>
      </c>
      <c r="H2876" s="3">
        <v>41375</v>
      </c>
      <c r="I2876" s="3"/>
    </row>
    <row r="2877" spans="1:9" ht="15.75" thickBot="1">
      <c r="A2877" s="2">
        <v>3240</v>
      </c>
      <c r="B2877" s="2" t="s">
        <v>4613</v>
      </c>
      <c r="C2877" s="26" t="s">
        <v>18942</v>
      </c>
      <c r="D2877" s="2" t="s">
        <v>15</v>
      </c>
      <c r="E2877" s="2" t="s">
        <v>57</v>
      </c>
      <c r="F2877" s="2" t="s">
        <v>4612</v>
      </c>
      <c r="G2877" s="3">
        <v>41375</v>
      </c>
      <c r="H2877" s="3">
        <v>41375</v>
      </c>
      <c r="I2877" s="3"/>
    </row>
    <row r="2878" spans="1:9" ht="15.75" thickBot="1">
      <c r="A2878" s="2">
        <v>3241</v>
      </c>
      <c r="B2878" s="2" t="s">
        <v>4615</v>
      </c>
      <c r="C2878" s="27" t="s">
        <v>4615</v>
      </c>
      <c r="D2878" s="2" t="s">
        <v>15</v>
      </c>
      <c r="E2878" s="2" t="s">
        <v>4616</v>
      </c>
      <c r="F2878" s="2" t="s">
        <v>4614</v>
      </c>
      <c r="G2878" s="3">
        <v>41375</v>
      </c>
      <c r="H2878" s="3">
        <v>41375</v>
      </c>
      <c r="I2878" s="3"/>
    </row>
    <row r="2879" spans="1:9" ht="15.75" thickBot="1">
      <c r="A2879" s="2">
        <v>3242</v>
      </c>
      <c r="B2879" s="2" t="s">
        <v>4618</v>
      </c>
      <c r="C2879" s="26" t="s">
        <v>18943</v>
      </c>
      <c r="D2879" s="2" t="s">
        <v>15</v>
      </c>
      <c r="E2879" s="2" t="s">
        <v>57</v>
      </c>
      <c r="F2879" s="2" t="s">
        <v>4617</v>
      </c>
      <c r="G2879" s="3">
        <v>41375</v>
      </c>
      <c r="H2879" s="3">
        <v>41375</v>
      </c>
      <c r="I2879" s="3"/>
    </row>
    <row r="2880" spans="1:9" ht="15.75" thickBot="1">
      <c r="A2880" s="2">
        <v>3243</v>
      </c>
      <c r="B2880" s="2" t="s">
        <v>4620</v>
      </c>
      <c r="C2880" s="27" t="s">
        <v>4620</v>
      </c>
      <c r="D2880" s="2" t="s">
        <v>15</v>
      </c>
      <c r="E2880" s="2" t="s">
        <v>4621</v>
      </c>
      <c r="F2880" s="2" t="s">
        <v>4619</v>
      </c>
      <c r="G2880" s="3">
        <v>41375</v>
      </c>
      <c r="H2880" s="3">
        <v>41375</v>
      </c>
      <c r="I2880" s="3"/>
    </row>
    <row r="2881" spans="1:9" ht="15.75" thickBot="1">
      <c r="A2881" s="2">
        <v>3244</v>
      </c>
      <c r="B2881" s="2" t="s">
        <v>4623</v>
      </c>
      <c r="C2881" s="26" t="s">
        <v>18944</v>
      </c>
      <c r="D2881" s="2" t="s">
        <v>15</v>
      </c>
      <c r="E2881" s="2" t="s">
        <v>4624</v>
      </c>
      <c r="F2881" s="2" t="s">
        <v>4622</v>
      </c>
      <c r="G2881" s="3">
        <v>41375</v>
      </c>
      <c r="H2881" s="3">
        <v>41375</v>
      </c>
      <c r="I2881" s="3"/>
    </row>
    <row r="2882" spans="1:9" ht="15.75" thickBot="1">
      <c r="A2882" s="2">
        <v>3245</v>
      </c>
      <c r="B2882" s="2" t="s">
        <v>4626</v>
      </c>
      <c r="C2882" s="27" t="s">
        <v>4626</v>
      </c>
      <c r="D2882" s="2" t="s">
        <v>15</v>
      </c>
      <c r="E2882" s="2" t="s">
        <v>4627</v>
      </c>
      <c r="F2882" s="2" t="s">
        <v>4625</v>
      </c>
      <c r="G2882" s="3">
        <v>41375</v>
      </c>
      <c r="H2882" s="3">
        <v>41375</v>
      </c>
      <c r="I2882" s="3"/>
    </row>
    <row r="2883" spans="1:9" ht="15.75" thickBot="1">
      <c r="A2883" s="2">
        <v>3246</v>
      </c>
      <c r="B2883" s="2" t="s">
        <v>4629</v>
      </c>
      <c r="C2883" s="27" t="s">
        <v>4629</v>
      </c>
      <c r="D2883" s="2" t="s">
        <v>15</v>
      </c>
      <c r="E2883" s="2" t="s">
        <v>4630</v>
      </c>
      <c r="F2883" s="2" t="s">
        <v>4628</v>
      </c>
      <c r="G2883" s="3">
        <v>41375</v>
      </c>
      <c r="H2883" s="3">
        <v>41375</v>
      </c>
      <c r="I2883" s="3"/>
    </row>
    <row r="2884" spans="1:9" ht="15.75" thickBot="1">
      <c r="A2884" s="2">
        <v>3247</v>
      </c>
      <c r="B2884" s="2" t="s">
        <v>4632</v>
      </c>
      <c r="C2884" s="27" t="s">
        <v>4632</v>
      </c>
      <c r="D2884" s="2" t="s">
        <v>15</v>
      </c>
      <c r="E2884" s="2" t="s">
        <v>4633</v>
      </c>
      <c r="F2884" s="2" t="s">
        <v>4631</v>
      </c>
      <c r="G2884" s="3">
        <v>41375</v>
      </c>
      <c r="H2884" s="3">
        <v>41375</v>
      </c>
      <c r="I2884" s="3"/>
    </row>
    <row r="2885" spans="1:9" ht="15.75" thickBot="1">
      <c r="A2885" s="2">
        <v>3248</v>
      </c>
      <c r="B2885" s="2" t="s">
        <v>4635</v>
      </c>
      <c r="C2885" s="27" t="s">
        <v>4635</v>
      </c>
      <c r="D2885" s="2" t="s">
        <v>15</v>
      </c>
      <c r="E2885" s="2" t="s">
        <v>4636</v>
      </c>
      <c r="F2885" s="2" t="s">
        <v>4634</v>
      </c>
      <c r="G2885" s="3">
        <v>41375</v>
      </c>
      <c r="H2885" s="3">
        <v>41375</v>
      </c>
      <c r="I2885" s="3"/>
    </row>
    <row r="2886" spans="1:9" ht="15.75" thickBot="1">
      <c r="A2886" s="2">
        <v>3249</v>
      </c>
      <c r="B2886" s="2" t="s">
        <v>4638</v>
      </c>
      <c r="C2886" s="27" t="s">
        <v>4638</v>
      </c>
      <c r="D2886" s="2" t="s">
        <v>15</v>
      </c>
      <c r="E2886" s="2" t="s">
        <v>4639</v>
      </c>
      <c r="F2886" s="2" t="s">
        <v>4637</v>
      </c>
      <c r="G2886" s="3">
        <v>41375</v>
      </c>
      <c r="H2886" s="3">
        <v>41375</v>
      </c>
      <c r="I2886" s="3"/>
    </row>
    <row r="2887" spans="1:9" ht="15.75" thickBot="1">
      <c r="A2887" s="2">
        <v>3250</v>
      </c>
      <c r="B2887" s="2" t="s">
        <v>4641</v>
      </c>
      <c r="C2887" s="27" t="s">
        <v>18945</v>
      </c>
      <c r="D2887" s="2" t="s">
        <v>15</v>
      </c>
      <c r="E2887" s="2" t="s">
        <v>4642</v>
      </c>
      <c r="F2887" s="2" t="s">
        <v>4640</v>
      </c>
      <c r="G2887" s="3">
        <v>41375</v>
      </c>
      <c r="H2887" s="3">
        <v>41375</v>
      </c>
      <c r="I2887" s="3"/>
    </row>
    <row r="2888" spans="1:9" ht="15.75" thickBot="1">
      <c r="A2888" s="2">
        <v>3251</v>
      </c>
      <c r="B2888" s="2" t="s">
        <v>4644</v>
      </c>
      <c r="C2888" s="26" t="s">
        <v>18946</v>
      </c>
      <c r="D2888" s="2" t="s">
        <v>15</v>
      </c>
      <c r="E2888" s="2" t="s">
        <v>57</v>
      </c>
      <c r="F2888" s="2" t="s">
        <v>4643</v>
      </c>
      <c r="G2888" s="3">
        <v>41375</v>
      </c>
      <c r="H2888" s="3">
        <v>41375</v>
      </c>
      <c r="I2888" s="3"/>
    </row>
    <row r="2889" spans="1:9" ht="15.75" thickBot="1">
      <c r="A2889" s="2">
        <v>3252</v>
      </c>
      <c r="B2889" s="2" t="s">
        <v>4646</v>
      </c>
      <c r="C2889" s="26" t="s">
        <v>18947</v>
      </c>
      <c r="D2889" s="2" t="s">
        <v>15</v>
      </c>
      <c r="E2889" s="2" t="s">
        <v>57</v>
      </c>
      <c r="F2889" s="2" t="s">
        <v>4645</v>
      </c>
      <c r="G2889" s="3">
        <v>41375</v>
      </c>
      <c r="H2889" s="3">
        <v>41375</v>
      </c>
      <c r="I2889" s="3"/>
    </row>
    <row r="2890" spans="1:9" ht="15.75" thickBot="1">
      <c r="A2890" s="2">
        <v>3253</v>
      </c>
      <c r="B2890" s="2" t="s">
        <v>4648</v>
      </c>
      <c r="C2890" s="26" t="s">
        <v>18948</v>
      </c>
      <c r="D2890" s="2" t="s">
        <v>15</v>
      </c>
      <c r="E2890" s="2" t="s">
        <v>57</v>
      </c>
      <c r="F2890" s="2" t="s">
        <v>4647</v>
      </c>
      <c r="G2890" s="3">
        <v>41375</v>
      </c>
      <c r="H2890" s="3">
        <v>41375</v>
      </c>
      <c r="I2890" s="3"/>
    </row>
    <row r="2891" spans="1:9" ht="15.75" thickBot="1">
      <c r="A2891" s="2">
        <v>3254</v>
      </c>
      <c r="B2891" s="2" t="s">
        <v>4650</v>
      </c>
      <c r="C2891" s="27" t="s">
        <v>18949</v>
      </c>
      <c r="D2891" s="2" t="s">
        <v>15</v>
      </c>
      <c r="E2891" s="2" t="s">
        <v>4651</v>
      </c>
      <c r="F2891" s="2" t="s">
        <v>4649</v>
      </c>
      <c r="G2891" s="3">
        <v>41375</v>
      </c>
      <c r="H2891" s="3">
        <v>41375</v>
      </c>
      <c r="I2891" s="3"/>
    </row>
    <row r="2892" spans="1:9" ht="15.75" thickBot="1">
      <c r="A2892" s="2">
        <v>3255</v>
      </c>
      <c r="B2892" s="2" t="s">
        <v>4653</v>
      </c>
      <c r="C2892" s="26" t="s">
        <v>18950</v>
      </c>
      <c r="D2892" s="2" t="s">
        <v>15</v>
      </c>
      <c r="E2892" s="2" t="s">
        <v>57</v>
      </c>
      <c r="F2892" s="2" t="s">
        <v>4652</v>
      </c>
      <c r="G2892" s="3">
        <v>41375</v>
      </c>
      <c r="H2892" s="3">
        <v>41375</v>
      </c>
      <c r="I2892" s="3"/>
    </row>
    <row r="2893" spans="1:9" ht="15.75" thickBot="1">
      <c r="A2893" s="2">
        <v>3256</v>
      </c>
      <c r="B2893" s="2" t="s">
        <v>4655</v>
      </c>
      <c r="C2893" s="26" t="s">
        <v>18951</v>
      </c>
      <c r="D2893" s="2" t="s">
        <v>15</v>
      </c>
      <c r="E2893" s="2" t="s">
        <v>57</v>
      </c>
      <c r="F2893" s="2" t="s">
        <v>4654</v>
      </c>
      <c r="G2893" s="3">
        <v>41375</v>
      </c>
      <c r="H2893" s="3">
        <v>41375</v>
      </c>
      <c r="I2893" s="3"/>
    </row>
    <row r="2894" spans="1:9" ht="15.75" thickBot="1">
      <c r="A2894" s="2">
        <v>3257</v>
      </c>
      <c r="B2894" s="2" t="s">
        <v>4657</v>
      </c>
      <c r="C2894" s="27" t="s">
        <v>4657</v>
      </c>
      <c r="D2894" s="2" t="s">
        <v>15</v>
      </c>
      <c r="E2894" s="2" t="s">
        <v>4658</v>
      </c>
      <c r="F2894" s="2" t="s">
        <v>4656</v>
      </c>
      <c r="G2894" s="3">
        <v>41375</v>
      </c>
      <c r="H2894" s="3">
        <v>41375</v>
      </c>
      <c r="I2894" s="3"/>
    </row>
    <row r="2895" spans="1:9" ht="15.75" thickBot="1">
      <c r="A2895" s="2">
        <v>3258</v>
      </c>
      <c r="B2895" s="2" t="s">
        <v>4660</v>
      </c>
      <c r="C2895" s="26" t="s">
        <v>18952</v>
      </c>
      <c r="D2895" s="2" t="s">
        <v>15</v>
      </c>
      <c r="E2895" s="2" t="s">
        <v>57</v>
      </c>
      <c r="F2895" s="2" t="s">
        <v>4659</v>
      </c>
      <c r="G2895" s="3">
        <v>41375</v>
      </c>
      <c r="H2895" s="3">
        <v>41375</v>
      </c>
      <c r="I2895" s="3"/>
    </row>
    <row r="2896" spans="1:9" ht="15.75" thickBot="1">
      <c r="A2896" s="2">
        <v>3259</v>
      </c>
      <c r="B2896" s="2" t="s">
        <v>4662</v>
      </c>
      <c r="C2896" s="26" t="s">
        <v>18953</v>
      </c>
      <c r="D2896" s="2" t="s">
        <v>15</v>
      </c>
      <c r="E2896" s="2" t="s">
        <v>57</v>
      </c>
      <c r="F2896" s="2" t="s">
        <v>4661</v>
      </c>
      <c r="G2896" s="3">
        <v>41375</v>
      </c>
      <c r="H2896" s="3">
        <v>41375</v>
      </c>
      <c r="I2896" s="3"/>
    </row>
    <row r="2897" spans="1:9" ht="15.75" thickBot="1">
      <c r="A2897" s="2">
        <v>3260</v>
      </c>
      <c r="B2897" s="2" t="s">
        <v>4664</v>
      </c>
      <c r="C2897" s="27" t="s">
        <v>18954</v>
      </c>
      <c r="D2897" s="2" t="s">
        <v>15</v>
      </c>
      <c r="E2897" s="2" t="s">
        <v>4665</v>
      </c>
      <c r="F2897" s="2" t="s">
        <v>4663</v>
      </c>
      <c r="G2897" s="3">
        <v>41375</v>
      </c>
      <c r="H2897" s="3">
        <v>41375</v>
      </c>
      <c r="I2897" s="3"/>
    </row>
    <row r="2898" spans="1:9" ht="15.75" thickBot="1">
      <c r="A2898" s="2">
        <v>3261</v>
      </c>
      <c r="B2898" s="2" t="s">
        <v>4667</v>
      </c>
      <c r="C2898" s="26" t="s">
        <v>18955</v>
      </c>
      <c r="D2898" s="2" t="s">
        <v>15</v>
      </c>
      <c r="E2898" s="2" t="s">
        <v>4668</v>
      </c>
      <c r="F2898" s="2" t="s">
        <v>4666</v>
      </c>
      <c r="G2898" s="3">
        <v>41375</v>
      </c>
      <c r="H2898" s="3">
        <v>41375</v>
      </c>
      <c r="I2898" s="3"/>
    </row>
    <row r="2899" spans="1:9" ht="15.75" thickBot="1">
      <c r="A2899" s="2">
        <v>3262</v>
      </c>
      <c r="B2899" s="2" t="s">
        <v>4670</v>
      </c>
      <c r="C2899" s="26" t="s">
        <v>18956</v>
      </c>
      <c r="D2899" s="2" t="s">
        <v>15</v>
      </c>
      <c r="E2899" s="2" t="s">
        <v>4671</v>
      </c>
      <c r="F2899" s="2" t="s">
        <v>4669</v>
      </c>
      <c r="G2899" s="3">
        <v>41375</v>
      </c>
      <c r="H2899" s="3">
        <v>41375</v>
      </c>
      <c r="I2899" s="3"/>
    </row>
    <row r="2900" spans="1:9" ht="15.75" thickBot="1">
      <c r="A2900" s="2">
        <v>3263</v>
      </c>
      <c r="B2900" s="2" t="s">
        <v>4673</v>
      </c>
      <c r="C2900" s="26" t="s">
        <v>18957</v>
      </c>
      <c r="D2900" s="2" t="s">
        <v>15</v>
      </c>
      <c r="E2900" s="2" t="s">
        <v>4674</v>
      </c>
      <c r="F2900" s="2" t="s">
        <v>4672</v>
      </c>
      <c r="G2900" s="3">
        <v>41375</v>
      </c>
      <c r="H2900" s="3">
        <v>41375</v>
      </c>
      <c r="I2900" s="3"/>
    </row>
    <row r="2901" spans="1:9" ht="15.75" thickBot="1">
      <c r="A2901" s="2">
        <v>3264</v>
      </c>
      <c r="B2901" s="2" t="s">
        <v>4676</v>
      </c>
      <c r="C2901" s="26" t="s">
        <v>18958</v>
      </c>
      <c r="D2901" s="2" t="s">
        <v>15</v>
      </c>
      <c r="E2901" s="2" t="s">
        <v>57</v>
      </c>
      <c r="F2901" s="2" t="s">
        <v>4675</v>
      </c>
      <c r="G2901" s="3">
        <v>41375</v>
      </c>
      <c r="H2901" s="3">
        <v>41375</v>
      </c>
      <c r="I2901" s="3"/>
    </row>
    <row r="2902" spans="1:9" ht="15.75" thickBot="1">
      <c r="A2902" s="2">
        <v>3265</v>
      </c>
      <c r="B2902" s="2" t="s">
        <v>4678</v>
      </c>
      <c r="C2902" s="27" t="s">
        <v>18959</v>
      </c>
      <c r="D2902" s="2" t="s">
        <v>15</v>
      </c>
      <c r="E2902" s="2" t="s">
        <v>4679</v>
      </c>
      <c r="F2902" s="2" t="s">
        <v>4677</v>
      </c>
      <c r="G2902" s="3">
        <v>41375</v>
      </c>
      <c r="H2902" s="3">
        <v>41375</v>
      </c>
      <c r="I2902" s="3"/>
    </row>
    <row r="2903" spans="1:9" ht="15.75" thickBot="1">
      <c r="A2903" s="2">
        <v>3266</v>
      </c>
      <c r="B2903" s="2" t="s">
        <v>4681</v>
      </c>
      <c r="C2903" s="27" t="s">
        <v>4681</v>
      </c>
      <c r="D2903" s="2" t="s">
        <v>15</v>
      </c>
      <c r="E2903" s="2" t="s">
        <v>4682</v>
      </c>
      <c r="F2903" s="2" t="s">
        <v>4680</v>
      </c>
      <c r="G2903" s="3">
        <v>41375</v>
      </c>
      <c r="H2903" s="3">
        <v>41375</v>
      </c>
      <c r="I2903" s="3"/>
    </row>
    <row r="2904" spans="1:9" ht="15.75" thickBot="1">
      <c r="A2904" s="2">
        <v>3267</v>
      </c>
      <c r="B2904" s="2" t="s">
        <v>4684</v>
      </c>
      <c r="C2904" s="26" t="s">
        <v>18960</v>
      </c>
      <c r="D2904" s="2" t="s">
        <v>15</v>
      </c>
      <c r="E2904" s="2" t="s">
        <v>4685</v>
      </c>
      <c r="F2904" s="2" t="s">
        <v>4683</v>
      </c>
      <c r="G2904" s="3">
        <v>41375</v>
      </c>
      <c r="H2904" s="3">
        <v>41375</v>
      </c>
      <c r="I2904" s="3"/>
    </row>
    <row r="2905" spans="1:9" ht="15.75" thickBot="1">
      <c r="A2905" s="2">
        <v>3268</v>
      </c>
      <c r="B2905" s="2" t="s">
        <v>4687</v>
      </c>
      <c r="C2905" s="27" t="s">
        <v>4687</v>
      </c>
      <c r="D2905" s="2" t="s">
        <v>15</v>
      </c>
      <c r="E2905" s="2" t="s">
        <v>4688</v>
      </c>
      <c r="F2905" s="2" t="s">
        <v>4686</v>
      </c>
      <c r="G2905" s="3">
        <v>41375</v>
      </c>
      <c r="H2905" s="3">
        <v>41375</v>
      </c>
      <c r="I2905" s="3"/>
    </row>
    <row r="2906" spans="1:9" ht="15.75" thickBot="1">
      <c r="A2906" s="2">
        <v>3269</v>
      </c>
      <c r="B2906" s="2" t="s">
        <v>4690</v>
      </c>
      <c r="C2906" s="27" t="s">
        <v>4690</v>
      </c>
      <c r="D2906" s="2" t="s">
        <v>15</v>
      </c>
      <c r="E2906" s="2" t="s">
        <v>4691</v>
      </c>
      <c r="F2906" s="2" t="s">
        <v>4689</v>
      </c>
      <c r="G2906" s="3">
        <v>41375</v>
      </c>
      <c r="H2906" s="3">
        <v>41375</v>
      </c>
      <c r="I2906" s="3"/>
    </row>
    <row r="2907" spans="1:9" ht="15.75" thickBot="1">
      <c r="A2907" s="2">
        <v>3270</v>
      </c>
      <c r="B2907" s="2" t="s">
        <v>4693</v>
      </c>
      <c r="C2907" s="27" t="s">
        <v>18961</v>
      </c>
      <c r="D2907" s="2" t="s">
        <v>15</v>
      </c>
      <c r="E2907" s="2" t="s">
        <v>4694</v>
      </c>
      <c r="F2907" s="2" t="s">
        <v>4692</v>
      </c>
      <c r="G2907" s="3">
        <v>41375</v>
      </c>
      <c r="H2907" s="3">
        <v>41375</v>
      </c>
      <c r="I2907" s="3"/>
    </row>
    <row r="2908" spans="1:9" ht="15.75" thickBot="1">
      <c r="A2908" s="2">
        <v>3271</v>
      </c>
      <c r="B2908" s="2" t="s">
        <v>4696</v>
      </c>
      <c r="C2908" s="26" t="s">
        <v>18962</v>
      </c>
      <c r="D2908" s="2" t="s">
        <v>15</v>
      </c>
      <c r="E2908" s="2" t="s">
        <v>4697</v>
      </c>
      <c r="F2908" s="2" t="s">
        <v>4695</v>
      </c>
      <c r="G2908" s="3">
        <v>41375</v>
      </c>
      <c r="H2908" s="3">
        <v>41375</v>
      </c>
      <c r="I2908" s="3"/>
    </row>
    <row r="2909" spans="1:9" ht="15.75" thickBot="1">
      <c r="A2909" s="2">
        <v>3272</v>
      </c>
      <c r="B2909" s="2" t="s">
        <v>4699</v>
      </c>
      <c r="C2909" s="27" t="s">
        <v>4699</v>
      </c>
      <c r="D2909" s="2" t="s">
        <v>15</v>
      </c>
      <c r="E2909" s="2" t="s">
        <v>4700</v>
      </c>
      <c r="F2909" s="2" t="s">
        <v>4698</v>
      </c>
      <c r="G2909" s="3">
        <v>41375</v>
      </c>
      <c r="H2909" s="3">
        <v>41375</v>
      </c>
      <c r="I2909" s="3"/>
    </row>
    <row r="2910" spans="1:9" ht="15.75" thickBot="1">
      <c r="A2910" s="2">
        <v>3273</v>
      </c>
      <c r="B2910" s="2" t="s">
        <v>4702</v>
      </c>
      <c r="C2910" s="26" t="s">
        <v>18963</v>
      </c>
      <c r="D2910" s="2" t="s">
        <v>15</v>
      </c>
      <c r="E2910" s="2" t="s">
        <v>4703</v>
      </c>
      <c r="F2910" s="2" t="s">
        <v>4701</v>
      </c>
      <c r="G2910" s="3">
        <v>41375</v>
      </c>
      <c r="H2910" s="3">
        <v>41375</v>
      </c>
      <c r="I2910" s="3"/>
    </row>
    <row r="2911" spans="1:9" ht="15.75" thickBot="1">
      <c r="A2911" s="2">
        <v>3274</v>
      </c>
      <c r="B2911" s="2" t="s">
        <v>4705</v>
      </c>
      <c r="C2911" s="27" t="s">
        <v>18964</v>
      </c>
      <c r="D2911" s="2" t="s">
        <v>15</v>
      </c>
      <c r="E2911" s="2" t="s">
        <v>4706</v>
      </c>
      <c r="F2911" s="2" t="s">
        <v>4704</v>
      </c>
      <c r="G2911" s="3">
        <v>41375</v>
      </c>
      <c r="H2911" s="3">
        <v>41375</v>
      </c>
      <c r="I2911" s="3"/>
    </row>
    <row r="2912" spans="1:9" ht="15.75" thickBot="1">
      <c r="A2912" s="2">
        <v>3275</v>
      </c>
      <c r="B2912" s="2" t="s">
        <v>4708</v>
      </c>
      <c r="C2912" s="27" t="s">
        <v>18965</v>
      </c>
      <c r="D2912" s="2" t="s">
        <v>15</v>
      </c>
      <c r="E2912" s="2" t="s">
        <v>4709</v>
      </c>
      <c r="F2912" s="2" t="s">
        <v>4707</v>
      </c>
      <c r="G2912" s="3">
        <v>41375</v>
      </c>
      <c r="H2912" s="3">
        <v>41375</v>
      </c>
      <c r="I2912" s="3"/>
    </row>
    <row r="2913" spans="1:9" ht="15.75" thickBot="1">
      <c r="A2913" s="2">
        <v>3276</v>
      </c>
      <c r="B2913" s="2" t="s">
        <v>4711</v>
      </c>
      <c r="C2913" s="27" t="s">
        <v>18966</v>
      </c>
      <c r="D2913" s="2" t="s">
        <v>15</v>
      </c>
      <c r="E2913" s="2" t="s">
        <v>4712</v>
      </c>
      <c r="F2913" s="2" t="s">
        <v>4710</v>
      </c>
      <c r="G2913" s="3">
        <v>41375</v>
      </c>
      <c r="H2913" s="3">
        <v>41375</v>
      </c>
      <c r="I2913" s="3"/>
    </row>
    <row r="2914" spans="1:9" ht="15.75" thickBot="1">
      <c r="A2914" s="2">
        <v>3277</v>
      </c>
      <c r="B2914" s="2" t="s">
        <v>4714</v>
      </c>
      <c r="C2914" s="26" t="s">
        <v>18967</v>
      </c>
      <c r="D2914" s="2" t="s">
        <v>15</v>
      </c>
      <c r="E2914" s="2" t="s">
        <v>4715</v>
      </c>
      <c r="F2914" s="2" t="s">
        <v>4713</v>
      </c>
      <c r="G2914" s="3">
        <v>41375</v>
      </c>
      <c r="H2914" s="3">
        <v>41375</v>
      </c>
      <c r="I2914" s="3"/>
    </row>
    <row r="2915" spans="1:9" ht="15.75" thickBot="1">
      <c r="A2915" s="2">
        <v>3278</v>
      </c>
      <c r="B2915" s="2" t="s">
        <v>4717</v>
      </c>
      <c r="C2915" s="27" t="s">
        <v>4717</v>
      </c>
      <c r="D2915" s="2" t="s">
        <v>15</v>
      </c>
      <c r="E2915" s="2" t="s">
        <v>4718</v>
      </c>
      <c r="F2915" s="2" t="s">
        <v>4716</v>
      </c>
      <c r="G2915" s="3">
        <v>41375</v>
      </c>
      <c r="H2915" s="3">
        <v>41375</v>
      </c>
      <c r="I2915" s="3"/>
    </row>
    <row r="2916" spans="1:9" ht="15.75" thickBot="1">
      <c r="A2916" s="2">
        <v>3279</v>
      </c>
      <c r="B2916" s="2" t="s">
        <v>4720</v>
      </c>
      <c r="C2916" s="27" t="s">
        <v>18968</v>
      </c>
      <c r="D2916" s="2" t="s">
        <v>15</v>
      </c>
      <c r="E2916" s="2" t="s">
        <v>4721</v>
      </c>
      <c r="F2916" s="2" t="s">
        <v>4719</v>
      </c>
      <c r="G2916" s="3">
        <v>41375</v>
      </c>
      <c r="H2916" s="3">
        <v>41375</v>
      </c>
      <c r="I2916" s="3"/>
    </row>
    <row r="2917" spans="1:9" ht="15.75" thickBot="1">
      <c r="A2917" s="2">
        <v>3280</v>
      </c>
      <c r="B2917" s="2" t="s">
        <v>4723</v>
      </c>
      <c r="C2917" s="26" t="s">
        <v>18969</v>
      </c>
      <c r="D2917" s="2" t="s">
        <v>15</v>
      </c>
      <c r="E2917" s="2" t="s">
        <v>4724</v>
      </c>
      <c r="F2917" s="2" t="s">
        <v>4722</v>
      </c>
      <c r="G2917" s="3">
        <v>41375</v>
      </c>
      <c r="H2917" s="3">
        <v>41375</v>
      </c>
      <c r="I2917" s="3"/>
    </row>
    <row r="2918" spans="1:9" ht="15.75" thickBot="1">
      <c r="A2918" s="2">
        <v>3281</v>
      </c>
      <c r="B2918" s="2" t="s">
        <v>4726</v>
      </c>
      <c r="C2918" s="26" t="s">
        <v>18970</v>
      </c>
      <c r="D2918" s="2" t="s">
        <v>15</v>
      </c>
      <c r="E2918" s="2" t="s">
        <v>4727</v>
      </c>
      <c r="F2918" s="2" t="s">
        <v>4725</v>
      </c>
      <c r="G2918" s="3">
        <v>41375</v>
      </c>
      <c r="H2918" s="3">
        <v>41375</v>
      </c>
      <c r="I2918" s="3"/>
    </row>
    <row r="2919" spans="1:9" ht="15.75" thickBot="1">
      <c r="A2919" s="2">
        <v>3282</v>
      </c>
      <c r="B2919" s="2" t="s">
        <v>4729</v>
      </c>
      <c r="C2919" s="27" t="s">
        <v>18971</v>
      </c>
      <c r="D2919" s="2" t="s">
        <v>15</v>
      </c>
      <c r="E2919" s="2" t="s">
        <v>4730</v>
      </c>
      <c r="F2919" s="2" t="s">
        <v>4728</v>
      </c>
      <c r="G2919" s="3">
        <v>41375</v>
      </c>
      <c r="H2919" s="3">
        <v>41375</v>
      </c>
      <c r="I2919" s="3"/>
    </row>
    <row r="2920" spans="1:9" ht="15.75" thickBot="1">
      <c r="A2920" s="2">
        <v>3283</v>
      </c>
      <c r="B2920" s="2" t="s">
        <v>4732</v>
      </c>
      <c r="C2920" s="27" t="s">
        <v>4732</v>
      </c>
      <c r="D2920" s="2" t="s">
        <v>15</v>
      </c>
      <c r="E2920" s="2" t="s">
        <v>4733</v>
      </c>
      <c r="F2920" s="2" t="s">
        <v>4731</v>
      </c>
      <c r="G2920" s="3">
        <v>41375</v>
      </c>
      <c r="H2920" s="3">
        <v>41375</v>
      </c>
      <c r="I2920" s="3"/>
    </row>
    <row r="2921" spans="1:9" ht="15.75" thickBot="1">
      <c r="A2921" s="2">
        <v>3284</v>
      </c>
      <c r="B2921" s="2" t="s">
        <v>4735</v>
      </c>
      <c r="C2921" s="27" t="s">
        <v>18972</v>
      </c>
      <c r="D2921" s="2" t="s">
        <v>15</v>
      </c>
      <c r="E2921" s="2" t="s">
        <v>4736</v>
      </c>
      <c r="F2921" s="2" t="s">
        <v>4734</v>
      </c>
      <c r="G2921" s="3">
        <v>41375</v>
      </c>
      <c r="H2921" s="3">
        <v>41375</v>
      </c>
      <c r="I2921" s="3"/>
    </row>
    <row r="2922" spans="1:9" ht="15.75" thickBot="1">
      <c r="A2922" s="2">
        <v>3285</v>
      </c>
      <c r="B2922" s="2" t="s">
        <v>4738</v>
      </c>
      <c r="C2922" s="27" t="s">
        <v>18973</v>
      </c>
      <c r="D2922" s="2" t="s">
        <v>15</v>
      </c>
      <c r="E2922" s="2" t="s">
        <v>4739</v>
      </c>
      <c r="F2922" s="2" t="s">
        <v>4737</v>
      </c>
      <c r="G2922" s="3">
        <v>41375</v>
      </c>
      <c r="H2922" s="3">
        <v>41375</v>
      </c>
      <c r="I2922" s="3"/>
    </row>
    <row r="2923" spans="1:9" ht="15.75" thickBot="1">
      <c r="A2923" s="2">
        <v>3286</v>
      </c>
      <c r="B2923" s="2" t="s">
        <v>4741</v>
      </c>
      <c r="C2923" s="27" t="s">
        <v>4741</v>
      </c>
      <c r="D2923" s="2" t="s">
        <v>15</v>
      </c>
      <c r="E2923" s="2" t="s">
        <v>4742</v>
      </c>
      <c r="F2923" s="2" t="s">
        <v>4740</v>
      </c>
      <c r="G2923" s="3">
        <v>41375</v>
      </c>
      <c r="H2923" s="3">
        <v>41375</v>
      </c>
      <c r="I2923" s="3"/>
    </row>
    <row r="2924" spans="1:9" ht="15.75" thickBot="1">
      <c r="A2924" s="2">
        <v>3287</v>
      </c>
      <c r="B2924" s="2" t="s">
        <v>4744</v>
      </c>
      <c r="C2924" s="26" t="s">
        <v>18974</v>
      </c>
      <c r="D2924" s="2" t="s">
        <v>15</v>
      </c>
      <c r="E2924" s="2" t="s">
        <v>4745</v>
      </c>
      <c r="F2924" s="2" t="s">
        <v>4743</v>
      </c>
      <c r="G2924" s="3">
        <v>41375</v>
      </c>
      <c r="H2924" s="3">
        <v>41375</v>
      </c>
      <c r="I2924" s="3"/>
    </row>
    <row r="2925" spans="1:9" ht="15.75" thickBot="1">
      <c r="A2925" s="2">
        <v>3288</v>
      </c>
      <c r="B2925" s="2" t="s">
        <v>4747</v>
      </c>
      <c r="C2925" s="27" t="s">
        <v>18975</v>
      </c>
      <c r="D2925" s="2" t="s">
        <v>15</v>
      </c>
      <c r="E2925" s="2" t="s">
        <v>4748</v>
      </c>
      <c r="F2925" s="2" t="s">
        <v>4746</v>
      </c>
      <c r="G2925" s="3">
        <v>41375</v>
      </c>
      <c r="H2925" s="3">
        <v>41375</v>
      </c>
      <c r="I2925" s="3"/>
    </row>
    <row r="2926" spans="1:9" ht="15.75" thickBot="1">
      <c r="A2926" s="2">
        <v>3289</v>
      </c>
      <c r="B2926" s="2" t="s">
        <v>4750</v>
      </c>
      <c r="C2926" s="27" t="s">
        <v>4750</v>
      </c>
      <c r="D2926" s="2" t="s">
        <v>15</v>
      </c>
      <c r="E2926" s="2" t="s">
        <v>4751</v>
      </c>
      <c r="F2926" s="2" t="s">
        <v>4749</v>
      </c>
      <c r="G2926" s="3">
        <v>41375</v>
      </c>
      <c r="H2926" s="3">
        <v>41375</v>
      </c>
      <c r="I2926" s="3"/>
    </row>
    <row r="2927" spans="1:9" ht="15.75" thickBot="1">
      <c r="A2927" s="2">
        <v>3290</v>
      </c>
      <c r="B2927" s="2" t="s">
        <v>4753</v>
      </c>
      <c r="C2927" s="26" t="s">
        <v>4753</v>
      </c>
      <c r="D2927" s="2" t="s">
        <v>15</v>
      </c>
      <c r="E2927" s="2" t="s">
        <v>4754</v>
      </c>
      <c r="F2927" s="2" t="s">
        <v>4752</v>
      </c>
      <c r="G2927" s="3">
        <v>41375</v>
      </c>
      <c r="H2927" s="3">
        <v>41375</v>
      </c>
      <c r="I2927" s="3"/>
    </row>
    <row r="2928" spans="1:9" ht="15.75" thickBot="1">
      <c r="A2928" s="2">
        <v>3291</v>
      </c>
      <c r="B2928" s="2" t="s">
        <v>4756</v>
      </c>
      <c r="C2928" s="26" t="s">
        <v>18976</v>
      </c>
      <c r="D2928" s="2" t="s">
        <v>15</v>
      </c>
      <c r="E2928" s="2" t="s">
        <v>4757</v>
      </c>
      <c r="F2928" s="2" t="s">
        <v>4755</v>
      </c>
      <c r="G2928" s="3">
        <v>41375</v>
      </c>
      <c r="H2928" s="3">
        <v>41375</v>
      </c>
      <c r="I2928" s="3"/>
    </row>
    <row r="2929" spans="1:9" ht="15.75" thickBot="1">
      <c r="A2929" s="2">
        <v>3292</v>
      </c>
      <c r="B2929" s="2" t="s">
        <v>4759</v>
      </c>
      <c r="C2929" s="26" t="s">
        <v>18977</v>
      </c>
      <c r="D2929" s="2" t="s">
        <v>15</v>
      </c>
      <c r="E2929" s="2" t="s">
        <v>4760</v>
      </c>
      <c r="F2929" s="2" t="s">
        <v>4758</v>
      </c>
      <c r="G2929" s="3">
        <v>41375</v>
      </c>
      <c r="H2929" s="3">
        <v>41375</v>
      </c>
      <c r="I2929" s="3"/>
    </row>
    <row r="2930" spans="1:9" ht="15.75" thickBot="1">
      <c r="A2930" s="2">
        <v>3293</v>
      </c>
      <c r="B2930" s="2" t="s">
        <v>4762</v>
      </c>
      <c r="C2930" s="27" t="s">
        <v>18978</v>
      </c>
      <c r="D2930" s="2" t="s">
        <v>15</v>
      </c>
      <c r="E2930" s="2" t="s">
        <v>4763</v>
      </c>
      <c r="F2930" s="2" t="s">
        <v>4761</v>
      </c>
      <c r="G2930" s="3">
        <v>41375</v>
      </c>
      <c r="H2930" s="3">
        <v>41375</v>
      </c>
      <c r="I2930" s="3"/>
    </row>
    <row r="2931" spans="1:9" ht="15.75" thickBot="1">
      <c r="A2931" s="2">
        <v>3294</v>
      </c>
      <c r="B2931" s="2" t="s">
        <v>4765</v>
      </c>
      <c r="C2931" s="27" t="s">
        <v>18979</v>
      </c>
      <c r="D2931" s="2" t="s">
        <v>15</v>
      </c>
      <c r="E2931" s="2" t="s">
        <v>4766</v>
      </c>
      <c r="F2931" s="2" t="s">
        <v>4764</v>
      </c>
      <c r="G2931" s="3">
        <v>41375</v>
      </c>
      <c r="H2931" s="3">
        <v>41375</v>
      </c>
      <c r="I2931" s="3"/>
    </row>
    <row r="2932" spans="1:9" ht="15.75" thickBot="1">
      <c r="A2932" s="2">
        <v>3295</v>
      </c>
      <c r="B2932" s="2" t="s">
        <v>4768</v>
      </c>
      <c r="C2932" s="27" t="s">
        <v>4768</v>
      </c>
      <c r="D2932" s="2" t="s">
        <v>15</v>
      </c>
      <c r="E2932" s="2" t="s">
        <v>4769</v>
      </c>
      <c r="F2932" s="2" t="s">
        <v>4767</v>
      </c>
      <c r="G2932" s="3">
        <v>41375</v>
      </c>
      <c r="H2932" s="3">
        <v>41375</v>
      </c>
      <c r="I2932" s="3"/>
    </row>
    <row r="2933" spans="1:9" ht="15.75" thickBot="1">
      <c r="A2933" s="2">
        <v>3296</v>
      </c>
      <c r="B2933" s="2" t="s">
        <v>4771</v>
      </c>
      <c r="C2933" s="27" t="s">
        <v>18980</v>
      </c>
      <c r="D2933" s="2" t="s">
        <v>15</v>
      </c>
      <c r="E2933" s="2" t="s">
        <v>4772</v>
      </c>
      <c r="F2933" s="2" t="s">
        <v>4770</v>
      </c>
      <c r="G2933" s="3">
        <v>41375</v>
      </c>
      <c r="H2933" s="3">
        <v>41375</v>
      </c>
      <c r="I2933" s="3"/>
    </row>
    <row r="2934" spans="1:9" ht="15.75" thickBot="1">
      <c r="A2934" s="2">
        <v>3297</v>
      </c>
      <c r="B2934" s="2" t="s">
        <v>4774</v>
      </c>
      <c r="C2934" s="27" t="s">
        <v>4774</v>
      </c>
      <c r="D2934" s="2" t="s">
        <v>15</v>
      </c>
      <c r="E2934" s="2" t="s">
        <v>4775</v>
      </c>
      <c r="F2934" s="2" t="s">
        <v>4773</v>
      </c>
      <c r="G2934" s="3">
        <v>41375</v>
      </c>
      <c r="H2934" s="3">
        <v>41375</v>
      </c>
      <c r="I2934" s="3"/>
    </row>
    <row r="2935" spans="1:9" ht="15.75" thickBot="1">
      <c r="A2935" s="2">
        <v>3298</v>
      </c>
      <c r="B2935" s="2" t="s">
        <v>4777</v>
      </c>
      <c r="C2935" s="27" t="s">
        <v>4777</v>
      </c>
      <c r="D2935" s="2" t="s">
        <v>15</v>
      </c>
      <c r="E2935" s="2" t="s">
        <v>4778</v>
      </c>
      <c r="F2935" s="2" t="s">
        <v>4776</v>
      </c>
      <c r="G2935" s="3">
        <v>41375</v>
      </c>
      <c r="H2935" s="3">
        <v>41375</v>
      </c>
      <c r="I2935" s="3"/>
    </row>
    <row r="2936" spans="1:9" ht="15.75" thickBot="1">
      <c r="A2936" s="2">
        <v>3304</v>
      </c>
      <c r="B2936" s="2" t="s">
        <v>4790</v>
      </c>
      <c r="C2936" s="26" t="s">
        <v>18981</v>
      </c>
      <c r="D2936" s="2" t="s">
        <v>15</v>
      </c>
      <c r="E2936" s="2" t="s">
        <v>4791</v>
      </c>
      <c r="F2936" s="2" t="s">
        <v>4789</v>
      </c>
      <c r="G2936" s="3">
        <v>41375</v>
      </c>
      <c r="H2936" s="3">
        <v>41375</v>
      </c>
      <c r="I2936" s="3"/>
    </row>
    <row r="2937" spans="1:9" ht="15.75" thickBot="1">
      <c r="A2937" s="2">
        <v>3305</v>
      </c>
      <c r="B2937" s="2" t="s">
        <v>4793</v>
      </c>
      <c r="C2937" s="26" t="s">
        <v>18982</v>
      </c>
      <c r="D2937" s="2" t="s">
        <v>15</v>
      </c>
      <c r="E2937" s="2" t="s">
        <v>4794</v>
      </c>
      <c r="F2937" s="2" t="s">
        <v>4792</v>
      </c>
      <c r="G2937" s="3">
        <v>41375</v>
      </c>
      <c r="H2937" s="3">
        <v>41375</v>
      </c>
      <c r="I2937" s="3"/>
    </row>
    <row r="2938" spans="1:9" ht="15.75" thickBot="1">
      <c r="A2938" s="2">
        <v>3306</v>
      </c>
      <c r="B2938" s="2" t="s">
        <v>4796</v>
      </c>
      <c r="C2938" s="26" t="s">
        <v>18983</v>
      </c>
      <c r="D2938" s="2" t="s">
        <v>15</v>
      </c>
      <c r="E2938" s="2" t="s">
        <v>4797</v>
      </c>
      <c r="F2938" s="2" t="s">
        <v>4795</v>
      </c>
      <c r="G2938" s="3">
        <v>41375</v>
      </c>
      <c r="H2938" s="3">
        <v>41375</v>
      </c>
      <c r="I2938" s="3"/>
    </row>
    <row r="2939" spans="1:9" ht="15.75" thickBot="1">
      <c r="A2939" s="2">
        <v>3307</v>
      </c>
      <c r="B2939" s="2" t="s">
        <v>4799</v>
      </c>
      <c r="C2939" s="26" t="s">
        <v>18984</v>
      </c>
      <c r="D2939" s="2" t="s">
        <v>15</v>
      </c>
      <c r="E2939" s="2" t="s">
        <v>57</v>
      </c>
      <c r="F2939" s="2" t="s">
        <v>4798</v>
      </c>
      <c r="G2939" s="3">
        <v>41375</v>
      </c>
      <c r="H2939" s="3">
        <v>43427</v>
      </c>
      <c r="I2939" s="3">
        <v>43427</v>
      </c>
    </row>
    <row r="2940" spans="1:9" ht="15.75" thickBot="1">
      <c r="A2940" s="2">
        <v>3308</v>
      </c>
      <c r="B2940" s="2" t="s">
        <v>4801</v>
      </c>
      <c r="C2940" s="26" t="s">
        <v>18985</v>
      </c>
      <c r="D2940" s="2" t="s">
        <v>15</v>
      </c>
      <c r="E2940" s="2" t="s">
        <v>4802</v>
      </c>
      <c r="F2940" s="2" t="s">
        <v>4800</v>
      </c>
      <c r="G2940" s="3">
        <v>41375</v>
      </c>
      <c r="H2940" s="3">
        <v>41375</v>
      </c>
      <c r="I2940" s="3"/>
    </row>
    <row r="2941" spans="1:9" ht="15.75" thickBot="1">
      <c r="A2941" s="2">
        <v>3309</v>
      </c>
      <c r="B2941" s="2" t="s">
        <v>4804</v>
      </c>
      <c r="C2941" s="26" t="s">
        <v>18986</v>
      </c>
      <c r="D2941" s="2" t="s">
        <v>15</v>
      </c>
      <c r="E2941" s="2" t="s">
        <v>4805</v>
      </c>
      <c r="F2941" s="2" t="s">
        <v>4803</v>
      </c>
      <c r="G2941" s="3">
        <v>41375</v>
      </c>
      <c r="H2941" s="3">
        <v>41375</v>
      </c>
      <c r="I2941" s="3"/>
    </row>
    <row r="2942" spans="1:9" ht="15.75" thickBot="1">
      <c r="A2942" s="2">
        <v>3310</v>
      </c>
      <c r="B2942" s="2" t="s">
        <v>4807</v>
      </c>
      <c r="C2942" s="27" t="s">
        <v>4807</v>
      </c>
      <c r="D2942" s="2" t="s">
        <v>15</v>
      </c>
      <c r="E2942" s="2" t="s">
        <v>4808</v>
      </c>
      <c r="F2942" s="2" t="s">
        <v>4806</v>
      </c>
      <c r="G2942" s="3">
        <v>41375</v>
      </c>
      <c r="H2942" s="3">
        <v>41375</v>
      </c>
      <c r="I2942" s="3"/>
    </row>
    <row r="2943" spans="1:9" ht="15.75" thickBot="1">
      <c r="A2943" s="2">
        <v>3311</v>
      </c>
      <c r="B2943" s="2" t="s">
        <v>4810</v>
      </c>
      <c r="C2943" s="26" t="s">
        <v>18987</v>
      </c>
      <c r="D2943" s="2" t="s">
        <v>15</v>
      </c>
      <c r="E2943" s="2" t="s">
        <v>4811</v>
      </c>
      <c r="F2943" s="2" t="s">
        <v>4809</v>
      </c>
      <c r="G2943" s="3">
        <v>41375</v>
      </c>
      <c r="H2943" s="3">
        <v>41375</v>
      </c>
      <c r="I2943" s="3"/>
    </row>
    <row r="2944" spans="1:9" ht="15.75" thickBot="1">
      <c r="A2944" s="2">
        <v>3312</v>
      </c>
      <c r="B2944" s="2" t="s">
        <v>4813</v>
      </c>
      <c r="C2944" s="26" t="s">
        <v>18988</v>
      </c>
      <c r="D2944" s="2" t="s">
        <v>15</v>
      </c>
      <c r="E2944" s="2" t="s">
        <v>4814</v>
      </c>
      <c r="F2944" s="2" t="s">
        <v>4812</v>
      </c>
      <c r="G2944" s="3">
        <v>41375</v>
      </c>
      <c r="H2944" s="3">
        <v>41375</v>
      </c>
      <c r="I2944" s="3"/>
    </row>
    <row r="2945" spans="1:9" ht="15.75" thickBot="1">
      <c r="A2945" s="2">
        <v>3313</v>
      </c>
      <c r="B2945" s="2" t="s">
        <v>4816</v>
      </c>
      <c r="C2945" s="27" t="s">
        <v>4816</v>
      </c>
      <c r="D2945" s="2" t="s">
        <v>15</v>
      </c>
      <c r="E2945" s="2" t="s">
        <v>4817</v>
      </c>
      <c r="F2945" s="2" t="s">
        <v>4815</v>
      </c>
      <c r="G2945" s="3">
        <v>41375</v>
      </c>
      <c r="H2945" s="3">
        <v>41375</v>
      </c>
      <c r="I2945" s="3"/>
    </row>
    <row r="2946" spans="1:9" ht="15.75" thickBot="1">
      <c r="A2946" s="2">
        <v>3316</v>
      </c>
      <c r="B2946" s="2" t="s">
        <v>4823</v>
      </c>
      <c r="C2946" s="26" t="s">
        <v>4823</v>
      </c>
      <c r="D2946" s="2" t="s">
        <v>15</v>
      </c>
      <c r="E2946" s="2" t="s">
        <v>4824</v>
      </c>
      <c r="F2946" s="2" t="s">
        <v>4822</v>
      </c>
      <c r="G2946" s="3">
        <v>41375</v>
      </c>
      <c r="H2946" s="3">
        <v>41375</v>
      </c>
      <c r="I2946" s="3"/>
    </row>
    <row r="2947" spans="1:9" ht="15.75" thickBot="1">
      <c r="A2947" s="2">
        <v>3317</v>
      </c>
      <c r="B2947" s="2" t="s">
        <v>4826</v>
      </c>
      <c r="C2947" s="26" t="s">
        <v>18989</v>
      </c>
      <c r="D2947" s="2" t="s">
        <v>15</v>
      </c>
      <c r="E2947" s="2" t="s">
        <v>4827</v>
      </c>
      <c r="F2947" s="2" t="s">
        <v>4825</v>
      </c>
      <c r="G2947" s="3">
        <v>41375</v>
      </c>
      <c r="H2947" s="3">
        <v>41375</v>
      </c>
      <c r="I2947" s="3"/>
    </row>
    <row r="2948" spans="1:9" ht="15.75" thickBot="1">
      <c r="A2948" s="2">
        <v>3318</v>
      </c>
      <c r="B2948" s="2" t="s">
        <v>4829</v>
      </c>
      <c r="C2948" s="26" t="s">
        <v>18990</v>
      </c>
      <c r="D2948" s="2" t="s">
        <v>15</v>
      </c>
      <c r="E2948" s="2" t="s">
        <v>4830</v>
      </c>
      <c r="F2948" s="2" t="s">
        <v>4828</v>
      </c>
      <c r="G2948" s="3">
        <v>41375</v>
      </c>
      <c r="H2948" s="3">
        <v>41375</v>
      </c>
      <c r="I2948" s="3"/>
    </row>
    <row r="2949" spans="1:9" ht="15.75" thickBot="1">
      <c r="A2949" s="2">
        <v>3319</v>
      </c>
      <c r="B2949" s="2" t="s">
        <v>4832</v>
      </c>
      <c r="C2949" s="26" t="s">
        <v>18991</v>
      </c>
      <c r="D2949" s="2" t="s">
        <v>15</v>
      </c>
      <c r="E2949" s="2" t="s">
        <v>4833</v>
      </c>
      <c r="F2949" s="2" t="s">
        <v>4831</v>
      </c>
      <c r="G2949" s="3">
        <v>41375</v>
      </c>
      <c r="H2949" s="3">
        <v>41375</v>
      </c>
      <c r="I2949" s="3"/>
    </row>
    <row r="2950" spans="1:9" ht="15.75" thickBot="1">
      <c r="A2950" s="2">
        <v>3320</v>
      </c>
      <c r="B2950" s="2" t="s">
        <v>4835</v>
      </c>
      <c r="C2950" s="26" t="s">
        <v>4835</v>
      </c>
      <c r="D2950" s="2" t="s">
        <v>15</v>
      </c>
      <c r="E2950" s="2" t="s">
        <v>4836</v>
      </c>
      <c r="F2950" s="2" t="s">
        <v>4834</v>
      </c>
      <c r="G2950" s="3">
        <v>41375</v>
      </c>
      <c r="H2950" s="3">
        <v>41375</v>
      </c>
      <c r="I2950" s="3"/>
    </row>
    <row r="2951" spans="1:9" ht="15.75" thickBot="1">
      <c r="A2951" s="2">
        <v>3321</v>
      </c>
      <c r="B2951" s="2" t="s">
        <v>4838</v>
      </c>
      <c r="C2951" s="26" t="s">
        <v>18992</v>
      </c>
      <c r="D2951" s="2" t="s">
        <v>15</v>
      </c>
      <c r="E2951" s="2" t="s">
        <v>4839</v>
      </c>
      <c r="F2951" s="2" t="s">
        <v>4837</v>
      </c>
      <c r="G2951" s="3">
        <v>41375</v>
      </c>
      <c r="H2951" s="3">
        <v>41375</v>
      </c>
      <c r="I2951" s="3"/>
    </row>
    <row r="2952" spans="1:9" ht="15.75" thickBot="1">
      <c r="A2952" s="2">
        <v>3323</v>
      </c>
      <c r="B2952" s="2" t="s">
        <v>4843</v>
      </c>
      <c r="C2952" s="26" t="s">
        <v>4843</v>
      </c>
      <c r="D2952" s="2" t="s">
        <v>15</v>
      </c>
      <c r="E2952" s="2" t="s">
        <v>4844</v>
      </c>
      <c r="F2952" s="2" t="s">
        <v>4842</v>
      </c>
      <c r="G2952" s="3">
        <v>41375</v>
      </c>
      <c r="H2952" s="3">
        <v>41375</v>
      </c>
      <c r="I2952" s="3"/>
    </row>
    <row r="2953" spans="1:9" ht="15.75" thickBot="1">
      <c r="A2953" s="2">
        <v>3324</v>
      </c>
      <c r="B2953" s="2" t="s">
        <v>4846</v>
      </c>
      <c r="C2953" s="27" t="s">
        <v>4846</v>
      </c>
      <c r="D2953" s="2" t="s">
        <v>15</v>
      </c>
      <c r="E2953" s="2" t="s">
        <v>4847</v>
      </c>
      <c r="F2953" s="2" t="s">
        <v>4845</v>
      </c>
      <c r="G2953" s="3">
        <v>41375</v>
      </c>
      <c r="H2953" s="3">
        <v>41375</v>
      </c>
      <c r="I2953" s="3"/>
    </row>
    <row r="2954" spans="1:9" ht="15.75" thickBot="1">
      <c r="A2954" s="2">
        <v>3325</v>
      </c>
      <c r="B2954" s="2" t="s">
        <v>4849</v>
      </c>
      <c r="C2954" s="26" t="s">
        <v>4849</v>
      </c>
      <c r="D2954" s="2" t="s">
        <v>15</v>
      </c>
      <c r="E2954" s="2" t="s">
        <v>4850</v>
      </c>
      <c r="F2954" s="2" t="s">
        <v>4848</v>
      </c>
      <c r="G2954" s="3">
        <v>41375</v>
      </c>
      <c r="H2954" s="3">
        <v>41375</v>
      </c>
      <c r="I2954" s="3"/>
    </row>
    <row r="2955" spans="1:9" ht="15.75" thickBot="1">
      <c r="A2955" s="2">
        <v>3326</v>
      </c>
      <c r="B2955" s="2" t="s">
        <v>4852</v>
      </c>
      <c r="C2955" s="26" t="s">
        <v>18993</v>
      </c>
      <c r="D2955" s="2" t="s">
        <v>15</v>
      </c>
      <c r="E2955" s="2" t="s">
        <v>4853</v>
      </c>
      <c r="F2955" s="2" t="s">
        <v>4851</v>
      </c>
      <c r="G2955" s="3">
        <v>41375</v>
      </c>
      <c r="H2955" s="3">
        <v>41375</v>
      </c>
      <c r="I2955" s="3"/>
    </row>
    <row r="2956" spans="1:9" ht="15.75" thickBot="1">
      <c r="A2956" s="2">
        <v>3328</v>
      </c>
      <c r="B2956" s="2" t="s">
        <v>4857</v>
      </c>
      <c r="C2956" s="26" t="s">
        <v>18994</v>
      </c>
      <c r="D2956" s="2" t="s">
        <v>15</v>
      </c>
      <c r="E2956" s="2" t="s">
        <v>4858</v>
      </c>
      <c r="F2956" s="2" t="s">
        <v>4856</v>
      </c>
      <c r="G2956" s="3">
        <v>41375</v>
      </c>
      <c r="H2956" s="3">
        <v>41375</v>
      </c>
      <c r="I2956" s="3"/>
    </row>
    <row r="2957" spans="1:9" ht="15.75" thickBot="1">
      <c r="A2957" s="2">
        <v>3329</v>
      </c>
      <c r="B2957" s="2" t="s">
        <v>4860</v>
      </c>
      <c r="C2957" s="26" t="s">
        <v>18995</v>
      </c>
      <c r="D2957" s="2" t="s">
        <v>15</v>
      </c>
      <c r="E2957" s="2" t="s">
        <v>4861</v>
      </c>
      <c r="F2957" s="2" t="s">
        <v>4859</v>
      </c>
      <c r="G2957" s="3">
        <v>41375</v>
      </c>
      <c r="H2957" s="3">
        <v>41375</v>
      </c>
      <c r="I2957" s="3"/>
    </row>
    <row r="2958" spans="1:9" ht="15.75" thickBot="1">
      <c r="A2958" s="2">
        <v>3330</v>
      </c>
      <c r="B2958" s="2" t="s">
        <v>4863</v>
      </c>
      <c r="C2958" s="26" t="s">
        <v>18996</v>
      </c>
      <c r="D2958" s="2" t="s">
        <v>15</v>
      </c>
      <c r="E2958" s="2" t="s">
        <v>4864</v>
      </c>
      <c r="F2958" s="2" t="s">
        <v>4862</v>
      </c>
      <c r="G2958" s="3">
        <v>41375</v>
      </c>
      <c r="H2958" s="3">
        <v>41375</v>
      </c>
      <c r="I2958" s="3"/>
    </row>
    <row r="2959" spans="1:9" ht="15.75" thickBot="1">
      <c r="A2959" s="2">
        <v>3331</v>
      </c>
      <c r="B2959" s="2" t="s">
        <v>4866</v>
      </c>
      <c r="C2959" s="26" t="s">
        <v>18997</v>
      </c>
      <c r="D2959" s="2" t="s">
        <v>15</v>
      </c>
      <c r="E2959" s="2" t="s">
        <v>4867</v>
      </c>
      <c r="F2959" s="2" t="s">
        <v>4865</v>
      </c>
      <c r="G2959" s="3">
        <v>41375</v>
      </c>
      <c r="H2959" s="3">
        <v>41375</v>
      </c>
      <c r="I2959" s="3"/>
    </row>
    <row r="2960" spans="1:9" ht="15.75" thickBot="1">
      <c r="A2960" s="2">
        <v>3332</v>
      </c>
      <c r="B2960" s="2" t="s">
        <v>4869</v>
      </c>
      <c r="C2960" s="26" t="s">
        <v>18998</v>
      </c>
      <c r="D2960" s="2" t="s">
        <v>15</v>
      </c>
      <c r="E2960" s="2" t="s">
        <v>4870</v>
      </c>
      <c r="F2960" s="2" t="s">
        <v>4868</v>
      </c>
      <c r="G2960" s="3">
        <v>41375</v>
      </c>
      <c r="H2960" s="3">
        <v>41375</v>
      </c>
      <c r="I2960" s="3"/>
    </row>
    <row r="2961" spans="1:9" ht="15.75" thickBot="1">
      <c r="A2961" s="2">
        <v>3333</v>
      </c>
      <c r="B2961" s="2" t="s">
        <v>4872</v>
      </c>
      <c r="C2961" s="26" t="s">
        <v>18999</v>
      </c>
      <c r="D2961" s="2" t="s">
        <v>15</v>
      </c>
      <c r="E2961" s="2" t="s">
        <v>4873</v>
      </c>
      <c r="F2961" s="2" t="s">
        <v>4871</v>
      </c>
      <c r="G2961" s="3">
        <v>41375</v>
      </c>
      <c r="H2961" s="3">
        <v>41375</v>
      </c>
      <c r="I2961" s="3"/>
    </row>
    <row r="2962" spans="1:9" ht="15.75" thickBot="1">
      <c r="A2962" s="2">
        <v>3334</v>
      </c>
      <c r="B2962" s="2" t="s">
        <v>4875</v>
      </c>
      <c r="C2962" s="26" t="s">
        <v>4875</v>
      </c>
      <c r="D2962" s="2" t="s">
        <v>15</v>
      </c>
      <c r="E2962" s="2" t="s">
        <v>4876</v>
      </c>
      <c r="F2962" s="2" t="s">
        <v>4874</v>
      </c>
      <c r="G2962" s="3">
        <v>41375</v>
      </c>
      <c r="H2962" s="3">
        <v>41375</v>
      </c>
      <c r="I2962" s="3"/>
    </row>
    <row r="2963" spans="1:9" ht="15.75" thickBot="1">
      <c r="A2963" s="2">
        <v>3335</v>
      </c>
      <c r="B2963" s="2" t="s">
        <v>4878</v>
      </c>
      <c r="C2963" s="26" t="s">
        <v>4878</v>
      </c>
      <c r="D2963" s="2" t="s">
        <v>15</v>
      </c>
      <c r="E2963" s="2" t="s">
        <v>4879</v>
      </c>
      <c r="F2963" s="2" t="s">
        <v>4877</v>
      </c>
      <c r="G2963" s="3">
        <v>41375</v>
      </c>
      <c r="H2963" s="3">
        <v>41375</v>
      </c>
      <c r="I2963" s="3"/>
    </row>
    <row r="2964" spans="1:9" ht="15.75" thickBot="1">
      <c r="A2964" s="2">
        <v>3336</v>
      </c>
      <c r="B2964" s="2" t="s">
        <v>4881</v>
      </c>
      <c r="C2964" s="27" t="s">
        <v>18636</v>
      </c>
      <c r="D2964" s="2" t="s">
        <v>15</v>
      </c>
      <c r="E2964" s="2" t="s">
        <v>4882</v>
      </c>
      <c r="F2964" s="2" t="s">
        <v>4880</v>
      </c>
      <c r="G2964" s="3">
        <v>41375</v>
      </c>
      <c r="H2964" s="3">
        <v>41375</v>
      </c>
      <c r="I2964" s="3"/>
    </row>
    <row r="2965" spans="1:9" ht="15.75" thickBot="1">
      <c r="A2965" s="2">
        <v>3337</v>
      </c>
      <c r="B2965" s="2" t="s">
        <v>4884</v>
      </c>
      <c r="C2965" s="26" t="s">
        <v>19000</v>
      </c>
      <c r="D2965" s="2" t="s">
        <v>15</v>
      </c>
      <c r="E2965" s="2" t="s">
        <v>4885</v>
      </c>
      <c r="F2965" s="2" t="s">
        <v>4883</v>
      </c>
      <c r="G2965" s="3">
        <v>41375</v>
      </c>
      <c r="H2965" s="3">
        <v>41375</v>
      </c>
      <c r="I2965" s="3"/>
    </row>
    <row r="2966" spans="1:9" ht="15.75" thickBot="1">
      <c r="A2966" s="2">
        <v>3338</v>
      </c>
      <c r="B2966" s="2" t="s">
        <v>4887</v>
      </c>
      <c r="C2966" s="26" t="s">
        <v>19001</v>
      </c>
      <c r="D2966" s="2" t="s">
        <v>15</v>
      </c>
      <c r="E2966" s="2" t="s">
        <v>4888</v>
      </c>
      <c r="F2966" s="2" t="s">
        <v>4886</v>
      </c>
      <c r="G2966" s="3">
        <v>41375</v>
      </c>
      <c r="H2966" s="3">
        <v>41375</v>
      </c>
      <c r="I2966" s="3"/>
    </row>
    <row r="2967" spans="1:9" ht="15.75" thickBot="1">
      <c r="A2967" s="2">
        <v>3339</v>
      </c>
      <c r="B2967" s="2" t="s">
        <v>4890</v>
      </c>
      <c r="C2967" s="27" t="s">
        <v>19002</v>
      </c>
      <c r="D2967" s="2" t="s">
        <v>15</v>
      </c>
      <c r="E2967" s="2" t="s">
        <v>4891</v>
      </c>
      <c r="F2967" s="2" t="s">
        <v>4889</v>
      </c>
      <c r="G2967" s="3">
        <v>41375</v>
      </c>
      <c r="H2967" s="3">
        <v>41375</v>
      </c>
      <c r="I2967" s="3"/>
    </row>
    <row r="2968" spans="1:9" ht="15.75" thickBot="1">
      <c r="A2968" s="2">
        <v>3340</v>
      </c>
      <c r="B2968" s="2" t="s">
        <v>4893</v>
      </c>
      <c r="C2968" s="26" t="s">
        <v>4893</v>
      </c>
      <c r="D2968" s="2" t="s">
        <v>15</v>
      </c>
      <c r="E2968" s="2" t="s">
        <v>4894</v>
      </c>
      <c r="F2968" s="2" t="s">
        <v>4892</v>
      </c>
      <c r="G2968" s="3">
        <v>41375</v>
      </c>
      <c r="H2968" s="3">
        <v>41375</v>
      </c>
      <c r="I2968" s="3"/>
    </row>
    <row r="2969" spans="1:9" ht="15.75" thickBot="1">
      <c r="A2969" s="2">
        <v>3341</v>
      </c>
      <c r="B2969" s="2" t="s">
        <v>4896</v>
      </c>
      <c r="C2969" s="26" t="s">
        <v>19003</v>
      </c>
      <c r="D2969" s="2" t="s">
        <v>15</v>
      </c>
      <c r="E2969" s="2" t="s">
        <v>4897</v>
      </c>
      <c r="F2969" s="2" t="s">
        <v>4895</v>
      </c>
      <c r="G2969" s="3">
        <v>41375</v>
      </c>
      <c r="H2969" s="3">
        <v>41375</v>
      </c>
      <c r="I2969" s="3"/>
    </row>
    <row r="2970" spans="1:9" ht="15.75" thickBot="1">
      <c r="A2970" s="2">
        <v>3342</v>
      </c>
      <c r="B2970" s="2" t="s">
        <v>4899</v>
      </c>
      <c r="C2970" s="26" t="s">
        <v>19004</v>
      </c>
      <c r="D2970" s="2" t="s">
        <v>15</v>
      </c>
      <c r="E2970" s="2" t="s">
        <v>4900</v>
      </c>
      <c r="F2970" s="2" t="s">
        <v>4898</v>
      </c>
      <c r="G2970" s="3">
        <v>41375</v>
      </c>
      <c r="H2970" s="3">
        <v>41375</v>
      </c>
      <c r="I2970" s="3"/>
    </row>
    <row r="2971" spans="1:9" ht="15.75" thickBot="1">
      <c r="A2971" s="2">
        <v>3344</v>
      </c>
      <c r="B2971" s="2" t="s">
        <v>4904</v>
      </c>
      <c r="C2971" s="27" t="s">
        <v>19005</v>
      </c>
      <c r="D2971" s="2" t="s">
        <v>15</v>
      </c>
      <c r="E2971" s="2" t="s">
        <v>4905</v>
      </c>
      <c r="F2971" s="2" t="s">
        <v>4903</v>
      </c>
      <c r="G2971" s="3">
        <v>41375</v>
      </c>
      <c r="H2971" s="3">
        <v>41375</v>
      </c>
      <c r="I2971" s="3"/>
    </row>
    <row r="2972" spans="1:9" ht="15.75" thickBot="1">
      <c r="A2972" s="2">
        <v>3346</v>
      </c>
      <c r="B2972" s="2" t="s">
        <v>4909</v>
      </c>
      <c r="C2972" s="26" t="s">
        <v>4909</v>
      </c>
      <c r="D2972" s="2" t="s">
        <v>15</v>
      </c>
      <c r="E2972" s="2" t="s">
        <v>4910</v>
      </c>
      <c r="F2972" s="2" t="s">
        <v>4908</v>
      </c>
      <c r="G2972" s="3">
        <v>41375</v>
      </c>
      <c r="H2972" s="3">
        <v>41375</v>
      </c>
      <c r="I2972" s="3"/>
    </row>
    <row r="2973" spans="1:9" ht="15.75" thickBot="1">
      <c r="A2973" s="2">
        <v>3347</v>
      </c>
      <c r="B2973" s="2" t="s">
        <v>4912</v>
      </c>
      <c r="C2973" s="26" t="s">
        <v>19006</v>
      </c>
      <c r="D2973" s="2" t="s">
        <v>15</v>
      </c>
      <c r="E2973" s="2" t="s">
        <v>4913</v>
      </c>
      <c r="F2973" s="2" t="s">
        <v>4911</v>
      </c>
      <c r="G2973" s="3">
        <v>41375</v>
      </c>
      <c r="H2973" s="3">
        <v>41375</v>
      </c>
      <c r="I2973" s="3"/>
    </row>
    <row r="2974" spans="1:9" ht="15.75" thickBot="1">
      <c r="A2974" s="2">
        <v>3348</v>
      </c>
      <c r="B2974" s="2" t="s">
        <v>4915</v>
      </c>
      <c r="C2974" s="26" t="s">
        <v>19007</v>
      </c>
      <c r="D2974" s="2" t="s">
        <v>15</v>
      </c>
      <c r="E2974" s="2" t="s">
        <v>4916</v>
      </c>
      <c r="F2974" s="2" t="s">
        <v>4914</v>
      </c>
      <c r="G2974" s="3">
        <v>41375</v>
      </c>
      <c r="H2974" s="3">
        <v>41375</v>
      </c>
      <c r="I2974" s="3"/>
    </row>
    <row r="2975" spans="1:9" ht="15.75" thickBot="1">
      <c r="A2975" s="2">
        <v>3352</v>
      </c>
      <c r="B2975" s="2" t="s">
        <v>4924</v>
      </c>
      <c r="C2975" s="27" t="s">
        <v>4924</v>
      </c>
      <c r="D2975" s="2" t="s">
        <v>15</v>
      </c>
      <c r="E2975" s="2" t="s">
        <v>4925</v>
      </c>
      <c r="F2975" s="2" t="s">
        <v>4923</v>
      </c>
      <c r="G2975" s="3">
        <v>41375</v>
      </c>
      <c r="H2975" s="3">
        <v>41375</v>
      </c>
      <c r="I2975" s="3"/>
    </row>
    <row r="2976" spans="1:9" ht="15.75" thickBot="1">
      <c r="A2976" s="2">
        <v>3353</v>
      </c>
      <c r="B2976" s="2" t="s">
        <v>4927</v>
      </c>
      <c r="C2976" s="26" t="s">
        <v>19008</v>
      </c>
      <c r="D2976" s="2" t="s">
        <v>15</v>
      </c>
      <c r="E2976" s="2" t="s">
        <v>4928</v>
      </c>
      <c r="F2976" s="2" t="s">
        <v>4926</v>
      </c>
      <c r="G2976" s="3">
        <v>41375</v>
      </c>
      <c r="H2976" s="3">
        <v>41375</v>
      </c>
      <c r="I2976" s="3"/>
    </row>
    <row r="2977" spans="1:9" ht="15.75" thickBot="1">
      <c r="A2977" s="2">
        <v>3354</v>
      </c>
      <c r="B2977" s="2" t="s">
        <v>4930</v>
      </c>
      <c r="C2977" s="26" t="s">
        <v>19009</v>
      </c>
      <c r="D2977" s="2" t="s">
        <v>15</v>
      </c>
      <c r="E2977" s="2" t="s">
        <v>4931</v>
      </c>
      <c r="F2977" s="2" t="s">
        <v>4929</v>
      </c>
      <c r="G2977" s="3">
        <v>41375</v>
      </c>
      <c r="H2977" s="3">
        <v>41375</v>
      </c>
      <c r="I2977" s="3"/>
    </row>
    <row r="2978" spans="1:9" ht="15.75" thickBot="1">
      <c r="A2978" s="2">
        <v>3355</v>
      </c>
      <c r="B2978" s="2" t="s">
        <v>4933</v>
      </c>
      <c r="C2978" s="26" t="s">
        <v>19010</v>
      </c>
      <c r="D2978" s="2" t="s">
        <v>15</v>
      </c>
      <c r="E2978" s="2" t="s">
        <v>4934</v>
      </c>
      <c r="F2978" s="2" t="s">
        <v>4932</v>
      </c>
      <c r="G2978" s="3">
        <v>41375</v>
      </c>
      <c r="H2978" s="3">
        <v>41375</v>
      </c>
      <c r="I2978" s="3"/>
    </row>
    <row r="2979" spans="1:9" ht="15.75" thickBot="1">
      <c r="A2979" s="2">
        <v>3356</v>
      </c>
      <c r="B2979" s="2" t="s">
        <v>4936</v>
      </c>
      <c r="C2979" s="27" t="s">
        <v>19011</v>
      </c>
      <c r="D2979" s="2" t="s">
        <v>15</v>
      </c>
      <c r="E2979" s="2" t="s">
        <v>4937</v>
      </c>
      <c r="F2979" s="2" t="s">
        <v>4935</v>
      </c>
      <c r="G2979" s="3">
        <v>41375</v>
      </c>
      <c r="H2979" s="3">
        <v>41375</v>
      </c>
      <c r="I2979" s="3"/>
    </row>
    <row r="2980" spans="1:9" ht="15.75" thickBot="1">
      <c r="A2980" s="2">
        <v>3357</v>
      </c>
      <c r="B2980" s="2" t="s">
        <v>4939</v>
      </c>
      <c r="C2980" s="26" t="s">
        <v>19012</v>
      </c>
      <c r="D2980" s="2" t="s">
        <v>15</v>
      </c>
      <c r="E2980" s="2" t="s">
        <v>4940</v>
      </c>
      <c r="F2980" s="2" t="s">
        <v>4938</v>
      </c>
      <c r="G2980" s="3">
        <v>41375</v>
      </c>
      <c r="H2980" s="3">
        <v>41375</v>
      </c>
      <c r="I2980" s="3"/>
    </row>
    <row r="2981" spans="1:9" ht="15.75" thickBot="1">
      <c r="A2981" s="2">
        <v>3358</v>
      </c>
      <c r="B2981" s="2" t="s">
        <v>4942</v>
      </c>
      <c r="C2981" s="26" t="s">
        <v>19013</v>
      </c>
      <c r="D2981" s="2" t="s">
        <v>15</v>
      </c>
      <c r="E2981" s="2" t="s">
        <v>4943</v>
      </c>
      <c r="F2981" s="2" t="s">
        <v>4941</v>
      </c>
      <c r="G2981" s="3">
        <v>41375</v>
      </c>
      <c r="H2981" s="3">
        <v>41375</v>
      </c>
      <c r="I2981" s="3"/>
    </row>
    <row r="2982" spans="1:9" ht="15.75" thickBot="1">
      <c r="A2982" s="2">
        <v>3359</v>
      </c>
      <c r="B2982" s="2" t="s">
        <v>4945</v>
      </c>
      <c r="C2982" s="26" t="s">
        <v>18190</v>
      </c>
      <c r="D2982" s="2" t="s">
        <v>15</v>
      </c>
      <c r="E2982" s="2" t="s">
        <v>4946</v>
      </c>
      <c r="F2982" s="2" t="s">
        <v>4944</v>
      </c>
      <c r="G2982" s="3">
        <v>41375</v>
      </c>
      <c r="H2982" s="3">
        <v>44742.085405092592</v>
      </c>
      <c r="I2982" s="3"/>
    </row>
    <row r="2983" spans="1:9" ht="15.75" thickBot="1">
      <c r="A2983" s="2">
        <v>3360</v>
      </c>
      <c r="B2983" s="2" t="s">
        <v>4948</v>
      </c>
      <c r="C2983" s="26" t="s">
        <v>18449</v>
      </c>
      <c r="D2983" s="2" t="s">
        <v>15</v>
      </c>
      <c r="E2983" s="2" t="s">
        <v>57</v>
      </c>
      <c r="F2983" s="2" t="s">
        <v>4947</v>
      </c>
      <c r="G2983" s="3">
        <v>41375</v>
      </c>
      <c r="H2983" s="3">
        <v>41375</v>
      </c>
      <c r="I2983" s="3"/>
    </row>
    <row r="2984" spans="1:9" ht="15.75" thickBot="1">
      <c r="A2984" s="2">
        <v>3361</v>
      </c>
      <c r="B2984" s="2" t="s">
        <v>4950</v>
      </c>
      <c r="C2984" s="26" t="s">
        <v>19015</v>
      </c>
      <c r="D2984" s="2" t="s">
        <v>15</v>
      </c>
      <c r="E2984" s="2" t="s">
        <v>4951</v>
      </c>
      <c r="F2984" s="2" t="s">
        <v>4949</v>
      </c>
      <c r="G2984" s="3">
        <v>41375</v>
      </c>
      <c r="H2984" s="3">
        <v>41375</v>
      </c>
      <c r="I2984" s="3"/>
    </row>
    <row r="2985" spans="1:9" ht="15.75" thickBot="1">
      <c r="A2985" s="2">
        <v>3362</v>
      </c>
      <c r="B2985" s="2" t="s">
        <v>4953</v>
      </c>
      <c r="C2985" s="26" t="s">
        <v>19016</v>
      </c>
      <c r="D2985" s="2" t="s">
        <v>15</v>
      </c>
      <c r="E2985" s="2" t="s">
        <v>4954</v>
      </c>
      <c r="F2985" s="2" t="s">
        <v>4952</v>
      </c>
      <c r="G2985" s="3">
        <v>41375</v>
      </c>
      <c r="H2985" s="3">
        <v>41375</v>
      </c>
      <c r="I2985" s="3"/>
    </row>
    <row r="2986" spans="1:9" ht="15.75" thickBot="1">
      <c r="A2986" s="2">
        <v>3363</v>
      </c>
      <c r="B2986" s="2" t="s">
        <v>4956</v>
      </c>
      <c r="C2986" s="26" t="s">
        <v>19017</v>
      </c>
      <c r="D2986" s="2" t="s">
        <v>15</v>
      </c>
      <c r="E2986" s="2" t="s">
        <v>4957</v>
      </c>
      <c r="F2986" s="2" t="s">
        <v>4955</v>
      </c>
      <c r="G2986" s="3">
        <v>41375</v>
      </c>
      <c r="H2986" s="3">
        <v>41375</v>
      </c>
      <c r="I2986" s="3"/>
    </row>
    <row r="2987" spans="1:9" ht="15.75" thickBot="1">
      <c r="A2987" s="2">
        <v>3364</v>
      </c>
      <c r="B2987" s="2" t="s">
        <v>4959</v>
      </c>
      <c r="C2987" s="26" t="s">
        <v>19018</v>
      </c>
      <c r="D2987" s="2" t="s">
        <v>15</v>
      </c>
      <c r="E2987" s="2" t="s">
        <v>4960</v>
      </c>
      <c r="F2987" s="2" t="s">
        <v>4958</v>
      </c>
      <c r="G2987" s="3">
        <v>41375</v>
      </c>
      <c r="H2987" s="3">
        <v>41375</v>
      </c>
      <c r="I2987" s="3"/>
    </row>
    <row r="2988" spans="1:9" ht="15.75" thickBot="1">
      <c r="A2988" s="2">
        <v>3365</v>
      </c>
      <c r="B2988" s="2" t="s">
        <v>4962</v>
      </c>
      <c r="C2988" s="26" t="s">
        <v>19019</v>
      </c>
      <c r="D2988" s="2" t="s">
        <v>15</v>
      </c>
      <c r="E2988" s="2" t="s">
        <v>4963</v>
      </c>
      <c r="F2988" s="2" t="s">
        <v>4961</v>
      </c>
      <c r="G2988" s="3">
        <v>41375</v>
      </c>
      <c r="H2988" s="3">
        <v>41375</v>
      </c>
      <c r="I2988" s="3"/>
    </row>
    <row r="2989" spans="1:9" ht="15.75" thickBot="1">
      <c r="A2989" s="2">
        <v>3366</v>
      </c>
      <c r="B2989" s="2" t="s">
        <v>4965</v>
      </c>
      <c r="C2989" s="27" t="s">
        <v>4965</v>
      </c>
      <c r="D2989" s="2" t="s">
        <v>15</v>
      </c>
      <c r="E2989" s="2" t="s">
        <v>4966</v>
      </c>
      <c r="F2989" s="2" t="s">
        <v>4964</v>
      </c>
      <c r="G2989" s="3">
        <v>41375</v>
      </c>
      <c r="H2989" s="3">
        <v>41375</v>
      </c>
      <c r="I2989" s="3"/>
    </row>
    <row r="2990" spans="1:9" ht="15.75" thickBot="1">
      <c r="A2990" s="2">
        <v>3367</v>
      </c>
      <c r="B2990" s="2" t="s">
        <v>4968</v>
      </c>
      <c r="C2990" s="26" t="s">
        <v>19020</v>
      </c>
      <c r="D2990" s="2" t="s">
        <v>15</v>
      </c>
      <c r="E2990" s="2" t="s">
        <v>4969</v>
      </c>
      <c r="F2990" s="2" t="s">
        <v>4967</v>
      </c>
      <c r="G2990" s="3">
        <v>41375</v>
      </c>
      <c r="H2990" s="3">
        <v>41375</v>
      </c>
      <c r="I2990" s="3"/>
    </row>
    <row r="2991" spans="1:9" ht="15.75" thickBot="1">
      <c r="A2991" s="2">
        <v>3368</v>
      </c>
      <c r="B2991" s="2" t="s">
        <v>4971</v>
      </c>
      <c r="C2991" s="26" t="s">
        <v>19021</v>
      </c>
      <c r="D2991" s="2" t="s">
        <v>15</v>
      </c>
      <c r="E2991" s="2" t="s">
        <v>4972</v>
      </c>
      <c r="F2991" s="2" t="s">
        <v>4970</v>
      </c>
      <c r="G2991" s="3">
        <v>41375</v>
      </c>
      <c r="H2991" s="3">
        <v>41375</v>
      </c>
      <c r="I2991" s="3"/>
    </row>
    <row r="2992" spans="1:9" ht="15.75" thickBot="1">
      <c r="A2992" s="2">
        <v>3369</v>
      </c>
      <c r="B2992" s="2" t="s">
        <v>4974</v>
      </c>
      <c r="C2992" s="27" t="s">
        <v>19022</v>
      </c>
      <c r="D2992" s="2" t="s">
        <v>15</v>
      </c>
      <c r="E2992" s="2" t="s">
        <v>4975</v>
      </c>
      <c r="F2992" s="2" t="s">
        <v>4973</v>
      </c>
      <c r="G2992" s="3">
        <v>41375</v>
      </c>
      <c r="H2992" s="3">
        <v>42335</v>
      </c>
      <c r="I2992" s="3">
        <v>42335</v>
      </c>
    </row>
    <row r="2993" spans="1:9" ht="15.75" thickBot="1">
      <c r="A2993" s="2">
        <v>3370</v>
      </c>
      <c r="B2993" s="2" t="s">
        <v>4977</v>
      </c>
      <c r="C2993" s="26" t="s">
        <v>19023</v>
      </c>
      <c r="D2993" s="2" t="s">
        <v>15</v>
      </c>
      <c r="E2993" s="2" t="s">
        <v>4978</v>
      </c>
      <c r="F2993" s="2" t="s">
        <v>4976</v>
      </c>
      <c r="G2993" s="3">
        <v>41375</v>
      </c>
      <c r="H2993" s="3">
        <v>41375</v>
      </c>
      <c r="I2993" s="3"/>
    </row>
    <row r="2994" spans="1:9" ht="15.75" thickBot="1">
      <c r="A2994" s="2">
        <v>3371</v>
      </c>
      <c r="B2994" s="2" t="s">
        <v>4980</v>
      </c>
      <c r="C2994" s="27" t="s">
        <v>4980</v>
      </c>
      <c r="D2994" s="2" t="s">
        <v>15</v>
      </c>
      <c r="E2994" s="2" t="s">
        <v>4981</v>
      </c>
      <c r="F2994" s="2" t="s">
        <v>4979</v>
      </c>
      <c r="G2994" s="3">
        <v>41375</v>
      </c>
      <c r="H2994" s="3">
        <v>41375</v>
      </c>
      <c r="I2994" s="3"/>
    </row>
    <row r="2995" spans="1:9" ht="15.75" thickBot="1">
      <c r="A2995" s="2">
        <v>3372</v>
      </c>
      <c r="B2995" s="2" t="s">
        <v>4983</v>
      </c>
      <c r="C2995" s="26" t="s">
        <v>19024</v>
      </c>
      <c r="D2995" s="2" t="s">
        <v>15</v>
      </c>
      <c r="E2995" s="2" t="s">
        <v>4984</v>
      </c>
      <c r="F2995" s="2" t="s">
        <v>4982</v>
      </c>
      <c r="G2995" s="3">
        <v>41375</v>
      </c>
      <c r="H2995" s="3">
        <v>41375</v>
      </c>
      <c r="I2995" s="3"/>
    </row>
    <row r="2996" spans="1:9" ht="15.75" thickBot="1">
      <c r="A2996" s="2">
        <v>3373</v>
      </c>
      <c r="B2996" s="2" t="s">
        <v>4986</v>
      </c>
      <c r="C2996" s="26" t="s">
        <v>19025</v>
      </c>
      <c r="D2996" s="2" t="s">
        <v>15</v>
      </c>
      <c r="E2996" s="2" t="s">
        <v>4987</v>
      </c>
      <c r="F2996" s="2" t="s">
        <v>4985</v>
      </c>
      <c r="G2996" s="3">
        <v>41375</v>
      </c>
      <c r="H2996" s="3">
        <v>41375</v>
      </c>
      <c r="I2996" s="3"/>
    </row>
    <row r="2997" spans="1:9" ht="15.75" thickBot="1">
      <c r="A2997" s="2">
        <v>3374</v>
      </c>
      <c r="B2997" s="2" t="s">
        <v>4989</v>
      </c>
      <c r="C2997" s="27" t="s">
        <v>4989</v>
      </c>
      <c r="D2997" s="2" t="s">
        <v>15</v>
      </c>
      <c r="E2997" s="2" t="s">
        <v>4990</v>
      </c>
      <c r="F2997" s="2" t="s">
        <v>4988</v>
      </c>
      <c r="G2997" s="3">
        <v>41375</v>
      </c>
      <c r="H2997" s="3">
        <v>41375</v>
      </c>
      <c r="I2997" s="3"/>
    </row>
    <row r="2998" spans="1:9" ht="15.75" thickBot="1">
      <c r="A2998" s="2">
        <v>3375</v>
      </c>
      <c r="B2998" s="2" t="s">
        <v>4992</v>
      </c>
      <c r="C2998" s="27" t="s">
        <v>19026</v>
      </c>
      <c r="D2998" s="2" t="s">
        <v>15</v>
      </c>
      <c r="E2998" s="2" t="s">
        <v>4993</v>
      </c>
      <c r="F2998" s="2" t="s">
        <v>4991</v>
      </c>
      <c r="G2998" s="3">
        <v>41375</v>
      </c>
      <c r="H2998" s="3">
        <v>41375</v>
      </c>
      <c r="I2998" s="3"/>
    </row>
    <row r="2999" spans="1:9" ht="15.75" thickBot="1">
      <c r="A2999" s="2">
        <v>3377</v>
      </c>
      <c r="B2999" s="2" t="s">
        <v>4997</v>
      </c>
      <c r="C2999" s="27" t="s">
        <v>19027</v>
      </c>
      <c r="D2999" s="2" t="s">
        <v>15</v>
      </c>
      <c r="E2999" s="2" t="s">
        <v>4998</v>
      </c>
      <c r="F2999" s="2" t="s">
        <v>4996</v>
      </c>
      <c r="G2999" s="3">
        <v>41375</v>
      </c>
      <c r="H2999" s="3">
        <v>41375</v>
      </c>
      <c r="I2999" s="3"/>
    </row>
    <row r="3000" spans="1:9" ht="15.75" thickBot="1">
      <c r="A3000" s="2">
        <v>3378</v>
      </c>
      <c r="B3000" s="2" t="s">
        <v>5000</v>
      </c>
      <c r="C3000" s="27" t="s">
        <v>19028</v>
      </c>
      <c r="D3000" s="2" t="s">
        <v>15</v>
      </c>
      <c r="E3000" s="2" t="s">
        <v>5001</v>
      </c>
      <c r="F3000" s="2" t="s">
        <v>4999</v>
      </c>
      <c r="G3000" s="3">
        <v>41375</v>
      </c>
      <c r="H3000" s="3">
        <v>41375</v>
      </c>
      <c r="I3000" s="3"/>
    </row>
    <row r="3001" spans="1:9" ht="15.75" thickBot="1">
      <c r="A3001" s="2">
        <v>3379</v>
      </c>
      <c r="B3001" s="2" t="s">
        <v>5003</v>
      </c>
      <c r="C3001" s="26" t="s">
        <v>5003</v>
      </c>
      <c r="D3001" s="2" t="s">
        <v>15</v>
      </c>
      <c r="E3001" s="2" t="s">
        <v>5004</v>
      </c>
      <c r="F3001" s="2" t="s">
        <v>5002</v>
      </c>
      <c r="G3001" s="3">
        <v>41375</v>
      </c>
      <c r="H3001" s="3">
        <v>41375</v>
      </c>
      <c r="I3001" s="3"/>
    </row>
    <row r="3002" spans="1:9" ht="15.75" thickBot="1">
      <c r="A3002" s="2">
        <v>3380</v>
      </c>
      <c r="B3002" s="2" t="s">
        <v>5006</v>
      </c>
      <c r="C3002" s="27" t="s">
        <v>5006</v>
      </c>
      <c r="D3002" s="2" t="s">
        <v>15</v>
      </c>
      <c r="E3002" s="2" t="s">
        <v>5007</v>
      </c>
      <c r="F3002" s="2" t="s">
        <v>5005</v>
      </c>
      <c r="G3002" s="3">
        <v>41375</v>
      </c>
      <c r="H3002" s="3">
        <v>41375</v>
      </c>
      <c r="I3002" s="3"/>
    </row>
    <row r="3003" spans="1:9" ht="15.75" thickBot="1">
      <c r="A3003" s="2">
        <v>3381</v>
      </c>
      <c r="B3003" s="2" t="s">
        <v>5009</v>
      </c>
      <c r="C3003" s="26" t="s">
        <v>19029</v>
      </c>
      <c r="D3003" s="2" t="s">
        <v>15</v>
      </c>
      <c r="E3003" s="2" t="s">
        <v>5010</v>
      </c>
      <c r="F3003" s="2" t="s">
        <v>5008</v>
      </c>
      <c r="G3003" s="3">
        <v>41375</v>
      </c>
      <c r="H3003" s="3">
        <v>41375</v>
      </c>
      <c r="I3003" s="3"/>
    </row>
    <row r="3004" spans="1:9" ht="15.75" thickBot="1">
      <c r="A3004" s="2">
        <v>3383</v>
      </c>
      <c r="B3004" s="2" t="s">
        <v>5014</v>
      </c>
      <c r="C3004" s="27" t="s">
        <v>5014</v>
      </c>
      <c r="D3004" s="2" t="s">
        <v>15</v>
      </c>
      <c r="E3004" s="2" t="s">
        <v>5015</v>
      </c>
      <c r="F3004" s="2" t="s">
        <v>5013</v>
      </c>
      <c r="G3004" s="3">
        <v>41375</v>
      </c>
      <c r="H3004" s="3">
        <v>41375</v>
      </c>
      <c r="I3004" s="3"/>
    </row>
    <row r="3005" spans="1:9" ht="15.75" thickBot="1">
      <c r="A3005" s="2">
        <v>3384</v>
      </c>
      <c r="B3005" s="2" t="s">
        <v>5017</v>
      </c>
      <c r="C3005" s="27" t="s">
        <v>5017</v>
      </c>
      <c r="D3005" s="2" t="s">
        <v>15</v>
      </c>
      <c r="E3005" s="2" t="s">
        <v>5018</v>
      </c>
      <c r="F3005" s="2" t="s">
        <v>5016</v>
      </c>
      <c r="G3005" s="3">
        <v>41375</v>
      </c>
      <c r="H3005" s="3">
        <v>41375</v>
      </c>
      <c r="I3005" s="3"/>
    </row>
    <row r="3006" spans="1:9" ht="15.75" thickBot="1">
      <c r="A3006" s="2">
        <v>3386</v>
      </c>
      <c r="B3006" s="2" t="s">
        <v>5022</v>
      </c>
      <c r="C3006" s="26" t="s">
        <v>19030</v>
      </c>
      <c r="D3006" s="2" t="s">
        <v>15</v>
      </c>
      <c r="E3006" s="2" t="s">
        <v>5023</v>
      </c>
      <c r="F3006" s="2" t="s">
        <v>5021</v>
      </c>
      <c r="G3006" s="3">
        <v>41375</v>
      </c>
      <c r="H3006" s="3">
        <v>41375</v>
      </c>
      <c r="I3006" s="3"/>
    </row>
    <row r="3007" spans="1:9" ht="15.75" thickBot="1">
      <c r="A3007" s="2">
        <v>3387</v>
      </c>
      <c r="B3007" s="2" t="s">
        <v>5025</v>
      </c>
      <c r="C3007" s="27" t="s">
        <v>5025</v>
      </c>
      <c r="D3007" s="2" t="s">
        <v>15</v>
      </c>
      <c r="E3007" s="2" t="s">
        <v>5026</v>
      </c>
      <c r="F3007" s="2" t="s">
        <v>5024</v>
      </c>
      <c r="G3007" s="3">
        <v>41375</v>
      </c>
      <c r="H3007" s="3">
        <v>41375</v>
      </c>
      <c r="I3007" s="3"/>
    </row>
    <row r="3008" spans="1:9" ht="15.75" thickBot="1">
      <c r="A3008" s="2">
        <v>3388</v>
      </c>
      <c r="B3008" s="2" t="s">
        <v>5028</v>
      </c>
      <c r="C3008" s="27" t="s">
        <v>5028</v>
      </c>
      <c r="D3008" s="2" t="s">
        <v>15</v>
      </c>
      <c r="E3008" s="2" t="s">
        <v>5029</v>
      </c>
      <c r="F3008" s="2" t="s">
        <v>5027</v>
      </c>
      <c r="G3008" s="3">
        <v>41375</v>
      </c>
      <c r="H3008" s="3">
        <v>41375</v>
      </c>
      <c r="I3008" s="3"/>
    </row>
    <row r="3009" spans="1:9" ht="15.75" thickBot="1">
      <c r="A3009" s="2">
        <v>3389</v>
      </c>
      <c r="B3009" s="2" t="s">
        <v>5031</v>
      </c>
      <c r="C3009" s="26" t="s">
        <v>19031</v>
      </c>
      <c r="D3009" s="2" t="s">
        <v>15</v>
      </c>
      <c r="E3009" s="2" t="s">
        <v>5032</v>
      </c>
      <c r="F3009" s="2" t="s">
        <v>5030</v>
      </c>
      <c r="G3009" s="3">
        <v>41375</v>
      </c>
      <c r="H3009" s="3">
        <v>41375</v>
      </c>
      <c r="I3009" s="3"/>
    </row>
    <row r="3010" spans="1:9" ht="15.75" thickBot="1">
      <c r="A3010" s="2">
        <v>3390</v>
      </c>
      <c r="B3010" s="2" t="s">
        <v>5034</v>
      </c>
      <c r="C3010" s="27" t="s">
        <v>5034</v>
      </c>
      <c r="D3010" s="2" t="s">
        <v>15</v>
      </c>
      <c r="E3010" s="2" t="s">
        <v>5035</v>
      </c>
      <c r="F3010" s="2" t="s">
        <v>5033</v>
      </c>
      <c r="G3010" s="3">
        <v>41375</v>
      </c>
      <c r="H3010" s="3">
        <v>41375</v>
      </c>
      <c r="I3010" s="3"/>
    </row>
    <row r="3011" spans="1:9" ht="15.75" thickBot="1">
      <c r="A3011" s="2">
        <v>3391</v>
      </c>
      <c r="B3011" s="2" t="s">
        <v>5037</v>
      </c>
      <c r="C3011" s="26" t="s">
        <v>19032</v>
      </c>
      <c r="D3011" s="2" t="s">
        <v>15</v>
      </c>
      <c r="E3011" s="2" t="s">
        <v>5038</v>
      </c>
      <c r="F3011" s="2" t="s">
        <v>5036</v>
      </c>
      <c r="G3011" s="3">
        <v>41375</v>
      </c>
      <c r="H3011" s="3">
        <v>41375</v>
      </c>
      <c r="I3011" s="3"/>
    </row>
    <row r="3012" spans="1:9" ht="15.75" thickBot="1">
      <c r="A3012" s="2">
        <v>3392</v>
      </c>
      <c r="B3012" s="2" t="s">
        <v>5040</v>
      </c>
      <c r="C3012" s="27" t="s">
        <v>5040</v>
      </c>
      <c r="D3012" s="2" t="s">
        <v>15</v>
      </c>
      <c r="E3012" s="2" t="s">
        <v>5041</v>
      </c>
      <c r="F3012" s="2" t="s">
        <v>5039</v>
      </c>
      <c r="G3012" s="3">
        <v>41375</v>
      </c>
      <c r="H3012" s="3">
        <v>41375</v>
      </c>
      <c r="I3012" s="3"/>
    </row>
    <row r="3013" spans="1:9" ht="15.75" thickBot="1">
      <c r="A3013" s="2">
        <v>3393</v>
      </c>
      <c r="B3013" s="2" t="s">
        <v>5043</v>
      </c>
      <c r="C3013" s="27" t="s">
        <v>5043</v>
      </c>
      <c r="D3013" s="2" t="s">
        <v>15</v>
      </c>
      <c r="E3013" s="2" t="s">
        <v>5044</v>
      </c>
      <c r="F3013" s="2" t="s">
        <v>5042</v>
      </c>
      <c r="G3013" s="3">
        <v>41375</v>
      </c>
      <c r="H3013" s="3">
        <v>41375</v>
      </c>
      <c r="I3013" s="3"/>
    </row>
    <row r="3014" spans="1:9" ht="15.75" thickBot="1">
      <c r="A3014" s="2">
        <v>3394</v>
      </c>
      <c r="B3014" s="2" t="s">
        <v>5046</v>
      </c>
      <c r="C3014" s="27" t="s">
        <v>5046</v>
      </c>
      <c r="D3014" s="2" t="s">
        <v>15</v>
      </c>
      <c r="E3014" s="2" t="s">
        <v>5047</v>
      </c>
      <c r="F3014" s="2" t="s">
        <v>5045</v>
      </c>
      <c r="G3014" s="3">
        <v>41375</v>
      </c>
      <c r="H3014" s="3">
        <v>41375</v>
      </c>
      <c r="I3014" s="3"/>
    </row>
    <row r="3015" spans="1:9" ht="15.75" thickBot="1">
      <c r="A3015" s="2">
        <v>3395</v>
      </c>
      <c r="B3015" s="2" t="s">
        <v>5049</v>
      </c>
      <c r="C3015" s="27" t="s">
        <v>5049</v>
      </c>
      <c r="D3015" s="2" t="s">
        <v>15</v>
      </c>
      <c r="E3015" s="2" t="s">
        <v>5050</v>
      </c>
      <c r="F3015" s="2" t="s">
        <v>5048</v>
      </c>
      <c r="G3015" s="3">
        <v>41375</v>
      </c>
      <c r="H3015" s="3">
        <v>41375</v>
      </c>
      <c r="I3015" s="3"/>
    </row>
    <row r="3016" spans="1:9" ht="15.75" thickBot="1">
      <c r="A3016" s="2">
        <v>3396</v>
      </c>
      <c r="B3016" s="2" t="s">
        <v>5052</v>
      </c>
      <c r="C3016" s="27" t="s">
        <v>5052</v>
      </c>
      <c r="D3016" s="2" t="s">
        <v>15</v>
      </c>
      <c r="E3016" s="2" t="s">
        <v>5053</v>
      </c>
      <c r="F3016" s="2" t="s">
        <v>5051</v>
      </c>
      <c r="G3016" s="3">
        <v>41375</v>
      </c>
      <c r="H3016" s="3">
        <v>41375</v>
      </c>
      <c r="I3016" s="3"/>
    </row>
    <row r="3017" spans="1:9" ht="15.75" thickBot="1">
      <c r="A3017" s="2">
        <v>3397</v>
      </c>
      <c r="B3017" s="2" t="s">
        <v>5055</v>
      </c>
      <c r="C3017" s="27" t="s">
        <v>19033</v>
      </c>
      <c r="D3017" s="2" t="s">
        <v>15</v>
      </c>
      <c r="E3017" s="2" t="s">
        <v>5056</v>
      </c>
      <c r="F3017" s="2" t="s">
        <v>5054</v>
      </c>
      <c r="G3017" s="3">
        <v>41375</v>
      </c>
      <c r="H3017" s="3">
        <v>41375</v>
      </c>
      <c r="I3017" s="3"/>
    </row>
    <row r="3018" spans="1:9" ht="15.75" thickBot="1">
      <c r="A3018" s="2">
        <v>3398</v>
      </c>
      <c r="B3018" s="2" t="s">
        <v>5058</v>
      </c>
      <c r="C3018" s="27" t="s">
        <v>19034</v>
      </c>
      <c r="D3018" s="2" t="s">
        <v>15</v>
      </c>
      <c r="E3018" s="2" t="s">
        <v>5059</v>
      </c>
      <c r="F3018" s="2" t="s">
        <v>5057</v>
      </c>
      <c r="G3018" s="3">
        <v>41375</v>
      </c>
      <c r="H3018" s="3">
        <v>41375</v>
      </c>
      <c r="I3018" s="3"/>
    </row>
    <row r="3019" spans="1:9" ht="15.75" thickBot="1">
      <c r="A3019" s="2">
        <v>3399</v>
      </c>
      <c r="B3019" s="2" t="s">
        <v>5061</v>
      </c>
      <c r="C3019" s="27" t="s">
        <v>19035</v>
      </c>
      <c r="D3019" s="2" t="s">
        <v>15</v>
      </c>
      <c r="E3019" s="2" t="s">
        <v>5062</v>
      </c>
      <c r="F3019" s="2" t="s">
        <v>5060</v>
      </c>
      <c r="G3019" s="3">
        <v>41375</v>
      </c>
      <c r="H3019" s="3">
        <v>41375</v>
      </c>
      <c r="I3019" s="3"/>
    </row>
    <row r="3020" spans="1:9" ht="15.75" thickBot="1">
      <c r="A3020" s="2">
        <v>3400</v>
      </c>
      <c r="B3020" s="2" t="s">
        <v>5064</v>
      </c>
      <c r="C3020" s="27" t="s">
        <v>5064</v>
      </c>
      <c r="D3020" s="2" t="s">
        <v>15</v>
      </c>
      <c r="E3020" s="2" t="s">
        <v>5065</v>
      </c>
      <c r="F3020" s="2" t="s">
        <v>5063</v>
      </c>
      <c r="G3020" s="3">
        <v>41375</v>
      </c>
      <c r="H3020" s="3">
        <v>41375</v>
      </c>
      <c r="I3020" s="3"/>
    </row>
    <row r="3021" spans="1:9" ht="15.75" thickBot="1">
      <c r="A3021" s="2">
        <v>3401</v>
      </c>
      <c r="B3021" s="2" t="s">
        <v>5067</v>
      </c>
      <c r="C3021" s="27" t="s">
        <v>19036</v>
      </c>
      <c r="D3021" s="2" t="s">
        <v>15</v>
      </c>
      <c r="E3021" s="2" t="s">
        <v>5068</v>
      </c>
      <c r="F3021" s="2" t="s">
        <v>5066</v>
      </c>
      <c r="G3021" s="3">
        <v>41375</v>
      </c>
      <c r="H3021" s="3">
        <v>41375</v>
      </c>
      <c r="I3021" s="3"/>
    </row>
    <row r="3022" spans="1:9" ht="15.75" thickBot="1">
      <c r="A3022" s="2">
        <v>3402</v>
      </c>
      <c r="B3022" s="2" t="s">
        <v>5070</v>
      </c>
      <c r="C3022" s="27" t="s">
        <v>5070</v>
      </c>
      <c r="D3022" s="2" t="s">
        <v>15</v>
      </c>
      <c r="E3022" s="2" t="s">
        <v>5071</v>
      </c>
      <c r="F3022" s="2" t="s">
        <v>5069</v>
      </c>
      <c r="G3022" s="3">
        <v>41375</v>
      </c>
      <c r="H3022" s="3">
        <v>41375</v>
      </c>
      <c r="I3022" s="3"/>
    </row>
    <row r="3023" spans="1:9" ht="15.75" thickBot="1">
      <c r="A3023" s="2">
        <v>3403</v>
      </c>
      <c r="B3023" s="2" t="s">
        <v>5073</v>
      </c>
      <c r="C3023" s="27" t="s">
        <v>5073</v>
      </c>
      <c r="D3023" s="2" t="s">
        <v>15</v>
      </c>
      <c r="E3023" s="2" t="s">
        <v>5074</v>
      </c>
      <c r="F3023" s="2" t="s">
        <v>5072</v>
      </c>
      <c r="G3023" s="3">
        <v>41375</v>
      </c>
      <c r="H3023" s="3">
        <v>41375</v>
      </c>
      <c r="I3023" s="3"/>
    </row>
    <row r="3024" spans="1:9" ht="15.75" thickBot="1">
      <c r="A3024" s="2">
        <v>3404</v>
      </c>
      <c r="B3024" s="2" t="s">
        <v>5076</v>
      </c>
      <c r="C3024" s="26" t="s">
        <v>19037</v>
      </c>
      <c r="D3024" s="2" t="s">
        <v>15</v>
      </c>
      <c r="E3024" s="2" t="s">
        <v>5077</v>
      </c>
      <c r="F3024" s="2" t="s">
        <v>5075</v>
      </c>
      <c r="G3024" s="3">
        <v>41375</v>
      </c>
      <c r="H3024" s="3">
        <v>41375</v>
      </c>
      <c r="I3024" s="3"/>
    </row>
    <row r="3025" spans="1:9" ht="15.75" thickBot="1">
      <c r="A3025" s="2">
        <v>3405</v>
      </c>
      <c r="B3025" s="2" t="s">
        <v>5079</v>
      </c>
      <c r="C3025" s="26" t="s">
        <v>19038</v>
      </c>
      <c r="D3025" s="2" t="s">
        <v>15</v>
      </c>
      <c r="E3025" s="2" t="s">
        <v>5080</v>
      </c>
      <c r="F3025" s="2" t="s">
        <v>5078</v>
      </c>
      <c r="G3025" s="3">
        <v>41375</v>
      </c>
      <c r="H3025" s="3">
        <v>41375</v>
      </c>
      <c r="I3025" s="3"/>
    </row>
    <row r="3026" spans="1:9" ht="15.75" thickBot="1">
      <c r="A3026" s="2">
        <v>3406</v>
      </c>
      <c r="B3026" s="2" t="s">
        <v>5082</v>
      </c>
      <c r="C3026" s="26" t="s">
        <v>19039</v>
      </c>
      <c r="D3026" s="2" t="s">
        <v>15</v>
      </c>
      <c r="E3026" s="2" t="s">
        <v>5083</v>
      </c>
      <c r="F3026" s="2" t="s">
        <v>5081</v>
      </c>
      <c r="G3026" s="3">
        <v>41375</v>
      </c>
      <c r="H3026" s="3">
        <v>41375</v>
      </c>
      <c r="I3026" s="3"/>
    </row>
    <row r="3027" spans="1:9" ht="15.75" thickBot="1">
      <c r="A3027" s="2">
        <v>3407</v>
      </c>
      <c r="B3027" s="2" t="s">
        <v>5085</v>
      </c>
      <c r="C3027" s="26" t="s">
        <v>19040</v>
      </c>
      <c r="D3027" s="2" t="s">
        <v>15</v>
      </c>
      <c r="E3027" s="2" t="s">
        <v>5086</v>
      </c>
      <c r="F3027" s="2" t="s">
        <v>5084</v>
      </c>
      <c r="G3027" s="3">
        <v>41375</v>
      </c>
      <c r="H3027" s="3">
        <v>41375</v>
      </c>
      <c r="I3027" s="3"/>
    </row>
    <row r="3028" spans="1:9" ht="15.75" thickBot="1">
      <c r="A3028" s="2">
        <v>3408</v>
      </c>
      <c r="B3028" s="2" t="s">
        <v>5088</v>
      </c>
      <c r="C3028" s="26" t="s">
        <v>19041</v>
      </c>
      <c r="D3028" s="2" t="s">
        <v>15</v>
      </c>
      <c r="E3028" s="2" t="s">
        <v>5089</v>
      </c>
      <c r="F3028" s="2" t="s">
        <v>5087</v>
      </c>
      <c r="G3028" s="3">
        <v>41375</v>
      </c>
      <c r="H3028" s="3">
        <v>41375</v>
      </c>
      <c r="I3028" s="3"/>
    </row>
    <row r="3029" spans="1:9" ht="15.75" thickBot="1">
      <c r="A3029" s="2">
        <v>3409</v>
      </c>
      <c r="B3029" s="2" t="s">
        <v>5091</v>
      </c>
      <c r="C3029" s="26" t="s">
        <v>19042</v>
      </c>
      <c r="D3029" s="2" t="s">
        <v>15</v>
      </c>
      <c r="E3029" s="2" t="s">
        <v>5092</v>
      </c>
      <c r="F3029" s="2" t="s">
        <v>5090</v>
      </c>
      <c r="G3029" s="3">
        <v>41375</v>
      </c>
      <c r="H3029" s="3">
        <v>41375</v>
      </c>
      <c r="I3029" s="3"/>
    </row>
    <row r="3030" spans="1:9" ht="15.75" thickBot="1">
      <c r="A3030" s="2">
        <v>3410</v>
      </c>
      <c r="B3030" s="2" t="s">
        <v>5094</v>
      </c>
      <c r="C3030" s="27" t="s">
        <v>19043</v>
      </c>
      <c r="D3030" s="2" t="s">
        <v>15</v>
      </c>
      <c r="E3030" s="2" t="s">
        <v>5095</v>
      </c>
      <c r="F3030" s="2" t="s">
        <v>5093</v>
      </c>
      <c r="G3030" s="3">
        <v>41375</v>
      </c>
      <c r="H3030" s="3">
        <v>41375</v>
      </c>
      <c r="I3030" s="3"/>
    </row>
    <row r="3031" spans="1:9" ht="15.75" thickBot="1">
      <c r="A3031" s="2">
        <v>3411</v>
      </c>
      <c r="B3031" s="2" t="s">
        <v>5097</v>
      </c>
      <c r="C3031" s="27" t="s">
        <v>19044</v>
      </c>
      <c r="D3031" s="2" t="s">
        <v>15</v>
      </c>
      <c r="E3031" s="2" t="s">
        <v>5098</v>
      </c>
      <c r="F3031" s="2" t="s">
        <v>5096</v>
      </c>
      <c r="G3031" s="3">
        <v>41375</v>
      </c>
      <c r="H3031" s="3">
        <v>41375</v>
      </c>
      <c r="I3031" s="3"/>
    </row>
    <row r="3032" spans="1:9" ht="15.75" thickBot="1">
      <c r="A3032" s="2">
        <v>3412</v>
      </c>
      <c r="B3032" s="2" t="s">
        <v>5100</v>
      </c>
      <c r="C3032" s="27" t="s">
        <v>5100</v>
      </c>
      <c r="D3032" s="2" t="s">
        <v>15</v>
      </c>
      <c r="E3032" s="2" t="s">
        <v>5101</v>
      </c>
      <c r="F3032" s="2" t="s">
        <v>5099</v>
      </c>
      <c r="G3032" s="3">
        <v>41375</v>
      </c>
      <c r="H3032" s="3">
        <v>41375</v>
      </c>
      <c r="I3032" s="3"/>
    </row>
    <row r="3033" spans="1:9" ht="15.75" thickBot="1">
      <c r="A3033" s="2">
        <v>3415</v>
      </c>
      <c r="B3033" s="2" t="s">
        <v>5107</v>
      </c>
      <c r="C3033" s="27" t="s">
        <v>19045</v>
      </c>
      <c r="D3033" s="2" t="s">
        <v>15</v>
      </c>
      <c r="E3033" s="2" t="s">
        <v>5108</v>
      </c>
      <c r="F3033" s="2" t="s">
        <v>5106</v>
      </c>
      <c r="G3033" s="3">
        <v>41375</v>
      </c>
      <c r="H3033" s="3">
        <v>41375</v>
      </c>
      <c r="I3033" s="3"/>
    </row>
    <row r="3034" spans="1:9" ht="15.75" thickBot="1">
      <c r="A3034" s="2">
        <v>3416</v>
      </c>
      <c r="B3034" s="2" t="s">
        <v>5110</v>
      </c>
      <c r="C3034" s="27" t="s">
        <v>5110</v>
      </c>
      <c r="D3034" s="2" t="s">
        <v>15</v>
      </c>
      <c r="E3034" s="2" t="s">
        <v>5111</v>
      </c>
      <c r="F3034" s="2" t="s">
        <v>5109</v>
      </c>
      <c r="G3034" s="3">
        <v>41375</v>
      </c>
      <c r="H3034" s="3">
        <v>41375</v>
      </c>
      <c r="I3034" s="3"/>
    </row>
    <row r="3035" spans="1:9" ht="15.75" thickBot="1">
      <c r="A3035" s="2">
        <v>3417</v>
      </c>
      <c r="B3035" s="2" t="s">
        <v>5113</v>
      </c>
      <c r="C3035" s="27" t="s">
        <v>5113</v>
      </c>
      <c r="D3035" s="2" t="s">
        <v>15</v>
      </c>
      <c r="E3035" s="2" t="s">
        <v>5114</v>
      </c>
      <c r="F3035" s="2" t="s">
        <v>5112</v>
      </c>
      <c r="G3035" s="3">
        <v>41375</v>
      </c>
      <c r="H3035" s="3">
        <v>41375</v>
      </c>
      <c r="I3035" s="3"/>
    </row>
    <row r="3036" spans="1:9" ht="15.75" thickBot="1">
      <c r="A3036" s="2">
        <v>3418</v>
      </c>
      <c r="B3036" s="2" t="s">
        <v>5116</v>
      </c>
      <c r="C3036" s="26" t="s">
        <v>5116</v>
      </c>
      <c r="D3036" s="2" t="s">
        <v>15</v>
      </c>
      <c r="E3036" s="2" t="s">
        <v>5117</v>
      </c>
      <c r="F3036" s="2" t="s">
        <v>5115</v>
      </c>
      <c r="G3036" s="3">
        <v>41375</v>
      </c>
      <c r="H3036" s="3">
        <v>41375</v>
      </c>
      <c r="I3036" s="3"/>
    </row>
    <row r="3037" spans="1:9" ht="15.75" thickBot="1">
      <c r="A3037" s="2">
        <v>3419</v>
      </c>
      <c r="B3037" s="2" t="s">
        <v>5119</v>
      </c>
      <c r="C3037" s="27" t="s">
        <v>19046</v>
      </c>
      <c r="D3037" s="2" t="s">
        <v>15</v>
      </c>
      <c r="E3037" s="2" t="s">
        <v>5120</v>
      </c>
      <c r="F3037" s="2" t="s">
        <v>5118</v>
      </c>
      <c r="G3037" s="3">
        <v>41375</v>
      </c>
      <c r="H3037" s="3">
        <v>41375</v>
      </c>
      <c r="I3037" s="3"/>
    </row>
    <row r="3038" spans="1:9" ht="15.75" thickBot="1">
      <c r="A3038" s="2">
        <v>3420</v>
      </c>
      <c r="B3038" s="2" t="s">
        <v>5122</v>
      </c>
      <c r="C3038" s="27" t="s">
        <v>5122</v>
      </c>
      <c r="D3038" s="2" t="s">
        <v>15</v>
      </c>
      <c r="E3038" s="2" t="s">
        <v>5123</v>
      </c>
      <c r="F3038" s="2" t="s">
        <v>5121</v>
      </c>
      <c r="G3038" s="3">
        <v>41375</v>
      </c>
      <c r="H3038" s="3">
        <v>41375</v>
      </c>
      <c r="I3038" s="3"/>
    </row>
    <row r="3039" spans="1:9" ht="15.75" thickBot="1">
      <c r="A3039" s="2">
        <v>3421</v>
      </c>
      <c r="B3039" s="2" t="s">
        <v>5125</v>
      </c>
      <c r="C3039" s="26" t="s">
        <v>5125</v>
      </c>
      <c r="D3039" s="2" t="s">
        <v>15</v>
      </c>
      <c r="E3039" s="2" t="s">
        <v>5126</v>
      </c>
      <c r="F3039" s="2" t="s">
        <v>5124</v>
      </c>
      <c r="G3039" s="3">
        <v>41375</v>
      </c>
      <c r="H3039" s="3">
        <v>41375</v>
      </c>
      <c r="I3039" s="3"/>
    </row>
    <row r="3040" spans="1:9" ht="15.75" thickBot="1">
      <c r="A3040" s="2">
        <v>3422</v>
      </c>
      <c r="B3040" s="2" t="s">
        <v>5128</v>
      </c>
      <c r="C3040" s="26" t="s">
        <v>5128</v>
      </c>
      <c r="D3040" s="2" t="s">
        <v>15</v>
      </c>
      <c r="E3040" s="2" t="s">
        <v>5129</v>
      </c>
      <c r="F3040" s="2" t="s">
        <v>5127</v>
      </c>
      <c r="G3040" s="3">
        <v>41375</v>
      </c>
      <c r="H3040" s="3">
        <v>41375</v>
      </c>
      <c r="I3040" s="3"/>
    </row>
    <row r="3041" spans="1:9" ht="15.75" thickBot="1">
      <c r="A3041" s="2">
        <v>3423</v>
      </c>
      <c r="B3041" s="2" t="s">
        <v>5131</v>
      </c>
      <c r="C3041" s="26" t="s">
        <v>5131</v>
      </c>
      <c r="D3041" s="2" t="s">
        <v>15</v>
      </c>
      <c r="E3041" s="2" t="s">
        <v>5132</v>
      </c>
      <c r="F3041" s="2" t="s">
        <v>5130</v>
      </c>
      <c r="G3041" s="3">
        <v>41375</v>
      </c>
      <c r="H3041" s="3">
        <v>41375</v>
      </c>
      <c r="I3041" s="3"/>
    </row>
    <row r="3042" spans="1:9" ht="15.75" thickBot="1">
      <c r="A3042" s="2">
        <v>3424</v>
      </c>
      <c r="B3042" s="2" t="s">
        <v>5134</v>
      </c>
      <c r="C3042" s="26" t="s">
        <v>5134</v>
      </c>
      <c r="D3042" s="2" t="s">
        <v>15</v>
      </c>
      <c r="E3042" s="2" t="s">
        <v>5135</v>
      </c>
      <c r="F3042" s="2" t="s">
        <v>5133</v>
      </c>
      <c r="G3042" s="3">
        <v>41375</v>
      </c>
      <c r="H3042" s="3">
        <v>41375</v>
      </c>
      <c r="I3042" s="3"/>
    </row>
    <row r="3043" spans="1:9" ht="15.75" thickBot="1">
      <c r="A3043" s="2">
        <v>3425</v>
      </c>
      <c r="B3043" s="2" t="s">
        <v>5137</v>
      </c>
      <c r="C3043" s="26" t="s">
        <v>5137</v>
      </c>
      <c r="D3043" s="2" t="s">
        <v>15</v>
      </c>
      <c r="E3043" s="2" t="s">
        <v>5138</v>
      </c>
      <c r="F3043" s="2" t="s">
        <v>5136</v>
      </c>
      <c r="G3043" s="3">
        <v>41375</v>
      </c>
      <c r="H3043" s="3">
        <v>41375</v>
      </c>
      <c r="I3043" s="3"/>
    </row>
    <row r="3044" spans="1:9" ht="15.75" thickBot="1">
      <c r="A3044" s="2">
        <v>3426</v>
      </c>
      <c r="B3044" s="2" t="s">
        <v>5140</v>
      </c>
      <c r="C3044" s="26" t="s">
        <v>5140</v>
      </c>
      <c r="D3044" s="2" t="s">
        <v>15</v>
      </c>
      <c r="E3044" s="2" t="s">
        <v>5141</v>
      </c>
      <c r="F3044" s="2" t="s">
        <v>5139</v>
      </c>
      <c r="G3044" s="3">
        <v>41375</v>
      </c>
      <c r="H3044" s="3">
        <v>41375</v>
      </c>
      <c r="I3044" s="3"/>
    </row>
    <row r="3045" spans="1:9" ht="15.75" thickBot="1">
      <c r="A3045" s="2">
        <v>3427</v>
      </c>
      <c r="B3045" s="2" t="s">
        <v>5143</v>
      </c>
      <c r="C3045" s="26" t="s">
        <v>5143</v>
      </c>
      <c r="D3045" s="2" t="s">
        <v>15</v>
      </c>
      <c r="E3045" s="2" t="s">
        <v>5144</v>
      </c>
      <c r="F3045" s="2" t="s">
        <v>5142</v>
      </c>
      <c r="G3045" s="3">
        <v>41375</v>
      </c>
      <c r="H3045" s="3">
        <v>41375</v>
      </c>
      <c r="I3045" s="3"/>
    </row>
    <row r="3046" spans="1:9" ht="15.75" thickBot="1">
      <c r="A3046" s="2">
        <v>3428</v>
      </c>
      <c r="B3046" s="2" t="s">
        <v>5146</v>
      </c>
      <c r="C3046" s="26" t="s">
        <v>5146</v>
      </c>
      <c r="D3046" s="2" t="s">
        <v>15</v>
      </c>
      <c r="E3046" s="2" t="s">
        <v>5147</v>
      </c>
      <c r="F3046" s="2" t="s">
        <v>5145</v>
      </c>
      <c r="G3046" s="3">
        <v>41375</v>
      </c>
      <c r="H3046" s="3">
        <v>41375</v>
      </c>
      <c r="I3046" s="3"/>
    </row>
    <row r="3047" spans="1:9" ht="15.75" thickBot="1">
      <c r="A3047" s="2">
        <v>3429</v>
      </c>
      <c r="B3047" s="2" t="s">
        <v>5149</v>
      </c>
      <c r="C3047" s="26" t="s">
        <v>5149</v>
      </c>
      <c r="D3047" s="2" t="s">
        <v>15</v>
      </c>
      <c r="E3047" s="2" t="s">
        <v>5150</v>
      </c>
      <c r="F3047" s="2" t="s">
        <v>5148</v>
      </c>
      <c r="G3047" s="3">
        <v>41375</v>
      </c>
      <c r="H3047" s="3">
        <v>41375</v>
      </c>
      <c r="I3047" s="3"/>
    </row>
    <row r="3048" spans="1:9" ht="15.75" thickBot="1">
      <c r="A3048" s="2">
        <v>3430</v>
      </c>
      <c r="B3048" s="2" t="s">
        <v>5152</v>
      </c>
      <c r="C3048" s="26" t="s">
        <v>5152</v>
      </c>
      <c r="D3048" s="2" t="s">
        <v>15</v>
      </c>
      <c r="E3048" s="2" t="s">
        <v>5153</v>
      </c>
      <c r="F3048" s="2" t="s">
        <v>5151</v>
      </c>
      <c r="G3048" s="3">
        <v>41375</v>
      </c>
      <c r="H3048" s="3">
        <v>41375</v>
      </c>
      <c r="I3048" s="3"/>
    </row>
    <row r="3049" spans="1:9" ht="15.75" thickBot="1">
      <c r="A3049" s="2">
        <v>3431</v>
      </c>
      <c r="B3049" s="2" t="s">
        <v>5155</v>
      </c>
      <c r="C3049" s="26" t="s">
        <v>5155</v>
      </c>
      <c r="D3049" s="2" t="s">
        <v>15</v>
      </c>
      <c r="E3049" s="2" t="s">
        <v>5156</v>
      </c>
      <c r="F3049" s="2" t="s">
        <v>5154</v>
      </c>
      <c r="G3049" s="3">
        <v>41375</v>
      </c>
      <c r="H3049" s="3">
        <v>41375</v>
      </c>
      <c r="I3049" s="3"/>
    </row>
    <row r="3050" spans="1:9" ht="15.75" thickBot="1">
      <c r="A3050" s="2">
        <v>3432</v>
      </c>
      <c r="B3050" s="2" t="s">
        <v>5158</v>
      </c>
      <c r="C3050" s="26" t="s">
        <v>5158</v>
      </c>
      <c r="D3050" s="2" t="s">
        <v>15</v>
      </c>
      <c r="E3050" s="2" t="s">
        <v>5159</v>
      </c>
      <c r="F3050" s="2" t="s">
        <v>5157</v>
      </c>
      <c r="G3050" s="3">
        <v>41375</v>
      </c>
      <c r="H3050" s="3">
        <v>41375</v>
      </c>
      <c r="I3050" s="3"/>
    </row>
    <row r="3051" spans="1:9" ht="15.75" thickBot="1">
      <c r="A3051" s="2">
        <v>3433</v>
      </c>
      <c r="B3051" s="2" t="s">
        <v>5161</v>
      </c>
      <c r="C3051" s="27" t="s">
        <v>5161</v>
      </c>
      <c r="D3051" s="2" t="s">
        <v>15</v>
      </c>
      <c r="E3051" s="2" t="s">
        <v>5162</v>
      </c>
      <c r="F3051" s="2" t="s">
        <v>5160</v>
      </c>
      <c r="G3051" s="3">
        <v>41375</v>
      </c>
      <c r="H3051" s="3">
        <v>41375</v>
      </c>
      <c r="I3051" s="3"/>
    </row>
    <row r="3052" spans="1:9" ht="15.75" thickBot="1">
      <c r="A3052" s="2">
        <v>3434</v>
      </c>
      <c r="B3052" s="2" t="s">
        <v>5164</v>
      </c>
      <c r="C3052" s="26" t="s">
        <v>19047</v>
      </c>
      <c r="D3052" s="2" t="s">
        <v>15</v>
      </c>
      <c r="E3052" s="2" t="s">
        <v>5165</v>
      </c>
      <c r="F3052" s="2" t="s">
        <v>5163</v>
      </c>
      <c r="G3052" s="3">
        <v>41375</v>
      </c>
      <c r="H3052" s="3">
        <v>41375</v>
      </c>
      <c r="I3052" s="3"/>
    </row>
    <row r="3053" spans="1:9" ht="15.75" thickBot="1">
      <c r="A3053" s="2">
        <v>3435</v>
      </c>
      <c r="B3053" s="2" t="s">
        <v>5167</v>
      </c>
      <c r="C3053" s="27" t="s">
        <v>5167</v>
      </c>
      <c r="D3053" s="2" t="s">
        <v>15</v>
      </c>
      <c r="E3053" s="2" t="s">
        <v>5168</v>
      </c>
      <c r="F3053" s="2" t="s">
        <v>5166</v>
      </c>
      <c r="G3053" s="3">
        <v>41375</v>
      </c>
      <c r="H3053" s="3">
        <v>41375</v>
      </c>
      <c r="I3053" s="3"/>
    </row>
    <row r="3054" spans="1:9" ht="15.75" thickBot="1">
      <c r="A3054" s="2">
        <v>3436</v>
      </c>
      <c r="B3054" s="2" t="s">
        <v>5170</v>
      </c>
      <c r="C3054" s="27" t="s">
        <v>19048</v>
      </c>
      <c r="D3054" s="2" t="s">
        <v>15</v>
      </c>
      <c r="E3054" s="2" t="s">
        <v>5171</v>
      </c>
      <c r="F3054" s="2" t="s">
        <v>5169</v>
      </c>
      <c r="G3054" s="3">
        <v>41375</v>
      </c>
      <c r="H3054" s="3">
        <v>41375</v>
      </c>
      <c r="I3054" s="3"/>
    </row>
    <row r="3055" spans="1:9" ht="15.75" thickBot="1">
      <c r="A3055" s="2">
        <v>3437</v>
      </c>
      <c r="B3055" s="2" t="s">
        <v>5173</v>
      </c>
      <c r="C3055" s="26" t="s">
        <v>5173</v>
      </c>
      <c r="D3055" s="2" t="s">
        <v>15</v>
      </c>
      <c r="E3055" s="2" t="s">
        <v>5174</v>
      </c>
      <c r="F3055" s="2" t="s">
        <v>5172</v>
      </c>
      <c r="G3055" s="3">
        <v>41375</v>
      </c>
      <c r="H3055" s="3">
        <v>41375</v>
      </c>
      <c r="I3055" s="3"/>
    </row>
    <row r="3056" spans="1:9" ht="15.75" thickBot="1">
      <c r="A3056" s="2">
        <v>3438</v>
      </c>
      <c r="B3056" s="2" t="s">
        <v>5176</v>
      </c>
      <c r="C3056" s="26" t="s">
        <v>5176</v>
      </c>
      <c r="D3056" s="2" t="s">
        <v>15</v>
      </c>
      <c r="E3056" s="2" t="s">
        <v>5177</v>
      </c>
      <c r="F3056" s="2" t="s">
        <v>5175</v>
      </c>
      <c r="G3056" s="3">
        <v>41375</v>
      </c>
      <c r="H3056" s="3">
        <v>41375</v>
      </c>
      <c r="I3056" s="3"/>
    </row>
    <row r="3057" spans="1:9" ht="15.75" thickBot="1">
      <c r="A3057" s="2">
        <v>3439</v>
      </c>
      <c r="B3057" s="2" t="s">
        <v>5179</v>
      </c>
      <c r="C3057" s="26" t="s">
        <v>5179</v>
      </c>
      <c r="D3057" s="2" t="s">
        <v>15</v>
      </c>
      <c r="E3057" s="2" t="s">
        <v>5180</v>
      </c>
      <c r="F3057" s="2" t="s">
        <v>5178</v>
      </c>
      <c r="G3057" s="3">
        <v>41375</v>
      </c>
      <c r="H3057" s="3">
        <v>41375</v>
      </c>
      <c r="I3057" s="3"/>
    </row>
    <row r="3058" spans="1:9" ht="15.75" thickBot="1">
      <c r="A3058" s="2">
        <v>3440</v>
      </c>
      <c r="B3058" s="2" t="s">
        <v>5182</v>
      </c>
      <c r="C3058" s="26" t="s">
        <v>5182</v>
      </c>
      <c r="D3058" s="2" t="s">
        <v>15</v>
      </c>
      <c r="E3058" s="2" t="s">
        <v>5183</v>
      </c>
      <c r="F3058" s="2" t="s">
        <v>5181</v>
      </c>
      <c r="G3058" s="3">
        <v>41375</v>
      </c>
      <c r="H3058" s="3">
        <v>41375</v>
      </c>
      <c r="I3058" s="3"/>
    </row>
    <row r="3059" spans="1:9" ht="15.75" thickBot="1">
      <c r="A3059" s="2">
        <v>3441</v>
      </c>
      <c r="B3059" s="2" t="s">
        <v>5185</v>
      </c>
      <c r="C3059" s="27" t="s">
        <v>5185</v>
      </c>
      <c r="D3059" s="2" t="s">
        <v>15</v>
      </c>
      <c r="E3059" s="2" t="s">
        <v>5186</v>
      </c>
      <c r="F3059" s="2" t="s">
        <v>5184</v>
      </c>
      <c r="G3059" s="3">
        <v>41375</v>
      </c>
      <c r="H3059" s="3">
        <v>41375</v>
      </c>
      <c r="I3059" s="3"/>
    </row>
    <row r="3060" spans="1:9" ht="15.75" thickBot="1">
      <c r="A3060" s="2">
        <v>3442</v>
      </c>
      <c r="B3060" s="2" t="s">
        <v>5188</v>
      </c>
      <c r="C3060" s="26" t="s">
        <v>5188</v>
      </c>
      <c r="D3060" s="2" t="s">
        <v>15</v>
      </c>
      <c r="E3060" s="2" t="s">
        <v>5189</v>
      </c>
      <c r="F3060" s="2" t="s">
        <v>5187</v>
      </c>
      <c r="G3060" s="3">
        <v>41375</v>
      </c>
      <c r="H3060" s="3">
        <v>41375</v>
      </c>
      <c r="I3060" s="3"/>
    </row>
    <row r="3061" spans="1:9" ht="15.75" thickBot="1">
      <c r="A3061" s="2">
        <v>3443</v>
      </c>
      <c r="B3061" s="2" t="s">
        <v>5191</v>
      </c>
      <c r="C3061" s="26" t="s">
        <v>18463</v>
      </c>
      <c r="D3061" s="2" t="s">
        <v>15</v>
      </c>
      <c r="E3061" s="2" t="s">
        <v>57</v>
      </c>
      <c r="F3061" s="2" t="s">
        <v>5190</v>
      </c>
      <c r="G3061" s="3">
        <v>41375</v>
      </c>
      <c r="H3061" s="3">
        <v>41375</v>
      </c>
      <c r="I3061" s="3"/>
    </row>
    <row r="3062" spans="1:9" ht="15.75" thickBot="1">
      <c r="A3062" s="2">
        <v>3444</v>
      </c>
      <c r="B3062" s="2" t="s">
        <v>5193</v>
      </c>
      <c r="C3062" s="27" t="s">
        <v>19050</v>
      </c>
      <c r="D3062" s="2" t="s">
        <v>15</v>
      </c>
      <c r="E3062" s="2" t="s">
        <v>5194</v>
      </c>
      <c r="F3062" s="2" t="s">
        <v>5192</v>
      </c>
      <c r="G3062" s="3">
        <v>41375</v>
      </c>
      <c r="H3062" s="3">
        <v>41375</v>
      </c>
      <c r="I3062" s="3"/>
    </row>
    <row r="3063" spans="1:9" ht="15.75" thickBot="1">
      <c r="A3063" s="2">
        <v>3445</v>
      </c>
      <c r="B3063" s="2" t="s">
        <v>5196</v>
      </c>
      <c r="C3063" s="27" t="s">
        <v>19051</v>
      </c>
      <c r="D3063" s="2" t="s">
        <v>15</v>
      </c>
      <c r="E3063" s="2" t="s">
        <v>5197</v>
      </c>
      <c r="F3063" s="2" t="s">
        <v>5195</v>
      </c>
      <c r="G3063" s="3">
        <v>41375</v>
      </c>
      <c r="H3063" s="3">
        <v>41375</v>
      </c>
      <c r="I3063" s="3"/>
    </row>
    <row r="3064" spans="1:9" ht="15.75" thickBot="1">
      <c r="A3064" s="2">
        <v>3446</v>
      </c>
      <c r="B3064" s="2" t="s">
        <v>5199</v>
      </c>
      <c r="C3064" s="27" t="s">
        <v>19052</v>
      </c>
      <c r="D3064" s="2" t="s">
        <v>15</v>
      </c>
      <c r="E3064" s="2" t="s">
        <v>5200</v>
      </c>
      <c r="F3064" s="2" t="s">
        <v>5198</v>
      </c>
      <c r="G3064" s="3">
        <v>41375</v>
      </c>
      <c r="H3064" s="3">
        <v>41375</v>
      </c>
      <c r="I3064" s="3"/>
    </row>
    <row r="3065" spans="1:9" ht="15.75" thickBot="1">
      <c r="A3065" s="2">
        <v>3447</v>
      </c>
      <c r="B3065" s="2" t="s">
        <v>5202</v>
      </c>
      <c r="C3065" s="26" t="s">
        <v>19053</v>
      </c>
      <c r="D3065" s="2" t="s">
        <v>15</v>
      </c>
      <c r="E3065" s="2" t="s">
        <v>5203</v>
      </c>
      <c r="F3065" s="2" t="s">
        <v>5201</v>
      </c>
      <c r="G3065" s="3">
        <v>41375</v>
      </c>
      <c r="H3065" s="3">
        <v>41375</v>
      </c>
      <c r="I3065" s="3"/>
    </row>
    <row r="3066" spans="1:9" ht="15.75" thickBot="1">
      <c r="A3066" s="2">
        <v>3448</v>
      </c>
      <c r="B3066" s="2" t="s">
        <v>5205</v>
      </c>
      <c r="C3066" s="26" t="s">
        <v>19054</v>
      </c>
      <c r="D3066" s="2" t="s">
        <v>15</v>
      </c>
      <c r="E3066" s="2" t="s">
        <v>5206</v>
      </c>
      <c r="F3066" s="2" t="s">
        <v>5204</v>
      </c>
      <c r="G3066" s="3">
        <v>41375</v>
      </c>
      <c r="H3066" s="3">
        <v>41375</v>
      </c>
      <c r="I3066" s="3"/>
    </row>
    <row r="3067" spans="1:9" ht="15.75" thickBot="1">
      <c r="A3067" s="2">
        <v>3449</v>
      </c>
      <c r="B3067" s="2" t="s">
        <v>5208</v>
      </c>
      <c r="C3067" s="26" t="s">
        <v>19055</v>
      </c>
      <c r="D3067" s="2" t="s">
        <v>15</v>
      </c>
      <c r="E3067" s="2" t="s">
        <v>5209</v>
      </c>
      <c r="F3067" s="2" t="s">
        <v>5207</v>
      </c>
      <c r="G3067" s="3">
        <v>41375</v>
      </c>
      <c r="H3067" s="3">
        <v>41375</v>
      </c>
      <c r="I3067" s="3"/>
    </row>
    <row r="3068" spans="1:9" ht="15.75" thickBot="1">
      <c r="A3068" s="2">
        <v>3450</v>
      </c>
      <c r="B3068" s="2" t="s">
        <v>5211</v>
      </c>
      <c r="C3068" s="26" t="s">
        <v>19056</v>
      </c>
      <c r="D3068" s="2" t="s">
        <v>15</v>
      </c>
      <c r="E3068" s="2" t="s">
        <v>5212</v>
      </c>
      <c r="F3068" s="2" t="s">
        <v>5210</v>
      </c>
      <c r="G3068" s="3">
        <v>41375</v>
      </c>
      <c r="H3068" s="3">
        <v>41375</v>
      </c>
      <c r="I3068" s="3"/>
    </row>
    <row r="3069" spans="1:9" ht="15.75" thickBot="1">
      <c r="A3069" s="2">
        <v>3451</v>
      </c>
      <c r="B3069" s="2" t="s">
        <v>5214</v>
      </c>
      <c r="C3069" s="26" t="s">
        <v>19057</v>
      </c>
      <c r="D3069" s="2" t="s">
        <v>15</v>
      </c>
      <c r="E3069" s="2" t="s">
        <v>5215</v>
      </c>
      <c r="F3069" s="2" t="s">
        <v>5213</v>
      </c>
      <c r="G3069" s="3">
        <v>41375</v>
      </c>
      <c r="H3069" s="3">
        <v>41375</v>
      </c>
      <c r="I3069" s="3"/>
    </row>
    <row r="3070" spans="1:9" ht="15.75" thickBot="1">
      <c r="A3070" s="2">
        <v>3452</v>
      </c>
      <c r="B3070" s="2" t="s">
        <v>5217</v>
      </c>
      <c r="C3070" s="27" t="s">
        <v>19058</v>
      </c>
      <c r="D3070" s="2" t="s">
        <v>15</v>
      </c>
      <c r="E3070" s="2" t="s">
        <v>5218</v>
      </c>
      <c r="F3070" s="2" t="s">
        <v>5216</v>
      </c>
      <c r="G3070" s="3">
        <v>41375</v>
      </c>
      <c r="H3070" s="3">
        <v>41375</v>
      </c>
      <c r="I3070" s="3"/>
    </row>
    <row r="3071" spans="1:9" ht="15.75" thickBot="1">
      <c r="A3071" s="2">
        <v>3453</v>
      </c>
      <c r="B3071" s="2" t="s">
        <v>5220</v>
      </c>
      <c r="C3071" s="26" t="s">
        <v>19059</v>
      </c>
      <c r="D3071" s="2" t="s">
        <v>15</v>
      </c>
      <c r="E3071" s="2" t="s">
        <v>5221</v>
      </c>
      <c r="F3071" s="2" t="s">
        <v>5219</v>
      </c>
      <c r="G3071" s="3">
        <v>41375</v>
      </c>
      <c r="H3071" s="3">
        <v>41375</v>
      </c>
      <c r="I3071" s="3"/>
    </row>
    <row r="3072" spans="1:9" ht="15.75" thickBot="1">
      <c r="A3072" s="2">
        <v>3454</v>
      </c>
      <c r="B3072" s="2" t="s">
        <v>5223</v>
      </c>
      <c r="C3072" s="27" t="s">
        <v>5223</v>
      </c>
      <c r="D3072" s="2" t="s">
        <v>15</v>
      </c>
      <c r="E3072" s="2" t="s">
        <v>5224</v>
      </c>
      <c r="F3072" s="2" t="s">
        <v>5222</v>
      </c>
      <c r="G3072" s="3">
        <v>41375</v>
      </c>
      <c r="H3072" s="3">
        <v>41375</v>
      </c>
      <c r="I3072" s="3"/>
    </row>
    <row r="3073" spans="1:9" ht="15.75" thickBot="1">
      <c r="A3073" s="2">
        <v>3455</v>
      </c>
      <c r="B3073" s="2" t="s">
        <v>5226</v>
      </c>
      <c r="C3073" s="27" t="s">
        <v>5226</v>
      </c>
      <c r="D3073" s="2" t="s">
        <v>15</v>
      </c>
      <c r="E3073" s="2" t="s">
        <v>5227</v>
      </c>
      <c r="F3073" s="2" t="s">
        <v>5225</v>
      </c>
      <c r="G3073" s="3">
        <v>41375</v>
      </c>
      <c r="H3073" s="3">
        <v>41375</v>
      </c>
      <c r="I3073" s="3"/>
    </row>
    <row r="3074" spans="1:9" ht="15.75" thickBot="1">
      <c r="A3074" s="2">
        <v>3456</v>
      </c>
      <c r="B3074" s="2" t="s">
        <v>5229</v>
      </c>
      <c r="C3074" s="27" t="s">
        <v>5229</v>
      </c>
      <c r="D3074" s="2" t="s">
        <v>15</v>
      </c>
      <c r="E3074" s="2" t="s">
        <v>5230</v>
      </c>
      <c r="F3074" s="2" t="s">
        <v>5228</v>
      </c>
      <c r="G3074" s="3">
        <v>41375</v>
      </c>
      <c r="H3074" s="3">
        <v>41375</v>
      </c>
      <c r="I3074" s="3"/>
    </row>
    <row r="3075" spans="1:9" ht="15.75" thickBot="1">
      <c r="A3075" s="2">
        <v>3457</v>
      </c>
      <c r="B3075" s="2" t="s">
        <v>5232</v>
      </c>
      <c r="C3075" s="26" t="s">
        <v>19060</v>
      </c>
      <c r="D3075" s="2" t="s">
        <v>15</v>
      </c>
      <c r="E3075" s="2" t="s">
        <v>5233</v>
      </c>
      <c r="F3075" s="2" t="s">
        <v>5231</v>
      </c>
      <c r="G3075" s="3">
        <v>41375</v>
      </c>
      <c r="H3075" s="3">
        <v>41375</v>
      </c>
      <c r="I3075" s="3"/>
    </row>
    <row r="3076" spans="1:9" ht="15.75" thickBot="1">
      <c r="A3076" s="2">
        <v>3458</v>
      </c>
      <c r="B3076" s="2" t="s">
        <v>5235</v>
      </c>
      <c r="C3076" s="27" t="s">
        <v>19061</v>
      </c>
      <c r="D3076" s="2" t="s">
        <v>15</v>
      </c>
      <c r="E3076" s="2" t="s">
        <v>5236</v>
      </c>
      <c r="F3076" s="2" t="s">
        <v>5234</v>
      </c>
      <c r="G3076" s="3">
        <v>41375</v>
      </c>
      <c r="H3076" s="3">
        <v>41375</v>
      </c>
      <c r="I3076" s="3"/>
    </row>
    <row r="3077" spans="1:9" ht="15.75" thickBot="1">
      <c r="A3077" s="2">
        <v>3459</v>
      </c>
      <c r="B3077" s="2" t="s">
        <v>5238</v>
      </c>
      <c r="C3077" s="26" t="s">
        <v>19062</v>
      </c>
      <c r="D3077" s="2" t="s">
        <v>15</v>
      </c>
      <c r="E3077" s="2" t="s">
        <v>5239</v>
      </c>
      <c r="F3077" s="2" t="s">
        <v>5237</v>
      </c>
      <c r="G3077" s="3">
        <v>41375</v>
      </c>
      <c r="H3077" s="3">
        <v>41375</v>
      </c>
      <c r="I3077" s="3"/>
    </row>
    <row r="3078" spans="1:9" ht="15.75" thickBot="1">
      <c r="A3078" s="2">
        <v>3460</v>
      </c>
      <c r="B3078" s="2" t="s">
        <v>5241</v>
      </c>
      <c r="C3078" s="26" t="s">
        <v>19063</v>
      </c>
      <c r="D3078" s="2" t="s">
        <v>15</v>
      </c>
      <c r="E3078" s="2" t="s">
        <v>5242</v>
      </c>
      <c r="F3078" s="2" t="s">
        <v>5240</v>
      </c>
      <c r="G3078" s="3">
        <v>41375</v>
      </c>
      <c r="H3078" s="3">
        <v>41375</v>
      </c>
      <c r="I3078" s="3"/>
    </row>
    <row r="3079" spans="1:9" ht="15.75" thickBot="1">
      <c r="A3079" s="2">
        <v>3461</v>
      </c>
      <c r="B3079" s="2" t="s">
        <v>5244</v>
      </c>
      <c r="C3079" s="26" t="s">
        <v>19064</v>
      </c>
      <c r="D3079" s="2" t="s">
        <v>15</v>
      </c>
      <c r="E3079" s="2" t="s">
        <v>5245</v>
      </c>
      <c r="F3079" s="2" t="s">
        <v>5243</v>
      </c>
      <c r="G3079" s="3">
        <v>41375</v>
      </c>
      <c r="H3079" s="3">
        <v>41375</v>
      </c>
      <c r="I3079" s="3"/>
    </row>
    <row r="3080" spans="1:9" ht="15.75" thickBot="1">
      <c r="A3080" s="2">
        <v>3462</v>
      </c>
      <c r="B3080" s="2" t="s">
        <v>5247</v>
      </c>
      <c r="C3080" s="26" t="s">
        <v>19065</v>
      </c>
      <c r="D3080" s="2" t="s">
        <v>15</v>
      </c>
      <c r="E3080" s="2" t="s">
        <v>5248</v>
      </c>
      <c r="F3080" s="2" t="s">
        <v>5246</v>
      </c>
      <c r="G3080" s="3">
        <v>41375</v>
      </c>
      <c r="H3080" s="3">
        <v>41375</v>
      </c>
      <c r="I3080" s="3"/>
    </row>
    <row r="3081" spans="1:9" ht="15.75" thickBot="1">
      <c r="A3081" s="2">
        <v>3463</v>
      </c>
      <c r="B3081" s="2" t="s">
        <v>5250</v>
      </c>
      <c r="C3081" s="27" t="s">
        <v>19066</v>
      </c>
      <c r="D3081" s="2" t="s">
        <v>15</v>
      </c>
      <c r="E3081" s="2" t="s">
        <v>5251</v>
      </c>
      <c r="F3081" s="2" t="s">
        <v>5249</v>
      </c>
      <c r="G3081" s="3">
        <v>41375</v>
      </c>
      <c r="H3081" s="3">
        <v>41375</v>
      </c>
      <c r="I3081" s="3"/>
    </row>
    <row r="3082" spans="1:9" ht="15.75" thickBot="1">
      <c r="A3082" s="2">
        <v>3464</v>
      </c>
      <c r="B3082" s="2" t="s">
        <v>5253</v>
      </c>
      <c r="C3082" s="27" t="s">
        <v>19067</v>
      </c>
      <c r="D3082" s="2" t="s">
        <v>15</v>
      </c>
      <c r="E3082" s="2" t="s">
        <v>5254</v>
      </c>
      <c r="F3082" s="2" t="s">
        <v>5252</v>
      </c>
      <c r="G3082" s="3">
        <v>41375</v>
      </c>
      <c r="H3082" s="3">
        <v>41375</v>
      </c>
      <c r="I3082" s="3"/>
    </row>
    <row r="3083" spans="1:9" ht="15.75" thickBot="1">
      <c r="A3083" s="2">
        <v>3465</v>
      </c>
      <c r="B3083" s="2" t="s">
        <v>5256</v>
      </c>
      <c r="C3083" s="26" t="s">
        <v>19068</v>
      </c>
      <c r="D3083" s="2" t="s">
        <v>15</v>
      </c>
      <c r="E3083" s="2" t="s">
        <v>5257</v>
      </c>
      <c r="F3083" s="2" t="s">
        <v>5255</v>
      </c>
      <c r="G3083" s="3">
        <v>41375</v>
      </c>
      <c r="H3083" s="3">
        <v>41375</v>
      </c>
      <c r="I3083" s="3"/>
    </row>
    <row r="3084" spans="1:9" ht="15.75" thickBot="1">
      <c r="A3084" s="2">
        <v>3466</v>
      </c>
      <c r="B3084" s="2" t="s">
        <v>5259</v>
      </c>
      <c r="C3084" s="26" t="s">
        <v>19069</v>
      </c>
      <c r="D3084" s="2" t="s">
        <v>15</v>
      </c>
      <c r="E3084" s="2" t="s">
        <v>5260</v>
      </c>
      <c r="F3084" s="2" t="s">
        <v>5258</v>
      </c>
      <c r="G3084" s="3">
        <v>41375</v>
      </c>
      <c r="H3084" s="3">
        <v>41375</v>
      </c>
      <c r="I3084" s="3"/>
    </row>
    <row r="3085" spans="1:9" ht="15.75" thickBot="1">
      <c r="A3085" s="2">
        <v>3467</v>
      </c>
      <c r="B3085" s="2" t="s">
        <v>5262</v>
      </c>
      <c r="C3085" s="27" t="s">
        <v>5262</v>
      </c>
      <c r="D3085" s="2" t="s">
        <v>15</v>
      </c>
      <c r="E3085" s="2" t="s">
        <v>5263</v>
      </c>
      <c r="F3085" s="2" t="s">
        <v>5261</v>
      </c>
      <c r="G3085" s="3">
        <v>41375</v>
      </c>
      <c r="H3085" s="3">
        <v>41375</v>
      </c>
      <c r="I3085" s="3"/>
    </row>
    <row r="3086" spans="1:9" ht="15.75" thickBot="1">
      <c r="A3086" s="2">
        <v>3468</v>
      </c>
      <c r="B3086" s="2" t="s">
        <v>5265</v>
      </c>
      <c r="C3086" s="27" t="s">
        <v>19070</v>
      </c>
      <c r="D3086" s="2" t="s">
        <v>15</v>
      </c>
      <c r="E3086" s="2" t="s">
        <v>5266</v>
      </c>
      <c r="F3086" s="2" t="s">
        <v>5264</v>
      </c>
      <c r="G3086" s="3">
        <v>41375</v>
      </c>
      <c r="H3086" s="3">
        <v>41375</v>
      </c>
      <c r="I3086" s="3"/>
    </row>
    <row r="3087" spans="1:9" ht="15.75" thickBot="1">
      <c r="A3087" s="2">
        <v>3469</v>
      </c>
      <c r="B3087" s="2" t="s">
        <v>5268</v>
      </c>
      <c r="C3087" s="27" t="s">
        <v>5268</v>
      </c>
      <c r="D3087" s="2" t="s">
        <v>15</v>
      </c>
      <c r="E3087" s="2" t="s">
        <v>5269</v>
      </c>
      <c r="F3087" s="2" t="s">
        <v>5267</v>
      </c>
      <c r="G3087" s="3">
        <v>41375</v>
      </c>
      <c r="H3087" s="3">
        <v>41375</v>
      </c>
      <c r="I3087" s="3"/>
    </row>
    <row r="3088" spans="1:9" ht="15.75" thickBot="1">
      <c r="A3088" s="2">
        <v>3470</v>
      </c>
      <c r="B3088" s="2" t="s">
        <v>5271</v>
      </c>
      <c r="C3088" s="26" t="s">
        <v>19071</v>
      </c>
      <c r="D3088" s="2" t="s">
        <v>15</v>
      </c>
      <c r="E3088" s="2" t="s">
        <v>5272</v>
      </c>
      <c r="F3088" s="2" t="s">
        <v>5270</v>
      </c>
      <c r="G3088" s="3">
        <v>41375</v>
      </c>
      <c r="H3088" s="3">
        <v>41375</v>
      </c>
      <c r="I3088" s="3"/>
    </row>
    <row r="3089" spans="1:9" ht="15.75" thickBot="1">
      <c r="A3089" s="2">
        <v>3472</v>
      </c>
      <c r="B3089" s="2" t="s">
        <v>5276</v>
      </c>
      <c r="C3089" s="27" t="s">
        <v>19072</v>
      </c>
      <c r="D3089" s="2" t="s">
        <v>15</v>
      </c>
      <c r="E3089" s="2" t="s">
        <v>5277</v>
      </c>
      <c r="F3089" s="2" t="s">
        <v>5275</v>
      </c>
      <c r="G3089" s="3">
        <v>41375</v>
      </c>
      <c r="H3089" s="3">
        <v>41375</v>
      </c>
      <c r="I3089" s="3"/>
    </row>
    <row r="3090" spans="1:9" ht="15.75" thickBot="1">
      <c r="A3090" s="2">
        <v>3473</v>
      </c>
      <c r="B3090" s="2" t="s">
        <v>5279</v>
      </c>
      <c r="C3090" s="27" t="s">
        <v>19073</v>
      </c>
      <c r="D3090" s="2" t="s">
        <v>15</v>
      </c>
      <c r="E3090" s="2" t="s">
        <v>5280</v>
      </c>
      <c r="F3090" s="2" t="s">
        <v>5278</v>
      </c>
      <c r="G3090" s="3">
        <v>41375</v>
      </c>
      <c r="H3090" s="3">
        <v>41375</v>
      </c>
      <c r="I3090" s="3"/>
    </row>
    <row r="3091" spans="1:9" ht="15.75" thickBot="1">
      <c r="A3091" s="2">
        <v>3474</v>
      </c>
      <c r="B3091" s="2" t="s">
        <v>5282</v>
      </c>
      <c r="C3091" s="27" t="s">
        <v>5282</v>
      </c>
      <c r="D3091" s="2" t="s">
        <v>15</v>
      </c>
      <c r="E3091" s="2" t="s">
        <v>5283</v>
      </c>
      <c r="F3091" s="2" t="s">
        <v>5281</v>
      </c>
      <c r="G3091" s="3">
        <v>41375</v>
      </c>
      <c r="H3091" s="3">
        <v>41375</v>
      </c>
      <c r="I3091" s="3"/>
    </row>
    <row r="3092" spans="1:9" ht="15.75" thickBot="1">
      <c r="A3092" s="2">
        <v>3475</v>
      </c>
      <c r="B3092" s="2" t="s">
        <v>5285</v>
      </c>
      <c r="C3092" s="27" t="s">
        <v>19074</v>
      </c>
      <c r="D3092" s="2" t="s">
        <v>15</v>
      </c>
      <c r="E3092" s="2" t="s">
        <v>5286</v>
      </c>
      <c r="F3092" s="2" t="s">
        <v>5284</v>
      </c>
      <c r="G3092" s="3">
        <v>41375</v>
      </c>
      <c r="H3092" s="3">
        <v>41375</v>
      </c>
      <c r="I3092" s="3"/>
    </row>
    <row r="3093" spans="1:9" ht="15.75" thickBot="1">
      <c r="A3093" s="2">
        <v>3477</v>
      </c>
      <c r="B3093" s="2" t="s">
        <v>5290</v>
      </c>
      <c r="C3093" s="26" t="s">
        <v>19075</v>
      </c>
      <c r="D3093" s="2" t="s">
        <v>15</v>
      </c>
      <c r="E3093" s="2" t="s">
        <v>5291</v>
      </c>
      <c r="F3093" s="2" t="s">
        <v>5289</v>
      </c>
      <c r="G3093" s="3">
        <v>41375</v>
      </c>
      <c r="H3093" s="3">
        <v>41375</v>
      </c>
      <c r="I3093" s="3"/>
    </row>
    <row r="3094" spans="1:9" ht="15.75" thickBot="1">
      <c r="A3094" s="2">
        <v>3478</v>
      </c>
      <c r="B3094" s="2" t="s">
        <v>5293</v>
      </c>
      <c r="C3094" s="27" t="s">
        <v>19076</v>
      </c>
      <c r="D3094" s="2" t="s">
        <v>15</v>
      </c>
      <c r="E3094" s="2" t="s">
        <v>5294</v>
      </c>
      <c r="F3094" s="2" t="s">
        <v>5292</v>
      </c>
      <c r="G3094" s="3">
        <v>41375</v>
      </c>
      <c r="H3094" s="3">
        <v>41375</v>
      </c>
      <c r="I3094" s="3"/>
    </row>
    <row r="3095" spans="1:9" ht="15.75" thickBot="1">
      <c r="A3095" s="2">
        <v>3479</v>
      </c>
      <c r="B3095" s="2" t="s">
        <v>5296</v>
      </c>
      <c r="C3095" s="26" t="s">
        <v>19077</v>
      </c>
      <c r="D3095" s="2" t="s">
        <v>15</v>
      </c>
      <c r="E3095" s="2" t="s">
        <v>5297</v>
      </c>
      <c r="F3095" s="2" t="s">
        <v>5295</v>
      </c>
      <c r="G3095" s="3">
        <v>41375</v>
      </c>
      <c r="H3095" s="3">
        <v>41375</v>
      </c>
      <c r="I3095" s="3"/>
    </row>
    <row r="3096" spans="1:9" ht="15.75" thickBot="1">
      <c r="A3096" s="2">
        <v>3480</v>
      </c>
      <c r="B3096" s="2" t="s">
        <v>5299</v>
      </c>
      <c r="C3096" s="27" t="s">
        <v>19078</v>
      </c>
      <c r="D3096" s="2" t="s">
        <v>15</v>
      </c>
      <c r="E3096" s="2" t="s">
        <v>5300</v>
      </c>
      <c r="F3096" s="2" t="s">
        <v>5298</v>
      </c>
      <c r="G3096" s="3">
        <v>41375</v>
      </c>
      <c r="H3096" s="3">
        <v>41375</v>
      </c>
      <c r="I3096" s="3"/>
    </row>
    <row r="3097" spans="1:9" ht="15.75" thickBot="1">
      <c r="A3097" s="2">
        <v>3481</v>
      </c>
      <c r="B3097" s="2" t="s">
        <v>5302</v>
      </c>
      <c r="C3097" s="26" t="s">
        <v>19079</v>
      </c>
      <c r="D3097" s="2" t="s">
        <v>15</v>
      </c>
      <c r="E3097" s="2" t="s">
        <v>5303</v>
      </c>
      <c r="F3097" s="2" t="s">
        <v>5301</v>
      </c>
      <c r="G3097" s="3">
        <v>41375</v>
      </c>
      <c r="H3097" s="3">
        <v>41375</v>
      </c>
      <c r="I3097" s="3"/>
    </row>
    <row r="3098" spans="1:9" ht="15.75" thickBot="1">
      <c r="A3098" s="2">
        <v>3483</v>
      </c>
      <c r="B3098" s="2" t="s">
        <v>5307</v>
      </c>
      <c r="C3098" s="26" t="s">
        <v>19080</v>
      </c>
      <c r="D3098" s="2" t="s">
        <v>15</v>
      </c>
      <c r="E3098" s="2" t="s">
        <v>5308</v>
      </c>
      <c r="F3098" s="2" t="s">
        <v>5306</v>
      </c>
      <c r="G3098" s="3">
        <v>41375</v>
      </c>
      <c r="H3098" s="3">
        <v>41375</v>
      </c>
      <c r="I3098" s="3"/>
    </row>
    <row r="3099" spans="1:9" ht="15.75" thickBot="1">
      <c r="A3099" s="2">
        <v>3484</v>
      </c>
      <c r="B3099" s="2" t="s">
        <v>5310</v>
      </c>
      <c r="C3099" s="26" t="s">
        <v>19081</v>
      </c>
      <c r="D3099" s="2" t="s">
        <v>15</v>
      </c>
      <c r="E3099" s="2" t="s">
        <v>5311</v>
      </c>
      <c r="F3099" s="2" t="s">
        <v>5309</v>
      </c>
      <c r="G3099" s="3">
        <v>41375</v>
      </c>
      <c r="H3099" s="3">
        <v>41375</v>
      </c>
      <c r="I3099" s="3"/>
    </row>
    <row r="3100" spans="1:9" ht="15.75" thickBot="1">
      <c r="A3100" s="2">
        <v>3486</v>
      </c>
      <c r="B3100" s="2" t="s">
        <v>5315</v>
      </c>
      <c r="C3100" s="27" t="s">
        <v>19082</v>
      </c>
      <c r="D3100" s="2" t="s">
        <v>15</v>
      </c>
      <c r="E3100" s="2" t="s">
        <v>5316</v>
      </c>
      <c r="F3100" s="2" t="s">
        <v>5314</v>
      </c>
      <c r="G3100" s="3">
        <v>41375</v>
      </c>
      <c r="H3100" s="3">
        <v>41375</v>
      </c>
      <c r="I3100" s="3"/>
    </row>
    <row r="3101" spans="1:9" ht="15.75" thickBot="1">
      <c r="A3101" s="2">
        <v>3487</v>
      </c>
      <c r="B3101" s="2" t="s">
        <v>5318</v>
      </c>
      <c r="C3101" s="27" t="s">
        <v>5318</v>
      </c>
      <c r="D3101" s="2" t="s">
        <v>15</v>
      </c>
      <c r="E3101" s="2" t="s">
        <v>5319</v>
      </c>
      <c r="F3101" s="2" t="s">
        <v>5317</v>
      </c>
      <c r="G3101" s="3">
        <v>41375</v>
      </c>
      <c r="H3101" s="3">
        <v>41375</v>
      </c>
      <c r="I3101" s="3"/>
    </row>
    <row r="3102" spans="1:9" ht="15.75" thickBot="1">
      <c r="A3102" s="2">
        <v>3488</v>
      </c>
      <c r="B3102" s="2" t="s">
        <v>5321</v>
      </c>
      <c r="C3102" s="27" t="s">
        <v>5321</v>
      </c>
      <c r="D3102" s="2" t="s">
        <v>15</v>
      </c>
      <c r="E3102" s="2" t="s">
        <v>5322</v>
      </c>
      <c r="F3102" s="2" t="s">
        <v>5320</v>
      </c>
      <c r="G3102" s="3">
        <v>41375</v>
      </c>
      <c r="H3102" s="3">
        <v>41375</v>
      </c>
      <c r="I3102" s="3"/>
    </row>
    <row r="3103" spans="1:9" ht="15.75" thickBot="1">
      <c r="A3103" s="2">
        <v>3489</v>
      </c>
      <c r="B3103" s="2" t="s">
        <v>5324</v>
      </c>
      <c r="C3103" s="26" t="s">
        <v>19083</v>
      </c>
      <c r="D3103" s="2" t="s">
        <v>15</v>
      </c>
      <c r="E3103" s="2" t="s">
        <v>5325</v>
      </c>
      <c r="F3103" s="2" t="s">
        <v>5323</v>
      </c>
      <c r="G3103" s="3">
        <v>41375</v>
      </c>
      <c r="H3103" s="3">
        <v>41375</v>
      </c>
      <c r="I3103" s="3"/>
    </row>
    <row r="3104" spans="1:9" ht="15.75" thickBot="1">
      <c r="A3104" s="2">
        <v>3490</v>
      </c>
      <c r="B3104" s="2" t="s">
        <v>5327</v>
      </c>
      <c r="C3104" s="27" t="s">
        <v>5327</v>
      </c>
      <c r="D3104" s="2" t="s">
        <v>15</v>
      </c>
      <c r="E3104" s="2" t="s">
        <v>5328</v>
      </c>
      <c r="F3104" s="2" t="s">
        <v>5326</v>
      </c>
      <c r="G3104" s="3">
        <v>41375</v>
      </c>
      <c r="H3104" s="3">
        <v>41375</v>
      </c>
      <c r="I3104" s="3"/>
    </row>
    <row r="3105" spans="1:9" ht="15.75" thickBot="1">
      <c r="A3105" s="2">
        <v>3491</v>
      </c>
      <c r="B3105" s="2" t="s">
        <v>5330</v>
      </c>
      <c r="C3105" s="26" t="s">
        <v>5330</v>
      </c>
      <c r="D3105" s="2" t="s">
        <v>15</v>
      </c>
      <c r="E3105" s="2" t="s">
        <v>5331</v>
      </c>
      <c r="F3105" s="2" t="s">
        <v>5329</v>
      </c>
      <c r="G3105" s="3">
        <v>41375</v>
      </c>
      <c r="H3105" s="3">
        <v>41375</v>
      </c>
      <c r="I3105" s="3"/>
    </row>
    <row r="3106" spans="1:9" ht="15.75" thickBot="1">
      <c r="A3106" s="2">
        <v>3492</v>
      </c>
      <c r="B3106" s="2" t="s">
        <v>5333</v>
      </c>
      <c r="C3106" s="27" t="s">
        <v>5333</v>
      </c>
      <c r="D3106" s="2" t="s">
        <v>15</v>
      </c>
      <c r="E3106" s="2" t="s">
        <v>5334</v>
      </c>
      <c r="F3106" s="2" t="s">
        <v>5332</v>
      </c>
      <c r="G3106" s="3">
        <v>41375</v>
      </c>
      <c r="H3106" s="3">
        <v>41375</v>
      </c>
      <c r="I3106" s="3"/>
    </row>
    <row r="3107" spans="1:9" ht="15.75" thickBot="1">
      <c r="A3107" s="2">
        <v>3493</v>
      </c>
      <c r="B3107" s="2" t="s">
        <v>5336</v>
      </c>
      <c r="C3107" s="26" t="s">
        <v>19084</v>
      </c>
      <c r="D3107" s="2" t="s">
        <v>15</v>
      </c>
      <c r="E3107" s="2" t="s">
        <v>5337</v>
      </c>
      <c r="F3107" s="2" t="s">
        <v>5335</v>
      </c>
      <c r="G3107" s="3">
        <v>41375</v>
      </c>
      <c r="H3107" s="3">
        <v>41375</v>
      </c>
      <c r="I3107" s="3"/>
    </row>
    <row r="3108" spans="1:9" ht="15.75" thickBot="1">
      <c r="A3108" s="2">
        <v>3495</v>
      </c>
      <c r="B3108" s="2" t="s">
        <v>5341</v>
      </c>
      <c r="C3108" s="26" t="s">
        <v>19085</v>
      </c>
      <c r="D3108" s="2" t="s">
        <v>15</v>
      </c>
      <c r="E3108" s="2" t="s">
        <v>5342</v>
      </c>
      <c r="F3108" s="2" t="s">
        <v>5340</v>
      </c>
      <c r="G3108" s="3">
        <v>41375</v>
      </c>
      <c r="H3108" s="3">
        <v>41375</v>
      </c>
      <c r="I3108" s="3"/>
    </row>
    <row r="3109" spans="1:9" ht="15.75" thickBot="1">
      <c r="A3109" s="2">
        <v>3496</v>
      </c>
      <c r="B3109" s="2" t="s">
        <v>5344</v>
      </c>
      <c r="C3109" s="27" t="s">
        <v>19086</v>
      </c>
      <c r="D3109" s="2" t="s">
        <v>15</v>
      </c>
      <c r="E3109" s="2" t="s">
        <v>5345</v>
      </c>
      <c r="F3109" s="2" t="s">
        <v>5343</v>
      </c>
      <c r="G3109" s="3">
        <v>41375</v>
      </c>
      <c r="H3109" s="3">
        <v>43791</v>
      </c>
      <c r="I3109" s="3"/>
    </row>
    <row r="3110" spans="1:9" ht="15.75" thickBot="1">
      <c r="A3110" s="2">
        <v>3497</v>
      </c>
      <c r="B3110" s="2" t="s">
        <v>5347</v>
      </c>
      <c r="C3110" s="27" t="s">
        <v>19087</v>
      </c>
      <c r="D3110" s="2" t="s">
        <v>15</v>
      </c>
      <c r="E3110" s="2" t="s">
        <v>5348</v>
      </c>
      <c r="F3110" s="2" t="s">
        <v>5346</v>
      </c>
      <c r="G3110" s="3">
        <v>41375</v>
      </c>
      <c r="H3110" s="3">
        <v>41964</v>
      </c>
      <c r="I3110" s="3"/>
    </row>
    <row r="3111" spans="1:9" ht="15.75" thickBot="1">
      <c r="A3111" s="2">
        <v>3498</v>
      </c>
      <c r="B3111" s="2" t="s">
        <v>5350</v>
      </c>
      <c r="C3111" s="27" t="s">
        <v>19088</v>
      </c>
      <c r="D3111" s="2" t="s">
        <v>15</v>
      </c>
      <c r="E3111" s="2" t="s">
        <v>5351</v>
      </c>
      <c r="F3111" s="2" t="s">
        <v>5349</v>
      </c>
      <c r="G3111" s="3">
        <v>41375</v>
      </c>
      <c r="H3111" s="3">
        <v>41964</v>
      </c>
      <c r="I3111" s="3"/>
    </row>
    <row r="3112" spans="1:9" ht="15.75" thickBot="1">
      <c r="A3112" s="2">
        <v>3499</v>
      </c>
      <c r="B3112" s="2" t="s">
        <v>5353</v>
      </c>
      <c r="C3112" s="27" t="s">
        <v>19089</v>
      </c>
      <c r="D3112" s="2" t="s">
        <v>15</v>
      </c>
      <c r="E3112" s="2" t="s">
        <v>5354</v>
      </c>
      <c r="F3112" s="2" t="s">
        <v>5352</v>
      </c>
      <c r="G3112" s="3">
        <v>41375</v>
      </c>
      <c r="H3112" s="3">
        <v>41375</v>
      </c>
      <c r="I3112" s="3"/>
    </row>
    <row r="3113" spans="1:9" ht="15.75" thickBot="1">
      <c r="A3113" s="2">
        <v>3500</v>
      </c>
      <c r="B3113" s="2" t="s">
        <v>5356</v>
      </c>
      <c r="C3113" s="27" t="s">
        <v>19090</v>
      </c>
      <c r="D3113" s="2" t="s">
        <v>15</v>
      </c>
      <c r="E3113" s="2" t="s">
        <v>5357</v>
      </c>
      <c r="F3113" s="2" t="s">
        <v>5355</v>
      </c>
      <c r="G3113" s="3">
        <v>41375</v>
      </c>
      <c r="H3113" s="3">
        <v>41375</v>
      </c>
      <c r="I3113" s="3"/>
    </row>
    <row r="3114" spans="1:9" ht="15.75" thickBot="1">
      <c r="A3114" s="2">
        <v>3501</v>
      </c>
      <c r="B3114" s="2" t="s">
        <v>5359</v>
      </c>
      <c r="C3114" s="27" t="s">
        <v>5359</v>
      </c>
      <c r="D3114" s="2" t="s">
        <v>15</v>
      </c>
      <c r="E3114" s="2" t="s">
        <v>5360</v>
      </c>
      <c r="F3114" s="2" t="s">
        <v>5358</v>
      </c>
      <c r="G3114" s="3">
        <v>41375</v>
      </c>
      <c r="H3114" s="3">
        <v>41375</v>
      </c>
      <c r="I3114" s="3"/>
    </row>
    <row r="3115" spans="1:9" ht="15.75" thickBot="1">
      <c r="A3115" s="2">
        <v>3502</v>
      </c>
      <c r="B3115" s="2" t="s">
        <v>5362</v>
      </c>
      <c r="C3115" s="27" t="s">
        <v>19091</v>
      </c>
      <c r="D3115" s="2" t="s">
        <v>15</v>
      </c>
      <c r="E3115" s="2" t="s">
        <v>5363</v>
      </c>
      <c r="F3115" s="2" t="s">
        <v>5361</v>
      </c>
      <c r="G3115" s="3">
        <v>41375</v>
      </c>
      <c r="H3115" s="3">
        <v>41375</v>
      </c>
      <c r="I3115" s="3"/>
    </row>
    <row r="3116" spans="1:9" ht="15.75" thickBot="1">
      <c r="A3116" s="2">
        <v>3504</v>
      </c>
      <c r="B3116" s="2" t="s">
        <v>5367</v>
      </c>
      <c r="C3116" s="27" t="s">
        <v>19092</v>
      </c>
      <c r="D3116" s="2" t="s">
        <v>15</v>
      </c>
      <c r="E3116" s="2" t="s">
        <v>5368</v>
      </c>
      <c r="F3116" s="2" t="s">
        <v>5366</v>
      </c>
      <c r="G3116" s="3">
        <v>41375</v>
      </c>
      <c r="H3116" s="3">
        <v>41375</v>
      </c>
      <c r="I3116" s="3"/>
    </row>
    <row r="3117" spans="1:9" ht="15.75" thickBot="1">
      <c r="A3117" s="2">
        <v>3505</v>
      </c>
      <c r="B3117" s="2" t="s">
        <v>5370</v>
      </c>
      <c r="C3117" s="26" t="s">
        <v>5370</v>
      </c>
      <c r="D3117" s="2" t="s">
        <v>15</v>
      </c>
      <c r="E3117" s="2" t="s">
        <v>5371</v>
      </c>
      <c r="F3117" s="2" t="s">
        <v>5369</v>
      </c>
      <c r="G3117" s="3">
        <v>41375</v>
      </c>
      <c r="H3117" s="3">
        <v>41375</v>
      </c>
      <c r="I3117" s="3"/>
    </row>
    <row r="3118" spans="1:9" ht="15.75" thickBot="1">
      <c r="A3118" s="2">
        <v>3506</v>
      </c>
      <c r="B3118" s="2" t="s">
        <v>5373</v>
      </c>
      <c r="C3118" s="27" t="s">
        <v>5373</v>
      </c>
      <c r="D3118" s="2" t="s">
        <v>15</v>
      </c>
      <c r="E3118" s="2" t="s">
        <v>5374</v>
      </c>
      <c r="F3118" s="2" t="s">
        <v>5372</v>
      </c>
      <c r="G3118" s="3">
        <v>41375</v>
      </c>
      <c r="H3118" s="3">
        <v>41375</v>
      </c>
      <c r="I3118" s="3"/>
    </row>
    <row r="3119" spans="1:9" ht="15.75" thickBot="1">
      <c r="A3119" s="2">
        <v>3507</v>
      </c>
      <c r="B3119" s="2" t="s">
        <v>5376</v>
      </c>
      <c r="C3119" s="27" t="s">
        <v>19093</v>
      </c>
      <c r="D3119" s="2" t="s">
        <v>15</v>
      </c>
      <c r="E3119" s="2" t="s">
        <v>5377</v>
      </c>
      <c r="F3119" s="2" t="s">
        <v>5375</v>
      </c>
      <c r="G3119" s="3">
        <v>41375</v>
      </c>
      <c r="H3119" s="3">
        <v>41375</v>
      </c>
      <c r="I3119" s="3"/>
    </row>
    <row r="3120" spans="1:9" ht="15.75" thickBot="1">
      <c r="A3120" s="2">
        <v>3508</v>
      </c>
      <c r="B3120" s="2" t="s">
        <v>5379</v>
      </c>
      <c r="C3120" s="27" t="s">
        <v>19094</v>
      </c>
      <c r="D3120" s="2" t="s">
        <v>15</v>
      </c>
      <c r="E3120" s="2" t="s">
        <v>5380</v>
      </c>
      <c r="F3120" s="2" t="s">
        <v>5378</v>
      </c>
      <c r="G3120" s="3">
        <v>41375</v>
      </c>
      <c r="H3120" s="3">
        <v>41375</v>
      </c>
      <c r="I3120" s="3"/>
    </row>
    <row r="3121" spans="1:9" ht="15.75" thickBot="1">
      <c r="A3121" s="2">
        <v>3509</v>
      </c>
      <c r="B3121" s="2" t="s">
        <v>5382</v>
      </c>
      <c r="C3121" s="27" t="s">
        <v>19095</v>
      </c>
      <c r="D3121" s="2" t="s">
        <v>15</v>
      </c>
      <c r="E3121" s="2" t="s">
        <v>5383</v>
      </c>
      <c r="F3121" s="2" t="s">
        <v>5381</v>
      </c>
      <c r="G3121" s="3">
        <v>41375</v>
      </c>
      <c r="H3121" s="3">
        <v>41375</v>
      </c>
      <c r="I3121" s="3"/>
    </row>
    <row r="3122" spans="1:9" ht="15.75" thickBot="1">
      <c r="A3122" s="2">
        <v>3510</v>
      </c>
      <c r="B3122" s="2" t="s">
        <v>5385</v>
      </c>
      <c r="C3122" s="26" t="s">
        <v>19096</v>
      </c>
      <c r="D3122" s="2" t="s">
        <v>15</v>
      </c>
      <c r="E3122" s="2" t="s">
        <v>5386</v>
      </c>
      <c r="F3122" s="2" t="s">
        <v>5384</v>
      </c>
      <c r="G3122" s="3">
        <v>41375</v>
      </c>
      <c r="H3122" s="3">
        <v>41375</v>
      </c>
      <c r="I3122" s="3"/>
    </row>
    <row r="3123" spans="1:9" ht="15.75" thickBot="1">
      <c r="A3123" s="2">
        <v>3511</v>
      </c>
      <c r="B3123" s="2" t="s">
        <v>5388</v>
      </c>
      <c r="C3123" s="27" t="s">
        <v>5388</v>
      </c>
      <c r="D3123" s="2" t="s">
        <v>15</v>
      </c>
      <c r="E3123" s="2" t="s">
        <v>5389</v>
      </c>
      <c r="F3123" s="2" t="s">
        <v>5387</v>
      </c>
      <c r="G3123" s="3">
        <v>41375</v>
      </c>
      <c r="H3123" s="3">
        <v>41375</v>
      </c>
      <c r="I3123" s="3"/>
    </row>
    <row r="3124" spans="1:9" ht="15.75" thickBot="1">
      <c r="A3124" s="2">
        <v>3513</v>
      </c>
      <c r="B3124" s="2" t="s">
        <v>5393</v>
      </c>
      <c r="C3124" s="26" t="s">
        <v>5393</v>
      </c>
      <c r="D3124" s="2" t="s">
        <v>15</v>
      </c>
      <c r="E3124" s="2" t="s">
        <v>5394</v>
      </c>
      <c r="F3124" s="2" t="s">
        <v>5392</v>
      </c>
      <c r="G3124" s="3">
        <v>41375</v>
      </c>
      <c r="H3124" s="3">
        <v>43077</v>
      </c>
      <c r="I3124" s="3"/>
    </row>
    <row r="3125" spans="1:9" ht="15.75" thickBot="1">
      <c r="A3125" s="2">
        <v>3515</v>
      </c>
      <c r="B3125" s="2" t="s">
        <v>5398</v>
      </c>
      <c r="C3125" s="27" t="s">
        <v>19097</v>
      </c>
      <c r="D3125" s="2" t="s">
        <v>15</v>
      </c>
      <c r="E3125" s="2" t="s">
        <v>5399</v>
      </c>
      <c r="F3125" s="2" t="s">
        <v>5397</v>
      </c>
      <c r="G3125" s="3">
        <v>41375</v>
      </c>
      <c r="H3125" s="3">
        <v>41375</v>
      </c>
      <c r="I3125" s="3"/>
    </row>
    <row r="3126" spans="1:9" ht="15.75" thickBot="1">
      <c r="A3126" s="2">
        <v>3516</v>
      </c>
      <c r="B3126" s="2" t="s">
        <v>5401</v>
      </c>
      <c r="C3126" s="27" t="s">
        <v>19098</v>
      </c>
      <c r="D3126" s="2" t="s">
        <v>15</v>
      </c>
      <c r="E3126" s="2" t="s">
        <v>5402</v>
      </c>
      <c r="F3126" s="2" t="s">
        <v>5400</v>
      </c>
      <c r="G3126" s="3">
        <v>41375</v>
      </c>
      <c r="H3126" s="3">
        <v>41375</v>
      </c>
      <c r="I3126" s="3"/>
    </row>
    <row r="3127" spans="1:9" ht="15.75" thickBot="1">
      <c r="A3127" s="2">
        <v>3517</v>
      </c>
      <c r="B3127" s="2" t="s">
        <v>5404</v>
      </c>
      <c r="C3127" s="27" t="s">
        <v>19099</v>
      </c>
      <c r="D3127" s="2" t="s">
        <v>15</v>
      </c>
      <c r="E3127" s="2" t="s">
        <v>5405</v>
      </c>
      <c r="F3127" s="2" t="s">
        <v>5403</v>
      </c>
      <c r="G3127" s="3">
        <v>41375</v>
      </c>
      <c r="H3127" s="3">
        <v>41375</v>
      </c>
      <c r="I3127" s="3"/>
    </row>
    <row r="3128" spans="1:9" ht="15.75" thickBot="1">
      <c r="A3128" s="2">
        <v>3518</v>
      </c>
      <c r="B3128" s="2" t="s">
        <v>5407</v>
      </c>
      <c r="C3128" s="27" t="s">
        <v>5407</v>
      </c>
      <c r="D3128" s="2" t="s">
        <v>15</v>
      </c>
      <c r="E3128" s="2" t="s">
        <v>5408</v>
      </c>
      <c r="F3128" s="2" t="s">
        <v>5406</v>
      </c>
      <c r="G3128" s="3">
        <v>41375</v>
      </c>
      <c r="H3128" s="3">
        <v>41375</v>
      </c>
      <c r="I3128" s="3"/>
    </row>
    <row r="3129" spans="1:9" ht="15.75" thickBot="1">
      <c r="A3129" s="2">
        <v>3520</v>
      </c>
      <c r="B3129" s="2" t="s">
        <v>5412</v>
      </c>
      <c r="C3129" s="26" t="s">
        <v>19100</v>
      </c>
      <c r="D3129" s="2" t="s">
        <v>15</v>
      </c>
      <c r="E3129" s="2" t="s">
        <v>5413</v>
      </c>
      <c r="F3129" s="2" t="s">
        <v>5411</v>
      </c>
      <c r="G3129" s="3">
        <v>41375</v>
      </c>
      <c r="H3129" s="3">
        <v>41375</v>
      </c>
      <c r="I3129" s="3"/>
    </row>
    <row r="3130" spans="1:9" ht="15.75" thickBot="1">
      <c r="A3130" s="2">
        <v>3521</v>
      </c>
      <c r="B3130" s="2" t="s">
        <v>5415</v>
      </c>
      <c r="C3130" s="26" t="s">
        <v>19101</v>
      </c>
      <c r="D3130" s="2" t="s">
        <v>15</v>
      </c>
      <c r="E3130" s="2" t="s">
        <v>5416</v>
      </c>
      <c r="F3130" s="2" t="s">
        <v>5414</v>
      </c>
      <c r="G3130" s="3">
        <v>41375</v>
      </c>
      <c r="H3130" s="3">
        <v>41375</v>
      </c>
      <c r="I3130" s="3"/>
    </row>
    <row r="3131" spans="1:9" ht="15.75" thickBot="1">
      <c r="A3131" s="2">
        <v>3522</v>
      </c>
      <c r="B3131" s="2" t="s">
        <v>5418</v>
      </c>
      <c r="C3131" s="27" t="s">
        <v>19102</v>
      </c>
      <c r="D3131" s="2" t="s">
        <v>15</v>
      </c>
      <c r="E3131" s="2" t="s">
        <v>5419</v>
      </c>
      <c r="F3131" s="2" t="s">
        <v>5417</v>
      </c>
      <c r="G3131" s="3">
        <v>41375</v>
      </c>
      <c r="H3131" s="3">
        <v>41375</v>
      </c>
      <c r="I3131" s="3"/>
    </row>
    <row r="3132" spans="1:9" ht="15.75" thickBot="1">
      <c r="A3132" s="2">
        <v>3523</v>
      </c>
      <c r="B3132" s="2" t="s">
        <v>5421</v>
      </c>
      <c r="C3132" s="27" t="s">
        <v>5421</v>
      </c>
      <c r="D3132" s="2" t="s">
        <v>15</v>
      </c>
      <c r="E3132" s="2" t="s">
        <v>5422</v>
      </c>
      <c r="F3132" s="2" t="s">
        <v>5420</v>
      </c>
      <c r="G3132" s="3">
        <v>41375</v>
      </c>
      <c r="H3132" s="3">
        <v>41375</v>
      </c>
      <c r="I3132" s="3"/>
    </row>
    <row r="3133" spans="1:9" ht="15.75" thickBot="1">
      <c r="A3133" s="2">
        <v>3524</v>
      </c>
      <c r="B3133" s="2" t="s">
        <v>5424</v>
      </c>
      <c r="C3133" s="26" t="s">
        <v>19103</v>
      </c>
      <c r="D3133" s="2" t="s">
        <v>15</v>
      </c>
      <c r="E3133" s="2" t="s">
        <v>5425</v>
      </c>
      <c r="F3133" s="2" t="s">
        <v>5423</v>
      </c>
      <c r="G3133" s="3">
        <v>41375</v>
      </c>
      <c r="H3133" s="3">
        <v>41375</v>
      </c>
      <c r="I3133" s="3"/>
    </row>
    <row r="3134" spans="1:9" ht="15.75" thickBot="1">
      <c r="A3134" s="2">
        <v>3527</v>
      </c>
      <c r="B3134" s="2" t="s">
        <v>5431</v>
      </c>
      <c r="C3134" s="27" t="s">
        <v>19104</v>
      </c>
      <c r="D3134" s="2" t="s">
        <v>15</v>
      </c>
      <c r="E3134" s="2" t="s">
        <v>5432</v>
      </c>
      <c r="F3134" s="2" t="s">
        <v>5430</v>
      </c>
      <c r="G3134" s="3">
        <v>41375</v>
      </c>
      <c r="H3134" s="3">
        <v>41375</v>
      </c>
      <c r="I3134" s="3"/>
    </row>
    <row r="3135" spans="1:9" ht="15.75" thickBot="1">
      <c r="A3135" s="2">
        <v>3528</v>
      </c>
      <c r="B3135" s="2" t="s">
        <v>5434</v>
      </c>
      <c r="C3135" s="27" t="s">
        <v>5434</v>
      </c>
      <c r="D3135" s="2" t="s">
        <v>15</v>
      </c>
      <c r="E3135" s="2" t="s">
        <v>5435</v>
      </c>
      <c r="F3135" s="2" t="s">
        <v>5433</v>
      </c>
      <c r="G3135" s="3">
        <v>41375</v>
      </c>
      <c r="H3135" s="3">
        <v>41375</v>
      </c>
      <c r="I3135" s="3"/>
    </row>
    <row r="3136" spans="1:9" ht="15.75" thickBot="1">
      <c r="A3136" s="2">
        <v>3529</v>
      </c>
      <c r="B3136" s="2" t="s">
        <v>5437</v>
      </c>
      <c r="C3136" s="26" t="s">
        <v>19105</v>
      </c>
      <c r="D3136" s="2" t="s">
        <v>15</v>
      </c>
      <c r="E3136" s="2" t="s">
        <v>5438</v>
      </c>
      <c r="F3136" s="2" t="s">
        <v>5436</v>
      </c>
      <c r="G3136" s="3">
        <v>41375</v>
      </c>
      <c r="H3136" s="3">
        <v>41375</v>
      </c>
      <c r="I3136" s="3"/>
    </row>
    <row r="3137" spans="1:9" ht="15.75" thickBot="1">
      <c r="A3137" s="2">
        <v>3530</v>
      </c>
      <c r="B3137" s="2" t="s">
        <v>5440</v>
      </c>
      <c r="C3137" s="26" t="s">
        <v>19106</v>
      </c>
      <c r="D3137" s="2" t="s">
        <v>15</v>
      </c>
      <c r="E3137" s="2" t="s">
        <v>5441</v>
      </c>
      <c r="F3137" s="2" t="s">
        <v>5439</v>
      </c>
      <c r="G3137" s="3">
        <v>41375</v>
      </c>
      <c r="H3137" s="3">
        <v>41375</v>
      </c>
      <c r="I3137" s="3"/>
    </row>
    <row r="3138" spans="1:9" ht="15.75" thickBot="1">
      <c r="A3138" s="2">
        <v>3532</v>
      </c>
      <c r="B3138" s="2" t="s">
        <v>5445</v>
      </c>
      <c r="C3138" s="27" t="s">
        <v>19107</v>
      </c>
      <c r="D3138" s="2" t="s">
        <v>15</v>
      </c>
      <c r="E3138" s="2" t="s">
        <v>5446</v>
      </c>
      <c r="F3138" s="2" t="s">
        <v>5444</v>
      </c>
      <c r="G3138" s="3">
        <v>41375</v>
      </c>
      <c r="H3138" s="3">
        <v>41375</v>
      </c>
      <c r="I3138" s="3"/>
    </row>
    <row r="3139" spans="1:9" ht="15.75" thickBot="1">
      <c r="A3139" s="2">
        <v>3533</v>
      </c>
      <c r="B3139" s="2" t="s">
        <v>5448</v>
      </c>
      <c r="C3139" s="27" t="s">
        <v>19108</v>
      </c>
      <c r="D3139" s="2" t="s">
        <v>15</v>
      </c>
      <c r="E3139" s="2" t="s">
        <v>5449</v>
      </c>
      <c r="F3139" s="2" t="s">
        <v>5447</v>
      </c>
      <c r="G3139" s="3">
        <v>41375</v>
      </c>
      <c r="H3139" s="3">
        <v>41375</v>
      </c>
      <c r="I3139" s="3"/>
    </row>
    <row r="3140" spans="1:9" ht="15.75" thickBot="1">
      <c r="A3140" s="2">
        <v>3534</v>
      </c>
      <c r="B3140" s="2" t="s">
        <v>5451</v>
      </c>
      <c r="C3140" s="26" t="s">
        <v>5451</v>
      </c>
      <c r="D3140" s="2" t="s">
        <v>15</v>
      </c>
      <c r="E3140" s="2" t="s">
        <v>5452</v>
      </c>
      <c r="F3140" s="2" t="s">
        <v>5450</v>
      </c>
      <c r="G3140" s="3">
        <v>41375</v>
      </c>
      <c r="H3140" s="3">
        <v>41375</v>
      </c>
      <c r="I3140" s="3"/>
    </row>
    <row r="3141" spans="1:9" ht="15.75" thickBot="1">
      <c r="A3141" s="2">
        <v>3535</v>
      </c>
      <c r="B3141" s="2" t="s">
        <v>5454</v>
      </c>
      <c r="C3141" s="27" t="s">
        <v>19109</v>
      </c>
      <c r="D3141" s="2" t="s">
        <v>15</v>
      </c>
      <c r="E3141" s="2" t="s">
        <v>5455</v>
      </c>
      <c r="F3141" s="2" t="s">
        <v>5453</v>
      </c>
      <c r="G3141" s="3">
        <v>41375</v>
      </c>
      <c r="H3141" s="3">
        <v>41375</v>
      </c>
      <c r="I3141" s="3"/>
    </row>
    <row r="3142" spans="1:9" ht="15.75" thickBot="1">
      <c r="A3142" s="2">
        <v>3536</v>
      </c>
      <c r="B3142" s="2" t="s">
        <v>5457</v>
      </c>
      <c r="C3142" s="27" t="s">
        <v>5457</v>
      </c>
      <c r="D3142" s="2" t="s">
        <v>15</v>
      </c>
      <c r="E3142" s="2" t="s">
        <v>5458</v>
      </c>
      <c r="F3142" s="2" t="s">
        <v>5456</v>
      </c>
      <c r="G3142" s="3">
        <v>41375</v>
      </c>
      <c r="H3142" s="3">
        <v>41375</v>
      </c>
      <c r="I3142" s="3"/>
    </row>
    <row r="3143" spans="1:9" ht="15.75" thickBot="1">
      <c r="A3143" s="2">
        <v>3537</v>
      </c>
      <c r="B3143" s="2" t="s">
        <v>5460</v>
      </c>
      <c r="C3143" s="27" t="s">
        <v>19110</v>
      </c>
      <c r="D3143" s="2" t="s">
        <v>15</v>
      </c>
      <c r="E3143" s="2" t="s">
        <v>5461</v>
      </c>
      <c r="F3143" s="2" t="s">
        <v>5459</v>
      </c>
      <c r="G3143" s="3">
        <v>41375</v>
      </c>
      <c r="H3143" s="3">
        <v>41375</v>
      </c>
      <c r="I3143" s="3"/>
    </row>
    <row r="3144" spans="1:9" ht="15.75" thickBot="1">
      <c r="A3144" s="2">
        <v>3538</v>
      </c>
      <c r="B3144" s="2" t="s">
        <v>5463</v>
      </c>
      <c r="C3144" s="27" t="s">
        <v>5463</v>
      </c>
      <c r="D3144" s="2" t="s">
        <v>15</v>
      </c>
      <c r="E3144" s="2" t="s">
        <v>5464</v>
      </c>
      <c r="F3144" s="2" t="s">
        <v>5462</v>
      </c>
      <c r="G3144" s="3">
        <v>41375</v>
      </c>
      <c r="H3144" s="3">
        <v>41375</v>
      </c>
      <c r="I3144" s="3"/>
    </row>
    <row r="3145" spans="1:9" ht="15.75" thickBot="1">
      <c r="A3145" s="2">
        <v>3539</v>
      </c>
      <c r="B3145" s="2" t="s">
        <v>5466</v>
      </c>
      <c r="C3145" s="27" t="s">
        <v>5466</v>
      </c>
      <c r="D3145" s="2" t="s">
        <v>15</v>
      </c>
      <c r="E3145" s="2" t="s">
        <v>5467</v>
      </c>
      <c r="F3145" s="2" t="s">
        <v>5465</v>
      </c>
      <c r="G3145" s="3">
        <v>41375</v>
      </c>
      <c r="H3145" s="3">
        <v>41375</v>
      </c>
      <c r="I3145" s="3"/>
    </row>
    <row r="3146" spans="1:9" ht="15.75" thickBot="1">
      <c r="A3146" s="2">
        <v>3540</v>
      </c>
      <c r="B3146" s="2" t="s">
        <v>5469</v>
      </c>
      <c r="C3146" s="26" t="s">
        <v>5469</v>
      </c>
      <c r="D3146" s="2" t="s">
        <v>15</v>
      </c>
      <c r="E3146" s="2" t="s">
        <v>5470</v>
      </c>
      <c r="F3146" s="2" t="s">
        <v>5468</v>
      </c>
      <c r="G3146" s="3">
        <v>41375</v>
      </c>
      <c r="H3146" s="3">
        <v>41375</v>
      </c>
      <c r="I3146" s="3"/>
    </row>
    <row r="3147" spans="1:9" ht="15.75" thickBot="1">
      <c r="A3147" s="2">
        <v>3542</v>
      </c>
      <c r="B3147" s="2" t="s">
        <v>5474</v>
      </c>
      <c r="C3147" s="27" t="s">
        <v>5474</v>
      </c>
      <c r="D3147" s="2" t="s">
        <v>15</v>
      </c>
      <c r="E3147" s="2" t="s">
        <v>5475</v>
      </c>
      <c r="F3147" s="2" t="s">
        <v>5473</v>
      </c>
      <c r="G3147" s="3">
        <v>41375</v>
      </c>
      <c r="H3147" s="3">
        <v>41375</v>
      </c>
      <c r="I3147" s="3"/>
    </row>
    <row r="3148" spans="1:9" ht="15.75" thickBot="1">
      <c r="A3148" s="2">
        <v>3543</v>
      </c>
      <c r="B3148" s="2" t="s">
        <v>5477</v>
      </c>
      <c r="C3148" s="27" t="s">
        <v>19111</v>
      </c>
      <c r="D3148" s="2" t="s">
        <v>15</v>
      </c>
      <c r="E3148" s="2" t="s">
        <v>5478</v>
      </c>
      <c r="F3148" s="2" t="s">
        <v>5476</v>
      </c>
      <c r="G3148" s="3">
        <v>41375</v>
      </c>
      <c r="H3148" s="3">
        <v>41375</v>
      </c>
      <c r="I3148" s="3"/>
    </row>
    <row r="3149" spans="1:9" ht="15.75" thickBot="1">
      <c r="A3149" s="2">
        <v>3549</v>
      </c>
      <c r="B3149" s="2" t="s">
        <v>5490</v>
      </c>
      <c r="C3149" s="26" t="s">
        <v>19112</v>
      </c>
      <c r="D3149" s="2" t="s">
        <v>15</v>
      </c>
      <c r="E3149" s="2" t="s">
        <v>5491</v>
      </c>
      <c r="F3149" s="2" t="s">
        <v>5489</v>
      </c>
      <c r="G3149" s="3">
        <v>41375</v>
      </c>
      <c r="H3149" s="3">
        <v>41375</v>
      </c>
      <c r="I3149" s="3"/>
    </row>
    <row r="3150" spans="1:9" ht="15.75" thickBot="1">
      <c r="A3150" s="2">
        <v>3550</v>
      </c>
      <c r="B3150" s="2" t="s">
        <v>5493</v>
      </c>
      <c r="C3150" s="27" t="s">
        <v>5493</v>
      </c>
      <c r="D3150" s="2" t="s">
        <v>15</v>
      </c>
      <c r="E3150" s="2" t="s">
        <v>5494</v>
      </c>
      <c r="F3150" s="2" t="s">
        <v>5492</v>
      </c>
      <c r="G3150" s="3">
        <v>41375</v>
      </c>
      <c r="H3150" s="3">
        <v>41375</v>
      </c>
      <c r="I3150" s="3"/>
    </row>
    <row r="3151" spans="1:9" ht="15.75" thickBot="1">
      <c r="A3151" s="2">
        <v>3551</v>
      </c>
      <c r="B3151" s="2" t="s">
        <v>5496</v>
      </c>
      <c r="C3151" s="27" t="s">
        <v>5496</v>
      </c>
      <c r="D3151" s="2" t="s">
        <v>15</v>
      </c>
      <c r="E3151" s="2" t="s">
        <v>5497</v>
      </c>
      <c r="F3151" s="2" t="s">
        <v>5495</v>
      </c>
      <c r="G3151" s="3">
        <v>41375</v>
      </c>
      <c r="H3151" s="3">
        <v>41375</v>
      </c>
      <c r="I3151" s="3"/>
    </row>
    <row r="3152" spans="1:9" ht="15.75" thickBot="1">
      <c r="A3152" s="2">
        <v>3552</v>
      </c>
      <c r="B3152" s="2" t="s">
        <v>5499</v>
      </c>
      <c r="C3152" s="27" t="s">
        <v>19113</v>
      </c>
      <c r="D3152" s="2" t="s">
        <v>15</v>
      </c>
      <c r="E3152" s="2" t="s">
        <v>5500</v>
      </c>
      <c r="F3152" s="2" t="s">
        <v>5498</v>
      </c>
      <c r="G3152" s="3">
        <v>41375</v>
      </c>
      <c r="H3152" s="3">
        <v>41375</v>
      </c>
      <c r="I3152" s="3"/>
    </row>
    <row r="3153" spans="1:9" ht="15.75" thickBot="1">
      <c r="A3153" s="2">
        <v>3553</v>
      </c>
      <c r="B3153" s="2" t="s">
        <v>5502</v>
      </c>
      <c r="C3153" s="26" t="s">
        <v>19114</v>
      </c>
      <c r="D3153" s="2" t="s">
        <v>15</v>
      </c>
      <c r="E3153" s="2" t="s">
        <v>5503</v>
      </c>
      <c r="F3153" s="2" t="s">
        <v>5501</v>
      </c>
      <c r="G3153" s="3">
        <v>41375</v>
      </c>
      <c r="H3153" s="3">
        <v>41375</v>
      </c>
      <c r="I3153" s="3"/>
    </row>
    <row r="3154" spans="1:9" ht="15.75" thickBot="1">
      <c r="A3154" s="2">
        <v>3554</v>
      </c>
      <c r="B3154" s="2" t="s">
        <v>5505</v>
      </c>
      <c r="C3154" s="26" t="s">
        <v>19115</v>
      </c>
      <c r="D3154" s="2" t="s">
        <v>15</v>
      </c>
      <c r="E3154" s="2" t="s">
        <v>5506</v>
      </c>
      <c r="F3154" s="2" t="s">
        <v>5504</v>
      </c>
      <c r="G3154" s="3">
        <v>41375</v>
      </c>
      <c r="H3154" s="3">
        <v>41375</v>
      </c>
      <c r="I3154" s="3"/>
    </row>
    <row r="3155" spans="1:9" ht="15.75" thickBot="1">
      <c r="A3155" s="2">
        <v>3555</v>
      </c>
      <c r="B3155" s="2" t="s">
        <v>5508</v>
      </c>
      <c r="C3155" s="27" t="s">
        <v>5508</v>
      </c>
      <c r="D3155" s="2" t="s">
        <v>15</v>
      </c>
      <c r="E3155" s="2" t="s">
        <v>5509</v>
      </c>
      <c r="F3155" s="2" t="s">
        <v>5507</v>
      </c>
      <c r="G3155" s="3">
        <v>41375</v>
      </c>
      <c r="H3155" s="3">
        <v>41375</v>
      </c>
      <c r="I3155" s="3"/>
    </row>
    <row r="3156" spans="1:9" ht="15.75" thickBot="1">
      <c r="A3156" s="2">
        <v>3556</v>
      </c>
      <c r="B3156" s="2" t="s">
        <v>5511</v>
      </c>
      <c r="C3156" s="27" t="s">
        <v>5511</v>
      </c>
      <c r="D3156" s="2" t="s">
        <v>15</v>
      </c>
      <c r="E3156" s="2" t="s">
        <v>5512</v>
      </c>
      <c r="F3156" s="2" t="s">
        <v>5510</v>
      </c>
      <c r="G3156" s="3">
        <v>41375</v>
      </c>
      <c r="H3156" s="3">
        <v>41375</v>
      </c>
      <c r="I3156" s="3"/>
    </row>
    <row r="3157" spans="1:9" ht="15.75" thickBot="1">
      <c r="A3157" s="2">
        <v>3557</v>
      </c>
      <c r="B3157" s="2" t="s">
        <v>5514</v>
      </c>
      <c r="C3157" s="26" t="s">
        <v>19116</v>
      </c>
      <c r="D3157" s="2" t="s">
        <v>15</v>
      </c>
      <c r="E3157" s="2" t="s">
        <v>5515</v>
      </c>
      <c r="F3157" s="2" t="s">
        <v>5513</v>
      </c>
      <c r="G3157" s="3">
        <v>41375</v>
      </c>
      <c r="H3157" s="3">
        <v>41375</v>
      </c>
      <c r="I3157" s="3"/>
    </row>
    <row r="3158" spans="1:9" ht="15.75" thickBot="1">
      <c r="A3158" s="2">
        <v>3558</v>
      </c>
      <c r="B3158" s="2" t="s">
        <v>5517</v>
      </c>
      <c r="C3158" s="26" t="s">
        <v>19117</v>
      </c>
      <c r="D3158" s="2" t="s">
        <v>15</v>
      </c>
      <c r="E3158" s="2" t="s">
        <v>5518</v>
      </c>
      <c r="F3158" s="2" t="s">
        <v>5516</v>
      </c>
      <c r="G3158" s="3">
        <v>41375</v>
      </c>
      <c r="H3158" s="3">
        <v>41375</v>
      </c>
      <c r="I3158" s="3"/>
    </row>
    <row r="3159" spans="1:9" ht="15.75" thickBot="1">
      <c r="A3159" s="2">
        <v>3559</v>
      </c>
      <c r="B3159" s="2" t="s">
        <v>5520</v>
      </c>
      <c r="C3159" s="27" t="s">
        <v>5520</v>
      </c>
      <c r="D3159" s="2" t="s">
        <v>15</v>
      </c>
      <c r="E3159" s="2" t="s">
        <v>5521</v>
      </c>
      <c r="F3159" s="2" t="s">
        <v>5519</v>
      </c>
      <c r="G3159" s="3">
        <v>41375</v>
      </c>
      <c r="H3159" s="3">
        <v>41375</v>
      </c>
      <c r="I3159" s="3"/>
    </row>
    <row r="3160" spans="1:9" ht="15.75" thickBot="1">
      <c r="A3160" s="2">
        <v>3561</v>
      </c>
      <c r="B3160" s="2" t="s">
        <v>5525</v>
      </c>
      <c r="C3160" s="26" t="s">
        <v>19118</v>
      </c>
      <c r="D3160" s="2" t="s">
        <v>15</v>
      </c>
      <c r="E3160" s="2" t="s">
        <v>5526</v>
      </c>
      <c r="F3160" s="2" t="s">
        <v>5524</v>
      </c>
      <c r="G3160" s="3">
        <v>41375</v>
      </c>
      <c r="H3160" s="3">
        <v>41375</v>
      </c>
      <c r="I3160" s="3"/>
    </row>
    <row r="3161" spans="1:9" ht="15.75" thickBot="1">
      <c r="A3161" s="2">
        <v>3562</v>
      </c>
      <c r="B3161" s="2" t="s">
        <v>5528</v>
      </c>
      <c r="C3161" s="26" t="s">
        <v>19119</v>
      </c>
      <c r="D3161" s="2" t="s">
        <v>15</v>
      </c>
      <c r="E3161" s="2" t="s">
        <v>5529</v>
      </c>
      <c r="F3161" s="2" t="s">
        <v>5527</v>
      </c>
      <c r="G3161" s="3">
        <v>41375</v>
      </c>
      <c r="H3161" s="3">
        <v>41375</v>
      </c>
      <c r="I3161" s="3"/>
    </row>
    <row r="3162" spans="1:9" ht="15.75" thickBot="1">
      <c r="A3162" s="2">
        <v>3563</v>
      </c>
      <c r="B3162" s="2" t="s">
        <v>5531</v>
      </c>
      <c r="C3162" s="26" t="s">
        <v>19120</v>
      </c>
      <c r="D3162" s="2" t="s">
        <v>15</v>
      </c>
      <c r="E3162" s="2" t="s">
        <v>5532</v>
      </c>
      <c r="F3162" s="2" t="s">
        <v>5530</v>
      </c>
      <c r="G3162" s="3">
        <v>41375</v>
      </c>
      <c r="H3162" s="3">
        <v>41375</v>
      </c>
      <c r="I3162" s="3"/>
    </row>
    <row r="3163" spans="1:9" ht="15.75" thickBot="1">
      <c r="A3163" s="2">
        <v>3564</v>
      </c>
      <c r="B3163" s="2" t="s">
        <v>5534</v>
      </c>
      <c r="C3163" s="26" t="s">
        <v>5534</v>
      </c>
      <c r="D3163" s="2" t="s">
        <v>15</v>
      </c>
      <c r="E3163" s="2" t="s">
        <v>5535</v>
      </c>
      <c r="F3163" s="2" t="s">
        <v>5533</v>
      </c>
      <c r="G3163" s="3">
        <v>41375</v>
      </c>
      <c r="H3163" s="3">
        <v>41375</v>
      </c>
      <c r="I3163" s="3"/>
    </row>
    <row r="3164" spans="1:9" ht="15.75" thickBot="1">
      <c r="A3164" s="2">
        <v>3565</v>
      </c>
      <c r="B3164" s="2" t="s">
        <v>5537</v>
      </c>
      <c r="C3164" s="26" t="s">
        <v>19121</v>
      </c>
      <c r="D3164" s="2" t="s">
        <v>15</v>
      </c>
      <c r="E3164" s="2" t="s">
        <v>5538</v>
      </c>
      <c r="F3164" s="2" t="s">
        <v>5536</v>
      </c>
      <c r="G3164" s="3">
        <v>41375</v>
      </c>
      <c r="H3164" s="3">
        <v>41375</v>
      </c>
      <c r="I3164" s="3"/>
    </row>
    <row r="3165" spans="1:9" ht="15.75" thickBot="1">
      <c r="A3165" s="2">
        <v>3566</v>
      </c>
      <c r="B3165" s="2" t="s">
        <v>5540</v>
      </c>
      <c r="C3165" s="26" t="s">
        <v>5540</v>
      </c>
      <c r="D3165" s="2" t="s">
        <v>15</v>
      </c>
      <c r="E3165" s="2" t="s">
        <v>5541</v>
      </c>
      <c r="F3165" s="2" t="s">
        <v>5539</v>
      </c>
      <c r="G3165" s="3">
        <v>41375</v>
      </c>
      <c r="H3165" s="3">
        <v>41375</v>
      </c>
      <c r="I3165" s="3"/>
    </row>
    <row r="3166" spans="1:9" ht="15.75" thickBot="1">
      <c r="A3166" s="2">
        <v>3567</v>
      </c>
      <c r="B3166" s="2" t="s">
        <v>5543</v>
      </c>
      <c r="C3166" s="26" t="s">
        <v>19122</v>
      </c>
      <c r="D3166" s="2" t="s">
        <v>15</v>
      </c>
      <c r="E3166" s="2" t="s">
        <v>5544</v>
      </c>
      <c r="F3166" s="2" t="s">
        <v>5542</v>
      </c>
      <c r="G3166" s="3">
        <v>41375</v>
      </c>
      <c r="H3166" s="3">
        <v>41375</v>
      </c>
      <c r="I3166" s="3"/>
    </row>
    <row r="3167" spans="1:9" ht="15.75" thickBot="1">
      <c r="A3167" s="2">
        <v>3568</v>
      </c>
      <c r="B3167" s="2" t="s">
        <v>5546</v>
      </c>
      <c r="C3167" s="26" t="s">
        <v>5546</v>
      </c>
      <c r="D3167" s="2" t="s">
        <v>15</v>
      </c>
      <c r="E3167" s="2" t="s">
        <v>5547</v>
      </c>
      <c r="F3167" s="2" t="s">
        <v>5545</v>
      </c>
      <c r="G3167" s="3">
        <v>41375</v>
      </c>
      <c r="H3167" s="3">
        <v>41375</v>
      </c>
      <c r="I3167" s="3"/>
    </row>
    <row r="3168" spans="1:9" ht="15.75" thickBot="1">
      <c r="A3168" s="2">
        <v>3569</v>
      </c>
      <c r="B3168" s="2" t="s">
        <v>5549</v>
      </c>
      <c r="C3168" s="26" t="s">
        <v>19123</v>
      </c>
      <c r="D3168" s="2" t="s">
        <v>15</v>
      </c>
      <c r="E3168" s="2" t="s">
        <v>5550</v>
      </c>
      <c r="F3168" s="2" t="s">
        <v>5548</v>
      </c>
      <c r="G3168" s="3">
        <v>41375</v>
      </c>
      <c r="H3168" s="3">
        <v>41375</v>
      </c>
      <c r="I3168" s="3"/>
    </row>
    <row r="3169" spans="1:9" ht="15.75" thickBot="1">
      <c r="A3169" s="2">
        <v>3570</v>
      </c>
      <c r="B3169" s="2" t="s">
        <v>5552</v>
      </c>
      <c r="C3169" s="26" t="s">
        <v>19124</v>
      </c>
      <c r="D3169" s="2" t="s">
        <v>15</v>
      </c>
      <c r="E3169" s="2" t="s">
        <v>5553</v>
      </c>
      <c r="F3169" s="2" t="s">
        <v>5551</v>
      </c>
      <c r="G3169" s="3">
        <v>41375</v>
      </c>
      <c r="H3169" s="3">
        <v>41375</v>
      </c>
      <c r="I3169" s="3"/>
    </row>
    <row r="3170" spans="1:9" ht="15.75" thickBot="1">
      <c r="A3170" s="2">
        <v>3571</v>
      </c>
      <c r="B3170" s="2" t="s">
        <v>5555</v>
      </c>
      <c r="C3170" s="26" t="s">
        <v>19125</v>
      </c>
      <c r="D3170" s="2" t="s">
        <v>15</v>
      </c>
      <c r="E3170" s="2" t="s">
        <v>5556</v>
      </c>
      <c r="F3170" s="2" t="s">
        <v>5554</v>
      </c>
      <c r="G3170" s="3">
        <v>41375</v>
      </c>
      <c r="H3170" s="3">
        <v>41375</v>
      </c>
      <c r="I3170" s="3"/>
    </row>
    <row r="3171" spans="1:9" ht="15.75" thickBot="1">
      <c r="A3171" s="2">
        <v>3572</v>
      </c>
      <c r="B3171" s="2" t="s">
        <v>5558</v>
      </c>
      <c r="C3171" s="26" t="s">
        <v>19126</v>
      </c>
      <c r="D3171" s="2" t="s">
        <v>15</v>
      </c>
      <c r="E3171" s="2" t="s">
        <v>5559</v>
      </c>
      <c r="F3171" s="2" t="s">
        <v>5557</v>
      </c>
      <c r="G3171" s="3">
        <v>41375</v>
      </c>
      <c r="H3171" s="3">
        <v>41375</v>
      </c>
      <c r="I3171" s="3"/>
    </row>
    <row r="3172" spans="1:9" ht="15.75" thickBot="1">
      <c r="A3172" s="2">
        <v>3574</v>
      </c>
      <c r="B3172" s="2" t="s">
        <v>5563</v>
      </c>
      <c r="C3172" s="26" t="s">
        <v>5563</v>
      </c>
      <c r="D3172" s="2" t="s">
        <v>15</v>
      </c>
      <c r="E3172" s="2" t="s">
        <v>5564</v>
      </c>
      <c r="F3172" s="2" t="s">
        <v>5562</v>
      </c>
      <c r="G3172" s="3">
        <v>41375</v>
      </c>
      <c r="H3172" s="3">
        <v>41375</v>
      </c>
      <c r="I3172" s="3"/>
    </row>
    <row r="3173" spans="1:9" ht="15.75" thickBot="1">
      <c r="A3173" s="2">
        <v>3575</v>
      </c>
      <c r="B3173" s="2" t="s">
        <v>5566</v>
      </c>
      <c r="C3173" s="26" t="s">
        <v>19127</v>
      </c>
      <c r="D3173" s="2" t="s">
        <v>15</v>
      </c>
      <c r="E3173" s="2" t="s">
        <v>5567</v>
      </c>
      <c r="F3173" s="2" t="s">
        <v>5565</v>
      </c>
      <c r="G3173" s="3">
        <v>41375</v>
      </c>
      <c r="H3173" s="3">
        <v>41375</v>
      </c>
      <c r="I3173" s="3"/>
    </row>
    <row r="3174" spans="1:9" ht="15.75" thickBot="1">
      <c r="A3174" s="2">
        <v>3576</v>
      </c>
      <c r="B3174" s="2" t="s">
        <v>5569</v>
      </c>
      <c r="C3174" s="26" t="s">
        <v>5569</v>
      </c>
      <c r="D3174" s="2" t="s">
        <v>15</v>
      </c>
      <c r="E3174" s="2" t="s">
        <v>5570</v>
      </c>
      <c r="F3174" s="2" t="s">
        <v>5568</v>
      </c>
      <c r="G3174" s="3">
        <v>41375</v>
      </c>
      <c r="H3174" s="3">
        <v>41375</v>
      </c>
      <c r="I3174" s="3"/>
    </row>
    <row r="3175" spans="1:9" ht="15.75" thickBot="1">
      <c r="A3175" s="2">
        <v>3578</v>
      </c>
      <c r="B3175" s="2" t="s">
        <v>5574</v>
      </c>
      <c r="C3175" s="26" t="s">
        <v>19128</v>
      </c>
      <c r="D3175" s="2" t="s">
        <v>15</v>
      </c>
      <c r="E3175" s="2" t="s">
        <v>5575</v>
      </c>
      <c r="F3175" s="2" t="s">
        <v>5573</v>
      </c>
      <c r="G3175" s="3">
        <v>41375</v>
      </c>
      <c r="H3175" s="3">
        <v>41375</v>
      </c>
      <c r="I3175" s="3"/>
    </row>
    <row r="3176" spans="1:9" ht="15.75" thickBot="1">
      <c r="A3176" s="2">
        <v>3579</v>
      </c>
      <c r="B3176" s="2" t="s">
        <v>5577</v>
      </c>
      <c r="C3176" s="26" t="s">
        <v>19129</v>
      </c>
      <c r="D3176" s="2" t="s">
        <v>15</v>
      </c>
      <c r="E3176" s="2" t="s">
        <v>5578</v>
      </c>
      <c r="F3176" s="2" t="s">
        <v>5576</v>
      </c>
      <c r="G3176" s="3">
        <v>41375</v>
      </c>
      <c r="H3176" s="3">
        <v>41375</v>
      </c>
      <c r="I3176" s="3"/>
    </row>
    <row r="3177" spans="1:9" ht="15.75" thickBot="1">
      <c r="A3177" s="2">
        <v>3580</v>
      </c>
      <c r="B3177" s="2" t="s">
        <v>5580</v>
      </c>
      <c r="C3177" s="26" t="s">
        <v>19130</v>
      </c>
      <c r="D3177" s="2" t="s">
        <v>15</v>
      </c>
      <c r="E3177" s="2" t="s">
        <v>5581</v>
      </c>
      <c r="F3177" s="2" t="s">
        <v>5579</v>
      </c>
      <c r="G3177" s="3">
        <v>41375</v>
      </c>
      <c r="H3177" s="3">
        <v>41375</v>
      </c>
      <c r="I3177" s="3"/>
    </row>
    <row r="3178" spans="1:9" ht="15.75" thickBot="1">
      <c r="A3178" s="2">
        <v>3581</v>
      </c>
      <c r="B3178" s="2" t="s">
        <v>5583</v>
      </c>
      <c r="C3178" s="26" t="s">
        <v>19131</v>
      </c>
      <c r="D3178" s="2" t="s">
        <v>15</v>
      </c>
      <c r="E3178" s="2" t="s">
        <v>5584</v>
      </c>
      <c r="F3178" s="2" t="s">
        <v>5582</v>
      </c>
      <c r="G3178" s="3">
        <v>41375</v>
      </c>
      <c r="H3178" s="3">
        <v>41375</v>
      </c>
      <c r="I3178" s="3"/>
    </row>
    <row r="3179" spans="1:9" ht="15.75" thickBot="1">
      <c r="A3179" s="2">
        <v>3582</v>
      </c>
      <c r="B3179" s="2" t="s">
        <v>5586</v>
      </c>
      <c r="C3179" s="26" t="s">
        <v>18490</v>
      </c>
      <c r="D3179" s="2" t="s">
        <v>15</v>
      </c>
      <c r="E3179" s="2" t="s">
        <v>5587</v>
      </c>
      <c r="F3179" s="2" t="s">
        <v>5585</v>
      </c>
      <c r="G3179" s="3">
        <v>41375</v>
      </c>
      <c r="H3179" s="3">
        <v>41375</v>
      </c>
      <c r="I3179" s="3"/>
    </row>
    <row r="3180" spans="1:9" ht="15.75" thickBot="1">
      <c r="A3180" s="2">
        <v>3583</v>
      </c>
      <c r="B3180" s="2" t="s">
        <v>5589</v>
      </c>
      <c r="C3180" s="27" t="s">
        <v>19132</v>
      </c>
      <c r="D3180" s="2" t="s">
        <v>15</v>
      </c>
      <c r="E3180" s="2" t="s">
        <v>5590</v>
      </c>
      <c r="F3180" s="2" t="s">
        <v>5588</v>
      </c>
      <c r="G3180" s="3">
        <v>41375</v>
      </c>
      <c r="H3180" s="3">
        <v>41375</v>
      </c>
      <c r="I3180" s="3"/>
    </row>
    <row r="3181" spans="1:9" ht="15.75" thickBot="1">
      <c r="A3181" s="2">
        <v>3584</v>
      </c>
      <c r="B3181" s="2" t="s">
        <v>5592</v>
      </c>
      <c r="C3181" s="26" t="s">
        <v>19133</v>
      </c>
      <c r="D3181" s="2" t="s">
        <v>15</v>
      </c>
      <c r="E3181" s="2" t="s">
        <v>5593</v>
      </c>
      <c r="F3181" s="2" t="s">
        <v>5591</v>
      </c>
      <c r="G3181" s="3">
        <v>41375</v>
      </c>
      <c r="H3181" s="3">
        <v>41375</v>
      </c>
      <c r="I3181" s="3"/>
    </row>
    <row r="3182" spans="1:9" ht="15.75" thickBot="1">
      <c r="A3182" s="2">
        <v>3585</v>
      </c>
      <c r="B3182" s="2" t="s">
        <v>5595</v>
      </c>
      <c r="C3182" s="27" t="s">
        <v>19134</v>
      </c>
      <c r="D3182" s="2" t="s">
        <v>15</v>
      </c>
      <c r="E3182" s="2" t="s">
        <v>5596</v>
      </c>
      <c r="F3182" s="2" t="s">
        <v>5594</v>
      </c>
      <c r="G3182" s="3">
        <v>41375</v>
      </c>
      <c r="H3182" s="3">
        <v>41375</v>
      </c>
      <c r="I3182" s="3"/>
    </row>
    <row r="3183" spans="1:9" ht="15.75" thickBot="1">
      <c r="A3183" s="2">
        <v>3586</v>
      </c>
      <c r="B3183" s="2" t="s">
        <v>5598</v>
      </c>
      <c r="C3183" s="26" t="s">
        <v>19135</v>
      </c>
      <c r="D3183" s="2" t="s">
        <v>15</v>
      </c>
      <c r="E3183" s="2" t="s">
        <v>5599</v>
      </c>
      <c r="F3183" s="2" t="s">
        <v>5597</v>
      </c>
      <c r="G3183" s="3">
        <v>41375</v>
      </c>
      <c r="H3183" s="3">
        <v>41375</v>
      </c>
      <c r="I3183" s="3"/>
    </row>
    <row r="3184" spans="1:9" ht="15.75" thickBot="1">
      <c r="A3184" s="2">
        <v>3588</v>
      </c>
      <c r="B3184" s="2" t="s">
        <v>5603</v>
      </c>
      <c r="C3184" s="27" t="s">
        <v>5603</v>
      </c>
      <c r="D3184" s="2" t="s">
        <v>15</v>
      </c>
      <c r="E3184" s="2" t="s">
        <v>5604</v>
      </c>
      <c r="F3184" s="2" t="s">
        <v>5602</v>
      </c>
      <c r="G3184" s="3">
        <v>41375</v>
      </c>
      <c r="H3184" s="3">
        <v>41375</v>
      </c>
      <c r="I3184" s="3"/>
    </row>
    <row r="3185" spans="1:9" ht="15.75" thickBot="1">
      <c r="A3185" s="2">
        <v>3589</v>
      </c>
      <c r="B3185" s="2" t="s">
        <v>5606</v>
      </c>
      <c r="C3185" s="26" t="s">
        <v>5606</v>
      </c>
      <c r="D3185" s="2" t="s">
        <v>15</v>
      </c>
      <c r="E3185" s="2" t="s">
        <v>5607</v>
      </c>
      <c r="F3185" s="2" t="s">
        <v>5605</v>
      </c>
      <c r="G3185" s="3">
        <v>41375</v>
      </c>
      <c r="H3185" s="3">
        <v>41375</v>
      </c>
      <c r="I3185" s="3"/>
    </row>
    <row r="3186" spans="1:9" ht="15.75" thickBot="1">
      <c r="A3186" s="2">
        <v>3591</v>
      </c>
      <c r="B3186" s="2" t="s">
        <v>5611</v>
      </c>
      <c r="C3186" s="26" t="s">
        <v>19136</v>
      </c>
      <c r="D3186" s="2" t="s">
        <v>15</v>
      </c>
      <c r="E3186" s="2" t="s">
        <v>5612</v>
      </c>
      <c r="F3186" s="2" t="s">
        <v>5610</v>
      </c>
      <c r="G3186" s="3">
        <v>41375</v>
      </c>
      <c r="H3186" s="3">
        <v>41375</v>
      </c>
      <c r="I3186" s="3"/>
    </row>
    <row r="3187" spans="1:9" ht="15.75" thickBot="1">
      <c r="A3187" s="2">
        <v>3593</v>
      </c>
      <c r="B3187" s="2" t="s">
        <v>5616</v>
      </c>
      <c r="C3187" s="26" t="s">
        <v>19137</v>
      </c>
      <c r="D3187" s="2" t="s">
        <v>15</v>
      </c>
      <c r="E3187" s="2" t="s">
        <v>5617</v>
      </c>
      <c r="F3187" s="2" t="s">
        <v>5615</v>
      </c>
      <c r="G3187" s="3">
        <v>41375</v>
      </c>
      <c r="H3187" s="3">
        <v>41375</v>
      </c>
      <c r="I3187" s="3"/>
    </row>
    <row r="3188" spans="1:9" ht="15.75" thickBot="1">
      <c r="A3188" s="2">
        <v>3594</v>
      </c>
      <c r="B3188" s="2" t="s">
        <v>5619</v>
      </c>
      <c r="C3188" s="26" t="s">
        <v>19138</v>
      </c>
      <c r="D3188" s="2" t="s">
        <v>15</v>
      </c>
      <c r="E3188" s="2" t="s">
        <v>5620</v>
      </c>
      <c r="F3188" s="2" t="s">
        <v>5618</v>
      </c>
      <c r="G3188" s="3">
        <v>41375</v>
      </c>
      <c r="H3188" s="3">
        <v>41375</v>
      </c>
      <c r="I3188" s="3"/>
    </row>
    <row r="3189" spans="1:9" ht="15.75" thickBot="1">
      <c r="A3189" s="2">
        <v>3597</v>
      </c>
      <c r="B3189" s="2" t="s">
        <v>5626</v>
      </c>
      <c r="C3189" s="26" t="s">
        <v>19139</v>
      </c>
      <c r="D3189" s="2" t="s">
        <v>15</v>
      </c>
      <c r="E3189" s="2" t="s">
        <v>5627</v>
      </c>
      <c r="F3189" s="2" t="s">
        <v>5625</v>
      </c>
      <c r="G3189" s="3">
        <v>41375</v>
      </c>
      <c r="H3189" s="3">
        <v>41375</v>
      </c>
      <c r="I3189" s="3"/>
    </row>
    <row r="3190" spans="1:9" ht="15.75" thickBot="1">
      <c r="A3190" s="2">
        <v>3598</v>
      </c>
      <c r="B3190" s="2" t="s">
        <v>5629</v>
      </c>
      <c r="C3190" s="26" t="s">
        <v>19140</v>
      </c>
      <c r="D3190" s="2" t="s">
        <v>15</v>
      </c>
      <c r="E3190" s="2" t="s">
        <v>5630</v>
      </c>
      <c r="F3190" s="2" t="s">
        <v>5628</v>
      </c>
      <c r="G3190" s="3">
        <v>41375</v>
      </c>
      <c r="H3190" s="3">
        <v>41375</v>
      </c>
      <c r="I3190" s="3"/>
    </row>
    <row r="3191" spans="1:9" ht="15.75" thickBot="1">
      <c r="A3191" s="2">
        <v>3599</v>
      </c>
      <c r="B3191" s="2" t="s">
        <v>5632</v>
      </c>
      <c r="C3191" s="26" t="s">
        <v>19141</v>
      </c>
      <c r="D3191" s="2" t="s">
        <v>15</v>
      </c>
      <c r="E3191" s="2" t="s">
        <v>5633</v>
      </c>
      <c r="F3191" s="2" t="s">
        <v>5631</v>
      </c>
      <c r="G3191" s="3">
        <v>41375</v>
      </c>
      <c r="H3191" s="3">
        <v>41375</v>
      </c>
      <c r="I3191" s="3"/>
    </row>
    <row r="3192" spans="1:9" ht="15.75" thickBot="1">
      <c r="A3192" s="2">
        <v>3600</v>
      </c>
      <c r="B3192" s="2" t="s">
        <v>5635</v>
      </c>
      <c r="C3192" s="26" t="s">
        <v>19142</v>
      </c>
      <c r="D3192" s="2" t="s">
        <v>15</v>
      </c>
      <c r="E3192" s="2" t="s">
        <v>5636</v>
      </c>
      <c r="F3192" s="2" t="s">
        <v>5634</v>
      </c>
      <c r="G3192" s="3">
        <v>41375</v>
      </c>
      <c r="H3192" s="3">
        <v>41375</v>
      </c>
      <c r="I3192" s="3"/>
    </row>
    <row r="3193" spans="1:9" ht="15.75" thickBot="1">
      <c r="A3193" s="2">
        <v>3601</v>
      </c>
      <c r="B3193" s="2" t="s">
        <v>5638</v>
      </c>
      <c r="C3193" s="26" t="s">
        <v>19143</v>
      </c>
      <c r="D3193" s="2" t="s">
        <v>15</v>
      </c>
      <c r="E3193" s="2" t="s">
        <v>5639</v>
      </c>
      <c r="F3193" s="2" t="s">
        <v>5637</v>
      </c>
      <c r="G3193" s="3">
        <v>41375</v>
      </c>
      <c r="H3193" s="3">
        <v>41375</v>
      </c>
      <c r="I3193" s="3"/>
    </row>
    <row r="3194" spans="1:9" ht="15.75" thickBot="1">
      <c r="A3194" s="2">
        <v>3602</v>
      </c>
      <c r="B3194" s="2" t="s">
        <v>5641</v>
      </c>
      <c r="C3194" s="26" t="s">
        <v>19144</v>
      </c>
      <c r="D3194" s="2" t="s">
        <v>15</v>
      </c>
      <c r="E3194" s="2" t="s">
        <v>5642</v>
      </c>
      <c r="F3194" s="2" t="s">
        <v>5640</v>
      </c>
      <c r="G3194" s="3">
        <v>41375</v>
      </c>
      <c r="H3194" s="3">
        <v>41375</v>
      </c>
      <c r="I3194" s="3"/>
    </row>
    <row r="3195" spans="1:9" ht="15.75" thickBot="1">
      <c r="A3195" s="2">
        <v>3603</v>
      </c>
      <c r="B3195" s="2" t="s">
        <v>5644</v>
      </c>
      <c r="C3195" s="26" t="s">
        <v>19145</v>
      </c>
      <c r="D3195" s="2" t="s">
        <v>15</v>
      </c>
      <c r="E3195" s="2" t="s">
        <v>5645</v>
      </c>
      <c r="F3195" s="2" t="s">
        <v>5643</v>
      </c>
      <c r="G3195" s="3">
        <v>41375</v>
      </c>
      <c r="H3195" s="3">
        <v>41375</v>
      </c>
      <c r="I3195" s="3"/>
    </row>
    <row r="3196" spans="1:9" ht="15.75" thickBot="1">
      <c r="A3196" s="2">
        <v>3604</v>
      </c>
      <c r="B3196" s="2" t="s">
        <v>5647</v>
      </c>
      <c r="C3196" s="27" t="s">
        <v>19146</v>
      </c>
      <c r="D3196" s="2" t="s">
        <v>15</v>
      </c>
      <c r="E3196" s="2" t="s">
        <v>57</v>
      </c>
      <c r="F3196" s="2" t="s">
        <v>5646</v>
      </c>
      <c r="G3196" s="3">
        <v>41375</v>
      </c>
      <c r="H3196" s="3">
        <v>41375</v>
      </c>
      <c r="I3196" s="3"/>
    </row>
    <row r="3197" spans="1:9" ht="15.75" thickBot="1">
      <c r="A3197" s="2">
        <v>3605</v>
      </c>
      <c r="B3197" s="2" t="s">
        <v>5649</v>
      </c>
      <c r="C3197" s="27" t="s">
        <v>5649</v>
      </c>
      <c r="D3197" s="2" t="s">
        <v>15</v>
      </c>
      <c r="E3197" s="2" t="s">
        <v>5650</v>
      </c>
      <c r="F3197" s="2" t="s">
        <v>5648</v>
      </c>
      <c r="G3197" s="3">
        <v>41375</v>
      </c>
      <c r="H3197" s="3">
        <v>41375</v>
      </c>
      <c r="I3197" s="3"/>
    </row>
    <row r="3198" spans="1:9" ht="15.75" thickBot="1">
      <c r="A3198" s="2">
        <v>3606</v>
      </c>
      <c r="B3198" s="2" t="s">
        <v>5652</v>
      </c>
      <c r="C3198" s="27" t="s">
        <v>19147</v>
      </c>
      <c r="D3198" s="2" t="s">
        <v>15</v>
      </c>
      <c r="E3198" s="2" t="s">
        <v>57</v>
      </c>
      <c r="F3198" s="2" t="s">
        <v>5651</v>
      </c>
      <c r="G3198" s="3">
        <v>41375</v>
      </c>
      <c r="H3198" s="3">
        <v>41375</v>
      </c>
      <c r="I3198" s="3"/>
    </row>
    <row r="3199" spans="1:9" ht="15.75" thickBot="1">
      <c r="A3199" s="2">
        <v>3607</v>
      </c>
      <c r="B3199" s="2" t="s">
        <v>5654</v>
      </c>
      <c r="C3199" s="26" t="s">
        <v>19148</v>
      </c>
      <c r="D3199" s="2" t="s">
        <v>15</v>
      </c>
      <c r="E3199" s="2" t="s">
        <v>5655</v>
      </c>
      <c r="F3199" s="2" t="s">
        <v>5653</v>
      </c>
      <c r="G3199" s="3">
        <v>41375</v>
      </c>
      <c r="H3199" s="3">
        <v>41375</v>
      </c>
      <c r="I3199" s="3"/>
    </row>
    <row r="3200" spans="1:9" ht="15.75" thickBot="1">
      <c r="A3200" s="2">
        <v>3608</v>
      </c>
      <c r="B3200" s="2" t="s">
        <v>5657</v>
      </c>
      <c r="C3200" s="27" t="s">
        <v>19149</v>
      </c>
      <c r="D3200" s="2" t="s">
        <v>15</v>
      </c>
      <c r="E3200" s="2" t="s">
        <v>5658</v>
      </c>
      <c r="F3200" s="2" t="s">
        <v>5656</v>
      </c>
      <c r="G3200" s="3">
        <v>41375</v>
      </c>
      <c r="H3200" s="3">
        <v>41375</v>
      </c>
      <c r="I3200" s="3"/>
    </row>
    <row r="3201" spans="1:9" ht="15.75" thickBot="1">
      <c r="A3201" s="2">
        <v>3611</v>
      </c>
      <c r="B3201" s="2" t="s">
        <v>5664</v>
      </c>
      <c r="C3201" s="27" t="s">
        <v>19150</v>
      </c>
      <c r="D3201" s="2" t="s">
        <v>15</v>
      </c>
      <c r="E3201" s="2" t="s">
        <v>5665</v>
      </c>
      <c r="F3201" s="2" t="s">
        <v>5663</v>
      </c>
      <c r="G3201" s="3">
        <v>41375</v>
      </c>
      <c r="H3201" s="3">
        <v>41375</v>
      </c>
      <c r="I3201" s="3"/>
    </row>
    <row r="3202" spans="1:9" ht="15.75" thickBot="1">
      <c r="A3202" s="2">
        <v>3612</v>
      </c>
      <c r="B3202" s="2" t="s">
        <v>5667</v>
      </c>
      <c r="C3202" s="26" t="s">
        <v>5667</v>
      </c>
      <c r="D3202" s="2" t="s">
        <v>15</v>
      </c>
      <c r="E3202" s="2" t="s">
        <v>5668</v>
      </c>
      <c r="F3202" s="2" t="s">
        <v>5666</v>
      </c>
      <c r="G3202" s="3">
        <v>41375</v>
      </c>
      <c r="H3202" s="3">
        <v>41375</v>
      </c>
      <c r="I3202" s="3"/>
    </row>
    <row r="3203" spans="1:9" ht="15.75" thickBot="1">
      <c r="A3203" s="2">
        <v>3613</v>
      </c>
      <c r="B3203" s="2" t="s">
        <v>5670</v>
      </c>
      <c r="C3203" s="26" t="s">
        <v>19151</v>
      </c>
      <c r="D3203" s="2" t="s">
        <v>15</v>
      </c>
      <c r="E3203" s="2" t="s">
        <v>5671</v>
      </c>
      <c r="F3203" s="2" t="s">
        <v>5669</v>
      </c>
      <c r="G3203" s="3">
        <v>41375</v>
      </c>
      <c r="H3203" s="3">
        <v>41375</v>
      </c>
      <c r="I3203" s="3"/>
    </row>
    <row r="3204" spans="1:9" ht="15.75" thickBot="1">
      <c r="A3204" s="2">
        <v>3614</v>
      </c>
      <c r="B3204" s="2" t="s">
        <v>5673</v>
      </c>
      <c r="C3204" s="26" t="s">
        <v>5673</v>
      </c>
      <c r="D3204" s="2" t="s">
        <v>15</v>
      </c>
      <c r="E3204" s="2" t="s">
        <v>5674</v>
      </c>
      <c r="F3204" s="2" t="s">
        <v>5672</v>
      </c>
      <c r="G3204" s="3">
        <v>41375</v>
      </c>
      <c r="H3204" s="3">
        <v>41375</v>
      </c>
      <c r="I3204" s="3"/>
    </row>
    <row r="3205" spans="1:9" ht="15.75" thickBot="1">
      <c r="A3205" s="2">
        <v>3615</v>
      </c>
      <c r="B3205" s="2" t="s">
        <v>5676</v>
      </c>
      <c r="C3205" s="26" t="s">
        <v>19152</v>
      </c>
      <c r="D3205" s="2" t="s">
        <v>15</v>
      </c>
      <c r="E3205" s="2" t="s">
        <v>5677</v>
      </c>
      <c r="F3205" s="2" t="s">
        <v>5675</v>
      </c>
      <c r="G3205" s="3">
        <v>41375</v>
      </c>
      <c r="H3205" s="3">
        <v>41375</v>
      </c>
      <c r="I3205" s="3"/>
    </row>
    <row r="3206" spans="1:9" ht="15.75" thickBot="1">
      <c r="A3206" s="2">
        <v>3616</v>
      </c>
      <c r="B3206" s="2" t="s">
        <v>5679</v>
      </c>
      <c r="C3206" s="27" t="s">
        <v>19153</v>
      </c>
      <c r="D3206" s="2" t="s">
        <v>15</v>
      </c>
      <c r="E3206" s="2" t="s">
        <v>5680</v>
      </c>
      <c r="F3206" s="2" t="s">
        <v>5678</v>
      </c>
      <c r="G3206" s="3">
        <v>41375</v>
      </c>
      <c r="H3206" s="3">
        <v>41375</v>
      </c>
      <c r="I3206" s="3"/>
    </row>
    <row r="3207" spans="1:9" ht="15.75" thickBot="1">
      <c r="A3207" s="2">
        <v>3620</v>
      </c>
      <c r="B3207" s="2" t="s">
        <v>5688</v>
      </c>
      <c r="C3207" s="27" t="s">
        <v>5688</v>
      </c>
      <c r="D3207" s="2" t="s">
        <v>15</v>
      </c>
      <c r="E3207" s="2" t="s">
        <v>5689</v>
      </c>
      <c r="F3207" s="2" t="s">
        <v>5687</v>
      </c>
      <c r="G3207" s="3">
        <v>41375</v>
      </c>
      <c r="H3207" s="3">
        <v>41375</v>
      </c>
      <c r="I3207" s="3"/>
    </row>
    <row r="3208" spans="1:9" ht="15.75" thickBot="1">
      <c r="A3208" s="2">
        <v>3621</v>
      </c>
      <c r="B3208" s="2" t="s">
        <v>5691</v>
      </c>
      <c r="C3208" s="27" t="s">
        <v>19154</v>
      </c>
      <c r="D3208" s="2" t="s">
        <v>15</v>
      </c>
      <c r="E3208" s="2" t="s">
        <v>5692</v>
      </c>
      <c r="F3208" s="2" t="s">
        <v>5690</v>
      </c>
      <c r="G3208" s="3">
        <v>41375</v>
      </c>
      <c r="H3208" s="3">
        <v>41375</v>
      </c>
      <c r="I3208" s="3"/>
    </row>
    <row r="3209" spans="1:9" ht="15.75" thickBot="1">
      <c r="A3209" s="2">
        <v>3622</v>
      </c>
      <c r="B3209" s="2" t="s">
        <v>5694</v>
      </c>
      <c r="C3209" s="27" t="s">
        <v>19155</v>
      </c>
      <c r="D3209" s="2" t="s">
        <v>15</v>
      </c>
      <c r="E3209" s="2" t="s">
        <v>5695</v>
      </c>
      <c r="F3209" s="2" t="s">
        <v>5693</v>
      </c>
      <c r="G3209" s="3">
        <v>41375</v>
      </c>
      <c r="H3209" s="3">
        <v>41375</v>
      </c>
      <c r="I3209" s="3"/>
    </row>
    <row r="3210" spans="1:9" ht="15.75" thickBot="1">
      <c r="A3210" s="2">
        <v>3623</v>
      </c>
      <c r="B3210" s="2" t="s">
        <v>5697</v>
      </c>
      <c r="C3210" s="27" t="s">
        <v>19156</v>
      </c>
      <c r="D3210" s="2" t="s">
        <v>15</v>
      </c>
      <c r="E3210" s="2" t="s">
        <v>5698</v>
      </c>
      <c r="F3210" s="2" t="s">
        <v>5696</v>
      </c>
      <c r="G3210" s="3">
        <v>41375</v>
      </c>
      <c r="H3210" s="3">
        <v>41375</v>
      </c>
      <c r="I3210" s="3"/>
    </row>
    <row r="3211" spans="1:9" ht="15.75" thickBot="1">
      <c r="A3211" s="2">
        <v>3624</v>
      </c>
      <c r="B3211" s="2" t="s">
        <v>5700</v>
      </c>
      <c r="C3211" s="27" t="s">
        <v>5700</v>
      </c>
      <c r="D3211" s="2" t="s">
        <v>15</v>
      </c>
      <c r="E3211" s="2" t="s">
        <v>5701</v>
      </c>
      <c r="F3211" s="2" t="s">
        <v>5699</v>
      </c>
      <c r="G3211" s="3">
        <v>41375</v>
      </c>
      <c r="H3211" s="3">
        <v>41375</v>
      </c>
      <c r="I3211" s="3"/>
    </row>
    <row r="3212" spans="1:9" ht="15.75" thickBot="1">
      <c r="A3212" s="2">
        <v>3625</v>
      </c>
      <c r="B3212" s="2" t="s">
        <v>5703</v>
      </c>
      <c r="C3212" s="26" t="s">
        <v>19157</v>
      </c>
      <c r="D3212" s="2" t="s">
        <v>15</v>
      </c>
      <c r="E3212" s="2" t="s">
        <v>5704</v>
      </c>
      <c r="F3212" s="2" t="s">
        <v>5702</v>
      </c>
      <c r="G3212" s="3">
        <v>41375</v>
      </c>
      <c r="H3212" s="3">
        <v>41375</v>
      </c>
      <c r="I3212" s="3"/>
    </row>
    <row r="3213" spans="1:9" ht="15.75" thickBot="1">
      <c r="A3213" s="2">
        <v>3626</v>
      </c>
      <c r="B3213" s="2" t="s">
        <v>5706</v>
      </c>
      <c r="C3213" s="27" t="s">
        <v>5706</v>
      </c>
      <c r="D3213" s="2" t="s">
        <v>15</v>
      </c>
      <c r="E3213" s="2" t="s">
        <v>5707</v>
      </c>
      <c r="F3213" s="2" t="s">
        <v>5705</v>
      </c>
      <c r="G3213" s="3">
        <v>41375</v>
      </c>
      <c r="H3213" s="3">
        <v>41375</v>
      </c>
      <c r="I3213" s="3"/>
    </row>
    <row r="3214" spans="1:9" ht="15.75" thickBot="1">
      <c r="A3214" s="2">
        <v>3627</v>
      </c>
      <c r="B3214" s="2" t="s">
        <v>5709</v>
      </c>
      <c r="C3214" s="26" t="s">
        <v>19158</v>
      </c>
      <c r="D3214" s="2" t="s">
        <v>15</v>
      </c>
      <c r="E3214" s="2" t="s">
        <v>5710</v>
      </c>
      <c r="F3214" s="2" t="s">
        <v>5708</v>
      </c>
      <c r="G3214" s="3">
        <v>41375</v>
      </c>
      <c r="H3214" s="3">
        <v>41375</v>
      </c>
      <c r="I3214" s="3"/>
    </row>
    <row r="3215" spans="1:9" ht="15.75" thickBot="1">
      <c r="A3215" s="2">
        <v>3628</v>
      </c>
      <c r="B3215" s="2" t="s">
        <v>5712</v>
      </c>
      <c r="C3215" s="27" t="s">
        <v>5712</v>
      </c>
      <c r="D3215" s="2" t="s">
        <v>15</v>
      </c>
      <c r="E3215" s="2" t="s">
        <v>5713</v>
      </c>
      <c r="F3215" s="2" t="s">
        <v>5711</v>
      </c>
      <c r="G3215" s="3">
        <v>41375</v>
      </c>
      <c r="H3215" s="3">
        <v>41375</v>
      </c>
      <c r="I3215" s="3"/>
    </row>
    <row r="3216" spans="1:9" ht="15.75" thickBot="1">
      <c r="A3216" s="2">
        <v>3629</v>
      </c>
      <c r="B3216" s="2" t="s">
        <v>5715</v>
      </c>
      <c r="C3216" s="27" t="s">
        <v>19159</v>
      </c>
      <c r="D3216" s="2" t="s">
        <v>15</v>
      </c>
      <c r="E3216" s="2" t="s">
        <v>5716</v>
      </c>
      <c r="F3216" s="2" t="s">
        <v>5714</v>
      </c>
      <c r="G3216" s="3">
        <v>41375</v>
      </c>
      <c r="H3216" s="3">
        <v>41375</v>
      </c>
      <c r="I3216" s="3"/>
    </row>
    <row r="3217" spans="1:9" ht="15.75" thickBot="1">
      <c r="A3217" s="2">
        <v>3630</v>
      </c>
      <c r="B3217" s="2" t="s">
        <v>5718</v>
      </c>
      <c r="C3217" s="26" t="s">
        <v>19160</v>
      </c>
      <c r="D3217" s="2" t="s">
        <v>15</v>
      </c>
      <c r="E3217" s="2" t="s">
        <v>5719</v>
      </c>
      <c r="F3217" s="2" t="s">
        <v>5717</v>
      </c>
      <c r="G3217" s="3">
        <v>41375</v>
      </c>
      <c r="H3217" s="3">
        <v>41375</v>
      </c>
      <c r="I3217" s="3"/>
    </row>
    <row r="3218" spans="1:9" ht="15.75" thickBot="1">
      <c r="A3218" s="2">
        <v>3631</v>
      </c>
      <c r="B3218" s="2" t="s">
        <v>5721</v>
      </c>
      <c r="C3218" s="26" t="s">
        <v>19161</v>
      </c>
      <c r="D3218" s="2" t="s">
        <v>15</v>
      </c>
      <c r="E3218" s="2" t="s">
        <v>3051</v>
      </c>
      <c r="F3218" s="2" t="s">
        <v>5720</v>
      </c>
      <c r="G3218" s="3">
        <v>41375</v>
      </c>
      <c r="H3218" s="3">
        <v>41375</v>
      </c>
      <c r="I3218" s="3"/>
    </row>
    <row r="3219" spans="1:9" ht="15.75" thickBot="1">
      <c r="A3219" s="2">
        <v>3632</v>
      </c>
      <c r="B3219" s="2" t="s">
        <v>5723</v>
      </c>
      <c r="C3219" s="27" t="s">
        <v>5723</v>
      </c>
      <c r="D3219" s="2" t="s">
        <v>15</v>
      </c>
      <c r="E3219" s="2" t="s">
        <v>5724</v>
      </c>
      <c r="F3219" s="2" t="s">
        <v>5722</v>
      </c>
      <c r="G3219" s="3">
        <v>41375</v>
      </c>
      <c r="H3219" s="3">
        <v>41375</v>
      </c>
      <c r="I3219" s="3"/>
    </row>
    <row r="3220" spans="1:9" ht="15.75" thickBot="1">
      <c r="A3220" s="2">
        <v>3633</v>
      </c>
      <c r="B3220" s="2" t="s">
        <v>5726</v>
      </c>
      <c r="C3220" s="26" t="s">
        <v>19162</v>
      </c>
      <c r="D3220" s="2" t="s">
        <v>15</v>
      </c>
      <c r="E3220" s="2" t="s">
        <v>5727</v>
      </c>
      <c r="F3220" s="2" t="s">
        <v>5725</v>
      </c>
      <c r="G3220" s="3">
        <v>41375</v>
      </c>
      <c r="H3220" s="3">
        <v>41375</v>
      </c>
      <c r="I3220" s="3"/>
    </row>
    <row r="3221" spans="1:9" ht="15.75" thickBot="1">
      <c r="A3221" s="2">
        <v>3634</v>
      </c>
      <c r="B3221" s="2" t="s">
        <v>5729</v>
      </c>
      <c r="C3221" s="26" t="s">
        <v>5729</v>
      </c>
      <c r="D3221" s="2" t="s">
        <v>15</v>
      </c>
      <c r="E3221" s="2" t="s">
        <v>5730</v>
      </c>
      <c r="F3221" s="2" t="s">
        <v>5728</v>
      </c>
      <c r="G3221" s="3">
        <v>41375</v>
      </c>
      <c r="H3221" s="3">
        <v>41375</v>
      </c>
      <c r="I3221" s="3"/>
    </row>
    <row r="3222" spans="1:9" ht="15.75" thickBot="1">
      <c r="A3222" s="2">
        <v>3635</v>
      </c>
      <c r="B3222" s="2" t="s">
        <v>5732</v>
      </c>
      <c r="C3222" s="26" t="s">
        <v>5732</v>
      </c>
      <c r="D3222" s="2" t="s">
        <v>15</v>
      </c>
      <c r="E3222" s="2" t="s">
        <v>5733</v>
      </c>
      <c r="F3222" s="2" t="s">
        <v>5731</v>
      </c>
      <c r="G3222" s="3">
        <v>41375</v>
      </c>
      <c r="H3222" s="3">
        <v>41375</v>
      </c>
      <c r="I3222" s="3"/>
    </row>
    <row r="3223" spans="1:9" ht="15.75" thickBot="1">
      <c r="A3223" s="2">
        <v>3636</v>
      </c>
      <c r="B3223" s="2" t="s">
        <v>5735</v>
      </c>
      <c r="C3223" s="26" t="s">
        <v>5735</v>
      </c>
      <c r="D3223" s="2" t="s">
        <v>15</v>
      </c>
      <c r="E3223" s="2" t="s">
        <v>5736</v>
      </c>
      <c r="F3223" s="2" t="s">
        <v>5734</v>
      </c>
      <c r="G3223" s="3">
        <v>41375</v>
      </c>
      <c r="H3223" s="3">
        <v>41375</v>
      </c>
      <c r="I3223" s="3"/>
    </row>
    <row r="3224" spans="1:9" ht="15.75" thickBot="1">
      <c r="A3224" s="2">
        <v>3637</v>
      </c>
      <c r="B3224" s="2" t="s">
        <v>5738</v>
      </c>
      <c r="C3224" s="27" t="s">
        <v>5738</v>
      </c>
      <c r="D3224" s="2" t="s">
        <v>15</v>
      </c>
      <c r="E3224" s="2" t="s">
        <v>5739</v>
      </c>
      <c r="F3224" s="2" t="s">
        <v>5737</v>
      </c>
      <c r="G3224" s="3">
        <v>41375</v>
      </c>
      <c r="H3224" s="3">
        <v>41375</v>
      </c>
      <c r="I3224" s="3"/>
    </row>
    <row r="3225" spans="1:9" ht="15.75" thickBot="1">
      <c r="A3225" s="2">
        <v>3638</v>
      </c>
      <c r="B3225" s="2" t="s">
        <v>5741</v>
      </c>
      <c r="C3225" s="26" t="s">
        <v>19163</v>
      </c>
      <c r="D3225" s="2" t="s">
        <v>15</v>
      </c>
      <c r="E3225" s="2" t="s">
        <v>5742</v>
      </c>
      <c r="F3225" s="2" t="s">
        <v>5740</v>
      </c>
      <c r="G3225" s="3">
        <v>41375</v>
      </c>
      <c r="H3225" s="3">
        <v>41375</v>
      </c>
      <c r="I3225" s="3"/>
    </row>
    <row r="3226" spans="1:9" ht="15.75" thickBot="1">
      <c r="A3226" s="2">
        <v>3639</v>
      </c>
      <c r="B3226" s="2" t="s">
        <v>5744</v>
      </c>
      <c r="C3226" s="26" t="s">
        <v>19164</v>
      </c>
      <c r="D3226" s="2" t="s">
        <v>15</v>
      </c>
      <c r="E3226" s="2" t="s">
        <v>5745</v>
      </c>
      <c r="F3226" s="2" t="s">
        <v>5743</v>
      </c>
      <c r="G3226" s="3">
        <v>41375</v>
      </c>
      <c r="H3226" s="3">
        <v>41375</v>
      </c>
      <c r="I3226" s="3"/>
    </row>
    <row r="3227" spans="1:9" ht="15.75" thickBot="1">
      <c r="A3227" s="2">
        <v>3642</v>
      </c>
      <c r="B3227" s="2" t="s">
        <v>5751</v>
      </c>
      <c r="C3227" s="26" t="s">
        <v>19165</v>
      </c>
      <c r="D3227" s="2" t="s">
        <v>15</v>
      </c>
      <c r="E3227" s="2" t="s">
        <v>5752</v>
      </c>
      <c r="F3227" s="2" t="s">
        <v>5750</v>
      </c>
      <c r="G3227" s="3">
        <v>41375</v>
      </c>
      <c r="H3227" s="3">
        <v>41375</v>
      </c>
      <c r="I3227" s="3"/>
    </row>
    <row r="3228" spans="1:9" ht="15.75" thickBot="1">
      <c r="A3228" s="2">
        <v>3644</v>
      </c>
      <c r="B3228" s="2" t="s">
        <v>5756</v>
      </c>
      <c r="C3228" s="27" t="s">
        <v>5756</v>
      </c>
      <c r="D3228" s="2" t="s">
        <v>15</v>
      </c>
      <c r="E3228" s="2" t="s">
        <v>5757</v>
      </c>
      <c r="F3228" s="2" t="s">
        <v>5755</v>
      </c>
      <c r="G3228" s="3">
        <v>41375</v>
      </c>
      <c r="H3228" s="3">
        <v>41375</v>
      </c>
      <c r="I3228" s="3"/>
    </row>
    <row r="3229" spans="1:9" ht="15.75" thickBot="1">
      <c r="A3229" s="2">
        <v>3645</v>
      </c>
      <c r="B3229" s="2" t="s">
        <v>5759</v>
      </c>
      <c r="C3229" s="27" t="s">
        <v>5759</v>
      </c>
      <c r="D3229" s="2" t="s">
        <v>15</v>
      </c>
      <c r="E3229" s="2" t="s">
        <v>5760</v>
      </c>
      <c r="F3229" s="2" t="s">
        <v>5758</v>
      </c>
      <c r="G3229" s="3">
        <v>41375</v>
      </c>
      <c r="H3229" s="3">
        <v>41375</v>
      </c>
      <c r="I3229" s="3"/>
    </row>
    <row r="3230" spans="1:9" ht="15.75" thickBot="1">
      <c r="A3230" s="2">
        <v>3646</v>
      </c>
      <c r="B3230" s="2" t="s">
        <v>5762</v>
      </c>
      <c r="C3230" s="27" t="s">
        <v>5762</v>
      </c>
      <c r="D3230" s="2" t="s">
        <v>15</v>
      </c>
      <c r="E3230" s="2" t="s">
        <v>5763</v>
      </c>
      <c r="F3230" s="2" t="s">
        <v>5761</v>
      </c>
      <c r="G3230" s="3">
        <v>41375</v>
      </c>
      <c r="H3230" s="3">
        <v>41375</v>
      </c>
      <c r="I3230" s="3"/>
    </row>
    <row r="3231" spans="1:9" ht="15.75" thickBot="1">
      <c r="A3231" s="2">
        <v>3647</v>
      </c>
      <c r="B3231" s="2" t="s">
        <v>5765</v>
      </c>
      <c r="C3231" s="26" t="s">
        <v>19166</v>
      </c>
      <c r="D3231" s="2" t="s">
        <v>15</v>
      </c>
      <c r="E3231" s="2" t="s">
        <v>5766</v>
      </c>
      <c r="F3231" s="2" t="s">
        <v>5764</v>
      </c>
      <c r="G3231" s="3">
        <v>41375</v>
      </c>
      <c r="H3231" s="3">
        <v>41375</v>
      </c>
      <c r="I3231" s="3"/>
    </row>
    <row r="3232" spans="1:9" ht="15.75" thickBot="1">
      <c r="A3232" s="2">
        <v>3648</v>
      </c>
      <c r="B3232" s="2" t="s">
        <v>5768</v>
      </c>
      <c r="C3232" s="26" t="s">
        <v>19167</v>
      </c>
      <c r="D3232" s="2" t="s">
        <v>15</v>
      </c>
      <c r="E3232" s="2" t="s">
        <v>5769</v>
      </c>
      <c r="F3232" s="2" t="s">
        <v>5767</v>
      </c>
      <c r="G3232" s="3">
        <v>41375</v>
      </c>
      <c r="H3232" s="3">
        <v>41375</v>
      </c>
      <c r="I3232" s="3"/>
    </row>
    <row r="3233" spans="1:9" ht="15.75" thickBot="1">
      <c r="A3233" s="2">
        <v>3649</v>
      </c>
      <c r="B3233" s="2" t="s">
        <v>5771</v>
      </c>
      <c r="C3233" s="26" t="s">
        <v>19168</v>
      </c>
      <c r="D3233" s="2" t="s">
        <v>15</v>
      </c>
      <c r="E3233" s="2" t="s">
        <v>5772</v>
      </c>
      <c r="F3233" s="2" t="s">
        <v>5770</v>
      </c>
      <c r="G3233" s="3">
        <v>41375</v>
      </c>
      <c r="H3233" s="3">
        <v>41375</v>
      </c>
      <c r="I3233" s="3"/>
    </row>
    <row r="3234" spans="1:9" ht="15.75" thickBot="1">
      <c r="A3234" s="2">
        <v>3650</v>
      </c>
      <c r="B3234" s="2" t="s">
        <v>5774</v>
      </c>
      <c r="C3234" s="26" t="s">
        <v>5774</v>
      </c>
      <c r="D3234" s="2" t="s">
        <v>15</v>
      </c>
      <c r="E3234" s="2" t="s">
        <v>5775</v>
      </c>
      <c r="F3234" s="2" t="s">
        <v>5773</v>
      </c>
      <c r="G3234" s="3">
        <v>41375</v>
      </c>
      <c r="H3234" s="3">
        <v>41375</v>
      </c>
      <c r="I3234" s="3"/>
    </row>
    <row r="3235" spans="1:9" ht="15.75" thickBot="1">
      <c r="A3235" s="2">
        <v>3651</v>
      </c>
      <c r="B3235" s="2" t="s">
        <v>5777</v>
      </c>
      <c r="C3235" s="27" t="s">
        <v>5777</v>
      </c>
      <c r="D3235" s="2" t="s">
        <v>15</v>
      </c>
      <c r="E3235" s="2" t="s">
        <v>5778</v>
      </c>
      <c r="F3235" s="2" t="s">
        <v>5776</v>
      </c>
      <c r="G3235" s="3">
        <v>41375</v>
      </c>
      <c r="H3235" s="3">
        <v>41375</v>
      </c>
      <c r="I3235" s="3"/>
    </row>
    <row r="3236" spans="1:9" ht="15.75" thickBot="1">
      <c r="A3236" s="2">
        <v>3652</v>
      </c>
      <c r="B3236" s="2" t="s">
        <v>5780</v>
      </c>
      <c r="C3236" s="27" t="s">
        <v>19169</v>
      </c>
      <c r="D3236" s="2" t="s">
        <v>15</v>
      </c>
      <c r="E3236" s="2" t="s">
        <v>5781</v>
      </c>
      <c r="F3236" s="2" t="s">
        <v>5779</v>
      </c>
      <c r="G3236" s="3">
        <v>41375</v>
      </c>
      <c r="H3236" s="3">
        <v>41375</v>
      </c>
      <c r="I3236" s="3"/>
    </row>
    <row r="3237" spans="1:9" ht="15.75" thickBot="1">
      <c r="A3237" s="2">
        <v>3653</v>
      </c>
      <c r="B3237" s="2" t="s">
        <v>5783</v>
      </c>
      <c r="C3237" s="27" t="s">
        <v>19170</v>
      </c>
      <c r="D3237" s="2" t="s">
        <v>15</v>
      </c>
      <c r="E3237" s="2" t="s">
        <v>5784</v>
      </c>
      <c r="F3237" s="2" t="s">
        <v>5782</v>
      </c>
      <c r="G3237" s="3">
        <v>41375</v>
      </c>
      <c r="H3237" s="3">
        <v>41375</v>
      </c>
      <c r="I3237" s="3"/>
    </row>
    <row r="3238" spans="1:9" ht="15.75" thickBot="1">
      <c r="A3238" s="2">
        <v>3654</v>
      </c>
      <c r="B3238" s="2" t="s">
        <v>5786</v>
      </c>
      <c r="C3238" s="26" t="s">
        <v>19171</v>
      </c>
      <c r="D3238" s="2" t="s">
        <v>15</v>
      </c>
      <c r="E3238" s="2" t="s">
        <v>5787</v>
      </c>
      <c r="F3238" s="2" t="s">
        <v>5785</v>
      </c>
      <c r="G3238" s="3">
        <v>41375</v>
      </c>
      <c r="H3238" s="3">
        <v>41375</v>
      </c>
      <c r="I3238" s="3"/>
    </row>
    <row r="3239" spans="1:9" ht="15.75" thickBot="1">
      <c r="A3239" s="2">
        <v>3655</v>
      </c>
      <c r="B3239" s="2" t="s">
        <v>5789</v>
      </c>
      <c r="C3239" s="26" t="s">
        <v>5789</v>
      </c>
      <c r="D3239" s="2" t="s">
        <v>15</v>
      </c>
      <c r="E3239" s="2" t="s">
        <v>5790</v>
      </c>
      <c r="F3239" s="2" t="s">
        <v>5788</v>
      </c>
      <c r="G3239" s="3">
        <v>41375</v>
      </c>
      <c r="H3239" s="3">
        <v>41375</v>
      </c>
      <c r="I3239" s="3"/>
    </row>
    <row r="3240" spans="1:9" ht="15.75" thickBot="1">
      <c r="A3240" s="2">
        <v>3656</v>
      </c>
      <c r="B3240" s="2" t="s">
        <v>5792</v>
      </c>
      <c r="C3240" s="27" t="s">
        <v>5792</v>
      </c>
      <c r="D3240" s="2" t="s">
        <v>15</v>
      </c>
      <c r="E3240" s="2" t="s">
        <v>5793</v>
      </c>
      <c r="F3240" s="2" t="s">
        <v>5791</v>
      </c>
      <c r="G3240" s="3">
        <v>41375</v>
      </c>
      <c r="H3240" s="3">
        <v>41375</v>
      </c>
      <c r="I3240" s="3"/>
    </row>
    <row r="3241" spans="1:9" ht="15.75" thickBot="1">
      <c r="A3241" s="2">
        <v>3657</v>
      </c>
      <c r="B3241" s="2" t="s">
        <v>5795</v>
      </c>
      <c r="C3241" s="27" t="s">
        <v>5795</v>
      </c>
      <c r="D3241" s="2" t="s">
        <v>15</v>
      </c>
      <c r="E3241" s="2" t="s">
        <v>5796</v>
      </c>
      <c r="F3241" s="2" t="s">
        <v>5794</v>
      </c>
      <c r="G3241" s="3">
        <v>41375</v>
      </c>
      <c r="H3241" s="3">
        <v>41375</v>
      </c>
      <c r="I3241" s="3"/>
    </row>
    <row r="3242" spans="1:9" ht="15.75" thickBot="1">
      <c r="A3242" s="2">
        <v>3658</v>
      </c>
      <c r="B3242" s="2" t="s">
        <v>5798</v>
      </c>
      <c r="C3242" s="27" t="s">
        <v>19172</v>
      </c>
      <c r="D3242" s="2" t="s">
        <v>15</v>
      </c>
      <c r="E3242" s="2" t="s">
        <v>5799</v>
      </c>
      <c r="F3242" s="2" t="s">
        <v>5797</v>
      </c>
      <c r="G3242" s="3">
        <v>41375</v>
      </c>
      <c r="H3242" s="3">
        <v>41375</v>
      </c>
      <c r="I3242" s="3"/>
    </row>
    <row r="3243" spans="1:9" ht="15.75" thickBot="1">
      <c r="A3243" s="2">
        <v>3659</v>
      </c>
      <c r="B3243" s="2" t="s">
        <v>5801</v>
      </c>
      <c r="C3243" s="26" t="s">
        <v>19173</v>
      </c>
      <c r="D3243" s="2" t="s">
        <v>15</v>
      </c>
      <c r="E3243" s="2" t="s">
        <v>5802</v>
      </c>
      <c r="F3243" s="2" t="s">
        <v>5800</v>
      </c>
      <c r="G3243" s="3">
        <v>41375</v>
      </c>
      <c r="H3243" s="3">
        <v>41375</v>
      </c>
      <c r="I3243" s="3"/>
    </row>
    <row r="3244" spans="1:9" ht="15.75" thickBot="1">
      <c r="A3244" s="2">
        <v>3660</v>
      </c>
      <c r="B3244" s="2" t="s">
        <v>5804</v>
      </c>
      <c r="C3244" s="27" t="s">
        <v>19174</v>
      </c>
      <c r="D3244" s="2" t="s">
        <v>15</v>
      </c>
      <c r="E3244" s="2" t="s">
        <v>5805</v>
      </c>
      <c r="F3244" s="2" t="s">
        <v>5803</v>
      </c>
      <c r="G3244" s="3">
        <v>41375</v>
      </c>
      <c r="H3244" s="3">
        <v>41375</v>
      </c>
      <c r="I3244" s="3"/>
    </row>
    <row r="3245" spans="1:9" ht="15.75" thickBot="1">
      <c r="A3245" s="2">
        <v>3661</v>
      </c>
      <c r="B3245" s="2" t="s">
        <v>5807</v>
      </c>
      <c r="C3245" s="27" t="s">
        <v>19175</v>
      </c>
      <c r="D3245" s="2" t="s">
        <v>15</v>
      </c>
      <c r="E3245" s="2" t="s">
        <v>5808</v>
      </c>
      <c r="F3245" s="2" t="s">
        <v>5806</v>
      </c>
      <c r="G3245" s="3">
        <v>41375</v>
      </c>
      <c r="H3245" s="3">
        <v>41375</v>
      </c>
      <c r="I3245" s="3"/>
    </row>
    <row r="3246" spans="1:9" ht="15.75" thickBot="1">
      <c r="A3246" s="2">
        <v>3662</v>
      </c>
      <c r="B3246" s="2" t="s">
        <v>5810</v>
      </c>
      <c r="C3246" s="27" t="s">
        <v>5810</v>
      </c>
      <c r="D3246" s="2" t="s">
        <v>15</v>
      </c>
      <c r="E3246" s="2" t="s">
        <v>5811</v>
      </c>
      <c r="F3246" s="2" t="s">
        <v>5809</v>
      </c>
      <c r="G3246" s="3">
        <v>41375</v>
      </c>
      <c r="H3246" s="3">
        <v>41375</v>
      </c>
      <c r="I3246" s="3"/>
    </row>
    <row r="3247" spans="1:9" ht="15.75" thickBot="1">
      <c r="A3247" s="2">
        <v>3664</v>
      </c>
      <c r="B3247" s="2" t="s">
        <v>5815</v>
      </c>
      <c r="C3247" s="26" t="s">
        <v>19176</v>
      </c>
      <c r="D3247" s="2" t="s">
        <v>15</v>
      </c>
      <c r="E3247" s="2" t="s">
        <v>5816</v>
      </c>
      <c r="F3247" s="2" t="s">
        <v>5814</v>
      </c>
      <c r="G3247" s="3">
        <v>41375</v>
      </c>
      <c r="H3247" s="3">
        <v>41375</v>
      </c>
      <c r="I3247" s="3"/>
    </row>
    <row r="3248" spans="1:9" ht="15.75" thickBot="1">
      <c r="A3248" s="2">
        <v>3666</v>
      </c>
      <c r="B3248" s="2" t="s">
        <v>5820</v>
      </c>
      <c r="C3248" s="27" t="s">
        <v>5820</v>
      </c>
      <c r="D3248" s="2" t="s">
        <v>15</v>
      </c>
      <c r="E3248" s="2" t="s">
        <v>5821</v>
      </c>
      <c r="F3248" s="2" t="s">
        <v>5819</v>
      </c>
      <c r="G3248" s="3">
        <v>41375</v>
      </c>
      <c r="H3248" s="3">
        <v>41375</v>
      </c>
      <c r="I3248" s="3"/>
    </row>
    <row r="3249" spans="1:9" ht="15.75" thickBot="1">
      <c r="A3249" s="2">
        <v>3667</v>
      </c>
      <c r="B3249" s="2" t="s">
        <v>5823</v>
      </c>
      <c r="C3249" s="26" t="s">
        <v>19177</v>
      </c>
      <c r="D3249" s="2" t="s">
        <v>15</v>
      </c>
      <c r="E3249" s="2" t="s">
        <v>5824</v>
      </c>
      <c r="F3249" s="2" t="s">
        <v>5822</v>
      </c>
      <c r="G3249" s="3">
        <v>41375</v>
      </c>
      <c r="H3249" s="3">
        <v>41375</v>
      </c>
      <c r="I3249" s="3"/>
    </row>
    <row r="3250" spans="1:9" ht="15.75" thickBot="1">
      <c r="A3250" s="2">
        <v>3668</v>
      </c>
      <c r="B3250" s="2" t="s">
        <v>5826</v>
      </c>
      <c r="C3250" s="27" t="s">
        <v>19178</v>
      </c>
      <c r="D3250" s="2" t="s">
        <v>15</v>
      </c>
      <c r="E3250" s="2" t="s">
        <v>5827</v>
      </c>
      <c r="F3250" s="2" t="s">
        <v>5825</v>
      </c>
      <c r="G3250" s="3">
        <v>41375</v>
      </c>
      <c r="H3250" s="3">
        <v>41375</v>
      </c>
      <c r="I3250" s="3"/>
    </row>
    <row r="3251" spans="1:9" ht="15.75" thickBot="1">
      <c r="A3251" s="2">
        <v>3670</v>
      </c>
      <c r="B3251" s="2" t="s">
        <v>5831</v>
      </c>
      <c r="C3251" s="26" t="s">
        <v>19179</v>
      </c>
      <c r="D3251" s="2" t="s">
        <v>15</v>
      </c>
      <c r="E3251" s="2" t="s">
        <v>5832</v>
      </c>
      <c r="F3251" s="2" t="s">
        <v>5830</v>
      </c>
      <c r="G3251" s="3">
        <v>41375</v>
      </c>
      <c r="H3251" s="3">
        <v>41375</v>
      </c>
      <c r="I3251" s="3"/>
    </row>
    <row r="3252" spans="1:9" ht="15.75" thickBot="1">
      <c r="A3252" s="2">
        <v>3671</v>
      </c>
      <c r="B3252" s="2" t="s">
        <v>5834</v>
      </c>
      <c r="C3252" s="26" t="s">
        <v>19180</v>
      </c>
      <c r="D3252" s="2" t="s">
        <v>15</v>
      </c>
      <c r="E3252" s="2" t="s">
        <v>5835</v>
      </c>
      <c r="F3252" s="2" t="s">
        <v>5833</v>
      </c>
      <c r="G3252" s="3">
        <v>41375</v>
      </c>
      <c r="H3252" s="3">
        <v>41375</v>
      </c>
      <c r="I3252" s="3"/>
    </row>
    <row r="3253" spans="1:9" ht="15.75" thickBot="1">
      <c r="A3253" s="2">
        <v>3672</v>
      </c>
      <c r="B3253" s="2" t="s">
        <v>5837</v>
      </c>
      <c r="C3253" s="27" t="s">
        <v>5837</v>
      </c>
      <c r="D3253" s="2" t="s">
        <v>15</v>
      </c>
      <c r="E3253" s="2" t="s">
        <v>5838</v>
      </c>
      <c r="F3253" s="2" t="s">
        <v>5836</v>
      </c>
      <c r="G3253" s="3">
        <v>41375</v>
      </c>
      <c r="H3253" s="3">
        <v>41375</v>
      </c>
      <c r="I3253" s="3"/>
    </row>
    <row r="3254" spans="1:9" ht="15.75" thickBot="1">
      <c r="A3254" s="2">
        <v>3673</v>
      </c>
      <c r="B3254" s="2" t="s">
        <v>5840</v>
      </c>
      <c r="C3254" s="27" t="s">
        <v>19181</v>
      </c>
      <c r="D3254" s="2" t="s">
        <v>15</v>
      </c>
      <c r="E3254" s="2" t="s">
        <v>5841</v>
      </c>
      <c r="F3254" s="2" t="s">
        <v>5839</v>
      </c>
      <c r="G3254" s="3">
        <v>41375</v>
      </c>
      <c r="H3254" s="3">
        <v>41375</v>
      </c>
      <c r="I3254" s="3"/>
    </row>
    <row r="3255" spans="1:9" ht="15.75" thickBot="1">
      <c r="A3255" s="2">
        <v>3674</v>
      </c>
      <c r="B3255" s="2" t="s">
        <v>5843</v>
      </c>
      <c r="C3255" s="27" t="s">
        <v>5843</v>
      </c>
      <c r="D3255" s="2" t="s">
        <v>15</v>
      </c>
      <c r="E3255" s="2" t="s">
        <v>5844</v>
      </c>
      <c r="F3255" s="2" t="s">
        <v>5842</v>
      </c>
      <c r="G3255" s="3">
        <v>41375</v>
      </c>
      <c r="H3255" s="3">
        <v>41375</v>
      </c>
      <c r="I3255" s="3"/>
    </row>
    <row r="3256" spans="1:9" ht="15.75" thickBot="1">
      <c r="A3256" s="2">
        <v>3675</v>
      </c>
      <c r="B3256" s="2" t="s">
        <v>5846</v>
      </c>
      <c r="C3256" s="27" t="s">
        <v>19182</v>
      </c>
      <c r="D3256" s="2" t="s">
        <v>15</v>
      </c>
      <c r="E3256" s="2" t="s">
        <v>5847</v>
      </c>
      <c r="F3256" s="2" t="s">
        <v>5845</v>
      </c>
      <c r="G3256" s="3">
        <v>41375</v>
      </c>
      <c r="H3256" s="3">
        <v>41375</v>
      </c>
      <c r="I3256" s="3"/>
    </row>
    <row r="3257" spans="1:9" ht="15.75" thickBot="1">
      <c r="A3257" s="2">
        <v>3676</v>
      </c>
      <c r="B3257" s="2" t="s">
        <v>5849</v>
      </c>
      <c r="C3257" s="26" t="s">
        <v>19183</v>
      </c>
      <c r="D3257" s="2" t="s">
        <v>15</v>
      </c>
      <c r="E3257" s="2" t="s">
        <v>5850</v>
      </c>
      <c r="F3257" s="2" t="s">
        <v>5848</v>
      </c>
      <c r="G3257" s="3">
        <v>41375</v>
      </c>
      <c r="H3257" s="3">
        <v>42699</v>
      </c>
      <c r="I3257" s="3"/>
    </row>
    <row r="3258" spans="1:9" ht="15.75" thickBot="1">
      <c r="A3258" s="2">
        <v>3677</v>
      </c>
      <c r="B3258" s="2" t="s">
        <v>5852</v>
      </c>
      <c r="C3258" s="26" t="s">
        <v>19184</v>
      </c>
      <c r="D3258" s="2" t="s">
        <v>15</v>
      </c>
      <c r="E3258" s="2" t="s">
        <v>5853</v>
      </c>
      <c r="F3258" s="2" t="s">
        <v>5851</v>
      </c>
      <c r="G3258" s="3">
        <v>41375</v>
      </c>
      <c r="H3258" s="3">
        <v>41375</v>
      </c>
      <c r="I3258" s="3"/>
    </row>
    <row r="3259" spans="1:9" ht="15.75" thickBot="1">
      <c r="A3259" s="2">
        <v>3678</v>
      </c>
      <c r="B3259" s="2" t="s">
        <v>5855</v>
      </c>
      <c r="C3259" s="27" t="s">
        <v>5855</v>
      </c>
      <c r="D3259" s="2" t="s">
        <v>15</v>
      </c>
      <c r="E3259" s="2" t="s">
        <v>5856</v>
      </c>
      <c r="F3259" s="2" t="s">
        <v>5854</v>
      </c>
      <c r="G3259" s="3">
        <v>41375</v>
      </c>
      <c r="H3259" s="3">
        <v>41375</v>
      </c>
      <c r="I3259" s="3"/>
    </row>
    <row r="3260" spans="1:9" ht="15.75" thickBot="1">
      <c r="A3260" s="2">
        <v>3687</v>
      </c>
      <c r="B3260" s="2" t="s">
        <v>5874</v>
      </c>
      <c r="C3260" s="27" t="s">
        <v>5874</v>
      </c>
      <c r="D3260" s="2" t="s">
        <v>15</v>
      </c>
      <c r="E3260" s="2" t="s">
        <v>5875</v>
      </c>
      <c r="F3260" s="2" t="s">
        <v>5873</v>
      </c>
      <c r="G3260" s="3">
        <v>41375</v>
      </c>
      <c r="H3260" s="3">
        <v>41375</v>
      </c>
      <c r="I3260" s="3"/>
    </row>
    <row r="3261" spans="1:9" ht="15.75" thickBot="1">
      <c r="A3261" s="2">
        <v>3689</v>
      </c>
      <c r="B3261" s="2" t="s">
        <v>5879</v>
      </c>
      <c r="C3261" s="26" t="s">
        <v>19185</v>
      </c>
      <c r="D3261" s="2" t="s">
        <v>15</v>
      </c>
      <c r="E3261" s="2" t="s">
        <v>5880</v>
      </c>
      <c r="F3261" s="2" t="s">
        <v>5878</v>
      </c>
      <c r="G3261" s="3">
        <v>41375</v>
      </c>
      <c r="H3261" s="3">
        <v>41375</v>
      </c>
      <c r="I3261" s="3"/>
    </row>
    <row r="3262" spans="1:9" ht="15.75" thickBot="1">
      <c r="A3262" s="2">
        <v>3691</v>
      </c>
      <c r="B3262" s="2" t="s">
        <v>5884</v>
      </c>
      <c r="C3262" s="26" t="s">
        <v>5884</v>
      </c>
      <c r="D3262" s="2" t="s">
        <v>15</v>
      </c>
      <c r="E3262" s="2" t="s">
        <v>5885</v>
      </c>
      <c r="F3262" s="2" t="s">
        <v>5883</v>
      </c>
      <c r="G3262" s="3">
        <v>41375</v>
      </c>
      <c r="H3262" s="3">
        <v>41375</v>
      </c>
      <c r="I3262" s="3"/>
    </row>
    <row r="3263" spans="1:9" ht="15.75" thickBot="1">
      <c r="A3263" s="2">
        <v>3692</v>
      </c>
      <c r="B3263" s="2" t="s">
        <v>5887</v>
      </c>
      <c r="C3263" s="27" t="s">
        <v>5887</v>
      </c>
      <c r="D3263" s="2" t="s">
        <v>15</v>
      </c>
      <c r="E3263" s="2" t="s">
        <v>5888</v>
      </c>
      <c r="F3263" s="2" t="s">
        <v>5886</v>
      </c>
      <c r="G3263" s="3">
        <v>41375</v>
      </c>
      <c r="H3263" s="3">
        <v>41375</v>
      </c>
      <c r="I3263" s="3"/>
    </row>
    <row r="3264" spans="1:9" ht="15.75" thickBot="1">
      <c r="A3264" s="2">
        <v>3693</v>
      </c>
      <c r="B3264" s="2" t="s">
        <v>5890</v>
      </c>
      <c r="C3264" s="27" t="s">
        <v>19186</v>
      </c>
      <c r="D3264" s="2" t="s">
        <v>15</v>
      </c>
      <c r="E3264" s="2" t="s">
        <v>5891</v>
      </c>
      <c r="F3264" s="2" t="s">
        <v>5889</v>
      </c>
      <c r="G3264" s="3">
        <v>41375</v>
      </c>
      <c r="H3264" s="3">
        <v>41375</v>
      </c>
      <c r="I3264" s="3"/>
    </row>
    <row r="3265" spans="1:9" ht="15.75" thickBot="1">
      <c r="A3265" s="2">
        <v>3694</v>
      </c>
      <c r="B3265" s="2" t="s">
        <v>5893</v>
      </c>
      <c r="C3265" s="27" t="s">
        <v>5893</v>
      </c>
      <c r="D3265" s="2" t="s">
        <v>15</v>
      </c>
      <c r="E3265" s="2" t="s">
        <v>5894</v>
      </c>
      <c r="F3265" s="2" t="s">
        <v>5892</v>
      </c>
      <c r="G3265" s="3">
        <v>41375</v>
      </c>
      <c r="H3265" s="3">
        <v>41375</v>
      </c>
      <c r="I3265" s="3"/>
    </row>
    <row r="3266" spans="1:9" ht="15.75" thickBot="1">
      <c r="A3266" s="2">
        <v>3695</v>
      </c>
      <c r="B3266" s="2" t="s">
        <v>5896</v>
      </c>
      <c r="C3266" s="26" t="s">
        <v>19187</v>
      </c>
      <c r="D3266" s="2" t="s">
        <v>15</v>
      </c>
      <c r="E3266" s="2" t="s">
        <v>5897</v>
      </c>
      <c r="F3266" s="2" t="s">
        <v>5895</v>
      </c>
      <c r="G3266" s="3">
        <v>41375</v>
      </c>
      <c r="H3266" s="3">
        <v>41375</v>
      </c>
      <c r="I3266" s="3"/>
    </row>
    <row r="3267" spans="1:9" ht="15.75" thickBot="1">
      <c r="A3267" s="2">
        <v>3696</v>
      </c>
      <c r="B3267" s="2" t="s">
        <v>5899</v>
      </c>
      <c r="C3267" s="27" t="s">
        <v>5899</v>
      </c>
      <c r="D3267" s="2" t="s">
        <v>15</v>
      </c>
      <c r="E3267" s="2" t="s">
        <v>5900</v>
      </c>
      <c r="F3267" s="2" t="s">
        <v>5898</v>
      </c>
      <c r="G3267" s="3">
        <v>41375</v>
      </c>
      <c r="H3267" s="3">
        <v>41375</v>
      </c>
      <c r="I3267" s="3"/>
    </row>
    <row r="3268" spans="1:9" ht="15.75" thickBot="1">
      <c r="A3268" s="2">
        <v>3700</v>
      </c>
      <c r="B3268" s="2" t="s">
        <v>5908</v>
      </c>
      <c r="C3268" s="26" t="s">
        <v>19188</v>
      </c>
      <c r="D3268" s="2" t="s">
        <v>15</v>
      </c>
      <c r="E3268" s="2" t="s">
        <v>5909</v>
      </c>
      <c r="F3268" s="2" t="s">
        <v>5907</v>
      </c>
      <c r="G3268" s="3">
        <v>41375</v>
      </c>
      <c r="H3268" s="3">
        <v>41375</v>
      </c>
      <c r="I3268" s="3"/>
    </row>
    <row r="3269" spans="1:9" ht="15.75" thickBot="1">
      <c r="A3269" s="2">
        <v>3701</v>
      </c>
      <c r="B3269" s="2" t="s">
        <v>5911</v>
      </c>
      <c r="C3269" s="26" t="s">
        <v>19189</v>
      </c>
      <c r="D3269" s="2" t="s">
        <v>15</v>
      </c>
      <c r="E3269" s="2" t="s">
        <v>5912</v>
      </c>
      <c r="F3269" s="2" t="s">
        <v>5910</v>
      </c>
      <c r="G3269" s="3">
        <v>41375</v>
      </c>
      <c r="H3269" s="3">
        <v>41375</v>
      </c>
      <c r="I3269" s="3"/>
    </row>
    <row r="3270" spans="1:9" ht="15.75" thickBot="1">
      <c r="A3270" s="2">
        <v>3702</v>
      </c>
      <c r="B3270" s="2" t="s">
        <v>5914</v>
      </c>
      <c r="C3270" s="27" t="s">
        <v>19190</v>
      </c>
      <c r="D3270" s="2" t="s">
        <v>15</v>
      </c>
      <c r="E3270" s="2" t="s">
        <v>5915</v>
      </c>
      <c r="F3270" s="2" t="s">
        <v>5913</v>
      </c>
      <c r="G3270" s="3">
        <v>41375</v>
      </c>
      <c r="H3270" s="3">
        <v>41375</v>
      </c>
      <c r="I3270" s="3"/>
    </row>
    <row r="3271" spans="1:9" ht="15.75" thickBot="1">
      <c r="A3271" s="2">
        <v>3705</v>
      </c>
      <c r="B3271" s="2" t="s">
        <v>5922</v>
      </c>
      <c r="C3271" s="27" t="s">
        <v>5922</v>
      </c>
      <c r="D3271" s="2" t="s">
        <v>15</v>
      </c>
      <c r="E3271" s="2" t="s">
        <v>5923</v>
      </c>
      <c r="F3271" s="2" t="s">
        <v>5921</v>
      </c>
      <c r="G3271" s="3">
        <v>41375</v>
      </c>
      <c r="H3271" s="3">
        <v>41375</v>
      </c>
      <c r="I3271" s="3"/>
    </row>
    <row r="3272" spans="1:9" ht="15.75" thickBot="1">
      <c r="A3272" s="2">
        <v>3706</v>
      </c>
      <c r="B3272" s="2" t="s">
        <v>5925</v>
      </c>
      <c r="C3272" s="27" t="s">
        <v>5925</v>
      </c>
      <c r="D3272" s="2" t="s">
        <v>15</v>
      </c>
      <c r="E3272" s="2" t="s">
        <v>5926</v>
      </c>
      <c r="F3272" s="2" t="s">
        <v>5924</v>
      </c>
      <c r="G3272" s="3">
        <v>41375</v>
      </c>
      <c r="H3272" s="3">
        <v>41375</v>
      </c>
      <c r="I3272" s="3"/>
    </row>
    <row r="3273" spans="1:9" ht="15.75" thickBot="1">
      <c r="A3273" s="2">
        <v>3708</v>
      </c>
      <c r="B3273" s="2" t="s">
        <v>5930</v>
      </c>
      <c r="C3273" s="26" t="s">
        <v>5930</v>
      </c>
      <c r="D3273" s="2" t="s">
        <v>15</v>
      </c>
      <c r="E3273" s="2" t="s">
        <v>5931</v>
      </c>
      <c r="F3273" s="2" t="s">
        <v>5929</v>
      </c>
      <c r="G3273" s="3">
        <v>41375</v>
      </c>
      <c r="H3273" s="3">
        <v>41375</v>
      </c>
      <c r="I3273" s="3"/>
    </row>
    <row r="3274" spans="1:9" ht="15.75" thickBot="1">
      <c r="A3274" s="2">
        <v>3709</v>
      </c>
      <c r="B3274" s="2" t="s">
        <v>5933</v>
      </c>
      <c r="C3274" s="26" t="s">
        <v>19191</v>
      </c>
      <c r="D3274" s="2" t="s">
        <v>15</v>
      </c>
      <c r="E3274" s="2" t="s">
        <v>5934</v>
      </c>
      <c r="F3274" s="2" t="s">
        <v>5932</v>
      </c>
      <c r="G3274" s="3">
        <v>41375</v>
      </c>
      <c r="H3274" s="3">
        <v>41375</v>
      </c>
      <c r="I3274" s="3"/>
    </row>
    <row r="3275" spans="1:9" ht="15.75" thickBot="1">
      <c r="A3275" s="2">
        <v>3710</v>
      </c>
      <c r="B3275" s="2" t="s">
        <v>5936</v>
      </c>
      <c r="C3275" s="27" t="s">
        <v>5936</v>
      </c>
      <c r="D3275" s="2" t="s">
        <v>15</v>
      </c>
      <c r="E3275" s="2" t="s">
        <v>5937</v>
      </c>
      <c r="F3275" s="2" t="s">
        <v>5935</v>
      </c>
      <c r="G3275" s="3">
        <v>41375</v>
      </c>
      <c r="H3275" s="3">
        <v>41375</v>
      </c>
      <c r="I3275" s="3"/>
    </row>
    <row r="3276" spans="1:9" ht="15.75" thickBot="1">
      <c r="A3276" s="2">
        <v>3712</v>
      </c>
      <c r="B3276" s="2" t="s">
        <v>5941</v>
      </c>
      <c r="C3276" s="27" t="s">
        <v>5941</v>
      </c>
      <c r="D3276" s="2" t="s">
        <v>15</v>
      </c>
      <c r="E3276" s="2" t="s">
        <v>5942</v>
      </c>
      <c r="F3276" s="2" t="s">
        <v>5940</v>
      </c>
      <c r="G3276" s="3">
        <v>41375</v>
      </c>
      <c r="H3276" s="3">
        <v>41375</v>
      </c>
      <c r="I3276" s="3"/>
    </row>
    <row r="3277" spans="1:9" ht="15.75" thickBot="1">
      <c r="A3277" s="2">
        <v>3713</v>
      </c>
      <c r="B3277" s="2" t="s">
        <v>5944</v>
      </c>
      <c r="C3277" s="27" t="s">
        <v>19192</v>
      </c>
      <c r="D3277" s="2" t="s">
        <v>15</v>
      </c>
      <c r="E3277" s="2" t="s">
        <v>5945</v>
      </c>
      <c r="F3277" s="2" t="s">
        <v>5943</v>
      </c>
      <c r="G3277" s="3">
        <v>41375</v>
      </c>
      <c r="H3277" s="3">
        <v>41375</v>
      </c>
      <c r="I3277" s="3"/>
    </row>
    <row r="3278" spans="1:9" ht="15.75" thickBot="1">
      <c r="A3278" s="2">
        <v>3714</v>
      </c>
      <c r="B3278" s="2" t="s">
        <v>5947</v>
      </c>
      <c r="C3278" s="27" t="s">
        <v>19193</v>
      </c>
      <c r="D3278" s="2" t="s">
        <v>15</v>
      </c>
      <c r="E3278" s="2" t="s">
        <v>5948</v>
      </c>
      <c r="F3278" s="2" t="s">
        <v>5946</v>
      </c>
      <c r="G3278" s="3">
        <v>41375</v>
      </c>
      <c r="H3278" s="3">
        <v>41375</v>
      </c>
      <c r="I3278" s="3"/>
    </row>
    <row r="3279" spans="1:9" ht="15.75" thickBot="1">
      <c r="A3279" s="2">
        <v>3715</v>
      </c>
      <c r="B3279" s="2" t="s">
        <v>5950</v>
      </c>
      <c r="C3279" s="26" t="s">
        <v>19194</v>
      </c>
      <c r="D3279" s="2" t="s">
        <v>15</v>
      </c>
      <c r="E3279" s="2" t="s">
        <v>5951</v>
      </c>
      <c r="F3279" s="2" t="s">
        <v>5949</v>
      </c>
      <c r="G3279" s="3">
        <v>41375</v>
      </c>
      <c r="H3279" s="3">
        <v>41375</v>
      </c>
      <c r="I3279" s="3"/>
    </row>
    <row r="3280" spans="1:9" ht="15.75" thickBot="1">
      <c r="A3280" s="2">
        <v>3716</v>
      </c>
      <c r="B3280" s="2" t="s">
        <v>5953</v>
      </c>
      <c r="C3280" s="26" t="s">
        <v>19195</v>
      </c>
      <c r="D3280" s="2" t="s">
        <v>15</v>
      </c>
      <c r="E3280" s="2" t="s">
        <v>5954</v>
      </c>
      <c r="F3280" s="2" t="s">
        <v>5952</v>
      </c>
      <c r="G3280" s="3">
        <v>41375</v>
      </c>
      <c r="H3280" s="3">
        <v>41375</v>
      </c>
      <c r="I3280" s="3"/>
    </row>
    <row r="3281" spans="1:9" ht="15.75" thickBot="1">
      <c r="A3281" s="2">
        <v>3717</v>
      </c>
      <c r="B3281" s="2" t="s">
        <v>5956</v>
      </c>
      <c r="C3281" s="27" t="s">
        <v>5956</v>
      </c>
      <c r="D3281" s="2" t="s">
        <v>15</v>
      </c>
      <c r="E3281" s="2" t="s">
        <v>5957</v>
      </c>
      <c r="F3281" s="2" t="s">
        <v>5955</v>
      </c>
      <c r="G3281" s="3">
        <v>41375</v>
      </c>
      <c r="H3281" s="3">
        <v>41375</v>
      </c>
      <c r="I3281" s="3"/>
    </row>
    <row r="3282" spans="1:9" ht="15.75" thickBot="1">
      <c r="A3282" s="2">
        <v>3718</v>
      </c>
      <c r="B3282" s="2" t="s">
        <v>5959</v>
      </c>
      <c r="C3282" s="27" t="s">
        <v>19196</v>
      </c>
      <c r="D3282" s="2" t="s">
        <v>15</v>
      </c>
      <c r="E3282" s="2" t="s">
        <v>5960</v>
      </c>
      <c r="F3282" s="2" t="s">
        <v>5958</v>
      </c>
      <c r="G3282" s="3">
        <v>41375</v>
      </c>
      <c r="H3282" s="3">
        <v>41375</v>
      </c>
      <c r="I3282" s="3"/>
    </row>
    <row r="3283" spans="1:9" ht="15.75" thickBot="1">
      <c r="A3283" s="2">
        <v>3719</v>
      </c>
      <c r="B3283" s="2" t="s">
        <v>5962</v>
      </c>
      <c r="C3283" s="27" t="s">
        <v>5962</v>
      </c>
      <c r="D3283" s="2" t="s">
        <v>15</v>
      </c>
      <c r="E3283" s="2" t="s">
        <v>5963</v>
      </c>
      <c r="F3283" s="2" t="s">
        <v>5961</v>
      </c>
      <c r="G3283" s="3">
        <v>41375</v>
      </c>
      <c r="H3283" s="3">
        <v>41375</v>
      </c>
      <c r="I3283" s="3"/>
    </row>
    <row r="3284" spans="1:9" ht="15.75" thickBot="1">
      <c r="A3284" s="2">
        <v>3720</v>
      </c>
      <c r="B3284" s="2" t="s">
        <v>5965</v>
      </c>
      <c r="C3284" s="26" t="s">
        <v>5965</v>
      </c>
      <c r="D3284" s="2" t="s">
        <v>15</v>
      </c>
      <c r="E3284" s="2" t="s">
        <v>5966</v>
      </c>
      <c r="F3284" s="2" t="s">
        <v>5964</v>
      </c>
      <c r="G3284" s="3">
        <v>41375</v>
      </c>
      <c r="H3284" s="3">
        <v>41375</v>
      </c>
      <c r="I3284" s="3"/>
    </row>
    <row r="3285" spans="1:9" ht="15.75" thickBot="1">
      <c r="A3285" s="2">
        <v>3721</v>
      </c>
      <c r="B3285" s="2" t="s">
        <v>5968</v>
      </c>
      <c r="C3285" s="27" t="s">
        <v>5968</v>
      </c>
      <c r="D3285" s="2" t="s">
        <v>15</v>
      </c>
      <c r="E3285" s="2" t="s">
        <v>5969</v>
      </c>
      <c r="F3285" s="2" t="s">
        <v>5967</v>
      </c>
      <c r="G3285" s="3">
        <v>41375</v>
      </c>
      <c r="H3285" s="3">
        <v>41375</v>
      </c>
      <c r="I3285" s="3"/>
    </row>
    <row r="3286" spans="1:9" ht="15.75" thickBot="1">
      <c r="A3286" s="2">
        <v>3722</v>
      </c>
      <c r="B3286" s="2" t="s">
        <v>5971</v>
      </c>
      <c r="C3286" s="26" t="s">
        <v>5971</v>
      </c>
      <c r="D3286" s="2" t="s">
        <v>15</v>
      </c>
      <c r="E3286" s="2" t="s">
        <v>5972</v>
      </c>
      <c r="F3286" s="2" t="s">
        <v>5970</v>
      </c>
      <c r="G3286" s="3">
        <v>41375</v>
      </c>
      <c r="H3286" s="3">
        <v>41375</v>
      </c>
      <c r="I3286" s="3"/>
    </row>
    <row r="3287" spans="1:9" ht="15.75" thickBot="1">
      <c r="A3287" s="2">
        <v>3723</v>
      </c>
      <c r="B3287" s="2" t="s">
        <v>5974</v>
      </c>
      <c r="C3287" s="27" t="s">
        <v>19197</v>
      </c>
      <c r="D3287" s="2" t="s">
        <v>15</v>
      </c>
      <c r="E3287" s="2" t="s">
        <v>5975</v>
      </c>
      <c r="F3287" s="2" t="s">
        <v>5973</v>
      </c>
      <c r="G3287" s="3">
        <v>41375</v>
      </c>
      <c r="H3287" s="3">
        <v>41375</v>
      </c>
      <c r="I3287" s="3"/>
    </row>
    <row r="3288" spans="1:9" ht="15.75" thickBot="1">
      <c r="A3288" s="2">
        <v>3725</v>
      </c>
      <c r="B3288" s="2" t="s">
        <v>5979</v>
      </c>
      <c r="C3288" s="27" t="s">
        <v>5979</v>
      </c>
      <c r="D3288" s="2" t="s">
        <v>15</v>
      </c>
      <c r="E3288" s="2" t="s">
        <v>5980</v>
      </c>
      <c r="F3288" s="2" t="s">
        <v>5978</v>
      </c>
      <c r="G3288" s="3">
        <v>41375</v>
      </c>
      <c r="H3288" s="3">
        <v>41375</v>
      </c>
      <c r="I3288" s="3"/>
    </row>
    <row r="3289" spans="1:9" ht="15.75" thickBot="1">
      <c r="A3289" s="2">
        <v>3726</v>
      </c>
      <c r="B3289" s="2" t="s">
        <v>5982</v>
      </c>
      <c r="C3289" s="27" t="s">
        <v>19198</v>
      </c>
      <c r="D3289" s="2" t="s">
        <v>15</v>
      </c>
      <c r="E3289" s="2" t="s">
        <v>5983</v>
      </c>
      <c r="F3289" s="2" t="s">
        <v>5981</v>
      </c>
      <c r="G3289" s="3">
        <v>41375</v>
      </c>
      <c r="H3289" s="3">
        <v>41375</v>
      </c>
      <c r="I3289" s="3"/>
    </row>
    <row r="3290" spans="1:9" ht="15.75" thickBot="1">
      <c r="A3290" s="2">
        <v>3727</v>
      </c>
      <c r="B3290" s="2" t="s">
        <v>5985</v>
      </c>
      <c r="C3290" s="27" t="s">
        <v>5985</v>
      </c>
      <c r="D3290" s="2" t="s">
        <v>15</v>
      </c>
      <c r="E3290" s="2" t="s">
        <v>5986</v>
      </c>
      <c r="F3290" s="2" t="s">
        <v>5984</v>
      </c>
      <c r="G3290" s="3">
        <v>41375</v>
      </c>
      <c r="H3290" s="3">
        <v>41375</v>
      </c>
      <c r="I3290" s="3"/>
    </row>
    <row r="3291" spans="1:9" ht="15.75" thickBot="1">
      <c r="A3291" s="2">
        <v>3728</v>
      </c>
      <c r="B3291" s="2" t="s">
        <v>5988</v>
      </c>
      <c r="C3291" s="27" t="s">
        <v>19199</v>
      </c>
      <c r="D3291" s="2" t="s">
        <v>15</v>
      </c>
      <c r="E3291" s="2" t="s">
        <v>5989</v>
      </c>
      <c r="F3291" s="2" t="s">
        <v>5987</v>
      </c>
      <c r="G3291" s="3">
        <v>41375</v>
      </c>
      <c r="H3291" s="3">
        <v>41375</v>
      </c>
      <c r="I3291" s="3"/>
    </row>
    <row r="3292" spans="1:9" ht="15.75" thickBot="1">
      <c r="A3292" s="2">
        <v>3729</v>
      </c>
      <c r="B3292" s="2" t="s">
        <v>5991</v>
      </c>
      <c r="C3292" s="27" t="s">
        <v>19200</v>
      </c>
      <c r="D3292" s="2" t="s">
        <v>15</v>
      </c>
      <c r="E3292" s="2" t="s">
        <v>5992</v>
      </c>
      <c r="F3292" s="2" t="s">
        <v>5990</v>
      </c>
      <c r="G3292" s="3">
        <v>41375</v>
      </c>
      <c r="H3292" s="3">
        <v>41375</v>
      </c>
      <c r="I3292" s="3"/>
    </row>
    <row r="3293" spans="1:9" ht="15.75" thickBot="1">
      <c r="A3293" s="2">
        <v>3730</v>
      </c>
      <c r="B3293" s="2" t="s">
        <v>5994</v>
      </c>
      <c r="C3293" s="27" t="s">
        <v>5994</v>
      </c>
      <c r="D3293" s="2" t="s">
        <v>15</v>
      </c>
      <c r="E3293" s="2" t="s">
        <v>5995</v>
      </c>
      <c r="F3293" s="2" t="s">
        <v>5993</v>
      </c>
      <c r="G3293" s="3">
        <v>41375</v>
      </c>
      <c r="H3293" s="3">
        <v>41375</v>
      </c>
      <c r="I3293" s="3"/>
    </row>
    <row r="3294" spans="1:9" ht="15.75" thickBot="1">
      <c r="A3294" s="2">
        <v>3731</v>
      </c>
      <c r="B3294" s="2" t="s">
        <v>5997</v>
      </c>
      <c r="C3294" s="27" t="s">
        <v>5997</v>
      </c>
      <c r="D3294" s="2" t="s">
        <v>15</v>
      </c>
      <c r="E3294" s="2" t="s">
        <v>5998</v>
      </c>
      <c r="F3294" s="2" t="s">
        <v>5996</v>
      </c>
      <c r="G3294" s="3">
        <v>41375</v>
      </c>
      <c r="H3294" s="3">
        <v>41375</v>
      </c>
      <c r="I3294" s="3"/>
    </row>
    <row r="3295" spans="1:9" ht="15.75" thickBot="1">
      <c r="A3295" s="2">
        <v>3732</v>
      </c>
      <c r="B3295" s="2" t="s">
        <v>6000</v>
      </c>
      <c r="C3295" s="26" t="s">
        <v>19201</v>
      </c>
      <c r="D3295" s="2" t="s">
        <v>15</v>
      </c>
      <c r="E3295" s="2" t="s">
        <v>6001</v>
      </c>
      <c r="F3295" s="2" t="s">
        <v>5999</v>
      </c>
      <c r="G3295" s="3">
        <v>41375</v>
      </c>
      <c r="H3295" s="3">
        <v>41375</v>
      </c>
      <c r="I3295" s="3"/>
    </row>
    <row r="3296" spans="1:9" ht="15.75" thickBot="1">
      <c r="A3296" s="2">
        <v>3733</v>
      </c>
      <c r="B3296" s="2" t="s">
        <v>6003</v>
      </c>
      <c r="C3296" s="26" t="s">
        <v>19202</v>
      </c>
      <c r="D3296" s="2" t="s">
        <v>15</v>
      </c>
      <c r="E3296" s="2" t="s">
        <v>6004</v>
      </c>
      <c r="F3296" s="2" t="s">
        <v>6002</v>
      </c>
      <c r="G3296" s="3">
        <v>41375</v>
      </c>
      <c r="H3296" s="3">
        <v>41375</v>
      </c>
      <c r="I3296" s="3"/>
    </row>
    <row r="3297" spans="1:9" ht="15.75" thickBot="1">
      <c r="A3297" s="2">
        <v>3735</v>
      </c>
      <c r="B3297" s="2" t="s">
        <v>6008</v>
      </c>
      <c r="C3297" s="27" t="s">
        <v>6008</v>
      </c>
      <c r="D3297" s="2" t="s">
        <v>15</v>
      </c>
      <c r="E3297" s="2" t="s">
        <v>6009</v>
      </c>
      <c r="F3297" s="2" t="s">
        <v>6007</v>
      </c>
      <c r="G3297" s="3">
        <v>41375</v>
      </c>
      <c r="H3297" s="3">
        <v>41375</v>
      </c>
      <c r="I3297" s="3"/>
    </row>
    <row r="3298" spans="1:9" ht="15.75" thickBot="1">
      <c r="A3298" s="2">
        <v>3736</v>
      </c>
      <c r="B3298" s="2" t="s">
        <v>6011</v>
      </c>
      <c r="C3298" s="27" t="s">
        <v>6011</v>
      </c>
      <c r="D3298" s="2" t="s">
        <v>15</v>
      </c>
      <c r="E3298" s="2" t="s">
        <v>6012</v>
      </c>
      <c r="F3298" s="2" t="s">
        <v>6010</v>
      </c>
      <c r="G3298" s="3">
        <v>41375</v>
      </c>
      <c r="H3298" s="3">
        <v>41375</v>
      </c>
      <c r="I3298" s="3"/>
    </row>
    <row r="3299" spans="1:9" ht="15.75" thickBot="1">
      <c r="A3299" s="2">
        <v>3737</v>
      </c>
      <c r="B3299" s="2" t="s">
        <v>6014</v>
      </c>
      <c r="C3299" s="27" t="s">
        <v>6014</v>
      </c>
      <c r="D3299" s="2" t="s">
        <v>15</v>
      </c>
      <c r="E3299" s="2" t="s">
        <v>6015</v>
      </c>
      <c r="F3299" s="2" t="s">
        <v>6013</v>
      </c>
      <c r="G3299" s="3">
        <v>41375</v>
      </c>
      <c r="H3299" s="3">
        <v>41375</v>
      </c>
      <c r="I3299" s="3"/>
    </row>
    <row r="3300" spans="1:9" ht="15.75" thickBot="1">
      <c r="A3300" s="2">
        <v>3738</v>
      </c>
      <c r="B3300" s="2" t="s">
        <v>6017</v>
      </c>
      <c r="C3300" s="27" t="s">
        <v>19203</v>
      </c>
      <c r="D3300" s="2" t="s">
        <v>15</v>
      </c>
      <c r="E3300" s="2" t="s">
        <v>6018</v>
      </c>
      <c r="F3300" s="2" t="s">
        <v>6016</v>
      </c>
      <c r="G3300" s="3">
        <v>41375</v>
      </c>
      <c r="H3300" s="3">
        <v>41375</v>
      </c>
      <c r="I3300" s="3"/>
    </row>
    <row r="3301" spans="1:9" ht="15.75" thickBot="1">
      <c r="A3301" s="2">
        <v>3739</v>
      </c>
      <c r="B3301" s="2" t="s">
        <v>6020</v>
      </c>
      <c r="C3301" s="27" t="s">
        <v>19204</v>
      </c>
      <c r="D3301" s="2" t="s">
        <v>15</v>
      </c>
      <c r="E3301" s="2" t="s">
        <v>6021</v>
      </c>
      <c r="F3301" s="2" t="s">
        <v>6019</v>
      </c>
      <c r="G3301" s="3">
        <v>41375</v>
      </c>
      <c r="H3301" s="3">
        <v>41375</v>
      </c>
      <c r="I3301" s="3"/>
    </row>
    <row r="3302" spans="1:9" ht="15.75" thickBot="1">
      <c r="A3302" s="2">
        <v>3740</v>
      </c>
      <c r="B3302" s="2" t="s">
        <v>6023</v>
      </c>
      <c r="C3302" s="27" t="s">
        <v>6023</v>
      </c>
      <c r="D3302" s="2" t="s">
        <v>15</v>
      </c>
      <c r="E3302" s="2" t="s">
        <v>6024</v>
      </c>
      <c r="F3302" s="2" t="s">
        <v>6022</v>
      </c>
      <c r="G3302" s="3">
        <v>41375</v>
      </c>
      <c r="H3302" s="3">
        <v>41375</v>
      </c>
      <c r="I3302" s="3"/>
    </row>
    <row r="3303" spans="1:9" ht="15.75" thickBot="1">
      <c r="A3303" s="2">
        <v>3741</v>
      </c>
      <c r="B3303" s="2" t="s">
        <v>6026</v>
      </c>
      <c r="C3303" s="27" t="s">
        <v>6026</v>
      </c>
      <c r="D3303" s="2" t="s">
        <v>15</v>
      </c>
      <c r="E3303" s="2" t="s">
        <v>6027</v>
      </c>
      <c r="F3303" s="2" t="s">
        <v>6025</v>
      </c>
      <c r="G3303" s="3">
        <v>41375</v>
      </c>
      <c r="H3303" s="3">
        <v>41375</v>
      </c>
      <c r="I3303" s="3"/>
    </row>
    <row r="3304" spans="1:9" ht="15.75" thickBot="1">
      <c r="A3304" s="2">
        <v>3742</v>
      </c>
      <c r="B3304" s="2" t="s">
        <v>6029</v>
      </c>
      <c r="C3304" s="27" t="s">
        <v>6029</v>
      </c>
      <c r="D3304" s="2" t="s">
        <v>15</v>
      </c>
      <c r="E3304" s="2" t="s">
        <v>6030</v>
      </c>
      <c r="F3304" s="2" t="s">
        <v>6028</v>
      </c>
      <c r="G3304" s="3">
        <v>41375</v>
      </c>
      <c r="H3304" s="3">
        <v>41375</v>
      </c>
      <c r="I3304" s="3"/>
    </row>
    <row r="3305" spans="1:9" ht="15.75" thickBot="1">
      <c r="A3305" s="2">
        <v>3743</v>
      </c>
      <c r="B3305" s="2" t="s">
        <v>6032</v>
      </c>
      <c r="C3305" s="27" t="s">
        <v>6032</v>
      </c>
      <c r="D3305" s="2" t="s">
        <v>15</v>
      </c>
      <c r="E3305" s="2" t="s">
        <v>6033</v>
      </c>
      <c r="F3305" s="2" t="s">
        <v>6031</v>
      </c>
      <c r="G3305" s="3">
        <v>41375</v>
      </c>
      <c r="H3305" s="3">
        <v>41375</v>
      </c>
      <c r="I3305" s="3"/>
    </row>
    <row r="3306" spans="1:9" ht="15.75" thickBot="1">
      <c r="A3306" s="2">
        <v>3747</v>
      </c>
      <c r="B3306" s="2" t="s">
        <v>6041</v>
      </c>
      <c r="C3306" s="27" t="s">
        <v>19205</v>
      </c>
      <c r="D3306" s="2" t="s">
        <v>15</v>
      </c>
      <c r="E3306" s="2" t="s">
        <v>6042</v>
      </c>
      <c r="F3306" s="2" t="s">
        <v>6040</v>
      </c>
      <c r="G3306" s="3">
        <v>41375</v>
      </c>
      <c r="H3306" s="3">
        <v>41375</v>
      </c>
      <c r="I3306" s="3"/>
    </row>
    <row r="3307" spans="1:9" ht="15.75" thickBot="1">
      <c r="A3307" s="2">
        <v>3750</v>
      </c>
      <c r="B3307" s="2" t="s">
        <v>6048</v>
      </c>
      <c r="C3307" s="27" t="s">
        <v>6048</v>
      </c>
      <c r="D3307" s="2" t="s">
        <v>15</v>
      </c>
      <c r="E3307" s="2" t="s">
        <v>6049</v>
      </c>
      <c r="F3307" s="2" t="s">
        <v>6047</v>
      </c>
      <c r="G3307" s="3">
        <v>41375</v>
      </c>
      <c r="H3307" s="3">
        <v>41375</v>
      </c>
      <c r="I3307" s="3"/>
    </row>
    <row r="3308" spans="1:9" ht="15.75" thickBot="1">
      <c r="A3308" s="2">
        <v>3751</v>
      </c>
      <c r="B3308" s="2" t="s">
        <v>6051</v>
      </c>
      <c r="C3308" s="27" t="s">
        <v>6051</v>
      </c>
      <c r="D3308" s="2" t="s">
        <v>15</v>
      </c>
      <c r="E3308" s="2" t="s">
        <v>6052</v>
      </c>
      <c r="F3308" s="2" t="s">
        <v>6050</v>
      </c>
      <c r="G3308" s="3">
        <v>41375</v>
      </c>
      <c r="H3308" s="3">
        <v>41375</v>
      </c>
      <c r="I3308" s="3"/>
    </row>
    <row r="3309" spans="1:9" ht="15.75" thickBot="1">
      <c r="A3309" s="2">
        <v>3752</v>
      </c>
      <c r="B3309" s="2" t="s">
        <v>6054</v>
      </c>
      <c r="C3309" s="27" t="s">
        <v>19206</v>
      </c>
      <c r="D3309" s="2" t="s">
        <v>15</v>
      </c>
      <c r="E3309" s="2" t="s">
        <v>6055</v>
      </c>
      <c r="F3309" s="2" t="s">
        <v>6053</v>
      </c>
      <c r="G3309" s="3">
        <v>41375</v>
      </c>
      <c r="H3309" s="3">
        <v>41375</v>
      </c>
      <c r="I3309" s="3"/>
    </row>
    <row r="3310" spans="1:9" ht="15.75" thickBot="1">
      <c r="A3310" s="2">
        <v>3753</v>
      </c>
      <c r="B3310" s="2" t="s">
        <v>6057</v>
      </c>
      <c r="C3310" s="27" t="s">
        <v>19207</v>
      </c>
      <c r="D3310" s="2" t="s">
        <v>15</v>
      </c>
      <c r="E3310" s="2" t="s">
        <v>6058</v>
      </c>
      <c r="F3310" s="2" t="s">
        <v>6056</v>
      </c>
      <c r="G3310" s="3">
        <v>41375</v>
      </c>
      <c r="H3310" s="3">
        <v>41375</v>
      </c>
      <c r="I3310" s="3"/>
    </row>
    <row r="3311" spans="1:9" ht="15.75" thickBot="1">
      <c r="A3311" s="2">
        <v>3754</v>
      </c>
      <c r="B3311" s="2" t="s">
        <v>6060</v>
      </c>
      <c r="C3311" s="26" t="s">
        <v>19208</v>
      </c>
      <c r="D3311" s="2" t="s">
        <v>15</v>
      </c>
      <c r="E3311" s="2" t="s">
        <v>6061</v>
      </c>
      <c r="F3311" s="2" t="s">
        <v>6059</v>
      </c>
      <c r="G3311" s="3">
        <v>41375</v>
      </c>
      <c r="H3311" s="3">
        <v>41375</v>
      </c>
      <c r="I3311" s="3"/>
    </row>
    <row r="3312" spans="1:9" ht="15.75" thickBot="1">
      <c r="A3312" s="2">
        <v>3755</v>
      </c>
      <c r="B3312" s="2" t="s">
        <v>6063</v>
      </c>
      <c r="C3312" s="26" t="s">
        <v>19209</v>
      </c>
      <c r="D3312" s="2" t="s">
        <v>15</v>
      </c>
      <c r="E3312" s="2" t="s">
        <v>6064</v>
      </c>
      <c r="F3312" s="2" t="s">
        <v>6062</v>
      </c>
      <c r="G3312" s="3">
        <v>41375</v>
      </c>
      <c r="H3312" s="3">
        <v>41375</v>
      </c>
      <c r="I3312" s="3"/>
    </row>
    <row r="3313" spans="1:9" ht="15.75" thickBot="1">
      <c r="A3313" s="2">
        <v>3756</v>
      </c>
      <c r="B3313" s="2" t="s">
        <v>6066</v>
      </c>
      <c r="C3313" s="26" t="s">
        <v>19210</v>
      </c>
      <c r="D3313" s="2" t="s">
        <v>15</v>
      </c>
      <c r="E3313" s="2" t="s">
        <v>6067</v>
      </c>
      <c r="F3313" s="2" t="s">
        <v>6065</v>
      </c>
      <c r="G3313" s="3">
        <v>41375</v>
      </c>
      <c r="H3313" s="3">
        <v>41375</v>
      </c>
      <c r="I3313" s="3"/>
    </row>
    <row r="3314" spans="1:9" ht="15.75" thickBot="1">
      <c r="A3314" s="2">
        <v>3757</v>
      </c>
      <c r="B3314" s="2" t="s">
        <v>6069</v>
      </c>
      <c r="C3314" s="26" t="s">
        <v>18274</v>
      </c>
      <c r="D3314" s="2" t="s">
        <v>15</v>
      </c>
      <c r="E3314" s="2" t="s">
        <v>6070</v>
      </c>
      <c r="F3314" s="2" t="s">
        <v>6068</v>
      </c>
      <c r="G3314" s="3">
        <v>41375</v>
      </c>
      <c r="H3314" s="3">
        <v>41375</v>
      </c>
      <c r="I3314" s="3"/>
    </row>
    <row r="3315" spans="1:9" ht="15.75" thickBot="1">
      <c r="A3315" s="2">
        <v>3758</v>
      </c>
      <c r="B3315" s="2" t="s">
        <v>6072</v>
      </c>
      <c r="C3315" s="27" t="s">
        <v>19211</v>
      </c>
      <c r="D3315" s="2" t="s">
        <v>15</v>
      </c>
      <c r="E3315" s="2" t="s">
        <v>6073</v>
      </c>
      <c r="F3315" s="2" t="s">
        <v>6071</v>
      </c>
      <c r="G3315" s="3">
        <v>41375</v>
      </c>
      <c r="H3315" s="3">
        <v>41375</v>
      </c>
      <c r="I3315" s="3"/>
    </row>
    <row r="3316" spans="1:9" ht="15.75" thickBot="1">
      <c r="A3316" s="2">
        <v>3759</v>
      </c>
      <c r="B3316" s="2" t="s">
        <v>6075</v>
      </c>
      <c r="C3316" s="27" t="s">
        <v>19212</v>
      </c>
      <c r="D3316" s="2" t="s">
        <v>15</v>
      </c>
      <c r="E3316" s="2" t="s">
        <v>6076</v>
      </c>
      <c r="F3316" s="2" t="s">
        <v>6074</v>
      </c>
      <c r="G3316" s="3">
        <v>41375</v>
      </c>
      <c r="H3316" s="3">
        <v>41375</v>
      </c>
      <c r="I3316" s="3"/>
    </row>
    <row r="3317" spans="1:9" ht="15.75" thickBot="1">
      <c r="A3317" s="2">
        <v>3760</v>
      </c>
      <c r="B3317" s="2" t="s">
        <v>6078</v>
      </c>
      <c r="C3317" s="27" t="s">
        <v>19213</v>
      </c>
      <c r="D3317" s="2" t="s">
        <v>15</v>
      </c>
      <c r="E3317" s="2" t="s">
        <v>6079</v>
      </c>
      <c r="F3317" s="2" t="s">
        <v>6077</v>
      </c>
      <c r="G3317" s="3">
        <v>41375</v>
      </c>
      <c r="H3317" s="3">
        <v>41375</v>
      </c>
      <c r="I3317" s="3"/>
    </row>
    <row r="3318" spans="1:9" ht="15.75" thickBot="1">
      <c r="A3318" s="2">
        <v>3761</v>
      </c>
      <c r="B3318" s="2" t="s">
        <v>6081</v>
      </c>
      <c r="C3318" s="26" t="s">
        <v>19214</v>
      </c>
      <c r="D3318" s="2" t="s">
        <v>15</v>
      </c>
      <c r="E3318" s="2" t="s">
        <v>6082</v>
      </c>
      <c r="F3318" s="2" t="s">
        <v>6080</v>
      </c>
      <c r="G3318" s="3">
        <v>41375</v>
      </c>
      <c r="H3318" s="3">
        <v>41375</v>
      </c>
      <c r="I3318" s="3"/>
    </row>
    <row r="3319" spans="1:9" ht="15.75" thickBot="1">
      <c r="A3319" s="2">
        <v>3762</v>
      </c>
      <c r="B3319" s="2" t="s">
        <v>6084</v>
      </c>
      <c r="C3319" s="26" t="s">
        <v>19215</v>
      </c>
      <c r="D3319" s="2" t="s">
        <v>15</v>
      </c>
      <c r="E3319" s="2" t="s">
        <v>6085</v>
      </c>
      <c r="F3319" s="2" t="s">
        <v>6083</v>
      </c>
      <c r="G3319" s="3">
        <v>41375</v>
      </c>
      <c r="H3319" s="3">
        <v>41375</v>
      </c>
      <c r="I3319" s="3"/>
    </row>
    <row r="3320" spans="1:9" ht="15.75" thickBot="1">
      <c r="A3320" s="2">
        <v>3763</v>
      </c>
      <c r="B3320" s="2" t="s">
        <v>6087</v>
      </c>
      <c r="C3320" s="27" t="s">
        <v>6087</v>
      </c>
      <c r="D3320" s="2" t="s">
        <v>15</v>
      </c>
      <c r="E3320" s="2" t="s">
        <v>6088</v>
      </c>
      <c r="F3320" s="2" t="s">
        <v>6086</v>
      </c>
      <c r="G3320" s="3">
        <v>41375</v>
      </c>
      <c r="H3320" s="3">
        <v>41375</v>
      </c>
      <c r="I3320" s="3"/>
    </row>
    <row r="3321" spans="1:9" ht="15.75" thickBot="1">
      <c r="A3321" s="2">
        <v>3764</v>
      </c>
      <c r="B3321" s="2" t="s">
        <v>6090</v>
      </c>
      <c r="C3321" s="27" t="s">
        <v>6090</v>
      </c>
      <c r="D3321" s="2" t="s">
        <v>15</v>
      </c>
      <c r="E3321" s="2" t="s">
        <v>6091</v>
      </c>
      <c r="F3321" s="2" t="s">
        <v>6089</v>
      </c>
      <c r="G3321" s="3">
        <v>41375</v>
      </c>
      <c r="H3321" s="3">
        <v>41375</v>
      </c>
      <c r="I3321" s="3"/>
    </row>
    <row r="3322" spans="1:9" ht="15.75" thickBot="1">
      <c r="A3322" s="2">
        <v>3765</v>
      </c>
      <c r="B3322" s="2" t="s">
        <v>6093</v>
      </c>
      <c r="C3322" s="27" t="s">
        <v>19216</v>
      </c>
      <c r="D3322" s="2" t="s">
        <v>15</v>
      </c>
      <c r="E3322" s="2" t="s">
        <v>6094</v>
      </c>
      <c r="F3322" s="2" t="s">
        <v>6092</v>
      </c>
      <c r="G3322" s="3">
        <v>41375</v>
      </c>
      <c r="H3322" s="3">
        <v>41375</v>
      </c>
      <c r="I3322" s="3"/>
    </row>
    <row r="3323" spans="1:9" ht="15.75" thickBot="1">
      <c r="A3323" s="2">
        <v>3766</v>
      </c>
      <c r="B3323" s="2" t="s">
        <v>6096</v>
      </c>
      <c r="C3323" s="27" t="s">
        <v>19217</v>
      </c>
      <c r="D3323" s="2" t="s">
        <v>15</v>
      </c>
      <c r="E3323" s="2" t="s">
        <v>6097</v>
      </c>
      <c r="F3323" s="2" t="s">
        <v>6095</v>
      </c>
      <c r="G3323" s="3">
        <v>41375</v>
      </c>
      <c r="H3323" s="3">
        <v>41375</v>
      </c>
      <c r="I3323" s="3"/>
    </row>
    <row r="3324" spans="1:9" ht="15.75" thickBot="1">
      <c r="A3324" s="2">
        <v>3767</v>
      </c>
      <c r="B3324" s="2" t="s">
        <v>6099</v>
      </c>
      <c r="C3324" s="26" t="s">
        <v>6099</v>
      </c>
      <c r="D3324" s="2" t="s">
        <v>15</v>
      </c>
      <c r="E3324" s="2" t="s">
        <v>6100</v>
      </c>
      <c r="F3324" s="2" t="s">
        <v>6098</v>
      </c>
      <c r="G3324" s="3">
        <v>41375</v>
      </c>
      <c r="H3324" s="3">
        <v>41375</v>
      </c>
      <c r="I3324" s="3"/>
    </row>
    <row r="3325" spans="1:9" ht="15.75" thickBot="1">
      <c r="A3325" s="2">
        <v>3768</v>
      </c>
      <c r="B3325" s="2" t="s">
        <v>6102</v>
      </c>
      <c r="C3325" s="27" t="s">
        <v>19218</v>
      </c>
      <c r="D3325" s="2" t="s">
        <v>15</v>
      </c>
      <c r="E3325" s="2" t="s">
        <v>6103</v>
      </c>
      <c r="F3325" s="2" t="s">
        <v>6101</v>
      </c>
      <c r="G3325" s="3">
        <v>41375</v>
      </c>
      <c r="H3325" s="3">
        <v>41375</v>
      </c>
      <c r="I3325" s="3"/>
    </row>
    <row r="3326" spans="1:9" ht="15.75" thickBot="1">
      <c r="A3326" s="2">
        <v>3769</v>
      </c>
      <c r="B3326" s="2" t="s">
        <v>6105</v>
      </c>
      <c r="C3326" s="27" t="s">
        <v>6105</v>
      </c>
      <c r="D3326" s="2" t="s">
        <v>15</v>
      </c>
      <c r="E3326" s="2" t="s">
        <v>6106</v>
      </c>
      <c r="F3326" s="2" t="s">
        <v>6104</v>
      </c>
      <c r="G3326" s="3">
        <v>41375</v>
      </c>
      <c r="H3326" s="3">
        <v>41375</v>
      </c>
      <c r="I3326" s="3"/>
    </row>
    <row r="3327" spans="1:9" ht="15.75" thickBot="1">
      <c r="A3327" s="2">
        <v>3770</v>
      </c>
      <c r="B3327" s="2" t="s">
        <v>6108</v>
      </c>
      <c r="C3327" s="27" t="s">
        <v>6108</v>
      </c>
      <c r="D3327" s="2" t="s">
        <v>15</v>
      </c>
      <c r="E3327" s="2" t="s">
        <v>6109</v>
      </c>
      <c r="F3327" s="2" t="s">
        <v>6107</v>
      </c>
      <c r="G3327" s="3">
        <v>41375</v>
      </c>
      <c r="H3327" s="3">
        <v>41375</v>
      </c>
      <c r="I3327" s="3"/>
    </row>
    <row r="3328" spans="1:9" ht="15.75" thickBot="1">
      <c r="A3328" s="2">
        <v>3771</v>
      </c>
      <c r="B3328" s="2" t="s">
        <v>6111</v>
      </c>
      <c r="C3328" s="27" t="s">
        <v>19219</v>
      </c>
      <c r="D3328" s="2" t="s">
        <v>15</v>
      </c>
      <c r="E3328" s="2" t="s">
        <v>6112</v>
      </c>
      <c r="F3328" s="2" t="s">
        <v>6110</v>
      </c>
      <c r="G3328" s="3">
        <v>41375</v>
      </c>
      <c r="H3328" s="3">
        <v>41375</v>
      </c>
      <c r="I3328" s="3"/>
    </row>
    <row r="3329" spans="1:9" ht="15.75" thickBot="1">
      <c r="A3329" s="2">
        <v>3772</v>
      </c>
      <c r="B3329" s="2" t="s">
        <v>6114</v>
      </c>
      <c r="C3329" s="27" t="s">
        <v>19220</v>
      </c>
      <c r="D3329" s="2" t="s">
        <v>15</v>
      </c>
      <c r="E3329" s="2" t="s">
        <v>6115</v>
      </c>
      <c r="F3329" s="2" t="s">
        <v>6113</v>
      </c>
      <c r="G3329" s="3">
        <v>41375</v>
      </c>
      <c r="H3329" s="3">
        <v>41375</v>
      </c>
      <c r="I3329" s="3"/>
    </row>
    <row r="3330" spans="1:9" ht="15.75" thickBot="1">
      <c r="A3330" s="2">
        <v>3773</v>
      </c>
      <c r="B3330" s="2" t="s">
        <v>6117</v>
      </c>
      <c r="C3330" s="27" t="s">
        <v>6117</v>
      </c>
      <c r="D3330" s="2" t="s">
        <v>15</v>
      </c>
      <c r="E3330" s="2" t="s">
        <v>6118</v>
      </c>
      <c r="F3330" s="2" t="s">
        <v>6116</v>
      </c>
      <c r="G3330" s="3">
        <v>41375</v>
      </c>
      <c r="H3330" s="3">
        <v>41375</v>
      </c>
      <c r="I3330" s="3"/>
    </row>
    <row r="3331" spans="1:9" ht="15.75" thickBot="1">
      <c r="A3331" s="2">
        <v>3774</v>
      </c>
      <c r="B3331" s="2" t="s">
        <v>6120</v>
      </c>
      <c r="C3331" s="27" t="s">
        <v>6120</v>
      </c>
      <c r="D3331" s="2" t="s">
        <v>15</v>
      </c>
      <c r="E3331" s="2" t="s">
        <v>6121</v>
      </c>
      <c r="F3331" s="2" t="s">
        <v>6119</v>
      </c>
      <c r="G3331" s="3">
        <v>41375</v>
      </c>
      <c r="H3331" s="3">
        <v>41375</v>
      </c>
      <c r="I3331" s="3"/>
    </row>
    <row r="3332" spans="1:9" ht="15.75" thickBot="1">
      <c r="A3332" s="2">
        <v>3775</v>
      </c>
      <c r="B3332" s="2" t="s">
        <v>6123</v>
      </c>
      <c r="C3332" s="26" t="s">
        <v>19221</v>
      </c>
      <c r="D3332" s="2" t="s">
        <v>15</v>
      </c>
      <c r="E3332" s="2" t="s">
        <v>6124</v>
      </c>
      <c r="F3332" s="2" t="s">
        <v>6122</v>
      </c>
      <c r="G3332" s="3">
        <v>41375</v>
      </c>
      <c r="H3332" s="3">
        <v>41375</v>
      </c>
      <c r="I3332" s="3"/>
    </row>
    <row r="3333" spans="1:9" ht="15.75" thickBot="1">
      <c r="A3333" s="2">
        <v>3776</v>
      </c>
      <c r="B3333" s="2" t="s">
        <v>6126</v>
      </c>
      <c r="C3333" s="26" t="s">
        <v>6126</v>
      </c>
      <c r="D3333" s="2" t="s">
        <v>15</v>
      </c>
      <c r="E3333" s="2" t="s">
        <v>6127</v>
      </c>
      <c r="F3333" s="2" t="s">
        <v>6125</v>
      </c>
      <c r="G3333" s="3">
        <v>41375</v>
      </c>
      <c r="H3333" s="3">
        <v>41375</v>
      </c>
      <c r="I3333" s="3"/>
    </row>
    <row r="3334" spans="1:9" ht="15.75" thickBot="1">
      <c r="A3334" s="2">
        <v>3777</v>
      </c>
      <c r="B3334" s="2" t="s">
        <v>6129</v>
      </c>
      <c r="C3334" s="27" t="s">
        <v>6129</v>
      </c>
      <c r="D3334" s="2" t="s">
        <v>15</v>
      </c>
      <c r="E3334" s="2" t="s">
        <v>6130</v>
      </c>
      <c r="F3334" s="2" t="s">
        <v>6128</v>
      </c>
      <c r="G3334" s="3">
        <v>41375</v>
      </c>
      <c r="H3334" s="3">
        <v>41375</v>
      </c>
      <c r="I3334" s="3"/>
    </row>
    <row r="3335" spans="1:9" ht="15.75" thickBot="1">
      <c r="A3335" s="2">
        <v>3780</v>
      </c>
      <c r="B3335" s="2" t="s">
        <v>6136</v>
      </c>
      <c r="C3335" s="26" t="s">
        <v>19222</v>
      </c>
      <c r="D3335" s="2" t="s">
        <v>15</v>
      </c>
      <c r="E3335" s="2" t="s">
        <v>6137</v>
      </c>
      <c r="F3335" s="2" t="s">
        <v>6135</v>
      </c>
      <c r="G3335" s="3">
        <v>41375</v>
      </c>
      <c r="H3335" s="3">
        <v>41375</v>
      </c>
      <c r="I3335" s="3"/>
    </row>
    <row r="3336" spans="1:9" ht="15.75" thickBot="1">
      <c r="A3336" s="2">
        <v>3781</v>
      </c>
      <c r="B3336" s="2" t="s">
        <v>6139</v>
      </c>
      <c r="C3336" s="27" t="s">
        <v>6139</v>
      </c>
      <c r="D3336" s="2" t="s">
        <v>15</v>
      </c>
      <c r="E3336" s="2" t="s">
        <v>6140</v>
      </c>
      <c r="F3336" s="2" t="s">
        <v>6138</v>
      </c>
      <c r="G3336" s="3">
        <v>41375</v>
      </c>
      <c r="H3336" s="3">
        <v>41375</v>
      </c>
      <c r="I3336" s="3"/>
    </row>
    <row r="3337" spans="1:9" ht="15.75" thickBot="1">
      <c r="A3337" s="2">
        <v>3782</v>
      </c>
      <c r="B3337" s="2" t="s">
        <v>6142</v>
      </c>
      <c r="C3337" s="27" t="s">
        <v>19223</v>
      </c>
      <c r="D3337" s="2" t="s">
        <v>15</v>
      </c>
      <c r="E3337" s="2" t="s">
        <v>6143</v>
      </c>
      <c r="F3337" s="2" t="s">
        <v>6141</v>
      </c>
      <c r="G3337" s="3">
        <v>41375</v>
      </c>
      <c r="H3337" s="3">
        <v>41375</v>
      </c>
      <c r="I3337" s="3"/>
    </row>
    <row r="3338" spans="1:9" ht="15.75" thickBot="1">
      <c r="A3338" s="2">
        <v>3783</v>
      </c>
      <c r="B3338" s="2" t="s">
        <v>6145</v>
      </c>
      <c r="C3338" s="26" t="s">
        <v>19224</v>
      </c>
      <c r="D3338" s="2" t="s">
        <v>15</v>
      </c>
      <c r="E3338" s="2" t="s">
        <v>6146</v>
      </c>
      <c r="F3338" s="2" t="s">
        <v>6144</v>
      </c>
      <c r="G3338" s="3">
        <v>41375</v>
      </c>
      <c r="H3338" s="3">
        <v>41375</v>
      </c>
      <c r="I3338" s="3"/>
    </row>
    <row r="3339" spans="1:9" ht="15.75" thickBot="1">
      <c r="A3339" s="2">
        <v>3784</v>
      </c>
      <c r="B3339" s="2" t="s">
        <v>6148</v>
      </c>
      <c r="C3339" s="27" t="s">
        <v>6148</v>
      </c>
      <c r="D3339" s="2" t="s">
        <v>15</v>
      </c>
      <c r="E3339" s="2" t="s">
        <v>6149</v>
      </c>
      <c r="F3339" s="2" t="s">
        <v>6147</v>
      </c>
      <c r="G3339" s="3">
        <v>41375</v>
      </c>
      <c r="H3339" s="3">
        <v>41375</v>
      </c>
      <c r="I3339" s="3"/>
    </row>
    <row r="3340" spans="1:9" ht="15.75" thickBot="1">
      <c r="A3340" s="2">
        <v>3786</v>
      </c>
      <c r="B3340" s="2" t="s">
        <v>6153</v>
      </c>
      <c r="C3340" s="27" t="s">
        <v>6153</v>
      </c>
      <c r="D3340" s="2" t="s">
        <v>15</v>
      </c>
      <c r="E3340" s="2" t="s">
        <v>6154</v>
      </c>
      <c r="F3340" s="2" t="s">
        <v>6152</v>
      </c>
      <c r="G3340" s="3">
        <v>41375</v>
      </c>
      <c r="H3340" s="3">
        <v>41375</v>
      </c>
      <c r="I3340" s="3"/>
    </row>
    <row r="3341" spans="1:9" ht="15.75" thickBot="1">
      <c r="A3341" s="2">
        <v>3787</v>
      </c>
      <c r="B3341" s="2" t="s">
        <v>6156</v>
      </c>
      <c r="C3341" s="27" t="s">
        <v>6156</v>
      </c>
      <c r="D3341" s="2" t="s">
        <v>15</v>
      </c>
      <c r="E3341" s="2" t="s">
        <v>6157</v>
      </c>
      <c r="F3341" s="2" t="s">
        <v>6155</v>
      </c>
      <c r="G3341" s="3">
        <v>41375</v>
      </c>
      <c r="H3341" s="3">
        <v>41375</v>
      </c>
      <c r="I3341" s="3"/>
    </row>
    <row r="3342" spans="1:9" ht="15.75" thickBot="1">
      <c r="A3342" s="2">
        <v>3789</v>
      </c>
      <c r="B3342" s="2" t="s">
        <v>6161</v>
      </c>
      <c r="C3342" s="27" t="s">
        <v>6161</v>
      </c>
      <c r="D3342" s="2" t="s">
        <v>15</v>
      </c>
      <c r="E3342" s="2" t="s">
        <v>6162</v>
      </c>
      <c r="F3342" s="2" t="s">
        <v>6160</v>
      </c>
      <c r="G3342" s="3">
        <v>41375</v>
      </c>
      <c r="H3342" s="3">
        <v>41375</v>
      </c>
      <c r="I3342" s="3"/>
    </row>
    <row r="3343" spans="1:9" ht="15.75" thickBot="1">
      <c r="A3343" s="2">
        <v>3790</v>
      </c>
      <c r="B3343" s="2" t="s">
        <v>6164</v>
      </c>
      <c r="C3343" s="27" t="s">
        <v>6164</v>
      </c>
      <c r="D3343" s="2" t="s">
        <v>15</v>
      </c>
      <c r="E3343" s="2" t="s">
        <v>6165</v>
      </c>
      <c r="F3343" s="2" t="s">
        <v>6163</v>
      </c>
      <c r="G3343" s="3">
        <v>41375</v>
      </c>
      <c r="H3343" s="3">
        <v>41375</v>
      </c>
      <c r="I3343" s="3"/>
    </row>
    <row r="3344" spans="1:9" ht="15.75" thickBot="1">
      <c r="A3344" s="2">
        <v>3792</v>
      </c>
      <c r="B3344" s="2" t="s">
        <v>6169</v>
      </c>
      <c r="C3344" s="27" t="s">
        <v>6169</v>
      </c>
      <c r="D3344" s="2" t="s">
        <v>15</v>
      </c>
      <c r="E3344" s="2" t="s">
        <v>6170</v>
      </c>
      <c r="F3344" s="2" t="s">
        <v>6168</v>
      </c>
      <c r="G3344" s="3">
        <v>41375</v>
      </c>
      <c r="H3344" s="3">
        <v>41375</v>
      </c>
      <c r="I3344" s="3"/>
    </row>
    <row r="3345" spans="1:9" ht="15.75" thickBot="1">
      <c r="A3345" s="2">
        <v>3793</v>
      </c>
      <c r="B3345" s="2" t="s">
        <v>6172</v>
      </c>
      <c r="C3345" s="27" t="s">
        <v>6172</v>
      </c>
      <c r="D3345" s="2" t="s">
        <v>15</v>
      </c>
      <c r="E3345" s="2" t="s">
        <v>6173</v>
      </c>
      <c r="F3345" s="2" t="s">
        <v>6171</v>
      </c>
      <c r="G3345" s="3">
        <v>41375</v>
      </c>
      <c r="H3345" s="3">
        <v>41375</v>
      </c>
      <c r="I3345" s="3"/>
    </row>
    <row r="3346" spans="1:9" ht="15.75" thickBot="1">
      <c r="A3346" s="2">
        <v>3794</v>
      </c>
      <c r="B3346" s="2" t="s">
        <v>6175</v>
      </c>
      <c r="C3346" s="27" t="s">
        <v>6175</v>
      </c>
      <c r="D3346" s="2" t="s">
        <v>15</v>
      </c>
      <c r="E3346" s="2" t="s">
        <v>6176</v>
      </c>
      <c r="F3346" s="2" t="s">
        <v>6174</v>
      </c>
      <c r="G3346" s="3">
        <v>41375</v>
      </c>
      <c r="H3346" s="3">
        <v>41375</v>
      </c>
      <c r="I3346" s="3"/>
    </row>
    <row r="3347" spans="1:9" ht="15.75" thickBot="1">
      <c r="A3347" s="2">
        <v>3795</v>
      </c>
      <c r="B3347" s="2" t="s">
        <v>6178</v>
      </c>
      <c r="C3347" s="27" t="s">
        <v>6178</v>
      </c>
      <c r="D3347" s="2" t="s">
        <v>15</v>
      </c>
      <c r="E3347" s="2" t="s">
        <v>6179</v>
      </c>
      <c r="F3347" s="2" t="s">
        <v>6177</v>
      </c>
      <c r="G3347" s="3">
        <v>41375</v>
      </c>
      <c r="H3347" s="3">
        <v>41375</v>
      </c>
      <c r="I3347" s="3"/>
    </row>
    <row r="3348" spans="1:9" ht="15.75" thickBot="1">
      <c r="A3348" s="2">
        <v>3796</v>
      </c>
      <c r="B3348" s="2" t="s">
        <v>6181</v>
      </c>
      <c r="C3348" s="27" t="s">
        <v>19225</v>
      </c>
      <c r="D3348" s="2" t="s">
        <v>15</v>
      </c>
      <c r="E3348" s="2" t="s">
        <v>6182</v>
      </c>
      <c r="F3348" s="2" t="s">
        <v>6180</v>
      </c>
      <c r="G3348" s="3">
        <v>41375</v>
      </c>
      <c r="H3348" s="3">
        <v>41375</v>
      </c>
      <c r="I3348" s="3"/>
    </row>
    <row r="3349" spans="1:9" ht="15.75" thickBot="1">
      <c r="A3349" s="2">
        <v>3797</v>
      </c>
      <c r="B3349" s="2" t="s">
        <v>6184</v>
      </c>
      <c r="C3349" s="26" t="s">
        <v>6184</v>
      </c>
      <c r="D3349" s="2" t="s">
        <v>15</v>
      </c>
      <c r="E3349" s="2" t="s">
        <v>6185</v>
      </c>
      <c r="F3349" s="2" t="s">
        <v>6183</v>
      </c>
      <c r="G3349" s="3">
        <v>41375</v>
      </c>
      <c r="H3349" s="3">
        <v>41375</v>
      </c>
      <c r="I3349" s="3"/>
    </row>
    <row r="3350" spans="1:9" ht="15.75" thickBot="1">
      <c r="A3350" s="2">
        <v>3798</v>
      </c>
      <c r="B3350" s="2" t="s">
        <v>6187</v>
      </c>
      <c r="C3350" s="26" t="s">
        <v>6187</v>
      </c>
      <c r="D3350" s="2" t="s">
        <v>15</v>
      </c>
      <c r="E3350" s="2" t="s">
        <v>6188</v>
      </c>
      <c r="F3350" s="2" t="s">
        <v>6186</v>
      </c>
      <c r="G3350" s="3">
        <v>41375</v>
      </c>
      <c r="H3350" s="3">
        <v>41375</v>
      </c>
      <c r="I3350" s="3"/>
    </row>
    <row r="3351" spans="1:9" ht="15.75" thickBot="1">
      <c r="A3351" s="2">
        <v>3799</v>
      </c>
      <c r="B3351" s="2" t="s">
        <v>6190</v>
      </c>
      <c r="C3351" s="27" t="s">
        <v>6190</v>
      </c>
      <c r="D3351" s="2" t="s">
        <v>15</v>
      </c>
      <c r="E3351" s="2" t="s">
        <v>6191</v>
      </c>
      <c r="F3351" s="2" t="s">
        <v>6189</v>
      </c>
      <c r="G3351" s="3">
        <v>41375</v>
      </c>
      <c r="H3351" s="3">
        <v>41375</v>
      </c>
      <c r="I3351" s="3"/>
    </row>
    <row r="3352" spans="1:9" ht="15.75" thickBot="1">
      <c r="A3352" s="2">
        <v>3800</v>
      </c>
      <c r="B3352" s="2" t="s">
        <v>6193</v>
      </c>
      <c r="C3352" s="27" t="s">
        <v>19226</v>
      </c>
      <c r="D3352" s="2" t="s">
        <v>15</v>
      </c>
      <c r="E3352" s="2" t="s">
        <v>6194</v>
      </c>
      <c r="F3352" s="2" t="s">
        <v>6192</v>
      </c>
      <c r="G3352" s="3">
        <v>41375</v>
      </c>
      <c r="H3352" s="3">
        <v>41375</v>
      </c>
      <c r="I3352" s="3"/>
    </row>
    <row r="3353" spans="1:9" ht="15.75" thickBot="1">
      <c r="A3353" s="2">
        <v>3801</v>
      </c>
      <c r="B3353" s="2" t="s">
        <v>6196</v>
      </c>
      <c r="C3353" s="27" t="s">
        <v>6196</v>
      </c>
      <c r="D3353" s="2" t="s">
        <v>15</v>
      </c>
      <c r="E3353" s="2" t="s">
        <v>6197</v>
      </c>
      <c r="F3353" s="2" t="s">
        <v>6195</v>
      </c>
      <c r="G3353" s="3">
        <v>41375</v>
      </c>
      <c r="H3353" s="3">
        <v>41375</v>
      </c>
      <c r="I3353" s="3"/>
    </row>
    <row r="3354" spans="1:9" ht="15.75" thickBot="1">
      <c r="A3354" s="2">
        <v>3802</v>
      </c>
      <c r="B3354" s="2" t="s">
        <v>6199</v>
      </c>
      <c r="C3354" s="26" t="s">
        <v>19227</v>
      </c>
      <c r="D3354" s="2" t="s">
        <v>15</v>
      </c>
      <c r="E3354" s="2" t="s">
        <v>6200</v>
      </c>
      <c r="F3354" s="2" t="s">
        <v>6198</v>
      </c>
      <c r="G3354" s="3">
        <v>41375</v>
      </c>
      <c r="H3354" s="3">
        <v>41375</v>
      </c>
      <c r="I3354" s="3"/>
    </row>
    <row r="3355" spans="1:9" ht="15.75" thickBot="1">
      <c r="A3355" s="2">
        <v>3803</v>
      </c>
      <c r="B3355" s="2" t="s">
        <v>6202</v>
      </c>
      <c r="C3355" s="27" t="s">
        <v>6202</v>
      </c>
      <c r="D3355" s="2" t="s">
        <v>15</v>
      </c>
      <c r="E3355" s="2" t="s">
        <v>6203</v>
      </c>
      <c r="F3355" s="2" t="s">
        <v>6201</v>
      </c>
      <c r="G3355" s="3">
        <v>41375</v>
      </c>
      <c r="H3355" s="3">
        <v>41375</v>
      </c>
      <c r="I3355" s="3"/>
    </row>
    <row r="3356" spans="1:9" ht="15.75" thickBot="1">
      <c r="A3356" s="2">
        <v>3804</v>
      </c>
      <c r="B3356" s="2" t="s">
        <v>6205</v>
      </c>
      <c r="C3356" s="27" t="s">
        <v>6205</v>
      </c>
      <c r="D3356" s="2" t="s">
        <v>15</v>
      </c>
      <c r="E3356" s="2" t="s">
        <v>6206</v>
      </c>
      <c r="F3356" s="2" t="s">
        <v>6204</v>
      </c>
      <c r="G3356" s="3">
        <v>41375</v>
      </c>
      <c r="H3356" s="3">
        <v>41375</v>
      </c>
      <c r="I3356" s="3"/>
    </row>
    <row r="3357" spans="1:9" ht="15.75" thickBot="1">
      <c r="A3357" s="2">
        <v>3805</v>
      </c>
      <c r="B3357" s="2" t="s">
        <v>6208</v>
      </c>
      <c r="C3357" s="27" t="s">
        <v>6208</v>
      </c>
      <c r="D3357" s="2" t="s">
        <v>15</v>
      </c>
      <c r="E3357" s="2" t="s">
        <v>6209</v>
      </c>
      <c r="F3357" s="2" t="s">
        <v>6207</v>
      </c>
      <c r="G3357" s="3">
        <v>41375</v>
      </c>
      <c r="H3357" s="3">
        <v>41375</v>
      </c>
      <c r="I3357" s="3"/>
    </row>
    <row r="3358" spans="1:9" ht="15.75" thickBot="1">
      <c r="A3358" s="2">
        <v>3806</v>
      </c>
      <c r="B3358" s="2" t="s">
        <v>6211</v>
      </c>
      <c r="C3358" s="27" t="s">
        <v>19228</v>
      </c>
      <c r="D3358" s="2" t="s">
        <v>15</v>
      </c>
      <c r="E3358" s="2" t="s">
        <v>6212</v>
      </c>
      <c r="F3358" s="2" t="s">
        <v>6210</v>
      </c>
      <c r="G3358" s="3">
        <v>41375</v>
      </c>
      <c r="H3358" s="3">
        <v>41375</v>
      </c>
      <c r="I3358" s="3"/>
    </row>
    <row r="3359" spans="1:9" ht="15.75" thickBot="1">
      <c r="A3359" s="2">
        <v>3807</v>
      </c>
      <c r="B3359" s="2" t="s">
        <v>6214</v>
      </c>
      <c r="C3359" s="27" t="s">
        <v>19229</v>
      </c>
      <c r="D3359" s="2" t="s">
        <v>15</v>
      </c>
      <c r="E3359" s="2" t="s">
        <v>6215</v>
      </c>
      <c r="F3359" s="2" t="s">
        <v>6213</v>
      </c>
      <c r="G3359" s="3">
        <v>41375</v>
      </c>
      <c r="H3359" s="3">
        <v>41375</v>
      </c>
      <c r="I3359" s="3"/>
    </row>
    <row r="3360" spans="1:9" ht="15.75" thickBot="1">
      <c r="A3360" s="2">
        <v>3808</v>
      </c>
      <c r="B3360" s="2" t="s">
        <v>6217</v>
      </c>
      <c r="C3360" s="27" t="s">
        <v>6217</v>
      </c>
      <c r="D3360" s="2" t="s">
        <v>15</v>
      </c>
      <c r="E3360" s="2" t="s">
        <v>6218</v>
      </c>
      <c r="F3360" s="2" t="s">
        <v>6216</v>
      </c>
      <c r="G3360" s="3">
        <v>41375</v>
      </c>
      <c r="H3360" s="3">
        <v>41375</v>
      </c>
      <c r="I3360" s="3"/>
    </row>
    <row r="3361" spans="1:9" ht="15.75" thickBot="1">
      <c r="A3361" s="2">
        <v>3809</v>
      </c>
      <c r="B3361" s="2" t="s">
        <v>6220</v>
      </c>
      <c r="C3361" s="27" t="s">
        <v>6220</v>
      </c>
      <c r="D3361" s="2" t="s">
        <v>15</v>
      </c>
      <c r="E3361" s="2" t="s">
        <v>6221</v>
      </c>
      <c r="F3361" s="2" t="s">
        <v>6219</v>
      </c>
      <c r="G3361" s="3">
        <v>41375</v>
      </c>
      <c r="H3361" s="3">
        <v>41375</v>
      </c>
      <c r="I3361" s="3"/>
    </row>
    <row r="3362" spans="1:9" ht="15.75" thickBot="1">
      <c r="A3362" s="2">
        <v>3810</v>
      </c>
      <c r="B3362" s="2" t="s">
        <v>6223</v>
      </c>
      <c r="C3362" s="27" t="s">
        <v>6223</v>
      </c>
      <c r="D3362" s="2" t="s">
        <v>15</v>
      </c>
      <c r="E3362" s="2" t="s">
        <v>6224</v>
      </c>
      <c r="F3362" s="2" t="s">
        <v>6222</v>
      </c>
      <c r="G3362" s="3">
        <v>41375</v>
      </c>
      <c r="H3362" s="3">
        <v>41375</v>
      </c>
      <c r="I3362" s="3"/>
    </row>
    <row r="3363" spans="1:9" ht="15.75" thickBot="1">
      <c r="A3363" s="2">
        <v>3811</v>
      </c>
      <c r="B3363" s="2" t="s">
        <v>6226</v>
      </c>
      <c r="C3363" s="27" t="s">
        <v>19230</v>
      </c>
      <c r="D3363" s="2" t="s">
        <v>15</v>
      </c>
      <c r="E3363" s="2" t="s">
        <v>6227</v>
      </c>
      <c r="F3363" s="2" t="s">
        <v>6225</v>
      </c>
      <c r="G3363" s="3">
        <v>41375</v>
      </c>
      <c r="H3363" s="3">
        <v>41375</v>
      </c>
      <c r="I3363" s="3"/>
    </row>
    <row r="3364" spans="1:9" ht="15.75" thickBot="1">
      <c r="A3364" s="2">
        <v>3812</v>
      </c>
      <c r="B3364" s="2" t="s">
        <v>6229</v>
      </c>
      <c r="C3364" s="27" t="s">
        <v>6229</v>
      </c>
      <c r="D3364" s="2" t="s">
        <v>15</v>
      </c>
      <c r="E3364" s="2" t="s">
        <v>6230</v>
      </c>
      <c r="F3364" s="2" t="s">
        <v>6228</v>
      </c>
      <c r="G3364" s="3">
        <v>41375</v>
      </c>
      <c r="H3364" s="3">
        <v>41375</v>
      </c>
      <c r="I3364" s="3"/>
    </row>
    <row r="3365" spans="1:9" ht="15.75" thickBot="1">
      <c r="A3365" s="2">
        <v>3813</v>
      </c>
      <c r="B3365" s="2" t="s">
        <v>6232</v>
      </c>
      <c r="C3365" s="27" t="s">
        <v>6232</v>
      </c>
      <c r="D3365" s="2" t="s">
        <v>15</v>
      </c>
      <c r="E3365" s="2" t="s">
        <v>6233</v>
      </c>
      <c r="F3365" s="2" t="s">
        <v>6231</v>
      </c>
      <c r="G3365" s="3">
        <v>41375</v>
      </c>
      <c r="H3365" s="3">
        <v>41375</v>
      </c>
      <c r="I3365" s="3"/>
    </row>
    <row r="3366" spans="1:9" ht="15.75" thickBot="1">
      <c r="A3366" s="2">
        <v>3814</v>
      </c>
      <c r="B3366" s="2" t="s">
        <v>6235</v>
      </c>
      <c r="C3366" s="26" t="s">
        <v>19231</v>
      </c>
      <c r="D3366" s="2" t="s">
        <v>15</v>
      </c>
      <c r="E3366" s="2" t="s">
        <v>6236</v>
      </c>
      <c r="F3366" s="2" t="s">
        <v>6234</v>
      </c>
      <c r="G3366" s="3">
        <v>41375</v>
      </c>
      <c r="H3366" s="3">
        <v>41375</v>
      </c>
      <c r="I3366" s="3"/>
    </row>
    <row r="3367" spans="1:9" ht="15.75" thickBot="1">
      <c r="A3367" s="2">
        <v>3815</v>
      </c>
      <c r="B3367" s="2" t="s">
        <v>6238</v>
      </c>
      <c r="C3367" s="27" t="s">
        <v>6238</v>
      </c>
      <c r="D3367" s="2" t="s">
        <v>15</v>
      </c>
      <c r="E3367" s="2" t="s">
        <v>6239</v>
      </c>
      <c r="F3367" s="2" t="s">
        <v>6237</v>
      </c>
      <c r="G3367" s="3">
        <v>41375</v>
      </c>
      <c r="H3367" s="3">
        <v>41375</v>
      </c>
      <c r="I3367" s="3"/>
    </row>
    <row r="3368" spans="1:9" ht="15.75" thickBot="1">
      <c r="A3368" s="2">
        <v>3816</v>
      </c>
      <c r="B3368" s="2" t="s">
        <v>6241</v>
      </c>
      <c r="C3368" s="27" t="s">
        <v>6241</v>
      </c>
      <c r="D3368" s="2" t="s">
        <v>15</v>
      </c>
      <c r="E3368" s="2" t="s">
        <v>6242</v>
      </c>
      <c r="F3368" s="2" t="s">
        <v>6240</v>
      </c>
      <c r="G3368" s="3">
        <v>41375</v>
      </c>
      <c r="H3368" s="3">
        <v>41375</v>
      </c>
      <c r="I3368" s="3"/>
    </row>
    <row r="3369" spans="1:9" ht="15.75" thickBot="1">
      <c r="A3369" s="2">
        <v>3817</v>
      </c>
      <c r="B3369" s="2" t="s">
        <v>6244</v>
      </c>
      <c r="C3369" s="26" t="s">
        <v>6244</v>
      </c>
      <c r="D3369" s="2" t="s">
        <v>15</v>
      </c>
      <c r="E3369" s="2" t="s">
        <v>6245</v>
      </c>
      <c r="F3369" s="2" t="s">
        <v>6243</v>
      </c>
      <c r="G3369" s="3">
        <v>41375</v>
      </c>
      <c r="H3369" s="3">
        <v>41375</v>
      </c>
      <c r="I3369" s="3"/>
    </row>
    <row r="3370" spans="1:9" ht="15.75" thickBot="1">
      <c r="A3370" s="2">
        <v>3818</v>
      </c>
      <c r="B3370" s="2" t="s">
        <v>6247</v>
      </c>
      <c r="C3370" s="27" t="s">
        <v>6247</v>
      </c>
      <c r="D3370" s="2" t="s">
        <v>15</v>
      </c>
      <c r="E3370" s="2" t="s">
        <v>6248</v>
      </c>
      <c r="F3370" s="2" t="s">
        <v>6246</v>
      </c>
      <c r="G3370" s="3">
        <v>41375</v>
      </c>
      <c r="H3370" s="3">
        <v>42335</v>
      </c>
      <c r="I3370" s="3"/>
    </row>
    <row r="3371" spans="1:9" ht="15.75" thickBot="1">
      <c r="A3371" s="2">
        <v>3819</v>
      </c>
      <c r="B3371" s="2" t="s">
        <v>6250</v>
      </c>
      <c r="C3371" s="27" t="s">
        <v>6250</v>
      </c>
      <c r="D3371" s="2" t="s">
        <v>15</v>
      </c>
      <c r="E3371" s="2" t="s">
        <v>6251</v>
      </c>
      <c r="F3371" s="2" t="s">
        <v>6249</v>
      </c>
      <c r="G3371" s="3">
        <v>41375</v>
      </c>
      <c r="H3371" s="3">
        <v>41375</v>
      </c>
      <c r="I3371" s="3"/>
    </row>
    <row r="3372" spans="1:9" ht="15.75" thickBot="1">
      <c r="A3372" s="2">
        <v>3820</v>
      </c>
      <c r="B3372" s="2" t="s">
        <v>6253</v>
      </c>
      <c r="C3372" s="26" t="s">
        <v>6253</v>
      </c>
      <c r="D3372" s="2" t="s">
        <v>15</v>
      </c>
      <c r="E3372" s="2" t="s">
        <v>6254</v>
      </c>
      <c r="F3372" s="2" t="s">
        <v>6252</v>
      </c>
      <c r="G3372" s="3">
        <v>41375</v>
      </c>
      <c r="H3372" s="3">
        <v>41375</v>
      </c>
      <c r="I3372" s="3"/>
    </row>
    <row r="3373" spans="1:9" ht="15.75" thickBot="1">
      <c r="A3373" s="2">
        <v>3821</v>
      </c>
      <c r="B3373" s="2" t="s">
        <v>6256</v>
      </c>
      <c r="C3373" s="27" t="s">
        <v>6256</v>
      </c>
      <c r="D3373" s="2" t="s">
        <v>15</v>
      </c>
      <c r="E3373" s="2" t="s">
        <v>6257</v>
      </c>
      <c r="F3373" s="2" t="s">
        <v>6255</v>
      </c>
      <c r="G3373" s="3">
        <v>41375</v>
      </c>
      <c r="H3373" s="3">
        <v>41375</v>
      </c>
      <c r="I3373" s="3"/>
    </row>
    <row r="3374" spans="1:9" ht="15.75" thickBot="1">
      <c r="A3374" s="2">
        <v>3822</v>
      </c>
      <c r="B3374" s="2" t="s">
        <v>6259</v>
      </c>
      <c r="C3374" s="26" t="s">
        <v>19232</v>
      </c>
      <c r="D3374" s="2" t="s">
        <v>15</v>
      </c>
      <c r="E3374" s="2" t="s">
        <v>6260</v>
      </c>
      <c r="F3374" s="2" t="s">
        <v>6258</v>
      </c>
      <c r="G3374" s="3">
        <v>41375</v>
      </c>
      <c r="H3374" s="3">
        <v>41375</v>
      </c>
      <c r="I3374" s="3"/>
    </row>
    <row r="3375" spans="1:9" ht="15.75" thickBot="1">
      <c r="A3375" s="2">
        <v>3823</v>
      </c>
      <c r="B3375" s="2" t="s">
        <v>6262</v>
      </c>
      <c r="C3375" s="27" t="s">
        <v>6262</v>
      </c>
      <c r="D3375" s="2" t="s">
        <v>15</v>
      </c>
      <c r="E3375" s="2" t="s">
        <v>6263</v>
      </c>
      <c r="F3375" s="2" t="s">
        <v>6261</v>
      </c>
      <c r="G3375" s="3">
        <v>41375</v>
      </c>
      <c r="H3375" s="3">
        <v>41375</v>
      </c>
      <c r="I3375" s="3"/>
    </row>
    <row r="3376" spans="1:9" ht="15.75" thickBot="1">
      <c r="A3376" s="2">
        <v>3824</v>
      </c>
      <c r="B3376" s="2" t="s">
        <v>6265</v>
      </c>
      <c r="C3376" s="26" t="s">
        <v>19233</v>
      </c>
      <c r="D3376" s="2" t="s">
        <v>15</v>
      </c>
      <c r="E3376" s="2" t="s">
        <v>6266</v>
      </c>
      <c r="F3376" s="2" t="s">
        <v>6264</v>
      </c>
      <c r="G3376" s="3">
        <v>41375</v>
      </c>
      <c r="H3376" s="3">
        <v>41375</v>
      </c>
      <c r="I3376" s="3"/>
    </row>
    <row r="3377" spans="1:9" ht="15.75" thickBot="1">
      <c r="A3377" s="2">
        <v>3825</v>
      </c>
      <c r="B3377" s="2" t="s">
        <v>6268</v>
      </c>
      <c r="C3377" s="27" t="s">
        <v>19234</v>
      </c>
      <c r="D3377" s="2" t="s">
        <v>15</v>
      </c>
      <c r="E3377" s="2" t="s">
        <v>6269</v>
      </c>
      <c r="F3377" s="2" t="s">
        <v>6267</v>
      </c>
      <c r="G3377" s="3">
        <v>41375</v>
      </c>
      <c r="H3377" s="3">
        <v>41375</v>
      </c>
      <c r="I3377" s="3"/>
    </row>
    <row r="3378" spans="1:9" ht="15.75" thickBot="1">
      <c r="A3378" s="2">
        <v>3826</v>
      </c>
      <c r="B3378" s="2" t="s">
        <v>6271</v>
      </c>
      <c r="C3378" s="26" t="s">
        <v>6271</v>
      </c>
      <c r="D3378" s="2" t="s">
        <v>15</v>
      </c>
      <c r="E3378" s="2" t="s">
        <v>6272</v>
      </c>
      <c r="F3378" s="2" t="s">
        <v>6270</v>
      </c>
      <c r="G3378" s="3">
        <v>41375</v>
      </c>
      <c r="H3378" s="3">
        <v>41375</v>
      </c>
      <c r="I3378" s="3"/>
    </row>
    <row r="3379" spans="1:9" ht="15.75" thickBot="1">
      <c r="A3379" s="2">
        <v>3827</v>
      </c>
      <c r="B3379" s="2" t="s">
        <v>6274</v>
      </c>
      <c r="C3379" s="27" t="s">
        <v>6274</v>
      </c>
      <c r="D3379" s="2" t="s">
        <v>15</v>
      </c>
      <c r="E3379" s="2" t="s">
        <v>6275</v>
      </c>
      <c r="F3379" s="2" t="s">
        <v>6273</v>
      </c>
      <c r="G3379" s="3">
        <v>41375</v>
      </c>
      <c r="H3379" s="3">
        <v>41375</v>
      </c>
      <c r="I3379" s="3"/>
    </row>
    <row r="3380" spans="1:9" ht="15.75" thickBot="1">
      <c r="A3380" s="2">
        <v>3828</v>
      </c>
      <c r="B3380" s="2" t="s">
        <v>6277</v>
      </c>
      <c r="C3380" s="27" t="s">
        <v>6277</v>
      </c>
      <c r="D3380" s="2" t="s">
        <v>15</v>
      </c>
      <c r="E3380" s="2" t="s">
        <v>6278</v>
      </c>
      <c r="F3380" s="2" t="s">
        <v>6276</v>
      </c>
      <c r="G3380" s="3">
        <v>41375</v>
      </c>
      <c r="H3380" s="3">
        <v>44526</v>
      </c>
      <c r="I3380" s="3"/>
    </row>
    <row r="3381" spans="1:9" ht="15.75" thickBot="1">
      <c r="A3381" s="2">
        <v>3829</v>
      </c>
      <c r="B3381" s="2" t="s">
        <v>6280</v>
      </c>
      <c r="C3381" s="27" t="s">
        <v>6280</v>
      </c>
      <c r="D3381" s="2" t="s">
        <v>15</v>
      </c>
      <c r="E3381" s="2" t="s">
        <v>6281</v>
      </c>
      <c r="F3381" s="2" t="s">
        <v>6279</v>
      </c>
      <c r="G3381" s="3">
        <v>41375</v>
      </c>
      <c r="H3381" s="3">
        <v>41375</v>
      </c>
      <c r="I3381" s="3"/>
    </row>
    <row r="3382" spans="1:9" ht="15.75" thickBot="1">
      <c r="A3382" s="2">
        <v>3830</v>
      </c>
      <c r="B3382" s="2" t="s">
        <v>6283</v>
      </c>
      <c r="C3382" s="27" t="s">
        <v>19235</v>
      </c>
      <c r="D3382" s="2" t="s">
        <v>15</v>
      </c>
      <c r="E3382" s="2" t="s">
        <v>6284</v>
      </c>
      <c r="F3382" s="2" t="s">
        <v>6282</v>
      </c>
      <c r="G3382" s="3">
        <v>41375</v>
      </c>
      <c r="H3382" s="3">
        <v>41375</v>
      </c>
      <c r="I3382" s="3"/>
    </row>
    <row r="3383" spans="1:9" ht="15.75" thickBot="1">
      <c r="A3383" s="2">
        <v>3831</v>
      </c>
      <c r="B3383" s="2" t="s">
        <v>6286</v>
      </c>
      <c r="C3383" s="27" t="s">
        <v>6286</v>
      </c>
      <c r="D3383" s="2" t="s">
        <v>15</v>
      </c>
      <c r="E3383" s="2" t="s">
        <v>6287</v>
      </c>
      <c r="F3383" s="2" t="s">
        <v>6285</v>
      </c>
      <c r="G3383" s="3">
        <v>41375</v>
      </c>
      <c r="H3383" s="3">
        <v>41375</v>
      </c>
      <c r="I3383" s="3"/>
    </row>
    <row r="3384" spans="1:9" ht="15.75" thickBot="1">
      <c r="A3384" s="2">
        <v>3832</v>
      </c>
      <c r="B3384" s="2" t="s">
        <v>6289</v>
      </c>
      <c r="C3384" s="27" t="s">
        <v>6289</v>
      </c>
      <c r="D3384" s="2" t="s">
        <v>15</v>
      </c>
      <c r="E3384" s="2" t="s">
        <v>6290</v>
      </c>
      <c r="F3384" s="2" t="s">
        <v>6288</v>
      </c>
      <c r="G3384" s="3">
        <v>41375</v>
      </c>
      <c r="H3384" s="3">
        <v>41375</v>
      </c>
      <c r="I3384" s="3"/>
    </row>
    <row r="3385" spans="1:9" ht="15.75" thickBot="1">
      <c r="A3385" s="2">
        <v>3833</v>
      </c>
      <c r="B3385" s="2" t="s">
        <v>6292</v>
      </c>
      <c r="C3385" s="27" t="s">
        <v>6292</v>
      </c>
      <c r="D3385" s="2" t="s">
        <v>15</v>
      </c>
      <c r="E3385" s="2" t="s">
        <v>6293</v>
      </c>
      <c r="F3385" s="2" t="s">
        <v>6291</v>
      </c>
      <c r="G3385" s="3">
        <v>41375</v>
      </c>
      <c r="H3385" s="3">
        <v>41375</v>
      </c>
      <c r="I3385" s="3"/>
    </row>
    <row r="3386" spans="1:9" ht="15.75" thickBot="1">
      <c r="A3386" s="2">
        <v>3835</v>
      </c>
      <c r="B3386" s="2" t="s">
        <v>6297</v>
      </c>
      <c r="C3386" s="27" t="s">
        <v>6297</v>
      </c>
      <c r="D3386" s="2" t="s">
        <v>15</v>
      </c>
      <c r="E3386" s="2" t="s">
        <v>6298</v>
      </c>
      <c r="F3386" s="2" t="s">
        <v>6296</v>
      </c>
      <c r="G3386" s="3">
        <v>41375</v>
      </c>
      <c r="H3386" s="3">
        <v>41375</v>
      </c>
      <c r="I3386" s="3"/>
    </row>
    <row r="3387" spans="1:9" ht="15.75" thickBot="1">
      <c r="A3387" s="2">
        <v>3836</v>
      </c>
      <c r="B3387" s="2" t="s">
        <v>6300</v>
      </c>
      <c r="C3387" s="27" t="s">
        <v>6300</v>
      </c>
      <c r="D3387" s="2" t="s">
        <v>15</v>
      </c>
      <c r="E3387" s="2" t="s">
        <v>6301</v>
      </c>
      <c r="F3387" s="2" t="s">
        <v>6299</v>
      </c>
      <c r="G3387" s="3">
        <v>41375</v>
      </c>
      <c r="H3387" s="3">
        <v>41375</v>
      </c>
      <c r="I3387" s="3"/>
    </row>
    <row r="3388" spans="1:9" ht="15.75" thickBot="1">
      <c r="A3388" s="2">
        <v>3837</v>
      </c>
      <c r="B3388" s="2" t="s">
        <v>6303</v>
      </c>
      <c r="C3388" s="26" t="s">
        <v>19236</v>
      </c>
      <c r="D3388" s="2" t="s">
        <v>15</v>
      </c>
      <c r="E3388" s="2" t="s">
        <v>6304</v>
      </c>
      <c r="F3388" s="2" t="s">
        <v>6302</v>
      </c>
      <c r="G3388" s="3">
        <v>41375</v>
      </c>
      <c r="H3388" s="3">
        <v>41375</v>
      </c>
      <c r="I3388" s="3"/>
    </row>
    <row r="3389" spans="1:9" ht="15.75" thickBot="1">
      <c r="A3389" s="2">
        <v>3838</v>
      </c>
      <c r="B3389" s="2" t="s">
        <v>6306</v>
      </c>
      <c r="C3389" s="27" t="s">
        <v>19237</v>
      </c>
      <c r="D3389" s="2" t="s">
        <v>15</v>
      </c>
      <c r="E3389" s="2" t="s">
        <v>6307</v>
      </c>
      <c r="F3389" s="2" t="s">
        <v>6305</v>
      </c>
      <c r="G3389" s="3">
        <v>41375</v>
      </c>
      <c r="H3389" s="3">
        <v>41375</v>
      </c>
      <c r="I3389" s="3"/>
    </row>
    <row r="3390" spans="1:9" ht="15.75" thickBot="1">
      <c r="A3390" s="2">
        <v>3840</v>
      </c>
      <c r="B3390" s="2" t="s">
        <v>6311</v>
      </c>
      <c r="C3390" s="26" t="s">
        <v>19238</v>
      </c>
      <c r="D3390" s="2" t="s">
        <v>15</v>
      </c>
      <c r="E3390" s="2" t="s">
        <v>6312</v>
      </c>
      <c r="F3390" s="2" t="s">
        <v>6310</v>
      </c>
      <c r="G3390" s="3">
        <v>41375</v>
      </c>
      <c r="H3390" s="3">
        <v>41375</v>
      </c>
      <c r="I3390" s="3"/>
    </row>
    <row r="3391" spans="1:9" ht="15.75" thickBot="1">
      <c r="A3391" s="2">
        <v>3841</v>
      </c>
      <c r="B3391" s="2" t="s">
        <v>6314</v>
      </c>
      <c r="C3391" s="26" t="s">
        <v>19239</v>
      </c>
      <c r="D3391" s="2" t="s">
        <v>15</v>
      </c>
      <c r="E3391" s="2" t="s">
        <v>6315</v>
      </c>
      <c r="F3391" s="2" t="s">
        <v>6313</v>
      </c>
      <c r="G3391" s="3">
        <v>41375</v>
      </c>
      <c r="H3391" s="3">
        <v>44372</v>
      </c>
      <c r="I3391" s="3">
        <v>44372</v>
      </c>
    </row>
    <row r="3392" spans="1:9" ht="15.75" thickBot="1">
      <c r="A3392" s="2">
        <v>3842</v>
      </c>
      <c r="B3392" s="2" t="s">
        <v>6317</v>
      </c>
      <c r="C3392" s="26" t="s">
        <v>19240</v>
      </c>
      <c r="D3392" s="2" t="s">
        <v>15</v>
      </c>
      <c r="E3392" s="2" t="s">
        <v>6318</v>
      </c>
      <c r="F3392" s="2" t="s">
        <v>6316</v>
      </c>
      <c r="G3392" s="3">
        <v>41375</v>
      </c>
      <c r="H3392" s="3">
        <v>41375</v>
      </c>
      <c r="I3392" s="3"/>
    </row>
    <row r="3393" spans="1:9" ht="15.75" thickBot="1">
      <c r="A3393" s="2">
        <v>3843</v>
      </c>
      <c r="B3393" s="2" t="s">
        <v>6320</v>
      </c>
      <c r="C3393" s="27" t="s">
        <v>19241</v>
      </c>
      <c r="D3393" s="2" t="s">
        <v>15</v>
      </c>
      <c r="E3393" s="2" t="s">
        <v>6321</v>
      </c>
      <c r="F3393" s="2" t="s">
        <v>6319</v>
      </c>
      <c r="G3393" s="3">
        <v>41375</v>
      </c>
      <c r="H3393" s="3">
        <v>41375</v>
      </c>
      <c r="I3393" s="3"/>
    </row>
    <row r="3394" spans="1:9" ht="15.75" thickBot="1">
      <c r="A3394" s="2">
        <v>3844</v>
      </c>
      <c r="B3394" s="2" t="s">
        <v>6323</v>
      </c>
      <c r="C3394" s="27" t="s">
        <v>19242</v>
      </c>
      <c r="D3394" s="2" t="s">
        <v>15</v>
      </c>
      <c r="E3394" s="2" t="s">
        <v>6324</v>
      </c>
      <c r="F3394" s="2" t="s">
        <v>6322</v>
      </c>
      <c r="G3394" s="3">
        <v>41375</v>
      </c>
      <c r="H3394" s="3">
        <v>41375</v>
      </c>
      <c r="I3394" s="3"/>
    </row>
    <row r="3395" spans="1:9" ht="15.75" thickBot="1">
      <c r="A3395" s="2">
        <v>3845</v>
      </c>
      <c r="B3395" s="2" t="s">
        <v>6326</v>
      </c>
      <c r="C3395" s="27" t="s">
        <v>19243</v>
      </c>
      <c r="D3395" s="2" t="s">
        <v>15</v>
      </c>
      <c r="E3395" s="2" t="s">
        <v>6327</v>
      </c>
      <c r="F3395" s="2" t="s">
        <v>6325</v>
      </c>
      <c r="G3395" s="3">
        <v>41375</v>
      </c>
      <c r="H3395" s="3">
        <v>41375</v>
      </c>
      <c r="I3395" s="3"/>
    </row>
    <row r="3396" spans="1:9" ht="15.75" thickBot="1">
      <c r="A3396" s="2">
        <v>3846</v>
      </c>
      <c r="B3396" s="2" t="s">
        <v>6329</v>
      </c>
      <c r="C3396" s="27" t="s">
        <v>6329</v>
      </c>
      <c r="D3396" s="2" t="s">
        <v>15</v>
      </c>
      <c r="E3396" s="2" t="s">
        <v>6330</v>
      </c>
      <c r="F3396" s="2" t="s">
        <v>6328</v>
      </c>
      <c r="G3396" s="3">
        <v>41375</v>
      </c>
      <c r="H3396" s="3">
        <v>41375</v>
      </c>
      <c r="I3396" s="3"/>
    </row>
    <row r="3397" spans="1:9" ht="15.75" thickBot="1">
      <c r="A3397" s="2">
        <v>3847</v>
      </c>
      <c r="B3397" s="2" t="s">
        <v>6332</v>
      </c>
      <c r="C3397" s="27" t="s">
        <v>6332</v>
      </c>
      <c r="D3397" s="2" t="s">
        <v>15</v>
      </c>
      <c r="E3397" s="2" t="s">
        <v>6333</v>
      </c>
      <c r="F3397" s="2" t="s">
        <v>6331</v>
      </c>
      <c r="G3397" s="3">
        <v>41375</v>
      </c>
      <c r="H3397" s="3">
        <v>41375</v>
      </c>
      <c r="I3397" s="3"/>
    </row>
    <row r="3398" spans="1:9" ht="15.75" thickBot="1">
      <c r="A3398" s="2">
        <v>3849</v>
      </c>
      <c r="B3398" s="2" t="s">
        <v>6337</v>
      </c>
      <c r="C3398" s="26" t="s">
        <v>19244</v>
      </c>
      <c r="D3398" s="2" t="s">
        <v>15</v>
      </c>
      <c r="E3398" s="2" t="s">
        <v>6338</v>
      </c>
      <c r="F3398" s="2" t="s">
        <v>6336</v>
      </c>
      <c r="G3398" s="3">
        <v>41375</v>
      </c>
      <c r="H3398" s="3">
        <v>41375</v>
      </c>
      <c r="I3398" s="3"/>
    </row>
    <row r="3399" spans="1:9" ht="15.75" thickBot="1">
      <c r="A3399" s="2">
        <v>3850</v>
      </c>
      <c r="B3399" s="2" t="s">
        <v>6340</v>
      </c>
      <c r="C3399" s="27" t="s">
        <v>19245</v>
      </c>
      <c r="D3399" s="2" t="s">
        <v>15</v>
      </c>
      <c r="E3399" s="2" t="s">
        <v>6341</v>
      </c>
      <c r="F3399" s="2" t="s">
        <v>6339</v>
      </c>
      <c r="G3399" s="3">
        <v>41375</v>
      </c>
      <c r="H3399" s="3">
        <v>41375</v>
      </c>
      <c r="I3399" s="3"/>
    </row>
    <row r="3400" spans="1:9" ht="15.75" thickBot="1">
      <c r="A3400" s="2">
        <v>3851</v>
      </c>
      <c r="B3400" s="2" t="s">
        <v>6343</v>
      </c>
      <c r="C3400" s="27" t="s">
        <v>19246</v>
      </c>
      <c r="D3400" s="2" t="s">
        <v>15</v>
      </c>
      <c r="E3400" s="2" t="s">
        <v>6344</v>
      </c>
      <c r="F3400" s="2" t="s">
        <v>6342</v>
      </c>
      <c r="G3400" s="3">
        <v>41375</v>
      </c>
      <c r="H3400" s="3">
        <v>41375</v>
      </c>
      <c r="I3400" s="3"/>
    </row>
    <row r="3401" spans="1:9" ht="15.75" thickBot="1">
      <c r="A3401" s="2">
        <v>3853</v>
      </c>
      <c r="B3401" s="2" t="s">
        <v>6348</v>
      </c>
      <c r="C3401" s="27" t="s">
        <v>6348</v>
      </c>
      <c r="D3401" s="2" t="s">
        <v>15</v>
      </c>
      <c r="E3401" s="2" t="s">
        <v>6349</v>
      </c>
      <c r="F3401" s="2" t="s">
        <v>6347</v>
      </c>
      <c r="G3401" s="3">
        <v>41375</v>
      </c>
      <c r="H3401" s="3">
        <v>41375</v>
      </c>
      <c r="I3401" s="3"/>
    </row>
    <row r="3402" spans="1:9" ht="15.75" thickBot="1">
      <c r="A3402" s="2">
        <v>3854</v>
      </c>
      <c r="B3402" s="2" t="s">
        <v>6351</v>
      </c>
      <c r="C3402" s="27" t="s">
        <v>6351</v>
      </c>
      <c r="D3402" s="2" t="s">
        <v>15</v>
      </c>
      <c r="E3402" s="2" t="s">
        <v>6352</v>
      </c>
      <c r="F3402" s="2" t="s">
        <v>6350</v>
      </c>
      <c r="G3402" s="3">
        <v>41375</v>
      </c>
      <c r="H3402" s="3">
        <v>41375</v>
      </c>
      <c r="I3402" s="3"/>
    </row>
    <row r="3403" spans="1:9" ht="15.75" thickBot="1">
      <c r="A3403" s="2">
        <v>3855</v>
      </c>
      <c r="B3403" s="2" t="s">
        <v>6354</v>
      </c>
      <c r="C3403" s="27" t="s">
        <v>19247</v>
      </c>
      <c r="D3403" s="2" t="s">
        <v>15</v>
      </c>
      <c r="E3403" s="2" t="s">
        <v>6355</v>
      </c>
      <c r="F3403" s="2" t="s">
        <v>6353</v>
      </c>
      <c r="G3403" s="3">
        <v>41375</v>
      </c>
      <c r="H3403" s="3">
        <v>41375</v>
      </c>
      <c r="I3403" s="3"/>
    </row>
    <row r="3404" spans="1:9" ht="15.75" thickBot="1">
      <c r="A3404" s="2">
        <v>3856</v>
      </c>
      <c r="B3404" s="2" t="s">
        <v>6357</v>
      </c>
      <c r="C3404" s="27" t="s">
        <v>19248</v>
      </c>
      <c r="D3404" s="2" t="s">
        <v>15</v>
      </c>
      <c r="E3404" s="2" t="s">
        <v>6358</v>
      </c>
      <c r="F3404" s="2" t="s">
        <v>6356</v>
      </c>
      <c r="G3404" s="3">
        <v>41375</v>
      </c>
      <c r="H3404" s="3">
        <v>41375</v>
      </c>
      <c r="I3404" s="3"/>
    </row>
    <row r="3405" spans="1:9" ht="15.75" thickBot="1">
      <c r="A3405" s="2">
        <v>3857</v>
      </c>
      <c r="B3405" s="2" t="s">
        <v>6360</v>
      </c>
      <c r="C3405" s="27" t="s">
        <v>19249</v>
      </c>
      <c r="D3405" s="2" t="s">
        <v>15</v>
      </c>
      <c r="E3405" s="2" t="s">
        <v>6361</v>
      </c>
      <c r="F3405" s="2" t="s">
        <v>6359</v>
      </c>
      <c r="G3405" s="3">
        <v>41375</v>
      </c>
      <c r="H3405" s="3">
        <v>41375</v>
      </c>
      <c r="I3405" s="3"/>
    </row>
    <row r="3406" spans="1:9" ht="15.75" thickBot="1">
      <c r="A3406" s="2">
        <v>3859</v>
      </c>
      <c r="B3406" s="2" t="s">
        <v>6365</v>
      </c>
      <c r="C3406" s="26" t="s">
        <v>6365</v>
      </c>
      <c r="D3406" s="2" t="s">
        <v>15</v>
      </c>
      <c r="E3406" s="2" t="s">
        <v>6366</v>
      </c>
      <c r="F3406" s="2" t="s">
        <v>6364</v>
      </c>
      <c r="G3406" s="3">
        <v>41375</v>
      </c>
      <c r="H3406" s="3">
        <v>41375</v>
      </c>
      <c r="I3406" s="3"/>
    </row>
    <row r="3407" spans="1:9" ht="15.75" thickBot="1">
      <c r="A3407" s="2">
        <v>3861</v>
      </c>
      <c r="B3407" s="2" t="s">
        <v>6370</v>
      </c>
      <c r="C3407" s="27" t="s">
        <v>19250</v>
      </c>
      <c r="D3407" s="2" t="s">
        <v>15</v>
      </c>
      <c r="E3407" s="2" t="s">
        <v>6371</v>
      </c>
      <c r="F3407" s="2" t="s">
        <v>6369</v>
      </c>
      <c r="G3407" s="3">
        <v>41375</v>
      </c>
      <c r="H3407" s="3">
        <v>41375</v>
      </c>
      <c r="I3407" s="3"/>
    </row>
    <row r="3408" spans="1:9" ht="15.75" thickBot="1">
      <c r="A3408" s="2">
        <v>3862</v>
      </c>
      <c r="B3408" s="2" t="s">
        <v>6373</v>
      </c>
      <c r="C3408" s="26" t="s">
        <v>19251</v>
      </c>
      <c r="D3408" s="2" t="s">
        <v>15</v>
      </c>
      <c r="E3408" s="2" t="s">
        <v>6374</v>
      </c>
      <c r="F3408" s="2" t="s">
        <v>6372</v>
      </c>
      <c r="G3408" s="3">
        <v>41375</v>
      </c>
      <c r="H3408" s="3">
        <v>41375</v>
      </c>
      <c r="I3408" s="3"/>
    </row>
    <row r="3409" spans="1:9" ht="15.75" thickBot="1">
      <c r="A3409" s="2">
        <v>3865</v>
      </c>
      <c r="B3409" s="2" t="s">
        <v>6380</v>
      </c>
      <c r="C3409" s="27" t="s">
        <v>19252</v>
      </c>
      <c r="D3409" s="2" t="s">
        <v>15</v>
      </c>
      <c r="E3409" s="2" t="s">
        <v>6381</v>
      </c>
      <c r="F3409" s="2" t="s">
        <v>6379</v>
      </c>
      <c r="G3409" s="3">
        <v>41375</v>
      </c>
      <c r="H3409" s="3">
        <v>41375</v>
      </c>
      <c r="I3409" s="3"/>
    </row>
    <row r="3410" spans="1:9" ht="15.75" thickBot="1">
      <c r="A3410" s="2">
        <v>3872</v>
      </c>
      <c r="B3410" s="2" t="s">
        <v>6395</v>
      </c>
      <c r="C3410" s="27" t="s">
        <v>6395</v>
      </c>
      <c r="D3410" s="2" t="s">
        <v>15</v>
      </c>
      <c r="E3410" s="2" t="s">
        <v>6396</v>
      </c>
      <c r="F3410" s="2" t="s">
        <v>6394</v>
      </c>
      <c r="G3410" s="3">
        <v>41375</v>
      </c>
      <c r="H3410" s="3">
        <v>41375</v>
      </c>
      <c r="I3410" s="3"/>
    </row>
    <row r="3411" spans="1:9" ht="15.75" thickBot="1">
      <c r="A3411" s="2">
        <v>3873</v>
      </c>
      <c r="B3411" s="2" t="s">
        <v>6398</v>
      </c>
      <c r="C3411" s="27" t="s">
        <v>6398</v>
      </c>
      <c r="D3411" s="2" t="s">
        <v>15</v>
      </c>
      <c r="E3411" s="2" t="s">
        <v>6399</v>
      </c>
      <c r="F3411" s="2" t="s">
        <v>6397</v>
      </c>
      <c r="G3411" s="3">
        <v>41375</v>
      </c>
      <c r="H3411" s="3">
        <v>41375</v>
      </c>
      <c r="I3411" s="3"/>
    </row>
    <row r="3412" spans="1:9" ht="15.75" thickBot="1">
      <c r="A3412" s="2">
        <v>3876</v>
      </c>
      <c r="B3412" s="2" t="s">
        <v>6405</v>
      </c>
      <c r="C3412" s="27" t="s">
        <v>6405</v>
      </c>
      <c r="D3412" s="2" t="s">
        <v>15</v>
      </c>
      <c r="E3412" s="2" t="s">
        <v>6406</v>
      </c>
      <c r="F3412" s="2" t="s">
        <v>6404</v>
      </c>
      <c r="G3412" s="3">
        <v>41375</v>
      </c>
      <c r="H3412" s="3">
        <v>41375</v>
      </c>
      <c r="I3412" s="3"/>
    </row>
    <row r="3413" spans="1:9" ht="15.75" thickBot="1">
      <c r="A3413" s="2">
        <v>3877</v>
      </c>
      <c r="B3413" s="2" t="s">
        <v>6408</v>
      </c>
      <c r="C3413" s="27" t="s">
        <v>19253</v>
      </c>
      <c r="D3413" s="2" t="s">
        <v>15</v>
      </c>
      <c r="E3413" s="2" t="s">
        <v>6409</v>
      </c>
      <c r="F3413" s="2" t="s">
        <v>6407</v>
      </c>
      <c r="G3413" s="3">
        <v>41375</v>
      </c>
      <c r="H3413" s="3">
        <v>41375</v>
      </c>
      <c r="I3413" s="3"/>
    </row>
    <row r="3414" spans="1:9" ht="15.75" thickBot="1">
      <c r="A3414" s="2">
        <v>3878</v>
      </c>
      <c r="B3414" s="2" t="s">
        <v>6411</v>
      </c>
      <c r="C3414" s="26" t="s">
        <v>19254</v>
      </c>
      <c r="D3414" s="2" t="s">
        <v>15</v>
      </c>
      <c r="E3414" s="2" t="s">
        <v>6412</v>
      </c>
      <c r="F3414" s="2" t="s">
        <v>6410</v>
      </c>
      <c r="G3414" s="3">
        <v>41375</v>
      </c>
      <c r="H3414" s="3">
        <v>41375</v>
      </c>
      <c r="I3414" s="3"/>
    </row>
    <row r="3415" spans="1:9" ht="15.75" thickBot="1">
      <c r="A3415" s="2">
        <v>3879</v>
      </c>
      <c r="B3415" s="2" t="s">
        <v>6414</v>
      </c>
      <c r="C3415" s="27" t="s">
        <v>19255</v>
      </c>
      <c r="D3415" s="2" t="s">
        <v>15</v>
      </c>
      <c r="E3415" s="2" t="s">
        <v>6415</v>
      </c>
      <c r="F3415" s="2" t="s">
        <v>6413</v>
      </c>
      <c r="G3415" s="3">
        <v>41375</v>
      </c>
      <c r="H3415" s="3">
        <v>41375</v>
      </c>
      <c r="I3415" s="3"/>
    </row>
    <row r="3416" spans="1:9" ht="15.75" thickBot="1">
      <c r="A3416" s="2">
        <v>3880</v>
      </c>
      <c r="B3416" s="2" t="s">
        <v>6417</v>
      </c>
      <c r="C3416" s="26" t="s">
        <v>19256</v>
      </c>
      <c r="D3416" s="2" t="s">
        <v>15</v>
      </c>
      <c r="E3416" s="2" t="s">
        <v>6418</v>
      </c>
      <c r="F3416" s="2" t="s">
        <v>6416</v>
      </c>
      <c r="G3416" s="3">
        <v>41375</v>
      </c>
      <c r="H3416" s="3">
        <v>41375</v>
      </c>
      <c r="I3416" s="3"/>
    </row>
    <row r="3417" spans="1:9" ht="15.75" thickBot="1">
      <c r="A3417" s="2">
        <v>3882</v>
      </c>
      <c r="B3417" s="2" t="s">
        <v>6422</v>
      </c>
      <c r="C3417" s="26" t="s">
        <v>19257</v>
      </c>
      <c r="D3417" s="2" t="s">
        <v>15</v>
      </c>
      <c r="E3417" s="2" t="s">
        <v>6423</v>
      </c>
      <c r="F3417" s="2" t="s">
        <v>6421</v>
      </c>
      <c r="G3417" s="3">
        <v>41375</v>
      </c>
      <c r="H3417" s="3">
        <v>41375</v>
      </c>
      <c r="I3417" s="3"/>
    </row>
    <row r="3418" spans="1:9" ht="15.75" thickBot="1">
      <c r="A3418" s="2">
        <v>3883</v>
      </c>
      <c r="B3418" s="2" t="s">
        <v>6425</v>
      </c>
      <c r="C3418" s="27" t="s">
        <v>19258</v>
      </c>
      <c r="D3418" s="2" t="s">
        <v>15</v>
      </c>
      <c r="E3418" s="2" t="s">
        <v>6426</v>
      </c>
      <c r="F3418" s="2" t="s">
        <v>6424</v>
      </c>
      <c r="G3418" s="3">
        <v>41375</v>
      </c>
      <c r="H3418" s="3">
        <v>41375</v>
      </c>
      <c r="I3418" s="3"/>
    </row>
    <row r="3419" spans="1:9" ht="15.75" thickBot="1">
      <c r="A3419" s="2">
        <v>3887</v>
      </c>
      <c r="B3419" s="2" t="s">
        <v>6434</v>
      </c>
      <c r="C3419" s="27" t="s">
        <v>19259</v>
      </c>
      <c r="D3419" s="2" t="s">
        <v>15</v>
      </c>
      <c r="E3419" s="2" t="s">
        <v>57</v>
      </c>
      <c r="F3419" s="2" t="s">
        <v>6433</v>
      </c>
      <c r="G3419" s="3">
        <v>41375</v>
      </c>
      <c r="H3419" s="3">
        <v>41375</v>
      </c>
      <c r="I3419" s="3"/>
    </row>
    <row r="3420" spans="1:9" ht="15.75" thickBot="1">
      <c r="A3420" s="2">
        <v>3888</v>
      </c>
      <c r="B3420" s="2" t="s">
        <v>6436</v>
      </c>
      <c r="C3420" s="26" t="s">
        <v>19260</v>
      </c>
      <c r="D3420" s="2" t="s">
        <v>15</v>
      </c>
      <c r="E3420" s="2" t="s">
        <v>57</v>
      </c>
      <c r="F3420" s="2" t="s">
        <v>6435</v>
      </c>
      <c r="G3420" s="3">
        <v>41375</v>
      </c>
      <c r="H3420" s="3">
        <v>41375</v>
      </c>
      <c r="I3420" s="3"/>
    </row>
    <row r="3421" spans="1:9" ht="15.75" thickBot="1">
      <c r="A3421" s="2">
        <v>3891</v>
      </c>
      <c r="B3421" s="2" t="s">
        <v>6442</v>
      </c>
      <c r="C3421" s="27" t="s">
        <v>6442</v>
      </c>
      <c r="D3421" s="2" t="s">
        <v>15</v>
      </c>
      <c r="E3421" s="2" t="s">
        <v>6443</v>
      </c>
      <c r="F3421" s="2" t="s">
        <v>6441</v>
      </c>
      <c r="G3421" s="3">
        <v>41375</v>
      </c>
      <c r="H3421" s="3">
        <v>41375</v>
      </c>
      <c r="I3421" s="3"/>
    </row>
    <row r="3422" spans="1:9" ht="15.75" thickBot="1">
      <c r="A3422" s="2">
        <v>3895</v>
      </c>
      <c r="B3422" s="2" t="s">
        <v>6451</v>
      </c>
      <c r="C3422" s="26" t="s">
        <v>19261</v>
      </c>
      <c r="D3422" s="2" t="s">
        <v>15</v>
      </c>
      <c r="E3422" s="2" t="s">
        <v>6452</v>
      </c>
      <c r="F3422" s="2" t="s">
        <v>6450</v>
      </c>
      <c r="G3422" s="3">
        <v>41375</v>
      </c>
      <c r="H3422" s="3">
        <v>44008</v>
      </c>
      <c r="I3422" s="3"/>
    </row>
    <row r="3423" spans="1:9" ht="15.75" thickBot="1">
      <c r="A3423" s="2">
        <v>3896</v>
      </c>
      <c r="B3423" s="2" t="s">
        <v>6454</v>
      </c>
      <c r="C3423" s="27" t="s">
        <v>6454</v>
      </c>
      <c r="D3423" s="2" t="s">
        <v>15</v>
      </c>
      <c r="E3423" s="2" t="s">
        <v>6455</v>
      </c>
      <c r="F3423" s="2" t="s">
        <v>6453</v>
      </c>
      <c r="G3423" s="3">
        <v>41375</v>
      </c>
      <c r="H3423" s="3">
        <v>41375</v>
      </c>
      <c r="I3423" s="3"/>
    </row>
    <row r="3424" spans="1:9" ht="15.75" thickBot="1">
      <c r="A3424" s="2">
        <v>3897</v>
      </c>
      <c r="B3424" s="2" t="s">
        <v>6457</v>
      </c>
      <c r="C3424" s="26" t="s">
        <v>19262</v>
      </c>
      <c r="D3424" s="2" t="s">
        <v>15</v>
      </c>
      <c r="E3424" s="2" t="s">
        <v>6458</v>
      </c>
      <c r="F3424" s="2" t="s">
        <v>6456</v>
      </c>
      <c r="G3424" s="3">
        <v>41375</v>
      </c>
      <c r="H3424" s="3">
        <v>41375</v>
      </c>
      <c r="I3424" s="3"/>
    </row>
    <row r="3425" spans="1:9" ht="15.75" thickBot="1">
      <c r="A3425" s="2">
        <v>3898</v>
      </c>
      <c r="B3425" s="2" t="s">
        <v>6460</v>
      </c>
      <c r="C3425" s="26" t="s">
        <v>19263</v>
      </c>
      <c r="D3425" s="2" t="s">
        <v>15</v>
      </c>
      <c r="E3425" s="2" t="s">
        <v>6461</v>
      </c>
      <c r="F3425" s="2" t="s">
        <v>6459</v>
      </c>
      <c r="G3425" s="3">
        <v>41375</v>
      </c>
      <c r="H3425" s="3">
        <v>44008</v>
      </c>
      <c r="I3425" s="3"/>
    </row>
    <row r="3426" spans="1:9" ht="15.75" thickBot="1">
      <c r="A3426" s="2">
        <v>3899</v>
      </c>
      <c r="B3426" s="2" t="s">
        <v>6463</v>
      </c>
      <c r="C3426" s="27" t="s">
        <v>6463</v>
      </c>
      <c r="D3426" s="2" t="s">
        <v>15</v>
      </c>
      <c r="E3426" s="2" t="s">
        <v>6464</v>
      </c>
      <c r="F3426" s="2" t="s">
        <v>6462</v>
      </c>
      <c r="G3426" s="3">
        <v>41375</v>
      </c>
      <c r="H3426" s="3">
        <v>41375</v>
      </c>
      <c r="I3426" s="3"/>
    </row>
    <row r="3427" spans="1:9" ht="15.75" thickBot="1">
      <c r="A3427" s="2">
        <v>3900</v>
      </c>
      <c r="B3427" s="2" t="s">
        <v>6466</v>
      </c>
      <c r="C3427" s="26" t="s">
        <v>19264</v>
      </c>
      <c r="D3427" s="2" t="s">
        <v>15</v>
      </c>
      <c r="E3427" s="2" t="s">
        <v>6467</v>
      </c>
      <c r="F3427" s="2" t="s">
        <v>6465</v>
      </c>
      <c r="G3427" s="3">
        <v>41375</v>
      </c>
      <c r="H3427" s="3">
        <v>41375</v>
      </c>
      <c r="I3427" s="3"/>
    </row>
    <row r="3428" spans="1:9" ht="15.75" thickBot="1">
      <c r="A3428" s="2">
        <v>3901</v>
      </c>
      <c r="B3428" s="2" t="s">
        <v>6469</v>
      </c>
      <c r="C3428" s="26" t="s">
        <v>19265</v>
      </c>
      <c r="D3428" s="2" t="s">
        <v>15</v>
      </c>
      <c r="E3428" s="2" t="s">
        <v>6470</v>
      </c>
      <c r="F3428" s="2" t="s">
        <v>6468</v>
      </c>
      <c r="G3428" s="3">
        <v>41375</v>
      </c>
      <c r="H3428" s="3">
        <v>41375</v>
      </c>
      <c r="I3428" s="3"/>
    </row>
    <row r="3429" spans="1:9" ht="15.75" thickBot="1">
      <c r="A3429" s="2">
        <v>3902</v>
      </c>
      <c r="B3429" s="2" t="s">
        <v>6472</v>
      </c>
      <c r="C3429" s="26" t="s">
        <v>19266</v>
      </c>
      <c r="D3429" s="2" t="s">
        <v>15</v>
      </c>
      <c r="E3429" s="2" t="s">
        <v>6473</v>
      </c>
      <c r="F3429" s="2" t="s">
        <v>6471</v>
      </c>
      <c r="G3429" s="3">
        <v>41375</v>
      </c>
      <c r="H3429" s="3">
        <v>41375</v>
      </c>
      <c r="I3429" s="3"/>
    </row>
    <row r="3430" spans="1:9" ht="15.75" thickBot="1">
      <c r="A3430" s="2">
        <v>3903</v>
      </c>
      <c r="B3430" s="2" t="s">
        <v>6475</v>
      </c>
      <c r="C3430" s="26" t="s">
        <v>6475</v>
      </c>
      <c r="D3430" s="2" t="s">
        <v>15</v>
      </c>
      <c r="E3430" s="2" t="s">
        <v>6476</v>
      </c>
      <c r="F3430" s="2" t="s">
        <v>6474</v>
      </c>
      <c r="G3430" s="3">
        <v>41375</v>
      </c>
      <c r="H3430" s="3">
        <v>41375</v>
      </c>
      <c r="I3430" s="3"/>
    </row>
    <row r="3431" spans="1:9" ht="15.75" thickBot="1">
      <c r="A3431" s="2">
        <v>3904</v>
      </c>
      <c r="B3431" s="2" t="s">
        <v>6478</v>
      </c>
      <c r="C3431" s="26" t="s">
        <v>6478</v>
      </c>
      <c r="D3431" s="2" t="s">
        <v>15</v>
      </c>
      <c r="E3431" s="2" t="s">
        <v>6479</v>
      </c>
      <c r="F3431" s="2" t="s">
        <v>6477</v>
      </c>
      <c r="G3431" s="3">
        <v>41375</v>
      </c>
      <c r="H3431" s="3">
        <v>41375</v>
      </c>
      <c r="I3431" s="3"/>
    </row>
    <row r="3432" spans="1:9" ht="15.75" thickBot="1">
      <c r="A3432" s="2">
        <v>3905</v>
      </c>
      <c r="B3432" s="2" t="s">
        <v>6481</v>
      </c>
      <c r="C3432" s="27" t="s">
        <v>6481</v>
      </c>
      <c r="D3432" s="2" t="s">
        <v>15</v>
      </c>
      <c r="E3432" s="2" t="s">
        <v>6482</v>
      </c>
      <c r="F3432" s="2" t="s">
        <v>6480</v>
      </c>
      <c r="G3432" s="3">
        <v>41375</v>
      </c>
      <c r="H3432" s="3">
        <v>44734.713310185187</v>
      </c>
      <c r="I3432" s="3"/>
    </row>
    <row r="3433" spans="1:9" ht="15.75" thickBot="1">
      <c r="A3433" s="2">
        <v>3906</v>
      </c>
      <c r="B3433" s="2" t="s">
        <v>6484</v>
      </c>
      <c r="C3433" s="26" t="s">
        <v>6484</v>
      </c>
      <c r="D3433" s="2" t="s">
        <v>15</v>
      </c>
      <c r="E3433" s="2" t="s">
        <v>6485</v>
      </c>
      <c r="F3433" s="2" t="s">
        <v>6483</v>
      </c>
      <c r="G3433" s="3">
        <v>41375</v>
      </c>
      <c r="H3433" s="3">
        <v>41375</v>
      </c>
      <c r="I3433" s="3"/>
    </row>
    <row r="3434" spans="1:9" ht="15.75" thickBot="1">
      <c r="A3434" s="2">
        <v>3907</v>
      </c>
      <c r="B3434" s="2" t="s">
        <v>6487</v>
      </c>
      <c r="C3434" s="27" t="s">
        <v>6487</v>
      </c>
      <c r="D3434" s="2" t="s">
        <v>15</v>
      </c>
      <c r="E3434" s="2" t="s">
        <v>6488</v>
      </c>
      <c r="F3434" s="2" t="s">
        <v>6486</v>
      </c>
      <c r="G3434" s="3">
        <v>41375</v>
      </c>
      <c r="H3434" s="3">
        <v>41375</v>
      </c>
      <c r="I3434" s="3"/>
    </row>
    <row r="3435" spans="1:9" ht="15.75" thickBot="1">
      <c r="A3435" s="2">
        <v>3908</v>
      </c>
      <c r="B3435" s="2" t="s">
        <v>6490</v>
      </c>
      <c r="C3435" s="26" t="s">
        <v>19267</v>
      </c>
      <c r="D3435" s="2" t="s">
        <v>15</v>
      </c>
      <c r="E3435" s="2" t="s">
        <v>6491</v>
      </c>
      <c r="F3435" s="2" t="s">
        <v>6489</v>
      </c>
      <c r="G3435" s="3">
        <v>41375</v>
      </c>
      <c r="H3435" s="3">
        <v>41375</v>
      </c>
      <c r="I3435" s="3"/>
    </row>
    <row r="3436" spans="1:9" ht="15.75" thickBot="1">
      <c r="A3436" s="2">
        <v>3909</v>
      </c>
      <c r="B3436" s="2" t="s">
        <v>6493</v>
      </c>
      <c r="C3436" s="26" t="s">
        <v>19268</v>
      </c>
      <c r="D3436" s="2" t="s">
        <v>15</v>
      </c>
      <c r="E3436" s="2" t="s">
        <v>6494</v>
      </c>
      <c r="F3436" s="2" t="s">
        <v>6492</v>
      </c>
      <c r="G3436" s="3">
        <v>41375</v>
      </c>
      <c r="H3436" s="3">
        <v>41375</v>
      </c>
      <c r="I3436" s="3"/>
    </row>
    <row r="3437" spans="1:9" ht="15.75" thickBot="1">
      <c r="A3437" s="2">
        <v>3910</v>
      </c>
      <c r="B3437" s="2" t="s">
        <v>6496</v>
      </c>
      <c r="C3437" s="26" t="s">
        <v>19269</v>
      </c>
      <c r="D3437" s="2" t="s">
        <v>15</v>
      </c>
      <c r="E3437" s="2" t="s">
        <v>6497</v>
      </c>
      <c r="F3437" s="2" t="s">
        <v>6495</v>
      </c>
      <c r="G3437" s="3">
        <v>41375</v>
      </c>
      <c r="H3437" s="3">
        <v>41375</v>
      </c>
      <c r="I3437" s="3"/>
    </row>
    <row r="3438" spans="1:9" ht="15.75" thickBot="1">
      <c r="A3438" s="2">
        <v>3911</v>
      </c>
      <c r="B3438" s="2" t="s">
        <v>6499</v>
      </c>
      <c r="C3438" s="26" t="s">
        <v>19270</v>
      </c>
      <c r="D3438" s="2" t="s">
        <v>15</v>
      </c>
      <c r="E3438" s="2" t="s">
        <v>6500</v>
      </c>
      <c r="F3438" s="2" t="s">
        <v>6498</v>
      </c>
      <c r="G3438" s="3">
        <v>41375</v>
      </c>
      <c r="H3438" s="3">
        <v>41375</v>
      </c>
      <c r="I3438" s="3"/>
    </row>
    <row r="3439" spans="1:9" ht="15.75" thickBot="1">
      <c r="A3439" s="2">
        <v>3912</v>
      </c>
      <c r="B3439" s="2" t="s">
        <v>6502</v>
      </c>
      <c r="C3439" s="26" t="s">
        <v>19271</v>
      </c>
      <c r="D3439" s="2" t="s">
        <v>15</v>
      </c>
      <c r="E3439" s="2" t="s">
        <v>6503</v>
      </c>
      <c r="F3439" s="2" t="s">
        <v>6501</v>
      </c>
      <c r="G3439" s="3">
        <v>41375</v>
      </c>
      <c r="H3439" s="3">
        <v>41375</v>
      </c>
      <c r="I3439" s="3"/>
    </row>
    <row r="3440" spans="1:9" ht="15.75" thickBot="1">
      <c r="A3440" s="2">
        <v>3913</v>
      </c>
      <c r="B3440" s="2" t="s">
        <v>6505</v>
      </c>
      <c r="C3440" s="26" t="s">
        <v>19272</v>
      </c>
      <c r="D3440" s="2" t="s">
        <v>15</v>
      </c>
      <c r="E3440" s="2" t="s">
        <v>6506</v>
      </c>
      <c r="F3440" s="2" t="s">
        <v>6504</v>
      </c>
      <c r="G3440" s="3">
        <v>41375</v>
      </c>
      <c r="H3440" s="3">
        <v>41375</v>
      </c>
      <c r="I3440" s="3"/>
    </row>
    <row r="3441" spans="1:9" ht="15.75" thickBot="1">
      <c r="A3441" s="2">
        <v>3914</v>
      </c>
      <c r="B3441" s="2" t="s">
        <v>6508</v>
      </c>
      <c r="C3441" s="26" t="s">
        <v>19273</v>
      </c>
      <c r="D3441" s="2" t="s">
        <v>15</v>
      </c>
      <c r="E3441" s="2" t="s">
        <v>6509</v>
      </c>
      <c r="F3441" s="2" t="s">
        <v>6507</v>
      </c>
      <c r="G3441" s="3">
        <v>41375</v>
      </c>
      <c r="H3441" s="3">
        <v>41375</v>
      </c>
      <c r="I3441" s="3"/>
    </row>
    <row r="3442" spans="1:9" ht="15.75" thickBot="1">
      <c r="A3442" s="2">
        <v>3915</v>
      </c>
      <c r="B3442" s="2" t="s">
        <v>6511</v>
      </c>
      <c r="C3442" s="26" t="s">
        <v>19274</v>
      </c>
      <c r="D3442" s="2" t="s">
        <v>15</v>
      </c>
      <c r="E3442" s="2" t="s">
        <v>6512</v>
      </c>
      <c r="F3442" s="2" t="s">
        <v>6510</v>
      </c>
      <c r="G3442" s="3">
        <v>41375</v>
      </c>
      <c r="H3442" s="3">
        <v>41375</v>
      </c>
      <c r="I3442" s="3"/>
    </row>
    <row r="3443" spans="1:9" ht="15.75" thickBot="1">
      <c r="A3443" s="2">
        <v>3916</v>
      </c>
      <c r="B3443" s="2" t="s">
        <v>6514</v>
      </c>
      <c r="C3443" s="26" t="s">
        <v>19275</v>
      </c>
      <c r="D3443" s="2" t="s">
        <v>15</v>
      </c>
      <c r="E3443" s="2" t="s">
        <v>6515</v>
      </c>
      <c r="F3443" s="2" t="s">
        <v>6513</v>
      </c>
      <c r="G3443" s="3">
        <v>41375</v>
      </c>
      <c r="H3443" s="3">
        <v>41375</v>
      </c>
      <c r="I3443" s="3"/>
    </row>
    <row r="3444" spans="1:9" ht="15.75" thickBot="1">
      <c r="A3444" s="2">
        <v>3917</v>
      </c>
      <c r="B3444" s="2" t="s">
        <v>6517</v>
      </c>
      <c r="C3444" s="26" t="s">
        <v>19276</v>
      </c>
      <c r="D3444" s="2" t="s">
        <v>15</v>
      </c>
      <c r="E3444" s="2" t="s">
        <v>6518</v>
      </c>
      <c r="F3444" s="2" t="s">
        <v>6516</v>
      </c>
      <c r="G3444" s="3">
        <v>41375</v>
      </c>
      <c r="H3444" s="3">
        <v>41375</v>
      </c>
      <c r="I3444" s="3"/>
    </row>
    <row r="3445" spans="1:9" ht="15.75" thickBot="1">
      <c r="A3445" s="2">
        <v>3918</v>
      </c>
      <c r="B3445" s="2" t="s">
        <v>6520</v>
      </c>
      <c r="C3445" s="26" t="s">
        <v>19277</v>
      </c>
      <c r="D3445" s="2" t="s">
        <v>15</v>
      </c>
      <c r="E3445" s="2" t="s">
        <v>6521</v>
      </c>
      <c r="F3445" s="2" t="s">
        <v>6519</v>
      </c>
      <c r="G3445" s="3">
        <v>41375</v>
      </c>
      <c r="H3445" s="3">
        <v>41375</v>
      </c>
      <c r="I3445" s="3"/>
    </row>
    <row r="3446" spans="1:9" ht="15.75" thickBot="1">
      <c r="A3446" s="2">
        <v>3919</v>
      </c>
      <c r="B3446" s="2" t="s">
        <v>6523</v>
      </c>
      <c r="C3446" s="26" t="s">
        <v>19278</v>
      </c>
      <c r="D3446" s="2" t="s">
        <v>15</v>
      </c>
      <c r="E3446" s="2" t="s">
        <v>6524</v>
      </c>
      <c r="F3446" s="2" t="s">
        <v>6522</v>
      </c>
      <c r="G3446" s="3">
        <v>41375</v>
      </c>
      <c r="H3446" s="3">
        <v>41375</v>
      </c>
      <c r="I3446" s="3"/>
    </row>
    <row r="3447" spans="1:9" ht="15.75" thickBot="1">
      <c r="A3447" s="2">
        <v>3920</v>
      </c>
      <c r="B3447" s="2" t="s">
        <v>6526</v>
      </c>
      <c r="C3447" s="26" t="s">
        <v>19279</v>
      </c>
      <c r="D3447" s="2" t="s">
        <v>15</v>
      </c>
      <c r="E3447" s="2" t="s">
        <v>6527</v>
      </c>
      <c r="F3447" s="2" t="s">
        <v>6525</v>
      </c>
      <c r="G3447" s="3">
        <v>41375</v>
      </c>
      <c r="H3447" s="3">
        <v>41375</v>
      </c>
      <c r="I3447" s="3"/>
    </row>
    <row r="3448" spans="1:9" ht="15.75" thickBot="1">
      <c r="A3448" s="2">
        <v>3921</v>
      </c>
      <c r="B3448" s="2" t="s">
        <v>6529</v>
      </c>
      <c r="C3448" s="26" t="s">
        <v>19280</v>
      </c>
      <c r="D3448" s="2" t="s">
        <v>15</v>
      </c>
      <c r="E3448" s="2" t="s">
        <v>6530</v>
      </c>
      <c r="F3448" s="2" t="s">
        <v>6528</v>
      </c>
      <c r="G3448" s="3">
        <v>41375</v>
      </c>
      <c r="H3448" s="3">
        <v>41375</v>
      </c>
      <c r="I3448" s="3"/>
    </row>
    <row r="3449" spans="1:9" ht="15.75" thickBot="1">
      <c r="A3449" s="2">
        <v>3922</v>
      </c>
      <c r="B3449" s="2" t="s">
        <v>6532</v>
      </c>
      <c r="C3449" s="26" t="s">
        <v>19281</v>
      </c>
      <c r="D3449" s="2" t="s">
        <v>15</v>
      </c>
      <c r="E3449" s="2" t="s">
        <v>6533</v>
      </c>
      <c r="F3449" s="2" t="s">
        <v>6531</v>
      </c>
      <c r="G3449" s="3">
        <v>41375</v>
      </c>
      <c r="H3449" s="3">
        <v>41375</v>
      </c>
      <c r="I3449" s="3"/>
    </row>
    <row r="3450" spans="1:9" ht="15.75" thickBot="1">
      <c r="A3450" s="2">
        <v>3923</v>
      </c>
      <c r="B3450" s="2" t="s">
        <v>6535</v>
      </c>
      <c r="C3450" s="26" t="s">
        <v>19282</v>
      </c>
      <c r="D3450" s="2" t="s">
        <v>15</v>
      </c>
      <c r="E3450" s="2" t="s">
        <v>6536</v>
      </c>
      <c r="F3450" s="2" t="s">
        <v>6534</v>
      </c>
      <c r="G3450" s="3">
        <v>41375</v>
      </c>
      <c r="H3450" s="3">
        <v>41375</v>
      </c>
      <c r="I3450" s="3"/>
    </row>
    <row r="3451" spans="1:9" ht="15.75" thickBot="1">
      <c r="A3451" s="2">
        <v>3924</v>
      </c>
      <c r="B3451" s="2" t="s">
        <v>6538</v>
      </c>
      <c r="C3451" s="26" t="s">
        <v>19283</v>
      </c>
      <c r="D3451" s="2" t="s">
        <v>15</v>
      </c>
      <c r="E3451" s="2" t="s">
        <v>6539</v>
      </c>
      <c r="F3451" s="2" t="s">
        <v>6537</v>
      </c>
      <c r="G3451" s="3">
        <v>41375</v>
      </c>
      <c r="H3451" s="3">
        <v>41375</v>
      </c>
      <c r="I3451" s="3"/>
    </row>
    <row r="3452" spans="1:9" ht="15.75" thickBot="1">
      <c r="A3452" s="2">
        <v>3925</v>
      </c>
      <c r="B3452" s="2" t="s">
        <v>6541</v>
      </c>
      <c r="C3452" s="26" t="s">
        <v>19284</v>
      </c>
      <c r="D3452" s="2" t="s">
        <v>15</v>
      </c>
      <c r="E3452" s="2" t="s">
        <v>6542</v>
      </c>
      <c r="F3452" s="2" t="s">
        <v>6540</v>
      </c>
      <c r="G3452" s="3">
        <v>41375</v>
      </c>
      <c r="H3452" s="3">
        <v>41375</v>
      </c>
      <c r="I3452" s="3"/>
    </row>
    <row r="3453" spans="1:9" ht="15.75" thickBot="1">
      <c r="A3453" s="2">
        <v>3926</v>
      </c>
      <c r="B3453" s="2" t="s">
        <v>6544</v>
      </c>
      <c r="C3453" s="26" t="s">
        <v>19285</v>
      </c>
      <c r="D3453" s="2" t="s">
        <v>15</v>
      </c>
      <c r="E3453" s="2" t="s">
        <v>6545</v>
      </c>
      <c r="F3453" s="2" t="s">
        <v>6543</v>
      </c>
      <c r="G3453" s="3">
        <v>41375</v>
      </c>
      <c r="H3453" s="3">
        <v>41375</v>
      </c>
      <c r="I3453" s="3"/>
    </row>
    <row r="3454" spans="1:9" ht="15.75" thickBot="1">
      <c r="A3454" s="2">
        <v>3927</v>
      </c>
      <c r="B3454" s="2" t="s">
        <v>6547</v>
      </c>
      <c r="C3454" s="26" t="s">
        <v>19286</v>
      </c>
      <c r="D3454" s="2" t="s">
        <v>15</v>
      </c>
      <c r="E3454" s="2" t="s">
        <v>6548</v>
      </c>
      <c r="F3454" s="2" t="s">
        <v>6546</v>
      </c>
      <c r="G3454" s="3">
        <v>41375</v>
      </c>
      <c r="H3454" s="3">
        <v>41375</v>
      </c>
      <c r="I3454" s="3"/>
    </row>
    <row r="3455" spans="1:9" ht="15.75" thickBot="1">
      <c r="A3455" s="2">
        <v>3928</v>
      </c>
      <c r="B3455" s="2" t="s">
        <v>6550</v>
      </c>
      <c r="C3455" s="26" t="s">
        <v>19287</v>
      </c>
      <c r="D3455" s="2" t="s">
        <v>15</v>
      </c>
      <c r="E3455" s="2" t="s">
        <v>6551</v>
      </c>
      <c r="F3455" s="2" t="s">
        <v>6549</v>
      </c>
      <c r="G3455" s="3">
        <v>41375</v>
      </c>
      <c r="H3455" s="3">
        <v>41375</v>
      </c>
      <c r="I3455" s="3"/>
    </row>
    <row r="3456" spans="1:9" ht="15.75" thickBot="1">
      <c r="A3456" s="2">
        <v>3929</v>
      </c>
      <c r="B3456" s="2" t="s">
        <v>6553</v>
      </c>
      <c r="C3456" s="26" t="s">
        <v>19288</v>
      </c>
      <c r="D3456" s="2" t="s">
        <v>15</v>
      </c>
      <c r="E3456" s="2" t="s">
        <v>6554</v>
      </c>
      <c r="F3456" s="2" t="s">
        <v>6552</v>
      </c>
      <c r="G3456" s="3">
        <v>41375</v>
      </c>
      <c r="H3456" s="3">
        <v>41375</v>
      </c>
      <c r="I3456" s="3"/>
    </row>
    <row r="3457" spans="1:9" ht="15.75" thickBot="1">
      <c r="A3457" s="2">
        <v>3930</v>
      </c>
      <c r="B3457" s="2" t="s">
        <v>6556</v>
      </c>
      <c r="C3457" s="27" t="s">
        <v>6556</v>
      </c>
      <c r="D3457" s="2" t="s">
        <v>15</v>
      </c>
      <c r="E3457" s="2" t="s">
        <v>6557</v>
      </c>
      <c r="F3457" s="2" t="s">
        <v>6555</v>
      </c>
      <c r="G3457" s="3">
        <v>41375</v>
      </c>
      <c r="H3457" s="3">
        <v>41375</v>
      </c>
      <c r="I3457" s="3"/>
    </row>
    <row r="3458" spans="1:9" ht="15.75" thickBot="1">
      <c r="A3458" s="2">
        <v>3931</v>
      </c>
      <c r="B3458" s="2" t="s">
        <v>6559</v>
      </c>
      <c r="C3458" s="26" t="s">
        <v>19289</v>
      </c>
      <c r="D3458" s="2" t="s">
        <v>15</v>
      </c>
      <c r="E3458" s="2" t="s">
        <v>6560</v>
      </c>
      <c r="F3458" s="2" t="s">
        <v>6558</v>
      </c>
      <c r="G3458" s="3">
        <v>41375</v>
      </c>
      <c r="H3458" s="3">
        <v>44008</v>
      </c>
      <c r="I3458" s="3"/>
    </row>
    <row r="3459" spans="1:9" ht="15.75" thickBot="1">
      <c r="A3459" s="2">
        <v>3932</v>
      </c>
      <c r="B3459" s="2" t="s">
        <v>6562</v>
      </c>
      <c r="C3459" s="26" t="s">
        <v>19290</v>
      </c>
      <c r="D3459" s="2" t="s">
        <v>15</v>
      </c>
      <c r="E3459" s="2" t="s">
        <v>6563</v>
      </c>
      <c r="F3459" s="2" t="s">
        <v>6561</v>
      </c>
      <c r="G3459" s="3">
        <v>41375</v>
      </c>
      <c r="H3459" s="3">
        <v>44008</v>
      </c>
      <c r="I3459" s="3"/>
    </row>
    <row r="3460" spans="1:9" ht="15.75" thickBot="1">
      <c r="A3460" s="2">
        <v>3933</v>
      </c>
      <c r="B3460" s="2" t="s">
        <v>6565</v>
      </c>
      <c r="C3460" s="26" t="s">
        <v>19291</v>
      </c>
      <c r="D3460" s="2" t="s">
        <v>15</v>
      </c>
      <c r="E3460" s="2" t="s">
        <v>57</v>
      </c>
      <c r="F3460" s="2" t="s">
        <v>6564</v>
      </c>
      <c r="G3460" s="3">
        <v>41375</v>
      </c>
      <c r="H3460" s="3">
        <v>43427</v>
      </c>
      <c r="I3460" s="3">
        <v>43427</v>
      </c>
    </row>
    <row r="3461" spans="1:9" ht="15.75" thickBot="1">
      <c r="A3461" s="2">
        <v>3934</v>
      </c>
      <c r="B3461" s="2" t="s">
        <v>6567</v>
      </c>
      <c r="C3461" s="27" t="s">
        <v>19292</v>
      </c>
      <c r="D3461" s="2" t="s">
        <v>15</v>
      </c>
      <c r="E3461" s="2" t="s">
        <v>6568</v>
      </c>
      <c r="F3461" s="2" t="s">
        <v>6566</v>
      </c>
      <c r="G3461" s="3">
        <v>41375</v>
      </c>
      <c r="H3461" s="3">
        <v>41375</v>
      </c>
      <c r="I3461" s="3"/>
    </row>
    <row r="3462" spans="1:9" ht="15.75" thickBot="1">
      <c r="A3462" s="2">
        <v>3935</v>
      </c>
      <c r="B3462" s="2" t="s">
        <v>6570</v>
      </c>
      <c r="C3462" s="27" t="s">
        <v>6570</v>
      </c>
      <c r="D3462" s="2" t="s">
        <v>15</v>
      </c>
      <c r="E3462" s="2" t="s">
        <v>6571</v>
      </c>
      <c r="F3462" s="2" t="s">
        <v>6569</v>
      </c>
      <c r="G3462" s="3">
        <v>41375</v>
      </c>
      <c r="H3462" s="3">
        <v>41375</v>
      </c>
      <c r="I3462" s="3"/>
    </row>
    <row r="3463" spans="1:9" ht="15.75" thickBot="1">
      <c r="A3463" s="2">
        <v>3936</v>
      </c>
      <c r="B3463" s="2" t="s">
        <v>6573</v>
      </c>
      <c r="C3463" s="27" t="s">
        <v>6573</v>
      </c>
      <c r="D3463" s="2" t="s">
        <v>15</v>
      </c>
      <c r="E3463" s="2" t="s">
        <v>6574</v>
      </c>
      <c r="F3463" s="2" t="s">
        <v>6572</v>
      </c>
      <c r="G3463" s="3">
        <v>41375</v>
      </c>
      <c r="H3463" s="3">
        <v>43644</v>
      </c>
      <c r="I3463" s="3"/>
    </row>
    <row r="3464" spans="1:9" ht="15.75" thickBot="1">
      <c r="A3464" s="2">
        <v>3938</v>
      </c>
      <c r="B3464" s="2" t="s">
        <v>6578</v>
      </c>
      <c r="C3464" s="26" t="s">
        <v>19293</v>
      </c>
      <c r="D3464" s="2" t="s">
        <v>15</v>
      </c>
      <c r="E3464" s="2" t="s">
        <v>6579</v>
      </c>
      <c r="F3464" s="2" t="s">
        <v>6577</v>
      </c>
      <c r="G3464" s="3">
        <v>41375</v>
      </c>
      <c r="H3464" s="3">
        <v>41375</v>
      </c>
      <c r="I3464" s="3"/>
    </row>
    <row r="3465" spans="1:9" ht="15.75" thickBot="1">
      <c r="A3465" s="2">
        <v>3940</v>
      </c>
      <c r="B3465" s="2" t="s">
        <v>6583</v>
      </c>
      <c r="C3465" s="27" t="s">
        <v>19294</v>
      </c>
      <c r="D3465" s="2" t="s">
        <v>15</v>
      </c>
      <c r="E3465" s="2" t="s">
        <v>6584</v>
      </c>
      <c r="F3465" s="2" t="s">
        <v>6582</v>
      </c>
      <c r="G3465" s="3">
        <v>41375</v>
      </c>
      <c r="H3465" s="3">
        <v>41375</v>
      </c>
      <c r="I3465" s="3"/>
    </row>
    <row r="3466" spans="1:9" ht="15.75" thickBot="1">
      <c r="A3466" s="2">
        <v>3942</v>
      </c>
      <c r="B3466" s="2" t="s">
        <v>6588</v>
      </c>
      <c r="C3466" s="26" t="s">
        <v>6588</v>
      </c>
      <c r="D3466" s="2" t="s">
        <v>15</v>
      </c>
      <c r="E3466" s="2" t="s">
        <v>6589</v>
      </c>
      <c r="F3466" s="2" t="s">
        <v>6587</v>
      </c>
      <c r="G3466" s="3">
        <v>41375</v>
      </c>
      <c r="H3466" s="3">
        <v>41375</v>
      </c>
      <c r="I3466" s="3"/>
    </row>
    <row r="3467" spans="1:9" ht="15.75" thickBot="1">
      <c r="A3467" s="2">
        <v>3945</v>
      </c>
      <c r="B3467" s="2" t="s">
        <v>6595</v>
      </c>
      <c r="C3467" s="27" t="s">
        <v>19295</v>
      </c>
      <c r="D3467" s="2" t="s">
        <v>15</v>
      </c>
      <c r="E3467" s="2" t="s">
        <v>6596</v>
      </c>
      <c r="F3467" s="2" t="s">
        <v>6594</v>
      </c>
      <c r="G3467" s="3">
        <v>41375</v>
      </c>
      <c r="H3467" s="3">
        <v>41375</v>
      </c>
      <c r="I3467" s="3"/>
    </row>
    <row r="3468" spans="1:9" ht="15.75" thickBot="1">
      <c r="A3468" s="2">
        <v>3946</v>
      </c>
      <c r="B3468" s="2" t="s">
        <v>6598</v>
      </c>
      <c r="C3468" s="27" t="s">
        <v>6598</v>
      </c>
      <c r="D3468" s="2" t="s">
        <v>15</v>
      </c>
      <c r="E3468" s="2" t="s">
        <v>6599</v>
      </c>
      <c r="F3468" s="2" t="s">
        <v>6597</v>
      </c>
      <c r="G3468" s="3">
        <v>41375</v>
      </c>
      <c r="H3468" s="3">
        <v>41375</v>
      </c>
      <c r="I3468" s="3"/>
    </row>
    <row r="3469" spans="1:9" ht="15.75" thickBot="1">
      <c r="A3469" s="2">
        <v>3947</v>
      </c>
      <c r="B3469" s="2" t="s">
        <v>6601</v>
      </c>
      <c r="C3469" s="26" t="s">
        <v>19296</v>
      </c>
      <c r="D3469" s="2" t="s">
        <v>15</v>
      </c>
      <c r="E3469" s="2" t="s">
        <v>6602</v>
      </c>
      <c r="F3469" s="2" t="s">
        <v>6600</v>
      </c>
      <c r="G3469" s="3">
        <v>41375</v>
      </c>
      <c r="H3469" s="3">
        <v>41375</v>
      </c>
      <c r="I3469" s="3"/>
    </row>
    <row r="3470" spans="1:9" ht="15.75" thickBot="1">
      <c r="A3470" s="2">
        <v>3951</v>
      </c>
      <c r="B3470" s="2" t="s">
        <v>6610</v>
      </c>
      <c r="C3470" s="27" t="s">
        <v>6610</v>
      </c>
      <c r="D3470" s="2" t="s">
        <v>15</v>
      </c>
      <c r="E3470" s="2" t="s">
        <v>6611</v>
      </c>
      <c r="F3470" s="2" t="s">
        <v>6609</v>
      </c>
      <c r="G3470" s="3">
        <v>41375</v>
      </c>
      <c r="H3470" s="3">
        <v>41375</v>
      </c>
      <c r="I3470" s="3"/>
    </row>
    <row r="3471" spans="1:9" ht="15.75" thickBot="1">
      <c r="A3471" s="2">
        <v>3953</v>
      </c>
      <c r="B3471" s="2" t="s">
        <v>6615</v>
      </c>
      <c r="C3471" s="27" t="s">
        <v>6615</v>
      </c>
      <c r="D3471" s="2" t="s">
        <v>15</v>
      </c>
      <c r="E3471" s="2" t="s">
        <v>6616</v>
      </c>
      <c r="F3471" s="2" t="s">
        <v>6614</v>
      </c>
      <c r="G3471" s="3">
        <v>41375</v>
      </c>
      <c r="H3471" s="3">
        <v>41375</v>
      </c>
      <c r="I3471" s="3"/>
    </row>
    <row r="3472" spans="1:9" ht="15.75" thickBot="1">
      <c r="A3472" s="2">
        <v>3955</v>
      </c>
      <c r="B3472" s="2" t="s">
        <v>6620</v>
      </c>
      <c r="C3472" s="26" t="s">
        <v>19297</v>
      </c>
      <c r="D3472" s="2" t="s">
        <v>15</v>
      </c>
      <c r="E3472" s="2" t="s">
        <v>6621</v>
      </c>
      <c r="F3472" s="2" t="s">
        <v>6619</v>
      </c>
      <c r="G3472" s="3">
        <v>41375</v>
      </c>
      <c r="H3472" s="3">
        <v>41375</v>
      </c>
      <c r="I3472" s="3"/>
    </row>
    <row r="3473" spans="1:9" ht="15.75" thickBot="1">
      <c r="A3473" s="2">
        <v>3956</v>
      </c>
      <c r="B3473" s="2" t="s">
        <v>6623</v>
      </c>
      <c r="C3473" s="26" t="s">
        <v>6623</v>
      </c>
      <c r="D3473" s="2" t="s">
        <v>15</v>
      </c>
      <c r="E3473" s="2" t="s">
        <v>6624</v>
      </c>
      <c r="F3473" s="2" t="s">
        <v>6622</v>
      </c>
      <c r="G3473" s="3">
        <v>41375</v>
      </c>
      <c r="H3473" s="3">
        <v>44526</v>
      </c>
      <c r="I3473" s="3">
        <v>44526</v>
      </c>
    </row>
    <row r="3474" spans="1:9" ht="15.75" thickBot="1">
      <c r="A3474" s="2">
        <v>3957</v>
      </c>
      <c r="B3474" s="2" t="s">
        <v>6626</v>
      </c>
      <c r="C3474" s="26" t="s">
        <v>19298</v>
      </c>
      <c r="D3474" s="2" t="s">
        <v>15</v>
      </c>
      <c r="E3474" s="2" t="s">
        <v>6627</v>
      </c>
      <c r="F3474" s="2" t="s">
        <v>6625</v>
      </c>
      <c r="G3474" s="3">
        <v>41375</v>
      </c>
      <c r="H3474" s="3">
        <v>41375</v>
      </c>
      <c r="I3474" s="3"/>
    </row>
    <row r="3475" spans="1:9" ht="15.75" thickBot="1">
      <c r="A3475" s="2">
        <v>3959</v>
      </c>
      <c r="B3475" s="2" t="s">
        <v>6631</v>
      </c>
      <c r="C3475" s="26" t="s">
        <v>19299</v>
      </c>
      <c r="D3475" s="2" t="s">
        <v>15</v>
      </c>
      <c r="E3475" s="2" t="s">
        <v>6632</v>
      </c>
      <c r="F3475" s="2" t="s">
        <v>6630</v>
      </c>
      <c r="G3475" s="3">
        <v>41375</v>
      </c>
      <c r="H3475" s="3">
        <v>41375</v>
      </c>
      <c r="I3475" s="3"/>
    </row>
    <row r="3476" spans="1:9" ht="15.75" thickBot="1">
      <c r="A3476" s="2">
        <v>3960</v>
      </c>
      <c r="B3476" s="2" t="s">
        <v>6634</v>
      </c>
      <c r="C3476" s="26" t="s">
        <v>19300</v>
      </c>
      <c r="D3476" s="2" t="s">
        <v>15</v>
      </c>
      <c r="E3476" s="2" t="s">
        <v>6635</v>
      </c>
      <c r="F3476" s="2" t="s">
        <v>6633</v>
      </c>
      <c r="G3476" s="3">
        <v>41375</v>
      </c>
      <c r="H3476" s="3">
        <v>41375</v>
      </c>
      <c r="I3476" s="3"/>
    </row>
    <row r="3477" spans="1:9" ht="15.75" thickBot="1">
      <c r="A3477" s="2">
        <v>3961</v>
      </c>
      <c r="B3477" s="2" t="s">
        <v>6637</v>
      </c>
      <c r="C3477" s="27" t="s">
        <v>19301</v>
      </c>
      <c r="D3477" s="2" t="s">
        <v>15</v>
      </c>
      <c r="E3477" s="2" t="s">
        <v>6638</v>
      </c>
      <c r="F3477" s="2" t="s">
        <v>6636</v>
      </c>
      <c r="G3477" s="3">
        <v>41375</v>
      </c>
      <c r="H3477" s="3">
        <v>41375</v>
      </c>
      <c r="I3477" s="3"/>
    </row>
    <row r="3478" spans="1:9" ht="15.75" thickBot="1">
      <c r="A3478" s="2">
        <v>3962</v>
      </c>
      <c r="B3478" s="2" t="s">
        <v>6640</v>
      </c>
      <c r="C3478" s="27" t="s">
        <v>6640</v>
      </c>
      <c r="D3478" s="2" t="s">
        <v>15</v>
      </c>
      <c r="E3478" s="2" t="s">
        <v>6641</v>
      </c>
      <c r="F3478" s="2" t="s">
        <v>6639</v>
      </c>
      <c r="G3478" s="3">
        <v>41375</v>
      </c>
      <c r="H3478" s="3">
        <v>41375</v>
      </c>
      <c r="I3478" s="3"/>
    </row>
    <row r="3479" spans="1:9" ht="15.75" thickBot="1">
      <c r="A3479" s="2">
        <v>3964</v>
      </c>
      <c r="B3479" s="2" t="s">
        <v>6645</v>
      </c>
      <c r="C3479" s="26" t="s">
        <v>6645</v>
      </c>
      <c r="D3479" s="2" t="s">
        <v>15</v>
      </c>
      <c r="E3479" s="2" t="s">
        <v>6646</v>
      </c>
      <c r="F3479" s="2" t="s">
        <v>6644</v>
      </c>
      <c r="G3479" s="3">
        <v>41375</v>
      </c>
      <c r="H3479" s="3">
        <v>41375</v>
      </c>
      <c r="I3479" s="3"/>
    </row>
    <row r="3480" spans="1:9" ht="15.75" thickBot="1">
      <c r="A3480" s="2">
        <v>3965</v>
      </c>
      <c r="B3480" s="2" t="s">
        <v>6648</v>
      </c>
      <c r="C3480" s="26" t="s">
        <v>19302</v>
      </c>
      <c r="D3480" s="2" t="s">
        <v>15</v>
      </c>
      <c r="E3480" s="2" t="s">
        <v>6649</v>
      </c>
      <c r="F3480" s="2" t="s">
        <v>6647</v>
      </c>
      <c r="G3480" s="3">
        <v>41375</v>
      </c>
      <c r="H3480" s="3">
        <v>41964</v>
      </c>
      <c r="I3480" s="3"/>
    </row>
    <row r="3481" spans="1:9" ht="15.75" thickBot="1">
      <c r="A3481" s="2">
        <v>3966</v>
      </c>
      <c r="B3481" s="2" t="s">
        <v>6651</v>
      </c>
      <c r="C3481" s="26" t="s">
        <v>19303</v>
      </c>
      <c r="D3481" s="2" t="s">
        <v>15</v>
      </c>
      <c r="E3481" s="2" t="s">
        <v>6652</v>
      </c>
      <c r="F3481" s="2" t="s">
        <v>6650</v>
      </c>
      <c r="G3481" s="3">
        <v>41375</v>
      </c>
      <c r="H3481" s="3">
        <v>41375</v>
      </c>
      <c r="I3481" s="3"/>
    </row>
    <row r="3482" spans="1:9" ht="15.75" thickBot="1">
      <c r="A3482" s="2">
        <v>3967</v>
      </c>
      <c r="B3482" s="2" t="s">
        <v>6654</v>
      </c>
      <c r="C3482" s="27" t="s">
        <v>19304</v>
      </c>
      <c r="D3482" s="2" t="s">
        <v>15</v>
      </c>
      <c r="E3482" s="2" t="s">
        <v>6655</v>
      </c>
      <c r="F3482" s="2" t="s">
        <v>6653</v>
      </c>
      <c r="G3482" s="3">
        <v>41375</v>
      </c>
      <c r="H3482" s="3">
        <v>41375</v>
      </c>
      <c r="I3482" s="3"/>
    </row>
    <row r="3483" spans="1:9" ht="15.75" thickBot="1">
      <c r="A3483" s="2">
        <v>3968</v>
      </c>
      <c r="B3483" s="2" t="s">
        <v>6657</v>
      </c>
      <c r="C3483" s="27" t="s">
        <v>19305</v>
      </c>
      <c r="D3483" s="2" t="s">
        <v>15</v>
      </c>
      <c r="E3483" s="2" t="s">
        <v>6658</v>
      </c>
      <c r="F3483" s="2" t="s">
        <v>6656</v>
      </c>
      <c r="G3483" s="3">
        <v>41375</v>
      </c>
      <c r="H3483" s="3">
        <v>41375</v>
      </c>
      <c r="I3483" s="3"/>
    </row>
    <row r="3484" spans="1:9" ht="15.75" thickBot="1">
      <c r="A3484" s="2">
        <v>3969</v>
      </c>
      <c r="B3484" s="2" t="s">
        <v>6660</v>
      </c>
      <c r="C3484" s="27" t="s">
        <v>19306</v>
      </c>
      <c r="D3484" s="2" t="s">
        <v>15</v>
      </c>
      <c r="E3484" s="2" t="s">
        <v>6661</v>
      </c>
      <c r="F3484" s="2" t="s">
        <v>6659</v>
      </c>
      <c r="G3484" s="3">
        <v>41375</v>
      </c>
      <c r="H3484" s="3">
        <v>41375</v>
      </c>
      <c r="I3484" s="3"/>
    </row>
    <row r="3485" spans="1:9" ht="15.75" thickBot="1">
      <c r="A3485" s="2">
        <v>3970</v>
      </c>
      <c r="B3485" s="2" t="s">
        <v>6663</v>
      </c>
      <c r="C3485" s="27" t="s">
        <v>19307</v>
      </c>
      <c r="D3485" s="2" t="s">
        <v>15</v>
      </c>
      <c r="E3485" s="2" t="s">
        <v>6664</v>
      </c>
      <c r="F3485" s="2" t="s">
        <v>6662</v>
      </c>
      <c r="G3485" s="3">
        <v>41375</v>
      </c>
      <c r="H3485" s="3">
        <v>41375</v>
      </c>
      <c r="I3485" s="3"/>
    </row>
    <row r="3486" spans="1:9" ht="15.75" thickBot="1">
      <c r="A3486" s="2">
        <v>3971</v>
      </c>
      <c r="B3486" s="2" t="s">
        <v>6666</v>
      </c>
      <c r="C3486" s="27" t="s">
        <v>19308</v>
      </c>
      <c r="D3486" s="2" t="s">
        <v>15</v>
      </c>
      <c r="E3486" s="2" t="s">
        <v>6667</v>
      </c>
      <c r="F3486" s="2" t="s">
        <v>6665</v>
      </c>
      <c r="G3486" s="3">
        <v>41375</v>
      </c>
      <c r="H3486" s="3">
        <v>41375</v>
      </c>
      <c r="I3486" s="3"/>
    </row>
    <row r="3487" spans="1:9" ht="15.75" thickBot="1">
      <c r="A3487" s="2">
        <v>3972</v>
      </c>
      <c r="B3487" s="2" t="s">
        <v>6669</v>
      </c>
      <c r="C3487" s="27" t="s">
        <v>19309</v>
      </c>
      <c r="D3487" s="2" t="s">
        <v>15</v>
      </c>
      <c r="E3487" s="2" t="s">
        <v>6670</v>
      </c>
      <c r="F3487" s="2" t="s">
        <v>6668</v>
      </c>
      <c r="G3487" s="3">
        <v>41375</v>
      </c>
      <c r="H3487" s="3">
        <v>41375</v>
      </c>
      <c r="I3487" s="3"/>
    </row>
    <row r="3488" spans="1:9" ht="15.75" thickBot="1">
      <c r="A3488" s="2">
        <v>3973</v>
      </c>
      <c r="B3488" s="2" t="s">
        <v>6672</v>
      </c>
      <c r="C3488" s="26" t="s">
        <v>19310</v>
      </c>
      <c r="D3488" s="2" t="s">
        <v>15</v>
      </c>
      <c r="E3488" s="2" t="s">
        <v>6673</v>
      </c>
      <c r="F3488" s="2" t="s">
        <v>6671</v>
      </c>
      <c r="G3488" s="3">
        <v>41375</v>
      </c>
      <c r="H3488" s="3">
        <v>41375</v>
      </c>
      <c r="I3488" s="3"/>
    </row>
    <row r="3489" spans="1:9" ht="15.75" thickBot="1">
      <c r="A3489" s="2">
        <v>3974</v>
      </c>
      <c r="B3489" s="2" t="s">
        <v>6675</v>
      </c>
      <c r="C3489" s="27" t="s">
        <v>19311</v>
      </c>
      <c r="D3489" s="2" t="s">
        <v>15</v>
      </c>
      <c r="E3489" s="2" t="s">
        <v>6676</v>
      </c>
      <c r="F3489" s="2" t="s">
        <v>6674</v>
      </c>
      <c r="G3489" s="3">
        <v>41375</v>
      </c>
      <c r="H3489" s="3">
        <v>41375</v>
      </c>
      <c r="I3489" s="3"/>
    </row>
    <row r="3490" spans="1:9" ht="15.75" thickBot="1">
      <c r="A3490" s="2">
        <v>3976</v>
      </c>
      <c r="B3490" s="2" t="s">
        <v>6680</v>
      </c>
      <c r="C3490" s="26" t="s">
        <v>6680</v>
      </c>
      <c r="D3490" s="2" t="s">
        <v>15</v>
      </c>
      <c r="E3490" s="2" t="s">
        <v>6681</v>
      </c>
      <c r="F3490" s="2" t="s">
        <v>6679</v>
      </c>
      <c r="G3490" s="3">
        <v>41375</v>
      </c>
      <c r="H3490" s="3">
        <v>41375</v>
      </c>
      <c r="I3490" s="3"/>
    </row>
    <row r="3491" spans="1:9" ht="15.75" thickBot="1">
      <c r="A3491" s="2">
        <v>3977</v>
      </c>
      <c r="B3491" s="2" t="s">
        <v>6683</v>
      </c>
      <c r="C3491" s="26" t="s">
        <v>19312</v>
      </c>
      <c r="D3491" s="2" t="s">
        <v>15</v>
      </c>
      <c r="E3491" s="2" t="s">
        <v>6684</v>
      </c>
      <c r="F3491" s="2" t="s">
        <v>6682</v>
      </c>
      <c r="G3491" s="3">
        <v>41375</v>
      </c>
      <c r="H3491" s="3">
        <v>41375</v>
      </c>
      <c r="I3491" s="3"/>
    </row>
    <row r="3492" spans="1:9" ht="15.75" thickBot="1">
      <c r="A3492" s="2">
        <v>3978</v>
      </c>
      <c r="B3492" s="2" t="s">
        <v>6686</v>
      </c>
      <c r="C3492" s="26" t="s">
        <v>19313</v>
      </c>
      <c r="D3492" s="2" t="s">
        <v>15</v>
      </c>
      <c r="E3492" s="2" t="s">
        <v>6687</v>
      </c>
      <c r="F3492" s="2" t="s">
        <v>6685</v>
      </c>
      <c r="G3492" s="3">
        <v>41375</v>
      </c>
      <c r="H3492" s="3">
        <v>41375</v>
      </c>
      <c r="I3492" s="3"/>
    </row>
    <row r="3493" spans="1:9" ht="15.75" thickBot="1">
      <c r="A3493" s="2">
        <v>3979</v>
      </c>
      <c r="B3493" s="2" t="s">
        <v>6689</v>
      </c>
      <c r="C3493" s="27" t="s">
        <v>19314</v>
      </c>
      <c r="D3493" s="2" t="s">
        <v>15</v>
      </c>
      <c r="E3493" s="2" t="s">
        <v>6690</v>
      </c>
      <c r="F3493" s="2" t="s">
        <v>6688</v>
      </c>
      <c r="G3493" s="3">
        <v>41375</v>
      </c>
      <c r="H3493" s="3">
        <v>41375</v>
      </c>
      <c r="I3493" s="3"/>
    </row>
    <row r="3494" spans="1:9" ht="15.75" thickBot="1">
      <c r="A3494" s="2">
        <v>3980</v>
      </c>
      <c r="B3494" s="2" t="s">
        <v>6692</v>
      </c>
      <c r="C3494" s="27" t="s">
        <v>6692</v>
      </c>
      <c r="D3494" s="2" t="s">
        <v>15</v>
      </c>
      <c r="E3494" s="2" t="s">
        <v>6693</v>
      </c>
      <c r="F3494" s="2" t="s">
        <v>6691</v>
      </c>
      <c r="G3494" s="3">
        <v>41375</v>
      </c>
      <c r="H3494" s="3">
        <v>41375</v>
      </c>
      <c r="I3494" s="3"/>
    </row>
    <row r="3495" spans="1:9" ht="15.75" thickBot="1">
      <c r="A3495" s="2">
        <v>3981</v>
      </c>
      <c r="B3495" s="2" t="s">
        <v>6695</v>
      </c>
      <c r="C3495" s="26" t="s">
        <v>6695</v>
      </c>
      <c r="D3495" s="2" t="s">
        <v>15</v>
      </c>
      <c r="E3495" s="2" t="s">
        <v>6696</v>
      </c>
      <c r="F3495" s="2" t="s">
        <v>6694</v>
      </c>
      <c r="G3495" s="3">
        <v>41375</v>
      </c>
      <c r="H3495" s="3">
        <v>41375</v>
      </c>
      <c r="I3495" s="3"/>
    </row>
    <row r="3496" spans="1:9" ht="15.75" thickBot="1">
      <c r="A3496" s="2">
        <v>3982</v>
      </c>
      <c r="B3496" s="2" t="s">
        <v>6698</v>
      </c>
      <c r="C3496" s="27" t="s">
        <v>6698</v>
      </c>
      <c r="D3496" s="2" t="s">
        <v>15</v>
      </c>
      <c r="E3496" s="2" t="s">
        <v>6699</v>
      </c>
      <c r="F3496" s="2" t="s">
        <v>6697</v>
      </c>
      <c r="G3496" s="3">
        <v>41375</v>
      </c>
      <c r="H3496" s="3">
        <v>41375</v>
      </c>
      <c r="I3496" s="3"/>
    </row>
    <row r="3497" spans="1:9" ht="15.75" thickBot="1">
      <c r="A3497" s="2">
        <v>3984</v>
      </c>
      <c r="B3497" s="2" t="s">
        <v>6703</v>
      </c>
      <c r="C3497" s="27" t="s">
        <v>6703</v>
      </c>
      <c r="D3497" s="2" t="s">
        <v>15</v>
      </c>
      <c r="E3497" s="2" t="s">
        <v>6704</v>
      </c>
      <c r="F3497" s="2" t="s">
        <v>6702</v>
      </c>
      <c r="G3497" s="3">
        <v>41375</v>
      </c>
      <c r="H3497" s="3">
        <v>41375</v>
      </c>
      <c r="I3497" s="3"/>
    </row>
    <row r="3498" spans="1:9" ht="15.75" thickBot="1">
      <c r="A3498" s="2">
        <v>3985</v>
      </c>
      <c r="B3498" s="2" t="s">
        <v>6706</v>
      </c>
      <c r="C3498" s="26" t="s">
        <v>19315</v>
      </c>
      <c r="D3498" s="2" t="s">
        <v>15</v>
      </c>
      <c r="E3498" s="2" t="s">
        <v>6707</v>
      </c>
      <c r="F3498" s="2" t="s">
        <v>6705</v>
      </c>
      <c r="G3498" s="3">
        <v>41375</v>
      </c>
      <c r="H3498" s="3">
        <v>41375</v>
      </c>
      <c r="I3498" s="3"/>
    </row>
    <row r="3499" spans="1:9" ht="15.75" thickBot="1">
      <c r="A3499" s="2">
        <v>3987</v>
      </c>
      <c r="B3499" s="2" t="s">
        <v>6711</v>
      </c>
      <c r="C3499" s="27" t="s">
        <v>19316</v>
      </c>
      <c r="D3499" s="2" t="s">
        <v>15</v>
      </c>
      <c r="E3499" s="2" t="s">
        <v>6712</v>
      </c>
      <c r="F3499" s="2" t="s">
        <v>6710</v>
      </c>
      <c r="G3499" s="3">
        <v>41375</v>
      </c>
      <c r="H3499" s="3">
        <v>41375</v>
      </c>
      <c r="I3499" s="3"/>
    </row>
    <row r="3500" spans="1:9" ht="15.75" thickBot="1">
      <c r="A3500" s="2">
        <v>3992</v>
      </c>
      <c r="B3500" s="2" t="s">
        <v>6722</v>
      </c>
      <c r="C3500" s="26" t="s">
        <v>18646</v>
      </c>
      <c r="D3500" s="2" t="s">
        <v>15</v>
      </c>
      <c r="E3500" s="2" t="s">
        <v>57</v>
      </c>
      <c r="F3500" s="2" t="s">
        <v>6721</v>
      </c>
      <c r="G3500" s="3">
        <v>41375</v>
      </c>
      <c r="H3500" s="3">
        <v>41375</v>
      </c>
      <c r="I3500" s="3"/>
    </row>
    <row r="3501" spans="1:9" ht="15.75" thickBot="1">
      <c r="A3501" s="2">
        <v>3993</v>
      </c>
      <c r="B3501" s="2" t="s">
        <v>6724</v>
      </c>
      <c r="C3501" s="26" t="s">
        <v>6724</v>
      </c>
      <c r="D3501" s="2" t="s">
        <v>15</v>
      </c>
      <c r="E3501" s="2" t="s">
        <v>6725</v>
      </c>
      <c r="F3501" s="2" t="s">
        <v>6723</v>
      </c>
      <c r="G3501" s="3">
        <v>41375</v>
      </c>
      <c r="H3501" s="3">
        <v>41375</v>
      </c>
      <c r="I3501" s="3"/>
    </row>
    <row r="3502" spans="1:9" ht="15.75" thickBot="1">
      <c r="A3502" s="2">
        <v>3994</v>
      </c>
      <c r="B3502" s="2" t="s">
        <v>6727</v>
      </c>
      <c r="C3502" s="27" t="s">
        <v>6727</v>
      </c>
      <c r="D3502" s="2" t="s">
        <v>15</v>
      </c>
      <c r="E3502" s="2" t="s">
        <v>6728</v>
      </c>
      <c r="F3502" s="2" t="s">
        <v>6726</v>
      </c>
      <c r="G3502" s="3">
        <v>41375</v>
      </c>
      <c r="H3502" s="3">
        <v>41375</v>
      </c>
      <c r="I3502" s="3"/>
    </row>
    <row r="3503" spans="1:9" ht="15.75" thickBot="1">
      <c r="A3503" s="2">
        <v>3995</v>
      </c>
      <c r="B3503" s="2" t="s">
        <v>6730</v>
      </c>
      <c r="C3503" s="26" t="s">
        <v>19317</v>
      </c>
      <c r="D3503" s="2" t="s">
        <v>15</v>
      </c>
      <c r="E3503" s="2" t="s">
        <v>6731</v>
      </c>
      <c r="F3503" s="2" t="s">
        <v>6729</v>
      </c>
      <c r="G3503" s="3">
        <v>41375</v>
      </c>
      <c r="H3503" s="3">
        <v>41964</v>
      </c>
      <c r="I3503" s="3"/>
    </row>
    <row r="3504" spans="1:9" ht="15.75" thickBot="1">
      <c r="A3504" s="2">
        <v>3997</v>
      </c>
      <c r="B3504" s="2" t="s">
        <v>6735</v>
      </c>
      <c r="C3504" s="26" t="s">
        <v>18647</v>
      </c>
      <c r="D3504" s="2" t="s">
        <v>15</v>
      </c>
      <c r="E3504" s="2" t="s">
        <v>57</v>
      </c>
      <c r="F3504" s="2" t="s">
        <v>6734</v>
      </c>
      <c r="G3504" s="3">
        <v>41375</v>
      </c>
      <c r="H3504" s="3">
        <v>41375</v>
      </c>
      <c r="I3504" s="3"/>
    </row>
    <row r="3505" spans="1:9" ht="15.75" thickBot="1">
      <c r="A3505" s="2">
        <v>3999</v>
      </c>
      <c r="B3505" s="2" t="s">
        <v>6739</v>
      </c>
      <c r="C3505" s="26" t="s">
        <v>19318</v>
      </c>
      <c r="D3505" s="2" t="s">
        <v>15</v>
      </c>
      <c r="E3505" s="2" t="s">
        <v>6740</v>
      </c>
      <c r="F3505" s="2" t="s">
        <v>6738</v>
      </c>
      <c r="G3505" s="3">
        <v>41375</v>
      </c>
      <c r="H3505" s="3">
        <v>41375</v>
      </c>
      <c r="I3505" s="3"/>
    </row>
    <row r="3506" spans="1:9" ht="15.75" thickBot="1">
      <c r="A3506" s="2">
        <v>4000</v>
      </c>
      <c r="B3506" s="2" t="s">
        <v>6742</v>
      </c>
      <c r="C3506" s="26" t="s">
        <v>19319</v>
      </c>
      <c r="D3506" s="2" t="s">
        <v>15</v>
      </c>
      <c r="E3506" s="2" t="s">
        <v>6743</v>
      </c>
      <c r="F3506" s="2" t="s">
        <v>6741</v>
      </c>
      <c r="G3506" s="3">
        <v>41375</v>
      </c>
      <c r="H3506" s="3">
        <v>41375</v>
      </c>
      <c r="I3506" s="3"/>
    </row>
    <row r="3507" spans="1:9" ht="15.75" thickBot="1">
      <c r="A3507" s="2">
        <v>4001</v>
      </c>
      <c r="B3507" s="2" t="s">
        <v>6745</v>
      </c>
      <c r="C3507" s="26" t="s">
        <v>19320</v>
      </c>
      <c r="D3507" s="2" t="s">
        <v>15</v>
      </c>
      <c r="E3507" s="2" t="s">
        <v>6746</v>
      </c>
      <c r="F3507" s="2" t="s">
        <v>6744</v>
      </c>
      <c r="G3507" s="3">
        <v>41375</v>
      </c>
      <c r="H3507" s="3">
        <v>43077</v>
      </c>
      <c r="I3507" s="3"/>
    </row>
    <row r="3508" spans="1:9" ht="15.75" thickBot="1">
      <c r="A3508" s="2">
        <v>4010</v>
      </c>
      <c r="B3508" s="2" t="s">
        <v>6764</v>
      </c>
      <c r="C3508" s="27" t="s">
        <v>19321</v>
      </c>
      <c r="D3508" s="2" t="s">
        <v>15</v>
      </c>
      <c r="E3508" s="2" t="s">
        <v>6765</v>
      </c>
      <c r="F3508" s="2" t="s">
        <v>6763</v>
      </c>
      <c r="G3508" s="3">
        <v>41375</v>
      </c>
      <c r="H3508" s="3">
        <v>41375</v>
      </c>
      <c r="I3508" s="3"/>
    </row>
    <row r="3509" spans="1:9" ht="15.75" thickBot="1">
      <c r="A3509" s="2">
        <v>4012</v>
      </c>
      <c r="B3509" s="2" t="s">
        <v>6769</v>
      </c>
      <c r="C3509" s="27" t="s">
        <v>6769</v>
      </c>
      <c r="D3509" s="2" t="s">
        <v>15</v>
      </c>
      <c r="E3509" s="2" t="s">
        <v>6770</v>
      </c>
      <c r="F3509" s="2" t="s">
        <v>6768</v>
      </c>
      <c r="G3509" s="3">
        <v>41375</v>
      </c>
      <c r="H3509" s="3">
        <v>41375</v>
      </c>
      <c r="I3509" s="3"/>
    </row>
    <row r="3510" spans="1:9" ht="15.75" thickBot="1">
      <c r="A3510" s="2">
        <v>4013</v>
      </c>
      <c r="B3510" s="2" t="s">
        <v>6772</v>
      </c>
      <c r="C3510" s="27" t="s">
        <v>6772</v>
      </c>
      <c r="D3510" s="2" t="s">
        <v>15</v>
      </c>
      <c r="E3510" s="2" t="s">
        <v>6773</v>
      </c>
      <c r="F3510" s="2" t="s">
        <v>6771</v>
      </c>
      <c r="G3510" s="3">
        <v>41375</v>
      </c>
      <c r="H3510" s="3">
        <v>41375</v>
      </c>
      <c r="I3510" s="3"/>
    </row>
    <row r="3511" spans="1:9" ht="15.75" thickBot="1">
      <c r="A3511" s="2">
        <v>4014</v>
      </c>
      <c r="B3511" s="2" t="s">
        <v>6775</v>
      </c>
      <c r="C3511" s="26" t="s">
        <v>19322</v>
      </c>
      <c r="D3511" s="2" t="s">
        <v>15</v>
      </c>
      <c r="E3511" s="2" t="s">
        <v>6776</v>
      </c>
      <c r="F3511" s="2" t="s">
        <v>6774</v>
      </c>
      <c r="G3511" s="3">
        <v>41375</v>
      </c>
      <c r="H3511" s="3">
        <v>41375</v>
      </c>
      <c r="I3511" s="3"/>
    </row>
    <row r="3512" spans="1:9" ht="15.75" thickBot="1">
      <c r="A3512" s="2">
        <v>4015</v>
      </c>
      <c r="B3512" s="2" t="s">
        <v>6778</v>
      </c>
      <c r="C3512" s="26" t="s">
        <v>19323</v>
      </c>
      <c r="D3512" s="2" t="s">
        <v>15</v>
      </c>
      <c r="E3512" s="2" t="s">
        <v>6779</v>
      </c>
      <c r="F3512" s="2" t="s">
        <v>6777</v>
      </c>
      <c r="G3512" s="3">
        <v>41375</v>
      </c>
      <c r="H3512" s="3">
        <v>41375</v>
      </c>
      <c r="I3512" s="3"/>
    </row>
    <row r="3513" spans="1:9" ht="15.75" thickBot="1">
      <c r="A3513" s="2">
        <v>4016</v>
      </c>
      <c r="B3513" s="2" t="s">
        <v>6781</v>
      </c>
      <c r="C3513" s="27" t="s">
        <v>6781</v>
      </c>
      <c r="D3513" s="2" t="s">
        <v>15</v>
      </c>
      <c r="E3513" s="2" t="s">
        <v>6782</v>
      </c>
      <c r="F3513" s="2" t="s">
        <v>6780</v>
      </c>
      <c r="G3513" s="3">
        <v>41375</v>
      </c>
      <c r="H3513" s="3">
        <v>41375</v>
      </c>
      <c r="I3513" s="3"/>
    </row>
    <row r="3514" spans="1:9" ht="15.75" thickBot="1">
      <c r="A3514" s="2">
        <v>4017</v>
      </c>
      <c r="B3514" s="2" t="s">
        <v>6784</v>
      </c>
      <c r="C3514" s="27" t="s">
        <v>6784</v>
      </c>
      <c r="D3514" s="2" t="s">
        <v>15</v>
      </c>
      <c r="E3514" s="2" t="s">
        <v>6785</v>
      </c>
      <c r="F3514" s="2" t="s">
        <v>6783</v>
      </c>
      <c r="G3514" s="3">
        <v>41375</v>
      </c>
      <c r="H3514" s="3">
        <v>41375</v>
      </c>
      <c r="I3514" s="3"/>
    </row>
    <row r="3515" spans="1:9" ht="15.75" thickBot="1">
      <c r="A3515" s="2">
        <v>4018</v>
      </c>
      <c r="B3515" s="2" t="s">
        <v>6787</v>
      </c>
      <c r="C3515" s="27" t="s">
        <v>6787</v>
      </c>
      <c r="D3515" s="2" t="s">
        <v>15</v>
      </c>
      <c r="E3515" s="2" t="s">
        <v>6788</v>
      </c>
      <c r="F3515" s="2" t="s">
        <v>6786</v>
      </c>
      <c r="G3515" s="3">
        <v>41375</v>
      </c>
      <c r="H3515" s="3">
        <v>41375</v>
      </c>
      <c r="I3515" s="3"/>
    </row>
    <row r="3516" spans="1:9" ht="15.75" thickBot="1">
      <c r="A3516" s="2">
        <v>4021</v>
      </c>
      <c r="B3516" s="2" t="s">
        <v>6794</v>
      </c>
      <c r="C3516" s="27" t="s">
        <v>6794</v>
      </c>
      <c r="D3516" s="2" t="s">
        <v>15</v>
      </c>
      <c r="E3516" s="2" t="s">
        <v>6795</v>
      </c>
      <c r="F3516" s="2" t="s">
        <v>6793</v>
      </c>
      <c r="G3516" s="3">
        <v>41375</v>
      </c>
      <c r="H3516" s="3">
        <v>41375</v>
      </c>
      <c r="I3516" s="3"/>
    </row>
    <row r="3517" spans="1:9" ht="15.75" thickBot="1">
      <c r="A3517" s="2">
        <v>4022</v>
      </c>
      <c r="B3517" s="2" t="s">
        <v>6797</v>
      </c>
      <c r="C3517" s="27" t="s">
        <v>6797</v>
      </c>
      <c r="D3517" s="2" t="s">
        <v>15</v>
      </c>
      <c r="E3517" s="2" t="s">
        <v>6798</v>
      </c>
      <c r="F3517" s="2" t="s">
        <v>6796</v>
      </c>
      <c r="G3517" s="3">
        <v>41375</v>
      </c>
      <c r="H3517" s="3">
        <v>41375</v>
      </c>
      <c r="I3517" s="3"/>
    </row>
    <row r="3518" spans="1:9" ht="15.75" thickBot="1">
      <c r="A3518" s="2">
        <v>4023</v>
      </c>
      <c r="B3518" s="2" t="s">
        <v>6800</v>
      </c>
      <c r="C3518" s="27" t="s">
        <v>6800</v>
      </c>
      <c r="D3518" s="2" t="s">
        <v>15</v>
      </c>
      <c r="E3518" s="2" t="s">
        <v>6801</v>
      </c>
      <c r="F3518" s="2" t="s">
        <v>6799</v>
      </c>
      <c r="G3518" s="3">
        <v>41375</v>
      </c>
      <c r="H3518" s="3">
        <v>41375</v>
      </c>
      <c r="I3518" s="3"/>
    </row>
    <row r="3519" spans="1:9" ht="15.75" thickBot="1">
      <c r="A3519" s="2">
        <v>4024</v>
      </c>
      <c r="B3519" s="2" t="s">
        <v>6803</v>
      </c>
      <c r="C3519" s="27" t="s">
        <v>6803</v>
      </c>
      <c r="D3519" s="2" t="s">
        <v>15</v>
      </c>
      <c r="E3519" s="2" t="s">
        <v>6804</v>
      </c>
      <c r="F3519" s="2" t="s">
        <v>6802</v>
      </c>
      <c r="G3519" s="3">
        <v>41375</v>
      </c>
      <c r="H3519" s="3">
        <v>41375</v>
      </c>
      <c r="I3519" s="3"/>
    </row>
    <row r="3520" spans="1:9" ht="15.75" thickBot="1">
      <c r="A3520" s="2">
        <v>4025</v>
      </c>
      <c r="B3520" s="2" t="s">
        <v>6806</v>
      </c>
      <c r="C3520" s="27" t="s">
        <v>6806</v>
      </c>
      <c r="D3520" s="2" t="s">
        <v>15</v>
      </c>
      <c r="E3520" s="2" t="s">
        <v>6807</v>
      </c>
      <c r="F3520" s="2" t="s">
        <v>6805</v>
      </c>
      <c r="G3520" s="3">
        <v>41375</v>
      </c>
      <c r="H3520" s="3">
        <v>41375</v>
      </c>
      <c r="I3520" s="3"/>
    </row>
    <row r="3521" spans="1:9" ht="15.75" thickBot="1">
      <c r="A3521" s="2">
        <v>4026</v>
      </c>
      <c r="B3521" s="2" t="s">
        <v>6809</v>
      </c>
      <c r="C3521" s="27" t="s">
        <v>19324</v>
      </c>
      <c r="D3521" s="2" t="s">
        <v>15</v>
      </c>
      <c r="E3521" s="2" t="s">
        <v>6810</v>
      </c>
      <c r="F3521" s="2" t="s">
        <v>6808</v>
      </c>
      <c r="G3521" s="3">
        <v>41375</v>
      </c>
      <c r="H3521" s="3">
        <v>41375</v>
      </c>
      <c r="I3521" s="3"/>
    </row>
    <row r="3522" spans="1:9" ht="15.75" thickBot="1">
      <c r="A3522" s="2">
        <v>4027</v>
      </c>
      <c r="B3522" s="2" t="s">
        <v>6812</v>
      </c>
      <c r="C3522" s="26" t="s">
        <v>19325</v>
      </c>
      <c r="D3522" s="2" t="s">
        <v>15</v>
      </c>
      <c r="E3522" s="2" t="s">
        <v>6813</v>
      </c>
      <c r="F3522" s="2" t="s">
        <v>6811</v>
      </c>
      <c r="G3522" s="3">
        <v>41375</v>
      </c>
      <c r="H3522" s="3">
        <v>41375</v>
      </c>
      <c r="I3522" s="3"/>
    </row>
    <row r="3523" spans="1:9" ht="15.75" thickBot="1">
      <c r="A3523" s="2">
        <v>4029</v>
      </c>
      <c r="B3523" s="2" t="s">
        <v>6817</v>
      </c>
      <c r="C3523" s="27" t="s">
        <v>6817</v>
      </c>
      <c r="D3523" s="2" t="s">
        <v>15</v>
      </c>
      <c r="E3523" s="2" t="s">
        <v>6818</v>
      </c>
      <c r="F3523" s="2" t="s">
        <v>6816</v>
      </c>
      <c r="G3523" s="3">
        <v>41375</v>
      </c>
      <c r="H3523" s="3">
        <v>41375</v>
      </c>
      <c r="I3523" s="3"/>
    </row>
    <row r="3524" spans="1:9" ht="15.75" thickBot="1">
      <c r="A3524" s="2">
        <v>4030</v>
      </c>
      <c r="B3524" s="2" t="s">
        <v>6820</v>
      </c>
      <c r="C3524" s="27" t="s">
        <v>6820</v>
      </c>
      <c r="D3524" s="2" t="s">
        <v>15</v>
      </c>
      <c r="E3524" s="2" t="s">
        <v>6821</v>
      </c>
      <c r="F3524" s="2" t="s">
        <v>6819</v>
      </c>
      <c r="G3524" s="3">
        <v>41375</v>
      </c>
      <c r="H3524" s="3">
        <v>41375</v>
      </c>
      <c r="I3524" s="3"/>
    </row>
    <row r="3525" spans="1:9" ht="15.75" thickBot="1">
      <c r="A3525" s="2">
        <v>4031</v>
      </c>
      <c r="B3525" s="2" t="s">
        <v>6823</v>
      </c>
      <c r="C3525" s="27" t="s">
        <v>19326</v>
      </c>
      <c r="D3525" s="2" t="s">
        <v>15</v>
      </c>
      <c r="E3525" s="2" t="s">
        <v>6824</v>
      </c>
      <c r="F3525" s="2" t="s">
        <v>6822</v>
      </c>
      <c r="G3525" s="3">
        <v>41375</v>
      </c>
      <c r="H3525" s="3">
        <v>41375</v>
      </c>
      <c r="I3525" s="3"/>
    </row>
    <row r="3526" spans="1:9" ht="15.75" thickBot="1">
      <c r="A3526" s="2">
        <v>4033</v>
      </c>
      <c r="B3526" s="2" t="s">
        <v>6828</v>
      </c>
      <c r="C3526" s="27" t="s">
        <v>6828</v>
      </c>
      <c r="D3526" s="2" t="s">
        <v>15</v>
      </c>
      <c r="E3526" s="2" t="s">
        <v>6829</v>
      </c>
      <c r="F3526" s="2" t="s">
        <v>6827</v>
      </c>
      <c r="G3526" s="3">
        <v>41375</v>
      </c>
      <c r="H3526" s="3">
        <v>41375</v>
      </c>
      <c r="I3526" s="3"/>
    </row>
    <row r="3527" spans="1:9" ht="15.75" thickBot="1">
      <c r="A3527" s="2">
        <v>4035</v>
      </c>
      <c r="B3527" s="2" t="s">
        <v>6833</v>
      </c>
      <c r="C3527" s="27" t="s">
        <v>19327</v>
      </c>
      <c r="D3527" s="2" t="s">
        <v>15</v>
      </c>
      <c r="E3527" s="2" t="s">
        <v>6834</v>
      </c>
      <c r="F3527" s="2" t="s">
        <v>6832</v>
      </c>
      <c r="G3527" s="3">
        <v>41375</v>
      </c>
      <c r="H3527" s="3">
        <v>41375</v>
      </c>
      <c r="I3527" s="3"/>
    </row>
    <row r="3528" spans="1:9" ht="15.75" thickBot="1">
      <c r="A3528" s="2">
        <v>4036</v>
      </c>
      <c r="B3528" s="2" t="s">
        <v>6836</v>
      </c>
      <c r="C3528" s="26" t="s">
        <v>6836</v>
      </c>
      <c r="D3528" s="2" t="s">
        <v>15</v>
      </c>
      <c r="E3528" s="2" t="s">
        <v>6837</v>
      </c>
      <c r="F3528" s="2" t="s">
        <v>6835</v>
      </c>
      <c r="G3528" s="3">
        <v>41375</v>
      </c>
      <c r="H3528" s="3">
        <v>41375</v>
      </c>
      <c r="I3528" s="3"/>
    </row>
    <row r="3529" spans="1:9" ht="15.75" thickBot="1">
      <c r="A3529" s="2">
        <v>4037</v>
      </c>
      <c r="B3529" s="2" t="s">
        <v>6839</v>
      </c>
      <c r="C3529" s="27" t="s">
        <v>19328</v>
      </c>
      <c r="D3529" s="2" t="s">
        <v>15</v>
      </c>
      <c r="E3529" s="2" t="s">
        <v>6840</v>
      </c>
      <c r="F3529" s="2" t="s">
        <v>6838</v>
      </c>
      <c r="G3529" s="3">
        <v>41375</v>
      </c>
      <c r="H3529" s="3">
        <v>41375</v>
      </c>
      <c r="I3529" s="3"/>
    </row>
    <row r="3530" spans="1:9" ht="15.75" thickBot="1">
      <c r="A3530" s="2">
        <v>4038</v>
      </c>
      <c r="B3530" s="2" t="s">
        <v>6842</v>
      </c>
      <c r="C3530" s="27" t="s">
        <v>19329</v>
      </c>
      <c r="D3530" s="2" t="s">
        <v>15</v>
      </c>
      <c r="E3530" s="2" t="s">
        <v>6843</v>
      </c>
      <c r="F3530" s="2" t="s">
        <v>6841</v>
      </c>
      <c r="G3530" s="3">
        <v>41375</v>
      </c>
      <c r="H3530" s="3">
        <v>41375</v>
      </c>
      <c r="I3530" s="3"/>
    </row>
    <row r="3531" spans="1:9" ht="15.75" thickBot="1">
      <c r="A3531" s="2">
        <v>4039</v>
      </c>
      <c r="B3531" s="2" t="s">
        <v>6845</v>
      </c>
      <c r="C3531" s="27" t="s">
        <v>19330</v>
      </c>
      <c r="D3531" s="2" t="s">
        <v>15</v>
      </c>
      <c r="E3531" s="2" t="s">
        <v>6846</v>
      </c>
      <c r="F3531" s="2" t="s">
        <v>6844</v>
      </c>
      <c r="G3531" s="3">
        <v>41375</v>
      </c>
      <c r="H3531" s="3">
        <v>41375</v>
      </c>
      <c r="I3531" s="3"/>
    </row>
    <row r="3532" spans="1:9" ht="15.75" thickBot="1">
      <c r="A3532" s="2">
        <v>4040</v>
      </c>
      <c r="B3532" s="2" t="s">
        <v>6848</v>
      </c>
      <c r="C3532" s="27" t="s">
        <v>6848</v>
      </c>
      <c r="D3532" s="2" t="s">
        <v>15</v>
      </c>
      <c r="E3532" s="2" t="s">
        <v>6849</v>
      </c>
      <c r="F3532" s="2" t="s">
        <v>6847</v>
      </c>
      <c r="G3532" s="3">
        <v>41375</v>
      </c>
      <c r="H3532" s="3">
        <v>41375</v>
      </c>
      <c r="I3532" s="3"/>
    </row>
    <row r="3533" spans="1:9" ht="15.75" thickBot="1">
      <c r="A3533" s="2">
        <v>4041</v>
      </c>
      <c r="B3533" s="2" t="s">
        <v>6851</v>
      </c>
      <c r="C3533" s="27" t="s">
        <v>6851</v>
      </c>
      <c r="D3533" s="2" t="s">
        <v>15</v>
      </c>
      <c r="E3533" s="2" t="s">
        <v>6852</v>
      </c>
      <c r="F3533" s="2" t="s">
        <v>6850</v>
      </c>
      <c r="G3533" s="3">
        <v>41375</v>
      </c>
      <c r="H3533" s="3">
        <v>41375</v>
      </c>
      <c r="I3533" s="3"/>
    </row>
    <row r="3534" spans="1:9" ht="15.75" thickBot="1">
      <c r="A3534" s="2">
        <v>4042</v>
      </c>
      <c r="B3534" s="2" t="s">
        <v>6854</v>
      </c>
      <c r="C3534" s="27" t="s">
        <v>19331</v>
      </c>
      <c r="D3534" s="2" t="s">
        <v>15</v>
      </c>
      <c r="E3534" s="2" t="s">
        <v>6855</v>
      </c>
      <c r="F3534" s="2" t="s">
        <v>6853</v>
      </c>
      <c r="G3534" s="3">
        <v>41375</v>
      </c>
      <c r="H3534" s="3">
        <v>41375</v>
      </c>
      <c r="I3534" s="3"/>
    </row>
    <row r="3535" spans="1:9" ht="15.75" thickBot="1">
      <c r="A3535" s="2">
        <v>4043</v>
      </c>
      <c r="B3535" s="2" t="s">
        <v>6857</v>
      </c>
      <c r="C3535" s="27" t="s">
        <v>19332</v>
      </c>
      <c r="D3535" s="2" t="s">
        <v>15</v>
      </c>
      <c r="E3535" s="2" t="s">
        <v>6858</v>
      </c>
      <c r="F3535" s="2" t="s">
        <v>6856</v>
      </c>
      <c r="G3535" s="3">
        <v>41375</v>
      </c>
      <c r="H3535" s="3">
        <v>41375</v>
      </c>
      <c r="I3535" s="3"/>
    </row>
    <row r="3536" spans="1:9" ht="15.75" thickBot="1">
      <c r="A3536" s="2">
        <v>4044</v>
      </c>
      <c r="B3536" s="2" t="s">
        <v>6860</v>
      </c>
      <c r="C3536" s="27" t="s">
        <v>19333</v>
      </c>
      <c r="D3536" s="2" t="s">
        <v>15</v>
      </c>
      <c r="E3536" s="2" t="s">
        <v>6861</v>
      </c>
      <c r="F3536" s="2" t="s">
        <v>6859</v>
      </c>
      <c r="G3536" s="3">
        <v>41375</v>
      </c>
      <c r="H3536" s="3">
        <v>41375</v>
      </c>
      <c r="I3536" s="3"/>
    </row>
    <row r="3537" spans="1:9" ht="15.75" thickBot="1">
      <c r="A3537" s="2">
        <v>4045</v>
      </c>
      <c r="B3537" s="2" t="s">
        <v>6863</v>
      </c>
      <c r="C3537" s="26" t="s">
        <v>19334</v>
      </c>
      <c r="D3537" s="2" t="s">
        <v>15</v>
      </c>
      <c r="E3537" s="2" t="s">
        <v>6864</v>
      </c>
      <c r="F3537" s="2" t="s">
        <v>6862</v>
      </c>
      <c r="G3537" s="3">
        <v>41375</v>
      </c>
      <c r="H3537" s="3">
        <v>41375</v>
      </c>
      <c r="I3537" s="3"/>
    </row>
    <row r="3538" spans="1:9" ht="15.75" thickBot="1">
      <c r="A3538" s="2">
        <v>4046</v>
      </c>
      <c r="B3538" s="2" t="s">
        <v>6866</v>
      </c>
      <c r="C3538" s="26" t="s">
        <v>19335</v>
      </c>
      <c r="D3538" s="2" t="s">
        <v>15</v>
      </c>
      <c r="E3538" s="2" t="s">
        <v>6867</v>
      </c>
      <c r="F3538" s="2" t="s">
        <v>6865</v>
      </c>
      <c r="G3538" s="3">
        <v>41375</v>
      </c>
      <c r="H3538" s="3">
        <v>41375</v>
      </c>
      <c r="I3538" s="3"/>
    </row>
    <row r="3539" spans="1:9" ht="15.75" thickBot="1">
      <c r="A3539" s="2">
        <v>4047</v>
      </c>
      <c r="B3539" s="2" t="s">
        <v>6869</v>
      </c>
      <c r="C3539" s="26" t="s">
        <v>19336</v>
      </c>
      <c r="D3539" s="2" t="s">
        <v>15</v>
      </c>
      <c r="E3539" s="2" t="s">
        <v>6870</v>
      </c>
      <c r="F3539" s="2" t="s">
        <v>6868</v>
      </c>
      <c r="G3539" s="3">
        <v>41375</v>
      </c>
      <c r="H3539" s="3">
        <v>41375</v>
      </c>
      <c r="I3539" s="3"/>
    </row>
    <row r="3540" spans="1:9" ht="15.75" thickBot="1">
      <c r="A3540" s="2">
        <v>4048</v>
      </c>
      <c r="B3540" s="2" t="s">
        <v>6872</v>
      </c>
      <c r="C3540" s="27" t="s">
        <v>19337</v>
      </c>
      <c r="D3540" s="2" t="s">
        <v>15</v>
      </c>
      <c r="E3540" s="2" t="s">
        <v>6873</v>
      </c>
      <c r="F3540" s="2" t="s">
        <v>6871</v>
      </c>
      <c r="G3540" s="3">
        <v>41375</v>
      </c>
      <c r="H3540" s="3">
        <v>41375</v>
      </c>
      <c r="I3540" s="3"/>
    </row>
    <row r="3541" spans="1:9" ht="15.75" thickBot="1">
      <c r="A3541" s="2">
        <v>4049</v>
      </c>
      <c r="B3541" s="2" t="s">
        <v>6875</v>
      </c>
      <c r="C3541" s="27" t="s">
        <v>19338</v>
      </c>
      <c r="D3541" s="2" t="s">
        <v>15</v>
      </c>
      <c r="E3541" s="2" t="s">
        <v>6876</v>
      </c>
      <c r="F3541" s="2" t="s">
        <v>6874</v>
      </c>
      <c r="G3541" s="3">
        <v>41375</v>
      </c>
      <c r="H3541" s="3">
        <v>41375</v>
      </c>
      <c r="I3541" s="3"/>
    </row>
    <row r="3542" spans="1:9" ht="15.75" thickBot="1">
      <c r="A3542" s="2">
        <v>4050</v>
      </c>
      <c r="B3542" s="2" t="s">
        <v>6878</v>
      </c>
      <c r="C3542" s="26" t="s">
        <v>19339</v>
      </c>
      <c r="D3542" s="2" t="s">
        <v>15</v>
      </c>
      <c r="E3542" s="2" t="s">
        <v>6879</v>
      </c>
      <c r="F3542" s="2" t="s">
        <v>6877</v>
      </c>
      <c r="G3542" s="3">
        <v>41375</v>
      </c>
      <c r="H3542" s="3">
        <v>41375</v>
      </c>
      <c r="I3542" s="3"/>
    </row>
    <row r="3543" spans="1:9" ht="15.75" thickBot="1">
      <c r="A3543" s="2">
        <v>4051</v>
      </c>
      <c r="B3543" s="2" t="s">
        <v>6881</v>
      </c>
      <c r="C3543" s="26" t="s">
        <v>19340</v>
      </c>
      <c r="D3543" s="2" t="s">
        <v>15</v>
      </c>
      <c r="E3543" s="2" t="s">
        <v>6882</v>
      </c>
      <c r="F3543" s="2" t="s">
        <v>6880</v>
      </c>
      <c r="G3543" s="3">
        <v>41375</v>
      </c>
      <c r="H3543" s="3">
        <v>41375</v>
      </c>
      <c r="I3543" s="3"/>
    </row>
    <row r="3544" spans="1:9" ht="15.75" thickBot="1">
      <c r="A3544" s="2">
        <v>4052</v>
      </c>
      <c r="B3544" s="2" t="s">
        <v>6884</v>
      </c>
      <c r="C3544" s="26" t="s">
        <v>19341</v>
      </c>
      <c r="D3544" s="2" t="s">
        <v>15</v>
      </c>
      <c r="E3544" s="2" t="s">
        <v>6885</v>
      </c>
      <c r="F3544" s="2" t="s">
        <v>6883</v>
      </c>
      <c r="G3544" s="3">
        <v>41375</v>
      </c>
      <c r="H3544" s="3">
        <v>41375</v>
      </c>
      <c r="I3544" s="3"/>
    </row>
    <row r="3545" spans="1:9" ht="15.75" thickBot="1">
      <c r="A3545" s="2">
        <v>4053</v>
      </c>
      <c r="B3545" s="2" t="s">
        <v>6887</v>
      </c>
      <c r="C3545" s="26" t="s">
        <v>19342</v>
      </c>
      <c r="D3545" s="2" t="s">
        <v>15</v>
      </c>
      <c r="E3545" s="2" t="s">
        <v>57</v>
      </c>
      <c r="F3545" s="2" t="s">
        <v>6886</v>
      </c>
      <c r="G3545" s="3">
        <v>41375</v>
      </c>
      <c r="H3545" s="3">
        <v>41375</v>
      </c>
      <c r="I3545" s="3"/>
    </row>
    <row r="3546" spans="1:9" ht="15.75" thickBot="1">
      <c r="A3546" s="2">
        <v>4057</v>
      </c>
      <c r="B3546" s="2" t="s">
        <v>6895</v>
      </c>
      <c r="C3546" s="26" t="s">
        <v>19343</v>
      </c>
      <c r="D3546" s="2" t="s">
        <v>15</v>
      </c>
      <c r="E3546" s="2" t="s">
        <v>6896</v>
      </c>
      <c r="F3546" s="2" t="s">
        <v>6894</v>
      </c>
      <c r="G3546" s="3">
        <v>41375</v>
      </c>
      <c r="H3546" s="3">
        <v>41375</v>
      </c>
      <c r="I3546" s="3"/>
    </row>
    <row r="3547" spans="1:9" ht="15.75" thickBot="1">
      <c r="A3547" s="2">
        <v>4058</v>
      </c>
      <c r="B3547" s="2" t="s">
        <v>6898</v>
      </c>
      <c r="C3547" s="26" t="s">
        <v>19344</v>
      </c>
      <c r="D3547" s="2" t="s">
        <v>15</v>
      </c>
      <c r="E3547" s="2" t="s">
        <v>6899</v>
      </c>
      <c r="F3547" s="2" t="s">
        <v>6897</v>
      </c>
      <c r="G3547" s="3">
        <v>41375</v>
      </c>
      <c r="H3547" s="3">
        <v>41375</v>
      </c>
      <c r="I3547" s="3"/>
    </row>
    <row r="3548" spans="1:9" ht="15.75" thickBot="1">
      <c r="A3548" s="2">
        <v>4059</v>
      </c>
      <c r="B3548" s="2" t="s">
        <v>6901</v>
      </c>
      <c r="C3548" s="26" t="s">
        <v>19345</v>
      </c>
      <c r="D3548" s="2" t="s">
        <v>15</v>
      </c>
      <c r="E3548" s="2" t="s">
        <v>6902</v>
      </c>
      <c r="F3548" s="2" t="s">
        <v>6900</v>
      </c>
      <c r="G3548" s="3">
        <v>41375</v>
      </c>
      <c r="H3548" s="3">
        <v>41375</v>
      </c>
      <c r="I3548" s="3"/>
    </row>
    <row r="3549" spans="1:9" ht="15.75" thickBot="1">
      <c r="A3549" s="2">
        <v>4062</v>
      </c>
      <c r="B3549" s="2" t="s">
        <v>6908</v>
      </c>
      <c r="C3549" s="27" t="s">
        <v>6908</v>
      </c>
      <c r="D3549" s="2" t="s">
        <v>15</v>
      </c>
      <c r="E3549" s="2" t="s">
        <v>6909</v>
      </c>
      <c r="F3549" s="2" t="s">
        <v>6907</v>
      </c>
      <c r="G3549" s="3">
        <v>41375</v>
      </c>
      <c r="H3549" s="3">
        <v>41375</v>
      </c>
      <c r="I3549" s="3"/>
    </row>
    <row r="3550" spans="1:9" ht="15.75" thickBot="1">
      <c r="A3550" s="2">
        <v>4063</v>
      </c>
      <c r="B3550" s="2" t="s">
        <v>6911</v>
      </c>
      <c r="C3550" s="26" t="s">
        <v>6911</v>
      </c>
      <c r="D3550" s="2" t="s">
        <v>15</v>
      </c>
      <c r="E3550" s="2" t="s">
        <v>6912</v>
      </c>
      <c r="F3550" s="2" t="s">
        <v>6910</v>
      </c>
      <c r="G3550" s="3">
        <v>41375</v>
      </c>
      <c r="H3550" s="3">
        <v>41375</v>
      </c>
      <c r="I3550" s="3"/>
    </row>
    <row r="3551" spans="1:9" ht="15.75" thickBot="1">
      <c r="A3551" s="2">
        <v>4064</v>
      </c>
      <c r="B3551" s="2" t="s">
        <v>6914</v>
      </c>
      <c r="C3551" s="26" t="s">
        <v>19346</v>
      </c>
      <c r="D3551" s="2" t="s">
        <v>15</v>
      </c>
      <c r="E3551" s="2" t="s">
        <v>57</v>
      </c>
      <c r="F3551" s="2" t="s">
        <v>6913</v>
      </c>
      <c r="G3551" s="3">
        <v>41375</v>
      </c>
      <c r="H3551" s="3">
        <v>41375</v>
      </c>
      <c r="I3551" s="3"/>
    </row>
    <row r="3552" spans="1:9" ht="15.75" thickBot="1">
      <c r="A3552" s="2">
        <v>4066</v>
      </c>
      <c r="B3552" s="2" t="s">
        <v>6918</v>
      </c>
      <c r="C3552" s="26" t="s">
        <v>19347</v>
      </c>
      <c r="D3552" s="2" t="s">
        <v>15</v>
      </c>
      <c r="E3552" s="2" t="s">
        <v>57</v>
      </c>
      <c r="F3552" s="2" t="s">
        <v>6917</v>
      </c>
      <c r="G3552" s="3">
        <v>41375</v>
      </c>
      <c r="H3552" s="3">
        <v>41375</v>
      </c>
      <c r="I3552" s="3"/>
    </row>
    <row r="3553" spans="1:9" ht="15.75" thickBot="1">
      <c r="A3553" s="2">
        <v>4068</v>
      </c>
      <c r="B3553" s="2" t="s">
        <v>6922</v>
      </c>
      <c r="C3553" s="26" t="s">
        <v>19348</v>
      </c>
      <c r="D3553" s="2" t="s">
        <v>15</v>
      </c>
      <c r="E3553" s="2" t="s">
        <v>57</v>
      </c>
      <c r="F3553" s="2" t="s">
        <v>6921</v>
      </c>
      <c r="G3553" s="3">
        <v>41375</v>
      </c>
      <c r="H3553" s="3">
        <v>41375</v>
      </c>
      <c r="I3553" s="3"/>
    </row>
    <row r="3554" spans="1:9" ht="15.75" thickBot="1">
      <c r="A3554" s="2">
        <v>4069</v>
      </c>
      <c r="B3554" s="2" t="s">
        <v>6924</v>
      </c>
      <c r="C3554" s="26" t="s">
        <v>19349</v>
      </c>
      <c r="D3554" s="2" t="s">
        <v>15</v>
      </c>
      <c r="E3554" s="2" t="s">
        <v>57</v>
      </c>
      <c r="F3554" s="2" t="s">
        <v>6923</v>
      </c>
      <c r="G3554" s="3">
        <v>41375</v>
      </c>
      <c r="H3554" s="3">
        <v>41375</v>
      </c>
      <c r="I3554" s="3"/>
    </row>
    <row r="3555" spans="1:9" ht="15.75" thickBot="1">
      <c r="A3555" s="2">
        <v>4073</v>
      </c>
      <c r="B3555" s="2" t="s">
        <v>6932</v>
      </c>
      <c r="C3555" s="27" t="s">
        <v>19350</v>
      </c>
      <c r="D3555" s="2" t="s">
        <v>15</v>
      </c>
      <c r="E3555" s="2" t="s">
        <v>6933</v>
      </c>
      <c r="F3555" s="2" t="s">
        <v>6931</v>
      </c>
      <c r="G3555" s="3">
        <v>41375</v>
      </c>
      <c r="H3555" s="3">
        <v>41375</v>
      </c>
      <c r="I3555" s="3"/>
    </row>
    <row r="3556" spans="1:9" ht="15.75" thickBot="1">
      <c r="A3556" s="2">
        <v>4074</v>
      </c>
      <c r="B3556" s="2" t="s">
        <v>6935</v>
      </c>
      <c r="C3556" s="27" t="s">
        <v>6935</v>
      </c>
      <c r="D3556" s="2" t="s">
        <v>15</v>
      </c>
      <c r="E3556" s="2" t="s">
        <v>6936</v>
      </c>
      <c r="F3556" s="2" t="s">
        <v>6934</v>
      </c>
      <c r="G3556" s="3">
        <v>41375</v>
      </c>
      <c r="H3556" s="3">
        <v>41375</v>
      </c>
      <c r="I3556" s="3"/>
    </row>
    <row r="3557" spans="1:9" ht="15.75" thickBot="1">
      <c r="A3557" s="2">
        <v>4075</v>
      </c>
      <c r="B3557" s="2" t="s">
        <v>6938</v>
      </c>
      <c r="C3557" s="27" t="s">
        <v>6938</v>
      </c>
      <c r="D3557" s="2" t="s">
        <v>15</v>
      </c>
      <c r="E3557" s="2" t="s">
        <v>6939</v>
      </c>
      <c r="F3557" s="2" t="s">
        <v>6937</v>
      </c>
      <c r="G3557" s="3">
        <v>41375</v>
      </c>
      <c r="H3557" s="3">
        <v>41375</v>
      </c>
      <c r="I3557" s="3"/>
    </row>
    <row r="3558" spans="1:9" ht="15.75" thickBot="1">
      <c r="A3558" s="2">
        <v>4077</v>
      </c>
      <c r="B3558" s="2" t="s">
        <v>6943</v>
      </c>
      <c r="C3558" s="27" t="s">
        <v>6943</v>
      </c>
      <c r="D3558" s="2" t="s">
        <v>15</v>
      </c>
      <c r="E3558" s="2" t="s">
        <v>6944</v>
      </c>
      <c r="F3558" s="2" t="s">
        <v>6942</v>
      </c>
      <c r="G3558" s="3">
        <v>41375</v>
      </c>
      <c r="H3558" s="3">
        <v>41375</v>
      </c>
      <c r="I3558" s="3"/>
    </row>
    <row r="3559" spans="1:9" ht="15.75" thickBot="1">
      <c r="A3559" s="2">
        <v>4085</v>
      </c>
      <c r="B3559" s="2" t="s">
        <v>6960</v>
      </c>
      <c r="C3559" s="27" t="s">
        <v>6960</v>
      </c>
      <c r="D3559" s="2" t="s">
        <v>15</v>
      </c>
      <c r="E3559" s="2" t="s">
        <v>6961</v>
      </c>
      <c r="F3559" s="2" t="s">
        <v>6959</v>
      </c>
      <c r="G3559" s="3">
        <v>41375</v>
      </c>
      <c r="H3559" s="3">
        <v>41375</v>
      </c>
      <c r="I3559" s="3"/>
    </row>
    <row r="3560" spans="1:9" ht="15.75" thickBot="1">
      <c r="A3560" s="2">
        <v>4087</v>
      </c>
      <c r="B3560" s="2" t="s">
        <v>6965</v>
      </c>
      <c r="C3560" s="27" t="s">
        <v>19351</v>
      </c>
      <c r="D3560" s="2" t="s">
        <v>15</v>
      </c>
      <c r="E3560" s="2" t="s">
        <v>6966</v>
      </c>
      <c r="F3560" s="2" t="s">
        <v>6964</v>
      </c>
      <c r="G3560" s="3">
        <v>41375</v>
      </c>
      <c r="H3560" s="3">
        <v>41375</v>
      </c>
      <c r="I3560" s="3"/>
    </row>
    <row r="3561" spans="1:9" ht="15.75" thickBot="1">
      <c r="A3561" s="2">
        <v>4088</v>
      </c>
      <c r="B3561" s="2" t="s">
        <v>6968</v>
      </c>
      <c r="C3561" s="27" t="s">
        <v>6968</v>
      </c>
      <c r="D3561" s="2" t="s">
        <v>15</v>
      </c>
      <c r="E3561" s="2" t="s">
        <v>6969</v>
      </c>
      <c r="F3561" s="2" t="s">
        <v>6967</v>
      </c>
      <c r="G3561" s="3">
        <v>41375</v>
      </c>
      <c r="H3561" s="3">
        <v>41375</v>
      </c>
      <c r="I3561" s="3"/>
    </row>
    <row r="3562" spans="1:9" ht="15.75" thickBot="1">
      <c r="A3562" s="2">
        <v>4089</v>
      </c>
      <c r="B3562" s="2" t="s">
        <v>6971</v>
      </c>
      <c r="C3562" s="27" t="s">
        <v>6971</v>
      </c>
      <c r="D3562" s="2" t="s">
        <v>15</v>
      </c>
      <c r="E3562" s="2" t="s">
        <v>6972</v>
      </c>
      <c r="F3562" s="2" t="s">
        <v>6970</v>
      </c>
      <c r="G3562" s="3">
        <v>41375</v>
      </c>
      <c r="H3562" s="3">
        <v>41375</v>
      </c>
      <c r="I3562" s="3"/>
    </row>
    <row r="3563" spans="1:9" ht="15.75" thickBot="1">
      <c r="A3563" s="2">
        <v>4092</v>
      </c>
      <c r="B3563" s="2" t="s">
        <v>6978</v>
      </c>
      <c r="C3563" s="26" t="s">
        <v>19352</v>
      </c>
      <c r="D3563" s="2" t="s">
        <v>15</v>
      </c>
      <c r="E3563" s="2" t="s">
        <v>6979</v>
      </c>
      <c r="F3563" s="2" t="s">
        <v>6977</v>
      </c>
      <c r="G3563" s="3">
        <v>41375</v>
      </c>
      <c r="H3563" s="3">
        <v>41375</v>
      </c>
      <c r="I3563" s="3"/>
    </row>
    <row r="3564" spans="1:9" ht="15.75" thickBot="1">
      <c r="A3564" s="2">
        <v>4093</v>
      </c>
      <c r="B3564" s="2" t="s">
        <v>6981</v>
      </c>
      <c r="C3564" s="27" t="s">
        <v>19353</v>
      </c>
      <c r="D3564" s="2" t="s">
        <v>15</v>
      </c>
      <c r="E3564" s="2" t="s">
        <v>6982</v>
      </c>
      <c r="F3564" s="2" t="s">
        <v>6980</v>
      </c>
      <c r="G3564" s="3">
        <v>41375</v>
      </c>
      <c r="H3564" s="3">
        <v>41375</v>
      </c>
      <c r="I3564" s="3"/>
    </row>
    <row r="3565" spans="1:9" ht="15.75" thickBot="1">
      <c r="A3565" s="2">
        <v>4095</v>
      </c>
      <c r="B3565" s="2" t="s">
        <v>6986</v>
      </c>
      <c r="C3565" s="27" t="s">
        <v>6986</v>
      </c>
      <c r="D3565" s="2" t="s">
        <v>15</v>
      </c>
      <c r="E3565" s="2" t="s">
        <v>6987</v>
      </c>
      <c r="F3565" s="2" t="s">
        <v>6985</v>
      </c>
      <c r="G3565" s="3">
        <v>41375</v>
      </c>
      <c r="H3565" s="3">
        <v>41375</v>
      </c>
      <c r="I3565" s="3"/>
    </row>
    <row r="3566" spans="1:9" ht="15.75" thickBot="1">
      <c r="A3566" s="2">
        <v>4096</v>
      </c>
      <c r="B3566" s="2" t="s">
        <v>6989</v>
      </c>
      <c r="C3566" s="27" t="s">
        <v>6989</v>
      </c>
      <c r="D3566" s="2" t="s">
        <v>15</v>
      </c>
      <c r="E3566" s="2" t="s">
        <v>6990</v>
      </c>
      <c r="F3566" s="2" t="s">
        <v>6988</v>
      </c>
      <c r="G3566" s="3">
        <v>41375</v>
      </c>
      <c r="H3566" s="3">
        <v>41375</v>
      </c>
      <c r="I3566" s="3"/>
    </row>
    <row r="3567" spans="1:9" ht="15.75" thickBot="1">
      <c r="A3567" s="2">
        <v>4097</v>
      </c>
      <c r="B3567" s="2" t="s">
        <v>6992</v>
      </c>
      <c r="C3567" s="27" t="s">
        <v>6992</v>
      </c>
      <c r="D3567" s="2" t="s">
        <v>15</v>
      </c>
      <c r="E3567" s="2" t="s">
        <v>6993</v>
      </c>
      <c r="F3567" s="2" t="s">
        <v>6991</v>
      </c>
      <c r="G3567" s="3">
        <v>41375</v>
      </c>
      <c r="H3567" s="3">
        <v>41375</v>
      </c>
      <c r="I3567" s="3"/>
    </row>
    <row r="3568" spans="1:9" ht="15.75" thickBot="1">
      <c r="A3568" s="2">
        <v>4098</v>
      </c>
      <c r="B3568" s="2" t="s">
        <v>6995</v>
      </c>
      <c r="C3568" s="27" t="s">
        <v>6995</v>
      </c>
      <c r="D3568" s="2" t="s">
        <v>15</v>
      </c>
      <c r="E3568" s="2" t="s">
        <v>6996</v>
      </c>
      <c r="F3568" s="2" t="s">
        <v>6994</v>
      </c>
      <c r="G3568" s="3">
        <v>41375</v>
      </c>
      <c r="H3568" s="3">
        <v>41375</v>
      </c>
      <c r="I3568" s="3"/>
    </row>
    <row r="3569" spans="1:9" ht="15.75" thickBot="1">
      <c r="A3569" s="2">
        <v>4099</v>
      </c>
      <c r="B3569" s="2" t="s">
        <v>6998</v>
      </c>
      <c r="C3569" s="27" t="s">
        <v>6998</v>
      </c>
      <c r="D3569" s="2" t="s">
        <v>15</v>
      </c>
      <c r="E3569" s="2" t="s">
        <v>6999</v>
      </c>
      <c r="F3569" s="2" t="s">
        <v>6997</v>
      </c>
      <c r="G3569" s="3">
        <v>41375</v>
      </c>
      <c r="H3569" s="3">
        <v>41375</v>
      </c>
      <c r="I3569" s="3"/>
    </row>
    <row r="3570" spans="1:9" ht="15.75" thickBot="1">
      <c r="A3570" s="2">
        <v>4100</v>
      </c>
      <c r="B3570" s="2" t="s">
        <v>7001</v>
      </c>
      <c r="C3570" s="27" t="s">
        <v>7001</v>
      </c>
      <c r="D3570" s="2" t="s">
        <v>15</v>
      </c>
      <c r="E3570" s="2" t="s">
        <v>7002</v>
      </c>
      <c r="F3570" s="2" t="s">
        <v>7000</v>
      </c>
      <c r="G3570" s="3">
        <v>41375</v>
      </c>
      <c r="H3570" s="3">
        <v>41375</v>
      </c>
      <c r="I3570" s="3"/>
    </row>
    <row r="3571" spans="1:9" ht="15.75" thickBot="1">
      <c r="A3571" s="2">
        <v>4104</v>
      </c>
      <c r="B3571" s="2" t="s">
        <v>7010</v>
      </c>
      <c r="C3571" s="27" t="s">
        <v>7010</v>
      </c>
      <c r="D3571" s="2" t="s">
        <v>15</v>
      </c>
      <c r="E3571" s="2" t="s">
        <v>7011</v>
      </c>
      <c r="F3571" s="2" t="s">
        <v>7009</v>
      </c>
      <c r="G3571" s="3">
        <v>41375</v>
      </c>
      <c r="H3571" s="3">
        <v>41375</v>
      </c>
      <c r="I3571" s="3"/>
    </row>
    <row r="3572" spans="1:9" ht="15.75" thickBot="1">
      <c r="A3572" s="2">
        <v>4105</v>
      </c>
      <c r="B3572" s="2" t="s">
        <v>7013</v>
      </c>
      <c r="C3572" s="27" t="s">
        <v>7013</v>
      </c>
      <c r="D3572" s="2" t="s">
        <v>15</v>
      </c>
      <c r="E3572" s="2" t="s">
        <v>7014</v>
      </c>
      <c r="F3572" s="2" t="s">
        <v>7012</v>
      </c>
      <c r="G3572" s="3">
        <v>41375</v>
      </c>
      <c r="H3572" s="3">
        <v>41375</v>
      </c>
      <c r="I3572" s="3"/>
    </row>
    <row r="3573" spans="1:9" ht="15.75" thickBot="1">
      <c r="A3573" s="2">
        <v>4106</v>
      </c>
      <c r="B3573" s="2" t="s">
        <v>7016</v>
      </c>
      <c r="C3573" s="26" t="s">
        <v>19354</v>
      </c>
      <c r="D3573" s="2" t="s">
        <v>15</v>
      </c>
      <c r="E3573" s="2" t="s">
        <v>7017</v>
      </c>
      <c r="F3573" s="2" t="s">
        <v>7015</v>
      </c>
      <c r="G3573" s="3">
        <v>41375</v>
      </c>
      <c r="H3573" s="3">
        <v>41375</v>
      </c>
      <c r="I3573" s="3"/>
    </row>
    <row r="3574" spans="1:9" ht="15.75" thickBot="1">
      <c r="A3574" s="2">
        <v>4110</v>
      </c>
      <c r="B3574" s="2" t="s">
        <v>7025</v>
      </c>
      <c r="C3574" s="27" t="s">
        <v>7025</v>
      </c>
      <c r="D3574" s="2" t="s">
        <v>15</v>
      </c>
      <c r="E3574" s="2" t="s">
        <v>7026</v>
      </c>
      <c r="F3574" s="2" t="s">
        <v>7024</v>
      </c>
      <c r="G3574" s="3">
        <v>41375</v>
      </c>
      <c r="H3574" s="3">
        <v>43791</v>
      </c>
      <c r="I3574" s="3"/>
    </row>
    <row r="3575" spans="1:9" ht="15.75" thickBot="1">
      <c r="A3575" s="2">
        <v>4111</v>
      </c>
      <c r="B3575" s="2" t="s">
        <v>7028</v>
      </c>
      <c r="C3575" s="26" t="s">
        <v>19355</v>
      </c>
      <c r="D3575" s="2" t="s">
        <v>15</v>
      </c>
      <c r="E3575" s="2" t="s">
        <v>7029</v>
      </c>
      <c r="F3575" s="2" t="s">
        <v>7027</v>
      </c>
      <c r="G3575" s="3">
        <v>41375</v>
      </c>
      <c r="H3575" s="3">
        <v>41375</v>
      </c>
      <c r="I3575" s="3"/>
    </row>
    <row r="3576" spans="1:9" ht="15.75" thickBot="1">
      <c r="A3576" s="2">
        <v>4112</v>
      </c>
      <c r="B3576" s="2" t="s">
        <v>7031</v>
      </c>
      <c r="C3576" s="26" t="s">
        <v>19356</v>
      </c>
      <c r="D3576" s="2" t="s">
        <v>15</v>
      </c>
      <c r="E3576" s="2" t="s">
        <v>7032</v>
      </c>
      <c r="F3576" s="2" t="s">
        <v>7030</v>
      </c>
      <c r="G3576" s="3">
        <v>41375</v>
      </c>
      <c r="H3576" s="3">
        <v>41375</v>
      </c>
      <c r="I3576" s="3"/>
    </row>
    <row r="3577" spans="1:9" ht="15.75" thickBot="1">
      <c r="A3577" s="2">
        <v>4113</v>
      </c>
      <c r="B3577" s="2" t="s">
        <v>7034</v>
      </c>
      <c r="C3577" s="27" t="s">
        <v>19357</v>
      </c>
      <c r="D3577" s="2" t="s">
        <v>15</v>
      </c>
      <c r="E3577" s="2" t="s">
        <v>7035</v>
      </c>
      <c r="F3577" s="2" t="s">
        <v>7033</v>
      </c>
      <c r="G3577" s="3">
        <v>41375</v>
      </c>
      <c r="H3577" s="3">
        <v>41375</v>
      </c>
      <c r="I3577" s="3"/>
    </row>
    <row r="3578" spans="1:9" ht="15.75" thickBot="1">
      <c r="A3578" s="2">
        <v>4114</v>
      </c>
      <c r="B3578" s="2" t="s">
        <v>7037</v>
      </c>
      <c r="C3578" s="27" t="s">
        <v>7037</v>
      </c>
      <c r="D3578" s="2" t="s">
        <v>15</v>
      </c>
      <c r="E3578" s="2" t="s">
        <v>7038</v>
      </c>
      <c r="F3578" s="2" t="s">
        <v>7036</v>
      </c>
      <c r="G3578" s="3">
        <v>41375</v>
      </c>
      <c r="H3578" s="3">
        <v>41375</v>
      </c>
      <c r="I3578" s="3"/>
    </row>
    <row r="3579" spans="1:9" ht="15.75" thickBot="1">
      <c r="A3579" s="2">
        <v>4115</v>
      </c>
      <c r="B3579" s="2" t="s">
        <v>7040</v>
      </c>
      <c r="C3579" s="27" t="s">
        <v>19358</v>
      </c>
      <c r="D3579" s="2" t="s">
        <v>15</v>
      </c>
      <c r="E3579" s="2" t="s">
        <v>7041</v>
      </c>
      <c r="F3579" s="2" t="s">
        <v>7039</v>
      </c>
      <c r="G3579" s="3">
        <v>41375</v>
      </c>
      <c r="H3579" s="3">
        <v>41375</v>
      </c>
      <c r="I3579" s="3"/>
    </row>
    <row r="3580" spans="1:9" ht="15.75" thickBot="1">
      <c r="A3580" s="2">
        <v>4116</v>
      </c>
      <c r="B3580" s="2" t="s">
        <v>7043</v>
      </c>
      <c r="C3580" s="27" t="s">
        <v>7043</v>
      </c>
      <c r="D3580" s="2" t="s">
        <v>15</v>
      </c>
      <c r="E3580" s="2" t="s">
        <v>7044</v>
      </c>
      <c r="F3580" s="2" t="s">
        <v>7042</v>
      </c>
      <c r="G3580" s="3">
        <v>41375</v>
      </c>
      <c r="H3580" s="3">
        <v>41375</v>
      </c>
      <c r="I3580" s="3"/>
    </row>
    <row r="3581" spans="1:9" ht="15.75" thickBot="1">
      <c r="A3581" s="2">
        <v>4117</v>
      </c>
      <c r="B3581" s="2" t="s">
        <v>7046</v>
      </c>
      <c r="C3581" s="26" t="s">
        <v>7046</v>
      </c>
      <c r="D3581" s="2" t="s">
        <v>15</v>
      </c>
      <c r="E3581" s="2" t="s">
        <v>7047</v>
      </c>
      <c r="F3581" s="2" t="s">
        <v>7045</v>
      </c>
      <c r="G3581" s="3">
        <v>41375</v>
      </c>
      <c r="H3581" s="3">
        <v>41375</v>
      </c>
      <c r="I3581" s="3"/>
    </row>
    <row r="3582" spans="1:9" ht="15.75" thickBot="1">
      <c r="A3582" s="2">
        <v>4118</v>
      </c>
      <c r="B3582" s="2" t="s">
        <v>7049</v>
      </c>
      <c r="C3582" s="27" t="s">
        <v>7049</v>
      </c>
      <c r="D3582" s="2" t="s">
        <v>15</v>
      </c>
      <c r="E3582" s="2" t="s">
        <v>7050</v>
      </c>
      <c r="F3582" s="2" t="s">
        <v>7048</v>
      </c>
      <c r="G3582" s="3">
        <v>41375</v>
      </c>
      <c r="H3582" s="3">
        <v>41375</v>
      </c>
      <c r="I3582" s="3"/>
    </row>
    <row r="3583" spans="1:9" ht="15.75" thickBot="1">
      <c r="A3583" s="2">
        <v>4119</v>
      </c>
      <c r="B3583" s="2" t="s">
        <v>7052</v>
      </c>
      <c r="C3583" s="27" t="s">
        <v>7052</v>
      </c>
      <c r="D3583" s="2" t="s">
        <v>15</v>
      </c>
      <c r="E3583" s="2" t="s">
        <v>7053</v>
      </c>
      <c r="F3583" s="2" t="s">
        <v>7051</v>
      </c>
      <c r="G3583" s="3">
        <v>41375</v>
      </c>
      <c r="H3583" s="3">
        <v>41375</v>
      </c>
      <c r="I3583" s="3"/>
    </row>
    <row r="3584" spans="1:9" ht="15.75" thickBot="1">
      <c r="A3584" s="2">
        <v>4121</v>
      </c>
      <c r="B3584" s="2" t="s">
        <v>7057</v>
      </c>
      <c r="C3584" s="27" t="s">
        <v>7057</v>
      </c>
      <c r="D3584" s="2" t="s">
        <v>15</v>
      </c>
      <c r="E3584" s="2" t="s">
        <v>7058</v>
      </c>
      <c r="F3584" s="2" t="s">
        <v>7056</v>
      </c>
      <c r="G3584" s="3">
        <v>41375</v>
      </c>
      <c r="H3584" s="3">
        <v>41375</v>
      </c>
      <c r="I3584" s="3"/>
    </row>
    <row r="3585" spans="1:9" ht="15.75" thickBot="1">
      <c r="A3585" s="2">
        <v>4122</v>
      </c>
      <c r="B3585" s="2" t="s">
        <v>7060</v>
      </c>
      <c r="C3585" s="26" t="s">
        <v>7060</v>
      </c>
      <c r="D3585" s="2" t="s">
        <v>15</v>
      </c>
      <c r="E3585" s="2" t="s">
        <v>7061</v>
      </c>
      <c r="F3585" s="2" t="s">
        <v>7059</v>
      </c>
      <c r="G3585" s="3">
        <v>41375</v>
      </c>
      <c r="H3585" s="3">
        <v>41375</v>
      </c>
      <c r="I3585" s="3"/>
    </row>
    <row r="3586" spans="1:9" ht="15.75" thickBot="1">
      <c r="A3586" s="2">
        <v>4123</v>
      </c>
      <c r="B3586" s="2" t="s">
        <v>7063</v>
      </c>
      <c r="C3586" s="26" t="s">
        <v>18648</v>
      </c>
      <c r="D3586" s="2" t="s">
        <v>15</v>
      </c>
      <c r="E3586" s="2" t="s">
        <v>7064</v>
      </c>
      <c r="F3586" s="2" t="s">
        <v>7062</v>
      </c>
      <c r="G3586" s="3">
        <v>41375</v>
      </c>
      <c r="H3586" s="3">
        <v>43791</v>
      </c>
      <c r="I3586" s="3"/>
    </row>
    <row r="3587" spans="1:9" ht="15.75" thickBot="1">
      <c r="A3587" s="2">
        <v>4124</v>
      </c>
      <c r="B3587" s="2" t="s">
        <v>7066</v>
      </c>
      <c r="C3587" s="26" t="s">
        <v>19360</v>
      </c>
      <c r="D3587" s="2" t="s">
        <v>15</v>
      </c>
      <c r="E3587" s="2" t="s">
        <v>7067</v>
      </c>
      <c r="F3587" s="2" t="s">
        <v>7065</v>
      </c>
      <c r="G3587" s="3">
        <v>41375</v>
      </c>
      <c r="H3587" s="3">
        <v>41375</v>
      </c>
      <c r="I3587" s="3"/>
    </row>
    <row r="3588" spans="1:9" ht="15.75" thickBot="1">
      <c r="A3588" s="2">
        <v>4125</v>
      </c>
      <c r="B3588" s="2" t="s">
        <v>7069</v>
      </c>
      <c r="C3588" s="26" t="s">
        <v>19361</v>
      </c>
      <c r="D3588" s="2" t="s">
        <v>15</v>
      </c>
      <c r="E3588" s="2" t="s">
        <v>7070</v>
      </c>
      <c r="F3588" s="2" t="s">
        <v>7068</v>
      </c>
      <c r="G3588" s="3">
        <v>41375</v>
      </c>
      <c r="H3588" s="3">
        <v>41375</v>
      </c>
      <c r="I3588" s="3"/>
    </row>
    <row r="3589" spans="1:9" ht="15.75" thickBot="1">
      <c r="A3589" s="2">
        <v>4126</v>
      </c>
      <c r="B3589" s="2" t="s">
        <v>7072</v>
      </c>
      <c r="C3589" s="26" t="s">
        <v>19362</v>
      </c>
      <c r="D3589" s="2" t="s">
        <v>15</v>
      </c>
      <c r="E3589" s="2" t="s">
        <v>7073</v>
      </c>
      <c r="F3589" s="2" t="s">
        <v>7071</v>
      </c>
      <c r="G3589" s="3">
        <v>41375</v>
      </c>
      <c r="H3589" s="3">
        <v>41375</v>
      </c>
      <c r="I3589" s="3"/>
    </row>
    <row r="3590" spans="1:9" ht="15.75" thickBot="1">
      <c r="A3590" s="2">
        <v>4127</v>
      </c>
      <c r="B3590" s="2" t="s">
        <v>7075</v>
      </c>
      <c r="C3590" s="26" t="s">
        <v>19363</v>
      </c>
      <c r="D3590" s="2" t="s">
        <v>15</v>
      </c>
      <c r="E3590" s="2" t="s">
        <v>7076</v>
      </c>
      <c r="F3590" s="2" t="s">
        <v>7074</v>
      </c>
      <c r="G3590" s="3">
        <v>41375</v>
      </c>
      <c r="H3590" s="3">
        <v>41375</v>
      </c>
      <c r="I3590" s="3"/>
    </row>
    <row r="3591" spans="1:9" ht="15.75" thickBot="1">
      <c r="A3591" s="2">
        <v>4128</v>
      </c>
      <c r="B3591" s="2" t="s">
        <v>7078</v>
      </c>
      <c r="C3591" s="26" t="s">
        <v>19364</v>
      </c>
      <c r="D3591" s="2" t="s">
        <v>15</v>
      </c>
      <c r="E3591" s="2" t="s">
        <v>7079</v>
      </c>
      <c r="F3591" s="2" t="s">
        <v>7077</v>
      </c>
      <c r="G3591" s="3">
        <v>41375</v>
      </c>
      <c r="H3591" s="3">
        <v>41375</v>
      </c>
      <c r="I3591" s="3"/>
    </row>
    <row r="3592" spans="1:9" ht="15.75" thickBot="1">
      <c r="A3592" s="2">
        <v>4129</v>
      </c>
      <c r="B3592" s="2" t="s">
        <v>7081</v>
      </c>
      <c r="C3592" s="26" t="s">
        <v>19365</v>
      </c>
      <c r="D3592" s="2" t="s">
        <v>15</v>
      </c>
      <c r="E3592" s="2" t="s">
        <v>7082</v>
      </c>
      <c r="F3592" s="2" t="s">
        <v>7080</v>
      </c>
      <c r="G3592" s="3">
        <v>41375</v>
      </c>
      <c r="H3592" s="3">
        <v>41375</v>
      </c>
      <c r="I3592" s="3"/>
    </row>
    <row r="3593" spans="1:9" ht="15.75" thickBot="1">
      <c r="A3593" s="2">
        <v>4130</v>
      </c>
      <c r="B3593" s="2" t="s">
        <v>7084</v>
      </c>
      <c r="C3593" s="26" t="s">
        <v>19366</v>
      </c>
      <c r="D3593" s="2" t="s">
        <v>15</v>
      </c>
      <c r="E3593" s="2" t="s">
        <v>7085</v>
      </c>
      <c r="F3593" s="2" t="s">
        <v>7083</v>
      </c>
      <c r="G3593" s="3">
        <v>41375</v>
      </c>
      <c r="H3593" s="3">
        <v>41375</v>
      </c>
      <c r="I3593" s="3"/>
    </row>
    <row r="3594" spans="1:9" ht="15.75" thickBot="1">
      <c r="A3594" s="2">
        <v>4131</v>
      </c>
      <c r="B3594" s="2" t="s">
        <v>7087</v>
      </c>
      <c r="C3594" s="26" t="s">
        <v>19367</v>
      </c>
      <c r="D3594" s="2" t="s">
        <v>15</v>
      </c>
      <c r="E3594" s="2" t="s">
        <v>7088</v>
      </c>
      <c r="F3594" s="2" t="s">
        <v>7086</v>
      </c>
      <c r="G3594" s="3">
        <v>41375</v>
      </c>
      <c r="H3594" s="3">
        <v>41375</v>
      </c>
      <c r="I3594" s="3"/>
    </row>
    <row r="3595" spans="1:9" ht="15.75" thickBot="1">
      <c r="A3595" s="2">
        <v>4132</v>
      </c>
      <c r="B3595" s="2" t="s">
        <v>7090</v>
      </c>
      <c r="C3595" s="27" t="s">
        <v>7090</v>
      </c>
      <c r="D3595" s="2" t="s">
        <v>15</v>
      </c>
      <c r="E3595" s="2" t="s">
        <v>7091</v>
      </c>
      <c r="F3595" s="2" t="s">
        <v>7089</v>
      </c>
      <c r="G3595" s="3">
        <v>41375</v>
      </c>
      <c r="H3595" s="3">
        <v>41375</v>
      </c>
      <c r="I3595" s="3"/>
    </row>
    <row r="3596" spans="1:9" ht="15.75" thickBot="1">
      <c r="A3596" s="2">
        <v>4133</v>
      </c>
      <c r="B3596" s="2" t="s">
        <v>7093</v>
      </c>
      <c r="C3596" s="27" t="s">
        <v>19368</v>
      </c>
      <c r="D3596" s="2" t="s">
        <v>15</v>
      </c>
      <c r="E3596" s="2" t="s">
        <v>7094</v>
      </c>
      <c r="F3596" s="2" t="s">
        <v>7092</v>
      </c>
      <c r="G3596" s="3">
        <v>41375</v>
      </c>
      <c r="H3596" s="3">
        <v>41375</v>
      </c>
      <c r="I3596" s="3"/>
    </row>
    <row r="3597" spans="1:9" ht="15.75" thickBot="1">
      <c r="A3597" s="2">
        <v>4134</v>
      </c>
      <c r="B3597" s="2" t="s">
        <v>7096</v>
      </c>
      <c r="C3597" s="26" t="s">
        <v>7096</v>
      </c>
      <c r="D3597" s="2" t="s">
        <v>15</v>
      </c>
      <c r="E3597" s="2" t="s">
        <v>7097</v>
      </c>
      <c r="F3597" s="2" t="s">
        <v>7095</v>
      </c>
      <c r="G3597" s="3">
        <v>41375</v>
      </c>
      <c r="H3597" s="3">
        <v>41375</v>
      </c>
      <c r="I3597" s="3"/>
    </row>
    <row r="3598" spans="1:9" ht="15.75" thickBot="1">
      <c r="A3598" s="2">
        <v>4135</v>
      </c>
      <c r="B3598" s="2" t="s">
        <v>7099</v>
      </c>
      <c r="C3598" s="26" t="s">
        <v>7099</v>
      </c>
      <c r="D3598" s="2" t="s">
        <v>15</v>
      </c>
      <c r="E3598" s="2" t="s">
        <v>7100</v>
      </c>
      <c r="F3598" s="2" t="s">
        <v>7098</v>
      </c>
      <c r="G3598" s="3">
        <v>41375</v>
      </c>
      <c r="H3598" s="3">
        <v>41375</v>
      </c>
      <c r="I3598" s="3"/>
    </row>
    <row r="3599" spans="1:9" ht="15.75" thickBot="1">
      <c r="A3599" s="2">
        <v>4136</v>
      </c>
      <c r="B3599" s="2" t="s">
        <v>7102</v>
      </c>
      <c r="C3599" s="27" t="s">
        <v>7102</v>
      </c>
      <c r="D3599" s="2" t="s">
        <v>15</v>
      </c>
      <c r="E3599" s="2" t="s">
        <v>7103</v>
      </c>
      <c r="F3599" s="2" t="s">
        <v>7101</v>
      </c>
      <c r="G3599" s="3">
        <v>41375</v>
      </c>
      <c r="H3599" s="3">
        <v>41375</v>
      </c>
      <c r="I3599" s="3"/>
    </row>
    <row r="3600" spans="1:9" ht="15.75" thickBot="1">
      <c r="A3600" s="2">
        <v>4137</v>
      </c>
      <c r="B3600" s="2" t="s">
        <v>7105</v>
      </c>
      <c r="C3600" s="27" t="s">
        <v>7105</v>
      </c>
      <c r="D3600" s="2" t="s">
        <v>15</v>
      </c>
      <c r="E3600" s="2" t="s">
        <v>7106</v>
      </c>
      <c r="F3600" s="2" t="s">
        <v>7104</v>
      </c>
      <c r="G3600" s="3">
        <v>41375</v>
      </c>
      <c r="H3600" s="3">
        <v>41375</v>
      </c>
      <c r="I3600" s="3"/>
    </row>
    <row r="3601" spans="1:9" ht="15.75" thickBot="1">
      <c r="A3601" s="2">
        <v>4138</v>
      </c>
      <c r="B3601" s="2" t="s">
        <v>7108</v>
      </c>
      <c r="C3601" s="27" t="s">
        <v>7108</v>
      </c>
      <c r="D3601" s="2" t="s">
        <v>15</v>
      </c>
      <c r="E3601" s="2" t="s">
        <v>7109</v>
      </c>
      <c r="F3601" s="2" t="s">
        <v>7107</v>
      </c>
      <c r="G3601" s="3">
        <v>41375</v>
      </c>
      <c r="H3601" s="3">
        <v>41375</v>
      </c>
      <c r="I3601" s="3"/>
    </row>
    <row r="3602" spans="1:9" ht="15.75" thickBot="1">
      <c r="A3602" s="2">
        <v>4139</v>
      </c>
      <c r="B3602" s="2" t="s">
        <v>7111</v>
      </c>
      <c r="C3602" s="26" t="s">
        <v>19369</v>
      </c>
      <c r="D3602" s="2" t="s">
        <v>15</v>
      </c>
      <c r="E3602" s="2" t="s">
        <v>7112</v>
      </c>
      <c r="F3602" s="2" t="s">
        <v>7110</v>
      </c>
      <c r="G3602" s="3">
        <v>41375</v>
      </c>
      <c r="H3602" s="3">
        <v>41375</v>
      </c>
      <c r="I3602" s="3"/>
    </row>
    <row r="3603" spans="1:9" ht="15.75" thickBot="1">
      <c r="A3603" s="2">
        <v>4140</v>
      </c>
      <c r="B3603" s="2" t="s">
        <v>7114</v>
      </c>
      <c r="C3603" s="27" t="s">
        <v>19370</v>
      </c>
      <c r="D3603" s="2" t="s">
        <v>15</v>
      </c>
      <c r="E3603" s="2" t="s">
        <v>7115</v>
      </c>
      <c r="F3603" s="2" t="s">
        <v>7113</v>
      </c>
      <c r="G3603" s="3">
        <v>41375</v>
      </c>
      <c r="H3603" s="3">
        <v>41375</v>
      </c>
      <c r="I3603" s="3"/>
    </row>
    <row r="3604" spans="1:9" ht="15.75" thickBot="1">
      <c r="A3604" s="2">
        <v>4141</v>
      </c>
      <c r="B3604" s="2" t="s">
        <v>7117</v>
      </c>
      <c r="C3604" s="27" t="s">
        <v>7117</v>
      </c>
      <c r="D3604" s="2" t="s">
        <v>15</v>
      </c>
      <c r="E3604" s="2" t="s">
        <v>7118</v>
      </c>
      <c r="F3604" s="2" t="s">
        <v>7116</v>
      </c>
      <c r="G3604" s="3">
        <v>41375</v>
      </c>
      <c r="H3604" s="3">
        <v>41375</v>
      </c>
      <c r="I3604" s="3"/>
    </row>
    <row r="3605" spans="1:9" ht="15.75" thickBot="1">
      <c r="A3605" s="2">
        <v>4142</v>
      </c>
      <c r="B3605" s="2" t="s">
        <v>7120</v>
      </c>
      <c r="C3605" s="27" t="s">
        <v>7120</v>
      </c>
      <c r="D3605" s="2" t="s">
        <v>15</v>
      </c>
      <c r="E3605" s="2" t="s">
        <v>7121</v>
      </c>
      <c r="F3605" s="2" t="s">
        <v>7119</v>
      </c>
      <c r="G3605" s="3">
        <v>41375</v>
      </c>
      <c r="H3605" s="3">
        <v>41375</v>
      </c>
      <c r="I3605" s="3"/>
    </row>
    <row r="3606" spans="1:9" ht="15.75" thickBot="1">
      <c r="A3606" s="2">
        <v>4143</v>
      </c>
      <c r="B3606" s="2" t="s">
        <v>7123</v>
      </c>
      <c r="C3606" s="26" t="s">
        <v>7123</v>
      </c>
      <c r="D3606" s="2" t="s">
        <v>15</v>
      </c>
      <c r="E3606" s="2" t="s">
        <v>7124</v>
      </c>
      <c r="F3606" s="2" t="s">
        <v>7122</v>
      </c>
      <c r="G3606" s="3">
        <v>41375</v>
      </c>
      <c r="H3606" s="3">
        <v>41375</v>
      </c>
      <c r="I3606" s="3"/>
    </row>
    <row r="3607" spans="1:9" ht="15.75" thickBot="1">
      <c r="A3607" s="2">
        <v>4144</v>
      </c>
      <c r="B3607" s="2" t="s">
        <v>7126</v>
      </c>
      <c r="C3607" s="26" t="s">
        <v>19371</v>
      </c>
      <c r="D3607" s="2" t="s">
        <v>15</v>
      </c>
      <c r="E3607" s="2" t="s">
        <v>7127</v>
      </c>
      <c r="F3607" s="2" t="s">
        <v>7125</v>
      </c>
      <c r="G3607" s="3">
        <v>41375</v>
      </c>
      <c r="H3607" s="3">
        <v>41375</v>
      </c>
      <c r="I3607" s="3"/>
    </row>
    <row r="3608" spans="1:9" ht="15.75" thickBot="1">
      <c r="A3608" s="2">
        <v>4145</v>
      </c>
      <c r="B3608" s="2" t="s">
        <v>7129</v>
      </c>
      <c r="C3608" s="27" t="s">
        <v>7129</v>
      </c>
      <c r="D3608" s="2" t="s">
        <v>15</v>
      </c>
      <c r="E3608" s="2" t="s">
        <v>7130</v>
      </c>
      <c r="F3608" s="2" t="s">
        <v>7128</v>
      </c>
      <c r="G3608" s="3">
        <v>41375</v>
      </c>
      <c r="H3608" s="3">
        <v>41375</v>
      </c>
      <c r="I3608" s="3"/>
    </row>
    <row r="3609" spans="1:9" ht="15.75" thickBot="1">
      <c r="A3609" s="2">
        <v>4146</v>
      </c>
      <c r="B3609" s="2" t="s">
        <v>7132</v>
      </c>
      <c r="C3609" s="27" t="s">
        <v>7132</v>
      </c>
      <c r="D3609" s="2" t="s">
        <v>15</v>
      </c>
      <c r="E3609" s="2" t="s">
        <v>7133</v>
      </c>
      <c r="F3609" s="2" t="s">
        <v>7131</v>
      </c>
      <c r="G3609" s="3">
        <v>41375</v>
      </c>
      <c r="H3609" s="3">
        <v>41375</v>
      </c>
      <c r="I3609" s="3"/>
    </row>
    <row r="3610" spans="1:9" ht="15.75" thickBot="1">
      <c r="A3610" s="2">
        <v>4147</v>
      </c>
      <c r="B3610" s="2" t="s">
        <v>7135</v>
      </c>
      <c r="C3610" s="27" t="s">
        <v>7135</v>
      </c>
      <c r="D3610" s="2" t="s">
        <v>15</v>
      </c>
      <c r="E3610" s="2" t="s">
        <v>7136</v>
      </c>
      <c r="F3610" s="2" t="s">
        <v>7134</v>
      </c>
      <c r="G3610" s="3">
        <v>41375</v>
      </c>
      <c r="H3610" s="3">
        <v>41375</v>
      </c>
      <c r="I3610" s="3"/>
    </row>
    <row r="3611" spans="1:9" ht="15.75" thickBot="1">
      <c r="A3611" s="2">
        <v>4148</v>
      </c>
      <c r="B3611" s="2" t="s">
        <v>7138</v>
      </c>
      <c r="C3611" s="27" t="s">
        <v>7138</v>
      </c>
      <c r="D3611" s="2" t="s">
        <v>15</v>
      </c>
      <c r="E3611" s="2" t="s">
        <v>7139</v>
      </c>
      <c r="F3611" s="2" t="s">
        <v>7137</v>
      </c>
      <c r="G3611" s="3">
        <v>41375</v>
      </c>
      <c r="H3611" s="3">
        <v>41375</v>
      </c>
      <c r="I3611" s="3"/>
    </row>
    <row r="3612" spans="1:9" ht="15.75" thickBot="1">
      <c r="A3612" s="2">
        <v>4149</v>
      </c>
      <c r="B3612" s="2" t="s">
        <v>7141</v>
      </c>
      <c r="C3612" s="27" t="s">
        <v>7141</v>
      </c>
      <c r="D3612" s="2" t="s">
        <v>15</v>
      </c>
      <c r="E3612" s="2" t="s">
        <v>7142</v>
      </c>
      <c r="F3612" s="2" t="s">
        <v>7140</v>
      </c>
      <c r="G3612" s="3">
        <v>41375</v>
      </c>
      <c r="H3612" s="3">
        <v>41375</v>
      </c>
      <c r="I3612" s="3"/>
    </row>
    <row r="3613" spans="1:9" ht="15.75" thickBot="1">
      <c r="A3613" s="2">
        <v>4150</v>
      </c>
      <c r="B3613" s="2" t="s">
        <v>7144</v>
      </c>
      <c r="C3613" s="27" t="s">
        <v>7144</v>
      </c>
      <c r="D3613" s="2" t="s">
        <v>15</v>
      </c>
      <c r="E3613" s="2" t="s">
        <v>7145</v>
      </c>
      <c r="F3613" s="2" t="s">
        <v>7143</v>
      </c>
      <c r="G3613" s="3">
        <v>41375</v>
      </c>
      <c r="H3613" s="3">
        <v>41375</v>
      </c>
      <c r="I3613" s="3"/>
    </row>
    <row r="3614" spans="1:9" ht="15.75" thickBot="1">
      <c r="A3614" s="2">
        <v>4151</v>
      </c>
      <c r="B3614" s="2" t="s">
        <v>7147</v>
      </c>
      <c r="C3614" s="27" t="s">
        <v>7147</v>
      </c>
      <c r="D3614" s="2" t="s">
        <v>15</v>
      </c>
      <c r="E3614" s="2" t="s">
        <v>7148</v>
      </c>
      <c r="F3614" s="2" t="s">
        <v>7146</v>
      </c>
      <c r="G3614" s="3">
        <v>41375</v>
      </c>
      <c r="H3614" s="3">
        <v>41375</v>
      </c>
      <c r="I3614" s="3"/>
    </row>
    <row r="3615" spans="1:9" ht="15.75" thickBot="1">
      <c r="A3615" s="2">
        <v>4152</v>
      </c>
      <c r="B3615" s="2" t="s">
        <v>7150</v>
      </c>
      <c r="C3615" s="26" t="s">
        <v>7150</v>
      </c>
      <c r="D3615" s="2" t="s">
        <v>15</v>
      </c>
      <c r="E3615" s="2" t="s">
        <v>7151</v>
      </c>
      <c r="F3615" s="2" t="s">
        <v>7149</v>
      </c>
      <c r="G3615" s="3">
        <v>41375</v>
      </c>
      <c r="H3615" s="3">
        <v>41375</v>
      </c>
      <c r="I3615" s="3"/>
    </row>
    <row r="3616" spans="1:9" ht="15.75" thickBot="1">
      <c r="A3616" s="2">
        <v>4153</v>
      </c>
      <c r="B3616" s="2" t="s">
        <v>7153</v>
      </c>
      <c r="C3616" s="27" t="s">
        <v>19372</v>
      </c>
      <c r="D3616" s="2" t="s">
        <v>15</v>
      </c>
      <c r="E3616" s="2" t="s">
        <v>7154</v>
      </c>
      <c r="F3616" s="2" t="s">
        <v>7152</v>
      </c>
      <c r="G3616" s="3">
        <v>41375</v>
      </c>
      <c r="H3616" s="3">
        <v>41375</v>
      </c>
      <c r="I3616" s="3"/>
    </row>
    <row r="3617" spans="1:9" ht="15.75" thickBot="1">
      <c r="A3617" s="2">
        <v>4154</v>
      </c>
      <c r="B3617" s="2" t="s">
        <v>7156</v>
      </c>
      <c r="C3617" s="27" t="s">
        <v>7156</v>
      </c>
      <c r="D3617" s="2" t="s">
        <v>15</v>
      </c>
      <c r="E3617" s="2" t="s">
        <v>7157</v>
      </c>
      <c r="F3617" s="2" t="s">
        <v>7155</v>
      </c>
      <c r="G3617" s="3">
        <v>41375</v>
      </c>
      <c r="H3617" s="3">
        <v>41375</v>
      </c>
      <c r="I3617" s="3"/>
    </row>
    <row r="3618" spans="1:9" ht="15.75" thickBot="1">
      <c r="A3618" s="2">
        <v>4155</v>
      </c>
      <c r="B3618" s="2" t="s">
        <v>7159</v>
      </c>
      <c r="C3618" s="27" t="s">
        <v>7159</v>
      </c>
      <c r="D3618" s="2" t="s">
        <v>15</v>
      </c>
      <c r="E3618" s="2" t="s">
        <v>7160</v>
      </c>
      <c r="F3618" s="2" t="s">
        <v>7158</v>
      </c>
      <c r="G3618" s="3">
        <v>41375</v>
      </c>
      <c r="H3618" s="3">
        <v>44526</v>
      </c>
      <c r="I3618" s="3">
        <v>44526</v>
      </c>
    </row>
    <row r="3619" spans="1:9" ht="15.75" thickBot="1">
      <c r="A3619" s="2">
        <v>4156</v>
      </c>
      <c r="B3619" s="2" t="s">
        <v>7162</v>
      </c>
      <c r="C3619" s="27" t="s">
        <v>19373</v>
      </c>
      <c r="D3619" s="2" t="s">
        <v>15</v>
      </c>
      <c r="E3619" s="2" t="s">
        <v>7163</v>
      </c>
      <c r="F3619" s="2" t="s">
        <v>7161</v>
      </c>
      <c r="G3619" s="3">
        <v>41375</v>
      </c>
      <c r="H3619" s="3">
        <v>41375</v>
      </c>
      <c r="I3619" s="3"/>
    </row>
    <row r="3620" spans="1:9" ht="15.75" thickBot="1">
      <c r="A3620" s="2">
        <v>4157</v>
      </c>
      <c r="B3620" s="2" t="s">
        <v>7165</v>
      </c>
      <c r="C3620" s="27" t="s">
        <v>19374</v>
      </c>
      <c r="D3620" s="2" t="s">
        <v>15</v>
      </c>
      <c r="E3620" s="2" t="s">
        <v>7166</v>
      </c>
      <c r="F3620" s="2" t="s">
        <v>7164</v>
      </c>
      <c r="G3620" s="3">
        <v>41375</v>
      </c>
      <c r="H3620" s="3">
        <v>41375</v>
      </c>
      <c r="I3620" s="3"/>
    </row>
    <row r="3621" spans="1:9" ht="15.75" thickBot="1">
      <c r="A3621" s="2">
        <v>4158</v>
      </c>
      <c r="B3621" s="2" t="s">
        <v>7168</v>
      </c>
      <c r="C3621" s="27" t="s">
        <v>19375</v>
      </c>
      <c r="D3621" s="2" t="s">
        <v>15</v>
      </c>
      <c r="E3621" s="2" t="s">
        <v>7169</v>
      </c>
      <c r="F3621" s="2" t="s">
        <v>7167</v>
      </c>
      <c r="G3621" s="3">
        <v>41375</v>
      </c>
      <c r="H3621" s="3">
        <v>41375</v>
      </c>
      <c r="I3621" s="3"/>
    </row>
    <row r="3622" spans="1:9" ht="15.75" thickBot="1">
      <c r="A3622" s="2">
        <v>4159</v>
      </c>
      <c r="B3622" s="2" t="s">
        <v>7171</v>
      </c>
      <c r="C3622" s="27" t="s">
        <v>19376</v>
      </c>
      <c r="D3622" s="2" t="s">
        <v>15</v>
      </c>
      <c r="E3622" s="2" t="s">
        <v>7172</v>
      </c>
      <c r="F3622" s="2" t="s">
        <v>7170</v>
      </c>
      <c r="G3622" s="3">
        <v>41375</v>
      </c>
      <c r="H3622" s="3">
        <v>41375</v>
      </c>
      <c r="I3622" s="3"/>
    </row>
    <row r="3623" spans="1:9" ht="15.75" thickBot="1">
      <c r="A3623" s="2">
        <v>4160</v>
      </c>
      <c r="B3623" s="2" t="s">
        <v>7174</v>
      </c>
      <c r="C3623" s="27" t="s">
        <v>19377</v>
      </c>
      <c r="D3623" s="2" t="s">
        <v>15</v>
      </c>
      <c r="E3623" s="2" t="s">
        <v>7175</v>
      </c>
      <c r="F3623" s="2" t="s">
        <v>7173</v>
      </c>
      <c r="G3623" s="3">
        <v>41375</v>
      </c>
      <c r="H3623" s="3">
        <v>41375</v>
      </c>
      <c r="I3623" s="3"/>
    </row>
    <row r="3624" spans="1:9" ht="15.75" thickBot="1">
      <c r="A3624" s="2">
        <v>4161</v>
      </c>
      <c r="B3624" s="2" t="s">
        <v>7177</v>
      </c>
      <c r="C3624" s="27" t="s">
        <v>19378</v>
      </c>
      <c r="D3624" s="2" t="s">
        <v>15</v>
      </c>
      <c r="E3624" s="2" t="s">
        <v>7178</v>
      </c>
      <c r="F3624" s="2" t="s">
        <v>7176</v>
      </c>
      <c r="G3624" s="3">
        <v>41375</v>
      </c>
      <c r="H3624" s="3">
        <v>41375</v>
      </c>
      <c r="I3624" s="3"/>
    </row>
    <row r="3625" spans="1:9" ht="15.75" thickBot="1">
      <c r="A3625" s="2">
        <v>4162</v>
      </c>
      <c r="B3625" s="2" t="s">
        <v>7180</v>
      </c>
      <c r="C3625" s="27" t="s">
        <v>7180</v>
      </c>
      <c r="D3625" s="2" t="s">
        <v>15</v>
      </c>
      <c r="E3625" s="2" t="s">
        <v>7181</v>
      </c>
      <c r="F3625" s="2" t="s">
        <v>7179</v>
      </c>
      <c r="G3625" s="3">
        <v>41375</v>
      </c>
      <c r="H3625" s="3">
        <v>41375</v>
      </c>
      <c r="I3625" s="3"/>
    </row>
    <row r="3626" spans="1:9" ht="15.75" thickBot="1">
      <c r="A3626" s="2">
        <v>4163</v>
      </c>
      <c r="B3626" s="2" t="s">
        <v>7183</v>
      </c>
      <c r="C3626" s="27" t="s">
        <v>7183</v>
      </c>
      <c r="D3626" s="2" t="s">
        <v>15</v>
      </c>
      <c r="E3626" s="2" t="s">
        <v>7184</v>
      </c>
      <c r="F3626" s="2" t="s">
        <v>7182</v>
      </c>
      <c r="G3626" s="3">
        <v>41375</v>
      </c>
      <c r="H3626" s="3">
        <v>41375</v>
      </c>
      <c r="I3626" s="3"/>
    </row>
    <row r="3627" spans="1:9" ht="15.75" thickBot="1">
      <c r="A3627" s="2">
        <v>4164</v>
      </c>
      <c r="B3627" s="2" t="s">
        <v>7186</v>
      </c>
      <c r="C3627" s="27" t="s">
        <v>19379</v>
      </c>
      <c r="D3627" s="2" t="s">
        <v>15</v>
      </c>
      <c r="E3627" s="2" t="s">
        <v>7187</v>
      </c>
      <c r="F3627" s="2" t="s">
        <v>7185</v>
      </c>
      <c r="G3627" s="3">
        <v>41375</v>
      </c>
      <c r="H3627" s="3">
        <v>41375</v>
      </c>
      <c r="I3627" s="3"/>
    </row>
    <row r="3628" spans="1:9" ht="15.75" thickBot="1">
      <c r="A3628" s="2">
        <v>4165</v>
      </c>
      <c r="B3628" s="2" t="s">
        <v>7189</v>
      </c>
      <c r="C3628" s="27" t="s">
        <v>7189</v>
      </c>
      <c r="D3628" s="2" t="s">
        <v>15</v>
      </c>
      <c r="E3628" s="2" t="s">
        <v>7190</v>
      </c>
      <c r="F3628" s="2" t="s">
        <v>7188</v>
      </c>
      <c r="G3628" s="3">
        <v>41375</v>
      </c>
      <c r="H3628" s="3">
        <v>41375</v>
      </c>
      <c r="I3628" s="3"/>
    </row>
    <row r="3629" spans="1:9" ht="15.75" thickBot="1">
      <c r="A3629" s="2">
        <v>4166</v>
      </c>
      <c r="B3629" s="2" t="s">
        <v>7192</v>
      </c>
      <c r="C3629" s="27" t="s">
        <v>19380</v>
      </c>
      <c r="D3629" s="2" t="s">
        <v>15</v>
      </c>
      <c r="E3629" s="2" t="s">
        <v>7193</v>
      </c>
      <c r="F3629" s="2" t="s">
        <v>7191</v>
      </c>
      <c r="G3629" s="3">
        <v>41375</v>
      </c>
      <c r="H3629" s="3">
        <v>41375</v>
      </c>
      <c r="I3629" s="3"/>
    </row>
    <row r="3630" spans="1:9" ht="15.75" thickBot="1">
      <c r="A3630" s="2">
        <v>4167</v>
      </c>
      <c r="B3630" s="2" t="s">
        <v>7195</v>
      </c>
      <c r="C3630" s="26" t="s">
        <v>19381</v>
      </c>
      <c r="D3630" s="2" t="s">
        <v>15</v>
      </c>
      <c r="E3630" s="2" t="s">
        <v>7196</v>
      </c>
      <c r="F3630" s="2" t="s">
        <v>7194</v>
      </c>
      <c r="G3630" s="3">
        <v>41375</v>
      </c>
      <c r="H3630" s="3">
        <v>41375</v>
      </c>
      <c r="I3630" s="3"/>
    </row>
    <row r="3631" spans="1:9" ht="15.75" thickBot="1">
      <c r="A3631" s="2">
        <v>4168</v>
      </c>
      <c r="B3631" s="2" t="s">
        <v>7198</v>
      </c>
      <c r="C3631" s="26" t="s">
        <v>19382</v>
      </c>
      <c r="D3631" s="2" t="s">
        <v>15</v>
      </c>
      <c r="E3631" s="2" t="s">
        <v>7199</v>
      </c>
      <c r="F3631" s="2" t="s">
        <v>7197</v>
      </c>
      <c r="G3631" s="3">
        <v>41375</v>
      </c>
      <c r="H3631" s="3">
        <v>41375</v>
      </c>
      <c r="I3631" s="3"/>
    </row>
    <row r="3632" spans="1:9" ht="15.75" thickBot="1">
      <c r="A3632" s="2">
        <v>4169</v>
      </c>
      <c r="B3632" s="2" t="s">
        <v>7201</v>
      </c>
      <c r="C3632" s="26" t="s">
        <v>19383</v>
      </c>
      <c r="D3632" s="2" t="s">
        <v>15</v>
      </c>
      <c r="E3632" s="2" t="s">
        <v>7202</v>
      </c>
      <c r="F3632" s="2" t="s">
        <v>7200</v>
      </c>
      <c r="G3632" s="3">
        <v>41375</v>
      </c>
      <c r="H3632" s="3">
        <v>41375</v>
      </c>
      <c r="I3632" s="3"/>
    </row>
    <row r="3633" spans="1:9" ht="15.75" thickBot="1">
      <c r="A3633" s="2">
        <v>4170</v>
      </c>
      <c r="B3633" s="2" t="s">
        <v>7204</v>
      </c>
      <c r="C3633" s="26" t="s">
        <v>19384</v>
      </c>
      <c r="D3633" s="2" t="s">
        <v>15</v>
      </c>
      <c r="E3633" s="2" t="s">
        <v>7205</v>
      </c>
      <c r="F3633" s="2" t="s">
        <v>7203</v>
      </c>
      <c r="G3633" s="3">
        <v>41375</v>
      </c>
      <c r="H3633" s="3">
        <v>41375</v>
      </c>
      <c r="I3633" s="3"/>
    </row>
    <row r="3634" spans="1:9" ht="15.75" thickBot="1">
      <c r="A3634" s="2">
        <v>4171</v>
      </c>
      <c r="B3634" s="2" t="s">
        <v>7207</v>
      </c>
      <c r="C3634" s="27" t="s">
        <v>19385</v>
      </c>
      <c r="D3634" s="2" t="s">
        <v>15</v>
      </c>
      <c r="E3634" s="2" t="s">
        <v>7208</v>
      </c>
      <c r="F3634" s="2" t="s">
        <v>7206</v>
      </c>
      <c r="G3634" s="3">
        <v>41375</v>
      </c>
      <c r="H3634" s="3">
        <v>41375</v>
      </c>
      <c r="I3634" s="3"/>
    </row>
    <row r="3635" spans="1:9" ht="15.75" thickBot="1">
      <c r="A3635" s="2">
        <v>4172</v>
      </c>
      <c r="B3635" s="2" t="s">
        <v>7210</v>
      </c>
      <c r="C3635" s="27" t="s">
        <v>19386</v>
      </c>
      <c r="D3635" s="2" t="s">
        <v>15</v>
      </c>
      <c r="E3635" s="2" t="s">
        <v>7211</v>
      </c>
      <c r="F3635" s="2" t="s">
        <v>7209</v>
      </c>
      <c r="G3635" s="3">
        <v>41375</v>
      </c>
      <c r="H3635" s="3">
        <v>41375</v>
      </c>
      <c r="I3635" s="3"/>
    </row>
    <row r="3636" spans="1:9" ht="15.75" thickBot="1">
      <c r="A3636" s="2">
        <v>4174</v>
      </c>
      <c r="B3636" s="2" t="s">
        <v>7215</v>
      </c>
      <c r="C3636" s="27" t="s">
        <v>7215</v>
      </c>
      <c r="D3636" s="2" t="s">
        <v>15</v>
      </c>
      <c r="E3636" s="2" t="s">
        <v>7216</v>
      </c>
      <c r="F3636" s="2" t="s">
        <v>7214</v>
      </c>
      <c r="G3636" s="3">
        <v>41375</v>
      </c>
      <c r="H3636" s="3">
        <v>42335</v>
      </c>
      <c r="I3636" s="3">
        <v>42335</v>
      </c>
    </row>
    <row r="3637" spans="1:9" ht="15.75" thickBot="1">
      <c r="A3637" s="2">
        <v>4176</v>
      </c>
      <c r="B3637" s="2" t="s">
        <v>7220</v>
      </c>
      <c r="C3637" s="27" t="s">
        <v>7220</v>
      </c>
      <c r="D3637" s="2" t="s">
        <v>15</v>
      </c>
      <c r="E3637" s="2" t="s">
        <v>7221</v>
      </c>
      <c r="F3637" s="2" t="s">
        <v>7219</v>
      </c>
      <c r="G3637" s="3">
        <v>41375</v>
      </c>
      <c r="H3637" s="3">
        <v>41375</v>
      </c>
      <c r="I3637" s="3"/>
    </row>
    <row r="3638" spans="1:9" ht="15.75" thickBot="1">
      <c r="A3638" s="2">
        <v>4178</v>
      </c>
      <c r="B3638" s="2" t="s">
        <v>7225</v>
      </c>
      <c r="C3638" s="27" t="s">
        <v>19387</v>
      </c>
      <c r="D3638" s="2" t="s">
        <v>15</v>
      </c>
      <c r="E3638" s="2" t="s">
        <v>7226</v>
      </c>
      <c r="F3638" s="2" t="s">
        <v>7224</v>
      </c>
      <c r="G3638" s="3">
        <v>41375</v>
      </c>
      <c r="H3638" s="3">
        <v>41375</v>
      </c>
      <c r="I3638" s="3"/>
    </row>
    <row r="3639" spans="1:9" ht="15.75" thickBot="1">
      <c r="A3639" s="2">
        <v>4179</v>
      </c>
      <c r="B3639" s="2" t="s">
        <v>7228</v>
      </c>
      <c r="C3639" s="27" t="s">
        <v>19388</v>
      </c>
      <c r="D3639" s="2" t="s">
        <v>15</v>
      </c>
      <c r="E3639" s="2" t="s">
        <v>7229</v>
      </c>
      <c r="F3639" s="2" t="s">
        <v>7227</v>
      </c>
      <c r="G3639" s="3">
        <v>41375</v>
      </c>
      <c r="H3639" s="3">
        <v>41375</v>
      </c>
      <c r="I3639" s="3"/>
    </row>
    <row r="3640" spans="1:9" ht="15.75" thickBot="1">
      <c r="A3640" s="2">
        <v>4180</v>
      </c>
      <c r="B3640" s="2" t="s">
        <v>7231</v>
      </c>
      <c r="C3640" s="27" t="s">
        <v>19389</v>
      </c>
      <c r="D3640" s="2" t="s">
        <v>15</v>
      </c>
      <c r="E3640" s="2" t="s">
        <v>7232</v>
      </c>
      <c r="F3640" s="2" t="s">
        <v>7230</v>
      </c>
      <c r="G3640" s="3">
        <v>41375</v>
      </c>
      <c r="H3640" s="3">
        <v>41375</v>
      </c>
      <c r="I3640" s="3"/>
    </row>
    <row r="3641" spans="1:9" ht="15.75" thickBot="1">
      <c r="A3641" s="2">
        <v>4182</v>
      </c>
      <c r="B3641" s="2" t="s">
        <v>7236</v>
      </c>
      <c r="C3641" s="27" t="s">
        <v>19390</v>
      </c>
      <c r="D3641" s="2" t="s">
        <v>15</v>
      </c>
      <c r="E3641" s="2" t="s">
        <v>7237</v>
      </c>
      <c r="F3641" s="2" t="s">
        <v>7235</v>
      </c>
      <c r="G3641" s="3">
        <v>41375</v>
      </c>
      <c r="H3641" s="3">
        <v>41375</v>
      </c>
      <c r="I3641" s="3"/>
    </row>
    <row r="3642" spans="1:9" ht="15.75" thickBot="1">
      <c r="A3642" s="2">
        <v>4184</v>
      </c>
      <c r="B3642" s="2" t="s">
        <v>7241</v>
      </c>
      <c r="C3642" s="27" t="s">
        <v>7241</v>
      </c>
      <c r="D3642" s="2" t="s">
        <v>15</v>
      </c>
      <c r="E3642" s="2" t="s">
        <v>7242</v>
      </c>
      <c r="F3642" s="2" t="s">
        <v>7240</v>
      </c>
      <c r="G3642" s="3">
        <v>41375</v>
      </c>
      <c r="H3642" s="3">
        <v>41375</v>
      </c>
      <c r="I3642" s="3"/>
    </row>
    <row r="3643" spans="1:9" ht="15.75" thickBot="1">
      <c r="A3643" s="2">
        <v>4185</v>
      </c>
      <c r="B3643" s="2" t="s">
        <v>7244</v>
      </c>
      <c r="C3643" s="26" t="s">
        <v>19391</v>
      </c>
      <c r="D3643" s="2" t="s">
        <v>15</v>
      </c>
      <c r="E3643" s="2" t="s">
        <v>57</v>
      </c>
      <c r="F3643" s="2" t="s">
        <v>7243</v>
      </c>
      <c r="G3643" s="3">
        <v>41375</v>
      </c>
      <c r="H3643" s="3">
        <v>41375</v>
      </c>
      <c r="I3643" s="3"/>
    </row>
    <row r="3644" spans="1:9" ht="15.75" thickBot="1">
      <c r="A3644" s="2">
        <v>4188</v>
      </c>
      <c r="B3644" s="2" t="s">
        <v>7250</v>
      </c>
      <c r="C3644" s="26" t="s">
        <v>19392</v>
      </c>
      <c r="D3644" s="2" t="s">
        <v>15</v>
      </c>
      <c r="E3644" s="2" t="s">
        <v>57</v>
      </c>
      <c r="F3644" s="2" t="s">
        <v>7249</v>
      </c>
      <c r="G3644" s="3">
        <v>41375</v>
      </c>
      <c r="H3644" s="3">
        <v>41375</v>
      </c>
      <c r="I3644" s="3"/>
    </row>
    <row r="3645" spans="1:9" ht="15.75" thickBot="1">
      <c r="A3645" s="2">
        <v>4189</v>
      </c>
      <c r="B3645" s="2" t="s">
        <v>7252</v>
      </c>
      <c r="C3645" s="27" t="s">
        <v>19393</v>
      </c>
      <c r="D3645" s="2" t="s">
        <v>15</v>
      </c>
      <c r="E3645" s="2" t="s">
        <v>7253</v>
      </c>
      <c r="F3645" s="2" t="s">
        <v>7251</v>
      </c>
      <c r="G3645" s="3">
        <v>41375</v>
      </c>
      <c r="H3645" s="3">
        <v>41375</v>
      </c>
      <c r="I3645" s="3"/>
    </row>
    <row r="3646" spans="1:9" ht="15.75" thickBot="1">
      <c r="A3646" s="2">
        <v>4190</v>
      </c>
      <c r="B3646" s="2" t="s">
        <v>7255</v>
      </c>
      <c r="C3646" s="26" t="s">
        <v>19394</v>
      </c>
      <c r="D3646" s="2" t="s">
        <v>15</v>
      </c>
      <c r="E3646" s="2" t="s">
        <v>7256</v>
      </c>
      <c r="F3646" s="2" t="s">
        <v>7254</v>
      </c>
      <c r="G3646" s="3">
        <v>41375</v>
      </c>
      <c r="H3646" s="3">
        <v>41375</v>
      </c>
      <c r="I3646" s="3"/>
    </row>
    <row r="3647" spans="1:9" ht="15.75" thickBot="1">
      <c r="A3647" s="2">
        <v>4191</v>
      </c>
      <c r="B3647" s="2" t="s">
        <v>7258</v>
      </c>
      <c r="C3647" s="27" t="s">
        <v>7258</v>
      </c>
      <c r="D3647" s="2" t="s">
        <v>15</v>
      </c>
      <c r="E3647" s="2" t="s">
        <v>7259</v>
      </c>
      <c r="F3647" s="2" t="s">
        <v>7257</v>
      </c>
      <c r="G3647" s="3">
        <v>41375</v>
      </c>
      <c r="H3647" s="3">
        <v>41375</v>
      </c>
      <c r="I3647" s="3"/>
    </row>
    <row r="3648" spans="1:9" ht="15.75" thickBot="1">
      <c r="A3648" s="2">
        <v>4192</v>
      </c>
      <c r="B3648" s="2" t="s">
        <v>7261</v>
      </c>
      <c r="C3648" s="27" t="s">
        <v>19395</v>
      </c>
      <c r="D3648" s="2" t="s">
        <v>15</v>
      </c>
      <c r="E3648" s="2" t="s">
        <v>7262</v>
      </c>
      <c r="F3648" s="2" t="s">
        <v>7260</v>
      </c>
      <c r="G3648" s="3">
        <v>41375</v>
      </c>
      <c r="H3648" s="3">
        <v>41375</v>
      </c>
      <c r="I3648" s="3"/>
    </row>
    <row r="3649" spans="1:9" ht="15.75" thickBot="1">
      <c r="A3649" s="2">
        <v>4193</v>
      </c>
      <c r="B3649" s="2" t="s">
        <v>7264</v>
      </c>
      <c r="C3649" s="27" t="s">
        <v>19396</v>
      </c>
      <c r="D3649" s="2" t="s">
        <v>15</v>
      </c>
      <c r="E3649" s="2" t="s">
        <v>7265</v>
      </c>
      <c r="F3649" s="2" t="s">
        <v>7263</v>
      </c>
      <c r="G3649" s="3">
        <v>41375</v>
      </c>
      <c r="H3649" s="3">
        <v>41375</v>
      </c>
      <c r="I3649" s="3"/>
    </row>
    <row r="3650" spans="1:9" ht="15.75" thickBot="1">
      <c r="A3650" s="2">
        <v>4194</v>
      </c>
      <c r="B3650" s="2" t="s">
        <v>7267</v>
      </c>
      <c r="C3650" s="27" t="s">
        <v>19397</v>
      </c>
      <c r="D3650" s="2" t="s">
        <v>15</v>
      </c>
      <c r="E3650" s="2" t="s">
        <v>7268</v>
      </c>
      <c r="F3650" s="2" t="s">
        <v>7266</v>
      </c>
      <c r="G3650" s="3">
        <v>41375</v>
      </c>
      <c r="H3650" s="3">
        <v>41375</v>
      </c>
      <c r="I3650" s="3"/>
    </row>
    <row r="3651" spans="1:9" ht="15.75" thickBot="1">
      <c r="A3651" s="2">
        <v>4195</v>
      </c>
      <c r="B3651" s="2" t="s">
        <v>7270</v>
      </c>
      <c r="C3651" s="27" t="s">
        <v>7270</v>
      </c>
      <c r="D3651" s="2" t="s">
        <v>15</v>
      </c>
      <c r="E3651" s="2" t="s">
        <v>7271</v>
      </c>
      <c r="F3651" s="2" t="s">
        <v>7269</v>
      </c>
      <c r="G3651" s="3">
        <v>41375</v>
      </c>
      <c r="H3651" s="3">
        <v>41375</v>
      </c>
      <c r="I3651" s="3"/>
    </row>
    <row r="3652" spans="1:9" ht="15.75" thickBot="1">
      <c r="A3652" s="2">
        <v>4197</v>
      </c>
      <c r="B3652" s="2" t="s">
        <v>7275</v>
      </c>
      <c r="C3652" s="27" t="s">
        <v>7275</v>
      </c>
      <c r="D3652" s="2" t="s">
        <v>15</v>
      </c>
      <c r="E3652" s="2" t="s">
        <v>7276</v>
      </c>
      <c r="F3652" s="2" t="s">
        <v>7274</v>
      </c>
      <c r="G3652" s="3">
        <v>41375</v>
      </c>
      <c r="H3652" s="3">
        <v>41375</v>
      </c>
      <c r="I3652" s="3"/>
    </row>
    <row r="3653" spans="1:9" ht="15.75" thickBot="1">
      <c r="A3653" s="2">
        <v>4198</v>
      </c>
      <c r="B3653" s="2" t="s">
        <v>7278</v>
      </c>
      <c r="C3653" s="27" t="s">
        <v>19398</v>
      </c>
      <c r="D3653" s="2" t="s">
        <v>15</v>
      </c>
      <c r="E3653" s="2" t="s">
        <v>7279</v>
      </c>
      <c r="F3653" s="2" t="s">
        <v>7277</v>
      </c>
      <c r="G3653" s="3">
        <v>41375</v>
      </c>
      <c r="H3653" s="3">
        <v>41375</v>
      </c>
      <c r="I3653" s="3"/>
    </row>
    <row r="3654" spans="1:9" ht="15.75" thickBot="1">
      <c r="A3654" s="2">
        <v>4199</v>
      </c>
      <c r="B3654" s="2" t="s">
        <v>7281</v>
      </c>
      <c r="C3654" s="27" t="s">
        <v>19399</v>
      </c>
      <c r="D3654" s="2" t="s">
        <v>15</v>
      </c>
      <c r="E3654" s="2" t="s">
        <v>7282</v>
      </c>
      <c r="F3654" s="2" t="s">
        <v>7280</v>
      </c>
      <c r="G3654" s="3">
        <v>41375</v>
      </c>
      <c r="H3654" s="3">
        <v>41375</v>
      </c>
      <c r="I3654" s="3"/>
    </row>
    <row r="3655" spans="1:9" ht="15.75" thickBot="1">
      <c r="A3655" s="2">
        <v>4200</v>
      </c>
      <c r="B3655" s="2" t="s">
        <v>7284</v>
      </c>
      <c r="C3655" s="26" t="s">
        <v>7284</v>
      </c>
      <c r="D3655" s="2" t="s">
        <v>15</v>
      </c>
      <c r="E3655" s="2" t="s">
        <v>7285</v>
      </c>
      <c r="F3655" s="2" t="s">
        <v>7283</v>
      </c>
      <c r="G3655" s="3">
        <v>41375</v>
      </c>
      <c r="H3655" s="3">
        <v>41375</v>
      </c>
      <c r="I3655" s="3"/>
    </row>
    <row r="3656" spans="1:9" ht="15.75" thickBot="1">
      <c r="A3656" s="2">
        <v>4201</v>
      </c>
      <c r="B3656" s="2" t="s">
        <v>7287</v>
      </c>
      <c r="C3656" s="26" t="s">
        <v>19400</v>
      </c>
      <c r="D3656" s="2" t="s">
        <v>15</v>
      </c>
      <c r="E3656" s="2" t="s">
        <v>7288</v>
      </c>
      <c r="F3656" s="2" t="s">
        <v>7286</v>
      </c>
      <c r="G3656" s="3">
        <v>41375</v>
      </c>
      <c r="H3656" s="3">
        <v>41375</v>
      </c>
      <c r="I3656" s="3"/>
    </row>
    <row r="3657" spans="1:9" ht="15.75" thickBot="1">
      <c r="A3657" s="2">
        <v>4202</v>
      </c>
      <c r="B3657" s="2" t="s">
        <v>7290</v>
      </c>
      <c r="C3657" s="26" t="s">
        <v>19401</v>
      </c>
      <c r="D3657" s="2" t="s">
        <v>15</v>
      </c>
      <c r="E3657" s="2" t="s">
        <v>7291</v>
      </c>
      <c r="F3657" s="2" t="s">
        <v>7289</v>
      </c>
      <c r="G3657" s="3">
        <v>41375</v>
      </c>
      <c r="H3657" s="3">
        <v>41375</v>
      </c>
      <c r="I3657" s="3"/>
    </row>
    <row r="3658" spans="1:9" ht="15.75" thickBot="1">
      <c r="A3658" s="2">
        <v>4203</v>
      </c>
      <c r="B3658" s="2" t="s">
        <v>7293</v>
      </c>
      <c r="C3658" s="26" t="s">
        <v>7293</v>
      </c>
      <c r="D3658" s="2" t="s">
        <v>15</v>
      </c>
      <c r="E3658" s="2" t="s">
        <v>7294</v>
      </c>
      <c r="F3658" s="2" t="s">
        <v>7292</v>
      </c>
      <c r="G3658" s="3">
        <v>41375</v>
      </c>
      <c r="H3658" s="3">
        <v>41375</v>
      </c>
      <c r="I3658" s="3"/>
    </row>
    <row r="3659" spans="1:9" ht="15.75" thickBot="1">
      <c r="A3659" s="2">
        <v>4204</v>
      </c>
      <c r="B3659" s="2" t="s">
        <v>7296</v>
      </c>
      <c r="C3659" s="26" t="s">
        <v>7296</v>
      </c>
      <c r="D3659" s="2" t="s">
        <v>15</v>
      </c>
      <c r="E3659" s="2" t="s">
        <v>7297</v>
      </c>
      <c r="F3659" s="2" t="s">
        <v>7295</v>
      </c>
      <c r="G3659" s="3">
        <v>41375</v>
      </c>
      <c r="H3659" s="3">
        <v>41375</v>
      </c>
      <c r="I3659" s="3"/>
    </row>
    <row r="3660" spans="1:9" ht="15.75" thickBot="1">
      <c r="A3660" s="2">
        <v>4205</v>
      </c>
      <c r="B3660" s="2" t="s">
        <v>7299</v>
      </c>
      <c r="C3660" s="27" t="s">
        <v>19402</v>
      </c>
      <c r="D3660" s="2" t="s">
        <v>15</v>
      </c>
      <c r="E3660" s="2" t="s">
        <v>7300</v>
      </c>
      <c r="F3660" s="2" t="s">
        <v>7298</v>
      </c>
      <c r="G3660" s="3">
        <v>41375</v>
      </c>
      <c r="H3660" s="3">
        <v>41375</v>
      </c>
      <c r="I3660" s="3"/>
    </row>
    <row r="3661" spans="1:9" ht="15.75" thickBot="1">
      <c r="A3661" s="2">
        <v>4206</v>
      </c>
      <c r="B3661" s="2" t="s">
        <v>7302</v>
      </c>
      <c r="C3661" s="26" t="s">
        <v>19403</v>
      </c>
      <c r="D3661" s="2" t="s">
        <v>15</v>
      </c>
      <c r="E3661" s="2" t="s">
        <v>7303</v>
      </c>
      <c r="F3661" s="2" t="s">
        <v>7301</v>
      </c>
      <c r="G3661" s="3">
        <v>41375</v>
      </c>
      <c r="H3661" s="3">
        <v>41375</v>
      </c>
      <c r="I3661" s="3"/>
    </row>
    <row r="3662" spans="1:9" ht="15.75" thickBot="1">
      <c r="A3662" s="2">
        <v>4207</v>
      </c>
      <c r="B3662" s="2" t="s">
        <v>7305</v>
      </c>
      <c r="C3662" s="26" t="s">
        <v>19404</v>
      </c>
      <c r="D3662" s="2" t="s">
        <v>15</v>
      </c>
      <c r="E3662" s="2" t="s">
        <v>7306</v>
      </c>
      <c r="F3662" s="2" t="s">
        <v>7304</v>
      </c>
      <c r="G3662" s="3">
        <v>41375</v>
      </c>
      <c r="H3662" s="3">
        <v>41375</v>
      </c>
      <c r="I3662" s="3"/>
    </row>
    <row r="3663" spans="1:9" ht="15.75" thickBot="1">
      <c r="A3663" s="2">
        <v>4208</v>
      </c>
      <c r="B3663" s="2" t="s">
        <v>7308</v>
      </c>
      <c r="C3663" s="26" t="s">
        <v>19405</v>
      </c>
      <c r="D3663" s="2" t="s">
        <v>15</v>
      </c>
      <c r="E3663" s="2" t="s">
        <v>7309</v>
      </c>
      <c r="F3663" s="2" t="s">
        <v>7307</v>
      </c>
      <c r="G3663" s="3">
        <v>41375</v>
      </c>
      <c r="H3663" s="3">
        <v>41375</v>
      </c>
      <c r="I3663" s="3"/>
    </row>
    <row r="3664" spans="1:9" ht="15.75" thickBot="1">
      <c r="A3664" s="2">
        <v>4209</v>
      </c>
      <c r="B3664" s="2" t="s">
        <v>7311</v>
      </c>
      <c r="C3664" s="27" t="s">
        <v>19406</v>
      </c>
      <c r="D3664" s="2" t="s">
        <v>15</v>
      </c>
      <c r="E3664" s="2" t="s">
        <v>7312</v>
      </c>
      <c r="F3664" s="2" t="s">
        <v>7310</v>
      </c>
      <c r="G3664" s="3">
        <v>41375</v>
      </c>
      <c r="H3664" s="3">
        <v>41375</v>
      </c>
      <c r="I3664" s="3"/>
    </row>
    <row r="3665" spans="1:9" ht="15.75" thickBot="1">
      <c r="A3665" s="2">
        <v>4210</v>
      </c>
      <c r="B3665" s="2" t="s">
        <v>7314</v>
      </c>
      <c r="C3665" s="27" t="s">
        <v>7314</v>
      </c>
      <c r="D3665" s="2" t="s">
        <v>15</v>
      </c>
      <c r="E3665" s="2" t="s">
        <v>7315</v>
      </c>
      <c r="F3665" s="2" t="s">
        <v>7313</v>
      </c>
      <c r="G3665" s="3">
        <v>41375</v>
      </c>
      <c r="H3665" s="3">
        <v>41375</v>
      </c>
      <c r="I3665" s="3"/>
    </row>
    <row r="3666" spans="1:9" ht="15.75" thickBot="1">
      <c r="A3666" s="2">
        <v>4211</v>
      </c>
      <c r="B3666" s="2" t="s">
        <v>7317</v>
      </c>
      <c r="C3666" s="26" t="s">
        <v>19407</v>
      </c>
      <c r="D3666" s="2" t="s">
        <v>15</v>
      </c>
      <c r="E3666" s="2" t="s">
        <v>7318</v>
      </c>
      <c r="F3666" s="2" t="s">
        <v>7316</v>
      </c>
      <c r="G3666" s="3">
        <v>41375</v>
      </c>
      <c r="H3666" s="3">
        <v>41375</v>
      </c>
      <c r="I3666" s="3"/>
    </row>
    <row r="3667" spans="1:9" ht="15.75" thickBot="1">
      <c r="A3667" s="2">
        <v>4212</v>
      </c>
      <c r="B3667" s="2" t="s">
        <v>7320</v>
      </c>
      <c r="C3667" s="26" t="s">
        <v>19408</v>
      </c>
      <c r="D3667" s="2" t="s">
        <v>15</v>
      </c>
      <c r="E3667" s="2" t="s">
        <v>7321</v>
      </c>
      <c r="F3667" s="2" t="s">
        <v>7319</v>
      </c>
      <c r="G3667" s="3">
        <v>41375</v>
      </c>
      <c r="H3667" s="3">
        <v>41375</v>
      </c>
      <c r="I3667" s="3"/>
    </row>
    <row r="3668" spans="1:9" ht="15.75" thickBot="1">
      <c r="A3668" s="2">
        <v>4213</v>
      </c>
      <c r="B3668" s="2" t="s">
        <v>7323</v>
      </c>
      <c r="C3668" s="26" t="s">
        <v>19409</v>
      </c>
      <c r="D3668" s="2" t="s">
        <v>15</v>
      </c>
      <c r="E3668" s="2" t="s">
        <v>7324</v>
      </c>
      <c r="F3668" s="2" t="s">
        <v>7322</v>
      </c>
      <c r="G3668" s="3">
        <v>41375</v>
      </c>
      <c r="H3668" s="3">
        <v>41375</v>
      </c>
      <c r="I3668" s="3"/>
    </row>
    <row r="3669" spans="1:9" ht="15.75" thickBot="1">
      <c r="A3669" s="2">
        <v>4214</v>
      </c>
      <c r="B3669" s="2" t="s">
        <v>7326</v>
      </c>
      <c r="C3669" s="26" t="s">
        <v>19410</v>
      </c>
      <c r="D3669" s="2" t="s">
        <v>15</v>
      </c>
      <c r="E3669" s="2" t="s">
        <v>7327</v>
      </c>
      <c r="F3669" s="2" t="s">
        <v>7325</v>
      </c>
      <c r="G3669" s="3">
        <v>41375</v>
      </c>
      <c r="H3669" s="3">
        <v>41375</v>
      </c>
      <c r="I3669" s="3"/>
    </row>
    <row r="3670" spans="1:9" ht="15.75" thickBot="1">
      <c r="A3670" s="2">
        <v>4215</v>
      </c>
      <c r="B3670" s="2" t="s">
        <v>7329</v>
      </c>
      <c r="C3670" s="26" t="s">
        <v>19411</v>
      </c>
      <c r="D3670" s="2" t="s">
        <v>15</v>
      </c>
      <c r="E3670" s="2" t="s">
        <v>7330</v>
      </c>
      <c r="F3670" s="2" t="s">
        <v>7328</v>
      </c>
      <c r="G3670" s="3">
        <v>41375</v>
      </c>
      <c r="H3670" s="3">
        <v>41375</v>
      </c>
      <c r="I3670" s="3"/>
    </row>
    <row r="3671" spans="1:9" ht="15.75" thickBot="1">
      <c r="A3671" s="2">
        <v>4216</v>
      </c>
      <c r="B3671" s="2" t="s">
        <v>7332</v>
      </c>
      <c r="C3671" s="26" t="s">
        <v>19412</v>
      </c>
      <c r="D3671" s="2" t="s">
        <v>15</v>
      </c>
      <c r="E3671" s="2" t="s">
        <v>7333</v>
      </c>
      <c r="F3671" s="2" t="s">
        <v>7331</v>
      </c>
      <c r="G3671" s="3">
        <v>41375</v>
      </c>
      <c r="H3671" s="3">
        <v>41375</v>
      </c>
      <c r="I3671" s="3"/>
    </row>
    <row r="3672" spans="1:9" ht="15.75" thickBot="1">
      <c r="A3672" s="2">
        <v>4217</v>
      </c>
      <c r="B3672" s="2" t="s">
        <v>7335</v>
      </c>
      <c r="C3672" s="26" t="s">
        <v>19413</v>
      </c>
      <c r="D3672" s="2" t="s">
        <v>15</v>
      </c>
      <c r="E3672" s="2" t="s">
        <v>7336</v>
      </c>
      <c r="F3672" s="2" t="s">
        <v>7334</v>
      </c>
      <c r="G3672" s="3">
        <v>41375</v>
      </c>
      <c r="H3672" s="3">
        <v>41375</v>
      </c>
      <c r="I3672" s="3"/>
    </row>
    <row r="3673" spans="1:9" ht="15.75" thickBot="1">
      <c r="A3673" s="2">
        <v>4218</v>
      </c>
      <c r="B3673" s="2" t="s">
        <v>7338</v>
      </c>
      <c r="C3673" s="26" t="s">
        <v>19414</v>
      </c>
      <c r="D3673" s="2" t="s">
        <v>15</v>
      </c>
      <c r="E3673" s="2" t="s">
        <v>7339</v>
      </c>
      <c r="F3673" s="2" t="s">
        <v>7337</v>
      </c>
      <c r="G3673" s="3">
        <v>41375</v>
      </c>
      <c r="H3673" s="3">
        <v>41375</v>
      </c>
      <c r="I3673" s="3"/>
    </row>
    <row r="3674" spans="1:9" ht="15.75" thickBot="1">
      <c r="A3674" s="2">
        <v>4219</v>
      </c>
      <c r="B3674" s="2" t="s">
        <v>7341</v>
      </c>
      <c r="C3674" s="26" t="s">
        <v>19415</v>
      </c>
      <c r="D3674" s="2" t="s">
        <v>15</v>
      </c>
      <c r="E3674" s="2" t="s">
        <v>7342</v>
      </c>
      <c r="F3674" s="2" t="s">
        <v>7340</v>
      </c>
      <c r="G3674" s="3">
        <v>41375</v>
      </c>
      <c r="H3674" s="3">
        <v>41375</v>
      </c>
      <c r="I3674" s="3"/>
    </row>
    <row r="3675" spans="1:9" ht="15.75" thickBot="1">
      <c r="A3675" s="2">
        <v>4220</v>
      </c>
      <c r="B3675" s="2" t="s">
        <v>7344</v>
      </c>
      <c r="C3675" s="26" t="s">
        <v>19416</v>
      </c>
      <c r="D3675" s="2" t="s">
        <v>15</v>
      </c>
      <c r="E3675" s="2" t="s">
        <v>7345</v>
      </c>
      <c r="F3675" s="2" t="s">
        <v>7343</v>
      </c>
      <c r="G3675" s="3">
        <v>41375</v>
      </c>
      <c r="H3675" s="3">
        <v>41375</v>
      </c>
      <c r="I3675" s="3"/>
    </row>
    <row r="3676" spans="1:9" ht="15.75" thickBot="1">
      <c r="A3676" s="2">
        <v>4221</v>
      </c>
      <c r="B3676" s="2" t="s">
        <v>7347</v>
      </c>
      <c r="C3676" s="27" t="s">
        <v>19417</v>
      </c>
      <c r="D3676" s="2" t="s">
        <v>15</v>
      </c>
      <c r="E3676" s="2" t="s">
        <v>7348</v>
      </c>
      <c r="F3676" s="2" t="s">
        <v>7346</v>
      </c>
      <c r="G3676" s="3">
        <v>41375</v>
      </c>
      <c r="H3676" s="3">
        <v>41375</v>
      </c>
      <c r="I3676" s="3"/>
    </row>
    <row r="3677" spans="1:9" ht="15.75" thickBot="1">
      <c r="A3677" s="2">
        <v>4222</v>
      </c>
      <c r="B3677" s="2" t="s">
        <v>7350</v>
      </c>
      <c r="C3677" s="26" t="s">
        <v>19418</v>
      </c>
      <c r="D3677" s="2" t="s">
        <v>15</v>
      </c>
      <c r="E3677" s="2" t="s">
        <v>7351</v>
      </c>
      <c r="F3677" s="2" t="s">
        <v>7349</v>
      </c>
      <c r="G3677" s="3">
        <v>41375</v>
      </c>
      <c r="H3677" s="3">
        <v>41375</v>
      </c>
      <c r="I3677" s="3"/>
    </row>
    <row r="3678" spans="1:9" ht="15.75" thickBot="1">
      <c r="A3678" s="2">
        <v>4223</v>
      </c>
      <c r="B3678" s="2" t="s">
        <v>7353</v>
      </c>
      <c r="C3678" s="26" t="s">
        <v>19419</v>
      </c>
      <c r="D3678" s="2" t="s">
        <v>15</v>
      </c>
      <c r="E3678" s="2" t="s">
        <v>7354</v>
      </c>
      <c r="F3678" s="2" t="s">
        <v>7352</v>
      </c>
      <c r="G3678" s="3">
        <v>41375</v>
      </c>
      <c r="H3678" s="3">
        <v>41375</v>
      </c>
      <c r="I3678" s="3"/>
    </row>
    <row r="3679" spans="1:9" ht="15.75" thickBot="1">
      <c r="A3679" s="2">
        <v>4224</v>
      </c>
      <c r="B3679" s="2" t="s">
        <v>7356</v>
      </c>
      <c r="C3679" s="26" t="s">
        <v>19420</v>
      </c>
      <c r="D3679" s="2" t="s">
        <v>15</v>
      </c>
      <c r="E3679" s="2" t="s">
        <v>7357</v>
      </c>
      <c r="F3679" s="2" t="s">
        <v>7355</v>
      </c>
      <c r="G3679" s="3">
        <v>41375</v>
      </c>
      <c r="H3679" s="3">
        <v>41375</v>
      </c>
      <c r="I3679" s="3"/>
    </row>
    <row r="3680" spans="1:9" ht="15.75" thickBot="1">
      <c r="A3680" s="2">
        <v>4225</v>
      </c>
      <c r="B3680" s="2" t="s">
        <v>7359</v>
      </c>
      <c r="C3680" s="26" t="s">
        <v>19421</v>
      </c>
      <c r="D3680" s="2" t="s">
        <v>15</v>
      </c>
      <c r="E3680" s="2" t="s">
        <v>7360</v>
      </c>
      <c r="F3680" s="2" t="s">
        <v>7358</v>
      </c>
      <c r="G3680" s="3">
        <v>41375</v>
      </c>
      <c r="H3680" s="3">
        <v>41375</v>
      </c>
      <c r="I3680" s="3"/>
    </row>
    <row r="3681" spans="1:9" ht="15.75" thickBot="1">
      <c r="A3681" s="2">
        <v>4227</v>
      </c>
      <c r="B3681" s="2" t="s">
        <v>7364</v>
      </c>
      <c r="C3681" s="26" t="s">
        <v>19422</v>
      </c>
      <c r="D3681" s="2" t="s">
        <v>15</v>
      </c>
      <c r="E3681" s="2" t="s">
        <v>7365</v>
      </c>
      <c r="F3681" s="2" t="s">
        <v>7363</v>
      </c>
      <c r="G3681" s="3">
        <v>41375</v>
      </c>
      <c r="H3681" s="3">
        <v>41375</v>
      </c>
      <c r="I3681" s="3"/>
    </row>
    <row r="3682" spans="1:9" ht="15.75" thickBot="1">
      <c r="A3682" s="2">
        <v>4228</v>
      </c>
      <c r="B3682" s="2" t="s">
        <v>7367</v>
      </c>
      <c r="C3682" s="26" t="s">
        <v>19423</v>
      </c>
      <c r="D3682" s="2" t="s">
        <v>15</v>
      </c>
      <c r="E3682" s="2" t="s">
        <v>7368</v>
      </c>
      <c r="F3682" s="2" t="s">
        <v>7366</v>
      </c>
      <c r="G3682" s="3">
        <v>41375</v>
      </c>
      <c r="H3682" s="3">
        <v>41375</v>
      </c>
      <c r="I3682" s="3"/>
    </row>
    <row r="3683" spans="1:9" ht="15.75" thickBot="1">
      <c r="A3683" s="2">
        <v>4229</v>
      </c>
      <c r="B3683" s="2" t="s">
        <v>7370</v>
      </c>
      <c r="C3683" s="26" t="s">
        <v>19424</v>
      </c>
      <c r="D3683" s="2" t="s">
        <v>15</v>
      </c>
      <c r="E3683" s="2" t="s">
        <v>7371</v>
      </c>
      <c r="F3683" s="2" t="s">
        <v>7369</v>
      </c>
      <c r="G3683" s="3">
        <v>41375</v>
      </c>
      <c r="H3683" s="3">
        <v>41375</v>
      </c>
      <c r="I3683" s="3"/>
    </row>
    <row r="3684" spans="1:9" ht="15.75" thickBot="1">
      <c r="A3684" s="2">
        <v>4230</v>
      </c>
      <c r="B3684" s="2" t="s">
        <v>7373</v>
      </c>
      <c r="C3684" s="27" t="s">
        <v>7373</v>
      </c>
      <c r="D3684" s="2" t="s">
        <v>15</v>
      </c>
      <c r="E3684" s="2" t="s">
        <v>7374</v>
      </c>
      <c r="F3684" s="2" t="s">
        <v>7372</v>
      </c>
      <c r="G3684" s="3">
        <v>41375</v>
      </c>
      <c r="H3684" s="3">
        <v>41375</v>
      </c>
      <c r="I3684" s="3"/>
    </row>
    <row r="3685" spans="1:9" ht="15.75" thickBot="1">
      <c r="A3685" s="2">
        <v>4231</v>
      </c>
      <c r="B3685" s="2" t="s">
        <v>7376</v>
      </c>
      <c r="C3685" s="27" t="s">
        <v>7376</v>
      </c>
      <c r="D3685" s="2" t="s">
        <v>15</v>
      </c>
      <c r="E3685" s="2" t="s">
        <v>7377</v>
      </c>
      <c r="F3685" s="2" t="s">
        <v>7375</v>
      </c>
      <c r="G3685" s="3">
        <v>41375</v>
      </c>
      <c r="H3685" s="3">
        <v>41375</v>
      </c>
      <c r="I3685" s="3"/>
    </row>
    <row r="3686" spans="1:9" ht="15.75" thickBot="1">
      <c r="A3686" s="2">
        <v>4232</v>
      </c>
      <c r="B3686" s="2" t="s">
        <v>7379</v>
      </c>
      <c r="C3686" s="27" t="s">
        <v>19425</v>
      </c>
      <c r="D3686" s="2" t="s">
        <v>15</v>
      </c>
      <c r="E3686" s="2" t="s">
        <v>7380</v>
      </c>
      <c r="F3686" s="2" t="s">
        <v>7378</v>
      </c>
      <c r="G3686" s="3">
        <v>41375</v>
      </c>
      <c r="H3686" s="3">
        <v>41375</v>
      </c>
      <c r="I3686" s="3"/>
    </row>
    <row r="3687" spans="1:9" ht="15.75" thickBot="1">
      <c r="A3687" s="2">
        <v>4233</v>
      </c>
      <c r="B3687" s="2" t="s">
        <v>7382</v>
      </c>
      <c r="C3687" s="26" t="s">
        <v>19426</v>
      </c>
      <c r="D3687" s="2" t="s">
        <v>15</v>
      </c>
      <c r="E3687" s="2" t="s">
        <v>7383</v>
      </c>
      <c r="F3687" s="2" t="s">
        <v>7381</v>
      </c>
      <c r="G3687" s="3">
        <v>41375</v>
      </c>
      <c r="H3687" s="3">
        <v>41375</v>
      </c>
      <c r="I3687" s="3"/>
    </row>
    <row r="3688" spans="1:9" ht="15.75" thickBot="1">
      <c r="A3688" s="2">
        <v>4234</v>
      </c>
      <c r="B3688" s="2" t="s">
        <v>7385</v>
      </c>
      <c r="C3688" s="26" t="s">
        <v>19427</v>
      </c>
      <c r="D3688" s="2" t="s">
        <v>15</v>
      </c>
      <c r="E3688" s="2" t="s">
        <v>7386</v>
      </c>
      <c r="F3688" s="2" t="s">
        <v>7384</v>
      </c>
      <c r="G3688" s="3">
        <v>41375</v>
      </c>
      <c r="H3688" s="3">
        <v>41375</v>
      </c>
      <c r="I3688" s="3"/>
    </row>
    <row r="3689" spans="1:9" ht="15.75" thickBot="1">
      <c r="A3689" s="2">
        <v>4235</v>
      </c>
      <c r="B3689" s="2" t="s">
        <v>7388</v>
      </c>
      <c r="C3689" s="27" t="s">
        <v>7388</v>
      </c>
      <c r="D3689" s="2" t="s">
        <v>15</v>
      </c>
      <c r="E3689" s="2" t="s">
        <v>7389</v>
      </c>
      <c r="F3689" s="2" t="s">
        <v>7387</v>
      </c>
      <c r="G3689" s="3">
        <v>41375</v>
      </c>
      <c r="H3689" s="3">
        <v>41375</v>
      </c>
      <c r="I3689" s="3"/>
    </row>
    <row r="3690" spans="1:9" ht="15.75" thickBot="1">
      <c r="A3690" s="2">
        <v>4236</v>
      </c>
      <c r="B3690" s="2" t="s">
        <v>7391</v>
      </c>
      <c r="C3690" s="26" t="s">
        <v>19428</v>
      </c>
      <c r="D3690" s="2" t="s">
        <v>15</v>
      </c>
      <c r="E3690" s="2" t="s">
        <v>7392</v>
      </c>
      <c r="F3690" s="2" t="s">
        <v>7390</v>
      </c>
      <c r="G3690" s="3">
        <v>41375</v>
      </c>
      <c r="H3690" s="3">
        <v>41375</v>
      </c>
      <c r="I3690" s="3"/>
    </row>
    <row r="3691" spans="1:9" ht="15.75" thickBot="1">
      <c r="A3691" s="2">
        <v>4237</v>
      </c>
      <c r="B3691" s="2" t="s">
        <v>7394</v>
      </c>
      <c r="C3691" s="26" t="s">
        <v>19429</v>
      </c>
      <c r="D3691" s="2" t="s">
        <v>15</v>
      </c>
      <c r="E3691" s="2" t="s">
        <v>7395</v>
      </c>
      <c r="F3691" s="2" t="s">
        <v>7393</v>
      </c>
      <c r="G3691" s="3">
        <v>41375</v>
      </c>
      <c r="H3691" s="3">
        <v>41964</v>
      </c>
      <c r="I3691" s="3"/>
    </row>
    <row r="3692" spans="1:9" ht="15.75" thickBot="1">
      <c r="A3692" s="2">
        <v>4238</v>
      </c>
      <c r="B3692" s="2" t="s">
        <v>7397</v>
      </c>
      <c r="C3692" s="27" t="s">
        <v>7397</v>
      </c>
      <c r="D3692" s="2" t="s">
        <v>15</v>
      </c>
      <c r="E3692" s="2" t="s">
        <v>7398</v>
      </c>
      <c r="F3692" s="2" t="s">
        <v>7396</v>
      </c>
      <c r="G3692" s="3">
        <v>41375</v>
      </c>
      <c r="H3692" s="3">
        <v>41375</v>
      </c>
      <c r="I3692" s="3"/>
    </row>
    <row r="3693" spans="1:9" ht="15.75" thickBot="1">
      <c r="A3693" s="2">
        <v>4239</v>
      </c>
      <c r="B3693" s="2" t="s">
        <v>7400</v>
      </c>
      <c r="C3693" s="26" t="s">
        <v>19430</v>
      </c>
      <c r="D3693" s="2" t="s">
        <v>15</v>
      </c>
      <c r="E3693" s="2" t="s">
        <v>7401</v>
      </c>
      <c r="F3693" s="2" t="s">
        <v>7399</v>
      </c>
      <c r="G3693" s="3">
        <v>41375</v>
      </c>
      <c r="H3693" s="3">
        <v>41375</v>
      </c>
      <c r="I3693" s="3"/>
    </row>
    <row r="3694" spans="1:9" ht="15.75" thickBot="1">
      <c r="A3694" s="2">
        <v>4240</v>
      </c>
      <c r="B3694" s="2" t="s">
        <v>7403</v>
      </c>
      <c r="C3694" s="26" t="s">
        <v>7403</v>
      </c>
      <c r="D3694" s="2" t="s">
        <v>15</v>
      </c>
      <c r="E3694" s="2" t="s">
        <v>7404</v>
      </c>
      <c r="F3694" s="2" t="s">
        <v>7402</v>
      </c>
      <c r="G3694" s="3">
        <v>41375</v>
      </c>
      <c r="H3694" s="3">
        <v>41375</v>
      </c>
      <c r="I3694" s="3"/>
    </row>
    <row r="3695" spans="1:9" ht="15.75" thickBot="1">
      <c r="A3695" s="2">
        <v>4241</v>
      </c>
      <c r="B3695" s="2" t="s">
        <v>7406</v>
      </c>
      <c r="C3695" s="27" t="s">
        <v>7406</v>
      </c>
      <c r="D3695" s="2" t="s">
        <v>15</v>
      </c>
      <c r="E3695" s="2" t="s">
        <v>7407</v>
      </c>
      <c r="F3695" s="2" t="s">
        <v>7405</v>
      </c>
      <c r="G3695" s="3">
        <v>41375</v>
      </c>
      <c r="H3695" s="3">
        <v>41375</v>
      </c>
      <c r="I3695" s="3"/>
    </row>
    <row r="3696" spans="1:9" ht="15.75" thickBot="1">
      <c r="A3696" s="2">
        <v>4242</v>
      </c>
      <c r="B3696" s="2" t="s">
        <v>7409</v>
      </c>
      <c r="C3696" s="27" t="s">
        <v>7409</v>
      </c>
      <c r="D3696" s="2" t="s">
        <v>15</v>
      </c>
      <c r="E3696" s="2" t="s">
        <v>7410</v>
      </c>
      <c r="F3696" s="2" t="s">
        <v>7408</v>
      </c>
      <c r="G3696" s="3">
        <v>41375</v>
      </c>
      <c r="H3696" s="3">
        <v>41375</v>
      </c>
      <c r="I3696" s="3"/>
    </row>
    <row r="3697" spans="1:9" ht="15.75" thickBot="1">
      <c r="A3697" s="2">
        <v>4243</v>
      </c>
      <c r="B3697" s="2" t="s">
        <v>7412</v>
      </c>
      <c r="C3697" s="27" t="s">
        <v>7412</v>
      </c>
      <c r="D3697" s="2" t="s">
        <v>15</v>
      </c>
      <c r="E3697" s="2" t="s">
        <v>7413</v>
      </c>
      <c r="F3697" s="2" t="s">
        <v>7411</v>
      </c>
      <c r="G3697" s="3">
        <v>41375</v>
      </c>
      <c r="H3697" s="3">
        <v>41375</v>
      </c>
      <c r="I3697" s="3"/>
    </row>
    <row r="3698" spans="1:9" ht="15.75" thickBot="1">
      <c r="A3698" s="2">
        <v>4246</v>
      </c>
      <c r="B3698" s="2" t="s">
        <v>7419</v>
      </c>
      <c r="C3698" s="27" t="s">
        <v>7419</v>
      </c>
      <c r="D3698" s="2" t="s">
        <v>15</v>
      </c>
      <c r="E3698" s="2" t="s">
        <v>7420</v>
      </c>
      <c r="F3698" s="2" t="s">
        <v>7418</v>
      </c>
      <c r="G3698" s="3">
        <v>41375</v>
      </c>
      <c r="H3698" s="3">
        <v>41375</v>
      </c>
      <c r="I3698" s="3"/>
    </row>
    <row r="3699" spans="1:9" ht="15.75" thickBot="1">
      <c r="A3699" s="2">
        <v>4247</v>
      </c>
      <c r="B3699" s="2" t="s">
        <v>7422</v>
      </c>
      <c r="C3699" s="26" t="s">
        <v>19431</v>
      </c>
      <c r="D3699" s="2" t="s">
        <v>15</v>
      </c>
      <c r="E3699" s="2" t="s">
        <v>7423</v>
      </c>
      <c r="F3699" s="2" t="s">
        <v>7421</v>
      </c>
      <c r="G3699" s="3">
        <v>41375</v>
      </c>
      <c r="H3699" s="3">
        <v>41375</v>
      </c>
      <c r="I3699" s="3"/>
    </row>
    <row r="3700" spans="1:9" ht="15.75" thickBot="1">
      <c r="A3700" s="2">
        <v>4250</v>
      </c>
      <c r="B3700" s="2" t="s">
        <v>7429</v>
      </c>
      <c r="C3700" s="26" t="s">
        <v>19432</v>
      </c>
      <c r="D3700" s="2" t="s">
        <v>15</v>
      </c>
      <c r="E3700" s="2" t="s">
        <v>7430</v>
      </c>
      <c r="F3700" s="2" t="s">
        <v>7428</v>
      </c>
      <c r="G3700" s="3">
        <v>41375</v>
      </c>
      <c r="H3700" s="3">
        <v>41375</v>
      </c>
      <c r="I3700" s="3"/>
    </row>
    <row r="3701" spans="1:9" ht="15.75" thickBot="1">
      <c r="A3701" s="2">
        <v>4251</v>
      </c>
      <c r="B3701" s="2" t="s">
        <v>7432</v>
      </c>
      <c r="C3701" s="26" t="s">
        <v>19433</v>
      </c>
      <c r="D3701" s="2" t="s">
        <v>15</v>
      </c>
      <c r="E3701" s="2" t="s">
        <v>7433</v>
      </c>
      <c r="F3701" s="2" t="s">
        <v>7431</v>
      </c>
      <c r="G3701" s="3">
        <v>41375</v>
      </c>
      <c r="H3701" s="3">
        <v>41375</v>
      </c>
      <c r="I3701" s="3"/>
    </row>
    <row r="3702" spans="1:9" ht="15.75" thickBot="1">
      <c r="A3702" s="2">
        <v>4252</v>
      </c>
      <c r="B3702" s="2" t="s">
        <v>7435</v>
      </c>
      <c r="C3702" s="26" t="s">
        <v>19434</v>
      </c>
      <c r="D3702" s="2" t="s">
        <v>15</v>
      </c>
      <c r="E3702" s="2" t="s">
        <v>7436</v>
      </c>
      <c r="F3702" s="2" t="s">
        <v>7434</v>
      </c>
      <c r="G3702" s="3">
        <v>41375</v>
      </c>
      <c r="H3702" s="3">
        <v>41375</v>
      </c>
      <c r="I3702" s="3"/>
    </row>
    <row r="3703" spans="1:9" ht="15.75" thickBot="1">
      <c r="A3703" s="2">
        <v>4253</v>
      </c>
      <c r="B3703" s="2" t="s">
        <v>7438</v>
      </c>
      <c r="C3703" s="26" t="s">
        <v>19435</v>
      </c>
      <c r="D3703" s="2" t="s">
        <v>15</v>
      </c>
      <c r="E3703" s="2" t="s">
        <v>7439</v>
      </c>
      <c r="F3703" s="2" t="s">
        <v>7437</v>
      </c>
      <c r="G3703" s="3">
        <v>41375</v>
      </c>
      <c r="H3703" s="3">
        <v>41375</v>
      </c>
      <c r="I3703" s="3"/>
    </row>
    <row r="3704" spans="1:9" ht="15.75" thickBot="1">
      <c r="A3704" s="2">
        <v>4254</v>
      </c>
      <c r="B3704" s="2" t="s">
        <v>7441</v>
      </c>
      <c r="C3704" s="27" t="s">
        <v>7441</v>
      </c>
      <c r="D3704" s="2" t="s">
        <v>15</v>
      </c>
      <c r="E3704" s="2" t="s">
        <v>7442</v>
      </c>
      <c r="F3704" s="2" t="s">
        <v>7440</v>
      </c>
      <c r="G3704" s="3">
        <v>41375</v>
      </c>
      <c r="H3704" s="3">
        <v>41375</v>
      </c>
      <c r="I3704" s="3"/>
    </row>
    <row r="3705" spans="1:9" ht="15.75" thickBot="1">
      <c r="A3705" s="2">
        <v>4255</v>
      </c>
      <c r="B3705" s="2" t="s">
        <v>7444</v>
      </c>
      <c r="C3705" s="26" t="s">
        <v>19436</v>
      </c>
      <c r="D3705" s="2" t="s">
        <v>15</v>
      </c>
      <c r="E3705" s="2" t="s">
        <v>7445</v>
      </c>
      <c r="F3705" s="2" t="s">
        <v>7443</v>
      </c>
      <c r="G3705" s="3">
        <v>41375</v>
      </c>
      <c r="H3705" s="3">
        <v>41375</v>
      </c>
      <c r="I3705" s="3"/>
    </row>
    <row r="3706" spans="1:9" ht="15.75" thickBot="1">
      <c r="A3706" s="2">
        <v>4258</v>
      </c>
      <c r="B3706" s="2" t="s">
        <v>7451</v>
      </c>
      <c r="C3706" s="27" t="s">
        <v>7451</v>
      </c>
      <c r="D3706" s="2" t="s">
        <v>15</v>
      </c>
      <c r="E3706" s="2" t="s">
        <v>7452</v>
      </c>
      <c r="F3706" s="2" t="s">
        <v>7450</v>
      </c>
      <c r="G3706" s="3">
        <v>41375</v>
      </c>
      <c r="H3706" s="3">
        <v>41375</v>
      </c>
      <c r="I3706" s="3"/>
    </row>
    <row r="3707" spans="1:9" ht="15.75" thickBot="1">
      <c r="A3707" s="2">
        <v>4259</v>
      </c>
      <c r="B3707" s="2" t="s">
        <v>7454</v>
      </c>
      <c r="C3707" s="26" t="s">
        <v>7454</v>
      </c>
      <c r="D3707" s="2" t="s">
        <v>15</v>
      </c>
      <c r="E3707" s="2" t="s">
        <v>7455</v>
      </c>
      <c r="F3707" s="2" t="s">
        <v>7453</v>
      </c>
      <c r="G3707" s="3">
        <v>41375</v>
      </c>
      <c r="H3707" s="3">
        <v>41375</v>
      </c>
      <c r="I3707" s="3"/>
    </row>
    <row r="3708" spans="1:9" ht="15.75" thickBot="1">
      <c r="A3708" s="2">
        <v>4262</v>
      </c>
      <c r="B3708" s="2" t="s">
        <v>7461</v>
      </c>
      <c r="C3708" s="26" t="s">
        <v>19437</v>
      </c>
      <c r="D3708" s="2" t="s">
        <v>15</v>
      </c>
      <c r="E3708" s="2" t="s">
        <v>57</v>
      </c>
      <c r="F3708" s="2" t="s">
        <v>7460</v>
      </c>
      <c r="G3708" s="3">
        <v>41375</v>
      </c>
      <c r="H3708" s="3">
        <v>41375</v>
      </c>
      <c r="I3708" s="3"/>
    </row>
    <row r="3709" spans="1:9" ht="15.75" thickBot="1">
      <c r="A3709" s="2">
        <v>4263</v>
      </c>
      <c r="B3709" s="2" t="s">
        <v>7463</v>
      </c>
      <c r="C3709" s="26" t="s">
        <v>7463</v>
      </c>
      <c r="D3709" s="2" t="s">
        <v>15</v>
      </c>
      <c r="E3709" s="2" t="s">
        <v>7464</v>
      </c>
      <c r="F3709" s="2" t="s">
        <v>7462</v>
      </c>
      <c r="G3709" s="3">
        <v>41375</v>
      </c>
      <c r="H3709" s="3">
        <v>41375</v>
      </c>
      <c r="I3709" s="3"/>
    </row>
    <row r="3710" spans="1:9" ht="15.75" thickBot="1">
      <c r="A3710" s="2">
        <v>4264</v>
      </c>
      <c r="B3710" s="2" t="s">
        <v>7466</v>
      </c>
      <c r="C3710" s="26" t="s">
        <v>7466</v>
      </c>
      <c r="D3710" s="2" t="s">
        <v>15</v>
      </c>
      <c r="E3710" s="2" t="s">
        <v>7467</v>
      </c>
      <c r="F3710" s="2" t="s">
        <v>7465</v>
      </c>
      <c r="G3710" s="3">
        <v>41375</v>
      </c>
      <c r="H3710" s="3">
        <v>41375</v>
      </c>
      <c r="I3710" s="3"/>
    </row>
    <row r="3711" spans="1:9" ht="15.75" thickBot="1">
      <c r="A3711" s="2">
        <v>4265</v>
      </c>
      <c r="B3711" s="2" t="s">
        <v>7469</v>
      </c>
      <c r="C3711" s="26" t="s">
        <v>7469</v>
      </c>
      <c r="D3711" s="2" t="s">
        <v>15</v>
      </c>
      <c r="E3711" s="2" t="s">
        <v>7470</v>
      </c>
      <c r="F3711" s="2" t="s">
        <v>7468</v>
      </c>
      <c r="G3711" s="3">
        <v>41375</v>
      </c>
      <c r="H3711" s="3">
        <v>41375</v>
      </c>
      <c r="I3711" s="3"/>
    </row>
    <row r="3712" spans="1:9" ht="15.75" thickBot="1">
      <c r="A3712" s="2">
        <v>4266</v>
      </c>
      <c r="B3712" s="2" t="s">
        <v>7472</v>
      </c>
      <c r="C3712" s="26" t="s">
        <v>19438</v>
      </c>
      <c r="D3712" s="2" t="s">
        <v>15</v>
      </c>
      <c r="E3712" s="2" t="s">
        <v>7473</v>
      </c>
      <c r="F3712" s="2" t="s">
        <v>7471</v>
      </c>
      <c r="G3712" s="3">
        <v>41375</v>
      </c>
      <c r="H3712" s="3">
        <v>41375</v>
      </c>
      <c r="I3712" s="3"/>
    </row>
    <row r="3713" spans="1:9" ht="15.75" thickBot="1">
      <c r="A3713" s="2">
        <v>4267</v>
      </c>
      <c r="B3713" s="2" t="s">
        <v>7475</v>
      </c>
      <c r="C3713" s="26" t="s">
        <v>7475</v>
      </c>
      <c r="D3713" s="2" t="s">
        <v>15</v>
      </c>
      <c r="E3713" s="2" t="s">
        <v>7476</v>
      </c>
      <c r="F3713" s="2" t="s">
        <v>7474</v>
      </c>
      <c r="G3713" s="3">
        <v>41375</v>
      </c>
      <c r="H3713" s="3">
        <v>41375</v>
      </c>
      <c r="I3713" s="3"/>
    </row>
    <row r="3714" spans="1:9" ht="15.75" thickBot="1">
      <c r="A3714" s="2">
        <v>4268</v>
      </c>
      <c r="B3714" s="2" t="s">
        <v>7478</v>
      </c>
      <c r="C3714" s="26" t="s">
        <v>7478</v>
      </c>
      <c r="D3714" s="2" t="s">
        <v>15</v>
      </c>
      <c r="E3714" s="2" t="s">
        <v>7479</v>
      </c>
      <c r="F3714" s="2" t="s">
        <v>7477</v>
      </c>
      <c r="G3714" s="3">
        <v>41375</v>
      </c>
      <c r="H3714" s="3">
        <v>41375</v>
      </c>
      <c r="I3714" s="3"/>
    </row>
    <row r="3715" spans="1:9" ht="15.75" thickBot="1">
      <c r="A3715" s="2">
        <v>4269</v>
      </c>
      <c r="B3715" s="2" t="s">
        <v>7481</v>
      </c>
      <c r="C3715" s="27" t="s">
        <v>19439</v>
      </c>
      <c r="D3715" s="2" t="s">
        <v>15</v>
      </c>
      <c r="E3715" s="2" t="s">
        <v>7482</v>
      </c>
      <c r="F3715" s="2" t="s">
        <v>7480</v>
      </c>
      <c r="G3715" s="3">
        <v>41375</v>
      </c>
      <c r="H3715" s="3">
        <v>41375</v>
      </c>
      <c r="I3715" s="3"/>
    </row>
    <row r="3716" spans="1:9" ht="15.75" thickBot="1">
      <c r="A3716" s="2">
        <v>4270</v>
      </c>
      <c r="B3716" s="2" t="s">
        <v>7484</v>
      </c>
      <c r="C3716" s="26" t="s">
        <v>19440</v>
      </c>
      <c r="D3716" s="2" t="s">
        <v>15</v>
      </c>
      <c r="E3716" s="2" t="s">
        <v>57</v>
      </c>
      <c r="F3716" s="2" t="s">
        <v>7483</v>
      </c>
      <c r="G3716" s="3">
        <v>41375</v>
      </c>
      <c r="H3716" s="3">
        <v>41375</v>
      </c>
      <c r="I3716" s="3"/>
    </row>
    <row r="3717" spans="1:9" ht="15.75" thickBot="1">
      <c r="A3717" s="2">
        <v>4271</v>
      </c>
      <c r="B3717" s="2" t="s">
        <v>7486</v>
      </c>
      <c r="C3717" s="26" t="s">
        <v>7486</v>
      </c>
      <c r="D3717" s="2" t="s">
        <v>15</v>
      </c>
      <c r="E3717" s="2" t="s">
        <v>7487</v>
      </c>
      <c r="F3717" s="2" t="s">
        <v>7485</v>
      </c>
      <c r="G3717" s="3">
        <v>41375</v>
      </c>
      <c r="H3717" s="3">
        <v>41375</v>
      </c>
      <c r="I3717" s="3"/>
    </row>
    <row r="3718" spans="1:9" ht="15.75" thickBot="1">
      <c r="A3718" s="2">
        <v>4272</v>
      </c>
      <c r="B3718" s="2" t="s">
        <v>7489</v>
      </c>
      <c r="C3718" s="27" t="s">
        <v>7489</v>
      </c>
      <c r="D3718" s="2" t="s">
        <v>15</v>
      </c>
      <c r="E3718" s="2" t="s">
        <v>7490</v>
      </c>
      <c r="F3718" s="2" t="s">
        <v>7488</v>
      </c>
      <c r="G3718" s="3">
        <v>41375</v>
      </c>
      <c r="H3718" s="3">
        <v>41375</v>
      </c>
      <c r="I3718" s="3"/>
    </row>
    <row r="3719" spans="1:9" ht="15.75" thickBot="1">
      <c r="A3719" s="2">
        <v>4273</v>
      </c>
      <c r="B3719" s="2" t="s">
        <v>7492</v>
      </c>
      <c r="C3719" s="26" t="s">
        <v>19441</v>
      </c>
      <c r="D3719" s="2" t="s">
        <v>15</v>
      </c>
      <c r="E3719" s="2" t="s">
        <v>57</v>
      </c>
      <c r="F3719" s="2" t="s">
        <v>7491</v>
      </c>
      <c r="G3719" s="3">
        <v>41375</v>
      </c>
      <c r="H3719" s="3">
        <v>41375</v>
      </c>
      <c r="I3719" s="3"/>
    </row>
    <row r="3720" spans="1:9" ht="15.75" thickBot="1">
      <c r="A3720" s="2">
        <v>4274</v>
      </c>
      <c r="B3720" s="2" t="s">
        <v>7494</v>
      </c>
      <c r="C3720" s="27" t="s">
        <v>7494</v>
      </c>
      <c r="D3720" s="2" t="s">
        <v>15</v>
      </c>
      <c r="E3720" s="2" t="s">
        <v>7495</v>
      </c>
      <c r="F3720" s="2" t="s">
        <v>7493</v>
      </c>
      <c r="G3720" s="3">
        <v>41375</v>
      </c>
      <c r="H3720" s="3">
        <v>41375</v>
      </c>
      <c r="I3720" s="3"/>
    </row>
    <row r="3721" spans="1:9" ht="15.75" thickBot="1">
      <c r="A3721" s="2">
        <v>4275</v>
      </c>
      <c r="B3721" s="2" t="s">
        <v>7497</v>
      </c>
      <c r="C3721" s="26" t="s">
        <v>7497</v>
      </c>
      <c r="D3721" s="2" t="s">
        <v>15</v>
      </c>
      <c r="E3721" s="2" t="s">
        <v>7498</v>
      </c>
      <c r="F3721" s="2" t="s">
        <v>7496</v>
      </c>
      <c r="G3721" s="3">
        <v>41375</v>
      </c>
      <c r="H3721" s="3">
        <v>41375</v>
      </c>
      <c r="I3721" s="3"/>
    </row>
    <row r="3722" spans="1:9" ht="15.75" thickBot="1">
      <c r="A3722" s="2">
        <v>4276</v>
      </c>
      <c r="B3722" s="2" t="s">
        <v>7500</v>
      </c>
      <c r="C3722" s="26" t="s">
        <v>19442</v>
      </c>
      <c r="D3722" s="2" t="s">
        <v>15</v>
      </c>
      <c r="E3722" s="2" t="s">
        <v>7501</v>
      </c>
      <c r="F3722" s="2" t="s">
        <v>7499</v>
      </c>
      <c r="G3722" s="3">
        <v>41375</v>
      </c>
      <c r="H3722" s="3">
        <v>41375</v>
      </c>
      <c r="I3722" s="3"/>
    </row>
    <row r="3723" spans="1:9" ht="15.75" thickBot="1">
      <c r="A3723" s="2">
        <v>4277</v>
      </c>
      <c r="B3723" s="2" t="s">
        <v>7503</v>
      </c>
      <c r="C3723" s="27" t="s">
        <v>7503</v>
      </c>
      <c r="D3723" s="2" t="s">
        <v>15</v>
      </c>
      <c r="E3723" s="2" t="s">
        <v>7504</v>
      </c>
      <c r="F3723" s="2" t="s">
        <v>7502</v>
      </c>
      <c r="G3723" s="3">
        <v>41375</v>
      </c>
      <c r="H3723" s="3">
        <v>41375</v>
      </c>
      <c r="I3723" s="3"/>
    </row>
    <row r="3724" spans="1:9" ht="15.75" thickBot="1">
      <c r="A3724" s="2">
        <v>4278</v>
      </c>
      <c r="B3724" s="2" t="s">
        <v>7506</v>
      </c>
      <c r="C3724" s="27" t="s">
        <v>19443</v>
      </c>
      <c r="D3724" s="2" t="s">
        <v>15</v>
      </c>
      <c r="E3724" s="2" t="s">
        <v>7507</v>
      </c>
      <c r="F3724" s="2" t="s">
        <v>7505</v>
      </c>
      <c r="G3724" s="3">
        <v>41375</v>
      </c>
      <c r="H3724" s="3">
        <v>41375</v>
      </c>
      <c r="I3724" s="3"/>
    </row>
    <row r="3725" spans="1:9" ht="15.75" thickBot="1">
      <c r="A3725" s="2">
        <v>4279</v>
      </c>
      <c r="B3725" s="2" t="s">
        <v>7509</v>
      </c>
      <c r="C3725" s="26" t="s">
        <v>19444</v>
      </c>
      <c r="D3725" s="2" t="s">
        <v>15</v>
      </c>
      <c r="E3725" s="2" t="s">
        <v>57</v>
      </c>
      <c r="F3725" s="2" t="s">
        <v>7508</v>
      </c>
      <c r="G3725" s="3">
        <v>41375</v>
      </c>
      <c r="H3725" s="3">
        <v>41375</v>
      </c>
      <c r="I3725" s="3"/>
    </row>
    <row r="3726" spans="1:9" ht="15.75" thickBot="1">
      <c r="A3726" s="2">
        <v>4280</v>
      </c>
      <c r="B3726" s="2" t="s">
        <v>7511</v>
      </c>
      <c r="C3726" s="26" t="s">
        <v>19445</v>
      </c>
      <c r="D3726" s="2" t="s">
        <v>15</v>
      </c>
      <c r="E3726" s="2" t="s">
        <v>57</v>
      </c>
      <c r="F3726" s="2" t="s">
        <v>7510</v>
      </c>
      <c r="G3726" s="3">
        <v>41375</v>
      </c>
      <c r="H3726" s="3">
        <v>41375</v>
      </c>
      <c r="I3726" s="3"/>
    </row>
    <row r="3727" spans="1:9" ht="15.75" thickBot="1">
      <c r="A3727" s="2">
        <v>4281</v>
      </c>
      <c r="B3727" s="2" t="s">
        <v>7513</v>
      </c>
      <c r="C3727" s="26" t="s">
        <v>19446</v>
      </c>
      <c r="D3727" s="2" t="s">
        <v>15</v>
      </c>
      <c r="E3727" s="2" t="s">
        <v>57</v>
      </c>
      <c r="F3727" s="2" t="s">
        <v>7512</v>
      </c>
      <c r="G3727" s="3">
        <v>41375</v>
      </c>
      <c r="H3727" s="3">
        <v>41375</v>
      </c>
      <c r="I3727" s="3"/>
    </row>
    <row r="3728" spans="1:9" ht="15.75" thickBot="1">
      <c r="A3728" s="2">
        <v>4282</v>
      </c>
      <c r="B3728" s="2" t="s">
        <v>7515</v>
      </c>
      <c r="C3728" s="27" t="s">
        <v>7515</v>
      </c>
      <c r="D3728" s="2" t="s">
        <v>15</v>
      </c>
      <c r="E3728" s="2" t="s">
        <v>7516</v>
      </c>
      <c r="F3728" s="2" t="s">
        <v>7514</v>
      </c>
      <c r="G3728" s="3">
        <v>41375</v>
      </c>
      <c r="H3728" s="3">
        <v>41375</v>
      </c>
      <c r="I3728" s="3"/>
    </row>
    <row r="3729" spans="1:9" ht="15.75" thickBot="1">
      <c r="A3729" s="2">
        <v>4283</v>
      </c>
      <c r="B3729" s="2" t="s">
        <v>7518</v>
      </c>
      <c r="C3729" s="27" t="s">
        <v>7518</v>
      </c>
      <c r="D3729" s="2" t="s">
        <v>15</v>
      </c>
      <c r="E3729" s="2" t="s">
        <v>7519</v>
      </c>
      <c r="F3729" s="2" t="s">
        <v>7517</v>
      </c>
      <c r="G3729" s="3">
        <v>41375</v>
      </c>
      <c r="H3729" s="3">
        <v>41375</v>
      </c>
      <c r="I3729" s="3"/>
    </row>
    <row r="3730" spans="1:9" ht="15.75" thickBot="1">
      <c r="A3730" s="2">
        <v>4284</v>
      </c>
      <c r="B3730" s="2" t="s">
        <v>7521</v>
      </c>
      <c r="C3730" s="27" t="s">
        <v>7521</v>
      </c>
      <c r="D3730" s="2" t="s">
        <v>15</v>
      </c>
      <c r="E3730" s="2" t="s">
        <v>7522</v>
      </c>
      <c r="F3730" s="2" t="s">
        <v>7520</v>
      </c>
      <c r="G3730" s="3">
        <v>41375</v>
      </c>
      <c r="H3730" s="3">
        <v>41375</v>
      </c>
      <c r="I3730" s="3"/>
    </row>
    <row r="3731" spans="1:9" ht="15.75" thickBot="1">
      <c r="A3731" s="2">
        <v>4285</v>
      </c>
      <c r="B3731" s="2" t="s">
        <v>7524</v>
      </c>
      <c r="C3731" s="27" t="s">
        <v>7524</v>
      </c>
      <c r="D3731" s="2" t="s">
        <v>15</v>
      </c>
      <c r="E3731" s="2" t="s">
        <v>7525</v>
      </c>
      <c r="F3731" s="2" t="s">
        <v>7523</v>
      </c>
      <c r="G3731" s="3">
        <v>41375</v>
      </c>
      <c r="H3731" s="3">
        <v>41375</v>
      </c>
      <c r="I3731" s="3"/>
    </row>
    <row r="3732" spans="1:9" ht="15.75" thickBot="1">
      <c r="A3732" s="2">
        <v>4286</v>
      </c>
      <c r="B3732" s="2" t="s">
        <v>7527</v>
      </c>
      <c r="C3732" s="26" t="s">
        <v>19447</v>
      </c>
      <c r="D3732" s="2" t="s">
        <v>15</v>
      </c>
      <c r="E3732" s="2" t="s">
        <v>7528</v>
      </c>
      <c r="F3732" s="2" t="s">
        <v>7526</v>
      </c>
      <c r="G3732" s="3">
        <v>41375</v>
      </c>
      <c r="H3732" s="3">
        <v>41375</v>
      </c>
      <c r="I3732" s="3"/>
    </row>
    <row r="3733" spans="1:9" ht="15.75" thickBot="1">
      <c r="A3733" s="2">
        <v>4287</v>
      </c>
      <c r="B3733" s="2" t="s">
        <v>7530</v>
      </c>
      <c r="C3733" s="26" t="s">
        <v>19448</v>
      </c>
      <c r="D3733" s="2" t="s">
        <v>15</v>
      </c>
      <c r="E3733" s="2" t="s">
        <v>7531</v>
      </c>
      <c r="F3733" s="2" t="s">
        <v>7529</v>
      </c>
      <c r="G3733" s="3">
        <v>41375</v>
      </c>
      <c r="H3733" s="3">
        <v>41375</v>
      </c>
      <c r="I3733" s="3"/>
    </row>
    <row r="3734" spans="1:9" ht="15.75" thickBot="1">
      <c r="A3734" s="2">
        <v>4288</v>
      </c>
      <c r="B3734" s="2" t="s">
        <v>7533</v>
      </c>
      <c r="C3734" s="26" t="s">
        <v>19449</v>
      </c>
      <c r="D3734" s="2" t="s">
        <v>15</v>
      </c>
      <c r="E3734" s="2" t="s">
        <v>7534</v>
      </c>
      <c r="F3734" s="2" t="s">
        <v>7532</v>
      </c>
      <c r="G3734" s="3">
        <v>41375</v>
      </c>
      <c r="H3734" s="3">
        <v>41375</v>
      </c>
      <c r="I3734" s="3"/>
    </row>
    <row r="3735" spans="1:9" ht="15.75" thickBot="1">
      <c r="A3735" s="2">
        <v>4289</v>
      </c>
      <c r="B3735" s="2" t="s">
        <v>7536</v>
      </c>
      <c r="C3735" s="26" t="s">
        <v>19450</v>
      </c>
      <c r="D3735" s="2" t="s">
        <v>15</v>
      </c>
      <c r="E3735" s="2" t="s">
        <v>7537</v>
      </c>
      <c r="F3735" s="2" t="s">
        <v>7535</v>
      </c>
      <c r="G3735" s="3">
        <v>41375</v>
      </c>
      <c r="H3735" s="3">
        <v>41375</v>
      </c>
      <c r="I3735" s="3"/>
    </row>
    <row r="3736" spans="1:9" ht="15.75" thickBot="1">
      <c r="A3736" s="2">
        <v>4290</v>
      </c>
      <c r="B3736" s="2" t="s">
        <v>7539</v>
      </c>
      <c r="C3736" s="26" t="s">
        <v>19451</v>
      </c>
      <c r="D3736" s="2" t="s">
        <v>15</v>
      </c>
      <c r="E3736" s="2" t="s">
        <v>7540</v>
      </c>
      <c r="F3736" s="2" t="s">
        <v>7538</v>
      </c>
      <c r="G3736" s="3">
        <v>41375</v>
      </c>
      <c r="H3736" s="3">
        <v>41375</v>
      </c>
      <c r="I3736" s="3"/>
    </row>
    <row r="3737" spans="1:9" ht="15.75" thickBot="1">
      <c r="A3737" s="2">
        <v>4291</v>
      </c>
      <c r="B3737" s="2" t="s">
        <v>7542</v>
      </c>
      <c r="C3737" s="26" t="s">
        <v>19452</v>
      </c>
      <c r="D3737" s="2" t="s">
        <v>15</v>
      </c>
      <c r="E3737" s="2" t="s">
        <v>7543</v>
      </c>
      <c r="F3737" s="2" t="s">
        <v>7541</v>
      </c>
      <c r="G3737" s="3">
        <v>41375</v>
      </c>
      <c r="H3737" s="3">
        <v>41375</v>
      </c>
      <c r="I3737" s="3"/>
    </row>
    <row r="3738" spans="1:9" ht="15.75" thickBot="1">
      <c r="A3738" s="2">
        <v>4292</v>
      </c>
      <c r="B3738" s="2" t="s">
        <v>7545</v>
      </c>
      <c r="C3738" s="26" t="s">
        <v>19453</v>
      </c>
      <c r="D3738" s="2" t="s">
        <v>15</v>
      </c>
      <c r="E3738" s="2" t="s">
        <v>7546</v>
      </c>
      <c r="F3738" s="2" t="s">
        <v>7544</v>
      </c>
      <c r="G3738" s="3">
        <v>41375</v>
      </c>
      <c r="H3738" s="3">
        <v>41375</v>
      </c>
      <c r="I3738" s="3"/>
    </row>
    <row r="3739" spans="1:9" ht="15.75" thickBot="1">
      <c r="A3739" s="2">
        <v>4293</v>
      </c>
      <c r="B3739" s="2" t="s">
        <v>7548</v>
      </c>
      <c r="C3739" s="26" t="s">
        <v>19454</v>
      </c>
      <c r="D3739" s="2" t="s">
        <v>15</v>
      </c>
      <c r="E3739" s="2" t="s">
        <v>57</v>
      </c>
      <c r="F3739" s="2" t="s">
        <v>7547</v>
      </c>
      <c r="G3739" s="3">
        <v>41375</v>
      </c>
      <c r="H3739" s="3">
        <v>41375</v>
      </c>
      <c r="I3739" s="3"/>
    </row>
    <row r="3740" spans="1:9" ht="15.75" thickBot="1">
      <c r="A3740" s="2">
        <v>4295</v>
      </c>
      <c r="B3740" s="2" t="s">
        <v>7552</v>
      </c>
      <c r="C3740" s="27" t="s">
        <v>7552</v>
      </c>
      <c r="D3740" s="2" t="s">
        <v>15</v>
      </c>
      <c r="E3740" s="2" t="s">
        <v>7553</v>
      </c>
      <c r="F3740" s="2" t="s">
        <v>7551</v>
      </c>
      <c r="G3740" s="3">
        <v>41375</v>
      </c>
      <c r="H3740" s="3">
        <v>41375</v>
      </c>
      <c r="I3740" s="3"/>
    </row>
    <row r="3741" spans="1:9" ht="15.75" thickBot="1">
      <c r="A3741" s="2">
        <v>4296</v>
      </c>
      <c r="B3741" s="2" t="s">
        <v>7555</v>
      </c>
      <c r="C3741" s="27" t="s">
        <v>7555</v>
      </c>
      <c r="D3741" s="2" t="s">
        <v>15</v>
      </c>
      <c r="E3741" s="2" t="s">
        <v>7556</v>
      </c>
      <c r="F3741" s="2" t="s">
        <v>7554</v>
      </c>
      <c r="G3741" s="3">
        <v>41375</v>
      </c>
      <c r="H3741" s="3">
        <v>41375</v>
      </c>
      <c r="I3741" s="3"/>
    </row>
    <row r="3742" spans="1:9" ht="15.75" thickBot="1">
      <c r="A3742" s="2">
        <v>4297</v>
      </c>
      <c r="B3742" s="2" t="s">
        <v>7558</v>
      </c>
      <c r="C3742" s="27" t="s">
        <v>7558</v>
      </c>
      <c r="D3742" s="2" t="s">
        <v>15</v>
      </c>
      <c r="E3742" s="2" t="s">
        <v>7559</v>
      </c>
      <c r="F3742" s="2" t="s">
        <v>7557</v>
      </c>
      <c r="G3742" s="3">
        <v>41375</v>
      </c>
      <c r="H3742" s="3">
        <v>41375</v>
      </c>
      <c r="I3742" s="3"/>
    </row>
    <row r="3743" spans="1:9" ht="15.75" thickBot="1">
      <c r="A3743" s="2">
        <v>4298</v>
      </c>
      <c r="B3743" s="2" t="s">
        <v>7561</v>
      </c>
      <c r="C3743" s="27" t="s">
        <v>19455</v>
      </c>
      <c r="D3743" s="2" t="s">
        <v>15</v>
      </c>
      <c r="E3743" s="2" t="s">
        <v>7562</v>
      </c>
      <c r="F3743" s="2" t="s">
        <v>7560</v>
      </c>
      <c r="G3743" s="3">
        <v>41375</v>
      </c>
      <c r="H3743" s="3">
        <v>41375</v>
      </c>
      <c r="I3743" s="3"/>
    </row>
    <row r="3744" spans="1:9" ht="15.75" thickBot="1">
      <c r="A3744" s="2">
        <v>4299</v>
      </c>
      <c r="B3744" s="2" t="s">
        <v>7564</v>
      </c>
      <c r="C3744" s="27" t="s">
        <v>19456</v>
      </c>
      <c r="D3744" s="2" t="s">
        <v>15</v>
      </c>
      <c r="E3744" s="2" t="s">
        <v>57</v>
      </c>
      <c r="F3744" s="2" t="s">
        <v>7563</v>
      </c>
      <c r="G3744" s="3">
        <v>41375</v>
      </c>
      <c r="H3744" s="3">
        <v>41375</v>
      </c>
      <c r="I3744" s="3"/>
    </row>
    <row r="3745" spans="1:9" ht="15.75" thickBot="1">
      <c r="A3745" s="2">
        <v>4300</v>
      </c>
      <c r="B3745" s="2" t="s">
        <v>7566</v>
      </c>
      <c r="C3745" s="27" t="s">
        <v>19457</v>
      </c>
      <c r="D3745" s="2" t="s">
        <v>15</v>
      </c>
      <c r="E3745" s="2" t="s">
        <v>7567</v>
      </c>
      <c r="F3745" s="2" t="s">
        <v>7565</v>
      </c>
      <c r="G3745" s="3">
        <v>41375</v>
      </c>
      <c r="H3745" s="3">
        <v>41375</v>
      </c>
      <c r="I3745" s="3"/>
    </row>
    <row r="3746" spans="1:9" ht="15.75" thickBot="1">
      <c r="A3746" s="2">
        <v>4301</v>
      </c>
      <c r="B3746" s="2" t="s">
        <v>7569</v>
      </c>
      <c r="C3746" s="27" t="s">
        <v>7569</v>
      </c>
      <c r="D3746" s="2" t="s">
        <v>15</v>
      </c>
      <c r="E3746" s="2" t="s">
        <v>7570</v>
      </c>
      <c r="F3746" s="2" t="s">
        <v>7568</v>
      </c>
      <c r="G3746" s="3">
        <v>41375</v>
      </c>
      <c r="H3746" s="3">
        <v>41375</v>
      </c>
      <c r="I3746" s="3"/>
    </row>
    <row r="3747" spans="1:9" ht="15.75" thickBot="1">
      <c r="A3747" s="2">
        <v>4302</v>
      </c>
      <c r="B3747" s="2" t="s">
        <v>7572</v>
      </c>
      <c r="C3747" s="27" t="s">
        <v>7572</v>
      </c>
      <c r="D3747" s="2" t="s">
        <v>15</v>
      </c>
      <c r="E3747" s="2" t="s">
        <v>7573</v>
      </c>
      <c r="F3747" s="2" t="s">
        <v>7571</v>
      </c>
      <c r="G3747" s="3">
        <v>41375</v>
      </c>
      <c r="H3747" s="3">
        <v>41375</v>
      </c>
      <c r="I3747" s="3"/>
    </row>
    <row r="3748" spans="1:9" ht="15.75" thickBot="1">
      <c r="A3748" s="2">
        <v>4303</v>
      </c>
      <c r="B3748" s="2" t="s">
        <v>7575</v>
      </c>
      <c r="C3748" s="26" t="s">
        <v>19458</v>
      </c>
      <c r="D3748" s="2" t="s">
        <v>15</v>
      </c>
      <c r="E3748" s="2" t="s">
        <v>7576</v>
      </c>
      <c r="F3748" s="2" t="s">
        <v>7574</v>
      </c>
      <c r="G3748" s="3">
        <v>41375</v>
      </c>
      <c r="H3748" s="3">
        <v>41375</v>
      </c>
      <c r="I3748" s="3"/>
    </row>
    <row r="3749" spans="1:9" ht="15.75" thickBot="1">
      <c r="A3749" s="2">
        <v>4304</v>
      </c>
      <c r="B3749" s="2" t="s">
        <v>7578</v>
      </c>
      <c r="C3749" s="26" t="s">
        <v>19459</v>
      </c>
      <c r="D3749" s="2" t="s">
        <v>15</v>
      </c>
      <c r="E3749" s="2" t="s">
        <v>7579</v>
      </c>
      <c r="F3749" s="2" t="s">
        <v>7577</v>
      </c>
      <c r="G3749" s="3">
        <v>41375</v>
      </c>
      <c r="H3749" s="3">
        <v>41375</v>
      </c>
      <c r="I3749" s="3"/>
    </row>
    <row r="3750" spans="1:9" ht="15.75" thickBot="1">
      <c r="A3750" s="2">
        <v>4305</v>
      </c>
      <c r="B3750" s="2" t="s">
        <v>7581</v>
      </c>
      <c r="C3750" s="26" t="s">
        <v>19460</v>
      </c>
      <c r="D3750" s="2" t="s">
        <v>15</v>
      </c>
      <c r="E3750" s="2" t="s">
        <v>7582</v>
      </c>
      <c r="F3750" s="2" t="s">
        <v>7580</v>
      </c>
      <c r="G3750" s="3">
        <v>41375</v>
      </c>
      <c r="H3750" s="3">
        <v>41375</v>
      </c>
      <c r="I3750" s="3"/>
    </row>
    <row r="3751" spans="1:9" ht="15.75" thickBot="1">
      <c r="A3751" s="2">
        <v>4307</v>
      </c>
      <c r="B3751" s="2" t="s">
        <v>7586</v>
      </c>
      <c r="C3751" s="26" t="s">
        <v>19461</v>
      </c>
      <c r="D3751" s="2" t="s">
        <v>15</v>
      </c>
      <c r="E3751" s="2" t="s">
        <v>57</v>
      </c>
      <c r="F3751" s="2" t="s">
        <v>7585</v>
      </c>
      <c r="G3751" s="3">
        <v>41375</v>
      </c>
      <c r="H3751" s="3">
        <v>41375</v>
      </c>
      <c r="I3751" s="3"/>
    </row>
    <row r="3752" spans="1:9" ht="15.75" thickBot="1">
      <c r="A3752" s="2">
        <v>4308</v>
      </c>
      <c r="B3752" s="2" t="s">
        <v>7588</v>
      </c>
      <c r="C3752" s="26" t="s">
        <v>19462</v>
      </c>
      <c r="D3752" s="2" t="s">
        <v>15</v>
      </c>
      <c r="E3752" s="2" t="s">
        <v>57</v>
      </c>
      <c r="F3752" s="2" t="s">
        <v>7587</v>
      </c>
      <c r="G3752" s="3">
        <v>41375</v>
      </c>
      <c r="H3752" s="3">
        <v>44526</v>
      </c>
      <c r="I3752" s="3">
        <v>44526</v>
      </c>
    </row>
    <row r="3753" spans="1:9" ht="15.75" thickBot="1">
      <c r="A3753" s="2">
        <v>4309</v>
      </c>
      <c r="B3753" s="2" t="s">
        <v>7590</v>
      </c>
      <c r="C3753" s="27" t="s">
        <v>7590</v>
      </c>
      <c r="D3753" s="2" t="s">
        <v>15</v>
      </c>
      <c r="E3753" s="2" t="s">
        <v>7591</v>
      </c>
      <c r="F3753" s="2" t="s">
        <v>7589</v>
      </c>
      <c r="G3753" s="3">
        <v>41375</v>
      </c>
      <c r="H3753" s="3">
        <v>41375</v>
      </c>
      <c r="I3753" s="3"/>
    </row>
    <row r="3754" spans="1:9" ht="15.75" thickBot="1">
      <c r="A3754" s="2">
        <v>4310</v>
      </c>
      <c r="B3754" s="2" t="s">
        <v>7593</v>
      </c>
      <c r="C3754" s="27" t="s">
        <v>19463</v>
      </c>
      <c r="D3754" s="2" t="s">
        <v>15</v>
      </c>
      <c r="E3754" s="2" t="s">
        <v>7594</v>
      </c>
      <c r="F3754" s="2" t="s">
        <v>7592</v>
      </c>
      <c r="G3754" s="3">
        <v>41375</v>
      </c>
      <c r="H3754" s="3">
        <v>44526</v>
      </c>
      <c r="I3754" s="3"/>
    </row>
    <row r="3755" spans="1:9" ht="15.75" thickBot="1">
      <c r="A3755" s="2">
        <v>4311</v>
      </c>
      <c r="B3755" s="2" t="s">
        <v>7596</v>
      </c>
      <c r="C3755" s="26" t="s">
        <v>19464</v>
      </c>
      <c r="D3755" s="2" t="s">
        <v>15</v>
      </c>
      <c r="E3755" s="2" t="s">
        <v>7597</v>
      </c>
      <c r="F3755" s="2" t="s">
        <v>7595</v>
      </c>
      <c r="G3755" s="3">
        <v>41375</v>
      </c>
      <c r="H3755" s="3">
        <v>41375</v>
      </c>
      <c r="I3755" s="3"/>
    </row>
    <row r="3756" spans="1:9" ht="15.75" thickBot="1">
      <c r="A3756" s="2">
        <v>4312</v>
      </c>
      <c r="B3756" s="2" t="s">
        <v>7599</v>
      </c>
      <c r="C3756" s="26" t="s">
        <v>19465</v>
      </c>
      <c r="D3756" s="2" t="s">
        <v>15</v>
      </c>
      <c r="E3756" s="2" t="s">
        <v>57</v>
      </c>
      <c r="F3756" s="2" t="s">
        <v>7598</v>
      </c>
      <c r="G3756" s="3">
        <v>41375</v>
      </c>
      <c r="H3756" s="3">
        <v>41375</v>
      </c>
      <c r="I3756" s="3"/>
    </row>
    <row r="3757" spans="1:9" ht="15.75" thickBot="1">
      <c r="A3757" s="2">
        <v>4313</v>
      </c>
      <c r="B3757" s="2" t="s">
        <v>7601</v>
      </c>
      <c r="C3757" s="27" t="s">
        <v>19466</v>
      </c>
      <c r="D3757" s="2" t="s">
        <v>15</v>
      </c>
      <c r="E3757" s="2" t="s">
        <v>7602</v>
      </c>
      <c r="F3757" s="2" t="s">
        <v>7600</v>
      </c>
      <c r="G3757" s="3">
        <v>41375</v>
      </c>
      <c r="H3757" s="3">
        <v>41375</v>
      </c>
      <c r="I3757" s="3"/>
    </row>
    <row r="3758" spans="1:9" ht="15.75" thickBot="1">
      <c r="A3758" s="2">
        <v>4317</v>
      </c>
      <c r="B3758" s="2" t="s">
        <v>7610</v>
      </c>
      <c r="C3758" s="26" t="s">
        <v>19467</v>
      </c>
      <c r="D3758" s="2" t="s">
        <v>15</v>
      </c>
      <c r="E3758" s="2" t="s">
        <v>57</v>
      </c>
      <c r="F3758" s="2" t="s">
        <v>7609</v>
      </c>
      <c r="G3758" s="3">
        <v>41375</v>
      </c>
      <c r="H3758" s="3">
        <v>41375</v>
      </c>
      <c r="I3758" s="3"/>
    </row>
    <row r="3759" spans="1:9" ht="15.75" thickBot="1">
      <c r="A3759" s="2">
        <v>4318</v>
      </c>
      <c r="B3759" s="2" t="s">
        <v>7612</v>
      </c>
      <c r="C3759" s="26" t="s">
        <v>19468</v>
      </c>
      <c r="D3759" s="2" t="s">
        <v>15</v>
      </c>
      <c r="E3759" s="2" t="s">
        <v>57</v>
      </c>
      <c r="F3759" s="2" t="s">
        <v>7611</v>
      </c>
      <c r="G3759" s="3">
        <v>41375</v>
      </c>
      <c r="H3759" s="3">
        <v>41375</v>
      </c>
      <c r="I3759" s="3"/>
    </row>
    <row r="3760" spans="1:9" ht="15.75" thickBot="1">
      <c r="A3760" s="2">
        <v>4319</v>
      </c>
      <c r="B3760" s="2" t="s">
        <v>7614</v>
      </c>
      <c r="C3760" s="27" t="s">
        <v>7614</v>
      </c>
      <c r="D3760" s="2" t="s">
        <v>15</v>
      </c>
      <c r="E3760" s="2" t="s">
        <v>7615</v>
      </c>
      <c r="F3760" s="2" t="s">
        <v>7613</v>
      </c>
      <c r="G3760" s="3">
        <v>41375</v>
      </c>
      <c r="H3760" s="3">
        <v>41375</v>
      </c>
      <c r="I3760" s="3"/>
    </row>
    <row r="3761" spans="1:9" ht="15.75" thickBot="1">
      <c r="A3761" s="2">
        <v>4320</v>
      </c>
      <c r="B3761" s="2" t="s">
        <v>7617</v>
      </c>
      <c r="C3761" s="27" t="s">
        <v>19469</v>
      </c>
      <c r="D3761" s="2" t="s">
        <v>15</v>
      </c>
      <c r="E3761" s="2" t="s">
        <v>7618</v>
      </c>
      <c r="F3761" s="2" t="s">
        <v>7616</v>
      </c>
      <c r="G3761" s="3">
        <v>41375</v>
      </c>
      <c r="H3761" s="3">
        <v>41375</v>
      </c>
      <c r="I3761" s="3"/>
    </row>
    <row r="3762" spans="1:9" ht="15.75" thickBot="1">
      <c r="A3762" s="2">
        <v>4321</v>
      </c>
      <c r="B3762" s="2" t="s">
        <v>7620</v>
      </c>
      <c r="C3762" s="27" t="s">
        <v>7620</v>
      </c>
      <c r="D3762" s="2" t="s">
        <v>15</v>
      </c>
      <c r="E3762" s="2" t="s">
        <v>7621</v>
      </c>
      <c r="F3762" s="2" t="s">
        <v>7619</v>
      </c>
      <c r="G3762" s="3">
        <v>41375</v>
      </c>
      <c r="H3762" s="3">
        <v>41375</v>
      </c>
      <c r="I3762" s="3"/>
    </row>
    <row r="3763" spans="1:9" ht="15.75" thickBot="1">
      <c r="A3763" s="2">
        <v>4322</v>
      </c>
      <c r="B3763" s="2" t="s">
        <v>7623</v>
      </c>
      <c r="C3763" s="27" t="s">
        <v>7623</v>
      </c>
      <c r="D3763" s="2" t="s">
        <v>15</v>
      </c>
      <c r="E3763" s="2" t="s">
        <v>7624</v>
      </c>
      <c r="F3763" s="2" t="s">
        <v>7622</v>
      </c>
      <c r="G3763" s="3">
        <v>41375</v>
      </c>
      <c r="H3763" s="3">
        <v>41375</v>
      </c>
      <c r="I3763" s="3"/>
    </row>
    <row r="3764" spans="1:9" ht="15.75" thickBot="1">
      <c r="A3764" s="2">
        <v>4323</v>
      </c>
      <c r="B3764" s="2" t="s">
        <v>7626</v>
      </c>
      <c r="C3764" s="27" t="s">
        <v>7626</v>
      </c>
      <c r="D3764" s="2" t="s">
        <v>15</v>
      </c>
      <c r="E3764" s="2" t="s">
        <v>7627</v>
      </c>
      <c r="F3764" s="2" t="s">
        <v>7625</v>
      </c>
      <c r="G3764" s="3">
        <v>41375</v>
      </c>
      <c r="H3764" s="3">
        <v>41375</v>
      </c>
      <c r="I3764" s="3"/>
    </row>
    <row r="3765" spans="1:9" ht="15.75" thickBot="1">
      <c r="A3765" s="2">
        <v>4324</v>
      </c>
      <c r="B3765" s="2" t="s">
        <v>7629</v>
      </c>
      <c r="C3765" s="27" t="s">
        <v>7629</v>
      </c>
      <c r="D3765" s="2" t="s">
        <v>15</v>
      </c>
      <c r="E3765" s="2" t="s">
        <v>7630</v>
      </c>
      <c r="F3765" s="2" t="s">
        <v>7628</v>
      </c>
      <c r="G3765" s="3">
        <v>41375</v>
      </c>
      <c r="H3765" s="3">
        <v>41375</v>
      </c>
      <c r="I3765" s="3"/>
    </row>
    <row r="3766" spans="1:9" ht="15.75" thickBot="1">
      <c r="A3766" s="2">
        <v>4325</v>
      </c>
      <c r="B3766" s="2" t="s">
        <v>7632</v>
      </c>
      <c r="C3766" s="26" t="s">
        <v>7632</v>
      </c>
      <c r="D3766" s="2" t="s">
        <v>15</v>
      </c>
      <c r="E3766" s="2" t="s">
        <v>7633</v>
      </c>
      <c r="F3766" s="2" t="s">
        <v>7631</v>
      </c>
      <c r="G3766" s="3">
        <v>41375</v>
      </c>
      <c r="H3766" s="3">
        <v>41375</v>
      </c>
      <c r="I3766" s="3"/>
    </row>
    <row r="3767" spans="1:9" ht="15.75" thickBot="1">
      <c r="A3767" s="2">
        <v>4326</v>
      </c>
      <c r="B3767" s="2" t="s">
        <v>7635</v>
      </c>
      <c r="C3767" s="26" t="s">
        <v>19470</v>
      </c>
      <c r="D3767" s="2" t="s">
        <v>15</v>
      </c>
      <c r="E3767" s="2" t="s">
        <v>57</v>
      </c>
      <c r="F3767" s="2" t="s">
        <v>7634</v>
      </c>
      <c r="G3767" s="3">
        <v>41375</v>
      </c>
      <c r="H3767" s="3">
        <v>41375</v>
      </c>
      <c r="I3767" s="3"/>
    </row>
    <row r="3768" spans="1:9" ht="15.75" thickBot="1">
      <c r="A3768" s="2">
        <v>4328</v>
      </c>
      <c r="B3768" s="2" t="s">
        <v>7639</v>
      </c>
      <c r="C3768" s="27" t="s">
        <v>7639</v>
      </c>
      <c r="D3768" s="2" t="s">
        <v>15</v>
      </c>
      <c r="E3768" s="2" t="s">
        <v>7640</v>
      </c>
      <c r="F3768" s="2" t="s">
        <v>7638</v>
      </c>
      <c r="G3768" s="3">
        <v>41375</v>
      </c>
      <c r="H3768" s="3">
        <v>41375</v>
      </c>
      <c r="I3768" s="3"/>
    </row>
    <row r="3769" spans="1:9" ht="15.75" thickBot="1">
      <c r="A3769" s="2">
        <v>4329</v>
      </c>
      <c r="B3769" s="2" t="s">
        <v>7642</v>
      </c>
      <c r="C3769" s="26" t="s">
        <v>7642</v>
      </c>
      <c r="D3769" s="2" t="s">
        <v>15</v>
      </c>
      <c r="E3769" s="2" t="s">
        <v>7643</v>
      </c>
      <c r="F3769" s="2" t="s">
        <v>7641</v>
      </c>
      <c r="G3769" s="3">
        <v>41375</v>
      </c>
      <c r="H3769" s="3">
        <v>41375</v>
      </c>
      <c r="I3769" s="3"/>
    </row>
    <row r="3770" spans="1:9" ht="15.75" thickBot="1">
      <c r="A3770" s="2">
        <v>4330</v>
      </c>
      <c r="B3770" s="2" t="s">
        <v>7645</v>
      </c>
      <c r="C3770" s="26" t="s">
        <v>19471</v>
      </c>
      <c r="D3770" s="2" t="s">
        <v>15</v>
      </c>
      <c r="E3770" s="2" t="s">
        <v>7646</v>
      </c>
      <c r="F3770" s="2" t="s">
        <v>7644</v>
      </c>
      <c r="G3770" s="3">
        <v>41375</v>
      </c>
      <c r="H3770" s="3">
        <v>41375</v>
      </c>
      <c r="I3770" s="3"/>
    </row>
    <row r="3771" spans="1:9" ht="15.75" thickBot="1">
      <c r="A3771" s="2">
        <v>4333</v>
      </c>
      <c r="B3771" s="2" t="s">
        <v>7652</v>
      </c>
      <c r="C3771" s="26" t="s">
        <v>19472</v>
      </c>
      <c r="D3771" s="2" t="s">
        <v>15</v>
      </c>
      <c r="E3771" s="2" t="s">
        <v>57</v>
      </c>
      <c r="F3771" s="2" t="s">
        <v>7651</v>
      </c>
      <c r="G3771" s="3">
        <v>41375</v>
      </c>
      <c r="H3771" s="3">
        <v>41375</v>
      </c>
      <c r="I3771" s="3"/>
    </row>
    <row r="3772" spans="1:9" ht="15.75" thickBot="1">
      <c r="A3772" s="2">
        <v>4334</v>
      </c>
      <c r="B3772" s="2" t="s">
        <v>7654</v>
      </c>
      <c r="C3772" s="27" t="s">
        <v>7654</v>
      </c>
      <c r="D3772" s="2" t="s">
        <v>15</v>
      </c>
      <c r="E3772" s="2" t="s">
        <v>7655</v>
      </c>
      <c r="F3772" s="2" t="s">
        <v>7653</v>
      </c>
      <c r="G3772" s="3">
        <v>41375</v>
      </c>
      <c r="H3772" s="3">
        <v>41375</v>
      </c>
      <c r="I3772" s="3"/>
    </row>
    <row r="3773" spans="1:9" ht="15.75" thickBot="1">
      <c r="A3773" s="2">
        <v>4335</v>
      </c>
      <c r="B3773" s="2" t="s">
        <v>7657</v>
      </c>
      <c r="C3773" s="27" t="s">
        <v>7657</v>
      </c>
      <c r="D3773" s="2" t="s">
        <v>15</v>
      </c>
      <c r="E3773" s="2" t="s">
        <v>7658</v>
      </c>
      <c r="F3773" s="2" t="s">
        <v>7656</v>
      </c>
      <c r="G3773" s="3">
        <v>41375</v>
      </c>
      <c r="H3773" s="3">
        <v>41375</v>
      </c>
      <c r="I3773" s="3"/>
    </row>
    <row r="3774" spans="1:9" ht="15.75" thickBot="1">
      <c r="A3774" s="2">
        <v>4336</v>
      </c>
      <c r="B3774" s="2" t="s">
        <v>7660</v>
      </c>
      <c r="C3774" s="26" t="s">
        <v>7660</v>
      </c>
      <c r="D3774" s="2" t="s">
        <v>15</v>
      </c>
      <c r="E3774" s="2" t="s">
        <v>7661</v>
      </c>
      <c r="F3774" s="2" t="s">
        <v>7659</v>
      </c>
      <c r="G3774" s="3">
        <v>41375</v>
      </c>
      <c r="H3774" s="3">
        <v>41375</v>
      </c>
      <c r="I3774" s="3"/>
    </row>
    <row r="3775" spans="1:9" ht="15.75" thickBot="1">
      <c r="A3775" s="2">
        <v>4337</v>
      </c>
      <c r="B3775" s="2" t="s">
        <v>7663</v>
      </c>
      <c r="C3775" s="27" t="s">
        <v>7663</v>
      </c>
      <c r="D3775" s="2" t="s">
        <v>15</v>
      </c>
      <c r="E3775" s="2" t="s">
        <v>7664</v>
      </c>
      <c r="F3775" s="2" t="s">
        <v>7662</v>
      </c>
      <c r="G3775" s="3">
        <v>41375</v>
      </c>
      <c r="H3775" s="3">
        <v>41375</v>
      </c>
      <c r="I3775" s="3"/>
    </row>
    <row r="3776" spans="1:9" ht="15.75" thickBot="1">
      <c r="A3776" s="2">
        <v>4338</v>
      </c>
      <c r="B3776" s="2" t="s">
        <v>7666</v>
      </c>
      <c r="C3776" s="27" t="s">
        <v>19473</v>
      </c>
      <c r="D3776" s="2" t="s">
        <v>15</v>
      </c>
      <c r="E3776" s="2" t="s">
        <v>7667</v>
      </c>
      <c r="F3776" s="2" t="s">
        <v>7665</v>
      </c>
      <c r="G3776" s="3">
        <v>41375</v>
      </c>
      <c r="H3776" s="3">
        <v>41375</v>
      </c>
      <c r="I3776" s="3"/>
    </row>
    <row r="3777" spans="1:9" ht="15.75" thickBot="1">
      <c r="A3777" s="2">
        <v>4339</v>
      </c>
      <c r="B3777" s="2" t="s">
        <v>7669</v>
      </c>
      <c r="C3777" s="26" t="s">
        <v>19474</v>
      </c>
      <c r="D3777" s="2" t="s">
        <v>15</v>
      </c>
      <c r="E3777" s="2" t="s">
        <v>57</v>
      </c>
      <c r="F3777" s="2" t="s">
        <v>7668</v>
      </c>
      <c r="G3777" s="3">
        <v>41375</v>
      </c>
      <c r="H3777" s="3">
        <v>41375</v>
      </c>
      <c r="I3777" s="3"/>
    </row>
    <row r="3778" spans="1:9" ht="15.75" thickBot="1">
      <c r="A3778" s="2">
        <v>4340</v>
      </c>
      <c r="B3778" s="2" t="s">
        <v>7671</v>
      </c>
      <c r="C3778" s="27" t="s">
        <v>7671</v>
      </c>
      <c r="D3778" s="2" t="s">
        <v>15</v>
      </c>
      <c r="E3778" s="2" t="s">
        <v>7672</v>
      </c>
      <c r="F3778" s="2" t="s">
        <v>7670</v>
      </c>
      <c r="G3778" s="3">
        <v>41375</v>
      </c>
      <c r="H3778" s="3">
        <v>41375</v>
      </c>
      <c r="I3778" s="3"/>
    </row>
    <row r="3779" spans="1:9" ht="15.75" thickBot="1">
      <c r="A3779" s="2">
        <v>4341</v>
      </c>
      <c r="B3779" s="2" t="s">
        <v>7674</v>
      </c>
      <c r="C3779" s="26" t="s">
        <v>7674</v>
      </c>
      <c r="D3779" s="2" t="s">
        <v>15</v>
      </c>
      <c r="E3779" s="2" t="s">
        <v>7675</v>
      </c>
      <c r="F3779" s="2" t="s">
        <v>7673</v>
      </c>
      <c r="G3779" s="3">
        <v>41375</v>
      </c>
      <c r="H3779" s="3">
        <v>41375</v>
      </c>
      <c r="I3779" s="3"/>
    </row>
    <row r="3780" spans="1:9" ht="15.75" thickBot="1">
      <c r="A3780" s="2">
        <v>4342</v>
      </c>
      <c r="B3780" s="2" t="s">
        <v>7677</v>
      </c>
      <c r="C3780" s="26" t="s">
        <v>7677</v>
      </c>
      <c r="D3780" s="2" t="s">
        <v>15</v>
      </c>
      <c r="E3780" s="2" t="s">
        <v>7678</v>
      </c>
      <c r="F3780" s="2" t="s">
        <v>7676</v>
      </c>
      <c r="G3780" s="3">
        <v>41375</v>
      </c>
      <c r="H3780" s="3">
        <v>41375</v>
      </c>
      <c r="I3780" s="3"/>
    </row>
    <row r="3781" spans="1:9" ht="15.75" thickBot="1">
      <c r="A3781" s="2">
        <v>4343</v>
      </c>
      <c r="B3781" s="2" t="s">
        <v>7680</v>
      </c>
      <c r="C3781" s="26" t="s">
        <v>7680</v>
      </c>
      <c r="D3781" s="2" t="s">
        <v>15</v>
      </c>
      <c r="E3781" s="2" t="s">
        <v>7681</v>
      </c>
      <c r="F3781" s="2" t="s">
        <v>7679</v>
      </c>
      <c r="G3781" s="3">
        <v>41375</v>
      </c>
      <c r="H3781" s="3">
        <v>41375</v>
      </c>
      <c r="I3781" s="3"/>
    </row>
    <row r="3782" spans="1:9" ht="15.75" thickBot="1">
      <c r="A3782" s="2">
        <v>4344</v>
      </c>
      <c r="B3782" s="2" t="s">
        <v>7683</v>
      </c>
      <c r="C3782" s="27" t="s">
        <v>7683</v>
      </c>
      <c r="D3782" s="2" t="s">
        <v>15</v>
      </c>
      <c r="E3782" s="2" t="s">
        <v>7684</v>
      </c>
      <c r="F3782" s="2" t="s">
        <v>7682</v>
      </c>
      <c r="G3782" s="3">
        <v>41375</v>
      </c>
      <c r="H3782" s="3">
        <v>41375</v>
      </c>
      <c r="I3782" s="3"/>
    </row>
    <row r="3783" spans="1:9" ht="15.75" thickBot="1">
      <c r="A3783" s="2">
        <v>4345</v>
      </c>
      <c r="B3783" s="2" t="s">
        <v>7686</v>
      </c>
      <c r="C3783" s="27" t="s">
        <v>7686</v>
      </c>
      <c r="D3783" s="2" t="s">
        <v>15</v>
      </c>
      <c r="E3783" s="2" t="s">
        <v>7687</v>
      </c>
      <c r="F3783" s="2" t="s">
        <v>7685</v>
      </c>
      <c r="G3783" s="3">
        <v>41375</v>
      </c>
      <c r="H3783" s="3">
        <v>41375</v>
      </c>
      <c r="I3783" s="3"/>
    </row>
    <row r="3784" spans="1:9" ht="15.75" thickBot="1">
      <c r="A3784" s="2">
        <v>4346</v>
      </c>
      <c r="B3784" s="2" t="s">
        <v>7689</v>
      </c>
      <c r="C3784" s="27" t="s">
        <v>7689</v>
      </c>
      <c r="D3784" s="2" t="s">
        <v>15</v>
      </c>
      <c r="E3784" s="2" t="s">
        <v>7690</v>
      </c>
      <c r="F3784" s="2" t="s">
        <v>7688</v>
      </c>
      <c r="G3784" s="3">
        <v>41375</v>
      </c>
      <c r="H3784" s="3">
        <v>41375</v>
      </c>
      <c r="I3784" s="3"/>
    </row>
    <row r="3785" spans="1:9" ht="15.75" thickBot="1">
      <c r="A3785" s="2">
        <v>4347</v>
      </c>
      <c r="B3785" s="2" t="s">
        <v>7692</v>
      </c>
      <c r="C3785" s="27" t="s">
        <v>7692</v>
      </c>
      <c r="D3785" s="2" t="s">
        <v>15</v>
      </c>
      <c r="E3785" s="2" t="s">
        <v>7693</v>
      </c>
      <c r="F3785" s="2" t="s">
        <v>7691</v>
      </c>
      <c r="G3785" s="3">
        <v>41375</v>
      </c>
      <c r="H3785" s="3">
        <v>41375</v>
      </c>
      <c r="I3785" s="3"/>
    </row>
    <row r="3786" spans="1:9" ht="15.75" thickBot="1">
      <c r="A3786" s="2">
        <v>4348</v>
      </c>
      <c r="B3786" s="2" t="s">
        <v>7695</v>
      </c>
      <c r="C3786" s="26" t="s">
        <v>7695</v>
      </c>
      <c r="D3786" s="2" t="s">
        <v>15</v>
      </c>
      <c r="E3786" s="2" t="s">
        <v>7696</v>
      </c>
      <c r="F3786" s="2" t="s">
        <v>7694</v>
      </c>
      <c r="G3786" s="3">
        <v>41375</v>
      </c>
      <c r="H3786" s="3">
        <v>41375</v>
      </c>
      <c r="I3786" s="3"/>
    </row>
    <row r="3787" spans="1:9" ht="15.75" thickBot="1">
      <c r="A3787" s="2">
        <v>4349</v>
      </c>
      <c r="B3787" s="2" t="s">
        <v>7698</v>
      </c>
      <c r="C3787" s="27" t="s">
        <v>7698</v>
      </c>
      <c r="D3787" s="2" t="s">
        <v>15</v>
      </c>
      <c r="E3787" s="2" t="s">
        <v>7699</v>
      </c>
      <c r="F3787" s="2" t="s">
        <v>7697</v>
      </c>
      <c r="G3787" s="3">
        <v>41375</v>
      </c>
      <c r="H3787" s="3">
        <v>41375</v>
      </c>
      <c r="I3787" s="3"/>
    </row>
    <row r="3788" spans="1:9" ht="15.75" thickBot="1">
      <c r="A3788" s="2">
        <v>4350</v>
      </c>
      <c r="B3788" s="2" t="s">
        <v>7701</v>
      </c>
      <c r="C3788" s="26" t="s">
        <v>7701</v>
      </c>
      <c r="D3788" s="2" t="s">
        <v>15</v>
      </c>
      <c r="E3788" s="2" t="s">
        <v>7702</v>
      </c>
      <c r="F3788" s="2" t="s">
        <v>7700</v>
      </c>
      <c r="G3788" s="3">
        <v>41375</v>
      </c>
      <c r="H3788" s="3">
        <v>41375</v>
      </c>
      <c r="I3788" s="3"/>
    </row>
    <row r="3789" spans="1:9" ht="15.75" thickBot="1">
      <c r="A3789" s="2">
        <v>4351</v>
      </c>
      <c r="B3789" s="2" t="s">
        <v>7704</v>
      </c>
      <c r="C3789" s="26" t="s">
        <v>7704</v>
      </c>
      <c r="D3789" s="2" t="s">
        <v>15</v>
      </c>
      <c r="E3789" s="2" t="s">
        <v>7705</v>
      </c>
      <c r="F3789" s="2" t="s">
        <v>7703</v>
      </c>
      <c r="G3789" s="3">
        <v>41375</v>
      </c>
      <c r="H3789" s="3">
        <v>41375</v>
      </c>
      <c r="I3789" s="3"/>
    </row>
    <row r="3790" spans="1:9" ht="15.75" thickBot="1">
      <c r="A3790" s="2">
        <v>4352</v>
      </c>
      <c r="B3790" s="2" t="s">
        <v>7707</v>
      </c>
      <c r="C3790" s="27" t="s">
        <v>19475</v>
      </c>
      <c r="D3790" s="2" t="s">
        <v>15</v>
      </c>
      <c r="E3790" s="2" t="s">
        <v>7708</v>
      </c>
      <c r="F3790" s="2" t="s">
        <v>7706</v>
      </c>
      <c r="G3790" s="3">
        <v>41375</v>
      </c>
      <c r="H3790" s="3">
        <v>41375</v>
      </c>
      <c r="I3790" s="3"/>
    </row>
    <row r="3791" spans="1:9" ht="15.75" thickBot="1">
      <c r="A3791" s="2">
        <v>4353</v>
      </c>
      <c r="B3791" s="2" t="s">
        <v>7710</v>
      </c>
      <c r="C3791" s="27" t="s">
        <v>19476</v>
      </c>
      <c r="D3791" s="2" t="s">
        <v>15</v>
      </c>
      <c r="E3791" s="2" t="s">
        <v>7711</v>
      </c>
      <c r="F3791" s="2" t="s">
        <v>7709</v>
      </c>
      <c r="G3791" s="3">
        <v>41375</v>
      </c>
      <c r="H3791" s="3">
        <v>41375</v>
      </c>
      <c r="I3791" s="3"/>
    </row>
    <row r="3792" spans="1:9" ht="15.75" thickBot="1">
      <c r="A3792" s="2">
        <v>4354</v>
      </c>
      <c r="B3792" s="2" t="s">
        <v>7713</v>
      </c>
      <c r="C3792" s="27" t="s">
        <v>19477</v>
      </c>
      <c r="D3792" s="2" t="s">
        <v>15</v>
      </c>
      <c r="E3792" s="2" t="s">
        <v>7714</v>
      </c>
      <c r="F3792" s="2" t="s">
        <v>7712</v>
      </c>
      <c r="G3792" s="3">
        <v>41375</v>
      </c>
      <c r="H3792" s="3">
        <v>41375</v>
      </c>
      <c r="I3792" s="3"/>
    </row>
    <row r="3793" spans="1:9" ht="15.75" thickBot="1">
      <c r="A3793" s="2">
        <v>4355</v>
      </c>
      <c r="B3793" s="2" t="s">
        <v>7716</v>
      </c>
      <c r="C3793" s="27" t="s">
        <v>19478</v>
      </c>
      <c r="D3793" s="2" t="s">
        <v>15</v>
      </c>
      <c r="E3793" s="2" t="s">
        <v>7717</v>
      </c>
      <c r="F3793" s="2" t="s">
        <v>7715</v>
      </c>
      <c r="G3793" s="3">
        <v>41375</v>
      </c>
      <c r="H3793" s="3">
        <v>41375</v>
      </c>
      <c r="I3793" s="3"/>
    </row>
    <row r="3794" spans="1:9" ht="15.75" thickBot="1">
      <c r="A3794" s="2">
        <v>4356</v>
      </c>
      <c r="B3794" s="2" t="s">
        <v>7719</v>
      </c>
      <c r="C3794" s="26" t="s">
        <v>19479</v>
      </c>
      <c r="D3794" s="2" t="s">
        <v>15</v>
      </c>
      <c r="E3794" s="2" t="s">
        <v>7720</v>
      </c>
      <c r="F3794" s="2" t="s">
        <v>7718</v>
      </c>
      <c r="G3794" s="3">
        <v>41375</v>
      </c>
      <c r="H3794" s="3">
        <v>41375</v>
      </c>
      <c r="I3794" s="3"/>
    </row>
    <row r="3795" spans="1:9" ht="15.75" thickBot="1">
      <c r="A3795" s="2">
        <v>4357</v>
      </c>
      <c r="B3795" s="2" t="s">
        <v>7722</v>
      </c>
      <c r="C3795" s="26" t="s">
        <v>19480</v>
      </c>
      <c r="D3795" s="2" t="s">
        <v>15</v>
      </c>
      <c r="E3795" s="2" t="s">
        <v>7723</v>
      </c>
      <c r="F3795" s="2" t="s">
        <v>7721</v>
      </c>
      <c r="G3795" s="3">
        <v>41375</v>
      </c>
      <c r="H3795" s="3">
        <v>41375</v>
      </c>
      <c r="I3795" s="3"/>
    </row>
    <row r="3796" spans="1:9" ht="15.75" thickBot="1">
      <c r="A3796" s="2">
        <v>4358</v>
      </c>
      <c r="B3796" s="2" t="s">
        <v>7725</v>
      </c>
      <c r="C3796" s="26" t="s">
        <v>19481</v>
      </c>
      <c r="D3796" s="2" t="s">
        <v>15</v>
      </c>
      <c r="E3796" s="2" t="s">
        <v>7726</v>
      </c>
      <c r="F3796" s="2" t="s">
        <v>7724</v>
      </c>
      <c r="G3796" s="3">
        <v>41375</v>
      </c>
      <c r="H3796" s="3">
        <v>41375</v>
      </c>
      <c r="I3796" s="3"/>
    </row>
    <row r="3797" spans="1:9" ht="15.75" thickBot="1">
      <c r="A3797" s="2">
        <v>4359</v>
      </c>
      <c r="B3797" s="2" t="s">
        <v>7728</v>
      </c>
      <c r="C3797" s="26" t="s">
        <v>19482</v>
      </c>
      <c r="D3797" s="2" t="s">
        <v>15</v>
      </c>
      <c r="E3797" s="2" t="s">
        <v>7729</v>
      </c>
      <c r="F3797" s="2" t="s">
        <v>7727</v>
      </c>
      <c r="G3797" s="3">
        <v>41375</v>
      </c>
      <c r="H3797" s="3">
        <v>41375</v>
      </c>
      <c r="I3797" s="3"/>
    </row>
    <row r="3798" spans="1:9" ht="15.75" thickBot="1">
      <c r="A3798" s="2">
        <v>4360</v>
      </c>
      <c r="B3798" s="2" t="s">
        <v>7731</v>
      </c>
      <c r="C3798" s="26" t="s">
        <v>19483</v>
      </c>
      <c r="D3798" s="2" t="s">
        <v>15</v>
      </c>
      <c r="E3798" s="2" t="s">
        <v>7732</v>
      </c>
      <c r="F3798" s="2" t="s">
        <v>7730</v>
      </c>
      <c r="G3798" s="3">
        <v>41375</v>
      </c>
      <c r="H3798" s="3">
        <v>41375</v>
      </c>
      <c r="I3798" s="3"/>
    </row>
    <row r="3799" spans="1:9" ht="15.75" thickBot="1">
      <c r="A3799" s="2">
        <v>4361</v>
      </c>
      <c r="B3799" s="2" t="s">
        <v>7734</v>
      </c>
      <c r="C3799" s="26" t="s">
        <v>19484</v>
      </c>
      <c r="D3799" s="2" t="s">
        <v>15</v>
      </c>
      <c r="E3799" s="2" t="s">
        <v>7735</v>
      </c>
      <c r="F3799" s="2" t="s">
        <v>7733</v>
      </c>
      <c r="G3799" s="3">
        <v>41375</v>
      </c>
      <c r="H3799" s="3">
        <v>41375</v>
      </c>
      <c r="I3799" s="3"/>
    </row>
    <row r="3800" spans="1:9" ht="15.75" thickBot="1">
      <c r="A3800" s="2">
        <v>4362</v>
      </c>
      <c r="B3800" s="2" t="s">
        <v>7737</v>
      </c>
      <c r="C3800" s="26" t="s">
        <v>19485</v>
      </c>
      <c r="D3800" s="2" t="s">
        <v>15</v>
      </c>
      <c r="E3800" s="2" t="s">
        <v>7738</v>
      </c>
      <c r="F3800" s="2" t="s">
        <v>7736</v>
      </c>
      <c r="G3800" s="3">
        <v>41375</v>
      </c>
      <c r="H3800" s="3">
        <v>41375</v>
      </c>
      <c r="I3800" s="3"/>
    </row>
    <row r="3801" spans="1:9" ht="15.75" thickBot="1">
      <c r="A3801" s="2">
        <v>4363</v>
      </c>
      <c r="B3801" s="2" t="s">
        <v>7740</v>
      </c>
      <c r="C3801" s="26" t="s">
        <v>19486</v>
      </c>
      <c r="D3801" s="2" t="s">
        <v>15</v>
      </c>
      <c r="E3801" s="2" t="s">
        <v>57</v>
      </c>
      <c r="F3801" s="2" t="s">
        <v>7739</v>
      </c>
      <c r="G3801" s="3">
        <v>41375</v>
      </c>
      <c r="H3801" s="3">
        <v>41375</v>
      </c>
      <c r="I3801" s="3"/>
    </row>
    <row r="3802" spans="1:9" ht="15.75" thickBot="1">
      <c r="A3802" s="2">
        <v>4364</v>
      </c>
      <c r="B3802" s="2" t="s">
        <v>7742</v>
      </c>
      <c r="C3802" s="26" t="s">
        <v>19487</v>
      </c>
      <c r="D3802" s="2" t="s">
        <v>15</v>
      </c>
      <c r="E3802" s="2" t="s">
        <v>7743</v>
      </c>
      <c r="F3802" s="2" t="s">
        <v>7741</v>
      </c>
      <c r="G3802" s="3">
        <v>41375</v>
      </c>
      <c r="H3802" s="3">
        <v>41375</v>
      </c>
      <c r="I3802" s="3"/>
    </row>
    <row r="3803" spans="1:9" ht="15.75" thickBot="1">
      <c r="A3803" s="2">
        <v>4365</v>
      </c>
      <c r="B3803" s="2" t="s">
        <v>7745</v>
      </c>
      <c r="C3803" s="26" t="s">
        <v>19488</v>
      </c>
      <c r="D3803" s="2" t="s">
        <v>15</v>
      </c>
      <c r="E3803" s="2" t="s">
        <v>7746</v>
      </c>
      <c r="F3803" s="2" t="s">
        <v>7744</v>
      </c>
      <c r="G3803" s="3">
        <v>41375</v>
      </c>
      <c r="H3803" s="3">
        <v>41375</v>
      </c>
      <c r="I3803" s="3"/>
    </row>
    <row r="3804" spans="1:9" ht="15.75" thickBot="1">
      <c r="A3804" s="2">
        <v>4366</v>
      </c>
      <c r="B3804" s="2" t="s">
        <v>7748</v>
      </c>
      <c r="C3804" s="26" t="s">
        <v>19489</v>
      </c>
      <c r="D3804" s="2" t="s">
        <v>15</v>
      </c>
      <c r="E3804" s="2" t="s">
        <v>7749</v>
      </c>
      <c r="F3804" s="2" t="s">
        <v>7747</v>
      </c>
      <c r="G3804" s="3">
        <v>41375</v>
      </c>
      <c r="H3804" s="3">
        <v>41375</v>
      </c>
      <c r="I3804" s="3"/>
    </row>
    <row r="3805" spans="1:9" ht="15.75" thickBot="1">
      <c r="A3805" s="2">
        <v>4367</v>
      </c>
      <c r="B3805" s="2" t="s">
        <v>7751</v>
      </c>
      <c r="C3805" s="26" t="s">
        <v>19490</v>
      </c>
      <c r="D3805" s="2" t="s">
        <v>15</v>
      </c>
      <c r="E3805" s="2" t="s">
        <v>7752</v>
      </c>
      <c r="F3805" s="2" t="s">
        <v>7750</v>
      </c>
      <c r="G3805" s="3">
        <v>41375</v>
      </c>
      <c r="H3805" s="3">
        <v>41375</v>
      </c>
      <c r="I3805" s="3"/>
    </row>
    <row r="3806" spans="1:9" ht="15.75" thickBot="1">
      <c r="A3806" s="2">
        <v>4368</v>
      </c>
      <c r="B3806" s="2" t="s">
        <v>7754</v>
      </c>
      <c r="C3806" s="26" t="s">
        <v>19491</v>
      </c>
      <c r="D3806" s="2" t="s">
        <v>15</v>
      </c>
      <c r="E3806" s="2" t="s">
        <v>7755</v>
      </c>
      <c r="F3806" s="2" t="s">
        <v>7753</v>
      </c>
      <c r="G3806" s="3">
        <v>41375</v>
      </c>
      <c r="H3806" s="3">
        <v>41375</v>
      </c>
      <c r="I3806" s="3"/>
    </row>
    <row r="3807" spans="1:9" ht="15.75" thickBot="1">
      <c r="A3807" s="2">
        <v>4369</v>
      </c>
      <c r="B3807" s="2" t="s">
        <v>7757</v>
      </c>
      <c r="C3807" s="26" t="s">
        <v>19492</v>
      </c>
      <c r="D3807" s="2" t="s">
        <v>15</v>
      </c>
      <c r="E3807" s="2" t="s">
        <v>17569</v>
      </c>
      <c r="F3807" s="2" t="s">
        <v>7756</v>
      </c>
      <c r="G3807" s="3">
        <v>41375</v>
      </c>
      <c r="H3807" s="3">
        <v>44894.043877314813</v>
      </c>
      <c r="I3807" s="3"/>
    </row>
    <row r="3808" spans="1:9" ht="15.75" thickBot="1">
      <c r="A3808" s="2">
        <v>4370</v>
      </c>
      <c r="B3808" s="2" t="s">
        <v>7760</v>
      </c>
      <c r="C3808" s="26" t="s">
        <v>19493</v>
      </c>
      <c r="D3808" s="2" t="s">
        <v>15</v>
      </c>
      <c r="E3808" s="2" t="s">
        <v>7761</v>
      </c>
      <c r="F3808" s="2" t="s">
        <v>7759</v>
      </c>
      <c r="G3808" s="3">
        <v>41375</v>
      </c>
      <c r="H3808" s="3">
        <v>41375</v>
      </c>
      <c r="I3808" s="3"/>
    </row>
    <row r="3809" spans="1:9" ht="15.75" thickBot="1">
      <c r="A3809" s="2">
        <v>4371</v>
      </c>
      <c r="B3809" s="2" t="s">
        <v>7763</v>
      </c>
      <c r="C3809" s="26" t="s">
        <v>19494</v>
      </c>
      <c r="D3809" s="2" t="s">
        <v>15</v>
      </c>
      <c r="E3809" s="2" t="s">
        <v>7764</v>
      </c>
      <c r="F3809" s="2" t="s">
        <v>7762</v>
      </c>
      <c r="G3809" s="3">
        <v>41375</v>
      </c>
      <c r="H3809" s="3">
        <v>41375</v>
      </c>
      <c r="I3809" s="3"/>
    </row>
    <row r="3810" spans="1:9" ht="15.75" thickBot="1">
      <c r="A3810" s="2">
        <v>4372</v>
      </c>
      <c r="B3810" s="2" t="s">
        <v>7766</v>
      </c>
      <c r="C3810" s="26" t="s">
        <v>19495</v>
      </c>
      <c r="D3810" s="2" t="s">
        <v>15</v>
      </c>
      <c r="E3810" s="2" t="s">
        <v>7767</v>
      </c>
      <c r="F3810" s="2" t="s">
        <v>7765</v>
      </c>
      <c r="G3810" s="3">
        <v>41375</v>
      </c>
      <c r="H3810" s="3">
        <v>41375</v>
      </c>
      <c r="I3810" s="3"/>
    </row>
    <row r="3811" spans="1:9" ht="15.75" thickBot="1">
      <c r="A3811" s="2">
        <v>4373</v>
      </c>
      <c r="B3811" s="2" t="s">
        <v>7769</v>
      </c>
      <c r="C3811" s="26" t="s">
        <v>19496</v>
      </c>
      <c r="D3811" s="2" t="s">
        <v>15</v>
      </c>
      <c r="E3811" s="2" t="s">
        <v>7770</v>
      </c>
      <c r="F3811" s="2" t="s">
        <v>7768</v>
      </c>
      <c r="G3811" s="3">
        <v>41375</v>
      </c>
      <c r="H3811" s="3">
        <v>41375</v>
      </c>
      <c r="I3811" s="3"/>
    </row>
    <row r="3812" spans="1:9" ht="15.75" thickBot="1">
      <c r="A3812" s="2">
        <v>4374</v>
      </c>
      <c r="B3812" s="2" t="s">
        <v>7772</v>
      </c>
      <c r="C3812" s="26" t="s">
        <v>19497</v>
      </c>
      <c r="D3812" s="2" t="s">
        <v>15</v>
      </c>
      <c r="E3812" s="2" t="s">
        <v>7773</v>
      </c>
      <c r="F3812" s="2" t="s">
        <v>7771</v>
      </c>
      <c r="G3812" s="3">
        <v>41375</v>
      </c>
      <c r="H3812" s="3">
        <v>41375</v>
      </c>
      <c r="I3812" s="3"/>
    </row>
    <row r="3813" spans="1:9" ht="15.75" thickBot="1">
      <c r="A3813" s="2">
        <v>4375</v>
      </c>
      <c r="B3813" s="2" t="s">
        <v>7775</v>
      </c>
      <c r="C3813" s="26" t="s">
        <v>19498</v>
      </c>
      <c r="D3813" s="2" t="s">
        <v>15</v>
      </c>
      <c r="E3813" s="2" t="s">
        <v>7776</v>
      </c>
      <c r="F3813" s="2" t="s">
        <v>7774</v>
      </c>
      <c r="G3813" s="3">
        <v>41375</v>
      </c>
      <c r="H3813" s="3">
        <v>41375</v>
      </c>
      <c r="I3813" s="3"/>
    </row>
    <row r="3814" spans="1:9" ht="15.75" thickBot="1">
      <c r="A3814" s="2">
        <v>4376</v>
      </c>
      <c r="B3814" s="2" t="s">
        <v>7778</v>
      </c>
      <c r="C3814" s="26" t="s">
        <v>19499</v>
      </c>
      <c r="D3814" s="2" t="s">
        <v>15</v>
      </c>
      <c r="E3814" s="2" t="s">
        <v>7779</v>
      </c>
      <c r="F3814" s="2" t="s">
        <v>7777</v>
      </c>
      <c r="G3814" s="3">
        <v>41375</v>
      </c>
      <c r="H3814" s="3">
        <v>41375</v>
      </c>
      <c r="I3814" s="3"/>
    </row>
    <row r="3815" spans="1:9" ht="15.75" thickBot="1">
      <c r="A3815" s="2">
        <v>4377</v>
      </c>
      <c r="B3815" s="2" t="s">
        <v>7781</v>
      </c>
      <c r="C3815" s="26" t="s">
        <v>19500</v>
      </c>
      <c r="D3815" s="2" t="s">
        <v>15</v>
      </c>
      <c r="E3815" s="2" t="s">
        <v>7782</v>
      </c>
      <c r="F3815" s="2" t="s">
        <v>7780</v>
      </c>
      <c r="G3815" s="3">
        <v>41375</v>
      </c>
      <c r="H3815" s="3">
        <v>41375</v>
      </c>
      <c r="I3815" s="3"/>
    </row>
    <row r="3816" spans="1:9" ht="15.75" thickBot="1">
      <c r="A3816" s="2">
        <v>4378</v>
      </c>
      <c r="B3816" s="2" t="s">
        <v>7784</v>
      </c>
      <c r="C3816" s="26" t="s">
        <v>19501</v>
      </c>
      <c r="D3816" s="2" t="s">
        <v>15</v>
      </c>
      <c r="E3816" s="2" t="s">
        <v>7785</v>
      </c>
      <c r="F3816" s="2" t="s">
        <v>7783</v>
      </c>
      <c r="G3816" s="3">
        <v>41375</v>
      </c>
      <c r="H3816" s="3">
        <v>41375</v>
      </c>
      <c r="I3816" s="3"/>
    </row>
    <row r="3817" spans="1:9" ht="15.75" thickBot="1">
      <c r="A3817" s="2">
        <v>4379</v>
      </c>
      <c r="B3817" s="2" t="s">
        <v>7787</v>
      </c>
      <c r="C3817" s="26" t="s">
        <v>19502</v>
      </c>
      <c r="D3817" s="2" t="s">
        <v>15</v>
      </c>
      <c r="E3817" s="2" t="s">
        <v>7788</v>
      </c>
      <c r="F3817" s="2" t="s">
        <v>7786</v>
      </c>
      <c r="G3817" s="3">
        <v>41375</v>
      </c>
      <c r="H3817" s="3">
        <v>41375</v>
      </c>
      <c r="I3817" s="3"/>
    </row>
    <row r="3818" spans="1:9" ht="15.75" thickBot="1">
      <c r="A3818" s="2">
        <v>4380</v>
      </c>
      <c r="B3818" s="2" t="s">
        <v>7790</v>
      </c>
      <c r="C3818" s="26" t="s">
        <v>19503</v>
      </c>
      <c r="D3818" s="2" t="s">
        <v>15</v>
      </c>
      <c r="E3818" s="2" t="s">
        <v>7791</v>
      </c>
      <c r="F3818" s="2" t="s">
        <v>7789</v>
      </c>
      <c r="G3818" s="3">
        <v>41375</v>
      </c>
      <c r="H3818" s="3">
        <v>41375</v>
      </c>
      <c r="I3818" s="3"/>
    </row>
    <row r="3819" spans="1:9" ht="15.75" thickBot="1">
      <c r="A3819" s="2">
        <v>4381</v>
      </c>
      <c r="B3819" s="2" t="s">
        <v>7793</v>
      </c>
      <c r="C3819" s="26" t="s">
        <v>19504</v>
      </c>
      <c r="D3819" s="2" t="s">
        <v>15</v>
      </c>
      <c r="E3819" s="2" t="s">
        <v>7794</v>
      </c>
      <c r="F3819" s="2" t="s">
        <v>7792</v>
      </c>
      <c r="G3819" s="3">
        <v>41375</v>
      </c>
      <c r="H3819" s="3">
        <v>41375</v>
      </c>
      <c r="I3819" s="3"/>
    </row>
    <row r="3820" spans="1:9" ht="15.75" thickBot="1">
      <c r="A3820" s="2">
        <v>4382</v>
      </c>
      <c r="B3820" s="2" t="s">
        <v>7796</v>
      </c>
      <c r="C3820" s="26" t="s">
        <v>19505</v>
      </c>
      <c r="D3820" s="2" t="s">
        <v>15</v>
      </c>
      <c r="E3820" s="2" t="s">
        <v>57</v>
      </c>
      <c r="F3820" s="2" t="s">
        <v>7795</v>
      </c>
      <c r="G3820" s="3">
        <v>41375</v>
      </c>
      <c r="H3820" s="3">
        <v>41375</v>
      </c>
      <c r="I3820" s="3"/>
    </row>
    <row r="3821" spans="1:9" ht="15.75" thickBot="1">
      <c r="A3821" s="2">
        <v>4383</v>
      </c>
      <c r="B3821" s="2" t="s">
        <v>7798</v>
      </c>
      <c r="C3821" s="26" t="s">
        <v>19506</v>
      </c>
      <c r="D3821" s="2" t="s">
        <v>15</v>
      </c>
      <c r="E3821" s="2" t="s">
        <v>7799</v>
      </c>
      <c r="F3821" s="2" t="s">
        <v>7797</v>
      </c>
      <c r="G3821" s="3">
        <v>41375</v>
      </c>
      <c r="H3821" s="3">
        <v>41375</v>
      </c>
      <c r="I3821" s="3"/>
    </row>
    <row r="3822" spans="1:9" ht="15.75" thickBot="1">
      <c r="A3822" s="2">
        <v>4384</v>
      </c>
      <c r="B3822" s="2" t="s">
        <v>7801</v>
      </c>
      <c r="C3822" s="26" t="s">
        <v>19507</v>
      </c>
      <c r="D3822" s="2" t="s">
        <v>15</v>
      </c>
      <c r="E3822" s="2" t="s">
        <v>57</v>
      </c>
      <c r="F3822" s="2" t="s">
        <v>7800</v>
      </c>
      <c r="G3822" s="3">
        <v>41375</v>
      </c>
      <c r="H3822" s="3">
        <v>41375</v>
      </c>
      <c r="I3822" s="3"/>
    </row>
    <row r="3823" spans="1:9" ht="15.75" thickBot="1">
      <c r="A3823" s="2">
        <v>4385</v>
      </c>
      <c r="B3823" s="2" t="s">
        <v>7803</v>
      </c>
      <c r="C3823" s="26" t="s">
        <v>19508</v>
      </c>
      <c r="D3823" s="2" t="s">
        <v>15</v>
      </c>
      <c r="E3823" s="2" t="s">
        <v>7804</v>
      </c>
      <c r="F3823" s="2" t="s">
        <v>7802</v>
      </c>
      <c r="G3823" s="3">
        <v>41375</v>
      </c>
      <c r="H3823" s="3">
        <v>41375</v>
      </c>
      <c r="I3823" s="3"/>
    </row>
    <row r="3824" spans="1:9" ht="15.75" thickBot="1">
      <c r="A3824" s="2">
        <v>4386</v>
      </c>
      <c r="B3824" s="2" t="s">
        <v>7806</v>
      </c>
      <c r="C3824" s="26" t="s">
        <v>19509</v>
      </c>
      <c r="D3824" s="2" t="s">
        <v>15</v>
      </c>
      <c r="E3824" s="2" t="s">
        <v>7807</v>
      </c>
      <c r="F3824" s="2" t="s">
        <v>7805</v>
      </c>
      <c r="G3824" s="3">
        <v>41375</v>
      </c>
      <c r="H3824" s="3">
        <v>41375</v>
      </c>
      <c r="I3824" s="3"/>
    </row>
    <row r="3825" spans="1:9" ht="15.75" thickBot="1">
      <c r="A3825" s="2">
        <v>4387</v>
      </c>
      <c r="B3825" s="2" t="s">
        <v>7809</v>
      </c>
      <c r="C3825" s="26" t="s">
        <v>19510</v>
      </c>
      <c r="D3825" s="2" t="s">
        <v>15</v>
      </c>
      <c r="E3825" s="2" t="s">
        <v>7810</v>
      </c>
      <c r="F3825" s="2" t="s">
        <v>7808</v>
      </c>
      <c r="G3825" s="3">
        <v>41375</v>
      </c>
      <c r="H3825" s="3">
        <v>41375</v>
      </c>
      <c r="I3825" s="3"/>
    </row>
    <row r="3826" spans="1:9" ht="15.75" thickBot="1">
      <c r="A3826" s="2">
        <v>4388</v>
      </c>
      <c r="B3826" s="2" t="s">
        <v>7812</v>
      </c>
      <c r="C3826" s="26" t="s">
        <v>19511</v>
      </c>
      <c r="D3826" s="2" t="s">
        <v>15</v>
      </c>
      <c r="E3826" s="2" t="s">
        <v>7813</v>
      </c>
      <c r="F3826" s="2" t="s">
        <v>7811</v>
      </c>
      <c r="G3826" s="3">
        <v>41375</v>
      </c>
      <c r="H3826" s="3">
        <v>41375</v>
      </c>
      <c r="I3826" s="3"/>
    </row>
    <row r="3827" spans="1:9" ht="15.75" thickBot="1">
      <c r="A3827" s="2">
        <v>4389</v>
      </c>
      <c r="B3827" s="2" t="s">
        <v>7815</v>
      </c>
      <c r="C3827" s="26" t="s">
        <v>19512</v>
      </c>
      <c r="D3827" s="2" t="s">
        <v>15</v>
      </c>
      <c r="E3827" s="2" t="s">
        <v>7816</v>
      </c>
      <c r="F3827" s="2" t="s">
        <v>7814</v>
      </c>
      <c r="G3827" s="3">
        <v>41375</v>
      </c>
      <c r="H3827" s="3">
        <v>41375</v>
      </c>
      <c r="I3827" s="3"/>
    </row>
    <row r="3828" spans="1:9" ht="15.75" thickBot="1">
      <c r="A3828" s="2">
        <v>4390</v>
      </c>
      <c r="B3828" s="2" t="s">
        <v>7818</v>
      </c>
      <c r="C3828" s="26" t="s">
        <v>19513</v>
      </c>
      <c r="D3828" s="2" t="s">
        <v>15</v>
      </c>
      <c r="E3828" s="2" t="s">
        <v>7819</v>
      </c>
      <c r="F3828" s="2" t="s">
        <v>7817</v>
      </c>
      <c r="G3828" s="3">
        <v>41375</v>
      </c>
      <c r="H3828" s="3">
        <v>41375</v>
      </c>
      <c r="I3828" s="3"/>
    </row>
    <row r="3829" spans="1:9" ht="15.75" thickBot="1">
      <c r="A3829" s="2">
        <v>4391</v>
      </c>
      <c r="B3829" s="2" t="s">
        <v>7821</v>
      </c>
      <c r="C3829" s="26" t="s">
        <v>19514</v>
      </c>
      <c r="D3829" s="2" t="s">
        <v>15</v>
      </c>
      <c r="E3829" s="2" t="s">
        <v>7822</v>
      </c>
      <c r="F3829" s="2" t="s">
        <v>7820</v>
      </c>
      <c r="G3829" s="3">
        <v>41375</v>
      </c>
      <c r="H3829" s="3">
        <v>41375</v>
      </c>
      <c r="I3829" s="3"/>
    </row>
    <row r="3830" spans="1:9" ht="15.75" thickBot="1">
      <c r="A3830" s="2">
        <v>4392</v>
      </c>
      <c r="B3830" s="2" t="s">
        <v>7824</v>
      </c>
      <c r="C3830" s="26" t="s">
        <v>19515</v>
      </c>
      <c r="D3830" s="2" t="s">
        <v>15</v>
      </c>
      <c r="E3830" s="2" t="s">
        <v>7825</v>
      </c>
      <c r="F3830" s="2" t="s">
        <v>7823</v>
      </c>
      <c r="G3830" s="3">
        <v>41375</v>
      </c>
      <c r="H3830" s="3">
        <v>41375</v>
      </c>
      <c r="I3830" s="3"/>
    </row>
    <row r="3831" spans="1:9" ht="15.75" thickBot="1">
      <c r="A3831" s="2">
        <v>4393</v>
      </c>
      <c r="B3831" s="2" t="s">
        <v>7827</v>
      </c>
      <c r="C3831" s="26" t="s">
        <v>19516</v>
      </c>
      <c r="D3831" s="2" t="s">
        <v>15</v>
      </c>
      <c r="E3831" s="2" t="s">
        <v>7828</v>
      </c>
      <c r="F3831" s="2" t="s">
        <v>7826</v>
      </c>
      <c r="G3831" s="3">
        <v>41375</v>
      </c>
      <c r="H3831" s="3">
        <v>41375</v>
      </c>
      <c r="I3831" s="3"/>
    </row>
    <row r="3832" spans="1:9" ht="15.75" thickBot="1">
      <c r="A3832" s="2">
        <v>4394</v>
      </c>
      <c r="B3832" s="2" t="s">
        <v>7830</v>
      </c>
      <c r="C3832" s="26" t="s">
        <v>19517</v>
      </c>
      <c r="D3832" s="2" t="s">
        <v>15</v>
      </c>
      <c r="E3832" s="2" t="s">
        <v>7831</v>
      </c>
      <c r="F3832" s="2" t="s">
        <v>7829</v>
      </c>
      <c r="G3832" s="3">
        <v>41375</v>
      </c>
      <c r="H3832" s="3">
        <v>41375</v>
      </c>
      <c r="I3832" s="3"/>
    </row>
    <row r="3833" spans="1:9" ht="15.75" thickBot="1">
      <c r="A3833" s="2">
        <v>4395</v>
      </c>
      <c r="B3833" s="2" t="s">
        <v>7833</v>
      </c>
      <c r="C3833" s="26" t="s">
        <v>19518</v>
      </c>
      <c r="D3833" s="2" t="s">
        <v>15</v>
      </c>
      <c r="E3833" s="2" t="s">
        <v>7834</v>
      </c>
      <c r="F3833" s="2" t="s">
        <v>7832</v>
      </c>
      <c r="G3833" s="3">
        <v>41375</v>
      </c>
      <c r="H3833" s="3">
        <v>41375</v>
      </c>
      <c r="I3833" s="3"/>
    </row>
    <row r="3834" spans="1:9" ht="15.75" thickBot="1">
      <c r="A3834" s="2">
        <v>4396</v>
      </c>
      <c r="B3834" s="2" t="s">
        <v>7836</v>
      </c>
      <c r="C3834" s="26" t="s">
        <v>19519</v>
      </c>
      <c r="D3834" s="2" t="s">
        <v>15</v>
      </c>
      <c r="E3834" s="2" t="s">
        <v>7837</v>
      </c>
      <c r="F3834" s="2" t="s">
        <v>7835</v>
      </c>
      <c r="G3834" s="3">
        <v>41375</v>
      </c>
      <c r="H3834" s="3">
        <v>41375</v>
      </c>
      <c r="I3834" s="3"/>
    </row>
    <row r="3835" spans="1:9" ht="15.75" thickBot="1">
      <c r="A3835" s="2">
        <v>4397</v>
      </c>
      <c r="B3835" s="2" t="s">
        <v>7839</v>
      </c>
      <c r="C3835" s="26" t="s">
        <v>19520</v>
      </c>
      <c r="D3835" s="2" t="s">
        <v>15</v>
      </c>
      <c r="E3835" s="2" t="s">
        <v>7840</v>
      </c>
      <c r="F3835" s="2" t="s">
        <v>7838</v>
      </c>
      <c r="G3835" s="3">
        <v>41375</v>
      </c>
      <c r="H3835" s="3">
        <v>41375</v>
      </c>
      <c r="I3835" s="3"/>
    </row>
    <row r="3836" spans="1:9" ht="15.75" thickBot="1">
      <c r="A3836" s="2">
        <v>4398</v>
      </c>
      <c r="B3836" s="2" t="s">
        <v>7842</v>
      </c>
      <c r="C3836" s="26" t="s">
        <v>19521</v>
      </c>
      <c r="D3836" s="2" t="s">
        <v>15</v>
      </c>
      <c r="E3836" s="2" t="s">
        <v>7843</v>
      </c>
      <c r="F3836" s="2" t="s">
        <v>7841</v>
      </c>
      <c r="G3836" s="3">
        <v>41375</v>
      </c>
      <c r="H3836" s="3">
        <v>41375</v>
      </c>
      <c r="I3836" s="3"/>
    </row>
    <row r="3837" spans="1:9" ht="15.75" thickBot="1">
      <c r="A3837" s="2">
        <v>4399</v>
      </c>
      <c r="B3837" s="2" t="s">
        <v>7845</v>
      </c>
      <c r="C3837" s="26" t="s">
        <v>19522</v>
      </c>
      <c r="D3837" s="2" t="s">
        <v>15</v>
      </c>
      <c r="E3837" s="2" t="s">
        <v>7846</v>
      </c>
      <c r="F3837" s="2" t="s">
        <v>7844</v>
      </c>
      <c r="G3837" s="3">
        <v>41375</v>
      </c>
      <c r="H3837" s="3">
        <v>41375</v>
      </c>
      <c r="I3837" s="3"/>
    </row>
    <row r="3838" spans="1:9" ht="15.75" thickBot="1">
      <c r="A3838" s="2">
        <v>4400</v>
      </c>
      <c r="B3838" s="2" t="s">
        <v>7848</v>
      </c>
      <c r="C3838" s="26" t="s">
        <v>19523</v>
      </c>
      <c r="D3838" s="2" t="s">
        <v>15</v>
      </c>
      <c r="E3838" s="2" t="s">
        <v>7849</v>
      </c>
      <c r="F3838" s="2" t="s">
        <v>7847</v>
      </c>
      <c r="G3838" s="3">
        <v>41375</v>
      </c>
      <c r="H3838" s="3">
        <v>41375</v>
      </c>
      <c r="I3838" s="3"/>
    </row>
    <row r="3839" spans="1:9" ht="15.75" thickBot="1">
      <c r="A3839" s="2">
        <v>4401</v>
      </c>
      <c r="B3839" s="2" t="s">
        <v>7851</v>
      </c>
      <c r="C3839" s="26" t="s">
        <v>19524</v>
      </c>
      <c r="D3839" s="2" t="s">
        <v>15</v>
      </c>
      <c r="E3839" s="2" t="s">
        <v>7852</v>
      </c>
      <c r="F3839" s="2" t="s">
        <v>7850</v>
      </c>
      <c r="G3839" s="3">
        <v>41375</v>
      </c>
      <c r="H3839" s="3">
        <v>41375</v>
      </c>
      <c r="I3839" s="3"/>
    </row>
    <row r="3840" spans="1:9" ht="15.75" thickBot="1">
      <c r="A3840" s="2">
        <v>4402</v>
      </c>
      <c r="B3840" s="2" t="s">
        <v>7854</v>
      </c>
      <c r="C3840" s="26" t="s">
        <v>19525</v>
      </c>
      <c r="D3840" s="2" t="s">
        <v>15</v>
      </c>
      <c r="E3840" s="2" t="s">
        <v>7855</v>
      </c>
      <c r="F3840" s="2" t="s">
        <v>7853</v>
      </c>
      <c r="G3840" s="3">
        <v>41375</v>
      </c>
      <c r="H3840" s="3">
        <v>41375</v>
      </c>
      <c r="I3840" s="3"/>
    </row>
    <row r="3841" spans="1:9" ht="15.75" thickBot="1">
      <c r="A3841" s="2">
        <v>4403</v>
      </c>
      <c r="B3841" s="2" t="s">
        <v>7857</v>
      </c>
      <c r="C3841" s="26" t="s">
        <v>19526</v>
      </c>
      <c r="D3841" s="2" t="s">
        <v>15</v>
      </c>
      <c r="E3841" s="2" t="s">
        <v>7858</v>
      </c>
      <c r="F3841" s="2" t="s">
        <v>7856</v>
      </c>
      <c r="G3841" s="3">
        <v>41375</v>
      </c>
      <c r="H3841" s="3">
        <v>41375</v>
      </c>
      <c r="I3841" s="3"/>
    </row>
    <row r="3842" spans="1:9" ht="15.75" thickBot="1">
      <c r="A3842" s="2">
        <v>4404</v>
      </c>
      <c r="B3842" s="2" t="s">
        <v>7860</v>
      </c>
      <c r="C3842" s="26" t="s">
        <v>19527</v>
      </c>
      <c r="D3842" s="2" t="s">
        <v>15</v>
      </c>
      <c r="E3842" s="2" t="s">
        <v>7861</v>
      </c>
      <c r="F3842" s="2" t="s">
        <v>7859</v>
      </c>
      <c r="G3842" s="3">
        <v>41375</v>
      </c>
      <c r="H3842" s="3">
        <v>41375</v>
      </c>
      <c r="I3842" s="3"/>
    </row>
    <row r="3843" spans="1:9" ht="15.75" thickBot="1">
      <c r="A3843" s="2">
        <v>4405</v>
      </c>
      <c r="B3843" s="2" t="s">
        <v>7863</v>
      </c>
      <c r="C3843" s="26" t="s">
        <v>19528</v>
      </c>
      <c r="D3843" s="2" t="s">
        <v>15</v>
      </c>
      <c r="E3843" s="2" t="s">
        <v>7864</v>
      </c>
      <c r="F3843" s="2" t="s">
        <v>7862</v>
      </c>
      <c r="G3843" s="3">
        <v>41375</v>
      </c>
      <c r="H3843" s="3">
        <v>41375</v>
      </c>
      <c r="I3843" s="3"/>
    </row>
    <row r="3844" spans="1:9" ht="15.75" thickBot="1">
      <c r="A3844" s="2">
        <v>4406</v>
      </c>
      <c r="B3844" s="2" t="s">
        <v>7866</v>
      </c>
      <c r="C3844" s="26" t="s">
        <v>19529</v>
      </c>
      <c r="D3844" s="2" t="s">
        <v>15</v>
      </c>
      <c r="E3844" s="2" t="s">
        <v>7867</v>
      </c>
      <c r="F3844" s="2" t="s">
        <v>7865</v>
      </c>
      <c r="G3844" s="3">
        <v>41375</v>
      </c>
      <c r="H3844" s="3">
        <v>41375</v>
      </c>
      <c r="I3844" s="3"/>
    </row>
    <row r="3845" spans="1:9" ht="15.75" thickBot="1">
      <c r="A3845" s="2">
        <v>4407</v>
      </c>
      <c r="B3845" s="2" t="s">
        <v>7869</v>
      </c>
      <c r="C3845" s="26" t="s">
        <v>19530</v>
      </c>
      <c r="D3845" s="2" t="s">
        <v>15</v>
      </c>
      <c r="E3845" s="2" t="s">
        <v>7870</v>
      </c>
      <c r="F3845" s="2" t="s">
        <v>7868</v>
      </c>
      <c r="G3845" s="3">
        <v>41375</v>
      </c>
      <c r="H3845" s="3">
        <v>41375</v>
      </c>
      <c r="I3845" s="3"/>
    </row>
    <row r="3846" spans="1:9" ht="15.75" thickBot="1">
      <c r="A3846" s="2">
        <v>4408</v>
      </c>
      <c r="B3846" s="2" t="s">
        <v>7872</v>
      </c>
      <c r="C3846" s="26" t="s">
        <v>19531</v>
      </c>
      <c r="D3846" s="2" t="s">
        <v>15</v>
      </c>
      <c r="E3846" s="2" t="s">
        <v>7873</v>
      </c>
      <c r="F3846" s="2" t="s">
        <v>7871</v>
      </c>
      <c r="G3846" s="3">
        <v>41375</v>
      </c>
      <c r="H3846" s="3">
        <v>41375</v>
      </c>
      <c r="I3846" s="3"/>
    </row>
    <row r="3847" spans="1:9" ht="15.75" thickBot="1">
      <c r="A3847" s="2">
        <v>4409</v>
      </c>
      <c r="B3847" s="2" t="s">
        <v>7875</v>
      </c>
      <c r="C3847" s="26" t="s">
        <v>19532</v>
      </c>
      <c r="D3847" s="2" t="s">
        <v>15</v>
      </c>
      <c r="E3847" s="2" t="s">
        <v>7876</v>
      </c>
      <c r="F3847" s="2" t="s">
        <v>7874</v>
      </c>
      <c r="G3847" s="3">
        <v>41375</v>
      </c>
      <c r="H3847" s="3">
        <v>41375</v>
      </c>
      <c r="I3847" s="3"/>
    </row>
    <row r="3848" spans="1:9" ht="15.75" thickBot="1">
      <c r="A3848" s="2">
        <v>4410</v>
      </c>
      <c r="B3848" s="2" t="s">
        <v>7878</v>
      </c>
      <c r="C3848" s="26" t="s">
        <v>19533</v>
      </c>
      <c r="D3848" s="2" t="s">
        <v>15</v>
      </c>
      <c r="E3848" s="2" t="s">
        <v>7879</v>
      </c>
      <c r="F3848" s="2" t="s">
        <v>7877</v>
      </c>
      <c r="G3848" s="3">
        <v>41375</v>
      </c>
      <c r="H3848" s="3">
        <v>41375</v>
      </c>
      <c r="I3848" s="3"/>
    </row>
    <row r="3849" spans="1:9" ht="15.75" thickBot="1">
      <c r="A3849" s="2">
        <v>4411</v>
      </c>
      <c r="B3849" s="2" t="s">
        <v>7881</v>
      </c>
      <c r="C3849" s="26" t="s">
        <v>19534</v>
      </c>
      <c r="D3849" s="2" t="s">
        <v>15</v>
      </c>
      <c r="E3849" s="2" t="s">
        <v>7882</v>
      </c>
      <c r="F3849" s="2" t="s">
        <v>7880</v>
      </c>
      <c r="G3849" s="3">
        <v>41375</v>
      </c>
      <c r="H3849" s="3">
        <v>41375</v>
      </c>
      <c r="I3849" s="3"/>
    </row>
    <row r="3850" spans="1:9" ht="15.75" thickBot="1">
      <c r="A3850" s="2">
        <v>4412</v>
      </c>
      <c r="B3850" s="2" t="s">
        <v>7884</v>
      </c>
      <c r="C3850" s="26" t="s">
        <v>19535</v>
      </c>
      <c r="D3850" s="2" t="s">
        <v>15</v>
      </c>
      <c r="E3850" s="2" t="s">
        <v>7885</v>
      </c>
      <c r="F3850" s="2" t="s">
        <v>7883</v>
      </c>
      <c r="G3850" s="3">
        <v>41375</v>
      </c>
      <c r="H3850" s="3">
        <v>41375</v>
      </c>
      <c r="I3850" s="3"/>
    </row>
    <row r="3851" spans="1:9" ht="15.75" thickBot="1">
      <c r="A3851" s="2">
        <v>4413</v>
      </c>
      <c r="B3851" s="2" t="s">
        <v>7887</v>
      </c>
      <c r="C3851" s="26" t="s">
        <v>19536</v>
      </c>
      <c r="D3851" s="2" t="s">
        <v>15</v>
      </c>
      <c r="E3851" s="2" t="s">
        <v>7888</v>
      </c>
      <c r="F3851" s="2" t="s">
        <v>7886</v>
      </c>
      <c r="G3851" s="3">
        <v>41375</v>
      </c>
      <c r="H3851" s="3">
        <v>41375</v>
      </c>
      <c r="I3851" s="3"/>
    </row>
    <row r="3852" spans="1:9" ht="15.75" thickBot="1">
      <c r="A3852" s="2">
        <v>4414</v>
      </c>
      <c r="B3852" s="2" t="s">
        <v>7890</v>
      </c>
      <c r="C3852" s="26" t="s">
        <v>19537</v>
      </c>
      <c r="D3852" s="2" t="s">
        <v>15</v>
      </c>
      <c r="E3852" s="2" t="s">
        <v>7891</v>
      </c>
      <c r="F3852" s="2" t="s">
        <v>7889</v>
      </c>
      <c r="G3852" s="3">
        <v>41375</v>
      </c>
      <c r="H3852" s="3">
        <v>41375</v>
      </c>
      <c r="I3852" s="3"/>
    </row>
    <row r="3853" spans="1:9" ht="15.75" thickBot="1">
      <c r="A3853" s="2">
        <v>4415</v>
      </c>
      <c r="B3853" s="2" t="s">
        <v>7893</v>
      </c>
      <c r="C3853" s="26" t="s">
        <v>19538</v>
      </c>
      <c r="D3853" s="2" t="s">
        <v>15</v>
      </c>
      <c r="E3853" s="2" t="s">
        <v>7894</v>
      </c>
      <c r="F3853" s="2" t="s">
        <v>7892</v>
      </c>
      <c r="G3853" s="3">
        <v>41375</v>
      </c>
      <c r="H3853" s="3">
        <v>41375</v>
      </c>
      <c r="I3853" s="3"/>
    </row>
    <row r="3854" spans="1:9" ht="15.75" thickBot="1">
      <c r="A3854" s="2">
        <v>4416</v>
      </c>
      <c r="B3854" s="2" t="s">
        <v>7896</v>
      </c>
      <c r="C3854" s="26" t="s">
        <v>19539</v>
      </c>
      <c r="D3854" s="2" t="s">
        <v>15</v>
      </c>
      <c r="E3854" s="2" t="s">
        <v>57</v>
      </c>
      <c r="F3854" s="2" t="s">
        <v>7895</v>
      </c>
      <c r="G3854" s="3">
        <v>41375</v>
      </c>
      <c r="H3854" s="3">
        <v>41375</v>
      </c>
      <c r="I3854" s="3"/>
    </row>
    <row r="3855" spans="1:9" ht="15.75" thickBot="1">
      <c r="A3855" s="2">
        <v>4417</v>
      </c>
      <c r="B3855" s="2" t="s">
        <v>7898</v>
      </c>
      <c r="C3855" s="26" t="s">
        <v>19540</v>
      </c>
      <c r="D3855" s="2" t="s">
        <v>15</v>
      </c>
      <c r="E3855" s="2" t="s">
        <v>57</v>
      </c>
      <c r="F3855" s="2" t="s">
        <v>7897</v>
      </c>
      <c r="G3855" s="3">
        <v>41375</v>
      </c>
      <c r="H3855" s="3">
        <v>43427</v>
      </c>
      <c r="I3855" s="3"/>
    </row>
    <row r="3856" spans="1:9" ht="15.75" thickBot="1">
      <c r="A3856" s="2">
        <v>4418</v>
      </c>
      <c r="B3856" s="2" t="s">
        <v>7900</v>
      </c>
      <c r="C3856" s="26" t="s">
        <v>19541</v>
      </c>
      <c r="D3856" s="2" t="s">
        <v>15</v>
      </c>
      <c r="E3856" s="2" t="s">
        <v>7901</v>
      </c>
      <c r="F3856" s="2" t="s">
        <v>7899</v>
      </c>
      <c r="G3856" s="3">
        <v>41375</v>
      </c>
      <c r="H3856" s="3">
        <v>41375</v>
      </c>
      <c r="I3856" s="3"/>
    </row>
    <row r="3857" spans="1:9" ht="15.75" thickBot="1">
      <c r="A3857" s="2">
        <v>4419</v>
      </c>
      <c r="B3857" s="2" t="s">
        <v>7903</v>
      </c>
      <c r="C3857" s="26" t="s">
        <v>19542</v>
      </c>
      <c r="D3857" s="2" t="s">
        <v>15</v>
      </c>
      <c r="E3857" s="2" t="s">
        <v>7904</v>
      </c>
      <c r="F3857" s="2" t="s">
        <v>7902</v>
      </c>
      <c r="G3857" s="3">
        <v>41375</v>
      </c>
      <c r="H3857" s="3">
        <v>41375</v>
      </c>
      <c r="I3857" s="3"/>
    </row>
    <row r="3858" spans="1:9" ht="15.75" thickBot="1">
      <c r="A3858" s="2">
        <v>4420</v>
      </c>
      <c r="B3858" s="2" t="s">
        <v>7906</v>
      </c>
      <c r="C3858" s="26" t="s">
        <v>19543</v>
      </c>
      <c r="D3858" s="2" t="s">
        <v>15</v>
      </c>
      <c r="E3858" s="2" t="s">
        <v>7907</v>
      </c>
      <c r="F3858" s="2" t="s">
        <v>7905</v>
      </c>
      <c r="G3858" s="3">
        <v>41375</v>
      </c>
      <c r="H3858" s="3">
        <v>41375</v>
      </c>
      <c r="I3858" s="3"/>
    </row>
    <row r="3859" spans="1:9" ht="15.75" thickBot="1">
      <c r="A3859" s="2">
        <v>4421</v>
      </c>
      <c r="B3859" s="2" t="s">
        <v>7909</v>
      </c>
      <c r="C3859" s="26" t="s">
        <v>19544</v>
      </c>
      <c r="D3859" s="2" t="s">
        <v>15</v>
      </c>
      <c r="E3859" s="2" t="s">
        <v>7910</v>
      </c>
      <c r="F3859" s="2" t="s">
        <v>7908</v>
      </c>
      <c r="G3859" s="3">
        <v>41375</v>
      </c>
      <c r="H3859" s="3">
        <v>41375</v>
      </c>
      <c r="I3859" s="3"/>
    </row>
    <row r="3860" spans="1:9" ht="15.75" thickBot="1">
      <c r="A3860" s="2">
        <v>4422</v>
      </c>
      <c r="B3860" s="2" t="s">
        <v>7912</v>
      </c>
      <c r="C3860" s="27" t="s">
        <v>7912</v>
      </c>
      <c r="D3860" s="2" t="s">
        <v>15</v>
      </c>
      <c r="E3860" s="2" t="s">
        <v>7913</v>
      </c>
      <c r="F3860" s="2" t="s">
        <v>7911</v>
      </c>
      <c r="G3860" s="3">
        <v>41375</v>
      </c>
      <c r="H3860" s="3">
        <v>41375</v>
      </c>
      <c r="I3860" s="3"/>
    </row>
    <row r="3861" spans="1:9" ht="15.75" thickBot="1">
      <c r="A3861" s="2">
        <v>4423</v>
      </c>
      <c r="B3861" s="2" t="s">
        <v>7915</v>
      </c>
      <c r="C3861" s="27" t="s">
        <v>19545</v>
      </c>
      <c r="D3861" s="2" t="s">
        <v>15</v>
      </c>
      <c r="E3861" s="2" t="s">
        <v>7916</v>
      </c>
      <c r="F3861" s="2" t="s">
        <v>7914</v>
      </c>
      <c r="G3861" s="3">
        <v>41375</v>
      </c>
      <c r="H3861" s="3">
        <v>41375</v>
      </c>
      <c r="I3861" s="3"/>
    </row>
    <row r="3862" spans="1:9" ht="15.75" thickBot="1">
      <c r="A3862" s="2">
        <v>4424</v>
      </c>
      <c r="B3862" s="2" t="s">
        <v>7918</v>
      </c>
      <c r="C3862" s="27" t="s">
        <v>19546</v>
      </c>
      <c r="D3862" s="2" t="s">
        <v>15</v>
      </c>
      <c r="E3862" s="2" t="s">
        <v>7919</v>
      </c>
      <c r="F3862" s="2" t="s">
        <v>7917</v>
      </c>
      <c r="G3862" s="3">
        <v>41375</v>
      </c>
      <c r="H3862" s="3">
        <v>41375</v>
      </c>
      <c r="I3862" s="3"/>
    </row>
    <row r="3863" spans="1:9" ht="15.75" thickBot="1">
      <c r="A3863" s="2">
        <v>4425</v>
      </c>
      <c r="B3863" s="2" t="s">
        <v>7921</v>
      </c>
      <c r="C3863" s="26" t="s">
        <v>19547</v>
      </c>
      <c r="D3863" s="2" t="s">
        <v>15</v>
      </c>
      <c r="E3863" s="2" t="s">
        <v>7922</v>
      </c>
      <c r="F3863" s="2" t="s">
        <v>7920</v>
      </c>
      <c r="G3863" s="3">
        <v>41375</v>
      </c>
      <c r="H3863" s="3">
        <v>41375</v>
      </c>
      <c r="I3863" s="3"/>
    </row>
    <row r="3864" spans="1:9" ht="15.75" thickBot="1">
      <c r="A3864" s="2">
        <v>4426</v>
      </c>
      <c r="B3864" s="2" t="s">
        <v>7924</v>
      </c>
      <c r="C3864" s="26" t="s">
        <v>19548</v>
      </c>
      <c r="D3864" s="2" t="s">
        <v>15</v>
      </c>
      <c r="E3864" s="2" t="s">
        <v>7925</v>
      </c>
      <c r="F3864" s="2" t="s">
        <v>7923</v>
      </c>
      <c r="G3864" s="3">
        <v>41375</v>
      </c>
      <c r="H3864" s="3">
        <v>41375</v>
      </c>
      <c r="I3864" s="3"/>
    </row>
    <row r="3865" spans="1:9" ht="15.75" thickBot="1">
      <c r="A3865" s="2">
        <v>4427</v>
      </c>
      <c r="B3865" s="2" t="s">
        <v>7927</v>
      </c>
      <c r="C3865" s="27" t="s">
        <v>7927</v>
      </c>
      <c r="D3865" s="2" t="s">
        <v>15</v>
      </c>
      <c r="E3865" s="2" t="s">
        <v>7928</v>
      </c>
      <c r="F3865" s="2" t="s">
        <v>7926</v>
      </c>
      <c r="G3865" s="3">
        <v>41375</v>
      </c>
      <c r="H3865" s="3">
        <v>41375</v>
      </c>
      <c r="I3865" s="3"/>
    </row>
    <row r="3866" spans="1:9" ht="15.75" thickBot="1">
      <c r="A3866" s="2">
        <v>4428</v>
      </c>
      <c r="B3866" s="2" t="s">
        <v>7930</v>
      </c>
      <c r="C3866" s="27" t="s">
        <v>19549</v>
      </c>
      <c r="D3866" s="2" t="s">
        <v>15</v>
      </c>
      <c r="E3866" s="2" t="s">
        <v>7931</v>
      </c>
      <c r="F3866" s="2" t="s">
        <v>7929</v>
      </c>
      <c r="G3866" s="3">
        <v>41375</v>
      </c>
      <c r="H3866" s="3">
        <v>41375</v>
      </c>
      <c r="I3866" s="3"/>
    </row>
    <row r="3867" spans="1:9" ht="15.75" thickBot="1">
      <c r="A3867" s="2">
        <v>4429</v>
      </c>
      <c r="B3867" s="2" t="s">
        <v>7933</v>
      </c>
      <c r="C3867" s="27" t="s">
        <v>19550</v>
      </c>
      <c r="D3867" s="2" t="s">
        <v>15</v>
      </c>
      <c r="E3867" s="2" t="s">
        <v>7934</v>
      </c>
      <c r="F3867" s="2" t="s">
        <v>7932</v>
      </c>
      <c r="G3867" s="3">
        <v>41375</v>
      </c>
      <c r="H3867" s="3">
        <v>41375</v>
      </c>
      <c r="I3867" s="3"/>
    </row>
    <row r="3868" spans="1:9" ht="15.75" thickBot="1">
      <c r="A3868" s="2">
        <v>4430</v>
      </c>
      <c r="B3868" s="2" t="s">
        <v>7936</v>
      </c>
      <c r="C3868" s="27" t="s">
        <v>19551</v>
      </c>
      <c r="D3868" s="2" t="s">
        <v>15</v>
      </c>
      <c r="E3868" s="2" t="s">
        <v>7937</v>
      </c>
      <c r="F3868" s="2" t="s">
        <v>7935</v>
      </c>
      <c r="G3868" s="3">
        <v>41375</v>
      </c>
      <c r="H3868" s="3">
        <v>41375</v>
      </c>
      <c r="I3868" s="3"/>
    </row>
    <row r="3869" spans="1:9" ht="15.75" thickBot="1">
      <c r="A3869" s="2">
        <v>4431</v>
      </c>
      <c r="B3869" s="2" t="s">
        <v>7939</v>
      </c>
      <c r="C3869" s="26" t="s">
        <v>19552</v>
      </c>
      <c r="D3869" s="2" t="s">
        <v>15</v>
      </c>
      <c r="E3869" s="2" t="s">
        <v>7940</v>
      </c>
      <c r="F3869" s="2" t="s">
        <v>7938</v>
      </c>
      <c r="G3869" s="3">
        <v>41375</v>
      </c>
      <c r="H3869" s="3">
        <v>41375</v>
      </c>
      <c r="I3869" s="3"/>
    </row>
    <row r="3870" spans="1:9" ht="15.75" thickBot="1">
      <c r="A3870" s="2">
        <v>4432</v>
      </c>
      <c r="B3870" s="2" t="s">
        <v>7942</v>
      </c>
      <c r="C3870" s="26" t="s">
        <v>19553</v>
      </c>
      <c r="D3870" s="2" t="s">
        <v>15</v>
      </c>
      <c r="E3870" s="2" t="s">
        <v>7943</v>
      </c>
      <c r="F3870" s="2" t="s">
        <v>7941</v>
      </c>
      <c r="G3870" s="3">
        <v>41375</v>
      </c>
      <c r="H3870" s="3">
        <v>41375</v>
      </c>
      <c r="I3870" s="3"/>
    </row>
    <row r="3871" spans="1:9" ht="15.75" thickBot="1">
      <c r="A3871" s="2">
        <v>4433</v>
      </c>
      <c r="B3871" s="2" t="s">
        <v>7945</v>
      </c>
      <c r="C3871" s="27" t="s">
        <v>19554</v>
      </c>
      <c r="D3871" s="2" t="s">
        <v>15</v>
      </c>
      <c r="E3871" s="2" t="s">
        <v>7946</v>
      </c>
      <c r="F3871" s="2" t="s">
        <v>7944</v>
      </c>
      <c r="G3871" s="3">
        <v>41375</v>
      </c>
      <c r="H3871" s="3">
        <v>41375</v>
      </c>
      <c r="I3871" s="3"/>
    </row>
    <row r="3872" spans="1:9" ht="15.75" thickBot="1">
      <c r="A3872" s="2">
        <v>4434</v>
      </c>
      <c r="B3872" s="2" t="s">
        <v>7948</v>
      </c>
      <c r="C3872" s="26" t="s">
        <v>19555</v>
      </c>
      <c r="D3872" s="2" t="s">
        <v>15</v>
      </c>
      <c r="E3872" s="2" t="s">
        <v>7949</v>
      </c>
      <c r="F3872" s="2" t="s">
        <v>7947</v>
      </c>
      <c r="G3872" s="3">
        <v>41375</v>
      </c>
      <c r="H3872" s="3">
        <v>41375</v>
      </c>
      <c r="I3872" s="3"/>
    </row>
    <row r="3873" spans="1:9" ht="15.75" thickBot="1">
      <c r="A3873" s="2">
        <v>4435</v>
      </c>
      <c r="B3873" s="2" t="s">
        <v>7951</v>
      </c>
      <c r="C3873" s="27" t="s">
        <v>19556</v>
      </c>
      <c r="D3873" s="2" t="s">
        <v>15</v>
      </c>
      <c r="E3873" s="2" t="s">
        <v>7952</v>
      </c>
      <c r="F3873" s="2" t="s">
        <v>7950</v>
      </c>
      <c r="G3873" s="3">
        <v>41375</v>
      </c>
      <c r="H3873" s="3">
        <v>41375</v>
      </c>
      <c r="I3873" s="3"/>
    </row>
    <row r="3874" spans="1:9" ht="15.75" thickBot="1">
      <c r="A3874" s="2">
        <v>4436</v>
      </c>
      <c r="B3874" s="2" t="s">
        <v>7954</v>
      </c>
      <c r="C3874" s="27" t="s">
        <v>7954</v>
      </c>
      <c r="D3874" s="2" t="s">
        <v>15</v>
      </c>
      <c r="E3874" s="2" t="s">
        <v>7955</v>
      </c>
      <c r="F3874" s="2" t="s">
        <v>7953</v>
      </c>
      <c r="G3874" s="3">
        <v>41375</v>
      </c>
      <c r="H3874" s="3">
        <v>41375</v>
      </c>
      <c r="I3874" s="3"/>
    </row>
    <row r="3875" spans="1:9" ht="15.75" thickBot="1">
      <c r="A3875" s="2">
        <v>4437</v>
      </c>
      <c r="B3875" s="2" t="s">
        <v>7957</v>
      </c>
      <c r="C3875" s="26" t="s">
        <v>19557</v>
      </c>
      <c r="D3875" s="2" t="s">
        <v>15</v>
      </c>
      <c r="E3875" s="2" t="s">
        <v>7958</v>
      </c>
      <c r="F3875" s="2" t="s">
        <v>7956</v>
      </c>
      <c r="G3875" s="3">
        <v>41375</v>
      </c>
      <c r="H3875" s="3">
        <v>41375</v>
      </c>
      <c r="I3875" s="3"/>
    </row>
    <row r="3876" spans="1:9" ht="15.75" thickBot="1">
      <c r="A3876" s="2">
        <v>4438</v>
      </c>
      <c r="B3876" s="2" t="s">
        <v>7960</v>
      </c>
      <c r="C3876" s="26" t="s">
        <v>19558</v>
      </c>
      <c r="D3876" s="2" t="s">
        <v>15</v>
      </c>
      <c r="E3876" s="2" t="s">
        <v>7961</v>
      </c>
      <c r="F3876" s="2" t="s">
        <v>7959</v>
      </c>
      <c r="G3876" s="3">
        <v>41375</v>
      </c>
      <c r="H3876" s="3">
        <v>41375</v>
      </c>
      <c r="I3876" s="3"/>
    </row>
    <row r="3877" spans="1:9" ht="15.75" thickBot="1">
      <c r="A3877" s="2">
        <v>4439</v>
      </c>
      <c r="B3877" s="2" t="s">
        <v>7963</v>
      </c>
      <c r="C3877" s="26" t="s">
        <v>19559</v>
      </c>
      <c r="D3877" s="2" t="s">
        <v>15</v>
      </c>
      <c r="E3877" s="2" t="s">
        <v>7964</v>
      </c>
      <c r="F3877" s="2" t="s">
        <v>7962</v>
      </c>
      <c r="G3877" s="3">
        <v>41375</v>
      </c>
      <c r="H3877" s="3">
        <v>41375</v>
      </c>
      <c r="I3877" s="3"/>
    </row>
    <row r="3878" spans="1:9" ht="15.75" thickBot="1">
      <c r="A3878" s="2">
        <v>4440</v>
      </c>
      <c r="B3878" s="2" t="s">
        <v>7966</v>
      </c>
      <c r="C3878" s="26" t="s">
        <v>19560</v>
      </c>
      <c r="D3878" s="2" t="s">
        <v>15</v>
      </c>
      <c r="E3878" s="2" t="s">
        <v>7967</v>
      </c>
      <c r="F3878" s="2" t="s">
        <v>7965</v>
      </c>
      <c r="G3878" s="3">
        <v>41375</v>
      </c>
      <c r="H3878" s="3">
        <v>41375</v>
      </c>
      <c r="I3878" s="3"/>
    </row>
    <row r="3879" spans="1:9" ht="15.75" thickBot="1">
      <c r="A3879" s="2">
        <v>4441</v>
      </c>
      <c r="B3879" s="2" t="s">
        <v>7969</v>
      </c>
      <c r="C3879" s="26" t="s">
        <v>19561</v>
      </c>
      <c r="D3879" s="2" t="s">
        <v>15</v>
      </c>
      <c r="E3879" s="2" t="s">
        <v>7970</v>
      </c>
      <c r="F3879" s="2" t="s">
        <v>7968</v>
      </c>
      <c r="G3879" s="3">
        <v>41375</v>
      </c>
      <c r="H3879" s="3">
        <v>41375</v>
      </c>
      <c r="I3879" s="3"/>
    </row>
    <row r="3880" spans="1:9" ht="15.75" thickBot="1">
      <c r="A3880" s="2">
        <v>4442</v>
      </c>
      <c r="B3880" s="2" t="s">
        <v>7972</v>
      </c>
      <c r="C3880" s="26" t="s">
        <v>19562</v>
      </c>
      <c r="D3880" s="2" t="s">
        <v>15</v>
      </c>
      <c r="E3880" s="2" t="s">
        <v>7973</v>
      </c>
      <c r="F3880" s="2" t="s">
        <v>7971</v>
      </c>
      <c r="G3880" s="3">
        <v>41375</v>
      </c>
      <c r="H3880" s="3">
        <v>41375</v>
      </c>
      <c r="I3880" s="3"/>
    </row>
    <row r="3881" spans="1:9" ht="15.75" thickBot="1">
      <c r="A3881" s="2">
        <v>4443</v>
      </c>
      <c r="B3881" s="2" t="s">
        <v>7975</v>
      </c>
      <c r="C3881" s="26" t="s">
        <v>19563</v>
      </c>
      <c r="D3881" s="2" t="s">
        <v>15</v>
      </c>
      <c r="E3881" s="2" t="s">
        <v>7976</v>
      </c>
      <c r="F3881" s="2" t="s">
        <v>7974</v>
      </c>
      <c r="G3881" s="3">
        <v>41375</v>
      </c>
      <c r="H3881" s="3">
        <v>41375</v>
      </c>
      <c r="I3881" s="3"/>
    </row>
    <row r="3882" spans="1:9" ht="15.75" thickBot="1">
      <c r="A3882" s="2">
        <v>4444</v>
      </c>
      <c r="B3882" s="2" t="s">
        <v>7978</v>
      </c>
      <c r="C3882" s="26" t="s">
        <v>19564</v>
      </c>
      <c r="D3882" s="2" t="s">
        <v>15</v>
      </c>
      <c r="E3882" s="2" t="s">
        <v>7979</v>
      </c>
      <c r="F3882" s="2" t="s">
        <v>7977</v>
      </c>
      <c r="G3882" s="3">
        <v>41375</v>
      </c>
      <c r="H3882" s="3">
        <v>41375</v>
      </c>
      <c r="I3882" s="3"/>
    </row>
    <row r="3883" spans="1:9" ht="15.75" thickBot="1">
      <c r="A3883" s="2">
        <v>4445</v>
      </c>
      <c r="B3883" s="2" t="s">
        <v>7981</v>
      </c>
      <c r="C3883" s="26" t="s">
        <v>19565</v>
      </c>
      <c r="D3883" s="2" t="s">
        <v>15</v>
      </c>
      <c r="E3883" s="2" t="s">
        <v>7982</v>
      </c>
      <c r="F3883" s="2" t="s">
        <v>7980</v>
      </c>
      <c r="G3883" s="3">
        <v>41375</v>
      </c>
      <c r="H3883" s="3">
        <v>44372</v>
      </c>
      <c r="I3883" s="3"/>
    </row>
    <row r="3884" spans="1:9" ht="15.75" thickBot="1">
      <c r="A3884" s="2">
        <v>4446</v>
      </c>
      <c r="B3884" s="2" t="s">
        <v>7984</v>
      </c>
      <c r="C3884" s="26" t="s">
        <v>19566</v>
      </c>
      <c r="D3884" s="2" t="s">
        <v>15</v>
      </c>
      <c r="E3884" s="2" t="s">
        <v>7985</v>
      </c>
      <c r="F3884" s="2" t="s">
        <v>7983</v>
      </c>
      <c r="G3884" s="3">
        <v>41375</v>
      </c>
      <c r="H3884" s="3">
        <v>41375</v>
      </c>
      <c r="I3884" s="3"/>
    </row>
    <row r="3885" spans="1:9" ht="15.75" thickBot="1">
      <c r="A3885" s="2">
        <v>4447</v>
      </c>
      <c r="B3885" s="2" t="s">
        <v>7987</v>
      </c>
      <c r="C3885" s="26" t="s">
        <v>19567</v>
      </c>
      <c r="D3885" s="2" t="s">
        <v>15</v>
      </c>
      <c r="E3885" s="2" t="s">
        <v>7988</v>
      </c>
      <c r="F3885" s="2" t="s">
        <v>7986</v>
      </c>
      <c r="G3885" s="3">
        <v>41375</v>
      </c>
      <c r="H3885" s="3">
        <v>41375</v>
      </c>
      <c r="I3885" s="3"/>
    </row>
    <row r="3886" spans="1:9" ht="15.75" thickBot="1">
      <c r="A3886" s="2">
        <v>4448</v>
      </c>
      <c r="B3886" s="2" t="s">
        <v>7990</v>
      </c>
      <c r="C3886" s="26" t="s">
        <v>19568</v>
      </c>
      <c r="D3886" s="2" t="s">
        <v>15</v>
      </c>
      <c r="E3886" s="2" t="s">
        <v>7991</v>
      </c>
      <c r="F3886" s="2" t="s">
        <v>7989</v>
      </c>
      <c r="G3886" s="3">
        <v>41375</v>
      </c>
      <c r="H3886" s="3">
        <v>41375</v>
      </c>
      <c r="I3886" s="3"/>
    </row>
    <row r="3887" spans="1:9" ht="15.75" thickBot="1">
      <c r="A3887" s="2">
        <v>4449</v>
      </c>
      <c r="B3887" s="2" t="s">
        <v>7993</v>
      </c>
      <c r="C3887" s="26" t="s">
        <v>19569</v>
      </c>
      <c r="D3887" s="2" t="s">
        <v>15</v>
      </c>
      <c r="E3887" s="2" t="s">
        <v>7994</v>
      </c>
      <c r="F3887" s="2" t="s">
        <v>7992</v>
      </c>
      <c r="G3887" s="3">
        <v>41375</v>
      </c>
      <c r="H3887" s="3">
        <v>41375</v>
      </c>
      <c r="I3887" s="3"/>
    </row>
    <row r="3888" spans="1:9" ht="15.75" thickBot="1">
      <c r="A3888" s="2">
        <v>4450</v>
      </c>
      <c r="B3888" s="2" t="s">
        <v>7996</v>
      </c>
      <c r="C3888" s="26" t="s">
        <v>19570</v>
      </c>
      <c r="D3888" s="2" t="s">
        <v>15</v>
      </c>
      <c r="E3888" s="2" t="s">
        <v>7997</v>
      </c>
      <c r="F3888" s="2" t="s">
        <v>7995</v>
      </c>
      <c r="G3888" s="3">
        <v>41375</v>
      </c>
      <c r="H3888" s="3">
        <v>41375</v>
      </c>
      <c r="I3888" s="3"/>
    </row>
    <row r="3889" spans="1:9" ht="15.75" thickBot="1">
      <c r="A3889" s="2">
        <v>4451</v>
      </c>
      <c r="B3889" s="2" t="s">
        <v>7999</v>
      </c>
      <c r="C3889" s="26" t="s">
        <v>19571</v>
      </c>
      <c r="D3889" s="2" t="s">
        <v>15</v>
      </c>
      <c r="E3889" s="2" t="s">
        <v>8000</v>
      </c>
      <c r="F3889" s="2" t="s">
        <v>7998</v>
      </c>
      <c r="G3889" s="3">
        <v>41375</v>
      </c>
      <c r="H3889" s="3">
        <v>41375</v>
      </c>
      <c r="I3889" s="3"/>
    </row>
    <row r="3890" spans="1:9" ht="15.75" thickBot="1">
      <c r="A3890" s="2">
        <v>4453</v>
      </c>
      <c r="B3890" s="2" t="s">
        <v>8004</v>
      </c>
      <c r="C3890" s="26" t="s">
        <v>19572</v>
      </c>
      <c r="D3890" s="2" t="s">
        <v>15</v>
      </c>
      <c r="E3890" s="2" t="s">
        <v>57</v>
      </c>
      <c r="F3890" s="2" t="s">
        <v>8003</v>
      </c>
      <c r="G3890" s="3">
        <v>41375</v>
      </c>
      <c r="H3890" s="3">
        <v>41375</v>
      </c>
      <c r="I3890" s="3"/>
    </row>
    <row r="3891" spans="1:9" ht="15.75" thickBot="1">
      <c r="A3891" s="2">
        <v>4455</v>
      </c>
      <c r="B3891" s="2" t="s">
        <v>8008</v>
      </c>
      <c r="C3891" s="26" t="s">
        <v>19573</v>
      </c>
      <c r="D3891" s="2" t="s">
        <v>15</v>
      </c>
      <c r="E3891" s="2" t="s">
        <v>57</v>
      </c>
      <c r="F3891" s="2" t="s">
        <v>8007</v>
      </c>
      <c r="G3891" s="3">
        <v>41375</v>
      </c>
      <c r="H3891" s="3">
        <v>41375</v>
      </c>
      <c r="I3891" s="3"/>
    </row>
    <row r="3892" spans="1:9" ht="15.75" thickBot="1">
      <c r="A3892" s="2">
        <v>4456</v>
      </c>
      <c r="B3892" s="2" t="s">
        <v>8010</v>
      </c>
      <c r="C3892" s="27" t="s">
        <v>8010</v>
      </c>
      <c r="D3892" s="2" t="s">
        <v>15</v>
      </c>
      <c r="E3892" s="2" t="s">
        <v>8011</v>
      </c>
      <c r="F3892" s="2" t="s">
        <v>8009</v>
      </c>
      <c r="G3892" s="3">
        <v>41375</v>
      </c>
      <c r="H3892" s="3">
        <v>41375</v>
      </c>
      <c r="I3892" s="3"/>
    </row>
    <row r="3893" spans="1:9" ht="15.75" thickBot="1">
      <c r="A3893" s="2">
        <v>4457</v>
      </c>
      <c r="B3893" s="2" t="s">
        <v>8013</v>
      </c>
      <c r="C3893" s="27" t="s">
        <v>8013</v>
      </c>
      <c r="D3893" s="2" t="s">
        <v>15</v>
      </c>
      <c r="E3893" s="2" t="s">
        <v>8014</v>
      </c>
      <c r="F3893" s="2" t="s">
        <v>8012</v>
      </c>
      <c r="G3893" s="3">
        <v>41375</v>
      </c>
      <c r="H3893" s="3">
        <v>41375</v>
      </c>
      <c r="I3893" s="3"/>
    </row>
    <row r="3894" spans="1:9" ht="15.75" thickBot="1">
      <c r="A3894" s="2">
        <v>4458</v>
      </c>
      <c r="B3894" s="2" t="s">
        <v>8016</v>
      </c>
      <c r="C3894" s="27" t="s">
        <v>8016</v>
      </c>
      <c r="D3894" s="2" t="s">
        <v>15</v>
      </c>
      <c r="E3894" s="2" t="s">
        <v>8017</v>
      </c>
      <c r="F3894" s="2" t="s">
        <v>8015</v>
      </c>
      <c r="G3894" s="3">
        <v>41375</v>
      </c>
      <c r="H3894" s="3">
        <v>41375</v>
      </c>
      <c r="I3894" s="3"/>
    </row>
    <row r="3895" spans="1:9" ht="15.75" thickBot="1">
      <c r="A3895" s="2">
        <v>4459</v>
      </c>
      <c r="B3895" s="2" t="s">
        <v>8019</v>
      </c>
      <c r="C3895" s="27" t="s">
        <v>19574</v>
      </c>
      <c r="D3895" s="2" t="s">
        <v>15</v>
      </c>
      <c r="E3895" s="2" t="s">
        <v>8020</v>
      </c>
      <c r="F3895" s="2" t="s">
        <v>8018</v>
      </c>
      <c r="G3895" s="3">
        <v>41375</v>
      </c>
      <c r="H3895" s="3">
        <v>41375</v>
      </c>
      <c r="I3895" s="3"/>
    </row>
    <row r="3896" spans="1:9" ht="15.75" thickBot="1">
      <c r="A3896" s="2">
        <v>4460</v>
      </c>
      <c r="B3896" s="2" t="s">
        <v>8022</v>
      </c>
      <c r="C3896" s="27" t="s">
        <v>8022</v>
      </c>
      <c r="D3896" s="2" t="s">
        <v>15</v>
      </c>
      <c r="E3896" s="2" t="s">
        <v>8023</v>
      </c>
      <c r="F3896" s="2" t="s">
        <v>8021</v>
      </c>
      <c r="G3896" s="3">
        <v>41375</v>
      </c>
      <c r="H3896" s="3">
        <v>41375</v>
      </c>
      <c r="I3896" s="3"/>
    </row>
    <row r="3897" spans="1:9" ht="15.75" thickBot="1">
      <c r="A3897" s="2">
        <v>4461</v>
      </c>
      <c r="B3897" s="2" t="s">
        <v>8025</v>
      </c>
      <c r="C3897" s="27" t="s">
        <v>8025</v>
      </c>
      <c r="D3897" s="2" t="s">
        <v>15</v>
      </c>
      <c r="E3897" s="2" t="s">
        <v>8026</v>
      </c>
      <c r="F3897" s="2" t="s">
        <v>8024</v>
      </c>
      <c r="G3897" s="3">
        <v>41375</v>
      </c>
      <c r="H3897" s="3">
        <v>41375</v>
      </c>
      <c r="I3897" s="3"/>
    </row>
    <row r="3898" spans="1:9" ht="15.75" thickBot="1">
      <c r="A3898" s="2">
        <v>4462</v>
      </c>
      <c r="B3898" s="2" t="s">
        <v>8028</v>
      </c>
      <c r="C3898" s="27" t="s">
        <v>8028</v>
      </c>
      <c r="D3898" s="2" t="s">
        <v>15</v>
      </c>
      <c r="E3898" s="2" t="s">
        <v>8029</v>
      </c>
      <c r="F3898" s="2" t="s">
        <v>8027</v>
      </c>
      <c r="G3898" s="3">
        <v>41375</v>
      </c>
      <c r="H3898" s="3">
        <v>41375</v>
      </c>
      <c r="I3898" s="3"/>
    </row>
    <row r="3899" spans="1:9" ht="15.75" thickBot="1">
      <c r="A3899" s="2">
        <v>4463</v>
      </c>
      <c r="B3899" s="2" t="s">
        <v>8031</v>
      </c>
      <c r="C3899" s="27" t="s">
        <v>8031</v>
      </c>
      <c r="D3899" s="2" t="s">
        <v>15</v>
      </c>
      <c r="E3899" s="2" t="s">
        <v>8032</v>
      </c>
      <c r="F3899" s="2" t="s">
        <v>8030</v>
      </c>
      <c r="G3899" s="3">
        <v>41375</v>
      </c>
      <c r="H3899" s="3">
        <v>41375</v>
      </c>
      <c r="I3899" s="3"/>
    </row>
    <row r="3900" spans="1:9" ht="15.75" thickBot="1">
      <c r="A3900" s="2">
        <v>4464</v>
      </c>
      <c r="B3900" s="2" t="s">
        <v>8034</v>
      </c>
      <c r="C3900" s="26" t="s">
        <v>8034</v>
      </c>
      <c r="D3900" s="2" t="s">
        <v>15</v>
      </c>
      <c r="E3900" s="2" t="s">
        <v>8035</v>
      </c>
      <c r="F3900" s="2" t="s">
        <v>8033</v>
      </c>
      <c r="G3900" s="3">
        <v>41375</v>
      </c>
      <c r="H3900" s="3">
        <v>41375</v>
      </c>
      <c r="I3900" s="3"/>
    </row>
    <row r="3901" spans="1:9" ht="15.75" thickBot="1">
      <c r="A3901" s="2">
        <v>4465</v>
      </c>
      <c r="B3901" s="2" t="s">
        <v>8037</v>
      </c>
      <c r="C3901" s="26" t="s">
        <v>8037</v>
      </c>
      <c r="D3901" s="2" t="s">
        <v>15</v>
      </c>
      <c r="E3901" s="2" t="s">
        <v>17570</v>
      </c>
      <c r="F3901" s="2" t="s">
        <v>8036</v>
      </c>
      <c r="G3901" s="3">
        <v>41375</v>
      </c>
      <c r="H3901" s="3">
        <v>44793.085509259261</v>
      </c>
      <c r="I3901" s="3"/>
    </row>
    <row r="3902" spans="1:9" ht="15.75" thickBot="1">
      <c r="A3902" s="2">
        <v>4466</v>
      </c>
      <c r="B3902" s="2" t="s">
        <v>8039</v>
      </c>
      <c r="C3902" s="26" t="s">
        <v>8039</v>
      </c>
      <c r="D3902" s="2" t="s">
        <v>15</v>
      </c>
      <c r="E3902" s="2" t="s">
        <v>8040</v>
      </c>
      <c r="F3902" s="2" t="s">
        <v>8038</v>
      </c>
      <c r="G3902" s="3">
        <v>41375</v>
      </c>
      <c r="H3902" s="3">
        <v>41375</v>
      </c>
      <c r="I3902" s="3"/>
    </row>
    <row r="3903" spans="1:9" ht="15.75" thickBot="1">
      <c r="A3903" s="2">
        <v>4467</v>
      </c>
      <c r="B3903" s="2" t="s">
        <v>8042</v>
      </c>
      <c r="C3903" s="27" t="s">
        <v>8042</v>
      </c>
      <c r="D3903" s="2" t="s">
        <v>15</v>
      </c>
      <c r="E3903" s="2" t="s">
        <v>8043</v>
      </c>
      <c r="F3903" s="2" t="s">
        <v>8041</v>
      </c>
      <c r="G3903" s="3">
        <v>41375</v>
      </c>
      <c r="H3903" s="3">
        <v>41375</v>
      </c>
      <c r="I3903" s="3"/>
    </row>
    <row r="3904" spans="1:9" ht="15.75" thickBot="1">
      <c r="A3904" s="2">
        <v>4469</v>
      </c>
      <c r="B3904" s="2" t="s">
        <v>8047</v>
      </c>
      <c r="C3904" s="26" t="s">
        <v>19575</v>
      </c>
      <c r="D3904" s="2" t="s">
        <v>15</v>
      </c>
      <c r="E3904" s="2" t="s">
        <v>8048</v>
      </c>
      <c r="F3904" s="2" t="s">
        <v>8046</v>
      </c>
      <c r="G3904" s="3">
        <v>41375</v>
      </c>
      <c r="H3904" s="3">
        <v>41375</v>
      </c>
      <c r="I3904" s="3"/>
    </row>
    <row r="3905" spans="1:9" ht="15.75" thickBot="1">
      <c r="A3905" s="2">
        <v>4470</v>
      </c>
      <c r="B3905" s="2" t="s">
        <v>8050</v>
      </c>
      <c r="C3905" s="27" t="s">
        <v>8050</v>
      </c>
      <c r="D3905" s="2" t="s">
        <v>15</v>
      </c>
      <c r="E3905" s="2" t="s">
        <v>8051</v>
      </c>
      <c r="F3905" s="2" t="s">
        <v>8049</v>
      </c>
      <c r="G3905" s="3">
        <v>41375</v>
      </c>
      <c r="H3905" s="3">
        <v>41375</v>
      </c>
      <c r="I3905" s="3"/>
    </row>
    <row r="3906" spans="1:9" ht="15.75" thickBot="1">
      <c r="A3906" s="2">
        <v>4471</v>
      </c>
      <c r="B3906" s="2" t="s">
        <v>8053</v>
      </c>
      <c r="C3906" s="26" t="s">
        <v>19576</v>
      </c>
      <c r="D3906" s="2" t="s">
        <v>15</v>
      </c>
      <c r="E3906" s="2" t="s">
        <v>57</v>
      </c>
      <c r="F3906" s="2" t="s">
        <v>8052</v>
      </c>
      <c r="G3906" s="3">
        <v>41375</v>
      </c>
      <c r="H3906" s="3">
        <v>43791</v>
      </c>
      <c r="I3906" s="3"/>
    </row>
    <row r="3907" spans="1:9" ht="15.75" thickBot="1">
      <c r="A3907" s="2">
        <v>4472</v>
      </c>
      <c r="B3907" s="2" t="s">
        <v>8055</v>
      </c>
      <c r="C3907" s="27" t="s">
        <v>8055</v>
      </c>
      <c r="D3907" s="2" t="s">
        <v>15</v>
      </c>
      <c r="E3907" s="2" t="s">
        <v>8056</v>
      </c>
      <c r="F3907" s="2" t="s">
        <v>8054</v>
      </c>
      <c r="G3907" s="3">
        <v>41375</v>
      </c>
      <c r="H3907" s="3">
        <v>41375</v>
      </c>
      <c r="I3907" s="3"/>
    </row>
    <row r="3908" spans="1:9" ht="15.75" thickBot="1">
      <c r="A3908" s="2">
        <v>4473</v>
      </c>
      <c r="B3908" s="2" t="s">
        <v>8058</v>
      </c>
      <c r="C3908" s="27" t="s">
        <v>8058</v>
      </c>
      <c r="D3908" s="2" t="s">
        <v>15</v>
      </c>
      <c r="E3908" s="2" t="s">
        <v>8059</v>
      </c>
      <c r="F3908" s="2" t="s">
        <v>8057</v>
      </c>
      <c r="G3908" s="3">
        <v>41375</v>
      </c>
      <c r="H3908" s="3">
        <v>41375</v>
      </c>
      <c r="I3908" s="3"/>
    </row>
    <row r="3909" spans="1:9" ht="15.75" thickBot="1">
      <c r="A3909" s="2">
        <v>4474</v>
      </c>
      <c r="B3909" s="2" t="s">
        <v>8061</v>
      </c>
      <c r="C3909" s="27" t="s">
        <v>19577</v>
      </c>
      <c r="D3909" s="2" t="s">
        <v>15</v>
      </c>
      <c r="E3909" s="2" t="s">
        <v>8062</v>
      </c>
      <c r="F3909" s="2" t="s">
        <v>8060</v>
      </c>
      <c r="G3909" s="3">
        <v>41375</v>
      </c>
      <c r="H3909" s="3">
        <v>41375</v>
      </c>
      <c r="I3909" s="3"/>
    </row>
    <row r="3910" spans="1:9" ht="15.75" thickBot="1">
      <c r="A3910" s="2">
        <v>4475</v>
      </c>
      <c r="B3910" s="2" t="s">
        <v>8064</v>
      </c>
      <c r="C3910" s="27" t="s">
        <v>19578</v>
      </c>
      <c r="D3910" s="2" t="s">
        <v>15</v>
      </c>
      <c r="E3910" s="2" t="s">
        <v>8065</v>
      </c>
      <c r="F3910" s="2" t="s">
        <v>8063</v>
      </c>
      <c r="G3910" s="3">
        <v>41375</v>
      </c>
      <c r="H3910" s="3">
        <v>41375</v>
      </c>
      <c r="I3910" s="3"/>
    </row>
    <row r="3911" spans="1:9" ht="15.75" thickBot="1">
      <c r="A3911" s="2">
        <v>4476</v>
      </c>
      <c r="B3911" s="2" t="s">
        <v>8067</v>
      </c>
      <c r="C3911" s="27" t="s">
        <v>19579</v>
      </c>
      <c r="D3911" s="2" t="s">
        <v>15</v>
      </c>
      <c r="E3911" s="2" t="s">
        <v>8068</v>
      </c>
      <c r="F3911" s="2" t="s">
        <v>8066</v>
      </c>
      <c r="G3911" s="3">
        <v>41375</v>
      </c>
      <c r="H3911" s="3">
        <v>41375</v>
      </c>
      <c r="I3911" s="3"/>
    </row>
    <row r="3912" spans="1:9" ht="15.75" thickBot="1">
      <c r="A3912" s="2">
        <v>4477</v>
      </c>
      <c r="B3912" s="2" t="s">
        <v>8070</v>
      </c>
      <c r="C3912" s="26" t="s">
        <v>19580</v>
      </c>
      <c r="D3912" s="2" t="s">
        <v>15</v>
      </c>
      <c r="E3912" s="2" t="s">
        <v>8071</v>
      </c>
      <c r="F3912" s="2" t="s">
        <v>8069</v>
      </c>
      <c r="G3912" s="3">
        <v>41375</v>
      </c>
      <c r="H3912" s="3">
        <v>41375</v>
      </c>
      <c r="I3912" s="3"/>
    </row>
    <row r="3913" spans="1:9" ht="15.75" thickBot="1">
      <c r="A3913" s="2">
        <v>4478</v>
      </c>
      <c r="B3913" s="2" t="s">
        <v>8073</v>
      </c>
      <c r="C3913" s="26" t="s">
        <v>19581</v>
      </c>
      <c r="D3913" s="2" t="s">
        <v>15</v>
      </c>
      <c r="E3913" s="2" t="s">
        <v>8074</v>
      </c>
      <c r="F3913" s="2" t="s">
        <v>8072</v>
      </c>
      <c r="G3913" s="3">
        <v>41375</v>
      </c>
      <c r="H3913" s="3">
        <v>41375</v>
      </c>
      <c r="I3913" s="3"/>
    </row>
    <row r="3914" spans="1:9" ht="15.75" thickBot="1">
      <c r="A3914" s="2">
        <v>4479</v>
      </c>
      <c r="B3914" s="2" t="s">
        <v>8076</v>
      </c>
      <c r="C3914" s="26" t="s">
        <v>19582</v>
      </c>
      <c r="D3914" s="2" t="s">
        <v>15</v>
      </c>
      <c r="E3914" s="2" t="s">
        <v>8077</v>
      </c>
      <c r="F3914" s="2" t="s">
        <v>8075</v>
      </c>
      <c r="G3914" s="3">
        <v>41375</v>
      </c>
      <c r="H3914" s="3">
        <v>41375</v>
      </c>
      <c r="I3914" s="3"/>
    </row>
    <row r="3915" spans="1:9" ht="15.75" thickBot="1">
      <c r="A3915" s="2">
        <v>4480</v>
      </c>
      <c r="B3915" s="2" t="s">
        <v>8079</v>
      </c>
      <c r="C3915" s="26" t="s">
        <v>19583</v>
      </c>
      <c r="D3915" s="2" t="s">
        <v>15</v>
      </c>
      <c r="E3915" s="2" t="s">
        <v>8080</v>
      </c>
      <c r="F3915" s="2" t="s">
        <v>8078</v>
      </c>
      <c r="G3915" s="3">
        <v>41375</v>
      </c>
      <c r="H3915" s="3">
        <v>41375</v>
      </c>
      <c r="I3915" s="3"/>
    </row>
    <row r="3916" spans="1:9" ht="15.75" thickBot="1">
      <c r="A3916" s="2">
        <v>4481</v>
      </c>
      <c r="B3916" s="2" t="s">
        <v>8082</v>
      </c>
      <c r="C3916" s="26" t="s">
        <v>19584</v>
      </c>
      <c r="D3916" s="2" t="s">
        <v>15</v>
      </c>
      <c r="E3916" s="2" t="s">
        <v>57</v>
      </c>
      <c r="F3916" s="2" t="s">
        <v>8081</v>
      </c>
      <c r="G3916" s="3">
        <v>41375</v>
      </c>
      <c r="H3916" s="3">
        <v>41375</v>
      </c>
      <c r="I3916" s="3"/>
    </row>
    <row r="3917" spans="1:9" ht="15.75" thickBot="1">
      <c r="A3917" s="2">
        <v>4482</v>
      </c>
      <c r="B3917" s="2" t="s">
        <v>8084</v>
      </c>
      <c r="C3917" s="26" t="s">
        <v>19585</v>
      </c>
      <c r="D3917" s="2" t="s">
        <v>15</v>
      </c>
      <c r="E3917" s="2" t="s">
        <v>8085</v>
      </c>
      <c r="F3917" s="2" t="s">
        <v>8083</v>
      </c>
      <c r="G3917" s="3">
        <v>41375</v>
      </c>
      <c r="H3917" s="3">
        <v>41375</v>
      </c>
      <c r="I3917" s="3"/>
    </row>
    <row r="3918" spans="1:9" ht="15.75" thickBot="1">
      <c r="A3918" s="2">
        <v>4483</v>
      </c>
      <c r="B3918" s="2" t="s">
        <v>8087</v>
      </c>
      <c r="C3918" s="26" t="s">
        <v>19586</v>
      </c>
      <c r="D3918" s="2" t="s">
        <v>15</v>
      </c>
      <c r="E3918" s="2" t="s">
        <v>57</v>
      </c>
      <c r="F3918" s="2" t="s">
        <v>8086</v>
      </c>
      <c r="G3918" s="3">
        <v>41375</v>
      </c>
      <c r="H3918" s="3">
        <v>41375</v>
      </c>
      <c r="I3918" s="3"/>
    </row>
    <row r="3919" spans="1:9" ht="15.75" thickBot="1">
      <c r="A3919" s="2">
        <v>4484</v>
      </c>
      <c r="B3919" s="2" t="s">
        <v>8089</v>
      </c>
      <c r="C3919" s="27" t="s">
        <v>8089</v>
      </c>
      <c r="D3919" s="2" t="s">
        <v>15</v>
      </c>
      <c r="E3919" s="2" t="s">
        <v>8090</v>
      </c>
      <c r="F3919" s="2" t="s">
        <v>8088</v>
      </c>
      <c r="G3919" s="3">
        <v>41375</v>
      </c>
      <c r="H3919" s="3">
        <v>41375</v>
      </c>
      <c r="I3919" s="3"/>
    </row>
    <row r="3920" spans="1:9" ht="15.75" thickBot="1">
      <c r="A3920" s="2">
        <v>4485</v>
      </c>
      <c r="B3920" s="2" t="s">
        <v>8092</v>
      </c>
      <c r="C3920" s="27" t="s">
        <v>19587</v>
      </c>
      <c r="D3920" s="2" t="s">
        <v>15</v>
      </c>
      <c r="E3920" s="2" t="s">
        <v>8093</v>
      </c>
      <c r="F3920" s="2" t="s">
        <v>8091</v>
      </c>
      <c r="G3920" s="3">
        <v>41375</v>
      </c>
      <c r="H3920" s="3">
        <v>41375</v>
      </c>
      <c r="I3920" s="3"/>
    </row>
    <row r="3921" spans="1:9" ht="15.75" thickBot="1">
      <c r="A3921" s="2">
        <v>4486</v>
      </c>
      <c r="B3921" s="2" t="s">
        <v>8095</v>
      </c>
      <c r="C3921" s="26" t="s">
        <v>19588</v>
      </c>
      <c r="D3921" s="2" t="s">
        <v>15</v>
      </c>
      <c r="E3921" s="2" t="s">
        <v>57</v>
      </c>
      <c r="F3921" s="2" t="s">
        <v>8094</v>
      </c>
      <c r="G3921" s="3">
        <v>41375</v>
      </c>
      <c r="H3921" s="3">
        <v>41375</v>
      </c>
      <c r="I3921" s="3"/>
    </row>
    <row r="3922" spans="1:9" ht="15.75" thickBot="1">
      <c r="A3922" s="2">
        <v>4487</v>
      </c>
      <c r="B3922" s="2" t="s">
        <v>8097</v>
      </c>
      <c r="C3922" s="26" t="s">
        <v>19465</v>
      </c>
      <c r="D3922" s="2" t="s">
        <v>15</v>
      </c>
      <c r="E3922" s="2" t="s">
        <v>57</v>
      </c>
      <c r="F3922" s="2" t="s">
        <v>8096</v>
      </c>
      <c r="G3922" s="3">
        <v>41375</v>
      </c>
      <c r="H3922" s="3">
        <v>41375</v>
      </c>
      <c r="I3922" s="3"/>
    </row>
    <row r="3923" spans="1:9" ht="15.75" thickBot="1">
      <c r="A3923" s="2">
        <v>4488</v>
      </c>
      <c r="B3923" s="2" t="s">
        <v>8099</v>
      </c>
      <c r="C3923" s="27" t="s">
        <v>8099</v>
      </c>
      <c r="D3923" s="2" t="s">
        <v>15</v>
      </c>
      <c r="E3923" s="2" t="s">
        <v>8100</v>
      </c>
      <c r="F3923" s="2" t="s">
        <v>8098</v>
      </c>
      <c r="G3923" s="3">
        <v>41375</v>
      </c>
      <c r="H3923" s="3">
        <v>41375</v>
      </c>
      <c r="I3923" s="3"/>
    </row>
    <row r="3924" spans="1:9" ht="15.75" thickBot="1">
      <c r="A3924" s="2">
        <v>4489</v>
      </c>
      <c r="B3924" s="2" t="s">
        <v>8102</v>
      </c>
      <c r="C3924" s="26" t="s">
        <v>19589</v>
      </c>
      <c r="D3924" s="2" t="s">
        <v>15</v>
      </c>
      <c r="E3924" s="2" t="s">
        <v>57</v>
      </c>
      <c r="F3924" s="2" t="s">
        <v>8101</v>
      </c>
      <c r="G3924" s="3">
        <v>41375</v>
      </c>
      <c r="H3924" s="3">
        <v>41375</v>
      </c>
      <c r="I3924" s="3"/>
    </row>
    <row r="3925" spans="1:9" ht="15.75" thickBot="1">
      <c r="A3925" s="2">
        <v>4490</v>
      </c>
      <c r="B3925" s="2" t="s">
        <v>8104</v>
      </c>
      <c r="C3925" s="26" t="s">
        <v>19590</v>
      </c>
      <c r="D3925" s="2" t="s">
        <v>15</v>
      </c>
      <c r="E3925" s="2" t="s">
        <v>57</v>
      </c>
      <c r="F3925" s="2" t="s">
        <v>8103</v>
      </c>
      <c r="G3925" s="3">
        <v>41375</v>
      </c>
      <c r="H3925" s="3">
        <v>41375</v>
      </c>
      <c r="I3925" s="3"/>
    </row>
    <row r="3926" spans="1:9" ht="15.75" thickBot="1">
      <c r="A3926" s="2">
        <v>4491</v>
      </c>
      <c r="B3926" s="2" t="s">
        <v>8106</v>
      </c>
      <c r="C3926" s="27" t="s">
        <v>8106</v>
      </c>
      <c r="D3926" s="2" t="s">
        <v>15</v>
      </c>
      <c r="E3926" s="2" t="s">
        <v>8107</v>
      </c>
      <c r="F3926" s="2" t="s">
        <v>8105</v>
      </c>
      <c r="G3926" s="3">
        <v>41375</v>
      </c>
      <c r="H3926" s="3">
        <v>41375</v>
      </c>
      <c r="I3926" s="3"/>
    </row>
    <row r="3927" spans="1:9" ht="15.75" thickBot="1">
      <c r="A3927" s="2">
        <v>4492</v>
      </c>
      <c r="B3927" s="2" t="s">
        <v>8109</v>
      </c>
      <c r="C3927" s="27" t="s">
        <v>8109</v>
      </c>
      <c r="D3927" s="2" t="s">
        <v>15</v>
      </c>
      <c r="E3927" s="2" t="s">
        <v>8110</v>
      </c>
      <c r="F3927" s="2" t="s">
        <v>8108</v>
      </c>
      <c r="G3927" s="3">
        <v>41375</v>
      </c>
      <c r="H3927" s="3">
        <v>41375</v>
      </c>
      <c r="I3927" s="3"/>
    </row>
    <row r="3928" spans="1:9" ht="15.75" thickBot="1">
      <c r="A3928" s="2">
        <v>4493</v>
      </c>
      <c r="B3928" s="2" t="s">
        <v>8112</v>
      </c>
      <c r="C3928" s="26" t="s">
        <v>19591</v>
      </c>
      <c r="D3928" s="2" t="s">
        <v>15</v>
      </c>
      <c r="E3928" s="2" t="s">
        <v>57</v>
      </c>
      <c r="F3928" s="2" t="s">
        <v>8111</v>
      </c>
      <c r="G3928" s="3">
        <v>41375</v>
      </c>
      <c r="H3928" s="3">
        <v>41375</v>
      </c>
      <c r="I3928" s="3"/>
    </row>
    <row r="3929" spans="1:9" ht="15.75" thickBot="1">
      <c r="A3929" s="2">
        <v>4494</v>
      </c>
      <c r="B3929" s="2" t="s">
        <v>8114</v>
      </c>
      <c r="C3929" s="26" t="s">
        <v>19592</v>
      </c>
      <c r="D3929" s="2" t="s">
        <v>15</v>
      </c>
      <c r="E3929" s="2" t="s">
        <v>8115</v>
      </c>
      <c r="F3929" s="2" t="s">
        <v>8113</v>
      </c>
      <c r="G3929" s="3">
        <v>41375</v>
      </c>
      <c r="H3929" s="3">
        <v>41375</v>
      </c>
      <c r="I3929" s="3"/>
    </row>
    <row r="3930" spans="1:9" ht="15.75" thickBot="1">
      <c r="A3930" s="2">
        <v>4495</v>
      </c>
      <c r="B3930" s="2" t="s">
        <v>8117</v>
      </c>
      <c r="C3930" s="27" t="s">
        <v>8117</v>
      </c>
      <c r="D3930" s="2" t="s">
        <v>15</v>
      </c>
      <c r="E3930" s="2" t="s">
        <v>8118</v>
      </c>
      <c r="F3930" s="2" t="s">
        <v>8116</v>
      </c>
      <c r="G3930" s="3">
        <v>41375</v>
      </c>
      <c r="H3930" s="3">
        <v>41375</v>
      </c>
      <c r="I3930" s="3"/>
    </row>
    <row r="3931" spans="1:9" ht="15.75" thickBot="1">
      <c r="A3931" s="2">
        <v>4496</v>
      </c>
      <c r="B3931" s="2" t="s">
        <v>8120</v>
      </c>
      <c r="C3931" s="26" t="s">
        <v>19593</v>
      </c>
      <c r="D3931" s="2" t="s">
        <v>15</v>
      </c>
      <c r="E3931" s="2" t="s">
        <v>8121</v>
      </c>
      <c r="F3931" s="2" t="s">
        <v>8119</v>
      </c>
      <c r="G3931" s="3">
        <v>41375</v>
      </c>
      <c r="H3931" s="3">
        <v>41375</v>
      </c>
      <c r="I3931" s="3"/>
    </row>
    <row r="3932" spans="1:9" ht="15.75" thickBot="1">
      <c r="A3932" s="2">
        <v>4497</v>
      </c>
      <c r="B3932" s="2" t="s">
        <v>8123</v>
      </c>
      <c r="C3932" s="27" t="s">
        <v>19594</v>
      </c>
      <c r="D3932" s="2" t="s">
        <v>15</v>
      </c>
      <c r="E3932" s="2" t="s">
        <v>8124</v>
      </c>
      <c r="F3932" s="2" t="s">
        <v>8122</v>
      </c>
      <c r="G3932" s="3">
        <v>41375</v>
      </c>
      <c r="H3932" s="3">
        <v>41375</v>
      </c>
      <c r="I3932" s="3"/>
    </row>
    <row r="3933" spans="1:9" ht="15.75" thickBot="1">
      <c r="A3933" s="2">
        <v>4498</v>
      </c>
      <c r="B3933" s="2" t="s">
        <v>8126</v>
      </c>
      <c r="C3933" s="26" t="s">
        <v>19595</v>
      </c>
      <c r="D3933" s="2" t="s">
        <v>15</v>
      </c>
      <c r="E3933" s="2" t="s">
        <v>57</v>
      </c>
      <c r="F3933" s="2" t="s">
        <v>8125</v>
      </c>
      <c r="G3933" s="3">
        <v>41375</v>
      </c>
      <c r="H3933" s="3">
        <v>41375</v>
      </c>
      <c r="I3933" s="3"/>
    </row>
    <row r="3934" spans="1:9" ht="15.75" thickBot="1">
      <c r="A3934" s="2">
        <v>4499</v>
      </c>
      <c r="B3934" s="2" t="s">
        <v>8128</v>
      </c>
      <c r="C3934" s="26" t="s">
        <v>8128</v>
      </c>
      <c r="D3934" s="2" t="s">
        <v>15</v>
      </c>
      <c r="E3934" s="2" t="s">
        <v>8129</v>
      </c>
      <c r="F3934" s="2" t="s">
        <v>8127</v>
      </c>
      <c r="G3934" s="3">
        <v>41375</v>
      </c>
      <c r="H3934" s="3">
        <v>41375</v>
      </c>
      <c r="I3934" s="3"/>
    </row>
    <row r="3935" spans="1:9" ht="15.75" thickBot="1">
      <c r="A3935" s="2">
        <v>4500</v>
      </c>
      <c r="B3935" s="2" t="s">
        <v>8131</v>
      </c>
      <c r="C3935" s="27" t="s">
        <v>8131</v>
      </c>
      <c r="D3935" s="2" t="s">
        <v>15</v>
      </c>
      <c r="E3935" s="2" t="s">
        <v>8132</v>
      </c>
      <c r="F3935" s="2" t="s">
        <v>8130</v>
      </c>
      <c r="G3935" s="3">
        <v>41375</v>
      </c>
      <c r="H3935" s="3">
        <v>41375</v>
      </c>
      <c r="I3935" s="3"/>
    </row>
    <row r="3936" spans="1:9" ht="15.75" thickBot="1">
      <c r="A3936" s="2">
        <v>4501</v>
      </c>
      <c r="B3936" s="2" t="s">
        <v>8134</v>
      </c>
      <c r="C3936" s="27" t="s">
        <v>8134</v>
      </c>
      <c r="D3936" s="2" t="s">
        <v>15</v>
      </c>
      <c r="E3936" s="2" t="s">
        <v>8135</v>
      </c>
      <c r="F3936" s="2" t="s">
        <v>8133</v>
      </c>
      <c r="G3936" s="3">
        <v>41375</v>
      </c>
      <c r="H3936" s="3">
        <v>41375</v>
      </c>
      <c r="I3936" s="3"/>
    </row>
    <row r="3937" spans="1:9" ht="15.75" thickBot="1">
      <c r="A3937" s="2">
        <v>4502</v>
      </c>
      <c r="B3937" s="2" t="s">
        <v>8137</v>
      </c>
      <c r="C3937" s="26" t="s">
        <v>19596</v>
      </c>
      <c r="D3937" s="2" t="s">
        <v>15</v>
      </c>
      <c r="E3937" s="2" t="s">
        <v>8138</v>
      </c>
      <c r="F3937" s="2" t="s">
        <v>8136</v>
      </c>
      <c r="G3937" s="3">
        <v>41375</v>
      </c>
      <c r="H3937" s="3">
        <v>41375</v>
      </c>
      <c r="I3937" s="3"/>
    </row>
    <row r="3938" spans="1:9" ht="15.75" thickBot="1">
      <c r="A3938" s="2">
        <v>4503</v>
      </c>
      <c r="B3938" s="2" t="s">
        <v>8140</v>
      </c>
      <c r="C3938" s="27" t="s">
        <v>8140</v>
      </c>
      <c r="D3938" s="2" t="s">
        <v>15</v>
      </c>
      <c r="E3938" s="2" t="s">
        <v>8141</v>
      </c>
      <c r="F3938" s="2" t="s">
        <v>8139</v>
      </c>
      <c r="G3938" s="3">
        <v>41375</v>
      </c>
      <c r="H3938" s="3">
        <v>41375</v>
      </c>
      <c r="I3938" s="3"/>
    </row>
    <row r="3939" spans="1:9" ht="15.75" thickBot="1">
      <c r="A3939" s="2">
        <v>4504</v>
      </c>
      <c r="B3939" s="2" t="s">
        <v>8143</v>
      </c>
      <c r="C3939" s="26" t="s">
        <v>19597</v>
      </c>
      <c r="D3939" s="2" t="s">
        <v>15</v>
      </c>
      <c r="E3939" s="2" t="s">
        <v>8144</v>
      </c>
      <c r="F3939" s="2" t="s">
        <v>8142</v>
      </c>
      <c r="G3939" s="3">
        <v>41375</v>
      </c>
      <c r="H3939" s="3">
        <v>41375</v>
      </c>
      <c r="I3939" s="3"/>
    </row>
    <row r="3940" spans="1:9" ht="15.75" thickBot="1">
      <c r="A3940" s="2">
        <v>4506</v>
      </c>
      <c r="B3940" s="2" t="s">
        <v>8148</v>
      </c>
      <c r="C3940" s="27" t="s">
        <v>8148</v>
      </c>
      <c r="D3940" s="2" t="s">
        <v>15</v>
      </c>
      <c r="E3940" s="2" t="s">
        <v>8149</v>
      </c>
      <c r="F3940" s="2" t="s">
        <v>8147</v>
      </c>
      <c r="G3940" s="3">
        <v>41375</v>
      </c>
      <c r="H3940" s="3">
        <v>41375</v>
      </c>
      <c r="I3940" s="3"/>
    </row>
    <row r="3941" spans="1:9" ht="15.75" thickBot="1">
      <c r="A3941" s="2">
        <v>4507</v>
      </c>
      <c r="B3941" s="2" t="s">
        <v>8151</v>
      </c>
      <c r="C3941" s="27" t="s">
        <v>8151</v>
      </c>
      <c r="D3941" s="2" t="s">
        <v>15</v>
      </c>
      <c r="E3941" s="2" t="s">
        <v>8152</v>
      </c>
      <c r="F3941" s="2" t="s">
        <v>8150</v>
      </c>
      <c r="G3941" s="3">
        <v>41375</v>
      </c>
      <c r="H3941" s="3">
        <v>41375</v>
      </c>
      <c r="I3941" s="3"/>
    </row>
    <row r="3942" spans="1:9" ht="15.75" thickBot="1">
      <c r="A3942" s="2">
        <v>4508</v>
      </c>
      <c r="B3942" s="2" t="s">
        <v>8154</v>
      </c>
      <c r="C3942" s="27" t="s">
        <v>19598</v>
      </c>
      <c r="D3942" s="2" t="s">
        <v>15</v>
      </c>
      <c r="E3942" s="2" t="s">
        <v>8155</v>
      </c>
      <c r="F3942" s="2" t="s">
        <v>8153</v>
      </c>
      <c r="G3942" s="3">
        <v>41375</v>
      </c>
      <c r="H3942" s="3">
        <v>41375</v>
      </c>
      <c r="I3942" s="3"/>
    </row>
    <row r="3943" spans="1:9" ht="15.75" thickBot="1">
      <c r="A3943" s="2">
        <v>4509</v>
      </c>
      <c r="B3943" s="2" t="s">
        <v>8157</v>
      </c>
      <c r="C3943" s="27" t="s">
        <v>8157</v>
      </c>
      <c r="D3943" s="2" t="s">
        <v>15</v>
      </c>
      <c r="E3943" s="2" t="s">
        <v>8158</v>
      </c>
      <c r="F3943" s="2" t="s">
        <v>8156</v>
      </c>
      <c r="G3943" s="3">
        <v>41375</v>
      </c>
      <c r="H3943" s="3">
        <v>41375</v>
      </c>
      <c r="I3943" s="3"/>
    </row>
    <row r="3944" spans="1:9" ht="15.75" thickBot="1">
      <c r="A3944" s="2">
        <v>4510</v>
      </c>
      <c r="B3944" s="2" t="s">
        <v>8160</v>
      </c>
      <c r="C3944" s="26" t="s">
        <v>19599</v>
      </c>
      <c r="D3944" s="2" t="s">
        <v>15</v>
      </c>
      <c r="E3944" s="2" t="s">
        <v>8161</v>
      </c>
      <c r="F3944" s="2" t="s">
        <v>8159</v>
      </c>
      <c r="G3944" s="3">
        <v>41375</v>
      </c>
      <c r="H3944" s="3">
        <v>41375</v>
      </c>
      <c r="I3944" s="3"/>
    </row>
    <row r="3945" spans="1:9" ht="15.75" thickBot="1">
      <c r="A3945" s="2">
        <v>4512</v>
      </c>
      <c r="B3945" s="2" t="s">
        <v>8165</v>
      </c>
      <c r="C3945" s="26" t="s">
        <v>19600</v>
      </c>
      <c r="D3945" s="2" t="s">
        <v>15</v>
      </c>
      <c r="E3945" s="2" t="s">
        <v>8166</v>
      </c>
      <c r="F3945" s="2" t="s">
        <v>8164</v>
      </c>
      <c r="G3945" s="3">
        <v>41375</v>
      </c>
      <c r="H3945" s="3">
        <v>41375</v>
      </c>
      <c r="I3945" s="3"/>
    </row>
    <row r="3946" spans="1:9" ht="15.75" thickBot="1">
      <c r="A3946" s="2">
        <v>4514</v>
      </c>
      <c r="B3946" s="2" t="s">
        <v>8170</v>
      </c>
      <c r="C3946" s="26" t="s">
        <v>19601</v>
      </c>
      <c r="D3946" s="2" t="s">
        <v>15</v>
      </c>
      <c r="E3946" s="2" t="s">
        <v>8171</v>
      </c>
      <c r="F3946" s="2" t="s">
        <v>8169</v>
      </c>
      <c r="G3946" s="3">
        <v>41375</v>
      </c>
      <c r="H3946" s="3">
        <v>41375</v>
      </c>
      <c r="I3946" s="3"/>
    </row>
    <row r="3947" spans="1:9" ht="15.75" thickBot="1">
      <c r="A3947" s="2">
        <v>4515</v>
      </c>
      <c r="B3947" s="2" t="s">
        <v>8173</v>
      </c>
      <c r="C3947" s="27" t="s">
        <v>8173</v>
      </c>
      <c r="D3947" s="2" t="s">
        <v>15</v>
      </c>
      <c r="E3947" s="2" t="s">
        <v>8174</v>
      </c>
      <c r="F3947" s="2" t="s">
        <v>8172</v>
      </c>
      <c r="G3947" s="3">
        <v>41375</v>
      </c>
      <c r="H3947" s="3">
        <v>41375</v>
      </c>
      <c r="I3947" s="3"/>
    </row>
    <row r="3948" spans="1:9" ht="15.75" thickBot="1">
      <c r="A3948" s="2">
        <v>4516</v>
      </c>
      <c r="B3948" s="2" t="s">
        <v>8176</v>
      </c>
      <c r="C3948" s="27" t="s">
        <v>8176</v>
      </c>
      <c r="D3948" s="2" t="s">
        <v>15</v>
      </c>
      <c r="E3948" s="2" t="s">
        <v>8177</v>
      </c>
      <c r="F3948" s="2" t="s">
        <v>8175</v>
      </c>
      <c r="G3948" s="3">
        <v>41375</v>
      </c>
      <c r="H3948" s="3">
        <v>41375</v>
      </c>
      <c r="I3948" s="3"/>
    </row>
    <row r="3949" spans="1:9" ht="15.75" thickBot="1">
      <c r="A3949" s="2">
        <v>4517</v>
      </c>
      <c r="B3949" s="2" t="s">
        <v>8179</v>
      </c>
      <c r="C3949" s="27" t="s">
        <v>8179</v>
      </c>
      <c r="D3949" s="2" t="s">
        <v>15</v>
      </c>
      <c r="E3949" s="2" t="s">
        <v>8180</v>
      </c>
      <c r="F3949" s="2" t="s">
        <v>8178</v>
      </c>
      <c r="G3949" s="3">
        <v>41375</v>
      </c>
      <c r="H3949" s="3">
        <v>41375</v>
      </c>
      <c r="I3949" s="3"/>
    </row>
    <row r="3950" spans="1:9" ht="15.75" thickBot="1">
      <c r="A3950" s="2">
        <v>4518</v>
      </c>
      <c r="B3950" s="2" t="s">
        <v>8182</v>
      </c>
      <c r="C3950" s="27" t="s">
        <v>8182</v>
      </c>
      <c r="D3950" s="2" t="s">
        <v>15</v>
      </c>
      <c r="E3950" s="2" t="s">
        <v>8183</v>
      </c>
      <c r="F3950" s="2" t="s">
        <v>8181</v>
      </c>
      <c r="G3950" s="3">
        <v>41375</v>
      </c>
      <c r="H3950" s="3">
        <v>41375</v>
      </c>
      <c r="I3950" s="3"/>
    </row>
    <row r="3951" spans="1:9" ht="15.75" thickBot="1">
      <c r="A3951" s="2">
        <v>4521</v>
      </c>
      <c r="B3951" s="2" t="s">
        <v>8189</v>
      </c>
      <c r="C3951" s="27" t="s">
        <v>8189</v>
      </c>
      <c r="D3951" s="2" t="s">
        <v>15</v>
      </c>
      <c r="E3951" s="2" t="s">
        <v>8190</v>
      </c>
      <c r="F3951" s="2" t="s">
        <v>8188</v>
      </c>
      <c r="G3951" s="3">
        <v>41375</v>
      </c>
      <c r="H3951" s="3">
        <v>41375</v>
      </c>
      <c r="I3951" s="3"/>
    </row>
    <row r="3952" spans="1:9" ht="15.75" thickBot="1">
      <c r="A3952" s="2">
        <v>4522</v>
      </c>
      <c r="B3952" s="2" t="s">
        <v>8192</v>
      </c>
      <c r="C3952" s="27" t="s">
        <v>8192</v>
      </c>
      <c r="D3952" s="2" t="s">
        <v>15</v>
      </c>
      <c r="E3952" s="2" t="s">
        <v>8193</v>
      </c>
      <c r="F3952" s="2" t="s">
        <v>8191</v>
      </c>
      <c r="G3952" s="3">
        <v>41375</v>
      </c>
      <c r="H3952" s="3">
        <v>41375</v>
      </c>
      <c r="I3952" s="3"/>
    </row>
    <row r="3953" spans="1:9" ht="15.75" thickBot="1">
      <c r="A3953" s="2">
        <v>4523</v>
      </c>
      <c r="B3953" s="2" t="s">
        <v>8195</v>
      </c>
      <c r="C3953" s="27" t="s">
        <v>19602</v>
      </c>
      <c r="D3953" s="2" t="s">
        <v>15</v>
      </c>
      <c r="E3953" s="2" t="s">
        <v>8196</v>
      </c>
      <c r="F3953" s="2" t="s">
        <v>8194</v>
      </c>
      <c r="G3953" s="3">
        <v>41375</v>
      </c>
      <c r="H3953" s="3">
        <v>41375</v>
      </c>
      <c r="I3953" s="3"/>
    </row>
    <row r="3954" spans="1:9" ht="15.75" thickBot="1">
      <c r="A3954" s="2">
        <v>4524</v>
      </c>
      <c r="B3954" s="2" t="s">
        <v>8198</v>
      </c>
      <c r="C3954" s="26" t="s">
        <v>8198</v>
      </c>
      <c r="D3954" s="2" t="s">
        <v>15</v>
      </c>
      <c r="E3954" s="2" t="s">
        <v>8199</v>
      </c>
      <c r="F3954" s="2" t="s">
        <v>8197</v>
      </c>
      <c r="G3954" s="3">
        <v>41375</v>
      </c>
      <c r="H3954" s="3">
        <v>41375</v>
      </c>
      <c r="I3954" s="3"/>
    </row>
    <row r="3955" spans="1:9" ht="15.75" thickBot="1">
      <c r="A3955" s="2">
        <v>4525</v>
      </c>
      <c r="B3955" s="2" t="s">
        <v>8201</v>
      </c>
      <c r="C3955" s="27" t="s">
        <v>8201</v>
      </c>
      <c r="D3955" s="2" t="s">
        <v>15</v>
      </c>
      <c r="E3955" s="2" t="s">
        <v>8202</v>
      </c>
      <c r="F3955" s="2" t="s">
        <v>8200</v>
      </c>
      <c r="G3955" s="3">
        <v>41375</v>
      </c>
      <c r="H3955" s="3">
        <v>41375</v>
      </c>
      <c r="I3955" s="3"/>
    </row>
    <row r="3956" spans="1:9" ht="15.75" thickBot="1">
      <c r="A3956" s="2">
        <v>4526</v>
      </c>
      <c r="B3956" s="2" t="s">
        <v>8204</v>
      </c>
      <c r="C3956" s="26" t="s">
        <v>19603</v>
      </c>
      <c r="D3956" s="2" t="s">
        <v>15</v>
      </c>
      <c r="E3956" s="2" t="s">
        <v>8205</v>
      </c>
      <c r="F3956" s="2" t="s">
        <v>8203</v>
      </c>
      <c r="G3956" s="3">
        <v>41375</v>
      </c>
      <c r="H3956" s="3">
        <v>41375</v>
      </c>
      <c r="I3956" s="3"/>
    </row>
    <row r="3957" spans="1:9" ht="15.75" thickBot="1">
      <c r="A3957" s="2">
        <v>4527</v>
      </c>
      <c r="B3957" s="2" t="s">
        <v>8207</v>
      </c>
      <c r="C3957" s="27" t="s">
        <v>19604</v>
      </c>
      <c r="D3957" s="2" t="s">
        <v>15</v>
      </c>
      <c r="E3957" s="2" t="s">
        <v>8208</v>
      </c>
      <c r="F3957" s="2" t="s">
        <v>8206</v>
      </c>
      <c r="G3957" s="3">
        <v>41375</v>
      </c>
      <c r="H3957" s="3">
        <v>41375</v>
      </c>
      <c r="I3957" s="3"/>
    </row>
    <row r="3958" spans="1:9" ht="15.75" thickBot="1">
      <c r="A3958" s="2">
        <v>4528</v>
      </c>
      <c r="B3958" s="2" t="s">
        <v>8210</v>
      </c>
      <c r="C3958" s="27" t="s">
        <v>8210</v>
      </c>
      <c r="D3958" s="2" t="s">
        <v>15</v>
      </c>
      <c r="E3958" s="2" t="s">
        <v>8211</v>
      </c>
      <c r="F3958" s="2" t="s">
        <v>8209</v>
      </c>
      <c r="G3958" s="3">
        <v>41375</v>
      </c>
      <c r="H3958" s="3">
        <v>41375</v>
      </c>
      <c r="I3958" s="3"/>
    </row>
    <row r="3959" spans="1:9" ht="15.75" thickBot="1">
      <c r="A3959" s="2">
        <v>4529</v>
      </c>
      <c r="B3959" s="2" t="s">
        <v>8213</v>
      </c>
      <c r="C3959" s="26" t="s">
        <v>8213</v>
      </c>
      <c r="D3959" s="2" t="s">
        <v>15</v>
      </c>
      <c r="E3959" s="2" t="s">
        <v>8214</v>
      </c>
      <c r="F3959" s="2" t="s">
        <v>8212</v>
      </c>
      <c r="G3959" s="3">
        <v>41375</v>
      </c>
      <c r="H3959" s="3">
        <v>41375</v>
      </c>
      <c r="I3959" s="3"/>
    </row>
    <row r="3960" spans="1:9" ht="15.75" thickBot="1">
      <c r="A3960" s="2">
        <v>4530</v>
      </c>
      <c r="B3960" s="2" t="s">
        <v>8216</v>
      </c>
      <c r="C3960" s="27" t="s">
        <v>8216</v>
      </c>
      <c r="D3960" s="2" t="s">
        <v>15</v>
      </c>
      <c r="E3960" s="2" t="s">
        <v>8217</v>
      </c>
      <c r="F3960" s="2" t="s">
        <v>8215</v>
      </c>
      <c r="G3960" s="3">
        <v>41375</v>
      </c>
      <c r="H3960" s="3">
        <v>41375</v>
      </c>
      <c r="I3960" s="3"/>
    </row>
    <row r="3961" spans="1:9" ht="15.75" thickBot="1">
      <c r="A3961" s="2">
        <v>4531</v>
      </c>
      <c r="B3961" s="2" t="s">
        <v>8219</v>
      </c>
      <c r="C3961" s="27" t="s">
        <v>19605</v>
      </c>
      <c r="D3961" s="2" t="s">
        <v>15</v>
      </c>
      <c r="E3961" s="2" t="s">
        <v>8220</v>
      </c>
      <c r="F3961" s="2" t="s">
        <v>8218</v>
      </c>
      <c r="G3961" s="3">
        <v>41375</v>
      </c>
      <c r="H3961" s="3">
        <v>41375</v>
      </c>
      <c r="I3961" s="3"/>
    </row>
    <row r="3962" spans="1:9" ht="15.75" thickBot="1">
      <c r="A3962" s="2">
        <v>4532</v>
      </c>
      <c r="B3962" s="2" t="s">
        <v>8222</v>
      </c>
      <c r="C3962" s="27" t="s">
        <v>8222</v>
      </c>
      <c r="D3962" s="2" t="s">
        <v>15</v>
      </c>
      <c r="E3962" s="2" t="s">
        <v>8223</v>
      </c>
      <c r="F3962" s="2" t="s">
        <v>8221</v>
      </c>
      <c r="G3962" s="3">
        <v>41375</v>
      </c>
      <c r="H3962" s="3">
        <v>41375</v>
      </c>
      <c r="I3962" s="3"/>
    </row>
    <row r="3963" spans="1:9" ht="15.75" thickBot="1">
      <c r="A3963" s="2">
        <v>4533</v>
      </c>
      <c r="B3963" s="2" t="s">
        <v>8225</v>
      </c>
      <c r="C3963" s="27" t="s">
        <v>8225</v>
      </c>
      <c r="D3963" s="2" t="s">
        <v>15</v>
      </c>
      <c r="E3963" s="2" t="s">
        <v>8226</v>
      </c>
      <c r="F3963" s="2" t="s">
        <v>8224</v>
      </c>
      <c r="G3963" s="3">
        <v>41375</v>
      </c>
      <c r="H3963" s="3">
        <v>41375</v>
      </c>
      <c r="I3963" s="3"/>
    </row>
    <row r="3964" spans="1:9" ht="15.75" thickBot="1">
      <c r="A3964" s="2">
        <v>4534</v>
      </c>
      <c r="B3964" s="2" t="s">
        <v>8228</v>
      </c>
      <c r="C3964" s="27" t="s">
        <v>19606</v>
      </c>
      <c r="D3964" s="2" t="s">
        <v>15</v>
      </c>
      <c r="E3964" s="2" t="s">
        <v>8229</v>
      </c>
      <c r="F3964" s="2" t="s">
        <v>8227</v>
      </c>
      <c r="G3964" s="3">
        <v>41375</v>
      </c>
      <c r="H3964" s="3">
        <v>41375</v>
      </c>
      <c r="I3964" s="3"/>
    </row>
    <row r="3965" spans="1:9" ht="15.75" thickBot="1">
      <c r="A3965" s="2">
        <v>4535</v>
      </c>
      <c r="B3965" s="2" t="s">
        <v>8231</v>
      </c>
      <c r="C3965" s="27" t="s">
        <v>8231</v>
      </c>
      <c r="D3965" s="2" t="s">
        <v>15</v>
      </c>
      <c r="E3965" s="2" t="s">
        <v>8232</v>
      </c>
      <c r="F3965" s="2" t="s">
        <v>8230</v>
      </c>
      <c r="G3965" s="3">
        <v>41375</v>
      </c>
      <c r="H3965" s="3">
        <v>41375</v>
      </c>
      <c r="I3965" s="3"/>
    </row>
    <row r="3966" spans="1:9" ht="15.75" thickBot="1">
      <c r="A3966" s="2">
        <v>4536</v>
      </c>
      <c r="B3966" s="2" t="s">
        <v>8234</v>
      </c>
      <c r="C3966" s="27" t="s">
        <v>8234</v>
      </c>
      <c r="D3966" s="2" t="s">
        <v>15</v>
      </c>
      <c r="E3966" s="2" t="s">
        <v>8235</v>
      </c>
      <c r="F3966" s="2" t="s">
        <v>8233</v>
      </c>
      <c r="G3966" s="3">
        <v>41375</v>
      </c>
      <c r="H3966" s="3">
        <v>41375</v>
      </c>
      <c r="I3966" s="3"/>
    </row>
    <row r="3967" spans="1:9" ht="15.75" thickBot="1">
      <c r="A3967" s="2">
        <v>4537</v>
      </c>
      <c r="B3967" s="2" t="s">
        <v>8237</v>
      </c>
      <c r="C3967" s="27" t="s">
        <v>8237</v>
      </c>
      <c r="D3967" s="2" t="s">
        <v>15</v>
      </c>
      <c r="E3967" s="2" t="s">
        <v>8238</v>
      </c>
      <c r="F3967" s="2" t="s">
        <v>8236</v>
      </c>
      <c r="G3967" s="3">
        <v>41375</v>
      </c>
      <c r="H3967" s="3">
        <v>41375</v>
      </c>
      <c r="I3967" s="3"/>
    </row>
    <row r="3968" spans="1:9" ht="15.75" thickBot="1">
      <c r="A3968" s="2">
        <v>4538</v>
      </c>
      <c r="B3968" s="2" t="s">
        <v>8240</v>
      </c>
      <c r="C3968" s="26" t="s">
        <v>19607</v>
      </c>
      <c r="D3968" s="2" t="s">
        <v>15</v>
      </c>
      <c r="E3968" s="2" t="s">
        <v>57</v>
      </c>
      <c r="F3968" s="2" t="s">
        <v>8239</v>
      </c>
      <c r="G3968" s="3">
        <v>41375</v>
      </c>
      <c r="H3968" s="3">
        <v>43791</v>
      </c>
      <c r="I3968" s="3">
        <v>43791</v>
      </c>
    </row>
    <row r="3969" spans="1:9" ht="15.75" thickBot="1">
      <c r="A3969" s="2">
        <v>4539</v>
      </c>
      <c r="B3969" s="2" t="s">
        <v>8242</v>
      </c>
      <c r="C3969" s="27" t="s">
        <v>8242</v>
      </c>
      <c r="D3969" s="2" t="s">
        <v>15</v>
      </c>
      <c r="E3969" s="2" t="s">
        <v>8243</v>
      </c>
      <c r="F3969" s="2" t="s">
        <v>8241</v>
      </c>
      <c r="G3969" s="3">
        <v>41375</v>
      </c>
      <c r="H3969" s="3">
        <v>41375</v>
      </c>
      <c r="I3969" s="3"/>
    </row>
    <row r="3970" spans="1:9" ht="15.75" thickBot="1">
      <c r="A3970" s="2">
        <v>4540</v>
      </c>
      <c r="B3970" s="2" t="s">
        <v>8245</v>
      </c>
      <c r="C3970" s="27" t="s">
        <v>8245</v>
      </c>
      <c r="D3970" s="2" t="s">
        <v>15</v>
      </c>
      <c r="E3970" s="2" t="s">
        <v>8246</v>
      </c>
      <c r="F3970" s="2" t="s">
        <v>8244</v>
      </c>
      <c r="G3970" s="3">
        <v>41375</v>
      </c>
      <c r="H3970" s="3">
        <v>41375</v>
      </c>
      <c r="I3970" s="3"/>
    </row>
    <row r="3971" spans="1:9" ht="15.75" thickBot="1">
      <c r="A3971" s="2">
        <v>4541</v>
      </c>
      <c r="B3971" s="2" t="s">
        <v>8248</v>
      </c>
      <c r="C3971" s="27" t="s">
        <v>19608</v>
      </c>
      <c r="D3971" s="2" t="s">
        <v>15</v>
      </c>
      <c r="E3971" s="2" t="s">
        <v>8249</v>
      </c>
      <c r="F3971" s="2" t="s">
        <v>8247</v>
      </c>
      <c r="G3971" s="3">
        <v>41375</v>
      </c>
      <c r="H3971" s="3">
        <v>41375</v>
      </c>
      <c r="I3971" s="3"/>
    </row>
    <row r="3972" spans="1:9" ht="15.75" thickBot="1">
      <c r="A3972" s="2">
        <v>4542</v>
      </c>
      <c r="B3972" s="2" t="s">
        <v>8251</v>
      </c>
      <c r="C3972" s="27" t="s">
        <v>8251</v>
      </c>
      <c r="D3972" s="2" t="s">
        <v>15</v>
      </c>
      <c r="E3972" s="2" t="s">
        <v>8252</v>
      </c>
      <c r="F3972" s="2" t="s">
        <v>8250</v>
      </c>
      <c r="G3972" s="3">
        <v>41375</v>
      </c>
      <c r="H3972" s="3">
        <v>41375</v>
      </c>
      <c r="I3972" s="3"/>
    </row>
    <row r="3973" spans="1:9" ht="15.75" thickBot="1">
      <c r="A3973" s="2">
        <v>4543</v>
      </c>
      <c r="B3973" s="2" t="s">
        <v>8254</v>
      </c>
      <c r="C3973" s="27" t="s">
        <v>8254</v>
      </c>
      <c r="D3973" s="2" t="s">
        <v>15</v>
      </c>
      <c r="E3973" s="2" t="s">
        <v>8255</v>
      </c>
      <c r="F3973" s="2" t="s">
        <v>8253</v>
      </c>
      <c r="G3973" s="3">
        <v>41375</v>
      </c>
      <c r="H3973" s="3">
        <v>41375</v>
      </c>
      <c r="I3973" s="3"/>
    </row>
    <row r="3974" spans="1:9" ht="15.75" thickBot="1">
      <c r="A3974" s="2">
        <v>4544</v>
      </c>
      <c r="B3974" s="2" t="s">
        <v>8257</v>
      </c>
      <c r="C3974" s="27" t="s">
        <v>19609</v>
      </c>
      <c r="D3974" s="2" t="s">
        <v>15</v>
      </c>
      <c r="E3974" s="2" t="s">
        <v>8258</v>
      </c>
      <c r="F3974" s="2" t="s">
        <v>8256</v>
      </c>
      <c r="G3974" s="3">
        <v>41375</v>
      </c>
      <c r="H3974" s="3">
        <v>41375</v>
      </c>
      <c r="I3974" s="3"/>
    </row>
    <row r="3975" spans="1:9" ht="15.75" thickBot="1">
      <c r="A3975" s="2">
        <v>4545</v>
      </c>
      <c r="B3975" s="2" t="s">
        <v>8260</v>
      </c>
      <c r="C3975" s="27" t="s">
        <v>8260</v>
      </c>
      <c r="D3975" s="2" t="s">
        <v>15</v>
      </c>
      <c r="E3975" s="2" t="s">
        <v>8261</v>
      </c>
      <c r="F3975" s="2" t="s">
        <v>8259</v>
      </c>
      <c r="G3975" s="3">
        <v>41375</v>
      </c>
      <c r="H3975" s="3">
        <v>41375</v>
      </c>
      <c r="I3975" s="3"/>
    </row>
    <row r="3976" spans="1:9" ht="15.75" thickBot="1">
      <c r="A3976" s="2">
        <v>4546</v>
      </c>
      <c r="B3976" s="2" t="s">
        <v>8263</v>
      </c>
      <c r="C3976" s="26" t="s">
        <v>8263</v>
      </c>
      <c r="D3976" s="2" t="s">
        <v>15</v>
      </c>
      <c r="E3976" s="2" t="s">
        <v>8264</v>
      </c>
      <c r="F3976" s="2" t="s">
        <v>8262</v>
      </c>
      <c r="G3976" s="3">
        <v>41375</v>
      </c>
      <c r="H3976" s="3">
        <v>41375</v>
      </c>
      <c r="I3976" s="3"/>
    </row>
    <row r="3977" spans="1:9" ht="15.75" thickBot="1">
      <c r="A3977" s="2">
        <v>4547</v>
      </c>
      <c r="B3977" s="2" t="s">
        <v>8266</v>
      </c>
      <c r="C3977" s="27" t="s">
        <v>8266</v>
      </c>
      <c r="D3977" s="2" t="s">
        <v>15</v>
      </c>
      <c r="E3977" s="2" t="s">
        <v>8267</v>
      </c>
      <c r="F3977" s="2" t="s">
        <v>8265</v>
      </c>
      <c r="G3977" s="3">
        <v>41375</v>
      </c>
      <c r="H3977" s="3">
        <v>41375</v>
      </c>
      <c r="I3977" s="3"/>
    </row>
    <row r="3978" spans="1:9" ht="15.75" thickBot="1">
      <c r="A3978" s="2">
        <v>4548</v>
      </c>
      <c r="B3978" s="2" t="s">
        <v>8269</v>
      </c>
      <c r="C3978" s="26" t="s">
        <v>8269</v>
      </c>
      <c r="D3978" s="2" t="s">
        <v>15</v>
      </c>
      <c r="E3978" s="2" t="s">
        <v>8270</v>
      </c>
      <c r="F3978" s="2" t="s">
        <v>8268</v>
      </c>
      <c r="G3978" s="3">
        <v>41375</v>
      </c>
      <c r="H3978" s="3">
        <v>41375</v>
      </c>
      <c r="I3978" s="3"/>
    </row>
    <row r="3979" spans="1:9" ht="15.75" thickBot="1">
      <c r="A3979" s="2">
        <v>4549</v>
      </c>
      <c r="B3979" s="2" t="s">
        <v>8272</v>
      </c>
      <c r="C3979" s="26" t="s">
        <v>19610</v>
      </c>
      <c r="D3979" s="2" t="s">
        <v>15</v>
      </c>
      <c r="E3979" s="2" t="s">
        <v>8273</v>
      </c>
      <c r="F3979" s="2" t="s">
        <v>8271</v>
      </c>
      <c r="G3979" s="3">
        <v>41375</v>
      </c>
      <c r="H3979" s="3">
        <v>41375</v>
      </c>
      <c r="I3979" s="3"/>
    </row>
    <row r="3980" spans="1:9" ht="15.75" thickBot="1">
      <c r="A3980" s="2">
        <v>4550</v>
      </c>
      <c r="B3980" s="2" t="s">
        <v>8275</v>
      </c>
      <c r="C3980" s="27" t="s">
        <v>8275</v>
      </c>
      <c r="D3980" s="2" t="s">
        <v>15</v>
      </c>
      <c r="E3980" s="2" t="s">
        <v>8276</v>
      </c>
      <c r="F3980" s="2" t="s">
        <v>8274</v>
      </c>
      <c r="G3980" s="3">
        <v>41375</v>
      </c>
      <c r="H3980" s="3">
        <v>41375</v>
      </c>
      <c r="I3980" s="3"/>
    </row>
    <row r="3981" spans="1:9" ht="15.75" thickBot="1">
      <c r="A3981" s="2">
        <v>4551</v>
      </c>
      <c r="B3981" s="2" t="s">
        <v>8278</v>
      </c>
      <c r="C3981" s="27" t="s">
        <v>8278</v>
      </c>
      <c r="D3981" s="2" t="s">
        <v>15</v>
      </c>
      <c r="E3981" s="2" t="s">
        <v>8279</v>
      </c>
      <c r="F3981" s="2" t="s">
        <v>8277</v>
      </c>
      <c r="G3981" s="3">
        <v>41375</v>
      </c>
      <c r="H3981" s="3">
        <v>41375</v>
      </c>
      <c r="I3981" s="3"/>
    </row>
    <row r="3982" spans="1:9" ht="15.75" thickBot="1">
      <c r="A3982" s="2">
        <v>4552</v>
      </c>
      <c r="B3982" s="2" t="s">
        <v>8281</v>
      </c>
      <c r="C3982" s="27" t="s">
        <v>8281</v>
      </c>
      <c r="D3982" s="2" t="s">
        <v>15</v>
      </c>
      <c r="E3982" s="2" t="s">
        <v>8282</v>
      </c>
      <c r="F3982" s="2" t="s">
        <v>8280</v>
      </c>
      <c r="G3982" s="3">
        <v>41375</v>
      </c>
      <c r="H3982" s="3">
        <v>41375</v>
      </c>
      <c r="I3982" s="3"/>
    </row>
    <row r="3983" spans="1:9" ht="15.75" thickBot="1">
      <c r="A3983" s="2">
        <v>4553</v>
      </c>
      <c r="B3983" s="2" t="s">
        <v>8284</v>
      </c>
      <c r="C3983" s="27" t="s">
        <v>8284</v>
      </c>
      <c r="D3983" s="2" t="s">
        <v>15</v>
      </c>
      <c r="E3983" s="2" t="s">
        <v>8285</v>
      </c>
      <c r="F3983" s="2" t="s">
        <v>8283</v>
      </c>
      <c r="G3983" s="3">
        <v>41375</v>
      </c>
      <c r="H3983" s="3">
        <v>41375</v>
      </c>
      <c r="I3983" s="3"/>
    </row>
    <row r="3984" spans="1:9" ht="15.75" thickBot="1">
      <c r="A3984" s="2">
        <v>4554</v>
      </c>
      <c r="B3984" s="2" t="s">
        <v>8287</v>
      </c>
      <c r="C3984" s="27" t="s">
        <v>8287</v>
      </c>
      <c r="D3984" s="2" t="s">
        <v>15</v>
      </c>
      <c r="E3984" s="2" t="s">
        <v>8288</v>
      </c>
      <c r="F3984" s="2" t="s">
        <v>8286</v>
      </c>
      <c r="G3984" s="3">
        <v>41375</v>
      </c>
      <c r="H3984" s="3">
        <v>41375</v>
      </c>
      <c r="I3984" s="3"/>
    </row>
    <row r="3985" spans="1:9" ht="15.75" thickBot="1">
      <c r="A3985" s="2">
        <v>4555</v>
      </c>
      <c r="B3985" s="2" t="s">
        <v>8290</v>
      </c>
      <c r="C3985" s="27" t="s">
        <v>8290</v>
      </c>
      <c r="D3985" s="2" t="s">
        <v>15</v>
      </c>
      <c r="E3985" s="2" t="s">
        <v>8291</v>
      </c>
      <c r="F3985" s="2" t="s">
        <v>8289</v>
      </c>
      <c r="G3985" s="3">
        <v>41375</v>
      </c>
      <c r="H3985" s="3">
        <v>41375</v>
      </c>
      <c r="I3985" s="3"/>
    </row>
    <row r="3986" spans="1:9" ht="15.75" thickBot="1">
      <c r="A3986" s="2">
        <v>4556</v>
      </c>
      <c r="B3986" s="2" t="s">
        <v>8293</v>
      </c>
      <c r="C3986" s="27" t="s">
        <v>8293</v>
      </c>
      <c r="D3986" s="2" t="s">
        <v>15</v>
      </c>
      <c r="E3986" s="2" t="s">
        <v>8294</v>
      </c>
      <c r="F3986" s="2" t="s">
        <v>8292</v>
      </c>
      <c r="G3986" s="3">
        <v>41375</v>
      </c>
      <c r="H3986" s="3">
        <v>41375</v>
      </c>
      <c r="I3986" s="3"/>
    </row>
    <row r="3987" spans="1:9" ht="15.75" thickBot="1">
      <c r="A3987" s="2">
        <v>4557</v>
      </c>
      <c r="B3987" s="2" t="s">
        <v>8296</v>
      </c>
      <c r="C3987" s="27" t="s">
        <v>8296</v>
      </c>
      <c r="D3987" s="2" t="s">
        <v>15</v>
      </c>
      <c r="E3987" s="2" t="s">
        <v>8297</v>
      </c>
      <c r="F3987" s="2" t="s">
        <v>8295</v>
      </c>
      <c r="G3987" s="3">
        <v>41375</v>
      </c>
      <c r="H3987" s="3">
        <v>41375</v>
      </c>
      <c r="I3987" s="3"/>
    </row>
    <row r="3988" spans="1:9" ht="15.75" thickBot="1">
      <c r="A3988" s="2">
        <v>4558</v>
      </c>
      <c r="B3988" s="2" t="s">
        <v>8299</v>
      </c>
      <c r="C3988" s="26" t="s">
        <v>19611</v>
      </c>
      <c r="D3988" s="2" t="s">
        <v>15</v>
      </c>
      <c r="E3988" s="2" t="s">
        <v>8300</v>
      </c>
      <c r="F3988" s="2" t="s">
        <v>8298</v>
      </c>
      <c r="G3988" s="3">
        <v>41375</v>
      </c>
      <c r="H3988" s="3">
        <v>41375</v>
      </c>
      <c r="I3988" s="3"/>
    </row>
    <row r="3989" spans="1:9" ht="15.75" thickBot="1">
      <c r="A3989" s="2">
        <v>4559</v>
      </c>
      <c r="B3989" s="2" t="s">
        <v>8302</v>
      </c>
      <c r="C3989" s="27" t="s">
        <v>19612</v>
      </c>
      <c r="D3989" s="2" t="s">
        <v>15</v>
      </c>
      <c r="E3989" s="2" t="s">
        <v>8303</v>
      </c>
      <c r="F3989" s="2" t="s">
        <v>8301</v>
      </c>
      <c r="G3989" s="3">
        <v>41375</v>
      </c>
      <c r="H3989" s="3">
        <v>41375</v>
      </c>
      <c r="I3989" s="3"/>
    </row>
    <row r="3990" spans="1:9" ht="15.75" thickBot="1">
      <c r="A3990" s="2">
        <v>4560</v>
      </c>
      <c r="B3990" s="2" t="s">
        <v>17571</v>
      </c>
      <c r="C3990" s="27" t="s">
        <v>19613</v>
      </c>
      <c r="D3990" s="2" t="s">
        <v>15</v>
      </c>
      <c r="E3990" s="2" t="s">
        <v>8305</v>
      </c>
      <c r="F3990" s="2" t="s">
        <v>8304</v>
      </c>
      <c r="G3990" s="3">
        <v>41375</v>
      </c>
      <c r="H3990" s="3">
        <v>45006.044085648151</v>
      </c>
      <c r="I3990" s="3"/>
    </row>
    <row r="3991" spans="1:9" ht="15.75" thickBot="1">
      <c r="A3991" s="2">
        <v>4561</v>
      </c>
      <c r="B3991" s="2" t="s">
        <v>8307</v>
      </c>
      <c r="C3991" s="26" t="s">
        <v>19614</v>
      </c>
      <c r="D3991" s="2" t="s">
        <v>15</v>
      </c>
      <c r="E3991" s="2" t="s">
        <v>57</v>
      </c>
      <c r="F3991" s="2" t="s">
        <v>8306</v>
      </c>
      <c r="G3991" s="3">
        <v>41375</v>
      </c>
      <c r="H3991" s="3">
        <v>41375</v>
      </c>
      <c r="I3991" s="3"/>
    </row>
    <row r="3992" spans="1:9" ht="15.75" thickBot="1">
      <c r="A3992" s="2">
        <v>4562</v>
      </c>
      <c r="B3992" s="2" t="s">
        <v>8309</v>
      </c>
      <c r="C3992" s="26" t="s">
        <v>19615</v>
      </c>
      <c r="D3992" s="2" t="s">
        <v>15</v>
      </c>
      <c r="E3992" s="2" t="s">
        <v>57</v>
      </c>
      <c r="F3992" s="2" t="s">
        <v>8308</v>
      </c>
      <c r="G3992" s="3">
        <v>41375</v>
      </c>
      <c r="H3992" s="3">
        <v>41375</v>
      </c>
      <c r="I3992" s="3"/>
    </row>
    <row r="3993" spans="1:9" ht="15.75" thickBot="1">
      <c r="A3993" s="2">
        <v>4563</v>
      </c>
      <c r="B3993" s="2" t="s">
        <v>8311</v>
      </c>
      <c r="C3993" s="26" t="s">
        <v>19616</v>
      </c>
      <c r="D3993" s="2" t="s">
        <v>15</v>
      </c>
      <c r="E3993" s="2" t="s">
        <v>57</v>
      </c>
      <c r="F3993" s="2" t="s">
        <v>8310</v>
      </c>
      <c r="G3993" s="3">
        <v>41375</v>
      </c>
      <c r="H3993" s="3">
        <v>41375</v>
      </c>
      <c r="I3993" s="3"/>
    </row>
    <row r="3994" spans="1:9" ht="15.75" thickBot="1">
      <c r="A3994" s="2">
        <v>4564</v>
      </c>
      <c r="B3994" s="2" t="s">
        <v>8313</v>
      </c>
      <c r="C3994" s="27" t="s">
        <v>8313</v>
      </c>
      <c r="D3994" s="2" t="s">
        <v>15</v>
      </c>
      <c r="E3994" s="2" t="s">
        <v>8314</v>
      </c>
      <c r="F3994" s="2" t="s">
        <v>8312</v>
      </c>
      <c r="G3994" s="3">
        <v>41375</v>
      </c>
      <c r="H3994" s="3">
        <v>41375</v>
      </c>
      <c r="I3994" s="3"/>
    </row>
    <row r="3995" spans="1:9" ht="15.75" thickBot="1">
      <c r="A3995" s="2">
        <v>4565</v>
      </c>
      <c r="B3995" s="2" t="s">
        <v>8316</v>
      </c>
      <c r="C3995" s="26" t="s">
        <v>19617</v>
      </c>
      <c r="D3995" s="2" t="s">
        <v>15</v>
      </c>
      <c r="E3995" s="2" t="s">
        <v>57</v>
      </c>
      <c r="F3995" s="2" t="s">
        <v>8315</v>
      </c>
      <c r="G3995" s="3">
        <v>41375</v>
      </c>
      <c r="H3995" s="3">
        <v>41375</v>
      </c>
      <c r="I3995" s="3"/>
    </row>
    <row r="3996" spans="1:9" ht="15.75" thickBot="1">
      <c r="A3996" s="2">
        <v>4566</v>
      </c>
      <c r="B3996" s="2" t="s">
        <v>8318</v>
      </c>
      <c r="C3996" s="26" t="s">
        <v>19618</v>
      </c>
      <c r="D3996" s="2" t="s">
        <v>15</v>
      </c>
      <c r="E3996" s="2" t="s">
        <v>57</v>
      </c>
      <c r="F3996" s="2" t="s">
        <v>8317</v>
      </c>
      <c r="G3996" s="3">
        <v>41375</v>
      </c>
      <c r="H3996" s="3">
        <v>41375</v>
      </c>
      <c r="I3996" s="3"/>
    </row>
    <row r="3997" spans="1:9" ht="15.75" thickBot="1">
      <c r="A3997" s="2">
        <v>4567</v>
      </c>
      <c r="B3997" s="2" t="s">
        <v>8320</v>
      </c>
      <c r="C3997" s="27" t="s">
        <v>8320</v>
      </c>
      <c r="D3997" s="2" t="s">
        <v>15</v>
      </c>
      <c r="E3997" s="2" t="s">
        <v>8321</v>
      </c>
      <c r="F3997" s="2" t="s">
        <v>8319</v>
      </c>
      <c r="G3997" s="3">
        <v>41375</v>
      </c>
      <c r="H3997" s="3">
        <v>41375</v>
      </c>
      <c r="I3997" s="3"/>
    </row>
    <row r="3998" spans="1:9" ht="15.75" thickBot="1">
      <c r="A3998" s="2">
        <v>4568</v>
      </c>
      <c r="B3998" s="2" t="s">
        <v>8323</v>
      </c>
      <c r="C3998" s="27" t="s">
        <v>8323</v>
      </c>
      <c r="D3998" s="2" t="s">
        <v>15</v>
      </c>
      <c r="E3998" s="2" t="s">
        <v>8324</v>
      </c>
      <c r="F3998" s="2" t="s">
        <v>8322</v>
      </c>
      <c r="G3998" s="3">
        <v>41375</v>
      </c>
      <c r="H3998" s="3">
        <v>41375</v>
      </c>
      <c r="I3998" s="3"/>
    </row>
    <row r="3999" spans="1:9" ht="15.75" thickBot="1">
      <c r="A3999" s="2">
        <v>4569</v>
      </c>
      <c r="B3999" s="2" t="s">
        <v>8326</v>
      </c>
      <c r="C3999" s="27" t="s">
        <v>8326</v>
      </c>
      <c r="D3999" s="2" t="s">
        <v>15</v>
      </c>
      <c r="E3999" s="2" t="s">
        <v>8327</v>
      </c>
      <c r="F3999" s="2" t="s">
        <v>8325</v>
      </c>
      <c r="G3999" s="3">
        <v>41375</v>
      </c>
      <c r="H3999" s="3">
        <v>41375</v>
      </c>
      <c r="I3999" s="3"/>
    </row>
    <row r="4000" spans="1:9" ht="15.75" thickBot="1">
      <c r="A4000" s="2">
        <v>4570</v>
      </c>
      <c r="B4000" s="2" t="s">
        <v>8329</v>
      </c>
      <c r="C4000" s="27" t="s">
        <v>8329</v>
      </c>
      <c r="D4000" s="2" t="s">
        <v>15</v>
      </c>
      <c r="E4000" s="2" t="s">
        <v>8330</v>
      </c>
      <c r="F4000" s="2" t="s">
        <v>8328</v>
      </c>
      <c r="G4000" s="3">
        <v>41375</v>
      </c>
      <c r="H4000" s="3">
        <v>41375</v>
      </c>
      <c r="I4000" s="3"/>
    </row>
    <row r="4001" spans="1:9" ht="15.75" thickBot="1">
      <c r="A4001" s="2">
        <v>4571</v>
      </c>
      <c r="B4001" s="2" t="s">
        <v>8332</v>
      </c>
      <c r="C4001" s="26" t="s">
        <v>19619</v>
      </c>
      <c r="D4001" s="2" t="s">
        <v>15</v>
      </c>
      <c r="E4001" s="2" t="s">
        <v>57</v>
      </c>
      <c r="F4001" s="2" t="s">
        <v>8331</v>
      </c>
      <c r="G4001" s="3">
        <v>41375</v>
      </c>
      <c r="H4001" s="3">
        <v>41375</v>
      </c>
      <c r="I4001" s="3"/>
    </row>
    <row r="4002" spans="1:9" ht="15.75" thickBot="1">
      <c r="A4002" s="2">
        <v>4572</v>
      </c>
      <c r="B4002" s="2" t="s">
        <v>8334</v>
      </c>
      <c r="C4002" s="27" t="s">
        <v>8334</v>
      </c>
      <c r="D4002" s="2" t="s">
        <v>15</v>
      </c>
      <c r="E4002" s="2" t="s">
        <v>8335</v>
      </c>
      <c r="F4002" s="2" t="s">
        <v>8333</v>
      </c>
      <c r="G4002" s="3">
        <v>41375</v>
      </c>
      <c r="H4002" s="3">
        <v>41375</v>
      </c>
      <c r="I4002" s="3"/>
    </row>
    <row r="4003" spans="1:9" ht="15.75" thickBot="1">
      <c r="A4003" s="2">
        <v>4573</v>
      </c>
      <c r="B4003" s="2" t="s">
        <v>8337</v>
      </c>
      <c r="C4003" s="27" t="s">
        <v>8337</v>
      </c>
      <c r="D4003" s="2" t="s">
        <v>15</v>
      </c>
      <c r="E4003" s="2" t="s">
        <v>8338</v>
      </c>
      <c r="F4003" s="2" t="s">
        <v>8336</v>
      </c>
      <c r="G4003" s="3">
        <v>41375</v>
      </c>
      <c r="H4003" s="3">
        <v>41375</v>
      </c>
      <c r="I4003" s="3"/>
    </row>
    <row r="4004" spans="1:9" ht="15.75" thickBot="1">
      <c r="A4004" s="2">
        <v>4574</v>
      </c>
      <c r="B4004" s="2" t="s">
        <v>8340</v>
      </c>
      <c r="C4004" s="27" t="s">
        <v>19620</v>
      </c>
      <c r="D4004" s="2" t="s">
        <v>15</v>
      </c>
      <c r="E4004" s="2" t="s">
        <v>8341</v>
      </c>
      <c r="F4004" s="2" t="s">
        <v>8339</v>
      </c>
      <c r="G4004" s="3">
        <v>41375</v>
      </c>
      <c r="H4004" s="3">
        <v>41375</v>
      </c>
      <c r="I4004" s="3"/>
    </row>
    <row r="4005" spans="1:9" ht="15.75" thickBot="1">
      <c r="A4005" s="2">
        <v>4575</v>
      </c>
      <c r="B4005" s="2" t="s">
        <v>8343</v>
      </c>
      <c r="C4005" s="27" t="s">
        <v>19621</v>
      </c>
      <c r="D4005" s="2" t="s">
        <v>15</v>
      </c>
      <c r="E4005" s="2" t="s">
        <v>8344</v>
      </c>
      <c r="F4005" s="2" t="s">
        <v>8342</v>
      </c>
      <c r="G4005" s="3">
        <v>41375</v>
      </c>
      <c r="H4005" s="3">
        <v>41375</v>
      </c>
      <c r="I4005" s="3"/>
    </row>
    <row r="4006" spans="1:9" ht="15.75" thickBot="1">
      <c r="A4006" s="2">
        <v>4576</v>
      </c>
      <c r="B4006" s="2" t="s">
        <v>8346</v>
      </c>
      <c r="C4006" s="27" t="s">
        <v>19622</v>
      </c>
      <c r="D4006" s="2" t="s">
        <v>15</v>
      </c>
      <c r="E4006" s="2" t="s">
        <v>8347</v>
      </c>
      <c r="F4006" s="2" t="s">
        <v>8345</v>
      </c>
      <c r="G4006" s="3">
        <v>41375</v>
      </c>
      <c r="H4006" s="3">
        <v>41375</v>
      </c>
      <c r="I4006" s="3"/>
    </row>
    <row r="4007" spans="1:9" ht="15.75" thickBot="1">
      <c r="A4007" s="2">
        <v>4577</v>
      </c>
      <c r="B4007" s="2" t="s">
        <v>8349</v>
      </c>
      <c r="C4007" s="27" t="s">
        <v>8349</v>
      </c>
      <c r="D4007" s="2" t="s">
        <v>15</v>
      </c>
      <c r="E4007" s="2" t="s">
        <v>8350</v>
      </c>
      <c r="F4007" s="2" t="s">
        <v>8348</v>
      </c>
      <c r="G4007" s="3">
        <v>41375</v>
      </c>
      <c r="H4007" s="3">
        <v>41375</v>
      </c>
      <c r="I4007" s="3"/>
    </row>
    <row r="4008" spans="1:9" ht="15.75" thickBot="1">
      <c r="A4008" s="2">
        <v>4578</v>
      </c>
      <c r="B4008" s="2" t="s">
        <v>8352</v>
      </c>
      <c r="C4008" s="27" t="s">
        <v>8352</v>
      </c>
      <c r="D4008" s="2" t="s">
        <v>15</v>
      </c>
      <c r="E4008" s="2" t="s">
        <v>8353</v>
      </c>
      <c r="F4008" s="2" t="s">
        <v>8351</v>
      </c>
      <c r="G4008" s="3">
        <v>41375</v>
      </c>
      <c r="H4008" s="3">
        <v>41375</v>
      </c>
      <c r="I4008" s="3"/>
    </row>
    <row r="4009" spans="1:9" ht="15.75" thickBot="1">
      <c r="A4009" s="2">
        <v>4579</v>
      </c>
      <c r="B4009" s="2" t="s">
        <v>8355</v>
      </c>
      <c r="C4009" s="27" t="s">
        <v>8355</v>
      </c>
      <c r="D4009" s="2" t="s">
        <v>15</v>
      </c>
      <c r="E4009" s="2" t="s">
        <v>8356</v>
      </c>
      <c r="F4009" s="2" t="s">
        <v>8354</v>
      </c>
      <c r="G4009" s="3">
        <v>41375</v>
      </c>
      <c r="H4009" s="3">
        <v>41375</v>
      </c>
      <c r="I4009" s="3"/>
    </row>
    <row r="4010" spans="1:9" ht="15.75" thickBot="1">
      <c r="A4010" s="2">
        <v>4583</v>
      </c>
      <c r="B4010" s="2" t="s">
        <v>8364</v>
      </c>
      <c r="C4010" s="26" t="s">
        <v>19623</v>
      </c>
      <c r="D4010" s="2" t="s">
        <v>15</v>
      </c>
      <c r="E4010" s="2" t="s">
        <v>57</v>
      </c>
      <c r="F4010" s="2" t="s">
        <v>8363</v>
      </c>
      <c r="G4010" s="3">
        <v>41375</v>
      </c>
      <c r="H4010" s="3">
        <v>41375</v>
      </c>
      <c r="I4010" s="3"/>
    </row>
    <row r="4011" spans="1:9" ht="15.75" thickBot="1">
      <c r="A4011" s="2">
        <v>4584</v>
      </c>
      <c r="B4011" s="2" t="s">
        <v>8366</v>
      </c>
      <c r="C4011" s="26" t="s">
        <v>19624</v>
      </c>
      <c r="D4011" s="2" t="s">
        <v>15</v>
      </c>
      <c r="E4011" s="2" t="s">
        <v>57</v>
      </c>
      <c r="F4011" s="2" t="s">
        <v>8365</v>
      </c>
      <c r="G4011" s="3">
        <v>41375</v>
      </c>
      <c r="H4011" s="3">
        <v>43791</v>
      </c>
      <c r="I4011" s="3"/>
    </row>
    <row r="4012" spans="1:9" ht="15.75" thickBot="1">
      <c r="A4012" s="2">
        <v>4585</v>
      </c>
      <c r="B4012" s="2" t="s">
        <v>8368</v>
      </c>
      <c r="C4012" s="26" t="s">
        <v>19625</v>
      </c>
      <c r="D4012" s="2" t="s">
        <v>15</v>
      </c>
      <c r="E4012" s="2" t="s">
        <v>57</v>
      </c>
      <c r="F4012" s="2" t="s">
        <v>8367</v>
      </c>
      <c r="G4012" s="3">
        <v>41375</v>
      </c>
      <c r="H4012" s="3">
        <v>41375</v>
      </c>
      <c r="I4012" s="3"/>
    </row>
    <row r="4013" spans="1:9" ht="15.75" thickBot="1">
      <c r="A4013" s="2">
        <v>4586</v>
      </c>
      <c r="B4013" s="2" t="s">
        <v>8370</v>
      </c>
      <c r="C4013" s="26" t="s">
        <v>19626</v>
      </c>
      <c r="D4013" s="2" t="s">
        <v>15</v>
      </c>
      <c r="E4013" s="2" t="s">
        <v>57</v>
      </c>
      <c r="F4013" s="2" t="s">
        <v>8369</v>
      </c>
      <c r="G4013" s="3">
        <v>41375</v>
      </c>
      <c r="H4013" s="3">
        <v>41375</v>
      </c>
      <c r="I4013" s="3"/>
    </row>
    <row r="4014" spans="1:9" ht="15.75" thickBot="1">
      <c r="A4014" s="2">
        <v>4587</v>
      </c>
      <c r="B4014" s="2" t="s">
        <v>8372</v>
      </c>
      <c r="C4014" s="27" t="s">
        <v>19627</v>
      </c>
      <c r="D4014" s="2" t="s">
        <v>15</v>
      </c>
      <c r="E4014" s="2" t="s">
        <v>8373</v>
      </c>
      <c r="F4014" s="2" t="s">
        <v>8371</v>
      </c>
      <c r="G4014" s="3">
        <v>41375</v>
      </c>
      <c r="H4014" s="3">
        <v>41375</v>
      </c>
      <c r="I4014" s="3"/>
    </row>
    <row r="4015" spans="1:9" ht="15.75" thickBot="1">
      <c r="A4015" s="2">
        <v>4588</v>
      </c>
      <c r="B4015" s="2" t="s">
        <v>8375</v>
      </c>
      <c r="C4015" s="27" t="s">
        <v>19628</v>
      </c>
      <c r="D4015" s="2" t="s">
        <v>15</v>
      </c>
      <c r="E4015" s="2" t="s">
        <v>8376</v>
      </c>
      <c r="F4015" s="2" t="s">
        <v>8374</v>
      </c>
      <c r="G4015" s="3">
        <v>41375</v>
      </c>
      <c r="H4015" s="3">
        <v>41375</v>
      </c>
      <c r="I4015" s="3"/>
    </row>
    <row r="4016" spans="1:9" ht="15.75" thickBot="1">
      <c r="A4016" s="2">
        <v>4589</v>
      </c>
      <c r="B4016" s="2" t="s">
        <v>8378</v>
      </c>
      <c r="C4016" s="27" t="s">
        <v>8378</v>
      </c>
      <c r="D4016" s="2" t="s">
        <v>15</v>
      </c>
      <c r="E4016" s="2" t="s">
        <v>8379</v>
      </c>
      <c r="F4016" s="2" t="s">
        <v>8377</v>
      </c>
      <c r="G4016" s="3">
        <v>41375</v>
      </c>
      <c r="H4016" s="3">
        <v>41375</v>
      </c>
      <c r="I4016" s="3"/>
    </row>
    <row r="4017" spans="1:9" ht="15.75" thickBot="1">
      <c r="A4017" s="2">
        <v>4590</v>
      </c>
      <c r="B4017" s="2" t="s">
        <v>8381</v>
      </c>
      <c r="C4017" s="26" t="s">
        <v>19629</v>
      </c>
      <c r="D4017" s="2" t="s">
        <v>15</v>
      </c>
      <c r="E4017" s="2" t="s">
        <v>8382</v>
      </c>
      <c r="F4017" s="2" t="s">
        <v>8380</v>
      </c>
      <c r="G4017" s="3">
        <v>41375</v>
      </c>
      <c r="H4017" s="3">
        <v>41375</v>
      </c>
      <c r="I4017" s="3"/>
    </row>
    <row r="4018" spans="1:9" ht="15.75" thickBot="1">
      <c r="A4018" s="2">
        <v>4591</v>
      </c>
      <c r="B4018" s="2" t="s">
        <v>8384</v>
      </c>
      <c r="C4018" s="26" t="s">
        <v>19630</v>
      </c>
      <c r="D4018" s="2" t="s">
        <v>15</v>
      </c>
      <c r="E4018" s="2" t="s">
        <v>57</v>
      </c>
      <c r="F4018" s="2" t="s">
        <v>8383</v>
      </c>
      <c r="G4018" s="3">
        <v>41375</v>
      </c>
      <c r="H4018" s="3">
        <v>41375</v>
      </c>
      <c r="I4018" s="3"/>
    </row>
    <row r="4019" spans="1:9" ht="15.75" thickBot="1">
      <c r="A4019" s="2">
        <v>4592</v>
      </c>
      <c r="B4019" s="2" t="s">
        <v>8386</v>
      </c>
      <c r="C4019" s="26" t="s">
        <v>19631</v>
      </c>
      <c r="D4019" s="2" t="s">
        <v>15</v>
      </c>
      <c r="E4019" s="2" t="s">
        <v>57</v>
      </c>
      <c r="F4019" s="2" t="s">
        <v>8385</v>
      </c>
      <c r="G4019" s="3">
        <v>41375</v>
      </c>
      <c r="H4019" s="3">
        <v>41375</v>
      </c>
      <c r="I4019" s="3"/>
    </row>
    <row r="4020" spans="1:9" ht="15.75" thickBot="1">
      <c r="A4020" s="2">
        <v>4593</v>
      </c>
      <c r="B4020" s="2" t="s">
        <v>8388</v>
      </c>
      <c r="C4020" s="26" t="s">
        <v>19632</v>
      </c>
      <c r="D4020" s="2" t="s">
        <v>15</v>
      </c>
      <c r="E4020" s="2" t="s">
        <v>57</v>
      </c>
      <c r="F4020" s="2" t="s">
        <v>8387</v>
      </c>
      <c r="G4020" s="3">
        <v>41375</v>
      </c>
      <c r="H4020" s="3">
        <v>41375</v>
      </c>
      <c r="I4020" s="3"/>
    </row>
    <row r="4021" spans="1:9" ht="15.75" thickBot="1">
      <c r="A4021" s="2">
        <v>4594</v>
      </c>
      <c r="B4021" s="2" t="s">
        <v>8390</v>
      </c>
      <c r="C4021" s="26" t="s">
        <v>19633</v>
      </c>
      <c r="D4021" s="2" t="s">
        <v>15</v>
      </c>
      <c r="E4021" s="2" t="s">
        <v>57</v>
      </c>
      <c r="F4021" s="2" t="s">
        <v>8389</v>
      </c>
      <c r="G4021" s="3">
        <v>41375</v>
      </c>
      <c r="H4021" s="3">
        <v>41375</v>
      </c>
      <c r="I4021" s="3"/>
    </row>
    <row r="4022" spans="1:9" ht="15.75" thickBot="1">
      <c r="A4022" s="2">
        <v>4595</v>
      </c>
      <c r="B4022" s="2" t="s">
        <v>8392</v>
      </c>
      <c r="C4022" s="26" t="s">
        <v>19634</v>
      </c>
      <c r="D4022" s="2" t="s">
        <v>15</v>
      </c>
      <c r="E4022" s="2" t="s">
        <v>57</v>
      </c>
      <c r="F4022" s="2" t="s">
        <v>8391</v>
      </c>
      <c r="G4022" s="3">
        <v>41375</v>
      </c>
      <c r="H4022" s="3">
        <v>41375</v>
      </c>
      <c r="I4022" s="3"/>
    </row>
    <row r="4023" spans="1:9" ht="15.75" thickBot="1">
      <c r="A4023" s="2">
        <v>4596</v>
      </c>
      <c r="B4023" s="2" t="s">
        <v>8394</v>
      </c>
      <c r="C4023" s="27" t="s">
        <v>19635</v>
      </c>
      <c r="D4023" s="2" t="s">
        <v>15</v>
      </c>
      <c r="E4023" s="2" t="s">
        <v>8395</v>
      </c>
      <c r="F4023" s="2" t="s">
        <v>8393</v>
      </c>
      <c r="G4023" s="3">
        <v>41375</v>
      </c>
      <c r="H4023" s="3">
        <v>41375</v>
      </c>
      <c r="I4023" s="3"/>
    </row>
    <row r="4024" spans="1:9" ht="15.75" thickBot="1">
      <c r="A4024" s="2">
        <v>4597</v>
      </c>
      <c r="B4024" s="2" t="s">
        <v>8397</v>
      </c>
      <c r="C4024" s="27" t="s">
        <v>19636</v>
      </c>
      <c r="D4024" s="2" t="s">
        <v>15</v>
      </c>
      <c r="E4024" s="2" t="s">
        <v>8398</v>
      </c>
      <c r="F4024" s="2" t="s">
        <v>8396</v>
      </c>
      <c r="G4024" s="3">
        <v>41375</v>
      </c>
      <c r="H4024" s="3">
        <v>41375</v>
      </c>
      <c r="I4024" s="3"/>
    </row>
    <row r="4025" spans="1:9" ht="15.75" thickBot="1">
      <c r="A4025" s="2">
        <v>4598</v>
      </c>
      <c r="B4025" s="2" t="s">
        <v>8400</v>
      </c>
      <c r="C4025" s="27" t="s">
        <v>19637</v>
      </c>
      <c r="D4025" s="2" t="s">
        <v>15</v>
      </c>
      <c r="E4025" s="2" t="s">
        <v>8401</v>
      </c>
      <c r="F4025" s="2" t="s">
        <v>8399</v>
      </c>
      <c r="G4025" s="3">
        <v>41375</v>
      </c>
      <c r="H4025" s="3">
        <v>41375</v>
      </c>
      <c r="I4025" s="3"/>
    </row>
    <row r="4026" spans="1:9" ht="15.75" thickBot="1">
      <c r="A4026" s="2">
        <v>4599</v>
      </c>
      <c r="B4026" s="2" t="s">
        <v>8403</v>
      </c>
      <c r="C4026" s="27" t="s">
        <v>19638</v>
      </c>
      <c r="D4026" s="2" t="s">
        <v>15</v>
      </c>
      <c r="E4026" s="2" t="s">
        <v>8404</v>
      </c>
      <c r="F4026" s="2" t="s">
        <v>8402</v>
      </c>
      <c r="G4026" s="3">
        <v>41375</v>
      </c>
      <c r="H4026" s="3">
        <v>41375</v>
      </c>
      <c r="I4026" s="3"/>
    </row>
    <row r="4027" spans="1:9" ht="15.75" thickBot="1">
      <c r="A4027" s="2">
        <v>4600</v>
      </c>
      <c r="B4027" s="2" t="s">
        <v>8406</v>
      </c>
      <c r="C4027" s="26" t="s">
        <v>19639</v>
      </c>
      <c r="D4027" s="2" t="s">
        <v>15</v>
      </c>
      <c r="E4027" s="2" t="s">
        <v>57</v>
      </c>
      <c r="F4027" s="2" t="s">
        <v>8405</v>
      </c>
      <c r="G4027" s="3">
        <v>41375</v>
      </c>
      <c r="H4027" s="3">
        <v>41375</v>
      </c>
      <c r="I4027" s="3"/>
    </row>
    <row r="4028" spans="1:9" ht="15.75" thickBot="1">
      <c r="A4028" s="2">
        <v>4601</v>
      </c>
      <c r="B4028" s="2" t="s">
        <v>8408</v>
      </c>
      <c r="C4028" s="26" t="s">
        <v>19640</v>
      </c>
      <c r="D4028" s="2" t="s">
        <v>15</v>
      </c>
      <c r="E4028" s="2" t="s">
        <v>57</v>
      </c>
      <c r="F4028" s="2" t="s">
        <v>8407</v>
      </c>
      <c r="G4028" s="3">
        <v>41375</v>
      </c>
      <c r="H4028" s="3">
        <v>41375</v>
      </c>
      <c r="I4028" s="3"/>
    </row>
    <row r="4029" spans="1:9" ht="15.75" thickBot="1">
      <c r="A4029" s="2">
        <v>4603</v>
      </c>
      <c r="B4029" s="2" t="s">
        <v>8412</v>
      </c>
      <c r="C4029" s="27" t="s">
        <v>8412</v>
      </c>
      <c r="D4029" s="2" t="s">
        <v>15</v>
      </c>
      <c r="E4029" s="2" t="s">
        <v>8413</v>
      </c>
      <c r="F4029" s="2" t="s">
        <v>8411</v>
      </c>
      <c r="G4029" s="3">
        <v>41375</v>
      </c>
      <c r="H4029" s="3">
        <v>41375</v>
      </c>
      <c r="I4029" s="3"/>
    </row>
    <row r="4030" spans="1:9" ht="15.75" thickBot="1">
      <c r="A4030" s="2">
        <v>4604</v>
      </c>
      <c r="B4030" s="2" t="s">
        <v>8415</v>
      </c>
      <c r="C4030" s="27" t="s">
        <v>8415</v>
      </c>
      <c r="D4030" s="2" t="s">
        <v>15</v>
      </c>
      <c r="E4030" s="2" t="s">
        <v>8416</v>
      </c>
      <c r="F4030" s="2" t="s">
        <v>8414</v>
      </c>
      <c r="G4030" s="3">
        <v>41375</v>
      </c>
      <c r="H4030" s="3">
        <v>41375</v>
      </c>
      <c r="I4030" s="3"/>
    </row>
    <row r="4031" spans="1:9" ht="15.75" thickBot="1">
      <c r="A4031" s="2">
        <v>4608</v>
      </c>
      <c r="B4031" s="2" t="s">
        <v>8424</v>
      </c>
      <c r="C4031" s="26" t="s">
        <v>19641</v>
      </c>
      <c r="D4031" s="2" t="s">
        <v>15</v>
      </c>
      <c r="E4031" s="2" t="s">
        <v>57</v>
      </c>
      <c r="F4031" s="2" t="s">
        <v>8423</v>
      </c>
      <c r="G4031" s="3">
        <v>41375</v>
      </c>
      <c r="H4031" s="3">
        <v>41375</v>
      </c>
      <c r="I4031" s="3"/>
    </row>
    <row r="4032" spans="1:9" ht="15.75" thickBot="1">
      <c r="A4032" s="2">
        <v>4609</v>
      </c>
      <c r="B4032" s="2" t="s">
        <v>8426</v>
      </c>
      <c r="C4032" s="26" t="s">
        <v>19642</v>
      </c>
      <c r="D4032" s="2" t="s">
        <v>15</v>
      </c>
      <c r="E4032" s="2" t="s">
        <v>57</v>
      </c>
      <c r="F4032" s="2" t="s">
        <v>8425</v>
      </c>
      <c r="G4032" s="3">
        <v>41375</v>
      </c>
      <c r="H4032" s="3">
        <v>41375</v>
      </c>
      <c r="I4032" s="3"/>
    </row>
    <row r="4033" spans="1:9" ht="15.75" thickBot="1">
      <c r="A4033" s="2">
        <v>4610</v>
      </c>
      <c r="B4033" s="2" t="s">
        <v>8428</v>
      </c>
      <c r="C4033" s="26" t="s">
        <v>19643</v>
      </c>
      <c r="D4033" s="2" t="s">
        <v>15</v>
      </c>
      <c r="E4033" s="2" t="s">
        <v>57</v>
      </c>
      <c r="F4033" s="2" t="s">
        <v>8427</v>
      </c>
      <c r="G4033" s="3">
        <v>41375</v>
      </c>
      <c r="H4033" s="3">
        <v>41375</v>
      </c>
      <c r="I4033" s="3"/>
    </row>
    <row r="4034" spans="1:9" ht="15.75" thickBot="1">
      <c r="A4034" s="2">
        <v>4613</v>
      </c>
      <c r="B4034" s="2" t="s">
        <v>8434</v>
      </c>
      <c r="C4034" s="26" t="s">
        <v>19644</v>
      </c>
      <c r="D4034" s="2" t="s">
        <v>15</v>
      </c>
      <c r="E4034" s="2" t="s">
        <v>57</v>
      </c>
      <c r="F4034" s="2" t="s">
        <v>8433</v>
      </c>
      <c r="G4034" s="3">
        <v>41375</v>
      </c>
      <c r="H4034" s="3">
        <v>41375</v>
      </c>
      <c r="I4034" s="3"/>
    </row>
    <row r="4035" spans="1:9" ht="15.75" thickBot="1">
      <c r="A4035" s="2">
        <v>4614</v>
      </c>
      <c r="B4035" s="2" t="s">
        <v>8436</v>
      </c>
      <c r="C4035" s="26" t="s">
        <v>19645</v>
      </c>
      <c r="D4035" s="2" t="s">
        <v>15</v>
      </c>
      <c r="E4035" s="2" t="s">
        <v>57</v>
      </c>
      <c r="F4035" s="2" t="s">
        <v>8435</v>
      </c>
      <c r="G4035" s="3">
        <v>41375</v>
      </c>
      <c r="H4035" s="3">
        <v>41375</v>
      </c>
      <c r="I4035" s="3"/>
    </row>
    <row r="4036" spans="1:9" ht="15.75" thickBot="1">
      <c r="A4036" s="2">
        <v>4615</v>
      </c>
      <c r="B4036" s="2" t="s">
        <v>8438</v>
      </c>
      <c r="C4036" s="26" t="s">
        <v>19646</v>
      </c>
      <c r="D4036" s="2" t="s">
        <v>15</v>
      </c>
      <c r="E4036" s="2" t="s">
        <v>57</v>
      </c>
      <c r="F4036" s="2" t="s">
        <v>8437</v>
      </c>
      <c r="G4036" s="3">
        <v>41375</v>
      </c>
      <c r="H4036" s="3">
        <v>41375</v>
      </c>
      <c r="I4036" s="3"/>
    </row>
    <row r="4037" spans="1:9" ht="15.75" thickBot="1">
      <c r="A4037" s="2">
        <v>4616</v>
      </c>
      <c r="B4037" s="2" t="s">
        <v>8440</v>
      </c>
      <c r="C4037" s="26" t="s">
        <v>19647</v>
      </c>
      <c r="D4037" s="2" t="s">
        <v>15</v>
      </c>
      <c r="E4037" s="2" t="s">
        <v>57</v>
      </c>
      <c r="F4037" s="2" t="s">
        <v>8439</v>
      </c>
      <c r="G4037" s="3">
        <v>41375</v>
      </c>
      <c r="H4037" s="3">
        <v>41375</v>
      </c>
      <c r="I4037" s="3"/>
    </row>
    <row r="4038" spans="1:9" ht="15.75" thickBot="1">
      <c r="A4038" s="2">
        <v>4618</v>
      </c>
      <c r="B4038" s="2" t="s">
        <v>8444</v>
      </c>
      <c r="C4038" s="26" t="s">
        <v>19648</v>
      </c>
      <c r="D4038" s="2" t="s">
        <v>15</v>
      </c>
      <c r="E4038" s="2" t="s">
        <v>57</v>
      </c>
      <c r="F4038" s="2" t="s">
        <v>8443</v>
      </c>
      <c r="G4038" s="3">
        <v>41375</v>
      </c>
      <c r="H4038" s="3">
        <v>41375</v>
      </c>
      <c r="I4038" s="3"/>
    </row>
    <row r="4039" spans="1:9" ht="15.75" thickBot="1">
      <c r="A4039" s="2">
        <v>4621</v>
      </c>
      <c r="B4039" s="2" t="s">
        <v>8450</v>
      </c>
      <c r="C4039" s="26" t="s">
        <v>19649</v>
      </c>
      <c r="D4039" s="2" t="s">
        <v>15</v>
      </c>
      <c r="E4039" s="2" t="s">
        <v>57</v>
      </c>
      <c r="F4039" s="2" t="s">
        <v>8449</v>
      </c>
      <c r="G4039" s="3">
        <v>41375</v>
      </c>
      <c r="H4039" s="3">
        <v>41375</v>
      </c>
      <c r="I4039" s="3"/>
    </row>
    <row r="4040" spans="1:9" ht="15.75" thickBot="1">
      <c r="A4040" s="2">
        <v>4625</v>
      </c>
      <c r="B4040" s="2" t="s">
        <v>8458</v>
      </c>
      <c r="C4040" s="27" t="s">
        <v>19650</v>
      </c>
      <c r="D4040" s="2" t="s">
        <v>15</v>
      </c>
      <c r="E4040" s="2" t="s">
        <v>57</v>
      </c>
      <c r="F4040" s="2" t="s">
        <v>8457</v>
      </c>
      <c r="G4040" s="3">
        <v>41375</v>
      </c>
      <c r="H4040" s="3">
        <v>41375</v>
      </c>
      <c r="I4040" s="3"/>
    </row>
    <row r="4041" spans="1:9" ht="15.75" thickBot="1">
      <c r="A4041" s="2">
        <v>4633</v>
      </c>
      <c r="B4041" s="2" t="s">
        <v>8474</v>
      </c>
      <c r="C4041" s="27" t="s">
        <v>19651</v>
      </c>
      <c r="D4041" s="2" t="s">
        <v>15</v>
      </c>
      <c r="E4041" s="2" t="s">
        <v>8475</v>
      </c>
      <c r="F4041" s="2" t="s">
        <v>8473</v>
      </c>
      <c r="G4041" s="3">
        <v>41375</v>
      </c>
      <c r="H4041" s="3">
        <v>41375</v>
      </c>
      <c r="I4041" s="3"/>
    </row>
    <row r="4042" spans="1:9" ht="15.75" thickBot="1">
      <c r="A4042" s="2">
        <v>4634</v>
      </c>
      <c r="B4042" s="2" t="s">
        <v>8477</v>
      </c>
      <c r="C4042" s="27" t="s">
        <v>19652</v>
      </c>
      <c r="D4042" s="2" t="s">
        <v>15</v>
      </c>
      <c r="E4042" s="2" t="s">
        <v>8478</v>
      </c>
      <c r="F4042" s="2" t="s">
        <v>8476</v>
      </c>
      <c r="G4042" s="3">
        <v>41375</v>
      </c>
      <c r="H4042" s="3">
        <v>41375</v>
      </c>
      <c r="I4042" s="3"/>
    </row>
    <row r="4043" spans="1:9" ht="15.75" thickBot="1">
      <c r="A4043" s="2">
        <v>4640</v>
      </c>
      <c r="B4043" s="2" t="s">
        <v>8490</v>
      </c>
      <c r="C4043" s="27" t="s">
        <v>8490</v>
      </c>
      <c r="D4043" s="2" t="s">
        <v>15</v>
      </c>
      <c r="E4043" s="2" t="s">
        <v>8491</v>
      </c>
      <c r="F4043" s="2" t="s">
        <v>8489</v>
      </c>
      <c r="G4043" s="3">
        <v>41375</v>
      </c>
      <c r="H4043" s="3">
        <v>41375</v>
      </c>
      <c r="I4043" s="3"/>
    </row>
    <row r="4044" spans="1:9" ht="15.75" thickBot="1">
      <c r="A4044" s="2">
        <v>4641</v>
      </c>
      <c r="B4044" s="2" t="s">
        <v>8493</v>
      </c>
      <c r="C4044" s="26" t="s">
        <v>19653</v>
      </c>
      <c r="D4044" s="2" t="s">
        <v>15</v>
      </c>
      <c r="E4044" s="2" t="s">
        <v>57</v>
      </c>
      <c r="F4044" s="2" t="s">
        <v>8492</v>
      </c>
      <c r="G4044" s="3">
        <v>41375</v>
      </c>
      <c r="H4044" s="3">
        <v>41375</v>
      </c>
      <c r="I4044" s="3"/>
    </row>
    <row r="4045" spans="1:9" ht="15.75" thickBot="1">
      <c r="A4045" s="2">
        <v>4642</v>
      </c>
      <c r="B4045" s="2" t="s">
        <v>8495</v>
      </c>
      <c r="C4045" s="26" t="s">
        <v>19654</v>
      </c>
      <c r="D4045" s="2" t="s">
        <v>15</v>
      </c>
      <c r="E4045" s="2" t="s">
        <v>8496</v>
      </c>
      <c r="F4045" s="2" t="s">
        <v>8494</v>
      </c>
      <c r="G4045" s="3">
        <v>41375</v>
      </c>
      <c r="H4045" s="3">
        <v>41375</v>
      </c>
      <c r="I4045" s="3"/>
    </row>
    <row r="4046" spans="1:9" ht="15.75" thickBot="1">
      <c r="A4046" s="2">
        <v>4643</v>
      </c>
      <c r="B4046" s="2" t="s">
        <v>8498</v>
      </c>
      <c r="C4046" s="26" t="s">
        <v>19655</v>
      </c>
      <c r="D4046" s="2" t="s">
        <v>15</v>
      </c>
      <c r="E4046" s="2" t="s">
        <v>57</v>
      </c>
      <c r="F4046" s="2" t="s">
        <v>8497</v>
      </c>
      <c r="G4046" s="3">
        <v>41375</v>
      </c>
      <c r="H4046" s="3">
        <v>43644</v>
      </c>
      <c r="I4046" s="3"/>
    </row>
    <row r="4047" spans="1:9" ht="15.75" thickBot="1">
      <c r="A4047" s="2">
        <v>4644</v>
      </c>
      <c r="B4047" s="2" t="s">
        <v>8500</v>
      </c>
      <c r="C4047" s="26" t="s">
        <v>19656</v>
      </c>
      <c r="D4047" s="2" t="s">
        <v>15</v>
      </c>
      <c r="E4047" s="2" t="s">
        <v>57</v>
      </c>
      <c r="F4047" s="2" t="s">
        <v>8499</v>
      </c>
      <c r="G4047" s="3">
        <v>41375</v>
      </c>
      <c r="H4047" s="3">
        <v>41375</v>
      </c>
      <c r="I4047" s="3"/>
    </row>
    <row r="4048" spans="1:9" ht="15.75" thickBot="1">
      <c r="A4048" s="2">
        <v>4645</v>
      </c>
      <c r="B4048" s="2" t="s">
        <v>8502</v>
      </c>
      <c r="C4048" s="26" t="s">
        <v>19657</v>
      </c>
      <c r="D4048" s="2" t="s">
        <v>15</v>
      </c>
      <c r="E4048" s="2" t="s">
        <v>57</v>
      </c>
      <c r="F4048" s="2" t="s">
        <v>8501</v>
      </c>
      <c r="G4048" s="3">
        <v>41375</v>
      </c>
      <c r="H4048" s="3">
        <v>41375</v>
      </c>
      <c r="I4048" s="3"/>
    </row>
    <row r="4049" spans="1:9" ht="15.75" thickBot="1">
      <c r="A4049" s="2">
        <v>4646</v>
      </c>
      <c r="B4049" s="2" t="s">
        <v>8504</v>
      </c>
      <c r="C4049" s="27" t="s">
        <v>8504</v>
      </c>
      <c r="D4049" s="2" t="s">
        <v>15</v>
      </c>
      <c r="E4049" s="2" t="s">
        <v>8505</v>
      </c>
      <c r="F4049" s="2" t="s">
        <v>8503</v>
      </c>
      <c r="G4049" s="3">
        <v>41375</v>
      </c>
      <c r="H4049" s="3">
        <v>41375</v>
      </c>
      <c r="I4049" s="3"/>
    </row>
    <row r="4050" spans="1:9" ht="15.75" thickBot="1">
      <c r="A4050" s="2">
        <v>4647</v>
      </c>
      <c r="B4050" s="2" t="s">
        <v>8507</v>
      </c>
      <c r="C4050" s="26" t="s">
        <v>19658</v>
      </c>
      <c r="D4050" s="2" t="s">
        <v>15</v>
      </c>
      <c r="E4050" s="2" t="s">
        <v>57</v>
      </c>
      <c r="F4050" s="2" t="s">
        <v>8506</v>
      </c>
      <c r="G4050" s="3">
        <v>41375</v>
      </c>
      <c r="H4050" s="3">
        <v>41375</v>
      </c>
      <c r="I4050" s="3"/>
    </row>
    <row r="4051" spans="1:9" ht="15.75" thickBot="1">
      <c r="A4051" s="2">
        <v>4651</v>
      </c>
      <c r="B4051" s="2" t="s">
        <v>8515</v>
      </c>
      <c r="C4051" s="26" t="s">
        <v>19659</v>
      </c>
      <c r="D4051" s="2" t="s">
        <v>15</v>
      </c>
      <c r="E4051" s="2" t="s">
        <v>8516</v>
      </c>
      <c r="F4051" s="2" t="s">
        <v>8514</v>
      </c>
      <c r="G4051" s="3">
        <v>41375</v>
      </c>
      <c r="H4051" s="3">
        <v>41375</v>
      </c>
      <c r="I4051" s="3"/>
    </row>
    <row r="4052" spans="1:9" ht="15.75" thickBot="1">
      <c r="A4052" s="2">
        <v>4653</v>
      </c>
      <c r="B4052" s="2" t="s">
        <v>8520</v>
      </c>
      <c r="C4052" s="27" t="s">
        <v>8520</v>
      </c>
      <c r="D4052" s="2" t="s">
        <v>15</v>
      </c>
      <c r="E4052" s="2" t="s">
        <v>8521</v>
      </c>
      <c r="F4052" s="2" t="s">
        <v>8519</v>
      </c>
      <c r="G4052" s="3">
        <v>41375</v>
      </c>
      <c r="H4052" s="3">
        <v>41375</v>
      </c>
      <c r="I4052" s="3"/>
    </row>
    <row r="4053" spans="1:9" ht="15.75" thickBot="1">
      <c r="A4053" s="2">
        <v>4654</v>
      </c>
      <c r="B4053" s="2" t="s">
        <v>8523</v>
      </c>
      <c r="C4053" s="27" t="s">
        <v>8523</v>
      </c>
      <c r="D4053" s="2" t="s">
        <v>15</v>
      </c>
      <c r="E4053" s="2" t="s">
        <v>8524</v>
      </c>
      <c r="F4053" s="2" t="s">
        <v>8522</v>
      </c>
      <c r="G4053" s="3">
        <v>41375</v>
      </c>
      <c r="H4053" s="3">
        <v>41375</v>
      </c>
      <c r="I4053" s="3"/>
    </row>
    <row r="4054" spans="1:9" ht="15.75" thickBot="1">
      <c r="A4054" s="2">
        <v>4655</v>
      </c>
      <c r="B4054" s="2" t="s">
        <v>8526</v>
      </c>
      <c r="C4054" s="27" t="s">
        <v>19660</v>
      </c>
      <c r="D4054" s="2" t="s">
        <v>15</v>
      </c>
      <c r="E4054" s="2" t="s">
        <v>8527</v>
      </c>
      <c r="F4054" s="2" t="s">
        <v>8525</v>
      </c>
      <c r="G4054" s="3">
        <v>41375</v>
      </c>
      <c r="H4054" s="3">
        <v>41375</v>
      </c>
      <c r="I4054" s="3"/>
    </row>
    <row r="4055" spans="1:9" ht="15.75" thickBot="1">
      <c r="A4055" s="2">
        <v>4656</v>
      </c>
      <c r="B4055" s="2" t="s">
        <v>8529</v>
      </c>
      <c r="C4055" s="26" t="s">
        <v>19661</v>
      </c>
      <c r="D4055" s="2" t="s">
        <v>15</v>
      </c>
      <c r="E4055" s="2" t="s">
        <v>8530</v>
      </c>
      <c r="F4055" s="2" t="s">
        <v>8528</v>
      </c>
      <c r="G4055" s="3">
        <v>41375</v>
      </c>
      <c r="H4055" s="3">
        <v>41375</v>
      </c>
      <c r="I4055" s="3"/>
    </row>
    <row r="4056" spans="1:9" ht="15.75" thickBot="1">
      <c r="A4056" s="2">
        <v>4657</v>
      </c>
      <c r="B4056" s="2" t="s">
        <v>8532</v>
      </c>
      <c r="C4056" s="26" t="s">
        <v>19359</v>
      </c>
      <c r="D4056" s="2" t="s">
        <v>15</v>
      </c>
      <c r="E4056" s="2" t="s">
        <v>57</v>
      </c>
      <c r="F4056" s="2" t="s">
        <v>8531</v>
      </c>
      <c r="G4056" s="3">
        <v>41375</v>
      </c>
      <c r="H4056" s="3">
        <v>41375</v>
      </c>
      <c r="I4056" s="3"/>
    </row>
    <row r="4057" spans="1:9" ht="15.75" thickBot="1">
      <c r="A4057" s="2">
        <v>4667</v>
      </c>
      <c r="B4057" s="2" t="s">
        <v>8553</v>
      </c>
      <c r="C4057" s="27" t="s">
        <v>19663</v>
      </c>
      <c r="D4057" s="2" t="s">
        <v>15</v>
      </c>
      <c r="E4057" s="2" t="s">
        <v>8554</v>
      </c>
      <c r="F4057" s="2" t="s">
        <v>8552</v>
      </c>
      <c r="G4057" s="3">
        <v>41375</v>
      </c>
      <c r="H4057" s="3">
        <v>41375</v>
      </c>
      <c r="I4057" s="3"/>
    </row>
    <row r="4058" spans="1:9" ht="15.75" thickBot="1">
      <c r="A4058" s="2">
        <v>4668</v>
      </c>
      <c r="B4058" s="2" t="s">
        <v>8556</v>
      </c>
      <c r="C4058" s="27" t="s">
        <v>8556</v>
      </c>
      <c r="D4058" s="2" t="s">
        <v>15</v>
      </c>
      <c r="E4058" s="2" t="s">
        <v>8557</v>
      </c>
      <c r="F4058" s="2" t="s">
        <v>8555</v>
      </c>
      <c r="G4058" s="3">
        <v>41375</v>
      </c>
      <c r="H4058" s="3">
        <v>41375</v>
      </c>
      <c r="I4058" s="3"/>
    </row>
    <row r="4059" spans="1:9" ht="15.75" thickBot="1">
      <c r="A4059" s="2">
        <v>4669</v>
      </c>
      <c r="B4059" s="2" t="s">
        <v>8559</v>
      </c>
      <c r="C4059" s="27" t="s">
        <v>8559</v>
      </c>
      <c r="D4059" s="2" t="s">
        <v>15</v>
      </c>
      <c r="E4059" s="2" t="s">
        <v>8560</v>
      </c>
      <c r="F4059" s="2" t="s">
        <v>8558</v>
      </c>
      <c r="G4059" s="3">
        <v>41375</v>
      </c>
      <c r="H4059" s="3">
        <v>41375</v>
      </c>
      <c r="I4059" s="3"/>
    </row>
    <row r="4060" spans="1:9" ht="15.75" thickBot="1">
      <c r="A4060" s="2">
        <v>4670</v>
      </c>
      <c r="B4060" s="2" t="s">
        <v>8562</v>
      </c>
      <c r="C4060" s="26" t="s">
        <v>19664</v>
      </c>
      <c r="D4060" s="2" t="s">
        <v>15</v>
      </c>
      <c r="E4060" s="2" t="s">
        <v>8563</v>
      </c>
      <c r="F4060" s="2" t="s">
        <v>8561</v>
      </c>
      <c r="G4060" s="3">
        <v>41375</v>
      </c>
      <c r="H4060" s="3">
        <v>41375</v>
      </c>
      <c r="I4060" s="3"/>
    </row>
    <row r="4061" spans="1:9" ht="15.75" thickBot="1">
      <c r="A4061" s="2">
        <v>4675</v>
      </c>
      <c r="B4061" s="2" t="s">
        <v>8573</v>
      </c>
      <c r="C4061" s="27" t="s">
        <v>8573</v>
      </c>
      <c r="D4061" s="2" t="s">
        <v>15</v>
      </c>
      <c r="E4061" s="2" t="s">
        <v>8574</v>
      </c>
      <c r="F4061" s="2" t="s">
        <v>8572</v>
      </c>
      <c r="G4061" s="3">
        <v>41375</v>
      </c>
      <c r="H4061" s="3">
        <v>41375</v>
      </c>
      <c r="I4061" s="3"/>
    </row>
    <row r="4062" spans="1:9" ht="15.75" thickBot="1">
      <c r="A4062" s="2">
        <v>4682</v>
      </c>
      <c r="B4062" s="2" t="s">
        <v>8588</v>
      </c>
      <c r="C4062" s="26" t="s">
        <v>19665</v>
      </c>
      <c r="D4062" s="2" t="s">
        <v>15</v>
      </c>
      <c r="E4062" s="2" t="s">
        <v>57</v>
      </c>
      <c r="F4062" s="2" t="s">
        <v>8587</v>
      </c>
      <c r="G4062" s="3">
        <v>41375</v>
      </c>
      <c r="H4062" s="3">
        <v>41375</v>
      </c>
      <c r="I4062" s="3"/>
    </row>
    <row r="4063" spans="1:9" ht="15.75" thickBot="1">
      <c r="A4063" s="2">
        <v>4694</v>
      </c>
      <c r="B4063" s="2" t="s">
        <v>8612</v>
      </c>
      <c r="C4063" s="27" t="s">
        <v>8612</v>
      </c>
      <c r="D4063" s="2" t="s">
        <v>15</v>
      </c>
      <c r="E4063" s="2" t="s">
        <v>8613</v>
      </c>
      <c r="F4063" s="2" t="s">
        <v>8611</v>
      </c>
      <c r="G4063" s="3">
        <v>41375</v>
      </c>
      <c r="H4063" s="3">
        <v>41375</v>
      </c>
      <c r="I4063" s="3"/>
    </row>
    <row r="4064" spans="1:9" ht="15.75" thickBot="1">
      <c r="A4064" s="2">
        <v>4695</v>
      </c>
      <c r="B4064" s="2" t="s">
        <v>8615</v>
      </c>
      <c r="C4064" s="27" t="s">
        <v>8615</v>
      </c>
      <c r="D4064" s="2" t="s">
        <v>15</v>
      </c>
      <c r="E4064" s="2" t="s">
        <v>8616</v>
      </c>
      <c r="F4064" s="2" t="s">
        <v>8614</v>
      </c>
      <c r="G4064" s="3">
        <v>41375</v>
      </c>
      <c r="H4064" s="3">
        <v>41375</v>
      </c>
      <c r="I4064" s="3"/>
    </row>
    <row r="4065" spans="1:9" ht="15.75" thickBot="1">
      <c r="A4065" s="2">
        <v>4696</v>
      </c>
      <c r="B4065" s="2" t="s">
        <v>8618</v>
      </c>
      <c r="C4065" s="27" t="s">
        <v>8618</v>
      </c>
      <c r="D4065" s="2" t="s">
        <v>15</v>
      </c>
      <c r="E4065" s="2" t="s">
        <v>8619</v>
      </c>
      <c r="F4065" s="2" t="s">
        <v>8617</v>
      </c>
      <c r="G4065" s="3">
        <v>41375</v>
      </c>
      <c r="H4065" s="3">
        <v>41375</v>
      </c>
      <c r="I4065" s="3"/>
    </row>
    <row r="4066" spans="1:9" ht="15.75" thickBot="1">
      <c r="A4066" s="2">
        <v>4697</v>
      </c>
      <c r="B4066" s="2" t="s">
        <v>8621</v>
      </c>
      <c r="C4066" s="27" t="s">
        <v>8621</v>
      </c>
      <c r="D4066" s="2" t="s">
        <v>15</v>
      </c>
      <c r="E4066" s="2" t="s">
        <v>8622</v>
      </c>
      <c r="F4066" s="2" t="s">
        <v>8620</v>
      </c>
      <c r="G4066" s="3">
        <v>41375</v>
      </c>
      <c r="H4066" s="3">
        <v>41375</v>
      </c>
      <c r="I4066" s="3"/>
    </row>
    <row r="4067" spans="1:9" ht="15.75" thickBot="1">
      <c r="A4067" s="2">
        <v>4698</v>
      </c>
      <c r="B4067" s="2" t="s">
        <v>8624</v>
      </c>
      <c r="C4067" s="27" t="s">
        <v>8624</v>
      </c>
      <c r="D4067" s="2" t="s">
        <v>15</v>
      </c>
      <c r="E4067" s="2" t="s">
        <v>8625</v>
      </c>
      <c r="F4067" s="2" t="s">
        <v>8623</v>
      </c>
      <c r="G4067" s="3">
        <v>41375</v>
      </c>
      <c r="H4067" s="3">
        <v>41375</v>
      </c>
      <c r="I4067" s="3"/>
    </row>
    <row r="4068" spans="1:9" ht="15.75" thickBot="1">
      <c r="A4068" s="2">
        <v>4699</v>
      </c>
      <c r="B4068" s="2" t="s">
        <v>8627</v>
      </c>
      <c r="C4068" s="27" t="s">
        <v>8627</v>
      </c>
      <c r="D4068" s="2" t="s">
        <v>15</v>
      </c>
      <c r="E4068" s="2" t="s">
        <v>8628</v>
      </c>
      <c r="F4068" s="2" t="s">
        <v>8626</v>
      </c>
      <c r="G4068" s="3">
        <v>41375</v>
      </c>
      <c r="H4068" s="3">
        <v>41375</v>
      </c>
      <c r="I4068" s="3"/>
    </row>
    <row r="4069" spans="1:9" ht="15.75" thickBot="1">
      <c r="A4069" s="2">
        <v>4702</v>
      </c>
      <c r="B4069" s="2" t="s">
        <v>8634</v>
      </c>
      <c r="C4069" s="27" t="s">
        <v>19666</v>
      </c>
      <c r="D4069" s="2" t="s">
        <v>15</v>
      </c>
      <c r="E4069" s="2" t="s">
        <v>8635</v>
      </c>
      <c r="F4069" s="2" t="s">
        <v>8633</v>
      </c>
      <c r="G4069" s="3">
        <v>41375</v>
      </c>
      <c r="H4069" s="3">
        <v>41375</v>
      </c>
      <c r="I4069" s="3"/>
    </row>
    <row r="4070" spans="1:9" ht="15.75" thickBot="1">
      <c r="A4070" s="2">
        <v>4703</v>
      </c>
      <c r="B4070" s="2" t="s">
        <v>8637</v>
      </c>
      <c r="C4070" s="27" t="s">
        <v>8637</v>
      </c>
      <c r="D4070" s="2" t="s">
        <v>15</v>
      </c>
      <c r="E4070" s="2" t="s">
        <v>8638</v>
      </c>
      <c r="F4070" s="2" t="s">
        <v>8636</v>
      </c>
      <c r="G4070" s="3">
        <v>41375</v>
      </c>
      <c r="H4070" s="3">
        <v>41375</v>
      </c>
      <c r="I4070" s="3"/>
    </row>
    <row r="4071" spans="1:9" ht="15.75" thickBot="1">
      <c r="A4071" s="2">
        <v>4704</v>
      </c>
      <c r="B4071" s="2" t="s">
        <v>8640</v>
      </c>
      <c r="C4071" s="27" t="s">
        <v>8640</v>
      </c>
      <c r="D4071" s="2" t="s">
        <v>15</v>
      </c>
      <c r="E4071" s="2" t="s">
        <v>8641</v>
      </c>
      <c r="F4071" s="2" t="s">
        <v>8639</v>
      </c>
      <c r="G4071" s="3">
        <v>41375</v>
      </c>
      <c r="H4071" s="3">
        <v>41375</v>
      </c>
      <c r="I4071" s="3"/>
    </row>
    <row r="4072" spans="1:9" ht="15.75" thickBot="1">
      <c r="A4072" s="2">
        <v>4705</v>
      </c>
      <c r="B4072" s="2" t="s">
        <v>8643</v>
      </c>
      <c r="C4072" s="27" t="s">
        <v>8643</v>
      </c>
      <c r="D4072" s="2" t="s">
        <v>15</v>
      </c>
      <c r="E4072" s="2" t="s">
        <v>8644</v>
      </c>
      <c r="F4072" s="2" t="s">
        <v>8642</v>
      </c>
      <c r="G4072" s="3">
        <v>41375</v>
      </c>
      <c r="H4072" s="3">
        <v>41375</v>
      </c>
      <c r="I4072" s="3"/>
    </row>
    <row r="4073" spans="1:9" ht="15.75" thickBot="1">
      <c r="A4073" s="2">
        <v>4718</v>
      </c>
      <c r="B4073" s="2" t="s">
        <v>8670</v>
      </c>
      <c r="C4073" s="27" t="s">
        <v>19667</v>
      </c>
      <c r="D4073" s="2" t="s">
        <v>15</v>
      </c>
      <c r="E4073" s="2" t="s">
        <v>8671</v>
      </c>
      <c r="F4073" s="2" t="s">
        <v>8669</v>
      </c>
      <c r="G4073" s="3">
        <v>41375</v>
      </c>
      <c r="H4073" s="3">
        <v>41375</v>
      </c>
      <c r="I4073" s="3"/>
    </row>
    <row r="4074" spans="1:9" ht="15.75" thickBot="1">
      <c r="A4074" s="2">
        <v>4727</v>
      </c>
      <c r="B4074" s="2" t="s">
        <v>8689</v>
      </c>
      <c r="C4074" s="27" t="s">
        <v>8689</v>
      </c>
      <c r="D4074" s="2" t="s">
        <v>15</v>
      </c>
      <c r="E4074" s="2" t="s">
        <v>8690</v>
      </c>
      <c r="F4074" s="2" t="s">
        <v>8688</v>
      </c>
      <c r="G4074" s="3">
        <v>41375</v>
      </c>
      <c r="H4074" s="3">
        <v>41375</v>
      </c>
      <c r="I4074" s="3"/>
    </row>
    <row r="4075" spans="1:9" ht="15.75" thickBot="1">
      <c r="A4075" s="2">
        <v>4731</v>
      </c>
      <c r="B4075" s="2" t="s">
        <v>8698</v>
      </c>
      <c r="C4075" s="26" t="s">
        <v>8698</v>
      </c>
      <c r="D4075" s="2" t="s">
        <v>15</v>
      </c>
      <c r="E4075" s="2" t="s">
        <v>8699</v>
      </c>
      <c r="F4075" s="2" t="s">
        <v>8697</v>
      </c>
      <c r="G4075" s="3">
        <v>41375</v>
      </c>
      <c r="H4075" s="3">
        <v>41375</v>
      </c>
      <c r="I4075" s="3"/>
    </row>
    <row r="4076" spans="1:9" ht="15.75" thickBot="1">
      <c r="A4076" s="2">
        <v>4732</v>
      </c>
      <c r="B4076" s="2" t="s">
        <v>8701</v>
      </c>
      <c r="C4076" s="27" t="s">
        <v>8701</v>
      </c>
      <c r="D4076" s="2" t="s">
        <v>15</v>
      </c>
      <c r="E4076" s="2" t="s">
        <v>8702</v>
      </c>
      <c r="F4076" s="2" t="s">
        <v>8700</v>
      </c>
      <c r="G4076" s="3">
        <v>41375</v>
      </c>
      <c r="H4076" s="3">
        <v>41375</v>
      </c>
      <c r="I4076" s="3"/>
    </row>
    <row r="4077" spans="1:9" ht="15.75" thickBot="1">
      <c r="A4077" s="2">
        <v>4733</v>
      </c>
      <c r="B4077" s="2" t="s">
        <v>8704</v>
      </c>
      <c r="C4077" s="27" t="s">
        <v>8704</v>
      </c>
      <c r="D4077" s="2" t="s">
        <v>15</v>
      </c>
      <c r="E4077" s="2" t="s">
        <v>8705</v>
      </c>
      <c r="F4077" s="2" t="s">
        <v>8703</v>
      </c>
      <c r="G4077" s="3">
        <v>41375</v>
      </c>
      <c r="H4077" s="3">
        <v>41375</v>
      </c>
      <c r="I4077" s="3"/>
    </row>
    <row r="4078" spans="1:9" ht="15.75" thickBot="1">
      <c r="A4078" s="2">
        <v>4734</v>
      </c>
      <c r="B4078" s="2" t="s">
        <v>8707</v>
      </c>
      <c r="C4078" s="27" t="s">
        <v>8707</v>
      </c>
      <c r="D4078" s="2" t="s">
        <v>15</v>
      </c>
      <c r="E4078" s="2" t="s">
        <v>8708</v>
      </c>
      <c r="F4078" s="2" t="s">
        <v>8706</v>
      </c>
      <c r="G4078" s="3">
        <v>41375</v>
      </c>
      <c r="H4078" s="3">
        <v>41375</v>
      </c>
      <c r="I4078" s="3"/>
    </row>
    <row r="4079" spans="1:9" ht="15.75" thickBot="1">
      <c r="A4079" s="2">
        <v>4735</v>
      </c>
      <c r="B4079" s="2" t="s">
        <v>8710</v>
      </c>
      <c r="C4079" s="27" t="s">
        <v>19668</v>
      </c>
      <c r="D4079" s="2" t="s">
        <v>15</v>
      </c>
      <c r="E4079" s="2" t="s">
        <v>8711</v>
      </c>
      <c r="F4079" s="2" t="s">
        <v>8709</v>
      </c>
      <c r="G4079" s="3">
        <v>41375</v>
      </c>
      <c r="H4079" s="3">
        <v>41375</v>
      </c>
      <c r="I4079" s="3"/>
    </row>
    <row r="4080" spans="1:9" ht="15.75" thickBot="1">
      <c r="A4080" s="2">
        <v>4736</v>
      </c>
      <c r="B4080" s="2" t="s">
        <v>8713</v>
      </c>
      <c r="C4080" s="26" t="s">
        <v>19669</v>
      </c>
      <c r="D4080" s="2" t="s">
        <v>15</v>
      </c>
      <c r="E4080" s="2" t="s">
        <v>8714</v>
      </c>
      <c r="F4080" s="2" t="s">
        <v>8712</v>
      </c>
      <c r="G4080" s="3">
        <v>41375</v>
      </c>
      <c r="H4080" s="3">
        <v>41375</v>
      </c>
      <c r="I4080" s="3"/>
    </row>
    <row r="4081" spans="1:9" ht="15.75" thickBot="1">
      <c r="A4081" s="2">
        <v>4737</v>
      </c>
      <c r="B4081" s="2" t="s">
        <v>8716</v>
      </c>
      <c r="C4081" s="27" t="s">
        <v>8716</v>
      </c>
      <c r="D4081" s="2" t="s">
        <v>15</v>
      </c>
      <c r="E4081" s="2" t="s">
        <v>8717</v>
      </c>
      <c r="F4081" s="2" t="s">
        <v>8715</v>
      </c>
      <c r="G4081" s="3">
        <v>41375</v>
      </c>
      <c r="H4081" s="3">
        <v>41375</v>
      </c>
      <c r="I4081" s="3"/>
    </row>
    <row r="4082" spans="1:9" ht="15.75" thickBot="1">
      <c r="A4082" s="2">
        <v>4738</v>
      </c>
      <c r="B4082" s="2" t="s">
        <v>8719</v>
      </c>
      <c r="C4082" s="26" t="s">
        <v>8719</v>
      </c>
      <c r="D4082" s="2" t="s">
        <v>15</v>
      </c>
      <c r="E4082" s="2" t="s">
        <v>8720</v>
      </c>
      <c r="F4082" s="2" t="s">
        <v>8718</v>
      </c>
      <c r="G4082" s="3">
        <v>41375</v>
      </c>
      <c r="H4082" s="3">
        <v>41375</v>
      </c>
      <c r="I4082" s="3"/>
    </row>
    <row r="4083" spans="1:9" ht="15.75" thickBot="1">
      <c r="A4083" s="2">
        <v>4739</v>
      </c>
      <c r="B4083" s="2" t="s">
        <v>8722</v>
      </c>
      <c r="C4083" s="27" t="s">
        <v>8722</v>
      </c>
      <c r="D4083" s="2" t="s">
        <v>15</v>
      </c>
      <c r="E4083" s="2" t="s">
        <v>8723</v>
      </c>
      <c r="F4083" s="2" t="s">
        <v>8721</v>
      </c>
      <c r="G4083" s="3">
        <v>41375</v>
      </c>
      <c r="H4083" s="3">
        <v>41375</v>
      </c>
      <c r="I4083" s="3"/>
    </row>
    <row r="4084" spans="1:9" ht="15.75" thickBot="1">
      <c r="A4084" s="2">
        <v>4740</v>
      </c>
      <c r="B4084" s="2" t="s">
        <v>8725</v>
      </c>
      <c r="C4084" s="27" t="s">
        <v>8725</v>
      </c>
      <c r="D4084" s="2" t="s">
        <v>15</v>
      </c>
      <c r="E4084" s="2" t="s">
        <v>8726</v>
      </c>
      <c r="F4084" s="2" t="s">
        <v>8724</v>
      </c>
      <c r="G4084" s="3">
        <v>41375</v>
      </c>
      <c r="H4084" s="3">
        <v>41375</v>
      </c>
      <c r="I4084" s="3"/>
    </row>
    <row r="4085" spans="1:9" ht="15.75" thickBot="1">
      <c r="A4085" s="2">
        <v>4741</v>
      </c>
      <c r="B4085" s="2" t="s">
        <v>8728</v>
      </c>
      <c r="C4085" s="27" t="s">
        <v>8728</v>
      </c>
      <c r="D4085" s="2" t="s">
        <v>15</v>
      </c>
      <c r="E4085" s="2" t="s">
        <v>8729</v>
      </c>
      <c r="F4085" s="2" t="s">
        <v>8727</v>
      </c>
      <c r="G4085" s="3">
        <v>41375</v>
      </c>
      <c r="H4085" s="3">
        <v>41375</v>
      </c>
      <c r="I4085" s="3"/>
    </row>
    <row r="4086" spans="1:9" ht="15.75" thickBot="1">
      <c r="A4086" s="2">
        <v>4742</v>
      </c>
      <c r="B4086" s="2" t="s">
        <v>8731</v>
      </c>
      <c r="C4086" s="27" t="s">
        <v>8731</v>
      </c>
      <c r="D4086" s="2" t="s">
        <v>15</v>
      </c>
      <c r="E4086" s="2" t="s">
        <v>8732</v>
      </c>
      <c r="F4086" s="2" t="s">
        <v>8730</v>
      </c>
      <c r="G4086" s="3">
        <v>41375</v>
      </c>
      <c r="H4086" s="3">
        <v>41375</v>
      </c>
      <c r="I4086" s="3"/>
    </row>
    <row r="4087" spans="1:9" ht="15.75" thickBot="1">
      <c r="A4087" s="2">
        <v>4743</v>
      </c>
      <c r="B4087" s="2" t="s">
        <v>8734</v>
      </c>
      <c r="C4087" s="26" t="s">
        <v>8734</v>
      </c>
      <c r="D4087" s="2" t="s">
        <v>15</v>
      </c>
      <c r="E4087" s="2" t="s">
        <v>8735</v>
      </c>
      <c r="F4087" s="2" t="s">
        <v>8733</v>
      </c>
      <c r="G4087" s="3">
        <v>41375</v>
      </c>
      <c r="H4087" s="3">
        <v>41375</v>
      </c>
      <c r="I4087" s="3"/>
    </row>
    <row r="4088" spans="1:9" ht="15.75" thickBot="1">
      <c r="A4088" s="2">
        <v>4744</v>
      </c>
      <c r="B4088" s="2" t="s">
        <v>8737</v>
      </c>
      <c r="C4088" s="26" t="s">
        <v>19670</v>
      </c>
      <c r="D4088" s="2" t="s">
        <v>15</v>
      </c>
      <c r="E4088" s="2" t="s">
        <v>8738</v>
      </c>
      <c r="F4088" s="2" t="s">
        <v>8736</v>
      </c>
      <c r="G4088" s="3">
        <v>41375</v>
      </c>
      <c r="H4088" s="3">
        <v>41375</v>
      </c>
      <c r="I4088" s="3"/>
    </row>
    <row r="4089" spans="1:9" ht="15.75" thickBot="1">
      <c r="A4089" s="2">
        <v>4745</v>
      </c>
      <c r="B4089" s="2" t="s">
        <v>8740</v>
      </c>
      <c r="C4089" s="27" t="s">
        <v>8740</v>
      </c>
      <c r="D4089" s="2" t="s">
        <v>15</v>
      </c>
      <c r="E4089" s="2" t="s">
        <v>8741</v>
      </c>
      <c r="F4089" s="2" t="s">
        <v>8739</v>
      </c>
      <c r="G4089" s="3">
        <v>41375</v>
      </c>
      <c r="H4089" s="3">
        <v>41375</v>
      </c>
      <c r="I4089" s="3"/>
    </row>
    <row r="4090" spans="1:9" ht="15.75" thickBot="1">
      <c r="A4090" s="2">
        <v>4752</v>
      </c>
      <c r="B4090" s="2" t="s">
        <v>8755</v>
      </c>
      <c r="C4090" s="26" t="s">
        <v>19671</v>
      </c>
      <c r="D4090" s="2" t="s">
        <v>15</v>
      </c>
      <c r="E4090" s="2" t="s">
        <v>8756</v>
      </c>
      <c r="F4090" s="2" t="s">
        <v>8754</v>
      </c>
      <c r="G4090" s="3">
        <v>41375</v>
      </c>
      <c r="H4090" s="3">
        <v>41375</v>
      </c>
      <c r="I4090" s="3"/>
    </row>
    <row r="4091" spans="1:9" ht="15.75" thickBot="1">
      <c r="A4091" s="2">
        <v>4753</v>
      </c>
      <c r="B4091" s="2" t="s">
        <v>8758</v>
      </c>
      <c r="C4091" s="26" t="s">
        <v>19672</v>
      </c>
      <c r="D4091" s="2" t="s">
        <v>15</v>
      </c>
      <c r="E4091" s="2" t="s">
        <v>8759</v>
      </c>
      <c r="F4091" s="2" t="s">
        <v>8757</v>
      </c>
      <c r="G4091" s="3">
        <v>41375</v>
      </c>
      <c r="H4091" s="3">
        <v>41375</v>
      </c>
      <c r="I4091" s="3"/>
    </row>
    <row r="4092" spans="1:9" ht="15.75" thickBot="1">
      <c r="A4092" s="2">
        <v>4754</v>
      </c>
      <c r="B4092" s="2" t="s">
        <v>8761</v>
      </c>
      <c r="C4092" s="26" t="s">
        <v>19673</v>
      </c>
      <c r="D4092" s="2" t="s">
        <v>15</v>
      </c>
      <c r="E4092" s="2" t="s">
        <v>8762</v>
      </c>
      <c r="F4092" s="2" t="s">
        <v>8760</v>
      </c>
      <c r="G4092" s="3">
        <v>41375</v>
      </c>
      <c r="H4092" s="3">
        <v>41375</v>
      </c>
      <c r="I4092" s="3"/>
    </row>
    <row r="4093" spans="1:9" ht="15.75" thickBot="1">
      <c r="A4093" s="2">
        <v>4755</v>
      </c>
      <c r="B4093" s="2" t="s">
        <v>8764</v>
      </c>
      <c r="C4093" s="26" t="s">
        <v>19674</v>
      </c>
      <c r="D4093" s="2" t="s">
        <v>15</v>
      </c>
      <c r="E4093" s="2" t="s">
        <v>8765</v>
      </c>
      <c r="F4093" s="2" t="s">
        <v>8763</v>
      </c>
      <c r="G4093" s="3">
        <v>41375</v>
      </c>
      <c r="H4093" s="3">
        <v>41375</v>
      </c>
      <c r="I4093" s="3"/>
    </row>
    <row r="4094" spans="1:9" ht="15.75" thickBot="1">
      <c r="A4094" s="2">
        <v>4756</v>
      </c>
      <c r="B4094" s="2" t="s">
        <v>8767</v>
      </c>
      <c r="C4094" s="26" t="s">
        <v>19675</v>
      </c>
      <c r="D4094" s="2" t="s">
        <v>15</v>
      </c>
      <c r="E4094" s="2" t="s">
        <v>8768</v>
      </c>
      <c r="F4094" s="2" t="s">
        <v>8766</v>
      </c>
      <c r="G4094" s="3">
        <v>41375</v>
      </c>
      <c r="H4094" s="3">
        <v>41375</v>
      </c>
      <c r="I4094" s="3"/>
    </row>
    <row r="4095" spans="1:9" ht="15.75" thickBot="1">
      <c r="A4095" s="2">
        <v>4757</v>
      </c>
      <c r="B4095" s="2" t="s">
        <v>8770</v>
      </c>
      <c r="C4095" s="26" t="s">
        <v>19676</v>
      </c>
      <c r="D4095" s="2" t="s">
        <v>15</v>
      </c>
      <c r="E4095" s="2" t="s">
        <v>8771</v>
      </c>
      <c r="F4095" s="2" t="s">
        <v>8769</v>
      </c>
      <c r="G4095" s="3">
        <v>41375</v>
      </c>
      <c r="H4095" s="3">
        <v>41375</v>
      </c>
      <c r="I4095" s="3"/>
    </row>
    <row r="4096" spans="1:9" ht="15.75" thickBot="1">
      <c r="A4096" s="2">
        <v>4758</v>
      </c>
      <c r="B4096" s="2" t="s">
        <v>8773</v>
      </c>
      <c r="C4096" s="26" t="s">
        <v>19677</v>
      </c>
      <c r="D4096" s="2" t="s">
        <v>15</v>
      </c>
      <c r="E4096" s="2" t="s">
        <v>8774</v>
      </c>
      <c r="F4096" s="2" t="s">
        <v>8772</v>
      </c>
      <c r="G4096" s="3">
        <v>41375</v>
      </c>
      <c r="H4096" s="3">
        <v>41375</v>
      </c>
      <c r="I4096" s="3"/>
    </row>
    <row r="4097" spans="1:9" ht="15.75" thickBot="1">
      <c r="A4097" s="2">
        <v>4759</v>
      </c>
      <c r="B4097" s="2" t="s">
        <v>8776</v>
      </c>
      <c r="C4097" s="26" t="s">
        <v>19678</v>
      </c>
      <c r="D4097" s="2" t="s">
        <v>15</v>
      </c>
      <c r="E4097" s="2" t="s">
        <v>8777</v>
      </c>
      <c r="F4097" s="2" t="s">
        <v>8775</v>
      </c>
      <c r="G4097" s="3">
        <v>41375</v>
      </c>
      <c r="H4097" s="3">
        <v>41375</v>
      </c>
      <c r="I4097" s="3"/>
    </row>
    <row r="4098" spans="1:9" ht="15.75" thickBot="1">
      <c r="A4098" s="2">
        <v>4760</v>
      </c>
      <c r="B4098" s="2" t="s">
        <v>8779</v>
      </c>
      <c r="C4098" s="27" t="s">
        <v>8779</v>
      </c>
      <c r="D4098" s="2" t="s">
        <v>15</v>
      </c>
      <c r="E4098" s="2" t="s">
        <v>8780</v>
      </c>
      <c r="F4098" s="2" t="s">
        <v>8778</v>
      </c>
      <c r="G4098" s="3">
        <v>41375</v>
      </c>
      <c r="H4098" s="3">
        <v>41375</v>
      </c>
      <c r="I4098" s="3"/>
    </row>
    <row r="4099" spans="1:9" ht="15.75" thickBot="1">
      <c r="A4099" s="2">
        <v>4761</v>
      </c>
      <c r="B4099" s="2" t="s">
        <v>8782</v>
      </c>
      <c r="C4099" s="26" t="s">
        <v>19679</v>
      </c>
      <c r="D4099" s="2" t="s">
        <v>15</v>
      </c>
      <c r="E4099" s="2" t="s">
        <v>8783</v>
      </c>
      <c r="F4099" s="2" t="s">
        <v>8781</v>
      </c>
      <c r="G4099" s="3">
        <v>41375</v>
      </c>
      <c r="H4099" s="3">
        <v>43427</v>
      </c>
      <c r="I4099" s="3"/>
    </row>
    <row r="4100" spans="1:9" ht="15.75" thickBot="1">
      <c r="A4100" s="2">
        <v>4762</v>
      </c>
      <c r="B4100" s="2" t="s">
        <v>8785</v>
      </c>
      <c r="C4100" s="27" t="s">
        <v>19680</v>
      </c>
      <c r="D4100" s="2" t="s">
        <v>15</v>
      </c>
      <c r="E4100" s="2" t="s">
        <v>8786</v>
      </c>
      <c r="F4100" s="2" t="s">
        <v>8784</v>
      </c>
      <c r="G4100" s="3">
        <v>41375</v>
      </c>
      <c r="H4100" s="3">
        <v>41375</v>
      </c>
      <c r="I4100" s="3"/>
    </row>
    <row r="4101" spans="1:9" ht="15.75" thickBot="1">
      <c r="A4101" s="2">
        <v>4763</v>
      </c>
      <c r="B4101" s="2" t="s">
        <v>8788</v>
      </c>
      <c r="C4101" s="26" t="s">
        <v>8788</v>
      </c>
      <c r="D4101" s="2" t="s">
        <v>15</v>
      </c>
      <c r="E4101" s="2" t="s">
        <v>8789</v>
      </c>
      <c r="F4101" s="2" t="s">
        <v>8787</v>
      </c>
      <c r="G4101" s="3">
        <v>41375</v>
      </c>
      <c r="H4101" s="3">
        <v>41375</v>
      </c>
      <c r="I4101" s="3"/>
    </row>
    <row r="4102" spans="1:9" ht="15.75" thickBot="1">
      <c r="A4102" s="2">
        <v>4764</v>
      </c>
      <c r="B4102" s="2" t="s">
        <v>8791</v>
      </c>
      <c r="C4102" s="26" t="s">
        <v>19681</v>
      </c>
      <c r="D4102" s="2" t="s">
        <v>15</v>
      </c>
      <c r="E4102" s="2" t="s">
        <v>8792</v>
      </c>
      <c r="F4102" s="2" t="s">
        <v>8790</v>
      </c>
      <c r="G4102" s="3">
        <v>41375</v>
      </c>
      <c r="H4102" s="3">
        <v>41375</v>
      </c>
      <c r="I4102" s="3"/>
    </row>
    <row r="4103" spans="1:9" ht="15.75" thickBot="1">
      <c r="A4103" s="2">
        <v>4765</v>
      </c>
      <c r="B4103" s="2" t="s">
        <v>8794</v>
      </c>
      <c r="C4103" s="26" t="s">
        <v>19682</v>
      </c>
      <c r="D4103" s="2" t="s">
        <v>15</v>
      </c>
      <c r="E4103" s="2" t="s">
        <v>8795</v>
      </c>
      <c r="F4103" s="2" t="s">
        <v>8793</v>
      </c>
      <c r="G4103" s="3">
        <v>41375</v>
      </c>
      <c r="H4103" s="3">
        <v>41375</v>
      </c>
      <c r="I4103" s="3"/>
    </row>
    <row r="4104" spans="1:9" ht="15.75" thickBot="1">
      <c r="A4104" s="2">
        <v>4766</v>
      </c>
      <c r="B4104" s="2" t="s">
        <v>8797</v>
      </c>
      <c r="C4104" s="26" t="s">
        <v>19683</v>
      </c>
      <c r="D4104" s="2" t="s">
        <v>15</v>
      </c>
      <c r="E4104" s="2" t="s">
        <v>8798</v>
      </c>
      <c r="F4104" s="2" t="s">
        <v>8796</v>
      </c>
      <c r="G4104" s="3">
        <v>41375</v>
      </c>
      <c r="H4104" s="3">
        <v>41375</v>
      </c>
      <c r="I4104" s="3"/>
    </row>
    <row r="4105" spans="1:9" ht="15.75" thickBot="1">
      <c r="A4105" s="2">
        <v>4767</v>
      </c>
      <c r="B4105" s="2" t="s">
        <v>8800</v>
      </c>
      <c r="C4105" s="27" t="s">
        <v>8800</v>
      </c>
      <c r="D4105" s="2" t="s">
        <v>15</v>
      </c>
      <c r="E4105" s="2" t="s">
        <v>8801</v>
      </c>
      <c r="F4105" s="2" t="s">
        <v>8799</v>
      </c>
      <c r="G4105" s="3">
        <v>41375</v>
      </c>
      <c r="H4105" s="3">
        <v>41375</v>
      </c>
      <c r="I4105" s="3"/>
    </row>
    <row r="4106" spans="1:9" ht="15.75" thickBot="1">
      <c r="A4106" s="2">
        <v>4769</v>
      </c>
      <c r="B4106" s="2" t="s">
        <v>8805</v>
      </c>
      <c r="C4106" s="27" t="s">
        <v>8805</v>
      </c>
      <c r="D4106" s="2" t="s">
        <v>15</v>
      </c>
      <c r="E4106" s="2" t="s">
        <v>8806</v>
      </c>
      <c r="F4106" s="2" t="s">
        <v>8804</v>
      </c>
      <c r="G4106" s="3">
        <v>41375</v>
      </c>
      <c r="H4106" s="3">
        <v>41375</v>
      </c>
      <c r="I4106" s="3"/>
    </row>
    <row r="4107" spans="1:9" ht="15.75" thickBot="1">
      <c r="A4107" s="2">
        <v>4770</v>
      </c>
      <c r="B4107" s="2" t="s">
        <v>8808</v>
      </c>
      <c r="C4107" s="27" t="s">
        <v>19684</v>
      </c>
      <c r="D4107" s="2" t="s">
        <v>15</v>
      </c>
      <c r="E4107" s="2" t="s">
        <v>8809</v>
      </c>
      <c r="F4107" s="2" t="s">
        <v>8807</v>
      </c>
      <c r="G4107" s="3">
        <v>41375</v>
      </c>
      <c r="H4107" s="3">
        <v>41375</v>
      </c>
      <c r="I4107" s="3"/>
    </row>
    <row r="4108" spans="1:9" ht="15.75" thickBot="1">
      <c r="A4108" s="2">
        <v>4771</v>
      </c>
      <c r="B4108" s="2" t="s">
        <v>8811</v>
      </c>
      <c r="C4108" s="26" t="s">
        <v>19685</v>
      </c>
      <c r="D4108" s="2" t="s">
        <v>15</v>
      </c>
      <c r="E4108" s="2" t="s">
        <v>8812</v>
      </c>
      <c r="F4108" s="2" t="s">
        <v>8810</v>
      </c>
      <c r="G4108" s="3">
        <v>41375</v>
      </c>
      <c r="H4108" s="3">
        <v>41375</v>
      </c>
      <c r="I4108" s="3"/>
    </row>
    <row r="4109" spans="1:9" ht="15.75" thickBot="1">
      <c r="A4109" s="2">
        <v>4773</v>
      </c>
      <c r="B4109" s="2" t="s">
        <v>8816</v>
      </c>
      <c r="C4109" s="27" t="s">
        <v>19686</v>
      </c>
      <c r="D4109" s="2" t="s">
        <v>15</v>
      </c>
      <c r="E4109" s="2" t="s">
        <v>8817</v>
      </c>
      <c r="F4109" s="2" t="s">
        <v>8815</v>
      </c>
      <c r="G4109" s="3">
        <v>41375</v>
      </c>
      <c r="H4109" s="3">
        <v>41375</v>
      </c>
      <c r="I4109" s="3"/>
    </row>
    <row r="4110" spans="1:9" ht="15.75" thickBot="1">
      <c r="A4110" s="2">
        <v>4774</v>
      </c>
      <c r="B4110" s="2" t="s">
        <v>8819</v>
      </c>
      <c r="C4110" s="27" t="s">
        <v>19687</v>
      </c>
      <c r="D4110" s="2" t="s">
        <v>15</v>
      </c>
      <c r="E4110" s="2" t="s">
        <v>8820</v>
      </c>
      <c r="F4110" s="2" t="s">
        <v>8818</v>
      </c>
      <c r="G4110" s="3">
        <v>41375</v>
      </c>
      <c r="H4110" s="3">
        <v>41375</v>
      </c>
      <c r="I4110" s="3"/>
    </row>
    <row r="4111" spans="1:9" ht="15.75" thickBot="1">
      <c r="A4111" s="2">
        <v>4775</v>
      </c>
      <c r="B4111" s="2" t="s">
        <v>8822</v>
      </c>
      <c r="C4111" s="27" t="s">
        <v>8822</v>
      </c>
      <c r="D4111" s="2" t="s">
        <v>15</v>
      </c>
      <c r="E4111" s="2" t="s">
        <v>8823</v>
      </c>
      <c r="F4111" s="2" t="s">
        <v>8821</v>
      </c>
      <c r="G4111" s="3">
        <v>41375</v>
      </c>
      <c r="H4111" s="3">
        <v>41375</v>
      </c>
      <c r="I4111" s="3"/>
    </row>
    <row r="4112" spans="1:9" ht="15.75" thickBot="1">
      <c r="A4112" s="2">
        <v>4776</v>
      </c>
      <c r="B4112" s="2" t="s">
        <v>8825</v>
      </c>
      <c r="C4112" s="27" t="s">
        <v>8825</v>
      </c>
      <c r="D4112" s="2" t="s">
        <v>15</v>
      </c>
      <c r="E4112" s="2" t="s">
        <v>8826</v>
      </c>
      <c r="F4112" s="2" t="s">
        <v>8824</v>
      </c>
      <c r="G4112" s="3">
        <v>41375</v>
      </c>
      <c r="H4112" s="3">
        <v>41375</v>
      </c>
      <c r="I4112" s="3"/>
    </row>
    <row r="4113" spans="1:9" ht="15.75" thickBot="1">
      <c r="A4113" s="2">
        <v>4777</v>
      </c>
      <c r="B4113" s="2" t="s">
        <v>8828</v>
      </c>
      <c r="C4113" s="27" t="s">
        <v>8828</v>
      </c>
      <c r="D4113" s="2" t="s">
        <v>15</v>
      </c>
      <c r="E4113" s="2" t="s">
        <v>8829</v>
      </c>
      <c r="F4113" s="2" t="s">
        <v>8827</v>
      </c>
      <c r="G4113" s="3">
        <v>41375</v>
      </c>
      <c r="H4113" s="3">
        <v>41375</v>
      </c>
      <c r="I4113" s="3"/>
    </row>
    <row r="4114" spans="1:9" ht="15.75" thickBot="1">
      <c r="A4114" s="2">
        <v>4778</v>
      </c>
      <c r="B4114" s="2" t="s">
        <v>8831</v>
      </c>
      <c r="C4114" s="26" t="s">
        <v>19688</v>
      </c>
      <c r="D4114" s="2" t="s">
        <v>15</v>
      </c>
      <c r="E4114" s="2" t="s">
        <v>8832</v>
      </c>
      <c r="F4114" s="2" t="s">
        <v>8830</v>
      </c>
      <c r="G4114" s="3">
        <v>41375</v>
      </c>
      <c r="H4114" s="3">
        <v>41375</v>
      </c>
      <c r="I4114" s="3"/>
    </row>
    <row r="4115" spans="1:9" ht="15.75" thickBot="1">
      <c r="A4115" s="2">
        <v>4779</v>
      </c>
      <c r="B4115" s="2" t="s">
        <v>8834</v>
      </c>
      <c r="C4115" s="27" t="s">
        <v>8834</v>
      </c>
      <c r="D4115" s="2" t="s">
        <v>15</v>
      </c>
      <c r="E4115" s="2" t="s">
        <v>8835</v>
      </c>
      <c r="F4115" s="2" t="s">
        <v>8833</v>
      </c>
      <c r="G4115" s="3">
        <v>41375</v>
      </c>
      <c r="H4115" s="3">
        <v>41375</v>
      </c>
      <c r="I4115" s="3"/>
    </row>
    <row r="4116" spans="1:9" ht="15.75" thickBot="1">
      <c r="A4116" s="2">
        <v>4780</v>
      </c>
      <c r="B4116" s="2" t="s">
        <v>8837</v>
      </c>
      <c r="C4116" s="27" t="s">
        <v>19689</v>
      </c>
      <c r="D4116" s="2" t="s">
        <v>15</v>
      </c>
      <c r="E4116" s="2" t="s">
        <v>8838</v>
      </c>
      <c r="F4116" s="2" t="s">
        <v>8836</v>
      </c>
      <c r="G4116" s="3">
        <v>41375</v>
      </c>
      <c r="H4116" s="3">
        <v>41375</v>
      </c>
      <c r="I4116" s="3"/>
    </row>
    <row r="4117" spans="1:9" ht="15.75" thickBot="1">
      <c r="A4117" s="2">
        <v>4781</v>
      </c>
      <c r="B4117" s="2" t="s">
        <v>8840</v>
      </c>
      <c r="C4117" s="27" t="s">
        <v>8840</v>
      </c>
      <c r="D4117" s="2" t="s">
        <v>15</v>
      </c>
      <c r="E4117" s="2" t="s">
        <v>8841</v>
      </c>
      <c r="F4117" s="2" t="s">
        <v>8839</v>
      </c>
      <c r="G4117" s="3">
        <v>41375</v>
      </c>
      <c r="H4117" s="3">
        <v>41375</v>
      </c>
      <c r="I4117" s="3"/>
    </row>
    <row r="4118" spans="1:9" ht="15.75" thickBot="1">
      <c r="A4118" s="2">
        <v>4782</v>
      </c>
      <c r="B4118" s="2" t="s">
        <v>8843</v>
      </c>
      <c r="C4118" s="27" t="s">
        <v>8843</v>
      </c>
      <c r="D4118" s="2" t="s">
        <v>15</v>
      </c>
      <c r="E4118" s="2" t="s">
        <v>8844</v>
      </c>
      <c r="F4118" s="2" t="s">
        <v>8842</v>
      </c>
      <c r="G4118" s="3">
        <v>41375</v>
      </c>
      <c r="H4118" s="3">
        <v>41375</v>
      </c>
      <c r="I4118" s="3"/>
    </row>
    <row r="4119" spans="1:9" ht="15.75" thickBot="1">
      <c r="A4119" s="2">
        <v>4783</v>
      </c>
      <c r="B4119" s="2" t="s">
        <v>8846</v>
      </c>
      <c r="C4119" s="26" t="s">
        <v>19690</v>
      </c>
      <c r="D4119" s="2" t="s">
        <v>15</v>
      </c>
      <c r="E4119" s="2" t="s">
        <v>8847</v>
      </c>
      <c r="F4119" s="2" t="s">
        <v>8845</v>
      </c>
      <c r="G4119" s="3">
        <v>41375</v>
      </c>
      <c r="H4119" s="3">
        <v>41375</v>
      </c>
      <c r="I4119" s="3"/>
    </row>
    <row r="4120" spans="1:9" ht="15.75" thickBot="1">
      <c r="A4120" s="2">
        <v>4784</v>
      </c>
      <c r="B4120" s="2" t="s">
        <v>8849</v>
      </c>
      <c r="C4120" s="26" t="s">
        <v>8849</v>
      </c>
      <c r="D4120" s="2" t="s">
        <v>15</v>
      </c>
      <c r="E4120" s="2" t="s">
        <v>8850</v>
      </c>
      <c r="F4120" s="2" t="s">
        <v>8848</v>
      </c>
      <c r="G4120" s="3">
        <v>41375</v>
      </c>
      <c r="H4120" s="3">
        <v>41375</v>
      </c>
      <c r="I4120" s="3"/>
    </row>
    <row r="4121" spans="1:9" ht="15.75" thickBot="1">
      <c r="A4121" s="2">
        <v>4785</v>
      </c>
      <c r="B4121" s="2" t="s">
        <v>8852</v>
      </c>
      <c r="C4121" s="26" t="s">
        <v>8852</v>
      </c>
      <c r="D4121" s="2" t="s">
        <v>15</v>
      </c>
      <c r="E4121" s="2" t="s">
        <v>8853</v>
      </c>
      <c r="F4121" s="2" t="s">
        <v>8851</v>
      </c>
      <c r="G4121" s="3">
        <v>41375</v>
      </c>
      <c r="H4121" s="3">
        <v>41375</v>
      </c>
      <c r="I4121" s="3"/>
    </row>
    <row r="4122" spans="1:9" ht="15.75" thickBot="1">
      <c r="A4122" s="2">
        <v>4786</v>
      </c>
      <c r="B4122" s="2" t="s">
        <v>8855</v>
      </c>
      <c r="C4122" s="27" t="s">
        <v>8855</v>
      </c>
      <c r="D4122" s="2" t="s">
        <v>15</v>
      </c>
      <c r="E4122" s="2" t="s">
        <v>8856</v>
      </c>
      <c r="F4122" s="2" t="s">
        <v>8854</v>
      </c>
      <c r="G4122" s="3">
        <v>41375</v>
      </c>
      <c r="H4122" s="3">
        <v>41375</v>
      </c>
      <c r="I4122" s="3"/>
    </row>
    <row r="4123" spans="1:9" ht="15.75" thickBot="1">
      <c r="A4123" s="2">
        <v>4787</v>
      </c>
      <c r="B4123" s="2" t="s">
        <v>8858</v>
      </c>
      <c r="C4123" s="26" t="s">
        <v>8858</v>
      </c>
      <c r="D4123" s="2" t="s">
        <v>15</v>
      </c>
      <c r="E4123" s="2" t="s">
        <v>8859</v>
      </c>
      <c r="F4123" s="2" t="s">
        <v>8857</v>
      </c>
      <c r="G4123" s="3">
        <v>41375</v>
      </c>
      <c r="H4123" s="3">
        <v>41375</v>
      </c>
      <c r="I4123" s="3"/>
    </row>
    <row r="4124" spans="1:9" ht="15.75" thickBot="1">
      <c r="A4124" s="2">
        <v>4788</v>
      </c>
      <c r="B4124" s="2" t="s">
        <v>8861</v>
      </c>
      <c r="C4124" s="26" t="s">
        <v>19691</v>
      </c>
      <c r="D4124" s="2" t="s">
        <v>15</v>
      </c>
      <c r="E4124" s="2" t="s">
        <v>2771</v>
      </c>
      <c r="F4124" s="2" t="s">
        <v>8860</v>
      </c>
      <c r="G4124" s="3">
        <v>41375</v>
      </c>
      <c r="H4124" s="3">
        <v>44699.085555555554</v>
      </c>
      <c r="I4124" s="3">
        <v>43791</v>
      </c>
    </row>
    <row r="4125" spans="1:9" ht="15.75" thickBot="1">
      <c r="A4125" s="2">
        <v>4789</v>
      </c>
      <c r="B4125" s="2" t="s">
        <v>8863</v>
      </c>
      <c r="C4125" s="26" t="s">
        <v>19692</v>
      </c>
      <c r="D4125" s="2" t="s">
        <v>15</v>
      </c>
      <c r="E4125" s="2" t="s">
        <v>8864</v>
      </c>
      <c r="F4125" s="2" t="s">
        <v>8862</v>
      </c>
      <c r="G4125" s="3">
        <v>41375</v>
      </c>
      <c r="H4125" s="3">
        <v>41375</v>
      </c>
      <c r="I4125" s="3"/>
    </row>
    <row r="4126" spans="1:9" ht="15.75" thickBot="1">
      <c r="A4126" s="2">
        <v>4790</v>
      </c>
      <c r="B4126" s="2" t="s">
        <v>8866</v>
      </c>
      <c r="C4126" s="26" t="s">
        <v>19693</v>
      </c>
      <c r="D4126" s="2" t="s">
        <v>15</v>
      </c>
      <c r="E4126" s="2" t="s">
        <v>8867</v>
      </c>
      <c r="F4126" s="2" t="s">
        <v>8865</v>
      </c>
      <c r="G4126" s="3">
        <v>41375</v>
      </c>
      <c r="H4126" s="3">
        <v>41375</v>
      </c>
      <c r="I4126" s="3"/>
    </row>
    <row r="4127" spans="1:9" ht="15.75" thickBot="1">
      <c r="A4127" s="2">
        <v>4791</v>
      </c>
      <c r="B4127" s="2" t="s">
        <v>8869</v>
      </c>
      <c r="C4127" s="26" t="s">
        <v>19694</v>
      </c>
      <c r="D4127" s="2" t="s">
        <v>15</v>
      </c>
      <c r="E4127" s="2" t="s">
        <v>8870</v>
      </c>
      <c r="F4127" s="2" t="s">
        <v>8868</v>
      </c>
      <c r="G4127" s="3">
        <v>41375</v>
      </c>
      <c r="H4127" s="3">
        <v>41375</v>
      </c>
      <c r="I4127" s="3"/>
    </row>
    <row r="4128" spans="1:9" ht="15.75" thickBot="1">
      <c r="A4128" s="2">
        <v>4792</v>
      </c>
      <c r="B4128" s="2" t="s">
        <v>8872</v>
      </c>
      <c r="C4128" s="26" t="s">
        <v>19695</v>
      </c>
      <c r="D4128" s="2" t="s">
        <v>15</v>
      </c>
      <c r="E4128" s="2" t="s">
        <v>8873</v>
      </c>
      <c r="F4128" s="2" t="s">
        <v>8871</v>
      </c>
      <c r="G4128" s="3">
        <v>41375</v>
      </c>
      <c r="H4128" s="3">
        <v>41375</v>
      </c>
      <c r="I4128" s="3"/>
    </row>
    <row r="4129" spans="1:9" ht="15.75" thickBot="1">
      <c r="A4129" s="2">
        <v>4793</v>
      </c>
      <c r="B4129" s="2" t="s">
        <v>8875</v>
      </c>
      <c r="C4129" s="26" t="s">
        <v>19696</v>
      </c>
      <c r="D4129" s="2" t="s">
        <v>15</v>
      </c>
      <c r="E4129" s="2" t="s">
        <v>8876</v>
      </c>
      <c r="F4129" s="2" t="s">
        <v>8874</v>
      </c>
      <c r="G4129" s="3">
        <v>41375</v>
      </c>
      <c r="H4129" s="3">
        <v>41375</v>
      </c>
      <c r="I4129" s="3"/>
    </row>
    <row r="4130" spans="1:9" ht="15.75" thickBot="1">
      <c r="A4130" s="2">
        <v>4794</v>
      </c>
      <c r="B4130" s="2" t="s">
        <v>8878</v>
      </c>
      <c r="C4130" s="26" t="s">
        <v>19697</v>
      </c>
      <c r="D4130" s="2" t="s">
        <v>15</v>
      </c>
      <c r="E4130" s="2" t="s">
        <v>8879</v>
      </c>
      <c r="F4130" s="2" t="s">
        <v>8877</v>
      </c>
      <c r="G4130" s="3">
        <v>41375</v>
      </c>
      <c r="H4130" s="3">
        <v>41375</v>
      </c>
      <c r="I4130" s="3"/>
    </row>
    <row r="4131" spans="1:9" ht="15.75" thickBot="1">
      <c r="A4131" s="2">
        <v>4795</v>
      </c>
      <c r="B4131" s="2" t="s">
        <v>8881</v>
      </c>
      <c r="C4131" s="26" t="s">
        <v>19698</v>
      </c>
      <c r="D4131" s="2" t="s">
        <v>15</v>
      </c>
      <c r="E4131" s="2" t="s">
        <v>8882</v>
      </c>
      <c r="F4131" s="2" t="s">
        <v>8880</v>
      </c>
      <c r="G4131" s="3">
        <v>41375</v>
      </c>
      <c r="H4131" s="3">
        <v>41375</v>
      </c>
      <c r="I4131" s="3"/>
    </row>
    <row r="4132" spans="1:9" ht="15.75" thickBot="1">
      <c r="A4132" s="2">
        <v>4796</v>
      </c>
      <c r="B4132" s="2" t="s">
        <v>8884</v>
      </c>
      <c r="C4132" s="26" t="s">
        <v>19049</v>
      </c>
      <c r="D4132" s="2" t="s">
        <v>15</v>
      </c>
      <c r="E4132" s="2" t="s">
        <v>8885</v>
      </c>
      <c r="F4132" s="2" t="s">
        <v>8883</v>
      </c>
      <c r="G4132" s="3">
        <v>41375</v>
      </c>
      <c r="H4132" s="3">
        <v>41375</v>
      </c>
      <c r="I4132" s="3"/>
    </row>
    <row r="4133" spans="1:9" ht="15.75" thickBot="1">
      <c r="A4133" s="2">
        <v>4797</v>
      </c>
      <c r="B4133" s="2" t="s">
        <v>8887</v>
      </c>
      <c r="C4133" s="26" t="s">
        <v>19699</v>
      </c>
      <c r="D4133" s="2" t="s">
        <v>15</v>
      </c>
      <c r="E4133" s="2" t="s">
        <v>8888</v>
      </c>
      <c r="F4133" s="2" t="s">
        <v>8886</v>
      </c>
      <c r="G4133" s="3">
        <v>41375</v>
      </c>
      <c r="H4133" s="3">
        <v>41375</v>
      </c>
      <c r="I4133" s="3"/>
    </row>
    <row r="4134" spans="1:9" ht="15.75" thickBot="1">
      <c r="A4134" s="2">
        <v>4798</v>
      </c>
      <c r="B4134" s="2" t="s">
        <v>8890</v>
      </c>
      <c r="C4134" s="26" t="s">
        <v>19700</v>
      </c>
      <c r="D4134" s="2" t="s">
        <v>15</v>
      </c>
      <c r="E4134" s="2" t="s">
        <v>8891</v>
      </c>
      <c r="F4134" s="2" t="s">
        <v>8889</v>
      </c>
      <c r="G4134" s="3">
        <v>41375</v>
      </c>
      <c r="H4134" s="3">
        <v>41375</v>
      </c>
      <c r="I4134" s="3"/>
    </row>
    <row r="4135" spans="1:9" ht="15.75" thickBot="1">
      <c r="A4135" s="2">
        <v>4799</v>
      </c>
      <c r="B4135" s="2" t="s">
        <v>8893</v>
      </c>
      <c r="C4135" s="26" t="s">
        <v>20799</v>
      </c>
      <c r="D4135" s="2" t="s">
        <v>15</v>
      </c>
      <c r="E4135" s="2" t="s">
        <v>8894</v>
      </c>
      <c r="F4135" s="2" t="s">
        <v>8892</v>
      </c>
      <c r="G4135" s="3">
        <v>41375</v>
      </c>
      <c r="H4135" s="3">
        <v>41375</v>
      </c>
      <c r="I4135" s="3"/>
    </row>
    <row r="4136" spans="1:9" ht="15.75" thickBot="1">
      <c r="A4136" s="2">
        <v>4800</v>
      </c>
      <c r="B4136" s="2" t="s">
        <v>8896</v>
      </c>
      <c r="C4136" s="27" t="s">
        <v>8896</v>
      </c>
      <c r="D4136" s="2" t="s">
        <v>15</v>
      </c>
      <c r="E4136" s="2" t="s">
        <v>8897</v>
      </c>
      <c r="F4136" s="2" t="s">
        <v>8895</v>
      </c>
      <c r="G4136" s="3">
        <v>41375</v>
      </c>
      <c r="H4136" s="3">
        <v>41375</v>
      </c>
      <c r="I4136" s="3"/>
    </row>
    <row r="4137" spans="1:9" ht="15.75" thickBot="1">
      <c r="A4137" s="2">
        <v>4801</v>
      </c>
      <c r="B4137" s="2" t="s">
        <v>8899</v>
      </c>
      <c r="C4137" s="27" t="s">
        <v>8899</v>
      </c>
      <c r="D4137" s="2" t="s">
        <v>15</v>
      </c>
      <c r="E4137" s="2" t="s">
        <v>8900</v>
      </c>
      <c r="F4137" s="2" t="s">
        <v>8898</v>
      </c>
      <c r="G4137" s="3">
        <v>41375</v>
      </c>
      <c r="H4137" s="3">
        <v>41375</v>
      </c>
      <c r="I4137" s="3"/>
    </row>
    <row r="4138" spans="1:9" ht="15.75" thickBot="1">
      <c r="A4138" s="2">
        <v>4802</v>
      </c>
      <c r="B4138" s="2" t="s">
        <v>8902</v>
      </c>
      <c r="C4138" s="26" t="s">
        <v>19701</v>
      </c>
      <c r="D4138" s="2" t="s">
        <v>15</v>
      </c>
      <c r="E4138" s="2" t="s">
        <v>8903</v>
      </c>
      <c r="F4138" s="2" t="s">
        <v>8901</v>
      </c>
      <c r="G4138" s="3">
        <v>41375</v>
      </c>
      <c r="H4138" s="3">
        <v>41964</v>
      </c>
      <c r="I4138" s="3"/>
    </row>
    <row r="4139" spans="1:9" ht="15.75" thickBot="1">
      <c r="A4139" s="2">
        <v>4803</v>
      </c>
      <c r="B4139" s="2" t="s">
        <v>8905</v>
      </c>
      <c r="C4139" s="27" t="s">
        <v>8905</v>
      </c>
      <c r="D4139" s="2" t="s">
        <v>15</v>
      </c>
      <c r="E4139" s="2" t="s">
        <v>8906</v>
      </c>
      <c r="F4139" s="2" t="s">
        <v>8904</v>
      </c>
      <c r="G4139" s="3">
        <v>41375</v>
      </c>
      <c r="H4139" s="3">
        <v>41375</v>
      </c>
      <c r="I4139" s="3"/>
    </row>
    <row r="4140" spans="1:9" ht="15.75" thickBot="1">
      <c r="A4140" s="2">
        <v>4805</v>
      </c>
      <c r="B4140" s="2" t="s">
        <v>8910</v>
      </c>
      <c r="C4140" s="27" t="s">
        <v>19702</v>
      </c>
      <c r="D4140" s="2" t="s">
        <v>15</v>
      </c>
      <c r="E4140" s="2" t="s">
        <v>8911</v>
      </c>
      <c r="F4140" s="2" t="s">
        <v>8909</v>
      </c>
      <c r="G4140" s="3">
        <v>41375</v>
      </c>
      <c r="H4140" s="3">
        <v>41375</v>
      </c>
      <c r="I4140" s="3"/>
    </row>
    <row r="4141" spans="1:9" ht="15.75" thickBot="1">
      <c r="A4141" s="2">
        <v>4806</v>
      </c>
      <c r="B4141" s="2" t="s">
        <v>8913</v>
      </c>
      <c r="C4141" s="26" t="s">
        <v>19703</v>
      </c>
      <c r="D4141" s="2" t="s">
        <v>15</v>
      </c>
      <c r="E4141" s="2" t="s">
        <v>8914</v>
      </c>
      <c r="F4141" s="2" t="s">
        <v>8912</v>
      </c>
      <c r="G4141" s="3">
        <v>41375</v>
      </c>
      <c r="H4141" s="3">
        <v>41375</v>
      </c>
      <c r="I4141" s="3"/>
    </row>
    <row r="4142" spans="1:9" ht="15.75" thickBot="1">
      <c r="A4142" s="2">
        <v>4807</v>
      </c>
      <c r="B4142" s="2" t="s">
        <v>8916</v>
      </c>
      <c r="C4142" s="26" t="s">
        <v>19704</v>
      </c>
      <c r="D4142" s="2" t="s">
        <v>15</v>
      </c>
      <c r="E4142" s="2" t="s">
        <v>8917</v>
      </c>
      <c r="F4142" s="2" t="s">
        <v>8915</v>
      </c>
      <c r="G4142" s="3">
        <v>41375</v>
      </c>
      <c r="H4142" s="3">
        <v>41375</v>
      </c>
      <c r="I4142" s="3"/>
    </row>
    <row r="4143" spans="1:9" ht="15.75" thickBot="1">
      <c r="A4143" s="2">
        <v>4808</v>
      </c>
      <c r="B4143" s="2" t="s">
        <v>8919</v>
      </c>
      <c r="C4143" s="26" t="s">
        <v>19705</v>
      </c>
      <c r="D4143" s="2" t="s">
        <v>15</v>
      </c>
      <c r="E4143" s="2" t="s">
        <v>8920</v>
      </c>
      <c r="F4143" s="2" t="s">
        <v>8918</v>
      </c>
      <c r="G4143" s="3">
        <v>41375</v>
      </c>
      <c r="H4143" s="3">
        <v>41375</v>
      </c>
      <c r="I4143" s="3"/>
    </row>
    <row r="4144" spans="1:9" ht="15.75" thickBot="1">
      <c r="A4144" s="2">
        <v>4809</v>
      </c>
      <c r="B4144" s="2" t="s">
        <v>8922</v>
      </c>
      <c r="C4144" s="26" t="s">
        <v>19706</v>
      </c>
      <c r="D4144" s="2" t="s">
        <v>15</v>
      </c>
      <c r="E4144" s="2" t="s">
        <v>8923</v>
      </c>
      <c r="F4144" s="2" t="s">
        <v>8921</v>
      </c>
      <c r="G4144" s="3">
        <v>41375</v>
      </c>
      <c r="H4144" s="3">
        <v>41375</v>
      </c>
      <c r="I4144" s="3"/>
    </row>
    <row r="4145" spans="1:9" ht="15.75" thickBot="1">
      <c r="A4145" s="2">
        <v>4810</v>
      </c>
      <c r="B4145" s="2" t="s">
        <v>8925</v>
      </c>
      <c r="C4145" s="26" t="s">
        <v>19707</v>
      </c>
      <c r="D4145" s="2" t="s">
        <v>15</v>
      </c>
      <c r="E4145" s="2" t="s">
        <v>8926</v>
      </c>
      <c r="F4145" s="2" t="s">
        <v>8924</v>
      </c>
      <c r="G4145" s="3">
        <v>41375</v>
      </c>
      <c r="H4145" s="3">
        <v>41375</v>
      </c>
      <c r="I4145" s="3"/>
    </row>
    <row r="4146" spans="1:9" ht="15.75" thickBot="1">
      <c r="A4146" s="2">
        <v>4811</v>
      </c>
      <c r="B4146" s="2" t="s">
        <v>8928</v>
      </c>
      <c r="C4146" s="26" t="s">
        <v>19708</v>
      </c>
      <c r="D4146" s="2" t="s">
        <v>15</v>
      </c>
      <c r="E4146" s="2" t="s">
        <v>8929</v>
      </c>
      <c r="F4146" s="2" t="s">
        <v>8927</v>
      </c>
      <c r="G4146" s="3">
        <v>41375</v>
      </c>
      <c r="H4146" s="3">
        <v>41375</v>
      </c>
      <c r="I4146" s="3"/>
    </row>
    <row r="4147" spans="1:9" ht="15.75" thickBot="1">
      <c r="A4147" s="2">
        <v>4812</v>
      </c>
      <c r="B4147" s="2" t="s">
        <v>8931</v>
      </c>
      <c r="C4147" s="27" t="s">
        <v>8931</v>
      </c>
      <c r="D4147" s="2" t="s">
        <v>15</v>
      </c>
      <c r="E4147" s="2" t="s">
        <v>8932</v>
      </c>
      <c r="F4147" s="2" t="s">
        <v>8930</v>
      </c>
      <c r="G4147" s="3">
        <v>41375</v>
      </c>
      <c r="H4147" s="3">
        <v>41375</v>
      </c>
      <c r="I4147" s="3"/>
    </row>
    <row r="4148" spans="1:9" ht="15.75" thickBot="1">
      <c r="A4148" s="2">
        <v>4813</v>
      </c>
      <c r="B4148" s="2" t="s">
        <v>8934</v>
      </c>
      <c r="C4148" s="26" t="s">
        <v>19709</v>
      </c>
      <c r="D4148" s="2" t="s">
        <v>15</v>
      </c>
      <c r="E4148" s="2" t="s">
        <v>8935</v>
      </c>
      <c r="F4148" s="2" t="s">
        <v>8933</v>
      </c>
      <c r="G4148" s="3">
        <v>41375</v>
      </c>
      <c r="H4148" s="3">
        <v>41375</v>
      </c>
      <c r="I4148" s="3"/>
    </row>
    <row r="4149" spans="1:9" ht="15.75" thickBot="1">
      <c r="A4149" s="2">
        <v>4814</v>
      </c>
      <c r="B4149" s="2" t="s">
        <v>8937</v>
      </c>
      <c r="C4149" s="27" t="s">
        <v>19710</v>
      </c>
      <c r="D4149" s="2" t="s">
        <v>15</v>
      </c>
      <c r="E4149" s="2" t="s">
        <v>8938</v>
      </c>
      <c r="F4149" s="2" t="s">
        <v>8936</v>
      </c>
      <c r="G4149" s="3">
        <v>41375</v>
      </c>
      <c r="H4149" s="3">
        <v>41375</v>
      </c>
      <c r="I4149" s="3"/>
    </row>
    <row r="4150" spans="1:9" ht="15.75" thickBot="1">
      <c r="A4150" s="2">
        <v>4815</v>
      </c>
      <c r="B4150" s="2" t="s">
        <v>8940</v>
      </c>
      <c r="C4150" s="26" t="s">
        <v>19711</v>
      </c>
      <c r="D4150" s="2" t="s">
        <v>15</v>
      </c>
      <c r="E4150" s="2" t="s">
        <v>8941</v>
      </c>
      <c r="F4150" s="2" t="s">
        <v>8939</v>
      </c>
      <c r="G4150" s="3">
        <v>41375</v>
      </c>
      <c r="H4150" s="3">
        <v>41964</v>
      </c>
      <c r="I4150" s="3"/>
    </row>
    <row r="4151" spans="1:9" ht="15.75" thickBot="1">
      <c r="A4151" s="2">
        <v>4816</v>
      </c>
      <c r="B4151" s="2" t="s">
        <v>8943</v>
      </c>
      <c r="C4151" s="26" t="s">
        <v>19712</v>
      </c>
      <c r="D4151" s="2" t="s">
        <v>15</v>
      </c>
      <c r="E4151" s="2" t="s">
        <v>8944</v>
      </c>
      <c r="F4151" s="2" t="s">
        <v>8942</v>
      </c>
      <c r="G4151" s="3">
        <v>41375</v>
      </c>
      <c r="H4151" s="3">
        <v>41964</v>
      </c>
      <c r="I4151" s="3"/>
    </row>
    <row r="4152" spans="1:9" ht="15.75" thickBot="1">
      <c r="A4152" s="2">
        <v>4817</v>
      </c>
      <c r="B4152" s="2" t="s">
        <v>8946</v>
      </c>
      <c r="C4152" s="26" t="s">
        <v>19713</v>
      </c>
      <c r="D4152" s="2" t="s">
        <v>15</v>
      </c>
      <c r="E4152" s="2" t="s">
        <v>8947</v>
      </c>
      <c r="F4152" s="2" t="s">
        <v>8945</v>
      </c>
      <c r="G4152" s="3">
        <v>41375</v>
      </c>
      <c r="H4152" s="3">
        <v>41964</v>
      </c>
      <c r="I4152" s="3"/>
    </row>
    <row r="4153" spans="1:9" ht="15.75" thickBot="1">
      <c r="A4153" s="2">
        <v>4818</v>
      </c>
      <c r="B4153" s="2" t="s">
        <v>8949</v>
      </c>
      <c r="C4153" s="27" t="s">
        <v>8949</v>
      </c>
      <c r="D4153" s="2" t="s">
        <v>15</v>
      </c>
      <c r="E4153" s="2" t="s">
        <v>8950</v>
      </c>
      <c r="F4153" s="2" t="s">
        <v>8948</v>
      </c>
      <c r="G4153" s="3">
        <v>41375</v>
      </c>
      <c r="H4153" s="3">
        <v>41964</v>
      </c>
      <c r="I4153" s="3"/>
    </row>
    <row r="4154" spans="1:9" ht="15.75" thickBot="1">
      <c r="A4154" s="2">
        <v>4819</v>
      </c>
      <c r="B4154" s="2" t="s">
        <v>8952</v>
      </c>
      <c r="C4154" s="27" t="s">
        <v>8952</v>
      </c>
      <c r="D4154" s="2" t="s">
        <v>15</v>
      </c>
      <c r="E4154" s="2" t="s">
        <v>8953</v>
      </c>
      <c r="F4154" s="2" t="s">
        <v>8951</v>
      </c>
      <c r="G4154" s="3">
        <v>41375</v>
      </c>
      <c r="H4154" s="3">
        <v>41375</v>
      </c>
      <c r="I4154" s="3"/>
    </row>
    <row r="4155" spans="1:9" ht="15.75" thickBot="1">
      <c r="A4155" s="2">
        <v>4820</v>
      </c>
      <c r="B4155" s="2" t="s">
        <v>8955</v>
      </c>
      <c r="C4155" s="27" t="s">
        <v>8955</v>
      </c>
      <c r="D4155" s="2" t="s">
        <v>15</v>
      </c>
      <c r="E4155" s="2" t="s">
        <v>8956</v>
      </c>
      <c r="F4155" s="2" t="s">
        <v>8954</v>
      </c>
      <c r="G4155" s="3">
        <v>41375</v>
      </c>
      <c r="H4155" s="3">
        <v>41375</v>
      </c>
      <c r="I4155" s="3"/>
    </row>
    <row r="4156" spans="1:9" ht="15.75" thickBot="1">
      <c r="A4156" s="2">
        <v>4821</v>
      </c>
      <c r="B4156" s="2" t="s">
        <v>8958</v>
      </c>
      <c r="C4156" s="27" t="s">
        <v>8958</v>
      </c>
      <c r="D4156" s="2" t="s">
        <v>15</v>
      </c>
      <c r="E4156" s="2" t="s">
        <v>8959</v>
      </c>
      <c r="F4156" s="2" t="s">
        <v>8957</v>
      </c>
      <c r="G4156" s="3">
        <v>41375</v>
      </c>
      <c r="H4156" s="3">
        <v>41375</v>
      </c>
      <c r="I4156" s="3"/>
    </row>
    <row r="4157" spans="1:9" ht="15.75" thickBot="1">
      <c r="A4157" s="2">
        <v>4822</v>
      </c>
      <c r="B4157" s="2" t="s">
        <v>8961</v>
      </c>
      <c r="C4157" s="27" t="s">
        <v>19714</v>
      </c>
      <c r="D4157" s="2" t="s">
        <v>15</v>
      </c>
      <c r="E4157" s="2" t="s">
        <v>8962</v>
      </c>
      <c r="F4157" s="2" t="s">
        <v>8960</v>
      </c>
      <c r="G4157" s="3">
        <v>41375</v>
      </c>
      <c r="H4157" s="3">
        <v>41375</v>
      </c>
      <c r="I4157" s="3"/>
    </row>
    <row r="4158" spans="1:9" ht="15.75" thickBot="1">
      <c r="A4158" s="2">
        <v>4823</v>
      </c>
      <c r="B4158" s="2" t="s">
        <v>8964</v>
      </c>
      <c r="C4158" s="27" t="s">
        <v>8964</v>
      </c>
      <c r="D4158" s="2" t="s">
        <v>15</v>
      </c>
      <c r="E4158" s="2" t="s">
        <v>8965</v>
      </c>
      <c r="F4158" s="2" t="s">
        <v>8963</v>
      </c>
      <c r="G4158" s="3">
        <v>41375</v>
      </c>
      <c r="H4158" s="3">
        <v>41375</v>
      </c>
      <c r="I4158" s="3"/>
    </row>
    <row r="4159" spans="1:9" ht="15.75" thickBot="1">
      <c r="A4159" s="2">
        <v>4824</v>
      </c>
      <c r="B4159" s="2" t="s">
        <v>8967</v>
      </c>
      <c r="C4159" s="27" t="s">
        <v>8967</v>
      </c>
      <c r="D4159" s="2" t="s">
        <v>15</v>
      </c>
      <c r="E4159" s="2" t="s">
        <v>8968</v>
      </c>
      <c r="F4159" s="2" t="s">
        <v>8966</v>
      </c>
      <c r="G4159" s="3">
        <v>41375</v>
      </c>
      <c r="H4159" s="3">
        <v>41375</v>
      </c>
      <c r="I4159" s="3"/>
    </row>
    <row r="4160" spans="1:9" ht="15.75" thickBot="1">
      <c r="A4160" s="2">
        <v>4825</v>
      </c>
      <c r="B4160" s="2" t="s">
        <v>8970</v>
      </c>
      <c r="C4160" s="27" t="s">
        <v>8970</v>
      </c>
      <c r="D4160" s="2" t="s">
        <v>15</v>
      </c>
      <c r="E4160" s="2" t="s">
        <v>8971</v>
      </c>
      <c r="F4160" s="2" t="s">
        <v>8969</v>
      </c>
      <c r="G4160" s="3">
        <v>41375</v>
      </c>
      <c r="H4160" s="3">
        <v>41375</v>
      </c>
      <c r="I4160" s="3"/>
    </row>
    <row r="4161" spans="1:9" ht="15.75" thickBot="1">
      <c r="A4161" s="2">
        <v>4826</v>
      </c>
      <c r="B4161" s="2" t="s">
        <v>8973</v>
      </c>
      <c r="C4161" s="26" t="s">
        <v>19715</v>
      </c>
      <c r="D4161" s="2" t="s">
        <v>15</v>
      </c>
      <c r="E4161" s="2" t="s">
        <v>8974</v>
      </c>
      <c r="F4161" s="2" t="s">
        <v>8972</v>
      </c>
      <c r="G4161" s="3">
        <v>41375</v>
      </c>
      <c r="H4161" s="3">
        <v>41375</v>
      </c>
      <c r="I4161" s="3"/>
    </row>
    <row r="4162" spans="1:9" ht="15.75" thickBot="1">
      <c r="A4162" s="2">
        <v>4828</v>
      </c>
      <c r="B4162" s="2" t="s">
        <v>8978</v>
      </c>
      <c r="C4162" s="27" t="s">
        <v>8978</v>
      </c>
      <c r="D4162" s="2" t="s">
        <v>15</v>
      </c>
      <c r="E4162" s="2" t="s">
        <v>8979</v>
      </c>
      <c r="F4162" s="2" t="s">
        <v>8977</v>
      </c>
      <c r="G4162" s="3">
        <v>41375</v>
      </c>
      <c r="H4162" s="3">
        <v>41375</v>
      </c>
      <c r="I4162" s="3"/>
    </row>
    <row r="4163" spans="1:9" ht="15.75" thickBot="1">
      <c r="A4163" s="2">
        <v>4829</v>
      </c>
      <c r="B4163" s="2" t="s">
        <v>8981</v>
      </c>
      <c r="C4163" s="27" t="s">
        <v>19716</v>
      </c>
      <c r="D4163" s="2" t="s">
        <v>15</v>
      </c>
      <c r="E4163" s="2" t="s">
        <v>8982</v>
      </c>
      <c r="F4163" s="2" t="s">
        <v>8980</v>
      </c>
      <c r="G4163" s="3">
        <v>41375</v>
      </c>
      <c r="H4163" s="3">
        <v>41375</v>
      </c>
      <c r="I4163" s="3"/>
    </row>
    <row r="4164" spans="1:9" ht="15.75" thickBot="1">
      <c r="A4164" s="2">
        <v>4830</v>
      </c>
      <c r="B4164" s="2" t="s">
        <v>8984</v>
      </c>
      <c r="C4164" s="27" t="s">
        <v>8984</v>
      </c>
      <c r="D4164" s="2" t="s">
        <v>15</v>
      </c>
      <c r="E4164" s="2" t="s">
        <v>8985</v>
      </c>
      <c r="F4164" s="2" t="s">
        <v>8983</v>
      </c>
      <c r="G4164" s="3">
        <v>41375</v>
      </c>
      <c r="H4164" s="3">
        <v>41375</v>
      </c>
      <c r="I4164" s="3"/>
    </row>
    <row r="4165" spans="1:9" ht="15.75" thickBot="1">
      <c r="A4165" s="2">
        <v>4831</v>
      </c>
      <c r="B4165" s="2" t="s">
        <v>8987</v>
      </c>
      <c r="C4165" s="27" t="s">
        <v>8987</v>
      </c>
      <c r="D4165" s="2" t="s">
        <v>15</v>
      </c>
      <c r="E4165" s="2" t="s">
        <v>8988</v>
      </c>
      <c r="F4165" s="2" t="s">
        <v>8986</v>
      </c>
      <c r="G4165" s="3">
        <v>41375</v>
      </c>
      <c r="H4165" s="3">
        <v>41375</v>
      </c>
      <c r="I4165" s="3"/>
    </row>
    <row r="4166" spans="1:9" ht="15.75" thickBot="1">
      <c r="A4166" s="2">
        <v>4832</v>
      </c>
      <c r="B4166" s="2" t="s">
        <v>8990</v>
      </c>
      <c r="C4166" s="26" t="s">
        <v>19717</v>
      </c>
      <c r="D4166" s="2" t="s">
        <v>15</v>
      </c>
      <c r="E4166" s="2" t="s">
        <v>8991</v>
      </c>
      <c r="F4166" s="2" t="s">
        <v>8989</v>
      </c>
      <c r="G4166" s="3">
        <v>41375</v>
      </c>
      <c r="H4166" s="3">
        <v>41375</v>
      </c>
      <c r="I4166" s="3"/>
    </row>
    <row r="4167" spans="1:9" ht="15.75" thickBot="1">
      <c r="A4167" s="2">
        <v>4833</v>
      </c>
      <c r="B4167" s="2" t="s">
        <v>8993</v>
      </c>
      <c r="C4167" s="27" t="s">
        <v>19718</v>
      </c>
      <c r="D4167" s="2" t="s">
        <v>15</v>
      </c>
      <c r="E4167" s="2" t="s">
        <v>8994</v>
      </c>
      <c r="F4167" s="2" t="s">
        <v>8992</v>
      </c>
      <c r="G4167" s="3">
        <v>41375</v>
      </c>
      <c r="H4167" s="3">
        <v>41375</v>
      </c>
      <c r="I4167" s="3"/>
    </row>
    <row r="4168" spans="1:9" ht="15.75" thickBot="1">
      <c r="A4168" s="2">
        <v>4834</v>
      </c>
      <c r="B4168" s="2" t="s">
        <v>8996</v>
      </c>
      <c r="C4168" s="27" t="s">
        <v>19719</v>
      </c>
      <c r="D4168" s="2" t="s">
        <v>15</v>
      </c>
      <c r="E4168" s="2" t="s">
        <v>8997</v>
      </c>
      <c r="F4168" s="2" t="s">
        <v>8995</v>
      </c>
      <c r="G4168" s="3">
        <v>41375</v>
      </c>
      <c r="H4168" s="3">
        <v>41375</v>
      </c>
      <c r="I4168" s="3"/>
    </row>
    <row r="4169" spans="1:9" ht="15.75" thickBot="1">
      <c r="A4169" s="2">
        <v>4835</v>
      </c>
      <c r="B4169" s="2" t="s">
        <v>8999</v>
      </c>
      <c r="C4169" s="27" t="s">
        <v>8999</v>
      </c>
      <c r="D4169" s="2" t="s">
        <v>15</v>
      </c>
      <c r="E4169" s="2" t="s">
        <v>9000</v>
      </c>
      <c r="F4169" s="2" t="s">
        <v>8998</v>
      </c>
      <c r="G4169" s="3">
        <v>41375</v>
      </c>
      <c r="H4169" s="3">
        <v>41375</v>
      </c>
      <c r="I4169" s="3"/>
    </row>
    <row r="4170" spans="1:9" ht="15.75" thickBot="1">
      <c r="A4170" s="2">
        <v>4837</v>
      </c>
      <c r="B4170" s="2" t="s">
        <v>9004</v>
      </c>
      <c r="C4170" s="27" t="s">
        <v>9004</v>
      </c>
      <c r="D4170" s="2" t="s">
        <v>15</v>
      </c>
      <c r="E4170" s="2" t="s">
        <v>9005</v>
      </c>
      <c r="F4170" s="2" t="s">
        <v>9003</v>
      </c>
      <c r="G4170" s="3">
        <v>41375</v>
      </c>
      <c r="H4170" s="3">
        <v>41375</v>
      </c>
      <c r="I4170" s="3"/>
    </row>
    <row r="4171" spans="1:9" ht="15.75" thickBot="1">
      <c r="A4171" s="2">
        <v>4838</v>
      </c>
      <c r="B4171" s="2" t="s">
        <v>9007</v>
      </c>
      <c r="C4171" s="26" t="s">
        <v>19720</v>
      </c>
      <c r="D4171" s="2" t="s">
        <v>15</v>
      </c>
      <c r="E4171" s="2" t="s">
        <v>9008</v>
      </c>
      <c r="F4171" s="2" t="s">
        <v>9006</v>
      </c>
      <c r="G4171" s="3">
        <v>41375</v>
      </c>
      <c r="H4171" s="3">
        <v>42335</v>
      </c>
      <c r="I4171" s="3"/>
    </row>
    <row r="4172" spans="1:9" ht="15.75" thickBot="1">
      <c r="A4172" s="2">
        <v>4839</v>
      </c>
      <c r="B4172" s="2" t="s">
        <v>9010</v>
      </c>
      <c r="C4172" s="27" t="s">
        <v>19721</v>
      </c>
      <c r="D4172" s="2" t="s">
        <v>15</v>
      </c>
      <c r="E4172" s="2" t="s">
        <v>9011</v>
      </c>
      <c r="F4172" s="2" t="s">
        <v>9009</v>
      </c>
      <c r="G4172" s="3">
        <v>41375</v>
      </c>
      <c r="H4172" s="3">
        <v>41375</v>
      </c>
      <c r="I4172" s="3"/>
    </row>
    <row r="4173" spans="1:9" ht="15.75" thickBot="1">
      <c r="A4173" s="2">
        <v>4840</v>
      </c>
      <c r="B4173" s="2" t="s">
        <v>9013</v>
      </c>
      <c r="C4173" s="27" t="s">
        <v>9013</v>
      </c>
      <c r="D4173" s="2" t="s">
        <v>15</v>
      </c>
      <c r="E4173" s="2" t="s">
        <v>9014</v>
      </c>
      <c r="F4173" s="2" t="s">
        <v>9012</v>
      </c>
      <c r="G4173" s="3">
        <v>41375</v>
      </c>
      <c r="H4173" s="3">
        <v>41375</v>
      </c>
      <c r="I4173" s="3"/>
    </row>
    <row r="4174" spans="1:9" ht="15.75" thickBot="1">
      <c r="A4174" s="2">
        <v>4841</v>
      </c>
      <c r="B4174" s="2" t="s">
        <v>9016</v>
      </c>
      <c r="C4174" s="27" t="s">
        <v>19722</v>
      </c>
      <c r="D4174" s="2" t="s">
        <v>15</v>
      </c>
      <c r="E4174" s="2" t="s">
        <v>9017</v>
      </c>
      <c r="F4174" s="2" t="s">
        <v>9015</v>
      </c>
      <c r="G4174" s="3">
        <v>41375</v>
      </c>
      <c r="H4174" s="3">
        <v>41375</v>
      </c>
      <c r="I4174" s="3"/>
    </row>
    <row r="4175" spans="1:9" ht="15.75" thickBot="1">
      <c r="A4175" s="2">
        <v>4842</v>
      </c>
      <c r="B4175" s="2" t="s">
        <v>9019</v>
      </c>
      <c r="C4175" s="26" t="s">
        <v>19723</v>
      </c>
      <c r="D4175" s="2" t="s">
        <v>15</v>
      </c>
      <c r="E4175" s="2" t="s">
        <v>9020</v>
      </c>
      <c r="F4175" s="2" t="s">
        <v>9018</v>
      </c>
      <c r="G4175" s="3">
        <v>41375</v>
      </c>
      <c r="H4175" s="3">
        <v>41375</v>
      </c>
      <c r="I4175" s="3"/>
    </row>
    <row r="4176" spans="1:9" ht="15.75" thickBot="1">
      <c r="A4176" s="2">
        <v>4843</v>
      </c>
      <c r="B4176" s="2" t="s">
        <v>9022</v>
      </c>
      <c r="C4176" s="27" t="s">
        <v>9022</v>
      </c>
      <c r="D4176" s="2" t="s">
        <v>15</v>
      </c>
      <c r="E4176" s="2" t="s">
        <v>9023</v>
      </c>
      <c r="F4176" s="2" t="s">
        <v>9021</v>
      </c>
      <c r="G4176" s="3">
        <v>41375</v>
      </c>
      <c r="H4176" s="3">
        <v>41375</v>
      </c>
      <c r="I4176" s="3"/>
    </row>
    <row r="4177" spans="1:9" ht="15.75" thickBot="1">
      <c r="A4177" s="2">
        <v>4844</v>
      </c>
      <c r="B4177" s="2" t="s">
        <v>9025</v>
      </c>
      <c r="C4177" s="26" t="s">
        <v>9025</v>
      </c>
      <c r="D4177" s="2" t="s">
        <v>15</v>
      </c>
      <c r="E4177" s="2" t="s">
        <v>9026</v>
      </c>
      <c r="F4177" s="2" t="s">
        <v>9024</v>
      </c>
      <c r="G4177" s="3">
        <v>41375</v>
      </c>
      <c r="H4177" s="3">
        <v>41375</v>
      </c>
      <c r="I4177" s="3"/>
    </row>
    <row r="4178" spans="1:9" ht="15.75" thickBot="1">
      <c r="A4178" s="2">
        <v>4845</v>
      </c>
      <c r="B4178" s="2" t="s">
        <v>9028</v>
      </c>
      <c r="C4178" s="27" t="s">
        <v>9028</v>
      </c>
      <c r="D4178" s="2" t="s">
        <v>15</v>
      </c>
      <c r="E4178" s="2" t="s">
        <v>9029</v>
      </c>
      <c r="F4178" s="2" t="s">
        <v>9027</v>
      </c>
      <c r="G4178" s="3">
        <v>41375</v>
      </c>
      <c r="H4178" s="3">
        <v>41375</v>
      </c>
      <c r="I4178" s="3"/>
    </row>
    <row r="4179" spans="1:9" ht="15.75" thickBot="1">
      <c r="A4179" s="2">
        <v>4846</v>
      </c>
      <c r="B4179" s="2" t="s">
        <v>9031</v>
      </c>
      <c r="C4179" s="26" t="s">
        <v>9031</v>
      </c>
      <c r="D4179" s="2" t="s">
        <v>15</v>
      </c>
      <c r="E4179" s="2" t="s">
        <v>9032</v>
      </c>
      <c r="F4179" s="2" t="s">
        <v>9030</v>
      </c>
      <c r="G4179" s="3">
        <v>41375</v>
      </c>
      <c r="H4179" s="3">
        <v>41375</v>
      </c>
      <c r="I4179" s="3"/>
    </row>
    <row r="4180" spans="1:9" ht="15.75" thickBot="1">
      <c r="A4180" s="2">
        <v>4847</v>
      </c>
      <c r="B4180" s="2" t="s">
        <v>9034</v>
      </c>
      <c r="C4180" s="26" t="s">
        <v>19724</v>
      </c>
      <c r="D4180" s="2" t="s">
        <v>15</v>
      </c>
      <c r="E4180" s="2" t="s">
        <v>9035</v>
      </c>
      <c r="F4180" s="2" t="s">
        <v>9033</v>
      </c>
      <c r="G4180" s="3">
        <v>41375</v>
      </c>
      <c r="H4180" s="3">
        <v>41375</v>
      </c>
      <c r="I4180" s="3"/>
    </row>
    <row r="4181" spans="1:9" ht="15.75" thickBot="1">
      <c r="A4181" s="2">
        <v>4848</v>
      </c>
      <c r="B4181" s="2" t="s">
        <v>9037</v>
      </c>
      <c r="C4181" s="26" t="s">
        <v>19725</v>
      </c>
      <c r="D4181" s="2" t="s">
        <v>15</v>
      </c>
      <c r="E4181" s="2" t="s">
        <v>9038</v>
      </c>
      <c r="F4181" s="2" t="s">
        <v>9036</v>
      </c>
      <c r="G4181" s="3">
        <v>41375</v>
      </c>
      <c r="H4181" s="3">
        <v>41375</v>
      </c>
      <c r="I4181" s="3"/>
    </row>
    <row r="4182" spans="1:9" ht="15.75" thickBot="1">
      <c r="A4182" s="2">
        <v>4849</v>
      </c>
      <c r="B4182" s="2" t="s">
        <v>9040</v>
      </c>
      <c r="C4182" s="26" t="s">
        <v>19726</v>
      </c>
      <c r="D4182" s="2" t="s">
        <v>15</v>
      </c>
      <c r="E4182" s="2" t="s">
        <v>9041</v>
      </c>
      <c r="F4182" s="2" t="s">
        <v>9039</v>
      </c>
      <c r="G4182" s="3">
        <v>41375</v>
      </c>
      <c r="H4182" s="3">
        <v>41375</v>
      </c>
      <c r="I4182" s="3"/>
    </row>
    <row r="4183" spans="1:9" ht="15.75" thickBot="1">
      <c r="A4183" s="2">
        <v>4852</v>
      </c>
      <c r="B4183" s="2" t="s">
        <v>9047</v>
      </c>
      <c r="C4183" s="27" t="s">
        <v>9047</v>
      </c>
      <c r="D4183" s="2" t="s">
        <v>15</v>
      </c>
      <c r="E4183" s="2" t="s">
        <v>9048</v>
      </c>
      <c r="F4183" s="2" t="s">
        <v>9046</v>
      </c>
      <c r="G4183" s="3">
        <v>41375</v>
      </c>
      <c r="H4183" s="3">
        <v>41375</v>
      </c>
      <c r="I4183" s="3"/>
    </row>
    <row r="4184" spans="1:9" ht="15.75" thickBot="1">
      <c r="A4184" s="2">
        <v>4853</v>
      </c>
      <c r="B4184" s="2" t="s">
        <v>9050</v>
      </c>
      <c r="C4184" s="27" t="s">
        <v>9050</v>
      </c>
      <c r="D4184" s="2" t="s">
        <v>15</v>
      </c>
      <c r="E4184" s="2" t="s">
        <v>9051</v>
      </c>
      <c r="F4184" s="2" t="s">
        <v>9049</v>
      </c>
      <c r="G4184" s="3">
        <v>41375</v>
      </c>
      <c r="H4184" s="3">
        <v>41375</v>
      </c>
      <c r="I4184" s="3"/>
    </row>
    <row r="4185" spans="1:9" ht="15.75" thickBot="1">
      <c r="A4185" s="2">
        <v>4854</v>
      </c>
      <c r="B4185" s="2" t="s">
        <v>9053</v>
      </c>
      <c r="C4185" s="27" t="s">
        <v>9053</v>
      </c>
      <c r="D4185" s="2" t="s">
        <v>15</v>
      </c>
      <c r="E4185" s="2" t="s">
        <v>9054</v>
      </c>
      <c r="F4185" s="2" t="s">
        <v>9052</v>
      </c>
      <c r="G4185" s="3">
        <v>41375</v>
      </c>
      <c r="H4185" s="3">
        <v>41375</v>
      </c>
      <c r="I4185" s="3"/>
    </row>
    <row r="4186" spans="1:9" ht="15.75" thickBot="1">
      <c r="A4186" s="2">
        <v>4855</v>
      </c>
      <c r="B4186" s="2" t="s">
        <v>9056</v>
      </c>
      <c r="C4186" s="27" t="s">
        <v>9056</v>
      </c>
      <c r="D4186" s="2" t="s">
        <v>15</v>
      </c>
      <c r="E4186" s="2" t="s">
        <v>9057</v>
      </c>
      <c r="F4186" s="2" t="s">
        <v>9055</v>
      </c>
      <c r="G4186" s="3">
        <v>41375</v>
      </c>
      <c r="H4186" s="3">
        <v>41375</v>
      </c>
      <c r="I4186" s="3"/>
    </row>
    <row r="4187" spans="1:9" ht="15.75" thickBot="1">
      <c r="A4187" s="2">
        <v>4856</v>
      </c>
      <c r="B4187" s="2" t="s">
        <v>9059</v>
      </c>
      <c r="C4187" s="27" t="s">
        <v>9059</v>
      </c>
      <c r="D4187" s="2" t="s">
        <v>15</v>
      </c>
      <c r="E4187" s="2" t="s">
        <v>9060</v>
      </c>
      <c r="F4187" s="2" t="s">
        <v>9058</v>
      </c>
      <c r="G4187" s="3">
        <v>41375</v>
      </c>
      <c r="H4187" s="3">
        <v>41375</v>
      </c>
      <c r="I4187" s="3"/>
    </row>
    <row r="4188" spans="1:9" ht="15.75" thickBot="1">
      <c r="A4188" s="2">
        <v>4857</v>
      </c>
      <c r="B4188" s="2" t="s">
        <v>9062</v>
      </c>
      <c r="C4188" s="27" t="s">
        <v>9062</v>
      </c>
      <c r="D4188" s="2" t="s">
        <v>15</v>
      </c>
      <c r="E4188" s="2" t="s">
        <v>2337</v>
      </c>
      <c r="F4188" s="2" t="s">
        <v>9061</v>
      </c>
      <c r="G4188" s="3">
        <v>41375</v>
      </c>
      <c r="H4188" s="3">
        <v>41375</v>
      </c>
      <c r="I4188" s="3"/>
    </row>
    <row r="4189" spans="1:9" ht="15.75" thickBot="1">
      <c r="A4189" s="2">
        <v>4858</v>
      </c>
      <c r="B4189" s="2" t="s">
        <v>9064</v>
      </c>
      <c r="C4189" s="27" t="s">
        <v>9064</v>
      </c>
      <c r="D4189" s="2" t="s">
        <v>15</v>
      </c>
      <c r="E4189" s="2" t="s">
        <v>9065</v>
      </c>
      <c r="F4189" s="2" t="s">
        <v>9063</v>
      </c>
      <c r="G4189" s="3">
        <v>41375</v>
      </c>
      <c r="H4189" s="3">
        <v>41375</v>
      </c>
      <c r="I4189" s="3"/>
    </row>
    <row r="4190" spans="1:9" ht="15.75" thickBot="1">
      <c r="A4190" s="2">
        <v>4860</v>
      </c>
      <c r="B4190" s="2" t="s">
        <v>9069</v>
      </c>
      <c r="C4190" s="26" t="s">
        <v>19728</v>
      </c>
      <c r="D4190" s="2" t="s">
        <v>15</v>
      </c>
      <c r="E4190" s="2" t="s">
        <v>9070</v>
      </c>
      <c r="F4190" s="2" t="s">
        <v>9068</v>
      </c>
      <c r="G4190" s="3">
        <v>41375</v>
      </c>
      <c r="H4190" s="3">
        <v>41375</v>
      </c>
      <c r="I4190" s="3"/>
    </row>
    <row r="4191" spans="1:9" ht="15.75" thickBot="1">
      <c r="A4191" s="2">
        <v>4861</v>
      </c>
      <c r="B4191" s="2" t="s">
        <v>9072</v>
      </c>
      <c r="C4191" s="27" t="s">
        <v>9072</v>
      </c>
      <c r="D4191" s="2" t="s">
        <v>15</v>
      </c>
      <c r="E4191" s="2" t="s">
        <v>9073</v>
      </c>
      <c r="F4191" s="2" t="s">
        <v>9071</v>
      </c>
      <c r="G4191" s="3">
        <v>41375</v>
      </c>
      <c r="H4191" s="3">
        <v>41375</v>
      </c>
      <c r="I4191" s="3"/>
    </row>
    <row r="4192" spans="1:9" ht="15.75" thickBot="1">
      <c r="A4192" s="2">
        <v>4863</v>
      </c>
      <c r="B4192" s="2" t="s">
        <v>9077</v>
      </c>
      <c r="C4192" s="27" t="s">
        <v>9077</v>
      </c>
      <c r="D4192" s="2" t="s">
        <v>15</v>
      </c>
      <c r="E4192" s="2" t="s">
        <v>9078</v>
      </c>
      <c r="F4192" s="2" t="s">
        <v>9076</v>
      </c>
      <c r="G4192" s="3">
        <v>41375</v>
      </c>
      <c r="H4192" s="3">
        <v>41375</v>
      </c>
      <c r="I4192" s="3"/>
    </row>
    <row r="4193" spans="1:9" ht="15.75" thickBot="1">
      <c r="A4193" s="2">
        <v>4864</v>
      </c>
      <c r="B4193" s="2" t="s">
        <v>9080</v>
      </c>
      <c r="C4193" s="27" t="s">
        <v>9080</v>
      </c>
      <c r="D4193" s="2" t="s">
        <v>15</v>
      </c>
      <c r="E4193" s="2" t="s">
        <v>9081</v>
      </c>
      <c r="F4193" s="2" t="s">
        <v>9079</v>
      </c>
      <c r="G4193" s="3">
        <v>41375</v>
      </c>
      <c r="H4193" s="3">
        <v>41375</v>
      </c>
      <c r="I4193" s="3"/>
    </row>
    <row r="4194" spans="1:9" ht="15.75" thickBot="1">
      <c r="A4194" s="2">
        <v>4865</v>
      </c>
      <c r="B4194" s="2" t="s">
        <v>9083</v>
      </c>
      <c r="C4194" s="27" t="s">
        <v>9083</v>
      </c>
      <c r="D4194" s="2" t="s">
        <v>15</v>
      </c>
      <c r="E4194" s="2" t="s">
        <v>9084</v>
      </c>
      <c r="F4194" s="2" t="s">
        <v>9082</v>
      </c>
      <c r="G4194" s="3">
        <v>41375</v>
      </c>
      <c r="H4194" s="3">
        <v>41375</v>
      </c>
      <c r="I4194" s="3"/>
    </row>
    <row r="4195" spans="1:9" ht="15.75" thickBot="1">
      <c r="A4195" s="2">
        <v>4866</v>
      </c>
      <c r="B4195" s="2" t="s">
        <v>9086</v>
      </c>
      <c r="C4195" s="26" t="s">
        <v>9086</v>
      </c>
      <c r="D4195" s="2" t="s">
        <v>15</v>
      </c>
      <c r="E4195" s="2" t="s">
        <v>9087</v>
      </c>
      <c r="F4195" s="2" t="s">
        <v>9085</v>
      </c>
      <c r="G4195" s="3">
        <v>41375</v>
      </c>
      <c r="H4195" s="3">
        <v>41375</v>
      </c>
      <c r="I4195" s="3"/>
    </row>
    <row r="4196" spans="1:9" ht="15.75" thickBot="1">
      <c r="A4196" s="2">
        <v>4867</v>
      </c>
      <c r="B4196" s="2" t="s">
        <v>9089</v>
      </c>
      <c r="C4196" s="26" t="s">
        <v>9089</v>
      </c>
      <c r="D4196" s="2" t="s">
        <v>15</v>
      </c>
      <c r="E4196" s="2" t="s">
        <v>9090</v>
      </c>
      <c r="F4196" s="2" t="s">
        <v>9088</v>
      </c>
      <c r="G4196" s="3">
        <v>41375</v>
      </c>
      <c r="H4196" s="3">
        <v>41375</v>
      </c>
      <c r="I4196" s="3"/>
    </row>
    <row r="4197" spans="1:9" ht="15.75" thickBot="1">
      <c r="A4197" s="2">
        <v>4868</v>
      </c>
      <c r="B4197" s="2" t="s">
        <v>9092</v>
      </c>
      <c r="C4197" s="26" t="s">
        <v>19729</v>
      </c>
      <c r="D4197" s="2" t="s">
        <v>15</v>
      </c>
      <c r="E4197" s="2" t="s">
        <v>9093</v>
      </c>
      <c r="F4197" s="2" t="s">
        <v>9091</v>
      </c>
      <c r="G4197" s="3">
        <v>41375</v>
      </c>
      <c r="H4197" s="3">
        <v>41375</v>
      </c>
      <c r="I4197" s="3"/>
    </row>
    <row r="4198" spans="1:9" ht="15.75" thickBot="1">
      <c r="A4198" s="2">
        <v>4869</v>
      </c>
      <c r="B4198" s="2" t="s">
        <v>9095</v>
      </c>
      <c r="C4198" s="27" t="s">
        <v>19730</v>
      </c>
      <c r="D4198" s="2" t="s">
        <v>15</v>
      </c>
      <c r="E4198" s="2" t="s">
        <v>9096</v>
      </c>
      <c r="F4198" s="2" t="s">
        <v>9094</v>
      </c>
      <c r="G4198" s="3">
        <v>41375</v>
      </c>
      <c r="H4198" s="3">
        <v>41375</v>
      </c>
      <c r="I4198" s="3"/>
    </row>
    <row r="4199" spans="1:9" ht="15.75" thickBot="1">
      <c r="A4199" s="2">
        <v>4870</v>
      </c>
      <c r="B4199" s="2" t="s">
        <v>9098</v>
      </c>
      <c r="C4199" s="26" t="s">
        <v>19731</v>
      </c>
      <c r="D4199" s="2" t="s">
        <v>15</v>
      </c>
      <c r="E4199" s="2" t="s">
        <v>9099</v>
      </c>
      <c r="F4199" s="2" t="s">
        <v>9097</v>
      </c>
      <c r="G4199" s="3">
        <v>41375</v>
      </c>
      <c r="H4199" s="3">
        <v>41375</v>
      </c>
      <c r="I4199" s="3"/>
    </row>
    <row r="4200" spans="1:9" ht="15.75" thickBot="1">
      <c r="A4200" s="2">
        <v>4871</v>
      </c>
      <c r="B4200" s="2" t="s">
        <v>9101</v>
      </c>
      <c r="C4200" s="27" t="s">
        <v>9101</v>
      </c>
      <c r="D4200" s="2" t="s">
        <v>15</v>
      </c>
      <c r="E4200" s="2" t="s">
        <v>9102</v>
      </c>
      <c r="F4200" s="2" t="s">
        <v>9100</v>
      </c>
      <c r="G4200" s="3">
        <v>41375</v>
      </c>
      <c r="H4200" s="3">
        <v>41375</v>
      </c>
      <c r="I4200" s="3"/>
    </row>
    <row r="4201" spans="1:9" ht="15.75" thickBot="1">
      <c r="A4201" s="2">
        <v>4872</v>
      </c>
      <c r="B4201" s="2" t="s">
        <v>9104</v>
      </c>
      <c r="C4201" s="27" t="s">
        <v>9104</v>
      </c>
      <c r="D4201" s="2" t="s">
        <v>15</v>
      </c>
      <c r="E4201" s="2" t="s">
        <v>9105</v>
      </c>
      <c r="F4201" s="2" t="s">
        <v>9103</v>
      </c>
      <c r="G4201" s="3">
        <v>41375</v>
      </c>
      <c r="H4201" s="3">
        <v>41375</v>
      </c>
      <c r="I4201" s="3"/>
    </row>
    <row r="4202" spans="1:9" ht="15.75" thickBot="1">
      <c r="A4202" s="2">
        <v>4873</v>
      </c>
      <c r="B4202" s="2" t="s">
        <v>9107</v>
      </c>
      <c r="C4202" s="27" t="s">
        <v>9107</v>
      </c>
      <c r="D4202" s="2" t="s">
        <v>15</v>
      </c>
      <c r="E4202" s="2" t="s">
        <v>9108</v>
      </c>
      <c r="F4202" s="2" t="s">
        <v>9106</v>
      </c>
      <c r="G4202" s="3">
        <v>41375</v>
      </c>
      <c r="H4202" s="3">
        <v>41375</v>
      </c>
      <c r="I4202" s="3"/>
    </row>
    <row r="4203" spans="1:9" ht="15.75" thickBot="1">
      <c r="A4203" s="2">
        <v>4874</v>
      </c>
      <c r="B4203" s="2" t="s">
        <v>9110</v>
      </c>
      <c r="C4203" s="27" t="s">
        <v>9110</v>
      </c>
      <c r="D4203" s="2" t="s">
        <v>15</v>
      </c>
      <c r="E4203" s="2" t="s">
        <v>9111</v>
      </c>
      <c r="F4203" s="2" t="s">
        <v>9109</v>
      </c>
      <c r="G4203" s="3">
        <v>41375</v>
      </c>
      <c r="H4203" s="3">
        <v>41375</v>
      </c>
      <c r="I4203" s="3"/>
    </row>
    <row r="4204" spans="1:9" ht="15.75" thickBot="1">
      <c r="A4204" s="2">
        <v>4875</v>
      </c>
      <c r="B4204" s="2" t="s">
        <v>9113</v>
      </c>
      <c r="C4204" s="26" t="s">
        <v>19732</v>
      </c>
      <c r="D4204" s="2" t="s">
        <v>15</v>
      </c>
      <c r="E4204" s="2" t="s">
        <v>9114</v>
      </c>
      <c r="F4204" s="2" t="s">
        <v>9112</v>
      </c>
      <c r="G4204" s="3">
        <v>41375</v>
      </c>
      <c r="H4204" s="3">
        <v>41375</v>
      </c>
      <c r="I4204" s="3"/>
    </row>
    <row r="4205" spans="1:9" ht="15.75" thickBot="1">
      <c r="A4205" s="2">
        <v>4876</v>
      </c>
      <c r="B4205" s="2" t="s">
        <v>9116</v>
      </c>
      <c r="C4205" s="27" t="s">
        <v>9116</v>
      </c>
      <c r="D4205" s="2" t="s">
        <v>15</v>
      </c>
      <c r="E4205" s="2" t="s">
        <v>9117</v>
      </c>
      <c r="F4205" s="2" t="s">
        <v>9115</v>
      </c>
      <c r="G4205" s="3">
        <v>41375</v>
      </c>
      <c r="H4205" s="3">
        <v>41375</v>
      </c>
      <c r="I4205" s="3"/>
    </row>
    <row r="4206" spans="1:9" ht="15.75" thickBot="1">
      <c r="A4206" s="2">
        <v>4877</v>
      </c>
      <c r="B4206" s="2" t="s">
        <v>9119</v>
      </c>
      <c r="C4206" s="26" t="s">
        <v>19733</v>
      </c>
      <c r="D4206" s="2" t="s">
        <v>15</v>
      </c>
      <c r="E4206" s="2" t="s">
        <v>9120</v>
      </c>
      <c r="F4206" s="2" t="s">
        <v>9118</v>
      </c>
      <c r="G4206" s="3">
        <v>41375</v>
      </c>
      <c r="H4206" s="3">
        <v>41375</v>
      </c>
      <c r="I4206" s="3"/>
    </row>
    <row r="4207" spans="1:9" ht="15.75" thickBot="1">
      <c r="A4207" s="2">
        <v>4878</v>
      </c>
      <c r="B4207" s="2" t="s">
        <v>9122</v>
      </c>
      <c r="C4207" s="26" t="s">
        <v>9122</v>
      </c>
      <c r="D4207" s="2" t="s">
        <v>15</v>
      </c>
      <c r="E4207" s="2" t="s">
        <v>9123</v>
      </c>
      <c r="F4207" s="2" t="s">
        <v>9121</v>
      </c>
      <c r="G4207" s="3">
        <v>41375</v>
      </c>
      <c r="H4207" s="3">
        <v>41375</v>
      </c>
      <c r="I4207" s="3"/>
    </row>
    <row r="4208" spans="1:9" ht="15.75" thickBot="1">
      <c r="A4208" s="2">
        <v>4879</v>
      </c>
      <c r="B4208" s="2" t="s">
        <v>9125</v>
      </c>
      <c r="C4208" s="27" t="s">
        <v>9125</v>
      </c>
      <c r="D4208" s="2" t="s">
        <v>15</v>
      </c>
      <c r="E4208" s="2" t="s">
        <v>9126</v>
      </c>
      <c r="F4208" s="2" t="s">
        <v>9124</v>
      </c>
      <c r="G4208" s="3">
        <v>41375</v>
      </c>
      <c r="H4208" s="3">
        <v>41375</v>
      </c>
      <c r="I4208" s="3"/>
    </row>
    <row r="4209" spans="1:9" ht="15.75" thickBot="1">
      <c r="A4209" s="2">
        <v>4880</v>
      </c>
      <c r="B4209" s="2" t="s">
        <v>9128</v>
      </c>
      <c r="C4209" s="27" t="s">
        <v>9128</v>
      </c>
      <c r="D4209" s="2" t="s">
        <v>15</v>
      </c>
      <c r="E4209" s="2" t="s">
        <v>9129</v>
      </c>
      <c r="F4209" s="2" t="s">
        <v>9127</v>
      </c>
      <c r="G4209" s="3">
        <v>41375</v>
      </c>
      <c r="H4209" s="3">
        <v>41375</v>
      </c>
      <c r="I4209" s="3"/>
    </row>
    <row r="4210" spans="1:9" ht="15.75" thickBot="1">
      <c r="A4210" s="2">
        <v>4881</v>
      </c>
      <c r="B4210" s="2" t="s">
        <v>9131</v>
      </c>
      <c r="C4210" s="27" t="s">
        <v>9131</v>
      </c>
      <c r="D4210" s="2" t="s">
        <v>15</v>
      </c>
      <c r="E4210" s="2" t="s">
        <v>9132</v>
      </c>
      <c r="F4210" s="2" t="s">
        <v>9130</v>
      </c>
      <c r="G4210" s="3">
        <v>41375</v>
      </c>
      <c r="H4210" s="3">
        <v>41375</v>
      </c>
      <c r="I4210" s="3"/>
    </row>
    <row r="4211" spans="1:9" ht="15.75" thickBot="1">
      <c r="A4211" s="2">
        <v>4882</v>
      </c>
      <c r="B4211" s="2" t="s">
        <v>9134</v>
      </c>
      <c r="C4211" s="26" t="s">
        <v>19734</v>
      </c>
      <c r="D4211" s="2" t="s">
        <v>15</v>
      </c>
      <c r="E4211" s="2" t="s">
        <v>9135</v>
      </c>
      <c r="F4211" s="2" t="s">
        <v>9133</v>
      </c>
      <c r="G4211" s="3">
        <v>41375</v>
      </c>
      <c r="H4211" s="3">
        <v>41375</v>
      </c>
      <c r="I4211" s="3"/>
    </row>
    <row r="4212" spans="1:9" ht="15.75" thickBot="1">
      <c r="A4212" s="2">
        <v>4883</v>
      </c>
      <c r="B4212" s="2" t="s">
        <v>9137</v>
      </c>
      <c r="C4212" s="26" t="s">
        <v>19735</v>
      </c>
      <c r="D4212" s="2" t="s">
        <v>15</v>
      </c>
      <c r="E4212" s="2" t="s">
        <v>9138</v>
      </c>
      <c r="F4212" s="2" t="s">
        <v>9136</v>
      </c>
      <c r="G4212" s="3">
        <v>41375</v>
      </c>
      <c r="H4212" s="3">
        <v>41375</v>
      </c>
      <c r="I4212" s="3"/>
    </row>
    <row r="4213" spans="1:9" ht="15.75" thickBot="1">
      <c r="A4213" s="2">
        <v>4884</v>
      </c>
      <c r="B4213" s="2" t="s">
        <v>9140</v>
      </c>
      <c r="C4213" s="27" t="s">
        <v>9140</v>
      </c>
      <c r="D4213" s="2" t="s">
        <v>15</v>
      </c>
      <c r="E4213" s="2" t="s">
        <v>9141</v>
      </c>
      <c r="F4213" s="2" t="s">
        <v>9139</v>
      </c>
      <c r="G4213" s="3">
        <v>41375</v>
      </c>
      <c r="H4213" s="3">
        <v>41375</v>
      </c>
      <c r="I4213" s="3"/>
    </row>
    <row r="4214" spans="1:9" ht="15.75" thickBot="1">
      <c r="A4214" s="2">
        <v>4885</v>
      </c>
      <c r="B4214" s="2" t="s">
        <v>9143</v>
      </c>
      <c r="C4214" s="26" t="s">
        <v>9143</v>
      </c>
      <c r="D4214" s="2" t="s">
        <v>15</v>
      </c>
      <c r="E4214" s="2" t="s">
        <v>9144</v>
      </c>
      <c r="F4214" s="2" t="s">
        <v>9142</v>
      </c>
      <c r="G4214" s="3">
        <v>41375</v>
      </c>
      <c r="H4214" s="3">
        <v>41375</v>
      </c>
      <c r="I4214" s="3"/>
    </row>
    <row r="4215" spans="1:9" ht="15.75" thickBot="1">
      <c r="A4215" s="2">
        <v>4886</v>
      </c>
      <c r="B4215" s="2" t="s">
        <v>9146</v>
      </c>
      <c r="C4215" s="27" t="s">
        <v>19736</v>
      </c>
      <c r="D4215" s="2" t="s">
        <v>15</v>
      </c>
      <c r="E4215" s="2" t="s">
        <v>9147</v>
      </c>
      <c r="F4215" s="2" t="s">
        <v>9145</v>
      </c>
      <c r="G4215" s="3">
        <v>41375</v>
      </c>
      <c r="H4215" s="3">
        <v>41375</v>
      </c>
      <c r="I4215" s="3"/>
    </row>
    <row r="4216" spans="1:9" ht="15.75" thickBot="1">
      <c r="A4216" s="2">
        <v>4887</v>
      </c>
      <c r="B4216" s="2" t="s">
        <v>9149</v>
      </c>
      <c r="C4216" s="26" t="s">
        <v>19737</v>
      </c>
      <c r="D4216" s="2" t="s">
        <v>15</v>
      </c>
      <c r="E4216" s="2" t="s">
        <v>9150</v>
      </c>
      <c r="F4216" s="2" t="s">
        <v>9148</v>
      </c>
      <c r="G4216" s="3">
        <v>41375</v>
      </c>
      <c r="H4216" s="3">
        <v>41375</v>
      </c>
      <c r="I4216" s="3"/>
    </row>
    <row r="4217" spans="1:9" ht="15.75" thickBot="1">
      <c r="A4217" s="2">
        <v>4888</v>
      </c>
      <c r="B4217" s="2" t="s">
        <v>9152</v>
      </c>
      <c r="C4217" s="26" t="s">
        <v>9152</v>
      </c>
      <c r="D4217" s="2" t="s">
        <v>15</v>
      </c>
      <c r="E4217" s="2" t="s">
        <v>9153</v>
      </c>
      <c r="F4217" s="2" t="s">
        <v>9151</v>
      </c>
      <c r="G4217" s="3">
        <v>41375</v>
      </c>
      <c r="H4217" s="3">
        <v>41375</v>
      </c>
      <c r="I4217" s="3"/>
    </row>
    <row r="4218" spans="1:9" ht="15.75" thickBot="1">
      <c r="A4218" s="2">
        <v>4889</v>
      </c>
      <c r="B4218" s="2" t="s">
        <v>9155</v>
      </c>
      <c r="C4218" s="26" t="s">
        <v>19738</v>
      </c>
      <c r="D4218" s="2" t="s">
        <v>15</v>
      </c>
      <c r="E4218" s="2" t="s">
        <v>9156</v>
      </c>
      <c r="F4218" s="2" t="s">
        <v>9154</v>
      </c>
      <c r="G4218" s="3">
        <v>41375</v>
      </c>
      <c r="H4218" s="3">
        <v>41375</v>
      </c>
      <c r="I4218" s="3"/>
    </row>
    <row r="4219" spans="1:9" ht="15.75" thickBot="1">
      <c r="A4219" s="2">
        <v>4890</v>
      </c>
      <c r="B4219" s="2" t="s">
        <v>9158</v>
      </c>
      <c r="C4219" s="26" t="s">
        <v>9158</v>
      </c>
      <c r="D4219" s="2" t="s">
        <v>15</v>
      </c>
      <c r="E4219" s="2" t="s">
        <v>9159</v>
      </c>
      <c r="F4219" s="2" t="s">
        <v>9157</v>
      </c>
      <c r="G4219" s="3">
        <v>41375</v>
      </c>
      <c r="H4219" s="3">
        <v>41375</v>
      </c>
      <c r="I4219" s="3"/>
    </row>
    <row r="4220" spans="1:9" ht="15.75" thickBot="1">
      <c r="A4220" s="2">
        <v>4891</v>
      </c>
      <c r="B4220" s="2" t="s">
        <v>9161</v>
      </c>
      <c r="C4220" s="27" t="s">
        <v>9161</v>
      </c>
      <c r="D4220" s="2" t="s">
        <v>15</v>
      </c>
      <c r="E4220" s="2" t="s">
        <v>9162</v>
      </c>
      <c r="F4220" s="2" t="s">
        <v>9160</v>
      </c>
      <c r="G4220" s="3">
        <v>41375</v>
      </c>
      <c r="H4220" s="3">
        <v>41375</v>
      </c>
      <c r="I4220" s="3"/>
    </row>
    <row r="4221" spans="1:9" ht="15.75" thickBot="1">
      <c r="A4221" s="2">
        <v>4892</v>
      </c>
      <c r="B4221" s="2" t="s">
        <v>9164</v>
      </c>
      <c r="C4221" s="26" t="s">
        <v>19739</v>
      </c>
      <c r="D4221" s="2" t="s">
        <v>15</v>
      </c>
      <c r="E4221" s="2" t="s">
        <v>9165</v>
      </c>
      <c r="F4221" s="2" t="s">
        <v>9163</v>
      </c>
      <c r="G4221" s="3">
        <v>41375</v>
      </c>
      <c r="H4221" s="3">
        <v>41375</v>
      </c>
      <c r="I4221" s="3"/>
    </row>
    <row r="4222" spans="1:9" ht="15.75" thickBot="1">
      <c r="A4222" s="2">
        <v>4893</v>
      </c>
      <c r="B4222" s="2" t="s">
        <v>9167</v>
      </c>
      <c r="C4222" s="26" t="s">
        <v>19740</v>
      </c>
      <c r="D4222" s="2" t="s">
        <v>15</v>
      </c>
      <c r="E4222" s="2" t="s">
        <v>9168</v>
      </c>
      <c r="F4222" s="2" t="s">
        <v>9166</v>
      </c>
      <c r="G4222" s="3">
        <v>41375</v>
      </c>
      <c r="H4222" s="3">
        <v>41375</v>
      </c>
      <c r="I4222" s="3"/>
    </row>
    <row r="4223" spans="1:9" ht="15.75" thickBot="1">
      <c r="A4223" s="2">
        <v>4894</v>
      </c>
      <c r="B4223" s="2" t="s">
        <v>9170</v>
      </c>
      <c r="C4223" s="26" t="s">
        <v>19741</v>
      </c>
      <c r="D4223" s="2" t="s">
        <v>15</v>
      </c>
      <c r="E4223" s="2" t="s">
        <v>9171</v>
      </c>
      <c r="F4223" s="2" t="s">
        <v>9169</v>
      </c>
      <c r="G4223" s="3">
        <v>41375</v>
      </c>
      <c r="H4223" s="3">
        <v>41375</v>
      </c>
      <c r="I4223" s="3"/>
    </row>
    <row r="4224" spans="1:9" ht="15.75" thickBot="1">
      <c r="A4224" s="2">
        <v>4895</v>
      </c>
      <c r="B4224" s="2" t="s">
        <v>9173</v>
      </c>
      <c r="C4224" s="26" t="s">
        <v>19742</v>
      </c>
      <c r="D4224" s="2" t="s">
        <v>15</v>
      </c>
      <c r="E4224" s="2" t="s">
        <v>9174</v>
      </c>
      <c r="F4224" s="2" t="s">
        <v>9172</v>
      </c>
      <c r="G4224" s="3">
        <v>41375</v>
      </c>
      <c r="H4224" s="3">
        <v>41375</v>
      </c>
      <c r="I4224" s="3"/>
    </row>
    <row r="4225" spans="1:9" ht="15.75" thickBot="1">
      <c r="A4225" s="2">
        <v>4896</v>
      </c>
      <c r="B4225" s="2" t="s">
        <v>9176</v>
      </c>
      <c r="C4225" s="26" t="s">
        <v>19743</v>
      </c>
      <c r="D4225" s="2" t="s">
        <v>15</v>
      </c>
      <c r="E4225" s="2" t="s">
        <v>9177</v>
      </c>
      <c r="F4225" s="2" t="s">
        <v>9175</v>
      </c>
      <c r="G4225" s="3">
        <v>41375</v>
      </c>
      <c r="H4225" s="3">
        <v>41375</v>
      </c>
      <c r="I4225" s="3"/>
    </row>
    <row r="4226" spans="1:9" ht="15.75" thickBot="1">
      <c r="A4226" s="2">
        <v>4897</v>
      </c>
      <c r="B4226" s="2" t="s">
        <v>9179</v>
      </c>
      <c r="C4226" s="27" t="s">
        <v>9179</v>
      </c>
      <c r="D4226" s="2" t="s">
        <v>15</v>
      </c>
      <c r="E4226" s="2" t="s">
        <v>9180</v>
      </c>
      <c r="F4226" s="2" t="s">
        <v>9178</v>
      </c>
      <c r="G4226" s="3">
        <v>41375</v>
      </c>
      <c r="H4226" s="3">
        <v>41375</v>
      </c>
      <c r="I4226" s="3"/>
    </row>
    <row r="4227" spans="1:9" ht="15.75" thickBot="1">
      <c r="A4227" s="2">
        <v>4898</v>
      </c>
      <c r="B4227" s="2" t="s">
        <v>9182</v>
      </c>
      <c r="C4227" s="26" t="s">
        <v>19744</v>
      </c>
      <c r="D4227" s="2" t="s">
        <v>15</v>
      </c>
      <c r="E4227" s="2" t="s">
        <v>9183</v>
      </c>
      <c r="F4227" s="2" t="s">
        <v>9181</v>
      </c>
      <c r="G4227" s="3">
        <v>41375</v>
      </c>
      <c r="H4227" s="3">
        <v>41375</v>
      </c>
      <c r="I4227" s="3"/>
    </row>
    <row r="4228" spans="1:9" ht="15.75" thickBot="1">
      <c r="A4228" s="2">
        <v>4899</v>
      </c>
      <c r="B4228" s="2" t="s">
        <v>9185</v>
      </c>
      <c r="C4228" s="26" t="s">
        <v>19745</v>
      </c>
      <c r="D4228" s="2" t="s">
        <v>15</v>
      </c>
      <c r="E4228" s="2" t="s">
        <v>9186</v>
      </c>
      <c r="F4228" s="2" t="s">
        <v>9184</v>
      </c>
      <c r="G4228" s="3">
        <v>41375</v>
      </c>
      <c r="H4228" s="3">
        <v>41375</v>
      </c>
      <c r="I4228" s="3"/>
    </row>
    <row r="4229" spans="1:9" ht="15.75" thickBot="1">
      <c r="A4229" s="2">
        <v>4900</v>
      </c>
      <c r="B4229" s="2" t="s">
        <v>9188</v>
      </c>
      <c r="C4229" s="27" t="s">
        <v>19746</v>
      </c>
      <c r="D4229" s="2" t="s">
        <v>15</v>
      </c>
      <c r="E4229" s="2" t="s">
        <v>9189</v>
      </c>
      <c r="F4229" s="2" t="s">
        <v>9187</v>
      </c>
      <c r="G4229" s="3">
        <v>41375</v>
      </c>
      <c r="H4229" s="3">
        <v>41375</v>
      </c>
      <c r="I4229" s="3"/>
    </row>
    <row r="4230" spans="1:9" ht="15.75" thickBot="1">
      <c r="A4230" s="2">
        <v>4901</v>
      </c>
      <c r="B4230" s="2" t="s">
        <v>9191</v>
      </c>
      <c r="C4230" s="26" t="s">
        <v>9191</v>
      </c>
      <c r="D4230" s="2" t="s">
        <v>15</v>
      </c>
      <c r="E4230" s="2" t="s">
        <v>9192</v>
      </c>
      <c r="F4230" s="2" t="s">
        <v>9190</v>
      </c>
      <c r="G4230" s="3">
        <v>41375</v>
      </c>
      <c r="H4230" s="3">
        <v>41375</v>
      </c>
      <c r="I4230" s="3"/>
    </row>
    <row r="4231" spans="1:9" ht="15.75" thickBot="1">
      <c r="A4231" s="2">
        <v>4902</v>
      </c>
      <c r="B4231" s="2" t="s">
        <v>9194</v>
      </c>
      <c r="C4231" s="27" t="s">
        <v>19747</v>
      </c>
      <c r="D4231" s="2" t="s">
        <v>15</v>
      </c>
      <c r="E4231" s="2" t="s">
        <v>9195</v>
      </c>
      <c r="F4231" s="2" t="s">
        <v>9193</v>
      </c>
      <c r="G4231" s="3">
        <v>41375</v>
      </c>
      <c r="H4231" s="3">
        <v>41375</v>
      </c>
      <c r="I4231" s="3"/>
    </row>
    <row r="4232" spans="1:9" ht="15.75" thickBot="1">
      <c r="A4232" s="2">
        <v>4903</v>
      </c>
      <c r="B4232" s="2" t="s">
        <v>9197</v>
      </c>
      <c r="C4232" s="27" t="s">
        <v>9197</v>
      </c>
      <c r="D4232" s="2" t="s">
        <v>15</v>
      </c>
      <c r="E4232" s="2" t="s">
        <v>9198</v>
      </c>
      <c r="F4232" s="2" t="s">
        <v>9196</v>
      </c>
      <c r="G4232" s="3">
        <v>41375</v>
      </c>
      <c r="H4232" s="3">
        <v>41375</v>
      </c>
      <c r="I4232" s="3"/>
    </row>
    <row r="4233" spans="1:9" ht="15.75" thickBot="1">
      <c r="A4233" s="2">
        <v>4904</v>
      </c>
      <c r="B4233" s="2" t="s">
        <v>9200</v>
      </c>
      <c r="C4233" s="27" t="s">
        <v>9200</v>
      </c>
      <c r="D4233" s="2" t="s">
        <v>15</v>
      </c>
      <c r="E4233" s="2" t="s">
        <v>9201</v>
      </c>
      <c r="F4233" s="2" t="s">
        <v>9199</v>
      </c>
      <c r="G4233" s="3">
        <v>41375</v>
      </c>
      <c r="H4233" s="3">
        <v>41375</v>
      </c>
      <c r="I4233" s="3"/>
    </row>
    <row r="4234" spans="1:9" ht="15.75" thickBot="1">
      <c r="A4234" s="2">
        <v>4905</v>
      </c>
      <c r="B4234" s="2" t="s">
        <v>9203</v>
      </c>
      <c r="C4234" s="27" t="s">
        <v>9203</v>
      </c>
      <c r="D4234" s="2" t="s">
        <v>15</v>
      </c>
      <c r="E4234" s="2" t="s">
        <v>9204</v>
      </c>
      <c r="F4234" s="2" t="s">
        <v>9202</v>
      </c>
      <c r="G4234" s="3">
        <v>41375</v>
      </c>
      <c r="H4234" s="3">
        <v>41375</v>
      </c>
      <c r="I4234" s="3"/>
    </row>
    <row r="4235" spans="1:9" ht="15.75" thickBot="1">
      <c r="A4235" s="2">
        <v>4906</v>
      </c>
      <c r="B4235" s="2" t="s">
        <v>9206</v>
      </c>
      <c r="C4235" s="27" t="s">
        <v>9206</v>
      </c>
      <c r="D4235" s="2" t="s">
        <v>15</v>
      </c>
      <c r="E4235" s="2" t="s">
        <v>9207</v>
      </c>
      <c r="F4235" s="2" t="s">
        <v>9205</v>
      </c>
      <c r="G4235" s="3">
        <v>41375</v>
      </c>
      <c r="H4235" s="3">
        <v>41375</v>
      </c>
      <c r="I4235" s="3"/>
    </row>
    <row r="4236" spans="1:9" ht="15.75" thickBot="1">
      <c r="A4236" s="2">
        <v>4907</v>
      </c>
      <c r="B4236" s="2" t="s">
        <v>9209</v>
      </c>
      <c r="C4236" s="27" t="s">
        <v>9209</v>
      </c>
      <c r="D4236" s="2" t="s">
        <v>15</v>
      </c>
      <c r="E4236" s="2" t="s">
        <v>2453</v>
      </c>
      <c r="F4236" s="2" t="s">
        <v>9208</v>
      </c>
      <c r="G4236" s="3">
        <v>41375</v>
      </c>
      <c r="H4236" s="3">
        <v>41375</v>
      </c>
      <c r="I4236" s="3"/>
    </row>
    <row r="4237" spans="1:9" ht="15.75" thickBot="1">
      <c r="A4237" s="2">
        <v>4908</v>
      </c>
      <c r="B4237" s="2" t="s">
        <v>9211</v>
      </c>
      <c r="C4237" s="27" t="s">
        <v>19748</v>
      </c>
      <c r="D4237" s="2" t="s">
        <v>15</v>
      </c>
      <c r="E4237" s="2" t="s">
        <v>9212</v>
      </c>
      <c r="F4237" s="2" t="s">
        <v>9210</v>
      </c>
      <c r="G4237" s="3">
        <v>41375</v>
      </c>
      <c r="H4237" s="3">
        <v>41375</v>
      </c>
      <c r="I4237" s="3"/>
    </row>
    <row r="4238" spans="1:9" ht="15.75" thickBot="1">
      <c r="A4238" s="2">
        <v>4909</v>
      </c>
      <c r="B4238" s="2" t="s">
        <v>9214</v>
      </c>
      <c r="C4238" s="27" t="s">
        <v>9214</v>
      </c>
      <c r="D4238" s="2" t="s">
        <v>15</v>
      </c>
      <c r="E4238" s="2" t="s">
        <v>9215</v>
      </c>
      <c r="F4238" s="2" t="s">
        <v>9213</v>
      </c>
      <c r="G4238" s="3">
        <v>41375</v>
      </c>
      <c r="H4238" s="3">
        <v>41375</v>
      </c>
      <c r="I4238" s="3"/>
    </row>
    <row r="4239" spans="1:9" ht="15.75" thickBot="1">
      <c r="A4239" s="2">
        <v>4910</v>
      </c>
      <c r="B4239" s="2" t="s">
        <v>9217</v>
      </c>
      <c r="C4239" s="27" t="s">
        <v>19749</v>
      </c>
      <c r="D4239" s="2" t="s">
        <v>15</v>
      </c>
      <c r="E4239" s="2" t="s">
        <v>9218</v>
      </c>
      <c r="F4239" s="2" t="s">
        <v>9216</v>
      </c>
      <c r="G4239" s="3">
        <v>41375</v>
      </c>
      <c r="H4239" s="3">
        <v>41375</v>
      </c>
      <c r="I4239" s="3"/>
    </row>
    <row r="4240" spans="1:9" ht="15.75" thickBot="1">
      <c r="A4240" s="2">
        <v>4911</v>
      </c>
      <c r="B4240" s="2" t="s">
        <v>9220</v>
      </c>
      <c r="C4240" s="27" t="s">
        <v>19750</v>
      </c>
      <c r="D4240" s="2" t="s">
        <v>15</v>
      </c>
      <c r="E4240" s="2" t="s">
        <v>9221</v>
      </c>
      <c r="F4240" s="2" t="s">
        <v>9219</v>
      </c>
      <c r="G4240" s="3">
        <v>41375</v>
      </c>
      <c r="H4240" s="3">
        <v>41375</v>
      </c>
      <c r="I4240" s="3"/>
    </row>
    <row r="4241" spans="1:9" ht="15.75" thickBot="1">
      <c r="A4241" s="2">
        <v>4912</v>
      </c>
      <c r="B4241" s="2" t="s">
        <v>9223</v>
      </c>
      <c r="C4241" s="27" t="s">
        <v>9223</v>
      </c>
      <c r="D4241" s="2" t="s">
        <v>15</v>
      </c>
      <c r="E4241" s="2" t="s">
        <v>9224</v>
      </c>
      <c r="F4241" s="2" t="s">
        <v>9222</v>
      </c>
      <c r="G4241" s="3">
        <v>41375</v>
      </c>
      <c r="H4241" s="3">
        <v>41375</v>
      </c>
      <c r="I4241" s="3"/>
    </row>
    <row r="4242" spans="1:9" ht="15.75" thickBot="1">
      <c r="A4242" s="2">
        <v>4913</v>
      </c>
      <c r="B4242" s="2" t="s">
        <v>9226</v>
      </c>
      <c r="C4242" s="27" t="s">
        <v>9226</v>
      </c>
      <c r="D4242" s="2" t="s">
        <v>15</v>
      </c>
      <c r="E4242" s="2" t="s">
        <v>9227</v>
      </c>
      <c r="F4242" s="2" t="s">
        <v>9225</v>
      </c>
      <c r="G4242" s="3">
        <v>41375</v>
      </c>
      <c r="H4242" s="3">
        <v>41375</v>
      </c>
      <c r="I4242" s="3"/>
    </row>
    <row r="4243" spans="1:9" ht="15.75" thickBot="1">
      <c r="A4243" s="2">
        <v>4914</v>
      </c>
      <c r="B4243" s="2" t="s">
        <v>9229</v>
      </c>
      <c r="C4243" s="27" t="s">
        <v>19751</v>
      </c>
      <c r="D4243" s="2" t="s">
        <v>15</v>
      </c>
      <c r="E4243" s="2" t="s">
        <v>9230</v>
      </c>
      <c r="F4243" s="2" t="s">
        <v>9228</v>
      </c>
      <c r="G4243" s="3">
        <v>41375</v>
      </c>
      <c r="H4243" s="3">
        <v>41375</v>
      </c>
      <c r="I4243" s="3"/>
    </row>
    <row r="4244" spans="1:9" ht="15.75" thickBot="1">
      <c r="A4244" s="2">
        <v>4915</v>
      </c>
      <c r="B4244" s="2" t="s">
        <v>9232</v>
      </c>
      <c r="C4244" s="27" t="s">
        <v>9232</v>
      </c>
      <c r="D4244" s="2" t="s">
        <v>15</v>
      </c>
      <c r="E4244" s="2" t="s">
        <v>9233</v>
      </c>
      <c r="F4244" s="2" t="s">
        <v>9231</v>
      </c>
      <c r="G4244" s="3">
        <v>41375</v>
      </c>
      <c r="H4244" s="3">
        <v>41375</v>
      </c>
      <c r="I4244" s="3"/>
    </row>
    <row r="4245" spans="1:9" ht="15.75" thickBot="1">
      <c r="A4245" s="2">
        <v>4916</v>
      </c>
      <c r="B4245" s="2" t="s">
        <v>9235</v>
      </c>
      <c r="C4245" s="27" t="s">
        <v>9235</v>
      </c>
      <c r="D4245" s="2" t="s">
        <v>15</v>
      </c>
      <c r="E4245" s="2" t="s">
        <v>9236</v>
      </c>
      <c r="F4245" s="2" t="s">
        <v>9234</v>
      </c>
      <c r="G4245" s="3">
        <v>41375</v>
      </c>
      <c r="H4245" s="3">
        <v>41375</v>
      </c>
      <c r="I4245" s="3"/>
    </row>
    <row r="4246" spans="1:9" ht="15.75" thickBot="1">
      <c r="A4246" s="2">
        <v>4917</v>
      </c>
      <c r="B4246" s="2" t="s">
        <v>9238</v>
      </c>
      <c r="C4246" s="27" t="s">
        <v>19752</v>
      </c>
      <c r="D4246" s="2" t="s">
        <v>15</v>
      </c>
      <c r="E4246" s="2" t="s">
        <v>9239</v>
      </c>
      <c r="F4246" s="2" t="s">
        <v>9237</v>
      </c>
      <c r="G4246" s="3">
        <v>41375</v>
      </c>
      <c r="H4246" s="3">
        <v>41375</v>
      </c>
      <c r="I4246" s="3"/>
    </row>
    <row r="4247" spans="1:9" ht="15.75" thickBot="1">
      <c r="A4247" s="2">
        <v>4918</v>
      </c>
      <c r="B4247" s="2" t="s">
        <v>9241</v>
      </c>
      <c r="C4247" s="27" t="s">
        <v>9241</v>
      </c>
      <c r="D4247" s="2" t="s">
        <v>15</v>
      </c>
      <c r="E4247" s="2" t="s">
        <v>9242</v>
      </c>
      <c r="F4247" s="2" t="s">
        <v>9240</v>
      </c>
      <c r="G4247" s="3">
        <v>41375</v>
      </c>
      <c r="H4247" s="3">
        <v>41375</v>
      </c>
      <c r="I4247" s="3"/>
    </row>
    <row r="4248" spans="1:9" ht="15.75" thickBot="1">
      <c r="A4248" s="2">
        <v>4919</v>
      </c>
      <c r="B4248" s="2" t="s">
        <v>9244</v>
      </c>
      <c r="C4248" s="27" t="s">
        <v>19753</v>
      </c>
      <c r="D4248" s="2" t="s">
        <v>15</v>
      </c>
      <c r="E4248" s="2" t="s">
        <v>9245</v>
      </c>
      <c r="F4248" s="2" t="s">
        <v>9243</v>
      </c>
      <c r="G4248" s="3">
        <v>41375</v>
      </c>
      <c r="H4248" s="3">
        <v>41375</v>
      </c>
      <c r="I4248" s="3"/>
    </row>
    <row r="4249" spans="1:9" ht="15.75" thickBot="1">
      <c r="A4249" s="2">
        <v>4920</v>
      </c>
      <c r="B4249" s="2" t="s">
        <v>9247</v>
      </c>
      <c r="C4249" s="27" t="s">
        <v>19754</v>
      </c>
      <c r="D4249" s="2" t="s">
        <v>15</v>
      </c>
      <c r="E4249" s="2" t="s">
        <v>9248</v>
      </c>
      <c r="F4249" s="2" t="s">
        <v>9246</v>
      </c>
      <c r="G4249" s="3">
        <v>41375</v>
      </c>
      <c r="H4249" s="3">
        <v>41375</v>
      </c>
      <c r="I4249" s="3"/>
    </row>
    <row r="4250" spans="1:9" ht="15.75" thickBot="1">
      <c r="A4250" s="2">
        <v>4921</v>
      </c>
      <c r="B4250" s="2" t="s">
        <v>9250</v>
      </c>
      <c r="C4250" s="26" t="s">
        <v>19755</v>
      </c>
      <c r="D4250" s="2" t="s">
        <v>15</v>
      </c>
      <c r="E4250" s="2" t="s">
        <v>9251</v>
      </c>
      <c r="F4250" s="2" t="s">
        <v>9249</v>
      </c>
      <c r="G4250" s="3">
        <v>41375</v>
      </c>
      <c r="H4250" s="3">
        <v>41375</v>
      </c>
      <c r="I4250" s="3"/>
    </row>
    <row r="4251" spans="1:9" ht="15.75" thickBot="1">
      <c r="A4251" s="2">
        <v>4922</v>
      </c>
      <c r="B4251" s="2" t="s">
        <v>9253</v>
      </c>
      <c r="C4251" s="27" t="s">
        <v>19756</v>
      </c>
      <c r="D4251" s="2" t="s">
        <v>15</v>
      </c>
      <c r="E4251" s="2" t="s">
        <v>9254</v>
      </c>
      <c r="F4251" s="2" t="s">
        <v>9252</v>
      </c>
      <c r="G4251" s="3">
        <v>41375</v>
      </c>
      <c r="H4251" s="3">
        <v>41375</v>
      </c>
      <c r="I4251" s="3"/>
    </row>
    <row r="4252" spans="1:9" ht="15.75" thickBot="1">
      <c r="A4252" s="2">
        <v>4923</v>
      </c>
      <c r="B4252" s="2" t="s">
        <v>9256</v>
      </c>
      <c r="C4252" s="27" t="s">
        <v>9256</v>
      </c>
      <c r="D4252" s="2" t="s">
        <v>15</v>
      </c>
      <c r="E4252" s="2" t="s">
        <v>9257</v>
      </c>
      <c r="F4252" s="2" t="s">
        <v>9255</v>
      </c>
      <c r="G4252" s="3">
        <v>41375</v>
      </c>
      <c r="H4252" s="3">
        <v>41375</v>
      </c>
      <c r="I4252" s="3"/>
    </row>
    <row r="4253" spans="1:9" ht="15.75" thickBot="1">
      <c r="A4253" s="2">
        <v>4924</v>
      </c>
      <c r="B4253" s="2" t="s">
        <v>9259</v>
      </c>
      <c r="C4253" s="27" t="s">
        <v>9259</v>
      </c>
      <c r="D4253" s="2" t="s">
        <v>15</v>
      </c>
      <c r="E4253" s="2" t="s">
        <v>9260</v>
      </c>
      <c r="F4253" s="2" t="s">
        <v>9258</v>
      </c>
      <c r="G4253" s="3">
        <v>41375</v>
      </c>
      <c r="H4253" s="3">
        <v>41375</v>
      </c>
      <c r="I4253" s="3"/>
    </row>
    <row r="4254" spans="1:9" ht="15.75" thickBot="1">
      <c r="A4254" s="2">
        <v>4925</v>
      </c>
      <c r="B4254" s="2" t="s">
        <v>9262</v>
      </c>
      <c r="C4254" s="26" t="s">
        <v>19757</v>
      </c>
      <c r="D4254" s="2" t="s">
        <v>15</v>
      </c>
      <c r="E4254" s="2" t="s">
        <v>9263</v>
      </c>
      <c r="F4254" s="2" t="s">
        <v>9261</v>
      </c>
      <c r="G4254" s="3">
        <v>41375</v>
      </c>
      <c r="H4254" s="3">
        <v>41375</v>
      </c>
      <c r="I4254" s="3"/>
    </row>
    <row r="4255" spans="1:9" ht="15.75" thickBot="1">
      <c r="A4255" s="2">
        <v>4926</v>
      </c>
      <c r="B4255" s="2" t="s">
        <v>9265</v>
      </c>
      <c r="C4255" s="27" t="s">
        <v>9265</v>
      </c>
      <c r="D4255" s="2" t="s">
        <v>15</v>
      </c>
      <c r="E4255" s="2" t="s">
        <v>9266</v>
      </c>
      <c r="F4255" s="2" t="s">
        <v>9264</v>
      </c>
      <c r="G4255" s="3">
        <v>41375</v>
      </c>
      <c r="H4255" s="3">
        <v>41375</v>
      </c>
      <c r="I4255" s="3"/>
    </row>
    <row r="4256" spans="1:9" ht="15.75" thickBot="1">
      <c r="A4256" s="2">
        <v>4927</v>
      </c>
      <c r="B4256" s="2" t="s">
        <v>9268</v>
      </c>
      <c r="C4256" s="27" t="s">
        <v>9268</v>
      </c>
      <c r="D4256" s="2" t="s">
        <v>15</v>
      </c>
      <c r="E4256" s="2" t="s">
        <v>9269</v>
      </c>
      <c r="F4256" s="2" t="s">
        <v>9267</v>
      </c>
      <c r="G4256" s="3">
        <v>41375</v>
      </c>
      <c r="H4256" s="3">
        <v>41375</v>
      </c>
      <c r="I4256" s="3"/>
    </row>
    <row r="4257" spans="1:9" ht="15.75" thickBot="1">
      <c r="A4257" s="2">
        <v>4928</v>
      </c>
      <c r="B4257" s="2" t="s">
        <v>9271</v>
      </c>
      <c r="C4257" s="27" t="s">
        <v>9271</v>
      </c>
      <c r="D4257" s="2" t="s">
        <v>15</v>
      </c>
      <c r="E4257" s="2" t="s">
        <v>9272</v>
      </c>
      <c r="F4257" s="2" t="s">
        <v>9270</v>
      </c>
      <c r="G4257" s="3">
        <v>41375</v>
      </c>
      <c r="H4257" s="3">
        <v>41375</v>
      </c>
      <c r="I4257" s="3"/>
    </row>
    <row r="4258" spans="1:9" ht="15.75" thickBot="1">
      <c r="A4258" s="2">
        <v>4929</v>
      </c>
      <c r="B4258" s="2" t="s">
        <v>9274</v>
      </c>
      <c r="C4258" s="27" t="s">
        <v>9274</v>
      </c>
      <c r="D4258" s="2" t="s">
        <v>15</v>
      </c>
      <c r="E4258" s="2" t="s">
        <v>9275</v>
      </c>
      <c r="F4258" s="2" t="s">
        <v>9273</v>
      </c>
      <c r="G4258" s="3">
        <v>41375</v>
      </c>
      <c r="H4258" s="3">
        <v>41375</v>
      </c>
      <c r="I4258" s="3"/>
    </row>
    <row r="4259" spans="1:9" ht="15.75" thickBot="1">
      <c r="A4259" s="2">
        <v>4930</v>
      </c>
      <c r="B4259" s="2" t="s">
        <v>9277</v>
      </c>
      <c r="C4259" s="27" t="s">
        <v>19758</v>
      </c>
      <c r="D4259" s="2" t="s">
        <v>15</v>
      </c>
      <c r="E4259" s="2" t="s">
        <v>9278</v>
      </c>
      <c r="F4259" s="2" t="s">
        <v>9276</v>
      </c>
      <c r="G4259" s="3">
        <v>41375</v>
      </c>
      <c r="H4259" s="3">
        <v>41375</v>
      </c>
      <c r="I4259" s="3"/>
    </row>
    <row r="4260" spans="1:9" ht="15.75" thickBot="1">
      <c r="A4260" s="2">
        <v>4931</v>
      </c>
      <c r="B4260" s="2" t="s">
        <v>9280</v>
      </c>
      <c r="C4260" s="27" t="s">
        <v>19759</v>
      </c>
      <c r="D4260" s="2" t="s">
        <v>15</v>
      </c>
      <c r="E4260" s="2" t="s">
        <v>9281</v>
      </c>
      <c r="F4260" s="2" t="s">
        <v>9279</v>
      </c>
      <c r="G4260" s="3">
        <v>41375</v>
      </c>
      <c r="H4260" s="3">
        <v>41375</v>
      </c>
      <c r="I4260" s="3"/>
    </row>
    <row r="4261" spans="1:9" ht="15.75" thickBot="1">
      <c r="A4261" s="2">
        <v>4932</v>
      </c>
      <c r="B4261" s="2" t="s">
        <v>9283</v>
      </c>
      <c r="C4261" s="27" t="s">
        <v>9283</v>
      </c>
      <c r="D4261" s="2" t="s">
        <v>15</v>
      </c>
      <c r="E4261" s="2" t="s">
        <v>9284</v>
      </c>
      <c r="F4261" s="2" t="s">
        <v>9282</v>
      </c>
      <c r="G4261" s="3">
        <v>41375</v>
      </c>
      <c r="H4261" s="3">
        <v>41375</v>
      </c>
      <c r="I4261" s="3"/>
    </row>
    <row r="4262" spans="1:9" ht="15.75" thickBot="1">
      <c r="A4262" s="2">
        <v>4933</v>
      </c>
      <c r="B4262" s="2" t="s">
        <v>9286</v>
      </c>
      <c r="C4262" s="27" t="s">
        <v>9286</v>
      </c>
      <c r="D4262" s="2" t="s">
        <v>15</v>
      </c>
      <c r="E4262" s="2" t="s">
        <v>9287</v>
      </c>
      <c r="F4262" s="2" t="s">
        <v>9285</v>
      </c>
      <c r="G4262" s="3">
        <v>41375</v>
      </c>
      <c r="H4262" s="3">
        <v>41375</v>
      </c>
      <c r="I4262" s="3"/>
    </row>
    <row r="4263" spans="1:9" ht="15.75" thickBot="1">
      <c r="A4263" s="2">
        <v>4934</v>
      </c>
      <c r="B4263" s="2" t="s">
        <v>17572</v>
      </c>
      <c r="C4263" s="27" t="s">
        <v>19760</v>
      </c>
      <c r="D4263" s="2" t="s">
        <v>15</v>
      </c>
      <c r="E4263" s="2" t="s">
        <v>9289</v>
      </c>
      <c r="F4263" s="2" t="s">
        <v>9288</v>
      </c>
      <c r="G4263" s="3">
        <v>41375</v>
      </c>
      <c r="H4263" s="3">
        <v>45006.044120370374</v>
      </c>
      <c r="I4263" s="3"/>
    </row>
    <row r="4264" spans="1:9" ht="15.75" thickBot="1">
      <c r="A4264" s="2">
        <v>4935</v>
      </c>
      <c r="B4264" s="2" t="s">
        <v>9291</v>
      </c>
      <c r="C4264" s="26" t="s">
        <v>19761</v>
      </c>
      <c r="D4264" s="2" t="s">
        <v>15</v>
      </c>
      <c r="E4264" s="2" t="s">
        <v>57</v>
      </c>
      <c r="F4264" s="2" t="s">
        <v>9290</v>
      </c>
      <c r="G4264" s="3">
        <v>41375</v>
      </c>
      <c r="H4264" s="3">
        <v>44943.044305555559</v>
      </c>
      <c r="I4264" s="3"/>
    </row>
    <row r="4265" spans="1:9" ht="15.75" thickBot="1">
      <c r="A4265" s="2">
        <v>4938</v>
      </c>
      <c r="B4265" s="2" t="s">
        <v>9297</v>
      </c>
      <c r="C4265" s="26" t="s">
        <v>19762</v>
      </c>
      <c r="D4265" s="2" t="s">
        <v>15</v>
      </c>
      <c r="E4265" s="2" t="s">
        <v>57</v>
      </c>
      <c r="F4265" s="2" t="s">
        <v>9296</v>
      </c>
      <c r="G4265" s="3">
        <v>41562</v>
      </c>
      <c r="H4265" s="3">
        <v>42335</v>
      </c>
      <c r="I4265" s="3"/>
    </row>
    <row r="4266" spans="1:9" ht="15.75" thickBot="1">
      <c r="A4266" s="2">
        <v>4939</v>
      </c>
      <c r="B4266" s="2" t="s">
        <v>9299</v>
      </c>
      <c r="C4266" s="26" t="s">
        <v>19763</v>
      </c>
      <c r="D4266" s="2" t="s">
        <v>15</v>
      </c>
      <c r="E4266" s="2" t="s">
        <v>9300</v>
      </c>
      <c r="F4266" s="2" t="s">
        <v>9298</v>
      </c>
      <c r="G4266" s="3">
        <v>41562</v>
      </c>
      <c r="H4266" s="3">
        <v>42335</v>
      </c>
      <c r="I4266" s="3">
        <v>42335</v>
      </c>
    </row>
    <row r="4267" spans="1:9" ht="15.75" thickBot="1">
      <c r="A4267" s="2">
        <v>4940</v>
      </c>
      <c r="B4267" s="2" t="s">
        <v>9302</v>
      </c>
      <c r="C4267" s="27" t="s">
        <v>9302</v>
      </c>
      <c r="D4267" s="2" t="s">
        <v>15</v>
      </c>
      <c r="E4267" s="2" t="s">
        <v>9303</v>
      </c>
      <c r="F4267" s="2" t="s">
        <v>9301</v>
      </c>
      <c r="G4267" s="3">
        <v>41562</v>
      </c>
      <c r="H4267" s="3">
        <v>42335</v>
      </c>
      <c r="I4267" s="3"/>
    </row>
    <row r="4268" spans="1:9" ht="15.75" thickBot="1">
      <c r="A4268" s="2">
        <v>4941</v>
      </c>
      <c r="B4268" s="2" t="s">
        <v>9305</v>
      </c>
      <c r="C4268" s="26" t="s">
        <v>19764</v>
      </c>
      <c r="D4268" s="2" t="s">
        <v>15</v>
      </c>
      <c r="E4268" s="2" t="s">
        <v>9306</v>
      </c>
      <c r="F4268" s="2" t="s">
        <v>9304</v>
      </c>
      <c r="G4268" s="3">
        <v>41562</v>
      </c>
      <c r="H4268" s="3">
        <v>41562</v>
      </c>
      <c r="I4268" s="3"/>
    </row>
    <row r="4269" spans="1:9" ht="15.75" thickBot="1">
      <c r="A4269" s="2">
        <v>4942</v>
      </c>
      <c r="B4269" s="2" t="s">
        <v>9308</v>
      </c>
      <c r="C4269" s="26" t="s">
        <v>19765</v>
      </c>
      <c r="D4269" s="2" t="s">
        <v>15</v>
      </c>
      <c r="E4269" s="2" t="s">
        <v>9309</v>
      </c>
      <c r="F4269" s="2" t="s">
        <v>9307</v>
      </c>
      <c r="G4269" s="3">
        <v>41562</v>
      </c>
      <c r="H4269" s="3">
        <v>41562</v>
      </c>
      <c r="I4269" s="3"/>
    </row>
    <row r="4270" spans="1:9" ht="15.75" thickBot="1">
      <c r="A4270" s="2">
        <v>4943</v>
      </c>
      <c r="B4270" s="2" t="s">
        <v>9311</v>
      </c>
      <c r="C4270" s="26" t="s">
        <v>19766</v>
      </c>
      <c r="D4270" s="2" t="s">
        <v>15</v>
      </c>
      <c r="E4270" s="2" t="s">
        <v>9312</v>
      </c>
      <c r="F4270" s="2" t="s">
        <v>9310</v>
      </c>
      <c r="G4270" s="3">
        <v>41562</v>
      </c>
      <c r="H4270" s="3">
        <v>41562</v>
      </c>
      <c r="I4270" s="3"/>
    </row>
    <row r="4271" spans="1:9" ht="15.75" thickBot="1">
      <c r="A4271" s="2">
        <v>4944</v>
      </c>
      <c r="B4271" s="2" t="s">
        <v>9314</v>
      </c>
      <c r="C4271" s="26" t="s">
        <v>19767</v>
      </c>
      <c r="D4271" s="2" t="s">
        <v>15</v>
      </c>
      <c r="E4271" s="2" t="s">
        <v>9315</v>
      </c>
      <c r="F4271" s="2" t="s">
        <v>9313</v>
      </c>
      <c r="G4271" s="3">
        <v>41562</v>
      </c>
      <c r="H4271" s="3">
        <v>41562</v>
      </c>
      <c r="I4271" s="3"/>
    </row>
    <row r="4272" spans="1:9" ht="15.75" thickBot="1">
      <c r="A4272" s="2">
        <v>4945</v>
      </c>
      <c r="B4272" s="2" t="s">
        <v>9317</v>
      </c>
      <c r="C4272" s="27" t="s">
        <v>19768</v>
      </c>
      <c r="D4272" s="2" t="s">
        <v>15</v>
      </c>
      <c r="E4272" s="2" t="s">
        <v>9318</v>
      </c>
      <c r="F4272" s="2" t="s">
        <v>9316</v>
      </c>
      <c r="G4272" s="3">
        <v>41562</v>
      </c>
      <c r="H4272" s="3">
        <v>41562</v>
      </c>
      <c r="I4272" s="3"/>
    </row>
    <row r="4273" spans="1:9" ht="15.75" thickBot="1">
      <c r="A4273" s="2">
        <v>4946</v>
      </c>
      <c r="B4273" s="2" t="s">
        <v>9320</v>
      </c>
      <c r="C4273" s="26" t="s">
        <v>19769</v>
      </c>
      <c r="D4273" s="2" t="s">
        <v>15</v>
      </c>
      <c r="E4273" s="2" t="s">
        <v>9321</v>
      </c>
      <c r="F4273" s="2" t="s">
        <v>9319</v>
      </c>
      <c r="G4273" s="3">
        <v>41562</v>
      </c>
      <c r="H4273" s="3">
        <v>41562</v>
      </c>
      <c r="I4273" s="3"/>
    </row>
    <row r="4274" spans="1:9" ht="15.75" thickBot="1">
      <c r="A4274" s="2">
        <v>4947</v>
      </c>
      <c r="B4274" s="2" t="s">
        <v>9323</v>
      </c>
      <c r="C4274" s="26" t="s">
        <v>19770</v>
      </c>
      <c r="D4274" s="2" t="s">
        <v>15</v>
      </c>
      <c r="E4274" s="2" t="s">
        <v>9324</v>
      </c>
      <c r="F4274" s="2" t="s">
        <v>9322</v>
      </c>
      <c r="G4274" s="3">
        <v>41562</v>
      </c>
      <c r="H4274" s="3">
        <v>41562</v>
      </c>
      <c r="I4274" s="3"/>
    </row>
    <row r="4275" spans="1:9" ht="15.75" thickBot="1">
      <c r="A4275" s="2">
        <v>4948</v>
      </c>
      <c r="B4275" s="2" t="s">
        <v>9326</v>
      </c>
      <c r="C4275" s="26" t="s">
        <v>19771</v>
      </c>
      <c r="D4275" s="2" t="s">
        <v>15</v>
      </c>
      <c r="E4275" s="2" t="s">
        <v>9327</v>
      </c>
      <c r="F4275" s="2" t="s">
        <v>9325</v>
      </c>
      <c r="G4275" s="3">
        <v>41562</v>
      </c>
      <c r="H4275" s="3">
        <v>41562</v>
      </c>
      <c r="I4275" s="3"/>
    </row>
    <row r="4276" spans="1:9" ht="15.75" thickBot="1">
      <c r="A4276" s="2">
        <v>4949</v>
      </c>
      <c r="B4276" s="2" t="s">
        <v>9329</v>
      </c>
      <c r="C4276" s="26" t="s">
        <v>19772</v>
      </c>
      <c r="D4276" s="2" t="s">
        <v>15</v>
      </c>
      <c r="E4276" s="2" t="s">
        <v>9330</v>
      </c>
      <c r="F4276" s="2" t="s">
        <v>9328</v>
      </c>
      <c r="G4276" s="3">
        <v>41562</v>
      </c>
      <c r="H4276" s="3">
        <v>41562</v>
      </c>
      <c r="I4276" s="3"/>
    </row>
    <row r="4277" spans="1:9" ht="15.75" thickBot="1">
      <c r="A4277" s="2">
        <v>4950</v>
      </c>
      <c r="B4277" s="2" t="s">
        <v>9332</v>
      </c>
      <c r="C4277" s="26" t="s">
        <v>19773</v>
      </c>
      <c r="D4277" s="2" t="s">
        <v>15</v>
      </c>
      <c r="E4277" s="2" t="s">
        <v>9333</v>
      </c>
      <c r="F4277" s="2" t="s">
        <v>9331</v>
      </c>
      <c r="G4277" s="3">
        <v>41562</v>
      </c>
      <c r="H4277" s="3">
        <v>41562</v>
      </c>
      <c r="I4277" s="3"/>
    </row>
    <row r="4278" spans="1:9" ht="15.75" thickBot="1">
      <c r="A4278" s="2">
        <v>4951</v>
      </c>
      <c r="B4278" s="2" t="s">
        <v>9335</v>
      </c>
      <c r="C4278" s="26" t="s">
        <v>19774</v>
      </c>
      <c r="D4278" s="2" t="s">
        <v>15</v>
      </c>
      <c r="E4278" s="2" t="s">
        <v>9336</v>
      </c>
      <c r="F4278" s="2" t="s">
        <v>9334</v>
      </c>
      <c r="G4278" s="3">
        <v>41562</v>
      </c>
      <c r="H4278" s="3">
        <v>41562</v>
      </c>
      <c r="I4278" s="3"/>
    </row>
    <row r="4279" spans="1:9" ht="15.75" thickBot="1">
      <c r="A4279" s="2">
        <v>4952</v>
      </c>
      <c r="B4279" s="2" t="s">
        <v>9338</v>
      </c>
      <c r="C4279" s="26" t="s">
        <v>19775</v>
      </c>
      <c r="D4279" s="2" t="s">
        <v>15</v>
      </c>
      <c r="E4279" s="2" t="s">
        <v>9339</v>
      </c>
      <c r="F4279" s="2" t="s">
        <v>9337</v>
      </c>
      <c r="G4279" s="3">
        <v>41562</v>
      </c>
      <c r="H4279" s="3">
        <v>41562</v>
      </c>
      <c r="I4279" s="3"/>
    </row>
    <row r="4280" spans="1:9" ht="15.75" thickBot="1">
      <c r="A4280" s="2">
        <v>4953</v>
      </c>
      <c r="B4280" s="2" t="s">
        <v>9341</v>
      </c>
      <c r="C4280" s="26" t="s">
        <v>19776</v>
      </c>
      <c r="D4280" s="2" t="s">
        <v>15</v>
      </c>
      <c r="E4280" s="2" t="s">
        <v>9342</v>
      </c>
      <c r="F4280" s="2" t="s">
        <v>9340</v>
      </c>
      <c r="G4280" s="3">
        <v>41562</v>
      </c>
      <c r="H4280" s="3">
        <v>41562</v>
      </c>
      <c r="I4280" s="3"/>
    </row>
    <row r="4281" spans="1:9" ht="15.75" thickBot="1">
      <c r="A4281" s="2">
        <v>4954</v>
      </c>
      <c r="B4281" s="2" t="s">
        <v>9344</v>
      </c>
      <c r="C4281" s="26" t="s">
        <v>19777</v>
      </c>
      <c r="D4281" s="2" t="s">
        <v>15</v>
      </c>
      <c r="E4281" s="2" t="s">
        <v>9345</v>
      </c>
      <c r="F4281" s="2" t="s">
        <v>9343</v>
      </c>
      <c r="G4281" s="3">
        <v>41562</v>
      </c>
      <c r="H4281" s="3">
        <v>41562</v>
      </c>
      <c r="I4281" s="3"/>
    </row>
    <row r="4282" spans="1:9" ht="15.75" thickBot="1">
      <c r="A4282" s="2">
        <v>4955</v>
      </c>
      <c r="B4282" s="2" t="s">
        <v>9347</v>
      </c>
      <c r="C4282" s="26" t="s">
        <v>19778</v>
      </c>
      <c r="D4282" s="2" t="s">
        <v>15</v>
      </c>
      <c r="E4282" s="2" t="s">
        <v>9348</v>
      </c>
      <c r="F4282" s="2" t="s">
        <v>9346</v>
      </c>
      <c r="G4282" s="3">
        <v>41562</v>
      </c>
      <c r="H4282" s="3">
        <v>41562</v>
      </c>
      <c r="I4282" s="3"/>
    </row>
    <row r="4283" spans="1:9" ht="15.75" thickBot="1">
      <c r="A4283" s="2">
        <v>4956</v>
      </c>
      <c r="B4283" s="2" t="s">
        <v>9350</v>
      </c>
      <c r="C4283" s="26" t="s">
        <v>19779</v>
      </c>
      <c r="D4283" s="2" t="s">
        <v>15</v>
      </c>
      <c r="E4283" s="2" t="s">
        <v>9351</v>
      </c>
      <c r="F4283" s="2" t="s">
        <v>9349</v>
      </c>
      <c r="G4283" s="3">
        <v>41562</v>
      </c>
      <c r="H4283" s="3">
        <v>41562</v>
      </c>
      <c r="I4283" s="3"/>
    </row>
    <row r="4284" spans="1:9" ht="15.75" thickBot="1">
      <c r="A4284" s="2">
        <v>4957</v>
      </c>
      <c r="B4284" s="2" t="s">
        <v>9353</v>
      </c>
      <c r="C4284" s="26" t="s">
        <v>19780</v>
      </c>
      <c r="D4284" s="2" t="s">
        <v>15</v>
      </c>
      <c r="E4284" s="2" t="s">
        <v>9354</v>
      </c>
      <c r="F4284" s="2" t="s">
        <v>9352</v>
      </c>
      <c r="G4284" s="3">
        <v>41562</v>
      </c>
      <c r="H4284" s="3">
        <v>41562</v>
      </c>
      <c r="I4284" s="3"/>
    </row>
    <row r="4285" spans="1:9" ht="15.75" thickBot="1">
      <c r="A4285" s="2">
        <v>4958</v>
      </c>
      <c r="B4285" s="2" t="s">
        <v>9356</v>
      </c>
      <c r="C4285" s="26" t="s">
        <v>19781</v>
      </c>
      <c r="D4285" s="2" t="s">
        <v>15</v>
      </c>
      <c r="E4285" s="2" t="s">
        <v>9357</v>
      </c>
      <c r="F4285" s="2" t="s">
        <v>9355</v>
      </c>
      <c r="G4285" s="3">
        <v>41562</v>
      </c>
      <c r="H4285" s="3">
        <v>41562</v>
      </c>
      <c r="I4285" s="3"/>
    </row>
    <row r="4286" spans="1:9" ht="15.75" thickBot="1">
      <c r="A4286" s="2">
        <v>4959</v>
      </c>
      <c r="B4286" s="2" t="s">
        <v>9359</v>
      </c>
      <c r="C4286" s="26" t="s">
        <v>9359</v>
      </c>
      <c r="D4286" s="2" t="s">
        <v>15</v>
      </c>
      <c r="E4286" s="2" t="s">
        <v>9360</v>
      </c>
      <c r="F4286" s="2" t="s">
        <v>9358</v>
      </c>
      <c r="G4286" s="3">
        <v>41562</v>
      </c>
      <c r="H4286" s="3">
        <v>41562</v>
      </c>
      <c r="I4286" s="3"/>
    </row>
    <row r="4287" spans="1:9" ht="15.75" thickBot="1">
      <c r="A4287" s="2">
        <v>4960</v>
      </c>
      <c r="B4287" s="2" t="s">
        <v>9362</v>
      </c>
      <c r="C4287" s="26" t="s">
        <v>19782</v>
      </c>
      <c r="D4287" s="2" t="s">
        <v>15</v>
      </c>
      <c r="E4287" s="2" t="s">
        <v>9363</v>
      </c>
      <c r="F4287" s="2" t="s">
        <v>9361</v>
      </c>
      <c r="G4287" s="3">
        <v>41562</v>
      </c>
      <c r="H4287" s="3">
        <v>41562</v>
      </c>
      <c r="I4287" s="3"/>
    </row>
    <row r="4288" spans="1:9" ht="15.75" thickBot="1">
      <c r="A4288" s="2">
        <v>4961</v>
      </c>
      <c r="B4288" s="2" t="s">
        <v>9365</v>
      </c>
      <c r="C4288" s="26" t="s">
        <v>19783</v>
      </c>
      <c r="D4288" s="2" t="s">
        <v>15</v>
      </c>
      <c r="E4288" s="2" t="s">
        <v>872</v>
      </c>
      <c r="F4288" s="2" t="s">
        <v>9364</v>
      </c>
      <c r="G4288" s="3">
        <v>41562</v>
      </c>
      <c r="H4288" s="3">
        <v>41562</v>
      </c>
      <c r="I4288" s="3"/>
    </row>
    <row r="4289" spans="1:9" ht="15.75" thickBot="1">
      <c r="A4289" s="2">
        <v>4962</v>
      </c>
      <c r="B4289" s="2" t="s">
        <v>9367</v>
      </c>
      <c r="C4289" s="27" t="s">
        <v>9367</v>
      </c>
      <c r="D4289" s="2" t="s">
        <v>15</v>
      </c>
      <c r="E4289" s="2" t="s">
        <v>9368</v>
      </c>
      <c r="F4289" s="2" t="s">
        <v>9366</v>
      </c>
      <c r="G4289" s="3">
        <v>41562</v>
      </c>
      <c r="H4289" s="3">
        <v>41562</v>
      </c>
      <c r="I4289" s="3"/>
    </row>
    <row r="4290" spans="1:9" ht="15.75" thickBot="1">
      <c r="A4290" s="2">
        <v>4963</v>
      </c>
      <c r="B4290" s="2" t="s">
        <v>9370</v>
      </c>
      <c r="C4290" s="26" t="s">
        <v>19784</v>
      </c>
      <c r="D4290" s="2" t="s">
        <v>15</v>
      </c>
      <c r="E4290" s="2" t="s">
        <v>9371</v>
      </c>
      <c r="F4290" s="2" t="s">
        <v>9369</v>
      </c>
      <c r="G4290" s="3">
        <v>41562</v>
      </c>
      <c r="H4290" s="3">
        <v>41562</v>
      </c>
      <c r="I4290" s="3"/>
    </row>
    <row r="4291" spans="1:9" ht="15.75" thickBot="1">
      <c r="A4291" s="2">
        <v>4964</v>
      </c>
      <c r="B4291" s="2" t="s">
        <v>9299</v>
      </c>
      <c r="C4291" s="26" t="s">
        <v>19763</v>
      </c>
      <c r="D4291" s="2" t="s">
        <v>15</v>
      </c>
      <c r="E4291" s="2" t="s">
        <v>9300</v>
      </c>
      <c r="F4291" s="2" t="s">
        <v>9298</v>
      </c>
      <c r="G4291" s="3">
        <v>41562</v>
      </c>
      <c r="H4291" s="3">
        <v>44734.713171296295</v>
      </c>
      <c r="I4291" s="3"/>
    </row>
    <row r="4292" spans="1:9" ht="15.75" thickBot="1">
      <c r="A4292" s="2">
        <v>4965</v>
      </c>
      <c r="B4292" s="2" t="s">
        <v>9373</v>
      </c>
      <c r="C4292" s="26" t="s">
        <v>19785</v>
      </c>
      <c r="D4292" s="2" t="s">
        <v>15</v>
      </c>
      <c r="E4292" s="2" t="s">
        <v>9374</v>
      </c>
      <c r="F4292" s="2" t="s">
        <v>9372</v>
      </c>
      <c r="G4292" s="3">
        <v>41562</v>
      </c>
      <c r="H4292" s="3">
        <v>41562</v>
      </c>
      <c r="I4292" s="3"/>
    </row>
    <row r="4293" spans="1:9" ht="15.75" thickBot="1">
      <c r="A4293" s="2">
        <v>4966</v>
      </c>
      <c r="B4293" s="2" t="s">
        <v>9376</v>
      </c>
      <c r="C4293" s="26" t="s">
        <v>19786</v>
      </c>
      <c r="D4293" s="2" t="s">
        <v>15</v>
      </c>
      <c r="E4293" s="2" t="s">
        <v>9377</v>
      </c>
      <c r="F4293" s="2" t="s">
        <v>9375</v>
      </c>
      <c r="G4293" s="3">
        <v>41562</v>
      </c>
      <c r="H4293" s="3">
        <v>41562</v>
      </c>
      <c r="I4293" s="3"/>
    </row>
    <row r="4294" spans="1:9" ht="15.75" thickBot="1">
      <c r="A4294" s="2">
        <v>4967</v>
      </c>
      <c r="B4294" s="2" t="s">
        <v>9379</v>
      </c>
      <c r="C4294" s="26" t="s">
        <v>19787</v>
      </c>
      <c r="D4294" s="2" t="s">
        <v>15</v>
      </c>
      <c r="E4294" s="2" t="s">
        <v>9380</v>
      </c>
      <c r="F4294" s="2" t="s">
        <v>9378</v>
      </c>
      <c r="G4294" s="3">
        <v>41562</v>
      </c>
      <c r="H4294" s="3">
        <v>41562</v>
      </c>
      <c r="I4294" s="3"/>
    </row>
    <row r="4295" spans="1:9" ht="15.75" thickBot="1">
      <c r="A4295" s="2">
        <v>4968</v>
      </c>
      <c r="B4295" s="2" t="s">
        <v>9382</v>
      </c>
      <c r="C4295" s="26" t="s">
        <v>19788</v>
      </c>
      <c r="D4295" s="2" t="s">
        <v>15</v>
      </c>
      <c r="E4295" s="2" t="s">
        <v>9383</v>
      </c>
      <c r="F4295" s="2" t="s">
        <v>9381</v>
      </c>
      <c r="G4295" s="3">
        <v>41562</v>
      </c>
      <c r="H4295" s="3">
        <v>41562</v>
      </c>
      <c r="I4295" s="3"/>
    </row>
    <row r="4296" spans="1:9" ht="15.75" thickBot="1">
      <c r="A4296" s="2">
        <v>4969</v>
      </c>
      <c r="B4296" s="2" t="s">
        <v>9385</v>
      </c>
      <c r="C4296" s="26" t="s">
        <v>9385</v>
      </c>
      <c r="D4296" s="2" t="s">
        <v>15</v>
      </c>
      <c r="E4296" s="2" t="s">
        <v>9386</v>
      </c>
      <c r="F4296" s="2" t="s">
        <v>9384</v>
      </c>
      <c r="G4296" s="3">
        <v>41562</v>
      </c>
      <c r="H4296" s="3">
        <v>41562</v>
      </c>
      <c r="I4296" s="3"/>
    </row>
    <row r="4297" spans="1:9" ht="15.75" thickBot="1">
      <c r="A4297" s="2">
        <v>4970</v>
      </c>
      <c r="B4297" s="2" t="s">
        <v>9388</v>
      </c>
      <c r="C4297" s="26" t="s">
        <v>19789</v>
      </c>
      <c r="D4297" s="2" t="s">
        <v>15</v>
      </c>
      <c r="E4297" s="2" t="s">
        <v>9389</v>
      </c>
      <c r="F4297" s="2" t="s">
        <v>9387</v>
      </c>
      <c r="G4297" s="3">
        <v>41562</v>
      </c>
      <c r="H4297" s="3">
        <v>41562</v>
      </c>
      <c r="I4297" s="3"/>
    </row>
    <row r="4298" spans="1:9" ht="15.75" thickBot="1">
      <c r="A4298" s="2">
        <v>4971</v>
      </c>
      <c r="B4298" s="2" t="s">
        <v>9391</v>
      </c>
      <c r="C4298" s="26" t="s">
        <v>19790</v>
      </c>
      <c r="D4298" s="2" t="s">
        <v>15</v>
      </c>
      <c r="E4298" s="2" t="s">
        <v>9392</v>
      </c>
      <c r="F4298" s="2" t="s">
        <v>9390</v>
      </c>
      <c r="G4298" s="3">
        <v>41562</v>
      </c>
      <c r="H4298" s="3">
        <v>41562</v>
      </c>
      <c r="I4298" s="3"/>
    </row>
    <row r="4299" spans="1:9" ht="15.75" thickBot="1">
      <c r="A4299" s="2">
        <v>4972</v>
      </c>
      <c r="B4299" s="2" t="s">
        <v>9394</v>
      </c>
      <c r="C4299" s="26" t="s">
        <v>19791</v>
      </c>
      <c r="D4299" s="2" t="s">
        <v>15</v>
      </c>
      <c r="E4299" s="2" t="s">
        <v>9395</v>
      </c>
      <c r="F4299" s="2" t="s">
        <v>9393</v>
      </c>
      <c r="G4299" s="3">
        <v>41562</v>
      </c>
      <c r="H4299" s="3">
        <v>41562</v>
      </c>
      <c r="I4299" s="3"/>
    </row>
    <row r="4300" spans="1:9" ht="15.75" thickBot="1">
      <c r="A4300" s="2">
        <v>4973</v>
      </c>
      <c r="B4300" s="2" t="s">
        <v>9397</v>
      </c>
      <c r="C4300" s="26" t="s">
        <v>9397</v>
      </c>
      <c r="D4300" s="2" t="s">
        <v>15</v>
      </c>
      <c r="E4300" s="2" t="s">
        <v>9398</v>
      </c>
      <c r="F4300" s="2" t="s">
        <v>9396</v>
      </c>
      <c r="G4300" s="3">
        <v>41562</v>
      </c>
      <c r="H4300" s="3">
        <v>41562</v>
      </c>
      <c r="I4300" s="3"/>
    </row>
    <row r="4301" spans="1:9" ht="15.75" thickBot="1">
      <c r="A4301" s="2">
        <v>4974</v>
      </c>
      <c r="B4301" s="2" t="s">
        <v>9400</v>
      </c>
      <c r="C4301" s="26" t="s">
        <v>19792</v>
      </c>
      <c r="D4301" s="2" t="s">
        <v>15</v>
      </c>
      <c r="E4301" s="2" t="s">
        <v>9401</v>
      </c>
      <c r="F4301" s="2" t="s">
        <v>9399</v>
      </c>
      <c r="G4301" s="3">
        <v>41562</v>
      </c>
      <c r="H4301" s="3">
        <v>41562</v>
      </c>
      <c r="I4301" s="3"/>
    </row>
    <row r="4302" spans="1:9" ht="15.75" thickBot="1">
      <c r="A4302" s="2">
        <v>4975</v>
      </c>
      <c r="B4302" s="2" t="s">
        <v>9403</v>
      </c>
      <c r="C4302" s="26" t="s">
        <v>19793</v>
      </c>
      <c r="D4302" s="2" t="s">
        <v>15</v>
      </c>
      <c r="E4302" s="2" t="s">
        <v>9404</v>
      </c>
      <c r="F4302" s="2" t="s">
        <v>9402</v>
      </c>
      <c r="G4302" s="3">
        <v>41562</v>
      </c>
      <c r="H4302" s="3">
        <v>41562</v>
      </c>
      <c r="I4302" s="3"/>
    </row>
    <row r="4303" spans="1:9" ht="15.75" thickBot="1">
      <c r="A4303" s="2">
        <v>4976</v>
      </c>
      <c r="B4303" s="2" t="s">
        <v>9406</v>
      </c>
      <c r="C4303" s="26" t="s">
        <v>9406</v>
      </c>
      <c r="D4303" s="2" t="s">
        <v>15</v>
      </c>
      <c r="E4303" s="2" t="s">
        <v>9407</v>
      </c>
      <c r="F4303" s="2" t="s">
        <v>9405</v>
      </c>
      <c r="G4303" s="3">
        <v>41562</v>
      </c>
      <c r="H4303" s="3">
        <v>41562</v>
      </c>
      <c r="I4303" s="3"/>
    </row>
    <row r="4304" spans="1:9" ht="15.75" thickBot="1">
      <c r="A4304" s="2">
        <v>4977</v>
      </c>
      <c r="B4304" s="2" t="s">
        <v>9409</v>
      </c>
      <c r="C4304" s="26" t="s">
        <v>9409</v>
      </c>
      <c r="D4304" s="2" t="s">
        <v>15</v>
      </c>
      <c r="E4304" s="2" t="s">
        <v>9410</v>
      </c>
      <c r="F4304" s="2" t="s">
        <v>9408</v>
      </c>
      <c r="G4304" s="3">
        <v>41562</v>
      </c>
      <c r="H4304" s="3">
        <v>41562</v>
      </c>
      <c r="I4304" s="3"/>
    </row>
    <row r="4305" spans="1:9" ht="15.75" thickBot="1">
      <c r="A4305" s="2">
        <v>4978</v>
      </c>
      <c r="B4305" s="2" t="s">
        <v>9412</v>
      </c>
      <c r="C4305" s="26" t="s">
        <v>9412</v>
      </c>
      <c r="D4305" s="2" t="s">
        <v>15</v>
      </c>
      <c r="E4305" s="2" t="s">
        <v>9413</v>
      </c>
      <c r="F4305" s="2" t="s">
        <v>9411</v>
      </c>
      <c r="G4305" s="3">
        <v>41562</v>
      </c>
      <c r="H4305" s="3">
        <v>41562</v>
      </c>
      <c r="I4305" s="3"/>
    </row>
    <row r="4306" spans="1:9" ht="15.75" thickBot="1">
      <c r="A4306" s="2">
        <v>4979</v>
      </c>
      <c r="B4306" s="2" t="s">
        <v>9415</v>
      </c>
      <c r="C4306" s="27" t="s">
        <v>9415</v>
      </c>
      <c r="D4306" s="2" t="s">
        <v>15</v>
      </c>
      <c r="E4306" s="2" t="s">
        <v>9416</v>
      </c>
      <c r="F4306" s="2" t="s">
        <v>9414</v>
      </c>
      <c r="G4306" s="3">
        <v>41562</v>
      </c>
      <c r="H4306" s="3">
        <v>41562</v>
      </c>
      <c r="I4306" s="3"/>
    </row>
    <row r="4307" spans="1:9" ht="15.75" thickBot="1">
      <c r="A4307" s="2">
        <v>4980</v>
      </c>
      <c r="B4307" s="2" t="s">
        <v>9418</v>
      </c>
      <c r="C4307" s="26" t="s">
        <v>19794</v>
      </c>
      <c r="D4307" s="2" t="s">
        <v>15</v>
      </c>
      <c r="E4307" s="2" t="s">
        <v>9419</v>
      </c>
      <c r="F4307" s="2" t="s">
        <v>9417</v>
      </c>
      <c r="G4307" s="3">
        <v>41562</v>
      </c>
      <c r="H4307" s="3">
        <v>41562</v>
      </c>
      <c r="I4307" s="3"/>
    </row>
    <row r="4308" spans="1:9" ht="15.75" thickBot="1">
      <c r="A4308" s="2">
        <v>4981</v>
      </c>
      <c r="B4308" s="2" t="s">
        <v>9421</v>
      </c>
      <c r="C4308" s="27" t="s">
        <v>9421</v>
      </c>
      <c r="D4308" s="2" t="s">
        <v>15</v>
      </c>
      <c r="E4308" s="2" t="s">
        <v>9422</v>
      </c>
      <c r="F4308" s="2" t="s">
        <v>9420</v>
      </c>
      <c r="G4308" s="3">
        <v>41562</v>
      </c>
      <c r="H4308" s="3">
        <v>42335</v>
      </c>
      <c r="I4308" s="3"/>
    </row>
    <row r="4309" spans="1:9" ht="15.75" thickBot="1">
      <c r="A4309" s="2">
        <v>4984</v>
      </c>
      <c r="B4309" s="2" t="s">
        <v>9428</v>
      </c>
      <c r="C4309" s="26" t="s">
        <v>19795</v>
      </c>
      <c r="D4309" s="2" t="s">
        <v>15</v>
      </c>
      <c r="E4309" s="2" t="s">
        <v>9429</v>
      </c>
      <c r="F4309" s="2" t="s">
        <v>9427</v>
      </c>
      <c r="G4309" s="3">
        <v>41562</v>
      </c>
      <c r="H4309" s="3">
        <v>42335</v>
      </c>
      <c r="I4309" s="3"/>
    </row>
    <row r="4310" spans="1:9" ht="15.75" thickBot="1">
      <c r="A4310" s="2">
        <v>4989</v>
      </c>
      <c r="B4310" s="2" t="s">
        <v>9293</v>
      </c>
      <c r="C4310" s="26" t="s">
        <v>19796</v>
      </c>
      <c r="D4310" s="2" t="s">
        <v>15</v>
      </c>
      <c r="E4310" s="2" t="s">
        <v>57</v>
      </c>
      <c r="F4310" s="2" t="s">
        <v>9292</v>
      </c>
      <c r="G4310" s="3">
        <v>41562</v>
      </c>
      <c r="H4310" s="3">
        <v>41964</v>
      </c>
      <c r="I4310" s="3">
        <v>41964</v>
      </c>
    </row>
    <row r="4311" spans="1:9" ht="15.75" thickBot="1">
      <c r="A4311" s="2">
        <v>4990</v>
      </c>
      <c r="B4311" s="2" t="s">
        <v>9439</v>
      </c>
      <c r="C4311" s="26" t="s">
        <v>19797</v>
      </c>
      <c r="D4311" s="2" t="s">
        <v>15</v>
      </c>
      <c r="E4311" s="2" t="s">
        <v>9440</v>
      </c>
      <c r="F4311" s="2" t="s">
        <v>9438</v>
      </c>
      <c r="G4311" s="3">
        <v>41562</v>
      </c>
      <c r="H4311" s="3">
        <v>41562</v>
      </c>
      <c r="I4311" s="3"/>
    </row>
    <row r="4312" spans="1:9" ht="15.75" thickBot="1">
      <c r="A4312" s="2">
        <v>4991</v>
      </c>
      <c r="B4312" s="2" t="s">
        <v>9442</v>
      </c>
      <c r="C4312" s="26" t="s">
        <v>19798</v>
      </c>
      <c r="D4312" s="2" t="s">
        <v>15</v>
      </c>
      <c r="E4312" s="2" t="s">
        <v>9443</v>
      </c>
      <c r="F4312" s="2" t="s">
        <v>9441</v>
      </c>
      <c r="G4312" s="3">
        <v>41562</v>
      </c>
      <c r="H4312" s="3">
        <v>41562</v>
      </c>
      <c r="I4312" s="3"/>
    </row>
    <row r="4313" spans="1:9" ht="15.75" thickBot="1">
      <c r="A4313" s="2">
        <v>4992</v>
      </c>
      <c r="B4313" s="2" t="s">
        <v>9445</v>
      </c>
      <c r="C4313" s="26" t="s">
        <v>19799</v>
      </c>
      <c r="D4313" s="2" t="s">
        <v>15</v>
      </c>
      <c r="E4313" s="2" t="s">
        <v>9446</v>
      </c>
      <c r="F4313" s="2" t="s">
        <v>9444</v>
      </c>
      <c r="G4313" s="3">
        <v>41562</v>
      </c>
      <c r="H4313" s="3">
        <v>41562</v>
      </c>
      <c r="I4313" s="3"/>
    </row>
    <row r="4314" spans="1:9" ht="15.75" thickBot="1">
      <c r="A4314" s="2">
        <v>4993</v>
      </c>
      <c r="B4314" s="2" t="s">
        <v>9448</v>
      </c>
      <c r="C4314" s="26" t="s">
        <v>19800</v>
      </c>
      <c r="D4314" s="2" t="s">
        <v>15</v>
      </c>
      <c r="E4314" s="2" t="s">
        <v>9449</v>
      </c>
      <c r="F4314" s="2" t="s">
        <v>9447</v>
      </c>
      <c r="G4314" s="3">
        <v>41562</v>
      </c>
      <c r="H4314" s="3">
        <v>41562</v>
      </c>
      <c r="I4314" s="3"/>
    </row>
    <row r="4315" spans="1:9" ht="15.75" thickBot="1">
      <c r="A4315" s="2">
        <v>4994</v>
      </c>
      <c r="B4315" s="2" t="s">
        <v>9451</v>
      </c>
      <c r="C4315" s="27" t="s">
        <v>19801</v>
      </c>
      <c r="D4315" s="2" t="s">
        <v>15</v>
      </c>
      <c r="E4315" s="2" t="s">
        <v>9452</v>
      </c>
      <c r="F4315" s="2" t="s">
        <v>9450</v>
      </c>
      <c r="G4315" s="3">
        <v>41562</v>
      </c>
      <c r="H4315" s="3">
        <v>41562</v>
      </c>
      <c r="I4315" s="3"/>
    </row>
    <row r="4316" spans="1:9" ht="15.75" thickBot="1">
      <c r="A4316" s="2">
        <v>4995</v>
      </c>
      <c r="B4316" s="2" t="s">
        <v>9454</v>
      </c>
      <c r="C4316" s="26" t="s">
        <v>19802</v>
      </c>
      <c r="D4316" s="2" t="s">
        <v>15</v>
      </c>
      <c r="E4316" s="2" t="s">
        <v>9455</v>
      </c>
      <c r="F4316" s="2" t="s">
        <v>9453</v>
      </c>
      <c r="G4316" s="3">
        <v>41562</v>
      </c>
      <c r="H4316" s="3">
        <v>41562</v>
      </c>
      <c r="I4316" s="3"/>
    </row>
    <row r="4317" spans="1:9" ht="15.75" thickBot="1">
      <c r="A4317" s="2">
        <v>4996</v>
      </c>
      <c r="B4317" s="2" t="s">
        <v>9457</v>
      </c>
      <c r="C4317" s="26" t="s">
        <v>19803</v>
      </c>
      <c r="D4317" s="2" t="s">
        <v>15</v>
      </c>
      <c r="E4317" s="2" t="s">
        <v>9458</v>
      </c>
      <c r="F4317" s="2" t="s">
        <v>9456</v>
      </c>
      <c r="G4317" s="3">
        <v>41562</v>
      </c>
      <c r="H4317" s="3">
        <v>41562</v>
      </c>
      <c r="I4317" s="3"/>
    </row>
    <row r="4318" spans="1:9" ht="15.75" thickBot="1">
      <c r="A4318" s="2">
        <v>4997</v>
      </c>
      <c r="B4318" s="2" t="s">
        <v>9460</v>
      </c>
      <c r="C4318" s="27" t="s">
        <v>9460</v>
      </c>
      <c r="D4318" s="2" t="s">
        <v>15</v>
      </c>
      <c r="E4318" s="2" t="s">
        <v>9461</v>
      </c>
      <c r="F4318" s="2" t="s">
        <v>9459</v>
      </c>
      <c r="G4318" s="3">
        <v>41562</v>
      </c>
      <c r="H4318" s="3">
        <v>41562</v>
      </c>
      <c r="I4318" s="3"/>
    </row>
    <row r="4319" spans="1:9" ht="15.75" thickBot="1">
      <c r="A4319" s="2">
        <v>4998</v>
      </c>
      <c r="B4319" s="2" t="s">
        <v>9463</v>
      </c>
      <c r="C4319" s="27" t="s">
        <v>9463</v>
      </c>
      <c r="D4319" s="2" t="s">
        <v>15</v>
      </c>
      <c r="E4319" s="2" t="s">
        <v>9464</v>
      </c>
      <c r="F4319" s="2" t="s">
        <v>9462</v>
      </c>
      <c r="G4319" s="3">
        <v>41562</v>
      </c>
      <c r="H4319" s="3">
        <v>41562</v>
      </c>
      <c r="I4319" s="3"/>
    </row>
    <row r="4320" spans="1:9" ht="15.75" thickBot="1">
      <c r="A4320" s="2">
        <v>4999</v>
      </c>
      <c r="B4320" s="2" t="s">
        <v>9466</v>
      </c>
      <c r="C4320" s="26" t="s">
        <v>19804</v>
      </c>
      <c r="D4320" s="2" t="s">
        <v>15</v>
      </c>
      <c r="E4320" s="2" t="s">
        <v>9467</v>
      </c>
      <c r="F4320" s="2" t="s">
        <v>9465</v>
      </c>
      <c r="G4320" s="3">
        <v>41562</v>
      </c>
      <c r="H4320" s="3">
        <v>41562</v>
      </c>
      <c r="I4320" s="3"/>
    </row>
    <row r="4321" spans="1:9" ht="15.75" thickBot="1">
      <c r="A4321" s="2">
        <v>5000</v>
      </c>
      <c r="B4321" s="2" t="s">
        <v>9469</v>
      </c>
      <c r="C4321" s="26" t="s">
        <v>19805</v>
      </c>
      <c r="D4321" s="2" t="s">
        <v>15</v>
      </c>
      <c r="E4321" s="2" t="s">
        <v>9470</v>
      </c>
      <c r="F4321" s="2" t="s">
        <v>9468</v>
      </c>
      <c r="G4321" s="3">
        <v>41562</v>
      </c>
      <c r="H4321" s="3">
        <v>41562</v>
      </c>
      <c r="I4321" s="3"/>
    </row>
    <row r="4322" spans="1:9" ht="15.75" thickBot="1">
      <c r="A4322" s="2">
        <v>5001</v>
      </c>
      <c r="B4322" s="2" t="s">
        <v>9472</v>
      </c>
      <c r="C4322" s="26" t="s">
        <v>19806</v>
      </c>
      <c r="D4322" s="2" t="s">
        <v>15</v>
      </c>
      <c r="E4322" s="2" t="s">
        <v>9473</v>
      </c>
      <c r="F4322" s="2" t="s">
        <v>9471</v>
      </c>
      <c r="G4322" s="3">
        <v>41562</v>
      </c>
      <c r="H4322" s="3">
        <v>41562</v>
      </c>
      <c r="I4322" s="3"/>
    </row>
    <row r="4323" spans="1:9" ht="15.75" thickBot="1">
      <c r="A4323" s="2">
        <v>5002</v>
      </c>
      <c r="B4323" s="2" t="s">
        <v>9475</v>
      </c>
      <c r="C4323" s="26" t="s">
        <v>19807</v>
      </c>
      <c r="D4323" s="2" t="s">
        <v>15</v>
      </c>
      <c r="E4323" s="2" t="s">
        <v>9476</v>
      </c>
      <c r="F4323" s="2" t="s">
        <v>9474</v>
      </c>
      <c r="G4323" s="3">
        <v>41562</v>
      </c>
      <c r="H4323" s="3">
        <v>42335</v>
      </c>
      <c r="I4323" s="3"/>
    </row>
    <row r="4324" spans="1:9" ht="15.75" thickBot="1">
      <c r="A4324" s="2">
        <v>5006</v>
      </c>
      <c r="B4324" s="2" t="s">
        <v>9484</v>
      </c>
      <c r="C4324" s="26" t="s">
        <v>19808</v>
      </c>
      <c r="D4324" s="2" t="s">
        <v>15</v>
      </c>
      <c r="E4324" s="2" t="s">
        <v>9485</v>
      </c>
      <c r="F4324" s="2" t="s">
        <v>9483</v>
      </c>
      <c r="G4324" s="3">
        <v>41562</v>
      </c>
      <c r="H4324" s="3">
        <v>42335</v>
      </c>
      <c r="I4324" s="3"/>
    </row>
    <row r="4325" spans="1:9" ht="15.75" thickBot="1">
      <c r="A4325" s="2">
        <v>5011</v>
      </c>
      <c r="B4325" s="2" t="s">
        <v>9495</v>
      </c>
      <c r="C4325" s="26" t="s">
        <v>19809</v>
      </c>
      <c r="D4325" s="2" t="s">
        <v>15</v>
      </c>
      <c r="E4325" s="2" t="s">
        <v>9496</v>
      </c>
      <c r="F4325" s="2" t="s">
        <v>9494</v>
      </c>
      <c r="G4325" s="3">
        <v>41562</v>
      </c>
      <c r="H4325" s="3">
        <v>41562</v>
      </c>
      <c r="I4325" s="3"/>
    </row>
    <row r="4326" spans="1:9" ht="15.75" thickBot="1">
      <c r="A4326" s="2">
        <v>5012</v>
      </c>
      <c r="B4326" s="2" t="s">
        <v>9498</v>
      </c>
      <c r="C4326" s="26" t="s">
        <v>9498</v>
      </c>
      <c r="D4326" s="2" t="s">
        <v>15</v>
      </c>
      <c r="E4326" s="2" t="s">
        <v>9499</v>
      </c>
      <c r="F4326" s="2" t="s">
        <v>9497</v>
      </c>
      <c r="G4326" s="3">
        <v>41562</v>
      </c>
      <c r="H4326" s="3">
        <v>41562</v>
      </c>
      <c r="I4326" s="3"/>
    </row>
    <row r="4327" spans="1:9" ht="15.75" thickBot="1">
      <c r="A4327" s="2">
        <v>5013</v>
      </c>
      <c r="B4327" s="2" t="s">
        <v>9501</v>
      </c>
      <c r="C4327" s="26" t="s">
        <v>19810</v>
      </c>
      <c r="D4327" s="2" t="s">
        <v>15</v>
      </c>
      <c r="E4327" s="2" t="s">
        <v>9502</v>
      </c>
      <c r="F4327" s="2" t="s">
        <v>9500</v>
      </c>
      <c r="G4327" s="3">
        <v>41562</v>
      </c>
      <c r="H4327" s="3">
        <v>41562</v>
      </c>
      <c r="I4327" s="3"/>
    </row>
    <row r="4328" spans="1:9" ht="15.75" thickBot="1">
      <c r="A4328" s="2">
        <v>5014</v>
      </c>
      <c r="B4328" s="2" t="s">
        <v>9504</v>
      </c>
      <c r="C4328" s="27" t="s">
        <v>9504</v>
      </c>
      <c r="D4328" s="2" t="s">
        <v>15</v>
      </c>
      <c r="E4328" s="2" t="s">
        <v>57</v>
      </c>
      <c r="F4328" s="2" t="s">
        <v>9503</v>
      </c>
      <c r="G4328" s="3">
        <v>41562</v>
      </c>
      <c r="H4328" s="3">
        <v>42335</v>
      </c>
      <c r="I4328" s="3"/>
    </row>
    <row r="4329" spans="1:9" ht="15.75" thickBot="1">
      <c r="A4329" s="2">
        <v>5017</v>
      </c>
      <c r="B4329" s="2" t="s">
        <v>9510</v>
      </c>
      <c r="C4329" s="26" t="s">
        <v>9510</v>
      </c>
      <c r="D4329" s="2" t="s">
        <v>15</v>
      </c>
      <c r="E4329" s="2" t="s">
        <v>9511</v>
      </c>
      <c r="F4329" s="2" t="s">
        <v>9509</v>
      </c>
      <c r="G4329" s="3">
        <v>41562</v>
      </c>
      <c r="H4329" s="3">
        <v>41562</v>
      </c>
      <c r="I4329" s="3"/>
    </row>
    <row r="4330" spans="1:9" ht="15.75" thickBot="1">
      <c r="A4330" s="2">
        <v>5018</v>
      </c>
      <c r="B4330" s="2" t="s">
        <v>9513</v>
      </c>
      <c r="C4330" s="27" t="s">
        <v>19811</v>
      </c>
      <c r="D4330" s="2" t="s">
        <v>15</v>
      </c>
      <c r="E4330" s="2" t="s">
        <v>57</v>
      </c>
      <c r="F4330" s="2" t="s">
        <v>9512</v>
      </c>
      <c r="G4330" s="3">
        <v>41562</v>
      </c>
      <c r="H4330" s="3">
        <v>41562</v>
      </c>
      <c r="I4330" s="3"/>
    </row>
    <row r="4331" spans="1:9" ht="15.75" thickBot="1">
      <c r="A4331" s="2">
        <v>5019</v>
      </c>
      <c r="B4331" s="2" t="s">
        <v>9515</v>
      </c>
      <c r="C4331" s="27" t="s">
        <v>19812</v>
      </c>
      <c r="D4331" s="2" t="s">
        <v>15</v>
      </c>
      <c r="E4331" s="2" t="s">
        <v>57</v>
      </c>
      <c r="F4331" s="2" t="s">
        <v>9514</v>
      </c>
      <c r="G4331" s="3">
        <v>41562</v>
      </c>
      <c r="H4331" s="3">
        <v>41562</v>
      </c>
      <c r="I4331" s="3"/>
    </row>
    <row r="4332" spans="1:9" ht="15.75" thickBot="1">
      <c r="A4332" s="2">
        <v>5020</v>
      </c>
      <c r="B4332" s="2" t="s">
        <v>9517</v>
      </c>
      <c r="C4332" s="26" t="s">
        <v>19813</v>
      </c>
      <c r="D4332" s="2" t="s">
        <v>15</v>
      </c>
      <c r="E4332" s="2" t="s">
        <v>9518</v>
      </c>
      <c r="F4332" s="2" t="s">
        <v>9516</v>
      </c>
      <c r="G4332" s="3">
        <v>41562</v>
      </c>
      <c r="H4332" s="3">
        <v>41562</v>
      </c>
      <c r="I4332" s="3"/>
    </row>
    <row r="4333" spans="1:9" ht="15.75" thickBot="1">
      <c r="A4333" s="2">
        <v>5021</v>
      </c>
      <c r="B4333" s="2" t="s">
        <v>9520</v>
      </c>
      <c r="C4333" s="27" t="s">
        <v>9520</v>
      </c>
      <c r="D4333" s="2" t="s">
        <v>15</v>
      </c>
      <c r="E4333" s="2" t="s">
        <v>9521</v>
      </c>
      <c r="F4333" s="2" t="s">
        <v>9519</v>
      </c>
      <c r="G4333" s="3">
        <v>41562</v>
      </c>
      <c r="H4333" s="3">
        <v>41562</v>
      </c>
      <c r="I4333" s="3"/>
    </row>
    <row r="4334" spans="1:9" ht="15.75" thickBot="1">
      <c r="A4334" s="2">
        <v>5022</v>
      </c>
      <c r="B4334" s="2" t="s">
        <v>9523</v>
      </c>
      <c r="C4334" s="26" t="s">
        <v>19814</v>
      </c>
      <c r="D4334" s="2" t="s">
        <v>15</v>
      </c>
      <c r="E4334" s="2" t="s">
        <v>9524</v>
      </c>
      <c r="F4334" s="2" t="s">
        <v>9522</v>
      </c>
      <c r="G4334" s="3">
        <v>41562</v>
      </c>
      <c r="H4334" s="3">
        <v>41562</v>
      </c>
      <c r="I4334" s="3"/>
    </row>
    <row r="4335" spans="1:9" ht="15.75" thickBot="1">
      <c r="A4335" s="2">
        <v>5023</v>
      </c>
      <c r="B4335" s="2" t="s">
        <v>9526</v>
      </c>
      <c r="C4335" s="26" t="s">
        <v>9526</v>
      </c>
      <c r="D4335" s="2" t="s">
        <v>15</v>
      </c>
      <c r="E4335" s="2" t="s">
        <v>9527</v>
      </c>
      <c r="F4335" s="2" t="s">
        <v>9525</v>
      </c>
      <c r="G4335" s="3">
        <v>41562</v>
      </c>
      <c r="H4335" s="3">
        <v>41562</v>
      </c>
      <c r="I4335" s="3"/>
    </row>
    <row r="4336" spans="1:9" ht="15.75" thickBot="1">
      <c r="A4336" s="2">
        <v>5024</v>
      </c>
      <c r="B4336" s="2" t="s">
        <v>9529</v>
      </c>
      <c r="C4336" s="27" t="s">
        <v>9529</v>
      </c>
      <c r="D4336" s="2" t="s">
        <v>15</v>
      </c>
      <c r="E4336" s="2" t="s">
        <v>9530</v>
      </c>
      <c r="F4336" s="2" t="s">
        <v>9528</v>
      </c>
      <c r="G4336" s="3">
        <v>41562</v>
      </c>
      <c r="H4336" s="3">
        <v>42335</v>
      </c>
      <c r="I4336" s="3"/>
    </row>
    <row r="4337" spans="1:9" ht="15.75" thickBot="1">
      <c r="A4337" s="2">
        <v>5027</v>
      </c>
      <c r="B4337" s="2" t="s">
        <v>9536</v>
      </c>
      <c r="C4337" s="26" t="s">
        <v>9536</v>
      </c>
      <c r="D4337" s="2" t="s">
        <v>15</v>
      </c>
      <c r="E4337" s="2" t="s">
        <v>9537</v>
      </c>
      <c r="F4337" s="2" t="s">
        <v>9535</v>
      </c>
      <c r="G4337" s="3">
        <v>41562</v>
      </c>
      <c r="H4337" s="3">
        <v>41562</v>
      </c>
      <c r="I4337" s="3"/>
    </row>
    <row r="4338" spans="1:9" ht="15.75" thickBot="1">
      <c r="A4338" s="2">
        <v>5028</v>
      </c>
      <c r="B4338" s="2" t="s">
        <v>9539</v>
      </c>
      <c r="C4338" s="27" t="s">
        <v>9539</v>
      </c>
      <c r="D4338" s="2" t="s">
        <v>15</v>
      </c>
      <c r="E4338" s="2" t="s">
        <v>9540</v>
      </c>
      <c r="F4338" s="2" t="s">
        <v>9538</v>
      </c>
      <c r="G4338" s="3">
        <v>41562</v>
      </c>
      <c r="H4338" s="3">
        <v>41562</v>
      </c>
      <c r="I4338" s="3"/>
    </row>
    <row r="4339" spans="1:9" ht="15.75" thickBot="1">
      <c r="A4339" s="2">
        <v>5029</v>
      </c>
      <c r="B4339" s="2" t="s">
        <v>9542</v>
      </c>
      <c r="C4339" s="26" t="s">
        <v>19815</v>
      </c>
      <c r="D4339" s="2" t="s">
        <v>15</v>
      </c>
      <c r="E4339" s="2" t="s">
        <v>9543</v>
      </c>
      <c r="F4339" s="2" t="s">
        <v>9541</v>
      </c>
      <c r="G4339" s="3">
        <v>41562</v>
      </c>
      <c r="H4339" s="3">
        <v>41562</v>
      </c>
      <c r="I4339" s="3"/>
    </row>
    <row r="4340" spans="1:9" ht="15.75" thickBot="1">
      <c r="A4340" s="2">
        <v>5030</v>
      </c>
      <c r="B4340" s="2" t="s">
        <v>9545</v>
      </c>
      <c r="C4340" s="27" t="s">
        <v>9545</v>
      </c>
      <c r="D4340" s="2" t="s">
        <v>15</v>
      </c>
      <c r="E4340" s="2" t="s">
        <v>9546</v>
      </c>
      <c r="F4340" s="2" t="s">
        <v>9544</v>
      </c>
      <c r="G4340" s="3">
        <v>41562</v>
      </c>
      <c r="H4340" s="3">
        <v>41562</v>
      </c>
      <c r="I4340" s="3"/>
    </row>
    <row r="4341" spans="1:9" ht="15.75" thickBot="1">
      <c r="A4341" s="2">
        <v>5031</v>
      </c>
      <c r="B4341" s="2" t="s">
        <v>9548</v>
      </c>
      <c r="C4341" s="27" t="s">
        <v>9548</v>
      </c>
      <c r="D4341" s="2" t="s">
        <v>15</v>
      </c>
      <c r="E4341" s="2" t="s">
        <v>9549</v>
      </c>
      <c r="F4341" s="2" t="s">
        <v>9547</v>
      </c>
      <c r="G4341" s="3">
        <v>41562</v>
      </c>
      <c r="H4341" s="3">
        <v>41562</v>
      </c>
      <c r="I4341" s="3"/>
    </row>
    <row r="4342" spans="1:9" ht="15.75" thickBot="1">
      <c r="A4342" s="2">
        <v>5032</v>
      </c>
      <c r="B4342" s="2" t="s">
        <v>9551</v>
      </c>
      <c r="C4342" s="26" t="s">
        <v>19816</v>
      </c>
      <c r="D4342" s="2" t="s">
        <v>15</v>
      </c>
      <c r="E4342" s="2" t="s">
        <v>9552</v>
      </c>
      <c r="F4342" s="2" t="s">
        <v>9550</v>
      </c>
      <c r="G4342" s="3">
        <v>41562</v>
      </c>
      <c r="H4342" s="3">
        <v>41562</v>
      </c>
      <c r="I4342" s="3"/>
    </row>
    <row r="4343" spans="1:9" ht="15.75" thickBot="1">
      <c r="A4343" s="2">
        <v>5033</v>
      </c>
      <c r="B4343" s="2" t="s">
        <v>9554</v>
      </c>
      <c r="C4343" s="26" t="s">
        <v>19817</v>
      </c>
      <c r="D4343" s="2" t="s">
        <v>15</v>
      </c>
      <c r="E4343" s="2" t="s">
        <v>9555</v>
      </c>
      <c r="F4343" s="2" t="s">
        <v>9553</v>
      </c>
      <c r="G4343" s="3">
        <v>41562</v>
      </c>
      <c r="H4343" s="3">
        <v>41562</v>
      </c>
      <c r="I4343" s="3"/>
    </row>
    <row r="4344" spans="1:9" ht="15.75" thickBot="1">
      <c r="A4344" s="2">
        <v>5034</v>
      </c>
      <c r="B4344" s="2" t="s">
        <v>9557</v>
      </c>
      <c r="C4344" s="26" t="s">
        <v>19818</v>
      </c>
      <c r="D4344" s="2" t="s">
        <v>15</v>
      </c>
      <c r="E4344" s="2" t="s">
        <v>9558</v>
      </c>
      <c r="F4344" s="2" t="s">
        <v>9556</v>
      </c>
      <c r="G4344" s="3">
        <v>41562</v>
      </c>
      <c r="H4344" s="3">
        <v>41562</v>
      </c>
      <c r="I4344" s="3"/>
    </row>
    <row r="4345" spans="1:9" ht="15.75" thickBot="1">
      <c r="A4345" s="2">
        <v>5035</v>
      </c>
      <c r="B4345" s="2" t="s">
        <v>9560</v>
      </c>
      <c r="C4345" s="27" t="s">
        <v>9560</v>
      </c>
      <c r="D4345" s="2" t="s">
        <v>15</v>
      </c>
      <c r="E4345" s="2" t="s">
        <v>9561</v>
      </c>
      <c r="F4345" s="2" t="s">
        <v>9559</v>
      </c>
      <c r="G4345" s="3">
        <v>41562</v>
      </c>
      <c r="H4345" s="3">
        <v>41562</v>
      </c>
      <c r="I4345" s="3"/>
    </row>
    <row r="4346" spans="1:9" ht="15.75" thickBot="1">
      <c r="A4346" s="2">
        <v>5036</v>
      </c>
      <c r="B4346" s="2" t="s">
        <v>9563</v>
      </c>
      <c r="C4346" s="27" t="s">
        <v>9563</v>
      </c>
      <c r="D4346" s="2" t="s">
        <v>15</v>
      </c>
      <c r="E4346" s="2" t="s">
        <v>9564</v>
      </c>
      <c r="F4346" s="2" t="s">
        <v>9562</v>
      </c>
      <c r="G4346" s="3">
        <v>41562</v>
      </c>
      <c r="H4346" s="3">
        <v>41562</v>
      </c>
      <c r="I4346" s="3"/>
    </row>
    <row r="4347" spans="1:9" ht="15.75" thickBot="1">
      <c r="A4347" s="2">
        <v>5037</v>
      </c>
      <c r="B4347" s="2" t="s">
        <v>9566</v>
      </c>
      <c r="C4347" s="27" t="s">
        <v>9566</v>
      </c>
      <c r="D4347" s="2" t="s">
        <v>15</v>
      </c>
      <c r="E4347" s="2" t="s">
        <v>9567</v>
      </c>
      <c r="F4347" s="2" t="s">
        <v>9565</v>
      </c>
      <c r="G4347" s="3">
        <v>41562</v>
      </c>
      <c r="H4347" s="3">
        <v>41562</v>
      </c>
      <c r="I4347" s="3"/>
    </row>
    <row r="4348" spans="1:9" ht="15.75" thickBot="1">
      <c r="A4348" s="2">
        <v>5038</v>
      </c>
      <c r="B4348" s="2" t="s">
        <v>9569</v>
      </c>
      <c r="C4348" s="27" t="s">
        <v>9569</v>
      </c>
      <c r="D4348" s="2" t="s">
        <v>15</v>
      </c>
      <c r="E4348" s="2" t="s">
        <v>9570</v>
      </c>
      <c r="F4348" s="2" t="s">
        <v>9568</v>
      </c>
      <c r="G4348" s="3">
        <v>41562</v>
      </c>
      <c r="H4348" s="3">
        <v>41562</v>
      </c>
      <c r="I4348" s="3"/>
    </row>
    <row r="4349" spans="1:9" ht="15.75" thickBot="1">
      <c r="A4349" s="2">
        <v>5039</v>
      </c>
      <c r="B4349" s="2" t="s">
        <v>9572</v>
      </c>
      <c r="C4349" s="26" t="s">
        <v>19819</v>
      </c>
      <c r="D4349" s="2" t="s">
        <v>15</v>
      </c>
      <c r="E4349" s="2" t="s">
        <v>9573</v>
      </c>
      <c r="F4349" s="2" t="s">
        <v>9571</v>
      </c>
      <c r="G4349" s="3">
        <v>41562</v>
      </c>
      <c r="H4349" s="3">
        <v>41562</v>
      </c>
      <c r="I4349" s="3"/>
    </row>
    <row r="4350" spans="1:9" ht="15.75" thickBot="1">
      <c r="A4350" s="2">
        <v>5040</v>
      </c>
      <c r="B4350" s="2" t="s">
        <v>9575</v>
      </c>
      <c r="C4350" s="26" t="s">
        <v>19820</v>
      </c>
      <c r="D4350" s="2" t="s">
        <v>15</v>
      </c>
      <c r="E4350" s="2" t="s">
        <v>9576</v>
      </c>
      <c r="F4350" s="2" t="s">
        <v>9574</v>
      </c>
      <c r="G4350" s="3">
        <v>41562</v>
      </c>
      <c r="H4350" s="3">
        <v>41562</v>
      </c>
      <c r="I4350" s="3"/>
    </row>
    <row r="4351" spans="1:9" ht="15.75" thickBot="1">
      <c r="A4351" s="2">
        <v>5041</v>
      </c>
      <c r="B4351" s="2" t="s">
        <v>9578</v>
      </c>
      <c r="C4351" s="27" t="s">
        <v>9578</v>
      </c>
      <c r="D4351" s="2" t="s">
        <v>15</v>
      </c>
      <c r="E4351" s="2" t="s">
        <v>9579</v>
      </c>
      <c r="F4351" s="2" t="s">
        <v>9577</v>
      </c>
      <c r="G4351" s="3">
        <v>41562</v>
      </c>
      <c r="H4351" s="3">
        <v>41562</v>
      </c>
      <c r="I4351" s="3"/>
    </row>
    <row r="4352" spans="1:9" ht="15.75" thickBot="1">
      <c r="A4352" s="2">
        <v>5042</v>
      </c>
      <c r="B4352" s="2" t="s">
        <v>9581</v>
      </c>
      <c r="C4352" s="26" t="s">
        <v>19821</v>
      </c>
      <c r="D4352" s="2" t="s">
        <v>15</v>
      </c>
      <c r="E4352" s="2" t="s">
        <v>9582</v>
      </c>
      <c r="F4352" s="2" t="s">
        <v>9580</v>
      </c>
      <c r="G4352" s="3">
        <v>41562</v>
      </c>
      <c r="H4352" s="3">
        <v>41562</v>
      </c>
      <c r="I4352" s="3"/>
    </row>
    <row r="4353" spans="1:9" ht="15.75" thickBot="1">
      <c r="A4353" s="2">
        <v>5043</v>
      </c>
      <c r="B4353" s="2" t="s">
        <v>9584</v>
      </c>
      <c r="C4353" s="26" t="s">
        <v>19822</v>
      </c>
      <c r="D4353" s="2" t="s">
        <v>15</v>
      </c>
      <c r="E4353" s="2" t="s">
        <v>9585</v>
      </c>
      <c r="F4353" s="2" t="s">
        <v>9583</v>
      </c>
      <c r="G4353" s="3">
        <v>41562</v>
      </c>
      <c r="H4353" s="3">
        <v>41562</v>
      </c>
      <c r="I4353" s="3"/>
    </row>
    <row r="4354" spans="1:9" ht="15.75" thickBot="1">
      <c r="A4354" s="2">
        <v>5044</v>
      </c>
      <c r="B4354" s="2" t="s">
        <v>9587</v>
      </c>
      <c r="C4354" s="26" t="s">
        <v>19823</v>
      </c>
      <c r="D4354" s="2" t="s">
        <v>15</v>
      </c>
      <c r="E4354" s="2" t="s">
        <v>9588</v>
      </c>
      <c r="F4354" s="2" t="s">
        <v>9586</v>
      </c>
      <c r="G4354" s="3">
        <v>41562</v>
      </c>
      <c r="H4354" s="3">
        <v>41562</v>
      </c>
      <c r="I4354" s="3"/>
    </row>
    <row r="4355" spans="1:9" ht="15.75" thickBot="1">
      <c r="A4355" s="2">
        <v>5045</v>
      </c>
      <c r="B4355" s="2" t="s">
        <v>9590</v>
      </c>
      <c r="C4355" s="27" t="s">
        <v>19824</v>
      </c>
      <c r="D4355" s="2" t="s">
        <v>15</v>
      </c>
      <c r="E4355" s="2" t="s">
        <v>9591</v>
      </c>
      <c r="F4355" s="2" t="s">
        <v>9589</v>
      </c>
      <c r="G4355" s="3">
        <v>41562</v>
      </c>
      <c r="H4355" s="3">
        <v>44155</v>
      </c>
      <c r="I4355" s="3"/>
    </row>
    <row r="4356" spans="1:9" ht="15.75" thickBot="1">
      <c r="A4356" s="2">
        <v>5046</v>
      </c>
      <c r="B4356" s="2" t="s">
        <v>9593</v>
      </c>
      <c r="C4356" s="26" t="s">
        <v>19825</v>
      </c>
      <c r="D4356" s="2" t="s">
        <v>15</v>
      </c>
      <c r="E4356" s="2" t="s">
        <v>9594</v>
      </c>
      <c r="F4356" s="2" t="s">
        <v>9592</v>
      </c>
      <c r="G4356" s="3">
        <v>41562</v>
      </c>
      <c r="H4356" s="3">
        <v>41562</v>
      </c>
      <c r="I4356" s="3"/>
    </row>
    <row r="4357" spans="1:9" ht="15.75" thickBot="1">
      <c r="A4357" s="2">
        <v>5047</v>
      </c>
      <c r="B4357" s="2" t="s">
        <v>9596</v>
      </c>
      <c r="C4357" s="27" t="s">
        <v>9596</v>
      </c>
      <c r="D4357" s="2" t="s">
        <v>15</v>
      </c>
      <c r="E4357" s="2" t="s">
        <v>9597</v>
      </c>
      <c r="F4357" s="2" t="s">
        <v>9595</v>
      </c>
      <c r="G4357" s="3">
        <v>41562</v>
      </c>
      <c r="H4357" s="3">
        <v>41562</v>
      </c>
      <c r="I4357" s="3"/>
    </row>
    <row r="4358" spans="1:9" ht="15.75" thickBot="1">
      <c r="A4358" s="2">
        <v>5048</v>
      </c>
      <c r="B4358" s="2" t="s">
        <v>9599</v>
      </c>
      <c r="C4358" s="26" t="s">
        <v>19826</v>
      </c>
      <c r="D4358" s="2" t="s">
        <v>15</v>
      </c>
      <c r="E4358" s="2" t="s">
        <v>9600</v>
      </c>
      <c r="F4358" s="2" t="s">
        <v>9598</v>
      </c>
      <c r="G4358" s="3">
        <v>41562</v>
      </c>
      <c r="H4358" s="3">
        <v>41562</v>
      </c>
      <c r="I4358" s="3"/>
    </row>
    <row r="4359" spans="1:9" ht="15.75" thickBot="1">
      <c r="A4359" s="2">
        <v>5049</v>
      </c>
      <c r="B4359" s="2" t="s">
        <v>9602</v>
      </c>
      <c r="C4359" s="27" t="s">
        <v>9602</v>
      </c>
      <c r="D4359" s="2" t="s">
        <v>15</v>
      </c>
      <c r="E4359" s="2" t="s">
        <v>9603</v>
      </c>
      <c r="F4359" s="2" t="s">
        <v>9601</v>
      </c>
      <c r="G4359" s="3">
        <v>41562</v>
      </c>
      <c r="H4359" s="3">
        <v>41562</v>
      </c>
      <c r="I4359" s="3"/>
    </row>
    <row r="4360" spans="1:9" ht="15.75" thickBot="1">
      <c r="A4360" s="2">
        <v>5050</v>
      </c>
      <c r="B4360" s="2" t="s">
        <v>9605</v>
      </c>
      <c r="C4360" s="27" t="s">
        <v>9605</v>
      </c>
      <c r="D4360" s="2" t="s">
        <v>15</v>
      </c>
      <c r="E4360" s="2" t="s">
        <v>9606</v>
      </c>
      <c r="F4360" s="2" t="s">
        <v>9604</v>
      </c>
      <c r="G4360" s="3">
        <v>41562</v>
      </c>
      <c r="H4360" s="3">
        <v>41562</v>
      </c>
      <c r="I4360" s="3"/>
    </row>
    <row r="4361" spans="1:9" ht="15.75" thickBot="1">
      <c r="A4361" s="2">
        <v>5051</v>
      </c>
      <c r="B4361" s="2" t="s">
        <v>9608</v>
      </c>
      <c r="C4361" s="27" t="s">
        <v>9608</v>
      </c>
      <c r="D4361" s="2" t="s">
        <v>15</v>
      </c>
      <c r="E4361" s="2" t="s">
        <v>9609</v>
      </c>
      <c r="F4361" s="2" t="s">
        <v>9607</v>
      </c>
      <c r="G4361" s="3">
        <v>41562</v>
      </c>
      <c r="H4361" s="3">
        <v>41562</v>
      </c>
      <c r="I4361" s="3"/>
    </row>
    <row r="4362" spans="1:9" ht="15.75" thickBot="1">
      <c r="A4362" s="2">
        <v>5052</v>
      </c>
      <c r="B4362" s="2" t="s">
        <v>9611</v>
      </c>
      <c r="C4362" s="27" t="s">
        <v>9611</v>
      </c>
      <c r="D4362" s="2" t="s">
        <v>15</v>
      </c>
      <c r="E4362" s="2" t="s">
        <v>9612</v>
      </c>
      <c r="F4362" s="2" t="s">
        <v>9610</v>
      </c>
      <c r="G4362" s="3">
        <v>41562</v>
      </c>
      <c r="H4362" s="3">
        <v>41562</v>
      </c>
      <c r="I4362" s="3"/>
    </row>
    <row r="4363" spans="1:9" ht="15.75" thickBot="1">
      <c r="A4363" s="2">
        <v>5053</v>
      </c>
      <c r="B4363" s="2" t="s">
        <v>9614</v>
      </c>
      <c r="C4363" s="26" t="s">
        <v>19827</v>
      </c>
      <c r="D4363" s="2" t="s">
        <v>15</v>
      </c>
      <c r="E4363" s="2" t="s">
        <v>57</v>
      </c>
      <c r="F4363" s="2" t="s">
        <v>9613</v>
      </c>
      <c r="G4363" s="3">
        <v>41562</v>
      </c>
      <c r="H4363" s="3">
        <v>41562</v>
      </c>
      <c r="I4363" s="3"/>
    </row>
    <row r="4364" spans="1:9" ht="15.75" thickBot="1">
      <c r="A4364" s="2">
        <v>5054</v>
      </c>
      <c r="B4364" s="2" t="s">
        <v>9616</v>
      </c>
      <c r="C4364" s="26" t="s">
        <v>19828</v>
      </c>
      <c r="D4364" s="2" t="s">
        <v>15</v>
      </c>
      <c r="E4364" s="2" t="s">
        <v>57</v>
      </c>
      <c r="F4364" s="2" t="s">
        <v>9615</v>
      </c>
      <c r="G4364" s="3">
        <v>41562</v>
      </c>
      <c r="H4364" s="3">
        <v>41562</v>
      </c>
      <c r="I4364" s="3"/>
    </row>
    <row r="4365" spans="1:9" ht="15.75" thickBot="1">
      <c r="A4365" s="2">
        <v>5055</v>
      </c>
      <c r="B4365" s="2" t="s">
        <v>9618</v>
      </c>
      <c r="C4365" s="26" t="s">
        <v>19829</v>
      </c>
      <c r="D4365" s="2" t="s">
        <v>15</v>
      </c>
      <c r="E4365" s="2" t="s">
        <v>57</v>
      </c>
      <c r="F4365" s="2" t="s">
        <v>9617</v>
      </c>
      <c r="G4365" s="3">
        <v>41562</v>
      </c>
      <c r="H4365" s="3">
        <v>41562</v>
      </c>
      <c r="I4365" s="3"/>
    </row>
    <row r="4366" spans="1:9" ht="15.75" thickBot="1">
      <c r="A4366" s="2">
        <v>5056</v>
      </c>
      <c r="B4366" s="2" t="s">
        <v>9620</v>
      </c>
      <c r="C4366" s="27" t="s">
        <v>9620</v>
      </c>
      <c r="D4366" s="2" t="s">
        <v>15</v>
      </c>
      <c r="E4366" s="2" t="s">
        <v>9621</v>
      </c>
      <c r="F4366" s="2" t="s">
        <v>9619</v>
      </c>
      <c r="G4366" s="3">
        <v>41562</v>
      </c>
      <c r="H4366" s="3">
        <v>41562</v>
      </c>
      <c r="I4366" s="3"/>
    </row>
    <row r="4367" spans="1:9" ht="15.75" thickBot="1">
      <c r="A4367" s="2">
        <v>5057</v>
      </c>
      <c r="B4367" s="2" t="s">
        <v>9623</v>
      </c>
      <c r="C4367" s="26" t="s">
        <v>19830</v>
      </c>
      <c r="D4367" s="2" t="s">
        <v>15</v>
      </c>
      <c r="E4367" s="2" t="s">
        <v>4975</v>
      </c>
      <c r="F4367" s="2" t="s">
        <v>9622</v>
      </c>
      <c r="G4367" s="3">
        <v>41562</v>
      </c>
      <c r="H4367" s="3">
        <v>41562</v>
      </c>
      <c r="I4367" s="3"/>
    </row>
    <row r="4368" spans="1:9" ht="15.75" thickBot="1">
      <c r="A4368" s="2">
        <v>5058</v>
      </c>
      <c r="B4368" s="2" t="s">
        <v>9625</v>
      </c>
      <c r="C4368" s="27" t="s">
        <v>9625</v>
      </c>
      <c r="D4368" s="2" t="s">
        <v>15</v>
      </c>
      <c r="E4368" s="2" t="s">
        <v>9626</v>
      </c>
      <c r="F4368" s="2" t="s">
        <v>9624</v>
      </c>
      <c r="G4368" s="3">
        <v>41562</v>
      </c>
      <c r="H4368" s="3">
        <v>41562</v>
      </c>
      <c r="I4368" s="3"/>
    </row>
    <row r="4369" spans="1:9" ht="15.75" thickBot="1">
      <c r="A4369" s="2">
        <v>5059</v>
      </c>
      <c r="B4369" s="2" t="s">
        <v>9628</v>
      </c>
      <c r="C4369" s="26" t="s">
        <v>19831</v>
      </c>
      <c r="D4369" s="2" t="s">
        <v>15</v>
      </c>
      <c r="E4369" s="2" t="s">
        <v>9629</v>
      </c>
      <c r="F4369" s="2" t="s">
        <v>9627</v>
      </c>
      <c r="G4369" s="3">
        <v>41562</v>
      </c>
      <c r="H4369" s="3">
        <v>41562</v>
      </c>
      <c r="I4369" s="3"/>
    </row>
    <row r="4370" spans="1:9" ht="15.75" thickBot="1">
      <c r="A4370" s="2">
        <v>5060</v>
      </c>
      <c r="B4370" s="2" t="s">
        <v>9631</v>
      </c>
      <c r="C4370" s="26" t="s">
        <v>19832</v>
      </c>
      <c r="D4370" s="2" t="s">
        <v>15</v>
      </c>
      <c r="E4370" s="2" t="s">
        <v>9632</v>
      </c>
      <c r="F4370" s="2" t="s">
        <v>9630</v>
      </c>
      <c r="G4370" s="3">
        <v>41562</v>
      </c>
      <c r="H4370" s="3">
        <v>41562</v>
      </c>
      <c r="I4370" s="3"/>
    </row>
    <row r="4371" spans="1:9" ht="15.75" thickBot="1">
      <c r="A4371" s="2">
        <v>5061</v>
      </c>
      <c r="B4371" s="2" t="s">
        <v>9634</v>
      </c>
      <c r="C4371" s="26" t="s">
        <v>19833</v>
      </c>
      <c r="D4371" s="2" t="s">
        <v>15</v>
      </c>
      <c r="E4371" s="2" t="s">
        <v>9635</v>
      </c>
      <c r="F4371" s="2" t="s">
        <v>9633</v>
      </c>
      <c r="G4371" s="3">
        <v>41562</v>
      </c>
      <c r="H4371" s="3">
        <v>41562</v>
      </c>
      <c r="I4371" s="3"/>
    </row>
    <row r="4372" spans="1:9" ht="15.75" thickBot="1">
      <c r="A4372" s="2">
        <v>5062</v>
      </c>
      <c r="B4372" s="2" t="s">
        <v>9637</v>
      </c>
      <c r="C4372" s="26" t="s">
        <v>9637</v>
      </c>
      <c r="D4372" s="2" t="s">
        <v>15</v>
      </c>
      <c r="E4372" s="2" t="s">
        <v>9638</v>
      </c>
      <c r="F4372" s="2" t="s">
        <v>9636</v>
      </c>
      <c r="G4372" s="3">
        <v>41562</v>
      </c>
      <c r="H4372" s="3">
        <v>41562</v>
      </c>
      <c r="I4372" s="3"/>
    </row>
    <row r="4373" spans="1:9" ht="15.75" thickBot="1">
      <c r="A4373" s="2">
        <v>5063</v>
      </c>
      <c r="B4373" s="2" t="s">
        <v>9640</v>
      </c>
      <c r="C4373" s="27" t="s">
        <v>9640</v>
      </c>
      <c r="D4373" s="2" t="s">
        <v>15</v>
      </c>
      <c r="E4373" s="2" t="s">
        <v>9641</v>
      </c>
      <c r="F4373" s="2" t="s">
        <v>9639</v>
      </c>
      <c r="G4373" s="3">
        <v>41562</v>
      </c>
      <c r="H4373" s="3">
        <v>41562</v>
      </c>
      <c r="I4373" s="3"/>
    </row>
    <row r="4374" spans="1:9" ht="15.75" thickBot="1">
      <c r="A4374" s="2">
        <v>5064</v>
      </c>
      <c r="B4374" s="2" t="s">
        <v>9643</v>
      </c>
      <c r="C4374" s="27" t="s">
        <v>9643</v>
      </c>
      <c r="D4374" s="2" t="s">
        <v>15</v>
      </c>
      <c r="E4374" s="2" t="s">
        <v>9644</v>
      </c>
      <c r="F4374" s="2" t="s">
        <v>9642</v>
      </c>
      <c r="G4374" s="3">
        <v>41562</v>
      </c>
      <c r="H4374" s="3">
        <v>41562</v>
      </c>
      <c r="I4374" s="3"/>
    </row>
    <row r="4375" spans="1:9" ht="15.75" thickBot="1">
      <c r="A4375" s="2">
        <v>5065</v>
      </c>
      <c r="B4375" s="2" t="s">
        <v>9646</v>
      </c>
      <c r="C4375" s="26" t="s">
        <v>19834</v>
      </c>
      <c r="D4375" s="2" t="s">
        <v>15</v>
      </c>
      <c r="E4375" s="2" t="s">
        <v>57</v>
      </c>
      <c r="F4375" s="2" t="s">
        <v>9645</v>
      </c>
      <c r="G4375" s="3">
        <v>41562</v>
      </c>
      <c r="H4375" s="3">
        <v>41964</v>
      </c>
      <c r="I4375" s="3">
        <v>41964</v>
      </c>
    </row>
    <row r="4376" spans="1:9" ht="15.75" thickBot="1">
      <c r="A4376" s="2">
        <v>5066</v>
      </c>
      <c r="B4376" s="2" t="s">
        <v>9648</v>
      </c>
      <c r="C4376" s="26" t="s">
        <v>19835</v>
      </c>
      <c r="D4376" s="2" t="s">
        <v>15</v>
      </c>
      <c r="E4376" s="2" t="s">
        <v>9649</v>
      </c>
      <c r="F4376" s="2" t="s">
        <v>9647</v>
      </c>
      <c r="G4376" s="3">
        <v>41695</v>
      </c>
      <c r="H4376" s="3">
        <v>41695</v>
      </c>
      <c r="I4376" s="3"/>
    </row>
    <row r="4377" spans="1:9" ht="15.75" thickBot="1">
      <c r="A4377" s="2">
        <v>5067</v>
      </c>
      <c r="B4377" s="2" t="s">
        <v>9651</v>
      </c>
      <c r="C4377" s="26" t="s">
        <v>19836</v>
      </c>
      <c r="D4377" s="2" t="s">
        <v>15</v>
      </c>
      <c r="E4377" s="2" t="s">
        <v>9652</v>
      </c>
      <c r="F4377" s="2" t="s">
        <v>9650</v>
      </c>
      <c r="G4377" s="3">
        <v>41695</v>
      </c>
      <c r="H4377" s="3">
        <v>42335</v>
      </c>
      <c r="I4377" s="3"/>
    </row>
    <row r="4378" spans="1:9" ht="15.75" thickBot="1">
      <c r="A4378" s="2">
        <v>5068</v>
      </c>
      <c r="B4378" s="2" t="s">
        <v>9654</v>
      </c>
      <c r="C4378" s="26" t="s">
        <v>19837</v>
      </c>
      <c r="D4378" s="2" t="s">
        <v>15</v>
      </c>
      <c r="E4378" s="2" t="s">
        <v>57</v>
      </c>
      <c r="F4378" s="2" t="s">
        <v>9653</v>
      </c>
      <c r="G4378" s="3">
        <v>41695</v>
      </c>
      <c r="H4378" s="3">
        <v>43791</v>
      </c>
      <c r="I4378" s="3"/>
    </row>
    <row r="4379" spans="1:9" ht="15.75" thickBot="1">
      <c r="A4379" s="2">
        <v>5069</v>
      </c>
      <c r="B4379" s="2" t="s">
        <v>9656</v>
      </c>
      <c r="C4379" s="26" t="s">
        <v>19838</v>
      </c>
      <c r="D4379" s="2" t="s">
        <v>15</v>
      </c>
      <c r="E4379" s="2" t="s">
        <v>9657</v>
      </c>
      <c r="F4379" s="2" t="s">
        <v>9655</v>
      </c>
      <c r="G4379" s="3">
        <v>41761</v>
      </c>
      <c r="H4379" s="3">
        <v>41761</v>
      </c>
      <c r="I4379" s="3"/>
    </row>
    <row r="4380" spans="1:9" ht="15.75" thickBot="1">
      <c r="A4380" s="2">
        <v>5070</v>
      </c>
      <c r="B4380" s="2" t="s">
        <v>9659</v>
      </c>
      <c r="C4380" s="26" t="s">
        <v>19839</v>
      </c>
      <c r="D4380" s="2" t="s">
        <v>15</v>
      </c>
      <c r="E4380" s="2" t="s">
        <v>9660</v>
      </c>
      <c r="F4380" s="2" t="s">
        <v>9658</v>
      </c>
      <c r="G4380" s="3">
        <v>41761</v>
      </c>
      <c r="H4380" s="3">
        <v>41761</v>
      </c>
      <c r="I4380" s="3"/>
    </row>
    <row r="4381" spans="1:9" ht="15.75" thickBot="1">
      <c r="A4381" s="2">
        <v>5071</v>
      </c>
      <c r="B4381" s="2" t="s">
        <v>9662</v>
      </c>
      <c r="C4381" s="26" t="s">
        <v>9662</v>
      </c>
      <c r="D4381" s="2" t="s">
        <v>15</v>
      </c>
      <c r="E4381" s="2" t="s">
        <v>9663</v>
      </c>
      <c r="F4381" s="2" t="s">
        <v>9661</v>
      </c>
      <c r="G4381" s="3">
        <v>41801</v>
      </c>
      <c r="H4381" s="3">
        <v>41801</v>
      </c>
      <c r="I4381" s="3"/>
    </row>
    <row r="4382" spans="1:9" ht="15.75" thickBot="1">
      <c r="A4382" s="2">
        <v>5072</v>
      </c>
      <c r="B4382" s="2" t="s">
        <v>9665</v>
      </c>
      <c r="C4382" s="26" t="s">
        <v>19840</v>
      </c>
      <c r="D4382" s="2" t="s">
        <v>15</v>
      </c>
      <c r="E4382" s="2" t="s">
        <v>9666</v>
      </c>
      <c r="F4382" s="2" t="s">
        <v>9664</v>
      </c>
      <c r="G4382" s="3">
        <v>41801</v>
      </c>
      <c r="H4382" s="3">
        <v>41801</v>
      </c>
      <c r="I4382" s="3"/>
    </row>
    <row r="4383" spans="1:9" ht="15.75" thickBot="1">
      <c r="A4383" s="2">
        <v>5073</v>
      </c>
      <c r="B4383" s="2" t="s">
        <v>9668</v>
      </c>
      <c r="C4383" s="26" t="s">
        <v>19841</v>
      </c>
      <c r="D4383" s="2" t="s">
        <v>15</v>
      </c>
      <c r="E4383" s="2" t="s">
        <v>57</v>
      </c>
      <c r="F4383" s="2" t="s">
        <v>9667</v>
      </c>
      <c r="G4383" s="3">
        <v>41801</v>
      </c>
      <c r="H4383" s="3">
        <v>41801</v>
      </c>
      <c r="I4383" s="3"/>
    </row>
    <row r="4384" spans="1:9" ht="15.75" thickBot="1">
      <c r="A4384" s="2">
        <v>5074</v>
      </c>
      <c r="B4384" s="2" t="s">
        <v>9670</v>
      </c>
      <c r="C4384" s="26" t="s">
        <v>19842</v>
      </c>
      <c r="D4384" s="2" t="s">
        <v>15</v>
      </c>
      <c r="E4384" s="2" t="s">
        <v>57</v>
      </c>
      <c r="F4384" s="2" t="s">
        <v>9669</v>
      </c>
      <c r="G4384" s="3">
        <v>41801</v>
      </c>
      <c r="H4384" s="3">
        <v>41801</v>
      </c>
      <c r="I4384" s="3"/>
    </row>
    <row r="4385" spans="1:9" ht="15.75" thickBot="1">
      <c r="A4385" s="2">
        <v>5075</v>
      </c>
      <c r="B4385" s="2" t="s">
        <v>9672</v>
      </c>
      <c r="C4385" s="26" t="s">
        <v>19843</v>
      </c>
      <c r="D4385" s="2" t="s">
        <v>15</v>
      </c>
      <c r="E4385" s="2" t="s">
        <v>57</v>
      </c>
      <c r="F4385" s="2" t="s">
        <v>9671</v>
      </c>
      <c r="G4385" s="3">
        <v>41801</v>
      </c>
      <c r="H4385" s="3">
        <v>41801</v>
      </c>
      <c r="I4385" s="3"/>
    </row>
    <row r="4386" spans="1:9" ht="15.75" thickBot="1">
      <c r="A4386" s="2">
        <v>5076</v>
      </c>
      <c r="B4386" s="2" t="s">
        <v>9674</v>
      </c>
      <c r="C4386" s="27" t="s">
        <v>9674</v>
      </c>
      <c r="D4386" s="2" t="s">
        <v>15</v>
      </c>
      <c r="E4386" s="2" t="s">
        <v>9675</v>
      </c>
      <c r="F4386" s="2" t="s">
        <v>9673</v>
      </c>
      <c r="G4386" s="3">
        <v>41801</v>
      </c>
      <c r="H4386" s="3">
        <v>41801</v>
      </c>
      <c r="I4386" s="3"/>
    </row>
    <row r="4387" spans="1:9" ht="15.75" thickBot="1">
      <c r="A4387" s="2">
        <v>5077</v>
      </c>
      <c r="B4387" s="2" t="s">
        <v>9677</v>
      </c>
      <c r="C4387" s="27" t="s">
        <v>9677</v>
      </c>
      <c r="D4387" s="2" t="s">
        <v>15</v>
      </c>
      <c r="E4387" s="2" t="s">
        <v>9678</v>
      </c>
      <c r="F4387" s="2" t="s">
        <v>9676</v>
      </c>
      <c r="G4387" s="3">
        <v>41801</v>
      </c>
      <c r="H4387" s="3">
        <v>41801</v>
      </c>
      <c r="I4387" s="3"/>
    </row>
    <row r="4388" spans="1:9" ht="15.75" thickBot="1">
      <c r="A4388" s="2">
        <v>5078</v>
      </c>
      <c r="B4388" s="2" t="s">
        <v>9680</v>
      </c>
      <c r="C4388" s="27" t="s">
        <v>9680</v>
      </c>
      <c r="D4388" s="2" t="s">
        <v>15</v>
      </c>
      <c r="E4388" s="2" t="s">
        <v>9681</v>
      </c>
      <c r="F4388" s="2" t="s">
        <v>9679</v>
      </c>
      <c r="G4388" s="3">
        <v>41801</v>
      </c>
      <c r="H4388" s="3">
        <v>41801</v>
      </c>
      <c r="I4388" s="3"/>
    </row>
    <row r="4389" spans="1:9" ht="15.75" thickBot="1">
      <c r="A4389" s="2">
        <v>5079</v>
      </c>
      <c r="B4389" s="2" t="s">
        <v>9683</v>
      </c>
      <c r="C4389" s="27" t="s">
        <v>9683</v>
      </c>
      <c r="D4389" s="2" t="s">
        <v>15</v>
      </c>
      <c r="E4389" s="2" t="s">
        <v>9684</v>
      </c>
      <c r="F4389" s="2" t="s">
        <v>9682</v>
      </c>
      <c r="G4389" s="3">
        <v>41801</v>
      </c>
      <c r="H4389" s="3">
        <v>41801</v>
      </c>
      <c r="I4389" s="3"/>
    </row>
    <row r="4390" spans="1:9" ht="15.75" thickBot="1">
      <c r="A4390" s="2">
        <v>5081</v>
      </c>
      <c r="B4390" s="2" t="s">
        <v>9688</v>
      </c>
      <c r="C4390" s="27" t="s">
        <v>9688</v>
      </c>
      <c r="D4390" s="2" t="s">
        <v>15</v>
      </c>
      <c r="E4390" s="2" t="s">
        <v>9689</v>
      </c>
      <c r="F4390" s="2" t="s">
        <v>9687</v>
      </c>
      <c r="G4390" s="3">
        <v>41801</v>
      </c>
      <c r="H4390" s="3">
        <v>41801</v>
      </c>
      <c r="I4390" s="3"/>
    </row>
    <row r="4391" spans="1:9" ht="15.75" thickBot="1">
      <c r="A4391" s="2">
        <v>5082</v>
      </c>
      <c r="B4391" s="2" t="s">
        <v>9691</v>
      </c>
      <c r="C4391" s="26" t="s">
        <v>19844</v>
      </c>
      <c r="D4391" s="2" t="s">
        <v>15</v>
      </c>
      <c r="E4391" s="2" t="s">
        <v>9692</v>
      </c>
      <c r="F4391" s="2" t="s">
        <v>9690</v>
      </c>
      <c r="G4391" s="3">
        <v>41801</v>
      </c>
      <c r="H4391" s="3">
        <v>41801</v>
      </c>
      <c r="I4391" s="3"/>
    </row>
    <row r="4392" spans="1:9" ht="15.75" thickBot="1">
      <c r="A4392" s="2">
        <v>5086</v>
      </c>
      <c r="B4392" s="2" t="s">
        <v>9700</v>
      </c>
      <c r="C4392" s="26" t="s">
        <v>19845</v>
      </c>
      <c r="D4392" s="2" t="s">
        <v>15</v>
      </c>
      <c r="E4392" s="2" t="s">
        <v>57</v>
      </c>
      <c r="F4392" s="2" t="s">
        <v>9699</v>
      </c>
      <c r="G4392" s="3">
        <v>41801</v>
      </c>
      <c r="H4392" s="3">
        <v>41801</v>
      </c>
      <c r="I4392" s="3"/>
    </row>
    <row r="4393" spans="1:9" ht="15.75" thickBot="1">
      <c r="A4393" s="2">
        <v>5087</v>
      </c>
      <c r="B4393" s="2" t="s">
        <v>9702</v>
      </c>
      <c r="C4393" s="27" t="s">
        <v>19846</v>
      </c>
      <c r="D4393" s="2" t="s">
        <v>15</v>
      </c>
      <c r="E4393" s="2" t="s">
        <v>9703</v>
      </c>
      <c r="F4393" s="2" t="s">
        <v>9701</v>
      </c>
      <c r="G4393" s="3">
        <v>41801</v>
      </c>
      <c r="H4393" s="3">
        <v>41801</v>
      </c>
      <c r="I4393" s="3"/>
    </row>
    <row r="4394" spans="1:9" ht="15.75" thickBot="1">
      <c r="A4394" s="2">
        <v>5089</v>
      </c>
      <c r="B4394" s="2" t="s">
        <v>9707</v>
      </c>
      <c r="C4394" s="26" t="s">
        <v>19847</v>
      </c>
      <c r="D4394" s="2" t="s">
        <v>15</v>
      </c>
      <c r="E4394" s="2" t="s">
        <v>57</v>
      </c>
      <c r="F4394" s="2" t="s">
        <v>9706</v>
      </c>
      <c r="G4394" s="3">
        <v>41964</v>
      </c>
      <c r="H4394" s="3">
        <v>41964</v>
      </c>
      <c r="I4394" s="3">
        <v>41964</v>
      </c>
    </row>
    <row r="4395" spans="1:9" ht="15.75" thickBot="1">
      <c r="A4395" s="2">
        <v>5109</v>
      </c>
      <c r="B4395" s="2" t="s">
        <v>9725</v>
      </c>
      <c r="C4395" s="26" t="s">
        <v>19848</v>
      </c>
      <c r="D4395" s="2" t="s">
        <v>15</v>
      </c>
      <c r="E4395" s="2" t="s">
        <v>9726</v>
      </c>
      <c r="F4395" s="2" t="s">
        <v>9724</v>
      </c>
      <c r="G4395" s="3">
        <v>41964</v>
      </c>
      <c r="H4395" s="3">
        <v>41964</v>
      </c>
      <c r="I4395" s="3"/>
    </row>
    <row r="4396" spans="1:9" ht="15.75" thickBot="1">
      <c r="A4396" s="2">
        <v>5110</v>
      </c>
      <c r="B4396" s="2" t="s">
        <v>9728</v>
      </c>
      <c r="C4396" s="26" t="s">
        <v>19849</v>
      </c>
      <c r="D4396" s="2" t="s">
        <v>15</v>
      </c>
      <c r="E4396" s="2" t="s">
        <v>9729</v>
      </c>
      <c r="F4396" s="2" t="s">
        <v>9727</v>
      </c>
      <c r="G4396" s="3">
        <v>41964</v>
      </c>
      <c r="H4396" s="3">
        <v>41964</v>
      </c>
      <c r="I4396" s="3"/>
    </row>
    <row r="4397" spans="1:9" ht="15.75" thickBot="1">
      <c r="A4397" s="2">
        <v>5111</v>
      </c>
      <c r="B4397" s="2" t="s">
        <v>9731</v>
      </c>
      <c r="C4397" s="26" t="s">
        <v>9731</v>
      </c>
      <c r="D4397" s="2" t="s">
        <v>15</v>
      </c>
      <c r="E4397" s="2" t="s">
        <v>9732</v>
      </c>
      <c r="F4397" s="2" t="s">
        <v>9730</v>
      </c>
      <c r="G4397" s="3">
        <v>41964</v>
      </c>
      <c r="H4397" s="3">
        <v>44699.085555555554</v>
      </c>
      <c r="I4397" s="3"/>
    </row>
    <row r="4398" spans="1:9" ht="15.75" thickBot="1">
      <c r="A4398" s="2">
        <v>5112</v>
      </c>
      <c r="B4398" s="2" t="s">
        <v>9734</v>
      </c>
      <c r="C4398" s="27" t="s">
        <v>9734</v>
      </c>
      <c r="D4398" s="2" t="s">
        <v>15</v>
      </c>
      <c r="E4398" s="2" t="s">
        <v>9735</v>
      </c>
      <c r="F4398" s="2" t="s">
        <v>9733</v>
      </c>
      <c r="G4398" s="3">
        <v>41964</v>
      </c>
      <c r="H4398" s="3">
        <v>41964</v>
      </c>
      <c r="I4398" s="3"/>
    </row>
    <row r="4399" spans="1:9" ht="15.75" thickBot="1">
      <c r="A4399" s="2">
        <v>5113</v>
      </c>
      <c r="B4399" s="2" t="s">
        <v>9737</v>
      </c>
      <c r="C4399" s="26" t="s">
        <v>19850</v>
      </c>
      <c r="D4399" s="2" t="s">
        <v>15</v>
      </c>
      <c r="E4399" s="2" t="s">
        <v>17573</v>
      </c>
      <c r="F4399" s="2" t="s">
        <v>9736</v>
      </c>
      <c r="G4399" s="3">
        <v>41964</v>
      </c>
      <c r="H4399" s="3">
        <v>44793.085555555554</v>
      </c>
      <c r="I4399" s="3"/>
    </row>
    <row r="4400" spans="1:9" ht="15.75" thickBot="1">
      <c r="A4400" s="2">
        <v>5115</v>
      </c>
      <c r="B4400" s="2" t="s">
        <v>9741</v>
      </c>
      <c r="C4400" s="26" t="s">
        <v>9741</v>
      </c>
      <c r="D4400" s="2" t="s">
        <v>15</v>
      </c>
      <c r="E4400" s="2" t="s">
        <v>9742</v>
      </c>
      <c r="F4400" s="2" t="s">
        <v>9740</v>
      </c>
      <c r="G4400" s="3">
        <v>41964</v>
      </c>
      <c r="H4400" s="3">
        <v>44526</v>
      </c>
      <c r="I4400" s="3">
        <v>44526</v>
      </c>
    </row>
    <row r="4401" spans="1:9" ht="15.75" thickBot="1">
      <c r="A4401" s="2">
        <v>5116</v>
      </c>
      <c r="B4401" s="2" t="s">
        <v>9744</v>
      </c>
      <c r="C4401" s="26" t="s">
        <v>19851</v>
      </c>
      <c r="D4401" s="2" t="s">
        <v>15</v>
      </c>
      <c r="E4401" s="2" t="s">
        <v>9745</v>
      </c>
      <c r="F4401" s="2" t="s">
        <v>9743</v>
      </c>
      <c r="G4401" s="3">
        <v>41964</v>
      </c>
      <c r="H4401" s="3">
        <v>41964</v>
      </c>
      <c r="I4401" s="3"/>
    </row>
    <row r="4402" spans="1:9" ht="15.75" thickBot="1">
      <c r="A4402" s="2">
        <v>5118</v>
      </c>
      <c r="B4402" s="2" t="s">
        <v>9749</v>
      </c>
      <c r="C4402" s="26" t="s">
        <v>19852</v>
      </c>
      <c r="D4402" s="2" t="s">
        <v>15</v>
      </c>
      <c r="E4402" s="2" t="s">
        <v>9750</v>
      </c>
      <c r="F4402" s="2" t="s">
        <v>9748</v>
      </c>
      <c r="G4402" s="3">
        <v>41964</v>
      </c>
      <c r="H4402" s="3">
        <v>41964</v>
      </c>
      <c r="I4402" s="3"/>
    </row>
    <row r="4403" spans="1:9" ht="15.75" thickBot="1">
      <c r="A4403" s="2">
        <v>5119</v>
      </c>
      <c r="B4403" s="2" t="s">
        <v>9752</v>
      </c>
      <c r="C4403" s="26" t="s">
        <v>19853</v>
      </c>
      <c r="D4403" s="2" t="s">
        <v>15</v>
      </c>
      <c r="E4403" s="2" t="s">
        <v>9753</v>
      </c>
      <c r="F4403" s="2" t="s">
        <v>9751</v>
      </c>
      <c r="G4403" s="3">
        <v>41964</v>
      </c>
      <c r="H4403" s="3">
        <v>41964</v>
      </c>
      <c r="I4403" s="3"/>
    </row>
    <row r="4404" spans="1:9" ht="15.75" thickBot="1">
      <c r="A4404" s="2">
        <v>5120</v>
      </c>
      <c r="B4404" s="2" t="s">
        <v>9755</v>
      </c>
      <c r="C4404" s="27" t="s">
        <v>9755</v>
      </c>
      <c r="D4404" s="2" t="s">
        <v>15</v>
      </c>
      <c r="E4404" s="2" t="s">
        <v>9756</v>
      </c>
      <c r="F4404" s="2" t="s">
        <v>9754</v>
      </c>
      <c r="G4404" s="3">
        <v>41964</v>
      </c>
      <c r="H4404" s="3">
        <v>41964</v>
      </c>
      <c r="I4404" s="3"/>
    </row>
    <row r="4405" spans="1:9" ht="15.75" thickBot="1">
      <c r="A4405" s="2">
        <v>5121</v>
      </c>
      <c r="B4405" s="2" t="s">
        <v>9758</v>
      </c>
      <c r="C4405" s="26" t="s">
        <v>19854</v>
      </c>
      <c r="D4405" s="2" t="s">
        <v>15</v>
      </c>
      <c r="E4405" s="2" t="s">
        <v>9759</v>
      </c>
      <c r="F4405" s="2" t="s">
        <v>9757</v>
      </c>
      <c r="G4405" s="3">
        <v>41964</v>
      </c>
      <c r="H4405" s="3">
        <v>44699.085451388892</v>
      </c>
      <c r="I4405" s="3">
        <v>43791</v>
      </c>
    </row>
    <row r="4406" spans="1:9" ht="15.75" thickBot="1">
      <c r="A4406" s="2">
        <v>5122</v>
      </c>
      <c r="B4406" s="2" t="s">
        <v>9761</v>
      </c>
      <c r="C4406" s="26" t="s">
        <v>19855</v>
      </c>
      <c r="D4406" s="2" t="s">
        <v>15</v>
      </c>
      <c r="E4406" s="2" t="s">
        <v>9762</v>
      </c>
      <c r="F4406" s="2" t="s">
        <v>9760</v>
      </c>
      <c r="G4406" s="3">
        <v>41964</v>
      </c>
      <c r="H4406" s="3">
        <v>41964</v>
      </c>
      <c r="I4406" s="3"/>
    </row>
    <row r="4407" spans="1:9" ht="15.75" thickBot="1">
      <c r="A4407" s="2">
        <v>5123</v>
      </c>
      <c r="B4407" s="2" t="s">
        <v>9764</v>
      </c>
      <c r="C4407" s="27" t="s">
        <v>19856</v>
      </c>
      <c r="D4407" s="2" t="s">
        <v>15</v>
      </c>
      <c r="E4407" s="2" t="s">
        <v>9765</v>
      </c>
      <c r="F4407" s="2" t="s">
        <v>9763</v>
      </c>
      <c r="G4407" s="3">
        <v>41964</v>
      </c>
      <c r="H4407" s="3">
        <v>41964</v>
      </c>
      <c r="I4407" s="3"/>
    </row>
    <row r="4408" spans="1:9" ht="15.75" thickBot="1">
      <c r="A4408" s="2">
        <v>5124</v>
      </c>
      <c r="B4408" s="2" t="s">
        <v>9767</v>
      </c>
      <c r="C4408" s="26" t="s">
        <v>9767</v>
      </c>
      <c r="D4408" s="2" t="s">
        <v>15</v>
      </c>
      <c r="E4408" s="2" t="s">
        <v>9768</v>
      </c>
      <c r="F4408" s="2" t="s">
        <v>9766</v>
      </c>
      <c r="G4408" s="3">
        <v>41964</v>
      </c>
      <c r="H4408" s="3">
        <v>41964</v>
      </c>
      <c r="I4408" s="3"/>
    </row>
    <row r="4409" spans="1:9" ht="15.75" thickBot="1">
      <c r="A4409" s="2">
        <v>5125</v>
      </c>
      <c r="B4409" s="2" t="s">
        <v>9770</v>
      </c>
      <c r="C4409" s="27" t="s">
        <v>19857</v>
      </c>
      <c r="D4409" s="2" t="s">
        <v>15</v>
      </c>
      <c r="E4409" s="2" t="s">
        <v>9771</v>
      </c>
      <c r="F4409" s="2" t="s">
        <v>9769</v>
      </c>
      <c r="G4409" s="3">
        <v>41964</v>
      </c>
      <c r="H4409" s="3">
        <v>41964</v>
      </c>
      <c r="I4409" s="3"/>
    </row>
    <row r="4410" spans="1:9" ht="15.75" thickBot="1">
      <c r="A4410" s="2">
        <v>5126</v>
      </c>
      <c r="B4410" s="2" t="s">
        <v>9773</v>
      </c>
      <c r="C4410" s="26" t="s">
        <v>19858</v>
      </c>
      <c r="D4410" s="2" t="s">
        <v>15</v>
      </c>
      <c r="E4410" s="2" t="s">
        <v>57</v>
      </c>
      <c r="F4410" s="2" t="s">
        <v>9772</v>
      </c>
      <c r="G4410" s="3">
        <v>41964</v>
      </c>
      <c r="H4410" s="3">
        <v>41964</v>
      </c>
      <c r="I4410" s="3"/>
    </row>
    <row r="4411" spans="1:9" ht="15.75" thickBot="1">
      <c r="A4411" s="2">
        <v>5127</v>
      </c>
      <c r="B4411" s="2" t="s">
        <v>9775</v>
      </c>
      <c r="C4411" s="26" t="s">
        <v>19859</v>
      </c>
      <c r="D4411" s="2" t="s">
        <v>15</v>
      </c>
      <c r="E4411" s="2" t="s">
        <v>57</v>
      </c>
      <c r="F4411" s="2" t="s">
        <v>9774</v>
      </c>
      <c r="G4411" s="3">
        <v>41964</v>
      </c>
      <c r="H4411" s="3">
        <v>41964</v>
      </c>
      <c r="I4411" s="3"/>
    </row>
    <row r="4412" spans="1:9" ht="15.75" thickBot="1">
      <c r="A4412" s="2">
        <v>5128</v>
      </c>
      <c r="B4412" s="2" t="s">
        <v>9777</v>
      </c>
      <c r="C4412" s="26" t="s">
        <v>19860</v>
      </c>
      <c r="D4412" s="2" t="s">
        <v>15</v>
      </c>
      <c r="E4412" s="2" t="s">
        <v>9778</v>
      </c>
      <c r="F4412" s="2" t="s">
        <v>9776</v>
      </c>
      <c r="G4412" s="3">
        <v>41964</v>
      </c>
      <c r="H4412" s="3">
        <v>41964</v>
      </c>
      <c r="I4412" s="3"/>
    </row>
    <row r="4413" spans="1:9" ht="15.75" thickBot="1">
      <c r="A4413" s="2">
        <v>5129</v>
      </c>
      <c r="B4413" s="2" t="s">
        <v>9780</v>
      </c>
      <c r="C4413" s="26" t="s">
        <v>19861</v>
      </c>
      <c r="D4413" s="2" t="s">
        <v>15</v>
      </c>
      <c r="E4413" s="2" t="s">
        <v>9781</v>
      </c>
      <c r="F4413" s="2" t="s">
        <v>9779</v>
      </c>
      <c r="G4413" s="3">
        <v>41964</v>
      </c>
      <c r="H4413" s="3">
        <v>41964</v>
      </c>
      <c r="I4413" s="3"/>
    </row>
    <row r="4414" spans="1:9" ht="15.75" thickBot="1">
      <c r="A4414" s="2">
        <v>5130</v>
      </c>
      <c r="B4414" s="2" t="s">
        <v>9783</v>
      </c>
      <c r="C4414" s="26" t="s">
        <v>19862</v>
      </c>
      <c r="D4414" s="2" t="s">
        <v>15</v>
      </c>
      <c r="E4414" s="2" t="s">
        <v>9784</v>
      </c>
      <c r="F4414" s="2" t="s">
        <v>9782</v>
      </c>
      <c r="G4414" s="3">
        <v>41964</v>
      </c>
      <c r="H4414" s="3">
        <v>41964</v>
      </c>
      <c r="I4414" s="3"/>
    </row>
    <row r="4415" spans="1:9" ht="15.75" thickBot="1">
      <c r="A4415" s="2">
        <v>5131</v>
      </c>
      <c r="B4415" s="2" t="s">
        <v>9786</v>
      </c>
      <c r="C4415" s="26" t="s">
        <v>9786</v>
      </c>
      <c r="D4415" s="2" t="s">
        <v>15</v>
      </c>
      <c r="E4415" s="2" t="s">
        <v>9787</v>
      </c>
      <c r="F4415" s="2" t="s">
        <v>9785</v>
      </c>
      <c r="G4415" s="3">
        <v>41964</v>
      </c>
      <c r="H4415" s="3">
        <v>41964</v>
      </c>
      <c r="I4415" s="3"/>
    </row>
    <row r="4416" spans="1:9" ht="15.75" thickBot="1">
      <c r="A4416" s="2">
        <v>5132</v>
      </c>
      <c r="B4416" s="2" t="s">
        <v>9789</v>
      </c>
      <c r="C4416" s="26" t="s">
        <v>19863</v>
      </c>
      <c r="D4416" s="2" t="s">
        <v>15</v>
      </c>
      <c r="E4416" s="2" t="s">
        <v>9790</v>
      </c>
      <c r="F4416" s="2" t="s">
        <v>9788</v>
      </c>
      <c r="G4416" s="3">
        <v>41964</v>
      </c>
      <c r="H4416" s="3">
        <v>41964</v>
      </c>
      <c r="I4416" s="3"/>
    </row>
    <row r="4417" spans="1:9" ht="15.75" thickBot="1">
      <c r="A4417" s="2">
        <v>5133</v>
      </c>
      <c r="B4417" s="2" t="s">
        <v>9792</v>
      </c>
      <c r="C4417" s="26" t="s">
        <v>19864</v>
      </c>
      <c r="D4417" s="2" t="s">
        <v>15</v>
      </c>
      <c r="E4417" s="2" t="s">
        <v>9793</v>
      </c>
      <c r="F4417" s="2" t="s">
        <v>9791</v>
      </c>
      <c r="G4417" s="3">
        <v>41964</v>
      </c>
      <c r="H4417" s="3">
        <v>41964</v>
      </c>
      <c r="I4417" s="3"/>
    </row>
    <row r="4418" spans="1:9" ht="15.75" thickBot="1">
      <c r="A4418" s="2">
        <v>5134</v>
      </c>
      <c r="B4418" s="2" t="s">
        <v>9795</v>
      </c>
      <c r="C4418" s="26" t="s">
        <v>19865</v>
      </c>
      <c r="D4418" s="2" t="s">
        <v>15</v>
      </c>
      <c r="E4418" s="2" t="s">
        <v>9796</v>
      </c>
      <c r="F4418" s="2" t="s">
        <v>9794</v>
      </c>
      <c r="G4418" s="3">
        <v>41964</v>
      </c>
      <c r="H4418" s="3">
        <v>41964</v>
      </c>
      <c r="I4418" s="3"/>
    </row>
    <row r="4419" spans="1:9" ht="15.75" thickBot="1">
      <c r="A4419" s="2">
        <v>5135</v>
      </c>
      <c r="B4419" s="2" t="s">
        <v>9798</v>
      </c>
      <c r="C4419" s="27" t="s">
        <v>9798</v>
      </c>
      <c r="D4419" s="2" t="s">
        <v>15</v>
      </c>
      <c r="E4419" s="2" t="s">
        <v>9799</v>
      </c>
      <c r="F4419" s="2" t="s">
        <v>9797</v>
      </c>
      <c r="G4419" s="3">
        <v>41964</v>
      </c>
      <c r="H4419" s="3">
        <v>41964</v>
      </c>
      <c r="I4419" s="3"/>
    </row>
    <row r="4420" spans="1:9" ht="15.75" thickBot="1">
      <c r="A4420" s="2">
        <v>5136</v>
      </c>
      <c r="B4420" s="2" t="s">
        <v>9801</v>
      </c>
      <c r="C4420" s="27" t="s">
        <v>19866</v>
      </c>
      <c r="D4420" s="2" t="s">
        <v>15</v>
      </c>
      <c r="E4420" s="2" t="s">
        <v>9802</v>
      </c>
      <c r="F4420" s="2" t="s">
        <v>9800</v>
      </c>
      <c r="G4420" s="3">
        <v>41964</v>
      </c>
      <c r="H4420" s="3">
        <v>41964</v>
      </c>
      <c r="I4420" s="3"/>
    </row>
    <row r="4421" spans="1:9" ht="15.75" thickBot="1">
      <c r="A4421" s="2">
        <v>5137</v>
      </c>
      <c r="B4421" s="2" t="s">
        <v>9804</v>
      </c>
      <c r="C4421" s="27" t="s">
        <v>9804</v>
      </c>
      <c r="D4421" s="2" t="s">
        <v>15</v>
      </c>
      <c r="E4421" s="2" t="s">
        <v>9805</v>
      </c>
      <c r="F4421" s="2" t="s">
        <v>9803</v>
      </c>
      <c r="G4421" s="3">
        <v>42174</v>
      </c>
      <c r="H4421" s="3">
        <v>42174</v>
      </c>
      <c r="I4421" s="3"/>
    </row>
    <row r="4422" spans="1:9" ht="15.75" thickBot="1">
      <c r="A4422" s="2">
        <v>5139</v>
      </c>
      <c r="B4422" s="2" t="s">
        <v>9809</v>
      </c>
      <c r="C4422" s="27" t="s">
        <v>19867</v>
      </c>
      <c r="D4422" s="2" t="s">
        <v>15</v>
      </c>
      <c r="E4422" s="2" t="s">
        <v>9810</v>
      </c>
      <c r="F4422" s="2" t="s">
        <v>9808</v>
      </c>
      <c r="G4422" s="3">
        <v>42174</v>
      </c>
      <c r="H4422" s="3">
        <v>42174</v>
      </c>
      <c r="I4422" s="3"/>
    </row>
    <row r="4423" spans="1:9" ht="15.75" thickBot="1">
      <c r="A4423" s="2">
        <v>5140</v>
      </c>
      <c r="B4423" s="2" t="s">
        <v>9812</v>
      </c>
      <c r="C4423" s="26" t="s">
        <v>19868</v>
      </c>
      <c r="D4423" s="2" t="s">
        <v>15</v>
      </c>
      <c r="E4423" s="2" t="s">
        <v>9813</v>
      </c>
      <c r="F4423" s="2" t="s">
        <v>9811</v>
      </c>
      <c r="G4423" s="3">
        <v>42174</v>
      </c>
      <c r="H4423" s="3">
        <v>42174</v>
      </c>
      <c r="I4423" s="3"/>
    </row>
    <row r="4424" spans="1:9" ht="15.75" thickBot="1">
      <c r="A4424" s="2">
        <v>5141</v>
      </c>
      <c r="B4424" s="2" t="s">
        <v>9815</v>
      </c>
      <c r="C4424" s="26" t="s">
        <v>19869</v>
      </c>
      <c r="D4424" s="2" t="s">
        <v>15</v>
      </c>
      <c r="E4424" s="2" t="s">
        <v>9816</v>
      </c>
      <c r="F4424" s="2" t="s">
        <v>9814</v>
      </c>
      <c r="G4424" s="3">
        <v>42174</v>
      </c>
      <c r="H4424" s="3">
        <v>42174</v>
      </c>
      <c r="I4424" s="3"/>
    </row>
    <row r="4425" spans="1:9" ht="15.75" thickBot="1">
      <c r="A4425" s="2">
        <v>5142</v>
      </c>
      <c r="B4425" s="2" t="s">
        <v>9818</v>
      </c>
      <c r="C4425" s="27" t="s">
        <v>19870</v>
      </c>
      <c r="D4425" s="2" t="s">
        <v>15</v>
      </c>
      <c r="E4425" s="2" t="s">
        <v>9819</v>
      </c>
      <c r="F4425" s="2" t="s">
        <v>9817</v>
      </c>
      <c r="G4425" s="3">
        <v>42174</v>
      </c>
      <c r="H4425" s="3">
        <v>42174</v>
      </c>
      <c r="I4425" s="3"/>
    </row>
    <row r="4426" spans="1:9" ht="15.75" thickBot="1">
      <c r="A4426" s="2">
        <v>5143</v>
      </c>
      <c r="B4426" s="2" t="s">
        <v>9821</v>
      </c>
      <c r="C4426" s="27" t="s">
        <v>19871</v>
      </c>
      <c r="D4426" s="2" t="s">
        <v>15</v>
      </c>
      <c r="E4426" s="2" t="s">
        <v>9822</v>
      </c>
      <c r="F4426" s="2" t="s">
        <v>9820</v>
      </c>
      <c r="G4426" s="3">
        <v>42174</v>
      </c>
      <c r="H4426" s="3">
        <v>42174</v>
      </c>
      <c r="I4426" s="3"/>
    </row>
    <row r="4427" spans="1:9" ht="15.75" thickBot="1">
      <c r="A4427" s="2">
        <v>5144</v>
      </c>
      <c r="B4427" s="2" t="s">
        <v>9824</v>
      </c>
      <c r="C4427" s="26" t="s">
        <v>19872</v>
      </c>
      <c r="D4427" s="2" t="s">
        <v>15</v>
      </c>
      <c r="E4427" s="2" t="s">
        <v>9825</v>
      </c>
      <c r="F4427" s="2" t="s">
        <v>9823</v>
      </c>
      <c r="G4427" s="3">
        <v>42174</v>
      </c>
      <c r="H4427" s="3">
        <v>42174</v>
      </c>
      <c r="I4427" s="3"/>
    </row>
    <row r="4428" spans="1:9" ht="15.75" thickBot="1">
      <c r="A4428" s="2">
        <v>5145</v>
      </c>
      <c r="B4428" s="2" t="s">
        <v>9827</v>
      </c>
      <c r="C4428" s="26" t="s">
        <v>19873</v>
      </c>
      <c r="D4428" s="2" t="s">
        <v>15</v>
      </c>
      <c r="E4428" s="2" t="s">
        <v>9828</v>
      </c>
      <c r="F4428" s="2" t="s">
        <v>9826</v>
      </c>
      <c r="G4428" s="3">
        <v>42174</v>
      </c>
      <c r="H4428" s="3">
        <v>42174</v>
      </c>
      <c r="I4428" s="3"/>
    </row>
    <row r="4429" spans="1:9" ht="15.75" thickBot="1">
      <c r="A4429" s="2">
        <v>5146</v>
      </c>
      <c r="B4429" s="2" t="s">
        <v>9830</v>
      </c>
      <c r="C4429" s="26" t="s">
        <v>19874</v>
      </c>
      <c r="D4429" s="2" t="s">
        <v>15</v>
      </c>
      <c r="E4429" s="2" t="s">
        <v>9831</v>
      </c>
      <c r="F4429" s="2" t="s">
        <v>9829</v>
      </c>
      <c r="G4429" s="3">
        <v>42174</v>
      </c>
      <c r="H4429" s="3">
        <v>42174</v>
      </c>
      <c r="I4429" s="3"/>
    </row>
    <row r="4430" spans="1:9" ht="15.75" thickBot="1">
      <c r="A4430" s="2">
        <v>5147</v>
      </c>
      <c r="B4430" s="2" t="s">
        <v>9833</v>
      </c>
      <c r="C4430" s="27" t="s">
        <v>19875</v>
      </c>
      <c r="D4430" s="2" t="s">
        <v>15</v>
      </c>
      <c r="E4430" s="2" t="s">
        <v>9834</v>
      </c>
      <c r="F4430" s="2" t="s">
        <v>9832</v>
      </c>
      <c r="G4430" s="3">
        <v>42174</v>
      </c>
      <c r="H4430" s="3">
        <v>42174</v>
      </c>
      <c r="I4430" s="3"/>
    </row>
    <row r="4431" spans="1:9" ht="15.75" thickBot="1">
      <c r="A4431" s="2">
        <v>5155</v>
      </c>
      <c r="B4431" s="2" t="s">
        <v>9850</v>
      </c>
      <c r="C4431" s="26" t="s">
        <v>19876</v>
      </c>
      <c r="D4431" s="2" t="s">
        <v>15</v>
      </c>
      <c r="E4431" s="2" t="s">
        <v>57</v>
      </c>
      <c r="F4431" s="2" t="s">
        <v>9849</v>
      </c>
      <c r="G4431" s="3">
        <v>42174</v>
      </c>
      <c r="H4431" s="3">
        <v>42174</v>
      </c>
      <c r="I4431" s="3"/>
    </row>
    <row r="4432" spans="1:9" ht="15.75" thickBot="1">
      <c r="A4432" s="2">
        <v>5156</v>
      </c>
      <c r="B4432" s="2" t="s">
        <v>9852</v>
      </c>
      <c r="C4432" s="27" t="s">
        <v>19877</v>
      </c>
      <c r="D4432" s="2" t="s">
        <v>15</v>
      </c>
      <c r="E4432" s="2" t="s">
        <v>9853</v>
      </c>
      <c r="F4432" s="2" t="s">
        <v>9851</v>
      </c>
      <c r="G4432" s="3">
        <v>42174</v>
      </c>
      <c r="H4432" s="3">
        <v>42174</v>
      </c>
      <c r="I4432" s="3"/>
    </row>
    <row r="4433" spans="1:9" ht="15.75" thickBot="1">
      <c r="A4433" s="2">
        <v>5157</v>
      </c>
      <c r="B4433" s="2" t="s">
        <v>9855</v>
      </c>
      <c r="C4433" s="27" t="s">
        <v>9855</v>
      </c>
      <c r="D4433" s="2" t="s">
        <v>15</v>
      </c>
      <c r="E4433" s="2" t="s">
        <v>9856</v>
      </c>
      <c r="F4433" s="2" t="s">
        <v>9854</v>
      </c>
      <c r="G4433" s="3">
        <v>42174</v>
      </c>
      <c r="H4433" s="3">
        <v>42174</v>
      </c>
      <c r="I4433" s="3"/>
    </row>
    <row r="4434" spans="1:9" ht="15.75" thickBot="1">
      <c r="A4434" s="2">
        <v>5158</v>
      </c>
      <c r="B4434" s="2" t="s">
        <v>9858</v>
      </c>
      <c r="C4434" s="27" t="s">
        <v>9858</v>
      </c>
      <c r="D4434" s="2" t="s">
        <v>15</v>
      </c>
      <c r="E4434" s="2" t="s">
        <v>9859</v>
      </c>
      <c r="F4434" s="2" t="s">
        <v>9857</v>
      </c>
      <c r="G4434" s="3">
        <v>42174</v>
      </c>
      <c r="H4434" s="3">
        <v>42174</v>
      </c>
      <c r="I4434" s="3"/>
    </row>
    <row r="4435" spans="1:9" ht="15.75" thickBot="1">
      <c r="A4435" s="2">
        <v>5164</v>
      </c>
      <c r="B4435" s="2" t="s">
        <v>9871</v>
      </c>
      <c r="C4435" s="26" t="s">
        <v>19878</v>
      </c>
      <c r="D4435" s="2" t="s">
        <v>15</v>
      </c>
      <c r="E4435" s="2" t="s">
        <v>9872</v>
      </c>
      <c r="F4435" s="2" t="s">
        <v>9870</v>
      </c>
      <c r="G4435" s="3">
        <v>42174</v>
      </c>
      <c r="H4435" s="3">
        <v>42174</v>
      </c>
      <c r="I4435" s="3"/>
    </row>
    <row r="4436" spans="1:9" ht="15.75" thickBot="1">
      <c r="A4436" s="2">
        <v>5170</v>
      </c>
      <c r="B4436" s="2" t="s">
        <v>9884</v>
      </c>
      <c r="C4436" s="26" t="s">
        <v>19879</v>
      </c>
      <c r="D4436" s="2" t="s">
        <v>15</v>
      </c>
      <c r="E4436" s="2" t="s">
        <v>57</v>
      </c>
      <c r="F4436" s="2" t="s">
        <v>9883</v>
      </c>
      <c r="G4436" s="3">
        <v>42174</v>
      </c>
      <c r="H4436" s="3">
        <v>42174</v>
      </c>
      <c r="I4436" s="3"/>
    </row>
    <row r="4437" spans="1:9" ht="15.75" thickBot="1">
      <c r="A4437" s="2">
        <v>5172</v>
      </c>
      <c r="B4437" s="2" t="s">
        <v>9888</v>
      </c>
      <c r="C4437" s="27" t="s">
        <v>9888</v>
      </c>
      <c r="D4437" s="2" t="s">
        <v>15</v>
      </c>
      <c r="E4437" s="2" t="s">
        <v>9889</v>
      </c>
      <c r="F4437" s="2" t="s">
        <v>9887</v>
      </c>
      <c r="G4437" s="3">
        <v>42174</v>
      </c>
      <c r="H4437" s="3">
        <v>42174</v>
      </c>
      <c r="I4437" s="3"/>
    </row>
    <row r="4438" spans="1:9" ht="15.75" thickBot="1">
      <c r="A4438" s="2">
        <v>5173</v>
      </c>
      <c r="B4438" s="2" t="s">
        <v>9891</v>
      </c>
      <c r="C4438" s="27" t="s">
        <v>9891</v>
      </c>
      <c r="D4438" s="2" t="s">
        <v>15</v>
      </c>
      <c r="E4438" s="2" t="s">
        <v>9892</v>
      </c>
      <c r="F4438" s="2" t="s">
        <v>9890</v>
      </c>
      <c r="G4438" s="3">
        <v>42174</v>
      </c>
      <c r="H4438" s="3">
        <v>42174</v>
      </c>
      <c r="I4438" s="3"/>
    </row>
    <row r="4439" spans="1:9" ht="15.75" thickBot="1">
      <c r="A4439" s="2">
        <v>5174</v>
      </c>
      <c r="B4439" s="2" t="s">
        <v>9894</v>
      </c>
      <c r="C4439" s="27" t="s">
        <v>9894</v>
      </c>
      <c r="D4439" s="2" t="s">
        <v>15</v>
      </c>
      <c r="E4439" s="2" t="s">
        <v>9895</v>
      </c>
      <c r="F4439" s="2" t="s">
        <v>9893</v>
      </c>
      <c r="G4439" s="3">
        <v>42174</v>
      </c>
      <c r="H4439" s="3">
        <v>42174</v>
      </c>
      <c r="I4439" s="3"/>
    </row>
    <row r="4440" spans="1:9" ht="15.75" thickBot="1">
      <c r="A4440" s="2">
        <v>5175</v>
      </c>
      <c r="B4440" s="2" t="s">
        <v>9897</v>
      </c>
      <c r="C4440" s="26" t="s">
        <v>9897</v>
      </c>
      <c r="D4440" s="2" t="s">
        <v>15</v>
      </c>
      <c r="E4440" s="2" t="s">
        <v>9898</v>
      </c>
      <c r="F4440" s="2" t="s">
        <v>9896</v>
      </c>
      <c r="G4440" s="3">
        <v>42174</v>
      </c>
      <c r="H4440" s="3">
        <v>42335</v>
      </c>
      <c r="I4440" s="3"/>
    </row>
    <row r="4441" spans="1:9" ht="15.75" thickBot="1">
      <c r="A4441" s="2">
        <v>5176</v>
      </c>
      <c r="B4441" s="2" t="s">
        <v>9900</v>
      </c>
      <c r="C4441" s="26" t="s">
        <v>19880</v>
      </c>
      <c r="D4441" s="2" t="s">
        <v>15</v>
      </c>
      <c r="E4441" s="2" t="s">
        <v>9901</v>
      </c>
      <c r="F4441" s="2" t="s">
        <v>9899</v>
      </c>
      <c r="G4441" s="3">
        <v>42174</v>
      </c>
      <c r="H4441" s="3">
        <v>42174</v>
      </c>
      <c r="I4441" s="3"/>
    </row>
    <row r="4442" spans="1:9" ht="15.75" thickBot="1">
      <c r="A4442" s="2">
        <v>5177</v>
      </c>
      <c r="B4442" s="2" t="s">
        <v>9903</v>
      </c>
      <c r="C4442" s="26" t="s">
        <v>9903</v>
      </c>
      <c r="D4442" s="2" t="s">
        <v>15</v>
      </c>
      <c r="E4442" s="2" t="s">
        <v>9904</v>
      </c>
      <c r="F4442" s="2" t="s">
        <v>9902</v>
      </c>
      <c r="G4442" s="3">
        <v>42174</v>
      </c>
      <c r="H4442" s="3">
        <v>42174</v>
      </c>
      <c r="I4442" s="3"/>
    </row>
    <row r="4443" spans="1:9" ht="15.75" thickBot="1">
      <c r="A4443" s="2">
        <v>5178</v>
      </c>
      <c r="B4443" s="2" t="s">
        <v>9906</v>
      </c>
      <c r="C4443" s="26" t="s">
        <v>19881</v>
      </c>
      <c r="D4443" s="2" t="s">
        <v>15</v>
      </c>
      <c r="E4443" s="2" t="s">
        <v>9907</v>
      </c>
      <c r="F4443" s="2" t="s">
        <v>9905</v>
      </c>
      <c r="G4443" s="3">
        <v>42174</v>
      </c>
      <c r="H4443" s="3">
        <v>42174</v>
      </c>
      <c r="I4443" s="3"/>
    </row>
    <row r="4444" spans="1:9" ht="15.75" thickBot="1">
      <c r="A4444" s="2">
        <v>5179</v>
      </c>
      <c r="B4444" s="2" t="s">
        <v>9909</v>
      </c>
      <c r="C4444" s="26" t="s">
        <v>19882</v>
      </c>
      <c r="D4444" s="2" t="s">
        <v>15</v>
      </c>
      <c r="E4444" s="2" t="s">
        <v>9910</v>
      </c>
      <c r="F4444" s="2" t="s">
        <v>9908</v>
      </c>
      <c r="G4444" s="3">
        <v>42174</v>
      </c>
      <c r="H4444" s="3">
        <v>42174</v>
      </c>
      <c r="I4444" s="3"/>
    </row>
    <row r="4445" spans="1:9" ht="15.75" thickBot="1">
      <c r="A4445" s="2">
        <v>5180</v>
      </c>
      <c r="B4445" s="2" t="s">
        <v>9912</v>
      </c>
      <c r="C4445" s="26" t="s">
        <v>19883</v>
      </c>
      <c r="D4445" s="2" t="s">
        <v>15</v>
      </c>
      <c r="E4445" s="2" t="s">
        <v>9913</v>
      </c>
      <c r="F4445" s="2" t="s">
        <v>9911</v>
      </c>
      <c r="G4445" s="3">
        <v>42174</v>
      </c>
      <c r="H4445" s="3">
        <v>42174</v>
      </c>
      <c r="I4445" s="3"/>
    </row>
    <row r="4446" spans="1:9" ht="15.75" thickBot="1">
      <c r="A4446" s="2">
        <v>5181</v>
      </c>
      <c r="B4446" s="2" t="s">
        <v>9915</v>
      </c>
      <c r="C4446" s="26" t="s">
        <v>19884</v>
      </c>
      <c r="D4446" s="2" t="s">
        <v>15</v>
      </c>
      <c r="E4446" s="2" t="s">
        <v>9916</v>
      </c>
      <c r="F4446" s="2" t="s">
        <v>9914</v>
      </c>
      <c r="G4446" s="3">
        <v>42174</v>
      </c>
      <c r="H4446" s="3">
        <v>42174</v>
      </c>
      <c r="I4446" s="3"/>
    </row>
    <row r="4447" spans="1:9" ht="15.75" thickBot="1">
      <c r="A4447" s="2">
        <v>5182</v>
      </c>
      <c r="B4447" s="2" t="s">
        <v>9918</v>
      </c>
      <c r="C4447" s="26" t="s">
        <v>19885</v>
      </c>
      <c r="D4447" s="2" t="s">
        <v>15</v>
      </c>
      <c r="E4447" s="2" t="s">
        <v>9919</v>
      </c>
      <c r="F4447" s="2" t="s">
        <v>9917</v>
      </c>
      <c r="G4447" s="3">
        <v>42174</v>
      </c>
      <c r="H4447" s="3">
        <v>42174</v>
      </c>
      <c r="I4447" s="3"/>
    </row>
    <row r="4448" spans="1:9" ht="15.75" thickBot="1">
      <c r="A4448" s="2">
        <v>5183</v>
      </c>
      <c r="B4448" s="2" t="s">
        <v>9921</v>
      </c>
      <c r="C4448" s="26" t="s">
        <v>19886</v>
      </c>
      <c r="D4448" s="2" t="s">
        <v>15</v>
      </c>
      <c r="E4448" s="2" t="s">
        <v>9922</v>
      </c>
      <c r="F4448" s="2" t="s">
        <v>9920</v>
      </c>
      <c r="G4448" s="3">
        <v>42174</v>
      </c>
      <c r="H4448" s="3">
        <v>42174</v>
      </c>
      <c r="I4448" s="3"/>
    </row>
    <row r="4449" spans="1:9" ht="15.75" thickBot="1">
      <c r="A4449" s="2">
        <v>5184</v>
      </c>
      <c r="B4449" s="2" t="s">
        <v>9924</v>
      </c>
      <c r="C4449" s="26" t="s">
        <v>19887</v>
      </c>
      <c r="D4449" s="2" t="s">
        <v>15</v>
      </c>
      <c r="E4449" s="2" t="s">
        <v>9925</v>
      </c>
      <c r="F4449" s="2" t="s">
        <v>9923</v>
      </c>
      <c r="G4449" s="3">
        <v>42174</v>
      </c>
      <c r="H4449" s="3">
        <v>42174</v>
      </c>
      <c r="I4449" s="3"/>
    </row>
    <row r="4450" spans="1:9" ht="15.75" thickBot="1">
      <c r="A4450" s="2">
        <v>5185</v>
      </c>
      <c r="B4450" s="2" t="s">
        <v>9927</v>
      </c>
      <c r="C4450" s="26" t="s">
        <v>19888</v>
      </c>
      <c r="D4450" s="2" t="s">
        <v>15</v>
      </c>
      <c r="E4450" s="2" t="s">
        <v>9928</v>
      </c>
      <c r="F4450" s="2" t="s">
        <v>9926</v>
      </c>
      <c r="G4450" s="3">
        <v>42174</v>
      </c>
      <c r="H4450" s="3">
        <v>42174</v>
      </c>
      <c r="I4450" s="3"/>
    </row>
    <row r="4451" spans="1:9" ht="15.75" thickBot="1">
      <c r="A4451" s="2">
        <v>5186</v>
      </c>
      <c r="B4451" s="2" t="s">
        <v>9930</v>
      </c>
      <c r="C4451" s="27" t="s">
        <v>19889</v>
      </c>
      <c r="D4451" s="2" t="s">
        <v>15</v>
      </c>
      <c r="E4451" s="2" t="s">
        <v>9931</v>
      </c>
      <c r="F4451" s="2" t="s">
        <v>9929</v>
      </c>
      <c r="G4451" s="3">
        <v>42174</v>
      </c>
      <c r="H4451" s="3">
        <v>42174</v>
      </c>
      <c r="I4451" s="3"/>
    </row>
    <row r="4452" spans="1:9" ht="15.75" thickBot="1">
      <c r="A4452" s="2">
        <v>5187</v>
      </c>
      <c r="B4452" s="2" t="s">
        <v>9933</v>
      </c>
      <c r="C4452" s="26" t="s">
        <v>19890</v>
      </c>
      <c r="D4452" s="2" t="s">
        <v>15</v>
      </c>
      <c r="E4452" s="2" t="s">
        <v>9934</v>
      </c>
      <c r="F4452" s="2" t="s">
        <v>9932</v>
      </c>
      <c r="G4452" s="3">
        <v>42174</v>
      </c>
      <c r="H4452" s="3">
        <v>42174</v>
      </c>
      <c r="I4452" s="3"/>
    </row>
    <row r="4453" spans="1:9" ht="15.75" thickBot="1">
      <c r="A4453" s="2">
        <v>5188</v>
      </c>
      <c r="B4453" s="2" t="s">
        <v>9936</v>
      </c>
      <c r="C4453" s="26" t="s">
        <v>19891</v>
      </c>
      <c r="D4453" s="2" t="s">
        <v>15</v>
      </c>
      <c r="E4453" s="2" t="s">
        <v>9937</v>
      </c>
      <c r="F4453" s="2" t="s">
        <v>9935</v>
      </c>
      <c r="G4453" s="3">
        <v>42174</v>
      </c>
      <c r="H4453" s="3">
        <v>42174</v>
      </c>
      <c r="I4453" s="3"/>
    </row>
    <row r="4454" spans="1:9" ht="15.75" thickBot="1">
      <c r="A4454" s="2">
        <v>5189</v>
      </c>
      <c r="B4454" s="2" t="s">
        <v>9939</v>
      </c>
      <c r="C4454" s="27" t="s">
        <v>9939</v>
      </c>
      <c r="D4454" s="2" t="s">
        <v>15</v>
      </c>
      <c r="E4454" s="2" t="s">
        <v>9940</v>
      </c>
      <c r="F4454" s="2" t="s">
        <v>9938</v>
      </c>
      <c r="G4454" s="3">
        <v>42174</v>
      </c>
      <c r="H4454" s="3">
        <v>42174</v>
      </c>
      <c r="I4454" s="3"/>
    </row>
    <row r="4455" spans="1:9" ht="15.75" thickBot="1">
      <c r="A4455" s="2">
        <v>5190</v>
      </c>
      <c r="B4455" s="2" t="s">
        <v>9942</v>
      </c>
      <c r="C4455" s="26" t="s">
        <v>19892</v>
      </c>
      <c r="D4455" s="2" t="s">
        <v>15</v>
      </c>
      <c r="E4455" s="2" t="s">
        <v>9943</v>
      </c>
      <c r="F4455" s="2" t="s">
        <v>9941</v>
      </c>
      <c r="G4455" s="3">
        <v>42174</v>
      </c>
      <c r="H4455" s="3">
        <v>42174</v>
      </c>
      <c r="I4455" s="3"/>
    </row>
    <row r="4456" spans="1:9" ht="15.75" thickBot="1">
      <c r="A4456" s="2">
        <v>5191</v>
      </c>
      <c r="B4456" s="2" t="s">
        <v>9945</v>
      </c>
      <c r="C4456" s="26" t="s">
        <v>19893</v>
      </c>
      <c r="D4456" s="2" t="s">
        <v>15</v>
      </c>
      <c r="E4456" s="2" t="s">
        <v>9946</v>
      </c>
      <c r="F4456" s="2" t="s">
        <v>9944</v>
      </c>
      <c r="G4456" s="3">
        <v>42174</v>
      </c>
      <c r="H4456" s="3">
        <v>42174</v>
      </c>
      <c r="I4456" s="3"/>
    </row>
    <row r="4457" spans="1:9" ht="15.75" thickBot="1">
      <c r="A4457" s="2">
        <v>5192</v>
      </c>
      <c r="B4457" s="2" t="s">
        <v>9948</v>
      </c>
      <c r="C4457" s="26" t="s">
        <v>19894</v>
      </c>
      <c r="D4457" s="2" t="s">
        <v>15</v>
      </c>
      <c r="E4457" s="2" t="s">
        <v>9949</v>
      </c>
      <c r="F4457" s="2" t="s">
        <v>9947</v>
      </c>
      <c r="G4457" s="3">
        <v>42174</v>
      </c>
      <c r="H4457" s="3">
        <v>42174</v>
      </c>
      <c r="I4457" s="3"/>
    </row>
    <row r="4458" spans="1:9" ht="15.75" thickBot="1">
      <c r="A4458" s="2">
        <v>5193</v>
      </c>
      <c r="B4458" s="2" t="s">
        <v>9951</v>
      </c>
      <c r="C4458" s="26" t="s">
        <v>19895</v>
      </c>
      <c r="D4458" s="2" t="s">
        <v>15</v>
      </c>
      <c r="E4458" s="2" t="s">
        <v>9952</v>
      </c>
      <c r="F4458" s="2" t="s">
        <v>9950</v>
      </c>
      <c r="G4458" s="3">
        <v>42174</v>
      </c>
      <c r="H4458" s="3">
        <v>42174</v>
      </c>
      <c r="I4458" s="3"/>
    </row>
    <row r="4459" spans="1:9" ht="15.75" thickBot="1">
      <c r="A4459" s="2">
        <v>5194</v>
      </c>
      <c r="B4459" s="2" t="s">
        <v>9954</v>
      </c>
      <c r="C4459" s="26" t="s">
        <v>19896</v>
      </c>
      <c r="D4459" s="2" t="s">
        <v>15</v>
      </c>
      <c r="E4459" s="2" t="s">
        <v>9955</v>
      </c>
      <c r="F4459" s="2" t="s">
        <v>9953</v>
      </c>
      <c r="G4459" s="3">
        <v>42174</v>
      </c>
      <c r="H4459" s="3">
        <v>42174</v>
      </c>
      <c r="I4459" s="3"/>
    </row>
    <row r="4460" spans="1:9" ht="15.75" thickBot="1">
      <c r="A4460" s="2">
        <v>5195</v>
      </c>
      <c r="B4460" s="2" t="s">
        <v>9957</v>
      </c>
      <c r="C4460" s="26" t="s">
        <v>19897</v>
      </c>
      <c r="D4460" s="2" t="s">
        <v>15</v>
      </c>
      <c r="E4460" s="2" t="s">
        <v>9958</v>
      </c>
      <c r="F4460" s="2" t="s">
        <v>9956</v>
      </c>
      <c r="G4460" s="3">
        <v>42174</v>
      </c>
      <c r="H4460" s="3">
        <v>42174</v>
      </c>
      <c r="I4460" s="3"/>
    </row>
    <row r="4461" spans="1:9" ht="15.75" thickBot="1">
      <c r="A4461" s="2">
        <v>5196</v>
      </c>
      <c r="B4461" s="2" t="s">
        <v>9960</v>
      </c>
      <c r="C4461" s="27" t="s">
        <v>9960</v>
      </c>
      <c r="D4461" s="2" t="s">
        <v>15</v>
      </c>
      <c r="E4461" s="2" t="s">
        <v>9961</v>
      </c>
      <c r="F4461" s="2" t="s">
        <v>9959</v>
      </c>
      <c r="G4461" s="3">
        <v>42174</v>
      </c>
      <c r="H4461" s="3">
        <v>42174</v>
      </c>
      <c r="I4461" s="3"/>
    </row>
    <row r="4462" spans="1:9" ht="15.75" thickBot="1">
      <c r="A4462" s="2">
        <v>5197</v>
      </c>
      <c r="B4462" s="2" t="s">
        <v>9963</v>
      </c>
      <c r="C4462" s="26" t="s">
        <v>19898</v>
      </c>
      <c r="D4462" s="2" t="s">
        <v>15</v>
      </c>
      <c r="E4462" s="2" t="s">
        <v>9964</v>
      </c>
      <c r="F4462" s="2" t="s">
        <v>9962</v>
      </c>
      <c r="G4462" s="3">
        <v>42174</v>
      </c>
      <c r="H4462" s="3">
        <v>42174</v>
      </c>
      <c r="I4462" s="3"/>
    </row>
    <row r="4463" spans="1:9" ht="15.75" thickBot="1">
      <c r="A4463" s="2">
        <v>5198</v>
      </c>
      <c r="B4463" s="2" t="s">
        <v>9966</v>
      </c>
      <c r="C4463" s="26" t="s">
        <v>19899</v>
      </c>
      <c r="D4463" s="2" t="s">
        <v>15</v>
      </c>
      <c r="E4463" s="2" t="s">
        <v>9967</v>
      </c>
      <c r="F4463" s="2" t="s">
        <v>9965</v>
      </c>
      <c r="G4463" s="3">
        <v>42174</v>
      </c>
      <c r="H4463" s="3">
        <v>42174</v>
      </c>
      <c r="I4463" s="3"/>
    </row>
    <row r="4464" spans="1:9" ht="15.75" thickBot="1">
      <c r="A4464" s="2">
        <v>5199</v>
      </c>
      <c r="B4464" s="2" t="s">
        <v>9969</v>
      </c>
      <c r="C4464" s="26" t="s">
        <v>19900</v>
      </c>
      <c r="D4464" s="2" t="s">
        <v>15</v>
      </c>
      <c r="E4464" s="2" t="s">
        <v>9970</v>
      </c>
      <c r="F4464" s="2" t="s">
        <v>9968</v>
      </c>
      <c r="G4464" s="3">
        <v>42174</v>
      </c>
      <c r="H4464" s="3">
        <v>42174</v>
      </c>
      <c r="I4464" s="3"/>
    </row>
    <row r="4465" spans="1:9" ht="15.75" thickBot="1">
      <c r="A4465" s="2">
        <v>5200</v>
      </c>
      <c r="B4465" s="2" t="s">
        <v>9972</v>
      </c>
      <c r="C4465" s="26" t="s">
        <v>9972</v>
      </c>
      <c r="D4465" s="2" t="s">
        <v>15</v>
      </c>
      <c r="E4465" s="2" t="s">
        <v>9973</v>
      </c>
      <c r="F4465" s="2" t="s">
        <v>9971</v>
      </c>
      <c r="G4465" s="3">
        <v>42174</v>
      </c>
      <c r="H4465" s="3">
        <v>42174</v>
      </c>
      <c r="I4465" s="3"/>
    </row>
    <row r="4466" spans="1:9" ht="15.75" thickBot="1">
      <c r="A4466" s="2">
        <v>5201</v>
      </c>
      <c r="B4466" s="2" t="s">
        <v>9975</v>
      </c>
      <c r="C4466" s="26" t="s">
        <v>9975</v>
      </c>
      <c r="D4466" s="2" t="s">
        <v>15</v>
      </c>
      <c r="E4466" s="2" t="s">
        <v>9976</v>
      </c>
      <c r="F4466" s="2" t="s">
        <v>9974</v>
      </c>
      <c r="G4466" s="3">
        <v>42174</v>
      </c>
      <c r="H4466" s="3">
        <v>42174</v>
      </c>
      <c r="I4466" s="3"/>
    </row>
    <row r="4467" spans="1:9" ht="15.75" thickBot="1">
      <c r="A4467" s="2">
        <v>5202</v>
      </c>
      <c r="B4467" s="2" t="s">
        <v>9978</v>
      </c>
      <c r="C4467" s="26" t="s">
        <v>19901</v>
      </c>
      <c r="D4467" s="2" t="s">
        <v>15</v>
      </c>
      <c r="E4467" s="2" t="s">
        <v>9979</v>
      </c>
      <c r="F4467" s="2" t="s">
        <v>9977</v>
      </c>
      <c r="G4467" s="3">
        <v>42174</v>
      </c>
      <c r="H4467" s="3">
        <v>42174</v>
      </c>
      <c r="I4467" s="3"/>
    </row>
    <row r="4468" spans="1:9" ht="15.75" thickBot="1">
      <c r="A4468" s="2">
        <v>5203</v>
      </c>
      <c r="B4468" s="2" t="s">
        <v>9981</v>
      </c>
      <c r="C4468" s="26" t="s">
        <v>19902</v>
      </c>
      <c r="D4468" s="2" t="s">
        <v>15</v>
      </c>
      <c r="E4468" s="2" t="s">
        <v>9982</v>
      </c>
      <c r="F4468" s="2" t="s">
        <v>9980</v>
      </c>
      <c r="G4468" s="3">
        <v>42174</v>
      </c>
      <c r="H4468" s="3">
        <v>42174</v>
      </c>
      <c r="I4468" s="3"/>
    </row>
    <row r="4469" spans="1:9" ht="15.75" thickBot="1">
      <c r="A4469" s="2">
        <v>5204</v>
      </c>
      <c r="B4469" s="2" t="s">
        <v>9984</v>
      </c>
      <c r="C4469" s="26" t="s">
        <v>19903</v>
      </c>
      <c r="D4469" s="2" t="s">
        <v>15</v>
      </c>
      <c r="E4469" s="2" t="s">
        <v>9985</v>
      </c>
      <c r="F4469" s="2" t="s">
        <v>9983</v>
      </c>
      <c r="G4469" s="3">
        <v>42174</v>
      </c>
      <c r="H4469" s="3">
        <v>42174</v>
      </c>
      <c r="I4469" s="3"/>
    </row>
    <row r="4470" spans="1:9" ht="15.75" thickBot="1">
      <c r="A4470" s="2">
        <v>5205</v>
      </c>
      <c r="B4470" s="2" t="s">
        <v>9987</v>
      </c>
      <c r="C4470" s="26" t="s">
        <v>19904</v>
      </c>
      <c r="D4470" s="2" t="s">
        <v>15</v>
      </c>
      <c r="E4470" s="2" t="s">
        <v>9988</v>
      </c>
      <c r="F4470" s="2" t="s">
        <v>9986</v>
      </c>
      <c r="G4470" s="3">
        <v>42174</v>
      </c>
      <c r="H4470" s="3">
        <v>42174</v>
      </c>
      <c r="I4470" s="3"/>
    </row>
    <row r="4471" spans="1:9" ht="15.75" thickBot="1">
      <c r="A4471" s="2">
        <v>5206</v>
      </c>
      <c r="B4471" s="2" t="s">
        <v>9990</v>
      </c>
      <c r="C4471" s="26" t="s">
        <v>19905</v>
      </c>
      <c r="D4471" s="2" t="s">
        <v>15</v>
      </c>
      <c r="E4471" s="2" t="s">
        <v>9991</v>
      </c>
      <c r="F4471" s="2" t="s">
        <v>9989</v>
      </c>
      <c r="G4471" s="3">
        <v>42174</v>
      </c>
      <c r="H4471" s="3">
        <v>42174</v>
      </c>
      <c r="I4471" s="3"/>
    </row>
    <row r="4472" spans="1:9" ht="15.75" thickBot="1">
      <c r="A4472" s="2">
        <v>5207</v>
      </c>
      <c r="B4472" s="2" t="s">
        <v>9993</v>
      </c>
      <c r="C4472" s="26" t="s">
        <v>19906</v>
      </c>
      <c r="D4472" s="2" t="s">
        <v>15</v>
      </c>
      <c r="E4472" s="2" t="s">
        <v>9994</v>
      </c>
      <c r="F4472" s="2" t="s">
        <v>9992</v>
      </c>
      <c r="G4472" s="3">
        <v>42174</v>
      </c>
      <c r="H4472" s="3">
        <v>42174</v>
      </c>
      <c r="I4472" s="3"/>
    </row>
    <row r="4473" spans="1:9" ht="15.75" thickBot="1">
      <c r="A4473" s="2">
        <v>5208</v>
      </c>
      <c r="B4473" s="2" t="s">
        <v>9996</v>
      </c>
      <c r="C4473" s="26" t="s">
        <v>19907</v>
      </c>
      <c r="D4473" s="2" t="s">
        <v>15</v>
      </c>
      <c r="E4473" s="2" t="s">
        <v>9997</v>
      </c>
      <c r="F4473" s="2" t="s">
        <v>9995</v>
      </c>
      <c r="G4473" s="3">
        <v>42174</v>
      </c>
      <c r="H4473" s="3">
        <v>42174</v>
      </c>
      <c r="I4473" s="3"/>
    </row>
    <row r="4474" spans="1:9" ht="15.75" thickBot="1">
      <c r="A4474" s="2">
        <v>5209</v>
      </c>
      <c r="B4474" s="2" t="s">
        <v>9999</v>
      </c>
      <c r="C4474" s="26" t="s">
        <v>19908</v>
      </c>
      <c r="D4474" s="2" t="s">
        <v>15</v>
      </c>
      <c r="E4474" s="2" t="s">
        <v>10000</v>
      </c>
      <c r="F4474" s="2" t="s">
        <v>9998</v>
      </c>
      <c r="G4474" s="3">
        <v>42174</v>
      </c>
      <c r="H4474" s="3">
        <v>42174</v>
      </c>
      <c r="I4474" s="3"/>
    </row>
    <row r="4475" spans="1:9" ht="15.75" thickBot="1">
      <c r="A4475" s="2">
        <v>5210</v>
      </c>
      <c r="B4475" s="2" t="s">
        <v>10002</v>
      </c>
      <c r="C4475" s="26" t="s">
        <v>19909</v>
      </c>
      <c r="D4475" s="2" t="s">
        <v>15</v>
      </c>
      <c r="E4475" s="2" t="s">
        <v>10003</v>
      </c>
      <c r="F4475" s="2" t="s">
        <v>10001</v>
      </c>
      <c r="G4475" s="3">
        <v>42174</v>
      </c>
      <c r="H4475" s="3">
        <v>42174</v>
      </c>
      <c r="I4475" s="3"/>
    </row>
    <row r="4476" spans="1:9" ht="15.75" thickBot="1">
      <c r="A4476" s="2">
        <v>5211</v>
      </c>
      <c r="B4476" s="2" t="s">
        <v>10005</v>
      </c>
      <c r="C4476" s="27" t="s">
        <v>10005</v>
      </c>
      <c r="D4476" s="2" t="s">
        <v>15</v>
      </c>
      <c r="E4476" s="2" t="s">
        <v>10006</v>
      </c>
      <c r="F4476" s="2" t="s">
        <v>10004</v>
      </c>
      <c r="G4476" s="3">
        <v>42174</v>
      </c>
      <c r="H4476" s="3">
        <v>42174</v>
      </c>
      <c r="I4476" s="3"/>
    </row>
    <row r="4477" spans="1:9" ht="15.75" thickBot="1">
      <c r="A4477" s="2">
        <v>5212</v>
      </c>
      <c r="B4477" s="2" t="s">
        <v>10008</v>
      </c>
      <c r="C4477" s="27" t="s">
        <v>19910</v>
      </c>
      <c r="D4477" s="2" t="s">
        <v>15</v>
      </c>
      <c r="E4477" s="2" t="s">
        <v>10009</v>
      </c>
      <c r="F4477" s="2" t="s">
        <v>10007</v>
      </c>
      <c r="G4477" s="3">
        <v>42174</v>
      </c>
      <c r="H4477" s="3">
        <v>42174</v>
      </c>
      <c r="I4477" s="3"/>
    </row>
    <row r="4478" spans="1:9" ht="15.75" thickBot="1">
      <c r="A4478" s="2">
        <v>5213</v>
      </c>
      <c r="B4478" s="2" t="s">
        <v>10011</v>
      </c>
      <c r="C4478" s="26" t="s">
        <v>19911</v>
      </c>
      <c r="D4478" s="2" t="s">
        <v>15</v>
      </c>
      <c r="E4478" s="2" t="s">
        <v>10012</v>
      </c>
      <c r="F4478" s="2" t="s">
        <v>10010</v>
      </c>
      <c r="G4478" s="3">
        <v>42174</v>
      </c>
      <c r="H4478" s="3">
        <v>42174</v>
      </c>
      <c r="I4478" s="3"/>
    </row>
    <row r="4479" spans="1:9" ht="15.75" thickBot="1">
      <c r="A4479" s="2">
        <v>5214</v>
      </c>
      <c r="B4479" s="2" t="s">
        <v>10014</v>
      </c>
      <c r="C4479" s="26" t="s">
        <v>19912</v>
      </c>
      <c r="D4479" s="2" t="s">
        <v>15</v>
      </c>
      <c r="E4479" s="2" t="s">
        <v>10015</v>
      </c>
      <c r="F4479" s="2" t="s">
        <v>10013</v>
      </c>
      <c r="G4479" s="3">
        <v>42174</v>
      </c>
      <c r="H4479" s="3">
        <v>42174</v>
      </c>
      <c r="I4479" s="3"/>
    </row>
    <row r="4480" spans="1:9" ht="15.75" thickBot="1">
      <c r="A4480" s="2">
        <v>5215</v>
      </c>
      <c r="B4480" s="2" t="s">
        <v>10017</v>
      </c>
      <c r="C4480" s="26" t="s">
        <v>19913</v>
      </c>
      <c r="D4480" s="2" t="s">
        <v>15</v>
      </c>
      <c r="E4480" s="2" t="s">
        <v>10018</v>
      </c>
      <c r="F4480" s="2" t="s">
        <v>10016</v>
      </c>
      <c r="G4480" s="3">
        <v>42174</v>
      </c>
      <c r="H4480" s="3">
        <v>42174</v>
      </c>
      <c r="I4480" s="3"/>
    </row>
    <row r="4481" spans="1:9" ht="15.75" thickBot="1">
      <c r="A4481" s="2">
        <v>5216</v>
      </c>
      <c r="B4481" s="2" t="s">
        <v>10020</v>
      </c>
      <c r="C4481" s="26" t="s">
        <v>19914</v>
      </c>
      <c r="D4481" s="2" t="s">
        <v>15</v>
      </c>
      <c r="E4481" s="2" t="s">
        <v>10021</v>
      </c>
      <c r="F4481" s="2" t="s">
        <v>10019</v>
      </c>
      <c r="G4481" s="3">
        <v>42174</v>
      </c>
      <c r="H4481" s="3">
        <v>42174</v>
      </c>
      <c r="I4481" s="3"/>
    </row>
    <row r="4482" spans="1:9" ht="15.75" thickBot="1">
      <c r="A4482" s="2">
        <v>5217</v>
      </c>
      <c r="B4482" s="2" t="s">
        <v>10023</v>
      </c>
      <c r="C4482" s="26" t="s">
        <v>19915</v>
      </c>
      <c r="D4482" s="2" t="s">
        <v>15</v>
      </c>
      <c r="E4482" s="2" t="s">
        <v>10024</v>
      </c>
      <c r="F4482" s="2" t="s">
        <v>10022</v>
      </c>
      <c r="G4482" s="3">
        <v>42174</v>
      </c>
      <c r="H4482" s="3">
        <v>42174</v>
      </c>
      <c r="I4482" s="3"/>
    </row>
    <row r="4483" spans="1:9" ht="15.75" thickBot="1">
      <c r="A4483" s="2">
        <v>5218</v>
      </c>
      <c r="B4483" s="2" t="s">
        <v>10026</v>
      </c>
      <c r="C4483" s="26" t="s">
        <v>10026</v>
      </c>
      <c r="D4483" s="2" t="s">
        <v>15</v>
      </c>
      <c r="E4483" s="2" t="s">
        <v>10027</v>
      </c>
      <c r="F4483" s="2" t="s">
        <v>10025</v>
      </c>
      <c r="G4483" s="3">
        <v>42174</v>
      </c>
      <c r="H4483" s="3">
        <v>42174</v>
      </c>
      <c r="I4483" s="3"/>
    </row>
    <row r="4484" spans="1:9" ht="15.75" thickBot="1">
      <c r="A4484" s="2">
        <v>5219</v>
      </c>
      <c r="B4484" s="2" t="s">
        <v>10029</v>
      </c>
      <c r="C4484" s="26" t="s">
        <v>19916</v>
      </c>
      <c r="D4484" s="2" t="s">
        <v>15</v>
      </c>
      <c r="E4484" s="2" t="s">
        <v>10030</v>
      </c>
      <c r="F4484" s="2" t="s">
        <v>10028</v>
      </c>
      <c r="G4484" s="3">
        <v>42174</v>
      </c>
      <c r="H4484" s="3">
        <v>42174</v>
      </c>
      <c r="I4484" s="3"/>
    </row>
    <row r="4485" spans="1:9" ht="15.75" thickBot="1">
      <c r="A4485" s="2">
        <v>5220</v>
      </c>
      <c r="B4485" s="2" t="s">
        <v>10032</v>
      </c>
      <c r="C4485" s="26" t="s">
        <v>19917</v>
      </c>
      <c r="D4485" s="2" t="s">
        <v>15</v>
      </c>
      <c r="E4485" s="2" t="s">
        <v>10033</v>
      </c>
      <c r="F4485" s="2" t="s">
        <v>10031</v>
      </c>
      <c r="G4485" s="3">
        <v>42174</v>
      </c>
      <c r="H4485" s="3">
        <v>42174</v>
      </c>
      <c r="I4485" s="3"/>
    </row>
    <row r="4486" spans="1:9" ht="15.75" thickBot="1">
      <c r="A4486" s="2">
        <v>5221</v>
      </c>
      <c r="B4486" s="2" t="s">
        <v>10035</v>
      </c>
      <c r="C4486" s="26" t="s">
        <v>19918</v>
      </c>
      <c r="D4486" s="2" t="s">
        <v>15</v>
      </c>
      <c r="E4486" s="2" t="s">
        <v>10036</v>
      </c>
      <c r="F4486" s="2" t="s">
        <v>10034</v>
      </c>
      <c r="G4486" s="3">
        <v>42174</v>
      </c>
      <c r="H4486" s="3">
        <v>42174</v>
      </c>
      <c r="I4486" s="3"/>
    </row>
    <row r="4487" spans="1:9" ht="15.75" thickBot="1">
      <c r="A4487" s="2">
        <v>5222</v>
      </c>
      <c r="B4487" s="2" t="s">
        <v>10038</v>
      </c>
      <c r="C4487" s="26" t="s">
        <v>19919</v>
      </c>
      <c r="D4487" s="2" t="s">
        <v>15</v>
      </c>
      <c r="E4487" s="2" t="s">
        <v>10039</v>
      </c>
      <c r="F4487" s="2" t="s">
        <v>10037</v>
      </c>
      <c r="G4487" s="3">
        <v>42174</v>
      </c>
      <c r="H4487" s="3">
        <v>42174</v>
      </c>
      <c r="I4487" s="3"/>
    </row>
    <row r="4488" spans="1:9" ht="15.75" thickBot="1">
      <c r="A4488" s="2">
        <v>5223</v>
      </c>
      <c r="B4488" s="2" t="s">
        <v>10041</v>
      </c>
      <c r="C4488" s="26" t="s">
        <v>19920</v>
      </c>
      <c r="D4488" s="2" t="s">
        <v>15</v>
      </c>
      <c r="E4488" s="2" t="s">
        <v>10042</v>
      </c>
      <c r="F4488" s="2" t="s">
        <v>10040</v>
      </c>
      <c r="G4488" s="3">
        <v>42174</v>
      </c>
      <c r="H4488" s="3">
        <v>42174</v>
      </c>
      <c r="I4488" s="3"/>
    </row>
    <row r="4489" spans="1:9" ht="15.75" thickBot="1">
      <c r="A4489" s="2">
        <v>5224</v>
      </c>
      <c r="B4489" s="2" t="s">
        <v>10044</v>
      </c>
      <c r="C4489" s="27" t="s">
        <v>19921</v>
      </c>
      <c r="D4489" s="2" t="s">
        <v>15</v>
      </c>
      <c r="E4489" s="2" t="s">
        <v>10045</v>
      </c>
      <c r="F4489" s="2" t="s">
        <v>10043</v>
      </c>
      <c r="G4489" s="3">
        <v>42174</v>
      </c>
      <c r="H4489" s="3">
        <v>42552</v>
      </c>
      <c r="I4489" s="3"/>
    </row>
    <row r="4490" spans="1:9" ht="15.75" thickBot="1">
      <c r="A4490" s="2">
        <v>5225</v>
      </c>
      <c r="B4490" s="2" t="s">
        <v>10047</v>
      </c>
      <c r="C4490" s="26" t="s">
        <v>19922</v>
      </c>
      <c r="D4490" s="2" t="s">
        <v>15</v>
      </c>
      <c r="E4490" s="2" t="s">
        <v>10048</v>
      </c>
      <c r="F4490" s="2" t="s">
        <v>10046</v>
      </c>
      <c r="G4490" s="3">
        <v>42174</v>
      </c>
      <c r="H4490" s="3">
        <v>42174</v>
      </c>
      <c r="I4490" s="3"/>
    </row>
    <row r="4491" spans="1:9" ht="15.75" thickBot="1">
      <c r="A4491" s="2">
        <v>5226</v>
      </c>
      <c r="B4491" s="2" t="s">
        <v>10050</v>
      </c>
      <c r="C4491" s="26" t="s">
        <v>19923</v>
      </c>
      <c r="D4491" s="2" t="s">
        <v>15</v>
      </c>
      <c r="E4491" s="2" t="s">
        <v>10051</v>
      </c>
      <c r="F4491" s="2" t="s">
        <v>10049</v>
      </c>
      <c r="G4491" s="3">
        <v>42174</v>
      </c>
      <c r="H4491" s="3">
        <v>42174</v>
      </c>
      <c r="I4491" s="3"/>
    </row>
    <row r="4492" spans="1:9" ht="15.75" thickBot="1">
      <c r="A4492" s="2">
        <v>5227</v>
      </c>
      <c r="B4492" s="2" t="s">
        <v>10053</v>
      </c>
      <c r="C4492" s="26" t="s">
        <v>19924</v>
      </c>
      <c r="D4492" s="2" t="s">
        <v>15</v>
      </c>
      <c r="E4492" s="2" t="s">
        <v>10054</v>
      </c>
      <c r="F4492" s="2" t="s">
        <v>10052</v>
      </c>
      <c r="G4492" s="3">
        <v>42174</v>
      </c>
      <c r="H4492" s="3">
        <v>42174</v>
      </c>
      <c r="I4492" s="3"/>
    </row>
    <row r="4493" spans="1:9" ht="15.75" thickBot="1">
      <c r="A4493" s="2">
        <v>5228</v>
      </c>
      <c r="B4493" s="2" t="s">
        <v>10056</v>
      </c>
      <c r="C4493" s="27" t="s">
        <v>10056</v>
      </c>
      <c r="D4493" s="2" t="s">
        <v>15</v>
      </c>
      <c r="E4493" s="2" t="s">
        <v>10057</v>
      </c>
      <c r="F4493" s="2" t="s">
        <v>10055</v>
      </c>
      <c r="G4493" s="3">
        <v>42174</v>
      </c>
      <c r="H4493" s="3">
        <v>42174</v>
      </c>
      <c r="I4493" s="3"/>
    </row>
    <row r="4494" spans="1:9" ht="15.75" thickBot="1">
      <c r="A4494" s="2">
        <v>5229</v>
      </c>
      <c r="B4494" s="2" t="s">
        <v>10059</v>
      </c>
      <c r="C4494" s="26" t="s">
        <v>10059</v>
      </c>
      <c r="D4494" s="2" t="s">
        <v>15</v>
      </c>
      <c r="E4494" s="2" t="s">
        <v>10060</v>
      </c>
      <c r="F4494" s="2" t="s">
        <v>10058</v>
      </c>
      <c r="G4494" s="3">
        <v>42174</v>
      </c>
      <c r="H4494" s="3">
        <v>42174</v>
      </c>
      <c r="I4494" s="3"/>
    </row>
    <row r="4495" spans="1:9" ht="15.75" thickBot="1">
      <c r="A4495" s="2">
        <v>5230</v>
      </c>
      <c r="B4495" s="2" t="s">
        <v>10062</v>
      </c>
      <c r="C4495" s="27" t="s">
        <v>10062</v>
      </c>
      <c r="D4495" s="2" t="s">
        <v>15</v>
      </c>
      <c r="E4495" s="2" t="s">
        <v>10063</v>
      </c>
      <c r="F4495" s="2" t="s">
        <v>10061</v>
      </c>
      <c r="G4495" s="3">
        <v>42174</v>
      </c>
      <c r="H4495" s="3">
        <v>42174</v>
      </c>
      <c r="I4495" s="3"/>
    </row>
    <row r="4496" spans="1:9" ht="15.75" thickBot="1">
      <c r="A4496" s="2">
        <v>5231</v>
      </c>
      <c r="B4496" s="2" t="s">
        <v>10065</v>
      </c>
      <c r="C4496" s="26" t="s">
        <v>19925</v>
      </c>
      <c r="D4496" s="2" t="s">
        <v>15</v>
      </c>
      <c r="E4496" s="2" t="s">
        <v>10066</v>
      </c>
      <c r="F4496" s="2" t="s">
        <v>10064</v>
      </c>
      <c r="G4496" s="3">
        <v>42174</v>
      </c>
      <c r="H4496" s="3">
        <v>42174</v>
      </c>
      <c r="I4496" s="3"/>
    </row>
    <row r="4497" spans="1:9" ht="15.75" thickBot="1">
      <c r="A4497" s="2">
        <v>5232</v>
      </c>
      <c r="B4497" s="2" t="s">
        <v>10068</v>
      </c>
      <c r="C4497" s="27" t="s">
        <v>10068</v>
      </c>
      <c r="D4497" s="2" t="s">
        <v>15</v>
      </c>
      <c r="E4497" s="2" t="s">
        <v>10069</v>
      </c>
      <c r="F4497" s="2" t="s">
        <v>10067</v>
      </c>
      <c r="G4497" s="3">
        <v>42174</v>
      </c>
      <c r="H4497" s="3">
        <v>42174</v>
      </c>
      <c r="I4497" s="3"/>
    </row>
    <row r="4498" spans="1:9" ht="15.75" thickBot="1">
      <c r="A4498" s="2">
        <v>5233</v>
      </c>
      <c r="B4498" s="2" t="s">
        <v>10071</v>
      </c>
      <c r="C4498" s="27" t="s">
        <v>19926</v>
      </c>
      <c r="D4498" s="2" t="s">
        <v>15</v>
      </c>
      <c r="E4498" s="2" t="s">
        <v>10072</v>
      </c>
      <c r="F4498" s="2" t="s">
        <v>10070</v>
      </c>
      <c r="G4498" s="3">
        <v>42174</v>
      </c>
      <c r="H4498" s="3">
        <v>42174</v>
      </c>
      <c r="I4498" s="3"/>
    </row>
    <row r="4499" spans="1:9" ht="15.75" thickBot="1">
      <c r="A4499" s="2">
        <v>5234</v>
      </c>
      <c r="B4499" s="2" t="s">
        <v>10074</v>
      </c>
      <c r="C4499" s="26" t="s">
        <v>19927</v>
      </c>
      <c r="D4499" s="2" t="s">
        <v>15</v>
      </c>
      <c r="E4499" s="2" t="s">
        <v>10075</v>
      </c>
      <c r="F4499" s="2" t="s">
        <v>10073</v>
      </c>
      <c r="G4499" s="3">
        <v>42174</v>
      </c>
      <c r="H4499" s="3">
        <v>42174</v>
      </c>
      <c r="I4499" s="3"/>
    </row>
    <row r="4500" spans="1:9" ht="15.75" thickBot="1">
      <c r="A4500" s="2">
        <v>5235</v>
      </c>
      <c r="B4500" s="2" t="s">
        <v>10077</v>
      </c>
      <c r="C4500" s="26" t="s">
        <v>10077</v>
      </c>
      <c r="D4500" s="2" t="s">
        <v>15</v>
      </c>
      <c r="E4500" s="2" t="s">
        <v>10078</v>
      </c>
      <c r="F4500" s="2" t="s">
        <v>10076</v>
      </c>
      <c r="G4500" s="3">
        <v>42174</v>
      </c>
      <c r="H4500" s="3">
        <v>42174</v>
      </c>
      <c r="I4500" s="3"/>
    </row>
    <row r="4501" spans="1:9" ht="15.75" thickBot="1">
      <c r="A4501" s="2">
        <v>5236</v>
      </c>
      <c r="B4501" s="2" t="s">
        <v>10080</v>
      </c>
      <c r="C4501" s="26" t="s">
        <v>19928</v>
      </c>
      <c r="D4501" s="2" t="s">
        <v>15</v>
      </c>
      <c r="E4501" s="2" t="s">
        <v>10081</v>
      </c>
      <c r="F4501" s="2" t="s">
        <v>10079</v>
      </c>
      <c r="G4501" s="3">
        <v>42174</v>
      </c>
      <c r="H4501" s="3">
        <v>42174</v>
      </c>
      <c r="I4501" s="3"/>
    </row>
    <row r="4502" spans="1:9" ht="15.75" thickBot="1">
      <c r="A4502" s="2">
        <v>5237</v>
      </c>
      <c r="B4502" s="2" t="s">
        <v>10083</v>
      </c>
      <c r="C4502" s="26" t="s">
        <v>19929</v>
      </c>
      <c r="D4502" s="2" t="s">
        <v>15</v>
      </c>
      <c r="E4502" s="2" t="s">
        <v>10084</v>
      </c>
      <c r="F4502" s="2" t="s">
        <v>10082</v>
      </c>
      <c r="G4502" s="3">
        <v>42174</v>
      </c>
      <c r="H4502" s="3">
        <v>42174</v>
      </c>
      <c r="I4502" s="3"/>
    </row>
    <row r="4503" spans="1:9" ht="15.75" thickBot="1">
      <c r="A4503" s="2">
        <v>5238</v>
      </c>
      <c r="B4503" s="2" t="s">
        <v>10086</v>
      </c>
      <c r="C4503" s="26" t="s">
        <v>19930</v>
      </c>
      <c r="D4503" s="2" t="s">
        <v>15</v>
      </c>
      <c r="E4503" s="2" t="s">
        <v>10087</v>
      </c>
      <c r="F4503" s="2" t="s">
        <v>10085</v>
      </c>
      <c r="G4503" s="3">
        <v>42174</v>
      </c>
      <c r="H4503" s="3">
        <v>42174</v>
      </c>
      <c r="I4503" s="3"/>
    </row>
    <row r="4504" spans="1:9" ht="15.75" thickBot="1">
      <c r="A4504" s="2">
        <v>5239</v>
      </c>
      <c r="B4504" s="2" t="s">
        <v>10089</v>
      </c>
      <c r="C4504" s="27" t="s">
        <v>10089</v>
      </c>
      <c r="D4504" s="2" t="s">
        <v>15</v>
      </c>
      <c r="E4504" s="2" t="s">
        <v>10090</v>
      </c>
      <c r="F4504" s="2" t="s">
        <v>10088</v>
      </c>
      <c r="G4504" s="3">
        <v>42174</v>
      </c>
      <c r="H4504" s="3">
        <v>42174</v>
      </c>
      <c r="I4504" s="3"/>
    </row>
    <row r="4505" spans="1:9" ht="15.75" thickBot="1">
      <c r="A4505" s="2">
        <v>5240</v>
      </c>
      <c r="B4505" s="2" t="s">
        <v>10092</v>
      </c>
      <c r="C4505" s="26" t="s">
        <v>19931</v>
      </c>
      <c r="D4505" s="2" t="s">
        <v>15</v>
      </c>
      <c r="E4505" s="2" t="s">
        <v>10093</v>
      </c>
      <c r="F4505" s="2" t="s">
        <v>10091</v>
      </c>
      <c r="G4505" s="3">
        <v>42174</v>
      </c>
      <c r="H4505" s="3">
        <v>42174</v>
      </c>
      <c r="I4505" s="3"/>
    </row>
    <row r="4506" spans="1:9" ht="15.75" thickBot="1">
      <c r="A4506" s="2">
        <v>5241</v>
      </c>
      <c r="B4506" s="2" t="s">
        <v>10095</v>
      </c>
      <c r="C4506" s="26" t="s">
        <v>19932</v>
      </c>
      <c r="D4506" s="2" t="s">
        <v>15</v>
      </c>
      <c r="E4506" s="2" t="s">
        <v>10096</v>
      </c>
      <c r="F4506" s="2" t="s">
        <v>10094</v>
      </c>
      <c r="G4506" s="3">
        <v>42174</v>
      </c>
      <c r="H4506" s="3">
        <v>42174</v>
      </c>
      <c r="I4506" s="3"/>
    </row>
    <row r="4507" spans="1:9" ht="15.75" thickBot="1">
      <c r="A4507" s="2">
        <v>5242</v>
      </c>
      <c r="B4507" s="2" t="s">
        <v>10098</v>
      </c>
      <c r="C4507" s="27" t="s">
        <v>10098</v>
      </c>
      <c r="D4507" s="2" t="s">
        <v>15</v>
      </c>
      <c r="E4507" s="2" t="s">
        <v>10099</v>
      </c>
      <c r="F4507" s="2" t="s">
        <v>10097</v>
      </c>
      <c r="G4507" s="3">
        <v>42174</v>
      </c>
      <c r="H4507" s="3">
        <v>42174</v>
      </c>
      <c r="I4507" s="3"/>
    </row>
    <row r="4508" spans="1:9" ht="15.75" thickBot="1">
      <c r="A4508" s="2">
        <v>5243</v>
      </c>
      <c r="B4508" s="2" t="s">
        <v>10101</v>
      </c>
      <c r="C4508" s="26" t="s">
        <v>19933</v>
      </c>
      <c r="D4508" s="2" t="s">
        <v>15</v>
      </c>
      <c r="E4508" s="2" t="s">
        <v>10102</v>
      </c>
      <c r="F4508" s="2" t="s">
        <v>10100</v>
      </c>
      <c r="G4508" s="3">
        <v>42174</v>
      </c>
      <c r="H4508" s="3">
        <v>42174</v>
      </c>
      <c r="I4508" s="3"/>
    </row>
    <row r="4509" spans="1:9" ht="15.75" thickBot="1">
      <c r="A4509" s="2">
        <v>5244</v>
      </c>
      <c r="B4509" s="2" t="s">
        <v>10104</v>
      </c>
      <c r="C4509" s="26" t="s">
        <v>19934</v>
      </c>
      <c r="D4509" s="2" t="s">
        <v>15</v>
      </c>
      <c r="E4509" s="2" t="s">
        <v>10105</v>
      </c>
      <c r="F4509" s="2" t="s">
        <v>10103</v>
      </c>
      <c r="G4509" s="3">
        <v>42174</v>
      </c>
      <c r="H4509" s="3">
        <v>42174</v>
      </c>
      <c r="I4509" s="3"/>
    </row>
    <row r="4510" spans="1:9" ht="15.75" thickBot="1">
      <c r="A4510" s="2">
        <v>5245</v>
      </c>
      <c r="B4510" s="2" t="s">
        <v>10107</v>
      </c>
      <c r="C4510" s="27" t="s">
        <v>10107</v>
      </c>
      <c r="D4510" s="2" t="s">
        <v>15</v>
      </c>
      <c r="E4510" s="2" t="s">
        <v>10108</v>
      </c>
      <c r="F4510" s="2" t="s">
        <v>10106</v>
      </c>
      <c r="G4510" s="3">
        <v>42174</v>
      </c>
      <c r="H4510" s="3">
        <v>42174</v>
      </c>
      <c r="I4510" s="3"/>
    </row>
    <row r="4511" spans="1:9" ht="15.75" thickBot="1">
      <c r="A4511" s="2">
        <v>5246</v>
      </c>
      <c r="B4511" s="2" t="s">
        <v>10110</v>
      </c>
      <c r="C4511" s="27" t="s">
        <v>10110</v>
      </c>
      <c r="D4511" s="2" t="s">
        <v>15</v>
      </c>
      <c r="E4511" s="2" t="s">
        <v>10111</v>
      </c>
      <c r="F4511" s="2" t="s">
        <v>10109</v>
      </c>
      <c r="G4511" s="3">
        <v>42174</v>
      </c>
      <c r="H4511" s="3">
        <v>42174</v>
      </c>
      <c r="I4511" s="3"/>
    </row>
    <row r="4512" spans="1:9" ht="15.75" thickBot="1">
      <c r="A4512" s="2">
        <v>5247</v>
      </c>
      <c r="B4512" s="2" t="s">
        <v>10113</v>
      </c>
      <c r="C4512" s="27" t="s">
        <v>10113</v>
      </c>
      <c r="D4512" s="2" t="s">
        <v>15</v>
      </c>
      <c r="E4512" s="2" t="s">
        <v>10114</v>
      </c>
      <c r="F4512" s="2" t="s">
        <v>10112</v>
      </c>
      <c r="G4512" s="3">
        <v>42174</v>
      </c>
      <c r="H4512" s="3">
        <v>42174</v>
      </c>
      <c r="I4512" s="3"/>
    </row>
    <row r="4513" spans="1:9" ht="15.75" thickBot="1">
      <c r="A4513" s="2">
        <v>5248</v>
      </c>
      <c r="B4513" s="2" t="s">
        <v>10116</v>
      </c>
      <c r="C4513" s="26" t="s">
        <v>19935</v>
      </c>
      <c r="D4513" s="2" t="s">
        <v>15</v>
      </c>
      <c r="E4513" s="2" t="s">
        <v>10117</v>
      </c>
      <c r="F4513" s="2" t="s">
        <v>10115</v>
      </c>
      <c r="G4513" s="3">
        <v>42174</v>
      </c>
      <c r="H4513" s="3">
        <v>42174</v>
      </c>
      <c r="I4513" s="3"/>
    </row>
    <row r="4514" spans="1:9" ht="15.75" thickBot="1">
      <c r="A4514" s="2">
        <v>5249</v>
      </c>
      <c r="B4514" s="2" t="s">
        <v>10119</v>
      </c>
      <c r="C4514" s="27" t="s">
        <v>10119</v>
      </c>
      <c r="D4514" s="2" t="s">
        <v>15</v>
      </c>
      <c r="E4514" s="2" t="s">
        <v>10120</v>
      </c>
      <c r="F4514" s="2" t="s">
        <v>10118</v>
      </c>
      <c r="G4514" s="3">
        <v>42174</v>
      </c>
      <c r="H4514" s="3">
        <v>42174</v>
      </c>
      <c r="I4514" s="3"/>
    </row>
    <row r="4515" spans="1:9" ht="15.75" thickBot="1">
      <c r="A4515" s="2">
        <v>5251</v>
      </c>
      <c r="B4515" s="2" t="s">
        <v>10124</v>
      </c>
      <c r="C4515" s="26" t="s">
        <v>19936</v>
      </c>
      <c r="D4515" s="2" t="s">
        <v>15</v>
      </c>
      <c r="E4515" s="2" t="s">
        <v>10125</v>
      </c>
      <c r="F4515" s="2" t="s">
        <v>10123</v>
      </c>
      <c r="G4515" s="3">
        <v>42174</v>
      </c>
      <c r="H4515" s="3">
        <v>42174</v>
      </c>
      <c r="I4515" s="3"/>
    </row>
    <row r="4516" spans="1:9" ht="15.75" thickBot="1">
      <c r="A4516" s="2">
        <v>5252</v>
      </c>
      <c r="B4516" s="2" t="s">
        <v>10127</v>
      </c>
      <c r="C4516" s="26" t="s">
        <v>19937</v>
      </c>
      <c r="D4516" s="2" t="s">
        <v>15</v>
      </c>
      <c r="E4516" s="2" t="s">
        <v>10128</v>
      </c>
      <c r="F4516" s="2" t="s">
        <v>10126</v>
      </c>
      <c r="G4516" s="3">
        <v>42174</v>
      </c>
      <c r="H4516" s="3">
        <v>42174</v>
      </c>
      <c r="I4516" s="3"/>
    </row>
    <row r="4517" spans="1:9" ht="15.75" thickBot="1">
      <c r="A4517" s="2">
        <v>5253</v>
      </c>
      <c r="B4517" s="2" t="s">
        <v>10130</v>
      </c>
      <c r="C4517" s="27" t="s">
        <v>10130</v>
      </c>
      <c r="D4517" s="2" t="s">
        <v>15</v>
      </c>
      <c r="E4517" s="2" t="s">
        <v>10131</v>
      </c>
      <c r="F4517" s="2" t="s">
        <v>10129</v>
      </c>
      <c r="G4517" s="3">
        <v>42174</v>
      </c>
      <c r="H4517" s="3">
        <v>42174</v>
      </c>
      <c r="I4517" s="3"/>
    </row>
    <row r="4518" spans="1:9" ht="15.75" thickBot="1">
      <c r="A4518" s="2">
        <v>5254</v>
      </c>
      <c r="B4518" s="2" t="s">
        <v>10133</v>
      </c>
      <c r="C4518" s="27" t="s">
        <v>10133</v>
      </c>
      <c r="D4518" s="2" t="s">
        <v>15</v>
      </c>
      <c r="E4518" s="2" t="s">
        <v>10134</v>
      </c>
      <c r="F4518" s="2" t="s">
        <v>10132</v>
      </c>
      <c r="G4518" s="3">
        <v>42174</v>
      </c>
      <c r="H4518" s="3">
        <v>42174</v>
      </c>
      <c r="I4518" s="3"/>
    </row>
    <row r="4519" spans="1:9" ht="15.75" thickBot="1">
      <c r="A4519" s="2">
        <v>5255</v>
      </c>
      <c r="B4519" s="2" t="s">
        <v>10136</v>
      </c>
      <c r="C4519" s="27" t="s">
        <v>10136</v>
      </c>
      <c r="D4519" s="2" t="s">
        <v>15</v>
      </c>
      <c r="E4519" s="2" t="s">
        <v>10137</v>
      </c>
      <c r="F4519" s="2" t="s">
        <v>10135</v>
      </c>
      <c r="G4519" s="3">
        <v>42174</v>
      </c>
      <c r="H4519" s="3">
        <v>42174</v>
      </c>
      <c r="I4519" s="3"/>
    </row>
    <row r="4520" spans="1:9" ht="15.75" thickBot="1">
      <c r="A4520" s="2">
        <v>5256</v>
      </c>
      <c r="B4520" s="2" t="s">
        <v>10139</v>
      </c>
      <c r="C4520" s="27" t="s">
        <v>10139</v>
      </c>
      <c r="D4520" s="2" t="s">
        <v>15</v>
      </c>
      <c r="E4520" s="2" t="s">
        <v>10140</v>
      </c>
      <c r="F4520" s="2" t="s">
        <v>10138</v>
      </c>
      <c r="G4520" s="3">
        <v>42174</v>
      </c>
      <c r="H4520" s="3">
        <v>42552</v>
      </c>
      <c r="I4520" s="3"/>
    </row>
    <row r="4521" spans="1:9" ht="15.75" thickBot="1">
      <c r="A4521" s="2">
        <v>5257</v>
      </c>
      <c r="B4521" s="2" t="s">
        <v>10142</v>
      </c>
      <c r="C4521" s="27" t="s">
        <v>10142</v>
      </c>
      <c r="D4521" s="2" t="s">
        <v>15</v>
      </c>
      <c r="E4521" s="2" t="s">
        <v>10143</v>
      </c>
      <c r="F4521" s="2" t="s">
        <v>10141</v>
      </c>
      <c r="G4521" s="3">
        <v>42174</v>
      </c>
      <c r="H4521" s="3">
        <v>42174</v>
      </c>
      <c r="I4521" s="3"/>
    </row>
    <row r="4522" spans="1:9" ht="15.75" thickBot="1">
      <c r="A4522" s="2">
        <v>5258</v>
      </c>
      <c r="B4522" s="2" t="s">
        <v>10145</v>
      </c>
      <c r="C4522" s="26" t="s">
        <v>19938</v>
      </c>
      <c r="D4522" s="2" t="s">
        <v>15</v>
      </c>
      <c r="E4522" s="2" t="s">
        <v>10146</v>
      </c>
      <c r="F4522" s="2" t="s">
        <v>10144</v>
      </c>
      <c r="G4522" s="3">
        <v>42174</v>
      </c>
      <c r="H4522" s="3">
        <v>42174</v>
      </c>
      <c r="I4522" s="3"/>
    </row>
    <row r="4523" spans="1:9" ht="15.75" thickBot="1">
      <c r="A4523" s="2">
        <v>5259</v>
      </c>
      <c r="B4523" s="2" t="s">
        <v>10148</v>
      </c>
      <c r="C4523" s="27" t="s">
        <v>19939</v>
      </c>
      <c r="D4523" s="2" t="s">
        <v>15</v>
      </c>
      <c r="E4523" s="2" t="s">
        <v>10149</v>
      </c>
      <c r="F4523" s="2" t="s">
        <v>10147</v>
      </c>
      <c r="G4523" s="3">
        <v>42174</v>
      </c>
      <c r="H4523" s="3">
        <v>42174</v>
      </c>
      <c r="I4523" s="3"/>
    </row>
    <row r="4524" spans="1:9" ht="15.75" thickBot="1">
      <c r="A4524" s="2">
        <v>5260</v>
      </c>
      <c r="B4524" s="2" t="s">
        <v>10151</v>
      </c>
      <c r="C4524" s="26" t="s">
        <v>19940</v>
      </c>
      <c r="D4524" s="2" t="s">
        <v>15</v>
      </c>
      <c r="E4524" s="2" t="s">
        <v>10152</v>
      </c>
      <c r="F4524" s="2" t="s">
        <v>10150</v>
      </c>
      <c r="G4524" s="3">
        <v>42174</v>
      </c>
      <c r="H4524" s="3">
        <v>42174</v>
      </c>
      <c r="I4524" s="3"/>
    </row>
    <row r="4525" spans="1:9" ht="15.75" thickBot="1">
      <c r="A4525" s="2">
        <v>5261</v>
      </c>
      <c r="B4525" s="2" t="s">
        <v>10154</v>
      </c>
      <c r="C4525" s="26" t="s">
        <v>19941</v>
      </c>
      <c r="D4525" s="2" t="s">
        <v>15</v>
      </c>
      <c r="E4525" s="2" t="s">
        <v>10155</v>
      </c>
      <c r="F4525" s="2" t="s">
        <v>10153</v>
      </c>
      <c r="G4525" s="3">
        <v>42174</v>
      </c>
      <c r="H4525" s="3">
        <v>42174</v>
      </c>
      <c r="I4525" s="3"/>
    </row>
    <row r="4526" spans="1:9" ht="15.75" thickBot="1">
      <c r="A4526" s="2">
        <v>5262</v>
      </c>
      <c r="B4526" s="2" t="s">
        <v>10157</v>
      </c>
      <c r="C4526" s="26" t="s">
        <v>19942</v>
      </c>
      <c r="D4526" s="2" t="s">
        <v>15</v>
      </c>
      <c r="E4526" s="2" t="s">
        <v>57</v>
      </c>
      <c r="F4526" s="2" t="s">
        <v>10156</v>
      </c>
      <c r="G4526" s="3">
        <v>42174</v>
      </c>
      <c r="H4526" s="3">
        <v>42174</v>
      </c>
      <c r="I4526" s="3"/>
    </row>
    <row r="4527" spans="1:9" ht="15.75" thickBot="1">
      <c r="A4527" s="2">
        <v>5263</v>
      </c>
      <c r="B4527" s="2" t="s">
        <v>10159</v>
      </c>
      <c r="C4527" s="26" t="s">
        <v>19943</v>
      </c>
      <c r="D4527" s="2" t="s">
        <v>15</v>
      </c>
      <c r="E4527" s="2" t="s">
        <v>10160</v>
      </c>
      <c r="F4527" s="2" t="s">
        <v>10158</v>
      </c>
      <c r="G4527" s="3">
        <v>42174</v>
      </c>
      <c r="H4527" s="3">
        <v>42552</v>
      </c>
      <c r="I4527" s="3"/>
    </row>
    <row r="4528" spans="1:9" ht="15.75" thickBot="1">
      <c r="A4528" s="2">
        <v>5264</v>
      </c>
      <c r="B4528" s="2" t="s">
        <v>10162</v>
      </c>
      <c r="C4528" s="26" t="s">
        <v>19944</v>
      </c>
      <c r="D4528" s="2" t="s">
        <v>15</v>
      </c>
      <c r="E4528" s="2" t="s">
        <v>10163</v>
      </c>
      <c r="F4528" s="2" t="s">
        <v>10161</v>
      </c>
      <c r="G4528" s="3">
        <v>42174</v>
      </c>
      <c r="H4528" s="3">
        <v>42174</v>
      </c>
      <c r="I4528" s="3"/>
    </row>
    <row r="4529" spans="1:9" ht="15.75" thickBot="1">
      <c r="A4529" s="2">
        <v>5268</v>
      </c>
      <c r="B4529" s="2" t="s">
        <v>10171</v>
      </c>
      <c r="C4529" s="26" t="s">
        <v>19945</v>
      </c>
      <c r="D4529" s="2" t="s">
        <v>15</v>
      </c>
      <c r="E4529" s="2" t="s">
        <v>10172</v>
      </c>
      <c r="F4529" s="2" t="s">
        <v>10170</v>
      </c>
      <c r="G4529" s="3">
        <v>42174</v>
      </c>
      <c r="H4529" s="3">
        <v>42174</v>
      </c>
      <c r="I4529" s="3"/>
    </row>
    <row r="4530" spans="1:9" ht="15.75" thickBot="1">
      <c r="A4530" s="2">
        <v>5269</v>
      </c>
      <c r="B4530" s="2" t="s">
        <v>10174</v>
      </c>
      <c r="C4530" s="26" t="s">
        <v>19946</v>
      </c>
      <c r="D4530" s="2" t="s">
        <v>15</v>
      </c>
      <c r="E4530" s="2" t="s">
        <v>10175</v>
      </c>
      <c r="F4530" s="2" t="s">
        <v>10173</v>
      </c>
      <c r="G4530" s="3">
        <v>42174</v>
      </c>
      <c r="H4530" s="3">
        <v>42174</v>
      </c>
      <c r="I4530" s="3"/>
    </row>
    <row r="4531" spans="1:9" ht="15.75" thickBot="1">
      <c r="A4531" s="2">
        <v>5270</v>
      </c>
      <c r="B4531" s="2" t="s">
        <v>10177</v>
      </c>
      <c r="C4531" s="26" t="s">
        <v>19947</v>
      </c>
      <c r="D4531" s="2" t="s">
        <v>15</v>
      </c>
      <c r="E4531" s="2" t="s">
        <v>10178</v>
      </c>
      <c r="F4531" s="2" t="s">
        <v>10176</v>
      </c>
      <c r="G4531" s="3">
        <v>42174</v>
      </c>
      <c r="H4531" s="3">
        <v>42174</v>
      </c>
      <c r="I4531" s="3"/>
    </row>
    <row r="4532" spans="1:9" ht="15.75" thickBot="1">
      <c r="A4532" s="2">
        <v>5271</v>
      </c>
      <c r="B4532" s="2" t="s">
        <v>10180</v>
      </c>
      <c r="C4532" s="26" t="s">
        <v>19948</v>
      </c>
      <c r="D4532" s="2" t="s">
        <v>15</v>
      </c>
      <c r="E4532" s="2" t="s">
        <v>10181</v>
      </c>
      <c r="F4532" s="2" t="s">
        <v>10179</v>
      </c>
      <c r="G4532" s="3">
        <v>42174</v>
      </c>
      <c r="H4532" s="3">
        <v>42174</v>
      </c>
      <c r="I4532" s="3"/>
    </row>
    <row r="4533" spans="1:9" ht="15.75" thickBot="1">
      <c r="A4533" s="2">
        <v>5272</v>
      </c>
      <c r="B4533" s="2" t="s">
        <v>10183</v>
      </c>
      <c r="C4533" s="26" t="s">
        <v>19949</v>
      </c>
      <c r="D4533" s="2" t="s">
        <v>15</v>
      </c>
      <c r="E4533" s="2" t="s">
        <v>10184</v>
      </c>
      <c r="F4533" s="2" t="s">
        <v>10182</v>
      </c>
      <c r="G4533" s="3">
        <v>42174</v>
      </c>
      <c r="H4533" s="3">
        <v>42174</v>
      </c>
      <c r="I4533" s="3"/>
    </row>
    <row r="4534" spans="1:9" ht="15.75" thickBot="1">
      <c r="A4534" s="2">
        <v>5273</v>
      </c>
      <c r="B4534" s="2" t="s">
        <v>10186</v>
      </c>
      <c r="C4534" s="26" t="s">
        <v>19950</v>
      </c>
      <c r="D4534" s="2" t="s">
        <v>15</v>
      </c>
      <c r="E4534" s="2" t="s">
        <v>10187</v>
      </c>
      <c r="F4534" s="2" t="s">
        <v>10185</v>
      </c>
      <c r="G4534" s="3">
        <v>42174</v>
      </c>
      <c r="H4534" s="3">
        <v>42174</v>
      </c>
      <c r="I4534" s="3"/>
    </row>
    <row r="4535" spans="1:9" ht="15.75" thickBot="1">
      <c r="A4535" s="2">
        <v>5274</v>
      </c>
      <c r="B4535" s="2" t="s">
        <v>10189</v>
      </c>
      <c r="C4535" s="26" t="s">
        <v>19951</v>
      </c>
      <c r="D4535" s="2" t="s">
        <v>15</v>
      </c>
      <c r="E4535" s="2" t="s">
        <v>10190</v>
      </c>
      <c r="F4535" s="2" t="s">
        <v>10188</v>
      </c>
      <c r="G4535" s="3">
        <v>42174</v>
      </c>
      <c r="H4535" s="3">
        <v>42174</v>
      </c>
      <c r="I4535" s="3"/>
    </row>
    <row r="4536" spans="1:9" ht="15.75" thickBot="1">
      <c r="A4536" s="2">
        <v>5275</v>
      </c>
      <c r="B4536" s="2" t="s">
        <v>10192</v>
      </c>
      <c r="C4536" s="26" t="s">
        <v>19952</v>
      </c>
      <c r="D4536" s="2" t="s">
        <v>15</v>
      </c>
      <c r="E4536" s="2" t="s">
        <v>10193</v>
      </c>
      <c r="F4536" s="2" t="s">
        <v>10191</v>
      </c>
      <c r="G4536" s="3">
        <v>42174</v>
      </c>
      <c r="H4536" s="3">
        <v>42174</v>
      </c>
      <c r="I4536" s="3"/>
    </row>
    <row r="4537" spans="1:9" ht="15.75" thickBot="1">
      <c r="A4537" s="2">
        <v>5276</v>
      </c>
      <c r="B4537" s="2" t="s">
        <v>10195</v>
      </c>
      <c r="C4537" s="27" t="s">
        <v>10195</v>
      </c>
      <c r="D4537" s="2" t="s">
        <v>15</v>
      </c>
      <c r="E4537" s="2" t="s">
        <v>10196</v>
      </c>
      <c r="F4537" s="2" t="s">
        <v>10194</v>
      </c>
      <c r="G4537" s="3">
        <v>42174</v>
      </c>
      <c r="H4537" s="3">
        <v>42174</v>
      </c>
      <c r="I4537" s="3"/>
    </row>
    <row r="4538" spans="1:9" ht="15.75" thickBot="1">
      <c r="A4538" s="2">
        <v>5279</v>
      </c>
      <c r="B4538" s="2" t="s">
        <v>10202</v>
      </c>
      <c r="C4538" s="27" t="s">
        <v>19953</v>
      </c>
      <c r="D4538" s="2" t="s">
        <v>15</v>
      </c>
      <c r="E4538" s="2" t="s">
        <v>9759</v>
      </c>
      <c r="F4538" s="2" t="s">
        <v>10201</v>
      </c>
      <c r="G4538" s="3">
        <v>42174</v>
      </c>
      <c r="H4538" s="3">
        <v>42174</v>
      </c>
      <c r="I4538" s="3"/>
    </row>
    <row r="4539" spans="1:9" ht="15.75" thickBot="1">
      <c r="A4539" s="2">
        <v>5280</v>
      </c>
      <c r="B4539" s="2" t="s">
        <v>10204</v>
      </c>
      <c r="C4539" s="27" t="s">
        <v>19954</v>
      </c>
      <c r="D4539" s="2" t="s">
        <v>15</v>
      </c>
      <c r="E4539" s="2" t="s">
        <v>10205</v>
      </c>
      <c r="F4539" s="2" t="s">
        <v>10203</v>
      </c>
      <c r="G4539" s="3">
        <v>42174</v>
      </c>
      <c r="H4539" s="3">
        <v>42174</v>
      </c>
      <c r="I4539" s="3"/>
    </row>
    <row r="4540" spans="1:9" ht="15.75" thickBot="1">
      <c r="A4540" s="2">
        <v>5281</v>
      </c>
      <c r="B4540" s="2" t="s">
        <v>10207</v>
      </c>
      <c r="C4540" s="26" t="s">
        <v>19955</v>
      </c>
      <c r="D4540" s="2" t="s">
        <v>15</v>
      </c>
      <c r="E4540" s="2" t="s">
        <v>10208</v>
      </c>
      <c r="F4540" s="2" t="s">
        <v>10206</v>
      </c>
      <c r="G4540" s="3">
        <v>42174</v>
      </c>
      <c r="H4540" s="3">
        <v>42174</v>
      </c>
      <c r="I4540" s="3"/>
    </row>
    <row r="4541" spans="1:9" ht="15.75" thickBot="1">
      <c r="A4541" s="2">
        <v>5282</v>
      </c>
      <c r="B4541" s="2" t="s">
        <v>10210</v>
      </c>
      <c r="C4541" s="26" t="s">
        <v>19956</v>
      </c>
      <c r="D4541" s="2" t="s">
        <v>15</v>
      </c>
      <c r="E4541" s="2" t="s">
        <v>10211</v>
      </c>
      <c r="F4541" s="2" t="s">
        <v>10209</v>
      </c>
      <c r="G4541" s="3">
        <v>42174</v>
      </c>
      <c r="H4541" s="3">
        <v>42174</v>
      </c>
      <c r="I4541" s="3"/>
    </row>
    <row r="4542" spans="1:9" ht="15.75" thickBot="1">
      <c r="A4542" s="2">
        <v>5283</v>
      </c>
      <c r="B4542" s="2" t="s">
        <v>10213</v>
      </c>
      <c r="C4542" s="26" t="s">
        <v>19957</v>
      </c>
      <c r="D4542" s="2" t="s">
        <v>15</v>
      </c>
      <c r="E4542" s="2" t="s">
        <v>10214</v>
      </c>
      <c r="F4542" s="2" t="s">
        <v>10212</v>
      </c>
      <c r="G4542" s="3">
        <v>42174</v>
      </c>
      <c r="H4542" s="3">
        <v>42174</v>
      </c>
      <c r="I4542" s="3"/>
    </row>
    <row r="4543" spans="1:9" ht="15.75" thickBot="1">
      <c r="A4543" s="2">
        <v>5284</v>
      </c>
      <c r="B4543" s="2" t="s">
        <v>10216</v>
      </c>
      <c r="C4543" s="26" t="s">
        <v>19958</v>
      </c>
      <c r="D4543" s="2" t="s">
        <v>15</v>
      </c>
      <c r="E4543" s="2" t="s">
        <v>57</v>
      </c>
      <c r="F4543" s="2" t="s">
        <v>10215</v>
      </c>
      <c r="G4543" s="3">
        <v>42174</v>
      </c>
      <c r="H4543" s="3">
        <v>42174</v>
      </c>
      <c r="I4543" s="3"/>
    </row>
    <row r="4544" spans="1:9" ht="15.75" thickBot="1">
      <c r="A4544" s="2">
        <v>5285</v>
      </c>
      <c r="B4544" s="2" t="s">
        <v>10218</v>
      </c>
      <c r="C4544" s="26" t="s">
        <v>19959</v>
      </c>
      <c r="D4544" s="2" t="s">
        <v>15</v>
      </c>
      <c r="E4544" s="2" t="s">
        <v>10219</v>
      </c>
      <c r="F4544" s="2" t="s">
        <v>10217</v>
      </c>
      <c r="G4544" s="3">
        <v>42174</v>
      </c>
      <c r="H4544" s="3">
        <v>42174</v>
      </c>
      <c r="I4544" s="3"/>
    </row>
    <row r="4545" spans="1:9" ht="15.75" thickBot="1">
      <c r="A4545" s="2">
        <v>5286</v>
      </c>
      <c r="B4545" s="2" t="s">
        <v>10221</v>
      </c>
      <c r="C4545" s="26" t="s">
        <v>19960</v>
      </c>
      <c r="D4545" s="2" t="s">
        <v>15</v>
      </c>
      <c r="E4545" s="2" t="s">
        <v>57</v>
      </c>
      <c r="F4545" s="2" t="s">
        <v>10220</v>
      </c>
      <c r="G4545" s="3">
        <v>42174</v>
      </c>
      <c r="H4545" s="3">
        <v>42174</v>
      </c>
      <c r="I4545" s="3"/>
    </row>
    <row r="4546" spans="1:9" ht="15.75" thickBot="1">
      <c r="A4546" s="2">
        <v>5287</v>
      </c>
      <c r="B4546" s="2" t="s">
        <v>10223</v>
      </c>
      <c r="C4546" s="27" t="s">
        <v>19961</v>
      </c>
      <c r="D4546" s="2" t="s">
        <v>15</v>
      </c>
      <c r="E4546" s="2" t="s">
        <v>57</v>
      </c>
      <c r="F4546" s="2" t="s">
        <v>10222</v>
      </c>
      <c r="G4546" s="3">
        <v>42174</v>
      </c>
      <c r="H4546" s="3">
        <v>42174</v>
      </c>
      <c r="I4546" s="3"/>
    </row>
    <row r="4547" spans="1:9" ht="15.75" thickBot="1">
      <c r="A4547" s="2">
        <v>5288</v>
      </c>
      <c r="B4547" s="2" t="s">
        <v>10225</v>
      </c>
      <c r="C4547" s="27" t="s">
        <v>19962</v>
      </c>
      <c r="D4547" s="2" t="s">
        <v>15</v>
      </c>
      <c r="E4547" s="2" t="s">
        <v>57</v>
      </c>
      <c r="F4547" s="2" t="s">
        <v>10224</v>
      </c>
      <c r="G4547" s="3">
        <v>42174</v>
      </c>
      <c r="H4547" s="3">
        <v>42174</v>
      </c>
      <c r="I4547" s="3"/>
    </row>
    <row r="4548" spans="1:9" ht="15.75" thickBot="1">
      <c r="A4548" s="2">
        <v>5292</v>
      </c>
      <c r="B4548" s="2" t="s">
        <v>10233</v>
      </c>
      <c r="C4548" s="26" t="s">
        <v>19963</v>
      </c>
      <c r="D4548" s="2" t="s">
        <v>15</v>
      </c>
      <c r="E4548" s="2" t="s">
        <v>57</v>
      </c>
      <c r="F4548" s="2" t="s">
        <v>10232</v>
      </c>
      <c r="G4548" s="3">
        <v>42174</v>
      </c>
      <c r="H4548" s="3">
        <v>42174</v>
      </c>
      <c r="I4548" s="3"/>
    </row>
    <row r="4549" spans="1:9" ht="15.75" thickBot="1">
      <c r="A4549" s="2">
        <v>5293</v>
      </c>
      <c r="B4549" s="2" t="s">
        <v>10235</v>
      </c>
      <c r="C4549" s="26" t="s">
        <v>19964</v>
      </c>
      <c r="D4549" s="2" t="s">
        <v>15</v>
      </c>
      <c r="E4549" s="2" t="s">
        <v>57</v>
      </c>
      <c r="F4549" s="2" t="s">
        <v>10234</v>
      </c>
      <c r="G4549" s="3">
        <v>42174</v>
      </c>
      <c r="H4549" s="3">
        <v>42174</v>
      </c>
      <c r="I4549" s="3"/>
    </row>
    <row r="4550" spans="1:9" ht="15.75" thickBot="1">
      <c r="A4550" s="2">
        <v>5294</v>
      </c>
      <c r="B4550" s="2" t="s">
        <v>10237</v>
      </c>
      <c r="C4550" s="26" t="s">
        <v>19965</v>
      </c>
      <c r="D4550" s="2" t="s">
        <v>15</v>
      </c>
      <c r="E4550" s="2" t="s">
        <v>10238</v>
      </c>
      <c r="F4550" s="2" t="s">
        <v>10236</v>
      </c>
      <c r="G4550" s="3">
        <v>42174</v>
      </c>
      <c r="H4550" s="3">
        <v>42174</v>
      </c>
      <c r="I4550" s="3"/>
    </row>
    <row r="4551" spans="1:9" ht="15.75" thickBot="1">
      <c r="A4551" s="2">
        <v>5296</v>
      </c>
      <c r="B4551" s="2" t="s">
        <v>10242</v>
      </c>
      <c r="C4551" s="27" t="s">
        <v>19966</v>
      </c>
      <c r="D4551" s="2" t="s">
        <v>15</v>
      </c>
      <c r="E4551" s="2" t="s">
        <v>10243</v>
      </c>
      <c r="F4551" s="2" t="s">
        <v>10241</v>
      </c>
      <c r="G4551" s="3">
        <v>42174</v>
      </c>
      <c r="H4551" s="3">
        <v>42174</v>
      </c>
      <c r="I4551" s="3"/>
    </row>
    <row r="4552" spans="1:9" ht="15.75" thickBot="1">
      <c r="A4552" s="2">
        <v>5297</v>
      </c>
      <c r="B4552" s="2" t="s">
        <v>10245</v>
      </c>
      <c r="C4552" s="27" t="s">
        <v>19967</v>
      </c>
      <c r="D4552" s="2" t="s">
        <v>15</v>
      </c>
      <c r="E4552" s="2" t="s">
        <v>10246</v>
      </c>
      <c r="F4552" s="2" t="s">
        <v>10244</v>
      </c>
      <c r="G4552" s="3">
        <v>42174</v>
      </c>
      <c r="H4552" s="3">
        <v>42174</v>
      </c>
      <c r="I4552" s="3"/>
    </row>
    <row r="4553" spans="1:9" ht="15.75" thickBot="1">
      <c r="A4553" s="2">
        <v>5298</v>
      </c>
      <c r="B4553" s="2" t="s">
        <v>10248</v>
      </c>
      <c r="C4553" s="26" t="s">
        <v>19968</v>
      </c>
      <c r="D4553" s="2" t="s">
        <v>15</v>
      </c>
      <c r="E4553" s="2" t="s">
        <v>10249</v>
      </c>
      <c r="F4553" s="2" t="s">
        <v>10247</v>
      </c>
      <c r="G4553" s="3">
        <v>42174</v>
      </c>
      <c r="H4553" s="3">
        <v>42174</v>
      </c>
      <c r="I4553" s="3"/>
    </row>
    <row r="4554" spans="1:9" ht="15.75" thickBot="1">
      <c r="A4554" s="2">
        <v>5299</v>
      </c>
      <c r="B4554" s="2" t="s">
        <v>10251</v>
      </c>
      <c r="C4554" s="26" t="s">
        <v>10251</v>
      </c>
      <c r="D4554" s="2" t="s">
        <v>15</v>
      </c>
      <c r="E4554" s="2" t="s">
        <v>10252</v>
      </c>
      <c r="F4554" s="2" t="s">
        <v>10250</v>
      </c>
      <c r="G4554" s="3">
        <v>42174</v>
      </c>
      <c r="H4554" s="3">
        <v>42174</v>
      </c>
      <c r="I4554" s="3"/>
    </row>
    <row r="4555" spans="1:9" ht="15.75" thickBot="1">
      <c r="A4555" s="2">
        <v>5300</v>
      </c>
      <c r="B4555" s="2" t="s">
        <v>10254</v>
      </c>
      <c r="C4555" s="26" t="s">
        <v>10254</v>
      </c>
      <c r="D4555" s="2" t="s">
        <v>15</v>
      </c>
      <c r="E4555" s="2" t="s">
        <v>10255</v>
      </c>
      <c r="F4555" s="2" t="s">
        <v>10253</v>
      </c>
      <c r="G4555" s="3">
        <v>42174</v>
      </c>
      <c r="H4555" s="3">
        <v>42174</v>
      </c>
      <c r="I4555" s="3"/>
    </row>
    <row r="4556" spans="1:9" ht="15.75" thickBot="1">
      <c r="A4556" s="2">
        <v>5301</v>
      </c>
      <c r="B4556" s="2" t="s">
        <v>10257</v>
      </c>
      <c r="C4556" s="27" t="s">
        <v>19969</v>
      </c>
      <c r="D4556" s="2" t="s">
        <v>15</v>
      </c>
      <c r="E4556" s="2" t="s">
        <v>10258</v>
      </c>
      <c r="F4556" s="2" t="s">
        <v>10256</v>
      </c>
      <c r="G4556" s="3">
        <v>42174</v>
      </c>
      <c r="H4556" s="3">
        <v>42174</v>
      </c>
      <c r="I4556" s="3"/>
    </row>
    <row r="4557" spans="1:9" ht="15.75" thickBot="1">
      <c r="A4557" s="2">
        <v>5302</v>
      </c>
      <c r="B4557" s="2" t="s">
        <v>10260</v>
      </c>
      <c r="C4557" s="27" t="s">
        <v>10260</v>
      </c>
      <c r="D4557" s="2" t="s">
        <v>15</v>
      </c>
      <c r="E4557" s="2" t="s">
        <v>10261</v>
      </c>
      <c r="F4557" s="2" t="s">
        <v>10259</v>
      </c>
      <c r="G4557" s="3">
        <v>42174</v>
      </c>
      <c r="H4557" s="3">
        <v>42174</v>
      </c>
      <c r="I4557" s="3"/>
    </row>
    <row r="4558" spans="1:9" ht="15.75" thickBot="1">
      <c r="A4558" s="2">
        <v>5303</v>
      </c>
      <c r="B4558" s="2" t="s">
        <v>10263</v>
      </c>
      <c r="C4558" s="27" t="s">
        <v>10263</v>
      </c>
      <c r="D4558" s="2" t="s">
        <v>15</v>
      </c>
      <c r="E4558" s="2" t="s">
        <v>10264</v>
      </c>
      <c r="F4558" s="2" t="s">
        <v>10262</v>
      </c>
      <c r="G4558" s="3">
        <v>42174</v>
      </c>
      <c r="H4558" s="3">
        <v>42174</v>
      </c>
      <c r="I4558" s="3"/>
    </row>
    <row r="4559" spans="1:9" ht="15.75" thickBot="1">
      <c r="A4559" s="2">
        <v>5304</v>
      </c>
      <c r="B4559" s="2" t="s">
        <v>10266</v>
      </c>
      <c r="C4559" s="27" t="s">
        <v>10266</v>
      </c>
      <c r="D4559" s="2" t="s">
        <v>15</v>
      </c>
      <c r="E4559" s="2" t="s">
        <v>10267</v>
      </c>
      <c r="F4559" s="2" t="s">
        <v>10265</v>
      </c>
      <c r="G4559" s="3">
        <v>42174</v>
      </c>
      <c r="H4559" s="3">
        <v>42174</v>
      </c>
      <c r="I4559" s="3"/>
    </row>
    <row r="4560" spans="1:9" ht="15.75" thickBot="1">
      <c r="A4560" s="2">
        <v>5305</v>
      </c>
      <c r="B4560" s="2" t="s">
        <v>10269</v>
      </c>
      <c r="C4560" s="27" t="s">
        <v>10269</v>
      </c>
      <c r="D4560" s="2" t="s">
        <v>15</v>
      </c>
      <c r="E4560" s="2" t="s">
        <v>10270</v>
      </c>
      <c r="F4560" s="2" t="s">
        <v>10268</v>
      </c>
      <c r="G4560" s="3">
        <v>42174</v>
      </c>
      <c r="H4560" s="3">
        <v>42174</v>
      </c>
      <c r="I4560" s="3"/>
    </row>
    <row r="4561" spans="1:9" ht="15.75" thickBot="1">
      <c r="A4561" s="2">
        <v>5306</v>
      </c>
      <c r="B4561" s="2" t="s">
        <v>10272</v>
      </c>
      <c r="C4561" s="27" t="s">
        <v>19970</v>
      </c>
      <c r="D4561" s="2" t="s">
        <v>15</v>
      </c>
      <c r="E4561" s="2" t="s">
        <v>10273</v>
      </c>
      <c r="F4561" s="2" t="s">
        <v>10271</v>
      </c>
      <c r="G4561" s="3">
        <v>42174</v>
      </c>
      <c r="H4561" s="3">
        <v>42174</v>
      </c>
      <c r="I4561" s="3"/>
    </row>
    <row r="4562" spans="1:9" ht="15.75" thickBot="1">
      <c r="A4562" s="2">
        <v>5307</v>
      </c>
      <c r="B4562" s="2" t="s">
        <v>10275</v>
      </c>
      <c r="C4562" s="26" t="s">
        <v>19971</v>
      </c>
      <c r="D4562" s="2" t="s">
        <v>15</v>
      </c>
      <c r="E4562" s="2" t="s">
        <v>57</v>
      </c>
      <c r="F4562" s="2" t="s">
        <v>10274</v>
      </c>
      <c r="G4562" s="3">
        <v>42174</v>
      </c>
      <c r="H4562" s="3">
        <v>42174</v>
      </c>
      <c r="I4562" s="3"/>
    </row>
    <row r="4563" spans="1:9" ht="15.75" thickBot="1">
      <c r="A4563" s="2">
        <v>5308</v>
      </c>
      <c r="B4563" s="2" t="s">
        <v>10277</v>
      </c>
      <c r="C4563" s="26" t="s">
        <v>19972</v>
      </c>
      <c r="D4563" s="2" t="s">
        <v>15</v>
      </c>
      <c r="E4563" s="2" t="s">
        <v>57</v>
      </c>
      <c r="F4563" s="2" t="s">
        <v>10276</v>
      </c>
      <c r="G4563" s="3">
        <v>42174</v>
      </c>
      <c r="H4563" s="3">
        <v>42174</v>
      </c>
      <c r="I4563" s="3"/>
    </row>
    <row r="4564" spans="1:9" ht="15.75" thickBot="1">
      <c r="A4564" s="2">
        <v>5309</v>
      </c>
      <c r="B4564" s="2" t="s">
        <v>10279</v>
      </c>
      <c r="C4564" s="26" t="s">
        <v>10279</v>
      </c>
      <c r="D4564" s="2" t="s">
        <v>15</v>
      </c>
      <c r="E4564" s="2" t="s">
        <v>10280</v>
      </c>
      <c r="F4564" s="2" t="s">
        <v>10278</v>
      </c>
      <c r="G4564" s="3">
        <v>42174</v>
      </c>
      <c r="H4564" s="3">
        <v>42174</v>
      </c>
      <c r="I4564" s="3"/>
    </row>
    <row r="4565" spans="1:9" ht="15.75" thickBot="1">
      <c r="A4565" s="2">
        <v>5310</v>
      </c>
      <c r="B4565" s="2" t="s">
        <v>10282</v>
      </c>
      <c r="C4565" s="26" t="s">
        <v>19973</v>
      </c>
      <c r="D4565" s="2" t="s">
        <v>15</v>
      </c>
      <c r="E4565" s="2" t="s">
        <v>10283</v>
      </c>
      <c r="F4565" s="2" t="s">
        <v>10281</v>
      </c>
      <c r="G4565" s="3">
        <v>42174</v>
      </c>
      <c r="H4565" s="3">
        <v>42174</v>
      </c>
      <c r="I4565" s="3"/>
    </row>
    <row r="4566" spans="1:9" ht="15.75" thickBot="1">
      <c r="A4566" s="2">
        <v>5316</v>
      </c>
      <c r="B4566" s="2" t="s">
        <v>10295</v>
      </c>
      <c r="C4566" s="26" t="s">
        <v>19979</v>
      </c>
      <c r="D4566" s="2" t="s">
        <v>15</v>
      </c>
      <c r="E4566" s="2" t="s">
        <v>57</v>
      </c>
      <c r="F4566" s="2" t="s">
        <v>10294</v>
      </c>
      <c r="G4566" s="3">
        <v>42174</v>
      </c>
      <c r="H4566" s="3">
        <v>42909</v>
      </c>
      <c r="I4566" s="3"/>
    </row>
    <row r="4567" spans="1:9" ht="15.75" thickBot="1">
      <c r="A4567" s="2">
        <v>5317</v>
      </c>
      <c r="B4567" s="2" t="s">
        <v>10297</v>
      </c>
      <c r="C4567" s="26" t="s">
        <v>19980</v>
      </c>
      <c r="D4567" s="2" t="s">
        <v>15</v>
      </c>
      <c r="E4567" s="2" t="s">
        <v>57</v>
      </c>
      <c r="F4567" s="2" t="s">
        <v>10296</v>
      </c>
      <c r="G4567" s="3">
        <v>42174</v>
      </c>
      <c r="H4567" s="3">
        <v>42909</v>
      </c>
      <c r="I4567" s="3"/>
    </row>
    <row r="4568" spans="1:9" ht="15.75" thickBot="1">
      <c r="A4568" s="2">
        <v>5318</v>
      </c>
      <c r="B4568" s="2" t="s">
        <v>10299</v>
      </c>
      <c r="C4568" s="26" t="s">
        <v>19981</v>
      </c>
      <c r="D4568" s="2" t="s">
        <v>15</v>
      </c>
      <c r="E4568" s="2" t="s">
        <v>57</v>
      </c>
      <c r="F4568" s="2" t="s">
        <v>10298</v>
      </c>
      <c r="G4568" s="3">
        <v>42174</v>
      </c>
      <c r="H4568" s="3">
        <v>42909</v>
      </c>
      <c r="I4568" s="3"/>
    </row>
    <row r="4569" spans="1:9" ht="15.75" thickBot="1">
      <c r="A4569" s="2">
        <v>5319</v>
      </c>
      <c r="B4569" s="2" t="s">
        <v>10301</v>
      </c>
      <c r="C4569" s="26" t="s">
        <v>19982</v>
      </c>
      <c r="D4569" s="2" t="s">
        <v>15</v>
      </c>
      <c r="E4569" s="2" t="s">
        <v>57</v>
      </c>
      <c r="F4569" s="2" t="s">
        <v>10300</v>
      </c>
      <c r="G4569" s="3">
        <v>42174</v>
      </c>
      <c r="H4569" s="3">
        <v>42909</v>
      </c>
      <c r="I4569" s="3"/>
    </row>
    <row r="4570" spans="1:9" ht="15.75" thickBot="1">
      <c r="A4570" s="2">
        <v>5320</v>
      </c>
      <c r="B4570" s="2" t="s">
        <v>10303</v>
      </c>
      <c r="C4570" s="26" t="s">
        <v>18582</v>
      </c>
      <c r="D4570" s="2" t="s">
        <v>15</v>
      </c>
      <c r="E4570" s="2" t="s">
        <v>57</v>
      </c>
      <c r="F4570" s="2" t="s">
        <v>10302</v>
      </c>
      <c r="G4570" s="3">
        <v>42174</v>
      </c>
      <c r="H4570" s="3">
        <v>42909</v>
      </c>
      <c r="I4570" s="3"/>
    </row>
    <row r="4571" spans="1:9" ht="15.75" thickBot="1">
      <c r="A4571" s="2">
        <v>5321</v>
      </c>
      <c r="B4571" s="2" t="s">
        <v>10305</v>
      </c>
      <c r="C4571" s="26" t="s">
        <v>18577</v>
      </c>
      <c r="D4571" s="2" t="s">
        <v>15</v>
      </c>
      <c r="E4571" s="2" t="s">
        <v>57</v>
      </c>
      <c r="F4571" s="2" t="s">
        <v>10304</v>
      </c>
      <c r="G4571" s="3">
        <v>42174</v>
      </c>
      <c r="H4571" s="3">
        <v>42909</v>
      </c>
      <c r="I4571" s="3"/>
    </row>
    <row r="4572" spans="1:9" ht="15.75" thickBot="1">
      <c r="A4572" s="2">
        <v>5536</v>
      </c>
      <c r="B4572" s="2" t="s">
        <v>10759</v>
      </c>
      <c r="C4572" s="26" t="s">
        <v>20009</v>
      </c>
      <c r="D4572" s="2" t="s">
        <v>15</v>
      </c>
      <c r="E4572" s="2" t="s">
        <v>10760</v>
      </c>
      <c r="F4572" s="2" t="s">
        <v>10758</v>
      </c>
      <c r="G4572" s="3">
        <v>42335</v>
      </c>
      <c r="H4572" s="3">
        <v>42335</v>
      </c>
      <c r="I4572" s="3"/>
    </row>
    <row r="4573" spans="1:9" ht="15.75" thickBot="1">
      <c r="A4573" s="2">
        <v>5537</v>
      </c>
      <c r="B4573" s="2" t="s">
        <v>10762</v>
      </c>
      <c r="C4573" s="26" t="s">
        <v>20010</v>
      </c>
      <c r="D4573" s="2" t="s">
        <v>15</v>
      </c>
      <c r="E4573" s="2" t="s">
        <v>10763</v>
      </c>
      <c r="F4573" s="2" t="s">
        <v>10761</v>
      </c>
      <c r="G4573" s="3">
        <v>42335</v>
      </c>
      <c r="H4573" s="3">
        <v>42335</v>
      </c>
      <c r="I4573" s="3"/>
    </row>
    <row r="4574" spans="1:9" ht="15.75" thickBot="1">
      <c r="A4574" s="2">
        <v>5311</v>
      </c>
      <c r="B4574" s="2" t="s">
        <v>10285</v>
      </c>
      <c r="C4574" s="26" t="s">
        <v>19974</v>
      </c>
      <c r="D4574" s="2" t="s">
        <v>15</v>
      </c>
      <c r="E4574" s="2" t="s">
        <v>57</v>
      </c>
      <c r="F4574" s="2" t="s">
        <v>10284</v>
      </c>
      <c r="G4574" s="3">
        <v>42335</v>
      </c>
      <c r="H4574" s="3">
        <v>44526</v>
      </c>
      <c r="I4574" s="3"/>
    </row>
    <row r="4575" spans="1:9" ht="15.75" thickBot="1">
      <c r="A4575" s="2">
        <v>5312</v>
      </c>
      <c r="B4575" s="2" t="s">
        <v>10287</v>
      </c>
      <c r="C4575" s="26" t="s">
        <v>19975</v>
      </c>
      <c r="D4575" s="2" t="s">
        <v>15</v>
      </c>
      <c r="E4575" s="2" t="s">
        <v>57</v>
      </c>
      <c r="F4575" s="2" t="s">
        <v>10286</v>
      </c>
      <c r="G4575" s="3">
        <v>42335</v>
      </c>
      <c r="H4575" s="3">
        <v>42335</v>
      </c>
      <c r="I4575" s="3"/>
    </row>
    <row r="4576" spans="1:9" ht="15.75" thickBot="1">
      <c r="A4576" s="2">
        <v>5313</v>
      </c>
      <c r="B4576" s="2" t="s">
        <v>10289</v>
      </c>
      <c r="C4576" s="26" t="s">
        <v>19976</v>
      </c>
      <c r="D4576" s="2" t="s">
        <v>15</v>
      </c>
      <c r="E4576" s="2" t="s">
        <v>57</v>
      </c>
      <c r="F4576" s="2" t="s">
        <v>10288</v>
      </c>
      <c r="G4576" s="3">
        <v>42335</v>
      </c>
      <c r="H4576" s="3">
        <v>42335</v>
      </c>
      <c r="I4576" s="3"/>
    </row>
    <row r="4577" spans="1:9" ht="15.75" thickBot="1">
      <c r="A4577" s="2">
        <v>5314</v>
      </c>
      <c r="B4577" s="2" t="s">
        <v>10291</v>
      </c>
      <c r="C4577" s="26" t="s">
        <v>19977</v>
      </c>
      <c r="D4577" s="2" t="s">
        <v>15</v>
      </c>
      <c r="E4577" s="2" t="s">
        <v>57</v>
      </c>
      <c r="F4577" s="2" t="s">
        <v>10290</v>
      </c>
      <c r="G4577" s="3">
        <v>42335</v>
      </c>
      <c r="H4577" s="3">
        <v>42335</v>
      </c>
      <c r="I4577" s="3"/>
    </row>
    <row r="4578" spans="1:9" ht="15.75" thickBot="1">
      <c r="A4578" s="2">
        <v>5315</v>
      </c>
      <c r="B4578" s="2" t="s">
        <v>10293</v>
      </c>
      <c r="C4578" s="26" t="s">
        <v>19978</v>
      </c>
      <c r="D4578" s="2" t="s">
        <v>15</v>
      </c>
      <c r="E4578" s="2" t="s">
        <v>57</v>
      </c>
      <c r="F4578" s="2" t="s">
        <v>10292</v>
      </c>
      <c r="G4578" s="3">
        <v>42335</v>
      </c>
      <c r="H4578" s="3">
        <v>42909</v>
      </c>
      <c r="I4578" s="3"/>
    </row>
    <row r="4579" spans="1:9" ht="15.75" thickBot="1">
      <c r="A4579" s="2">
        <v>5322</v>
      </c>
      <c r="B4579" s="2" t="s">
        <v>10307</v>
      </c>
      <c r="C4579" s="26" t="s">
        <v>19983</v>
      </c>
      <c r="D4579" s="2" t="s">
        <v>15</v>
      </c>
      <c r="E4579" s="2" t="s">
        <v>10308</v>
      </c>
      <c r="F4579" s="2" t="s">
        <v>10306</v>
      </c>
      <c r="G4579" s="3">
        <v>42335</v>
      </c>
      <c r="H4579" s="3">
        <v>42335</v>
      </c>
      <c r="I4579" s="3"/>
    </row>
    <row r="4580" spans="1:9" ht="15.75" thickBot="1">
      <c r="A4580" s="2">
        <v>5323</v>
      </c>
      <c r="B4580" s="2" t="s">
        <v>10310</v>
      </c>
      <c r="C4580" s="27" t="s">
        <v>10310</v>
      </c>
      <c r="D4580" s="2" t="s">
        <v>15</v>
      </c>
      <c r="E4580" s="2" t="s">
        <v>10311</v>
      </c>
      <c r="F4580" s="2" t="s">
        <v>10309</v>
      </c>
      <c r="G4580" s="3">
        <v>42335</v>
      </c>
      <c r="H4580" s="3">
        <v>42335</v>
      </c>
      <c r="I4580" s="3"/>
    </row>
    <row r="4581" spans="1:9" ht="15.75" thickBot="1">
      <c r="A4581" s="2">
        <v>5324</v>
      </c>
      <c r="B4581" s="2" t="s">
        <v>10313</v>
      </c>
      <c r="C4581" s="26" t="s">
        <v>19984</v>
      </c>
      <c r="D4581" s="2" t="s">
        <v>15</v>
      </c>
      <c r="E4581" s="2" t="s">
        <v>10314</v>
      </c>
      <c r="F4581" s="2" t="s">
        <v>10312</v>
      </c>
      <c r="G4581" s="3">
        <v>42335</v>
      </c>
      <c r="H4581" s="3">
        <v>42335</v>
      </c>
      <c r="I4581" s="3"/>
    </row>
    <row r="4582" spans="1:9" ht="15.75" thickBot="1">
      <c r="A4582" s="2">
        <v>5325</v>
      </c>
      <c r="B4582" s="2" t="s">
        <v>10316</v>
      </c>
      <c r="C4582" s="26" t="s">
        <v>19985</v>
      </c>
      <c r="D4582" s="2" t="s">
        <v>15</v>
      </c>
      <c r="E4582" s="2" t="s">
        <v>10317</v>
      </c>
      <c r="F4582" s="2" t="s">
        <v>10315</v>
      </c>
      <c r="G4582" s="3">
        <v>42335</v>
      </c>
      <c r="H4582" s="3">
        <v>42335</v>
      </c>
      <c r="I4582" s="3"/>
    </row>
    <row r="4583" spans="1:9" ht="15.75" thickBot="1">
      <c r="A4583" s="2">
        <v>5327</v>
      </c>
      <c r="B4583" s="2" t="s">
        <v>10321</v>
      </c>
      <c r="C4583" s="26" t="s">
        <v>10321</v>
      </c>
      <c r="D4583" s="2" t="s">
        <v>15</v>
      </c>
      <c r="E4583" s="2" t="s">
        <v>10322</v>
      </c>
      <c r="F4583" s="2" t="s">
        <v>10320</v>
      </c>
      <c r="G4583" s="3">
        <v>42335</v>
      </c>
      <c r="H4583" s="3">
        <v>42335</v>
      </c>
      <c r="I4583" s="3"/>
    </row>
    <row r="4584" spans="1:9" ht="15.75" thickBot="1">
      <c r="A4584" s="2">
        <v>5329</v>
      </c>
      <c r="B4584" s="2" t="s">
        <v>10326</v>
      </c>
      <c r="C4584" s="26" t="s">
        <v>19986</v>
      </c>
      <c r="D4584" s="2" t="s">
        <v>15</v>
      </c>
      <c r="E4584" s="2" t="s">
        <v>10327</v>
      </c>
      <c r="F4584" s="2" t="s">
        <v>10325</v>
      </c>
      <c r="G4584" s="3">
        <v>42335</v>
      </c>
      <c r="H4584" s="3">
        <v>42335</v>
      </c>
      <c r="I4584" s="3"/>
    </row>
    <row r="4585" spans="1:9" ht="15.75" thickBot="1">
      <c r="A4585" s="2">
        <v>5331</v>
      </c>
      <c r="B4585" s="2" t="s">
        <v>10331</v>
      </c>
      <c r="C4585" s="26" t="s">
        <v>19987</v>
      </c>
      <c r="D4585" s="2" t="s">
        <v>15</v>
      </c>
      <c r="E4585" s="2" t="s">
        <v>10332</v>
      </c>
      <c r="F4585" s="2" t="s">
        <v>10330</v>
      </c>
      <c r="G4585" s="3">
        <v>42335</v>
      </c>
      <c r="H4585" s="3">
        <v>42335</v>
      </c>
      <c r="I4585" s="3"/>
    </row>
    <row r="4586" spans="1:9" ht="15.75" thickBot="1">
      <c r="A4586" s="2">
        <v>5332</v>
      </c>
      <c r="B4586" s="2" t="s">
        <v>10334</v>
      </c>
      <c r="C4586" s="26" t="s">
        <v>19988</v>
      </c>
      <c r="D4586" s="2" t="s">
        <v>15</v>
      </c>
      <c r="E4586" s="2" t="s">
        <v>10335</v>
      </c>
      <c r="F4586" s="2" t="s">
        <v>10333</v>
      </c>
      <c r="G4586" s="3">
        <v>42335</v>
      </c>
      <c r="H4586" s="3">
        <v>42335</v>
      </c>
      <c r="I4586" s="3"/>
    </row>
    <row r="4587" spans="1:9" ht="15.75" thickBot="1">
      <c r="A4587" s="2">
        <v>5333</v>
      </c>
      <c r="B4587" s="2" t="s">
        <v>10337</v>
      </c>
      <c r="C4587" s="26" t="s">
        <v>19989</v>
      </c>
      <c r="D4587" s="2" t="s">
        <v>15</v>
      </c>
      <c r="E4587" s="2" t="s">
        <v>10338</v>
      </c>
      <c r="F4587" s="2" t="s">
        <v>10336</v>
      </c>
      <c r="G4587" s="3">
        <v>42335</v>
      </c>
      <c r="H4587" s="3">
        <v>42335</v>
      </c>
      <c r="I4587" s="3"/>
    </row>
    <row r="4588" spans="1:9" ht="15.75" thickBot="1">
      <c r="A4588" s="2">
        <v>5334</v>
      </c>
      <c r="B4588" s="2" t="s">
        <v>10340</v>
      </c>
      <c r="C4588" s="26" t="s">
        <v>19990</v>
      </c>
      <c r="D4588" s="2" t="s">
        <v>15</v>
      </c>
      <c r="E4588" s="2" t="s">
        <v>10341</v>
      </c>
      <c r="F4588" s="2" t="s">
        <v>10339</v>
      </c>
      <c r="G4588" s="3">
        <v>42335</v>
      </c>
      <c r="H4588" s="3">
        <v>44526</v>
      </c>
      <c r="I4588" s="3"/>
    </row>
    <row r="4589" spans="1:9" ht="15.75" thickBot="1">
      <c r="A4589" s="2">
        <v>5335</v>
      </c>
      <c r="B4589" s="2" t="s">
        <v>10343</v>
      </c>
      <c r="C4589" s="26" t="s">
        <v>19991</v>
      </c>
      <c r="D4589" s="2" t="s">
        <v>15</v>
      </c>
      <c r="E4589" s="2" t="s">
        <v>10344</v>
      </c>
      <c r="F4589" s="2" t="s">
        <v>10342</v>
      </c>
      <c r="G4589" s="3">
        <v>42335</v>
      </c>
      <c r="H4589" s="3">
        <v>44526</v>
      </c>
      <c r="I4589" s="3"/>
    </row>
    <row r="4590" spans="1:9" ht="15.75" thickBot="1">
      <c r="A4590" s="2">
        <v>5336</v>
      </c>
      <c r="B4590" s="2" t="s">
        <v>10346</v>
      </c>
      <c r="C4590" s="26" t="s">
        <v>19992</v>
      </c>
      <c r="D4590" s="2" t="s">
        <v>15</v>
      </c>
      <c r="E4590" s="2" t="s">
        <v>57</v>
      </c>
      <c r="F4590" s="2" t="s">
        <v>10345</v>
      </c>
      <c r="G4590" s="3">
        <v>42335</v>
      </c>
      <c r="H4590" s="3">
        <v>42335</v>
      </c>
      <c r="I4590" s="3"/>
    </row>
    <row r="4591" spans="1:9" ht="15.75" thickBot="1">
      <c r="A4591" s="2">
        <v>5337</v>
      </c>
      <c r="B4591" s="2" t="s">
        <v>10348</v>
      </c>
      <c r="C4591" s="26" t="s">
        <v>19993</v>
      </c>
      <c r="D4591" s="2" t="s">
        <v>15</v>
      </c>
      <c r="E4591" s="2" t="s">
        <v>10349</v>
      </c>
      <c r="F4591" s="2" t="s">
        <v>10347</v>
      </c>
      <c r="G4591" s="3">
        <v>42335</v>
      </c>
      <c r="H4591" s="3">
        <v>42335</v>
      </c>
      <c r="I4591" s="3"/>
    </row>
    <row r="4592" spans="1:9" ht="15.75" thickBot="1">
      <c r="A4592" s="2">
        <v>5338</v>
      </c>
      <c r="B4592" s="2" t="s">
        <v>10351</v>
      </c>
      <c r="C4592" s="26" t="s">
        <v>19994</v>
      </c>
      <c r="D4592" s="2" t="s">
        <v>15</v>
      </c>
      <c r="E4592" s="2" t="s">
        <v>10352</v>
      </c>
      <c r="F4592" s="2" t="s">
        <v>10350</v>
      </c>
      <c r="G4592" s="3">
        <v>42335</v>
      </c>
      <c r="H4592" s="3">
        <v>42335</v>
      </c>
      <c r="I4592" s="3"/>
    </row>
    <row r="4593" spans="1:9" ht="15.75" thickBot="1">
      <c r="A4593" s="2">
        <v>5339</v>
      </c>
      <c r="B4593" s="2" t="s">
        <v>10354</v>
      </c>
      <c r="C4593" s="26" t="s">
        <v>19995</v>
      </c>
      <c r="D4593" s="2" t="s">
        <v>15</v>
      </c>
      <c r="E4593" s="2" t="s">
        <v>10355</v>
      </c>
      <c r="F4593" s="2" t="s">
        <v>10353</v>
      </c>
      <c r="G4593" s="3">
        <v>42335</v>
      </c>
      <c r="H4593" s="3">
        <v>42335</v>
      </c>
      <c r="I4593" s="3"/>
    </row>
    <row r="4594" spans="1:9" ht="15.75" thickBot="1">
      <c r="A4594" s="2">
        <v>5340</v>
      </c>
      <c r="B4594" s="2" t="s">
        <v>10357</v>
      </c>
      <c r="C4594" s="26" t="s">
        <v>19996</v>
      </c>
      <c r="D4594" s="2" t="s">
        <v>15</v>
      </c>
      <c r="E4594" s="2" t="s">
        <v>57</v>
      </c>
      <c r="F4594" s="2" t="s">
        <v>10356</v>
      </c>
      <c r="G4594" s="3">
        <v>42335</v>
      </c>
      <c r="H4594" s="3">
        <v>42335</v>
      </c>
      <c r="I4594" s="3"/>
    </row>
    <row r="4595" spans="1:9" ht="15.75" thickBot="1">
      <c r="A4595" s="2">
        <v>5341</v>
      </c>
      <c r="B4595" s="2" t="s">
        <v>10359</v>
      </c>
      <c r="C4595" s="26" t="s">
        <v>19997</v>
      </c>
      <c r="D4595" s="2" t="s">
        <v>15</v>
      </c>
      <c r="E4595" s="2" t="s">
        <v>10360</v>
      </c>
      <c r="F4595" s="2" t="s">
        <v>10358</v>
      </c>
      <c r="G4595" s="3">
        <v>42335</v>
      </c>
      <c r="H4595" s="3">
        <v>42335</v>
      </c>
      <c r="I4595" s="3"/>
    </row>
    <row r="4596" spans="1:9" ht="15.75" thickBot="1">
      <c r="A4596" s="2">
        <v>5344</v>
      </c>
      <c r="B4596" s="2" t="s">
        <v>10366</v>
      </c>
      <c r="C4596" s="26" t="s">
        <v>19998</v>
      </c>
      <c r="D4596" s="2" t="s">
        <v>15</v>
      </c>
      <c r="E4596" s="2" t="s">
        <v>10367</v>
      </c>
      <c r="F4596" s="2" t="s">
        <v>10365</v>
      </c>
      <c r="G4596" s="3">
        <v>42335</v>
      </c>
      <c r="H4596" s="3">
        <v>42335</v>
      </c>
      <c r="I4596" s="3"/>
    </row>
    <row r="4597" spans="1:9" ht="15.75" thickBot="1">
      <c r="A4597" s="2">
        <v>5345</v>
      </c>
      <c r="B4597" s="2" t="s">
        <v>10369</v>
      </c>
      <c r="C4597" s="27" t="s">
        <v>19999</v>
      </c>
      <c r="D4597" s="2" t="s">
        <v>15</v>
      </c>
      <c r="E4597" s="2" t="s">
        <v>10370</v>
      </c>
      <c r="F4597" s="2" t="s">
        <v>10368</v>
      </c>
      <c r="G4597" s="3">
        <v>42335</v>
      </c>
      <c r="H4597" s="3">
        <v>42335</v>
      </c>
      <c r="I4597" s="3"/>
    </row>
    <row r="4598" spans="1:9" ht="15.75" thickBot="1">
      <c r="A4598" s="2">
        <v>5346</v>
      </c>
      <c r="B4598" s="2" t="s">
        <v>10372</v>
      </c>
      <c r="C4598" s="26" t="s">
        <v>20000</v>
      </c>
      <c r="D4598" s="2" t="s">
        <v>15</v>
      </c>
      <c r="E4598" s="2" t="s">
        <v>57</v>
      </c>
      <c r="F4598" s="2" t="s">
        <v>10371</v>
      </c>
      <c r="G4598" s="3">
        <v>42335</v>
      </c>
      <c r="H4598" s="3">
        <v>42335</v>
      </c>
      <c r="I4598" s="3"/>
    </row>
    <row r="4599" spans="1:9" ht="15.75" thickBot="1">
      <c r="A4599" s="2">
        <v>5516</v>
      </c>
      <c r="B4599" s="2" t="s">
        <v>10712</v>
      </c>
      <c r="C4599" s="27" t="s">
        <v>20001</v>
      </c>
      <c r="D4599" s="2" t="s">
        <v>15</v>
      </c>
      <c r="E4599" s="2" t="s">
        <v>10713</v>
      </c>
      <c r="F4599" s="2" t="s">
        <v>10711</v>
      </c>
      <c r="G4599" s="3">
        <v>42335</v>
      </c>
      <c r="H4599" s="3">
        <v>42335</v>
      </c>
      <c r="I4599" s="3"/>
    </row>
    <row r="4600" spans="1:9" ht="15.75" thickBot="1">
      <c r="A4600" s="2">
        <v>5517</v>
      </c>
      <c r="B4600" s="2" t="s">
        <v>10715</v>
      </c>
      <c r="C4600" s="26" t="s">
        <v>20002</v>
      </c>
      <c r="D4600" s="2" t="s">
        <v>15</v>
      </c>
      <c r="E4600" s="2" t="s">
        <v>10716</v>
      </c>
      <c r="F4600" s="2" t="s">
        <v>10714</v>
      </c>
      <c r="G4600" s="3">
        <v>42335</v>
      </c>
      <c r="H4600" s="3">
        <v>44008</v>
      </c>
      <c r="I4600" s="3"/>
    </row>
    <row r="4601" spans="1:9" ht="15.75" thickBot="1">
      <c r="A4601" s="2">
        <v>5518</v>
      </c>
      <c r="B4601" s="2" t="s">
        <v>10718</v>
      </c>
      <c r="C4601" s="26" t="s">
        <v>20003</v>
      </c>
      <c r="D4601" s="2" t="s">
        <v>15</v>
      </c>
      <c r="E4601" s="2" t="s">
        <v>57</v>
      </c>
      <c r="F4601" s="2" t="s">
        <v>10717</v>
      </c>
      <c r="G4601" s="3">
        <v>42335</v>
      </c>
      <c r="H4601" s="3">
        <v>44526</v>
      </c>
      <c r="I4601" s="3"/>
    </row>
    <row r="4602" spans="1:9" ht="15.75" thickBot="1">
      <c r="A4602" s="2">
        <v>5528</v>
      </c>
      <c r="B4602" s="2" t="s">
        <v>10738</v>
      </c>
      <c r="C4602" s="27" t="s">
        <v>10738</v>
      </c>
      <c r="D4602" s="2" t="s">
        <v>15</v>
      </c>
      <c r="E4602" s="2" t="s">
        <v>10739</v>
      </c>
      <c r="F4602" s="2" t="s">
        <v>10737</v>
      </c>
      <c r="G4602" s="3">
        <v>42335</v>
      </c>
      <c r="H4602" s="3">
        <v>42335</v>
      </c>
      <c r="I4602" s="3"/>
    </row>
    <row r="4603" spans="1:9" ht="15.75" thickBot="1">
      <c r="A4603" s="2">
        <v>5531</v>
      </c>
      <c r="B4603" s="2" t="s">
        <v>10745</v>
      </c>
      <c r="C4603" s="26" t="s">
        <v>20004</v>
      </c>
      <c r="D4603" s="2" t="s">
        <v>15</v>
      </c>
      <c r="E4603" s="2" t="s">
        <v>57</v>
      </c>
      <c r="F4603" s="2" t="s">
        <v>10744</v>
      </c>
      <c r="G4603" s="3">
        <v>42335</v>
      </c>
      <c r="H4603" s="3">
        <v>42335</v>
      </c>
      <c r="I4603" s="3"/>
    </row>
    <row r="4604" spans="1:9" ht="15.75" thickBot="1">
      <c r="A4604" s="2">
        <v>5532</v>
      </c>
      <c r="B4604" s="2" t="s">
        <v>10747</v>
      </c>
      <c r="C4604" s="26" t="s">
        <v>20005</v>
      </c>
      <c r="D4604" s="2" t="s">
        <v>15</v>
      </c>
      <c r="E4604" s="2" t="s">
        <v>10748</v>
      </c>
      <c r="F4604" s="2" t="s">
        <v>10746</v>
      </c>
      <c r="G4604" s="3">
        <v>42335</v>
      </c>
      <c r="H4604" s="3">
        <v>42335</v>
      </c>
      <c r="I4604" s="3"/>
    </row>
    <row r="4605" spans="1:9" ht="15.75" thickBot="1">
      <c r="A4605" s="2">
        <v>5533</v>
      </c>
      <c r="B4605" s="2" t="s">
        <v>10750</v>
      </c>
      <c r="C4605" s="26" t="s">
        <v>20006</v>
      </c>
      <c r="D4605" s="2" t="s">
        <v>15</v>
      </c>
      <c r="E4605" s="2" t="s">
        <v>10751</v>
      </c>
      <c r="F4605" s="2" t="s">
        <v>10749</v>
      </c>
      <c r="G4605" s="3">
        <v>42335</v>
      </c>
      <c r="H4605" s="3">
        <v>42335</v>
      </c>
      <c r="I4605" s="3"/>
    </row>
    <row r="4606" spans="1:9" ht="15.75" thickBot="1">
      <c r="A4606" s="2">
        <v>5534</v>
      </c>
      <c r="B4606" s="2" t="s">
        <v>10753</v>
      </c>
      <c r="C4606" s="26" t="s">
        <v>20007</v>
      </c>
      <c r="D4606" s="2" t="s">
        <v>15</v>
      </c>
      <c r="E4606" s="2" t="s">
        <v>10754</v>
      </c>
      <c r="F4606" s="2" t="s">
        <v>10752</v>
      </c>
      <c r="G4606" s="3">
        <v>42335</v>
      </c>
      <c r="H4606" s="3">
        <v>42335</v>
      </c>
      <c r="I4606" s="3"/>
    </row>
    <row r="4607" spans="1:9" ht="15.75" thickBot="1">
      <c r="A4607" s="2">
        <v>5535</v>
      </c>
      <c r="B4607" s="2" t="s">
        <v>10756</v>
      </c>
      <c r="C4607" s="26" t="s">
        <v>20008</v>
      </c>
      <c r="D4607" s="2" t="s">
        <v>15</v>
      </c>
      <c r="E4607" s="2" t="s">
        <v>10757</v>
      </c>
      <c r="F4607" s="2" t="s">
        <v>10755</v>
      </c>
      <c r="G4607" s="3">
        <v>42335</v>
      </c>
      <c r="H4607" s="3">
        <v>42335</v>
      </c>
      <c r="I4607" s="3"/>
    </row>
    <row r="4608" spans="1:9" ht="15.75" thickBot="1">
      <c r="A4608" s="2">
        <v>5538</v>
      </c>
      <c r="B4608" s="2" t="s">
        <v>10765</v>
      </c>
      <c r="C4608" s="26" t="s">
        <v>20011</v>
      </c>
      <c r="D4608" s="2" t="s">
        <v>15</v>
      </c>
      <c r="E4608" s="2" t="s">
        <v>3198</v>
      </c>
      <c r="F4608" s="2" t="s">
        <v>10764</v>
      </c>
      <c r="G4608" s="3">
        <v>42335</v>
      </c>
      <c r="H4608" s="3">
        <v>42335</v>
      </c>
      <c r="I4608" s="3"/>
    </row>
    <row r="4609" spans="1:9" ht="15.75" thickBot="1">
      <c r="A4609" s="2">
        <v>5539</v>
      </c>
      <c r="B4609" s="2" t="s">
        <v>10767</v>
      </c>
      <c r="C4609" s="27" t="s">
        <v>10767</v>
      </c>
      <c r="D4609" s="2" t="s">
        <v>15</v>
      </c>
      <c r="E4609" s="2" t="s">
        <v>7216</v>
      </c>
      <c r="F4609" s="2" t="s">
        <v>10766</v>
      </c>
      <c r="G4609" s="3">
        <v>42335</v>
      </c>
      <c r="H4609" s="3">
        <v>42335</v>
      </c>
      <c r="I4609" s="3"/>
    </row>
    <row r="4610" spans="1:9" ht="15.75" thickBot="1">
      <c r="A4610" s="2">
        <v>5540</v>
      </c>
      <c r="B4610" s="2" t="s">
        <v>10769</v>
      </c>
      <c r="C4610" s="26" t="s">
        <v>20012</v>
      </c>
      <c r="D4610" s="2" t="s">
        <v>15</v>
      </c>
      <c r="E4610" s="2" t="s">
        <v>57</v>
      </c>
      <c r="F4610" s="2" t="s">
        <v>10768</v>
      </c>
      <c r="G4610" s="3">
        <v>42335</v>
      </c>
      <c r="H4610" s="3">
        <v>42335</v>
      </c>
      <c r="I4610" s="3"/>
    </row>
    <row r="4611" spans="1:9" ht="15.75" thickBot="1">
      <c r="A4611" s="2">
        <v>5541</v>
      </c>
      <c r="B4611" s="2" t="s">
        <v>10771</v>
      </c>
      <c r="C4611" s="26" t="s">
        <v>20013</v>
      </c>
      <c r="D4611" s="2" t="s">
        <v>15</v>
      </c>
      <c r="E4611" s="2" t="s">
        <v>57</v>
      </c>
      <c r="F4611" s="2" t="s">
        <v>10770</v>
      </c>
      <c r="G4611" s="3">
        <v>42335</v>
      </c>
      <c r="H4611" s="3">
        <v>42335</v>
      </c>
      <c r="I4611" s="3"/>
    </row>
    <row r="4612" spans="1:9" ht="15.75" thickBot="1">
      <c r="A4612" s="2">
        <v>5542</v>
      </c>
      <c r="B4612" s="2" t="s">
        <v>10773</v>
      </c>
      <c r="C4612" s="27" t="s">
        <v>10773</v>
      </c>
      <c r="D4612" s="2" t="s">
        <v>15</v>
      </c>
      <c r="E4612" s="2" t="s">
        <v>10774</v>
      </c>
      <c r="F4612" s="2" t="s">
        <v>10772</v>
      </c>
      <c r="G4612" s="3">
        <v>42552</v>
      </c>
      <c r="H4612" s="3">
        <v>42552</v>
      </c>
      <c r="I4612" s="3"/>
    </row>
    <row r="4613" spans="1:9" ht="15.75" thickBot="1">
      <c r="A4613" s="2">
        <v>5543</v>
      </c>
      <c r="B4613" s="2" t="s">
        <v>10776</v>
      </c>
      <c r="C4613" s="26" t="s">
        <v>20014</v>
      </c>
      <c r="D4613" s="2" t="s">
        <v>15</v>
      </c>
      <c r="E4613" s="2" t="s">
        <v>10777</v>
      </c>
      <c r="F4613" s="2" t="s">
        <v>10775</v>
      </c>
      <c r="G4613" s="3">
        <v>42552</v>
      </c>
      <c r="H4613" s="3">
        <v>42552</v>
      </c>
      <c r="I4613" s="3"/>
    </row>
    <row r="4614" spans="1:9" ht="15.75" thickBot="1">
      <c r="A4614" s="2">
        <v>5544</v>
      </c>
      <c r="B4614" s="2" t="s">
        <v>10779</v>
      </c>
      <c r="C4614" s="26" t="s">
        <v>20015</v>
      </c>
      <c r="D4614" s="2" t="s">
        <v>15</v>
      </c>
      <c r="E4614" s="2" t="s">
        <v>10780</v>
      </c>
      <c r="F4614" s="2" t="s">
        <v>10778</v>
      </c>
      <c r="G4614" s="3">
        <v>42552</v>
      </c>
      <c r="H4614" s="3">
        <v>42552</v>
      </c>
      <c r="I4614" s="3"/>
    </row>
    <row r="4615" spans="1:9" ht="15.75" thickBot="1">
      <c r="A4615" s="2">
        <v>5545</v>
      </c>
      <c r="B4615" s="2" t="s">
        <v>10782</v>
      </c>
      <c r="C4615" s="27" t="s">
        <v>20016</v>
      </c>
      <c r="D4615" s="2" t="s">
        <v>15</v>
      </c>
      <c r="E4615" s="2" t="s">
        <v>10783</v>
      </c>
      <c r="F4615" s="2" t="s">
        <v>10781</v>
      </c>
      <c r="G4615" s="3">
        <v>42552</v>
      </c>
      <c r="H4615" s="3">
        <v>42552</v>
      </c>
      <c r="I4615" s="3"/>
    </row>
    <row r="4616" spans="1:9" ht="15.75" thickBot="1">
      <c r="A4616" s="2">
        <v>5546</v>
      </c>
      <c r="B4616" s="2" t="s">
        <v>10785</v>
      </c>
      <c r="C4616" s="27" t="s">
        <v>20017</v>
      </c>
      <c r="D4616" s="2" t="s">
        <v>15</v>
      </c>
      <c r="E4616" s="2" t="s">
        <v>10786</v>
      </c>
      <c r="F4616" s="2" t="s">
        <v>10784</v>
      </c>
      <c r="G4616" s="3">
        <v>42552</v>
      </c>
      <c r="H4616" s="3">
        <v>42552</v>
      </c>
      <c r="I4616" s="3"/>
    </row>
    <row r="4617" spans="1:9" ht="15.75" thickBot="1">
      <c r="A4617" s="2">
        <v>5547</v>
      </c>
      <c r="B4617" s="2" t="s">
        <v>10788</v>
      </c>
      <c r="C4617" s="27" t="s">
        <v>20018</v>
      </c>
      <c r="D4617" s="2" t="s">
        <v>15</v>
      </c>
      <c r="E4617" s="2" t="s">
        <v>10789</v>
      </c>
      <c r="F4617" s="2" t="s">
        <v>10787</v>
      </c>
      <c r="G4617" s="3">
        <v>42552</v>
      </c>
      <c r="H4617" s="3">
        <v>42552</v>
      </c>
      <c r="I4617" s="3"/>
    </row>
    <row r="4618" spans="1:9" ht="15.75" thickBot="1">
      <c r="A4618" s="2">
        <v>5548</v>
      </c>
      <c r="B4618" s="2" t="s">
        <v>10791</v>
      </c>
      <c r="C4618" s="27" t="s">
        <v>20019</v>
      </c>
      <c r="D4618" s="2" t="s">
        <v>15</v>
      </c>
      <c r="E4618" s="2" t="s">
        <v>10792</v>
      </c>
      <c r="F4618" s="2" t="s">
        <v>10790</v>
      </c>
      <c r="G4618" s="3">
        <v>42552</v>
      </c>
      <c r="H4618" s="3">
        <v>42552</v>
      </c>
      <c r="I4618" s="3"/>
    </row>
    <row r="4619" spans="1:9" ht="15.75" thickBot="1">
      <c r="A4619" s="2">
        <v>5549</v>
      </c>
      <c r="B4619" s="2" t="s">
        <v>10794</v>
      </c>
      <c r="C4619" s="26" t="s">
        <v>20020</v>
      </c>
      <c r="D4619" s="2" t="s">
        <v>15</v>
      </c>
      <c r="E4619" s="2" t="s">
        <v>10795</v>
      </c>
      <c r="F4619" s="2" t="s">
        <v>10793</v>
      </c>
      <c r="G4619" s="3">
        <v>42552</v>
      </c>
      <c r="H4619" s="3">
        <v>42552</v>
      </c>
      <c r="I4619" s="3"/>
    </row>
    <row r="4620" spans="1:9" ht="15.75" thickBot="1">
      <c r="A4620" s="2">
        <v>5550</v>
      </c>
      <c r="B4620" s="2" t="s">
        <v>10797</v>
      </c>
      <c r="C4620" s="27" t="s">
        <v>20021</v>
      </c>
      <c r="D4620" s="2" t="s">
        <v>15</v>
      </c>
      <c r="E4620" s="2" t="s">
        <v>10798</v>
      </c>
      <c r="F4620" s="2" t="s">
        <v>10796</v>
      </c>
      <c r="G4620" s="3">
        <v>42552</v>
      </c>
      <c r="H4620" s="3">
        <v>42552</v>
      </c>
      <c r="I4620" s="3"/>
    </row>
    <row r="4621" spans="1:9" ht="15.75" thickBot="1">
      <c r="A4621" s="2">
        <v>5551</v>
      </c>
      <c r="B4621" s="2" t="s">
        <v>10800</v>
      </c>
      <c r="C4621" s="26" t="s">
        <v>10800</v>
      </c>
      <c r="D4621" s="2" t="s">
        <v>15</v>
      </c>
      <c r="E4621" s="2" t="s">
        <v>10801</v>
      </c>
      <c r="F4621" s="2" t="s">
        <v>10799</v>
      </c>
      <c r="G4621" s="3">
        <v>42552</v>
      </c>
      <c r="H4621" s="3">
        <v>42552</v>
      </c>
      <c r="I4621" s="3"/>
    </row>
    <row r="4622" spans="1:9" ht="15.75" thickBot="1">
      <c r="A4622" s="2">
        <v>5552</v>
      </c>
      <c r="B4622" s="2" t="s">
        <v>10803</v>
      </c>
      <c r="C4622" s="26" t="s">
        <v>20022</v>
      </c>
      <c r="D4622" s="2" t="s">
        <v>15</v>
      </c>
      <c r="E4622" s="2" t="s">
        <v>10804</v>
      </c>
      <c r="F4622" s="2" t="s">
        <v>10802</v>
      </c>
      <c r="G4622" s="3">
        <v>42552</v>
      </c>
      <c r="H4622" s="3">
        <v>42552</v>
      </c>
      <c r="I4622" s="3"/>
    </row>
    <row r="4623" spans="1:9" ht="15.75" thickBot="1">
      <c r="A4623" s="2">
        <v>5553</v>
      </c>
      <c r="B4623" s="2" t="s">
        <v>10806</v>
      </c>
      <c r="C4623" s="27" t="s">
        <v>10806</v>
      </c>
      <c r="D4623" s="2" t="s">
        <v>15</v>
      </c>
      <c r="E4623" s="2" t="s">
        <v>10807</v>
      </c>
      <c r="F4623" s="2" t="s">
        <v>10805</v>
      </c>
      <c r="G4623" s="3">
        <v>42552</v>
      </c>
      <c r="H4623" s="3">
        <v>44526</v>
      </c>
      <c r="I4623" s="3"/>
    </row>
    <row r="4624" spans="1:9" ht="15.75" thickBot="1">
      <c r="A4624" s="2">
        <v>5554</v>
      </c>
      <c r="B4624" s="2" t="s">
        <v>10809</v>
      </c>
      <c r="C4624" s="27" t="s">
        <v>20023</v>
      </c>
      <c r="D4624" s="2" t="s">
        <v>15</v>
      </c>
      <c r="E4624" s="2" t="s">
        <v>10810</v>
      </c>
      <c r="F4624" s="2" t="s">
        <v>10808</v>
      </c>
      <c r="G4624" s="3">
        <v>42552</v>
      </c>
      <c r="H4624" s="3">
        <v>42552</v>
      </c>
      <c r="I4624" s="3"/>
    </row>
    <row r="4625" spans="1:9" ht="15.75" thickBot="1">
      <c r="A4625" s="2">
        <v>5556</v>
      </c>
      <c r="B4625" s="2" t="s">
        <v>10812</v>
      </c>
      <c r="C4625" s="27" t="s">
        <v>20024</v>
      </c>
      <c r="D4625" s="2" t="s">
        <v>15</v>
      </c>
      <c r="E4625" s="2" t="s">
        <v>10813</v>
      </c>
      <c r="F4625" s="2" t="s">
        <v>10811</v>
      </c>
      <c r="G4625" s="3">
        <v>42552</v>
      </c>
      <c r="H4625" s="3">
        <v>42552</v>
      </c>
      <c r="I4625" s="3"/>
    </row>
    <row r="4626" spans="1:9" ht="15.75" thickBot="1">
      <c r="A4626" s="2">
        <v>5557</v>
      </c>
      <c r="B4626" s="2" t="s">
        <v>10815</v>
      </c>
      <c r="C4626" s="27" t="s">
        <v>20025</v>
      </c>
      <c r="D4626" s="2" t="s">
        <v>15</v>
      </c>
      <c r="E4626" s="2" t="s">
        <v>10816</v>
      </c>
      <c r="F4626" s="2" t="s">
        <v>10814</v>
      </c>
      <c r="G4626" s="3">
        <v>42552</v>
      </c>
      <c r="H4626" s="3">
        <v>42552</v>
      </c>
      <c r="I4626" s="3"/>
    </row>
    <row r="4627" spans="1:9" ht="15.75" thickBot="1">
      <c r="A4627" s="2">
        <v>5558</v>
      </c>
      <c r="B4627" s="2" t="s">
        <v>10818</v>
      </c>
      <c r="C4627" s="26" t="s">
        <v>20026</v>
      </c>
      <c r="D4627" s="2" t="s">
        <v>15</v>
      </c>
      <c r="E4627" s="2" t="s">
        <v>10819</v>
      </c>
      <c r="F4627" s="2" t="s">
        <v>10817</v>
      </c>
      <c r="G4627" s="3">
        <v>42552</v>
      </c>
      <c r="H4627" s="3">
        <v>42552</v>
      </c>
      <c r="I4627" s="3"/>
    </row>
    <row r="4628" spans="1:9" ht="15.75" thickBot="1">
      <c r="A4628" s="2">
        <v>5559</v>
      </c>
      <c r="B4628" s="2" t="s">
        <v>10821</v>
      </c>
      <c r="C4628" s="26" t="s">
        <v>20027</v>
      </c>
      <c r="D4628" s="2" t="s">
        <v>15</v>
      </c>
      <c r="E4628" s="2" t="s">
        <v>10822</v>
      </c>
      <c r="F4628" s="2" t="s">
        <v>10820</v>
      </c>
      <c r="G4628" s="3">
        <v>42552</v>
      </c>
      <c r="H4628" s="3">
        <v>42552</v>
      </c>
      <c r="I4628" s="3"/>
    </row>
    <row r="4629" spans="1:9" ht="15.75" thickBot="1">
      <c r="A4629" s="2">
        <v>5560</v>
      </c>
      <c r="B4629" s="2" t="s">
        <v>10824</v>
      </c>
      <c r="C4629" s="26" t="s">
        <v>10824</v>
      </c>
      <c r="D4629" s="2" t="s">
        <v>15</v>
      </c>
      <c r="E4629" s="2" t="s">
        <v>10825</v>
      </c>
      <c r="F4629" s="2" t="s">
        <v>10823</v>
      </c>
      <c r="G4629" s="3">
        <v>42552</v>
      </c>
      <c r="H4629" s="3">
        <v>42552</v>
      </c>
      <c r="I4629" s="3"/>
    </row>
    <row r="4630" spans="1:9" ht="15.75" thickBot="1">
      <c r="A4630" s="2">
        <v>5561</v>
      </c>
      <c r="B4630" s="2" t="s">
        <v>10827</v>
      </c>
      <c r="C4630" s="27" t="s">
        <v>10827</v>
      </c>
      <c r="D4630" s="2" t="s">
        <v>15</v>
      </c>
      <c r="E4630" s="2" t="s">
        <v>10828</v>
      </c>
      <c r="F4630" s="2" t="s">
        <v>10826</v>
      </c>
      <c r="G4630" s="3">
        <v>42552</v>
      </c>
      <c r="H4630" s="3">
        <v>42552</v>
      </c>
      <c r="I4630" s="3"/>
    </row>
    <row r="4631" spans="1:9" ht="15.75" thickBot="1">
      <c r="A4631" s="2">
        <v>5562</v>
      </c>
      <c r="B4631" s="2" t="s">
        <v>10830</v>
      </c>
      <c r="C4631" s="27" t="s">
        <v>10830</v>
      </c>
      <c r="D4631" s="2" t="s">
        <v>15</v>
      </c>
      <c r="E4631" s="2" t="s">
        <v>10831</v>
      </c>
      <c r="F4631" s="2" t="s">
        <v>10829</v>
      </c>
      <c r="G4631" s="3">
        <v>42552</v>
      </c>
      <c r="H4631" s="3">
        <v>42552</v>
      </c>
      <c r="I4631" s="3"/>
    </row>
    <row r="4632" spans="1:9" ht="15.75" thickBot="1">
      <c r="A4632" s="2">
        <v>5563</v>
      </c>
      <c r="B4632" s="2" t="s">
        <v>10833</v>
      </c>
      <c r="C4632" s="26" t="s">
        <v>20028</v>
      </c>
      <c r="D4632" s="2" t="s">
        <v>15</v>
      </c>
      <c r="E4632" s="2" t="s">
        <v>10834</v>
      </c>
      <c r="F4632" s="2" t="s">
        <v>10832</v>
      </c>
      <c r="G4632" s="3">
        <v>42552</v>
      </c>
      <c r="H4632" s="3">
        <v>42552</v>
      </c>
      <c r="I4632" s="3"/>
    </row>
    <row r="4633" spans="1:9" ht="15.75" thickBot="1">
      <c r="A4633" s="2">
        <v>5564</v>
      </c>
      <c r="B4633" s="2" t="s">
        <v>10836</v>
      </c>
      <c r="C4633" s="27" t="s">
        <v>10836</v>
      </c>
      <c r="D4633" s="2" t="s">
        <v>15</v>
      </c>
      <c r="E4633" s="2" t="s">
        <v>10837</v>
      </c>
      <c r="F4633" s="2" t="s">
        <v>10835</v>
      </c>
      <c r="G4633" s="3">
        <v>42552</v>
      </c>
      <c r="H4633" s="3">
        <v>42552</v>
      </c>
      <c r="I4633" s="3"/>
    </row>
    <row r="4634" spans="1:9" ht="15.75" thickBot="1">
      <c r="A4634" s="2">
        <v>5565</v>
      </c>
      <c r="B4634" s="2" t="s">
        <v>10839</v>
      </c>
      <c r="C4634" s="26" t="s">
        <v>20029</v>
      </c>
      <c r="D4634" s="2" t="s">
        <v>15</v>
      </c>
      <c r="E4634" s="2" t="s">
        <v>10840</v>
      </c>
      <c r="F4634" s="2" t="s">
        <v>10838</v>
      </c>
      <c r="G4634" s="3">
        <v>42552</v>
      </c>
      <c r="H4634" s="3">
        <v>42552</v>
      </c>
      <c r="I4634" s="3"/>
    </row>
    <row r="4635" spans="1:9" ht="15.75" thickBot="1">
      <c r="A4635" s="2">
        <v>5566</v>
      </c>
      <c r="B4635" s="2" t="s">
        <v>10842</v>
      </c>
      <c r="C4635" s="27" t="s">
        <v>20030</v>
      </c>
      <c r="D4635" s="2" t="s">
        <v>15</v>
      </c>
      <c r="E4635" s="2" t="s">
        <v>10843</v>
      </c>
      <c r="F4635" s="2" t="s">
        <v>10841</v>
      </c>
      <c r="G4635" s="3">
        <v>42552</v>
      </c>
      <c r="H4635" s="3">
        <v>42552</v>
      </c>
      <c r="I4635" s="3"/>
    </row>
    <row r="4636" spans="1:9" ht="15.75" thickBot="1">
      <c r="A4636" s="2">
        <v>5567</v>
      </c>
      <c r="B4636" s="2" t="s">
        <v>10845</v>
      </c>
      <c r="C4636" s="27" t="s">
        <v>20031</v>
      </c>
      <c r="D4636" s="2" t="s">
        <v>15</v>
      </c>
      <c r="E4636" s="2" t="s">
        <v>10846</v>
      </c>
      <c r="F4636" s="2" t="s">
        <v>10844</v>
      </c>
      <c r="G4636" s="3">
        <v>42552</v>
      </c>
      <c r="H4636" s="3">
        <v>42552</v>
      </c>
      <c r="I4636" s="3"/>
    </row>
    <row r="4637" spans="1:9" ht="15.75" thickBot="1">
      <c r="A4637" s="2">
        <v>5568</v>
      </c>
      <c r="B4637" s="2" t="s">
        <v>10848</v>
      </c>
      <c r="C4637" s="26" t="s">
        <v>20032</v>
      </c>
      <c r="D4637" s="2" t="s">
        <v>15</v>
      </c>
      <c r="E4637" s="2" t="s">
        <v>10849</v>
      </c>
      <c r="F4637" s="2" t="s">
        <v>10847</v>
      </c>
      <c r="G4637" s="3">
        <v>42552</v>
      </c>
      <c r="H4637" s="3">
        <v>42552</v>
      </c>
      <c r="I4637" s="3"/>
    </row>
    <row r="4638" spans="1:9" ht="15.75" thickBot="1">
      <c r="A4638" s="2">
        <v>5569</v>
      </c>
      <c r="B4638" s="2" t="s">
        <v>10851</v>
      </c>
      <c r="C4638" s="26" t="s">
        <v>20033</v>
      </c>
      <c r="D4638" s="2" t="s">
        <v>15</v>
      </c>
      <c r="E4638" s="2" t="s">
        <v>10852</v>
      </c>
      <c r="F4638" s="2" t="s">
        <v>10850</v>
      </c>
      <c r="G4638" s="3">
        <v>42552</v>
      </c>
      <c r="H4638" s="3">
        <v>42552</v>
      </c>
      <c r="I4638" s="3"/>
    </row>
    <row r="4639" spans="1:9" ht="15.75" thickBot="1">
      <c r="A4639" s="2">
        <v>5570</v>
      </c>
      <c r="B4639" s="2" t="s">
        <v>10854</v>
      </c>
      <c r="C4639" s="26" t="s">
        <v>20034</v>
      </c>
      <c r="D4639" s="2" t="s">
        <v>15</v>
      </c>
      <c r="E4639" s="2" t="s">
        <v>10855</v>
      </c>
      <c r="F4639" s="2" t="s">
        <v>10853</v>
      </c>
      <c r="G4639" s="3">
        <v>42552</v>
      </c>
      <c r="H4639" s="3">
        <v>42552</v>
      </c>
      <c r="I4639" s="3"/>
    </row>
    <row r="4640" spans="1:9" ht="15.75" thickBot="1">
      <c r="A4640" s="2">
        <v>5571</v>
      </c>
      <c r="B4640" s="2" t="s">
        <v>10857</v>
      </c>
      <c r="C4640" s="26" t="s">
        <v>20035</v>
      </c>
      <c r="D4640" s="2" t="s">
        <v>15</v>
      </c>
      <c r="E4640" s="2" t="s">
        <v>10858</v>
      </c>
      <c r="F4640" s="2" t="s">
        <v>10856</v>
      </c>
      <c r="G4640" s="3">
        <v>42552</v>
      </c>
      <c r="H4640" s="3">
        <v>42552</v>
      </c>
      <c r="I4640" s="3"/>
    </row>
    <row r="4641" spans="1:9" ht="15.75" thickBot="1">
      <c r="A4641" s="2">
        <v>5572</v>
      </c>
      <c r="B4641" s="2" t="s">
        <v>10860</v>
      </c>
      <c r="C4641" s="26" t="s">
        <v>20036</v>
      </c>
      <c r="D4641" s="2" t="s">
        <v>15</v>
      </c>
      <c r="E4641" s="2" t="s">
        <v>10861</v>
      </c>
      <c r="F4641" s="2" t="s">
        <v>10859</v>
      </c>
      <c r="G4641" s="3">
        <v>42552</v>
      </c>
      <c r="H4641" s="3">
        <v>42552</v>
      </c>
      <c r="I4641" s="3"/>
    </row>
    <row r="4642" spans="1:9" ht="15.75" thickBot="1">
      <c r="A4642" s="2">
        <v>5573</v>
      </c>
      <c r="B4642" s="2" t="s">
        <v>10863</v>
      </c>
      <c r="C4642" s="27" t="s">
        <v>20037</v>
      </c>
      <c r="D4642" s="2" t="s">
        <v>15</v>
      </c>
      <c r="E4642" s="2" t="s">
        <v>10864</v>
      </c>
      <c r="F4642" s="2" t="s">
        <v>10862</v>
      </c>
      <c r="G4642" s="3">
        <v>42552</v>
      </c>
      <c r="H4642" s="3">
        <v>42552</v>
      </c>
      <c r="I4642" s="3"/>
    </row>
    <row r="4643" spans="1:9" ht="15.75" thickBot="1">
      <c r="A4643" s="2">
        <v>5574</v>
      </c>
      <c r="B4643" s="2" t="s">
        <v>10866</v>
      </c>
      <c r="C4643" s="27" t="s">
        <v>10866</v>
      </c>
      <c r="D4643" s="2" t="s">
        <v>15</v>
      </c>
      <c r="E4643" s="2" t="s">
        <v>10867</v>
      </c>
      <c r="F4643" s="2" t="s">
        <v>10865</v>
      </c>
      <c r="G4643" s="3">
        <v>42552</v>
      </c>
      <c r="H4643" s="3">
        <v>42552</v>
      </c>
      <c r="I4643" s="3"/>
    </row>
    <row r="4644" spans="1:9" ht="15.75" thickBot="1">
      <c r="A4644" s="2">
        <v>5575</v>
      </c>
      <c r="B4644" s="2" t="s">
        <v>10869</v>
      </c>
      <c r="C4644" s="27" t="s">
        <v>10869</v>
      </c>
      <c r="D4644" s="2" t="s">
        <v>15</v>
      </c>
      <c r="E4644" s="2" t="s">
        <v>10870</v>
      </c>
      <c r="F4644" s="2" t="s">
        <v>10868</v>
      </c>
      <c r="G4644" s="3">
        <v>42552</v>
      </c>
      <c r="H4644" s="3">
        <v>42552</v>
      </c>
      <c r="I4644" s="3"/>
    </row>
    <row r="4645" spans="1:9" ht="15.75" thickBot="1">
      <c r="A4645" s="2">
        <v>5576</v>
      </c>
      <c r="B4645" s="2" t="s">
        <v>10872</v>
      </c>
      <c r="C4645" s="26" t="s">
        <v>20038</v>
      </c>
      <c r="D4645" s="2" t="s">
        <v>15</v>
      </c>
      <c r="E4645" s="2" t="s">
        <v>10873</v>
      </c>
      <c r="F4645" s="2" t="s">
        <v>10871</v>
      </c>
      <c r="G4645" s="3">
        <v>42552</v>
      </c>
      <c r="H4645" s="3">
        <v>42552</v>
      </c>
      <c r="I4645" s="3"/>
    </row>
    <row r="4646" spans="1:9" ht="15.75" thickBot="1">
      <c r="A4646" s="2">
        <v>5577</v>
      </c>
      <c r="B4646" s="2" t="s">
        <v>10875</v>
      </c>
      <c r="C4646" s="26" t="s">
        <v>20039</v>
      </c>
      <c r="D4646" s="2" t="s">
        <v>15</v>
      </c>
      <c r="E4646" s="2" t="s">
        <v>57</v>
      </c>
      <c r="F4646" s="2" t="s">
        <v>10874</v>
      </c>
      <c r="G4646" s="3">
        <v>42552</v>
      </c>
      <c r="H4646" s="3">
        <v>44526</v>
      </c>
      <c r="I4646" s="3"/>
    </row>
    <row r="4647" spans="1:9" ht="15.75" thickBot="1">
      <c r="A4647" s="2">
        <v>5581</v>
      </c>
      <c r="B4647" s="2" t="s">
        <v>10883</v>
      </c>
      <c r="C4647" s="26" t="s">
        <v>10883</v>
      </c>
      <c r="D4647" s="2" t="s">
        <v>15</v>
      </c>
      <c r="E4647" s="2" t="s">
        <v>10884</v>
      </c>
      <c r="F4647" s="2" t="s">
        <v>10882</v>
      </c>
      <c r="G4647" s="3">
        <v>42552</v>
      </c>
      <c r="H4647" s="3">
        <v>42552</v>
      </c>
      <c r="I4647" s="3"/>
    </row>
    <row r="4648" spans="1:9" ht="15.75" thickBot="1">
      <c r="A4648" s="2">
        <v>5582</v>
      </c>
      <c r="B4648" s="2" t="s">
        <v>10886</v>
      </c>
      <c r="C4648" s="26" t="s">
        <v>20040</v>
      </c>
      <c r="D4648" s="2" t="s">
        <v>15</v>
      </c>
      <c r="E4648" s="2" t="s">
        <v>10887</v>
      </c>
      <c r="F4648" s="2" t="s">
        <v>10885</v>
      </c>
      <c r="G4648" s="3">
        <v>42552</v>
      </c>
      <c r="H4648" s="3">
        <v>42552</v>
      </c>
      <c r="I4648" s="3"/>
    </row>
    <row r="4649" spans="1:9" ht="15.75" thickBot="1">
      <c r="A4649" s="2">
        <v>5583</v>
      </c>
      <c r="B4649" s="2" t="s">
        <v>10889</v>
      </c>
      <c r="C4649" s="26" t="s">
        <v>20041</v>
      </c>
      <c r="D4649" s="2" t="s">
        <v>15</v>
      </c>
      <c r="E4649" s="2" t="s">
        <v>10890</v>
      </c>
      <c r="F4649" s="2" t="s">
        <v>10888</v>
      </c>
      <c r="G4649" s="3">
        <v>42552</v>
      </c>
      <c r="H4649" s="3">
        <v>42552</v>
      </c>
      <c r="I4649" s="3"/>
    </row>
    <row r="4650" spans="1:9" ht="15.75" thickBot="1">
      <c r="A4650" s="2">
        <v>5584</v>
      </c>
      <c r="B4650" s="2" t="s">
        <v>10892</v>
      </c>
      <c r="C4650" s="26" t="s">
        <v>20042</v>
      </c>
      <c r="D4650" s="2" t="s">
        <v>15</v>
      </c>
      <c r="E4650" s="2" t="s">
        <v>10893</v>
      </c>
      <c r="F4650" s="2" t="s">
        <v>10891</v>
      </c>
      <c r="G4650" s="3">
        <v>42552</v>
      </c>
      <c r="H4650" s="3">
        <v>42552</v>
      </c>
      <c r="I4650" s="3"/>
    </row>
    <row r="4651" spans="1:9" ht="15.75" thickBot="1">
      <c r="A4651" s="2">
        <v>5585</v>
      </c>
      <c r="B4651" s="2" t="s">
        <v>10895</v>
      </c>
      <c r="C4651" s="26" t="s">
        <v>20043</v>
      </c>
      <c r="D4651" s="2" t="s">
        <v>15</v>
      </c>
      <c r="E4651" s="2" t="s">
        <v>10896</v>
      </c>
      <c r="F4651" s="2" t="s">
        <v>10894</v>
      </c>
      <c r="G4651" s="3">
        <v>42552</v>
      </c>
      <c r="H4651" s="3">
        <v>42552</v>
      </c>
      <c r="I4651" s="3"/>
    </row>
    <row r="4652" spans="1:9" ht="15.75" thickBot="1">
      <c r="A4652" s="2">
        <v>5586</v>
      </c>
      <c r="B4652" s="2" t="s">
        <v>10898</v>
      </c>
      <c r="C4652" s="26" t="s">
        <v>20044</v>
      </c>
      <c r="D4652" s="2" t="s">
        <v>15</v>
      </c>
      <c r="E4652" s="2" t="s">
        <v>10899</v>
      </c>
      <c r="F4652" s="2" t="s">
        <v>10897</v>
      </c>
      <c r="G4652" s="3">
        <v>42552</v>
      </c>
      <c r="H4652" s="3">
        <v>42552</v>
      </c>
      <c r="I4652" s="3"/>
    </row>
    <row r="4653" spans="1:9" ht="15.75" thickBot="1">
      <c r="A4653" s="2">
        <v>5587</v>
      </c>
      <c r="B4653" s="2" t="s">
        <v>10901</v>
      </c>
      <c r="C4653" s="27" t="s">
        <v>10901</v>
      </c>
      <c r="D4653" s="2" t="s">
        <v>15</v>
      </c>
      <c r="E4653" s="2" t="s">
        <v>10902</v>
      </c>
      <c r="F4653" s="2" t="s">
        <v>10900</v>
      </c>
      <c r="G4653" s="3">
        <v>42552</v>
      </c>
      <c r="H4653" s="3">
        <v>42552</v>
      </c>
      <c r="I4653" s="3"/>
    </row>
    <row r="4654" spans="1:9" ht="15.75" thickBot="1">
      <c r="A4654" s="2">
        <v>5588</v>
      </c>
      <c r="B4654" s="2" t="s">
        <v>10904</v>
      </c>
      <c r="C4654" s="27" t="s">
        <v>10904</v>
      </c>
      <c r="D4654" s="2" t="s">
        <v>15</v>
      </c>
      <c r="E4654" s="2" t="s">
        <v>10905</v>
      </c>
      <c r="F4654" s="2" t="s">
        <v>10903</v>
      </c>
      <c r="G4654" s="3">
        <v>42552</v>
      </c>
      <c r="H4654" s="3">
        <v>42552</v>
      </c>
      <c r="I4654" s="3"/>
    </row>
    <row r="4655" spans="1:9" ht="15.75" thickBot="1">
      <c r="A4655" s="2">
        <v>5589</v>
      </c>
      <c r="B4655" s="2" t="s">
        <v>10907</v>
      </c>
      <c r="C4655" s="26" t="s">
        <v>20045</v>
      </c>
      <c r="D4655" s="2" t="s">
        <v>15</v>
      </c>
      <c r="E4655" s="2" t="s">
        <v>10908</v>
      </c>
      <c r="F4655" s="2" t="s">
        <v>10906</v>
      </c>
      <c r="G4655" s="3">
        <v>42552</v>
      </c>
      <c r="H4655" s="3">
        <v>42552</v>
      </c>
      <c r="I4655" s="3"/>
    </row>
    <row r="4656" spans="1:9" ht="15.75" thickBot="1">
      <c r="A4656" s="2">
        <v>5590</v>
      </c>
      <c r="B4656" s="2" t="s">
        <v>10910</v>
      </c>
      <c r="C4656" s="26" t="s">
        <v>10910</v>
      </c>
      <c r="D4656" s="2" t="s">
        <v>15</v>
      </c>
      <c r="E4656" s="2" t="s">
        <v>10911</v>
      </c>
      <c r="F4656" s="2" t="s">
        <v>10909</v>
      </c>
      <c r="G4656" s="3">
        <v>42552</v>
      </c>
      <c r="H4656" s="3">
        <v>42552</v>
      </c>
      <c r="I4656" s="3"/>
    </row>
    <row r="4657" spans="1:9" ht="15.75" thickBot="1">
      <c r="A4657" s="2">
        <v>5591</v>
      </c>
      <c r="B4657" s="2" t="s">
        <v>10913</v>
      </c>
      <c r="C4657" s="26" t="s">
        <v>10913</v>
      </c>
      <c r="D4657" s="2" t="s">
        <v>15</v>
      </c>
      <c r="E4657" s="2" t="s">
        <v>10914</v>
      </c>
      <c r="F4657" s="2" t="s">
        <v>10912</v>
      </c>
      <c r="G4657" s="3">
        <v>42552</v>
      </c>
      <c r="H4657" s="3">
        <v>42552</v>
      </c>
      <c r="I4657" s="3"/>
    </row>
    <row r="4658" spans="1:9" ht="15.75" thickBot="1">
      <c r="A4658" s="2">
        <v>5592</v>
      </c>
      <c r="B4658" s="2" t="s">
        <v>10916</v>
      </c>
      <c r="C4658" s="26" t="s">
        <v>10916</v>
      </c>
      <c r="D4658" s="2" t="s">
        <v>15</v>
      </c>
      <c r="E4658" s="2" t="s">
        <v>10917</v>
      </c>
      <c r="F4658" s="2" t="s">
        <v>10915</v>
      </c>
      <c r="G4658" s="3">
        <v>42552</v>
      </c>
      <c r="H4658" s="3">
        <v>42552</v>
      </c>
      <c r="I4658" s="3"/>
    </row>
    <row r="4659" spans="1:9" ht="15.75" thickBot="1">
      <c r="A4659" s="2">
        <v>5593</v>
      </c>
      <c r="B4659" s="2" t="s">
        <v>10919</v>
      </c>
      <c r="C4659" s="26" t="s">
        <v>10919</v>
      </c>
      <c r="D4659" s="2" t="s">
        <v>15</v>
      </c>
      <c r="E4659" s="2" t="s">
        <v>10920</v>
      </c>
      <c r="F4659" s="2" t="s">
        <v>10918</v>
      </c>
      <c r="G4659" s="3">
        <v>42552</v>
      </c>
      <c r="H4659" s="3">
        <v>42552</v>
      </c>
      <c r="I4659" s="3"/>
    </row>
    <row r="4660" spans="1:9" ht="15.75" thickBot="1">
      <c r="A4660" s="2">
        <v>5594</v>
      </c>
      <c r="B4660" s="2" t="s">
        <v>10922</v>
      </c>
      <c r="C4660" s="27" t="s">
        <v>10922</v>
      </c>
      <c r="D4660" s="2" t="s">
        <v>15</v>
      </c>
      <c r="E4660" s="2" t="s">
        <v>10923</v>
      </c>
      <c r="F4660" s="2" t="s">
        <v>10921</v>
      </c>
      <c r="G4660" s="3">
        <v>42552</v>
      </c>
      <c r="H4660" s="3">
        <v>42552</v>
      </c>
      <c r="I4660" s="3"/>
    </row>
    <row r="4661" spans="1:9" ht="15.75" thickBot="1">
      <c r="A4661" s="2">
        <v>5595</v>
      </c>
      <c r="B4661" s="2" t="s">
        <v>10925</v>
      </c>
      <c r="C4661" s="26" t="s">
        <v>20046</v>
      </c>
      <c r="D4661" s="2" t="s">
        <v>15</v>
      </c>
      <c r="E4661" s="2" t="s">
        <v>10926</v>
      </c>
      <c r="F4661" s="2" t="s">
        <v>10924</v>
      </c>
      <c r="G4661" s="3">
        <v>42552</v>
      </c>
      <c r="H4661" s="3">
        <v>42552</v>
      </c>
      <c r="I4661" s="3"/>
    </row>
    <row r="4662" spans="1:9" ht="15.75" thickBot="1">
      <c r="A4662" s="2">
        <v>5596</v>
      </c>
      <c r="B4662" s="2" t="s">
        <v>10928</v>
      </c>
      <c r="C4662" s="26" t="s">
        <v>20047</v>
      </c>
      <c r="D4662" s="2" t="s">
        <v>15</v>
      </c>
      <c r="E4662" s="2" t="s">
        <v>10929</v>
      </c>
      <c r="F4662" s="2" t="s">
        <v>10927</v>
      </c>
      <c r="G4662" s="3">
        <v>42552</v>
      </c>
      <c r="H4662" s="3">
        <v>42552</v>
      </c>
      <c r="I4662" s="3"/>
    </row>
    <row r="4663" spans="1:9" ht="15.75" thickBot="1">
      <c r="A4663" s="2">
        <v>5597</v>
      </c>
      <c r="B4663" s="2" t="s">
        <v>10931</v>
      </c>
      <c r="C4663" s="26" t="s">
        <v>10931</v>
      </c>
      <c r="D4663" s="2" t="s">
        <v>15</v>
      </c>
      <c r="E4663" s="2" t="s">
        <v>10932</v>
      </c>
      <c r="F4663" s="2" t="s">
        <v>10930</v>
      </c>
      <c r="G4663" s="3">
        <v>42552</v>
      </c>
      <c r="H4663" s="3">
        <v>42552</v>
      </c>
      <c r="I4663" s="3"/>
    </row>
    <row r="4664" spans="1:9" ht="15.75" thickBot="1">
      <c r="A4664" s="2">
        <v>5598</v>
      </c>
      <c r="B4664" s="2" t="s">
        <v>10934</v>
      </c>
      <c r="C4664" s="26" t="s">
        <v>20048</v>
      </c>
      <c r="D4664" s="2" t="s">
        <v>15</v>
      </c>
      <c r="E4664" s="2" t="s">
        <v>10935</v>
      </c>
      <c r="F4664" s="2" t="s">
        <v>10933</v>
      </c>
      <c r="G4664" s="3">
        <v>42552</v>
      </c>
      <c r="H4664" s="3">
        <v>42552</v>
      </c>
      <c r="I4664" s="3"/>
    </row>
    <row r="4665" spans="1:9" ht="15.75" thickBot="1">
      <c r="A4665" s="2">
        <v>5599</v>
      </c>
      <c r="B4665" s="2" t="s">
        <v>10937</v>
      </c>
      <c r="C4665" s="27" t="s">
        <v>20049</v>
      </c>
      <c r="D4665" s="2" t="s">
        <v>15</v>
      </c>
      <c r="E4665" s="2" t="s">
        <v>10938</v>
      </c>
      <c r="F4665" s="2" t="s">
        <v>10936</v>
      </c>
      <c r="G4665" s="3">
        <v>42552</v>
      </c>
      <c r="H4665" s="3">
        <v>42552</v>
      </c>
      <c r="I4665" s="3"/>
    </row>
    <row r="4666" spans="1:9" ht="15.75" thickBot="1">
      <c r="A4666" s="2">
        <v>5600</v>
      </c>
      <c r="B4666" s="2" t="s">
        <v>10940</v>
      </c>
      <c r="C4666" s="27" t="s">
        <v>20050</v>
      </c>
      <c r="D4666" s="2" t="s">
        <v>15</v>
      </c>
      <c r="E4666" s="2" t="s">
        <v>10941</v>
      </c>
      <c r="F4666" s="2" t="s">
        <v>10939</v>
      </c>
      <c r="G4666" s="3">
        <v>42552</v>
      </c>
      <c r="H4666" s="3">
        <v>42552</v>
      </c>
      <c r="I4666" s="3"/>
    </row>
    <row r="4667" spans="1:9" ht="15.75" thickBot="1">
      <c r="A4667" s="2">
        <v>5601</v>
      </c>
      <c r="B4667" s="2" t="s">
        <v>10943</v>
      </c>
      <c r="C4667" s="27" t="s">
        <v>10943</v>
      </c>
      <c r="D4667" s="2" t="s">
        <v>15</v>
      </c>
      <c r="E4667" s="2" t="s">
        <v>10944</v>
      </c>
      <c r="F4667" s="2" t="s">
        <v>10942</v>
      </c>
      <c r="G4667" s="3">
        <v>42552</v>
      </c>
      <c r="H4667" s="3">
        <v>42552</v>
      </c>
      <c r="I4667" s="3"/>
    </row>
    <row r="4668" spans="1:9" ht="15.75" thickBot="1">
      <c r="A4668" s="2">
        <v>5602</v>
      </c>
      <c r="B4668" s="2" t="s">
        <v>10946</v>
      </c>
      <c r="C4668" s="27" t="s">
        <v>20051</v>
      </c>
      <c r="D4668" s="2" t="s">
        <v>15</v>
      </c>
      <c r="E4668" s="2" t="s">
        <v>10947</v>
      </c>
      <c r="F4668" s="2" t="s">
        <v>10945</v>
      </c>
      <c r="G4668" s="3">
        <v>42552</v>
      </c>
      <c r="H4668" s="3">
        <v>42552</v>
      </c>
      <c r="I4668" s="3"/>
    </row>
    <row r="4669" spans="1:9" ht="15.75" thickBot="1">
      <c r="A4669" s="2">
        <v>5603</v>
      </c>
      <c r="B4669" s="2" t="s">
        <v>10949</v>
      </c>
      <c r="C4669" s="27" t="s">
        <v>10949</v>
      </c>
      <c r="D4669" s="2" t="s">
        <v>15</v>
      </c>
      <c r="E4669" s="2" t="s">
        <v>10950</v>
      </c>
      <c r="F4669" s="2" t="s">
        <v>10948</v>
      </c>
      <c r="G4669" s="3">
        <v>42552</v>
      </c>
      <c r="H4669" s="3">
        <v>42552</v>
      </c>
      <c r="I4669" s="3"/>
    </row>
    <row r="4670" spans="1:9" ht="15.75" thickBot="1">
      <c r="A4670" s="2">
        <v>5604</v>
      </c>
      <c r="B4670" s="2" t="s">
        <v>10952</v>
      </c>
      <c r="C4670" s="27" t="s">
        <v>20052</v>
      </c>
      <c r="D4670" s="2" t="s">
        <v>15</v>
      </c>
      <c r="E4670" s="2" t="s">
        <v>10953</v>
      </c>
      <c r="F4670" s="2" t="s">
        <v>10951</v>
      </c>
      <c r="G4670" s="3">
        <v>42552</v>
      </c>
      <c r="H4670" s="3">
        <v>42552</v>
      </c>
      <c r="I4670" s="3"/>
    </row>
    <row r="4671" spans="1:9" ht="15.75" thickBot="1">
      <c r="A4671" s="2">
        <v>5605</v>
      </c>
      <c r="B4671" s="2" t="s">
        <v>10955</v>
      </c>
      <c r="C4671" s="27" t="s">
        <v>10955</v>
      </c>
      <c r="D4671" s="2" t="s">
        <v>15</v>
      </c>
      <c r="E4671" s="2" t="s">
        <v>10956</v>
      </c>
      <c r="F4671" s="2" t="s">
        <v>10954</v>
      </c>
      <c r="G4671" s="3">
        <v>42552</v>
      </c>
      <c r="H4671" s="3">
        <v>42552</v>
      </c>
      <c r="I4671" s="3"/>
    </row>
    <row r="4672" spans="1:9" ht="15.75" thickBot="1">
      <c r="A4672" s="2">
        <v>5606</v>
      </c>
      <c r="B4672" s="2" t="s">
        <v>10958</v>
      </c>
      <c r="C4672" s="27" t="s">
        <v>10958</v>
      </c>
      <c r="D4672" s="2" t="s">
        <v>15</v>
      </c>
      <c r="E4672" s="2" t="s">
        <v>10959</v>
      </c>
      <c r="F4672" s="2" t="s">
        <v>10957</v>
      </c>
      <c r="G4672" s="3">
        <v>42552</v>
      </c>
      <c r="H4672" s="3">
        <v>42552</v>
      </c>
      <c r="I4672" s="3"/>
    </row>
    <row r="4673" spans="1:9" ht="15.75" thickBot="1">
      <c r="A4673" s="2">
        <v>5607</v>
      </c>
      <c r="B4673" s="2" t="s">
        <v>10961</v>
      </c>
      <c r="C4673" s="26" t="s">
        <v>20053</v>
      </c>
      <c r="D4673" s="2" t="s">
        <v>15</v>
      </c>
      <c r="E4673" s="2" t="s">
        <v>57</v>
      </c>
      <c r="F4673" s="2" t="s">
        <v>10960</v>
      </c>
      <c r="G4673" s="3">
        <v>42552</v>
      </c>
      <c r="H4673" s="3">
        <v>42552</v>
      </c>
      <c r="I4673" s="3"/>
    </row>
    <row r="4674" spans="1:9" ht="15.75" thickBot="1">
      <c r="A4674" s="2">
        <v>5608</v>
      </c>
      <c r="B4674" s="2" t="s">
        <v>10963</v>
      </c>
      <c r="C4674" s="26" t="s">
        <v>20054</v>
      </c>
      <c r="D4674" s="2" t="s">
        <v>15</v>
      </c>
      <c r="E4674" s="2" t="s">
        <v>57</v>
      </c>
      <c r="F4674" s="2" t="s">
        <v>10962</v>
      </c>
      <c r="G4674" s="3">
        <v>42552</v>
      </c>
      <c r="H4674" s="3">
        <v>42552</v>
      </c>
      <c r="I4674" s="3"/>
    </row>
    <row r="4675" spans="1:9" ht="15.75" thickBot="1">
      <c r="A4675" s="2">
        <v>5609</v>
      </c>
      <c r="B4675" s="2" t="s">
        <v>10965</v>
      </c>
      <c r="C4675" s="27" t="s">
        <v>10965</v>
      </c>
      <c r="D4675" s="2" t="s">
        <v>15</v>
      </c>
      <c r="E4675" s="2" t="s">
        <v>10966</v>
      </c>
      <c r="F4675" s="2" t="s">
        <v>10964</v>
      </c>
      <c r="G4675" s="3">
        <v>42552</v>
      </c>
      <c r="H4675" s="3">
        <v>42552</v>
      </c>
      <c r="I4675" s="3"/>
    </row>
    <row r="4676" spans="1:9" ht="15.75" thickBot="1">
      <c r="A4676" s="2">
        <v>5610</v>
      </c>
      <c r="B4676" s="2" t="s">
        <v>10968</v>
      </c>
      <c r="C4676" s="26" t="s">
        <v>20055</v>
      </c>
      <c r="D4676" s="2" t="s">
        <v>15</v>
      </c>
      <c r="E4676" s="2" t="s">
        <v>10969</v>
      </c>
      <c r="F4676" s="2" t="s">
        <v>10967</v>
      </c>
      <c r="G4676" s="3">
        <v>42552</v>
      </c>
      <c r="H4676" s="3">
        <v>42552</v>
      </c>
      <c r="I4676" s="3"/>
    </row>
    <row r="4677" spans="1:9" ht="15.75" thickBot="1">
      <c r="A4677" s="2">
        <v>5611</v>
      </c>
      <c r="B4677" s="2" t="s">
        <v>10971</v>
      </c>
      <c r="C4677" s="26" t="s">
        <v>20056</v>
      </c>
      <c r="D4677" s="2" t="s">
        <v>15</v>
      </c>
      <c r="E4677" s="2" t="s">
        <v>10972</v>
      </c>
      <c r="F4677" s="2" t="s">
        <v>10970</v>
      </c>
      <c r="G4677" s="3">
        <v>42552</v>
      </c>
      <c r="H4677" s="3">
        <v>42552</v>
      </c>
      <c r="I4677" s="3"/>
    </row>
    <row r="4678" spans="1:9" ht="15.75" thickBot="1">
      <c r="A4678" s="2">
        <v>5615</v>
      </c>
      <c r="B4678" s="2" t="s">
        <v>10980</v>
      </c>
      <c r="C4678" s="26" t="s">
        <v>20057</v>
      </c>
      <c r="D4678" s="2" t="s">
        <v>15</v>
      </c>
      <c r="E4678" s="2" t="s">
        <v>10981</v>
      </c>
      <c r="F4678" s="2" t="s">
        <v>10979</v>
      </c>
      <c r="G4678" s="3">
        <v>42699</v>
      </c>
      <c r="H4678" s="3">
        <v>42699</v>
      </c>
      <c r="I4678" s="3"/>
    </row>
    <row r="4679" spans="1:9" ht="15.75" thickBot="1">
      <c r="A4679" s="2">
        <v>5616</v>
      </c>
      <c r="B4679" s="2" t="s">
        <v>10983</v>
      </c>
      <c r="C4679" s="26" t="s">
        <v>20058</v>
      </c>
      <c r="D4679" s="2" t="s">
        <v>15</v>
      </c>
      <c r="E4679" s="2" t="s">
        <v>10984</v>
      </c>
      <c r="F4679" s="2" t="s">
        <v>10982</v>
      </c>
      <c r="G4679" s="3">
        <v>42699</v>
      </c>
      <c r="H4679" s="3">
        <v>42699</v>
      </c>
      <c r="I4679" s="3"/>
    </row>
    <row r="4680" spans="1:9" ht="15.75" thickBot="1">
      <c r="A4680" s="2">
        <v>5617</v>
      </c>
      <c r="B4680" s="2" t="s">
        <v>10986</v>
      </c>
      <c r="C4680" s="26" t="s">
        <v>20059</v>
      </c>
      <c r="D4680" s="2" t="s">
        <v>15</v>
      </c>
      <c r="E4680" s="2" t="s">
        <v>10987</v>
      </c>
      <c r="F4680" s="2" t="s">
        <v>10985</v>
      </c>
      <c r="G4680" s="3">
        <v>42699</v>
      </c>
      <c r="H4680" s="3">
        <v>42699</v>
      </c>
      <c r="I4680" s="3"/>
    </row>
    <row r="4681" spans="1:9" ht="15.75" thickBot="1">
      <c r="A4681" s="2">
        <v>5618</v>
      </c>
      <c r="B4681" s="2" t="s">
        <v>10989</v>
      </c>
      <c r="C4681" s="26" t="s">
        <v>20060</v>
      </c>
      <c r="D4681" s="2" t="s">
        <v>15</v>
      </c>
      <c r="E4681" s="2" t="s">
        <v>10990</v>
      </c>
      <c r="F4681" s="2" t="s">
        <v>10988</v>
      </c>
      <c r="G4681" s="3">
        <v>42699</v>
      </c>
      <c r="H4681" s="3">
        <v>42699</v>
      </c>
      <c r="I4681" s="3"/>
    </row>
    <row r="4682" spans="1:9" ht="15.75" thickBot="1">
      <c r="A4682" s="2">
        <v>5619</v>
      </c>
      <c r="B4682" s="2" t="s">
        <v>10992</v>
      </c>
      <c r="C4682" s="26" t="s">
        <v>20061</v>
      </c>
      <c r="D4682" s="2" t="s">
        <v>15</v>
      </c>
      <c r="E4682" s="2" t="s">
        <v>10993</v>
      </c>
      <c r="F4682" s="2" t="s">
        <v>10991</v>
      </c>
      <c r="G4682" s="3">
        <v>42699</v>
      </c>
      <c r="H4682" s="3">
        <v>42699</v>
      </c>
      <c r="I4682" s="3"/>
    </row>
    <row r="4683" spans="1:9" ht="15.75" thickBot="1">
      <c r="A4683" s="2">
        <v>5620</v>
      </c>
      <c r="B4683" s="2" t="s">
        <v>10995</v>
      </c>
      <c r="C4683" s="26" t="s">
        <v>20062</v>
      </c>
      <c r="D4683" s="2" t="s">
        <v>15</v>
      </c>
      <c r="E4683" s="2" t="s">
        <v>10996</v>
      </c>
      <c r="F4683" s="2" t="s">
        <v>10994</v>
      </c>
      <c r="G4683" s="3">
        <v>42699</v>
      </c>
      <c r="H4683" s="3">
        <v>42699</v>
      </c>
      <c r="I4683" s="3"/>
    </row>
    <row r="4684" spans="1:9" ht="15.75" thickBot="1">
      <c r="A4684" s="2">
        <v>5621</v>
      </c>
      <c r="B4684" s="2" t="s">
        <v>10998</v>
      </c>
      <c r="C4684" s="26" t="s">
        <v>20063</v>
      </c>
      <c r="D4684" s="2" t="s">
        <v>15</v>
      </c>
      <c r="E4684" s="2" t="s">
        <v>10999</v>
      </c>
      <c r="F4684" s="2" t="s">
        <v>10997</v>
      </c>
      <c r="G4684" s="3">
        <v>42699</v>
      </c>
      <c r="H4684" s="3">
        <v>42699</v>
      </c>
      <c r="I4684" s="3"/>
    </row>
    <row r="4685" spans="1:9" ht="15.75" thickBot="1">
      <c r="A4685" s="2">
        <v>5622</v>
      </c>
      <c r="B4685" s="2" t="s">
        <v>11001</v>
      </c>
      <c r="C4685" s="26" t="s">
        <v>20064</v>
      </c>
      <c r="D4685" s="2" t="s">
        <v>15</v>
      </c>
      <c r="E4685" s="2" t="s">
        <v>11002</v>
      </c>
      <c r="F4685" s="2" t="s">
        <v>11000</v>
      </c>
      <c r="G4685" s="3">
        <v>42699</v>
      </c>
      <c r="H4685" s="3">
        <v>42699</v>
      </c>
      <c r="I4685" s="3"/>
    </row>
    <row r="4686" spans="1:9" ht="15.75" thickBot="1">
      <c r="A4686" s="2">
        <v>5623</v>
      </c>
      <c r="B4686" s="2" t="s">
        <v>11004</v>
      </c>
      <c r="C4686" s="26" t="s">
        <v>20065</v>
      </c>
      <c r="D4686" s="2" t="s">
        <v>15</v>
      </c>
      <c r="E4686" s="2" t="s">
        <v>11005</v>
      </c>
      <c r="F4686" s="2" t="s">
        <v>11003</v>
      </c>
      <c r="G4686" s="3">
        <v>42699</v>
      </c>
      <c r="H4686" s="3">
        <v>42699</v>
      </c>
      <c r="I4686" s="3"/>
    </row>
    <row r="4687" spans="1:9" ht="15.75" thickBot="1">
      <c r="A4687" s="2">
        <v>5624</v>
      </c>
      <c r="B4687" s="2" t="s">
        <v>11007</v>
      </c>
      <c r="C4687" s="26" t="s">
        <v>20066</v>
      </c>
      <c r="D4687" s="2" t="s">
        <v>15</v>
      </c>
      <c r="E4687" s="2" t="s">
        <v>11008</v>
      </c>
      <c r="F4687" s="2" t="s">
        <v>11006</v>
      </c>
      <c r="G4687" s="3">
        <v>42699</v>
      </c>
      <c r="H4687" s="3">
        <v>42699</v>
      </c>
      <c r="I4687" s="3"/>
    </row>
    <row r="4688" spans="1:9" ht="15.75" thickBot="1">
      <c r="A4688" s="2">
        <v>5625</v>
      </c>
      <c r="B4688" s="2" t="s">
        <v>11010</v>
      </c>
      <c r="C4688" s="26" t="s">
        <v>20067</v>
      </c>
      <c r="D4688" s="2" t="s">
        <v>15</v>
      </c>
      <c r="E4688" s="2" t="s">
        <v>11011</v>
      </c>
      <c r="F4688" s="2" t="s">
        <v>11009</v>
      </c>
      <c r="G4688" s="3">
        <v>42699</v>
      </c>
      <c r="H4688" s="3">
        <v>42699</v>
      </c>
      <c r="I4688" s="3"/>
    </row>
    <row r="4689" spans="1:9" ht="15.75" thickBot="1">
      <c r="A4689" s="2">
        <v>5626</v>
      </c>
      <c r="B4689" s="2" t="s">
        <v>11013</v>
      </c>
      <c r="C4689" s="26" t="s">
        <v>20068</v>
      </c>
      <c r="D4689" s="2" t="s">
        <v>15</v>
      </c>
      <c r="E4689" s="2" t="s">
        <v>11014</v>
      </c>
      <c r="F4689" s="2" t="s">
        <v>11012</v>
      </c>
      <c r="G4689" s="3">
        <v>42699</v>
      </c>
      <c r="H4689" s="3">
        <v>42699</v>
      </c>
      <c r="I4689" s="3"/>
    </row>
    <row r="4690" spans="1:9" ht="15.75" thickBot="1">
      <c r="A4690" s="2">
        <v>5627</v>
      </c>
      <c r="B4690" s="2" t="s">
        <v>11016</v>
      </c>
      <c r="C4690" s="26" t="s">
        <v>20069</v>
      </c>
      <c r="D4690" s="2" t="s">
        <v>15</v>
      </c>
      <c r="E4690" s="2" t="s">
        <v>57</v>
      </c>
      <c r="F4690" s="2" t="s">
        <v>11015</v>
      </c>
      <c r="G4690" s="3">
        <v>42699</v>
      </c>
      <c r="H4690" s="3">
        <v>42699</v>
      </c>
      <c r="I4690" s="3"/>
    </row>
    <row r="4691" spans="1:9" ht="15.75" thickBot="1">
      <c r="A4691" s="2">
        <v>5628</v>
      </c>
      <c r="B4691" s="2" t="s">
        <v>11018</v>
      </c>
      <c r="C4691" s="27" t="s">
        <v>20070</v>
      </c>
      <c r="D4691" s="2" t="s">
        <v>15</v>
      </c>
      <c r="E4691" s="2" t="s">
        <v>11019</v>
      </c>
      <c r="F4691" s="2" t="s">
        <v>11017</v>
      </c>
      <c r="G4691" s="3">
        <v>42699</v>
      </c>
      <c r="H4691" s="3">
        <v>42699</v>
      </c>
      <c r="I4691" s="3"/>
    </row>
    <row r="4692" spans="1:9" ht="15.75" thickBot="1">
      <c r="A4692" s="2">
        <v>5634</v>
      </c>
      <c r="B4692" s="2" t="s">
        <v>11031</v>
      </c>
      <c r="C4692" s="26" t="s">
        <v>20071</v>
      </c>
      <c r="D4692" s="2" t="s">
        <v>15</v>
      </c>
      <c r="E4692" s="2" t="s">
        <v>11032</v>
      </c>
      <c r="F4692" s="2" t="s">
        <v>11030</v>
      </c>
      <c r="G4692" s="3">
        <v>42699</v>
      </c>
      <c r="H4692" s="3">
        <v>42699</v>
      </c>
      <c r="I4692" s="3"/>
    </row>
    <row r="4693" spans="1:9" ht="15.75" thickBot="1">
      <c r="A4693" s="2">
        <v>5725</v>
      </c>
      <c r="B4693" s="2" t="s">
        <v>11214</v>
      </c>
      <c r="C4693" s="26" t="s">
        <v>20072</v>
      </c>
      <c r="D4693" s="2" t="s">
        <v>15</v>
      </c>
      <c r="E4693" s="2" t="s">
        <v>11215</v>
      </c>
      <c r="F4693" s="2" t="s">
        <v>11213</v>
      </c>
      <c r="G4693" s="3">
        <v>42699</v>
      </c>
      <c r="H4693" s="3">
        <v>43644</v>
      </c>
      <c r="I4693" s="3"/>
    </row>
    <row r="4694" spans="1:9" ht="15.75" thickBot="1">
      <c r="A4694" s="2">
        <v>5726</v>
      </c>
      <c r="B4694" s="2" t="s">
        <v>11217</v>
      </c>
      <c r="C4694" s="26" t="s">
        <v>20073</v>
      </c>
      <c r="D4694" s="2" t="s">
        <v>15</v>
      </c>
      <c r="E4694" s="2" t="s">
        <v>57</v>
      </c>
      <c r="F4694" s="2" t="s">
        <v>11216</v>
      </c>
      <c r="G4694" s="3">
        <v>42699</v>
      </c>
      <c r="H4694" s="3">
        <v>44008</v>
      </c>
      <c r="I4694" s="3"/>
    </row>
    <row r="4695" spans="1:9" ht="15.75" thickBot="1">
      <c r="A4695" s="2">
        <v>5825</v>
      </c>
      <c r="B4695" s="2" t="s">
        <v>11454</v>
      </c>
      <c r="C4695" s="26" t="s">
        <v>20109</v>
      </c>
      <c r="D4695" s="2" t="s">
        <v>15</v>
      </c>
      <c r="E4695" s="2" t="s">
        <v>11455</v>
      </c>
      <c r="F4695" s="2" t="s">
        <v>11453</v>
      </c>
      <c r="G4695" s="3">
        <v>42909</v>
      </c>
      <c r="H4695" s="3">
        <v>42909</v>
      </c>
      <c r="I4695" s="3"/>
    </row>
    <row r="4696" spans="1:9" ht="15.75" thickBot="1">
      <c r="A4696" s="2">
        <v>5756</v>
      </c>
      <c r="B4696" s="2" t="s">
        <v>11300</v>
      </c>
      <c r="C4696" s="27" t="s">
        <v>20096</v>
      </c>
      <c r="D4696" s="2" t="s">
        <v>15</v>
      </c>
      <c r="E4696" s="2" t="s">
        <v>11301</v>
      </c>
      <c r="F4696" s="2" t="s">
        <v>11299</v>
      </c>
      <c r="G4696" s="3">
        <v>42909</v>
      </c>
      <c r="H4696" s="3">
        <v>42909</v>
      </c>
      <c r="I4696" s="3"/>
    </row>
    <row r="4697" spans="1:9" ht="15.75" thickBot="1">
      <c r="A4697" s="2">
        <v>5752</v>
      </c>
      <c r="B4697" s="2" t="s">
        <v>11288</v>
      </c>
      <c r="C4697" s="27" t="s">
        <v>11288</v>
      </c>
      <c r="D4697" s="2" t="s">
        <v>15</v>
      </c>
      <c r="E4697" s="2" t="s">
        <v>11289</v>
      </c>
      <c r="F4697" s="2" t="s">
        <v>11287</v>
      </c>
      <c r="G4697" s="3">
        <v>42909</v>
      </c>
      <c r="H4697" s="3">
        <v>42909</v>
      </c>
      <c r="I4697" s="3"/>
    </row>
    <row r="4698" spans="1:9" ht="15.75" thickBot="1">
      <c r="A4698" s="2">
        <v>5757</v>
      </c>
      <c r="B4698" s="2" t="s">
        <v>11303</v>
      </c>
      <c r="C4698" s="27" t="s">
        <v>20097</v>
      </c>
      <c r="D4698" s="2" t="s">
        <v>15</v>
      </c>
      <c r="E4698" s="2" t="s">
        <v>11304</v>
      </c>
      <c r="F4698" s="2" t="s">
        <v>11302</v>
      </c>
      <c r="G4698" s="3">
        <v>42909</v>
      </c>
      <c r="H4698" s="3">
        <v>42909</v>
      </c>
      <c r="I4698" s="3"/>
    </row>
    <row r="4699" spans="1:9" ht="15.75" thickBot="1">
      <c r="A4699" s="2">
        <v>5753</v>
      </c>
      <c r="B4699" s="2" t="s">
        <v>11291</v>
      </c>
      <c r="C4699" s="27" t="s">
        <v>11291</v>
      </c>
      <c r="D4699" s="2" t="s">
        <v>15</v>
      </c>
      <c r="E4699" s="2" t="s">
        <v>11292</v>
      </c>
      <c r="F4699" s="2" t="s">
        <v>11290</v>
      </c>
      <c r="G4699" s="3">
        <v>42909</v>
      </c>
      <c r="H4699" s="3">
        <v>42909</v>
      </c>
      <c r="I4699" s="3"/>
    </row>
    <row r="4700" spans="1:9" ht="15.75" thickBot="1">
      <c r="A4700" s="2">
        <v>5733</v>
      </c>
      <c r="B4700" s="2" t="s">
        <v>11232</v>
      </c>
      <c r="C4700" s="26" t="s">
        <v>20076</v>
      </c>
      <c r="D4700" s="2" t="s">
        <v>15</v>
      </c>
      <c r="E4700" s="2" t="s">
        <v>11233</v>
      </c>
      <c r="F4700" s="2" t="s">
        <v>11231</v>
      </c>
      <c r="G4700" s="3">
        <v>42909</v>
      </c>
      <c r="H4700" s="3">
        <v>42909</v>
      </c>
      <c r="I4700" s="3"/>
    </row>
    <row r="4701" spans="1:9" ht="15.75" thickBot="1">
      <c r="A4701" s="2">
        <v>5734</v>
      </c>
      <c r="B4701" s="2" t="s">
        <v>11235</v>
      </c>
      <c r="C4701" s="26" t="s">
        <v>20077</v>
      </c>
      <c r="D4701" s="2" t="s">
        <v>15</v>
      </c>
      <c r="E4701" s="2" t="s">
        <v>11236</v>
      </c>
      <c r="F4701" s="2" t="s">
        <v>11234</v>
      </c>
      <c r="G4701" s="3">
        <v>42909</v>
      </c>
      <c r="H4701" s="3">
        <v>42909</v>
      </c>
      <c r="I4701" s="3"/>
    </row>
    <row r="4702" spans="1:9" ht="15.75" thickBot="1">
      <c r="A4702" s="2">
        <v>5811</v>
      </c>
      <c r="B4702" s="2" t="s">
        <v>11414</v>
      </c>
      <c r="C4702" s="26" t="s">
        <v>20101</v>
      </c>
      <c r="D4702" s="2" t="s">
        <v>15</v>
      </c>
      <c r="E4702" s="2" t="s">
        <v>11415</v>
      </c>
      <c r="F4702" s="2" t="s">
        <v>11413</v>
      </c>
      <c r="G4702" s="3">
        <v>42909</v>
      </c>
      <c r="H4702" s="3">
        <v>42909</v>
      </c>
      <c r="I4702" s="3"/>
    </row>
    <row r="4703" spans="1:9" ht="15.75" thickBot="1">
      <c r="A4703" s="2">
        <v>5749</v>
      </c>
      <c r="B4703" s="2" t="s">
        <v>11279</v>
      </c>
      <c r="C4703" s="26" t="s">
        <v>20091</v>
      </c>
      <c r="D4703" s="2" t="s">
        <v>15</v>
      </c>
      <c r="E4703" s="2" t="s">
        <v>11280</v>
      </c>
      <c r="F4703" s="2" t="s">
        <v>11278</v>
      </c>
      <c r="G4703" s="3">
        <v>42909</v>
      </c>
      <c r="H4703" s="3">
        <v>42909</v>
      </c>
      <c r="I4703" s="3"/>
    </row>
    <row r="4704" spans="1:9" ht="15.75" thickBot="1">
      <c r="A4704" s="2">
        <v>5750</v>
      </c>
      <c r="B4704" s="2" t="s">
        <v>11282</v>
      </c>
      <c r="C4704" s="26" t="s">
        <v>20092</v>
      </c>
      <c r="D4704" s="2" t="s">
        <v>15</v>
      </c>
      <c r="E4704" s="2" t="s">
        <v>11283</v>
      </c>
      <c r="F4704" s="2" t="s">
        <v>11281</v>
      </c>
      <c r="G4704" s="3">
        <v>42909</v>
      </c>
      <c r="H4704" s="3">
        <v>42909</v>
      </c>
      <c r="I4704" s="3"/>
    </row>
    <row r="4705" spans="1:9" ht="15.75" thickBot="1">
      <c r="A4705" s="2">
        <v>5731</v>
      </c>
      <c r="B4705" s="2" t="s">
        <v>11227</v>
      </c>
      <c r="C4705" s="26" t="s">
        <v>20074</v>
      </c>
      <c r="D4705" s="2" t="s">
        <v>15</v>
      </c>
      <c r="E4705" s="2" t="s">
        <v>11228</v>
      </c>
      <c r="F4705" s="2" t="s">
        <v>11226</v>
      </c>
      <c r="G4705" s="3">
        <v>42909</v>
      </c>
      <c r="H4705" s="3">
        <v>42909</v>
      </c>
      <c r="I4705" s="3"/>
    </row>
    <row r="4706" spans="1:9" ht="15.75" thickBot="1">
      <c r="A4706" s="2">
        <v>5751</v>
      </c>
      <c r="B4706" s="2" t="s">
        <v>11285</v>
      </c>
      <c r="C4706" s="26" t="s">
        <v>20093</v>
      </c>
      <c r="D4706" s="2" t="s">
        <v>15</v>
      </c>
      <c r="E4706" s="2" t="s">
        <v>11286</v>
      </c>
      <c r="F4706" s="2" t="s">
        <v>11284</v>
      </c>
      <c r="G4706" s="3">
        <v>42909</v>
      </c>
      <c r="H4706" s="3">
        <v>42909</v>
      </c>
      <c r="I4706" s="3"/>
    </row>
    <row r="4707" spans="1:9" ht="15.75" thickBot="1">
      <c r="A4707" s="2">
        <v>5812</v>
      </c>
      <c r="B4707" s="2" t="s">
        <v>11417</v>
      </c>
      <c r="C4707" s="26" t="s">
        <v>20102</v>
      </c>
      <c r="D4707" s="2" t="s">
        <v>15</v>
      </c>
      <c r="E4707" s="2" t="s">
        <v>11418</v>
      </c>
      <c r="F4707" s="2" t="s">
        <v>11416</v>
      </c>
      <c r="G4707" s="3">
        <v>42909</v>
      </c>
      <c r="H4707" s="3">
        <v>42909</v>
      </c>
      <c r="I4707" s="3"/>
    </row>
    <row r="4708" spans="1:9" ht="15.75" thickBot="1">
      <c r="A4708" s="2">
        <v>5748</v>
      </c>
      <c r="B4708" s="2" t="s">
        <v>11276</v>
      </c>
      <c r="C4708" s="26" t="s">
        <v>20090</v>
      </c>
      <c r="D4708" s="2" t="s">
        <v>15</v>
      </c>
      <c r="E4708" s="2" t="s">
        <v>11277</v>
      </c>
      <c r="F4708" s="2" t="s">
        <v>11275</v>
      </c>
      <c r="G4708" s="3">
        <v>42909</v>
      </c>
      <c r="H4708" s="3">
        <v>42909</v>
      </c>
      <c r="I4708" s="3"/>
    </row>
    <row r="4709" spans="1:9" ht="15.75" thickBot="1">
      <c r="A4709" s="2">
        <v>5746</v>
      </c>
      <c r="B4709" s="2" t="s">
        <v>11270</v>
      </c>
      <c r="C4709" s="26" t="s">
        <v>20088</v>
      </c>
      <c r="D4709" s="2" t="s">
        <v>15</v>
      </c>
      <c r="E4709" s="2" t="s">
        <v>11271</v>
      </c>
      <c r="F4709" s="2" t="s">
        <v>11269</v>
      </c>
      <c r="G4709" s="3">
        <v>42909</v>
      </c>
      <c r="H4709" s="3">
        <v>42909</v>
      </c>
      <c r="I4709" s="3"/>
    </row>
    <row r="4710" spans="1:9" ht="15.75" thickBot="1">
      <c r="A4710" s="2">
        <v>5755</v>
      </c>
      <c r="B4710" s="2" t="s">
        <v>11297</v>
      </c>
      <c r="C4710" s="26" t="s">
        <v>20095</v>
      </c>
      <c r="D4710" s="2" t="s">
        <v>15</v>
      </c>
      <c r="E4710" s="2" t="s">
        <v>11298</v>
      </c>
      <c r="F4710" s="2" t="s">
        <v>11296</v>
      </c>
      <c r="G4710" s="3">
        <v>42909</v>
      </c>
      <c r="H4710" s="3">
        <v>42909</v>
      </c>
      <c r="I4710" s="3"/>
    </row>
    <row r="4711" spans="1:9" ht="15.75" thickBot="1">
      <c r="A4711" s="2">
        <v>5754</v>
      </c>
      <c r="B4711" s="2" t="s">
        <v>11294</v>
      </c>
      <c r="C4711" s="26" t="s">
        <v>20094</v>
      </c>
      <c r="D4711" s="2" t="s">
        <v>15</v>
      </c>
      <c r="E4711" s="2" t="s">
        <v>11295</v>
      </c>
      <c r="F4711" s="2" t="s">
        <v>11293</v>
      </c>
      <c r="G4711" s="3">
        <v>42909</v>
      </c>
      <c r="H4711" s="3">
        <v>42909</v>
      </c>
      <c r="I4711" s="3"/>
    </row>
    <row r="4712" spans="1:9" ht="15.75" thickBot="1">
      <c r="A4712" s="2">
        <v>5747</v>
      </c>
      <c r="B4712" s="2" t="s">
        <v>11273</v>
      </c>
      <c r="C4712" s="26" t="s">
        <v>20089</v>
      </c>
      <c r="D4712" s="2" t="s">
        <v>15</v>
      </c>
      <c r="E4712" s="2" t="s">
        <v>11274</v>
      </c>
      <c r="F4712" s="2" t="s">
        <v>11272</v>
      </c>
      <c r="G4712" s="3">
        <v>42909</v>
      </c>
      <c r="H4712" s="3">
        <v>42909</v>
      </c>
      <c r="I4712" s="3"/>
    </row>
    <row r="4713" spans="1:9" ht="15.75" thickBot="1">
      <c r="A4713" s="2">
        <v>5822</v>
      </c>
      <c r="B4713" s="2" t="s">
        <v>11446</v>
      </c>
      <c r="C4713" s="26" t="s">
        <v>20108</v>
      </c>
      <c r="D4713" s="2" t="s">
        <v>15</v>
      </c>
      <c r="E4713" s="2" t="s">
        <v>11447</v>
      </c>
      <c r="F4713" s="2" t="s">
        <v>11445</v>
      </c>
      <c r="G4713" s="3">
        <v>42909</v>
      </c>
      <c r="H4713" s="3">
        <v>42909</v>
      </c>
      <c r="I4713" s="3"/>
    </row>
    <row r="4714" spans="1:9" ht="15.75" thickBot="1">
      <c r="A4714" s="2">
        <v>5821</v>
      </c>
      <c r="B4714" s="2" t="s">
        <v>11443</v>
      </c>
      <c r="C4714" s="26" t="s">
        <v>20107</v>
      </c>
      <c r="D4714" s="2" t="s">
        <v>15</v>
      </c>
      <c r="E4714" s="2" t="s">
        <v>11444</v>
      </c>
      <c r="F4714" s="2" t="s">
        <v>11442</v>
      </c>
      <c r="G4714" s="3">
        <v>42909</v>
      </c>
      <c r="H4714" s="3">
        <v>42909</v>
      </c>
      <c r="I4714" s="3"/>
    </row>
    <row r="4715" spans="1:9" ht="15.75" thickBot="1">
      <c r="A4715" s="2">
        <v>5744</v>
      </c>
      <c r="B4715" s="2" t="s">
        <v>11264</v>
      </c>
      <c r="C4715" s="26" t="s">
        <v>20086</v>
      </c>
      <c r="D4715" s="2" t="s">
        <v>15</v>
      </c>
      <c r="E4715" s="2" t="s">
        <v>11265</v>
      </c>
      <c r="F4715" s="2" t="s">
        <v>11263</v>
      </c>
      <c r="G4715" s="3">
        <v>42909</v>
      </c>
      <c r="H4715" s="3">
        <v>44008</v>
      </c>
      <c r="I4715" s="3"/>
    </row>
    <row r="4716" spans="1:9" ht="15.75" thickBot="1">
      <c r="A4716" s="2">
        <v>5740</v>
      </c>
      <c r="B4716" s="2" t="s">
        <v>11253</v>
      </c>
      <c r="C4716" s="26" t="s">
        <v>20082</v>
      </c>
      <c r="D4716" s="2" t="s">
        <v>15</v>
      </c>
      <c r="E4716" s="2" t="s">
        <v>11254</v>
      </c>
      <c r="F4716" s="2" t="s">
        <v>11252</v>
      </c>
      <c r="G4716" s="3">
        <v>42909</v>
      </c>
      <c r="H4716" s="3">
        <v>42909</v>
      </c>
      <c r="I4716" s="3"/>
    </row>
    <row r="4717" spans="1:9" ht="15.75" thickBot="1">
      <c r="A4717" s="2">
        <v>5741</v>
      </c>
      <c r="B4717" s="2" t="s">
        <v>11256</v>
      </c>
      <c r="C4717" s="26" t="s">
        <v>20083</v>
      </c>
      <c r="D4717" s="2" t="s">
        <v>15</v>
      </c>
      <c r="E4717" s="2" t="s">
        <v>11257</v>
      </c>
      <c r="F4717" s="2" t="s">
        <v>11255</v>
      </c>
      <c r="G4717" s="3">
        <v>42909</v>
      </c>
      <c r="H4717" s="3">
        <v>42909</v>
      </c>
      <c r="I4717" s="3"/>
    </row>
    <row r="4718" spans="1:9" ht="15.75" thickBot="1">
      <c r="A4718" s="2">
        <v>5742</v>
      </c>
      <c r="B4718" s="2" t="s">
        <v>11259</v>
      </c>
      <c r="C4718" s="26" t="s">
        <v>20084</v>
      </c>
      <c r="D4718" s="2" t="s">
        <v>15</v>
      </c>
      <c r="E4718" s="2" t="s">
        <v>57</v>
      </c>
      <c r="F4718" s="2" t="s">
        <v>11258</v>
      </c>
      <c r="G4718" s="3">
        <v>42909</v>
      </c>
      <c r="H4718" s="3">
        <v>42909</v>
      </c>
      <c r="I4718" s="3"/>
    </row>
    <row r="4719" spans="1:9" ht="15.75" thickBot="1">
      <c r="A4719" s="2">
        <v>5743</v>
      </c>
      <c r="B4719" s="2" t="s">
        <v>11261</v>
      </c>
      <c r="C4719" s="26" t="s">
        <v>20085</v>
      </c>
      <c r="D4719" s="2" t="s">
        <v>15</v>
      </c>
      <c r="E4719" s="2" t="s">
        <v>11262</v>
      </c>
      <c r="F4719" s="2" t="s">
        <v>11260</v>
      </c>
      <c r="G4719" s="3">
        <v>42909</v>
      </c>
      <c r="H4719" s="3">
        <v>44008</v>
      </c>
      <c r="I4719" s="3"/>
    </row>
    <row r="4720" spans="1:9" ht="15.75" thickBot="1">
      <c r="A4720" s="2">
        <v>5737</v>
      </c>
      <c r="B4720" s="2" t="s">
        <v>11244</v>
      </c>
      <c r="C4720" s="26" t="s">
        <v>20080</v>
      </c>
      <c r="D4720" s="2" t="s">
        <v>15</v>
      </c>
      <c r="E4720" s="2" t="s">
        <v>11245</v>
      </c>
      <c r="F4720" s="2" t="s">
        <v>11243</v>
      </c>
      <c r="G4720" s="3">
        <v>42909</v>
      </c>
      <c r="H4720" s="3">
        <v>42909</v>
      </c>
      <c r="I4720" s="3"/>
    </row>
    <row r="4721" spans="1:9" ht="15.75" thickBot="1">
      <c r="A4721" s="2">
        <v>5735</v>
      </c>
      <c r="B4721" s="2" t="s">
        <v>11238</v>
      </c>
      <c r="C4721" s="26" t="s">
        <v>20078</v>
      </c>
      <c r="D4721" s="2" t="s">
        <v>15</v>
      </c>
      <c r="E4721" s="2" t="s">
        <v>11239</v>
      </c>
      <c r="F4721" s="2" t="s">
        <v>11237</v>
      </c>
      <c r="G4721" s="3">
        <v>42909</v>
      </c>
      <c r="H4721" s="3">
        <v>42909</v>
      </c>
      <c r="I4721" s="3"/>
    </row>
    <row r="4722" spans="1:9" ht="15.75" thickBot="1">
      <c r="A4722" s="2">
        <v>5736</v>
      </c>
      <c r="B4722" s="2" t="s">
        <v>11241</v>
      </c>
      <c r="C4722" s="26" t="s">
        <v>20079</v>
      </c>
      <c r="D4722" s="2" t="s">
        <v>15</v>
      </c>
      <c r="E4722" s="2" t="s">
        <v>11242</v>
      </c>
      <c r="F4722" s="2" t="s">
        <v>11240</v>
      </c>
      <c r="G4722" s="3">
        <v>42909</v>
      </c>
      <c r="H4722" s="3">
        <v>42909</v>
      </c>
      <c r="I4722" s="3"/>
    </row>
    <row r="4723" spans="1:9" ht="15.75" thickBot="1">
      <c r="A4723" s="2">
        <v>5738</v>
      </c>
      <c r="B4723" s="2" t="s">
        <v>11247</v>
      </c>
      <c r="C4723" s="26" t="s">
        <v>20081</v>
      </c>
      <c r="D4723" s="2" t="s">
        <v>15</v>
      </c>
      <c r="E4723" s="2" t="s">
        <v>11248</v>
      </c>
      <c r="F4723" s="2" t="s">
        <v>11246</v>
      </c>
      <c r="G4723" s="3">
        <v>42909</v>
      </c>
      <c r="H4723" s="3">
        <v>42909</v>
      </c>
      <c r="I4723" s="3"/>
    </row>
    <row r="4724" spans="1:9" ht="15.75" thickBot="1">
      <c r="A4724" s="2">
        <v>5813</v>
      </c>
      <c r="B4724" s="2" t="s">
        <v>11420</v>
      </c>
      <c r="C4724" s="26" t="s">
        <v>20103</v>
      </c>
      <c r="D4724" s="2" t="s">
        <v>15</v>
      </c>
      <c r="E4724" s="2" t="s">
        <v>11421</v>
      </c>
      <c r="F4724" s="2" t="s">
        <v>11419</v>
      </c>
      <c r="G4724" s="3">
        <v>42909</v>
      </c>
      <c r="H4724" s="3">
        <v>42909</v>
      </c>
      <c r="I4724" s="3"/>
    </row>
    <row r="4725" spans="1:9" ht="15.75" thickBot="1">
      <c r="A4725" s="2">
        <v>5739</v>
      </c>
      <c r="B4725" s="2" t="s">
        <v>11250</v>
      </c>
      <c r="C4725" s="27" t="s">
        <v>11250</v>
      </c>
      <c r="D4725" s="2" t="s">
        <v>15</v>
      </c>
      <c r="E4725" s="2" t="s">
        <v>11251</v>
      </c>
      <c r="F4725" s="2" t="s">
        <v>11249</v>
      </c>
      <c r="G4725" s="3">
        <v>42909</v>
      </c>
      <c r="H4725" s="3">
        <v>42909</v>
      </c>
      <c r="I4725" s="3"/>
    </row>
    <row r="4726" spans="1:9" ht="15.75" thickBot="1">
      <c r="A4726" s="2">
        <v>5823</v>
      </c>
      <c r="B4726" s="2" t="s">
        <v>11449</v>
      </c>
      <c r="C4726" s="26" t="s">
        <v>11449</v>
      </c>
      <c r="D4726" s="2" t="s">
        <v>15</v>
      </c>
      <c r="E4726" s="2" t="s">
        <v>11450</v>
      </c>
      <c r="F4726" s="2" t="s">
        <v>11448</v>
      </c>
      <c r="G4726" s="3">
        <v>42909</v>
      </c>
      <c r="H4726" s="3">
        <v>42909</v>
      </c>
      <c r="I4726" s="3"/>
    </row>
    <row r="4727" spans="1:9" ht="15.75" thickBot="1">
      <c r="A4727" s="2">
        <v>5767</v>
      </c>
      <c r="B4727" s="2" t="s">
        <v>11325</v>
      </c>
      <c r="C4727" s="27" t="s">
        <v>20099</v>
      </c>
      <c r="D4727" s="2" t="s">
        <v>15</v>
      </c>
      <c r="E4727" s="2" t="s">
        <v>57</v>
      </c>
      <c r="F4727" s="2" t="s">
        <v>11324</v>
      </c>
      <c r="G4727" s="3">
        <v>42909</v>
      </c>
      <c r="H4727" s="3">
        <v>42909</v>
      </c>
      <c r="I4727" s="3"/>
    </row>
    <row r="4728" spans="1:9" ht="15.75" thickBot="1">
      <c r="A4728" s="2">
        <v>5820</v>
      </c>
      <c r="B4728" s="2" t="s">
        <v>11440</v>
      </c>
      <c r="C4728" s="26" t="s">
        <v>11440</v>
      </c>
      <c r="D4728" s="2" t="s">
        <v>15</v>
      </c>
      <c r="E4728" s="2" t="s">
        <v>11441</v>
      </c>
      <c r="F4728" s="2" t="s">
        <v>11439</v>
      </c>
      <c r="G4728" s="3">
        <v>42909</v>
      </c>
      <c r="H4728" s="3">
        <v>42909</v>
      </c>
      <c r="I4728" s="3"/>
    </row>
    <row r="4729" spans="1:9" ht="15.75" thickBot="1">
      <c r="A4729" s="2">
        <v>5765</v>
      </c>
      <c r="B4729" s="2" t="s">
        <v>11320</v>
      </c>
      <c r="C4729" s="27" t="s">
        <v>20098</v>
      </c>
      <c r="D4729" s="2" t="s">
        <v>15</v>
      </c>
      <c r="E4729" s="2" t="s">
        <v>11321</v>
      </c>
      <c r="F4729" s="2" t="s">
        <v>11319</v>
      </c>
      <c r="G4729" s="3">
        <v>42909</v>
      </c>
      <c r="H4729" s="3">
        <v>42909</v>
      </c>
      <c r="I4729" s="3"/>
    </row>
    <row r="4730" spans="1:9" ht="15.75" thickBot="1">
      <c r="A4730" s="2">
        <v>5815</v>
      </c>
      <c r="B4730" s="2" t="s">
        <v>11425</v>
      </c>
      <c r="C4730" s="26" t="s">
        <v>20105</v>
      </c>
      <c r="D4730" s="2" t="s">
        <v>15</v>
      </c>
      <c r="E4730" s="2" t="s">
        <v>11426</v>
      </c>
      <c r="F4730" s="2" t="s">
        <v>11424</v>
      </c>
      <c r="G4730" s="3">
        <v>42909</v>
      </c>
      <c r="H4730" s="3">
        <v>42909</v>
      </c>
      <c r="I4730" s="3"/>
    </row>
    <row r="4731" spans="1:9" ht="15.75" thickBot="1">
      <c r="A4731" s="2">
        <v>5816</v>
      </c>
      <c r="B4731" s="2" t="s">
        <v>11428</v>
      </c>
      <c r="C4731" s="26" t="s">
        <v>20106</v>
      </c>
      <c r="D4731" s="2" t="s">
        <v>15</v>
      </c>
      <c r="E4731" s="2" t="s">
        <v>11429</v>
      </c>
      <c r="F4731" s="2" t="s">
        <v>11427</v>
      </c>
      <c r="G4731" s="3">
        <v>42909</v>
      </c>
      <c r="H4731" s="3">
        <v>42909</v>
      </c>
      <c r="I4731" s="3"/>
    </row>
    <row r="4732" spans="1:9" ht="15.75" thickBot="1">
      <c r="A4732" s="2">
        <v>5817</v>
      </c>
      <c r="B4732" s="2" t="s">
        <v>11431</v>
      </c>
      <c r="C4732" s="27" t="s">
        <v>11431</v>
      </c>
      <c r="D4732" s="2" t="s">
        <v>15</v>
      </c>
      <c r="E4732" s="2" t="s">
        <v>11432</v>
      </c>
      <c r="F4732" s="2" t="s">
        <v>11430</v>
      </c>
      <c r="G4732" s="3">
        <v>42909</v>
      </c>
      <c r="H4732" s="3">
        <v>42909</v>
      </c>
      <c r="I4732" s="3"/>
    </row>
    <row r="4733" spans="1:9" ht="15.75" thickBot="1">
      <c r="A4733" s="2">
        <v>5818</v>
      </c>
      <c r="B4733" s="2" t="s">
        <v>11434</v>
      </c>
      <c r="C4733" s="27" t="s">
        <v>11434</v>
      </c>
      <c r="D4733" s="2" t="s">
        <v>15</v>
      </c>
      <c r="E4733" s="2" t="s">
        <v>11435</v>
      </c>
      <c r="F4733" s="2" t="s">
        <v>11433</v>
      </c>
      <c r="G4733" s="3">
        <v>42909</v>
      </c>
      <c r="H4733" s="3">
        <v>42909</v>
      </c>
      <c r="I4733" s="3"/>
    </row>
    <row r="4734" spans="1:9" ht="15.75" thickBot="1">
      <c r="A4734" s="2">
        <v>5768</v>
      </c>
      <c r="B4734" s="2" t="s">
        <v>11327</v>
      </c>
      <c r="C4734" s="26" t="s">
        <v>20100</v>
      </c>
      <c r="D4734" s="2" t="s">
        <v>15</v>
      </c>
      <c r="E4734" s="2" t="s">
        <v>57</v>
      </c>
      <c r="F4734" s="2" t="s">
        <v>11326</v>
      </c>
      <c r="G4734" s="3">
        <v>42909</v>
      </c>
      <c r="H4734" s="3">
        <v>42909</v>
      </c>
      <c r="I4734" s="3"/>
    </row>
    <row r="4735" spans="1:9" ht="15.75" thickBot="1">
      <c r="A4735" s="2">
        <v>5732</v>
      </c>
      <c r="B4735" s="2" t="s">
        <v>11230</v>
      </c>
      <c r="C4735" s="26" t="s">
        <v>20075</v>
      </c>
      <c r="D4735" s="2" t="s">
        <v>15</v>
      </c>
      <c r="E4735" s="2" t="s">
        <v>57</v>
      </c>
      <c r="F4735" s="2" t="s">
        <v>11229</v>
      </c>
      <c r="G4735" s="3">
        <v>42909</v>
      </c>
      <c r="H4735" s="3">
        <v>42909</v>
      </c>
      <c r="I4735" s="3"/>
    </row>
    <row r="4736" spans="1:9" ht="15.75" thickBot="1">
      <c r="A4736" s="2">
        <v>5814</v>
      </c>
      <c r="B4736" s="2" t="s">
        <v>11423</v>
      </c>
      <c r="C4736" s="26" t="s">
        <v>20104</v>
      </c>
      <c r="D4736" s="2" t="s">
        <v>15</v>
      </c>
      <c r="E4736" s="2" t="s">
        <v>57</v>
      </c>
      <c r="F4736" s="2" t="s">
        <v>11422</v>
      </c>
      <c r="G4736" s="3">
        <v>42909</v>
      </c>
      <c r="H4736" s="3">
        <v>43791</v>
      </c>
      <c r="I4736" s="3"/>
    </row>
    <row r="4737" spans="1:9" ht="15.75" thickBot="1">
      <c r="A4737" s="2">
        <v>5745</v>
      </c>
      <c r="B4737" s="2" t="s">
        <v>11267</v>
      </c>
      <c r="C4737" s="26" t="s">
        <v>20087</v>
      </c>
      <c r="D4737" s="2" t="s">
        <v>15</v>
      </c>
      <c r="E4737" s="2" t="s">
        <v>11268</v>
      </c>
      <c r="F4737" s="2" t="s">
        <v>11266</v>
      </c>
      <c r="G4737" s="3">
        <v>42909</v>
      </c>
      <c r="H4737" s="3">
        <v>42909</v>
      </c>
      <c r="I4737" s="3"/>
    </row>
    <row r="4738" spans="1:9" ht="15.75" thickBot="1">
      <c r="A4738" s="2">
        <v>5819</v>
      </c>
      <c r="B4738" s="2" t="s">
        <v>11437</v>
      </c>
      <c r="C4738" s="26" t="s">
        <v>11437</v>
      </c>
      <c r="D4738" s="2" t="s">
        <v>15</v>
      </c>
      <c r="E4738" s="2" t="s">
        <v>11438</v>
      </c>
      <c r="F4738" s="2" t="s">
        <v>11436</v>
      </c>
      <c r="G4738" s="3">
        <v>42909</v>
      </c>
      <c r="H4738" s="3">
        <v>42909</v>
      </c>
      <c r="I4738" s="3"/>
    </row>
    <row r="4739" spans="1:9" ht="15.75" thickBot="1">
      <c r="A4739" s="2">
        <v>5832</v>
      </c>
      <c r="B4739" s="2" t="s">
        <v>11474</v>
      </c>
      <c r="C4739" s="26" t="s">
        <v>22436</v>
      </c>
      <c r="D4739" s="2" t="s">
        <v>15</v>
      </c>
      <c r="E4739" s="2" t="s">
        <v>11475</v>
      </c>
      <c r="F4739" s="2" t="s">
        <v>11473</v>
      </c>
      <c r="G4739" s="3">
        <v>42909</v>
      </c>
      <c r="H4739" s="3">
        <v>44699.085289351853</v>
      </c>
      <c r="I4739" s="3">
        <v>43791</v>
      </c>
    </row>
    <row r="4740" spans="1:9" ht="15.75" thickBot="1">
      <c r="A4740" s="2">
        <v>5826</v>
      </c>
      <c r="B4740" s="2" t="s">
        <v>11457</v>
      </c>
      <c r="C4740" s="26" t="s">
        <v>11457</v>
      </c>
      <c r="D4740" s="2" t="s">
        <v>15</v>
      </c>
      <c r="E4740" s="2" t="s">
        <v>11458</v>
      </c>
      <c r="F4740" s="2" t="s">
        <v>11456</v>
      </c>
      <c r="G4740" s="3">
        <v>43077</v>
      </c>
      <c r="H4740" s="3">
        <v>43077</v>
      </c>
      <c r="I4740" s="3"/>
    </row>
    <row r="4741" spans="1:9" ht="15.75" thickBot="1">
      <c r="A4741" s="2">
        <v>5835</v>
      </c>
      <c r="B4741" s="2" t="s">
        <v>11483</v>
      </c>
      <c r="C4741" s="26" t="s">
        <v>11483</v>
      </c>
      <c r="D4741" s="2" t="s">
        <v>15</v>
      </c>
      <c r="E4741" s="2" t="s">
        <v>11484</v>
      </c>
      <c r="F4741" s="2" t="s">
        <v>11482</v>
      </c>
      <c r="G4741" s="3">
        <v>43077</v>
      </c>
      <c r="H4741" s="3">
        <v>43077</v>
      </c>
      <c r="I4741" s="3"/>
    </row>
    <row r="4742" spans="1:9" ht="15.75" thickBot="1">
      <c r="A4742" s="2">
        <v>2709</v>
      </c>
      <c r="B4742" s="2" t="s">
        <v>3297</v>
      </c>
      <c r="C4742" s="27" t="s">
        <v>18653</v>
      </c>
      <c r="D4742" s="2" t="s">
        <v>15</v>
      </c>
      <c r="E4742" s="2" t="s">
        <v>3298</v>
      </c>
      <c r="F4742" s="2" t="s">
        <v>3296</v>
      </c>
      <c r="G4742" s="3">
        <v>43077</v>
      </c>
      <c r="H4742" s="3">
        <v>43077</v>
      </c>
      <c r="I4742" s="3"/>
    </row>
    <row r="4743" spans="1:9" ht="15.75" thickBot="1">
      <c r="A4743" s="2">
        <v>5830</v>
      </c>
      <c r="B4743" s="2" t="s">
        <v>11468</v>
      </c>
      <c r="C4743" s="26" t="s">
        <v>20113</v>
      </c>
      <c r="D4743" s="2" t="s">
        <v>15</v>
      </c>
      <c r="E4743" s="2" t="s">
        <v>11469</v>
      </c>
      <c r="F4743" s="2" t="s">
        <v>11467</v>
      </c>
      <c r="G4743" s="3">
        <v>43077</v>
      </c>
      <c r="H4743" s="3">
        <v>44008</v>
      </c>
      <c r="I4743" s="3"/>
    </row>
    <row r="4744" spans="1:9" ht="15.75" thickBot="1">
      <c r="A4744" s="2">
        <v>5831</v>
      </c>
      <c r="B4744" s="2" t="s">
        <v>11471</v>
      </c>
      <c r="C4744" s="26" t="s">
        <v>20114</v>
      </c>
      <c r="D4744" s="2" t="s">
        <v>15</v>
      </c>
      <c r="E4744" s="2" t="s">
        <v>11472</v>
      </c>
      <c r="F4744" s="2" t="s">
        <v>11470</v>
      </c>
      <c r="G4744" s="3">
        <v>43077</v>
      </c>
      <c r="H4744" s="3">
        <v>44008</v>
      </c>
      <c r="I4744" s="3"/>
    </row>
    <row r="4745" spans="1:9" ht="15.75" thickBot="1">
      <c r="A4745" s="2">
        <v>5827</v>
      </c>
      <c r="B4745" s="2" t="s">
        <v>11460</v>
      </c>
      <c r="C4745" s="26" t="s">
        <v>20110</v>
      </c>
      <c r="D4745" s="2" t="s">
        <v>15</v>
      </c>
      <c r="E4745" s="2" t="s">
        <v>11461</v>
      </c>
      <c r="F4745" s="2" t="s">
        <v>11459</v>
      </c>
      <c r="G4745" s="3">
        <v>43077</v>
      </c>
      <c r="H4745" s="3">
        <v>43077</v>
      </c>
      <c r="I4745" s="3"/>
    </row>
    <row r="4746" spans="1:9" ht="15.75" thickBot="1">
      <c r="A4746" s="2">
        <v>5877</v>
      </c>
      <c r="B4746" s="2" t="s">
        <v>11569</v>
      </c>
      <c r="C4746" s="26" t="s">
        <v>20117</v>
      </c>
      <c r="D4746" s="2" t="s">
        <v>15</v>
      </c>
      <c r="E4746" s="2" t="s">
        <v>11570</v>
      </c>
      <c r="F4746" s="2" t="s">
        <v>11568</v>
      </c>
      <c r="G4746" s="3">
        <v>43077</v>
      </c>
      <c r="H4746" s="3">
        <v>44372</v>
      </c>
      <c r="I4746" s="3"/>
    </row>
    <row r="4747" spans="1:9" ht="15.75" thickBot="1">
      <c r="A4747" s="2">
        <v>5828</v>
      </c>
      <c r="B4747" s="2" t="s">
        <v>11463</v>
      </c>
      <c r="C4747" s="27" t="s">
        <v>20111</v>
      </c>
      <c r="D4747" s="2" t="s">
        <v>15</v>
      </c>
      <c r="E4747" s="2" t="s">
        <v>11464</v>
      </c>
      <c r="F4747" s="2" t="s">
        <v>11462</v>
      </c>
      <c r="G4747" s="3">
        <v>43077</v>
      </c>
      <c r="H4747" s="3">
        <v>43077</v>
      </c>
      <c r="I4747" s="3"/>
    </row>
    <row r="4748" spans="1:9" ht="15.75" thickBot="1">
      <c r="A4748" s="2">
        <v>5836</v>
      </c>
      <c r="B4748" s="2" t="s">
        <v>11486</v>
      </c>
      <c r="C4748" s="27" t="s">
        <v>11486</v>
      </c>
      <c r="D4748" s="2" t="s">
        <v>15</v>
      </c>
      <c r="E4748" s="2" t="s">
        <v>11487</v>
      </c>
      <c r="F4748" s="2" t="s">
        <v>11485</v>
      </c>
      <c r="G4748" s="3">
        <v>43077</v>
      </c>
      <c r="H4748" s="3">
        <v>43077</v>
      </c>
      <c r="I4748" s="3"/>
    </row>
    <row r="4749" spans="1:9" ht="15.75" thickBot="1">
      <c r="A4749" s="2">
        <v>5834</v>
      </c>
      <c r="B4749" s="2" t="s">
        <v>11480</v>
      </c>
      <c r="C4749" s="26" t="s">
        <v>20116</v>
      </c>
      <c r="D4749" s="2" t="s">
        <v>15</v>
      </c>
      <c r="E4749" s="2" t="s">
        <v>11481</v>
      </c>
      <c r="F4749" s="2" t="s">
        <v>11479</v>
      </c>
      <c r="G4749" s="3">
        <v>43077</v>
      </c>
      <c r="H4749" s="3">
        <v>43077</v>
      </c>
      <c r="I4749" s="3"/>
    </row>
    <row r="4750" spans="1:9" ht="15.75" thickBot="1">
      <c r="A4750" s="2">
        <v>5833</v>
      </c>
      <c r="B4750" s="2" t="s">
        <v>11477</v>
      </c>
      <c r="C4750" s="26" t="s">
        <v>20115</v>
      </c>
      <c r="D4750" s="2" t="s">
        <v>15</v>
      </c>
      <c r="E4750" s="2" t="s">
        <v>11478</v>
      </c>
      <c r="F4750" s="2" t="s">
        <v>11476</v>
      </c>
      <c r="G4750" s="3">
        <v>43077</v>
      </c>
      <c r="H4750" s="3">
        <v>43077</v>
      </c>
      <c r="I4750" s="3"/>
    </row>
    <row r="4751" spans="1:9" ht="15.75" thickBot="1">
      <c r="A4751" s="2">
        <v>5829</v>
      </c>
      <c r="B4751" s="2" t="s">
        <v>11466</v>
      </c>
      <c r="C4751" s="26" t="s">
        <v>20112</v>
      </c>
      <c r="D4751" s="2" t="s">
        <v>15</v>
      </c>
      <c r="E4751" s="2" t="s">
        <v>57</v>
      </c>
      <c r="F4751" s="2" t="s">
        <v>11465</v>
      </c>
      <c r="G4751" s="3">
        <v>43077</v>
      </c>
      <c r="H4751" s="3">
        <v>44526</v>
      </c>
      <c r="I4751" s="3"/>
    </row>
    <row r="4752" spans="1:9" ht="15.75" thickBot="1">
      <c r="A4752" s="2">
        <v>5951</v>
      </c>
      <c r="B4752" s="2" t="s">
        <v>11741</v>
      </c>
      <c r="C4752" s="26" t="s">
        <v>20132</v>
      </c>
      <c r="D4752" s="2" t="s">
        <v>15</v>
      </c>
      <c r="E4752" s="2" t="s">
        <v>11742</v>
      </c>
      <c r="F4752" s="2" t="s">
        <v>11740</v>
      </c>
      <c r="G4752" s="3">
        <v>43280</v>
      </c>
      <c r="H4752" s="3">
        <v>43280</v>
      </c>
      <c r="I4752" s="3"/>
    </row>
    <row r="4753" spans="1:9" ht="15.75" thickBot="1">
      <c r="A4753" s="2">
        <v>5940</v>
      </c>
      <c r="B4753" s="2" t="s">
        <v>11710</v>
      </c>
      <c r="C4753" s="26" t="s">
        <v>20129</v>
      </c>
      <c r="D4753" s="2" t="s">
        <v>15</v>
      </c>
      <c r="E4753" s="2" t="s">
        <v>11711</v>
      </c>
      <c r="F4753" s="2" t="s">
        <v>11709</v>
      </c>
      <c r="G4753" s="3">
        <v>43280</v>
      </c>
      <c r="H4753" s="3">
        <v>43280</v>
      </c>
      <c r="I4753" s="3"/>
    </row>
    <row r="4754" spans="1:9" ht="15.75" thickBot="1">
      <c r="A4754" s="2">
        <v>5941</v>
      </c>
      <c r="B4754" s="2" t="s">
        <v>11713</v>
      </c>
      <c r="C4754" s="26" t="s">
        <v>20130</v>
      </c>
      <c r="D4754" s="2" t="s">
        <v>15</v>
      </c>
      <c r="E4754" s="2" t="s">
        <v>11714</v>
      </c>
      <c r="F4754" s="2" t="s">
        <v>11712</v>
      </c>
      <c r="G4754" s="3">
        <v>43280</v>
      </c>
      <c r="H4754" s="3">
        <v>43280</v>
      </c>
      <c r="I4754" s="3"/>
    </row>
    <row r="4755" spans="1:9" ht="15.75" thickBot="1">
      <c r="A4755" s="2">
        <v>5952</v>
      </c>
      <c r="B4755" s="2" t="s">
        <v>11744</v>
      </c>
      <c r="C4755" s="26" t="s">
        <v>20133</v>
      </c>
      <c r="D4755" s="2" t="s">
        <v>15</v>
      </c>
      <c r="E4755" s="2" t="s">
        <v>11745</v>
      </c>
      <c r="F4755" s="2" t="s">
        <v>11743</v>
      </c>
      <c r="G4755" s="3">
        <v>43280</v>
      </c>
      <c r="H4755" s="3">
        <v>43280</v>
      </c>
      <c r="I4755" s="3"/>
    </row>
    <row r="4756" spans="1:9" ht="15.75" thickBot="1">
      <c r="A4756" s="2">
        <v>5882</v>
      </c>
      <c r="B4756" s="2" t="s">
        <v>11581</v>
      </c>
      <c r="C4756" s="26" t="s">
        <v>20119</v>
      </c>
      <c r="D4756" s="2" t="s">
        <v>15</v>
      </c>
      <c r="E4756" s="2" t="s">
        <v>11582</v>
      </c>
      <c r="F4756" s="2" t="s">
        <v>11580</v>
      </c>
      <c r="G4756" s="3">
        <v>43280</v>
      </c>
      <c r="H4756" s="3">
        <v>43280</v>
      </c>
      <c r="I4756" s="3"/>
    </row>
    <row r="4757" spans="1:9" ht="15.75" thickBot="1">
      <c r="A4757" s="2">
        <v>5953</v>
      </c>
      <c r="B4757" s="2" t="s">
        <v>11747</v>
      </c>
      <c r="C4757" s="26" t="s">
        <v>20134</v>
      </c>
      <c r="D4757" s="2" t="s">
        <v>15</v>
      </c>
      <c r="E4757" s="2" t="s">
        <v>11748</v>
      </c>
      <c r="F4757" s="2" t="s">
        <v>11746</v>
      </c>
      <c r="G4757" s="3">
        <v>43280</v>
      </c>
      <c r="H4757" s="3">
        <v>43280</v>
      </c>
      <c r="I4757" s="3"/>
    </row>
    <row r="4758" spans="1:9" ht="15.75" thickBot="1">
      <c r="A4758" s="2">
        <v>5939</v>
      </c>
      <c r="B4758" s="2" t="s">
        <v>11707</v>
      </c>
      <c r="C4758" s="26" t="s">
        <v>20128</v>
      </c>
      <c r="D4758" s="2" t="s">
        <v>15</v>
      </c>
      <c r="E4758" s="2" t="s">
        <v>11708</v>
      </c>
      <c r="F4758" s="2" t="s">
        <v>11706</v>
      </c>
      <c r="G4758" s="3">
        <v>43280</v>
      </c>
      <c r="H4758" s="3">
        <v>43280</v>
      </c>
      <c r="I4758" s="3"/>
    </row>
    <row r="4759" spans="1:9" ht="15.75" thickBot="1">
      <c r="A4759" s="2">
        <v>5937</v>
      </c>
      <c r="B4759" s="2" t="s">
        <v>11701</v>
      </c>
      <c r="C4759" s="26" t="s">
        <v>20126</v>
      </c>
      <c r="D4759" s="2" t="s">
        <v>15</v>
      </c>
      <c r="E4759" s="2" t="s">
        <v>11702</v>
      </c>
      <c r="F4759" s="2" t="s">
        <v>11700</v>
      </c>
      <c r="G4759" s="3">
        <v>43280</v>
      </c>
      <c r="H4759" s="3">
        <v>44008</v>
      </c>
      <c r="I4759" s="3"/>
    </row>
    <row r="4760" spans="1:9" ht="15.75" thickBot="1">
      <c r="A4760" s="2">
        <v>5881</v>
      </c>
      <c r="B4760" s="2" t="s">
        <v>11578</v>
      </c>
      <c r="C4760" s="26" t="s">
        <v>11578</v>
      </c>
      <c r="D4760" s="2" t="s">
        <v>15</v>
      </c>
      <c r="E4760" s="2" t="s">
        <v>11579</v>
      </c>
      <c r="F4760" s="2" t="s">
        <v>11577</v>
      </c>
      <c r="G4760" s="3">
        <v>43280</v>
      </c>
      <c r="H4760" s="3">
        <v>43280</v>
      </c>
      <c r="I4760" s="3"/>
    </row>
    <row r="4761" spans="1:9" ht="15.75" thickBot="1">
      <c r="A4761" s="2">
        <v>5935</v>
      </c>
      <c r="B4761" s="2" t="s">
        <v>11695</v>
      </c>
      <c r="C4761" s="26" t="s">
        <v>20124</v>
      </c>
      <c r="D4761" s="2" t="s">
        <v>15</v>
      </c>
      <c r="E4761" s="2" t="s">
        <v>11696</v>
      </c>
      <c r="F4761" s="2" t="s">
        <v>11694</v>
      </c>
      <c r="G4761" s="3">
        <v>43280</v>
      </c>
      <c r="H4761" s="3">
        <v>44008</v>
      </c>
      <c r="I4761" s="3"/>
    </row>
    <row r="4762" spans="1:9" ht="15.75" thickBot="1">
      <c r="A4762" s="2">
        <v>5936</v>
      </c>
      <c r="B4762" s="2" t="s">
        <v>11698</v>
      </c>
      <c r="C4762" s="26" t="s">
        <v>20125</v>
      </c>
      <c r="D4762" s="2" t="s">
        <v>15</v>
      </c>
      <c r="E4762" s="2" t="s">
        <v>11699</v>
      </c>
      <c r="F4762" s="2" t="s">
        <v>11697</v>
      </c>
      <c r="G4762" s="3">
        <v>43280</v>
      </c>
      <c r="H4762" s="3">
        <v>43280</v>
      </c>
      <c r="I4762" s="3"/>
    </row>
    <row r="4763" spans="1:9" ht="15.75" thickBot="1">
      <c r="A4763" s="2">
        <v>5888</v>
      </c>
      <c r="B4763" s="2" t="s">
        <v>11599</v>
      </c>
      <c r="C4763" s="26" t="s">
        <v>20122</v>
      </c>
      <c r="D4763" s="2" t="s">
        <v>15</v>
      </c>
      <c r="E4763" s="2" t="s">
        <v>11600</v>
      </c>
      <c r="F4763" s="2" t="s">
        <v>11598</v>
      </c>
      <c r="G4763" s="3">
        <v>43280</v>
      </c>
      <c r="H4763" s="3">
        <v>43280</v>
      </c>
      <c r="I4763" s="3"/>
    </row>
    <row r="4764" spans="1:9" ht="15.75" thickBot="1">
      <c r="A4764" s="2">
        <v>5883</v>
      </c>
      <c r="B4764" s="2" t="s">
        <v>11584</v>
      </c>
      <c r="C4764" s="26" t="s">
        <v>11584</v>
      </c>
      <c r="D4764" s="2" t="s">
        <v>15</v>
      </c>
      <c r="E4764" s="2" t="s">
        <v>11585</v>
      </c>
      <c r="F4764" s="2" t="s">
        <v>11583</v>
      </c>
      <c r="G4764" s="3">
        <v>43280</v>
      </c>
      <c r="H4764" s="3">
        <v>43280</v>
      </c>
      <c r="I4764" s="3"/>
    </row>
    <row r="4765" spans="1:9" ht="15.75" thickBot="1">
      <c r="A4765" s="2">
        <v>5938</v>
      </c>
      <c r="B4765" s="2" t="s">
        <v>11704</v>
      </c>
      <c r="C4765" s="26" t="s">
        <v>20127</v>
      </c>
      <c r="D4765" s="2" t="s">
        <v>15</v>
      </c>
      <c r="E4765" s="2" t="s">
        <v>11705</v>
      </c>
      <c r="F4765" s="2" t="s">
        <v>11703</v>
      </c>
      <c r="G4765" s="3">
        <v>43280</v>
      </c>
      <c r="H4765" s="3">
        <v>43280</v>
      </c>
      <c r="I4765" s="3"/>
    </row>
    <row r="4766" spans="1:9" ht="15.75" thickBot="1">
      <c r="A4766" s="2">
        <v>5886</v>
      </c>
      <c r="B4766" s="2" t="s">
        <v>11593</v>
      </c>
      <c r="C4766" s="27" t="s">
        <v>11593</v>
      </c>
      <c r="D4766" s="2" t="s">
        <v>15</v>
      </c>
      <c r="E4766" s="2" t="s">
        <v>11594</v>
      </c>
      <c r="F4766" s="2" t="s">
        <v>11592</v>
      </c>
      <c r="G4766" s="3">
        <v>43280</v>
      </c>
      <c r="H4766" s="3">
        <v>43280</v>
      </c>
      <c r="I4766" s="3"/>
    </row>
    <row r="4767" spans="1:9" ht="15.75" thickBot="1">
      <c r="A4767" s="2">
        <v>5887</v>
      </c>
      <c r="B4767" s="2" t="s">
        <v>11596</v>
      </c>
      <c r="C4767" s="27" t="s">
        <v>20121</v>
      </c>
      <c r="D4767" s="2" t="s">
        <v>15</v>
      </c>
      <c r="E4767" s="2" t="s">
        <v>11597</v>
      </c>
      <c r="F4767" s="2" t="s">
        <v>11595</v>
      </c>
      <c r="G4767" s="3">
        <v>43280</v>
      </c>
      <c r="H4767" s="3">
        <v>43280</v>
      </c>
      <c r="I4767" s="3"/>
    </row>
    <row r="4768" spans="1:9" ht="15.75" thickBot="1">
      <c r="A4768" s="2">
        <v>5948</v>
      </c>
      <c r="B4768" s="2" t="s">
        <v>11734</v>
      </c>
      <c r="C4768" s="27" t="s">
        <v>11734</v>
      </c>
      <c r="D4768" s="2" t="s">
        <v>15</v>
      </c>
      <c r="E4768" s="2" t="s">
        <v>11735</v>
      </c>
      <c r="F4768" s="2" t="s">
        <v>11733</v>
      </c>
      <c r="G4768" s="3">
        <v>43280</v>
      </c>
      <c r="H4768" s="3">
        <v>43280</v>
      </c>
      <c r="I4768" s="3"/>
    </row>
    <row r="4769" spans="1:9" ht="15.75" thickBot="1">
      <c r="A4769" s="2">
        <v>5942</v>
      </c>
      <c r="B4769" s="2" t="s">
        <v>11716</v>
      </c>
      <c r="C4769" s="27" t="s">
        <v>20131</v>
      </c>
      <c r="D4769" s="2" t="s">
        <v>15</v>
      </c>
      <c r="E4769" s="2" t="s">
        <v>11717</v>
      </c>
      <c r="F4769" s="2" t="s">
        <v>11715</v>
      </c>
      <c r="G4769" s="3">
        <v>43280</v>
      </c>
      <c r="H4769" s="3">
        <v>43280</v>
      </c>
      <c r="I4769" s="3"/>
    </row>
    <row r="4770" spans="1:9" ht="15.75" thickBot="1">
      <c r="A4770" s="2">
        <v>5943</v>
      </c>
      <c r="B4770" s="2" t="s">
        <v>11719</v>
      </c>
      <c r="C4770" s="27" t="s">
        <v>11719</v>
      </c>
      <c r="D4770" s="2" t="s">
        <v>15</v>
      </c>
      <c r="E4770" s="2" t="s">
        <v>11720</v>
      </c>
      <c r="F4770" s="2" t="s">
        <v>11718</v>
      </c>
      <c r="G4770" s="3">
        <v>43280</v>
      </c>
      <c r="H4770" s="3">
        <v>43280</v>
      </c>
      <c r="I4770" s="3"/>
    </row>
    <row r="4771" spans="1:9" ht="15.75" thickBot="1">
      <c r="A4771" s="2">
        <v>5880</v>
      </c>
      <c r="B4771" s="2" t="s">
        <v>11575</v>
      </c>
      <c r="C4771" s="26" t="s">
        <v>11575</v>
      </c>
      <c r="D4771" s="2" t="s">
        <v>15</v>
      </c>
      <c r="E4771" s="2" t="s">
        <v>11576</v>
      </c>
      <c r="F4771" s="2" t="s">
        <v>11574</v>
      </c>
      <c r="G4771" s="3">
        <v>43280</v>
      </c>
      <c r="H4771" s="3">
        <v>43791</v>
      </c>
      <c r="I4771" s="3"/>
    </row>
    <row r="4772" spans="1:9" ht="15.75" thickBot="1">
      <c r="A4772" s="2">
        <v>5879</v>
      </c>
      <c r="B4772" s="2" t="s">
        <v>11572</v>
      </c>
      <c r="C4772" s="26" t="s">
        <v>20118</v>
      </c>
      <c r="D4772" s="2" t="s">
        <v>15</v>
      </c>
      <c r="E4772" s="2" t="s">
        <v>11573</v>
      </c>
      <c r="F4772" s="2" t="s">
        <v>11571</v>
      </c>
      <c r="G4772" s="3">
        <v>43280</v>
      </c>
      <c r="H4772" s="3">
        <v>43791</v>
      </c>
      <c r="I4772" s="3"/>
    </row>
    <row r="4773" spans="1:9" ht="15.75" thickBot="1">
      <c r="A4773" s="2">
        <v>5944</v>
      </c>
      <c r="B4773" s="2" t="s">
        <v>11722</v>
      </c>
      <c r="C4773" s="27" t="s">
        <v>11722</v>
      </c>
      <c r="D4773" s="2" t="s">
        <v>15</v>
      </c>
      <c r="E4773" s="2" t="s">
        <v>11723</v>
      </c>
      <c r="F4773" s="2" t="s">
        <v>11721</v>
      </c>
      <c r="G4773" s="3">
        <v>43280</v>
      </c>
      <c r="H4773" s="3">
        <v>43280</v>
      </c>
      <c r="I4773" s="3"/>
    </row>
    <row r="4774" spans="1:9" ht="15.75" thickBot="1">
      <c r="A4774" s="2">
        <v>5957</v>
      </c>
      <c r="B4774" s="2" t="s">
        <v>11756</v>
      </c>
      <c r="C4774" s="26" t="s">
        <v>11756</v>
      </c>
      <c r="D4774" s="2" t="s">
        <v>15</v>
      </c>
      <c r="E4774" s="2" t="s">
        <v>11757</v>
      </c>
      <c r="F4774" s="2" t="s">
        <v>11755</v>
      </c>
      <c r="G4774" s="3">
        <v>43280</v>
      </c>
      <c r="H4774" s="3">
        <v>43280</v>
      </c>
      <c r="I4774" s="3"/>
    </row>
    <row r="4775" spans="1:9" ht="15.75" thickBot="1">
      <c r="A4775" s="2">
        <v>5945</v>
      </c>
      <c r="B4775" s="2" t="s">
        <v>11725</v>
      </c>
      <c r="C4775" s="26" t="s">
        <v>11725</v>
      </c>
      <c r="D4775" s="2" t="s">
        <v>15</v>
      </c>
      <c r="E4775" s="2" t="s">
        <v>11726</v>
      </c>
      <c r="F4775" s="2" t="s">
        <v>11724</v>
      </c>
      <c r="G4775" s="3">
        <v>43280</v>
      </c>
      <c r="H4775" s="3">
        <v>43280</v>
      </c>
      <c r="I4775" s="3"/>
    </row>
    <row r="4776" spans="1:9" ht="15.75" thickBot="1">
      <c r="A4776" s="2">
        <v>5946</v>
      </c>
      <c r="B4776" s="2" t="s">
        <v>11728</v>
      </c>
      <c r="C4776" s="27" t="s">
        <v>11728</v>
      </c>
      <c r="D4776" s="2" t="s">
        <v>15</v>
      </c>
      <c r="E4776" s="2" t="s">
        <v>11729</v>
      </c>
      <c r="F4776" s="2" t="s">
        <v>11727</v>
      </c>
      <c r="G4776" s="3">
        <v>43280</v>
      </c>
      <c r="H4776" s="3">
        <v>43280</v>
      </c>
      <c r="I4776" s="3"/>
    </row>
    <row r="4777" spans="1:9" ht="15.75" thickBot="1">
      <c r="A4777" s="2">
        <v>5947</v>
      </c>
      <c r="B4777" s="2" t="s">
        <v>11731</v>
      </c>
      <c r="C4777" s="27" t="s">
        <v>11731</v>
      </c>
      <c r="D4777" s="2" t="s">
        <v>15</v>
      </c>
      <c r="E4777" s="2" t="s">
        <v>11732</v>
      </c>
      <c r="F4777" s="2" t="s">
        <v>11730</v>
      </c>
      <c r="G4777" s="3">
        <v>43280</v>
      </c>
      <c r="H4777" s="3">
        <v>43280</v>
      </c>
      <c r="I4777" s="3"/>
    </row>
    <row r="4778" spans="1:9" ht="15.75" thickBot="1">
      <c r="A4778" s="2">
        <v>5884</v>
      </c>
      <c r="B4778" s="2" t="s">
        <v>11587</v>
      </c>
      <c r="C4778" s="26" t="s">
        <v>20120</v>
      </c>
      <c r="D4778" s="2" t="s">
        <v>15</v>
      </c>
      <c r="E4778" s="2" t="s">
        <v>11588</v>
      </c>
      <c r="F4778" s="2" t="s">
        <v>11586</v>
      </c>
      <c r="G4778" s="3">
        <v>43280</v>
      </c>
      <c r="H4778" s="3">
        <v>43280</v>
      </c>
      <c r="I4778" s="3"/>
    </row>
    <row r="4779" spans="1:9" ht="15.75" thickBot="1">
      <c r="A4779" s="2">
        <v>5934</v>
      </c>
      <c r="B4779" s="2" t="s">
        <v>11692</v>
      </c>
      <c r="C4779" s="27" t="s">
        <v>20123</v>
      </c>
      <c r="D4779" s="2" t="s">
        <v>15</v>
      </c>
      <c r="E4779" s="2" t="s">
        <v>11693</v>
      </c>
      <c r="F4779" s="2" t="s">
        <v>11691</v>
      </c>
      <c r="G4779" s="3">
        <v>43280</v>
      </c>
      <c r="H4779" s="3">
        <v>43280</v>
      </c>
      <c r="I4779" s="3"/>
    </row>
    <row r="4780" spans="1:9" ht="15.75" thickBot="1">
      <c r="A4780" s="2">
        <v>5885</v>
      </c>
      <c r="B4780" s="2" t="s">
        <v>11590</v>
      </c>
      <c r="C4780" s="27" t="s">
        <v>11590</v>
      </c>
      <c r="D4780" s="2" t="s">
        <v>15</v>
      </c>
      <c r="E4780" s="2" t="s">
        <v>11591</v>
      </c>
      <c r="F4780" s="2" t="s">
        <v>11589</v>
      </c>
      <c r="G4780" s="3">
        <v>43280</v>
      </c>
      <c r="H4780" s="3">
        <v>43280</v>
      </c>
      <c r="I4780" s="3"/>
    </row>
    <row r="4781" spans="1:9" ht="15.75" thickBot="1">
      <c r="A4781" s="2">
        <v>5962</v>
      </c>
      <c r="B4781" s="2" t="s">
        <v>11769</v>
      </c>
      <c r="C4781" s="26" t="s">
        <v>11769</v>
      </c>
      <c r="D4781" s="2" t="s">
        <v>15</v>
      </c>
      <c r="E4781" s="2" t="s">
        <v>11770</v>
      </c>
      <c r="F4781" s="2" t="s">
        <v>11768</v>
      </c>
      <c r="G4781" s="3">
        <v>43427</v>
      </c>
      <c r="H4781" s="3">
        <v>43427</v>
      </c>
      <c r="I4781" s="3"/>
    </row>
    <row r="4782" spans="1:9" ht="15.75" thickBot="1">
      <c r="A4782" s="2">
        <v>5987</v>
      </c>
      <c r="B4782" s="2" t="s">
        <v>11843</v>
      </c>
      <c r="C4782" s="26" t="s">
        <v>11843</v>
      </c>
      <c r="D4782" s="2" t="s">
        <v>15</v>
      </c>
      <c r="E4782" s="2" t="s">
        <v>11844</v>
      </c>
      <c r="F4782" s="2" t="s">
        <v>11842</v>
      </c>
      <c r="G4782" s="3">
        <v>43427</v>
      </c>
      <c r="H4782" s="3">
        <v>43427</v>
      </c>
      <c r="I4782" s="3"/>
    </row>
    <row r="4783" spans="1:9" ht="15.75" thickBot="1">
      <c r="A4783" s="2">
        <v>5988</v>
      </c>
      <c r="B4783" s="2" t="s">
        <v>11846</v>
      </c>
      <c r="C4783" s="27" t="s">
        <v>20150</v>
      </c>
      <c r="D4783" s="2" t="s">
        <v>15</v>
      </c>
      <c r="E4783" s="2" t="s">
        <v>11847</v>
      </c>
      <c r="F4783" s="2" t="s">
        <v>11845</v>
      </c>
      <c r="G4783" s="3">
        <v>43427</v>
      </c>
      <c r="H4783" s="3">
        <v>43427</v>
      </c>
      <c r="I4783" s="3"/>
    </row>
    <row r="4784" spans="1:9" ht="15.75" thickBot="1">
      <c r="A4784" s="2">
        <v>5985</v>
      </c>
      <c r="B4784" s="2" t="s">
        <v>11837</v>
      </c>
      <c r="C4784" s="26" t="s">
        <v>11837</v>
      </c>
      <c r="D4784" s="2" t="s">
        <v>15</v>
      </c>
      <c r="E4784" s="2" t="s">
        <v>11838</v>
      </c>
      <c r="F4784" s="2" t="s">
        <v>11836</v>
      </c>
      <c r="G4784" s="3">
        <v>43427</v>
      </c>
      <c r="H4784" s="3">
        <v>43427</v>
      </c>
      <c r="I4784" s="3"/>
    </row>
    <row r="4785" spans="1:9" ht="15.75" thickBot="1">
      <c r="A4785" s="2">
        <v>5982</v>
      </c>
      <c r="B4785" s="2" t="s">
        <v>11828</v>
      </c>
      <c r="C4785" s="26" t="s">
        <v>11828</v>
      </c>
      <c r="D4785" s="2" t="s">
        <v>15</v>
      </c>
      <c r="E4785" s="2" t="s">
        <v>11829</v>
      </c>
      <c r="F4785" s="2" t="s">
        <v>11827</v>
      </c>
      <c r="G4785" s="3">
        <v>43427</v>
      </c>
      <c r="H4785" s="3">
        <v>43427</v>
      </c>
      <c r="I4785" s="3"/>
    </row>
    <row r="4786" spans="1:9" ht="15.75" thickBot="1">
      <c r="A4786" s="2">
        <v>5977</v>
      </c>
      <c r="B4786" s="2" t="s">
        <v>11813</v>
      </c>
      <c r="C4786" s="26" t="s">
        <v>20145</v>
      </c>
      <c r="D4786" s="2" t="s">
        <v>15</v>
      </c>
      <c r="E4786" s="2" t="s">
        <v>11814</v>
      </c>
      <c r="F4786" s="2" t="s">
        <v>11812</v>
      </c>
      <c r="G4786" s="3">
        <v>43427</v>
      </c>
      <c r="H4786" s="3">
        <v>43427</v>
      </c>
      <c r="I4786" s="3"/>
    </row>
    <row r="4787" spans="1:9" ht="15.75" thickBot="1">
      <c r="A4787" s="2">
        <v>5963</v>
      </c>
      <c r="B4787" s="2" t="s">
        <v>11772</v>
      </c>
      <c r="C4787" s="26" t="s">
        <v>11772</v>
      </c>
      <c r="D4787" s="2" t="s">
        <v>15</v>
      </c>
      <c r="E4787" s="2" t="s">
        <v>11773</v>
      </c>
      <c r="F4787" s="2" t="s">
        <v>11771</v>
      </c>
      <c r="G4787" s="3">
        <v>43427</v>
      </c>
      <c r="H4787" s="3">
        <v>43427</v>
      </c>
      <c r="I4787" s="3"/>
    </row>
    <row r="4788" spans="1:9" ht="15.75" thickBot="1">
      <c r="A4788" s="2">
        <v>5990</v>
      </c>
      <c r="B4788" s="2" t="s">
        <v>11852</v>
      </c>
      <c r="C4788" s="26" t="s">
        <v>20152</v>
      </c>
      <c r="D4788" s="2" t="s">
        <v>15</v>
      </c>
      <c r="E4788" s="2" t="s">
        <v>4508</v>
      </c>
      <c r="F4788" s="2" t="s">
        <v>11851</v>
      </c>
      <c r="G4788" s="3">
        <v>43427</v>
      </c>
      <c r="H4788" s="3">
        <v>43427</v>
      </c>
      <c r="I4788" s="3"/>
    </row>
    <row r="4789" spans="1:9" ht="15.75" thickBot="1">
      <c r="A4789" s="2">
        <v>5986</v>
      </c>
      <c r="B4789" s="2" t="s">
        <v>11840</v>
      </c>
      <c r="C4789" s="26" t="s">
        <v>11840</v>
      </c>
      <c r="D4789" s="2" t="s">
        <v>15</v>
      </c>
      <c r="E4789" s="2" t="s">
        <v>11841</v>
      </c>
      <c r="F4789" s="2" t="s">
        <v>11839</v>
      </c>
      <c r="G4789" s="3">
        <v>43427</v>
      </c>
      <c r="H4789" s="3">
        <v>43427</v>
      </c>
      <c r="I4789" s="3"/>
    </row>
    <row r="4790" spans="1:9" ht="15.75" thickBot="1">
      <c r="A4790" s="2">
        <v>5989</v>
      </c>
      <c r="B4790" s="2" t="s">
        <v>11849</v>
      </c>
      <c r="C4790" s="26" t="s">
        <v>20151</v>
      </c>
      <c r="D4790" s="2" t="s">
        <v>15</v>
      </c>
      <c r="E4790" s="2" t="s">
        <v>11850</v>
      </c>
      <c r="F4790" s="2" t="s">
        <v>11848</v>
      </c>
      <c r="G4790" s="3">
        <v>43427</v>
      </c>
      <c r="H4790" s="3">
        <v>43427</v>
      </c>
      <c r="I4790" s="3"/>
    </row>
    <row r="4791" spans="1:9" ht="15.75" thickBot="1">
      <c r="A4791" s="2">
        <v>5984</v>
      </c>
      <c r="B4791" s="2" t="s">
        <v>11834</v>
      </c>
      <c r="C4791" s="26" t="s">
        <v>20149</v>
      </c>
      <c r="D4791" s="2" t="s">
        <v>15</v>
      </c>
      <c r="E4791" s="2" t="s">
        <v>11835</v>
      </c>
      <c r="F4791" s="2" t="s">
        <v>11833</v>
      </c>
      <c r="G4791" s="3">
        <v>43427</v>
      </c>
      <c r="H4791" s="3">
        <v>43427</v>
      </c>
      <c r="I4791" s="3"/>
    </row>
    <row r="4792" spans="1:9" ht="15.75" thickBot="1">
      <c r="A4792" s="2">
        <v>5969</v>
      </c>
      <c r="B4792" s="2" t="s">
        <v>11789</v>
      </c>
      <c r="C4792" s="26" t="s">
        <v>20139</v>
      </c>
      <c r="D4792" s="2" t="s">
        <v>15</v>
      </c>
      <c r="E4792" s="2" t="s">
        <v>11790</v>
      </c>
      <c r="F4792" s="2" t="s">
        <v>11788</v>
      </c>
      <c r="G4792" s="3">
        <v>43427</v>
      </c>
      <c r="H4792" s="3">
        <v>43427</v>
      </c>
      <c r="I4792" s="3"/>
    </row>
    <row r="4793" spans="1:9" ht="15.75" thickBot="1">
      <c r="A4793" s="2">
        <v>5968</v>
      </c>
      <c r="B4793" s="2" t="s">
        <v>11786</v>
      </c>
      <c r="C4793" s="26" t="s">
        <v>20138</v>
      </c>
      <c r="D4793" s="2" t="s">
        <v>15</v>
      </c>
      <c r="E4793" s="2" t="s">
        <v>11787</v>
      </c>
      <c r="F4793" s="2" t="s">
        <v>11785</v>
      </c>
      <c r="G4793" s="3">
        <v>43427</v>
      </c>
      <c r="H4793" s="3">
        <v>43427</v>
      </c>
      <c r="I4793" s="3"/>
    </row>
    <row r="4794" spans="1:9" ht="15.75" thickBot="1">
      <c r="A4794" s="2">
        <v>5961</v>
      </c>
      <c r="B4794" s="2" t="s">
        <v>11766</v>
      </c>
      <c r="C4794" s="26" t="s">
        <v>11766</v>
      </c>
      <c r="D4794" s="2" t="s">
        <v>15</v>
      </c>
      <c r="E4794" s="2" t="s">
        <v>11767</v>
      </c>
      <c r="F4794" s="2" t="s">
        <v>11765</v>
      </c>
      <c r="G4794" s="3">
        <v>43427</v>
      </c>
      <c r="H4794" s="3">
        <v>43427</v>
      </c>
      <c r="I4794" s="3"/>
    </row>
    <row r="4795" spans="1:9" ht="15.75" thickBot="1">
      <c r="A4795" s="2">
        <v>5975</v>
      </c>
      <c r="B4795" s="2" t="s">
        <v>11807</v>
      </c>
      <c r="C4795" s="26" t="s">
        <v>11807</v>
      </c>
      <c r="D4795" s="2" t="s">
        <v>15</v>
      </c>
      <c r="E4795" s="2" t="s">
        <v>11808</v>
      </c>
      <c r="F4795" s="2" t="s">
        <v>11806</v>
      </c>
      <c r="G4795" s="3">
        <v>43427</v>
      </c>
      <c r="H4795" s="3">
        <v>43427</v>
      </c>
      <c r="I4795" s="3"/>
    </row>
    <row r="4796" spans="1:9" ht="15.75" thickBot="1">
      <c r="A4796" s="2">
        <v>5973</v>
      </c>
      <c r="B4796" s="2" t="s">
        <v>11801</v>
      </c>
      <c r="C4796" s="26" t="s">
        <v>20143</v>
      </c>
      <c r="D4796" s="2" t="s">
        <v>15</v>
      </c>
      <c r="E4796" s="2" t="s">
        <v>11802</v>
      </c>
      <c r="F4796" s="2" t="s">
        <v>11800</v>
      </c>
      <c r="G4796" s="3">
        <v>43427</v>
      </c>
      <c r="H4796" s="3">
        <v>43427</v>
      </c>
      <c r="I4796" s="3"/>
    </row>
    <row r="4797" spans="1:9" ht="15.75" thickBot="1">
      <c r="A4797" s="2">
        <v>5972</v>
      </c>
      <c r="B4797" s="2" t="s">
        <v>11798</v>
      </c>
      <c r="C4797" s="26" t="s">
        <v>20142</v>
      </c>
      <c r="D4797" s="2" t="s">
        <v>15</v>
      </c>
      <c r="E4797" s="2" t="s">
        <v>11799</v>
      </c>
      <c r="F4797" s="2" t="s">
        <v>11797</v>
      </c>
      <c r="G4797" s="3">
        <v>43427</v>
      </c>
      <c r="H4797" s="3">
        <v>43427</v>
      </c>
      <c r="I4797" s="3"/>
    </row>
    <row r="4798" spans="1:9" ht="15.75" thickBot="1">
      <c r="A4798" s="2">
        <v>5970</v>
      </c>
      <c r="B4798" s="2" t="s">
        <v>11792</v>
      </c>
      <c r="C4798" s="26" t="s">
        <v>20140</v>
      </c>
      <c r="D4798" s="2" t="s">
        <v>15</v>
      </c>
      <c r="E4798" s="2" t="s">
        <v>11793</v>
      </c>
      <c r="F4798" s="2" t="s">
        <v>11791</v>
      </c>
      <c r="G4798" s="3">
        <v>43427</v>
      </c>
      <c r="H4798" s="3">
        <v>43427</v>
      </c>
      <c r="I4798" s="3"/>
    </row>
    <row r="4799" spans="1:9" ht="15.75" thickBot="1">
      <c r="A4799" s="2">
        <v>5971</v>
      </c>
      <c r="B4799" s="2" t="s">
        <v>11795</v>
      </c>
      <c r="C4799" s="26" t="s">
        <v>20141</v>
      </c>
      <c r="D4799" s="2" t="s">
        <v>15</v>
      </c>
      <c r="E4799" s="2" t="s">
        <v>11796</v>
      </c>
      <c r="F4799" s="2" t="s">
        <v>11794</v>
      </c>
      <c r="G4799" s="3">
        <v>43427</v>
      </c>
      <c r="H4799" s="3">
        <v>43427</v>
      </c>
      <c r="I4799" s="3"/>
    </row>
    <row r="4800" spans="1:9" ht="15.75" thickBot="1">
      <c r="A4800" s="2">
        <v>5974</v>
      </c>
      <c r="B4800" s="2" t="s">
        <v>11804</v>
      </c>
      <c r="C4800" s="26" t="s">
        <v>20144</v>
      </c>
      <c r="D4800" s="2" t="s">
        <v>15</v>
      </c>
      <c r="E4800" s="2" t="s">
        <v>11805</v>
      </c>
      <c r="F4800" s="2" t="s">
        <v>11803</v>
      </c>
      <c r="G4800" s="3">
        <v>43427</v>
      </c>
      <c r="H4800" s="3">
        <v>43427</v>
      </c>
      <c r="I4800" s="3"/>
    </row>
    <row r="4801" spans="1:9" ht="15.75" thickBot="1">
      <c r="A4801" s="2">
        <v>5983</v>
      </c>
      <c r="B4801" s="2" t="s">
        <v>11831</v>
      </c>
      <c r="C4801" s="26" t="s">
        <v>11831</v>
      </c>
      <c r="D4801" s="2" t="s">
        <v>15</v>
      </c>
      <c r="E4801" s="2" t="s">
        <v>11832</v>
      </c>
      <c r="F4801" s="2" t="s">
        <v>11830</v>
      </c>
      <c r="G4801" s="3">
        <v>43427</v>
      </c>
      <c r="H4801" s="3">
        <v>43427</v>
      </c>
      <c r="I4801" s="3"/>
    </row>
    <row r="4802" spans="1:9" ht="15.75" thickBot="1">
      <c r="A4802" s="2">
        <v>5978</v>
      </c>
      <c r="B4802" s="2" t="s">
        <v>11816</v>
      </c>
      <c r="C4802" s="26" t="s">
        <v>20146</v>
      </c>
      <c r="D4802" s="2" t="s">
        <v>15</v>
      </c>
      <c r="E4802" s="2" t="s">
        <v>11817</v>
      </c>
      <c r="F4802" s="2" t="s">
        <v>11815</v>
      </c>
      <c r="G4802" s="3">
        <v>43427</v>
      </c>
      <c r="H4802" s="3">
        <v>43427</v>
      </c>
      <c r="I4802" s="3"/>
    </row>
    <row r="4803" spans="1:9" ht="15.75" thickBot="1">
      <c r="A4803" s="2">
        <v>5964</v>
      </c>
      <c r="B4803" s="2" t="s">
        <v>11775</v>
      </c>
      <c r="C4803" s="26" t="s">
        <v>11775</v>
      </c>
      <c r="D4803" s="2" t="s">
        <v>15</v>
      </c>
      <c r="E4803" s="2" t="s">
        <v>11776</v>
      </c>
      <c r="F4803" s="2" t="s">
        <v>11774</v>
      </c>
      <c r="G4803" s="3">
        <v>43427</v>
      </c>
      <c r="H4803" s="3">
        <v>43427</v>
      </c>
      <c r="I4803" s="3"/>
    </row>
    <row r="4804" spans="1:9" ht="15.75" thickBot="1">
      <c r="A4804" s="2">
        <v>5965</v>
      </c>
      <c r="B4804" s="2" t="s">
        <v>11778</v>
      </c>
      <c r="C4804" s="26" t="s">
        <v>11778</v>
      </c>
      <c r="D4804" s="2" t="s">
        <v>15</v>
      </c>
      <c r="E4804" s="2" t="s">
        <v>11779</v>
      </c>
      <c r="F4804" s="2" t="s">
        <v>11777</v>
      </c>
      <c r="G4804" s="3">
        <v>43427</v>
      </c>
      <c r="H4804" s="3">
        <v>43427</v>
      </c>
      <c r="I4804" s="3"/>
    </row>
    <row r="4805" spans="1:9" ht="15.75" thickBot="1">
      <c r="A4805" s="2">
        <v>5979</v>
      </c>
      <c r="B4805" s="2" t="s">
        <v>11819</v>
      </c>
      <c r="C4805" s="26" t="s">
        <v>20147</v>
      </c>
      <c r="D4805" s="2" t="s">
        <v>15</v>
      </c>
      <c r="E4805" s="2" t="s">
        <v>11820</v>
      </c>
      <c r="F4805" s="2" t="s">
        <v>11818</v>
      </c>
      <c r="G4805" s="3">
        <v>43427</v>
      </c>
      <c r="H4805" s="3">
        <v>43427</v>
      </c>
      <c r="I4805" s="3"/>
    </row>
    <row r="4806" spans="1:9" ht="15.75" thickBot="1">
      <c r="A4806" s="2">
        <v>5980</v>
      </c>
      <c r="B4806" s="2" t="s">
        <v>11822</v>
      </c>
      <c r="C4806" s="27" t="s">
        <v>11822</v>
      </c>
      <c r="D4806" s="2" t="s">
        <v>15</v>
      </c>
      <c r="E4806" s="2" t="s">
        <v>11823</v>
      </c>
      <c r="F4806" s="2" t="s">
        <v>11821</v>
      </c>
      <c r="G4806" s="3">
        <v>43427</v>
      </c>
      <c r="H4806" s="3">
        <v>43427</v>
      </c>
      <c r="I4806" s="3"/>
    </row>
    <row r="4807" spans="1:9" ht="15.75" thickBot="1">
      <c r="A4807" s="2">
        <v>5966</v>
      </c>
      <c r="B4807" s="2" t="s">
        <v>11781</v>
      </c>
      <c r="C4807" s="27" t="s">
        <v>20136</v>
      </c>
      <c r="D4807" s="2" t="s">
        <v>15</v>
      </c>
      <c r="E4807" s="2" t="s">
        <v>11782</v>
      </c>
      <c r="F4807" s="2" t="s">
        <v>11780</v>
      </c>
      <c r="G4807" s="3">
        <v>43427</v>
      </c>
      <c r="H4807" s="3">
        <v>43427</v>
      </c>
      <c r="I4807" s="3"/>
    </row>
    <row r="4808" spans="1:9" ht="15.75" thickBot="1">
      <c r="A4808" s="2">
        <v>5960</v>
      </c>
      <c r="B4808" s="2" t="s">
        <v>11763</v>
      </c>
      <c r="C4808" s="26" t="s">
        <v>20135</v>
      </c>
      <c r="D4808" s="2" t="s">
        <v>15</v>
      </c>
      <c r="E4808" s="2" t="s">
        <v>11764</v>
      </c>
      <c r="F4808" s="2" t="s">
        <v>11762</v>
      </c>
      <c r="G4808" s="3">
        <v>43427</v>
      </c>
      <c r="H4808" s="3">
        <v>43427</v>
      </c>
      <c r="I4808" s="3"/>
    </row>
    <row r="4809" spans="1:9" ht="15.75" thickBot="1">
      <c r="A4809" s="2">
        <v>5981</v>
      </c>
      <c r="B4809" s="2" t="s">
        <v>11825</v>
      </c>
      <c r="C4809" s="26" t="s">
        <v>20148</v>
      </c>
      <c r="D4809" s="2" t="s">
        <v>15</v>
      </c>
      <c r="E4809" s="2" t="s">
        <v>11826</v>
      </c>
      <c r="F4809" s="2" t="s">
        <v>11824</v>
      </c>
      <c r="G4809" s="3">
        <v>43427</v>
      </c>
      <c r="H4809" s="3">
        <v>43427</v>
      </c>
      <c r="I4809" s="3"/>
    </row>
    <row r="4810" spans="1:9" ht="15.75" thickBot="1">
      <c r="A4810" s="2">
        <v>5967</v>
      </c>
      <c r="B4810" s="2" t="s">
        <v>11784</v>
      </c>
      <c r="C4810" s="26" t="s">
        <v>20137</v>
      </c>
      <c r="D4810" s="2" t="s">
        <v>15</v>
      </c>
      <c r="E4810" s="2" t="s">
        <v>57</v>
      </c>
      <c r="F4810" s="2" t="s">
        <v>11783</v>
      </c>
      <c r="G4810" s="3">
        <v>43427</v>
      </c>
      <c r="H4810" s="3">
        <v>43427</v>
      </c>
      <c r="I4810" s="3"/>
    </row>
    <row r="4811" spans="1:9" ht="15.75" thickBot="1">
      <c r="A4811" s="2">
        <v>5976</v>
      </c>
      <c r="B4811" s="2" t="s">
        <v>11810</v>
      </c>
      <c r="C4811" s="27" t="s">
        <v>11810</v>
      </c>
      <c r="D4811" s="2" t="s">
        <v>15</v>
      </c>
      <c r="E4811" s="2" t="s">
        <v>11811</v>
      </c>
      <c r="F4811" s="2" t="s">
        <v>11809</v>
      </c>
      <c r="G4811" s="3">
        <v>43427</v>
      </c>
      <c r="H4811" s="3">
        <v>43427</v>
      </c>
      <c r="I4811" s="3"/>
    </row>
    <row r="4812" spans="1:9" ht="15.75" thickBot="1">
      <c r="A4812" s="2">
        <v>6019</v>
      </c>
      <c r="B4812" s="2" t="s">
        <v>11933</v>
      </c>
      <c r="C4812" s="26" t="s">
        <v>20175</v>
      </c>
      <c r="D4812" s="2" t="s">
        <v>15</v>
      </c>
      <c r="E4812" s="2" t="s">
        <v>11934</v>
      </c>
      <c r="F4812" s="2" t="s">
        <v>11932</v>
      </c>
      <c r="G4812" s="3">
        <v>43644</v>
      </c>
      <c r="H4812" s="3">
        <v>43644</v>
      </c>
      <c r="I4812" s="3"/>
    </row>
    <row r="4813" spans="1:9" ht="15.75" thickBot="1">
      <c r="A4813" s="2">
        <v>6029</v>
      </c>
      <c r="B4813" s="2" t="s">
        <v>11962</v>
      </c>
      <c r="C4813" s="26" t="s">
        <v>20182</v>
      </c>
      <c r="D4813" s="2" t="s">
        <v>15</v>
      </c>
      <c r="E4813" s="2" t="s">
        <v>11963</v>
      </c>
      <c r="F4813" s="2" t="s">
        <v>11961</v>
      </c>
      <c r="G4813" s="3">
        <v>43644</v>
      </c>
      <c r="H4813" s="3">
        <v>43644</v>
      </c>
      <c r="I4813" s="3"/>
    </row>
    <row r="4814" spans="1:9" ht="15.75" thickBot="1">
      <c r="A4814" s="2">
        <v>6030</v>
      </c>
      <c r="B4814" s="2" t="s">
        <v>11965</v>
      </c>
      <c r="C4814" s="26" t="s">
        <v>20183</v>
      </c>
      <c r="D4814" s="2" t="s">
        <v>15</v>
      </c>
      <c r="E4814" s="2" t="s">
        <v>11966</v>
      </c>
      <c r="F4814" s="2" t="s">
        <v>11964</v>
      </c>
      <c r="G4814" s="3">
        <v>43644</v>
      </c>
      <c r="H4814" s="3">
        <v>43644</v>
      </c>
      <c r="I4814" s="3"/>
    </row>
    <row r="4815" spans="1:9" ht="15.75" thickBot="1">
      <c r="A4815" s="2">
        <v>6020</v>
      </c>
      <c r="B4815" s="2" t="s">
        <v>11936</v>
      </c>
      <c r="C4815" s="26" t="s">
        <v>20176</v>
      </c>
      <c r="D4815" s="2" t="s">
        <v>15</v>
      </c>
      <c r="E4815" s="2" t="s">
        <v>11937</v>
      </c>
      <c r="F4815" s="2" t="s">
        <v>11935</v>
      </c>
      <c r="G4815" s="3">
        <v>43644</v>
      </c>
      <c r="H4815" s="3">
        <v>43644</v>
      </c>
      <c r="I4815" s="3"/>
    </row>
    <row r="4816" spans="1:9" ht="15.75" thickBot="1">
      <c r="A4816" s="2">
        <v>6028</v>
      </c>
      <c r="B4816" s="2" t="s">
        <v>11959</v>
      </c>
      <c r="C4816" s="26" t="s">
        <v>20181</v>
      </c>
      <c r="D4816" s="2" t="s">
        <v>15</v>
      </c>
      <c r="E4816" s="2" t="s">
        <v>11960</v>
      </c>
      <c r="F4816" s="2" t="s">
        <v>11958</v>
      </c>
      <c r="G4816" s="3">
        <v>43644</v>
      </c>
      <c r="H4816" s="3">
        <v>43644</v>
      </c>
      <c r="I4816" s="3"/>
    </row>
    <row r="4817" spans="1:9" ht="15.75" thickBot="1">
      <c r="A4817" s="2">
        <v>6032</v>
      </c>
      <c r="B4817" s="2" t="s">
        <v>11970</v>
      </c>
      <c r="C4817" s="26" t="s">
        <v>20184</v>
      </c>
      <c r="D4817" s="2" t="s">
        <v>15</v>
      </c>
      <c r="E4817" s="2" t="s">
        <v>11971</v>
      </c>
      <c r="F4817" s="2" t="s">
        <v>11969</v>
      </c>
      <c r="G4817" s="3">
        <v>43644</v>
      </c>
      <c r="H4817" s="3">
        <v>43644</v>
      </c>
      <c r="I4817" s="3"/>
    </row>
    <row r="4818" spans="1:9" ht="15.75" thickBot="1">
      <c r="A4818" s="2">
        <v>5999</v>
      </c>
      <c r="B4818" s="2" t="s">
        <v>11874</v>
      </c>
      <c r="C4818" s="26" t="s">
        <v>20157</v>
      </c>
      <c r="D4818" s="2" t="s">
        <v>15</v>
      </c>
      <c r="E4818" s="2" t="s">
        <v>11875</v>
      </c>
      <c r="F4818" s="2" t="s">
        <v>11873</v>
      </c>
      <c r="G4818" s="3">
        <v>43644</v>
      </c>
      <c r="H4818" s="3">
        <v>43644</v>
      </c>
      <c r="I4818" s="3"/>
    </row>
    <row r="4819" spans="1:9" ht="15.75" thickBot="1">
      <c r="A4819" s="2">
        <v>6013</v>
      </c>
      <c r="B4819" s="2" t="s">
        <v>11915</v>
      </c>
      <c r="C4819" s="26" t="s">
        <v>20169</v>
      </c>
      <c r="D4819" s="2" t="s">
        <v>15</v>
      </c>
      <c r="E4819" s="2" t="s">
        <v>11916</v>
      </c>
      <c r="F4819" s="2" t="s">
        <v>11914</v>
      </c>
      <c r="G4819" s="3">
        <v>43644</v>
      </c>
      <c r="H4819" s="3">
        <v>43644</v>
      </c>
      <c r="I4819" s="3"/>
    </row>
    <row r="4820" spans="1:9" ht="15.75" thickBot="1">
      <c r="A4820" s="2">
        <v>6025</v>
      </c>
      <c r="B4820" s="2" t="s">
        <v>11950</v>
      </c>
      <c r="C4820" s="27" t="s">
        <v>20179</v>
      </c>
      <c r="D4820" s="2" t="s">
        <v>15</v>
      </c>
      <c r="E4820" s="2" t="s">
        <v>11951</v>
      </c>
      <c r="F4820" s="2" t="s">
        <v>11949</v>
      </c>
      <c r="G4820" s="3">
        <v>43644</v>
      </c>
      <c r="H4820" s="3">
        <v>43644</v>
      </c>
      <c r="I4820" s="3"/>
    </row>
    <row r="4821" spans="1:9" ht="15.75" thickBot="1">
      <c r="A4821" s="2">
        <v>6026</v>
      </c>
      <c r="B4821" s="2" t="s">
        <v>11953</v>
      </c>
      <c r="C4821" s="27" t="s">
        <v>20180</v>
      </c>
      <c r="D4821" s="2" t="s">
        <v>15</v>
      </c>
      <c r="E4821" s="2" t="s">
        <v>11954</v>
      </c>
      <c r="F4821" s="2" t="s">
        <v>11952</v>
      </c>
      <c r="G4821" s="3">
        <v>43644</v>
      </c>
      <c r="H4821" s="3">
        <v>43644</v>
      </c>
      <c r="I4821" s="3"/>
    </row>
    <row r="4822" spans="1:9" ht="15.75" thickBot="1">
      <c r="A4822" s="2">
        <v>6014</v>
      </c>
      <c r="B4822" s="2" t="s">
        <v>11918</v>
      </c>
      <c r="C4822" s="26" t="s">
        <v>20170</v>
      </c>
      <c r="D4822" s="2" t="s">
        <v>15</v>
      </c>
      <c r="E4822" s="2" t="s">
        <v>11919</v>
      </c>
      <c r="F4822" s="2" t="s">
        <v>11917</v>
      </c>
      <c r="G4822" s="3">
        <v>43644</v>
      </c>
      <c r="H4822" s="3">
        <v>43644</v>
      </c>
      <c r="I4822" s="3"/>
    </row>
    <row r="4823" spans="1:9" ht="15.75" thickBot="1">
      <c r="A4823" s="2">
        <v>6015</v>
      </c>
      <c r="B4823" s="2" t="s">
        <v>11921</v>
      </c>
      <c r="C4823" s="26" t="s">
        <v>20171</v>
      </c>
      <c r="D4823" s="2" t="s">
        <v>15</v>
      </c>
      <c r="E4823" s="2" t="s">
        <v>11922</v>
      </c>
      <c r="F4823" s="2" t="s">
        <v>11920</v>
      </c>
      <c r="G4823" s="3">
        <v>43644</v>
      </c>
      <c r="H4823" s="3">
        <v>43644</v>
      </c>
      <c r="I4823" s="3"/>
    </row>
    <row r="4824" spans="1:9" ht="15.75" thickBot="1">
      <c r="A4824" s="2">
        <v>6024</v>
      </c>
      <c r="B4824" s="2" t="s">
        <v>11947</v>
      </c>
      <c r="C4824" s="26" t="s">
        <v>20178</v>
      </c>
      <c r="D4824" s="2" t="s">
        <v>15</v>
      </c>
      <c r="E4824" s="2" t="s">
        <v>11948</v>
      </c>
      <c r="F4824" s="2" t="s">
        <v>11946</v>
      </c>
      <c r="G4824" s="3">
        <v>43644</v>
      </c>
      <c r="H4824" s="3">
        <v>43644</v>
      </c>
      <c r="I4824" s="3"/>
    </row>
    <row r="4825" spans="1:9" ht="15.75" thickBot="1">
      <c r="A4825" s="2">
        <v>6000</v>
      </c>
      <c r="B4825" s="2" t="s">
        <v>11877</v>
      </c>
      <c r="C4825" s="26" t="s">
        <v>20158</v>
      </c>
      <c r="D4825" s="2" t="s">
        <v>15</v>
      </c>
      <c r="E4825" s="2" t="s">
        <v>11878</v>
      </c>
      <c r="F4825" s="2" t="s">
        <v>11876</v>
      </c>
      <c r="G4825" s="3">
        <v>43644</v>
      </c>
      <c r="H4825" s="3">
        <v>43644</v>
      </c>
      <c r="I4825" s="3"/>
    </row>
    <row r="4826" spans="1:9" ht="15.75" thickBot="1">
      <c r="A4826" s="2">
        <v>5996</v>
      </c>
      <c r="B4826" s="2" t="s">
        <v>11865</v>
      </c>
      <c r="C4826" s="26" t="s">
        <v>20154</v>
      </c>
      <c r="D4826" s="2" t="s">
        <v>15</v>
      </c>
      <c r="E4826" s="2" t="s">
        <v>11866</v>
      </c>
      <c r="F4826" s="2" t="s">
        <v>11864</v>
      </c>
      <c r="G4826" s="3">
        <v>43644</v>
      </c>
      <c r="H4826" s="3">
        <v>44008</v>
      </c>
      <c r="I4826" s="3"/>
    </row>
    <row r="4827" spans="1:9" ht="15.75" thickBot="1">
      <c r="A4827" s="2">
        <v>6035</v>
      </c>
      <c r="B4827" s="2" t="s">
        <v>11979</v>
      </c>
      <c r="C4827" s="26" t="s">
        <v>20186</v>
      </c>
      <c r="D4827" s="2" t="s">
        <v>15</v>
      </c>
      <c r="E4827" s="2" t="s">
        <v>11980</v>
      </c>
      <c r="F4827" s="2" t="s">
        <v>11978</v>
      </c>
      <c r="G4827" s="3">
        <v>43644</v>
      </c>
      <c r="H4827" s="3">
        <v>43644</v>
      </c>
      <c r="I4827" s="3"/>
    </row>
    <row r="4828" spans="1:9" ht="15.75" thickBot="1">
      <c r="A4828" s="2">
        <v>5995</v>
      </c>
      <c r="B4828" s="2" t="s">
        <v>11862</v>
      </c>
      <c r="C4828" s="26" t="s">
        <v>20153</v>
      </c>
      <c r="D4828" s="2" t="s">
        <v>15</v>
      </c>
      <c r="E4828" s="2" t="s">
        <v>11863</v>
      </c>
      <c r="F4828" s="2" t="s">
        <v>11861</v>
      </c>
      <c r="G4828" s="3">
        <v>43644</v>
      </c>
      <c r="H4828" s="3">
        <v>43644</v>
      </c>
      <c r="I4828" s="3"/>
    </row>
    <row r="4829" spans="1:9" ht="15.75" thickBot="1">
      <c r="A4829" s="2">
        <v>5997</v>
      </c>
      <c r="B4829" s="2" t="s">
        <v>11868</v>
      </c>
      <c r="C4829" s="26" t="s">
        <v>20155</v>
      </c>
      <c r="D4829" s="2" t="s">
        <v>15</v>
      </c>
      <c r="E4829" s="2" t="s">
        <v>11869</v>
      </c>
      <c r="F4829" s="2" t="s">
        <v>11867</v>
      </c>
      <c r="G4829" s="3">
        <v>43644</v>
      </c>
      <c r="H4829" s="3">
        <v>43644</v>
      </c>
      <c r="I4829" s="3"/>
    </row>
    <row r="4830" spans="1:9" ht="15.75" thickBot="1">
      <c r="A4830" s="2">
        <v>6027</v>
      </c>
      <c r="B4830" s="2" t="s">
        <v>11956</v>
      </c>
      <c r="C4830" s="27" t="s">
        <v>11956</v>
      </c>
      <c r="D4830" s="2" t="s">
        <v>15</v>
      </c>
      <c r="E4830" s="2" t="s">
        <v>11957</v>
      </c>
      <c r="F4830" s="2" t="s">
        <v>11955</v>
      </c>
      <c r="G4830" s="3">
        <v>43644</v>
      </c>
      <c r="H4830" s="3">
        <v>43644</v>
      </c>
      <c r="I4830" s="3"/>
    </row>
    <row r="4831" spans="1:9" ht="15.75" thickBot="1">
      <c r="A4831" s="2">
        <v>6001</v>
      </c>
      <c r="B4831" s="2" t="s">
        <v>11880</v>
      </c>
      <c r="C4831" s="26" t="s">
        <v>20159</v>
      </c>
      <c r="D4831" s="2" t="s">
        <v>15</v>
      </c>
      <c r="E4831" s="2" t="s">
        <v>11881</v>
      </c>
      <c r="F4831" s="2" t="s">
        <v>11879</v>
      </c>
      <c r="G4831" s="3">
        <v>43644</v>
      </c>
      <c r="H4831" s="3">
        <v>43644</v>
      </c>
      <c r="I4831" s="3"/>
    </row>
    <row r="4832" spans="1:9" ht="15.75" thickBot="1">
      <c r="A4832" s="2">
        <v>6023</v>
      </c>
      <c r="B4832" s="2" t="s">
        <v>11944</v>
      </c>
      <c r="C4832" s="26" t="s">
        <v>20177</v>
      </c>
      <c r="D4832" s="2" t="s">
        <v>15</v>
      </c>
      <c r="E4832" s="2" t="s">
        <v>11945</v>
      </c>
      <c r="F4832" s="2" t="s">
        <v>11943</v>
      </c>
      <c r="G4832" s="3">
        <v>43644</v>
      </c>
      <c r="H4832" s="3">
        <v>43644</v>
      </c>
      <c r="I4832" s="3"/>
    </row>
    <row r="4833" spans="1:9" ht="15.75" thickBot="1">
      <c r="A4833" s="2">
        <v>6033</v>
      </c>
      <c r="B4833" s="2" t="s">
        <v>11973</v>
      </c>
      <c r="C4833" s="27" t="s">
        <v>11973</v>
      </c>
      <c r="D4833" s="2" t="s">
        <v>15</v>
      </c>
      <c r="E4833" s="2" t="s">
        <v>11974</v>
      </c>
      <c r="F4833" s="2" t="s">
        <v>11972</v>
      </c>
      <c r="G4833" s="3">
        <v>43644</v>
      </c>
      <c r="H4833" s="3">
        <v>43644</v>
      </c>
      <c r="I4833" s="3"/>
    </row>
    <row r="4834" spans="1:9" ht="15.75" thickBot="1">
      <c r="A4834" s="2">
        <v>6002</v>
      </c>
      <c r="B4834" s="2" t="s">
        <v>11883</v>
      </c>
      <c r="C4834" s="26" t="s">
        <v>20160</v>
      </c>
      <c r="D4834" s="2" t="s">
        <v>15</v>
      </c>
      <c r="E4834" s="2" t="s">
        <v>11884</v>
      </c>
      <c r="F4834" s="2" t="s">
        <v>11882</v>
      </c>
      <c r="G4834" s="3">
        <v>43644</v>
      </c>
      <c r="H4834" s="3">
        <v>43644</v>
      </c>
      <c r="I4834" s="3"/>
    </row>
    <row r="4835" spans="1:9" ht="15.75" thickBot="1">
      <c r="A4835" s="2">
        <v>6018</v>
      </c>
      <c r="B4835" s="2" t="s">
        <v>11930</v>
      </c>
      <c r="C4835" s="26" t="s">
        <v>20174</v>
      </c>
      <c r="D4835" s="2" t="s">
        <v>15</v>
      </c>
      <c r="E4835" s="2" t="s">
        <v>11931</v>
      </c>
      <c r="F4835" s="2" t="s">
        <v>11929</v>
      </c>
      <c r="G4835" s="3">
        <v>43644</v>
      </c>
      <c r="H4835" s="3">
        <v>43644</v>
      </c>
      <c r="I4835" s="3"/>
    </row>
    <row r="4836" spans="1:9" ht="15.75" thickBot="1">
      <c r="A4836" s="2">
        <v>6034</v>
      </c>
      <c r="B4836" s="2" t="s">
        <v>11976</v>
      </c>
      <c r="C4836" s="26" t="s">
        <v>20185</v>
      </c>
      <c r="D4836" s="2" t="s">
        <v>15</v>
      </c>
      <c r="E4836" s="2" t="s">
        <v>11977</v>
      </c>
      <c r="F4836" s="2" t="s">
        <v>11975</v>
      </c>
      <c r="G4836" s="3">
        <v>43644</v>
      </c>
      <c r="H4836" s="3">
        <v>43644</v>
      </c>
      <c r="I4836" s="3"/>
    </row>
    <row r="4837" spans="1:9" ht="15.75" thickBot="1">
      <c r="A4837" s="2">
        <v>6016</v>
      </c>
      <c r="B4837" s="2" t="s">
        <v>11924</v>
      </c>
      <c r="C4837" s="26" t="s">
        <v>20172</v>
      </c>
      <c r="D4837" s="2" t="s">
        <v>15</v>
      </c>
      <c r="E4837" s="2" t="s">
        <v>11925</v>
      </c>
      <c r="F4837" s="2" t="s">
        <v>11923</v>
      </c>
      <c r="G4837" s="3">
        <v>43644</v>
      </c>
      <c r="H4837" s="3">
        <v>43644</v>
      </c>
      <c r="I4837" s="3"/>
    </row>
    <row r="4838" spans="1:9" ht="15.75" thickBot="1">
      <c r="A4838" s="2">
        <v>6009</v>
      </c>
      <c r="B4838" s="2" t="s">
        <v>11903</v>
      </c>
      <c r="C4838" s="26" t="s">
        <v>20165</v>
      </c>
      <c r="D4838" s="2" t="s">
        <v>15</v>
      </c>
      <c r="E4838" s="2" t="s">
        <v>11904</v>
      </c>
      <c r="F4838" s="2" t="s">
        <v>11902</v>
      </c>
      <c r="G4838" s="3">
        <v>43644</v>
      </c>
      <c r="H4838" s="3">
        <v>43644</v>
      </c>
      <c r="I4838" s="3"/>
    </row>
    <row r="4839" spans="1:9" ht="15.75" thickBot="1">
      <c r="A4839" s="2">
        <v>6010</v>
      </c>
      <c r="B4839" s="2" t="s">
        <v>11906</v>
      </c>
      <c r="C4839" s="26" t="s">
        <v>20166</v>
      </c>
      <c r="D4839" s="2" t="s">
        <v>15</v>
      </c>
      <c r="E4839" s="2" t="s">
        <v>11907</v>
      </c>
      <c r="F4839" s="2" t="s">
        <v>11905</v>
      </c>
      <c r="G4839" s="3">
        <v>43644</v>
      </c>
      <c r="H4839" s="3">
        <v>43644</v>
      </c>
      <c r="I4839" s="3"/>
    </row>
    <row r="4840" spans="1:9" ht="15.75" thickBot="1">
      <c r="A4840" s="2">
        <v>6011</v>
      </c>
      <c r="B4840" s="2" t="s">
        <v>11909</v>
      </c>
      <c r="C4840" s="26" t="s">
        <v>20167</v>
      </c>
      <c r="D4840" s="2" t="s">
        <v>15</v>
      </c>
      <c r="E4840" s="2" t="s">
        <v>11910</v>
      </c>
      <c r="F4840" s="2" t="s">
        <v>11908</v>
      </c>
      <c r="G4840" s="3">
        <v>43644</v>
      </c>
      <c r="H4840" s="3">
        <v>43644</v>
      </c>
      <c r="I4840" s="3"/>
    </row>
    <row r="4841" spans="1:9" ht="15.75" thickBot="1">
      <c r="A4841" s="2">
        <v>6012</v>
      </c>
      <c r="B4841" s="2" t="s">
        <v>11912</v>
      </c>
      <c r="C4841" s="26" t="s">
        <v>20168</v>
      </c>
      <c r="D4841" s="2" t="s">
        <v>15</v>
      </c>
      <c r="E4841" s="2" t="s">
        <v>11913</v>
      </c>
      <c r="F4841" s="2" t="s">
        <v>11911</v>
      </c>
      <c r="G4841" s="3">
        <v>43644</v>
      </c>
      <c r="H4841" s="3">
        <v>43644</v>
      </c>
      <c r="I4841" s="3"/>
    </row>
    <row r="4842" spans="1:9" ht="15.75" thickBot="1">
      <c r="A4842" s="2">
        <v>6008</v>
      </c>
      <c r="B4842" s="2" t="s">
        <v>11900</v>
      </c>
      <c r="C4842" s="26" t="s">
        <v>20164</v>
      </c>
      <c r="D4842" s="2" t="s">
        <v>15</v>
      </c>
      <c r="E4842" s="2" t="s">
        <v>11901</v>
      </c>
      <c r="F4842" s="2" t="s">
        <v>11899</v>
      </c>
      <c r="G4842" s="3">
        <v>43644</v>
      </c>
      <c r="H4842" s="3">
        <v>43644</v>
      </c>
      <c r="I4842" s="3"/>
    </row>
    <row r="4843" spans="1:9" ht="15.75" thickBot="1">
      <c r="A4843" s="2">
        <v>5998</v>
      </c>
      <c r="B4843" s="2" t="s">
        <v>11871</v>
      </c>
      <c r="C4843" s="26" t="s">
        <v>20156</v>
      </c>
      <c r="D4843" s="2" t="s">
        <v>15</v>
      </c>
      <c r="E4843" s="2" t="s">
        <v>11872</v>
      </c>
      <c r="F4843" s="2" t="s">
        <v>11870</v>
      </c>
      <c r="G4843" s="3">
        <v>43644</v>
      </c>
      <c r="H4843" s="3">
        <v>44008</v>
      </c>
      <c r="I4843" s="3"/>
    </row>
    <row r="4844" spans="1:9" ht="15.75" thickBot="1">
      <c r="A4844" s="2">
        <v>6005</v>
      </c>
      <c r="B4844" s="2" t="s">
        <v>11892</v>
      </c>
      <c r="C4844" s="26" t="s">
        <v>20163</v>
      </c>
      <c r="D4844" s="2" t="s">
        <v>15</v>
      </c>
      <c r="E4844" s="2" t="s">
        <v>11893</v>
      </c>
      <c r="F4844" s="2" t="s">
        <v>11891</v>
      </c>
      <c r="G4844" s="3">
        <v>43644</v>
      </c>
      <c r="H4844" s="3">
        <v>43644</v>
      </c>
      <c r="I4844" s="3"/>
    </row>
    <row r="4845" spans="1:9" ht="15.75" thickBot="1">
      <c r="A4845" s="2">
        <v>6003</v>
      </c>
      <c r="B4845" s="2" t="s">
        <v>11886</v>
      </c>
      <c r="C4845" s="26" t="s">
        <v>20161</v>
      </c>
      <c r="D4845" s="2" t="s">
        <v>15</v>
      </c>
      <c r="E4845" s="2" t="s">
        <v>11887</v>
      </c>
      <c r="F4845" s="2" t="s">
        <v>11885</v>
      </c>
      <c r="G4845" s="3">
        <v>43644</v>
      </c>
      <c r="H4845" s="3">
        <v>43644</v>
      </c>
      <c r="I4845" s="3"/>
    </row>
    <row r="4846" spans="1:9" ht="15.75" thickBot="1">
      <c r="A4846" s="2">
        <v>6007</v>
      </c>
      <c r="B4846" s="2" t="s">
        <v>11897</v>
      </c>
      <c r="C4846" s="27" t="s">
        <v>11897</v>
      </c>
      <c r="D4846" s="2" t="s">
        <v>15</v>
      </c>
      <c r="E4846" s="2" t="s">
        <v>11898</v>
      </c>
      <c r="F4846" s="2" t="s">
        <v>11896</v>
      </c>
      <c r="G4846" s="3">
        <v>43644</v>
      </c>
      <c r="H4846" s="3">
        <v>43644</v>
      </c>
      <c r="I4846" s="3"/>
    </row>
    <row r="4847" spans="1:9" ht="15.75" thickBot="1">
      <c r="A4847" s="2">
        <v>6021</v>
      </c>
      <c r="B4847" s="2" t="s">
        <v>11939</v>
      </c>
      <c r="C4847" s="27" t="s">
        <v>11939</v>
      </c>
      <c r="D4847" s="2" t="s">
        <v>15</v>
      </c>
      <c r="E4847" s="2" t="s">
        <v>11940</v>
      </c>
      <c r="F4847" s="2" t="s">
        <v>11938</v>
      </c>
      <c r="G4847" s="3">
        <v>43644</v>
      </c>
      <c r="H4847" s="3">
        <v>43644</v>
      </c>
      <c r="I4847" s="3"/>
    </row>
    <row r="4848" spans="1:9" ht="15.75" thickBot="1">
      <c r="A4848" s="2">
        <v>6017</v>
      </c>
      <c r="B4848" s="2" t="s">
        <v>11927</v>
      </c>
      <c r="C4848" s="26" t="s">
        <v>20173</v>
      </c>
      <c r="D4848" s="2" t="s">
        <v>15</v>
      </c>
      <c r="E4848" s="2" t="s">
        <v>11928</v>
      </c>
      <c r="F4848" s="2" t="s">
        <v>11926</v>
      </c>
      <c r="G4848" s="3">
        <v>43644</v>
      </c>
      <c r="H4848" s="3">
        <v>43644</v>
      </c>
      <c r="I4848" s="3"/>
    </row>
    <row r="4849" spans="1:9" ht="15.75" thickBot="1">
      <c r="A4849" s="2">
        <v>6004</v>
      </c>
      <c r="B4849" s="2" t="s">
        <v>11889</v>
      </c>
      <c r="C4849" s="27" t="s">
        <v>20162</v>
      </c>
      <c r="D4849" s="2" t="s">
        <v>15</v>
      </c>
      <c r="E4849" s="2" t="s">
        <v>11890</v>
      </c>
      <c r="F4849" s="2" t="s">
        <v>11888</v>
      </c>
      <c r="G4849" s="3">
        <v>43644</v>
      </c>
      <c r="H4849" s="3">
        <v>43644</v>
      </c>
      <c r="I4849" s="3"/>
    </row>
    <row r="4850" spans="1:9" ht="15.75" thickBot="1">
      <c r="A4850" s="2">
        <v>6069</v>
      </c>
      <c r="B4850" s="2" t="s">
        <v>12064</v>
      </c>
      <c r="C4850" s="26" t="s">
        <v>12064</v>
      </c>
      <c r="D4850" s="2" t="s">
        <v>15</v>
      </c>
      <c r="E4850" s="2" t="s">
        <v>11475</v>
      </c>
      <c r="F4850" s="2" t="s">
        <v>12063</v>
      </c>
      <c r="G4850" s="3">
        <v>43791</v>
      </c>
      <c r="H4850" s="3">
        <v>43791</v>
      </c>
      <c r="I4850" s="3"/>
    </row>
    <row r="4851" spans="1:9" ht="15.75" thickBot="1">
      <c r="A4851" s="2">
        <v>6045</v>
      </c>
      <c r="B4851" s="2" t="s">
        <v>12002</v>
      </c>
      <c r="C4851" s="26" t="s">
        <v>20192</v>
      </c>
      <c r="D4851" s="2" t="s">
        <v>15</v>
      </c>
      <c r="E4851" s="2" t="s">
        <v>12003</v>
      </c>
      <c r="F4851" s="2" t="s">
        <v>12001</v>
      </c>
      <c r="G4851" s="3">
        <v>43791</v>
      </c>
      <c r="H4851" s="3">
        <v>43791</v>
      </c>
      <c r="I4851" s="3"/>
    </row>
    <row r="4852" spans="1:9" ht="15.75" thickBot="1">
      <c r="A4852" s="2">
        <v>6047</v>
      </c>
      <c r="B4852" s="2" t="s">
        <v>12007</v>
      </c>
      <c r="C4852" s="26" t="s">
        <v>20193</v>
      </c>
      <c r="D4852" s="2" t="s">
        <v>15</v>
      </c>
      <c r="E4852" s="2" t="s">
        <v>12008</v>
      </c>
      <c r="F4852" s="2" t="s">
        <v>12006</v>
      </c>
      <c r="G4852" s="3">
        <v>43791</v>
      </c>
      <c r="H4852" s="3">
        <v>43791</v>
      </c>
      <c r="I4852" s="3"/>
    </row>
    <row r="4853" spans="1:9" ht="15.75" thickBot="1">
      <c r="A4853" s="2">
        <v>6043</v>
      </c>
      <c r="B4853" s="2" t="s">
        <v>11997</v>
      </c>
      <c r="C4853" s="26" t="s">
        <v>20191</v>
      </c>
      <c r="D4853" s="2" t="s">
        <v>15</v>
      </c>
      <c r="E4853" s="2" t="s">
        <v>11998</v>
      </c>
      <c r="F4853" s="2" t="s">
        <v>11996</v>
      </c>
      <c r="G4853" s="3">
        <v>43791</v>
      </c>
      <c r="H4853" s="3">
        <v>43791</v>
      </c>
      <c r="I4853" s="3"/>
    </row>
    <row r="4854" spans="1:9" ht="15.75" thickBot="1">
      <c r="A4854" s="2">
        <v>6066</v>
      </c>
      <c r="B4854" s="2" t="s">
        <v>12055</v>
      </c>
      <c r="C4854" s="27" t="s">
        <v>19086</v>
      </c>
      <c r="D4854" s="2" t="s">
        <v>15</v>
      </c>
      <c r="E4854" s="2" t="s">
        <v>12056</v>
      </c>
      <c r="F4854" s="2" t="s">
        <v>12054</v>
      </c>
      <c r="G4854" s="3">
        <v>43791</v>
      </c>
      <c r="H4854" s="3">
        <v>43791</v>
      </c>
      <c r="I4854" s="3"/>
    </row>
    <row r="4855" spans="1:9" ht="15.75" thickBot="1">
      <c r="A4855" s="2">
        <v>6068</v>
      </c>
      <c r="B4855" s="2" t="s">
        <v>12061</v>
      </c>
      <c r="C4855" s="27" t="s">
        <v>20201</v>
      </c>
      <c r="D4855" s="2" t="s">
        <v>15</v>
      </c>
      <c r="E4855" s="2" t="s">
        <v>12062</v>
      </c>
      <c r="F4855" s="2" t="s">
        <v>12060</v>
      </c>
      <c r="G4855" s="3">
        <v>43791</v>
      </c>
      <c r="H4855" s="3">
        <v>43791</v>
      </c>
      <c r="I4855" s="3"/>
    </row>
    <row r="4856" spans="1:9" ht="15.75" thickBot="1">
      <c r="A4856" s="2">
        <v>6060</v>
      </c>
      <c r="B4856" s="2" t="s">
        <v>12041</v>
      </c>
      <c r="C4856" s="27" t="s">
        <v>12041</v>
      </c>
      <c r="D4856" s="2" t="s">
        <v>15</v>
      </c>
      <c r="E4856" s="2" t="s">
        <v>12042</v>
      </c>
      <c r="F4856" s="2" t="s">
        <v>12040</v>
      </c>
      <c r="G4856" s="3">
        <v>43791</v>
      </c>
      <c r="H4856" s="3">
        <v>43791</v>
      </c>
      <c r="I4856" s="3"/>
    </row>
    <row r="4857" spans="1:9" ht="15.75" thickBot="1">
      <c r="A4857" s="2">
        <v>6067</v>
      </c>
      <c r="B4857" s="2" t="s">
        <v>12058</v>
      </c>
      <c r="C4857" s="27" t="s">
        <v>12058</v>
      </c>
      <c r="D4857" s="2" t="s">
        <v>15</v>
      </c>
      <c r="E4857" s="2" t="s">
        <v>12059</v>
      </c>
      <c r="F4857" s="2" t="s">
        <v>12057</v>
      </c>
      <c r="G4857" s="3">
        <v>43791</v>
      </c>
      <c r="H4857" s="3">
        <v>43791</v>
      </c>
      <c r="I4857" s="3"/>
    </row>
    <row r="4858" spans="1:9" ht="15.75" thickBot="1">
      <c r="A4858" s="2">
        <v>6070</v>
      </c>
      <c r="B4858" s="2" t="s">
        <v>12066</v>
      </c>
      <c r="C4858" s="26" t="s">
        <v>20202</v>
      </c>
      <c r="D4858" s="2" t="s">
        <v>15</v>
      </c>
      <c r="E4858" s="2" t="s">
        <v>12067</v>
      </c>
      <c r="F4858" s="2" t="s">
        <v>12065</v>
      </c>
      <c r="G4858" s="3">
        <v>43791</v>
      </c>
      <c r="H4858" s="3">
        <v>43791</v>
      </c>
      <c r="I4858" s="3"/>
    </row>
    <row r="4859" spans="1:9" ht="15.75" thickBot="1">
      <c r="A4859" s="2">
        <v>6052</v>
      </c>
      <c r="B4859" s="2" t="s">
        <v>12018</v>
      </c>
      <c r="C4859" s="27" t="s">
        <v>12018</v>
      </c>
      <c r="D4859" s="2" t="s">
        <v>15</v>
      </c>
      <c r="E4859" s="2" t="s">
        <v>12019</v>
      </c>
      <c r="F4859" s="2" t="s">
        <v>12017</v>
      </c>
      <c r="G4859" s="3">
        <v>43791</v>
      </c>
      <c r="H4859" s="3">
        <v>43791</v>
      </c>
      <c r="I4859" s="3"/>
    </row>
    <row r="4860" spans="1:9" ht="15.75" thickBot="1">
      <c r="A4860" s="2">
        <v>6036</v>
      </c>
      <c r="B4860" s="2" t="s">
        <v>11982</v>
      </c>
      <c r="C4860" s="26" t="s">
        <v>11982</v>
      </c>
      <c r="D4860" s="2" t="s">
        <v>15</v>
      </c>
      <c r="E4860" s="2" t="s">
        <v>11983</v>
      </c>
      <c r="F4860" s="2" t="s">
        <v>11981</v>
      </c>
      <c r="G4860" s="3">
        <v>43791</v>
      </c>
      <c r="H4860" s="3">
        <v>43791</v>
      </c>
      <c r="I4860" s="3"/>
    </row>
    <row r="4861" spans="1:9" ht="15.75" thickBot="1">
      <c r="A4861" s="2">
        <v>6053</v>
      </c>
      <c r="B4861" s="2" t="s">
        <v>12021</v>
      </c>
      <c r="C4861" s="27" t="s">
        <v>20194</v>
      </c>
      <c r="D4861" s="2" t="s">
        <v>15</v>
      </c>
      <c r="E4861" s="2" t="s">
        <v>12022</v>
      </c>
      <c r="F4861" s="2" t="s">
        <v>12020</v>
      </c>
      <c r="G4861" s="3">
        <v>43791</v>
      </c>
      <c r="H4861" s="3">
        <v>43791</v>
      </c>
      <c r="I4861" s="3"/>
    </row>
    <row r="4862" spans="1:9" ht="15.75" thickBot="1">
      <c r="A4862" s="2">
        <v>6061</v>
      </c>
      <c r="B4862" s="2" t="s">
        <v>12044</v>
      </c>
      <c r="C4862" s="26" t="s">
        <v>20199</v>
      </c>
      <c r="D4862" s="2" t="s">
        <v>15</v>
      </c>
      <c r="E4862" s="2" t="s">
        <v>12045</v>
      </c>
      <c r="F4862" s="2" t="s">
        <v>12043</v>
      </c>
      <c r="G4862" s="3">
        <v>43791</v>
      </c>
      <c r="H4862" s="3">
        <v>43791</v>
      </c>
      <c r="I4862" s="3"/>
    </row>
    <row r="4863" spans="1:9" ht="15.75" thickBot="1">
      <c r="A4863" s="2">
        <v>6054</v>
      </c>
      <c r="B4863" s="2" t="s">
        <v>12024</v>
      </c>
      <c r="C4863" s="27" t="s">
        <v>12024</v>
      </c>
      <c r="D4863" s="2" t="s">
        <v>15</v>
      </c>
      <c r="E4863" s="2" t="s">
        <v>12025</v>
      </c>
      <c r="F4863" s="2" t="s">
        <v>12023</v>
      </c>
      <c r="G4863" s="3">
        <v>43791</v>
      </c>
      <c r="H4863" s="3">
        <v>43791</v>
      </c>
      <c r="I4863" s="3"/>
    </row>
    <row r="4864" spans="1:9" ht="15.75" thickBot="1">
      <c r="A4864" s="2">
        <v>6055</v>
      </c>
      <c r="B4864" s="2" t="s">
        <v>12027</v>
      </c>
      <c r="C4864" s="27" t="s">
        <v>20195</v>
      </c>
      <c r="D4864" s="2" t="s">
        <v>15</v>
      </c>
      <c r="E4864" s="2" t="s">
        <v>12028</v>
      </c>
      <c r="F4864" s="2" t="s">
        <v>12026</v>
      </c>
      <c r="G4864" s="3">
        <v>43791</v>
      </c>
      <c r="H4864" s="3">
        <v>43791</v>
      </c>
      <c r="I4864" s="3"/>
    </row>
    <row r="4865" spans="1:9" ht="15.75" thickBot="1">
      <c r="A4865" s="2">
        <v>6057</v>
      </c>
      <c r="B4865" s="2" t="s">
        <v>12033</v>
      </c>
      <c r="C4865" s="26" t="s">
        <v>20196</v>
      </c>
      <c r="D4865" s="2" t="s">
        <v>15</v>
      </c>
      <c r="E4865" s="2" t="s">
        <v>57</v>
      </c>
      <c r="F4865" s="2" t="s">
        <v>12032</v>
      </c>
      <c r="G4865" s="3">
        <v>43791</v>
      </c>
      <c r="H4865" s="3">
        <v>43791</v>
      </c>
      <c r="I4865" s="3"/>
    </row>
    <row r="4866" spans="1:9" ht="15.75" thickBot="1">
      <c r="A4866" s="2">
        <v>6062</v>
      </c>
      <c r="B4866" s="2" t="s">
        <v>12047</v>
      </c>
      <c r="C4866" s="26" t="s">
        <v>20200</v>
      </c>
      <c r="D4866" s="2" t="s">
        <v>15</v>
      </c>
      <c r="E4866" s="2" t="s">
        <v>57</v>
      </c>
      <c r="F4866" s="2" t="s">
        <v>12046</v>
      </c>
      <c r="G4866" s="3">
        <v>43791</v>
      </c>
      <c r="H4866" s="3">
        <v>43791</v>
      </c>
      <c r="I4866" s="3"/>
    </row>
    <row r="4867" spans="1:9" ht="15.75" thickBot="1">
      <c r="A4867" s="2">
        <v>6041</v>
      </c>
      <c r="B4867" s="2" t="s">
        <v>11993</v>
      </c>
      <c r="C4867" s="26" t="s">
        <v>20189</v>
      </c>
      <c r="D4867" s="2" t="s">
        <v>15</v>
      </c>
      <c r="E4867" s="2" t="s">
        <v>57</v>
      </c>
      <c r="F4867" s="2" t="s">
        <v>11992</v>
      </c>
      <c r="G4867" s="3">
        <v>43791</v>
      </c>
      <c r="H4867" s="3">
        <v>43791</v>
      </c>
      <c r="I4867" s="3"/>
    </row>
    <row r="4868" spans="1:9" ht="15.75" thickBot="1">
      <c r="A4868" s="2">
        <v>6071</v>
      </c>
      <c r="B4868" s="2" t="s">
        <v>12069</v>
      </c>
      <c r="C4868" s="26" t="s">
        <v>20203</v>
      </c>
      <c r="D4868" s="2" t="s">
        <v>15</v>
      </c>
      <c r="E4868" s="2" t="s">
        <v>57</v>
      </c>
      <c r="F4868" s="2" t="s">
        <v>12068</v>
      </c>
      <c r="G4868" s="3">
        <v>43791</v>
      </c>
      <c r="H4868" s="3">
        <v>43791</v>
      </c>
      <c r="I4868" s="3"/>
    </row>
    <row r="4869" spans="1:9" ht="15.75" thickBot="1">
      <c r="A4869" s="2">
        <v>6042</v>
      </c>
      <c r="B4869" s="2" t="s">
        <v>11995</v>
      </c>
      <c r="C4869" s="26" t="s">
        <v>20190</v>
      </c>
      <c r="D4869" s="2" t="s">
        <v>15</v>
      </c>
      <c r="E4869" s="2" t="s">
        <v>57</v>
      </c>
      <c r="F4869" s="2" t="s">
        <v>11994</v>
      </c>
      <c r="G4869" s="3">
        <v>43791</v>
      </c>
      <c r="H4869" s="3">
        <v>43791</v>
      </c>
      <c r="I4869" s="3"/>
    </row>
    <row r="4870" spans="1:9" ht="15.75" thickBot="1">
      <c r="A4870" s="2">
        <v>6059</v>
      </c>
      <c r="B4870" s="2" t="s">
        <v>12038</v>
      </c>
      <c r="C4870" s="27" t="s">
        <v>20198</v>
      </c>
      <c r="D4870" s="2" t="s">
        <v>15</v>
      </c>
      <c r="E4870" s="2" t="s">
        <v>12039</v>
      </c>
      <c r="F4870" s="2" t="s">
        <v>12037</v>
      </c>
      <c r="G4870" s="3">
        <v>43791</v>
      </c>
      <c r="H4870" s="3">
        <v>43791</v>
      </c>
      <c r="I4870" s="3"/>
    </row>
    <row r="4871" spans="1:9" ht="15.75" thickBot="1">
      <c r="A4871" s="2">
        <v>6039</v>
      </c>
      <c r="B4871" s="2" t="s">
        <v>11989</v>
      </c>
      <c r="C4871" s="26" t="s">
        <v>20187</v>
      </c>
      <c r="D4871" s="2" t="s">
        <v>15</v>
      </c>
      <c r="E4871" s="2" t="s">
        <v>57</v>
      </c>
      <c r="F4871" s="2" t="s">
        <v>11988</v>
      </c>
      <c r="G4871" s="3">
        <v>43791</v>
      </c>
      <c r="H4871" s="3">
        <v>43791</v>
      </c>
      <c r="I4871" s="3"/>
    </row>
    <row r="4872" spans="1:9" ht="15.75" thickBot="1">
      <c r="A4872" s="2">
        <v>6040</v>
      </c>
      <c r="B4872" s="2" t="s">
        <v>11991</v>
      </c>
      <c r="C4872" s="26" t="s">
        <v>20188</v>
      </c>
      <c r="D4872" s="2" t="s">
        <v>15</v>
      </c>
      <c r="E4872" s="2" t="s">
        <v>57</v>
      </c>
      <c r="F4872" s="2" t="s">
        <v>11990</v>
      </c>
      <c r="G4872" s="3">
        <v>43791</v>
      </c>
      <c r="H4872" s="3">
        <v>44526</v>
      </c>
      <c r="I4872" s="3"/>
    </row>
    <row r="4873" spans="1:9" ht="15.75" thickBot="1">
      <c r="A4873" s="2">
        <v>6056</v>
      </c>
      <c r="B4873" s="2" t="s">
        <v>12030</v>
      </c>
      <c r="C4873" s="26" t="s">
        <v>12030</v>
      </c>
      <c r="D4873" s="2" t="s">
        <v>15</v>
      </c>
      <c r="E4873" s="2" t="s">
        <v>12031</v>
      </c>
      <c r="F4873" s="2" t="s">
        <v>12029</v>
      </c>
      <c r="G4873" s="3">
        <v>43791</v>
      </c>
      <c r="H4873" s="3">
        <v>43791</v>
      </c>
      <c r="I4873" s="3"/>
    </row>
    <row r="4874" spans="1:9" ht="15.75" thickBot="1">
      <c r="A4874" s="2">
        <v>6058</v>
      </c>
      <c r="B4874" s="2" t="s">
        <v>12035</v>
      </c>
      <c r="C4874" s="26" t="s">
        <v>20197</v>
      </c>
      <c r="D4874" s="2" t="s">
        <v>15</v>
      </c>
      <c r="E4874" s="2" t="s">
        <v>12036</v>
      </c>
      <c r="F4874" s="2" t="s">
        <v>12034</v>
      </c>
      <c r="G4874" s="3">
        <v>43791</v>
      </c>
      <c r="H4874" s="3">
        <v>43791</v>
      </c>
      <c r="I4874" s="3"/>
    </row>
    <row r="4875" spans="1:9" ht="15.75" thickBot="1">
      <c r="A4875" s="2">
        <v>6373</v>
      </c>
      <c r="B4875" s="2" t="s">
        <v>12953</v>
      </c>
      <c r="C4875" s="26" t="s">
        <v>12953</v>
      </c>
      <c r="D4875" s="2" t="s">
        <v>15</v>
      </c>
      <c r="E4875" s="2" t="s">
        <v>12954</v>
      </c>
      <c r="F4875" s="2" t="s">
        <v>12952</v>
      </c>
      <c r="G4875" s="3">
        <v>44008</v>
      </c>
      <c r="H4875" s="3">
        <v>44008</v>
      </c>
      <c r="I4875" s="3"/>
    </row>
    <row r="4876" spans="1:9" ht="15.75" thickBot="1">
      <c r="A4876" s="2">
        <v>6338</v>
      </c>
      <c r="B4876" s="2" t="s">
        <v>12849</v>
      </c>
      <c r="C4876" s="26" t="s">
        <v>20393</v>
      </c>
      <c r="D4876" s="2" t="s">
        <v>15</v>
      </c>
      <c r="E4876" s="2" t="s">
        <v>12850</v>
      </c>
      <c r="F4876" s="2" t="s">
        <v>12848</v>
      </c>
      <c r="G4876" s="3">
        <v>44008</v>
      </c>
      <c r="H4876" s="3">
        <v>44008</v>
      </c>
      <c r="I4876" s="3"/>
    </row>
    <row r="4877" spans="1:9" ht="15.75" thickBot="1">
      <c r="A4877" s="2">
        <v>6435</v>
      </c>
      <c r="B4877" s="2" t="s">
        <v>13139</v>
      </c>
      <c r="C4877" s="26" t="s">
        <v>20454</v>
      </c>
      <c r="D4877" s="2" t="s">
        <v>15</v>
      </c>
      <c r="E4877" s="2" t="s">
        <v>13140</v>
      </c>
      <c r="F4877" s="2" t="s">
        <v>13138</v>
      </c>
      <c r="G4877" s="3">
        <v>44008</v>
      </c>
      <c r="H4877" s="3">
        <v>44008</v>
      </c>
      <c r="I4877" s="3"/>
    </row>
    <row r="4878" spans="1:9" ht="15.75" thickBot="1">
      <c r="A4878" s="2">
        <v>6275</v>
      </c>
      <c r="B4878" s="2" t="s">
        <v>12660</v>
      </c>
      <c r="C4878" s="26" t="s">
        <v>12660</v>
      </c>
      <c r="D4878" s="2" t="s">
        <v>15</v>
      </c>
      <c r="E4878" s="2" t="s">
        <v>12661</v>
      </c>
      <c r="F4878" s="2" t="s">
        <v>12659</v>
      </c>
      <c r="G4878" s="3">
        <v>44008</v>
      </c>
      <c r="H4878" s="3">
        <v>44008</v>
      </c>
      <c r="I4878" s="3"/>
    </row>
    <row r="4879" spans="1:9" ht="15.75" thickBot="1">
      <c r="A4879" s="2">
        <v>6434</v>
      </c>
      <c r="B4879" s="2" t="s">
        <v>13136</v>
      </c>
      <c r="C4879" s="26" t="s">
        <v>20453</v>
      </c>
      <c r="D4879" s="2" t="s">
        <v>15</v>
      </c>
      <c r="E4879" s="2" t="s">
        <v>13137</v>
      </c>
      <c r="F4879" s="2" t="s">
        <v>13135</v>
      </c>
      <c r="G4879" s="3">
        <v>44008</v>
      </c>
      <c r="H4879" s="3">
        <v>44008</v>
      </c>
      <c r="I4879" s="3"/>
    </row>
    <row r="4880" spans="1:9" ht="15.75" thickBot="1">
      <c r="A4880" s="2">
        <v>6356</v>
      </c>
      <c r="B4880" s="2" t="s">
        <v>12903</v>
      </c>
      <c r="C4880" s="26" t="s">
        <v>20406</v>
      </c>
      <c r="D4880" s="2" t="s">
        <v>15</v>
      </c>
      <c r="E4880" s="2" t="s">
        <v>12904</v>
      </c>
      <c r="F4880" s="2" t="s">
        <v>12902</v>
      </c>
      <c r="G4880" s="3">
        <v>44008</v>
      </c>
      <c r="H4880" s="3">
        <v>44008</v>
      </c>
      <c r="I4880" s="3"/>
    </row>
    <row r="4881" spans="1:9" ht="15.75" thickBot="1">
      <c r="A4881" s="2">
        <v>6348</v>
      </c>
      <c r="B4881" s="2" t="s">
        <v>12879</v>
      </c>
      <c r="C4881" s="26" t="s">
        <v>12879</v>
      </c>
      <c r="D4881" s="2" t="s">
        <v>15</v>
      </c>
      <c r="E4881" s="2" t="s">
        <v>12880</v>
      </c>
      <c r="F4881" s="2" t="s">
        <v>12878</v>
      </c>
      <c r="G4881" s="3">
        <v>44008</v>
      </c>
      <c r="H4881" s="3">
        <v>44008</v>
      </c>
      <c r="I4881" s="3"/>
    </row>
    <row r="4882" spans="1:9" ht="15.75" thickBot="1">
      <c r="A4882" s="2">
        <v>6304</v>
      </c>
      <c r="B4882" s="2" t="s">
        <v>12747</v>
      </c>
      <c r="C4882" s="26" t="s">
        <v>12747</v>
      </c>
      <c r="D4882" s="2" t="s">
        <v>15</v>
      </c>
      <c r="E4882" s="2" t="s">
        <v>12748</v>
      </c>
      <c r="F4882" s="2" t="s">
        <v>12746</v>
      </c>
      <c r="G4882" s="3">
        <v>44008</v>
      </c>
      <c r="H4882" s="3">
        <v>44008</v>
      </c>
      <c r="I4882" s="3"/>
    </row>
    <row r="4883" spans="1:9" ht="15.75" thickBot="1">
      <c r="A4883" s="2">
        <v>6118</v>
      </c>
      <c r="B4883" s="2" t="s">
        <v>12197</v>
      </c>
      <c r="C4883" s="26" t="s">
        <v>20240</v>
      </c>
      <c r="D4883" s="2" t="s">
        <v>15</v>
      </c>
      <c r="E4883" s="2" t="s">
        <v>12198</v>
      </c>
      <c r="F4883" s="2" t="s">
        <v>12196</v>
      </c>
      <c r="G4883" s="3">
        <v>44008</v>
      </c>
      <c r="H4883" s="3">
        <v>44008</v>
      </c>
      <c r="I4883" s="3"/>
    </row>
    <row r="4884" spans="1:9" ht="15.75" thickBot="1">
      <c r="A4884" s="2">
        <v>6362</v>
      </c>
      <c r="B4884" s="2" t="s">
        <v>12921</v>
      </c>
      <c r="C4884" s="26" t="s">
        <v>20412</v>
      </c>
      <c r="D4884" s="2" t="s">
        <v>15</v>
      </c>
      <c r="E4884" s="2" t="s">
        <v>12922</v>
      </c>
      <c r="F4884" s="2" t="s">
        <v>12920</v>
      </c>
      <c r="G4884" s="3">
        <v>44008</v>
      </c>
      <c r="H4884" s="3">
        <v>44008</v>
      </c>
      <c r="I4884" s="3"/>
    </row>
    <row r="4885" spans="1:9" ht="15.75" thickBot="1">
      <c r="A4885" s="2">
        <v>6302</v>
      </c>
      <c r="B4885" s="2" t="s">
        <v>12741</v>
      </c>
      <c r="C4885" s="26" t="s">
        <v>20365</v>
      </c>
      <c r="D4885" s="2" t="s">
        <v>15</v>
      </c>
      <c r="E4885" s="2" t="s">
        <v>12742</v>
      </c>
      <c r="F4885" s="2" t="s">
        <v>12740</v>
      </c>
      <c r="G4885" s="3">
        <v>44008</v>
      </c>
      <c r="H4885" s="3">
        <v>44008</v>
      </c>
      <c r="I4885" s="3"/>
    </row>
    <row r="4886" spans="1:9" ht="15.75" thickBot="1">
      <c r="A4886" s="2">
        <v>6340</v>
      </c>
      <c r="B4886" s="2" t="s">
        <v>12855</v>
      </c>
      <c r="C4886" s="26" t="s">
        <v>20394</v>
      </c>
      <c r="D4886" s="2" t="s">
        <v>15</v>
      </c>
      <c r="E4886" s="2" t="s">
        <v>12856</v>
      </c>
      <c r="F4886" s="2" t="s">
        <v>12854</v>
      </c>
      <c r="G4886" s="3">
        <v>44008</v>
      </c>
      <c r="H4886" s="3">
        <v>44008</v>
      </c>
      <c r="I4886" s="3"/>
    </row>
    <row r="4887" spans="1:9" ht="15.75" thickBot="1">
      <c r="A4887" s="2">
        <v>6316</v>
      </c>
      <c r="B4887" s="2" t="s">
        <v>12783</v>
      </c>
      <c r="C4887" s="26" t="s">
        <v>20375</v>
      </c>
      <c r="D4887" s="2" t="s">
        <v>15</v>
      </c>
      <c r="E4887" s="2" t="s">
        <v>12784</v>
      </c>
      <c r="F4887" s="2" t="s">
        <v>12782</v>
      </c>
      <c r="G4887" s="3">
        <v>44008</v>
      </c>
      <c r="H4887" s="3">
        <v>44008</v>
      </c>
      <c r="I4887" s="3"/>
    </row>
    <row r="4888" spans="1:9" ht="15.75" thickBot="1">
      <c r="A4888" s="2">
        <v>6264</v>
      </c>
      <c r="B4888" s="2" t="s">
        <v>12627</v>
      </c>
      <c r="C4888" s="26" t="s">
        <v>20341</v>
      </c>
      <c r="D4888" s="2" t="s">
        <v>15</v>
      </c>
      <c r="E4888" s="2" t="s">
        <v>12628</v>
      </c>
      <c r="F4888" s="2" t="s">
        <v>12626</v>
      </c>
      <c r="G4888" s="3">
        <v>44008</v>
      </c>
      <c r="H4888" s="3">
        <v>44008</v>
      </c>
      <c r="I4888" s="3"/>
    </row>
    <row r="4889" spans="1:9" ht="15.75" thickBot="1">
      <c r="A4889" s="2">
        <v>6409</v>
      </c>
      <c r="B4889" s="2" t="s">
        <v>13061</v>
      </c>
      <c r="C4889" s="26" t="s">
        <v>20441</v>
      </c>
      <c r="D4889" s="2" t="s">
        <v>15</v>
      </c>
      <c r="E4889" s="2" t="s">
        <v>13062</v>
      </c>
      <c r="F4889" s="2" t="s">
        <v>13060</v>
      </c>
      <c r="G4889" s="3">
        <v>44008</v>
      </c>
      <c r="H4889" s="3">
        <v>44008</v>
      </c>
      <c r="I4889" s="3"/>
    </row>
    <row r="4890" spans="1:9" ht="15.75" thickBot="1">
      <c r="A4890" s="2">
        <v>6120</v>
      </c>
      <c r="B4890" s="2" t="s">
        <v>12203</v>
      </c>
      <c r="C4890" s="26" t="s">
        <v>20242</v>
      </c>
      <c r="D4890" s="2" t="s">
        <v>15</v>
      </c>
      <c r="E4890" s="2" t="s">
        <v>12204</v>
      </c>
      <c r="F4890" s="2" t="s">
        <v>12202</v>
      </c>
      <c r="G4890" s="3">
        <v>44008</v>
      </c>
      <c r="H4890" s="3">
        <v>44008</v>
      </c>
      <c r="I4890" s="3"/>
    </row>
    <row r="4891" spans="1:9" ht="15.75" thickBot="1">
      <c r="A4891" s="2">
        <v>6119</v>
      </c>
      <c r="B4891" s="2" t="s">
        <v>12200</v>
      </c>
      <c r="C4891" s="26" t="s">
        <v>20241</v>
      </c>
      <c r="D4891" s="2" t="s">
        <v>15</v>
      </c>
      <c r="E4891" s="2" t="s">
        <v>12201</v>
      </c>
      <c r="F4891" s="2" t="s">
        <v>12199</v>
      </c>
      <c r="G4891" s="3">
        <v>44008</v>
      </c>
      <c r="H4891" s="3">
        <v>44008</v>
      </c>
      <c r="I4891" s="3"/>
    </row>
    <row r="4892" spans="1:9" ht="15.75" thickBot="1">
      <c r="A4892" s="2">
        <v>6272</v>
      </c>
      <c r="B4892" s="2" t="s">
        <v>12651</v>
      </c>
      <c r="C4892" s="26" t="s">
        <v>20346</v>
      </c>
      <c r="D4892" s="2" t="s">
        <v>15</v>
      </c>
      <c r="E4892" s="2" t="s">
        <v>12652</v>
      </c>
      <c r="F4892" s="2" t="s">
        <v>12650</v>
      </c>
      <c r="G4892" s="3">
        <v>44008</v>
      </c>
      <c r="H4892" s="3">
        <v>44008</v>
      </c>
      <c r="I4892" s="3"/>
    </row>
    <row r="4893" spans="1:9" ht="15.75" thickBot="1">
      <c r="A4893" s="2">
        <v>6254</v>
      </c>
      <c r="B4893" s="2" t="s">
        <v>12597</v>
      </c>
      <c r="C4893" s="26" t="s">
        <v>12597</v>
      </c>
      <c r="D4893" s="2" t="s">
        <v>15</v>
      </c>
      <c r="E4893" s="2" t="s">
        <v>12598</v>
      </c>
      <c r="F4893" s="2" t="s">
        <v>12596</v>
      </c>
      <c r="G4893" s="3">
        <v>44008</v>
      </c>
      <c r="H4893" s="3">
        <v>44008</v>
      </c>
      <c r="I4893" s="3"/>
    </row>
    <row r="4894" spans="1:9" ht="15.75" thickBot="1">
      <c r="A4894" s="2">
        <v>6250</v>
      </c>
      <c r="B4894" s="2" t="s">
        <v>12586</v>
      </c>
      <c r="C4894" s="26" t="s">
        <v>20329</v>
      </c>
      <c r="D4894" s="2" t="s">
        <v>15</v>
      </c>
      <c r="E4894" s="2" t="s">
        <v>12587</v>
      </c>
      <c r="F4894" s="2" t="s">
        <v>12585</v>
      </c>
      <c r="G4894" s="3">
        <v>44008</v>
      </c>
      <c r="H4894" s="3">
        <v>44008</v>
      </c>
      <c r="I4894" s="3"/>
    </row>
    <row r="4895" spans="1:9" ht="15.75" thickBot="1">
      <c r="A4895" s="2">
        <v>6251</v>
      </c>
      <c r="B4895" s="2" t="s">
        <v>12589</v>
      </c>
      <c r="C4895" s="26" t="s">
        <v>20330</v>
      </c>
      <c r="D4895" s="2" t="s">
        <v>15</v>
      </c>
      <c r="E4895" s="2" t="s">
        <v>12590</v>
      </c>
      <c r="F4895" s="2" t="s">
        <v>12588</v>
      </c>
      <c r="G4895" s="3">
        <v>44008</v>
      </c>
      <c r="H4895" s="3">
        <v>44008</v>
      </c>
      <c r="I4895" s="3"/>
    </row>
    <row r="4896" spans="1:9" ht="15.75" thickBot="1">
      <c r="A4896" s="2">
        <v>6166</v>
      </c>
      <c r="B4896" s="2" t="s">
        <v>12341</v>
      </c>
      <c r="C4896" s="26" t="s">
        <v>20278</v>
      </c>
      <c r="D4896" s="2" t="s">
        <v>15</v>
      </c>
      <c r="E4896" s="2" t="s">
        <v>12342</v>
      </c>
      <c r="F4896" s="2" t="s">
        <v>12340</v>
      </c>
      <c r="G4896" s="3">
        <v>44008</v>
      </c>
      <c r="H4896" s="3">
        <v>44008</v>
      </c>
      <c r="I4896" s="3"/>
    </row>
    <row r="4897" spans="1:9" ht="15.75" thickBot="1">
      <c r="A4897" s="2">
        <v>6357</v>
      </c>
      <c r="B4897" s="2" t="s">
        <v>12906</v>
      </c>
      <c r="C4897" s="27" t="s">
        <v>20407</v>
      </c>
      <c r="D4897" s="2" t="s">
        <v>15</v>
      </c>
      <c r="E4897" s="2" t="s">
        <v>12907</v>
      </c>
      <c r="F4897" s="2" t="s">
        <v>12905</v>
      </c>
      <c r="G4897" s="3">
        <v>44008</v>
      </c>
      <c r="H4897" s="3">
        <v>44008</v>
      </c>
      <c r="I4897" s="3"/>
    </row>
    <row r="4898" spans="1:9" ht="15.75" thickBot="1">
      <c r="A4898" s="2">
        <v>6296</v>
      </c>
      <c r="B4898" s="2" t="s">
        <v>12723</v>
      </c>
      <c r="C4898" s="26" t="s">
        <v>12723</v>
      </c>
      <c r="D4898" s="2" t="s">
        <v>15</v>
      </c>
      <c r="E4898" s="2" t="s">
        <v>12724</v>
      </c>
      <c r="F4898" s="2" t="s">
        <v>12722</v>
      </c>
      <c r="G4898" s="3">
        <v>44008</v>
      </c>
      <c r="H4898" s="3">
        <v>44008</v>
      </c>
      <c r="I4898" s="3"/>
    </row>
    <row r="4899" spans="1:9" ht="15.75" thickBot="1">
      <c r="A4899" s="2">
        <v>6309</v>
      </c>
      <c r="B4899" s="2" t="s">
        <v>12762</v>
      </c>
      <c r="C4899" s="27" t="s">
        <v>20371</v>
      </c>
      <c r="D4899" s="2" t="s">
        <v>15</v>
      </c>
      <c r="E4899" s="2" t="s">
        <v>12763</v>
      </c>
      <c r="F4899" s="2" t="s">
        <v>12761</v>
      </c>
      <c r="G4899" s="3">
        <v>44008</v>
      </c>
      <c r="H4899" s="3">
        <v>44008</v>
      </c>
      <c r="I4899" s="3"/>
    </row>
    <row r="4900" spans="1:9" ht="15.75" thickBot="1">
      <c r="A4900" s="2">
        <v>6142</v>
      </c>
      <c r="B4900" s="2" t="s">
        <v>12269</v>
      </c>
      <c r="C4900" s="26" t="s">
        <v>20259</v>
      </c>
      <c r="D4900" s="2" t="s">
        <v>15</v>
      </c>
      <c r="E4900" s="2" t="s">
        <v>12270</v>
      </c>
      <c r="F4900" s="2" t="s">
        <v>12268</v>
      </c>
      <c r="G4900" s="3">
        <v>44008</v>
      </c>
      <c r="H4900" s="3">
        <v>44008</v>
      </c>
      <c r="I4900" s="3"/>
    </row>
    <row r="4901" spans="1:9" ht="15.75" thickBot="1">
      <c r="A4901" s="2">
        <v>6284</v>
      </c>
      <c r="B4901" s="2" t="s">
        <v>12687</v>
      </c>
      <c r="C4901" s="26" t="s">
        <v>12687</v>
      </c>
      <c r="D4901" s="2" t="s">
        <v>15</v>
      </c>
      <c r="E4901" s="2" t="s">
        <v>12688</v>
      </c>
      <c r="F4901" s="2" t="s">
        <v>12686</v>
      </c>
      <c r="G4901" s="3">
        <v>44008</v>
      </c>
      <c r="H4901" s="3">
        <v>44008</v>
      </c>
      <c r="I4901" s="3"/>
    </row>
    <row r="4902" spans="1:9" ht="15.75" thickBot="1">
      <c r="A4902" s="2">
        <v>6366</v>
      </c>
      <c r="B4902" s="2" t="s">
        <v>12933</v>
      </c>
      <c r="C4902" s="26" t="s">
        <v>20414</v>
      </c>
      <c r="D4902" s="2" t="s">
        <v>15</v>
      </c>
      <c r="E4902" s="2" t="s">
        <v>12934</v>
      </c>
      <c r="F4902" s="2" t="s">
        <v>12932</v>
      </c>
      <c r="G4902" s="3">
        <v>44008</v>
      </c>
      <c r="H4902" s="3">
        <v>44008</v>
      </c>
      <c r="I4902" s="3"/>
    </row>
    <row r="4903" spans="1:9" ht="15.75" thickBot="1">
      <c r="A4903" s="2">
        <v>6167</v>
      </c>
      <c r="B4903" s="2" t="s">
        <v>12344</v>
      </c>
      <c r="C4903" s="26" t="s">
        <v>20279</v>
      </c>
      <c r="D4903" s="2" t="s">
        <v>15</v>
      </c>
      <c r="E4903" s="2" t="s">
        <v>12345</v>
      </c>
      <c r="F4903" s="2" t="s">
        <v>12343</v>
      </c>
      <c r="G4903" s="3">
        <v>44008</v>
      </c>
      <c r="H4903" s="3">
        <v>44008</v>
      </c>
      <c r="I4903" s="3"/>
    </row>
    <row r="4904" spans="1:9" ht="15.75" thickBot="1">
      <c r="A4904" s="2">
        <v>6355</v>
      </c>
      <c r="B4904" s="2" t="s">
        <v>12900</v>
      </c>
      <c r="C4904" s="26" t="s">
        <v>20405</v>
      </c>
      <c r="D4904" s="2" t="s">
        <v>15</v>
      </c>
      <c r="E4904" s="2" t="s">
        <v>12901</v>
      </c>
      <c r="F4904" s="2" t="s">
        <v>12899</v>
      </c>
      <c r="G4904" s="3">
        <v>44008</v>
      </c>
      <c r="H4904" s="3">
        <v>44008</v>
      </c>
      <c r="I4904" s="3"/>
    </row>
    <row r="4905" spans="1:9" ht="15.75" thickBot="1">
      <c r="A4905" s="2">
        <v>6405</v>
      </c>
      <c r="B4905" s="2" t="s">
        <v>13049</v>
      </c>
      <c r="C4905" s="26" t="s">
        <v>13049</v>
      </c>
      <c r="D4905" s="2" t="s">
        <v>15</v>
      </c>
      <c r="E4905" s="2" t="s">
        <v>13050</v>
      </c>
      <c r="F4905" s="2" t="s">
        <v>13048</v>
      </c>
      <c r="G4905" s="3">
        <v>44008</v>
      </c>
      <c r="H4905" s="3">
        <v>44008</v>
      </c>
      <c r="I4905" s="3"/>
    </row>
    <row r="4906" spans="1:9" ht="15.75" thickBot="1">
      <c r="A4906" s="2">
        <v>6168</v>
      </c>
      <c r="B4906" s="2" t="s">
        <v>12347</v>
      </c>
      <c r="C4906" s="26" t="s">
        <v>20280</v>
      </c>
      <c r="D4906" s="2" t="s">
        <v>15</v>
      </c>
      <c r="E4906" s="2" t="s">
        <v>12348</v>
      </c>
      <c r="F4906" s="2" t="s">
        <v>12346</v>
      </c>
      <c r="G4906" s="3">
        <v>44008</v>
      </c>
      <c r="H4906" s="3">
        <v>44008</v>
      </c>
      <c r="I4906" s="3"/>
    </row>
    <row r="4907" spans="1:9" ht="15.75" thickBot="1">
      <c r="A4907" s="2">
        <v>6330</v>
      </c>
      <c r="B4907" s="2" t="s">
        <v>12825</v>
      </c>
      <c r="C4907" s="26" t="s">
        <v>20388</v>
      </c>
      <c r="D4907" s="2" t="s">
        <v>15</v>
      </c>
      <c r="E4907" s="2" t="s">
        <v>12826</v>
      </c>
      <c r="F4907" s="2" t="s">
        <v>12824</v>
      </c>
      <c r="G4907" s="3">
        <v>44008</v>
      </c>
      <c r="H4907" s="3">
        <v>44008</v>
      </c>
      <c r="I4907" s="3"/>
    </row>
    <row r="4908" spans="1:9" ht="15.75" thickBot="1">
      <c r="A4908" s="2">
        <v>6361</v>
      </c>
      <c r="B4908" s="2" t="s">
        <v>12918</v>
      </c>
      <c r="C4908" s="26" t="s">
        <v>20411</v>
      </c>
      <c r="D4908" s="2" t="s">
        <v>15</v>
      </c>
      <c r="E4908" s="2" t="s">
        <v>12919</v>
      </c>
      <c r="F4908" s="2" t="s">
        <v>12917</v>
      </c>
      <c r="G4908" s="3">
        <v>44008</v>
      </c>
      <c r="H4908" s="3">
        <v>44008</v>
      </c>
      <c r="I4908" s="3"/>
    </row>
    <row r="4909" spans="1:9" ht="15.75" thickBot="1">
      <c r="A4909" s="2">
        <v>6201</v>
      </c>
      <c r="B4909" s="2" t="s">
        <v>12442</v>
      </c>
      <c r="C4909" s="26" t="s">
        <v>20299</v>
      </c>
      <c r="D4909" s="2" t="s">
        <v>15</v>
      </c>
      <c r="E4909" s="2" t="s">
        <v>12443</v>
      </c>
      <c r="F4909" s="2" t="s">
        <v>12441</v>
      </c>
      <c r="G4909" s="3">
        <v>44008</v>
      </c>
      <c r="H4909" s="3">
        <v>44008</v>
      </c>
      <c r="I4909" s="3"/>
    </row>
    <row r="4910" spans="1:9" ht="15.75" thickBot="1">
      <c r="A4910" s="2">
        <v>6336</v>
      </c>
      <c r="B4910" s="2" t="s">
        <v>12843</v>
      </c>
      <c r="C4910" s="26" t="s">
        <v>20391</v>
      </c>
      <c r="D4910" s="2" t="s">
        <v>15</v>
      </c>
      <c r="E4910" s="2" t="s">
        <v>12844</v>
      </c>
      <c r="F4910" s="2" t="s">
        <v>12842</v>
      </c>
      <c r="G4910" s="3">
        <v>44008</v>
      </c>
      <c r="H4910" s="3">
        <v>44008</v>
      </c>
      <c r="I4910" s="3"/>
    </row>
    <row r="4911" spans="1:9" ht="15.75" thickBot="1">
      <c r="A4911" s="2">
        <v>6220</v>
      </c>
      <c r="B4911" s="2" t="s">
        <v>12498</v>
      </c>
      <c r="C4911" s="26" t="s">
        <v>12498</v>
      </c>
      <c r="D4911" s="2" t="s">
        <v>15</v>
      </c>
      <c r="E4911" s="2" t="s">
        <v>12499</v>
      </c>
      <c r="F4911" s="2" t="s">
        <v>12497</v>
      </c>
      <c r="G4911" s="3">
        <v>44008</v>
      </c>
      <c r="H4911" s="3">
        <v>44008</v>
      </c>
      <c r="I4911" s="3"/>
    </row>
    <row r="4912" spans="1:9" ht="15.75" thickBot="1">
      <c r="A4912" s="2">
        <v>6281</v>
      </c>
      <c r="B4912" s="2" t="s">
        <v>12678</v>
      </c>
      <c r="C4912" s="26" t="s">
        <v>20350</v>
      </c>
      <c r="D4912" s="2" t="s">
        <v>15</v>
      </c>
      <c r="E4912" s="2" t="s">
        <v>12679</v>
      </c>
      <c r="F4912" s="2" t="s">
        <v>12677</v>
      </c>
      <c r="G4912" s="3">
        <v>44008</v>
      </c>
      <c r="H4912" s="3">
        <v>44008</v>
      </c>
      <c r="I4912" s="3"/>
    </row>
    <row r="4913" spans="1:9" ht="15.75" thickBot="1">
      <c r="A4913" s="2">
        <v>6289</v>
      </c>
      <c r="B4913" s="2" t="s">
        <v>12702</v>
      </c>
      <c r="C4913" s="26" t="s">
        <v>20356</v>
      </c>
      <c r="D4913" s="2" t="s">
        <v>15</v>
      </c>
      <c r="E4913" s="2" t="s">
        <v>12703</v>
      </c>
      <c r="F4913" s="2" t="s">
        <v>12701</v>
      </c>
      <c r="G4913" s="3">
        <v>44008</v>
      </c>
      <c r="H4913" s="3">
        <v>44008</v>
      </c>
      <c r="I4913" s="3"/>
    </row>
    <row r="4914" spans="1:9" ht="15.75" thickBot="1">
      <c r="A4914" s="2">
        <v>6277</v>
      </c>
      <c r="B4914" s="2" t="s">
        <v>12666</v>
      </c>
      <c r="C4914" s="26" t="s">
        <v>12666</v>
      </c>
      <c r="D4914" s="2" t="s">
        <v>15</v>
      </c>
      <c r="E4914" s="2" t="s">
        <v>12667</v>
      </c>
      <c r="F4914" s="2" t="s">
        <v>12665</v>
      </c>
      <c r="G4914" s="3">
        <v>44008</v>
      </c>
      <c r="H4914" s="3">
        <v>44008</v>
      </c>
      <c r="I4914" s="3"/>
    </row>
    <row r="4915" spans="1:9" ht="15.75" thickBot="1">
      <c r="A4915" s="2">
        <v>6132</v>
      </c>
      <c r="B4915" s="2" t="s">
        <v>12239</v>
      </c>
      <c r="C4915" s="26" t="s">
        <v>20251</v>
      </c>
      <c r="D4915" s="2" t="s">
        <v>15</v>
      </c>
      <c r="E4915" s="2" t="s">
        <v>12240</v>
      </c>
      <c r="F4915" s="2" t="s">
        <v>12238</v>
      </c>
      <c r="G4915" s="3">
        <v>44008</v>
      </c>
      <c r="H4915" s="3">
        <v>44008</v>
      </c>
      <c r="I4915" s="3"/>
    </row>
    <row r="4916" spans="1:9" ht="15.75" thickBot="1">
      <c r="A4916" s="2">
        <v>6310</v>
      </c>
      <c r="B4916" s="2" t="s">
        <v>12765</v>
      </c>
      <c r="C4916" s="26" t="s">
        <v>12765</v>
      </c>
      <c r="D4916" s="2" t="s">
        <v>15</v>
      </c>
      <c r="E4916" s="2" t="s">
        <v>12766</v>
      </c>
      <c r="F4916" s="2" t="s">
        <v>12764</v>
      </c>
      <c r="G4916" s="3">
        <v>44008</v>
      </c>
      <c r="H4916" s="3">
        <v>44008</v>
      </c>
      <c r="I4916" s="3"/>
    </row>
    <row r="4917" spans="1:9" ht="15.75" thickBot="1">
      <c r="A4917" s="2">
        <v>6326</v>
      </c>
      <c r="B4917" s="2" t="s">
        <v>12813</v>
      </c>
      <c r="C4917" s="26" t="s">
        <v>20384</v>
      </c>
      <c r="D4917" s="2" t="s">
        <v>15</v>
      </c>
      <c r="E4917" s="2" t="s">
        <v>12814</v>
      </c>
      <c r="F4917" s="2" t="s">
        <v>12812</v>
      </c>
      <c r="G4917" s="3">
        <v>44008</v>
      </c>
      <c r="H4917" s="3">
        <v>44008</v>
      </c>
      <c r="I4917" s="3"/>
    </row>
    <row r="4918" spans="1:9" ht="15.75" thickBot="1">
      <c r="A4918" s="2">
        <v>6314</v>
      </c>
      <c r="B4918" s="2" t="s">
        <v>12777</v>
      </c>
      <c r="C4918" s="26" t="s">
        <v>20373</v>
      </c>
      <c r="D4918" s="2" t="s">
        <v>15</v>
      </c>
      <c r="E4918" s="2" t="s">
        <v>12778</v>
      </c>
      <c r="F4918" s="2" t="s">
        <v>12776</v>
      </c>
      <c r="G4918" s="3">
        <v>44008</v>
      </c>
      <c r="H4918" s="3">
        <v>44008</v>
      </c>
      <c r="I4918" s="3"/>
    </row>
    <row r="4919" spans="1:9" ht="15.75" thickBot="1">
      <c r="A4919" s="2">
        <v>6244</v>
      </c>
      <c r="B4919" s="2" t="s">
        <v>12568</v>
      </c>
      <c r="C4919" s="26" t="s">
        <v>20323</v>
      </c>
      <c r="D4919" s="2" t="s">
        <v>15</v>
      </c>
      <c r="E4919" s="2" t="s">
        <v>12569</v>
      </c>
      <c r="F4919" s="2" t="s">
        <v>12567</v>
      </c>
      <c r="G4919" s="3">
        <v>44008</v>
      </c>
      <c r="H4919" s="3">
        <v>44008</v>
      </c>
      <c r="I4919" s="3"/>
    </row>
    <row r="4920" spans="1:9" ht="15.75" thickBot="1">
      <c r="A4920" s="2">
        <v>6376</v>
      </c>
      <c r="B4920" s="2" t="s">
        <v>12962</v>
      </c>
      <c r="C4920" s="26" t="s">
        <v>20421</v>
      </c>
      <c r="D4920" s="2" t="s">
        <v>15</v>
      </c>
      <c r="E4920" s="2" t="s">
        <v>12963</v>
      </c>
      <c r="F4920" s="2" t="s">
        <v>12961</v>
      </c>
      <c r="G4920" s="3">
        <v>44008</v>
      </c>
      <c r="H4920" s="3">
        <v>44008</v>
      </c>
      <c r="I4920" s="3"/>
    </row>
    <row r="4921" spans="1:9" ht="15.75" thickBot="1">
      <c r="A4921" s="2">
        <v>6246</v>
      </c>
      <c r="B4921" s="2" t="s">
        <v>12574</v>
      </c>
      <c r="C4921" s="26" t="s">
        <v>20325</v>
      </c>
      <c r="D4921" s="2" t="s">
        <v>15</v>
      </c>
      <c r="E4921" s="2" t="s">
        <v>12575</v>
      </c>
      <c r="F4921" s="2" t="s">
        <v>12573</v>
      </c>
      <c r="G4921" s="3">
        <v>44008</v>
      </c>
      <c r="H4921" s="3">
        <v>44008</v>
      </c>
      <c r="I4921" s="3"/>
    </row>
    <row r="4922" spans="1:9" ht="15.75" thickBot="1">
      <c r="A4922" s="2">
        <v>6245</v>
      </c>
      <c r="B4922" s="2" t="s">
        <v>12571</v>
      </c>
      <c r="C4922" s="26" t="s">
        <v>20324</v>
      </c>
      <c r="D4922" s="2" t="s">
        <v>15</v>
      </c>
      <c r="E4922" s="2" t="s">
        <v>12572</v>
      </c>
      <c r="F4922" s="2" t="s">
        <v>12570</v>
      </c>
      <c r="G4922" s="3">
        <v>44008</v>
      </c>
      <c r="H4922" s="3">
        <v>44008</v>
      </c>
      <c r="I4922" s="3"/>
    </row>
    <row r="4923" spans="1:9" ht="15.75" thickBot="1">
      <c r="A4923" s="2">
        <v>6327</v>
      </c>
      <c r="B4923" s="2" t="s">
        <v>12816</v>
      </c>
      <c r="C4923" s="26" t="s">
        <v>20385</v>
      </c>
      <c r="D4923" s="2" t="s">
        <v>15</v>
      </c>
      <c r="E4923" s="2" t="s">
        <v>12817</v>
      </c>
      <c r="F4923" s="2" t="s">
        <v>12815</v>
      </c>
      <c r="G4923" s="3">
        <v>44008</v>
      </c>
      <c r="H4923" s="3">
        <v>44008</v>
      </c>
      <c r="I4923" s="3"/>
    </row>
    <row r="4924" spans="1:9" ht="15.75" thickBot="1">
      <c r="A4924" s="2">
        <v>6375</v>
      </c>
      <c r="B4924" s="2" t="s">
        <v>12959</v>
      </c>
      <c r="C4924" s="26" t="s">
        <v>20420</v>
      </c>
      <c r="D4924" s="2" t="s">
        <v>15</v>
      </c>
      <c r="E4924" s="2" t="s">
        <v>12960</v>
      </c>
      <c r="F4924" s="2" t="s">
        <v>12958</v>
      </c>
      <c r="G4924" s="3">
        <v>44008</v>
      </c>
      <c r="H4924" s="3">
        <v>44008</v>
      </c>
      <c r="I4924" s="3"/>
    </row>
    <row r="4925" spans="1:9" ht="15.75" thickBot="1">
      <c r="A4925" s="2">
        <v>6312</v>
      </c>
      <c r="B4925" s="2" t="s">
        <v>12771</v>
      </c>
      <c r="C4925" s="26" t="s">
        <v>12771</v>
      </c>
      <c r="D4925" s="2" t="s">
        <v>15</v>
      </c>
      <c r="E4925" s="2" t="s">
        <v>12772</v>
      </c>
      <c r="F4925" s="2" t="s">
        <v>12770</v>
      </c>
      <c r="G4925" s="3">
        <v>44008</v>
      </c>
      <c r="H4925" s="3">
        <v>44008</v>
      </c>
      <c r="I4925" s="3"/>
    </row>
    <row r="4926" spans="1:9" ht="15.75" thickBot="1">
      <c r="A4926" s="2">
        <v>6324</v>
      </c>
      <c r="B4926" s="2" t="s">
        <v>12807</v>
      </c>
      <c r="C4926" s="26" t="s">
        <v>20383</v>
      </c>
      <c r="D4926" s="2" t="s">
        <v>15</v>
      </c>
      <c r="E4926" s="2" t="s">
        <v>12808</v>
      </c>
      <c r="F4926" s="2" t="s">
        <v>12806</v>
      </c>
      <c r="G4926" s="3">
        <v>44008</v>
      </c>
      <c r="H4926" s="3">
        <v>44008</v>
      </c>
      <c r="I4926" s="3"/>
    </row>
    <row r="4927" spans="1:9" ht="15.75" thickBot="1">
      <c r="A4927" s="2">
        <v>6306</v>
      </c>
      <c r="B4927" s="2" t="s">
        <v>12753</v>
      </c>
      <c r="C4927" s="26" t="s">
        <v>20368</v>
      </c>
      <c r="D4927" s="2" t="s">
        <v>15</v>
      </c>
      <c r="E4927" s="2" t="s">
        <v>12754</v>
      </c>
      <c r="F4927" s="2" t="s">
        <v>12752</v>
      </c>
      <c r="G4927" s="3">
        <v>44008</v>
      </c>
      <c r="H4927" s="3">
        <v>44008</v>
      </c>
      <c r="I4927" s="3"/>
    </row>
    <row r="4928" spans="1:9" ht="15.75" thickBot="1">
      <c r="A4928" s="2">
        <v>6148</v>
      </c>
      <c r="B4928" s="2" t="s">
        <v>12287</v>
      </c>
      <c r="C4928" s="26" t="s">
        <v>20263</v>
      </c>
      <c r="D4928" s="2" t="s">
        <v>15</v>
      </c>
      <c r="E4928" s="2" t="s">
        <v>12288</v>
      </c>
      <c r="F4928" s="2" t="s">
        <v>12286</v>
      </c>
      <c r="G4928" s="3">
        <v>44008</v>
      </c>
      <c r="H4928" s="3">
        <v>44008</v>
      </c>
      <c r="I4928" s="3"/>
    </row>
    <row r="4929" spans="1:9" ht="15.75" thickBot="1">
      <c r="A4929" s="2">
        <v>6274</v>
      </c>
      <c r="B4929" s="2" t="s">
        <v>12657</v>
      </c>
      <c r="C4929" s="26" t="s">
        <v>12657</v>
      </c>
      <c r="D4929" s="2" t="s">
        <v>15</v>
      </c>
      <c r="E4929" s="2" t="s">
        <v>12658</v>
      </c>
      <c r="F4929" s="2" t="s">
        <v>12656</v>
      </c>
      <c r="G4929" s="3">
        <v>44008</v>
      </c>
      <c r="H4929" s="3">
        <v>44008</v>
      </c>
      <c r="I4929" s="3"/>
    </row>
    <row r="4930" spans="1:9" ht="15.75" thickBot="1">
      <c r="A4930" s="2">
        <v>6280</v>
      </c>
      <c r="B4930" s="2" t="s">
        <v>12675</v>
      </c>
      <c r="C4930" s="26" t="s">
        <v>12675</v>
      </c>
      <c r="D4930" s="2" t="s">
        <v>15</v>
      </c>
      <c r="E4930" s="2" t="s">
        <v>12676</v>
      </c>
      <c r="F4930" s="2" t="s">
        <v>12674</v>
      </c>
      <c r="G4930" s="3">
        <v>44008</v>
      </c>
      <c r="H4930" s="3">
        <v>44008</v>
      </c>
      <c r="I4930" s="3"/>
    </row>
    <row r="4931" spans="1:9" ht="15.75" thickBot="1">
      <c r="A4931" s="2">
        <v>6247</v>
      </c>
      <c r="B4931" s="2" t="s">
        <v>12577</v>
      </c>
      <c r="C4931" s="26" t="s">
        <v>20326</v>
      </c>
      <c r="D4931" s="2" t="s">
        <v>15</v>
      </c>
      <c r="E4931" s="2" t="s">
        <v>12578</v>
      </c>
      <c r="F4931" s="2" t="s">
        <v>12576</v>
      </c>
      <c r="G4931" s="3">
        <v>44008</v>
      </c>
      <c r="H4931" s="3">
        <v>44008</v>
      </c>
      <c r="I4931" s="3"/>
    </row>
    <row r="4932" spans="1:9" ht="15.75" thickBot="1">
      <c r="A4932" s="2">
        <v>6293</v>
      </c>
      <c r="B4932" s="2" t="s">
        <v>12714</v>
      </c>
      <c r="C4932" s="26" t="s">
        <v>20360</v>
      </c>
      <c r="D4932" s="2" t="s">
        <v>15</v>
      </c>
      <c r="E4932" s="2" t="s">
        <v>12715</v>
      </c>
      <c r="F4932" s="2" t="s">
        <v>12713</v>
      </c>
      <c r="G4932" s="3">
        <v>44008</v>
      </c>
      <c r="H4932" s="3">
        <v>44008</v>
      </c>
      <c r="I4932" s="3"/>
    </row>
    <row r="4933" spans="1:9" ht="15.75" thickBot="1">
      <c r="A4933" s="2">
        <v>6363</v>
      </c>
      <c r="B4933" s="2" t="s">
        <v>12924</v>
      </c>
      <c r="C4933" s="26" t="s">
        <v>12924</v>
      </c>
      <c r="D4933" s="2" t="s">
        <v>15</v>
      </c>
      <c r="E4933" s="2" t="s">
        <v>12925</v>
      </c>
      <c r="F4933" s="2" t="s">
        <v>12923</v>
      </c>
      <c r="G4933" s="3">
        <v>44008</v>
      </c>
      <c r="H4933" s="3">
        <v>44008</v>
      </c>
      <c r="I4933" s="3"/>
    </row>
    <row r="4934" spans="1:9" ht="15.75" thickBot="1">
      <c r="A4934" s="2">
        <v>6138</v>
      </c>
      <c r="B4934" s="2" t="s">
        <v>12257</v>
      </c>
      <c r="C4934" s="26" t="s">
        <v>20255</v>
      </c>
      <c r="D4934" s="2" t="s">
        <v>15</v>
      </c>
      <c r="E4934" s="2" t="s">
        <v>12258</v>
      </c>
      <c r="F4934" s="2" t="s">
        <v>12256</v>
      </c>
      <c r="G4934" s="3">
        <v>44008</v>
      </c>
      <c r="H4934" s="3">
        <v>44008</v>
      </c>
      <c r="I4934" s="3"/>
    </row>
    <row r="4935" spans="1:9" ht="15.75" thickBot="1">
      <c r="A4935" s="2">
        <v>6433</v>
      </c>
      <c r="B4935" s="2" t="s">
        <v>13133</v>
      </c>
      <c r="C4935" s="26" t="s">
        <v>20452</v>
      </c>
      <c r="D4935" s="2" t="s">
        <v>15</v>
      </c>
      <c r="E4935" s="2" t="s">
        <v>13134</v>
      </c>
      <c r="F4935" s="2" t="s">
        <v>13132</v>
      </c>
      <c r="G4935" s="3">
        <v>44008</v>
      </c>
      <c r="H4935" s="3">
        <v>44008</v>
      </c>
      <c r="I4935" s="3"/>
    </row>
    <row r="4936" spans="1:9" ht="15.75" thickBot="1">
      <c r="A4936" s="2">
        <v>6298</v>
      </c>
      <c r="B4936" s="2" t="s">
        <v>12729</v>
      </c>
      <c r="C4936" s="26" t="s">
        <v>12729</v>
      </c>
      <c r="D4936" s="2" t="s">
        <v>15</v>
      </c>
      <c r="E4936" s="2" t="s">
        <v>12730</v>
      </c>
      <c r="F4936" s="2" t="s">
        <v>12728</v>
      </c>
      <c r="G4936" s="3">
        <v>44008</v>
      </c>
      <c r="H4936" s="3">
        <v>44008</v>
      </c>
      <c r="I4936" s="3"/>
    </row>
    <row r="4937" spans="1:9" ht="15.75" thickBot="1">
      <c r="A4937" s="2">
        <v>6339</v>
      </c>
      <c r="B4937" s="2" t="s">
        <v>12852</v>
      </c>
      <c r="C4937" s="26" t="s">
        <v>12852</v>
      </c>
      <c r="D4937" s="2" t="s">
        <v>15</v>
      </c>
      <c r="E4937" s="2" t="s">
        <v>12853</v>
      </c>
      <c r="F4937" s="2" t="s">
        <v>12851</v>
      </c>
      <c r="G4937" s="3">
        <v>44008</v>
      </c>
      <c r="H4937" s="3">
        <v>44008</v>
      </c>
      <c r="I4937" s="3"/>
    </row>
    <row r="4938" spans="1:9" ht="15.75" thickBot="1">
      <c r="A4938" s="2">
        <v>6360</v>
      </c>
      <c r="B4938" s="2" t="s">
        <v>12915</v>
      </c>
      <c r="C4938" s="26" t="s">
        <v>20410</v>
      </c>
      <c r="D4938" s="2" t="s">
        <v>15</v>
      </c>
      <c r="E4938" s="2" t="s">
        <v>12916</v>
      </c>
      <c r="F4938" s="2" t="s">
        <v>12914</v>
      </c>
      <c r="G4938" s="3">
        <v>44008</v>
      </c>
      <c r="H4938" s="3">
        <v>44008</v>
      </c>
      <c r="I4938" s="3"/>
    </row>
    <row r="4939" spans="1:9" ht="15.75" thickBot="1">
      <c r="A4939" s="2">
        <v>6171</v>
      </c>
      <c r="B4939" s="2" t="s">
        <v>12355</v>
      </c>
      <c r="C4939" s="26" t="s">
        <v>12355</v>
      </c>
      <c r="D4939" s="2" t="s">
        <v>15</v>
      </c>
      <c r="E4939" s="2" t="s">
        <v>12356</v>
      </c>
      <c r="F4939" s="2" t="s">
        <v>12354</v>
      </c>
      <c r="G4939" s="3">
        <v>44008</v>
      </c>
      <c r="H4939" s="3">
        <v>44008</v>
      </c>
      <c r="I4939" s="3"/>
    </row>
    <row r="4940" spans="1:9" ht="15.75" thickBot="1">
      <c r="A4940" s="2">
        <v>6440</v>
      </c>
      <c r="B4940" s="2" t="s">
        <v>13153</v>
      </c>
      <c r="C4940" s="26" t="s">
        <v>20458</v>
      </c>
      <c r="D4940" s="2" t="s">
        <v>15</v>
      </c>
      <c r="E4940" s="2" t="s">
        <v>13154</v>
      </c>
      <c r="F4940" s="2" t="s">
        <v>13152</v>
      </c>
      <c r="G4940" s="3">
        <v>44008</v>
      </c>
      <c r="H4940" s="3">
        <v>44008</v>
      </c>
      <c r="I4940" s="3"/>
    </row>
    <row r="4941" spans="1:9" ht="15.75" thickBot="1">
      <c r="A4941" s="2">
        <v>6321</v>
      </c>
      <c r="B4941" s="2" t="s">
        <v>12798</v>
      </c>
      <c r="C4941" s="26" t="s">
        <v>20380</v>
      </c>
      <c r="D4941" s="2" t="s">
        <v>15</v>
      </c>
      <c r="E4941" s="2" t="s">
        <v>12799</v>
      </c>
      <c r="F4941" s="2" t="s">
        <v>12797</v>
      </c>
      <c r="G4941" s="3">
        <v>44008</v>
      </c>
      <c r="H4941" s="3">
        <v>44008</v>
      </c>
      <c r="I4941" s="3"/>
    </row>
    <row r="4942" spans="1:9" ht="15.75" thickBot="1">
      <c r="A4942" s="2">
        <v>6141</v>
      </c>
      <c r="B4942" s="2" t="s">
        <v>12266</v>
      </c>
      <c r="C4942" s="26" t="s">
        <v>20258</v>
      </c>
      <c r="D4942" s="2" t="s">
        <v>15</v>
      </c>
      <c r="E4942" s="2" t="s">
        <v>12267</v>
      </c>
      <c r="F4942" s="2" t="s">
        <v>12265</v>
      </c>
      <c r="G4942" s="3">
        <v>44008</v>
      </c>
      <c r="H4942" s="3">
        <v>44008</v>
      </c>
      <c r="I4942" s="3"/>
    </row>
    <row r="4943" spans="1:9" ht="15.75" thickBot="1">
      <c r="A4943" s="2">
        <v>6276</v>
      </c>
      <c r="B4943" s="2" t="s">
        <v>12663</v>
      </c>
      <c r="C4943" s="26" t="s">
        <v>12663</v>
      </c>
      <c r="D4943" s="2" t="s">
        <v>15</v>
      </c>
      <c r="E4943" s="2" t="s">
        <v>12664</v>
      </c>
      <c r="F4943" s="2" t="s">
        <v>12662</v>
      </c>
      <c r="G4943" s="3">
        <v>44008</v>
      </c>
      <c r="H4943" s="3">
        <v>44008</v>
      </c>
      <c r="I4943" s="3"/>
    </row>
    <row r="4944" spans="1:9" ht="15.75" thickBot="1">
      <c r="A4944" s="2">
        <v>6135</v>
      </c>
      <c r="B4944" s="2" t="s">
        <v>12248</v>
      </c>
      <c r="C4944" s="26" t="s">
        <v>20253</v>
      </c>
      <c r="D4944" s="2" t="s">
        <v>15</v>
      </c>
      <c r="E4944" s="2" t="s">
        <v>12249</v>
      </c>
      <c r="F4944" s="2" t="s">
        <v>12247</v>
      </c>
      <c r="G4944" s="3">
        <v>44008</v>
      </c>
      <c r="H4944" s="3">
        <v>44008</v>
      </c>
      <c r="I4944" s="3"/>
    </row>
    <row r="4945" spans="1:9" ht="15.75" thickBot="1">
      <c r="A4945" s="2">
        <v>6315</v>
      </c>
      <c r="B4945" s="2" t="s">
        <v>12780</v>
      </c>
      <c r="C4945" s="26" t="s">
        <v>20374</v>
      </c>
      <c r="D4945" s="2" t="s">
        <v>15</v>
      </c>
      <c r="E4945" s="2" t="s">
        <v>12781</v>
      </c>
      <c r="F4945" s="2" t="s">
        <v>12779</v>
      </c>
      <c r="G4945" s="3">
        <v>44008</v>
      </c>
      <c r="H4945" s="3">
        <v>44008</v>
      </c>
      <c r="I4945" s="3"/>
    </row>
    <row r="4946" spans="1:9" ht="15.75" thickBot="1">
      <c r="A4946" s="2">
        <v>6115</v>
      </c>
      <c r="B4946" s="2" t="s">
        <v>12188</v>
      </c>
      <c r="C4946" s="26" t="s">
        <v>20237</v>
      </c>
      <c r="D4946" s="2" t="s">
        <v>15</v>
      </c>
      <c r="E4946" s="2" t="s">
        <v>12189</v>
      </c>
      <c r="F4946" s="2" t="s">
        <v>12187</v>
      </c>
      <c r="G4946" s="3">
        <v>44008</v>
      </c>
      <c r="H4946" s="3">
        <v>44008</v>
      </c>
      <c r="I4946" s="3"/>
    </row>
    <row r="4947" spans="1:9" ht="15.75" thickBot="1">
      <c r="A4947" s="2">
        <v>6285</v>
      </c>
      <c r="B4947" s="2" t="s">
        <v>12690</v>
      </c>
      <c r="C4947" s="26" t="s">
        <v>20353</v>
      </c>
      <c r="D4947" s="2" t="s">
        <v>15</v>
      </c>
      <c r="E4947" s="2" t="s">
        <v>12691</v>
      </c>
      <c r="F4947" s="2" t="s">
        <v>12689</v>
      </c>
      <c r="G4947" s="3">
        <v>44008</v>
      </c>
      <c r="H4947" s="3">
        <v>44008</v>
      </c>
      <c r="I4947" s="3"/>
    </row>
    <row r="4948" spans="1:9" ht="15.75" thickBot="1">
      <c r="A4948" s="2">
        <v>6377</v>
      </c>
      <c r="B4948" s="2" t="s">
        <v>12965</v>
      </c>
      <c r="C4948" s="26" t="s">
        <v>12965</v>
      </c>
      <c r="D4948" s="2" t="s">
        <v>15</v>
      </c>
      <c r="E4948" s="2" t="s">
        <v>12966</v>
      </c>
      <c r="F4948" s="2" t="s">
        <v>12964</v>
      </c>
      <c r="G4948" s="3">
        <v>44008</v>
      </c>
      <c r="H4948" s="3">
        <v>44008</v>
      </c>
      <c r="I4948" s="3"/>
    </row>
    <row r="4949" spans="1:9" ht="15.75" thickBot="1">
      <c r="A4949" s="2">
        <v>6341</v>
      </c>
      <c r="B4949" s="2" t="s">
        <v>12858</v>
      </c>
      <c r="C4949" s="26" t="s">
        <v>20395</v>
      </c>
      <c r="D4949" s="2" t="s">
        <v>15</v>
      </c>
      <c r="E4949" s="2" t="s">
        <v>12859</v>
      </c>
      <c r="F4949" s="2" t="s">
        <v>12857</v>
      </c>
      <c r="G4949" s="3">
        <v>44008</v>
      </c>
      <c r="H4949" s="3">
        <v>44008</v>
      </c>
      <c r="I4949" s="3"/>
    </row>
    <row r="4950" spans="1:9" ht="15.75" thickBot="1">
      <c r="A4950" s="2">
        <v>6172</v>
      </c>
      <c r="B4950" s="2" t="s">
        <v>12358</v>
      </c>
      <c r="C4950" s="26" t="s">
        <v>20283</v>
      </c>
      <c r="D4950" s="2" t="s">
        <v>15</v>
      </c>
      <c r="E4950" s="2" t="s">
        <v>12359</v>
      </c>
      <c r="F4950" s="2" t="s">
        <v>12357</v>
      </c>
      <c r="G4950" s="3">
        <v>44008</v>
      </c>
      <c r="H4950" s="3">
        <v>44008</v>
      </c>
      <c r="I4950" s="3"/>
    </row>
    <row r="4951" spans="1:9" ht="15.75" thickBot="1">
      <c r="A4951" s="2">
        <v>6144</v>
      </c>
      <c r="B4951" s="2" t="s">
        <v>12275</v>
      </c>
      <c r="C4951" s="26" t="s">
        <v>20261</v>
      </c>
      <c r="D4951" s="2" t="s">
        <v>15</v>
      </c>
      <c r="E4951" s="2" t="s">
        <v>12276</v>
      </c>
      <c r="F4951" s="2" t="s">
        <v>12274</v>
      </c>
      <c r="G4951" s="3">
        <v>44008</v>
      </c>
      <c r="H4951" s="3">
        <v>44008</v>
      </c>
      <c r="I4951" s="3"/>
    </row>
    <row r="4952" spans="1:9" ht="15.75" thickBot="1">
      <c r="A4952" s="2">
        <v>6257</v>
      </c>
      <c r="B4952" s="2" t="s">
        <v>12606</v>
      </c>
      <c r="C4952" s="26" t="s">
        <v>20334</v>
      </c>
      <c r="D4952" s="2" t="s">
        <v>15</v>
      </c>
      <c r="E4952" s="2" t="s">
        <v>12607</v>
      </c>
      <c r="F4952" s="2" t="s">
        <v>12605</v>
      </c>
      <c r="G4952" s="3">
        <v>44008</v>
      </c>
      <c r="H4952" s="3">
        <v>44008</v>
      </c>
      <c r="I4952" s="3"/>
    </row>
    <row r="4953" spans="1:9" ht="15.75" thickBot="1">
      <c r="A4953" s="2">
        <v>6410</v>
      </c>
      <c r="B4953" s="2" t="s">
        <v>13064</v>
      </c>
      <c r="C4953" s="26" t="s">
        <v>20442</v>
      </c>
      <c r="D4953" s="2" t="s">
        <v>15</v>
      </c>
      <c r="E4953" s="2" t="s">
        <v>13065</v>
      </c>
      <c r="F4953" s="2" t="s">
        <v>13063</v>
      </c>
      <c r="G4953" s="3">
        <v>44008</v>
      </c>
      <c r="H4953" s="3">
        <v>44008</v>
      </c>
      <c r="I4953" s="3"/>
    </row>
    <row r="4954" spans="1:9" ht="15.75" thickBot="1">
      <c r="A4954" s="2">
        <v>6333</v>
      </c>
      <c r="B4954" s="2" t="s">
        <v>12834</v>
      </c>
      <c r="C4954" s="26" t="s">
        <v>12834</v>
      </c>
      <c r="D4954" s="2" t="s">
        <v>15</v>
      </c>
      <c r="E4954" s="2" t="s">
        <v>12835</v>
      </c>
      <c r="F4954" s="2" t="s">
        <v>12833</v>
      </c>
      <c r="G4954" s="3">
        <v>44008</v>
      </c>
      <c r="H4954" s="3">
        <v>44008</v>
      </c>
      <c r="I4954" s="3"/>
    </row>
    <row r="4955" spans="1:9" ht="15.75" thickBot="1">
      <c r="A4955" s="2">
        <v>6249</v>
      </c>
      <c r="B4955" s="2" t="s">
        <v>12583</v>
      </c>
      <c r="C4955" s="27" t="s">
        <v>20328</v>
      </c>
      <c r="D4955" s="2" t="s">
        <v>15</v>
      </c>
      <c r="E4955" s="2" t="s">
        <v>12584</v>
      </c>
      <c r="F4955" s="2" t="s">
        <v>12582</v>
      </c>
      <c r="G4955" s="3">
        <v>44008</v>
      </c>
      <c r="H4955" s="3">
        <v>44008</v>
      </c>
      <c r="I4955" s="3"/>
    </row>
    <row r="4956" spans="1:9" ht="15.75" thickBot="1">
      <c r="A4956" s="2">
        <v>6248</v>
      </c>
      <c r="B4956" s="2" t="s">
        <v>12580</v>
      </c>
      <c r="C4956" s="26" t="s">
        <v>20327</v>
      </c>
      <c r="D4956" s="2" t="s">
        <v>15</v>
      </c>
      <c r="E4956" s="2" t="s">
        <v>12581</v>
      </c>
      <c r="F4956" s="2" t="s">
        <v>12579</v>
      </c>
      <c r="G4956" s="3">
        <v>44008</v>
      </c>
      <c r="H4956" s="3">
        <v>44008</v>
      </c>
      <c r="I4956" s="3"/>
    </row>
    <row r="4957" spans="1:9" ht="15.75" thickBot="1">
      <c r="A4957" s="2">
        <v>6297</v>
      </c>
      <c r="B4957" s="2" t="s">
        <v>12726</v>
      </c>
      <c r="C4957" s="26" t="s">
        <v>12726</v>
      </c>
      <c r="D4957" s="2" t="s">
        <v>15</v>
      </c>
      <c r="E4957" s="2" t="s">
        <v>12727</v>
      </c>
      <c r="F4957" s="2" t="s">
        <v>12725</v>
      </c>
      <c r="G4957" s="3">
        <v>44008</v>
      </c>
      <c r="H4957" s="3">
        <v>44008</v>
      </c>
      <c r="I4957" s="3"/>
    </row>
    <row r="4958" spans="1:9" ht="15.75" thickBot="1">
      <c r="A4958" s="2">
        <v>6345</v>
      </c>
      <c r="B4958" s="2" t="s">
        <v>12870</v>
      </c>
      <c r="C4958" s="26" t="s">
        <v>20398</v>
      </c>
      <c r="D4958" s="2" t="s">
        <v>15</v>
      </c>
      <c r="E4958" s="2" t="s">
        <v>12871</v>
      </c>
      <c r="F4958" s="2" t="s">
        <v>12869</v>
      </c>
      <c r="G4958" s="3">
        <v>44008</v>
      </c>
      <c r="H4958" s="3">
        <v>44008</v>
      </c>
      <c r="I4958" s="3"/>
    </row>
    <row r="4959" spans="1:9" ht="15.75" thickBot="1">
      <c r="A4959" s="2">
        <v>6313</v>
      </c>
      <c r="B4959" s="2" t="s">
        <v>12774</v>
      </c>
      <c r="C4959" s="26" t="s">
        <v>20372</v>
      </c>
      <c r="D4959" s="2" t="s">
        <v>15</v>
      </c>
      <c r="E4959" s="2" t="s">
        <v>12775</v>
      </c>
      <c r="F4959" s="2" t="s">
        <v>12773</v>
      </c>
      <c r="G4959" s="3">
        <v>44008</v>
      </c>
      <c r="H4959" s="3">
        <v>44008</v>
      </c>
      <c r="I4959" s="3"/>
    </row>
    <row r="4960" spans="1:9" ht="15.75" thickBot="1">
      <c r="A4960" s="2">
        <v>6332</v>
      </c>
      <c r="B4960" s="2" t="s">
        <v>12831</v>
      </c>
      <c r="C4960" s="26" t="s">
        <v>20389</v>
      </c>
      <c r="D4960" s="2" t="s">
        <v>15</v>
      </c>
      <c r="E4960" s="2" t="s">
        <v>12832</v>
      </c>
      <c r="F4960" s="2" t="s">
        <v>12830</v>
      </c>
      <c r="G4960" s="3">
        <v>44008</v>
      </c>
      <c r="H4960" s="3">
        <v>44008</v>
      </c>
      <c r="I4960" s="3"/>
    </row>
    <row r="4961" spans="1:9" ht="15.75" thickBot="1">
      <c r="A4961" s="2">
        <v>6311</v>
      </c>
      <c r="B4961" s="2" t="s">
        <v>12768</v>
      </c>
      <c r="C4961" s="26" t="s">
        <v>12768</v>
      </c>
      <c r="D4961" s="2" t="s">
        <v>15</v>
      </c>
      <c r="E4961" s="2" t="s">
        <v>12769</v>
      </c>
      <c r="F4961" s="2" t="s">
        <v>12767</v>
      </c>
      <c r="G4961" s="3">
        <v>44008</v>
      </c>
      <c r="H4961" s="3">
        <v>44008</v>
      </c>
      <c r="I4961" s="3"/>
    </row>
    <row r="4962" spans="1:9" ht="15.75" thickBot="1">
      <c r="A4962" s="2">
        <v>6291</v>
      </c>
      <c r="B4962" s="2" t="s">
        <v>12708</v>
      </c>
      <c r="C4962" s="27" t="s">
        <v>20358</v>
      </c>
      <c r="D4962" s="2" t="s">
        <v>15</v>
      </c>
      <c r="E4962" s="2" t="s">
        <v>12709</v>
      </c>
      <c r="F4962" s="2" t="s">
        <v>12707</v>
      </c>
      <c r="G4962" s="3">
        <v>44008</v>
      </c>
      <c r="H4962" s="3">
        <v>44008</v>
      </c>
      <c r="I4962" s="3"/>
    </row>
    <row r="4963" spans="1:9" ht="15.75" thickBot="1">
      <c r="A4963" s="2">
        <v>6378</v>
      </c>
      <c r="B4963" s="2" t="s">
        <v>12968</v>
      </c>
      <c r="C4963" s="26" t="s">
        <v>12968</v>
      </c>
      <c r="D4963" s="2" t="s">
        <v>15</v>
      </c>
      <c r="E4963" s="2" t="s">
        <v>12969</v>
      </c>
      <c r="F4963" s="2" t="s">
        <v>12967</v>
      </c>
      <c r="G4963" s="3">
        <v>44008</v>
      </c>
      <c r="H4963" s="3">
        <v>44008</v>
      </c>
      <c r="I4963" s="3"/>
    </row>
    <row r="4964" spans="1:9" ht="15.75" thickBot="1">
      <c r="A4964" s="2">
        <v>6139</v>
      </c>
      <c r="B4964" s="2" t="s">
        <v>12260</v>
      </c>
      <c r="C4964" s="27" t="s">
        <v>20256</v>
      </c>
      <c r="D4964" s="2" t="s">
        <v>15</v>
      </c>
      <c r="E4964" s="2" t="s">
        <v>12261</v>
      </c>
      <c r="F4964" s="2" t="s">
        <v>12259</v>
      </c>
      <c r="G4964" s="3">
        <v>44008</v>
      </c>
      <c r="H4964" s="3">
        <v>44008</v>
      </c>
      <c r="I4964" s="3"/>
    </row>
    <row r="4965" spans="1:9" ht="15.75" thickBot="1">
      <c r="A4965" s="2">
        <v>6258</v>
      </c>
      <c r="B4965" s="2" t="s">
        <v>12609</v>
      </c>
      <c r="C4965" s="26" t="s">
        <v>20335</v>
      </c>
      <c r="D4965" s="2" t="s">
        <v>15</v>
      </c>
      <c r="E4965" s="2" t="s">
        <v>12610</v>
      </c>
      <c r="F4965" s="2" t="s">
        <v>12608</v>
      </c>
      <c r="G4965" s="3">
        <v>44008</v>
      </c>
      <c r="H4965" s="3">
        <v>44008</v>
      </c>
      <c r="I4965" s="3"/>
    </row>
    <row r="4966" spans="1:9" ht="15.75" thickBot="1">
      <c r="A4966" s="2">
        <v>6305</v>
      </c>
      <c r="B4966" s="2" t="s">
        <v>12750</v>
      </c>
      <c r="C4966" s="26" t="s">
        <v>20367</v>
      </c>
      <c r="D4966" s="2" t="s">
        <v>15</v>
      </c>
      <c r="E4966" s="2" t="s">
        <v>12751</v>
      </c>
      <c r="F4966" s="2" t="s">
        <v>12749</v>
      </c>
      <c r="G4966" s="3">
        <v>44008</v>
      </c>
      <c r="H4966" s="3">
        <v>44008</v>
      </c>
      <c r="I4966" s="3"/>
    </row>
    <row r="4967" spans="1:9" ht="15.75" thickBot="1">
      <c r="A4967" s="2">
        <v>6337</v>
      </c>
      <c r="B4967" s="2" t="s">
        <v>12846</v>
      </c>
      <c r="C4967" s="26" t="s">
        <v>20392</v>
      </c>
      <c r="D4967" s="2" t="s">
        <v>15</v>
      </c>
      <c r="E4967" s="2" t="s">
        <v>12847</v>
      </c>
      <c r="F4967" s="2" t="s">
        <v>12845</v>
      </c>
      <c r="G4967" s="3">
        <v>44008</v>
      </c>
      <c r="H4967" s="3">
        <v>44008</v>
      </c>
      <c r="I4967" s="3"/>
    </row>
    <row r="4968" spans="1:9" ht="15.75" thickBot="1">
      <c r="A4968" s="2">
        <v>6392</v>
      </c>
      <c r="B4968" s="2" t="s">
        <v>13010</v>
      </c>
      <c r="C4968" s="26" t="s">
        <v>20431</v>
      </c>
      <c r="D4968" s="2" t="s">
        <v>15</v>
      </c>
      <c r="E4968" s="2" t="s">
        <v>13011</v>
      </c>
      <c r="F4968" s="2" t="s">
        <v>13009</v>
      </c>
      <c r="G4968" s="3">
        <v>44008</v>
      </c>
      <c r="H4968" s="3">
        <v>44008</v>
      </c>
      <c r="I4968" s="3"/>
    </row>
    <row r="4969" spans="1:9" ht="15.75" thickBot="1">
      <c r="A4969" s="2">
        <v>6169</v>
      </c>
      <c r="B4969" s="2" t="s">
        <v>12350</v>
      </c>
      <c r="C4969" s="26" t="s">
        <v>20281</v>
      </c>
      <c r="D4969" s="2" t="s">
        <v>15</v>
      </c>
      <c r="E4969" s="2" t="s">
        <v>12351</v>
      </c>
      <c r="F4969" s="2" t="s">
        <v>12349</v>
      </c>
      <c r="G4969" s="3">
        <v>44008</v>
      </c>
      <c r="H4969" s="3">
        <v>44008</v>
      </c>
      <c r="I4969" s="3"/>
    </row>
    <row r="4970" spans="1:9" ht="15.75" thickBot="1">
      <c r="A4970" s="2">
        <v>6394</v>
      </c>
      <c r="B4970" s="2" t="s">
        <v>13016</v>
      </c>
      <c r="C4970" s="26" t="s">
        <v>20433</v>
      </c>
      <c r="D4970" s="2" t="s">
        <v>15</v>
      </c>
      <c r="E4970" s="2" t="s">
        <v>13017</v>
      </c>
      <c r="F4970" s="2" t="s">
        <v>13015</v>
      </c>
      <c r="G4970" s="3">
        <v>44008</v>
      </c>
      <c r="H4970" s="3">
        <v>44008</v>
      </c>
      <c r="I4970" s="3"/>
    </row>
    <row r="4971" spans="1:9" ht="15.75" thickBot="1">
      <c r="A4971" s="2">
        <v>6319</v>
      </c>
      <c r="B4971" s="2" t="s">
        <v>12792</v>
      </c>
      <c r="C4971" s="26" t="s">
        <v>20378</v>
      </c>
      <c r="D4971" s="2" t="s">
        <v>15</v>
      </c>
      <c r="E4971" s="2" t="s">
        <v>12793</v>
      </c>
      <c r="F4971" s="2" t="s">
        <v>12791</v>
      </c>
      <c r="G4971" s="3">
        <v>44008</v>
      </c>
      <c r="H4971" s="3">
        <v>44008</v>
      </c>
      <c r="I4971" s="3"/>
    </row>
    <row r="4972" spans="1:9" ht="15.75" thickBot="1">
      <c r="A4972" s="2">
        <v>6351</v>
      </c>
      <c r="B4972" s="2" t="s">
        <v>12888</v>
      </c>
      <c r="C4972" s="26" t="s">
        <v>12888</v>
      </c>
      <c r="D4972" s="2" t="s">
        <v>15</v>
      </c>
      <c r="E4972" s="2" t="s">
        <v>12889</v>
      </c>
      <c r="F4972" s="2" t="s">
        <v>12887</v>
      </c>
      <c r="G4972" s="3">
        <v>44008</v>
      </c>
      <c r="H4972" s="3">
        <v>44008</v>
      </c>
      <c r="I4972" s="3"/>
    </row>
    <row r="4973" spans="1:9" ht="15.75" thickBot="1">
      <c r="A4973" s="2">
        <v>6140</v>
      </c>
      <c r="B4973" s="2" t="s">
        <v>12263</v>
      </c>
      <c r="C4973" s="26" t="s">
        <v>20257</v>
      </c>
      <c r="D4973" s="2" t="s">
        <v>15</v>
      </c>
      <c r="E4973" s="2" t="s">
        <v>12264</v>
      </c>
      <c r="F4973" s="2" t="s">
        <v>12262</v>
      </c>
      <c r="G4973" s="3">
        <v>44008</v>
      </c>
      <c r="H4973" s="3">
        <v>44008</v>
      </c>
      <c r="I4973" s="3"/>
    </row>
    <row r="4974" spans="1:9" ht="15.75" thickBot="1">
      <c r="A4974" s="2">
        <v>6354</v>
      </c>
      <c r="B4974" s="2" t="s">
        <v>12897</v>
      </c>
      <c r="C4974" s="26" t="s">
        <v>20404</v>
      </c>
      <c r="D4974" s="2" t="s">
        <v>15</v>
      </c>
      <c r="E4974" s="2" t="s">
        <v>12898</v>
      </c>
      <c r="F4974" s="2" t="s">
        <v>12896</v>
      </c>
      <c r="G4974" s="3">
        <v>44008</v>
      </c>
      <c r="H4974" s="3">
        <v>44008</v>
      </c>
      <c r="I4974" s="3"/>
    </row>
    <row r="4975" spans="1:9" ht="15.75" thickBot="1">
      <c r="A4975" s="2">
        <v>6128</v>
      </c>
      <c r="B4975" s="2" t="s">
        <v>12227</v>
      </c>
      <c r="C4975" s="26" t="s">
        <v>20249</v>
      </c>
      <c r="D4975" s="2" t="s">
        <v>15</v>
      </c>
      <c r="E4975" s="2" t="s">
        <v>12228</v>
      </c>
      <c r="F4975" s="2" t="s">
        <v>12226</v>
      </c>
      <c r="G4975" s="3">
        <v>44008</v>
      </c>
      <c r="H4975" s="3">
        <v>44008</v>
      </c>
      <c r="I4975" s="3"/>
    </row>
    <row r="4976" spans="1:9" ht="15.75" thickBot="1">
      <c r="A4976" s="2">
        <v>6335</v>
      </c>
      <c r="B4976" s="2" t="s">
        <v>12840</v>
      </c>
      <c r="C4976" s="26" t="s">
        <v>20390</v>
      </c>
      <c r="D4976" s="2" t="s">
        <v>15</v>
      </c>
      <c r="E4976" s="2" t="s">
        <v>12841</v>
      </c>
      <c r="F4976" s="2" t="s">
        <v>12839</v>
      </c>
      <c r="G4976" s="3">
        <v>44008</v>
      </c>
      <c r="H4976" s="3">
        <v>44008</v>
      </c>
      <c r="I4976" s="3"/>
    </row>
    <row r="4977" spans="1:9" ht="15.75" thickBot="1">
      <c r="A4977" s="2">
        <v>6413</v>
      </c>
      <c r="B4977" s="2" t="s">
        <v>13073</v>
      </c>
      <c r="C4977" s="26" t="s">
        <v>20443</v>
      </c>
      <c r="D4977" s="2" t="s">
        <v>15</v>
      </c>
      <c r="E4977" s="2" t="s">
        <v>13074</v>
      </c>
      <c r="F4977" s="2" t="s">
        <v>13072</v>
      </c>
      <c r="G4977" s="3">
        <v>44008</v>
      </c>
      <c r="H4977" s="3">
        <v>44008</v>
      </c>
      <c r="I4977" s="3"/>
    </row>
    <row r="4978" spans="1:9" ht="15.75" thickBot="1">
      <c r="A4978" s="2">
        <v>6380</v>
      </c>
      <c r="B4978" s="2" t="s">
        <v>12974</v>
      </c>
      <c r="C4978" s="26" t="s">
        <v>20423</v>
      </c>
      <c r="D4978" s="2" t="s">
        <v>15</v>
      </c>
      <c r="E4978" s="2" t="s">
        <v>12975</v>
      </c>
      <c r="F4978" s="2" t="s">
        <v>12973</v>
      </c>
      <c r="G4978" s="3">
        <v>44008</v>
      </c>
      <c r="H4978" s="3">
        <v>44008</v>
      </c>
      <c r="I4978" s="3"/>
    </row>
    <row r="4979" spans="1:9" ht="15.75" thickBot="1">
      <c r="A4979" s="2">
        <v>6208</v>
      </c>
      <c r="B4979" s="2" t="s">
        <v>12462</v>
      </c>
      <c r="C4979" s="26" t="s">
        <v>20305</v>
      </c>
      <c r="D4979" s="2" t="s">
        <v>15</v>
      </c>
      <c r="E4979" s="2" t="s">
        <v>12463</v>
      </c>
      <c r="F4979" s="2" t="s">
        <v>12461</v>
      </c>
      <c r="G4979" s="3">
        <v>44008</v>
      </c>
      <c r="H4979" s="3">
        <v>44008</v>
      </c>
      <c r="I4979" s="3"/>
    </row>
    <row r="4980" spans="1:9" ht="15.75" thickBot="1">
      <c r="A4980" s="2">
        <v>6207</v>
      </c>
      <c r="B4980" s="2" t="s">
        <v>12459</v>
      </c>
      <c r="C4980" s="26" t="s">
        <v>20304</v>
      </c>
      <c r="D4980" s="2" t="s">
        <v>15</v>
      </c>
      <c r="E4980" s="2" t="s">
        <v>12460</v>
      </c>
      <c r="F4980" s="2" t="s">
        <v>12458</v>
      </c>
      <c r="G4980" s="3">
        <v>44008</v>
      </c>
      <c r="H4980" s="3">
        <v>44008</v>
      </c>
      <c r="I4980" s="3"/>
    </row>
    <row r="4981" spans="1:9" ht="15.75" thickBot="1">
      <c r="A4981" s="2">
        <v>6344</v>
      </c>
      <c r="B4981" s="2" t="s">
        <v>12867</v>
      </c>
      <c r="C4981" s="27" t="s">
        <v>12867</v>
      </c>
      <c r="D4981" s="2" t="s">
        <v>15</v>
      </c>
      <c r="E4981" s="2" t="s">
        <v>12868</v>
      </c>
      <c r="F4981" s="2" t="s">
        <v>12866</v>
      </c>
      <c r="G4981" s="3">
        <v>44008</v>
      </c>
      <c r="H4981" s="3">
        <v>44008</v>
      </c>
      <c r="I4981" s="3"/>
    </row>
    <row r="4982" spans="1:9" ht="15.75" thickBot="1">
      <c r="A4982" s="2">
        <v>6329</v>
      </c>
      <c r="B4982" s="2" t="s">
        <v>12822</v>
      </c>
      <c r="C4982" s="26" t="s">
        <v>20387</v>
      </c>
      <c r="D4982" s="2" t="s">
        <v>15</v>
      </c>
      <c r="E4982" s="2" t="s">
        <v>12823</v>
      </c>
      <c r="F4982" s="2" t="s">
        <v>12821</v>
      </c>
      <c r="G4982" s="3">
        <v>44008</v>
      </c>
      <c r="H4982" s="3">
        <v>44008</v>
      </c>
      <c r="I4982" s="3"/>
    </row>
    <row r="4983" spans="1:9" ht="15.75" thickBot="1">
      <c r="A4983" s="2">
        <v>6365</v>
      </c>
      <c r="B4983" s="2" t="s">
        <v>12930</v>
      </c>
      <c r="C4983" s="26" t="s">
        <v>12930</v>
      </c>
      <c r="D4983" s="2" t="s">
        <v>15</v>
      </c>
      <c r="E4983" s="2" t="s">
        <v>12931</v>
      </c>
      <c r="F4983" s="2" t="s">
        <v>12929</v>
      </c>
      <c r="G4983" s="3">
        <v>44008</v>
      </c>
      <c r="H4983" s="3">
        <v>44008</v>
      </c>
      <c r="I4983" s="3"/>
    </row>
    <row r="4984" spans="1:9" ht="15.75" thickBot="1">
      <c r="A4984" s="2">
        <v>6325</v>
      </c>
      <c r="B4984" s="2" t="s">
        <v>12810</v>
      </c>
      <c r="C4984" s="26" t="s">
        <v>12810</v>
      </c>
      <c r="D4984" s="2" t="s">
        <v>15</v>
      </c>
      <c r="E4984" s="2" t="s">
        <v>12811</v>
      </c>
      <c r="F4984" s="2" t="s">
        <v>12809</v>
      </c>
      <c r="G4984" s="3">
        <v>44008</v>
      </c>
      <c r="H4984" s="3">
        <v>44008</v>
      </c>
      <c r="I4984" s="3"/>
    </row>
    <row r="4985" spans="1:9" ht="15.75" thickBot="1">
      <c r="A4985" s="2">
        <v>6381</v>
      </c>
      <c r="B4985" s="2" t="s">
        <v>12977</v>
      </c>
      <c r="C4985" s="26" t="s">
        <v>20424</v>
      </c>
      <c r="D4985" s="2" t="s">
        <v>15</v>
      </c>
      <c r="E4985" s="2" t="s">
        <v>12978</v>
      </c>
      <c r="F4985" s="2" t="s">
        <v>12976</v>
      </c>
      <c r="G4985" s="3">
        <v>44008</v>
      </c>
      <c r="H4985" s="3">
        <v>44008</v>
      </c>
      <c r="I4985" s="3"/>
    </row>
    <row r="4986" spans="1:9" ht="15.75" thickBot="1">
      <c r="A4986" s="2">
        <v>6121</v>
      </c>
      <c r="B4986" s="2" t="s">
        <v>12206</v>
      </c>
      <c r="C4986" s="26" t="s">
        <v>20243</v>
      </c>
      <c r="D4986" s="2" t="s">
        <v>15</v>
      </c>
      <c r="E4986" s="2" t="s">
        <v>12207</v>
      </c>
      <c r="F4986" s="2" t="s">
        <v>12205</v>
      </c>
      <c r="G4986" s="3">
        <v>44008</v>
      </c>
      <c r="H4986" s="3">
        <v>44008</v>
      </c>
      <c r="I4986" s="3"/>
    </row>
    <row r="4987" spans="1:9" ht="15.75" thickBot="1">
      <c r="A4987" s="2">
        <v>6174</v>
      </c>
      <c r="B4987" s="2" t="s">
        <v>12363</v>
      </c>
      <c r="C4987" s="26" t="s">
        <v>20285</v>
      </c>
      <c r="D4987" s="2" t="s">
        <v>15</v>
      </c>
      <c r="E4987" s="2" t="s">
        <v>12364</v>
      </c>
      <c r="F4987" s="2" t="s">
        <v>12362</v>
      </c>
      <c r="G4987" s="3">
        <v>44008</v>
      </c>
      <c r="H4987" s="3">
        <v>44008</v>
      </c>
      <c r="I4987" s="3"/>
    </row>
    <row r="4988" spans="1:9" ht="15.75" thickBot="1">
      <c r="A4988" s="2">
        <v>6370</v>
      </c>
      <c r="B4988" s="2" t="s">
        <v>12944</v>
      </c>
      <c r="C4988" s="26" t="s">
        <v>20417</v>
      </c>
      <c r="D4988" s="2" t="s">
        <v>15</v>
      </c>
      <c r="E4988" s="2" t="s">
        <v>12945</v>
      </c>
      <c r="F4988" s="2" t="s">
        <v>12943</v>
      </c>
      <c r="G4988" s="3">
        <v>44008</v>
      </c>
      <c r="H4988" s="3">
        <v>44526</v>
      </c>
      <c r="I4988" s="3"/>
    </row>
    <row r="4989" spans="1:9" ht="15.75" thickBot="1">
      <c r="A4989" s="2">
        <v>6369</v>
      </c>
      <c r="B4989" s="2" t="s">
        <v>12941</v>
      </c>
      <c r="C4989" s="26" t="s">
        <v>20416</v>
      </c>
      <c r="D4989" s="2" t="s">
        <v>15</v>
      </c>
      <c r="E4989" s="2" t="s">
        <v>12942</v>
      </c>
      <c r="F4989" s="2" t="s">
        <v>12940</v>
      </c>
      <c r="G4989" s="3">
        <v>44008</v>
      </c>
      <c r="H4989" s="3">
        <v>44526</v>
      </c>
      <c r="I4989" s="3"/>
    </row>
    <row r="4990" spans="1:9" ht="15.75" thickBot="1">
      <c r="A4990" s="2">
        <v>6371</v>
      </c>
      <c r="B4990" s="2" t="s">
        <v>12947</v>
      </c>
      <c r="C4990" s="26" t="s">
        <v>20418</v>
      </c>
      <c r="D4990" s="2" t="s">
        <v>15</v>
      </c>
      <c r="E4990" s="2" t="s">
        <v>12948</v>
      </c>
      <c r="F4990" s="2" t="s">
        <v>12946</v>
      </c>
      <c r="G4990" s="3">
        <v>44008</v>
      </c>
      <c r="H4990" s="3">
        <v>44526</v>
      </c>
      <c r="I4990" s="3"/>
    </row>
    <row r="4991" spans="1:9" ht="15.75" thickBot="1">
      <c r="A4991" s="2">
        <v>6372</v>
      </c>
      <c r="B4991" s="2" t="s">
        <v>12950</v>
      </c>
      <c r="C4991" s="26" t="s">
        <v>20419</v>
      </c>
      <c r="D4991" s="2" t="s">
        <v>15</v>
      </c>
      <c r="E4991" s="2" t="s">
        <v>12951</v>
      </c>
      <c r="F4991" s="2" t="s">
        <v>12949</v>
      </c>
      <c r="G4991" s="3">
        <v>44008</v>
      </c>
      <c r="H4991" s="3">
        <v>44526</v>
      </c>
      <c r="I4991" s="3"/>
    </row>
    <row r="4992" spans="1:9" ht="15.75" thickBot="1">
      <c r="A4992" s="2">
        <v>6279</v>
      </c>
      <c r="B4992" s="2" t="s">
        <v>12672</v>
      </c>
      <c r="C4992" s="26" t="s">
        <v>20349</v>
      </c>
      <c r="D4992" s="2" t="s">
        <v>15</v>
      </c>
      <c r="E4992" s="2" t="s">
        <v>12673</v>
      </c>
      <c r="F4992" s="2" t="s">
        <v>12671</v>
      </c>
      <c r="G4992" s="3">
        <v>44008</v>
      </c>
      <c r="H4992" s="3">
        <v>44008</v>
      </c>
      <c r="I4992" s="3"/>
    </row>
    <row r="4993" spans="1:9" ht="15.75" thickBot="1">
      <c r="A4993" s="2">
        <v>6382</v>
      </c>
      <c r="B4993" s="2" t="s">
        <v>12980</v>
      </c>
      <c r="C4993" s="26" t="s">
        <v>12980</v>
      </c>
      <c r="D4993" s="2" t="s">
        <v>15</v>
      </c>
      <c r="E4993" s="2" t="s">
        <v>12981</v>
      </c>
      <c r="F4993" s="2" t="s">
        <v>12979</v>
      </c>
      <c r="G4993" s="3">
        <v>44008</v>
      </c>
      <c r="H4993" s="3">
        <v>44008</v>
      </c>
      <c r="I4993" s="3"/>
    </row>
    <row r="4994" spans="1:9" ht="15.75" thickBot="1">
      <c r="A4994" s="2">
        <v>6175</v>
      </c>
      <c r="B4994" s="2" t="s">
        <v>12366</v>
      </c>
      <c r="C4994" s="26" t="s">
        <v>12366</v>
      </c>
      <c r="D4994" s="2" t="s">
        <v>15</v>
      </c>
      <c r="E4994" s="2" t="s">
        <v>12367</v>
      </c>
      <c r="F4994" s="2" t="s">
        <v>12365</v>
      </c>
      <c r="G4994" s="3">
        <v>44008</v>
      </c>
      <c r="H4994" s="3">
        <v>44008</v>
      </c>
      <c r="I4994" s="3"/>
    </row>
    <row r="4995" spans="1:9" ht="15.75" thickBot="1">
      <c r="A4995" s="2">
        <v>6318</v>
      </c>
      <c r="B4995" s="2" t="s">
        <v>12789</v>
      </c>
      <c r="C4995" s="26" t="s">
        <v>20377</v>
      </c>
      <c r="D4995" s="2" t="s">
        <v>15</v>
      </c>
      <c r="E4995" s="2" t="s">
        <v>12790</v>
      </c>
      <c r="F4995" s="2" t="s">
        <v>12788</v>
      </c>
      <c r="G4995" s="3">
        <v>44008</v>
      </c>
      <c r="H4995" s="3">
        <v>44008</v>
      </c>
      <c r="I4995" s="3"/>
    </row>
    <row r="4996" spans="1:9" ht="15.75" thickBot="1">
      <c r="A4996" s="2">
        <v>6358</v>
      </c>
      <c r="B4996" s="2" t="s">
        <v>12909</v>
      </c>
      <c r="C4996" s="26" t="s">
        <v>20408</v>
      </c>
      <c r="D4996" s="2" t="s">
        <v>15</v>
      </c>
      <c r="E4996" s="2" t="s">
        <v>12910</v>
      </c>
      <c r="F4996" s="2" t="s">
        <v>12908</v>
      </c>
      <c r="G4996" s="3">
        <v>44008</v>
      </c>
      <c r="H4996" s="3">
        <v>44008</v>
      </c>
      <c r="I4996" s="3"/>
    </row>
    <row r="4997" spans="1:9" ht="15.75" thickBot="1">
      <c r="A4997" s="2">
        <v>6288</v>
      </c>
      <c r="B4997" s="2" t="s">
        <v>12699</v>
      </c>
      <c r="C4997" s="26" t="s">
        <v>20355</v>
      </c>
      <c r="D4997" s="2" t="s">
        <v>15</v>
      </c>
      <c r="E4997" s="2" t="s">
        <v>12700</v>
      </c>
      <c r="F4997" s="2" t="s">
        <v>12698</v>
      </c>
      <c r="G4997" s="3">
        <v>44008</v>
      </c>
      <c r="H4997" s="3">
        <v>44008</v>
      </c>
      <c r="I4997" s="3"/>
    </row>
    <row r="4998" spans="1:9" ht="15.75" thickBot="1">
      <c r="A4998" s="2">
        <v>6299</v>
      </c>
      <c r="B4998" s="2" t="s">
        <v>12732</v>
      </c>
      <c r="C4998" s="26" t="s">
        <v>20362</v>
      </c>
      <c r="D4998" s="2" t="s">
        <v>15</v>
      </c>
      <c r="E4998" s="2" t="s">
        <v>12733</v>
      </c>
      <c r="F4998" s="2" t="s">
        <v>12731</v>
      </c>
      <c r="G4998" s="3">
        <v>44008</v>
      </c>
      <c r="H4998" s="3">
        <v>44008</v>
      </c>
      <c r="I4998" s="3"/>
    </row>
    <row r="4999" spans="1:9" ht="15.75" thickBot="1">
      <c r="A4999" s="2">
        <v>6159</v>
      </c>
      <c r="B4999" s="2" t="s">
        <v>12320</v>
      </c>
      <c r="C4999" s="26" t="s">
        <v>20271</v>
      </c>
      <c r="D4999" s="2" t="s">
        <v>15</v>
      </c>
      <c r="E4999" s="2" t="s">
        <v>12321</v>
      </c>
      <c r="F4999" s="2" t="s">
        <v>12319</v>
      </c>
      <c r="G4999" s="3">
        <v>44008</v>
      </c>
      <c r="H4999" s="3">
        <v>44008</v>
      </c>
      <c r="I4999" s="3"/>
    </row>
    <row r="5000" spans="1:9" ht="15.75" thickBot="1">
      <c r="A5000" s="2">
        <v>6093</v>
      </c>
      <c r="B5000" s="2" t="s">
        <v>12134</v>
      </c>
      <c r="C5000" s="26" t="s">
        <v>20225</v>
      </c>
      <c r="D5000" s="2" t="s">
        <v>15</v>
      </c>
      <c r="E5000" s="2" t="s">
        <v>12135</v>
      </c>
      <c r="F5000" s="2" t="s">
        <v>12133</v>
      </c>
      <c r="G5000" s="3">
        <v>44008</v>
      </c>
      <c r="H5000" s="3">
        <v>44008</v>
      </c>
      <c r="I5000" s="3"/>
    </row>
    <row r="5001" spans="1:9" ht="15.75" thickBot="1">
      <c r="A5001" s="2">
        <v>6097</v>
      </c>
      <c r="B5001" s="2" t="s">
        <v>12146</v>
      </c>
      <c r="C5001" s="26" t="s">
        <v>20229</v>
      </c>
      <c r="D5001" s="2" t="s">
        <v>15</v>
      </c>
      <c r="E5001" s="2" t="s">
        <v>12147</v>
      </c>
      <c r="F5001" s="2" t="s">
        <v>12145</v>
      </c>
      <c r="G5001" s="3">
        <v>44008</v>
      </c>
      <c r="H5001" s="3">
        <v>44008</v>
      </c>
      <c r="I5001" s="3"/>
    </row>
    <row r="5002" spans="1:9" ht="15.75" thickBot="1">
      <c r="A5002" s="2">
        <v>6099</v>
      </c>
      <c r="B5002" s="2" t="s">
        <v>12152</v>
      </c>
      <c r="C5002" s="26" t="s">
        <v>20231</v>
      </c>
      <c r="D5002" s="2" t="s">
        <v>15</v>
      </c>
      <c r="E5002" s="2" t="s">
        <v>12153</v>
      </c>
      <c r="F5002" s="2" t="s">
        <v>12151</v>
      </c>
      <c r="G5002" s="3">
        <v>44008</v>
      </c>
      <c r="H5002" s="3">
        <v>44008</v>
      </c>
      <c r="I5002" s="3"/>
    </row>
    <row r="5003" spans="1:9" ht="15.75" thickBot="1">
      <c r="A5003" s="2">
        <v>6401</v>
      </c>
      <c r="B5003" s="2" t="s">
        <v>13037</v>
      </c>
      <c r="C5003" s="27" t="s">
        <v>20437</v>
      </c>
      <c r="D5003" s="2" t="s">
        <v>15</v>
      </c>
      <c r="E5003" s="2" t="s">
        <v>13038</v>
      </c>
      <c r="F5003" s="2" t="s">
        <v>13036</v>
      </c>
      <c r="G5003" s="3">
        <v>44008</v>
      </c>
      <c r="H5003" s="3">
        <v>44008</v>
      </c>
      <c r="I5003" s="3"/>
    </row>
    <row r="5004" spans="1:9" ht="15.75" thickBot="1">
      <c r="A5004" s="2">
        <v>6292</v>
      </c>
      <c r="B5004" s="2" t="s">
        <v>12711</v>
      </c>
      <c r="C5004" s="26" t="s">
        <v>20359</v>
      </c>
      <c r="D5004" s="2" t="s">
        <v>15</v>
      </c>
      <c r="E5004" s="2" t="s">
        <v>12712</v>
      </c>
      <c r="F5004" s="2" t="s">
        <v>12710</v>
      </c>
      <c r="G5004" s="3">
        <v>44008</v>
      </c>
      <c r="H5004" s="3">
        <v>44008</v>
      </c>
      <c r="I5004" s="3"/>
    </row>
    <row r="5005" spans="1:9" ht="15.75" thickBot="1">
      <c r="A5005" s="2">
        <v>6307</v>
      </c>
      <c r="B5005" s="2" t="s">
        <v>12756</v>
      </c>
      <c r="C5005" s="26" t="s">
        <v>20369</v>
      </c>
      <c r="D5005" s="2" t="s">
        <v>15</v>
      </c>
      <c r="E5005" s="2" t="s">
        <v>12757</v>
      </c>
      <c r="F5005" s="2" t="s">
        <v>12755</v>
      </c>
      <c r="G5005" s="3">
        <v>44008</v>
      </c>
      <c r="H5005" s="3">
        <v>44008</v>
      </c>
      <c r="I5005" s="3"/>
    </row>
    <row r="5006" spans="1:9" ht="15.75" thickBot="1">
      <c r="A5006" s="2">
        <v>6290</v>
      </c>
      <c r="B5006" s="2" t="s">
        <v>12705</v>
      </c>
      <c r="C5006" s="26" t="s">
        <v>20357</v>
      </c>
      <c r="D5006" s="2" t="s">
        <v>15</v>
      </c>
      <c r="E5006" s="2" t="s">
        <v>12706</v>
      </c>
      <c r="F5006" s="2" t="s">
        <v>12704</v>
      </c>
      <c r="G5006" s="3">
        <v>44008</v>
      </c>
      <c r="H5006" s="3">
        <v>44008</v>
      </c>
      <c r="I5006" s="3"/>
    </row>
    <row r="5007" spans="1:9" ht="15.75" thickBot="1">
      <c r="A5007" s="2">
        <v>6353</v>
      </c>
      <c r="B5007" s="2" t="s">
        <v>12894</v>
      </c>
      <c r="C5007" s="26" t="s">
        <v>20403</v>
      </c>
      <c r="D5007" s="2" t="s">
        <v>15</v>
      </c>
      <c r="E5007" s="2" t="s">
        <v>12895</v>
      </c>
      <c r="F5007" s="2" t="s">
        <v>12893</v>
      </c>
      <c r="G5007" s="3">
        <v>44008</v>
      </c>
      <c r="H5007" s="3">
        <v>44008</v>
      </c>
      <c r="I5007" s="3"/>
    </row>
    <row r="5008" spans="1:9" ht="15.75" thickBot="1">
      <c r="A5008" s="2">
        <v>6263</v>
      </c>
      <c r="B5008" s="2" t="s">
        <v>12624</v>
      </c>
      <c r="C5008" s="27" t="s">
        <v>20340</v>
      </c>
      <c r="D5008" s="2" t="s">
        <v>15</v>
      </c>
      <c r="E5008" s="2" t="s">
        <v>12625</v>
      </c>
      <c r="F5008" s="2" t="s">
        <v>12623</v>
      </c>
      <c r="G5008" s="3">
        <v>44008</v>
      </c>
      <c r="H5008" s="3">
        <v>44008</v>
      </c>
      <c r="I5008" s="3"/>
    </row>
    <row r="5009" spans="1:9" ht="15.75" thickBot="1">
      <c r="A5009" s="2">
        <v>6393</v>
      </c>
      <c r="B5009" s="2" t="s">
        <v>13013</v>
      </c>
      <c r="C5009" s="26" t="s">
        <v>20432</v>
      </c>
      <c r="D5009" s="2" t="s">
        <v>15</v>
      </c>
      <c r="E5009" s="2" t="s">
        <v>13014</v>
      </c>
      <c r="F5009" s="2" t="s">
        <v>13012</v>
      </c>
      <c r="G5009" s="3">
        <v>44008</v>
      </c>
      <c r="H5009" s="3">
        <v>44008</v>
      </c>
      <c r="I5009" s="3"/>
    </row>
    <row r="5010" spans="1:9" ht="15.75" thickBot="1">
      <c r="A5010" s="2">
        <v>6072</v>
      </c>
      <c r="B5010" s="2" t="s">
        <v>12071</v>
      </c>
      <c r="C5010" s="26" t="s">
        <v>20204</v>
      </c>
      <c r="D5010" s="2" t="s">
        <v>15</v>
      </c>
      <c r="E5010" s="2" t="s">
        <v>12072</v>
      </c>
      <c r="F5010" s="2" t="s">
        <v>12070</v>
      </c>
      <c r="G5010" s="3">
        <v>44008</v>
      </c>
      <c r="H5010" s="3">
        <v>44008</v>
      </c>
      <c r="I5010" s="3"/>
    </row>
    <row r="5011" spans="1:9" ht="15.75" thickBot="1">
      <c r="A5011" s="2">
        <v>6073</v>
      </c>
      <c r="B5011" s="2" t="s">
        <v>12074</v>
      </c>
      <c r="C5011" s="27" t="s">
        <v>20205</v>
      </c>
      <c r="D5011" s="2" t="s">
        <v>15</v>
      </c>
      <c r="E5011" s="2" t="s">
        <v>12075</v>
      </c>
      <c r="F5011" s="2" t="s">
        <v>12073</v>
      </c>
      <c r="G5011" s="3">
        <v>44008</v>
      </c>
      <c r="H5011" s="3">
        <v>44008</v>
      </c>
      <c r="I5011" s="3"/>
    </row>
    <row r="5012" spans="1:9" ht="15.75" thickBot="1">
      <c r="A5012" s="2">
        <v>6186</v>
      </c>
      <c r="B5012" s="2" t="s">
        <v>12398</v>
      </c>
      <c r="C5012" s="26" t="s">
        <v>20291</v>
      </c>
      <c r="D5012" s="2" t="s">
        <v>15</v>
      </c>
      <c r="E5012" s="2" t="s">
        <v>12399</v>
      </c>
      <c r="F5012" s="2" t="s">
        <v>12397</v>
      </c>
      <c r="G5012" s="3">
        <v>44008</v>
      </c>
      <c r="H5012" s="3">
        <v>44008</v>
      </c>
      <c r="I5012" s="3"/>
    </row>
    <row r="5013" spans="1:9" ht="15.75" thickBot="1">
      <c r="A5013" s="2">
        <v>6074</v>
      </c>
      <c r="B5013" s="2" t="s">
        <v>12077</v>
      </c>
      <c r="C5013" s="27" t="s">
        <v>20206</v>
      </c>
      <c r="D5013" s="2" t="s">
        <v>15</v>
      </c>
      <c r="E5013" s="2" t="s">
        <v>12078</v>
      </c>
      <c r="F5013" s="2" t="s">
        <v>12076</v>
      </c>
      <c r="G5013" s="3">
        <v>44008</v>
      </c>
      <c r="H5013" s="3">
        <v>44008</v>
      </c>
      <c r="I5013" s="3"/>
    </row>
    <row r="5014" spans="1:9" ht="15.75" thickBot="1">
      <c r="A5014" s="2">
        <v>6398</v>
      </c>
      <c r="B5014" s="2" t="s">
        <v>13028</v>
      </c>
      <c r="C5014" s="26" t="s">
        <v>20435</v>
      </c>
      <c r="D5014" s="2" t="s">
        <v>15</v>
      </c>
      <c r="E5014" s="2" t="s">
        <v>13029</v>
      </c>
      <c r="F5014" s="2" t="s">
        <v>13027</v>
      </c>
      <c r="G5014" s="3">
        <v>44008</v>
      </c>
      <c r="H5014" s="3">
        <v>44008</v>
      </c>
      <c r="I5014" s="3"/>
    </row>
    <row r="5015" spans="1:9" ht="15.75" thickBot="1">
      <c r="A5015" s="2">
        <v>6191</v>
      </c>
      <c r="B5015" s="2" t="s">
        <v>12412</v>
      </c>
      <c r="C5015" s="27" t="s">
        <v>12412</v>
      </c>
      <c r="D5015" s="2" t="s">
        <v>15</v>
      </c>
      <c r="E5015" s="2" t="s">
        <v>12413</v>
      </c>
      <c r="F5015" s="2" t="s">
        <v>12411</v>
      </c>
      <c r="G5015" s="3">
        <v>44008</v>
      </c>
      <c r="H5015" s="3">
        <v>44008</v>
      </c>
      <c r="I5015" s="3"/>
    </row>
    <row r="5016" spans="1:9" ht="15.75" thickBot="1">
      <c r="A5016" s="2">
        <v>6188</v>
      </c>
      <c r="B5016" s="2" t="s">
        <v>12403</v>
      </c>
      <c r="C5016" s="27" t="s">
        <v>20292</v>
      </c>
      <c r="D5016" s="2" t="s">
        <v>15</v>
      </c>
      <c r="E5016" s="2" t="s">
        <v>12404</v>
      </c>
      <c r="F5016" s="2" t="s">
        <v>12402</v>
      </c>
      <c r="G5016" s="3">
        <v>44008</v>
      </c>
      <c r="H5016" s="3">
        <v>44008</v>
      </c>
      <c r="I5016" s="3"/>
    </row>
    <row r="5017" spans="1:9" ht="15.75" thickBot="1">
      <c r="A5017" s="2">
        <v>6228</v>
      </c>
      <c r="B5017" s="2" t="s">
        <v>12522</v>
      </c>
      <c r="C5017" s="26" t="s">
        <v>20314</v>
      </c>
      <c r="D5017" s="2" t="s">
        <v>15</v>
      </c>
      <c r="E5017" s="2" t="s">
        <v>12523</v>
      </c>
      <c r="F5017" s="2" t="s">
        <v>12521</v>
      </c>
      <c r="G5017" s="3">
        <v>44008</v>
      </c>
      <c r="H5017" s="3">
        <v>44008</v>
      </c>
      <c r="I5017" s="3"/>
    </row>
    <row r="5018" spans="1:9" ht="15.75" thickBot="1">
      <c r="A5018" s="2">
        <v>6195</v>
      </c>
      <c r="B5018" s="2" t="s">
        <v>12424</v>
      </c>
      <c r="C5018" s="26" t="s">
        <v>20297</v>
      </c>
      <c r="D5018" s="2" t="s">
        <v>15</v>
      </c>
      <c r="E5018" s="2" t="s">
        <v>12425</v>
      </c>
      <c r="F5018" s="2" t="s">
        <v>12423</v>
      </c>
      <c r="G5018" s="3">
        <v>44008</v>
      </c>
      <c r="H5018" s="3">
        <v>44008</v>
      </c>
      <c r="I5018" s="3"/>
    </row>
    <row r="5019" spans="1:9" ht="15.75" thickBot="1">
      <c r="A5019" s="2">
        <v>6194</v>
      </c>
      <c r="B5019" s="2" t="s">
        <v>12421</v>
      </c>
      <c r="C5019" s="26" t="s">
        <v>20296</v>
      </c>
      <c r="D5019" s="2" t="s">
        <v>15</v>
      </c>
      <c r="E5019" s="2" t="s">
        <v>12422</v>
      </c>
      <c r="F5019" s="2" t="s">
        <v>12420</v>
      </c>
      <c r="G5019" s="3">
        <v>44008</v>
      </c>
      <c r="H5019" s="3">
        <v>44008</v>
      </c>
      <c r="I5019" s="3"/>
    </row>
    <row r="5020" spans="1:9" ht="15.75" thickBot="1">
      <c r="A5020" s="2">
        <v>6397</v>
      </c>
      <c r="B5020" s="2" t="s">
        <v>13025</v>
      </c>
      <c r="C5020" s="26" t="s">
        <v>20434</v>
      </c>
      <c r="D5020" s="2" t="s">
        <v>15</v>
      </c>
      <c r="E5020" s="2" t="s">
        <v>13026</v>
      </c>
      <c r="F5020" s="2" t="s">
        <v>13024</v>
      </c>
      <c r="G5020" s="3">
        <v>44008</v>
      </c>
      <c r="H5020" s="3">
        <v>44008</v>
      </c>
      <c r="I5020" s="3"/>
    </row>
    <row r="5021" spans="1:9" ht="15.75" thickBot="1">
      <c r="A5021" s="2">
        <v>6253</v>
      </c>
      <c r="B5021" s="2" t="s">
        <v>12594</v>
      </c>
      <c r="C5021" s="26" t="s">
        <v>20331</v>
      </c>
      <c r="D5021" s="2" t="s">
        <v>15</v>
      </c>
      <c r="E5021" s="2" t="s">
        <v>12595</v>
      </c>
      <c r="F5021" s="2" t="s">
        <v>12593</v>
      </c>
      <c r="G5021" s="3">
        <v>44008</v>
      </c>
      <c r="H5021" s="3">
        <v>44008</v>
      </c>
      <c r="I5021" s="3"/>
    </row>
    <row r="5022" spans="1:9" ht="15.75" thickBot="1">
      <c r="A5022" s="2">
        <v>6127</v>
      </c>
      <c r="B5022" s="2" t="s">
        <v>12224</v>
      </c>
      <c r="C5022" s="26" t="s">
        <v>20248</v>
      </c>
      <c r="D5022" s="2" t="s">
        <v>15</v>
      </c>
      <c r="E5022" s="2" t="s">
        <v>12225</v>
      </c>
      <c r="F5022" s="2" t="s">
        <v>12223</v>
      </c>
      <c r="G5022" s="3">
        <v>44008</v>
      </c>
      <c r="H5022" s="3">
        <v>44008</v>
      </c>
      <c r="I5022" s="3"/>
    </row>
    <row r="5023" spans="1:9" ht="15.75" thickBot="1">
      <c r="A5023" s="2">
        <v>6196</v>
      </c>
      <c r="B5023" s="2" t="s">
        <v>12427</v>
      </c>
      <c r="C5023" s="26" t="s">
        <v>20298</v>
      </c>
      <c r="D5023" s="2" t="s">
        <v>15</v>
      </c>
      <c r="E5023" s="2" t="s">
        <v>12428</v>
      </c>
      <c r="F5023" s="2" t="s">
        <v>12426</v>
      </c>
      <c r="G5023" s="3">
        <v>44008</v>
      </c>
      <c r="H5023" s="3">
        <v>44008</v>
      </c>
      <c r="I5023" s="3"/>
    </row>
    <row r="5024" spans="1:9" ht="15.75" thickBot="1">
      <c r="A5024" s="2">
        <v>6303</v>
      </c>
      <c r="B5024" s="2" t="s">
        <v>12744</v>
      </c>
      <c r="C5024" s="26" t="s">
        <v>20366</v>
      </c>
      <c r="D5024" s="2" t="s">
        <v>15</v>
      </c>
      <c r="E5024" s="2" t="s">
        <v>12745</v>
      </c>
      <c r="F5024" s="2" t="s">
        <v>12743</v>
      </c>
      <c r="G5024" s="3">
        <v>44008</v>
      </c>
      <c r="H5024" s="3">
        <v>44008</v>
      </c>
      <c r="I5024" s="3"/>
    </row>
    <row r="5025" spans="1:9" ht="15.75" thickBot="1">
      <c r="A5025" s="2">
        <v>6278</v>
      </c>
      <c r="B5025" s="2" t="s">
        <v>12669</v>
      </c>
      <c r="C5025" s="26" t="s">
        <v>20348</v>
      </c>
      <c r="D5025" s="2" t="s">
        <v>15</v>
      </c>
      <c r="E5025" s="2" t="s">
        <v>12670</v>
      </c>
      <c r="F5025" s="2" t="s">
        <v>12668</v>
      </c>
      <c r="G5025" s="3">
        <v>44008</v>
      </c>
      <c r="H5025" s="3">
        <v>44008</v>
      </c>
      <c r="I5025" s="3"/>
    </row>
    <row r="5026" spans="1:9" ht="15.75" thickBot="1">
      <c r="A5026" s="2">
        <v>6282</v>
      </c>
      <c r="B5026" s="2" t="s">
        <v>12681</v>
      </c>
      <c r="C5026" s="26" t="s">
        <v>20351</v>
      </c>
      <c r="D5026" s="2" t="s">
        <v>15</v>
      </c>
      <c r="E5026" s="2" t="s">
        <v>12682</v>
      </c>
      <c r="F5026" s="2" t="s">
        <v>12680</v>
      </c>
      <c r="G5026" s="3">
        <v>44008</v>
      </c>
      <c r="H5026" s="3">
        <v>44008</v>
      </c>
      <c r="I5026" s="3"/>
    </row>
    <row r="5027" spans="1:9" ht="15.75" thickBot="1">
      <c r="A5027" s="2">
        <v>6347</v>
      </c>
      <c r="B5027" s="2" t="s">
        <v>12876</v>
      </c>
      <c r="C5027" s="26" t="s">
        <v>20400</v>
      </c>
      <c r="D5027" s="2" t="s">
        <v>15</v>
      </c>
      <c r="E5027" s="2" t="s">
        <v>12877</v>
      </c>
      <c r="F5027" s="2" t="s">
        <v>12875</v>
      </c>
      <c r="G5027" s="3">
        <v>44008</v>
      </c>
      <c r="H5027" s="3">
        <v>44008</v>
      </c>
      <c r="I5027" s="3"/>
    </row>
    <row r="5028" spans="1:9" ht="15.75" thickBot="1">
      <c r="A5028" s="2">
        <v>6399</v>
      </c>
      <c r="B5028" s="2" t="s">
        <v>13031</v>
      </c>
      <c r="C5028" s="26" t="s">
        <v>20436</v>
      </c>
      <c r="D5028" s="2" t="s">
        <v>15</v>
      </c>
      <c r="E5028" s="2" t="s">
        <v>13032</v>
      </c>
      <c r="F5028" s="2" t="s">
        <v>13030</v>
      </c>
      <c r="G5028" s="3">
        <v>44008</v>
      </c>
      <c r="H5028" s="3">
        <v>44008</v>
      </c>
      <c r="I5028" s="3"/>
    </row>
    <row r="5029" spans="1:9" ht="15.75" thickBot="1">
      <c r="A5029" s="2">
        <v>6216</v>
      </c>
      <c r="B5029" s="2" t="s">
        <v>12486</v>
      </c>
      <c r="C5029" s="26" t="s">
        <v>20309</v>
      </c>
      <c r="D5029" s="2" t="s">
        <v>15</v>
      </c>
      <c r="E5029" s="2" t="s">
        <v>12487</v>
      </c>
      <c r="F5029" s="2" t="s">
        <v>12485</v>
      </c>
      <c r="G5029" s="3">
        <v>44008</v>
      </c>
      <c r="H5029" s="3">
        <v>44008</v>
      </c>
      <c r="I5029" s="3"/>
    </row>
    <row r="5030" spans="1:9" ht="15.75" thickBot="1">
      <c r="A5030" s="2">
        <v>6193</v>
      </c>
      <c r="B5030" s="2" t="s">
        <v>12418</v>
      </c>
      <c r="C5030" s="26" t="s">
        <v>12418</v>
      </c>
      <c r="D5030" s="2" t="s">
        <v>15</v>
      </c>
      <c r="E5030" s="2" t="s">
        <v>12419</v>
      </c>
      <c r="F5030" s="2" t="s">
        <v>12417</v>
      </c>
      <c r="G5030" s="3">
        <v>44008</v>
      </c>
      <c r="H5030" s="3">
        <v>44008</v>
      </c>
      <c r="I5030" s="3"/>
    </row>
    <row r="5031" spans="1:9" ht="15.75" thickBot="1">
      <c r="A5031" s="2">
        <v>6255</v>
      </c>
      <c r="B5031" s="2" t="s">
        <v>12600</v>
      </c>
      <c r="C5031" s="26" t="s">
        <v>20332</v>
      </c>
      <c r="D5031" s="2" t="s">
        <v>15</v>
      </c>
      <c r="E5031" s="2" t="s">
        <v>12601</v>
      </c>
      <c r="F5031" s="2" t="s">
        <v>12599</v>
      </c>
      <c r="G5031" s="3">
        <v>44008</v>
      </c>
      <c r="H5031" s="3">
        <v>44008</v>
      </c>
      <c r="I5031" s="3"/>
    </row>
    <row r="5032" spans="1:9" ht="15.75" thickBot="1">
      <c r="A5032" s="2">
        <v>6197</v>
      </c>
      <c r="B5032" s="2" t="s">
        <v>12430</v>
      </c>
      <c r="C5032" s="27" t="s">
        <v>12430</v>
      </c>
      <c r="D5032" s="2" t="s">
        <v>15</v>
      </c>
      <c r="E5032" s="2" t="s">
        <v>12431</v>
      </c>
      <c r="F5032" s="2" t="s">
        <v>12429</v>
      </c>
      <c r="G5032" s="3">
        <v>44008</v>
      </c>
      <c r="H5032" s="3">
        <v>44008</v>
      </c>
      <c r="I5032" s="3"/>
    </row>
    <row r="5033" spans="1:9" ht="15.75" thickBot="1">
      <c r="A5033" s="2">
        <v>6198</v>
      </c>
      <c r="B5033" s="2" t="s">
        <v>12433</v>
      </c>
      <c r="C5033" s="27" t="s">
        <v>12433</v>
      </c>
      <c r="D5033" s="2" t="s">
        <v>15</v>
      </c>
      <c r="E5033" s="2" t="s">
        <v>12434</v>
      </c>
      <c r="F5033" s="2" t="s">
        <v>12432</v>
      </c>
      <c r="G5033" s="3">
        <v>44008</v>
      </c>
      <c r="H5033" s="3">
        <v>44008</v>
      </c>
      <c r="I5033" s="3"/>
    </row>
    <row r="5034" spans="1:9" ht="15.75" thickBot="1">
      <c r="A5034" s="2">
        <v>6331</v>
      </c>
      <c r="B5034" s="2" t="s">
        <v>12828</v>
      </c>
      <c r="C5034" s="26" t="s">
        <v>12828</v>
      </c>
      <c r="D5034" s="2" t="s">
        <v>15</v>
      </c>
      <c r="E5034" s="2" t="s">
        <v>12829</v>
      </c>
      <c r="F5034" s="2" t="s">
        <v>12827</v>
      </c>
      <c r="G5034" s="3">
        <v>44008</v>
      </c>
      <c r="H5034" s="3">
        <v>44008</v>
      </c>
      <c r="I5034" s="3"/>
    </row>
    <row r="5035" spans="1:9" ht="15.75" thickBot="1">
      <c r="A5035" s="2">
        <v>6368</v>
      </c>
      <c r="B5035" s="2" t="s">
        <v>12938</v>
      </c>
      <c r="C5035" s="26" t="s">
        <v>20415</v>
      </c>
      <c r="D5035" s="2" t="s">
        <v>15</v>
      </c>
      <c r="E5035" s="2" t="s">
        <v>12939</v>
      </c>
      <c r="F5035" s="2" t="s">
        <v>12937</v>
      </c>
      <c r="G5035" s="3">
        <v>44008</v>
      </c>
      <c r="H5035" s="3">
        <v>44008</v>
      </c>
      <c r="I5035" s="3"/>
    </row>
    <row r="5036" spans="1:9" ht="15.75" thickBot="1">
      <c r="A5036" s="2">
        <v>6406</v>
      </c>
      <c r="B5036" s="2" t="s">
        <v>13052</v>
      </c>
      <c r="C5036" s="27" t="s">
        <v>20440</v>
      </c>
      <c r="D5036" s="2" t="s">
        <v>15</v>
      </c>
      <c r="E5036" s="2" t="s">
        <v>13053</v>
      </c>
      <c r="F5036" s="2" t="s">
        <v>13051</v>
      </c>
      <c r="G5036" s="3">
        <v>44008</v>
      </c>
      <c r="H5036" s="3">
        <v>44008</v>
      </c>
      <c r="I5036" s="3"/>
    </row>
    <row r="5037" spans="1:9" ht="15.75" thickBot="1">
      <c r="A5037" s="2">
        <v>6210</v>
      </c>
      <c r="B5037" s="2" t="s">
        <v>12468</v>
      </c>
      <c r="C5037" s="27" t="s">
        <v>20307</v>
      </c>
      <c r="D5037" s="2" t="s">
        <v>15</v>
      </c>
      <c r="E5037" s="2" t="s">
        <v>12469</v>
      </c>
      <c r="F5037" s="2" t="s">
        <v>12467</v>
      </c>
      <c r="G5037" s="3">
        <v>44008</v>
      </c>
      <c r="H5037" s="3">
        <v>44372</v>
      </c>
      <c r="I5037" s="3"/>
    </row>
    <row r="5038" spans="1:9" ht="15.75" thickBot="1">
      <c r="A5038" s="2">
        <v>6156</v>
      </c>
      <c r="B5038" s="2" t="s">
        <v>12311</v>
      </c>
      <c r="C5038" s="26" t="s">
        <v>20268</v>
      </c>
      <c r="D5038" s="2" t="s">
        <v>15</v>
      </c>
      <c r="E5038" s="2" t="s">
        <v>12312</v>
      </c>
      <c r="F5038" s="2" t="s">
        <v>12310</v>
      </c>
      <c r="G5038" s="3">
        <v>44008</v>
      </c>
      <c r="H5038" s="3">
        <v>44008</v>
      </c>
      <c r="I5038" s="3"/>
    </row>
    <row r="5039" spans="1:9" ht="15.75" thickBot="1">
      <c r="A5039" s="2">
        <v>6190</v>
      </c>
      <c r="B5039" s="2" t="s">
        <v>12409</v>
      </c>
      <c r="C5039" s="26" t="s">
        <v>20294</v>
      </c>
      <c r="D5039" s="2" t="s">
        <v>15</v>
      </c>
      <c r="E5039" s="2" t="s">
        <v>12410</v>
      </c>
      <c r="F5039" s="2" t="s">
        <v>12408</v>
      </c>
      <c r="G5039" s="3">
        <v>44008</v>
      </c>
      <c r="H5039" s="3">
        <v>44008</v>
      </c>
      <c r="I5039" s="3"/>
    </row>
    <row r="5040" spans="1:9" ht="15.75" thickBot="1">
      <c r="A5040" s="2">
        <v>6404</v>
      </c>
      <c r="B5040" s="2" t="s">
        <v>13046</v>
      </c>
      <c r="C5040" s="26" t="s">
        <v>20439</v>
      </c>
      <c r="D5040" s="2" t="s">
        <v>15</v>
      </c>
      <c r="E5040" s="2" t="s">
        <v>13047</v>
      </c>
      <c r="F5040" s="2" t="s">
        <v>13045</v>
      </c>
      <c r="G5040" s="3">
        <v>44008</v>
      </c>
      <c r="H5040" s="3">
        <v>44008</v>
      </c>
      <c r="I5040" s="3"/>
    </row>
    <row r="5041" spans="1:9" ht="15.75" thickBot="1">
      <c r="A5041" s="2">
        <v>6075</v>
      </c>
      <c r="B5041" s="2" t="s">
        <v>12080</v>
      </c>
      <c r="C5041" s="26" t="s">
        <v>20207</v>
      </c>
      <c r="D5041" s="2" t="s">
        <v>15</v>
      </c>
      <c r="E5041" s="2" t="s">
        <v>12081</v>
      </c>
      <c r="F5041" s="2" t="s">
        <v>12079</v>
      </c>
      <c r="G5041" s="3">
        <v>44008</v>
      </c>
      <c r="H5041" s="3">
        <v>44008</v>
      </c>
      <c r="I5041" s="3"/>
    </row>
    <row r="5042" spans="1:9" ht="15.75" thickBot="1">
      <c r="A5042" s="2">
        <v>6407</v>
      </c>
      <c r="B5042" s="2" t="s">
        <v>13055</v>
      </c>
      <c r="C5042" s="27" t="s">
        <v>13055</v>
      </c>
      <c r="D5042" s="2" t="s">
        <v>15</v>
      </c>
      <c r="E5042" s="2" t="s">
        <v>13056</v>
      </c>
      <c r="F5042" s="2" t="s">
        <v>13054</v>
      </c>
      <c r="G5042" s="3">
        <v>44008</v>
      </c>
      <c r="H5042" s="3">
        <v>44008</v>
      </c>
      <c r="I5042" s="3"/>
    </row>
    <row r="5043" spans="1:9" ht="15.75" thickBot="1">
      <c r="A5043" s="2">
        <v>6177</v>
      </c>
      <c r="B5043" s="2" t="s">
        <v>12372</v>
      </c>
      <c r="C5043" s="26" t="s">
        <v>20287</v>
      </c>
      <c r="D5043" s="2" t="s">
        <v>15</v>
      </c>
      <c r="E5043" s="2" t="s">
        <v>12373</v>
      </c>
      <c r="F5043" s="2" t="s">
        <v>12371</v>
      </c>
      <c r="G5043" s="3">
        <v>44008</v>
      </c>
      <c r="H5043" s="3">
        <v>44008</v>
      </c>
      <c r="I5043" s="3"/>
    </row>
    <row r="5044" spans="1:9" ht="15.75" thickBot="1">
      <c r="A5044" s="2">
        <v>6176</v>
      </c>
      <c r="B5044" s="2" t="s">
        <v>12369</v>
      </c>
      <c r="C5044" s="26" t="s">
        <v>20286</v>
      </c>
      <c r="D5044" s="2" t="s">
        <v>15</v>
      </c>
      <c r="E5044" s="2" t="s">
        <v>12370</v>
      </c>
      <c r="F5044" s="2" t="s">
        <v>12368</v>
      </c>
      <c r="G5044" s="3">
        <v>44008</v>
      </c>
      <c r="H5044" s="3">
        <v>44008</v>
      </c>
      <c r="I5044" s="3"/>
    </row>
    <row r="5045" spans="1:9" ht="15.75" thickBot="1">
      <c r="A5045" s="2">
        <v>6320</v>
      </c>
      <c r="B5045" s="2" t="s">
        <v>12795</v>
      </c>
      <c r="C5045" s="26" t="s">
        <v>20379</v>
      </c>
      <c r="D5045" s="2" t="s">
        <v>15</v>
      </c>
      <c r="E5045" s="2" t="s">
        <v>12796</v>
      </c>
      <c r="F5045" s="2" t="s">
        <v>12794</v>
      </c>
      <c r="G5045" s="3">
        <v>44008</v>
      </c>
      <c r="H5045" s="3">
        <v>44008</v>
      </c>
      <c r="I5045" s="3"/>
    </row>
    <row r="5046" spans="1:9" ht="15.75" thickBot="1">
      <c r="A5046" s="2">
        <v>6209</v>
      </c>
      <c r="B5046" s="2" t="s">
        <v>12465</v>
      </c>
      <c r="C5046" s="26" t="s">
        <v>20306</v>
      </c>
      <c r="D5046" s="2" t="s">
        <v>15</v>
      </c>
      <c r="E5046" s="2" t="s">
        <v>12466</v>
      </c>
      <c r="F5046" s="2" t="s">
        <v>12464</v>
      </c>
      <c r="G5046" s="3">
        <v>44008</v>
      </c>
      <c r="H5046" s="3">
        <v>44008</v>
      </c>
      <c r="I5046" s="3"/>
    </row>
    <row r="5047" spans="1:9" ht="15.75" thickBot="1">
      <c r="A5047" s="2">
        <v>6383</v>
      </c>
      <c r="B5047" s="2" t="s">
        <v>12983</v>
      </c>
      <c r="C5047" s="26" t="s">
        <v>12983</v>
      </c>
      <c r="D5047" s="2" t="s">
        <v>15</v>
      </c>
      <c r="E5047" s="2" t="s">
        <v>12984</v>
      </c>
      <c r="F5047" s="2" t="s">
        <v>12982</v>
      </c>
      <c r="G5047" s="3">
        <v>44008</v>
      </c>
      <c r="H5047" s="3">
        <v>44008</v>
      </c>
      <c r="I5047" s="3"/>
    </row>
    <row r="5048" spans="1:9" ht="15.75" thickBot="1">
      <c r="A5048" s="2">
        <v>6261</v>
      </c>
      <c r="B5048" s="2" t="s">
        <v>12618</v>
      </c>
      <c r="C5048" s="27" t="s">
        <v>20338</v>
      </c>
      <c r="D5048" s="2" t="s">
        <v>15</v>
      </c>
      <c r="E5048" s="2" t="s">
        <v>12619</v>
      </c>
      <c r="F5048" s="2" t="s">
        <v>12617</v>
      </c>
      <c r="G5048" s="3">
        <v>44008</v>
      </c>
      <c r="H5048" s="3">
        <v>44008</v>
      </c>
      <c r="I5048" s="3"/>
    </row>
    <row r="5049" spans="1:9" ht="15.75" thickBot="1">
      <c r="A5049" s="2">
        <v>6262</v>
      </c>
      <c r="B5049" s="2" t="s">
        <v>12621</v>
      </c>
      <c r="C5049" s="27" t="s">
        <v>20339</v>
      </c>
      <c r="D5049" s="2" t="s">
        <v>15</v>
      </c>
      <c r="E5049" s="2" t="s">
        <v>12622</v>
      </c>
      <c r="F5049" s="2" t="s">
        <v>12620</v>
      </c>
      <c r="G5049" s="3">
        <v>44008</v>
      </c>
      <c r="H5049" s="3">
        <v>44008</v>
      </c>
      <c r="I5049" s="3"/>
    </row>
    <row r="5050" spans="1:9" ht="15.75" thickBot="1">
      <c r="A5050" s="2">
        <v>6286</v>
      </c>
      <c r="B5050" s="2" t="s">
        <v>12693</v>
      </c>
      <c r="C5050" s="26" t="s">
        <v>12693</v>
      </c>
      <c r="D5050" s="2" t="s">
        <v>15</v>
      </c>
      <c r="E5050" s="2" t="s">
        <v>12694</v>
      </c>
      <c r="F5050" s="2" t="s">
        <v>12692</v>
      </c>
      <c r="G5050" s="3">
        <v>44008</v>
      </c>
      <c r="H5050" s="3">
        <v>44008</v>
      </c>
      <c r="I5050" s="3"/>
    </row>
    <row r="5051" spans="1:9" ht="15.75" thickBot="1">
      <c r="A5051" s="2">
        <v>6295</v>
      </c>
      <c r="B5051" s="2" t="s">
        <v>12720</v>
      </c>
      <c r="C5051" s="26" t="s">
        <v>12720</v>
      </c>
      <c r="D5051" s="2" t="s">
        <v>15</v>
      </c>
      <c r="E5051" s="2" t="s">
        <v>12721</v>
      </c>
      <c r="F5051" s="2" t="s">
        <v>12719</v>
      </c>
      <c r="G5051" s="3">
        <v>44008</v>
      </c>
      <c r="H5051" s="3">
        <v>44008</v>
      </c>
      <c r="I5051" s="3"/>
    </row>
    <row r="5052" spans="1:9" ht="15.75" thickBot="1">
      <c r="A5052" s="2">
        <v>6271</v>
      </c>
      <c r="B5052" s="2" t="s">
        <v>12648</v>
      </c>
      <c r="C5052" s="26" t="s">
        <v>12648</v>
      </c>
      <c r="D5052" s="2" t="s">
        <v>15</v>
      </c>
      <c r="E5052" s="2" t="s">
        <v>12649</v>
      </c>
      <c r="F5052" s="2" t="s">
        <v>12647</v>
      </c>
      <c r="G5052" s="3">
        <v>44008</v>
      </c>
      <c r="H5052" s="3">
        <v>44008</v>
      </c>
      <c r="I5052" s="3"/>
    </row>
    <row r="5053" spans="1:9" ht="15.75" thickBot="1">
      <c r="A5053" s="2">
        <v>6133</v>
      </c>
      <c r="B5053" s="2" t="s">
        <v>12242</v>
      </c>
      <c r="C5053" s="26" t="s">
        <v>20252</v>
      </c>
      <c r="D5053" s="2" t="s">
        <v>15</v>
      </c>
      <c r="E5053" s="2" t="s">
        <v>12243</v>
      </c>
      <c r="F5053" s="2" t="s">
        <v>12241</v>
      </c>
      <c r="G5053" s="3">
        <v>44008</v>
      </c>
      <c r="H5053" s="3">
        <v>44008</v>
      </c>
      <c r="I5053" s="3"/>
    </row>
    <row r="5054" spans="1:9" ht="15.75" thickBot="1">
      <c r="A5054" s="2">
        <v>6143</v>
      </c>
      <c r="B5054" s="2" t="s">
        <v>12272</v>
      </c>
      <c r="C5054" s="26" t="s">
        <v>20260</v>
      </c>
      <c r="D5054" s="2" t="s">
        <v>15</v>
      </c>
      <c r="E5054" s="2" t="s">
        <v>12273</v>
      </c>
      <c r="F5054" s="2" t="s">
        <v>12271</v>
      </c>
      <c r="G5054" s="3">
        <v>44008</v>
      </c>
      <c r="H5054" s="3">
        <v>44008</v>
      </c>
      <c r="I5054" s="3"/>
    </row>
    <row r="5055" spans="1:9" ht="15.75" thickBot="1">
      <c r="A5055" s="2">
        <v>6076</v>
      </c>
      <c r="B5055" s="2" t="s">
        <v>12083</v>
      </c>
      <c r="C5055" s="26" t="s">
        <v>20208</v>
      </c>
      <c r="D5055" s="2" t="s">
        <v>15</v>
      </c>
      <c r="E5055" s="2" t="s">
        <v>12084</v>
      </c>
      <c r="F5055" s="2" t="s">
        <v>12082</v>
      </c>
      <c r="G5055" s="3">
        <v>44008</v>
      </c>
      <c r="H5055" s="3">
        <v>44008</v>
      </c>
      <c r="I5055" s="3"/>
    </row>
    <row r="5056" spans="1:9" ht="15.75" thickBot="1">
      <c r="A5056" s="2">
        <v>6359</v>
      </c>
      <c r="B5056" s="2" t="s">
        <v>12912</v>
      </c>
      <c r="C5056" s="26" t="s">
        <v>20409</v>
      </c>
      <c r="D5056" s="2" t="s">
        <v>15</v>
      </c>
      <c r="E5056" s="2" t="s">
        <v>12913</v>
      </c>
      <c r="F5056" s="2" t="s">
        <v>12911</v>
      </c>
      <c r="G5056" s="3">
        <v>44008</v>
      </c>
      <c r="H5056" s="3">
        <v>44008</v>
      </c>
      <c r="I5056" s="3"/>
    </row>
    <row r="5057" spans="1:9" ht="15.75" thickBot="1">
      <c r="A5057" s="2">
        <v>6077</v>
      </c>
      <c r="B5057" s="2" t="s">
        <v>12086</v>
      </c>
      <c r="C5057" s="26" t="s">
        <v>20209</v>
      </c>
      <c r="D5057" s="2" t="s">
        <v>15</v>
      </c>
      <c r="E5057" s="2" t="s">
        <v>12087</v>
      </c>
      <c r="F5057" s="2" t="s">
        <v>12085</v>
      </c>
      <c r="G5057" s="3">
        <v>44008</v>
      </c>
      <c r="H5057" s="3">
        <v>44008</v>
      </c>
      <c r="I5057" s="3"/>
    </row>
    <row r="5058" spans="1:9" ht="15.75" thickBot="1">
      <c r="A5058" s="2">
        <v>6334</v>
      </c>
      <c r="B5058" s="2" t="s">
        <v>12837</v>
      </c>
      <c r="C5058" s="26" t="s">
        <v>12837</v>
      </c>
      <c r="D5058" s="2" t="s">
        <v>15</v>
      </c>
      <c r="E5058" s="2" t="s">
        <v>12838</v>
      </c>
      <c r="F5058" s="2" t="s">
        <v>12836</v>
      </c>
      <c r="G5058" s="3">
        <v>44008</v>
      </c>
      <c r="H5058" s="3">
        <v>44008</v>
      </c>
      <c r="I5058" s="3"/>
    </row>
    <row r="5059" spans="1:9" ht="15.75" thickBot="1">
      <c r="A5059" s="2">
        <v>6438</v>
      </c>
      <c r="B5059" s="2" t="s">
        <v>13147</v>
      </c>
      <c r="C5059" s="26" t="s">
        <v>20456</v>
      </c>
      <c r="D5059" s="2" t="s">
        <v>15</v>
      </c>
      <c r="E5059" s="2" t="s">
        <v>13148</v>
      </c>
      <c r="F5059" s="2" t="s">
        <v>13146</v>
      </c>
      <c r="G5059" s="3">
        <v>44008</v>
      </c>
      <c r="H5059" s="3">
        <v>44008</v>
      </c>
      <c r="I5059" s="3"/>
    </row>
    <row r="5060" spans="1:9" ht="15.75" thickBot="1">
      <c r="A5060" s="2">
        <v>6439</v>
      </c>
      <c r="B5060" s="2" t="s">
        <v>13150</v>
      </c>
      <c r="C5060" s="26" t="s">
        <v>20457</v>
      </c>
      <c r="D5060" s="2" t="s">
        <v>15</v>
      </c>
      <c r="E5060" s="2" t="s">
        <v>13151</v>
      </c>
      <c r="F5060" s="2" t="s">
        <v>13149</v>
      </c>
      <c r="G5060" s="3">
        <v>44008</v>
      </c>
      <c r="H5060" s="3">
        <v>44008</v>
      </c>
      <c r="I5060" s="3"/>
    </row>
    <row r="5061" spans="1:9" ht="15.75" thickBot="1">
      <c r="A5061" s="2">
        <v>6437</v>
      </c>
      <c r="B5061" s="2" t="s">
        <v>13144</v>
      </c>
      <c r="C5061" s="26" t="s">
        <v>20455</v>
      </c>
      <c r="D5061" s="2" t="s">
        <v>15</v>
      </c>
      <c r="E5061" s="2" t="s">
        <v>13145</v>
      </c>
      <c r="F5061" s="2" t="s">
        <v>13143</v>
      </c>
      <c r="G5061" s="3">
        <v>44008</v>
      </c>
      <c r="H5061" s="3">
        <v>44008</v>
      </c>
      <c r="I5061" s="3"/>
    </row>
    <row r="5062" spans="1:9" ht="15.75" thickBot="1">
      <c r="A5062" s="2">
        <v>6343</v>
      </c>
      <c r="B5062" s="2" t="s">
        <v>12864</v>
      </c>
      <c r="C5062" s="26" t="s">
        <v>20397</v>
      </c>
      <c r="D5062" s="2" t="s">
        <v>15</v>
      </c>
      <c r="E5062" s="2" t="s">
        <v>12865</v>
      </c>
      <c r="F5062" s="2" t="s">
        <v>12863</v>
      </c>
      <c r="G5062" s="3">
        <v>44008</v>
      </c>
      <c r="H5062" s="3">
        <v>44008</v>
      </c>
      <c r="I5062" s="3"/>
    </row>
    <row r="5063" spans="1:9" ht="15.75" thickBot="1">
      <c r="A5063" s="2">
        <v>6322</v>
      </c>
      <c r="B5063" s="2" t="s">
        <v>12801</v>
      </c>
      <c r="C5063" s="26" t="s">
        <v>20381</v>
      </c>
      <c r="D5063" s="2" t="s">
        <v>15</v>
      </c>
      <c r="E5063" s="2" t="s">
        <v>12802</v>
      </c>
      <c r="F5063" s="2" t="s">
        <v>12800</v>
      </c>
      <c r="G5063" s="3">
        <v>44008</v>
      </c>
      <c r="H5063" s="3">
        <v>44008</v>
      </c>
      <c r="I5063" s="3"/>
    </row>
    <row r="5064" spans="1:9" ht="15.75" thickBot="1">
      <c r="A5064" s="2">
        <v>6349</v>
      </c>
      <c r="B5064" s="2" t="s">
        <v>12882</v>
      </c>
      <c r="C5064" s="26" t="s">
        <v>20401</v>
      </c>
      <c r="D5064" s="2" t="s">
        <v>15</v>
      </c>
      <c r="E5064" s="2" t="s">
        <v>12883</v>
      </c>
      <c r="F5064" s="2" t="s">
        <v>12881</v>
      </c>
      <c r="G5064" s="3">
        <v>44008</v>
      </c>
      <c r="H5064" s="3">
        <v>44008</v>
      </c>
      <c r="I5064" s="3"/>
    </row>
    <row r="5065" spans="1:9" ht="15.75" thickBot="1">
      <c r="A5065" s="2">
        <v>6287</v>
      </c>
      <c r="B5065" s="2" t="s">
        <v>12696</v>
      </c>
      <c r="C5065" s="26" t="s">
        <v>20354</v>
      </c>
      <c r="D5065" s="2" t="s">
        <v>15</v>
      </c>
      <c r="E5065" s="2" t="s">
        <v>12697</v>
      </c>
      <c r="F5065" s="2" t="s">
        <v>12695</v>
      </c>
      <c r="G5065" s="3">
        <v>44008</v>
      </c>
      <c r="H5065" s="3">
        <v>44008</v>
      </c>
      <c r="I5065" s="3"/>
    </row>
    <row r="5066" spans="1:9" ht="15.75" thickBot="1">
      <c r="A5066" s="2">
        <v>6428</v>
      </c>
      <c r="B5066" s="2" t="s">
        <v>13118</v>
      </c>
      <c r="C5066" s="26" t="s">
        <v>13118</v>
      </c>
      <c r="D5066" s="2" t="s">
        <v>15</v>
      </c>
      <c r="E5066" s="2" t="s">
        <v>13119</v>
      </c>
      <c r="F5066" s="2" t="s">
        <v>13117</v>
      </c>
      <c r="G5066" s="3">
        <v>44008</v>
      </c>
      <c r="H5066" s="3">
        <v>44008</v>
      </c>
      <c r="I5066" s="3"/>
    </row>
    <row r="5067" spans="1:9" ht="15.75" thickBot="1">
      <c r="A5067" s="2">
        <v>6427</v>
      </c>
      <c r="B5067" s="2" t="s">
        <v>13115</v>
      </c>
      <c r="C5067" s="26" t="s">
        <v>13115</v>
      </c>
      <c r="D5067" s="2" t="s">
        <v>15</v>
      </c>
      <c r="E5067" s="2" t="s">
        <v>13116</v>
      </c>
      <c r="F5067" s="2" t="s">
        <v>13114</v>
      </c>
      <c r="G5067" s="3">
        <v>44008</v>
      </c>
      <c r="H5067" s="3">
        <v>44008</v>
      </c>
      <c r="I5067" s="3"/>
    </row>
    <row r="5068" spans="1:9" ht="15.75" thickBot="1">
      <c r="A5068" s="2">
        <v>6426</v>
      </c>
      <c r="B5068" s="2" t="s">
        <v>13112</v>
      </c>
      <c r="C5068" s="26" t="s">
        <v>13112</v>
      </c>
      <c r="D5068" s="2" t="s">
        <v>15</v>
      </c>
      <c r="E5068" s="2" t="s">
        <v>13113</v>
      </c>
      <c r="F5068" s="2" t="s">
        <v>13111</v>
      </c>
      <c r="G5068" s="3">
        <v>44008</v>
      </c>
      <c r="H5068" s="3">
        <v>44008</v>
      </c>
      <c r="I5068" s="3"/>
    </row>
    <row r="5069" spans="1:9" ht="15.75" thickBot="1">
      <c r="A5069" s="2">
        <v>6117</v>
      </c>
      <c r="B5069" s="2" t="s">
        <v>12194</v>
      </c>
      <c r="C5069" s="26" t="s">
        <v>20239</v>
      </c>
      <c r="D5069" s="2" t="s">
        <v>15</v>
      </c>
      <c r="E5069" s="2" t="s">
        <v>12195</v>
      </c>
      <c r="F5069" s="2" t="s">
        <v>12193</v>
      </c>
      <c r="G5069" s="3">
        <v>44008</v>
      </c>
      <c r="H5069" s="3">
        <v>44008</v>
      </c>
      <c r="I5069" s="3"/>
    </row>
    <row r="5070" spans="1:9" ht="15.75" thickBot="1">
      <c r="A5070" s="2">
        <v>6294</v>
      </c>
      <c r="B5070" s="2" t="s">
        <v>12717</v>
      </c>
      <c r="C5070" s="26" t="s">
        <v>20361</v>
      </c>
      <c r="D5070" s="2" t="s">
        <v>15</v>
      </c>
      <c r="E5070" s="2" t="s">
        <v>12718</v>
      </c>
      <c r="F5070" s="2" t="s">
        <v>12716</v>
      </c>
      <c r="G5070" s="3">
        <v>44008</v>
      </c>
      <c r="H5070" s="3">
        <v>44008</v>
      </c>
      <c r="I5070" s="3"/>
    </row>
    <row r="5071" spans="1:9" ht="15.75" thickBot="1">
      <c r="A5071" s="2">
        <v>6126</v>
      </c>
      <c r="B5071" s="2" t="s">
        <v>12221</v>
      </c>
      <c r="C5071" s="26" t="s">
        <v>20247</v>
      </c>
      <c r="D5071" s="2" t="s">
        <v>15</v>
      </c>
      <c r="E5071" s="2" t="s">
        <v>12222</v>
      </c>
      <c r="F5071" s="2" t="s">
        <v>12220</v>
      </c>
      <c r="G5071" s="3">
        <v>44008</v>
      </c>
      <c r="H5071" s="3">
        <v>44008</v>
      </c>
      <c r="I5071" s="3"/>
    </row>
    <row r="5072" spans="1:9" ht="15.75" thickBot="1">
      <c r="A5072" s="2">
        <v>6137</v>
      </c>
      <c r="B5072" s="2" t="s">
        <v>12254</v>
      </c>
      <c r="C5072" s="26" t="s">
        <v>20254</v>
      </c>
      <c r="D5072" s="2" t="s">
        <v>15</v>
      </c>
      <c r="E5072" s="2" t="s">
        <v>12255</v>
      </c>
      <c r="F5072" s="2" t="s">
        <v>12253</v>
      </c>
      <c r="G5072" s="3">
        <v>44008</v>
      </c>
      <c r="H5072" s="3">
        <v>44008</v>
      </c>
      <c r="I5072" s="3"/>
    </row>
    <row r="5073" spans="1:9" ht="15.75" thickBot="1">
      <c r="A5073" s="2">
        <v>6164</v>
      </c>
      <c r="B5073" s="2" t="s">
        <v>12335</v>
      </c>
      <c r="C5073" s="27" t="s">
        <v>20276</v>
      </c>
      <c r="D5073" s="2" t="s">
        <v>15</v>
      </c>
      <c r="E5073" s="2" t="s">
        <v>12336</v>
      </c>
      <c r="F5073" s="2" t="s">
        <v>12334</v>
      </c>
      <c r="G5073" s="3">
        <v>44008</v>
      </c>
      <c r="H5073" s="3">
        <v>44008</v>
      </c>
      <c r="I5073" s="3"/>
    </row>
    <row r="5074" spans="1:9" ht="15.75" thickBot="1">
      <c r="A5074" s="2">
        <v>6165</v>
      </c>
      <c r="B5074" s="2" t="s">
        <v>12338</v>
      </c>
      <c r="C5074" s="26" t="s">
        <v>20277</v>
      </c>
      <c r="D5074" s="2" t="s">
        <v>15</v>
      </c>
      <c r="E5074" s="2" t="s">
        <v>12339</v>
      </c>
      <c r="F5074" s="2" t="s">
        <v>12337</v>
      </c>
      <c r="G5074" s="3">
        <v>44008</v>
      </c>
      <c r="H5074" s="3">
        <v>44008</v>
      </c>
      <c r="I5074" s="3"/>
    </row>
    <row r="5075" spans="1:9" ht="15.75" thickBot="1">
      <c r="A5075" s="2">
        <v>6078</v>
      </c>
      <c r="B5075" s="2" t="s">
        <v>12089</v>
      </c>
      <c r="C5075" s="26" t="s">
        <v>20210</v>
      </c>
      <c r="D5075" s="2" t="s">
        <v>15</v>
      </c>
      <c r="E5075" s="2" t="s">
        <v>12090</v>
      </c>
      <c r="F5075" s="2" t="s">
        <v>12088</v>
      </c>
      <c r="G5075" s="3">
        <v>44008</v>
      </c>
      <c r="H5075" s="3">
        <v>44008</v>
      </c>
      <c r="I5075" s="3"/>
    </row>
    <row r="5076" spans="1:9" ht="15.75" thickBot="1">
      <c r="A5076" s="2">
        <v>6124</v>
      </c>
      <c r="B5076" s="2" t="s">
        <v>12215</v>
      </c>
      <c r="C5076" s="26" t="s">
        <v>20245</v>
      </c>
      <c r="D5076" s="2" t="s">
        <v>15</v>
      </c>
      <c r="E5076" s="2" t="s">
        <v>12216</v>
      </c>
      <c r="F5076" s="2" t="s">
        <v>12214</v>
      </c>
      <c r="G5076" s="3">
        <v>44008</v>
      </c>
      <c r="H5076" s="3">
        <v>44008</v>
      </c>
      <c r="I5076" s="3"/>
    </row>
    <row r="5077" spans="1:9" ht="15.75" thickBot="1">
      <c r="A5077" s="2">
        <v>6123</v>
      </c>
      <c r="B5077" s="2" t="s">
        <v>12212</v>
      </c>
      <c r="C5077" s="26" t="s">
        <v>20244</v>
      </c>
      <c r="D5077" s="2" t="s">
        <v>15</v>
      </c>
      <c r="E5077" s="2" t="s">
        <v>12213</v>
      </c>
      <c r="F5077" s="2" t="s">
        <v>12211</v>
      </c>
      <c r="G5077" s="3">
        <v>44008</v>
      </c>
      <c r="H5077" s="3">
        <v>44008</v>
      </c>
      <c r="I5077" s="3"/>
    </row>
    <row r="5078" spans="1:9" ht="15.75" thickBot="1">
      <c r="A5078" s="2">
        <v>6125</v>
      </c>
      <c r="B5078" s="2" t="s">
        <v>12218</v>
      </c>
      <c r="C5078" s="26" t="s">
        <v>20246</v>
      </c>
      <c r="D5078" s="2" t="s">
        <v>15</v>
      </c>
      <c r="E5078" s="2" t="s">
        <v>12219</v>
      </c>
      <c r="F5078" s="2" t="s">
        <v>12217</v>
      </c>
      <c r="G5078" s="3">
        <v>44008</v>
      </c>
      <c r="H5078" s="3">
        <v>44008</v>
      </c>
      <c r="I5078" s="3"/>
    </row>
    <row r="5079" spans="1:9" ht="15.75" thickBot="1">
      <c r="A5079" s="2">
        <v>6300</v>
      </c>
      <c r="B5079" s="2" t="s">
        <v>12735</v>
      </c>
      <c r="C5079" s="26" t="s">
        <v>20363</v>
      </c>
      <c r="D5079" s="2" t="s">
        <v>15</v>
      </c>
      <c r="E5079" s="2" t="s">
        <v>12736</v>
      </c>
      <c r="F5079" s="2" t="s">
        <v>12734</v>
      </c>
      <c r="G5079" s="3">
        <v>44008</v>
      </c>
      <c r="H5079" s="3">
        <v>44008</v>
      </c>
      <c r="I5079" s="3"/>
    </row>
    <row r="5080" spans="1:9" ht="15.75" thickBot="1">
      <c r="A5080" s="2">
        <v>6189</v>
      </c>
      <c r="B5080" s="2" t="s">
        <v>12406</v>
      </c>
      <c r="C5080" s="26" t="s">
        <v>20293</v>
      </c>
      <c r="D5080" s="2" t="s">
        <v>15</v>
      </c>
      <c r="E5080" s="2" t="s">
        <v>12407</v>
      </c>
      <c r="F5080" s="2" t="s">
        <v>12405</v>
      </c>
      <c r="G5080" s="3">
        <v>44008</v>
      </c>
      <c r="H5080" s="3">
        <v>44008</v>
      </c>
      <c r="I5080" s="3"/>
    </row>
    <row r="5081" spans="1:9" ht="15.75" thickBot="1">
      <c r="A5081" s="2">
        <v>6079</v>
      </c>
      <c r="B5081" s="2" t="s">
        <v>12092</v>
      </c>
      <c r="C5081" s="27" t="s">
        <v>20211</v>
      </c>
      <c r="D5081" s="2" t="s">
        <v>15</v>
      </c>
      <c r="E5081" s="2" t="s">
        <v>12093</v>
      </c>
      <c r="F5081" s="2" t="s">
        <v>12091</v>
      </c>
      <c r="G5081" s="3">
        <v>44008</v>
      </c>
      <c r="H5081" s="3">
        <v>44008</v>
      </c>
      <c r="I5081" s="3"/>
    </row>
    <row r="5082" spans="1:9" ht="15.75" thickBot="1">
      <c r="A5082" s="2">
        <v>6384</v>
      </c>
      <c r="B5082" s="2" t="s">
        <v>12986</v>
      </c>
      <c r="C5082" s="26" t="s">
        <v>20425</v>
      </c>
      <c r="D5082" s="2" t="s">
        <v>15</v>
      </c>
      <c r="E5082" s="2" t="s">
        <v>12987</v>
      </c>
      <c r="F5082" s="2" t="s">
        <v>12985</v>
      </c>
      <c r="G5082" s="3">
        <v>44008</v>
      </c>
      <c r="H5082" s="3">
        <v>44008</v>
      </c>
      <c r="I5082" s="3"/>
    </row>
    <row r="5083" spans="1:9" ht="15.75" thickBot="1">
      <c r="A5083" s="2">
        <v>6267</v>
      </c>
      <c r="B5083" s="2" t="s">
        <v>12636</v>
      </c>
      <c r="C5083" s="27" t="s">
        <v>20344</v>
      </c>
      <c r="D5083" s="2" t="s">
        <v>15</v>
      </c>
      <c r="E5083" s="2" t="s">
        <v>12637</v>
      </c>
      <c r="F5083" s="2" t="s">
        <v>12635</v>
      </c>
      <c r="G5083" s="3">
        <v>44008</v>
      </c>
      <c r="H5083" s="3">
        <v>44008</v>
      </c>
      <c r="I5083" s="3"/>
    </row>
    <row r="5084" spans="1:9" ht="15.75" thickBot="1">
      <c r="A5084" s="2">
        <v>6379</v>
      </c>
      <c r="B5084" s="2" t="s">
        <v>12971</v>
      </c>
      <c r="C5084" s="26" t="s">
        <v>20422</v>
      </c>
      <c r="D5084" s="2" t="s">
        <v>15</v>
      </c>
      <c r="E5084" s="2" t="s">
        <v>12972</v>
      </c>
      <c r="F5084" s="2" t="s">
        <v>12970</v>
      </c>
      <c r="G5084" s="3">
        <v>44008</v>
      </c>
      <c r="H5084" s="3">
        <v>44008</v>
      </c>
      <c r="I5084" s="3"/>
    </row>
    <row r="5085" spans="1:9" ht="15.75" thickBot="1">
      <c r="A5085" s="2">
        <v>6273</v>
      </c>
      <c r="B5085" s="2" t="s">
        <v>12654</v>
      </c>
      <c r="C5085" s="27" t="s">
        <v>20347</v>
      </c>
      <c r="D5085" s="2" t="s">
        <v>15</v>
      </c>
      <c r="E5085" s="2" t="s">
        <v>12655</v>
      </c>
      <c r="F5085" s="2" t="s">
        <v>12653</v>
      </c>
      <c r="G5085" s="3">
        <v>44008</v>
      </c>
      <c r="H5085" s="3">
        <v>44008</v>
      </c>
      <c r="I5085" s="3"/>
    </row>
    <row r="5086" spans="1:9" ht="15.75" thickBot="1">
      <c r="A5086" s="2">
        <v>6149</v>
      </c>
      <c r="B5086" s="2" t="s">
        <v>12290</v>
      </c>
      <c r="C5086" s="27" t="s">
        <v>20264</v>
      </c>
      <c r="D5086" s="2" t="s">
        <v>15</v>
      </c>
      <c r="E5086" s="2" t="s">
        <v>12291</v>
      </c>
      <c r="F5086" s="2" t="s">
        <v>12289</v>
      </c>
      <c r="G5086" s="3">
        <v>44008</v>
      </c>
      <c r="H5086" s="3">
        <v>44008</v>
      </c>
      <c r="I5086" s="3"/>
    </row>
    <row r="5087" spans="1:9" ht="15.75" thickBot="1">
      <c r="A5087" s="2">
        <v>6084</v>
      </c>
      <c r="B5087" s="2" t="s">
        <v>12107</v>
      </c>
      <c r="C5087" s="26" t="s">
        <v>20216</v>
      </c>
      <c r="D5087" s="2" t="s">
        <v>15</v>
      </c>
      <c r="E5087" s="2" t="s">
        <v>12108</v>
      </c>
      <c r="F5087" s="2" t="s">
        <v>12106</v>
      </c>
      <c r="G5087" s="3">
        <v>44008</v>
      </c>
      <c r="H5087" s="3">
        <v>44008</v>
      </c>
      <c r="I5087" s="3"/>
    </row>
    <row r="5088" spans="1:9" ht="15.75" thickBot="1">
      <c r="A5088" s="2">
        <v>6178</v>
      </c>
      <c r="B5088" s="2" t="s">
        <v>12375</v>
      </c>
      <c r="C5088" s="27" t="s">
        <v>12375</v>
      </c>
      <c r="D5088" s="2" t="s">
        <v>15</v>
      </c>
      <c r="E5088" s="2" t="s">
        <v>12376</v>
      </c>
      <c r="F5088" s="2" t="s">
        <v>12374</v>
      </c>
      <c r="G5088" s="3">
        <v>44008</v>
      </c>
      <c r="H5088" s="3">
        <v>44008</v>
      </c>
      <c r="I5088" s="3"/>
    </row>
    <row r="5089" spans="1:9" ht="15.75" thickBot="1">
      <c r="A5089" s="2">
        <v>6268</v>
      </c>
      <c r="B5089" s="2" t="s">
        <v>12639</v>
      </c>
      <c r="C5089" s="27" t="s">
        <v>12639</v>
      </c>
      <c r="D5089" s="2" t="s">
        <v>15</v>
      </c>
      <c r="E5089" s="2" t="s">
        <v>12640</v>
      </c>
      <c r="F5089" s="2" t="s">
        <v>12638</v>
      </c>
      <c r="G5089" s="3">
        <v>44008</v>
      </c>
      <c r="H5089" s="3">
        <v>44008</v>
      </c>
      <c r="I5089" s="3"/>
    </row>
    <row r="5090" spans="1:9" ht="15.75" thickBot="1">
      <c r="A5090" s="2">
        <v>6150</v>
      </c>
      <c r="B5090" s="2" t="s">
        <v>12293</v>
      </c>
      <c r="C5090" s="26" t="s">
        <v>20265</v>
      </c>
      <c r="D5090" s="2" t="s">
        <v>15</v>
      </c>
      <c r="E5090" s="2" t="s">
        <v>12294</v>
      </c>
      <c r="F5090" s="2" t="s">
        <v>12292</v>
      </c>
      <c r="G5090" s="3">
        <v>44008</v>
      </c>
      <c r="H5090" s="3">
        <v>44008</v>
      </c>
      <c r="I5090" s="3"/>
    </row>
    <row r="5091" spans="1:9" ht="15.75" thickBot="1">
      <c r="A5091" s="2">
        <v>6087</v>
      </c>
      <c r="B5091" s="2" t="s">
        <v>12116</v>
      </c>
      <c r="C5091" s="26" t="s">
        <v>20219</v>
      </c>
      <c r="D5091" s="2" t="s">
        <v>15</v>
      </c>
      <c r="E5091" s="2" t="s">
        <v>12117</v>
      </c>
      <c r="F5091" s="2" t="s">
        <v>12115</v>
      </c>
      <c r="G5091" s="3">
        <v>44008</v>
      </c>
      <c r="H5091" s="3">
        <v>44008</v>
      </c>
      <c r="I5091" s="3"/>
    </row>
    <row r="5092" spans="1:9" ht="15.75" thickBot="1">
      <c r="A5092" s="2">
        <v>6364</v>
      </c>
      <c r="B5092" s="2" t="s">
        <v>12927</v>
      </c>
      <c r="C5092" s="26" t="s">
        <v>20413</v>
      </c>
      <c r="D5092" s="2" t="s">
        <v>15</v>
      </c>
      <c r="E5092" s="2" t="s">
        <v>12928</v>
      </c>
      <c r="F5092" s="2" t="s">
        <v>12926</v>
      </c>
      <c r="G5092" s="3">
        <v>44008</v>
      </c>
      <c r="H5092" s="3">
        <v>44008</v>
      </c>
      <c r="I5092" s="3"/>
    </row>
    <row r="5093" spans="1:9" ht="15.75" thickBot="1">
      <c r="A5093" s="2">
        <v>6179</v>
      </c>
      <c r="B5093" s="2" t="s">
        <v>12378</v>
      </c>
      <c r="C5093" s="27" t="s">
        <v>12378</v>
      </c>
      <c r="D5093" s="2" t="s">
        <v>15</v>
      </c>
      <c r="E5093" s="2" t="s">
        <v>12379</v>
      </c>
      <c r="F5093" s="2" t="s">
        <v>12377</v>
      </c>
      <c r="G5093" s="3">
        <v>44008</v>
      </c>
      <c r="H5093" s="3">
        <v>44008</v>
      </c>
      <c r="I5093" s="3"/>
    </row>
    <row r="5094" spans="1:9" ht="15.75" thickBot="1">
      <c r="A5094" s="2">
        <v>6352</v>
      </c>
      <c r="B5094" s="2" t="s">
        <v>12891</v>
      </c>
      <c r="C5094" s="27" t="s">
        <v>12891</v>
      </c>
      <c r="D5094" s="2" t="s">
        <v>15</v>
      </c>
      <c r="E5094" s="2" t="s">
        <v>12892</v>
      </c>
      <c r="F5094" s="2" t="s">
        <v>12890</v>
      </c>
      <c r="G5094" s="3">
        <v>44008</v>
      </c>
      <c r="H5094" s="3">
        <v>44008</v>
      </c>
      <c r="I5094" s="3"/>
    </row>
    <row r="5095" spans="1:9" ht="15.75" thickBot="1">
      <c r="A5095" s="2">
        <v>6180</v>
      </c>
      <c r="B5095" s="2" t="s">
        <v>12381</v>
      </c>
      <c r="C5095" s="27" t="s">
        <v>12381</v>
      </c>
      <c r="D5095" s="2" t="s">
        <v>15</v>
      </c>
      <c r="E5095" s="2" t="s">
        <v>12382</v>
      </c>
      <c r="F5095" s="2" t="s">
        <v>12380</v>
      </c>
      <c r="G5095" s="3">
        <v>44008</v>
      </c>
      <c r="H5095" s="3">
        <v>44008</v>
      </c>
      <c r="I5095" s="3"/>
    </row>
    <row r="5096" spans="1:9" ht="15.75" thickBot="1">
      <c r="A5096" s="2">
        <v>6346</v>
      </c>
      <c r="B5096" s="2" t="s">
        <v>12873</v>
      </c>
      <c r="C5096" s="26" t="s">
        <v>20399</v>
      </c>
      <c r="D5096" s="2" t="s">
        <v>15</v>
      </c>
      <c r="E5096" s="2" t="s">
        <v>12874</v>
      </c>
      <c r="F5096" s="2" t="s">
        <v>12872</v>
      </c>
      <c r="G5096" s="3">
        <v>44008</v>
      </c>
      <c r="H5096" s="3">
        <v>44008</v>
      </c>
      <c r="I5096" s="3"/>
    </row>
    <row r="5097" spans="1:9" ht="15.75" thickBot="1">
      <c r="A5097" s="2">
        <v>6385</v>
      </c>
      <c r="B5097" s="2" t="s">
        <v>12989</v>
      </c>
      <c r="C5097" s="27" t="s">
        <v>20426</v>
      </c>
      <c r="D5097" s="2" t="s">
        <v>15</v>
      </c>
      <c r="E5097" s="2" t="s">
        <v>12990</v>
      </c>
      <c r="F5097" s="2" t="s">
        <v>12988</v>
      </c>
      <c r="G5097" s="3">
        <v>44008</v>
      </c>
      <c r="H5097" s="3">
        <v>44008</v>
      </c>
      <c r="I5097" s="3"/>
    </row>
    <row r="5098" spans="1:9" ht="15.75" thickBot="1">
      <c r="A5098" s="2">
        <v>6283</v>
      </c>
      <c r="B5098" s="2" t="s">
        <v>12684</v>
      </c>
      <c r="C5098" s="26" t="s">
        <v>20352</v>
      </c>
      <c r="D5098" s="2" t="s">
        <v>15</v>
      </c>
      <c r="E5098" s="2" t="s">
        <v>12685</v>
      </c>
      <c r="F5098" s="2" t="s">
        <v>12683</v>
      </c>
      <c r="G5098" s="3">
        <v>44008</v>
      </c>
      <c r="H5098" s="3">
        <v>44008</v>
      </c>
      <c r="I5098" s="3"/>
    </row>
    <row r="5099" spans="1:9" ht="15.75" thickBot="1">
      <c r="A5099" s="2">
        <v>6308</v>
      </c>
      <c r="B5099" s="2" t="s">
        <v>12759</v>
      </c>
      <c r="C5099" s="26" t="s">
        <v>20370</v>
      </c>
      <c r="D5099" s="2" t="s">
        <v>15</v>
      </c>
      <c r="E5099" s="2" t="s">
        <v>12760</v>
      </c>
      <c r="F5099" s="2" t="s">
        <v>12758</v>
      </c>
      <c r="G5099" s="3">
        <v>44008</v>
      </c>
      <c r="H5099" s="3">
        <v>44008</v>
      </c>
      <c r="I5099" s="3"/>
    </row>
    <row r="5100" spans="1:9" ht="15.75" thickBot="1">
      <c r="A5100" s="2">
        <v>6151</v>
      </c>
      <c r="B5100" s="2" t="s">
        <v>12296</v>
      </c>
      <c r="C5100" s="27" t="s">
        <v>12296</v>
      </c>
      <c r="D5100" s="2" t="s">
        <v>15</v>
      </c>
      <c r="E5100" s="2" t="s">
        <v>12297</v>
      </c>
      <c r="F5100" s="2" t="s">
        <v>12295</v>
      </c>
      <c r="G5100" s="3">
        <v>44008</v>
      </c>
      <c r="H5100" s="3">
        <v>44008</v>
      </c>
      <c r="I5100" s="3"/>
    </row>
    <row r="5101" spans="1:9" ht="15.75" thickBot="1">
      <c r="A5101" s="2">
        <v>6183</v>
      </c>
      <c r="B5101" s="2" t="s">
        <v>12389</v>
      </c>
      <c r="C5101" s="27" t="s">
        <v>12389</v>
      </c>
      <c r="D5101" s="2" t="s">
        <v>15</v>
      </c>
      <c r="E5101" s="2" t="s">
        <v>12390</v>
      </c>
      <c r="F5101" s="2" t="s">
        <v>12388</v>
      </c>
      <c r="G5101" s="3">
        <v>44008</v>
      </c>
      <c r="H5101" s="3">
        <v>44008</v>
      </c>
      <c r="I5101" s="3"/>
    </row>
    <row r="5102" spans="1:9" ht="15.75" thickBot="1">
      <c r="A5102" s="2">
        <v>6182</v>
      </c>
      <c r="B5102" s="2" t="s">
        <v>12386</v>
      </c>
      <c r="C5102" s="27" t="s">
        <v>12386</v>
      </c>
      <c r="D5102" s="2" t="s">
        <v>15</v>
      </c>
      <c r="E5102" s="2" t="s">
        <v>12387</v>
      </c>
      <c r="F5102" s="2" t="s">
        <v>12385</v>
      </c>
      <c r="G5102" s="3">
        <v>44008</v>
      </c>
      <c r="H5102" s="3">
        <v>44008</v>
      </c>
      <c r="I5102" s="3"/>
    </row>
    <row r="5103" spans="1:9" ht="15.75" thickBot="1">
      <c r="A5103" s="2">
        <v>6374</v>
      </c>
      <c r="B5103" s="2" t="s">
        <v>12956</v>
      </c>
      <c r="C5103" s="26" t="s">
        <v>12956</v>
      </c>
      <c r="D5103" s="2" t="s">
        <v>15</v>
      </c>
      <c r="E5103" s="2" t="s">
        <v>12957</v>
      </c>
      <c r="F5103" s="2" t="s">
        <v>12955</v>
      </c>
      <c r="G5103" s="3">
        <v>44008</v>
      </c>
      <c r="H5103" s="3">
        <v>44008</v>
      </c>
      <c r="I5103" s="3"/>
    </row>
    <row r="5104" spans="1:9" ht="15.75" thickBot="1">
      <c r="A5104" s="2">
        <v>6082</v>
      </c>
      <c r="B5104" s="2" t="s">
        <v>12101</v>
      </c>
      <c r="C5104" s="26" t="s">
        <v>20214</v>
      </c>
      <c r="D5104" s="2" t="s">
        <v>15</v>
      </c>
      <c r="E5104" s="2" t="s">
        <v>12102</v>
      </c>
      <c r="F5104" s="2" t="s">
        <v>12100</v>
      </c>
      <c r="G5104" s="3">
        <v>44008</v>
      </c>
      <c r="H5104" s="3">
        <v>44008</v>
      </c>
      <c r="I5104" s="3"/>
    </row>
    <row r="5105" spans="1:9" ht="15.75" thickBot="1">
      <c r="A5105" s="2">
        <v>6092</v>
      </c>
      <c r="B5105" s="2" t="s">
        <v>12131</v>
      </c>
      <c r="C5105" s="26" t="s">
        <v>20224</v>
      </c>
      <c r="D5105" s="2" t="s">
        <v>15</v>
      </c>
      <c r="E5105" s="2" t="s">
        <v>12132</v>
      </c>
      <c r="F5105" s="2" t="s">
        <v>12130</v>
      </c>
      <c r="G5105" s="3">
        <v>44008</v>
      </c>
      <c r="H5105" s="3">
        <v>44008</v>
      </c>
      <c r="I5105" s="3"/>
    </row>
    <row r="5106" spans="1:9" ht="15.75" thickBot="1">
      <c r="A5106" s="2">
        <v>6090</v>
      </c>
      <c r="B5106" s="2" t="s">
        <v>12125</v>
      </c>
      <c r="C5106" s="26" t="s">
        <v>20222</v>
      </c>
      <c r="D5106" s="2" t="s">
        <v>15</v>
      </c>
      <c r="E5106" s="2" t="s">
        <v>12126</v>
      </c>
      <c r="F5106" s="2" t="s">
        <v>12124</v>
      </c>
      <c r="G5106" s="3">
        <v>44008</v>
      </c>
      <c r="H5106" s="3">
        <v>44008</v>
      </c>
      <c r="I5106" s="3"/>
    </row>
    <row r="5107" spans="1:9" ht="15.75" thickBot="1">
      <c r="A5107" s="2">
        <v>6091</v>
      </c>
      <c r="B5107" s="2" t="s">
        <v>12128</v>
      </c>
      <c r="C5107" s="26" t="s">
        <v>20223</v>
      </c>
      <c r="D5107" s="2" t="s">
        <v>15</v>
      </c>
      <c r="E5107" s="2" t="s">
        <v>12129</v>
      </c>
      <c r="F5107" s="2" t="s">
        <v>12127</v>
      </c>
      <c r="G5107" s="3">
        <v>44008</v>
      </c>
      <c r="H5107" s="3">
        <v>44008</v>
      </c>
      <c r="I5107" s="3"/>
    </row>
    <row r="5108" spans="1:9" ht="15.75" thickBot="1">
      <c r="A5108" s="2">
        <v>6110</v>
      </c>
      <c r="B5108" s="2" t="s">
        <v>12175</v>
      </c>
      <c r="C5108" s="26" t="s">
        <v>20232</v>
      </c>
      <c r="D5108" s="2" t="s">
        <v>15</v>
      </c>
      <c r="E5108" s="2" t="s">
        <v>12176</v>
      </c>
      <c r="F5108" s="2" t="s">
        <v>12174</v>
      </c>
      <c r="G5108" s="3">
        <v>44008</v>
      </c>
      <c r="H5108" s="3">
        <v>44008</v>
      </c>
      <c r="I5108" s="3"/>
    </row>
    <row r="5109" spans="1:9" ht="15.75" thickBot="1">
      <c r="A5109" s="2">
        <v>6096</v>
      </c>
      <c r="B5109" s="2" t="s">
        <v>12143</v>
      </c>
      <c r="C5109" s="26" t="s">
        <v>20228</v>
      </c>
      <c r="D5109" s="2" t="s">
        <v>15</v>
      </c>
      <c r="E5109" s="2" t="s">
        <v>12144</v>
      </c>
      <c r="F5109" s="2" t="s">
        <v>12142</v>
      </c>
      <c r="G5109" s="3">
        <v>44008</v>
      </c>
      <c r="H5109" s="3">
        <v>44008</v>
      </c>
      <c r="I5109" s="3"/>
    </row>
    <row r="5110" spans="1:9" ht="15.75" thickBot="1">
      <c r="A5110" s="2">
        <v>6098</v>
      </c>
      <c r="B5110" s="2" t="s">
        <v>12149</v>
      </c>
      <c r="C5110" s="26" t="s">
        <v>20230</v>
      </c>
      <c r="D5110" s="2" t="s">
        <v>15</v>
      </c>
      <c r="E5110" s="2" t="s">
        <v>12150</v>
      </c>
      <c r="F5110" s="2" t="s">
        <v>12148</v>
      </c>
      <c r="G5110" s="3">
        <v>44008</v>
      </c>
      <c r="H5110" s="3">
        <v>44008</v>
      </c>
      <c r="I5110" s="3"/>
    </row>
    <row r="5111" spans="1:9" ht="15.75" thickBot="1">
      <c r="A5111" s="2">
        <v>6265</v>
      </c>
      <c r="B5111" s="2" t="s">
        <v>12630</v>
      </c>
      <c r="C5111" s="26" t="s">
        <v>20342</v>
      </c>
      <c r="D5111" s="2" t="s">
        <v>15</v>
      </c>
      <c r="E5111" s="2" t="s">
        <v>12631</v>
      </c>
      <c r="F5111" s="2" t="s">
        <v>12629</v>
      </c>
      <c r="G5111" s="3">
        <v>44008</v>
      </c>
      <c r="H5111" s="3">
        <v>44008</v>
      </c>
      <c r="I5111" s="3"/>
    </row>
    <row r="5112" spans="1:9" ht="15.75" thickBot="1">
      <c r="A5112" s="2">
        <v>6342</v>
      </c>
      <c r="B5112" s="2" t="s">
        <v>12861</v>
      </c>
      <c r="C5112" s="26" t="s">
        <v>20396</v>
      </c>
      <c r="D5112" s="2" t="s">
        <v>15</v>
      </c>
      <c r="E5112" s="2" t="s">
        <v>12862</v>
      </c>
      <c r="F5112" s="2" t="s">
        <v>12860</v>
      </c>
      <c r="G5112" s="3">
        <v>44008</v>
      </c>
      <c r="H5112" s="3">
        <v>44008</v>
      </c>
      <c r="I5112" s="3"/>
    </row>
    <row r="5113" spans="1:9" ht="15.75" thickBot="1">
      <c r="A5113" s="2">
        <v>6089</v>
      </c>
      <c r="B5113" s="2" t="s">
        <v>12122</v>
      </c>
      <c r="C5113" s="26" t="s">
        <v>20221</v>
      </c>
      <c r="D5113" s="2" t="s">
        <v>15</v>
      </c>
      <c r="E5113" s="2" t="s">
        <v>12123</v>
      </c>
      <c r="F5113" s="2" t="s">
        <v>12121</v>
      </c>
      <c r="G5113" s="3">
        <v>44008</v>
      </c>
      <c r="H5113" s="3">
        <v>44008</v>
      </c>
      <c r="I5113" s="3"/>
    </row>
    <row r="5114" spans="1:9" ht="15.75" thickBot="1">
      <c r="A5114" s="2">
        <v>6081</v>
      </c>
      <c r="B5114" s="2" t="s">
        <v>12098</v>
      </c>
      <c r="C5114" s="26" t="s">
        <v>20213</v>
      </c>
      <c r="D5114" s="2" t="s">
        <v>15</v>
      </c>
      <c r="E5114" s="2" t="s">
        <v>12099</v>
      </c>
      <c r="F5114" s="2" t="s">
        <v>12097</v>
      </c>
      <c r="G5114" s="3">
        <v>44008</v>
      </c>
      <c r="H5114" s="3">
        <v>44008</v>
      </c>
      <c r="I5114" s="3"/>
    </row>
    <row r="5115" spans="1:9" ht="15.75" thickBot="1">
      <c r="A5115" s="2">
        <v>6328</v>
      </c>
      <c r="B5115" s="2" t="s">
        <v>12819</v>
      </c>
      <c r="C5115" s="26" t="s">
        <v>20386</v>
      </c>
      <c r="D5115" s="2" t="s">
        <v>15</v>
      </c>
      <c r="E5115" s="2" t="s">
        <v>12820</v>
      </c>
      <c r="F5115" s="2" t="s">
        <v>12818</v>
      </c>
      <c r="G5115" s="3">
        <v>44008</v>
      </c>
      <c r="H5115" s="3">
        <v>44008</v>
      </c>
      <c r="I5115" s="3"/>
    </row>
    <row r="5116" spans="1:9" ht="15.75" thickBot="1">
      <c r="A5116" s="2">
        <v>6088</v>
      </c>
      <c r="B5116" s="2" t="s">
        <v>12119</v>
      </c>
      <c r="C5116" s="26" t="s">
        <v>20220</v>
      </c>
      <c r="D5116" s="2" t="s">
        <v>15</v>
      </c>
      <c r="E5116" s="2" t="s">
        <v>12120</v>
      </c>
      <c r="F5116" s="2" t="s">
        <v>12118</v>
      </c>
      <c r="G5116" s="3">
        <v>44008</v>
      </c>
      <c r="H5116" s="3">
        <v>44008</v>
      </c>
      <c r="I5116" s="3"/>
    </row>
    <row r="5117" spans="1:9" ht="15.75" thickBot="1">
      <c r="A5117" s="2">
        <v>6323</v>
      </c>
      <c r="B5117" s="2" t="s">
        <v>12804</v>
      </c>
      <c r="C5117" s="26" t="s">
        <v>20382</v>
      </c>
      <c r="D5117" s="2" t="s">
        <v>15</v>
      </c>
      <c r="E5117" s="2" t="s">
        <v>12805</v>
      </c>
      <c r="F5117" s="2" t="s">
        <v>12803</v>
      </c>
      <c r="G5117" s="3">
        <v>44008</v>
      </c>
      <c r="H5117" s="3">
        <v>44008</v>
      </c>
      <c r="I5117" s="3"/>
    </row>
    <row r="5118" spans="1:9" ht="15.75" thickBot="1">
      <c r="A5118" s="2">
        <v>6094</v>
      </c>
      <c r="B5118" s="2" t="s">
        <v>12137</v>
      </c>
      <c r="C5118" s="26" t="s">
        <v>20226</v>
      </c>
      <c r="D5118" s="2" t="s">
        <v>15</v>
      </c>
      <c r="E5118" s="2" t="s">
        <v>12138</v>
      </c>
      <c r="F5118" s="2" t="s">
        <v>12136</v>
      </c>
      <c r="G5118" s="3">
        <v>44008</v>
      </c>
      <c r="H5118" s="3">
        <v>44008</v>
      </c>
      <c r="I5118" s="3"/>
    </row>
    <row r="5119" spans="1:9" ht="15.75" thickBot="1">
      <c r="A5119" s="2">
        <v>6184</v>
      </c>
      <c r="B5119" s="2" t="s">
        <v>12392</v>
      </c>
      <c r="C5119" s="26" t="s">
        <v>20289</v>
      </c>
      <c r="D5119" s="2" t="s">
        <v>15</v>
      </c>
      <c r="E5119" s="2" t="s">
        <v>12393</v>
      </c>
      <c r="F5119" s="2" t="s">
        <v>12391</v>
      </c>
      <c r="G5119" s="3">
        <v>44008</v>
      </c>
      <c r="H5119" s="3">
        <v>44008</v>
      </c>
      <c r="I5119" s="3"/>
    </row>
    <row r="5120" spans="1:9" ht="15.75" thickBot="1">
      <c r="A5120" s="2">
        <v>6185</v>
      </c>
      <c r="B5120" s="2" t="s">
        <v>12395</v>
      </c>
      <c r="C5120" s="26" t="s">
        <v>20290</v>
      </c>
      <c r="D5120" s="2" t="s">
        <v>15</v>
      </c>
      <c r="E5120" s="2" t="s">
        <v>12396</v>
      </c>
      <c r="F5120" s="2" t="s">
        <v>12394</v>
      </c>
      <c r="G5120" s="3">
        <v>44008</v>
      </c>
      <c r="H5120" s="3">
        <v>44008</v>
      </c>
      <c r="I5120" s="3"/>
    </row>
    <row r="5121" spans="1:9" ht="15.75" thickBot="1">
      <c r="A5121" s="2">
        <v>6116</v>
      </c>
      <c r="B5121" s="2" t="s">
        <v>12191</v>
      </c>
      <c r="C5121" s="26" t="s">
        <v>20238</v>
      </c>
      <c r="D5121" s="2" t="s">
        <v>15</v>
      </c>
      <c r="E5121" s="2" t="s">
        <v>12192</v>
      </c>
      <c r="F5121" s="2" t="s">
        <v>12190</v>
      </c>
      <c r="G5121" s="3">
        <v>44008</v>
      </c>
      <c r="H5121" s="3">
        <v>44008</v>
      </c>
      <c r="I5121" s="3"/>
    </row>
    <row r="5122" spans="1:9" ht="15.75" thickBot="1">
      <c r="A5122" s="2">
        <v>6270</v>
      </c>
      <c r="B5122" s="2" t="s">
        <v>12645</v>
      </c>
      <c r="C5122" s="27" t="s">
        <v>12645</v>
      </c>
      <c r="D5122" s="2" t="s">
        <v>15</v>
      </c>
      <c r="E5122" s="2" t="s">
        <v>12646</v>
      </c>
      <c r="F5122" s="2" t="s">
        <v>12644</v>
      </c>
      <c r="G5122" s="3">
        <v>44008</v>
      </c>
      <c r="H5122" s="3">
        <v>44008</v>
      </c>
      <c r="I5122" s="3"/>
    </row>
    <row r="5123" spans="1:9" ht="15.75" thickBot="1">
      <c r="A5123" s="2">
        <v>6389</v>
      </c>
      <c r="B5123" s="2" t="s">
        <v>13001</v>
      </c>
      <c r="C5123" s="27" t="s">
        <v>13001</v>
      </c>
      <c r="D5123" s="2" t="s">
        <v>15</v>
      </c>
      <c r="E5123" s="2" t="s">
        <v>13002</v>
      </c>
      <c r="F5123" s="2" t="s">
        <v>13000</v>
      </c>
      <c r="G5123" s="3">
        <v>44008</v>
      </c>
      <c r="H5123" s="3">
        <v>44008</v>
      </c>
      <c r="I5123" s="3"/>
    </row>
    <row r="5124" spans="1:9" ht="15.75" thickBot="1">
      <c r="A5124" s="2">
        <v>6145</v>
      </c>
      <c r="B5124" s="2" t="s">
        <v>12278</v>
      </c>
      <c r="C5124" s="27" t="s">
        <v>12278</v>
      </c>
      <c r="D5124" s="2" t="s">
        <v>15</v>
      </c>
      <c r="E5124" s="2" t="s">
        <v>12279</v>
      </c>
      <c r="F5124" s="2" t="s">
        <v>12277</v>
      </c>
      <c r="G5124" s="3">
        <v>44008</v>
      </c>
      <c r="H5124" s="3">
        <v>44008</v>
      </c>
      <c r="I5124" s="3"/>
    </row>
    <row r="5125" spans="1:9" ht="15.75" thickBot="1">
      <c r="A5125" s="2">
        <v>6136</v>
      </c>
      <c r="B5125" s="2" t="s">
        <v>12251</v>
      </c>
      <c r="C5125" s="27" t="s">
        <v>12251</v>
      </c>
      <c r="D5125" s="2" t="s">
        <v>15</v>
      </c>
      <c r="E5125" s="2" t="s">
        <v>12252</v>
      </c>
      <c r="F5125" s="2" t="s">
        <v>12250</v>
      </c>
      <c r="G5125" s="3">
        <v>44008</v>
      </c>
      <c r="H5125" s="3">
        <v>44008</v>
      </c>
      <c r="I5125" s="3"/>
    </row>
    <row r="5126" spans="1:9" ht="15.75" thickBot="1">
      <c r="A5126" s="2">
        <v>6390</v>
      </c>
      <c r="B5126" s="2" t="s">
        <v>13004</v>
      </c>
      <c r="C5126" s="27" t="s">
        <v>13004</v>
      </c>
      <c r="D5126" s="2" t="s">
        <v>15</v>
      </c>
      <c r="E5126" s="2" t="s">
        <v>13005</v>
      </c>
      <c r="F5126" s="2" t="s">
        <v>13003</v>
      </c>
      <c r="G5126" s="3">
        <v>44008</v>
      </c>
      <c r="H5126" s="3">
        <v>44008</v>
      </c>
      <c r="I5126" s="3"/>
    </row>
    <row r="5127" spans="1:9" ht="15.75" thickBot="1">
      <c r="A5127" s="2">
        <v>6187</v>
      </c>
      <c r="B5127" s="2" t="s">
        <v>4799</v>
      </c>
      <c r="C5127" s="26" t="s">
        <v>18984</v>
      </c>
      <c r="D5127" s="2" t="s">
        <v>15</v>
      </c>
      <c r="E5127" s="2" t="s">
        <v>12401</v>
      </c>
      <c r="F5127" s="2" t="s">
        <v>12400</v>
      </c>
      <c r="G5127" s="3">
        <v>44008</v>
      </c>
      <c r="H5127" s="3">
        <v>44008</v>
      </c>
      <c r="I5127" s="3"/>
    </row>
    <row r="5128" spans="1:9" ht="15.75" thickBot="1">
      <c r="A5128" s="2">
        <v>6391</v>
      </c>
      <c r="B5128" s="2" t="s">
        <v>13007</v>
      </c>
      <c r="C5128" s="27" t="s">
        <v>20430</v>
      </c>
      <c r="D5128" s="2" t="s">
        <v>15</v>
      </c>
      <c r="E5128" s="2" t="s">
        <v>13008</v>
      </c>
      <c r="F5128" s="2" t="s">
        <v>13006</v>
      </c>
      <c r="G5128" s="3">
        <v>44008</v>
      </c>
      <c r="H5128" s="3">
        <v>44008</v>
      </c>
      <c r="I5128" s="3"/>
    </row>
    <row r="5129" spans="1:9" ht="15.75" thickBot="1">
      <c r="A5129" s="2">
        <v>6152</v>
      </c>
      <c r="B5129" s="2" t="s">
        <v>12299</v>
      </c>
      <c r="C5129" s="26" t="s">
        <v>20266</v>
      </c>
      <c r="D5129" s="2" t="s">
        <v>15</v>
      </c>
      <c r="E5129" s="2" t="s">
        <v>12300</v>
      </c>
      <c r="F5129" s="2" t="s">
        <v>12298</v>
      </c>
      <c r="G5129" s="3">
        <v>44008</v>
      </c>
      <c r="H5129" s="3">
        <v>44008</v>
      </c>
      <c r="I5129" s="3"/>
    </row>
    <row r="5130" spans="1:9" ht="15.75" thickBot="1">
      <c r="A5130" s="2">
        <v>6192</v>
      </c>
      <c r="B5130" s="2" t="s">
        <v>12415</v>
      </c>
      <c r="C5130" s="26" t="s">
        <v>20295</v>
      </c>
      <c r="D5130" s="2" t="s">
        <v>15</v>
      </c>
      <c r="E5130" s="2" t="s">
        <v>12416</v>
      </c>
      <c r="F5130" s="2" t="s">
        <v>12414</v>
      </c>
      <c r="G5130" s="3">
        <v>44008</v>
      </c>
      <c r="H5130" s="3">
        <v>44008</v>
      </c>
      <c r="I5130" s="3"/>
    </row>
    <row r="5131" spans="1:9" ht="15.75" thickBot="1">
      <c r="A5131" s="2">
        <v>6154</v>
      </c>
      <c r="B5131" s="2" t="s">
        <v>12305</v>
      </c>
      <c r="C5131" s="26" t="s">
        <v>20267</v>
      </c>
      <c r="D5131" s="2" t="s">
        <v>15</v>
      </c>
      <c r="E5131" s="2" t="s">
        <v>12306</v>
      </c>
      <c r="F5131" s="2" t="s">
        <v>12304</v>
      </c>
      <c r="G5131" s="3">
        <v>44008</v>
      </c>
      <c r="H5131" s="3">
        <v>44008</v>
      </c>
      <c r="I5131" s="3"/>
    </row>
    <row r="5132" spans="1:9" ht="15.75" thickBot="1">
      <c r="A5132" s="2">
        <v>6396</v>
      </c>
      <c r="B5132" s="2" t="s">
        <v>13022</v>
      </c>
      <c r="C5132" s="27" t="s">
        <v>13022</v>
      </c>
      <c r="D5132" s="2" t="s">
        <v>15</v>
      </c>
      <c r="E5132" s="2" t="s">
        <v>13023</v>
      </c>
      <c r="F5132" s="2" t="s">
        <v>13021</v>
      </c>
      <c r="G5132" s="3">
        <v>44008</v>
      </c>
      <c r="H5132" s="3">
        <v>44008</v>
      </c>
      <c r="I5132" s="3"/>
    </row>
    <row r="5133" spans="1:9" ht="15.75" thickBot="1">
      <c r="A5133" s="2">
        <v>6431</v>
      </c>
      <c r="B5133" s="2" t="s">
        <v>13127</v>
      </c>
      <c r="C5133" s="26" t="s">
        <v>13127</v>
      </c>
      <c r="D5133" s="2" t="s">
        <v>15</v>
      </c>
      <c r="E5133" s="2" t="s">
        <v>13128</v>
      </c>
      <c r="F5133" s="2" t="s">
        <v>13126</v>
      </c>
      <c r="G5133" s="3">
        <v>44008</v>
      </c>
      <c r="H5133" s="3">
        <v>44008</v>
      </c>
      <c r="I5133" s="3"/>
    </row>
    <row r="5134" spans="1:9" ht="15.75" thickBot="1">
      <c r="A5134" s="2">
        <v>6095</v>
      </c>
      <c r="B5134" s="2" t="s">
        <v>12140</v>
      </c>
      <c r="C5134" s="27" t="s">
        <v>20227</v>
      </c>
      <c r="D5134" s="2" t="s">
        <v>15</v>
      </c>
      <c r="E5134" s="2" t="s">
        <v>12141</v>
      </c>
      <c r="F5134" s="2" t="s">
        <v>12139</v>
      </c>
      <c r="G5134" s="3">
        <v>44008</v>
      </c>
      <c r="H5134" s="3">
        <v>44008</v>
      </c>
      <c r="I5134" s="3"/>
    </row>
    <row r="5135" spans="1:9" ht="15.75" thickBot="1">
      <c r="A5135" s="2">
        <v>6400</v>
      </c>
      <c r="B5135" s="2" t="s">
        <v>13034</v>
      </c>
      <c r="C5135" s="27" t="s">
        <v>13034</v>
      </c>
      <c r="D5135" s="2" t="s">
        <v>15</v>
      </c>
      <c r="E5135" s="2" t="s">
        <v>13035</v>
      </c>
      <c r="F5135" s="2" t="s">
        <v>13033</v>
      </c>
      <c r="G5135" s="3">
        <v>44008</v>
      </c>
      <c r="H5135" s="3">
        <v>44008</v>
      </c>
      <c r="I5135" s="3"/>
    </row>
    <row r="5136" spans="1:9" ht="15.75" thickBot="1">
      <c r="A5136" s="2">
        <v>6212</v>
      </c>
      <c r="B5136" s="2" t="s">
        <v>12474</v>
      </c>
      <c r="C5136" s="26" t="s">
        <v>12474</v>
      </c>
      <c r="D5136" s="2" t="s">
        <v>15</v>
      </c>
      <c r="E5136" s="2" t="s">
        <v>12475</v>
      </c>
      <c r="F5136" s="2" t="s">
        <v>12473</v>
      </c>
      <c r="G5136" s="3">
        <v>44008</v>
      </c>
      <c r="H5136" s="3">
        <v>44008</v>
      </c>
      <c r="I5136" s="3"/>
    </row>
    <row r="5137" spans="1:9" ht="15.75" thickBot="1">
      <c r="A5137" s="2">
        <v>6200</v>
      </c>
      <c r="B5137" s="2" t="s">
        <v>12439</v>
      </c>
      <c r="C5137" s="27" t="s">
        <v>12439</v>
      </c>
      <c r="D5137" s="2" t="s">
        <v>15</v>
      </c>
      <c r="E5137" s="2" t="s">
        <v>12440</v>
      </c>
      <c r="F5137" s="2" t="s">
        <v>12438</v>
      </c>
      <c r="G5137" s="3">
        <v>44008</v>
      </c>
      <c r="H5137" s="3">
        <v>44008</v>
      </c>
      <c r="I5137" s="3"/>
    </row>
    <row r="5138" spans="1:9" ht="15.75" thickBot="1">
      <c r="A5138" s="2">
        <v>6199</v>
      </c>
      <c r="B5138" s="2" t="s">
        <v>12436</v>
      </c>
      <c r="C5138" s="27" t="s">
        <v>12436</v>
      </c>
      <c r="D5138" s="2" t="s">
        <v>15</v>
      </c>
      <c r="E5138" s="2" t="s">
        <v>12437</v>
      </c>
      <c r="F5138" s="2" t="s">
        <v>12435</v>
      </c>
      <c r="G5138" s="3">
        <v>44008</v>
      </c>
      <c r="H5138" s="3">
        <v>44008</v>
      </c>
      <c r="I5138" s="3"/>
    </row>
    <row r="5139" spans="1:9" ht="15.75" thickBot="1">
      <c r="A5139" s="2">
        <v>6202</v>
      </c>
      <c r="B5139" s="2" t="s">
        <v>12445</v>
      </c>
      <c r="C5139" s="27" t="s">
        <v>20300</v>
      </c>
      <c r="D5139" s="2" t="s">
        <v>15</v>
      </c>
      <c r="E5139" s="2" t="s">
        <v>12446</v>
      </c>
      <c r="F5139" s="2" t="s">
        <v>12444</v>
      </c>
      <c r="G5139" s="3">
        <v>44008</v>
      </c>
      <c r="H5139" s="3">
        <v>44008</v>
      </c>
      <c r="I5139" s="3"/>
    </row>
    <row r="5140" spans="1:9" ht="15.75" thickBot="1">
      <c r="A5140" s="2">
        <v>6203</v>
      </c>
      <c r="B5140" s="2" t="s">
        <v>12448</v>
      </c>
      <c r="C5140" s="27" t="s">
        <v>12448</v>
      </c>
      <c r="D5140" s="2" t="s">
        <v>15</v>
      </c>
      <c r="E5140" s="2" t="s">
        <v>12449</v>
      </c>
      <c r="F5140" s="2" t="s">
        <v>12447</v>
      </c>
      <c r="G5140" s="3">
        <v>44008</v>
      </c>
      <c r="H5140" s="3">
        <v>44372</v>
      </c>
      <c r="I5140" s="3"/>
    </row>
    <row r="5141" spans="1:9" ht="15.75" thickBot="1">
      <c r="A5141" s="2">
        <v>6205</v>
      </c>
      <c r="B5141" s="2" t="s">
        <v>12454</v>
      </c>
      <c r="C5141" s="26" t="s">
        <v>20302</v>
      </c>
      <c r="D5141" s="2" t="s">
        <v>15</v>
      </c>
      <c r="E5141" s="2" t="s">
        <v>12455</v>
      </c>
      <c r="F5141" s="2" t="s">
        <v>12453</v>
      </c>
      <c r="G5141" s="3">
        <v>44008</v>
      </c>
      <c r="H5141" s="3">
        <v>44008</v>
      </c>
      <c r="I5141" s="3"/>
    </row>
    <row r="5142" spans="1:9" ht="15.75" thickBot="1">
      <c r="A5142" s="2">
        <v>6204</v>
      </c>
      <c r="B5142" s="2" t="s">
        <v>12451</v>
      </c>
      <c r="C5142" s="26" t="s">
        <v>20301</v>
      </c>
      <c r="D5142" s="2" t="s">
        <v>15</v>
      </c>
      <c r="E5142" s="2" t="s">
        <v>12452</v>
      </c>
      <c r="F5142" s="2" t="s">
        <v>12450</v>
      </c>
      <c r="G5142" s="3">
        <v>44008</v>
      </c>
      <c r="H5142" s="3">
        <v>44008</v>
      </c>
      <c r="I5142" s="3"/>
    </row>
    <row r="5143" spans="1:9" ht="15.75" thickBot="1">
      <c r="A5143" s="2">
        <v>6155</v>
      </c>
      <c r="B5143" s="2" t="s">
        <v>12308</v>
      </c>
      <c r="C5143" s="27" t="s">
        <v>12308</v>
      </c>
      <c r="D5143" s="2" t="s">
        <v>15</v>
      </c>
      <c r="E5143" s="2" t="s">
        <v>12309</v>
      </c>
      <c r="F5143" s="2" t="s">
        <v>12307</v>
      </c>
      <c r="G5143" s="3">
        <v>44008</v>
      </c>
      <c r="H5143" s="3">
        <v>44372</v>
      </c>
      <c r="I5143" s="3"/>
    </row>
    <row r="5144" spans="1:9" ht="15.75" thickBot="1">
      <c r="A5144" s="2">
        <v>6402</v>
      </c>
      <c r="B5144" s="2" t="s">
        <v>13040</v>
      </c>
      <c r="C5144" s="27" t="s">
        <v>13040</v>
      </c>
      <c r="D5144" s="2" t="s">
        <v>15</v>
      </c>
      <c r="E5144" s="2" t="s">
        <v>13041</v>
      </c>
      <c r="F5144" s="2" t="s">
        <v>13039</v>
      </c>
      <c r="G5144" s="3">
        <v>44008</v>
      </c>
      <c r="H5144" s="3">
        <v>44008</v>
      </c>
      <c r="I5144" s="3"/>
    </row>
    <row r="5145" spans="1:9" ht="15.75" thickBot="1">
      <c r="A5145" s="2">
        <v>6211</v>
      </c>
      <c r="B5145" s="2" t="s">
        <v>12471</v>
      </c>
      <c r="C5145" s="26" t="s">
        <v>12471</v>
      </c>
      <c r="D5145" s="2" t="s">
        <v>15</v>
      </c>
      <c r="E5145" s="2" t="s">
        <v>12472</v>
      </c>
      <c r="F5145" s="2" t="s">
        <v>12470</v>
      </c>
      <c r="G5145" s="3">
        <v>44008</v>
      </c>
      <c r="H5145" s="3">
        <v>44008</v>
      </c>
      <c r="I5145" s="3"/>
    </row>
    <row r="5146" spans="1:9" ht="15.75" thickBot="1">
      <c r="A5146" s="2">
        <v>6213</v>
      </c>
      <c r="B5146" s="2" t="s">
        <v>12477</v>
      </c>
      <c r="C5146" s="27" t="s">
        <v>20308</v>
      </c>
      <c r="D5146" s="2" t="s">
        <v>15</v>
      </c>
      <c r="E5146" s="2" t="s">
        <v>12478</v>
      </c>
      <c r="F5146" s="2" t="s">
        <v>12476</v>
      </c>
      <c r="G5146" s="3">
        <v>44008</v>
      </c>
      <c r="H5146" s="3">
        <v>44008</v>
      </c>
      <c r="I5146" s="3"/>
    </row>
    <row r="5147" spans="1:9" ht="15.75" thickBot="1">
      <c r="A5147" s="2">
        <v>6415</v>
      </c>
      <c r="B5147" s="2" t="s">
        <v>13079</v>
      </c>
      <c r="C5147" s="27" t="s">
        <v>20445</v>
      </c>
      <c r="D5147" s="2" t="s">
        <v>15</v>
      </c>
      <c r="E5147" s="2" t="s">
        <v>13080</v>
      </c>
      <c r="F5147" s="2" t="s">
        <v>13078</v>
      </c>
      <c r="G5147" s="3">
        <v>44008</v>
      </c>
      <c r="H5147" s="3">
        <v>44008</v>
      </c>
      <c r="I5147" s="3"/>
    </row>
    <row r="5148" spans="1:9" ht="15.75" thickBot="1">
      <c r="A5148" s="2">
        <v>6387</v>
      </c>
      <c r="B5148" s="2" t="s">
        <v>12995</v>
      </c>
      <c r="C5148" s="27" t="s">
        <v>20428</v>
      </c>
      <c r="D5148" s="2" t="s">
        <v>15</v>
      </c>
      <c r="E5148" s="2" t="s">
        <v>12996</v>
      </c>
      <c r="F5148" s="2" t="s">
        <v>12994</v>
      </c>
      <c r="G5148" s="3">
        <v>44008</v>
      </c>
      <c r="H5148" s="3">
        <v>44008</v>
      </c>
      <c r="I5148" s="3"/>
    </row>
    <row r="5149" spans="1:9" ht="15.75" thickBot="1">
      <c r="A5149" s="2">
        <v>6388</v>
      </c>
      <c r="B5149" s="2" t="s">
        <v>12998</v>
      </c>
      <c r="C5149" s="27" t="s">
        <v>20429</v>
      </c>
      <c r="D5149" s="2" t="s">
        <v>15</v>
      </c>
      <c r="E5149" s="2" t="s">
        <v>12999</v>
      </c>
      <c r="F5149" s="2" t="s">
        <v>12997</v>
      </c>
      <c r="G5149" s="3">
        <v>44008</v>
      </c>
      <c r="H5149" s="3">
        <v>44008</v>
      </c>
      <c r="I5149" s="3"/>
    </row>
    <row r="5150" spans="1:9" ht="15.75" thickBot="1">
      <c r="A5150" s="2">
        <v>6134</v>
      </c>
      <c r="B5150" s="2" t="s">
        <v>12245</v>
      </c>
      <c r="C5150" s="27" t="s">
        <v>12245</v>
      </c>
      <c r="D5150" s="2" t="s">
        <v>15</v>
      </c>
      <c r="E5150" s="2" t="s">
        <v>12246</v>
      </c>
      <c r="F5150" s="2" t="s">
        <v>12244</v>
      </c>
      <c r="G5150" s="3">
        <v>44008</v>
      </c>
      <c r="H5150" s="3">
        <v>44008</v>
      </c>
      <c r="I5150" s="3"/>
    </row>
    <row r="5151" spans="1:9" ht="15.75" thickBot="1">
      <c r="A5151" s="2">
        <v>6403</v>
      </c>
      <c r="B5151" s="2" t="s">
        <v>13043</v>
      </c>
      <c r="C5151" s="27" t="s">
        <v>20438</v>
      </c>
      <c r="D5151" s="2" t="s">
        <v>15</v>
      </c>
      <c r="E5151" s="2" t="s">
        <v>13044</v>
      </c>
      <c r="F5151" s="2" t="s">
        <v>13042</v>
      </c>
      <c r="G5151" s="3">
        <v>44008</v>
      </c>
      <c r="H5151" s="3">
        <v>44008</v>
      </c>
      <c r="I5151" s="3"/>
    </row>
    <row r="5152" spans="1:9" ht="15.75" thickBot="1">
      <c r="A5152" s="2">
        <v>6214</v>
      </c>
      <c r="B5152" s="2" t="s">
        <v>12480</v>
      </c>
      <c r="C5152" s="27" t="s">
        <v>12480</v>
      </c>
      <c r="D5152" s="2" t="s">
        <v>15</v>
      </c>
      <c r="E5152" s="2" t="s">
        <v>12481</v>
      </c>
      <c r="F5152" s="2" t="s">
        <v>12479</v>
      </c>
      <c r="G5152" s="3">
        <v>44008</v>
      </c>
      <c r="H5152" s="3">
        <v>44008</v>
      </c>
      <c r="I5152" s="3"/>
    </row>
    <row r="5153" spans="1:9" ht="15.75" thickBot="1">
      <c r="A5153" s="2">
        <v>6157</v>
      </c>
      <c r="B5153" s="2" t="s">
        <v>12314</v>
      </c>
      <c r="C5153" s="27" t="s">
        <v>20269</v>
      </c>
      <c r="D5153" s="2" t="s">
        <v>15</v>
      </c>
      <c r="E5153" s="2" t="s">
        <v>12315</v>
      </c>
      <c r="F5153" s="2" t="s">
        <v>12313</v>
      </c>
      <c r="G5153" s="3">
        <v>44008</v>
      </c>
      <c r="H5153" s="3">
        <v>44008</v>
      </c>
      <c r="I5153" s="3"/>
    </row>
    <row r="5154" spans="1:9" ht="15.75" thickBot="1">
      <c r="A5154" s="2">
        <v>6083</v>
      </c>
      <c r="B5154" s="2" t="s">
        <v>12104</v>
      </c>
      <c r="C5154" s="26" t="s">
        <v>20215</v>
      </c>
      <c r="D5154" s="2" t="s">
        <v>15</v>
      </c>
      <c r="E5154" s="2" t="s">
        <v>12105</v>
      </c>
      <c r="F5154" s="2" t="s">
        <v>12103</v>
      </c>
      <c r="G5154" s="3">
        <v>44008</v>
      </c>
      <c r="H5154" s="3">
        <v>44008</v>
      </c>
      <c r="I5154" s="3"/>
    </row>
    <row r="5155" spans="1:9" ht="15.75" thickBot="1">
      <c r="A5155" s="2">
        <v>6215</v>
      </c>
      <c r="B5155" s="2" t="s">
        <v>12483</v>
      </c>
      <c r="C5155" s="27" t="s">
        <v>12483</v>
      </c>
      <c r="D5155" s="2" t="s">
        <v>15</v>
      </c>
      <c r="E5155" s="2" t="s">
        <v>12484</v>
      </c>
      <c r="F5155" s="2" t="s">
        <v>12482</v>
      </c>
      <c r="G5155" s="3">
        <v>44008</v>
      </c>
      <c r="H5155" s="3">
        <v>44008</v>
      </c>
      <c r="I5155" s="3"/>
    </row>
    <row r="5156" spans="1:9" ht="15.75" thickBot="1">
      <c r="A5156" s="2">
        <v>6350</v>
      </c>
      <c r="B5156" s="2" t="s">
        <v>12885</v>
      </c>
      <c r="C5156" s="26" t="s">
        <v>20402</v>
      </c>
      <c r="D5156" s="2" t="s">
        <v>15</v>
      </c>
      <c r="E5156" s="2" t="s">
        <v>12886</v>
      </c>
      <c r="F5156" s="2" t="s">
        <v>12884</v>
      </c>
      <c r="G5156" s="3">
        <v>44008</v>
      </c>
      <c r="H5156" s="3">
        <v>44008</v>
      </c>
      <c r="I5156" s="3"/>
    </row>
    <row r="5157" spans="1:9" ht="15.75" thickBot="1">
      <c r="A5157" s="2">
        <v>6301</v>
      </c>
      <c r="B5157" s="2" t="s">
        <v>12738</v>
      </c>
      <c r="C5157" s="26" t="s">
        <v>20364</v>
      </c>
      <c r="D5157" s="2" t="s">
        <v>15</v>
      </c>
      <c r="E5157" s="2" t="s">
        <v>12739</v>
      </c>
      <c r="F5157" s="2" t="s">
        <v>12737</v>
      </c>
      <c r="G5157" s="3">
        <v>44008</v>
      </c>
      <c r="H5157" s="3">
        <v>44008</v>
      </c>
      <c r="I5157" s="3"/>
    </row>
    <row r="5158" spans="1:9" ht="15.75" thickBot="1">
      <c r="A5158" s="2">
        <v>6219</v>
      </c>
      <c r="B5158" s="2" t="s">
        <v>12495</v>
      </c>
      <c r="C5158" s="26" t="s">
        <v>20310</v>
      </c>
      <c r="D5158" s="2" t="s">
        <v>15</v>
      </c>
      <c r="E5158" s="2" t="s">
        <v>12496</v>
      </c>
      <c r="F5158" s="2" t="s">
        <v>12494</v>
      </c>
      <c r="G5158" s="3">
        <v>44008</v>
      </c>
      <c r="H5158" s="3">
        <v>44008</v>
      </c>
      <c r="I5158" s="3"/>
    </row>
    <row r="5159" spans="1:9" ht="15.75" thickBot="1">
      <c r="A5159" s="2">
        <v>6217</v>
      </c>
      <c r="B5159" s="2" t="s">
        <v>12489</v>
      </c>
      <c r="C5159" s="27" t="s">
        <v>12489</v>
      </c>
      <c r="D5159" s="2" t="s">
        <v>15</v>
      </c>
      <c r="E5159" s="2" t="s">
        <v>12490</v>
      </c>
      <c r="F5159" s="2" t="s">
        <v>12488</v>
      </c>
      <c r="G5159" s="3">
        <v>44008</v>
      </c>
      <c r="H5159" s="3">
        <v>44008</v>
      </c>
      <c r="I5159" s="3"/>
    </row>
    <row r="5160" spans="1:9" ht="15.75" thickBot="1">
      <c r="A5160" s="2">
        <v>6218</v>
      </c>
      <c r="B5160" s="2" t="s">
        <v>12492</v>
      </c>
      <c r="C5160" s="27" t="s">
        <v>12492</v>
      </c>
      <c r="D5160" s="2" t="s">
        <v>15</v>
      </c>
      <c r="E5160" s="2" t="s">
        <v>12493</v>
      </c>
      <c r="F5160" s="2" t="s">
        <v>12491</v>
      </c>
      <c r="G5160" s="3">
        <v>44008</v>
      </c>
      <c r="H5160" s="3">
        <v>44008</v>
      </c>
      <c r="I5160" s="3"/>
    </row>
    <row r="5161" spans="1:9" ht="15.75" thickBot="1">
      <c r="A5161" s="2">
        <v>6432</v>
      </c>
      <c r="B5161" s="2" t="s">
        <v>13130</v>
      </c>
      <c r="C5161" s="27" t="s">
        <v>13130</v>
      </c>
      <c r="D5161" s="2" t="s">
        <v>15</v>
      </c>
      <c r="E5161" s="2" t="s">
        <v>13131</v>
      </c>
      <c r="F5161" s="2" t="s">
        <v>13129</v>
      </c>
      <c r="G5161" s="3">
        <v>44008</v>
      </c>
      <c r="H5161" s="3">
        <v>44008</v>
      </c>
      <c r="I5161" s="3"/>
    </row>
    <row r="5162" spans="1:9" ht="15.75" thickBot="1">
      <c r="A5162" s="2">
        <v>6153</v>
      </c>
      <c r="B5162" s="2" t="s">
        <v>12302</v>
      </c>
      <c r="C5162" s="26" t="s">
        <v>12302</v>
      </c>
      <c r="D5162" s="2" t="s">
        <v>15</v>
      </c>
      <c r="E5162" s="2" t="s">
        <v>12303</v>
      </c>
      <c r="F5162" s="2" t="s">
        <v>12301</v>
      </c>
      <c r="G5162" s="3">
        <v>44008</v>
      </c>
      <c r="H5162" s="3">
        <v>44008</v>
      </c>
      <c r="I5162" s="3"/>
    </row>
    <row r="5163" spans="1:9" ht="15.75" thickBot="1">
      <c r="A5163" s="2">
        <v>6408</v>
      </c>
      <c r="B5163" s="2" t="s">
        <v>13058</v>
      </c>
      <c r="C5163" s="27" t="s">
        <v>13058</v>
      </c>
      <c r="D5163" s="2" t="s">
        <v>15</v>
      </c>
      <c r="E5163" s="2" t="s">
        <v>13059</v>
      </c>
      <c r="F5163" s="2" t="s">
        <v>13057</v>
      </c>
      <c r="G5163" s="3">
        <v>44008</v>
      </c>
      <c r="H5163" s="3">
        <v>44008</v>
      </c>
      <c r="I5163" s="3"/>
    </row>
    <row r="5164" spans="1:9" ht="15.75" thickBot="1">
      <c r="A5164" s="2">
        <v>6158</v>
      </c>
      <c r="B5164" s="2" t="s">
        <v>12317</v>
      </c>
      <c r="C5164" s="26" t="s">
        <v>20270</v>
      </c>
      <c r="D5164" s="2" t="s">
        <v>15</v>
      </c>
      <c r="E5164" s="2" t="s">
        <v>12318</v>
      </c>
      <c r="F5164" s="2" t="s">
        <v>12316</v>
      </c>
      <c r="G5164" s="3">
        <v>44008</v>
      </c>
      <c r="H5164" s="3">
        <v>44008</v>
      </c>
      <c r="I5164" s="3"/>
    </row>
    <row r="5165" spans="1:9" ht="15.75" thickBot="1">
      <c r="A5165" s="2">
        <v>6411</v>
      </c>
      <c r="B5165" s="2" t="s">
        <v>13067</v>
      </c>
      <c r="C5165" s="27" t="s">
        <v>13067</v>
      </c>
      <c r="D5165" s="2" t="s">
        <v>15</v>
      </c>
      <c r="E5165" s="2" t="s">
        <v>13068</v>
      </c>
      <c r="F5165" s="2" t="s">
        <v>13066</v>
      </c>
      <c r="G5165" s="3">
        <v>44008</v>
      </c>
      <c r="H5165" s="3">
        <v>44008</v>
      </c>
      <c r="I5165" s="3"/>
    </row>
    <row r="5166" spans="1:9" ht="15.75" thickBot="1">
      <c r="A5166" s="2">
        <v>6221</v>
      </c>
      <c r="B5166" s="2" t="s">
        <v>12501</v>
      </c>
      <c r="C5166" s="27" t="s">
        <v>20311</v>
      </c>
      <c r="D5166" s="2" t="s">
        <v>15</v>
      </c>
      <c r="E5166" s="2" t="s">
        <v>12502</v>
      </c>
      <c r="F5166" s="2" t="s">
        <v>12500</v>
      </c>
      <c r="G5166" s="3">
        <v>44008</v>
      </c>
      <c r="H5166" s="3">
        <v>44008</v>
      </c>
      <c r="I5166" s="3"/>
    </row>
    <row r="5167" spans="1:9" ht="15.75" thickBot="1">
      <c r="A5167" s="2">
        <v>6412</v>
      </c>
      <c r="B5167" s="2" t="s">
        <v>13070</v>
      </c>
      <c r="C5167" s="27" t="s">
        <v>13070</v>
      </c>
      <c r="D5167" s="2" t="s">
        <v>15</v>
      </c>
      <c r="E5167" s="2" t="s">
        <v>13071</v>
      </c>
      <c r="F5167" s="2" t="s">
        <v>13069</v>
      </c>
      <c r="G5167" s="3">
        <v>44008</v>
      </c>
      <c r="H5167" s="3">
        <v>44008</v>
      </c>
      <c r="I5167" s="3"/>
    </row>
    <row r="5168" spans="1:9" ht="15.75" thickBot="1">
      <c r="A5168" s="2">
        <v>6222</v>
      </c>
      <c r="B5168" s="2" t="s">
        <v>12504</v>
      </c>
      <c r="C5168" s="27" t="s">
        <v>12504</v>
      </c>
      <c r="D5168" s="2" t="s">
        <v>15</v>
      </c>
      <c r="E5168" s="2" t="s">
        <v>12505</v>
      </c>
      <c r="F5168" s="2" t="s">
        <v>12503</v>
      </c>
      <c r="G5168" s="3">
        <v>44008</v>
      </c>
      <c r="H5168" s="3">
        <v>44008</v>
      </c>
      <c r="I5168" s="3"/>
    </row>
    <row r="5169" spans="1:9" ht="15.75" thickBot="1">
      <c r="A5169" s="2">
        <v>6122</v>
      </c>
      <c r="B5169" s="2" t="s">
        <v>12209</v>
      </c>
      <c r="C5169" s="26" t="s">
        <v>12209</v>
      </c>
      <c r="D5169" s="2" t="s">
        <v>15</v>
      </c>
      <c r="E5169" s="2" t="s">
        <v>12210</v>
      </c>
      <c r="F5169" s="2" t="s">
        <v>12208</v>
      </c>
      <c r="G5169" s="3">
        <v>44008</v>
      </c>
      <c r="H5169" s="3">
        <v>44008</v>
      </c>
      <c r="I5169" s="3"/>
    </row>
    <row r="5170" spans="1:9" ht="15.75" thickBot="1">
      <c r="A5170" s="2">
        <v>6223</v>
      </c>
      <c r="B5170" s="2" t="s">
        <v>12507</v>
      </c>
      <c r="C5170" s="27" t="s">
        <v>20312</v>
      </c>
      <c r="D5170" s="2" t="s">
        <v>15</v>
      </c>
      <c r="E5170" s="2" t="s">
        <v>12508</v>
      </c>
      <c r="F5170" s="2" t="s">
        <v>12506</v>
      </c>
      <c r="G5170" s="3">
        <v>44008</v>
      </c>
      <c r="H5170" s="3">
        <v>44008</v>
      </c>
      <c r="I5170" s="3"/>
    </row>
    <row r="5171" spans="1:9" ht="15.75" thickBot="1">
      <c r="A5171" s="2">
        <v>6260</v>
      </c>
      <c r="B5171" s="2" t="s">
        <v>12615</v>
      </c>
      <c r="C5171" s="26" t="s">
        <v>20337</v>
      </c>
      <c r="D5171" s="2" t="s">
        <v>15</v>
      </c>
      <c r="E5171" s="2" t="s">
        <v>12616</v>
      </c>
      <c r="F5171" s="2" t="s">
        <v>12614</v>
      </c>
      <c r="G5171" s="3">
        <v>44008</v>
      </c>
      <c r="H5171" s="3">
        <v>44008</v>
      </c>
      <c r="I5171" s="3"/>
    </row>
    <row r="5172" spans="1:9" ht="15.75" thickBot="1">
      <c r="A5172" s="2">
        <v>6259</v>
      </c>
      <c r="B5172" s="2" t="s">
        <v>12612</v>
      </c>
      <c r="C5172" s="26" t="s">
        <v>20336</v>
      </c>
      <c r="D5172" s="2" t="s">
        <v>15</v>
      </c>
      <c r="E5172" s="2" t="s">
        <v>12613</v>
      </c>
      <c r="F5172" s="2" t="s">
        <v>12611</v>
      </c>
      <c r="G5172" s="3">
        <v>44008</v>
      </c>
      <c r="H5172" s="3">
        <v>44008</v>
      </c>
      <c r="I5172" s="3"/>
    </row>
    <row r="5173" spans="1:9" ht="15.75" thickBot="1">
      <c r="A5173" s="2">
        <v>6080</v>
      </c>
      <c r="B5173" s="2" t="s">
        <v>12095</v>
      </c>
      <c r="C5173" s="26" t="s">
        <v>20212</v>
      </c>
      <c r="D5173" s="2" t="s">
        <v>15</v>
      </c>
      <c r="E5173" s="2" t="s">
        <v>12096</v>
      </c>
      <c r="F5173" s="2" t="s">
        <v>12094</v>
      </c>
      <c r="G5173" s="3">
        <v>44008</v>
      </c>
      <c r="H5173" s="3">
        <v>44008</v>
      </c>
      <c r="I5173" s="3"/>
    </row>
    <row r="5174" spans="1:9" ht="15.75" thickBot="1">
      <c r="A5174" s="2">
        <v>6414</v>
      </c>
      <c r="B5174" s="2" t="s">
        <v>13076</v>
      </c>
      <c r="C5174" s="26" t="s">
        <v>20444</v>
      </c>
      <c r="D5174" s="2" t="s">
        <v>15</v>
      </c>
      <c r="E5174" s="2" t="s">
        <v>13077</v>
      </c>
      <c r="F5174" s="2" t="s">
        <v>13075</v>
      </c>
      <c r="G5174" s="3">
        <v>44008</v>
      </c>
      <c r="H5174" s="3">
        <v>44008</v>
      </c>
      <c r="I5174" s="3"/>
    </row>
    <row r="5175" spans="1:9" ht="15.75" thickBot="1">
      <c r="A5175" s="2">
        <v>6416</v>
      </c>
      <c r="B5175" s="2" t="s">
        <v>13082</v>
      </c>
      <c r="C5175" s="27" t="s">
        <v>13082</v>
      </c>
      <c r="D5175" s="2" t="s">
        <v>15</v>
      </c>
      <c r="E5175" s="2" t="s">
        <v>13083</v>
      </c>
      <c r="F5175" s="2" t="s">
        <v>13081</v>
      </c>
      <c r="G5175" s="3">
        <v>44008</v>
      </c>
      <c r="H5175" s="3">
        <v>44008</v>
      </c>
      <c r="I5175" s="3"/>
    </row>
    <row r="5176" spans="1:9" ht="15.75" thickBot="1">
      <c r="A5176" s="2">
        <v>6224</v>
      </c>
      <c r="B5176" s="2" t="s">
        <v>12510</v>
      </c>
      <c r="C5176" s="27" t="s">
        <v>12510</v>
      </c>
      <c r="D5176" s="2" t="s">
        <v>15</v>
      </c>
      <c r="E5176" s="2" t="s">
        <v>12511</v>
      </c>
      <c r="F5176" s="2" t="s">
        <v>12509</v>
      </c>
      <c r="G5176" s="3">
        <v>44008</v>
      </c>
      <c r="H5176" s="3">
        <v>44008</v>
      </c>
      <c r="I5176" s="3"/>
    </row>
    <row r="5177" spans="1:9" ht="15.75" thickBot="1">
      <c r="A5177" s="2">
        <v>6417</v>
      </c>
      <c r="B5177" s="2" t="s">
        <v>13085</v>
      </c>
      <c r="C5177" s="27" t="s">
        <v>20446</v>
      </c>
      <c r="D5177" s="2" t="s">
        <v>15</v>
      </c>
      <c r="E5177" s="2" t="s">
        <v>13086</v>
      </c>
      <c r="F5177" s="2" t="s">
        <v>13084</v>
      </c>
      <c r="G5177" s="3">
        <v>44008</v>
      </c>
      <c r="H5177" s="3">
        <v>44008</v>
      </c>
      <c r="I5177" s="3"/>
    </row>
    <row r="5178" spans="1:9" ht="15.75" thickBot="1">
      <c r="A5178" s="2">
        <v>6395</v>
      </c>
      <c r="B5178" s="2" t="s">
        <v>13019</v>
      </c>
      <c r="C5178" s="26" t="s">
        <v>13019</v>
      </c>
      <c r="D5178" s="2" t="s">
        <v>15</v>
      </c>
      <c r="E5178" s="2" t="s">
        <v>13020</v>
      </c>
      <c r="F5178" s="2" t="s">
        <v>13018</v>
      </c>
      <c r="G5178" s="3">
        <v>44008</v>
      </c>
      <c r="H5178" s="3">
        <v>44008</v>
      </c>
      <c r="I5178" s="3"/>
    </row>
    <row r="5179" spans="1:9" ht="15.75" thickBot="1">
      <c r="A5179" s="2">
        <v>6418</v>
      </c>
      <c r="B5179" s="2" t="s">
        <v>13088</v>
      </c>
      <c r="C5179" s="26" t="s">
        <v>13088</v>
      </c>
      <c r="D5179" s="2" t="s">
        <v>15</v>
      </c>
      <c r="E5179" s="2" t="s">
        <v>13089</v>
      </c>
      <c r="F5179" s="2" t="s">
        <v>13087</v>
      </c>
      <c r="G5179" s="3">
        <v>44008</v>
      </c>
      <c r="H5179" s="3">
        <v>44008</v>
      </c>
      <c r="I5179" s="3"/>
    </row>
    <row r="5180" spans="1:9" ht="15.75" thickBot="1">
      <c r="A5180" s="2">
        <v>6131</v>
      </c>
      <c r="B5180" s="2" t="s">
        <v>12236</v>
      </c>
      <c r="C5180" s="27" t="s">
        <v>12236</v>
      </c>
      <c r="D5180" s="2" t="s">
        <v>15</v>
      </c>
      <c r="E5180" s="2" t="s">
        <v>12237</v>
      </c>
      <c r="F5180" s="2" t="s">
        <v>12235</v>
      </c>
      <c r="G5180" s="3">
        <v>44008</v>
      </c>
      <c r="H5180" s="3">
        <v>44008</v>
      </c>
      <c r="I5180" s="3"/>
    </row>
    <row r="5181" spans="1:9" ht="15.75" thickBot="1">
      <c r="A5181" s="2">
        <v>6130</v>
      </c>
      <c r="B5181" s="2" t="s">
        <v>12233</v>
      </c>
      <c r="C5181" s="27" t="s">
        <v>12233</v>
      </c>
      <c r="D5181" s="2" t="s">
        <v>15</v>
      </c>
      <c r="E5181" s="2" t="s">
        <v>12234</v>
      </c>
      <c r="F5181" s="2" t="s">
        <v>12232</v>
      </c>
      <c r="G5181" s="3">
        <v>44008</v>
      </c>
      <c r="H5181" s="3">
        <v>44008</v>
      </c>
      <c r="I5181" s="3"/>
    </row>
    <row r="5182" spans="1:9" ht="15.75" thickBot="1">
      <c r="A5182" s="2">
        <v>6419</v>
      </c>
      <c r="B5182" s="2" t="s">
        <v>13091</v>
      </c>
      <c r="C5182" s="26" t="s">
        <v>13091</v>
      </c>
      <c r="D5182" s="2" t="s">
        <v>15</v>
      </c>
      <c r="E5182" s="2" t="s">
        <v>13092</v>
      </c>
      <c r="F5182" s="2" t="s">
        <v>13090</v>
      </c>
      <c r="G5182" s="3">
        <v>44008</v>
      </c>
      <c r="H5182" s="3">
        <v>44008</v>
      </c>
      <c r="I5182" s="3"/>
    </row>
    <row r="5183" spans="1:9" ht="15.75" thickBot="1">
      <c r="A5183" s="2">
        <v>6420</v>
      </c>
      <c r="B5183" s="2" t="s">
        <v>13094</v>
      </c>
      <c r="C5183" s="26" t="s">
        <v>13094</v>
      </c>
      <c r="D5183" s="2" t="s">
        <v>15</v>
      </c>
      <c r="E5183" s="2" t="s">
        <v>13095</v>
      </c>
      <c r="F5183" s="2" t="s">
        <v>13093</v>
      </c>
      <c r="G5183" s="3">
        <v>44008</v>
      </c>
      <c r="H5183" s="3">
        <v>44008</v>
      </c>
      <c r="I5183" s="3"/>
    </row>
    <row r="5184" spans="1:9" ht="15.75" thickBot="1">
      <c r="A5184" s="2">
        <v>6421</v>
      </c>
      <c r="B5184" s="2" t="s">
        <v>13097</v>
      </c>
      <c r="C5184" s="26" t="s">
        <v>13097</v>
      </c>
      <c r="D5184" s="2" t="s">
        <v>15</v>
      </c>
      <c r="E5184" s="2" t="s">
        <v>13098</v>
      </c>
      <c r="F5184" s="2" t="s">
        <v>13096</v>
      </c>
      <c r="G5184" s="3">
        <v>44008</v>
      </c>
      <c r="H5184" s="3">
        <v>44008</v>
      </c>
      <c r="I5184" s="3"/>
    </row>
    <row r="5185" spans="1:9" ht="15.75" thickBot="1">
      <c r="A5185" s="2">
        <v>6147</v>
      </c>
      <c r="B5185" s="2" t="s">
        <v>12284</v>
      </c>
      <c r="C5185" s="26" t="s">
        <v>20262</v>
      </c>
      <c r="D5185" s="2" t="s">
        <v>15</v>
      </c>
      <c r="E5185" s="2" t="s">
        <v>12285</v>
      </c>
      <c r="F5185" s="2" t="s">
        <v>12283</v>
      </c>
      <c r="G5185" s="3">
        <v>44008</v>
      </c>
      <c r="H5185" s="3">
        <v>44008</v>
      </c>
      <c r="I5185" s="3"/>
    </row>
    <row r="5186" spans="1:9" ht="15.75" thickBot="1">
      <c r="A5186" s="2">
        <v>6386</v>
      </c>
      <c r="B5186" s="2" t="s">
        <v>12992</v>
      </c>
      <c r="C5186" s="27" t="s">
        <v>20427</v>
      </c>
      <c r="D5186" s="2" t="s">
        <v>15</v>
      </c>
      <c r="E5186" s="2" t="s">
        <v>12993</v>
      </c>
      <c r="F5186" s="2" t="s">
        <v>12991</v>
      </c>
      <c r="G5186" s="3">
        <v>44008</v>
      </c>
      <c r="H5186" s="3">
        <v>44008</v>
      </c>
      <c r="I5186" s="3"/>
    </row>
    <row r="5187" spans="1:9" ht="15.75" thickBot="1">
      <c r="A5187" s="2">
        <v>6422</v>
      </c>
      <c r="B5187" s="2" t="s">
        <v>13100</v>
      </c>
      <c r="C5187" s="27" t="s">
        <v>20447</v>
      </c>
      <c r="D5187" s="2" t="s">
        <v>15</v>
      </c>
      <c r="E5187" s="2" t="s">
        <v>13101</v>
      </c>
      <c r="F5187" s="2" t="s">
        <v>13099</v>
      </c>
      <c r="G5187" s="3">
        <v>44008</v>
      </c>
      <c r="H5187" s="3">
        <v>44008</v>
      </c>
      <c r="I5187" s="3"/>
    </row>
    <row r="5188" spans="1:9" ht="15.75" thickBot="1">
      <c r="A5188" s="2">
        <v>6146</v>
      </c>
      <c r="B5188" s="2" t="s">
        <v>12281</v>
      </c>
      <c r="C5188" s="27" t="s">
        <v>12281</v>
      </c>
      <c r="D5188" s="2" t="s">
        <v>15</v>
      </c>
      <c r="E5188" s="2" t="s">
        <v>12282</v>
      </c>
      <c r="F5188" s="2" t="s">
        <v>12280</v>
      </c>
      <c r="G5188" s="3">
        <v>44008</v>
      </c>
      <c r="H5188" s="3">
        <v>44008</v>
      </c>
      <c r="I5188" s="3"/>
    </row>
    <row r="5189" spans="1:9" ht="15.75" thickBot="1">
      <c r="A5189" s="2">
        <v>6160</v>
      </c>
      <c r="B5189" s="2" t="s">
        <v>12323</v>
      </c>
      <c r="C5189" s="27" t="s">
        <v>20272</v>
      </c>
      <c r="D5189" s="2" t="s">
        <v>15</v>
      </c>
      <c r="E5189" s="2" t="s">
        <v>12324</v>
      </c>
      <c r="F5189" s="2" t="s">
        <v>12322</v>
      </c>
      <c r="G5189" s="3">
        <v>44008</v>
      </c>
      <c r="H5189" s="3">
        <v>44008</v>
      </c>
      <c r="I5189" s="3"/>
    </row>
    <row r="5190" spans="1:9" ht="15.75" thickBot="1">
      <c r="A5190" s="2">
        <v>6161</v>
      </c>
      <c r="B5190" s="2" t="s">
        <v>12326</v>
      </c>
      <c r="C5190" s="27" t="s">
        <v>20273</v>
      </c>
      <c r="D5190" s="2" t="s">
        <v>15</v>
      </c>
      <c r="E5190" s="2" t="s">
        <v>12327</v>
      </c>
      <c r="F5190" s="2" t="s">
        <v>12325</v>
      </c>
      <c r="G5190" s="3">
        <v>44008</v>
      </c>
      <c r="H5190" s="3">
        <v>44008</v>
      </c>
      <c r="I5190" s="3"/>
    </row>
    <row r="5191" spans="1:9" ht="15.75" thickBot="1">
      <c r="A5191" s="2">
        <v>6225</v>
      </c>
      <c r="B5191" s="2" t="s">
        <v>12513</v>
      </c>
      <c r="C5191" s="27" t="s">
        <v>20313</v>
      </c>
      <c r="D5191" s="2" t="s">
        <v>15</v>
      </c>
      <c r="E5191" s="2" t="s">
        <v>12514</v>
      </c>
      <c r="F5191" s="2" t="s">
        <v>12512</v>
      </c>
      <c r="G5191" s="3">
        <v>44008</v>
      </c>
      <c r="H5191" s="3">
        <v>44008</v>
      </c>
      <c r="I5191" s="3"/>
    </row>
    <row r="5192" spans="1:9" ht="15.75" thickBot="1">
      <c r="A5192" s="2">
        <v>6226</v>
      </c>
      <c r="B5192" s="2" t="s">
        <v>12516</v>
      </c>
      <c r="C5192" s="26" t="s">
        <v>12516</v>
      </c>
      <c r="D5192" s="2" t="s">
        <v>15</v>
      </c>
      <c r="E5192" s="2" t="s">
        <v>12517</v>
      </c>
      <c r="F5192" s="2" t="s">
        <v>12515</v>
      </c>
      <c r="G5192" s="3">
        <v>44008</v>
      </c>
      <c r="H5192" s="3">
        <v>44008</v>
      </c>
      <c r="I5192" s="3"/>
    </row>
    <row r="5193" spans="1:9" ht="15.75" thickBot="1">
      <c r="A5193" s="2">
        <v>6423</v>
      </c>
      <c r="B5193" s="2" t="s">
        <v>13103</v>
      </c>
      <c r="C5193" s="26" t="s">
        <v>20448</v>
      </c>
      <c r="D5193" s="2" t="s">
        <v>15</v>
      </c>
      <c r="E5193" s="2" t="s">
        <v>13104</v>
      </c>
      <c r="F5193" s="2" t="s">
        <v>13102</v>
      </c>
      <c r="G5193" s="3">
        <v>44008</v>
      </c>
      <c r="H5193" s="3">
        <v>44008</v>
      </c>
      <c r="I5193" s="3"/>
    </row>
    <row r="5194" spans="1:9" ht="15.75" thickBot="1">
      <c r="A5194" s="2">
        <v>6227</v>
      </c>
      <c r="B5194" s="2" t="s">
        <v>12519</v>
      </c>
      <c r="C5194" s="27" t="s">
        <v>12519</v>
      </c>
      <c r="D5194" s="2" t="s">
        <v>15</v>
      </c>
      <c r="E5194" s="2" t="s">
        <v>12520</v>
      </c>
      <c r="F5194" s="2" t="s">
        <v>12518</v>
      </c>
      <c r="G5194" s="3">
        <v>44008</v>
      </c>
      <c r="H5194" s="3">
        <v>44008</v>
      </c>
      <c r="I5194" s="3"/>
    </row>
    <row r="5195" spans="1:9" ht="15.75" thickBot="1">
      <c r="A5195" s="2">
        <v>6162</v>
      </c>
      <c r="B5195" s="2" t="s">
        <v>12329</v>
      </c>
      <c r="C5195" s="27" t="s">
        <v>20274</v>
      </c>
      <c r="D5195" s="2" t="s">
        <v>15</v>
      </c>
      <c r="E5195" s="2" t="s">
        <v>12330</v>
      </c>
      <c r="F5195" s="2" t="s">
        <v>12328</v>
      </c>
      <c r="G5195" s="3">
        <v>44008</v>
      </c>
      <c r="H5195" s="3">
        <v>44008</v>
      </c>
      <c r="I5195" s="3"/>
    </row>
    <row r="5196" spans="1:9" ht="15.75" thickBot="1">
      <c r="A5196" s="2">
        <v>6424</v>
      </c>
      <c r="B5196" s="2" t="s">
        <v>13106</v>
      </c>
      <c r="C5196" s="26" t="s">
        <v>13106</v>
      </c>
      <c r="D5196" s="2" t="s">
        <v>15</v>
      </c>
      <c r="E5196" s="2" t="s">
        <v>13107</v>
      </c>
      <c r="F5196" s="2" t="s">
        <v>13105</v>
      </c>
      <c r="G5196" s="3">
        <v>44008</v>
      </c>
      <c r="H5196" s="3">
        <v>44008</v>
      </c>
      <c r="I5196" s="3"/>
    </row>
    <row r="5197" spans="1:9" ht="15.75" thickBot="1">
      <c r="A5197" s="2">
        <v>6112</v>
      </c>
      <c r="B5197" s="2" t="s">
        <v>12181</v>
      </c>
      <c r="C5197" s="26" t="s">
        <v>20234</v>
      </c>
      <c r="D5197" s="2" t="s">
        <v>15</v>
      </c>
      <c r="E5197" s="2" t="s">
        <v>12182</v>
      </c>
      <c r="F5197" s="2" t="s">
        <v>12180</v>
      </c>
      <c r="G5197" s="3">
        <v>44008</v>
      </c>
      <c r="H5197" s="3">
        <v>44008</v>
      </c>
      <c r="I5197" s="3"/>
    </row>
    <row r="5198" spans="1:9" ht="15.75" thickBot="1">
      <c r="A5198" s="2">
        <v>6113</v>
      </c>
      <c r="B5198" s="2" t="s">
        <v>12184</v>
      </c>
      <c r="C5198" s="26" t="s">
        <v>20235</v>
      </c>
      <c r="D5198" s="2" t="s">
        <v>15</v>
      </c>
      <c r="E5198" s="2" t="s">
        <v>57</v>
      </c>
      <c r="F5198" s="2" t="s">
        <v>12183</v>
      </c>
      <c r="G5198" s="3">
        <v>44008</v>
      </c>
      <c r="H5198" s="3">
        <v>44008</v>
      </c>
      <c r="I5198" s="3"/>
    </row>
    <row r="5199" spans="1:9" ht="15.75" thickBot="1">
      <c r="A5199" s="2">
        <v>6170</v>
      </c>
      <c r="B5199" s="2" t="s">
        <v>12353</v>
      </c>
      <c r="C5199" s="26" t="s">
        <v>20282</v>
      </c>
      <c r="D5199" s="2" t="s">
        <v>15</v>
      </c>
      <c r="E5199" s="2" t="s">
        <v>57</v>
      </c>
      <c r="F5199" s="2" t="s">
        <v>12352</v>
      </c>
      <c r="G5199" s="3">
        <v>44008</v>
      </c>
      <c r="H5199" s="3">
        <v>44008</v>
      </c>
      <c r="I5199" s="3"/>
    </row>
    <row r="5200" spans="1:9" ht="15.75" thickBot="1">
      <c r="A5200" s="2">
        <v>6242</v>
      </c>
      <c r="B5200" s="2" t="s">
        <v>12564</v>
      </c>
      <c r="C5200" s="26" t="s">
        <v>20321</v>
      </c>
      <c r="D5200" s="2" t="s">
        <v>15</v>
      </c>
      <c r="E5200" s="2" t="s">
        <v>57</v>
      </c>
      <c r="F5200" s="2" t="s">
        <v>12563</v>
      </c>
      <c r="G5200" s="3">
        <v>44008</v>
      </c>
      <c r="H5200" s="3">
        <v>44008</v>
      </c>
      <c r="I5200" s="3"/>
    </row>
    <row r="5201" spans="1:9" ht="15.75" thickBot="1">
      <c r="A5201" s="2">
        <v>6114</v>
      </c>
      <c r="B5201" s="2" t="s">
        <v>12186</v>
      </c>
      <c r="C5201" s="26" t="s">
        <v>20236</v>
      </c>
      <c r="D5201" s="2" t="s">
        <v>15</v>
      </c>
      <c r="E5201" s="2" t="s">
        <v>57</v>
      </c>
      <c r="F5201" s="2" t="s">
        <v>12185</v>
      </c>
      <c r="G5201" s="3">
        <v>44008</v>
      </c>
      <c r="H5201" s="3">
        <v>44008</v>
      </c>
      <c r="I5201" s="3"/>
    </row>
    <row r="5202" spans="1:9" ht="15.75" thickBot="1">
      <c r="A5202" s="2">
        <v>6173</v>
      </c>
      <c r="B5202" s="2" t="s">
        <v>12361</v>
      </c>
      <c r="C5202" s="26" t="s">
        <v>20284</v>
      </c>
      <c r="D5202" s="2" t="s">
        <v>15</v>
      </c>
      <c r="E5202" s="2" t="s">
        <v>57</v>
      </c>
      <c r="F5202" s="2" t="s">
        <v>12360</v>
      </c>
      <c r="G5202" s="3">
        <v>44008</v>
      </c>
      <c r="H5202" s="3">
        <v>44008</v>
      </c>
      <c r="I5202" s="3"/>
    </row>
    <row r="5203" spans="1:9" ht="15.75" thickBot="1">
      <c r="A5203" s="2">
        <v>6243</v>
      </c>
      <c r="B5203" s="2" t="s">
        <v>12566</v>
      </c>
      <c r="C5203" s="26" t="s">
        <v>20322</v>
      </c>
      <c r="D5203" s="2" t="s">
        <v>15</v>
      </c>
      <c r="E5203" s="2" t="s">
        <v>57</v>
      </c>
      <c r="F5203" s="2" t="s">
        <v>12565</v>
      </c>
      <c r="G5203" s="3">
        <v>44008</v>
      </c>
      <c r="H5203" s="3">
        <v>44008</v>
      </c>
      <c r="I5203" s="3"/>
    </row>
    <row r="5204" spans="1:9" ht="15.75" thickBot="1">
      <c r="A5204" s="2">
        <v>6129</v>
      </c>
      <c r="B5204" s="2" t="s">
        <v>12230</v>
      </c>
      <c r="C5204" s="26" t="s">
        <v>20250</v>
      </c>
      <c r="D5204" s="2" t="s">
        <v>15</v>
      </c>
      <c r="E5204" s="2" t="s">
        <v>12231</v>
      </c>
      <c r="F5204" s="2" t="s">
        <v>12229</v>
      </c>
      <c r="G5204" s="3">
        <v>44008</v>
      </c>
      <c r="H5204" s="3">
        <v>44008</v>
      </c>
      <c r="I5204" s="3"/>
    </row>
    <row r="5205" spans="1:9" ht="15.75" thickBot="1">
      <c r="A5205" s="2">
        <v>6181</v>
      </c>
      <c r="B5205" s="2" t="s">
        <v>12384</v>
      </c>
      <c r="C5205" s="26" t="s">
        <v>20288</v>
      </c>
      <c r="D5205" s="2" t="s">
        <v>15</v>
      </c>
      <c r="E5205" s="2" t="s">
        <v>57</v>
      </c>
      <c r="F5205" s="2" t="s">
        <v>12383</v>
      </c>
      <c r="G5205" s="3">
        <v>44008</v>
      </c>
      <c r="H5205" s="3">
        <v>44008</v>
      </c>
      <c r="I5205" s="3"/>
    </row>
    <row r="5206" spans="1:9" ht="15.75" thickBot="1">
      <c r="A5206" s="2">
        <v>6229</v>
      </c>
      <c r="B5206" s="2" t="s">
        <v>12525</v>
      </c>
      <c r="C5206" s="27" t="s">
        <v>12525</v>
      </c>
      <c r="D5206" s="2" t="s">
        <v>15</v>
      </c>
      <c r="E5206" s="2" t="s">
        <v>12526</v>
      </c>
      <c r="F5206" s="2" t="s">
        <v>12524</v>
      </c>
      <c r="G5206" s="3">
        <v>44008</v>
      </c>
      <c r="H5206" s="3">
        <v>44008</v>
      </c>
      <c r="I5206" s="3"/>
    </row>
    <row r="5207" spans="1:9" ht="15.75" thickBot="1">
      <c r="A5207" s="2">
        <v>6206</v>
      </c>
      <c r="B5207" s="2" t="s">
        <v>12457</v>
      </c>
      <c r="C5207" s="26" t="s">
        <v>20303</v>
      </c>
      <c r="D5207" s="2" t="s">
        <v>15</v>
      </c>
      <c r="E5207" s="2" t="s">
        <v>57</v>
      </c>
      <c r="F5207" s="2" t="s">
        <v>12456</v>
      </c>
      <c r="G5207" s="3">
        <v>44008</v>
      </c>
      <c r="H5207" s="3">
        <v>44008</v>
      </c>
      <c r="I5207" s="3"/>
    </row>
    <row r="5208" spans="1:9" ht="15.75" thickBot="1">
      <c r="A5208" s="2">
        <v>6233</v>
      </c>
      <c r="B5208" s="2" t="s">
        <v>12537</v>
      </c>
      <c r="C5208" s="27" t="s">
        <v>20316</v>
      </c>
      <c r="D5208" s="2" t="s">
        <v>15</v>
      </c>
      <c r="E5208" s="2" t="s">
        <v>12538</v>
      </c>
      <c r="F5208" s="2" t="s">
        <v>12536</v>
      </c>
      <c r="G5208" s="3">
        <v>44008</v>
      </c>
      <c r="H5208" s="3">
        <v>44008</v>
      </c>
      <c r="I5208" s="3"/>
    </row>
    <row r="5209" spans="1:9" ht="15.75" thickBot="1">
      <c r="A5209" s="2">
        <v>6234</v>
      </c>
      <c r="B5209" s="2" t="s">
        <v>12540</v>
      </c>
      <c r="C5209" s="26" t="s">
        <v>20317</v>
      </c>
      <c r="D5209" s="2" t="s">
        <v>15</v>
      </c>
      <c r="E5209" s="2" t="s">
        <v>12541</v>
      </c>
      <c r="F5209" s="2" t="s">
        <v>12539</v>
      </c>
      <c r="G5209" s="3">
        <v>44008</v>
      </c>
      <c r="H5209" s="3">
        <v>44008</v>
      </c>
      <c r="I5209" s="3"/>
    </row>
    <row r="5210" spans="1:9" ht="15.75" thickBot="1">
      <c r="A5210" s="2">
        <v>6256</v>
      </c>
      <c r="B5210" s="2" t="s">
        <v>12603</v>
      </c>
      <c r="C5210" s="26" t="s">
        <v>20333</v>
      </c>
      <c r="D5210" s="2" t="s">
        <v>15</v>
      </c>
      <c r="E5210" s="2" t="s">
        <v>12604</v>
      </c>
      <c r="F5210" s="2" t="s">
        <v>12602</v>
      </c>
      <c r="G5210" s="3">
        <v>44008</v>
      </c>
      <c r="H5210" s="3">
        <v>44008</v>
      </c>
      <c r="I5210" s="3"/>
    </row>
    <row r="5211" spans="1:9" ht="15.75" thickBot="1">
      <c r="A5211" s="2">
        <v>6230</v>
      </c>
      <c r="B5211" s="2" t="s">
        <v>12528</v>
      </c>
      <c r="C5211" s="26" t="s">
        <v>12528</v>
      </c>
      <c r="D5211" s="2" t="s">
        <v>15</v>
      </c>
      <c r="E5211" s="2" t="s">
        <v>12529</v>
      </c>
      <c r="F5211" s="2" t="s">
        <v>12527</v>
      </c>
      <c r="G5211" s="3">
        <v>44008</v>
      </c>
      <c r="H5211" s="3">
        <v>44008</v>
      </c>
      <c r="I5211" s="3"/>
    </row>
    <row r="5212" spans="1:9" ht="15.75" thickBot="1">
      <c r="A5212" s="2">
        <v>6231</v>
      </c>
      <c r="B5212" s="2" t="s">
        <v>12531</v>
      </c>
      <c r="C5212" s="26" t="s">
        <v>12531</v>
      </c>
      <c r="D5212" s="2" t="s">
        <v>15</v>
      </c>
      <c r="E5212" s="2" t="s">
        <v>12532</v>
      </c>
      <c r="F5212" s="2" t="s">
        <v>12530</v>
      </c>
      <c r="G5212" s="3">
        <v>44008</v>
      </c>
      <c r="H5212" s="3">
        <v>44008</v>
      </c>
      <c r="I5212" s="3"/>
    </row>
    <row r="5213" spans="1:9" ht="15.75" thickBot="1">
      <c r="A5213" s="2">
        <v>6232</v>
      </c>
      <c r="B5213" s="2" t="s">
        <v>12534</v>
      </c>
      <c r="C5213" s="26" t="s">
        <v>20315</v>
      </c>
      <c r="D5213" s="2" t="s">
        <v>15</v>
      </c>
      <c r="E5213" s="2" t="s">
        <v>12535</v>
      </c>
      <c r="F5213" s="2" t="s">
        <v>12533</v>
      </c>
      <c r="G5213" s="3">
        <v>44008</v>
      </c>
      <c r="H5213" s="3">
        <v>44008</v>
      </c>
      <c r="I5213" s="3"/>
    </row>
    <row r="5214" spans="1:9" ht="15.75" thickBot="1">
      <c r="A5214" s="2">
        <v>6425</v>
      </c>
      <c r="B5214" s="2" t="s">
        <v>13109</v>
      </c>
      <c r="C5214" s="27" t="s">
        <v>20449</v>
      </c>
      <c r="D5214" s="2" t="s">
        <v>15</v>
      </c>
      <c r="E5214" s="2" t="s">
        <v>13110</v>
      </c>
      <c r="F5214" s="2" t="s">
        <v>13108</v>
      </c>
      <c r="G5214" s="3">
        <v>44008</v>
      </c>
      <c r="H5214" s="3">
        <v>44008</v>
      </c>
      <c r="I5214" s="3"/>
    </row>
    <row r="5215" spans="1:9" ht="15.75" thickBot="1">
      <c r="A5215" s="2">
        <v>6269</v>
      </c>
      <c r="B5215" s="2" t="s">
        <v>12642</v>
      </c>
      <c r="C5215" s="26" t="s">
        <v>20345</v>
      </c>
      <c r="D5215" s="2" t="s">
        <v>15</v>
      </c>
      <c r="E5215" s="2" t="s">
        <v>12643</v>
      </c>
      <c r="F5215" s="2" t="s">
        <v>12641</v>
      </c>
      <c r="G5215" s="3">
        <v>44008</v>
      </c>
      <c r="H5215" s="3">
        <v>44008</v>
      </c>
      <c r="I5215" s="3"/>
    </row>
    <row r="5216" spans="1:9" ht="15.75" thickBot="1">
      <c r="A5216" s="2">
        <v>6235</v>
      </c>
      <c r="B5216" s="2" t="s">
        <v>12543</v>
      </c>
      <c r="C5216" s="27" t="s">
        <v>20318</v>
      </c>
      <c r="D5216" s="2" t="s">
        <v>15</v>
      </c>
      <c r="E5216" s="2" t="s">
        <v>12544</v>
      </c>
      <c r="F5216" s="2" t="s">
        <v>12542</v>
      </c>
      <c r="G5216" s="3">
        <v>44008</v>
      </c>
      <c r="H5216" s="3">
        <v>44008</v>
      </c>
      <c r="I5216" s="3"/>
    </row>
    <row r="5217" spans="1:9" ht="15.75" thickBot="1">
      <c r="A5217" s="2">
        <v>6252</v>
      </c>
      <c r="B5217" s="2" t="s">
        <v>12591</v>
      </c>
      <c r="C5217" s="27" t="s">
        <v>12591</v>
      </c>
      <c r="D5217" s="2" t="s">
        <v>15</v>
      </c>
      <c r="E5217" s="2" t="s">
        <v>12592</v>
      </c>
      <c r="F5217" s="2" t="s">
        <v>12591</v>
      </c>
      <c r="G5217" s="3">
        <v>44008</v>
      </c>
      <c r="H5217" s="3">
        <v>44008</v>
      </c>
      <c r="I5217" s="3"/>
    </row>
    <row r="5218" spans="1:9" ht="15.75" thickBot="1">
      <c r="A5218" s="2">
        <v>6111</v>
      </c>
      <c r="B5218" s="2" t="s">
        <v>12178</v>
      </c>
      <c r="C5218" s="26" t="s">
        <v>20233</v>
      </c>
      <c r="D5218" s="2" t="s">
        <v>15</v>
      </c>
      <c r="E5218" s="2" t="s">
        <v>12179</v>
      </c>
      <c r="F5218" s="2" t="s">
        <v>12177</v>
      </c>
      <c r="G5218" s="3">
        <v>44008</v>
      </c>
      <c r="H5218" s="3">
        <v>44008</v>
      </c>
      <c r="I5218" s="3"/>
    </row>
    <row r="5219" spans="1:9" ht="15.75" thickBot="1">
      <c r="A5219" s="2">
        <v>6266</v>
      </c>
      <c r="B5219" s="2" t="s">
        <v>12633</v>
      </c>
      <c r="C5219" s="26" t="s">
        <v>20343</v>
      </c>
      <c r="D5219" s="2" t="s">
        <v>15</v>
      </c>
      <c r="E5219" s="2" t="s">
        <v>12634</v>
      </c>
      <c r="F5219" s="2" t="s">
        <v>12632</v>
      </c>
      <c r="G5219" s="3">
        <v>44008</v>
      </c>
      <c r="H5219" s="3">
        <v>44008</v>
      </c>
      <c r="I5219" s="3"/>
    </row>
    <row r="5220" spans="1:9" ht="15.75" thickBot="1">
      <c r="A5220" s="2">
        <v>6085</v>
      </c>
      <c r="B5220" s="2" t="s">
        <v>12110</v>
      </c>
      <c r="C5220" s="26" t="s">
        <v>20217</v>
      </c>
      <c r="D5220" s="2" t="s">
        <v>15</v>
      </c>
      <c r="E5220" s="2" t="s">
        <v>12111</v>
      </c>
      <c r="F5220" s="2" t="s">
        <v>12109</v>
      </c>
      <c r="G5220" s="3">
        <v>44008</v>
      </c>
      <c r="H5220" s="3">
        <v>44008</v>
      </c>
      <c r="I5220" s="3"/>
    </row>
    <row r="5221" spans="1:9" ht="15.75" thickBot="1">
      <c r="A5221" s="2">
        <v>6086</v>
      </c>
      <c r="B5221" s="2" t="s">
        <v>12113</v>
      </c>
      <c r="C5221" s="26" t="s">
        <v>20218</v>
      </c>
      <c r="D5221" s="2" t="s">
        <v>15</v>
      </c>
      <c r="E5221" s="2" t="s">
        <v>12114</v>
      </c>
      <c r="F5221" s="2" t="s">
        <v>12112</v>
      </c>
      <c r="G5221" s="3">
        <v>44008</v>
      </c>
      <c r="H5221" s="3">
        <v>44008</v>
      </c>
      <c r="I5221" s="3"/>
    </row>
    <row r="5222" spans="1:9" ht="15.75" thickBot="1">
      <c r="A5222" s="2">
        <v>6240</v>
      </c>
      <c r="B5222" s="2" t="s">
        <v>12558</v>
      </c>
      <c r="C5222" s="26" t="s">
        <v>20319</v>
      </c>
      <c r="D5222" s="2" t="s">
        <v>15</v>
      </c>
      <c r="E5222" s="2" t="s">
        <v>12559</v>
      </c>
      <c r="F5222" s="2" t="s">
        <v>12557</v>
      </c>
      <c r="G5222" s="3">
        <v>44008</v>
      </c>
      <c r="H5222" s="3">
        <v>44008</v>
      </c>
      <c r="I5222" s="3"/>
    </row>
    <row r="5223" spans="1:9" ht="15.75" thickBot="1">
      <c r="A5223" s="2">
        <v>6317</v>
      </c>
      <c r="B5223" s="2" t="s">
        <v>12786</v>
      </c>
      <c r="C5223" s="26" t="s">
        <v>20376</v>
      </c>
      <c r="D5223" s="2" t="s">
        <v>15</v>
      </c>
      <c r="E5223" s="2" t="s">
        <v>12787</v>
      </c>
      <c r="F5223" s="2" t="s">
        <v>12785</v>
      </c>
      <c r="G5223" s="3">
        <v>44008</v>
      </c>
      <c r="H5223" s="3">
        <v>44008</v>
      </c>
      <c r="I5223" s="3"/>
    </row>
    <row r="5224" spans="1:9" ht="15.75" thickBot="1">
      <c r="A5224" s="2">
        <v>6430</v>
      </c>
      <c r="B5224" s="2" t="s">
        <v>13124</v>
      </c>
      <c r="C5224" s="26" t="s">
        <v>20451</v>
      </c>
      <c r="D5224" s="2" t="s">
        <v>15</v>
      </c>
      <c r="E5224" s="2" t="s">
        <v>13125</v>
      </c>
      <c r="F5224" s="2" t="s">
        <v>13123</v>
      </c>
      <c r="G5224" s="3">
        <v>44008</v>
      </c>
      <c r="H5224" s="3">
        <v>44008</v>
      </c>
      <c r="I5224" s="3"/>
    </row>
    <row r="5225" spans="1:9" ht="15.75" thickBot="1">
      <c r="A5225" s="2">
        <v>6163</v>
      </c>
      <c r="B5225" s="2" t="s">
        <v>12332</v>
      </c>
      <c r="C5225" s="26" t="s">
        <v>20275</v>
      </c>
      <c r="D5225" s="2" t="s">
        <v>15</v>
      </c>
      <c r="E5225" s="2" t="s">
        <v>12333</v>
      </c>
      <c r="F5225" s="2" t="s">
        <v>12331</v>
      </c>
      <c r="G5225" s="3">
        <v>44008</v>
      </c>
      <c r="H5225" s="3">
        <v>44008</v>
      </c>
      <c r="I5225" s="3"/>
    </row>
    <row r="5226" spans="1:9" ht="15.75" thickBot="1">
      <c r="A5226" s="2">
        <v>6236</v>
      </c>
      <c r="B5226" s="2" t="s">
        <v>12546</v>
      </c>
      <c r="C5226" s="27" t="s">
        <v>12546</v>
      </c>
      <c r="D5226" s="2" t="s">
        <v>15</v>
      </c>
      <c r="E5226" s="2" t="s">
        <v>12547</v>
      </c>
      <c r="F5226" s="2" t="s">
        <v>12545</v>
      </c>
      <c r="G5226" s="3">
        <v>44008</v>
      </c>
      <c r="H5226" s="3">
        <v>44008</v>
      </c>
      <c r="I5226" s="3"/>
    </row>
    <row r="5227" spans="1:9" ht="15.75" thickBot="1">
      <c r="A5227" s="2">
        <v>6429</v>
      </c>
      <c r="B5227" s="2" t="s">
        <v>13121</v>
      </c>
      <c r="C5227" s="27" t="s">
        <v>20450</v>
      </c>
      <c r="D5227" s="2" t="s">
        <v>15</v>
      </c>
      <c r="E5227" s="2" t="s">
        <v>13122</v>
      </c>
      <c r="F5227" s="2" t="s">
        <v>13120</v>
      </c>
      <c r="G5227" s="3">
        <v>44008</v>
      </c>
      <c r="H5227" s="3">
        <v>44008</v>
      </c>
      <c r="I5227" s="3"/>
    </row>
    <row r="5228" spans="1:9" ht="15.75" thickBot="1">
      <c r="A5228" s="2">
        <v>6238</v>
      </c>
      <c r="B5228" s="2" t="s">
        <v>12552</v>
      </c>
      <c r="C5228" s="27" t="s">
        <v>12552</v>
      </c>
      <c r="D5228" s="2" t="s">
        <v>15</v>
      </c>
      <c r="E5228" s="2" t="s">
        <v>12553</v>
      </c>
      <c r="F5228" s="2" t="s">
        <v>12551</v>
      </c>
      <c r="G5228" s="3">
        <v>44008</v>
      </c>
      <c r="H5228" s="3">
        <v>44008</v>
      </c>
      <c r="I5228" s="3"/>
    </row>
    <row r="5229" spans="1:9" ht="15.75" thickBot="1">
      <c r="A5229" s="2">
        <v>6237</v>
      </c>
      <c r="B5229" s="2" t="s">
        <v>12549</v>
      </c>
      <c r="C5229" s="27" t="s">
        <v>12549</v>
      </c>
      <c r="D5229" s="2" t="s">
        <v>15</v>
      </c>
      <c r="E5229" s="2" t="s">
        <v>12550</v>
      </c>
      <c r="F5229" s="2" t="s">
        <v>12548</v>
      </c>
      <c r="G5229" s="3">
        <v>44008</v>
      </c>
      <c r="H5229" s="3">
        <v>44008</v>
      </c>
      <c r="I5229" s="3"/>
    </row>
    <row r="5230" spans="1:9" ht="15.75" thickBot="1">
      <c r="A5230" s="2">
        <v>6239</v>
      </c>
      <c r="B5230" s="2" t="s">
        <v>12555</v>
      </c>
      <c r="C5230" s="27" t="s">
        <v>12555</v>
      </c>
      <c r="D5230" s="2" t="s">
        <v>15</v>
      </c>
      <c r="E5230" s="2" t="s">
        <v>12556</v>
      </c>
      <c r="F5230" s="2" t="s">
        <v>12554</v>
      </c>
      <c r="G5230" s="3">
        <v>44008</v>
      </c>
      <c r="H5230" s="3">
        <v>44008</v>
      </c>
      <c r="I5230" s="3"/>
    </row>
    <row r="5231" spans="1:9" ht="15.75" thickBot="1">
      <c r="A5231" s="2">
        <v>6241</v>
      </c>
      <c r="B5231" s="2" t="s">
        <v>12561</v>
      </c>
      <c r="C5231" s="27" t="s">
        <v>20320</v>
      </c>
      <c r="D5231" s="2" t="s">
        <v>15</v>
      </c>
      <c r="E5231" s="2" t="s">
        <v>12562</v>
      </c>
      <c r="F5231" s="2" t="s">
        <v>12560</v>
      </c>
      <c r="G5231" s="3">
        <v>44008</v>
      </c>
      <c r="H5231" s="3">
        <v>44008</v>
      </c>
      <c r="I5231" s="3"/>
    </row>
    <row r="5232" spans="1:9" ht="15.75" thickBot="1">
      <c r="A5232" s="2">
        <v>6479</v>
      </c>
      <c r="B5232" s="2" t="s">
        <v>13270</v>
      </c>
      <c r="C5232" s="26" t="s">
        <v>20479</v>
      </c>
      <c r="D5232" s="2" t="s">
        <v>15</v>
      </c>
      <c r="E5232" s="2" t="s">
        <v>13271</v>
      </c>
      <c r="F5232" s="2" t="s">
        <v>13269</v>
      </c>
      <c r="G5232" s="3">
        <v>44155</v>
      </c>
      <c r="H5232" s="3">
        <v>44155</v>
      </c>
      <c r="I5232" s="3"/>
    </row>
    <row r="5233" spans="1:9" ht="15.75" thickBot="1">
      <c r="A5233" s="2">
        <v>6478</v>
      </c>
      <c r="B5233" s="2" t="s">
        <v>13267</v>
      </c>
      <c r="C5233" s="26" t="s">
        <v>20478</v>
      </c>
      <c r="D5233" s="2" t="s">
        <v>15</v>
      </c>
      <c r="E5233" s="2" t="s">
        <v>13268</v>
      </c>
      <c r="F5233" s="2" t="s">
        <v>13266</v>
      </c>
      <c r="G5233" s="3">
        <v>44155</v>
      </c>
      <c r="H5233" s="3">
        <v>44155</v>
      </c>
      <c r="I5233" s="3"/>
    </row>
    <row r="5234" spans="1:9" ht="15.75" thickBot="1">
      <c r="A5234" s="2">
        <v>6466</v>
      </c>
      <c r="B5234" s="2" t="s">
        <v>13231</v>
      </c>
      <c r="C5234" s="26" t="s">
        <v>13231</v>
      </c>
      <c r="D5234" s="2" t="s">
        <v>15</v>
      </c>
      <c r="E5234" s="2" t="s">
        <v>13232</v>
      </c>
      <c r="F5234" s="2" t="s">
        <v>13230</v>
      </c>
      <c r="G5234" s="3">
        <v>44155</v>
      </c>
      <c r="H5234" s="3">
        <v>44155</v>
      </c>
      <c r="I5234" s="3"/>
    </row>
    <row r="5235" spans="1:9" ht="15.75" thickBot="1">
      <c r="A5235" s="2">
        <v>6467</v>
      </c>
      <c r="B5235" s="2" t="s">
        <v>13234</v>
      </c>
      <c r="C5235" s="26" t="s">
        <v>20472</v>
      </c>
      <c r="D5235" s="2" t="s">
        <v>15</v>
      </c>
      <c r="E5235" s="2" t="s">
        <v>13235</v>
      </c>
      <c r="F5235" s="2" t="s">
        <v>13233</v>
      </c>
      <c r="G5235" s="3">
        <v>44155</v>
      </c>
      <c r="H5235" s="3">
        <v>44155</v>
      </c>
      <c r="I5235" s="3"/>
    </row>
    <row r="5236" spans="1:9" ht="15.75" thickBot="1">
      <c r="A5236" s="2">
        <v>6502</v>
      </c>
      <c r="B5236" s="2" t="s">
        <v>13338</v>
      </c>
      <c r="C5236" s="26" t="s">
        <v>20500</v>
      </c>
      <c r="D5236" s="2" t="s">
        <v>15</v>
      </c>
      <c r="E5236" s="2" t="s">
        <v>13339</v>
      </c>
      <c r="F5236" s="2" t="s">
        <v>13337</v>
      </c>
      <c r="G5236" s="3">
        <v>44155</v>
      </c>
      <c r="H5236" s="3">
        <v>44155</v>
      </c>
      <c r="I5236" s="3"/>
    </row>
    <row r="5237" spans="1:9" ht="15.75" thickBot="1">
      <c r="A5237" s="2">
        <v>6498</v>
      </c>
      <c r="B5237" s="2" t="s">
        <v>13326</v>
      </c>
      <c r="C5237" s="27" t="s">
        <v>20497</v>
      </c>
      <c r="D5237" s="2" t="s">
        <v>15</v>
      </c>
      <c r="E5237" s="2" t="s">
        <v>13327</v>
      </c>
      <c r="F5237" s="2" t="s">
        <v>13325</v>
      </c>
      <c r="G5237" s="3">
        <v>44155</v>
      </c>
      <c r="H5237" s="3">
        <v>44155</v>
      </c>
      <c r="I5237" s="3"/>
    </row>
    <row r="5238" spans="1:9" ht="15.75" thickBot="1">
      <c r="A5238" s="2">
        <v>6506</v>
      </c>
      <c r="B5238" s="2" t="s">
        <v>13350</v>
      </c>
      <c r="C5238" s="26" t="s">
        <v>20503</v>
      </c>
      <c r="D5238" s="2" t="s">
        <v>15</v>
      </c>
      <c r="E5238" s="2" t="s">
        <v>13351</v>
      </c>
      <c r="F5238" s="2" t="s">
        <v>13349</v>
      </c>
      <c r="G5238" s="3">
        <v>44155</v>
      </c>
      <c r="H5238" s="3">
        <v>44155</v>
      </c>
      <c r="I5238" s="3"/>
    </row>
    <row r="5239" spans="1:9" ht="15.75" thickBot="1">
      <c r="A5239" s="2">
        <v>6505</v>
      </c>
      <c r="B5239" s="2" t="s">
        <v>13347</v>
      </c>
      <c r="C5239" s="26" t="s">
        <v>20502</v>
      </c>
      <c r="D5239" s="2" t="s">
        <v>15</v>
      </c>
      <c r="E5239" s="2" t="s">
        <v>13348</v>
      </c>
      <c r="F5239" s="2" t="s">
        <v>13346</v>
      </c>
      <c r="G5239" s="3">
        <v>44155</v>
      </c>
      <c r="H5239" s="3">
        <v>44155</v>
      </c>
      <c r="I5239" s="3"/>
    </row>
    <row r="5240" spans="1:9" ht="15.75" thickBot="1">
      <c r="A5240" s="2">
        <v>6484</v>
      </c>
      <c r="B5240" s="2" t="s">
        <v>13285</v>
      </c>
      <c r="C5240" s="26" t="s">
        <v>20484</v>
      </c>
      <c r="D5240" s="2" t="s">
        <v>15</v>
      </c>
      <c r="E5240" s="2" t="s">
        <v>13286</v>
      </c>
      <c r="F5240" s="2" t="s">
        <v>13284</v>
      </c>
      <c r="G5240" s="3">
        <v>44155</v>
      </c>
      <c r="H5240" s="3">
        <v>44155</v>
      </c>
      <c r="I5240" s="3"/>
    </row>
    <row r="5241" spans="1:9" ht="15.75" thickBot="1">
      <c r="A5241" s="2">
        <v>6449</v>
      </c>
      <c r="B5241" s="2" t="s">
        <v>13180</v>
      </c>
      <c r="C5241" s="26" t="s">
        <v>20463</v>
      </c>
      <c r="D5241" s="2" t="s">
        <v>15</v>
      </c>
      <c r="E5241" s="2" t="s">
        <v>13181</v>
      </c>
      <c r="F5241" s="2" t="s">
        <v>13179</v>
      </c>
      <c r="G5241" s="3">
        <v>44155</v>
      </c>
      <c r="H5241" s="3">
        <v>44155</v>
      </c>
      <c r="I5241" s="3"/>
    </row>
    <row r="5242" spans="1:9" ht="15.75" thickBot="1">
      <c r="A5242" s="2">
        <v>6499</v>
      </c>
      <c r="B5242" s="2" t="s">
        <v>13329</v>
      </c>
      <c r="C5242" s="26" t="s">
        <v>13329</v>
      </c>
      <c r="D5242" s="2" t="s">
        <v>15</v>
      </c>
      <c r="E5242" s="2" t="s">
        <v>13330</v>
      </c>
      <c r="F5242" s="2" t="s">
        <v>13328</v>
      </c>
      <c r="G5242" s="3">
        <v>44155</v>
      </c>
      <c r="H5242" s="3">
        <v>44155</v>
      </c>
      <c r="I5242" s="3"/>
    </row>
    <row r="5243" spans="1:9" ht="15.75" thickBot="1">
      <c r="A5243" s="2">
        <v>6495</v>
      </c>
      <c r="B5243" s="2" t="s">
        <v>13318</v>
      </c>
      <c r="C5243" s="27" t="s">
        <v>20495</v>
      </c>
      <c r="D5243" s="2" t="s">
        <v>15</v>
      </c>
      <c r="E5243" s="2" t="s">
        <v>13319</v>
      </c>
      <c r="F5243" s="2" t="s">
        <v>13317</v>
      </c>
      <c r="G5243" s="3">
        <v>44155</v>
      </c>
      <c r="H5243" s="3">
        <v>44155</v>
      </c>
      <c r="I5243" s="3"/>
    </row>
    <row r="5244" spans="1:9" ht="15.75" thickBot="1">
      <c r="A5244" s="2">
        <v>6458</v>
      </c>
      <c r="B5244" s="2" t="s">
        <v>13207</v>
      </c>
      <c r="C5244" s="26" t="s">
        <v>20471</v>
      </c>
      <c r="D5244" s="2" t="s">
        <v>15</v>
      </c>
      <c r="E5244" s="2" t="s">
        <v>13208</v>
      </c>
      <c r="F5244" s="2" t="s">
        <v>13206</v>
      </c>
      <c r="G5244" s="3">
        <v>44155</v>
      </c>
      <c r="H5244" s="3">
        <v>44155</v>
      </c>
      <c r="I5244" s="3"/>
    </row>
    <row r="5245" spans="1:9" ht="15.75" thickBot="1">
      <c r="A5245" s="2">
        <v>6452</v>
      </c>
      <c r="B5245" s="2" t="s">
        <v>13189</v>
      </c>
      <c r="C5245" s="26" t="s">
        <v>20465</v>
      </c>
      <c r="D5245" s="2" t="s">
        <v>15</v>
      </c>
      <c r="E5245" s="2" t="s">
        <v>13190</v>
      </c>
      <c r="F5245" s="2" t="s">
        <v>13188</v>
      </c>
      <c r="G5245" s="3">
        <v>44155</v>
      </c>
      <c r="H5245" s="3">
        <v>44155</v>
      </c>
      <c r="I5245" s="3"/>
    </row>
    <row r="5246" spans="1:9" ht="15.75" thickBot="1">
      <c r="A5246" s="2">
        <v>6453</v>
      </c>
      <c r="B5246" s="2" t="s">
        <v>13192</v>
      </c>
      <c r="C5246" s="26" t="s">
        <v>20466</v>
      </c>
      <c r="D5246" s="2" t="s">
        <v>15</v>
      </c>
      <c r="E5246" s="2" t="s">
        <v>13193</v>
      </c>
      <c r="F5246" s="2" t="s">
        <v>13191</v>
      </c>
      <c r="G5246" s="3">
        <v>44155</v>
      </c>
      <c r="H5246" s="3">
        <v>44155</v>
      </c>
      <c r="I5246" s="3"/>
    </row>
    <row r="5247" spans="1:9" ht="15.75" thickBot="1">
      <c r="A5247" s="2">
        <v>6473</v>
      </c>
      <c r="B5247" s="2" t="s">
        <v>13252</v>
      </c>
      <c r="C5247" s="26" t="s">
        <v>13252</v>
      </c>
      <c r="D5247" s="2" t="s">
        <v>15</v>
      </c>
      <c r="E5247" s="2" t="s">
        <v>13253</v>
      </c>
      <c r="F5247" s="2" t="s">
        <v>13251</v>
      </c>
      <c r="G5247" s="3">
        <v>44155</v>
      </c>
      <c r="H5247" s="3">
        <v>44155</v>
      </c>
      <c r="I5247" s="3"/>
    </row>
    <row r="5248" spans="1:9" ht="15.75" thickBot="1">
      <c r="A5248" s="2">
        <v>6450</v>
      </c>
      <c r="B5248" s="2" t="s">
        <v>13183</v>
      </c>
      <c r="C5248" s="26" t="s">
        <v>20464</v>
      </c>
      <c r="D5248" s="2" t="s">
        <v>15</v>
      </c>
      <c r="E5248" s="2" t="s">
        <v>13184</v>
      </c>
      <c r="F5248" s="2" t="s">
        <v>13182</v>
      </c>
      <c r="G5248" s="3">
        <v>44155</v>
      </c>
      <c r="H5248" s="3">
        <v>44155</v>
      </c>
      <c r="I5248" s="3"/>
    </row>
    <row r="5249" spans="1:9" ht="15.75" thickBot="1">
      <c r="A5249" s="2">
        <v>6474</v>
      </c>
      <c r="B5249" s="2" t="s">
        <v>13255</v>
      </c>
      <c r="C5249" s="26" t="s">
        <v>13255</v>
      </c>
      <c r="D5249" s="2" t="s">
        <v>15</v>
      </c>
      <c r="E5249" s="2" t="s">
        <v>13256</v>
      </c>
      <c r="F5249" s="2" t="s">
        <v>13254</v>
      </c>
      <c r="G5249" s="3">
        <v>44155</v>
      </c>
      <c r="H5249" s="3">
        <v>44155</v>
      </c>
      <c r="I5249" s="3"/>
    </row>
    <row r="5250" spans="1:9" ht="15.75" thickBot="1">
      <c r="A5250" s="2">
        <v>6470</v>
      </c>
      <c r="B5250" s="2" t="s">
        <v>13243</v>
      </c>
      <c r="C5250" s="26" t="s">
        <v>20474</v>
      </c>
      <c r="D5250" s="2" t="s">
        <v>15</v>
      </c>
      <c r="E5250" s="2" t="s">
        <v>13244</v>
      </c>
      <c r="F5250" s="2" t="s">
        <v>13242</v>
      </c>
      <c r="G5250" s="3">
        <v>44155</v>
      </c>
      <c r="H5250" s="3">
        <v>44155</v>
      </c>
      <c r="I5250" s="3"/>
    </row>
    <row r="5251" spans="1:9" ht="15.75" thickBot="1">
      <c r="A5251" s="2">
        <v>6501</v>
      </c>
      <c r="B5251" s="2" t="s">
        <v>13335</v>
      </c>
      <c r="C5251" s="26" t="s">
        <v>20499</v>
      </c>
      <c r="D5251" s="2" t="s">
        <v>15</v>
      </c>
      <c r="E5251" s="2" t="s">
        <v>13336</v>
      </c>
      <c r="F5251" s="2" t="s">
        <v>13334</v>
      </c>
      <c r="G5251" s="3">
        <v>44155</v>
      </c>
      <c r="H5251" s="3">
        <v>44155</v>
      </c>
      <c r="I5251" s="3"/>
    </row>
    <row r="5252" spans="1:9" ht="15.75" thickBot="1">
      <c r="A5252" s="2">
        <v>6513</v>
      </c>
      <c r="B5252" s="2" t="s">
        <v>13371</v>
      </c>
      <c r="C5252" s="26" t="s">
        <v>20509</v>
      </c>
      <c r="D5252" s="2" t="s">
        <v>15</v>
      </c>
      <c r="E5252" s="2" t="s">
        <v>13372</v>
      </c>
      <c r="F5252" s="2" t="s">
        <v>13370</v>
      </c>
      <c r="G5252" s="3">
        <v>44155</v>
      </c>
      <c r="H5252" s="3">
        <v>44155</v>
      </c>
      <c r="I5252" s="3"/>
    </row>
    <row r="5253" spans="1:9" ht="15.75" thickBot="1">
      <c r="A5253" s="2">
        <v>6468</v>
      </c>
      <c r="B5253" s="2" t="s">
        <v>13237</v>
      </c>
      <c r="C5253" s="26" t="s">
        <v>13237</v>
      </c>
      <c r="D5253" s="2" t="s">
        <v>15</v>
      </c>
      <c r="E5253" s="2" t="s">
        <v>13238</v>
      </c>
      <c r="F5253" s="2" t="s">
        <v>13236</v>
      </c>
      <c r="G5253" s="3">
        <v>44155</v>
      </c>
      <c r="H5253" s="3">
        <v>44155</v>
      </c>
      <c r="I5253" s="3"/>
    </row>
    <row r="5254" spans="1:9" ht="15.75" thickBot="1">
      <c r="A5254" s="2">
        <v>6461</v>
      </c>
      <c r="B5254" s="2" t="s">
        <v>13216</v>
      </c>
      <c r="C5254" s="26" t="s">
        <v>13216</v>
      </c>
      <c r="D5254" s="2" t="s">
        <v>15</v>
      </c>
      <c r="E5254" s="2" t="s">
        <v>13217</v>
      </c>
      <c r="F5254" s="2" t="s">
        <v>13215</v>
      </c>
      <c r="G5254" s="3">
        <v>44155</v>
      </c>
      <c r="H5254" s="3">
        <v>44155</v>
      </c>
      <c r="I5254" s="3"/>
    </row>
    <row r="5255" spans="1:9" ht="15.75" thickBot="1">
      <c r="A5255" s="2">
        <v>6459</v>
      </c>
      <c r="B5255" s="2" t="s">
        <v>13210</v>
      </c>
      <c r="C5255" s="26" t="s">
        <v>13210</v>
      </c>
      <c r="D5255" s="2" t="s">
        <v>15</v>
      </c>
      <c r="E5255" s="2" t="s">
        <v>13211</v>
      </c>
      <c r="F5255" s="2" t="s">
        <v>13209</v>
      </c>
      <c r="G5255" s="3">
        <v>44155</v>
      </c>
      <c r="H5255" s="3">
        <v>44155</v>
      </c>
      <c r="I5255" s="3"/>
    </row>
    <row r="5256" spans="1:9" ht="15.75" thickBot="1">
      <c r="A5256" s="2">
        <v>6485</v>
      </c>
      <c r="B5256" s="2" t="s">
        <v>13288</v>
      </c>
      <c r="C5256" s="27" t="s">
        <v>20485</v>
      </c>
      <c r="D5256" s="2" t="s">
        <v>15</v>
      </c>
      <c r="E5256" s="2" t="s">
        <v>13289</v>
      </c>
      <c r="F5256" s="2" t="s">
        <v>13287</v>
      </c>
      <c r="G5256" s="3">
        <v>44155</v>
      </c>
      <c r="H5256" s="3">
        <v>44155</v>
      </c>
      <c r="I5256" s="3"/>
    </row>
    <row r="5257" spans="1:9" ht="15.75" thickBot="1">
      <c r="A5257" s="2">
        <v>6510</v>
      </c>
      <c r="B5257" s="2" t="s">
        <v>13362</v>
      </c>
      <c r="C5257" s="27" t="s">
        <v>20507</v>
      </c>
      <c r="D5257" s="2" t="s">
        <v>15</v>
      </c>
      <c r="E5257" s="2" t="s">
        <v>13363</v>
      </c>
      <c r="F5257" s="2" t="s">
        <v>13361</v>
      </c>
      <c r="G5257" s="3">
        <v>44155</v>
      </c>
      <c r="H5257" s="3">
        <v>44155</v>
      </c>
      <c r="I5257" s="3"/>
    </row>
    <row r="5258" spans="1:9" ht="15.75" thickBot="1">
      <c r="A5258" s="2">
        <v>6494</v>
      </c>
      <c r="B5258" s="2" t="s">
        <v>13315</v>
      </c>
      <c r="C5258" s="26" t="s">
        <v>20494</v>
      </c>
      <c r="D5258" s="2" t="s">
        <v>15</v>
      </c>
      <c r="E5258" s="2" t="s">
        <v>13316</v>
      </c>
      <c r="F5258" s="2" t="s">
        <v>13314</v>
      </c>
      <c r="G5258" s="3">
        <v>44155</v>
      </c>
      <c r="H5258" s="3">
        <v>44155</v>
      </c>
      <c r="I5258" s="3"/>
    </row>
    <row r="5259" spans="1:9" ht="15.75" thickBot="1">
      <c r="A5259" s="2">
        <v>6475</v>
      </c>
      <c r="B5259" s="2" t="s">
        <v>13258</v>
      </c>
      <c r="C5259" s="26" t="s">
        <v>20477</v>
      </c>
      <c r="D5259" s="2" t="s">
        <v>15</v>
      </c>
      <c r="E5259" s="2" t="s">
        <v>13259</v>
      </c>
      <c r="F5259" s="2" t="s">
        <v>13257</v>
      </c>
      <c r="G5259" s="3">
        <v>44155</v>
      </c>
      <c r="H5259" s="3">
        <v>44155</v>
      </c>
      <c r="I5259" s="3"/>
    </row>
    <row r="5260" spans="1:9" ht="15.75" thickBot="1">
      <c r="A5260" s="2">
        <v>6486</v>
      </c>
      <c r="B5260" s="2" t="s">
        <v>13291</v>
      </c>
      <c r="C5260" s="27" t="s">
        <v>20486</v>
      </c>
      <c r="D5260" s="2" t="s">
        <v>15</v>
      </c>
      <c r="E5260" s="2" t="s">
        <v>13292</v>
      </c>
      <c r="F5260" s="2" t="s">
        <v>13290</v>
      </c>
      <c r="G5260" s="3">
        <v>44155</v>
      </c>
      <c r="H5260" s="3">
        <v>44155</v>
      </c>
      <c r="I5260" s="3"/>
    </row>
    <row r="5261" spans="1:9" ht="15.75" thickBot="1">
      <c r="A5261" s="2">
        <v>6491</v>
      </c>
      <c r="B5261" s="2" t="s">
        <v>13306</v>
      </c>
      <c r="C5261" s="27" t="s">
        <v>20491</v>
      </c>
      <c r="D5261" s="2" t="s">
        <v>15</v>
      </c>
      <c r="E5261" s="2" t="s">
        <v>13307</v>
      </c>
      <c r="F5261" s="2" t="s">
        <v>13305</v>
      </c>
      <c r="G5261" s="3">
        <v>44155</v>
      </c>
      <c r="H5261" s="3">
        <v>44155</v>
      </c>
      <c r="I5261" s="3"/>
    </row>
    <row r="5262" spans="1:9" ht="15.75" thickBot="1">
      <c r="A5262" s="2">
        <v>6492</v>
      </c>
      <c r="B5262" s="2" t="s">
        <v>13309</v>
      </c>
      <c r="C5262" s="27" t="s">
        <v>20492</v>
      </c>
      <c r="D5262" s="2" t="s">
        <v>15</v>
      </c>
      <c r="E5262" s="2" t="s">
        <v>13310</v>
      </c>
      <c r="F5262" s="2" t="s">
        <v>13308</v>
      </c>
      <c r="G5262" s="3">
        <v>44155</v>
      </c>
      <c r="H5262" s="3">
        <v>44155</v>
      </c>
      <c r="I5262" s="3"/>
    </row>
    <row r="5263" spans="1:9" ht="15.75" thickBot="1">
      <c r="A5263" s="2">
        <v>6472</v>
      </c>
      <c r="B5263" s="2" t="s">
        <v>13249</v>
      </c>
      <c r="C5263" s="26" t="s">
        <v>20476</v>
      </c>
      <c r="D5263" s="2" t="s">
        <v>15</v>
      </c>
      <c r="E5263" s="2" t="s">
        <v>13250</v>
      </c>
      <c r="F5263" s="2" t="s">
        <v>13248</v>
      </c>
      <c r="G5263" s="3">
        <v>44155</v>
      </c>
      <c r="H5263" s="3">
        <v>44155</v>
      </c>
      <c r="I5263" s="3"/>
    </row>
    <row r="5264" spans="1:9" ht="15.75" thickBot="1">
      <c r="A5264" s="2">
        <v>6487</v>
      </c>
      <c r="B5264" s="2" t="s">
        <v>13294</v>
      </c>
      <c r="C5264" s="27" t="s">
        <v>20487</v>
      </c>
      <c r="D5264" s="2" t="s">
        <v>15</v>
      </c>
      <c r="E5264" s="2" t="s">
        <v>13295</v>
      </c>
      <c r="F5264" s="2" t="s">
        <v>13293</v>
      </c>
      <c r="G5264" s="3">
        <v>44155</v>
      </c>
      <c r="H5264" s="3">
        <v>44155</v>
      </c>
      <c r="I5264" s="3"/>
    </row>
    <row r="5265" spans="1:9" ht="15.75" thickBot="1">
      <c r="A5265" s="2">
        <v>6488</v>
      </c>
      <c r="B5265" s="2" t="s">
        <v>13297</v>
      </c>
      <c r="C5265" s="27" t="s">
        <v>20488</v>
      </c>
      <c r="D5265" s="2" t="s">
        <v>15</v>
      </c>
      <c r="E5265" s="2" t="s">
        <v>13298</v>
      </c>
      <c r="F5265" s="2" t="s">
        <v>13296</v>
      </c>
      <c r="G5265" s="3">
        <v>44155</v>
      </c>
      <c r="H5265" s="3">
        <v>44155</v>
      </c>
      <c r="I5265" s="3"/>
    </row>
    <row r="5266" spans="1:9" ht="15.75" thickBot="1">
      <c r="A5266" s="2">
        <v>6489</v>
      </c>
      <c r="B5266" s="2" t="s">
        <v>13300</v>
      </c>
      <c r="C5266" s="27" t="s">
        <v>20489</v>
      </c>
      <c r="D5266" s="2" t="s">
        <v>15</v>
      </c>
      <c r="E5266" s="2" t="s">
        <v>13301</v>
      </c>
      <c r="F5266" s="2" t="s">
        <v>13299</v>
      </c>
      <c r="G5266" s="3">
        <v>44155</v>
      </c>
      <c r="H5266" s="3">
        <v>44155</v>
      </c>
      <c r="I5266" s="3"/>
    </row>
    <row r="5267" spans="1:9" ht="15.75" thickBot="1">
      <c r="A5267" s="2">
        <v>6500</v>
      </c>
      <c r="B5267" s="2" t="s">
        <v>13332</v>
      </c>
      <c r="C5267" s="27" t="s">
        <v>20498</v>
      </c>
      <c r="D5267" s="2" t="s">
        <v>15</v>
      </c>
      <c r="E5267" s="2" t="s">
        <v>13333</v>
      </c>
      <c r="F5267" s="2" t="s">
        <v>13331</v>
      </c>
      <c r="G5267" s="3">
        <v>44155</v>
      </c>
      <c r="H5267" s="3">
        <v>44155</v>
      </c>
      <c r="I5267" s="3"/>
    </row>
    <row r="5268" spans="1:9" ht="15.75" thickBot="1">
      <c r="A5268" s="2">
        <v>6490</v>
      </c>
      <c r="B5268" s="2" t="s">
        <v>13303</v>
      </c>
      <c r="C5268" s="26" t="s">
        <v>20490</v>
      </c>
      <c r="D5268" s="2" t="s">
        <v>15</v>
      </c>
      <c r="E5268" s="2" t="s">
        <v>13304</v>
      </c>
      <c r="F5268" s="2" t="s">
        <v>13302</v>
      </c>
      <c r="G5268" s="3">
        <v>44155</v>
      </c>
      <c r="H5268" s="3">
        <v>44155</v>
      </c>
      <c r="I5268" s="3"/>
    </row>
    <row r="5269" spans="1:9" ht="15.75" thickBot="1">
      <c r="A5269" s="2">
        <v>6483</v>
      </c>
      <c r="B5269" s="2" t="s">
        <v>13282</v>
      </c>
      <c r="C5269" s="27" t="s">
        <v>20483</v>
      </c>
      <c r="D5269" s="2" t="s">
        <v>15</v>
      </c>
      <c r="E5269" s="2" t="s">
        <v>13283</v>
      </c>
      <c r="F5269" s="2" t="s">
        <v>13281</v>
      </c>
      <c r="G5269" s="3">
        <v>44155</v>
      </c>
      <c r="H5269" s="3">
        <v>44155</v>
      </c>
      <c r="I5269" s="3"/>
    </row>
    <row r="5270" spans="1:9" ht="15.75" thickBot="1">
      <c r="A5270" s="2">
        <v>6493</v>
      </c>
      <c r="B5270" s="2" t="s">
        <v>13312</v>
      </c>
      <c r="C5270" s="26" t="s">
        <v>20493</v>
      </c>
      <c r="D5270" s="2" t="s">
        <v>15</v>
      </c>
      <c r="E5270" s="2" t="s">
        <v>13313</v>
      </c>
      <c r="F5270" s="2" t="s">
        <v>13311</v>
      </c>
      <c r="G5270" s="3">
        <v>44155</v>
      </c>
      <c r="H5270" s="3">
        <v>44155</v>
      </c>
      <c r="I5270" s="3"/>
    </row>
    <row r="5271" spans="1:9" ht="15.75" thickBot="1">
      <c r="A5271" s="2">
        <v>6480</v>
      </c>
      <c r="B5271" s="2" t="s">
        <v>13273</v>
      </c>
      <c r="C5271" s="27" t="s">
        <v>20480</v>
      </c>
      <c r="D5271" s="2" t="s">
        <v>15</v>
      </c>
      <c r="E5271" s="2" t="s">
        <v>13274</v>
      </c>
      <c r="F5271" s="2" t="s">
        <v>13272</v>
      </c>
      <c r="G5271" s="3">
        <v>44155</v>
      </c>
      <c r="H5271" s="3">
        <v>44155</v>
      </c>
      <c r="I5271" s="3"/>
    </row>
    <row r="5272" spans="1:9" ht="15.75" thickBot="1">
      <c r="A5272" s="2">
        <v>6463</v>
      </c>
      <c r="B5272" s="2" t="s">
        <v>13222</v>
      </c>
      <c r="C5272" s="26" t="s">
        <v>13222</v>
      </c>
      <c r="D5272" s="2" t="s">
        <v>15</v>
      </c>
      <c r="E5272" s="2" t="s">
        <v>13223</v>
      </c>
      <c r="F5272" s="2" t="s">
        <v>13221</v>
      </c>
      <c r="G5272" s="3">
        <v>44155</v>
      </c>
      <c r="H5272" s="3">
        <v>44155</v>
      </c>
      <c r="I5272" s="3"/>
    </row>
    <row r="5273" spans="1:9" ht="15.75" thickBot="1">
      <c r="A5273" s="2">
        <v>6464</v>
      </c>
      <c r="B5273" s="2" t="s">
        <v>13225</v>
      </c>
      <c r="C5273" s="26" t="s">
        <v>13225</v>
      </c>
      <c r="D5273" s="2" t="s">
        <v>15</v>
      </c>
      <c r="E5273" s="2" t="s">
        <v>13226</v>
      </c>
      <c r="F5273" s="2" t="s">
        <v>13224</v>
      </c>
      <c r="G5273" s="3">
        <v>44155</v>
      </c>
      <c r="H5273" s="3">
        <v>44155</v>
      </c>
      <c r="I5273" s="3"/>
    </row>
    <row r="5274" spans="1:9" ht="15.75" thickBot="1">
      <c r="A5274" s="2">
        <v>6460</v>
      </c>
      <c r="B5274" s="2" t="s">
        <v>13213</v>
      </c>
      <c r="C5274" s="26" t="s">
        <v>13213</v>
      </c>
      <c r="D5274" s="2" t="s">
        <v>15</v>
      </c>
      <c r="E5274" s="2" t="s">
        <v>13214</v>
      </c>
      <c r="F5274" s="2" t="s">
        <v>13212</v>
      </c>
      <c r="G5274" s="3">
        <v>44155</v>
      </c>
      <c r="H5274" s="3">
        <v>44155</v>
      </c>
      <c r="I5274" s="3"/>
    </row>
    <row r="5275" spans="1:9" ht="15.75" thickBot="1">
      <c r="A5275" s="2">
        <v>6465</v>
      </c>
      <c r="B5275" s="2" t="s">
        <v>13228</v>
      </c>
      <c r="C5275" s="26" t="s">
        <v>13228</v>
      </c>
      <c r="D5275" s="2" t="s">
        <v>15</v>
      </c>
      <c r="E5275" s="2" t="s">
        <v>13229</v>
      </c>
      <c r="F5275" s="2" t="s">
        <v>13227</v>
      </c>
      <c r="G5275" s="3">
        <v>44155</v>
      </c>
      <c r="H5275" s="3">
        <v>44155</v>
      </c>
      <c r="I5275" s="3"/>
    </row>
    <row r="5276" spans="1:9" ht="15.75" thickBot="1">
      <c r="A5276" s="2">
        <v>6509</v>
      </c>
      <c r="B5276" s="2" t="s">
        <v>13359</v>
      </c>
      <c r="C5276" s="26" t="s">
        <v>20506</v>
      </c>
      <c r="D5276" s="2" t="s">
        <v>15</v>
      </c>
      <c r="E5276" s="2" t="s">
        <v>13360</v>
      </c>
      <c r="F5276" s="2" t="s">
        <v>13358</v>
      </c>
      <c r="G5276" s="3">
        <v>44155</v>
      </c>
      <c r="H5276" s="3">
        <v>44155</v>
      </c>
      <c r="I5276" s="3"/>
    </row>
    <row r="5277" spans="1:9" ht="15.75" thickBot="1">
      <c r="A5277" s="2">
        <v>6497</v>
      </c>
      <c r="B5277" s="2" t="s">
        <v>13323</v>
      </c>
      <c r="C5277" s="26" t="s">
        <v>20496</v>
      </c>
      <c r="D5277" s="2" t="s">
        <v>15</v>
      </c>
      <c r="E5277" s="2" t="s">
        <v>13324</v>
      </c>
      <c r="F5277" s="2" t="s">
        <v>13322</v>
      </c>
      <c r="G5277" s="3">
        <v>44155</v>
      </c>
      <c r="H5277" s="3">
        <v>44155</v>
      </c>
      <c r="I5277" s="3"/>
    </row>
    <row r="5278" spans="1:9" ht="15.75" thickBot="1">
      <c r="A5278" s="2">
        <v>6457</v>
      </c>
      <c r="B5278" s="2" t="s">
        <v>13204</v>
      </c>
      <c r="C5278" s="27" t="s">
        <v>20470</v>
      </c>
      <c r="D5278" s="2" t="s">
        <v>15</v>
      </c>
      <c r="E5278" s="2" t="s">
        <v>13205</v>
      </c>
      <c r="F5278" s="2" t="s">
        <v>13203</v>
      </c>
      <c r="G5278" s="3">
        <v>44155</v>
      </c>
      <c r="H5278" s="3">
        <v>44155</v>
      </c>
      <c r="I5278" s="3"/>
    </row>
    <row r="5279" spans="1:9" ht="15.75" thickBot="1">
      <c r="A5279" s="2">
        <v>6469</v>
      </c>
      <c r="B5279" s="2" t="s">
        <v>13240</v>
      </c>
      <c r="C5279" s="26" t="s">
        <v>20473</v>
      </c>
      <c r="D5279" s="2" t="s">
        <v>15</v>
      </c>
      <c r="E5279" s="2" t="s">
        <v>13241</v>
      </c>
      <c r="F5279" s="2" t="s">
        <v>13239</v>
      </c>
      <c r="G5279" s="3">
        <v>44155</v>
      </c>
      <c r="H5279" s="3">
        <v>44155</v>
      </c>
      <c r="I5279" s="3"/>
    </row>
    <row r="5280" spans="1:9" ht="15.75" thickBot="1">
      <c r="A5280" s="2">
        <v>6455</v>
      </c>
      <c r="B5280" s="2" t="s">
        <v>13198</v>
      </c>
      <c r="C5280" s="26" t="s">
        <v>20468</v>
      </c>
      <c r="D5280" s="2" t="s">
        <v>15</v>
      </c>
      <c r="E5280" s="2" t="s">
        <v>13199</v>
      </c>
      <c r="F5280" s="2" t="s">
        <v>13197</v>
      </c>
      <c r="G5280" s="3">
        <v>44155</v>
      </c>
      <c r="H5280" s="3">
        <v>44155</v>
      </c>
      <c r="I5280" s="3"/>
    </row>
    <row r="5281" spans="1:9" ht="15.75" thickBot="1">
      <c r="A5281" s="2">
        <v>6454</v>
      </c>
      <c r="B5281" s="2" t="s">
        <v>13195</v>
      </c>
      <c r="C5281" s="26" t="s">
        <v>20467</v>
      </c>
      <c r="D5281" s="2" t="s">
        <v>15</v>
      </c>
      <c r="E5281" s="2" t="s">
        <v>13196</v>
      </c>
      <c r="F5281" s="2" t="s">
        <v>13194</v>
      </c>
      <c r="G5281" s="3">
        <v>44155</v>
      </c>
      <c r="H5281" s="3">
        <v>44155</v>
      </c>
      <c r="I5281" s="3"/>
    </row>
    <row r="5282" spans="1:9" ht="15.75" thickBot="1">
      <c r="A5282" s="2">
        <v>6456</v>
      </c>
      <c r="B5282" s="2" t="s">
        <v>13201</v>
      </c>
      <c r="C5282" s="26" t="s">
        <v>20469</v>
      </c>
      <c r="D5282" s="2" t="s">
        <v>15</v>
      </c>
      <c r="E5282" s="2" t="s">
        <v>13202</v>
      </c>
      <c r="F5282" s="2" t="s">
        <v>13200</v>
      </c>
      <c r="G5282" s="3">
        <v>44155</v>
      </c>
      <c r="H5282" s="3">
        <v>44155</v>
      </c>
      <c r="I5282" s="3"/>
    </row>
    <row r="5283" spans="1:9" ht="15.75" thickBot="1">
      <c r="A5283" s="2">
        <v>6482</v>
      </c>
      <c r="B5283" s="2" t="s">
        <v>13279</v>
      </c>
      <c r="C5283" s="26" t="s">
        <v>20482</v>
      </c>
      <c r="D5283" s="2" t="s">
        <v>15</v>
      </c>
      <c r="E5283" s="2" t="s">
        <v>13280</v>
      </c>
      <c r="F5283" s="2" t="s">
        <v>13278</v>
      </c>
      <c r="G5283" s="3">
        <v>44155</v>
      </c>
      <c r="H5283" s="3">
        <v>44155</v>
      </c>
      <c r="I5283" s="3"/>
    </row>
    <row r="5284" spans="1:9" ht="15.75" thickBot="1">
      <c r="A5284" s="2">
        <v>6462</v>
      </c>
      <c r="B5284" s="2" t="s">
        <v>13219</v>
      </c>
      <c r="C5284" s="26" t="s">
        <v>13219</v>
      </c>
      <c r="D5284" s="2" t="s">
        <v>15</v>
      </c>
      <c r="E5284" s="2" t="s">
        <v>13220</v>
      </c>
      <c r="F5284" s="2" t="s">
        <v>13218</v>
      </c>
      <c r="G5284" s="3">
        <v>44155</v>
      </c>
      <c r="H5284" s="3">
        <v>44155</v>
      </c>
      <c r="I5284" s="3"/>
    </row>
    <row r="5285" spans="1:9" ht="15.75" thickBot="1">
      <c r="A5285" s="2">
        <v>6471</v>
      </c>
      <c r="B5285" s="2" t="s">
        <v>13246</v>
      </c>
      <c r="C5285" s="26" t="s">
        <v>20475</v>
      </c>
      <c r="D5285" s="2" t="s">
        <v>15</v>
      </c>
      <c r="E5285" s="2" t="s">
        <v>13247</v>
      </c>
      <c r="F5285" s="2" t="s">
        <v>13245</v>
      </c>
      <c r="G5285" s="3">
        <v>44155</v>
      </c>
      <c r="H5285" s="3">
        <v>44155</v>
      </c>
      <c r="I5285" s="3"/>
    </row>
    <row r="5286" spans="1:9" ht="15.75" thickBot="1">
      <c r="A5286" s="2">
        <v>6511</v>
      </c>
      <c r="B5286" s="2" t="s">
        <v>13365</v>
      </c>
      <c r="C5286" s="26" t="s">
        <v>20508</v>
      </c>
      <c r="D5286" s="2" t="s">
        <v>15</v>
      </c>
      <c r="E5286" s="2" t="s">
        <v>13366</v>
      </c>
      <c r="F5286" s="2" t="s">
        <v>13364</v>
      </c>
      <c r="G5286" s="3">
        <v>44155</v>
      </c>
      <c r="H5286" s="3">
        <v>44155</v>
      </c>
      <c r="I5286" s="3"/>
    </row>
    <row r="5287" spans="1:9" ht="15.75" thickBot="1">
      <c r="A5287" s="2">
        <v>6508</v>
      </c>
      <c r="B5287" s="2" t="s">
        <v>13356</v>
      </c>
      <c r="C5287" s="26" t="s">
        <v>20505</v>
      </c>
      <c r="D5287" s="2" t="s">
        <v>15</v>
      </c>
      <c r="E5287" s="2" t="s">
        <v>13357</v>
      </c>
      <c r="F5287" s="2" t="s">
        <v>13355</v>
      </c>
      <c r="G5287" s="3">
        <v>44155</v>
      </c>
      <c r="H5287" s="3">
        <v>44155</v>
      </c>
      <c r="I5287" s="3"/>
    </row>
    <row r="5288" spans="1:9" ht="15.75" thickBot="1">
      <c r="A5288" s="2">
        <v>6507</v>
      </c>
      <c r="B5288" s="2" t="s">
        <v>13353</v>
      </c>
      <c r="C5288" s="26" t="s">
        <v>20504</v>
      </c>
      <c r="D5288" s="2" t="s">
        <v>15</v>
      </c>
      <c r="E5288" s="2" t="s">
        <v>13354</v>
      </c>
      <c r="F5288" s="2" t="s">
        <v>13352</v>
      </c>
      <c r="G5288" s="3">
        <v>44155</v>
      </c>
      <c r="H5288" s="3">
        <v>44155</v>
      </c>
      <c r="I5288" s="3"/>
    </row>
    <row r="5289" spans="1:9" ht="15.75" thickBot="1">
      <c r="A5289" s="2">
        <v>6504</v>
      </c>
      <c r="B5289" s="2" t="s">
        <v>13344</v>
      </c>
      <c r="C5289" s="26" t="s">
        <v>13344</v>
      </c>
      <c r="D5289" s="2" t="s">
        <v>15</v>
      </c>
      <c r="E5289" s="2" t="s">
        <v>13345</v>
      </c>
      <c r="F5289" s="2" t="s">
        <v>13343</v>
      </c>
      <c r="G5289" s="3">
        <v>44155</v>
      </c>
      <c r="H5289" s="3">
        <v>44155</v>
      </c>
      <c r="I5289" s="3"/>
    </row>
    <row r="5290" spans="1:9" ht="15.75" thickBot="1">
      <c r="A5290" s="2">
        <v>6503</v>
      </c>
      <c r="B5290" s="2" t="s">
        <v>13341</v>
      </c>
      <c r="C5290" s="26" t="s">
        <v>20501</v>
      </c>
      <c r="D5290" s="2" t="s">
        <v>15</v>
      </c>
      <c r="E5290" s="2" t="s">
        <v>13342</v>
      </c>
      <c r="F5290" s="2" t="s">
        <v>13340</v>
      </c>
      <c r="G5290" s="3">
        <v>44155</v>
      </c>
      <c r="H5290" s="3">
        <v>44155</v>
      </c>
      <c r="I5290" s="3"/>
    </row>
    <row r="5291" spans="1:9" ht="15.75" thickBot="1">
      <c r="A5291" s="2">
        <v>6512</v>
      </c>
      <c r="B5291" s="2" t="s">
        <v>13368</v>
      </c>
      <c r="C5291" s="27" t="s">
        <v>13368</v>
      </c>
      <c r="D5291" s="2" t="s">
        <v>15</v>
      </c>
      <c r="E5291" s="2" t="s">
        <v>13369</v>
      </c>
      <c r="F5291" s="2" t="s">
        <v>13367</v>
      </c>
      <c r="G5291" s="3">
        <v>44155</v>
      </c>
      <c r="H5291" s="3">
        <v>44155</v>
      </c>
      <c r="I5291" s="3"/>
    </row>
    <row r="5292" spans="1:9" ht="15.75" thickBot="1">
      <c r="A5292" s="2">
        <v>6476</v>
      </c>
      <c r="B5292" s="2" t="s">
        <v>13261</v>
      </c>
      <c r="C5292" s="26" t="s">
        <v>13261</v>
      </c>
      <c r="D5292" s="2" t="s">
        <v>15</v>
      </c>
      <c r="E5292" s="2" t="s">
        <v>13262</v>
      </c>
      <c r="F5292" s="2" t="s">
        <v>13260</v>
      </c>
      <c r="G5292" s="3">
        <v>44155</v>
      </c>
      <c r="H5292" s="3">
        <v>44155</v>
      </c>
      <c r="I5292" s="3"/>
    </row>
    <row r="5293" spans="1:9" ht="15.75" thickBot="1">
      <c r="A5293" s="2">
        <v>6451</v>
      </c>
      <c r="B5293" s="2" t="s">
        <v>13186</v>
      </c>
      <c r="C5293" s="27" t="s">
        <v>13186</v>
      </c>
      <c r="D5293" s="2" t="s">
        <v>15</v>
      </c>
      <c r="E5293" s="2" t="s">
        <v>13187</v>
      </c>
      <c r="F5293" s="2" t="s">
        <v>13185</v>
      </c>
      <c r="G5293" s="3">
        <v>44155</v>
      </c>
      <c r="H5293" s="3">
        <v>44155</v>
      </c>
      <c r="I5293" s="3"/>
    </row>
    <row r="5294" spans="1:9" ht="15.75" thickBot="1">
      <c r="A5294" s="2">
        <v>6444</v>
      </c>
      <c r="B5294" s="2" t="s">
        <v>13165</v>
      </c>
      <c r="C5294" s="27" t="s">
        <v>13165</v>
      </c>
      <c r="D5294" s="2" t="s">
        <v>15</v>
      </c>
      <c r="E5294" s="2" t="s">
        <v>13166</v>
      </c>
      <c r="F5294" s="2" t="s">
        <v>13164</v>
      </c>
      <c r="G5294" s="3">
        <v>44155</v>
      </c>
      <c r="H5294" s="3">
        <v>44155</v>
      </c>
      <c r="I5294" s="3"/>
    </row>
    <row r="5295" spans="1:9" ht="15.75" thickBot="1">
      <c r="A5295" s="2">
        <v>6448</v>
      </c>
      <c r="B5295" s="2" t="s">
        <v>13177</v>
      </c>
      <c r="C5295" s="26" t="s">
        <v>20462</v>
      </c>
      <c r="D5295" s="2" t="s">
        <v>15</v>
      </c>
      <c r="E5295" s="2" t="s">
        <v>13178</v>
      </c>
      <c r="F5295" s="2" t="s">
        <v>13176</v>
      </c>
      <c r="G5295" s="3">
        <v>44155</v>
      </c>
      <c r="H5295" s="3">
        <v>44155</v>
      </c>
      <c r="I5295" s="3"/>
    </row>
    <row r="5296" spans="1:9" ht="15.75" thickBot="1">
      <c r="A5296" s="2">
        <v>6441</v>
      </c>
      <c r="B5296" s="2" t="s">
        <v>13156</v>
      </c>
      <c r="C5296" s="27" t="s">
        <v>13156</v>
      </c>
      <c r="D5296" s="2" t="s">
        <v>15</v>
      </c>
      <c r="E5296" s="2" t="s">
        <v>13157</v>
      </c>
      <c r="F5296" s="2" t="s">
        <v>13155</v>
      </c>
      <c r="G5296" s="3">
        <v>44155</v>
      </c>
      <c r="H5296" s="3">
        <v>44155</v>
      </c>
      <c r="I5296" s="3"/>
    </row>
    <row r="5297" spans="1:9" ht="15.75" thickBot="1">
      <c r="A5297" s="2">
        <v>6446</v>
      </c>
      <c r="B5297" s="2" t="s">
        <v>13171</v>
      </c>
      <c r="C5297" s="26" t="s">
        <v>20460</v>
      </c>
      <c r="D5297" s="2" t="s">
        <v>15</v>
      </c>
      <c r="E5297" s="2" t="s">
        <v>13172</v>
      </c>
      <c r="F5297" s="2" t="s">
        <v>13170</v>
      </c>
      <c r="G5297" s="3">
        <v>44155</v>
      </c>
      <c r="H5297" s="3">
        <v>44155</v>
      </c>
      <c r="I5297" s="3"/>
    </row>
    <row r="5298" spans="1:9" ht="15.75" thickBot="1">
      <c r="A5298" s="2">
        <v>6443</v>
      </c>
      <c r="B5298" s="2" t="s">
        <v>13162</v>
      </c>
      <c r="C5298" s="27" t="s">
        <v>13162</v>
      </c>
      <c r="D5298" s="2" t="s">
        <v>15</v>
      </c>
      <c r="E5298" s="2" t="s">
        <v>13163</v>
      </c>
      <c r="F5298" s="2" t="s">
        <v>13161</v>
      </c>
      <c r="G5298" s="3">
        <v>44155</v>
      </c>
      <c r="H5298" s="3">
        <v>44155</v>
      </c>
      <c r="I5298" s="3"/>
    </row>
    <row r="5299" spans="1:9" ht="15.75" thickBot="1">
      <c r="A5299" s="2">
        <v>6445</v>
      </c>
      <c r="B5299" s="2" t="s">
        <v>13168</v>
      </c>
      <c r="C5299" s="26" t="s">
        <v>20459</v>
      </c>
      <c r="D5299" s="2" t="s">
        <v>15</v>
      </c>
      <c r="E5299" s="2" t="s">
        <v>13169</v>
      </c>
      <c r="F5299" s="2" t="s">
        <v>13167</v>
      </c>
      <c r="G5299" s="3">
        <v>44155</v>
      </c>
      <c r="H5299" s="3">
        <v>44155</v>
      </c>
      <c r="I5299" s="3"/>
    </row>
    <row r="5300" spans="1:9" ht="15.75" thickBot="1">
      <c r="A5300" s="2">
        <v>6442</v>
      </c>
      <c r="B5300" s="2" t="s">
        <v>13159</v>
      </c>
      <c r="C5300" s="26" t="s">
        <v>13159</v>
      </c>
      <c r="D5300" s="2" t="s">
        <v>15</v>
      </c>
      <c r="E5300" s="2" t="s">
        <v>13160</v>
      </c>
      <c r="F5300" s="2" t="s">
        <v>13158</v>
      </c>
      <c r="G5300" s="3">
        <v>44155</v>
      </c>
      <c r="H5300" s="3">
        <v>44155</v>
      </c>
      <c r="I5300" s="3"/>
    </row>
    <row r="5301" spans="1:9" ht="15.75" thickBot="1">
      <c r="A5301" s="2">
        <v>6447</v>
      </c>
      <c r="B5301" s="2" t="s">
        <v>13174</v>
      </c>
      <c r="C5301" s="26" t="s">
        <v>20461</v>
      </c>
      <c r="D5301" s="2" t="s">
        <v>15</v>
      </c>
      <c r="E5301" s="2" t="s">
        <v>13175</v>
      </c>
      <c r="F5301" s="2" t="s">
        <v>13173</v>
      </c>
      <c r="G5301" s="3">
        <v>44155</v>
      </c>
      <c r="H5301" s="3">
        <v>44155</v>
      </c>
      <c r="I5301" s="3"/>
    </row>
    <row r="5302" spans="1:9" ht="15.75" thickBot="1">
      <c r="A5302" s="2">
        <v>6526</v>
      </c>
      <c r="B5302" s="2" t="s">
        <v>13401</v>
      </c>
      <c r="C5302" s="26" t="s">
        <v>20512</v>
      </c>
      <c r="D5302" s="2" t="s">
        <v>15</v>
      </c>
      <c r="E5302" s="2" t="s">
        <v>13402</v>
      </c>
      <c r="F5302" s="2" t="s">
        <v>13400</v>
      </c>
      <c r="G5302" s="3">
        <v>44155</v>
      </c>
      <c r="H5302" s="3">
        <v>44155</v>
      </c>
      <c r="I5302" s="3"/>
    </row>
    <row r="5303" spans="1:9" ht="15.75" thickBot="1">
      <c r="A5303" s="2">
        <v>6525</v>
      </c>
      <c r="B5303" s="2" t="s">
        <v>13398</v>
      </c>
      <c r="C5303" s="26" t="s">
        <v>20511</v>
      </c>
      <c r="D5303" s="2" t="s">
        <v>15</v>
      </c>
      <c r="E5303" s="2" t="s">
        <v>13399</v>
      </c>
      <c r="F5303" s="2" t="s">
        <v>13397</v>
      </c>
      <c r="G5303" s="3">
        <v>44155</v>
      </c>
      <c r="H5303" s="3">
        <v>44155</v>
      </c>
      <c r="I5303" s="3"/>
    </row>
    <row r="5304" spans="1:9" ht="15.75" thickBot="1">
      <c r="A5304" s="2">
        <v>6477</v>
      </c>
      <c r="B5304" s="2" t="s">
        <v>13264</v>
      </c>
      <c r="C5304" s="27" t="s">
        <v>13264</v>
      </c>
      <c r="D5304" s="2" t="s">
        <v>15</v>
      </c>
      <c r="E5304" s="2" t="s">
        <v>13265</v>
      </c>
      <c r="F5304" s="2" t="s">
        <v>13263</v>
      </c>
      <c r="G5304" s="3">
        <v>44155</v>
      </c>
      <c r="H5304" s="3">
        <v>44155</v>
      </c>
      <c r="I5304" s="3"/>
    </row>
    <row r="5305" spans="1:9" ht="15.75" thickBot="1">
      <c r="A5305" s="2">
        <v>6524</v>
      </c>
      <c r="B5305" s="2" t="s">
        <v>13395</v>
      </c>
      <c r="C5305" s="26" t="s">
        <v>13395</v>
      </c>
      <c r="D5305" s="2" t="s">
        <v>15</v>
      </c>
      <c r="E5305" s="2" t="s">
        <v>13396</v>
      </c>
      <c r="F5305" s="2" t="s">
        <v>13394</v>
      </c>
      <c r="G5305" s="3">
        <v>44155</v>
      </c>
      <c r="H5305" s="3">
        <v>44155</v>
      </c>
      <c r="I5305" s="3"/>
    </row>
    <row r="5306" spans="1:9" ht="15.75" thickBot="1">
      <c r="A5306" s="2">
        <v>6523</v>
      </c>
      <c r="B5306" s="2" t="s">
        <v>13392</v>
      </c>
      <c r="C5306" s="27" t="s">
        <v>20510</v>
      </c>
      <c r="D5306" s="2" t="s">
        <v>15</v>
      </c>
      <c r="E5306" s="2" t="s">
        <v>13393</v>
      </c>
      <c r="F5306" s="2" t="s">
        <v>13391</v>
      </c>
      <c r="G5306" s="3">
        <v>44155</v>
      </c>
      <c r="H5306" s="3">
        <v>44155</v>
      </c>
      <c r="I5306" s="3"/>
    </row>
    <row r="5307" spans="1:9" ht="15.75" thickBot="1">
      <c r="A5307" s="2">
        <v>6481</v>
      </c>
      <c r="B5307" s="2" t="s">
        <v>13276</v>
      </c>
      <c r="C5307" s="26" t="s">
        <v>20481</v>
      </c>
      <c r="D5307" s="2" t="s">
        <v>15</v>
      </c>
      <c r="E5307" s="2" t="s">
        <v>13277</v>
      </c>
      <c r="F5307" s="2" t="s">
        <v>13275</v>
      </c>
      <c r="G5307" s="3">
        <v>44155</v>
      </c>
      <c r="H5307" s="3">
        <v>44155</v>
      </c>
      <c r="I5307" s="3"/>
    </row>
    <row r="5308" spans="1:9" ht="15.75" thickBot="1">
      <c r="A5308" s="2">
        <v>6534</v>
      </c>
      <c r="B5308" s="2" t="s">
        <v>13423</v>
      </c>
      <c r="C5308" s="26" t="s">
        <v>20514</v>
      </c>
      <c r="D5308" s="2" t="s">
        <v>15</v>
      </c>
      <c r="E5308" s="2" t="s">
        <v>13424</v>
      </c>
      <c r="F5308" s="2" t="s">
        <v>13422</v>
      </c>
      <c r="G5308" s="3">
        <v>44372</v>
      </c>
      <c r="H5308" s="3">
        <v>44372</v>
      </c>
      <c r="I5308" s="3"/>
    </row>
    <row r="5309" spans="1:9" ht="15.75" thickBot="1">
      <c r="A5309" s="2">
        <v>6660</v>
      </c>
      <c r="B5309" s="2" t="s">
        <v>13770</v>
      </c>
      <c r="C5309" s="26" t="s">
        <v>20590</v>
      </c>
      <c r="D5309" s="2" t="s">
        <v>15</v>
      </c>
      <c r="E5309" s="2" t="s">
        <v>13771</v>
      </c>
      <c r="F5309" s="2" t="s">
        <v>13769</v>
      </c>
      <c r="G5309" s="3">
        <v>44372</v>
      </c>
      <c r="H5309" s="3">
        <v>44372</v>
      </c>
      <c r="I5309" s="3"/>
    </row>
    <row r="5310" spans="1:9" ht="15.75" thickBot="1">
      <c r="A5310" s="2">
        <v>6651</v>
      </c>
      <c r="B5310" s="2" t="s">
        <v>13743</v>
      </c>
      <c r="C5310" s="26" t="s">
        <v>20581</v>
      </c>
      <c r="D5310" s="2" t="s">
        <v>15</v>
      </c>
      <c r="E5310" s="2" t="s">
        <v>13744</v>
      </c>
      <c r="F5310" s="2" t="s">
        <v>13742</v>
      </c>
      <c r="G5310" s="3">
        <v>44372</v>
      </c>
      <c r="H5310" s="3">
        <v>44372</v>
      </c>
      <c r="I5310" s="3"/>
    </row>
    <row r="5311" spans="1:9" ht="15.75" thickBot="1">
      <c r="A5311" s="2">
        <v>6627</v>
      </c>
      <c r="B5311" s="2" t="s">
        <v>13671</v>
      </c>
      <c r="C5311" s="26" t="s">
        <v>20563</v>
      </c>
      <c r="D5311" s="2" t="s">
        <v>15</v>
      </c>
      <c r="E5311" s="2" t="s">
        <v>13672</v>
      </c>
      <c r="F5311" s="2" t="s">
        <v>13670</v>
      </c>
      <c r="G5311" s="3">
        <v>44372</v>
      </c>
      <c r="H5311" s="3">
        <v>44372</v>
      </c>
      <c r="I5311" s="3"/>
    </row>
    <row r="5312" spans="1:9" ht="15.75" thickBot="1">
      <c r="A5312" s="2">
        <v>6589</v>
      </c>
      <c r="B5312" s="2" t="s">
        <v>13557</v>
      </c>
      <c r="C5312" s="26" t="s">
        <v>20532</v>
      </c>
      <c r="D5312" s="2" t="s">
        <v>15</v>
      </c>
      <c r="E5312" s="2" t="s">
        <v>13558</v>
      </c>
      <c r="F5312" s="2" t="s">
        <v>13556</v>
      </c>
      <c r="G5312" s="3">
        <v>44372</v>
      </c>
      <c r="H5312" s="3">
        <v>44372</v>
      </c>
      <c r="I5312" s="3"/>
    </row>
    <row r="5313" spans="1:9" ht="15.75" thickBot="1">
      <c r="A5313" s="2">
        <v>6732</v>
      </c>
      <c r="B5313" s="2" t="s">
        <v>13979</v>
      </c>
      <c r="C5313" s="26" t="s">
        <v>20653</v>
      </c>
      <c r="D5313" s="2" t="s">
        <v>15</v>
      </c>
      <c r="E5313" s="2" t="s">
        <v>13980</v>
      </c>
      <c r="F5313" s="2" t="s">
        <v>13978</v>
      </c>
      <c r="G5313" s="3">
        <v>44372</v>
      </c>
      <c r="H5313" s="3">
        <v>44372</v>
      </c>
      <c r="I5313" s="3"/>
    </row>
    <row r="5314" spans="1:9" ht="15.75" thickBot="1">
      <c r="A5314" s="2">
        <v>6677</v>
      </c>
      <c r="B5314" s="2" t="s">
        <v>13821</v>
      </c>
      <c r="C5314" s="26" t="s">
        <v>20605</v>
      </c>
      <c r="D5314" s="2" t="s">
        <v>15</v>
      </c>
      <c r="E5314" s="2" t="s">
        <v>13822</v>
      </c>
      <c r="F5314" s="2" t="s">
        <v>13820</v>
      </c>
      <c r="G5314" s="3">
        <v>44372</v>
      </c>
      <c r="H5314" s="3">
        <v>44372</v>
      </c>
      <c r="I5314" s="3"/>
    </row>
    <row r="5315" spans="1:9" ht="15.75" thickBot="1">
      <c r="A5315" s="2">
        <v>6671</v>
      </c>
      <c r="B5315" s="2" t="s">
        <v>13803</v>
      </c>
      <c r="C5315" s="26" t="s">
        <v>20600</v>
      </c>
      <c r="D5315" s="2" t="s">
        <v>15</v>
      </c>
      <c r="E5315" s="2" t="s">
        <v>13804</v>
      </c>
      <c r="F5315" s="2" t="s">
        <v>13802</v>
      </c>
      <c r="G5315" s="3">
        <v>44372</v>
      </c>
      <c r="H5315" s="3">
        <v>44372</v>
      </c>
      <c r="I5315" s="3"/>
    </row>
    <row r="5316" spans="1:9" ht="15.75" thickBot="1">
      <c r="A5316" s="2">
        <v>6700</v>
      </c>
      <c r="B5316" s="2" t="s">
        <v>13889</v>
      </c>
      <c r="C5316" s="26" t="s">
        <v>20625</v>
      </c>
      <c r="D5316" s="2" t="s">
        <v>15</v>
      </c>
      <c r="E5316" s="2" t="s">
        <v>13890</v>
      </c>
      <c r="F5316" s="2" t="s">
        <v>13888</v>
      </c>
      <c r="G5316" s="3">
        <v>44372</v>
      </c>
      <c r="H5316" s="3">
        <v>44372</v>
      </c>
      <c r="I5316" s="3"/>
    </row>
    <row r="5317" spans="1:9" ht="15.75" thickBot="1">
      <c r="A5317" s="2">
        <v>6699</v>
      </c>
      <c r="B5317" s="2" t="s">
        <v>13886</v>
      </c>
      <c r="C5317" s="26" t="s">
        <v>20624</v>
      </c>
      <c r="D5317" s="2" t="s">
        <v>15</v>
      </c>
      <c r="E5317" s="2" t="s">
        <v>13887</v>
      </c>
      <c r="F5317" s="2" t="s">
        <v>13885</v>
      </c>
      <c r="G5317" s="3">
        <v>44372</v>
      </c>
      <c r="H5317" s="3">
        <v>44372</v>
      </c>
      <c r="I5317" s="3"/>
    </row>
    <row r="5318" spans="1:9" ht="15.75" thickBot="1">
      <c r="A5318" s="2">
        <v>6698</v>
      </c>
      <c r="B5318" s="2" t="s">
        <v>13883</v>
      </c>
      <c r="C5318" s="26" t="s">
        <v>20623</v>
      </c>
      <c r="D5318" s="2" t="s">
        <v>15</v>
      </c>
      <c r="E5318" s="2" t="s">
        <v>13884</v>
      </c>
      <c r="F5318" s="2" t="s">
        <v>13882</v>
      </c>
      <c r="G5318" s="3">
        <v>44372</v>
      </c>
      <c r="H5318" s="3">
        <v>44372</v>
      </c>
      <c r="I5318" s="3"/>
    </row>
    <row r="5319" spans="1:9" ht="15.75" thickBot="1">
      <c r="A5319" s="2">
        <v>6682</v>
      </c>
      <c r="B5319" s="2" t="s">
        <v>13835</v>
      </c>
      <c r="C5319" s="26" t="s">
        <v>20608</v>
      </c>
      <c r="D5319" s="2" t="s">
        <v>15</v>
      </c>
      <c r="E5319" s="2" t="s">
        <v>13836</v>
      </c>
      <c r="F5319" s="2" t="s">
        <v>13834</v>
      </c>
      <c r="G5319" s="3">
        <v>44372</v>
      </c>
      <c r="H5319" s="3">
        <v>44372</v>
      </c>
      <c r="I5319" s="3"/>
    </row>
    <row r="5320" spans="1:9" ht="15.75" thickBot="1">
      <c r="A5320" s="2">
        <v>6599</v>
      </c>
      <c r="B5320" s="2" t="s">
        <v>13587</v>
      </c>
      <c r="C5320" s="27" t="s">
        <v>13587</v>
      </c>
      <c r="D5320" s="2" t="s">
        <v>15</v>
      </c>
      <c r="E5320" s="2" t="s">
        <v>13588</v>
      </c>
      <c r="F5320" s="2" t="s">
        <v>13586</v>
      </c>
      <c r="G5320" s="3">
        <v>44372</v>
      </c>
      <c r="H5320" s="3">
        <v>44372</v>
      </c>
      <c r="I5320" s="3"/>
    </row>
    <row r="5321" spans="1:9" ht="15.75" thickBot="1">
      <c r="A5321" s="2">
        <v>6614</v>
      </c>
      <c r="B5321" s="2" t="s">
        <v>13632</v>
      </c>
      <c r="C5321" s="27" t="s">
        <v>20550</v>
      </c>
      <c r="D5321" s="2" t="s">
        <v>15</v>
      </c>
      <c r="E5321" s="2" t="s">
        <v>13633</v>
      </c>
      <c r="F5321" s="2" t="s">
        <v>13631</v>
      </c>
      <c r="G5321" s="3">
        <v>44372</v>
      </c>
      <c r="H5321" s="3">
        <v>44372</v>
      </c>
      <c r="I5321" s="3"/>
    </row>
    <row r="5322" spans="1:9" ht="15.75" thickBot="1">
      <c r="A5322" s="2">
        <v>6633</v>
      </c>
      <c r="B5322" s="2" t="s">
        <v>13689</v>
      </c>
      <c r="C5322" s="26" t="s">
        <v>20567</v>
      </c>
      <c r="D5322" s="2" t="s">
        <v>15</v>
      </c>
      <c r="E5322" s="2" t="s">
        <v>13690</v>
      </c>
      <c r="F5322" s="2" t="s">
        <v>13688</v>
      </c>
      <c r="G5322" s="3">
        <v>44372</v>
      </c>
      <c r="H5322" s="3">
        <v>44372</v>
      </c>
      <c r="I5322" s="3"/>
    </row>
    <row r="5323" spans="1:9" ht="15.75" thickBot="1">
      <c r="A5323" s="2">
        <v>6588</v>
      </c>
      <c r="B5323" s="2" t="s">
        <v>13554</v>
      </c>
      <c r="C5323" s="26" t="s">
        <v>20531</v>
      </c>
      <c r="D5323" s="2" t="s">
        <v>15</v>
      </c>
      <c r="E5323" s="2" t="s">
        <v>13555</v>
      </c>
      <c r="F5323" s="2" t="s">
        <v>13553</v>
      </c>
      <c r="G5323" s="3">
        <v>44372</v>
      </c>
      <c r="H5323" s="3">
        <v>44372</v>
      </c>
      <c r="I5323" s="3"/>
    </row>
    <row r="5324" spans="1:9" ht="15.75" thickBot="1">
      <c r="A5324" s="2">
        <v>6638</v>
      </c>
      <c r="B5324" s="2" t="s">
        <v>13704</v>
      </c>
      <c r="C5324" s="26" t="s">
        <v>20571</v>
      </c>
      <c r="D5324" s="2" t="s">
        <v>15</v>
      </c>
      <c r="E5324" s="2" t="s">
        <v>13705</v>
      </c>
      <c r="F5324" s="2" t="s">
        <v>13703</v>
      </c>
      <c r="G5324" s="3">
        <v>44372</v>
      </c>
      <c r="H5324" s="3">
        <v>44372</v>
      </c>
      <c r="I5324" s="3"/>
    </row>
    <row r="5325" spans="1:9" ht="15.75" thickBot="1">
      <c r="A5325" s="2">
        <v>6650</v>
      </c>
      <c r="B5325" s="2" t="s">
        <v>13740</v>
      </c>
      <c r="C5325" s="26" t="s">
        <v>20580</v>
      </c>
      <c r="D5325" s="2" t="s">
        <v>15</v>
      </c>
      <c r="E5325" s="2" t="s">
        <v>13741</v>
      </c>
      <c r="F5325" s="2" t="s">
        <v>13739</v>
      </c>
      <c r="G5325" s="3">
        <v>44372</v>
      </c>
      <c r="H5325" s="3">
        <v>44372</v>
      </c>
      <c r="I5325" s="3"/>
    </row>
    <row r="5326" spans="1:9" ht="15.75" thickBot="1">
      <c r="A5326" s="2">
        <v>6666</v>
      </c>
      <c r="B5326" s="2" t="s">
        <v>13788</v>
      </c>
      <c r="C5326" s="26" t="s">
        <v>20596</v>
      </c>
      <c r="D5326" s="2" t="s">
        <v>15</v>
      </c>
      <c r="E5326" s="2" t="s">
        <v>13789</v>
      </c>
      <c r="F5326" s="2" t="s">
        <v>13787</v>
      </c>
      <c r="G5326" s="3">
        <v>44372</v>
      </c>
      <c r="H5326" s="3">
        <v>44372</v>
      </c>
      <c r="I5326" s="3"/>
    </row>
    <row r="5327" spans="1:9" ht="15.75" thickBot="1">
      <c r="A5327" s="2">
        <v>6667</v>
      </c>
      <c r="B5327" s="2" t="s">
        <v>13791</v>
      </c>
      <c r="C5327" s="26" t="s">
        <v>20597</v>
      </c>
      <c r="D5327" s="2" t="s">
        <v>15</v>
      </c>
      <c r="E5327" s="2" t="s">
        <v>13792</v>
      </c>
      <c r="F5327" s="2" t="s">
        <v>13790</v>
      </c>
      <c r="G5327" s="3">
        <v>44372</v>
      </c>
      <c r="H5327" s="3">
        <v>44372</v>
      </c>
      <c r="I5327" s="3"/>
    </row>
    <row r="5328" spans="1:9" ht="15.75" thickBot="1">
      <c r="A5328" s="2">
        <v>6673</v>
      </c>
      <c r="B5328" s="2" t="s">
        <v>13809</v>
      </c>
      <c r="C5328" s="27" t="s">
        <v>13809</v>
      </c>
      <c r="D5328" s="2" t="s">
        <v>15</v>
      </c>
      <c r="E5328" s="2" t="s">
        <v>13810</v>
      </c>
      <c r="F5328" s="2" t="s">
        <v>13808</v>
      </c>
      <c r="G5328" s="3">
        <v>44372</v>
      </c>
      <c r="H5328" s="3">
        <v>44372</v>
      </c>
      <c r="I5328" s="3"/>
    </row>
    <row r="5329" spans="1:9" ht="15.75" thickBot="1">
      <c r="A5329" s="2">
        <v>6680</v>
      </c>
      <c r="B5329" s="2" t="s">
        <v>13830</v>
      </c>
      <c r="C5329" s="26" t="s">
        <v>20607</v>
      </c>
      <c r="D5329" s="2" t="s">
        <v>15</v>
      </c>
      <c r="E5329" s="2" t="s">
        <v>13831</v>
      </c>
      <c r="F5329" s="2" t="s">
        <v>13829</v>
      </c>
      <c r="G5329" s="3">
        <v>44372</v>
      </c>
      <c r="H5329" s="3">
        <v>44372</v>
      </c>
      <c r="I5329" s="3"/>
    </row>
    <row r="5330" spans="1:9" ht="15.75" thickBot="1">
      <c r="A5330" s="2">
        <v>6598</v>
      </c>
      <c r="B5330" s="2" t="s">
        <v>13584</v>
      </c>
      <c r="C5330" s="26" t="s">
        <v>20539</v>
      </c>
      <c r="D5330" s="2" t="s">
        <v>15</v>
      </c>
      <c r="E5330" s="2" t="s">
        <v>13585</v>
      </c>
      <c r="F5330" s="2" t="s">
        <v>13583</v>
      </c>
      <c r="G5330" s="3">
        <v>44372</v>
      </c>
      <c r="H5330" s="3">
        <v>44372</v>
      </c>
      <c r="I5330" s="3"/>
    </row>
    <row r="5331" spans="1:9" ht="15.75" thickBot="1">
      <c r="A5331" s="2">
        <v>6618</v>
      </c>
      <c r="B5331" s="2" t="s">
        <v>13644</v>
      </c>
      <c r="C5331" s="26" t="s">
        <v>20554</v>
      </c>
      <c r="D5331" s="2" t="s">
        <v>15</v>
      </c>
      <c r="E5331" s="2" t="s">
        <v>13645</v>
      </c>
      <c r="F5331" s="2" t="s">
        <v>13643</v>
      </c>
      <c r="G5331" s="3">
        <v>44372</v>
      </c>
      <c r="H5331" s="3">
        <v>44372</v>
      </c>
      <c r="I5331" s="3"/>
    </row>
    <row r="5332" spans="1:9" ht="15.75" thickBot="1">
      <c r="A5332" s="2">
        <v>6642</v>
      </c>
      <c r="B5332" s="2" t="s">
        <v>13716</v>
      </c>
      <c r="C5332" s="26" t="s">
        <v>20574</v>
      </c>
      <c r="D5332" s="2" t="s">
        <v>15</v>
      </c>
      <c r="E5332" s="2" t="s">
        <v>13717</v>
      </c>
      <c r="F5332" s="2" t="s">
        <v>13715</v>
      </c>
      <c r="G5332" s="3">
        <v>44372</v>
      </c>
      <c r="H5332" s="3">
        <v>44372</v>
      </c>
      <c r="I5332" s="3"/>
    </row>
    <row r="5333" spans="1:9" ht="15.75" thickBot="1">
      <c r="A5333" s="2">
        <v>6730</v>
      </c>
      <c r="B5333" s="2" t="s">
        <v>13973</v>
      </c>
      <c r="C5333" s="26" t="s">
        <v>20652</v>
      </c>
      <c r="D5333" s="2" t="s">
        <v>15</v>
      </c>
      <c r="E5333" s="2" t="s">
        <v>13974</v>
      </c>
      <c r="F5333" s="2" t="s">
        <v>13972</v>
      </c>
      <c r="G5333" s="3">
        <v>44372</v>
      </c>
      <c r="H5333" s="3">
        <v>44372</v>
      </c>
      <c r="I5333" s="3"/>
    </row>
    <row r="5334" spans="1:9" ht="15.75" thickBot="1">
      <c r="A5334" s="2">
        <v>6597</v>
      </c>
      <c r="B5334" s="2" t="s">
        <v>13581</v>
      </c>
      <c r="C5334" s="26" t="s">
        <v>13581</v>
      </c>
      <c r="D5334" s="2" t="s">
        <v>15</v>
      </c>
      <c r="E5334" s="2" t="s">
        <v>13582</v>
      </c>
      <c r="F5334" s="2" t="s">
        <v>13580</v>
      </c>
      <c r="G5334" s="3">
        <v>44372</v>
      </c>
      <c r="H5334" s="3">
        <v>44372</v>
      </c>
      <c r="I5334" s="3"/>
    </row>
    <row r="5335" spans="1:9" ht="15.75" thickBot="1">
      <c r="A5335" s="2">
        <v>6676</v>
      </c>
      <c r="B5335" s="2" t="s">
        <v>13818</v>
      </c>
      <c r="C5335" s="26" t="s">
        <v>20604</v>
      </c>
      <c r="D5335" s="2" t="s">
        <v>15</v>
      </c>
      <c r="E5335" s="2" t="s">
        <v>13819</v>
      </c>
      <c r="F5335" s="2" t="s">
        <v>13817</v>
      </c>
      <c r="G5335" s="3">
        <v>44372</v>
      </c>
      <c r="H5335" s="3">
        <v>44372</v>
      </c>
      <c r="I5335" s="3"/>
    </row>
    <row r="5336" spans="1:9" ht="15.75" thickBot="1">
      <c r="A5336" s="2">
        <v>6629</v>
      </c>
      <c r="B5336" s="2" t="s">
        <v>13677</v>
      </c>
      <c r="C5336" s="26" t="s">
        <v>20564</v>
      </c>
      <c r="D5336" s="2" t="s">
        <v>15</v>
      </c>
      <c r="E5336" s="2" t="s">
        <v>13678</v>
      </c>
      <c r="F5336" s="2" t="s">
        <v>13676</v>
      </c>
      <c r="G5336" s="3">
        <v>44372</v>
      </c>
      <c r="H5336" s="3">
        <v>44372</v>
      </c>
      <c r="I5336" s="3"/>
    </row>
    <row r="5337" spans="1:9" ht="15.75" thickBot="1">
      <c r="A5337" s="2">
        <v>6591</v>
      </c>
      <c r="B5337" s="2" t="s">
        <v>13563</v>
      </c>
      <c r="C5337" s="26" t="s">
        <v>20533</v>
      </c>
      <c r="D5337" s="2" t="s">
        <v>15</v>
      </c>
      <c r="E5337" s="2" t="s">
        <v>13564</v>
      </c>
      <c r="F5337" s="2" t="s">
        <v>13562</v>
      </c>
      <c r="G5337" s="3">
        <v>44372</v>
      </c>
      <c r="H5337" s="3">
        <v>44372</v>
      </c>
      <c r="I5337" s="3"/>
    </row>
    <row r="5338" spans="1:9" ht="15.75" thickBot="1">
      <c r="A5338" s="2">
        <v>6605</v>
      </c>
      <c r="B5338" s="2" t="s">
        <v>13605</v>
      </c>
      <c r="C5338" s="26" t="s">
        <v>13605</v>
      </c>
      <c r="D5338" s="2" t="s">
        <v>15</v>
      </c>
      <c r="E5338" s="2" t="s">
        <v>13606</v>
      </c>
      <c r="F5338" s="2" t="s">
        <v>13604</v>
      </c>
      <c r="G5338" s="3">
        <v>44372</v>
      </c>
      <c r="H5338" s="3">
        <v>44372</v>
      </c>
      <c r="I5338" s="3"/>
    </row>
    <row r="5339" spans="1:9" ht="15.75" thickBot="1">
      <c r="A5339" s="2">
        <v>6581</v>
      </c>
      <c r="B5339" s="2" t="s">
        <v>13533</v>
      </c>
      <c r="C5339" s="26" t="s">
        <v>20526</v>
      </c>
      <c r="D5339" s="2" t="s">
        <v>15</v>
      </c>
      <c r="E5339" s="2" t="s">
        <v>13534</v>
      </c>
      <c r="F5339" s="2" t="s">
        <v>13532</v>
      </c>
      <c r="G5339" s="3">
        <v>44372</v>
      </c>
      <c r="H5339" s="3">
        <v>44372</v>
      </c>
      <c r="I5339" s="3"/>
    </row>
    <row r="5340" spans="1:9" ht="15.75" thickBot="1">
      <c r="A5340" s="2">
        <v>6669</v>
      </c>
      <c r="B5340" s="2" t="s">
        <v>13797</v>
      </c>
      <c r="C5340" s="26" t="s">
        <v>20599</v>
      </c>
      <c r="D5340" s="2" t="s">
        <v>15</v>
      </c>
      <c r="E5340" s="2" t="s">
        <v>13798</v>
      </c>
      <c r="F5340" s="2" t="s">
        <v>13796</v>
      </c>
      <c r="G5340" s="3">
        <v>44372</v>
      </c>
      <c r="H5340" s="3">
        <v>44372</v>
      </c>
      <c r="I5340" s="3"/>
    </row>
    <row r="5341" spans="1:9" ht="15.75" thickBot="1">
      <c r="A5341" s="2">
        <v>6710</v>
      </c>
      <c r="B5341" s="2" t="s">
        <v>13919</v>
      </c>
      <c r="C5341" s="26" t="s">
        <v>20635</v>
      </c>
      <c r="D5341" s="2" t="s">
        <v>15</v>
      </c>
      <c r="E5341" s="2" t="s">
        <v>13920</v>
      </c>
      <c r="F5341" s="2" t="s">
        <v>13918</v>
      </c>
      <c r="G5341" s="3">
        <v>44372</v>
      </c>
      <c r="H5341" s="3">
        <v>44372</v>
      </c>
      <c r="I5341" s="3"/>
    </row>
    <row r="5342" spans="1:9" ht="15.75" thickBot="1">
      <c r="A5342" s="2">
        <v>6587</v>
      </c>
      <c r="B5342" s="2" t="s">
        <v>13551</v>
      </c>
      <c r="C5342" s="26" t="s">
        <v>20530</v>
      </c>
      <c r="D5342" s="2" t="s">
        <v>15</v>
      </c>
      <c r="E5342" s="2" t="s">
        <v>13552</v>
      </c>
      <c r="F5342" s="2" t="s">
        <v>13550</v>
      </c>
      <c r="G5342" s="3">
        <v>44372</v>
      </c>
      <c r="H5342" s="3">
        <v>44372</v>
      </c>
      <c r="I5342" s="3"/>
    </row>
    <row r="5343" spans="1:9" ht="15.75" thickBot="1">
      <c r="A5343" s="2">
        <v>6594</v>
      </c>
      <c r="B5343" s="2" t="s">
        <v>13572</v>
      </c>
      <c r="C5343" s="26" t="s">
        <v>20536</v>
      </c>
      <c r="D5343" s="2" t="s">
        <v>15</v>
      </c>
      <c r="E5343" s="2" t="s">
        <v>13573</v>
      </c>
      <c r="F5343" s="2" t="s">
        <v>13571</v>
      </c>
      <c r="G5343" s="3">
        <v>44372</v>
      </c>
      <c r="H5343" s="3">
        <v>44372</v>
      </c>
      <c r="I5343" s="3"/>
    </row>
    <row r="5344" spans="1:9" ht="15.75" thickBot="1">
      <c r="A5344" s="2">
        <v>6678</v>
      </c>
      <c r="B5344" s="2" t="s">
        <v>13824</v>
      </c>
      <c r="C5344" s="26" t="s">
        <v>20606</v>
      </c>
      <c r="D5344" s="2" t="s">
        <v>15</v>
      </c>
      <c r="E5344" s="2" t="s">
        <v>13825</v>
      </c>
      <c r="F5344" s="2" t="s">
        <v>13823</v>
      </c>
      <c r="G5344" s="3">
        <v>44372</v>
      </c>
      <c r="H5344" s="3">
        <v>44372</v>
      </c>
      <c r="I5344" s="3"/>
    </row>
    <row r="5345" spans="1:9" ht="15.75" thickBot="1">
      <c r="A5345" s="2">
        <v>6704</v>
      </c>
      <c r="B5345" s="2" t="s">
        <v>13901</v>
      </c>
      <c r="C5345" s="26" t="s">
        <v>20629</v>
      </c>
      <c r="D5345" s="2" t="s">
        <v>15</v>
      </c>
      <c r="E5345" s="2" t="s">
        <v>13902</v>
      </c>
      <c r="F5345" s="2" t="s">
        <v>13900</v>
      </c>
      <c r="G5345" s="3">
        <v>44372</v>
      </c>
      <c r="H5345" s="3">
        <v>44372</v>
      </c>
      <c r="I5345" s="3"/>
    </row>
    <row r="5346" spans="1:9" ht="15.75" thickBot="1">
      <c r="A5346" s="2">
        <v>6712</v>
      </c>
      <c r="B5346" s="2" t="s">
        <v>13925</v>
      </c>
      <c r="C5346" s="26" t="s">
        <v>20637</v>
      </c>
      <c r="D5346" s="2" t="s">
        <v>15</v>
      </c>
      <c r="E5346" s="2" t="s">
        <v>13926</v>
      </c>
      <c r="F5346" s="2" t="s">
        <v>13924</v>
      </c>
      <c r="G5346" s="3">
        <v>44372</v>
      </c>
      <c r="H5346" s="3">
        <v>44372</v>
      </c>
      <c r="I5346" s="3"/>
    </row>
    <row r="5347" spans="1:9" ht="15.75" thickBot="1">
      <c r="A5347" s="2">
        <v>6713</v>
      </c>
      <c r="B5347" s="2" t="s">
        <v>13928</v>
      </c>
      <c r="C5347" s="26" t="s">
        <v>20638</v>
      </c>
      <c r="D5347" s="2" t="s">
        <v>15</v>
      </c>
      <c r="E5347" s="2" t="s">
        <v>13929</v>
      </c>
      <c r="F5347" s="2" t="s">
        <v>13927</v>
      </c>
      <c r="G5347" s="3">
        <v>44372</v>
      </c>
      <c r="H5347" s="3">
        <v>44372</v>
      </c>
      <c r="I5347" s="3"/>
    </row>
    <row r="5348" spans="1:9" ht="15.75" thickBot="1">
      <c r="A5348" s="2">
        <v>6641</v>
      </c>
      <c r="B5348" s="2" t="s">
        <v>13713</v>
      </c>
      <c r="C5348" s="26" t="s">
        <v>20573</v>
      </c>
      <c r="D5348" s="2" t="s">
        <v>15</v>
      </c>
      <c r="E5348" s="2" t="s">
        <v>13714</v>
      </c>
      <c r="F5348" s="2" t="s">
        <v>13712</v>
      </c>
      <c r="G5348" s="3">
        <v>44372</v>
      </c>
      <c r="H5348" s="3">
        <v>44372</v>
      </c>
      <c r="I5348" s="3"/>
    </row>
    <row r="5349" spans="1:9" ht="15.75" thickBot="1">
      <c r="A5349" s="2">
        <v>6593</v>
      </c>
      <c r="B5349" s="2" t="s">
        <v>13569</v>
      </c>
      <c r="C5349" s="26" t="s">
        <v>20535</v>
      </c>
      <c r="D5349" s="2" t="s">
        <v>15</v>
      </c>
      <c r="E5349" s="2" t="s">
        <v>13570</v>
      </c>
      <c r="F5349" s="2" t="s">
        <v>13568</v>
      </c>
      <c r="G5349" s="3">
        <v>44372</v>
      </c>
      <c r="H5349" s="3">
        <v>44372</v>
      </c>
      <c r="I5349" s="3"/>
    </row>
    <row r="5350" spans="1:9" ht="15.75" thickBot="1">
      <c r="A5350" s="2">
        <v>6714</v>
      </c>
      <c r="B5350" s="2" t="s">
        <v>13931</v>
      </c>
      <c r="C5350" s="26" t="s">
        <v>20639</v>
      </c>
      <c r="D5350" s="2" t="s">
        <v>15</v>
      </c>
      <c r="E5350" s="2" t="s">
        <v>13932</v>
      </c>
      <c r="F5350" s="2" t="s">
        <v>13930</v>
      </c>
      <c r="G5350" s="3">
        <v>44372</v>
      </c>
      <c r="H5350" s="3">
        <v>44372</v>
      </c>
      <c r="I5350" s="3"/>
    </row>
    <row r="5351" spans="1:9" ht="15.75" thickBot="1">
      <c r="A5351" s="2">
        <v>6643</v>
      </c>
      <c r="B5351" s="2" t="s">
        <v>13719</v>
      </c>
      <c r="C5351" s="26" t="s">
        <v>20575</v>
      </c>
      <c r="D5351" s="2" t="s">
        <v>15</v>
      </c>
      <c r="E5351" s="2" t="s">
        <v>13720</v>
      </c>
      <c r="F5351" s="2" t="s">
        <v>13718</v>
      </c>
      <c r="G5351" s="3">
        <v>44372</v>
      </c>
      <c r="H5351" s="3">
        <v>44372</v>
      </c>
      <c r="I5351" s="3"/>
    </row>
    <row r="5352" spans="1:9" ht="15.75" thickBot="1">
      <c r="A5352" s="2">
        <v>6692</v>
      </c>
      <c r="B5352" s="2" t="s">
        <v>13865</v>
      </c>
      <c r="C5352" s="26" t="s">
        <v>20617</v>
      </c>
      <c r="D5352" s="2" t="s">
        <v>15</v>
      </c>
      <c r="E5352" s="2" t="s">
        <v>13866</v>
      </c>
      <c r="F5352" s="2" t="s">
        <v>13864</v>
      </c>
      <c r="G5352" s="3">
        <v>44372</v>
      </c>
      <c r="H5352" s="3">
        <v>44372</v>
      </c>
      <c r="I5352" s="3"/>
    </row>
    <row r="5353" spans="1:9" ht="15.75" thickBot="1">
      <c r="A5353" s="2">
        <v>6695</v>
      </c>
      <c r="B5353" s="2" t="s">
        <v>13874</v>
      </c>
      <c r="C5353" s="26" t="s">
        <v>20620</v>
      </c>
      <c r="D5353" s="2" t="s">
        <v>15</v>
      </c>
      <c r="E5353" s="2" t="s">
        <v>13875</v>
      </c>
      <c r="F5353" s="2" t="s">
        <v>13873</v>
      </c>
      <c r="G5353" s="3">
        <v>44372</v>
      </c>
      <c r="H5353" s="3">
        <v>44372</v>
      </c>
      <c r="I5353" s="3"/>
    </row>
    <row r="5354" spans="1:9" ht="15.75" thickBot="1">
      <c r="A5354" s="2">
        <v>6694</v>
      </c>
      <c r="B5354" s="2" t="s">
        <v>13871</v>
      </c>
      <c r="C5354" s="26" t="s">
        <v>20619</v>
      </c>
      <c r="D5354" s="2" t="s">
        <v>15</v>
      </c>
      <c r="E5354" s="2" t="s">
        <v>13872</v>
      </c>
      <c r="F5354" s="2" t="s">
        <v>13870</v>
      </c>
      <c r="G5354" s="3">
        <v>44372</v>
      </c>
      <c r="H5354" s="3">
        <v>44372</v>
      </c>
      <c r="I5354" s="3"/>
    </row>
    <row r="5355" spans="1:9" ht="15.75" thickBot="1">
      <c r="A5355" s="2">
        <v>6658</v>
      </c>
      <c r="B5355" s="2" t="s">
        <v>13764</v>
      </c>
      <c r="C5355" s="26" t="s">
        <v>20588</v>
      </c>
      <c r="D5355" s="2" t="s">
        <v>15</v>
      </c>
      <c r="E5355" s="2" t="s">
        <v>13765</v>
      </c>
      <c r="F5355" s="2" t="s">
        <v>13763</v>
      </c>
      <c r="G5355" s="3">
        <v>44372</v>
      </c>
      <c r="H5355" s="3">
        <v>44372</v>
      </c>
      <c r="I5355" s="3"/>
    </row>
    <row r="5356" spans="1:9" ht="15.75" thickBot="1">
      <c r="A5356" s="2">
        <v>6703</v>
      </c>
      <c r="B5356" s="2" t="s">
        <v>13898</v>
      </c>
      <c r="C5356" s="26" t="s">
        <v>20628</v>
      </c>
      <c r="D5356" s="2" t="s">
        <v>15</v>
      </c>
      <c r="E5356" s="2" t="s">
        <v>13899</v>
      </c>
      <c r="F5356" s="2" t="s">
        <v>13897</v>
      </c>
      <c r="G5356" s="3">
        <v>44372</v>
      </c>
      <c r="H5356" s="3">
        <v>44372</v>
      </c>
      <c r="I5356" s="3"/>
    </row>
    <row r="5357" spans="1:9" ht="15.75" thickBot="1">
      <c r="A5357" s="2">
        <v>6601</v>
      </c>
      <c r="B5357" s="2" t="s">
        <v>13593</v>
      </c>
      <c r="C5357" s="26" t="s">
        <v>13593</v>
      </c>
      <c r="D5357" s="2" t="s">
        <v>15</v>
      </c>
      <c r="E5357" s="2" t="s">
        <v>13594</v>
      </c>
      <c r="F5357" s="2" t="s">
        <v>13592</v>
      </c>
      <c r="G5357" s="3">
        <v>44372</v>
      </c>
      <c r="H5357" s="3">
        <v>44372</v>
      </c>
      <c r="I5357" s="3"/>
    </row>
    <row r="5358" spans="1:9" ht="15.75" thickBot="1">
      <c r="A5358" s="2">
        <v>6608</v>
      </c>
      <c r="B5358" s="2" t="s">
        <v>13614</v>
      </c>
      <c r="C5358" s="26" t="s">
        <v>20544</v>
      </c>
      <c r="D5358" s="2" t="s">
        <v>15</v>
      </c>
      <c r="E5358" s="2" t="s">
        <v>13615</v>
      </c>
      <c r="F5358" s="2" t="s">
        <v>13613</v>
      </c>
      <c r="G5358" s="3">
        <v>44372</v>
      </c>
      <c r="H5358" s="3">
        <v>44372</v>
      </c>
      <c r="I5358" s="3"/>
    </row>
    <row r="5359" spans="1:9" ht="15.75" thickBot="1">
      <c r="A5359" s="2">
        <v>6607</v>
      </c>
      <c r="B5359" s="2" t="s">
        <v>13611</v>
      </c>
      <c r="C5359" s="26" t="s">
        <v>20543</v>
      </c>
      <c r="D5359" s="2" t="s">
        <v>15</v>
      </c>
      <c r="E5359" s="2" t="s">
        <v>13612</v>
      </c>
      <c r="F5359" s="2" t="s">
        <v>13610</v>
      </c>
      <c r="G5359" s="3">
        <v>44372</v>
      </c>
      <c r="H5359" s="3">
        <v>44372</v>
      </c>
      <c r="I5359" s="3"/>
    </row>
    <row r="5360" spans="1:9" ht="15.75" thickBot="1">
      <c r="A5360" s="2">
        <v>6595</v>
      </c>
      <c r="B5360" s="2" t="s">
        <v>13575</v>
      </c>
      <c r="C5360" s="26" t="s">
        <v>20537</v>
      </c>
      <c r="D5360" s="2" t="s">
        <v>15</v>
      </c>
      <c r="E5360" s="2" t="s">
        <v>13576</v>
      </c>
      <c r="F5360" s="2" t="s">
        <v>13574</v>
      </c>
      <c r="G5360" s="3">
        <v>44372</v>
      </c>
      <c r="H5360" s="3">
        <v>44372</v>
      </c>
      <c r="I5360" s="3"/>
    </row>
    <row r="5361" spans="1:9" ht="15.75" thickBot="1">
      <c r="A5361" s="2">
        <v>6687</v>
      </c>
      <c r="B5361" s="2" t="s">
        <v>13850</v>
      </c>
      <c r="C5361" s="26" t="s">
        <v>20612</v>
      </c>
      <c r="D5361" s="2" t="s">
        <v>15</v>
      </c>
      <c r="E5361" s="2" t="s">
        <v>13851</v>
      </c>
      <c r="F5361" s="2" t="s">
        <v>13849</v>
      </c>
      <c r="G5361" s="3">
        <v>44372</v>
      </c>
      <c r="H5361" s="3">
        <v>44372</v>
      </c>
      <c r="I5361" s="3"/>
    </row>
    <row r="5362" spans="1:9" ht="15.75" thickBot="1">
      <c r="A5362" s="2">
        <v>6686</v>
      </c>
      <c r="B5362" s="2" t="s">
        <v>13847</v>
      </c>
      <c r="C5362" s="26" t="s">
        <v>20611</v>
      </c>
      <c r="D5362" s="2" t="s">
        <v>15</v>
      </c>
      <c r="E5362" s="2" t="s">
        <v>13848</v>
      </c>
      <c r="F5362" s="2" t="s">
        <v>13846</v>
      </c>
      <c r="G5362" s="3">
        <v>44372</v>
      </c>
      <c r="H5362" s="3">
        <v>44372</v>
      </c>
      <c r="I5362" s="3"/>
    </row>
    <row r="5363" spans="1:9" ht="15.75" thickBot="1">
      <c r="A5363" s="2">
        <v>6586</v>
      </c>
      <c r="B5363" s="2" t="s">
        <v>13548</v>
      </c>
      <c r="C5363" s="26" t="s">
        <v>20529</v>
      </c>
      <c r="D5363" s="2" t="s">
        <v>15</v>
      </c>
      <c r="E5363" s="2" t="s">
        <v>13549</v>
      </c>
      <c r="F5363" s="2" t="s">
        <v>13547</v>
      </c>
      <c r="G5363" s="3">
        <v>44372</v>
      </c>
      <c r="H5363" s="3">
        <v>44372</v>
      </c>
      <c r="I5363" s="3"/>
    </row>
    <row r="5364" spans="1:9" ht="15.75" thickBot="1">
      <c r="A5364" s="2">
        <v>6582</v>
      </c>
      <c r="B5364" s="2" t="s">
        <v>13536</v>
      </c>
      <c r="C5364" s="26" t="s">
        <v>20527</v>
      </c>
      <c r="D5364" s="2" t="s">
        <v>15</v>
      </c>
      <c r="E5364" s="2" t="s">
        <v>13537</v>
      </c>
      <c r="F5364" s="2" t="s">
        <v>13535</v>
      </c>
      <c r="G5364" s="3">
        <v>44372</v>
      </c>
      <c r="H5364" s="3">
        <v>44372</v>
      </c>
      <c r="I5364" s="3"/>
    </row>
    <row r="5365" spans="1:9" ht="15.75" thickBot="1">
      <c r="A5365" s="2">
        <v>6584</v>
      </c>
      <c r="B5365" s="2" t="s">
        <v>13542</v>
      </c>
      <c r="C5365" s="26" t="s">
        <v>13542</v>
      </c>
      <c r="D5365" s="2" t="s">
        <v>15</v>
      </c>
      <c r="E5365" s="2" t="s">
        <v>13543</v>
      </c>
      <c r="F5365" s="2" t="s">
        <v>13541</v>
      </c>
      <c r="G5365" s="3">
        <v>44372</v>
      </c>
      <c r="H5365" s="3">
        <v>44372</v>
      </c>
      <c r="I5365" s="3"/>
    </row>
    <row r="5366" spans="1:9" ht="15.75" thickBot="1">
      <c r="A5366" s="2">
        <v>6685</v>
      </c>
      <c r="B5366" s="2" t="s">
        <v>13844</v>
      </c>
      <c r="C5366" s="26" t="s">
        <v>20610</v>
      </c>
      <c r="D5366" s="2" t="s">
        <v>15</v>
      </c>
      <c r="E5366" s="2" t="s">
        <v>13845</v>
      </c>
      <c r="F5366" s="2" t="s">
        <v>13843</v>
      </c>
      <c r="G5366" s="3">
        <v>44372</v>
      </c>
      <c r="H5366" s="3">
        <v>44372</v>
      </c>
      <c r="I5366" s="3"/>
    </row>
    <row r="5367" spans="1:9" ht="15.75" thickBot="1">
      <c r="A5367" s="2">
        <v>6635</v>
      </c>
      <c r="B5367" s="2" t="s">
        <v>13695</v>
      </c>
      <c r="C5367" s="26" t="s">
        <v>20569</v>
      </c>
      <c r="D5367" s="2" t="s">
        <v>15</v>
      </c>
      <c r="E5367" s="2" t="s">
        <v>13696</v>
      </c>
      <c r="F5367" s="2" t="s">
        <v>13694</v>
      </c>
      <c r="G5367" s="3">
        <v>44372</v>
      </c>
      <c r="H5367" s="3">
        <v>44372</v>
      </c>
      <c r="I5367" s="3"/>
    </row>
    <row r="5368" spans="1:9" ht="15.75" thickBot="1">
      <c r="A5368" s="2">
        <v>6662</v>
      </c>
      <c r="B5368" s="2" t="s">
        <v>13776</v>
      </c>
      <c r="C5368" s="26" t="s">
        <v>20592</v>
      </c>
      <c r="D5368" s="2" t="s">
        <v>15</v>
      </c>
      <c r="E5368" s="2" t="s">
        <v>13777</v>
      </c>
      <c r="F5368" s="2" t="s">
        <v>13775</v>
      </c>
      <c r="G5368" s="3">
        <v>44372</v>
      </c>
      <c r="H5368" s="3">
        <v>44372</v>
      </c>
      <c r="I5368" s="3"/>
    </row>
    <row r="5369" spans="1:9" ht="15.75" thickBot="1">
      <c r="A5369" s="2">
        <v>6668</v>
      </c>
      <c r="B5369" s="2" t="s">
        <v>13794</v>
      </c>
      <c r="C5369" s="26" t="s">
        <v>20598</v>
      </c>
      <c r="D5369" s="2" t="s">
        <v>15</v>
      </c>
      <c r="E5369" s="2" t="s">
        <v>13795</v>
      </c>
      <c r="F5369" s="2" t="s">
        <v>13793</v>
      </c>
      <c r="G5369" s="3">
        <v>44372</v>
      </c>
      <c r="H5369" s="3">
        <v>44372</v>
      </c>
      <c r="I5369" s="3"/>
    </row>
    <row r="5370" spans="1:9" ht="15.75" thickBot="1">
      <c r="A5370" s="2">
        <v>6647</v>
      </c>
      <c r="B5370" s="2" t="s">
        <v>13731</v>
      </c>
      <c r="C5370" s="26" t="s">
        <v>20578</v>
      </c>
      <c r="D5370" s="2" t="s">
        <v>15</v>
      </c>
      <c r="E5370" s="2" t="s">
        <v>13732</v>
      </c>
      <c r="F5370" s="2" t="s">
        <v>13730</v>
      </c>
      <c r="G5370" s="3">
        <v>44372</v>
      </c>
      <c r="H5370" s="3">
        <v>44372</v>
      </c>
      <c r="I5370" s="3"/>
    </row>
    <row r="5371" spans="1:9" ht="15.75" thickBot="1">
      <c r="A5371" s="2">
        <v>6711</v>
      </c>
      <c r="B5371" s="2" t="s">
        <v>13922</v>
      </c>
      <c r="C5371" s="26" t="s">
        <v>20636</v>
      </c>
      <c r="D5371" s="2" t="s">
        <v>15</v>
      </c>
      <c r="E5371" s="2" t="s">
        <v>13923</v>
      </c>
      <c r="F5371" s="2" t="s">
        <v>13921</v>
      </c>
      <c r="G5371" s="3">
        <v>44372</v>
      </c>
      <c r="H5371" s="3">
        <v>44372</v>
      </c>
      <c r="I5371" s="3"/>
    </row>
    <row r="5372" spans="1:9" ht="15.75" thickBot="1">
      <c r="A5372" s="2">
        <v>6684</v>
      </c>
      <c r="B5372" s="2" t="s">
        <v>13841</v>
      </c>
      <c r="C5372" s="26" t="s">
        <v>20609</v>
      </c>
      <c r="D5372" s="2" t="s">
        <v>15</v>
      </c>
      <c r="E5372" s="2" t="s">
        <v>13842</v>
      </c>
      <c r="F5372" s="2" t="s">
        <v>13840</v>
      </c>
      <c r="G5372" s="3">
        <v>44372</v>
      </c>
      <c r="H5372" s="3">
        <v>44372</v>
      </c>
      <c r="I5372" s="3"/>
    </row>
    <row r="5373" spans="1:9" ht="15.75" thickBot="1">
      <c r="A5373" s="2">
        <v>6609</v>
      </c>
      <c r="B5373" s="2" t="s">
        <v>13617</v>
      </c>
      <c r="C5373" s="26" t="s">
        <v>20545</v>
      </c>
      <c r="D5373" s="2" t="s">
        <v>15</v>
      </c>
      <c r="E5373" s="2" t="s">
        <v>13618</v>
      </c>
      <c r="F5373" s="2" t="s">
        <v>13616</v>
      </c>
      <c r="G5373" s="3">
        <v>44372</v>
      </c>
      <c r="H5373" s="3">
        <v>44372</v>
      </c>
      <c r="I5373" s="3"/>
    </row>
    <row r="5374" spans="1:9" ht="15.75" thickBot="1">
      <c r="A5374" s="2">
        <v>6612</v>
      </c>
      <c r="B5374" s="2" t="s">
        <v>13626</v>
      </c>
      <c r="C5374" s="26" t="s">
        <v>20548</v>
      </c>
      <c r="D5374" s="2" t="s">
        <v>15</v>
      </c>
      <c r="E5374" s="2" t="s">
        <v>13627</v>
      </c>
      <c r="F5374" s="2" t="s">
        <v>13625</v>
      </c>
      <c r="G5374" s="3">
        <v>44372</v>
      </c>
      <c r="H5374" s="3">
        <v>44372</v>
      </c>
      <c r="I5374" s="3"/>
    </row>
    <row r="5375" spans="1:9" ht="15.75" thickBot="1">
      <c r="A5375" s="2">
        <v>6670</v>
      </c>
      <c r="B5375" s="2" t="s">
        <v>13800</v>
      </c>
      <c r="C5375" s="26" t="s">
        <v>13800</v>
      </c>
      <c r="D5375" s="2" t="s">
        <v>15</v>
      </c>
      <c r="E5375" s="2" t="s">
        <v>13801</v>
      </c>
      <c r="F5375" s="2" t="s">
        <v>13799</v>
      </c>
      <c r="G5375" s="3">
        <v>44372</v>
      </c>
      <c r="H5375" s="3">
        <v>44372</v>
      </c>
      <c r="I5375" s="3"/>
    </row>
    <row r="5376" spans="1:9" ht="15.75" thickBot="1">
      <c r="A5376" s="2">
        <v>6592</v>
      </c>
      <c r="B5376" s="2" t="s">
        <v>13566</v>
      </c>
      <c r="C5376" s="26" t="s">
        <v>20534</v>
      </c>
      <c r="D5376" s="2" t="s">
        <v>15</v>
      </c>
      <c r="E5376" s="2" t="s">
        <v>13567</v>
      </c>
      <c r="F5376" s="2" t="s">
        <v>13565</v>
      </c>
      <c r="G5376" s="3">
        <v>44372</v>
      </c>
      <c r="H5376" s="3">
        <v>44372</v>
      </c>
      <c r="I5376" s="3"/>
    </row>
    <row r="5377" spans="1:9" ht="15.75" thickBot="1">
      <c r="A5377" s="2">
        <v>6657</v>
      </c>
      <c r="B5377" s="2" t="s">
        <v>13761</v>
      </c>
      <c r="C5377" s="26" t="s">
        <v>20587</v>
      </c>
      <c r="D5377" s="2" t="s">
        <v>15</v>
      </c>
      <c r="E5377" s="2" t="s">
        <v>13762</v>
      </c>
      <c r="F5377" s="2" t="s">
        <v>13760</v>
      </c>
      <c r="G5377" s="3">
        <v>44372</v>
      </c>
      <c r="H5377" s="3">
        <v>44372</v>
      </c>
      <c r="I5377" s="3"/>
    </row>
    <row r="5378" spans="1:9" ht="15.75" thickBot="1">
      <c r="A5378" s="2">
        <v>6702</v>
      </c>
      <c r="B5378" s="2" t="s">
        <v>13895</v>
      </c>
      <c r="C5378" s="26" t="s">
        <v>20627</v>
      </c>
      <c r="D5378" s="2" t="s">
        <v>15</v>
      </c>
      <c r="E5378" s="2" t="s">
        <v>13896</v>
      </c>
      <c r="F5378" s="2" t="s">
        <v>13894</v>
      </c>
      <c r="G5378" s="3">
        <v>44372</v>
      </c>
      <c r="H5378" s="3">
        <v>44372</v>
      </c>
      <c r="I5378" s="3"/>
    </row>
    <row r="5379" spans="1:9" ht="15.75" thickBot="1">
      <c r="A5379" s="2">
        <v>6693</v>
      </c>
      <c r="B5379" s="2" t="s">
        <v>13868</v>
      </c>
      <c r="C5379" s="26" t="s">
        <v>20618</v>
      </c>
      <c r="D5379" s="2" t="s">
        <v>15</v>
      </c>
      <c r="E5379" s="2" t="s">
        <v>13869</v>
      </c>
      <c r="F5379" s="2" t="s">
        <v>13867</v>
      </c>
      <c r="G5379" s="3">
        <v>44372</v>
      </c>
      <c r="H5379" s="3">
        <v>44372</v>
      </c>
      <c r="I5379" s="3"/>
    </row>
    <row r="5380" spans="1:9" ht="15.75" thickBot="1">
      <c r="A5380" s="2">
        <v>6688</v>
      </c>
      <c r="B5380" s="2" t="s">
        <v>13853</v>
      </c>
      <c r="C5380" s="26" t="s">
        <v>20613</v>
      </c>
      <c r="D5380" s="2" t="s">
        <v>15</v>
      </c>
      <c r="E5380" s="2" t="s">
        <v>13854</v>
      </c>
      <c r="F5380" s="2" t="s">
        <v>13852</v>
      </c>
      <c r="G5380" s="3">
        <v>44372</v>
      </c>
      <c r="H5380" s="3">
        <v>44372</v>
      </c>
      <c r="I5380" s="3"/>
    </row>
    <row r="5381" spans="1:9" ht="15.75" thickBot="1">
      <c r="A5381" s="2">
        <v>6691</v>
      </c>
      <c r="B5381" s="2" t="s">
        <v>13862</v>
      </c>
      <c r="C5381" s="26" t="s">
        <v>20616</v>
      </c>
      <c r="D5381" s="2" t="s">
        <v>15</v>
      </c>
      <c r="E5381" s="2" t="s">
        <v>13863</v>
      </c>
      <c r="F5381" s="2" t="s">
        <v>13861</v>
      </c>
      <c r="G5381" s="3">
        <v>44372</v>
      </c>
      <c r="H5381" s="3">
        <v>44372</v>
      </c>
      <c r="I5381" s="3"/>
    </row>
    <row r="5382" spans="1:9" ht="15.75" thickBot="1">
      <c r="A5382" s="2">
        <v>6707</v>
      </c>
      <c r="B5382" s="2" t="s">
        <v>13910</v>
      </c>
      <c r="C5382" s="26" t="s">
        <v>20632</v>
      </c>
      <c r="D5382" s="2" t="s">
        <v>15</v>
      </c>
      <c r="E5382" s="2" t="s">
        <v>13911</v>
      </c>
      <c r="F5382" s="2" t="s">
        <v>13909</v>
      </c>
      <c r="G5382" s="3">
        <v>44372</v>
      </c>
      <c r="H5382" s="3">
        <v>44372</v>
      </c>
      <c r="I5382" s="3"/>
    </row>
    <row r="5383" spans="1:9" ht="15.75" thickBot="1">
      <c r="A5383" s="2">
        <v>6640</v>
      </c>
      <c r="B5383" s="2" t="s">
        <v>13710</v>
      </c>
      <c r="C5383" s="26" t="s">
        <v>20572</v>
      </c>
      <c r="D5383" s="2" t="s">
        <v>15</v>
      </c>
      <c r="E5383" s="2" t="s">
        <v>13711</v>
      </c>
      <c r="F5383" s="2" t="s">
        <v>13709</v>
      </c>
      <c r="G5383" s="3">
        <v>44372</v>
      </c>
      <c r="H5383" s="3">
        <v>44372</v>
      </c>
      <c r="I5383" s="3"/>
    </row>
    <row r="5384" spans="1:9" ht="15.75" thickBot="1">
      <c r="A5384" s="2">
        <v>6611</v>
      </c>
      <c r="B5384" s="2" t="s">
        <v>13623</v>
      </c>
      <c r="C5384" s="26" t="s">
        <v>20547</v>
      </c>
      <c r="D5384" s="2" t="s">
        <v>15</v>
      </c>
      <c r="E5384" s="2" t="s">
        <v>13624</v>
      </c>
      <c r="F5384" s="2" t="s">
        <v>13622</v>
      </c>
      <c r="G5384" s="3">
        <v>44372</v>
      </c>
      <c r="H5384" s="3">
        <v>44372</v>
      </c>
      <c r="I5384" s="3"/>
    </row>
    <row r="5385" spans="1:9" ht="15.75" thickBot="1">
      <c r="A5385" s="2">
        <v>6625</v>
      </c>
      <c r="B5385" s="2" t="s">
        <v>13665</v>
      </c>
      <c r="C5385" s="26" t="s">
        <v>20561</v>
      </c>
      <c r="D5385" s="2" t="s">
        <v>15</v>
      </c>
      <c r="E5385" s="2" t="s">
        <v>13666</v>
      </c>
      <c r="F5385" s="2" t="s">
        <v>13664</v>
      </c>
      <c r="G5385" s="3">
        <v>44372</v>
      </c>
      <c r="H5385" s="3">
        <v>44372</v>
      </c>
      <c r="I5385" s="3"/>
    </row>
    <row r="5386" spans="1:9" ht="15.75" thickBot="1">
      <c r="A5386" s="2">
        <v>6664</v>
      </c>
      <c r="B5386" s="2" t="s">
        <v>13782</v>
      </c>
      <c r="C5386" s="26" t="s">
        <v>20594</v>
      </c>
      <c r="D5386" s="2" t="s">
        <v>15</v>
      </c>
      <c r="E5386" s="2" t="s">
        <v>13783</v>
      </c>
      <c r="F5386" s="2" t="s">
        <v>13781</v>
      </c>
      <c r="G5386" s="3">
        <v>44372</v>
      </c>
      <c r="H5386" s="3">
        <v>44372</v>
      </c>
      <c r="I5386" s="3"/>
    </row>
    <row r="5387" spans="1:9" ht="15.75" thickBot="1">
      <c r="A5387" s="2">
        <v>6663</v>
      </c>
      <c r="B5387" s="2" t="s">
        <v>13779</v>
      </c>
      <c r="C5387" s="26" t="s">
        <v>20593</v>
      </c>
      <c r="D5387" s="2" t="s">
        <v>15</v>
      </c>
      <c r="E5387" s="2" t="s">
        <v>13780</v>
      </c>
      <c r="F5387" s="2" t="s">
        <v>13778</v>
      </c>
      <c r="G5387" s="3">
        <v>44372</v>
      </c>
      <c r="H5387" s="3">
        <v>44372</v>
      </c>
      <c r="I5387" s="3"/>
    </row>
    <row r="5388" spans="1:9" ht="15.75" thickBot="1">
      <c r="A5388" s="2">
        <v>6724</v>
      </c>
      <c r="B5388" s="2" t="s">
        <v>13960</v>
      </c>
      <c r="C5388" s="26" t="s">
        <v>13960</v>
      </c>
      <c r="D5388" s="2" t="s">
        <v>15</v>
      </c>
      <c r="E5388" s="2" t="s">
        <v>13961</v>
      </c>
      <c r="F5388" s="2" t="s">
        <v>13959</v>
      </c>
      <c r="G5388" s="3">
        <v>44372</v>
      </c>
      <c r="H5388" s="3">
        <v>44372</v>
      </c>
      <c r="I5388" s="3"/>
    </row>
    <row r="5389" spans="1:9" ht="15.75" thickBot="1">
      <c r="A5389" s="2">
        <v>6639</v>
      </c>
      <c r="B5389" s="2" t="s">
        <v>13707</v>
      </c>
      <c r="C5389" s="26" t="s">
        <v>13707</v>
      </c>
      <c r="D5389" s="2" t="s">
        <v>15</v>
      </c>
      <c r="E5389" s="2" t="s">
        <v>13708</v>
      </c>
      <c r="F5389" s="2" t="s">
        <v>13706</v>
      </c>
      <c r="G5389" s="3">
        <v>44372</v>
      </c>
      <c r="H5389" s="3">
        <v>44372</v>
      </c>
      <c r="I5389" s="3"/>
    </row>
    <row r="5390" spans="1:9" ht="15.75" thickBot="1">
      <c r="A5390" s="2">
        <v>6623</v>
      </c>
      <c r="B5390" s="2" t="s">
        <v>13659</v>
      </c>
      <c r="C5390" s="26" t="s">
        <v>20559</v>
      </c>
      <c r="D5390" s="2" t="s">
        <v>15</v>
      </c>
      <c r="E5390" s="2" t="s">
        <v>13660</v>
      </c>
      <c r="F5390" s="2" t="s">
        <v>13658</v>
      </c>
      <c r="G5390" s="3">
        <v>44372</v>
      </c>
      <c r="H5390" s="3">
        <v>44372</v>
      </c>
      <c r="I5390" s="3"/>
    </row>
    <row r="5391" spans="1:9" ht="15.75" thickBot="1">
      <c r="A5391" s="2">
        <v>6604</v>
      </c>
      <c r="B5391" s="2" t="s">
        <v>13602</v>
      </c>
      <c r="C5391" s="26" t="s">
        <v>20542</v>
      </c>
      <c r="D5391" s="2" t="s">
        <v>15</v>
      </c>
      <c r="E5391" s="2" t="s">
        <v>13603</v>
      </c>
      <c r="F5391" s="2" t="s">
        <v>13601</v>
      </c>
      <c r="G5391" s="3">
        <v>44372</v>
      </c>
      <c r="H5391" s="3">
        <v>44372</v>
      </c>
      <c r="I5391" s="3"/>
    </row>
    <row r="5392" spans="1:9" ht="15.75" thickBot="1">
      <c r="A5392" s="2">
        <v>6722</v>
      </c>
      <c r="B5392" s="2" t="s">
        <v>13955</v>
      </c>
      <c r="C5392" s="26" t="s">
        <v>20647</v>
      </c>
      <c r="D5392" s="2" t="s">
        <v>15</v>
      </c>
      <c r="E5392" s="2" t="s">
        <v>13956</v>
      </c>
      <c r="F5392" s="2" t="s">
        <v>13954</v>
      </c>
      <c r="G5392" s="3">
        <v>44372</v>
      </c>
      <c r="H5392" s="3">
        <v>44372</v>
      </c>
      <c r="I5392" s="3"/>
    </row>
    <row r="5393" spans="1:9" ht="15.75" thickBot="1">
      <c r="A5393" s="2">
        <v>6610</v>
      </c>
      <c r="B5393" s="2" t="s">
        <v>13620</v>
      </c>
      <c r="C5393" s="26" t="s">
        <v>20546</v>
      </c>
      <c r="D5393" s="2" t="s">
        <v>15</v>
      </c>
      <c r="E5393" s="2" t="s">
        <v>13621</v>
      </c>
      <c r="F5393" s="2" t="s">
        <v>13619</v>
      </c>
      <c r="G5393" s="3">
        <v>44372</v>
      </c>
      <c r="H5393" s="3">
        <v>44372</v>
      </c>
      <c r="I5393" s="3"/>
    </row>
    <row r="5394" spans="1:9" ht="15.75" thickBot="1">
      <c r="A5394" s="2">
        <v>6690</v>
      </c>
      <c r="B5394" s="2" t="s">
        <v>13859</v>
      </c>
      <c r="C5394" s="26" t="s">
        <v>20615</v>
      </c>
      <c r="D5394" s="2" t="s">
        <v>15</v>
      </c>
      <c r="E5394" s="2" t="s">
        <v>13860</v>
      </c>
      <c r="F5394" s="2" t="s">
        <v>13858</v>
      </c>
      <c r="G5394" s="3">
        <v>44372</v>
      </c>
      <c r="H5394" s="3">
        <v>44372</v>
      </c>
      <c r="I5394" s="3"/>
    </row>
    <row r="5395" spans="1:9" ht="15.75" thickBot="1">
      <c r="A5395" s="2">
        <v>6620</v>
      </c>
      <c r="B5395" s="2" t="s">
        <v>13650</v>
      </c>
      <c r="C5395" s="26" t="s">
        <v>20556</v>
      </c>
      <c r="D5395" s="2" t="s">
        <v>15</v>
      </c>
      <c r="E5395" s="2" t="s">
        <v>13651</v>
      </c>
      <c r="F5395" s="2" t="s">
        <v>13649</v>
      </c>
      <c r="G5395" s="3">
        <v>44372</v>
      </c>
      <c r="H5395" s="3">
        <v>44372</v>
      </c>
      <c r="I5395" s="3"/>
    </row>
    <row r="5396" spans="1:9" ht="15.75" thickBot="1">
      <c r="A5396" s="2">
        <v>6631</v>
      </c>
      <c r="B5396" s="2" t="s">
        <v>13683</v>
      </c>
      <c r="C5396" s="27" t="s">
        <v>20566</v>
      </c>
      <c r="D5396" s="2" t="s">
        <v>15</v>
      </c>
      <c r="E5396" s="2" t="s">
        <v>13684</v>
      </c>
      <c r="F5396" s="2" t="s">
        <v>13682</v>
      </c>
      <c r="G5396" s="3">
        <v>44372</v>
      </c>
      <c r="H5396" s="3">
        <v>44372</v>
      </c>
      <c r="I5396" s="3"/>
    </row>
    <row r="5397" spans="1:9" ht="15.75" thickBot="1">
      <c r="A5397" s="2">
        <v>6656</v>
      </c>
      <c r="B5397" s="2" t="s">
        <v>13758</v>
      </c>
      <c r="C5397" s="26" t="s">
        <v>20586</v>
      </c>
      <c r="D5397" s="2" t="s">
        <v>15</v>
      </c>
      <c r="E5397" s="2" t="s">
        <v>13759</v>
      </c>
      <c r="F5397" s="2" t="s">
        <v>13757</v>
      </c>
      <c r="G5397" s="3">
        <v>44372</v>
      </c>
      <c r="H5397" s="3">
        <v>44372</v>
      </c>
      <c r="I5397" s="3"/>
    </row>
    <row r="5398" spans="1:9" ht="15.75" thickBot="1">
      <c r="A5398" s="2">
        <v>6659</v>
      </c>
      <c r="B5398" s="2" t="s">
        <v>13767</v>
      </c>
      <c r="C5398" s="26" t="s">
        <v>20589</v>
      </c>
      <c r="D5398" s="2" t="s">
        <v>15</v>
      </c>
      <c r="E5398" s="2" t="s">
        <v>13768</v>
      </c>
      <c r="F5398" s="2" t="s">
        <v>13766</v>
      </c>
      <c r="G5398" s="3">
        <v>44372</v>
      </c>
      <c r="H5398" s="3">
        <v>44372</v>
      </c>
      <c r="I5398" s="3"/>
    </row>
    <row r="5399" spans="1:9" ht="15.75" thickBot="1">
      <c r="A5399" s="2">
        <v>6742</v>
      </c>
      <c r="B5399" s="2" t="s">
        <v>14001</v>
      </c>
      <c r="C5399" s="26" t="s">
        <v>20656</v>
      </c>
      <c r="D5399" s="2" t="s">
        <v>15</v>
      </c>
      <c r="E5399" s="2" t="s">
        <v>57</v>
      </c>
      <c r="F5399" s="2" t="s">
        <v>14000</v>
      </c>
      <c r="G5399" s="3">
        <v>44372</v>
      </c>
      <c r="H5399" s="3">
        <v>44372</v>
      </c>
      <c r="I5399" s="3"/>
    </row>
    <row r="5400" spans="1:9" ht="15.75" thickBot="1">
      <c r="A5400" s="2">
        <v>6572</v>
      </c>
      <c r="B5400" s="2" t="s">
        <v>13509</v>
      </c>
      <c r="C5400" s="26" t="s">
        <v>20524</v>
      </c>
      <c r="D5400" s="2" t="s">
        <v>15</v>
      </c>
      <c r="E5400" s="2" t="s">
        <v>13510</v>
      </c>
      <c r="F5400" s="2" t="s">
        <v>13508</v>
      </c>
      <c r="G5400" s="3">
        <v>44372</v>
      </c>
      <c r="H5400" s="3">
        <v>44372</v>
      </c>
      <c r="I5400" s="3"/>
    </row>
    <row r="5401" spans="1:9" ht="15.75" thickBot="1">
      <c r="A5401" s="2">
        <v>6573</v>
      </c>
      <c r="B5401" s="2" t="s">
        <v>13512</v>
      </c>
      <c r="C5401" s="26" t="s">
        <v>20525</v>
      </c>
      <c r="D5401" s="2" t="s">
        <v>15</v>
      </c>
      <c r="E5401" s="2" t="s">
        <v>13513</v>
      </c>
      <c r="F5401" s="2" t="s">
        <v>13511</v>
      </c>
      <c r="G5401" s="3">
        <v>44372</v>
      </c>
      <c r="H5401" s="3">
        <v>44372</v>
      </c>
      <c r="I5401" s="3"/>
    </row>
    <row r="5402" spans="1:9" ht="15.75" thickBot="1">
      <c r="A5402" s="2">
        <v>6617</v>
      </c>
      <c r="B5402" s="2" t="s">
        <v>13641</v>
      </c>
      <c r="C5402" s="26" t="s">
        <v>20553</v>
      </c>
      <c r="D5402" s="2" t="s">
        <v>15</v>
      </c>
      <c r="E5402" s="2" t="s">
        <v>13642</v>
      </c>
      <c r="F5402" s="2" t="s">
        <v>13640</v>
      </c>
      <c r="G5402" s="3">
        <v>44372</v>
      </c>
      <c r="H5402" s="3">
        <v>44372</v>
      </c>
      <c r="I5402" s="3"/>
    </row>
    <row r="5403" spans="1:9" ht="15.75" thickBot="1">
      <c r="A5403" s="2">
        <v>6679</v>
      </c>
      <c r="B5403" s="2" t="s">
        <v>13827</v>
      </c>
      <c r="C5403" s="27" t="s">
        <v>13827</v>
      </c>
      <c r="D5403" s="2" t="s">
        <v>15</v>
      </c>
      <c r="E5403" s="2" t="s">
        <v>13828</v>
      </c>
      <c r="F5403" s="2" t="s">
        <v>13826</v>
      </c>
      <c r="G5403" s="3">
        <v>44372</v>
      </c>
      <c r="H5403" s="3">
        <v>44372</v>
      </c>
      <c r="I5403" s="3"/>
    </row>
    <row r="5404" spans="1:9" ht="15.75" thickBot="1">
      <c r="A5404" s="2">
        <v>6621</v>
      </c>
      <c r="B5404" s="2" t="s">
        <v>13653</v>
      </c>
      <c r="C5404" s="26" t="s">
        <v>20557</v>
      </c>
      <c r="D5404" s="2" t="s">
        <v>15</v>
      </c>
      <c r="E5404" s="2" t="s">
        <v>13654</v>
      </c>
      <c r="F5404" s="2" t="s">
        <v>13652</v>
      </c>
      <c r="G5404" s="3">
        <v>44372</v>
      </c>
      <c r="H5404" s="3">
        <v>44372</v>
      </c>
      <c r="I5404" s="3"/>
    </row>
    <row r="5405" spans="1:9" ht="15.75" thickBot="1">
      <c r="A5405" s="2">
        <v>6637</v>
      </c>
      <c r="B5405" s="2" t="s">
        <v>13701</v>
      </c>
      <c r="C5405" s="26" t="s">
        <v>20570</v>
      </c>
      <c r="D5405" s="2" t="s">
        <v>15</v>
      </c>
      <c r="E5405" s="2" t="s">
        <v>13702</v>
      </c>
      <c r="F5405" s="2" t="s">
        <v>13700</v>
      </c>
      <c r="G5405" s="3">
        <v>44372</v>
      </c>
      <c r="H5405" s="3">
        <v>44372</v>
      </c>
      <c r="I5405" s="3"/>
    </row>
    <row r="5406" spans="1:9" ht="15.75" thickBot="1">
      <c r="A5406" s="2">
        <v>6675</v>
      </c>
      <c r="B5406" s="2" t="s">
        <v>13815</v>
      </c>
      <c r="C5406" s="26" t="s">
        <v>20603</v>
      </c>
      <c r="D5406" s="2" t="s">
        <v>15</v>
      </c>
      <c r="E5406" s="2" t="s">
        <v>13816</v>
      </c>
      <c r="F5406" s="2" t="s">
        <v>13814</v>
      </c>
      <c r="G5406" s="3">
        <v>44372</v>
      </c>
      <c r="H5406" s="3">
        <v>44372</v>
      </c>
      <c r="I5406" s="3"/>
    </row>
    <row r="5407" spans="1:9" ht="15.75" thickBot="1">
      <c r="A5407" s="2">
        <v>6590</v>
      </c>
      <c r="B5407" s="2" t="s">
        <v>13560</v>
      </c>
      <c r="C5407" s="27" t="s">
        <v>13560</v>
      </c>
      <c r="D5407" s="2" t="s">
        <v>15</v>
      </c>
      <c r="E5407" s="2" t="s">
        <v>13561</v>
      </c>
      <c r="F5407" s="2" t="s">
        <v>13559</v>
      </c>
      <c r="G5407" s="3">
        <v>44372</v>
      </c>
      <c r="H5407" s="3">
        <v>44372</v>
      </c>
      <c r="I5407" s="3"/>
    </row>
    <row r="5408" spans="1:9" ht="15.75" thickBot="1">
      <c r="A5408" s="2">
        <v>6634</v>
      </c>
      <c r="B5408" s="2" t="s">
        <v>13692</v>
      </c>
      <c r="C5408" s="26" t="s">
        <v>20568</v>
      </c>
      <c r="D5408" s="2" t="s">
        <v>15</v>
      </c>
      <c r="E5408" s="2" t="s">
        <v>13693</v>
      </c>
      <c r="F5408" s="2" t="s">
        <v>13691</v>
      </c>
      <c r="G5408" s="3">
        <v>44372</v>
      </c>
      <c r="H5408" s="3">
        <v>44372</v>
      </c>
      <c r="I5408" s="3"/>
    </row>
    <row r="5409" spans="1:9" ht="15.75" thickBot="1">
      <c r="A5409" s="2">
        <v>6665</v>
      </c>
      <c r="B5409" s="2" t="s">
        <v>13785</v>
      </c>
      <c r="C5409" s="27" t="s">
        <v>20595</v>
      </c>
      <c r="D5409" s="2" t="s">
        <v>15</v>
      </c>
      <c r="E5409" s="2" t="s">
        <v>13786</v>
      </c>
      <c r="F5409" s="2" t="s">
        <v>13784</v>
      </c>
      <c r="G5409" s="3">
        <v>44372</v>
      </c>
      <c r="H5409" s="3">
        <v>44372</v>
      </c>
      <c r="I5409" s="3"/>
    </row>
    <row r="5410" spans="1:9" ht="15.75" thickBot="1">
      <c r="A5410" s="2">
        <v>6603</v>
      </c>
      <c r="B5410" s="2" t="s">
        <v>13599</v>
      </c>
      <c r="C5410" s="26" t="s">
        <v>13599</v>
      </c>
      <c r="D5410" s="2" t="s">
        <v>15</v>
      </c>
      <c r="E5410" s="2" t="s">
        <v>13600</v>
      </c>
      <c r="F5410" s="2" t="s">
        <v>13598</v>
      </c>
      <c r="G5410" s="3">
        <v>44372</v>
      </c>
      <c r="H5410" s="3">
        <v>44372</v>
      </c>
      <c r="I5410" s="3"/>
    </row>
    <row r="5411" spans="1:9" ht="15.75" thickBot="1">
      <c r="A5411" s="2">
        <v>6689</v>
      </c>
      <c r="B5411" s="2" t="s">
        <v>13856</v>
      </c>
      <c r="C5411" s="26" t="s">
        <v>20614</v>
      </c>
      <c r="D5411" s="2" t="s">
        <v>15</v>
      </c>
      <c r="E5411" s="2" t="s">
        <v>13857</v>
      </c>
      <c r="F5411" s="2" t="s">
        <v>13855</v>
      </c>
      <c r="G5411" s="3">
        <v>44372</v>
      </c>
      <c r="H5411" s="3">
        <v>44372</v>
      </c>
      <c r="I5411" s="3"/>
    </row>
    <row r="5412" spans="1:9" ht="15.75" thickBot="1">
      <c r="A5412" s="2">
        <v>6661</v>
      </c>
      <c r="B5412" s="2" t="s">
        <v>13773</v>
      </c>
      <c r="C5412" s="26" t="s">
        <v>20591</v>
      </c>
      <c r="D5412" s="2" t="s">
        <v>15</v>
      </c>
      <c r="E5412" s="2" t="s">
        <v>13774</v>
      </c>
      <c r="F5412" s="2" t="s">
        <v>13772</v>
      </c>
      <c r="G5412" s="3">
        <v>44372</v>
      </c>
      <c r="H5412" s="3">
        <v>44372</v>
      </c>
      <c r="I5412" s="3"/>
    </row>
    <row r="5413" spans="1:9" ht="15.75" thickBot="1">
      <c r="A5413" s="2">
        <v>6624</v>
      </c>
      <c r="B5413" s="2" t="s">
        <v>13662</v>
      </c>
      <c r="C5413" s="26" t="s">
        <v>20560</v>
      </c>
      <c r="D5413" s="2" t="s">
        <v>15</v>
      </c>
      <c r="E5413" s="2" t="s">
        <v>13663</v>
      </c>
      <c r="F5413" s="2" t="s">
        <v>13661</v>
      </c>
      <c r="G5413" s="3">
        <v>44372</v>
      </c>
      <c r="H5413" s="3">
        <v>44372</v>
      </c>
      <c r="I5413" s="3"/>
    </row>
    <row r="5414" spans="1:9" ht="15.75" thickBot="1">
      <c r="A5414" s="2">
        <v>6600</v>
      </c>
      <c r="B5414" s="2" t="s">
        <v>13590</v>
      </c>
      <c r="C5414" s="27" t="s">
        <v>20540</v>
      </c>
      <c r="D5414" s="2" t="s">
        <v>15</v>
      </c>
      <c r="E5414" s="2" t="s">
        <v>13591</v>
      </c>
      <c r="F5414" s="2" t="s">
        <v>13589</v>
      </c>
      <c r="G5414" s="3">
        <v>44372</v>
      </c>
      <c r="H5414" s="3">
        <v>44372</v>
      </c>
      <c r="I5414" s="3"/>
    </row>
    <row r="5415" spans="1:9" ht="15.75" thickBot="1">
      <c r="A5415" s="2">
        <v>6616</v>
      </c>
      <c r="B5415" s="2" t="s">
        <v>13638</v>
      </c>
      <c r="C5415" s="26" t="s">
        <v>20552</v>
      </c>
      <c r="D5415" s="2" t="s">
        <v>15</v>
      </c>
      <c r="E5415" s="2" t="s">
        <v>13639</v>
      </c>
      <c r="F5415" s="2" t="s">
        <v>13637</v>
      </c>
      <c r="G5415" s="3">
        <v>44372</v>
      </c>
      <c r="H5415" s="3">
        <v>44372</v>
      </c>
      <c r="I5415" s="3"/>
    </row>
    <row r="5416" spans="1:9" ht="15.75" thickBot="1">
      <c r="A5416" s="2">
        <v>6644</v>
      </c>
      <c r="B5416" s="2" t="s">
        <v>13722</v>
      </c>
      <c r="C5416" s="26" t="s">
        <v>20576</v>
      </c>
      <c r="D5416" s="2" t="s">
        <v>15</v>
      </c>
      <c r="E5416" s="2" t="s">
        <v>13723</v>
      </c>
      <c r="F5416" s="2" t="s">
        <v>13721</v>
      </c>
      <c r="G5416" s="3">
        <v>44372</v>
      </c>
      <c r="H5416" s="3">
        <v>44372</v>
      </c>
      <c r="I5416" s="3"/>
    </row>
    <row r="5417" spans="1:9" ht="15.75" thickBot="1">
      <c r="A5417" s="2">
        <v>6750</v>
      </c>
      <c r="B5417" s="2" t="s">
        <v>14017</v>
      </c>
      <c r="C5417" s="26" t="s">
        <v>20657</v>
      </c>
      <c r="D5417" s="2" t="s">
        <v>15</v>
      </c>
      <c r="E5417" s="2" t="s">
        <v>14018</v>
      </c>
      <c r="F5417" s="2" t="s">
        <v>14016</v>
      </c>
      <c r="G5417" s="3">
        <v>44372</v>
      </c>
      <c r="H5417" s="3">
        <v>44372</v>
      </c>
      <c r="I5417" s="3"/>
    </row>
    <row r="5418" spans="1:9" ht="15.75" thickBot="1">
      <c r="A5418" s="2">
        <v>6655</v>
      </c>
      <c r="B5418" s="2" t="s">
        <v>13755</v>
      </c>
      <c r="C5418" s="27" t="s">
        <v>20585</v>
      </c>
      <c r="D5418" s="2" t="s">
        <v>15</v>
      </c>
      <c r="E5418" s="2" t="s">
        <v>13756</v>
      </c>
      <c r="F5418" s="2" t="s">
        <v>13754</v>
      </c>
      <c r="G5418" s="3">
        <v>44372</v>
      </c>
      <c r="H5418" s="3">
        <v>44372</v>
      </c>
      <c r="I5418" s="3"/>
    </row>
    <row r="5419" spans="1:9" ht="15.75" thickBot="1">
      <c r="A5419" s="2">
        <v>6674</v>
      </c>
      <c r="B5419" s="2" t="s">
        <v>13812</v>
      </c>
      <c r="C5419" s="26" t="s">
        <v>20602</v>
      </c>
      <c r="D5419" s="2" t="s">
        <v>15</v>
      </c>
      <c r="E5419" s="2" t="s">
        <v>13813</v>
      </c>
      <c r="F5419" s="2" t="s">
        <v>13811</v>
      </c>
      <c r="G5419" s="3">
        <v>44372</v>
      </c>
      <c r="H5419" s="3">
        <v>44372</v>
      </c>
      <c r="I5419" s="3"/>
    </row>
    <row r="5420" spans="1:9" ht="15.75" thickBot="1">
      <c r="A5420" s="2">
        <v>6602</v>
      </c>
      <c r="B5420" s="2" t="s">
        <v>13596</v>
      </c>
      <c r="C5420" s="26" t="s">
        <v>20541</v>
      </c>
      <c r="D5420" s="2" t="s">
        <v>15</v>
      </c>
      <c r="E5420" s="2" t="s">
        <v>13597</v>
      </c>
      <c r="F5420" s="2" t="s">
        <v>13595</v>
      </c>
      <c r="G5420" s="3">
        <v>44372</v>
      </c>
      <c r="H5420" s="3">
        <v>44372</v>
      </c>
      <c r="I5420" s="3"/>
    </row>
    <row r="5421" spans="1:9" ht="15.75" thickBot="1">
      <c r="A5421" s="2">
        <v>6596</v>
      </c>
      <c r="B5421" s="2" t="s">
        <v>13578</v>
      </c>
      <c r="C5421" s="26" t="s">
        <v>20538</v>
      </c>
      <c r="D5421" s="2" t="s">
        <v>15</v>
      </c>
      <c r="E5421" s="2" t="s">
        <v>13579</v>
      </c>
      <c r="F5421" s="2" t="s">
        <v>13577</v>
      </c>
      <c r="G5421" s="3">
        <v>44372</v>
      </c>
      <c r="H5421" s="3">
        <v>44372</v>
      </c>
      <c r="I5421" s="3"/>
    </row>
    <row r="5422" spans="1:9" ht="15.75" thickBot="1">
      <c r="A5422" s="2">
        <v>6539</v>
      </c>
      <c r="B5422" s="2" t="s">
        <v>13437</v>
      </c>
      <c r="C5422" s="27" t="s">
        <v>20518</v>
      </c>
      <c r="D5422" s="2" t="s">
        <v>15</v>
      </c>
      <c r="E5422" s="2" t="s">
        <v>13438</v>
      </c>
      <c r="F5422" s="2" t="s">
        <v>13436</v>
      </c>
      <c r="G5422" s="3">
        <v>44372</v>
      </c>
      <c r="H5422" s="3">
        <v>44372</v>
      </c>
      <c r="I5422" s="3"/>
    </row>
    <row r="5423" spans="1:9" ht="15.75" thickBot="1">
      <c r="A5423" s="2">
        <v>6583</v>
      </c>
      <c r="B5423" s="2" t="s">
        <v>13539</v>
      </c>
      <c r="C5423" s="26" t="s">
        <v>20528</v>
      </c>
      <c r="D5423" s="2" t="s">
        <v>15</v>
      </c>
      <c r="E5423" s="2" t="s">
        <v>13540</v>
      </c>
      <c r="F5423" s="2" t="s">
        <v>13538</v>
      </c>
      <c r="G5423" s="3">
        <v>44372</v>
      </c>
      <c r="H5423" s="3">
        <v>44372</v>
      </c>
      <c r="I5423" s="3"/>
    </row>
    <row r="5424" spans="1:9" ht="15.75" thickBot="1">
      <c r="A5424" s="2">
        <v>6537</v>
      </c>
      <c r="B5424" s="2" t="s">
        <v>13431</v>
      </c>
      <c r="C5424" s="26" t="s">
        <v>13431</v>
      </c>
      <c r="D5424" s="2" t="s">
        <v>15</v>
      </c>
      <c r="E5424" s="2" t="s">
        <v>13432</v>
      </c>
      <c r="F5424" s="2" t="s">
        <v>13430</v>
      </c>
      <c r="G5424" s="3">
        <v>44372</v>
      </c>
      <c r="H5424" s="3">
        <v>44372</v>
      </c>
      <c r="I5424" s="3"/>
    </row>
    <row r="5425" spans="1:9" ht="15.75" thickBot="1">
      <c r="A5425" s="2">
        <v>6630</v>
      </c>
      <c r="B5425" s="2" t="s">
        <v>13680</v>
      </c>
      <c r="C5425" s="26" t="s">
        <v>20565</v>
      </c>
      <c r="D5425" s="2" t="s">
        <v>15</v>
      </c>
      <c r="E5425" s="2" t="s">
        <v>13681</v>
      </c>
      <c r="F5425" s="2" t="s">
        <v>13679</v>
      </c>
      <c r="G5425" s="3">
        <v>44372</v>
      </c>
      <c r="H5425" s="3">
        <v>44372</v>
      </c>
      <c r="I5425" s="3"/>
    </row>
    <row r="5426" spans="1:9" ht="15.75" thickBot="1">
      <c r="A5426" s="2">
        <v>6576</v>
      </c>
      <c r="B5426" s="2" t="s">
        <v>13518</v>
      </c>
      <c r="C5426" s="26" t="s">
        <v>13518</v>
      </c>
      <c r="D5426" s="2" t="s">
        <v>15</v>
      </c>
      <c r="E5426" s="2" t="s">
        <v>13519</v>
      </c>
      <c r="F5426" s="2" t="s">
        <v>13517</v>
      </c>
      <c r="G5426" s="3">
        <v>44372</v>
      </c>
      <c r="H5426" s="3">
        <v>44372</v>
      </c>
      <c r="I5426" s="3"/>
    </row>
    <row r="5427" spans="1:9" ht="15.75" thickBot="1">
      <c r="A5427" s="2">
        <v>6715</v>
      </c>
      <c r="B5427" s="2" t="s">
        <v>13934</v>
      </c>
      <c r="C5427" s="27" t="s">
        <v>20640</v>
      </c>
      <c r="D5427" s="2" t="s">
        <v>15</v>
      </c>
      <c r="E5427" s="2" t="s">
        <v>13935</v>
      </c>
      <c r="F5427" s="2" t="s">
        <v>13933</v>
      </c>
      <c r="G5427" s="3">
        <v>44372</v>
      </c>
      <c r="H5427" s="3">
        <v>44372</v>
      </c>
      <c r="I5427" s="3"/>
    </row>
    <row r="5428" spans="1:9" ht="15.75" thickBot="1">
      <c r="A5428" s="2">
        <v>6654</v>
      </c>
      <c r="B5428" s="2" t="s">
        <v>13752</v>
      </c>
      <c r="C5428" s="26" t="s">
        <v>20584</v>
      </c>
      <c r="D5428" s="2" t="s">
        <v>15</v>
      </c>
      <c r="E5428" s="2" t="s">
        <v>13753</v>
      </c>
      <c r="F5428" s="2" t="s">
        <v>13751</v>
      </c>
      <c r="G5428" s="3">
        <v>44372</v>
      </c>
      <c r="H5428" s="3">
        <v>44372</v>
      </c>
      <c r="I5428" s="3"/>
    </row>
    <row r="5429" spans="1:9" ht="15.75" thickBot="1">
      <c r="A5429" s="2">
        <v>6585</v>
      </c>
      <c r="B5429" s="2" t="s">
        <v>13545</v>
      </c>
      <c r="C5429" s="26" t="s">
        <v>13545</v>
      </c>
      <c r="D5429" s="2" t="s">
        <v>15</v>
      </c>
      <c r="E5429" s="2" t="s">
        <v>13546</v>
      </c>
      <c r="F5429" s="2" t="s">
        <v>13544</v>
      </c>
      <c r="G5429" s="3">
        <v>44372</v>
      </c>
      <c r="H5429" s="3">
        <v>44372</v>
      </c>
      <c r="I5429" s="3"/>
    </row>
    <row r="5430" spans="1:9" ht="15.75" thickBot="1">
      <c r="A5430" s="2">
        <v>6606</v>
      </c>
      <c r="B5430" s="2" t="s">
        <v>13608</v>
      </c>
      <c r="C5430" s="26" t="s">
        <v>13608</v>
      </c>
      <c r="D5430" s="2" t="s">
        <v>15</v>
      </c>
      <c r="E5430" s="2" t="s">
        <v>13609</v>
      </c>
      <c r="F5430" s="2" t="s">
        <v>13607</v>
      </c>
      <c r="G5430" s="3">
        <v>44372</v>
      </c>
      <c r="H5430" s="3">
        <v>44372</v>
      </c>
      <c r="I5430" s="3"/>
    </row>
    <row r="5431" spans="1:9" ht="15.75" thickBot="1">
      <c r="A5431" s="2">
        <v>6652</v>
      </c>
      <c r="B5431" s="2" t="s">
        <v>13746</v>
      </c>
      <c r="C5431" s="26" t="s">
        <v>20582</v>
      </c>
      <c r="D5431" s="2" t="s">
        <v>15</v>
      </c>
      <c r="E5431" s="2" t="s">
        <v>13747</v>
      </c>
      <c r="F5431" s="2" t="s">
        <v>13745</v>
      </c>
      <c r="G5431" s="3">
        <v>44372</v>
      </c>
      <c r="H5431" s="3">
        <v>44372</v>
      </c>
      <c r="I5431" s="3"/>
    </row>
    <row r="5432" spans="1:9" ht="15.75" thickBot="1">
      <c r="A5432" s="2">
        <v>6532</v>
      </c>
      <c r="B5432" s="2" t="s">
        <v>13417</v>
      </c>
      <c r="C5432" s="26" t="s">
        <v>13417</v>
      </c>
      <c r="D5432" s="2" t="s">
        <v>15</v>
      </c>
      <c r="E5432" s="2" t="s">
        <v>13418</v>
      </c>
      <c r="F5432" s="2" t="s">
        <v>13416</v>
      </c>
      <c r="G5432" s="3">
        <v>44372</v>
      </c>
      <c r="H5432" s="3">
        <v>44372</v>
      </c>
      <c r="I5432" s="3"/>
    </row>
    <row r="5433" spans="1:9" ht="15.75" thickBot="1">
      <c r="A5433" s="2">
        <v>6571</v>
      </c>
      <c r="B5433" s="2" t="s">
        <v>13506</v>
      </c>
      <c r="C5433" s="26" t="s">
        <v>20523</v>
      </c>
      <c r="D5433" s="2" t="s">
        <v>15</v>
      </c>
      <c r="E5433" s="2" t="s">
        <v>13507</v>
      </c>
      <c r="F5433" s="2" t="s">
        <v>13505</v>
      </c>
      <c r="G5433" s="3">
        <v>44372</v>
      </c>
      <c r="H5433" s="3">
        <v>44372</v>
      </c>
      <c r="I5433" s="3"/>
    </row>
    <row r="5434" spans="1:9" ht="15.75" thickBot="1">
      <c r="A5434" s="2">
        <v>6567</v>
      </c>
      <c r="B5434" s="2" t="s">
        <v>13495</v>
      </c>
      <c r="C5434" s="26" t="s">
        <v>20521</v>
      </c>
      <c r="D5434" s="2" t="s">
        <v>15</v>
      </c>
      <c r="E5434" s="2" t="s">
        <v>13496</v>
      </c>
      <c r="F5434" s="2" t="s">
        <v>13494</v>
      </c>
      <c r="G5434" s="3">
        <v>44372</v>
      </c>
      <c r="H5434" s="3">
        <v>44372</v>
      </c>
      <c r="I5434" s="3"/>
    </row>
    <row r="5435" spans="1:9" ht="15.75" thickBot="1">
      <c r="A5435" s="2">
        <v>6568</v>
      </c>
      <c r="B5435" s="2" t="s">
        <v>13498</v>
      </c>
      <c r="C5435" s="26" t="s">
        <v>20522</v>
      </c>
      <c r="D5435" s="2" t="s">
        <v>15</v>
      </c>
      <c r="E5435" s="2" t="s">
        <v>13499</v>
      </c>
      <c r="F5435" s="2" t="s">
        <v>13497</v>
      </c>
      <c r="G5435" s="3">
        <v>44372</v>
      </c>
      <c r="H5435" s="3">
        <v>44372</v>
      </c>
      <c r="I5435" s="3"/>
    </row>
    <row r="5436" spans="1:9" ht="15.75" thickBot="1">
      <c r="A5436" s="2">
        <v>6708</v>
      </c>
      <c r="B5436" s="2" t="s">
        <v>13913</v>
      </c>
      <c r="C5436" s="26" t="s">
        <v>20633</v>
      </c>
      <c r="D5436" s="2" t="s">
        <v>15</v>
      </c>
      <c r="E5436" s="2" t="s">
        <v>13914</v>
      </c>
      <c r="F5436" s="2" t="s">
        <v>13912</v>
      </c>
      <c r="G5436" s="3">
        <v>44372</v>
      </c>
      <c r="H5436" s="3">
        <v>44372</v>
      </c>
      <c r="I5436" s="3"/>
    </row>
    <row r="5437" spans="1:9" ht="15.75" thickBot="1">
      <c r="A5437" s="2">
        <v>6696</v>
      </c>
      <c r="B5437" s="2" t="s">
        <v>13877</v>
      </c>
      <c r="C5437" s="26" t="s">
        <v>20621</v>
      </c>
      <c r="D5437" s="2" t="s">
        <v>15</v>
      </c>
      <c r="E5437" s="2" t="s">
        <v>13878</v>
      </c>
      <c r="F5437" s="2" t="s">
        <v>13876</v>
      </c>
      <c r="G5437" s="3">
        <v>44372</v>
      </c>
      <c r="H5437" s="3">
        <v>44372</v>
      </c>
      <c r="I5437" s="3"/>
    </row>
    <row r="5438" spans="1:9" ht="15.75" thickBot="1">
      <c r="A5438" s="2">
        <v>6709</v>
      </c>
      <c r="B5438" s="2" t="s">
        <v>13916</v>
      </c>
      <c r="C5438" s="26" t="s">
        <v>20634</v>
      </c>
      <c r="D5438" s="2" t="s">
        <v>15</v>
      </c>
      <c r="E5438" s="2" t="s">
        <v>13917</v>
      </c>
      <c r="F5438" s="2" t="s">
        <v>13915</v>
      </c>
      <c r="G5438" s="3">
        <v>44372</v>
      </c>
      <c r="H5438" s="3">
        <v>44372</v>
      </c>
      <c r="I5438" s="3"/>
    </row>
    <row r="5439" spans="1:9" ht="15.75" thickBot="1">
      <c r="A5439" s="2">
        <v>6697</v>
      </c>
      <c r="B5439" s="2" t="s">
        <v>13880</v>
      </c>
      <c r="C5439" s="26" t="s">
        <v>20622</v>
      </c>
      <c r="D5439" s="2" t="s">
        <v>15</v>
      </c>
      <c r="E5439" s="2" t="s">
        <v>13881</v>
      </c>
      <c r="F5439" s="2" t="s">
        <v>13879</v>
      </c>
      <c r="G5439" s="3">
        <v>44372</v>
      </c>
      <c r="H5439" s="3">
        <v>44372</v>
      </c>
      <c r="I5439" s="3"/>
    </row>
    <row r="5440" spans="1:9" ht="15.75" thickBot="1">
      <c r="A5440" s="2">
        <v>6701</v>
      </c>
      <c r="B5440" s="2" t="s">
        <v>13892</v>
      </c>
      <c r="C5440" s="26" t="s">
        <v>20626</v>
      </c>
      <c r="D5440" s="2" t="s">
        <v>15</v>
      </c>
      <c r="E5440" s="2" t="s">
        <v>13893</v>
      </c>
      <c r="F5440" s="2" t="s">
        <v>13891</v>
      </c>
      <c r="G5440" s="3">
        <v>44372</v>
      </c>
      <c r="H5440" s="3">
        <v>44372</v>
      </c>
      <c r="I5440" s="3"/>
    </row>
    <row r="5441" spans="1:9" ht="15.75" thickBot="1">
      <c r="A5441" s="2">
        <v>6720</v>
      </c>
      <c r="B5441" s="2" t="s">
        <v>13949</v>
      </c>
      <c r="C5441" s="26" t="s">
        <v>20645</v>
      </c>
      <c r="D5441" s="2" t="s">
        <v>15</v>
      </c>
      <c r="E5441" s="2" t="s">
        <v>13950</v>
      </c>
      <c r="F5441" s="2" t="s">
        <v>13948</v>
      </c>
      <c r="G5441" s="3">
        <v>44372</v>
      </c>
      <c r="H5441" s="3">
        <v>44372</v>
      </c>
      <c r="I5441" s="3"/>
    </row>
    <row r="5442" spans="1:9" ht="15.75" thickBot="1">
      <c r="A5442" s="2">
        <v>6622</v>
      </c>
      <c r="B5442" s="2" t="s">
        <v>13656</v>
      </c>
      <c r="C5442" s="26" t="s">
        <v>20558</v>
      </c>
      <c r="D5442" s="2" t="s">
        <v>15</v>
      </c>
      <c r="E5442" s="2" t="s">
        <v>13657</v>
      </c>
      <c r="F5442" s="2" t="s">
        <v>13655</v>
      </c>
      <c r="G5442" s="3">
        <v>44372</v>
      </c>
      <c r="H5442" s="3">
        <v>44372</v>
      </c>
      <c r="I5442" s="3"/>
    </row>
    <row r="5443" spans="1:9" ht="15.75" thickBot="1">
      <c r="A5443" s="2">
        <v>6535</v>
      </c>
      <c r="B5443" s="2" t="s">
        <v>13426</v>
      </c>
      <c r="C5443" s="26" t="s">
        <v>20515</v>
      </c>
      <c r="D5443" s="2" t="s">
        <v>15</v>
      </c>
      <c r="E5443" s="2" t="s">
        <v>13427</v>
      </c>
      <c r="F5443" s="2" t="s">
        <v>13425</v>
      </c>
      <c r="G5443" s="3">
        <v>44372</v>
      </c>
      <c r="H5443" s="3">
        <v>44372</v>
      </c>
      <c r="I5443" s="3"/>
    </row>
    <row r="5444" spans="1:9" ht="15.75" thickBot="1">
      <c r="A5444" s="2">
        <v>6530</v>
      </c>
      <c r="B5444" s="2" t="s">
        <v>13411</v>
      </c>
      <c r="C5444" s="27" t="s">
        <v>13411</v>
      </c>
      <c r="D5444" s="2" t="s">
        <v>15</v>
      </c>
      <c r="E5444" s="2" t="s">
        <v>13412</v>
      </c>
      <c r="F5444" s="2" t="s">
        <v>13410</v>
      </c>
      <c r="G5444" s="3">
        <v>44372</v>
      </c>
      <c r="H5444" s="3">
        <v>44372</v>
      </c>
      <c r="I5444" s="3"/>
    </row>
    <row r="5445" spans="1:9" ht="15.75" thickBot="1">
      <c r="A5445" s="2">
        <v>6531</v>
      </c>
      <c r="B5445" s="2" t="s">
        <v>13414</v>
      </c>
      <c r="C5445" s="27" t="s">
        <v>13414</v>
      </c>
      <c r="D5445" s="2" t="s">
        <v>15</v>
      </c>
      <c r="E5445" s="2" t="s">
        <v>13415</v>
      </c>
      <c r="F5445" s="2" t="s">
        <v>13413</v>
      </c>
      <c r="G5445" s="3">
        <v>44372</v>
      </c>
      <c r="H5445" s="3">
        <v>44372</v>
      </c>
      <c r="I5445" s="3"/>
    </row>
    <row r="5446" spans="1:9" ht="15.75" thickBot="1">
      <c r="A5446" s="2">
        <v>6569</v>
      </c>
      <c r="B5446" s="2" t="s">
        <v>13501</v>
      </c>
      <c r="C5446" s="26" t="s">
        <v>13501</v>
      </c>
      <c r="D5446" s="2" t="s">
        <v>15</v>
      </c>
      <c r="E5446" s="2" t="s">
        <v>13502</v>
      </c>
      <c r="F5446" s="2" t="s">
        <v>13500</v>
      </c>
      <c r="G5446" s="3">
        <v>44372</v>
      </c>
      <c r="H5446" s="3">
        <v>44372</v>
      </c>
      <c r="I5446" s="3"/>
    </row>
    <row r="5447" spans="1:9" ht="15.75" thickBot="1">
      <c r="A5447" s="2">
        <v>6648</v>
      </c>
      <c r="B5447" s="2" t="s">
        <v>13734</v>
      </c>
      <c r="C5447" s="26" t="s">
        <v>20579</v>
      </c>
      <c r="D5447" s="2" t="s">
        <v>15</v>
      </c>
      <c r="E5447" s="2" t="s">
        <v>13735</v>
      </c>
      <c r="F5447" s="2" t="s">
        <v>13733</v>
      </c>
      <c r="G5447" s="3">
        <v>44372</v>
      </c>
      <c r="H5447" s="3">
        <v>44372</v>
      </c>
      <c r="I5447" s="3"/>
    </row>
    <row r="5448" spans="1:9" ht="15.75" thickBot="1">
      <c r="A5448" s="2">
        <v>6717</v>
      </c>
      <c r="B5448" s="2" t="s">
        <v>13940</v>
      </c>
      <c r="C5448" s="26" t="s">
        <v>20642</v>
      </c>
      <c r="D5448" s="2" t="s">
        <v>15</v>
      </c>
      <c r="E5448" s="2" t="s">
        <v>13941</v>
      </c>
      <c r="F5448" s="2" t="s">
        <v>13939</v>
      </c>
      <c r="G5448" s="3">
        <v>44372</v>
      </c>
      <c r="H5448" s="3">
        <v>44372</v>
      </c>
      <c r="I5448" s="3"/>
    </row>
    <row r="5449" spans="1:9" ht="15.75" thickBot="1">
      <c r="A5449" s="2">
        <v>6706</v>
      </c>
      <c r="B5449" s="2" t="s">
        <v>13907</v>
      </c>
      <c r="C5449" s="26" t="s">
        <v>20631</v>
      </c>
      <c r="D5449" s="2" t="s">
        <v>15</v>
      </c>
      <c r="E5449" s="2" t="s">
        <v>13908</v>
      </c>
      <c r="F5449" s="2" t="s">
        <v>13906</v>
      </c>
      <c r="G5449" s="3">
        <v>44372</v>
      </c>
      <c r="H5449" s="3">
        <v>44372</v>
      </c>
      <c r="I5449" s="3"/>
    </row>
    <row r="5450" spans="1:9" ht="15.75" thickBot="1">
      <c r="A5450" s="2">
        <v>6672</v>
      </c>
      <c r="B5450" s="2" t="s">
        <v>13806</v>
      </c>
      <c r="C5450" s="26" t="s">
        <v>20601</v>
      </c>
      <c r="D5450" s="2" t="s">
        <v>15</v>
      </c>
      <c r="E5450" s="2" t="s">
        <v>13807</v>
      </c>
      <c r="F5450" s="2" t="s">
        <v>13805</v>
      </c>
      <c r="G5450" s="3">
        <v>44372</v>
      </c>
      <c r="H5450" s="3">
        <v>44372</v>
      </c>
      <c r="I5450" s="3"/>
    </row>
    <row r="5451" spans="1:9" ht="15.75" thickBot="1">
      <c r="A5451" s="2">
        <v>6538</v>
      </c>
      <c r="B5451" s="2" t="s">
        <v>13434</v>
      </c>
      <c r="C5451" s="26" t="s">
        <v>20517</v>
      </c>
      <c r="D5451" s="2" t="s">
        <v>15</v>
      </c>
      <c r="E5451" s="2" t="s">
        <v>13435</v>
      </c>
      <c r="F5451" s="2" t="s">
        <v>13433</v>
      </c>
      <c r="G5451" s="3">
        <v>44372</v>
      </c>
      <c r="H5451" s="3">
        <v>44372</v>
      </c>
      <c r="I5451" s="3"/>
    </row>
    <row r="5452" spans="1:9" ht="15.75" thickBot="1">
      <c r="A5452" s="2">
        <v>6628</v>
      </c>
      <c r="B5452" s="2" t="s">
        <v>13674</v>
      </c>
      <c r="C5452" s="26" t="s">
        <v>13674</v>
      </c>
      <c r="D5452" s="2" t="s">
        <v>15</v>
      </c>
      <c r="E5452" s="2" t="s">
        <v>13675</v>
      </c>
      <c r="F5452" s="2" t="s">
        <v>13673</v>
      </c>
      <c r="G5452" s="3">
        <v>44372</v>
      </c>
      <c r="H5452" s="3">
        <v>44372</v>
      </c>
      <c r="I5452" s="3"/>
    </row>
    <row r="5453" spans="1:9" ht="15.75" thickBot="1">
      <c r="A5453" s="2">
        <v>6721</v>
      </c>
      <c r="B5453" s="2" t="s">
        <v>13952</v>
      </c>
      <c r="C5453" s="26" t="s">
        <v>20646</v>
      </c>
      <c r="D5453" s="2" t="s">
        <v>15</v>
      </c>
      <c r="E5453" s="2" t="s">
        <v>13953</v>
      </c>
      <c r="F5453" s="2" t="s">
        <v>13951</v>
      </c>
      <c r="G5453" s="3">
        <v>44372</v>
      </c>
      <c r="H5453" s="3">
        <v>44372</v>
      </c>
      <c r="I5453" s="3"/>
    </row>
    <row r="5454" spans="1:9" ht="15.75" thickBot="1">
      <c r="A5454" s="2">
        <v>6613</v>
      </c>
      <c r="B5454" s="2" t="s">
        <v>13629</v>
      </c>
      <c r="C5454" s="26" t="s">
        <v>20549</v>
      </c>
      <c r="D5454" s="2" t="s">
        <v>15</v>
      </c>
      <c r="E5454" s="2" t="s">
        <v>13630</v>
      </c>
      <c r="F5454" s="2" t="s">
        <v>13628</v>
      </c>
      <c r="G5454" s="3">
        <v>44372</v>
      </c>
      <c r="H5454" s="3">
        <v>44372</v>
      </c>
      <c r="I5454" s="3"/>
    </row>
    <row r="5455" spans="1:9" ht="15.75" thickBot="1">
      <c r="A5455" s="2">
        <v>6626</v>
      </c>
      <c r="B5455" s="2" t="s">
        <v>13668</v>
      </c>
      <c r="C5455" s="26" t="s">
        <v>20562</v>
      </c>
      <c r="D5455" s="2" t="s">
        <v>15</v>
      </c>
      <c r="E5455" s="2" t="s">
        <v>13669</v>
      </c>
      <c r="F5455" s="2" t="s">
        <v>13667</v>
      </c>
      <c r="G5455" s="3">
        <v>44372</v>
      </c>
      <c r="H5455" s="3">
        <v>44372</v>
      </c>
      <c r="I5455" s="3"/>
    </row>
    <row r="5456" spans="1:9" ht="15.75" thickBot="1">
      <c r="A5456" s="2">
        <v>6574</v>
      </c>
      <c r="B5456" s="2" t="s">
        <v>13515</v>
      </c>
      <c r="C5456" s="27" t="s">
        <v>13515</v>
      </c>
      <c r="D5456" s="2" t="s">
        <v>15</v>
      </c>
      <c r="E5456" s="2" t="s">
        <v>13516</v>
      </c>
      <c r="F5456" s="2" t="s">
        <v>13514</v>
      </c>
      <c r="G5456" s="3">
        <v>44372</v>
      </c>
      <c r="H5456" s="3">
        <v>44372</v>
      </c>
      <c r="I5456" s="3"/>
    </row>
    <row r="5457" spans="1:9" ht="15.75" thickBot="1">
      <c r="A5457" s="2">
        <v>6636</v>
      </c>
      <c r="B5457" s="2" t="s">
        <v>13698</v>
      </c>
      <c r="C5457" s="26" t="s">
        <v>13698</v>
      </c>
      <c r="D5457" s="2" t="s">
        <v>15</v>
      </c>
      <c r="E5457" s="2" t="s">
        <v>13699</v>
      </c>
      <c r="F5457" s="2" t="s">
        <v>13697</v>
      </c>
      <c r="G5457" s="3">
        <v>44372</v>
      </c>
      <c r="H5457" s="3">
        <v>44372</v>
      </c>
      <c r="I5457" s="3"/>
    </row>
    <row r="5458" spans="1:9" ht="15.75" thickBot="1">
      <c r="A5458" s="2">
        <v>6632</v>
      </c>
      <c r="B5458" s="2" t="s">
        <v>13686</v>
      </c>
      <c r="C5458" s="26" t="s">
        <v>13686</v>
      </c>
      <c r="D5458" s="2" t="s">
        <v>15</v>
      </c>
      <c r="E5458" s="2" t="s">
        <v>13687</v>
      </c>
      <c r="F5458" s="2" t="s">
        <v>13685</v>
      </c>
      <c r="G5458" s="3">
        <v>44372</v>
      </c>
      <c r="H5458" s="3">
        <v>44372</v>
      </c>
      <c r="I5458" s="3"/>
    </row>
    <row r="5459" spans="1:9" ht="15.75" thickBot="1">
      <c r="A5459" s="2">
        <v>6615</v>
      </c>
      <c r="B5459" s="2" t="s">
        <v>13635</v>
      </c>
      <c r="C5459" s="26" t="s">
        <v>20551</v>
      </c>
      <c r="D5459" s="2" t="s">
        <v>15</v>
      </c>
      <c r="E5459" s="2" t="s">
        <v>13636</v>
      </c>
      <c r="F5459" s="2" t="s">
        <v>13634</v>
      </c>
      <c r="G5459" s="3">
        <v>44372</v>
      </c>
      <c r="H5459" s="3">
        <v>44372</v>
      </c>
      <c r="I5459" s="3"/>
    </row>
    <row r="5460" spans="1:9" ht="15.75" thickBot="1">
      <c r="A5460" s="2">
        <v>6645</v>
      </c>
      <c r="B5460" s="2" t="s">
        <v>13725</v>
      </c>
      <c r="C5460" s="26" t="s">
        <v>13725</v>
      </c>
      <c r="D5460" s="2" t="s">
        <v>15</v>
      </c>
      <c r="E5460" s="2" t="s">
        <v>13726</v>
      </c>
      <c r="F5460" s="2" t="s">
        <v>13724</v>
      </c>
      <c r="G5460" s="3">
        <v>44372</v>
      </c>
      <c r="H5460" s="3">
        <v>44372</v>
      </c>
      <c r="I5460" s="3"/>
    </row>
    <row r="5461" spans="1:9" ht="15.75" thickBot="1">
      <c r="A5461" s="2">
        <v>6731</v>
      </c>
      <c r="B5461" s="2" t="s">
        <v>13976</v>
      </c>
      <c r="C5461" s="27" t="s">
        <v>13976</v>
      </c>
      <c r="D5461" s="2" t="s">
        <v>15</v>
      </c>
      <c r="E5461" s="2" t="s">
        <v>13977</v>
      </c>
      <c r="F5461" s="2" t="s">
        <v>13975</v>
      </c>
      <c r="G5461" s="3">
        <v>44372</v>
      </c>
      <c r="H5461" s="3">
        <v>44372</v>
      </c>
      <c r="I5461" s="3"/>
    </row>
    <row r="5462" spans="1:9" ht="15.75" thickBot="1">
      <c r="A5462" s="2">
        <v>6683</v>
      </c>
      <c r="B5462" s="2" t="s">
        <v>13838</v>
      </c>
      <c r="C5462" s="27" t="s">
        <v>13838</v>
      </c>
      <c r="D5462" s="2" t="s">
        <v>15</v>
      </c>
      <c r="E5462" s="2" t="s">
        <v>13839</v>
      </c>
      <c r="F5462" s="2" t="s">
        <v>13837</v>
      </c>
      <c r="G5462" s="3">
        <v>44372</v>
      </c>
      <c r="H5462" s="3">
        <v>44372</v>
      </c>
      <c r="I5462" s="3"/>
    </row>
    <row r="5463" spans="1:9" ht="15.75" thickBot="1">
      <c r="A5463" s="2">
        <v>6646</v>
      </c>
      <c r="B5463" s="2" t="s">
        <v>13728</v>
      </c>
      <c r="C5463" s="26" t="s">
        <v>20577</v>
      </c>
      <c r="D5463" s="2" t="s">
        <v>15</v>
      </c>
      <c r="E5463" s="2" t="s">
        <v>13729</v>
      </c>
      <c r="F5463" s="2" t="s">
        <v>13727</v>
      </c>
      <c r="G5463" s="3">
        <v>44372</v>
      </c>
      <c r="H5463" s="3">
        <v>44372</v>
      </c>
      <c r="I5463" s="3"/>
    </row>
    <row r="5464" spans="1:9" ht="15.75" thickBot="1">
      <c r="A5464" s="2">
        <v>6716</v>
      </c>
      <c r="B5464" s="2" t="s">
        <v>13937</v>
      </c>
      <c r="C5464" s="26" t="s">
        <v>20641</v>
      </c>
      <c r="D5464" s="2" t="s">
        <v>15</v>
      </c>
      <c r="E5464" s="2" t="s">
        <v>13938</v>
      </c>
      <c r="F5464" s="2" t="s">
        <v>13936</v>
      </c>
      <c r="G5464" s="3">
        <v>44372</v>
      </c>
      <c r="H5464" s="3">
        <v>44372</v>
      </c>
      <c r="I5464" s="3"/>
    </row>
    <row r="5465" spans="1:9" ht="15.75" thickBot="1">
      <c r="A5465" s="2">
        <v>6705</v>
      </c>
      <c r="B5465" s="2" t="s">
        <v>13904</v>
      </c>
      <c r="C5465" s="26" t="s">
        <v>20630</v>
      </c>
      <c r="D5465" s="2" t="s">
        <v>15</v>
      </c>
      <c r="E5465" s="2" t="s">
        <v>13905</v>
      </c>
      <c r="F5465" s="2" t="s">
        <v>13903</v>
      </c>
      <c r="G5465" s="3">
        <v>44372</v>
      </c>
      <c r="H5465" s="3">
        <v>44372</v>
      </c>
      <c r="I5465" s="3"/>
    </row>
    <row r="5466" spans="1:9" ht="15.75" thickBot="1">
      <c r="A5466" s="2">
        <v>6734</v>
      </c>
      <c r="B5466" s="2" t="s">
        <v>13984</v>
      </c>
      <c r="C5466" s="27" t="s">
        <v>13984</v>
      </c>
      <c r="D5466" s="2" t="s">
        <v>15</v>
      </c>
      <c r="E5466" s="2" t="s">
        <v>13985</v>
      </c>
      <c r="F5466" s="2" t="s">
        <v>13983</v>
      </c>
      <c r="G5466" s="3">
        <v>44372</v>
      </c>
      <c r="H5466" s="3">
        <v>44372</v>
      </c>
      <c r="I5466" s="3"/>
    </row>
    <row r="5467" spans="1:9" ht="15.75" thickBot="1">
      <c r="A5467" s="2">
        <v>6755</v>
      </c>
      <c r="B5467" s="2" t="s">
        <v>14030</v>
      </c>
      <c r="C5467" s="26" t="s">
        <v>20661</v>
      </c>
      <c r="D5467" s="2" t="s">
        <v>15</v>
      </c>
      <c r="E5467" s="2" t="s">
        <v>6315</v>
      </c>
      <c r="F5467" s="2" t="s">
        <v>14029</v>
      </c>
      <c r="G5467" s="3">
        <v>44372</v>
      </c>
      <c r="H5467" s="3">
        <v>44372</v>
      </c>
      <c r="I5467" s="3"/>
    </row>
    <row r="5468" spans="1:9" ht="15.75" thickBot="1">
      <c r="A5468" s="2">
        <v>6754</v>
      </c>
      <c r="B5468" s="2" t="s">
        <v>6314</v>
      </c>
      <c r="C5468" s="26" t="s">
        <v>19239</v>
      </c>
      <c r="D5468" s="2" t="s">
        <v>15</v>
      </c>
      <c r="E5468" s="2" t="s">
        <v>14028</v>
      </c>
      <c r="F5468" s="2" t="s">
        <v>14027</v>
      </c>
      <c r="G5468" s="3">
        <v>44372</v>
      </c>
      <c r="H5468" s="3">
        <v>44372</v>
      </c>
      <c r="I5468" s="3"/>
    </row>
    <row r="5469" spans="1:9" ht="15.75" thickBot="1">
      <c r="A5469" s="2">
        <v>6649</v>
      </c>
      <c r="B5469" s="2" t="s">
        <v>13737</v>
      </c>
      <c r="C5469" s="26" t="s">
        <v>13737</v>
      </c>
      <c r="D5469" s="2" t="s">
        <v>15</v>
      </c>
      <c r="E5469" s="2" t="s">
        <v>13738</v>
      </c>
      <c r="F5469" s="2" t="s">
        <v>13736</v>
      </c>
      <c r="G5469" s="3">
        <v>44372</v>
      </c>
      <c r="H5469" s="3">
        <v>44372</v>
      </c>
      <c r="I5469" s="3"/>
    </row>
    <row r="5470" spans="1:9" ht="15.75" thickBot="1">
      <c r="A5470" s="2">
        <v>6653</v>
      </c>
      <c r="B5470" s="2" t="s">
        <v>13749</v>
      </c>
      <c r="C5470" s="26" t="s">
        <v>20583</v>
      </c>
      <c r="D5470" s="2" t="s">
        <v>15</v>
      </c>
      <c r="E5470" s="2" t="s">
        <v>13750</v>
      </c>
      <c r="F5470" s="2" t="s">
        <v>13748</v>
      </c>
      <c r="G5470" s="3">
        <v>44372</v>
      </c>
      <c r="H5470" s="3">
        <v>44372</v>
      </c>
      <c r="I5470" s="3"/>
    </row>
    <row r="5471" spans="1:9" ht="15.75" thickBot="1">
      <c r="A5471" s="2">
        <v>6681</v>
      </c>
      <c r="B5471" s="2" t="s">
        <v>13832</v>
      </c>
      <c r="C5471" s="27" t="s">
        <v>13832</v>
      </c>
      <c r="D5471" s="2" t="s">
        <v>15</v>
      </c>
      <c r="E5471" s="2" t="s">
        <v>13833</v>
      </c>
      <c r="F5471" s="2" t="s">
        <v>13832</v>
      </c>
      <c r="G5471" s="3">
        <v>44372</v>
      </c>
      <c r="H5471" s="3">
        <v>44372</v>
      </c>
      <c r="I5471" s="3"/>
    </row>
    <row r="5472" spans="1:9" ht="15.75" thickBot="1">
      <c r="A5472" s="2">
        <v>6540</v>
      </c>
      <c r="B5472" s="2" t="s">
        <v>13440</v>
      </c>
      <c r="C5472" s="26" t="s">
        <v>20519</v>
      </c>
      <c r="D5472" s="2" t="s">
        <v>15</v>
      </c>
      <c r="E5472" s="2" t="s">
        <v>13441</v>
      </c>
      <c r="F5472" s="2" t="s">
        <v>13439</v>
      </c>
      <c r="G5472" s="3">
        <v>44372</v>
      </c>
      <c r="H5472" s="3">
        <v>44372</v>
      </c>
      <c r="I5472" s="3"/>
    </row>
    <row r="5473" spans="1:9" ht="15.75" thickBot="1">
      <c r="A5473" s="2">
        <v>6533</v>
      </c>
      <c r="B5473" s="2" t="s">
        <v>13420</v>
      </c>
      <c r="C5473" s="26" t="s">
        <v>20513</v>
      </c>
      <c r="D5473" s="2" t="s">
        <v>15</v>
      </c>
      <c r="E5473" s="2" t="s">
        <v>13421</v>
      </c>
      <c r="F5473" s="2" t="s">
        <v>13419</v>
      </c>
      <c r="G5473" s="3">
        <v>44372</v>
      </c>
      <c r="H5473" s="3">
        <v>44372</v>
      </c>
      <c r="I5473" s="3"/>
    </row>
    <row r="5474" spans="1:9" ht="15.75" thickBot="1">
      <c r="A5474" s="2">
        <v>6619</v>
      </c>
      <c r="B5474" s="2" t="s">
        <v>13647</v>
      </c>
      <c r="C5474" s="26" t="s">
        <v>20555</v>
      </c>
      <c r="D5474" s="2" t="s">
        <v>15</v>
      </c>
      <c r="E5474" s="2" t="s">
        <v>13648</v>
      </c>
      <c r="F5474" s="2" t="s">
        <v>13646</v>
      </c>
      <c r="G5474" s="3">
        <v>44372</v>
      </c>
      <c r="H5474" s="3">
        <v>44372</v>
      </c>
      <c r="I5474" s="3"/>
    </row>
    <row r="5475" spans="1:9" ht="15.75" thickBot="1">
      <c r="A5475" s="2">
        <v>6577</v>
      </c>
      <c r="B5475" s="2" t="s">
        <v>13521</v>
      </c>
      <c r="C5475" s="27" t="s">
        <v>13521</v>
      </c>
      <c r="D5475" s="2" t="s">
        <v>15</v>
      </c>
      <c r="E5475" s="2" t="s">
        <v>13522</v>
      </c>
      <c r="F5475" s="2" t="s">
        <v>13520</v>
      </c>
      <c r="G5475" s="3">
        <v>44372</v>
      </c>
      <c r="H5475" s="3">
        <v>44372</v>
      </c>
      <c r="I5475" s="3"/>
    </row>
    <row r="5476" spans="1:9" ht="15.75" thickBot="1">
      <c r="A5476" s="2">
        <v>6718</v>
      </c>
      <c r="B5476" s="2" t="s">
        <v>13943</v>
      </c>
      <c r="C5476" s="26" t="s">
        <v>20643</v>
      </c>
      <c r="D5476" s="2" t="s">
        <v>15</v>
      </c>
      <c r="E5476" s="2" t="s">
        <v>13944</v>
      </c>
      <c r="F5476" s="2" t="s">
        <v>13942</v>
      </c>
      <c r="G5476" s="3">
        <v>44372</v>
      </c>
      <c r="H5476" s="3">
        <v>44372</v>
      </c>
      <c r="I5476" s="3"/>
    </row>
    <row r="5477" spans="1:9" ht="15.75" thickBot="1">
      <c r="A5477" s="2">
        <v>6719</v>
      </c>
      <c r="B5477" s="2" t="s">
        <v>13946</v>
      </c>
      <c r="C5477" s="26" t="s">
        <v>20644</v>
      </c>
      <c r="D5477" s="2" t="s">
        <v>15</v>
      </c>
      <c r="E5477" s="2" t="s">
        <v>13947</v>
      </c>
      <c r="F5477" s="2" t="s">
        <v>13945</v>
      </c>
      <c r="G5477" s="3">
        <v>44372</v>
      </c>
      <c r="H5477" s="3">
        <v>44372</v>
      </c>
      <c r="I5477" s="3"/>
    </row>
    <row r="5478" spans="1:9" ht="15.75" thickBot="1">
      <c r="A5478" s="2">
        <v>6726</v>
      </c>
      <c r="B5478" s="2" t="s">
        <v>13965</v>
      </c>
      <c r="C5478" s="26" t="s">
        <v>20650</v>
      </c>
      <c r="D5478" s="2" t="s">
        <v>15</v>
      </c>
      <c r="E5478" s="2" t="s">
        <v>57</v>
      </c>
      <c r="F5478" s="2" t="s">
        <v>13964</v>
      </c>
      <c r="G5478" s="3">
        <v>44372</v>
      </c>
      <c r="H5478" s="3">
        <v>44372</v>
      </c>
      <c r="I5478" s="3"/>
    </row>
    <row r="5479" spans="1:9" ht="15.75" thickBot="1">
      <c r="A5479" s="2">
        <v>6541</v>
      </c>
      <c r="B5479" s="2" t="s">
        <v>13443</v>
      </c>
      <c r="C5479" s="26" t="s">
        <v>20520</v>
      </c>
      <c r="D5479" s="2" t="s">
        <v>15</v>
      </c>
      <c r="E5479" s="2" t="s">
        <v>57</v>
      </c>
      <c r="F5479" s="2" t="s">
        <v>13442</v>
      </c>
      <c r="G5479" s="3">
        <v>44372</v>
      </c>
      <c r="H5479" s="3">
        <v>44372</v>
      </c>
      <c r="I5479" s="3"/>
    </row>
    <row r="5480" spans="1:9" ht="15.75" thickBot="1">
      <c r="A5480" s="2">
        <v>6733</v>
      </c>
      <c r="B5480" s="2" t="s">
        <v>13982</v>
      </c>
      <c r="C5480" s="26" t="s">
        <v>20654</v>
      </c>
      <c r="D5480" s="2" t="s">
        <v>15</v>
      </c>
      <c r="E5480" s="2" t="s">
        <v>57</v>
      </c>
      <c r="F5480" s="2" t="s">
        <v>13981</v>
      </c>
      <c r="G5480" s="3">
        <v>44372</v>
      </c>
      <c r="H5480" s="3">
        <v>44372</v>
      </c>
      <c r="I5480" s="3"/>
    </row>
    <row r="5481" spans="1:9" ht="15.75" thickBot="1">
      <c r="A5481" s="2">
        <v>6735</v>
      </c>
      <c r="B5481" s="2" t="s">
        <v>13987</v>
      </c>
      <c r="C5481" s="26" t="s">
        <v>20655</v>
      </c>
      <c r="D5481" s="2" t="s">
        <v>15</v>
      </c>
      <c r="E5481" s="2" t="s">
        <v>57</v>
      </c>
      <c r="F5481" s="2" t="s">
        <v>13986</v>
      </c>
      <c r="G5481" s="3">
        <v>44372</v>
      </c>
      <c r="H5481" s="3">
        <v>44372</v>
      </c>
      <c r="I5481" s="3"/>
    </row>
    <row r="5482" spans="1:9" ht="15.75" thickBot="1">
      <c r="A5482" s="2">
        <v>6536</v>
      </c>
      <c r="B5482" s="2" t="s">
        <v>13429</v>
      </c>
      <c r="C5482" s="26" t="s">
        <v>20516</v>
      </c>
      <c r="D5482" s="2" t="s">
        <v>15</v>
      </c>
      <c r="E5482" s="2" t="s">
        <v>57</v>
      </c>
      <c r="F5482" s="2" t="s">
        <v>13428</v>
      </c>
      <c r="G5482" s="3">
        <v>44372</v>
      </c>
      <c r="H5482" s="3">
        <v>44372</v>
      </c>
      <c r="I5482" s="3"/>
    </row>
    <row r="5483" spans="1:9" ht="15.75" thickBot="1">
      <c r="A5483" s="2">
        <v>6723</v>
      </c>
      <c r="B5483" s="2" t="s">
        <v>13958</v>
      </c>
      <c r="C5483" s="26" t="s">
        <v>20648</v>
      </c>
      <c r="D5483" s="2" t="s">
        <v>15</v>
      </c>
      <c r="E5483" s="2" t="s">
        <v>57</v>
      </c>
      <c r="F5483" s="2" t="s">
        <v>13957</v>
      </c>
      <c r="G5483" s="3">
        <v>44372</v>
      </c>
      <c r="H5483" s="3">
        <v>44372</v>
      </c>
      <c r="I5483" s="3"/>
    </row>
    <row r="5484" spans="1:9" ht="15.75" thickBot="1">
      <c r="A5484" s="2">
        <v>6753</v>
      </c>
      <c r="B5484" s="2" t="s">
        <v>14026</v>
      </c>
      <c r="C5484" s="26" t="s">
        <v>20660</v>
      </c>
      <c r="D5484" s="2" t="s">
        <v>15</v>
      </c>
      <c r="E5484" s="2" t="s">
        <v>57</v>
      </c>
      <c r="F5484" s="2" t="s">
        <v>14025</v>
      </c>
      <c r="G5484" s="3">
        <v>44372</v>
      </c>
      <c r="H5484" s="3">
        <v>44372</v>
      </c>
      <c r="I5484" s="3"/>
    </row>
    <row r="5485" spans="1:9" ht="15.75" thickBot="1">
      <c r="A5485" s="2">
        <v>6725</v>
      </c>
      <c r="B5485" s="2" t="s">
        <v>13963</v>
      </c>
      <c r="C5485" s="26" t="s">
        <v>20649</v>
      </c>
      <c r="D5485" s="2" t="s">
        <v>15</v>
      </c>
      <c r="E5485" s="2" t="s">
        <v>57</v>
      </c>
      <c r="F5485" s="2" t="s">
        <v>13962</v>
      </c>
      <c r="G5485" s="3">
        <v>44372</v>
      </c>
      <c r="H5485" s="3">
        <v>44372</v>
      </c>
      <c r="I5485" s="3"/>
    </row>
    <row r="5486" spans="1:9" ht="15.75" thickBot="1">
      <c r="A5486" s="2">
        <v>6727</v>
      </c>
      <c r="B5486" s="2" t="s">
        <v>13967</v>
      </c>
      <c r="C5486" s="26" t="s">
        <v>20651</v>
      </c>
      <c r="D5486" s="2" t="s">
        <v>15</v>
      </c>
      <c r="E5486" s="2" t="s">
        <v>57</v>
      </c>
      <c r="F5486" s="2" t="s">
        <v>13966</v>
      </c>
      <c r="G5486" s="3">
        <v>44372</v>
      </c>
      <c r="H5486" s="3">
        <v>44372</v>
      </c>
      <c r="I5486" s="3"/>
    </row>
    <row r="5487" spans="1:9" ht="15.75" thickBot="1">
      <c r="A5487" s="2">
        <v>6578</v>
      </c>
      <c r="B5487" s="2" t="s">
        <v>13524</v>
      </c>
      <c r="C5487" s="27" t="s">
        <v>13524</v>
      </c>
      <c r="D5487" s="2" t="s">
        <v>15</v>
      </c>
      <c r="E5487" s="2" t="s">
        <v>13525</v>
      </c>
      <c r="F5487" s="2" t="s">
        <v>13523</v>
      </c>
      <c r="G5487" s="3">
        <v>44372</v>
      </c>
      <c r="H5487" s="3">
        <v>44372</v>
      </c>
      <c r="I5487" s="3"/>
    </row>
    <row r="5488" spans="1:9" ht="15.75" thickBot="1">
      <c r="A5488" s="2">
        <v>6529</v>
      </c>
      <c r="B5488" s="2" t="s">
        <v>13408</v>
      </c>
      <c r="C5488" s="26" t="s">
        <v>13408</v>
      </c>
      <c r="D5488" s="2" t="s">
        <v>15</v>
      </c>
      <c r="E5488" s="2" t="s">
        <v>13409</v>
      </c>
      <c r="F5488" s="2" t="s">
        <v>13407</v>
      </c>
      <c r="G5488" s="3">
        <v>44372</v>
      </c>
      <c r="H5488" s="3">
        <v>44372</v>
      </c>
      <c r="I5488" s="3"/>
    </row>
    <row r="5489" spans="1:9" ht="15.75" thickBot="1">
      <c r="A5489" s="2">
        <v>6579</v>
      </c>
      <c r="B5489" s="2" t="s">
        <v>13527</v>
      </c>
      <c r="C5489" s="27" t="s">
        <v>13527</v>
      </c>
      <c r="D5489" s="2" t="s">
        <v>15</v>
      </c>
      <c r="E5489" s="2" t="s">
        <v>13528</v>
      </c>
      <c r="F5489" s="2" t="s">
        <v>13526</v>
      </c>
      <c r="G5489" s="3">
        <v>44372</v>
      </c>
      <c r="H5489" s="3">
        <v>44372</v>
      </c>
      <c r="I5489" s="3"/>
    </row>
    <row r="5490" spans="1:9" ht="15.75" thickBot="1">
      <c r="A5490" s="2">
        <v>6580</v>
      </c>
      <c r="B5490" s="2" t="s">
        <v>13530</v>
      </c>
      <c r="C5490" s="27" t="s">
        <v>13530</v>
      </c>
      <c r="D5490" s="2" t="s">
        <v>15</v>
      </c>
      <c r="E5490" s="2" t="s">
        <v>13531</v>
      </c>
      <c r="F5490" s="2" t="s">
        <v>13529</v>
      </c>
      <c r="G5490" s="3">
        <v>44372</v>
      </c>
      <c r="H5490" s="3">
        <v>44372</v>
      </c>
      <c r="I5490" s="3"/>
    </row>
    <row r="5491" spans="1:9" ht="15.75" thickBot="1">
      <c r="A5491" s="2">
        <v>6899</v>
      </c>
      <c r="B5491" s="2" t="s">
        <v>14336</v>
      </c>
      <c r="C5491" s="26" t="s">
        <v>14336</v>
      </c>
      <c r="D5491" s="2" t="s">
        <v>15</v>
      </c>
      <c r="E5491" s="2" t="s">
        <v>9742</v>
      </c>
      <c r="F5491" s="2" t="s">
        <v>14335</v>
      </c>
      <c r="G5491" s="3">
        <v>44526</v>
      </c>
      <c r="H5491" s="3">
        <v>44526</v>
      </c>
      <c r="I5491" s="3"/>
    </row>
    <row r="5492" spans="1:9" ht="15.75" thickBot="1">
      <c r="A5492" s="2">
        <v>6758</v>
      </c>
      <c r="B5492" s="2" t="s">
        <v>14038</v>
      </c>
      <c r="C5492" s="26" t="s">
        <v>20664</v>
      </c>
      <c r="D5492" s="2" t="s">
        <v>15</v>
      </c>
      <c r="E5492" s="2" t="s">
        <v>14039</v>
      </c>
      <c r="F5492" s="2" t="s">
        <v>14037</v>
      </c>
      <c r="G5492" s="3">
        <v>44526</v>
      </c>
      <c r="H5492" s="3">
        <v>44526</v>
      </c>
      <c r="I5492" s="3"/>
    </row>
    <row r="5493" spans="1:9" ht="15.75" thickBot="1">
      <c r="A5493" s="2">
        <v>6898</v>
      </c>
      <c r="B5493" s="2" t="s">
        <v>14333</v>
      </c>
      <c r="C5493" s="26" t="s">
        <v>20709</v>
      </c>
      <c r="D5493" s="2" t="s">
        <v>15</v>
      </c>
      <c r="E5493" s="2" t="s">
        <v>14334</v>
      </c>
      <c r="F5493" s="2" t="s">
        <v>14332</v>
      </c>
      <c r="G5493" s="3">
        <v>44526</v>
      </c>
      <c r="H5493" s="3">
        <v>44699.085532407407</v>
      </c>
      <c r="I5493" s="3"/>
    </row>
    <row r="5494" spans="1:9" ht="15.75" thickBot="1">
      <c r="A5494" s="2">
        <v>6866</v>
      </c>
      <c r="B5494" s="2" t="s">
        <v>14264</v>
      </c>
      <c r="C5494" s="26" t="s">
        <v>20680</v>
      </c>
      <c r="D5494" s="2" t="s">
        <v>15</v>
      </c>
      <c r="E5494" s="2" t="s">
        <v>14265</v>
      </c>
      <c r="F5494" s="2" t="s">
        <v>14263</v>
      </c>
      <c r="G5494" s="3">
        <v>44526</v>
      </c>
      <c r="H5494" s="3">
        <v>44526</v>
      </c>
      <c r="I5494" s="3"/>
    </row>
    <row r="5495" spans="1:9" ht="15.75" thickBot="1">
      <c r="A5495" s="2">
        <v>6762</v>
      </c>
      <c r="B5495" s="2" t="s">
        <v>14050</v>
      </c>
      <c r="C5495" s="26" t="s">
        <v>20668</v>
      </c>
      <c r="D5495" s="2" t="s">
        <v>15</v>
      </c>
      <c r="E5495" s="2" t="s">
        <v>14051</v>
      </c>
      <c r="F5495" s="2" t="s">
        <v>14049</v>
      </c>
      <c r="G5495" s="3">
        <v>44526</v>
      </c>
      <c r="H5495" s="3">
        <v>44526</v>
      </c>
      <c r="I5495" s="3"/>
    </row>
    <row r="5496" spans="1:9" ht="15.75" thickBot="1">
      <c r="A5496" s="2">
        <v>6862</v>
      </c>
      <c r="B5496" s="2" t="s">
        <v>14254</v>
      </c>
      <c r="C5496" s="26" t="s">
        <v>20677</v>
      </c>
      <c r="D5496" s="2" t="s">
        <v>15</v>
      </c>
      <c r="E5496" s="2" t="s">
        <v>14255</v>
      </c>
      <c r="F5496" s="2" t="s">
        <v>14253</v>
      </c>
      <c r="G5496" s="3">
        <v>44526</v>
      </c>
      <c r="H5496" s="3">
        <v>44526</v>
      </c>
      <c r="I5496" s="3"/>
    </row>
    <row r="5497" spans="1:9" ht="15.75" thickBot="1">
      <c r="A5497" s="2">
        <v>6893</v>
      </c>
      <c r="B5497" s="2" t="s">
        <v>14320</v>
      </c>
      <c r="C5497" s="26" t="s">
        <v>20706</v>
      </c>
      <c r="D5497" s="2" t="s">
        <v>15</v>
      </c>
      <c r="E5497" s="2" t="s">
        <v>14321</v>
      </c>
      <c r="F5497" s="2" t="s">
        <v>14319</v>
      </c>
      <c r="G5497" s="3">
        <v>44526</v>
      </c>
      <c r="H5497" s="3">
        <v>44526</v>
      </c>
      <c r="I5497" s="3"/>
    </row>
    <row r="5498" spans="1:9" ht="15.75" thickBot="1">
      <c r="A5498" s="2">
        <v>6760</v>
      </c>
      <c r="B5498" s="2" t="s">
        <v>14044</v>
      </c>
      <c r="C5498" s="26" t="s">
        <v>20666</v>
      </c>
      <c r="D5498" s="2" t="s">
        <v>15</v>
      </c>
      <c r="E5498" s="2" t="s">
        <v>14045</v>
      </c>
      <c r="F5498" s="2" t="s">
        <v>14043</v>
      </c>
      <c r="G5498" s="3">
        <v>44526</v>
      </c>
      <c r="H5498" s="3">
        <v>44526</v>
      </c>
      <c r="I5498" s="3"/>
    </row>
    <row r="5499" spans="1:9" ht="15.75" thickBot="1">
      <c r="A5499" s="2">
        <v>6751</v>
      </c>
      <c r="B5499" s="2" t="s">
        <v>14020</v>
      </c>
      <c r="C5499" s="26" t="s">
        <v>20658</v>
      </c>
      <c r="D5499" s="2" t="s">
        <v>15</v>
      </c>
      <c r="E5499" s="2" t="s">
        <v>14021</v>
      </c>
      <c r="F5499" s="2" t="s">
        <v>14019</v>
      </c>
      <c r="G5499" s="3">
        <v>44526</v>
      </c>
      <c r="H5499" s="3">
        <v>44526</v>
      </c>
      <c r="I5499" s="3"/>
    </row>
    <row r="5500" spans="1:9" ht="15.75" thickBot="1">
      <c r="A5500" s="2">
        <v>6904</v>
      </c>
      <c r="B5500" s="2" t="s">
        <v>14347</v>
      </c>
      <c r="C5500" s="27" t="s">
        <v>14347</v>
      </c>
      <c r="D5500" s="2" t="s">
        <v>15</v>
      </c>
      <c r="E5500" s="2" t="s">
        <v>14348</v>
      </c>
      <c r="F5500" s="2" t="s">
        <v>14346</v>
      </c>
      <c r="G5500" s="3">
        <v>44526</v>
      </c>
      <c r="H5500" s="3">
        <v>44526</v>
      </c>
      <c r="I5500" s="3"/>
    </row>
    <row r="5501" spans="1:9" ht="15.75" thickBot="1">
      <c r="A5501" s="2">
        <v>6861</v>
      </c>
      <c r="B5501" s="2" t="s">
        <v>14252</v>
      </c>
      <c r="C5501" s="26" t="s">
        <v>20676</v>
      </c>
      <c r="D5501" s="2" t="s">
        <v>15</v>
      </c>
      <c r="E5501" s="2" t="s">
        <v>57</v>
      </c>
      <c r="F5501" s="2" t="s">
        <v>14251</v>
      </c>
      <c r="G5501" s="3">
        <v>44526</v>
      </c>
      <c r="H5501" s="3">
        <v>44526</v>
      </c>
      <c r="I5501" s="3"/>
    </row>
    <row r="5502" spans="1:9" ht="15.75" thickBot="1">
      <c r="A5502" s="2">
        <v>6752</v>
      </c>
      <c r="B5502" s="2" t="s">
        <v>14023</v>
      </c>
      <c r="C5502" s="26" t="s">
        <v>20659</v>
      </c>
      <c r="D5502" s="2" t="s">
        <v>15</v>
      </c>
      <c r="E5502" s="2" t="s">
        <v>14024</v>
      </c>
      <c r="F5502" s="2" t="s">
        <v>14022</v>
      </c>
      <c r="G5502" s="3">
        <v>44526</v>
      </c>
      <c r="H5502" s="3">
        <v>44526</v>
      </c>
      <c r="I5502" s="3"/>
    </row>
    <row r="5503" spans="1:9" ht="15.75" thickBot="1">
      <c r="A5503" s="2">
        <v>6871</v>
      </c>
      <c r="B5503" s="2" t="s">
        <v>14276</v>
      </c>
      <c r="C5503" s="26" t="s">
        <v>20684</v>
      </c>
      <c r="D5503" s="2" t="s">
        <v>15</v>
      </c>
      <c r="E5503" s="2" t="s">
        <v>57</v>
      </c>
      <c r="F5503" s="2" t="s">
        <v>14275</v>
      </c>
      <c r="G5503" s="3">
        <v>44526</v>
      </c>
      <c r="H5503" s="3">
        <v>44526</v>
      </c>
      <c r="I5503" s="3"/>
    </row>
    <row r="5504" spans="1:9" ht="15.75" thickBot="1">
      <c r="A5504" s="2">
        <v>6872</v>
      </c>
      <c r="B5504" s="2" t="s">
        <v>14278</v>
      </c>
      <c r="C5504" s="26" t="s">
        <v>20685</v>
      </c>
      <c r="D5504" s="2" t="s">
        <v>15</v>
      </c>
      <c r="E5504" s="2" t="s">
        <v>57</v>
      </c>
      <c r="F5504" s="2" t="s">
        <v>14277</v>
      </c>
      <c r="G5504" s="3">
        <v>44526</v>
      </c>
      <c r="H5504" s="3">
        <v>44526</v>
      </c>
      <c r="I5504" s="3"/>
    </row>
    <row r="5505" spans="1:9" ht="15.75" thickBot="1">
      <c r="A5505" s="2">
        <v>6874</v>
      </c>
      <c r="B5505" s="2" t="s">
        <v>14282</v>
      </c>
      <c r="C5505" s="26" t="s">
        <v>20687</v>
      </c>
      <c r="D5505" s="2" t="s">
        <v>15</v>
      </c>
      <c r="E5505" s="2" t="s">
        <v>57</v>
      </c>
      <c r="F5505" s="2" t="s">
        <v>14281</v>
      </c>
      <c r="G5505" s="3">
        <v>44526</v>
      </c>
      <c r="H5505" s="3">
        <v>44526</v>
      </c>
      <c r="I5505" s="3"/>
    </row>
    <row r="5506" spans="1:9" ht="15.75" thickBot="1">
      <c r="A5506" s="2">
        <v>6875</v>
      </c>
      <c r="B5506" s="2" t="s">
        <v>14284</v>
      </c>
      <c r="C5506" s="26" t="s">
        <v>20688</v>
      </c>
      <c r="D5506" s="2" t="s">
        <v>15</v>
      </c>
      <c r="E5506" s="2" t="s">
        <v>57</v>
      </c>
      <c r="F5506" s="2" t="s">
        <v>14283</v>
      </c>
      <c r="G5506" s="3">
        <v>44526</v>
      </c>
      <c r="H5506" s="3">
        <v>44526</v>
      </c>
      <c r="I5506" s="3"/>
    </row>
    <row r="5507" spans="1:9" ht="15.75" thickBot="1">
      <c r="A5507" s="2">
        <v>6876</v>
      </c>
      <c r="B5507" s="2" t="s">
        <v>14286</v>
      </c>
      <c r="C5507" s="26" t="s">
        <v>20689</v>
      </c>
      <c r="D5507" s="2" t="s">
        <v>15</v>
      </c>
      <c r="E5507" s="2" t="s">
        <v>57</v>
      </c>
      <c r="F5507" s="2" t="s">
        <v>14285</v>
      </c>
      <c r="G5507" s="3">
        <v>44526</v>
      </c>
      <c r="H5507" s="3">
        <v>44526</v>
      </c>
      <c r="I5507" s="3"/>
    </row>
    <row r="5508" spans="1:9" ht="15.75" thickBot="1">
      <c r="A5508" s="2">
        <v>6877</v>
      </c>
      <c r="B5508" s="2" t="s">
        <v>14288</v>
      </c>
      <c r="C5508" s="26" t="s">
        <v>20690</v>
      </c>
      <c r="D5508" s="2" t="s">
        <v>15</v>
      </c>
      <c r="E5508" s="2" t="s">
        <v>57</v>
      </c>
      <c r="F5508" s="2" t="s">
        <v>14287</v>
      </c>
      <c r="G5508" s="3">
        <v>44526</v>
      </c>
      <c r="H5508" s="3">
        <v>44526</v>
      </c>
      <c r="I5508" s="3"/>
    </row>
    <row r="5509" spans="1:9" ht="15.75" thickBot="1">
      <c r="A5509" s="2">
        <v>6879</v>
      </c>
      <c r="B5509" s="2" t="s">
        <v>14292</v>
      </c>
      <c r="C5509" s="26" t="s">
        <v>20692</v>
      </c>
      <c r="D5509" s="2" t="s">
        <v>15</v>
      </c>
      <c r="E5509" s="2" t="s">
        <v>57</v>
      </c>
      <c r="F5509" s="2" t="s">
        <v>14291</v>
      </c>
      <c r="G5509" s="3">
        <v>44526</v>
      </c>
      <c r="H5509" s="3">
        <v>44526</v>
      </c>
      <c r="I5509" s="3"/>
    </row>
    <row r="5510" spans="1:9" ht="15.75" thickBot="1">
      <c r="A5510" s="2">
        <v>6880</v>
      </c>
      <c r="B5510" s="2" t="s">
        <v>14294</v>
      </c>
      <c r="C5510" s="26" t="s">
        <v>20693</v>
      </c>
      <c r="D5510" s="2" t="s">
        <v>15</v>
      </c>
      <c r="E5510" s="2" t="s">
        <v>57</v>
      </c>
      <c r="F5510" s="2" t="s">
        <v>14293</v>
      </c>
      <c r="G5510" s="3">
        <v>44526</v>
      </c>
      <c r="H5510" s="3">
        <v>44526</v>
      </c>
      <c r="I5510" s="3"/>
    </row>
    <row r="5511" spans="1:9" ht="15.75" thickBot="1">
      <c r="A5511" s="2">
        <v>6869</v>
      </c>
      <c r="B5511" s="2" t="s">
        <v>14272</v>
      </c>
      <c r="C5511" s="26" t="s">
        <v>20682</v>
      </c>
      <c r="D5511" s="2" t="s">
        <v>15</v>
      </c>
      <c r="E5511" s="2" t="s">
        <v>57</v>
      </c>
      <c r="F5511" s="2" t="s">
        <v>14271</v>
      </c>
      <c r="G5511" s="3">
        <v>44526</v>
      </c>
      <c r="H5511" s="3">
        <v>44526</v>
      </c>
      <c r="I5511" s="3"/>
    </row>
    <row r="5512" spans="1:9" ht="15.75" thickBot="1">
      <c r="A5512" s="2">
        <v>6870</v>
      </c>
      <c r="B5512" s="2" t="s">
        <v>14274</v>
      </c>
      <c r="C5512" s="26" t="s">
        <v>20683</v>
      </c>
      <c r="D5512" s="2" t="s">
        <v>15</v>
      </c>
      <c r="E5512" s="2" t="s">
        <v>57</v>
      </c>
      <c r="F5512" s="2" t="s">
        <v>14273</v>
      </c>
      <c r="G5512" s="3">
        <v>44526</v>
      </c>
      <c r="H5512" s="3">
        <v>44526</v>
      </c>
      <c r="I5512" s="3"/>
    </row>
    <row r="5513" spans="1:9" ht="15.75" thickBot="1">
      <c r="A5513" s="2">
        <v>6854</v>
      </c>
      <c r="B5513" s="2" t="s">
        <v>14235</v>
      </c>
      <c r="C5513" s="26" t="s">
        <v>20669</v>
      </c>
      <c r="D5513" s="2" t="s">
        <v>15</v>
      </c>
      <c r="E5513" s="2" t="s">
        <v>14236</v>
      </c>
      <c r="F5513" s="2" t="s">
        <v>14234</v>
      </c>
      <c r="G5513" s="3">
        <v>44526</v>
      </c>
      <c r="H5513" s="3">
        <v>44526</v>
      </c>
      <c r="I5513" s="3"/>
    </row>
    <row r="5514" spans="1:9" ht="15.75" thickBot="1">
      <c r="A5514" s="2">
        <v>6882</v>
      </c>
      <c r="B5514" s="2" t="s">
        <v>14298</v>
      </c>
      <c r="C5514" s="26" t="s">
        <v>20695</v>
      </c>
      <c r="D5514" s="2" t="s">
        <v>15</v>
      </c>
      <c r="E5514" s="2" t="s">
        <v>57</v>
      </c>
      <c r="F5514" s="2" t="s">
        <v>14297</v>
      </c>
      <c r="G5514" s="3">
        <v>44526</v>
      </c>
      <c r="H5514" s="3">
        <v>44526</v>
      </c>
      <c r="I5514" s="3"/>
    </row>
    <row r="5515" spans="1:9" ht="15.75" thickBot="1">
      <c r="A5515" s="2">
        <v>6883</v>
      </c>
      <c r="B5515" s="2" t="s">
        <v>14300</v>
      </c>
      <c r="C5515" s="26" t="s">
        <v>20696</v>
      </c>
      <c r="D5515" s="2" t="s">
        <v>15</v>
      </c>
      <c r="E5515" s="2" t="s">
        <v>57</v>
      </c>
      <c r="F5515" s="2" t="s">
        <v>14299</v>
      </c>
      <c r="G5515" s="3">
        <v>44526</v>
      </c>
      <c r="H5515" s="3">
        <v>44526</v>
      </c>
      <c r="I5515" s="3"/>
    </row>
    <row r="5516" spans="1:9" ht="15.75" thickBot="1">
      <c r="A5516" s="2">
        <v>6885</v>
      </c>
      <c r="B5516" s="2" t="s">
        <v>14304</v>
      </c>
      <c r="C5516" s="26" t="s">
        <v>20698</v>
      </c>
      <c r="D5516" s="2" t="s">
        <v>15</v>
      </c>
      <c r="E5516" s="2" t="s">
        <v>57</v>
      </c>
      <c r="F5516" s="2" t="s">
        <v>14303</v>
      </c>
      <c r="G5516" s="3">
        <v>44526</v>
      </c>
      <c r="H5516" s="3">
        <v>44526</v>
      </c>
      <c r="I5516" s="3"/>
    </row>
    <row r="5517" spans="1:9" ht="15.75" thickBot="1">
      <c r="A5517" s="2">
        <v>6886</v>
      </c>
      <c r="B5517" s="2" t="s">
        <v>14306</v>
      </c>
      <c r="C5517" s="26" t="s">
        <v>20699</v>
      </c>
      <c r="D5517" s="2" t="s">
        <v>15</v>
      </c>
      <c r="E5517" s="2" t="s">
        <v>57</v>
      </c>
      <c r="F5517" s="2" t="s">
        <v>14305</v>
      </c>
      <c r="G5517" s="3">
        <v>44526</v>
      </c>
      <c r="H5517" s="3">
        <v>44526</v>
      </c>
      <c r="I5517" s="3"/>
    </row>
    <row r="5518" spans="1:9" ht="15.75" thickBot="1">
      <c r="A5518" s="2">
        <v>6863</v>
      </c>
      <c r="B5518" s="2" t="s">
        <v>14257</v>
      </c>
      <c r="C5518" s="27" t="s">
        <v>20678</v>
      </c>
      <c r="D5518" s="2" t="s">
        <v>15</v>
      </c>
      <c r="E5518" s="2" t="s">
        <v>14258</v>
      </c>
      <c r="F5518" s="2" t="s">
        <v>14256</v>
      </c>
      <c r="G5518" s="3">
        <v>44526</v>
      </c>
      <c r="H5518" s="3">
        <v>44526</v>
      </c>
      <c r="I5518" s="3"/>
    </row>
    <row r="5519" spans="1:9" ht="15.75" thickBot="1">
      <c r="A5519" s="2">
        <v>6860</v>
      </c>
      <c r="B5519" s="2" t="s">
        <v>14249</v>
      </c>
      <c r="C5519" s="26" t="s">
        <v>20675</v>
      </c>
      <c r="D5519" s="2" t="s">
        <v>15</v>
      </c>
      <c r="E5519" s="2" t="s">
        <v>14250</v>
      </c>
      <c r="F5519" s="2" t="s">
        <v>14248</v>
      </c>
      <c r="G5519" s="3">
        <v>44526</v>
      </c>
      <c r="H5519" s="3">
        <v>44526</v>
      </c>
      <c r="I5519" s="3"/>
    </row>
    <row r="5520" spans="1:9" ht="15.75" thickBot="1">
      <c r="A5520" s="2">
        <v>6897</v>
      </c>
      <c r="B5520" s="2" t="s">
        <v>14330</v>
      </c>
      <c r="C5520" s="26" t="s">
        <v>20708</v>
      </c>
      <c r="D5520" s="2" t="s">
        <v>15</v>
      </c>
      <c r="E5520" s="2" t="s">
        <v>14331</v>
      </c>
      <c r="F5520" s="2" t="s">
        <v>14329</v>
      </c>
      <c r="G5520" s="3">
        <v>44526</v>
      </c>
      <c r="H5520" s="3">
        <v>44526</v>
      </c>
      <c r="I5520" s="3"/>
    </row>
    <row r="5521" spans="1:9" ht="15.75" thickBot="1">
      <c r="A5521" s="2">
        <v>6896</v>
      </c>
      <c r="B5521" s="2" t="s">
        <v>14327</v>
      </c>
      <c r="C5521" s="26" t="s">
        <v>20707</v>
      </c>
      <c r="D5521" s="2" t="s">
        <v>15</v>
      </c>
      <c r="E5521" s="2" t="s">
        <v>14328</v>
      </c>
      <c r="F5521" s="2" t="s">
        <v>14326</v>
      </c>
      <c r="G5521" s="3">
        <v>44526</v>
      </c>
      <c r="H5521" s="3">
        <v>44526</v>
      </c>
      <c r="I5521" s="3"/>
    </row>
    <row r="5522" spans="1:9" ht="15.75" thickBot="1">
      <c r="A5522" s="2">
        <v>6855</v>
      </c>
      <c r="B5522" s="2" t="s">
        <v>14238</v>
      </c>
      <c r="C5522" s="26" t="s">
        <v>20670</v>
      </c>
      <c r="D5522" s="2" t="s">
        <v>15</v>
      </c>
      <c r="E5522" s="2" t="s">
        <v>14239</v>
      </c>
      <c r="F5522" s="2" t="s">
        <v>14237</v>
      </c>
      <c r="G5522" s="3">
        <v>44526</v>
      </c>
      <c r="H5522" s="3">
        <v>44526</v>
      </c>
      <c r="I5522" s="3"/>
    </row>
    <row r="5523" spans="1:9" ht="15.75" thickBot="1">
      <c r="A5523" s="2">
        <v>6756</v>
      </c>
      <c r="B5523" s="2" t="s">
        <v>14032</v>
      </c>
      <c r="C5523" s="26" t="s">
        <v>20662</v>
      </c>
      <c r="D5523" s="2" t="s">
        <v>15</v>
      </c>
      <c r="E5523" s="2" t="s">
        <v>14033</v>
      </c>
      <c r="F5523" s="2" t="s">
        <v>14031</v>
      </c>
      <c r="G5523" s="3">
        <v>44526</v>
      </c>
      <c r="H5523" s="3">
        <v>44526</v>
      </c>
      <c r="I5523" s="3"/>
    </row>
    <row r="5524" spans="1:9" ht="15.75" thickBot="1">
      <c r="A5524" s="2">
        <v>6759</v>
      </c>
      <c r="B5524" s="2" t="s">
        <v>14041</v>
      </c>
      <c r="C5524" s="26" t="s">
        <v>20665</v>
      </c>
      <c r="D5524" s="2" t="s">
        <v>15</v>
      </c>
      <c r="E5524" s="2" t="s">
        <v>14042</v>
      </c>
      <c r="F5524" s="2" t="s">
        <v>14040</v>
      </c>
      <c r="G5524" s="3">
        <v>44526</v>
      </c>
      <c r="H5524" s="3">
        <v>44526</v>
      </c>
      <c r="I5524" s="3"/>
    </row>
    <row r="5525" spans="1:9" ht="15.75" thickBot="1">
      <c r="A5525" s="2">
        <v>6903</v>
      </c>
      <c r="B5525" s="2" t="s">
        <v>14344</v>
      </c>
      <c r="C5525" s="26" t="s">
        <v>14344</v>
      </c>
      <c r="D5525" s="2" t="s">
        <v>15</v>
      </c>
      <c r="E5525" s="2" t="s">
        <v>14345</v>
      </c>
      <c r="F5525" s="2" t="s">
        <v>14343</v>
      </c>
      <c r="G5525" s="3">
        <v>44526</v>
      </c>
      <c r="H5525" s="3">
        <v>44526</v>
      </c>
      <c r="I5525" s="3"/>
    </row>
    <row r="5526" spans="1:9" ht="15.75" thickBot="1">
      <c r="A5526" s="2">
        <v>6868</v>
      </c>
      <c r="B5526" s="2" t="s">
        <v>14269</v>
      </c>
      <c r="C5526" s="27" t="s">
        <v>14269</v>
      </c>
      <c r="D5526" s="2" t="s">
        <v>15</v>
      </c>
      <c r="E5526" s="2" t="s">
        <v>14270</v>
      </c>
      <c r="F5526" s="2" t="s">
        <v>14268</v>
      </c>
      <c r="G5526" s="3">
        <v>44526</v>
      </c>
      <c r="H5526" s="3">
        <v>44526</v>
      </c>
      <c r="I5526" s="3"/>
    </row>
    <row r="5527" spans="1:9" ht="15.75" thickBot="1">
      <c r="A5527" s="2">
        <v>6902</v>
      </c>
      <c r="B5527" s="2" t="s">
        <v>14342</v>
      </c>
      <c r="C5527" s="26" t="s">
        <v>20710</v>
      </c>
      <c r="D5527" s="2" t="s">
        <v>15</v>
      </c>
      <c r="E5527" s="2" t="s">
        <v>6624</v>
      </c>
      <c r="F5527" s="2" t="s">
        <v>14341</v>
      </c>
      <c r="G5527" s="3">
        <v>44526</v>
      </c>
      <c r="H5527" s="3">
        <v>44526</v>
      </c>
      <c r="I5527" s="3"/>
    </row>
    <row r="5528" spans="1:9" ht="15.75" thickBot="1">
      <c r="A5528" s="2">
        <v>6900</v>
      </c>
      <c r="B5528" s="2" t="s">
        <v>7159</v>
      </c>
      <c r="C5528" s="27" t="s">
        <v>7159</v>
      </c>
      <c r="D5528" s="2" t="s">
        <v>15</v>
      </c>
      <c r="E5528" s="2" t="s">
        <v>14338</v>
      </c>
      <c r="F5528" s="2" t="s">
        <v>14337</v>
      </c>
      <c r="G5528" s="3">
        <v>44526</v>
      </c>
      <c r="H5528" s="3">
        <v>44526</v>
      </c>
      <c r="I5528" s="3"/>
    </row>
    <row r="5529" spans="1:9" ht="15.75" thickBot="1">
      <c r="A5529" s="2">
        <v>6761</v>
      </c>
      <c r="B5529" s="2" t="s">
        <v>14047</v>
      </c>
      <c r="C5529" s="27" t="s">
        <v>20667</v>
      </c>
      <c r="D5529" s="2" t="s">
        <v>15</v>
      </c>
      <c r="E5529" s="2" t="s">
        <v>14048</v>
      </c>
      <c r="F5529" s="2" t="s">
        <v>14046</v>
      </c>
      <c r="G5529" s="3">
        <v>44526</v>
      </c>
      <c r="H5529" s="3">
        <v>44526</v>
      </c>
      <c r="I5529" s="3"/>
    </row>
    <row r="5530" spans="1:9" ht="15.75" thickBot="1">
      <c r="A5530" s="2">
        <v>6757</v>
      </c>
      <c r="B5530" s="2" t="s">
        <v>14035</v>
      </c>
      <c r="C5530" s="26" t="s">
        <v>20663</v>
      </c>
      <c r="D5530" s="2" t="s">
        <v>15</v>
      </c>
      <c r="E5530" s="2" t="s">
        <v>14036</v>
      </c>
      <c r="F5530" s="2" t="s">
        <v>14034</v>
      </c>
      <c r="G5530" s="3">
        <v>44526</v>
      </c>
      <c r="H5530" s="3">
        <v>44526</v>
      </c>
      <c r="I5530" s="3"/>
    </row>
    <row r="5531" spans="1:9" ht="15.75" thickBot="1">
      <c r="A5531" s="2">
        <v>6888</v>
      </c>
      <c r="B5531" s="2" t="s">
        <v>14310</v>
      </c>
      <c r="C5531" s="26" t="s">
        <v>20701</v>
      </c>
      <c r="D5531" s="2" t="s">
        <v>15</v>
      </c>
      <c r="E5531" s="2" t="s">
        <v>57</v>
      </c>
      <c r="F5531" s="2" t="s">
        <v>14309</v>
      </c>
      <c r="G5531" s="3">
        <v>44526</v>
      </c>
      <c r="H5531" s="3">
        <v>44526</v>
      </c>
      <c r="I5531" s="3"/>
    </row>
    <row r="5532" spans="1:9" ht="15.75" thickBot="1">
      <c r="A5532" s="2">
        <v>6889</v>
      </c>
      <c r="B5532" s="2" t="s">
        <v>14312</v>
      </c>
      <c r="C5532" s="26" t="s">
        <v>20702</v>
      </c>
      <c r="D5532" s="2" t="s">
        <v>15</v>
      </c>
      <c r="E5532" s="2" t="s">
        <v>57</v>
      </c>
      <c r="F5532" s="2" t="s">
        <v>14311</v>
      </c>
      <c r="G5532" s="3">
        <v>44526</v>
      </c>
      <c r="H5532" s="3">
        <v>44526</v>
      </c>
      <c r="I5532" s="3"/>
    </row>
    <row r="5533" spans="1:9" ht="15.75" thickBot="1">
      <c r="A5533" s="2">
        <v>6867</v>
      </c>
      <c r="B5533" s="2" t="s">
        <v>14267</v>
      </c>
      <c r="C5533" s="26" t="s">
        <v>20681</v>
      </c>
      <c r="D5533" s="2" t="s">
        <v>15</v>
      </c>
      <c r="E5533" s="2" t="s">
        <v>57</v>
      </c>
      <c r="F5533" s="2" t="s">
        <v>14266</v>
      </c>
      <c r="G5533" s="3">
        <v>44526</v>
      </c>
      <c r="H5533" s="3">
        <v>44526</v>
      </c>
      <c r="I5533" s="3"/>
    </row>
    <row r="5534" spans="1:9" ht="15.75" thickBot="1">
      <c r="A5534" s="2">
        <v>6865</v>
      </c>
      <c r="B5534" s="2" t="s">
        <v>14262</v>
      </c>
      <c r="C5534" s="26" t="s">
        <v>20679</v>
      </c>
      <c r="D5534" s="2" t="s">
        <v>15</v>
      </c>
      <c r="E5534" s="2" t="s">
        <v>57</v>
      </c>
      <c r="F5534" s="2" t="s">
        <v>14261</v>
      </c>
      <c r="G5534" s="3">
        <v>44526</v>
      </c>
      <c r="H5534" s="3">
        <v>44526</v>
      </c>
      <c r="I5534" s="3"/>
    </row>
    <row r="5535" spans="1:9" ht="15.75" thickBot="1">
      <c r="A5535" s="2">
        <v>6857</v>
      </c>
      <c r="B5535" s="2" t="s">
        <v>14243</v>
      </c>
      <c r="C5535" s="26" t="s">
        <v>20672</v>
      </c>
      <c r="D5535" s="2" t="s">
        <v>15</v>
      </c>
      <c r="E5535" s="2" t="s">
        <v>57</v>
      </c>
      <c r="F5535" s="2" t="s">
        <v>14242</v>
      </c>
      <c r="G5535" s="3">
        <v>44526</v>
      </c>
      <c r="H5535" s="3">
        <v>44526</v>
      </c>
      <c r="I5535" s="3"/>
    </row>
    <row r="5536" spans="1:9" ht="15.75" thickBot="1">
      <c r="A5536" s="2">
        <v>6858</v>
      </c>
      <c r="B5536" s="2" t="s">
        <v>14245</v>
      </c>
      <c r="C5536" s="26" t="s">
        <v>20673</v>
      </c>
      <c r="D5536" s="2" t="s">
        <v>15</v>
      </c>
      <c r="E5536" s="2" t="s">
        <v>57</v>
      </c>
      <c r="F5536" s="2" t="s">
        <v>14244</v>
      </c>
      <c r="G5536" s="3">
        <v>44526</v>
      </c>
      <c r="H5536" s="3">
        <v>44526</v>
      </c>
      <c r="I5536" s="3"/>
    </row>
    <row r="5537" spans="1:9" ht="15.75" thickBot="1">
      <c r="A5537" s="2">
        <v>6859</v>
      </c>
      <c r="B5537" s="2" t="s">
        <v>14247</v>
      </c>
      <c r="C5537" s="26" t="s">
        <v>20674</v>
      </c>
      <c r="D5537" s="2" t="s">
        <v>15</v>
      </c>
      <c r="E5537" s="2" t="s">
        <v>57</v>
      </c>
      <c r="F5537" s="2" t="s">
        <v>14246</v>
      </c>
      <c r="G5537" s="3">
        <v>44526</v>
      </c>
      <c r="H5537" s="3">
        <v>44526</v>
      </c>
      <c r="I5537" s="3"/>
    </row>
    <row r="5538" spans="1:9" ht="15.75" thickBot="1">
      <c r="A5538" s="2">
        <v>6873</v>
      </c>
      <c r="B5538" s="2" t="s">
        <v>14280</v>
      </c>
      <c r="C5538" s="26" t="s">
        <v>20686</v>
      </c>
      <c r="D5538" s="2" t="s">
        <v>15</v>
      </c>
      <c r="E5538" s="2" t="s">
        <v>57</v>
      </c>
      <c r="F5538" s="2" t="s">
        <v>14279</v>
      </c>
      <c r="G5538" s="3">
        <v>44526</v>
      </c>
      <c r="H5538" s="3">
        <v>44526</v>
      </c>
      <c r="I5538" s="3"/>
    </row>
    <row r="5539" spans="1:9" ht="15.75" thickBot="1">
      <c r="A5539" s="2">
        <v>6878</v>
      </c>
      <c r="B5539" s="2" t="s">
        <v>14290</v>
      </c>
      <c r="C5539" s="26" t="s">
        <v>20691</v>
      </c>
      <c r="D5539" s="2" t="s">
        <v>15</v>
      </c>
      <c r="E5539" s="2" t="s">
        <v>57</v>
      </c>
      <c r="F5539" s="2" t="s">
        <v>14289</v>
      </c>
      <c r="G5539" s="3">
        <v>44526</v>
      </c>
      <c r="H5539" s="3">
        <v>44526</v>
      </c>
      <c r="I5539" s="3"/>
    </row>
    <row r="5540" spans="1:9" ht="15.75" thickBot="1">
      <c r="A5540" s="2">
        <v>6881</v>
      </c>
      <c r="B5540" s="2" t="s">
        <v>14296</v>
      </c>
      <c r="C5540" s="26" t="s">
        <v>20694</v>
      </c>
      <c r="D5540" s="2" t="s">
        <v>15</v>
      </c>
      <c r="E5540" s="2" t="s">
        <v>57</v>
      </c>
      <c r="F5540" s="2" t="s">
        <v>14295</v>
      </c>
      <c r="G5540" s="3">
        <v>44526</v>
      </c>
      <c r="H5540" s="3">
        <v>44526</v>
      </c>
      <c r="I5540" s="3"/>
    </row>
    <row r="5541" spans="1:9" ht="15.75" thickBot="1">
      <c r="A5541" s="2">
        <v>6884</v>
      </c>
      <c r="B5541" s="2" t="s">
        <v>14302</v>
      </c>
      <c r="C5541" s="26" t="s">
        <v>20697</v>
      </c>
      <c r="D5541" s="2" t="s">
        <v>15</v>
      </c>
      <c r="E5541" s="2" t="s">
        <v>57</v>
      </c>
      <c r="F5541" s="2" t="s">
        <v>14301</v>
      </c>
      <c r="G5541" s="3">
        <v>44526</v>
      </c>
      <c r="H5541" s="3">
        <v>44526</v>
      </c>
      <c r="I5541" s="3"/>
    </row>
    <row r="5542" spans="1:9" ht="15.75" thickBot="1">
      <c r="A5542" s="2">
        <v>6887</v>
      </c>
      <c r="B5542" s="2" t="s">
        <v>14308</v>
      </c>
      <c r="C5542" s="26" t="s">
        <v>20700</v>
      </c>
      <c r="D5542" s="2" t="s">
        <v>15</v>
      </c>
      <c r="E5542" s="2" t="s">
        <v>57</v>
      </c>
      <c r="F5542" s="2" t="s">
        <v>14307</v>
      </c>
      <c r="G5542" s="3">
        <v>44526</v>
      </c>
      <c r="H5542" s="3">
        <v>44526</v>
      </c>
      <c r="I5542" s="3"/>
    </row>
    <row r="5543" spans="1:9" ht="15.75" thickBot="1">
      <c r="A5543" s="2">
        <v>6856</v>
      </c>
      <c r="B5543" s="2" t="s">
        <v>14241</v>
      </c>
      <c r="C5543" s="26" t="s">
        <v>20671</v>
      </c>
      <c r="D5543" s="2" t="s">
        <v>15</v>
      </c>
      <c r="E5543" s="2" t="s">
        <v>57</v>
      </c>
      <c r="F5543" s="2" t="s">
        <v>14240</v>
      </c>
      <c r="G5543" s="3">
        <v>44526</v>
      </c>
      <c r="H5543" s="3">
        <v>44526</v>
      </c>
      <c r="I5543" s="3"/>
    </row>
    <row r="5544" spans="1:9" ht="15.75" thickBot="1">
      <c r="A5544" s="2">
        <v>6892</v>
      </c>
      <c r="B5544" s="2" t="s">
        <v>14318</v>
      </c>
      <c r="C5544" s="26" t="s">
        <v>20705</v>
      </c>
      <c r="D5544" s="2" t="s">
        <v>15</v>
      </c>
      <c r="E5544" s="2" t="s">
        <v>57</v>
      </c>
      <c r="F5544" s="2" t="s">
        <v>14317</v>
      </c>
      <c r="G5544" s="3">
        <v>44526</v>
      </c>
      <c r="H5544" s="3">
        <v>44526</v>
      </c>
      <c r="I5544" s="3"/>
    </row>
    <row r="5545" spans="1:9" ht="15.75" thickBot="1">
      <c r="A5545" s="2">
        <v>6901</v>
      </c>
      <c r="B5545" s="2" t="s">
        <v>14340</v>
      </c>
      <c r="C5545" s="26" t="s">
        <v>14340</v>
      </c>
      <c r="D5545" s="2" t="s">
        <v>15</v>
      </c>
      <c r="E5545" s="2" t="s">
        <v>7160</v>
      </c>
      <c r="F5545" s="2" t="s">
        <v>14339</v>
      </c>
      <c r="G5545" s="3">
        <v>44526</v>
      </c>
      <c r="H5545" s="3">
        <v>44526</v>
      </c>
      <c r="I5545" s="3"/>
    </row>
    <row r="5546" spans="1:9" ht="15.75" thickBot="1">
      <c r="A5546" s="2">
        <v>6890</v>
      </c>
      <c r="B5546" s="2" t="s">
        <v>14314</v>
      </c>
      <c r="C5546" s="26" t="s">
        <v>20703</v>
      </c>
      <c r="D5546" s="2" t="s">
        <v>15</v>
      </c>
      <c r="E5546" s="2" t="s">
        <v>57</v>
      </c>
      <c r="F5546" s="2" t="s">
        <v>14313</v>
      </c>
      <c r="G5546" s="3">
        <v>44526</v>
      </c>
      <c r="H5546" s="3">
        <v>44526</v>
      </c>
      <c r="I5546" s="3"/>
    </row>
    <row r="5547" spans="1:9" ht="15.75" thickBot="1">
      <c r="A5547" s="2">
        <v>6891</v>
      </c>
      <c r="B5547" s="2" t="s">
        <v>14316</v>
      </c>
      <c r="C5547" s="26" t="s">
        <v>20704</v>
      </c>
      <c r="D5547" s="2" t="s">
        <v>15</v>
      </c>
      <c r="E5547" s="2" t="s">
        <v>57</v>
      </c>
      <c r="F5547" s="2" t="s">
        <v>14315</v>
      </c>
      <c r="G5547" s="3">
        <v>44526</v>
      </c>
      <c r="H5547" s="3">
        <v>44526</v>
      </c>
      <c r="I5547" s="3"/>
    </row>
    <row r="5548" spans="1:9" ht="15.75" thickBot="1">
      <c r="A5548" s="2">
        <v>6973</v>
      </c>
      <c r="B5548" s="2" t="s">
        <v>14531</v>
      </c>
      <c r="C5548" s="26" t="s">
        <v>14531</v>
      </c>
      <c r="D5548" s="2" t="s">
        <v>15</v>
      </c>
      <c r="E5548" s="2" t="s">
        <v>14532</v>
      </c>
      <c r="F5548" s="2" t="s">
        <v>14530</v>
      </c>
      <c r="G5548" s="3">
        <v>44692.083333333336</v>
      </c>
      <c r="H5548" s="3">
        <v>44699.085277777776</v>
      </c>
      <c r="I5548" s="3"/>
    </row>
    <row r="5549" spans="1:9" ht="15.75" thickBot="1">
      <c r="A5549" s="2">
        <v>6978</v>
      </c>
      <c r="B5549" s="2" t="s">
        <v>14546</v>
      </c>
      <c r="C5549" s="26" t="s">
        <v>20770</v>
      </c>
      <c r="D5549" s="2" t="s">
        <v>15</v>
      </c>
      <c r="E5549" s="2" t="s">
        <v>14547</v>
      </c>
      <c r="F5549" s="2" t="s">
        <v>14545</v>
      </c>
      <c r="G5549" s="3">
        <v>44694.083333333336</v>
      </c>
      <c r="H5549" s="3">
        <v>44699.085277777776</v>
      </c>
      <c r="I5549" s="3"/>
    </row>
    <row r="5550" spans="1:9" ht="15.75" thickBot="1">
      <c r="A5550" s="2">
        <v>6979</v>
      </c>
      <c r="B5550" s="2" t="s">
        <v>14549</v>
      </c>
      <c r="C5550" s="26" t="s">
        <v>20771</v>
      </c>
      <c r="D5550" s="2" t="s">
        <v>15</v>
      </c>
      <c r="E5550" s="2" t="s">
        <v>14550</v>
      </c>
      <c r="F5550" s="2" t="s">
        <v>14548</v>
      </c>
      <c r="G5550" s="3">
        <v>44694.083333333336</v>
      </c>
      <c r="H5550" s="3">
        <v>44699.085277777776</v>
      </c>
      <c r="I5550" s="3"/>
    </row>
    <row r="5551" spans="1:9" ht="15.75" thickBot="1">
      <c r="A5551" s="2">
        <v>6974</v>
      </c>
      <c r="B5551" s="2" t="s">
        <v>14534</v>
      </c>
      <c r="C5551" s="26" t="s">
        <v>20766</v>
      </c>
      <c r="D5551" s="2" t="s">
        <v>15</v>
      </c>
      <c r="E5551" s="2" t="s">
        <v>14535</v>
      </c>
      <c r="F5551" s="2" t="s">
        <v>14533</v>
      </c>
      <c r="G5551" s="3">
        <v>44694.083333333336</v>
      </c>
      <c r="H5551" s="3">
        <v>44699.085289351853</v>
      </c>
      <c r="I5551" s="3"/>
    </row>
    <row r="5552" spans="1:9" ht="15.75" thickBot="1">
      <c r="A5552" s="2">
        <v>6975</v>
      </c>
      <c r="B5552" s="2" t="s">
        <v>14537</v>
      </c>
      <c r="C5552" s="26" t="s">
        <v>20767</v>
      </c>
      <c r="D5552" s="2" t="s">
        <v>15</v>
      </c>
      <c r="E5552" s="2" t="s">
        <v>14538</v>
      </c>
      <c r="F5552" s="2" t="s">
        <v>14536</v>
      </c>
      <c r="G5552" s="3">
        <v>44694.083333333336</v>
      </c>
      <c r="H5552" s="3">
        <v>44699.085289351853</v>
      </c>
      <c r="I5552" s="3"/>
    </row>
    <row r="5553" spans="1:9" ht="15.75" thickBot="1">
      <c r="A5553" s="2">
        <v>6976</v>
      </c>
      <c r="B5553" s="2" t="s">
        <v>14540</v>
      </c>
      <c r="C5553" s="26" t="s">
        <v>20768</v>
      </c>
      <c r="D5553" s="2" t="s">
        <v>15</v>
      </c>
      <c r="E5553" s="2" t="s">
        <v>14541</v>
      </c>
      <c r="F5553" s="2" t="s">
        <v>14539</v>
      </c>
      <c r="G5553" s="3">
        <v>44694.083333333336</v>
      </c>
      <c r="H5553" s="3">
        <v>44699.085289351853</v>
      </c>
      <c r="I5553" s="3"/>
    </row>
    <row r="5554" spans="1:9" ht="15.75" thickBot="1">
      <c r="A5554" s="2">
        <v>6977</v>
      </c>
      <c r="B5554" s="2" t="s">
        <v>14543</v>
      </c>
      <c r="C5554" s="26" t="s">
        <v>20769</v>
      </c>
      <c r="D5554" s="2" t="s">
        <v>15</v>
      </c>
      <c r="E5554" s="2" t="s">
        <v>14544</v>
      </c>
      <c r="F5554" s="2" t="s">
        <v>14542</v>
      </c>
      <c r="G5554" s="3">
        <v>44694.083333333336</v>
      </c>
      <c r="H5554" s="3">
        <v>44699.085289351853</v>
      </c>
      <c r="I5554" s="3"/>
    </row>
    <row r="5555" spans="1:9" ht="15.75" thickBot="1">
      <c r="A5555" s="2">
        <v>6941</v>
      </c>
      <c r="B5555" s="2" t="s">
        <v>14447</v>
      </c>
      <c r="C5555" s="26" t="s">
        <v>20737</v>
      </c>
      <c r="D5555" s="2" t="s">
        <v>15</v>
      </c>
      <c r="E5555" s="2" t="s">
        <v>14448</v>
      </c>
      <c r="F5555" s="2" t="s">
        <v>14446</v>
      </c>
      <c r="G5555" s="3">
        <v>44625.041666666664</v>
      </c>
      <c r="H5555" s="3">
        <v>44699.085289351853</v>
      </c>
      <c r="I5555" s="3"/>
    </row>
    <row r="5556" spans="1:9" ht="15.75" thickBot="1">
      <c r="A5556" s="2">
        <v>6964</v>
      </c>
      <c r="B5556" s="2" t="s">
        <v>17574</v>
      </c>
      <c r="C5556" s="26" t="s">
        <v>22437</v>
      </c>
      <c r="D5556" s="2" t="s">
        <v>15</v>
      </c>
      <c r="E5556" s="2" t="s">
        <v>10716</v>
      </c>
      <c r="F5556" s="2" t="s">
        <v>14513</v>
      </c>
      <c r="G5556" s="3">
        <v>44667.083333333336</v>
      </c>
      <c r="H5556" s="3">
        <v>44751.085497685184</v>
      </c>
      <c r="I5556" s="3">
        <v>44750.083333333336</v>
      </c>
    </row>
    <row r="5557" spans="1:9" ht="15.75" thickBot="1">
      <c r="A5557" s="2">
        <v>6934</v>
      </c>
      <c r="B5557" s="2" t="s">
        <v>14426</v>
      </c>
      <c r="C5557" s="26" t="s">
        <v>20730</v>
      </c>
      <c r="D5557" s="2" t="s">
        <v>15</v>
      </c>
      <c r="E5557" s="2" t="s">
        <v>14427</v>
      </c>
      <c r="F5557" s="2" t="s">
        <v>14425</v>
      </c>
      <c r="G5557" s="3">
        <v>44625.041666666664</v>
      </c>
      <c r="H5557" s="3">
        <v>44699.085289351853</v>
      </c>
      <c r="I5557" s="3"/>
    </row>
    <row r="5558" spans="1:9" ht="15.75" thickBot="1">
      <c r="A5558" s="2">
        <v>6936</v>
      </c>
      <c r="B5558" s="2" t="s">
        <v>14432</v>
      </c>
      <c r="C5558" s="26" t="s">
        <v>20732</v>
      </c>
      <c r="D5558" s="2" t="s">
        <v>15</v>
      </c>
      <c r="E5558" s="2" t="s">
        <v>14433</v>
      </c>
      <c r="F5558" s="2" t="s">
        <v>14431</v>
      </c>
      <c r="G5558" s="3">
        <v>44625.041666666664</v>
      </c>
      <c r="H5558" s="3">
        <v>44699.085289351853</v>
      </c>
      <c r="I5558" s="3"/>
    </row>
    <row r="5559" spans="1:9" ht="15.75" thickBot="1">
      <c r="A5559" s="2">
        <v>6938</v>
      </c>
      <c r="B5559" s="2" t="s">
        <v>14438</v>
      </c>
      <c r="C5559" s="26" t="s">
        <v>20734</v>
      </c>
      <c r="D5559" s="2" t="s">
        <v>15</v>
      </c>
      <c r="E5559" s="2" t="s">
        <v>14439</v>
      </c>
      <c r="F5559" s="2" t="s">
        <v>14437</v>
      </c>
      <c r="G5559" s="3">
        <v>44625.041666666664</v>
      </c>
      <c r="H5559" s="3">
        <v>44699.085300925923</v>
      </c>
      <c r="I5559" s="3"/>
    </row>
    <row r="5560" spans="1:9" ht="15.75" thickBot="1">
      <c r="A5560" s="2">
        <v>6952</v>
      </c>
      <c r="B5560" s="2" t="s">
        <v>14479</v>
      </c>
      <c r="C5560" s="26" t="s">
        <v>20746</v>
      </c>
      <c r="D5560" s="2" t="s">
        <v>15</v>
      </c>
      <c r="E5560" s="2" t="s">
        <v>14480</v>
      </c>
      <c r="F5560" s="2" t="s">
        <v>14478</v>
      </c>
      <c r="G5560" s="3">
        <v>44660.083333333336</v>
      </c>
      <c r="H5560" s="3">
        <v>44699.085300925923</v>
      </c>
      <c r="I5560" s="3"/>
    </row>
    <row r="5561" spans="1:9" ht="15.75" thickBot="1">
      <c r="A5561" s="2">
        <v>6920</v>
      </c>
      <c r="B5561" s="2" t="s">
        <v>14385</v>
      </c>
      <c r="C5561" s="26" t="s">
        <v>20720</v>
      </c>
      <c r="D5561" s="2" t="s">
        <v>15</v>
      </c>
      <c r="E5561" s="2" t="s">
        <v>14386</v>
      </c>
      <c r="F5561" s="2" t="s">
        <v>14384</v>
      </c>
      <c r="G5561" s="3">
        <v>44617.041666666664</v>
      </c>
      <c r="H5561" s="3">
        <v>44699.085300925923</v>
      </c>
      <c r="I5561" s="3"/>
    </row>
    <row r="5562" spans="1:9" ht="15.75" thickBot="1">
      <c r="A5562" s="2">
        <v>6958</v>
      </c>
      <c r="B5562" s="2" t="s">
        <v>14497</v>
      </c>
      <c r="C5562" s="27" t="s">
        <v>20752</v>
      </c>
      <c r="D5562" s="2" t="s">
        <v>15</v>
      </c>
      <c r="E5562" s="2" t="s">
        <v>14498</v>
      </c>
      <c r="F5562" s="2" t="s">
        <v>14496</v>
      </c>
      <c r="G5562" s="3">
        <v>44663.083333333336</v>
      </c>
      <c r="H5562" s="3">
        <v>44699.085312499999</v>
      </c>
      <c r="I5562" s="3"/>
    </row>
    <row r="5563" spans="1:9" ht="15.75" thickBot="1">
      <c r="A5563" s="2">
        <v>6919</v>
      </c>
      <c r="B5563" s="2" t="s">
        <v>14382</v>
      </c>
      <c r="C5563" s="26" t="s">
        <v>20719</v>
      </c>
      <c r="D5563" s="2" t="s">
        <v>15</v>
      </c>
      <c r="E5563" s="2" t="s">
        <v>14383</v>
      </c>
      <c r="F5563" s="2" t="s">
        <v>14381</v>
      </c>
      <c r="G5563" s="3">
        <v>44617.041666666664</v>
      </c>
      <c r="H5563" s="3">
        <v>44699.085312499999</v>
      </c>
      <c r="I5563" s="3"/>
    </row>
    <row r="5564" spans="1:9" ht="15.75" thickBot="1">
      <c r="A5564" s="2">
        <v>6937</v>
      </c>
      <c r="B5564" s="2" t="s">
        <v>14435</v>
      </c>
      <c r="C5564" s="26" t="s">
        <v>20733</v>
      </c>
      <c r="D5564" s="2" t="s">
        <v>15</v>
      </c>
      <c r="E5564" s="2" t="s">
        <v>14436</v>
      </c>
      <c r="F5564" s="2" t="s">
        <v>14434</v>
      </c>
      <c r="G5564" s="3">
        <v>44625.041666666664</v>
      </c>
      <c r="H5564" s="3">
        <v>44699.085312499999</v>
      </c>
      <c r="I5564" s="3"/>
    </row>
    <row r="5565" spans="1:9" ht="15.75" thickBot="1">
      <c r="A5565" s="2">
        <v>6954</v>
      </c>
      <c r="B5565" s="2" t="s">
        <v>14485</v>
      </c>
      <c r="C5565" s="27" t="s">
        <v>20748</v>
      </c>
      <c r="D5565" s="2" t="s">
        <v>15</v>
      </c>
      <c r="E5565" s="2" t="s">
        <v>14486</v>
      </c>
      <c r="F5565" s="2" t="s">
        <v>14484</v>
      </c>
      <c r="G5565" s="3">
        <v>44660.083333333336</v>
      </c>
      <c r="H5565" s="3">
        <v>44699.085324074076</v>
      </c>
      <c r="I5565" s="3"/>
    </row>
    <row r="5566" spans="1:9" ht="15.75" thickBot="1">
      <c r="A5566" s="2">
        <v>6935</v>
      </c>
      <c r="B5566" s="2" t="s">
        <v>14429</v>
      </c>
      <c r="C5566" s="26" t="s">
        <v>20731</v>
      </c>
      <c r="D5566" s="2" t="s">
        <v>15</v>
      </c>
      <c r="E5566" s="2" t="s">
        <v>14430</v>
      </c>
      <c r="F5566" s="2" t="s">
        <v>14428</v>
      </c>
      <c r="G5566" s="3">
        <v>44625.041666666664</v>
      </c>
      <c r="H5566" s="3">
        <v>44699.085324074076</v>
      </c>
      <c r="I5566" s="3"/>
    </row>
    <row r="5567" spans="1:9" ht="15.75" thickBot="1">
      <c r="A5567" s="2">
        <v>6951</v>
      </c>
      <c r="B5567" s="2" t="s">
        <v>14476</v>
      </c>
      <c r="C5567" s="26" t="s">
        <v>20745</v>
      </c>
      <c r="D5567" s="2" t="s">
        <v>15</v>
      </c>
      <c r="E5567" s="2" t="s">
        <v>14477</v>
      </c>
      <c r="F5567" s="2" t="s">
        <v>14475</v>
      </c>
      <c r="G5567" s="3">
        <v>44660.083333333336</v>
      </c>
      <c r="H5567" s="3">
        <v>44699.085324074076</v>
      </c>
      <c r="I5567" s="3"/>
    </row>
    <row r="5568" spans="1:9" ht="15.75" thickBot="1">
      <c r="A5568" s="2">
        <v>6957</v>
      </c>
      <c r="B5568" s="2" t="s">
        <v>14494</v>
      </c>
      <c r="C5568" s="27" t="s">
        <v>20751</v>
      </c>
      <c r="D5568" s="2" t="s">
        <v>15</v>
      </c>
      <c r="E5568" s="2" t="s">
        <v>14495</v>
      </c>
      <c r="F5568" s="2" t="s">
        <v>14493</v>
      </c>
      <c r="G5568" s="3">
        <v>44663.083333333336</v>
      </c>
      <c r="H5568" s="3">
        <v>44699.085324074076</v>
      </c>
      <c r="I5568" s="3"/>
    </row>
    <row r="5569" spans="1:9" ht="15.75" thickBot="1">
      <c r="A5569" s="2">
        <v>6955</v>
      </c>
      <c r="B5569" s="2" t="s">
        <v>14488</v>
      </c>
      <c r="C5569" s="26" t="s">
        <v>20749</v>
      </c>
      <c r="D5569" s="2" t="s">
        <v>15</v>
      </c>
      <c r="E5569" s="2" t="s">
        <v>14489</v>
      </c>
      <c r="F5569" s="2" t="s">
        <v>14487</v>
      </c>
      <c r="G5569" s="3">
        <v>44660.083333333336</v>
      </c>
      <c r="H5569" s="3">
        <v>44699.085335648146</v>
      </c>
      <c r="I5569" s="3"/>
    </row>
    <row r="5570" spans="1:9" ht="15.75" thickBot="1">
      <c r="A5570" s="2">
        <v>6972</v>
      </c>
      <c r="B5570" s="2" t="s">
        <v>14529</v>
      </c>
      <c r="C5570" s="26" t="s">
        <v>20765</v>
      </c>
      <c r="D5570" s="2" t="s">
        <v>15</v>
      </c>
      <c r="E5570" s="2" t="s">
        <v>57</v>
      </c>
      <c r="F5570" s="2" t="s">
        <v>14528</v>
      </c>
      <c r="G5570" s="3">
        <v>44684.083333333336</v>
      </c>
      <c r="H5570" s="3">
        <v>44699.085393518515</v>
      </c>
      <c r="I5570" s="3"/>
    </row>
    <row r="5571" spans="1:9" ht="15.75" thickBot="1">
      <c r="A5571" s="2">
        <v>6931</v>
      </c>
      <c r="B5571" s="2" t="s">
        <v>14417</v>
      </c>
      <c r="C5571" s="27" t="s">
        <v>14417</v>
      </c>
      <c r="D5571" s="2" t="s">
        <v>15</v>
      </c>
      <c r="E5571" s="2" t="s">
        <v>14418</v>
      </c>
      <c r="F5571" s="2" t="s">
        <v>14416</v>
      </c>
      <c r="G5571" s="3">
        <v>44625.041666666664</v>
      </c>
      <c r="H5571" s="3">
        <v>44699.085416666669</v>
      </c>
      <c r="I5571" s="3"/>
    </row>
    <row r="5572" spans="1:9" ht="15.75" thickBot="1">
      <c r="A5572" s="2">
        <v>6932</v>
      </c>
      <c r="B5572" s="2" t="s">
        <v>14420</v>
      </c>
      <c r="C5572" s="27" t="s">
        <v>14420</v>
      </c>
      <c r="D5572" s="2" t="s">
        <v>15</v>
      </c>
      <c r="E5572" s="2" t="s">
        <v>14421</v>
      </c>
      <c r="F5572" s="2" t="s">
        <v>14419</v>
      </c>
      <c r="G5572" s="3">
        <v>44625.041666666664</v>
      </c>
      <c r="H5572" s="3">
        <v>44699.085416666669</v>
      </c>
      <c r="I5572" s="3"/>
    </row>
    <row r="5573" spans="1:9" ht="15.75" thickBot="1">
      <c r="A5573" s="2">
        <v>6940</v>
      </c>
      <c r="B5573" s="2" t="s">
        <v>14444</v>
      </c>
      <c r="C5573" s="27" t="s">
        <v>20736</v>
      </c>
      <c r="D5573" s="2" t="s">
        <v>15</v>
      </c>
      <c r="E5573" s="2" t="s">
        <v>14445</v>
      </c>
      <c r="F5573" s="2" t="s">
        <v>14443</v>
      </c>
      <c r="G5573" s="3">
        <v>44625.041666666664</v>
      </c>
      <c r="H5573" s="3">
        <v>44699.085416666669</v>
      </c>
      <c r="I5573" s="3"/>
    </row>
    <row r="5574" spans="1:9" ht="15.75" thickBot="1">
      <c r="A5574" s="2">
        <v>6924</v>
      </c>
      <c r="B5574" s="2" t="s">
        <v>14397</v>
      </c>
      <c r="C5574" s="27" t="s">
        <v>14397</v>
      </c>
      <c r="D5574" s="2" t="s">
        <v>15</v>
      </c>
      <c r="E5574" s="2" t="s">
        <v>14398</v>
      </c>
      <c r="F5574" s="2" t="s">
        <v>14396</v>
      </c>
      <c r="G5574" s="3">
        <v>44618.041666666664</v>
      </c>
      <c r="H5574" s="3">
        <v>44699.085428240738</v>
      </c>
      <c r="I5574" s="3"/>
    </row>
    <row r="5575" spans="1:9" ht="15.75" thickBot="1">
      <c r="A5575" s="2">
        <v>6946</v>
      </c>
      <c r="B5575" s="2" t="s">
        <v>14461</v>
      </c>
      <c r="C5575" s="26" t="s">
        <v>14461</v>
      </c>
      <c r="D5575" s="2" t="s">
        <v>15</v>
      </c>
      <c r="E5575" s="2" t="s">
        <v>14462</v>
      </c>
      <c r="F5575" s="2" t="s">
        <v>14460</v>
      </c>
      <c r="G5575" s="3">
        <v>44660.083333333336</v>
      </c>
      <c r="H5575" s="3">
        <v>44699.085451388892</v>
      </c>
      <c r="I5575" s="3"/>
    </row>
    <row r="5576" spans="1:9" ht="15.75" thickBot="1">
      <c r="A5576" s="2">
        <v>6916</v>
      </c>
      <c r="B5576" s="2" t="s">
        <v>14373</v>
      </c>
      <c r="C5576" s="26" t="s">
        <v>20717</v>
      </c>
      <c r="D5576" s="2" t="s">
        <v>15</v>
      </c>
      <c r="E5576" s="2" t="s">
        <v>14374</v>
      </c>
      <c r="F5576" s="2" t="s">
        <v>14372</v>
      </c>
      <c r="G5576" s="3">
        <v>44617.041666666664</v>
      </c>
      <c r="H5576" s="3">
        <v>44699.085451388892</v>
      </c>
      <c r="I5576" s="3"/>
    </row>
    <row r="5577" spans="1:9" ht="15.75" thickBot="1">
      <c r="A5577" s="2">
        <v>6950</v>
      </c>
      <c r="B5577" s="2" t="s">
        <v>14473</v>
      </c>
      <c r="C5577" s="27" t="s">
        <v>20744</v>
      </c>
      <c r="D5577" s="2" t="s">
        <v>15</v>
      </c>
      <c r="E5577" s="2" t="s">
        <v>14474</v>
      </c>
      <c r="F5577" s="2" t="s">
        <v>14472</v>
      </c>
      <c r="G5577" s="3">
        <v>44660.083333333336</v>
      </c>
      <c r="H5577" s="3">
        <v>44699.085462962961</v>
      </c>
      <c r="I5577" s="3"/>
    </row>
    <row r="5578" spans="1:9" ht="15.75" thickBot="1">
      <c r="A5578" s="2">
        <v>6923</v>
      </c>
      <c r="B5578" s="2" t="s">
        <v>14394</v>
      </c>
      <c r="C5578" s="27" t="s">
        <v>14394</v>
      </c>
      <c r="D5578" s="2" t="s">
        <v>15</v>
      </c>
      <c r="E5578" s="2" t="s">
        <v>14395</v>
      </c>
      <c r="F5578" s="2" t="s">
        <v>14393</v>
      </c>
      <c r="G5578" s="3">
        <v>44618.041666666664</v>
      </c>
      <c r="H5578" s="3">
        <v>44699.085462962961</v>
      </c>
      <c r="I5578" s="3"/>
    </row>
    <row r="5579" spans="1:9" ht="15.75" thickBot="1">
      <c r="A5579" s="2">
        <v>6962</v>
      </c>
      <c r="B5579" s="2" t="s">
        <v>14509</v>
      </c>
      <c r="C5579" s="26" t="s">
        <v>20756</v>
      </c>
      <c r="D5579" s="2" t="s">
        <v>15</v>
      </c>
      <c r="E5579" s="2" t="s">
        <v>14510</v>
      </c>
      <c r="F5579" s="2" t="s">
        <v>14508</v>
      </c>
      <c r="G5579" s="3">
        <v>44667.083333333336</v>
      </c>
      <c r="H5579" s="3">
        <v>44699.085474537038</v>
      </c>
      <c r="I5579" s="3"/>
    </row>
    <row r="5580" spans="1:9" ht="15.75" thickBot="1">
      <c r="A5580" s="2">
        <v>6960</v>
      </c>
      <c r="B5580" s="2" t="s">
        <v>14503</v>
      </c>
      <c r="C5580" s="26" t="s">
        <v>20754</v>
      </c>
      <c r="D5580" s="2" t="s">
        <v>15</v>
      </c>
      <c r="E5580" s="2" t="s">
        <v>14504</v>
      </c>
      <c r="F5580" s="2" t="s">
        <v>14502</v>
      </c>
      <c r="G5580" s="3">
        <v>44667.083333333336</v>
      </c>
      <c r="H5580" s="3">
        <v>44699.085474537038</v>
      </c>
      <c r="I5580" s="3"/>
    </row>
    <row r="5581" spans="1:9" ht="15.75" thickBot="1">
      <c r="A5581" s="2">
        <v>6959</v>
      </c>
      <c r="B5581" s="2" t="s">
        <v>14500</v>
      </c>
      <c r="C5581" s="26" t="s">
        <v>20753</v>
      </c>
      <c r="D5581" s="2" t="s">
        <v>15</v>
      </c>
      <c r="E5581" s="2" t="s">
        <v>14501</v>
      </c>
      <c r="F5581" s="2" t="s">
        <v>14499</v>
      </c>
      <c r="G5581" s="3">
        <v>44667.083333333336</v>
      </c>
      <c r="H5581" s="3">
        <v>44699.085474537038</v>
      </c>
      <c r="I5581" s="3"/>
    </row>
    <row r="5582" spans="1:9" ht="15.75" thickBot="1">
      <c r="A5582" s="2">
        <v>6961</v>
      </c>
      <c r="B5582" s="2" t="s">
        <v>14506</v>
      </c>
      <c r="C5582" s="26" t="s">
        <v>20755</v>
      </c>
      <c r="D5582" s="2" t="s">
        <v>15</v>
      </c>
      <c r="E5582" s="2" t="s">
        <v>14507</v>
      </c>
      <c r="F5582" s="2" t="s">
        <v>14505</v>
      </c>
      <c r="G5582" s="3">
        <v>44667.083333333336</v>
      </c>
      <c r="H5582" s="3">
        <v>44699.085474537038</v>
      </c>
      <c r="I5582" s="3"/>
    </row>
    <row r="5583" spans="1:9" ht="15.75" thickBot="1">
      <c r="A5583" s="2">
        <v>6921</v>
      </c>
      <c r="B5583" s="2" t="s">
        <v>14388</v>
      </c>
      <c r="C5583" s="26" t="s">
        <v>20721</v>
      </c>
      <c r="D5583" s="2" t="s">
        <v>15</v>
      </c>
      <c r="E5583" s="2" t="s">
        <v>14389</v>
      </c>
      <c r="F5583" s="2" t="s">
        <v>14387</v>
      </c>
      <c r="G5583" s="3">
        <v>44617.041666666664</v>
      </c>
      <c r="H5583" s="3">
        <v>44699.085486111115</v>
      </c>
      <c r="I5583" s="3"/>
    </row>
    <row r="5584" spans="1:9" ht="15.75" thickBot="1">
      <c r="A5584" s="2">
        <v>6943</v>
      </c>
      <c r="B5584" s="2" t="s">
        <v>14453</v>
      </c>
      <c r="C5584" s="27" t="s">
        <v>20739</v>
      </c>
      <c r="D5584" s="2" t="s">
        <v>15</v>
      </c>
      <c r="E5584" s="2" t="s">
        <v>14454</v>
      </c>
      <c r="F5584" s="2" t="s">
        <v>14452</v>
      </c>
      <c r="G5584" s="3">
        <v>44625.041666666664</v>
      </c>
      <c r="H5584" s="3">
        <v>44699.085486111115</v>
      </c>
      <c r="I5584" s="3"/>
    </row>
    <row r="5585" spans="1:9" ht="15.75" thickBot="1">
      <c r="A5585" s="2">
        <v>6939</v>
      </c>
      <c r="B5585" s="2" t="s">
        <v>14441</v>
      </c>
      <c r="C5585" s="26" t="s">
        <v>20735</v>
      </c>
      <c r="D5585" s="2" t="s">
        <v>15</v>
      </c>
      <c r="E5585" s="2" t="s">
        <v>14442</v>
      </c>
      <c r="F5585" s="2" t="s">
        <v>14440</v>
      </c>
      <c r="G5585" s="3">
        <v>44625.041666666664</v>
      </c>
      <c r="H5585" s="3">
        <v>44699.085486111115</v>
      </c>
      <c r="I5585" s="3"/>
    </row>
    <row r="5586" spans="1:9" ht="15.75" thickBot="1">
      <c r="A5586" s="2">
        <v>6949</v>
      </c>
      <c r="B5586" s="2" t="s">
        <v>14470</v>
      </c>
      <c r="C5586" s="27" t="s">
        <v>20743</v>
      </c>
      <c r="D5586" s="2" t="s">
        <v>15</v>
      </c>
      <c r="E5586" s="2" t="s">
        <v>14471</v>
      </c>
      <c r="F5586" s="2" t="s">
        <v>14469</v>
      </c>
      <c r="G5586" s="3">
        <v>44660.083333333336</v>
      </c>
      <c r="H5586" s="3">
        <v>44699.085486111115</v>
      </c>
      <c r="I5586" s="3"/>
    </row>
    <row r="5587" spans="1:9" ht="15.75" thickBot="1">
      <c r="A5587" s="2">
        <v>6945</v>
      </c>
      <c r="B5587" s="2" t="s">
        <v>14458</v>
      </c>
      <c r="C5587" s="26" t="s">
        <v>20741</v>
      </c>
      <c r="D5587" s="2" t="s">
        <v>15</v>
      </c>
      <c r="E5587" s="2" t="s">
        <v>14459</v>
      </c>
      <c r="F5587" s="2" t="s">
        <v>14457</v>
      </c>
      <c r="G5587" s="3">
        <v>44660.083333333336</v>
      </c>
      <c r="H5587" s="3">
        <v>44699.085486111115</v>
      </c>
      <c r="I5587" s="3"/>
    </row>
    <row r="5588" spans="1:9" ht="15.75" thickBot="1">
      <c r="A5588" s="2">
        <v>6947</v>
      </c>
      <c r="B5588" s="2" t="s">
        <v>14464</v>
      </c>
      <c r="C5588" s="26" t="s">
        <v>20742</v>
      </c>
      <c r="D5588" s="2" t="s">
        <v>15</v>
      </c>
      <c r="E5588" s="2" t="s">
        <v>14465</v>
      </c>
      <c r="F5588" s="2" t="s">
        <v>14463</v>
      </c>
      <c r="G5588" s="3">
        <v>44660.083333333336</v>
      </c>
      <c r="H5588" s="3">
        <v>44699.085497685184</v>
      </c>
      <c r="I5588" s="3"/>
    </row>
    <row r="5589" spans="1:9" ht="15.75" thickBot="1">
      <c r="A5589" s="2">
        <v>6948</v>
      </c>
      <c r="B5589" s="2" t="s">
        <v>14467</v>
      </c>
      <c r="C5589" s="27" t="s">
        <v>14467</v>
      </c>
      <c r="D5589" s="2" t="s">
        <v>15</v>
      </c>
      <c r="E5589" s="2" t="s">
        <v>14468</v>
      </c>
      <c r="F5589" s="2" t="s">
        <v>14466</v>
      </c>
      <c r="G5589" s="3">
        <v>44660.083333333336</v>
      </c>
      <c r="H5589" s="3">
        <v>44699.085509259261</v>
      </c>
      <c r="I5589" s="3"/>
    </row>
    <row r="5590" spans="1:9" ht="15.75" thickBot="1">
      <c r="A5590" s="2">
        <v>6922</v>
      </c>
      <c r="B5590" s="2" t="s">
        <v>14391</v>
      </c>
      <c r="C5590" s="26" t="s">
        <v>20722</v>
      </c>
      <c r="D5590" s="2" t="s">
        <v>15</v>
      </c>
      <c r="E5590" s="2" t="s">
        <v>14392</v>
      </c>
      <c r="F5590" s="2" t="s">
        <v>14390</v>
      </c>
      <c r="G5590" s="3">
        <v>44617.041666666664</v>
      </c>
      <c r="H5590" s="3">
        <v>44699.085509259261</v>
      </c>
      <c r="I5590" s="3"/>
    </row>
    <row r="5591" spans="1:9" ht="15.75" thickBot="1">
      <c r="A5591" s="2">
        <v>6917</v>
      </c>
      <c r="B5591" s="2" t="s">
        <v>14376</v>
      </c>
      <c r="C5591" s="27" t="s">
        <v>20718</v>
      </c>
      <c r="D5591" s="2" t="s">
        <v>15</v>
      </c>
      <c r="E5591" s="2" t="s">
        <v>14377</v>
      </c>
      <c r="F5591" s="2" t="s">
        <v>14375</v>
      </c>
      <c r="G5591" s="3">
        <v>44617.041666666664</v>
      </c>
      <c r="H5591" s="3">
        <v>44699.085520833331</v>
      </c>
      <c r="I5591" s="3"/>
    </row>
    <row r="5592" spans="1:9" ht="15.75" thickBot="1">
      <c r="A5592" s="2">
        <v>6929</v>
      </c>
      <c r="B5592" s="2" t="s">
        <v>14412</v>
      </c>
      <c r="C5592" s="26" t="s">
        <v>20727</v>
      </c>
      <c r="D5592" s="2" t="s">
        <v>15</v>
      </c>
      <c r="E5592" s="2" t="s">
        <v>14413</v>
      </c>
      <c r="F5592" s="2" t="s">
        <v>14411</v>
      </c>
      <c r="G5592" s="3">
        <v>44621.041666666664</v>
      </c>
      <c r="H5592" s="3">
        <v>44699.085520833331</v>
      </c>
      <c r="I5592" s="3"/>
    </row>
    <row r="5593" spans="1:9" ht="15.75" thickBot="1">
      <c r="A5593" s="2">
        <v>6928</v>
      </c>
      <c r="B5593" s="2" t="s">
        <v>14409</v>
      </c>
      <c r="C5593" s="26" t="s">
        <v>20726</v>
      </c>
      <c r="D5593" s="2" t="s">
        <v>15</v>
      </c>
      <c r="E5593" s="2" t="s">
        <v>14410</v>
      </c>
      <c r="F5593" s="2" t="s">
        <v>14408</v>
      </c>
      <c r="G5593" s="3">
        <v>44621.041666666664</v>
      </c>
      <c r="H5593" s="3">
        <v>44699.085520833331</v>
      </c>
      <c r="I5593" s="3"/>
    </row>
    <row r="5594" spans="1:9" ht="15.75" thickBot="1">
      <c r="A5594" s="2">
        <v>6927</v>
      </c>
      <c r="B5594" s="2" t="s">
        <v>14406</v>
      </c>
      <c r="C5594" s="26" t="s">
        <v>20725</v>
      </c>
      <c r="D5594" s="2" t="s">
        <v>15</v>
      </c>
      <c r="E5594" s="2" t="s">
        <v>14407</v>
      </c>
      <c r="F5594" s="2" t="s">
        <v>14405</v>
      </c>
      <c r="G5594" s="3">
        <v>44621.041666666664</v>
      </c>
      <c r="H5594" s="3">
        <v>44699.085520833331</v>
      </c>
      <c r="I5594" s="3"/>
    </row>
    <row r="5595" spans="1:9" ht="15.75" thickBot="1">
      <c r="A5595" s="2">
        <v>6926</v>
      </c>
      <c r="B5595" s="2" t="s">
        <v>14403</v>
      </c>
      <c r="C5595" s="26" t="s">
        <v>20724</v>
      </c>
      <c r="D5595" s="2" t="s">
        <v>15</v>
      </c>
      <c r="E5595" s="2" t="s">
        <v>14404</v>
      </c>
      <c r="F5595" s="2" t="s">
        <v>14402</v>
      </c>
      <c r="G5595" s="3">
        <v>44621.041666666664</v>
      </c>
      <c r="H5595" s="3">
        <v>44699.085520833331</v>
      </c>
      <c r="I5595" s="3"/>
    </row>
    <row r="5596" spans="1:9" ht="15.75" thickBot="1">
      <c r="A5596" s="2">
        <v>6906</v>
      </c>
      <c r="B5596" s="2" t="s">
        <v>14352</v>
      </c>
      <c r="C5596" s="26" t="s">
        <v>20711</v>
      </c>
      <c r="D5596" s="2" t="s">
        <v>15</v>
      </c>
      <c r="E5596" s="2" t="s">
        <v>14353</v>
      </c>
      <c r="F5596" s="2" t="s">
        <v>14351</v>
      </c>
      <c r="G5596" s="3">
        <v>44566.041666666664</v>
      </c>
      <c r="H5596" s="3">
        <v>44699.085520833331</v>
      </c>
      <c r="I5596" s="3"/>
    </row>
    <row r="5597" spans="1:9" ht="15.75" thickBot="1">
      <c r="A5597" s="2">
        <v>6956</v>
      </c>
      <c r="B5597" s="2" t="s">
        <v>14491</v>
      </c>
      <c r="C5597" s="27" t="s">
        <v>20750</v>
      </c>
      <c r="D5597" s="2" t="s">
        <v>15</v>
      </c>
      <c r="E5597" s="2" t="s">
        <v>14492</v>
      </c>
      <c r="F5597" s="2" t="s">
        <v>14490</v>
      </c>
      <c r="G5597" s="3">
        <v>44660.083333333336</v>
      </c>
      <c r="H5597" s="3">
        <v>44699.085520833331</v>
      </c>
      <c r="I5597" s="3"/>
    </row>
    <row r="5598" spans="1:9" ht="15.75" thickBot="1">
      <c r="A5598" s="2">
        <v>6969</v>
      </c>
      <c r="B5598" s="2" t="s">
        <v>14523</v>
      </c>
      <c r="C5598" s="26" t="s">
        <v>20762</v>
      </c>
      <c r="D5598" s="2" t="s">
        <v>15</v>
      </c>
      <c r="E5598" s="2" t="s">
        <v>57</v>
      </c>
      <c r="F5598" s="2" t="s">
        <v>14522</v>
      </c>
      <c r="G5598" s="3">
        <v>44674.083333333336</v>
      </c>
      <c r="H5598" s="3">
        <v>44699.085532407407</v>
      </c>
      <c r="I5598" s="3"/>
    </row>
    <row r="5599" spans="1:9" ht="15.75" thickBot="1">
      <c r="A5599" s="2">
        <v>6913</v>
      </c>
      <c r="B5599" s="2" t="s">
        <v>14367</v>
      </c>
      <c r="C5599" s="26" t="s">
        <v>20714</v>
      </c>
      <c r="D5599" s="2" t="s">
        <v>15</v>
      </c>
      <c r="E5599" s="2" t="s">
        <v>57</v>
      </c>
      <c r="F5599" s="2" t="s">
        <v>14366</v>
      </c>
      <c r="G5599" s="3">
        <v>44615.041666666664</v>
      </c>
      <c r="H5599" s="3">
        <v>44699.085532407407</v>
      </c>
      <c r="I5599" s="3"/>
    </row>
    <row r="5600" spans="1:9" ht="15.75" thickBot="1">
      <c r="A5600" s="2">
        <v>6971</v>
      </c>
      <c r="B5600" s="2" t="s">
        <v>14527</v>
      </c>
      <c r="C5600" s="26" t="s">
        <v>20764</v>
      </c>
      <c r="D5600" s="2" t="s">
        <v>15</v>
      </c>
      <c r="E5600" s="2" t="s">
        <v>57</v>
      </c>
      <c r="F5600" s="2" t="s">
        <v>14526</v>
      </c>
      <c r="G5600" s="3">
        <v>44684.083333333336</v>
      </c>
      <c r="H5600" s="3">
        <v>44699.085532407407</v>
      </c>
      <c r="I5600" s="3"/>
    </row>
    <row r="5601" spans="1:9" ht="15.75" thickBot="1">
      <c r="A5601" s="2">
        <v>6930</v>
      </c>
      <c r="B5601" s="2" t="s">
        <v>14415</v>
      </c>
      <c r="C5601" s="26" t="s">
        <v>20728</v>
      </c>
      <c r="D5601" s="2" t="s">
        <v>15</v>
      </c>
      <c r="E5601" s="2" t="s">
        <v>57</v>
      </c>
      <c r="F5601" s="2" t="s">
        <v>14414</v>
      </c>
      <c r="G5601" s="3">
        <v>44625.041666666664</v>
      </c>
      <c r="H5601" s="3">
        <v>44699.085532407407</v>
      </c>
      <c r="I5601" s="3"/>
    </row>
    <row r="5602" spans="1:9" ht="15.75" thickBot="1">
      <c r="A5602" s="2">
        <v>6915</v>
      </c>
      <c r="B5602" s="2" t="s">
        <v>14371</v>
      </c>
      <c r="C5602" s="26" t="s">
        <v>20716</v>
      </c>
      <c r="D5602" s="2" t="s">
        <v>15</v>
      </c>
      <c r="E5602" s="2" t="s">
        <v>57</v>
      </c>
      <c r="F5602" s="2" t="s">
        <v>14370</v>
      </c>
      <c r="G5602" s="3">
        <v>44615.041666666664</v>
      </c>
      <c r="H5602" s="3">
        <v>44699.085532407407</v>
      </c>
      <c r="I5602" s="3"/>
    </row>
    <row r="5603" spans="1:9" ht="15.75" thickBot="1">
      <c r="A5603" s="2">
        <v>6968</v>
      </c>
      <c r="B5603" s="2" t="s">
        <v>14521</v>
      </c>
      <c r="C5603" s="26" t="s">
        <v>20761</v>
      </c>
      <c r="D5603" s="2" t="s">
        <v>15</v>
      </c>
      <c r="E5603" s="2" t="s">
        <v>57</v>
      </c>
      <c r="F5603" s="2" t="s">
        <v>14520</v>
      </c>
      <c r="G5603" s="3">
        <v>44674.083333333336</v>
      </c>
      <c r="H5603" s="3">
        <v>44699.085532407407</v>
      </c>
      <c r="I5603" s="3"/>
    </row>
    <row r="5604" spans="1:9" ht="15.75" thickBot="1">
      <c r="A5604" s="2">
        <v>6914</v>
      </c>
      <c r="B5604" s="2" t="s">
        <v>14369</v>
      </c>
      <c r="C5604" s="26" t="s">
        <v>20715</v>
      </c>
      <c r="D5604" s="2" t="s">
        <v>15</v>
      </c>
      <c r="E5604" s="2" t="s">
        <v>57</v>
      </c>
      <c r="F5604" s="2" t="s">
        <v>14368</v>
      </c>
      <c r="G5604" s="3">
        <v>44615.041666666664</v>
      </c>
      <c r="H5604" s="3">
        <v>44699.085532407407</v>
      </c>
      <c r="I5604" s="3"/>
    </row>
    <row r="5605" spans="1:9" ht="15.75" thickBot="1">
      <c r="A5605" s="2">
        <v>6967</v>
      </c>
      <c r="B5605" s="2" t="s">
        <v>14519</v>
      </c>
      <c r="C5605" s="26" t="s">
        <v>20760</v>
      </c>
      <c r="D5605" s="2" t="s">
        <v>15</v>
      </c>
      <c r="E5605" s="2" t="s">
        <v>57</v>
      </c>
      <c r="F5605" s="2" t="s">
        <v>14518</v>
      </c>
      <c r="G5605" s="3">
        <v>44674.083333333336</v>
      </c>
      <c r="H5605" s="3">
        <v>44699.085532407407</v>
      </c>
      <c r="I5605" s="3"/>
    </row>
    <row r="5606" spans="1:9" ht="15.75" thickBot="1">
      <c r="A5606" s="2">
        <v>6912</v>
      </c>
      <c r="B5606" s="2" t="s">
        <v>14365</v>
      </c>
      <c r="C5606" s="26" t="s">
        <v>20713</v>
      </c>
      <c r="D5606" s="2" t="s">
        <v>15</v>
      </c>
      <c r="E5606" s="2" t="s">
        <v>57</v>
      </c>
      <c r="F5606" s="2" t="s">
        <v>14364</v>
      </c>
      <c r="G5606" s="3">
        <v>44615.041666666664</v>
      </c>
      <c r="H5606" s="3">
        <v>44699.085532407407</v>
      </c>
      <c r="I5606" s="3"/>
    </row>
    <row r="5607" spans="1:9" ht="15.75" thickBot="1">
      <c r="A5607" s="2">
        <v>6965</v>
      </c>
      <c r="B5607" s="2" t="s">
        <v>14515</v>
      </c>
      <c r="C5607" s="26" t="s">
        <v>20758</v>
      </c>
      <c r="D5607" s="2" t="s">
        <v>15</v>
      </c>
      <c r="E5607" s="2" t="s">
        <v>57</v>
      </c>
      <c r="F5607" s="2" t="s">
        <v>14514</v>
      </c>
      <c r="G5607" s="3">
        <v>44674.083333333336</v>
      </c>
      <c r="H5607" s="3">
        <v>44699.085532407407</v>
      </c>
      <c r="I5607" s="3"/>
    </row>
    <row r="5608" spans="1:9" ht="15.75" thickBot="1">
      <c r="A5608" s="2">
        <v>6963</v>
      </c>
      <c r="B5608" s="2" t="s">
        <v>14512</v>
      </c>
      <c r="C5608" s="26" t="s">
        <v>20757</v>
      </c>
      <c r="D5608" s="2" t="s">
        <v>15</v>
      </c>
      <c r="E5608" s="2" t="s">
        <v>57</v>
      </c>
      <c r="F5608" s="2" t="s">
        <v>14511</v>
      </c>
      <c r="G5608" s="3">
        <v>44667.083333333336</v>
      </c>
      <c r="H5608" s="3">
        <v>44699.085543981484</v>
      </c>
      <c r="I5608" s="3"/>
    </row>
    <row r="5609" spans="1:9" ht="15.75" thickBot="1">
      <c r="A5609" s="2">
        <v>6970</v>
      </c>
      <c r="B5609" s="2" t="s">
        <v>14525</v>
      </c>
      <c r="C5609" s="26" t="s">
        <v>20763</v>
      </c>
      <c r="D5609" s="2" t="s">
        <v>15</v>
      </c>
      <c r="E5609" s="2" t="s">
        <v>57</v>
      </c>
      <c r="F5609" s="2" t="s">
        <v>14524</v>
      </c>
      <c r="G5609" s="3">
        <v>44684.083333333336</v>
      </c>
      <c r="H5609" s="3">
        <v>44699.085543981484</v>
      </c>
      <c r="I5609" s="3"/>
    </row>
    <row r="5610" spans="1:9" ht="15.75" thickBot="1">
      <c r="A5610" s="2">
        <v>6944</v>
      </c>
      <c r="B5610" s="2" t="s">
        <v>14456</v>
      </c>
      <c r="C5610" s="26" t="s">
        <v>20740</v>
      </c>
      <c r="D5610" s="2" t="s">
        <v>15</v>
      </c>
      <c r="E5610" s="2" t="s">
        <v>57</v>
      </c>
      <c r="F5610" s="2" t="s">
        <v>14455</v>
      </c>
      <c r="G5610" s="3">
        <v>44632.041666666664</v>
      </c>
      <c r="H5610" s="3">
        <v>44699.085543981484</v>
      </c>
      <c r="I5610" s="3"/>
    </row>
    <row r="5611" spans="1:9" ht="15.75" thickBot="1">
      <c r="A5611" s="2">
        <v>6911</v>
      </c>
      <c r="B5611" s="2" t="s">
        <v>14363</v>
      </c>
      <c r="C5611" s="26" t="s">
        <v>20712</v>
      </c>
      <c r="D5611" s="2" t="s">
        <v>15</v>
      </c>
      <c r="E5611" s="2" t="s">
        <v>57</v>
      </c>
      <c r="F5611" s="2" t="s">
        <v>14362</v>
      </c>
      <c r="G5611" s="3">
        <v>44573.041666666664</v>
      </c>
      <c r="H5611" s="3">
        <v>44699.085543981484</v>
      </c>
      <c r="I5611" s="3"/>
    </row>
    <row r="5612" spans="1:9" ht="15.75" thickBot="1">
      <c r="A5612" s="2">
        <v>6966</v>
      </c>
      <c r="B5612" s="2" t="s">
        <v>14517</v>
      </c>
      <c r="C5612" s="26" t="s">
        <v>20759</v>
      </c>
      <c r="D5612" s="2" t="s">
        <v>15</v>
      </c>
      <c r="E5612" s="2" t="s">
        <v>57</v>
      </c>
      <c r="F5612" s="2" t="s">
        <v>14516</v>
      </c>
      <c r="G5612" s="3">
        <v>44674.083333333336</v>
      </c>
      <c r="H5612" s="3">
        <v>44907.385717592595</v>
      </c>
      <c r="I5612" s="3"/>
    </row>
    <row r="5613" spans="1:9" ht="15.75" thickBot="1">
      <c r="A5613" s="2">
        <v>6925</v>
      </c>
      <c r="B5613" s="2" t="s">
        <v>14400</v>
      </c>
      <c r="C5613" s="27" t="s">
        <v>20723</v>
      </c>
      <c r="D5613" s="2" t="s">
        <v>15</v>
      </c>
      <c r="E5613" s="2" t="s">
        <v>14401</v>
      </c>
      <c r="F5613" s="2" t="s">
        <v>14399</v>
      </c>
      <c r="G5613" s="3">
        <v>44618.041666666664</v>
      </c>
      <c r="H5613" s="3">
        <v>44699.085543981484</v>
      </c>
      <c r="I5613" s="3"/>
    </row>
    <row r="5614" spans="1:9" ht="15.75" thickBot="1">
      <c r="A5614" s="2">
        <v>6918</v>
      </c>
      <c r="B5614" s="2" t="s">
        <v>14379</v>
      </c>
      <c r="C5614" s="27" t="s">
        <v>14379</v>
      </c>
      <c r="D5614" s="2" t="s">
        <v>15</v>
      </c>
      <c r="E5614" s="2" t="s">
        <v>14380</v>
      </c>
      <c r="F5614" s="2" t="s">
        <v>14378</v>
      </c>
      <c r="G5614" s="3">
        <v>44617.041666666664</v>
      </c>
      <c r="H5614" s="3">
        <v>44699.085543981484</v>
      </c>
      <c r="I5614" s="3"/>
    </row>
    <row r="5615" spans="1:9" ht="15.75" thickBot="1">
      <c r="A5615" s="2">
        <v>6953</v>
      </c>
      <c r="B5615" s="2" t="s">
        <v>14482</v>
      </c>
      <c r="C5615" s="26" t="s">
        <v>20747</v>
      </c>
      <c r="D5615" s="2" t="s">
        <v>15</v>
      </c>
      <c r="E5615" s="2" t="s">
        <v>14483</v>
      </c>
      <c r="F5615" s="2" t="s">
        <v>14481</v>
      </c>
      <c r="G5615" s="3">
        <v>44660.083333333336</v>
      </c>
      <c r="H5615" s="3">
        <v>44699.085555555554</v>
      </c>
      <c r="I5615" s="3"/>
    </row>
    <row r="5616" spans="1:9" ht="15.75" thickBot="1">
      <c r="A5616" s="2">
        <v>6942</v>
      </c>
      <c r="B5616" s="2" t="s">
        <v>14450</v>
      </c>
      <c r="C5616" s="27" t="s">
        <v>20738</v>
      </c>
      <c r="D5616" s="2" t="s">
        <v>15</v>
      </c>
      <c r="E5616" s="2" t="s">
        <v>14451</v>
      </c>
      <c r="F5616" s="2" t="s">
        <v>14449</v>
      </c>
      <c r="G5616" s="3">
        <v>44625.041666666664</v>
      </c>
      <c r="H5616" s="3">
        <v>44699.085555555554</v>
      </c>
      <c r="I5616" s="3"/>
    </row>
    <row r="5617" spans="1:9" ht="15.75" thickBot="1">
      <c r="A5617" s="2">
        <v>6933</v>
      </c>
      <c r="B5617" s="2" t="s">
        <v>14423</v>
      </c>
      <c r="C5617" s="26" t="s">
        <v>20729</v>
      </c>
      <c r="D5617" s="2" t="s">
        <v>15</v>
      </c>
      <c r="E5617" s="2" t="s">
        <v>14424</v>
      </c>
      <c r="F5617" s="2" t="s">
        <v>14422</v>
      </c>
      <c r="G5617" s="3">
        <v>44625.041666666664</v>
      </c>
      <c r="H5617" s="3">
        <v>44699.085555555554</v>
      </c>
      <c r="I5617" s="3"/>
    </row>
    <row r="5618" spans="1:9" ht="15.75" thickBot="1">
      <c r="A5618" s="2">
        <v>6980</v>
      </c>
      <c r="B5618" s="2" t="s">
        <v>14552</v>
      </c>
      <c r="C5618" s="26" t="s">
        <v>20772</v>
      </c>
      <c r="D5618" s="2" t="s">
        <v>15</v>
      </c>
      <c r="E5618" s="2" t="s">
        <v>14553</v>
      </c>
      <c r="F5618" s="2" t="s">
        <v>14551</v>
      </c>
      <c r="G5618" s="3">
        <v>44705.083333333336</v>
      </c>
      <c r="H5618" s="3">
        <v>44706.08520833333</v>
      </c>
      <c r="I5618" s="3"/>
    </row>
    <row r="5619" spans="1:9" ht="15.75" thickBot="1">
      <c r="A5619" s="2">
        <v>6981</v>
      </c>
      <c r="B5619" s="2" t="s">
        <v>14555</v>
      </c>
      <c r="C5619" s="26" t="s">
        <v>20773</v>
      </c>
      <c r="D5619" s="2" t="s">
        <v>15</v>
      </c>
      <c r="E5619" s="2" t="s">
        <v>14556</v>
      </c>
      <c r="F5619" s="2" t="s">
        <v>14554</v>
      </c>
      <c r="G5619" s="3">
        <v>44705.083333333336</v>
      </c>
      <c r="H5619" s="3">
        <v>44706.08520833333</v>
      </c>
      <c r="I5619" s="3"/>
    </row>
    <row r="5620" spans="1:9" ht="15.75" thickBot="1">
      <c r="A5620" s="2">
        <v>6983</v>
      </c>
      <c r="B5620" s="2" t="s">
        <v>14560</v>
      </c>
      <c r="C5620" s="27" t="s">
        <v>14560</v>
      </c>
      <c r="D5620" s="2" t="s">
        <v>15</v>
      </c>
      <c r="E5620" s="2" t="s">
        <v>14561</v>
      </c>
      <c r="F5620" s="2" t="s">
        <v>14559</v>
      </c>
      <c r="G5620" s="3">
        <v>44723.083333333336</v>
      </c>
      <c r="H5620" s="3">
        <v>44724.08525462963</v>
      </c>
      <c r="I5620" s="3"/>
    </row>
    <row r="5621" spans="1:9" ht="15.75" thickBot="1">
      <c r="A5621" s="2">
        <v>6984</v>
      </c>
      <c r="B5621" s="2" t="s">
        <v>14563</v>
      </c>
      <c r="C5621" s="26" t="s">
        <v>14563</v>
      </c>
      <c r="D5621" s="2" t="s">
        <v>15</v>
      </c>
      <c r="E5621" s="2" t="s">
        <v>14564</v>
      </c>
      <c r="F5621" s="2" t="s">
        <v>14562</v>
      </c>
      <c r="G5621" s="3">
        <v>44723.083333333336</v>
      </c>
      <c r="H5621" s="3">
        <v>44724.085312499999</v>
      </c>
      <c r="I5621" s="3"/>
    </row>
    <row r="5622" spans="1:9" ht="15.75" thickBot="1">
      <c r="A5622" s="2">
        <v>6985</v>
      </c>
      <c r="B5622" s="2" t="s">
        <v>14566</v>
      </c>
      <c r="C5622" s="26" t="s">
        <v>20774</v>
      </c>
      <c r="D5622" s="2" t="s">
        <v>15</v>
      </c>
      <c r="E5622" s="2" t="s">
        <v>14567</v>
      </c>
      <c r="F5622" s="2" t="s">
        <v>14565</v>
      </c>
      <c r="G5622" s="3">
        <v>44723.083333333336</v>
      </c>
      <c r="H5622" s="3">
        <v>44724.085312499999</v>
      </c>
      <c r="I5622" s="3"/>
    </row>
    <row r="5623" spans="1:9" ht="15.75" thickBot="1">
      <c r="A5623" s="2">
        <v>6987</v>
      </c>
      <c r="B5623" s="2" t="s">
        <v>14572</v>
      </c>
      <c r="C5623" s="27" t="s">
        <v>14572</v>
      </c>
      <c r="D5623" s="2" t="s">
        <v>15</v>
      </c>
      <c r="E5623" s="2" t="s">
        <v>14573</v>
      </c>
      <c r="F5623" s="2" t="s">
        <v>14571</v>
      </c>
      <c r="G5623" s="3">
        <v>44723.083333333336</v>
      </c>
      <c r="H5623" s="3">
        <v>44724.085324074076</v>
      </c>
      <c r="I5623" s="3"/>
    </row>
    <row r="5624" spans="1:9" ht="15.75" thickBot="1">
      <c r="A5624" s="2">
        <v>6986</v>
      </c>
      <c r="B5624" s="2" t="s">
        <v>14569</v>
      </c>
      <c r="C5624" s="27" t="s">
        <v>14569</v>
      </c>
      <c r="D5624" s="2" t="s">
        <v>15</v>
      </c>
      <c r="E5624" s="2" t="s">
        <v>14570</v>
      </c>
      <c r="F5624" s="2" t="s">
        <v>14568</v>
      </c>
      <c r="G5624" s="3">
        <v>44723.083333333336</v>
      </c>
      <c r="H5624" s="3">
        <v>44724.085347222222</v>
      </c>
      <c r="I5624" s="3"/>
    </row>
    <row r="5625" spans="1:9" ht="15.75" thickBot="1">
      <c r="A5625" s="2">
        <v>6989</v>
      </c>
      <c r="B5625" s="2" t="s">
        <v>14578</v>
      </c>
      <c r="C5625" s="27" t="s">
        <v>14578</v>
      </c>
      <c r="D5625" s="2" t="s">
        <v>15</v>
      </c>
      <c r="E5625" s="2" t="s">
        <v>14579</v>
      </c>
      <c r="F5625" s="2" t="s">
        <v>14577</v>
      </c>
      <c r="G5625" s="3">
        <v>44733.083333333336</v>
      </c>
      <c r="H5625" s="3">
        <v>44734.085486111115</v>
      </c>
      <c r="I5625" s="3"/>
    </row>
    <row r="5626" spans="1:9" ht="15.75" thickBot="1">
      <c r="A5626" s="2">
        <v>6988</v>
      </c>
      <c r="B5626" s="2" t="s">
        <v>14575</v>
      </c>
      <c r="C5626" s="27" t="s">
        <v>14575</v>
      </c>
      <c r="D5626" s="2" t="s">
        <v>15</v>
      </c>
      <c r="E5626" s="2" t="s">
        <v>14576</v>
      </c>
      <c r="F5626" s="2" t="s">
        <v>14574</v>
      </c>
      <c r="G5626" s="3">
        <v>44733.083333333336</v>
      </c>
      <c r="H5626" s="3">
        <v>44734.08556712963</v>
      </c>
      <c r="I5626" s="3"/>
    </row>
    <row r="5627" spans="1:9" ht="15.75" thickBot="1">
      <c r="A5627" s="2">
        <v>6990</v>
      </c>
      <c r="B5627" s="2" t="s">
        <v>17575</v>
      </c>
      <c r="C5627" s="26" t="s">
        <v>17575</v>
      </c>
      <c r="D5627" s="2" t="s">
        <v>15</v>
      </c>
      <c r="E5627" s="2" t="s">
        <v>17576</v>
      </c>
      <c r="F5627" s="2" t="s">
        <v>17577</v>
      </c>
      <c r="G5627" s="3">
        <v>44737.083333333336</v>
      </c>
      <c r="H5627" s="3">
        <v>44738.085439814815</v>
      </c>
      <c r="I5627" s="3"/>
    </row>
    <row r="5628" spans="1:9" ht="15.75" thickBot="1">
      <c r="A5628" s="2">
        <v>7008</v>
      </c>
      <c r="B5628" s="2" t="s">
        <v>17578</v>
      </c>
      <c r="C5628" s="26" t="s">
        <v>20775</v>
      </c>
      <c r="D5628" s="2" t="s">
        <v>15</v>
      </c>
      <c r="E5628" s="2" t="s">
        <v>57</v>
      </c>
      <c r="F5628" s="2" t="s">
        <v>17579</v>
      </c>
      <c r="G5628" s="3">
        <v>44744.083333333336</v>
      </c>
      <c r="H5628" s="3">
        <v>44806.389224537037</v>
      </c>
      <c r="I5628" s="3"/>
    </row>
    <row r="5629" spans="1:9" ht="15.75" thickBot="1">
      <c r="A5629" s="2">
        <v>7009</v>
      </c>
      <c r="B5629" s="2" t="s">
        <v>17580</v>
      </c>
      <c r="C5629" s="26" t="s">
        <v>20776</v>
      </c>
      <c r="D5629" s="2" t="s">
        <v>15</v>
      </c>
      <c r="E5629" s="2" t="s">
        <v>57</v>
      </c>
      <c r="F5629" s="2" t="s">
        <v>17581</v>
      </c>
      <c r="G5629" s="3">
        <v>44744.083333333336</v>
      </c>
      <c r="H5629" s="3">
        <v>44810.161874999998</v>
      </c>
      <c r="I5629" s="3"/>
    </row>
    <row r="5630" spans="1:9" ht="15.75" thickBot="1">
      <c r="A5630" s="2">
        <v>7011</v>
      </c>
      <c r="B5630" s="2" t="s">
        <v>7757</v>
      </c>
      <c r="C5630" s="26" t="s">
        <v>19492</v>
      </c>
      <c r="D5630" s="2" t="s">
        <v>15</v>
      </c>
      <c r="E5630" s="2" t="s">
        <v>17569</v>
      </c>
      <c r="F5630" s="2" t="s">
        <v>17582</v>
      </c>
      <c r="G5630" s="3">
        <v>44747.083333333336</v>
      </c>
      <c r="H5630" s="3">
        <v>44894.043877314813</v>
      </c>
      <c r="I5630" s="3">
        <v>44892.041666666664</v>
      </c>
    </row>
    <row r="5631" spans="1:9" ht="15.75" thickBot="1">
      <c r="A5631" s="2">
        <v>7010</v>
      </c>
      <c r="B5631" s="2" t="s">
        <v>17583</v>
      </c>
      <c r="C5631" s="26" t="s">
        <v>20777</v>
      </c>
      <c r="D5631" s="2" t="s">
        <v>15</v>
      </c>
      <c r="E5631" s="2" t="s">
        <v>7758</v>
      </c>
      <c r="F5631" s="2" t="s">
        <v>17584</v>
      </c>
      <c r="G5631" s="3">
        <v>44747.083333333336</v>
      </c>
      <c r="H5631" s="3">
        <v>44748.086053240739</v>
      </c>
      <c r="I5631" s="3"/>
    </row>
    <row r="5632" spans="1:9" ht="15.75" thickBot="1">
      <c r="A5632" s="2">
        <v>7012</v>
      </c>
      <c r="B5632" s="2" t="s">
        <v>17585</v>
      </c>
      <c r="C5632" s="26" t="s">
        <v>17585</v>
      </c>
      <c r="D5632" s="2" t="s">
        <v>15</v>
      </c>
      <c r="E5632" s="2" t="s">
        <v>17586</v>
      </c>
      <c r="F5632" s="2" t="s">
        <v>17587</v>
      </c>
      <c r="G5632" s="3">
        <v>44754.083333333336</v>
      </c>
      <c r="H5632" s="3">
        <v>44756.085405092592</v>
      </c>
      <c r="I5632" s="3"/>
    </row>
    <row r="5633" spans="1:9" ht="15.75" thickBot="1">
      <c r="A5633" s="2">
        <v>7013</v>
      </c>
      <c r="B5633" s="2" t="s">
        <v>17588</v>
      </c>
      <c r="C5633" s="26" t="s">
        <v>20778</v>
      </c>
      <c r="D5633" s="2" t="s">
        <v>15</v>
      </c>
      <c r="E5633" s="2" t="s">
        <v>17589</v>
      </c>
      <c r="F5633" s="2" t="s">
        <v>17590</v>
      </c>
      <c r="G5633" s="3">
        <v>44754.083333333336</v>
      </c>
      <c r="H5633" s="3">
        <v>44756.085428240738</v>
      </c>
      <c r="I5633" s="3"/>
    </row>
    <row r="5634" spans="1:9" ht="15.75" thickBot="1">
      <c r="A5634" s="2">
        <v>7016</v>
      </c>
      <c r="B5634" s="2" t="s">
        <v>17591</v>
      </c>
      <c r="C5634" s="26" t="s">
        <v>20779</v>
      </c>
      <c r="D5634" s="2" t="s">
        <v>15</v>
      </c>
      <c r="E5634" s="2" t="s">
        <v>17592</v>
      </c>
      <c r="F5634" s="2" t="s">
        <v>17593</v>
      </c>
      <c r="G5634" s="3">
        <v>44754.083333333336</v>
      </c>
      <c r="H5634" s="3">
        <v>44756.085428240738</v>
      </c>
      <c r="I5634" s="3"/>
    </row>
    <row r="5635" spans="1:9" ht="15.75" thickBot="1">
      <c r="A5635" s="2">
        <v>7014</v>
      </c>
      <c r="B5635" s="2" t="s">
        <v>17594</v>
      </c>
      <c r="C5635" s="27" t="s">
        <v>17594</v>
      </c>
      <c r="D5635" s="2" t="s">
        <v>15</v>
      </c>
      <c r="E5635" s="2" t="s">
        <v>17595</v>
      </c>
      <c r="F5635" s="2" t="s">
        <v>17596</v>
      </c>
      <c r="G5635" s="3">
        <v>44754.083333333336</v>
      </c>
      <c r="H5635" s="3">
        <v>44756.085497685184</v>
      </c>
      <c r="I5635" s="3"/>
    </row>
    <row r="5636" spans="1:9" ht="15.75" thickBot="1">
      <c r="A5636" s="2">
        <v>7015</v>
      </c>
      <c r="B5636" s="2" t="s">
        <v>17597</v>
      </c>
      <c r="C5636" s="27" t="s">
        <v>17597</v>
      </c>
      <c r="D5636" s="2" t="s">
        <v>15</v>
      </c>
      <c r="E5636" s="2" t="s">
        <v>17598</v>
      </c>
      <c r="F5636" s="2" t="s">
        <v>17599</v>
      </c>
      <c r="G5636" s="3">
        <v>44754.083333333336</v>
      </c>
      <c r="H5636" s="3">
        <v>44756.085497685184</v>
      </c>
      <c r="I5636" s="3"/>
    </row>
    <row r="5637" spans="1:9" ht="15.75" thickBot="1">
      <c r="A5637" s="2">
        <v>7017</v>
      </c>
      <c r="B5637" s="2" t="s">
        <v>17600</v>
      </c>
      <c r="C5637" s="26" t="s">
        <v>20780</v>
      </c>
      <c r="D5637" s="2" t="s">
        <v>15</v>
      </c>
      <c r="E5637" s="2" t="s">
        <v>17601</v>
      </c>
      <c r="F5637" s="2" t="s">
        <v>17602</v>
      </c>
      <c r="G5637" s="3">
        <v>44754.083333333336</v>
      </c>
      <c r="H5637" s="3">
        <v>44756.085543981484</v>
      </c>
      <c r="I5637" s="3"/>
    </row>
    <row r="5638" spans="1:9" ht="15.75" thickBot="1">
      <c r="A5638" s="2">
        <v>7018</v>
      </c>
      <c r="B5638" s="2" t="s">
        <v>17603</v>
      </c>
      <c r="C5638" s="26" t="s">
        <v>17603</v>
      </c>
      <c r="D5638" s="2" t="s">
        <v>15</v>
      </c>
      <c r="E5638" s="2" t="s">
        <v>17604</v>
      </c>
      <c r="F5638" s="2" t="s">
        <v>17605</v>
      </c>
      <c r="G5638" s="3">
        <v>44754.083333333336</v>
      </c>
      <c r="H5638" s="3">
        <v>44756.085578703707</v>
      </c>
      <c r="I5638" s="3"/>
    </row>
    <row r="5639" spans="1:9" ht="15.75" thickBot="1">
      <c r="A5639" s="2">
        <v>7019</v>
      </c>
      <c r="B5639" s="2" t="s">
        <v>17606</v>
      </c>
      <c r="C5639" s="26" t="s">
        <v>20781</v>
      </c>
      <c r="D5639" s="2" t="s">
        <v>15</v>
      </c>
      <c r="E5639" s="2" t="s">
        <v>57</v>
      </c>
      <c r="F5639" s="2" t="s">
        <v>17607</v>
      </c>
      <c r="G5639" s="3">
        <v>44768.083333333336</v>
      </c>
      <c r="H5639" s="3">
        <v>44865.671226851853</v>
      </c>
      <c r="I5639" s="3"/>
    </row>
    <row r="5640" spans="1:9" ht="15.75" thickBot="1">
      <c r="A5640" s="2">
        <v>7022</v>
      </c>
      <c r="B5640" s="2" t="s">
        <v>17608</v>
      </c>
      <c r="C5640" s="26" t="s">
        <v>20784</v>
      </c>
      <c r="D5640" s="2" t="s">
        <v>15</v>
      </c>
      <c r="E5640" s="2" t="s">
        <v>57</v>
      </c>
      <c r="F5640" s="2" t="s">
        <v>17609</v>
      </c>
      <c r="G5640" s="3">
        <v>44769.083333333336</v>
      </c>
      <c r="H5640" s="3">
        <v>44770.085497685184</v>
      </c>
      <c r="I5640" s="3"/>
    </row>
    <row r="5641" spans="1:9" ht="15.75" thickBot="1">
      <c r="A5641" s="2">
        <v>7020</v>
      </c>
      <c r="B5641" s="2" t="s">
        <v>17610</v>
      </c>
      <c r="C5641" s="26" t="s">
        <v>20782</v>
      </c>
      <c r="D5641" s="2" t="s">
        <v>15</v>
      </c>
      <c r="E5641" s="2" t="s">
        <v>57</v>
      </c>
      <c r="F5641" s="2" t="s">
        <v>17611</v>
      </c>
      <c r="G5641" s="3">
        <v>44769.083333333336</v>
      </c>
      <c r="H5641" s="3">
        <v>44770.085497685184</v>
      </c>
      <c r="I5641" s="3"/>
    </row>
    <row r="5642" spans="1:9" ht="15.75" thickBot="1">
      <c r="A5642" s="2">
        <v>7023</v>
      </c>
      <c r="B5642" s="2" t="s">
        <v>17612</v>
      </c>
      <c r="C5642" s="26" t="s">
        <v>20785</v>
      </c>
      <c r="D5642" s="2" t="s">
        <v>15</v>
      </c>
      <c r="E5642" s="2" t="s">
        <v>57</v>
      </c>
      <c r="F5642" s="2" t="s">
        <v>17613</v>
      </c>
      <c r="G5642" s="3">
        <v>44769.083333333336</v>
      </c>
      <c r="H5642" s="3">
        <v>44770.085497685184</v>
      </c>
      <c r="I5642" s="3"/>
    </row>
    <row r="5643" spans="1:9" ht="15.75" thickBot="1">
      <c r="A5643" s="2">
        <v>7021</v>
      </c>
      <c r="B5643" s="2" t="s">
        <v>17614</v>
      </c>
      <c r="C5643" s="26" t="s">
        <v>20783</v>
      </c>
      <c r="D5643" s="2" t="s">
        <v>15</v>
      </c>
      <c r="E5643" s="2" t="s">
        <v>57</v>
      </c>
      <c r="F5643" s="2" t="s">
        <v>17615</v>
      </c>
      <c r="G5643" s="3">
        <v>44769.083333333336</v>
      </c>
      <c r="H5643" s="3">
        <v>44770.085497685184</v>
      </c>
      <c r="I5643" s="3"/>
    </row>
    <row r="5644" spans="1:9" ht="15.75" thickBot="1">
      <c r="A5644" s="2">
        <v>7025</v>
      </c>
      <c r="B5644" s="2" t="s">
        <v>17616</v>
      </c>
      <c r="C5644" s="27" t="s">
        <v>17616</v>
      </c>
      <c r="D5644" s="2" t="s">
        <v>15</v>
      </c>
      <c r="E5644" s="2" t="s">
        <v>17617</v>
      </c>
      <c r="F5644" s="2" t="s">
        <v>17618</v>
      </c>
      <c r="G5644" s="3">
        <v>44790.083333333336</v>
      </c>
      <c r="H5644" s="3">
        <v>44791.085347222222</v>
      </c>
      <c r="I5644" s="3"/>
    </row>
    <row r="5645" spans="1:9" ht="15.75" thickBot="1">
      <c r="A5645" s="2">
        <v>7026</v>
      </c>
      <c r="B5645" s="2" t="s">
        <v>17619</v>
      </c>
      <c r="C5645" s="27" t="s">
        <v>20786</v>
      </c>
      <c r="D5645" s="2" t="s">
        <v>15</v>
      </c>
      <c r="E5645" s="2" t="s">
        <v>17620</v>
      </c>
      <c r="F5645" s="2" t="s">
        <v>17621</v>
      </c>
      <c r="G5645" s="3">
        <v>44790.083333333336</v>
      </c>
      <c r="H5645" s="3">
        <v>44791.085474537038</v>
      </c>
      <c r="I5645" s="3"/>
    </row>
    <row r="5646" spans="1:9" ht="15.75" thickBot="1">
      <c r="A5646" s="2">
        <v>7028</v>
      </c>
      <c r="B5646" s="2" t="s">
        <v>17622</v>
      </c>
      <c r="C5646" s="26" t="s">
        <v>20787</v>
      </c>
      <c r="D5646" s="2" t="s">
        <v>15</v>
      </c>
      <c r="E5646" s="2" t="s">
        <v>17623</v>
      </c>
      <c r="F5646" s="2" t="s">
        <v>17624</v>
      </c>
      <c r="G5646" s="3">
        <v>44814.083333333336</v>
      </c>
      <c r="H5646" s="3">
        <v>44815.085694444446</v>
      </c>
      <c r="I5646" s="3"/>
    </row>
    <row r="5647" spans="1:9" ht="15.75" thickBot="1">
      <c r="A5647" s="2">
        <v>7031</v>
      </c>
      <c r="B5647" s="2" t="s">
        <v>17625</v>
      </c>
      <c r="C5647" s="26" t="s">
        <v>20790</v>
      </c>
      <c r="D5647" s="2" t="s">
        <v>15</v>
      </c>
      <c r="E5647" s="2" t="s">
        <v>17626</v>
      </c>
      <c r="F5647" s="2" t="s">
        <v>17627</v>
      </c>
      <c r="G5647" s="3">
        <v>44814.083333333336</v>
      </c>
      <c r="H5647" s="3">
        <v>44815.085856481484</v>
      </c>
      <c r="I5647" s="3"/>
    </row>
    <row r="5648" spans="1:9" ht="15.75" thickBot="1">
      <c r="A5648" s="2">
        <v>7029</v>
      </c>
      <c r="B5648" s="2" t="s">
        <v>17628</v>
      </c>
      <c r="C5648" s="27" t="s">
        <v>20788</v>
      </c>
      <c r="D5648" s="2" t="s">
        <v>15</v>
      </c>
      <c r="E5648" s="2" t="s">
        <v>17629</v>
      </c>
      <c r="F5648" s="2" t="s">
        <v>17630</v>
      </c>
      <c r="G5648" s="3">
        <v>44814.083333333336</v>
      </c>
      <c r="H5648" s="3">
        <v>44815.085856481484</v>
      </c>
      <c r="I5648" s="3"/>
    </row>
    <row r="5649" spans="1:9" ht="15.75" thickBot="1">
      <c r="A5649" s="2">
        <v>7030</v>
      </c>
      <c r="B5649" s="2" t="s">
        <v>17631</v>
      </c>
      <c r="C5649" s="27" t="s">
        <v>20789</v>
      </c>
      <c r="D5649" s="2" t="s">
        <v>15</v>
      </c>
      <c r="E5649" s="2" t="s">
        <v>17632</v>
      </c>
      <c r="F5649" s="2" t="s">
        <v>17633</v>
      </c>
      <c r="G5649" s="3">
        <v>44814.083333333336</v>
      </c>
      <c r="H5649" s="3">
        <v>44815.085856481484</v>
      </c>
      <c r="I5649" s="3"/>
    </row>
    <row r="5650" spans="1:9" ht="15.75" thickBot="1">
      <c r="A5650" s="2">
        <v>7032</v>
      </c>
      <c r="B5650" s="2" t="s">
        <v>17634</v>
      </c>
      <c r="C5650" s="26" t="s">
        <v>17634</v>
      </c>
      <c r="D5650" s="2" t="s">
        <v>15</v>
      </c>
      <c r="E5650" s="2" t="s">
        <v>17635</v>
      </c>
      <c r="F5650" s="2" t="s">
        <v>17636</v>
      </c>
      <c r="G5650" s="3">
        <v>44835.083333333336</v>
      </c>
      <c r="H5650" s="3">
        <v>44836.086087962962</v>
      </c>
      <c r="I5650" s="3"/>
    </row>
    <row r="5651" spans="1:9" ht="15.75" thickBot="1">
      <c r="A5651" s="2">
        <v>7034</v>
      </c>
      <c r="B5651" s="2" t="s">
        <v>17637</v>
      </c>
      <c r="C5651" s="26" t="s">
        <v>20792</v>
      </c>
      <c r="D5651" s="2" t="s">
        <v>15</v>
      </c>
      <c r="E5651" s="2" t="s">
        <v>57</v>
      </c>
      <c r="F5651" s="2" t="s">
        <v>17638</v>
      </c>
      <c r="G5651" s="3">
        <v>44839.083333333336</v>
      </c>
      <c r="H5651" s="3">
        <v>44840.08630787037</v>
      </c>
      <c r="I5651" s="3"/>
    </row>
    <row r="5652" spans="1:9" ht="15.75" thickBot="1">
      <c r="A5652" s="2">
        <v>7033</v>
      </c>
      <c r="B5652" s="2" t="s">
        <v>17639</v>
      </c>
      <c r="C5652" s="26" t="s">
        <v>20791</v>
      </c>
      <c r="D5652" s="2" t="s">
        <v>15</v>
      </c>
      <c r="E5652" s="2" t="s">
        <v>57</v>
      </c>
      <c r="F5652" s="2" t="s">
        <v>17640</v>
      </c>
      <c r="G5652" s="3">
        <v>44839.083333333336</v>
      </c>
      <c r="H5652" s="3">
        <v>44840.08630787037</v>
      </c>
      <c r="I5652" s="3"/>
    </row>
    <row r="5653" spans="1:9" ht="15.75" thickBot="1">
      <c r="A5653" s="2">
        <v>7080</v>
      </c>
      <c r="B5653" s="2" t="s">
        <v>17641</v>
      </c>
      <c r="C5653" s="26" t="s">
        <v>20794</v>
      </c>
      <c r="D5653" s="2" t="s">
        <v>15</v>
      </c>
      <c r="E5653" s="2" t="s">
        <v>17642</v>
      </c>
      <c r="F5653" s="2" t="s">
        <v>17643</v>
      </c>
      <c r="G5653" s="3">
        <v>44957.041666666664</v>
      </c>
      <c r="H5653" s="3">
        <v>44958.04378472222</v>
      </c>
      <c r="I5653" s="3"/>
    </row>
    <row r="5654" spans="1:9" ht="15.75" thickBot="1">
      <c r="A5654" s="2">
        <v>7078</v>
      </c>
      <c r="B5654" s="2" t="s">
        <v>17644</v>
      </c>
      <c r="C5654" s="26" t="s">
        <v>20793</v>
      </c>
      <c r="D5654" s="2" t="s">
        <v>15</v>
      </c>
      <c r="E5654" s="2" t="s">
        <v>17645</v>
      </c>
      <c r="F5654" s="2" t="s">
        <v>17646</v>
      </c>
      <c r="G5654" s="3">
        <v>44957.041666666664</v>
      </c>
      <c r="H5654" s="3">
        <v>44958.043819444443</v>
      </c>
      <c r="I5654" s="3"/>
    </row>
    <row r="5655" spans="1:9" ht="15.75" thickBot="1">
      <c r="A5655" s="2">
        <v>7079</v>
      </c>
      <c r="B5655" s="2" t="s">
        <v>17647</v>
      </c>
      <c r="C5655" s="26" t="s">
        <v>17647</v>
      </c>
      <c r="D5655" s="2" t="s">
        <v>15</v>
      </c>
      <c r="E5655" s="2" t="s">
        <v>17648</v>
      </c>
      <c r="F5655" s="2" t="s">
        <v>17649</v>
      </c>
      <c r="G5655" s="3">
        <v>44957.041666666664</v>
      </c>
      <c r="H5655" s="3">
        <v>44958.043865740743</v>
      </c>
      <c r="I5655" s="3"/>
    </row>
    <row r="5656" spans="1:9" ht="15.75" thickBot="1">
      <c r="A5656" s="2">
        <v>7081</v>
      </c>
      <c r="B5656" s="2" t="s">
        <v>17650</v>
      </c>
      <c r="C5656" s="26" t="s">
        <v>20795</v>
      </c>
      <c r="D5656" s="2" t="s">
        <v>15</v>
      </c>
      <c r="E5656" s="2" t="s">
        <v>57</v>
      </c>
      <c r="F5656" s="2" t="s">
        <v>17651</v>
      </c>
      <c r="G5656" s="3">
        <v>44985.041666666664</v>
      </c>
      <c r="H5656" s="3">
        <v>44986.045023148145</v>
      </c>
      <c r="I5656" s="3"/>
    </row>
    <row r="5657" spans="1:9" ht="15.75" thickBot="1">
      <c r="A5657" s="2">
        <v>7082</v>
      </c>
      <c r="B5657" s="2" t="s">
        <v>17652</v>
      </c>
      <c r="C5657" s="26" t="s">
        <v>20796</v>
      </c>
      <c r="D5657" s="2" t="s">
        <v>15</v>
      </c>
      <c r="E5657" s="2" t="s">
        <v>57</v>
      </c>
      <c r="F5657" s="2" t="s">
        <v>17653</v>
      </c>
      <c r="G5657" s="3">
        <v>44985.041666666664</v>
      </c>
      <c r="H5657" s="3">
        <v>44986.045023148145</v>
      </c>
      <c r="I5657" s="3"/>
    </row>
    <row r="5658" spans="1:9" ht="15.75" thickBot="1">
      <c r="A5658" s="2">
        <v>7083</v>
      </c>
      <c r="B5658" s="2" t="s">
        <v>17654</v>
      </c>
      <c r="C5658" s="27" t="s">
        <v>17654</v>
      </c>
      <c r="D5658" s="2" t="s">
        <v>15</v>
      </c>
      <c r="E5658" s="2" t="s">
        <v>17655</v>
      </c>
      <c r="F5658" s="2" t="s">
        <v>17656</v>
      </c>
      <c r="G5658" s="3">
        <v>44986.041666666664</v>
      </c>
      <c r="H5658" s="3">
        <v>44987.045115740744</v>
      </c>
      <c r="I5658" s="3"/>
    </row>
    <row r="5659" spans="1:9" ht="15.75" thickBot="1">
      <c r="A5659" s="2">
        <v>7084</v>
      </c>
      <c r="B5659" s="2" t="s">
        <v>17657</v>
      </c>
      <c r="C5659" s="27" t="s">
        <v>20797</v>
      </c>
      <c r="D5659" s="2" t="s">
        <v>15</v>
      </c>
      <c r="E5659" s="2" t="s">
        <v>17658</v>
      </c>
      <c r="F5659" s="2" t="s">
        <v>17659</v>
      </c>
      <c r="G5659" s="3">
        <v>44994.041666666664</v>
      </c>
      <c r="H5659" s="3">
        <v>45006.043888888889</v>
      </c>
      <c r="I5659" s="3"/>
    </row>
    <row r="5660" spans="1:9" ht="15.75" thickBot="1">
      <c r="A5660" s="2">
        <v>7095</v>
      </c>
      <c r="B5660" s="2" t="s">
        <v>17660</v>
      </c>
      <c r="C5660" s="27" t="s">
        <v>17660</v>
      </c>
      <c r="D5660" s="2" t="s">
        <v>15</v>
      </c>
      <c r="E5660" s="2" t="s">
        <v>17661</v>
      </c>
      <c r="F5660" s="2" t="s">
        <v>17662</v>
      </c>
      <c r="G5660" s="3">
        <v>45070.083333333336</v>
      </c>
      <c r="H5660" s="3">
        <v>45071.0858912037</v>
      </c>
      <c r="I5660" s="3"/>
    </row>
    <row r="5661" spans="1:9" ht="15.75" thickBot="1">
      <c r="A5661" s="2">
        <v>14607</v>
      </c>
      <c r="B5661" s="2" t="s">
        <v>17663</v>
      </c>
      <c r="C5661" s="26" t="s">
        <v>20798</v>
      </c>
      <c r="D5661" s="2" t="s">
        <v>15</v>
      </c>
      <c r="E5661" s="2" t="s">
        <v>17664</v>
      </c>
      <c r="F5661" s="2" t="s">
        <v>17665</v>
      </c>
      <c r="G5661" s="3">
        <v>45108.083333333336</v>
      </c>
      <c r="H5661" s="3">
        <v>45109.085810185185</v>
      </c>
      <c r="I5661" s="3"/>
    </row>
    <row r="5662" spans="1:9" ht="15.75" thickBot="1">
      <c r="A5662" s="2">
        <v>7096</v>
      </c>
      <c r="B5662" s="2" t="s">
        <v>17666</v>
      </c>
      <c r="C5662" s="26" t="s">
        <v>17666</v>
      </c>
      <c r="D5662" s="2" t="s">
        <v>15</v>
      </c>
      <c r="E5662" s="2" t="s">
        <v>17667</v>
      </c>
      <c r="F5662" s="2" t="s">
        <v>17668</v>
      </c>
      <c r="G5662" s="3">
        <v>45108.083333333336</v>
      </c>
      <c r="H5662" s="3">
        <v>45109.085821759261</v>
      </c>
      <c r="I5662" s="3"/>
    </row>
    <row r="5663" spans="1:9" ht="15.75" thickBot="1">
      <c r="A5663" s="2">
        <v>7097</v>
      </c>
      <c r="B5663" s="2" t="s">
        <v>17669</v>
      </c>
      <c r="C5663" s="26" t="s">
        <v>17669</v>
      </c>
      <c r="D5663" s="2" t="s">
        <v>15</v>
      </c>
      <c r="E5663" s="2" t="s">
        <v>17670</v>
      </c>
      <c r="F5663" s="2" t="s">
        <v>17671</v>
      </c>
      <c r="G5663" s="3">
        <v>45108.083333333336</v>
      </c>
      <c r="H5663" s="3">
        <v>45109.085821759261</v>
      </c>
      <c r="I5663" s="3"/>
    </row>
    <row r="5664" spans="1:9" ht="15.75" thickBot="1">
      <c r="A5664" s="2">
        <v>14606</v>
      </c>
      <c r="B5664" s="2" t="s">
        <v>17672</v>
      </c>
      <c r="C5664" s="26" t="s">
        <v>17672</v>
      </c>
      <c r="D5664" s="2" t="s">
        <v>15</v>
      </c>
      <c r="E5664" s="2" t="s">
        <v>17673</v>
      </c>
      <c r="F5664" s="2" t="s">
        <v>17674</v>
      </c>
      <c r="G5664" s="3">
        <v>45108.083333333336</v>
      </c>
      <c r="H5664" s="3">
        <v>45109.085844907408</v>
      </c>
      <c r="I5664" s="3"/>
    </row>
    <row r="5665" spans="1:9" ht="15.75" thickBot="1">
      <c r="A5665" s="2">
        <v>7098</v>
      </c>
      <c r="B5665" s="2" t="s">
        <v>17675</v>
      </c>
      <c r="C5665" s="26" t="s">
        <v>22438</v>
      </c>
      <c r="D5665" s="2" t="s">
        <v>15</v>
      </c>
      <c r="E5665" s="2" t="s">
        <v>57</v>
      </c>
      <c r="F5665" s="2" t="s">
        <v>17676</v>
      </c>
      <c r="G5665" s="3">
        <v>45119.083333333336</v>
      </c>
      <c r="H5665" s="3">
        <v>45184.086018518516</v>
      </c>
      <c r="I5665" s="3"/>
    </row>
    <row r="5666" spans="1:9" ht="15.75" thickBot="1">
      <c r="A5666" s="2">
        <v>7099</v>
      </c>
      <c r="B5666" s="2" t="s">
        <v>17677</v>
      </c>
      <c r="C5666" s="26" t="s">
        <v>22439</v>
      </c>
      <c r="D5666" s="2" t="s">
        <v>15</v>
      </c>
      <c r="E5666" s="2" t="s">
        <v>57</v>
      </c>
      <c r="F5666" s="2" t="s">
        <v>17678</v>
      </c>
      <c r="G5666" s="3">
        <v>45119.083333333336</v>
      </c>
      <c r="H5666" s="3">
        <v>45120.085833333331</v>
      </c>
      <c r="I5666" s="3"/>
    </row>
    <row r="5667" spans="1:9" ht="15.75" thickBot="1">
      <c r="A5667" s="2">
        <v>7100</v>
      </c>
      <c r="B5667" s="2" t="s">
        <v>17679</v>
      </c>
      <c r="C5667" s="27" t="s">
        <v>22440</v>
      </c>
      <c r="D5667" s="2" t="s">
        <v>15</v>
      </c>
      <c r="E5667" s="2" t="s">
        <v>17680</v>
      </c>
      <c r="F5667" s="2" t="s">
        <v>17681</v>
      </c>
      <c r="G5667" s="3">
        <v>45161.083333333336</v>
      </c>
      <c r="H5667" s="3">
        <v>45162.085509259261</v>
      </c>
      <c r="I5667" s="3"/>
    </row>
    <row r="5668" spans="1:9" ht="15.75" thickBot="1">
      <c r="A5668" s="2">
        <v>7104</v>
      </c>
      <c r="B5668" s="2" t="s">
        <v>17682</v>
      </c>
      <c r="C5668" s="26" t="s">
        <v>22441</v>
      </c>
      <c r="D5668" s="2" t="s">
        <v>15</v>
      </c>
      <c r="E5668" s="2" t="s">
        <v>17683</v>
      </c>
      <c r="F5668" s="2" t="s">
        <v>17684</v>
      </c>
      <c r="G5668" s="3">
        <v>45184.083333333336</v>
      </c>
      <c r="H5668" s="3">
        <v>45184.085925925923</v>
      </c>
      <c r="I5668" s="3"/>
    </row>
    <row r="5669" spans="1:9" ht="15.75" thickBot="1">
      <c r="A5669" s="2">
        <v>278</v>
      </c>
      <c r="B5669" s="2" t="s">
        <v>613</v>
      </c>
      <c r="C5669" s="27" t="s">
        <v>18027</v>
      </c>
      <c r="D5669" s="2" t="s">
        <v>614</v>
      </c>
      <c r="E5669" s="2" t="s">
        <v>57</v>
      </c>
      <c r="F5669" s="2" t="s">
        <v>612</v>
      </c>
      <c r="G5669" s="3">
        <v>41375</v>
      </c>
      <c r="H5669" s="3">
        <v>41375</v>
      </c>
      <c r="I5669" s="3"/>
    </row>
    <row r="5670" spans="1:9" ht="15.75" thickBot="1">
      <c r="A5670" s="2">
        <v>627</v>
      </c>
      <c r="B5670" s="2" t="s">
        <v>1216</v>
      </c>
      <c r="C5670" s="26" t="s">
        <v>18175</v>
      </c>
      <c r="D5670" s="2" t="s">
        <v>614</v>
      </c>
      <c r="E5670" s="2" t="s">
        <v>57</v>
      </c>
      <c r="F5670" s="2" t="s">
        <v>1215</v>
      </c>
      <c r="G5670" s="3">
        <v>41375</v>
      </c>
      <c r="H5670" s="3">
        <v>41375</v>
      </c>
      <c r="I5670" s="3"/>
    </row>
    <row r="5671" spans="1:9" ht="15.75" thickBot="1">
      <c r="A5671" s="2">
        <v>872</v>
      </c>
      <c r="B5671" s="2" t="s">
        <v>1626</v>
      </c>
      <c r="C5671" s="27" t="s">
        <v>18272</v>
      </c>
      <c r="D5671" s="2" t="s">
        <v>614</v>
      </c>
      <c r="E5671" s="2" t="s">
        <v>57</v>
      </c>
      <c r="F5671" s="2" t="s">
        <v>1625</v>
      </c>
      <c r="G5671" s="3">
        <v>41375</v>
      </c>
      <c r="H5671" s="3">
        <v>41375</v>
      </c>
      <c r="I5671" s="3"/>
    </row>
    <row r="5672" spans="1:9" ht="15.75" thickBot="1">
      <c r="A5672" s="2">
        <v>921</v>
      </c>
      <c r="B5672" s="2" t="s">
        <v>1700</v>
      </c>
      <c r="C5672" s="26" t="s">
        <v>18290</v>
      </c>
      <c r="D5672" s="2" t="s">
        <v>614</v>
      </c>
      <c r="E5672" s="2" t="s">
        <v>57</v>
      </c>
      <c r="F5672" s="2" t="s">
        <v>1699</v>
      </c>
      <c r="G5672" s="3">
        <v>41375</v>
      </c>
      <c r="H5672" s="3">
        <v>41375</v>
      </c>
      <c r="I5672" s="3"/>
    </row>
    <row r="5673" spans="1:9" ht="15.75" thickBot="1">
      <c r="A5673" s="2">
        <v>1121</v>
      </c>
      <c r="B5673" s="2" t="s">
        <v>1734</v>
      </c>
      <c r="C5673" s="27" t="s">
        <v>18300</v>
      </c>
      <c r="D5673" s="2" t="s">
        <v>614</v>
      </c>
      <c r="E5673" s="2" t="s">
        <v>57</v>
      </c>
      <c r="F5673" s="2" t="s">
        <v>1733</v>
      </c>
      <c r="G5673" s="3">
        <v>41375</v>
      </c>
      <c r="H5673" s="3">
        <v>42335</v>
      </c>
      <c r="I5673" s="3"/>
    </row>
    <row r="5674" spans="1:9" ht="15.75" thickBot="1">
      <c r="A5674" s="2">
        <v>1348</v>
      </c>
      <c r="B5674" s="2" t="s">
        <v>2001</v>
      </c>
      <c r="C5674" s="27" t="s">
        <v>18361</v>
      </c>
      <c r="D5674" s="2" t="s">
        <v>614</v>
      </c>
      <c r="E5674" s="2" t="s">
        <v>57</v>
      </c>
      <c r="F5674" s="2" t="s">
        <v>2000</v>
      </c>
      <c r="G5674" s="3">
        <v>41375</v>
      </c>
      <c r="H5674" s="3">
        <v>42335</v>
      </c>
      <c r="I5674" s="3"/>
    </row>
    <row r="5675" spans="1:9" ht="15.75" thickBot="1">
      <c r="A5675" s="2">
        <v>1398</v>
      </c>
      <c r="B5675" s="2" t="s">
        <v>2083</v>
      </c>
      <c r="C5675" s="27" t="s">
        <v>18302</v>
      </c>
      <c r="D5675" s="2" t="s">
        <v>614</v>
      </c>
      <c r="E5675" s="2" t="s">
        <v>57</v>
      </c>
      <c r="F5675" s="2" t="s">
        <v>2082</v>
      </c>
      <c r="G5675" s="3">
        <v>41375</v>
      </c>
      <c r="H5675" s="3">
        <v>41375</v>
      </c>
      <c r="I5675" s="3"/>
    </row>
    <row r="5676" spans="1:9" ht="15.75" thickBot="1">
      <c r="A5676" s="2">
        <v>1456</v>
      </c>
      <c r="B5676" s="2" t="s">
        <v>2175</v>
      </c>
      <c r="C5676" s="26" t="s">
        <v>20802</v>
      </c>
      <c r="D5676" s="2" t="s">
        <v>614</v>
      </c>
      <c r="E5676" s="2" t="s">
        <v>57</v>
      </c>
      <c r="F5676" s="2" t="s">
        <v>2174</v>
      </c>
      <c r="G5676" s="3">
        <v>41375</v>
      </c>
      <c r="H5676" s="3">
        <v>41375</v>
      </c>
      <c r="I5676" s="3"/>
    </row>
    <row r="5677" spans="1:9" ht="15.75" thickBot="1">
      <c r="A5677" s="2">
        <v>1482</v>
      </c>
      <c r="B5677" s="2" t="s">
        <v>2214</v>
      </c>
      <c r="C5677" s="26" t="s">
        <v>18406</v>
      </c>
      <c r="D5677" s="2" t="s">
        <v>614</v>
      </c>
      <c r="E5677" s="2" t="s">
        <v>57</v>
      </c>
      <c r="F5677" s="2" t="s">
        <v>2213</v>
      </c>
      <c r="G5677" s="3">
        <v>41375</v>
      </c>
      <c r="H5677" s="3">
        <v>41375</v>
      </c>
      <c r="I5677" s="3"/>
    </row>
    <row r="5678" spans="1:9" ht="15.75" thickBot="1">
      <c r="A5678" s="2">
        <v>1499</v>
      </c>
      <c r="B5678" s="2" t="s">
        <v>2223</v>
      </c>
      <c r="C5678" s="26" t="s">
        <v>18409</v>
      </c>
      <c r="D5678" s="2" t="s">
        <v>614</v>
      </c>
      <c r="E5678" s="2" t="s">
        <v>57</v>
      </c>
      <c r="F5678" s="2" t="s">
        <v>2222</v>
      </c>
      <c r="G5678" s="3">
        <v>41375</v>
      </c>
      <c r="H5678" s="3">
        <v>41375</v>
      </c>
      <c r="I5678" s="3"/>
    </row>
    <row r="5679" spans="1:9" ht="15.75" thickBot="1">
      <c r="A5679" s="2">
        <v>1522</v>
      </c>
      <c r="B5679" s="2" t="s">
        <v>2263</v>
      </c>
      <c r="C5679" s="27" t="s">
        <v>20801</v>
      </c>
      <c r="D5679" s="2" t="s">
        <v>614</v>
      </c>
      <c r="E5679" s="2" t="s">
        <v>57</v>
      </c>
      <c r="F5679" s="2" t="s">
        <v>2262</v>
      </c>
      <c r="G5679" s="3">
        <v>41375</v>
      </c>
      <c r="H5679" s="3">
        <v>41375</v>
      </c>
      <c r="I5679" s="3"/>
    </row>
    <row r="5680" spans="1:9" ht="15.75" thickBot="1">
      <c r="A5680" s="2">
        <v>1999</v>
      </c>
      <c r="B5680" s="2" t="s">
        <v>2758</v>
      </c>
      <c r="C5680" s="26" t="s">
        <v>22442</v>
      </c>
      <c r="D5680" s="2" t="s">
        <v>614</v>
      </c>
      <c r="E5680" s="2" t="s">
        <v>57</v>
      </c>
      <c r="F5680" s="2" t="s">
        <v>2757</v>
      </c>
      <c r="G5680" s="3">
        <v>41375</v>
      </c>
      <c r="H5680" s="3">
        <v>44372</v>
      </c>
      <c r="I5680" s="3"/>
    </row>
    <row r="5681" spans="1:9" ht="15.75" thickBot="1">
      <c r="A5681" s="2">
        <v>2031</v>
      </c>
      <c r="B5681" s="2" t="s">
        <v>2779</v>
      </c>
      <c r="C5681" s="27" t="s">
        <v>18539</v>
      </c>
      <c r="D5681" s="2" t="s">
        <v>614</v>
      </c>
      <c r="E5681" s="2" t="s">
        <v>57</v>
      </c>
      <c r="F5681" s="2" t="s">
        <v>2778</v>
      </c>
      <c r="G5681" s="3">
        <v>41375</v>
      </c>
      <c r="H5681" s="3">
        <v>41375</v>
      </c>
      <c r="I5681" s="3"/>
    </row>
    <row r="5682" spans="1:9" ht="15.75" thickBot="1">
      <c r="A5682" s="2">
        <v>2720</v>
      </c>
      <c r="B5682" s="2" t="s">
        <v>3325</v>
      </c>
      <c r="C5682" s="26" t="s">
        <v>20800</v>
      </c>
      <c r="D5682" s="2" t="s">
        <v>614</v>
      </c>
      <c r="E5682" s="2" t="s">
        <v>57</v>
      </c>
      <c r="F5682" s="2" t="s">
        <v>3324</v>
      </c>
      <c r="G5682" s="3">
        <v>41375</v>
      </c>
      <c r="H5682" s="3">
        <v>41375</v>
      </c>
      <c r="I5682" s="3"/>
    </row>
    <row r="5683" spans="1:9" ht="15.75" thickBot="1">
      <c r="A5683" s="2">
        <v>2725</v>
      </c>
      <c r="B5683" s="2" t="s">
        <v>3338</v>
      </c>
      <c r="C5683" s="27" t="s">
        <v>20889</v>
      </c>
      <c r="D5683" s="2" t="s">
        <v>614</v>
      </c>
      <c r="E5683" s="2" t="s">
        <v>57</v>
      </c>
      <c r="F5683" s="2" t="s">
        <v>3337</v>
      </c>
      <c r="G5683" s="3">
        <v>41375</v>
      </c>
      <c r="H5683" s="3">
        <v>41375</v>
      </c>
      <c r="I5683" s="3"/>
    </row>
    <row r="5684" spans="1:9" ht="15.75" thickBot="1">
      <c r="A5684" s="2">
        <v>2918</v>
      </c>
      <c r="B5684" s="2" t="s">
        <v>3691</v>
      </c>
      <c r="C5684" s="27" t="s">
        <v>22443</v>
      </c>
      <c r="D5684" s="2" t="s">
        <v>614</v>
      </c>
      <c r="E5684" s="2" t="s">
        <v>57</v>
      </c>
      <c r="F5684" s="2" t="s">
        <v>3690</v>
      </c>
      <c r="G5684" s="3">
        <v>41375</v>
      </c>
      <c r="H5684" s="3">
        <v>41375</v>
      </c>
      <c r="I5684" s="3"/>
    </row>
    <row r="5685" spans="1:9" ht="15.75" thickBot="1">
      <c r="A5685" s="2">
        <v>2922</v>
      </c>
      <c r="B5685" s="2" t="s">
        <v>3702</v>
      </c>
      <c r="C5685" s="26" t="s">
        <v>22444</v>
      </c>
      <c r="D5685" s="2" t="s">
        <v>614</v>
      </c>
      <c r="E5685" s="2" t="s">
        <v>57</v>
      </c>
      <c r="F5685" s="2" t="s">
        <v>3701</v>
      </c>
      <c r="G5685" s="3">
        <v>41375</v>
      </c>
      <c r="H5685" s="3">
        <v>41375</v>
      </c>
      <c r="I5685" s="3"/>
    </row>
    <row r="5686" spans="1:9" ht="15.75" thickBot="1">
      <c r="A5686" s="2">
        <v>2929</v>
      </c>
      <c r="B5686" s="2" t="s">
        <v>3721</v>
      </c>
      <c r="C5686" s="26" t="s">
        <v>22445</v>
      </c>
      <c r="D5686" s="2" t="s">
        <v>614</v>
      </c>
      <c r="E5686" s="2" t="s">
        <v>57</v>
      </c>
      <c r="F5686" s="2" t="s">
        <v>3720</v>
      </c>
      <c r="G5686" s="3">
        <v>41375</v>
      </c>
      <c r="H5686" s="3">
        <v>41375</v>
      </c>
      <c r="I5686" s="3"/>
    </row>
    <row r="5687" spans="1:9" ht="15.75" thickBot="1">
      <c r="A5687" s="2">
        <v>2938</v>
      </c>
      <c r="B5687" s="2" t="s">
        <v>3746</v>
      </c>
      <c r="C5687" s="27" t="s">
        <v>22446</v>
      </c>
      <c r="D5687" s="2" t="s">
        <v>614</v>
      </c>
      <c r="E5687" s="2" t="s">
        <v>57</v>
      </c>
      <c r="F5687" s="2" t="s">
        <v>3745</v>
      </c>
      <c r="G5687" s="3">
        <v>41375</v>
      </c>
      <c r="H5687" s="3">
        <v>41375</v>
      </c>
      <c r="I5687" s="3"/>
    </row>
    <row r="5688" spans="1:9" ht="15.75" thickBot="1">
      <c r="A5688" s="2">
        <v>2976</v>
      </c>
      <c r="B5688" s="2" t="s">
        <v>3858</v>
      </c>
      <c r="C5688" s="26" t="s">
        <v>22447</v>
      </c>
      <c r="D5688" s="2" t="s">
        <v>614</v>
      </c>
      <c r="E5688" s="2" t="s">
        <v>57</v>
      </c>
      <c r="F5688" s="2" t="s">
        <v>3857</v>
      </c>
      <c r="G5688" s="3">
        <v>41375</v>
      </c>
      <c r="H5688" s="3">
        <v>41375</v>
      </c>
      <c r="I5688" s="3"/>
    </row>
    <row r="5689" spans="1:9" ht="15.75" thickBot="1">
      <c r="A5689" s="2">
        <v>2977</v>
      </c>
      <c r="B5689" s="2" t="s">
        <v>3860</v>
      </c>
      <c r="C5689" s="27" t="s">
        <v>18302</v>
      </c>
      <c r="D5689" s="2" t="s">
        <v>614</v>
      </c>
      <c r="E5689" s="2" t="s">
        <v>57</v>
      </c>
      <c r="F5689" s="2" t="s">
        <v>3859</v>
      </c>
      <c r="G5689" s="3">
        <v>41375</v>
      </c>
      <c r="H5689" s="3">
        <v>41375</v>
      </c>
      <c r="I5689" s="3"/>
    </row>
    <row r="5690" spans="1:9" ht="15.75" thickBot="1">
      <c r="A5690" s="2">
        <v>2988</v>
      </c>
      <c r="B5690" s="2" t="s">
        <v>3892</v>
      </c>
      <c r="C5690" s="26" t="s">
        <v>22448</v>
      </c>
      <c r="D5690" s="2" t="s">
        <v>614</v>
      </c>
      <c r="E5690" s="2" t="s">
        <v>57</v>
      </c>
      <c r="F5690" s="2" t="s">
        <v>3891</v>
      </c>
      <c r="G5690" s="3">
        <v>41375</v>
      </c>
      <c r="H5690" s="3">
        <v>41964</v>
      </c>
      <c r="I5690" s="3">
        <v>41964</v>
      </c>
    </row>
    <row r="5691" spans="1:9" ht="15.75" thickBot="1">
      <c r="A5691" s="2">
        <v>3058</v>
      </c>
      <c r="B5691" s="2" t="s">
        <v>4101</v>
      </c>
      <c r="C5691" s="26" t="s">
        <v>22449</v>
      </c>
      <c r="D5691" s="2" t="s">
        <v>614</v>
      </c>
      <c r="E5691" s="2" t="s">
        <v>57</v>
      </c>
      <c r="F5691" s="2" t="s">
        <v>4100</v>
      </c>
      <c r="G5691" s="3">
        <v>41375</v>
      </c>
      <c r="H5691" s="3">
        <v>41964</v>
      </c>
      <c r="I5691" s="3">
        <v>41964</v>
      </c>
    </row>
    <row r="5692" spans="1:9" ht="15.75" thickBot="1">
      <c r="A5692" s="2">
        <v>3070</v>
      </c>
      <c r="B5692" s="2" t="s">
        <v>4135</v>
      </c>
      <c r="C5692" s="26" t="s">
        <v>22450</v>
      </c>
      <c r="D5692" s="2" t="s">
        <v>614</v>
      </c>
      <c r="E5692" s="2" t="s">
        <v>57</v>
      </c>
      <c r="F5692" s="2" t="s">
        <v>4134</v>
      </c>
      <c r="G5692" s="3">
        <v>41375</v>
      </c>
      <c r="H5692" s="3">
        <v>41375</v>
      </c>
      <c r="I5692" s="3"/>
    </row>
    <row r="5693" spans="1:9" ht="15.75" thickBot="1">
      <c r="A5693" s="2">
        <v>3076</v>
      </c>
      <c r="B5693" s="2" t="s">
        <v>4152</v>
      </c>
      <c r="C5693" s="26" t="s">
        <v>22451</v>
      </c>
      <c r="D5693" s="2" t="s">
        <v>614</v>
      </c>
      <c r="E5693" s="2" t="s">
        <v>57</v>
      </c>
      <c r="F5693" s="2" t="s">
        <v>4151</v>
      </c>
      <c r="G5693" s="3">
        <v>41375</v>
      </c>
      <c r="H5693" s="3">
        <v>41375</v>
      </c>
      <c r="I5693" s="3"/>
    </row>
    <row r="5694" spans="1:9" ht="15.75" thickBot="1">
      <c r="A5694" s="2">
        <v>3081</v>
      </c>
      <c r="B5694" s="2" t="s">
        <v>4166</v>
      </c>
      <c r="C5694" s="27" t="s">
        <v>22452</v>
      </c>
      <c r="D5694" s="2" t="s">
        <v>614</v>
      </c>
      <c r="E5694" s="2" t="s">
        <v>57</v>
      </c>
      <c r="F5694" s="2" t="s">
        <v>4165</v>
      </c>
      <c r="G5694" s="3">
        <v>41375</v>
      </c>
      <c r="H5694" s="3">
        <v>41375</v>
      </c>
      <c r="I5694" s="3"/>
    </row>
    <row r="5695" spans="1:9" ht="15.75" thickBot="1">
      <c r="A5695" s="2">
        <v>3109</v>
      </c>
      <c r="B5695" s="2" t="s">
        <v>4249</v>
      </c>
      <c r="C5695" s="26" t="s">
        <v>22453</v>
      </c>
      <c r="D5695" s="2" t="s">
        <v>614</v>
      </c>
      <c r="E5695" s="2" t="s">
        <v>57</v>
      </c>
      <c r="F5695" s="2" t="s">
        <v>4248</v>
      </c>
      <c r="G5695" s="3">
        <v>41375</v>
      </c>
      <c r="H5695" s="3">
        <v>41964</v>
      </c>
      <c r="I5695" s="3">
        <v>41964</v>
      </c>
    </row>
    <row r="5696" spans="1:9" ht="15.75" thickBot="1">
      <c r="A5696" s="2">
        <v>3115</v>
      </c>
      <c r="B5696" s="2" t="s">
        <v>4262</v>
      </c>
      <c r="C5696" s="26" t="s">
        <v>22454</v>
      </c>
      <c r="D5696" s="2" t="s">
        <v>614</v>
      </c>
      <c r="E5696" s="2" t="s">
        <v>57</v>
      </c>
      <c r="F5696" s="2" t="s">
        <v>4261</v>
      </c>
      <c r="G5696" s="3">
        <v>41375</v>
      </c>
      <c r="H5696" s="3">
        <v>41964</v>
      </c>
      <c r="I5696" s="3"/>
    </row>
    <row r="5697" spans="1:9" ht="15.75" thickBot="1">
      <c r="A5697" s="2">
        <v>3119</v>
      </c>
      <c r="B5697" s="2" t="s">
        <v>4272</v>
      </c>
      <c r="C5697" s="26" t="s">
        <v>22455</v>
      </c>
      <c r="D5697" s="2" t="s">
        <v>614</v>
      </c>
      <c r="E5697" s="2" t="s">
        <v>57</v>
      </c>
      <c r="F5697" s="2" t="s">
        <v>4271</v>
      </c>
      <c r="G5697" s="3">
        <v>41375</v>
      </c>
      <c r="H5697" s="3">
        <v>43427</v>
      </c>
      <c r="I5697" s="3"/>
    </row>
    <row r="5698" spans="1:9" ht="15.75" thickBot="1">
      <c r="A5698" s="2">
        <v>3121</v>
      </c>
      <c r="B5698" s="2" t="s">
        <v>4277</v>
      </c>
      <c r="C5698" s="26" t="s">
        <v>22456</v>
      </c>
      <c r="D5698" s="2" t="s">
        <v>614</v>
      </c>
      <c r="E5698" s="2" t="s">
        <v>57</v>
      </c>
      <c r="F5698" s="2" t="s">
        <v>4276</v>
      </c>
      <c r="G5698" s="3">
        <v>41375</v>
      </c>
      <c r="H5698" s="3">
        <v>43427</v>
      </c>
      <c r="I5698" s="3"/>
    </row>
    <row r="5699" spans="1:9" ht="15.75" thickBot="1">
      <c r="A5699" s="2">
        <v>3123</v>
      </c>
      <c r="B5699" s="2" t="s">
        <v>4282</v>
      </c>
      <c r="C5699" s="26" t="s">
        <v>22457</v>
      </c>
      <c r="D5699" s="2" t="s">
        <v>614</v>
      </c>
      <c r="E5699" s="2" t="s">
        <v>57</v>
      </c>
      <c r="F5699" s="2" t="s">
        <v>4281</v>
      </c>
      <c r="G5699" s="3">
        <v>41375</v>
      </c>
      <c r="H5699" s="3">
        <v>43427</v>
      </c>
      <c r="I5699" s="3"/>
    </row>
    <row r="5700" spans="1:9" ht="15.75" thickBot="1">
      <c r="A5700" s="2">
        <v>3141</v>
      </c>
      <c r="B5700" s="2" t="s">
        <v>4334</v>
      </c>
      <c r="C5700" s="27" t="s">
        <v>22458</v>
      </c>
      <c r="D5700" s="2" t="s">
        <v>614</v>
      </c>
      <c r="E5700" s="2" t="s">
        <v>57</v>
      </c>
      <c r="F5700" s="2" t="s">
        <v>4333</v>
      </c>
      <c r="G5700" s="3">
        <v>41375</v>
      </c>
      <c r="H5700" s="3">
        <v>41375</v>
      </c>
      <c r="I5700" s="3"/>
    </row>
    <row r="5701" spans="1:9" ht="15.75" thickBot="1">
      <c r="A5701" s="2">
        <v>3142</v>
      </c>
      <c r="B5701" s="2" t="s">
        <v>4336</v>
      </c>
      <c r="C5701" s="27" t="s">
        <v>22459</v>
      </c>
      <c r="D5701" s="2" t="s">
        <v>614</v>
      </c>
      <c r="E5701" s="2" t="s">
        <v>57</v>
      </c>
      <c r="F5701" s="2" t="s">
        <v>4335</v>
      </c>
      <c r="G5701" s="3">
        <v>41375</v>
      </c>
      <c r="H5701" s="3">
        <v>41964</v>
      </c>
      <c r="I5701" s="3">
        <v>41964</v>
      </c>
    </row>
    <row r="5702" spans="1:9" ht="15.75" thickBot="1">
      <c r="A5702" s="2">
        <v>3143</v>
      </c>
      <c r="B5702" s="2" t="s">
        <v>4338</v>
      </c>
      <c r="C5702" s="26" t="s">
        <v>22460</v>
      </c>
      <c r="D5702" s="2" t="s">
        <v>614</v>
      </c>
      <c r="E5702" s="2" t="s">
        <v>57</v>
      </c>
      <c r="F5702" s="2" t="s">
        <v>4337</v>
      </c>
      <c r="G5702" s="3">
        <v>41375</v>
      </c>
      <c r="H5702" s="3">
        <v>41964</v>
      </c>
      <c r="I5702" s="3">
        <v>41964</v>
      </c>
    </row>
    <row r="5703" spans="1:9" ht="15.75" thickBot="1">
      <c r="A5703" s="2">
        <v>3173</v>
      </c>
      <c r="B5703" s="2" t="s">
        <v>4424</v>
      </c>
      <c r="C5703" s="26" t="s">
        <v>22461</v>
      </c>
      <c r="D5703" s="2" t="s">
        <v>614</v>
      </c>
      <c r="E5703" s="2" t="s">
        <v>57</v>
      </c>
      <c r="F5703" s="2" t="s">
        <v>4423</v>
      </c>
      <c r="G5703" s="3">
        <v>41375</v>
      </c>
      <c r="H5703" s="3">
        <v>41964</v>
      </c>
      <c r="I5703" s="3">
        <v>41964</v>
      </c>
    </row>
    <row r="5704" spans="1:9" ht="15.75" thickBot="1">
      <c r="A5704" s="2">
        <v>3176</v>
      </c>
      <c r="B5704" s="2" t="s">
        <v>4432</v>
      </c>
      <c r="C5704" s="26" t="s">
        <v>22462</v>
      </c>
      <c r="D5704" s="2" t="s">
        <v>614</v>
      </c>
      <c r="E5704" s="2" t="s">
        <v>57</v>
      </c>
      <c r="F5704" s="2" t="s">
        <v>4431</v>
      </c>
      <c r="G5704" s="3">
        <v>41375</v>
      </c>
      <c r="H5704" s="3">
        <v>42699</v>
      </c>
      <c r="I5704" s="3">
        <v>42699</v>
      </c>
    </row>
    <row r="5705" spans="1:9" ht="15.75" thickBot="1">
      <c r="A5705" s="2">
        <v>3180</v>
      </c>
      <c r="B5705" s="2" t="s">
        <v>4443</v>
      </c>
      <c r="C5705" s="26" t="s">
        <v>22463</v>
      </c>
      <c r="D5705" s="2" t="s">
        <v>614</v>
      </c>
      <c r="E5705" s="2" t="s">
        <v>57</v>
      </c>
      <c r="F5705" s="2" t="s">
        <v>4442</v>
      </c>
      <c r="G5705" s="3">
        <v>41375</v>
      </c>
      <c r="H5705" s="3">
        <v>42699</v>
      </c>
      <c r="I5705" s="3">
        <v>42699</v>
      </c>
    </row>
    <row r="5706" spans="1:9" ht="15.75" thickBot="1">
      <c r="A5706" s="2">
        <v>3182</v>
      </c>
      <c r="B5706" s="2" t="s">
        <v>4448</v>
      </c>
      <c r="C5706" s="27" t="s">
        <v>4448</v>
      </c>
      <c r="D5706" s="2" t="s">
        <v>614</v>
      </c>
      <c r="E5706" s="2" t="s">
        <v>57</v>
      </c>
      <c r="F5706" s="2" t="s">
        <v>4447</v>
      </c>
      <c r="G5706" s="3">
        <v>41375</v>
      </c>
      <c r="H5706" s="3">
        <v>42699</v>
      </c>
      <c r="I5706" s="3">
        <v>42699</v>
      </c>
    </row>
    <row r="5707" spans="1:9" ht="15.75" thickBot="1">
      <c r="A5707" s="2">
        <v>3212</v>
      </c>
      <c r="B5707" s="2" t="s">
        <v>4535</v>
      </c>
      <c r="C5707" s="26" t="s">
        <v>22464</v>
      </c>
      <c r="D5707" s="2" t="s">
        <v>614</v>
      </c>
      <c r="E5707" s="2" t="s">
        <v>57</v>
      </c>
      <c r="F5707" s="2" t="s">
        <v>4534</v>
      </c>
      <c r="G5707" s="3">
        <v>41375</v>
      </c>
      <c r="H5707" s="3">
        <v>42699</v>
      </c>
      <c r="I5707" s="3">
        <v>42699</v>
      </c>
    </row>
    <row r="5708" spans="1:9" ht="15.75" thickBot="1">
      <c r="A5708" s="2">
        <v>3237</v>
      </c>
      <c r="B5708" s="2" t="s">
        <v>4607</v>
      </c>
      <c r="C5708" s="27" t="s">
        <v>22465</v>
      </c>
      <c r="D5708" s="2" t="s">
        <v>614</v>
      </c>
      <c r="E5708" s="2" t="s">
        <v>57</v>
      </c>
      <c r="F5708" s="2" t="s">
        <v>4606</v>
      </c>
      <c r="G5708" s="3">
        <v>41375</v>
      </c>
      <c r="H5708" s="3">
        <v>41375</v>
      </c>
      <c r="I5708" s="3"/>
    </row>
    <row r="5709" spans="1:9" ht="15.75" thickBot="1">
      <c r="A5709" s="2">
        <v>3238</v>
      </c>
      <c r="B5709" s="2" t="s">
        <v>4609</v>
      </c>
      <c r="C5709" s="27" t="s">
        <v>22466</v>
      </c>
      <c r="D5709" s="2" t="s">
        <v>614</v>
      </c>
      <c r="E5709" s="2" t="s">
        <v>57</v>
      </c>
      <c r="F5709" s="2" t="s">
        <v>4608</v>
      </c>
      <c r="G5709" s="3">
        <v>41375</v>
      </c>
      <c r="H5709" s="3">
        <v>41375</v>
      </c>
      <c r="I5709" s="3"/>
    </row>
    <row r="5710" spans="1:9" ht="15.75" thickBot="1">
      <c r="A5710" s="2">
        <v>3239</v>
      </c>
      <c r="B5710" s="2" t="s">
        <v>4611</v>
      </c>
      <c r="C5710" s="27" t="s">
        <v>22467</v>
      </c>
      <c r="D5710" s="2" t="s">
        <v>614</v>
      </c>
      <c r="E5710" s="2" t="s">
        <v>57</v>
      </c>
      <c r="F5710" s="2" t="s">
        <v>4610</v>
      </c>
      <c r="G5710" s="3">
        <v>41375</v>
      </c>
      <c r="H5710" s="3">
        <v>41375</v>
      </c>
      <c r="I5710" s="3"/>
    </row>
    <row r="5711" spans="1:9" ht="15.75" thickBot="1">
      <c r="A5711" s="2">
        <v>3300</v>
      </c>
      <c r="B5711" s="2" t="s">
        <v>4782</v>
      </c>
      <c r="C5711" s="27" t="s">
        <v>22468</v>
      </c>
      <c r="D5711" s="2" t="s">
        <v>614</v>
      </c>
      <c r="E5711" s="2" t="s">
        <v>57</v>
      </c>
      <c r="F5711" s="2" t="s">
        <v>4781</v>
      </c>
      <c r="G5711" s="3">
        <v>41375</v>
      </c>
      <c r="H5711" s="3">
        <v>41375</v>
      </c>
      <c r="I5711" s="3"/>
    </row>
    <row r="5712" spans="1:9" ht="15.75" thickBot="1">
      <c r="A5712" s="2">
        <v>3302</v>
      </c>
      <c r="B5712" s="2" t="s">
        <v>4786</v>
      </c>
      <c r="C5712" s="26" t="s">
        <v>22469</v>
      </c>
      <c r="D5712" s="2" t="s">
        <v>614</v>
      </c>
      <c r="E5712" s="2" t="s">
        <v>57</v>
      </c>
      <c r="F5712" s="2" t="s">
        <v>4785</v>
      </c>
      <c r="G5712" s="3">
        <v>41375</v>
      </c>
      <c r="H5712" s="3">
        <v>41375</v>
      </c>
      <c r="I5712" s="3"/>
    </row>
    <row r="5713" spans="1:9" ht="15.75" thickBot="1">
      <c r="A5713" s="2">
        <v>3303</v>
      </c>
      <c r="B5713" s="2" t="s">
        <v>4788</v>
      </c>
      <c r="C5713" s="26" t="s">
        <v>22470</v>
      </c>
      <c r="D5713" s="2" t="s">
        <v>614</v>
      </c>
      <c r="E5713" s="2" t="s">
        <v>57</v>
      </c>
      <c r="F5713" s="2" t="s">
        <v>4787</v>
      </c>
      <c r="G5713" s="3">
        <v>41375</v>
      </c>
      <c r="H5713" s="3">
        <v>41375</v>
      </c>
      <c r="I5713" s="3"/>
    </row>
    <row r="5714" spans="1:9" ht="15.75" thickBot="1">
      <c r="A5714" s="2">
        <v>3343</v>
      </c>
      <c r="B5714" s="2" t="s">
        <v>4902</v>
      </c>
      <c r="C5714" s="27" t="s">
        <v>22471</v>
      </c>
      <c r="D5714" s="2" t="s">
        <v>614</v>
      </c>
      <c r="E5714" s="2" t="s">
        <v>57</v>
      </c>
      <c r="F5714" s="2" t="s">
        <v>4901</v>
      </c>
      <c r="G5714" s="3">
        <v>41375</v>
      </c>
      <c r="H5714" s="3">
        <v>41375</v>
      </c>
      <c r="I5714" s="3"/>
    </row>
    <row r="5715" spans="1:9" ht="15.75" thickBot="1">
      <c r="A5715" s="2">
        <v>3345</v>
      </c>
      <c r="B5715" s="2" t="s">
        <v>4907</v>
      </c>
      <c r="C5715" s="27" t="s">
        <v>22472</v>
      </c>
      <c r="D5715" s="2" t="s">
        <v>614</v>
      </c>
      <c r="E5715" s="2" t="s">
        <v>57</v>
      </c>
      <c r="F5715" s="2" t="s">
        <v>4906</v>
      </c>
      <c r="G5715" s="3">
        <v>41375</v>
      </c>
      <c r="H5715" s="3">
        <v>41375</v>
      </c>
      <c r="I5715" s="3"/>
    </row>
    <row r="5716" spans="1:9" ht="15.75" thickBot="1">
      <c r="A5716" s="2">
        <v>3349</v>
      </c>
      <c r="B5716" s="2" t="s">
        <v>4918</v>
      </c>
      <c r="C5716" s="27" t="s">
        <v>22473</v>
      </c>
      <c r="D5716" s="2" t="s">
        <v>614</v>
      </c>
      <c r="E5716" s="2" t="s">
        <v>57</v>
      </c>
      <c r="F5716" s="2" t="s">
        <v>4917</v>
      </c>
      <c r="G5716" s="3">
        <v>41375</v>
      </c>
      <c r="H5716" s="3">
        <v>41375</v>
      </c>
      <c r="I5716" s="3"/>
    </row>
    <row r="5717" spans="1:9" ht="15.75" thickBot="1">
      <c r="A5717" s="2">
        <v>3350</v>
      </c>
      <c r="B5717" s="2" t="s">
        <v>4920</v>
      </c>
      <c r="C5717" s="26" t="s">
        <v>22474</v>
      </c>
      <c r="D5717" s="2" t="s">
        <v>614</v>
      </c>
      <c r="E5717" s="2" t="s">
        <v>57</v>
      </c>
      <c r="F5717" s="2" t="s">
        <v>4919</v>
      </c>
      <c r="G5717" s="3">
        <v>41375</v>
      </c>
      <c r="H5717" s="3">
        <v>41375</v>
      </c>
      <c r="I5717" s="3"/>
    </row>
    <row r="5718" spans="1:9" ht="15.75" thickBot="1">
      <c r="A5718" s="2">
        <v>3351</v>
      </c>
      <c r="B5718" s="2" t="s">
        <v>4922</v>
      </c>
      <c r="C5718" s="27" t="s">
        <v>22475</v>
      </c>
      <c r="D5718" s="2" t="s">
        <v>614</v>
      </c>
      <c r="E5718" s="2" t="s">
        <v>57</v>
      </c>
      <c r="F5718" s="2" t="s">
        <v>4921</v>
      </c>
      <c r="G5718" s="3">
        <v>41375</v>
      </c>
      <c r="H5718" s="3">
        <v>41375</v>
      </c>
      <c r="I5718" s="3"/>
    </row>
    <row r="5719" spans="1:9" ht="15.75" thickBot="1">
      <c r="A5719" s="2">
        <v>3382</v>
      </c>
      <c r="B5719" s="2" t="s">
        <v>5012</v>
      </c>
      <c r="C5719" s="27" t="s">
        <v>22476</v>
      </c>
      <c r="D5719" s="2" t="s">
        <v>614</v>
      </c>
      <c r="E5719" s="2" t="s">
        <v>57</v>
      </c>
      <c r="F5719" s="2" t="s">
        <v>5011</v>
      </c>
      <c r="G5719" s="3">
        <v>41375</v>
      </c>
      <c r="H5719" s="3">
        <v>41375</v>
      </c>
      <c r="I5719" s="3"/>
    </row>
    <row r="5720" spans="1:9" ht="15.75" thickBot="1">
      <c r="A5720" s="2">
        <v>3385</v>
      </c>
      <c r="B5720" s="2" t="s">
        <v>5020</v>
      </c>
      <c r="C5720" s="27" t="s">
        <v>22477</v>
      </c>
      <c r="D5720" s="2" t="s">
        <v>614</v>
      </c>
      <c r="E5720" s="2" t="s">
        <v>57</v>
      </c>
      <c r="F5720" s="2" t="s">
        <v>5019</v>
      </c>
      <c r="G5720" s="3">
        <v>41375</v>
      </c>
      <c r="H5720" s="3">
        <v>41375</v>
      </c>
      <c r="I5720" s="3"/>
    </row>
    <row r="5721" spans="1:9" ht="15.75" thickBot="1">
      <c r="A5721" s="2">
        <v>3476</v>
      </c>
      <c r="B5721" s="2" t="s">
        <v>5288</v>
      </c>
      <c r="C5721" s="27" t="s">
        <v>22478</v>
      </c>
      <c r="D5721" s="2" t="s">
        <v>614</v>
      </c>
      <c r="E5721" s="2" t="s">
        <v>57</v>
      </c>
      <c r="F5721" s="2" t="s">
        <v>5287</v>
      </c>
      <c r="G5721" s="3">
        <v>41375</v>
      </c>
      <c r="H5721" s="3">
        <v>41375</v>
      </c>
      <c r="I5721" s="3"/>
    </row>
    <row r="5722" spans="1:9" ht="15.75" thickBot="1">
      <c r="A5722" s="2">
        <v>3482</v>
      </c>
      <c r="B5722" s="2" t="s">
        <v>5305</v>
      </c>
      <c r="C5722" s="27" t="s">
        <v>22479</v>
      </c>
      <c r="D5722" s="2" t="s">
        <v>614</v>
      </c>
      <c r="E5722" s="2" t="s">
        <v>57</v>
      </c>
      <c r="F5722" s="2" t="s">
        <v>5304</v>
      </c>
      <c r="G5722" s="3">
        <v>41375</v>
      </c>
      <c r="H5722" s="3">
        <v>41375</v>
      </c>
      <c r="I5722" s="3"/>
    </row>
    <row r="5723" spans="1:9" ht="15.75" thickBot="1">
      <c r="A5723" s="2">
        <v>3485</v>
      </c>
      <c r="B5723" s="2" t="s">
        <v>5313</v>
      </c>
      <c r="C5723" s="26" t="s">
        <v>22480</v>
      </c>
      <c r="D5723" s="2" t="s">
        <v>614</v>
      </c>
      <c r="E5723" s="2" t="s">
        <v>57</v>
      </c>
      <c r="F5723" s="2" t="s">
        <v>5312</v>
      </c>
      <c r="G5723" s="3">
        <v>41375</v>
      </c>
      <c r="H5723" s="3">
        <v>41375</v>
      </c>
      <c r="I5723" s="3"/>
    </row>
    <row r="5724" spans="1:9" ht="15.75" thickBot="1">
      <c r="A5724" s="2">
        <v>3503</v>
      </c>
      <c r="B5724" s="2" t="s">
        <v>5365</v>
      </c>
      <c r="C5724" s="26" t="s">
        <v>22481</v>
      </c>
      <c r="D5724" s="2" t="s">
        <v>614</v>
      </c>
      <c r="E5724" s="2" t="s">
        <v>57</v>
      </c>
      <c r="F5724" s="2" t="s">
        <v>5364</v>
      </c>
      <c r="G5724" s="3">
        <v>41375</v>
      </c>
      <c r="H5724" s="3">
        <v>41375</v>
      </c>
      <c r="I5724" s="3"/>
    </row>
    <row r="5725" spans="1:9" ht="15.75" thickBot="1">
      <c r="A5725" s="2">
        <v>3512</v>
      </c>
      <c r="B5725" s="2" t="s">
        <v>5391</v>
      </c>
      <c r="C5725" s="26" t="s">
        <v>22482</v>
      </c>
      <c r="D5725" s="2" t="s">
        <v>614</v>
      </c>
      <c r="E5725" s="2" t="s">
        <v>57</v>
      </c>
      <c r="F5725" s="2" t="s">
        <v>5390</v>
      </c>
      <c r="G5725" s="3">
        <v>41375</v>
      </c>
      <c r="H5725" s="3">
        <v>41375</v>
      </c>
      <c r="I5725" s="3"/>
    </row>
    <row r="5726" spans="1:9" ht="15.75" thickBot="1">
      <c r="A5726" s="2">
        <v>3519</v>
      </c>
      <c r="B5726" s="2" t="s">
        <v>5410</v>
      </c>
      <c r="C5726" s="27" t="s">
        <v>22483</v>
      </c>
      <c r="D5726" s="2" t="s">
        <v>614</v>
      </c>
      <c r="E5726" s="2" t="s">
        <v>57</v>
      </c>
      <c r="F5726" s="2" t="s">
        <v>5409</v>
      </c>
      <c r="G5726" s="3">
        <v>41375</v>
      </c>
      <c r="H5726" s="3">
        <v>41375</v>
      </c>
      <c r="I5726" s="3"/>
    </row>
    <row r="5727" spans="1:9" ht="15.75" thickBot="1">
      <c r="A5727" s="2">
        <v>3526</v>
      </c>
      <c r="B5727" s="2" t="s">
        <v>5429</v>
      </c>
      <c r="C5727" s="26" t="s">
        <v>22484</v>
      </c>
      <c r="D5727" s="2" t="s">
        <v>614</v>
      </c>
      <c r="E5727" s="2" t="s">
        <v>57</v>
      </c>
      <c r="F5727" s="2" t="s">
        <v>5428</v>
      </c>
      <c r="G5727" s="3">
        <v>41375</v>
      </c>
      <c r="H5727" s="3">
        <v>41375</v>
      </c>
      <c r="I5727" s="3"/>
    </row>
    <row r="5728" spans="1:9" ht="15.75" thickBot="1">
      <c r="A5728" s="2">
        <v>3531</v>
      </c>
      <c r="B5728" s="2" t="s">
        <v>5443</v>
      </c>
      <c r="C5728" s="26" t="s">
        <v>22485</v>
      </c>
      <c r="D5728" s="2" t="s">
        <v>614</v>
      </c>
      <c r="E5728" s="2" t="s">
        <v>57</v>
      </c>
      <c r="F5728" s="2" t="s">
        <v>5442</v>
      </c>
      <c r="G5728" s="3">
        <v>41375</v>
      </c>
      <c r="H5728" s="3">
        <v>41375</v>
      </c>
      <c r="I5728" s="3"/>
    </row>
    <row r="5729" spans="1:9" ht="15.75" thickBot="1">
      <c r="A5729" s="2">
        <v>3541</v>
      </c>
      <c r="B5729" s="2" t="s">
        <v>5472</v>
      </c>
      <c r="C5729" s="26" t="s">
        <v>22486</v>
      </c>
      <c r="D5729" s="2" t="s">
        <v>614</v>
      </c>
      <c r="E5729" s="2" t="s">
        <v>57</v>
      </c>
      <c r="F5729" s="2" t="s">
        <v>5471</v>
      </c>
      <c r="G5729" s="3">
        <v>41375</v>
      </c>
      <c r="H5729" s="3">
        <v>41375</v>
      </c>
      <c r="I5729" s="3"/>
    </row>
    <row r="5730" spans="1:9" ht="15.75" thickBot="1">
      <c r="A5730" s="2">
        <v>3544</v>
      </c>
      <c r="B5730" s="2" t="s">
        <v>5480</v>
      </c>
      <c r="C5730" s="27" t="s">
        <v>22487</v>
      </c>
      <c r="D5730" s="2" t="s">
        <v>614</v>
      </c>
      <c r="E5730" s="2" t="s">
        <v>57</v>
      </c>
      <c r="F5730" s="2" t="s">
        <v>5479</v>
      </c>
      <c r="G5730" s="3">
        <v>41375</v>
      </c>
      <c r="H5730" s="3">
        <v>41375</v>
      </c>
      <c r="I5730" s="3"/>
    </row>
    <row r="5731" spans="1:9" ht="15.75" thickBot="1">
      <c r="A5731" s="2">
        <v>3545</v>
      </c>
      <c r="B5731" s="2" t="s">
        <v>5482</v>
      </c>
      <c r="C5731" s="27" t="s">
        <v>22488</v>
      </c>
      <c r="D5731" s="2" t="s">
        <v>614</v>
      </c>
      <c r="E5731" s="2" t="s">
        <v>57</v>
      </c>
      <c r="F5731" s="2" t="s">
        <v>5481</v>
      </c>
      <c r="G5731" s="3">
        <v>41375</v>
      </c>
      <c r="H5731" s="3">
        <v>41375</v>
      </c>
      <c r="I5731" s="3"/>
    </row>
    <row r="5732" spans="1:9" ht="15.75" thickBot="1">
      <c r="A5732" s="2">
        <v>3546</v>
      </c>
      <c r="B5732" s="2" t="s">
        <v>5484</v>
      </c>
      <c r="C5732" s="27" t="s">
        <v>22489</v>
      </c>
      <c r="D5732" s="2" t="s">
        <v>614</v>
      </c>
      <c r="E5732" s="2" t="s">
        <v>57</v>
      </c>
      <c r="F5732" s="2" t="s">
        <v>5483</v>
      </c>
      <c r="G5732" s="3">
        <v>41375</v>
      </c>
      <c r="H5732" s="3">
        <v>41375</v>
      </c>
      <c r="I5732" s="3"/>
    </row>
    <row r="5733" spans="1:9" ht="15.75" thickBot="1">
      <c r="A5733" s="2">
        <v>3547</v>
      </c>
      <c r="B5733" s="2" t="s">
        <v>5486</v>
      </c>
      <c r="C5733" s="26" t="s">
        <v>22490</v>
      </c>
      <c r="D5733" s="2" t="s">
        <v>614</v>
      </c>
      <c r="E5733" s="2" t="s">
        <v>57</v>
      </c>
      <c r="F5733" s="2" t="s">
        <v>5485</v>
      </c>
      <c r="G5733" s="3">
        <v>41375</v>
      </c>
      <c r="H5733" s="3">
        <v>41964</v>
      </c>
      <c r="I5733" s="3">
        <v>41964</v>
      </c>
    </row>
    <row r="5734" spans="1:9" ht="15.75" thickBot="1">
      <c r="A5734" s="2">
        <v>3548</v>
      </c>
      <c r="B5734" s="2" t="s">
        <v>5488</v>
      </c>
      <c r="C5734" s="27" t="s">
        <v>18547</v>
      </c>
      <c r="D5734" s="2" t="s">
        <v>614</v>
      </c>
      <c r="E5734" s="2" t="s">
        <v>57</v>
      </c>
      <c r="F5734" s="2" t="s">
        <v>5487</v>
      </c>
      <c r="G5734" s="3">
        <v>41375</v>
      </c>
      <c r="H5734" s="3">
        <v>41375</v>
      </c>
      <c r="I5734" s="3"/>
    </row>
    <row r="5735" spans="1:9" ht="15.75" thickBot="1">
      <c r="A5735" s="2">
        <v>3573</v>
      </c>
      <c r="B5735" s="2" t="s">
        <v>5561</v>
      </c>
      <c r="C5735" s="26" t="s">
        <v>22491</v>
      </c>
      <c r="D5735" s="2" t="s">
        <v>614</v>
      </c>
      <c r="E5735" s="2" t="s">
        <v>57</v>
      </c>
      <c r="F5735" s="2" t="s">
        <v>5560</v>
      </c>
      <c r="G5735" s="3">
        <v>41375</v>
      </c>
      <c r="H5735" s="3">
        <v>41375</v>
      </c>
      <c r="I5735" s="3"/>
    </row>
    <row r="5736" spans="1:9" ht="15.75" thickBot="1">
      <c r="A5736" s="2">
        <v>3577</v>
      </c>
      <c r="B5736" s="2" t="s">
        <v>5572</v>
      </c>
      <c r="C5736" s="26" t="s">
        <v>22492</v>
      </c>
      <c r="D5736" s="2" t="s">
        <v>614</v>
      </c>
      <c r="E5736" s="2" t="s">
        <v>57</v>
      </c>
      <c r="F5736" s="2" t="s">
        <v>5571</v>
      </c>
      <c r="G5736" s="3">
        <v>41375</v>
      </c>
      <c r="H5736" s="3">
        <v>41375</v>
      </c>
      <c r="I5736" s="3"/>
    </row>
    <row r="5737" spans="1:9" ht="15.75" thickBot="1">
      <c r="A5737" s="2">
        <v>3587</v>
      </c>
      <c r="B5737" s="2" t="s">
        <v>5601</v>
      </c>
      <c r="C5737" s="26" t="s">
        <v>22493</v>
      </c>
      <c r="D5737" s="2" t="s">
        <v>614</v>
      </c>
      <c r="E5737" s="2" t="s">
        <v>57</v>
      </c>
      <c r="F5737" s="2" t="s">
        <v>5600</v>
      </c>
      <c r="G5737" s="3">
        <v>41375</v>
      </c>
      <c r="H5737" s="3">
        <v>41375</v>
      </c>
      <c r="I5737" s="3"/>
    </row>
    <row r="5738" spans="1:9" ht="15.75" thickBot="1">
      <c r="A5738" s="2">
        <v>3619</v>
      </c>
      <c r="B5738" s="2" t="s">
        <v>5686</v>
      </c>
      <c r="C5738" s="26" t="s">
        <v>22494</v>
      </c>
      <c r="D5738" s="2" t="s">
        <v>614</v>
      </c>
      <c r="E5738" s="2" t="s">
        <v>57</v>
      </c>
      <c r="F5738" s="2" t="s">
        <v>5685</v>
      </c>
      <c r="G5738" s="3">
        <v>41375</v>
      </c>
      <c r="H5738" s="3">
        <v>41964</v>
      </c>
      <c r="I5738" s="3">
        <v>41964</v>
      </c>
    </row>
    <row r="5739" spans="1:9" ht="15.75" thickBot="1">
      <c r="A5739" s="2">
        <v>3640</v>
      </c>
      <c r="B5739" s="2" t="s">
        <v>5747</v>
      </c>
      <c r="C5739" s="27" t="s">
        <v>22495</v>
      </c>
      <c r="D5739" s="2" t="s">
        <v>614</v>
      </c>
      <c r="E5739" s="2" t="s">
        <v>57</v>
      </c>
      <c r="F5739" s="2" t="s">
        <v>5746</v>
      </c>
      <c r="G5739" s="3">
        <v>41375</v>
      </c>
      <c r="H5739" s="3">
        <v>41375</v>
      </c>
      <c r="I5739" s="3"/>
    </row>
    <row r="5740" spans="1:9" ht="15.75" thickBot="1">
      <c r="A5740" s="2">
        <v>3663</v>
      </c>
      <c r="B5740" s="2" t="s">
        <v>5813</v>
      </c>
      <c r="C5740" s="26" t="s">
        <v>22496</v>
      </c>
      <c r="D5740" s="2" t="s">
        <v>614</v>
      </c>
      <c r="E5740" s="2" t="s">
        <v>57</v>
      </c>
      <c r="F5740" s="2" t="s">
        <v>5812</v>
      </c>
      <c r="G5740" s="3">
        <v>41375</v>
      </c>
      <c r="H5740" s="3">
        <v>42335</v>
      </c>
      <c r="I5740" s="3"/>
    </row>
    <row r="5741" spans="1:9" ht="15.75" thickBot="1">
      <c r="A5741" s="2">
        <v>3665</v>
      </c>
      <c r="B5741" s="2" t="s">
        <v>5818</v>
      </c>
      <c r="C5741" s="26" t="s">
        <v>22497</v>
      </c>
      <c r="D5741" s="2" t="s">
        <v>614</v>
      </c>
      <c r="E5741" s="2" t="s">
        <v>57</v>
      </c>
      <c r="F5741" s="2" t="s">
        <v>5817</v>
      </c>
      <c r="G5741" s="3">
        <v>41375</v>
      </c>
      <c r="H5741" s="3">
        <v>44734.713217592594</v>
      </c>
      <c r="I5741" s="3"/>
    </row>
    <row r="5742" spans="1:9" ht="15.75" thickBot="1">
      <c r="A5742" s="2">
        <v>3680</v>
      </c>
      <c r="B5742" s="2" t="s">
        <v>5860</v>
      </c>
      <c r="C5742" s="27" t="s">
        <v>22498</v>
      </c>
      <c r="D5742" s="2" t="s">
        <v>614</v>
      </c>
      <c r="E5742" s="2" t="s">
        <v>57</v>
      </c>
      <c r="F5742" s="2" t="s">
        <v>5859</v>
      </c>
      <c r="G5742" s="3">
        <v>41375</v>
      </c>
      <c r="H5742" s="3">
        <v>41375</v>
      </c>
      <c r="I5742" s="3"/>
    </row>
    <row r="5743" spans="1:9" ht="15.75" thickBot="1">
      <c r="A5743" s="2">
        <v>3683</v>
      </c>
      <c r="B5743" s="2" t="s">
        <v>5866</v>
      </c>
      <c r="C5743" s="26" t="s">
        <v>22499</v>
      </c>
      <c r="D5743" s="2" t="s">
        <v>614</v>
      </c>
      <c r="E5743" s="2" t="s">
        <v>57</v>
      </c>
      <c r="F5743" s="2" t="s">
        <v>5865</v>
      </c>
      <c r="G5743" s="3">
        <v>41375</v>
      </c>
      <c r="H5743" s="3">
        <v>41375</v>
      </c>
      <c r="I5743" s="3"/>
    </row>
    <row r="5744" spans="1:9" ht="15.75" thickBot="1">
      <c r="A5744" s="2">
        <v>3684</v>
      </c>
      <c r="B5744" s="2" t="s">
        <v>5868</v>
      </c>
      <c r="C5744" s="26" t="s">
        <v>22500</v>
      </c>
      <c r="D5744" s="2" t="s">
        <v>614</v>
      </c>
      <c r="E5744" s="2" t="s">
        <v>57</v>
      </c>
      <c r="F5744" s="2" t="s">
        <v>5867</v>
      </c>
      <c r="G5744" s="3">
        <v>41375</v>
      </c>
      <c r="H5744" s="3">
        <v>41375</v>
      </c>
      <c r="I5744" s="3"/>
    </row>
    <row r="5745" spans="1:9" ht="15.75" thickBot="1">
      <c r="A5745" s="2">
        <v>3686</v>
      </c>
      <c r="B5745" s="2" t="s">
        <v>5872</v>
      </c>
      <c r="C5745" s="27" t="s">
        <v>22501</v>
      </c>
      <c r="D5745" s="2" t="s">
        <v>614</v>
      </c>
      <c r="E5745" s="2" t="s">
        <v>57</v>
      </c>
      <c r="F5745" s="2" t="s">
        <v>5871</v>
      </c>
      <c r="G5745" s="3">
        <v>41375</v>
      </c>
      <c r="H5745" s="3">
        <v>41375</v>
      </c>
      <c r="I5745" s="3"/>
    </row>
    <row r="5746" spans="1:9" ht="15.75" thickBot="1">
      <c r="A5746" s="2">
        <v>3707</v>
      </c>
      <c r="B5746" s="2" t="s">
        <v>5928</v>
      </c>
      <c r="C5746" s="26" t="s">
        <v>22502</v>
      </c>
      <c r="D5746" s="2" t="s">
        <v>614</v>
      </c>
      <c r="E5746" s="2" t="s">
        <v>57</v>
      </c>
      <c r="F5746" s="2" t="s">
        <v>5927</v>
      </c>
      <c r="G5746" s="3">
        <v>41375</v>
      </c>
      <c r="H5746" s="3">
        <v>42335</v>
      </c>
      <c r="I5746" s="3"/>
    </row>
    <row r="5747" spans="1:9" ht="15.75" thickBot="1">
      <c r="A5747" s="2">
        <v>3724</v>
      </c>
      <c r="B5747" s="2" t="s">
        <v>5977</v>
      </c>
      <c r="C5747" s="26" t="s">
        <v>22503</v>
      </c>
      <c r="D5747" s="2" t="s">
        <v>614</v>
      </c>
      <c r="E5747" s="2" t="s">
        <v>57</v>
      </c>
      <c r="F5747" s="2" t="s">
        <v>5976</v>
      </c>
      <c r="G5747" s="3">
        <v>41375</v>
      </c>
      <c r="H5747" s="3">
        <v>41375</v>
      </c>
      <c r="I5747" s="3"/>
    </row>
    <row r="5748" spans="1:9" ht="15.75" thickBot="1">
      <c r="A5748" s="2">
        <v>3744</v>
      </c>
      <c r="B5748" s="2" t="s">
        <v>6035</v>
      </c>
      <c r="C5748" s="26" t="s">
        <v>22504</v>
      </c>
      <c r="D5748" s="2" t="s">
        <v>614</v>
      </c>
      <c r="E5748" s="2" t="s">
        <v>57</v>
      </c>
      <c r="F5748" s="2" t="s">
        <v>6034</v>
      </c>
      <c r="G5748" s="3">
        <v>41375</v>
      </c>
      <c r="H5748" s="3">
        <v>41375</v>
      </c>
      <c r="I5748" s="3"/>
    </row>
    <row r="5749" spans="1:9" ht="15.75" thickBot="1">
      <c r="A5749" s="2">
        <v>3745</v>
      </c>
      <c r="B5749" s="2" t="s">
        <v>6037</v>
      </c>
      <c r="C5749" s="26" t="s">
        <v>22505</v>
      </c>
      <c r="D5749" s="2" t="s">
        <v>614</v>
      </c>
      <c r="E5749" s="2" t="s">
        <v>57</v>
      </c>
      <c r="F5749" s="2" t="s">
        <v>6036</v>
      </c>
      <c r="G5749" s="3">
        <v>41375</v>
      </c>
      <c r="H5749" s="3">
        <v>41375</v>
      </c>
      <c r="I5749" s="3"/>
    </row>
    <row r="5750" spans="1:9" ht="15.75" thickBot="1">
      <c r="A5750" s="2">
        <v>3746</v>
      </c>
      <c r="B5750" s="2" t="s">
        <v>6039</v>
      </c>
      <c r="C5750" s="26" t="s">
        <v>22506</v>
      </c>
      <c r="D5750" s="2" t="s">
        <v>614</v>
      </c>
      <c r="E5750" s="2" t="s">
        <v>57</v>
      </c>
      <c r="F5750" s="2" t="s">
        <v>6038</v>
      </c>
      <c r="G5750" s="3">
        <v>41375</v>
      </c>
      <c r="H5750" s="3">
        <v>42335</v>
      </c>
      <c r="I5750" s="3"/>
    </row>
    <row r="5751" spans="1:9" ht="15.75" thickBot="1">
      <c r="A5751" s="2">
        <v>3748</v>
      </c>
      <c r="B5751" s="2" t="s">
        <v>6044</v>
      </c>
      <c r="C5751" s="26" t="s">
        <v>22507</v>
      </c>
      <c r="D5751" s="2" t="s">
        <v>614</v>
      </c>
      <c r="E5751" s="2" t="s">
        <v>57</v>
      </c>
      <c r="F5751" s="2" t="s">
        <v>6043</v>
      </c>
      <c r="G5751" s="3">
        <v>41375</v>
      </c>
      <c r="H5751" s="3">
        <v>41375</v>
      </c>
      <c r="I5751" s="3"/>
    </row>
    <row r="5752" spans="1:9" ht="15.75" thickBot="1">
      <c r="A5752" s="2">
        <v>3749</v>
      </c>
      <c r="B5752" s="2" t="s">
        <v>6046</v>
      </c>
      <c r="C5752" s="26" t="s">
        <v>22508</v>
      </c>
      <c r="D5752" s="2" t="s">
        <v>614</v>
      </c>
      <c r="E5752" s="2" t="s">
        <v>57</v>
      </c>
      <c r="F5752" s="2" t="s">
        <v>6045</v>
      </c>
      <c r="G5752" s="3">
        <v>41375</v>
      </c>
      <c r="H5752" s="3">
        <v>41375</v>
      </c>
      <c r="I5752" s="3"/>
    </row>
    <row r="5753" spans="1:9" ht="15.75" thickBot="1">
      <c r="A5753" s="2">
        <v>3778</v>
      </c>
      <c r="B5753" s="2" t="s">
        <v>6132</v>
      </c>
      <c r="C5753" s="27" t="s">
        <v>22509</v>
      </c>
      <c r="D5753" s="2" t="s">
        <v>614</v>
      </c>
      <c r="E5753" s="2" t="s">
        <v>57</v>
      </c>
      <c r="F5753" s="2" t="s">
        <v>6131</v>
      </c>
      <c r="G5753" s="3">
        <v>41375</v>
      </c>
      <c r="H5753" s="3">
        <v>41375</v>
      </c>
      <c r="I5753" s="3"/>
    </row>
    <row r="5754" spans="1:9" ht="15.75" thickBot="1">
      <c r="A5754" s="2">
        <v>3779</v>
      </c>
      <c r="B5754" s="2" t="s">
        <v>6134</v>
      </c>
      <c r="C5754" s="26" t="s">
        <v>22510</v>
      </c>
      <c r="D5754" s="2" t="s">
        <v>614</v>
      </c>
      <c r="E5754" s="2" t="s">
        <v>57</v>
      </c>
      <c r="F5754" s="2" t="s">
        <v>6133</v>
      </c>
      <c r="G5754" s="3">
        <v>41375</v>
      </c>
      <c r="H5754" s="3">
        <v>41375</v>
      </c>
      <c r="I5754" s="3"/>
    </row>
    <row r="5755" spans="1:9" ht="15.75" thickBot="1">
      <c r="A5755" s="2">
        <v>3785</v>
      </c>
      <c r="B5755" s="2" t="s">
        <v>6151</v>
      </c>
      <c r="C5755" s="26" t="s">
        <v>22511</v>
      </c>
      <c r="D5755" s="2" t="s">
        <v>614</v>
      </c>
      <c r="E5755" s="2" t="s">
        <v>57</v>
      </c>
      <c r="F5755" s="2" t="s">
        <v>6150</v>
      </c>
      <c r="G5755" s="3">
        <v>41375</v>
      </c>
      <c r="H5755" s="3">
        <v>42335</v>
      </c>
      <c r="I5755" s="3"/>
    </row>
    <row r="5756" spans="1:9" ht="15.75" thickBot="1">
      <c r="A5756" s="2">
        <v>3852</v>
      </c>
      <c r="B5756" s="2" t="s">
        <v>6346</v>
      </c>
      <c r="C5756" s="27" t="s">
        <v>21466</v>
      </c>
      <c r="D5756" s="2" t="s">
        <v>614</v>
      </c>
      <c r="E5756" s="2" t="s">
        <v>57</v>
      </c>
      <c r="F5756" s="2" t="s">
        <v>6345</v>
      </c>
      <c r="G5756" s="3">
        <v>41375</v>
      </c>
      <c r="H5756" s="3">
        <v>41375</v>
      </c>
      <c r="I5756" s="3"/>
    </row>
    <row r="5757" spans="1:9" ht="15.75" thickBot="1">
      <c r="A5757" s="2">
        <v>3869</v>
      </c>
      <c r="B5757" s="2" t="s">
        <v>6389</v>
      </c>
      <c r="C5757" s="27" t="s">
        <v>22512</v>
      </c>
      <c r="D5757" s="2" t="s">
        <v>614</v>
      </c>
      <c r="E5757" s="2" t="s">
        <v>57</v>
      </c>
      <c r="F5757" s="2" t="s">
        <v>6388</v>
      </c>
      <c r="G5757" s="3">
        <v>41375</v>
      </c>
      <c r="H5757" s="3">
        <v>41375</v>
      </c>
      <c r="I5757" s="3"/>
    </row>
    <row r="5758" spans="1:9" ht="15.75" thickBot="1">
      <c r="A5758" s="2">
        <v>3871</v>
      </c>
      <c r="B5758" s="2" t="s">
        <v>6393</v>
      </c>
      <c r="C5758" s="26" t="s">
        <v>22513</v>
      </c>
      <c r="D5758" s="2" t="s">
        <v>614</v>
      </c>
      <c r="E5758" s="2" t="s">
        <v>57</v>
      </c>
      <c r="F5758" s="2" t="s">
        <v>6392</v>
      </c>
      <c r="G5758" s="3">
        <v>41375</v>
      </c>
      <c r="H5758" s="3">
        <v>41375</v>
      </c>
      <c r="I5758" s="3"/>
    </row>
    <row r="5759" spans="1:9" ht="15.75" thickBot="1">
      <c r="A5759" s="2">
        <v>3875</v>
      </c>
      <c r="B5759" s="2" t="s">
        <v>6403</v>
      </c>
      <c r="C5759" s="27" t="s">
        <v>22514</v>
      </c>
      <c r="D5759" s="2" t="s">
        <v>614</v>
      </c>
      <c r="E5759" s="2" t="s">
        <v>57</v>
      </c>
      <c r="F5759" s="2" t="s">
        <v>6402</v>
      </c>
      <c r="G5759" s="3">
        <v>41375</v>
      </c>
      <c r="H5759" s="3">
        <v>41375</v>
      </c>
      <c r="I5759" s="3"/>
    </row>
    <row r="5760" spans="1:9" ht="15.75" thickBot="1">
      <c r="A5760" s="2">
        <v>3881</v>
      </c>
      <c r="B5760" s="2" t="s">
        <v>6420</v>
      </c>
      <c r="C5760" s="27" t="s">
        <v>22515</v>
      </c>
      <c r="D5760" s="2" t="s">
        <v>614</v>
      </c>
      <c r="E5760" s="2" t="s">
        <v>57</v>
      </c>
      <c r="F5760" s="2" t="s">
        <v>6419</v>
      </c>
      <c r="G5760" s="3">
        <v>41375</v>
      </c>
      <c r="H5760" s="3">
        <v>41375</v>
      </c>
      <c r="I5760" s="3"/>
    </row>
    <row r="5761" spans="1:9" ht="15.75" thickBot="1">
      <c r="A5761" s="2">
        <v>3892</v>
      </c>
      <c r="B5761" s="2" t="s">
        <v>6445</v>
      </c>
      <c r="C5761" s="27" t="s">
        <v>22516</v>
      </c>
      <c r="D5761" s="2" t="s">
        <v>614</v>
      </c>
      <c r="E5761" s="2" t="s">
        <v>57</v>
      </c>
      <c r="F5761" s="2" t="s">
        <v>6444</v>
      </c>
      <c r="G5761" s="3">
        <v>41375</v>
      </c>
      <c r="H5761" s="3">
        <v>41375</v>
      </c>
      <c r="I5761" s="3"/>
    </row>
    <row r="5762" spans="1:9" ht="15.75" thickBot="1">
      <c r="A5762" s="2">
        <v>3893</v>
      </c>
      <c r="B5762" s="2" t="s">
        <v>6447</v>
      </c>
      <c r="C5762" s="26" t="s">
        <v>22517</v>
      </c>
      <c r="D5762" s="2" t="s">
        <v>614</v>
      </c>
      <c r="E5762" s="2" t="s">
        <v>57</v>
      </c>
      <c r="F5762" s="2" t="s">
        <v>6446</v>
      </c>
      <c r="G5762" s="3">
        <v>41375</v>
      </c>
      <c r="H5762" s="3">
        <v>41375</v>
      </c>
      <c r="I5762" s="3"/>
    </row>
    <row r="5763" spans="1:9" ht="15.75" thickBot="1">
      <c r="A5763" s="2">
        <v>3937</v>
      </c>
      <c r="B5763" s="2" t="s">
        <v>6576</v>
      </c>
      <c r="C5763" s="26" t="s">
        <v>22518</v>
      </c>
      <c r="D5763" s="2" t="s">
        <v>614</v>
      </c>
      <c r="E5763" s="2" t="s">
        <v>57</v>
      </c>
      <c r="F5763" s="2" t="s">
        <v>6575</v>
      </c>
      <c r="G5763" s="3">
        <v>41375</v>
      </c>
      <c r="H5763" s="3">
        <v>41375</v>
      </c>
      <c r="I5763" s="3"/>
    </row>
    <row r="5764" spans="1:9" ht="15.75" thickBot="1">
      <c r="A5764" s="2">
        <v>3943</v>
      </c>
      <c r="B5764" s="2" t="s">
        <v>6591</v>
      </c>
      <c r="C5764" s="26" t="s">
        <v>22519</v>
      </c>
      <c r="D5764" s="2" t="s">
        <v>614</v>
      </c>
      <c r="E5764" s="2" t="s">
        <v>57</v>
      </c>
      <c r="F5764" s="2" t="s">
        <v>6590</v>
      </c>
      <c r="G5764" s="3">
        <v>41375</v>
      </c>
      <c r="H5764" s="3">
        <v>44699.085370370369</v>
      </c>
      <c r="I5764" s="3">
        <v>43427</v>
      </c>
    </row>
    <row r="5765" spans="1:9" ht="15.75" thickBot="1">
      <c r="A5765" s="2">
        <v>3944</v>
      </c>
      <c r="B5765" s="2" t="s">
        <v>6593</v>
      </c>
      <c r="C5765" s="26" t="s">
        <v>22520</v>
      </c>
      <c r="D5765" s="2" t="s">
        <v>614</v>
      </c>
      <c r="E5765" s="2" t="s">
        <v>57</v>
      </c>
      <c r="F5765" s="2" t="s">
        <v>6592</v>
      </c>
      <c r="G5765" s="3">
        <v>41375</v>
      </c>
      <c r="H5765" s="3">
        <v>43427</v>
      </c>
      <c r="I5765" s="3"/>
    </row>
    <row r="5766" spans="1:9" ht="15.75" thickBot="1">
      <c r="A5766" s="2">
        <v>3948</v>
      </c>
      <c r="B5766" s="2" t="s">
        <v>6604</v>
      </c>
      <c r="C5766" s="27" t="s">
        <v>21570</v>
      </c>
      <c r="D5766" s="2" t="s">
        <v>614</v>
      </c>
      <c r="E5766" s="2" t="s">
        <v>57</v>
      </c>
      <c r="F5766" s="2" t="s">
        <v>6603</v>
      </c>
      <c r="G5766" s="3">
        <v>41375</v>
      </c>
      <c r="H5766" s="3">
        <v>41375</v>
      </c>
      <c r="I5766" s="3"/>
    </row>
    <row r="5767" spans="1:9" ht="15.75" thickBot="1">
      <c r="A5767" s="2">
        <v>3949</v>
      </c>
      <c r="B5767" s="2" t="s">
        <v>6606</v>
      </c>
      <c r="C5767" s="27" t="s">
        <v>22521</v>
      </c>
      <c r="D5767" s="2" t="s">
        <v>614</v>
      </c>
      <c r="E5767" s="2" t="s">
        <v>57</v>
      </c>
      <c r="F5767" s="2" t="s">
        <v>6605</v>
      </c>
      <c r="G5767" s="3">
        <v>41375</v>
      </c>
      <c r="H5767" s="3">
        <v>41375</v>
      </c>
      <c r="I5767" s="3"/>
    </row>
    <row r="5768" spans="1:9" ht="15.75" thickBot="1">
      <c r="A5768" s="2">
        <v>3950</v>
      </c>
      <c r="B5768" s="2" t="s">
        <v>6608</v>
      </c>
      <c r="C5768" s="27" t="s">
        <v>22522</v>
      </c>
      <c r="D5768" s="2" t="s">
        <v>614</v>
      </c>
      <c r="E5768" s="2" t="s">
        <v>57</v>
      </c>
      <c r="F5768" s="2" t="s">
        <v>6607</v>
      </c>
      <c r="G5768" s="3">
        <v>41375</v>
      </c>
      <c r="H5768" s="3">
        <v>41375</v>
      </c>
      <c r="I5768" s="3"/>
    </row>
    <row r="5769" spans="1:9" ht="15.75" thickBot="1">
      <c r="A5769" s="2">
        <v>3958</v>
      </c>
      <c r="B5769" s="2" t="s">
        <v>6629</v>
      </c>
      <c r="C5769" s="27" t="s">
        <v>22523</v>
      </c>
      <c r="D5769" s="2" t="s">
        <v>614</v>
      </c>
      <c r="E5769" s="2" t="s">
        <v>57</v>
      </c>
      <c r="F5769" s="2" t="s">
        <v>6628</v>
      </c>
      <c r="G5769" s="3">
        <v>41375</v>
      </c>
      <c r="H5769" s="3">
        <v>41375</v>
      </c>
      <c r="I5769" s="3"/>
    </row>
    <row r="5770" spans="1:9" ht="15.75" thickBot="1">
      <c r="A5770" s="2">
        <v>3975</v>
      </c>
      <c r="B5770" s="2" t="s">
        <v>6678</v>
      </c>
      <c r="C5770" s="27" t="s">
        <v>22524</v>
      </c>
      <c r="D5770" s="2" t="s">
        <v>614</v>
      </c>
      <c r="E5770" s="2" t="s">
        <v>57</v>
      </c>
      <c r="F5770" s="2" t="s">
        <v>6677</v>
      </c>
      <c r="G5770" s="3">
        <v>41375</v>
      </c>
      <c r="H5770" s="3">
        <v>43427</v>
      </c>
      <c r="I5770" s="3"/>
    </row>
    <row r="5771" spans="1:9" ht="15.75" thickBot="1">
      <c r="A5771" s="2">
        <v>3983</v>
      </c>
      <c r="B5771" s="2" t="s">
        <v>6701</v>
      </c>
      <c r="C5771" s="26" t="s">
        <v>22525</v>
      </c>
      <c r="D5771" s="2" t="s">
        <v>614</v>
      </c>
      <c r="E5771" s="2" t="s">
        <v>57</v>
      </c>
      <c r="F5771" s="2" t="s">
        <v>6700</v>
      </c>
      <c r="G5771" s="3">
        <v>41375</v>
      </c>
      <c r="H5771" s="3">
        <v>41375</v>
      </c>
      <c r="I5771" s="3"/>
    </row>
    <row r="5772" spans="1:9" ht="15.75" thickBot="1">
      <c r="A5772" s="2">
        <v>3989</v>
      </c>
      <c r="B5772" s="2" t="s">
        <v>6716</v>
      </c>
      <c r="C5772" s="26" t="s">
        <v>22526</v>
      </c>
      <c r="D5772" s="2" t="s">
        <v>614</v>
      </c>
      <c r="E5772" s="2" t="s">
        <v>57</v>
      </c>
      <c r="F5772" s="2" t="s">
        <v>6715</v>
      </c>
      <c r="G5772" s="3">
        <v>41375</v>
      </c>
      <c r="H5772" s="3">
        <v>41375</v>
      </c>
      <c r="I5772" s="3"/>
    </row>
    <row r="5773" spans="1:9" ht="15.75" thickBot="1">
      <c r="A5773" s="2">
        <v>3990</v>
      </c>
      <c r="B5773" s="2" t="s">
        <v>6718</v>
      </c>
      <c r="C5773" s="27" t="s">
        <v>22527</v>
      </c>
      <c r="D5773" s="2" t="s">
        <v>614</v>
      </c>
      <c r="E5773" s="2" t="s">
        <v>57</v>
      </c>
      <c r="F5773" s="2" t="s">
        <v>6717</v>
      </c>
      <c r="G5773" s="3">
        <v>41375</v>
      </c>
      <c r="H5773" s="3">
        <v>41375</v>
      </c>
      <c r="I5773" s="3"/>
    </row>
    <row r="5774" spans="1:9" ht="15.75" thickBot="1">
      <c r="A5774" s="2">
        <v>3991</v>
      </c>
      <c r="B5774" s="2" t="s">
        <v>6720</v>
      </c>
      <c r="C5774" s="27" t="s">
        <v>22528</v>
      </c>
      <c r="D5774" s="2" t="s">
        <v>614</v>
      </c>
      <c r="E5774" s="2" t="s">
        <v>57</v>
      </c>
      <c r="F5774" s="2" t="s">
        <v>6719</v>
      </c>
      <c r="G5774" s="3">
        <v>41375</v>
      </c>
      <c r="H5774" s="3">
        <v>41375</v>
      </c>
      <c r="I5774" s="3"/>
    </row>
    <row r="5775" spans="1:9" ht="15.75" thickBot="1">
      <c r="A5775" s="2">
        <v>3998</v>
      </c>
      <c r="B5775" s="2" t="s">
        <v>6737</v>
      </c>
      <c r="C5775" s="26" t="s">
        <v>22529</v>
      </c>
      <c r="D5775" s="2" t="s">
        <v>614</v>
      </c>
      <c r="E5775" s="2" t="s">
        <v>57</v>
      </c>
      <c r="F5775" s="2" t="s">
        <v>6736</v>
      </c>
      <c r="G5775" s="3">
        <v>41375</v>
      </c>
      <c r="H5775" s="3">
        <v>41375</v>
      </c>
      <c r="I5775" s="3"/>
    </row>
    <row r="5776" spans="1:9" ht="15.75" thickBot="1">
      <c r="A5776" s="2">
        <v>4007</v>
      </c>
      <c r="B5776" s="2" t="s">
        <v>6758</v>
      </c>
      <c r="C5776" s="26" t="s">
        <v>22530</v>
      </c>
      <c r="D5776" s="2" t="s">
        <v>614</v>
      </c>
      <c r="E5776" s="2" t="s">
        <v>57</v>
      </c>
      <c r="F5776" s="2" t="s">
        <v>6757</v>
      </c>
      <c r="G5776" s="3">
        <v>41375</v>
      </c>
      <c r="H5776" s="3">
        <v>41375</v>
      </c>
      <c r="I5776" s="3"/>
    </row>
    <row r="5777" spans="1:9" ht="15.75" thickBot="1">
      <c r="A5777" s="2">
        <v>4008</v>
      </c>
      <c r="B5777" s="2" t="s">
        <v>6760</v>
      </c>
      <c r="C5777" s="27" t="s">
        <v>22531</v>
      </c>
      <c r="D5777" s="2" t="s">
        <v>614</v>
      </c>
      <c r="E5777" s="2" t="s">
        <v>57</v>
      </c>
      <c r="F5777" s="2" t="s">
        <v>6759</v>
      </c>
      <c r="G5777" s="3">
        <v>41375</v>
      </c>
      <c r="H5777" s="3">
        <v>41375</v>
      </c>
      <c r="I5777" s="3"/>
    </row>
    <row r="5778" spans="1:9" ht="15.75" thickBot="1">
      <c r="A5778" s="2">
        <v>4009</v>
      </c>
      <c r="B5778" s="2" t="s">
        <v>6762</v>
      </c>
      <c r="C5778" s="26" t="s">
        <v>22532</v>
      </c>
      <c r="D5778" s="2" t="s">
        <v>614</v>
      </c>
      <c r="E5778" s="2" t="s">
        <v>57</v>
      </c>
      <c r="F5778" s="2" t="s">
        <v>6761</v>
      </c>
      <c r="G5778" s="3">
        <v>41375</v>
      </c>
      <c r="H5778" s="3">
        <v>43791</v>
      </c>
      <c r="I5778" s="3"/>
    </row>
    <row r="5779" spans="1:9" ht="15.75" thickBot="1">
      <c r="A5779" s="2">
        <v>4011</v>
      </c>
      <c r="B5779" s="2" t="s">
        <v>6767</v>
      </c>
      <c r="C5779" s="26" t="s">
        <v>22533</v>
      </c>
      <c r="D5779" s="2" t="s">
        <v>614</v>
      </c>
      <c r="E5779" s="2" t="s">
        <v>57</v>
      </c>
      <c r="F5779" s="2" t="s">
        <v>6766</v>
      </c>
      <c r="G5779" s="3">
        <v>41375</v>
      </c>
      <c r="H5779" s="3">
        <v>43791</v>
      </c>
      <c r="I5779" s="3"/>
    </row>
    <row r="5780" spans="1:9" ht="15.75" thickBot="1">
      <c r="A5780" s="2">
        <v>4054</v>
      </c>
      <c r="B5780" s="2" t="s">
        <v>6889</v>
      </c>
      <c r="C5780" s="27" t="s">
        <v>22534</v>
      </c>
      <c r="D5780" s="2" t="s">
        <v>614</v>
      </c>
      <c r="E5780" s="2" t="s">
        <v>57</v>
      </c>
      <c r="F5780" s="2" t="s">
        <v>6888</v>
      </c>
      <c r="G5780" s="3">
        <v>41375</v>
      </c>
      <c r="H5780" s="3">
        <v>41375</v>
      </c>
      <c r="I5780" s="3"/>
    </row>
    <row r="5781" spans="1:9" ht="15.75" thickBot="1">
      <c r="A5781" s="2">
        <v>4056</v>
      </c>
      <c r="B5781" s="2" t="s">
        <v>6893</v>
      </c>
      <c r="C5781" s="26" t="s">
        <v>22535</v>
      </c>
      <c r="D5781" s="2" t="s">
        <v>614</v>
      </c>
      <c r="E5781" s="2" t="s">
        <v>57</v>
      </c>
      <c r="F5781" s="2" t="s">
        <v>6892</v>
      </c>
      <c r="G5781" s="3">
        <v>41375</v>
      </c>
      <c r="H5781" s="3">
        <v>41375</v>
      </c>
      <c r="I5781" s="3"/>
    </row>
    <row r="5782" spans="1:9" ht="15.75" thickBot="1">
      <c r="A5782" s="2">
        <v>4060</v>
      </c>
      <c r="B5782" s="2" t="s">
        <v>6904</v>
      </c>
      <c r="C5782" s="26" t="s">
        <v>22536</v>
      </c>
      <c r="D5782" s="2" t="s">
        <v>614</v>
      </c>
      <c r="E5782" s="2" t="s">
        <v>57</v>
      </c>
      <c r="F5782" s="2" t="s">
        <v>6903</v>
      </c>
      <c r="G5782" s="3">
        <v>41375</v>
      </c>
      <c r="H5782" s="3">
        <v>41375</v>
      </c>
      <c r="I5782" s="3"/>
    </row>
    <row r="5783" spans="1:9" ht="15.75" thickBot="1">
      <c r="A5783" s="2">
        <v>4061</v>
      </c>
      <c r="B5783" s="2" t="s">
        <v>6906</v>
      </c>
      <c r="C5783" s="27" t="s">
        <v>22537</v>
      </c>
      <c r="D5783" s="2" t="s">
        <v>614</v>
      </c>
      <c r="E5783" s="2" t="s">
        <v>57</v>
      </c>
      <c r="F5783" s="2" t="s">
        <v>6905</v>
      </c>
      <c r="G5783" s="3">
        <v>41375</v>
      </c>
      <c r="H5783" s="3">
        <v>41375</v>
      </c>
      <c r="I5783" s="3"/>
    </row>
    <row r="5784" spans="1:9" ht="15.75" thickBot="1">
      <c r="A5784" s="2">
        <v>4065</v>
      </c>
      <c r="B5784" s="2" t="s">
        <v>6916</v>
      </c>
      <c r="C5784" s="27" t="s">
        <v>22538</v>
      </c>
      <c r="D5784" s="2" t="s">
        <v>614</v>
      </c>
      <c r="E5784" s="2" t="s">
        <v>57</v>
      </c>
      <c r="F5784" s="2" t="s">
        <v>6915</v>
      </c>
      <c r="G5784" s="3">
        <v>41375</v>
      </c>
      <c r="H5784" s="3">
        <v>41375</v>
      </c>
      <c r="I5784" s="3"/>
    </row>
    <row r="5785" spans="1:9" ht="15.75" thickBot="1">
      <c r="A5785" s="2">
        <v>4067</v>
      </c>
      <c r="B5785" s="2" t="s">
        <v>6920</v>
      </c>
      <c r="C5785" s="26" t="s">
        <v>22539</v>
      </c>
      <c r="D5785" s="2" t="s">
        <v>614</v>
      </c>
      <c r="E5785" s="2" t="s">
        <v>57</v>
      </c>
      <c r="F5785" s="2" t="s">
        <v>6919</v>
      </c>
      <c r="G5785" s="3">
        <v>41375</v>
      </c>
      <c r="H5785" s="3">
        <v>41375</v>
      </c>
      <c r="I5785" s="3"/>
    </row>
    <row r="5786" spans="1:9" ht="15.75" thickBot="1">
      <c r="A5786" s="2">
        <v>4070</v>
      </c>
      <c r="B5786" s="2" t="s">
        <v>6926</v>
      </c>
      <c r="C5786" s="26" t="s">
        <v>22540</v>
      </c>
      <c r="D5786" s="2" t="s">
        <v>614</v>
      </c>
      <c r="E5786" s="2" t="s">
        <v>57</v>
      </c>
      <c r="F5786" s="2" t="s">
        <v>6925</v>
      </c>
      <c r="G5786" s="3">
        <v>41375</v>
      </c>
      <c r="H5786" s="3">
        <v>41375</v>
      </c>
      <c r="I5786" s="3"/>
    </row>
    <row r="5787" spans="1:9" ht="15.75" thickBot="1">
      <c r="A5787" s="2">
        <v>4084</v>
      </c>
      <c r="B5787" s="2" t="s">
        <v>6958</v>
      </c>
      <c r="C5787" s="26" t="s">
        <v>22541</v>
      </c>
      <c r="D5787" s="2" t="s">
        <v>614</v>
      </c>
      <c r="E5787" s="2" t="s">
        <v>57</v>
      </c>
      <c r="F5787" s="2" t="s">
        <v>6957</v>
      </c>
      <c r="G5787" s="3">
        <v>41375</v>
      </c>
      <c r="H5787" s="3">
        <v>41375</v>
      </c>
      <c r="I5787" s="3"/>
    </row>
    <row r="5788" spans="1:9" ht="15.75" thickBot="1">
      <c r="A5788" s="2">
        <v>4086</v>
      </c>
      <c r="B5788" s="2" t="s">
        <v>6963</v>
      </c>
      <c r="C5788" s="26" t="s">
        <v>22542</v>
      </c>
      <c r="D5788" s="2" t="s">
        <v>614</v>
      </c>
      <c r="E5788" s="2" t="s">
        <v>57</v>
      </c>
      <c r="F5788" s="2" t="s">
        <v>6962</v>
      </c>
      <c r="G5788" s="3">
        <v>41375</v>
      </c>
      <c r="H5788" s="3">
        <v>41375</v>
      </c>
      <c r="I5788" s="3"/>
    </row>
    <row r="5789" spans="1:9" ht="15.75" thickBot="1">
      <c r="A5789" s="2">
        <v>4090</v>
      </c>
      <c r="B5789" s="2" t="s">
        <v>6974</v>
      </c>
      <c r="C5789" s="27" t="s">
        <v>22543</v>
      </c>
      <c r="D5789" s="2" t="s">
        <v>614</v>
      </c>
      <c r="E5789" s="2" t="s">
        <v>57</v>
      </c>
      <c r="F5789" s="2" t="s">
        <v>6973</v>
      </c>
      <c r="G5789" s="3">
        <v>41375</v>
      </c>
      <c r="H5789" s="3">
        <v>41375</v>
      </c>
      <c r="I5789" s="3"/>
    </row>
    <row r="5790" spans="1:9" ht="15.75" thickBot="1">
      <c r="A5790" s="2">
        <v>4091</v>
      </c>
      <c r="B5790" s="2" t="s">
        <v>6976</v>
      </c>
      <c r="C5790" s="26" t="s">
        <v>22544</v>
      </c>
      <c r="D5790" s="2" t="s">
        <v>614</v>
      </c>
      <c r="E5790" s="2" t="s">
        <v>57</v>
      </c>
      <c r="F5790" s="2" t="s">
        <v>6975</v>
      </c>
      <c r="G5790" s="3">
        <v>41375</v>
      </c>
      <c r="H5790" s="3">
        <v>43427</v>
      </c>
      <c r="I5790" s="3"/>
    </row>
    <row r="5791" spans="1:9" ht="15.75" thickBot="1">
      <c r="A5791" s="2">
        <v>4094</v>
      </c>
      <c r="B5791" s="2" t="s">
        <v>6984</v>
      </c>
      <c r="C5791" s="26" t="s">
        <v>22545</v>
      </c>
      <c r="D5791" s="2" t="s">
        <v>614</v>
      </c>
      <c r="E5791" s="2" t="s">
        <v>57</v>
      </c>
      <c r="F5791" s="2" t="s">
        <v>6983</v>
      </c>
      <c r="G5791" s="3">
        <v>41375</v>
      </c>
      <c r="H5791" s="3">
        <v>41375</v>
      </c>
      <c r="I5791" s="3"/>
    </row>
    <row r="5792" spans="1:9" ht="15.75" thickBot="1">
      <c r="A5792" s="2">
        <v>4101</v>
      </c>
      <c r="B5792" s="2" t="s">
        <v>7004</v>
      </c>
      <c r="C5792" s="26" t="s">
        <v>21705</v>
      </c>
      <c r="D5792" s="2" t="s">
        <v>614</v>
      </c>
      <c r="E5792" s="2" t="s">
        <v>57</v>
      </c>
      <c r="F5792" s="2" t="s">
        <v>7003</v>
      </c>
      <c r="G5792" s="3">
        <v>41375</v>
      </c>
      <c r="H5792" s="3">
        <v>41375</v>
      </c>
      <c r="I5792" s="3"/>
    </row>
    <row r="5793" spans="1:9" ht="15.75" thickBot="1">
      <c r="A5793" s="2">
        <v>4102</v>
      </c>
      <c r="B5793" s="2" t="s">
        <v>7006</v>
      </c>
      <c r="C5793" s="26" t="s">
        <v>22546</v>
      </c>
      <c r="D5793" s="2" t="s">
        <v>614</v>
      </c>
      <c r="E5793" s="2" t="s">
        <v>57</v>
      </c>
      <c r="F5793" s="2" t="s">
        <v>7005</v>
      </c>
      <c r="G5793" s="3">
        <v>41375</v>
      </c>
      <c r="H5793" s="3">
        <v>41964</v>
      </c>
      <c r="I5793" s="3">
        <v>41964</v>
      </c>
    </row>
    <row r="5794" spans="1:9" ht="15.75" thickBot="1">
      <c r="A5794" s="2">
        <v>4103</v>
      </c>
      <c r="B5794" s="2" t="s">
        <v>7008</v>
      </c>
      <c r="C5794" s="27" t="s">
        <v>21791</v>
      </c>
      <c r="D5794" s="2" t="s">
        <v>614</v>
      </c>
      <c r="E5794" s="2" t="s">
        <v>57</v>
      </c>
      <c r="F5794" s="2" t="s">
        <v>7007</v>
      </c>
      <c r="G5794" s="3">
        <v>41375</v>
      </c>
      <c r="H5794" s="3">
        <v>41375</v>
      </c>
      <c r="I5794" s="3"/>
    </row>
    <row r="5795" spans="1:9" ht="15.75" thickBot="1">
      <c r="A5795" s="2">
        <v>4107</v>
      </c>
      <c r="B5795" s="2" t="s">
        <v>7019</v>
      </c>
      <c r="C5795" s="27" t="s">
        <v>22547</v>
      </c>
      <c r="D5795" s="2" t="s">
        <v>614</v>
      </c>
      <c r="E5795" s="2" t="s">
        <v>57</v>
      </c>
      <c r="F5795" s="2" t="s">
        <v>7018</v>
      </c>
      <c r="G5795" s="3">
        <v>41375</v>
      </c>
      <c r="H5795" s="3">
        <v>41375</v>
      </c>
      <c r="I5795" s="3"/>
    </row>
    <row r="5796" spans="1:9" ht="15.75" thickBot="1">
      <c r="A5796" s="2">
        <v>4108</v>
      </c>
      <c r="B5796" s="2" t="s">
        <v>7021</v>
      </c>
      <c r="C5796" s="26" t="s">
        <v>22548</v>
      </c>
      <c r="D5796" s="2" t="s">
        <v>614</v>
      </c>
      <c r="E5796" s="2" t="s">
        <v>57</v>
      </c>
      <c r="F5796" s="2" t="s">
        <v>7020</v>
      </c>
      <c r="G5796" s="3">
        <v>41375</v>
      </c>
      <c r="H5796" s="3">
        <v>41375</v>
      </c>
      <c r="I5796" s="3"/>
    </row>
    <row r="5797" spans="1:9" ht="15.75" thickBot="1">
      <c r="A5797" s="2">
        <v>4109</v>
      </c>
      <c r="B5797" s="2" t="s">
        <v>7023</v>
      </c>
      <c r="C5797" s="27" t="s">
        <v>22549</v>
      </c>
      <c r="D5797" s="2" t="s">
        <v>614</v>
      </c>
      <c r="E5797" s="2" t="s">
        <v>57</v>
      </c>
      <c r="F5797" s="2" t="s">
        <v>7022</v>
      </c>
      <c r="G5797" s="3">
        <v>41375</v>
      </c>
      <c r="H5797" s="3">
        <v>41375</v>
      </c>
      <c r="I5797" s="3"/>
    </row>
    <row r="5798" spans="1:9" ht="15.75" thickBot="1">
      <c r="A5798" s="2">
        <v>4120</v>
      </c>
      <c r="B5798" s="2" t="s">
        <v>7055</v>
      </c>
      <c r="C5798" s="26" t="s">
        <v>22550</v>
      </c>
      <c r="D5798" s="2" t="s">
        <v>614</v>
      </c>
      <c r="E5798" s="2" t="s">
        <v>57</v>
      </c>
      <c r="F5798" s="2" t="s">
        <v>7054</v>
      </c>
      <c r="G5798" s="3">
        <v>41375</v>
      </c>
      <c r="H5798" s="3">
        <v>41375</v>
      </c>
      <c r="I5798" s="3"/>
    </row>
    <row r="5799" spans="1:9" ht="15.75" thickBot="1">
      <c r="A5799" s="2">
        <v>4175</v>
      </c>
      <c r="B5799" s="2" t="s">
        <v>7218</v>
      </c>
      <c r="C5799" s="27" t="s">
        <v>22551</v>
      </c>
      <c r="D5799" s="2" t="s">
        <v>614</v>
      </c>
      <c r="E5799" s="2" t="s">
        <v>57</v>
      </c>
      <c r="F5799" s="2" t="s">
        <v>7217</v>
      </c>
      <c r="G5799" s="3">
        <v>41375</v>
      </c>
      <c r="H5799" s="3">
        <v>41375</v>
      </c>
      <c r="I5799" s="3"/>
    </row>
    <row r="5800" spans="1:9" ht="15.75" thickBot="1">
      <c r="A5800" s="2">
        <v>4183</v>
      </c>
      <c r="B5800" s="2" t="s">
        <v>7239</v>
      </c>
      <c r="C5800" s="26" t="s">
        <v>22552</v>
      </c>
      <c r="D5800" s="2" t="s">
        <v>614</v>
      </c>
      <c r="E5800" s="2" t="s">
        <v>57</v>
      </c>
      <c r="F5800" s="2" t="s">
        <v>7238</v>
      </c>
      <c r="G5800" s="3">
        <v>41375</v>
      </c>
      <c r="H5800" s="3">
        <v>41375</v>
      </c>
      <c r="I5800" s="3"/>
    </row>
    <row r="5801" spans="1:9" ht="15.75" thickBot="1">
      <c r="A5801" s="2">
        <v>4226</v>
      </c>
      <c r="B5801" s="2" t="s">
        <v>7362</v>
      </c>
      <c r="C5801" s="26" t="s">
        <v>22553</v>
      </c>
      <c r="D5801" s="2" t="s">
        <v>614</v>
      </c>
      <c r="E5801" s="2" t="s">
        <v>57</v>
      </c>
      <c r="F5801" s="2" t="s">
        <v>7361</v>
      </c>
      <c r="G5801" s="3">
        <v>41375</v>
      </c>
      <c r="H5801" s="3">
        <v>41375</v>
      </c>
      <c r="I5801" s="3"/>
    </row>
    <row r="5802" spans="1:9" ht="15.75" thickBot="1">
      <c r="A5802" s="2">
        <v>4244</v>
      </c>
      <c r="B5802" s="2" t="s">
        <v>7415</v>
      </c>
      <c r="C5802" s="26" t="s">
        <v>22554</v>
      </c>
      <c r="D5802" s="2" t="s">
        <v>614</v>
      </c>
      <c r="E5802" s="2" t="s">
        <v>57</v>
      </c>
      <c r="F5802" s="2" t="s">
        <v>7414</v>
      </c>
      <c r="G5802" s="3">
        <v>41375</v>
      </c>
      <c r="H5802" s="3">
        <v>41375</v>
      </c>
      <c r="I5802" s="3"/>
    </row>
    <row r="5803" spans="1:9" ht="15.75" thickBot="1">
      <c r="A5803" s="2">
        <v>4245</v>
      </c>
      <c r="B5803" s="2" t="s">
        <v>7417</v>
      </c>
      <c r="C5803" s="26" t="s">
        <v>22555</v>
      </c>
      <c r="D5803" s="2" t="s">
        <v>614</v>
      </c>
      <c r="E5803" s="2" t="s">
        <v>57</v>
      </c>
      <c r="F5803" s="2" t="s">
        <v>7416</v>
      </c>
      <c r="G5803" s="3">
        <v>41375</v>
      </c>
      <c r="H5803" s="3">
        <v>41964</v>
      </c>
      <c r="I5803" s="3"/>
    </row>
    <row r="5804" spans="1:9" ht="15.75" thickBot="1">
      <c r="A5804" s="2">
        <v>4248</v>
      </c>
      <c r="B5804" s="2" t="s">
        <v>7425</v>
      </c>
      <c r="C5804" s="26" t="s">
        <v>22556</v>
      </c>
      <c r="D5804" s="2" t="s">
        <v>614</v>
      </c>
      <c r="E5804" s="2" t="s">
        <v>57</v>
      </c>
      <c r="F5804" s="2" t="s">
        <v>7424</v>
      </c>
      <c r="G5804" s="3">
        <v>41375</v>
      </c>
      <c r="H5804" s="3">
        <v>41375</v>
      </c>
      <c r="I5804" s="3"/>
    </row>
    <row r="5805" spans="1:9" ht="15.75" thickBot="1">
      <c r="A5805" s="2">
        <v>4249</v>
      </c>
      <c r="B5805" s="2" t="s">
        <v>7427</v>
      </c>
      <c r="C5805" s="26" t="s">
        <v>22557</v>
      </c>
      <c r="D5805" s="2" t="s">
        <v>614</v>
      </c>
      <c r="E5805" s="2" t="s">
        <v>57</v>
      </c>
      <c r="F5805" s="2" t="s">
        <v>7426</v>
      </c>
      <c r="G5805" s="3">
        <v>41375</v>
      </c>
      <c r="H5805" s="3">
        <v>41375</v>
      </c>
      <c r="I5805" s="3"/>
    </row>
    <row r="5806" spans="1:9" ht="15.75" thickBot="1">
      <c r="A5806" s="2">
        <v>4256</v>
      </c>
      <c r="B5806" s="2" t="s">
        <v>7447</v>
      </c>
      <c r="C5806" s="26" t="s">
        <v>22558</v>
      </c>
      <c r="D5806" s="2" t="s">
        <v>614</v>
      </c>
      <c r="E5806" s="2" t="s">
        <v>57</v>
      </c>
      <c r="F5806" s="2" t="s">
        <v>7446</v>
      </c>
      <c r="G5806" s="3">
        <v>41375</v>
      </c>
      <c r="H5806" s="3">
        <v>41375</v>
      </c>
      <c r="I5806" s="3"/>
    </row>
    <row r="5807" spans="1:9" ht="15.75" thickBot="1">
      <c r="A5807" s="2">
        <v>4260</v>
      </c>
      <c r="B5807" s="2" t="s">
        <v>7457</v>
      </c>
      <c r="C5807" s="26" t="s">
        <v>22559</v>
      </c>
      <c r="D5807" s="2" t="s">
        <v>614</v>
      </c>
      <c r="E5807" s="2" t="s">
        <v>57</v>
      </c>
      <c r="F5807" s="2" t="s">
        <v>7456</v>
      </c>
      <c r="G5807" s="3">
        <v>41375</v>
      </c>
      <c r="H5807" s="3">
        <v>41375</v>
      </c>
      <c r="I5807" s="3"/>
    </row>
    <row r="5808" spans="1:9" ht="15.75" thickBot="1">
      <c r="A5808" s="2">
        <v>4294</v>
      </c>
      <c r="B5808" s="2" t="s">
        <v>7550</v>
      </c>
      <c r="C5808" s="27" t="s">
        <v>22560</v>
      </c>
      <c r="D5808" s="2" t="s">
        <v>614</v>
      </c>
      <c r="E5808" s="2" t="s">
        <v>57</v>
      </c>
      <c r="F5808" s="2" t="s">
        <v>7549</v>
      </c>
      <c r="G5808" s="3">
        <v>41375</v>
      </c>
      <c r="H5808" s="3">
        <v>41375</v>
      </c>
      <c r="I5808" s="3"/>
    </row>
    <row r="5809" spans="1:9" ht="15.75" thickBot="1">
      <c r="A5809" s="2">
        <v>4454</v>
      </c>
      <c r="B5809" s="2" t="s">
        <v>8006</v>
      </c>
      <c r="C5809" s="27" t="s">
        <v>22561</v>
      </c>
      <c r="D5809" s="2" t="s">
        <v>614</v>
      </c>
      <c r="E5809" s="2" t="s">
        <v>57</v>
      </c>
      <c r="F5809" s="2" t="s">
        <v>8005</v>
      </c>
      <c r="G5809" s="3">
        <v>41375</v>
      </c>
      <c r="H5809" s="3">
        <v>43427</v>
      </c>
      <c r="I5809" s="3"/>
    </row>
    <row r="5810" spans="1:9" ht="15.75" thickBot="1">
      <c r="A5810" s="2">
        <v>4511</v>
      </c>
      <c r="B5810" s="2" t="s">
        <v>8163</v>
      </c>
      <c r="C5810" s="27" t="s">
        <v>22562</v>
      </c>
      <c r="D5810" s="2" t="s">
        <v>614</v>
      </c>
      <c r="E5810" s="2" t="s">
        <v>57</v>
      </c>
      <c r="F5810" s="2" t="s">
        <v>8162</v>
      </c>
      <c r="G5810" s="3">
        <v>41375</v>
      </c>
      <c r="H5810" s="3">
        <v>41375</v>
      </c>
      <c r="I5810" s="3"/>
    </row>
    <row r="5811" spans="1:9" ht="15.75" thickBot="1">
      <c r="A5811" s="2">
        <v>4513</v>
      </c>
      <c r="B5811" s="2" t="s">
        <v>8168</v>
      </c>
      <c r="C5811" s="26" t="s">
        <v>22563</v>
      </c>
      <c r="D5811" s="2" t="s">
        <v>614</v>
      </c>
      <c r="E5811" s="2" t="s">
        <v>57</v>
      </c>
      <c r="F5811" s="2" t="s">
        <v>8167</v>
      </c>
      <c r="G5811" s="3">
        <v>41375</v>
      </c>
      <c r="H5811" s="3">
        <v>41375</v>
      </c>
      <c r="I5811" s="3"/>
    </row>
    <row r="5812" spans="1:9" ht="15.75" thickBot="1">
      <c r="A5812" s="2">
        <v>4519</v>
      </c>
      <c r="B5812" s="2" t="s">
        <v>8185</v>
      </c>
      <c r="C5812" s="27" t="s">
        <v>22468</v>
      </c>
      <c r="D5812" s="2" t="s">
        <v>614</v>
      </c>
      <c r="E5812" s="2" t="s">
        <v>57</v>
      </c>
      <c r="F5812" s="2" t="s">
        <v>8184</v>
      </c>
      <c r="G5812" s="3">
        <v>41375</v>
      </c>
      <c r="H5812" s="3">
        <v>41375</v>
      </c>
      <c r="I5812" s="3"/>
    </row>
    <row r="5813" spans="1:9" ht="15.75" thickBot="1">
      <c r="A5813" s="2">
        <v>4520</v>
      </c>
      <c r="B5813" s="2" t="s">
        <v>8187</v>
      </c>
      <c r="C5813" s="26" t="s">
        <v>22564</v>
      </c>
      <c r="D5813" s="2" t="s">
        <v>614</v>
      </c>
      <c r="E5813" s="2" t="s">
        <v>57</v>
      </c>
      <c r="F5813" s="2" t="s">
        <v>8186</v>
      </c>
      <c r="G5813" s="3">
        <v>41375</v>
      </c>
      <c r="H5813" s="3">
        <v>41375</v>
      </c>
      <c r="I5813" s="3"/>
    </row>
    <row r="5814" spans="1:9" ht="15.75" thickBot="1">
      <c r="A5814" s="2">
        <v>4580</v>
      </c>
      <c r="B5814" s="2" t="s">
        <v>8358</v>
      </c>
      <c r="C5814" s="26" t="s">
        <v>22565</v>
      </c>
      <c r="D5814" s="2" t="s">
        <v>614</v>
      </c>
      <c r="E5814" s="2" t="s">
        <v>57</v>
      </c>
      <c r="F5814" s="2" t="s">
        <v>8357</v>
      </c>
      <c r="G5814" s="3">
        <v>41375</v>
      </c>
      <c r="H5814" s="3">
        <v>41375</v>
      </c>
      <c r="I5814" s="3"/>
    </row>
    <row r="5815" spans="1:9" ht="15.75" thickBot="1">
      <c r="A5815" s="2">
        <v>4582</v>
      </c>
      <c r="B5815" s="2" t="s">
        <v>8362</v>
      </c>
      <c r="C5815" s="27" t="s">
        <v>22566</v>
      </c>
      <c r="D5815" s="2" t="s">
        <v>614</v>
      </c>
      <c r="E5815" s="2" t="s">
        <v>57</v>
      </c>
      <c r="F5815" s="2" t="s">
        <v>8361</v>
      </c>
      <c r="G5815" s="3">
        <v>41375</v>
      </c>
      <c r="H5815" s="3">
        <v>41375</v>
      </c>
      <c r="I5815" s="3"/>
    </row>
    <row r="5816" spans="1:9" ht="15.75" thickBot="1">
      <c r="A5816" s="2">
        <v>4602</v>
      </c>
      <c r="B5816" s="2" t="s">
        <v>8410</v>
      </c>
      <c r="C5816" s="26" t="s">
        <v>22567</v>
      </c>
      <c r="D5816" s="2" t="s">
        <v>614</v>
      </c>
      <c r="E5816" s="2" t="s">
        <v>57</v>
      </c>
      <c r="F5816" s="2" t="s">
        <v>8409</v>
      </c>
      <c r="G5816" s="3">
        <v>41375</v>
      </c>
      <c r="H5816" s="3">
        <v>41375</v>
      </c>
      <c r="I5816" s="3"/>
    </row>
    <row r="5817" spans="1:9" ht="15.75" thickBot="1">
      <c r="A5817" s="2">
        <v>4605</v>
      </c>
      <c r="B5817" s="2" t="s">
        <v>8418</v>
      </c>
      <c r="C5817" s="26" t="s">
        <v>22568</v>
      </c>
      <c r="D5817" s="2" t="s">
        <v>614</v>
      </c>
      <c r="E5817" s="2" t="s">
        <v>57</v>
      </c>
      <c r="F5817" s="2" t="s">
        <v>8417</v>
      </c>
      <c r="G5817" s="3">
        <v>41375</v>
      </c>
      <c r="H5817" s="3">
        <v>41375</v>
      </c>
      <c r="I5817" s="3"/>
    </row>
    <row r="5818" spans="1:9" ht="15.75" thickBot="1">
      <c r="A5818" s="2">
        <v>4606</v>
      </c>
      <c r="B5818" s="2" t="s">
        <v>8420</v>
      </c>
      <c r="C5818" s="27" t="s">
        <v>22569</v>
      </c>
      <c r="D5818" s="2" t="s">
        <v>614</v>
      </c>
      <c r="E5818" s="2" t="s">
        <v>57</v>
      </c>
      <c r="F5818" s="2" t="s">
        <v>8419</v>
      </c>
      <c r="G5818" s="3">
        <v>41375</v>
      </c>
      <c r="H5818" s="3">
        <v>41375</v>
      </c>
      <c r="I5818" s="3"/>
    </row>
    <row r="5819" spans="1:9" ht="15.75" thickBot="1">
      <c r="A5819" s="2">
        <v>4607</v>
      </c>
      <c r="B5819" s="2" t="s">
        <v>8422</v>
      </c>
      <c r="C5819" s="26" t="s">
        <v>22570</v>
      </c>
      <c r="D5819" s="2" t="s">
        <v>614</v>
      </c>
      <c r="E5819" s="2" t="s">
        <v>57</v>
      </c>
      <c r="F5819" s="2" t="s">
        <v>8421</v>
      </c>
      <c r="G5819" s="3">
        <v>41375</v>
      </c>
      <c r="H5819" s="3">
        <v>41375</v>
      </c>
      <c r="I5819" s="3"/>
    </row>
    <row r="5820" spans="1:9" ht="15.75" thickBot="1">
      <c r="A5820" s="2">
        <v>4611</v>
      </c>
      <c r="B5820" s="2" t="s">
        <v>8430</v>
      </c>
      <c r="C5820" s="26" t="s">
        <v>22571</v>
      </c>
      <c r="D5820" s="2" t="s">
        <v>614</v>
      </c>
      <c r="E5820" s="2" t="s">
        <v>57</v>
      </c>
      <c r="F5820" s="2" t="s">
        <v>8429</v>
      </c>
      <c r="G5820" s="3">
        <v>41375</v>
      </c>
      <c r="H5820" s="3">
        <v>41964</v>
      </c>
      <c r="I5820" s="3"/>
    </row>
    <row r="5821" spans="1:9" ht="15.75" thickBot="1">
      <c r="A5821" s="2">
        <v>4612</v>
      </c>
      <c r="B5821" s="2" t="s">
        <v>8432</v>
      </c>
      <c r="C5821" s="26" t="s">
        <v>22572</v>
      </c>
      <c r="D5821" s="2" t="s">
        <v>614</v>
      </c>
      <c r="E5821" s="2" t="s">
        <v>57</v>
      </c>
      <c r="F5821" s="2" t="s">
        <v>8431</v>
      </c>
      <c r="G5821" s="3">
        <v>41375</v>
      </c>
      <c r="H5821" s="3">
        <v>41964</v>
      </c>
      <c r="I5821" s="3"/>
    </row>
    <row r="5822" spans="1:9" ht="15.75" thickBot="1">
      <c r="A5822" s="2">
        <v>4620</v>
      </c>
      <c r="B5822" s="2" t="s">
        <v>8448</v>
      </c>
      <c r="C5822" s="27" t="s">
        <v>22573</v>
      </c>
      <c r="D5822" s="2" t="s">
        <v>614</v>
      </c>
      <c r="E5822" s="2" t="s">
        <v>57</v>
      </c>
      <c r="F5822" s="2" t="s">
        <v>8447</v>
      </c>
      <c r="G5822" s="3">
        <v>41375</v>
      </c>
      <c r="H5822" s="3">
        <v>43427</v>
      </c>
      <c r="I5822" s="3"/>
    </row>
    <row r="5823" spans="1:9" ht="15.75" thickBot="1">
      <c r="A5823" s="2">
        <v>4622</v>
      </c>
      <c r="B5823" s="2" t="s">
        <v>8452</v>
      </c>
      <c r="C5823" s="27" t="s">
        <v>22574</v>
      </c>
      <c r="D5823" s="2" t="s">
        <v>614</v>
      </c>
      <c r="E5823" s="2" t="s">
        <v>57</v>
      </c>
      <c r="F5823" s="2" t="s">
        <v>8451</v>
      </c>
      <c r="G5823" s="3">
        <v>41375</v>
      </c>
      <c r="H5823" s="3">
        <v>41375</v>
      </c>
      <c r="I5823" s="3"/>
    </row>
    <row r="5824" spans="1:9" ht="15.75" thickBot="1">
      <c r="A5824" s="2">
        <v>4623</v>
      </c>
      <c r="B5824" s="2" t="s">
        <v>8454</v>
      </c>
      <c r="C5824" s="26" t="s">
        <v>22575</v>
      </c>
      <c r="D5824" s="2" t="s">
        <v>614</v>
      </c>
      <c r="E5824" s="2" t="s">
        <v>57</v>
      </c>
      <c r="F5824" s="2" t="s">
        <v>8453</v>
      </c>
      <c r="G5824" s="3">
        <v>41375</v>
      </c>
      <c r="H5824" s="3">
        <v>41375</v>
      </c>
      <c r="I5824" s="3"/>
    </row>
    <row r="5825" spans="1:9" ht="15.75" thickBot="1">
      <c r="A5825" s="2">
        <v>4624</v>
      </c>
      <c r="B5825" s="2" t="s">
        <v>8456</v>
      </c>
      <c r="C5825" s="26" t="s">
        <v>22576</v>
      </c>
      <c r="D5825" s="2" t="s">
        <v>614</v>
      </c>
      <c r="E5825" s="2" t="s">
        <v>57</v>
      </c>
      <c r="F5825" s="2" t="s">
        <v>8455</v>
      </c>
      <c r="G5825" s="3">
        <v>41375</v>
      </c>
      <c r="H5825" s="3">
        <v>41375</v>
      </c>
      <c r="I5825" s="3"/>
    </row>
    <row r="5826" spans="1:9" ht="15.75" thickBot="1">
      <c r="A5826" s="2">
        <v>4627</v>
      </c>
      <c r="B5826" s="2" t="s">
        <v>8462</v>
      </c>
      <c r="C5826" s="26" t="s">
        <v>22577</v>
      </c>
      <c r="D5826" s="2" t="s">
        <v>614</v>
      </c>
      <c r="E5826" s="2" t="s">
        <v>57</v>
      </c>
      <c r="F5826" s="2" t="s">
        <v>8461</v>
      </c>
      <c r="G5826" s="3">
        <v>41375</v>
      </c>
      <c r="H5826" s="3">
        <v>44155</v>
      </c>
      <c r="I5826" s="3"/>
    </row>
    <row r="5827" spans="1:9" ht="15.75" thickBot="1">
      <c r="A5827" s="2">
        <v>4631</v>
      </c>
      <c r="B5827" s="2" t="s">
        <v>8470</v>
      </c>
      <c r="C5827" s="26" t="s">
        <v>22578</v>
      </c>
      <c r="D5827" s="2" t="s">
        <v>614</v>
      </c>
      <c r="E5827" s="2" t="s">
        <v>57</v>
      </c>
      <c r="F5827" s="2" t="s">
        <v>8469</v>
      </c>
      <c r="G5827" s="3">
        <v>41375</v>
      </c>
      <c r="H5827" s="3">
        <v>42909</v>
      </c>
      <c r="I5827" s="3"/>
    </row>
    <row r="5828" spans="1:9" ht="15.75" thickBot="1">
      <c r="A5828" s="2">
        <v>4632</v>
      </c>
      <c r="B5828" s="2" t="s">
        <v>8472</v>
      </c>
      <c r="C5828" s="26" t="s">
        <v>22579</v>
      </c>
      <c r="D5828" s="2" t="s">
        <v>614</v>
      </c>
      <c r="E5828" s="2" t="s">
        <v>57</v>
      </c>
      <c r="F5828" s="2" t="s">
        <v>8471</v>
      </c>
      <c r="G5828" s="3">
        <v>41375</v>
      </c>
      <c r="H5828" s="3">
        <v>41375</v>
      </c>
      <c r="I5828" s="3"/>
    </row>
    <row r="5829" spans="1:9" ht="15.75" thickBot="1">
      <c r="A5829" s="2">
        <v>4648</v>
      </c>
      <c r="B5829" s="2" t="s">
        <v>8509</v>
      </c>
      <c r="C5829" s="26" t="s">
        <v>22580</v>
      </c>
      <c r="D5829" s="2" t="s">
        <v>614</v>
      </c>
      <c r="E5829" s="2" t="s">
        <v>57</v>
      </c>
      <c r="F5829" s="2" t="s">
        <v>8508</v>
      </c>
      <c r="G5829" s="3">
        <v>41375</v>
      </c>
      <c r="H5829" s="3">
        <v>41375</v>
      </c>
      <c r="I5829" s="3"/>
    </row>
    <row r="5830" spans="1:9" ht="15.75" thickBot="1">
      <c r="A5830" s="2">
        <v>4649</v>
      </c>
      <c r="B5830" s="2" t="s">
        <v>8511</v>
      </c>
      <c r="C5830" s="26" t="s">
        <v>22581</v>
      </c>
      <c r="D5830" s="2" t="s">
        <v>614</v>
      </c>
      <c r="E5830" s="2" t="s">
        <v>57</v>
      </c>
      <c r="F5830" s="2" t="s">
        <v>8510</v>
      </c>
      <c r="G5830" s="3">
        <v>41375</v>
      </c>
      <c r="H5830" s="3">
        <v>41375</v>
      </c>
      <c r="I5830" s="3"/>
    </row>
    <row r="5831" spans="1:9" ht="15.75" thickBot="1">
      <c r="A5831" s="2">
        <v>4650</v>
      </c>
      <c r="B5831" s="2" t="s">
        <v>8513</v>
      </c>
      <c r="C5831" s="27" t="s">
        <v>22582</v>
      </c>
      <c r="D5831" s="2" t="s">
        <v>614</v>
      </c>
      <c r="E5831" s="2" t="s">
        <v>57</v>
      </c>
      <c r="F5831" s="2" t="s">
        <v>8512</v>
      </c>
      <c r="G5831" s="3">
        <v>41375</v>
      </c>
      <c r="H5831" s="3">
        <v>41375</v>
      </c>
      <c r="I5831" s="3"/>
    </row>
    <row r="5832" spans="1:9" ht="15.75" thickBot="1">
      <c r="A5832" s="2">
        <v>4652</v>
      </c>
      <c r="B5832" s="2" t="s">
        <v>8518</v>
      </c>
      <c r="C5832" s="26" t="s">
        <v>22583</v>
      </c>
      <c r="D5832" s="2" t="s">
        <v>614</v>
      </c>
      <c r="E5832" s="2" t="s">
        <v>57</v>
      </c>
      <c r="F5832" s="2" t="s">
        <v>8517</v>
      </c>
      <c r="G5832" s="3">
        <v>41375</v>
      </c>
      <c r="H5832" s="3">
        <v>42909</v>
      </c>
      <c r="I5832" s="3"/>
    </row>
    <row r="5833" spans="1:9" ht="15.75" thickBot="1">
      <c r="A5833" s="2">
        <v>4659</v>
      </c>
      <c r="B5833" s="2" t="s">
        <v>8537</v>
      </c>
      <c r="C5833" s="26" t="s">
        <v>22584</v>
      </c>
      <c r="D5833" s="2" t="s">
        <v>614</v>
      </c>
      <c r="E5833" s="2" t="s">
        <v>57</v>
      </c>
      <c r="F5833" s="2" t="s">
        <v>8536</v>
      </c>
      <c r="G5833" s="3">
        <v>41375</v>
      </c>
      <c r="H5833" s="3">
        <v>41964</v>
      </c>
      <c r="I5833" s="3"/>
    </row>
    <row r="5834" spans="1:9" ht="15.75" thickBot="1">
      <c r="A5834" s="2">
        <v>4660</v>
      </c>
      <c r="B5834" s="2" t="s">
        <v>8539</v>
      </c>
      <c r="C5834" s="26" t="s">
        <v>22585</v>
      </c>
      <c r="D5834" s="2" t="s">
        <v>614</v>
      </c>
      <c r="E5834" s="2" t="s">
        <v>57</v>
      </c>
      <c r="F5834" s="2" t="s">
        <v>8538</v>
      </c>
      <c r="G5834" s="3">
        <v>41375</v>
      </c>
      <c r="H5834" s="3">
        <v>42335</v>
      </c>
      <c r="I5834" s="3"/>
    </row>
    <row r="5835" spans="1:9" ht="15.75" thickBot="1">
      <c r="A5835" s="2">
        <v>4661</v>
      </c>
      <c r="B5835" s="2" t="s">
        <v>8541</v>
      </c>
      <c r="C5835" s="26" t="s">
        <v>22586</v>
      </c>
      <c r="D5835" s="2" t="s">
        <v>614</v>
      </c>
      <c r="E5835" s="2" t="s">
        <v>57</v>
      </c>
      <c r="F5835" s="2" t="s">
        <v>8540</v>
      </c>
      <c r="G5835" s="3">
        <v>41375</v>
      </c>
      <c r="H5835" s="3">
        <v>41375</v>
      </c>
      <c r="I5835" s="3"/>
    </row>
    <row r="5836" spans="1:9" ht="15.75" thickBot="1">
      <c r="A5836" s="2">
        <v>4663</v>
      </c>
      <c r="B5836" s="2" t="s">
        <v>8545</v>
      </c>
      <c r="C5836" s="26" t="s">
        <v>22587</v>
      </c>
      <c r="D5836" s="2" t="s">
        <v>614</v>
      </c>
      <c r="E5836" s="2" t="s">
        <v>57</v>
      </c>
      <c r="F5836" s="2" t="s">
        <v>8544</v>
      </c>
      <c r="G5836" s="3">
        <v>41375</v>
      </c>
      <c r="H5836" s="3">
        <v>41964</v>
      </c>
      <c r="I5836" s="3"/>
    </row>
    <row r="5837" spans="1:9" ht="15.75" thickBot="1">
      <c r="A5837" s="2">
        <v>4664</v>
      </c>
      <c r="B5837" s="2" t="s">
        <v>8547</v>
      </c>
      <c r="C5837" s="26" t="s">
        <v>22588</v>
      </c>
      <c r="D5837" s="2" t="s">
        <v>614</v>
      </c>
      <c r="E5837" s="2" t="s">
        <v>57</v>
      </c>
      <c r="F5837" s="2" t="s">
        <v>8546</v>
      </c>
      <c r="G5837" s="3">
        <v>41375</v>
      </c>
      <c r="H5837" s="3">
        <v>42335</v>
      </c>
      <c r="I5837" s="3"/>
    </row>
    <row r="5838" spans="1:9" ht="15.75" thickBot="1">
      <c r="A5838" s="2">
        <v>4665</v>
      </c>
      <c r="B5838" s="2" t="s">
        <v>8549</v>
      </c>
      <c r="C5838" s="26" t="s">
        <v>22589</v>
      </c>
      <c r="D5838" s="2" t="s">
        <v>614</v>
      </c>
      <c r="E5838" s="2" t="s">
        <v>57</v>
      </c>
      <c r="F5838" s="2" t="s">
        <v>8548</v>
      </c>
      <c r="G5838" s="3">
        <v>41375</v>
      </c>
      <c r="H5838" s="3">
        <v>42335</v>
      </c>
      <c r="I5838" s="3"/>
    </row>
    <row r="5839" spans="1:9" ht="15.75" thickBot="1">
      <c r="A5839" s="2">
        <v>4666</v>
      </c>
      <c r="B5839" s="2" t="s">
        <v>8551</v>
      </c>
      <c r="C5839" s="26" t="s">
        <v>22590</v>
      </c>
      <c r="D5839" s="2" t="s">
        <v>614</v>
      </c>
      <c r="E5839" s="2" t="s">
        <v>57</v>
      </c>
      <c r="F5839" s="2" t="s">
        <v>8550</v>
      </c>
      <c r="G5839" s="3">
        <v>41375</v>
      </c>
      <c r="H5839" s="3">
        <v>42909</v>
      </c>
      <c r="I5839" s="3"/>
    </row>
    <row r="5840" spans="1:9" ht="15.75" thickBot="1">
      <c r="A5840" s="2">
        <v>4676</v>
      </c>
      <c r="B5840" s="2" t="s">
        <v>8576</v>
      </c>
      <c r="C5840" s="26" t="s">
        <v>22591</v>
      </c>
      <c r="D5840" s="2" t="s">
        <v>614</v>
      </c>
      <c r="E5840" s="2" t="s">
        <v>57</v>
      </c>
      <c r="F5840" s="2" t="s">
        <v>8575</v>
      </c>
      <c r="G5840" s="3">
        <v>41375</v>
      </c>
      <c r="H5840" s="3">
        <v>41964</v>
      </c>
      <c r="I5840" s="3"/>
    </row>
    <row r="5841" spans="1:9" ht="15.75" thickBot="1">
      <c r="A5841" s="2">
        <v>4677</v>
      </c>
      <c r="B5841" s="2" t="s">
        <v>8578</v>
      </c>
      <c r="C5841" s="27" t="s">
        <v>22592</v>
      </c>
      <c r="D5841" s="2" t="s">
        <v>614</v>
      </c>
      <c r="E5841" s="2" t="s">
        <v>57</v>
      </c>
      <c r="F5841" s="2" t="s">
        <v>8577</v>
      </c>
      <c r="G5841" s="3">
        <v>41375</v>
      </c>
      <c r="H5841" s="3">
        <v>43427</v>
      </c>
      <c r="I5841" s="3"/>
    </row>
    <row r="5842" spans="1:9" ht="15.75" thickBot="1">
      <c r="A5842" s="2">
        <v>4680</v>
      </c>
      <c r="B5842" s="2" t="s">
        <v>8584</v>
      </c>
      <c r="C5842" s="26" t="s">
        <v>22593</v>
      </c>
      <c r="D5842" s="2" t="s">
        <v>614</v>
      </c>
      <c r="E5842" s="2" t="s">
        <v>57</v>
      </c>
      <c r="F5842" s="2" t="s">
        <v>8583</v>
      </c>
      <c r="G5842" s="3">
        <v>41375</v>
      </c>
      <c r="H5842" s="3">
        <v>42909</v>
      </c>
      <c r="I5842" s="3"/>
    </row>
    <row r="5843" spans="1:9" ht="15.75" thickBot="1">
      <c r="A5843" s="2">
        <v>4683</v>
      </c>
      <c r="B5843" s="2" t="s">
        <v>8590</v>
      </c>
      <c r="C5843" s="26" t="s">
        <v>22594</v>
      </c>
      <c r="D5843" s="2" t="s">
        <v>614</v>
      </c>
      <c r="E5843" s="2" t="s">
        <v>57</v>
      </c>
      <c r="F5843" s="2" t="s">
        <v>8589</v>
      </c>
      <c r="G5843" s="3">
        <v>41375</v>
      </c>
      <c r="H5843" s="3">
        <v>42335</v>
      </c>
      <c r="I5843" s="3"/>
    </row>
    <row r="5844" spans="1:9" ht="15.75" thickBot="1">
      <c r="A5844" s="2">
        <v>4686</v>
      </c>
      <c r="B5844" s="2" t="s">
        <v>8596</v>
      </c>
      <c r="C5844" s="26" t="s">
        <v>22595</v>
      </c>
      <c r="D5844" s="2" t="s">
        <v>614</v>
      </c>
      <c r="E5844" s="2" t="s">
        <v>57</v>
      </c>
      <c r="F5844" s="2" t="s">
        <v>8595</v>
      </c>
      <c r="G5844" s="3">
        <v>41375</v>
      </c>
      <c r="H5844" s="3">
        <v>41375</v>
      </c>
      <c r="I5844" s="3"/>
    </row>
    <row r="5845" spans="1:9" ht="15.75" thickBot="1">
      <c r="A5845" s="2">
        <v>4687</v>
      </c>
      <c r="B5845" s="2" t="s">
        <v>8598</v>
      </c>
      <c r="C5845" s="26" t="s">
        <v>22596</v>
      </c>
      <c r="D5845" s="2" t="s">
        <v>614</v>
      </c>
      <c r="E5845" s="2" t="s">
        <v>57</v>
      </c>
      <c r="F5845" s="2" t="s">
        <v>8597</v>
      </c>
      <c r="G5845" s="3">
        <v>41375</v>
      </c>
      <c r="H5845" s="3">
        <v>42699</v>
      </c>
      <c r="I5845" s="3">
        <v>42699</v>
      </c>
    </row>
    <row r="5846" spans="1:9" ht="15.75" thickBot="1">
      <c r="A5846" s="2">
        <v>4688</v>
      </c>
      <c r="B5846" s="2" t="s">
        <v>8600</v>
      </c>
      <c r="C5846" s="26" t="s">
        <v>22597</v>
      </c>
      <c r="D5846" s="2" t="s">
        <v>614</v>
      </c>
      <c r="E5846" s="2" t="s">
        <v>57</v>
      </c>
      <c r="F5846" s="2" t="s">
        <v>8599</v>
      </c>
      <c r="G5846" s="3">
        <v>41375</v>
      </c>
      <c r="H5846" s="3">
        <v>44008</v>
      </c>
      <c r="I5846" s="3"/>
    </row>
    <row r="5847" spans="1:9" ht="15.75" thickBot="1">
      <c r="A5847" s="2">
        <v>4689</v>
      </c>
      <c r="B5847" s="2" t="s">
        <v>8602</v>
      </c>
      <c r="C5847" s="27" t="s">
        <v>22598</v>
      </c>
      <c r="D5847" s="2" t="s">
        <v>614</v>
      </c>
      <c r="E5847" s="2" t="s">
        <v>57</v>
      </c>
      <c r="F5847" s="2" t="s">
        <v>8601</v>
      </c>
      <c r="G5847" s="3">
        <v>41375</v>
      </c>
      <c r="H5847" s="3">
        <v>44008</v>
      </c>
      <c r="I5847" s="3"/>
    </row>
    <row r="5848" spans="1:9" ht="15.75" thickBot="1">
      <c r="A5848" s="2">
        <v>4690</v>
      </c>
      <c r="B5848" s="2" t="s">
        <v>8604</v>
      </c>
      <c r="C5848" s="26" t="s">
        <v>22599</v>
      </c>
      <c r="D5848" s="2" t="s">
        <v>614</v>
      </c>
      <c r="E5848" s="2" t="s">
        <v>57</v>
      </c>
      <c r="F5848" s="2" t="s">
        <v>8603</v>
      </c>
      <c r="G5848" s="3">
        <v>41375</v>
      </c>
      <c r="H5848" s="3">
        <v>41375</v>
      </c>
      <c r="I5848" s="3"/>
    </row>
    <row r="5849" spans="1:9" ht="15.75" thickBot="1">
      <c r="A5849" s="2">
        <v>4691</v>
      </c>
      <c r="B5849" s="2" t="s">
        <v>8606</v>
      </c>
      <c r="C5849" s="26" t="s">
        <v>22600</v>
      </c>
      <c r="D5849" s="2" t="s">
        <v>614</v>
      </c>
      <c r="E5849" s="2" t="s">
        <v>57</v>
      </c>
      <c r="F5849" s="2" t="s">
        <v>8605</v>
      </c>
      <c r="G5849" s="3">
        <v>41375</v>
      </c>
      <c r="H5849" s="3">
        <v>41375</v>
      </c>
      <c r="I5849" s="3"/>
    </row>
    <row r="5850" spans="1:9" ht="15.75" thickBot="1">
      <c r="A5850" s="2">
        <v>4693</v>
      </c>
      <c r="B5850" s="2" t="s">
        <v>8610</v>
      </c>
      <c r="C5850" s="26" t="s">
        <v>22601</v>
      </c>
      <c r="D5850" s="2" t="s">
        <v>614</v>
      </c>
      <c r="E5850" s="2" t="s">
        <v>57</v>
      </c>
      <c r="F5850" s="2" t="s">
        <v>8609</v>
      </c>
      <c r="G5850" s="3">
        <v>41375</v>
      </c>
      <c r="H5850" s="3">
        <v>41375</v>
      </c>
      <c r="I5850" s="3"/>
    </row>
    <row r="5851" spans="1:9" ht="15.75" thickBot="1">
      <c r="A5851" s="2">
        <v>4700</v>
      </c>
      <c r="B5851" s="2" t="s">
        <v>8630</v>
      </c>
      <c r="C5851" s="27" t="s">
        <v>22602</v>
      </c>
      <c r="D5851" s="2" t="s">
        <v>614</v>
      </c>
      <c r="E5851" s="2" t="s">
        <v>57</v>
      </c>
      <c r="F5851" s="2" t="s">
        <v>8629</v>
      </c>
      <c r="G5851" s="3">
        <v>41375</v>
      </c>
      <c r="H5851" s="3">
        <v>41375</v>
      </c>
      <c r="I5851" s="3"/>
    </row>
    <row r="5852" spans="1:9" ht="15.75" thickBot="1">
      <c r="A5852" s="2">
        <v>4706</v>
      </c>
      <c r="B5852" s="2" t="s">
        <v>8646</v>
      </c>
      <c r="C5852" s="26" t="s">
        <v>22603</v>
      </c>
      <c r="D5852" s="2" t="s">
        <v>614</v>
      </c>
      <c r="E5852" s="2" t="s">
        <v>57</v>
      </c>
      <c r="F5852" s="2" t="s">
        <v>8645</v>
      </c>
      <c r="G5852" s="3">
        <v>41375</v>
      </c>
      <c r="H5852" s="3">
        <v>41375</v>
      </c>
      <c r="I5852" s="3"/>
    </row>
    <row r="5853" spans="1:9" ht="15.75" thickBot="1">
      <c r="A5853" s="2">
        <v>4712</v>
      </c>
      <c r="B5853" s="2" t="s">
        <v>8658</v>
      </c>
      <c r="C5853" s="26" t="s">
        <v>22189</v>
      </c>
      <c r="D5853" s="2" t="s">
        <v>614</v>
      </c>
      <c r="E5853" s="2" t="s">
        <v>57</v>
      </c>
      <c r="F5853" s="2" t="s">
        <v>8657</v>
      </c>
      <c r="G5853" s="3">
        <v>41375</v>
      </c>
      <c r="H5853" s="3">
        <v>41375</v>
      </c>
      <c r="I5853" s="3"/>
    </row>
    <row r="5854" spans="1:9" ht="15.75" thickBot="1">
      <c r="A5854" s="2">
        <v>4713</v>
      </c>
      <c r="B5854" s="2" t="s">
        <v>8660</v>
      </c>
      <c r="C5854" s="27" t="s">
        <v>22604</v>
      </c>
      <c r="D5854" s="2" t="s">
        <v>614</v>
      </c>
      <c r="E5854" s="2" t="s">
        <v>57</v>
      </c>
      <c r="F5854" s="2" t="s">
        <v>8659</v>
      </c>
      <c r="G5854" s="3">
        <v>41375</v>
      </c>
      <c r="H5854" s="3">
        <v>41375</v>
      </c>
      <c r="I5854" s="3"/>
    </row>
    <row r="5855" spans="1:9" ht="15.75" thickBot="1">
      <c r="A5855" s="2">
        <v>4715</v>
      </c>
      <c r="B5855" s="2" t="s">
        <v>8664</v>
      </c>
      <c r="C5855" s="26" t="s">
        <v>22605</v>
      </c>
      <c r="D5855" s="2" t="s">
        <v>614</v>
      </c>
      <c r="E5855" s="2" t="s">
        <v>57</v>
      </c>
      <c r="F5855" s="2" t="s">
        <v>8663</v>
      </c>
      <c r="G5855" s="3">
        <v>41375</v>
      </c>
      <c r="H5855" s="3">
        <v>41375</v>
      </c>
      <c r="I5855" s="3"/>
    </row>
    <row r="5856" spans="1:9" ht="15.75" thickBot="1">
      <c r="A5856" s="2">
        <v>4716</v>
      </c>
      <c r="B5856" s="2" t="s">
        <v>8666</v>
      </c>
      <c r="C5856" s="27" t="s">
        <v>8666</v>
      </c>
      <c r="D5856" s="2" t="s">
        <v>614</v>
      </c>
      <c r="E5856" s="2" t="s">
        <v>57</v>
      </c>
      <c r="F5856" s="2" t="s">
        <v>8665</v>
      </c>
      <c r="G5856" s="3">
        <v>41375</v>
      </c>
      <c r="H5856" s="3">
        <v>41375</v>
      </c>
      <c r="I5856" s="3"/>
    </row>
    <row r="5857" spans="1:9" ht="15.75" thickBot="1">
      <c r="A5857" s="2">
        <v>4719</v>
      </c>
      <c r="B5857" s="2" t="s">
        <v>8673</v>
      </c>
      <c r="C5857" s="26" t="s">
        <v>22606</v>
      </c>
      <c r="D5857" s="2" t="s">
        <v>614</v>
      </c>
      <c r="E5857" s="2" t="s">
        <v>57</v>
      </c>
      <c r="F5857" s="2" t="s">
        <v>8672</v>
      </c>
      <c r="G5857" s="3">
        <v>41375</v>
      </c>
      <c r="H5857" s="3">
        <v>41375</v>
      </c>
      <c r="I5857" s="3"/>
    </row>
    <row r="5858" spans="1:9" ht="15.75" thickBot="1">
      <c r="A5858" s="2">
        <v>4721</v>
      </c>
      <c r="B5858" s="2" t="s">
        <v>8677</v>
      </c>
      <c r="C5858" s="27" t="s">
        <v>22607</v>
      </c>
      <c r="D5858" s="2" t="s">
        <v>614</v>
      </c>
      <c r="E5858" s="2" t="s">
        <v>57</v>
      </c>
      <c r="F5858" s="2" t="s">
        <v>8676</v>
      </c>
      <c r="G5858" s="3">
        <v>41375</v>
      </c>
      <c r="H5858" s="3">
        <v>41375</v>
      </c>
      <c r="I5858" s="3"/>
    </row>
    <row r="5859" spans="1:9" ht="15.75" thickBot="1">
      <c r="A5859" s="2">
        <v>4722</v>
      </c>
      <c r="B5859" s="2" t="s">
        <v>8679</v>
      </c>
      <c r="C5859" s="27" t="s">
        <v>22608</v>
      </c>
      <c r="D5859" s="2" t="s">
        <v>614</v>
      </c>
      <c r="E5859" s="2" t="s">
        <v>57</v>
      </c>
      <c r="F5859" s="2" t="s">
        <v>8678</v>
      </c>
      <c r="G5859" s="3">
        <v>41375</v>
      </c>
      <c r="H5859" s="3">
        <v>41375</v>
      </c>
      <c r="I5859" s="3"/>
    </row>
    <row r="5860" spans="1:9" ht="15.75" thickBot="1">
      <c r="A5860" s="2">
        <v>4723</v>
      </c>
      <c r="B5860" s="2" t="s">
        <v>8681</v>
      </c>
      <c r="C5860" s="27" t="s">
        <v>22609</v>
      </c>
      <c r="D5860" s="2" t="s">
        <v>614</v>
      </c>
      <c r="E5860" s="2" t="s">
        <v>57</v>
      </c>
      <c r="F5860" s="2" t="s">
        <v>8680</v>
      </c>
      <c r="G5860" s="3">
        <v>41375</v>
      </c>
      <c r="H5860" s="3">
        <v>41375</v>
      </c>
      <c r="I5860" s="3"/>
    </row>
    <row r="5861" spans="1:9" ht="15.75" thickBot="1">
      <c r="A5861" s="2">
        <v>4724</v>
      </c>
      <c r="B5861" s="2" t="s">
        <v>8683</v>
      </c>
      <c r="C5861" s="27" t="s">
        <v>22610</v>
      </c>
      <c r="D5861" s="2" t="s">
        <v>614</v>
      </c>
      <c r="E5861" s="2" t="s">
        <v>57</v>
      </c>
      <c r="F5861" s="2" t="s">
        <v>8682</v>
      </c>
      <c r="G5861" s="3">
        <v>41375</v>
      </c>
      <c r="H5861" s="3">
        <v>41375</v>
      </c>
      <c r="I5861" s="3"/>
    </row>
    <row r="5862" spans="1:9" ht="15.75" thickBot="1">
      <c r="A5862" s="2">
        <v>4725</v>
      </c>
      <c r="B5862" s="2" t="s">
        <v>8685</v>
      </c>
      <c r="C5862" s="27" t="s">
        <v>22611</v>
      </c>
      <c r="D5862" s="2" t="s">
        <v>614</v>
      </c>
      <c r="E5862" s="2" t="s">
        <v>57</v>
      </c>
      <c r="F5862" s="2" t="s">
        <v>8684</v>
      </c>
      <c r="G5862" s="3">
        <v>41375</v>
      </c>
      <c r="H5862" s="3">
        <v>41375</v>
      </c>
      <c r="I5862" s="3"/>
    </row>
    <row r="5863" spans="1:9" ht="15.75" thickBot="1">
      <c r="A5863" s="2">
        <v>4729</v>
      </c>
      <c r="B5863" s="2" t="s">
        <v>8694</v>
      </c>
      <c r="C5863" s="27" t="s">
        <v>22612</v>
      </c>
      <c r="D5863" s="2" t="s">
        <v>614</v>
      </c>
      <c r="E5863" s="2" t="s">
        <v>57</v>
      </c>
      <c r="F5863" s="2" t="s">
        <v>8693</v>
      </c>
      <c r="G5863" s="3">
        <v>41375</v>
      </c>
      <c r="H5863" s="3">
        <v>41375</v>
      </c>
      <c r="I5863" s="3"/>
    </row>
    <row r="5864" spans="1:9" ht="15.75" thickBot="1">
      <c r="A5864" s="2">
        <v>4746</v>
      </c>
      <c r="B5864" s="2" t="s">
        <v>8743</v>
      </c>
      <c r="C5864" s="26" t="s">
        <v>22613</v>
      </c>
      <c r="D5864" s="2" t="s">
        <v>614</v>
      </c>
      <c r="E5864" s="2" t="s">
        <v>57</v>
      </c>
      <c r="F5864" s="2" t="s">
        <v>8742</v>
      </c>
      <c r="G5864" s="3">
        <v>41375</v>
      </c>
      <c r="H5864" s="3">
        <v>41375</v>
      </c>
      <c r="I5864" s="3"/>
    </row>
    <row r="5865" spans="1:9" ht="15.75" thickBot="1">
      <c r="A5865" s="2">
        <v>4747</v>
      </c>
      <c r="B5865" s="2" t="s">
        <v>8745</v>
      </c>
      <c r="C5865" s="27" t="s">
        <v>22614</v>
      </c>
      <c r="D5865" s="2" t="s">
        <v>614</v>
      </c>
      <c r="E5865" s="2" t="s">
        <v>57</v>
      </c>
      <c r="F5865" s="2" t="s">
        <v>8744</v>
      </c>
      <c r="G5865" s="3">
        <v>41375</v>
      </c>
      <c r="H5865" s="3">
        <v>41375</v>
      </c>
      <c r="I5865" s="3"/>
    </row>
    <row r="5866" spans="1:9" ht="15.75" thickBot="1">
      <c r="A5866" s="2">
        <v>4748</v>
      </c>
      <c r="B5866" s="2" t="s">
        <v>8747</v>
      </c>
      <c r="C5866" s="26" t="s">
        <v>22615</v>
      </c>
      <c r="D5866" s="2" t="s">
        <v>614</v>
      </c>
      <c r="E5866" s="2" t="s">
        <v>57</v>
      </c>
      <c r="F5866" s="2" t="s">
        <v>8746</v>
      </c>
      <c r="G5866" s="3">
        <v>41375</v>
      </c>
      <c r="H5866" s="3">
        <v>41375</v>
      </c>
      <c r="I5866" s="3"/>
    </row>
    <row r="5867" spans="1:9" ht="15.75" thickBot="1">
      <c r="A5867" s="2">
        <v>4749</v>
      </c>
      <c r="B5867" s="2" t="s">
        <v>8749</v>
      </c>
      <c r="C5867" s="27" t="s">
        <v>22616</v>
      </c>
      <c r="D5867" s="2" t="s">
        <v>614</v>
      </c>
      <c r="E5867" s="2" t="s">
        <v>57</v>
      </c>
      <c r="F5867" s="2" t="s">
        <v>8748</v>
      </c>
      <c r="G5867" s="3">
        <v>41375</v>
      </c>
      <c r="H5867" s="3">
        <v>41375</v>
      </c>
      <c r="I5867" s="3"/>
    </row>
    <row r="5868" spans="1:9" ht="15.75" thickBot="1">
      <c r="A5868" s="2">
        <v>4750</v>
      </c>
      <c r="B5868" s="2" t="s">
        <v>8751</v>
      </c>
      <c r="C5868" s="27" t="s">
        <v>8751</v>
      </c>
      <c r="D5868" s="2" t="s">
        <v>614</v>
      </c>
      <c r="E5868" s="2" t="s">
        <v>57</v>
      </c>
      <c r="F5868" s="2" t="s">
        <v>8750</v>
      </c>
      <c r="G5868" s="3">
        <v>41375</v>
      </c>
      <c r="H5868" s="3">
        <v>41375</v>
      </c>
      <c r="I5868" s="3"/>
    </row>
    <row r="5869" spans="1:9" ht="15.75" thickBot="1">
      <c r="A5869" s="2">
        <v>4768</v>
      </c>
      <c r="B5869" s="2" t="s">
        <v>8803</v>
      </c>
      <c r="C5869" s="27" t="s">
        <v>22617</v>
      </c>
      <c r="D5869" s="2" t="s">
        <v>614</v>
      </c>
      <c r="E5869" s="2" t="s">
        <v>57</v>
      </c>
      <c r="F5869" s="2" t="s">
        <v>8802</v>
      </c>
      <c r="G5869" s="3">
        <v>41375</v>
      </c>
      <c r="H5869" s="3">
        <v>43427</v>
      </c>
      <c r="I5869" s="3"/>
    </row>
    <row r="5870" spans="1:9" ht="15.75" thickBot="1">
      <c r="A5870" s="2">
        <v>4772</v>
      </c>
      <c r="B5870" s="2" t="s">
        <v>8814</v>
      </c>
      <c r="C5870" s="27" t="s">
        <v>22618</v>
      </c>
      <c r="D5870" s="2" t="s">
        <v>614</v>
      </c>
      <c r="E5870" s="2" t="s">
        <v>57</v>
      </c>
      <c r="F5870" s="2" t="s">
        <v>8813</v>
      </c>
      <c r="G5870" s="3">
        <v>41375</v>
      </c>
      <c r="H5870" s="3">
        <v>43427</v>
      </c>
      <c r="I5870" s="3"/>
    </row>
    <row r="5871" spans="1:9" ht="15.75" thickBot="1">
      <c r="A5871" s="2">
        <v>4937</v>
      </c>
      <c r="B5871" s="2" t="s">
        <v>9295</v>
      </c>
      <c r="C5871" s="27" t="s">
        <v>22619</v>
      </c>
      <c r="D5871" s="2" t="s">
        <v>614</v>
      </c>
      <c r="E5871" s="2" t="s">
        <v>57</v>
      </c>
      <c r="F5871" s="2" t="s">
        <v>9294</v>
      </c>
      <c r="G5871" s="3">
        <v>41562</v>
      </c>
      <c r="H5871" s="3">
        <v>41562</v>
      </c>
      <c r="I5871" s="3"/>
    </row>
    <row r="5872" spans="1:9" ht="15.75" thickBot="1">
      <c r="A5872" s="2">
        <v>4982</v>
      </c>
      <c r="B5872" s="2" t="s">
        <v>9424</v>
      </c>
      <c r="C5872" s="27" t="s">
        <v>22620</v>
      </c>
      <c r="D5872" s="2" t="s">
        <v>614</v>
      </c>
      <c r="E5872" s="2" t="s">
        <v>57</v>
      </c>
      <c r="F5872" s="2" t="s">
        <v>9423</v>
      </c>
      <c r="G5872" s="3">
        <v>41562</v>
      </c>
      <c r="H5872" s="3">
        <v>41562</v>
      </c>
      <c r="I5872" s="3"/>
    </row>
    <row r="5873" spans="1:9" ht="15.75" thickBot="1">
      <c r="A5873" s="2">
        <v>4983</v>
      </c>
      <c r="B5873" s="2" t="s">
        <v>9426</v>
      </c>
      <c r="C5873" s="26" t="s">
        <v>22621</v>
      </c>
      <c r="D5873" s="2" t="s">
        <v>614</v>
      </c>
      <c r="E5873" s="2" t="s">
        <v>57</v>
      </c>
      <c r="F5873" s="2" t="s">
        <v>9425</v>
      </c>
      <c r="G5873" s="3">
        <v>41562</v>
      </c>
      <c r="H5873" s="3">
        <v>42335</v>
      </c>
      <c r="I5873" s="3"/>
    </row>
    <row r="5874" spans="1:9" ht="15.75" thickBot="1">
      <c r="A5874" s="2">
        <v>4988</v>
      </c>
      <c r="B5874" s="2" t="s">
        <v>9437</v>
      </c>
      <c r="C5874" s="26" t="s">
        <v>22622</v>
      </c>
      <c r="D5874" s="2" t="s">
        <v>614</v>
      </c>
      <c r="E5874" s="2" t="s">
        <v>57</v>
      </c>
      <c r="F5874" s="2" t="s">
        <v>9436</v>
      </c>
      <c r="G5874" s="3">
        <v>41562</v>
      </c>
      <c r="H5874" s="3">
        <v>42335</v>
      </c>
      <c r="I5874" s="3"/>
    </row>
    <row r="5875" spans="1:9" ht="15.75" thickBot="1">
      <c r="A5875" s="2">
        <v>5003</v>
      </c>
      <c r="B5875" s="2" t="s">
        <v>9478</v>
      </c>
      <c r="C5875" s="26" t="s">
        <v>22623</v>
      </c>
      <c r="D5875" s="2" t="s">
        <v>614</v>
      </c>
      <c r="E5875" s="2" t="s">
        <v>57</v>
      </c>
      <c r="F5875" s="2" t="s">
        <v>9477</v>
      </c>
      <c r="G5875" s="3">
        <v>41562</v>
      </c>
      <c r="H5875" s="3">
        <v>42909</v>
      </c>
      <c r="I5875" s="3"/>
    </row>
    <row r="5876" spans="1:9" ht="15.75" thickBot="1">
      <c r="A5876" s="2">
        <v>5004</v>
      </c>
      <c r="B5876" s="2" t="s">
        <v>9480</v>
      </c>
      <c r="C5876" s="26" t="s">
        <v>22624</v>
      </c>
      <c r="D5876" s="2" t="s">
        <v>614</v>
      </c>
      <c r="E5876" s="2" t="s">
        <v>57</v>
      </c>
      <c r="F5876" s="2" t="s">
        <v>9479</v>
      </c>
      <c r="G5876" s="3">
        <v>41562</v>
      </c>
      <c r="H5876" s="3">
        <v>42909</v>
      </c>
      <c r="I5876" s="3"/>
    </row>
    <row r="5877" spans="1:9" ht="15.75" thickBot="1">
      <c r="A5877" s="2">
        <v>5005</v>
      </c>
      <c r="B5877" s="2" t="s">
        <v>9482</v>
      </c>
      <c r="C5877" s="26" t="s">
        <v>22625</v>
      </c>
      <c r="D5877" s="2" t="s">
        <v>614</v>
      </c>
      <c r="E5877" s="2" t="s">
        <v>57</v>
      </c>
      <c r="F5877" s="2" t="s">
        <v>9481</v>
      </c>
      <c r="G5877" s="3">
        <v>41562</v>
      </c>
      <c r="H5877" s="3">
        <v>42335</v>
      </c>
      <c r="I5877" s="3"/>
    </row>
    <row r="5878" spans="1:9" ht="15.75" thickBot="1">
      <c r="A5878" s="2">
        <v>5008</v>
      </c>
      <c r="B5878" s="2" t="s">
        <v>9489</v>
      </c>
      <c r="C5878" s="26" t="s">
        <v>22626</v>
      </c>
      <c r="D5878" s="2" t="s">
        <v>614</v>
      </c>
      <c r="E5878" s="2" t="s">
        <v>57</v>
      </c>
      <c r="F5878" s="2" t="s">
        <v>9488</v>
      </c>
      <c r="G5878" s="3">
        <v>41562</v>
      </c>
      <c r="H5878" s="3">
        <v>41562</v>
      </c>
      <c r="I5878" s="3"/>
    </row>
    <row r="5879" spans="1:9" ht="15.75" thickBot="1">
      <c r="A5879" s="2">
        <v>5009</v>
      </c>
      <c r="B5879" s="2" t="s">
        <v>9491</v>
      </c>
      <c r="C5879" s="26" t="s">
        <v>22627</v>
      </c>
      <c r="D5879" s="2" t="s">
        <v>614</v>
      </c>
      <c r="E5879" s="2" t="s">
        <v>57</v>
      </c>
      <c r="F5879" s="2" t="s">
        <v>9490</v>
      </c>
      <c r="G5879" s="3">
        <v>41562</v>
      </c>
      <c r="H5879" s="3">
        <v>41562</v>
      </c>
      <c r="I5879" s="3"/>
    </row>
    <row r="5880" spans="1:9" ht="15.75" thickBot="1">
      <c r="A5880" s="2">
        <v>5010</v>
      </c>
      <c r="B5880" s="2" t="s">
        <v>9493</v>
      </c>
      <c r="C5880" s="27" t="s">
        <v>22628</v>
      </c>
      <c r="D5880" s="2" t="s">
        <v>614</v>
      </c>
      <c r="E5880" s="2" t="s">
        <v>57</v>
      </c>
      <c r="F5880" s="2" t="s">
        <v>9492</v>
      </c>
      <c r="G5880" s="3">
        <v>41562</v>
      </c>
      <c r="H5880" s="3">
        <v>42335</v>
      </c>
      <c r="I5880" s="3"/>
    </row>
    <row r="5881" spans="1:9" ht="15.75" thickBot="1">
      <c r="A5881" s="2">
        <v>5015</v>
      </c>
      <c r="B5881" s="2" t="s">
        <v>9506</v>
      </c>
      <c r="C5881" s="26" t="s">
        <v>22629</v>
      </c>
      <c r="D5881" s="2" t="s">
        <v>614</v>
      </c>
      <c r="E5881" s="2" t="s">
        <v>57</v>
      </c>
      <c r="F5881" s="2" t="s">
        <v>9505</v>
      </c>
      <c r="G5881" s="3">
        <v>41562</v>
      </c>
      <c r="H5881" s="3">
        <v>42335</v>
      </c>
      <c r="I5881" s="3"/>
    </row>
    <row r="5882" spans="1:9" ht="15.75" thickBot="1">
      <c r="A5882" s="2">
        <v>5025</v>
      </c>
      <c r="B5882" s="2" t="s">
        <v>9532</v>
      </c>
      <c r="C5882" s="27" t="s">
        <v>20890</v>
      </c>
      <c r="D5882" s="2" t="s">
        <v>614</v>
      </c>
      <c r="E5882" s="2" t="s">
        <v>57</v>
      </c>
      <c r="F5882" s="2" t="s">
        <v>9531</v>
      </c>
      <c r="G5882" s="3">
        <v>41562</v>
      </c>
      <c r="H5882" s="3">
        <v>45069.085833333331</v>
      </c>
      <c r="I5882" s="3"/>
    </row>
    <row r="5883" spans="1:9" ht="15.75" thickBot="1">
      <c r="A5883" s="2">
        <v>5080</v>
      </c>
      <c r="B5883" s="2" t="s">
        <v>9686</v>
      </c>
      <c r="C5883" s="26" t="s">
        <v>22630</v>
      </c>
      <c r="D5883" s="2" t="s">
        <v>614</v>
      </c>
      <c r="E5883" s="2" t="s">
        <v>57</v>
      </c>
      <c r="F5883" s="2" t="s">
        <v>9685</v>
      </c>
      <c r="G5883" s="3">
        <v>41801</v>
      </c>
      <c r="H5883" s="3">
        <v>41801</v>
      </c>
      <c r="I5883" s="3"/>
    </row>
    <row r="5884" spans="1:9" ht="15.75" thickBot="1">
      <c r="A5884" s="2">
        <v>5083</v>
      </c>
      <c r="B5884" s="2" t="s">
        <v>9694</v>
      </c>
      <c r="C5884" s="26" t="s">
        <v>22631</v>
      </c>
      <c r="D5884" s="2" t="s">
        <v>614</v>
      </c>
      <c r="E5884" s="2" t="s">
        <v>57</v>
      </c>
      <c r="F5884" s="2" t="s">
        <v>9693</v>
      </c>
      <c r="G5884" s="3">
        <v>41801</v>
      </c>
      <c r="H5884" s="3">
        <v>41801</v>
      </c>
      <c r="I5884" s="3"/>
    </row>
    <row r="5885" spans="1:9" ht="15.75" thickBot="1">
      <c r="A5885" s="2">
        <v>5084</v>
      </c>
      <c r="B5885" s="2" t="s">
        <v>9696</v>
      </c>
      <c r="C5885" s="27" t="s">
        <v>22632</v>
      </c>
      <c r="D5885" s="2" t="s">
        <v>614</v>
      </c>
      <c r="E5885" s="2" t="s">
        <v>57</v>
      </c>
      <c r="F5885" s="2" t="s">
        <v>9695</v>
      </c>
      <c r="G5885" s="3">
        <v>41801</v>
      </c>
      <c r="H5885" s="3">
        <v>41801</v>
      </c>
      <c r="I5885" s="3"/>
    </row>
    <row r="5886" spans="1:9" ht="15.75" thickBot="1">
      <c r="A5886" s="2">
        <v>5085</v>
      </c>
      <c r="B5886" s="2" t="s">
        <v>9698</v>
      </c>
      <c r="C5886" s="26" t="s">
        <v>22633</v>
      </c>
      <c r="D5886" s="2" t="s">
        <v>614</v>
      </c>
      <c r="E5886" s="2" t="s">
        <v>57</v>
      </c>
      <c r="F5886" s="2" t="s">
        <v>9697</v>
      </c>
      <c r="G5886" s="3">
        <v>41801</v>
      </c>
      <c r="H5886" s="3">
        <v>41801</v>
      </c>
      <c r="I5886" s="3"/>
    </row>
    <row r="5887" spans="1:9" ht="15.75" thickBot="1">
      <c r="A5887" s="2">
        <v>5148</v>
      </c>
      <c r="B5887" s="2" t="s">
        <v>9836</v>
      </c>
      <c r="C5887" s="26" t="s">
        <v>22634</v>
      </c>
      <c r="D5887" s="2" t="s">
        <v>614</v>
      </c>
      <c r="E5887" s="2" t="s">
        <v>57</v>
      </c>
      <c r="F5887" s="2" t="s">
        <v>9835</v>
      </c>
      <c r="G5887" s="3">
        <v>42174</v>
      </c>
      <c r="H5887" s="3">
        <v>42174</v>
      </c>
      <c r="I5887" s="3"/>
    </row>
    <row r="5888" spans="1:9" ht="15.75" thickBot="1">
      <c r="A5888" s="2">
        <v>5149</v>
      </c>
      <c r="B5888" s="2" t="s">
        <v>9838</v>
      </c>
      <c r="C5888" s="26" t="s">
        <v>22635</v>
      </c>
      <c r="D5888" s="2" t="s">
        <v>614</v>
      </c>
      <c r="E5888" s="2" t="s">
        <v>57</v>
      </c>
      <c r="F5888" s="2" t="s">
        <v>9837</v>
      </c>
      <c r="G5888" s="3">
        <v>42174</v>
      </c>
      <c r="H5888" s="3">
        <v>42174</v>
      </c>
      <c r="I5888" s="3"/>
    </row>
    <row r="5889" spans="1:9" ht="15.75" thickBot="1">
      <c r="A5889" s="2">
        <v>5150</v>
      </c>
      <c r="B5889" s="2" t="s">
        <v>9840</v>
      </c>
      <c r="C5889" s="26" t="s">
        <v>22636</v>
      </c>
      <c r="D5889" s="2" t="s">
        <v>614</v>
      </c>
      <c r="E5889" s="2" t="s">
        <v>57</v>
      </c>
      <c r="F5889" s="2" t="s">
        <v>9839</v>
      </c>
      <c r="G5889" s="3">
        <v>42174</v>
      </c>
      <c r="H5889" s="3">
        <v>42174</v>
      </c>
      <c r="I5889" s="3"/>
    </row>
    <row r="5890" spans="1:9" ht="15.75" thickBot="1">
      <c r="A5890" s="2">
        <v>5151</v>
      </c>
      <c r="B5890" s="2" t="s">
        <v>9842</v>
      </c>
      <c r="C5890" s="26" t="s">
        <v>22637</v>
      </c>
      <c r="D5890" s="2" t="s">
        <v>614</v>
      </c>
      <c r="E5890" s="2" t="s">
        <v>57</v>
      </c>
      <c r="F5890" s="2" t="s">
        <v>9841</v>
      </c>
      <c r="G5890" s="3">
        <v>42174</v>
      </c>
      <c r="H5890" s="3">
        <v>42174</v>
      </c>
      <c r="I5890" s="3"/>
    </row>
    <row r="5891" spans="1:9" ht="15.75" thickBot="1">
      <c r="A5891" s="2">
        <v>5152</v>
      </c>
      <c r="B5891" s="2" t="s">
        <v>9844</v>
      </c>
      <c r="C5891" s="26" t="s">
        <v>22638</v>
      </c>
      <c r="D5891" s="2" t="s">
        <v>614</v>
      </c>
      <c r="E5891" s="2" t="s">
        <v>57</v>
      </c>
      <c r="F5891" s="2" t="s">
        <v>9843</v>
      </c>
      <c r="G5891" s="3">
        <v>42174</v>
      </c>
      <c r="H5891" s="3">
        <v>42174</v>
      </c>
      <c r="I5891" s="3"/>
    </row>
    <row r="5892" spans="1:9" ht="15.75" thickBot="1">
      <c r="A5892" s="2">
        <v>5153</v>
      </c>
      <c r="B5892" s="2" t="s">
        <v>9846</v>
      </c>
      <c r="C5892" s="26" t="s">
        <v>22639</v>
      </c>
      <c r="D5892" s="2" t="s">
        <v>614</v>
      </c>
      <c r="E5892" s="2" t="s">
        <v>57</v>
      </c>
      <c r="F5892" s="2" t="s">
        <v>9845</v>
      </c>
      <c r="G5892" s="3">
        <v>42174</v>
      </c>
      <c r="H5892" s="3">
        <v>42174</v>
      </c>
      <c r="I5892" s="3"/>
    </row>
    <row r="5893" spans="1:9" ht="15.75" thickBot="1">
      <c r="A5893" s="2">
        <v>5154</v>
      </c>
      <c r="B5893" s="2" t="s">
        <v>9848</v>
      </c>
      <c r="C5893" s="26" t="s">
        <v>22640</v>
      </c>
      <c r="D5893" s="2" t="s">
        <v>614</v>
      </c>
      <c r="E5893" s="2" t="s">
        <v>57</v>
      </c>
      <c r="F5893" s="2" t="s">
        <v>9847</v>
      </c>
      <c r="G5893" s="3">
        <v>42174</v>
      </c>
      <c r="H5893" s="3">
        <v>42174</v>
      </c>
      <c r="I5893" s="3"/>
    </row>
    <row r="5894" spans="1:9" ht="15.75" thickBot="1">
      <c r="A5894" s="2">
        <v>5169</v>
      </c>
      <c r="B5894" s="2" t="s">
        <v>9882</v>
      </c>
      <c r="C5894" s="27" t="s">
        <v>22641</v>
      </c>
      <c r="D5894" s="2" t="s">
        <v>614</v>
      </c>
      <c r="E5894" s="2" t="s">
        <v>57</v>
      </c>
      <c r="F5894" s="2" t="s">
        <v>9881</v>
      </c>
      <c r="G5894" s="3">
        <v>42174</v>
      </c>
      <c r="H5894" s="3">
        <v>42174</v>
      </c>
      <c r="I5894" s="3"/>
    </row>
    <row r="5895" spans="1:9" ht="15.75" thickBot="1">
      <c r="A5895" s="2">
        <v>5171</v>
      </c>
      <c r="B5895" s="2" t="s">
        <v>9886</v>
      </c>
      <c r="C5895" s="26" t="s">
        <v>22642</v>
      </c>
      <c r="D5895" s="2" t="s">
        <v>614</v>
      </c>
      <c r="E5895" s="2" t="s">
        <v>57</v>
      </c>
      <c r="F5895" s="2" t="s">
        <v>9885</v>
      </c>
      <c r="G5895" s="3">
        <v>42174</v>
      </c>
      <c r="H5895" s="3">
        <v>42174</v>
      </c>
      <c r="I5895" s="3"/>
    </row>
    <row r="5896" spans="1:9" ht="15.75" thickBot="1">
      <c r="A5896" s="2">
        <v>5250</v>
      </c>
      <c r="B5896" s="2" t="s">
        <v>10122</v>
      </c>
      <c r="C5896" s="27" t="s">
        <v>22643</v>
      </c>
      <c r="D5896" s="2" t="s">
        <v>614</v>
      </c>
      <c r="E5896" s="2" t="s">
        <v>57</v>
      </c>
      <c r="F5896" s="2" t="s">
        <v>10121</v>
      </c>
      <c r="G5896" s="3">
        <v>42174</v>
      </c>
      <c r="H5896" s="3">
        <v>42174</v>
      </c>
      <c r="I5896" s="3"/>
    </row>
    <row r="5897" spans="1:9" ht="15.75" thickBot="1">
      <c r="A5897" s="2">
        <v>5278</v>
      </c>
      <c r="B5897" s="2" t="s">
        <v>10200</v>
      </c>
      <c r="C5897" s="26" t="s">
        <v>22644</v>
      </c>
      <c r="D5897" s="2" t="s">
        <v>614</v>
      </c>
      <c r="E5897" s="2" t="s">
        <v>57</v>
      </c>
      <c r="F5897" s="2" t="s">
        <v>10199</v>
      </c>
      <c r="G5897" s="3">
        <v>42174</v>
      </c>
      <c r="H5897" s="3">
        <v>43427</v>
      </c>
      <c r="I5897" s="3"/>
    </row>
    <row r="5898" spans="1:9" ht="15.75" thickBot="1">
      <c r="A5898" s="2">
        <v>5289</v>
      </c>
      <c r="B5898" s="2" t="s">
        <v>10227</v>
      </c>
      <c r="C5898" s="27" t="s">
        <v>22645</v>
      </c>
      <c r="D5898" s="2" t="s">
        <v>614</v>
      </c>
      <c r="E5898" s="2" t="s">
        <v>57</v>
      </c>
      <c r="F5898" s="2" t="s">
        <v>10226</v>
      </c>
      <c r="G5898" s="3">
        <v>42174</v>
      </c>
      <c r="H5898" s="3">
        <v>42174</v>
      </c>
      <c r="I5898" s="3"/>
    </row>
    <row r="5899" spans="1:9" ht="15.75" thickBot="1">
      <c r="A5899" s="2">
        <v>5290</v>
      </c>
      <c r="B5899" s="2" t="s">
        <v>10229</v>
      </c>
      <c r="C5899" s="26" t="s">
        <v>22646</v>
      </c>
      <c r="D5899" s="2" t="s">
        <v>614</v>
      </c>
      <c r="E5899" s="2" t="s">
        <v>57</v>
      </c>
      <c r="F5899" s="2" t="s">
        <v>10228</v>
      </c>
      <c r="G5899" s="3">
        <v>42174</v>
      </c>
      <c r="H5899" s="3">
        <v>42174</v>
      </c>
      <c r="I5899" s="3"/>
    </row>
    <row r="5900" spans="1:9" ht="15.75" thickBot="1">
      <c r="A5900" s="2">
        <v>5291</v>
      </c>
      <c r="B5900" s="2" t="s">
        <v>10231</v>
      </c>
      <c r="C5900" s="26" t="s">
        <v>22647</v>
      </c>
      <c r="D5900" s="2" t="s">
        <v>614</v>
      </c>
      <c r="E5900" s="2" t="s">
        <v>57</v>
      </c>
      <c r="F5900" s="2" t="s">
        <v>10230</v>
      </c>
      <c r="G5900" s="3">
        <v>42174</v>
      </c>
      <c r="H5900" s="3">
        <v>42174</v>
      </c>
      <c r="I5900" s="3"/>
    </row>
    <row r="5901" spans="1:9" ht="15.75" thickBot="1">
      <c r="A5901" s="2">
        <v>5295</v>
      </c>
      <c r="B5901" s="2" t="s">
        <v>10240</v>
      </c>
      <c r="C5901" s="27" t="s">
        <v>22648</v>
      </c>
      <c r="D5901" s="2" t="s">
        <v>614</v>
      </c>
      <c r="E5901" s="2" t="s">
        <v>57</v>
      </c>
      <c r="F5901" s="2" t="s">
        <v>10239</v>
      </c>
      <c r="G5901" s="3">
        <v>42174</v>
      </c>
      <c r="H5901" s="3">
        <v>42174</v>
      </c>
      <c r="I5901" s="3"/>
    </row>
    <row r="5902" spans="1:9" ht="15.75" thickBot="1">
      <c r="A5902" s="2">
        <v>5092</v>
      </c>
      <c r="B5902" s="2" t="s">
        <v>9709</v>
      </c>
      <c r="C5902" s="26" t="s">
        <v>22649</v>
      </c>
      <c r="D5902" s="2" t="s">
        <v>614</v>
      </c>
      <c r="E5902" s="2" t="s">
        <v>57</v>
      </c>
      <c r="F5902" s="2" t="s">
        <v>9708</v>
      </c>
      <c r="G5902" s="3">
        <v>42335</v>
      </c>
      <c r="H5902" s="3">
        <v>42335</v>
      </c>
      <c r="I5902" s="3"/>
    </row>
    <row r="5903" spans="1:9" ht="15.75" thickBot="1">
      <c r="A5903" s="2">
        <v>5101</v>
      </c>
      <c r="B5903" s="2" t="s">
        <v>9711</v>
      </c>
      <c r="C5903" s="26" t="s">
        <v>22650</v>
      </c>
      <c r="D5903" s="2" t="s">
        <v>614</v>
      </c>
      <c r="E5903" s="2" t="s">
        <v>57</v>
      </c>
      <c r="F5903" s="2" t="s">
        <v>9710</v>
      </c>
      <c r="G5903" s="3">
        <v>42335</v>
      </c>
      <c r="H5903" s="3">
        <v>42335</v>
      </c>
      <c r="I5903" s="3"/>
    </row>
    <row r="5904" spans="1:9" ht="15.75" thickBot="1">
      <c r="A5904" s="2">
        <v>5102</v>
      </c>
      <c r="B5904" s="2" t="s">
        <v>9713</v>
      </c>
      <c r="C5904" s="26" t="s">
        <v>22651</v>
      </c>
      <c r="D5904" s="2" t="s">
        <v>614</v>
      </c>
      <c r="E5904" s="2" t="s">
        <v>57</v>
      </c>
      <c r="F5904" s="2" t="s">
        <v>9712</v>
      </c>
      <c r="G5904" s="3">
        <v>42335</v>
      </c>
      <c r="H5904" s="3">
        <v>42335</v>
      </c>
      <c r="I5904" s="3"/>
    </row>
    <row r="5905" spans="1:9" ht="15.75" thickBot="1">
      <c r="A5905" s="2">
        <v>5104</v>
      </c>
      <c r="B5905" s="2" t="s">
        <v>9715</v>
      </c>
      <c r="C5905" s="26" t="s">
        <v>22652</v>
      </c>
      <c r="D5905" s="2" t="s">
        <v>614</v>
      </c>
      <c r="E5905" s="2" t="s">
        <v>57</v>
      </c>
      <c r="F5905" s="2" t="s">
        <v>9714</v>
      </c>
      <c r="G5905" s="3">
        <v>42335</v>
      </c>
      <c r="H5905" s="3">
        <v>42335</v>
      </c>
      <c r="I5905" s="3"/>
    </row>
    <row r="5906" spans="1:9" ht="15.75" thickBot="1">
      <c r="A5906" s="2">
        <v>5105</v>
      </c>
      <c r="B5906" s="2" t="s">
        <v>9717</v>
      </c>
      <c r="C5906" s="26" t="s">
        <v>22653</v>
      </c>
      <c r="D5906" s="2" t="s">
        <v>614</v>
      </c>
      <c r="E5906" s="2" t="s">
        <v>57</v>
      </c>
      <c r="F5906" s="2" t="s">
        <v>9716</v>
      </c>
      <c r="G5906" s="3">
        <v>42335</v>
      </c>
      <c r="H5906" s="3">
        <v>42335</v>
      </c>
      <c r="I5906" s="3"/>
    </row>
    <row r="5907" spans="1:9" ht="15.75" thickBot="1">
      <c r="A5907" s="2">
        <v>5106</v>
      </c>
      <c r="B5907" s="2" t="s">
        <v>9719</v>
      </c>
      <c r="C5907" s="26" t="s">
        <v>22654</v>
      </c>
      <c r="D5907" s="2" t="s">
        <v>614</v>
      </c>
      <c r="E5907" s="2" t="s">
        <v>57</v>
      </c>
      <c r="F5907" s="2" t="s">
        <v>9718</v>
      </c>
      <c r="G5907" s="3">
        <v>42335</v>
      </c>
      <c r="H5907" s="3">
        <v>42335</v>
      </c>
      <c r="I5907" s="3"/>
    </row>
    <row r="5908" spans="1:9" ht="15.75" thickBot="1">
      <c r="A5908" s="2">
        <v>5107</v>
      </c>
      <c r="B5908" s="2" t="s">
        <v>9721</v>
      </c>
      <c r="C5908" s="26" t="s">
        <v>22655</v>
      </c>
      <c r="D5908" s="2" t="s">
        <v>614</v>
      </c>
      <c r="E5908" s="2" t="s">
        <v>57</v>
      </c>
      <c r="F5908" s="2" t="s">
        <v>9720</v>
      </c>
      <c r="G5908" s="3">
        <v>42335</v>
      </c>
      <c r="H5908" s="3">
        <v>42335</v>
      </c>
      <c r="I5908" s="3"/>
    </row>
    <row r="5909" spans="1:9" ht="15.75" thickBot="1">
      <c r="A5909" s="2">
        <v>5108</v>
      </c>
      <c r="B5909" s="2" t="s">
        <v>9723</v>
      </c>
      <c r="C5909" s="26" t="s">
        <v>22656</v>
      </c>
      <c r="D5909" s="2" t="s">
        <v>614</v>
      </c>
      <c r="E5909" s="2" t="s">
        <v>57</v>
      </c>
      <c r="F5909" s="2" t="s">
        <v>9722</v>
      </c>
      <c r="G5909" s="3">
        <v>42335</v>
      </c>
      <c r="H5909" s="3">
        <v>42335</v>
      </c>
      <c r="I5909" s="3"/>
    </row>
    <row r="5910" spans="1:9" ht="15.75" thickBot="1">
      <c r="A5910" s="2">
        <v>5117</v>
      </c>
      <c r="B5910" s="2" t="s">
        <v>9747</v>
      </c>
      <c r="C5910" s="26" t="s">
        <v>22657</v>
      </c>
      <c r="D5910" s="2" t="s">
        <v>614</v>
      </c>
      <c r="E5910" s="2" t="s">
        <v>57</v>
      </c>
      <c r="F5910" s="2" t="s">
        <v>9746</v>
      </c>
      <c r="G5910" s="3">
        <v>42335</v>
      </c>
      <c r="H5910" s="3">
        <v>42335</v>
      </c>
      <c r="I5910" s="3"/>
    </row>
    <row r="5911" spans="1:9" ht="15.75" thickBot="1">
      <c r="A5911" s="2">
        <v>5330</v>
      </c>
      <c r="B5911" s="2" t="s">
        <v>10329</v>
      </c>
      <c r="C5911" s="26" t="s">
        <v>22658</v>
      </c>
      <c r="D5911" s="2" t="s">
        <v>614</v>
      </c>
      <c r="E5911" s="2" t="s">
        <v>57</v>
      </c>
      <c r="F5911" s="2" t="s">
        <v>10328</v>
      </c>
      <c r="G5911" s="3">
        <v>42335</v>
      </c>
      <c r="H5911" s="3">
        <v>42335</v>
      </c>
      <c r="I5911" s="3"/>
    </row>
    <row r="5912" spans="1:9" ht="15.75" thickBot="1">
      <c r="A5912" s="2">
        <v>5519</v>
      </c>
      <c r="B5912" s="2" t="s">
        <v>10720</v>
      </c>
      <c r="C5912" s="26" t="s">
        <v>22659</v>
      </c>
      <c r="D5912" s="2" t="s">
        <v>614</v>
      </c>
      <c r="E5912" s="2" t="s">
        <v>57</v>
      </c>
      <c r="F5912" s="2" t="s">
        <v>10719</v>
      </c>
      <c r="G5912" s="3">
        <v>42335</v>
      </c>
      <c r="H5912" s="3">
        <v>42335</v>
      </c>
      <c r="I5912" s="3"/>
    </row>
    <row r="5913" spans="1:9" ht="15.75" thickBot="1">
      <c r="A5913" s="2">
        <v>5520</v>
      </c>
      <c r="B5913" s="2" t="s">
        <v>10722</v>
      </c>
      <c r="C5913" s="26" t="s">
        <v>22660</v>
      </c>
      <c r="D5913" s="2" t="s">
        <v>614</v>
      </c>
      <c r="E5913" s="2" t="s">
        <v>57</v>
      </c>
      <c r="F5913" s="2" t="s">
        <v>10721</v>
      </c>
      <c r="G5913" s="3">
        <v>42335</v>
      </c>
      <c r="H5913" s="3">
        <v>42335</v>
      </c>
      <c r="I5913" s="3"/>
    </row>
    <row r="5914" spans="1:9" ht="15.75" thickBot="1">
      <c r="A5914" s="2">
        <v>5521</v>
      </c>
      <c r="B5914" s="2" t="s">
        <v>10724</v>
      </c>
      <c r="C5914" s="26" t="s">
        <v>22661</v>
      </c>
      <c r="D5914" s="2" t="s">
        <v>614</v>
      </c>
      <c r="E5914" s="2" t="s">
        <v>57</v>
      </c>
      <c r="F5914" s="2" t="s">
        <v>10723</v>
      </c>
      <c r="G5914" s="3">
        <v>42335</v>
      </c>
      <c r="H5914" s="3">
        <v>42335</v>
      </c>
      <c r="I5914" s="3"/>
    </row>
    <row r="5915" spans="1:9" ht="15.75" thickBot="1">
      <c r="A5915" s="2">
        <v>5522</v>
      </c>
      <c r="B5915" s="2" t="s">
        <v>10726</v>
      </c>
      <c r="C5915" s="26" t="s">
        <v>22662</v>
      </c>
      <c r="D5915" s="2" t="s">
        <v>614</v>
      </c>
      <c r="E5915" s="2" t="s">
        <v>57</v>
      </c>
      <c r="F5915" s="2" t="s">
        <v>10725</v>
      </c>
      <c r="G5915" s="3">
        <v>42335</v>
      </c>
      <c r="H5915" s="3">
        <v>42335</v>
      </c>
      <c r="I5915" s="3"/>
    </row>
    <row r="5916" spans="1:9" ht="15.75" thickBot="1">
      <c r="A5916" s="2">
        <v>5523</v>
      </c>
      <c r="B5916" s="2" t="s">
        <v>10728</v>
      </c>
      <c r="C5916" s="26" t="s">
        <v>22663</v>
      </c>
      <c r="D5916" s="2" t="s">
        <v>614</v>
      </c>
      <c r="E5916" s="2" t="s">
        <v>57</v>
      </c>
      <c r="F5916" s="2" t="s">
        <v>10727</v>
      </c>
      <c r="G5916" s="3">
        <v>42335</v>
      </c>
      <c r="H5916" s="3">
        <v>42335</v>
      </c>
      <c r="I5916" s="3"/>
    </row>
    <row r="5917" spans="1:9" ht="15.75" thickBot="1">
      <c r="A5917" s="2">
        <v>5524</v>
      </c>
      <c r="B5917" s="2" t="s">
        <v>10730</v>
      </c>
      <c r="C5917" s="26" t="s">
        <v>22664</v>
      </c>
      <c r="D5917" s="2" t="s">
        <v>614</v>
      </c>
      <c r="E5917" s="2" t="s">
        <v>57</v>
      </c>
      <c r="F5917" s="2" t="s">
        <v>10729</v>
      </c>
      <c r="G5917" s="3">
        <v>42335</v>
      </c>
      <c r="H5917" s="3">
        <v>42335</v>
      </c>
      <c r="I5917" s="3"/>
    </row>
    <row r="5918" spans="1:9" ht="15.75" thickBot="1">
      <c r="A5918" s="2">
        <v>5525</v>
      </c>
      <c r="B5918" s="2" t="s">
        <v>10732</v>
      </c>
      <c r="C5918" s="26" t="s">
        <v>22665</v>
      </c>
      <c r="D5918" s="2" t="s">
        <v>614</v>
      </c>
      <c r="E5918" s="2" t="s">
        <v>57</v>
      </c>
      <c r="F5918" s="2" t="s">
        <v>10731</v>
      </c>
      <c r="G5918" s="3">
        <v>42335</v>
      </c>
      <c r="H5918" s="3">
        <v>42335</v>
      </c>
      <c r="I5918" s="3"/>
    </row>
    <row r="5919" spans="1:9" ht="15.75" thickBot="1">
      <c r="A5919" s="2">
        <v>5526</v>
      </c>
      <c r="B5919" s="2" t="s">
        <v>10734</v>
      </c>
      <c r="C5919" s="26" t="s">
        <v>22666</v>
      </c>
      <c r="D5919" s="2" t="s">
        <v>614</v>
      </c>
      <c r="E5919" s="2" t="s">
        <v>57</v>
      </c>
      <c r="F5919" s="2" t="s">
        <v>10733</v>
      </c>
      <c r="G5919" s="3">
        <v>42335</v>
      </c>
      <c r="H5919" s="3">
        <v>42335</v>
      </c>
      <c r="I5919" s="3"/>
    </row>
    <row r="5920" spans="1:9" ht="15.75" thickBot="1">
      <c r="A5920" s="2">
        <v>5527</v>
      </c>
      <c r="B5920" s="2" t="s">
        <v>10736</v>
      </c>
      <c r="C5920" s="26" t="s">
        <v>22667</v>
      </c>
      <c r="D5920" s="2" t="s">
        <v>614</v>
      </c>
      <c r="E5920" s="2" t="s">
        <v>57</v>
      </c>
      <c r="F5920" s="2" t="s">
        <v>10735</v>
      </c>
      <c r="G5920" s="3">
        <v>42335</v>
      </c>
      <c r="H5920" s="3">
        <v>42335</v>
      </c>
      <c r="I5920" s="3"/>
    </row>
    <row r="5921" spans="1:9" ht="15.75" thickBot="1">
      <c r="A5921" s="2">
        <v>5529</v>
      </c>
      <c r="B5921" s="2" t="s">
        <v>10741</v>
      </c>
      <c r="C5921" s="26" t="s">
        <v>22668</v>
      </c>
      <c r="D5921" s="2" t="s">
        <v>614</v>
      </c>
      <c r="E5921" s="2" t="s">
        <v>57</v>
      </c>
      <c r="F5921" s="2" t="s">
        <v>10740</v>
      </c>
      <c r="G5921" s="3">
        <v>42335</v>
      </c>
      <c r="H5921" s="3">
        <v>42335</v>
      </c>
      <c r="I5921" s="3"/>
    </row>
    <row r="5922" spans="1:9" ht="15.75" thickBot="1">
      <c r="A5922" s="2">
        <v>5530</v>
      </c>
      <c r="B5922" s="2" t="s">
        <v>10743</v>
      </c>
      <c r="C5922" s="26" t="s">
        <v>22669</v>
      </c>
      <c r="D5922" s="2" t="s">
        <v>614</v>
      </c>
      <c r="E5922" s="2" t="s">
        <v>57</v>
      </c>
      <c r="F5922" s="2" t="s">
        <v>10742</v>
      </c>
      <c r="G5922" s="3">
        <v>42335</v>
      </c>
      <c r="H5922" s="3">
        <v>42335</v>
      </c>
      <c r="I5922" s="3"/>
    </row>
    <row r="5923" spans="1:9" ht="15.75" thickBot="1">
      <c r="A5923" s="2">
        <v>5612</v>
      </c>
      <c r="B5923" s="2" t="s">
        <v>10974</v>
      </c>
      <c r="C5923" s="26" t="s">
        <v>22670</v>
      </c>
      <c r="D5923" s="2" t="s">
        <v>614</v>
      </c>
      <c r="E5923" s="2" t="s">
        <v>57</v>
      </c>
      <c r="F5923" s="2" t="s">
        <v>10973</v>
      </c>
      <c r="G5923" s="3">
        <v>42552</v>
      </c>
      <c r="H5923" s="3">
        <v>42552</v>
      </c>
      <c r="I5923" s="3"/>
    </row>
    <row r="5924" spans="1:9" ht="15.75" thickBot="1">
      <c r="A5924" s="2">
        <v>5613</v>
      </c>
      <c r="B5924" s="2" t="s">
        <v>10976</v>
      </c>
      <c r="C5924" s="26" t="s">
        <v>22671</v>
      </c>
      <c r="D5924" s="2" t="s">
        <v>614</v>
      </c>
      <c r="E5924" s="2" t="s">
        <v>57</v>
      </c>
      <c r="F5924" s="2" t="s">
        <v>10975</v>
      </c>
      <c r="G5924" s="3">
        <v>42552</v>
      </c>
      <c r="H5924" s="3">
        <v>42552</v>
      </c>
      <c r="I5924" s="3"/>
    </row>
    <row r="5925" spans="1:9" ht="15.75" thickBot="1">
      <c r="A5925" s="2">
        <v>5614</v>
      </c>
      <c r="B5925" s="2" t="s">
        <v>10978</v>
      </c>
      <c r="C5925" s="26" t="s">
        <v>22672</v>
      </c>
      <c r="D5925" s="2" t="s">
        <v>614</v>
      </c>
      <c r="E5925" s="2" t="s">
        <v>57</v>
      </c>
      <c r="F5925" s="2" t="s">
        <v>10977</v>
      </c>
      <c r="G5925" s="3">
        <v>42552</v>
      </c>
      <c r="H5925" s="3">
        <v>42552</v>
      </c>
      <c r="I5925" s="3"/>
    </row>
    <row r="5926" spans="1:9" ht="15.75" thickBot="1">
      <c r="A5926" s="2">
        <v>5635</v>
      </c>
      <c r="B5926" s="2" t="s">
        <v>11034</v>
      </c>
      <c r="C5926" s="26" t="s">
        <v>22673</v>
      </c>
      <c r="D5926" s="2" t="s">
        <v>614</v>
      </c>
      <c r="E5926" s="2" t="s">
        <v>57</v>
      </c>
      <c r="F5926" s="2" t="s">
        <v>11033</v>
      </c>
      <c r="G5926" s="3">
        <v>42699</v>
      </c>
      <c r="H5926" s="3">
        <v>42699</v>
      </c>
      <c r="I5926" s="3"/>
    </row>
    <row r="5927" spans="1:9" ht="15.75" thickBot="1">
      <c r="A5927" s="2">
        <v>5636</v>
      </c>
      <c r="B5927" s="2" t="s">
        <v>11036</v>
      </c>
      <c r="C5927" s="27" t="s">
        <v>22674</v>
      </c>
      <c r="D5927" s="2" t="s">
        <v>614</v>
      </c>
      <c r="E5927" s="2" t="s">
        <v>57</v>
      </c>
      <c r="F5927" s="2" t="s">
        <v>11035</v>
      </c>
      <c r="G5927" s="3">
        <v>42699</v>
      </c>
      <c r="H5927" s="3">
        <v>42699</v>
      </c>
      <c r="I5927" s="3"/>
    </row>
    <row r="5928" spans="1:9" ht="15.75" thickBot="1">
      <c r="A5928" s="2">
        <v>5762</v>
      </c>
      <c r="B5928" s="2" t="s">
        <v>11314</v>
      </c>
      <c r="C5928" s="26" t="s">
        <v>22675</v>
      </c>
      <c r="D5928" s="2" t="s">
        <v>614</v>
      </c>
      <c r="E5928" s="2" t="s">
        <v>57</v>
      </c>
      <c r="F5928" s="2" t="s">
        <v>11313</v>
      </c>
      <c r="G5928" s="3">
        <v>42909</v>
      </c>
      <c r="H5928" s="3">
        <v>43427</v>
      </c>
      <c r="I5928" s="3"/>
    </row>
    <row r="5929" spans="1:9" ht="15.75" thickBot="1">
      <c r="A5929" s="2">
        <v>5824</v>
      </c>
      <c r="B5929" s="2" t="s">
        <v>11452</v>
      </c>
      <c r="C5929" s="26" t="s">
        <v>22676</v>
      </c>
      <c r="D5929" s="2" t="s">
        <v>614</v>
      </c>
      <c r="E5929" s="2" t="s">
        <v>57</v>
      </c>
      <c r="F5929" s="2" t="s">
        <v>11451</v>
      </c>
      <c r="G5929" s="3">
        <v>42909</v>
      </c>
      <c r="H5929" s="3">
        <v>42909</v>
      </c>
      <c r="I5929" s="3"/>
    </row>
    <row r="5930" spans="1:9" ht="15.75" thickBot="1">
      <c r="A5930" s="2">
        <v>5890</v>
      </c>
      <c r="B5930" s="2" t="s">
        <v>11604</v>
      </c>
      <c r="C5930" s="26" t="s">
        <v>22677</v>
      </c>
      <c r="D5930" s="2" t="s">
        <v>614</v>
      </c>
      <c r="E5930" s="2" t="s">
        <v>57</v>
      </c>
      <c r="F5930" s="2" t="s">
        <v>11603</v>
      </c>
      <c r="G5930" s="3">
        <v>43280</v>
      </c>
      <c r="H5930" s="3">
        <v>43280</v>
      </c>
      <c r="I5930" s="3"/>
    </row>
    <row r="5931" spans="1:9" ht="15.75" thickBot="1">
      <c r="A5931" s="2">
        <v>5931</v>
      </c>
      <c r="B5931" s="2" t="s">
        <v>11686</v>
      </c>
      <c r="C5931" s="27" t="s">
        <v>11686</v>
      </c>
      <c r="D5931" s="2" t="s">
        <v>614</v>
      </c>
      <c r="E5931" s="2" t="s">
        <v>57</v>
      </c>
      <c r="F5931" s="2" t="s">
        <v>11685</v>
      </c>
      <c r="G5931" s="3">
        <v>43280</v>
      </c>
      <c r="H5931" s="3">
        <v>43280</v>
      </c>
      <c r="I5931" s="3"/>
    </row>
    <row r="5932" spans="1:9" ht="15.75" thickBot="1">
      <c r="A5932" s="2">
        <v>5932</v>
      </c>
      <c r="B5932" s="2" t="s">
        <v>11688</v>
      </c>
      <c r="C5932" s="27" t="s">
        <v>22678</v>
      </c>
      <c r="D5932" s="2" t="s">
        <v>614</v>
      </c>
      <c r="E5932" s="2" t="s">
        <v>57</v>
      </c>
      <c r="F5932" s="2" t="s">
        <v>11687</v>
      </c>
      <c r="G5932" s="3">
        <v>43280</v>
      </c>
      <c r="H5932" s="3">
        <v>43280</v>
      </c>
      <c r="I5932" s="3"/>
    </row>
    <row r="5933" spans="1:9" ht="15.75" thickBot="1">
      <c r="A5933" s="2">
        <v>5949</v>
      </c>
      <c r="B5933" s="2" t="s">
        <v>11737</v>
      </c>
      <c r="C5933" s="26" t="s">
        <v>22679</v>
      </c>
      <c r="D5933" s="2" t="s">
        <v>614</v>
      </c>
      <c r="E5933" s="2" t="s">
        <v>57</v>
      </c>
      <c r="F5933" s="2" t="s">
        <v>11736</v>
      </c>
      <c r="G5933" s="3">
        <v>43280</v>
      </c>
      <c r="H5933" s="3">
        <v>43280</v>
      </c>
      <c r="I5933" s="3"/>
    </row>
    <row r="5934" spans="1:9" ht="15.75" thickBot="1">
      <c r="A5934" s="2">
        <v>5991</v>
      </c>
      <c r="B5934" s="2" t="s">
        <v>11854</v>
      </c>
      <c r="C5934" s="27" t="s">
        <v>22680</v>
      </c>
      <c r="D5934" s="2" t="s">
        <v>614</v>
      </c>
      <c r="E5934" s="2" t="s">
        <v>57</v>
      </c>
      <c r="F5934" s="2" t="s">
        <v>11853</v>
      </c>
      <c r="G5934" s="3">
        <v>43427</v>
      </c>
      <c r="H5934" s="3">
        <v>43427</v>
      </c>
      <c r="I5934" s="3"/>
    </row>
    <row r="5935" spans="1:9" ht="15.75" thickBot="1">
      <c r="A5935" s="2">
        <v>5992</v>
      </c>
      <c r="B5935" s="2" t="s">
        <v>11856</v>
      </c>
      <c r="C5935" s="27" t="s">
        <v>22681</v>
      </c>
      <c r="D5935" s="2" t="s">
        <v>614</v>
      </c>
      <c r="E5935" s="2" t="s">
        <v>57</v>
      </c>
      <c r="F5935" s="2" t="s">
        <v>11855</v>
      </c>
      <c r="G5935" s="3">
        <v>43427</v>
      </c>
      <c r="H5935" s="3">
        <v>43427</v>
      </c>
      <c r="I5935" s="3"/>
    </row>
    <row r="5936" spans="1:9" ht="15.75" thickBot="1">
      <c r="A5936" s="2">
        <v>5993</v>
      </c>
      <c r="B5936" s="2" t="s">
        <v>11858</v>
      </c>
      <c r="C5936" s="27" t="s">
        <v>22682</v>
      </c>
      <c r="D5936" s="2" t="s">
        <v>614</v>
      </c>
      <c r="E5936" s="2" t="s">
        <v>57</v>
      </c>
      <c r="F5936" s="2" t="s">
        <v>11857</v>
      </c>
      <c r="G5936" s="3">
        <v>43427</v>
      </c>
      <c r="H5936" s="3">
        <v>43427</v>
      </c>
      <c r="I5936" s="3"/>
    </row>
    <row r="5937" spans="1:9" ht="15.75" thickBot="1">
      <c r="A5937" s="2">
        <v>6006</v>
      </c>
      <c r="B5937" s="2" t="s">
        <v>11895</v>
      </c>
      <c r="C5937" s="26" t="s">
        <v>22683</v>
      </c>
      <c r="D5937" s="2" t="s">
        <v>614</v>
      </c>
      <c r="E5937" s="2" t="s">
        <v>57</v>
      </c>
      <c r="F5937" s="2" t="s">
        <v>11894</v>
      </c>
      <c r="G5937" s="3">
        <v>43644</v>
      </c>
      <c r="H5937" s="3">
        <v>43644</v>
      </c>
      <c r="I5937" s="3"/>
    </row>
    <row r="5938" spans="1:9" ht="15.75" thickBot="1">
      <c r="A5938" s="2">
        <v>6064</v>
      </c>
      <c r="B5938" s="2" t="s">
        <v>12051</v>
      </c>
      <c r="C5938" s="26" t="s">
        <v>22684</v>
      </c>
      <c r="D5938" s="2" t="s">
        <v>614</v>
      </c>
      <c r="E5938" s="2" t="s">
        <v>57</v>
      </c>
      <c r="F5938" s="2" t="s">
        <v>12050</v>
      </c>
      <c r="G5938" s="3">
        <v>43791</v>
      </c>
      <c r="H5938" s="3">
        <v>43791</v>
      </c>
      <c r="I5938" s="3"/>
    </row>
    <row r="5939" spans="1:9" ht="15.75" thickBot="1">
      <c r="A5939" s="2">
        <v>6063</v>
      </c>
      <c r="B5939" s="2" t="s">
        <v>12049</v>
      </c>
      <c r="C5939" s="26" t="s">
        <v>22685</v>
      </c>
      <c r="D5939" s="2" t="s">
        <v>614</v>
      </c>
      <c r="E5939" s="2" t="s">
        <v>57</v>
      </c>
      <c r="F5939" s="2" t="s">
        <v>12048</v>
      </c>
      <c r="G5939" s="3">
        <v>43791</v>
      </c>
      <c r="H5939" s="3">
        <v>43791</v>
      </c>
      <c r="I5939" s="3"/>
    </row>
    <row r="5940" spans="1:9" ht="15.75" thickBot="1">
      <c r="A5940" s="2">
        <v>6044</v>
      </c>
      <c r="B5940" s="2" t="s">
        <v>12000</v>
      </c>
      <c r="C5940" s="26" t="s">
        <v>22686</v>
      </c>
      <c r="D5940" s="2" t="s">
        <v>614</v>
      </c>
      <c r="E5940" s="2" t="s">
        <v>57</v>
      </c>
      <c r="F5940" s="2" t="s">
        <v>11999</v>
      </c>
      <c r="G5940" s="3">
        <v>43791</v>
      </c>
      <c r="H5940" s="3">
        <v>43791</v>
      </c>
      <c r="I5940" s="3"/>
    </row>
    <row r="5941" spans="1:9" ht="15.75" thickBot="1">
      <c r="A5941" s="2">
        <v>6065</v>
      </c>
      <c r="B5941" s="2" t="s">
        <v>12053</v>
      </c>
      <c r="C5941" s="26" t="s">
        <v>22687</v>
      </c>
      <c r="D5941" s="2" t="s">
        <v>614</v>
      </c>
      <c r="E5941" s="2" t="s">
        <v>57</v>
      </c>
      <c r="F5941" s="2" t="s">
        <v>12052</v>
      </c>
      <c r="G5941" s="3">
        <v>43791</v>
      </c>
      <c r="H5941" s="3">
        <v>43791</v>
      </c>
      <c r="I5941" s="3"/>
    </row>
    <row r="5942" spans="1:9" ht="15.75" thickBot="1">
      <c r="A5942" s="2">
        <v>6367</v>
      </c>
      <c r="B5942" s="2" t="s">
        <v>12936</v>
      </c>
      <c r="C5942" s="26" t="s">
        <v>22688</v>
      </c>
      <c r="D5942" s="2" t="s">
        <v>614</v>
      </c>
      <c r="E5942" s="2" t="s">
        <v>57</v>
      </c>
      <c r="F5942" s="2" t="s">
        <v>12935</v>
      </c>
      <c r="G5942" s="3">
        <v>44008</v>
      </c>
      <c r="H5942" s="3">
        <v>44008</v>
      </c>
      <c r="I5942" s="3"/>
    </row>
    <row r="5943" spans="1:9" ht="15.75" thickBot="1">
      <c r="A5943" s="2">
        <v>6436</v>
      </c>
      <c r="B5943" s="2" t="s">
        <v>13142</v>
      </c>
      <c r="C5943" s="26" t="s">
        <v>13142</v>
      </c>
      <c r="D5943" s="2" t="s">
        <v>614</v>
      </c>
      <c r="E5943" s="2" t="s">
        <v>57</v>
      </c>
      <c r="F5943" s="2" t="s">
        <v>13141</v>
      </c>
      <c r="G5943" s="3">
        <v>44008</v>
      </c>
      <c r="H5943" s="3">
        <v>44008</v>
      </c>
      <c r="I5943" s="3"/>
    </row>
    <row r="5944" spans="1:9" ht="15.75" thickBot="1">
      <c r="A5944" s="2">
        <v>6514</v>
      </c>
      <c r="B5944" s="2" t="s">
        <v>13374</v>
      </c>
      <c r="C5944" s="26" t="s">
        <v>22689</v>
      </c>
      <c r="D5944" s="2" t="s">
        <v>614</v>
      </c>
      <c r="E5944" s="2" t="s">
        <v>57</v>
      </c>
      <c r="F5944" s="2" t="s">
        <v>13373</v>
      </c>
      <c r="G5944" s="3">
        <v>44155</v>
      </c>
      <c r="H5944" s="3">
        <v>44155</v>
      </c>
      <c r="I5944" s="3"/>
    </row>
    <row r="5945" spans="1:9" ht="15.75" thickBot="1">
      <c r="A5945" s="2">
        <v>6515</v>
      </c>
      <c r="B5945" s="2" t="s">
        <v>13376</v>
      </c>
      <c r="C5945" s="26" t="s">
        <v>22690</v>
      </c>
      <c r="D5945" s="2" t="s">
        <v>614</v>
      </c>
      <c r="E5945" s="2" t="s">
        <v>57</v>
      </c>
      <c r="F5945" s="2" t="s">
        <v>13375</v>
      </c>
      <c r="G5945" s="3">
        <v>44155</v>
      </c>
      <c r="H5945" s="3">
        <v>44155</v>
      </c>
      <c r="I5945" s="3"/>
    </row>
    <row r="5946" spans="1:9" ht="15.75" thickBot="1">
      <c r="A5946" s="2">
        <v>6516</v>
      </c>
      <c r="B5946" s="2" t="s">
        <v>13378</v>
      </c>
      <c r="C5946" s="26" t="s">
        <v>22691</v>
      </c>
      <c r="D5946" s="2" t="s">
        <v>614</v>
      </c>
      <c r="E5946" s="2" t="s">
        <v>57</v>
      </c>
      <c r="F5946" s="2" t="s">
        <v>13377</v>
      </c>
      <c r="G5946" s="3">
        <v>44155</v>
      </c>
      <c r="H5946" s="3">
        <v>44155</v>
      </c>
      <c r="I5946" s="3"/>
    </row>
    <row r="5947" spans="1:9" ht="15.75" thickBot="1">
      <c r="A5947" s="2">
        <v>6517</v>
      </c>
      <c r="B5947" s="2" t="s">
        <v>13380</v>
      </c>
      <c r="C5947" s="26" t="s">
        <v>22692</v>
      </c>
      <c r="D5947" s="2" t="s">
        <v>614</v>
      </c>
      <c r="E5947" s="2" t="s">
        <v>57</v>
      </c>
      <c r="F5947" s="2" t="s">
        <v>13379</v>
      </c>
      <c r="G5947" s="3">
        <v>44155</v>
      </c>
      <c r="H5947" s="3">
        <v>44155</v>
      </c>
      <c r="I5947" s="3"/>
    </row>
    <row r="5948" spans="1:9" ht="15.75" thickBot="1">
      <c r="A5948" s="2">
        <v>6518</v>
      </c>
      <c r="B5948" s="2" t="s">
        <v>13382</v>
      </c>
      <c r="C5948" s="26" t="s">
        <v>22693</v>
      </c>
      <c r="D5948" s="2" t="s">
        <v>614</v>
      </c>
      <c r="E5948" s="2" t="s">
        <v>57</v>
      </c>
      <c r="F5948" s="2" t="s">
        <v>13381</v>
      </c>
      <c r="G5948" s="3">
        <v>44155</v>
      </c>
      <c r="H5948" s="3">
        <v>44155</v>
      </c>
      <c r="I5948" s="3"/>
    </row>
    <row r="5949" spans="1:9" ht="15.75" thickBot="1">
      <c r="A5949" s="2">
        <v>6519</v>
      </c>
      <c r="B5949" s="2" t="s">
        <v>13384</v>
      </c>
      <c r="C5949" s="26" t="s">
        <v>22694</v>
      </c>
      <c r="D5949" s="2" t="s">
        <v>614</v>
      </c>
      <c r="E5949" s="2" t="s">
        <v>57</v>
      </c>
      <c r="F5949" s="2" t="s">
        <v>13383</v>
      </c>
      <c r="G5949" s="3">
        <v>44155</v>
      </c>
      <c r="H5949" s="3">
        <v>44155</v>
      </c>
      <c r="I5949" s="3"/>
    </row>
    <row r="5950" spans="1:9" ht="15.75" thickBot="1">
      <c r="A5950" s="2">
        <v>6520</v>
      </c>
      <c r="B5950" s="2" t="s">
        <v>13386</v>
      </c>
      <c r="C5950" s="26" t="s">
        <v>22695</v>
      </c>
      <c r="D5950" s="2" t="s">
        <v>614</v>
      </c>
      <c r="E5950" s="2" t="s">
        <v>57</v>
      </c>
      <c r="F5950" s="2" t="s">
        <v>13385</v>
      </c>
      <c r="G5950" s="3">
        <v>44155</v>
      </c>
      <c r="H5950" s="3">
        <v>44155</v>
      </c>
      <c r="I5950" s="3"/>
    </row>
    <row r="5951" spans="1:9" ht="15.75" thickBot="1">
      <c r="A5951" s="2">
        <v>6521</v>
      </c>
      <c r="B5951" s="2" t="s">
        <v>13388</v>
      </c>
      <c r="C5951" s="26" t="s">
        <v>22696</v>
      </c>
      <c r="D5951" s="2" t="s">
        <v>614</v>
      </c>
      <c r="E5951" s="2" t="s">
        <v>57</v>
      </c>
      <c r="F5951" s="2" t="s">
        <v>13387</v>
      </c>
      <c r="G5951" s="3">
        <v>44155</v>
      </c>
      <c r="H5951" s="3">
        <v>44155</v>
      </c>
      <c r="I5951" s="3"/>
    </row>
    <row r="5952" spans="1:9" ht="15.75" thickBot="1">
      <c r="A5952" s="2">
        <v>6522</v>
      </c>
      <c r="B5952" s="2" t="s">
        <v>13390</v>
      </c>
      <c r="C5952" s="26" t="s">
        <v>22697</v>
      </c>
      <c r="D5952" s="2" t="s">
        <v>614</v>
      </c>
      <c r="E5952" s="2" t="s">
        <v>57</v>
      </c>
      <c r="F5952" s="2" t="s">
        <v>13389</v>
      </c>
      <c r="G5952" s="3">
        <v>44155</v>
      </c>
      <c r="H5952" s="3">
        <v>44155</v>
      </c>
      <c r="I5952" s="3"/>
    </row>
    <row r="5953" spans="1:9" ht="15.75" thickBot="1">
      <c r="A5953" s="2">
        <v>6528</v>
      </c>
      <c r="B5953" s="2" t="s">
        <v>13406</v>
      </c>
      <c r="C5953" s="26" t="s">
        <v>22698</v>
      </c>
      <c r="D5953" s="2" t="s">
        <v>614</v>
      </c>
      <c r="E5953" s="2" t="s">
        <v>57</v>
      </c>
      <c r="F5953" s="2" t="s">
        <v>13405</v>
      </c>
      <c r="G5953" s="3">
        <v>44155</v>
      </c>
      <c r="H5953" s="3">
        <v>44155</v>
      </c>
      <c r="I5953" s="3"/>
    </row>
    <row r="5954" spans="1:9" ht="15.75" thickBot="1">
      <c r="A5954" s="2">
        <v>6527</v>
      </c>
      <c r="B5954" s="2" t="s">
        <v>13404</v>
      </c>
      <c r="C5954" s="26" t="s">
        <v>22699</v>
      </c>
      <c r="D5954" s="2" t="s">
        <v>614</v>
      </c>
      <c r="E5954" s="2" t="s">
        <v>57</v>
      </c>
      <c r="F5954" s="2" t="s">
        <v>13403</v>
      </c>
      <c r="G5954" s="3">
        <v>44155</v>
      </c>
      <c r="H5954" s="3">
        <v>44155</v>
      </c>
      <c r="I5954" s="3"/>
    </row>
    <row r="5955" spans="1:9" ht="15.75" thickBot="1">
      <c r="A5955" s="2">
        <v>6570</v>
      </c>
      <c r="B5955" s="2" t="s">
        <v>13504</v>
      </c>
      <c r="C5955" s="27" t="s">
        <v>22700</v>
      </c>
      <c r="D5955" s="2" t="s">
        <v>614</v>
      </c>
      <c r="E5955" s="2" t="s">
        <v>57</v>
      </c>
      <c r="F5955" s="2" t="s">
        <v>13503</v>
      </c>
      <c r="G5955" s="3">
        <v>44372</v>
      </c>
      <c r="H5955" s="3">
        <v>44372</v>
      </c>
      <c r="I5955" s="3"/>
    </row>
    <row r="5956" spans="1:9" ht="15.75" thickBot="1">
      <c r="A5956" s="2">
        <v>6562</v>
      </c>
      <c r="B5956" s="2" t="s">
        <v>13485</v>
      </c>
      <c r="C5956" s="27" t="s">
        <v>22701</v>
      </c>
      <c r="D5956" s="2" t="s">
        <v>614</v>
      </c>
      <c r="E5956" s="2" t="s">
        <v>57</v>
      </c>
      <c r="F5956" s="2" t="s">
        <v>13484</v>
      </c>
      <c r="G5956" s="3">
        <v>44372</v>
      </c>
      <c r="H5956" s="3">
        <v>44372</v>
      </c>
      <c r="I5956" s="3"/>
    </row>
    <row r="5957" spans="1:9" ht="15.75" thickBot="1">
      <c r="A5957" s="2">
        <v>6729</v>
      </c>
      <c r="B5957" s="2" t="s">
        <v>13971</v>
      </c>
      <c r="C5957" s="26" t="s">
        <v>22702</v>
      </c>
      <c r="D5957" s="2" t="s">
        <v>614</v>
      </c>
      <c r="E5957" s="2" t="s">
        <v>57</v>
      </c>
      <c r="F5957" s="2" t="s">
        <v>13970</v>
      </c>
      <c r="G5957" s="3">
        <v>44372</v>
      </c>
      <c r="H5957" s="3">
        <v>44372</v>
      </c>
      <c r="I5957" s="3"/>
    </row>
    <row r="5958" spans="1:9" ht="15.75" thickBot="1">
      <c r="A5958" s="2">
        <v>6736</v>
      </c>
      <c r="B5958" s="2" t="s">
        <v>13989</v>
      </c>
      <c r="C5958" s="26" t="s">
        <v>22703</v>
      </c>
      <c r="D5958" s="2" t="s">
        <v>614</v>
      </c>
      <c r="E5958" s="2" t="s">
        <v>57</v>
      </c>
      <c r="F5958" s="2" t="s">
        <v>13988</v>
      </c>
      <c r="G5958" s="3">
        <v>44372</v>
      </c>
      <c r="H5958" s="3">
        <v>44372</v>
      </c>
      <c r="I5958" s="3"/>
    </row>
    <row r="5959" spans="1:9" ht="15.75" thickBot="1">
      <c r="A5959" s="2">
        <v>6728</v>
      </c>
      <c r="B5959" s="2" t="s">
        <v>13969</v>
      </c>
      <c r="C5959" s="26" t="s">
        <v>22704</v>
      </c>
      <c r="D5959" s="2" t="s">
        <v>614</v>
      </c>
      <c r="E5959" s="2" t="s">
        <v>57</v>
      </c>
      <c r="F5959" s="2" t="s">
        <v>13968</v>
      </c>
      <c r="G5959" s="3">
        <v>44372</v>
      </c>
      <c r="H5959" s="3">
        <v>44372</v>
      </c>
      <c r="I5959" s="3"/>
    </row>
    <row r="5960" spans="1:9" ht="15.75" thickBot="1">
      <c r="A5960" s="2">
        <v>6737</v>
      </c>
      <c r="B5960" s="2" t="s">
        <v>13991</v>
      </c>
      <c r="C5960" s="26" t="s">
        <v>22705</v>
      </c>
      <c r="D5960" s="2" t="s">
        <v>614</v>
      </c>
      <c r="E5960" s="2" t="s">
        <v>57</v>
      </c>
      <c r="F5960" s="2" t="s">
        <v>13990</v>
      </c>
      <c r="G5960" s="3">
        <v>44372</v>
      </c>
      <c r="H5960" s="3">
        <v>44372</v>
      </c>
      <c r="I5960" s="3"/>
    </row>
    <row r="5961" spans="1:9" ht="15.75" thickBot="1">
      <c r="A5961" s="2">
        <v>6894</v>
      </c>
      <c r="B5961" s="2" t="s">
        <v>14323</v>
      </c>
      <c r="C5961" s="26" t="s">
        <v>22706</v>
      </c>
      <c r="D5961" s="2" t="s">
        <v>614</v>
      </c>
      <c r="E5961" s="2" t="s">
        <v>57</v>
      </c>
      <c r="F5961" s="2" t="s">
        <v>14322</v>
      </c>
      <c r="G5961" s="3">
        <v>44526</v>
      </c>
      <c r="H5961" s="3">
        <v>44526</v>
      </c>
      <c r="I5961" s="3"/>
    </row>
    <row r="5962" spans="1:9" ht="15.75" thickBot="1">
      <c r="A5962" s="2">
        <v>6910</v>
      </c>
      <c r="B5962" s="2" t="s">
        <v>14361</v>
      </c>
      <c r="C5962" s="27" t="s">
        <v>22707</v>
      </c>
      <c r="D5962" s="2" t="s">
        <v>614</v>
      </c>
      <c r="E5962" s="2" t="s">
        <v>57</v>
      </c>
      <c r="F5962" s="2" t="s">
        <v>14360</v>
      </c>
      <c r="G5962" s="3">
        <v>44568.041666666664</v>
      </c>
      <c r="H5962" s="3">
        <v>44699.085370370369</v>
      </c>
      <c r="I5962" s="3"/>
    </row>
    <row r="5963" spans="1:9" ht="15.75" thickBot="1">
      <c r="A5963" s="2">
        <v>6909</v>
      </c>
      <c r="B5963" s="2" t="s">
        <v>14359</v>
      </c>
      <c r="C5963" s="26" t="s">
        <v>22708</v>
      </c>
      <c r="D5963" s="2" t="s">
        <v>614</v>
      </c>
      <c r="E5963" s="2" t="s">
        <v>57</v>
      </c>
      <c r="F5963" s="2" t="s">
        <v>14358</v>
      </c>
      <c r="G5963" s="3">
        <v>44568.041666666664</v>
      </c>
      <c r="H5963" s="3">
        <v>44699.085370370369</v>
      </c>
      <c r="I5963" s="3"/>
    </row>
    <row r="5964" spans="1:9" ht="15.75" thickBot="1">
      <c r="A5964" s="2">
        <v>6908</v>
      </c>
      <c r="B5964" s="2" t="s">
        <v>14357</v>
      </c>
      <c r="C5964" s="27" t="s">
        <v>22709</v>
      </c>
      <c r="D5964" s="2" t="s">
        <v>614</v>
      </c>
      <c r="E5964" s="2" t="s">
        <v>57</v>
      </c>
      <c r="F5964" s="2" t="s">
        <v>14356</v>
      </c>
      <c r="G5964" s="3">
        <v>44568.041666666664</v>
      </c>
      <c r="H5964" s="3">
        <v>44699.085370370369</v>
      </c>
      <c r="I5964" s="3"/>
    </row>
    <row r="5965" spans="1:9" ht="15.75" thickBot="1">
      <c r="A5965" s="2">
        <v>6905</v>
      </c>
      <c r="B5965" s="2" t="s">
        <v>14350</v>
      </c>
      <c r="C5965" s="26" t="s">
        <v>22710</v>
      </c>
      <c r="D5965" s="2" t="s">
        <v>614</v>
      </c>
      <c r="E5965" s="2" t="s">
        <v>57</v>
      </c>
      <c r="F5965" s="2" t="s">
        <v>14349</v>
      </c>
      <c r="G5965" s="3">
        <v>44566.041666666664</v>
      </c>
      <c r="H5965" s="3">
        <v>44699.085405092592</v>
      </c>
      <c r="I5965" s="3"/>
    </row>
    <row r="5966" spans="1:9" ht="15.75" thickBot="1">
      <c r="A5966" s="2">
        <v>6907</v>
      </c>
      <c r="B5966" s="2" t="s">
        <v>14355</v>
      </c>
      <c r="C5966" s="26" t="s">
        <v>22711</v>
      </c>
      <c r="D5966" s="2" t="s">
        <v>614</v>
      </c>
      <c r="E5966" s="2" t="s">
        <v>57</v>
      </c>
      <c r="F5966" s="2" t="s">
        <v>14354</v>
      </c>
      <c r="G5966" s="3">
        <v>44566.041666666664</v>
      </c>
      <c r="H5966" s="3">
        <v>44699.085405092592</v>
      </c>
      <c r="I5966" s="3"/>
    </row>
    <row r="5967" spans="1:9" ht="15.75" thickBot="1">
      <c r="A5967" s="2">
        <v>6982</v>
      </c>
      <c r="B5967" s="2" t="s">
        <v>14558</v>
      </c>
      <c r="C5967" s="26" t="s">
        <v>22712</v>
      </c>
      <c r="D5967" s="2" t="s">
        <v>614</v>
      </c>
      <c r="E5967" s="2" t="s">
        <v>57</v>
      </c>
      <c r="F5967" s="2" t="s">
        <v>14557</v>
      </c>
      <c r="G5967" s="3">
        <v>44706.083333333336</v>
      </c>
      <c r="H5967" s="3">
        <v>44707.085196759261</v>
      </c>
      <c r="I5967" s="3"/>
    </row>
    <row r="5968" spans="1:9" ht="15.75" thickBot="1">
      <c r="A5968" s="2">
        <v>1118</v>
      </c>
      <c r="B5968" s="2" t="s">
        <v>1732</v>
      </c>
      <c r="C5968" s="26" t="s">
        <v>20891</v>
      </c>
      <c r="D5968" s="2" t="s">
        <v>614</v>
      </c>
      <c r="E5968" s="2" t="s">
        <v>57</v>
      </c>
      <c r="F5968" s="2" t="s">
        <v>1731</v>
      </c>
      <c r="G5968" s="3">
        <v>40761</v>
      </c>
      <c r="H5968" s="3">
        <v>44734.713229166664</v>
      </c>
      <c r="I5968" s="3"/>
    </row>
    <row r="5969" spans="1:9" ht="15.75" thickBot="1">
      <c r="A5969" s="2">
        <v>7024</v>
      </c>
      <c r="B5969" s="2" t="s">
        <v>17685</v>
      </c>
      <c r="C5969" s="26" t="s">
        <v>22713</v>
      </c>
      <c r="D5969" s="2" t="s">
        <v>614</v>
      </c>
      <c r="E5969" s="2" t="s">
        <v>57</v>
      </c>
      <c r="F5969" s="2" t="s">
        <v>17686</v>
      </c>
      <c r="G5969" s="3">
        <v>44778.083333333336</v>
      </c>
      <c r="H5969" s="3">
        <v>44779.085289351853</v>
      </c>
      <c r="I5969" s="3"/>
    </row>
    <row r="5970" spans="1:9" ht="15.75" thickBot="1">
      <c r="A5970" s="2">
        <v>7027</v>
      </c>
      <c r="B5970" s="2" t="s">
        <v>17687</v>
      </c>
      <c r="C5970" s="27" t="s">
        <v>22714</v>
      </c>
      <c r="D5970" s="2" t="s">
        <v>614</v>
      </c>
      <c r="E5970" s="2" t="s">
        <v>57</v>
      </c>
      <c r="F5970" s="2" t="s">
        <v>17688</v>
      </c>
      <c r="G5970" s="3">
        <v>44790.083333333336</v>
      </c>
      <c r="H5970" s="3">
        <v>44792.085347222222</v>
      </c>
      <c r="I5970" s="3"/>
    </row>
    <row r="5971" spans="1:9" ht="15.75" thickBot="1">
      <c r="A5971" s="2">
        <v>7085</v>
      </c>
      <c r="B5971" s="2" t="s">
        <v>17689</v>
      </c>
      <c r="C5971" s="27" t="s">
        <v>22715</v>
      </c>
      <c r="D5971" s="2" t="s">
        <v>614</v>
      </c>
      <c r="E5971" s="2" t="s">
        <v>57</v>
      </c>
      <c r="F5971" s="2" t="s">
        <v>17690</v>
      </c>
      <c r="G5971" s="3">
        <v>45007.041666666664</v>
      </c>
      <c r="H5971" s="3">
        <v>45063.0859375</v>
      </c>
      <c r="I5971" s="3"/>
    </row>
    <row r="5972" spans="1:9" ht="15.75" thickBot="1">
      <c r="A5972" s="2">
        <v>7086</v>
      </c>
      <c r="B5972" s="2" t="s">
        <v>17691</v>
      </c>
      <c r="C5972" s="26" t="s">
        <v>22716</v>
      </c>
      <c r="D5972" s="2" t="s">
        <v>614</v>
      </c>
      <c r="E5972" s="2" t="s">
        <v>57</v>
      </c>
      <c r="F5972" s="2" t="s">
        <v>17692</v>
      </c>
      <c r="G5972" s="3">
        <v>45062.083333333336</v>
      </c>
      <c r="H5972" s="3">
        <v>45063.086076388892</v>
      </c>
      <c r="I5972" s="3"/>
    </row>
    <row r="5973" spans="1:9" ht="15.75" thickBot="1">
      <c r="A5973" s="2">
        <v>7087</v>
      </c>
      <c r="B5973" s="2" t="s">
        <v>17693</v>
      </c>
      <c r="C5973" s="26" t="s">
        <v>22717</v>
      </c>
      <c r="D5973" s="2" t="s">
        <v>614</v>
      </c>
      <c r="E5973" s="2" t="s">
        <v>57</v>
      </c>
      <c r="F5973" s="2" t="s">
        <v>17694</v>
      </c>
      <c r="G5973" s="3">
        <v>45062.083333333336</v>
      </c>
      <c r="H5973" s="3">
        <v>45063.086076388892</v>
      </c>
      <c r="I5973" s="3"/>
    </row>
    <row r="5974" spans="1:9" ht="15.75" thickBot="1">
      <c r="A5974" s="2">
        <v>7088</v>
      </c>
      <c r="B5974" s="2" t="s">
        <v>17695</v>
      </c>
      <c r="C5974" s="26" t="s">
        <v>22718</v>
      </c>
      <c r="D5974" s="2" t="s">
        <v>614</v>
      </c>
      <c r="E5974" s="2" t="s">
        <v>57</v>
      </c>
      <c r="F5974" s="2" t="s">
        <v>17696</v>
      </c>
      <c r="G5974" s="3">
        <v>45062.083333333336</v>
      </c>
      <c r="H5974" s="3">
        <v>45063.086076388892</v>
      </c>
      <c r="I5974" s="3"/>
    </row>
    <row r="5975" spans="1:9" ht="15.75" thickBot="1">
      <c r="A5975" s="2">
        <v>7089</v>
      </c>
      <c r="B5975" s="2" t="s">
        <v>17697</v>
      </c>
      <c r="C5975" s="26" t="s">
        <v>22719</v>
      </c>
      <c r="D5975" s="2" t="s">
        <v>614</v>
      </c>
      <c r="E5975" s="2" t="s">
        <v>57</v>
      </c>
      <c r="F5975" s="2" t="s">
        <v>17698</v>
      </c>
      <c r="G5975" s="3">
        <v>45062.083333333336</v>
      </c>
      <c r="H5975" s="3">
        <v>45063.086076388892</v>
      </c>
      <c r="I5975" s="3"/>
    </row>
    <row r="5976" spans="1:9" ht="15.75" thickBot="1">
      <c r="A5976" s="2">
        <v>7090</v>
      </c>
      <c r="B5976" s="2" t="s">
        <v>17699</v>
      </c>
      <c r="C5976" s="26" t="s">
        <v>22720</v>
      </c>
      <c r="D5976" s="2" t="s">
        <v>614</v>
      </c>
      <c r="E5976" s="2" t="s">
        <v>57</v>
      </c>
      <c r="F5976" s="2" t="s">
        <v>17700</v>
      </c>
      <c r="G5976" s="3">
        <v>45062.083333333336</v>
      </c>
      <c r="H5976" s="3">
        <v>45063.086076388892</v>
      </c>
      <c r="I5976" s="3"/>
    </row>
    <row r="5977" spans="1:9" ht="15.75" thickBot="1">
      <c r="A5977" s="2">
        <v>7091</v>
      </c>
      <c r="B5977" s="2" t="s">
        <v>17701</v>
      </c>
      <c r="C5977" s="26" t="s">
        <v>22721</v>
      </c>
      <c r="D5977" s="2" t="s">
        <v>614</v>
      </c>
      <c r="E5977" s="2" t="s">
        <v>57</v>
      </c>
      <c r="F5977" s="2" t="s">
        <v>17702</v>
      </c>
      <c r="G5977" s="3">
        <v>45062.083333333336</v>
      </c>
      <c r="H5977" s="3">
        <v>45063.086076388892</v>
      </c>
      <c r="I5977" s="3"/>
    </row>
    <row r="5978" spans="1:9" ht="15.75" thickBot="1">
      <c r="A5978" s="2">
        <v>7092</v>
      </c>
      <c r="B5978" s="2" t="s">
        <v>17703</v>
      </c>
      <c r="C5978" s="26" t="s">
        <v>22722</v>
      </c>
      <c r="D5978" s="2" t="s">
        <v>614</v>
      </c>
      <c r="E5978" s="2" t="s">
        <v>57</v>
      </c>
      <c r="F5978" s="2" t="s">
        <v>17704</v>
      </c>
      <c r="G5978" s="3">
        <v>45062.083333333336</v>
      </c>
      <c r="H5978" s="3">
        <v>45063.086087962962</v>
      </c>
      <c r="I5978" s="3"/>
    </row>
    <row r="5979" spans="1:9" ht="15.75" thickBot="1">
      <c r="A5979" s="2">
        <v>7093</v>
      </c>
      <c r="B5979" s="2" t="s">
        <v>17705</v>
      </c>
      <c r="C5979" s="26" t="s">
        <v>22723</v>
      </c>
      <c r="D5979" s="2" t="s">
        <v>614</v>
      </c>
      <c r="E5979" s="2" t="s">
        <v>57</v>
      </c>
      <c r="F5979" s="2" t="s">
        <v>17706</v>
      </c>
      <c r="G5979" s="3">
        <v>45062.083333333336</v>
      </c>
      <c r="H5979" s="3">
        <v>45063.086087962962</v>
      </c>
      <c r="I5979" s="3"/>
    </row>
    <row r="5980" spans="1:9" ht="15.75" thickBot="1">
      <c r="A5980" s="2">
        <v>7094</v>
      </c>
      <c r="B5980" s="2" t="s">
        <v>17707</v>
      </c>
      <c r="C5980" s="26" t="s">
        <v>22724</v>
      </c>
      <c r="D5980" s="2" t="s">
        <v>614</v>
      </c>
      <c r="E5980" s="2" t="s">
        <v>57</v>
      </c>
      <c r="F5980" s="2" t="s">
        <v>17708</v>
      </c>
      <c r="G5980" s="3">
        <v>45062.083333333336</v>
      </c>
      <c r="H5980" s="3">
        <v>45063.086087962962</v>
      </c>
      <c r="I5980" s="3"/>
    </row>
    <row r="5981" spans="1:9" ht="15.75" thickBot="1">
      <c r="A5981" s="2">
        <v>7103</v>
      </c>
      <c r="B5981" s="2" t="s">
        <v>17709</v>
      </c>
      <c r="C5981" s="26" t="s">
        <v>22725</v>
      </c>
      <c r="D5981" s="2" t="s">
        <v>614</v>
      </c>
      <c r="E5981" s="2" t="s">
        <v>57</v>
      </c>
      <c r="F5981" s="2" t="s">
        <v>17710</v>
      </c>
      <c r="G5981" s="3">
        <v>45178.083333333336</v>
      </c>
      <c r="H5981" s="3">
        <v>45179.0856712963</v>
      </c>
      <c r="I5981" s="3"/>
    </row>
    <row r="5982" spans="1:9" ht="15.75" thickBot="1">
      <c r="A5982" s="2">
        <v>1440</v>
      </c>
      <c r="B5982" s="2" t="s">
        <v>2157</v>
      </c>
      <c r="C5982" s="27" t="s">
        <v>2157</v>
      </c>
      <c r="D5982" s="2" t="s">
        <v>2158</v>
      </c>
      <c r="E5982" s="2" t="s">
        <v>57</v>
      </c>
      <c r="F5982" s="2" t="s">
        <v>2156</v>
      </c>
      <c r="G5982" s="3">
        <v>41375</v>
      </c>
      <c r="H5982" s="3">
        <v>44526</v>
      </c>
      <c r="I5982" s="3"/>
    </row>
    <row r="5983" spans="1:9" ht="15.75" thickBot="1">
      <c r="A5983" s="2">
        <v>1470</v>
      </c>
      <c r="B5983" s="2" t="s">
        <v>2194</v>
      </c>
      <c r="C5983" s="27" t="s">
        <v>22726</v>
      </c>
      <c r="D5983" s="2" t="s">
        <v>2158</v>
      </c>
      <c r="E5983" s="2" t="s">
        <v>57</v>
      </c>
      <c r="F5983" s="2" t="s">
        <v>2193</v>
      </c>
      <c r="G5983" s="3">
        <v>41375</v>
      </c>
      <c r="H5983" s="3">
        <v>44372</v>
      </c>
      <c r="I5983" s="3"/>
    </row>
    <row r="5984" spans="1:9" ht="15.75" thickBot="1">
      <c r="A5984" s="2">
        <v>1514</v>
      </c>
      <c r="B5984" s="2" t="s">
        <v>2240</v>
      </c>
      <c r="C5984" s="26" t="s">
        <v>22727</v>
      </c>
      <c r="D5984" s="2" t="s">
        <v>2158</v>
      </c>
      <c r="E5984" s="2" t="s">
        <v>57</v>
      </c>
      <c r="F5984" s="2" t="s">
        <v>2239</v>
      </c>
      <c r="G5984" s="3">
        <v>41375</v>
      </c>
      <c r="H5984" s="3">
        <v>44526</v>
      </c>
      <c r="I5984" s="3"/>
    </row>
    <row r="5985" spans="1:9" ht="15.75" thickBot="1">
      <c r="A5985" s="2">
        <v>1758</v>
      </c>
      <c r="B5985" s="2" t="s">
        <v>2592</v>
      </c>
      <c r="C5985" s="27" t="s">
        <v>2592</v>
      </c>
      <c r="D5985" s="2" t="s">
        <v>2158</v>
      </c>
      <c r="E5985" s="2" t="s">
        <v>57</v>
      </c>
      <c r="F5985" s="2" t="s">
        <v>2591</v>
      </c>
      <c r="G5985" s="3">
        <v>41375</v>
      </c>
      <c r="H5985" s="3">
        <v>44526</v>
      </c>
      <c r="I5985" s="3"/>
    </row>
    <row r="5986" spans="1:9" ht="15.75" thickBot="1">
      <c r="A5986" s="2">
        <v>1931</v>
      </c>
      <c r="B5986" s="2" t="s">
        <v>2711</v>
      </c>
      <c r="C5986" s="26" t="s">
        <v>22728</v>
      </c>
      <c r="D5986" s="2" t="s">
        <v>2158</v>
      </c>
      <c r="E5986" s="2" t="s">
        <v>57</v>
      </c>
      <c r="F5986" s="2" t="s">
        <v>2710</v>
      </c>
      <c r="G5986" s="3">
        <v>41375</v>
      </c>
      <c r="H5986" s="3">
        <v>44526</v>
      </c>
      <c r="I5986" s="3"/>
    </row>
    <row r="5987" spans="1:9" ht="15.75" thickBot="1">
      <c r="A5987" s="2">
        <v>6740</v>
      </c>
      <c r="B5987" s="2" t="s">
        <v>13997</v>
      </c>
      <c r="C5987" s="27" t="s">
        <v>22729</v>
      </c>
      <c r="D5987" s="2" t="s">
        <v>2158</v>
      </c>
      <c r="E5987" s="2" t="s">
        <v>57</v>
      </c>
      <c r="F5987" s="2" t="s">
        <v>13996</v>
      </c>
      <c r="G5987" s="3">
        <v>44372</v>
      </c>
      <c r="H5987" s="3">
        <v>44372</v>
      </c>
      <c r="I5987" s="3"/>
    </row>
    <row r="5988" spans="1:9" ht="15.75" thickBot="1">
      <c r="A5988" s="2">
        <v>6741</v>
      </c>
      <c r="B5988" s="2" t="s">
        <v>13999</v>
      </c>
      <c r="C5988" s="26" t="s">
        <v>13999</v>
      </c>
      <c r="D5988" s="2" t="s">
        <v>2158</v>
      </c>
      <c r="E5988" s="2" t="s">
        <v>57</v>
      </c>
      <c r="F5988" s="2" t="s">
        <v>13998</v>
      </c>
      <c r="G5988" s="3">
        <v>44372</v>
      </c>
      <c r="H5988" s="3">
        <v>44372</v>
      </c>
      <c r="I5988" s="3"/>
    </row>
    <row r="5989" spans="1:9" ht="15.75" thickBot="1">
      <c r="A5989" s="2">
        <v>6744</v>
      </c>
      <c r="B5989" s="2" t="s">
        <v>14005</v>
      </c>
      <c r="C5989" s="26" t="s">
        <v>14005</v>
      </c>
      <c r="D5989" s="2" t="s">
        <v>2158</v>
      </c>
      <c r="E5989" s="2" t="s">
        <v>57</v>
      </c>
      <c r="F5989" s="2" t="s">
        <v>14004</v>
      </c>
      <c r="G5989" s="3">
        <v>44372</v>
      </c>
      <c r="H5989" s="3">
        <v>44372</v>
      </c>
      <c r="I5989" s="3"/>
    </row>
    <row r="5990" spans="1:9" ht="15.75" thickBot="1">
      <c r="A5990" s="2">
        <v>6739</v>
      </c>
      <c r="B5990" s="2" t="s">
        <v>13995</v>
      </c>
      <c r="C5990" s="27" t="s">
        <v>22730</v>
      </c>
      <c r="D5990" s="2" t="s">
        <v>2158</v>
      </c>
      <c r="E5990" s="2" t="s">
        <v>57</v>
      </c>
      <c r="F5990" s="2" t="s">
        <v>13994</v>
      </c>
      <c r="G5990" s="3">
        <v>44372</v>
      </c>
      <c r="H5990" s="3">
        <v>44372</v>
      </c>
      <c r="I5990" s="3"/>
    </row>
    <row r="5991" spans="1:9" ht="15.75" thickBot="1">
      <c r="A5991" s="2">
        <v>6745</v>
      </c>
      <c r="B5991" s="2" t="s">
        <v>14007</v>
      </c>
      <c r="C5991" s="27" t="s">
        <v>14007</v>
      </c>
      <c r="D5991" s="2" t="s">
        <v>2158</v>
      </c>
      <c r="E5991" s="2" t="s">
        <v>57</v>
      </c>
      <c r="F5991" s="2" t="s">
        <v>14006</v>
      </c>
      <c r="G5991" s="3">
        <v>44372</v>
      </c>
      <c r="H5991" s="3">
        <v>44372</v>
      </c>
      <c r="I5991" s="3"/>
    </row>
    <row r="5992" spans="1:9" ht="15.75" thickBot="1">
      <c r="A5992" s="2">
        <v>6747</v>
      </c>
      <c r="B5992" s="2" t="s">
        <v>14011</v>
      </c>
      <c r="C5992" s="26" t="s">
        <v>22731</v>
      </c>
      <c r="D5992" s="2" t="s">
        <v>2158</v>
      </c>
      <c r="E5992" s="2" t="s">
        <v>57</v>
      </c>
      <c r="F5992" s="2" t="s">
        <v>14010</v>
      </c>
      <c r="G5992" s="3">
        <v>44372</v>
      </c>
      <c r="H5992" s="3">
        <v>44372</v>
      </c>
      <c r="I5992" s="3"/>
    </row>
    <row r="5993" spans="1:9" ht="15.75" thickBot="1">
      <c r="A5993" s="2">
        <v>6748</v>
      </c>
      <c r="B5993" s="2" t="s">
        <v>14013</v>
      </c>
      <c r="C5993" s="27" t="s">
        <v>22732</v>
      </c>
      <c r="D5993" s="2" t="s">
        <v>2158</v>
      </c>
      <c r="E5993" s="2" t="s">
        <v>57</v>
      </c>
      <c r="F5993" s="2" t="s">
        <v>14012</v>
      </c>
      <c r="G5993" s="3">
        <v>44372</v>
      </c>
      <c r="H5993" s="3">
        <v>44372</v>
      </c>
      <c r="I5993" s="3"/>
    </row>
    <row r="5994" spans="1:9" ht="15.75" thickBot="1">
      <c r="A5994" s="2">
        <v>6743</v>
      </c>
      <c r="B5994" s="2" t="s">
        <v>14003</v>
      </c>
      <c r="C5994" s="26" t="s">
        <v>22733</v>
      </c>
      <c r="D5994" s="2" t="s">
        <v>2158</v>
      </c>
      <c r="E5994" s="2" t="s">
        <v>57</v>
      </c>
      <c r="F5994" s="2" t="s">
        <v>14002</v>
      </c>
      <c r="G5994" s="3">
        <v>44372</v>
      </c>
      <c r="H5994" s="3">
        <v>44372</v>
      </c>
      <c r="I5994" s="3"/>
    </row>
    <row r="5995" spans="1:9" ht="15.75" thickBot="1">
      <c r="A5995" s="2">
        <v>6746</v>
      </c>
      <c r="B5995" s="2" t="s">
        <v>14009</v>
      </c>
      <c r="C5995" s="26" t="s">
        <v>22734</v>
      </c>
      <c r="D5995" s="2" t="s">
        <v>2158</v>
      </c>
      <c r="E5995" s="2" t="s">
        <v>57</v>
      </c>
      <c r="F5995" s="2" t="s">
        <v>14008</v>
      </c>
      <c r="G5995" s="3">
        <v>44372</v>
      </c>
      <c r="H5995" s="3">
        <v>44372</v>
      </c>
      <c r="I5995" s="3"/>
    </row>
    <row r="5996" spans="1:9" ht="15.75" thickBot="1">
      <c r="A5996" s="2">
        <v>6834</v>
      </c>
      <c r="B5996" s="2" t="s">
        <v>14195</v>
      </c>
      <c r="C5996" s="27" t="s">
        <v>22735</v>
      </c>
      <c r="D5996" s="2" t="s">
        <v>2158</v>
      </c>
      <c r="E5996" s="2" t="s">
        <v>57</v>
      </c>
      <c r="F5996" s="2" t="s">
        <v>14194</v>
      </c>
      <c r="G5996" s="3">
        <v>44526</v>
      </c>
      <c r="H5996" s="3">
        <v>44526</v>
      </c>
      <c r="I5996" s="3"/>
    </row>
    <row r="5997" spans="1:9" ht="15.75" thickBot="1">
      <c r="A5997" s="2">
        <v>6763</v>
      </c>
      <c r="B5997" s="2" t="s">
        <v>14053</v>
      </c>
      <c r="C5997" s="27" t="s">
        <v>14053</v>
      </c>
      <c r="D5997" s="2" t="s">
        <v>2158</v>
      </c>
      <c r="E5997" s="2" t="s">
        <v>57</v>
      </c>
      <c r="F5997" s="2" t="s">
        <v>14052</v>
      </c>
      <c r="G5997" s="3">
        <v>44526</v>
      </c>
      <c r="H5997" s="3">
        <v>44526</v>
      </c>
      <c r="I5997" s="3"/>
    </row>
    <row r="5998" spans="1:9" ht="15.75" thickBot="1">
      <c r="A5998" s="2">
        <v>6764</v>
      </c>
      <c r="B5998" s="2" t="s">
        <v>14055</v>
      </c>
      <c r="C5998" s="26" t="s">
        <v>14055</v>
      </c>
      <c r="D5998" s="2" t="s">
        <v>2158</v>
      </c>
      <c r="E5998" s="2" t="s">
        <v>57</v>
      </c>
      <c r="F5998" s="2" t="s">
        <v>14054</v>
      </c>
      <c r="G5998" s="3">
        <v>44526</v>
      </c>
      <c r="H5998" s="3">
        <v>44526</v>
      </c>
      <c r="I5998" s="3"/>
    </row>
    <row r="5999" spans="1:9" ht="15.75" thickBot="1">
      <c r="A5999" s="2">
        <v>6765</v>
      </c>
      <c r="B5999" s="2" t="s">
        <v>14057</v>
      </c>
      <c r="C5999" s="26" t="s">
        <v>14057</v>
      </c>
      <c r="D5999" s="2" t="s">
        <v>2158</v>
      </c>
      <c r="E5999" s="2" t="s">
        <v>57</v>
      </c>
      <c r="F5999" s="2" t="s">
        <v>14056</v>
      </c>
      <c r="G5999" s="3">
        <v>44526</v>
      </c>
      <c r="H5999" s="3">
        <v>44526</v>
      </c>
      <c r="I5999" s="3"/>
    </row>
    <row r="6000" spans="1:9" ht="15.75" thickBot="1">
      <c r="A6000" s="2">
        <v>6766</v>
      </c>
      <c r="B6000" s="2" t="s">
        <v>14059</v>
      </c>
      <c r="C6000" s="26" t="s">
        <v>14059</v>
      </c>
      <c r="D6000" s="2" t="s">
        <v>2158</v>
      </c>
      <c r="E6000" s="2" t="s">
        <v>57</v>
      </c>
      <c r="F6000" s="2" t="s">
        <v>14058</v>
      </c>
      <c r="G6000" s="3">
        <v>44526</v>
      </c>
      <c r="H6000" s="3">
        <v>44526</v>
      </c>
      <c r="I6000" s="3"/>
    </row>
    <row r="6001" spans="1:9" ht="15.75" thickBot="1">
      <c r="A6001" s="2">
        <v>6767</v>
      </c>
      <c r="B6001" s="2" t="s">
        <v>14061</v>
      </c>
      <c r="C6001" s="26" t="s">
        <v>14061</v>
      </c>
      <c r="D6001" s="2" t="s">
        <v>2158</v>
      </c>
      <c r="E6001" s="2" t="s">
        <v>57</v>
      </c>
      <c r="F6001" s="2" t="s">
        <v>14060</v>
      </c>
      <c r="G6001" s="3">
        <v>44526</v>
      </c>
      <c r="H6001" s="3">
        <v>44526</v>
      </c>
      <c r="I6001" s="3"/>
    </row>
    <row r="6002" spans="1:9" ht="15.75" thickBot="1">
      <c r="A6002" s="2">
        <v>6768</v>
      </c>
      <c r="B6002" s="2" t="s">
        <v>14063</v>
      </c>
      <c r="C6002" s="26" t="s">
        <v>14063</v>
      </c>
      <c r="D6002" s="2" t="s">
        <v>2158</v>
      </c>
      <c r="E6002" s="2" t="s">
        <v>57</v>
      </c>
      <c r="F6002" s="2" t="s">
        <v>14062</v>
      </c>
      <c r="G6002" s="3">
        <v>44526</v>
      </c>
      <c r="H6002" s="3">
        <v>44526</v>
      </c>
      <c r="I6002" s="3"/>
    </row>
    <row r="6003" spans="1:9" ht="15.75" thickBot="1">
      <c r="A6003" s="2">
        <v>6769</v>
      </c>
      <c r="B6003" s="2" t="s">
        <v>14065</v>
      </c>
      <c r="C6003" s="26" t="s">
        <v>14065</v>
      </c>
      <c r="D6003" s="2" t="s">
        <v>2158</v>
      </c>
      <c r="E6003" s="2" t="s">
        <v>57</v>
      </c>
      <c r="F6003" s="2" t="s">
        <v>14064</v>
      </c>
      <c r="G6003" s="3">
        <v>44526</v>
      </c>
      <c r="H6003" s="3">
        <v>44526</v>
      </c>
      <c r="I6003" s="3"/>
    </row>
    <row r="6004" spans="1:9" ht="15.75" thickBot="1">
      <c r="A6004" s="2">
        <v>6812</v>
      </c>
      <c r="B6004" s="2" t="s">
        <v>14151</v>
      </c>
      <c r="C6004" s="27" t="s">
        <v>14151</v>
      </c>
      <c r="D6004" s="2" t="s">
        <v>2158</v>
      </c>
      <c r="E6004" s="2" t="s">
        <v>57</v>
      </c>
      <c r="F6004" s="2" t="s">
        <v>14150</v>
      </c>
      <c r="G6004" s="3">
        <v>44526</v>
      </c>
      <c r="H6004" s="3">
        <v>44526</v>
      </c>
      <c r="I6004" s="3"/>
    </row>
    <row r="6005" spans="1:9" ht="15.75" thickBot="1">
      <c r="A6005" s="2">
        <v>6835</v>
      </c>
      <c r="B6005" s="2" t="s">
        <v>14197</v>
      </c>
      <c r="C6005" s="27" t="s">
        <v>14197</v>
      </c>
      <c r="D6005" s="2" t="s">
        <v>2158</v>
      </c>
      <c r="E6005" s="2" t="s">
        <v>57</v>
      </c>
      <c r="F6005" s="2" t="s">
        <v>14196</v>
      </c>
      <c r="G6005" s="3">
        <v>44526</v>
      </c>
      <c r="H6005" s="3">
        <v>44526</v>
      </c>
      <c r="I6005" s="3"/>
    </row>
    <row r="6006" spans="1:9" ht="15.75" thickBot="1">
      <c r="A6006" s="2">
        <v>6770</v>
      </c>
      <c r="B6006" s="2" t="s">
        <v>14067</v>
      </c>
      <c r="C6006" s="26" t="s">
        <v>14067</v>
      </c>
      <c r="D6006" s="2" t="s">
        <v>2158</v>
      </c>
      <c r="E6006" s="2" t="s">
        <v>57</v>
      </c>
      <c r="F6006" s="2" t="s">
        <v>14066</v>
      </c>
      <c r="G6006" s="3">
        <v>44526</v>
      </c>
      <c r="H6006" s="3">
        <v>44526</v>
      </c>
      <c r="I6006" s="3"/>
    </row>
    <row r="6007" spans="1:9" ht="15.75" thickBot="1">
      <c r="A6007" s="2">
        <v>6814</v>
      </c>
      <c r="B6007" s="2" t="s">
        <v>14155</v>
      </c>
      <c r="C6007" s="27" t="s">
        <v>14155</v>
      </c>
      <c r="D6007" s="2" t="s">
        <v>2158</v>
      </c>
      <c r="E6007" s="2" t="s">
        <v>57</v>
      </c>
      <c r="F6007" s="2" t="s">
        <v>14154</v>
      </c>
      <c r="G6007" s="3">
        <v>44526</v>
      </c>
      <c r="H6007" s="3">
        <v>44526</v>
      </c>
      <c r="I6007" s="3"/>
    </row>
    <row r="6008" spans="1:9" ht="15.75" thickBot="1">
      <c r="A6008" s="2">
        <v>6813</v>
      </c>
      <c r="B6008" s="2" t="s">
        <v>14153</v>
      </c>
      <c r="C6008" s="26" t="s">
        <v>14153</v>
      </c>
      <c r="D6008" s="2" t="s">
        <v>2158</v>
      </c>
      <c r="E6008" s="2" t="s">
        <v>57</v>
      </c>
      <c r="F6008" s="2" t="s">
        <v>14152</v>
      </c>
      <c r="G6008" s="3">
        <v>44526</v>
      </c>
      <c r="H6008" s="3">
        <v>44526</v>
      </c>
      <c r="I6008" s="3"/>
    </row>
    <row r="6009" spans="1:9" ht="15.75" thickBot="1">
      <c r="A6009" s="2">
        <v>6833</v>
      </c>
      <c r="B6009" s="2" t="s">
        <v>14193</v>
      </c>
      <c r="C6009" s="26" t="s">
        <v>14193</v>
      </c>
      <c r="D6009" s="2" t="s">
        <v>2158</v>
      </c>
      <c r="E6009" s="2" t="s">
        <v>57</v>
      </c>
      <c r="F6009" s="2" t="s">
        <v>14192</v>
      </c>
      <c r="G6009" s="3">
        <v>44526</v>
      </c>
      <c r="H6009" s="3">
        <v>44526</v>
      </c>
      <c r="I6009" s="3"/>
    </row>
    <row r="6010" spans="1:9" ht="15.75" thickBot="1">
      <c r="A6010" s="2">
        <v>6836</v>
      </c>
      <c r="B6010" s="2" t="s">
        <v>14199</v>
      </c>
      <c r="C6010" s="26" t="s">
        <v>22736</v>
      </c>
      <c r="D6010" s="2" t="s">
        <v>2158</v>
      </c>
      <c r="E6010" s="2" t="s">
        <v>57</v>
      </c>
      <c r="F6010" s="2" t="s">
        <v>14198</v>
      </c>
      <c r="G6010" s="3">
        <v>44526</v>
      </c>
      <c r="H6010" s="3">
        <v>44526</v>
      </c>
      <c r="I6010" s="3"/>
    </row>
    <row r="6011" spans="1:9" ht="15.75" thickBot="1">
      <c r="A6011" s="2">
        <v>6837</v>
      </c>
      <c r="B6011" s="2" t="s">
        <v>14201</v>
      </c>
      <c r="C6011" s="27" t="s">
        <v>14201</v>
      </c>
      <c r="D6011" s="2" t="s">
        <v>2158</v>
      </c>
      <c r="E6011" s="2" t="s">
        <v>57</v>
      </c>
      <c r="F6011" s="2" t="s">
        <v>14200</v>
      </c>
      <c r="G6011" s="3">
        <v>44526</v>
      </c>
      <c r="H6011" s="3">
        <v>44526</v>
      </c>
      <c r="I6011" s="3"/>
    </row>
    <row r="6012" spans="1:9" ht="15.75" thickBot="1">
      <c r="A6012" s="2">
        <v>6771</v>
      </c>
      <c r="B6012" s="2" t="s">
        <v>14069</v>
      </c>
      <c r="C6012" s="26" t="s">
        <v>14069</v>
      </c>
      <c r="D6012" s="2" t="s">
        <v>2158</v>
      </c>
      <c r="E6012" s="2" t="s">
        <v>57</v>
      </c>
      <c r="F6012" s="2" t="s">
        <v>14068</v>
      </c>
      <c r="G6012" s="3">
        <v>44526</v>
      </c>
      <c r="H6012" s="3">
        <v>44526</v>
      </c>
      <c r="I6012" s="3"/>
    </row>
    <row r="6013" spans="1:9" ht="15.75" thickBot="1">
      <c r="A6013" s="2">
        <v>6772</v>
      </c>
      <c r="B6013" s="2" t="s">
        <v>14071</v>
      </c>
      <c r="C6013" s="26" t="s">
        <v>14071</v>
      </c>
      <c r="D6013" s="2" t="s">
        <v>2158</v>
      </c>
      <c r="E6013" s="2" t="s">
        <v>57</v>
      </c>
      <c r="F6013" s="2" t="s">
        <v>14070</v>
      </c>
      <c r="G6013" s="3">
        <v>44526</v>
      </c>
      <c r="H6013" s="3">
        <v>44526</v>
      </c>
      <c r="I6013" s="3"/>
    </row>
    <row r="6014" spans="1:9" ht="15.75" thickBot="1">
      <c r="A6014" s="2">
        <v>6773</v>
      </c>
      <c r="B6014" s="2" t="s">
        <v>14073</v>
      </c>
      <c r="C6014" s="26" t="s">
        <v>14073</v>
      </c>
      <c r="D6014" s="2" t="s">
        <v>2158</v>
      </c>
      <c r="E6014" s="2" t="s">
        <v>57</v>
      </c>
      <c r="F6014" s="2" t="s">
        <v>14072</v>
      </c>
      <c r="G6014" s="3">
        <v>44526</v>
      </c>
      <c r="H6014" s="3">
        <v>44526</v>
      </c>
      <c r="I6014" s="3"/>
    </row>
    <row r="6015" spans="1:9" ht="15.75" thickBot="1">
      <c r="A6015" s="2">
        <v>6774</v>
      </c>
      <c r="B6015" s="2" t="s">
        <v>14075</v>
      </c>
      <c r="C6015" s="26" t="s">
        <v>14075</v>
      </c>
      <c r="D6015" s="2" t="s">
        <v>2158</v>
      </c>
      <c r="E6015" s="2" t="s">
        <v>57</v>
      </c>
      <c r="F6015" s="2" t="s">
        <v>14074</v>
      </c>
      <c r="G6015" s="3">
        <v>44526</v>
      </c>
      <c r="H6015" s="3">
        <v>44526</v>
      </c>
      <c r="I6015" s="3"/>
    </row>
    <row r="6016" spans="1:9" ht="15.75" thickBot="1">
      <c r="A6016" s="2">
        <v>6815</v>
      </c>
      <c r="B6016" s="2" t="s">
        <v>14157</v>
      </c>
      <c r="C6016" s="27" t="s">
        <v>14157</v>
      </c>
      <c r="D6016" s="2" t="s">
        <v>2158</v>
      </c>
      <c r="E6016" s="2" t="s">
        <v>57</v>
      </c>
      <c r="F6016" s="2" t="s">
        <v>14156</v>
      </c>
      <c r="G6016" s="3">
        <v>44526</v>
      </c>
      <c r="H6016" s="3">
        <v>44526</v>
      </c>
      <c r="I6016" s="3"/>
    </row>
    <row r="6017" spans="1:9" ht="15.75" thickBot="1">
      <c r="A6017" s="2">
        <v>6816</v>
      </c>
      <c r="B6017" s="2" t="s">
        <v>14159</v>
      </c>
      <c r="C6017" s="27" t="s">
        <v>14159</v>
      </c>
      <c r="D6017" s="2" t="s">
        <v>2158</v>
      </c>
      <c r="E6017" s="2" t="s">
        <v>57</v>
      </c>
      <c r="F6017" s="2" t="s">
        <v>14158</v>
      </c>
      <c r="G6017" s="3">
        <v>44526</v>
      </c>
      <c r="H6017" s="3">
        <v>44526</v>
      </c>
      <c r="I6017" s="3"/>
    </row>
    <row r="6018" spans="1:9" ht="15.75" thickBot="1">
      <c r="A6018" s="2">
        <v>6838</v>
      </c>
      <c r="B6018" s="2" t="s">
        <v>14203</v>
      </c>
      <c r="C6018" s="27" t="s">
        <v>14203</v>
      </c>
      <c r="D6018" s="2" t="s">
        <v>2158</v>
      </c>
      <c r="E6018" s="2" t="s">
        <v>57</v>
      </c>
      <c r="F6018" s="2" t="s">
        <v>14202</v>
      </c>
      <c r="G6018" s="3">
        <v>44526</v>
      </c>
      <c r="H6018" s="3">
        <v>44526</v>
      </c>
      <c r="I6018" s="3"/>
    </row>
    <row r="6019" spans="1:9" ht="15.75" thickBot="1">
      <c r="A6019" s="2">
        <v>6775</v>
      </c>
      <c r="B6019" s="2" t="s">
        <v>14077</v>
      </c>
      <c r="C6019" s="26" t="s">
        <v>14077</v>
      </c>
      <c r="D6019" s="2" t="s">
        <v>2158</v>
      </c>
      <c r="E6019" s="2" t="s">
        <v>57</v>
      </c>
      <c r="F6019" s="2" t="s">
        <v>14076</v>
      </c>
      <c r="G6019" s="3">
        <v>44526</v>
      </c>
      <c r="H6019" s="3">
        <v>44526</v>
      </c>
      <c r="I6019" s="3"/>
    </row>
    <row r="6020" spans="1:9" ht="15.75" thickBot="1">
      <c r="A6020" s="2">
        <v>6817</v>
      </c>
      <c r="B6020" s="2" t="s">
        <v>14161</v>
      </c>
      <c r="C6020" s="27" t="s">
        <v>14161</v>
      </c>
      <c r="D6020" s="2" t="s">
        <v>2158</v>
      </c>
      <c r="E6020" s="2" t="s">
        <v>57</v>
      </c>
      <c r="F6020" s="2" t="s">
        <v>14160</v>
      </c>
      <c r="G6020" s="3">
        <v>44526</v>
      </c>
      <c r="H6020" s="3">
        <v>44526</v>
      </c>
      <c r="I6020" s="3"/>
    </row>
    <row r="6021" spans="1:9" ht="15.75" thickBot="1">
      <c r="A6021" s="2">
        <v>6829</v>
      </c>
      <c r="B6021" s="2" t="s">
        <v>14185</v>
      </c>
      <c r="C6021" s="26" t="s">
        <v>14185</v>
      </c>
      <c r="D6021" s="2" t="s">
        <v>2158</v>
      </c>
      <c r="E6021" s="2" t="s">
        <v>57</v>
      </c>
      <c r="F6021" s="2" t="s">
        <v>14184</v>
      </c>
      <c r="G6021" s="3">
        <v>44526</v>
      </c>
      <c r="H6021" s="3">
        <v>44526</v>
      </c>
      <c r="I6021" s="3"/>
    </row>
    <row r="6022" spans="1:9" ht="15.75" thickBot="1">
      <c r="A6022" s="2">
        <v>6839</v>
      </c>
      <c r="B6022" s="2" t="s">
        <v>14205</v>
      </c>
      <c r="C6022" s="27" t="s">
        <v>22737</v>
      </c>
      <c r="D6022" s="2" t="s">
        <v>2158</v>
      </c>
      <c r="E6022" s="2" t="s">
        <v>57</v>
      </c>
      <c r="F6022" s="2" t="s">
        <v>14204</v>
      </c>
      <c r="G6022" s="3">
        <v>44526</v>
      </c>
      <c r="H6022" s="3">
        <v>44526</v>
      </c>
      <c r="I6022" s="3"/>
    </row>
    <row r="6023" spans="1:9" ht="15.75" thickBot="1">
      <c r="A6023" s="2">
        <v>6840</v>
      </c>
      <c r="B6023" s="2" t="s">
        <v>14207</v>
      </c>
      <c r="C6023" s="27" t="s">
        <v>14207</v>
      </c>
      <c r="D6023" s="2" t="s">
        <v>2158</v>
      </c>
      <c r="E6023" s="2" t="s">
        <v>57</v>
      </c>
      <c r="F6023" s="2" t="s">
        <v>14206</v>
      </c>
      <c r="G6023" s="3">
        <v>44526</v>
      </c>
      <c r="H6023" s="3">
        <v>44526</v>
      </c>
      <c r="I6023" s="3"/>
    </row>
    <row r="6024" spans="1:9" ht="15.75" thickBot="1">
      <c r="A6024" s="2">
        <v>6776</v>
      </c>
      <c r="B6024" s="2" t="s">
        <v>14079</v>
      </c>
      <c r="C6024" s="26" t="s">
        <v>14079</v>
      </c>
      <c r="D6024" s="2" t="s">
        <v>2158</v>
      </c>
      <c r="E6024" s="2" t="s">
        <v>57</v>
      </c>
      <c r="F6024" s="2" t="s">
        <v>14078</v>
      </c>
      <c r="G6024" s="3">
        <v>44526</v>
      </c>
      <c r="H6024" s="3">
        <v>44526</v>
      </c>
      <c r="I6024" s="3"/>
    </row>
    <row r="6025" spans="1:9" ht="15.75" thickBot="1">
      <c r="A6025" s="2">
        <v>6841</v>
      </c>
      <c r="B6025" s="2" t="s">
        <v>14209</v>
      </c>
      <c r="C6025" s="27" t="s">
        <v>22738</v>
      </c>
      <c r="D6025" s="2" t="s">
        <v>2158</v>
      </c>
      <c r="E6025" s="2" t="s">
        <v>57</v>
      </c>
      <c r="F6025" s="2" t="s">
        <v>14208</v>
      </c>
      <c r="G6025" s="3">
        <v>44526</v>
      </c>
      <c r="H6025" s="3">
        <v>44526</v>
      </c>
      <c r="I6025" s="3"/>
    </row>
    <row r="6026" spans="1:9" ht="15.75" thickBot="1">
      <c r="A6026" s="2">
        <v>6777</v>
      </c>
      <c r="B6026" s="2" t="s">
        <v>14081</v>
      </c>
      <c r="C6026" s="26" t="s">
        <v>14081</v>
      </c>
      <c r="D6026" s="2" t="s">
        <v>2158</v>
      </c>
      <c r="E6026" s="2" t="s">
        <v>57</v>
      </c>
      <c r="F6026" s="2" t="s">
        <v>14080</v>
      </c>
      <c r="G6026" s="3">
        <v>44526</v>
      </c>
      <c r="H6026" s="3">
        <v>44526</v>
      </c>
      <c r="I6026" s="3"/>
    </row>
    <row r="6027" spans="1:9" ht="15.75" thickBot="1">
      <c r="A6027" s="2">
        <v>6778</v>
      </c>
      <c r="B6027" s="2" t="s">
        <v>14083</v>
      </c>
      <c r="C6027" s="26" t="s">
        <v>14083</v>
      </c>
      <c r="D6027" s="2" t="s">
        <v>2158</v>
      </c>
      <c r="E6027" s="2" t="s">
        <v>57</v>
      </c>
      <c r="F6027" s="2" t="s">
        <v>14082</v>
      </c>
      <c r="G6027" s="3">
        <v>44526</v>
      </c>
      <c r="H6027" s="3">
        <v>44526</v>
      </c>
      <c r="I6027" s="3"/>
    </row>
    <row r="6028" spans="1:9" ht="15.75" thickBot="1">
      <c r="A6028" s="2">
        <v>6779</v>
      </c>
      <c r="B6028" s="2" t="s">
        <v>14085</v>
      </c>
      <c r="C6028" s="26" t="s">
        <v>14085</v>
      </c>
      <c r="D6028" s="2" t="s">
        <v>2158</v>
      </c>
      <c r="E6028" s="2" t="s">
        <v>57</v>
      </c>
      <c r="F6028" s="2" t="s">
        <v>14084</v>
      </c>
      <c r="G6028" s="3">
        <v>44526</v>
      </c>
      <c r="H6028" s="3">
        <v>44526</v>
      </c>
      <c r="I6028" s="3"/>
    </row>
    <row r="6029" spans="1:9" ht="15.75" thickBot="1">
      <c r="A6029" s="2">
        <v>6780</v>
      </c>
      <c r="B6029" s="2" t="s">
        <v>14087</v>
      </c>
      <c r="C6029" s="26" t="s">
        <v>14087</v>
      </c>
      <c r="D6029" s="2" t="s">
        <v>2158</v>
      </c>
      <c r="E6029" s="2" t="s">
        <v>57</v>
      </c>
      <c r="F6029" s="2" t="s">
        <v>14086</v>
      </c>
      <c r="G6029" s="3">
        <v>44526</v>
      </c>
      <c r="H6029" s="3">
        <v>44526</v>
      </c>
      <c r="I6029" s="3"/>
    </row>
    <row r="6030" spans="1:9" ht="15.75" thickBot="1">
      <c r="A6030" s="2">
        <v>6781</v>
      </c>
      <c r="B6030" s="2" t="s">
        <v>14089</v>
      </c>
      <c r="C6030" s="26" t="s">
        <v>14089</v>
      </c>
      <c r="D6030" s="2" t="s">
        <v>2158</v>
      </c>
      <c r="E6030" s="2" t="s">
        <v>57</v>
      </c>
      <c r="F6030" s="2" t="s">
        <v>14088</v>
      </c>
      <c r="G6030" s="3">
        <v>44526</v>
      </c>
      <c r="H6030" s="3">
        <v>44526</v>
      </c>
      <c r="I6030" s="3"/>
    </row>
    <row r="6031" spans="1:9" ht="15.75" thickBot="1">
      <c r="A6031" s="2">
        <v>6782</v>
      </c>
      <c r="B6031" s="2" t="s">
        <v>14091</v>
      </c>
      <c r="C6031" s="26" t="s">
        <v>14091</v>
      </c>
      <c r="D6031" s="2" t="s">
        <v>2158</v>
      </c>
      <c r="E6031" s="2" t="s">
        <v>57</v>
      </c>
      <c r="F6031" s="2" t="s">
        <v>14090</v>
      </c>
      <c r="G6031" s="3">
        <v>44526</v>
      </c>
      <c r="H6031" s="3">
        <v>44526</v>
      </c>
      <c r="I6031" s="3"/>
    </row>
    <row r="6032" spans="1:9" ht="15.75" thickBot="1">
      <c r="A6032" s="2">
        <v>6783</v>
      </c>
      <c r="B6032" s="2" t="s">
        <v>14093</v>
      </c>
      <c r="C6032" s="26" t="s">
        <v>14093</v>
      </c>
      <c r="D6032" s="2" t="s">
        <v>2158</v>
      </c>
      <c r="E6032" s="2" t="s">
        <v>57</v>
      </c>
      <c r="F6032" s="2" t="s">
        <v>14092</v>
      </c>
      <c r="G6032" s="3">
        <v>44526</v>
      </c>
      <c r="H6032" s="3">
        <v>44526</v>
      </c>
      <c r="I6032" s="3"/>
    </row>
    <row r="6033" spans="1:9" ht="15.75" thickBot="1">
      <c r="A6033" s="2">
        <v>6784</v>
      </c>
      <c r="B6033" s="2" t="s">
        <v>14095</v>
      </c>
      <c r="C6033" s="26" t="s">
        <v>14095</v>
      </c>
      <c r="D6033" s="2" t="s">
        <v>2158</v>
      </c>
      <c r="E6033" s="2" t="s">
        <v>57</v>
      </c>
      <c r="F6033" s="2" t="s">
        <v>14094</v>
      </c>
      <c r="G6033" s="3">
        <v>44526</v>
      </c>
      <c r="H6033" s="3">
        <v>44526</v>
      </c>
      <c r="I6033" s="3"/>
    </row>
    <row r="6034" spans="1:9" ht="15.75" thickBot="1">
      <c r="A6034" s="2">
        <v>6785</v>
      </c>
      <c r="B6034" s="2" t="s">
        <v>14097</v>
      </c>
      <c r="C6034" s="26" t="s">
        <v>14097</v>
      </c>
      <c r="D6034" s="2" t="s">
        <v>2158</v>
      </c>
      <c r="E6034" s="2" t="s">
        <v>57</v>
      </c>
      <c r="F6034" s="2" t="s">
        <v>14096</v>
      </c>
      <c r="G6034" s="3">
        <v>44526</v>
      </c>
      <c r="H6034" s="3">
        <v>44526</v>
      </c>
      <c r="I6034" s="3"/>
    </row>
    <row r="6035" spans="1:9" ht="15.75" thickBot="1">
      <c r="A6035" s="2">
        <v>6786</v>
      </c>
      <c r="B6035" s="2" t="s">
        <v>14099</v>
      </c>
      <c r="C6035" s="26" t="s">
        <v>14099</v>
      </c>
      <c r="D6035" s="2" t="s">
        <v>2158</v>
      </c>
      <c r="E6035" s="2" t="s">
        <v>57</v>
      </c>
      <c r="F6035" s="2" t="s">
        <v>14098</v>
      </c>
      <c r="G6035" s="3">
        <v>44526</v>
      </c>
      <c r="H6035" s="3">
        <v>44526</v>
      </c>
      <c r="I6035" s="3"/>
    </row>
    <row r="6036" spans="1:9" ht="15.75" thickBot="1">
      <c r="A6036" s="2">
        <v>6787</v>
      </c>
      <c r="B6036" s="2" t="s">
        <v>14101</v>
      </c>
      <c r="C6036" s="26" t="s">
        <v>14101</v>
      </c>
      <c r="D6036" s="2" t="s">
        <v>2158</v>
      </c>
      <c r="E6036" s="2" t="s">
        <v>57</v>
      </c>
      <c r="F6036" s="2" t="s">
        <v>14100</v>
      </c>
      <c r="G6036" s="3">
        <v>44526</v>
      </c>
      <c r="H6036" s="3">
        <v>44526</v>
      </c>
      <c r="I6036" s="3"/>
    </row>
    <row r="6037" spans="1:9" ht="15.75" thickBot="1">
      <c r="A6037" s="2">
        <v>6788</v>
      </c>
      <c r="B6037" s="2" t="s">
        <v>14103</v>
      </c>
      <c r="C6037" s="26" t="s">
        <v>14103</v>
      </c>
      <c r="D6037" s="2" t="s">
        <v>2158</v>
      </c>
      <c r="E6037" s="2" t="s">
        <v>57</v>
      </c>
      <c r="F6037" s="2" t="s">
        <v>14102</v>
      </c>
      <c r="G6037" s="3">
        <v>44526</v>
      </c>
      <c r="H6037" s="3">
        <v>44526</v>
      </c>
      <c r="I6037" s="3"/>
    </row>
    <row r="6038" spans="1:9" ht="15.75" thickBot="1">
      <c r="A6038" s="2">
        <v>6789</v>
      </c>
      <c r="B6038" s="2" t="s">
        <v>14105</v>
      </c>
      <c r="C6038" s="26" t="s">
        <v>14105</v>
      </c>
      <c r="D6038" s="2" t="s">
        <v>2158</v>
      </c>
      <c r="E6038" s="2" t="s">
        <v>57</v>
      </c>
      <c r="F6038" s="2" t="s">
        <v>14104</v>
      </c>
      <c r="G6038" s="3">
        <v>44526</v>
      </c>
      <c r="H6038" s="3">
        <v>44526</v>
      </c>
      <c r="I6038" s="3"/>
    </row>
    <row r="6039" spans="1:9" ht="15.75" thickBot="1">
      <c r="A6039" s="2">
        <v>6790</v>
      </c>
      <c r="B6039" s="2" t="s">
        <v>14107</v>
      </c>
      <c r="C6039" s="26" t="s">
        <v>14107</v>
      </c>
      <c r="D6039" s="2" t="s">
        <v>2158</v>
      </c>
      <c r="E6039" s="2" t="s">
        <v>57</v>
      </c>
      <c r="F6039" s="2" t="s">
        <v>14106</v>
      </c>
      <c r="G6039" s="3">
        <v>44526</v>
      </c>
      <c r="H6039" s="3">
        <v>44526</v>
      </c>
      <c r="I6039" s="3"/>
    </row>
    <row r="6040" spans="1:9" ht="15.75" thickBot="1">
      <c r="A6040" s="2">
        <v>6791</v>
      </c>
      <c r="B6040" s="2" t="s">
        <v>14109</v>
      </c>
      <c r="C6040" s="26" t="s">
        <v>14109</v>
      </c>
      <c r="D6040" s="2" t="s">
        <v>2158</v>
      </c>
      <c r="E6040" s="2" t="s">
        <v>57</v>
      </c>
      <c r="F6040" s="2" t="s">
        <v>14108</v>
      </c>
      <c r="G6040" s="3">
        <v>44526</v>
      </c>
      <c r="H6040" s="3">
        <v>44526</v>
      </c>
      <c r="I6040" s="3"/>
    </row>
    <row r="6041" spans="1:9" ht="15.75" thickBot="1">
      <c r="A6041" s="2">
        <v>6792</v>
      </c>
      <c r="B6041" s="2" t="s">
        <v>14111</v>
      </c>
      <c r="C6041" s="26" t="s">
        <v>14111</v>
      </c>
      <c r="D6041" s="2" t="s">
        <v>2158</v>
      </c>
      <c r="E6041" s="2" t="s">
        <v>57</v>
      </c>
      <c r="F6041" s="2" t="s">
        <v>14110</v>
      </c>
      <c r="G6041" s="3">
        <v>44526</v>
      </c>
      <c r="H6041" s="3">
        <v>44526</v>
      </c>
      <c r="I6041" s="3"/>
    </row>
    <row r="6042" spans="1:9" ht="15.75" thickBot="1">
      <c r="A6042" s="2">
        <v>6793</v>
      </c>
      <c r="B6042" s="2" t="s">
        <v>14113</v>
      </c>
      <c r="C6042" s="26" t="s">
        <v>14113</v>
      </c>
      <c r="D6042" s="2" t="s">
        <v>2158</v>
      </c>
      <c r="E6042" s="2" t="s">
        <v>57</v>
      </c>
      <c r="F6042" s="2" t="s">
        <v>14112</v>
      </c>
      <c r="G6042" s="3">
        <v>44526</v>
      </c>
      <c r="H6042" s="3">
        <v>44526</v>
      </c>
      <c r="I6042" s="3"/>
    </row>
    <row r="6043" spans="1:9" ht="15.75" thickBot="1">
      <c r="A6043" s="2">
        <v>6794</v>
      </c>
      <c r="B6043" s="2" t="s">
        <v>14115</v>
      </c>
      <c r="C6043" s="26" t="s">
        <v>14115</v>
      </c>
      <c r="D6043" s="2" t="s">
        <v>2158</v>
      </c>
      <c r="E6043" s="2" t="s">
        <v>57</v>
      </c>
      <c r="F6043" s="2" t="s">
        <v>14114</v>
      </c>
      <c r="G6043" s="3">
        <v>44526</v>
      </c>
      <c r="H6043" s="3">
        <v>44526</v>
      </c>
      <c r="I6043" s="3"/>
    </row>
    <row r="6044" spans="1:9" ht="15.75" thickBot="1">
      <c r="A6044" s="2">
        <v>6795</v>
      </c>
      <c r="B6044" s="2" t="s">
        <v>14117</v>
      </c>
      <c r="C6044" s="26" t="s">
        <v>14117</v>
      </c>
      <c r="D6044" s="2" t="s">
        <v>2158</v>
      </c>
      <c r="E6044" s="2" t="s">
        <v>57</v>
      </c>
      <c r="F6044" s="2" t="s">
        <v>14116</v>
      </c>
      <c r="G6044" s="3">
        <v>44526</v>
      </c>
      <c r="H6044" s="3">
        <v>44526</v>
      </c>
      <c r="I6044" s="3"/>
    </row>
    <row r="6045" spans="1:9" ht="15.75" thickBot="1">
      <c r="A6045" s="2">
        <v>6796</v>
      </c>
      <c r="B6045" s="2" t="s">
        <v>14119</v>
      </c>
      <c r="C6045" s="26" t="s">
        <v>14119</v>
      </c>
      <c r="D6045" s="2" t="s">
        <v>2158</v>
      </c>
      <c r="E6045" s="2" t="s">
        <v>57</v>
      </c>
      <c r="F6045" s="2" t="s">
        <v>14118</v>
      </c>
      <c r="G6045" s="3">
        <v>44526</v>
      </c>
      <c r="H6045" s="3">
        <v>44526</v>
      </c>
      <c r="I6045" s="3"/>
    </row>
    <row r="6046" spans="1:9" ht="15.75" thickBot="1">
      <c r="A6046" s="2">
        <v>6797</v>
      </c>
      <c r="B6046" s="2" t="s">
        <v>14121</v>
      </c>
      <c r="C6046" s="26" t="s">
        <v>14121</v>
      </c>
      <c r="D6046" s="2" t="s">
        <v>2158</v>
      </c>
      <c r="E6046" s="2" t="s">
        <v>57</v>
      </c>
      <c r="F6046" s="2" t="s">
        <v>14120</v>
      </c>
      <c r="G6046" s="3">
        <v>44526</v>
      </c>
      <c r="H6046" s="3">
        <v>44526</v>
      </c>
      <c r="I6046" s="3"/>
    </row>
    <row r="6047" spans="1:9" ht="15.75" thickBot="1">
      <c r="A6047" s="2">
        <v>6798</v>
      </c>
      <c r="B6047" s="2" t="s">
        <v>14123</v>
      </c>
      <c r="C6047" s="26" t="s">
        <v>14123</v>
      </c>
      <c r="D6047" s="2" t="s">
        <v>2158</v>
      </c>
      <c r="E6047" s="2" t="s">
        <v>57</v>
      </c>
      <c r="F6047" s="2" t="s">
        <v>14122</v>
      </c>
      <c r="G6047" s="3">
        <v>44526</v>
      </c>
      <c r="H6047" s="3">
        <v>44526</v>
      </c>
      <c r="I6047" s="3"/>
    </row>
    <row r="6048" spans="1:9" ht="15.75" thickBot="1">
      <c r="A6048" s="2">
        <v>6842</v>
      </c>
      <c r="B6048" s="2" t="s">
        <v>14211</v>
      </c>
      <c r="C6048" s="27" t="s">
        <v>22739</v>
      </c>
      <c r="D6048" s="2" t="s">
        <v>2158</v>
      </c>
      <c r="E6048" s="2" t="s">
        <v>57</v>
      </c>
      <c r="F6048" s="2" t="s">
        <v>14210</v>
      </c>
      <c r="G6048" s="3">
        <v>44526</v>
      </c>
      <c r="H6048" s="3">
        <v>44526</v>
      </c>
      <c r="I6048" s="3"/>
    </row>
    <row r="6049" spans="1:9" ht="15.75" thickBot="1">
      <c r="A6049" s="2">
        <v>6818</v>
      </c>
      <c r="B6049" s="2" t="s">
        <v>14163</v>
      </c>
      <c r="C6049" s="27" t="s">
        <v>14163</v>
      </c>
      <c r="D6049" s="2" t="s">
        <v>2158</v>
      </c>
      <c r="E6049" s="2" t="s">
        <v>57</v>
      </c>
      <c r="F6049" s="2" t="s">
        <v>14162</v>
      </c>
      <c r="G6049" s="3">
        <v>44526</v>
      </c>
      <c r="H6049" s="3">
        <v>44526</v>
      </c>
      <c r="I6049" s="3"/>
    </row>
    <row r="6050" spans="1:9" ht="15.75" thickBot="1">
      <c r="A6050" s="2">
        <v>6819</v>
      </c>
      <c r="B6050" s="2" t="s">
        <v>14165</v>
      </c>
      <c r="C6050" s="27" t="s">
        <v>14165</v>
      </c>
      <c r="D6050" s="2" t="s">
        <v>2158</v>
      </c>
      <c r="E6050" s="2" t="s">
        <v>57</v>
      </c>
      <c r="F6050" s="2" t="s">
        <v>14164</v>
      </c>
      <c r="G6050" s="3">
        <v>44526</v>
      </c>
      <c r="H6050" s="3">
        <v>44526</v>
      </c>
      <c r="I6050" s="3"/>
    </row>
    <row r="6051" spans="1:9" ht="15.75" thickBot="1">
      <c r="A6051" s="2">
        <v>6799</v>
      </c>
      <c r="B6051" s="2" t="s">
        <v>14125</v>
      </c>
      <c r="C6051" s="26" t="s">
        <v>14125</v>
      </c>
      <c r="D6051" s="2" t="s">
        <v>2158</v>
      </c>
      <c r="E6051" s="2" t="s">
        <v>57</v>
      </c>
      <c r="F6051" s="2" t="s">
        <v>14124</v>
      </c>
      <c r="G6051" s="3">
        <v>44526</v>
      </c>
      <c r="H6051" s="3">
        <v>44526</v>
      </c>
      <c r="I6051" s="3"/>
    </row>
    <row r="6052" spans="1:9" ht="15.75" thickBot="1">
      <c r="A6052" s="2">
        <v>6843</v>
      </c>
      <c r="B6052" s="2" t="s">
        <v>14213</v>
      </c>
      <c r="C6052" s="27" t="s">
        <v>14213</v>
      </c>
      <c r="D6052" s="2" t="s">
        <v>2158</v>
      </c>
      <c r="E6052" s="2" t="s">
        <v>57</v>
      </c>
      <c r="F6052" s="2" t="s">
        <v>14212</v>
      </c>
      <c r="G6052" s="3">
        <v>44526</v>
      </c>
      <c r="H6052" s="3">
        <v>44526</v>
      </c>
      <c r="I6052" s="3"/>
    </row>
    <row r="6053" spans="1:9" ht="15.75" thickBot="1">
      <c r="A6053" s="2">
        <v>6844</v>
      </c>
      <c r="B6053" s="2" t="s">
        <v>14215</v>
      </c>
      <c r="C6053" s="27" t="s">
        <v>14215</v>
      </c>
      <c r="D6053" s="2" t="s">
        <v>2158</v>
      </c>
      <c r="E6053" s="2" t="s">
        <v>57</v>
      </c>
      <c r="F6053" s="2" t="s">
        <v>14214</v>
      </c>
      <c r="G6053" s="3">
        <v>44526</v>
      </c>
      <c r="H6053" s="3">
        <v>44526</v>
      </c>
      <c r="I6053" s="3"/>
    </row>
    <row r="6054" spans="1:9" ht="15.75" thickBot="1">
      <c r="A6054" s="2">
        <v>6800</v>
      </c>
      <c r="B6054" s="2" t="s">
        <v>14127</v>
      </c>
      <c r="C6054" s="26" t="s">
        <v>14127</v>
      </c>
      <c r="D6054" s="2" t="s">
        <v>2158</v>
      </c>
      <c r="E6054" s="2" t="s">
        <v>57</v>
      </c>
      <c r="F6054" s="2" t="s">
        <v>14126</v>
      </c>
      <c r="G6054" s="3">
        <v>44526</v>
      </c>
      <c r="H6054" s="3">
        <v>44526</v>
      </c>
      <c r="I6054" s="3"/>
    </row>
    <row r="6055" spans="1:9" ht="15.75" thickBot="1">
      <c r="A6055" s="2">
        <v>6801</v>
      </c>
      <c r="B6055" s="2" t="s">
        <v>14129</v>
      </c>
      <c r="C6055" s="26" t="s">
        <v>14129</v>
      </c>
      <c r="D6055" s="2" t="s">
        <v>2158</v>
      </c>
      <c r="E6055" s="2" t="s">
        <v>57</v>
      </c>
      <c r="F6055" s="2" t="s">
        <v>14128</v>
      </c>
      <c r="G6055" s="3">
        <v>44526</v>
      </c>
      <c r="H6055" s="3">
        <v>44526</v>
      </c>
      <c r="I6055" s="3"/>
    </row>
    <row r="6056" spans="1:9" ht="15.75" thickBot="1">
      <c r="A6056" s="2">
        <v>6845</v>
      </c>
      <c r="B6056" s="2" t="s">
        <v>14217</v>
      </c>
      <c r="C6056" s="27" t="s">
        <v>14217</v>
      </c>
      <c r="D6056" s="2" t="s">
        <v>2158</v>
      </c>
      <c r="E6056" s="2" t="s">
        <v>57</v>
      </c>
      <c r="F6056" s="2" t="s">
        <v>14216</v>
      </c>
      <c r="G6056" s="3">
        <v>44526</v>
      </c>
      <c r="H6056" s="3">
        <v>44526</v>
      </c>
      <c r="I6056" s="3"/>
    </row>
    <row r="6057" spans="1:9" ht="15.75" thickBot="1">
      <c r="A6057" s="2">
        <v>6830</v>
      </c>
      <c r="B6057" s="2" t="s">
        <v>14187</v>
      </c>
      <c r="C6057" s="26" t="s">
        <v>14187</v>
      </c>
      <c r="D6057" s="2" t="s">
        <v>2158</v>
      </c>
      <c r="E6057" s="2" t="s">
        <v>57</v>
      </c>
      <c r="F6057" s="2" t="s">
        <v>14186</v>
      </c>
      <c r="G6057" s="3">
        <v>44526</v>
      </c>
      <c r="H6057" s="3">
        <v>44526</v>
      </c>
      <c r="I6057" s="3"/>
    </row>
    <row r="6058" spans="1:9" ht="15.75" thickBot="1">
      <c r="A6058" s="2">
        <v>6831</v>
      </c>
      <c r="B6058" s="2" t="s">
        <v>14189</v>
      </c>
      <c r="C6058" s="26" t="s">
        <v>14189</v>
      </c>
      <c r="D6058" s="2" t="s">
        <v>2158</v>
      </c>
      <c r="E6058" s="2" t="s">
        <v>57</v>
      </c>
      <c r="F6058" s="2" t="s">
        <v>14188</v>
      </c>
      <c r="G6058" s="3">
        <v>44526</v>
      </c>
      <c r="H6058" s="3">
        <v>44526</v>
      </c>
      <c r="I6058" s="3"/>
    </row>
    <row r="6059" spans="1:9" ht="15.75" thickBot="1">
      <c r="A6059" s="2">
        <v>6846</v>
      </c>
      <c r="B6059" s="2" t="s">
        <v>14219</v>
      </c>
      <c r="C6059" s="26" t="s">
        <v>22740</v>
      </c>
      <c r="D6059" s="2" t="s">
        <v>2158</v>
      </c>
      <c r="E6059" s="2" t="s">
        <v>57</v>
      </c>
      <c r="F6059" s="2" t="s">
        <v>14218</v>
      </c>
      <c r="G6059" s="3">
        <v>44526</v>
      </c>
      <c r="H6059" s="3">
        <v>44526</v>
      </c>
      <c r="I6059" s="3"/>
    </row>
    <row r="6060" spans="1:9" ht="15.75" thickBot="1">
      <c r="A6060" s="2">
        <v>6802</v>
      </c>
      <c r="B6060" s="2" t="s">
        <v>14131</v>
      </c>
      <c r="C6060" s="26" t="s">
        <v>14131</v>
      </c>
      <c r="D6060" s="2" t="s">
        <v>2158</v>
      </c>
      <c r="E6060" s="2" t="s">
        <v>57</v>
      </c>
      <c r="F6060" s="2" t="s">
        <v>14130</v>
      </c>
      <c r="G6060" s="3">
        <v>44526</v>
      </c>
      <c r="H6060" s="3">
        <v>44526</v>
      </c>
      <c r="I6060" s="3"/>
    </row>
    <row r="6061" spans="1:9" ht="15.75" thickBot="1">
      <c r="A6061" s="2">
        <v>6820</v>
      </c>
      <c r="B6061" s="2" t="s">
        <v>14167</v>
      </c>
      <c r="C6061" s="27" t="s">
        <v>14167</v>
      </c>
      <c r="D6061" s="2" t="s">
        <v>2158</v>
      </c>
      <c r="E6061" s="2" t="s">
        <v>57</v>
      </c>
      <c r="F6061" s="2" t="s">
        <v>14166</v>
      </c>
      <c r="G6061" s="3">
        <v>44526</v>
      </c>
      <c r="H6061" s="3">
        <v>44526</v>
      </c>
      <c r="I6061" s="3"/>
    </row>
    <row r="6062" spans="1:9" ht="15.75" thickBot="1">
      <c r="A6062" s="2">
        <v>6821</v>
      </c>
      <c r="B6062" s="2" t="s">
        <v>14169</v>
      </c>
      <c r="C6062" s="27" t="s">
        <v>14169</v>
      </c>
      <c r="D6062" s="2" t="s">
        <v>2158</v>
      </c>
      <c r="E6062" s="2" t="s">
        <v>57</v>
      </c>
      <c r="F6062" s="2" t="s">
        <v>14168</v>
      </c>
      <c r="G6062" s="3">
        <v>44526</v>
      </c>
      <c r="H6062" s="3">
        <v>44526</v>
      </c>
      <c r="I6062" s="3"/>
    </row>
    <row r="6063" spans="1:9" ht="15.75" thickBot="1">
      <c r="A6063" s="2">
        <v>6832</v>
      </c>
      <c r="B6063" s="2" t="s">
        <v>14191</v>
      </c>
      <c r="C6063" s="27" t="s">
        <v>14191</v>
      </c>
      <c r="D6063" s="2" t="s">
        <v>2158</v>
      </c>
      <c r="E6063" s="2" t="s">
        <v>57</v>
      </c>
      <c r="F6063" s="2" t="s">
        <v>14190</v>
      </c>
      <c r="G6063" s="3">
        <v>44526</v>
      </c>
      <c r="H6063" s="3">
        <v>44526</v>
      </c>
      <c r="I6063" s="3"/>
    </row>
    <row r="6064" spans="1:9" ht="15.75" thickBot="1">
      <c r="A6064" s="2">
        <v>6847</v>
      </c>
      <c r="B6064" s="2" t="s">
        <v>14221</v>
      </c>
      <c r="C6064" s="27" t="s">
        <v>14221</v>
      </c>
      <c r="D6064" s="2" t="s">
        <v>2158</v>
      </c>
      <c r="E6064" s="2" t="s">
        <v>57</v>
      </c>
      <c r="F6064" s="2" t="s">
        <v>14220</v>
      </c>
      <c r="G6064" s="3">
        <v>44526</v>
      </c>
      <c r="H6064" s="3">
        <v>44526</v>
      </c>
      <c r="I6064" s="3"/>
    </row>
    <row r="6065" spans="1:9" ht="15.75" thickBot="1">
      <c r="A6065" s="2">
        <v>6823</v>
      </c>
      <c r="B6065" s="2" t="s">
        <v>14173</v>
      </c>
      <c r="C6065" s="27" t="s">
        <v>14173</v>
      </c>
      <c r="D6065" s="2" t="s">
        <v>2158</v>
      </c>
      <c r="E6065" s="2" t="s">
        <v>57</v>
      </c>
      <c r="F6065" s="2" t="s">
        <v>14172</v>
      </c>
      <c r="G6065" s="3">
        <v>44526</v>
      </c>
      <c r="H6065" s="3">
        <v>44526</v>
      </c>
      <c r="I6065" s="3"/>
    </row>
    <row r="6066" spans="1:9" ht="15.75" thickBot="1">
      <c r="A6066" s="2">
        <v>6822</v>
      </c>
      <c r="B6066" s="2" t="s">
        <v>14171</v>
      </c>
      <c r="C6066" s="26" t="s">
        <v>14171</v>
      </c>
      <c r="D6066" s="2" t="s">
        <v>2158</v>
      </c>
      <c r="E6066" s="2" t="s">
        <v>57</v>
      </c>
      <c r="F6066" s="2" t="s">
        <v>14170</v>
      </c>
      <c r="G6066" s="3">
        <v>44526</v>
      </c>
      <c r="H6066" s="3">
        <v>44526</v>
      </c>
      <c r="I6066" s="3"/>
    </row>
    <row r="6067" spans="1:9" ht="15.75" thickBot="1">
      <c r="A6067" s="2">
        <v>6824</v>
      </c>
      <c r="B6067" s="2" t="s">
        <v>14175</v>
      </c>
      <c r="C6067" s="27" t="s">
        <v>14175</v>
      </c>
      <c r="D6067" s="2" t="s">
        <v>2158</v>
      </c>
      <c r="E6067" s="2" t="s">
        <v>57</v>
      </c>
      <c r="F6067" s="2" t="s">
        <v>14174</v>
      </c>
      <c r="G6067" s="3">
        <v>44526</v>
      </c>
      <c r="H6067" s="3">
        <v>44526</v>
      </c>
      <c r="I6067" s="3"/>
    </row>
    <row r="6068" spans="1:9" ht="15.75" thickBot="1">
      <c r="A6068" s="2">
        <v>6803</v>
      </c>
      <c r="B6068" s="2" t="s">
        <v>14133</v>
      </c>
      <c r="C6068" s="26" t="s">
        <v>14133</v>
      </c>
      <c r="D6068" s="2" t="s">
        <v>2158</v>
      </c>
      <c r="E6068" s="2" t="s">
        <v>57</v>
      </c>
      <c r="F6068" s="2" t="s">
        <v>14132</v>
      </c>
      <c r="G6068" s="3">
        <v>44526</v>
      </c>
      <c r="H6068" s="3">
        <v>44526</v>
      </c>
      <c r="I6068" s="3"/>
    </row>
    <row r="6069" spans="1:9" ht="15.75" thickBot="1">
      <c r="A6069" s="2">
        <v>6848</v>
      </c>
      <c r="B6069" s="2" t="s">
        <v>14223</v>
      </c>
      <c r="C6069" s="27" t="s">
        <v>14223</v>
      </c>
      <c r="D6069" s="2" t="s">
        <v>2158</v>
      </c>
      <c r="E6069" s="2" t="s">
        <v>57</v>
      </c>
      <c r="F6069" s="2" t="s">
        <v>14222</v>
      </c>
      <c r="G6069" s="3">
        <v>44526</v>
      </c>
      <c r="H6069" s="3">
        <v>44526</v>
      </c>
      <c r="I6069" s="3"/>
    </row>
    <row r="6070" spans="1:9" ht="15.75" thickBot="1">
      <c r="A6070" s="2">
        <v>6849</v>
      </c>
      <c r="B6070" s="2" t="s">
        <v>14225</v>
      </c>
      <c r="C6070" s="27" t="s">
        <v>22741</v>
      </c>
      <c r="D6070" s="2" t="s">
        <v>2158</v>
      </c>
      <c r="E6070" s="2" t="s">
        <v>57</v>
      </c>
      <c r="F6070" s="2" t="s">
        <v>14224</v>
      </c>
      <c r="G6070" s="3">
        <v>44526</v>
      </c>
      <c r="H6070" s="3">
        <v>44526</v>
      </c>
      <c r="I6070" s="3"/>
    </row>
    <row r="6071" spans="1:9" ht="15.75" thickBot="1">
      <c r="A6071" s="2">
        <v>6825</v>
      </c>
      <c r="B6071" s="2" t="s">
        <v>14177</v>
      </c>
      <c r="C6071" s="27" t="s">
        <v>14177</v>
      </c>
      <c r="D6071" s="2" t="s">
        <v>2158</v>
      </c>
      <c r="E6071" s="2" t="s">
        <v>57</v>
      </c>
      <c r="F6071" s="2" t="s">
        <v>14176</v>
      </c>
      <c r="G6071" s="3">
        <v>44526</v>
      </c>
      <c r="H6071" s="3">
        <v>44526</v>
      </c>
      <c r="I6071" s="3"/>
    </row>
    <row r="6072" spans="1:9" ht="15.75" thickBot="1">
      <c r="A6072" s="2">
        <v>6826</v>
      </c>
      <c r="B6072" s="2" t="s">
        <v>14179</v>
      </c>
      <c r="C6072" s="27" t="s">
        <v>14179</v>
      </c>
      <c r="D6072" s="2" t="s">
        <v>2158</v>
      </c>
      <c r="E6072" s="2" t="s">
        <v>57</v>
      </c>
      <c r="F6072" s="2" t="s">
        <v>14178</v>
      </c>
      <c r="G6072" s="3">
        <v>44526</v>
      </c>
      <c r="H6072" s="3">
        <v>44526</v>
      </c>
      <c r="I6072" s="3"/>
    </row>
    <row r="6073" spans="1:9" ht="15.75" thickBot="1">
      <c r="A6073" s="2">
        <v>6850</v>
      </c>
      <c r="B6073" s="2" t="s">
        <v>14227</v>
      </c>
      <c r="C6073" s="26" t="s">
        <v>22742</v>
      </c>
      <c r="D6073" s="2" t="s">
        <v>2158</v>
      </c>
      <c r="E6073" s="2" t="s">
        <v>57</v>
      </c>
      <c r="F6073" s="2" t="s">
        <v>14226</v>
      </c>
      <c r="G6073" s="3">
        <v>44526</v>
      </c>
      <c r="H6073" s="3">
        <v>44526</v>
      </c>
      <c r="I6073" s="3"/>
    </row>
    <row r="6074" spans="1:9" ht="15.75" thickBot="1">
      <c r="A6074" s="2">
        <v>6827</v>
      </c>
      <c r="B6074" s="2" t="s">
        <v>14181</v>
      </c>
      <c r="C6074" s="26" t="s">
        <v>14181</v>
      </c>
      <c r="D6074" s="2" t="s">
        <v>2158</v>
      </c>
      <c r="E6074" s="2" t="s">
        <v>57</v>
      </c>
      <c r="F6074" s="2" t="s">
        <v>14180</v>
      </c>
      <c r="G6074" s="3">
        <v>44526</v>
      </c>
      <c r="H6074" s="3">
        <v>44526</v>
      </c>
      <c r="I6074" s="3"/>
    </row>
    <row r="6075" spans="1:9" ht="15.75" thickBot="1">
      <c r="A6075" s="2">
        <v>6851</v>
      </c>
      <c r="B6075" s="2" t="s">
        <v>14229</v>
      </c>
      <c r="C6075" s="27" t="s">
        <v>14229</v>
      </c>
      <c r="D6075" s="2" t="s">
        <v>2158</v>
      </c>
      <c r="E6075" s="2" t="s">
        <v>57</v>
      </c>
      <c r="F6075" s="2" t="s">
        <v>14228</v>
      </c>
      <c r="G6075" s="3">
        <v>44526</v>
      </c>
      <c r="H6075" s="3">
        <v>44526</v>
      </c>
      <c r="I6075" s="3"/>
    </row>
    <row r="6076" spans="1:9" ht="15.75" thickBot="1">
      <c r="A6076" s="2">
        <v>6828</v>
      </c>
      <c r="B6076" s="2" t="s">
        <v>14183</v>
      </c>
      <c r="C6076" s="27" t="s">
        <v>14183</v>
      </c>
      <c r="D6076" s="2" t="s">
        <v>2158</v>
      </c>
      <c r="E6076" s="2" t="s">
        <v>57</v>
      </c>
      <c r="F6076" s="2" t="s">
        <v>14182</v>
      </c>
      <c r="G6076" s="3">
        <v>44526</v>
      </c>
      <c r="H6076" s="3">
        <v>44526</v>
      </c>
      <c r="I6076" s="3"/>
    </row>
    <row r="6077" spans="1:9" ht="15.75" thickBot="1">
      <c r="A6077" s="2">
        <v>6804</v>
      </c>
      <c r="B6077" s="2" t="s">
        <v>14135</v>
      </c>
      <c r="C6077" s="26" t="s">
        <v>14135</v>
      </c>
      <c r="D6077" s="2" t="s">
        <v>2158</v>
      </c>
      <c r="E6077" s="2" t="s">
        <v>57</v>
      </c>
      <c r="F6077" s="2" t="s">
        <v>14134</v>
      </c>
      <c r="G6077" s="3">
        <v>44526</v>
      </c>
      <c r="H6077" s="3">
        <v>44526</v>
      </c>
      <c r="I6077" s="3"/>
    </row>
    <row r="6078" spans="1:9" ht="15.75" thickBot="1">
      <c r="A6078" s="2">
        <v>6805</v>
      </c>
      <c r="B6078" s="2" t="s">
        <v>14137</v>
      </c>
      <c r="C6078" s="26" t="s">
        <v>14137</v>
      </c>
      <c r="D6078" s="2" t="s">
        <v>2158</v>
      </c>
      <c r="E6078" s="2" t="s">
        <v>57</v>
      </c>
      <c r="F6078" s="2" t="s">
        <v>14136</v>
      </c>
      <c r="G6078" s="3">
        <v>44526</v>
      </c>
      <c r="H6078" s="3">
        <v>44526</v>
      </c>
      <c r="I6078" s="3"/>
    </row>
    <row r="6079" spans="1:9" ht="15.75" thickBot="1">
      <c r="A6079" s="2">
        <v>6806</v>
      </c>
      <c r="B6079" s="2" t="s">
        <v>14139</v>
      </c>
      <c r="C6079" s="26" t="s">
        <v>14139</v>
      </c>
      <c r="D6079" s="2" t="s">
        <v>2158</v>
      </c>
      <c r="E6079" s="2" t="s">
        <v>57</v>
      </c>
      <c r="F6079" s="2" t="s">
        <v>14138</v>
      </c>
      <c r="G6079" s="3">
        <v>44526</v>
      </c>
      <c r="H6079" s="3">
        <v>44526</v>
      </c>
      <c r="I6079" s="3"/>
    </row>
    <row r="6080" spans="1:9" ht="15.75" thickBot="1">
      <c r="A6080" s="2">
        <v>6807</v>
      </c>
      <c r="B6080" s="2" t="s">
        <v>14141</v>
      </c>
      <c r="C6080" s="26" t="s">
        <v>14141</v>
      </c>
      <c r="D6080" s="2" t="s">
        <v>2158</v>
      </c>
      <c r="E6080" s="2" t="s">
        <v>57</v>
      </c>
      <c r="F6080" s="2" t="s">
        <v>14140</v>
      </c>
      <c r="G6080" s="3">
        <v>44526</v>
      </c>
      <c r="H6080" s="3">
        <v>44526</v>
      </c>
      <c r="I6080" s="3"/>
    </row>
    <row r="6081" spans="1:9" ht="15.75" thickBot="1">
      <c r="A6081" s="2">
        <v>6852</v>
      </c>
      <c r="B6081" s="2" t="s">
        <v>14231</v>
      </c>
      <c r="C6081" s="27" t="s">
        <v>14231</v>
      </c>
      <c r="D6081" s="2" t="s">
        <v>2158</v>
      </c>
      <c r="E6081" s="2" t="s">
        <v>57</v>
      </c>
      <c r="F6081" s="2" t="s">
        <v>14230</v>
      </c>
      <c r="G6081" s="3">
        <v>44526</v>
      </c>
      <c r="H6081" s="3">
        <v>44526</v>
      </c>
      <c r="I6081" s="3"/>
    </row>
    <row r="6082" spans="1:9" ht="15.75" thickBot="1">
      <c r="A6082" s="2">
        <v>6808</v>
      </c>
      <c r="B6082" s="2" t="s">
        <v>14143</v>
      </c>
      <c r="C6082" s="26" t="s">
        <v>14143</v>
      </c>
      <c r="D6082" s="2" t="s">
        <v>2158</v>
      </c>
      <c r="E6082" s="2" t="s">
        <v>57</v>
      </c>
      <c r="F6082" s="2" t="s">
        <v>14142</v>
      </c>
      <c r="G6082" s="3">
        <v>44526</v>
      </c>
      <c r="H6082" s="3">
        <v>44526</v>
      </c>
      <c r="I6082" s="3"/>
    </row>
    <row r="6083" spans="1:9" ht="15.75" thickBot="1">
      <c r="A6083" s="2">
        <v>6809</v>
      </c>
      <c r="B6083" s="2" t="s">
        <v>14145</v>
      </c>
      <c r="C6083" s="26" t="s">
        <v>14145</v>
      </c>
      <c r="D6083" s="2" t="s">
        <v>2158</v>
      </c>
      <c r="E6083" s="2" t="s">
        <v>57</v>
      </c>
      <c r="F6083" s="2" t="s">
        <v>14144</v>
      </c>
      <c r="G6083" s="3">
        <v>44526</v>
      </c>
      <c r="H6083" s="3">
        <v>44526</v>
      </c>
      <c r="I6083" s="3"/>
    </row>
    <row r="6084" spans="1:9" ht="15.75" thickBot="1">
      <c r="A6084" s="2">
        <v>6810</v>
      </c>
      <c r="B6084" s="2" t="s">
        <v>14147</v>
      </c>
      <c r="C6084" s="26" t="s">
        <v>14147</v>
      </c>
      <c r="D6084" s="2" t="s">
        <v>2158</v>
      </c>
      <c r="E6084" s="2" t="s">
        <v>57</v>
      </c>
      <c r="F6084" s="2" t="s">
        <v>14146</v>
      </c>
      <c r="G6084" s="3">
        <v>44526</v>
      </c>
      <c r="H6084" s="3">
        <v>44526</v>
      </c>
      <c r="I6084" s="3"/>
    </row>
    <row r="6085" spans="1:9" ht="15.75" thickBot="1">
      <c r="A6085" s="2">
        <v>6811</v>
      </c>
      <c r="B6085" s="2" t="s">
        <v>14149</v>
      </c>
      <c r="C6085" s="26" t="s">
        <v>14149</v>
      </c>
      <c r="D6085" s="2" t="s">
        <v>2158</v>
      </c>
      <c r="E6085" s="2" t="s">
        <v>57</v>
      </c>
      <c r="F6085" s="2" t="s">
        <v>14148</v>
      </c>
      <c r="G6085" s="3">
        <v>44526</v>
      </c>
      <c r="H6085" s="3">
        <v>44526</v>
      </c>
      <c r="I6085" s="3"/>
    </row>
    <row r="6086" spans="1:9" ht="15.75" thickBot="1">
      <c r="A6086" s="2">
        <v>6853</v>
      </c>
      <c r="B6086" s="2" t="s">
        <v>14233</v>
      </c>
      <c r="C6086" s="26" t="s">
        <v>22743</v>
      </c>
      <c r="D6086" s="2" t="s">
        <v>2158</v>
      </c>
      <c r="E6086" s="2" t="s">
        <v>57</v>
      </c>
      <c r="F6086" s="2" t="s">
        <v>14232</v>
      </c>
      <c r="G6086" s="3">
        <v>44526</v>
      </c>
      <c r="H6086" s="3">
        <v>44526</v>
      </c>
      <c r="I6086" s="3"/>
    </row>
    <row r="6087" spans="1:9" ht="15.75" thickBot="1">
      <c r="A6087" s="2">
        <v>7035</v>
      </c>
      <c r="B6087" s="2" t="s">
        <v>17711</v>
      </c>
      <c r="C6087" s="26" t="s">
        <v>17711</v>
      </c>
      <c r="D6087" s="2" t="s">
        <v>2158</v>
      </c>
      <c r="E6087" s="2" t="s">
        <v>57</v>
      </c>
      <c r="F6087" s="2" t="s">
        <v>17712</v>
      </c>
      <c r="G6087" s="3">
        <v>44873.041666666664</v>
      </c>
      <c r="H6087" s="3">
        <v>44874.04446759259</v>
      </c>
      <c r="I6087" s="3"/>
    </row>
    <row r="6088" spans="1:9" ht="15.75" thickBot="1">
      <c r="A6088" s="2">
        <v>7036</v>
      </c>
      <c r="B6088" s="2" t="s">
        <v>17713</v>
      </c>
      <c r="C6088" s="26" t="s">
        <v>17713</v>
      </c>
      <c r="D6088" s="2" t="s">
        <v>2158</v>
      </c>
      <c r="E6088" s="2" t="s">
        <v>57</v>
      </c>
      <c r="F6088" s="2" t="s">
        <v>17714</v>
      </c>
      <c r="G6088" s="3">
        <v>44873.041666666664</v>
      </c>
      <c r="H6088" s="3">
        <v>44874.04446759259</v>
      </c>
      <c r="I6088" s="3"/>
    </row>
    <row r="6089" spans="1:9" ht="15.75" thickBot="1">
      <c r="A6089" s="2">
        <v>7101</v>
      </c>
      <c r="B6089" s="2" t="s">
        <v>17715</v>
      </c>
      <c r="C6089" s="27" t="s">
        <v>17715</v>
      </c>
      <c r="D6089" s="2" t="s">
        <v>2158</v>
      </c>
      <c r="E6089" s="2" t="s">
        <v>57</v>
      </c>
      <c r="F6089" s="2" t="s">
        <v>17716</v>
      </c>
      <c r="G6089" s="3">
        <v>45161.083333333336</v>
      </c>
      <c r="H6089" s="3">
        <v>45162.085509259261</v>
      </c>
      <c r="I6089" s="3"/>
    </row>
    <row r="6090" spans="1:9" ht="15.75" thickBot="1">
      <c r="A6090" s="2">
        <v>7102</v>
      </c>
      <c r="B6090" s="2" t="s">
        <v>17015</v>
      </c>
      <c r="C6090" s="26" t="s">
        <v>17015</v>
      </c>
      <c r="D6090" s="2" t="s">
        <v>2158</v>
      </c>
      <c r="E6090" s="2" t="s">
        <v>57</v>
      </c>
      <c r="F6090" s="2" t="s">
        <v>17717</v>
      </c>
      <c r="G6090" s="3">
        <v>45161.083333333336</v>
      </c>
      <c r="H6090" s="3">
        <v>45162.085509259261</v>
      </c>
      <c r="I6090" s="3"/>
    </row>
    <row r="6091" spans="1:9" ht="15.75" thickBot="1">
      <c r="A6091" s="2">
        <v>3137</v>
      </c>
      <c r="B6091" s="2" t="s">
        <v>4323</v>
      </c>
      <c r="C6091" s="26" t="s">
        <v>22744</v>
      </c>
      <c r="D6091" s="2" t="s">
        <v>4324</v>
      </c>
      <c r="E6091" s="2" t="s">
        <v>57</v>
      </c>
      <c r="F6091" s="2" t="s">
        <v>4322</v>
      </c>
      <c r="G6091" s="3">
        <v>41375</v>
      </c>
      <c r="H6091" s="3">
        <v>43427</v>
      </c>
      <c r="I6091" s="3">
        <v>43427</v>
      </c>
    </row>
    <row r="6092" spans="1:9" ht="15.75" thickBot="1">
      <c r="A6092" s="2">
        <v>4678</v>
      </c>
      <c r="B6092" s="2" t="s">
        <v>8580</v>
      </c>
      <c r="C6092" s="27" t="s">
        <v>22745</v>
      </c>
      <c r="D6092" s="2" t="s">
        <v>4324</v>
      </c>
      <c r="E6092" s="2" t="s">
        <v>57</v>
      </c>
      <c r="F6092" s="2" t="s">
        <v>8579</v>
      </c>
      <c r="G6092" s="3">
        <v>41375</v>
      </c>
      <c r="H6092" s="3">
        <v>43427</v>
      </c>
      <c r="I6092" s="3">
        <v>43427</v>
      </c>
    </row>
    <row r="6093" spans="1:9" ht="15.75" thickBot="1">
      <c r="A6093" s="2">
        <v>4679</v>
      </c>
      <c r="B6093" s="2" t="s">
        <v>8582</v>
      </c>
      <c r="C6093" s="26" t="s">
        <v>22746</v>
      </c>
      <c r="D6093" s="2" t="s">
        <v>4324</v>
      </c>
      <c r="E6093" s="2" t="s">
        <v>57</v>
      </c>
      <c r="F6093" s="2" t="s">
        <v>8581</v>
      </c>
      <c r="G6093" s="3">
        <v>41375</v>
      </c>
      <c r="H6093" s="3">
        <v>43427</v>
      </c>
      <c r="I6093" s="3">
        <v>43427</v>
      </c>
    </row>
    <row r="6094" spans="1:9" ht="15.75" thickBot="1">
      <c r="A6094" s="2">
        <v>692</v>
      </c>
      <c r="B6094" s="2" t="s">
        <v>1341</v>
      </c>
      <c r="C6094" s="27" t="s">
        <v>18201</v>
      </c>
      <c r="D6094" s="2" t="s">
        <v>1342</v>
      </c>
      <c r="E6094" s="2" t="s">
        <v>57</v>
      </c>
      <c r="F6094" s="2" t="s">
        <v>1340</v>
      </c>
      <c r="G6094" s="3">
        <v>41375</v>
      </c>
      <c r="H6094" s="3">
        <v>41375</v>
      </c>
      <c r="I6094" s="3"/>
    </row>
    <row r="6095" spans="1:9" ht="15.75" thickBot="1">
      <c r="A6095" s="2">
        <v>700</v>
      </c>
      <c r="B6095" s="2" t="s">
        <v>1346</v>
      </c>
      <c r="C6095" s="26" t="s">
        <v>1346</v>
      </c>
      <c r="D6095" s="2" t="s">
        <v>1342</v>
      </c>
      <c r="E6095" s="2" t="s">
        <v>57</v>
      </c>
      <c r="F6095" s="2" t="s">
        <v>1345</v>
      </c>
      <c r="G6095" s="3">
        <v>41375</v>
      </c>
      <c r="H6095" s="3">
        <v>41375</v>
      </c>
      <c r="I6095" s="3"/>
    </row>
    <row r="6096" spans="1:9" ht="15.75" thickBot="1">
      <c r="A6096" s="2">
        <v>744</v>
      </c>
      <c r="B6096" s="2" t="s">
        <v>1437</v>
      </c>
      <c r="C6096" s="26" t="s">
        <v>18226</v>
      </c>
      <c r="D6096" s="2" t="s">
        <v>1342</v>
      </c>
      <c r="E6096" s="2" t="s">
        <v>57</v>
      </c>
      <c r="F6096" s="2" t="s">
        <v>1436</v>
      </c>
      <c r="G6096" s="3">
        <v>41375</v>
      </c>
      <c r="H6096" s="3">
        <v>41375</v>
      </c>
      <c r="I6096" s="3"/>
    </row>
    <row r="6097" spans="1:9" ht="15.75" thickBot="1">
      <c r="A6097" s="2">
        <v>831</v>
      </c>
      <c r="B6097" s="2" t="s">
        <v>1558</v>
      </c>
      <c r="C6097" s="27" t="s">
        <v>18253</v>
      </c>
      <c r="D6097" s="2" t="s">
        <v>1342</v>
      </c>
      <c r="E6097" s="2" t="s">
        <v>57</v>
      </c>
      <c r="F6097" s="2" t="s">
        <v>1557</v>
      </c>
      <c r="G6097" s="3">
        <v>41375</v>
      </c>
      <c r="H6097" s="3">
        <v>41375</v>
      </c>
      <c r="I6097" s="3"/>
    </row>
    <row r="6098" spans="1:9" ht="15.75" thickBot="1">
      <c r="A6098" s="2">
        <v>835</v>
      </c>
      <c r="B6098" s="2" t="s">
        <v>1560</v>
      </c>
      <c r="C6098" s="27" t="s">
        <v>18254</v>
      </c>
      <c r="D6098" s="2" t="s">
        <v>1342</v>
      </c>
      <c r="E6098" s="2" t="s">
        <v>57</v>
      </c>
      <c r="F6098" s="2" t="s">
        <v>1559</v>
      </c>
      <c r="G6098" s="3">
        <v>41375</v>
      </c>
      <c r="H6098" s="3">
        <v>41964</v>
      </c>
      <c r="I6098" s="3"/>
    </row>
    <row r="6099" spans="1:9" ht="15.75" thickBot="1">
      <c r="A6099" s="2">
        <v>1319</v>
      </c>
      <c r="B6099" s="2" t="s">
        <v>1973</v>
      </c>
      <c r="C6099" s="26" t="s">
        <v>18354</v>
      </c>
      <c r="D6099" s="2" t="s">
        <v>1342</v>
      </c>
      <c r="E6099" s="2" t="s">
        <v>57</v>
      </c>
      <c r="F6099" s="2" t="s">
        <v>1972</v>
      </c>
      <c r="G6099" s="3">
        <v>41375</v>
      </c>
      <c r="H6099" s="3">
        <v>42909</v>
      </c>
      <c r="I6099" s="3"/>
    </row>
    <row r="6100" spans="1:9" ht="15.75" thickBot="1">
      <c r="A6100" s="2">
        <v>1464</v>
      </c>
      <c r="B6100" s="2" t="s">
        <v>2186</v>
      </c>
      <c r="C6100" s="27" t="s">
        <v>2186</v>
      </c>
      <c r="D6100" s="2" t="s">
        <v>1342</v>
      </c>
      <c r="E6100" s="2" t="s">
        <v>57</v>
      </c>
      <c r="F6100" s="2" t="s">
        <v>2185</v>
      </c>
      <c r="G6100" s="3">
        <v>41375</v>
      </c>
      <c r="H6100" s="3">
        <v>41375</v>
      </c>
      <c r="I6100" s="3"/>
    </row>
    <row r="6101" spans="1:9" ht="15.75" thickBot="1">
      <c r="A6101" s="2">
        <v>1483</v>
      </c>
      <c r="B6101" s="2" t="s">
        <v>2216</v>
      </c>
      <c r="C6101" s="27" t="s">
        <v>18407</v>
      </c>
      <c r="D6101" s="2" t="s">
        <v>1342</v>
      </c>
      <c r="E6101" s="2" t="s">
        <v>57</v>
      </c>
      <c r="F6101" s="2" t="s">
        <v>2215</v>
      </c>
      <c r="G6101" s="3">
        <v>41375</v>
      </c>
      <c r="H6101" s="3">
        <v>41375</v>
      </c>
      <c r="I6101" s="3"/>
    </row>
    <row r="6102" spans="1:9" ht="15.75" thickBot="1">
      <c r="A6102" s="2">
        <v>1554</v>
      </c>
      <c r="B6102" s="2" t="s">
        <v>2320</v>
      </c>
      <c r="C6102" s="26" t="s">
        <v>18430</v>
      </c>
      <c r="D6102" s="2" t="s">
        <v>1342</v>
      </c>
      <c r="E6102" s="2" t="s">
        <v>57</v>
      </c>
      <c r="F6102" s="2" t="s">
        <v>2319</v>
      </c>
      <c r="G6102" s="3">
        <v>41375</v>
      </c>
      <c r="H6102" s="3">
        <v>41375</v>
      </c>
      <c r="I6102" s="3"/>
    </row>
    <row r="6103" spans="1:9" ht="15.75" thickBot="1">
      <c r="A6103" s="2">
        <v>1645</v>
      </c>
      <c r="B6103" s="2" t="s">
        <v>2467</v>
      </c>
      <c r="C6103" s="27" t="s">
        <v>18470</v>
      </c>
      <c r="D6103" s="2" t="s">
        <v>1342</v>
      </c>
      <c r="E6103" s="2" t="s">
        <v>57</v>
      </c>
      <c r="F6103" s="2" t="s">
        <v>2466</v>
      </c>
      <c r="G6103" s="3">
        <v>41375</v>
      </c>
      <c r="H6103" s="3">
        <v>41375</v>
      </c>
      <c r="I6103" s="3"/>
    </row>
    <row r="6104" spans="1:9" ht="15.75" thickBot="1">
      <c r="A6104" s="2">
        <v>1804</v>
      </c>
      <c r="B6104" s="2" t="s">
        <v>2642</v>
      </c>
      <c r="C6104" s="27" t="s">
        <v>2642</v>
      </c>
      <c r="D6104" s="2" t="s">
        <v>1342</v>
      </c>
      <c r="E6104" s="2" t="s">
        <v>57</v>
      </c>
      <c r="F6104" s="2" t="s">
        <v>2641</v>
      </c>
      <c r="G6104" s="3">
        <v>41375</v>
      </c>
      <c r="H6104" s="3">
        <v>42335</v>
      </c>
      <c r="I6104" s="3"/>
    </row>
    <row r="6105" spans="1:9" ht="15.75" thickBot="1">
      <c r="A6105" s="2">
        <v>1897</v>
      </c>
      <c r="B6105" s="2" t="s">
        <v>2685</v>
      </c>
      <c r="C6105" s="27" t="s">
        <v>2685</v>
      </c>
      <c r="D6105" s="2" t="s">
        <v>1342</v>
      </c>
      <c r="E6105" s="2" t="s">
        <v>57</v>
      </c>
      <c r="F6105" s="2" t="s">
        <v>2684</v>
      </c>
      <c r="G6105" s="3">
        <v>41375</v>
      </c>
      <c r="H6105" s="3">
        <v>41375</v>
      </c>
      <c r="I6105" s="3"/>
    </row>
    <row r="6106" spans="1:9" ht="15.75" thickBot="1">
      <c r="A6106" s="2">
        <v>2975</v>
      </c>
      <c r="B6106" s="2" t="s">
        <v>3856</v>
      </c>
      <c r="C6106" s="27" t="s">
        <v>22747</v>
      </c>
      <c r="D6106" s="2" t="s">
        <v>1342</v>
      </c>
      <c r="E6106" s="2" t="s">
        <v>57</v>
      </c>
      <c r="F6106" s="2" t="s">
        <v>3855</v>
      </c>
      <c r="G6106" s="3">
        <v>41375</v>
      </c>
      <c r="H6106" s="3">
        <v>43791</v>
      </c>
      <c r="I6106" s="3"/>
    </row>
    <row r="6107" spans="1:9" ht="15.75" thickBot="1">
      <c r="A6107" s="2">
        <v>3110</v>
      </c>
      <c r="B6107" s="2" t="s">
        <v>4251</v>
      </c>
      <c r="C6107" s="27" t="s">
        <v>4251</v>
      </c>
      <c r="D6107" s="2" t="s">
        <v>1342</v>
      </c>
      <c r="E6107" s="2" t="s">
        <v>57</v>
      </c>
      <c r="F6107" s="2" t="s">
        <v>4250</v>
      </c>
      <c r="G6107" s="3">
        <v>41375</v>
      </c>
      <c r="H6107" s="3">
        <v>41375</v>
      </c>
      <c r="I6107" s="3"/>
    </row>
    <row r="6108" spans="1:9" ht="15.75" thickBot="1">
      <c r="A6108" s="2">
        <v>3111</v>
      </c>
      <c r="B6108" s="2" t="s">
        <v>4253</v>
      </c>
      <c r="C6108" s="27" t="s">
        <v>4253</v>
      </c>
      <c r="D6108" s="2" t="s">
        <v>1342</v>
      </c>
      <c r="E6108" s="2" t="s">
        <v>57</v>
      </c>
      <c r="F6108" s="2" t="s">
        <v>4252</v>
      </c>
      <c r="G6108" s="3">
        <v>41375</v>
      </c>
      <c r="H6108" s="3">
        <v>41375</v>
      </c>
      <c r="I6108" s="3"/>
    </row>
    <row r="6109" spans="1:9" ht="15.75" thickBot="1">
      <c r="A6109" s="2">
        <v>3112</v>
      </c>
      <c r="B6109" s="2" t="s">
        <v>4255</v>
      </c>
      <c r="C6109" s="27" t="s">
        <v>4255</v>
      </c>
      <c r="D6109" s="2" t="s">
        <v>1342</v>
      </c>
      <c r="E6109" s="2" t="s">
        <v>57</v>
      </c>
      <c r="F6109" s="2" t="s">
        <v>4254</v>
      </c>
      <c r="G6109" s="3">
        <v>41375</v>
      </c>
      <c r="H6109" s="3">
        <v>41375</v>
      </c>
      <c r="I6109" s="3"/>
    </row>
    <row r="6110" spans="1:9" ht="15.75" thickBot="1">
      <c r="A6110" s="2">
        <v>3113</v>
      </c>
      <c r="B6110" s="2" t="s">
        <v>4257</v>
      </c>
      <c r="C6110" s="26" t="s">
        <v>22748</v>
      </c>
      <c r="D6110" s="2" t="s">
        <v>1342</v>
      </c>
      <c r="E6110" s="2" t="s">
        <v>57</v>
      </c>
      <c r="F6110" s="2" t="s">
        <v>4256</v>
      </c>
      <c r="G6110" s="3">
        <v>41375</v>
      </c>
      <c r="H6110" s="3">
        <v>42699</v>
      </c>
      <c r="I6110" s="3">
        <v>42699</v>
      </c>
    </row>
    <row r="6111" spans="1:9" ht="15.75" thickBot="1">
      <c r="A6111" s="2">
        <v>3118</v>
      </c>
      <c r="B6111" s="2" t="s">
        <v>4270</v>
      </c>
      <c r="C6111" s="27" t="s">
        <v>22749</v>
      </c>
      <c r="D6111" s="2" t="s">
        <v>1342</v>
      </c>
      <c r="E6111" s="2" t="s">
        <v>57</v>
      </c>
      <c r="F6111" s="2" t="s">
        <v>4269</v>
      </c>
      <c r="G6111" s="3">
        <v>41375</v>
      </c>
      <c r="H6111" s="3">
        <v>41375</v>
      </c>
      <c r="I6111" s="3"/>
    </row>
    <row r="6112" spans="1:9" ht="15.75" thickBot="1">
      <c r="A6112" s="2">
        <v>3153</v>
      </c>
      <c r="B6112" s="2" t="s">
        <v>4366</v>
      </c>
      <c r="C6112" s="27" t="s">
        <v>8002</v>
      </c>
      <c r="D6112" s="2" t="s">
        <v>1342</v>
      </c>
      <c r="E6112" s="2" t="s">
        <v>57</v>
      </c>
      <c r="F6112" s="2" t="s">
        <v>4365</v>
      </c>
      <c r="G6112" s="3">
        <v>41375</v>
      </c>
      <c r="H6112" s="3">
        <v>41375</v>
      </c>
      <c r="I6112" s="3"/>
    </row>
    <row r="6113" spans="1:9" ht="15.75" thickBot="1">
      <c r="A6113" s="2">
        <v>3215</v>
      </c>
      <c r="B6113" s="2" t="s">
        <v>4543</v>
      </c>
      <c r="C6113" s="27" t="s">
        <v>22750</v>
      </c>
      <c r="D6113" s="2" t="s">
        <v>1342</v>
      </c>
      <c r="E6113" s="2" t="s">
        <v>57</v>
      </c>
      <c r="F6113" s="2" t="s">
        <v>4542</v>
      </c>
      <c r="G6113" s="3">
        <v>41375</v>
      </c>
      <c r="H6113" s="3">
        <v>41375</v>
      </c>
      <c r="I6113" s="3"/>
    </row>
    <row r="6114" spans="1:9" ht="15.75" thickBot="1">
      <c r="A6114" s="2">
        <v>3299</v>
      </c>
      <c r="B6114" s="2" t="s">
        <v>4780</v>
      </c>
      <c r="C6114" s="27" t="s">
        <v>4780</v>
      </c>
      <c r="D6114" s="2" t="s">
        <v>1342</v>
      </c>
      <c r="E6114" s="2" t="s">
        <v>57</v>
      </c>
      <c r="F6114" s="2" t="s">
        <v>4779</v>
      </c>
      <c r="G6114" s="3">
        <v>41375</v>
      </c>
      <c r="H6114" s="3">
        <v>41375</v>
      </c>
      <c r="I6114" s="3"/>
    </row>
    <row r="6115" spans="1:9" ht="15.75" thickBot="1">
      <c r="A6115" s="2">
        <v>3314</v>
      </c>
      <c r="B6115" s="2" t="s">
        <v>4819</v>
      </c>
      <c r="C6115" s="27" t="s">
        <v>22751</v>
      </c>
      <c r="D6115" s="2" t="s">
        <v>1342</v>
      </c>
      <c r="E6115" s="2" t="s">
        <v>57</v>
      </c>
      <c r="F6115" s="2" t="s">
        <v>4818</v>
      </c>
      <c r="G6115" s="3">
        <v>41375</v>
      </c>
      <c r="H6115" s="3">
        <v>41375</v>
      </c>
      <c r="I6115" s="3"/>
    </row>
    <row r="6116" spans="1:9" ht="15.75" thickBot="1">
      <c r="A6116" s="2">
        <v>3315</v>
      </c>
      <c r="B6116" s="2" t="s">
        <v>4821</v>
      </c>
      <c r="C6116" s="26" t="s">
        <v>22752</v>
      </c>
      <c r="D6116" s="2" t="s">
        <v>1342</v>
      </c>
      <c r="E6116" s="2" t="s">
        <v>57</v>
      </c>
      <c r="F6116" s="2" t="s">
        <v>4820</v>
      </c>
      <c r="G6116" s="3">
        <v>41375</v>
      </c>
      <c r="H6116" s="3">
        <v>41375</v>
      </c>
      <c r="I6116" s="3"/>
    </row>
    <row r="6117" spans="1:9" ht="15.75" thickBot="1">
      <c r="A6117" s="2">
        <v>3322</v>
      </c>
      <c r="B6117" s="2" t="s">
        <v>4841</v>
      </c>
      <c r="C6117" s="26" t="s">
        <v>22753</v>
      </c>
      <c r="D6117" s="2" t="s">
        <v>1342</v>
      </c>
      <c r="E6117" s="2" t="s">
        <v>57</v>
      </c>
      <c r="F6117" s="2" t="s">
        <v>4840</v>
      </c>
      <c r="G6117" s="3">
        <v>41375</v>
      </c>
      <c r="H6117" s="3">
        <v>41375</v>
      </c>
      <c r="I6117" s="3"/>
    </row>
    <row r="6118" spans="1:9" ht="15.75" thickBot="1">
      <c r="A6118" s="2">
        <v>3327</v>
      </c>
      <c r="B6118" s="2" t="s">
        <v>4855</v>
      </c>
      <c r="C6118" s="26" t="s">
        <v>4855</v>
      </c>
      <c r="D6118" s="2" t="s">
        <v>1342</v>
      </c>
      <c r="E6118" s="2" t="s">
        <v>57</v>
      </c>
      <c r="F6118" s="2" t="s">
        <v>4854</v>
      </c>
      <c r="G6118" s="3">
        <v>41375</v>
      </c>
      <c r="H6118" s="3">
        <v>41375</v>
      </c>
      <c r="I6118" s="3"/>
    </row>
    <row r="6119" spans="1:9" ht="15.75" thickBot="1">
      <c r="A6119" s="2">
        <v>3376</v>
      </c>
      <c r="B6119" s="2" t="s">
        <v>4995</v>
      </c>
      <c r="C6119" s="27" t="s">
        <v>22754</v>
      </c>
      <c r="D6119" s="2" t="s">
        <v>1342</v>
      </c>
      <c r="E6119" s="2" t="s">
        <v>57</v>
      </c>
      <c r="F6119" s="2" t="s">
        <v>4994</v>
      </c>
      <c r="G6119" s="3">
        <v>41375</v>
      </c>
      <c r="H6119" s="3">
        <v>41375</v>
      </c>
      <c r="I6119" s="3"/>
    </row>
    <row r="6120" spans="1:9" ht="15.75" thickBot="1">
      <c r="A6120" s="2">
        <v>3471</v>
      </c>
      <c r="B6120" s="2" t="s">
        <v>5274</v>
      </c>
      <c r="C6120" s="27" t="s">
        <v>22755</v>
      </c>
      <c r="D6120" s="2" t="s">
        <v>1342</v>
      </c>
      <c r="E6120" s="2" t="s">
        <v>57</v>
      </c>
      <c r="F6120" s="2" t="s">
        <v>5273</v>
      </c>
      <c r="G6120" s="3">
        <v>41375</v>
      </c>
      <c r="H6120" s="3">
        <v>41375</v>
      </c>
      <c r="I6120" s="3"/>
    </row>
    <row r="6121" spans="1:9" ht="15.75" thickBot="1">
      <c r="A6121" s="2">
        <v>3494</v>
      </c>
      <c r="B6121" s="2" t="s">
        <v>5339</v>
      </c>
      <c r="C6121" s="26" t="s">
        <v>22756</v>
      </c>
      <c r="D6121" s="2" t="s">
        <v>1342</v>
      </c>
      <c r="E6121" s="2" t="s">
        <v>57</v>
      </c>
      <c r="F6121" s="2" t="s">
        <v>5338</v>
      </c>
      <c r="G6121" s="3">
        <v>41375</v>
      </c>
      <c r="H6121" s="3">
        <v>41375</v>
      </c>
      <c r="I6121" s="3"/>
    </row>
    <row r="6122" spans="1:9" ht="15.75" thickBot="1">
      <c r="A6122" s="2">
        <v>3514</v>
      </c>
      <c r="B6122" s="2" t="s">
        <v>5396</v>
      </c>
      <c r="C6122" s="26" t="s">
        <v>22757</v>
      </c>
      <c r="D6122" s="2" t="s">
        <v>1342</v>
      </c>
      <c r="E6122" s="2" t="s">
        <v>57</v>
      </c>
      <c r="F6122" s="2" t="s">
        <v>5395</v>
      </c>
      <c r="G6122" s="3">
        <v>41375</v>
      </c>
      <c r="H6122" s="3">
        <v>41375</v>
      </c>
      <c r="I6122" s="3"/>
    </row>
    <row r="6123" spans="1:9" ht="15.75" thickBot="1">
      <c r="A6123" s="2">
        <v>3560</v>
      </c>
      <c r="B6123" s="2" t="s">
        <v>5523</v>
      </c>
      <c r="C6123" s="26" t="s">
        <v>22758</v>
      </c>
      <c r="D6123" s="2" t="s">
        <v>1342</v>
      </c>
      <c r="E6123" s="2" t="s">
        <v>57</v>
      </c>
      <c r="F6123" s="2" t="s">
        <v>5522</v>
      </c>
      <c r="G6123" s="3">
        <v>41375</v>
      </c>
      <c r="H6123" s="3">
        <v>41375</v>
      </c>
      <c r="I6123" s="3"/>
    </row>
    <row r="6124" spans="1:9" ht="15.75" thickBot="1">
      <c r="A6124" s="2">
        <v>3596</v>
      </c>
      <c r="B6124" s="2" t="s">
        <v>5624</v>
      </c>
      <c r="C6124" s="26" t="s">
        <v>22759</v>
      </c>
      <c r="D6124" s="2" t="s">
        <v>1342</v>
      </c>
      <c r="E6124" s="2" t="s">
        <v>57</v>
      </c>
      <c r="F6124" s="2" t="s">
        <v>5623</v>
      </c>
      <c r="G6124" s="3">
        <v>41375</v>
      </c>
      <c r="H6124" s="3">
        <v>41375</v>
      </c>
      <c r="I6124" s="3"/>
    </row>
    <row r="6125" spans="1:9" ht="15.75" thickBot="1">
      <c r="A6125" s="2">
        <v>3617</v>
      </c>
      <c r="B6125" s="2" t="s">
        <v>5682</v>
      </c>
      <c r="C6125" s="26" t="s">
        <v>5682</v>
      </c>
      <c r="D6125" s="2" t="s">
        <v>1342</v>
      </c>
      <c r="E6125" s="2" t="s">
        <v>57</v>
      </c>
      <c r="F6125" s="2" t="s">
        <v>5681</v>
      </c>
      <c r="G6125" s="3">
        <v>41375</v>
      </c>
      <c r="H6125" s="3">
        <v>41375</v>
      </c>
      <c r="I6125" s="3"/>
    </row>
    <row r="6126" spans="1:9" ht="15.75" thickBot="1">
      <c r="A6126" s="2">
        <v>3618</v>
      </c>
      <c r="B6126" s="2" t="s">
        <v>5684</v>
      </c>
      <c r="C6126" s="27" t="s">
        <v>5684</v>
      </c>
      <c r="D6126" s="2" t="s">
        <v>1342</v>
      </c>
      <c r="E6126" s="2" t="s">
        <v>57</v>
      </c>
      <c r="F6126" s="2" t="s">
        <v>5683</v>
      </c>
      <c r="G6126" s="3">
        <v>41375</v>
      </c>
      <c r="H6126" s="3">
        <v>41375</v>
      </c>
      <c r="I6126" s="3"/>
    </row>
    <row r="6127" spans="1:9" ht="15.75" thickBot="1">
      <c r="A6127" s="2">
        <v>3641</v>
      </c>
      <c r="B6127" s="2" t="s">
        <v>5749</v>
      </c>
      <c r="C6127" s="26" t="s">
        <v>22760</v>
      </c>
      <c r="D6127" s="2" t="s">
        <v>1342</v>
      </c>
      <c r="E6127" s="2" t="s">
        <v>57</v>
      </c>
      <c r="F6127" s="2" t="s">
        <v>5748</v>
      </c>
      <c r="G6127" s="3">
        <v>41375</v>
      </c>
      <c r="H6127" s="3">
        <v>41375</v>
      </c>
      <c r="I6127" s="3"/>
    </row>
    <row r="6128" spans="1:9" ht="15.75" thickBot="1">
      <c r="A6128" s="2">
        <v>3643</v>
      </c>
      <c r="B6128" s="2" t="s">
        <v>5754</v>
      </c>
      <c r="C6128" s="27" t="s">
        <v>22761</v>
      </c>
      <c r="D6128" s="2" t="s">
        <v>1342</v>
      </c>
      <c r="E6128" s="2" t="s">
        <v>57</v>
      </c>
      <c r="F6128" s="2" t="s">
        <v>5753</v>
      </c>
      <c r="G6128" s="3">
        <v>41375</v>
      </c>
      <c r="H6128" s="3">
        <v>41375</v>
      </c>
      <c r="I6128" s="3"/>
    </row>
    <row r="6129" spans="1:9" ht="15.75" thickBot="1">
      <c r="A6129" s="2">
        <v>3681</v>
      </c>
      <c r="B6129" s="2" t="s">
        <v>5862</v>
      </c>
      <c r="C6129" s="27" t="s">
        <v>21966</v>
      </c>
      <c r="D6129" s="2" t="s">
        <v>1342</v>
      </c>
      <c r="E6129" s="2" t="s">
        <v>57</v>
      </c>
      <c r="F6129" s="2" t="s">
        <v>5861</v>
      </c>
      <c r="G6129" s="3">
        <v>41375</v>
      </c>
      <c r="H6129" s="3">
        <v>41375</v>
      </c>
      <c r="I6129" s="3"/>
    </row>
    <row r="6130" spans="1:9" ht="15.75" thickBot="1">
      <c r="A6130" s="2">
        <v>3685</v>
      </c>
      <c r="B6130" s="2" t="s">
        <v>5870</v>
      </c>
      <c r="C6130" s="27" t="s">
        <v>5870</v>
      </c>
      <c r="D6130" s="2" t="s">
        <v>1342</v>
      </c>
      <c r="E6130" s="2" t="s">
        <v>57</v>
      </c>
      <c r="F6130" s="2" t="s">
        <v>5869</v>
      </c>
      <c r="G6130" s="3">
        <v>41375</v>
      </c>
      <c r="H6130" s="3">
        <v>41375</v>
      </c>
      <c r="I6130" s="3"/>
    </row>
    <row r="6131" spans="1:9" ht="15.75" thickBot="1">
      <c r="A6131" s="2">
        <v>3703</v>
      </c>
      <c r="B6131" s="2" t="s">
        <v>5917</v>
      </c>
      <c r="C6131" s="26" t="s">
        <v>22762</v>
      </c>
      <c r="D6131" s="2" t="s">
        <v>1342</v>
      </c>
      <c r="E6131" s="2" t="s">
        <v>57</v>
      </c>
      <c r="F6131" s="2" t="s">
        <v>5916</v>
      </c>
      <c r="G6131" s="3">
        <v>41375</v>
      </c>
      <c r="H6131" s="3">
        <v>41375</v>
      </c>
      <c r="I6131" s="3"/>
    </row>
    <row r="6132" spans="1:9" ht="15.75" thickBot="1">
      <c r="A6132" s="2">
        <v>3788</v>
      </c>
      <c r="B6132" s="2" t="s">
        <v>6159</v>
      </c>
      <c r="C6132" s="27" t="s">
        <v>22763</v>
      </c>
      <c r="D6132" s="2" t="s">
        <v>1342</v>
      </c>
      <c r="E6132" s="2" t="s">
        <v>57</v>
      </c>
      <c r="F6132" s="2" t="s">
        <v>6158</v>
      </c>
      <c r="G6132" s="3">
        <v>41375</v>
      </c>
      <c r="H6132" s="3">
        <v>41375</v>
      </c>
      <c r="I6132" s="3"/>
    </row>
    <row r="6133" spans="1:9" ht="15.75" thickBot="1">
      <c r="A6133" s="2">
        <v>3834</v>
      </c>
      <c r="B6133" s="2" t="s">
        <v>6295</v>
      </c>
      <c r="C6133" s="27" t="s">
        <v>22764</v>
      </c>
      <c r="D6133" s="2" t="s">
        <v>1342</v>
      </c>
      <c r="E6133" s="2" t="s">
        <v>57</v>
      </c>
      <c r="F6133" s="2" t="s">
        <v>6294</v>
      </c>
      <c r="G6133" s="3">
        <v>41375</v>
      </c>
      <c r="H6133" s="3">
        <v>41375</v>
      </c>
      <c r="I6133" s="3"/>
    </row>
    <row r="6134" spans="1:9" ht="15.75" thickBot="1">
      <c r="A6134" s="2">
        <v>3839</v>
      </c>
      <c r="B6134" s="2" t="s">
        <v>6309</v>
      </c>
      <c r="C6134" s="27" t="s">
        <v>22765</v>
      </c>
      <c r="D6134" s="2" t="s">
        <v>1342</v>
      </c>
      <c r="E6134" s="2" t="s">
        <v>57</v>
      </c>
      <c r="F6134" s="2" t="s">
        <v>6308</v>
      </c>
      <c r="G6134" s="3">
        <v>41375</v>
      </c>
      <c r="H6134" s="3">
        <v>41375</v>
      </c>
      <c r="I6134" s="3"/>
    </row>
    <row r="6135" spans="1:9" ht="15.75" thickBot="1">
      <c r="A6135" s="2">
        <v>3864</v>
      </c>
      <c r="B6135" s="2" t="s">
        <v>6378</v>
      </c>
      <c r="C6135" s="26" t="s">
        <v>22766</v>
      </c>
      <c r="D6135" s="2" t="s">
        <v>1342</v>
      </c>
      <c r="E6135" s="2" t="s">
        <v>57</v>
      </c>
      <c r="F6135" s="2" t="s">
        <v>6377</v>
      </c>
      <c r="G6135" s="3">
        <v>41375</v>
      </c>
      <c r="H6135" s="3">
        <v>41375</v>
      </c>
      <c r="I6135" s="3"/>
    </row>
    <row r="6136" spans="1:9" ht="15.75" thickBot="1">
      <c r="A6136" s="2">
        <v>3870</v>
      </c>
      <c r="B6136" s="2" t="s">
        <v>6391</v>
      </c>
      <c r="C6136" s="26" t="s">
        <v>22767</v>
      </c>
      <c r="D6136" s="2" t="s">
        <v>1342</v>
      </c>
      <c r="E6136" s="2" t="s">
        <v>57</v>
      </c>
      <c r="F6136" s="2" t="s">
        <v>6390</v>
      </c>
      <c r="G6136" s="3">
        <v>41375</v>
      </c>
      <c r="H6136" s="3">
        <v>42335</v>
      </c>
      <c r="I6136" s="3">
        <v>42335</v>
      </c>
    </row>
    <row r="6137" spans="1:9" ht="15.75" thickBot="1">
      <c r="A6137" s="2">
        <v>3884</v>
      </c>
      <c r="B6137" s="2" t="s">
        <v>6428</v>
      </c>
      <c r="C6137" s="27" t="s">
        <v>22768</v>
      </c>
      <c r="D6137" s="2" t="s">
        <v>1342</v>
      </c>
      <c r="E6137" s="2" t="s">
        <v>57</v>
      </c>
      <c r="F6137" s="2" t="s">
        <v>6427</v>
      </c>
      <c r="G6137" s="3">
        <v>41375</v>
      </c>
      <c r="H6137" s="3">
        <v>43077</v>
      </c>
      <c r="I6137" s="3"/>
    </row>
    <row r="6138" spans="1:9" ht="15.75" thickBot="1">
      <c r="A6138" s="2">
        <v>3885</v>
      </c>
      <c r="B6138" s="2" t="s">
        <v>6430</v>
      </c>
      <c r="C6138" s="27" t="s">
        <v>22769</v>
      </c>
      <c r="D6138" s="2" t="s">
        <v>1342</v>
      </c>
      <c r="E6138" s="2" t="s">
        <v>57</v>
      </c>
      <c r="F6138" s="2" t="s">
        <v>6429</v>
      </c>
      <c r="G6138" s="3">
        <v>41375</v>
      </c>
      <c r="H6138" s="3">
        <v>41375</v>
      </c>
      <c r="I6138" s="3"/>
    </row>
    <row r="6139" spans="1:9" ht="15.75" thickBot="1">
      <c r="A6139" s="2">
        <v>3886</v>
      </c>
      <c r="B6139" s="2" t="s">
        <v>6432</v>
      </c>
      <c r="C6139" s="27" t="s">
        <v>21468</v>
      </c>
      <c r="D6139" s="2" t="s">
        <v>1342</v>
      </c>
      <c r="E6139" s="2" t="s">
        <v>57</v>
      </c>
      <c r="F6139" s="2" t="s">
        <v>6431</v>
      </c>
      <c r="G6139" s="3">
        <v>41375</v>
      </c>
      <c r="H6139" s="3">
        <v>41375</v>
      </c>
      <c r="I6139" s="3"/>
    </row>
    <row r="6140" spans="1:9" ht="15.75" thickBot="1">
      <c r="A6140" s="2">
        <v>3889</v>
      </c>
      <c r="B6140" s="2" t="s">
        <v>6438</v>
      </c>
      <c r="C6140" s="27" t="s">
        <v>22770</v>
      </c>
      <c r="D6140" s="2" t="s">
        <v>1342</v>
      </c>
      <c r="E6140" s="2" t="s">
        <v>57</v>
      </c>
      <c r="F6140" s="2" t="s">
        <v>6437</v>
      </c>
      <c r="G6140" s="3">
        <v>41375</v>
      </c>
      <c r="H6140" s="3">
        <v>41375</v>
      </c>
      <c r="I6140" s="3"/>
    </row>
    <row r="6141" spans="1:9" ht="15.75" thickBot="1">
      <c r="A6141" s="2">
        <v>3890</v>
      </c>
      <c r="B6141" s="2" t="s">
        <v>6440</v>
      </c>
      <c r="C6141" s="27" t="s">
        <v>22771</v>
      </c>
      <c r="D6141" s="2" t="s">
        <v>1342</v>
      </c>
      <c r="E6141" s="2" t="s">
        <v>57</v>
      </c>
      <c r="F6141" s="2" t="s">
        <v>6439</v>
      </c>
      <c r="G6141" s="3">
        <v>41375</v>
      </c>
      <c r="H6141" s="3">
        <v>41375</v>
      </c>
      <c r="I6141" s="3"/>
    </row>
    <row r="6142" spans="1:9" ht="15.75" thickBot="1">
      <c r="A6142" s="2">
        <v>3894</v>
      </c>
      <c r="B6142" s="2" t="s">
        <v>6449</v>
      </c>
      <c r="C6142" s="26" t="s">
        <v>22772</v>
      </c>
      <c r="D6142" s="2" t="s">
        <v>1342</v>
      </c>
      <c r="E6142" s="2" t="s">
        <v>57</v>
      </c>
      <c r="F6142" s="2" t="s">
        <v>6448</v>
      </c>
      <c r="G6142" s="3">
        <v>41375</v>
      </c>
      <c r="H6142" s="3">
        <v>41375</v>
      </c>
      <c r="I6142" s="3"/>
    </row>
    <row r="6143" spans="1:9" ht="15.75" thickBot="1">
      <c r="A6143" s="2">
        <v>3986</v>
      </c>
      <c r="B6143" s="2" t="s">
        <v>6709</v>
      </c>
      <c r="C6143" s="27" t="s">
        <v>6709</v>
      </c>
      <c r="D6143" s="2" t="s">
        <v>1342</v>
      </c>
      <c r="E6143" s="2" t="s">
        <v>57</v>
      </c>
      <c r="F6143" s="2" t="s">
        <v>6708</v>
      </c>
      <c r="G6143" s="3">
        <v>41375</v>
      </c>
      <c r="H6143" s="3">
        <v>41375</v>
      </c>
      <c r="I6143" s="3"/>
    </row>
    <row r="6144" spans="1:9" ht="15.75" thickBot="1">
      <c r="A6144" s="2">
        <v>3988</v>
      </c>
      <c r="B6144" s="2" t="s">
        <v>6714</v>
      </c>
      <c r="C6144" s="27" t="s">
        <v>22773</v>
      </c>
      <c r="D6144" s="2" t="s">
        <v>1342</v>
      </c>
      <c r="E6144" s="2" t="s">
        <v>57</v>
      </c>
      <c r="F6144" s="2" t="s">
        <v>6713</v>
      </c>
      <c r="G6144" s="3">
        <v>41375</v>
      </c>
      <c r="H6144" s="3">
        <v>41375</v>
      </c>
      <c r="I6144" s="3"/>
    </row>
    <row r="6145" spans="1:9" ht="15.75" thickBot="1">
      <c r="A6145" s="2">
        <v>4003</v>
      </c>
      <c r="B6145" s="2" t="s">
        <v>6750</v>
      </c>
      <c r="C6145" s="27" t="s">
        <v>22774</v>
      </c>
      <c r="D6145" s="2" t="s">
        <v>1342</v>
      </c>
      <c r="E6145" s="2" t="s">
        <v>57</v>
      </c>
      <c r="F6145" s="2" t="s">
        <v>6749</v>
      </c>
      <c r="G6145" s="3">
        <v>41375</v>
      </c>
      <c r="H6145" s="3">
        <v>41964</v>
      </c>
      <c r="I6145" s="3">
        <v>41964</v>
      </c>
    </row>
    <row r="6146" spans="1:9" ht="15.75" thickBot="1">
      <c r="A6146" s="2">
        <v>4004</v>
      </c>
      <c r="B6146" s="2" t="s">
        <v>6752</v>
      </c>
      <c r="C6146" s="27" t="s">
        <v>22775</v>
      </c>
      <c r="D6146" s="2" t="s">
        <v>1342</v>
      </c>
      <c r="E6146" s="2" t="s">
        <v>57</v>
      </c>
      <c r="F6146" s="2" t="s">
        <v>6751</v>
      </c>
      <c r="G6146" s="3">
        <v>41375</v>
      </c>
      <c r="H6146" s="3">
        <v>41375</v>
      </c>
      <c r="I6146" s="3"/>
    </row>
    <row r="6147" spans="1:9" ht="15.75" thickBot="1">
      <c r="A6147" s="2">
        <v>4006</v>
      </c>
      <c r="B6147" s="2" t="s">
        <v>6756</v>
      </c>
      <c r="C6147" s="27" t="s">
        <v>6756</v>
      </c>
      <c r="D6147" s="2" t="s">
        <v>1342</v>
      </c>
      <c r="E6147" s="2" t="s">
        <v>57</v>
      </c>
      <c r="F6147" s="2" t="s">
        <v>6755</v>
      </c>
      <c r="G6147" s="3">
        <v>41375</v>
      </c>
      <c r="H6147" s="3">
        <v>41375</v>
      </c>
      <c r="I6147" s="3"/>
    </row>
    <row r="6148" spans="1:9" ht="15.75" thickBot="1">
      <c r="A6148" s="2">
        <v>4032</v>
      </c>
      <c r="B6148" s="2" t="s">
        <v>6826</v>
      </c>
      <c r="C6148" s="27" t="s">
        <v>22776</v>
      </c>
      <c r="D6148" s="2" t="s">
        <v>1342</v>
      </c>
      <c r="E6148" s="2" t="s">
        <v>57</v>
      </c>
      <c r="F6148" s="2" t="s">
        <v>6825</v>
      </c>
      <c r="G6148" s="3">
        <v>41375</v>
      </c>
      <c r="H6148" s="3">
        <v>41375</v>
      </c>
      <c r="I6148" s="3"/>
    </row>
    <row r="6149" spans="1:9" ht="15.75" thickBot="1">
      <c r="A6149" s="2">
        <v>4034</v>
      </c>
      <c r="B6149" s="2" t="s">
        <v>6831</v>
      </c>
      <c r="C6149" s="27" t="s">
        <v>22777</v>
      </c>
      <c r="D6149" s="2" t="s">
        <v>1342</v>
      </c>
      <c r="E6149" s="2" t="s">
        <v>57</v>
      </c>
      <c r="F6149" s="2" t="s">
        <v>6830</v>
      </c>
      <c r="G6149" s="3">
        <v>41375</v>
      </c>
      <c r="H6149" s="3">
        <v>41375</v>
      </c>
      <c r="I6149" s="3"/>
    </row>
    <row r="6150" spans="1:9" ht="15.75" thickBot="1">
      <c r="A6150" s="2">
        <v>4071</v>
      </c>
      <c r="B6150" s="2" t="s">
        <v>6928</v>
      </c>
      <c r="C6150" s="26" t="s">
        <v>22778</v>
      </c>
      <c r="D6150" s="2" t="s">
        <v>1342</v>
      </c>
      <c r="E6150" s="2" t="s">
        <v>57</v>
      </c>
      <c r="F6150" s="2" t="s">
        <v>6927</v>
      </c>
      <c r="G6150" s="3">
        <v>41375</v>
      </c>
      <c r="H6150" s="3">
        <v>41375</v>
      </c>
      <c r="I6150" s="3"/>
    </row>
    <row r="6151" spans="1:9" ht="15.75" thickBot="1">
      <c r="A6151" s="2">
        <v>4072</v>
      </c>
      <c r="B6151" s="2" t="s">
        <v>6930</v>
      </c>
      <c r="C6151" s="26" t="s">
        <v>22779</v>
      </c>
      <c r="D6151" s="2" t="s">
        <v>1342</v>
      </c>
      <c r="E6151" s="2" t="s">
        <v>57</v>
      </c>
      <c r="F6151" s="2" t="s">
        <v>6929</v>
      </c>
      <c r="G6151" s="3">
        <v>41375</v>
      </c>
      <c r="H6151" s="3">
        <v>41375</v>
      </c>
      <c r="I6151" s="3"/>
    </row>
    <row r="6152" spans="1:9" ht="15.75" thickBot="1">
      <c r="A6152" s="2">
        <v>4078</v>
      </c>
      <c r="B6152" s="2" t="s">
        <v>6946</v>
      </c>
      <c r="C6152" s="26" t="s">
        <v>22780</v>
      </c>
      <c r="D6152" s="2" t="s">
        <v>1342</v>
      </c>
      <c r="E6152" s="2" t="s">
        <v>57</v>
      </c>
      <c r="F6152" s="2" t="s">
        <v>6945</v>
      </c>
      <c r="G6152" s="3">
        <v>42335</v>
      </c>
      <c r="H6152" s="3">
        <v>42335</v>
      </c>
      <c r="I6152" s="3"/>
    </row>
    <row r="6153" spans="1:9" ht="15.75" thickBot="1">
      <c r="A6153" s="2">
        <v>4079</v>
      </c>
      <c r="B6153" s="2" t="s">
        <v>6948</v>
      </c>
      <c r="C6153" s="26" t="s">
        <v>22781</v>
      </c>
      <c r="D6153" s="2" t="s">
        <v>1342</v>
      </c>
      <c r="E6153" s="2" t="s">
        <v>57</v>
      </c>
      <c r="F6153" s="2" t="s">
        <v>6947</v>
      </c>
      <c r="G6153" s="3">
        <v>41375</v>
      </c>
      <c r="H6153" s="3">
        <v>41375</v>
      </c>
      <c r="I6153" s="3"/>
    </row>
    <row r="6154" spans="1:9" ht="15.75" thickBot="1">
      <c r="A6154" s="2">
        <v>4082</v>
      </c>
      <c r="B6154" s="2" t="s">
        <v>6954</v>
      </c>
      <c r="C6154" s="27" t="s">
        <v>22782</v>
      </c>
      <c r="D6154" s="2" t="s">
        <v>1342</v>
      </c>
      <c r="E6154" s="2" t="s">
        <v>57</v>
      </c>
      <c r="F6154" s="2" t="s">
        <v>6953</v>
      </c>
      <c r="G6154" s="3">
        <v>41375</v>
      </c>
      <c r="H6154" s="3">
        <v>41375</v>
      </c>
      <c r="I6154" s="3"/>
    </row>
    <row r="6155" spans="1:9" ht="15.75" thickBot="1">
      <c r="A6155" s="2">
        <v>4177</v>
      </c>
      <c r="B6155" s="2" t="s">
        <v>7223</v>
      </c>
      <c r="C6155" s="26" t="s">
        <v>22783</v>
      </c>
      <c r="D6155" s="2" t="s">
        <v>1342</v>
      </c>
      <c r="E6155" s="2" t="s">
        <v>57</v>
      </c>
      <c r="F6155" s="2" t="s">
        <v>7222</v>
      </c>
      <c r="G6155" s="3">
        <v>41375</v>
      </c>
      <c r="H6155" s="3">
        <v>44699.085381944446</v>
      </c>
      <c r="I6155" s="3">
        <v>43791</v>
      </c>
    </row>
    <row r="6156" spans="1:9" ht="15.75" thickBot="1">
      <c r="A6156" s="2">
        <v>4181</v>
      </c>
      <c r="B6156" s="2" t="s">
        <v>7234</v>
      </c>
      <c r="C6156" s="27" t="s">
        <v>7234</v>
      </c>
      <c r="D6156" s="2" t="s">
        <v>1342</v>
      </c>
      <c r="E6156" s="2" t="s">
        <v>57</v>
      </c>
      <c r="F6156" s="2" t="s">
        <v>7233</v>
      </c>
      <c r="G6156" s="3">
        <v>41375</v>
      </c>
      <c r="H6156" s="3">
        <v>41375</v>
      </c>
      <c r="I6156" s="3"/>
    </row>
    <row r="6157" spans="1:9" ht="15.75" thickBot="1">
      <c r="A6157" s="2">
        <v>4187</v>
      </c>
      <c r="B6157" s="2" t="s">
        <v>7248</v>
      </c>
      <c r="C6157" s="26" t="s">
        <v>7248</v>
      </c>
      <c r="D6157" s="2" t="s">
        <v>1342</v>
      </c>
      <c r="E6157" s="2" t="s">
        <v>57</v>
      </c>
      <c r="F6157" s="2" t="s">
        <v>7247</v>
      </c>
      <c r="G6157" s="3">
        <v>41375</v>
      </c>
      <c r="H6157" s="3">
        <v>41375</v>
      </c>
      <c r="I6157" s="3"/>
    </row>
    <row r="6158" spans="1:9" ht="15.75" thickBot="1">
      <c r="A6158" s="2">
        <v>4196</v>
      </c>
      <c r="B6158" s="2" t="s">
        <v>7273</v>
      </c>
      <c r="C6158" s="27" t="s">
        <v>22784</v>
      </c>
      <c r="D6158" s="2" t="s">
        <v>1342</v>
      </c>
      <c r="E6158" s="2" t="s">
        <v>57</v>
      </c>
      <c r="F6158" s="2" t="s">
        <v>7272</v>
      </c>
      <c r="G6158" s="3">
        <v>41375</v>
      </c>
      <c r="H6158" s="3">
        <v>41375</v>
      </c>
      <c r="I6158" s="3"/>
    </row>
    <row r="6159" spans="1:9" ht="15.75" thickBot="1">
      <c r="A6159" s="2">
        <v>4257</v>
      </c>
      <c r="B6159" s="2" t="s">
        <v>7449</v>
      </c>
      <c r="C6159" s="26" t="s">
        <v>22785</v>
      </c>
      <c r="D6159" s="2" t="s">
        <v>1342</v>
      </c>
      <c r="E6159" s="2" t="s">
        <v>57</v>
      </c>
      <c r="F6159" s="2" t="s">
        <v>7448</v>
      </c>
      <c r="G6159" s="3">
        <v>41375</v>
      </c>
      <c r="H6159" s="3">
        <v>41375</v>
      </c>
      <c r="I6159" s="3"/>
    </row>
    <row r="6160" spans="1:9" ht="15.75" thickBot="1">
      <c r="A6160" s="2">
        <v>4314</v>
      </c>
      <c r="B6160" s="2" t="s">
        <v>7604</v>
      </c>
      <c r="C6160" s="27" t="s">
        <v>22786</v>
      </c>
      <c r="D6160" s="2" t="s">
        <v>1342</v>
      </c>
      <c r="E6160" s="2" t="s">
        <v>57</v>
      </c>
      <c r="F6160" s="2" t="s">
        <v>7603</v>
      </c>
      <c r="G6160" s="3">
        <v>41375</v>
      </c>
      <c r="H6160" s="3">
        <v>41375</v>
      </c>
      <c r="I6160" s="3"/>
    </row>
    <row r="6161" spans="1:9" ht="15.75" thickBot="1">
      <c r="A6161" s="2">
        <v>4315</v>
      </c>
      <c r="B6161" s="2" t="s">
        <v>7606</v>
      </c>
      <c r="C6161" s="27" t="s">
        <v>22787</v>
      </c>
      <c r="D6161" s="2" t="s">
        <v>1342</v>
      </c>
      <c r="E6161" s="2" t="s">
        <v>57</v>
      </c>
      <c r="F6161" s="2" t="s">
        <v>7605</v>
      </c>
      <c r="G6161" s="3">
        <v>41375</v>
      </c>
      <c r="H6161" s="3">
        <v>41375</v>
      </c>
      <c r="I6161" s="3"/>
    </row>
    <row r="6162" spans="1:9" ht="15.75" thickBot="1">
      <c r="A6162" s="2">
        <v>4316</v>
      </c>
      <c r="B6162" s="2" t="s">
        <v>7608</v>
      </c>
      <c r="C6162" s="27" t="s">
        <v>22788</v>
      </c>
      <c r="D6162" s="2" t="s">
        <v>1342</v>
      </c>
      <c r="E6162" s="2" t="s">
        <v>57</v>
      </c>
      <c r="F6162" s="2" t="s">
        <v>7607</v>
      </c>
      <c r="G6162" s="3">
        <v>41375</v>
      </c>
      <c r="H6162" s="3">
        <v>41375</v>
      </c>
      <c r="I6162" s="3"/>
    </row>
    <row r="6163" spans="1:9" ht="15.75" thickBot="1">
      <c r="A6163" s="2">
        <v>4452</v>
      </c>
      <c r="B6163" s="2" t="s">
        <v>8002</v>
      </c>
      <c r="C6163" s="27" t="s">
        <v>8002</v>
      </c>
      <c r="D6163" s="2" t="s">
        <v>1342</v>
      </c>
      <c r="E6163" s="2" t="s">
        <v>57</v>
      </c>
      <c r="F6163" s="2" t="s">
        <v>8001</v>
      </c>
      <c r="G6163" s="3">
        <v>41375</v>
      </c>
      <c r="H6163" s="3">
        <v>41375</v>
      </c>
      <c r="I6163" s="3"/>
    </row>
    <row r="6164" spans="1:9" ht="15.75" thickBot="1">
      <c r="A6164" s="2">
        <v>4505</v>
      </c>
      <c r="B6164" s="2" t="s">
        <v>8146</v>
      </c>
      <c r="C6164" s="27" t="s">
        <v>22789</v>
      </c>
      <c r="D6164" s="2" t="s">
        <v>1342</v>
      </c>
      <c r="E6164" s="2" t="s">
        <v>57</v>
      </c>
      <c r="F6164" s="2" t="s">
        <v>8145</v>
      </c>
      <c r="G6164" s="3">
        <v>41375</v>
      </c>
      <c r="H6164" s="3">
        <v>41375</v>
      </c>
      <c r="I6164" s="3"/>
    </row>
    <row r="6165" spans="1:9" ht="15.75" thickBot="1">
      <c r="A6165" s="2">
        <v>4617</v>
      </c>
      <c r="B6165" s="2" t="s">
        <v>8442</v>
      </c>
      <c r="C6165" s="27" t="s">
        <v>22790</v>
      </c>
      <c r="D6165" s="2" t="s">
        <v>1342</v>
      </c>
      <c r="E6165" s="2" t="s">
        <v>57</v>
      </c>
      <c r="F6165" s="2" t="s">
        <v>8441</v>
      </c>
      <c r="G6165" s="3">
        <v>41375</v>
      </c>
      <c r="H6165" s="3">
        <v>41375</v>
      </c>
      <c r="I6165" s="3"/>
    </row>
    <row r="6166" spans="1:9" ht="15.75" thickBot="1">
      <c r="A6166" s="2">
        <v>4619</v>
      </c>
      <c r="B6166" s="2" t="s">
        <v>8446</v>
      </c>
      <c r="C6166" s="27" t="s">
        <v>22791</v>
      </c>
      <c r="D6166" s="2" t="s">
        <v>1342</v>
      </c>
      <c r="E6166" s="2" t="s">
        <v>57</v>
      </c>
      <c r="F6166" s="2" t="s">
        <v>8445</v>
      </c>
      <c r="G6166" s="3">
        <v>41375</v>
      </c>
      <c r="H6166" s="3">
        <v>41375</v>
      </c>
      <c r="I6166" s="3"/>
    </row>
    <row r="6167" spans="1:9" ht="15.75" thickBot="1">
      <c r="A6167" s="2">
        <v>4626</v>
      </c>
      <c r="B6167" s="2" t="s">
        <v>8460</v>
      </c>
      <c r="C6167" s="26" t="s">
        <v>22792</v>
      </c>
      <c r="D6167" s="2" t="s">
        <v>1342</v>
      </c>
      <c r="E6167" s="2" t="s">
        <v>57</v>
      </c>
      <c r="F6167" s="2" t="s">
        <v>8459</v>
      </c>
      <c r="G6167" s="3">
        <v>41375</v>
      </c>
      <c r="H6167" s="3">
        <v>43644</v>
      </c>
      <c r="I6167" s="3"/>
    </row>
    <row r="6168" spans="1:9" ht="15.75" thickBot="1">
      <c r="A6168" s="2">
        <v>4630</v>
      </c>
      <c r="B6168" s="2" t="s">
        <v>8468</v>
      </c>
      <c r="C6168" s="26" t="s">
        <v>22793</v>
      </c>
      <c r="D6168" s="2" t="s">
        <v>1342</v>
      </c>
      <c r="E6168" s="2" t="s">
        <v>57</v>
      </c>
      <c r="F6168" s="2" t="s">
        <v>8467</v>
      </c>
      <c r="G6168" s="3">
        <v>41375</v>
      </c>
      <c r="H6168" s="3">
        <v>41375</v>
      </c>
      <c r="I6168" s="3"/>
    </row>
    <row r="6169" spans="1:9" ht="15.75" thickBot="1">
      <c r="A6169" s="2">
        <v>4636</v>
      </c>
      <c r="B6169" s="2" t="s">
        <v>8482</v>
      </c>
      <c r="C6169" s="27" t="s">
        <v>22794</v>
      </c>
      <c r="D6169" s="2" t="s">
        <v>1342</v>
      </c>
      <c r="E6169" s="2" t="s">
        <v>57</v>
      </c>
      <c r="F6169" s="2" t="s">
        <v>8481</v>
      </c>
      <c r="G6169" s="3">
        <v>41375</v>
      </c>
      <c r="H6169" s="3">
        <v>41375</v>
      </c>
      <c r="I6169" s="3"/>
    </row>
    <row r="6170" spans="1:9" ht="15.75" thickBot="1">
      <c r="A6170" s="2">
        <v>4637</v>
      </c>
      <c r="B6170" s="2" t="s">
        <v>8484</v>
      </c>
      <c r="C6170" s="26" t="s">
        <v>22795</v>
      </c>
      <c r="D6170" s="2" t="s">
        <v>1342</v>
      </c>
      <c r="E6170" s="2" t="s">
        <v>57</v>
      </c>
      <c r="F6170" s="2" t="s">
        <v>8483</v>
      </c>
      <c r="G6170" s="3">
        <v>41375</v>
      </c>
      <c r="H6170" s="3">
        <v>41375</v>
      </c>
      <c r="I6170" s="3"/>
    </row>
    <row r="6171" spans="1:9" ht="15.75" thickBot="1">
      <c r="A6171" s="2">
        <v>4639</v>
      </c>
      <c r="B6171" s="2" t="s">
        <v>8488</v>
      </c>
      <c r="C6171" s="27" t="s">
        <v>22796</v>
      </c>
      <c r="D6171" s="2" t="s">
        <v>1342</v>
      </c>
      <c r="E6171" s="2" t="s">
        <v>57</v>
      </c>
      <c r="F6171" s="2" t="s">
        <v>8487</v>
      </c>
      <c r="G6171" s="3">
        <v>41375</v>
      </c>
      <c r="H6171" s="3">
        <v>41375</v>
      </c>
      <c r="I6171" s="3"/>
    </row>
    <row r="6172" spans="1:9" ht="15.75" thickBot="1">
      <c r="A6172" s="2">
        <v>4671</v>
      </c>
      <c r="B6172" s="2" t="s">
        <v>8565</v>
      </c>
      <c r="C6172" s="26" t="s">
        <v>22797</v>
      </c>
      <c r="D6172" s="2" t="s">
        <v>1342</v>
      </c>
      <c r="E6172" s="2" t="s">
        <v>57</v>
      </c>
      <c r="F6172" s="2" t="s">
        <v>8564</v>
      </c>
      <c r="G6172" s="3">
        <v>41375</v>
      </c>
      <c r="H6172" s="3">
        <v>41375</v>
      </c>
      <c r="I6172" s="3"/>
    </row>
    <row r="6173" spans="1:9" ht="15.75" thickBot="1">
      <c r="A6173" s="2">
        <v>4674</v>
      </c>
      <c r="B6173" s="2" t="s">
        <v>8571</v>
      </c>
      <c r="C6173" s="26" t="s">
        <v>22798</v>
      </c>
      <c r="D6173" s="2" t="s">
        <v>1342</v>
      </c>
      <c r="E6173" s="2" t="s">
        <v>57</v>
      </c>
      <c r="F6173" s="2" t="s">
        <v>8570</v>
      </c>
      <c r="G6173" s="3">
        <v>41375</v>
      </c>
      <c r="H6173" s="3">
        <v>44699.085405092592</v>
      </c>
      <c r="I6173" s="3">
        <v>43791</v>
      </c>
    </row>
    <row r="6174" spans="1:9" ht="15.75" thickBot="1">
      <c r="A6174" s="2">
        <v>4685</v>
      </c>
      <c r="B6174" s="2" t="s">
        <v>8594</v>
      </c>
      <c r="C6174" s="27" t="s">
        <v>22799</v>
      </c>
      <c r="D6174" s="2" t="s">
        <v>1342</v>
      </c>
      <c r="E6174" s="2" t="s">
        <v>57</v>
      </c>
      <c r="F6174" s="2" t="s">
        <v>8593</v>
      </c>
      <c r="G6174" s="3">
        <v>41375</v>
      </c>
      <c r="H6174" s="3">
        <v>41375</v>
      </c>
      <c r="I6174" s="3"/>
    </row>
    <row r="6175" spans="1:9" ht="15.75" thickBot="1">
      <c r="A6175" s="2">
        <v>4692</v>
      </c>
      <c r="B6175" s="2" t="s">
        <v>8608</v>
      </c>
      <c r="C6175" s="27" t="s">
        <v>22800</v>
      </c>
      <c r="D6175" s="2" t="s">
        <v>1342</v>
      </c>
      <c r="E6175" s="2" t="s">
        <v>57</v>
      </c>
      <c r="F6175" s="2" t="s">
        <v>8607</v>
      </c>
      <c r="G6175" s="3">
        <v>41375</v>
      </c>
      <c r="H6175" s="3">
        <v>41375</v>
      </c>
      <c r="I6175" s="3"/>
    </row>
    <row r="6176" spans="1:9" ht="15.75" thickBot="1">
      <c r="A6176" s="2">
        <v>4709</v>
      </c>
      <c r="B6176" s="2" t="s">
        <v>8652</v>
      </c>
      <c r="C6176" s="26" t="s">
        <v>22801</v>
      </c>
      <c r="D6176" s="2" t="s">
        <v>1342</v>
      </c>
      <c r="E6176" s="2" t="s">
        <v>57</v>
      </c>
      <c r="F6176" s="2" t="s">
        <v>8651</v>
      </c>
      <c r="G6176" s="3">
        <v>41375</v>
      </c>
      <c r="H6176" s="3">
        <v>41375</v>
      </c>
      <c r="I6176" s="3"/>
    </row>
    <row r="6177" spans="1:9" ht="15.75" thickBot="1">
      <c r="A6177" s="2">
        <v>4711</v>
      </c>
      <c r="B6177" s="2" t="s">
        <v>8656</v>
      </c>
      <c r="C6177" s="27" t="s">
        <v>22802</v>
      </c>
      <c r="D6177" s="2" t="s">
        <v>1342</v>
      </c>
      <c r="E6177" s="2" t="s">
        <v>57</v>
      </c>
      <c r="F6177" s="2" t="s">
        <v>8655</v>
      </c>
      <c r="G6177" s="3">
        <v>41375</v>
      </c>
      <c r="H6177" s="3">
        <v>41375</v>
      </c>
      <c r="I6177" s="3"/>
    </row>
    <row r="6178" spans="1:9" ht="15.75" thickBot="1">
      <c r="A6178" s="2">
        <v>4717</v>
      </c>
      <c r="B6178" s="2" t="s">
        <v>8668</v>
      </c>
      <c r="C6178" s="27" t="s">
        <v>22803</v>
      </c>
      <c r="D6178" s="2" t="s">
        <v>1342</v>
      </c>
      <c r="E6178" s="2" t="s">
        <v>57</v>
      </c>
      <c r="F6178" s="2" t="s">
        <v>8667</v>
      </c>
      <c r="G6178" s="3">
        <v>41375</v>
      </c>
      <c r="H6178" s="3">
        <v>41375</v>
      </c>
      <c r="I6178" s="3"/>
    </row>
    <row r="6179" spans="1:9" ht="15.75" thickBot="1">
      <c r="A6179" s="2">
        <v>4726</v>
      </c>
      <c r="B6179" s="2" t="s">
        <v>8687</v>
      </c>
      <c r="C6179" s="26" t="s">
        <v>22804</v>
      </c>
      <c r="D6179" s="2" t="s">
        <v>1342</v>
      </c>
      <c r="E6179" s="2" t="s">
        <v>57</v>
      </c>
      <c r="F6179" s="2" t="s">
        <v>8686</v>
      </c>
      <c r="G6179" s="3">
        <v>41375</v>
      </c>
      <c r="H6179" s="3">
        <v>41375</v>
      </c>
      <c r="I6179" s="3"/>
    </row>
    <row r="6180" spans="1:9" ht="15.75" thickBot="1">
      <c r="A6180" s="2">
        <v>4728</v>
      </c>
      <c r="B6180" s="2" t="s">
        <v>8692</v>
      </c>
      <c r="C6180" s="27" t="s">
        <v>8692</v>
      </c>
      <c r="D6180" s="2" t="s">
        <v>1342</v>
      </c>
      <c r="E6180" s="2" t="s">
        <v>57</v>
      </c>
      <c r="F6180" s="2" t="s">
        <v>8691</v>
      </c>
      <c r="G6180" s="3">
        <v>41375</v>
      </c>
      <c r="H6180" s="3">
        <v>41375</v>
      </c>
      <c r="I6180" s="3"/>
    </row>
    <row r="6181" spans="1:9" ht="15.75" thickBot="1">
      <c r="A6181" s="2">
        <v>4751</v>
      </c>
      <c r="B6181" s="2" t="s">
        <v>8753</v>
      </c>
      <c r="C6181" s="27" t="s">
        <v>8753</v>
      </c>
      <c r="D6181" s="2" t="s">
        <v>1342</v>
      </c>
      <c r="E6181" s="2" t="s">
        <v>57</v>
      </c>
      <c r="F6181" s="2" t="s">
        <v>8752</v>
      </c>
      <c r="G6181" s="3">
        <v>41375</v>
      </c>
      <c r="H6181" s="3">
        <v>41375</v>
      </c>
      <c r="I6181" s="3"/>
    </row>
    <row r="6182" spans="1:9" ht="15.75" thickBot="1">
      <c r="A6182" s="2">
        <v>4804</v>
      </c>
      <c r="B6182" s="2" t="s">
        <v>8908</v>
      </c>
      <c r="C6182" s="27" t="s">
        <v>22805</v>
      </c>
      <c r="D6182" s="2" t="s">
        <v>1342</v>
      </c>
      <c r="E6182" s="2" t="s">
        <v>57</v>
      </c>
      <c r="F6182" s="2" t="s">
        <v>8907</v>
      </c>
      <c r="G6182" s="3">
        <v>41375</v>
      </c>
      <c r="H6182" s="3">
        <v>41375</v>
      </c>
      <c r="I6182" s="3"/>
    </row>
    <row r="6183" spans="1:9" ht="15.75" thickBot="1">
      <c r="A6183" s="2">
        <v>4827</v>
      </c>
      <c r="B6183" s="2" t="s">
        <v>8976</v>
      </c>
      <c r="C6183" s="27" t="s">
        <v>8976</v>
      </c>
      <c r="D6183" s="2" t="s">
        <v>1342</v>
      </c>
      <c r="E6183" s="2" t="s">
        <v>57</v>
      </c>
      <c r="F6183" s="2" t="s">
        <v>8975</v>
      </c>
      <c r="G6183" s="3">
        <v>41375</v>
      </c>
      <c r="H6183" s="3">
        <v>41375</v>
      </c>
      <c r="I6183" s="3"/>
    </row>
    <row r="6184" spans="1:9" ht="15.75" thickBot="1">
      <c r="A6184" s="2">
        <v>4850</v>
      </c>
      <c r="B6184" s="2" t="s">
        <v>9043</v>
      </c>
      <c r="C6184" s="26" t="s">
        <v>19727</v>
      </c>
      <c r="D6184" s="2" t="s">
        <v>1342</v>
      </c>
      <c r="E6184" s="2" t="s">
        <v>57</v>
      </c>
      <c r="F6184" s="2" t="s">
        <v>9042</v>
      </c>
      <c r="G6184" s="3">
        <v>41375</v>
      </c>
      <c r="H6184" s="3">
        <v>42335</v>
      </c>
      <c r="I6184" s="3"/>
    </row>
    <row r="6185" spans="1:9" ht="15.75" thickBot="1">
      <c r="A6185" s="2">
        <v>4859</v>
      </c>
      <c r="B6185" s="2" t="s">
        <v>9067</v>
      </c>
      <c r="C6185" s="26" t="s">
        <v>22806</v>
      </c>
      <c r="D6185" s="2" t="s">
        <v>1342</v>
      </c>
      <c r="E6185" s="2" t="s">
        <v>57</v>
      </c>
      <c r="F6185" s="2" t="s">
        <v>9066</v>
      </c>
      <c r="G6185" s="3">
        <v>41375</v>
      </c>
      <c r="H6185" s="3">
        <v>41375</v>
      </c>
      <c r="I6185" s="3"/>
    </row>
    <row r="6186" spans="1:9" ht="15.75" thickBot="1">
      <c r="A6186" s="2">
        <v>4985</v>
      </c>
      <c r="B6186" s="2" t="s">
        <v>9431</v>
      </c>
      <c r="C6186" s="26" t="s">
        <v>22807</v>
      </c>
      <c r="D6186" s="2" t="s">
        <v>1342</v>
      </c>
      <c r="E6186" s="2" t="s">
        <v>57</v>
      </c>
      <c r="F6186" s="2" t="s">
        <v>9430</v>
      </c>
      <c r="G6186" s="3">
        <v>41562</v>
      </c>
      <c r="H6186" s="3">
        <v>42909</v>
      </c>
      <c r="I6186" s="3"/>
    </row>
    <row r="6187" spans="1:9" ht="15.75" thickBot="1">
      <c r="A6187" s="2">
        <v>4987</v>
      </c>
      <c r="B6187" s="2" t="s">
        <v>9435</v>
      </c>
      <c r="C6187" s="27" t="s">
        <v>22808</v>
      </c>
      <c r="D6187" s="2" t="s">
        <v>1342</v>
      </c>
      <c r="E6187" s="2" t="s">
        <v>57</v>
      </c>
      <c r="F6187" s="2" t="s">
        <v>9434</v>
      </c>
      <c r="G6187" s="3">
        <v>41562</v>
      </c>
      <c r="H6187" s="3">
        <v>42909</v>
      </c>
      <c r="I6187" s="3"/>
    </row>
    <row r="6188" spans="1:9" ht="15.75" thickBot="1">
      <c r="A6188" s="2">
        <v>5007</v>
      </c>
      <c r="B6188" s="2" t="s">
        <v>9487</v>
      </c>
      <c r="C6188" s="26" t="s">
        <v>22809</v>
      </c>
      <c r="D6188" s="2" t="s">
        <v>1342</v>
      </c>
      <c r="E6188" s="2" t="s">
        <v>57</v>
      </c>
      <c r="F6188" s="2" t="s">
        <v>9486</v>
      </c>
      <c r="G6188" s="3">
        <v>41562</v>
      </c>
      <c r="H6188" s="3">
        <v>42909</v>
      </c>
      <c r="I6188" s="3"/>
    </row>
    <row r="6189" spans="1:9" ht="15.75" thickBot="1">
      <c r="A6189" s="2">
        <v>5016</v>
      </c>
      <c r="B6189" s="2" t="s">
        <v>9508</v>
      </c>
      <c r="C6189" s="27" t="s">
        <v>22810</v>
      </c>
      <c r="D6189" s="2" t="s">
        <v>1342</v>
      </c>
      <c r="E6189" s="2" t="s">
        <v>57</v>
      </c>
      <c r="F6189" s="2" t="s">
        <v>9507</v>
      </c>
      <c r="G6189" s="3">
        <v>41562</v>
      </c>
      <c r="H6189" s="3">
        <v>42335</v>
      </c>
      <c r="I6189" s="3"/>
    </row>
    <row r="6190" spans="1:9" ht="15.75" thickBot="1">
      <c r="A6190" s="2">
        <v>5026</v>
      </c>
      <c r="B6190" s="2" t="s">
        <v>9534</v>
      </c>
      <c r="C6190" s="27" t="s">
        <v>22811</v>
      </c>
      <c r="D6190" s="2" t="s">
        <v>1342</v>
      </c>
      <c r="E6190" s="2" t="s">
        <v>57</v>
      </c>
      <c r="F6190" s="2" t="s">
        <v>9533</v>
      </c>
      <c r="G6190" s="3">
        <v>41562</v>
      </c>
      <c r="H6190" s="3">
        <v>42699</v>
      </c>
      <c r="I6190" s="3"/>
    </row>
    <row r="6191" spans="1:9" ht="15.75" thickBot="1">
      <c r="A6191" s="2">
        <v>5088</v>
      </c>
      <c r="B6191" s="2" t="s">
        <v>9705</v>
      </c>
      <c r="C6191" s="27" t="s">
        <v>22812</v>
      </c>
      <c r="D6191" s="2" t="s">
        <v>1342</v>
      </c>
      <c r="E6191" s="2" t="s">
        <v>57</v>
      </c>
      <c r="F6191" s="2" t="s">
        <v>9704</v>
      </c>
      <c r="G6191" s="3">
        <v>41964</v>
      </c>
      <c r="H6191" s="3">
        <v>41964</v>
      </c>
      <c r="I6191" s="3"/>
    </row>
    <row r="6192" spans="1:9" ht="15.75" thickBot="1">
      <c r="A6192" s="2">
        <v>5114</v>
      </c>
      <c r="B6192" s="2" t="s">
        <v>9739</v>
      </c>
      <c r="C6192" s="27" t="s">
        <v>22813</v>
      </c>
      <c r="D6192" s="2" t="s">
        <v>1342</v>
      </c>
      <c r="E6192" s="2" t="s">
        <v>57</v>
      </c>
      <c r="F6192" s="2" t="s">
        <v>9738</v>
      </c>
      <c r="G6192" s="3">
        <v>41964</v>
      </c>
      <c r="H6192" s="3">
        <v>41964</v>
      </c>
      <c r="I6192" s="3"/>
    </row>
    <row r="6193" spans="1:9" ht="15.75" thickBot="1">
      <c r="A6193" s="2">
        <v>5138</v>
      </c>
      <c r="B6193" s="2" t="s">
        <v>9807</v>
      </c>
      <c r="C6193" s="26" t="s">
        <v>9807</v>
      </c>
      <c r="D6193" s="2" t="s">
        <v>1342</v>
      </c>
      <c r="E6193" s="2" t="s">
        <v>57</v>
      </c>
      <c r="F6193" s="2" t="s">
        <v>9806</v>
      </c>
      <c r="G6193" s="3">
        <v>42174</v>
      </c>
      <c r="H6193" s="3">
        <v>42174</v>
      </c>
      <c r="I6193" s="3"/>
    </row>
    <row r="6194" spans="1:9" ht="15.75" thickBot="1">
      <c r="A6194" s="2">
        <v>5159</v>
      </c>
      <c r="B6194" s="2" t="s">
        <v>9861</v>
      </c>
      <c r="C6194" s="26" t="s">
        <v>22814</v>
      </c>
      <c r="D6194" s="2" t="s">
        <v>1342</v>
      </c>
      <c r="E6194" s="2" t="s">
        <v>57</v>
      </c>
      <c r="F6194" s="2" t="s">
        <v>9860</v>
      </c>
      <c r="G6194" s="3">
        <v>42174</v>
      </c>
      <c r="H6194" s="3">
        <v>42174</v>
      </c>
      <c r="I6194" s="3"/>
    </row>
    <row r="6195" spans="1:9" ht="15.75" thickBot="1">
      <c r="A6195" s="2">
        <v>5160</v>
      </c>
      <c r="B6195" s="2" t="s">
        <v>9863</v>
      </c>
      <c r="C6195" s="26" t="s">
        <v>22815</v>
      </c>
      <c r="D6195" s="2" t="s">
        <v>1342</v>
      </c>
      <c r="E6195" s="2" t="s">
        <v>57</v>
      </c>
      <c r="F6195" s="2" t="s">
        <v>9862</v>
      </c>
      <c r="G6195" s="3">
        <v>42174</v>
      </c>
      <c r="H6195" s="3">
        <v>42174</v>
      </c>
      <c r="I6195" s="3"/>
    </row>
    <row r="6196" spans="1:9" ht="15.75" thickBot="1">
      <c r="A6196" s="2">
        <v>5161</v>
      </c>
      <c r="B6196" s="2" t="s">
        <v>9865</v>
      </c>
      <c r="C6196" s="26" t="s">
        <v>22816</v>
      </c>
      <c r="D6196" s="2" t="s">
        <v>1342</v>
      </c>
      <c r="E6196" s="2" t="s">
        <v>57</v>
      </c>
      <c r="F6196" s="2" t="s">
        <v>9864</v>
      </c>
      <c r="G6196" s="3">
        <v>42174</v>
      </c>
      <c r="H6196" s="3">
        <v>42174</v>
      </c>
      <c r="I6196" s="3"/>
    </row>
    <row r="6197" spans="1:9" ht="15.75" thickBot="1">
      <c r="A6197" s="2">
        <v>5162</v>
      </c>
      <c r="B6197" s="2" t="s">
        <v>9867</v>
      </c>
      <c r="C6197" s="26" t="s">
        <v>22817</v>
      </c>
      <c r="D6197" s="2" t="s">
        <v>1342</v>
      </c>
      <c r="E6197" s="2" t="s">
        <v>57</v>
      </c>
      <c r="F6197" s="2" t="s">
        <v>9866</v>
      </c>
      <c r="G6197" s="3">
        <v>42174</v>
      </c>
      <c r="H6197" s="3">
        <v>42174</v>
      </c>
      <c r="I6197" s="3"/>
    </row>
    <row r="6198" spans="1:9" ht="15.75" thickBot="1">
      <c r="A6198" s="2">
        <v>5163</v>
      </c>
      <c r="B6198" s="2" t="s">
        <v>9869</v>
      </c>
      <c r="C6198" s="26" t="s">
        <v>22818</v>
      </c>
      <c r="D6198" s="2" t="s">
        <v>1342</v>
      </c>
      <c r="E6198" s="2" t="s">
        <v>57</v>
      </c>
      <c r="F6198" s="2" t="s">
        <v>9868</v>
      </c>
      <c r="G6198" s="3">
        <v>42174</v>
      </c>
      <c r="H6198" s="3">
        <v>42174</v>
      </c>
      <c r="I6198" s="3"/>
    </row>
    <row r="6199" spans="1:9" ht="15.75" thickBot="1">
      <c r="A6199" s="2">
        <v>5165</v>
      </c>
      <c r="B6199" s="2" t="s">
        <v>9874</v>
      </c>
      <c r="C6199" s="27" t="s">
        <v>9874</v>
      </c>
      <c r="D6199" s="2" t="s">
        <v>1342</v>
      </c>
      <c r="E6199" s="2" t="s">
        <v>57</v>
      </c>
      <c r="F6199" s="2" t="s">
        <v>9873</v>
      </c>
      <c r="G6199" s="3">
        <v>42174</v>
      </c>
      <c r="H6199" s="3">
        <v>42174</v>
      </c>
      <c r="I6199" s="3"/>
    </row>
    <row r="6200" spans="1:9" ht="15.75" thickBot="1">
      <c r="A6200" s="2">
        <v>5166</v>
      </c>
      <c r="B6200" s="2" t="s">
        <v>9876</v>
      </c>
      <c r="C6200" s="26" t="s">
        <v>9876</v>
      </c>
      <c r="D6200" s="2" t="s">
        <v>1342</v>
      </c>
      <c r="E6200" s="2" t="s">
        <v>57</v>
      </c>
      <c r="F6200" s="2" t="s">
        <v>9875</v>
      </c>
      <c r="G6200" s="3">
        <v>42174</v>
      </c>
      <c r="H6200" s="3">
        <v>42174</v>
      </c>
      <c r="I6200" s="3"/>
    </row>
    <row r="6201" spans="1:9" ht="15.75" thickBot="1">
      <c r="A6201" s="2">
        <v>5167</v>
      </c>
      <c r="B6201" s="2" t="s">
        <v>9878</v>
      </c>
      <c r="C6201" s="27" t="s">
        <v>9878</v>
      </c>
      <c r="D6201" s="2" t="s">
        <v>1342</v>
      </c>
      <c r="E6201" s="2" t="s">
        <v>57</v>
      </c>
      <c r="F6201" s="2" t="s">
        <v>9877</v>
      </c>
      <c r="G6201" s="3">
        <v>42174</v>
      </c>
      <c r="H6201" s="3">
        <v>42174</v>
      </c>
      <c r="I6201" s="3"/>
    </row>
    <row r="6202" spans="1:9" ht="15.75" thickBot="1">
      <c r="A6202" s="2">
        <v>5168</v>
      </c>
      <c r="B6202" s="2" t="s">
        <v>9880</v>
      </c>
      <c r="C6202" s="27" t="s">
        <v>22819</v>
      </c>
      <c r="D6202" s="2" t="s">
        <v>1342</v>
      </c>
      <c r="E6202" s="2" t="s">
        <v>57</v>
      </c>
      <c r="F6202" s="2" t="s">
        <v>9879</v>
      </c>
      <c r="G6202" s="3">
        <v>42174</v>
      </c>
      <c r="H6202" s="3">
        <v>42174</v>
      </c>
      <c r="I6202" s="3"/>
    </row>
    <row r="6203" spans="1:9" ht="15.75" thickBot="1">
      <c r="A6203" s="2">
        <v>5265</v>
      </c>
      <c r="B6203" s="2" t="s">
        <v>10165</v>
      </c>
      <c r="C6203" s="26" t="s">
        <v>10165</v>
      </c>
      <c r="D6203" s="2" t="s">
        <v>1342</v>
      </c>
      <c r="E6203" s="2" t="s">
        <v>57</v>
      </c>
      <c r="F6203" s="2" t="s">
        <v>10164</v>
      </c>
      <c r="G6203" s="3">
        <v>42174</v>
      </c>
      <c r="H6203" s="3">
        <v>42174</v>
      </c>
      <c r="I6203" s="3"/>
    </row>
    <row r="6204" spans="1:9" ht="15.75" thickBot="1">
      <c r="A6204" s="2">
        <v>5266</v>
      </c>
      <c r="B6204" s="2" t="s">
        <v>10167</v>
      </c>
      <c r="C6204" s="27" t="s">
        <v>10167</v>
      </c>
      <c r="D6204" s="2" t="s">
        <v>1342</v>
      </c>
      <c r="E6204" s="2" t="s">
        <v>57</v>
      </c>
      <c r="F6204" s="2" t="s">
        <v>10166</v>
      </c>
      <c r="G6204" s="3">
        <v>42174</v>
      </c>
      <c r="H6204" s="3">
        <v>42174</v>
      </c>
      <c r="I6204" s="3"/>
    </row>
    <row r="6205" spans="1:9" ht="15.75" thickBot="1">
      <c r="A6205" s="2">
        <v>5267</v>
      </c>
      <c r="B6205" s="2" t="s">
        <v>10169</v>
      </c>
      <c r="C6205" s="27" t="s">
        <v>22820</v>
      </c>
      <c r="D6205" s="2" t="s">
        <v>1342</v>
      </c>
      <c r="E6205" s="2" t="s">
        <v>57</v>
      </c>
      <c r="F6205" s="2" t="s">
        <v>10168</v>
      </c>
      <c r="G6205" s="3">
        <v>42174</v>
      </c>
      <c r="H6205" s="3">
        <v>42174</v>
      </c>
      <c r="I6205" s="3"/>
    </row>
    <row r="6206" spans="1:9" ht="15.75" thickBot="1">
      <c r="A6206" s="2">
        <v>5277</v>
      </c>
      <c r="B6206" s="2" t="s">
        <v>10198</v>
      </c>
      <c r="C6206" s="27" t="s">
        <v>22821</v>
      </c>
      <c r="D6206" s="2" t="s">
        <v>1342</v>
      </c>
      <c r="E6206" s="2" t="s">
        <v>57</v>
      </c>
      <c r="F6206" s="2" t="s">
        <v>10197</v>
      </c>
      <c r="G6206" s="3">
        <v>42174</v>
      </c>
      <c r="H6206" s="3">
        <v>42174</v>
      </c>
      <c r="I6206" s="3"/>
    </row>
    <row r="6207" spans="1:9" ht="15.75" thickBot="1">
      <c r="A6207" s="2">
        <v>5342</v>
      </c>
      <c r="B6207" s="2" t="s">
        <v>10362</v>
      </c>
      <c r="C6207" s="27" t="s">
        <v>22822</v>
      </c>
      <c r="D6207" s="2" t="s">
        <v>1342</v>
      </c>
      <c r="E6207" s="2" t="s">
        <v>57</v>
      </c>
      <c r="F6207" s="2" t="s">
        <v>10361</v>
      </c>
      <c r="G6207" s="3">
        <v>42335</v>
      </c>
      <c r="H6207" s="3">
        <v>42335</v>
      </c>
      <c r="I6207" s="3"/>
    </row>
    <row r="6208" spans="1:9" ht="15.75" thickBot="1">
      <c r="A6208" s="2">
        <v>5343</v>
      </c>
      <c r="B6208" s="2" t="s">
        <v>10364</v>
      </c>
      <c r="C6208" s="27" t="s">
        <v>22823</v>
      </c>
      <c r="D6208" s="2" t="s">
        <v>1342</v>
      </c>
      <c r="E6208" s="2" t="s">
        <v>57</v>
      </c>
      <c r="F6208" s="2" t="s">
        <v>10363</v>
      </c>
      <c r="G6208" s="3">
        <v>42335</v>
      </c>
      <c r="H6208" s="3">
        <v>42335</v>
      </c>
      <c r="I6208" s="3"/>
    </row>
    <row r="6209" spans="1:9" ht="15.75" thickBot="1">
      <c r="A6209" s="2">
        <v>5390</v>
      </c>
      <c r="B6209" s="2" t="s">
        <v>10460</v>
      </c>
      <c r="C6209" s="26" t="s">
        <v>22824</v>
      </c>
      <c r="D6209" s="2" t="s">
        <v>1342</v>
      </c>
      <c r="E6209" s="2" t="s">
        <v>57</v>
      </c>
      <c r="F6209" s="2" t="s">
        <v>10459</v>
      </c>
      <c r="G6209" s="3">
        <v>42335</v>
      </c>
      <c r="H6209" s="3">
        <v>42335</v>
      </c>
      <c r="I6209" s="3"/>
    </row>
    <row r="6210" spans="1:9" ht="15.75" thickBot="1">
      <c r="A6210" s="2">
        <v>5391</v>
      </c>
      <c r="B6210" s="2" t="s">
        <v>10462</v>
      </c>
      <c r="C6210" s="26" t="s">
        <v>22825</v>
      </c>
      <c r="D6210" s="2" t="s">
        <v>1342</v>
      </c>
      <c r="E6210" s="2" t="s">
        <v>57</v>
      </c>
      <c r="F6210" s="2" t="s">
        <v>10461</v>
      </c>
      <c r="G6210" s="3">
        <v>42335</v>
      </c>
      <c r="H6210" s="3">
        <v>42335</v>
      </c>
      <c r="I6210" s="3"/>
    </row>
    <row r="6211" spans="1:9" ht="15.75" thickBot="1">
      <c r="A6211" s="2">
        <v>5392</v>
      </c>
      <c r="B6211" s="2" t="s">
        <v>10464</v>
      </c>
      <c r="C6211" s="27" t="s">
        <v>22826</v>
      </c>
      <c r="D6211" s="2" t="s">
        <v>1342</v>
      </c>
      <c r="E6211" s="2" t="s">
        <v>57</v>
      </c>
      <c r="F6211" s="2" t="s">
        <v>10463</v>
      </c>
      <c r="G6211" s="3">
        <v>42335</v>
      </c>
      <c r="H6211" s="3">
        <v>42335</v>
      </c>
      <c r="I6211" s="3"/>
    </row>
    <row r="6212" spans="1:9" ht="15.75" thickBot="1">
      <c r="A6212" s="2">
        <v>5393</v>
      </c>
      <c r="B6212" s="2" t="s">
        <v>10466</v>
      </c>
      <c r="C6212" s="26" t="s">
        <v>22827</v>
      </c>
      <c r="D6212" s="2" t="s">
        <v>1342</v>
      </c>
      <c r="E6212" s="2" t="s">
        <v>57</v>
      </c>
      <c r="F6212" s="2" t="s">
        <v>10465</v>
      </c>
      <c r="G6212" s="3">
        <v>42335</v>
      </c>
      <c r="H6212" s="3">
        <v>42335</v>
      </c>
      <c r="I6212" s="3"/>
    </row>
    <row r="6213" spans="1:9" ht="15.75" thickBot="1">
      <c r="A6213" s="2">
        <v>5394</v>
      </c>
      <c r="B6213" s="2" t="s">
        <v>10468</v>
      </c>
      <c r="C6213" s="26" t="s">
        <v>22828</v>
      </c>
      <c r="D6213" s="2" t="s">
        <v>1342</v>
      </c>
      <c r="E6213" s="2" t="s">
        <v>57</v>
      </c>
      <c r="F6213" s="2" t="s">
        <v>10467</v>
      </c>
      <c r="G6213" s="3">
        <v>42335</v>
      </c>
      <c r="H6213" s="3">
        <v>42335</v>
      </c>
      <c r="I6213" s="3"/>
    </row>
    <row r="6214" spans="1:9" ht="15.75" thickBot="1">
      <c r="A6214" s="2">
        <v>5395</v>
      </c>
      <c r="B6214" s="2" t="s">
        <v>10470</v>
      </c>
      <c r="C6214" s="26" t="s">
        <v>22829</v>
      </c>
      <c r="D6214" s="2" t="s">
        <v>1342</v>
      </c>
      <c r="E6214" s="2" t="s">
        <v>57</v>
      </c>
      <c r="F6214" s="2" t="s">
        <v>10469</v>
      </c>
      <c r="G6214" s="3">
        <v>42335</v>
      </c>
      <c r="H6214" s="3">
        <v>44699.085381944446</v>
      </c>
      <c r="I6214" s="3">
        <v>44372</v>
      </c>
    </row>
    <row r="6215" spans="1:9" ht="15.75" thickBot="1">
      <c r="A6215" s="2">
        <v>5396</v>
      </c>
      <c r="B6215" s="2" t="s">
        <v>10472</v>
      </c>
      <c r="C6215" s="26" t="s">
        <v>22830</v>
      </c>
      <c r="D6215" s="2" t="s">
        <v>1342</v>
      </c>
      <c r="E6215" s="2" t="s">
        <v>57</v>
      </c>
      <c r="F6215" s="2" t="s">
        <v>10471</v>
      </c>
      <c r="G6215" s="3">
        <v>42335</v>
      </c>
      <c r="H6215" s="3">
        <v>42335</v>
      </c>
      <c r="I6215" s="3"/>
    </row>
    <row r="6216" spans="1:9" ht="15.75" thickBot="1">
      <c r="A6216" s="2">
        <v>5397</v>
      </c>
      <c r="B6216" s="2" t="s">
        <v>10474</v>
      </c>
      <c r="C6216" s="26" t="s">
        <v>22831</v>
      </c>
      <c r="D6216" s="2" t="s">
        <v>1342</v>
      </c>
      <c r="E6216" s="2" t="s">
        <v>57</v>
      </c>
      <c r="F6216" s="2" t="s">
        <v>10473</v>
      </c>
      <c r="G6216" s="3">
        <v>42335</v>
      </c>
      <c r="H6216" s="3">
        <v>42335</v>
      </c>
      <c r="I6216" s="3"/>
    </row>
    <row r="6217" spans="1:9" ht="15.75" thickBot="1">
      <c r="A6217" s="2">
        <v>5398</v>
      </c>
      <c r="B6217" s="2" t="s">
        <v>10476</v>
      </c>
      <c r="C6217" s="26" t="s">
        <v>22832</v>
      </c>
      <c r="D6217" s="2" t="s">
        <v>1342</v>
      </c>
      <c r="E6217" s="2" t="s">
        <v>57</v>
      </c>
      <c r="F6217" s="2" t="s">
        <v>10475</v>
      </c>
      <c r="G6217" s="3">
        <v>42335</v>
      </c>
      <c r="H6217" s="3">
        <v>42335</v>
      </c>
      <c r="I6217" s="3"/>
    </row>
    <row r="6218" spans="1:9" ht="15.75" thickBot="1">
      <c r="A6218" s="2">
        <v>5399</v>
      </c>
      <c r="B6218" s="2" t="s">
        <v>10478</v>
      </c>
      <c r="C6218" s="26" t="s">
        <v>22833</v>
      </c>
      <c r="D6218" s="2" t="s">
        <v>1342</v>
      </c>
      <c r="E6218" s="2" t="s">
        <v>57</v>
      </c>
      <c r="F6218" s="2" t="s">
        <v>10477</v>
      </c>
      <c r="G6218" s="3">
        <v>42335</v>
      </c>
      <c r="H6218" s="3">
        <v>42335</v>
      </c>
      <c r="I6218" s="3"/>
    </row>
    <row r="6219" spans="1:9" ht="15.75" thickBot="1">
      <c r="A6219" s="2">
        <v>5400</v>
      </c>
      <c r="B6219" s="2" t="s">
        <v>10480</v>
      </c>
      <c r="C6219" s="26" t="s">
        <v>22834</v>
      </c>
      <c r="D6219" s="2" t="s">
        <v>1342</v>
      </c>
      <c r="E6219" s="2" t="s">
        <v>57</v>
      </c>
      <c r="F6219" s="2" t="s">
        <v>10479</v>
      </c>
      <c r="G6219" s="3">
        <v>42335</v>
      </c>
      <c r="H6219" s="3">
        <v>42335</v>
      </c>
      <c r="I6219" s="3"/>
    </row>
    <row r="6220" spans="1:9" ht="15.75" thickBot="1">
      <c r="A6220" s="2">
        <v>5401</v>
      </c>
      <c r="B6220" s="2" t="s">
        <v>10482</v>
      </c>
      <c r="C6220" s="26" t="s">
        <v>22835</v>
      </c>
      <c r="D6220" s="2" t="s">
        <v>1342</v>
      </c>
      <c r="E6220" s="2" t="s">
        <v>57</v>
      </c>
      <c r="F6220" s="2" t="s">
        <v>10481</v>
      </c>
      <c r="G6220" s="3">
        <v>42335</v>
      </c>
      <c r="H6220" s="3">
        <v>42335</v>
      </c>
      <c r="I6220" s="3"/>
    </row>
    <row r="6221" spans="1:9" ht="15.75" thickBot="1">
      <c r="A6221" s="2">
        <v>5402</v>
      </c>
      <c r="B6221" s="2" t="s">
        <v>10484</v>
      </c>
      <c r="C6221" s="27" t="s">
        <v>22836</v>
      </c>
      <c r="D6221" s="2" t="s">
        <v>1342</v>
      </c>
      <c r="E6221" s="2" t="s">
        <v>57</v>
      </c>
      <c r="F6221" s="2" t="s">
        <v>10483</v>
      </c>
      <c r="G6221" s="3">
        <v>42335</v>
      </c>
      <c r="H6221" s="3">
        <v>42335</v>
      </c>
      <c r="I6221" s="3"/>
    </row>
    <row r="6222" spans="1:9" ht="15.75" thickBot="1">
      <c r="A6222" s="2">
        <v>5403</v>
      </c>
      <c r="B6222" s="2" t="s">
        <v>10486</v>
      </c>
      <c r="C6222" s="26" t="s">
        <v>22837</v>
      </c>
      <c r="D6222" s="2" t="s">
        <v>1342</v>
      </c>
      <c r="E6222" s="2" t="s">
        <v>57</v>
      </c>
      <c r="F6222" s="2" t="s">
        <v>10485</v>
      </c>
      <c r="G6222" s="3">
        <v>42335</v>
      </c>
      <c r="H6222" s="3">
        <v>42335</v>
      </c>
      <c r="I6222" s="3"/>
    </row>
    <row r="6223" spans="1:9" ht="15.75" thickBot="1">
      <c r="A6223" s="2">
        <v>5404</v>
      </c>
      <c r="B6223" s="2" t="s">
        <v>10488</v>
      </c>
      <c r="C6223" s="26" t="s">
        <v>22838</v>
      </c>
      <c r="D6223" s="2" t="s">
        <v>1342</v>
      </c>
      <c r="E6223" s="2" t="s">
        <v>57</v>
      </c>
      <c r="F6223" s="2" t="s">
        <v>10487</v>
      </c>
      <c r="G6223" s="3">
        <v>42335</v>
      </c>
      <c r="H6223" s="3">
        <v>42335</v>
      </c>
      <c r="I6223" s="3"/>
    </row>
    <row r="6224" spans="1:9" ht="15.75" thickBot="1">
      <c r="A6224" s="2">
        <v>5405</v>
      </c>
      <c r="B6224" s="2" t="s">
        <v>10490</v>
      </c>
      <c r="C6224" s="27" t="s">
        <v>22839</v>
      </c>
      <c r="D6224" s="2" t="s">
        <v>1342</v>
      </c>
      <c r="E6224" s="2" t="s">
        <v>57</v>
      </c>
      <c r="F6224" s="2" t="s">
        <v>10489</v>
      </c>
      <c r="G6224" s="3">
        <v>42335</v>
      </c>
      <c r="H6224" s="3">
        <v>42335</v>
      </c>
      <c r="I6224" s="3"/>
    </row>
    <row r="6225" spans="1:9" ht="15.75" thickBot="1">
      <c r="A6225" s="2">
        <v>5406</v>
      </c>
      <c r="B6225" s="2" t="s">
        <v>10492</v>
      </c>
      <c r="C6225" s="27" t="s">
        <v>10492</v>
      </c>
      <c r="D6225" s="2" t="s">
        <v>1342</v>
      </c>
      <c r="E6225" s="2" t="s">
        <v>57</v>
      </c>
      <c r="F6225" s="2" t="s">
        <v>10491</v>
      </c>
      <c r="G6225" s="3">
        <v>42335</v>
      </c>
      <c r="H6225" s="3">
        <v>42335</v>
      </c>
      <c r="I6225" s="3"/>
    </row>
    <row r="6226" spans="1:9" ht="15.75" thickBot="1">
      <c r="A6226" s="2">
        <v>5407</v>
      </c>
      <c r="B6226" s="2" t="s">
        <v>10494</v>
      </c>
      <c r="C6226" s="26" t="s">
        <v>22840</v>
      </c>
      <c r="D6226" s="2" t="s">
        <v>1342</v>
      </c>
      <c r="E6226" s="2" t="s">
        <v>57</v>
      </c>
      <c r="F6226" s="2" t="s">
        <v>10493</v>
      </c>
      <c r="G6226" s="3">
        <v>42335</v>
      </c>
      <c r="H6226" s="3">
        <v>42335</v>
      </c>
      <c r="I6226" s="3"/>
    </row>
    <row r="6227" spans="1:9" ht="15.75" thickBot="1">
      <c r="A6227" s="2">
        <v>5408</v>
      </c>
      <c r="B6227" s="2" t="s">
        <v>10496</v>
      </c>
      <c r="C6227" s="26" t="s">
        <v>22841</v>
      </c>
      <c r="D6227" s="2" t="s">
        <v>1342</v>
      </c>
      <c r="E6227" s="2" t="s">
        <v>57</v>
      </c>
      <c r="F6227" s="2" t="s">
        <v>10495</v>
      </c>
      <c r="G6227" s="3">
        <v>42335</v>
      </c>
      <c r="H6227" s="3">
        <v>42335</v>
      </c>
      <c r="I6227" s="3"/>
    </row>
    <row r="6228" spans="1:9" ht="15.75" thickBot="1">
      <c r="A6228" s="2">
        <v>5409</v>
      </c>
      <c r="B6228" s="2" t="s">
        <v>10498</v>
      </c>
      <c r="C6228" s="26" t="s">
        <v>22842</v>
      </c>
      <c r="D6228" s="2" t="s">
        <v>1342</v>
      </c>
      <c r="E6228" s="2" t="s">
        <v>57</v>
      </c>
      <c r="F6228" s="2" t="s">
        <v>10497</v>
      </c>
      <c r="G6228" s="3">
        <v>42335</v>
      </c>
      <c r="H6228" s="3">
        <v>42335</v>
      </c>
      <c r="I6228" s="3"/>
    </row>
    <row r="6229" spans="1:9" ht="15.75" thickBot="1">
      <c r="A6229" s="2">
        <v>5410</v>
      </c>
      <c r="B6229" s="2" t="s">
        <v>10500</v>
      </c>
      <c r="C6229" s="26" t="s">
        <v>22843</v>
      </c>
      <c r="D6229" s="2" t="s">
        <v>1342</v>
      </c>
      <c r="E6229" s="2" t="s">
        <v>57</v>
      </c>
      <c r="F6229" s="2" t="s">
        <v>10499</v>
      </c>
      <c r="G6229" s="3">
        <v>42335</v>
      </c>
      <c r="H6229" s="3">
        <v>44699.085381944446</v>
      </c>
      <c r="I6229" s="3">
        <v>44372</v>
      </c>
    </row>
    <row r="6230" spans="1:9" ht="15.75" thickBot="1">
      <c r="A6230" s="2">
        <v>5411</v>
      </c>
      <c r="B6230" s="2" t="s">
        <v>10502</v>
      </c>
      <c r="C6230" s="26" t="s">
        <v>22844</v>
      </c>
      <c r="D6230" s="2" t="s">
        <v>1342</v>
      </c>
      <c r="E6230" s="2" t="s">
        <v>57</v>
      </c>
      <c r="F6230" s="2" t="s">
        <v>10501</v>
      </c>
      <c r="G6230" s="3">
        <v>42335</v>
      </c>
      <c r="H6230" s="3">
        <v>42335</v>
      </c>
      <c r="I6230" s="3"/>
    </row>
    <row r="6231" spans="1:9" ht="15.75" thickBot="1">
      <c r="A6231" s="2">
        <v>5412</v>
      </c>
      <c r="B6231" s="2" t="s">
        <v>10504</v>
      </c>
      <c r="C6231" s="26" t="s">
        <v>22845</v>
      </c>
      <c r="D6231" s="2" t="s">
        <v>1342</v>
      </c>
      <c r="E6231" s="2" t="s">
        <v>57</v>
      </c>
      <c r="F6231" s="2" t="s">
        <v>10503</v>
      </c>
      <c r="G6231" s="3">
        <v>42335</v>
      </c>
      <c r="H6231" s="3">
        <v>42335</v>
      </c>
      <c r="I6231" s="3"/>
    </row>
    <row r="6232" spans="1:9" ht="15.75" thickBot="1">
      <c r="A6232" s="2">
        <v>5413</v>
      </c>
      <c r="B6232" s="2" t="s">
        <v>10506</v>
      </c>
      <c r="C6232" s="26" t="s">
        <v>22846</v>
      </c>
      <c r="D6232" s="2" t="s">
        <v>1342</v>
      </c>
      <c r="E6232" s="2" t="s">
        <v>57</v>
      </c>
      <c r="F6232" s="2" t="s">
        <v>10505</v>
      </c>
      <c r="G6232" s="3">
        <v>42335</v>
      </c>
      <c r="H6232" s="3">
        <v>42335</v>
      </c>
      <c r="I6232" s="3"/>
    </row>
    <row r="6233" spans="1:9" ht="15.75" thickBot="1">
      <c r="A6233" s="2">
        <v>5414</v>
      </c>
      <c r="B6233" s="2" t="s">
        <v>10508</v>
      </c>
      <c r="C6233" s="26" t="s">
        <v>22847</v>
      </c>
      <c r="D6233" s="2" t="s">
        <v>1342</v>
      </c>
      <c r="E6233" s="2" t="s">
        <v>57</v>
      </c>
      <c r="F6233" s="2" t="s">
        <v>10507</v>
      </c>
      <c r="G6233" s="3">
        <v>42335</v>
      </c>
      <c r="H6233" s="3">
        <v>42335</v>
      </c>
      <c r="I6233" s="3"/>
    </row>
    <row r="6234" spans="1:9" ht="15.75" thickBot="1">
      <c r="A6234" s="2">
        <v>5415</v>
      </c>
      <c r="B6234" s="2" t="s">
        <v>10510</v>
      </c>
      <c r="C6234" s="26" t="s">
        <v>22848</v>
      </c>
      <c r="D6234" s="2" t="s">
        <v>1342</v>
      </c>
      <c r="E6234" s="2" t="s">
        <v>57</v>
      </c>
      <c r="F6234" s="2" t="s">
        <v>10509</v>
      </c>
      <c r="G6234" s="3">
        <v>42335</v>
      </c>
      <c r="H6234" s="3">
        <v>42335</v>
      </c>
      <c r="I6234" s="3"/>
    </row>
    <row r="6235" spans="1:9" ht="15.75" thickBot="1">
      <c r="A6235" s="2">
        <v>5416</v>
      </c>
      <c r="B6235" s="2" t="s">
        <v>10512</v>
      </c>
      <c r="C6235" s="26" t="s">
        <v>22849</v>
      </c>
      <c r="D6235" s="2" t="s">
        <v>1342</v>
      </c>
      <c r="E6235" s="2" t="s">
        <v>57</v>
      </c>
      <c r="F6235" s="2" t="s">
        <v>10511</v>
      </c>
      <c r="G6235" s="3">
        <v>42335</v>
      </c>
      <c r="H6235" s="3">
        <v>42335</v>
      </c>
      <c r="I6235" s="3"/>
    </row>
    <row r="6236" spans="1:9" ht="15.75" thickBot="1">
      <c r="A6236" s="2">
        <v>5417</v>
      </c>
      <c r="B6236" s="2" t="s">
        <v>10514</v>
      </c>
      <c r="C6236" s="26" t="s">
        <v>22850</v>
      </c>
      <c r="D6236" s="2" t="s">
        <v>1342</v>
      </c>
      <c r="E6236" s="2" t="s">
        <v>57</v>
      </c>
      <c r="F6236" s="2" t="s">
        <v>10513</v>
      </c>
      <c r="G6236" s="3">
        <v>42335</v>
      </c>
      <c r="H6236" s="3">
        <v>42335</v>
      </c>
      <c r="I6236" s="3"/>
    </row>
    <row r="6237" spans="1:9" ht="15.75" thickBot="1">
      <c r="A6237" s="2">
        <v>5418</v>
      </c>
      <c r="B6237" s="2" t="s">
        <v>10516</v>
      </c>
      <c r="C6237" s="26" t="s">
        <v>22851</v>
      </c>
      <c r="D6237" s="2" t="s">
        <v>1342</v>
      </c>
      <c r="E6237" s="2" t="s">
        <v>57</v>
      </c>
      <c r="F6237" s="2" t="s">
        <v>10515</v>
      </c>
      <c r="G6237" s="3">
        <v>42335</v>
      </c>
      <c r="H6237" s="3">
        <v>42335</v>
      </c>
      <c r="I6237" s="3"/>
    </row>
    <row r="6238" spans="1:9" ht="15.75" thickBot="1">
      <c r="A6238" s="2">
        <v>5419</v>
      </c>
      <c r="B6238" s="2" t="s">
        <v>10518</v>
      </c>
      <c r="C6238" s="26" t="s">
        <v>22852</v>
      </c>
      <c r="D6238" s="2" t="s">
        <v>1342</v>
      </c>
      <c r="E6238" s="2" t="s">
        <v>57</v>
      </c>
      <c r="F6238" s="2" t="s">
        <v>10517</v>
      </c>
      <c r="G6238" s="3">
        <v>42335</v>
      </c>
      <c r="H6238" s="3">
        <v>42335</v>
      </c>
      <c r="I6238" s="3"/>
    </row>
    <row r="6239" spans="1:9" ht="15.75" thickBot="1">
      <c r="A6239" s="2">
        <v>5420</v>
      </c>
      <c r="B6239" s="2" t="s">
        <v>10520</v>
      </c>
      <c r="C6239" s="26" t="s">
        <v>22853</v>
      </c>
      <c r="D6239" s="2" t="s">
        <v>1342</v>
      </c>
      <c r="E6239" s="2" t="s">
        <v>57</v>
      </c>
      <c r="F6239" s="2" t="s">
        <v>10519</v>
      </c>
      <c r="G6239" s="3">
        <v>42335</v>
      </c>
      <c r="H6239" s="3">
        <v>42335</v>
      </c>
      <c r="I6239" s="3"/>
    </row>
    <row r="6240" spans="1:9" ht="15.75" thickBot="1">
      <c r="A6240" s="2">
        <v>5421</v>
      </c>
      <c r="B6240" s="2" t="s">
        <v>10522</v>
      </c>
      <c r="C6240" s="26" t="s">
        <v>22854</v>
      </c>
      <c r="D6240" s="2" t="s">
        <v>1342</v>
      </c>
      <c r="E6240" s="2" t="s">
        <v>57</v>
      </c>
      <c r="F6240" s="2" t="s">
        <v>10521</v>
      </c>
      <c r="G6240" s="3">
        <v>42335</v>
      </c>
      <c r="H6240" s="3">
        <v>44699.085370370369</v>
      </c>
      <c r="I6240" s="3">
        <v>44372</v>
      </c>
    </row>
    <row r="6241" spans="1:9" ht="15.75" thickBot="1">
      <c r="A6241" s="2">
        <v>5422</v>
      </c>
      <c r="B6241" s="2" t="s">
        <v>10524</v>
      </c>
      <c r="C6241" s="26" t="s">
        <v>22855</v>
      </c>
      <c r="D6241" s="2" t="s">
        <v>1342</v>
      </c>
      <c r="E6241" s="2" t="s">
        <v>57</v>
      </c>
      <c r="F6241" s="2" t="s">
        <v>10523</v>
      </c>
      <c r="G6241" s="3">
        <v>42335</v>
      </c>
      <c r="H6241" s="3">
        <v>44699.085370370369</v>
      </c>
      <c r="I6241" s="3">
        <v>44372</v>
      </c>
    </row>
    <row r="6242" spans="1:9" ht="15.75" thickBot="1">
      <c r="A6242" s="2">
        <v>5423</v>
      </c>
      <c r="B6242" s="2" t="s">
        <v>10526</v>
      </c>
      <c r="C6242" s="26" t="s">
        <v>22856</v>
      </c>
      <c r="D6242" s="2" t="s">
        <v>1342</v>
      </c>
      <c r="E6242" s="2" t="s">
        <v>57</v>
      </c>
      <c r="F6242" s="2" t="s">
        <v>10525</v>
      </c>
      <c r="G6242" s="3">
        <v>42335</v>
      </c>
      <c r="H6242" s="3">
        <v>44699.085370370369</v>
      </c>
      <c r="I6242" s="3">
        <v>44372</v>
      </c>
    </row>
    <row r="6243" spans="1:9" ht="15.75" thickBot="1">
      <c r="A6243" s="2">
        <v>5424</v>
      </c>
      <c r="B6243" s="2" t="s">
        <v>10528</v>
      </c>
      <c r="C6243" s="27" t="s">
        <v>22857</v>
      </c>
      <c r="D6243" s="2" t="s">
        <v>1342</v>
      </c>
      <c r="E6243" s="2" t="s">
        <v>57</v>
      </c>
      <c r="F6243" s="2" t="s">
        <v>10527</v>
      </c>
      <c r="G6243" s="3">
        <v>42335</v>
      </c>
      <c r="H6243" s="3">
        <v>42335</v>
      </c>
      <c r="I6243" s="3"/>
    </row>
    <row r="6244" spans="1:9" ht="15.75" thickBot="1">
      <c r="A6244" s="2">
        <v>5425</v>
      </c>
      <c r="B6244" s="2" t="s">
        <v>10530</v>
      </c>
      <c r="C6244" s="26" t="s">
        <v>22858</v>
      </c>
      <c r="D6244" s="2" t="s">
        <v>1342</v>
      </c>
      <c r="E6244" s="2" t="s">
        <v>57</v>
      </c>
      <c r="F6244" s="2" t="s">
        <v>10529</v>
      </c>
      <c r="G6244" s="3">
        <v>42335</v>
      </c>
      <c r="H6244" s="3">
        <v>42335</v>
      </c>
      <c r="I6244" s="3"/>
    </row>
    <row r="6245" spans="1:9" ht="15.75" thickBot="1">
      <c r="A6245" s="2">
        <v>5426</v>
      </c>
      <c r="B6245" s="2" t="s">
        <v>10532</v>
      </c>
      <c r="C6245" s="26" t="s">
        <v>22859</v>
      </c>
      <c r="D6245" s="2" t="s">
        <v>1342</v>
      </c>
      <c r="E6245" s="2" t="s">
        <v>57</v>
      </c>
      <c r="F6245" s="2" t="s">
        <v>10531</v>
      </c>
      <c r="G6245" s="3">
        <v>42335</v>
      </c>
      <c r="H6245" s="3">
        <v>42335</v>
      </c>
      <c r="I6245" s="3"/>
    </row>
    <row r="6246" spans="1:9" ht="15.75" thickBot="1">
      <c r="A6246" s="2">
        <v>5427</v>
      </c>
      <c r="B6246" s="2" t="s">
        <v>10534</v>
      </c>
      <c r="C6246" s="26" t="s">
        <v>22860</v>
      </c>
      <c r="D6246" s="2" t="s">
        <v>1342</v>
      </c>
      <c r="E6246" s="2" t="s">
        <v>57</v>
      </c>
      <c r="F6246" s="2" t="s">
        <v>10533</v>
      </c>
      <c r="G6246" s="3">
        <v>42335</v>
      </c>
      <c r="H6246" s="3">
        <v>42335</v>
      </c>
      <c r="I6246" s="3"/>
    </row>
    <row r="6247" spans="1:9" ht="15.75" thickBot="1">
      <c r="A6247" s="2">
        <v>5428</v>
      </c>
      <c r="B6247" s="2" t="s">
        <v>10536</v>
      </c>
      <c r="C6247" s="26" t="s">
        <v>22861</v>
      </c>
      <c r="D6247" s="2" t="s">
        <v>1342</v>
      </c>
      <c r="E6247" s="2" t="s">
        <v>57</v>
      </c>
      <c r="F6247" s="2" t="s">
        <v>10535</v>
      </c>
      <c r="G6247" s="3">
        <v>42335</v>
      </c>
      <c r="H6247" s="3">
        <v>42909</v>
      </c>
      <c r="I6247" s="3"/>
    </row>
    <row r="6248" spans="1:9" ht="15.75" thickBot="1">
      <c r="A6248" s="2">
        <v>5429</v>
      </c>
      <c r="B6248" s="2" t="s">
        <v>10538</v>
      </c>
      <c r="C6248" s="26" t="s">
        <v>22862</v>
      </c>
      <c r="D6248" s="2" t="s">
        <v>1342</v>
      </c>
      <c r="E6248" s="2" t="s">
        <v>57</v>
      </c>
      <c r="F6248" s="2" t="s">
        <v>10537</v>
      </c>
      <c r="G6248" s="3">
        <v>42335</v>
      </c>
      <c r="H6248" s="3">
        <v>42909</v>
      </c>
      <c r="I6248" s="3"/>
    </row>
    <row r="6249" spans="1:9" ht="15.75" thickBot="1">
      <c r="A6249" s="2">
        <v>5430</v>
      </c>
      <c r="B6249" s="2" t="s">
        <v>10540</v>
      </c>
      <c r="C6249" s="26" t="s">
        <v>22863</v>
      </c>
      <c r="D6249" s="2" t="s">
        <v>1342</v>
      </c>
      <c r="E6249" s="2" t="s">
        <v>57</v>
      </c>
      <c r="F6249" s="2" t="s">
        <v>10539</v>
      </c>
      <c r="G6249" s="3">
        <v>42335</v>
      </c>
      <c r="H6249" s="3">
        <v>42335</v>
      </c>
      <c r="I6249" s="3"/>
    </row>
    <row r="6250" spans="1:9" ht="15.75" thickBot="1">
      <c r="A6250" s="2">
        <v>5431</v>
      </c>
      <c r="B6250" s="2" t="s">
        <v>10542</v>
      </c>
      <c r="C6250" s="27" t="s">
        <v>22864</v>
      </c>
      <c r="D6250" s="2" t="s">
        <v>1342</v>
      </c>
      <c r="E6250" s="2" t="s">
        <v>57</v>
      </c>
      <c r="F6250" s="2" t="s">
        <v>10541</v>
      </c>
      <c r="G6250" s="3">
        <v>42335</v>
      </c>
      <c r="H6250" s="3">
        <v>42335</v>
      </c>
      <c r="I6250" s="3"/>
    </row>
    <row r="6251" spans="1:9" ht="15.75" thickBot="1">
      <c r="A6251" s="2">
        <v>5432</v>
      </c>
      <c r="B6251" s="2" t="s">
        <v>10544</v>
      </c>
      <c r="C6251" s="26" t="s">
        <v>22865</v>
      </c>
      <c r="D6251" s="2" t="s">
        <v>1342</v>
      </c>
      <c r="E6251" s="2" t="s">
        <v>57</v>
      </c>
      <c r="F6251" s="2" t="s">
        <v>10543</v>
      </c>
      <c r="G6251" s="3">
        <v>42335</v>
      </c>
      <c r="H6251" s="3">
        <v>42335</v>
      </c>
      <c r="I6251" s="3"/>
    </row>
    <row r="6252" spans="1:9" ht="15.75" thickBot="1">
      <c r="A6252" s="2">
        <v>5433</v>
      </c>
      <c r="B6252" s="2" t="s">
        <v>10546</v>
      </c>
      <c r="C6252" s="26" t="s">
        <v>22866</v>
      </c>
      <c r="D6252" s="2" t="s">
        <v>1342</v>
      </c>
      <c r="E6252" s="2" t="s">
        <v>57</v>
      </c>
      <c r="F6252" s="2" t="s">
        <v>10545</v>
      </c>
      <c r="G6252" s="3">
        <v>42335</v>
      </c>
      <c r="H6252" s="3">
        <v>42335</v>
      </c>
      <c r="I6252" s="3"/>
    </row>
    <row r="6253" spans="1:9" ht="15.75" thickBot="1">
      <c r="A6253" s="2">
        <v>5434</v>
      </c>
      <c r="B6253" s="2" t="s">
        <v>10548</v>
      </c>
      <c r="C6253" s="26" t="s">
        <v>22867</v>
      </c>
      <c r="D6253" s="2" t="s">
        <v>1342</v>
      </c>
      <c r="E6253" s="2" t="s">
        <v>57</v>
      </c>
      <c r="F6253" s="2" t="s">
        <v>10547</v>
      </c>
      <c r="G6253" s="3">
        <v>42335</v>
      </c>
      <c r="H6253" s="3">
        <v>42335</v>
      </c>
      <c r="I6253" s="3"/>
    </row>
    <row r="6254" spans="1:9" ht="15.75" thickBot="1">
      <c r="A6254" s="2">
        <v>5435</v>
      </c>
      <c r="B6254" s="2" t="s">
        <v>10550</v>
      </c>
      <c r="C6254" s="26" t="s">
        <v>22868</v>
      </c>
      <c r="D6254" s="2" t="s">
        <v>1342</v>
      </c>
      <c r="E6254" s="2" t="s">
        <v>57</v>
      </c>
      <c r="F6254" s="2" t="s">
        <v>10549</v>
      </c>
      <c r="G6254" s="3">
        <v>42335</v>
      </c>
      <c r="H6254" s="3">
        <v>44699.085393518515</v>
      </c>
      <c r="I6254" s="3">
        <v>44372</v>
      </c>
    </row>
    <row r="6255" spans="1:9" ht="15.75" thickBot="1">
      <c r="A6255" s="2">
        <v>5436</v>
      </c>
      <c r="B6255" s="2" t="s">
        <v>10552</v>
      </c>
      <c r="C6255" s="26" t="s">
        <v>22869</v>
      </c>
      <c r="D6255" s="2" t="s">
        <v>1342</v>
      </c>
      <c r="E6255" s="2" t="s">
        <v>57</v>
      </c>
      <c r="F6255" s="2" t="s">
        <v>10551</v>
      </c>
      <c r="G6255" s="3">
        <v>42335</v>
      </c>
      <c r="H6255" s="3">
        <v>44699.085393518515</v>
      </c>
      <c r="I6255" s="3">
        <v>44372</v>
      </c>
    </row>
    <row r="6256" spans="1:9" ht="15.75" thickBot="1">
      <c r="A6256" s="2">
        <v>5437</v>
      </c>
      <c r="B6256" s="2" t="s">
        <v>10554</v>
      </c>
      <c r="C6256" s="26" t="s">
        <v>22870</v>
      </c>
      <c r="D6256" s="2" t="s">
        <v>1342</v>
      </c>
      <c r="E6256" s="2" t="s">
        <v>57</v>
      </c>
      <c r="F6256" s="2" t="s">
        <v>10553</v>
      </c>
      <c r="G6256" s="3">
        <v>42335</v>
      </c>
      <c r="H6256" s="3">
        <v>42335</v>
      </c>
      <c r="I6256" s="3"/>
    </row>
    <row r="6257" spans="1:9" ht="15.75" thickBot="1">
      <c r="A6257" s="2">
        <v>5438</v>
      </c>
      <c r="B6257" s="2" t="s">
        <v>10556</v>
      </c>
      <c r="C6257" s="26" t="s">
        <v>22871</v>
      </c>
      <c r="D6257" s="2" t="s">
        <v>1342</v>
      </c>
      <c r="E6257" s="2" t="s">
        <v>57</v>
      </c>
      <c r="F6257" s="2" t="s">
        <v>10555</v>
      </c>
      <c r="G6257" s="3">
        <v>42335</v>
      </c>
      <c r="H6257" s="3">
        <v>42335</v>
      </c>
      <c r="I6257" s="3"/>
    </row>
    <row r="6258" spans="1:9" ht="15.75" thickBot="1">
      <c r="A6258" s="2">
        <v>5439</v>
      </c>
      <c r="B6258" s="2" t="s">
        <v>10558</v>
      </c>
      <c r="C6258" s="27" t="s">
        <v>22872</v>
      </c>
      <c r="D6258" s="2" t="s">
        <v>1342</v>
      </c>
      <c r="E6258" s="2" t="s">
        <v>57</v>
      </c>
      <c r="F6258" s="2" t="s">
        <v>10557</v>
      </c>
      <c r="G6258" s="3">
        <v>42335</v>
      </c>
      <c r="H6258" s="3">
        <v>42335</v>
      </c>
      <c r="I6258" s="3"/>
    </row>
    <row r="6259" spans="1:9" ht="15.75" thickBot="1">
      <c r="A6259" s="2">
        <v>5440</v>
      </c>
      <c r="B6259" s="2" t="s">
        <v>10560</v>
      </c>
      <c r="C6259" s="26" t="s">
        <v>22873</v>
      </c>
      <c r="D6259" s="2" t="s">
        <v>1342</v>
      </c>
      <c r="E6259" s="2" t="s">
        <v>57</v>
      </c>
      <c r="F6259" s="2" t="s">
        <v>10559</v>
      </c>
      <c r="G6259" s="3">
        <v>42335</v>
      </c>
      <c r="H6259" s="3">
        <v>42335</v>
      </c>
      <c r="I6259" s="3"/>
    </row>
    <row r="6260" spans="1:9" ht="15.75" thickBot="1">
      <c r="A6260" s="2">
        <v>5441</v>
      </c>
      <c r="B6260" s="2" t="s">
        <v>10562</v>
      </c>
      <c r="C6260" s="26" t="s">
        <v>22874</v>
      </c>
      <c r="D6260" s="2" t="s">
        <v>1342</v>
      </c>
      <c r="E6260" s="2" t="s">
        <v>57</v>
      </c>
      <c r="F6260" s="2" t="s">
        <v>10561</v>
      </c>
      <c r="G6260" s="3">
        <v>42335</v>
      </c>
      <c r="H6260" s="3">
        <v>42335</v>
      </c>
      <c r="I6260" s="3"/>
    </row>
    <row r="6261" spans="1:9" ht="15.75" thickBot="1">
      <c r="A6261" s="2">
        <v>5442</v>
      </c>
      <c r="B6261" s="2" t="s">
        <v>10564</v>
      </c>
      <c r="C6261" s="27" t="s">
        <v>22875</v>
      </c>
      <c r="D6261" s="2" t="s">
        <v>1342</v>
      </c>
      <c r="E6261" s="2" t="s">
        <v>57</v>
      </c>
      <c r="F6261" s="2" t="s">
        <v>10563</v>
      </c>
      <c r="G6261" s="3">
        <v>42335</v>
      </c>
      <c r="H6261" s="3">
        <v>42335</v>
      </c>
      <c r="I6261" s="3"/>
    </row>
    <row r="6262" spans="1:9" ht="15.75" thickBot="1">
      <c r="A6262" s="2">
        <v>5443</v>
      </c>
      <c r="B6262" s="2" t="s">
        <v>10566</v>
      </c>
      <c r="C6262" s="26" t="s">
        <v>22876</v>
      </c>
      <c r="D6262" s="2" t="s">
        <v>1342</v>
      </c>
      <c r="E6262" s="2" t="s">
        <v>57</v>
      </c>
      <c r="F6262" s="2" t="s">
        <v>10565</v>
      </c>
      <c r="G6262" s="3">
        <v>42335</v>
      </c>
      <c r="H6262" s="3">
        <v>42335</v>
      </c>
      <c r="I6262" s="3"/>
    </row>
    <row r="6263" spans="1:9" ht="15.75" thickBot="1">
      <c r="A6263" s="2">
        <v>5444</v>
      </c>
      <c r="B6263" s="2" t="s">
        <v>10568</v>
      </c>
      <c r="C6263" s="26" t="s">
        <v>22877</v>
      </c>
      <c r="D6263" s="2" t="s">
        <v>1342</v>
      </c>
      <c r="E6263" s="2" t="s">
        <v>57</v>
      </c>
      <c r="F6263" s="2" t="s">
        <v>10567</v>
      </c>
      <c r="G6263" s="3">
        <v>42335</v>
      </c>
      <c r="H6263" s="3">
        <v>42335</v>
      </c>
      <c r="I6263" s="3"/>
    </row>
    <row r="6264" spans="1:9" ht="15.75" thickBot="1">
      <c r="A6264" s="2">
        <v>5445</v>
      </c>
      <c r="B6264" s="2" t="s">
        <v>10570</v>
      </c>
      <c r="C6264" s="26" t="s">
        <v>22878</v>
      </c>
      <c r="D6264" s="2" t="s">
        <v>1342</v>
      </c>
      <c r="E6264" s="2" t="s">
        <v>57</v>
      </c>
      <c r="F6264" s="2" t="s">
        <v>10569</v>
      </c>
      <c r="G6264" s="3">
        <v>42335</v>
      </c>
      <c r="H6264" s="3">
        <v>42335</v>
      </c>
      <c r="I6264" s="3"/>
    </row>
    <row r="6265" spans="1:9" ht="15.75" thickBot="1">
      <c r="A6265" s="2">
        <v>5446</v>
      </c>
      <c r="B6265" s="2" t="s">
        <v>10572</v>
      </c>
      <c r="C6265" s="26" t="s">
        <v>22879</v>
      </c>
      <c r="D6265" s="2" t="s">
        <v>1342</v>
      </c>
      <c r="E6265" s="2" t="s">
        <v>57</v>
      </c>
      <c r="F6265" s="2" t="s">
        <v>10571</v>
      </c>
      <c r="G6265" s="3">
        <v>42335</v>
      </c>
      <c r="H6265" s="3">
        <v>42335</v>
      </c>
      <c r="I6265" s="3"/>
    </row>
    <row r="6266" spans="1:9" ht="15.75" thickBot="1">
      <c r="A6266" s="2">
        <v>5447</v>
      </c>
      <c r="B6266" s="2" t="s">
        <v>10574</v>
      </c>
      <c r="C6266" s="27" t="s">
        <v>22880</v>
      </c>
      <c r="D6266" s="2" t="s">
        <v>1342</v>
      </c>
      <c r="E6266" s="2" t="s">
        <v>57</v>
      </c>
      <c r="F6266" s="2" t="s">
        <v>10573</v>
      </c>
      <c r="G6266" s="3">
        <v>42335</v>
      </c>
      <c r="H6266" s="3">
        <v>42335</v>
      </c>
      <c r="I6266" s="3"/>
    </row>
    <row r="6267" spans="1:9" ht="15.75" thickBot="1">
      <c r="A6267" s="2">
        <v>5448</v>
      </c>
      <c r="B6267" s="2" t="s">
        <v>10576</v>
      </c>
      <c r="C6267" s="27" t="s">
        <v>22881</v>
      </c>
      <c r="D6267" s="2" t="s">
        <v>1342</v>
      </c>
      <c r="E6267" s="2" t="s">
        <v>57</v>
      </c>
      <c r="F6267" s="2" t="s">
        <v>10575</v>
      </c>
      <c r="G6267" s="3">
        <v>42335</v>
      </c>
      <c r="H6267" s="3">
        <v>42335</v>
      </c>
      <c r="I6267" s="3"/>
    </row>
    <row r="6268" spans="1:9" ht="15.75" thickBot="1">
      <c r="A6268" s="2">
        <v>5449</v>
      </c>
      <c r="B6268" s="2" t="s">
        <v>10578</v>
      </c>
      <c r="C6268" s="26" t="s">
        <v>22882</v>
      </c>
      <c r="D6268" s="2" t="s">
        <v>1342</v>
      </c>
      <c r="E6268" s="2" t="s">
        <v>57</v>
      </c>
      <c r="F6268" s="2" t="s">
        <v>10577</v>
      </c>
      <c r="G6268" s="3">
        <v>42335</v>
      </c>
      <c r="H6268" s="3">
        <v>42335</v>
      </c>
      <c r="I6268" s="3"/>
    </row>
    <row r="6269" spans="1:9" ht="15.75" thickBot="1">
      <c r="A6269" s="2">
        <v>5450</v>
      </c>
      <c r="B6269" s="2" t="s">
        <v>10580</v>
      </c>
      <c r="C6269" s="26" t="s">
        <v>22883</v>
      </c>
      <c r="D6269" s="2" t="s">
        <v>1342</v>
      </c>
      <c r="E6269" s="2" t="s">
        <v>57</v>
      </c>
      <c r="F6269" s="2" t="s">
        <v>10579</v>
      </c>
      <c r="G6269" s="3">
        <v>42335</v>
      </c>
      <c r="H6269" s="3">
        <v>42335</v>
      </c>
      <c r="I6269" s="3"/>
    </row>
    <row r="6270" spans="1:9" ht="15.75" thickBot="1">
      <c r="A6270" s="2">
        <v>5451</v>
      </c>
      <c r="B6270" s="2" t="s">
        <v>10582</v>
      </c>
      <c r="C6270" s="26" t="s">
        <v>22884</v>
      </c>
      <c r="D6270" s="2" t="s">
        <v>1342</v>
      </c>
      <c r="E6270" s="2" t="s">
        <v>57</v>
      </c>
      <c r="F6270" s="2" t="s">
        <v>10581</v>
      </c>
      <c r="G6270" s="3">
        <v>42335</v>
      </c>
      <c r="H6270" s="3">
        <v>42335</v>
      </c>
      <c r="I6270" s="3"/>
    </row>
    <row r="6271" spans="1:9" ht="15.75" thickBot="1">
      <c r="A6271" s="2">
        <v>5452</v>
      </c>
      <c r="B6271" s="2" t="s">
        <v>10584</v>
      </c>
      <c r="C6271" s="27" t="s">
        <v>22885</v>
      </c>
      <c r="D6271" s="2" t="s">
        <v>1342</v>
      </c>
      <c r="E6271" s="2" t="s">
        <v>57</v>
      </c>
      <c r="F6271" s="2" t="s">
        <v>10583</v>
      </c>
      <c r="G6271" s="3">
        <v>42335</v>
      </c>
      <c r="H6271" s="3">
        <v>42335</v>
      </c>
      <c r="I6271" s="3"/>
    </row>
    <row r="6272" spans="1:9" ht="15.75" thickBot="1">
      <c r="A6272" s="2">
        <v>5453</v>
      </c>
      <c r="B6272" s="2" t="s">
        <v>10586</v>
      </c>
      <c r="C6272" s="26" t="s">
        <v>22886</v>
      </c>
      <c r="D6272" s="2" t="s">
        <v>1342</v>
      </c>
      <c r="E6272" s="2" t="s">
        <v>57</v>
      </c>
      <c r="F6272" s="2" t="s">
        <v>10585</v>
      </c>
      <c r="G6272" s="3">
        <v>42335</v>
      </c>
      <c r="H6272" s="3">
        <v>42335</v>
      </c>
      <c r="I6272" s="3"/>
    </row>
    <row r="6273" spans="1:9" ht="15.75" thickBot="1">
      <c r="A6273" s="2">
        <v>5454</v>
      </c>
      <c r="B6273" s="2" t="s">
        <v>10588</v>
      </c>
      <c r="C6273" s="26" t="s">
        <v>22887</v>
      </c>
      <c r="D6273" s="2" t="s">
        <v>1342</v>
      </c>
      <c r="E6273" s="2" t="s">
        <v>57</v>
      </c>
      <c r="F6273" s="2" t="s">
        <v>10587</v>
      </c>
      <c r="G6273" s="3">
        <v>42335</v>
      </c>
      <c r="H6273" s="3">
        <v>42335</v>
      </c>
      <c r="I6273" s="3"/>
    </row>
    <row r="6274" spans="1:9" ht="15.75" thickBot="1">
      <c r="A6274" s="2">
        <v>5455</v>
      </c>
      <c r="B6274" s="2" t="s">
        <v>10590</v>
      </c>
      <c r="C6274" s="27" t="s">
        <v>22888</v>
      </c>
      <c r="D6274" s="2" t="s">
        <v>1342</v>
      </c>
      <c r="E6274" s="2" t="s">
        <v>57</v>
      </c>
      <c r="F6274" s="2" t="s">
        <v>10589</v>
      </c>
      <c r="G6274" s="3">
        <v>42335</v>
      </c>
      <c r="H6274" s="3">
        <v>42335</v>
      </c>
      <c r="I6274" s="3"/>
    </row>
    <row r="6275" spans="1:9" ht="15.75" thickBot="1">
      <c r="A6275" s="2">
        <v>5456</v>
      </c>
      <c r="B6275" s="2" t="s">
        <v>10592</v>
      </c>
      <c r="C6275" s="26" t="s">
        <v>22889</v>
      </c>
      <c r="D6275" s="2" t="s">
        <v>1342</v>
      </c>
      <c r="E6275" s="2" t="s">
        <v>57</v>
      </c>
      <c r="F6275" s="2" t="s">
        <v>10591</v>
      </c>
      <c r="G6275" s="3">
        <v>42335</v>
      </c>
      <c r="H6275" s="3">
        <v>42335</v>
      </c>
      <c r="I6275" s="3"/>
    </row>
    <row r="6276" spans="1:9" ht="15.75" thickBot="1">
      <c r="A6276" s="2">
        <v>5457</v>
      </c>
      <c r="B6276" s="2" t="s">
        <v>10594</v>
      </c>
      <c r="C6276" s="27" t="s">
        <v>22890</v>
      </c>
      <c r="D6276" s="2" t="s">
        <v>1342</v>
      </c>
      <c r="E6276" s="2" t="s">
        <v>57</v>
      </c>
      <c r="F6276" s="2" t="s">
        <v>10593</v>
      </c>
      <c r="G6276" s="3">
        <v>42335</v>
      </c>
      <c r="H6276" s="3">
        <v>42335</v>
      </c>
      <c r="I6276" s="3"/>
    </row>
    <row r="6277" spans="1:9" ht="15.75" thickBot="1">
      <c r="A6277" s="2">
        <v>5458</v>
      </c>
      <c r="B6277" s="2" t="s">
        <v>10596</v>
      </c>
      <c r="C6277" s="26" t="s">
        <v>22891</v>
      </c>
      <c r="D6277" s="2" t="s">
        <v>1342</v>
      </c>
      <c r="E6277" s="2" t="s">
        <v>57</v>
      </c>
      <c r="F6277" s="2" t="s">
        <v>10595</v>
      </c>
      <c r="G6277" s="3">
        <v>42335</v>
      </c>
      <c r="H6277" s="3">
        <v>42335</v>
      </c>
      <c r="I6277" s="3"/>
    </row>
    <row r="6278" spans="1:9" ht="15.75" thickBot="1">
      <c r="A6278" s="2">
        <v>5459</v>
      </c>
      <c r="B6278" s="2" t="s">
        <v>10598</v>
      </c>
      <c r="C6278" s="26" t="s">
        <v>22892</v>
      </c>
      <c r="D6278" s="2" t="s">
        <v>1342</v>
      </c>
      <c r="E6278" s="2" t="s">
        <v>57</v>
      </c>
      <c r="F6278" s="2" t="s">
        <v>10597</v>
      </c>
      <c r="G6278" s="3">
        <v>42335</v>
      </c>
      <c r="H6278" s="3">
        <v>42335</v>
      </c>
      <c r="I6278" s="3"/>
    </row>
    <row r="6279" spans="1:9" ht="15.75" thickBot="1">
      <c r="A6279" s="2">
        <v>5460</v>
      </c>
      <c r="B6279" s="2" t="s">
        <v>10600</v>
      </c>
      <c r="C6279" s="26" t="s">
        <v>22893</v>
      </c>
      <c r="D6279" s="2" t="s">
        <v>1342</v>
      </c>
      <c r="E6279" s="2" t="s">
        <v>57</v>
      </c>
      <c r="F6279" s="2" t="s">
        <v>10599</v>
      </c>
      <c r="G6279" s="3">
        <v>42335</v>
      </c>
      <c r="H6279" s="3">
        <v>42335</v>
      </c>
      <c r="I6279" s="3"/>
    </row>
    <row r="6280" spans="1:9" ht="15.75" thickBot="1">
      <c r="A6280" s="2">
        <v>5461</v>
      </c>
      <c r="B6280" s="2" t="s">
        <v>10602</v>
      </c>
      <c r="C6280" s="26" t="s">
        <v>22894</v>
      </c>
      <c r="D6280" s="2" t="s">
        <v>1342</v>
      </c>
      <c r="E6280" s="2" t="s">
        <v>57</v>
      </c>
      <c r="F6280" s="2" t="s">
        <v>10601</v>
      </c>
      <c r="G6280" s="3">
        <v>42335</v>
      </c>
      <c r="H6280" s="3">
        <v>42335</v>
      </c>
      <c r="I6280" s="3"/>
    </row>
    <row r="6281" spans="1:9" ht="15.75" thickBot="1">
      <c r="A6281" s="2">
        <v>5462</v>
      </c>
      <c r="B6281" s="2" t="s">
        <v>10604</v>
      </c>
      <c r="C6281" s="26" t="s">
        <v>22895</v>
      </c>
      <c r="D6281" s="2" t="s">
        <v>1342</v>
      </c>
      <c r="E6281" s="2" t="s">
        <v>57</v>
      </c>
      <c r="F6281" s="2" t="s">
        <v>10603</v>
      </c>
      <c r="G6281" s="3">
        <v>42335</v>
      </c>
      <c r="H6281" s="3">
        <v>42335</v>
      </c>
      <c r="I6281" s="3"/>
    </row>
    <row r="6282" spans="1:9" ht="15.75" thickBot="1">
      <c r="A6282" s="2">
        <v>5463</v>
      </c>
      <c r="B6282" s="2" t="s">
        <v>10606</v>
      </c>
      <c r="C6282" s="26" t="s">
        <v>22896</v>
      </c>
      <c r="D6282" s="2" t="s">
        <v>1342</v>
      </c>
      <c r="E6282" s="2" t="s">
        <v>57</v>
      </c>
      <c r="F6282" s="2" t="s">
        <v>10605</v>
      </c>
      <c r="G6282" s="3">
        <v>42335</v>
      </c>
      <c r="H6282" s="3">
        <v>42335</v>
      </c>
      <c r="I6282" s="3"/>
    </row>
    <row r="6283" spans="1:9" ht="15.75" thickBot="1">
      <c r="A6283" s="2">
        <v>5464</v>
      </c>
      <c r="B6283" s="2" t="s">
        <v>10608</v>
      </c>
      <c r="C6283" s="26" t="s">
        <v>22897</v>
      </c>
      <c r="D6283" s="2" t="s">
        <v>1342</v>
      </c>
      <c r="E6283" s="2" t="s">
        <v>57</v>
      </c>
      <c r="F6283" s="2" t="s">
        <v>10607</v>
      </c>
      <c r="G6283" s="3">
        <v>42335</v>
      </c>
      <c r="H6283" s="3">
        <v>42335</v>
      </c>
      <c r="I6283" s="3"/>
    </row>
    <row r="6284" spans="1:9" ht="15.75" thickBot="1">
      <c r="A6284" s="2">
        <v>5465</v>
      </c>
      <c r="B6284" s="2" t="s">
        <v>10610</v>
      </c>
      <c r="C6284" s="26" t="s">
        <v>22898</v>
      </c>
      <c r="D6284" s="2" t="s">
        <v>1342</v>
      </c>
      <c r="E6284" s="2" t="s">
        <v>57</v>
      </c>
      <c r="F6284" s="2" t="s">
        <v>10609</v>
      </c>
      <c r="G6284" s="3">
        <v>42335</v>
      </c>
      <c r="H6284" s="3">
        <v>42335</v>
      </c>
      <c r="I6284" s="3"/>
    </row>
    <row r="6285" spans="1:9" ht="15.75" thickBot="1">
      <c r="A6285" s="2">
        <v>5466</v>
      </c>
      <c r="B6285" s="2" t="s">
        <v>10612</v>
      </c>
      <c r="C6285" s="26" t="s">
        <v>22899</v>
      </c>
      <c r="D6285" s="2" t="s">
        <v>1342</v>
      </c>
      <c r="E6285" s="2" t="s">
        <v>57</v>
      </c>
      <c r="F6285" s="2" t="s">
        <v>10611</v>
      </c>
      <c r="G6285" s="3">
        <v>42335</v>
      </c>
      <c r="H6285" s="3">
        <v>42335</v>
      </c>
      <c r="I6285" s="3"/>
    </row>
    <row r="6286" spans="1:9" ht="15.75" thickBot="1">
      <c r="A6286" s="2">
        <v>5467</v>
      </c>
      <c r="B6286" s="2" t="s">
        <v>10614</v>
      </c>
      <c r="C6286" s="27" t="s">
        <v>22900</v>
      </c>
      <c r="D6286" s="2" t="s">
        <v>1342</v>
      </c>
      <c r="E6286" s="2" t="s">
        <v>57</v>
      </c>
      <c r="F6286" s="2" t="s">
        <v>10613</v>
      </c>
      <c r="G6286" s="3">
        <v>42335</v>
      </c>
      <c r="H6286" s="3">
        <v>42335</v>
      </c>
      <c r="I6286" s="3"/>
    </row>
    <row r="6287" spans="1:9" ht="15.75" thickBot="1">
      <c r="A6287" s="2">
        <v>5468</v>
      </c>
      <c r="B6287" s="2" t="s">
        <v>10616</v>
      </c>
      <c r="C6287" s="27" t="s">
        <v>22901</v>
      </c>
      <c r="D6287" s="2" t="s">
        <v>1342</v>
      </c>
      <c r="E6287" s="2" t="s">
        <v>57</v>
      </c>
      <c r="F6287" s="2" t="s">
        <v>10615</v>
      </c>
      <c r="G6287" s="3">
        <v>42335</v>
      </c>
      <c r="H6287" s="3">
        <v>42335</v>
      </c>
      <c r="I6287" s="3"/>
    </row>
    <row r="6288" spans="1:9" ht="15.75" thickBot="1">
      <c r="A6288" s="2">
        <v>5469</v>
      </c>
      <c r="B6288" s="2" t="s">
        <v>10618</v>
      </c>
      <c r="C6288" s="26" t="s">
        <v>22902</v>
      </c>
      <c r="D6288" s="2" t="s">
        <v>1342</v>
      </c>
      <c r="E6288" s="2" t="s">
        <v>57</v>
      </c>
      <c r="F6288" s="2" t="s">
        <v>10617</v>
      </c>
      <c r="G6288" s="3">
        <v>42335</v>
      </c>
      <c r="H6288" s="3">
        <v>42335</v>
      </c>
      <c r="I6288" s="3"/>
    </row>
    <row r="6289" spans="1:9" ht="15.75" thickBot="1">
      <c r="A6289" s="2">
        <v>5470</v>
      </c>
      <c r="B6289" s="2" t="s">
        <v>10620</v>
      </c>
      <c r="C6289" s="26" t="s">
        <v>22903</v>
      </c>
      <c r="D6289" s="2" t="s">
        <v>1342</v>
      </c>
      <c r="E6289" s="2" t="s">
        <v>57</v>
      </c>
      <c r="F6289" s="2" t="s">
        <v>10619</v>
      </c>
      <c r="G6289" s="3">
        <v>42335</v>
      </c>
      <c r="H6289" s="3">
        <v>42335</v>
      </c>
      <c r="I6289" s="3"/>
    </row>
    <row r="6290" spans="1:9" ht="15.75" thickBot="1">
      <c r="A6290" s="2">
        <v>5471</v>
      </c>
      <c r="B6290" s="2" t="s">
        <v>10622</v>
      </c>
      <c r="C6290" s="26" t="s">
        <v>22904</v>
      </c>
      <c r="D6290" s="2" t="s">
        <v>1342</v>
      </c>
      <c r="E6290" s="2" t="s">
        <v>57</v>
      </c>
      <c r="F6290" s="2" t="s">
        <v>10621</v>
      </c>
      <c r="G6290" s="3">
        <v>42335</v>
      </c>
      <c r="H6290" s="3">
        <v>42335</v>
      </c>
      <c r="I6290" s="3"/>
    </row>
    <row r="6291" spans="1:9" ht="15.75" thickBot="1">
      <c r="A6291" s="2">
        <v>5472</v>
      </c>
      <c r="B6291" s="2" t="s">
        <v>10624</v>
      </c>
      <c r="C6291" s="27" t="s">
        <v>22905</v>
      </c>
      <c r="D6291" s="2" t="s">
        <v>1342</v>
      </c>
      <c r="E6291" s="2" t="s">
        <v>57</v>
      </c>
      <c r="F6291" s="2" t="s">
        <v>10623</v>
      </c>
      <c r="G6291" s="3">
        <v>42335</v>
      </c>
      <c r="H6291" s="3">
        <v>42335</v>
      </c>
      <c r="I6291" s="3"/>
    </row>
    <row r="6292" spans="1:9" ht="15.75" thickBot="1">
      <c r="A6292" s="2">
        <v>5473</v>
      </c>
      <c r="B6292" s="2" t="s">
        <v>10626</v>
      </c>
      <c r="C6292" s="26" t="s">
        <v>22906</v>
      </c>
      <c r="D6292" s="2" t="s">
        <v>1342</v>
      </c>
      <c r="E6292" s="2" t="s">
        <v>57</v>
      </c>
      <c r="F6292" s="2" t="s">
        <v>10625</v>
      </c>
      <c r="G6292" s="3">
        <v>42335</v>
      </c>
      <c r="H6292" s="3">
        <v>42335</v>
      </c>
      <c r="I6292" s="3"/>
    </row>
    <row r="6293" spans="1:9" ht="15.75" thickBot="1">
      <c r="A6293" s="2">
        <v>5474</v>
      </c>
      <c r="B6293" s="2" t="s">
        <v>10628</v>
      </c>
      <c r="C6293" s="26" t="s">
        <v>22907</v>
      </c>
      <c r="D6293" s="2" t="s">
        <v>1342</v>
      </c>
      <c r="E6293" s="2" t="s">
        <v>57</v>
      </c>
      <c r="F6293" s="2" t="s">
        <v>10627</v>
      </c>
      <c r="G6293" s="3">
        <v>42335</v>
      </c>
      <c r="H6293" s="3">
        <v>42335</v>
      </c>
      <c r="I6293" s="3"/>
    </row>
    <row r="6294" spans="1:9" ht="15.75" thickBot="1">
      <c r="A6294" s="2">
        <v>5475</v>
      </c>
      <c r="B6294" s="2" t="s">
        <v>10630</v>
      </c>
      <c r="C6294" s="26" t="s">
        <v>22908</v>
      </c>
      <c r="D6294" s="2" t="s">
        <v>1342</v>
      </c>
      <c r="E6294" s="2" t="s">
        <v>57</v>
      </c>
      <c r="F6294" s="2" t="s">
        <v>10629</v>
      </c>
      <c r="G6294" s="3">
        <v>42335</v>
      </c>
      <c r="H6294" s="3">
        <v>42335</v>
      </c>
      <c r="I6294" s="3"/>
    </row>
    <row r="6295" spans="1:9" ht="15.75" thickBot="1">
      <c r="A6295" s="2">
        <v>5476</v>
      </c>
      <c r="B6295" s="2" t="s">
        <v>10632</v>
      </c>
      <c r="C6295" s="26" t="s">
        <v>22909</v>
      </c>
      <c r="D6295" s="2" t="s">
        <v>1342</v>
      </c>
      <c r="E6295" s="2" t="s">
        <v>57</v>
      </c>
      <c r="F6295" s="2" t="s">
        <v>10631</v>
      </c>
      <c r="G6295" s="3">
        <v>42335</v>
      </c>
      <c r="H6295" s="3">
        <v>42335</v>
      </c>
      <c r="I6295" s="3"/>
    </row>
    <row r="6296" spans="1:9" ht="15.75" thickBot="1">
      <c r="A6296" s="2">
        <v>5477</v>
      </c>
      <c r="B6296" s="2" t="s">
        <v>10634</v>
      </c>
      <c r="C6296" s="27" t="s">
        <v>22910</v>
      </c>
      <c r="D6296" s="2" t="s">
        <v>1342</v>
      </c>
      <c r="E6296" s="2" t="s">
        <v>57</v>
      </c>
      <c r="F6296" s="2" t="s">
        <v>10633</v>
      </c>
      <c r="G6296" s="3">
        <v>42335</v>
      </c>
      <c r="H6296" s="3">
        <v>42335</v>
      </c>
      <c r="I6296" s="3"/>
    </row>
    <row r="6297" spans="1:9" ht="15.75" thickBot="1">
      <c r="A6297" s="2">
        <v>5478</v>
      </c>
      <c r="B6297" s="2" t="s">
        <v>10636</v>
      </c>
      <c r="C6297" s="26" t="s">
        <v>22911</v>
      </c>
      <c r="D6297" s="2" t="s">
        <v>1342</v>
      </c>
      <c r="E6297" s="2" t="s">
        <v>57</v>
      </c>
      <c r="F6297" s="2" t="s">
        <v>10635</v>
      </c>
      <c r="G6297" s="3">
        <v>42335</v>
      </c>
      <c r="H6297" s="3">
        <v>42335</v>
      </c>
      <c r="I6297" s="3"/>
    </row>
    <row r="6298" spans="1:9" ht="15.75" thickBot="1">
      <c r="A6298" s="2">
        <v>5479</v>
      </c>
      <c r="B6298" s="2" t="s">
        <v>10638</v>
      </c>
      <c r="C6298" s="26" t="s">
        <v>22912</v>
      </c>
      <c r="D6298" s="2" t="s">
        <v>1342</v>
      </c>
      <c r="E6298" s="2" t="s">
        <v>57</v>
      </c>
      <c r="F6298" s="2" t="s">
        <v>10637</v>
      </c>
      <c r="G6298" s="3">
        <v>42335</v>
      </c>
      <c r="H6298" s="3">
        <v>42335</v>
      </c>
      <c r="I6298" s="3"/>
    </row>
    <row r="6299" spans="1:9" ht="15.75" thickBot="1">
      <c r="A6299" s="2">
        <v>5480</v>
      </c>
      <c r="B6299" s="2" t="s">
        <v>10640</v>
      </c>
      <c r="C6299" s="26" t="s">
        <v>22913</v>
      </c>
      <c r="D6299" s="2" t="s">
        <v>1342</v>
      </c>
      <c r="E6299" s="2" t="s">
        <v>57</v>
      </c>
      <c r="F6299" s="2" t="s">
        <v>10639</v>
      </c>
      <c r="G6299" s="3">
        <v>42335</v>
      </c>
      <c r="H6299" s="3">
        <v>42335</v>
      </c>
      <c r="I6299" s="3"/>
    </row>
    <row r="6300" spans="1:9" ht="15.75" thickBot="1">
      <c r="A6300" s="2">
        <v>5481</v>
      </c>
      <c r="B6300" s="2" t="s">
        <v>10642</v>
      </c>
      <c r="C6300" s="27" t="s">
        <v>22914</v>
      </c>
      <c r="D6300" s="2" t="s">
        <v>1342</v>
      </c>
      <c r="E6300" s="2" t="s">
        <v>57</v>
      </c>
      <c r="F6300" s="2" t="s">
        <v>10641</v>
      </c>
      <c r="G6300" s="3">
        <v>42335</v>
      </c>
      <c r="H6300" s="3">
        <v>42335</v>
      </c>
      <c r="I6300" s="3"/>
    </row>
    <row r="6301" spans="1:9" ht="15.75" thickBot="1">
      <c r="A6301" s="2">
        <v>5482</v>
      </c>
      <c r="B6301" s="2" t="s">
        <v>10644</v>
      </c>
      <c r="C6301" s="26" t="s">
        <v>22915</v>
      </c>
      <c r="D6301" s="2" t="s">
        <v>1342</v>
      </c>
      <c r="E6301" s="2" t="s">
        <v>57</v>
      </c>
      <c r="F6301" s="2" t="s">
        <v>10643</v>
      </c>
      <c r="G6301" s="3">
        <v>42335</v>
      </c>
      <c r="H6301" s="3">
        <v>42335</v>
      </c>
      <c r="I6301" s="3"/>
    </row>
    <row r="6302" spans="1:9" ht="15.75" thickBot="1">
      <c r="A6302" s="2">
        <v>5483</v>
      </c>
      <c r="B6302" s="2" t="s">
        <v>10646</v>
      </c>
      <c r="C6302" s="27" t="s">
        <v>22916</v>
      </c>
      <c r="D6302" s="2" t="s">
        <v>1342</v>
      </c>
      <c r="E6302" s="2" t="s">
        <v>57</v>
      </c>
      <c r="F6302" s="2" t="s">
        <v>10645</v>
      </c>
      <c r="G6302" s="3">
        <v>42335</v>
      </c>
      <c r="H6302" s="3">
        <v>42335</v>
      </c>
      <c r="I6302" s="3"/>
    </row>
    <row r="6303" spans="1:9" ht="15.75" thickBot="1">
      <c r="A6303" s="2">
        <v>5484</v>
      </c>
      <c r="B6303" s="2" t="s">
        <v>10648</v>
      </c>
      <c r="C6303" s="26" t="s">
        <v>22917</v>
      </c>
      <c r="D6303" s="2" t="s">
        <v>1342</v>
      </c>
      <c r="E6303" s="2" t="s">
        <v>57</v>
      </c>
      <c r="F6303" s="2" t="s">
        <v>10647</v>
      </c>
      <c r="G6303" s="3">
        <v>42335</v>
      </c>
      <c r="H6303" s="3">
        <v>44699.085405092592</v>
      </c>
      <c r="I6303" s="3">
        <v>44372</v>
      </c>
    </row>
    <row r="6304" spans="1:9" ht="15.75" thickBot="1">
      <c r="A6304" s="2">
        <v>5485</v>
      </c>
      <c r="B6304" s="2" t="s">
        <v>10650</v>
      </c>
      <c r="C6304" s="26" t="s">
        <v>22918</v>
      </c>
      <c r="D6304" s="2" t="s">
        <v>1342</v>
      </c>
      <c r="E6304" s="2" t="s">
        <v>57</v>
      </c>
      <c r="F6304" s="2" t="s">
        <v>10649</v>
      </c>
      <c r="G6304" s="3">
        <v>42335</v>
      </c>
      <c r="H6304" s="3">
        <v>42335</v>
      </c>
      <c r="I6304" s="3"/>
    </row>
    <row r="6305" spans="1:9" ht="15.75" thickBot="1">
      <c r="A6305" s="2">
        <v>5486</v>
      </c>
      <c r="B6305" s="2" t="s">
        <v>10652</v>
      </c>
      <c r="C6305" s="26" t="s">
        <v>22919</v>
      </c>
      <c r="D6305" s="2" t="s">
        <v>1342</v>
      </c>
      <c r="E6305" s="2" t="s">
        <v>57</v>
      </c>
      <c r="F6305" s="2" t="s">
        <v>10651</v>
      </c>
      <c r="G6305" s="3">
        <v>42335</v>
      </c>
      <c r="H6305" s="3">
        <v>42335</v>
      </c>
      <c r="I6305" s="3"/>
    </row>
    <row r="6306" spans="1:9" ht="15.75" thickBot="1">
      <c r="A6306" s="2">
        <v>5487</v>
      </c>
      <c r="B6306" s="2" t="s">
        <v>10654</v>
      </c>
      <c r="C6306" s="26" t="s">
        <v>22920</v>
      </c>
      <c r="D6306" s="2" t="s">
        <v>1342</v>
      </c>
      <c r="E6306" s="2" t="s">
        <v>57</v>
      </c>
      <c r="F6306" s="2" t="s">
        <v>10653</v>
      </c>
      <c r="G6306" s="3">
        <v>42335</v>
      </c>
      <c r="H6306" s="3">
        <v>42335</v>
      </c>
      <c r="I6306" s="3"/>
    </row>
    <row r="6307" spans="1:9" ht="15.75" thickBot="1">
      <c r="A6307" s="2">
        <v>5488</v>
      </c>
      <c r="B6307" s="2" t="s">
        <v>10656</v>
      </c>
      <c r="C6307" s="26" t="s">
        <v>22921</v>
      </c>
      <c r="D6307" s="2" t="s">
        <v>1342</v>
      </c>
      <c r="E6307" s="2" t="s">
        <v>57</v>
      </c>
      <c r="F6307" s="2" t="s">
        <v>10655</v>
      </c>
      <c r="G6307" s="3">
        <v>42335</v>
      </c>
      <c r="H6307" s="3">
        <v>42335</v>
      </c>
      <c r="I6307" s="3"/>
    </row>
    <row r="6308" spans="1:9" ht="15.75" thickBot="1">
      <c r="A6308" s="2">
        <v>5489</v>
      </c>
      <c r="B6308" s="2" t="s">
        <v>10658</v>
      </c>
      <c r="C6308" s="26" t="s">
        <v>22922</v>
      </c>
      <c r="D6308" s="2" t="s">
        <v>1342</v>
      </c>
      <c r="E6308" s="2" t="s">
        <v>57</v>
      </c>
      <c r="F6308" s="2" t="s">
        <v>10657</v>
      </c>
      <c r="G6308" s="3">
        <v>42335</v>
      </c>
      <c r="H6308" s="3">
        <v>42335</v>
      </c>
      <c r="I6308" s="3"/>
    </row>
    <row r="6309" spans="1:9" ht="15.75" thickBot="1">
      <c r="A6309" s="2">
        <v>5490</v>
      </c>
      <c r="B6309" s="2" t="s">
        <v>10660</v>
      </c>
      <c r="C6309" s="27" t="s">
        <v>22923</v>
      </c>
      <c r="D6309" s="2" t="s">
        <v>1342</v>
      </c>
      <c r="E6309" s="2" t="s">
        <v>57</v>
      </c>
      <c r="F6309" s="2" t="s">
        <v>10659</v>
      </c>
      <c r="G6309" s="3">
        <v>42335</v>
      </c>
      <c r="H6309" s="3">
        <v>42335</v>
      </c>
      <c r="I6309" s="3"/>
    </row>
    <row r="6310" spans="1:9" ht="15.75" thickBot="1">
      <c r="A6310" s="2">
        <v>5491</v>
      </c>
      <c r="B6310" s="2" t="s">
        <v>10662</v>
      </c>
      <c r="C6310" s="26" t="s">
        <v>22924</v>
      </c>
      <c r="D6310" s="2" t="s">
        <v>1342</v>
      </c>
      <c r="E6310" s="2" t="s">
        <v>57</v>
      </c>
      <c r="F6310" s="2" t="s">
        <v>10661</v>
      </c>
      <c r="G6310" s="3">
        <v>42335</v>
      </c>
      <c r="H6310" s="3">
        <v>42335</v>
      </c>
      <c r="I6310" s="3"/>
    </row>
    <row r="6311" spans="1:9" ht="15.75" thickBot="1">
      <c r="A6311" s="2">
        <v>5492</v>
      </c>
      <c r="B6311" s="2" t="s">
        <v>10664</v>
      </c>
      <c r="C6311" s="26" t="s">
        <v>22925</v>
      </c>
      <c r="D6311" s="2" t="s">
        <v>1342</v>
      </c>
      <c r="E6311" s="2" t="s">
        <v>57</v>
      </c>
      <c r="F6311" s="2" t="s">
        <v>10663</v>
      </c>
      <c r="G6311" s="3">
        <v>42335</v>
      </c>
      <c r="H6311" s="3">
        <v>42335</v>
      </c>
      <c r="I6311" s="3"/>
    </row>
    <row r="6312" spans="1:9" ht="15.75" thickBot="1">
      <c r="A6312" s="2">
        <v>5493</v>
      </c>
      <c r="B6312" s="2" t="s">
        <v>10666</v>
      </c>
      <c r="C6312" s="26" t="s">
        <v>22926</v>
      </c>
      <c r="D6312" s="2" t="s">
        <v>1342</v>
      </c>
      <c r="E6312" s="2" t="s">
        <v>57</v>
      </c>
      <c r="F6312" s="2" t="s">
        <v>10665</v>
      </c>
      <c r="G6312" s="3">
        <v>42335</v>
      </c>
      <c r="H6312" s="3">
        <v>42335</v>
      </c>
      <c r="I6312" s="3"/>
    </row>
    <row r="6313" spans="1:9" ht="15.75" thickBot="1">
      <c r="A6313" s="2">
        <v>5494</v>
      </c>
      <c r="B6313" s="2" t="s">
        <v>10668</v>
      </c>
      <c r="C6313" s="26" t="s">
        <v>22927</v>
      </c>
      <c r="D6313" s="2" t="s">
        <v>1342</v>
      </c>
      <c r="E6313" s="2" t="s">
        <v>57</v>
      </c>
      <c r="F6313" s="2" t="s">
        <v>10667</v>
      </c>
      <c r="G6313" s="3">
        <v>42335</v>
      </c>
      <c r="H6313" s="3">
        <v>42335</v>
      </c>
      <c r="I6313" s="3"/>
    </row>
    <row r="6314" spans="1:9" ht="15.75" thickBot="1">
      <c r="A6314" s="2">
        <v>5495</v>
      </c>
      <c r="B6314" s="2" t="s">
        <v>10670</v>
      </c>
      <c r="C6314" s="26" t="s">
        <v>22928</v>
      </c>
      <c r="D6314" s="2" t="s">
        <v>1342</v>
      </c>
      <c r="E6314" s="2" t="s">
        <v>57</v>
      </c>
      <c r="F6314" s="2" t="s">
        <v>10669</v>
      </c>
      <c r="G6314" s="3">
        <v>42335</v>
      </c>
      <c r="H6314" s="3">
        <v>42335</v>
      </c>
      <c r="I6314" s="3"/>
    </row>
    <row r="6315" spans="1:9" ht="15.75" thickBot="1">
      <c r="A6315" s="2">
        <v>5496</v>
      </c>
      <c r="B6315" s="2" t="s">
        <v>10672</v>
      </c>
      <c r="C6315" s="26" t="s">
        <v>22929</v>
      </c>
      <c r="D6315" s="2" t="s">
        <v>1342</v>
      </c>
      <c r="E6315" s="2" t="s">
        <v>57</v>
      </c>
      <c r="F6315" s="2" t="s">
        <v>10671</v>
      </c>
      <c r="G6315" s="3">
        <v>42335</v>
      </c>
      <c r="H6315" s="3">
        <v>42335</v>
      </c>
      <c r="I6315" s="3"/>
    </row>
    <row r="6316" spans="1:9" ht="15.75" thickBot="1">
      <c r="A6316" s="2">
        <v>5497</v>
      </c>
      <c r="B6316" s="2" t="s">
        <v>10674</v>
      </c>
      <c r="C6316" s="26" t="s">
        <v>22930</v>
      </c>
      <c r="D6316" s="2" t="s">
        <v>1342</v>
      </c>
      <c r="E6316" s="2" t="s">
        <v>57</v>
      </c>
      <c r="F6316" s="2" t="s">
        <v>10673</v>
      </c>
      <c r="G6316" s="3">
        <v>42335</v>
      </c>
      <c r="H6316" s="3">
        <v>42335</v>
      </c>
      <c r="I6316" s="3"/>
    </row>
    <row r="6317" spans="1:9" ht="15.75" thickBot="1">
      <c r="A6317" s="2">
        <v>5498</v>
      </c>
      <c r="B6317" s="2" t="s">
        <v>10676</v>
      </c>
      <c r="C6317" s="26" t="s">
        <v>22931</v>
      </c>
      <c r="D6317" s="2" t="s">
        <v>1342</v>
      </c>
      <c r="E6317" s="2" t="s">
        <v>57</v>
      </c>
      <c r="F6317" s="2" t="s">
        <v>10675</v>
      </c>
      <c r="G6317" s="3">
        <v>42335</v>
      </c>
      <c r="H6317" s="3">
        <v>42335</v>
      </c>
      <c r="I6317" s="3"/>
    </row>
    <row r="6318" spans="1:9" ht="15.75" thickBot="1">
      <c r="A6318" s="2">
        <v>5499</v>
      </c>
      <c r="B6318" s="2" t="s">
        <v>10678</v>
      </c>
      <c r="C6318" s="26" t="s">
        <v>22932</v>
      </c>
      <c r="D6318" s="2" t="s">
        <v>1342</v>
      </c>
      <c r="E6318" s="2" t="s">
        <v>57</v>
      </c>
      <c r="F6318" s="2" t="s">
        <v>10677</v>
      </c>
      <c r="G6318" s="3">
        <v>42335</v>
      </c>
      <c r="H6318" s="3">
        <v>42335</v>
      </c>
      <c r="I6318" s="3"/>
    </row>
    <row r="6319" spans="1:9" ht="15.75" thickBot="1">
      <c r="A6319" s="2">
        <v>5500</v>
      </c>
      <c r="B6319" s="2" t="s">
        <v>10680</v>
      </c>
      <c r="C6319" s="26" t="s">
        <v>22933</v>
      </c>
      <c r="D6319" s="2" t="s">
        <v>1342</v>
      </c>
      <c r="E6319" s="2" t="s">
        <v>57</v>
      </c>
      <c r="F6319" s="2" t="s">
        <v>10679</v>
      </c>
      <c r="G6319" s="3">
        <v>42335</v>
      </c>
      <c r="H6319" s="3">
        <v>42335</v>
      </c>
      <c r="I6319" s="3"/>
    </row>
    <row r="6320" spans="1:9" ht="15.75" thickBot="1">
      <c r="A6320" s="2">
        <v>5501</v>
      </c>
      <c r="B6320" s="2" t="s">
        <v>10682</v>
      </c>
      <c r="C6320" s="26" t="s">
        <v>22934</v>
      </c>
      <c r="D6320" s="2" t="s">
        <v>1342</v>
      </c>
      <c r="E6320" s="2" t="s">
        <v>57</v>
      </c>
      <c r="F6320" s="2" t="s">
        <v>10681</v>
      </c>
      <c r="G6320" s="3">
        <v>42335</v>
      </c>
      <c r="H6320" s="3">
        <v>44699.085393518515</v>
      </c>
      <c r="I6320" s="3">
        <v>44372</v>
      </c>
    </row>
    <row r="6321" spans="1:9" ht="15.75" thickBot="1">
      <c r="A6321" s="2">
        <v>5502</v>
      </c>
      <c r="B6321" s="2" t="s">
        <v>10684</v>
      </c>
      <c r="C6321" s="26" t="s">
        <v>22935</v>
      </c>
      <c r="D6321" s="2" t="s">
        <v>1342</v>
      </c>
      <c r="E6321" s="2" t="s">
        <v>57</v>
      </c>
      <c r="F6321" s="2" t="s">
        <v>10683</v>
      </c>
      <c r="G6321" s="3">
        <v>42335</v>
      </c>
      <c r="H6321" s="3">
        <v>42335</v>
      </c>
      <c r="I6321" s="3"/>
    </row>
    <row r="6322" spans="1:9" ht="15.75" thickBot="1">
      <c r="A6322" s="2">
        <v>5503</v>
      </c>
      <c r="B6322" s="2" t="s">
        <v>10686</v>
      </c>
      <c r="C6322" s="26" t="s">
        <v>22936</v>
      </c>
      <c r="D6322" s="2" t="s">
        <v>1342</v>
      </c>
      <c r="E6322" s="2" t="s">
        <v>57</v>
      </c>
      <c r="F6322" s="2" t="s">
        <v>10685</v>
      </c>
      <c r="G6322" s="3">
        <v>42335</v>
      </c>
      <c r="H6322" s="3">
        <v>42335</v>
      </c>
      <c r="I6322" s="3"/>
    </row>
    <row r="6323" spans="1:9" ht="15.75" thickBot="1">
      <c r="A6323" s="2">
        <v>5504</v>
      </c>
      <c r="B6323" s="2" t="s">
        <v>10688</v>
      </c>
      <c r="C6323" s="26" t="s">
        <v>22937</v>
      </c>
      <c r="D6323" s="2" t="s">
        <v>1342</v>
      </c>
      <c r="E6323" s="2" t="s">
        <v>57</v>
      </c>
      <c r="F6323" s="2" t="s">
        <v>10687</v>
      </c>
      <c r="G6323" s="3">
        <v>42335</v>
      </c>
      <c r="H6323" s="3">
        <v>42335</v>
      </c>
      <c r="I6323" s="3"/>
    </row>
    <row r="6324" spans="1:9" ht="15.75" thickBot="1">
      <c r="A6324" s="2">
        <v>5505</v>
      </c>
      <c r="B6324" s="2" t="s">
        <v>10690</v>
      </c>
      <c r="C6324" s="27" t="s">
        <v>22938</v>
      </c>
      <c r="D6324" s="2" t="s">
        <v>1342</v>
      </c>
      <c r="E6324" s="2" t="s">
        <v>57</v>
      </c>
      <c r="F6324" s="2" t="s">
        <v>10689</v>
      </c>
      <c r="G6324" s="3">
        <v>42335</v>
      </c>
      <c r="H6324" s="3">
        <v>42335</v>
      </c>
      <c r="I6324" s="3"/>
    </row>
    <row r="6325" spans="1:9" ht="15.75" thickBot="1">
      <c r="A6325" s="2">
        <v>5506</v>
      </c>
      <c r="B6325" s="2" t="s">
        <v>10692</v>
      </c>
      <c r="C6325" s="27" t="s">
        <v>22939</v>
      </c>
      <c r="D6325" s="2" t="s">
        <v>1342</v>
      </c>
      <c r="E6325" s="2" t="s">
        <v>57</v>
      </c>
      <c r="F6325" s="2" t="s">
        <v>10691</v>
      </c>
      <c r="G6325" s="3">
        <v>42335</v>
      </c>
      <c r="H6325" s="3">
        <v>42335</v>
      </c>
      <c r="I6325" s="3"/>
    </row>
    <row r="6326" spans="1:9" ht="15.75" thickBot="1">
      <c r="A6326" s="2">
        <v>5507</v>
      </c>
      <c r="B6326" s="2" t="s">
        <v>10694</v>
      </c>
      <c r="C6326" s="27" t="s">
        <v>22940</v>
      </c>
      <c r="D6326" s="2" t="s">
        <v>1342</v>
      </c>
      <c r="E6326" s="2" t="s">
        <v>57</v>
      </c>
      <c r="F6326" s="2" t="s">
        <v>10693</v>
      </c>
      <c r="G6326" s="3">
        <v>42335</v>
      </c>
      <c r="H6326" s="3">
        <v>42335</v>
      </c>
      <c r="I6326" s="3"/>
    </row>
    <row r="6327" spans="1:9" ht="15.75" thickBot="1">
      <c r="A6327" s="2">
        <v>5508</v>
      </c>
      <c r="B6327" s="2" t="s">
        <v>10696</v>
      </c>
      <c r="C6327" s="27" t="s">
        <v>22941</v>
      </c>
      <c r="D6327" s="2" t="s">
        <v>1342</v>
      </c>
      <c r="E6327" s="2" t="s">
        <v>57</v>
      </c>
      <c r="F6327" s="2" t="s">
        <v>10695</v>
      </c>
      <c r="G6327" s="3">
        <v>42335</v>
      </c>
      <c r="H6327" s="3">
        <v>42335</v>
      </c>
      <c r="I6327" s="3"/>
    </row>
    <row r="6328" spans="1:9" ht="15.75" thickBot="1">
      <c r="A6328" s="2">
        <v>5509</v>
      </c>
      <c r="B6328" s="2" t="s">
        <v>10698</v>
      </c>
      <c r="C6328" s="27" t="s">
        <v>22942</v>
      </c>
      <c r="D6328" s="2" t="s">
        <v>1342</v>
      </c>
      <c r="E6328" s="2" t="s">
        <v>57</v>
      </c>
      <c r="F6328" s="2" t="s">
        <v>10697</v>
      </c>
      <c r="G6328" s="3">
        <v>42335</v>
      </c>
      <c r="H6328" s="3">
        <v>42335</v>
      </c>
      <c r="I6328" s="3"/>
    </row>
    <row r="6329" spans="1:9" ht="15.75" thickBot="1">
      <c r="A6329" s="2">
        <v>5510</v>
      </c>
      <c r="B6329" s="2" t="s">
        <v>10700</v>
      </c>
      <c r="C6329" s="26" t="s">
        <v>22943</v>
      </c>
      <c r="D6329" s="2" t="s">
        <v>1342</v>
      </c>
      <c r="E6329" s="2" t="s">
        <v>57</v>
      </c>
      <c r="F6329" s="2" t="s">
        <v>10699</v>
      </c>
      <c r="G6329" s="3">
        <v>42335</v>
      </c>
      <c r="H6329" s="3">
        <v>42335</v>
      </c>
      <c r="I6329" s="3"/>
    </row>
    <row r="6330" spans="1:9" ht="15.75" thickBot="1">
      <c r="A6330" s="2">
        <v>5511</v>
      </c>
      <c r="B6330" s="2" t="s">
        <v>10702</v>
      </c>
      <c r="C6330" s="26" t="s">
        <v>22944</v>
      </c>
      <c r="D6330" s="2" t="s">
        <v>1342</v>
      </c>
      <c r="E6330" s="2" t="s">
        <v>57</v>
      </c>
      <c r="F6330" s="2" t="s">
        <v>10701</v>
      </c>
      <c r="G6330" s="3">
        <v>42335</v>
      </c>
      <c r="H6330" s="3">
        <v>42335</v>
      </c>
      <c r="I6330" s="3"/>
    </row>
    <row r="6331" spans="1:9" ht="15.75" thickBot="1">
      <c r="A6331" s="2">
        <v>5512</v>
      </c>
      <c r="B6331" s="2" t="s">
        <v>10704</v>
      </c>
      <c r="C6331" s="26" t="s">
        <v>22945</v>
      </c>
      <c r="D6331" s="2" t="s">
        <v>1342</v>
      </c>
      <c r="E6331" s="2" t="s">
        <v>57</v>
      </c>
      <c r="F6331" s="2" t="s">
        <v>10703</v>
      </c>
      <c r="G6331" s="3">
        <v>42335</v>
      </c>
      <c r="H6331" s="3">
        <v>42335</v>
      </c>
      <c r="I6331" s="3"/>
    </row>
    <row r="6332" spans="1:9" ht="15.75" thickBot="1">
      <c r="A6332" s="2">
        <v>5513</v>
      </c>
      <c r="B6332" s="2" t="s">
        <v>10706</v>
      </c>
      <c r="C6332" s="27" t="s">
        <v>22946</v>
      </c>
      <c r="D6332" s="2" t="s">
        <v>1342</v>
      </c>
      <c r="E6332" s="2" t="s">
        <v>57</v>
      </c>
      <c r="F6332" s="2" t="s">
        <v>10705</v>
      </c>
      <c r="G6332" s="3">
        <v>42335</v>
      </c>
      <c r="H6332" s="3">
        <v>42909</v>
      </c>
      <c r="I6332" s="3"/>
    </row>
    <row r="6333" spans="1:9" ht="15.75" thickBot="1">
      <c r="A6333" s="2">
        <v>5514</v>
      </c>
      <c r="B6333" s="2" t="s">
        <v>10708</v>
      </c>
      <c r="C6333" s="27" t="s">
        <v>22947</v>
      </c>
      <c r="D6333" s="2" t="s">
        <v>1342</v>
      </c>
      <c r="E6333" s="2" t="s">
        <v>57</v>
      </c>
      <c r="F6333" s="2" t="s">
        <v>10707</v>
      </c>
      <c r="G6333" s="3">
        <v>42335</v>
      </c>
      <c r="H6333" s="3">
        <v>42909</v>
      </c>
      <c r="I6333" s="3"/>
    </row>
    <row r="6334" spans="1:9" ht="15.75" thickBot="1">
      <c r="A6334" s="2">
        <v>5515</v>
      </c>
      <c r="B6334" s="2" t="s">
        <v>10710</v>
      </c>
      <c r="C6334" s="27" t="s">
        <v>22948</v>
      </c>
      <c r="D6334" s="2" t="s">
        <v>1342</v>
      </c>
      <c r="E6334" s="2" t="s">
        <v>57</v>
      </c>
      <c r="F6334" s="2" t="s">
        <v>10709</v>
      </c>
      <c r="G6334" s="3">
        <v>42335</v>
      </c>
      <c r="H6334" s="3">
        <v>42335</v>
      </c>
      <c r="I6334" s="3"/>
    </row>
    <row r="6335" spans="1:9" ht="15.75" thickBot="1">
      <c r="A6335" s="2">
        <v>5578</v>
      </c>
      <c r="B6335" s="2" t="s">
        <v>10877</v>
      </c>
      <c r="C6335" s="26" t="s">
        <v>22949</v>
      </c>
      <c r="D6335" s="2" t="s">
        <v>1342</v>
      </c>
      <c r="E6335" s="2" t="s">
        <v>57</v>
      </c>
      <c r="F6335" s="2" t="s">
        <v>10876</v>
      </c>
      <c r="G6335" s="3">
        <v>42552</v>
      </c>
      <c r="H6335" s="3">
        <v>42552</v>
      </c>
      <c r="I6335" s="3"/>
    </row>
    <row r="6336" spans="1:9" ht="15.75" thickBot="1">
      <c r="A6336" s="2">
        <v>5579</v>
      </c>
      <c r="B6336" s="2" t="s">
        <v>10879</v>
      </c>
      <c r="C6336" s="26" t="s">
        <v>22950</v>
      </c>
      <c r="D6336" s="2" t="s">
        <v>1342</v>
      </c>
      <c r="E6336" s="2" t="s">
        <v>57</v>
      </c>
      <c r="F6336" s="2" t="s">
        <v>10878</v>
      </c>
      <c r="G6336" s="3">
        <v>42552</v>
      </c>
      <c r="H6336" s="3">
        <v>42552</v>
      </c>
      <c r="I6336" s="3"/>
    </row>
    <row r="6337" spans="1:9" ht="15.75" thickBot="1">
      <c r="A6337" s="2">
        <v>5580</v>
      </c>
      <c r="B6337" s="2" t="s">
        <v>10881</v>
      </c>
      <c r="C6337" s="26" t="s">
        <v>22951</v>
      </c>
      <c r="D6337" s="2" t="s">
        <v>1342</v>
      </c>
      <c r="E6337" s="2" t="s">
        <v>57</v>
      </c>
      <c r="F6337" s="2" t="s">
        <v>10880</v>
      </c>
      <c r="G6337" s="3">
        <v>42552</v>
      </c>
      <c r="H6337" s="3">
        <v>42552</v>
      </c>
      <c r="I6337" s="3"/>
    </row>
    <row r="6338" spans="1:9" ht="15.75" thickBot="1">
      <c r="A6338" s="2">
        <v>5637</v>
      </c>
      <c r="B6338" s="2" t="s">
        <v>11038</v>
      </c>
      <c r="C6338" s="26" t="s">
        <v>22952</v>
      </c>
      <c r="D6338" s="2" t="s">
        <v>1342</v>
      </c>
      <c r="E6338" s="2" t="s">
        <v>57</v>
      </c>
      <c r="F6338" s="2" t="s">
        <v>11037</v>
      </c>
      <c r="G6338" s="3">
        <v>42699</v>
      </c>
      <c r="H6338" s="3">
        <v>42699</v>
      </c>
      <c r="I6338" s="3"/>
    </row>
    <row r="6339" spans="1:9" ht="15.75" thickBot="1">
      <c r="A6339" s="2">
        <v>5638</v>
      </c>
      <c r="B6339" s="2" t="s">
        <v>11040</v>
      </c>
      <c r="C6339" s="26" t="s">
        <v>22953</v>
      </c>
      <c r="D6339" s="2" t="s">
        <v>1342</v>
      </c>
      <c r="E6339" s="2" t="s">
        <v>57</v>
      </c>
      <c r="F6339" s="2" t="s">
        <v>11039</v>
      </c>
      <c r="G6339" s="3">
        <v>42699</v>
      </c>
      <c r="H6339" s="3">
        <v>42699</v>
      </c>
      <c r="I6339" s="3"/>
    </row>
    <row r="6340" spans="1:9" ht="15.75" thickBot="1">
      <c r="A6340" s="2">
        <v>5639</v>
      </c>
      <c r="B6340" s="2" t="s">
        <v>11042</v>
      </c>
      <c r="C6340" s="26" t="s">
        <v>22954</v>
      </c>
      <c r="D6340" s="2" t="s">
        <v>1342</v>
      </c>
      <c r="E6340" s="2" t="s">
        <v>57</v>
      </c>
      <c r="F6340" s="2" t="s">
        <v>11041</v>
      </c>
      <c r="G6340" s="3">
        <v>42699</v>
      </c>
      <c r="H6340" s="3">
        <v>42699</v>
      </c>
      <c r="I6340" s="3"/>
    </row>
    <row r="6341" spans="1:9" ht="15.75" thickBot="1">
      <c r="A6341" s="2">
        <v>5640</v>
      </c>
      <c r="B6341" s="2" t="s">
        <v>11044</v>
      </c>
      <c r="C6341" s="26" t="s">
        <v>22955</v>
      </c>
      <c r="D6341" s="2" t="s">
        <v>1342</v>
      </c>
      <c r="E6341" s="2" t="s">
        <v>57</v>
      </c>
      <c r="F6341" s="2" t="s">
        <v>11043</v>
      </c>
      <c r="G6341" s="3">
        <v>42699</v>
      </c>
      <c r="H6341" s="3">
        <v>42699</v>
      </c>
      <c r="I6341" s="3"/>
    </row>
    <row r="6342" spans="1:9" ht="15.75" thickBot="1">
      <c r="A6342" s="2">
        <v>5641</v>
      </c>
      <c r="B6342" s="2" t="s">
        <v>11046</v>
      </c>
      <c r="C6342" s="26" t="s">
        <v>22956</v>
      </c>
      <c r="D6342" s="2" t="s">
        <v>1342</v>
      </c>
      <c r="E6342" s="2" t="s">
        <v>57</v>
      </c>
      <c r="F6342" s="2" t="s">
        <v>11045</v>
      </c>
      <c r="G6342" s="3">
        <v>42699</v>
      </c>
      <c r="H6342" s="3">
        <v>42699</v>
      </c>
      <c r="I6342" s="3"/>
    </row>
    <row r="6343" spans="1:9" ht="15.75" thickBot="1">
      <c r="A6343" s="2">
        <v>5642</v>
      </c>
      <c r="B6343" s="2" t="s">
        <v>11048</v>
      </c>
      <c r="C6343" s="26" t="s">
        <v>22957</v>
      </c>
      <c r="D6343" s="2" t="s">
        <v>1342</v>
      </c>
      <c r="E6343" s="2" t="s">
        <v>57</v>
      </c>
      <c r="F6343" s="2" t="s">
        <v>11047</v>
      </c>
      <c r="G6343" s="3">
        <v>42699</v>
      </c>
      <c r="H6343" s="3">
        <v>42699</v>
      </c>
      <c r="I6343" s="3"/>
    </row>
    <row r="6344" spans="1:9" ht="15.75" thickBot="1">
      <c r="A6344" s="2">
        <v>5643</v>
      </c>
      <c r="B6344" s="2" t="s">
        <v>11050</v>
      </c>
      <c r="C6344" s="26" t="s">
        <v>22958</v>
      </c>
      <c r="D6344" s="2" t="s">
        <v>1342</v>
      </c>
      <c r="E6344" s="2" t="s">
        <v>57</v>
      </c>
      <c r="F6344" s="2" t="s">
        <v>11049</v>
      </c>
      <c r="G6344" s="3">
        <v>42699</v>
      </c>
      <c r="H6344" s="3">
        <v>42699</v>
      </c>
      <c r="I6344" s="3"/>
    </row>
    <row r="6345" spans="1:9" ht="15.75" thickBot="1">
      <c r="A6345" s="2">
        <v>5644</v>
      </c>
      <c r="B6345" s="2" t="s">
        <v>11052</v>
      </c>
      <c r="C6345" s="26" t="s">
        <v>22959</v>
      </c>
      <c r="D6345" s="2" t="s">
        <v>1342</v>
      </c>
      <c r="E6345" s="2" t="s">
        <v>57</v>
      </c>
      <c r="F6345" s="2" t="s">
        <v>11051</v>
      </c>
      <c r="G6345" s="3">
        <v>42699</v>
      </c>
      <c r="H6345" s="3">
        <v>42699</v>
      </c>
      <c r="I6345" s="3"/>
    </row>
    <row r="6346" spans="1:9" ht="15.75" thickBot="1">
      <c r="A6346" s="2">
        <v>5645</v>
      </c>
      <c r="B6346" s="2" t="s">
        <v>11054</v>
      </c>
      <c r="C6346" s="26" t="s">
        <v>22960</v>
      </c>
      <c r="D6346" s="2" t="s">
        <v>1342</v>
      </c>
      <c r="E6346" s="2" t="s">
        <v>57</v>
      </c>
      <c r="F6346" s="2" t="s">
        <v>11053</v>
      </c>
      <c r="G6346" s="3">
        <v>42699</v>
      </c>
      <c r="H6346" s="3">
        <v>42699</v>
      </c>
      <c r="I6346" s="3"/>
    </row>
    <row r="6347" spans="1:9" ht="15.75" thickBot="1">
      <c r="A6347" s="2">
        <v>5646</v>
      </c>
      <c r="B6347" s="2" t="s">
        <v>11056</v>
      </c>
      <c r="C6347" s="26" t="s">
        <v>22961</v>
      </c>
      <c r="D6347" s="2" t="s">
        <v>1342</v>
      </c>
      <c r="E6347" s="2" t="s">
        <v>57</v>
      </c>
      <c r="F6347" s="2" t="s">
        <v>11055</v>
      </c>
      <c r="G6347" s="3">
        <v>42699</v>
      </c>
      <c r="H6347" s="3">
        <v>42699</v>
      </c>
      <c r="I6347" s="3"/>
    </row>
    <row r="6348" spans="1:9" ht="15.75" thickBot="1">
      <c r="A6348" s="2">
        <v>5647</v>
      </c>
      <c r="B6348" s="2" t="s">
        <v>11058</v>
      </c>
      <c r="C6348" s="26" t="s">
        <v>22962</v>
      </c>
      <c r="D6348" s="2" t="s">
        <v>1342</v>
      </c>
      <c r="E6348" s="2" t="s">
        <v>57</v>
      </c>
      <c r="F6348" s="2" t="s">
        <v>11057</v>
      </c>
      <c r="G6348" s="3">
        <v>42699</v>
      </c>
      <c r="H6348" s="3">
        <v>42699</v>
      </c>
      <c r="I6348" s="3"/>
    </row>
    <row r="6349" spans="1:9" ht="15.75" thickBot="1">
      <c r="A6349" s="2">
        <v>5648</v>
      </c>
      <c r="B6349" s="2" t="s">
        <v>11060</v>
      </c>
      <c r="C6349" s="26" t="s">
        <v>22963</v>
      </c>
      <c r="D6349" s="2" t="s">
        <v>1342</v>
      </c>
      <c r="E6349" s="2" t="s">
        <v>57</v>
      </c>
      <c r="F6349" s="2" t="s">
        <v>11059</v>
      </c>
      <c r="G6349" s="3">
        <v>42699</v>
      </c>
      <c r="H6349" s="3">
        <v>42699</v>
      </c>
      <c r="I6349" s="3"/>
    </row>
    <row r="6350" spans="1:9" ht="15.75" thickBot="1">
      <c r="A6350" s="2">
        <v>5649</v>
      </c>
      <c r="B6350" s="2" t="s">
        <v>11062</v>
      </c>
      <c r="C6350" s="26" t="s">
        <v>22964</v>
      </c>
      <c r="D6350" s="2" t="s">
        <v>1342</v>
      </c>
      <c r="E6350" s="2" t="s">
        <v>57</v>
      </c>
      <c r="F6350" s="2" t="s">
        <v>11061</v>
      </c>
      <c r="G6350" s="3">
        <v>42699</v>
      </c>
      <c r="H6350" s="3">
        <v>42699</v>
      </c>
      <c r="I6350" s="3"/>
    </row>
    <row r="6351" spans="1:9" ht="15.75" thickBot="1">
      <c r="A6351" s="2">
        <v>5650</v>
      </c>
      <c r="B6351" s="2" t="s">
        <v>11064</v>
      </c>
      <c r="C6351" s="26" t="s">
        <v>22965</v>
      </c>
      <c r="D6351" s="2" t="s">
        <v>1342</v>
      </c>
      <c r="E6351" s="2" t="s">
        <v>57</v>
      </c>
      <c r="F6351" s="2" t="s">
        <v>11063</v>
      </c>
      <c r="G6351" s="3">
        <v>42699</v>
      </c>
      <c r="H6351" s="3">
        <v>42699</v>
      </c>
      <c r="I6351" s="3"/>
    </row>
    <row r="6352" spans="1:9" ht="15.75" thickBot="1">
      <c r="A6352" s="2">
        <v>5651</v>
      </c>
      <c r="B6352" s="2" t="s">
        <v>11066</v>
      </c>
      <c r="C6352" s="26" t="s">
        <v>22966</v>
      </c>
      <c r="D6352" s="2" t="s">
        <v>1342</v>
      </c>
      <c r="E6352" s="2" t="s">
        <v>57</v>
      </c>
      <c r="F6352" s="2" t="s">
        <v>11065</v>
      </c>
      <c r="G6352" s="3">
        <v>42699</v>
      </c>
      <c r="H6352" s="3">
        <v>42699</v>
      </c>
      <c r="I6352" s="3"/>
    </row>
    <row r="6353" spans="1:9" ht="15.75" thickBot="1">
      <c r="A6353" s="2">
        <v>5652</v>
      </c>
      <c r="B6353" s="2" t="s">
        <v>11068</v>
      </c>
      <c r="C6353" s="26" t="s">
        <v>22967</v>
      </c>
      <c r="D6353" s="2" t="s">
        <v>1342</v>
      </c>
      <c r="E6353" s="2" t="s">
        <v>57</v>
      </c>
      <c r="F6353" s="2" t="s">
        <v>11067</v>
      </c>
      <c r="G6353" s="3">
        <v>42699</v>
      </c>
      <c r="H6353" s="3">
        <v>42699</v>
      </c>
      <c r="I6353" s="3"/>
    </row>
    <row r="6354" spans="1:9" ht="15.75" thickBot="1">
      <c r="A6354" s="2">
        <v>5653</v>
      </c>
      <c r="B6354" s="2" t="s">
        <v>11070</v>
      </c>
      <c r="C6354" s="26" t="s">
        <v>22968</v>
      </c>
      <c r="D6354" s="2" t="s">
        <v>1342</v>
      </c>
      <c r="E6354" s="2" t="s">
        <v>57</v>
      </c>
      <c r="F6354" s="2" t="s">
        <v>11069</v>
      </c>
      <c r="G6354" s="3">
        <v>42699</v>
      </c>
      <c r="H6354" s="3">
        <v>42699</v>
      </c>
      <c r="I6354" s="3"/>
    </row>
    <row r="6355" spans="1:9" ht="15.75" thickBot="1">
      <c r="A6355" s="2">
        <v>5654</v>
      </c>
      <c r="B6355" s="2" t="s">
        <v>11072</v>
      </c>
      <c r="C6355" s="26" t="s">
        <v>22969</v>
      </c>
      <c r="D6355" s="2" t="s">
        <v>1342</v>
      </c>
      <c r="E6355" s="2" t="s">
        <v>57</v>
      </c>
      <c r="F6355" s="2" t="s">
        <v>11071</v>
      </c>
      <c r="G6355" s="3">
        <v>42699</v>
      </c>
      <c r="H6355" s="3">
        <v>42699</v>
      </c>
      <c r="I6355" s="3"/>
    </row>
    <row r="6356" spans="1:9" ht="15.75" thickBot="1">
      <c r="A6356" s="2">
        <v>5655</v>
      </c>
      <c r="B6356" s="2" t="s">
        <v>11074</v>
      </c>
      <c r="C6356" s="26" t="s">
        <v>22970</v>
      </c>
      <c r="D6356" s="2" t="s">
        <v>1342</v>
      </c>
      <c r="E6356" s="2" t="s">
        <v>57</v>
      </c>
      <c r="F6356" s="2" t="s">
        <v>11073</v>
      </c>
      <c r="G6356" s="3">
        <v>42699</v>
      </c>
      <c r="H6356" s="3">
        <v>42699</v>
      </c>
      <c r="I6356" s="3"/>
    </row>
    <row r="6357" spans="1:9" ht="15.75" thickBot="1">
      <c r="A6357" s="2">
        <v>5656</v>
      </c>
      <c r="B6357" s="2" t="s">
        <v>11076</v>
      </c>
      <c r="C6357" s="26" t="s">
        <v>22971</v>
      </c>
      <c r="D6357" s="2" t="s">
        <v>1342</v>
      </c>
      <c r="E6357" s="2" t="s">
        <v>57</v>
      </c>
      <c r="F6357" s="2" t="s">
        <v>11075</v>
      </c>
      <c r="G6357" s="3">
        <v>42699</v>
      </c>
      <c r="H6357" s="3">
        <v>42699</v>
      </c>
      <c r="I6357" s="3"/>
    </row>
    <row r="6358" spans="1:9" ht="15.75" thickBot="1">
      <c r="A6358" s="2">
        <v>5657</v>
      </c>
      <c r="B6358" s="2" t="s">
        <v>11078</v>
      </c>
      <c r="C6358" s="26" t="s">
        <v>22972</v>
      </c>
      <c r="D6358" s="2" t="s">
        <v>1342</v>
      </c>
      <c r="E6358" s="2" t="s">
        <v>57</v>
      </c>
      <c r="F6358" s="2" t="s">
        <v>11077</v>
      </c>
      <c r="G6358" s="3">
        <v>42699</v>
      </c>
      <c r="H6358" s="3">
        <v>42699</v>
      </c>
      <c r="I6358" s="3"/>
    </row>
    <row r="6359" spans="1:9" ht="15.75" thickBot="1">
      <c r="A6359" s="2">
        <v>5658</v>
      </c>
      <c r="B6359" s="2" t="s">
        <v>11080</v>
      </c>
      <c r="C6359" s="26" t="s">
        <v>22973</v>
      </c>
      <c r="D6359" s="2" t="s">
        <v>1342</v>
      </c>
      <c r="E6359" s="2" t="s">
        <v>57</v>
      </c>
      <c r="F6359" s="2" t="s">
        <v>11079</v>
      </c>
      <c r="G6359" s="3">
        <v>42699</v>
      </c>
      <c r="H6359" s="3">
        <v>42699</v>
      </c>
      <c r="I6359" s="3"/>
    </row>
    <row r="6360" spans="1:9" ht="15.75" thickBot="1">
      <c r="A6360" s="2">
        <v>5659</v>
      </c>
      <c r="B6360" s="2" t="s">
        <v>11082</v>
      </c>
      <c r="C6360" s="26" t="s">
        <v>22974</v>
      </c>
      <c r="D6360" s="2" t="s">
        <v>1342</v>
      </c>
      <c r="E6360" s="2" t="s">
        <v>57</v>
      </c>
      <c r="F6360" s="2" t="s">
        <v>11081</v>
      </c>
      <c r="G6360" s="3">
        <v>42699</v>
      </c>
      <c r="H6360" s="3">
        <v>42699</v>
      </c>
      <c r="I6360" s="3"/>
    </row>
    <row r="6361" spans="1:9" ht="15.75" thickBot="1">
      <c r="A6361" s="2">
        <v>5660</v>
      </c>
      <c r="B6361" s="2" t="s">
        <v>11084</v>
      </c>
      <c r="C6361" s="26" t="s">
        <v>22975</v>
      </c>
      <c r="D6361" s="2" t="s">
        <v>1342</v>
      </c>
      <c r="E6361" s="2" t="s">
        <v>57</v>
      </c>
      <c r="F6361" s="2" t="s">
        <v>11083</v>
      </c>
      <c r="G6361" s="3">
        <v>42699</v>
      </c>
      <c r="H6361" s="3">
        <v>42699</v>
      </c>
      <c r="I6361" s="3"/>
    </row>
    <row r="6362" spans="1:9" ht="15.75" thickBot="1">
      <c r="A6362" s="2">
        <v>5661</v>
      </c>
      <c r="B6362" s="2" t="s">
        <v>11086</v>
      </c>
      <c r="C6362" s="26" t="s">
        <v>22976</v>
      </c>
      <c r="D6362" s="2" t="s">
        <v>1342</v>
      </c>
      <c r="E6362" s="2" t="s">
        <v>57</v>
      </c>
      <c r="F6362" s="2" t="s">
        <v>11085</v>
      </c>
      <c r="G6362" s="3">
        <v>42699</v>
      </c>
      <c r="H6362" s="3">
        <v>42699</v>
      </c>
      <c r="I6362" s="3"/>
    </row>
    <row r="6363" spans="1:9" ht="15.75" thickBot="1">
      <c r="A6363" s="2">
        <v>5662</v>
      </c>
      <c r="B6363" s="2" t="s">
        <v>11088</v>
      </c>
      <c r="C6363" s="26" t="s">
        <v>22977</v>
      </c>
      <c r="D6363" s="2" t="s">
        <v>1342</v>
      </c>
      <c r="E6363" s="2" t="s">
        <v>57</v>
      </c>
      <c r="F6363" s="2" t="s">
        <v>11087</v>
      </c>
      <c r="G6363" s="3">
        <v>42699</v>
      </c>
      <c r="H6363" s="3">
        <v>42699</v>
      </c>
      <c r="I6363" s="3"/>
    </row>
    <row r="6364" spans="1:9" ht="15.75" thickBot="1">
      <c r="A6364" s="2">
        <v>5663</v>
      </c>
      <c r="B6364" s="2" t="s">
        <v>11090</v>
      </c>
      <c r="C6364" s="26" t="s">
        <v>22978</v>
      </c>
      <c r="D6364" s="2" t="s">
        <v>1342</v>
      </c>
      <c r="E6364" s="2" t="s">
        <v>57</v>
      </c>
      <c r="F6364" s="2" t="s">
        <v>11089</v>
      </c>
      <c r="G6364" s="3">
        <v>42699</v>
      </c>
      <c r="H6364" s="3">
        <v>42699</v>
      </c>
      <c r="I6364" s="3"/>
    </row>
    <row r="6365" spans="1:9" ht="15.75" thickBot="1">
      <c r="A6365" s="2">
        <v>5664</v>
      </c>
      <c r="B6365" s="2" t="s">
        <v>11092</v>
      </c>
      <c r="C6365" s="26" t="s">
        <v>22979</v>
      </c>
      <c r="D6365" s="2" t="s">
        <v>1342</v>
      </c>
      <c r="E6365" s="2" t="s">
        <v>57</v>
      </c>
      <c r="F6365" s="2" t="s">
        <v>11091</v>
      </c>
      <c r="G6365" s="3">
        <v>42699</v>
      </c>
      <c r="H6365" s="3">
        <v>42699</v>
      </c>
      <c r="I6365" s="3"/>
    </row>
    <row r="6366" spans="1:9" ht="15.75" thickBot="1">
      <c r="A6366" s="2">
        <v>5665</v>
      </c>
      <c r="B6366" s="2" t="s">
        <v>11094</v>
      </c>
      <c r="C6366" s="26" t="s">
        <v>22980</v>
      </c>
      <c r="D6366" s="2" t="s">
        <v>1342</v>
      </c>
      <c r="E6366" s="2" t="s">
        <v>57</v>
      </c>
      <c r="F6366" s="2" t="s">
        <v>11093</v>
      </c>
      <c r="G6366" s="3">
        <v>42699</v>
      </c>
      <c r="H6366" s="3">
        <v>42699</v>
      </c>
      <c r="I6366" s="3"/>
    </row>
    <row r="6367" spans="1:9" ht="15.75" thickBot="1">
      <c r="A6367" s="2">
        <v>5666</v>
      </c>
      <c r="B6367" s="2" t="s">
        <v>11096</v>
      </c>
      <c r="C6367" s="26" t="s">
        <v>22981</v>
      </c>
      <c r="D6367" s="2" t="s">
        <v>1342</v>
      </c>
      <c r="E6367" s="2" t="s">
        <v>57</v>
      </c>
      <c r="F6367" s="2" t="s">
        <v>11095</v>
      </c>
      <c r="G6367" s="3">
        <v>42699</v>
      </c>
      <c r="H6367" s="3">
        <v>42699</v>
      </c>
      <c r="I6367" s="3"/>
    </row>
    <row r="6368" spans="1:9" ht="15.75" thickBot="1">
      <c r="A6368" s="2">
        <v>5667</v>
      </c>
      <c r="B6368" s="2" t="s">
        <v>11098</v>
      </c>
      <c r="C6368" s="26" t="s">
        <v>22982</v>
      </c>
      <c r="D6368" s="2" t="s">
        <v>1342</v>
      </c>
      <c r="E6368" s="2" t="s">
        <v>57</v>
      </c>
      <c r="F6368" s="2" t="s">
        <v>11097</v>
      </c>
      <c r="G6368" s="3">
        <v>42699</v>
      </c>
      <c r="H6368" s="3">
        <v>42699</v>
      </c>
      <c r="I6368" s="3"/>
    </row>
    <row r="6369" spans="1:9" ht="15.75" thickBot="1">
      <c r="A6369" s="2">
        <v>5668</v>
      </c>
      <c r="B6369" s="2" t="s">
        <v>11100</v>
      </c>
      <c r="C6369" s="26" t="s">
        <v>22983</v>
      </c>
      <c r="D6369" s="2" t="s">
        <v>1342</v>
      </c>
      <c r="E6369" s="2" t="s">
        <v>57</v>
      </c>
      <c r="F6369" s="2" t="s">
        <v>11099</v>
      </c>
      <c r="G6369" s="3">
        <v>42699</v>
      </c>
      <c r="H6369" s="3">
        <v>42699</v>
      </c>
      <c r="I6369" s="3"/>
    </row>
    <row r="6370" spans="1:9" ht="15.75" thickBot="1">
      <c r="A6370" s="2">
        <v>5669</v>
      </c>
      <c r="B6370" s="2" t="s">
        <v>11102</v>
      </c>
      <c r="C6370" s="26" t="s">
        <v>22984</v>
      </c>
      <c r="D6370" s="2" t="s">
        <v>1342</v>
      </c>
      <c r="E6370" s="2" t="s">
        <v>57</v>
      </c>
      <c r="F6370" s="2" t="s">
        <v>11101</v>
      </c>
      <c r="G6370" s="3">
        <v>42699</v>
      </c>
      <c r="H6370" s="3">
        <v>42699</v>
      </c>
      <c r="I6370" s="3"/>
    </row>
    <row r="6371" spans="1:9" ht="15.75" thickBot="1">
      <c r="A6371" s="2">
        <v>5670</v>
      </c>
      <c r="B6371" s="2" t="s">
        <v>11104</v>
      </c>
      <c r="C6371" s="26" t="s">
        <v>22985</v>
      </c>
      <c r="D6371" s="2" t="s">
        <v>1342</v>
      </c>
      <c r="E6371" s="2" t="s">
        <v>57</v>
      </c>
      <c r="F6371" s="2" t="s">
        <v>11103</v>
      </c>
      <c r="G6371" s="3">
        <v>42699</v>
      </c>
      <c r="H6371" s="3">
        <v>42699</v>
      </c>
      <c r="I6371" s="3"/>
    </row>
    <row r="6372" spans="1:9" ht="15.75" thickBot="1">
      <c r="A6372" s="2">
        <v>5671</v>
      </c>
      <c r="B6372" s="2" t="s">
        <v>11106</v>
      </c>
      <c r="C6372" s="26" t="s">
        <v>22986</v>
      </c>
      <c r="D6372" s="2" t="s">
        <v>1342</v>
      </c>
      <c r="E6372" s="2" t="s">
        <v>57</v>
      </c>
      <c r="F6372" s="2" t="s">
        <v>11105</v>
      </c>
      <c r="G6372" s="3">
        <v>42699</v>
      </c>
      <c r="H6372" s="3">
        <v>42699</v>
      </c>
      <c r="I6372" s="3"/>
    </row>
    <row r="6373" spans="1:9" ht="15.75" thickBot="1">
      <c r="A6373" s="2">
        <v>5672</v>
      </c>
      <c r="B6373" s="2" t="s">
        <v>11108</v>
      </c>
      <c r="C6373" s="26" t="s">
        <v>22987</v>
      </c>
      <c r="D6373" s="2" t="s">
        <v>1342</v>
      </c>
      <c r="E6373" s="2" t="s">
        <v>57</v>
      </c>
      <c r="F6373" s="2" t="s">
        <v>11107</v>
      </c>
      <c r="G6373" s="3">
        <v>42699</v>
      </c>
      <c r="H6373" s="3">
        <v>42699</v>
      </c>
      <c r="I6373" s="3"/>
    </row>
    <row r="6374" spans="1:9" ht="15.75" thickBot="1">
      <c r="A6374" s="2">
        <v>5673</v>
      </c>
      <c r="B6374" s="2" t="s">
        <v>11110</v>
      </c>
      <c r="C6374" s="26" t="s">
        <v>22988</v>
      </c>
      <c r="D6374" s="2" t="s">
        <v>1342</v>
      </c>
      <c r="E6374" s="2" t="s">
        <v>57</v>
      </c>
      <c r="F6374" s="2" t="s">
        <v>11109</v>
      </c>
      <c r="G6374" s="3">
        <v>42699</v>
      </c>
      <c r="H6374" s="3">
        <v>42699</v>
      </c>
      <c r="I6374" s="3"/>
    </row>
    <row r="6375" spans="1:9" ht="15.75" thickBot="1">
      <c r="A6375" s="2">
        <v>5674</v>
      </c>
      <c r="B6375" s="2" t="s">
        <v>11112</v>
      </c>
      <c r="C6375" s="26" t="s">
        <v>22989</v>
      </c>
      <c r="D6375" s="2" t="s">
        <v>1342</v>
      </c>
      <c r="E6375" s="2" t="s">
        <v>57</v>
      </c>
      <c r="F6375" s="2" t="s">
        <v>11111</v>
      </c>
      <c r="G6375" s="3">
        <v>42699</v>
      </c>
      <c r="H6375" s="3">
        <v>42699</v>
      </c>
      <c r="I6375" s="3"/>
    </row>
    <row r="6376" spans="1:9" ht="15.75" thickBot="1">
      <c r="A6376" s="2">
        <v>5675</v>
      </c>
      <c r="B6376" s="2" t="s">
        <v>11114</v>
      </c>
      <c r="C6376" s="26" t="s">
        <v>22990</v>
      </c>
      <c r="D6376" s="2" t="s">
        <v>1342</v>
      </c>
      <c r="E6376" s="2" t="s">
        <v>57</v>
      </c>
      <c r="F6376" s="2" t="s">
        <v>11113</v>
      </c>
      <c r="G6376" s="3">
        <v>42699</v>
      </c>
      <c r="H6376" s="3">
        <v>42699</v>
      </c>
      <c r="I6376" s="3"/>
    </row>
    <row r="6377" spans="1:9" ht="15.75" thickBot="1">
      <c r="A6377" s="2">
        <v>5676</v>
      </c>
      <c r="B6377" s="2" t="s">
        <v>11116</v>
      </c>
      <c r="C6377" s="26" t="s">
        <v>22991</v>
      </c>
      <c r="D6377" s="2" t="s">
        <v>1342</v>
      </c>
      <c r="E6377" s="2" t="s">
        <v>57</v>
      </c>
      <c r="F6377" s="2" t="s">
        <v>11115</v>
      </c>
      <c r="G6377" s="3">
        <v>42699</v>
      </c>
      <c r="H6377" s="3">
        <v>42699</v>
      </c>
      <c r="I6377" s="3"/>
    </row>
    <row r="6378" spans="1:9" ht="15.75" thickBot="1">
      <c r="A6378" s="2">
        <v>5677</v>
      </c>
      <c r="B6378" s="2" t="s">
        <v>11118</v>
      </c>
      <c r="C6378" s="26" t="s">
        <v>22992</v>
      </c>
      <c r="D6378" s="2" t="s">
        <v>1342</v>
      </c>
      <c r="E6378" s="2" t="s">
        <v>57</v>
      </c>
      <c r="F6378" s="2" t="s">
        <v>11117</v>
      </c>
      <c r="G6378" s="3">
        <v>42699</v>
      </c>
      <c r="H6378" s="3">
        <v>42699</v>
      </c>
      <c r="I6378" s="3"/>
    </row>
    <row r="6379" spans="1:9" ht="15.75" thickBot="1">
      <c r="A6379" s="2">
        <v>5678</v>
      </c>
      <c r="B6379" s="2" t="s">
        <v>11120</v>
      </c>
      <c r="C6379" s="26" t="s">
        <v>22993</v>
      </c>
      <c r="D6379" s="2" t="s">
        <v>1342</v>
      </c>
      <c r="E6379" s="2" t="s">
        <v>57</v>
      </c>
      <c r="F6379" s="2" t="s">
        <v>11119</v>
      </c>
      <c r="G6379" s="3">
        <v>42699</v>
      </c>
      <c r="H6379" s="3">
        <v>42699</v>
      </c>
      <c r="I6379" s="3"/>
    </row>
    <row r="6380" spans="1:9" ht="15.75" thickBot="1">
      <c r="A6380" s="2">
        <v>5679</v>
      </c>
      <c r="B6380" s="2" t="s">
        <v>11122</v>
      </c>
      <c r="C6380" s="26" t="s">
        <v>22994</v>
      </c>
      <c r="D6380" s="2" t="s">
        <v>1342</v>
      </c>
      <c r="E6380" s="2" t="s">
        <v>57</v>
      </c>
      <c r="F6380" s="2" t="s">
        <v>11121</v>
      </c>
      <c r="G6380" s="3">
        <v>42699</v>
      </c>
      <c r="H6380" s="3">
        <v>42699</v>
      </c>
      <c r="I6380" s="3"/>
    </row>
    <row r="6381" spans="1:9" ht="15.75" thickBot="1">
      <c r="A6381" s="2">
        <v>5680</v>
      </c>
      <c r="B6381" s="2" t="s">
        <v>11124</v>
      </c>
      <c r="C6381" s="26" t="s">
        <v>22995</v>
      </c>
      <c r="D6381" s="2" t="s">
        <v>1342</v>
      </c>
      <c r="E6381" s="2" t="s">
        <v>57</v>
      </c>
      <c r="F6381" s="2" t="s">
        <v>11123</v>
      </c>
      <c r="G6381" s="3">
        <v>42699</v>
      </c>
      <c r="H6381" s="3">
        <v>42699</v>
      </c>
      <c r="I6381" s="3"/>
    </row>
    <row r="6382" spans="1:9" ht="15.75" thickBot="1">
      <c r="A6382" s="2">
        <v>5681</v>
      </c>
      <c r="B6382" s="2" t="s">
        <v>11126</v>
      </c>
      <c r="C6382" s="26" t="s">
        <v>22996</v>
      </c>
      <c r="D6382" s="2" t="s">
        <v>1342</v>
      </c>
      <c r="E6382" s="2" t="s">
        <v>57</v>
      </c>
      <c r="F6382" s="2" t="s">
        <v>11125</v>
      </c>
      <c r="G6382" s="3">
        <v>42699</v>
      </c>
      <c r="H6382" s="3">
        <v>42699</v>
      </c>
      <c r="I6382" s="3"/>
    </row>
    <row r="6383" spans="1:9" ht="15.75" thickBot="1">
      <c r="A6383" s="2">
        <v>5682</v>
      </c>
      <c r="B6383" s="2" t="s">
        <v>11128</v>
      </c>
      <c r="C6383" s="26" t="s">
        <v>22997</v>
      </c>
      <c r="D6383" s="2" t="s">
        <v>1342</v>
      </c>
      <c r="E6383" s="2" t="s">
        <v>57</v>
      </c>
      <c r="F6383" s="2" t="s">
        <v>11127</v>
      </c>
      <c r="G6383" s="3">
        <v>42699</v>
      </c>
      <c r="H6383" s="3">
        <v>42699</v>
      </c>
      <c r="I6383" s="3"/>
    </row>
    <row r="6384" spans="1:9" ht="15.75" thickBot="1">
      <c r="A6384" s="2">
        <v>5683</v>
      </c>
      <c r="B6384" s="2" t="s">
        <v>11130</v>
      </c>
      <c r="C6384" s="26" t="s">
        <v>22998</v>
      </c>
      <c r="D6384" s="2" t="s">
        <v>1342</v>
      </c>
      <c r="E6384" s="2" t="s">
        <v>57</v>
      </c>
      <c r="F6384" s="2" t="s">
        <v>11129</v>
      </c>
      <c r="G6384" s="3">
        <v>42699</v>
      </c>
      <c r="H6384" s="3">
        <v>42699</v>
      </c>
      <c r="I6384" s="3"/>
    </row>
    <row r="6385" spans="1:9" ht="15.75" thickBot="1">
      <c r="A6385" s="2">
        <v>5684</v>
      </c>
      <c r="B6385" s="2" t="s">
        <v>11132</v>
      </c>
      <c r="C6385" s="26" t="s">
        <v>22999</v>
      </c>
      <c r="D6385" s="2" t="s">
        <v>1342</v>
      </c>
      <c r="E6385" s="2" t="s">
        <v>57</v>
      </c>
      <c r="F6385" s="2" t="s">
        <v>11131</v>
      </c>
      <c r="G6385" s="3">
        <v>42699</v>
      </c>
      <c r="H6385" s="3">
        <v>42699</v>
      </c>
      <c r="I6385" s="3"/>
    </row>
    <row r="6386" spans="1:9" ht="15.75" thickBot="1">
      <c r="A6386" s="2">
        <v>5685</v>
      </c>
      <c r="B6386" s="2" t="s">
        <v>11134</v>
      </c>
      <c r="C6386" s="26" t="s">
        <v>23000</v>
      </c>
      <c r="D6386" s="2" t="s">
        <v>1342</v>
      </c>
      <c r="E6386" s="2" t="s">
        <v>57</v>
      </c>
      <c r="F6386" s="2" t="s">
        <v>11133</v>
      </c>
      <c r="G6386" s="3">
        <v>42699</v>
      </c>
      <c r="H6386" s="3">
        <v>42699</v>
      </c>
      <c r="I6386" s="3"/>
    </row>
    <row r="6387" spans="1:9" ht="15.75" thickBot="1">
      <c r="A6387" s="2">
        <v>5686</v>
      </c>
      <c r="B6387" s="2" t="s">
        <v>11136</v>
      </c>
      <c r="C6387" s="26" t="s">
        <v>23001</v>
      </c>
      <c r="D6387" s="2" t="s">
        <v>1342</v>
      </c>
      <c r="E6387" s="2" t="s">
        <v>57</v>
      </c>
      <c r="F6387" s="2" t="s">
        <v>11135</v>
      </c>
      <c r="G6387" s="3">
        <v>42699</v>
      </c>
      <c r="H6387" s="3">
        <v>42699</v>
      </c>
      <c r="I6387" s="3"/>
    </row>
    <row r="6388" spans="1:9" ht="15.75" thickBot="1">
      <c r="A6388" s="2">
        <v>5687</v>
      </c>
      <c r="B6388" s="2" t="s">
        <v>11138</v>
      </c>
      <c r="C6388" s="26" t="s">
        <v>23002</v>
      </c>
      <c r="D6388" s="2" t="s">
        <v>1342</v>
      </c>
      <c r="E6388" s="2" t="s">
        <v>57</v>
      </c>
      <c r="F6388" s="2" t="s">
        <v>11137</v>
      </c>
      <c r="G6388" s="3">
        <v>42699</v>
      </c>
      <c r="H6388" s="3">
        <v>42699</v>
      </c>
      <c r="I6388" s="3"/>
    </row>
    <row r="6389" spans="1:9" ht="15.75" thickBot="1">
      <c r="A6389" s="2">
        <v>5688</v>
      </c>
      <c r="B6389" s="2" t="s">
        <v>11140</v>
      </c>
      <c r="C6389" s="26" t="s">
        <v>23003</v>
      </c>
      <c r="D6389" s="2" t="s">
        <v>1342</v>
      </c>
      <c r="E6389" s="2" t="s">
        <v>57</v>
      </c>
      <c r="F6389" s="2" t="s">
        <v>11139</v>
      </c>
      <c r="G6389" s="3">
        <v>42699</v>
      </c>
      <c r="H6389" s="3">
        <v>42699</v>
      </c>
      <c r="I6389" s="3"/>
    </row>
    <row r="6390" spans="1:9" ht="15.75" thickBot="1">
      <c r="A6390" s="2">
        <v>5689</v>
      </c>
      <c r="B6390" s="2" t="s">
        <v>11142</v>
      </c>
      <c r="C6390" s="26" t="s">
        <v>23004</v>
      </c>
      <c r="D6390" s="2" t="s">
        <v>1342</v>
      </c>
      <c r="E6390" s="2" t="s">
        <v>57</v>
      </c>
      <c r="F6390" s="2" t="s">
        <v>11141</v>
      </c>
      <c r="G6390" s="3">
        <v>42699</v>
      </c>
      <c r="H6390" s="3">
        <v>42699</v>
      </c>
      <c r="I6390" s="3"/>
    </row>
    <row r="6391" spans="1:9" ht="15.75" thickBot="1">
      <c r="A6391" s="2">
        <v>5690</v>
      </c>
      <c r="B6391" s="2" t="s">
        <v>11144</v>
      </c>
      <c r="C6391" s="26" t="s">
        <v>23005</v>
      </c>
      <c r="D6391" s="2" t="s">
        <v>1342</v>
      </c>
      <c r="E6391" s="2" t="s">
        <v>57</v>
      </c>
      <c r="F6391" s="2" t="s">
        <v>11143</v>
      </c>
      <c r="G6391" s="3">
        <v>42699</v>
      </c>
      <c r="H6391" s="3">
        <v>42699</v>
      </c>
      <c r="I6391" s="3"/>
    </row>
    <row r="6392" spans="1:9" ht="15.75" thickBot="1">
      <c r="A6392" s="2">
        <v>5691</v>
      </c>
      <c r="B6392" s="2" t="s">
        <v>11146</v>
      </c>
      <c r="C6392" s="26" t="s">
        <v>23006</v>
      </c>
      <c r="D6392" s="2" t="s">
        <v>1342</v>
      </c>
      <c r="E6392" s="2" t="s">
        <v>57</v>
      </c>
      <c r="F6392" s="2" t="s">
        <v>11145</v>
      </c>
      <c r="G6392" s="3">
        <v>42699</v>
      </c>
      <c r="H6392" s="3">
        <v>42699</v>
      </c>
      <c r="I6392" s="3"/>
    </row>
    <row r="6393" spans="1:9" ht="15.75" thickBot="1">
      <c r="A6393" s="2">
        <v>5692</v>
      </c>
      <c r="B6393" s="2" t="s">
        <v>11148</v>
      </c>
      <c r="C6393" s="26" t="s">
        <v>23007</v>
      </c>
      <c r="D6393" s="2" t="s">
        <v>1342</v>
      </c>
      <c r="E6393" s="2" t="s">
        <v>57</v>
      </c>
      <c r="F6393" s="2" t="s">
        <v>11147</v>
      </c>
      <c r="G6393" s="3">
        <v>42699</v>
      </c>
      <c r="H6393" s="3">
        <v>42699</v>
      </c>
      <c r="I6393" s="3"/>
    </row>
    <row r="6394" spans="1:9" ht="15.75" thickBot="1">
      <c r="A6394" s="2">
        <v>5693</v>
      </c>
      <c r="B6394" s="2" t="s">
        <v>11150</v>
      </c>
      <c r="C6394" s="26" t="s">
        <v>23008</v>
      </c>
      <c r="D6394" s="2" t="s">
        <v>1342</v>
      </c>
      <c r="E6394" s="2" t="s">
        <v>57</v>
      </c>
      <c r="F6394" s="2" t="s">
        <v>11149</v>
      </c>
      <c r="G6394" s="3">
        <v>42699</v>
      </c>
      <c r="H6394" s="3">
        <v>42699</v>
      </c>
      <c r="I6394" s="3"/>
    </row>
    <row r="6395" spans="1:9" ht="15.75" thickBot="1">
      <c r="A6395" s="2">
        <v>5694</v>
      </c>
      <c r="B6395" s="2" t="s">
        <v>11152</v>
      </c>
      <c r="C6395" s="26" t="s">
        <v>23009</v>
      </c>
      <c r="D6395" s="2" t="s">
        <v>1342</v>
      </c>
      <c r="E6395" s="2" t="s">
        <v>57</v>
      </c>
      <c r="F6395" s="2" t="s">
        <v>11151</v>
      </c>
      <c r="G6395" s="3">
        <v>42699</v>
      </c>
      <c r="H6395" s="3">
        <v>42699</v>
      </c>
      <c r="I6395" s="3"/>
    </row>
    <row r="6396" spans="1:9" ht="15.75" thickBot="1">
      <c r="A6396" s="2">
        <v>5695</v>
      </c>
      <c r="B6396" s="2" t="s">
        <v>11154</v>
      </c>
      <c r="C6396" s="26" t="s">
        <v>23010</v>
      </c>
      <c r="D6396" s="2" t="s">
        <v>1342</v>
      </c>
      <c r="E6396" s="2" t="s">
        <v>57</v>
      </c>
      <c r="F6396" s="2" t="s">
        <v>11153</v>
      </c>
      <c r="G6396" s="3">
        <v>42699</v>
      </c>
      <c r="H6396" s="3">
        <v>42699</v>
      </c>
      <c r="I6396" s="3"/>
    </row>
    <row r="6397" spans="1:9" ht="15.75" thickBot="1">
      <c r="A6397" s="2">
        <v>5696</v>
      </c>
      <c r="B6397" s="2" t="s">
        <v>11156</v>
      </c>
      <c r="C6397" s="26" t="s">
        <v>23011</v>
      </c>
      <c r="D6397" s="2" t="s">
        <v>1342</v>
      </c>
      <c r="E6397" s="2" t="s">
        <v>57</v>
      </c>
      <c r="F6397" s="2" t="s">
        <v>11155</v>
      </c>
      <c r="G6397" s="3">
        <v>42699</v>
      </c>
      <c r="H6397" s="3">
        <v>42699</v>
      </c>
      <c r="I6397" s="3"/>
    </row>
    <row r="6398" spans="1:9" ht="15.75" thickBot="1">
      <c r="A6398" s="2">
        <v>5697</v>
      </c>
      <c r="B6398" s="2" t="s">
        <v>11158</v>
      </c>
      <c r="C6398" s="26" t="s">
        <v>23012</v>
      </c>
      <c r="D6398" s="2" t="s">
        <v>1342</v>
      </c>
      <c r="E6398" s="2" t="s">
        <v>57</v>
      </c>
      <c r="F6398" s="2" t="s">
        <v>11157</v>
      </c>
      <c r="G6398" s="3">
        <v>42699</v>
      </c>
      <c r="H6398" s="3">
        <v>42699</v>
      </c>
      <c r="I6398" s="3"/>
    </row>
    <row r="6399" spans="1:9" ht="15.75" thickBot="1">
      <c r="A6399" s="2">
        <v>5698</v>
      </c>
      <c r="B6399" s="2" t="s">
        <v>11160</v>
      </c>
      <c r="C6399" s="26" t="s">
        <v>23013</v>
      </c>
      <c r="D6399" s="2" t="s">
        <v>1342</v>
      </c>
      <c r="E6399" s="2" t="s">
        <v>57</v>
      </c>
      <c r="F6399" s="2" t="s">
        <v>11159</v>
      </c>
      <c r="G6399" s="3">
        <v>42699</v>
      </c>
      <c r="H6399" s="3">
        <v>42699</v>
      </c>
      <c r="I6399" s="3"/>
    </row>
    <row r="6400" spans="1:9" ht="15.75" thickBot="1">
      <c r="A6400" s="2">
        <v>5699</v>
      </c>
      <c r="B6400" s="2" t="s">
        <v>11162</v>
      </c>
      <c r="C6400" s="26" t="s">
        <v>23014</v>
      </c>
      <c r="D6400" s="2" t="s">
        <v>1342</v>
      </c>
      <c r="E6400" s="2" t="s">
        <v>57</v>
      </c>
      <c r="F6400" s="2" t="s">
        <v>11161</v>
      </c>
      <c r="G6400" s="3">
        <v>42699</v>
      </c>
      <c r="H6400" s="3">
        <v>42699</v>
      </c>
      <c r="I6400" s="3"/>
    </row>
    <row r="6401" spans="1:9" ht="15.75" thickBot="1">
      <c r="A6401" s="2">
        <v>5700</v>
      </c>
      <c r="B6401" s="2" t="s">
        <v>11164</v>
      </c>
      <c r="C6401" s="26" t="s">
        <v>23015</v>
      </c>
      <c r="D6401" s="2" t="s">
        <v>1342</v>
      </c>
      <c r="E6401" s="2" t="s">
        <v>57</v>
      </c>
      <c r="F6401" s="2" t="s">
        <v>11163</v>
      </c>
      <c r="G6401" s="3">
        <v>42699</v>
      </c>
      <c r="H6401" s="3">
        <v>42699</v>
      </c>
      <c r="I6401" s="3"/>
    </row>
    <row r="6402" spans="1:9" ht="15.75" thickBot="1">
      <c r="A6402" s="2">
        <v>5701</v>
      </c>
      <c r="B6402" s="2" t="s">
        <v>11166</v>
      </c>
      <c r="C6402" s="26" t="s">
        <v>23016</v>
      </c>
      <c r="D6402" s="2" t="s">
        <v>1342</v>
      </c>
      <c r="E6402" s="2" t="s">
        <v>57</v>
      </c>
      <c r="F6402" s="2" t="s">
        <v>11165</v>
      </c>
      <c r="G6402" s="3">
        <v>42699</v>
      </c>
      <c r="H6402" s="3">
        <v>42699</v>
      </c>
      <c r="I6402" s="3"/>
    </row>
    <row r="6403" spans="1:9" ht="15.75" thickBot="1">
      <c r="A6403" s="2">
        <v>5702</v>
      </c>
      <c r="B6403" s="2" t="s">
        <v>11168</v>
      </c>
      <c r="C6403" s="26" t="s">
        <v>23017</v>
      </c>
      <c r="D6403" s="2" t="s">
        <v>1342</v>
      </c>
      <c r="E6403" s="2" t="s">
        <v>57</v>
      </c>
      <c r="F6403" s="2" t="s">
        <v>11167</v>
      </c>
      <c r="G6403" s="3">
        <v>42699</v>
      </c>
      <c r="H6403" s="3">
        <v>42699</v>
      </c>
      <c r="I6403" s="3"/>
    </row>
    <row r="6404" spans="1:9" ht="15.75" thickBot="1">
      <c r="A6404" s="2">
        <v>5703</v>
      </c>
      <c r="B6404" s="2" t="s">
        <v>11170</v>
      </c>
      <c r="C6404" s="26" t="s">
        <v>23018</v>
      </c>
      <c r="D6404" s="2" t="s">
        <v>1342</v>
      </c>
      <c r="E6404" s="2" t="s">
        <v>57</v>
      </c>
      <c r="F6404" s="2" t="s">
        <v>11169</v>
      </c>
      <c r="G6404" s="3">
        <v>42699</v>
      </c>
      <c r="H6404" s="3">
        <v>43280</v>
      </c>
      <c r="I6404" s="3"/>
    </row>
    <row r="6405" spans="1:9" ht="15.75" thickBot="1">
      <c r="A6405" s="2">
        <v>5704</v>
      </c>
      <c r="B6405" s="2" t="s">
        <v>11172</v>
      </c>
      <c r="C6405" s="26" t="s">
        <v>23019</v>
      </c>
      <c r="D6405" s="2" t="s">
        <v>1342</v>
      </c>
      <c r="E6405" s="2" t="s">
        <v>57</v>
      </c>
      <c r="F6405" s="2" t="s">
        <v>11171</v>
      </c>
      <c r="G6405" s="3">
        <v>42699</v>
      </c>
      <c r="H6405" s="3">
        <v>42699</v>
      </c>
      <c r="I6405" s="3"/>
    </row>
    <row r="6406" spans="1:9" ht="15.75" thickBot="1">
      <c r="A6406" s="2">
        <v>5705</v>
      </c>
      <c r="B6406" s="2" t="s">
        <v>11174</v>
      </c>
      <c r="C6406" s="26" t="s">
        <v>23020</v>
      </c>
      <c r="D6406" s="2" t="s">
        <v>1342</v>
      </c>
      <c r="E6406" s="2" t="s">
        <v>57</v>
      </c>
      <c r="F6406" s="2" t="s">
        <v>11173</v>
      </c>
      <c r="G6406" s="3">
        <v>42699</v>
      </c>
      <c r="H6406" s="3">
        <v>42699</v>
      </c>
      <c r="I6406" s="3"/>
    </row>
    <row r="6407" spans="1:9" ht="15.75" thickBot="1">
      <c r="A6407" s="2">
        <v>5706</v>
      </c>
      <c r="B6407" s="2" t="s">
        <v>11176</v>
      </c>
      <c r="C6407" s="26" t="s">
        <v>23021</v>
      </c>
      <c r="D6407" s="2" t="s">
        <v>1342</v>
      </c>
      <c r="E6407" s="2" t="s">
        <v>57</v>
      </c>
      <c r="F6407" s="2" t="s">
        <v>11175</v>
      </c>
      <c r="G6407" s="3">
        <v>42699</v>
      </c>
      <c r="H6407" s="3">
        <v>42699</v>
      </c>
      <c r="I6407" s="3"/>
    </row>
    <row r="6408" spans="1:9" ht="15.75" thickBot="1">
      <c r="A6408" s="2">
        <v>5707</v>
      </c>
      <c r="B6408" s="2" t="s">
        <v>11178</v>
      </c>
      <c r="C6408" s="26" t="s">
        <v>23022</v>
      </c>
      <c r="D6408" s="2" t="s">
        <v>1342</v>
      </c>
      <c r="E6408" s="2" t="s">
        <v>57</v>
      </c>
      <c r="F6408" s="2" t="s">
        <v>11177</v>
      </c>
      <c r="G6408" s="3">
        <v>42699</v>
      </c>
      <c r="H6408" s="3">
        <v>42699</v>
      </c>
      <c r="I6408" s="3"/>
    </row>
    <row r="6409" spans="1:9" ht="15.75" thickBot="1">
      <c r="A6409" s="2">
        <v>5708</v>
      </c>
      <c r="B6409" s="2" t="s">
        <v>11180</v>
      </c>
      <c r="C6409" s="26" t="s">
        <v>23023</v>
      </c>
      <c r="D6409" s="2" t="s">
        <v>1342</v>
      </c>
      <c r="E6409" s="2" t="s">
        <v>57</v>
      </c>
      <c r="F6409" s="2" t="s">
        <v>11179</v>
      </c>
      <c r="G6409" s="3">
        <v>42699</v>
      </c>
      <c r="H6409" s="3">
        <v>42699</v>
      </c>
      <c r="I6409" s="3"/>
    </row>
    <row r="6410" spans="1:9" ht="15.75" thickBot="1">
      <c r="A6410" s="2">
        <v>5709</v>
      </c>
      <c r="B6410" s="2" t="s">
        <v>11182</v>
      </c>
      <c r="C6410" s="26" t="s">
        <v>23024</v>
      </c>
      <c r="D6410" s="2" t="s">
        <v>1342</v>
      </c>
      <c r="E6410" s="2" t="s">
        <v>57</v>
      </c>
      <c r="F6410" s="2" t="s">
        <v>11181</v>
      </c>
      <c r="G6410" s="3">
        <v>42699</v>
      </c>
      <c r="H6410" s="3">
        <v>42699</v>
      </c>
      <c r="I6410" s="3"/>
    </row>
    <row r="6411" spans="1:9" ht="15.75" thickBot="1">
      <c r="A6411" s="2">
        <v>5710</v>
      </c>
      <c r="B6411" s="2" t="s">
        <v>11184</v>
      </c>
      <c r="C6411" s="26" t="s">
        <v>23025</v>
      </c>
      <c r="D6411" s="2" t="s">
        <v>1342</v>
      </c>
      <c r="E6411" s="2" t="s">
        <v>57</v>
      </c>
      <c r="F6411" s="2" t="s">
        <v>11183</v>
      </c>
      <c r="G6411" s="3">
        <v>42699</v>
      </c>
      <c r="H6411" s="3">
        <v>42699</v>
      </c>
      <c r="I6411" s="3"/>
    </row>
    <row r="6412" spans="1:9" ht="15.75" thickBot="1">
      <c r="A6412" s="2">
        <v>5711</v>
      </c>
      <c r="B6412" s="2" t="s">
        <v>11186</v>
      </c>
      <c r="C6412" s="26" t="s">
        <v>23026</v>
      </c>
      <c r="D6412" s="2" t="s">
        <v>1342</v>
      </c>
      <c r="E6412" s="2" t="s">
        <v>57</v>
      </c>
      <c r="F6412" s="2" t="s">
        <v>11185</v>
      </c>
      <c r="G6412" s="3">
        <v>42699</v>
      </c>
      <c r="H6412" s="3">
        <v>42699</v>
      </c>
      <c r="I6412" s="3"/>
    </row>
    <row r="6413" spans="1:9" ht="15.75" thickBot="1">
      <c r="A6413" s="2">
        <v>5712</v>
      </c>
      <c r="B6413" s="2" t="s">
        <v>11188</v>
      </c>
      <c r="C6413" s="26" t="s">
        <v>23027</v>
      </c>
      <c r="D6413" s="2" t="s">
        <v>1342</v>
      </c>
      <c r="E6413" s="2" t="s">
        <v>57</v>
      </c>
      <c r="F6413" s="2" t="s">
        <v>11187</v>
      </c>
      <c r="G6413" s="3">
        <v>42699</v>
      </c>
      <c r="H6413" s="3">
        <v>42699</v>
      </c>
      <c r="I6413" s="3"/>
    </row>
    <row r="6414" spans="1:9" ht="15.75" thickBot="1">
      <c r="A6414" s="2">
        <v>5713</v>
      </c>
      <c r="B6414" s="2" t="s">
        <v>11190</v>
      </c>
      <c r="C6414" s="26" t="s">
        <v>23028</v>
      </c>
      <c r="D6414" s="2" t="s">
        <v>1342</v>
      </c>
      <c r="E6414" s="2" t="s">
        <v>57</v>
      </c>
      <c r="F6414" s="2" t="s">
        <v>11189</v>
      </c>
      <c r="G6414" s="3">
        <v>42699</v>
      </c>
      <c r="H6414" s="3">
        <v>42699</v>
      </c>
      <c r="I6414" s="3"/>
    </row>
    <row r="6415" spans="1:9" ht="15.75" thickBot="1">
      <c r="A6415" s="2">
        <v>5727</v>
      </c>
      <c r="B6415" s="2" t="s">
        <v>11219</v>
      </c>
      <c r="C6415" s="26" t="s">
        <v>23029</v>
      </c>
      <c r="D6415" s="2" t="s">
        <v>1342</v>
      </c>
      <c r="E6415" s="2" t="s">
        <v>57</v>
      </c>
      <c r="F6415" s="2" t="s">
        <v>11218</v>
      </c>
      <c r="G6415" s="3">
        <v>42699</v>
      </c>
      <c r="H6415" s="3">
        <v>42699</v>
      </c>
      <c r="I6415" s="3"/>
    </row>
    <row r="6416" spans="1:9" ht="15.75" thickBot="1">
      <c r="A6416" s="2">
        <v>5728</v>
      </c>
      <c r="B6416" s="2" t="s">
        <v>11221</v>
      </c>
      <c r="C6416" s="26" t="s">
        <v>23030</v>
      </c>
      <c r="D6416" s="2" t="s">
        <v>1342</v>
      </c>
      <c r="E6416" s="2" t="s">
        <v>57</v>
      </c>
      <c r="F6416" s="2" t="s">
        <v>11220</v>
      </c>
      <c r="G6416" s="3">
        <v>42699</v>
      </c>
      <c r="H6416" s="3">
        <v>42699</v>
      </c>
      <c r="I6416" s="3"/>
    </row>
    <row r="6417" spans="1:9" ht="15.75" thickBot="1">
      <c r="A6417" s="2">
        <v>5729</v>
      </c>
      <c r="B6417" s="2" t="s">
        <v>11223</v>
      </c>
      <c r="C6417" s="26" t="s">
        <v>23031</v>
      </c>
      <c r="D6417" s="2" t="s">
        <v>1342</v>
      </c>
      <c r="E6417" s="2" t="s">
        <v>57</v>
      </c>
      <c r="F6417" s="2" t="s">
        <v>11222</v>
      </c>
      <c r="G6417" s="3">
        <v>42699</v>
      </c>
      <c r="H6417" s="3">
        <v>42699</v>
      </c>
      <c r="I6417" s="3"/>
    </row>
    <row r="6418" spans="1:9" ht="15.75" thickBot="1">
      <c r="A6418" s="2">
        <v>5730</v>
      </c>
      <c r="B6418" s="2" t="s">
        <v>11225</v>
      </c>
      <c r="C6418" s="26" t="s">
        <v>23032</v>
      </c>
      <c r="D6418" s="2" t="s">
        <v>1342</v>
      </c>
      <c r="E6418" s="2" t="s">
        <v>57</v>
      </c>
      <c r="F6418" s="2" t="s">
        <v>11224</v>
      </c>
      <c r="G6418" s="3">
        <v>42699</v>
      </c>
      <c r="H6418" s="3">
        <v>42699</v>
      </c>
      <c r="I6418" s="3"/>
    </row>
    <row r="6419" spans="1:9" ht="15.75" thickBot="1">
      <c r="A6419" s="2">
        <v>5764</v>
      </c>
      <c r="B6419" s="2" t="s">
        <v>11318</v>
      </c>
      <c r="C6419" s="26" t="s">
        <v>23033</v>
      </c>
      <c r="D6419" s="2" t="s">
        <v>1342</v>
      </c>
      <c r="E6419" s="2" t="s">
        <v>57</v>
      </c>
      <c r="F6419" s="2" t="s">
        <v>11317</v>
      </c>
      <c r="G6419" s="3">
        <v>42909</v>
      </c>
      <c r="H6419" s="3">
        <v>42909</v>
      </c>
      <c r="I6419" s="3"/>
    </row>
    <row r="6420" spans="1:9" ht="15.75" thickBot="1">
      <c r="A6420" s="2">
        <v>5766</v>
      </c>
      <c r="B6420" s="2" t="s">
        <v>11323</v>
      </c>
      <c r="C6420" s="27" t="s">
        <v>11323</v>
      </c>
      <c r="D6420" s="2" t="s">
        <v>1342</v>
      </c>
      <c r="E6420" s="2" t="s">
        <v>57</v>
      </c>
      <c r="F6420" s="2" t="s">
        <v>11322</v>
      </c>
      <c r="G6420" s="3">
        <v>42909</v>
      </c>
      <c r="H6420" s="3">
        <v>42909</v>
      </c>
      <c r="I6420" s="3"/>
    </row>
    <row r="6421" spans="1:9" ht="15.75" thickBot="1">
      <c r="A6421" s="2">
        <v>5763</v>
      </c>
      <c r="B6421" s="2" t="s">
        <v>11316</v>
      </c>
      <c r="C6421" s="26" t="s">
        <v>23034</v>
      </c>
      <c r="D6421" s="2" t="s">
        <v>1342</v>
      </c>
      <c r="E6421" s="2" t="s">
        <v>57</v>
      </c>
      <c r="F6421" s="2" t="s">
        <v>11315</v>
      </c>
      <c r="G6421" s="3">
        <v>42909</v>
      </c>
      <c r="H6421" s="3">
        <v>42909</v>
      </c>
      <c r="I6421" s="3"/>
    </row>
    <row r="6422" spans="1:9" ht="15.75" thickBot="1">
      <c r="A6422" s="2">
        <v>5761</v>
      </c>
      <c r="B6422" s="2" t="s">
        <v>11312</v>
      </c>
      <c r="C6422" s="26" t="s">
        <v>23035</v>
      </c>
      <c r="D6422" s="2" t="s">
        <v>1342</v>
      </c>
      <c r="E6422" s="2" t="s">
        <v>57</v>
      </c>
      <c r="F6422" s="2" t="s">
        <v>11311</v>
      </c>
      <c r="G6422" s="3">
        <v>42909</v>
      </c>
      <c r="H6422" s="3">
        <v>42909</v>
      </c>
      <c r="I6422" s="3"/>
    </row>
    <row r="6423" spans="1:9" ht="15.75" thickBot="1">
      <c r="A6423" s="2">
        <v>5958</v>
      </c>
      <c r="B6423" s="2" t="s">
        <v>11759</v>
      </c>
      <c r="C6423" s="26" t="s">
        <v>23036</v>
      </c>
      <c r="D6423" s="2" t="s">
        <v>1342</v>
      </c>
      <c r="E6423" s="2" t="s">
        <v>57</v>
      </c>
      <c r="F6423" s="2" t="s">
        <v>11758</v>
      </c>
      <c r="G6423" s="3">
        <v>43280</v>
      </c>
      <c r="H6423" s="3">
        <v>43280</v>
      </c>
      <c r="I6423" s="3"/>
    </row>
    <row r="6424" spans="1:9" ht="15.75" thickBot="1">
      <c r="A6424" s="2">
        <v>5959</v>
      </c>
      <c r="B6424" s="2" t="s">
        <v>11761</v>
      </c>
      <c r="C6424" s="26" t="s">
        <v>23037</v>
      </c>
      <c r="D6424" s="2" t="s">
        <v>1342</v>
      </c>
      <c r="E6424" s="2" t="s">
        <v>57</v>
      </c>
      <c r="F6424" s="2" t="s">
        <v>11760</v>
      </c>
      <c r="G6424" s="3">
        <v>43280</v>
      </c>
      <c r="H6424" s="3">
        <v>43280</v>
      </c>
      <c r="I6424" s="3"/>
    </row>
    <row r="6425" spans="1:9" ht="15.75" thickBot="1">
      <c r="A6425" s="2">
        <v>5891</v>
      </c>
      <c r="B6425" s="2" t="s">
        <v>11606</v>
      </c>
      <c r="C6425" s="26" t="s">
        <v>23038</v>
      </c>
      <c r="D6425" s="2" t="s">
        <v>1342</v>
      </c>
      <c r="E6425" s="2" t="s">
        <v>57</v>
      </c>
      <c r="F6425" s="2" t="s">
        <v>11605</v>
      </c>
      <c r="G6425" s="3">
        <v>43280</v>
      </c>
      <c r="H6425" s="3">
        <v>43280</v>
      </c>
      <c r="I6425" s="3"/>
    </row>
    <row r="6426" spans="1:9" ht="15.75" thickBot="1">
      <c r="A6426" s="2">
        <v>5892</v>
      </c>
      <c r="B6426" s="2" t="s">
        <v>11608</v>
      </c>
      <c r="C6426" s="26" t="s">
        <v>23039</v>
      </c>
      <c r="D6426" s="2" t="s">
        <v>1342</v>
      </c>
      <c r="E6426" s="2" t="s">
        <v>57</v>
      </c>
      <c r="F6426" s="2" t="s">
        <v>11607</v>
      </c>
      <c r="G6426" s="3">
        <v>43280</v>
      </c>
      <c r="H6426" s="3">
        <v>43280</v>
      </c>
      <c r="I6426" s="3"/>
    </row>
    <row r="6427" spans="1:9" ht="15.75" thickBot="1">
      <c r="A6427" s="2">
        <v>5893</v>
      </c>
      <c r="B6427" s="2" t="s">
        <v>11610</v>
      </c>
      <c r="C6427" s="26" t="s">
        <v>23040</v>
      </c>
      <c r="D6427" s="2" t="s">
        <v>1342</v>
      </c>
      <c r="E6427" s="2" t="s">
        <v>57</v>
      </c>
      <c r="F6427" s="2" t="s">
        <v>11609</v>
      </c>
      <c r="G6427" s="3">
        <v>43280</v>
      </c>
      <c r="H6427" s="3">
        <v>43280</v>
      </c>
      <c r="I6427" s="3"/>
    </row>
    <row r="6428" spans="1:9" ht="15.75" thickBot="1">
      <c r="A6428" s="2">
        <v>5894</v>
      </c>
      <c r="B6428" s="2" t="s">
        <v>11612</v>
      </c>
      <c r="C6428" s="26" t="s">
        <v>23041</v>
      </c>
      <c r="D6428" s="2" t="s">
        <v>1342</v>
      </c>
      <c r="E6428" s="2" t="s">
        <v>57</v>
      </c>
      <c r="F6428" s="2" t="s">
        <v>11611</v>
      </c>
      <c r="G6428" s="3">
        <v>43280</v>
      </c>
      <c r="H6428" s="3">
        <v>43280</v>
      </c>
      <c r="I6428" s="3"/>
    </row>
    <row r="6429" spans="1:9" ht="15.75" thickBot="1">
      <c r="A6429" s="2">
        <v>5906</v>
      </c>
      <c r="B6429" s="2" t="s">
        <v>11636</v>
      </c>
      <c r="C6429" s="26" t="s">
        <v>23042</v>
      </c>
      <c r="D6429" s="2" t="s">
        <v>1342</v>
      </c>
      <c r="E6429" s="2" t="s">
        <v>57</v>
      </c>
      <c r="F6429" s="2" t="s">
        <v>11635</v>
      </c>
      <c r="G6429" s="3">
        <v>43280</v>
      </c>
      <c r="H6429" s="3">
        <v>43280</v>
      </c>
      <c r="I6429" s="3"/>
    </row>
    <row r="6430" spans="1:9" ht="15.75" thickBot="1">
      <c r="A6430" s="2">
        <v>5905</v>
      </c>
      <c r="B6430" s="2" t="s">
        <v>11634</v>
      </c>
      <c r="C6430" s="26" t="s">
        <v>23043</v>
      </c>
      <c r="D6430" s="2" t="s">
        <v>1342</v>
      </c>
      <c r="E6430" s="2" t="s">
        <v>57</v>
      </c>
      <c r="F6430" s="2" t="s">
        <v>11633</v>
      </c>
      <c r="G6430" s="3">
        <v>43280</v>
      </c>
      <c r="H6430" s="3">
        <v>43280</v>
      </c>
      <c r="I6430" s="3"/>
    </row>
    <row r="6431" spans="1:9" ht="15.75" thickBot="1">
      <c r="A6431" s="2">
        <v>5898</v>
      </c>
      <c r="B6431" s="2" t="s">
        <v>11620</v>
      </c>
      <c r="C6431" s="26" t="s">
        <v>23044</v>
      </c>
      <c r="D6431" s="2" t="s">
        <v>1342</v>
      </c>
      <c r="E6431" s="2" t="s">
        <v>57</v>
      </c>
      <c r="F6431" s="2" t="s">
        <v>11619</v>
      </c>
      <c r="G6431" s="3">
        <v>43280</v>
      </c>
      <c r="H6431" s="3">
        <v>43280</v>
      </c>
      <c r="I6431" s="3"/>
    </row>
    <row r="6432" spans="1:9" ht="15.75" thickBot="1">
      <c r="A6432" s="2">
        <v>5902</v>
      </c>
      <c r="B6432" s="2" t="s">
        <v>11628</v>
      </c>
      <c r="C6432" s="26" t="s">
        <v>23045</v>
      </c>
      <c r="D6432" s="2" t="s">
        <v>1342</v>
      </c>
      <c r="E6432" s="2" t="s">
        <v>57</v>
      </c>
      <c r="F6432" s="2" t="s">
        <v>11627</v>
      </c>
      <c r="G6432" s="3">
        <v>43280</v>
      </c>
      <c r="H6432" s="3">
        <v>43280</v>
      </c>
      <c r="I6432" s="3"/>
    </row>
    <row r="6433" spans="1:9" ht="15.75" thickBot="1">
      <c r="A6433" s="2">
        <v>5904</v>
      </c>
      <c r="B6433" s="2" t="s">
        <v>11632</v>
      </c>
      <c r="C6433" s="26" t="s">
        <v>23046</v>
      </c>
      <c r="D6433" s="2" t="s">
        <v>1342</v>
      </c>
      <c r="E6433" s="2" t="s">
        <v>57</v>
      </c>
      <c r="F6433" s="2" t="s">
        <v>11631</v>
      </c>
      <c r="G6433" s="3">
        <v>43280</v>
      </c>
      <c r="H6433" s="3">
        <v>43280</v>
      </c>
      <c r="I6433" s="3"/>
    </row>
    <row r="6434" spans="1:9" ht="15.75" thickBot="1">
      <c r="A6434" s="2">
        <v>5900</v>
      </c>
      <c r="B6434" s="2" t="s">
        <v>11624</v>
      </c>
      <c r="C6434" s="26" t="s">
        <v>23047</v>
      </c>
      <c r="D6434" s="2" t="s">
        <v>1342</v>
      </c>
      <c r="E6434" s="2" t="s">
        <v>57</v>
      </c>
      <c r="F6434" s="2" t="s">
        <v>11623</v>
      </c>
      <c r="G6434" s="3">
        <v>43280</v>
      </c>
      <c r="H6434" s="3">
        <v>43280</v>
      </c>
      <c r="I6434" s="3"/>
    </row>
    <row r="6435" spans="1:9" ht="15.75" thickBot="1">
      <c r="A6435" s="2">
        <v>5901</v>
      </c>
      <c r="B6435" s="2" t="s">
        <v>11626</v>
      </c>
      <c r="C6435" s="26" t="s">
        <v>23048</v>
      </c>
      <c r="D6435" s="2" t="s">
        <v>1342</v>
      </c>
      <c r="E6435" s="2" t="s">
        <v>57</v>
      </c>
      <c r="F6435" s="2" t="s">
        <v>11625</v>
      </c>
      <c r="G6435" s="3">
        <v>43280</v>
      </c>
      <c r="H6435" s="3">
        <v>43280</v>
      </c>
      <c r="I6435" s="3"/>
    </row>
    <row r="6436" spans="1:9" ht="15.75" thickBot="1">
      <c r="A6436" s="2">
        <v>5899</v>
      </c>
      <c r="B6436" s="2" t="s">
        <v>11622</v>
      </c>
      <c r="C6436" s="26" t="s">
        <v>23049</v>
      </c>
      <c r="D6436" s="2" t="s">
        <v>1342</v>
      </c>
      <c r="E6436" s="2" t="s">
        <v>57</v>
      </c>
      <c r="F6436" s="2" t="s">
        <v>11621</v>
      </c>
      <c r="G6436" s="3">
        <v>43280</v>
      </c>
      <c r="H6436" s="3">
        <v>43280</v>
      </c>
      <c r="I6436" s="3"/>
    </row>
    <row r="6437" spans="1:9" ht="15.75" thickBot="1">
      <c r="A6437" s="2">
        <v>5907</v>
      </c>
      <c r="B6437" s="2" t="s">
        <v>11638</v>
      </c>
      <c r="C6437" s="26" t="s">
        <v>23050</v>
      </c>
      <c r="D6437" s="2" t="s">
        <v>1342</v>
      </c>
      <c r="E6437" s="2" t="s">
        <v>57</v>
      </c>
      <c r="F6437" s="2" t="s">
        <v>11637</v>
      </c>
      <c r="G6437" s="3">
        <v>43280</v>
      </c>
      <c r="H6437" s="3">
        <v>43280</v>
      </c>
      <c r="I6437" s="3"/>
    </row>
    <row r="6438" spans="1:9" ht="15.75" thickBot="1">
      <c r="A6438" s="2">
        <v>5903</v>
      </c>
      <c r="B6438" s="2" t="s">
        <v>11630</v>
      </c>
      <c r="C6438" s="26" t="s">
        <v>23051</v>
      </c>
      <c r="D6438" s="2" t="s">
        <v>1342</v>
      </c>
      <c r="E6438" s="2" t="s">
        <v>57</v>
      </c>
      <c r="F6438" s="2" t="s">
        <v>11629</v>
      </c>
      <c r="G6438" s="3">
        <v>43280</v>
      </c>
      <c r="H6438" s="3">
        <v>43280</v>
      </c>
      <c r="I6438" s="3"/>
    </row>
    <row r="6439" spans="1:9" ht="15.75" thickBot="1">
      <c r="A6439" s="2">
        <v>5897</v>
      </c>
      <c r="B6439" s="2" t="s">
        <v>11618</v>
      </c>
      <c r="C6439" s="27" t="s">
        <v>23052</v>
      </c>
      <c r="D6439" s="2" t="s">
        <v>1342</v>
      </c>
      <c r="E6439" s="2" t="s">
        <v>57</v>
      </c>
      <c r="F6439" s="2" t="s">
        <v>11617</v>
      </c>
      <c r="G6439" s="3">
        <v>43280</v>
      </c>
      <c r="H6439" s="3">
        <v>43280</v>
      </c>
      <c r="I6439" s="3"/>
    </row>
    <row r="6440" spans="1:9" ht="15.75" thickBot="1">
      <c r="A6440" s="2">
        <v>5954</v>
      </c>
      <c r="B6440" s="2" t="s">
        <v>11750</v>
      </c>
      <c r="C6440" s="26" t="s">
        <v>11750</v>
      </c>
      <c r="D6440" s="2" t="s">
        <v>1342</v>
      </c>
      <c r="E6440" s="2" t="s">
        <v>57</v>
      </c>
      <c r="F6440" s="2" t="s">
        <v>11749</v>
      </c>
      <c r="G6440" s="3">
        <v>43280</v>
      </c>
      <c r="H6440" s="3">
        <v>43280</v>
      </c>
      <c r="I6440" s="3"/>
    </row>
    <row r="6441" spans="1:9" ht="15.75" thickBot="1">
      <c r="A6441" s="2">
        <v>5955</v>
      </c>
      <c r="B6441" s="2" t="s">
        <v>11752</v>
      </c>
      <c r="C6441" s="26" t="s">
        <v>11752</v>
      </c>
      <c r="D6441" s="2" t="s">
        <v>1342</v>
      </c>
      <c r="E6441" s="2" t="s">
        <v>57</v>
      </c>
      <c r="F6441" s="2" t="s">
        <v>11751</v>
      </c>
      <c r="G6441" s="3">
        <v>43280</v>
      </c>
      <c r="H6441" s="3">
        <v>43280</v>
      </c>
      <c r="I6441" s="3"/>
    </row>
    <row r="6442" spans="1:9" ht="15.75" thickBot="1">
      <c r="A6442" s="2">
        <v>5915</v>
      </c>
      <c r="B6442" s="2" t="s">
        <v>11654</v>
      </c>
      <c r="C6442" s="26" t="s">
        <v>11654</v>
      </c>
      <c r="D6442" s="2" t="s">
        <v>1342</v>
      </c>
      <c r="E6442" s="2" t="s">
        <v>57</v>
      </c>
      <c r="F6442" s="2" t="s">
        <v>11653</v>
      </c>
      <c r="G6442" s="3">
        <v>43280</v>
      </c>
      <c r="H6442" s="3">
        <v>43280</v>
      </c>
      <c r="I6442" s="3"/>
    </row>
    <row r="6443" spans="1:9" ht="15.75" thickBot="1">
      <c r="A6443" s="2">
        <v>5930</v>
      </c>
      <c r="B6443" s="2" t="s">
        <v>11684</v>
      </c>
      <c r="C6443" s="26" t="s">
        <v>23053</v>
      </c>
      <c r="D6443" s="2" t="s">
        <v>1342</v>
      </c>
      <c r="E6443" s="2" t="s">
        <v>57</v>
      </c>
      <c r="F6443" s="2" t="s">
        <v>11683</v>
      </c>
      <c r="G6443" s="3">
        <v>43280</v>
      </c>
      <c r="H6443" s="3">
        <v>43280</v>
      </c>
      <c r="I6443" s="3"/>
    </row>
    <row r="6444" spans="1:9" ht="15.75" thickBot="1">
      <c r="A6444" s="2">
        <v>5914</v>
      </c>
      <c r="B6444" s="2" t="s">
        <v>11652</v>
      </c>
      <c r="C6444" s="26" t="s">
        <v>23054</v>
      </c>
      <c r="D6444" s="2" t="s">
        <v>1342</v>
      </c>
      <c r="E6444" s="2" t="s">
        <v>57</v>
      </c>
      <c r="F6444" s="2" t="s">
        <v>11651</v>
      </c>
      <c r="G6444" s="3">
        <v>43280</v>
      </c>
      <c r="H6444" s="3">
        <v>43280</v>
      </c>
      <c r="I6444" s="3"/>
    </row>
    <row r="6445" spans="1:9" ht="15.75" thickBot="1">
      <c r="A6445" s="2">
        <v>5919</v>
      </c>
      <c r="B6445" s="2" t="s">
        <v>11662</v>
      </c>
      <c r="C6445" s="26" t="s">
        <v>23055</v>
      </c>
      <c r="D6445" s="2" t="s">
        <v>1342</v>
      </c>
      <c r="E6445" s="2" t="s">
        <v>57</v>
      </c>
      <c r="F6445" s="2" t="s">
        <v>11661</v>
      </c>
      <c r="G6445" s="3">
        <v>43280</v>
      </c>
      <c r="H6445" s="3">
        <v>43280</v>
      </c>
      <c r="I6445" s="3"/>
    </row>
    <row r="6446" spans="1:9" ht="15.75" thickBot="1">
      <c r="A6446" s="2">
        <v>5916</v>
      </c>
      <c r="B6446" s="2" t="s">
        <v>11656</v>
      </c>
      <c r="C6446" s="26" t="s">
        <v>23056</v>
      </c>
      <c r="D6446" s="2" t="s">
        <v>1342</v>
      </c>
      <c r="E6446" s="2" t="s">
        <v>57</v>
      </c>
      <c r="F6446" s="2" t="s">
        <v>11655</v>
      </c>
      <c r="G6446" s="3">
        <v>43280</v>
      </c>
      <c r="H6446" s="3">
        <v>43280</v>
      </c>
      <c r="I6446" s="3"/>
    </row>
    <row r="6447" spans="1:9" ht="15.75" thickBot="1">
      <c r="A6447" s="2">
        <v>5918</v>
      </c>
      <c r="B6447" s="2" t="s">
        <v>11660</v>
      </c>
      <c r="C6447" s="26" t="s">
        <v>23057</v>
      </c>
      <c r="D6447" s="2" t="s">
        <v>1342</v>
      </c>
      <c r="E6447" s="2" t="s">
        <v>57</v>
      </c>
      <c r="F6447" s="2" t="s">
        <v>11659</v>
      </c>
      <c r="G6447" s="3">
        <v>43280</v>
      </c>
      <c r="H6447" s="3">
        <v>43280</v>
      </c>
      <c r="I6447" s="3"/>
    </row>
    <row r="6448" spans="1:9" ht="15.75" thickBot="1">
      <c r="A6448" s="2">
        <v>5913</v>
      </c>
      <c r="B6448" s="2" t="s">
        <v>11650</v>
      </c>
      <c r="C6448" s="26" t="s">
        <v>23058</v>
      </c>
      <c r="D6448" s="2" t="s">
        <v>1342</v>
      </c>
      <c r="E6448" s="2" t="s">
        <v>57</v>
      </c>
      <c r="F6448" s="2" t="s">
        <v>11649</v>
      </c>
      <c r="G6448" s="3">
        <v>43280</v>
      </c>
      <c r="H6448" s="3">
        <v>43280</v>
      </c>
      <c r="I6448" s="3"/>
    </row>
    <row r="6449" spans="1:9" ht="15.75" thickBot="1">
      <c r="A6449" s="2">
        <v>5912</v>
      </c>
      <c r="B6449" s="2" t="s">
        <v>11648</v>
      </c>
      <c r="C6449" s="26" t="s">
        <v>23059</v>
      </c>
      <c r="D6449" s="2" t="s">
        <v>1342</v>
      </c>
      <c r="E6449" s="2" t="s">
        <v>57</v>
      </c>
      <c r="F6449" s="2" t="s">
        <v>11647</v>
      </c>
      <c r="G6449" s="3">
        <v>43280</v>
      </c>
      <c r="H6449" s="3">
        <v>43280</v>
      </c>
      <c r="I6449" s="3"/>
    </row>
    <row r="6450" spans="1:9" ht="15.75" thickBot="1">
      <c r="A6450" s="2">
        <v>5917</v>
      </c>
      <c r="B6450" s="2" t="s">
        <v>11658</v>
      </c>
      <c r="C6450" s="26" t="s">
        <v>23060</v>
      </c>
      <c r="D6450" s="2" t="s">
        <v>1342</v>
      </c>
      <c r="E6450" s="2" t="s">
        <v>57</v>
      </c>
      <c r="F6450" s="2" t="s">
        <v>11657</v>
      </c>
      <c r="G6450" s="3">
        <v>43280</v>
      </c>
      <c r="H6450" s="3">
        <v>43280</v>
      </c>
      <c r="I6450" s="3"/>
    </row>
    <row r="6451" spans="1:9" ht="15.75" thickBot="1">
      <c r="A6451" s="2">
        <v>5920</v>
      </c>
      <c r="B6451" s="2" t="s">
        <v>11664</v>
      </c>
      <c r="C6451" s="26" t="s">
        <v>23061</v>
      </c>
      <c r="D6451" s="2" t="s">
        <v>1342</v>
      </c>
      <c r="E6451" s="2" t="s">
        <v>57</v>
      </c>
      <c r="F6451" s="2" t="s">
        <v>11663</v>
      </c>
      <c r="G6451" s="3">
        <v>43280</v>
      </c>
      <c r="H6451" s="3">
        <v>43280</v>
      </c>
      <c r="I6451" s="3"/>
    </row>
    <row r="6452" spans="1:9" ht="15.75" thickBot="1">
      <c r="A6452" s="2">
        <v>5921</v>
      </c>
      <c r="B6452" s="2" t="s">
        <v>11666</v>
      </c>
      <c r="C6452" s="26" t="s">
        <v>23062</v>
      </c>
      <c r="D6452" s="2" t="s">
        <v>1342</v>
      </c>
      <c r="E6452" s="2" t="s">
        <v>57</v>
      </c>
      <c r="F6452" s="2" t="s">
        <v>11665</v>
      </c>
      <c r="G6452" s="3">
        <v>43280</v>
      </c>
      <c r="H6452" s="3">
        <v>43280</v>
      </c>
      <c r="I6452" s="3"/>
    </row>
    <row r="6453" spans="1:9" ht="15.75" thickBot="1">
      <c r="A6453" s="2">
        <v>5922</v>
      </c>
      <c r="B6453" s="2" t="s">
        <v>11668</v>
      </c>
      <c r="C6453" s="26" t="s">
        <v>23063</v>
      </c>
      <c r="D6453" s="2" t="s">
        <v>1342</v>
      </c>
      <c r="E6453" s="2" t="s">
        <v>57</v>
      </c>
      <c r="F6453" s="2" t="s">
        <v>11667</v>
      </c>
      <c r="G6453" s="3">
        <v>43280</v>
      </c>
      <c r="H6453" s="3">
        <v>43280</v>
      </c>
      <c r="I6453" s="3"/>
    </row>
    <row r="6454" spans="1:9" ht="15.75" thickBot="1">
      <c r="A6454" s="2">
        <v>5923</v>
      </c>
      <c r="B6454" s="2" t="s">
        <v>11670</v>
      </c>
      <c r="C6454" s="26" t="s">
        <v>23064</v>
      </c>
      <c r="D6454" s="2" t="s">
        <v>1342</v>
      </c>
      <c r="E6454" s="2" t="s">
        <v>57</v>
      </c>
      <c r="F6454" s="2" t="s">
        <v>11669</v>
      </c>
      <c r="G6454" s="3">
        <v>43280</v>
      </c>
      <c r="H6454" s="3">
        <v>43280</v>
      </c>
      <c r="I6454" s="3"/>
    </row>
    <row r="6455" spans="1:9" ht="15.75" thickBot="1">
      <c r="A6455" s="2">
        <v>5924</v>
      </c>
      <c r="B6455" s="2" t="s">
        <v>11672</v>
      </c>
      <c r="C6455" s="26" t="s">
        <v>23065</v>
      </c>
      <c r="D6455" s="2" t="s">
        <v>1342</v>
      </c>
      <c r="E6455" s="2" t="s">
        <v>57</v>
      </c>
      <c r="F6455" s="2" t="s">
        <v>11671</v>
      </c>
      <c r="G6455" s="3">
        <v>43280</v>
      </c>
      <c r="H6455" s="3">
        <v>43280</v>
      </c>
      <c r="I6455" s="3"/>
    </row>
    <row r="6456" spans="1:9" ht="15.75" thickBot="1">
      <c r="A6456" s="2">
        <v>5925</v>
      </c>
      <c r="B6456" s="2" t="s">
        <v>11674</v>
      </c>
      <c r="C6456" s="26" t="s">
        <v>23066</v>
      </c>
      <c r="D6456" s="2" t="s">
        <v>1342</v>
      </c>
      <c r="E6456" s="2" t="s">
        <v>57</v>
      </c>
      <c r="F6456" s="2" t="s">
        <v>11673</v>
      </c>
      <c r="G6456" s="3">
        <v>43280</v>
      </c>
      <c r="H6456" s="3">
        <v>43280</v>
      </c>
      <c r="I6456" s="3"/>
    </row>
    <row r="6457" spans="1:9" ht="15.75" thickBot="1">
      <c r="A6457" s="2">
        <v>5926</v>
      </c>
      <c r="B6457" s="2" t="s">
        <v>11676</v>
      </c>
      <c r="C6457" s="26" t="s">
        <v>23067</v>
      </c>
      <c r="D6457" s="2" t="s">
        <v>1342</v>
      </c>
      <c r="E6457" s="2" t="s">
        <v>57</v>
      </c>
      <c r="F6457" s="2" t="s">
        <v>11675</v>
      </c>
      <c r="G6457" s="3">
        <v>43280</v>
      </c>
      <c r="H6457" s="3">
        <v>43280</v>
      </c>
      <c r="I6457" s="3"/>
    </row>
    <row r="6458" spans="1:9" ht="15.75" thickBot="1">
      <c r="A6458" s="2">
        <v>5927</v>
      </c>
      <c r="B6458" s="2" t="s">
        <v>11678</v>
      </c>
      <c r="C6458" s="26" t="s">
        <v>23068</v>
      </c>
      <c r="D6458" s="2" t="s">
        <v>1342</v>
      </c>
      <c r="E6458" s="2" t="s">
        <v>57</v>
      </c>
      <c r="F6458" s="2" t="s">
        <v>11677</v>
      </c>
      <c r="G6458" s="3">
        <v>43280</v>
      </c>
      <c r="H6458" s="3">
        <v>43280</v>
      </c>
      <c r="I6458" s="3"/>
    </row>
    <row r="6459" spans="1:9" ht="15.75" thickBot="1">
      <c r="A6459" s="2">
        <v>5928</v>
      </c>
      <c r="B6459" s="2" t="s">
        <v>11680</v>
      </c>
      <c r="C6459" s="26" t="s">
        <v>23069</v>
      </c>
      <c r="D6459" s="2" t="s">
        <v>1342</v>
      </c>
      <c r="E6459" s="2" t="s">
        <v>57</v>
      </c>
      <c r="F6459" s="2" t="s">
        <v>11679</v>
      </c>
      <c r="G6459" s="3">
        <v>43280</v>
      </c>
      <c r="H6459" s="3">
        <v>43280</v>
      </c>
      <c r="I6459" s="3"/>
    </row>
    <row r="6460" spans="1:9" ht="15.75" thickBot="1">
      <c r="A6460" s="2">
        <v>5929</v>
      </c>
      <c r="B6460" s="2" t="s">
        <v>11682</v>
      </c>
      <c r="C6460" s="26" t="s">
        <v>23070</v>
      </c>
      <c r="D6460" s="2" t="s">
        <v>1342</v>
      </c>
      <c r="E6460" s="2" t="s">
        <v>57</v>
      </c>
      <c r="F6460" s="2" t="s">
        <v>11681</v>
      </c>
      <c r="G6460" s="3">
        <v>43280</v>
      </c>
      <c r="H6460" s="3">
        <v>43280</v>
      </c>
      <c r="I6460" s="3"/>
    </row>
    <row r="6461" spans="1:9" ht="15.75" thickBot="1">
      <c r="A6461" s="2">
        <v>5895</v>
      </c>
      <c r="B6461" s="2" t="s">
        <v>11614</v>
      </c>
      <c r="C6461" s="26" t="s">
        <v>23071</v>
      </c>
      <c r="D6461" s="2" t="s">
        <v>1342</v>
      </c>
      <c r="E6461" s="2" t="s">
        <v>57</v>
      </c>
      <c r="F6461" s="2" t="s">
        <v>11613</v>
      </c>
      <c r="G6461" s="3">
        <v>43280</v>
      </c>
      <c r="H6461" s="3">
        <v>43280</v>
      </c>
      <c r="I6461" s="3"/>
    </row>
    <row r="6462" spans="1:9" ht="15.75" thickBot="1">
      <c r="A6462" s="2">
        <v>5896</v>
      </c>
      <c r="B6462" s="2" t="s">
        <v>11616</v>
      </c>
      <c r="C6462" s="26" t="s">
        <v>23072</v>
      </c>
      <c r="D6462" s="2" t="s">
        <v>1342</v>
      </c>
      <c r="E6462" s="2" t="s">
        <v>57</v>
      </c>
      <c r="F6462" s="2" t="s">
        <v>11615</v>
      </c>
      <c r="G6462" s="3">
        <v>43280</v>
      </c>
      <c r="H6462" s="3">
        <v>43280</v>
      </c>
      <c r="I6462" s="3"/>
    </row>
    <row r="6463" spans="1:9" ht="15.75" thickBot="1">
      <c r="A6463" s="2">
        <v>5956</v>
      </c>
      <c r="B6463" s="2" t="s">
        <v>11754</v>
      </c>
      <c r="C6463" s="26" t="s">
        <v>23073</v>
      </c>
      <c r="D6463" s="2" t="s">
        <v>1342</v>
      </c>
      <c r="E6463" s="2" t="s">
        <v>57</v>
      </c>
      <c r="F6463" s="2" t="s">
        <v>11753</v>
      </c>
      <c r="G6463" s="3">
        <v>43280</v>
      </c>
      <c r="H6463" s="3">
        <v>43280</v>
      </c>
      <c r="I6463" s="3"/>
    </row>
    <row r="6464" spans="1:9" ht="15.75" thickBot="1">
      <c r="A6464" s="2">
        <v>5933</v>
      </c>
      <c r="B6464" s="2" t="s">
        <v>11690</v>
      </c>
      <c r="C6464" s="26" t="s">
        <v>23074</v>
      </c>
      <c r="D6464" s="2" t="s">
        <v>1342</v>
      </c>
      <c r="E6464" s="2" t="s">
        <v>57</v>
      </c>
      <c r="F6464" s="2" t="s">
        <v>11689</v>
      </c>
      <c r="G6464" s="3">
        <v>43280</v>
      </c>
      <c r="H6464" s="3">
        <v>43280</v>
      </c>
      <c r="I6464" s="3"/>
    </row>
    <row r="6465" spans="1:9" ht="15.75" thickBot="1">
      <c r="A6465" s="2">
        <v>5889</v>
      </c>
      <c r="B6465" s="2" t="s">
        <v>11602</v>
      </c>
      <c r="C6465" s="26" t="s">
        <v>23075</v>
      </c>
      <c r="D6465" s="2" t="s">
        <v>1342</v>
      </c>
      <c r="E6465" s="2" t="s">
        <v>57</v>
      </c>
      <c r="F6465" s="2" t="s">
        <v>11601</v>
      </c>
      <c r="G6465" s="3">
        <v>43280</v>
      </c>
      <c r="H6465" s="3">
        <v>43280</v>
      </c>
      <c r="I6465" s="3"/>
    </row>
    <row r="6466" spans="1:9" ht="15.75" thickBot="1">
      <c r="A6466" s="2">
        <v>5994</v>
      </c>
      <c r="B6466" s="2" t="s">
        <v>11860</v>
      </c>
      <c r="C6466" s="26" t="s">
        <v>11860</v>
      </c>
      <c r="D6466" s="2" t="s">
        <v>1342</v>
      </c>
      <c r="E6466" s="2" t="s">
        <v>57</v>
      </c>
      <c r="F6466" s="2" t="s">
        <v>11859</v>
      </c>
      <c r="G6466" s="3">
        <v>43427</v>
      </c>
      <c r="H6466" s="3">
        <v>43427</v>
      </c>
      <c r="I6466" s="3"/>
    </row>
    <row r="6467" spans="1:9" ht="15.75" thickBot="1">
      <c r="A6467" s="2">
        <v>6031</v>
      </c>
      <c r="B6467" s="2" t="s">
        <v>11968</v>
      </c>
      <c r="C6467" s="26" t="s">
        <v>11968</v>
      </c>
      <c r="D6467" s="2" t="s">
        <v>1342</v>
      </c>
      <c r="E6467" s="2" t="s">
        <v>57</v>
      </c>
      <c r="F6467" s="2" t="s">
        <v>11967</v>
      </c>
      <c r="G6467" s="3">
        <v>43644</v>
      </c>
      <c r="H6467" s="3">
        <v>43644</v>
      </c>
      <c r="I6467" s="3"/>
    </row>
    <row r="6468" spans="1:9" ht="15.75" thickBot="1">
      <c r="A6468" s="2">
        <v>6022</v>
      </c>
      <c r="B6468" s="2" t="s">
        <v>11942</v>
      </c>
      <c r="C6468" s="26" t="s">
        <v>23076</v>
      </c>
      <c r="D6468" s="2" t="s">
        <v>1342</v>
      </c>
      <c r="E6468" s="2" t="s">
        <v>57</v>
      </c>
      <c r="F6468" s="2" t="s">
        <v>11941</v>
      </c>
      <c r="G6468" s="3">
        <v>43644</v>
      </c>
      <c r="H6468" s="3">
        <v>43644</v>
      </c>
      <c r="I6468" s="3"/>
    </row>
    <row r="6469" spans="1:9" ht="15.75" thickBot="1">
      <c r="A6469" s="2">
        <v>6049</v>
      </c>
      <c r="B6469" s="2" t="s">
        <v>12012</v>
      </c>
      <c r="C6469" s="26" t="s">
        <v>12012</v>
      </c>
      <c r="D6469" s="2" t="s">
        <v>1342</v>
      </c>
      <c r="E6469" s="2" t="s">
        <v>57</v>
      </c>
      <c r="F6469" s="2" t="s">
        <v>12011</v>
      </c>
      <c r="G6469" s="3">
        <v>43791</v>
      </c>
      <c r="H6469" s="3">
        <v>43791</v>
      </c>
      <c r="I6469" s="3"/>
    </row>
    <row r="6470" spans="1:9" ht="15.75" thickBot="1">
      <c r="A6470" s="2">
        <v>6048</v>
      </c>
      <c r="B6470" s="2" t="s">
        <v>12010</v>
      </c>
      <c r="C6470" s="26" t="s">
        <v>23077</v>
      </c>
      <c r="D6470" s="2" t="s">
        <v>1342</v>
      </c>
      <c r="E6470" s="2" t="s">
        <v>57</v>
      </c>
      <c r="F6470" s="2" t="s">
        <v>12009</v>
      </c>
      <c r="G6470" s="3">
        <v>43791</v>
      </c>
      <c r="H6470" s="3">
        <v>43791</v>
      </c>
      <c r="I6470" s="3"/>
    </row>
    <row r="6471" spans="1:9" ht="15.75" thickBot="1">
      <c r="A6471" s="2">
        <v>6037</v>
      </c>
      <c r="B6471" s="2" t="s">
        <v>11985</v>
      </c>
      <c r="C6471" s="26" t="s">
        <v>23078</v>
      </c>
      <c r="D6471" s="2" t="s">
        <v>1342</v>
      </c>
      <c r="E6471" s="2" t="s">
        <v>57</v>
      </c>
      <c r="F6471" s="2" t="s">
        <v>11984</v>
      </c>
      <c r="G6471" s="3">
        <v>43791</v>
      </c>
      <c r="H6471" s="3">
        <v>43791</v>
      </c>
      <c r="I6471" s="3"/>
    </row>
    <row r="6472" spans="1:9" ht="15.75" thickBot="1">
      <c r="A6472" s="2">
        <v>6050</v>
      </c>
      <c r="B6472" s="2" t="s">
        <v>12014</v>
      </c>
      <c r="C6472" s="27" t="s">
        <v>23079</v>
      </c>
      <c r="D6472" s="2" t="s">
        <v>1342</v>
      </c>
      <c r="E6472" s="2" t="s">
        <v>57</v>
      </c>
      <c r="F6472" s="2" t="s">
        <v>12013</v>
      </c>
      <c r="G6472" s="3">
        <v>43791</v>
      </c>
      <c r="H6472" s="3">
        <v>44372</v>
      </c>
      <c r="I6472" s="3">
        <v>44372</v>
      </c>
    </row>
    <row r="6473" spans="1:9" ht="15.75" thickBot="1">
      <c r="A6473" s="2">
        <v>6038</v>
      </c>
      <c r="B6473" s="2" t="s">
        <v>11987</v>
      </c>
      <c r="C6473" s="26" t="s">
        <v>23080</v>
      </c>
      <c r="D6473" s="2" t="s">
        <v>1342</v>
      </c>
      <c r="E6473" s="2" t="s">
        <v>57</v>
      </c>
      <c r="F6473" s="2" t="s">
        <v>11986</v>
      </c>
      <c r="G6473" s="3">
        <v>43791</v>
      </c>
      <c r="H6473" s="3">
        <v>43791</v>
      </c>
      <c r="I6473" s="3"/>
    </row>
    <row r="6474" spans="1:9" ht="15.75" thickBot="1">
      <c r="A6474" s="2">
        <v>6046</v>
      </c>
      <c r="B6474" s="2" t="s">
        <v>12005</v>
      </c>
      <c r="C6474" s="26" t="s">
        <v>23081</v>
      </c>
      <c r="D6474" s="2" t="s">
        <v>1342</v>
      </c>
      <c r="E6474" s="2" t="s">
        <v>57</v>
      </c>
      <c r="F6474" s="2" t="s">
        <v>12004</v>
      </c>
      <c r="G6474" s="3">
        <v>43791</v>
      </c>
      <c r="H6474" s="3">
        <v>43791</v>
      </c>
      <c r="I6474" s="3"/>
    </row>
    <row r="6475" spans="1:9" ht="15.75" thickBot="1">
      <c r="A6475" s="2">
        <v>6100</v>
      </c>
      <c r="B6475" s="2" t="s">
        <v>12155</v>
      </c>
      <c r="C6475" s="26" t="s">
        <v>23082</v>
      </c>
      <c r="D6475" s="2" t="s">
        <v>1342</v>
      </c>
      <c r="E6475" s="2" t="s">
        <v>57</v>
      </c>
      <c r="F6475" s="2" t="s">
        <v>12154</v>
      </c>
      <c r="G6475" s="3">
        <v>44008</v>
      </c>
      <c r="H6475" s="3">
        <v>44008</v>
      </c>
      <c r="I6475" s="3"/>
    </row>
    <row r="6476" spans="1:9" ht="15.75" thickBot="1">
      <c r="A6476" s="2">
        <v>6101</v>
      </c>
      <c r="B6476" s="2" t="s">
        <v>12157</v>
      </c>
      <c r="C6476" s="27" t="s">
        <v>12157</v>
      </c>
      <c r="D6476" s="2" t="s">
        <v>1342</v>
      </c>
      <c r="E6476" s="2" t="s">
        <v>57</v>
      </c>
      <c r="F6476" s="2" t="s">
        <v>12156</v>
      </c>
      <c r="G6476" s="3">
        <v>44008</v>
      </c>
      <c r="H6476" s="3">
        <v>44008</v>
      </c>
      <c r="I6476" s="3"/>
    </row>
    <row r="6477" spans="1:9" ht="15.75" thickBot="1">
      <c r="A6477" s="2">
        <v>6105</v>
      </c>
      <c r="B6477" s="2" t="s">
        <v>12165</v>
      </c>
      <c r="C6477" s="27" t="s">
        <v>23083</v>
      </c>
      <c r="D6477" s="2" t="s">
        <v>1342</v>
      </c>
      <c r="E6477" s="2" t="s">
        <v>57</v>
      </c>
      <c r="F6477" s="2" t="s">
        <v>12164</v>
      </c>
      <c r="G6477" s="3">
        <v>44008</v>
      </c>
      <c r="H6477" s="3">
        <v>44008</v>
      </c>
      <c r="I6477" s="3"/>
    </row>
    <row r="6478" spans="1:9" ht="15.75" thickBot="1">
      <c r="A6478" s="2">
        <v>6107</v>
      </c>
      <c r="B6478" s="2" t="s">
        <v>12169</v>
      </c>
      <c r="C6478" s="27" t="s">
        <v>12169</v>
      </c>
      <c r="D6478" s="2" t="s">
        <v>1342</v>
      </c>
      <c r="E6478" s="2" t="s">
        <v>57</v>
      </c>
      <c r="F6478" s="2" t="s">
        <v>12168</v>
      </c>
      <c r="G6478" s="3">
        <v>44008</v>
      </c>
      <c r="H6478" s="3">
        <v>44008</v>
      </c>
      <c r="I6478" s="3"/>
    </row>
    <row r="6479" spans="1:9" ht="15.75" thickBot="1">
      <c r="A6479" s="2">
        <v>6108</v>
      </c>
      <c r="B6479" s="2" t="s">
        <v>12171</v>
      </c>
      <c r="C6479" s="26" t="s">
        <v>23084</v>
      </c>
      <c r="D6479" s="2" t="s">
        <v>1342</v>
      </c>
      <c r="E6479" s="2" t="s">
        <v>57</v>
      </c>
      <c r="F6479" s="2" t="s">
        <v>12170</v>
      </c>
      <c r="G6479" s="3">
        <v>44008</v>
      </c>
      <c r="H6479" s="3">
        <v>44008</v>
      </c>
      <c r="I6479" s="3"/>
    </row>
    <row r="6480" spans="1:9" ht="15.75" thickBot="1">
      <c r="A6480" s="2">
        <v>6109</v>
      </c>
      <c r="B6480" s="2" t="s">
        <v>12173</v>
      </c>
      <c r="C6480" s="27" t="s">
        <v>23085</v>
      </c>
      <c r="D6480" s="2" t="s">
        <v>1342</v>
      </c>
      <c r="E6480" s="2" t="s">
        <v>57</v>
      </c>
      <c r="F6480" s="2" t="s">
        <v>12172</v>
      </c>
      <c r="G6480" s="3">
        <v>44008</v>
      </c>
      <c r="H6480" s="3">
        <v>44008</v>
      </c>
      <c r="I6480" s="3"/>
    </row>
    <row r="6481" spans="1:9" ht="15.75" thickBot="1">
      <c r="A6481" s="2">
        <v>6106</v>
      </c>
      <c r="B6481" s="2" t="s">
        <v>12167</v>
      </c>
      <c r="C6481" s="27" t="s">
        <v>12167</v>
      </c>
      <c r="D6481" s="2" t="s">
        <v>1342</v>
      </c>
      <c r="E6481" s="2" t="s">
        <v>57</v>
      </c>
      <c r="F6481" s="2" t="s">
        <v>12166</v>
      </c>
      <c r="G6481" s="3">
        <v>44008</v>
      </c>
      <c r="H6481" s="3">
        <v>44008</v>
      </c>
      <c r="I6481" s="3"/>
    </row>
    <row r="6482" spans="1:9" ht="15.75" thickBot="1">
      <c r="A6482" s="2">
        <v>6103</v>
      </c>
      <c r="B6482" s="2" t="s">
        <v>12161</v>
      </c>
      <c r="C6482" s="26" t="s">
        <v>23086</v>
      </c>
      <c r="D6482" s="2" t="s">
        <v>1342</v>
      </c>
      <c r="E6482" s="2" t="s">
        <v>57</v>
      </c>
      <c r="F6482" s="2" t="s">
        <v>12160</v>
      </c>
      <c r="G6482" s="3">
        <v>44008</v>
      </c>
      <c r="H6482" s="3">
        <v>44008</v>
      </c>
      <c r="I6482" s="3"/>
    </row>
    <row r="6483" spans="1:9" ht="15.75" thickBot="1">
      <c r="A6483" s="2">
        <v>6104</v>
      </c>
      <c r="B6483" s="2" t="s">
        <v>12163</v>
      </c>
      <c r="C6483" s="27" t="s">
        <v>12163</v>
      </c>
      <c r="D6483" s="2" t="s">
        <v>1342</v>
      </c>
      <c r="E6483" s="2" t="s">
        <v>57</v>
      </c>
      <c r="F6483" s="2" t="s">
        <v>12162</v>
      </c>
      <c r="G6483" s="3">
        <v>44008</v>
      </c>
      <c r="H6483" s="3">
        <v>44008</v>
      </c>
      <c r="I6483" s="3"/>
    </row>
    <row r="6484" spans="1:9" ht="15.75" thickBot="1">
      <c r="A6484" s="2">
        <v>6102</v>
      </c>
      <c r="B6484" s="2" t="s">
        <v>12159</v>
      </c>
      <c r="C6484" s="27" t="s">
        <v>23087</v>
      </c>
      <c r="D6484" s="2" t="s">
        <v>1342</v>
      </c>
      <c r="E6484" s="2" t="s">
        <v>57</v>
      </c>
      <c r="F6484" s="2" t="s">
        <v>12158</v>
      </c>
      <c r="G6484" s="3">
        <v>44008</v>
      </c>
      <c r="H6484" s="3">
        <v>44008</v>
      </c>
      <c r="I6484" s="3"/>
    </row>
    <row r="6485" spans="1:9" ht="15.75" thickBot="1">
      <c r="A6485" s="2">
        <v>6496</v>
      </c>
      <c r="B6485" s="2" t="s">
        <v>13321</v>
      </c>
      <c r="C6485" s="26" t="s">
        <v>23088</v>
      </c>
      <c r="D6485" s="2" t="s">
        <v>1342</v>
      </c>
      <c r="E6485" s="2" t="s">
        <v>57</v>
      </c>
      <c r="F6485" s="2" t="s">
        <v>13320</v>
      </c>
      <c r="G6485" s="3">
        <v>44155</v>
      </c>
      <c r="H6485" s="3">
        <v>44155</v>
      </c>
      <c r="I6485" s="3"/>
    </row>
    <row r="6486" spans="1:9" ht="15.75" thickBot="1">
      <c r="A6486" s="2">
        <v>6749</v>
      </c>
      <c r="B6486" s="2" t="s">
        <v>14015</v>
      </c>
      <c r="C6486" s="27" t="s">
        <v>23089</v>
      </c>
      <c r="D6486" s="2" t="s">
        <v>1342</v>
      </c>
      <c r="E6486" s="2" t="s">
        <v>57</v>
      </c>
      <c r="F6486" s="2" t="s">
        <v>14014</v>
      </c>
      <c r="G6486" s="3">
        <v>44372</v>
      </c>
      <c r="H6486" s="3">
        <v>44372</v>
      </c>
      <c r="I6486" s="3"/>
    </row>
    <row r="6487" spans="1:9" ht="15.75" thickBot="1">
      <c r="A6487" s="2">
        <v>6563</v>
      </c>
      <c r="B6487" s="2" t="s">
        <v>13487</v>
      </c>
      <c r="C6487" s="26" t="s">
        <v>13487</v>
      </c>
      <c r="D6487" s="2" t="s">
        <v>1342</v>
      </c>
      <c r="E6487" s="2" t="s">
        <v>57</v>
      </c>
      <c r="F6487" s="2" t="s">
        <v>13486</v>
      </c>
      <c r="G6487" s="3">
        <v>44372</v>
      </c>
      <c r="H6487" s="3">
        <v>44372</v>
      </c>
      <c r="I6487" s="3"/>
    </row>
    <row r="6488" spans="1:9" ht="15.75" thickBot="1">
      <c r="A6488" s="2">
        <v>6566</v>
      </c>
      <c r="B6488" s="2" t="s">
        <v>13493</v>
      </c>
      <c r="C6488" s="27" t="s">
        <v>13493</v>
      </c>
      <c r="D6488" s="2" t="s">
        <v>1342</v>
      </c>
      <c r="E6488" s="2" t="s">
        <v>57</v>
      </c>
      <c r="F6488" s="2" t="s">
        <v>13492</v>
      </c>
      <c r="G6488" s="3">
        <v>44372</v>
      </c>
      <c r="H6488" s="3">
        <v>44372</v>
      </c>
      <c r="I6488" s="3"/>
    </row>
    <row r="6489" spans="1:9" ht="15.75" thickBot="1">
      <c r="A6489" s="2">
        <v>6542</v>
      </c>
      <c r="B6489" s="2" t="s">
        <v>13445</v>
      </c>
      <c r="C6489" s="26" t="s">
        <v>23090</v>
      </c>
      <c r="D6489" s="2" t="s">
        <v>1342</v>
      </c>
      <c r="E6489" s="2" t="s">
        <v>57</v>
      </c>
      <c r="F6489" s="2" t="s">
        <v>13444</v>
      </c>
      <c r="G6489" s="3">
        <v>44372</v>
      </c>
      <c r="H6489" s="3">
        <v>44372</v>
      </c>
      <c r="I6489" s="3"/>
    </row>
    <row r="6490" spans="1:9" ht="15.75" thickBot="1">
      <c r="A6490" s="2">
        <v>6543</v>
      </c>
      <c r="B6490" s="2" t="s">
        <v>13447</v>
      </c>
      <c r="C6490" s="26" t="s">
        <v>23091</v>
      </c>
      <c r="D6490" s="2" t="s">
        <v>1342</v>
      </c>
      <c r="E6490" s="2" t="s">
        <v>57</v>
      </c>
      <c r="F6490" s="2" t="s">
        <v>13446</v>
      </c>
      <c r="G6490" s="3">
        <v>44372</v>
      </c>
      <c r="H6490" s="3">
        <v>44372</v>
      </c>
      <c r="I6490" s="3"/>
    </row>
    <row r="6491" spans="1:9" ht="15.75" thickBot="1">
      <c r="A6491" s="2">
        <v>6544</v>
      </c>
      <c r="B6491" s="2" t="s">
        <v>13449</v>
      </c>
      <c r="C6491" s="26" t="s">
        <v>23092</v>
      </c>
      <c r="D6491" s="2" t="s">
        <v>1342</v>
      </c>
      <c r="E6491" s="2" t="s">
        <v>57</v>
      </c>
      <c r="F6491" s="2" t="s">
        <v>13448</v>
      </c>
      <c r="G6491" s="3">
        <v>44372</v>
      </c>
      <c r="H6491" s="3">
        <v>44372</v>
      </c>
      <c r="I6491" s="3"/>
    </row>
    <row r="6492" spans="1:9" ht="15.75" thickBot="1">
      <c r="A6492" s="2">
        <v>6545</v>
      </c>
      <c r="B6492" s="2" t="s">
        <v>13451</v>
      </c>
      <c r="C6492" s="26" t="s">
        <v>23093</v>
      </c>
      <c r="D6492" s="2" t="s">
        <v>1342</v>
      </c>
      <c r="E6492" s="2" t="s">
        <v>57</v>
      </c>
      <c r="F6492" s="2" t="s">
        <v>13450</v>
      </c>
      <c r="G6492" s="3">
        <v>44372</v>
      </c>
      <c r="H6492" s="3">
        <v>44372</v>
      </c>
      <c r="I6492" s="3"/>
    </row>
    <row r="6493" spans="1:9" ht="15.75" thickBot="1">
      <c r="A6493" s="2">
        <v>6546</v>
      </c>
      <c r="B6493" s="2" t="s">
        <v>13453</v>
      </c>
      <c r="C6493" s="26" t="s">
        <v>23094</v>
      </c>
      <c r="D6493" s="2" t="s">
        <v>1342</v>
      </c>
      <c r="E6493" s="2" t="s">
        <v>57</v>
      </c>
      <c r="F6493" s="2" t="s">
        <v>13452</v>
      </c>
      <c r="G6493" s="3">
        <v>44372</v>
      </c>
      <c r="H6493" s="3">
        <v>44372</v>
      </c>
      <c r="I6493" s="3"/>
    </row>
    <row r="6494" spans="1:9" ht="15.75" thickBot="1">
      <c r="A6494" s="2">
        <v>6547</v>
      </c>
      <c r="B6494" s="2" t="s">
        <v>13455</v>
      </c>
      <c r="C6494" s="26" t="s">
        <v>23095</v>
      </c>
      <c r="D6494" s="2" t="s">
        <v>1342</v>
      </c>
      <c r="E6494" s="2" t="s">
        <v>57</v>
      </c>
      <c r="F6494" s="2" t="s">
        <v>13454</v>
      </c>
      <c r="G6494" s="3">
        <v>44372</v>
      </c>
      <c r="H6494" s="3">
        <v>44372</v>
      </c>
      <c r="I6494" s="3"/>
    </row>
    <row r="6495" spans="1:9" ht="15.75" thickBot="1">
      <c r="A6495" s="2">
        <v>6548</v>
      </c>
      <c r="B6495" s="2" t="s">
        <v>13457</v>
      </c>
      <c r="C6495" s="26" t="s">
        <v>23096</v>
      </c>
      <c r="D6495" s="2" t="s">
        <v>1342</v>
      </c>
      <c r="E6495" s="2" t="s">
        <v>57</v>
      </c>
      <c r="F6495" s="2" t="s">
        <v>13456</v>
      </c>
      <c r="G6495" s="3">
        <v>44372</v>
      </c>
      <c r="H6495" s="3">
        <v>44372</v>
      </c>
      <c r="I6495" s="3"/>
    </row>
    <row r="6496" spans="1:9" ht="15.75" thickBot="1">
      <c r="A6496" s="2">
        <v>6549</v>
      </c>
      <c r="B6496" s="2" t="s">
        <v>13459</v>
      </c>
      <c r="C6496" s="26" t="s">
        <v>23097</v>
      </c>
      <c r="D6496" s="2" t="s">
        <v>1342</v>
      </c>
      <c r="E6496" s="2" t="s">
        <v>57</v>
      </c>
      <c r="F6496" s="2" t="s">
        <v>13458</v>
      </c>
      <c r="G6496" s="3">
        <v>44372</v>
      </c>
      <c r="H6496" s="3">
        <v>44372</v>
      </c>
      <c r="I6496" s="3"/>
    </row>
    <row r="6497" spans="1:9" ht="15.75" thickBot="1">
      <c r="A6497" s="2">
        <v>6550</v>
      </c>
      <c r="B6497" s="2" t="s">
        <v>13461</v>
      </c>
      <c r="C6497" s="26" t="s">
        <v>23098</v>
      </c>
      <c r="D6497" s="2" t="s">
        <v>1342</v>
      </c>
      <c r="E6497" s="2" t="s">
        <v>57</v>
      </c>
      <c r="F6497" s="2" t="s">
        <v>13460</v>
      </c>
      <c r="G6497" s="3">
        <v>44372</v>
      </c>
      <c r="H6497" s="3">
        <v>44372</v>
      </c>
      <c r="I6497" s="3"/>
    </row>
    <row r="6498" spans="1:9" ht="15.75" thickBot="1">
      <c r="A6498" s="2">
        <v>6551</v>
      </c>
      <c r="B6498" s="2" t="s">
        <v>13463</v>
      </c>
      <c r="C6498" s="26" t="s">
        <v>23099</v>
      </c>
      <c r="D6498" s="2" t="s">
        <v>1342</v>
      </c>
      <c r="E6498" s="2" t="s">
        <v>57</v>
      </c>
      <c r="F6498" s="2" t="s">
        <v>13462</v>
      </c>
      <c r="G6498" s="3">
        <v>44372</v>
      </c>
      <c r="H6498" s="3">
        <v>44372</v>
      </c>
      <c r="I6498" s="3"/>
    </row>
    <row r="6499" spans="1:9" ht="15.75" thickBot="1">
      <c r="A6499" s="2">
        <v>6552</v>
      </c>
      <c r="B6499" s="2" t="s">
        <v>13465</v>
      </c>
      <c r="C6499" s="26" t="s">
        <v>23100</v>
      </c>
      <c r="D6499" s="2" t="s">
        <v>1342</v>
      </c>
      <c r="E6499" s="2" t="s">
        <v>57</v>
      </c>
      <c r="F6499" s="2" t="s">
        <v>13464</v>
      </c>
      <c r="G6499" s="3">
        <v>44372</v>
      </c>
      <c r="H6499" s="3">
        <v>44372</v>
      </c>
      <c r="I6499" s="3"/>
    </row>
    <row r="6500" spans="1:9" ht="15.75" thickBot="1">
      <c r="A6500" s="2">
        <v>6553</v>
      </c>
      <c r="B6500" s="2" t="s">
        <v>13467</v>
      </c>
      <c r="C6500" s="26" t="s">
        <v>23101</v>
      </c>
      <c r="D6500" s="2" t="s">
        <v>1342</v>
      </c>
      <c r="E6500" s="2" t="s">
        <v>57</v>
      </c>
      <c r="F6500" s="2" t="s">
        <v>13466</v>
      </c>
      <c r="G6500" s="3">
        <v>44372</v>
      </c>
      <c r="H6500" s="3">
        <v>44372</v>
      </c>
      <c r="I6500" s="3"/>
    </row>
    <row r="6501" spans="1:9" ht="15.75" thickBot="1">
      <c r="A6501" s="2">
        <v>6554</v>
      </c>
      <c r="B6501" s="2" t="s">
        <v>13469</v>
      </c>
      <c r="C6501" s="26" t="s">
        <v>13469</v>
      </c>
      <c r="D6501" s="2" t="s">
        <v>1342</v>
      </c>
      <c r="E6501" s="2" t="s">
        <v>57</v>
      </c>
      <c r="F6501" s="2" t="s">
        <v>13468</v>
      </c>
      <c r="G6501" s="3">
        <v>44372</v>
      </c>
      <c r="H6501" s="3">
        <v>44372</v>
      </c>
      <c r="I6501" s="3"/>
    </row>
    <row r="6502" spans="1:9" ht="15.75" thickBot="1">
      <c r="A6502" s="2">
        <v>6555</v>
      </c>
      <c r="B6502" s="2" t="s">
        <v>13471</v>
      </c>
      <c r="C6502" s="26" t="s">
        <v>23102</v>
      </c>
      <c r="D6502" s="2" t="s">
        <v>1342</v>
      </c>
      <c r="E6502" s="2" t="s">
        <v>57</v>
      </c>
      <c r="F6502" s="2" t="s">
        <v>13470</v>
      </c>
      <c r="G6502" s="3">
        <v>44372</v>
      </c>
      <c r="H6502" s="3">
        <v>44372</v>
      </c>
      <c r="I6502" s="3"/>
    </row>
    <row r="6503" spans="1:9" ht="15.75" thickBot="1">
      <c r="A6503" s="2">
        <v>6556</v>
      </c>
      <c r="B6503" s="2" t="s">
        <v>13473</v>
      </c>
      <c r="C6503" s="26" t="s">
        <v>23103</v>
      </c>
      <c r="D6503" s="2" t="s">
        <v>1342</v>
      </c>
      <c r="E6503" s="2" t="s">
        <v>57</v>
      </c>
      <c r="F6503" s="2" t="s">
        <v>13472</v>
      </c>
      <c r="G6503" s="3">
        <v>44372</v>
      </c>
      <c r="H6503" s="3">
        <v>44372</v>
      </c>
      <c r="I6503" s="3"/>
    </row>
    <row r="6504" spans="1:9" ht="15.75" thickBot="1">
      <c r="A6504" s="2">
        <v>6557</v>
      </c>
      <c r="B6504" s="2" t="s">
        <v>13475</v>
      </c>
      <c r="C6504" s="27" t="s">
        <v>23104</v>
      </c>
      <c r="D6504" s="2" t="s">
        <v>1342</v>
      </c>
      <c r="E6504" s="2" t="s">
        <v>57</v>
      </c>
      <c r="F6504" s="2" t="s">
        <v>13474</v>
      </c>
      <c r="G6504" s="3">
        <v>44372</v>
      </c>
      <c r="H6504" s="3">
        <v>44372</v>
      </c>
      <c r="I6504" s="3"/>
    </row>
    <row r="6505" spans="1:9" ht="15.75" thickBot="1">
      <c r="A6505" s="2">
        <v>6558</v>
      </c>
      <c r="B6505" s="2" t="s">
        <v>13477</v>
      </c>
      <c r="C6505" s="26" t="s">
        <v>23105</v>
      </c>
      <c r="D6505" s="2" t="s">
        <v>1342</v>
      </c>
      <c r="E6505" s="2" t="s">
        <v>57</v>
      </c>
      <c r="F6505" s="2" t="s">
        <v>13476</v>
      </c>
      <c r="G6505" s="3">
        <v>44372</v>
      </c>
      <c r="H6505" s="3">
        <v>44372</v>
      </c>
      <c r="I6505" s="3"/>
    </row>
    <row r="6506" spans="1:9" ht="15.75" thickBot="1">
      <c r="A6506" s="2">
        <v>6559</v>
      </c>
      <c r="B6506" s="2" t="s">
        <v>13479</v>
      </c>
      <c r="C6506" s="26" t="s">
        <v>23106</v>
      </c>
      <c r="D6506" s="2" t="s">
        <v>1342</v>
      </c>
      <c r="E6506" s="2" t="s">
        <v>57</v>
      </c>
      <c r="F6506" s="2" t="s">
        <v>13478</v>
      </c>
      <c r="G6506" s="3">
        <v>44372</v>
      </c>
      <c r="H6506" s="3">
        <v>44372</v>
      </c>
      <c r="I6506" s="3"/>
    </row>
    <row r="6507" spans="1:9" ht="15.75" thickBot="1">
      <c r="A6507" s="2">
        <v>6560</v>
      </c>
      <c r="B6507" s="2" t="s">
        <v>13481</v>
      </c>
      <c r="C6507" s="26" t="s">
        <v>23107</v>
      </c>
      <c r="D6507" s="2" t="s">
        <v>1342</v>
      </c>
      <c r="E6507" s="2" t="s">
        <v>57</v>
      </c>
      <c r="F6507" s="2" t="s">
        <v>13480</v>
      </c>
      <c r="G6507" s="3">
        <v>44372</v>
      </c>
      <c r="H6507" s="3">
        <v>44372</v>
      </c>
      <c r="I6507" s="3"/>
    </row>
    <row r="6508" spans="1:9" ht="15.75" thickBot="1">
      <c r="A6508" s="2">
        <v>6561</v>
      </c>
      <c r="B6508" s="2" t="s">
        <v>13483</v>
      </c>
      <c r="C6508" s="26" t="s">
        <v>23108</v>
      </c>
      <c r="D6508" s="2" t="s">
        <v>1342</v>
      </c>
      <c r="E6508" s="2" t="s">
        <v>57</v>
      </c>
      <c r="F6508" s="2" t="s">
        <v>13482</v>
      </c>
      <c r="G6508" s="3">
        <v>44372</v>
      </c>
      <c r="H6508" s="3">
        <v>44372</v>
      </c>
      <c r="I6508" s="3"/>
    </row>
    <row r="6509" spans="1:9" ht="15.75" thickBot="1">
      <c r="A6509" s="2">
        <v>6565</v>
      </c>
      <c r="B6509" s="2" t="s">
        <v>13491</v>
      </c>
      <c r="C6509" s="27" t="s">
        <v>13491</v>
      </c>
      <c r="D6509" s="2" t="s">
        <v>1342</v>
      </c>
      <c r="E6509" s="2" t="s">
        <v>57</v>
      </c>
      <c r="F6509" s="2" t="s">
        <v>13490</v>
      </c>
      <c r="G6509" s="3">
        <v>44372</v>
      </c>
      <c r="H6509" s="3">
        <v>44372</v>
      </c>
      <c r="I6509" s="3"/>
    </row>
    <row r="6510" spans="1:9" ht="15.75" thickBot="1">
      <c r="A6510" s="2">
        <v>6564</v>
      </c>
      <c r="B6510" s="2" t="s">
        <v>13489</v>
      </c>
      <c r="C6510" s="26" t="s">
        <v>23109</v>
      </c>
      <c r="D6510" s="2" t="s">
        <v>1342</v>
      </c>
      <c r="E6510" s="2" t="s">
        <v>57</v>
      </c>
      <c r="F6510" s="2" t="s">
        <v>13488</v>
      </c>
      <c r="G6510" s="3">
        <v>44372</v>
      </c>
      <c r="H6510" s="3">
        <v>44372</v>
      </c>
      <c r="I6510" s="3"/>
    </row>
    <row r="6511" spans="1:9" ht="15.75" thickBot="1">
      <c r="A6511" s="2">
        <v>6738</v>
      </c>
      <c r="B6511" s="2" t="s">
        <v>13993</v>
      </c>
      <c r="C6511" s="26" t="s">
        <v>23110</v>
      </c>
      <c r="D6511" s="2" t="s">
        <v>1342</v>
      </c>
      <c r="E6511" s="2" t="s">
        <v>57</v>
      </c>
      <c r="F6511" s="2" t="s">
        <v>13992</v>
      </c>
      <c r="G6511" s="3">
        <v>44372</v>
      </c>
      <c r="H6511" s="3">
        <v>44372</v>
      </c>
      <c r="I6511" s="3"/>
    </row>
    <row r="6512" spans="1:9" ht="15.75" thickBot="1">
      <c r="A6512" s="2">
        <v>6864</v>
      </c>
      <c r="B6512" s="2" t="s">
        <v>14260</v>
      </c>
      <c r="C6512" s="27" t="s">
        <v>23111</v>
      </c>
      <c r="D6512" s="2" t="s">
        <v>1342</v>
      </c>
      <c r="E6512" s="2" t="s">
        <v>57</v>
      </c>
      <c r="F6512" s="2" t="s">
        <v>14259</v>
      </c>
      <c r="G6512" s="3">
        <v>44526</v>
      </c>
      <c r="H6512" s="3">
        <v>44526</v>
      </c>
      <c r="I6512" s="3"/>
    </row>
    <row r="6513" spans="1:9" ht="15.75" thickBot="1">
      <c r="A6513" s="2">
        <v>6895</v>
      </c>
      <c r="B6513" s="2" t="s">
        <v>14325</v>
      </c>
      <c r="C6513" s="26" t="s">
        <v>23112</v>
      </c>
      <c r="D6513" s="2" t="s">
        <v>1342</v>
      </c>
      <c r="E6513" s="2" t="s">
        <v>57</v>
      </c>
      <c r="F6513" s="2" t="s">
        <v>14324</v>
      </c>
      <c r="G6513" s="3">
        <v>44526</v>
      </c>
      <c r="H6513" s="3">
        <v>44526</v>
      </c>
      <c r="I6513" s="3"/>
    </row>
    <row r="6514" spans="1:9" ht="15.75" thickBot="1">
      <c r="A6514" s="2">
        <v>6996</v>
      </c>
      <c r="B6514" s="2" t="s">
        <v>17718</v>
      </c>
      <c r="C6514" s="26" t="s">
        <v>23113</v>
      </c>
      <c r="D6514" s="2" t="s">
        <v>1342</v>
      </c>
      <c r="E6514" s="2" t="s">
        <v>57</v>
      </c>
      <c r="F6514" s="2" t="s">
        <v>17719</v>
      </c>
      <c r="G6514" s="3">
        <v>44742.083333333336</v>
      </c>
      <c r="H6514" s="3">
        <v>44743.085752314815</v>
      </c>
      <c r="I6514" s="3"/>
    </row>
    <row r="6515" spans="1:9" ht="15.75" thickBot="1">
      <c r="A6515" s="2">
        <v>6992</v>
      </c>
      <c r="B6515" s="2" t="s">
        <v>17720</v>
      </c>
      <c r="C6515" s="27" t="s">
        <v>23114</v>
      </c>
      <c r="D6515" s="2" t="s">
        <v>1342</v>
      </c>
      <c r="E6515" s="2" t="s">
        <v>57</v>
      </c>
      <c r="F6515" s="2" t="s">
        <v>14715</v>
      </c>
      <c r="G6515" s="3">
        <v>44742.083333333336</v>
      </c>
      <c r="H6515" s="3">
        <v>44743.085752314815</v>
      </c>
      <c r="I6515" s="3"/>
    </row>
    <row r="6516" spans="1:9" ht="15.75" thickBot="1">
      <c r="A6516" s="2">
        <v>6991</v>
      </c>
      <c r="B6516" s="2" t="s">
        <v>17721</v>
      </c>
      <c r="C6516" s="27" t="s">
        <v>23115</v>
      </c>
      <c r="D6516" s="2" t="s">
        <v>1342</v>
      </c>
      <c r="E6516" s="2" t="s">
        <v>57</v>
      </c>
      <c r="F6516" s="2" t="s">
        <v>17722</v>
      </c>
      <c r="G6516" s="3">
        <v>44742.083333333336</v>
      </c>
      <c r="H6516" s="3">
        <v>44743.085763888892</v>
      </c>
      <c r="I6516" s="3"/>
    </row>
    <row r="6517" spans="1:9" ht="15.75" thickBot="1">
      <c r="A6517" s="2">
        <v>7007</v>
      </c>
      <c r="B6517" s="2" t="s">
        <v>17723</v>
      </c>
      <c r="C6517" s="27" t="s">
        <v>23116</v>
      </c>
      <c r="D6517" s="2" t="s">
        <v>1342</v>
      </c>
      <c r="E6517" s="2" t="s">
        <v>57</v>
      </c>
      <c r="F6517" s="2" t="s">
        <v>17724</v>
      </c>
      <c r="G6517" s="3">
        <v>44742.083333333336</v>
      </c>
      <c r="H6517" s="3">
        <v>44743.085763888892</v>
      </c>
      <c r="I6517" s="3"/>
    </row>
    <row r="6518" spans="1:9" ht="15.75" thickBot="1">
      <c r="A6518" s="2">
        <v>6993</v>
      </c>
      <c r="B6518" s="2" t="s">
        <v>17725</v>
      </c>
      <c r="C6518" s="27" t="s">
        <v>23117</v>
      </c>
      <c r="D6518" s="2" t="s">
        <v>1342</v>
      </c>
      <c r="E6518" s="2" t="s">
        <v>57</v>
      </c>
      <c r="F6518" s="2" t="s">
        <v>17726</v>
      </c>
      <c r="G6518" s="3">
        <v>44742.083333333336</v>
      </c>
      <c r="H6518" s="3">
        <v>44743.085775462961</v>
      </c>
      <c r="I6518" s="3"/>
    </row>
    <row r="6519" spans="1:9" ht="15.75" thickBot="1">
      <c r="A6519" s="2">
        <v>6994</v>
      </c>
      <c r="B6519" s="2" t="s">
        <v>17727</v>
      </c>
      <c r="C6519" s="27" t="s">
        <v>23118</v>
      </c>
      <c r="D6519" s="2" t="s">
        <v>1342</v>
      </c>
      <c r="E6519" s="2" t="s">
        <v>57</v>
      </c>
      <c r="F6519" s="2" t="s">
        <v>17728</v>
      </c>
      <c r="G6519" s="3">
        <v>44742.083333333336</v>
      </c>
      <c r="H6519" s="3">
        <v>44743.085775462961</v>
      </c>
      <c r="I6519" s="3"/>
    </row>
    <row r="6520" spans="1:9" ht="15.75" thickBot="1">
      <c r="A6520" s="2">
        <v>7006</v>
      </c>
      <c r="B6520" s="2" t="s">
        <v>17729</v>
      </c>
      <c r="C6520" s="27" t="s">
        <v>17729</v>
      </c>
      <c r="D6520" s="2" t="s">
        <v>1342</v>
      </c>
      <c r="E6520" s="2" t="s">
        <v>57</v>
      </c>
      <c r="F6520" s="2" t="s">
        <v>17730</v>
      </c>
      <c r="G6520" s="3">
        <v>44742.083333333336</v>
      </c>
      <c r="H6520" s="3">
        <v>44743.085775462961</v>
      </c>
      <c r="I6520" s="3"/>
    </row>
    <row r="6521" spans="1:9" ht="15.75" thickBot="1">
      <c r="A6521" s="2">
        <v>6998</v>
      </c>
      <c r="B6521" s="2" t="s">
        <v>17731</v>
      </c>
      <c r="C6521" s="26" t="s">
        <v>23119</v>
      </c>
      <c r="D6521" s="2" t="s">
        <v>1342</v>
      </c>
      <c r="E6521" s="2" t="s">
        <v>57</v>
      </c>
      <c r="F6521" s="2" t="s">
        <v>17732</v>
      </c>
      <c r="G6521" s="3">
        <v>44742.083333333336</v>
      </c>
      <c r="H6521" s="3">
        <v>44743.085787037038</v>
      </c>
      <c r="I6521" s="3"/>
    </row>
    <row r="6522" spans="1:9" ht="15.75" thickBot="1">
      <c r="A6522" s="2">
        <v>6999</v>
      </c>
      <c r="B6522" s="2" t="s">
        <v>17733</v>
      </c>
      <c r="C6522" s="27" t="s">
        <v>23120</v>
      </c>
      <c r="D6522" s="2" t="s">
        <v>1342</v>
      </c>
      <c r="E6522" s="2" t="s">
        <v>57</v>
      </c>
      <c r="F6522" s="2" t="s">
        <v>17734</v>
      </c>
      <c r="G6522" s="3">
        <v>44742.083333333336</v>
      </c>
      <c r="H6522" s="3">
        <v>44743.085787037038</v>
      </c>
      <c r="I6522" s="3"/>
    </row>
    <row r="6523" spans="1:9" ht="15.75" thickBot="1">
      <c r="A6523" s="2">
        <v>7002</v>
      </c>
      <c r="B6523" s="2" t="s">
        <v>17735</v>
      </c>
      <c r="C6523" s="26" t="s">
        <v>23121</v>
      </c>
      <c r="D6523" s="2" t="s">
        <v>1342</v>
      </c>
      <c r="E6523" s="2" t="s">
        <v>57</v>
      </c>
      <c r="F6523" s="2" t="s">
        <v>17736</v>
      </c>
      <c r="G6523" s="3">
        <v>44742.083333333336</v>
      </c>
      <c r="H6523" s="3">
        <v>44743.085787037038</v>
      </c>
      <c r="I6523" s="3"/>
    </row>
    <row r="6524" spans="1:9" ht="15.75" thickBot="1">
      <c r="A6524" s="2">
        <v>7000</v>
      </c>
      <c r="B6524" s="2" t="s">
        <v>17737</v>
      </c>
      <c r="C6524" s="26" t="s">
        <v>23122</v>
      </c>
      <c r="D6524" s="2" t="s">
        <v>1342</v>
      </c>
      <c r="E6524" s="2" t="s">
        <v>57</v>
      </c>
      <c r="F6524" s="2" t="s">
        <v>17738</v>
      </c>
      <c r="G6524" s="3">
        <v>44742.083333333336</v>
      </c>
      <c r="H6524" s="3">
        <v>44743.085787037038</v>
      </c>
      <c r="I6524" s="3"/>
    </row>
    <row r="6525" spans="1:9" ht="15.75" thickBot="1">
      <c r="A6525" s="2">
        <v>7001</v>
      </c>
      <c r="B6525" s="2" t="s">
        <v>17739</v>
      </c>
      <c r="C6525" s="26" t="s">
        <v>23123</v>
      </c>
      <c r="D6525" s="2" t="s">
        <v>1342</v>
      </c>
      <c r="E6525" s="2" t="s">
        <v>57</v>
      </c>
      <c r="F6525" s="2" t="s">
        <v>17740</v>
      </c>
      <c r="G6525" s="3">
        <v>44742.083333333336</v>
      </c>
      <c r="H6525" s="3">
        <v>44743.085787037038</v>
      </c>
      <c r="I6525" s="3"/>
    </row>
    <row r="6526" spans="1:9" ht="15.75" thickBot="1">
      <c r="A6526" s="2">
        <v>7003</v>
      </c>
      <c r="B6526" s="2" t="s">
        <v>17741</v>
      </c>
      <c r="C6526" s="26" t="s">
        <v>23124</v>
      </c>
      <c r="D6526" s="2" t="s">
        <v>1342</v>
      </c>
      <c r="E6526" s="2" t="s">
        <v>57</v>
      </c>
      <c r="F6526" s="2" t="s">
        <v>17742</v>
      </c>
      <c r="G6526" s="3">
        <v>44742.083333333336</v>
      </c>
      <c r="H6526" s="3">
        <v>44743.085787037038</v>
      </c>
      <c r="I6526" s="3"/>
    </row>
    <row r="6527" spans="1:9" ht="15.75" thickBot="1">
      <c r="A6527" s="2">
        <v>6997</v>
      </c>
      <c r="B6527" s="2" t="s">
        <v>17743</v>
      </c>
      <c r="C6527" s="26" t="s">
        <v>23125</v>
      </c>
      <c r="D6527" s="2" t="s">
        <v>1342</v>
      </c>
      <c r="E6527" s="2" t="s">
        <v>57</v>
      </c>
      <c r="F6527" s="2" t="s">
        <v>17744</v>
      </c>
      <c r="G6527" s="3">
        <v>44742.083333333336</v>
      </c>
      <c r="H6527" s="3">
        <v>44743.085798611108</v>
      </c>
      <c r="I6527" s="3"/>
    </row>
    <row r="6528" spans="1:9" ht="15.75" thickBot="1">
      <c r="A6528" s="2">
        <v>6995</v>
      </c>
      <c r="B6528" s="2" t="s">
        <v>17745</v>
      </c>
      <c r="C6528" s="27" t="s">
        <v>23126</v>
      </c>
      <c r="D6528" s="2" t="s">
        <v>1342</v>
      </c>
      <c r="E6528" s="2" t="s">
        <v>57</v>
      </c>
      <c r="F6528" s="2" t="s">
        <v>17746</v>
      </c>
      <c r="G6528" s="3">
        <v>44742.083333333336</v>
      </c>
      <c r="H6528" s="3">
        <v>44743.085798611108</v>
      </c>
      <c r="I6528" s="3"/>
    </row>
    <row r="6529" spans="1:9" ht="15.75" thickBot="1">
      <c r="A6529" s="2">
        <v>7004</v>
      </c>
      <c r="B6529" s="2" t="s">
        <v>17747</v>
      </c>
      <c r="C6529" s="27" t="s">
        <v>23127</v>
      </c>
      <c r="D6529" s="2" t="s">
        <v>1342</v>
      </c>
      <c r="E6529" s="2" t="s">
        <v>57</v>
      </c>
      <c r="F6529" s="2" t="s">
        <v>15427</v>
      </c>
      <c r="G6529" s="3">
        <v>44742.083333333336</v>
      </c>
      <c r="H6529" s="3">
        <v>44743.085810185185</v>
      </c>
      <c r="I6529" s="3"/>
    </row>
    <row r="6530" spans="1:9" ht="15.75" thickBot="1">
      <c r="A6530" s="2">
        <v>7005</v>
      </c>
      <c r="B6530" s="2" t="s">
        <v>17748</v>
      </c>
      <c r="C6530" s="27" t="s">
        <v>23128</v>
      </c>
      <c r="D6530" s="2" t="s">
        <v>1342</v>
      </c>
      <c r="E6530" s="2" t="s">
        <v>57</v>
      </c>
      <c r="F6530" s="2" t="s">
        <v>14611</v>
      </c>
      <c r="G6530" s="3">
        <v>44742.083333333336</v>
      </c>
      <c r="H6530" s="3">
        <v>44743.085810185185</v>
      </c>
      <c r="I6530" s="3"/>
    </row>
    <row r="6531" spans="1:9" ht="15.75" thickBot="1">
      <c r="A6531" s="2">
        <v>7037</v>
      </c>
      <c r="B6531" s="2" t="s">
        <v>17749</v>
      </c>
      <c r="C6531" s="26" t="s">
        <v>23129</v>
      </c>
      <c r="D6531" s="2" t="s">
        <v>1342</v>
      </c>
      <c r="E6531" s="2" t="s">
        <v>57</v>
      </c>
      <c r="F6531" s="2" t="s">
        <v>17750</v>
      </c>
      <c r="G6531" s="3">
        <v>44891.041666666664</v>
      </c>
      <c r="H6531" s="3">
        <v>44892.043900462966</v>
      </c>
      <c r="I6531" s="3"/>
    </row>
    <row r="6532" spans="1:9" ht="15.75" thickBot="1">
      <c r="A6532" s="2">
        <v>7077</v>
      </c>
      <c r="B6532" s="2" t="s">
        <v>17751</v>
      </c>
      <c r="C6532" s="27" t="s">
        <v>23130</v>
      </c>
      <c r="D6532" s="2" t="s">
        <v>1342</v>
      </c>
      <c r="E6532" s="2" t="s">
        <v>57</v>
      </c>
      <c r="F6532" s="2" t="s">
        <v>17752</v>
      </c>
      <c r="G6532" s="3">
        <v>44943.041666666664</v>
      </c>
      <c r="H6532" s="3">
        <v>44944.043877314813</v>
      </c>
      <c r="I6532" s="3"/>
    </row>
    <row r="6533" spans="1:9" ht="15.75" thickBot="1">
      <c r="A6533" s="2">
        <v>7071</v>
      </c>
      <c r="B6533" s="2" t="s">
        <v>17753</v>
      </c>
      <c r="C6533" s="26" t="s">
        <v>23131</v>
      </c>
      <c r="D6533" s="2" t="s">
        <v>1342</v>
      </c>
      <c r="E6533" s="2" t="s">
        <v>57</v>
      </c>
      <c r="F6533" s="2" t="s">
        <v>17754</v>
      </c>
      <c r="G6533" s="3">
        <v>44943.041666666664</v>
      </c>
      <c r="H6533" s="3">
        <v>44944.043888888889</v>
      </c>
      <c r="I6533" s="3"/>
    </row>
    <row r="6534" spans="1:9" ht="15.75" thickBot="1">
      <c r="A6534" s="2">
        <v>7073</v>
      </c>
      <c r="B6534" s="2" t="s">
        <v>17755</v>
      </c>
      <c r="C6534" s="26" t="s">
        <v>23132</v>
      </c>
      <c r="D6534" s="2" t="s">
        <v>1342</v>
      </c>
      <c r="E6534" s="2" t="s">
        <v>57</v>
      </c>
      <c r="F6534" s="2" t="s">
        <v>17756</v>
      </c>
      <c r="G6534" s="3">
        <v>44943.041666666664</v>
      </c>
      <c r="H6534" s="3">
        <v>44944.043888888889</v>
      </c>
      <c r="I6534" s="3"/>
    </row>
    <row r="6535" spans="1:9" ht="15.75" thickBot="1">
      <c r="A6535" s="2">
        <v>7075</v>
      </c>
      <c r="B6535" s="2" t="s">
        <v>17757</v>
      </c>
      <c r="C6535" s="26" t="s">
        <v>23133</v>
      </c>
      <c r="D6535" s="2" t="s">
        <v>1342</v>
      </c>
      <c r="E6535" s="2" t="s">
        <v>57</v>
      </c>
      <c r="F6535" s="2" t="s">
        <v>17758</v>
      </c>
      <c r="G6535" s="3">
        <v>44943.041666666664</v>
      </c>
      <c r="H6535" s="3">
        <v>44944.043888888889</v>
      </c>
      <c r="I6535" s="3"/>
    </row>
    <row r="6536" spans="1:9" ht="15.75" thickBot="1">
      <c r="A6536" s="2">
        <v>7072</v>
      </c>
      <c r="B6536" s="2" t="s">
        <v>17759</v>
      </c>
      <c r="C6536" s="26" t="s">
        <v>23134</v>
      </c>
      <c r="D6536" s="2" t="s">
        <v>1342</v>
      </c>
      <c r="E6536" s="2" t="s">
        <v>57</v>
      </c>
      <c r="F6536" s="2" t="s">
        <v>17760</v>
      </c>
      <c r="G6536" s="3">
        <v>44943.041666666664</v>
      </c>
      <c r="H6536" s="3">
        <v>44944.043888888889</v>
      </c>
      <c r="I6536" s="3"/>
    </row>
    <row r="6537" spans="1:9" ht="15.75" thickBot="1">
      <c r="A6537" s="2">
        <v>7076</v>
      </c>
      <c r="B6537" s="2" t="s">
        <v>17761</v>
      </c>
      <c r="C6537" s="26" t="s">
        <v>23135</v>
      </c>
      <c r="D6537" s="2" t="s">
        <v>1342</v>
      </c>
      <c r="E6537" s="2" t="s">
        <v>57</v>
      </c>
      <c r="F6537" s="2" t="s">
        <v>17762</v>
      </c>
      <c r="G6537" s="3">
        <v>44943.041666666664</v>
      </c>
      <c r="H6537" s="3">
        <v>44944.043888888889</v>
      </c>
      <c r="I6537" s="3"/>
    </row>
    <row r="6538" spans="1:9" ht="15.75" thickBot="1">
      <c r="A6538" s="2">
        <v>7070</v>
      </c>
      <c r="B6538" s="2" t="s">
        <v>17763</v>
      </c>
      <c r="C6538" s="26" t="s">
        <v>23136</v>
      </c>
      <c r="D6538" s="2" t="s">
        <v>1342</v>
      </c>
      <c r="E6538" s="2" t="s">
        <v>57</v>
      </c>
      <c r="F6538" s="2" t="s">
        <v>17764</v>
      </c>
      <c r="G6538" s="3">
        <v>44943.041666666664</v>
      </c>
      <c r="H6538" s="3">
        <v>44944.043888888889</v>
      </c>
      <c r="I6538" s="3"/>
    </row>
    <row r="6539" spans="1:9" ht="15.75" thickBot="1">
      <c r="A6539" s="2">
        <v>7068</v>
      </c>
      <c r="B6539" s="2" t="s">
        <v>17765</v>
      </c>
      <c r="C6539" s="26" t="s">
        <v>23137</v>
      </c>
      <c r="D6539" s="2" t="s">
        <v>1342</v>
      </c>
      <c r="E6539" s="2" t="s">
        <v>57</v>
      </c>
      <c r="F6539" s="2" t="s">
        <v>17766</v>
      </c>
      <c r="G6539" s="3">
        <v>44943.041666666664</v>
      </c>
      <c r="H6539" s="3">
        <v>44944.043888888889</v>
      </c>
      <c r="I6539" s="3"/>
    </row>
    <row r="6540" spans="1:9" ht="15.75" thickBot="1">
      <c r="A6540" s="2">
        <v>7074</v>
      </c>
      <c r="B6540" s="2" t="s">
        <v>17767</v>
      </c>
      <c r="C6540" s="26" t="s">
        <v>23138</v>
      </c>
      <c r="D6540" s="2" t="s">
        <v>1342</v>
      </c>
      <c r="E6540" s="2" t="s">
        <v>57</v>
      </c>
      <c r="F6540" s="2" t="s">
        <v>17768</v>
      </c>
      <c r="G6540" s="3">
        <v>44943.041666666664</v>
      </c>
      <c r="H6540" s="3">
        <v>44944.043888888889</v>
      </c>
      <c r="I6540" s="3"/>
    </row>
    <row r="6541" spans="1:9" ht="15.75" thickBot="1">
      <c r="A6541" s="2">
        <v>7069</v>
      </c>
      <c r="B6541" s="2" t="s">
        <v>17769</v>
      </c>
      <c r="C6541" s="26" t="s">
        <v>23139</v>
      </c>
      <c r="D6541" s="2" t="s">
        <v>1342</v>
      </c>
      <c r="E6541" s="2" t="s">
        <v>57</v>
      </c>
      <c r="F6541" s="2" t="s">
        <v>17770</v>
      </c>
      <c r="G6541" s="3">
        <v>44943.041666666664</v>
      </c>
      <c r="H6541" s="3">
        <v>44944.043888888889</v>
      </c>
      <c r="I6541" s="3"/>
    </row>
    <row r="6542" spans="1:9" ht="15.75" thickBot="1">
      <c r="A6542" s="2">
        <v>7066</v>
      </c>
      <c r="B6542" s="2" t="s">
        <v>17771</v>
      </c>
      <c r="C6542" s="26" t="s">
        <v>23140</v>
      </c>
      <c r="D6542" s="2" t="s">
        <v>1342</v>
      </c>
      <c r="E6542" s="2" t="s">
        <v>57</v>
      </c>
      <c r="F6542" s="2" t="s">
        <v>17772</v>
      </c>
      <c r="G6542" s="3">
        <v>44943.041666666664</v>
      </c>
      <c r="H6542" s="3">
        <v>44944.043888888889</v>
      </c>
      <c r="I6542" s="3"/>
    </row>
    <row r="6543" spans="1:9" ht="15.75" thickBot="1">
      <c r="A6543" s="2">
        <v>7063</v>
      </c>
      <c r="B6543" s="2" t="s">
        <v>17773</v>
      </c>
      <c r="C6543" s="26" t="s">
        <v>23141</v>
      </c>
      <c r="D6543" s="2" t="s">
        <v>1342</v>
      </c>
      <c r="E6543" s="2" t="s">
        <v>57</v>
      </c>
      <c r="F6543" s="2" t="s">
        <v>17774</v>
      </c>
      <c r="G6543" s="3">
        <v>44943.041666666664</v>
      </c>
      <c r="H6543" s="3">
        <v>44944.043888888889</v>
      </c>
      <c r="I6543" s="3"/>
    </row>
    <row r="6544" spans="1:9" ht="15.75" thickBot="1">
      <c r="A6544" s="2">
        <v>7065</v>
      </c>
      <c r="B6544" s="2" t="s">
        <v>17775</v>
      </c>
      <c r="C6544" s="26" t="s">
        <v>23142</v>
      </c>
      <c r="D6544" s="2" t="s">
        <v>1342</v>
      </c>
      <c r="E6544" s="2" t="s">
        <v>57</v>
      </c>
      <c r="F6544" s="2" t="s">
        <v>17776</v>
      </c>
      <c r="G6544" s="3">
        <v>44943.041666666664</v>
      </c>
      <c r="H6544" s="3">
        <v>44944.043888888889</v>
      </c>
      <c r="I6544" s="3"/>
    </row>
    <row r="6545" spans="1:9" ht="15.75" thickBot="1">
      <c r="A6545" s="2">
        <v>7067</v>
      </c>
      <c r="B6545" s="2" t="s">
        <v>17777</v>
      </c>
      <c r="C6545" s="26" t="s">
        <v>23143</v>
      </c>
      <c r="D6545" s="2" t="s">
        <v>1342</v>
      </c>
      <c r="E6545" s="2" t="s">
        <v>57</v>
      </c>
      <c r="F6545" s="2" t="s">
        <v>17778</v>
      </c>
      <c r="G6545" s="3">
        <v>44943.041666666664</v>
      </c>
      <c r="H6545" s="3">
        <v>44944.043888888889</v>
      </c>
      <c r="I6545" s="3"/>
    </row>
    <row r="6546" spans="1:9" ht="15.75" thickBot="1">
      <c r="A6546" s="2">
        <v>7061</v>
      </c>
      <c r="B6546" s="2" t="s">
        <v>17779</v>
      </c>
      <c r="C6546" s="26" t="s">
        <v>23144</v>
      </c>
      <c r="D6546" s="2" t="s">
        <v>1342</v>
      </c>
      <c r="E6546" s="2" t="s">
        <v>57</v>
      </c>
      <c r="F6546" s="2" t="s">
        <v>17780</v>
      </c>
      <c r="G6546" s="3">
        <v>44943.041666666664</v>
      </c>
      <c r="H6546" s="3">
        <v>44944.043888888889</v>
      </c>
      <c r="I6546" s="3"/>
    </row>
    <row r="6547" spans="1:9" ht="15.75" thickBot="1">
      <c r="A6547" s="2">
        <v>7064</v>
      </c>
      <c r="B6547" s="2" t="s">
        <v>17781</v>
      </c>
      <c r="C6547" s="26" t="s">
        <v>23145</v>
      </c>
      <c r="D6547" s="2" t="s">
        <v>1342</v>
      </c>
      <c r="E6547" s="2" t="s">
        <v>57</v>
      </c>
      <c r="F6547" s="2" t="s">
        <v>17782</v>
      </c>
      <c r="G6547" s="3">
        <v>44943.041666666664</v>
      </c>
      <c r="H6547" s="3">
        <v>44944.043888888889</v>
      </c>
      <c r="I6547" s="3"/>
    </row>
    <row r="6548" spans="1:9" ht="15.75" thickBot="1">
      <c r="A6548" s="2">
        <v>7062</v>
      </c>
      <c r="B6548" s="2" t="s">
        <v>17783</v>
      </c>
      <c r="C6548" s="26" t="s">
        <v>23146</v>
      </c>
      <c r="D6548" s="2" t="s">
        <v>1342</v>
      </c>
      <c r="E6548" s="2" t="s">
        <v>57</v>
      </c>
      <c r="F6548" s="2" t="s">
        <v>17784</v>
      </c>
      <c r="G6548" s="3">
        <v>44943.041666666664</v>
      </c>
      <c r="H6548" s="3">
        <v>44944.043888888889</v>
      </c>
      <c r="I6548" s="3"/>
    </row>
    <row r="6549" spans="1:9" ht="15.75" thickBot="1">
      <c r="A6549" s="2">
        <v>7055</v>
      </c>
      <c r="B6549" s="2" t="s">
        <v>17785</v>
      </c>
      <c r="C6549" s="26" t="s">
        <v>17785</v>
      </c>
      <c r="D6549" s="2" t="s">
        <v>1342</v>
      </c>
      <c r="E6549" s="2" t="s">
        <v>57</v>
      </c>
      <c r="F6549" s="2" t="s">
        <v>17786</v>
      </c>
      <c r="G6549" s="3">
        <v>44943.041666666664</v>
      </c>
      <c r="H6549" s="3">
        <v>44944.043900462966</v>
      </c>
      <c r="I6549" s="3"/>
    </row>
    <row r="6550" spans="1:9" ht="15.75" thickBot="1">
      <c r="A6550" s="2">
        <v>7057</v>
      </c>
      <c r="B6550" s="2" t="s">
        <v>17787</v>
      </c>
      <c r="C6550" s="27" t="s">
        <v>23147</v>
      </c>
      <c r="D6550" s="2" t="s">
        <v>1342</v>
      </c>
      <c r="E6550" s="2" t="s">
        <v>57</v>
      </c>
      <c r="F6550" s="2" t="s">
        <v>17788</v>
      </c>
      <c r="G6550" s="3">
        <v>44943.041666666664</v>
      </c>
      <c r="H6550" s="3">
        <v>44944.043912037036</v>
      </c>
      <c r="I6550" s="3"/>
    </row>
    <row r="6551" spans="1:9" ht="15.75" thickBot="1">
      <c r="A6551" s="2">
        <v>7056</v>
      </c>
      <c r="B6551" s="2" t="s">
        <v>17789</v>
      </c>
      <c r="C6551" s="26" t="s">
        <v>23148</v>
      </c>
      <c r="D6551" s="2" t="s">
        <v>1342</v>
      </c>
      <c r="E6551" s="2" t="s">
        <v>57</v>
      </c>
      <c r="F6551" s="2" t="s">
        <v>17790</v>
      </c>
      <c r="G6551" s="3">
        <v>44943.041666666664</v>
      </c>
      <c r="H6551" s="3">
        <v>44944.043923611112</v>
      </c>
      <c r="I6551" s="3"/>
    </row>
    <row r="6552" spans="1:9" ht="15.75" thickBot="1">
      <c r="A6552" s="2">
        <v>7042</v>
      </c>
      <c r="B6552" s="2" t="s">
        <v>17791</v>
      </c>
      <c r="C6552" s="26" t="s">
        <v>23149</v>
      </c>
      <c r="D6552" s="2" t="s">
        <v>1342</v>
      </c>
      <c r="E6552" s="2" t="s">
        <v>57</v>
      </c>
      <c r="F6552" s="2" t="s">
        <v>17792</v>
      </c>
      <c r="G6552" s="3">
        <v>44943.041666666664</v>
      </c>
      <c r="H6552" s="3">
        <v>44944.043923611112</v>
      </c>
      <c r="I6552" s="3"/>
    </row>
    <row r="6553" spans="1:9" ht="15.75" thickBot="1">
      <c r="A6553" s="2">
        <v>7048</v>
      </c>
      <c r="B6553" s="2" t="s">
        <v>17793</v>
      </c>
      <c r="C6553" s="26" t="s">
        <v>23150</v>
      </c>
      <c r="D6553" s="2" t="s">
        <v>1342</v>
      </c>
      <c r="E6553" s="2" t="s">
        <v>57</v>
      </c>
      <c r="F6553" s="2" t="s">
        <v>17794</v>
      </c>
      <c r="G6553" s="3">
        <v>44943.041666666664</v>
      </c>
      <c r="H6553" s="3">
        <v>44944.043923611112</v>
      </c>
      <c r="I6553" s="3"/>
    </row>
    <row r="6554" spans="1:9" ht="15.75" thickBot="1">
      <c r="A6554" s="2">
        <v>7045</v>
      </c>
      <c r="B6554" s="2" t="s">
        <v>17795</v>
      </c>
      <c r="C6554" s="27" t="s">
        <v>23151</v>
      </c>
      <c r="D6554" s="2" t="s">
        <v>1342</v>
      </c>
      <c r="E6554" s="2" t="s">
        <v>57</v>
      </c>
      <c r="F6554" s="2" t="s">
        <v>17796</v>
      </c>
      <c r="G6554" s="3">
        <v>44943.041666666664</v>
      </c>
      <c r="H6554" s="3">
        <v>44944.043923611112</v>
      </c>
      <c r="I6554" s="3"/>
    </row>
    <row r="6555" spans="1:9" ht="15.75" thickBot="1">
      <c r="A6555" s="2">
        <v>7039</v>
      </c>
      <c r="B6555" s="2" t="s">
        <v>17797</v>
      </c>
      <c r="C6555" s="26" t="s">
        <v>23152</v>
      </c>
      <c r="D6555" s="2" t="s">
        <v>1342</v>
      </c>
      <c r="E6555" s="2" t="s">
        <v>57</v>
      </c>
      <c r="F6555" s="2" t="s">
        <v>17798</v>
      </c>
      <c r="G6555" s="3">
        <v>44943.041666666664</v>
      </c>
      <c r="H6555" s="3">
        <v>44944.043923611112</v>
      </c>
      <c r="I6555" s="3"/>
    </row>
    <row r="6556" spans="1:9" ht="15.75" thickBot="1">
      <c r="A6556" s="2">
        <v>7038</v>
      </c>
      <c r="B6556" s="2" t="s">
        <v>17799</v>
      </c>
      <c r="C6556" s="26" t="s">
        <v>23153</v>
      </c>
      <c r="D6556" s="2" t="s">
        <v>1342</v>
      </c>
      <c r="E6556" s="2" t="s">
        <v>57</v>
      </c>
      <c r="F6556" s="2" t="s">
        <v>17800</v>
      </c>
      <c r="G6556" s="3">
        <v>44943.041666666664</v>
      </c>
      <c r="H6556" s="3">
        <v>44944.043923611112</v>
      </c>
      <c r="I6556" s="3"/>
    </row>
    <row r="6557" spans="1:9" ht="15.75" thickBot="1">
      <c r="A6557" s="2">
        <v>7054</v>
      </c>
      <c r="B6557" s="2" t="s">
        <v>17801</v>
      </c>
      <c r="C6557" s="26" t="s">
        <v>23154</v>
      </c>
      <c r="D6557" s="2" t="s">
        <v>1342</v>
      </c>
      <c r="E6557" s="2" t="s">
        <v>57</v>
      </c>
      <c r="F6557" s="2" t="s">
        <v>17802</v>
      </c>
      <c r="G6557" s="3">
        <v>44943.041666666664</v>
      </c>
      <c r="H6557" s="3">
        <v>44944.043923611112</v>
      </c>
      <c r="I6557" s="3"/>
    </row>
    <row r="6558" spans="1:9" ht="15.75" thickBot="1">
      <c r="A6558" s="2">
        <v>7060</v>
      </c>
      <c r="B6558" s="2" t="s">
        <v>17803</v>
      </c>
      <c r="C6558" s="26" t="s">
        <v>23155</v>
      </c>
      <c r="D6558" s="2" t="s">
        <v>1342</v>
      </c>
      <c r="E6558" s="2" t="s">
        <v>57</v>
      </c>
      <c r="F6558" s="2" t="s">
        <v>17804</v>
      </c>
      <c r="G6558" s="3">
        <v>44943.041666666664</v>
      </c>
      <c r="H6558" s="3">
        <v>44944.043923611112</v>
      </c>
      <c r="I6558" s="3"/>
    </row>
    <row r="6559" spans="1:9" ht="15.75" thickBot="1">
      <c r="A6559" s="2">
        <v>7049</v>
      </c>
      <c r="B6559" s="2" t="s">
        <v>17805</v>
      </c>
      <c r="C6559" s="26" t="s">
        <v>23156</v>
      </c>
      <c r="D6559" s="2" t="s">
        <v>1342</v>
      </c>
      <c r="E6559" s="2" t="s">
        <v>57</v>
      </c>
      <c r="F6559" s="2" t="s">
        <v>17806</v>
      </c>
      <c r="G6559" s="3">
        <v>44943.041666666664</v>
      </c>
      <c r="H6559" s="3">
        <v>44944.043923611112</v>
      </c>
      <c r="I6559" s="3"/>
    </row>
    <row r="6560" spans="1:9" ht="15.75" thickBot="1">
      <c r="A6560" s="2">
        <v>7041</v>
      </c>
      <c r="B6560" s="2" t="s">
        <v>17807</v>
      </c>
      <c r="C6560" s="26" t="s">
        <v>23157</v>
      </c>
      <c r="D6560" s="2" t="s">
        <v>1342</v>
      </c>
      <c r="E6560" s="2" t="s">
        <v>57</v>
      </c>
      <c r="F6560" s="2" t="s">
        <v>17808</v>
      </c>
      <c r="G6560" s="3">
        <v>44943.041666666664</v>
      </c>
      <c r="H6560" s="3">
        <v>44944.043923611112</v>
      </c>
      <c r="I6560" s="3"/>
    </row>
    <row r="6561" spans="1:9" ht="15.75" thickBot="1">
      <c r="A6561" s="2">
        <v>7050</v>
      </c>
      <c r="B6561" s="2" t="s">
        <v>17809</v>
      </c>
      <c r="C6561" s="27" t="s">
        <v>23158</v>
      </c>
      <c r="D6561" s="2" t="s">
        <v>1342</v>
      </c>
      <c r="E6561" s="2" t="s">
        <v>57</v>
      </c>
      <c r="F6561" s="2" t="s">
        <v>17810</v>
      </c>
      <c r="G6561" s="3">
        <v>44943.041666666664</v>
      </c>
      <c r="H6561" s="3">
        <v>44944.043923611112</v>
      </c>
      <c r="I6561" s="3"/>
    </row>
    <row r="6562" spans="1:9" ht="15.75" thickBot="1">
      <c r="A6562" s="2">
        <v>7043</v>
      </c>
      <c r="B6562" s="2" t="s">
        <v>17811</v>
      </c>
      <c r="C6562" s="27" t="s">
        <v>23159</v>
      </c>
      <c r="D6562" s="2" t="s">
        <v>1342</v>
      </c>
      <c r="E6562" s="2" t="s">
        <v>57</v>
      </c>
      <c r="F6562" s="2" t="s">
        <v>17812</v>
      </c>
      <c r="G6562" s="3">
        <v>44943.041666666664</v>
      </c>
      <c r="H6562" s="3">
        <v>44944.043923611112</v>
      </c>
      <c r="I6562" s="3"/>
    </row>
    <row r="6563" spans="1:9" ht="15.75" thickBot="1">
      <c r="A6563" s="2">
        <v>7044</v>
      </c>
      <c r="B6563" s="2" t="s">
        <v>17813</v>
      </c>
      <c r="C6563" s="26" t="s">
        <v>23160</v>
      </c>
      <c r="D6563" s="2" t="s">
        <v>1342</v>
      </c>
      <c r="E6563" s="2" t="s">
        <v>57</v>
      </c>
      <c r="F6563" s="2" t="s">
        <v>17814</v>
      </c>
      <c r="G6563" s="3">
        <v>44943.041666666664</v>
      </c>
      <c r="H6563" s="3">
        <v>44944.043923611112</v>
      </c>
      <c r="I6563" s="3"/>
    </row>
    <row r="6564" spans="1:9" ht="15.75" thickBot="1">
      <c r="A6564" s="2">
        <v>7046</v>
      </c>
      <c r="B6564" s="2" t="s">
        <v>17815</v>
      </c>
      <c r="C6564" s="26" t="s">
        <v>23161</v>
      </c>
      <c r="D6564" s="2" t="s">
        <v>1342</v>
      </c>
      <c r="E6564" s="2" t="s">
        <v>57</v>
      </c>
      <c r="F6564" s="2" t="s">
        <v>17816</v>
      </c>
      <c r="G6564" s="3">
        <v>44943.041666666664</v>
      </c>
      <c r="H6564" s="3">
        <v>44944.043923611112</v>
      </c>
      <c r="I6564" s="3"/>
    </row>
    <row r="6565" spans="1:9" ht="15.75" thickBot="1">
      <c r="A6565" s="2">
        <v>7052</v>
      </c>
      <c r="B6565" s="2" t="s">
        <v>17817</v>
      </c>
      <c r="C6565" s="26" t="s">
        <v>23162</v>
      </c>
      <c r="D6565" s="2" t="s">
        <v>1342</v>
      </c>
      <c r="E6565" s="2" t="s">
        <v>57</v>
      </c>
      <c r="F6565" s="2" t="s">
        <v>17818</v>
      </c>
      <c r="G6565" s="3">
        <v>44943.041666666664</v>
      </c>
      <c r="H6565" s="3">
        <v>44944.043923611112</v>
      </c>
      <c r="I6565" s="3"/>
    </row>
    <row r="6566" spans="1:9" ht="15.75" thickBot="1">
      <c r="A6566" s="2">
        <v>7053</v>
      </c>
      <c r="B6566" s="2" t="s">
        <v>17819</v>
      </c>
      <c r="C6566" s="26" t="s">
        <v>23163</v>
      </c>
      <c r="D6566" s="2" t="s">
        <v>1342</v>
      </c>
      <c r="E6566" s="2" t="s">
        <v>57</v>
      </c>
      <c r="F6566" s="2" t="s">
        <v>17820</v>
      </c>
      <c r="G6566" s="3">
        <v>44943.041666666664</v>
      </c>
      <c r="H6566" s="3">
        <v>44944.043923611112</v>
      </c>
      <c r="I6566" s="3"/>
    </row>
    <row r="6567" spans="1:9" ht="15.75" thickBot="1">
      <c r="A6567" s="2">
        <v>7047</v>
      </c>
      <c r="B6567" s="2" t="s">
        <v>17821</v>
      </c>
      <c r="C6567" s="26" t="s">
        <v>23164</v>
      </c>
      <c r="D6567" s="2" t="s">
        <v>1342</v>
      </c>
      <c r="E6567" s="2" t="s">
        <v>57</v>
      </c>
      <c r="F6567" s="2" t="s">
        <v>17822</v>
      </c>
      <c r="G6567" s="3">
        <v>44943.041666666664</v>
      </c>
      <c r="H6567" s="3">
        <v>44944.043923611112</v>
      </c>
      <c r="I6567" s="3"/>
    </row>
    <row r="6568" spans="1:9" ht="15.75" thickBot="1">
      <c r="A6568" s="2">
        <v>7051</v>
      </c>
      <c r="B6568" s="2" t="s">
        <v>17823</v>
      </c>
      <c r="C6568" s="26" t="s">
        <v>23165</v>
      </c>
      <c r="D6568" s="2" t="s">
        <v>1342</v>
      </c>
      <c r="E6568" s="2" t="s">
        <v>57</v>
      </c>
      <c r="F6568" s="2" t="s">
        <v>17824</v>
      </c>
      <c r="G6568" s="3">
        <v>44943.041666666664</v>
      </c>
      <c r="H6568" s="3">
        <v>44944.043923611112</v>
      </c>
      <c r="I6568" s="3"/>
    </row>
    <row r="6569" spans="1:9" ht="15.75" thickBot="1">
      <c r="A6569" s="2">
        <v>7040</v>
      </c>
      <c r="B6569" s="2" t="s">
        <v>17825</v>
      </c>
      <c r="C6569" s="26" t="s">
        <v>23166</v>
      </c>
      <c r="D6569" s="2" t="s">
        <v>1342</v>
      </c>
      <c r="E6569" s="2" t="s">
        <v>57</v>
      </c>
      <c r="F6569" s="2" t="s">
        <v>17826</v>
      </c>
      <c r="G6569" s="3">
        <v>44943.041666666664</v>
      </c>
      <c r="H6569" s="3">
        <v>44944.043923611112</v>
      </c>
      <c r="I6569" s="3"/>
    </row>
    <row r="6570" spans="1:9" ht="15.75" thickBot="1">
      <c r="A6570" s="2">
        <v>7059</v>
      </c>
      <c r="B6570" s="2" t="s">
        <v>17827</v>
      </c>
      <c r="C6570" s="26" t="s">
        <v>23167</v>
      </c>
      <c r="D6570" s="2" t="s">
        <v>1342</v>
      </c>
      <c r="E6570" s="2" t="s">
        <v>57</v>
      </c>
      <c r="F6570" s="2" t="s">
        <v>17828</v>
      </c>
      <c r="G6570" s="3">
        <v>44943.041666666664</v>
      </c>
      <c r="H6570" s="3">
        <v>44944.043923611112</v>
      </c>
      <c r="I6570" s="3"/>
    </row>
    <row r="6571" spans="1:9" ht="15.75" thickBot="1">
      <c r="A6571" s="2">
        <v>7058</v>
      </c>
      <c r="B6571" s="2" t="s">
        <v>17829</v>
      </c>
      <c r="C6571" s="26" t="s">
        <v>23168</v>
      </c>
      <c r="D6571" s="2" t="s">
        <v>1342</v>
      </c>
      <c r="E6571" s="2" t="s">
        <v>57</v>
      </c>
      <c r="F6571" s="2" t="s">
        <v>17830</v>
      </c>
      <c r="G6571" s="3">
        <v>44943.041666666664</v>
      </c>
      <c r="H6571" s="3">
        <v>44944.043923611112</v>
      </c>
      <c r="I6571" s="3"/>
    </row>
    <row r="6572" spans="1:9" ht="15.75" thickBot="1">
      <c r="A6572" s="2">
        <v>3704</v>
      </c>
      <c r="B6572" s="2" t="s">
        <v>5919</v>
      </c>
      <c r="C6572" s="26" t="s">
        <v>23169</v>
      </c>
      <c r="D6572" s="2" t="s">
        <v>5920</v>
      </c>
      <c r="E6572" s="2" t="s">
        <v>57</v>
      </c>
      <c r="F6572" s="2" t="s">
        <v>5918</v>
      </c>
      <c r="G6572" s="3">
        <v>41375</v>
      </c>
      <c r="H6572" s="3">
        <v>43427</v>
      </c>
      <c r="I6572" s="3">
        <v>43427</v>
      </c>
    </row>
    <row r="6573" spans="1:9" ht="15.75" thickBot="1">
      <c r="A6573" s="2">
        <v>3863</v>
      </c>
      <c r="B6573" s="2" t="s">
        <v>6376</v>
      </c>
      <c r="C6573" s="26" t="s">
        <v>23170</v>
      </c>
      <c r="D6573" s="2" t="s">
        <v>5920</v>
      </c>
      <c r="E6573" s="2" t="s">
        <v>57</v>
      </c>
      <c r="F6573" s="2" t="s">
        <v>6375</v>
      </c>
      <c r="G6573" s="3">
        <v>41375</v>
      </c>
      <c r="H6573" s="3">
        <v>44699.085370370369</v>
      </c>
      <c r="I6573" s="3">
        <v>41964</v>
      </c>
    </row>
    <row r="6574" spans="1:9" ht="15.75" thickBot="1">
      <c r="A6574" s="2">
        <v>4005</v>
      </c>
      <c r="B6574" s="2" t="s">
        <v>6754</v>
      </c>
      <c r="C6574" s="26" t="s">
        <v>23171</v>
      </c>
      <c r="D6574" s="2" t="s">
        <v>5920</v>
      </c>
      <c r="E6574" s="2" t="s">
        <v>57</v>
      </c>
      <c r="F6574" s="2" t="s">
        <v>6753</v>
      </c>
      <c r="G6574" s="3">
        <v>41375</v>
      </c>
      <c r="H6574" s="3">
        <v>43427</v>
      </c>
      <c r="I6574" s="3">
        <v>43427</v>
      </c>
    </row>
    <row r="6575" spans="1:9" ht="15.75" thickBot="1">
      <c r="A6575" s="2">
        <v>4672</v>
      </c>
      <c r="B6575" s="2" t="s">
        <v>8567</v>
      </c>
      <c r="C6575" s="26" t="s">
        <v>23172</v>
      </c>
      <c r="D6575" s="2" t="s">
        <v>5920</v>
      </c>
      <c r="E6575" s="2" t="s">
        <v>57</v>
      </c>
      <c r="F6575" s="2" t="s">
        <v>8566</v>
      </c>
      <c r="G6575" s="3">
        <v>41375</v>
      </c>
      <c r="H6575" s="3">
        <v>43427</v>
      </c>
      <c r="I6575" s="3">
        <v>43427</v>
      </c>
    </row>
    <row r="6576" spans="1:9" ht="15.75" thickBot="1">
      <c r="A6576" s="2">
        <v>4658</v>
      </c>
      <c r="B6576" s="2" t="s">
        <v>8534</v>
      </c>
      <c r="C6576" s="26" t="s">
        <v>23173</v>
      </c>
      <c r="D6576" s="2" t="s">
        <v>8535</v>
      </c>
      <c r="E6576" s="2" t="s">
        <v>57</v>
      </c>
      <c r="F6576" s="2" t="s">
        <v>8533</v>
      </c>
      <c r="G6576" s="3">
        <v>41375</v>
      </c>
      <c r="H6576" s="3">
        <v>41964</v>
      </c>
      <c r="I6576" s="3">
        <v>41964</v>
      </c>
    </row>
    <row r="6577" spans="1:9" ht="15.75" thickBot="1">
      <c r="A6577" s="2">
        <v>4662</v>
      </c>
      <c r="B6577" s="2" t="s">
        <v>8543</v>
      </c>
      <c r="C6577" s="26" t="s">
        <v>23174</v>
      </c>
      <c r="D6577" s="2" t="s">
        <v>8535</v>
      </c>
      <c r="E6577" s="2" t="s">
        <v>57</v>
      </c>
      <c r="F6577" s="2" t="s">
        <v>8542</v>
      </c>
      <c r="G6577" s="3">
        <v>41375</v>
      </c>
      <c r="H6577" s="3">
        <v>41964</v>
      </c>
      <c r="I6577" s="3">
        <v>41964</v>
      </c>
    </row>
    <row r="6578" spans="1:9" ht="15.75" thickBot="1">
      <c r="A6578" s="2">
        <v>1694</v>
      </c>
      <c r="B6578" s="2" t="s">
        <v>2512</v>
      </c>
      <c r="C6578" s="26" t="s">
        <v>18483</v>
      </c>
      <c r="D6578" s="2" t="s">
        <v>2513</v>
      </c>
      <c r="E6578" s="2" t="s">
        <v>57</v>
      </c>
      <c r="F6578" s="2" t="s">
        <v>2511</v>
      </c>
      <c r="G6578" s="3">
        <v>41375</v>
      </c>
      <c r="H6578" s="3">
        <v>44008</v>
      </c>
      <c r="I6578" s="3">
        <v>44008</v>
      </c>
    </row>
    <row r="6579" spans="1:9" ht="15.75" thickBot="1">
      <c r="A6579" s="2">
        <v>2917</v>
      </c>
      <c r="B6579" s="2" t="s">
        <v>3689</v>
      </c>
      <c r="C6579" s="26" t="s">
        <v>23175</v>
      </c>
      <c r="D6579" s="2" t="s">
        <v>2513</v>
      </c>
      <c r="E6579" s="2" t="s">
        <v>57</v>
      </c>
      <c r="F6579" s="2" t="s">
        <v>3688</v>
      </c>
      <c r="G6579" s="3">
        <v>41375</v>
      </c>
      <c r="H6579" s="3">
        <v>44008</v>
      </c>
      <c r="I6579" s="3">
        <v>44008</v>
      </c>
    </row>
    <row r="6580" spans="1:9" ht="15.75" thickBot="1">
      <c r="A6580" s="2">
        <v>3413</v>
      </c>
      <c r="B6580" s="2" t="s">
        <v>5103</v>
      </c>
      <c r="C6580" s="26" t="s">
        <v>23176</v>
      </c>
      <c r="D6580" s="2" t="s">
        <v>2513</v>
      </c>
      <c r="E6580" s="2" t="s">
        <v>57</v>
      </c>
      <c r="F6580" s="2" t="s">
        <v>5102</v>
      </c>
      <c r="G6580" s="3">
        <v>41375</v>
      </c>
      <c r="H6580" s="3">
        <v>44008</v>
      </c>
      <c r="I6580" s="3">
        <v>44008</v>
      </c>
    </row>
    <row r="6581" spans="1:9" ht="15.75" thickBot="1">
      <c r="A6581" s="2">
        <v>3414</v>
      </c>
      <c r="B6581" s="2" t="s">
        <v>5105</v>
      </c>
      <c r="C6581" s="26" t="s">
        <v>23177</v>
      </c>
      <c r="D6581" s="2" t="s">
        <v>2513</v>
      </c>
      <c r="E6581" s="2" t="s">
        <v>57</v>
      </c>
      <c r="F6581" s="2" t="s">
        <v>5104</v>
      </c>
      <c r="G6581" s="3">
        <v>41375</v>
      </c>
      <c r="H6581" s="3">
        <v>44008</v>
      </c>
      <c r="I6581" s="3">
        <v>44008</v>
      </c>
    </row>
    <row r="6582" spans="1:9" ht="15.75" thickBot="1">
      <c r="A6582" s="2">
        <v>3590</v>
      </c>
      <c r="B6582" s="2" t="s">
        <v>5609</v>
      </c>
      <c r="C6582" s="26" t="s">
        <v>23178</v>
      </c>
      <c r="D6582" s="2" t="s">
        <v>2513</v>
      </c>
      <c r="E6582" s="2" t="s">
        <v>57</v>
      </c>
      <c r="F6582" s="2" t="s">
        <v>5608</v>
      </c>
      <c r="G6582" s="3">
        <v>41375</v>
      </c>
      <c r="H6582" s="3">
        <v>44008</v>
      </c>
      <c r="I6582" s="3">
        <v>44008</v>
      </c>
    </row>
    <row r="6583" spans="1:9" ht="15.75" thickBot="1">
      <c r="A6583" s="2">
        <v>3592</v>
      </c>
      <c r="B6583" s="2" t="s">
        <v>5614</v>
      </c>
      <c r="C6583" s="26" t="s">
        <v>23179</v>
      </c>
      <c r="D6583" s="2" t="s">
        <v>2513</v>
      </c>
      <c r="E6583" s="2" t="s">
        <v>57</v>
      </c>
      <c r="F6583" s="2" t="s">
        <v>5613</v>
      </c>
      <c r="G6583" s="3">
        <v>41375</v>
      </c>
      <c r="H6583" s="3">
        <v>44008</v>
      </c>
      <c r="I6583" s="3">
        <v>44008</v>
      </c>
    </row>
    <row r="6584" spans="1:9" ht="15.75" thickBot="1">
      <c r="A6584" s="2">
        <v>3595</v>
      </c>
      <c r="B6584" s="2" t="s">
        <v>5622</v>
      </c>
      <c r="C6584" s="26" t="s">
        <v>23180</v>
      </c>
      <c r="D6584" s="2" t="s">
        <v>2513</v>
      </c>
      <c r="E6584" s="2" t="s">
        <v>57</v>
      </c>
      <c r="F6584" s="2" t="s">
        <v>5621</v>
      </c>
      <c r="G6584" s="3">
        <v>41375</v>
      </c>
      <c r="H6584" s="3">
        <v>44008</v>
      </c>
      <c r="I6584" s="3">
        <v>44008</v>
      </c>
    </row>
    <row r="6585" spans="1:9" ht="15.75" thickBot="1">
      <c r="A6585" s="2">
        <v>3609</v>
      </c>
      <c r="B6585" s="2" t="s">
        <v>5660</v>
      </c>
      <c r="C6585" s="26" t="s">
        <v>23181</v>
      </c>
      <c r="D6585" s="2" t="s">
        <v>2513</v>
      </c>
      <c r="E6585" s="2" t="s">
        <v>57</v>
      </c>
      <c r="F6585" s="2" t="s">
        <v>5659</v>
      </c>
      <c r="G6585" s="3">
        <v>41375</v>
      </c>
      <c r="H6585" s="3">
        <v>44008</v>
      </c>
      <c r="I6585" s="3">
        <v>44008</v>
      </c>
    </row>
    <row r="6586" spans="1:9" ht="15.75" thickBot="1">
      <c r="A6586" s="2">
        <v>3610</v>
      </c>
      <c r="B6586" s="2" t="s">
        <v>5662</v>
      </c>
      <c r="C6586" s="26" t="s">
        <v>23182</v>
      </c>
      <c r="D6586" s="2" t="s">
        <v>2513</v>
      </c>
      <c r="E6586" s="2" t="s">
        <v>57</v>
      </c>
      <c r="F6586" s="2" t="s">
        <v>5661</v>
      </c>
      <c r="G6586" s="3">
        <v>41375</v>
      </c>
      <c r="H6586" s="3">
        <v>44008</v>
      </c>
      <c r="I6586" s="3">
        <v>44008</v>
      </c>
    </row>
    <row r="6587" spans="1:9" ht="15.75" thickBot="1">
      <c r="A6587" s="2">
        <v>3791</v>
      </c>
      <c r="B6587" s="2" t="s">
        <v>6167</v>
      </c>
      <c r="C6587" s="26" t="s">
        <v>23183</v>
      </c>
      <c r="D6587" s="2" t="s">
        <v>2513</v>
      </c>
      <c r="E6587" s="2" t="s">
        <v>57</v>
      </c>
      <c r="F6587" s="2" t="s">
        <v>6166</v>
      </c>
      <c r="G6587" s="3">
        <v>41375</v>
      </c>
      <c r="H6587" s="3">
        <v>44008</v>
      </c>
      <c r="I6587" s="3">
        <v>44008</v>
      </c>
    </row>
    <row r="6588" spans="1:9" ht="15.75" thickBot="1">
      <c r="A6588" s="2">
        <v>3866</v>
      </c>
      <c r="B6588" s="2" t="s">
        <v>6383</v>
      </c>
      <c r="C6588" s="27" t="s">
        <v>23184</v>
      </c>
      <c r="D6588" s="2" t="s">
        <v>2513</v>
      </c>
      <c r="E6588" s="2" t="s">
        <v>57</v>
      </c>
      <c r="F6588" s="2" t="s">
        <v>6382</v>
      </c>
      <c r="G6588" s="3">
        <v>41375</v>
      </c>
      <c r="H6588" s="3">
        <v>44008</v>
      </c>
      <c r="I6588" s="3">
        <v>44008</v>
      </c>
    </row>
    <row r="6589" spans="1:9" ht="15.75" thickBot="1">
      <c r="A6589" s="2">
        <v>3867</v>
      </c>
      <c r="B6589" s="2" t="s">
        <v>6385</v>
      </c>
      <c r="C6589" s="26" t="s">
        <v>23185</v>
      </c>
      <c r="D6589" s="2" t="s">
        <v>2513</v>
      </c>
      <c r="E6589" s="2" t="s">
        <v>57</v>
      </c>
      <c r="F6589" s="2" t="s">
        <v>6384</v>
      </c>
      <c r="G6589" s="3">
        <v>41375</v>
      </c>
      <c r="H6589" s="3">
        <v>44008</v>
      </c>
      <c r="I6589" s="3">
        <v>44008</v>
      </c>
    </row>
    <row r="6590" spans="1:9" ht="15.75" thickBot="1">
      <c r="A6590" s="2">
        <v>3868</v>
      </c>
      <c r="B6590" s="2" t="s">
        <v>6387</v>
      </c>
      <c r="C6590" s="26" t="s">
        <v>23186</v>
      </c>
      <c r="D6590" s="2" t="s">
        <v>2513</v>
      </c>
      <c r="E6590" s="2" t="s">
        <v>57</v>
      </c>
      <c r="F6590" s="2" t="s">
        <v>6386</v>
      </c>
      <c r="G6590" s="3">
        <v>41375</v>
      </c>
      <c r="H6590" s="3">
        <v>44008</v>
      </c>
      <c r="I6590" s="3">
        <v>44008</v>
      </c>
    </row>
    <row r="6591" spans="1:9" ht="15.75" thickBot="1">
      <c r="A6591" s="2">
        <v>3963</v>
      </c>
      <c r="B6591" s="2" t="s">
        <v>6643</v>
      </c>
      <c r="C6591" s="26" t="s">
        <v>23187</v>
      </c>
      <c r="D6591" s="2" t="s">
        <v>2513</v>
      </c>
      <c r="E6591" s="2" t="s">
        <v>57</v>
      </c>
      <c r="F6591" s="2" t="s">
        <v>6642</v>
      </c>
      <c r="G6591" s="3">
        <v>41375</v>
      </c>
      <c r="H6591" s="3">
        <v>44008</v>
      </c>
      <c r="I6591" s="3">
        <v>44008</v>
      </c>
    </row>
    <row r="6592" spans="1:9" ht="15.75" thickBot="1">
      <c r="A6592" s="2">
        <v>4002</v>
      </c>
      <c r="B6592" s="2" t="s">
        <v>6748</v>
      </c>
      <c r="C6592" s="26" t="s">
        <v>23188</v>
      </c>
      <c r="D6592" s="2" t="s">
        <v>2513</v>
      </c>
      <c r="E6592" s="2" t="s">
        <v>57</v>
      </c>
      <c r="F6592" s="2" t="s">
        <v>6747</v>
      </c>
      <c r="G6592" s="3">
        <v>41375</v>
      </c>
      <c r="H6592" s="3">
        <v>44008</v>
      </c>
      <c r="I6592" s="3">
        <v>44008</v>
      </c>
    </row>
    <row r="6593" spans="1:9" ht="15.75" thickBot="1">
      <c r="A6593" s="2">
        <v>4019</v>
      </c>
      <c r="B6593" s="2" t="s">
        <v>6790</v>
      </c>
      <c r="C6593" s="26" t="s">
        <v>23189</v>
      </c>
      <c r="D6593" s="2" t="s">
        <v>2513</v>
      </c>
      <c r="E6593" s="2" t="s">
        <v>57</v>
      </c>
      <c r="F6593" s="2" t="s">
        <v>6789</v>
      </c>
      <c r="G6593" s="3">
        <v>41375</v>
      </c>
      <c r="H6593" s="3">
        <v>44008</v>
      </c>
      <c r="I6593" s="3">
        <v>44008</v>
      </c>
    </row>
    <row r="6594" spans="1:9" ht="15.75" thickBot="1">
      <c r="A6594" s="2">
        <v>4020</v>
      </c>
      <c r="B6594" s="2" t="s">
        <v>6792</v>
      </c>
      <c r="C6594" s="26" t="s">
        <v>23190</v>
      </c>
      <c r="D6594" s="2" t="s">
        <v>2513</v>
      </c>
      <c r="E6594" s="2" t="s">
        <v>57</v>
      </c>
      <c r="F6594" s="2" t="s">
        <v>6791</v>
      </c>
      <c r="G6594" s="3">
        <v>41375</v>
      </c>
      <c r="H6594" s="3">
        <v>44008</v>
      </c>
      <c r="I6594" s="3">
        <v>44008</v>
      </c>
    </row>
    <row r="6595" spans="1:9" ht="15.75" thickBot="1">
      <c r="A6595" s="2">
        <v>4028</v>
      </c>
      <c r="B6595" s="2" t="s">
        <v>6815</v>
      </c>
      <c r="C6595" s="26" t="s">
        <v>23191</v>
      </c>
      <c r="D6595" s="2" t="s">
        <v>2513</v>
      </c>
      <c r="E6595" s="2" t="s">
        <v>57</v>
      </c>
      <c r="F6595" s="2" t="s">
        <v>6814</v>
      </c>
      <c r="G6595" s="3">
        <v>41375</v>
      </c>
      <c r="H6595" s="3">
        <v>44008</v>
      </c>
      <c r="I6595" s="3">
        <v>44008</v>
      </c>
    </row>
    <row r="6596" spans="1:9" ht="15.75" thickBot="1">
      <c r="A6596" s="2">
        <v>4327</v>
      </c>
      <c r="B6596" s="2" t="s">
        <v>7637</v>
      </c>
      <c r="C6596" s="26" t="s">
        <v>23192</v>
      </c>
      <c r="D6596" s="2" t="s">
        <v>2513</v>
      </c>
      <c r="E6596" s="2" t="s">
        <v>57</v>
      </c>
      <c r="F6596" s="2" t="s">
        <v>7636</v>
      </c>
      <c r="G6596" s="3">
        <v>41375</v>
      </c>
      <c r="H6596" s="3">
        <v>44008</v>
      </c>
      <c r="I6596" s="3">
        <v>44008</v>
      </c>
    </row>
    <row r="6597" spans="1:9" ht="15.75" thickBot="1">
      <c r="A6597" s="2">
        <v>4331</v>
      </c>
      <c r="B6597" s="2" t="s">
        <v>7648</v>
      </c>
      <c r="C6597" s="26" t="s">
        <v>23193</v>
      </c>
      <c r="D6597" s="2" t="s">
        <v>2513</v>
      </c>
      <c r="E6597" s="2" t="s">
        <v>57</v>
      </c>
      <c r="F6597" s="2" t="s">
        <v>7647</v>
      </c>
      <c r="G6597" s="3">
        <v>41375</v>
      </c>
      <c r="H6597" s="3">
        <v>44008</v>
      </c>
      <c r="I6597" s="3">
        <v>44008</v>
      </c>
    </row>
    <row r="6598" spans="1:9" ht="15.75" thickBot="1">
      <c r="A6598" s="2">
        <v>4332</v>
      </c>
      <c r="B6598" s="2" t="s">
        <v>7650</v>
      </c>
      <c r="C6598" s="26" t="s">
        <v>23194</v>
      </c>
      <c r="D6598" s="2" t="s">
        <v>2513</v>
      </c>
      <c r="E6598" s="2" t="s">
        <v>57</v>
      </c>
      <c r="F6598" s="2" t="s">
        <v>7649</v>
      </c>
      <c r="G6598" s="3">
        <v>41375</v>
      </c>
      <c r="H6598" s="3">
        <v>44008</v>
      </c>
      <c r="I6598" s="3">
        <v>44008</v>
      </c>
    </row>
    <row r="6599" spans="1:9" ht="15.75" thickBot="1">
      <c r="A6599" s="2">
        <v>4581</v>
      </c>
      <c r="B6599" s="2" t="s">
        <v>8360</v>
      </c>
      <c r="C6599" s="26" t="s">
        <v>23195</v>
      </c>
      <c r="D6599" s="2" t="s">
        <v>2513</v>
      </c>
      <c r="E6599" s="2" t="s">
        <v>57</v>
      </c>
      <c r="F6599" s="2" t="s">
        <v>8359</v>
      </c>
      <c r="G6599" s="3">
        <v>41375</v>
      </c>
      <c r="H6599" s="3">
        <v>44008</v>
      </c>
      <c r="I6599" s="3">
        <v>44008</v>
      </c>
    </row>
    <row r="6600" spans="1:9" ht="15.75" thickBot="1">
      <c r="A6600" s="2">
        <v>4714</v>
      </c>
      <c r="B6600" s="2" t="s">
        <v>8662</v>
      </c>
      <c r="C6600" s="26" t="s">
        <v>23196</v>
      </c>
      <c r="D6600" s="2" t="s">
        <v>2513</v>
      </c>
      <c r="E6600" s="2" t="s">
        <v>57</v>
      </c>
      <c r="F6600" s="2" t="s">
        <v>8661</v>
      </c>
      <c r="G6600" s="3">
        <v>41375</v>
      </c>
      <c r="H6600" s="3">
        <v>44008</v>
      </c>
      <c r="I6600" s="3">
        <v>44008</v>
      </c>
    </row>
    <row r="6601" spans="1:9" ht="15.75" thickBot="1">
      <c r="A6601" s="2">
        <v>935</v>
      </c>
      <c r="B6601" s="2" t="s">
        <v>1702</v>
      </c>
      <c r="C6601" s="26" t="s">
        <v>18291</v>
      </c>
      <c r="D6601" s="2" t="s">
        <v>1703</v>
      </c>
      <c r="E6601" s="2" t="s">
        <v>57</v>
      </c>
      <c r="F6601" s="2" t="s">
        <v>1701</v>
      </c>
      <c r="G6601" s="3">
        <v>41375</v>
      </c>
      <c r="H6601" s="3">
        <v>41375</v>
      </c>
      <c r="I6601" s="3"/>
    </row>
    <row r="6602" spans="1:9" ht="15.75" thickBot="1">
      <c r="A6602" s="2">
        <v>1870</v>
      </c>
      <c r="B6602" s="2" t="s">
        <v>2677</v>
      </c>
      <c r="C6602" s="26" t="s">
        <v>18518</v>
      </c>
      <c r="D6602" s="2" t="s">
        <v>1703</v>
      </c>
      <c r="E6602" s="2" t="s">
        <v>57</v>
      </c>
      <c r="F6602" s="2" t="s">
        <v>2676</v>
      </c>
      <c r="G6602" s="3">
        <v>41375</v>
      </c>
      <c r="H6602" s="3">
        <v>41375</v>
      </c>
      <c r="I6602" s="3"/>
    </row>
    <row r="6603" spans="1:9" ht="15.75" thickBot="1">
      <c r="A6603" s="2">
        <v>2928</v>
      </c>
      <c r="B6603" s="2" t="s">
        <v>3719</v>
      </c>
      <c r="C6603" s="26" t="s">
        <v>23197</v>
      </c>
      <c r="D6603" s="2" t="s">
        <v>1703</v>
      </c>
      <c r="E6603" s="2" t="s">
        <v>57</v>
      </c>
      <c r="F6603" s="2" t="s">
        <v>3718</v>
      </c>
      <c r="G6603" s="3">
        <v>41375</v>
      </c>
      <c r="H6603" s="3">
        <v>42335</v>
      </c>
      <c r="I6603" s="3">
        <v>42335</v>
      </c>
    </row>
    <row r="6604" spans="1:9" ht="15.75" thickBot="1">
      <c r="A6604" s="2">
        <v>2937</v>
      </c>
      <c r="B6604" s="2" t="s">
        <v>3744</v>
      </c>
      <c r="C6604" s="26" t="s">
        <v>23198</v>
      </c>
      <c r="D6604" s="2" t="s">
        <v>1703</v>
      </c>
      <c r="E6604" s="2" t="s">
        <v>57</v>
      </c>
      <c r="F6604" s="2" t="s">
        <v>3743</v>
      </c>
      <c r="G6604" s="3">
        <v>41375</v>
      </c>
      <c r="H6604" s="3">
        <v>42335</v>
      </c>
      <c r="I6604" s="3">
        <v>42335</v>
      </c>
    </row>
    <row r="6605" spans="1:9" ht="15.75" thickBot="1">
      <c r="A6605" s="2">
        <v>3059</v>
      </c>
      <c r="B6605" s="2" t="s">
        <v>4103</v>
      </c>
      <c r="C6605" s="26" t="s">
        <v>23199</v>
      </c>
      <c r="D6605" s="2" t="s">
        <v>1703</v>
      </c>
      <c r="E6605" s="2" t="s">
        <v>57</v>
      </c>
      <c r="F6605" s="2" t="s">
        <v>4102</v>
      </c>
      <c r="G6605" s="3">
        <v>41375</v>
      </c>
      <c r="H6605" s="3">
        <v>41375</v>
      </c>
      <c r="I6605" s="3"/>
    </row>
    <row r="6606" spans="1:9" ht="15.75" thickBot="1">
      <c r="A6606" s="2">
        <v>3140</v>
      </c>
      <c r="B6606" s="2" t="s">
        <v>4332</v>
      </c>
      <c r="C6606" s="27" t="s">
        <v>23200</v>
      </c>
      <c r="D6606" s="2" t="s">
        <v>1703</v>
      </c>
      <c r="E6606" s="2" t="s">
        <v>57</v>
      </c>
      <c r="F6606" s="2" t="s">
        <v>4331</v>
      </c>
      <c r="G6606" s="3">
        <v>41375</v>
      </c>
      <c r="H6606" s="3">
        <v>41375</v>
      </c>
      <c r="I6606" s="3"/>
    </row>
    <row r="6607" spans="1:9" ht="15.75" thickBot="1">
      <c r="A6607" s="2">
        <v>3150</v>
      </c>
      <c r="B6607" s="2" t="s">
        <v>4358</v>
      </c>
      <c r="C6607" s="27" t="s">
        <v>23201</v>
      </c>
      <c r="D6607" s="2" t="s">
        <v>1703</v>
      </c>
      <c r="E6607" s="2" t="s">
        <v>57</v>
      </c>
      <c r="F6607" s="2" t="s">
        <v>4357</v>
      </c>
      <c r="G6607" s="3">
        <v>41375</v>
      </c>
      <c r="H6607" s="3">
        <v>41375</v>
      </c>
      <c r="I6607" s="3"/>
    </row>
    <row r="6608" spans="1:9" ht="15.75" thickBot="1">
      <c r="A6608" s="2">
        <v>3172</v>
      </c>
      <c r="B6608" s="2" t="s">
        <v>4422</v>
      </c>
      <c r="C6608" s="26" t="s">
        <v>23202</v>
      </c>
      <c r="D6608" s="2" t="s">
        <v>1703</v>
      </c>
      <c r="E6608" s="2" t="s">
        <v>57</v>
      </c>
      <c r="F6608" s="2" t="s">
        <v>4421</v>
      </c>
      <c r="G6608" s="3">
        <v>41375</v>
      </c>
      <c r="H6608" s="3">
        <v>44008</v>
      </c>
      <c r="I6608" s="3"/>
    </row>
    <row r="6609" spans="1:9" ht="15.75" thickBot="1">
      <c r="A6609" s="2">
        <v>3210</v>
      </c>
      <c r="B6609" s="2" t="s">
        <v>4531</v>
      </c>
      <c r="C6609" s="27" t="s">
        <v>23203</v>
      </c>
      <c r="D6609" s="2" t="s">
        <v>1703</v>
      </c>
      <c r="E6609" s="2" t="s">
        <v>57</v>
      </c>
      <c r="F6609" s="2" t="s">
        <v>4530</v>
      </c>
      <c r="G6609" s="3">
        <v>41375</v>
      </c>
      <c r="H6609" s="3">
        <v>41375</v>
      </c>
      <c r="I6609" s="3"/>
    </row>
    <row r="6610" spans="1:9" ht="15.75" thickBot="1">
      <c r="A6610" s="2">
        <v>3211</v>
      </c>
      <c r="B6610" s="2" t="s">
        <v>4533</v>
      </c>
      <c r="C6610" s="26" t="s">
        <v>23204</v>
      </c>
      <c r="D6610" s="2" t="s">
        <v>1703</v>
      </c>
      <c r="E6610" s="2" t="s">
        <v>57</v>
      </c>
      <c r="F6610" s="2" t="s">
        <v>4532</v>
      </c>
      <c r="G6610" s="3">
        <v>41375</v>
      </c>
      <c r="H6610" s="3">
        <v>41375</v>
      </c>
      <c r="I6610" s="3"/>
    </row>
    <row r="6611" spans="1:9" ht="15.75" thickBot="1">
      <c r="A6611" s="2">
        <v>3216</v>
      </c>
      <c r="B6611" s="2" t="s">
        <v>4545</v>
      </c>
      <c r="C6611" s="26" t="s">
        <v>23205</v>
      </c>
      <c r="D6611" s="2" t="s">
        <v>1703</v>
      </c>
      <c r="E6611" s="2" t="s">
        <v>57</v>
      </c>
      <c r="F6611" s="2" t="s">
        <v>4544</v>
      </c>
      <c r="G6611" s="3">
        <v>41375</v>
      </c>
      <c r="H6611" s="3">
        <v>41375</v>
      </c>
      <c r="I6611" s="3"/>
    </row>
    <row r="6612" spans="1:9" ht="15.75" thickBot="1">
      <c r="A6612" s="2">
        <v>3301</v>
      </c>
      <c r="B6612" s="2" t="s">
        <v>4784</v>
      </c>
      <c r="C6612" s="26" t="s">
        <v>23206</v>
      </c>
      <c r="D6612" s="2" t="s">
        <v>1703</v>
      </c>
      <c r="E6612" s="2" t="s">
        <v>57</v>
      </c>
      <c r="F6612" s="2" t="s">
        <v>4783</v>
      </c>
      <c r="G6612" s="3">
        <v>41375</v>
      </c>
      <c r="H6612" s="3">
        <v>41375</v>
      </c>
      <c r="I6612" s="3"/>
    </row>
    <row r="6613" spans="1:9" ht="15.75" thickBot="1">
      <c r="A6613" s="2">
        <v>3525</v>
      </c>
      <c r="B6613" s="2" t="s">
        <v>5427</v>
      </c>
      <c r="C6613" s="26" t="s">
        <v>23207</v>
      </c>
      <c r="D6613" s="2" t="s">
        <v>1703</v>
      </c>
      <c r="E6613" s="2" t="s">
        <v>57</v>
      </c>
      <c r="F6613" s="2" t="s">
        <v>5426</v>
      </c>
      <c r="G6613" s="3">
        <v>41375</v>
      </c>
      <c r="H6613" s="3">
        <v>41375</v>
      </c>
      <c r="I6613" s="3"/>
    </row>
    <row r="6614" spans="1:9" ht="15.75" thickBot="1">
      <c r="A6614" s="2">
        <v>3669</v>
      </c>
      <c r="B6614" s="2" t="s">
        <v>5829</v>
      </c>
      <c r="C6614" s="26" t="s">
        <v>23208</v>
      </c>
      <c r="D6614" s="2" t="s">
        <v>1703</v>
      </c>
      <c r="E6614" s="2" t="s">
        <v>57</v>
      </c>
      <c r="F6614" s="2" t="s">
        <v>5828</v>
      </c>
      <c r="G6614" s="3">
        <v>41375</v>
      </c>
      <c r="H6614" s="3">
        <v>41375</v>
      </c>
      <c r="I6614" s="3"/>
    </row>
    <row r="6615" spans="1:9" ht="15.75" thickBot="1">
      <c r="A6615" s="2">
        <v>3679</v>
      </c>
      <c r="B6615" s="2" t="s">
        <v>5858</v>
      </c>
      <c r="C6615" s="26" t="s">
        <v>23209</v>
      </c>
      <c r="D6615" s="2" t="s">
        <v>1703</v>
      </c>
      <c r="E6615" s="2" t="s">
        <v>57</v>
      </c>
      <c r="F6615" s="2" t="s">
        <v>5857</v>
      </c>
      <c r="G6615" s="3">
        <v>41375</v>
      </c>
      <c r="H6615" s="3">
        <v>41375</v>
      </c>
      <c r="I6615" s="3"/>
    </row>
    <row r="6616" spans="1:9" ht="15.75" thickBot="1">
      <c r="A6616" s="2">
        <v>3682</v>
      </c>
      <c r="B6616" s="2" t="s">
        <v>5864</v>
      </c>
      <c r="C6616" s="26" t="s">
        <v>23210</v>
      </c>
      <c r="D6616" s="2" t="s">
        <v>1703</v>
      </c>
      <c r="E6616" s="2" t="s">
        <v>57</v>
      </c>
      <c r="F6616" s="2" t="s">
        <v>5863</v>
      </c>
      <c r="G6616" s="3">
        <v>41375</v>
      </c>
      <c r="H6616" s="3">
        <v>41375</v>
      </c>
      <c r="I6616" s="3"/>
    </row>
    <row r="6617" spans="1:9" ht="15.75" thickBot="1">
      <c r="A6617" s="2">
        <v>3688</v>
      </c>
      <c r="B6617" s="2" t="s">
        <v>5877</v>
      </c>
      <c r="C6617" s="26" t="s">
        <v>23211</v>
      </c>
      <c r="D6617" s="2" t="s">
        <v>1703</v>
      </c>
      <c r="E6617" s="2" t="s">
        <v>57</v>
      </c>
      <c r="F6617" s="2" t="s">
        <v>5876</v>
      </c>
      <c r="G6617" s="3">
        <v>41375</v>
      </c>
      <c r="H6617" s="3">
        <v>41375</v>
      </c>
      <c r="I6617" s="3"/>
    </row>
    <row r="6618" spans="1:9" ht="15.75" thickBot="1">
      <c r="A6618" s="2">
        <v>3690</v>
      </c>
      <c r="B6618" s="2" t="s">
        <v>5882</v>
      </c>
      <c r="C6618" s="26" t="s">
        <v>23212</v>
      </c>
      <c r="D6618" s="2" t="s">
        <v>1703</v>
      </c>
      <c r="E6618" s="2" t="s">
        <v>57</v>
      </c>
      <c r="F6618" s="2" t="s">
        <v>5881</v>
      </c>
      <c r="G6618" s="3">
        <v>41375</v>
      </c>
      <c r="H6618" s="3">
        <v>41375</v>
      </c>
      <c r="I6618" s="3"/>
    </row>
    <row r="6619" spans="1:9" ht="15.75" thickBot="1">
      <c r="A6619" s="2">
        <v>3697</v>
      </c>
      <c r="B6619" s="2" t="s">
        <v>5902</v>
      </c>
      <c r="C6619" s="26" t="s">
        <v>23213</v>
      </c>
      <c r="D6619" s="2" t="s">
        <v>1703</v>
      </c>
      <c r="E6619" s="2" t="s">
        <v>57</v>
      </c>
      <c r="F6619" s="2" t="s">
        <v>5901</v>
      </c>
      <c r="G6619" s="3">
        <v>41375</v>
      </c>
      <c r="H6619" s="3">
        <v>41375</v>
      </c>
      <c r="I6619" s="3"/>
    </row>
    <row r="6620" spans="1:9" ht="15.75" thickBot="1">
      <c r="A6620" s="2">
        <v>3698</v>
      </c>
      <c r="B6620" s="2" t="s">
        <v>5904</v>
      </c>
      <c r="C6620" s="26" t="s">
        <v>18299</v>
      </c>
      <c r="D6620" s="2" t="s">
        <v>1703</v>
      </c>
      <c r="E6620" s="2" t="s">
        <v>57</v>
      </c>
      <c r="F6620" s="2" t="s">
        <v>5903</v>
      </c>
      <c r="G6620" s="3">
        <v>41375</v>
      </c>
      <c r="H6620" s="3">
        <v>41375</v>
      </c>
      <c r="I6620" s="3"/>
    </row>
    <row r="6621" spans="1:9" ht="15.75" thickBot="1">
      <c r="A6621" s="2">
        <v>3699</v>
      </c>
      <c r="B6621" s="2" t="s">
        <v>5906</v>
      </c>
      <c r="C6621" s="27" t="s">
        <v>23214</v>
      </c>
      <c r="D6621" s="2" t="s">
        <v>1703</v>
      </c>
      <c r="E6621" s="2" t="s">
        <v>57</v>
      </c>
      <c r="F6621" s="2" t="s">
        <v>5905</v>
      </c>
      <c r="G6621" s="3">
        <v>41375</v>
      </c>
      <c r="H6621" s="3">
        <v>41375</v>
      </c>
      <c r="I6621" s="3"/>
    </row>
    <row r="6622" spans="1:9" ht="15.75" thickBot="1">
      <c r="A6622" s="2">
        <v>3711</v>
      </c>
      <c r="B6622" s="2" t="s">
        <v>5939</v>
      </c>
      <c r="C6622" s="26" t="s">
        <v>23215</v>
      </c>
      <c r="D6622" s="2" t="s">
        <v>1703</v>
      </c>
      <c r="E6622" s="2" t="s">
        <v>57</v>
      </c>
      <c r="F6622" s="2" t="s">
        <v>5938</v>
      </c>
      <c r="G6622" s="3">
        <v>41375</v>
      </c>
      <c r="H6622" s="3">
        <v>41375</v>
      </c>
      <c r="I6622" s="3"/>
    </row>
    <row r="6623" spans="1:9" ht="15.75" thickBot="1">
      <c r="A6623" s="2">
        <v>3734</v>
      </c>
      <c r="B6623" s="2" t="s">
        <v>6006</v>
      </c>
      <c r="C6623" s="27" t="s">
        <v>21438</v>
      </c>
      <c r="D6623" s="2" t="s">
        <v>1703</v>
      </c>
      <c r="E6623" s="2" t="s">
        <v>57</v>
      </c>
      <c r="F6623" s="2" t="s">
        <v>6005</v>
      </c>
      <c r="G6623" s="3">
        <v>41375</v>
      </c>
      <c r="H6623" s="3">
        <v>41375</v>
      </c>
      <c r="I6623" s="3"/>
    </row>
    <row r="6624" spans="1:9" ht="15.75" thickBot="1">
      <c r="A6624" s="2">
        <v>3848</v>
      </c>
      <c r="B6624" s="2" t="s">
        <v>6335</v>
      </c>
      <c r="C6624" s="27" t="s">
        <v>23216</v>
      </c>
      <c r="D6624" s="2" t="s">
        <v>1703</v>
      </c>
      <c r="E6624" s="2" t="s">
        <v>57</v>
      </c>
      <c r="F6624" s="2" t="s">
        <v>6334</v>
      </c>
      <c r="G6624" s="3">
        <v>41375</v>
      </c>
      <c r="H6624" s="3">
        <v>41375</v>
      </c>
      <c r="I6624" s="3"/>
    </row>
    <row r="6625" spans="1:9" ht="15.75" thickBot="1">
      <c r="A6625" s="2">
        <v>3858</v>
      </c>
      <c r="B6625" s="2" t="s">
        <v>6363</v>
      </c>
      <c r="C6625" s="26" t="s">
        <v>23217</v>
      </c>
      <c r="D6625" s="2" t="s">
        <v>1703</v>
      </c>
      <c r="E6625" s="2" t="s">
        <v>57</v>
      </c>
      <c r="F6625" s="2" t="s">
        <v>6362</v>
      </c>
      <c r="G6625" s="3">
        <v>41375</v>
      </c>
      <c r="H6625" s="3">
        <v>41375</v>
      </c>
      <c r="I6625" s="3"/>
    </row>
    <row r="6626" spans="1:9" ht="15.75" thickBot="1">
      <c r="A6626" s="2">
        <v>3860</v>
      </c>
      <c r="B6626" s="2" t="s">
        <v>6368</v>
      </c>
      <c r="C6626" s="27" t="s">
        <v>23218</v>
      </c>
      <c r="D6626" s="2" t="s">
        <v>1703</v>
      </c>
      <c r="E6626" s="2" t="s">
        <v>57</v>
      </c>
      <c r="F6626" s="2" t="s">
        <v>6367</v>
      </c>
      <c r="G6626" s="3">
        <v>41375</v>
      </c>
      <c r="H6626" s="3">
        <v>41375</v>
      </c>
      <c r="I6626" s="3"/>
    </row>
    <row r="6627" spans="1:9" ht="15.75" thickBot="1">
      <c r="A6627" s="2">
        <v>3874</v>
      </c>
      <c r="B6627" s="2" t="s">
        <v>6401</v>
      </c>
      <c r="C6627" s="27" t="s">
        <v>23219</v>
      </c>
      <c r="D6627" s="2" t="s">
        <v>1703</v>
      </c>
      <c r="E6627" s="2" t="s">
        <v>57</v>
      </c>
      <c r="F6627" s="2" t="s">
        <v>6400</v>
      </c>
      <c r="G6627" s="3">
        <v>41375</v>
      </c>
      <c r="H6627" s="3">
        <v>41375</v>
      </c>
      <c r="I6627" s="3"/>
    </row>
    <row r="6628" spans="1:9" ht="15.75" thickBot="1">
      <c r="A6628" s="2">
        <v>3939</v>
      </c>
      <c r="B6628" s="2" t="s">
        <v>6581</v>
      </c>
      <c r="C6628" s="27" t="s">
        <v>23220</v>
      </c>
      <c r="D6628" s="2" t="s">
        <v>1703</v>
      </c>
      <c r="E6628" s="2" t="s">
        <v>57</v>
      </c>
      <c r="F6628" s="2" t="s">
        <v>6580</v>
      </c>
      <c r="G6628" s="3">
        <v>41375</v>
      </c>
      <c r="H6628" s="3">
        <v>41375</v>
      </c>
      <c r="I6628" s="3"/>
    </row>
    <row r="6629" spans="1:9" ht="15.75" thickBot="1">
      <c r="A6629" s="2">
        <v>3941</v>
      </c>
      <c r="B6629" s="2" t="s">
        <v>6586</v>
      </c>
      <c r="C6629" s="26" t="s">
        <v>23221</v>
      </c>
      <c r="D6629" s="2" t="s">
        <v>1703</v>
      </c>
      <c r="E6629" s="2" t="s">
        <v>57</v>
      </c>
      <c r="F6629" s="2" t="s">
        <v>6585</v>
      </c>
      <c r="G6629" s="3">
        <v>41375</v>
      </c>
      <c r="H6629" s="3">
        <v>41375</v>
      </c>
      <c r="I6629" s="3"/>
    </row>
    <row r="6630" spans="1:9" ht="15.75" thickBot="1">
      <c r="A6630" s="2">
        <v>3952</v>
      </c>
      <c r="B6630" s="2" t="s">
        <v>6613</v>
      </c>
      <c r="C6630" s="27" t="s">
        <v>23222</v>
      </c>
      <c r="D6630" s="2" t="s">
        <v>1703</v>
      </c>
      <c r="E6630" s="2" t="s">
        <v>57</v>
      </c>
      <c r="F6630" s="2" t="s">
        <v>6612</v>
      </c>
      <c r="G6630" s="3">
        <v>41375</v>
      </c>
      <c r="H6630" s="3">
        <v>41375</v>
      </c>
      <c r="I6630" s="3"/>
    </row>
    <row r="6631" spans="1:9" ht="15.75" thickBot="1">
      <c r="A6631" s="2">
        <v>3954</v>
      </c>
      <c r="B6631" s="2" t="s">
        <v>6618</v>
      </c>
      <c r="C6631" s="27" t="s">
        <v>23223</v>
      </c>
      <c r="D6631" s="2" t="s">
        <v>1703</v>
      </c>
      <c r="E6631" s="2" t="s">
        <v>57</v>
      </c>
      <c r="F6631" s="2" t="s">
        <v>6617</v>
      </c>
      <c r="G6631" s="3">
        <v>41375</v>
      </c>
      <c r="H6631" s="3">
        <v>41375</v>
      </c>
      <c r="I6631" s="3"/>
    </row>
    <row r="6632" spans="1:9" ht="15.75" thickBot="1">
      <c r="A6632" s="2">
        <v>3996</v>
      </c>
      <c r="B6632" s="2" t="s">
        <v>6733</v>
      </c>
      <c r="C6632" s="27" t="s">
        <v>6733</v>
      </c>
      <c r="D6632" s="2" t="s">
        <v>1703</v>
      </c>
      <c r="E6632" s="2" t="s">
        <v>57</v>
      </c>
      <c r="F6632" s="2" t="s">
        <v>6732</v>
      </c>
      <c r="G6632" s="3">
        <v>41375</v>
      </c>
      <c r="H6632" s="3">
        <v>41375</v>
      </c>
      <c r="I6632" s="3"/>
    </row>
    <row r="6633" spans="1:9" ht="15.75" thickBot="1">
      <c r="A6633" s="2">
        <v>4055</v>
      </c>
      <c r="B6633" s="2" t="s">
        <v>6891</v>
      </c>
      <c r="C6633" s="26" t="s">
        <v>23224</v>
      </c>
      <c r="D6633" s="2" t="s">
        <v>1703</v>
      </c>
      <c r="E6633" s="2" t="s">
        <v>57</v>
      </c>
      <c r="F6633" s="2" t="s">
        <v>6890</v>
      </c>
      <c r="G6633" s="3">
        <v>41375</v>
      </c>
      <c r="H6633" s="3">
        <v>41375</v>
      </c>
      <c r="I6633" s="3"/>
    </row>
    <row r="6634" spans="1:9" ht="15.75" thickBot="1">
      <c r="A6634" s="2">
        <v>4076</v>
      </c>
      <c r="B6634" s="2" t="s">
        <v>6941</v>
      </c>
      <c r="C6634" s="26" t="s">
        <v>23225</v>
      </c>
      <c r="D6634" s="2" t="s">
        <v>1703</v>
      </c>
      <c r="E6634" s="2" t="s">
        <v>57</v>
      </c>
      <c r="F6634" s="2" t="s">
        <v>6940</v>
      </c>
      <c r="G6634" s="3">
        <v>41375</v>
      </c>
      <c r="H6634" s="3">
        <v>43077</v>
      </c>
      <c r="I6634" s="3"/>
    </row>
    <row r="6635" spans="1:9" ht="15.75" thickBot="1">
      <c r="A6635" s="2">
        <v>4080</v>
      </c>
      <c r="B6635" s="2" t="s">
        <v>6950</v>
      </c>
      <c r="C6635" s="26" t="s">
        <v>23226</v>
      </c>
      <c r="D6635" s="2" t="s">
        <v>1703</v>
      </c>
      <c r="E6635" s="2" t="s">
        <v>57</v>
      </c>
      <c r="F6635" s="2" t="s">
        <v>6949</v>
      </c>
      <c r="G6635" s="3">
        <v>41375</v>
      </c>
      <c r="H6635" s="3">
        <v>41375</v>
      </c>
      <c r="I6635" s="3"/>
    </row>
    <row r="6636" spans="1:9" ht="15.75" thickBot="1">
      <c r="A6636" s="2">
        <v>4081</v>
      </c>
      <c r="B6636" s="2" t="s">
        <v>6952</v>
      </c>
      <c r="C6636" s="26" t="s">
        <v>23227</v>
      </c>
      <c r="D6636" s="2" t="s">
        <v>1703</v>
      </c>
      <c r="E6636" s="2" t="s">
        <v>57</v>
      </c>
      <c r="F6636" s="2" t="s">
        <v>6951</v>
      </c>
      <c r="G6636" s="3">
        <v>41375</v>
      </c>
      <c r="H6636" s="3">
        <v>41375</v>
      </c>
      <c r="I6636" s="3"/>
    </row>
    <row r="6637" spans="1:9" ht="15.75" thickBot="1">
      <c r="A6637" s="2">
        <v>4083</v>
      </c>
      <c r="B6637" s="2" t="s">
        <v>6956</v>
      </c>
      <c r="C6637" s="27" t="s">
        <v>23228</v>
      </c>
      <c r="D6637" s="2" t="s">
        <v>1703</v>
      </c>
      <c r="E6637" s="2" t="s">
        <v>57</v>
      </c>
      <c r="F6637" s="2" t="s">
        <v>6955</v>
      </c>
      <c r="G6637" s="3">
        <v>41375</v>
      </c>
      <c r="H6637" s="3">
        <v>41375</v>
      </c>
      <c r="I6637" s="3"/>
    </row>
    <row r="6638" spans="1:9" ht="15.75" thickBot="1">
      <c r="A6638" s="2">
        <v>4173</v>
      </c>
      <c r="B6638" s="2" t="s">
        <v>7213</v>
      </c>
      <c r="C6638" s="27" t="s">
        <v>23229</v>
      </c>
      <c r="D6638" s="2" t="s">
        <v>1703</v>
      </c>
      <c r="E6638" s="2" t="s">
        <v>57</v>
      </c>
      <c r="F6638" s="2" t="s">
        <v>7212</v>
      </c>
      <c r="G6638" s="3">
        <v>41375</v>
      </c>
      <c r="H6638" s="3">
        <v>41375</v>
      </c>
      <c r="I6638" s="3"/>
    </row>
    <row r="6639" spans="1:9" ht="15.75" thickBot="1">
      <c r="A6639" s="2">
        <v>4186</v>
      </c>
      <c r="B6639" s="2" t="s">
        <v>7246</v>
      </c>
      <c r="C6639" s="27" t="s">
        <v>23230</v>
      </c>
      <c r="D6639" s="2" t="s">
        <v>1703</v>
      </c>
      <c r="E6639" s="2" t="s">
        <v>57</v>
      </c>
      <c r="F6639" s="2" t="s">
        <v>7245</v>
      </c>
      <c r="G6639" s="3">
        <v>41375</v>
      </c>
      <c r="H6639" s="3">
        <v>41375</v>
      </c>
      <c r="I6639" s="3"/>
    </row>
    <row r="6640" spans="1:9" ht="15.75" thickBot="1">
      <c r="A6640" s="2">
        <v>4261</v>
      </c>
      <c r="B6640" s="2" t="s">
        <v>7459</v>
      </c>
      <c r="C6640" s="26" t="s">
        <v>23231</v>
      </c>
      <c r="D6640" s="2" t="s">
        <v>1703</v>
      </c>
      <c r="E6640" s="2" t="s">
        <v>57</v>
      </c>
      <c r="F6640" s="2" t="s">
        <v>7458</v>
      </c>
      <c r="G6640" s="3">
        <v>41375</v>
      </c>
      <c r="H6640" s="3">
        <v>41375</v>
      </c>
      <c r="I6640" s="3"/>
    </row>
    <row r="6641" spans="1:9" ht="15.75" thickBot="1">
      <c r="A6641" s="2">
        <v>4306</v>
      </c>
      <c r="B6641" s="2" t="s">
        <v>7584</v>
      </c>
      <c r="C6641" s="27" t="s">
        <v>7584</v>
      </c>
      <c r="D6641" s="2" t="s">
        <v>1703</v>
      </c>
      <c r="E6641" s="2" t="s">
        <v>57</v>
      </c>
      <c r="F6641" s="2" t="s">
        <v>7583</v>
      </c>
      <c r="G6641" s="3">
        <v>41375</v>
      </c>
      <c r="H6641" s="3">
        <v>41375</v>
      </c>
      <c r="I6641" s="3"/>
    </row>
    <row r="6642" spans="1:9" ht="15.75" thickBot="1">
      <c r="A6642" s="2">
        <v>4468</v>
      </c>
      <c r="B6642" s="2" t="s">
        <v>8045</v>
      </c>
      <c r="C6642" s="27" t="s">
        <v>23232</v>
      </c>
      <c r="D6642" s="2" t="s">
        <v>1703</v>
      </c>
      <c r="E6642" s="2" t="s">
        <v>57</v>
      </c>
      <c r="F6642" s="2" t="s">
        <v>8044</v>
      </c>
      <c r="G6642" s="3">
        <v>41375</v>
      </c>
      <c r="H6642" s="3">
        <v>41375</v>
      </c>
      <c r="I6642" s="3"/>
    </row>
    <row r="6643" spans="1:9" ht="15.75" thickBot="1">
      <c r="A6643" s="2">
        <v>4628</v>
      </c>
      <c r="B6643" s="2" t="s">
        <v>8464</v>
      </c>
      <c r="C6643" s="27" t="s">
        <v>23233</v>
      </c>
      <c r="D6643" s="2" t="s">
        <v>1703</v>
      </c>
      <c r="E6643" s="2" t="s">
        <v>57</v>
      </c>
      <c r="F6643" s="2" t="s">
        <v>8463</v>
      </c>
      <c r="G6643" s="3">
        <v>41375</v>
      </c>
      <c r="H6643" s="3">
        <v>41375</v>
      </c>
      <c r="I6643" s="3"/>
    </row>
    <row r="6644" spans="1:9" ht="15.75" thickBot="1">
      <c r="A6644" s="2">
        <v>4629</v>
      </c>
      <c r="B6644" s="2" t="s">
        <v>8466</v>
      </c>
      <c r="C6644" s="26" t="s">
        <v>23234</v>
      </c>
      <c r="D6644" s="2" t="s">
        <v>1703</v>
      </c>
      <c r="E6644" s="2" t="s">
        <v>57</v>
      </c>
      <c r="F6644" s="2" t="s">
        <v>8465</v>
      </c>
      <c r="G6644" s="3">
        <v>41375</v>
      </c>
      <c r="H6644" s="3">
        <v>41375</v>
      </c>
      <c r="I6644" s="3"/>
    </row>
    <row r="6645" spans="1:9" ht="15.75" thickBot="1">
      <c r="A6645" s="2">
        <v>4635</v>
      </c>
      <c r="B6645" s="2" t="s">
        <v>8480</v>
      </c>
      <c r="C6645" s="27" t="s">
        <v>23235</v>
      </c>
      <c r="D6645" s="2" t="s">
        <v>1703</v>
      </c>
      <c r="E6645" s="2" t="s">
        <v>57</v>
      </c>
      <c r="F6645" s="2" t="s">
        <v>8479</v>
      </c>
      <c r="G6645" s="3">
        <v>41375</v>
      </c>
      <c r="H6645" s="3">
        <v>41375</v>
      </c>
      <c r="I6645" s="3"/>
    </row>
    <row r="6646" spans="1:9" ht="15.75" thickBot="1">
      <c r="A6646" s="2">
        <v>4638</v>
      </c>
      <c r="B6646" s="2" t="s">
        <v>8486</v>
      </c>
      <c r="C6646" s="26" t="s">
        <v>23236</v>
      </c>
      <c r="D6646" s="2" t="s">
        <v>1703</v>
      </c>
      <c r="E6646" s="2" t="s">
        <v>57</v>
      </c>
      <c r="F6646" s="2" t="s">
        <v>8485</v>
      </c>
      <c r="G6646" s="3">
        <v>41375</v>
      </c>
      <c r="H6646" s="3">
        <v>41375</v>
      </c>
      <c r="I6646" s="3"/>
    </row>
    <row r="6647" spans="1:9" ht="15.75" thickBot="1">
      <c r="A6647" s="2">
        <v>4673</v>
      </c>
      <c r="B6647" s="2" t="s">
        <v>8569</v>
      </c>
      <c r="C6647" s="27" t="s">
        <v>23237</v>
      </c>
      <c r="D6647" s="2" t="s">
        <v>1703</v>
      </c>
      <c r="E6647" s="2" t="s">
        <v>57</v>
      </c>
      <c r="F6647" s="2" t="s">
        <v>8568</v>
      </c>
      <c r="G6647" s="3">
        <v>41375</v>
      </c>
      <c r="H6647" s="3">
        <v>41375</v>
      </c>
      <c r="I6647" s="3"/>
    </row>
    <row r="6648" spans="1:9" ht="15.75" thickBot="1">
      <c r="A6648" s="2">
        <v>4681</v>
      </c>
      <c r="B6648" s="2" t="s">
        <v>8586</v>
      </c>
      <c r="C6648" s="27" t="s">
        <v>23238</v>
      </c>
      <c r="D6648" s="2" t="s">
        <v>1703</v>
      </c>
      <c r="E6648" s="2" t="s">
        <v>57</v>
      </c>
      <c r="F6648" s="2" t="s">
        <v>8585</v>
      </c>
      <c r="G6648" s="3">
        <v>41375</v>
      </c>
      <c r="H6648" s="3">
        <v>41375</v>
      </c>
      <c r="I6648" s="3"/>
    </row>
    <row r="6649" spans="1:9" ht="15.75" thickBot="1">
      <c r="A6649" s="2">
        <v>4684</v>
      </c>
      <c r="B6649" s="2" t="s">
        <v>8592</v>
      </c>
      <c r="C6649" s="26" t="s">
        <v>23239</v>
      </c>
      <c r="D6649" s="2" t="s">
        <v>1703</v>
      </c>
      <c r="E6649" s="2" t="s">
        <v>57</v>
      </c>
      <c r="F6649" s="2" t="s">
        <v>8591</v>
      </c>
      <c r="G6649" s="3">
        <v>41375</v>
      </c>
      <c r="H6649" s="3">
        <v>41375</v>
      </c>
      <c r="I6649" s="3"/>
    </row>
    <row r="6650" spans="1:9" ht="15.75" thickBot="1">
      <c r="A6650" s="2">
        <v>4701</v>
      </c>
      <c r="B6650" s="2" t="s">
        <v>8632</v>
      </c>
      <c r="C6650" s="27" t="s">
        <v>23240</v>
      </c>
      <c r="D6650" s="2" t="s">
        <v>1703</v>
      </c>
      <c r="E6650" s="2" t="s">
        <v>57</v>
      </c>
      <c r="F6650" s="2" t="s">
        <v>8631</v>
      </c>
      <c r="G6650" s="3">
        <v>41375</v>
      </c>
      <c r="H6650" s="3">
        <v>41375</v>
      </c>
      <c r="I6650" s="3"/>
    </row>
    <row r="6651" spans="1:9" ht="15.75" thickBot="1">
      <c r="A6651" s="2">
        <v>4707</v>
      </c>
      <c r="B6651" s="2" t="s">
        <v>8648</v>
      </c>
      <c r="C6651" s="27" t="s">
        <v>23241</v>
      </c>
      <c r="D6651" s="2" t="s">
        <v>1703</v>
      </c>
      <c r="E6651" s="2" t="s">
        <v>57</v>
      </c>
      <c r="F6651" s="2" t="s">
        <v>8647</v>
      </c>
      <c r="G6651" s="3">
        <v>41375</v>
      </c>
      <c r="H6651" s="3">
        <v>41375</v>
      </c>
      <c r="I6651" s="3"/>
    </row>
    <row r="6652" spans="1:9" ht="15.75" thickBot="1">
      <c r="A6652" s="2">
        <v>4708</v>
      </c>
      <c r="B6652" s="2" t="s">
        <v>8650</v>
      </c>
      <c r="C6652" s="27" t="s">
        <v>23242</v>
      </c>
      <c r="D6652" s="2" t="s">
        <v>1703</v>
      </c>
      <c r="E6652" s="2" t="s">
        <v>57</v>
      </c>
      <c r="F6652" s="2" t="s">
        <v>8649</v>
      </c>
      <c r="G6652" s="3">
        <v>41375</v>
      </c>
      <c r="H6652" s="3">
        <v>41375</v>
      </c>
      <c r="I6652" s="3"/>
    </row>
    <row r="6653" spans="1:9" ht="15.75" thickBot="1">
      <c r="A6653" s="2">
        <v>4710</v>
      </c>
      <c r="B6653" s="2" t="s">
        <v>8654</v>
      </c>
      <c r="C6653" s="27" t="s">
        <v>23243</v>
      </c>
      <c r="D6653" s="2" t="s">
        <v>1703</v>
      </c>
      <c r="E6653" s="2" t="s">
        <v>57</v>
      </c>
      <c r="F6653" s="2" t="s">
        <v>8653</v>
      </c>
      <c r="G6653" s="3">
        <v>41375</v>
      </c>
      <c r="H6653" s="3">
        <v>41375</v>
      </c>
      <c r="I6653" s="3"/>
    </row>
    <row r="6654" spans="1:9" ht="15.75" thickBot="1">
      <c r="A6654" s="2">
        <v>4720</v>
      </c>
      <c r="B6654" s="2" t="s">
        <v>8675</v>
      </c>
      <c r="C6654" s="26" t="s">
        <v>23244</v>
      </c>
      <c r="D6654" s="2" t="s">
        <v>1703</v>
      </c>
      <c r="E6654" s="2" t="s">
        <v>57</v>
      </c>
      <c r="F6654" s="2" t="s">
        <v>8674</v>
      </c>
      <c r="G6654" s="3">
        <v>41375</v>
      </c>
      <c r="H6654" s="3">
        <v>41375</v>
      </c>
      <c r="I6654" s="3"/>
    </row>
    <row r="6655" spans="1:9" ht="15.75" thickBot="1">
      <c r="A6655" s="2">
        <v>4730</v>
      </c>
      <c r="B6655" s="2" t="s">
        <v>8696</v>
      </c>
      <c r="C6655" s="27" t="s">
        <v>22013</v>
      </c>
      <c r="D6655" s="2" t="s">
        <v>1703</v>
      </c>
      <c r="E6655" s="2" t="s">
        <v>57</v>
      </c>
      <c r="F6655" s="2" t="s">
        <v>8695</v>
      </c>
      <c r="G6655" s="3">
        <v>41375</v>
      </c>
      <c r="H6655" s="3">
        <v>41375</v>
      </c>
      <c r="I6655" s="3"/>
    </row>
    <row r="6656" spans="1:9" ht="15.75" thickBot="1">
      <c r="A6656" s="2">
        <v>4836</v>
      </c>
      <c r="B6656" s="2" t="s">
        <v>9002</v>
      </c>
      <c r="C6656" s="27" t="s">
        <v>23245</v>
      </c>
      <c r="D6656" s="2" t="s">
        <v>1703</v>
      </c>
      <c r="E6656" s="2" t="s">
        <v>57</v>
      </c>
      <c r="F6656" s="2" t="s">
        <v>9001</v>
      </c>
      <c r="G6656" s="3">
        <v>41375</v>
      </c>
      <c r="H6656" s="3">
        <v>41375</v>
      </c>
      <c r="I6656" s="3"/>
    </row>
    <row r="6657" spans="1:9" ht="15.75" thickBot="1">
      <c r="A6657" s="2">
        <v>4851</v>
      </c>
      <c r="B6657" s="2" t="s">
        <v>9045</v>
      </c>
      <c r="C6657" s="26" t="s">
        <v>23246</v>
      </c>
      <c r="D6657" s="2" t="s">
        <v>1703</v>
      </c>
      <c r="E6657" s="2" t="s">
        <v>57</v>
      </c>
      <c r="F6657" s="2" t="s">
        <v>9044</v>
      </c>
      <c r="G6657" s="3">
        <v>41375</v>
      </c>
      <c r="H6657" s="3">
        <v>41375</v>
      </c>
      <c r="I6657" s="3"/>
    </row>
    <row r="6658" spans="1:9" ht="15.75" thickBot="1">
      <c r="A6658" s="2">
        <v>4862</v>
      </c>
      <c r="B6658" s="2" t="s">
        <v>9075</v>
      </c>
      <c r="C6658" s="26" t="s">
        <v>23247</v>
      </c>
      <c r="D6658" s="2" t="s">
        <v>1703</v>
      </c>
      <c r="E6658" s="2" t="s">
        <v>57</v>
      </c>
      <c r="F6658" s="2" t="s">
        <v>9074</v>
      </c>
      <c r="G6658" s="3">
        <v>41375</v>
      </c>
      <c r="H6658" s="3">
        <v>42335</v>
      </c>
      <c r="I6658" s="3"/>
    </row>
    <row r="6659" spans="1:9" ht="15.75" thickBot="1">
      <c r="A6659" s="2">
        <v>4936</v>
      </c>
      <c r="B6659" s="2" t="s">
        <v>9293</v>
      </c>
      <c r="C6659" s="26" t="s">
        <v>19796</v>
      </c>
      <c r="D6659" s="2" t="s">
        <v>1703</v>
      </c>
      <c r="E6659" s="2" t="s">
        <v>57</v>
      </c>
      <c r="F6659" s="2" t="s">
        <v>9292</v>
      </c>
      <c r="G6659" s="3">
        <v>41375</v>
      </c>
      <c r="H6659" s="3">
        <v>41375</v>
      </c>
      <c r="I6659" s="3"/>
    </row>
    <row r="6660" spans="1:9" ht="15.75" thickBot="1">
      <c r="A6660" s="2">
        <v>4986</v>
      </c>
      <c r="B6660" s="2" t="s">
        <v>9433</v>
      </c>
      <c r="C6660" s="26" t="s">
        <v>23248</v>
      </c>
      <c r="D6660" s="2" t="s">
        <v>1703</v>
      </c>
      <c r="E6660" s="2" t="s">
        <v>57</v>
      </c>
      <c r="F6660" s="2" t="s">
        <v>9432</v>
      </c>
      <c r="G6660" s="3">
        <v>41562</v>
      </c>
      <c r="H6660" s="3">
        <v>43427</v>
      </c>
      <c r="I6660" s="3"/>
    </row>
    <row r="6661" spans="1:9" ht="15.75" thickBot="1">
      <c r="A6661" s="2">
        <v>5326</v>
      </c>
      <c r="B6661" s="2" t="s">
        <v>10319</v>
      </c>
      <c r="C6661" s="26" t="s">
        <v>23249</v>
      </c>
      <c r="D6661" s="2" t="s">
        <v>1703</v>
      </c>
      <c r="E6661" s="2" t="s">
        <v>57</v>
      </c>
      <c r="F6661" s="2" t="s">
        <v>10318</v>
      </c>
      <c r="G6661" s="3">
        <v>42335</v>
      </c>
      <c r="H6661" s="3">
        <v>42335</v>
      </c>
      <c r="I6661" s="3"/>
    </row>
    <row r="6662" spans="1:9" ht="15.75" thickBot="1">
      <c r="A6662" s="2">
        <v>5328</v>
      </c>
      <c r="B6662" s="2" t="s">
        <v>10324</v>
      </c>
      <c r="C6662" s="27" t="s">
        <v>23250</v>
      </c>
      <c r="D6662" s="2" t="s">
        <v>1703</v>
      </c>
      <c r="E6662" s="2" t="s">
        <v>57</v>
      </c>
      <c r="F6662" s="2" t="s">
        <v>10323</v>
      </c>
      <c r="G6662" s="3">
        <v>42335</v>
      </c>
      <c r="H6662" s="3">
        <v>42335</v>
      </c>
      <c r="I6662" s="3"/>
    </row>
    <row r="6663" spans="1:9" ht="15.75" thickBot="1">
      <c r="A6663" s="2">
        <v>5347</v>
      </c>
      <c r="B6663" s="2" t="s">
        <v>10374</v>
      </c>
      <c r="C6663" s="27" t="s">
        <v>23251</v>
      </c>
      <c r="D6663" s="2" t="s">
        <v>1703</v>
      </c>
      <c r="E6663" s="2" t="s">
        <v>57</v>
      </c>
      <c r="F6663" s="2" t="s">
        <v>10373</v>
      </c>
      <c r="G6663" s="3">
        <v>42335</v>
      </c>
      <c r="H6663" s="3">
        <v>42335</v>
      </c>
      <c r="I6663" s="3"/>
    </row>
    <row r="6664" spans="1:9" ht="15.75" thickBot="1">
      <c r="A6664" s="2">
        <v>5348</v>
      </c>
      <c r="B6664" s="2" t="s">
        <v>10376</v>
      </c>
      <c r="C6664" s="27" t="s">
        <v>23252</v>
      </c>
      <c r="D6664" s="2" t="s">
        <v>1703</v>
      </c>
      <c r="E6664" s="2" t="s">
        <v>57</v>
      </c>
      <c r="F6664" s="2" t="s">
        <v>10375</v>
      </c>
      <c r="G6664" s="3">
        <v>42335</v>
      </c>
      <c r="H6664" s="3">
        <v>42335</v>
      </c>
      <c r="I6664" s="3"/>
    </row>
    <row r="6665" spans="1:9" ht="15.75" thickBot="1">
      <c r="A6665" s="2">
        <v>5349</v>
      </c>
      <c r="B6665" s="2" t="s">
        <v>10378</v>
      </c>
      <c r="C6665" s="26" t="s">
        <v>23253</v>
      </c>
      <c r="D6665" s="2" t="s">
        <v>1703</v>
      </c>
      <c r="E6665" s="2" t="s">
        <v>57</v>
      </c>
      <c r="F6665" s="2" t="s">
        <v>10377</v>
      </c>
      <c r="G6665" s="3">
        <v>42335</v>
      </c>
      <c r="H6665" s="3">
        <v>42909</v>
      </c>
      <c r="I6665" s="3"/>
    </row>
    <row r="6666" spans="1:9" ht="15.75" thickBot="1">
      <c r="A6666" s="2">
        <v>5350</v>
      </c>
      <c r="B6666" s="2" t="s">
        <v>10380</v>
      </c>
      <c r="C6666" s="27" t="s">
        <v>23254</v>
      </c>
      <c r="D6666" s="2" t="s">
        <v>1703</v>
      </c>
      <c r="E6666" s="2" t="s">
        <v>57</v>
      </c>
      <c r="F6666" s="2" t="s">
        <v>10379</v>
      </c>
      <c r="G6666" s="3">
        <v>42335</v>
      </c>
      <c r="H6666" s="3">
        <v>42335</v>
      </c>
      <c r="I6666" s="3"/>
    </row>
    <row r="6667" spans="1:9" ht="15.75" thickBot="1">
      <c r="A6667" s="2">
        <v>5351</v>
      </c>
      <c r="B6667" s="2" t="s">
        <v>10382</v>
      </c>
      <c r="C6667" s="26" t="s">
        <v>23255</v>
      </c>
      <c r="D6667" s="2" t="s">
        <v>1703</v>
      </c>
      <c r="E6667" s="2" t="s">
        <v>57</v>
      </c>
      <c r="F6667" s="2" t="s">
        <v>10381</v>
      </c>
      <c r="G6667" s="3">
        <v>42335</v>
      </c>
      <c r="H6667" s="3">
        <v>42335</v>
      </c>
      <c r="I6667" s="3"/>
    </row>
    <row r="6668" spans="1:9" ht="15.75" thickBot="1">
      <c r="A6668" s="2">
        <v>5352</v>
      </c>
      <c r="B6668" s="2" t="s">
        <v>10384</v>
      </c>
      <c r="C6668" s="26" t="s">
        <v>23256</v>
      </c>
      <c r="D6668" s="2" t="s">
        <v>1703</v>
      </c>
      <c r="E6668" s="2" t="s">
        <v>57</v>
      </c>
      <c r="F6668" s="2" t="s">
        <v>10383</v>
      </c>
      <c r="G6668" s="3">
        <v>42335</v>
      </c>
      <c r="H6668" s="3">
        <v>42335</v>
      </c>
      <c r="I6668" s="3"/>
    </row>
    <row r="6669" spans="1:9" ht="15.75" thickBot="1">
      <c r="A6669" s="2">
        <v>5353</v>
      </c>
      <c r="B6669" s="2" t="s">
        <v>10386</v>
      </c>
      <c r="C6669" s="26" t="s">
        <v>23257</v>
      </c>
      <c r="D6669" s="2" t="s">
        <v>1703</v>
      </c>
      <c r="E6669" s="2" t="s">
        <v>57</v>
      </c>
      <c r="F6669" s="2" t="s">
        <v>10385</v>
      </c>
      <c r="G6669" s="3">
        <v>42335</v>
      </c>
      <c r="H6669" s="3">
        <v>42335</v>
      </c>
      <c r="I6669" s="3"/>
    </row>
    <row r="6670" spans="1:9" ht="15.75" thickBot="1">
      <c r="A6670" s="2">
        <v>5354</v>
      </c>
      <c r="B6670" s="2" t="s">
        <v>10388</v>
      </c>
      <c r="C6670" s="27" t="s">
        <v>23258</v>
      </c>
      <c r="D6670" s="2" t="s">
        <v>1703</v>
      </c>
      <c r="E6670" s="2" t="s">
        <v>57</v>
      </c>
      <c r="F6670" s="2" t="s">
        <v>10387</v>
      </c>
      <c r="G6670" s="3">
        <v>42335</v>
      </c>
      <c r="H6670" s="3">
        <v>42335</v>
      </c>
      <c r="I6670" s="3"/>
    </row>
    <row r="6671" spans="1:9" ht="15.75" thickBot="1">
      <c r="A6671" s="2">
        <v>5355</v>
      </c>
      <c r="B6671" s="2" t="s">
        <v>10390</v>
      </c>
      <c r="C6671" s="26" t="s">
        <v>23259</v>
      </c>
      <c r="D6671" s="2" t="s">
        <v>1703</v>
      </c>
      <c r="E6671" s="2" t="s">
        <v>57</v>
      </c>
      <c r="F6671" s="2" t="s">
        <v>10389</v>
      </c>
      <c r="G6671" s="3">
        <v>42335</v>
      </c>
      <c r="H6671" s="3">
        <v>42335</v>
      </c>
      <c r="I6671" s="3"/>
    </row>
    <row r="6672" spans="1:9" ht="15.75" thickBot="1">
      <c r="A6672" s="2">
        <v>5356</v>
      </c>
      <c r="B6672" s="2" t="s">
        <v>10392</v>
      </c>
      <c r="C6672" s="27" t="s">
        <v>23260</v>
      </c>
      <c r="D6672" s="2" t="s">
        <v>1703</v>
      </c>
      <c r="E6672" s="2" t="s">
        <v>57</v>
      </c>
      <c r="F6672" s="2" t="s">
        <v>10391</v>
      </c>
      <c r="G6672" s="3">
        <v>42335</v>
      </c>
      <c r="H6672" s="3">
        <v>42335</v>
      </c>
      <c r="I6672" s="3"/>
    </row>
    <row r="6673" spans="1:9" ht="15.75" thickBot="1">
      <c r="A6673" s="2">
        <v>5357</v>
      </c>
      <c r="B6673" s="2" t="s">
        <v>10394</v>
      </c>
      <c r="C6673" s="26" t="s">
        <v>23261</v>
      </c>
      <c r="D6673" s="2" t="s">
        <v>1703</v>
      </c>
      <c r="E6673" s="2" t="s">
        <v>57</v>
      </c>
      <c r="F6673" s="2" t="s">
        <v>10393</v>
      </c>
      <c r="G6673" s="3">
        <v>42335</v>
      </c>
      <c r="H6673" s="3">
        <v>42335</v>
      </c>
      <c r="I6673" s="3"/>
    </row>
    <row r="6674" spans="1:9" ht="15.75" thickBot="1">
      <c r="A6674" s="2">
        <v>5358</v>
      </c>
      <c r="B6674" s="2" t="s">
        <v>10396</v>
      </c>
      <c r="C6674" s="26" t="s">
        <v>23262</v>
      </c>
      <c r="D6674" s="2" t="s">
        <v>1703</v>
      </c>
      <c r="E6674" s="2" t="s">
        <v>57</v>
      </c>
      <c r="F6674" s="2" t="s">
        <v>10395</v>
      </c>
      <c r="G6674" s="3">
        <v>42335</v>
      </c>
      <c r="H6674" s="3">
        <v>43077</v>
      </c>
      <c r="I6674" s="3">
        <v>43077</v>
      </c>
    </row>
    <row r="6675" spans="1:9" ht="15.75" thickBot="1">
      <c r="A6675" s="2">
        <v>5359</v>
      </c>
      <c r="B6675" s="2" t="s">
        <v>10398</v>
      </c>
      <c r="C6675" s="26" t="s">
        <v>23263</v>
      </c>
      <c r="D6675" s="2" t="s">
        <v>1703</v>
      </c>
      <c r="E6675" s="2" t="s">
        <v>57</v>
      </c>
      <c r="F6675" s="2" t="s">
        <v>10397</v>
      </c>
      <c r="G6675" s="3">
        <v>42335</v>
      </c>
      <c r="H6675" s="3">
        <v>43077</v>
      </c>
      <c r="I6675" s="3">
        <v>43077</v>
      </c>
    </row>
    <row r="6676" spans="1:9" ht="15.75" thickBot="1">
      <c r="A6676" s="2">
        <v>5360</v>
      </c>
      <c r="B6676" s="2" t="s">
        <v>10400</v>
      </c>
      <c r="C6676" s="26" t="s">
        <v>23264</v>
      </c>
      <c r="D6676" s="2" t="s">
        <v>1703</v>
      </c>
      <c r="E6676" s="2" t="s">
        <v>57</v>
      </c>
      <c r="F6676" s="2" t="s">
        <v>10399</v>
      </c>
      <c r="G6676" s="3">
        <v>42335</v>
      </c>
      <c r="H6676" s="3">
        <v>43077</v>
      </c>
      <c r="I6676" s="3">
        <v>43077</v>
      </c>
    </row>
    <row r="6677" spans="1:9" ht="15.75" thickBot="1">
      <c r="A6677" s="2">
        <v>5361</v>
      </c>
      <c r="B6677" s="2" t="s">
        <v>10402</v>
      </c>
      <c r="C6677" s="26" t="s">
        <v>23265</v>
      </c>
      <c r="D6677" s="2" t="s">
        <v>1703</v>
      </c>
      <c r="E6677" s="2" t="s">
        <v>57</v>
      </c>
      <c r="F6677" s="2" t="s">
        <v>10401</v>
      </c>
      <c r="G6677" s="3">
        <v>42335</v>
      </c>
      <c r="H6677" s="3">
        <v>43077</v>
      </c>
      <c r="I6677" s="3">
        <v>43077</v>
      </c>
    </row>
    <row r="6678" spans="1:9" ht="15.75" thickBot="1">
      <c r="A6678" s="2">
        <v>5362</v>
      </c>
      <c r="B6678" s="2" t="s">
        <v>10404</v>
      </c>
      <c r="C6678" s="26" t="s">
        <v>23266</v>
      </c>
      <c r="D6678" s="2" t="s">
        <v>1703</v>
      </c>
      <c r="E6678" s="2" t="s">
        <v>57</v>
      </c>
      <c r="F6678" s="2" t="s">
        <v>10403</v>
      </c>
      <c r="G6678" s="3">
        <v>42335</v>
      </c>
      <c r="H6678" s="3">
        <v>43077</v>
      </c>
      <c r="I6678" s="3">
        <v>43077</v>
      </c>
    </row>
    <row r="6679" spans="1:9" ht="15.75" thickBot="1">
      <c r="A6679" s="2">
        <v>5363</v>
      </c>
      <c r="B6679" s="2" t="s">
        <v>10406</v>
      </c>
      <c r="C6679" s="26" t="s">
        <v>23267</v>
      </c>
      <c r="D6679" s="2" t="s">
        <v>1703</v>
      </c>
      <c r="E6679" s="2" t="s">
        <v>57</v>
      </c>
      <c r="F6679" s="2" t="s">
        <v>10405</v>
      </c>
      <c r="G6679" s="3">
        <v>42335</v>
      </c>
      <c r="H6679" s="3">
        <v>43077</v>
      </c>
      <c r="I6679" s="3">
        <v>43077</v>
      </c>
    </row>
    <row r="6680" spans="1:9" ht="15.75" thickBot="1">
      <c r="A6680" s="2">
        <v>5364</v>
      </c>
      <c r="B6680" s="2" t="s">
        <v>10408</v>
      </c>
      <c r="C6680" s="26" t="s">
        <v>23268</v>
      </c>
      <c r="D6680" s="2" t="s">
        <v>1703</v>
      </c>
      <c r="E6680" s="2" t="s">
        <v>57</v>
      </c>
      <c r="F6680" s="2" t="s">
        <v>10407</v>
      </c>
      <c r="G6680" s="3">
        <v>42335</v>
      </c>
      <c r="H6680" s="3">
        <v>43077</v>
      </c>
      <c r="I6680" s="3">
        <v>43077</v>
      </c>
    </row>
    <row r="6681" spans="1:9" ht="15.75" thickBot="1">
      <c r="A6681" s="2">
        <v>5365</v>
      </c>
      <c r="B6681" s="2" t="s">
        <v>10410</v>
      </c>
      <c r="C6681" s="26" t="s">
        <v>23269</v>
      </c>
      <c r="D6681" s="2" t="s">
        <v>1703</v>
      </c>
      <c r="E6681" s="2" t="s">
        <v>57</v>
      </c>
      <c r="F6681" s="2" t="s">
        <v>10409</v>
      </c>
      <c r="G6681" s="3">
        <v>42335</v>
      </c>
      <c r="H6681" s="3">
        <v>43077</v>
      </c>
      <c r="I6681" s="3">
        <v>43077</v>
      </c>
    </row>
    <row r="6682" spans="1:9" ht="15.75" thickBot="1">
      <c r="A6682" s="2">
        <v>5366</v>
      </c>
      <c r="B6682" s="2" t="s">
        <v>10412</v>
      </c>
      <c r="C6682" s="26" t="s">
        <v>23270</v>
      </c>
      <c r="D6682" s="2" t="s">
        <v>1703</v>
      </c>
      <c r="E6682" s="2" t="s">
        <v>57</v>
      </c>
      <c r="F6682" s="2" t="s">
        <v>10411</v>
      </c>
      <c r="G6682" s="3">
        <v>42335</v>
      </c>
      <c r="H6682" s="3">
        <v>43077</v>
      </c>
      <c r="I6682" s="3">
        <v>43077</v>
      </c>
    </row>
    <row r="6683" spans="1:9" ht="15.75" thickBot="1">
      <c r="A6683" s="2">
        <v>5367</v>
      </c>
      <c r="B6683" s="2" t="s">
        <v>10414</v>
      </c>
      <c r="C6683" s="26" t="s">
        <v>23271</v>
      </c>
      <c r="D6683" s="2" t="s">
        <v>1703</v>
      </c>
      <c r="E6683" s="2" t="s">
        <v>57</v>
      </c>
      <c r="F6683" s="2" t="s">
        <v>10413</v>
      </c>
      <c r="G6683" s="3">
        <v>42335</v>
      </c>
      <c r="H6683" s="3">
        <v>43077</v>
      </c>
      <c r="I6683" s="3">
        <v>43077</v>
      </c>
    </row>
    <row r="6684" spans="1:9" ht="15.75" thickBot="1">
      <c r="A6684" s="2">
        <v>5368</v>
      </c>
      <c r="B6684" s="2" t="s">
        <v>10416</v>
      </c>
      <c r="C6684" s="26" t="s">
        <v>23272</v>
      </c>
      <c r="D6684" s="2" t="s">
        <v>1703</v>
      </c>
      <c r="E6684" s="2" t="s">
        <v>57</v>
      </c>
      <c r="F6684" s="2" t="s">
        <v>10415</v>
      </c>
      <c r="G6684" s="3">
        <v>42335</v>
      </c>
      <c r="H6684" s="3">
        <v>43077</v>
      </c>
      <c r="I6684" s="3">
        <v>43077</v>
      </c>
    </row>
    <row r="6685" spans="1:9" ht="15.75" thickBot="1">
      <c r="A6685" s="2">
        <v>5369</v>
      </c>
      <c r="B6685" s="2" t="s">
        <v>10418</v>
      </c>
      <c r="C6685" s="26" t="s">
        <v>23273</v>
      </c>
      <c r="D6685" s="2" t="s">
        <v>1703</v>
      </c>
      <c r="E6685" s="2" t="s">
        <v>57</v>
      </c>
      <c r="F6685" s="2" t="s">
        <v>10417</v>
      </c>
      <c r="G6685" s="3">
        <v>42335</v>
      </c>
      <c r="H6685" s="3">
        <v>43077</v>
      </c>
      <c r="I6685" s="3">
        <v>43077</v>
      </c>
    </row>
    <row r="6686" spans="1:9" ht="15.75" thickBot="1">
      <c r="A6686" s="2">
        <v>5370</v>
      </c>
      <c r="B6686" s="2" t="s">
        <v>10420</v>
      </c>
      <c r="C6686" s="26" t="s">
        <v>23274</v>
      </c>
      <c r="D6686" s="2" t="s">
        <v>1703</v>
      </c>
      <c r="E6686" s="2" t="s">
        <v>57</v>
      </c>
      <c r="F6686" s="2" t="s">
        <v>10419</v>
      </c>
      <c r="G6686" s="3">
        <v>42335</v>
      </c>
      <c r="H6686" s="3">
        <v>43077</v>
      </c>
      <c r="I6686" s="3">
        <v>43077</v>
      </c>
    </row>
    <row r="6687" spans="1:9" ht="15.75" thickBot="1">
      <c r="A6687" s="2">
        <v>5371</v>
      </c>
      <c r="B6687" s="2" t="s">
        <v>10422</v>
      </c>
      <c r="C6687" s="26" t="s">
        <v>23275</v>
      </c>
      <c r="D6687" s="2" t="s">
        <v>1703</v>
      </c>
      <c r="E6687" s="2" t="s">
        <v>57</v>
      </c>
      <c r="F6687" s="2" t="s">
        <v>10421</v>
      </c>
      <c r="G6687" s="3">
        <v>42335</v>
      </c>
      <c r="H6687" s="3">
        <v>43077</v>
      </c>
      <c r="I6687" s="3">
        <v>43077</v>
      </c>
    </row>
    <row r="6688" spans="1:9" ht="15.75" thickBot="1">
      <c r="A6688" s="2">
        <v>5372</v>
      </c>
      <c r="B6688" s="2" t="s">
        <v>10424</v>
      </c>
      <c r="C6688" s="26" t="s">
        <v>23276</v>
      </c>
      <c r="D6688" s="2" t="s">
        <v>1703</v>
      </c>
      <c r="E6688" s="2" t="s">
        <v>57</v>
      </c>
      <c r="F6688" s="2" t="s">
        <v>10423</v>
      </c>
      <c r="G6688" s="3">
        <v>42335</v>
      </c>
      <c r="H6688" s="3">
        <v>43077</v>
      </c>
      <c r="I6688" s="3">
        <v>43077</v>
      </c>
    </row>
    <row r="6689" spans="1:9" ht="15.75" thickBot="1">
      <c r="A6689" s="2">
        <v>5373</v>
      </c>
      <c r="B6689" s="2" t="s">
        <v>10426</v>
      </c>
      <c r="C6689" s="26" t="s">
        <v>23277</v>
      </c>
      <c r="D6689" s="2" t="s">
        <v>1703</v>
      </c>
      <c r="E6689" s="2" t="s">
        <v>57</v>
      </c>
      <c r="F6689" s="2" t="s">
        <v>10425</v>
      </c>
      <c r="G6689" s="3">
        <v>42335</v>
      </c>
      <c r="H6689" s="3">
        <v>43077</v>
      </c>
      <c r="I6689" s="3">
        <v>43077</v>
      </c>
    </row>
    <row r="6690" spans="1:9" ht="15.75" thickBot="1">
      <c r="A6690" s="2">
        <v>5374</v>
      </c>
      <c r="B6690" s="2" t="s">
        <v>10428</v>
      </c>
      <c r="C6690" s="26" t="s">
        <v>23278</v>
      </c>
      <c r="D6690" s="2" t="s">
        <v>1703</v>
      </c>
      <c r="E6690" s="2" t="s">
        <v>57</v>
      </c>
      <c r="F6690" s="2" t="s">
        <v>10427</v>
      </c>
      <c r="G6690" s="3">
        <v>42335</v>
      </c>
      <c r="H6690" s="3">
        <v>43077</v>
      </c>
      <c r="I6690" s="3">
        <v>43077</v>
      </c>
    </row>
    <row r="6691" spans="1:9" ht="15.75" thickBot="1">
      <c r="A6691" s="2">
        <v>5375</v>
      </c>
      <c r="B6691" s="2" t="s">
        <v>10430</v>
      </c>
      <c r="C6691" s="26" t="s">
        <v>23279</v>
      </c>
      <c r="D6691" s="2" t="s">
        <v>1703</v>
      </c>
      <c r="E6691" s="2" t="s">
        <v>57</v>
      </c>
      <c r="F6691" s="2" t="s">
        <v>10429</v>
      </c>
      <c r="G6691" s="3">
        <v>42335</v>
      </c>
      <c r="H6691" s="3">
        <v>43077</v>
      </c>
      <c r="I6691" s="3">
        <v>43077</v>
      </c>
    </row>
    <row r="6692" spans="1:9" ht="15.75" thickBot="1">
      <c r="A6692" s="2">
        <v>5376</v>
      </c>
      <c r="B6692" s="2" t="s">
        <v>10432</v>
      </c>
      <c r="C6692" s="26" t="s">
        <v>23280</v>
      </c>
      <c r="D6692" s="2" t="s">
        <v>1703</v>
      </c>
      <c r="E6692" s="2" t="s">
        <v>57</v>
      </c>
      <c r="F6692" s="2" t="s">
        <v>10431</v>
      </c>
      <c r="G6692" s="3">
        <v>42335</v>
      </c>
      <c r="H6692" s="3">
        <v>43077</v>
      </c>
      <c r="I6692" s="3">
        <v>43077</v>
      </c>
    </row>
    <row r="6693" spans="1:9" ht="15.75" thickBot="1">
      <c r="A6693" s="2">
        <v>5377</v>
      </c>
      <c r="B6693" s="2" t="s">
        <v>10434</v>
      </c>
      <c r="C6693" s="26" t="s">
        <v>23281</v>
      </c>
      <c r="D6693" s="2" t="s">
        <v>1703</v>
      </c>
      <c r="E6693" s="2" t="s">
        <v>57</v>
      </c>
      <c r="F6693" s="2" t="s">
        <v>10433</v>
      </c>
      <c r="G6693" s="3">
        <v>42335</v>
      </c>
      <c r="H6693" s="3">
        <v>43077</v>
      </c>
      <c r="I6693" s="3">
        <v>43077</v>
      </c>
    </row>
    <row r="6694" spans="1:9" ht="15.75" thickBot="1">
      <c r="A6694" s="2">
        <v>5378</v>
      </c>
      <c r="B6694" s="2" t="s">
        <v>10436</v>
      </c>
      <c r="C6694" s="26" t="s">
        <v>23282</v>
      </c>
      <c r="D6694" s="2" t="s">
        <v>1703</v>
      </c>
      <c r="E6694" s="2" t="s">
        <v>57</v>
      </c>
      <c r="F6694" s="2" t="s">
        <v>10435</v>
      </c>
      <c r="G6694" s="3">
        <v>42335</v>
      </c>
      <c r="H6694" s="3">
        <v>43077</v>
      </c>
      <c r="I6694" s="3">
        <v>43077</v>
      </c>
    </row>
    <row r="6695" spans="1:9" ht="15.75" thickBot="1">
      <c r="A6695" s="2">
        <v>5379</v>
      </c>
      <c r="B6695" s="2" t="s">
        <v>10438</v>
      </c>
      <c r="C6695" s="26" t="s">
        <v>23283</v>
      </c>
      <c r="D6695" s="2" t="s">
        <v>1703</v>
      </c>
      <c r="E6695" s="2" t="s">
        <v>57</v>
      </c>
      <c r="F6695" s="2" t="s">
        <v>10437</v>
      </c>
      <c r="G6695" s="3">
        <v>42335</v>
      </c>
      <c r="H6695" s="3">
        <v>43077</v>
      </c>
      <c r="I6695" s="3">
        <v>43077</v>
      </c>
    </row>
    <row r="6696" spans="1:9" ht="15.75" thickBot="1">
      <c r="A6696" s="2">
        <v>5380</v>
      </c>
      <c r="B6696" s="2" t="s">
        <v>10440</v>
      </c>
      <c r="C6696" s="26" t="s">
        <v>23284</v>
      </c>
      <c r="D6696" s="2" t="s">
        <v>1703</v>
      </c>
      <c r="E6696" s="2" t="s">
        <v>57</v>
      </c>
      <c r="F6696" s="2" t="s">
        <v>10439</v>
      </c>
      <c r="G6696" s="3">
        <v>42335</v>
      </c>
      <c r="H6696" s="3">
        <v>43077</v>
      </c>
      <c r="I6696" s="3">
        <v>43077</v>
      </c>
    </row>
    <row r="6697" spans="1:9" ht="15.75" thickBot="1">
      <c r="A6697" s="2">
        <v>5381</v>
      </c>
      <c r="B6697" s="2" t="s">
        <v>10442</v>
      </c>
      <c r="C6697" s="26" t="s">
        <v>23285</v>
      </c>
      <c r="D6697" s="2" t="s">
        <v>1703</v>
      </c>
      <c r="E6697" s="2" t="s">
        <v>57</v>
      </c>
      <c r="F6697" s="2" t="s">
        <v>10441</v>
      </c>
      <c r="G6697" s="3">
        <v>42335</v>
      </c>
      <c r="H6697" s="3">
        <v>43077</v>
      </c>
      <c r="I6697" s="3">
        <v>43077</v>
      </c>
    </row>
    <row r="6698" spans="1:9" ht="15.75" thickBot="1">
      <c r="A6698" s="2">
        <v>5382</v>
      </c>
      <c r="B6698" s="2" t="s">
        <v>10444</v>
      </c>
      <c r="C6698" s="26" t="s">
        <v>23286</v>
      </c>
      <c r="D6698" s="2" t="s">
        <v>1703</v>
      </c>
      <c r="E6698" s="2" t="s">
        <v>57</v>
      </c>
      <c r="F6698" s="2" t="s">
        <v>10443</v>
      </c>
      <c r="G6698" s="3">
        <v>42335</v>
      </c>
      <c r="H6698" s="3">
        <v>43077</v>
      </c>
      <c r="I6698" s="3">
        <v>43077</v>
      </c>
    </row>
    <row r="6699" spans="1:9" ht="15.75" thickBot="1">
      <c r="A6699" s="2">
        <v>5383</v>
      </c>
      <c r="B6699" s="2" t="s">
        <v>10446</v>
      </c>
      <c r="C6699" s="26" t="s">
        <v>23287</v>
      </c>
      <c r="D6699" s="2" t="s">
        <v>1703</v>
      </c>
      <c r="E6699" s="2" t="s">
        <v>57</v>
      </c>
      <c r="F6699" s="2" t="s">
        <v>10445</v>
      </c>
      <c r="G6699" s="3">
        <v>42335</v>
      </c>
      <c r="H6699" s="3">
        <v>43077</v>
      </c>
      <c r="I6699" s="3">
        <v>43077</v>
      </c>
    </row>
    <row r="6700" spans="1:9" ht="15.75" thickBot="1">
      <c r="A6700" s="2">
        <v>5384</v>
      </c>
      <c r="B6700" s="2" t="s">
        <v>10448</v>
      </c>
      <c r="C6700" s="26" t="s">
        <v>23288</v>
      </c>
      <c r="D6700" s="2" t="s">
        <v>1703</v>
      </c>
      <c r="E6700" s="2" t="s">
        <v>57</v>
      </c>
      <c r="F6700" s="2" t="s">
        <v>10447</v>
      </c>
      <c r="G6700" s="3">
        <v>42335</v>
      </c>
      <c r="H6700" s="3">
        <v>43077</v>
      </c>
      <c r="I6700" s="3">
        <v>43077</v>
      </c>
    </row>
    <row r="6701" spans="1:9" ht="15.75" thickBot="1">
      <c r="A6701" s="2">
        <v>5385</v>
      </c>
      <c r="B6701" s="2" t="s">
        <v>10450</v>
      </c>
      <c r="C6701" s="26" t="s">
        <v>23289</v>
      </c>
      <c r="D6701" s="2" t="s">
        <v>1703</v>
      </c>
      <c r="E6701" s="2" t="s">
        <v>57</v>
      </c>
      <c r="F6701" s="2" t="s">
        <v>10449</v>
      </c>
      <c r="G6701" s="3">
        <v>42335</v>
      </c>
      <c r="H6701" s="3">
        <v>43077</v>
      </c>
      <c r="I6701" s="3">
        <v>43077</v>
      </c>
    </row>
    <row r="6702" spans="1:9" ht="15.75" thickBot="1">
      <c r="A6702" s="2">
        <v>5386</v>
      </c>
      <c r="B6702" s="2" t="s">
        <v>10452</v>
      </c>
      <c r="C6702" s="26" t="s">
        <v>23290</v>
      </c>
      <c r="D6702" s="2" t="s">
        <v>1703</v>
      </c>
      <c r="E6702" s="2" t="s">
        <v>57</v>
      </c>
      <c r="F6702" s="2" t="s">
        <v>10451</v>
      </c>
      <c r="G6702" s="3">
        <v>42335</v>
      </c>
      <c r="H6702" s="3">
        <v>43077</v>
      </c>
      <c r="I6702" s="3">
        <v>43077</v>
      </c>
    </row>
    <row r="6703" spans="1:9" ht="15.75" thickBot="1">
      <c r="A6703" s="2">
        <v>5387</v>
      </c>
      <c r="B6703" s="2" t="s">
        <v>10454</v>
      </c>
      <c r="C6703" s="26" t="s">
        <v>23291</v>
      </c>
      <c r="D6703" s="2" t="s">
        <v>1703</v>
      </c>
      <c r="E6703" s="2" t="s">
        <v>57</v>
      </c>
      <c r="F6703" s="2" t="s">
        <v>10453</v>
      </c>
      <c r="G6703" s="3">
        <v>42335</v>
      </c>
      <c r="H6703" s="3">
        <v>43077</v>
      </c>
      <c r="I6703" s="3">
        <v>43077</v>
      </c>
    </row>
    <row r="6704" spans="1:9" ht="15.75" thickBot="1">
      <c r="A6704" s="2">
        <v>5388</v>
      </c>
      <c r="B6704" s="2" t="s">
        <v>10456</v>
      </c>
      <c r="C6704" s="26" t="s">
        <v>23292</v>
      </c>
      <c r="D6704" s="2" t="s">
        <v>1703</v>
      </c>
      <c r="E6704" s="2" t="s">
        <v>57</v>
      </c>
      <c r="F6704" s="2" t="s">
        <v>10455</v>
      </c>
      <c r="G6704" s="3">
        <v>42335</v>
      </c>
      <c r="H6704" s="3">
        <v>43077</v>
      </c>
      <c r="I6704" s="3">
        <v>43077</v>
      </c>
    </row>
    <row r="6705" spans="1:9" ht="15.75" thickBot="1">
      <c r="A6705" s="2">
        <v>5389</v>
      </c>
      <c r="B6705" s="2" t="s">
        <v>10458</v>
      </c>
      <c r="C6705" s="26" t="s">
        <v>23293</v>
      </c>
      <c r="D6705" s="2" t="s">
        <v>1703</v>
      </c>
      <c r="E6705" s="2" t="s">
        <v>57</v>
      </c>
      <c r="F6705" s="2" t="s">
        <v>10457</v>
      </c>
      <c r="G6705" s="3">
        <v>42335</v>
      </c>
      <c r="H6705" s="3">
        <v>43077</v>
      </c>
      <c r="I6705" s="3">
        <v>43077</v>
      </c>
    </row>
    <row r="6706" spans="1:9" ht="15.75" thickBot="1">
      <c r="A6706" s="2">
        <v>5629</v>
      </c>
      <c r="B6706" s="2" t="s">
        <v>11021</v>
      </c>
      <c r="C6706" s="26" t="s">
        <v>23294</v>
      </c>
      <c r="D6706" s="2" t="s">
        <v>1703</v>
      </c>
      <c r="E6706" s="2" t="s">
        <v>57</v>
      </c>
      <c r="F6706" s="2" t="s">
        <v>11020</v>
      </c>
      <c r="G6706" s="3">
        <v>42699</v>
      </c>
      <c r="H6706" s="3">
        <v>42699</v>
      </c>
      <c r="I6706" s="3"/>
    </row>
    <row r="6707" spans="1:9" ht="15.75" thickBot="1">
      <c r="A6707" s="2">
        <v>5630</v>
      </c>
      <c r="B6707" s="2" t="s">
        <v>11023</v>
      </c>
      <c r="C6707" s="26" t="s">
        <v>23295</v>
      </c>
      <c r="D6707" s="2" t="s">
        <v>1703</v>
      </c>
      <c r="E6707" s="2" t="s">
        <v>57</v>
      </c>
      <c r="F6707" s="2" t="s">
        <v>11022</v>
      </c>
      <c r="G6707" s="3">
        <v>42699</v>
      </c>
      <c r="H6707" s="3">
        <v>42699</v>
      </c>
      <c r="I6707" s="3"/>
    </row>
    <row r="6708" spans="1:9" ht="15.75" thickBot="1">
      <c r="A6708" s="2">
        <v>5631</v>
      </c>
      <c r="B6708" s="2" t="s">
        <v>11025</v>
      </c>
      <c r="C6708" s="26" t="s">
        <v>23296</v>
      </c>
      <c r="D6708" s="2" t="s">
        <v>1703</v>
      </c>
      <c r="E6708" s="2" t="s">
        <v>57</v>
      </c>
      <c r="F6708" s="2" t="s">
        <v>11024</v>
      </c>
      <c r="G6708" s="3">
        <v>42699</v>
      </c>
      <c r="H6708" s="3">
        <v>42699</v>
      </c>
      <c r="I6708" s="3"/>
    </row>
    <row r="6709" spans="1:9" ht="15.75" thickBot="1">
      <c r="A6709" s="2">
        <v>5632</v>
      </c>
      <c r="B6709" s="2" t="s">
        <v>11027</v>
      </c>
      <c r="C6709" s="26" t="s">
        <v>23297</v>
      </c>
      <c r="D6709" s="2" t="s">
        <v>1703</v>
      </c>
      <c r="E6709" s="2" t="s">
        <v>57</v>
      </c>
      <c r="F6709" s="2" t="s">
        <v>11026</v>
      </c>
      <c r="G6709" s="3">
        <v>42699</v>
      </c>
      <c r="H6709" s="3">
        <v>42699</v>
      </c>
      <c r="I6709" s="3"/>
    </row>
    <row r="6710" spans="1:9" ht="15.75" thickBot="1">
      <c r="A6710" s="2">
        <v>5633</v>
      </c>
      <c r="B6710" s="2" t="s">
        <v>11029</v>
      </c>
      <c r="C6710" s="27" t="s">
        <v>23298</v>
      </c>
      <c r="D6710" s="2" t="s">
        <v>1703</v>
      </c>
      <c r="E6710" s="2" t="s">
        <v>57</v>
      </c>
      <c r="F6710" s="2" t="s">
        <v>11028</v>
      </c>
      <c r="G6710" s="3">
        <v>42699</v>
      </c>
      <c r="H6710" s="3">
        <v>42699</v>
      </c>
      <c r="I6710" s="3"/>
    </row>
    <row r="6711" spans="1:9" ht="15.75" thickBot="1">
      <c r="A6711" s="2">
        <v>5714</v>
      </c>
      <c r="B6711" s="2" t="s">
        <v>11192</v>
      </c>
      <c r="C6711" s="26" t="s">
        <v>23299</v>
      </c>
      <c r="D6711" s="2" t="s">
        <v>1703</v>
      </c>
      <c r="E6711" s="2" t="s">
        <v>57</v>
      </c>
      <c r="F6711" s="2" t="s">
        <v>11191</v>
      </c>
      <c r="G6711" s="3">
        <v>42699</v>
      </c>
      <c r="H6711" s="3">
        <v>42699</v>
      </c>
      <c r="I6711" s="3"/>
    </row>
    <row r="6712" spans="1:9" ht="15.75" thickBot="1">
      <c r="A6712" s="2">
        <v>5715</v>
      </c>
      <c r="B6712" s="2" t="s">
        <v>11194</v>
      </c>
      <c r="C6712" s="26" t="s">
        <v>23300</v>
      </c>
      <c r="D6712" s="2" t="s">
        <v>1703</v>
      </c>
      <c r="E6712" s="2" t="s">
        <v>57</v>
      </c>
      <c r="F6712" s="2" t="s">
        <v>11193</v>
      </c>
      <c r="G6712" s="3">
        <v>42699</v>
      </c>
      <c r="H6712" s="3">
        <v>42699</v>
      </c>
      <c r="I6712" s="3"/>
    </row>
    <row r="6713" spans="1:9" ht="15.75" thickBot="1">
      <c r="A6713" s="2">
        <v>5716</v>
      </c>
      <c r="B6713" s="2" t="s">
        <v>11196</v>
      </c>
      <c r="C6713" s="26" t="s">
        <v>23301</v>
      </c>
      <c r="D6713" s="2" t="s">
        <v>1703</v>
      </c>
      <c r="E6713" s="2" t="s">
        <v>57</v>
      </c>
      <c r="F6713" s="2" t="s">
        <v>11195</v>
      </c>
      <c r="G6713" s="3">
        <v>42699</v>
      </c>
      <c r="H6713" s="3">
        <v>42699</v>
      </c>
      <c r="I6713" s="3"/>
    </row>
    <row r="6714" spans="1:9" ht="15.75" thickBot="1">
      <c r="A6714" s="2">
        <v>5717</v>
      </c>
      <c r="B6714" s="2" t="s">
        <v>11198</v>
      </c>
      <c r="C6714" s="26" t="s">
        <v>23302</v>
      </c>
      <c r="D6714" s="2" t="s">
        <v>1703</v>
      </c>
      <c r="E6714" s="2" t="s">
        <v>57</v>
      </c>
      <c r="F6714" s="2" t="s">
        <v>11197</v>
      </c>
      <c r="G6714" s="3">
        <v>42699</v>
      </c>
      <c r="H6714" s="3">
        <v>42699</v>
      </c>
      <c r="I6714" s="3"/>
    </row>
    <row r="6715" spans="1:9" ht="15.75" thickBot="1">
      <c r="A6715" s="2">
        <v>5718</v>
      </c>
      <c r="B6715" s="2" t="s">
        <v>11200</v>
      </c>
      <c r="C6715" s="26" t="s">
        <v>23303</v>
      </c>
      <c r="D6715" s="2" t="s">
        <v>1703</v>
      </c>
      <c r="E6715" s="2" t="s">
        <v>57</v>
      </c>
      <c r="F6715" s="2" t="s">
        <v>11199</v>
      </c>
      <c r="G6715" s="3">
        <v>42699</v>
      </c>
      <c r="H6715" s="3">
        <v>42699</v>
      </c>
      <c r="I6715" s="3"/>
    </row>
    <row r="6716" spans="1:9" ht="15.75" thickBot="1">
      <c r="A6716" s="2">
        <v>5719</v>
      </c>
      <c r="B6716" s="2" t="s">
        <v>11202</v>
      </c>
      <c r="C6716" s="26" t="s">
        <v>23304</v>
      </c>
      <c r="D6716" s="2" t="s">
        <v>1703</v>
      </c>
      <c r="E6716" s="2" t="s">
        <v>57</v>
      </c>
      <c r="F6716" s="2" t="s">
        <v>11201</v>
      </c>
      <c r="G6716" s="3">
        <v>42699</v>
      </c>
      <c r="H6716" s="3">
        <v>42699</v>
      </c>
      <c r="I6716" s="3"/>
    </row>
    <row r="6717" spans="1:9" ht="15.75" thickBot="1">
      <c r="A6717" s="2">
        <v>5720</v>
      </c>
      <c r="B6717" s="2" t="s">
        <v>11204</v>
      </c>
      <c r="C6717" s="26" t="s">
        <v>23305</v>
      </c>
      <c r="D6717" s="2" t="s">
        <v>1703</v>
      </c>
      <c r="E6717" s="2" t="s">
        <v>57</v>
      </c>
      <c r="F6717" s="2" t="s">
        <v>11203</v>
      </c>
      <c r="G6717" s="3">
        <v>42699</v>
      </c>
      <c r="H6717" s="3">
        <v>42699</v>
      </c>
      <c r="I6717" s="3"/>
    </row>
    <row r="6718" spans="1:9" ht="15.75" thickBot="1">
      <c r="A6718" s="2">
        <v>5721</v>
      </c>
      <c r="B6718" s="2" t="s">
        <v>11206</v>
      </c>
      <c r="C6718" s="26" t="s">
        <v>23306</v>
      </c>
      <c r="D6718" s="2" t="s">
        <v>1703</v>
      </c>
      <c r="E6718" s="2" t="s">
        <v>57</v>
      </c>
      <c r="F6718" s="2" t="s">
        <v>11205</v>
      </c>
      <c r="G6718" s="3">
        <v>42699</v>
      </c>
      <c r="H6718" s="3">
        <v>42699</v>
      </c>
      <c r="I6718" s="3"/>
    </row>
    <row r="6719" spans="1:9" ht="15.75" thickBot="1">
      <c r="A6719" s="2">
        <v>5722</v>
      </c>
      <c r="B6719" s="2" t="s">
        <v>11208</v>
      </c>
      <c r="C6719" s="26" t="s">
        <v>23307</v>
      </c>
      <c r="D6719" s="2" t="s">
        <v>1703</v>
      </c>
      <c r="E6719" s="2" t="s">
        <v>57</v>
      </c>
      <c r="F6719" s="2" t="s">
        <v>11207</v>
      </c>
      <c r="G6719" s="3">
        <v>42699</v>
      </c>
      <c r="H6719" s="3">
        <v>42699</v>
      </c>
      <c r="I6719" s="3"/>
    </row>
    <row r="6720" spans="1:9" ht="15.75" thickBot="1">
      <c r="A6720" s="2">
        <v>5723</v>
      </c>
      <c r="B6720" s="2" t="s">
        <v>11210</v>
      </c>
      <c r="C6720" s="26" t="s">
        <v>23308</v>
      </c>
      <c r="D6720" s="2" t="s">
        <v>1703</v>
      </c>
      <c r="E6720" s="2" t="s">
        <v>57</v>
      </c>
      <c r="F6720" s="2" t="s">
        <v>11209</v>
      </c>
      <c r="G6720" s="3">
        <v>42699</v>
      </c>
      <c r="H6720" s="3">
        <v>42699</v>
      </c>
      <c r="I6720" s="3"/>
    </row>
    <row r="6721" spans="1:9" ht="15.75" thickBot="1">
      <c r="A6721" s="2">
        <v>5724</v>
      </c>
      <c r="B6721" s="2" t="s">
        <v>11212</v>
      </c>
      <c r="C6721" s="26" t="s">
        <v>23309</v>
      </c>
      <c r="D6721" s="2" t="s">
        <v>1703</v>
      </c>
      <c r="E6721" s="2" t="s">
        <v>57</v>
      </c>
      <c r="F6721" s="2" t="s">
        <v>11211</v>
      </c>
      <c r="G6721" s="3">
        <v>42699</v>
      </c>
      <c r="H6721" s="3">
        <v>42699</v>
      </c>
      <c r="I6721" s="3"/>
    </row>
    <row r="6722" spans="1:9" ht="15.75" thickBot="1">
      <c r="A6722" s="2">
        <v>5759</v>
      </c>
      <c r="B6722" s="2" t="s">
        <v>11308</v>
      </c>
      <c r="C6722" s="27" t="s">
        <v>11308</v>
      </c>
      <c r="D6722" s="2" t="s">
        <v>1703</v>
      </c>
      <c r="E6722" s="2" t="s">
        <v>57</v>
      </c>
      <c r="F6722" s="2" t="s">
        <v>11307</v>
      </c>
      <c r="G6722" s="3">
        <v>42909</v>
      </c>
      <c r="H6722" s="3">
        <v>42909</v>
      </c>
      <c r="I6722" s="3"/>
    </row>
    <row r="6723" spans="1:9" ht="15.75" thickBot="1">
      <c r="A6723" s="2">
        <v>5760</v>
      </c>
      <c r="B6723" s="2" t="s">
        <v>11310</v>
      </c>
      <c r="C6723" s="27" t="s">
        <v>11310</v>
      </c>
      <c r="D6723" s="2" t="s">
        <v>1703</v>
      </c>
      <c r="E6723" s="2" t="s">
        <v>57</v>
      </c>
      <c r="F6723" s="2" t="s">
        <v>11309</v>
      </c>
      <c r="G6723" s="3">
        <v>42909</v>
      </c>
      <c r="H6723" s="3">
        <v>42909</v>
      </c>
      <c r="I6723" s="3"/>
    </row>
    <row r="6724" spans="1:9" ht="15.75" thickBot="1">
      <c r="A6724" s="2">
        <v>5758</v>
      </c>
      <c r="B6724" s="2" t="s">
        <v>11306</v>
      </c>
      <c r="C6724" s="27" t="s">
        <v>23310</v>
      </c>
      <c r="D6724" s="2" t="s">
        <v>1703</v>
      </c>
      <c r="E6724" s="2" t="s">
        <v>57</v>
      </c>
      <c r="F6724" s="2" t="s">
        <v>11305</v>
      </c>
      <c r="G6724" s="3">
        <v>42909</v>
      </c>
      <c r="H6724" s="3">
        <v>44699.085393518515</v>
      </c>
      <c r="I6724" s="3">
        <v>43077</v>
      </c>
    </row>
    <row r="6725" spans="1:9" ht="15.75" thickBot="1">
      <c r="A6725" s="2">
        <v>5839</v>
      </c>
      <c r="B6725" s="2" t="s">
        <v>11493</v>
      </c>
      <c r="C6725" s="27" t="s">
        <v>23311</v>
      </c>
      <c r="D6725" s="2" t="s">
        <v>1703</v>
      </c>
      <c r="E6725" s="2" t="s">
        <v>57</v>
      </c>
      <c r="F6725" s="2" t="s">
        <v>11492</v>
      </c>
      <c r="G6725" s="3">
        <v>43077</v>
      </c>
      <c r="H6725" s="3">
        <v>43077</v>
      </c>
      <c r="I6725" s="3"/>
    </row>
    <row r="6726" spans="1:9" ht="15.75" thickBot="1">
      <c r="A6726" s="2">
        <v>5840</v>
      </c>
      <c r="B6726" s="2" t="s">
        <v>11495</v>
      </c>
      <c r="C6726" s="26" t="s">
        <v>23312</v>
      </c>
      <c r="D6726" s="2" t="s">
        <v>1703</v>
      </c>
      <c r="E6726" s="2" t="s">
        <v>57</v>
      </c>
      <c r="F6726" s="2" t="s">
        <v>11494</v>
      </c>
      <c r="G6726" s="3">
        <v>43077</v>
      </c>
      <c r="H6726" s="3">
        <v>43077</v>
      </c>
      <c r="I6726" s="3"/>
    </row>
    <row r="6727" spans="1:9" ht="15.75" thickBot="1">
      <c r="A6727" s="2">
        <v>5841</v>
      </c>
      <c r="B6727" s="2" t="s">
        <v>11497</v>
      </c>
      <c r="C6727" s="26" t="s">
        <v>23313</v>
      </c>
      <c r="D6727" s="2" t="s">
        <v>1703</v>
      </c>
      <c r="E6727" s="2" t="s">
        <v>57</v>
      </c>
      <c r="F6727" s="2" t="s">
        <v>11496</v>
      </c>
      <c r="G6727" s="3">
        <v>43077</v>
      </c>
      <c r="H6727" s="3">
        <v>43077</v>
      </c>
      <c r="I6727" s="3"/>
    </row>
    <row r="6728" spans="1:9" ht="15.75" thickBot="1">
      <c r="A6728" s="2">
        <v>5842</v>
      </c>
      <c r="B6728" s="2" t="s">
        <v>11499</v>
      </c>
      <c r="C6728" s="26" t="s">
        <v>23314</v>
      </c>
      <c r="D6728" s="2" t="s">
        <v>1703</v>
      </c>
      <c r="E6728" s="2" t="s">
        <v>57</v>
      </c>
      <c r="F6728" s="2" t="s">
        <v>11498</v>
      </c>
      <c r="G6728" s="3">
        <v>43077</v>
      </c>
      <c r="H6728" s="3">
        <v>43077</v>
      </c>
      <c r="I6728" s="3"/>
    </row>
    <row r="6729" spans="1:9" ht="15.75" thickBot="1">
      <c r="A6729" s="2">
        <v>5843</v>
      </c>
      <c r="B6729" s="2" t="s">
        <v>11501</v>
      </c>
      <c r="C6729" s="26" t="s">
        <v>23315</v>
      </c>
      <c r="D6729" s="2" t="s">
        <v>1703</v>
      </c>
      <c r="E6729" s="2" t="s">
        <v>57</v>
      </c>
      <c r="F6729" s="2" t="s">
        <v>11500</v>
      </c>
      <c r="G6729" s="3">
        <v>43077</v>
      </c>
      <c r="H6729" s="3">
        <v>43077</v>
      </c>
      <c r="I6729" s="3"/>
    </row>
    <row r="6730" spans="1:9" ht="15.75" thickBot="1">
      <c r="A6730" s="2">
        <v>5844</v>
      </c>
      <c r="B6730" s="2" t="s">
        <v>11503</v>
      </c>
      <c r="C6730" s="26" t="s">
        <v>23316</v>
      </c>
      <c r="D6730" s="2" t="s">
        <v>1703</v>
      </c>
      <c r="E6730" s="2" t="s">
        <v>57</v>
      </c>
      <c r="F6730" s="2" t="s">
        <v>11502</v>
      </c>
      <c r="G6730" s="3">
        <v>43077</v>
      </c>
      <c r="H6730" s="3">
        <v>43077</v>
      </c>
      <c r="I6730" s="3"/>
    </row>
    <row r="6731" spans="1:9" ht="15.75" thickBot="1">
      <c r="A6731" s="2">
        <v>5845</v>
      </c>
      <c r="B6731" s="2" t="s">
        <v>11505</v>
      </c>
      <c r="C6731" s="26" t="s">
        <v>23317</v>
      </c>
      <c r="D6731" s="2" t="s">
        <v>1703</v>
      </c>
      <c r="E6731" s="2" t="s">
        <v>57</v>
      </c>
      <c r="F6731" s="2" t="s">
        <v>11504</v>
      </c>
      <c r="G6731" s="3">
        <v>43077</v>
      </c>
      <c r="H6731" s="3">
        <v>43077</v>
      </c>
      <c r="I6731" s="3"/>
    </row>
    <row r="6732" spans="1:9" ht="15.75" thickBot="1">
      <c r="A6732" s="2">
        <v>5846</v>
      </c>
      <c r="B6732" s="2" t="s">
        <v>11507</v>
      </c>
      <c r="C6732" s="26" t="s">
        <v>23318</v>
      </c>
      <c r="D6732" s="2" t="s">
        <v>1703</v>
      </c>
      <c r="E6732" s="2" t="s">
        <v>57</v>
      </c>
      <c r="F6732" s="2" t="s">
        <v>11506</v>
      </c>
      <c r="G6732" s="3">
        <v>43077</v>
      </c>
      <c r="H6732" s="3">
        <v>43077</v>
      </c>
      <c r="I6732" s="3"/>
    </row>
    <row r="6733" spans="1:9" ht="15.75" thickBot="1">
      <c r="A6733" s="2">
        <v>5847</v>
      </c>
      <c r="B6733" s="2" t="s">
        <v>11509</v>
      </c>
      <c r="C6733" s="26" t="s">
        <v>23319</v>
      </c>
      <c r="D6733" s="2" t="s">
        <v>1703</v>
      </c>
      <c r="E6733" s="2" t="s">
        <v>57</v>
      </c>
      <c r="F6733" s="2" t="s">
        <v>11508</v>
      </c>
      <c r="G6733" s="3">
        <v>43077</v>
      </c>
      <c r="H6733" s="3">
        <v>43077</v>
      </c>
      <c r="I6733" s="3"/>
    </row>
    <row r="6734" spans="1:9" ht="15.75" thickBot="1">
      <c r="A6734" s="2">
        <v>5848</v>
      </c>
      <c r="B6734" s="2" t="s">
        <v>11511</v>
      </c>
      <c r="C6734" s="26" t="s">
        <v>23320</v>
      </c>
      <c r="D6734" s="2" t="s">
        <v>1703</v>
      </c>
      <c r="E6734" s="2" t="s">
        <v>57</v>
      </c>
      <c r="F6734" s="2" t="s">
        <v>11510</v>
      </c>
      <c r="G6734" s="3">
        <v>43077</v>
      </c>
      <c r="H6734" s="3">
        <v>43077</v>
      </c>
      <c r="I6734" s="3"/>
    </row>
    <row r="6735" spans="1:9" ht="15.75" thickBot="1">
      <c r="A6735" s="2">
        <v>5849</v>
      </c>
      <c r="B6735" s="2" t="s">
        <v>11513</v>
      </c>
      <c r="C6735" s="26" t="s">
        <v>23321</v>
      </c>
      <c r="D6735" s="2" t="s">
        <v>1703</v>
      </c>
      <c r="E6735" s="2" t="s">
        <v>57</v>
      </c>
      <c r="F6735" s="2" t="s">
        <v>11512</v>
      </c>
      <c r="G6735" s="3">
        <v>43077</v>
      </c>
      <c r="H6735" s="3">
        <v>43077</v>
      </c>
      <c r="I6735" s="3"/>
    </row>
    <row r="6736" spans="1:9" ht="15.75" thickBot="1">
      <c r="A6736" s="2">
        <v>5850</v>
      </c>
      <c r="B6736" s="2" t="s">
        <v>11515</v>
      </c>
      <c r="C6736" s="26" t="s">
        <v>23322</v>
      </c>
      <c r="D6736" s="2" t="s">
        <v>1703</v>
      </c>
      <c r="E6736" s="2" t="s">
        <v>57</v>
      </c>
      <c r="F6736" s="2" t="s">
        <v>11514</v>
      </c>
      <c r="G6736" s="3">
        <v>43077</v>
      </c>
      <c r="H6736" s="3">
        <v>43077</v>
      </c>
      <c r="I6736" s="3"/>
    </row>
    <row r="6737" spans="1:9" ht="15.75" thickBot="1">
      <c r="A6737" s="2">
        <v>5851</v>
      </c>
      <c r="B6737" s="2" t="s">
        <v>11517</v>
      </c>
      <c r="C6737" s="26" t="s">
        <v>23323</v>
      </c>
      <c r="D6737" s="2" t="s">
        <v>1703</v>
      </c>
      <c r="E6737" s="2" t="s">
        <v>57</v>
      </c>
      <c r="F6737" s="2" t="s">
        <v>11516</v>
      </c>
      <c r="G6737" s="3">
        <v>43077</v>
      </c>
      <c r="H6737" s="3">
        <v>43077</v>
      </c>
      <c r="I6737" s="3"/>
    </row>
    <row r="6738" spans="1:9" ht="15.75" thickBot="1">
      <c r="A6738" s="2">
        <v>5852</v>
      </c>
      <c r="B6738" s="2" t="s">
        <v>11519</v>
      </c>
      <c r="C6738" s="26" t="s">
        <v>23324</v>
      </c>
      <c r="D6738" s="2" t="s">
        <v>1703</v>
      </c>
      <c r="E6738" s="2" t="s">
        <v>57</v>
      </c>
      <c r="F6738" s="2" t="s">
        <v>11518</v>
      </c>
      <c r="G6738" s="3">
        <v>43077</v>
      </c>
      <c r="H6738" s="3">
        <v>43077</v>
      </c>
      <c r="I6738" s="3"/>
    </row>
    <row r="6739" spans="1:9" ht="15.75" thickBot="1">
      <c r="A6739" s="2">
        <v>5853</v>
      </c>
      <c r="B6739" s="2" t="s">
        <v>11521</v>
      </c>
      <c r="C6739" s="26" t="s">
        <v>23325</v>
      </c>
      <c r="D6739" s="2" t="s">
        <v>1703</v>
      </c>
      <c r="E6739" s="2" t="s">
        <v>57</v>
      </c>
      <c r="F6739" s="2" t="s">
        <v>11520</v>
      </c>
      <c r="G6739" s="3">
        <v>43077</v>
      </c>
      <c r="H6739" s="3">
        <v>43077</v>
      </c>
      <c r="I6739" s="3"/>
    </row>
    <row r="6740" spans="1:9" ht="15.75" thickBot="1">
      <c r="A6740" s="2">
        <v>5854</v>
      </c>
      <c r="B6740" s="2" t="s">
        <v>11523</v>
      </c>
      <c r="C6740" s="26" t="s">
        <v>23326</v>
      </c>
      <c r="D6740" s="2" t="s">
        <v>1703</v>
      </c>
      <c r="E6740" s="2" t="s">
        <v>57</v>
      </c>
      <c r="F6740" s="2" t="s">
        <v>11522</v>
      </c>
      <c r="G6740" s="3">
        <v>43077</v>
      </c>
      <c r="H6740" s="3">
        <v>43077</v>
      </c>
      <c r="I6740" s="3"/>
    </row>
    <row r="6741" spans="1:9" ht="15.75" thickBot="1">
      <c r="A6741" s="2">
        <v>5855</v>
      </c>
      <c r="B6741" s="2" t="s">
        <v>11525</v>
      </c>
      <c r="C6741" s="26" t="s">
        <v>23327</v>
      </c>
      <c r="D6741" s="2" t="s">
        <v>1703</v>
      </c>
      <c r="E6741" s="2" t="s">
        <v>57</v>
      </c>
      <c r="F6741" s="2" t="s">
        <v>11524</v>
      </c>
      <c r="G6741" s="3">
        <v>43077</v>
      </c>
      <c r="H6741" s="3">
        <v>43077</v>
      </c>
      <c r="I6741" s="3"/>
    </row>
    <row r="6742" spans="1:9" ht="15.75" thickBot="1">
      <c r="A6742" s="2">
        <v>5856</v>
      </c>
      <c r="B6742" s="2" t="s">
        <v>11527</v>
      </c>
      <c r="C6742" s="26" t="s">
        <v>23328</v>
      </c>
      <c r="D6742" s="2" t="s">
        <v>1703</v>
      </c>
      <c r="E6742" s="2" t="s">
        <v>57</v>
      </c>
      <c r="F6742" s="2" t="s">
        <v>11526</v>
      </c>
      <c r="G6742" s="3">
        <v>43077</v>
      </c>
      <c r="H6742" s="3">
        <v>43077</v>
      </c>
      <c r="I6742" s="3"/>
    </row>
    <row r="6743" spans="1:9" ht="15.75" thickBot="1">
      <c r="A6743" s="2">
        <v>5857</v>
      </c>
      <c r="B6743" s="2" t="s">
        <v>11529</v>
      </c>
      <c r="C6743" s="26" t="s">
        <v>23329</v>
      </c>
      <c r="D6743" s="2" t="s">
        <v>1703</v>
      </c>
      <c r="E6743" s="2" t="s">
        <v>57</v>
      </c>
      <c r="F6743" s="2" t="s">
        <v>11528</v>
      </c>
      <c r="G6743" s="3">
        <v>43077</v>
      </c>
      <c r="H6743" s="3">
        <v>43077</v>
      </c>
      <c r="I6743" s="3"/>
    </row>
    <row r="6744" spans="1:9" ht="15.75" thickBot="1">
      <c r="A6744" s="2">
        <v>5858</v>
      </c>
      <c r="B6744" s="2" t="s">
        <v>11531</v>
      </c>
      <c r="C6744" s="27" t="s">
        <v>23330</v>
      </c>
      <c r="D6744" s="2" t="s">
        <v>1703</v>
      </c>
      <c r="E6744" s="2" t="s">
        <v>57</v>
      </c>
      <c r="F6744" s="2" t="s">
        <v>11530</v>
      </c>
      <c r="G6744" s="3">
        <v>43077</v>
      </c>
      <c r="H6744" s="3">
        <v>43077</v>
      </c>
      <c r="I6744" s="3"/>
    </row>
    <row r="6745" spans="1:9" ht="15.75" thickBot="1">
      <c r="A6745" s="2">
        <v>5859</v>
      </c>
      <c r="B6745" s="2" t="s">
        <v>11533</v>
      </c>
      <c r="C6745" s="27" t="s">
        <v>23331</v>
      </c>
      <c r="D6745" s="2" t="s">
        <v>1703</v>
      </c>
      <c r="E6745" s="2" t="s">
        <v>57</v>
      </c>
      <c r="F6745" s="2" t="s">
        <v>11532</v>
      </c>
      <c r="G6745" s="3">
        <v>43077</v>
      </c>
      <c r="H6745" s="3">
        <v>43077</v>
      </c>
      <c r="I6745" s="3"/>
    </row>
    <row r="6746" spans="1:9" ht="15.75" thickBot="1">
      <c r="A6746" s="2">
        <v>5860</v>
      </c>
      <c r="B6746" s="2" t="s">
        <v>11535</v>
      </c>
      <c r="C6746" s="26" t="s">
        <v>23332</v>
      </c>
      <c r="D6746" s="2" t="s">
        <v>1703</v>
      </c>
      <c r="E6746" s="2" t="s">
        <v>57</v>
      </c>
      <c r="F6746" s="2" t="s">
        <v>11534</v>
      </c>
      <c r="G6746" s="3">
        <v>43077</v>
      </c>
      <c r="H6746" s="3">
        <v>43077</v>
      </c>
      <c r="I6746" s="3"/>
    </row>
    <row r="6747" spans="1:9" ht="15.75" thickBot="1">
      <c r="A6747" s="2">
        <v>5861</v>
      </c>
      <c r="B6747" s="2" t="s">
        <v>11537</v>
      </c>
      <c r="C6747" s="26" t="s">
        <v>23333</v>
      </c>
      <c r="D6747" s="2" t="s">
        <v>1703</v>
      </c>
      <c r="E6747" s="2" t="s">
        <v>57</v>
      </c>
      <c r="F6747" s="2" t="s">
        <v>11536</v>
      </c>
      <c r="G6747" s="3">
        <v>43077</v>
      </c>
      <c r="H6747" s="3">
        <v>43077</v>
      </c>
      <c r="I6747" s="3"/>
    </row>
    <row r="6748" spans="1:9" ht="15.75" thickBot="1">
      <c r="A6748" s="2">
        <v>5837</v>
      </c>
      <c r="B6748" s="2" t="s">
        <v>11489</v>
      </c>
      <c r="C6748" s="26" t="s">
        <v>23334</v>
      </c>
      <c r="D6748" s="2" t="s">
        <v>1703</v>
      </c>
      <c r="E6748" s="2" t="s">
        <v>57</v>
      </c>
      <c r="F6748" s="2" t="s">
        <v>11488</v>
      </c>
      <c r="G6748" s="3">
        <v>43077</v>
      </c>
      <c r="H6748" s="3">
        <v>43077</v>
      </c>
      <c r="I6748" s="3"/>
    </row>
    <row r="6749" spans="1:9" ht="15.75" thickBot="1">
      <c r="A6749" s="2">
        <v>5862</v>
      </c>
      <c r="B6749" s="2" t="s">
        <v>11539</v>
      </c>
      <c r="C6749" s="26" t="s">
        <v>23335</v>
      </c>
      <c r="D6749" s="2" t="s">
        <v>1703</v>
      </c>
      <c r="E6749" s="2" t="s">
        <v>57</v>
      </c>
      <c r="F6749" s="2" t="s">
        <v>11538</v>
      </c>
      <c r="G6749" s="3">
        <v>43077</v>
      </c>
      <c r="H6749" s="3">
        <v>43077</v>
      </c>
      <c r="I6749" s="3"/>
    </row>
    <row r="6750" spans="1:9" ht="15.75" thickBot="1">
      <c r="A6750" s="2">
        <v>5863</v>
      </c>
      <c r="B6750" s="2" t="s">
        <v>11541</v>
      </c>
      <c r="C6750" s="26" t="s">
        <v>23336</v>
      </c>
      <c r="D6750" s="2" t="s">
        <v>1703</v>
      </c>
      <c r="E6750" s="2" t="s">
        <v>57</v>
      </c>
      <c r="F6750" s="2" t="s">
        <v>11540</v>
      </c>
      <c r="G6750" s="3">
        <v>43077</v>
      </c>
      <c r="H6750" s="3">
        <v>43077</v>
      </c>
      <c r="I6750" s="3"/>
    </row>
    <row r="6751" spans="1:9" ht="15.75" thickBot="1">
      <c r="A6751" s="2">
        <v>5864</v>
      </c>
      <c r="B6751" s="2" t="s">
        <v>11543</v>
      </c>
      <c r="C6751" s="26" t="s">
        <v>23337</v>
      </c>
      <c r="D6751" s="2" t="s">
        <v>1703</v>
      </c>
      <c r="E6751" s="2" t="s">
        <v>57</v>
      </c>
      <c r="F6751" s="2" t="s">
        <v>11542</v>
      </c>
      <c r="G6751" s="3">
        <v>43077</v>
      </c>
      <c r="H6751" s="3">
        <v>43077</v>
      </c>
      <c r="I6751" s="3"/>
    </row>
    <row r="6752" spans="1:9" ht="15.75" thickBot="1">
      <c r="A6752" s="2">
        <v>5865</v>
      </c>
      <c r="B6752" s="2" t="s">
        <v>11545</v>
      </c>
      <c r="C6752" s="26" t="s">
        <v>23338</v>
      </c>
      <c r="D6752" s="2" t="s">
        <v>1703</v>
      </c>
      <c r="E6752" s="2" t="s">
        <v>57</v>
      </c>
      <c r="F6752" s="2" t="s">
        <v>11544</v>
      </c>
      <c r="G6752" s="3">
        <v>43077</v>
      </c>
      <c r="H6752" s="3">
        <v>43077</v>
      </c>
      <c r="I6752" s="3"/>
    </row>
    <row r="6753" spans="1:9" ht="15.75" thickBot="1">
      <c r="A6753" s="2">
        <v>5866</v>
      </c>
      <c r="B6753" s="2" t="s">
        <v>11547</v>
      </c>
      <c r="C6753" s="27" t="s">
        <v>23339</v>
      </c>
      <c r="D6753" s="2" t="s">
        <v>1703</v>
      </c>
      <c r="E6753" s="2" t="s">
        <v>57</v>
      </c>
      <c r="F6753" s="2" t="s">
        <v>11546</v>
      </c>
      <c r="G6753" s="3">
        <v>43077</v>
      </c>
      <c r="H6753" s="3">
        <v>43077</v>
      </c>
      <c r="I6753" s="3"/>
    </row>
    <row r="6754" spans="1:9" ht="15.75" thickBot="1">
      <c r="A6754" s="2">
        <v>5867</v>
      </c>
      <c r="B6754" s="2" t="s">
        <v>11549</v>
      </c>
      <c r="C6754" s="26" t="s">
        <v>23340</v>
      </c>
      <c r="D6754" s="2" t="s">
        <v>1703</v>
      </c>
      <c r="E6754" s="2" t="s">
        <v>57</v>
      </c>
      <c r="F6754" s="2" t="s">
        <v>11548</v>
      </c>
      <c r="G6754" s="3">
        <v>43077</v>
      </c>
      <c r="H6754" s="3">
        <v>43077</v>
      </c>
      <c r="I6754" s="3"/>
    </row>
    <row r="6755" spans="1:9" ht="15.75" thickBot="1">
      <c r="A6755" s="2">
        <v>5868</v>
      </c>
      <c r="B6755" s="2" t="s">
        <v>11551</v>
      </c>
      <c r="C6755" s="26" t="s">
        <v>23341</v>
      </c>
      <c r="D6755" s="2" t="s">
        <v>1703</v>
      </c>
      <c r="E6755" s="2" t="s">
        <v>57</v>
      </c>
      <c r="F6755" s="2" t="s">
        <v>11550</v>
      </c>
      <c r="G6755" s="3">
        <v>43077</v>
      </c>
      <c r="H6755" s="3">
        <v>43077</v>
      </c>
      <c r="I6755" s="3"/>
    </row>
    <row r="6756" spans="1:9" ht="15.75" thickBot="1">
      <c r="A6756" s="2">
        <v>5869</v>
      </c>
      <c r="B6756" s="2" t="s">
        <v>11553</v>
      </c>
      <c r="C6756" s="26" t="s">
        <v>23342</v>
      </c>
      <c r="D6756" s="2" t="s">
        <v>1703</v>
      </c>
      <c r="E6756" s="2" t="s">
        <v>57</v>
      </c>
      <c r="F6756" s="2" t="s">
        <v>11552</v>
      </c>
      <c r="G6756" s="3">
        <v>43077</v>
      </c>
      <c r="H6756" s="3">
        <v>43077</v>
      </c>
      <c r="I6756" s="3"/>
    </row>
    <row r="6757" spans="1:9" ht="15.75" thickBot="1">
      <c r="A6757" s="2">
        <v>5870</v>
      </c>
      <c r="B6757" s="2" t="s">
        <v>11555</v>
      </c>
      <c r="C6757" s="26" t="s">
        <v>23343</v>
      </c>
      <c r="D6757" s="2" t="s">
        <v>1703</v>
      </c>
      <c r="E6757" s="2" t="s">
        <v>57</v>
      </c>
      <c r="F6757" s="2" t="s">
        <v>11554</v>
      </c>
      <c r="G6757" s="3">
        <v>43077</v>
      </c>
      <c r="H6757" s="3">
        <v>43077</v>
      </c>
      <c r="I6757" s="3"/>
    </row>
    <row r="6758" spans="1:9" ht="15.75" thickBot="1">
      <c r="A6758" s="2">
        <v>5871</v>
      </c>
      <c r="B6758" s="2" t="s">
        <v>11557</v>
      </c>
      <c r="C6758" s="26" t="s">
        <v>23344</v>
      </c>
      <c r="D6758" s="2" t="s">
        <v>1703</v>
      </c>
      <c r="E6758" s="2" t="s">
        <v>57</v>
      </c>
      <c r="F6758" s="2" t="s">
        <v>11556</v>
      </c>
      <c r="G6758" s="3">
        <v>43077</v>
      </c>
      <c r="H6758" s="3">
        <v>43077</v>
      </c>
      <c r="I6758" s="3"/>
    </row>
    <row r="6759" spans="1:9" ht="15.75" thickBot="1">
      <c r="A6759" s="2">
        <v>5872</v>
      </c>
      <c r="B6759" s="2" t="s">
        <v>11559</v>
      </c>
      <c r="C6759" s="26" t="s">
        <v>23345</v>
      </c>
      <c r="D6759" s="2" t="s">
        <v>1703</v>
      </c>
      <c r="E6759" s="2" t="s">
        <v>57</v>
      </c>
      <c r="F6759" s="2" t="s">
        <v>11558</v>
      </c>
      <c r="G6759" s="3">
        <v>43077</v>
      </c>
      <c r="H6759" s="3">
        <v>44526</v>
      </c>
      <c r="I6759" s="3"/>
    </row>
    <row r="6760" spans="1:9" ht="15.75" thickBot="1">
      <c r="A6760" s="2">
        <v>5873</v>
      </c>
      <c r="B6760" s="2" t="s">
        <v>11561</v>
      </c>
      <c r="C6760" s="26" t="s">
        <v>23346</v>
      </c>
      <c r="D6760" s="2" t="s">
        <v>1703</v>
      </c>
      <c r="E6760" s="2" t="s">
        <v>57</v>
      </c>
      <c r="F6760" s="2" t="s">
        <v>11560</v>
      </c>
      <c r="G6760" s="3">
        <v>43077</v>
      </c>
      <c r="H6760" s="3">
        <v>43077</v>
      </c>
      <c r="I6760" s="3"/>
    </row>
    <row r="6761" spans="1:9" ht="15.75" thickBot="1">
      <c r="A6761" s="2">
        <v>5874</v>
      </c>
      <c r="B6761" s="2" t="s">
        <v>11563</v>
      </c>
      <c r="C6761" s="26" t="s">
        <v>23347</v>
      </c>
      <c r="D6761" s="2" t="s">
        <v>1703</v>
      </c>
      <c r="E6761" s="2" t="s">
        <v>57</v>
      </c>
      <c r="F6761" s="2" t="s">
        <v>11562</v>
      </c>
      <c r="G6761" s="3">
        <v>43077</v>
      </c>
      <c r="H6761" s="3">
        <v>43077</v>
      </c>
      <c r="I6761" s="3"/>
    </row>
    <row r="6762" spans="1:9" ht="15.75" thickBot="1">
      <c r="A6762" s="2">
        <v>5838</v>
      </c>
      <c r="B6762" s="2" t="s">
        <v>11491</v>
      </c>
      <c r="C6762" s="26" t="s">
        <v>23348</v>
      </c>
      <c r="D6762" s="2" t="s">
        <v>1703</v>
      </c>
      <c r="E6762" s="2" t="s">
        <v>57</v>
      </c>
      <c r="F6762" s="2" t="s">
        <v>11490</v>
      </c>
      <c r="G6762" s="3">
        <v>43077</v>
      </c>
      <c r="H6762" s="3">
        <v>43077</v>
      </c>
      <c r="I6762" s="3"/>
    </row>
    <row r="6763" spans="1:9" ht="15.75" thickBot="1">
      <c r="A6763" s="2">
        <v>5875</v>
      </c>
      <c r="B6763" s="2" t="s">
        <v>11565</v>
      </c>
      <c r="C6763" s="26" t="s">
        <v>23349</v>
      </c>
      <c r="D6763" s="2" t="s">
        <v>1703</v>
      </c>
      <c r="E6763" s="2" t="s">
        <v>57</v>
      </c>
      <c r="F6763" s="2" t="s">
        <v>11564</v>
      </c>
      <c r="G6763" s="3">
        <v>43077</v>
      </c>
      <c r="H6763" s="3">
        <v>43077</v>
      </c>
      <c r="I6763" s="3"/>
    </row>
    <row r="6764" spans="1:9" ht="15.75" thickBot="1">
      <c r="A6764" s="2">
        <v>5876</v>
      </c>
      <c r="B6764" s="2" t="s">
        <v>11567</v>
      </c>
      <c r="C6764" s="26" t="s">
        <v>23350</v>
      </c>
      <c r="D6764" s="2" t="s">
        <v>1703</v>
      </c>
      <c r="E6764" s="2" t="s">
        <v>57</v>
      </c>
      <c r="F6764" s="2" t="s">
        <v>11566</v>
      </c>
      <c r="G6764" s="3">
        <v>43077</v>
      </c>
      <c r="H6764" s="3">
        <v>43077</v>
      </c>
      <c r="I6764" s="3"/>
    </row>
    <row r="6765" spans="1:9" ht="15.75" thickBot="1">
      <c r="A6765" s="2">
        <v>5950</v>
      </c>
      <c r="B6765" s="2" t="s">
        <v>11739</v>
      </c>
      <c r="C6765" s="26" t="s">
        <v>23351</v>
      </c>
      <c r="D6765" s="2" t="s">
        <v>1703</v>
      </c>
      <c r="E6765" s="2" t="s">
        <v>57</v>
      </c>
      <c r="F6765" s="2" t="s">
        <v>11738</v>
      </c>
      <c r="G6765" s="3">
        <v>43280</v>
      </c>
      <c r="H6765" s="3">
        <v>43280</v>
      </c>
      <c r="I6765" s="3"/>
    </row>
    <row r="6766" spans="1:9" ht="15.75" thickBot="1">
      <c r="A6766" s="2">
        <v>5909</v>
      </c>
      <c r="B6766" s="2" t="s">
        <v>11642</v>
      </c>
      <c r="C6766" s="26" t="s">
        <v>23352</v>
      </c>
      <c r="D6766" s="2" t="s">
        <v>1703</v>
      </c>
      <c r="E6766" s="2" t="s">
        <v>57</v>
      </c>
      <c r="F6766" s="2" t="s">
        <v>11641</v>
      </c>
      <c r="G6766" s="3">
        <v>43280</v>
      </c>
      <c r="H6766" s="3">
        <v>43280</v>
      </c>
      <c r="I6766" s="3"/>
    </row>
    <row r="6767" spans="1:9" ht="15.75" thickBot="1">
      <c r="A6767" s="2">
        <v>5911</v>
      </c>
      <c r="B6767" s="2" t="s">
        <v>11646</v>
      </c>
      <c r="C6767" s="26" t="s">
        <v>23353</v>
      </c>
      <c r="D6767" s="2" t="s">
        <v>1703</v>
      </c>
      <c r="E6767" s="2" t="s">
        <v>57</v>
      </c>
      <c r="F6767" s="2" t="s">
        <v>11645</v>
      </c>
      <c r="G6767" s="3">
        <v>43280</v>
      </c>
      <c r="H6767" s="3">
        <v>43280</v>
      </c>
      <c r="I6767" s="3"/>
    </row>
    <row r="6768" spans="1:9" ht="15.75" thickBot="1">
      <c r="A6768" s="2">
        <v>5910</v>
      </c>
      <c r="B6768" s="2" t="s">
        <v>11644</v>
      </c>
      <c r="C6768" s="26" t="s">
        <v>23354</v>
      </c>
      <c r="D6768" s="2" t="s">
        <v>1703</v>
      </c>
      <c r="E6768" s="2" t="s">
        <v>57</v>
      </c>
      <c r="F6768" s="2" t="s">
        <v>11643</v>
      </c>
      <c r="G6768" s="3">
        <v>43280</v>
      </c>
      <c r="H6768" s="3">
        <v>43280</v>
      </c>
      <c r="I6768" s="3"/>
    </row>
    <row r="6769" spans="1:9" ht="15.75" thickBot="1">
      <c r="A6769" s="2">
        <v>5908</v>
      </c>
      <c r="B6769" s="2" t="s">
        <v>11640</v>
      </c>
      <c r="C6769" s="26" t="s">
        <v>23355</v>
      </c>
      <c r="D6769" s="2" t="s">
        <v>1703</v>
      </c>
      <c r="E6769" s="2" t="s">
        <v>57</v>
      </c>
      <c r="F6769" s="2" t="s">
        <v>11639</v>
      </c>
      <c r="G6769" s="3">
        <v>43280</v>
      </c>
      <c r="H6769" s="3">
        <v>43280</v>
      </c>
      <c r="I6769" s="3"/>
    </row>
    <row r="6770" spans="1:9" ht="15.75" thickBot="1">
      <c r="A6770" s="2">
        <v>6051</v>
      </c>
      <c r="B6770" s="2" t="s">
        <v>12016</v>
      </c>
      <c r="C6770" s="27" t="s">
        <v>23356</v>
      </c>
      <c r="D6770" s="2" t="s">
        <v>1703</v>
      </c>
      <c r="E6770" s="2" t="s">
        <v>57</v>
      </c>
      <c r="F6770" s="2" t="s">
        <v>12015</v>
      </c>
      <c r="G6770" s="3">
        <v>43791</v>
      </c>
      <c r="H6770" s="3">
        <v>43791</v>
      </c>
      <c r="I6770" s="3"/>
    </row>
    <row r="6771" spans="1:9" ht="15.75" thickBot="1">
      <c r="A6771" s="2">
        <v>5793</v>
      </c>
      <c r="B6771" s="2" t="s">
        <v>11378</v>
      </c>
      <c r="C6771" s="26" t="s">
        <v>23357</v>
      </c>
      <c r="D6771" s="2" t="s">
        <v>11330</v>
      </c>
      <c r="E6771" s="2" t="s">
        <v>57</v>
      </c>
      <c r="F6771" s="2" t="s">
        <v>11377</v>
      </c>
      <c r="G6771" s="3">
        <v>42909</v>
      </c>
      <c r="H6771" s="3">
        <v>42909</v>
      </c>
      <c r="I6771" s="3"/>
    </row>
    <row r="6772" spans="1:9" ht="15.75" thickBot="1">
      <c r="A6772" s="2">
        <v>5794</v>
      </c>
      <c r="B6772" s="2" t="s">
        <v>11380</v>
      </c>
      <c r="C6772" s="26" t="s">
        <v>23358</v>
      </c>
      <c r="D6772" s="2" t="s">
        <v>11330</v>
      </c>
      <c r="E6772" s="2" t="s">
        <v>57</v>
      </c>
      <c r="F6772" s="2" t="s">
        <v>11379</v>
      </c>
      <c r="G6772" s="3">
        <v>42909</v>
      </c>
      <c r="H6772" s="3">
        <v>42909</v>
      </c>
      <c r="I6772" s="3"/>
    </row>
    <row r="6773" spans="1:9" ht="15.75" thickBot="1">
      <c r="A6773" s="2">
        <v>5795</v>
      </c>
      <c r="B6773" s="2" t="s">
        <v>11382</v>
      </c>
      <c r="C6773" s="26" t="s">
        <v>23359</v>
      </c>
      <c r="D6773" s="2" t="s">
        <v>11330</v>
      </c>
      <c r="E6773" s="2" t="s">
        <v>57</v>
      </c>
      <c r="F6773" s="2" t="s">
        <v>11381</v>
      </c>
      <c r="G6773" s="3">
        <v>42909</v>
      </c>
      <c r="H6773" s="3">
        <v>42909</v>
      </c>
      <c r="I6773" s="3"/>
    </row>
    <row r="6774" spans="1:9" ht="15.75" thickBot="1">
      <c r="A6774" s="2">
        <v>5796</v>
      </c>
      <c r="B6774" s="2" t="s">
        <v>11384</v>
      </c>
      <c r="C6774" s="26" t="s">
        <v>23360</v>
      </c>
      <c r="D6774" s="2" t="s">
        <v>11330</v>
      </c>
      <c r="E6774" s="2" t="s">
        <v>57</v>
      </c>
      <c r="F6774" s="2" t="s">
        <v>11383</v>
      </c>
      <c r="G6774" s="3">
        <v>42909</v>
      </c>
      <c r="H6774" s="3">
        <v>42909</v>
      </c>
      <c r="I6774" s="3"/>
    </row>
    <row r="6775" spans="1:9" ht="15.75" thickBot="1">
      <c r="A6775" s="2">
        <v>5797</v>
      </c>
      <c r="B6775" s="2" t="s">
        <v>11386</v>
      </c>
      <c r="C6775" s="26" t="s">
        <v>23361</v>
      </c>
      <c r="D6775" s="2" t="s">
        <v>11330</v>
      </c>
      <c r="E6775" s="2" t="s">
        <v>57</v>
      </c>
      <c r="F6775" s="2" t="s">
        <v>11385</v>
      </c>
      <c r="G6775" s="3">
        <v>42909</v>
      </c>
      <c r="H6775" s="3">
        <v>42909</v>
      </c>
      <c r="I6775" s="3"/>
    </row>
    <row r="6776" spans="1:9" ht="15.75" thickBot="1">
      <c r="A6776" s="2">
        <v>5798</v>
      </c>
      <c r="B6776" s="2" t="s">
        <v>11388</v>
      </c>
      <c r="C6776" s="26" t="s">
        <v>23362</v>
      </c>
      <c r="D6776" s="2" t="s">
        <v>11330</v>
      </c>
      <c r="E6776" s="2" t="s">
        <v>57</v>
      </c>
      <c r="F6776" s="2" t="s">
        <v>11387</v>
      </c>
      <c r="G6776" s="3">
        <v>42909</v>
      </c>
      <c r="H6776" s="3">
        <v>42909</v>
      </c>
      <c r="I6776" s="3"/>
    </row>
    <row r="6777" spans="1:9" ht="15.75" thickBot="1">
      <c r="A6777" s="2">
        <v>5799</v>
      </c>
      <c r="B6777" s="2" t="s">
        <v>11390</v>
      </c>
      <c r="C6777" s="26" t="s">
        <v>23363</v>
      </c>
      <c r="D6777" s="2" t="s">
        <v>11330</v>
      </c>
      <c r="E6777" s="2" t="s">
        <v>57</v>
      </c>
      <c r="F6777" s="2" t="s">
        <v>11389</v>
      </c>
      <c r="G6777" s="3">
        <v>42909</v>
      </c>
      <c r="H6777" s="3">
        <v>42909</v>
      </c>
      <c r="I6777" s="3"/>
    </row>
    <row r="6778" spans="1:9" ht="15.75" thickBot="1">
      <c r="A6778" s="2">
        <v>5800</v>
      </c>
      <c r="B6778" s="2" t="s">
        <v>11392</v>
      </c>
      <c r="C6778" s="26" t="s">
        <v>23364</v>
      </c>
      <c r="D6778" s="2" t="s">
        <v>11330</v>
      </c>
      <c r="E6778" s="2" t="s">
        <v>57</v>
      </c>
      <c r="F6778" s="2" t="s">
        <v>11391</v>
      </c>
      <c r="G6778" s="3">
        <v>42909</v>
      </c>
      <c r="H6778" s="3">
        <v>42909</v>
      </c>
      <c r="I6778" s="3"/>
    </row>
    <row r="6779" spans="1:9" ht="15.75" thickBot="1">
      <c r="A6779" s="2">
        <v>5801</v>
      </c>
      <c r="B6779" s="2" t="s">
        <v>11394</v>
      </c>
      <c r="C6779" s="26" t="s">
        <v>23365</v>
      </c>
      <c r="D6779" s="2" t="s">
        <v>11330</v>
      </c>
      <c r="E6779" s="2" t="s">
        <v>57</v>
      </c>
      <c r="F6779" s="2" t="s">
        <v>11393</v>
      </c>
      <c r="G6779" s="3">
        <v>42909</v>
      </c>
      <c r="H6779" s="3">
        <v>42909</v>
      </c>
      <c r="I6779" s="3"/>
    </row>
    <row r="6780" spans="1:9" ht="15.75" thickBot="1">
      <c r="A6780" s="2">
        <v>5802</v>
      </c>
      <c r="B6780" s="2" t="s">
        <v>11396</v>
      </c>
      <c r="C6780" s="26" t="s">
        <v>23366</v>
      </c>
      <c r="D6780" s="2" t="s">
        <v>11330</v>
      </c>
      <c r="E6780" s="2" t="s">
        <v>57</v>
      </c>
      <c r="F6780" s="2" t="s">
        <v>11395</v>
      </c>
      <c r="G6780" s="3">
        <v>42909</v>
      </c>
      <c r="H6780" s="3">
        <v>42909</v>
      </c>
      <c r="I6780" s="3"/>
    </row>
    <row r="6781" spans="1:9" ht="15.75" thickBot="1">
      <c r="A6781" s="2">
        <v>5803</v>
      </c>
      <c r="B6781" s="2" t="s">
        <v>11398</v>
      </c>
      <c r="C6781" s="26" t="s">
        <v>23367</v>
      </c>
      <c r="D6781" s="2" t="s">
        <v>11330</v>
      </c>
      <c r="E6781" s="2" t="s">
        <v>57</v>
      </c>
      <c r="F6781" s="2" t="s">
        <v>11397</v>
      </c>
      <c r="G6781" s="3">
        <v>42909</v>
      </c>
      <c r="H6781" s="3">
        <v>42909</v>
      </c>
      <c r="I6781" s="3"/>
    </row>
    <row r="6782" spans="1:9" ht="15.75" thickBot="1">
      <c r="A6782" s="2">
        <v>5804</v>
      </c>
      <c r="B6782" s="2" t="s">
        <v>11400</v>
      </c>
      <c r="C6782" s="26" t="s">
        <v>23368</v>
      </c>
      <c r="D6782" s="2" t="s">
        <v>11330</v>
      </c>
      <c r="E6782" s="2" t="s">
        <v>57</v>
      </c>
      <c r="F6782" s="2" t="s">
        <v>11399</v>
      </c>
      <c r="G6782" s="3">
        <v>42909</v>
      </c>
      <c r="H6782" s="3">
        <v>42909</v>
      </c>
      <c r="I6782" s="3"/>
    </row>
    <row r="6783" spans="1:9" ht="15.75" thickBot="1">
      <c r="A6783" s="2">
        <v>5769</v>
      </c>
      <c r="B6783" s="2" t="s">
        <v>11329</v>
      </c>
      <c r="C6783" s="26" t="s">
        <v>23369</v>
      </c>
      <c r="D6783" s="2" t="s">
        <v>11330</v>
      </c>
      <c r="E6783" s="2" t="s">
        <v>57</v>
      </c>
      <c r="F6783" s="2" t="s">
        <v>11328</v>
      </c>
      <c r="G6783" s="3">
        <v>42909</v>
      </c>
      <c r="H6783" s="3">
        <v>43077</v>
      </c>
      <c r="I6783" s="3"/>
    </row>
    <row r="6784" spans="1:9" ht="15.75" thickBot="1">
      <c r="A6784" s="2">
        <v>5770</v>
      </c>
      <c r="B6784" s="2" t="s">
        <v>11332</v>
      </c>
      <c r="C6784" s="26" t="s">
        <v>23370</v>
      </c>
      <c r="D6784" s="2" t="s">
        <v>11330</v>
      </c>
      <c r="E6784" s="2" t="s">
        <v>57</v>
      </c>
      <c r="F6784" s="2" t="s">
        <v>11331</v>
      </c>
      <c r="G6784" s="3">
        <v>42909</v>
      </c>
      <c r="H6784" s="3">
        <v>42909</v>
      </c>
      <c r="I6784" s="3"/>
    </row>
    <row r="6785" spans="1:9" ht="15.75" thickBot="1">
      <c r="A6785" s="2">
        <v>5771</v>
      </c>
      <c r="B6785" s="2" t="s">
        <v>11334</v>
      </c>
      <c r="C6785" s="26" t="s">
        <v>23371</v>
      </c>
      <c r="D6785" s="2" t="s">
        <v>11330</v>
      </c>
      <c r="E6785" s="2" t="s">
        <v>57</v>
      </c>
      <c r="F6785" s="2" t="s">
        <v>11333</v>
      </c>
      <c r="G6785" s="3">
        <v>42909</v>
      </c>
      <c r="H6785" s="3">
        <v>42909</v>
      </c>
      <c r="I6785" s="3"/>
    </row>
    <row r="6786" spans="1:9" ht="15.75" thickBot="1">
      <c r="A6786" s="2">
        <v>5772</v>
      </c>
      <c r="B6786" s="2" t="s">
        <v>11336</v>
      </c>
      <c r="C6786" s="26" t="s">
        <v>23372</v>
      </c>
      <c r="D6786" s="2" t="s">
        <v>11330</v>
      </c>
      <c r="E6786" s="2" t="s">
        <v>57</v>
      </c>
      <c r="F6786" s="2" t="s">
        <v>11335</v>
      </c>
      <c r="G6786" s="3">
        <v>42909</v>
      </c>
      <c r="H6786" s="3">
        <v>42909</v>
      </c>
      <c r="I6786" s="3"/>
    </row>
    <row r="6787" spans="1:9" ht="15.75" thickBot="1">
      <c r="A6787" s="2">
        <v>5773</v>
      </c>
      <c r="B6787" s="2" t="s">
        <v>11338</v>
      </c>
      <c r="C6787" s="26" t="s">
        <v>23373</v>
      </c>
      <c r="D6787" s="2" t="s">
        <v>11330</v>
      </c>
      <c r="E6787" s="2" t="s">
        <v>57</v>
      </c>
      <c r="F6787" s="2" t="s">
        <v>11337</v>
      </c>
      <c r="G6787" s="3">
        <v>42909</v>
      </c>
      <c r="H6787" s="3">
        <v>42909</v>
      </c>
      <c r="I6787" s="3"/>
    </row>
    <row r="6788" spans="1:9" ht="15.75" thickBot="1">
      <c r="A6788" s="2">
        <v>5774</v>
      </c>
      <c r="B6788" s="2" t="s">
        <v>11340</v>
      </c>
      <c r="C6788" s="26" t="s">
        <v>23374</v>
      </c>
      <c r="D6788" s="2" t="s">
        <v>11330</v>
      </c>
      <c r="E6788" s="2" t="s">
        <v>57</v>
      </c>
      <c r="F6788" s="2" t="s">
        <v>11339</v>
      </c>
      <c r="G6788" s="3">
        <v>42909</v>
      </c>
      <c r="H6788" s="3">
        <v>42909</v>
      </c>
      <c r="I6788" s="3"/>
    </row>
    <row r="6789" spans="1:9" ht="15.75" thickBot="1">
      <c r="A6789" s="2">
        <v>5807</v>
      </c>
      <c r="B6789" s="2" t="s">
        <v>11406</v>
      </c>
      <c r="C6789" s="26" t="s">
        <v>23375</v>
      </c>
      <c r="D6789" s="2" t="s">
        <v>11330</v>
      </c>
      <c r="E6789" s="2" t="s">
        <v>57</v>
      </c>
      <c r="F6789" s="2" t="s">
        <v>11405</v>
      </c>
      <c r="G6789" s="3">
        <v>42909</v>
      </c>
      <c r="H6789" s="3">
        <v>42909</v>
      </c>
      <c r="I6789" s="3"/>
    </row>
    <row r="6790" spans="1:9" ht="15.75" thickBot="1">
      <c r="A6790" s="2">
        <v>5808</v>
      </c>
      <c r="B6790" s="2" t="s">
        <v>11408</v>
      </c>
      <c r="C6790" s="26" t="s">
        <v>23376</v>
      </c>
      <c r="D6790" s="2" t="s">
        <v>11330</v>
      </c>
      <c r="E6790" s="2" t="s">
        <v>57</v>
      </c>
      <c r="F6790" s="2" t="s">
        <v>11407</v>
      </c>
      <c r="G6790" s="3">
        <v>42909</v>
      </c>
      <c r="H6790" s="3">
        <v>42909</v>
      </c>
      <c r="I6790" s="3"/>
    </row>
    <row r="6791" spans="1:9" ht="15.75" thickBot="1">
      <c r="A6791" s="2">
        <v>5809</v>
      </c>
      <c r="B6791" s="2" t="s">
        <v>11410</v>
      </c>
      <c r="C6791" s="26" t="s">
        <v>23377</v>
      </c>
      <c r="D6791" s="2" t="s">
        <v>11330</v>
      </c>
      <c r="E6791" s="2" t="s">
        <v>57</v>
      </c>
      <c r="F6791" s="2" t="s">
        <v>11409</v>
      </c>
      <c r="G6791" s="3">
        <v>42909</v>
      </c>
      <c r="H6791" s="3">
        <v>42909</v>
      </c>
      <c r="I6791" s="3"/>
    </row>
    <row r="6792" spans="1:9" ht="15.75" thickBot="1">
      <c r="A6792" s="2">
        <v>5810</v>
      </c>
      <c r="B6792" s="2" t="s">
        <v>11412</v>
      </c>
      <c r="C6792" s="26" t="s">
        <v>23378</v>
      </c>
      <c r="D6792" s="2" t="s">
        <v>11330</v>
      </c>
      <c r="E6792" s="2" t="s">
        <v>57</v>
      </c>
      <c r="F6792" s="2" t="s">
        <v>11411</v>
      </c>
      <c r="G6792" s="3">
        <v>42909</v>
      </c>
      <c r="H6792" s="3">
        <v>42909</v>
      </c>
      <c r="I6792" s="3"/>
    </row>
    <row r="6793" spans="1:9" ht="15.75" thickBot="1">
      <c r="A6793" s="2">
        <v>5775</v>
      </c>
      <c r="B6793" s="2" t="s">
        <v>11342</v>
      </c>
      <c r="C6793" s="26" t="s">
        <v>23379</v>
      </c>
      <c r="D6793" s="2" t="s">
        <v>11330</v>
      </c>
      <c r="E6793" s="2" t="s">
        <v>57</v>
      </c>
      <c r="F6793" s="2" t="s">
        <v>11341</v>
      </c>
      <c r="G6793" s="3">
        <v>42909</v>
      </c>
      <c r="H6793" s="3">
        <v>43077</v>
      </c>
      <c r="I6793" s="3"/>
    </row>
    <row r="6794" spans="1:9" ht="15.75" thickBot="1">
      <c r="A6794" s="2">
        <v>5776</v>
      </c>
      <c r="B6794" s="2" t="s">
        <v>11344</v>
      </c>
      <c r="C6794" s="26" t="s">
        <v>23380</v>
      </c>
      <c r="D6794" s="2" t="s">
        <v>11330</v>
      </c>
      <c r="E6794" s="2" t="s">
        <v>57</v>
      </c>
      <c r="F6794" s="2" t="s">
        <v>11343</v>
      </c>
      <c r="G6794" s="3">
        <v>42909</v>
      </c>
      <c r="H6794" s="3">
        <v>42909</v>
      </c>
      <c r="I6794" s="3"/>
    </row>
    <row r="6795" spans="1:9" ht="15.75" thickBot="1">
      <c r="A6795" s="2">
        <v>5777</v>
      </c>
      <c r="B6795" s="2" t="s">
        <v>11346</v>
      </c>
      <c r="C6795" s="26" t="s">
        <v>23381</v>
      </c>
      <c r="D6795" s="2" t="s">
        <v>11330</v>
      </c>
      <c r="E6795" s="2" t="s">
        <v>57</v>
      </c>
      <c r="F6795" s="2" t="s">
        <v>11345</v>
      </c>
      <c r="G6795" s="3">
        <v>42909</v>
      </c>
      <c r="H6795" s="3">
        <v>42909</v>
      </c>
      <c r="I6795" s="3"/>
    </row>
    <row r="6796" spans="1:9" ht="15.75" thickBot="1">
      <c r="A6796" s="2">
        <v>5778</v>
      </c>
      <c r="B6796" s="2" t="s">
        <v>11348</v>
      </c>
      <c r="C6796" s="26" t="s">
        <v>23382</v>
      </c>
      <c r="D6796" s="2" t="s">
        <v>11330</v>
      </c>
      <c r="E6796" s="2" t="s">
        <v>57</v>
      </c>
      <c r="F6796" s="2" t="s">
        <v>11347</v>
      </c>
      <c r="G6796" s="3">
        <v>42909</v>
      </c>
      <c r="H6796" s="3">
        <v>42909</v>
      </c>
      <c r="I6796" s="3"/>
    </row>
    <row r="6797" spans="1:9" ht="15.75" thickBot="1">
      <c r="A6797" s="2">
        <v>5779</v>
      </c>
      <c r="B6797" s="2" t="s">
        <v>11350</v>
      </c>
      <c r="C6797" s="26" t="s">
        <v>23383</v>
      </c>
      <c r="D6797" s="2" t="s">
        <v>11330</v>
      </c>
      <c r="E6797" s="2" t="s">
        <v>57</v>
      </c>
      <c r="F6797" s="2" t="s">
        <v>11349</v>
      </c>
      <c r="G6797" s="3">
        <v>42909</v>
      </c>
      <c r="H6797" s="3">
        <v>42909</v>
      </c>
      <c r="I6797" s="3"/>
    </row>
    <row r="6798" spans="1:9" ht="15.75" thickBot="1">
      <c r="A6798" s="2">
        <v>5780</v>
      </c>
      <c r="B6798" s="2" t="s">
        <v>11352</v>
      </c>
      <c r="C6798" s="26" t="s">
        <v>23384</v>
      </c>
      <c r="D6798" s="2" t="s">
        <v>11330</v>
      </c>
      <c r="E6798" s="2" t="s">
        <v>57</v>
      </c>
      <c r="F6798" s="2" t="s">
        <v>11351</v>
      </c>
      <c r="G6798" s="3">
        <v>42909</v>
      </c>
      <c r="H6798" s="3">
        <v>42909</v>
      </c>
      <c r="I6798" s="3"/>
    </row>
    <row r="6799" spans="1:9" ht="15.75" thickBot="1">
      <c r="A6799" s="2">
        <v>5781</v>
      </c>
      <c r="B6799" s="2" t="s">
        <v>11354</v>
      </c>
      <c r="C6799" s="26" t="s">
        <v>23385</v>
      </c>
      <c r="D6799" s="2" t="s">
        <v>11330</v>
      </c>
      <c r="E6799" s="2" t="s">
        <v>57</v>
      </c>
      <c r="F6799" s="2" t="s">
        <v>11353</v>
      </c>
      <c r="G6799" s="3">
        <v>42909</v>
      </c>
      <c r="H6799" s="3">
        <v>43077</v>
      </c>
      <c r="I6799" s="3"/>
    </row>
    <row r="6800" spans="1:9" ht="15.75" thickBot="1">
      <c r="A6800" s="2">
        <v>5782</v>
      </c>
      <c r="B6800" s="2" t="s">
        <v>11356</v>
      </c>
      <c r="C6800" s="26" t="s">
        <v>23386</v>
      </c>
      <c r="D6800" s="2" t="s">
        <v>11330</v>
      </c>
      <c r="E6800" s="2" t="s">
        <v>57</v>
      </c>
      <c r="F6800" s="2" t="s">
        <v>11355</v>
      </c>
      <c r="G6800" s="3">
        <v>42909</v>
      </c>
      <c r="H6800" s="3">
        <v>43077</v>
      </c>
      <c r="I6800" s="3"/>
    </row>
    <row r="6801" spans="1:9" ht="15.75" thickBot="1">
      <c r="A6801" s="2">
        <v>5783</v>
      </c>
      <c r="B6801" s="2" t="s">
        <v>11358</v>
      </c>
      <c r="C6801" s="26" t="s">
        <v>23387</v>
      </c>
      <c r="D6801" s="2" t="s">
        <v>11330</v>
      </c>
      <c r="E6801" s="2" t="s">
        <v>57</v>
      </c>
      <c r="F6801" s="2" t="s">
        <v>11357</v>
      </c>
      <c r="G6801" s="3">
        <v>42909</v>
      </c>
      <c r="H6801" s="3">
        <v>42909</v>
      </c>
      <c r="I6801" s="3"/>
    </row>
    <row r="6802" spans="1:9" ht="15.75" thickBot="1">
      <c r="A6802" s="2">
        <v>5784</v>
      </c>
      <c r="B6802" s="2" t="s">
        <v>11360</v>
      </c>
      <c r="C6802" s="26" t="s">
        <v>23388</v>
      </c>
      <c r="D6802" s="2" t="s">
        <v>11330</v>
      </c>
      <c r="E6802" s="2" t="s">
        <v>57</v>
      </c>
      <c r="F6802" s="2" t="s">
        <v>11359</v>
      </c>
      <c r="G6802" s="3">
        <v>42909</v>
      </c>
      <c r="H6802" s="3">
        <v>42909</v>
      </c>
      <c r="I6802" s="3"/>
    </row>
    <row r="6803" spans="1:9" ht="15.75" thickBot="1">
      <c r="A6803" s="2">
        <v>5785</v>
      </c>
      <c r="B6803" s="2" t="s">
        <v>11362</v>
      </c>
      <c r="C6803" s="26" t="s">
        <v>23389</v>
      </c>
      <c r="D6803" s="2" t="s">
        <v>11330</v>
      </c>
      <c r="E6803" s="2" t="s">
        <v>57</v>
      </c>
      <c r="F6803" s="2" t="s">
        <v>11361</v>
      </c>
      <c r="G6803" s="3">
        <v>42909</v>
      </c>
      <c r="H6803" s="3">
        <v>42909</v>
      </c>
      <c r="I6803" s="3"/>
    </row>
    <row r="6804" spans="1:9" ht="15.75" thickBot="1">
      <c r="A6804" s="2">
        <v>5805</v>
      </c>
      <c r="B6804" s="2" t="s">
        <v>11402</v>
      </c>
      <c r="C6804" s="26" t="s">
        <v>23390</v>
      </c>
      <c r="D6804" s="2" t="s">
        <v>11330</v>
      </c>
      <c r="E6804" s="2" t="s">
        <v>57</v>
      </c>
      <c r="F6804" s="2" t="s">
        <v>11401</v>
      </c>
      <c r="G6804" s="3">
        <v>42909</v>
      </c>
      <c r="H6804" s="3">
        <v>42909</v>
      </c>
      <c r="I6804" s="3"/>
    </row>
    <row r="6805" spans="1:9" ht="15.75" thickBot="1">
      <c r="A6805" s="2">
        <v>5806</v>
      </c>
      <c r="B6805" s="2" t="s">
        <v>11404</v>
      </c>
      <c r="C6805" s="26" t="s">
        <v>23391</v>
      </c>
      <c r="D6805" s="2" t="s">
        <v>11330</v>
      </c>
      <c r="E6805" s="2" t="s">
        <v>57</v>
      </c>
      <c r="F6805" s="2" t="s">
        <v>11403</v>
      </c>
      <c r="G6805" s="3">
        <v>42909</v>
      </c>
      <c r="H6805" s="3">
        <v>42909</v>
      </c>
      <c r="I6805" s="3"/>
    </row>
    <row r="6806" spans="1:9" ht="15.75" thickBot="1">
      <c r="A6806" s="2">
        <v>5786</v>
      </c>
      <c r="B6806" s="2" t="s">
        <v>11364</v>
      </c>
      <c r="C6806" s="26" t="s">
        <v>23392</v>
      </c>
      <c r="D6806" s="2" t="s">
        <v>11330</v>
      </c>
      <c r="E6806" s="2" t="s">
        <v>57</v>
      </c>
      <c r="F6806" s="2" t="s">
        <v>11363</v>
      </c>
      <c r="G6806" s="3">
        <v>42909</v>
      </c>
      <c r="H6806" s="3">
        <v>42909</v>
      </c>
      <c r="I6806" s="3"/>
    </row>
    <row r="6807" spans="1:9" ht="15.75" thickBot="1">
      <c r="A6807" s="2">
        <v>5787</v>
      </c>
      <c r="B6807" s="2" t="s">
        <v>11366</v>
      </c>
      <c r="C6807" s="26" t="s">
        <v>23393</v>
      </c>
      <c r="D6807" s="2" t="s">
        <v>11330</v>
      </c>
      <c r="E6807" s="2" t="s">
        <v>57</v>
      </c>
      <c r="F6807" s="2" t="s">
        <v>11365</v>
      </c>
      <c r="G6807" s="3">
        <v>42909</v>
      </c>
      <c r="H6807" s="3">
        <v>42909</v>
      </c>
      <c r="I6807" s="3"/>
    </row>
    <row r="6808" spans="1:9" ht="15.75" thickBot="1">
      <c r="A6808" s="2">
        <v>5788</v>
      </c>
      <c r="B6808" s="2" t="s">
        <v>11368</v>
      </c>
      <c r="C6808" s="26" t="s">
        <v>23394</v>
      </c>
      <c r="D6808" s="2" t="s">
        <v>11330</v>
      </c>
      <c r="E6808" s="2" t="s">
        <v>57</v>
      </c>
      <c r="F6808" s="2" t="s">
        <v>11367</v>
      </c>
      <c r="G6808" s="3">
        <v>42909</v>
      </c>
      <c r="H6808" s="3">
        <v>42909</v>
      </c>
      <c r="I6808" s="3"/>
    </row>
    <row r="6809" spans="1:9" ht="15.75" thickBot="1">
      <c r="A6809" s="2">
        <v>5789</v>
      </c>
      <c r="B6809" s="2" t="s">
        <v>11370</v>
      </c>
      <c r="C6809" s="26" t="s">
        <v>23395</v>
      </c>
      <c r="D6809" s="2" t="s">
        <v>11330</v>
      </c>
      <c r="E6809" s="2" t="s">
        <v>57</v>
      </c>
      <c r="F6809" s="2" t="s">
        <v>11369</v>
      </c>
      <c r="G6809" s="3">
        <v>42909</v>
      </c>
      <c r="H6809" s="3">
        <v>42909</v>
      </c>
      <c r="I6809" s="3"/>
    </row>
    <row r="6810" spans="1:9" ht="15.75" thickBot="1">
      <c r="A6810" s="2">
        <v>5790</v>
      </c>
      <c r="B6810" s="2" t="s">
        <v>11372</v>
      </c>
      <c r="C6810" s="26" t="s">
        <v>23396</v>
      </c>
      <c r="D6810" s="2" t="s">
        <v>11330</v>
      </c>
      <c r="E6810" s="2" t="s">
        <v>57</v>
      </c>
      <c r="F6810" s="2" t="s">
        <v>11371</v>
      </c>
      <c r="G6810" s="3">
        <v>42909</v>
      </c>
      <c r="H6810" s="3">
        <v>42909</v>
      </c>
      <c r="I6810" s="3"/>
    </row>
    <row r="6811" spans="1:9" ht="15.75" thickBot="1">
      <c r="A6811" s="2">
        <v>5791</v>
      </c>
      <c r="B6811" s="2" t="s">
        <v>11374</v>
      </c>
      <c r="C6811" s="26" t="s">
        <v>23397</v>
      </c>
      <c r="D6811" s="2" t="s">
        <v>11330</v>
      </c>
      <c r="E6811" s="2" t="s">
        <v>57</v>
      </c>
      <c r="F6811" s="2" t="s">
        <v>11373</v>
      </c>
      <c r="G6811" s="3">
        <v>42909</v>
      </c>
      <c r="H6811" s="3">
        <v>42909</v>
      </c>
      <c r="I6811" s="3"/>
    </row>
    <row r="6812" spans="1:9" ht="15.75" thickBot="1">
      <c r="A6812" s="2">
        <v>5792</v>
      </c>
      <c r="B6812" s="2" t="s">
        <v>11376</v>
      </c>
      <c r="C6812" s="26" t="s">
        <v>23398</v>
      </c>
      <c r="D6812" s="2" t="s">
        <v>11330</v>
      </c>
      <c r="E6812" s="2" t="s">
        <v>57</v>
      </c>
      <c r="F6812" s="2" t="s">
        <v>11375</v>
      </c>
      <c r="G6812" s="3">
        <v>42909</v>
      </c>
      <c r="H6812" s="3">
        <v>42909</v>
      </c>
      <c r="I6812" s="3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26F08-71F0-4BA9-B7B8-E714D4A7B65B}">
  <dimension ref="A1:I6812"/>
  <sheetViews>
    <sheetView zoomScaleNormal="100" zoomScalePageLayoutView="70" workbookViewId="0">
      <pane ySplit="1" topLeftCell="A368" activePane="bottomLeft" state="frozen"/>
      <selection pane="bottomLeft" activeCell="F1" sqref="F1:F6812"/>
    </sheetView>
  </sheetViews>
  <sheetFormatPr defaultColWidth="8.85546875" defaultRowHeight="15"/>
  <cols>
    <col min="1" max="1" width="5.28515625" bestFit="1" customWidth="1"/>
    <col min="2" max="2" width="14.140625" bestFit="1" customWidth="1"/>
    <col min="3" max="3" width="57.42578125" bestFit="1" customWidth="1"/>
    <col min="4" max="4" width="57.42578125" customWidth="1"/>
    <col min="5" max="5" width="35.7109375" bestFit="1" customWidth="1"/>
    <col min="6" max="6" width="35.7109375" customWidth="1"/>
    <col min="7" max="7" width="11.42578125" bestFit="1" customWidth="1"/>
    <col min="8" max="8" width="11.140625" bestFit="1" customWidth="1"/>
  </cols>
  <sheetData>
    <row r="1" spans="1:9" ht="15.75" thickBot="1">
      <c r="A1" s="5" t="s">
        <v>14580</v>
      </c>
      <c r="B1" s="5" t="s">
        <v>7</v>
      </c>
      <c r="C1" s="5" t="s">
        <v>8</v>
      </c>
      <c r="D1" s="28" t="s">
        <v>21194</v>
      </c>
      <c r="E1" s="5" t="s">
        <v>9</v>
      </c>
      <c r="F1" s="28" t="s">
        <v>23828</v>
      </c>
      <c r="G1" s="5" t="s">
        <v>10</v>
      </c>
      <c r="H1" s="5" t="s">
        <v>11</v>
      </c>
      <c r="I1" s="5"/>
    </row>
    <row r="2" spans="1:9" ht="15.75" thickBot="1">
      <c r="A2" s="2">
        <v>1</v>
      </c>
      <c r="B2" s="2" t="s">
        <v>14581</v>
      </c>
      <c r="C2" s="2" t="s">
        <v>14582</v>
      </c>
      <c r="D2" s="29" t="s">
        <v>20892</v>
      </c>
      <c r="E2" s="2" t="s">
        <v>14583</v>
      </c>
      <c r="F2" s="30" t="s">
        <v>23829</v>
      </c>
      <c r="G2" s="3">
        <v>41375</v>
      </c>
      <c r="H2" s="3"/>
    </row>
    <row r="3" spans="1:9" ht="15.75" thickBot="1">
      <c r="A3" s="2">
        <v>2</v>
      </c>
      <c r="B3" s="2" t="s">
        <v>14584</v>
      </c>
      <c r="C3" s="2" t="s">
        <v>14585</v>
      </c>
      <c r="D3" s="29" t="s">
        <v>20977</v>
      </c>
      <c r="E3" s="2" t="s">
        <v>14586</v>
      </c>
      <c r="F3" s="30" t="s">
        <v>20891</v>
      </c>
      <c r="G3" s="3">
        <v>41375</v>
      </c>
      <c r="H3" s="3"/>
    </row>
    <row r="4" spans="1:9" ht="15.75" thickBot="1">
      <c r="A4" s="2">
        <v>3</v>
      </c>
      <c r="B4" s="2" t="s">
        <v>14587</v>
      </c>
      <c r="C4" s="2" t="s">
        <v>14588</v>
      </c>
      <c r="D4" s="29" t="s">
        <v>21068</v>
      </c>
      <c r="E4" s="2" t="s">
        <v>14586</v>
      </c>
      <c r="F4" s="30" t="s">
        <v>20891</v>
      </c>
      <c r="G4" s="3">
        <v>41375</v>
      </c>
      <c r="H4" s="3"/>
    </row>
    <row r="5" spans="1:9" ht="15.75" thickBot="1">
      <c r="A5" s="2">
        <v>4</v>
      </c>
      <c r="B5" s="2" t="s">
        <v>14589</v>
      </c>
      <c r="C5" s="2" t="s">
        <v>14590</v>
      </c>
      <c r="D5" s="29" t="s">
        <v>20954</v>
      </c>
      <c r="E5" s="2" t="s">
        <v>14591</v>
      </c>
      <c r="F5" s="30" t="s">
        <v>23830</v>
      </c>
      <c r="G5" s="3">
        <v>41375</v>
      </c>
      <c r="H5" s="3"/>
    </row>
    <row r="6" spans="1:9" ht="15.75" thickBot="1">
      <c r="A6" s="2">
        <v>5</v>
      </c>
      <c r="B6" s="2" t="s">
        <v>14592</v>
      </c>
      <c r="C6" s="2" t="s">
        <v>14593</v>
      </c>
      <c r="D6" s="29" t="s">
        <v>20958</v>
      </c>
      <c r="E6" s="2" t="s">
        <v>14591</v>
      </c>
      <c r="F6" s="30" t="s">
        <v>23830</v>
      </c>
      <c r="G6" s="3">
        <v>41375</v>
      </c>
      <c r="H6" s="3"/>
    </row>
    <row r="7" spans="1:9" ht="15.75" thickBot="1">
      <c r="A7" s="2">
        <v>6</v>
      </c>
      <c r="B7" s="2" t="s">
        <v>14594</v>
      </c>
      <c r="C7" s="2" t="s">
        <v>14595</v>
      </c>
      <c r="D7" s="29" t="s">
        <v>20872</v>
      </c>
      <c r="E7" s="2" t="s">
        <v>14596</v>
      </c>
      <c r="F7" s="30" t="s">
        <v>23831</v>
      </c>
      <c r="G7" s="3">
        <v>41375</v>
      </c>
      <c r="H7" s="3"/>
    </row>
    <row r="8" spans="1:9" ht="15.75" thickBot="1">
      <c r="A8" s="2">
        <v>7</v>
      </c>
      <c r="B8" s="2" t="s">
        <v>14597</v>
      </c>
      <c r="C8" s="2" t="s">
        <v>14598</v>
      </c>
      <c r="D8" s="29" t="s">
        <v>20898</v>
      </c>
      <c r="E8" s="2" t="s">
        <v>14591</v>
      </c>
      <c r="F8" s="30" t="s">
        <v>23830</v>
      </c>
      <c r="G8" s="3">
        <v>41375</v>
      </c>
      <c r="H8" s="3"/>
    </row>
    <row r="9" spans="1:9" ht="15.75" thickBot="1">
      <c r="A9" s="2">
        <v>8</v>
      </c>
      <c r="B9" s="2" t="s">
        <v>57</v>
      </c>
      <c r="C9" s="2" t="s">
        <v>14599</v>
      </c>
      <c r="D9" s="29" t="s">
        <v>20803</v>
      </c>
      <c r="E9" s="2" t="s">
        <v>14600</v>
      </c>
      <c r="F9" s="23" t="s">
        <v>23832</v>
      </c>
      <c r="G9" s="3">
        <v>41375</v>
      </c>
      <c r="H9" s="3"/>
    </row>
    <row r="10" spans="1:9" ht="15.75" thickBot="1">
      <c r="A10" s="2">
        <v>9</v>
      </c>
      <c r="B10" s="2" t="s">
        <v>14601</v>
      </c>
      <c r="C10" s="2" t="s">
        <v>14602</v>
      </c>
      <c r="D10" s="29" t="s">
        <v>20886</v>
      </c>
      <c r="E10" s="2" t="s">
        <v>14603</v>
      </c>
      <c r="F10" s="30" t="s">
        <v>23833</v>
      </c>
      <c r="G10" s="3">
        <v>41375</v>
      </c>
      <c r="H10" s="3"/>
    </row>
    <row r="11" spans="1:9" ht="15.75" thickBot="1">
      <c r="A11" s="2">
        <v>10</v>
      </c>
      <c r="B11" s="2" t="s">
        <v>14604</v>
      </c>
      <c r="C11" s="2" t="s">
        <v>14605</v>
      </c>
      <c r="D11" s="29" t="s">
        <v>20853</v>
      </c>
      <c r="E11" s="2" t="s">
        <v>14596</v>
      </c>
      <c r="F11" s="30" t="s">
        <v>23831</v>
      </c>
      <c r="G11" s="3">
        <v>41375</v>
      </c>
      <c r="H11" s="3"/>
    </row>
    <row r="12" spans="1:9" ht="15.75" thickBot="1">
      <c r="A12" s="2">
        <v>11</v>
      </c>
      <c r="B12" s="2" t="s">
        <v>14606</v>
      </c>
      <c r="C12" s="2" t="s">
        <v>14607</v>
      </c>
      <c r="D12" s="29" t="s">
        <v>23399</v>
      </c>
      <c r="E12" s="2" t="s">
        <v>14608</v>
      </c>
      <c r="F12" s="30" t="s">
        <v>23834</v>
      </c>
      <c r="G12" s="3">
        <v>41375</v>
      </c>
      <c r="H12" s="3"/>
    </row>
    <row r="13" spans="1:9" ht="15.75" thickBot="1">
      <c r="A13" s="2">
        <v>12</v>
      </c>
      <c r="B13" s="2" t="s">
        <v>14609</v>
      </c>
      <c r="C13" s="2" t="s">
        <v>14610</v>
      </c>
      <c r="D13" s="29" t="s">
        <v>23400</v>
      </c>
      <c r="E13" s="2" t="s">
        <v>14608</v>
      </c>
      <c r="F13" s="30" t="s">
        <v>23834</v>
      </c>
      <c r="G13" s="3">
        <v>41375</v>
      </c>
      <c r="H13" s="3"/>
    </row>
    <row r="14" spans="1:9" ht="15.75" thickBot="1">
      <c r="A14" s="2">
        <v>13</v>
      </c>
      <c r="B14" s="2" t="s">
        <v>14611</v>
      </c>
      <c r="C14" s="2" t="s">
        <v>14612</v>
      </c>
      <c r="D14" s="29" t="s">
        <v>23401</v>
      </c>
      <c r="E14" s="2" t="s">
        <v>14608</v>
      </c>
      <c r="F14" s="30" t="s">
        <v>23834</v>
      </c>
      <c r="G14" s="3">
        <v>41375</v>
      </c>
      <c r="H14" s="3"/>
    </row>
    <row r="15" spans="1:9" ht="15.75" thickBot="1">
      <c r="A15" s="2">
        <v>14</v>
      </c>
      <c r="B15" s="2" t="s">
        <v>14613</v>
      </c>
      <c r="C15" s="2" t="s">
        <v>14614</v>
      </c>
      <c r="D15" s="29" t="s">
        <v>23402</v>
      </c>
      <c r="E15" s="2" t="s">
        <v>14608</v>
      </c>
      <c r="F15" s="30" t="s">
        <v>23834</v>
      </c>
      <c r="G15" s="3">
        <v>41375</v>
      </c>
      <c r="H15" s="3"/>
    </row>
    <row r="16" spans="1:9" ht="15.75" thickBot="1">
      <c r="A16" s="2">
        <v>15</v>
      </c>
      <c r="B16" s="2" t="s">
        <v>14615</v>
      </c>
      <c r="C16" s="2" t="s">
        <v>14616</v>
      </c>
      <c r="D16" s="29" t="s">
        <v>23403</v>
      </c>
      <c r="E16" s="2" t="s">
        <v>14608</v>
      </c>
      <c r="F16" s="30" t="s">
        <v>23834</v>
      </c>
      <c r="G16" s="3">
        <v>41375</v>
      </c>
      <c r="H16" s="3"/>
    </row>
    <row r="17" spans="1:8" ht="15.75" thickBot="1">
      <c r="A17" s="2">
        <v>16</v>
      </c>
      <c r="B17" s="2" t="s">
        <v>14617</v>
      </c>
      <c r="C17" s="2" t="s">
        <v>14618</v>
      </c>
      <c r="D17" s="29" t="s">
        <v>20887</v>
      </c>
      <c r="E17" s="2" t="s">
        <v>14591</v>
      </c>
      <c r="F17" s="30" t="s">
        <v>23830</v>
      </c>
      <c r="G17" s="3">
        <v>41375</v>
      </c>
      <c r="H17" s="3"/>
    </row>
    <row r="18" spans="1:8" ht="15.75" thickBot="1">
      <c r="A18" s="2">
        <v>17</v>
      </c>
      <c r="B18" s="2" t="s">
        <v>14619</v>
      </c>
      <c r="C18" s="2" t="s">
        <v>14620</v>
      </c>
      <c r="D18" s="29" t="s">
        <v>20888</v>
      </c>
      <c r="E18" s="2" t="s">
        <v>14591</v>
      </c>
      <c r="F18" s="30" t="s">
        <v>23830</v>
      </c>
      <c r="G18" s="3">
        <v>41375</v>
      </c>
      <c r="H18" s="3"/>
    </row>
    <row r="19" spans="1:8" ht="15.75" thickBot="1">
      <c r="A19" s="2">
        <v>21</v>
      </c>
      <c r="B19" s="2" t="s">
        <v>14621</v>
      </c>
      <c r="C19" s="2" t="s">
        <v>14622</v>
      </c>
      <c r="D19" s="29" t="s">
        <v>23404</v>
      </c>
      <c r="E19" s="2" t="s">
        <v>14623</v>
      </c>
      <c r="F19" s="30" t="s">
        <v>23835</v>
      </c>
      <c r="G19" s="3">
        <v>41375</v>
      </c>
      <c r="H19" s="3"/>
    </row>
    <row r="20" spans="1:8" ht="15.75" thickBot="1">
      <c r="A20" s="2">
        <v>22</v>
      </c>
      <c r="B20" s="2" t="s">
        <v>14624</v>
      </c>
      <c r="C20" s="2" t="s">
        <v>14625</v>
      </c>
      <c r="D20" s="29" t="s">
        <v>23405</v>
      </c>
      <c r="E20" s="2" t="s">
        <v>14623</v>
      </c>
      <c r="F20" s="30" t="s">
        <v>23835</v>
      </c>
      <c r="G20" s="3">
        <v>41375</v>
      </c>
      <c r="H20" s="3"/>
    </row>
    <row r="21" spans="1:8" ht="15.75" thickBot="1">
      <c r="A21" s="2">
        <v>23</v>
      </c>
      <c r="B21" s="2" t="s">
        <v>14626</v>
      </c>
      <c r="C21" s="2" t="s">
        <v>14627</v>
      </c>
      <c r="D21" s="29" t="s">
        <v>23406</v>
      </c>
      <c r="E21" s="2" t="s">
        <v>14623</v>
      </c>
      <c r="F21" s="30" t="s">
        <v>23835</v>
      </c>
      <c r="G21" s="3">
        <v>41375</v>
      </c>
      <c r="H21" s="3"/>
    </row>
    <row r="22" spans="1:8" ht="15.75" thickBot="1">
      <c r="A22" s="2">
        <v>24</v>
      </c>
      <c r="B22" s="2" t="s">
        <v>14628</v>
      </c>
      <c r="C22" s="2" t="s">
        <v>14629</v>
      </c>
      <c r="D22" s="29" t="s">
        <v>23407</v>
      </c>
      <c r="E22" s="2" t="s">
        <v>14623</v>
      </c>
      <c r="F22" s="30" t="s">
        <v>23835</v>
      </c>
      <c r="G22" s="3">
        <v>41375</v>
      </c>
      <c r="H22" s="3"/>
    </row>
    <row r="23" spans="1:8" ht="15.75" thickBot="1">
      <c r="A23" s="2">
        <v>25</v>
      </c>
      <c r="B23" s="2" t="s">
        <v>14630</v>
      </c>
      <c r="C23" s="2" t="s">
        <v>14631</v>
      </c>
      <c r="D23" s="29" t="s">
        <v>23408</v>
      </c>
      <c r="E23" s="2" t="s">
        <v>14623</v>
      </c>
      <c r="F23" s="30" t="s">
        <v>23835</v>
      </c>
      <c r="G23" s="3">
        <v>41375</v>
      </c>
      <c r="H23" s="3"/>
    </row>
    <row r="24" spans="1:8" ht="15.75" thickBot="1">
      <c r="A24" s="2">
        <v>26</v>
      </c>
      <c r="B24" s="2" t="s">
        <v>14632</v>
      </c>
      <c r="C24" s="2" t="s">
        <v>14633</v>
      </c>
      <c r="D24" s="29" t="s">
        <v>23409</v>
      </c>
      <c r="E24" s="2" t="s">
        <v>14623</v>
      </c>
      <c r="F24" s="30" t="s">
        <v>23835</v>
      </c>
      <c r="G24" s="3">
        <v>41375</v>
      </c>
      <c r="H24" s="3"/>
    </row>
    <row r="25" spans="1:8" ht="15.75" thickBot="1">
      <c r="A25" s="2">
        <v>27</v>
      </c>
      <c r="B25" s="2" t="s">
        <v>14634</v>
      </c>
      <c r="C25" s="2" t="s">
        <v>14635</v>
      </c>
      <c r="D25" s="29" t="s">
        <v>23410</v>
      </c>
      <c r="E25" s="2" t="s">
        <v>14623</v>
      </c>
      <c r="F25" s="30" t="s">
        <v>23835</v>
      </c>
      <c r="G25" s="3">
        <v>41375</v>
      </c>
      <c r="H25" s="3"/>
    </row>
    <row r="26" spans="1:8" ht="15.75" thickBot="1">
      <c r="A26" s="2">
        <v>28</v>
      </c>
      <c r="B26" s="2"/>
      <c r="C26" s="2" t="s">
        <v>14636</v>
      </c>
      <c r="D26" s="29" t="s">
        <v>14636</v>
      </c>
      <c r="E26" s="2" t="s">
        <v>14623</v>
      </c>
      <c r="F26" s="30" t="s">
        <v>23835</v>
      </c>
      <c r="G26" s="3">
        <v>41375</v>
      </c>
      <c r="H26" s="3">
        <v>42335</v>
      </c>
    </row>
    <row r="27" spans="1:8" ht="15.75" thickBot="1">
      <c r="A27" s="2">
        <v>29</v>
      </c>
      <c r="B27" s="2" t="s">
        <v>14637</v>
      </c>
      <c r="C27" s="2" t="s">
        <v>14638</v>
      </c>
      <c r="D27" s="29" t="s">
        <v>23411</v>
      </c>
      <c r="E27" s="2" t="s">
        <v>14623</v>
      </c>
      <c r="F27" s="30" t="s">
        <v>23835</v>
      </c>
      <c r="G27" s="3">
        <v>41375</v>
      </c>
      <c r="H27" s="3"/>
    </row>
    <row r="28" spans="1:8" ht="15.75" thickBot="1">
      <c r="A28" s="2">
        <v>30</v>
      </c>
      <c r="B28" s="2" t="s">
        <v>14639</v>
      </c>
      <c r="C28" s="2" t="s">
        <v>14640</v>
      </c>
      <c r="D28" s="29" t="s">
        <v>23412</v>
      </c>
      <c r="E28" s="2" t="s">
        <v>14623</v>
      </c>
      <c r="F28" s="30" t="s">
        <v>23835</v>
      </c>
      <c r="G28" s="3">
        <v>41375</v>
      </c>
      <c r="H28" s="3"/>
    </row>
    <row r="29" spans="1:8" ht="15.75" thickBot="1">
      <c r="A29" s="2">
        <v>31</v>
      </c>
      <c r="B29" s="2" t="s">
        <v>14641</v>
      </c>
      <c r="C29" s="2" t="s">
        <v>14642</v>
      </c>
      <c r="D29" s="29" t="s">
        <v>23413</v>
      </c>
      <c r="E29" s="2" t="s">
        <v>14623</v>
      </c>
      <c r="F29" s="30" t="s">
        <v>23835</v>
      </c>
      <c r="G29" s="3">
        <v>41375</v>
      </c>
      <c r="H29" s="3"/>
    </row>
    <row r="30" spans="1:8" ht="15.75" thickBot="1">
      <c r="A30" s="2">
        <v>32</v>
      </c>
      <c r="B30" s="2" t="s">
        <v>14643</v>
      </c>
      <c r="C30" s="2" t="s">
        <v>14644</v>
      </c>
      <c r="D30" s="29" t="s">
        <v>23414</v>
      </c>
      <c r="E30" s="2" t="s">
        <v>14623</v>
      </c>
      <c r="F30" s="30" t="s">
        <v>23835</v>
      </c>
      <c r="G30" s="3">
        <v>41375</v>
      </c>
      <c r="H30" s="3"/>
    </row>
    <row r="31" spans="1:8" ht="15.75" thickBot="1">
      <c r="A31" s="2">
        <v>33</v>
      </c>
      <c r="B31" s="2"/>
      <c r="C31" s="2" t="s">
        <v>14645</v>
      </c>
      <c r="D31" s="29" t="s">
        <v>14645</v>
      </c>
      <c r="E31" s="2" t="s">
        <v>14623</v>
      </c>
      <c r="F31" s="30" t="s">
        <v>23835</v>
      </c>
      <c r="G31" s="3">
        <v>41375</v>
      </c>
      <c r="H31" s="3">
        <v>42335</v>
      </c>
    </row>
    <row r="32" spans="1:8" ht="15.75" thickBot="1">
      <c r="A32" s="2">
        <v>34</v>
      </c>
      <c r="B32" s="2"/>
      <c r="C32" s="2" t="s">
        <v>14646</v>
      </c>
      <c r="D32" s="29" t="s">
        <v>14646</v>
      </c>
      <c r="E32" s="2" t="s">
        <v>14623</v>
      </c>
      <c r="F32" s="30" t="s">
        <v>23835</v>
      </c>
      <c r="G32" s="3">
        <v>41375</v>
      </c>
      <c r="H32" s="3">
        <v>42335</v>
      </c>
    </row>
    <row r="33" spans="1:8" ht="15.75" thickBot="1">
      <c r="A33" s="2">
        <v>35</v>
      </c>
      <c r="B33" s="2"/>
      <c r="C33" s="2" t="s">
        <v>14647</v>
      </c>
      <c r="D33" s="29" t="s">
        <v>14647</v>
      </c>
      <c r="E33" s="2" t="s">
        <v>14623</v>
      </c>
      <c r="F33" s="30" t="s">
        <v>23835</v>
      </c>
      <c r="G33" s="3">
        <v>41375</v>
      </c>
      <c r="H33" s="3">
        <v>42335</v>
      </c>
    </row>
    <row r="34" spans="1:8" ht="15.75" thickBot="1">
      <c r="A34" s="2">
        <v>36</v>
      </c>
      <c r="B34" s="2"/>
      <c r="C34" s="2" t="s">
        <v>14648</v>
      </c>
      <c r="D34" s="29" t="s">
        <v>14648</v>
      </c>
      <c r="E34" s="2" t="s">
        <v>14623</v>
      </c>
      <c r="F34" s="30" t="s">
        <v>23835</v>
      </c>
      <c r="G34" s="3">
        <v>41375</v>
      </c>
      <c r="H34" s="3">
        <v>42335</v>
      </c>
    </row>
    <row r="35" spans="1:8" ht="15.75" thickBot="1">
      <c r="A35" s="2">
        <v>37</v>
      </c>
      <c r="B35" s="2"/>
      <c r="C35" s="2" t="s">
        <v>14649</v>
      </c>
      <c r="D35" s="29" t="s">
        <v>14649</v>
      </c>
      <c r="E35" s="2" t="s">
        <v>14623</v>
      </c>
      <c r="F35" s="30" t="s">
        <v>23835</v>
      </c>
      <c r="G35" s="3">
        <v>41375</v>
      </c>
      <c r="H35" s="3">
        <v>42335</v>
      </c>
    </row>
    <row r="36" spans="1:8" ht="15.75" thickBot="1">
      <c r="A36" s="2">
        <v>38</v>
      </c>
      <c r="B36" s="2"/>
      <c r="C36" s="2" t="s">
        <v>14650</v>
      </c>
      <c r="D36" s="29" t="s">
        <v>14650</v>
      </c>
      <c r="E36" s="2" t="s">
        <v>14623</v>
      </c>
      <c r="F36" s="30" t="s">
        <v>23835</v>
      </c>
      <c r="G36" s="3">
        <v>41375</v>
      </c>
      <c r="H36" s="3">
        <v>42335</v>
      </c>
    </row>
    <row r="37" spans="1:8" ht="15.75" thickBot="1">
      <c r="A37" s="2">
        <v>39</v>
      </c>
      <c r="B37" s="2"/>
      <c r="C37" s="2" t="s">
        <v>14651</v>
      </c>
      <c r="D37" s="29" t="s">
        <v>14651</v>
      </c>
      <c r="E37" s="2" t="s">
        <v>14623</v>
      </c>
      <c r="F37" s="30" t="s">
        <v>23835</v>
      </c>
      <c r="G37" s="3">
        <v>41375</v>
      </c>
      <c r="H37" s="3">
        <v>42335</v>
      </c>
    </row>
    <row r="38" spans="1:8" ht="15.75" thickBot="1">
      <c r="A38" s="2">
        <v>40</v>
      </c>
      <c r="B38" s="2"/>
      <c r="C38" s="2" t="s">
        <v>14652</v>
      </c>
      <c r="D38" s="29" t="s">
        <v>14652</v>
      </c>
      <c r="E38" s="2" t="s">
        <v>14623</v>
      </c>
      <c r="F38" s="30" t="s">
        <v>23835</v>
      </c>
      <c r="G38" s="3">
        <v>41375</v>
      </c>
      <c r="H38" s="3">
        <v>42335</v>
      </c>
    </row>
    <row r="39" spans="1:8" ht="15.75" thickBot="1">
      <c r="A39" s="2">
        <v>41</v>
      </c>
      <c r="B39" s="2"/>
      <c r="C39" s="2" t="s">
        <v>14653</v>
      </c>
      <c r="D39" s="29" t="s">
        <v>14653</v>
      </c>
      <c r="E39" s="2" t="s">
        <v>14623</v>
      </c>
      <c r="F39" s="30" t="s">
        <v>23835</v>
      </c>
      <c r="G39" s="3">
        <v>41375</v>
      </c>
      <c r="H39" s="3">
        <v>42335</v>
      </c>
    </row>
    <row r="40" spans="1:8" ht="15.75" thickBot="1">
      <c r="A40" s="2">
        <v>42</v>
      </c>
      <c r="B40" s="2" t="s">
        <v>14654</v>
      </c>
      <c r="C40" s="2" t="s">
        <v>14655</v>
      </c>
      <c r="D40" s="29" t="s">
        <v>20852</v>
      </c>
      <c r="E40" s="2" t="s">
        <v>14623</v>
      </c>
      <c r="F40" s="30" t="s">
        <v>23835</v>
      </c>
      <c r="G40" s="3">
        <v>41375</v>
      </c>
      <c r="H40" s="3"/>
    </row>
    <row r="41" spans="1:8" ht="15.75" thickBot="1">
      <c r="A41" s="2">
        <v>43</v>
      </c>
      <c r="B41" s="2" t="s">
        <v>14656</v>
      </c>
      <c r="C41" s="2" t="s">
        <v>14657</v>
      </c>
      <c r="D41" s="29" t="s">
        <v>23415</v>
      </c>
      <c r="E41" s="2" t="s">
        <v>14623</v>
      </c>
      <c r="F41" s="30" t="s">
        <v>23835</v>
      </c>
      <c r="G41" s="3">
        <v>41375</v>
      </c>
      <c r="H41" s="3"/>
    </row>
    <row r="42" spans="1:8" ht="15.75" thickBot="1">
      <c r="A42" s="2">
        <v>44</v>
      </c>
      <c r="B42" s="2" t="s">
        <v>14658</v>
      </c>
      <c r="C42" s="2" t="s">
        <v>14659</v>
      </c>
      <c r="D42" s="29" t="s">
        <v>23416</v>
      </c>
      <c r="E42" s="2" t="s">
        <v>14623</v>
      </c>
      <c r="F42" s="30" t="s">
        <v>23835</v>
      </c>
      <c r="G42" s="3">
        <v>41375</v>
      </c>
      <c r="H42" s="3"/>
    </row>
    <row r="43" spans="1:8" ht="15.75" thickBot="1">
      <c r="A43" s="2">
        <v>45</v>
      </c>
      <c r="B43" s="2" t="s">
        <v>14660</v>
      </c>
      <c r="C43" s="2" t="s">
        <v>14661</v>
      </c>
      <c r="D43" s="29" t="s">
        <v>23417</v>
      </c>
      <c r="E43" s="2" t="s">
        <v>14623</v>
      </c>
      <c r="F43" s="30" t="s">
        <v>23835</v>
      </c>
      <c r="G43" s="3">
        <v>41375</v>
      </c>
      <c r="H43" s="3"/>
    </row>
    <row r="44" spans="1:8" ht="15.75" thickBot="1">
      <c r="A44" s="2">
        <v>46</v>
      </c>
      <c r="B44" s="2" t="s">
        <v>14662</v>
      </c>
      <c r="C44" s="2" t="s">
        <v>14663</v>
      </c>
      <c r="D44" s="29" t="s">
        <v>23418</v>
      </c>
      <c r="E44" s="2" t="s">
        <v>14623</v>
      </c>
      <c r="F44" s="30" t="s">
        <v>23835</v>
      </c>
      <c r="G44" s="3">
        <v>41375</v>
      </c>
      <c r="H44" s="3"/>
    </row>
    <row r="45" spans="1:8" ht="15.75" thickBot="1">
      <c r="A45" s="2">
        <v>47</v>
      </c>
      <c r="B45" s="2" t="s">
        <v>14664</v>
      </c>
      <c r="C45" s="2" t="s">
        <v>14665</v>
      </c>
      <c r="D45" s="29" t="s">
        <v>23419</v>
      </c>
      <c r="E45" s="2" t="s">
        <v>14623</v>
      </c>
      <c r="F45" s="30" t="s">
        <v>23835</v>
      </c>
      <c r="G45" s="3">
        <v>41375</v>
      </c>
      <c r="H45" s="3"/>
    </row>
    <row r="46" spans="1:8" ht="15.75" thickBot="1">
      <c r="A46" s="2">
        <v>51</v>
      </c>
      <c r="B46" s="2" t="s">
        <v>14666</v>
      </c>
      <c r="C46" s="2" t="s">
        <v>14667</v>
      </c>
      <c r="D46" s="29" t="s">
        <v>20859</v>
      </c>
      <c r="E46" s="2" t="s">
        <v>14668</v>
      </c>
      <c r="F46" s="23" t="s">
        <v>23836</v>
      </c>
      <c r="G46" s="3">
        <v>41375</v>
      </c>
      <c r="H46" s="3"/>
    </row>
    <row r="47" spans="1:8" ht="15.75" thickBot="1">
      <c r="A47" s="2">
        <v>52</v>
      </c>
      <c r="B47" s="2" t="s">
        <v>14669</v>
      </c>
      <c r="C47" s="2" t="s">
        <v>14670</v>
      </c>
      <c r="D47" s="29" t="s">
        <v>20858</v>
      </c>
      <c r="E47" s="2" t="s">
        <v>14668</v>
      </c>
      <c r="F47" s="23" t="s">
        <v>23836</v>
      </c>
      <c r="G47" s="3">
        <v>41375</v>
      </c>
      <c r="H47" s="3"/>
    </row>
    <row r="48" spans="1:8" ht="15.75" thickBot="1">
      <c r="A48" s="2">
        <v>53</v>
      </c>
      <c r="B48" s="2" t="s">
        <v>14671</v>
      </c>
      <c r="C48" s="2" t="s">
        <v>14672</v>
      </c>
      <c r="D48" s="29" t="s">
        <v>20857</v>
      </c>
      <c r="E48" s="2" t="s">
        <v>14668</v>
      </c>
      <c r="F48" s="23" t="s">
        <v>23836</v>
      </c>
      <c r="G48" s="3">
        <v>41375</v>
      </c>
      <c r="H48" s="3"/>
    </row>
    <row r="49" spans="1:8" ht="15.75" thickBot="1">
      <c r="A49" s="2">
        <v>54</v>
      </c>
      <c r="B49" s="2" t="s">
        <v>14673</v>
      </c>
      <c r="C49" s="2" t="s">
        <v>14674</v>
      </c>
      <c r="D49" s="29" t="s">
        <v>20856</v>
      </c>
      <c r="E49" s="2" t="s">
        <v>14668</v>
      </c>
      <c r="F49" s="23" t="s">
        <v>23836</v>
      </c>
      <c r="G49" s="3">
        <v>41375</v>
      </c>
      <c r="H49" s="3"/>
    </row>
    <row r="50" spans="1:8" ht="15.75" thickBot="1">
      <c r="A50" s="2">
        <v>55</v>
      </c>
      <c r="B50" s="2" t="s">
        <v>14675</v>
      </c>
      <c r="C50" s="2" t="s">
        <v>14676</v>
      </c>
      <c r="D50" s="29" t="s">
        <v>20807</v>
      </c>
      <c r="E50" s="2" t="s">
        <v>14668</v>
      </c>
      <c r="F50" s="23" t="s">
        <v>23836</v>
      </c>
      <c r="G50" s="3">
        <v>41375</v>
      </c>
      <c r="H50" s="3"/>
    </row>
    <row r="51" spans="1:8" ht="15.75" thickBot="1">
      <c r="A51" s="2">
        <v>56</v>
      </c>
      <c r="B51" s="2" t="s">
        <v>14677</v>
      </c>
      <c r="C51" s="2" t="s">
        <v>14678</v>
      </c>
      <c r="D51" s="29" t="s">
        <v>20806</v>
      </c>
      <c r="E51" s="2" t="s">
        <v>14668</v>
      </c>
      <c r="F51" s="23" t="s">
        <v>23836</v>
      </c>
      <c r="G51" s="3">
        <v>41375</v>
      </c>
      <c r="H51" s="3"/>
    </row>
    <row r="52" spans="1:8" ht="15.75" thickBot="1">
      <c r="A52" s="2">
        <v>57</v>
      </c>
      <c r="B52" s="2" t="s">
        <v>14679</v>
      </c>
      <c r="C52" s="2" t="s">
        <v>14680</v>
      </c>
      <c r="D52" s="29" t="s">
        <v>20805</v>
      </c>
      <c r="E52" s="2" t="s">
        <v>14668</v>
      </c>
      <c r="F52" s="23" t="s">
        <v>23836</v>
      </c>
      <c r="G52" s="3">
        <v>41375</v>
      </c>
      <c r="H52" s="3"/>
    </row>
    <row r="53" spans="1:8" ht="15.75" thickBot="1">
      <c r="A53" s="2">
        <v>58</v>
      </c>
      <c r="B53" s="2" t="s">
        <v>14681</v>
      </c>
      <c r="C53" s="2" t="s">
        <v>14682</v>
      </c>
      <c r="D53" s="29" t="s">
        <v>23420</v>
      </c>
      <c r="E53" s="2" t="s">
        <v>14596</v>
      </c>
      <c r="F53" s="30" t="s">
        <v>23831</v>
      </c>
      <c r="G53" s="3">
        <v>41375</v>
      </c>
      <c r="H53" s="3"/>
    </row>
    <row r="54" spans="1:8" ht="15.75" thickBot="1">
      <c r="A54" s="2">
        <v>59</v>
      </c>
      <c r="B54" s="2" t="s">
        <v>14683</v>
      </c>
      <c r="C54" s="2" t="s">
        <v>14684</v>
      </c>
      <c r="D54" s="29" t="s">
        <v>23421</v>
      </c>
      <c r="E54" s="2" t="s">
        <v>14591</v>
      </c>
      <c r="F54" s="30" t="s">
        <v>23830</v>
      </c>
      <c r="G54" s="3">
        <v>41375</v>
      </c>
      <c r="H54" s="3"/>
    </row>
    <row r="55" spans="1:8" ht="15.75" thickBot="1">
      <c r="A55" s="2">
        <v>60</v>
      </c>
      <c r="B55" s="2" t="s">
        <v>14685</v>
      </c>
      <c r="C55" s="2" t="s">
        <v>14686</v>
      </c>
      <c r="D55" s="29" t="s">
        <v>23422</v>
      </c>
      <c r="E55" s="2" t="s">
        <v>14596</v>
      </c>
      <c r="F55" s="30" t="s">
        <v>23831</v>
      </c>
      <c r="G55" s="3">
        <v>41375</v>
      </c>
      <c r="H55" s="3"/>
    </row>
    <row r="56" spans="1:8" ht="15.75" thickBot="1">
      <c r="A56" s="2">
        <v>61</v>
      </c>
      <c r="B56" s="2" t="s">
        <v>14687</v>
      </c>
      <c r="C56" s="2" t="s">
        <v>14688</v>
      </c>
      <c r="D56" s="29" t="s">
        <v>23423</v>
      </c>
      <c r="E56" s="2" t="s">
        <v>14596</v>
      </c>
      <c r="F56" s="30" t="s">
        <v>23831</v>
      </c>
      <c r="G56" s="3">
        <v>41375</v>
      </c>
      <c r="H56" s="3"/>
    </row>
    <row r="57" spans="1:8" ht="15.75" thickBot="1">
      <c r="A57" s="2">
        <v>62</v>
      </c>
      <c r="B57" s="2" t="s">
        <v>14689</v>
      </c>
      <c r="C57" s="2" t="s">
        <v>14690</v>
      </c>
      <c r="D57" s="29" t="s">
        <v>23424</v>
      </c>
      <c r="E57" s="2" t="s">
        <v>14591</v>
      </c>
      <c r="F57" s="30" t="s">
        <v>23830</v>
      </c>
      <c r="G57" s="3">
        <v>41375</v>
      </c>
      <c r="H57" s="3"/>
    </row>
    <row r="58" spans="1:8" ht="15.75" thickBot="1">
      <c r="A58" s="2">
        <v>63</v>
      </c>
      <c r="B58" s="2" t="s">
        <v>14691</v>
      </c>
      <c r="C58" s="2" t="s">
        <v>14692</v>
      </c>
      <c r="D58" s="29" t="s">
        <v>23425</v>
      </c>
      <c r="E58" s="2" t="s">
        <v>14583</v>
      </c>
      <c r="F58" s="30" t="s">
        <v>23829</v>
      </c>
      <c r="G58" s="3">
        <v>41375</v>
      </c>
      <c r="H58" s="3"/>
    </row>
    <row r="59" spans="1:8" ht="15.75" thickBot="1">
      <c r="A59" s="2">
        <v>64</v>
      </c>
      <c r="B59" s="2" t="s">
        <v>14693</v>
      </c>
      <c r="C59" s="2" t="s">
        <v>14694</v>
      </c>
      <c r="D59" s="29" t="s">
        <v>20882</v>
      </c>
      <c r="E59" s="2" t="s">
        <v>14583</v>
      </c>
      <c r="F59" s="30" t="s">
        <v>23829</v>
      </c>
      <c r="G59" s="3">
        <v>41375</v>
      </c>
      <c r="H59" s="3"/>
    </row>
    <row r="60" spans="1:8" ht="15.75" thickBot="1">
      <c r="A60" s="2">
        <v>65</v>
      </c>
      <c r="B60" s="2" t="s">
        <v>14695</v>
      </c>
      <c r="C60" s="2" t="s">
        <v>14696</v>
      </c>
      <c r="D60" s="29" t="s">
        <v>23426</v>
      </c>
      <c r="E60" s="2" t="s">
        <v>14591</v>
      </c>
      <c r="F60" s="30" t="s">
        <v>23830</v>
      </c>
      <c r="G60" s="3">
        <v>41375</v>
      </c>
      <c r="H60" s="3"/>
    </row>
    <row r="61" spans="1:8" ht="15.75" thickBot="1">
      <c r="A61" s="2">
        <v>66</v>
      </c>
      <c r="B61" s="2" t="s">
        <v>14697</v>
      </c>
      <c r="C61" s="2" t="s">
        <v>14698</v>
      </c>
      <c r="D61" s="29" t="s">
        <v>23427</v>
      </c>
      <c r="E61" s="2" t="s">
        <v>14583</v>
      </c>
      <c r="F61" s="30" t="s">
        <v>23829</v>
      </c>
      <c r="G61" s="3">
        <v>41375</v>
      </c>
      <c r="H61" s="3"/>
    </row>
    <row r="62" spans="1:8" ht="15.75" thickBot="1">
      <c r="A62" s="2">
        <v>67</v>
      </c>
      <c r="B62" s="2" t="s">
        <v>14699</v>
      </c>
      <c r="C62" s="2" t="s">
        <v>14700</v>
      </c>
      <c r="D62" s="29" t="s">
        <v>20883</v>
      </c>
      <c r="E62" s="2" t="s">
        <v>14583</v>
      </c>
      <c r="F62" s="30" t="s">
        <v>23829</v>
      </c>
      <c r="G62" s="3">
        <v>41375</v>
      </c>
      <c r="H62" s="3"/>
    </row>
    <row r="63" spans="1:8" ht="15.75" thickBot="1">
      <c r="A63" s="2">
        <v>68</v>
      </c>
      <c r="B63" s="2" t="s">
        <v>14701</v>
      </c>
      <c r="C63" s="2" t="s">
        <v>14702</v>
      </c>
      <c r="D63" s="29" t="s">
        <v>23428</v>
      </c>
      <c r="E63" s="2" t="s">
        <v>14591</v>
      </c>
      <c r="F63" s="30" t="s">
        <v>23830</v>
      </c>
      <c r="G63" s="3">
        <v>41375</v>
      </c>
      <c r="H63" s="3"/>
    </row>
    <row r="64" spans="1:8" ht="15.75" thickBot="1">
      <c r="A64" s="2">
        <v>69</v>
      </c>
      <c r="B64" s="2" t="s">
        <v>14703</v>
      </c>
      <c r="C64" s="2" t="s">
        <v>14704</v>
      </c>
      <c r="D64" s="29" t="s">
        <v>23429</v>
      </c>
      <c r="E64" s="2" t="s">
        <v>14583</v>
      </c>
      <c r="F64" s="30" t="s">
        <v>23829</v>
      </c>
      <c r="G64" s="3">
        <v>41375</v>
      </c>
      <c r="H64" s="3"/>
    </row>
    <row r="65" spans="1:8" ht="15.75" thickBot="1">
      <c r="A65" s="2">
        <v>70</v>
      </c>
      <c r="B65" s="2" t="s">
        <v>14705</v>
      </c>
      <c r="C65" s="2" t="s">
        <v>14706</v>
      </c>
      <c r="D65" s="29" t="s">
        <v>23430</v>
      </c>
      <c r="E65" s="2" t="s">
        <v>14596</v>
      </c>
      <c r="F65" s="30" t="s">
        <v>23831</v>
      </c>
      <c r="G65" s="3">
        <v>41375</v>
      </c>
      <c r="H65" s="3"/>
    </row>
    <row r="66" spans="1:8" ht="15.75" thickBot="1">
      <c r="A66" s="2">
        <v>71</v>
      </c>
      <c r="B66" s="2" t="s">
        <v>14707</v>
      </c>
      <c r="C66" s="2" t="s">
        <v>14708</v>
      </c>
      <c r="D66" s="29" t="s">
        <v>23431</v>
      </c>
      <c r="E66" s="2" t="s">
        <v>14591</v>
      </c>
      <c r="F66" s="30" t="s">
        <v>23830</v>
      </c>
      <c r="G66" s="3">
        <v>41375</v>
      </c>
      <c r="H66" s="3"/>
    </row>
    <row r="67" spans="1:8" ht="15.75" thickBot="1">
      <c r="A67" s="2">
        <v>72</v>
      </c>
      <c r="B67" s="2" t="s">
        <v>14709</v>
      </c>
      <c r="C67" s="2" t="s">
        <v>14710</v>
      </c>
      <c r="D67" s="29" t="s">
        <v>23432</v>
      </c>
      <c r="E67" s="2" t="s">
        <v>14603</v>
      </c>
      <c r="F67" s="30" t="s">
        <v>23833</v>
      </c>
      <c r="G67" s="3">
        <v>41375</v>
      </c>
      <c r="H67" s="3"/>
    </row>
    <row r="68" spans="1:8" ht="15.75" thickBot="1">
      <c r="A68" s="2">
        <v>73</v>
      </c>
      <c r="B68" s="2" t="s">
        <v>14711</v>
      </c>
      <c r="C68" s="2" t="s">
        <v>14712</v>
      </c>
      <c r="D68" s="29" t="s">
        <v>23433</v>
      </c>
      <c r="E68" s="2" t="s">
        <v>14608</v>
      </c>
      <c r="F68" s="30" t="s">
        <v>23834</v>
      </c>
      <c r="G68" s="3">
        <v>41375</v>
      </c>
      <c r="H68" s="3"/>
    </row>
    <row r="69" spans="1:8" ht="15.75" thickBot="1">
      <c r="A69" s="2">
        <v>74</v>
      </c>
      <c r="B69" s="2" t="s">
        <v>14713</v>
      </c>
      <c r="C69" s="2" t="s">
        <v>14714</v>
      </c>
      <c r="D69" s="29" t="s">
        <v>23434</v>
      </c>
      <c r="E69" s="2" t="s">
        <v>14603</v>
      </c>
      <c r="F69" s="30" t="s">
        <v>23833</v>
      </c>
      <c r="G69" s="3">
        <v>41375</v>
      </c>
      <c r="H69" s="3"/>
    </row>
    <row r="70" spans="1:8" ht="15.75" thickBot="1">
      <c r="A70" s="2">
        <v>75</v>
      </c>
      <c r="B70" s="2" t="s">
        <v>14715</v>
      </c>
      <c r="C70" s="2" t="s">
        <v>14716</v>
      </c>
      <c r="D70" s="29" t="s">
        <v>23435</v>
      </c>
      <c r="E70" s="2" t="s">
        <v>14608</v>
      </c>
      <c r="F70" s="30" t="s">
        <v>23834</v>
      </c>
      <c r="G70" s="3">
        <v>41375</v>
      </c>
      <c r="H70" s="3"/>
    </row>
    <row r="71" spans="1:8" ht="15.75" thickBot="1">
      <c r="A71" s="2">
        <v>76</v>
      </c>
      <c r="B71" s="2" t="s">
        <v>14717</v>
      </c>
      <c r="C71" s="2" t="s">
        <v>14718</v>
      </c>
      <c r="D71" s="29" t="s">
        <v>23436</v>
      </c>
      <c r="E71" s="2" t="s">
        <v>14608</v>
      </c>
      <c r="F71" s="30" t="s">
        <v>23834</v>
      </c>
      <c r="G71" s="3">
        <v>41375</v>
      </c>
      <c r="H71" s="3"/>
    </row>
    <row r="72" spans="1:8" ht="15.75" thickBot="1">
      <c r="A72" s="2">
        <v>77</v>
      </c>
      <c r="B72" s="2" t="s">
        <v>14719</v>
      </c>
      <c r="C72" s="2" t="s">
        <v>14720</v>
      </c>
      <c r="D72" s="29" t="s">
        <v>23437</v>
      </c>
      <c r="E72" s="2" t="s">
        <v>14596</v>
      </c>
      <c r="F72" s="30" t="s">
        <v>23831</v>
      </c>
      <c r="G72" s="3">
        <v>41375</v>
      </c>
      <c r="H72" s="3"/>
    </row>
    <row r="73" spans="1:8" ht="15.75" thickBot="1">
      <c r="A73" s="2">
        <v>78</v>
      </c>
      <c r="B73" s="2" t="s">
        <v>14721</v>
      </c>
      <c r="C73" s="2" t="s">
        <v>14722</v>
      </c>
      <c r="D73" s="29" t="s">
        <v>23438</v>
      </c>
      <c r="E73" s="2" t="s">
        <v>14591</v>
      </c>
      <c r="F73" s="30" t="s">
        <v>23830</v>
      </c>
      <c r="G73" s="3">
        <v>41375</v>
      </c>
      <c r="H73" s="3"/>
    </row>
    <row r="74" spans="1:8" ht="15.75" thickBot="1">
      <c r="A74" s="2">
        <v>79</v>
      </c>
      <c r="B74" s="2" t="s">
        <v>4728</v>
      </c>
      <c r="C74" s="2" t="s">
        <v>14723</v>
      </c>
      <c r="D74" s="29" t="s">
        <v>23439</v>
      </c>
      <c r="E74" s="2" t="s">
        <v>14596</v>
      </c>
      <c r="F74" s="30" t="s">
        <v>23831</v>
      </c>
      <c r="G74" s="3">
        <v>41375</v>
      </c>
      <c r="H74" s="3"/>
    </row>
    <row r="75" spans="1:8" ht="15.75" thickBot="1">
      <c r="A75" s="2">
        <v>80</v>
      </c>
      <c r="B75" s="2" t="s">
        <v>14724</v>
      </c>
      <c r="C75" s="2" t="s">
        <v>14725</v>
      </c>
      <c r="D75" s="29" t="s">
        <v>23440</v>
      </c>
      <c r="E75" s="2" t="s">
        <v>14591</v>
      </c>
      <c r="F75" s="30" t="s">
        <v>23830</v>
      </c>
      <c r="G75" s="3">
        <v>41375</v>
      </c>
      <c r="H75" s="3"/>
    </row>
    <row r="76" spans="1:8" ht="15.75" thickBot="1">
      <c r="A76" s="2">
        <v>81</v>
      </c>
      <c r="B76" s="2" t="s">
        <v>1704</v>
      </c>
      <c r="C76" s="2" t="s">
        <v>14726</v>
      </c>
      <c r="D76" s="29" t="s">
        <v>23441</v>
      </c>
      <c r="E76" s="2" t="s">
        <v>14596</v>
      </c>
      <c r="F76" s="30" t="s">
        <v>23831</v>
      </c>
      <c r="G76" s="3">
        <v>41375</v>
      </c>
      <c r="H76" s="3"/>
    </row>
    <row r="77" spans="1:8" ht="15.75" thickBot="1">
      <c r="A77" s="2">
        <v>82</v>
      </c>
      <c r="B77" s="2" t="s">
        <v>14727</v>
      </c>
      <c r="C77" s="2" t="s">
        <v>14728</v>
      </c>
      <c r="D77" s="29" t="s">
        <v>20840</v>
      </c>
      <c r="E77" s="2" t="s">
        <v>14729</v>
      </c>
      <c r="F77" s="30" t="s">
        <v>23837</v>
      </c>
      <c r="G77" s="3">
        <v>41375</v>
      </c>
      <c r="H77" s="3"/>
    </row>
    <row r="78" spans="1:8" ht="15.75" thickBot="1">
      <c r="A78" s="2">
        <v>83</v>
      </c>
      <c r="B78" s="2" t="s">
        <v>14730</v>
      </c>
      <c r="C78" s="2" t="s">
        <v>14731</v>
      </c>
      <c r="D78" s="29" t="s">
        <v>20928</v>
      </c>
      <c r="E78" s="2" t="s">
        <v>14591</v>
      </c>
      <c r="F78" s="30" t="s">
        <v>23830</v>
      </c>
      <c r="G78" s="3">
        <v>41375</v>
      </c>
      <c r="H78" s="3"/>
    </row>
    <row r="79" spans="1:8" ht="15.75" thickBot="1">
      <c r="A79" s="2">
        <v>84</v>
      </c>
      <c r="B79" s="2" t="s">
        <v>14732</v>
      </c>
      <c r="C79" s="2" t="s">
        <v>14733</v>
      </c>
      <c r="D79" s="29" t="s">
        <v>20933</v>
      </c>
      <c r="E79" s="2" t="s">
        <v>14591</v>
      </c>
      <c r="F79" s="30" t="s">
        <v>23830</v>
      </c>
      <c r="G79" s="3">
        <v>41375</v>
      </c>
      <c r="H79" s="3"/>
    </row>
    <row r="80" spans="1:8" ht="15.75" thickBot="1">
      <c r="A80" s="2">
        <v>85</v>
      </c>
      <c r="B80" s="2" t="s">
        <v>14734</v>
      </c>
      <c r="C80" s="2" t="s">
        <v>14735</v>
      </c>
      <c r="D80" s="29" t="s">
        <v>20814</v>
      </c>
      <c r="E80" s="2" t="s">
        <v>14729</v>
      </c>
      <c r="F80" s="30" t="s">
        <v>23837</v>
      </c>
      <c r="G80" s="3">
        <v>41375</v>
      </c>
      <c r="H80" s="3"/>
    </row>
    <row r="81" spans="1:8" ht="15.75" thickBot="1">
      <c r="A81" s="2">
        <v>86</v>
      </c>
      <c r="B81" s="2" t="s">
        <v>14736</v>
      </c>
      <c r="C81" s="2" t="s">
        <v>14737</v>
      </c>
      <c r="D81" s="29" t="s">
        <v>20901</v>
      </c>
      <c r="E81" s="2" t="s">
        <v>14591</v>
      </c>
      <c r="F81" s="30" t="s">
        <v>23830</v>
      </c>
      <c r="G81" s="3">
        <v>41375</v>
      </c>
      <c r="H81" s="3"/>
    </row>
    <row r="82" spans="1:8" ht="15.75" thickBot="1">
      <c r="A82" s="2">
        <v>87</v>
      </c>
      <c r="B82" s="2" t="s">
        <v>14738</v>
      </c>
      <c r="C82" s="2" t="s">
        <v>14739</v>
      </c>
      <c r="D82" s="29" t="s">
        <v>20815</v>
      </c>
      <c r="E82" s="2" t="s">
        <v>14729</v>
      </c>
      <c r="F82" s="30" t="s">
        <v>23837</v>
      </c>
      <c r="G82" s="3">
        <v>41375</v>
      </c>
      <c r="H82" s="3"/>
    </row>
    <row r="83" spans="1:8" ht="15.75" thickBot="1">
      <c r="A83" s="2">
        <v>88</v>
      </c>
      <c r="B83" s="2" t="s">
        <v>14740</v>
      </c>
      <c r="C83" s="2" t="s">
        <v>14741</v>
      </c>
      <c r="D83" s="29" t="s">
        <v>20902</v>
      </c>
      <c r="E83" s="2" t="s">
        <v>14591</v>
      </c>
      <c r="F83" s="30" t="s">
        <v>23830</v>
      </c>
      <c r="G83" s="3">
        <v>41375</v>
      </c>
      <c r="H83" s="3"/>
    </row>
    <row r="84" spans="1:8" ht="15.75" thickBot="1">
      <c r="A84" s="2">
        <v>89</v>
      </c>
      <c r="B84" s="2" t="s">
        <v>14742</v>
      </c>
      <c r="C84" s="2" t="s">
        <v>14743</v>
      </c>
      <c r="D84" s="29" t="s">
        <v>23442</v>
      </c>
      <c r="E84" s="2" t="s">
        <v>14591</v>
      </c>
      <c r="F84" s="30" t="s">
        <v>23830</v>
      </c>
      <c r="G84" s="3">
        <v>41375</v>
      </c>
      <c r="H84" s="3"/>
    </row>
    <row r="85" spans="1:8" ht="15.75" thickBot="1">
      <c r="A85" s="2">
        <v>90</v>
      </c>
      <c r="B85" s="2" t="s">
        <v>14744</v>
      </c>
      <c r="C85" s="2" t="s">
        <v>14745</v>
      </c>
      <c r="D85" s="29" t="s">
        <v>20816</v>
      </c>
      <c r="E85" s="2" t="s">
        <v>14729</v>
      </c>
      <c r="F85" s="30" t="s">
        <v>23837</v>
      </c>
      <c r="G85" s="3">
        <v>41375</v>
      </c>
      <c r="H85" s="3"/>
    </row>
    <row r="86" spans="1:8" ht="15.75" thickBot="1">
      <c r="A86" s="2">
        <v>91</v>
      </c>
      <c r="B86" s="2" t="s">
        <v>14746</v>
      </c>
      <c r="C86" s="2" t="s">
        <v>14747</v>
      </c>
      <c r="D86" s="29" t="s">
        <v>20903</v>
      </c>
      <c r="E86" s="2" t="s">
        <v>14591</v>
      </c>
      <c r="F86" s="30" t="s">
        <v>23830</v>
      </c>
      <c r="G86" s="3">
        <v>41375</v>
      </c>
      <c r="H86" s="3"/>
    </row>
    <row r="87" spans="1:8" ht="15.75" thickBot="1">
      <c r="A87" s="2">
        <v>92</v>
      </c>
      <c r="B87" s="2" t="s">
        <v>14748</v>
      </c>
      <c r="C87" s="2" t="s">
        <v>14749</v>
      </c>
      <c r="D87" s="29" t="s">
        <v>20813</v>
      </c>
      <c r="E87" s="2" t="s">
        <v>14729</v>
      </c>
      <c r="F87" s="30" t="s">
        <v>23837</v>
      </c>
      <c r="G87" s="3">
        <v>41375</v>
      </c>
      <c r="H87" s="3"/>
    </row>
    <row r="88" spans="1:8" ht="15.75" thickBot="1">
      <c r="A88" s="2">
        <v>93</v>
      </c>
      <c r="B88" s="2" t="s">
        <v>14750</v>
      </c>
      <c r="C88" s="2" t="s">
        <v>14751</v>
      </c>
      <c r="D88" s="29" t="s">
        <v>20900</v>
      </c>
      <c r="E88" s="2" t="s">
        <v>14591</v>
      </c>
      <c r="F88" s="30" t="s">
        <v>23830</v>
      </c>
      <c r="G88" s="3">
        <v>41375</v>
      </c>
      <c r="H88" s="3"/>
    </row>
    <row r="89" spans="1:8" ht="15.75" thickBot="1">
      <c r="A89" s="2">
        <v>94</v>
      </c>
      <c r="B89" s="2" t="s">
        <v>14752</v>
      </c>
      <c r="C89" s="2" t="s">
        <v>14753</v>
      </c>
      <c r="D89" s="29" t="s">
        <v>20905</v>
      </c>
      <c r="E89" s="2" t="s">
        <v>14591</v>
      </c>
      <c r="F89" s="30" t="s">
        <v>23830</v>
      </c>
      <c r="G89" s="3">
        <v>41375</v>
      </c>
      <c r="H89" s="3"/>
    </row>
    <row r="90" spans="1:8" ht="15.75" thickBot="1">
      <c r="A90" s="2">
        <v>95</v>
      </c>
      <c r="B90" s="2" t="s">
        <v>14754</v>
      </c>
      <c r="C90" s="2" t="s">
        <v>14755</v>
      </c>
      <c r="D90" s="29" t="s">
        <v>20819</v>
      </c>
      <c r="E90" s="2" t="s">
        <v>14729</v>
      </c>
      <c r="F90" s="30" t="s">
        <v>23837</v>
      </c>
      <c r="G90" s="3">
        <v>41375</v>
      </c>
      <c r="H90" s="3"/>
    </row>
    <row r="91" spans="1:8" ht="15.75" thickBot="1">
      <c r="A91" s="2">
        <v>96</v>
      </c>
      <c r="B91" s="2" t="s">
        <v>14756</v>
      </c>
      <c r="C91" s="2" t="s">
        <v>14757</v>
      </c>
      <c r="D91" s="29" t="s">
        <v>20906</v>
      </c>
      <c r="E91" s="2" t="s">
        <v>14591</v>
      </c>
      <c r="F91" s="30" t="s">
        <v>23830</v>
      </c>
      <c r="G91" s="3">
        <v>41375</v>
      </c>
      <c r="H91" s="3"/>
    </row>
    <row r="92" spans="1:8" ht="15.75" thickBot="1">
      <c r="A92" s="2">
        <v>97</v>
      </c>
      <c r="B92" s="2" t="s">
        <v>14758</v>
      </c>
      <c r="C92" s="2" t="s">
        <v>14759</v>
      </c>
      <c r="D92" s="29" t="s">
        <v>20935</v>
      </c>
      <c r="E92" s="2" t="s">
        <v>14591</v>
      </c>
      <c r="F92" s="30" t="s">
        <v>23830</v>
      </c>
      <c r="G92" s="3">
        <v>41375</v>
      </c>
      <c r="H92" s="3"/>
    </row>
    <row r="93" spans="1:8" ht="15.75" thickBot="1">
      <c r="A93" s="2">
        <v>98</v>
      </c>
      <c r="B93" s="2" t="s">
        <v>14760</v>
      </c>
      <c r="C93" s="2" t="s">
        <v>14761</v>
      </c>
      <c r="D93" s="29" t="s">
        <v>20820</v>
      </c>
      <c r="E93" s="2" t="s">
        <v>14729</v>
      </c>
      <c r="F93" s="30" t="s">
        <v>23837</v>
      </c>
      <c r="G93" s="3">
        <v>41375</v>
      </c>
      <c r="H93" s="3"/>
    </row>
    <row r="94" spans="1:8" ht="15.75" thickBot="1">
      <c r="A94" s="2">
        <v>99</v>
      </c>
      <c r="B94" s="2" t="s">
        <v>14762</v>
      </c>
      <c r="C94" s="2" t="s">
        <v>14763</v>
      </c>
      <c r="D94" s="29" t="s">
        <v>20907</v>
      </c>
      <c r="E94" s="2" t="s">
        <v>14591</v>
      </c>
      <c r="F94" s="30" t="s">
        <v>23830</v>
      </c>
      <c r="G94" s="3">
        <v>41375</v>
      </c>
      <c r="H94" s="3"/>
    </row>
    <row r="95" spans="1:8" ht="15.75" thickBot="1">
      <c r="A95" s="2">
        <v>100</v>
      </c>
      <c r="B95" s="2" t="s">
        <v>14764</v>
      </c>
      <c r="C95" s="2" t="s">
        <v>14765</v>
      </c>
      <c r="D95" s="29" t="s">
        <v>20908</v>
      </c>
      <c r="E95" s="2" t="s">
        <v>14591</v>
      </c>
      <c r="F95" s="30" t="s">
        <v>23830</v>
      </c>
      <c r="G95" s="3">
        <v>41375</v>
      </c>
      <c r="H95" s="3"/>
    </row>
    <row r="96" spans="1:8" ht="15.75" thickBot="1">
      <c r="A96" s="2">
        <v>101</v>
      </c>
      <c r="B96" s="2" t="s">
        <v>14766</v>
      </c>
      <c r="C96" s="2" t="s">
        <v>14767</v>
      </c>
      <c r="D96" s="29" t="s">
        <v>20822</v>
      </c>
      <c r="E96" s="2" t="s">
        <v>14729</v>
      </c>
      <c r="F96" s="30" t="s">
        <v>23837</v>
      </c>
      <c r="G96" s="3">
        <v>41375</v>
      </c>
      <c r="H96" s="3"/>
    </row>
    <row r="97" spans="1:8" ht="15.75" thickBot="1">
      <c r="A97" s="2">
        <v>102</v>
      </c>
      <c r="B97" s="2" t="s">
        <v>14768</v>
      </c>
      <c r="C97" s="2" t="s">
        <v>14769</v>
      </c>
      <c r="D97" s="29" t="s">
        <v>20909</v>
      </c>
      <c r="E97" s="2" t="s">
        <v>14591</v>
      </c>
      <c r="F97" s="30" t="s">
        <v>23830</v>
      </c>
      <c r="G97" s="3">
        <v>41375</v>
      </c>
      <c r="H97" s="3"/>
    </row>
    <row r="98" spans="1:8" ht="15.75" thickBot="1">
      <c r="A98" s="2">
        <v>103</v>
      </c>
      <c r="B98" s="2" t="s">
        <v>14770</v>
      </c>
      <c r="C98" s="2" t="s">
        <v>14771</v>
      </c>
      <c r="D98" s="29" t="s">
        <v>20937</v>
      </c>
      <c r="E98" s="2" t="s">
        <v>14591</v>
      </c>
      <c r="F98" s="30" t="s">
        <v>23830</v>
      </c>
      <c r="G98" s="3">
        <v>41375</v>
      </c>
      <c r="H98" s="3"/>
    </row>
    <row r="99" spans="1:8" ht="15.75" thickBot="1">
      <c r="A99" s="2">
        <v>104</v>
      </c>
      <c r="B99" s="2" t="s">
        <v>14772</v>
      </c>
      <c r="C99" s="2" t="s">
        <v>14773</v>
      </c>
      <c r="D99" s="29" t="s">
        <v>20881</v>
      </c>
      <c r="E99" s="2" t="s">
        <v>14729</v>
      </c>
      <c r="F99" s="30" t="s">
        <v>23837</v>
      </c>
      <c r="G99" s="3">
        <v>41375</v>
      </c>
      <c r="H99" s="3"/>
    </row>
    <row r="100" spans="1:8" ht="15.75" thickBot="1">
      <c r="A100" s="2">
        <v>105</v>
      </c>
      <c r="B100" s="2" t="s">
        <v>14774</v>
      </c>
      <c r="C100" s="2" t="s">
        <v>14775</v>
      </c>
      <c r="D100" s="29" t="s">
        <v>20910</v>
      </c>
      <c r="E100" s="2" t="s">
        <v>14591</v>
      </c>
      <c r="F100" s="30" t="s">
        <v>23830</v>
      </c>
      <c r="G100" s="3">
        <v>41375</v>
      </c>
      <c r="H100" s="3"/>
    </row>
    <row r="101" spans="1:8" ht="15.75" thickBot="1">
      <c r="A101" s="2">
        <v>106</v>
      </c>
      <c r="B101" s="2" t="s">
        <v>14776</v>
      </c>
      <c r="C101" s="2" t="s">
        <v>14777</v>
      </c>
      <c r="D101" s="29" t="s">
        <v>20825</v>
      </c>
      <c r="E101" s="2" t="s">
        <v>14729</v>
      </c>
      <c r="F101" s="30" t="s">
        <v>23837</v>
      </c>
      <c r="G101" s="3">
        <v>41375</v>
      </c>
      <c r="H101" s="3"/>
    </row>
    <row r="102" spans="1:8" ht="15.75" thickBot="1">
      <c r="A102" s="2">
        <v>107</v>
      </c>
      <c r="B102" s="2" t="s">
        <v>14778</v>
      </c>
      <c r="C102" s="2" t="s">
        <v>14779</v>
      </c>
      <c r="D102" s="29" t="s">
        <v>20913</v>
      </c>
      <c r="E102" s="2" t="s">
        <v>14591</v>
      </c>
      <c r="F102" s="30" t="s">
        <v>23830</v>
      </c>
      <c r="G102" s="3">
        <v>41375</v>
      </c>
      <c r="H102" s="3"/>
    </row>
    <row r="103" spans="1:8" ht="15.75" thickBot="1">
      <c r="A103" s="2">
        <v>108</v>
      </c>
      <c r="B103" s="2" t="s">
        <v>14780</v>
      </c>
      <c r="C103" s="2" t="s">
        <v>14781</v>
      </c>
      <c r="D103" s="29" t="s">
        <v>20914</v>
      </c>
      <c r="E103" s="2" t="s">
        <v>14591</v>
      </c>
      <c r="F103" s="30" t="s">
        <v>23830</v>
      </c>
      <c r="G103" s="3">
        <v>41375</v>
      </c>
      <c r="H103" s="3"/>
    </row>
    <row r="104" spans="1:8" ht="15.75" thickBot="1">
      <c r="A104" s="2">
        <v>109</v>
      </c>
      <c r="B104" s="2" t="s">
        <v>14782</v>
      </c>
      <c r="C104" s="2" t="s">
        <v>14783</v>
      </c>
      <c r="D104" s="29" t="s">
        <v>23443</v>
      </c>
      <c r="E104" s="2" t="s">
        <v>14591</v>
      </c>
      <c r="F104" s="30" t="s">
        <v>23830</v>
      </c>
      <c r="G104" s="3">
        <v>41375</v>
      </c>
      <c r="H104" s="3"/>
    </row>
    <row r="105" spans="1:8" ht="15.75" thickBot="1">
      <c r="A105" s="2">
        <v>110</v>
      </c>
      <c r="B105" s="2" t="s">
        <v>14784</v>
      </c>
      <c r="C105" s="2" t="s">
        <v>14785</v>
      </c>
      <c r="D105" s="29" t="s">
        <v>20867</v>
      </c>
      <c r="E105" s="2" t="s">
        <v>14729</v>
      </c>
      <c r="F105" s="30" t="s">
        <v>23837</v>
      </c>
      <c r="G105" s="3">
        <v>41375</v>
      </c>
      <c r="H105" s="3"/>
    </row>
    <row r="106" spans="1:8" ht="15.75" thickBot="1">
      <c r="A106" s="2">
        <v>111</v>
      </c>
      <c r="B106" s="2" t="s">
        <v>14786</v>
      </c>
      <c r="C106" s="2" t="s">
        <v>14787</v>
      </c>
      <c r="D106" s="29" t="s">
        <v>20943</v>
      </c>
      <c r="E106" s="2" t="s">
        <v>14591</v>
      </c>
      <c r="F106" s="30" t="s">
        <v>23830</v>
      </c>
      <c r="G106" s="3">
        <v>41375</v>
      </c>
      <c r="H106" s="3"/>
    </row>
    <row r="107" spans="1:8" ht="15.75" thickBot="1">
      <c r="A107" s="2">
        <v>112</v>
      </c>
      <c r="B107" s="2" t="s">
        <v>14788</v>
      </c>
      <c r="C107" s="2" t="s">
        <v>14789</v>
      </c>
      <c r="D107" s="29" t="s">
        <v>20938</v>
      </c>
      <c r="E107" s="2" t="s">
        <v>14591</v>
      </c>
      <c r="F107" s="30" t="s">
        <v>23830</v>
      </c>
      <c r="G107" s="3">
        <v>41375</v>
      </c>
      <c r="H107" s="3"/>
    </row>
    <row r="108" spans="1:8" ht="15.75" thickBot="1">
      <c r="A108" s="2">
        <v>113</v>
      </c>
      <c r="B108" s="2" t="s">
        <v>14790</v>
      </c>
      <c r="C108" s="2" t="s">
        <v>14791</v>
      </c>
      <c r="D108" s="29" t="s">
        <v>20828</v>
      </c>
      <c r="E108" s="2" t="s">
        <v>14729</v>
      </c>
      <c r="F108" s="30" t="s">
        <v>23837</v>
      </c>
      <c r="G108" s="3">
        <v>41375</v>
      </c>
      <c r="H108" s="3"/>
    </row>
    <row r="109" spans="1:8" ht="15.75" thickBot="1">
      <c r="A109" s="2">
        <v>114</v>
      </c>
      <c r="B109" s="2" t="s">
        <v>14792</v>
      </c>
      <c r="C109" s="2" t="s">
        <v>14793</v>
      </c>
      <c r="D109" s="29" t="s">
        <v>20916</v>
      </c>
      <c r="E109" s="2" t="s">
        <v>14591</v>
      </c>
      <c r="F109" s="30" t="s">
        <v>23830</v>
      </c>
      <c r="G109" s="3">
        <v>41375</v>
      </c>
      <c r="H109" s="3"/>
    </row>
    <row r="110" spans="1:8" ht="15.75" thickBot="1">
      <c r="A110" s="2">
        <v>115</v>
      </c>
      <c r="B110" s="2" t="s">
        <v>14794</v>
      </c>
      <c r="C110" s="2" t="s">
        <v>14795</v>
      </c>
      <c r="D110" s="29" t="s">
        <v>20829</v>
      </c>
      <c r="E110" s="2" t="s">
        <v>14729</v>
      </c>
      <c r="F110" s="30" t="s">
        <v>23837</v>
      </c>
      <c r="G110" s="3">
        <v>41375</v>
      </c>
      <c r="H110" s="3"/>
    </row>
    <row r="111" spans="1:8" ht="15.75" thickBot="1">
      <c r="A111" s="2">
        <v>116</v>
      </c>
      <c r="B111" s="2" t="s">
        <v>14796</v>
      </c>
      <c r="C111" s="2" t="s">
        <v>14797</v>
      </c>
      <c r="D111" s="29" t="s">
        <v>20917</v>
      </c>
      <c r="E111" s="2" t="s">
        <v>14591</v>
      </c>
      <c r="F111" s="30" t="s">
        <v>23830</v>
      </c>
      <c r="G111" s="3">
        <v>41375</v>
      </c>
      <c r="H111" s="3"/>
    </row>
    <row r="112" spans="1:8" ht="15.75" thickBot="1">
      <c r="A112" s="2">
        <v>117</v>
      </c>
      <c r="B112" s="2" t="s">
        <v>14798</v>
      </c>
      <c r="C112" s="2" t="s">
        <v>14799</v>
      </c>
      <c r="D112" s="29" t="s">
        <v>20919</v>
      </c>
      <c r="E112" s="2" t="s">
        <v>14591</v>
      </c>
      <c r="F112" s="30" t="s">
        <v>23830</v>
      </c>
      <c r="G112" s="3">
        <v>41375</v>
      </c>
      <c r="H112" s="3"/>
    </row>
    <row r="113" spans="1:8" ht="15.75" thickBot="1">
      <c r="A113" s="2">
        <v>118</v>
      </c>
      <c r="B113" s="2" t="s">
        <v>14800</v>
      </c>
      <c r="C113" s="2" t="s">
        <v>14801</v>
      </c>
      <c r="D113" s="29" t="s">
        <v>20832</v>
      </c>
      <c r="E113" s="2" t="s">
        <v>14729</v>
      </c>
      <c r="F113" s="30" t="s">
        <v>23837</v>
      </c>
      <c r="G113" s="3">
        <v>41375</v>
      </c>
      <c r="H113" s="3"/>
    </row>
    <row r="114" spans="1:8" ht="15.75" thickBot="1">
      <c r="A114" s="2">
        <v>119</v>
      </c>
      <c r="B114" s="2" t="s">
        <v>14802</v>
      </c>
      <c r="C114" s="2" t="s">
        <v>14803</v>
      </c>
      <c r="D114" s="29" t="s">
        <v>20920</v>
      </c>
      <c r="E114" s="2" t="s">
        <v>14591</v>
      </c>
      <c r="F114" s="30" t="s">
        <v>23830</v>
      </c>
      <c r="G114" s="3">
        <v>41375</v>
      </c>
      <c r="H114" s="3"/>
    </row>
    <row r="115" spans="1:8" ht="15.75" thickBot="1">
      <c r="A115" s="2">
        <v>120</v>
      </c>
      <c r="B115" s="2" t="s">
        <v>14804</v>
      </c>
      <c r="C115" s="2" t="s">
        <v>14805</v>
      </c>
      <c r="D115" s="29" t="s">
        <v>20939</v>
      </c>
      <c r="E115" s="2" t="s">
        <v>14591</v>
      </c>
      <c r="F115" s="30" t="s">
        <v>23830</v>
      </c>
      <c r="G115" s="3">
        <v>41375</v>
      </c>
      <c r="H115" s="3"/>
    </row>
    <row r="116" spans="1:8" ht="15.75" thickBot="1">
      <c r="A116" s="2">
        <v>121</v>
      </c>
      <c r="B116" s="2" t="s">
        <v>14806</v>
      </c>
      <c r="C116" s="2" t="s">
        <v>14807</v>
      </c>
      <c r="D116" s="29" t="s">
        <v>20834</v>
      </c>
      <c r="E116" s="2" t="s">
        <v>14729</v>
      </c>
      <c r="F116" s="30" t="s">
        <v>23837</v>
      </c>
      <c r="G116" s="3">
        <v>41375</v>
      </c>
      <c r="H116" s="3"/>
    </row>
    <row r="117" spans="1:8" ht="15.75" thickBot="1">
      <c r="A117" s="2">
        <v>122</v>
      </c>
      <c r="B117" s="2" t="s">
        <v>14808</v>
      </c>
      <c r="C117" s="2" t="s">
        <v>14809</v>
      </c>
      <c r="D117" s="29" t="s">
        <v>20922</v>
      </c>
      <c r="E117" s="2" t="s">
        <v>14591</v>
      </c>
      <c r="F117" s="30" t="s">
        <v>23830</v>
      </c>
      <c r="G117" s="3">
        <v>41375</v>
      </c>
      <c r="H117" s="3"/>
    </row>
    <row r="118" spans="1:8" ht="15.75" thickBot="1">
      <c r="A118" s="2">
        <v>123</v>
      </c>
      <c r="B118" s="2" t="s">
        <v>14810</v>
      </c>
      <c r="C118" s="2" t="s">
        <v>14811</v>
      </c>
      <c r="D118" s="29" t="s">
        <v>20835</v>
      </c>
      <c r="E118" s="2" t="s">
        <v>14729</v>
      </c>
      <c r="F118" s="30" t="s">
        <v>23837</v>
      </c>
      <c r="G118" s="3">
        <v>41375</v>
      </c>
      <c r="H118" s="3"/>
    </row>
    <row r="119" spans="1:8" ht="15.75" thickBot="1">
      <c r="A119" s="2">
        <v>124</v>
      </c>
      <c r="B119" s="2" t="s">
        <v>14812</v>
      </c>
      <c r="C119" s="2" t="s">
        <v>14813</v>
      </c>
      <c r="D119" s="29" t="s">
        <v>20923</v>
      </c>
      <c r="E119" s="2" t="s">
        <v>14591</v>
      </c>
      <c r="F119" s="30" t="s">
        <v>23830</v>
      </c>
      <c r="G119" s="3">
        <v>41375</v>
      </c>
      <c r="H119" s="3"/>
    </row>
    <row r="120" spans="1:8" ht="15.75" thickBot="1">
      <c r="A120" s="2">
        <v>125</v>
      </c>
      <c r="B120" s="2" t="s">
        <v>14814</v>
      </c>
      <c r="C120" s="2" t="s">
        <v>14815</v>
      </c>
      <c r="D120" s="29" t="s">
        <v>20924</v>
      </c>
      <c r="E120" s="2" t="s">
        <v>14591</v>
      </c>
      <c r="F120" s="30" t="s">
        <v>23830</v>
      </c>
      <c r="G120" s="3">
        <v>41375</v>
      </c>
      <c r="H120" s="3"/>
    </row>
    <row r="121" spans="1:8" ht="15.75" thickBot="1">
      <c r="A121" s="2">
        <v>126</v>
      </c>
      <c r="B121" s="2" t="s">
        <v>14816</v>
      </c>
      <c r="C121" s="2" t="s">
        <v>14817</v>
      </c>
      <c r="D121" s="29" t="s">
        <v>20940</v>
      </c>
      <c r="E121" s="2" t="s">
        <v>14591</v>
      </c>
      <c r="F121" s="30" t="s">
        <v>23830</v>
      </c>
      <c r="G121" s="3">
        <v>41375</v>
      </c>
      <c r="H121" s="3"/>
    </row>
    <row r="122" spans="1:8" ht="15.75" thickBot="1">
      <c r="A122" s="2">
        <v>127</v>
      </c>
      <c r="B122" s="2" t="s">
        <v>14818</v>
      </c>
      <c r="C122" s="2" t="s">
        <v>14819</v>
      </c>
      <c r="D122" s="29" t="s">
        <v>20837</v>
      </c>
      <c r="E122" s="2" t="s">
        <v>14729</v>
      </c>
      <c r="F122" s="30" t="s">
        <v>23837</v>
      </c>
      <c r="G122" s="3">
        <v>41375</v>
      </c>
      <c r="H122" s="3"/>
    </row>
    <row r="123" spans="1:8" ht="15.75" thickBot="1">
      <c r="A123" s="2">
        <v>128</v>
      </c>
      <c r="B123" s="2" t="s">
        <v>14820</v>
      </c>
      <c r="C123" s="2" t="s">
        <v>14821</v>
      </c>
      <c r="D123" s="29" t="s">
        <v>20925</v>
      </c>
      <c r="E123" s="2" t="s">
        <v>14591</v>
      </c>
      <c r="F123" s="30" t="s">
        <v>23830</v>
      </c>
      <c r="G123" s="3">
        <v>41375</v>
      </c>
      <c r="H123" s="3"/>
    </row>
    <row r="124" spans="1:8" ht="15.75" thickBot="1">
      <c r="A124" s="2">
        <v>129</v>
      </c>
      <c r="B124" s="2" t="s">
        <v>14822</v>
      </c>
      <c r="C124" s="2" t="s">
        <v>14823</v>
      </c>
      <c r="D124" s="29" t="s">
        <v>20884</v>
      </c>
      <c r="E124" s="2" t="s">
        <v>14591</v>
      </c>
      <c r="F124" s="30" t="s">
        <v>23830</v>
      </c>
      <c r="G124" s="3">
        <v>41375</v>
      </c>
      <c r="H124" s="3"/>
    </row>
    <row r="125" spans="1:8" ht="15.75" thickBot="1">
      <c r="A125" s="2">
        <v>130</v>
      </c>
      <c r="B125" s="2" t="s">
        <v>2626</v>
      </c>
      <c r="C125" s="2" t="s">
        <v>14824</v>
      </c>
      <c r="D125" s="29" t="s">
        <v>23444</v>
      </c>
      <c r="E125" s="2" t="s">
        <v>14596</v>
      </c>
      <c r="F125" s="30" t="s">
        <v>23831</v>
      </c>
      <c r="G125" s="3">
        <v>41375</v>
      </c>
      <c r="H125" s="3"/>
    </row>
    <row r="126" spans="1:8" ht="15.75" thickBot="1">
      <c r="A126" s="2">
        <v>131</v>
      </c>
      <c r="B126" s="2" t="s">
        <v>14825</v>
      </c>
      <c r="C126" s="2" t="s">
        <v>14826</v>
      </c>
      <c r="D126" s="29" t="s">
        <v>23445</v>
      </c>
      <c r="E126" s="2" t="s">
        <v>14591</v>
      </c>
      <c r="F126" s="30" t="s">
        <v>23830</v>
      </c>
      <c r="G126" s="3">
        <v>41375</v>
      </c>
      <c r="H126" s="3"/>
    </row>
    <row r="127" spans="1:8" ht="15.75" thickBot="1">
      <c r="A127" s="2">
        <v>132</v>
      </c>
      <c r="B127" s="2" t="s">
        <v>14827</v>
      </c>
      <c r="C127" s="2" t="s">
        <v>14828</v>
      </c>
      <c r="D127" s="29" t="s">
        <v>23446</v>
      </c>
      <c r="E127" s="2" t="s">
        <v>14596</v>
      </c>
      <c r="F127" s="30" t="s">
        <v>23831</v>
      </c>
      <c r="G127" s="3">
        <v>41375</v>
      </c>
      <c r="H127" s="3"/>
    </row>
    <row r="128" spans="1:8" ht="15.75" thickBot="1">
      <c r="A128" s="2">
        <v>133</v>
      </c>
      <c r="B128" s="2" t="s">
        <v>1017</v>
      </c>
      <c r="C128" s="2" t="s">
        <v>14829</v>
      </c>
      <c r="D128" s="29" t="s">
        <v>23447</v>
      </c>
      <c r="E128" s="2" t="s">
        <v>14596</v>
      </c>
      <c r="F128" s="30" t="s">
        <v>23831</v>
      </c>
      <c r="G128" s="3">
        <v>41375</v>
      </c>
      <c r="H128" s="3"/>
    </row>
    <row r="129" spans="1:8" ht="15.75" thickBot="1">
      <c r="A129" s="2">
        <v>134</v>
      </c>
      <c r="B129" s="2" t="s">
        <v>14830</v>
      </c>
      <c r="C129" s="2" t="s">
        <v>14831</v>
      </c>
      <c r="D129" s="29" t="s">
        <v>23448</v>
      </c>
      <c r="E129" s="2" t="s">
        <v>14591</v>
      </c>
      <c r="F129" s="30" t="s">
        <v>23830</v>
      </c>
      <c r="G129" s="3">
        <v>41375</v>
      </c>
      <c r="H129" s="3"/>
    </row>
    <row r="130" spans="1:8" ht="15.75" thickBot="1">
      <c r="A130" s="2">
        <v>135</v>
      </c>
      <c r="B130" s="2" t="s">
        <v>12411</v>
      </c>
      <c r="C130" s="2" t="s">
        <v>14832</v>
      </c>
      <c r="D130" s="29" t="s">
        <v>23449</v>
      </c>
      <c r="E130" s="2" t="s">
        <v>14591</v>
      </c>
      <c r="F130" s="30" t="s">
        <v>23830</v>
      </c>
      <c r="G130" s="3">
        <v>41375</v>
      </c>
      <c r="H130" s="3"/>
    </row>
    <row r="131" spans="1:8" ht="15.75" thickBot="1">
      <c r="A131" s="2">
        <v>136</v>
      </c>
      <c r="B131" s="2" t="s">
        <v>14833</v>
      </c>
      <c r="C131" s="2" t="s">
        <v>14834</v>
      </c>
      <c r="D131" s="29" t="s">
        <v>23450</v>
      </c>
      <c r="E131" s="2" t="s">
        <v>14591</v>
      </c>
      <c r="F131" s="30" t="s">
        <v>23830</v>
      </c>
      <c r="G131" s="3">
        <v>41375</v>
      </c>
      <c r="H131" s="3"/>
    </row>
    <row r="132" spans="1:8" ht="15.75" thickBot="1">
      <c r="A132" s="2">
        <v>137</v>
      </c>
      <c r="B132" s="2" t="s">
        <v>14835</v>
      </c>
      <c r="C132" s="2" t="s">
        <v>14836</v>
      </c>
      <c r="D132" s="29" t="s">
        <v>20848</v>
      </c>
      <c r="E132" s="2" t="s">
        <v>14591</v>
      </c>
      <c r="F132" s="30" t="s">
        <v>23830</v>
      </c>
      <c r="G132" s="3">
        <v>41375</v>
      </c>
      <c r="H132" s="3"/>
    </row>
    <row r="133" spans="1:8" ht="15.75" thickBot="1">
      <c r="A133" s="2">
        <v>138</v>
      </c>
      <c r="B133" s="2" t="s">
        <v>14837</v>
      </c>
      <c r="C133" s="2" t="s">
        <v>14838</v>
      </c>
      <c r="D133" s="29" t="s">
        <v>23451</v>
      </c>
      <c r="E133" s="2" t="s">
        <v>14839</v>
      </c>
      <c r="F133" s="30" t="s">
        <v>23838</v>
      </c>
      <c r="G133" s="3">
        <v>41375</v>
      </c>
      <c r="H133" s="3">
        <v>43077</v>
      </c>
    </row>
    <row r="134" spans="1:8" ht="15.75" thickBot="1">
      <c r="A134" s="2">
        <v>139</v>
      </c>
      <c r="B134" s="2" t="s">
        <v>14840</v>
      </c>
      <c r="C134" s="2" t="s">
        <v>14841</v>
      </c>
      <c r="D134" s="29" t="s">
        <v>23452</v>
      </c>
      <c r="E134" s="2" t="s">
        <v>14591</v>
      </c>
      <c r="F134" s="30" t="s">
        <v>23830</v>
      </c>
      <c r="G134" s="3">
        <v>41375</v>
      </c>
      <c r="H134" s="3"/>
    </row>
    <row r="135" spans="1:8" ht="15.75" thickBot="1">
      <c r="A135" s="2">
        <v>140</v>
      </c>
      <c r="B135" s="2" t="s">
        <v>14842</v>
      </c>
      <c r="C135" s="2" t="s">
        <v>14843</v>
      </c>
      <c r="D135" s="29" t="s">
        <v>23453</v>
      </c>
      <c r="E135" s="2" t="s">
        <v>14603</v>
      </c>
      <c r="F135" s="30" t="s">
        <v>23833</v>
      </c>
      <c r="G135" s="3">
        <v>41375</v>
      </c>
      <c r="H135" s="3"/>
    </row>
    <row r="136" spans="1:8" ht="15.75" thickBot="1">
      <c r="A136" s="2">
        <v>141</v>
      </c>
      <c r="B136" s="2" t="s">
        <v>1707</v>
      </c>
      <c r="C136" s="2" t="s">
        <v>14844</v>
      </c>
      <c r="D136" s="29" t="s">
        <v>23454</v>
      </c>
      <c r="E136" s="2" t="s">
        <v>14596</v>
      </c>
      <c r="F136" s="30" t="s">
        <v>23831</v>
      </c>
      <c r="G136" s="3">
        <v>41375</v>
      </c>
      <c r="H136" s="3"/>
    </row>
    <row r="137" spans="1:8" ht="15.75" thickBot="1">
      <c r="A137" s="2">
        <v>142</v>
      </c>
      <c r="B137" s="2" t="s">
        <v>14845</v>
      </c>
      <c r="C137" s="2" t="s">
        <v>14846</v>
      </c>
      <c r="D137" s="29" t="s">
        <v>23455</v>
      </c>
      <c r="E137" s="2" t="s">
        <v>14591</v>
      </c>
      <c r="F137" s="30" t="s">
        <v>23830</v>
      </c>
      <c r="G137" s="3">
        <v>41375</v>
      </c>
      <c r="H137" s="3"/>
    </row>
    <row r="138" spans="1:8" ht="15.75" thickBot="1">
      <c r="A138" s="2">
        <v>143</v>
      </c>
      <c r="B138" s="2" t="s">
        <v>14847</v>
      </c>
      <c r="C138" s="2" t="s">
        <v>14848</v>
      </c>
      <c r="D138" s="29" t="s">
        <v>23456</v>
      </c>
      <c r="E138" s="2" t="s">
        <v>14591</v>
      </c>
      <c r="F138" s="30" t="s">
        <v>23830</v>
      </c>
      <c r="G138" s="3">
        <v>41375</v>
      </c>
      <c r="H138" s="3"/>
    </row>
    <row r="139" spans="1:8" ht="15.75" thickBot="1">
      <c r="A139" s="2">
        <v>144</v>
      </c>
      <c r="B139" s="2" t="s">
        <v>14849</v>
      </c>
      <c r="C139" s="2" t="s">
        <v>14850</v>
      </c>
      <c r="D139" s="29" t="s">
        <v>21167</v>
      </c>
      <c r="E139" s="2" t="s">
        <v>14586</v>
      </c>
      <c r="F139" s="30" t="s">
        <v>20891</v>
      </c>
      <c r="G139" s="3">
        <v>41375</v>
      </c>
      <c r="H139" s="3"/>
    </row>
    <row r="140" spans="1:8" ht="15.75" thickBot="1">
      <c r="A140" s="2">
        <v>145</v>
      </c>
      <c r="B140" s="2" t="s">
        <v>14851</v>
      </c>
      <c r="C140" s="2" t="s">
        <v>14852</v>
      </c>
      <c r="D140" s="29" t="s">
        <v>21168</v>
      </c>
      <c r="E140" s="2" t="s">
        <v>14586</v>
      </c>
      <c r="F140" s="30" t="s">
        <v>20891</v>
      </c>
      <c r="G140" s="3">
        <v>41375</v>
      </c>
      <c r="H140" s="3"/>
    </row>
    <row r="141" spans="1:8" ht="15.75" thickBot="1">
      <c r="A141" s="2">
        <v>146</v>
      </c>
      <c r="B141" s="2" t="s">
        <v>14853</v>
      </c>
      <c r="C141" s="2" t="s">
        <v>14854</v>
      </c>
      <c r="D141" s="29" t="s">
        <v>21174</v>
      </c>
      <c r="E141" s="2" t="s">
        <v>14586</v>
      </c>
      <c r="F141" s="30" t="s">
        <v>20891</v>
      </c>
      <c r="G141" s="3">
        <v>41375</v>
      </c>
      <c r="H141" s="3"/>
    </row>
    <row r="142" spans="1:8" ht="15.75" thickBot="1">
      <c r="A142" s="2">
        <v>147</v>
      </c>
      <c r="B142" s="2" t="s">
        <v>14855</v>
      </c>
      <c r="C142" s="2" t="s">
        <v>14856</v>
      </c>
      <c r="D142" s="29" t="s">
        <v>21064</v>
      </c>
      <c r="E142" s="2" t="s">
        <v>14586</v>
      </c>
      <c r="F142" s="30" t="s">
        <v>20891</v>
      </c>
      <c r="G142" s="3">
        <v>41375</v>
      </c>
      <c r="H142" s="3"/>
    </row>
    <row r="143" spans="1:8" ht="15.75" thickBot="1">
      <c r="A143" s="2">
        <v>148</v>
      </c>
      <c r="B143" s="2" t="s">
        <v>14857</v>
      </c>
      <c r="C143" s="2" t="s">
        <v>14858</v>
      </c>
      <c r="D143" s="29" t="s">
        <v>21061</v>
      </c>
      <c r="E143" s="2" t="s">
        <v>14586</v>
      </c>
      <c r="F143" s="30" t="s">
        <v>20891</v>
      </c>
      <c r="G143" s="3">
        <v>41375</v>
      </c>
      <c r="H143" s="3"/>
    </row>
    <row r="144" spans="1:8" ht="15.75" thickBot="1">
      <c r="A144" s="2">
        <v>149</v>
      </c>
      <c r="B144" s="2" t="s">
        <v>14859</v>
      </c>
      <c r="C144" s="2" t="s">
        <v>14860</v>
      </c>
      <c r="D144" s="29" t="s">
        <v>21066</v>
      </c>
      <c r="E144" s="2" t="s">
        <v>14586</v>
      </c>
      <c r="F144" s="30" t="s">
        <v>20891</v>
      </c>
      <c r="G144" s="3">
        <v>41375</v>
      </c>
      <c r="H144" s="3"/>
    </row>
    <row r="145" spans="1:8" ht="15.75" thickBot="1">
      <c r="A145" s="2">
        <v>150</v>
      </c>
      <c r="B145" s="2" t="s">
        <v>14861</v>
      </c>
      <c r="C145" s="2" t="s">
        <v>14862</v>
      </c>
      <c r="D145" s="29" t="s">
        <v>21133</v>
      </c>
      <c r="E145" s="2" t="s">
        <v>14586</v>
      </c>
      <c r="F145" s="30" t="s">
        <v>20891</v>
      </c>
      <c r="G145" s="3">
        <v>41375</v>
      </c>
      <c r="H145" s="3"/>
    </row>
    <row r="146" spans="1:8" ht="15.75" thickBot="1">
      <c r="A146" s="2">
        <v>151</v>
      </c>
      <c r="B146" s="2" t="s">
        <v>14863</v>
      </c>
      <c r="C146" s="2" t="s">
        <v>14864</v>
      </c>
      <c r="D146" s="29" t="s">
        <v>21048</v>
      </c>
      <c r="E146" s="2" t="s">
        <v>14586</v>
      </c>
      <c r="F146" s="30" t="s">
        <v>20891</v>
      </c>
      <c r="G146" s="3">
        <v>41375</v>
      </c>
      <c r="H146" s="3"/>
    </row>
    <row r="147" spans="1:8" ht="15.75" thickBot="1">
      <c r="A147" s="2">
        <v>152</v>
      </c>
      <c r="B147" s="2" t="s">
        <v>14865</v>
      </c>
      <c r="C147" s="2" t="s">
        <v>14866</v>
      </c>
      <c r="D147" s="29" t="s">
        <v>21050</v>
      </c>
      <c r="E147" s="2" t="s">
        <v>14586</v>
      </c>
      <c r="F147" s="30" t="s">
        <v>20891</v>
      </c>
      <c r="G147" s="3">
        <v>41375</v>
      </c>
      <c r="H147" s="3"/>
    </row>
    <row r="148" spans="1:8" ht="15.75" thickBot="1">
      <c r="A148" s="2">
        <v>153</v>
      </c>
      <c r="B148" s="2" t="s">
        <v>14867</v>
      </c>
      <c r="C148" s="2" t="s">
        <v>14868</v>
      </c>
      <c r="D148" s="29" t="s">
        <v>21138</v>
      </c>
      <c r="E148" s="2" t="s">
        <v>14586</v>
      </c>
      <c r="F148" s="30" t="s">
        <v>20891</v>
      </c>
      <c r="G148" s="3">
        <v>41375</v>
      </c>
      <c r="H148" s="3"/>
    </row>
    <row r="149" spans="1:8" ht="15.75" thickBot="1">
      <c r="A149" s="2">
        <v>154</v>
      </c>
      <c r="B149" s="2" t="s">
        <v>14869</v>
      </c>
      <c r="C149" s="2" t="s">
        <v>14870</v>
      </c>
      <c r="D149" s="29" t="s">
        <v>21052</v>
      </c>
      <c r="E149" s="2" t="s">
        <v>14586</v>
      </c>
      <c r="F149" s="30" t="s">
        <v>20891</v>
      </c>
      <c r="G149" s="3">
        <v>41375</v>
      </c>
      <c r="H149" s="3"/>
    </row>
    <row r="150" spans="1:8" ht="15.75" thickBot="1">
      <c r="A150" s="2">
        <v>155</v>
      </c>
      <c r="B150" s="2" t="s">
        <v>14871</v>
      </c>
      <c r="C150" s="2" t="s">
        <v>14872</v>
      </c>
      <c r="D150" s="29" t="s">
        <v>21047</v>
      </c>
      <c r="E150" s="2" t="s">
        <v>14586</v>
      </c>
      <c r="F150" s="30" t="s">
        <v>20891</v>
      </c>
      <c r="G150" s="3">
        <v>41375</v>
      </c>
      <c r="H150" s="3"/>
    </row>
    <row r="151" spans="1:8" ht="15.75" thickBot="1">
      <c r="A151" s="2">
        <v>156</v>
      </c>
      <c r="B151" s="2" t="s">
        <v>14873</v>
      </c>
      <c r="C151" s="2" t="s">
        <v>14874</v>
      </c>
      <c r="D151" s="29" t="s">
        <v>21155</v>
      </c>
      <c r="E151" s="2" t="s">
        <v>14586</v>
      </c>
      <c r="F151" s="30" t="s">
        <v>20891</v>
      </c>
      <c r="G151" s="3">
        <v>41375</v>
      </c>
      <c r="H151" s="3"/>
    </row>
    <row r="152" spans="1:8" ht="15.75" thickBot="1">
      <c r="A152" s="2">
        <v>157</v>
      </c>
      <c r="B152" s="2" t="s">
        <v>14875</v>
      </c>
      <c r="C152" s="2" t="s">
        <v>14876</v>
      </c>
      <c r="D152" s="29" t="s">
        <v>21157</v>
      </c>
      <c r="E152" s="2" t="s">
        <v>14586</v>
      </c>
      <c r="F152" s="30" t="s">
        <v>20891</v>
      </c>
      <c r="G152" s="3">
        <v>41375</v>
      </c>
      <c r="H152" s="3"/>
    </row>
    <row r="153" spans="1:8" ht="15.75" thickBot="1">
      <c r="A153" s="2">
        <v>158</v>
      </c>
      <c r="B153" s="2" t="s">
        <v>14877</v>
      </c>
      <c r="C153" s="2" t="s">
        <v>14878</v>
      </c>
      <c r="D153" s="29" t="s">
        <v>21055</v>
      </c>
      <c r="E153" s="2" t="s">
        <v>14586</v>
      </c>
      <c r="F153" s="30" t="s">
        <v>20891</v>
      </c>
      <c r="G153" s="3">
        <v>41375</v>
      </c>
      <c r="H153" s="3"/>
    </row>
    <row r="154" spans="1:8" ht="15.75" thickBot="1">
      <c r="A154" s="2">
        <v>159</v>
      </c>
      <c r="B154" s="2" t="s">
        <v>14879</v>
      </c>
      <c r="C154" s="2" t="s">
        <v>14880</v>
      </c>
      <c r="D154" s="29" t="s">
        <v>21158</v>
      </c>
      <c r="E154" s="2" t="s">
        <v>14586</v>
      </c>
      <c r="F154" s="30" t="s">
        <v>20891</v>
      </c>
      <c r="G154" s="3">
        <v>41375</v>
      </c>
      <c r="H154" s="3"/>
    </row>
    <row r="155" spans="1:8" ht="15.75" thickBot="1">
      <c r="A155" s="2">
        <v>160</v>
      </c>
      <c r="B155" s="2" t="s">
        <v>14881</v>
      </c>
      <c r="C155" s="2" t="s">
        <v>14882</v>
      </c>
      <c r="D155" s="29" t="s">
        <v>21163</v>
      </c>
      <c r="E155" s="2" t="s">
        <v>14586</v>
      </c>
      <c r="F155" s="30" t="s">
        <v>20891</v>
      </c>
      <c r="G155" s="3">
        <v>41375</v>
      </c>
      <c r="H155" s="3"/>
    </row>
    <row r="156" spans="1:8" ht="15.75" thickBot="1">
      <c r="A156" s="2">
        <v>161</v>
      </c>
      <c r="B156" s="2" t="s">
        <v>14883</v>
      </c>
      <c r="C156" s="2" t="s">
        <v>14884</v>
      </c>
      <c r="D156" s="29" t="s">
        <v>21057</v>
      </c>
      <c r="E156" s="2" t="s">
        <v>14586</v>
      </c>
      <c r="F156" s="30" t="s">
        <v>20891</v>
      </c>
      <c r="G156" s="3">
        <v>41375</v>
      </c>
      <c r="H156" s="3"/>
    </row>
    <row r="157" spans="1:8" ht="15.75" thickBot="1">
      <c r="A157" s="2">
        <v>162</v>
      </c>
      <c r="B157" s="2" t="s">
        <v>14885</v>
      </c>
      <c r="C157" s="2" t="s">
        <v>14886</v>
      </c>
      <c r="D157" s="29" t="s">
        <v>21059</v>
      </c>
      <c r="E157" s="2" t="s">
        <v>14586</v>
      </c>
      <c r="F157" s="30" t="s">
        <v>20891</v>
      </c>
      <c r="G157" s="3">
        <v>41375</v>
      </c>
      <c r="H157" s="3"/>
    </row>
    <row r="158" spans="1:8" ht="15.75" thickBot="1">
      <c r="A158" s="2">
        <v>163</v>
      </c>
      <c r="B158" s="2" t="s">
        <v>14887</v>
      </c>
      <c r="C158" s="2" t="s">
        <v>14888</v>
      </c>
      <c r="D158" s="29" t="s">
        <v>23457</v>
      </c>
      <c r="E158" s="2" t="s">
        <v>14603</v>
      </c>
      <c r="F158" s="30" t="s">
        <v>23833</v>
      </c>
      <c r="G158" s="3">
        <v>41375</v>
      </c>
      <c r="H158" s="3"/>
    </row>
    <row r="159" spans="1:8" ht="15.75" thickBot="1">
      <c r="A159" s="2">
        <v>164</v>
      </c>
      <c r="B159" s="2" t="s">
        <v>14889</v>
      </c>
      <c r="C159" s="2" t="s">
        <v>14890</v>
      </c>
      <c r="D159" s="29" t="s">
        <v>23458</v>
      </c>
      <c r="E159" s="2" t="s">
        <v>14591</v>
      </c>
      <c r="F159" s="30" t="s">
        <v>23830</v>
      </c>
      <c r="G159" s="3">
        <v>41375</v>
      </c>
      <c r="H159" s="3"/>
    </row>
    <row r="160" spans="1:8" ht="15.75" thickBot="1">
      <c r="A160" s="2">
        <v>165</v>
      </c>
      <c r="B160" s="2" t="s">
        <v>14891</v>
      </c>
      <c r="C160" s="2" t="s">
        <v>14892</v>
      </c>
      <c r="D160" s="29" t="s">
        <v>23459</v>
      </c>
      <c r="E160" s="2" t="s">
        <v>14603</v>
      </c>
      <c r="F160" s="30" t="s">
        <v>23833</v>
      </c>
      <c r="G160" s="3">
        <v>41375</v>
      </c>
      <c r="H160" s="3"/>
    </row>
    <row r="161" spans="1:8" ht="15.75" thickBot="1">
      <c r="A161" s="2">
        <v>166</v>
      </c>
      <c r="B161" s="2" t="s">
        <v>14893</v>
      </c>
      <c r="C161" s="2" t="s">
        <v>14894</v>
      </c>
      <c r="D161" s="29" t="s">
        <v>23460</v>
      </c>
      <c r="E161" s="2" t="s">
        <v>14591</v>
      </c>
      <c r="F161" s="30" t="s">
        <v>23830</v>
      </c>
      <c r="G161" s="3">
        <v>41375</v>
      </c>
      <c r="H161" s="3"/>
    </row>
    <row r="162" spans="1:8" ht="15.75" thickBot="1">
      <c r="A162" s="2">
        <v>167</v>
      </c>
      <c r="B162" s="2" t="s">
        <v>14895</v>
      </c>
      <c r="C162" s="2" t="s">
        <v>14896</v>
      </c>
      <c r="D162" s="29" t="s">
        <v>21089</v>
      </c>
      <c r="E162" s="2" t="s">
        <v>14586</v>
      </c>
      <c r="F162" s="30" t="s">
        <v>20891</v>
      </c>
      <c r="G162" s="3">
        <v>41375</v>
      </c>
      <c r="H162" s="3"/>
    </row>
    <row r="163" spans="1:8" ht="15.75" thickBot="1">
      <c r="A163" s="2">
        <v>168</v>
      </c>
      <c r="B163" s="2" t="s">
        <v>14897</v>
      </c>
      <c r="C163" s="2" t="s">
        <v>14898</v>
      </c>
      <c r="D163" s="29" t="s">
        <v>21091</v>
      </c>
      <c r="E163" s="2" t="s">
        <v>14586</v>
      </c>
      <c r="F163" s="30" t="s">
        <v>20891</v>
      </c>
      <c r="G163" s="3">
        <v>41375</v>
      </c>
      <c r="H163" s="3"/>
    </row>
    <row r="164" spans="1:8" ht="15.75" thickBot="1">
      <c r="A164" s="2">
        <v>169</v>
      </c>
      <c r="B164" s="2" t="s">
        <v>14899</v>
      </c>
      <c r="C164" s="2" t="s">
        <v>14900</v>
      </c>
      <c r="D164" s="29" t="s">
        <v>21040</v>
      </c>
      <c r="E164" s="2" t="s">
        <v>14586</v>
      </c>
      <c r="F164" s="30" t="s">
        <v>20891</v>
      </c>
      <c r="G164" s="3">
        <v>41375</v>
      </c>
      <c r="H164" s="3"/>
    </row>
    <row r="165" spans="1:8" ht="15.75" thickBot="1">
      <c r="A165" s="2">
        <v>170</v>
      </c>
      <c r="B165" s="2" t="s">
        <v>14901</v>
      </c>
      <c r="C165" s="2" t="s">
        <v>14902</v>
      </c>
      <c r="D165" s="29" t="s">
        <v>21042</v>
      </c>
      <c r="E165" s="2" t="s">
        <v>14586</v>
      </c>
      <c r="F165" s="30" t="s">
        <v>20891</v>
      </c>
      <c r="G165" s="3">
        <v>41375</v>
      </c>
      <c r="H165" s="3"/>
    </row>
    <row r="166" spans="1:8" ht="15.75" thickBot="1">
      <c r="A166" s="2">
        <v>171</v>
      </c>
      <c r="B166" s="2" t="s">
        <v>14903</v>
      </c>
      <c r="C166" s="2" t="s">
        <v>14904</v>
      </c>
      <c r="D166" s="29" t="s">
        <v>21043</v>
      </c>
      <c r="E166" s="2" t="s">
        <v>14586</v>
      </c>
      <c r="F166" s="30" t="s">
        <v>20891</v>
      </c>
      <c r="G166" s="3">
        <v>41375</v>
      </c>
      <c r="H166" s="3"/>
    </row>
    <row r="167" spans="1:8" ht="15.75" thickBot="1">
      <c r="A167" s="2">
        <v>172</v>
      </c>
      <c r="B167" s="2" t="s">
        <v>14905</v>
      </c>
      <c r="C167" s="2" t="s">
        <v>14906</v>
      </c>
      <c r="D167" s="29" t="s">
        <v>21076</v>
      </c>
      <c r="E167" s="2" t="s">
        <v>14586</v>
      </c>
      <c r="F167" s="30" t="s">
        <v>20891</v>
      </c>
      <c r="G167" s="3">
        <v>41375</v>
      </c>
      <c r="H167" s="3"/>
    </row>
    <row r="168" spans="1:8" ht="15.75" thickBot="1">
      <c r="A168" s="2">
        <v>173</v>
      </c>
      <c r="B168" s="2" t="s">
        <v>14907</v>
      </c>
      <c r="C168" s="2" t="s">
        <v>14908</v>
      </c>
      <c r="D168" s="29" t="s">
        <v>21034</v>
      </c>
      <c r="E168" s="2" t="s">
        <v>14586</v>
      </c>
      <c r="F168" s="30" t="s">
        <v>20891</v>
      </c>
      <c r="G168" s="3">
        <v>41375</v>
      </c>
      <c r="H168" s="3"/>
    </row>
    <row r="169" spans="1:8" ht="15.75" thickBot="1">
      <c r="A169" s="2">
        <v>174</v>
      </c>
      <c r="B169" s="2" t="s">
        <v>14909</v>
      </c>
      <c r="C169" s="2" t="s">
        <v>14910</v>
      </c>
      <c r="D169" s="29" t="s">
        <v>21036</v>
      </c>
      <c r="E169" s="2" t="s">
        <v>14586</v>
      </c>
      <c r="F169" s="30" t="s">
        <v>20891</v>
      </c>
      <c r="G169" s="3">
        <v>41375</v>
      </c>
      <c r="H169" s="3"/>
    </row>
    <row r="170" spans="1:8" ht="15.75" thickBot="1">
      <c r="A170" s="2">
        <v>175</v>
      </c>
      <c r="B170" s="2" t="s">
        <v>14911</v>
      </c>
      <c r="C170" s="2" t="s">
        <v>14912</v>
      </c>
      <c r="D170" s="29" t="s">
        <v>21090</v>
      </c>
      <c r="E170" s="2" t="s">
        <v>14586</v>
      </c>
      <c r="F170" s="30" t="s">
        <v>20891</v>
      </c>
      <c r="G170" s="3">
        <v>41375</v>
      </c>
      <c r="H170" s="3"/>
    </row>
    <row r="171" spans="1:8" ht="15.75" thickBot="1">
      <c r="A171" s="2">
        <v>176</v>
      </c>
      <c r="B171" s="2" t="s">
        <v>14913</v>
      </c>
      <c r="C171" s="2" t="s">
        <v>14914</v>
      </c>
      <c r="D171" s="29" t="s">
        <v>21031</v>
      </c>
      <c r="E171" s="2" t="s">
        <v>14586</v>
      </c>
      <c r="F171" s="30" t="s">
        <v>20891</v>
      </c>
      <c r="G171" s="3">
        <v>41375</v>
      </c>
      <c r="H171" s="3"/>
    </row>
    <row r="172" spans="1:8" ht="15.75" thickBot="1">
      <c r="A172" s="2">
        <v>177</v>
      </c>
      <c r="B172" s="2" t="s">
        <v>14915</v>
      </c>
      <c r="C172" s="2" t="s">
        <v>14916</v>
      </c>
      <c r="D172" s="29" t="s">
        <v>21033</v>
      </c>
      <c r="E172" s="2" t="s">
        <v>14586</v>
      </c>
      <c r="F172" s="30" t="s">
        <v>20891</v>
      </c>
      <c r="G172" s="3">
        <v>41375</v>
      </c>
      <c r="H172" s="3"/>
    </row>
    <row r="173" spans="1:8" ht="15.75" thickBot="1">
      <c r="A173" s="2">
        <v>178</v>
      </c>
      <c r="B173" s="2" t="s">
        <v>14917</v>
      </c>
      <c r="C173" s="2" t="s">
        <v>14918</v>
      </c>
      <c r="D173" s="29" t="s">
        <v>23461</v>
      </c>
      <c r="E173" s="2" t="s">
        <v>14603</v>
      </c>
      <c r="F173" s="30" t="s">
        <v>23833</v>
      </c>
      <c r="G173" s="3">
        <v>41375</v>
      </c>
      <c r="H173" s="3"/>
    </row>
    <row r="174" spans="1:8" ht="15.75" thickBot="1">
      <c r="A174" s="2">
        <v>179</v>
      </c>
      <c r="B174" s="2" t="s">
        <v>14919</v>
      </c>
      <c r="C174" s="2" t="s">
        <v>14920</v>
      </c>
      <c r="D174" s="29" t="s">
        <v>21069</v>
      </c>
      <c r="E174" s="2" t="s">
        <v>14586</v>
      </c>
      <c r="F174" s="30" t="s">
        <v>20891</v>
      </c>
      <c r="G174" s="3">
        <v>41375</v>
      </c>
      <c r="H174" s="3"/>
    </row>
    <row r="175" spans="1:8" ht="15.75" thickBot="1">
      <c r="A175" s="2">
        <v>180</v>
      </c>
      <c r="B175" s="2" t="s">
        <v>14921</v>
      </c>
      <c r="C175" s="2" t="s">
        <v>14922</v>
      </c>
      <c r="D175" s="29" t="s">
        <v>21001</v>
      </c>
      <c r="E175" s="2" t="s">
        <v>14586</v>
      </c>
      <c r="F175" s="30" t="s">
        <v>20891</v>
      </c>
      <c r="G175" s="3">
        <v>41375</v>
      </c>
      <c r="H175" s="3"/>
    </row>
    <row r="176" spans="1:8" ht="15.75" thickBot="1">
      <c r="A176" s="2">
        <v>181</v>
      </c>
      <c r="B176" s="2" t="s">
        <v>14923</v>
      </c>
      <c r="C176" s="2" t="s">
        <v>14924</v>
      </c>
      <c r="D176" s="29" t="s">
        <v>21019</v>
      </c>
      <c r="E176" s="2" t="s">
        <v>14586</v>
      </c>
      <c r="F176" s="30" t="s">
        <v>20891</v>
      </c>
      <c r="G176" s="3">
        <v>41375</v>
      </c>
      <c r="H176" s="3"/>
    </row>
    <row r="177" spans="1:8" ht="15.75" thickBot="1">
      <c r="A177" s="2">
        <v>182</v>
      </c>
      <c r="B177" s="2" t="s">
        <v>14925</v>
      </c>
      <c r="C177" s="2" t="s">
        <v>14926</v>
      </c>
      <c r="D177" s="29" t="s">
        <v>20960</v>
      </c>
      <c r="E177" s="2" t="s">
        <v>14586</v>
      </c>
      <c r="F177" s="30" t="s">
        <v>20891</v>
      </c>
      <c r="G177" s="3">
        <v>41375</v>
      </c>
      <c r="H177" s="3"/>
    </row>
    <row r="178" spans="1:8" ht="15.75" thickBot="1">
      <c r="A178" s="2">
        <v>183</v>
      </c>
      <c r="B178" s="2" t="s">
        <v>14927</v>
      </c>
      <c r="C178" s="2" t="s">
        <v>14928</v>
      </c>
      <c r="D178" s="29" t="s">
        <v>20970</v>
      </c>
      <c r="E178" s="2" t="s">
        <v>14586</v>
      </c>
      <c r="F178" s="30" t="s">
        <v>20891</v>
      </c>
      <c r="G178" s="3">
        <v>41375</v>
      </c>
      <c r="H178" s="3"/>
    </row>
    <row r="179" spans="1:8" ht="15.75" thickBot="1">
      <c r="A179" s="2">
        <v>184</v>
      </c>
      <c r="B179" s="2" t="s">
        <v>14929</v>
      </c>
      <c r="C179" s="2" t="s">
        <v>14930</v>
      </c>
      <c r="D179" s="29" t="s">
        <v>20971</v>
      </c>
      <c r="E179" s="2" t="s">
        <v>14586</v>
      </c>
      <c r="F179" s="30" t="s">
        <v>20891</v>
      </c>
      <c r="G179" s="3">
        <v>41375</v>
      </c>
      <c r="H179" s="3"/>
    </row>
    <row r="180" spans="1:8" ht="15.75" thickBot="1">
      <c r="A180" s="2">
        <v>185</v>
      </c>
      <c r="B180" s="2" t="s">
        <v>14931</v>
      </c>
      <c r="C180" s="2" t="s">
        <v>14932</v>
      </c>
      <c r="D180" s="29" t="s">
        <v>20972</v>
      </c>
      <c r="E180" s="2" t="s">
        <v>14586</v>
      </c>
      <c r="F180" s="30" t="s">
        <v>20891</v>
      </c>
      <c r="G180" s="3">
        <v>41375</v>
      </c>
      <c r="H180" s="3"/>
    </row>
    <row r="181" spans="1:8" ht="15.75" thickBot="1">
      <c r="A181" s="2">
        <v>186</v>
      </c>
      <c r="B181" s="2" t="s">
        <v>14933</v>
      </c>
      <c r="C181" s="2" t="s">
        <v>14934</v>
      </c>
      <c r="D181" s="29" t="s">
        <v>21070</v>
      </c>
      <c r="E181" s="2" t="s">
        <v>14586</v>
      </c>
      <c r="F181" s="30" t="s">
        <v>20891</v>
      </c>
      <c r="G181" s="3">
        <v>41375</v>
      </c>
      <c r="H181" s="3"/>
    </row>
    <row r="182" spans="1:8" ht="15.75" thickBot="1">
      <c r="A182" s="2">
        <v>187</v>
      </c>
      <c r="B182" s="2" t="s">
        <v>14935</v>
      </c>
      <c r="C182" s="2" t="s">
        <v>14936</v>
      </c>
      <c r="D182" s="29" t="s">
        <v>20991</v>
      </c>
      <c r="E182" s="2" t="s">
        <v>14586</v>
      </c>
      <c r="F182" s="30" t="s">
        <v>20891</v>
      </c>
      <c r="G182" s="3">
        <v>41375</v>
      </c>
      <c r="H182" s="3"/>
    </row>
    <row r="183" spans="1:8" ht="15.75" thickBot="1">
      <c r="A183" s="2">
        <v>188</v>
      </c>
      <c r="B183" s="2" t="s">
        <v>14937</v>
      </c>
      <c r="C183" s="2" t="s">
        <v>14938</v>
      </c>
      <c r="D183" s="29" t="s">
        <v>20993</v>
      </c>
      <c r="E183" s="2" t="s">
        <v>14586</v>
      </c>
      <c r="F183" s="30" t="s">
        <v>20891</v>
      </c>
      <c r="G183" s="3">
        <v>41375</v>
      </c>
      <c r="H183" s="3"/>
    </row>
    <row r="184" spans="1:8" ht="15.75" thickBot="1">
      <c r="A184" s="2">
        <v>189</v>
      </c>
      <c r="B184" s="2" t="s">
        <v>14939</v>
      </c>
      <c r="C184" s="2" t="s">
        <v>14940</v>
      </c>
      <c r="D184" s="29" t="s">
        <v>20994</v>
      </c>
      <c r="E184" s="2" t="s">
        <v>14586</v>
      </c>
      <c r="F184" s="30" t="s">
        <v>20891</v>
      </c>
      <c r="G184" s="3">
        <v>41375</v>
      </c>
      <c r="H184" s="3"/>
    </row>
    <row r="185" spans="1:8" ht="15.75" thickBot="1">
      <c r="A185" s="2">
        <v>190</v>
      </c>
      <c r="B185" s="2" t="s">
        <v>14941</v>
      </c>
      <c r="C185" s="2" t="s">
        <v>14942</v>
      </c>
      <c r="D185" s="29" t="s">
        <v>20999</v>
      </c>
      <c r="E185" s="2" t="s">
        <v>14586</v>
      </c>
      <c r="F185" s="30" t="s">
        <v>20891</v>
      </c>
      <c r="G185" s="3">
        <v>41375</v>
      </c>
      <c r="H185" s="3"/>
    </row>
    <row r="186" spans="1:8" ht="15.75" thickBot="1">
      <c r="A186" s="2">
        <v>191</v>
      </c>
      <c r="B186" s="2" t="s">
        <v>14943</v>
      </c>
      <c r="C186" s="2" t="s">
        <v>14944</v>
      </c>
      <c r="D186" s="29" t="s">
        <v>21000</v>
      </c>
      <c r="E186" s="2" t="s">
        <v>14586</v>
      </c>
      <c r="F186" s="30" t="s">
        <v>20891</v>
      </c>
      <c r="G186" s="3">
        <v>41375</v>
      </c>
      <c r="H186" s="3"/>
    </row>
    <row r="187" spans="1:8" ht="15.75" thickBot="1">
      <c r="A187" s="2">
        <v>192</v>
      </c>
      <c r="B187" s="2" t="s">
        <v>14945</v>
      </c>
      <c r="C187" s="2" t="s">
        <v>14946</v>
      </c>
      <c r="D187" s="29" t="s">
        <v>21005</v>
      </c>
      <c r="E187" s="2" t="s">
        <v>14586</v>
      </c>
      <c r="F187" s="30" t="s">
        <v>20891</v>
      </c>
      <c r="G187" s="3">
        <v>41375</v>
      </c>
      <c r="H187" s="3"/>
    </row>
    <row r="188" spans="1:8" ht="15.75" thickBot="1">
      <c r="A188" s="2">
        <v>193</v>
      </c>
      <c r="B188" s="2" t="s">
        <v>14947</v>
      </c>
      <c r="C188" s="2" t="s">
        <v>14948</v>
      </c>
      <c r="D188" s="29" t="s">
        <v>21008</v>
      </c>
      <c r="E188" s="2" t="s">
        <v>14586</v>
      </c>
      <c r="F188" s="30" t="s">
        <v>20891</v>
      </c>
      <c r="G188" s="3">
        <v>41375</v>
      </c>
      <c r="H188" s="3"/>
    </row>
    <row r="189" spans="1:8" ht="15.75" thickBot="1">
      <c r="A189" s="2">
        <v>194</v>
      </c>
      <c r="B189" s="2" t="s">
        <v>14949</v>
      </c>
      <c r="C189" s="2" t="s">
        <v>14950</v>
      </c>
      <c r="D189" s="29" t="s">
        <v>21010</v>
      </c>
      <c r="E189" s="2" t="s">
        <v>14586</v>
      </c>
      <c r="F189" s="30" t="s">
        <v>20891</v>
      </c>
      <c r="G189" s="3">
        <v>41375</v>
      </c>
      <c r="H189" s="3"/>
    </row>
    <row r="190" spans="1:8" ht="15.75" thickBot="1">
      <c r="A190" s="2">
        <v>195</v>
      </c>
      <c r="B190" s="2" t="s">
        <v>14951</v>
      </c>
      <c r="C190" s="2" t="s">
        <v>14952</v>
      </c>
      <c r="D190" s="29" t="s">
        <v>21014</v>
      </c>
      <c r="E190" s="2" t="s">
        <v>14586</v>
      </c>
      <c r="F190" s="30" t="s">
        <v>20891</v>
      </c>
      <c r="G190" s="3">
        <v>41375</v>
      </c>
      <c r="H190" s="3"/>
    </row>
    <row r="191" spans="1:8" ht="15.75" thickBot="1">
      <c r="A191" s="2">
        <v>196</v>
      </c>
      <c r="B191" s="2" t="s">
        <v>14953</v>
      </c>
      <c r="C191" s="2" t="s">
        <v>14954</v>
      </c>
      <c r="D191" s="29" t="s">
        <v>21016</v>
      </c>
      <c r="E191" s="2" t="s">
        <v>14586</v>
      </c>
      <c r="F191" s="30" t="s">
        <v>20891</v>
      </c>
      <c r="G191" s="3">
        <v>41375</v>
      </c>
      <c r="H191" s="3"/>
    </row>
    <row r="192" spans="1:8" ht="15.75" thickBot="1">
      <c r="A192" s="2">
        <v>197</v>
      </c>
      <c r="B192" s="2" t="s">
        <v>14955</v>
      </c>
      <c r="C192" s="2" t="s">
        <v>14956</v>
      </c>
      <c r="D192" s="29" t="s">
        <v>21018</v>
      </c>
      <c r="E192" s="2" t="s">
        <v>14586</v>
      </c>
      <c r="F192" s="30" t="s">
        <v>20891</v>
      </c>
      <c r="G192" s="3">
        <v>41375</v>
      </c>
      <c r="H192" s="3"/>
    </row>
    <row r="193" spans="1:8" ht="15.75" thickBot="1">
      <c r="A193" s="2">
        <v>198</v>
      </c>
      <c r="B193" s="2" t="s">
        <v>14957</v>
      </c>
      <c r="C193" s="2" t="s">
        <v>14958</v>
      </c>
      <c r="D193" s="29" t="s">
        <v>21106</v>
      </c>
      <c r="E193" s="2" t="s">
        <v>14586</v>
      </c>
      <c r="F193" s="30" t="s">
        <v>20891</v>
      </c>
      <c r="G193" s="3">
        <v>41375</v>
      </c>
      <c r="H193" s="3"/>
    </row>
    <row r="194" spans="1:8" ht="15.75" thickBot="1">
      <c r="A194" s="2">
        <v>199</v>
      </c>
      <c r="B194" s="2" t="s">
        <v>14959</v>
      </c>
      <c r="C194" s="2" t="s">
        <v>14960</v>
      </c>
      <c r="D194" s="29" t="s">
        <v>21024</v>
      </c>
      <c r="E194" s="2" t="s">
        <v>14586</v>
      </c>
      <c r="F194" s="30" t="s">
        <v>20891</v>
      </c>
      <c r="G194" s="3">
        <v>41375</v>
      </c>
      <c r="H194" s="3"/>
    </row>
    <row r="195" spans="1:8" ht="15.75" thickBot="1">
      <c r="A195" s="2">
        <v>200</v>
      </c>
      <c r="B195" s="2" t="s">
        <v>14961</v>
      </c>
      <c r="C195" s="2" t="s">
        <v>14962</v>
      </c>
      <c r="D195" s="29" t="s">
        <v>21026</v>
      </c>
      <c r="E195" s="2" t="s">
        <v>14586</v>
      </c>
      <c r="F195" s="30" t="s">
        <v>20891</v>
      </c>
      <c r="G195" s="3">
        <v>41375</v>
      </c>
      <c r="H195" s="3"/>
    </row>
    <row r="196" spans="1:8" ht="15.75" thickBot="1">
      <c r="A196" s="2">
        <v>201</v>
      </c>
      <c r="B196" s="2" t="s">
        <v>14963</v>
      </c>
      <c r="C196" s="2" t="s">
        <v>14964</v>
      </c>
      <c r="D196" s="29" t="s">
        <v>21100</v>
      </c>
      <c r="E196" s="2" t="s">
        <v>14586</v>
      </c>
      <c r="F196" s="30" t="s">
        <v>20891</v>
      </c>
      <c r="G196" s="3">
        <v>41375</v>
      </c>
      <c r="H196" s="3"/>
    </row>
    <row r="197" spans="1:8" ht="15.75" thickBot="1">
      <c r="A197" s="2">
        <v>202</v>
      </c>
      <c r="B197" s="2" t="s">
        <v>14965</v>
      </c>
      <c r="C197" s="2" t="s">
        <v>14966</v>
      </c>
      <c r="D197" s="29" t="s">
        <v>20965</v>
      </c>
      <c r="E197" s="2" t="s">
        <v>14586</v>
      </c>
      <c r="F197" s="30" t="s">
        <v>20891</v>
      </c>
      <c r="G197" s="3">
        <v>41375</v>
      </c>
      <c r="H197" s="3"/>
    </row>
    <row r="198" spans="1:8" ht="15.75" thickBot="1">
      <c r="A198" s="2">
        <v>203</v>
      </c>
      <c r="B198" s="2" t="s">
        <v>14967</v>
      </c>
      <c r="C198" s="2" t="s">
        <v>14968</v>
      </c>
      <c r="D198" s="29" t="s">
        <v>20966</v>
      </c>
      <c r="E198" s="2" t="s">
        <v>14586</v>
      </c>
      <c r="F198" s="30" t="s">
        <v>20891</v>
      </c>
      <c r="G198" s="3">
        <v>41375</v>
      </c>
      <c r="H198" s="3"/>
    </row>
    <row r="199" spans="1:8" ht="15.75" thickBot="1">
      <c r="A199" s="2">
        <v>204</v>
      </c>
      <c r="B199" s="2" t="s">
        <v>14969</v>
      </c>
      <c r="C199" s="2" t="s">
        <v>14970</v>
      </c>
      <c r="D199" s="29" t="s">
        <v>20968</v>
      </c>
      <c r="E199" s="2" t="s">
        <v>14586</v>
      </c>
      <c r="F199" s="30" t="s">
        <v>20891</v>
      </c>
      <c r="G199" s="3">
        <v>41375</v>
      </c>
      <c r="H199" s="3"/>
    </row>
    <row r="200" spans="1:8" ht="15.75" thickBot="1">
      <c r="A200" s="2">
        <v>205</v>
      </c>
      <c r="B200" s="2" t="s">
        <v>14971</v>
      </c>
      <c r="C200" s="2" t="s">
        <v>14972</v>
      </c>
      <c r="D200" s="29" t="s">
        <v>20974</v>
      </c>
      <c r="E200" s="2" t="s">
        <v>14586</v>
      </c>
      <c r="F200" s="30" t="s">
        <v>20891</v>
      </c>
      <c r="G200" s="3">
        <v>41375</v>
      </c>
      <c r="H200" s="3"/>
    </row>
    <row r="201" spans="1:8" ht="15.75" thickBot="1">
      <c r="A201" s="2">
        <v>206</v>
      </c>
      <c r="B201" s="2" t="s">
        <v>14973</v>
      </c>
      <c r="C201" s="2" t="s">
        <v>14974</v>
      </c>
      <c r="D201" s="29" t="s">
        <v>20976</v>
      </c>
      <c r="E201" s="2" t="s">
        <v>14586</v>
      </c>
      <c r="F201" s="30" t="s">
        <v>20891</v>
      </c>
      <c r="G201" s="3">
        <v>41375</v>
      </c>
      <c r="H201" s="3"/>
    </row>
    <row r="202" spans="1:8" ht="15.75" thickBot="1">
      <c r="A202" s="2">
        <v>207</v>
      </c>
      <c r="B202" s="2" t="s">
        <v>14975</v>
      </c>
      <c r="C202" s="2" t="s">
        <v>14976</v>
      </c>
      <c r="D202" s="29" t="s">
        <v>20982</v>
      </c>
      <c r="E202" s="2" t="s">
        <v>14586</v>
      </c>
      <c r="F202" s="30" t="s">
        <v>20891</v>
      </c>
      <c r="G202" s="3">
        <v>41375</v>
      </c>
      <c r="H202" s="3"/>
    </row>
    <row r="203" spans="1:8" ht="15.75" thickBot="1">
      <c r="A203" s="2">
        <v>208</v>
      </c>
      <c r="B203" s="2" t="s">
        <v>14977</v>
      </c>
      <c r="C203" s="2" t="s">
        <v>14978</v>
      </c>
      <c r="D203" s="29" t="s">
        <v>20987</v>
      </c>
      <c r="E203" s="2" t="s">
        <v>14586</v>
      </c>
      <c r="F203" s="30" t="s">
        <v>20891</v>
      </c>
      <c r="G203" s="3">
        <v>41375</v>
      </c>
      <c r="H203" s="3"/>
    </row>
    <row r="204" spans="1:8" ht="15.75" thickBot="1">
      <c r="A204" s="2">
        <v>209</v>
      </c>
      <c r="B204" s="2" t="s">
        <v>14979</v>
      </c>
      <c r="C204" s="2" t="s">
        <v>14980</v>
      </c>
      <c r="D204" s="29" t="s">
        <v>20989</v>
      </c>
      <c r="E204" s="2" t="s">
        <v>14586</v>
      </c>
      <c r="F204" s="30" t="s">
        <v>20891</v>
      </c>
      <c r="G204" s="3">
        <v>41375</v>
      </c>
      <c r="H204" s="3"/>
    </row>
    <row r="205" spans="1:8" ht="15.75" thickBot="1">
      <c r="A205" s="2">
        <v>210</v>
      </c>
      <c r="B205" s="2" t="s">
        <v>14981</v>
      </c>
      <c r="C205" s="2" t="s">
        <v>14982</v>
      </c>
      <c r="D205" s="29" t="s">
        <v>20996</v>
      </c>
      <c r="E205" s="2" t="s">
        <v>14586</v>
      </c>
      <c r="F205" s="30" t="s">
        <v>20891</v>
      </c>
      <c r="G205" s="3">
        <v>41375</v>
      </c>
      <c r="H205" s="3"/>
    </row>
    <row r="206" spans="1:8" ht="15.75" thickBot="1">
      <c r="A206" s="2">
        <v>211</v>
      </c>
      <c r="B206" s="2" t="s">
        <v>14983</v>
      </c>
      <c r="C206" s="2" t="s">
        <v>14984</v>
      </c>
      <c r="D206" s="29" t="s">
        <v>20998</v>
      </c>
      <c r="E206" s="2" t="s">
        <v>14586</v>
      </c>
      <c r="F206" s="30" t="s">
        <v>20891</v>
      </c>
      <c r="G206" s="3">
        <v>41375</v>
      </c>
      <c r="H206" s="3"/>
    </row>
    <row r="207" spans="1:8" ht="15.75" thickBot="1">
      <c r="A207" s="2">
        <v>212</v>
      </c>
      <c r="B207" s="2" t="s">
        <v>14985</v>
      </c>
      <c r="C207" s="2" t="s">
        <v>14986</v>
      </c>
      <c r="D207" s="29" t="s">
        <v>21011</v>
      </c>
      <c r="E207" s="2" t="s">
        <v>14586</v>
      </c>
      <c r="F207" s="30" t="s">
        <v>20891</v>
      </c>
      <c r="G207" s="3">
        <v>41375</v>
      </c>
      <c r="H207" s="3"/>
    </row>
    <row r="208" spans="1:8" ht="15.75" thickBot="1">
      <c r="A208" s="2">
        <v>213</v>
      </c>
      <c r="B208" s="2" t="s">
        <v>14987</v>
      </c>
      <c r="C208" s="2" t="s">
        <v>14988</v>
      </c>
      <c r="D208" s="29" t="s">
        <v>21013</v>
      </c>
      <c r="E208" s="2" t="s">
        <v>14586</v>
      </c>
      <c r="F208" s="30" t="s">
        <v>20891</v>
      </c>
      <c r="G208" s="3">
        <v>41375</v>
      </c>
      <c r="H208" s="3"/>
    </row>
    <row r="209" spans="1:8" ht="15.75" thickBot="1">
      <c r="A209" s="2">
        <v>214</v>
      </c>
      <c r="B209" s="2" t="s">
        <v>14989</v>
      </c>
      <c r="C209" s="2" t="s">
        <v>14990</v>
      </c>
      <c r="D209" s="29" t="s">
        <v>20962</v>
      </c>
      <c r="E209" s="2" t="s">
        <v>14586</v>
      </c>
      <c r="F209" s="30" t="s">
        <v>20891</v>
      </c>
      <c r="G209" s="3">
        <v>41375</v>
      </c>
      <c r="H209" s="3"/>
    </row>
    <row r="210" spans="1:8" ht="15.75" thickBot="1">
      <c r="A210" s="2">
        <v>215</v>
      </c>
      <c r="B210" s="2" t="s">
        <v>14991</v>
      </c>
      <c r="C210" s="2" t="s">
        <v>14992</v>
      </c>
      <c r="D210" s="29" t="s">
        <v>20964</v>
      </c>
      <c r="E210" s="2" t="s">
        <v>14586</v>
      </c>
      <c r="F210" s="30" t="s">
        <v>20891</v>
      </c>
      <c r="G210" s="3">
        <v>41375</v>
      </c>
      <c r="H210" s="3"/>
    </row>
    <row r="211" spans="1:8" ht="15.75" thickBot="1">
      <c r="A211" s="2">
        <v>216</v>
      </c>
      <c r="B211" s="2" t="s">
        <v>14993</v>
      </c>
      <c r="C211" s="2" t="s">
        <v>14994</v>
      </c>
      <c r="D211" s="29" t="s">
        <v>20978</v>
      </c>
      <c r="E211" s="2" t="s">
        <v>14586</v>
      </c>
      <c r="F211" s="30" t="s">
        <v>20891</v>
      </c>
      <c r="G211" s="3">
        <v>41375</v>
      </c>
      <c r="H211" s="3"/>
    </row>
    <row r="212" spans="1:8" ht="15.75" thickBot="1">
      <c r="A212" s="2">
        <v>217</v>
      </c>
      <c r="B212" s="2" t="s">
        <v>14995</v>
      </c>
      <c r="C212" s="2" t="s">
        <v>14996</v>
      </c>
      <c r="D212" s="29" t="s">
        <v>20980</v>
      </c>
      <c r="E212" s="2" t="s">
        <v>14586</v>
      </c>
      <c r="F212" s="30" t="s">
        <v>20891</v>
      </c>
      <c r="G212" s="3">
        <v>41375</v>
      </c>
      <c r="H212" s="3"/>
    </row>
    <row r="213" spans="1:8" ht="15.75" thickBot="1">
      <c r="A213" s="2">
        <v>218</v>
      </c>
      <c r="B213" s="2" t="s">
        <v>14997</v>
      </c>
      <c r="C213" s="2" t="s">
        <v>14998</v>
      </c>
      <c r="D213" s="29" t="s">
        <v>21003</v>
      </c>
      <c r="E213" s="2" t="s">
        <v>14586</v>
      </c>
      <c r="F213" s="30" t="s">
        <v>20891</v>
      </c>
      <c r="G213" s="3">
        <v>41375</v>
      </c>
      <c r="H213" s="3"/>
    </row>
    <row r="214" spans="1:8" ht="15.75" thickBot="1">
      <c r="A214" s="2">
        <v>219</v>
      </c>
      <c r="B214" s="2" t="s">
        <v>14999</v>
      </c>
      <c r="C214" s="2" t="s">
        <v>15000</v>
      </c>
      <c r="D214" s="29" t="s">
        <v>21022</v>
      </c>
      <c r="E214" s="2" t="s">
        <v>14586</v>
      </c>
      <c r="F214" s="30" t="s">
        <v>20891</v>
      </c>
      <c r="G214" s="3">
        <v>41375</v>
      </c>
      <c r="H214" s="3"/>
    </row>
    <row r="215" spans="1:8" ht="15.75" thickBot="1">
      <c r="A215" s="2">
        <v>220</v>
      </c>
      <c r="B215" s="2" t="s">
        <v>15001</v>
      </c>
      <c r="C215" s="2" t="s">
        <v>15002</v>
      </c>
      <c r="D215" s="29" t="s">
        <v>23462</v>
      </c>
      <c r="E215" s="2" t="s">
        <v>15003</v>
      </c>
      <c r="F215" s="30" t="s">
        <v>23839</v>
      </c>
      <c r="G215" s="3">
        <v>41375</v>
      </c>
      <c r="H215" s="3">
        <v>43077</v>
      </c>
    </row>
    <row r="216" spans="1:8" ht="15.75" thickBot="1">
      <c r="A216" s="2">
        <v>221</v>
      </c>
      <c r="B216" s="2" t="s">
        <v>15004</v>
      </c>
      <c r="C216" s="2" t="s">
        <v>15005</v>
      </c>
      <c r="D216" s="29" t="s">
        <v>23463</v>
      </c>
      <c r="E216" s="2" t="s">
        <v>14603</v>
      </c>
      <c r="F216" s="30" t="s">
        <v>23833</v>
      </c>
      <c r="G216" s="3">
        <v>41375</v>
      </c>
      <c r="H216" s="3"/>
    </row>
    <row r="217" spans="1:8" ht="15.75" thickBot="1">
      <c r="A217" s="2">
        <v>222</v>
      </c>
      <c r="B217" s="2" t="s">
        <v>15006</v>
      </c>
      <c r="C217" s="2" t="s">
        <v>15007</v>
      </c>
      <c r="D217" s="29" t="s">
        <v>23464</v>
      </c>
      <c r="E217" s="2" t="s">
        <v>14603</v>
      </c>
      <c r="F217" s="30" t="s">
        <v>23833</v>
      </c>
      <c r="G217" s="3">
        <v>41375</v>
      </c>
      <c r="H217" s="3"/>
    </row>
    <row r="218" spans="1:8" ht="15.75" thickBot="1">
      <c r="A218" s="2">
        <v>223</v>
      </c>
      <c r="B218" s="2" t="s">
        <v>15008</v>
      </c>
      <c r="C218" s="2" t="s">
        <v>15009</v>
      </c>
      <c r="D218" s="29" t="s">
        <v>23465</v>
      </c>
      <c r="E218" s="2" t="s">
        <v>14591</v>
      </c>
      <c r="F218" s="30" t="s">
        <v>23830</v>
      </c>
      <c r="G218" s="3">
        <v>41375</v>
      </c>
      <c r="H218" s="3"/>
    </row>
    <row r="219" spans="1:8" ht="15.75" thickBot="1">
      <c r="A219" s="2">
        <v>224</v>
      </c>
      <c r="B219" s="2" t="s">
        <v>15010</v>
      </c>
      <c r="C219" s="2" t="s">
        <v>15011</v>
      </c>
      <c r="D219" s="29" t="s">
        <v>23466</v>
      </c>
      <c r="E219" s="2" t="s">
        <v>14839</v>
      </c>
      <c r="F219" s="30" t="s">
        <v>23838</v>
      </c>
      <c r="G219" s="3">
        <v>41375</v>
      </c>
      <c r="H219" s="3">
        <v>43077</v>
      </c>
    </row>
    <row r="220" spans="1:8" ht="15.75" thickBot="1">
      <c r="A220" s="2">
        <v>225</v>
      </c>
      <c r="B220" s="2" t="s">
        <v>15012</v>
      </c>
      <c r="C220" s="2" t="s">
        <v>15013</v>
      </c>
      <c r="D220" s="29" t="s">
        <v>23467</v>
      </c>
      <c r="E220" s="2" t="s">
        <v>14839</v>
      </c>
      <c r="F220" s="30" t="s">
        <v>23838</v>
      </c>
      <c r="G220" s="3">
        <v>41375</v>
      </c>
      <c r="H220" s="3">
        <v>43077</v>
      </c>
    </row>
    <row r="221" spans="1:8" ht="15.75" thickBot="1">
      <c r="A221" s="2">
        <v>226</v>
      </c>
      <c r="B221" s="2" t="s">
        <v>15014</v>
      </c>
      <c r="C221" s="2" t="s">
        <v>15015</v>
      </c>
      <c r="D221" s="29" t="s">
        <v>23468</v>
      </c>
      <c r="E221" s="2" t="s">
        <v>14596</v>
      </c>
      <c r="F221" s="30" t="s">
        <v>23831</v>
      </c>
      <c r="G221" s="3">
        <v>41375</v>
      </c>
      <c r="H221" s="3"/>
    </row>
    <row r="222" spans="1:8" ht="15.75" thickBot="1">
      <c r="A222" s="2">
        <v>227</v>
      </c>
      <c r="B222" s="2" t="s">
        <v>15016</v>
      </c>
      <c r="C222" s="2" t="s">
        <v>15017</v>
      </c>
      <c r="D222" s="29" t="s">
        <v>23469</v>
      </c>
      <c r="E222" s="2" t="s">
        <v>14596</v>
      </c>
      <c r="F222" s="30" t="s">
        <v>23831</v>
      </c>
      <c r="G222" s="3">
        <v>41375</v>
      </c>
      <c r="H222" s="3"/>
    </row>
    <row r="223" spans="1:8" ht="15.75" thickBot="1">
      <c r="A223" s="2">
        <v>228</v>
      </c>
      <c r="B223" s="2" t="s">
        <v>15018</v>
      </c>
      <c r="C223" s="2" t="s">
        <v>15019</v>
      </c>
      <c r="D223" s="29" t="s">
        <v>23470</v>
      </c>
      <c r="E223" s="2" t="s">
        <v>14603</v>
      </c>
      <c r="F223" s="30" t="s">
        <v>23833</v>
      </c>
      <c r="G223" s="3">
        <v>41375</v>
      </c>
      <c r="H223" s="3"/>
    </row>
    <row r="224" spans="1:8" ht="15.75" thickBot="1">
      <c r="A224" s="2">
        <v>229</v>
      </c>
      <c r="B224" s="2" t="s">
        <v>15020</v>
      </c>
      <c r="C224" s="2" t="s">
        <v>15021</v>
      </c>
      <c r="D224" s="29" t="s">
        <v>15021</v>
      </c>
      <c r="E224" s="2" t="s">
        <v>15022</v>
      </c>
      <c r="F224" s="23" t="s">
        <v>23840</v>
      </c>
      <c r="G224" s="3">
        <v>41375</v>
      </c>
      <c r="H224" s="3"/>
    </row>
    <row r="225" spans="1:8" ht="15.75" thickBot="1">
      <c r="A225" s="2">
        <v>230</v>
      </c>
      <c r="B225" s="2" t="s">
        <v>15023</v>
      </c>
      <c r="C225" s="2" t="s">
        <v>15024</v>
      </c>
      <c r="D225" s="29" t="s">
        <v>15024</v>
      </c>
      <c r="E225" s="2" t="s">
        <v>15022</v>
      </c>
      <c r="F225" s="23" t="s">
        <v>23840</v>
      </c>
      <c r="G225" s="3">
        <v>41375</v>
      </c>
      <c r="H225" s="3"/>
    </row>
    <row r="226" spans="1:8" ht="15.75" thickBot="1">
      <c r="A226" s="2">
        <v>231</v>
      </c>
      <c r="B226" s="2" t="s">
        <v>15025</v>
      </c>
      <c r="C226" s="2" t="s">
        <v>15026</v>
      </c>
      <c r="D226" s="29" t="s">
        <v>15026</v>
      </c>
      <c r="E226" s="2" t="s">
        <v>15022</v>
      </c>
      <c r="F226" s="23" t="s">
        <v>23840</v>
      </c>
      <c r="G226" s="3">
        <v>41375</v>
      </c>
      <c r="H226" s="3"/>
    </row>
    <row r="227" spans="1:8" ht="15.75" thickBot="1">
      <c r="A227" s="2">
        <v>232</v>
      </c>
      <c r="B227" s="2" t="s">
        <v>15027</v>
      </c>
      <c r="C227" s="2" t="s">
        <v>15028</v>
      </c>
      <c r="D227" s="29" t="s">
        <v>23471</v>
      </c>
      <c r="E227" s="2" t="s">
        <v>15022</v>
      </c>
      <c r="F227" s="23" t="s">
        <v>23840</v>
      </c>
      <c r="G227" s="3">
        <v>41375</v>
      </c>
      <c r="H227" s="3"/>
    </row>
    <row r="228" spans="1:8" ht="15.75" thickBot="1">
      <c r="A228" s="2">
        <v>233</v>
      </c>
      <c r="B228" s="2" t="s">
        <v>15029</v>
      </c>
      <c r="C228" s="2" t="s">
        <v>15030</v>
      </c>
      <c r="D228" s="29" t="s">
        <v>23472</v>
      </c>
      <c r="E228" s="2" t="s">
        <v>15022</v>
      </c>
      <c r="F228" s="23" t="s">
        <v>23840</v>
      </c>
      <c r="G228" s="3">
        <v>41375</v>
      </c>
      <c r="H228" s="3"/>
    </row>
    <row r="229" spans="1:8" ht="15.75" thickBot="1">
      <c r="A229" s="2">
        <v>234</v>
      </c>
      <c r="B229" s="2" t="s">
        <v>15031</v>
      </c>
      <c r="C229" s="2" t="s">
        <v>15032</v>
      </c>
      <c r="D229" s="29" t="s">
        <v>15032</v>
      </c>
      <c r="E229" s="2" t="s">
        <v>15022</v>
      </c>
      <c r="F229" s="23" t="s">
        <v>23840</v>
      </c>
      <c r="G229" s="3">
        <v>41375</v>
      </c>
      <c r="H229" s="3"/>
    </row>
    <row r="230" spans="1:8" ht="15.75" thickBot="1">
      <c r="A230" s="2">
        <v>235</v>
      </c>
      <c r="B230" s="2" t="s">
        <v>15033</v>
      </c>
      <c r="C230" s="2" t="s">
        <v>15034</v>
      </c>
      <c r="D230" s="29" t="s">
        <v>23473</v>
      </c>
      <c r="E230" s="2" t="s">
        <v>15035</v>
      </c>
      <c r="F230" s="30" t="s">
        <v>23841</v>
      </c>
      <c r="G230" s="3">
        <v>41375</v>
      </c>
      <c r="H230" s="3"/>
    </row>
    <row r="231" spans="1:8" ht="15.75" thickBot="1">
      <c r="A231" s="2">
        <v>236</v>
      </c>
      <c r="B231" s="2" t="s">
        <v>15036</v>
      </c>
      <c r="C231" s="2" t="s">
        <v>15037</v>
      </c>
      <c r="D231" s="29" t="s">
        <v>23474</v>
      </c>
      <c r="E231" s="2" t="s">
        <v>15035</v>
      </c>
      <c r="F231" s="30" t="s">
        <v>23841</v>
      </c>
      <c r="G231" s="3">
        <v>41375</v>
      </c>
      <c r="H231" s="3"/>
    </row>
    <row r="232" spans="1:8" ht="15.75" thickBot="1">
      <c r="A232" s="2">
        <v>237</v>
      </c>
      <c r="B232" s="2" t="s">
        <v>15038</v>
      </c>
      <c r="C232" s="2" t="s">
        <v>15039</v>
      </c>
      <c r="D232" s="29" t="s">
        <v>23475</v>
      </c>
      <c r="E232" s="2" t="s">
        <v>15035</v>
      </c>
      <c r="F232" s="30" t="s">
        <v>23841</v>
      </c>
      <c r="G232" s="3">
        <v>41375</v>
      </c>
      <c r="H232" s="3"/>
    </row>
    <row r="233" spans="1:8" ht="15.75" thickBot="1">
      <c r="A233" s="2">
        <v>238</v>
      </c>
      <c r="B233" s="2" t="s">
        <v>15040</v>
      </c>
      <c r="C233" s="2" t="s">
        <v>15041</v>
      </c>
      <c r="D233" s="29" t="s">
        <v>23476</v>
      </c>
      <c r="E233" s="2" t="s">
        <v>15035</v>
      </c>
      <c r="F233" s="30" t="s">
        <v>23841</v>
      </c>
      <c r="G233" s="3">
        <v>41375</v>
      </c>
      <c r="H233" s="3"/>
    </row>
    <row r="234" spans="1:8" ht="15.75" thickBot="1">
      <c r="A234" s="2">
        <v>239</v>
      </c>
      <c r="B234" s="2" t="s">
        <v>15042</v>
      </c>
      <c r="C234" s="2" t="s">
        <v>15043</v>
      </c>
      <c r="D234" s="29" t="s">
        <v>23477</v>
      </c>
      <c r="E234" s="2" t="s">
        <v>15035</v>
      </c>
      <c r="F234" s="30" t="s">
        <v>23841</v>
      </c>
      <c r="G234" s="3">
        <v>41375</v>
      </c>
      <c r="H234" s="3"/>
    </row>
    <row r="235" spans="1:8" ht="15.75" thickBot="1">
      <c r="A235" s="2">
        <v>240</v>
      </c>
      <c r="B235" s="2" t="s">
        <v>15044</v>
      </c>
      <c r="C235" s="2" t="s">
        <v>15045</v>
      </c>
      <c r="D235" s="29" t="s">
        <v>23478</v>
      </c>
      <c r="E235" s="2" t="s">
        <v>15035</v>
      </c>
      <c r="F235" s="30" t="s">
        <v>23841</v>
      </c>
      <c r="G235" s="3">
        <v>41375</v>
      </c>
      <c r="H235" s="3"/>
    </row>
    <row r="236" spans="1:8" ht="15.75" thickBot="1">
      <c r="A236" s="2">
        <v>241</v>
      </c>
      <c r="B236" s="2" t="s">
        <v>15046</v>
      </c>
      <c r="C236" s="2" t="s">
        <v>15047</v>
      </c>
      <c r="D236" s="29" t="s">
        <v>23479</v>
      </c>
      <c r="E236" s="2" t="s">
        <v>15035</v>
      </c>
      <c r="F236" s="30" t="s">
        <v>23841</v>
      </c>
      <c r="G236" s="3">
        <v>41375</v>
      </c>
      <c r="H236" s="3"/>
    </row>
    <row r="237" spans="1:8" ht="15.75" thickBot="1">
      <c r="A237" s="2">
        <v>242</v>
      </c>
      <c r="B237" s="2" t="s">
        <v>15048</v>
      </c>
      <c r="C237" s="2" t="s">
        <v>15049</v>
      </c>
      <c r="D237" s="29" t="s">
        <v>23480</v>
      </c>
      <c r="E237" s="2" t="s">
        <v>15035</v>
      </c>
      <c r="F237" s="30" t="s">
        <v>23841</v>
      </c>
      <c r="G237" s="3">
        <v>41375</v>
      </c>
      <c r="H237" s="3"/>
    </row>
    <row r="238" spans="1:8" ht="15.75" thickBot="1">
      <c r="A238" s="2">
        <v>243</v>
      </c>
      <c r="B238" s="2" t="s">
        <v>15050</v>
      </c>
      <c r="C238" s="2" t="s">
        <v>15051</v>
      </c>
      <c r="D238" s="29" t="s">
        <v>23481</v>
      </c>
      <c r="E238" s="2" t="s">
        <v>15035</v>
      </c>
      <c r="F238" s="30" t="s">
        <v>23841</v>
      </c>
      <c r="G238" s="3">
        <v>41375</v>
      </c>
      <c r="H238" s="3"/>
    </row>
    <row r="239" spans="1:8" ht="15.75" thickBot="1">
      <c r="A239" s="2">
        <v>244</v>
      </c>
      <c r="B239" s="2" t="s">
        <v>15052</v>
      </c>
      <c r="C239" s="2" t="s">
        <v>15053</v>
      </c>
      <c r="D239" s="29" t="s">
        <v>23482</v>
      </c>
      <c r="E239" s="2" t="s">
        <v>15035</v>
      </c>
      <c r="F239" s="30" t="s">
        <v>23841</v>
      </c>
      <c r="G239" s="3">
        <v>41375</v>
      </c>
      <c r="H239" s="3"/>
    </row>
    <row r="240" spans="1:8" ht="15.75" thickBot="1">
      <c r="A240" s="2">
        <v>245</v>
      </c>
      <c r="B240" s="2" t="s">
        <v>15054</v>
      </c>
      <c r="C240" s="2" t="s">
        <v>15055</v>
      </c>
      <c r="D240" s="29" t="s">
        <v>23483</v>
      </c>
      <c r="E240" s="2" t="s">
        <v>15035</v>
      </c>
      <c r="F240" s="30" t="s">
        <v>23841</v>
      </c>
      <c r="G240" s="3">
        <v>41375</v>
      </c>
      <c r="H240" s="3"/>
    </row>
    <row r="241" spans="1:8" ht="15.75" thickBot="1">
      <c r="A241" s="2">
        <v>246</v>
      </c>
      <c r="B241" s="2" t="s">
        <v>15056</v>
      </c>
      <c r="C241" s="2" t="s">
        <v>15057</v>
      </c>
      <c r="D241" s="29" t="s">
        <v>23484</v>
      </c>
      <c r="E241" s="2" t="s">
        <v>15035</v>
      </c>
      <c r="F241" s="30" t="s">
        <v>23841</v>
      </c>
      <c r="G241" s="3">
        <v>41375</v>
      </c>
      <c r="H241" s="3"/>
    </row>
    <row r="242" spans="1:8" ht="15.75" thickBot="1">
      <c r="A242" s="2">
        <v>247</v>
      </c>
      <c r="B242" s="2" t="s">
        <v>15058</v>
      </c>
      <c r="C242" s="2" t="s">
        <v>15059</v>
      </c>
      <c r="D242" s="29" t="s">
        <v>23485</v>
      </c>
      <c r="E242" s="2" t="s">
        <v>15035</v>
      </c>
      <c r="F242" s="30" t="s">
        <v>23841</v>
      </c>
      <c r="G242" s="3">
        <v>41375</v>
      </c>
      <c r="H242" s="3"/>
    </row>
    <row r="243" spans="1:8" ht="15.75" thickBot="1">
      <c r="A243" s="2">
        <v>248</v>
      </c>
      <c r="B243" s="2" t="s">
        <v>15060</v>
      </c>
      <c r="C243" s="2" t="s">
        <v>15061</v>
      </c>
      <c r="D243" s="29" t="s">
        <v>23486</v>
      </c>
      <c r="E243" s="2" t="s">
        <v>15035</v>
      </c>
      <c r="F243" s="30" t="s">
        <v>23841</v>
      </c>
      <c r="G243" s="3">
        <v>41375</v>
      </c>
      <c r="H243" s="3"/>
    </row>
    <row r="244" spans="1:8" ht="15.75" thickBot="1">
      <c r="A244" s="2">
        <v>249</v>
      </c>
      <c r="B244" s="2" t="s">
        <v>15062</v>
      </c>
      <c r="C244" s="2" t="s">
        <v>15063</v>
      </c>
      <c r="D244" s="29" t="s">
        <v>23487</v>
      </c>
      <c r="E244" s="2" t="s">
        <v>15035</v>
      </c>
      <c r="F244" s="30" t="s">
        <v>23841</v>
      </c>
      <c r="G244" s="3">
        <v>41375</v>
      </c>
      <c r="H244" s="3"/>
    </row>
    <row r="245" spans="1:8" ht="15.75" thickBot="1">
      <c r="A245" s="2">
        <v>250</v>
      </c>
      <c r="B245" s="2" t="s">
        <v>15064</v>
      </c>
      <c r="C245" s="2" t="s">
        <v>15065</v>
      </c>
      <c r="D245" s="29" t="s">
        <v>23488</v>
      </c>
      <c r="E245" s="2" t="s">
        <v>15035</v>
      </c>
      <c r="F245" s="30" t="s">
        <v>23841</v>
      </c>
      <c r="G245" s="3">
        <v>41375</v>
      </c>
      <c r="H245" s="3"/>
    </row>
    <row r="246" spans="1:8" ht="15.75" thickBot="1">
      <c r="A246" s="2">
        <v>251</v>
      </c>
      <c r="B246" s="2" t="s">
        <v>15066</v>
      </c>
      <c r="C246" s="2" t="s">
        <v>15067</v>
      </c>
      <c r="D246" s="29" t="s">
        <v>23489</v>
      </c>
      <c r="E246" s="2" t="s">
        <v>15035</v>
      </c>
      <c r="F246" s="30" t="s">
        <v>23841</v>
      </c>
      <c r="G246" s="3">
        <v>41375</v>
      </c>
      <c r="H246" s="3"/>
    </row>
    <row r="247" spans="1:8" ht="15.75" thickBot="1">
      <c r="A247" s="2">
        <v>252</v>
      </c>
      <c r="B247" s="2" t="s">
        <v>15068</v>
      </c>
      <c r="C247" s="2" t="s">
        <v>15069</v>
      </c>
      <c r="D247" s="29" t="s">
        <v>23490</v>
      </c>
      <c r="E247" s="2" t="s">
        <v>15035</v>
      </c>
      <c r="F247" s="30" t="s">
        <v>23841</v>
      </c>
      <c r="G247" s="3">
        <v>41375</v>
      </c>
      <c r="H247" s="3"/>
    </row>
    <row r="248" spans="1:8" ht="15.75" thickBot="1">
      <c r="A248" s="2">
        <v>253</v>
      </c>
      <c r="B248" s="2" t="s">
        <v>15070</v>
      </c>
      <c r="C248" s="2" t="s">
        <v>15071</v>
      </c>
      <c r="D248" s="29" t="s">
        <v>23491</v>
      </c>
      <c r="E248" s="2" t="s">
        <v>15035</v>
      </c>
      <c r="F248" s="30" t="s">
        <v>23841</v>
      </c>
      <c r="G248" s="3">
        <v>41375</v>
      </c>
      <c r="H248" s="3"/>
    </row>
    <row r="249" spans="1:8" ht="15.75" thickBot="1">
      <c r="A249" s="2">
        <v>254</v>
      </c>
      <c r="B249" s="2" t="s">
        <v>15072</v>
      </c>
      <c r="C249" s="2" t="s">
        <v>15073</v>
      </c>
      <c r="D249" s="29" t="s">
        <v>23492</v>
      </c>
      <c r="E249" s="2" t="s">
        <v>15035</v>
      </c>
      <c r="F249" s="30" t="s">
        <v>23841</v>
      </c>
      <c r="G249" s="3">
        <v>41375</v>
      </c>
      <c r="H249" s="3"/>
    </row>
    <row r="250" spans="1:8" ht="15.75" thickBot="1">
      <c r="A250" s="2">
        <v>255</v>
      </c>
      <c r="B250" s="2" t="s">
        <v>15074</v>
      </c>
      <c r="C250" s="2" t="s">
        <v>15075</v>
      </c>
      <c r="D250" s="29" t="s">
        <v>23493</v>
      </c>
      <c r="E250" s="2" t="s">
        <v>15035</v>
      </c>
      <c r="F250" s="30" t="s">
        <v>23841</v>
      </c>
      <c r="G250" s="3">
        <v>41375</v>
      </c>
      <c r="H250" s="3"/>
    </row>
    <row r="251" spans="1:8" ht="15.75" thickBot="1">
      <c r="A251" s="2">
        <v>256</v>
      </c>
      <c r="B251" s="2" t="s">
        <v>15076</v>
      </c>
      <c r="C251" s="2" t="s">
        <v>15077</v>
      </c>
      <c r="D251" s="29" t="s">
        <v>23494</v>
      </c>
      <c r="E251" s="2" t="s">
        <v>15035</v>
      </c>
      <c r="F251" s="30" t="s">
        <v>23841</v>
      </c>
      <c r="G251" s="3">
        <v>41375</v>
      </c>
      <c r="H251" s="3"/>
    </row>
    <row r="252" spans="1:8" ht="15.75" thickBot="1">
      <c r="A252" s="2">
        <v>257</v>
      </c>
      <c r="B252" s="2" t="s">
        <v>15078</v>
      </c>
      <c r="C252" s="2" t="s">
        <v>15079</v>
      </c>
      <c r="D252" s="29" t="s">
        <v>23495</v>
      </c>
      <c r="E252" s="2" t="s">
        <v>15035</v>
      </c>
      <c r="F252" s="30" t="s">
        <v>23841</v>
      </c>
      <c r="G252" s="3">
        <v>41375</v>
      </c>
      <c r="H252" s="3"/>
    </row>
    <row r="253" spans="1:8" ht="15.75" thickBot="1">
      <c r="A253" s="2">
        <v>258</v>
      </c>
      <c r="B253" s="2" t="s">
        <v>15080</v>
      </c>
      <c r="C253" s="2" t="s">
        <v>15081</v>
      </c>
      <c r="D253" s="29" t="s">
        <v>23496</v>
      </c>
      <c r="E253" s="2" t="s">
        <v>15035</v>
      </c>
      <c r="F253" s="30" t="s">
        <v>23841</v>
      </c>
      <c r="G253" s="3">
        <v>41375</v>
      </c>
      <c r="H253" s="3"/>
    </row>
    <row r="254" spans="1:8" ht="15.75" thickBot="1">
      <c r="A254" s="2">
        <v>259</v>
      </c>
      <c r="B254" s="2" t="s">
        <v>15082</v>
      </c>
      <c r="C254" s="2" t="s">
        <v>15083</v>
      </c>
      <c r="D254" s="29" t="s">
        <v>23497</v>
      </c>
      <c r="E254" s="2" t="s">
        <v>15035</v>
      </c>
      <c r="F254" s="30" t="s">
        <v>23841</v>
      </c>
      <c r="G254" s="3">
        <v>41375</v>
      </c>
      <c r="H254" s="3"/>
    </row>
    <row r="255" spans="1:8" ht="15.75" thickBot="1">
      <c r="A255" s="2">
        <v>260</v>
      </c>
      <c r="B255" s="2" t="s">
        <v>15084</v>
      </c>
      <c r="C255" s="2" t="s">
        <v>15085</v>
      </c>
      <c r="D255" s="29" t="s">
        <v>23498</v>
      </c>
      <c r="E255" s="2" t="s">
        <v>15035</v>
      </c>
      <c r="F255" s="30" t="s">
        <v>23841</v>
      </c>
      <c r="G255" s="3">
        <v>41375</v>
      </c>
      <c r="H255" s="3"/>
    </row>
    <row r="256" spans="1:8" ht="15.75" thickBot="1">
      <c r="A256" s="2">
        <v>261</v>
      </c>
      <c r="B256" s="2" t="s">
        <v>15086</v>
      </c>
      <c r="C256" s="2" t="s">
        <v>15087</v>
      </c>
      <c r="D256" s="29" t="s">
        <v>23499</v>
      </c>
      <c r="E256" s="2" t="s">
        <v>15035</v>
      </c>
      <c r="F256" s="30" t="s">
        <v>23841</v>
      </c>
      <c r="G256" s="3">
        <v>41375</v>
      </c>
      <c r="H256" s="3"/>
    </row>
    <row r="257" spans="1:8" ht="15.75" thickBot="1">
      <c r="A257" s="2">
        <v>262</v>
      </c>
      <c r="B257" s="2" t="s">
        <v>15088</v>
      </c>
      <c r="C257" s="2" t="s">
        <v>15089</v>
      </c>
      <c r="D257" s="29" t="s">
        <v>23500</v>
      </c>
      <c r="E257" s="2" t="s">
        <v>15035</v>
      </c>
      <c r="F257" s="30" t="s">
        <v>23841</v>
      </c>
      <c r="G257" s="3">
        <v>41375</v>
      </c>
      <c r="H257" s="3"/>
    </row>
    <row r="258" spans="1:8" ht="15.75" thickBot="1">
      <c r="A258" s="2">
        <v>263</v>
      </c>
      <c r="B258" s="2" t="s">
        <v>15090</v>
      </c>
      <c r="C258" s="2" t="s">
        <v>15091</v>
      </c>
      <c r="D258" s="29" t="s">
        <v>23501</v>
      </c>
      <c r="E258" s="2" t="s">
        <v>15035</v>
      </c>
      <c r="F258" s="30" t="s">
        <v>23841</v>
      </c>
      <c r="G258" s="3">
        <v>41375</v>
      </c>
      <c r="H258" s="3"/>
    </row>
    <row r="259" spans="1:8" ht="15.75" thickBot="1">
      <c r="A259" s="2">
        <v>264</v>
      </c>
      <c r="B259" s="2" t="s">
        <v>15092</v>
      </c>
      <c r="C259" s="2" t="s">
        <v>15093</v>
      </c>
      <c r="D259" s="29" t="s">
        <v>23502</v>
      </c>
      <c r="E259" s="2" t="s">
        <v>15035</v>
      </c>
      <c r="F259" s="30" t="s">
        <v>23841</v>
      </c>
      <c r="G259" s="3">
        <v>41375</v>
      </c>
      <c r="H259" s="3"/>
    </row>
    <row r="260" spans="1:8" ht="15.75" thickBot="1">
      <c r="A260" s="2">
        <v>265</v>
      </c>
      <c r="B260" s="2" t="s">
        <v>15094</v>
      </c>
      <c r="C260" s="2" t="s">
        <v>15095</v>
      </c>
      <c r="D260" s="29" t="s">
        <v>23503</v>
      </c>
      <c r="E260" s="2" t="s">
        <v>15035</v>
      </c>
      <c r="F260" s="30" t="s">
        <v>23841</v>
      </c>
      <c r="G260" s="3">
        <v>41375</v>
      </c>
      <c r="H260" s="3"/>
    </row>
    <row r="261" spans="1:8" ht="15.75" thickBot="1">
      <c r="A261" s="2">
        <v>266</v>
      </c>
      <c r="B261" s="2" t="s">
        <v>15096</v>
      </c>
      <c r="C261" s="2" t="s">
        <v>15097</v>
      </c>
      <c r="D261" s="29" t="s">
        <v>23504</v>
      </c>
      <c r="E261" s="2" t="s">
        <v>15035</v>
      </c>
      <c r="F261" s="30" t="s">
        <v>23841</v>
      </c>
      <c r="G261" s="3">
        <v>41375</v>
      </c>
      <c r="H261" s="3"/>
    </row>
    <row r="262" spans="1:8" ht="15.75" thickBot="1">
      <c r="A262" s="2">
        <v>267</v>
      </c>
      <c r="B262" s="2" t="s">
        <v>15098</v>
      </c>
      <c r="C262" s="2" t="s">
        <v>15099</v>
      </c>
      <c r="D262" s="29" t="s">
        <v>23505</v>
      </c>
      <c r="E262" s="2" t="s">
        <v>15035</v>
      </c>
      <c r="F262" s="30" t="s">
        <v>23841</v>
      </c>
      <c r="G262" s="3">
        <v>41375</v>
      </c>
      <c r="H262" s="3"/>
    </row>
    <row r="263" spans="1:8" ht="15.75" thickBot="1">
      <c r="A263" s="2">
        <v>268</v>
      </c>
      <c r="B263" s="2" t="s">
        <v>15100</v>
      </c>
      <c r="C263" s="2" t="s">
        <v>15101</v>
      </c>
      <c r="D263" s="29" t="s">
        <v>23506</v>
      </c>
      <c r="E263" s="2" t="s">
        <v>15035</v>
      </c>
      <c r="F263" s="30" t="s">
        <v>23841</v>
      </c>
      <c r="G263" s="3">
        <v>41375</v>
      </c>
      <c r="H263" s="3"/>
    </row>
    <row r="264" spans="1:8" ht="15.75" thickBot="1">
      <c r="A264" s="2">
        <v>269</v>
      </c>
      <c r="B264" s="2" t="s">
        <v>15102</v>
      </c>
      <c r="C264" s="2" t="s">
        <v>15103</v>
      </c>
      <c r="D264" s="29" t="s">
        <v>23507</v>
      </c>
      <c r="E264" s="2" t="s">
        <v>15035</v>
      </c>
      <c r="F264" s="30" t="s">
        <v>23841</v>
      </c>
      <c r="G264" s="3">
        <v>41375</v>
      </c>
      <c r="H264" s="3"/>
    </row>
    <row r="265" spans="1:8" ht="15.75" thickBot="1">
      <c r="A265" s="2">
        <v>270</v>
      </c>
      <c r="B265" s="2" t="s">
        <v>15104</v>
      </c>
      <c r="C265" s="2" t="s">
        <v>15105</v>
      </c>
      <c r="D265" s="29" t="s">
        <v>23508</v>
      </c>
      <c r="E265" s="2" t="s">
        <v>15035</v>
      </c>
      <c r="F265" s="30" t="s">
        <v>23841</v>
      </c>
      <c r="G265" s="3">
        <v>41375</v>
      </c>
      <c r="H265" s="3"/>
    </row>
    <row r="266" spans="1:8" ht="15.75" thickBot="1">
      <c r="A266" s="2">
        <v>271</v>
      </c>
      <c r="B266" s="2" t="s">
        <v>15106</v>
      </c>
      <c r="C266" s="2" t="s">
        <v>15107</v>
      </c>
      <c r="D266" s="29" t="s">
        <v>23509</v>
      </c>
      <c r="E266" s="2" t="s">
        <v>15035</v>
      </c>
      <c r="F266" s="30" t="s">
        <v>23841</v>
      </c>
      <c r="G266" s="3">
        <v>41375</v>
      </c>
      <c r="H266" s="3"/>
    </row>
    <row r="267" spans="1:8" ht="15.75" thickBot="1">
      <c r="A267" s="2">
        <v>272</v>
      </c>
      <c r="B267" s="2" t="s">
        <v>15108</v>
      </c>
      <c r="C267" s="2" t="s">
        <v>15109</v>
      </c>
      <c r="D267" s="29" t="s">
        <v>23510</v>
      </c>
      <c r="E267" s="2" t="s">
        <v>15035</v>
      </c>
      <c r="F267" s="30" t="s">
        <v>23841</v>
      </c>
      <c r="G267" s="3">
        <v>41375</v>
      </c>
      <c r="H267" s="3"/>
    </row>
    <row r="268" spans="1:8" ht="15.75" thickBot="1">
      <c r="A268" s="2">
        <v>273</v>
      </c>
      <c r="B268" s="2" t="s">
        <v>15110</v>
      </c>
      <c r="C268" s="2" t="s">
        <v>15111</v>
      </c>
      <c r="D268" s="29" t="s">
        <v>23511</v>
      </c>
      <c r="E268" s="2" t="s">
        <v>15035</v>
      </c>
      <c r="F268" s="30" t="s">
        <v>23841</v>
      </c>
      <c r="G268" s="3">
        <v>41375</v>
      </c>
      <c r="H268" s="3"/>
    </row>
    <row r="269" spans="1:8" ht="15.75" thickBot="1">
      <c r="A269" s="2">
        <v>274</v>
      </c>
      <c r="B269" s="2" t="s">
        <v>15112</v>
      </c>
      <c r="C269" s="2" t="s">
        <v>15113</v>
      </c>
      <c r="D269" s="29" t="s">
        <v>23512</v>
      </c>
      <c r="E269" s="2" t="s">
        <v>15035</v>
      </c>
      <c r="F269" s="30" t="s">
        <v>23841</v>
      </c>
      <c r="G269" s="3">
        <v>41375</v>
      </c>
      <c r="H269" s="3"/>
    </row>
    <row r="270" spans="1:8" ht="15.75" thickBot="1">
      <c r="A270" s="2">
        <v>275</v>
      </c>
      <c r="B270" s="2" t="s">
        <v>15114</v>
      </c>
      <c r="C270" s="2" t="s">
        <v>15115</v>
      </c>
      <c r="D270" s="29" t="s">
        <v>23513</v>
      </c>
      <c r="E270" s="2" t="s">
        <v>15035</v>
      </c>
      <c r="F270" s="30" t="s">
        <v>23841</v>
      </c>
      <c r="G270" s="3">
        <v>41375</v>
      </c>
      <c r="H270" s="3"/>
    </row>
    <row r="271" spans="1:8" ht="15.75" thickBot="1">
      <c r="A271" s="2">
        <v>276</v>
      </c>
      <c r="B271" s="2" t="s">
        <v>15116</v>
      </c>
      <c r="C271" s="2" t="s">
        <v>15117</v>
      </c>
      <c r="D271" s="29" t="s">
        <v>23514</v>
      </c>
      <c r="E271" s="2" t="s">
        <v>15035</v>
      </c>
      <c r="F271" s="30" t="s">
        <v>23841</v>
      </c>
      <c r="G271" s="3">
        <v>41375</v>
      </c>
      <c r="H271" s="3"/>
    </row>
    <row r="272" spans="1:8" ht="15.75" thickBot="1">
      <c r="A272" s="2">
        <v>277</v>
      </c>
      <c r="B272" s="2" t="s">
        <v>15118</v>
      </c>
      <c r="C272" s="2" t="s">
        <v>15119</v>
      </c>
      <c r="D272" s="29" t="s">
        <v>23515</v>
      </c>
      <c r="E272" s="2" t="s">
        <v>15035</v>
      </c>
      <c r="F272" s="30" t="s">
        <v>23841</v>
      </c>
      <c r="G272" s="3">
        <v>41375</v>
      </c>
      <c r="H272" s="3"/>
    </row>
    <row r="273" spans="1:8" ht="15.75" thickBot="1">
      <c r="A273" s="2">
        <v>278</v>
      </c>
      <c r="B273" s="2" t="s">
        <v>15120</v>
      </c>
      <c r="C273" s="2" t="s">
        <v>15121</v>
      </c>
      <c r="D273" s="29" t="s">
        <v>23516</v>
      </c>
      <c r="E273" s="2" t="s">
        <v>15035</v>
      </c>
      <c r="F273" s="30" t="s">
        <v>23841</v>
      </c>
      <c r="G273" s="3">
        <v>41375</v>
      </c>
      <c r="H273" s="3"/>
    </row>
    <row r="274" spans="1:8" ht="15.75" thickBot="1">
      <c r="A274" s="2">
        <v>279</v>
      </c>
      <c r="B274" s="2" t="s">
        <v>15122</v>
      </c>
      <c r="C274" s="2" t="s">
        <v>15123</v>
      </c>
      <c r="D274" s="29" t="s">
        <v>23517</v>
      </c>
      <c r="E274" s="2" t="s">
        <v>15035</v>
      </c>
      <c r="F274" s="30" t="s">
        <v>23841</v>
      </c>
      <c r="G274" s="3">
        <v>41375</v>
      </c>
      <c r="H274" s="3"/>
    </row>
    <row r="275" spans="1:8" ht="15.75" thickBot="1">
      <c r="A275" s="2">
        <v>280</v>
      </c>
      <c r="B275" s="2" t="s">
        <v>15124</v>
      </c>
      <c r="C275" s="2" t="s">
        <v>15125</v>
      </c>
      <c r="D275" s="29" t="s">
        <v>23518</v>
      </c>
      <c r="E275" s="2" t="s">
        <v>15035</v>
      </c>
      <c r="F275" s="30" t="s">
        <v>23841</v>
      </c>
      <c r="G275" s="3">
        <v>41375</v>
      </c>
      <c r="H275" s="3"/>
    </row>
    <row r="276" spans="1:8" ht="15.75" thickBot="1">
      <c r="A276" s="2">
        <v>281</v>
      </c>
      <c r="B276" s="2" t="s">
        <v>15126</v>
      </c>
      <c r="C276" s="2" t="s">
        <v>15127</v>
      </c>
      <c r="D276" s="29" t="s">
        <v>23519</v>
      </c>
      <c r="E276" s="2" t="s">
        <v>15035</v>
      </c>
      <c r="F276" s="30" t="s">
        <v>23841</v>
      </c>
      <c r="G276" s="3">
        <v>41375</v>
      </c>
      <c r="H276" s="3"/>
    </row>
    <row r="277" spans="1:8" ht="15.75" thickBot="1">
      <c r="A277" s="2">
        <v>282</v>
      </c>
      <c r="B277" s="2" t="s">
        <v>15128</v>
      </c>
      <c r="C277" s="2" t="s">
        <v>15129</v>
      </c>
      <c r="D277" s="29" t="s">
        <v>23520</v>
      </c>
      <c r="E277" s="2" t="s">
        <v>15035</v>
      </c>
      <c r="F277" s="30" t="s">
        <v>23841</v>
      </c>
      <c r="G277" s="3">
        <v>41375</v>
      </c>
      <c r="H277" s="3"/>
    </row>
    <row r="278" spans="1:8" ht="15.75" thickBot="1">
      <c r="A278" s="2">
        <v>283</v>
      </c>
      <c r="B278" s="2" t="s">
        <v>15130</v>
      </c>
      <c r="C278" s="2" t="s">
        <v>15131</v>
      </c>
      <c r="D278" s="29" t="s">
        <v>23521</v>
      </c>
      <c r="E278" s="2" t="s">
        <v>14839</v>
      </c>
      <c r="F278" s="30" t="s">
        <v>23838</v>
      </c>
      <c r="G278" s="3">
        <v>41375</v>
      </c>
      <c r="H278" s="3">
        <v>43077</v>
      </c>
    </row>
    <row r="279" spans="1:8" ht="15.75" thickBot="1">
      <c r="A279" s="2">
        <v>284</v>
      </c>
      <c r="B279" s="2" t="s">
        <v>15132</v>
      </c>
      <c r="C279" s="2" t="s">
        <v>15133</v>
      </c>
      <c r="D279" s="29" t="s">
        <v>23522</v>
      </c>
      <c r="E279" s="2" t="s">
        <v>15134</v>
      </c>
      <c r="F279" s="30" t="s">
        <v>23842</v>
      </c>
      <c r="G279" s="3">
        <v>41375</v>
      </c>
      <c r="H279" s="3">
        <v>43077</v>
      </c>
    </row>
    <row r="280" spans="1:8" ht="15.75" thickBot="1">
      <c r="A280" s="2">
        <v>285</v>
      </c>
      <c r="B280" s="2" t="s">
        <v>15135</v>
      </c>
      <c r="C280" s="2" t="s">
        <v>15136</v>
      </c>
      <c r="D280" s="29" t="s">
        <v>23523</v>
      </c>
      <c r="E280" s="2" t="s">
        <v>15134</v>
      </c>
      <c r="F280" s="30" t="s">
        <v>23842</v>
      </c>
      <c r="G280" s="3">
        <v>41375</v>
      </c>
      <c r="H280" s="3">
        <v>43077</v>
      </c>
    </row>
    <row r="281" spans="1:8" ht="15.75" thickBot="1">
      <c r="A281" s="2">
        <v>286</v>
      </c>
      <c r="B281" s="2" t="s">
        <v>6404</v>
      </c>
      <c r="C281" s="2" t="s">
        <v>15137</v>
      </c>
      <c r="D281" s="29" t="s">
        <v>23524</v>
      </c>
      <c r="E281" s="2" t="s">
        <v>14596</v>
      </c>
      <c r="F281" s="30" t="s">
        <v>23831</v>
      </c>
      <c r="G281" s="3">
        <v>41375</v>
      </c>
      <c r="H281" s="3"/>
    </row>
    <row r="282" spans="1:8" ht="15.75" thickBot="1">
      <c r="A282" s="2">
        <v>287</v>
      </c>
      <c r="B282" s="2" t="s">
        <v>15138</v>
      </c>
      <c r="C282" s="2" t="s">
        <v>15139</v>
      </c>
      <c r="D282" s="29" t="s">
        <v>23525</v>
      </c>
      <c r="E282" s="2" t="s">
        <v>14603</v>
      </c>
      <c r="F282" s="30" t="s">
        <v>23833</v>
      </c>
      <c r="G282" s="3">
        <v>41375</v>
      </c>
      <c r="H282" s="3"/>
    </row>
    <row r="283" spans="1:8" ht="15.75" thickBot="1">
      <c r="A283" s="2">
        <v>288</v>
      </c>
      <c r="B283" s="2" t="s">
        <v>6453</v>
      </c>
      <c r="C283" s="2" t="s">
        <v>15140</v>
      </c>
      <c r="D283" s="29" t="s">
        <v>23526</v>
      </c>
      <c r="E283" s="2" t="s">
        <v>14596</v>
      </c>
      <c r="F283" s="30" t="s">
        <v>23831</v>
      </c>
      <c r="G283" s="3">
        <v>41375</v>
      </c>
      <c r="H283" s="3"/>
    </row>
    <row r="284" spans="1:8" ht="15.75" thickBot="1">
      <c r="A284" s="2">
        <v>289</v>
      </c>
      <c r="B284" s="2" t="s">
        <v>696</v>
      </c>
      <c r="C284" s="2" t="s">
        <v>15141</v>
      </c>
      <c r="D284" s="29" t="s">
        <v>23527</v>
      </c>
      <c r="E284" s="2" t="s">
        <v>14596</v>
      </c>
      <c r="F284" s="30" t="s">
        <v>23831</v>
      </c>
      <c r="G284" s="3">
        <v>41375</v>
      </c>
      <c r="H284" s="3"/>
    </row>
    <row r="285" spans="1:8" ht="15.75" thickBot="1">
      <c r="A285" s="2">
        <v>290</v>
      </c>
      <c r="B285" s="2" t="s">
        <v>15142</v>
      </c>
      <c r="C285" s="2" t="s">
        <v>15143</v>
      </c>
      <c r="D285" s="29" t="s">
        <v>23528</v>
      </c>
      <c r="E285" s="2" t="s">
        <v>14608</v>
      </c>
      <c r="F285" s="30" t="s">
        <v>23834</v>
      </c>
      <c r="G285" s="3">
        <v>41375</v>
      </c>
      <c r="H285" s="3"/>
    </row>
    <row r="286" spans="1:8" ht="15.75" thickBot="1">
      <c r="A286" s="2">
        <v>291</v>
      </c>
      <c r="B286" s="2" t="s">
        <v>15144</v>
      </c>
      <c r="C286" s="2" t="s">
        <v>15145</v>
      </c>
      <c r="D286" s="29" t="s">
        <v>23529</v>
      </c>
      <c r="E286" s="2" t="s">
        <v>14608</v>
      </c>
      <c r="F286" s="30" t="s">
        <v>23834</v>
      </c>
      <c r="G286" s="3">
        <v>41375</v>
      </c>
      <c r="H286" s="3"/>
    </row>
    <row r="287" spans="1:8" ht="15.75" thickBot="1">
      <c r="A287" s="2">
        <v>292</v>
      </c>
      <c r="B287" s="2" t="s">
        <v>778</v>
      </c>
      <c r="C287" s="2" t="s">
        <v>15146</v>
      </c>
      <c r="D287" s="29" t="s">
        <v>23530</v>
      </c>
      <c r="E287" s="2" t="s">
        <v>14596</v>
      </c>
      <c r="F287" s="30" t="s">
        <v>23831</v>
      </c>
      <c r="G287" s="3">
        <v>41375</v>
      </c>
      <c r="H287" s="3"/>
    </row>
    <row r="288" spans="1:8" ht="15.75" thickBot="1">
      <c r="A288" s="2">
        <v>293</v>
      </c>
      <c r="B288" s="2" t="s">
        <v>15147</v>
      </c>
      <c r="C288" s="2" t="s">
        <v>15148</v>
      </c>
      <c r="D288" s="29" t="s">
        <v>23531</v>
      </c>
      <c r="E288" s="2" t="s">
        <v>14608</v>
      </c>
      <c r="F288" s="30" t="s">
        <v>23834</v>
      </c>
      <c r="G288" s="3">
        <v>41375</v>
      </c>
      <c r="H288" s="3"/>
    </row>
    <row r="289" spans="1:8" ht="15.75" thickBot="1">
      <c r="A289" s="2">
        <v>294</v>
      </c>
      <c r="B289" s="2" t="s">
        <v>15149</v>
      </c>
      <c r="C289" s="2" t="s">
        <v>15150</v>
      </c>
      <c r="D289" s="29" t="s">
        <v>23532</v>
      </c>
      <c r="E289" s="2" t="s">
        <v>14603</v>
      </c>
      <c r="F289" s="30" t="s">
        <v>23833</v>
      </c>
      <c r="G289" s="3">
        <v>41375</v>
      </c>
      <c r="H289" s="3"/>
    </row>
    <row r="290" spans="1:8" ht="15.75" thickBot="1">
      <c r="A290" s="2">
        <v>295</v>
      </c>
      <c r="B290" s="2" t="s">
        <v>15151</v>
      </c>
      <c r="C290" s="2" t="s">
        <v>15152</v>
      </c>
      <c r="D290" s="29" t="s">
        <v>23533</v>
      </c>
      <c r="E290" s="2" t="s">
        <v>15153</v>
      </c>
      <c r="F290" s="30" t="s">
        <v>23843</v>
      </c>
      <c r="G290" s="3">
        <v>41375</v>
      </c>
      <c r="H290" s="3"/>
    </row>
    <row r="291" spans="1:8" ht="15.75" thickBot="1">
      <c r="A291" s="2">
        <v>296</v>
      </c>
      <c r="B291" s="2" t="s">
        <v>15154</v>
      </c>
      <c r="C291" s="2" t="s">
        <v>15155</v>
      </c>
      <c r="D291" s="29" t="s">
        <v>23534</v>
      </c>
      <c r="E291" s="2" t="s">
        <v>14603</v>
      </c>
      <c r="F291" s="30" t="s">
        <v>23833</v>
      </c>
      <c r="G291" s="3">
        <v>41375</v>
      </c>
      <c r="H291" s="3"/>
    </row>
    <row r="292" spans="1:8" ht="15.75" thickBot="1">
      <c r="A292" s="2">
        <v>297</v>
      </c>
      <c r="B292" s="2" t="s">
        <v>15156</v>
      </c>
      <c r="C292" s="2" t="s">
        <v>15157</v>
      </c>
      <c r="D292" s="29" t="s">
        <v>15157</v>
      </c>
      <c r="E292" s="2" t="s">
        <v>15158</v>
      </c>
      <c r="F292" s="23" t="s">
        <v>23844</v>
      </c>
      <c r="G292" s="3">
        <v>41375</v>
      </c>
      <c r="H292" s="3"/>
    </row>
    <row r="293" spans="1:8" ht="15.75" thickBot="1">
      <c r="A293" s="2">
        <v>298</v>
      </c>
      <c r="B293" s="2" t="s">
        <v>6045</v>
      </c>
      <c r="C293" s="2" t="s">
        <v>15159</v>
      </c>
      <c r="D293" s="29" t="s">
        <v>20874</v>
      </c>
      <c r="E293" s="2" t="s">
        <v>14596</v>
      </c>
      <c r="F293" s="30" t="s">
        <v>23831</v>
      </c>
      <c r="G293" s="3">
        <v>41375</v>
      </c>
      <c r="H293" s="3"/>
    </row>
    <row r="294" spans="1:8" ht="15.75" thickBot="1">
      <c r="A294" s="2">
        <v>299</v>
      </c>
      <c r="B294" s="2" t="s">
        <v>15160</v>
      </c>
      <c r="C294" s="2" t="s">
        <v>15161</v>
      </c>
      <c r="D294" s="29" t="s">
        <v>20957</v>
      </c>
      <c r="E294" s="2" t="s">
        <v>14591</v>
      </c>
      <c r="F294" s="30" t="s">
        <v>23830</v>
      </c>
      <c r="G294" s="3">
        <v>41375</v>
      </c>
      <c r="H294" s="3"/>
    </row>
    <row r="295" spans="1:8" ht="15.75" thickBot="1">
      <c r="A295" s="2">
        <v>300</v>
      </c>
      <c r="B295" s="2" t="s">
        <v>15162</v>
      </c>
      <c r="C295" s="2" t="s">
        <v>15163</v>
      </c>
      <c r="D295" s="29" t="s">
        <v>23535</v>
      </c>
      <c r="E295" s="2" t="s">
        <v>14591</v>
      </c>
      <c r="F295" s="30" t="s">
        <v>23830</v>
      </c>
      <c r="G295" s="3">
        <v>41375</v>
      </c>
      <c r="H295" s="3"/>
    </row>
    <row r="296" spans="1:8" ht="15.75" thickBot="1">
      <c r="A296" s="2">
        <v>301</v>
      </c>
      <c r="B296" s="2" t="s">
        <v>15164</v>
      </c>
      <c r="C296" s="2" t="s">
        <v>15165</v>
      </c>
      <c r="D296" s="29" t="s">
        <v>23536</v>
      </c>
      <c r="E296" s="2" t="s">
        <v>15153</v>
      </c>
      <c r="F296" s="30" t="s">
        <v>23843</v>
      </c>
      <c r="G296" s="3">
        <v>41375</v>
      </c>
      <c r="H296" s="3"/>
    </row>
    <row r="297" spans="1:8" ht="15.75" thickBot="1">
      <c r="A297" s="2">
        <v>302</v>
      </c>
      <c r="B297" s="2" t="s">
        <v>15166</v>
      </c>
      <c r="C297" s="2" t="s">
        <v>15167</v>
      </c>
      <c r="D297" s="29" t="s">
        <v>20885</v>
      </c>
      <c r="E297" s="2" t="s">
        <v>14591</v>
      </c>
      <c r="F297" s="30" t="s">
        <v>23830</v>
      </c>
      <c r="G297" s="3">
        <v>41375</v>
      </c>
      <c r="H297" s="3"/>
    </row>
    <row r="298" spans="1:8" ht="15.75" thickBot="1">
      <c r="A298" s="2">
        <v>303</v>
      </c>
      <c r="B298" s="2" t="s">
        <v>15168</v>
      </c>
      <c r="C298" s="2" t="s">
        <v>15169</v>
      </c>
      <c r="D298" s="29" t="s">
        <v>23537</v>
      </c>
      <c r="E298" s="2" t="s">
        <v>14608</v>
      </c>
      <c r="F298" s="30" t="s">
        <v>23834</v>
      </c>
      <c r="G298" s="3">
        <v>41375</v>
      </c>
      <c r="H298" s="3"/>
    </row>
    <row r="299" spans="1:8" ht="15.75" thickBot="1">
      <c r="A299" s="2">
        <v>304</v>
      </c>
      <c r="B299" s="2" t="s">
        <v>15170</v>
      </c>
      <c r="C299" s="2" t="s">
        <v>15171</v>
      </c>
      <c r="D299" s="29" t="s">
        <v>23538</v>
      </c>
      <c r="E299" s="2" t="s">
        <v>14596</v>
      </c>
      <c r="F299" s="30" t="s">
        <v>23831</v>
      </c>
      <c r="G299" s="3">
        <v>41375</v>
      </c>
      <c r="H299" s="3"/>
    </row>
    <row r="300" spans="1:8" ht="15.75" thickBot="1">
      <c r="A300" s="2">
        <v>305</v>
      </c>
      <c r="B300" s="2" t="s">
        <v>15172</v>
      </c>
      <c r="C300" s="2" t="s">
        <v>15173</v>
      </c>
      <c r="D300" s="29" t="s">
        <v>23539</v>
      </c>
      <c r="E300" s="2" t="s">
        <v>14596</v>
      </c>
      <c r="F300" s="30" t="s">
        <v>23831</v>
      </c>
      <c r="G300" s="3">
        <v>41375</v>
      </c>
      <c r="H300" s="3">
        <v>42699</v>
      </c>
    </row>
    <row r="301" spans="1:8" ht="15.75" thickBot="1">
      <c r="A301" s="2">
        <v>306</v>
      </c>
      <c r="B301" s="2" t="s">
        <v>15174</v>
      </c>
      <c r="C301" s="2" t="s">
        <v>15175</v>
      </c>
      <c r="D301" s="29" t="s">
        <v>23540</v>
      </c>
      <c r="E301" s="2" t="s">
        <v>14596</v>
      </c>
      <c r="F301" s="30" t="s">
        <v>23831</v>
      </c>
      <c r="G301" s="3">
        <v>41375</v>
      </c>
      <c r="H301" s="3"/>
    </row>
    <row r="302" spans="1:8" ht="15.75" thickBot="1">
      <c r="A302" s="2">
        <v>307</v>
      </c>
      <c r="B302" s="2" t="s">
        <v>15176</v>
      </c>
      <c r="C302" s="2" t="s">
        <v>15177</v>
      </c>
      <c r="D302" s="29" t="s">
        <v>23541</v>
      </c>
      <c r="E302" s="2" t="s">
        <v>15178</v>
      </c>
      <c r="F302" s="30" t="s">
        <v>23845</v>
      </c>
      <c r="G302" s="3">
        <v>41375</v>
      </c>
      <c r="H302" s="3"/>
    </row>
    <row r="303" spans="1:8" ht="15.75" thickBot="1">
      <c r="A303" s="2">
        <v>308</v>
      </c>
      <c r="B303" s="2" t="s">
        <v>15179</v>
      </c>
      <c r="C303" s="2" t="s">
        <v>15180</v>
      </c>
      <c r="D303" s="29" t="s">
        <v>23542</v>
      </c>
      <c r="E303" s="2" t="s">
        <v>15178</v>
      </c>
      <c r="F303" s="30" t="s">
        <v>23845</v>
      </c>
      <c r="G303" s="3">
        <v>41375</v>
      </c>
      <c r="H303" s="3"/>
    </row>
    <row r="304" spans="1:8" ht="15.75" thickBot="1">
      <c r="A304" s="2">
        <v>309</v>
      </c>
      <c r="B304" s="2" t="s">
        <v>15181</v>
      </c>
      <c r="C304" s="2" t="s">
        <v>15182</v>
      </c>
      <c r="D304" s="29" t="s">
        <v>23543</v>
      </c>
      <c r="E304" s="2" t="s">
        <v>15178</v>
      </c>
      <c r="F304" s="30" t="s">
        <v>23845</v>
      </c>
      <c r="G304" s="3">
        <v>41375</v>
      </c>
      <c r="H304" s="3"/>
    </row>
    <row r="305" spans="1:8" ht="15.75" thickBot="1">
      <c r="A305" s="2">
        <v>310</v>
      </c>
      <c r="B305" s="2" t="s">
        <v>15183</v>
      </c>
      <c r="C305" s="2" t="s">
        <v>15184</v>
      </c>
      <c r="D305" s="29" t="s">
        <v>23544</v>
      </c>
      <c r="E305" s="2" t="s">
        <v>15178</v>
      </c>
      <c r="F305" s="30" t="s">
        <v>23845</v>
      </c>
      <c r="G305" s="3">
        <v>41375</v>
      </c>
      <c r="H305" s="3"/>
    </row>
    <row r="306" spans="1:8" ht="15.75" thickBot="1">
      <c r="A306" s="2">
        <v>311</v>
      </c>
      <c r="B306" s="2" t="s">
        <v>15185</v>
      </c>
      <c r="C306" s="2" t="s">
        <v>15186</v>
      </c>
      <c r="D306" s="29" t="s">
        <v>23545</v>
      </c>
      <c r="E306" s="2" t="s">
        <v>15178</v>
      </c>
      <c r="F306" s="30" t="s">
        <v>23845</v>
      </c>
      <c r="G306" s="3">
        <v>41375</v>
      </c>
      <c r="H306" s="3"/>
    </row>
    <row r="307" spans="1:8" ht="15.75" thickBot="1">
      <c r="A307" s="2">
        <v>312</v>
      </c>
      <c r="B307" s="2" t="s">
        <v>15187</v>
      </c>
      <c r="C307" s="2" t="s">
        <v>15188</v>
      </c>
      <c r="D307" s="29" t="s">
        <v>23546</v>
      </c>
      <c r="E307" s="2" t="s">
        <v>15178</v>
      </c>
      <c r="F307" s="30" t="s">
        <v>23845</v>
      </c>
      <c r="G307" s="3">
        <v>41375</v>
      </c>
      <c r="H307" s="3"/>
    </row>
    <row r="308" spans="1:8" ht="15.75" thickBot="1">
      <c r="A308" s="2">
        <v>313</v>
      </c>
      <c r="B308" s="2" t="s">
        <v>15189</v>
      </c>
      <c r="C308" s="2" t="s">
        <v>15190</v>
      </c>
      <c r="D308" s="29" t="s">
        <v>23547</v>
      </c>
      <c r="E308" s="2" t="s">
        <v>15178</v>
      </c>
      <c r="F308" s="30" t="s">
        <v>23845</v>
      </c>
      <c r="G308" s="3">
        <v>41375</v>
      </c>
      <c r="H308" s="3"/>
    </row>
    <row r="309" spans="1:8" ht="15.75" thickBot="1">
      <c r="A309" s="2">
        <v>314</v>
      </c>
      <c r="B309" s="2" t="s">
        <v>15191</v>
      </c>
      <c r="C309" s="2" t="s">
        <v>15192</v>
      </c>
      <c r="D309" s="29" t="s">
        <v>23548</v>
      </c>
      <c r="E309" s="2" t="s">
        <v>15178</v>
      </c>
      <c r="F309" s="30" t="s">
        <v>23845</v>
      </c>
      <c r="G309" s="3">
        <v>41375</v>
      </c>
      <c r="H309" s="3"/>
    </row>
    <row r="310" spans="1:8" ht="15.75" thickBot="1">
      <c r="A310" s="2">
        <v>315</v>
      </c>
      <c r="B310" s="2" t="s">
        <v>15193</v>
      </c>
      <c r="C310" s="2" t="s">
        <v>15194</v>
      </c>
      <c r="D310" s="29" t="s">
        <v>23549</v>
      </c>
      <c r="E310" s="2" t="s">
        <v>15178</v>
      </c>
      <c r="F310" s="30" t="s">
        <v>23845</v>
      </c>
      <c r="G310" s="3">
        <v>41375</v>
      </c>
      <c r="H310" s="3"/>
    </row>
    <row r="311" spans="1:8" ht="15.75" thickBot="1">
      <c r="A311" s="2">
        <v>316</v>
      </c>
      <c r="B311" s="2" t="s">
        <v>15195</v>
      </c>
      <c r="C311" s="2" t="s">
        <v>15196</v>
      </c>
      <c r="D311" s="29" t="s">
        <v>23550</v>
      </c>
      <c r="E311" s="2" t="s">
        <v>15178</v>
      </c>
      <c r="F311" s="30" t="s">
        <v>23845</v>
      </c>
      <c r="G311" s="3">
        <v>41375</v>
      </c>
      <c r="H311" s="3"/>
    </row>
    <row r="312" spans="1:8" ht="15.75" thickBot="1">
      <c r="A312" s="2">
        <v>317</v>
      </c>
      <c r="B312" s="2" t="s">
        <v>15197</v>
      </c>
      <c r="C312" s="2" t="s">
        <v>15198</v>
      </c>
      <c r="D312" s="29" t="s">
        <v>23551</v>
      </c>
      <c r="E312" s="2" t="s">
        <v>15178</v>
      </c>
      <c r="F312" s="30" t="s">
        <v>23845</v>
      </c>
      <c r="G312" s="3">
        <v>41375</v>
      </c>
      <c r="H312" s="3"/>
    </row>
    <row r="313" spans="1:8" ht="15.75" thickBot="1">
      <c r="A313" s="2">
        <v>318</v>
      </c>
      <c r="B313" s="2" t="s">
        <v>15199</v>
      </c>
      <c r="C313" s="2" t="s">
        <v>15200</v>
      </c>
      <c r="D313" s="29" t="s">
        <v>23552</v>
      </c>
      <c r="E313" s="2" t="s">
        <v>15178</v>
      </c>
      <c r="F313" s="30" t="s">
        <v>23845</v>
      </c>
      <c r="G313" s="3">
        <v>41375</v>
      </c>
      <c r="H313" s="3"/>
    </row>
    <row r="314" spans="1:8" ht="15.75" thickBot="1">
      <c r="A314" s="2">
        <v>319</v>
      </c>
      <c r="B314" s="2" t="s">
        <v>15201</v>
      </c>
      <c r="C314" s="2" t="s">
        <v>15202</v>
      </c>
      <c r="D314" s="29" t="s">
        <v>23553</v>
      </c>
      <c r="E314" s="2" t="s">
        <v>15178</v>
      </c>
      <c r="F314" s="30" t="s">
        <v>23845</v>
      </c>
      <c r="G314" s="3">
        <v>41375</v>
      </c>
      <c r="H314" s="3"/>
    </row>
    <row r="315" spans="1:8" ht="15.75" thickBot="1">
      <c r="A315" s="2">
        <v>320</v>
      </c>
      <c r="B315" s="2" t="s">
        <v>15203</v>
      </c>
      <c r="C315" s="2" t="s">
        <v>15204</v>
      </c>
      <c r="D315" s="29" t="s">
        <v>23554</v>
      </c>
      <c r="E315" s="2" t="s">
        <v>15178</v>
      </c>
      <c r="F315" s="30" t="s">
        <v>23845</v>
      </c>
      <c r="G315" s="3">
        <v>41375</v>
      </c>
      <c r="H315" s="3"/>
    </row>
    <row r="316" spans="1:8" ht="15.75" thickBot="1">
      <c r="A316" s="2">
        <v>321</v>
      </c>
      <c r="B316" s="2" t="s">
        <v>15205</v>
      </c>
      <c r="C316" s="2" t="s">
        <v>15206</v>
      </c>
      <c r="D316" s="29" t="s">
        <v>23555</v>
      </c>
      <c r="E316" s="2" t="s">
        <v>15178</v>
      </c>
      <c r="F316" s="30" t="s">
        <v>23845</v>
      </c>
      <c r="G316" s="3">
        <v>41375</v>
      </c>
      <c r="H316" s="3"/>
    </row>
    <row r="317" spans="1:8" ht="15.75" thickBot="1">
      <c r="A317" s="2">
        <v>322</v>
      </c>
      <c r="B317" s="2" t="s">
        <v>15207</v>
      </c>
      <c r="C317" s="2" t="s">
        <v>15208</v>
      </c>
      <c r="D317" s="29" t="s">
        <v>23556</v>
      </c>
      <c r="E317" s="2" t="s">
        <v>15178</v>
      </c>
      <c r="F317" s="30" t="s">
        <v>23845</v>
      </c>
      <c r="G317" s="3">
        <v>41375</v>
      </c>
      <c r="H317" s="3"/>
    </row>
    <row r="318" spans="1:8" ht="15.75" thickBot="1">
      <c r="A318" s="2">
        <v>323</v>
      </c>
      <c r="B318" s="2" t="s">
        <v>15209</v>
      </c>
      <c r="C318" s="2" t="s">
        <v>15210</v>
      </c>
      <c r="D318" s="29" t="s">
        <v>23557</v>
      </c>
      <c r="E318" s="2" t="s">
        <v>15178</v>
      </c>
      <c r="F318" s="30" t="s">
        <v>23845</v>
      </c>
      <c r="G318" s="3">
        <v>41375</v>
      </c>
      <c r="H318" s="3"/>
    </row>
    <row r="319" spans="1:8" ht="15.75" thickBot="1">
      <c r="A319" s="2">
        <v>324</v>
      </c>
      <c r="B319" s="2" t="s">
        <v>15211</v>
      </c>
      <c r="C319" s="2" t="s">
        <v>15212</v>
      </c>
      <c r="D319" s="29" t="s">
        <v>23558</v>
      </c>
      <c r="E319" s="2" t="s">
        <v>14608</v>
      </c>
      <c r="F319" s="30" t="s">
        <v>23834</v>
      </c>
      <c r="G319" s="3">
        <v>41375</v>
      </c>
      <c r="H319" s="3"/>
    </row>
    <row r="320" spans="1:8" ht="15.75" thickBot="1">
      <c r="A320" s="2">
        <v>325</v>
      </c>
      <c r="B320" s="2" t="s">
        <v>15213</v>
      </c>
      <c r="C320" s="2" t="s">
        <v>15214</v>
      </c>
      <c r="D320" s="29" t="s">
        <v>23559</v>
      </c>
      <c r="E320" s="2" t="s">
        <v>14603</v>
      </c>
      <c r="F320" s="30" t="s">
        <v>23833</v>
      </c>
      <c r="G320" s="3">
        <v>41375</v>
      </c>
      <c r="H320" s="3"/>
    </row>
    <row r="321" spans="1:8" ht="15.75" thickBot="1">
      <c r="A321" s="2">
        <v>326</v>
      </c>
      <c r="B321" s="2" t="s">
        <v>15215</v>
      </c>
      <c r="C321" s="2" t="s">
        <v>15216</v>
      </c>
      <c r="D321" s="29" t="s">
        <v>23560</v>
      </c>
      <c r="E321" s="2" t="s">
        <v>14608</v>
      </c>
      <c r="F321" s="30" t="s">
        <v>23834</v>
      </c>
      <c r="G321" s="3">
        <v>41375</v>
      </c>
      <c r="H321" s="3"/>
    </row>
    <row r="322" spans="1:8" ht="15.75" thickBot="1">
      <c r="A322" s="2">
        <v>327</v>
      </c>
      <c r="B322" s="2" t="s">
        <v>15217</v>
      </c>
      <c r="C322" s="2" t="s">
        <v>15218</v>
      </c>
      <c r="D322" s="29" t="s">
        <v>23561</v>
      </c>
      <c r="E322" s="2" t="s">
        <v>15003</v>
      </c>
      <c r="F322" s="30" t="s">
        <v>23839</v>
      </c>
      <c r="G322" s="3">
        <v>41375</v>
      </c>
      <c r="H322" s="3">
        <v>43077</v>
      </c>
    </row>
    <row r="323" spans="1:8" ht="15.75" thickBot="1">
      <c r="A323" s="2">
        <v>328</v>
      </c>
      <c r="B323" s="2" t="s">
        <v>15219</v>
      </c>
      <c r="C323" s="2" t="s">
        <v>15220</v>
      </c>
      <c r="D323" s="29" t="s">
        <v>23562</v>
      </c>
      <c r="E323" s="2" t="s">
        <v>15153</v>
      </c>
      <c r="F323" s="30" t="s">
        <v>23843</v>
      </c>
      <c r="G323" s="3">
        <v>41375</v>
      </c>
      <c r="H323" s="3"/>
    </row>
    <row r="324" spans="1:8" ht="15.75" thickBot="1">
      <c r="A324" s="2">
        <v>329</v>
      </c>
      <c r="B324" s="2" t="s">
        <v>15221</v>
      </c>
      <c r="C324" s="2" t="s">
        <v>15222</v>
      </c>
      <c r="D324" s="29" t="s">
        <v>23563</v>
      </c>
      <c r="E324" s="2" t="s">
        <v>14608</v>
      </c>
      <c r="F324" s="30" t="s">
        <v>23834</v>
      </c>
      <c r="G324" s="3">
        <v>41375</v>
      </c>
      <c r="H324" s="3"/>
    </row>
    <row r="325" spans="1:8" ht="15.75" thickBot="1">
      <c r="A325" s="2">
        <v>330</v>
      </c>
      <c r="B325" s="2" t="s">
        <v>15223</v>
      </c>
      <c r="C325" s="2" t="s">
        <v>15224</v>
      </c>
      <c r="D325" s="29" t="s">
        <v>23564</v>
      </c>
      <c r="E325" s="2" t="s">
        <v>14608</v>
      </c>
      <c r="F325" s="30" t="s">
        <v>23834</v>
      </c>
      <c r="G325" s="3">
        <v>41375</v>
      </c>
      <c r="H325" s="3"/>
    </row>
    <row r="326" spans="1:8" ht="15.75" thickBot="1">
      <c r="A326" s="2">
        <v>331</v>
      </c>
      <c r="B326" s="2" t="s">
        <v>15225</v>
      </c>
      <c r="C326" s="2" t="s">
        <v>15226</v>
      </c>
      <c r="D326" s="29" t="s">
        <v>23565</v>
      </c>
      <c r="E326" s="2" t="s">
        <v>14608</v>
      </c>
      <c r="F326" s="30" t="s">
        <v>23834</v>
      </c>
      <c r="G326" s="3">
        <v>41375</v>
      </c>
      <c r="H326" s="3"/>
    </row>
    <row r="327" spans="1:8" ht="15.75" thickBot="1">
      <c r="A327" s="2">
        <v>332</v>
      </c>
      <c r="B327" s="2" t="s">
        <v>15227</v>
      </c>
      <c r="C327" s="2" t="s">
        <v>15228</v>
      </c>
      <c r="D327" s="29" t="s">
        <v>23566</v>
      </c>
      <c r="E327" s="2" t="s">
        <v>15229</v>
      </c>
      <c r="F327" s="30" t="s">
        <v>23846</v>
      </c>
      <c r="G327" s="3">
        <v>41375</v>
      </c>
      <c r="H327" s="3">
        <v>43077</v>
      </c>
    </row>
    <row r="328" spans="1:8" ht="15.75" thickBot="1">
      <c r="A328" s="2">
        <v>333</v>
      </c>
      <c r="B328" s="2" t="s">
        <v>15230</v>
      </c>
      <c r="C328" s="2" t="s">
        <v>15231</v>
      </c>
      <c r="D328" s="29" t="s">
        <v>23567</v>
      </c>
      <c r="E328" s="2" t="s">
        <v>15229</v>
      </c>
      <c r="F328" s="30" t="s">
        <v>23846</v>
      </c>
      <c r="G328" s="3">
        <v>41375</v>
      </c>
      <c r="H328" s="3">
        <v>43077</v>
      </c>
    </row>
    <row r="329" spans="1:8" ht="15.75" thickBot="1">
      <c r="A329" s="2">
        <v>334</v>
      </c>
      <c r="B329" s="2" t="s">
        <v>15232</v>
      </c>
      <c r="C329" s="2" t="s">
        <v>15233</v>
      </c>
      <c r="D329" s="29" t="s">
        <v>23568</v>
      </c>
      <c r="E329" s="2" t="s">
        <v>15229</v>
      </c>
      <c r="F329" s="30" t="s">
        <v>23846</v>
      </c>
      <c r="G329" s="3">
        <v>41375</v>
      </c>
      <c r="H329" s="3">
        <v>43077</v>
      </c>
    </row>
    <row r="330" spans="1:8" ht="15.75" thickBot="1">
      <c r="A330" s="2">
        <v>335</v>
      </c>
      <c r="B330" s="2" t="s">
        <v>15234</v>
      </c>
      <c r="C330" s="2" t="s">
        <v>15235</v>
      </c>
      <c r="D330" s="29" t="s">
        <v>23569</v>
      </c>
      <c r="E330" s="2" t="s">
        <v>15229</v>
      </c>
      <c r="F330" s="30" t="s">
        <v>23846</v>
      </c>
      <c r="G330" s="3">
        <v>41375</v>
      </c>
      <c r="H330" s="3">
        <v>43077</v>
      </c>
    </row>
    <row r="331" spans="1:8" ht="15.75" thickBot="1">
      <c r="A331" s="2">
        <v>336</v>
      </c>
      <c r="B331" s="2" t="s">
        <v>15236</v>
      </c>
      <c r="C331" s="2" t="s">
        <v>15237</v>
      </c>
      <c r="D331" s="29" t="s">
        <v>23570</v>
      </c>
      <c r="E331" s="2" t="s">
        <v>15229</v>
      </c>
      <c r="F331" s="30" t="s">
        <v>23846</v>
      </c>
      <c r="G331" s="3">
        <v>41375</v>
      </c>
      <c r="H331" s="3">
        <v>43077</v>
      </c>
    </row>
    <row r="332" spans="1:8" ht="15.75" thickBot="1">
      <c r="A332" s="2">
        <v>337</v>
      </c>
      <c r="B332" s="2" t="s">
        <v>15238</v>
      </c>
      <c r="C332" s="2" t="s">
        <v>15239</v>
      </c>
      <c r="D332" s="29" t="s">
        <v>23571</v>
      </c>
      <c r="E332" s="2" t="s">
        <v>15229</v>
      </c>
      <c r="F332" s="30" t="s">
        <v>23846</v>
      </c>
      <c r="G332" s="3">
        <v>41375</v>
      </c>
      <c r="H332" s="3">
        <v>43077</v>
      </c>
    </row>
    <row r="333" spans="1:8" ht="15.75" thickBot="1">
      <c r="A333" s="2">
        <v>338</v>
      </c>
      <c r="B333" s="2" t="s">
        <v>15240</v>
      </c>
      <c r="C333" s="2" t="s">
        <v>15241</v>
      </c>
      <c r="D333" s="29" t="s">
        <v>23572</v>
      </c>
      <c r="E333" s="2" t="s">
        <v>15229</v>
      </c>
      <c r="F333" s="30" t="s">
        <v>23846</v>
      </c>
      <c r="G333" s="3">
        <v>41375</v>
      </c>
      <c r="H333" s="3">
        <v>43077</v>
      </c>
    </row>
    <row r="334" spans="1:8" ht="15.75" thickBot="1">
      <c r="A334" s="2">
        <v>339</v>
      </c>
      <c r="B334" s="2" t="s">
        <v>15242</v>
      </c>
      <c r="C334" s="2" t="s">
        <v>15243</v>
      </c>
      <c r="D334" s="29" t="s">
        <v>23573</v>
      </c>
      <c r="E334" s="2" t="s">
        <v>15229</v>
      </c>
      <c r="F334" s="30" t="s">
        <v>23846</v>
      </c>
      <c r="G334" s="3">
        <v>41375</v>
      </c>
      <c r="H334" s="3">
        <v>43077</v>
      </c>
    </row>
    <row r="335" spans="1:8" ht="15.75" thickBot="1">
      <c r="A335" s="2">
        <v>340</v>
      </c>
      <c r="B335" s="2" t="s">
        <v>15244</v>
      </c>
      <c r="C335" s="2" t="s">
        <v>15245</v>
      </c>
      <c r="D335" s="29" t="s">
        <v>23574</v>
      </c>
      <c r="E335" s="2" t="s">
        <v>15229</v>
      </c>
      <c r="F335" s="30" t="s">
        <v>23846</v>
      </c>
      <c r="G335" s="3">
        <v>41375</v>
      </c>
      <c r="H335" s="3">
        <v>43077</v>
      </c>
    </row>
    <row r="336" spans="1:8" ht="15.75" thickBot="1">
      <c r="A336" s="2">
        <v>341</v>
      </c>
      <c r="B336" s="2" t="s">
        <v>15246</v>
      </c>
      <c r="C336" s="2" t="s">
        <v>15247</v>
      </c>
      <c r="D336" s="29" t="s">
        <v>23575</v>
      </c>
      <c r="E336" s="2" t="s">
        <v>15229</v>
      </c>
      <c r="F336" s="30" t="s">
        <v>23846</v>
      </c>
      <c r="G336" s="3">
        <v>41375</v>
      </c>
      <c r="H336" s="3">
        <v>43077</v>
      </c>
    </row>
    <row r="337" spans="1:8" ht="15.75" thickBot="1">
      <c r="A337" s="2">
        <v>342</v>
      </c>
      <c r="B337" s="2" t="s">
        <v>15248</v>
      </c>
      <c r="C337" s="2" t="s">
        <v>15249</v>
      </c>
      <c r="D337" s="29" t="s">
        <v>23576</v>
      </c>
      <c r="E337" s="2" t="s">
        <v>15229</v>
      </c>
      <c r="F337" s="30" t="s">
        <v>23846</v>
      </c>
      <c r="G337" s="3">
        <v>41375</v>
      </c>
      <c r="H337" s="3">
        <v>43077</v>
      </c>
    </row>
    <row r="338" spans="1:8" ht="15.75" thickBot="1">
      <c r="A338" s="2">
        <v>343</v>
      </c>
      <c r="B338" s="2" t="s">
        <v>15250</v>
      </c>
      <c r="C338" s="2" t="s">
        <v>15251</v>
      </c>
      <c r="D338" s="29" t="s">
        <v>23577</v>
      </c>
      <c r="E338" s="2" t="s">
        <v>15229</v>
      </c>
      <c r="F338" s="30" t="s">
        <v>23846</v>
      </c>
      <c r="G338" s="3">
        <v>41375</v>
      </c>
      <c r="H338" s="3">
        <v>43077</v>
      </c>
    </row>
    <row r="339" spans="1:8" ht="15.75" thickBot="1">
      <c r="A339" s="2">
        <v>344</v>
      </c>
      <c r="B339" s="2" t="s">
        <v>15252</v>
      </c>
      <c r="C339" s="2" t="s">
        <v>15253</v>
      </c>
      <c r="D339" s="29" t="s">
        <v>23578</v>
      </c>
      <c r="E339" s="2" t="s">
        <v>15229</v>
      </c>
      <c r="F339" s="30" t="s">
        <v>23846</v>
      </c>
      <c r="G339" s="3">
        <v>41375</v>
      </c>
      <c r="H339" s="3">
        <v>43077</v>
      </c>
    </row>
    <row r="340" spans="1:8" ht="15.75" thickBot="1">
      <c r="A340" s="2">
        <v>345</v>
      </c>
      <c r="B340" s="2" t="s">
        <v>15254</v>
      </c>
      <c r="C340" s="2" t="s">
        <v>15255</v>
      </c>
      <c r="D340" s="29" t="s">
        <v>23579</v>
      </c>
      <c r="E340" s="2" t="s">
        <v>15229</v>
      </c>
      <c r="F340" s="30" t="s">
        <v>23846</v>
      </c>
      <c r="G340" s="3">
        <v>41375</v>
      </c>
      <c r="H340" s="3">
        <v>43077</v>
      </c>
    </row>
    <row r="341" spans="1:8" ht="15.75" thickBot="1">
      <c r="A341" s="2">
        <v>346</v>
      </c>
      <c r="B341" s="2" t="s">
        <v>15256</v>
      </c>
      <c r="C341" s="2" t="s">
        <v>15257</v>
      </c>
      <c r="D341" s="29" t="s">
        <v>23580</v>
      </c>
      <c r="E341" s="2" t="s">
        <v>15229</v>
      </c>
      <c r="F341" s="30" t="s">
        <v>23846</v>
      </c>
      <c r="G341" s="3">
        <v>41375</v>
      </c>
      <c r="H341" s="3">
        <v>43077</v>
      </c>
    </row>
    <row r="342" spans="1:8" ht="15.75" thickBot="1">
      <c r="A342" s="2">
        <v>347</v>
      </c>
      <c r="B342" s="2" t="s">
        <v>15258</v>
      </c>
      <c r="C342" s="2" t="s">
        <v>15259</v>
      </c>
      <c r="D342" s="29" t="s">
        <v>23581</v>
      </c>
      <c r="E342" s="2" t="s">
        <v>15229</v>
      </c>
      <c r="F342" s="30" t="s">
        <v>23846</v>
      </c>
      <c r="G342" s="3">
        <v>41375</v>
      </c>
      <c r="H342" s="3">
        <v>43077</v>
      </c>
    </row>
    <row r="343" spans="1:8" ht="15.75" thickBot="1">
      <c r="A343" s="2">
        <v>348</v>
      </c>
      <c r="B343" s="2" t="s">
        <v>15260</v>
      </c>
      <c r="C343" s="2" t="s">
        <v>15261</v>
      </c>
      <c r="D343" s="29" t="s">
        <v>23582</v>
      </c>
      <c r="E343" s="2" t="s">
        <v>14839</v>
      </c>
      <c r="F343" s="30" t="s">
        <v>23838</v>
      </c>
      <c r="G343" s="3">
        <v>41375</v>
      </c>
      <c r="H343" s="3">
        <v>43077</v>
      </c>
    </row>
    <row r="344" spans="1:8" ht="15.75" thickBot="1">
      <c r="A344" s="2">
        <v>349</v>
      </c>
      <c r="B344" s="2" t="s">
        <v>15262</v>
      </c>
      <c r="C344" s="2" t="s">
        <v>15263</v>
      </c>
      <c r="D344" s="29" t="s">
        <v>23583</v>
      </c>
      <c r="E344" s="2" t="s">
        <v>14839</v>
      </c>
      <c r="F344" s="30" t="s">
        <v>23838</v>
      </c>
      <c r="G344" s="3">
        <v>41375</v>
      </c>
      <c r="H344" s="3">
        <v>43077</v>
      </c>
    </row>
    <row r="345" spans="1:8" ht="15.75" thickBot="1">
      <c r="A345" s="2">
        <v>350</v>
      </c>
      <c r="B345" s="2" t="s">
        <v>15264</v>
      </c>
      <c r="C345" s="2" t="s">
        <v>15265</v>
      </c>
      <c r="D345" s="29" t="s">
        <v>23584</v>
      </c>
      <c r="E345" s="2" t="s">
        <v>14603</v>
      </c>
      <c r="F345" s="30" t="s">
        <v>23833</v>
      </c>
      <c r="G345" s="3">
        <v>41375</v>
      </c>
      <c r="H345" s="3"/>
    </row>
    <row r="346" spans="1:8" ht="15.75" thickBot="1">
      <c r="A346" s="2">
        <v>351</v>
      </c>
      <c r="B346" s="2" t="s">
        <v>15266</v>
      </c>
      <c r="C346" s="2" t="s">
        <v>15267</v>
      </c>
      <c r="D346" s="29" t="s">
        <v>23585</v>
      </c>
      <c r="E346" s="2" t="s">
        <v>14583</v>
      </c>
      <c r="F346" s="30" t="s">
        <v>23829</v>
      </c>
      <c r="G346" s="3">
        <v>41375</v>
      </c>
      <c r="H346" s="3"/>
    </row>
    <row r="347" spans="1:8" ht="15.75" thickBot="1">
      <c r="A347" s="2">
        <v>352</v>
      </c>
      <c r="B347" s="2" t="s">
        <v>15268</v>
      </c>
      <c r="C347" s="2" t="s">
        <v>15269</v>
      </c>
      <c r="D347" s="29" t="s">
        <v>23586</v>
      </c>
      <c r="E347" s="2" t="s">
        <v>14583</v>
      </c>
      <c r="F347" s="30" t="s">
        <v>23829</v>
      </c>
      <c r="G347" s="3">
        <v>41375</v>
      </c>
      <c r="H347" s="3"/>
    </row>
    <row r="348" spans="1:8" ht="15.75" thickBot="1">
      <c r="A348" s="2">
        <v>353</v>
      </c>
      <c r="B348" s="2" t="s">
        <v>15270</v>
      </c>
      <c r="C348" s="2" t="s">
        <v>15271</v>
      </c>
      <c r="D348" s="29" t="s">
        <v>23587</v>
      </c>
      <c r="E348" s="2" t="s">
        <v>14583</v>
      </c>
      <c r="F348" s="30" t="s">
        <v>23829</v>
      </c>
      <c r="G348" s="3">
        <v>41375</v>
      </c>
      <c r="H348" s="3"/>
    </row>
    <row r="349" spans="1:8" ht="15.75" thickBot="1">
      <c r="A349" s="2">
        <v>354</v>
      </c>
      <c r="B349" s="2" t="s">
        <v>15272</v>
      </c>
      <c r="C349" s="2" t="s">
        <v>15273</v>
      </c>
      <c r="D349" s="29" t="s">
        <v>20899</v>
      </c>
      <c r="E349" s="2" t="s">
        <v>14591</v>
      </c>
      <c r="F349" s="30" t="s">
        <v>23830</v>
      </c>
      <c r="G349" s="3">
        <v>41375</v>
      </c>
      <c r="H349" s="3"/>
    </row>
    <row r="350" spans="1:8" ht="15.75" thickBot="1">
      <c r="A350" s="2">
        <v>355</v>
      </c>
      <c r="B350" s="2" t="s">
        <v>15274</v>
      </c>
      <c r="C350" s="2" t="s">
        <v>15275</v>
      </c>
      <c r="D350" s="29" t="s">
        <v>23588</v>
      </c>
      <c r="E350" s="2" t="s">
        <v>14608</v>
      </c>
      <c r="F350" s="30" t="s">
        <v>23834</v>
      </c>
      <c r="G350" s="3">
        <v>41375</v>
      </c>
      <c r="H350" s="3"/>
    </row>
    <row r="351" spans="1:8" ht="15.75" thickBot="1">
      <c r="A351" s="2">
        <v>356</v>
      </c>
      <c r="B351" s="2" t="s">
        <v>15276</v>
      </c>
      <c r="C351" s="2" t="s">
        <v>15277</v>
      </c>
      <c r="D351" s="29" t="s">
        <v>23589</v>
      </c>
      <c r="E351" s="2" t="s">
        <v>15178</v>
      </c>
      <c r="F351" s="30" t="s">
        <v>23845</v>
      </c>
      <c r="G351" s="3">
        <v>41375</v>
      </c>
      <c r="H351" s="3"/>
    </row>
    <row r="352" spans="1:8" ht="15.75" thickBot="1">
      <c r="A352" s="2">
        <v>357</v>
      </c>
      <c r="B352" s="2" t="s">
        <v>15278</v>
      </c>
      <c r="C352" s="2" t="s">
        <v>15279</v>
      </c>
      <c r="D352" s="29" t="s">
        <v>20804</v>
      </c>
      <c r="E352" s="2" t="s">
        <v>14596</v>
      </c>
      <c r="F352" s="30" t="s">
        <v>23831</v>
      </c>
      <c r="G352" s="3">
        <v>41375</v>
      </c>
      <c r="H352" s="3"/>
    </row>
    <row r="353" spans="1:8" ht="15.75" thickBot="1">
      <c r="A353" s="2">
        <v>358</v>
      </c>
      <c r="B353" s="2" t="s">
        <v>15280</v>
      </c>
      <c r="C353" s="2" t="s">
        <v>15281</v>
      </c>
      <c r="D353" s="29" t="s">
        <v>23590</v>
      </c>
      <c r="E353" s="2" t="s">
        <v>14591</v>
      </c>
      <c r="F353" s="30" t="s">
        <v>23830</v>
      </c>
      <c r="G353" s="3">
        <v>41375</v>
      </c>
      <c r="H353" s="3"/>
    </row>
    <row r="354" spans="1:8" ht="15.75" thickBot="1">
      <c r="A354" s="2">
        <v>359</v>
      </c>
      <c r="B354" s="2" t="s">
        <v>15282</v>
      </c>
      <c r="C354" s="2" t="s">
        <v>15283</v>
      </c>
      <c r="D354" s="29" t="s">
        <v>23591</v>
      </c>
      <c r="E354" s="2" t="s">
        <v>15178</v>
      </c>
      <c r="F354" s="30" t="s">
        <v>23845</v>
      </c>
      <c r="G354" s="3">
        <v>41375</v>
      </c>
      <c r="H354" s="3"/>
    </row>
    <row r="355" spans="1:8" ht="15.75" thickBot="1">
      <c r="A355" s="2">
        <v>360</v>
      </c>
      <c r="B355" s="2" t="s">
        <v>15284</v>
      </c>
      <c r="C355" s="2" t="s">
        <v>15285</v>
      </c>
      <c r="D355" s="29" t="s">
        <v>23592</v>
      </c>
      <c r="E355" s="2" t="s">
        <v>15178</v>
      </c>
      <c r="F355" s="30" t="s">
        <v>23845</v>
      </c>
      <c r="G355" s="3">
        <v>41375</v>
      </c>
      <c r="H355" s="3"/>
    </row>
    <row r="356" spans="1:8" ht="15.75" thickBot="1">
      <c r="A356" s="2">
        <v>361</v>
      </c>
      <c r="B356" s="2" t="s">
        <v>15286</v>
      </c>
      <c r="C356" s="2" t="s">
        <v>15287</v>
      </c>
      <c r="D356" s="29" t="s">
        <v>23593</v>
      </c>
      <c r="E356" s="2" t="s">
        <v>15178</v>
      </c>
      <c r="F356" s="30" t="s">
        <v>23845</v>
      </c>
      <c r="G356" s="3">
        <v>41375</v>
      </c>
      <c r="H356" s="3"/>
    </row>
    <row r="357" spans="1:8" ht="15.75" thickBot="1">
      <c r="A357" s="2">
        <v>362</v>
      </c>
      <c r="B357" s="2" t="s">
        <v>15288</v>
      </c>
      <c r="C357" s="2" t="s">
        <v>15289</v>
      </c>
      <c r="D357" s="29" t="s">
        <v>23594</v>
      </c>
      <c r="E357" s="2" t="s">
        <v>15178</v>
      </c>
      <c r="F357" s="30" t="s">
        <v>23845</v>
      </c>
      <c r="G357" s="3">
        <v>41375</v>
      </c>
      <c r="H357" s="3"/>
    </row>
    <row r="358" spans="1:8" ht="15.75" thickBot="1">
      <c r="A358" s="2">
        <v>363</v>
      </c>
      <c r="B358" s="2" t="s">
        <v>15290</v>
      </c>
      <c r="C358" s="2" t="s">
        <v>15291</v>
      </c>
      <c r="D358" s="29" t="s">
        <v>23595</v>
      </c>
      <c r="E358" s="2" t="s">
        <v>15178</v>
      </c>
      <c r="F358" s="30" t="s">
        <v>23845</v>
      </c>
      <c r="G358" s="3">
        <v>41375</v>
      </c>
      <c r="H358" s="3"/>
    </row>
    <row r="359" spans="1:8" ht="15.75" thickBot="1">
      <c r="A359" s="2">
        <v>364</v>
      </c>
      <c r="B359" s="2" t="s">
        <v>15292</v>
      </c>
      <c r="C359" s="2" t="s">
        <v>15293</v>
      </c>
      <c r="D359" s="29" t="s">
        <v>20894</v>
      </c>
      <c r="E359" s="2" t="s">
        <v>14591</v>
      </c>
      <c r="F359" s="30" t="s">
        <v>23830</v>
      </c>
      <c r="G359" s="3">
        <v>41375</v>
      </c>
      <c r="H359" s="3"/>
    </row>
    <row r="360" spans="1:8" ht="15.75" thickBot="1">
      <c r="A360" s="2">
        <v>365</v>
      </c>
      <c r="B360" s="2" t="s">
        <v>15294</v>
      </c>
      <c r="C360" s="2" t="s">
        <v>15295</v>
      </c>
      <c r="D360" s="29" t="s">
        <v>23596</v>
      </c>
      <c r="E360" s="2" t="s">
        <v>15178</v>
      </c>
      <c r="F360" s="30" t="s">
        <v>23845</v>
      </c>
      <c r="G360" s="3">
        <v>41375</v>
      </c>
      <c r="H360" s="3"/>
    </row>
    <row r="361" spans="1:8" ht="15.75" thickBot="1">
      <c r="A361" s="2">
        <v>366</v>
      </c>
      <c r="B361" s="2" t="s">
        <v>15296</v>
      </c>
      <c r="C361" s="2" t="s">
        <v>15297</v>
      </c>
      <c r="D361" s="29" t="s">
        <v>23597</v>
      </c>
      <c r="E361" s="2" t="s">
        <v>14591</v>
      </c>
      <c r="F361" s="30" t="s">
        <v>23830</v>
      </c>
      <c r="G361" s="3">
        <v>41375</v>
      </c>
      <c r="H361" s="3"/>
    </row>
    <row r="362" spans="1:8" ht="15.75" thickBot="1">
      <c r="A362" s="2">
        <v>367</v>
      </c>
      <c r="B362" s="2" t="s">
        <v>15298</v>
      </c>
      <c r="C362" s="2" t="s">
        <v>15299</v>
      </c>
      <c r="D362" s="29" t="s">
        <v>23598</v>
      </c>
      <c r="E362" s="2" t="s">
        <v>14583</v>
      </c>
      <c r="F362" s="30" t="s">
        <v>23829</v>
      </c>
      <c r="G362" s="3">
        <v>41375</v>
      </c>
      <c r="H362" s="3"/>
    </row>
    <row r="363" spans="1:8" ht="15.75" thickBot="1">
      <c r="A363" s="2">
        <v>368</v>
      </c>
      <c r="B363" s="2" t="s">
        <v>15300</v>
      </c>
      <c r="C363" s="2" t="s">
        <v>15301</v>
      </c>
      <c r="D363" s="29" t="s">
        <v>23599</v>
      </c>
      <c r="E363" s="2" t="s">
        <v>14591</v>
      </c>
      <c r="F363" s="30" t="s">
        <v>23830</v>
      </c>
      <c r="G363" s="3">
        <v>41375</v>
      </c>
      <c r="H363" s="3"/>
    </row>
    <row r="364" spans="1:8" ht="15.75" thickBot="1">
      <c r="A364" s="2">
        <v>369</v>
      </c>
      <c r="B364" s="2" t="s">
        <v>15302</v>
      </c>
      <c r="C364" s="2" t="s">
        <v>15303</v>
      </c>
      <c r="D364" s="29" t="s">
        <v>23600</v>
      </c>
      <c r="E364" s="2" t="s">
        <v>14591</v>
      </c>
      <c r="F364" s="30" t="s">
        <v>23830</v>
      </c>
      <c r="G364" s="3">
        <v>41375</v>
      </c>
      <c r="H364" s="3"/>
    </row>
    <row r="365" spans="1:8" ht="15.75" thickBot="1">
      <c r="A365" s="2">
        <v>370</v>
      </c>
      <c r="B365" s="2" t="s">
        <v>15304</v>
      </c>
      <c r="C365" s="2" t="s">
        <v>15305</v>
      </c>
      <c r="D365" s="29" t="s">
        <v>23601</v>
      </c>
      <c r="E365" s="2" t="s">
        <v>14591</v>
      </c>
      <c r="F365" s="30" t="s">
        <v>23830</v>
      </c>
      <c r="G365" s="3">
        <v>41375</v>
      </c>
      <c r="H365" s="3"/>
    </row>
    <row r="366" spans="1:8" ht="15.75" thickBot="1">
      <c r="A366" s="2">
        <v>371</v>
      </c>
      <c r="B366" s="2" t="s">
        <v>15306</v>
      </c>
      <c r="C366" s="2" t="s">
        <v>15307</v>
      </c>
      <c r="D366" s="29" t="s">
        <v>23602</v>
      </c>
      <c r="E366" s="2" t="s">
        <v>14591</v>
      </c>
      <c r="F366" s="30" t="s">
        <v>23830</v>
      </c>
      <c r="G366" s="3">
        <v>41375</v>
      </c>
      <c r="H366" s="3"/>
    </row>
    <row r="367" spans="1:8" ht="15.75" thickBot="1">
      <c r="A367" s="2">
        <v>372</v>
      </c>
      <c r="B367" s="2" t="s">
        <v>15308</v>
      </c>
      <c r="C367" s="2" t="s">
        <v>15309</v>
      </c>
      <c r="D367" s="29" t="s">
        <v>23603</v>
      </c>
      <c r="E367" s="2" t="s">
        <v>14591</v>
      </c>
      <c r="F367" s="30" t="s">
        <v>23830</v>
      </c>
      <c r="G367" s="3">
        <v>41375</v>
      </c>
      <c r="H367" s="3"/>
    </row>
    <row r="368" spans="1:8" ht="15.75" thickBot="1">
      <c r="A368" s="2">
        <v>373</v>
      </c>
      <c r="B368" s="2" t="s">
        <v>15310</v>
      </c>
      <c r="C368" s="2" t="s">
        <v>15311</v>
      </c>
      <c r="D368" s="29" t="s">
        <v>23604</v>
      </c>
      <c r="E368" s="2" t="s">
        <v>14591</v>
      </c>
      <c r="F368" s="30" t="s">
        <v>23830</v>
      </c>
      <c r="G368" s="3">
        <v>41375</v>
      </c>
      <c r="H368" s="3"/>
    </row>
    <row r="369" spans="1:8" ht="15.75" thickBot="1">
      <c r="A369" s="2">
        <v>374</v>
      </c>
      <c r="B369" s="2" t="s">
        <v>15312</v>
      </c>
      <c r="C369" s="2" t="s">
        <v>15313</v>
      </c>
      <c r="D369" s="29" t="s">
        <v>23605</v>
      </c>
      <c r="E369" s="2" t="s">
        <v>15178</v>
      </c>
      <c r="F369" s="30" t="s">
        <v>23845</v>
      </c>
      <c r="G369" s="3">
        <v>41375</v>
      </c>
      <c r="H369" s="3"/>
    </row>
    <row r="370" spans="1:8" ht="15.75" thickBot="1">
      <c r="A370" s="2">
        <v>375</v>
      </c>
      <c r="B370" s="2" t="s">
        <v>15314</v>
      </c>
      <c r="C370" s="2" t="s">
        <v>15315</v>
      </c>
      <c r="D370" s="29" t="s">
        <v>23606</v>
      </c>
      <c r="E370" s="2" t="s">
        <v>14596</v>
      </c>
      <c r="F370" s="30" t="s">
        <v>23831</v>
      </c>
      <c r="G370" s="3">
        <v>41375</v>
      </c>
      <c r="H370" s="3"/>
    </row>
    <row r="371" spans="1:8" ht="15.75" thickBot="1">
      <c r="A371" s="2">
        <v>376</v>
      </c>
      <c r="B371" s="2" t="s">
        <v>2520</v>
      </c>
      <c r="C371" s="2" t="s">
        <v>15316</v>
      </c>
      <c r="D371" s="29" t="s">
        <v>23607</v>
      </c>
      <c r="E371" s="2" t="s">
        <v>14596</v>
      </c>
      <c r="F371" s="30" t="s">
        <v>23831</v>
      </c>
      <c r="G371" s="3">
        <v>41375</v>
      </c>
      <c r="H371" s="3"/>
    </row>
    <row r="372" spans="1:8" ht="15.75" thickBot="1">
      <c r="A372" s="2">
        <v>377</v>
      </c>
      <c r="B372" s="2" t="s">
        <v>15317</v>
      </c>
      <c r="C372" s="2" t="s">
        <v>15318</v>
      </c>
      <c r="D372" s="29" t="s">
        <v>23608</v>
      </c>
      <c r="E372" s="2" t="s">
        <v>14591</v>
      </c>
      <c r="F372" s="30" t="s">
        <v>23830</v>
      </c>
      <c r="G372" s="3">
        <v>41375</v>
      </c>
      <c r="H372" s="3"/>
    </row>
    <row r="373" spans="1:8" ht="15.75" thickBot="1">
      <c r="A373" s="2">
        <v>378</v>
      </c>
      <c r="B373" s="2" t="s">
        <v>15319</v>
      </c>
      <c r="C373" s="2" t="s">
        <v>15320</v>
      </c>
      <c r="D373" s="29" t="s">
        <v>23609</v>
      </c>
      <c r="E373" s="2" t="s">
        <v>14591</v>
      </c>
      <c r="F373" s="30" t="s">
        <v>23830</v>
      </c>
      <c r="G373" s="3">
        <v>41375</v>
      </c>
      <c r="H373" s="3"/>
    </row>
    <row r="374" spans="1:8" ht="15.75" thickBot="1">
      <c r="A374" s="2">
        <v>379</v>
      </c>
      <c r="B374" s="2" t="s">
        <v>15321</v>
      </c>
      <c r="C374" s="2" t="s">
        <v>15322</v>
      </c>
      <c r="D374" s="29" t="s">
        <v>23610</v>
      </c>
      <c r="E374" s="2" t="s">
        <v>14591</v>
      </c>
      <c r="F374" s="30" t="s">
        <v>23830</v>
      </c>
      <c r="G374" s="3">
        <v>41375</v>
      </c>
      <c r="H374" s="3"/>
    </row>
    <row r="375" spans="1:8" ht="15.75" thickBot="1">
      <c r="A375" s="2">
        <v>380</v>
      </c>
      <c r="B375" s="2" t="s">
        <v>15323</v>
      </c>
      <c r="C375" s="2" t="s">
        <v>15324</v>
      </c>
      <c r="D375" s="29" t="s">
        <v>23611</v>
      </c>
      <c r="E375" s="2" t="s">
        <v>14583</v>
      </c>
      <c r="F375" s="30" t="s">
        <v>23829</v>
      </c>
      <c r="G375" s="3">
        <v>41375</v>
      </c>
      <c r="H375" s="3"/>
    </row>
    <row r="376" spans="1:8" ht="15.75" thickBot="1">
      <c r="A376" s="2">
        <v>381</v>
      </c>
      <c r="B376" s="2" t="s">
        <v>15325</v>
      </c>
      <c r="C376" s="2" t="s">
        <v>15326</v>
      </c>
      <c r="D376" s="29" t="s">
        <v>23612</v>
      </c>
      <c r="E376" s="2" t="s">
        <v>14608</v>
      </c>
      <c r="F376" s="30" t="s">
        <v>23834</v>
      </c>
      <c r="G376" s="3">
        <v>41375</v>
      </c>
      <c r="H376" s="3"/>
    </row>
    <row r="377" spans="1:8" ht="15.75" thickBot="1">
      <c r="A377" s="2">
        <v>382</v>
      </c>
      <c r="B377" s="2" t="s">
        <v>15327</v>
      </c>
      <c r="C377" s="2" t="s">
        <v>15328</v>
      </c>
      <c r="D377" s="29" t="s">
        <v>23613</v>
      </c>
      <c r="E377" s="2" t="s">
        <v>14608</v>
      </c>
      <c r="F377" s="30" t="s">
        <v>23834</v>
      </c>
      <c r="G377" s="3">
        <v>41375</v>
      </c>
      <c r="H377" s="3"/>
    </row>
    <row r="378" spans="1:8" ht="15.75" thickBot="1">
      <c r="A378" s="2">
        <v>383</v>
      </c>
      <c r="B378" s="2" t="s">
        <v>15329</v>
      </c>
      <c r="C378" s="2" t="s">
        <v>15330</v>
      </c>
      <c r="D378" s="29" t="s">
        <v>23614</v>
      </c>
      <c r="E378" s="2" t="s">
        <v>14608</v>
      </c>
      <c r="F378" s="30" t="s">
        <v>23834</v>
      </c>
      <c r="G378" s="3">
        <v>41375</v>
      </c>
      <c r="H378" s="3"/>
    </row>
    <row r="379" spans="1:8" ht="15.75" thickBot="1">
      <c r="A379" s="2">
        <v>384</v>
      </c>
      <c r="B379" s="2" t="s">
        <v>15331</v>
      </c>
      <c r="C379" s="2" t="s">
        <v>15332</v>
      </c>
      <c r="D379" s="29" t="s">
        <v>23615</v>
      </c>
      <c r="E379" s="2" t="s">
        <v>14608</v>
      </c>
      <c r="F379" s="30" t="s">
        <v>23834</v>
      </c>
      <c r="G379" s="3">
        <v>41375</v>
      </c>
      <c r="H379" s="3"/>
    </row>
    <row r="380" spans="1:8" ht="15.75" thickBot="1">
      <c r="A380" s="2">
        <v>385</v>
      </c>
      <c r="B380" s="2" t="s">
        <v>15333</v>
      </c>
      <c r="C380" s="2" t="s">
        <v>15334</v>
      </c>
      <c r="D380" s="29" t="s">
        <v>23616</v>
      </c>
      <c r="E380" s="2" t="s">
        <v>14608</v>
      </c>
      <c r="F380" s="30" t="s">
        <v>23834</v>
      </c>
      <c r="G380" s="3">
        <v>41375</v>
      </c>
      <c r="H380" s="3"/>
    </row>
    <row r="381" spans="1:8" ht="15.75" thickBot="1">
      <c r="A381" s="2">
        <v>386</v>
      </c>
      <c r="B381" s="2" t="s">
        <v>15335</v>
      </c>
      <c r="C381" s="2" t="s">
        <v>15336</v>
      </c>
      <c r="D381" s="29" t="s">
        <v>23617</v>
      </c>
      <c r="E381" s="2" t="s">
        <v>15178</v>
      </c>
      <c r="F381" s="30" t="s">
        <v>23845</v>
      </c>
      <c r="G381" s="3">
        <v>41375</v>
      </c>
      <c r="H381" s="3">
        <v>42699</v>
      </c>
    </row>
    <row r="382" spans="1:8" ht="15.75" thickBot="1">
      <c r="A382" s="2">
        <v>387</v>
      </c>
      <c r="B382" s="2" t="s">
        <v>15337</v>
      </c>
      <c r="C382" s="2" t="s">
        <v>15338</v>
      </c>
      <c r="D382" s="29" t="s">
        <v>20808</v>
      </c>
      <c r="E382" s="2" t="s">
        <v>14596</v>
      </c>
      <c r="F382" s="30" t="s">
        <v>23831</v>
      </c>
      <c r="G382" s="3">
        <v>41375</v>
      </c>
      <c r="H382" s="3"/>
    </row>
    <row r="383" spans="1:8" ht="15.75" thickBot="1">
      <c r="A383" s="2">
        <v>388</v>
      </c>
      <c r="B383" s="2" t="s">
        <v>15339</v>
      </c>
      <c r="C383" s="2" t="s">
        <v>15340</v>
      </c>
      <c r="D383" s="29" t="s">
        <v>20897</v>
      </c>
      <c r="E383" s="2" t="s">
        <v>14591</v>
      </c>
      <c r="F383" s="30" t="s">
        <v>23830</v>
      </c>
      <c r="G383" s="3">
        <v>41375</v>
      </c>
      <c r="H383" s="3"/>
    </row>
    <row r="384" spans="1:8" ht="15.75" thickBot="1">
      <c r="A384" s="2">
        <v>389</v>
      </c>
      <c r="B384" s="2" t="s">
        <v>15341</v>
      </c>
      <c r="C384" s="2" t="s">
        <v>15342</v>
      </c>
      <c r="D384" s="29" t="s">
        <v>23618</v>
      </c>
      <c r="E384" s="2" t="s">
        <v>14591</v>
      </c>
      <c r="F384" s="30" t="s">
        <v>23830</v>
      </c>
      <c r="G384" s="3">
        <v>41375</v>
      </c>
      <c r="H384" s="3"/>
    </row>
    <row r="385" spans="1:8" ht="15.75" thickBot="1">
      <c r="A385" s="2">
        <v>390</v>
      </c>
      <c r="B385" s="2" t="s">
        <v>15343</v>
      </c>
      <c r="C385" s="2" t="s">
        <v>15344</v>
      </c>
      <c r="D385" s="29" t="s">
        <v>23619</v>
      </c>
      <c r="E385" s="2" t="s">
        <v>14591</v>
      </c>
      <c r="F385" s="30" t="s">
        <v>23830</v>
      </c>
      <c r="G385" s="3">
        <v>41375</v>
      </c>
      <c r="H385" s="3"/>
    </row>
    <row r="386" spans="1:8" ht="15.75" thickBot="1">
      <c r="A386" s="2">
        <v>391</v>
      </c>
      <c r="B386" s="2" t="s">
        <v>15345</v>
      </c>
      <c r="C386" s="2" t="s">
        <v>15346</v>
      </c>
      <c r="D386" s="29" t="s">
        <v>23620</v>
      </c>
      <c r="E386" s="2" t="s">
        <v>14603</v>
      </c>
      <c r="F386" s="30" t="s">
        <v>23833</v>
      </c>
      <c r="G386" s="3">
        <v>41375</v>
      </c>
      <c r="H386" s="3"/>
    </row>
    <row r="387" spans="1:8" ht="15.75" thickBot="1">
      <c r="A387" s="2">
        <v>392</v>
      </c>
      <c r="B387" s="2" t="s">
        <v>15347</v>
      </c>
      <c r="C387" s="2" t="s">
        <v>15348</v>
      </c>
      <c r="D387" s="29" t="s">
        <v>23621</v>
      </c>
      <c r="E387" s="2" t="s">
        <v>14608</v>
      </c>
      <c r="F387" s="30" t="s">
        <v>23834</v>
      </c>
      <c r="G387" s="3">
        <v>41375</v>
      </c>
      <c r="H387" s="3"/>
    </row>
    <row r="388" spans="1:8" ht="15.75" thickBot="1">
      <c r="A388" s="2">
        <v>393</v>
      </c>
      <c r="B388" s="2" t="s">
        <v>15349</v>
      </c>
      <c r="C388" s="2" t="s">
        <v>15350</v>
      </c>
      <c r="D388" s="29" t="s">
        <v>23622</v>
      </c>
      <c r="E388" s="2" t="s">
        <v>14591</v>
      </c>
      <c r="F388" s="30" t="s">
        <v>23830</v>
      </c>
      <c r="G388" s="3">
        <v>41375</v>
      </c>
      <c r="H388" s="3"/>
    </row>
    <row r="389" spans="1:8" ht="15.75" thickBot="1">
      <c r="A389" s="2">
        <v>394</v>
      </c>
      <c r="B389" s="2" t="s">
        <v>15351</v>
      </c>
      <c r="C389" s="2" t="s">
        <v>15352</v>
      </c>
      <c r="D389" s="29" t="s">
        <v>23623</v>
      </c>
      <c r="E389" s="2" t="s">
        <v>14591</v>
      </c>
      <c r="F389" s="30" t="s">
        <v>23830</v>
      </c>
      <c r="G389" s="3">
        <v>41375</v>
      </c>
      <c r="H389" s="3"/>
    </row>
    <row r="390" spans="1:8" ht="15.75" thickBot="1">
      <c r="A390" s="2">
        <v>395</v>
      </c>
      <c r="B390" s="2" t="s">
        <v>15353</v>
      </c>
      <c r="C390" s="2" t="s">
        <v>15354</v>
      </c>
      <c r="D390" s="29" t="s">
        <v>23624</v>
      </c>
      <c r="E390" s="2" t="s">
        <v>14591</v>
      </c>
      <c r="F390" s="30" t="s">
        <v>23830</v>
      </c>
      <c r="G390" s="3">
        <v>41375</v>
      </c>
      <c r="H390" s="3"/>
    </row>
    <row r="391" spans="1:8" ht="15.75" thickBot="1">
      <c r="A391" s="2">
        <v>396</v>
      </c>
      <c r="B391" s="2" t="s">
        <v>15355</v>
      </c>
      <c r="C391" s="2" t="s">
        <v>15356</v>
      </c>
      <c r="D391" s="29" t="s">
        <v>23625</v>
      </c>
      <c r="E391" s="2" t="s">
        <v>14591</v>
      </c>
      <c r="F391" s="30" t="s">
        <v>23830</v>
      </c>
      <c r="G391" s="3">
        <v>41375</v>
      </c>
      <c r="H391" s="3"/>
    </row>
    <row r="392" spans="1:8" ht="15.75" thickBot="1">
      <c r="A392" s="2">
        <v>397</v>
      </c>
      <c r="B392" s="2" t="s">
        <v>15357</v>
      </c>
      <c r="C392" s="2" t="s">
        <v>15358</v>
      </c>
      <c r="D392" s="29" t="s">
        <v>23626</v>
      </c>
      <c r="E392" s="2" t="s">
        <v>14596</v>
      </c>
      <c r="F392" s="30" t="s">
        <v>23831</v>
      </c>
      <c r="G392" s="3">
        <v>41375</v>
      </c>
      <c r="H392" s="3"/>
    </row>
    <row r="393" spans="1:8" ht="15.75" thickBot="1">
      <c r="A393" s="2">
        <v>398</v>
      </c>
      <c r="B393" s="2" t="s">
        <v>15359</v>
      </c>
      <c r="C393" s="2" t="s">
        <v>15360</v>
      </c>
      <c r="D393" s="29" t="s">
        <v>23627</v>
      </c>
      <c r="E393" s="2" t="s">
        <v>14596</v>
      </c>
      <c r="F393" s="30" t="s">
        <v>23831</v>
      </c>
      <c r="G393" s="3">
        <v>41375</v>
      </c>
      <c r="H393" s="3"/>
    </row>
    <row r="394" spans="1:8" ht="15.75" thickBot="1">
      <c r="A394" s="2">
        <v>399</v>
      </c>
      <c r="B394" s="2" t="s">
        <v>15361</v>
      </c>
      <c r="C394" s="2" t="s">
        <v>15362</v>
      </c>
      <c r="D394" s="29" t="s">
        <v>23628</v>
      </c>
      <c r="E394" s="2" t="s">
        <v>15153</v>
      </c>
      <c r="F394" s="30" t="s">
        <v>23843</v>
      </c>
      <c r="G394" s="3">
        <v>41375</v>
      </c>
      <c r="H394" s="3"/>
    </row>
    <row r="395" spans="1:8" ht="15.75" thickBot="1">
      <c r="A395" s="2">
        <v>400</v>
      </c>
      <c r="B395" s="2" t="s">
        <v>15363</v>
      </c>
      <c r="C395" s="2" t="s">
        <v>15364</v>
      </c>
      <c r="D395" s="29" t="s">
        <v>23629</v>
      </c>
      <c r="E395" s="2" t="s">
        <v>15153</v>
      </c>
      <c r="F395" s="30" t="s">
        <v>23843</v>
      </c>
      <c r="G395" s="3">
        <v>41375</v>
      </c>
      <c r="H395" s="3"/>
    </row>
    <row r="396" spans="1:8" ht="15.75" thickBot="1">
      <c r="A396" s="2">
        <v>401</v>
      </c>
      <c r="B396" s="2" t="s">
        <v>2233</v>
      </c>
      <c r="C396" s="2" t="s">
        <v>15365</v>
      </c>
      <c r="D396" s="29" t="s">
        <v>23630</v>
      </c>
      <c r="E396" s="2" t="s">
        <v>14596</v>
      </c>
      <c r="F396" s="30" t="s">
        <v>23831</v>
      </c>
      <c r="G396" s="3">
        <v>41375</v>
      </c>
      <c r="H396" s="3"/>
    </row>
    <row r="397" spans="1:8" ht="15.75" thickBot="1">
      <c r="A397" s="2">
        <v>402</v>
      </c>
      <c r="B397" s="2" t="s">
        <v>15366</v>
      </c>
      <c r="C397" s="2" t="s">
        <v>15367</v>
      </c>
      <c r="D397" s="29" t="s">
        <v>23631</v>
      </c>
      <c r="E397" s="2" t="s">
        <v>14608</v>
      </c>
      <c r="F397" s="30" t="s">
        <v>23834</v>
      </c>
      <c r="G397" s="3">
        <v>41375</v>
      </c>
      <c r="H397" s="3"/>
    </row>
    <row r="398" spans="1:8" ht="15.75" thickBot="1">
      <c r="A398" s="2">
        <v>403</v>
      </c>
      <c r="B398" s="2" t="s">
        <v>2204</v>
      </c>
      <c r="C398" s="2" t="s">
        <v>15368</v>
      </c>
      <c r="D398" s="29" t="s">
        <v>23632</v>
      </c>
      <c r="E398" s="2" t="s">
        <v>14596</v>
      </c>
      <c r="F398" s="30" t="s">
        <v>23831</v>
      </c>
      <c r="G398" s="3">
        <v>41375</v>
      </c>
      <c r="H398" s="3"/>
    </row>
    <row r="399" spans="1:8" ht="15.75" thickBot="1">
      <c r="A399" s="2">
        <v>404</v>
      </c>
      <c r="B399" s="2" t="s">
        <v>15369</v>
      </c>
      <c r="C399" s="2" t="s">
        <v>15370</v>
      </c>
      <c r="D399" s="29" t="s">
        <v>23633</v>
      </c>
      <c r="E399" s="2" t="s">
        <v>14591</v>
      </c>
      <c r="F399" s="30" t="s">
        <v>23830</v>
      </c>
      <c r="G399" s="3">
        <v>41375</v>
      </c>
      <c r="H399" s="3"/>
    </row>
    <row r="400" spans="1:8" ht="15.75" thickBot="1">
      <c r="A400" s="2">
        <v>405</v>
      </c>
      <c r="B400" s="2" t="s">
        <v>15371</v>
      </c>
      <c r="C400" s="2" t="s">
        <v>15372</v>
      </c>
      <c r="D400" s="29" t="s">
        <v>23634</v>
      </c>
      <c r="E400" s="2" t="s">
        <v>14591</v>
      </c>
      <c r="F400" s="30" t="s">
        <v>23830</v>
      </c>
      <c r="G400" s="3">
        <v>41375</v>
      </c>
      <c r="H400" s="3"/>
    </row>
    <row r="401" spans="1:8" ht="15.75" thickBot="1">
      <c r="A401" s="2">
        <v>406</v>
      </c>
      <c r="B401" s="2" t="s">
        <v>2338</v>
      </c>
      <c r="C401" s="2" t="s">
        <v>15373</v>
      </c>
      <c r="D401" s="29" t="s">
        <v>20864</v>
      </c>
      <c r="E401" s="2" t="s">
        <v>14596</v>
      </c>
      <c r="F401" s="30" t="s">
        <v>23831</v>
      </c>
      <c r="G401" s="3">
        <v>41375</v>
      </c>
      <c r="H401" s="3"/>
    </row>
    <row r="402" spans="1:8" ht="15.75" thickBot="1">
      <c r="A402" s="2">
        <v>407</v>
      </c>
      <c r="B402" s="2" t="s">
        <v>15374</v>
      </c>
      <c r="C402" s="2" t="s">
        <v>15375</v>
      </c>
      <c r="D402" s="29" t="s">
        <v>20849</v>
      </c>
      <c r="E402" s="2" t="s">
        <v>14591</v>
      </c>
      <c r="F402" s="30" t="s">
        <v>23830</v>
      </c>
      <c r="G402" s="3">
        <v>41375</v>
      </c>
      <c r="H402" s="3"/>
    </row>
    <row r="403" spans="1:8" ht="15.75" thickBot="1">
      <c r="A403" s="2">
        <v>408</v>
      </c>
      <c r="B403" s="2" t="s">
        <v>15376</v>
      </c>
      <c r="C403" s="2" t="s">
        <v>15377</v>
      </c>
      <c r="D403" s="29" t="s">
        <v>23635</v>
      </c>
      <c r="E403" s="2" t="s">
        <v>14591</v>
      </c>
      <c r="F403" s="30" t="s">
        <v>23830</v>
      </c>
      <c r="G403" s="3">
        <v>41375</v>
      </c>
      <c r="H403" s="3"/>
    </row>
    <row r="404" spans="1:8" ht="15.75" thickBot="1">
      <c r="A404" s="2">
        <v>409</v>
      </c>
      <c r="B404" s="2" t="s">
        <v>9507</v>
      </c>
      <c r="C404" s="2" t="s">
        <v>15378</v>
      </c>
      <c r="D404" s="29" t="s">
        <v>23636</v>
      </c>
      <c r="E404" s="2" t="s">
        <v>14608</v>
      </c>
      <c r="F404" s="30" t="s">
        <v>23834</v>
      </c>
      <c r="G404" s="3">
        <v>41375</v>
      </c>
      <c r="H404" s="3"/>
    </row>
    <row r="405" spans="1:8" ht="15.75" thickBot="1">
      <c r="A405" s="2">
        <v>410</v>
      </c>
      <c r="B405" s="2" t="s">
        <v>15379</v>
      </c>
      <c r="C405" s="2" t="s">
        <v>15380</v>
      </c>
      <c r="D405" s="29" t="s">
        <v>23637</v>
      </c>
      <c r="E405" s="2" t="s">
        <v>14603</v>
      </c>
      <c r="F405" s="30" t="s">
        <v>23833</v>
      </c>
      <c r="G405" s="3">
        <v>41375</v>
      </c>
      <c r="H405" s="3"/>
    </row>
    <row r="406" spans="1:8" ht="15.75" thickBot="1">
      <c r="A406" s="2">
        <v>411</v>
      </c>
      <c r="B406" s="2" t="s">
        <v>15381</v>
      </c>
      <c r="C406" s="2" t="s">
        <v>15382</v>
      </c>
      <c r="D406" s="29" t="s">
        <v>23638</v>
      </c>
      <c r="E406" s="2" t="s">
        <v>14596</v>
      </c>
      <c r="F406" s="30" t="s">
        <v>23831</v>
      </c>
      <c r="G406" s="3">
        <v>41375</v>
      </c>
      <c r="H406" s="3"/>
    </row>
    <row r="407" spans="1:8" ht="15.75" thickBot="1">
      <c r="A407" s="2">
        <v>412</v>
      </c>
      <c r="B407" s="2" t="s">
        <v>15383</v>
      </c>
      <c r="C407" s="2" t="s">
        <v>15384</v>
      </c>
      <c r="D407" s="29" t="s">
        <v>23639</v>
      </c>
      <c r="E407" s="2" t="s">
        <v>14608</v>
      </c>
      <c r="F407" s="30" t="s">
        <v>23834</v>
      </c>
      <c r="G407" s="3">
        <v>41375</v>
      </c>
      <c r="H407" s="3"/>
    </row>
    <row r="408" spans="1:8" ht="15.75" thickBot="1">
      <c r="A408" s="2">
        <v>413</v>
      </c>
      <c r="B408" s="2" t="s">
        <v>15385</v>
      </c>
      <c r="C408" s="2" t="s">
        <v>15386</v>
      </c>
      <c r="D408" s="29" t="s">
        <v>23640</v>
      </c>
      <c r="E408" s="2" t="s">
        <v>14603</v>
      </c>
      <c r="F408" s="30" t="s">
        <v>23833</v>
      </c>
      <c r="G408" s="3">
        <v>41375</v>
      </c>
      <c r="H408" s="3"/>
    </row>
    <row r="409" spans="1:8" ht="15.75" thickBot="1">
      <c r="A409" s="2">
        <v>414</v>
      </c>
      <c r="B409" s="2" t="s">
        <v>15387</v>
      </c>
      <c r="C409" s="2" t="s">
        <v>15388</v>
      </c>
      <c r="D409" s="29" t="s">
        <v>23641</v>
      </c>
      <c r="E409" s="2" t="s">
        <v>14603</v>
      </c>
      <c r="F409" s="30" t="s">
        <v>23833</v>
      </c>
      <c r="G409" s="3">
        <v>41375</v>
      </c>
      <c r="H409" s="3"/>
    </row>
    <row r="410" spans="1:8" ht="15.75" thickBot="1">
      <c r="A410" s="2">
        <v>415</v>
      </c>
      <c r="B410" s="2" t="s">
        <v>15389</v>
      </c>
      <c r="C410" s="2" t="s">
        <v>15390</v>
      </c>
      <c r="D410" s="29" t="s">
        <v>23642</v>
      </c>
      <c r="E410" s="2" t="s">
        <v>14603</v>
      </c>
      <c r="F410" s="30" t="s">
        <v>23833</v>
      </c>
      <c r="G410" s="3">
        <v>41375</v>
      </c>
      <c r="H410" s="3"/>
    </row>
    <row r="411" spans="1:8" ht="15.75" thickBot="1">
      <c r="A411" s="2">
        <v>416</v>
      </c>
      <c r="B411" s="2" t="s">
        <v>15391</v>
      </c>
      <c r="C411" s="2" t="s">
        <v>15392</v>
      </c>
      <c r="D411" s="29" t="s">
        <v>23643</v>
      </c>
      <c r="E411" s="2" t="s">
        <v>14603</v>
      </c>
      <c r="F411" s="30" t="s">
        <v>23833</v>
      </c>
      <c r="G411" s="3">
        <v>41375</v>
      </c>
      <c r="H411" s="3"/>
    </row>
    <row r="412" spans="1:8" ht="15.75" thickBot="1">
      <c r="A412" s="2">
        <v>417</v>
      </c>
      <c r="B412" s="2" t="s">
        <v>15393</v>
      </c>
      <c r="C412" s="2" t="s">
        <v>15394</v>
      </c>
      <c r="D412" s="29" t="s">
        <v>23644</v>
      </c>
      <c r="E412" s="2" t="s">
        <v>15153</v>
      </c>
      <c r="F412" s="30" t="s">
        <v>23843</v>
      </c>
      <c r="G412" s="3">
        <v>41375</v>
      </c>
      <c r="H412" s="3"/>
    </row>
    <row r="413" spans="1:8" ht="15.75" thickBot="1">
      <c r="A413" s="2">
        <v>418</v>
      </c>
      <c r="B413" s="2" t="s">
        <v>15395</v>
      </c>
      <c r="C413" s="2" t="s">
        <v>15396</v>
      </c>
      <c r="D413" s="29" t="s">
        <v>23645</v>
      </c>
      <c r="E413" s="2" t="s">
        <v>14583</v>
      </c>
      <c r="F413" s="30" t="s">
        <v>23829</v>
      </c>
      <c r="G413" s="3">
        <v>41375</v>
      </c>
      <c r="H413" s="3"/>
    </row>
    <row r="414" spans="1:8" ht="15.75" thickBot="1">
      <c r="A414" s="2">
        <v>419</v>
      </c>
      <c r="B414" s="2" t="s">
        <v>15397</v>
      </c>
      <c r="C414" s="2" t="s">
        <v>15398</v>
      </c>
      <c r="D414" s="29" t="s">
        <v>23646</v>
      </c>
      <c r="E414" s="2" t="s">
        <v>15399</v>
      </c>
      <c r="F414" s="30" t="s">
        <v>23847</v>
      </c>
      <c r="G414" s="3">
        <v>41375</v>
      </c>
      <c r="H414" s="3">
        <v>43077</v>
      </c>
    </row>
    <row r="415" spans="1:8" ht="30.75" thickBot="1">
      <c r="A415" s="2">
        <v>420</v>
      </c>
      <c r="B415" s="2" t="s">
        <v>15400</v>
      </c>
      <c r="C415" s="2" t="s">
        <v>15401</v>
      </c>
      <c r="D415" s="29" t="s">
        <v>23647</v>
      </c>
      <c r="E415" s="2" t="s">
        <v>15399</v>
      </c>
      <c r="F415" s="30" t="s">
        <v>23847</v>
      </c>
      <c r="G415" s="3">
        <v>41375</v>
      </c>
      <c r="H415" s="3">
        <v>43077</v>
      </c>
    </row>
    <row r="416" spans="1:8" ht="15.75" thickBot="1">
      <c r="A416" s="2">
        <v>421</v>
      </c>
      <c r="B416" s="2" t="s">
        <v>15402</v>
      </c>
      <c r="C416" s="2" t="s">
        <v>15403</v>
      </c>
      <c r="D416" s="29" t="s">
        <v>23648</v>
      </c>
      <c r="E416" s="2" t="s">
        <v>15399</v>
      </c>
      <c r="F416" s="30" t="s">
        <v>23847</v>
      </c>
      <c r="G416" s="3">
        <v>41375</v>
      </c>
      <c r="H416" s="3">
        <v>43077</v>
      </c>
    </row>
    <row r="417" spans="1:8" ht="15.75" thickBot="1">
      <c r="A417" s="2">
        <v>422</v>
      </c>
      <c r="B417" s="2" t="s">
        <v>15404</v>
      </c>
      <c r="C417" s="2" t="s">
        <v>15405</v>
      </c>
      <c r="D417" s="29" t="s">
        <v>23649</v>
      </c>
      <c r="E417" s="2" t="s">
        <v>15399</v>
      </c>
      <c r="F417" s="30" t="s">
        <v>23847</v>
      </c>
      <c r="G417" s="3">
        <v>41375</v>
      </c>
      <c r="H417" s="3">
        <v>43077</v>
      </c>
    </row>
    <row r="418" spans="1:8" ht="15.75" thickBot="1">
      <c r="A418" s="2">
        <v>423</v>
      </c>
      <c r="B418" s="2" t="s">
        <v>15406</v>
      </c>
      <c r="C418" s="2" t="s">
        <v>15407</v>
      </c>
      <c r="D418" s="29" t="s">
        <v>23650</v>
      </c>
      <c r="E418" s="2" t="s">
        <v>15399</v>
      </c>
      <c r="F418" s="30" t="s">
        <v>23847</v>
      </c>
      <c r="G418" s="3">
        <v>41375</v>
      </c>
      <c r="H418" s="3">
        <v>43077</v>
      </c>
    </row>
    <row r="419" spans="1:8" ht="15.75" thickBot="1">
      <c r="A419" s="2">
        <v>424</v>
      </c>
      <c r="B419" s="2" t="s">
        <v>15408</v>
      </c>
      <c r="C419" s="2" t="s">
        <v>15409</v>
      </c>
      <c r="D419" s="29" t="s">
        <v>23651</v>
      </c>
      <c r="E419" s="2" t="s">
        <v>15399</v>
      </c>
      <c r="F419" s="30" t="s">
        <v>23847</v>
      </c>
      <c r="G419" s="3">
        <v>41375</v>
      </c>
      <c r="H419" s="3">
        <v>43077</v>
      </c>
    </row>
    <row r="420" spans="1:8" ht="15.75" thickBot="1">
      <c r="A420" s="2">
        <v>425</v>
      </c>
      <c r="B420" s="2" t="s">
        <v>15410</v>
      </c>
      <c r="C420" s="2" t="s">
        <v>15411</v>
      </c>
      <c r="D420" s="29" t="s">
        <v>23652</v>
      </c>
      <c r="E420" s="2" t="s">
        <v>15399</v>
      </c>
      <c r="F420" s="30" t="s">
        <v>23847</v>
      </c>
      <c r="G420" s="3">
        <v>41375</v>
      </c>
      <c r="H420" s="3">
        <v>43077</v>
      </c>
    </row>
    <row r="421" spans="1:8" ht="15.75" thickBot="1">
      <c r="A421" s="2">
        <v>426</v>
      </c>
      <c r="B421" s="2" t="s">
        <v>15412</v>
      </c>
      <c r="C421" s="2" t="s">
        <v>15413</v>
      </c>
      <c r="D421" s="29" t="s">
        <v>23653</v>
      </c>
      <c r="E421" s="2" t="s">
        <v>15399</v>
      </c>
      <c r="F421" s="30" t="s">
        <v>23847</v>
      </c>
      <c r="G421" s="3">
        <v>41375</v>
      </c>
      <c r="H421" s="3">
        <v>43077</v>
      </c>
    </row>
    <row r="422" spans="1:8" ht="15.75" thickBot="1">
      <c r="A422" s="2">
        <v>427</v>
      </c>
      <c r="B422" s="2" t="s">
        <v>15414</v>
      </c>
      <c r="C422" s="2" t="s">
        <v>15415</v>
      </c>
      <c r="D422" s="29" t="s">
        <v>23654</v>
      </c>
      <c r="E422" s="2" t="s">
        <v>15399</v>
      </c>
      <c r="F422" s="30" t="s">
        <v>23847</v>
      </c>
      <c r="G422" s="3">
        <v>41375</v>
      </c>
      <c r="H422" s="3">
        <v>43077</v>
      </c>
    </row>
    <row r="423" spans="1:8" ht="15.75" thickBot="1">
      <c r="A423" s="2">
        <v>428</v>
      </c>
      <c r="B423" s="2" t="s">
        <v>15416</v>
      </c>
      <c r="C423" s="2" t="s">
        <v>15417</v>
      </c>
      <c r="D423" s="29" t="s">
        <v>23655</v>
      </c>
      <c r="E423" s="2" t="s">
        <v>15399</v>
      </c>
      <c r="F423" s="30" t="s">
        <v>23847</v>
      </c>
      <c r="G423" s="3">
        <v>41375</v>
      </c>
      <c r="H423" s="3">
        <v>43077</v>
      </c>
    </row>
    <row r="424" spans="1:8" ht="15.75" thickBot="1">
      <c r="A424" s="2">
        <v>429</v>
      </c>
      <c r="B424" s="2" t="s">
        <v>15418</v>
      </c>
      <c r="C424" s="2" t="s">
        <v>15419</v>
      </c>
      <c r="D424" s="29" t="s">
        <v>23656</v>
      </c>
      <c r="E424" s="2" t="s">
        <v>15420</v>
      </c>
      <c r="F424" s="30" t="s">
        <v>23848</v>
      </c>
      <c r="G424" s="3">
        <v>41375</v>
      </c>
      <c r="H424" s="3">
        <v>43077</v>
      </c>
    </row>
    <row r="425" spans="1:8" ht="15.75" thickBot="1">
      <c r="A425" s="2">
        <v>430</v>
      </c>
      <c r="B425" s="2" t="s">
        <v>15421</v>
      </c>
      <c r="C425" s="2" t="s">
        <v>15422</v>
      </c>
      <c r="D425" s="29" t="s">
        <v>23657</v>
      </c>
      <c r="E425" s="2" t="s">
        <v>15420</v>
      </c>
      <c r="F425" s="30" t="s">
        <v>23848</v>
      </c>
      <c r="G425" s="3">
        <v>41375</v>
      </c>
      <c r="H425" s="3">
        <v>43077</v>
      </c>
    </row>
    <row r="426" spans="1:8" ht="15.75" thickBot="1">
      <c r="A426" s="2">
        <v>431</v>
      </c>
      <c r="B426" s="2" t="s">
        <v>15423</v>
      </c>
      <c r="C426" s="2" t="s">
        <v>15424</v>
      </c>
      <c r="D426" s="29" t="s">
        <v>23658</v>
      </c>
      <c r="E426" s="2" t="s">
        <v>15420</v>
      </c>
      <c r="F426" s="30" t="s">
        <v>23848</v>
      </c>
      <c r="G426" s="3">
        <v>41375</v>
      </c>
      <c r="H426" s="3">
        <v>43077</v>
      </c>
    </row>
    <row r="427" spans="1:8" ht="15.75" thickBot="1">
      <c r="A427" s="2">
        <v>432</v>
      </c>
      <c r="B427" s="2" t="s">
        <v>15425</v>
      </c>
      <c r="C427" s="2" t="s">
        <v>15426</v>
      </c>
      <c r="D427" s="29" t="s">
        <v>23659</v>
      </c>
      <c r="E427" s="2" t="s">
        <v>15153</v>
      </c>
      <c r="F427" s="30" t="s">
        <v>23843</v>
      </c>
      <c r="G427" s="3">
        <v>41375</v>
      </c>
      <c r="H427" s="3"/>
    </row>
    <row r="428" spans="1:8" ht="15.75" thickBot="1">
      <c r="A428" s="2">
        <v>433</v>
      </c>
      <c r="B428" s="2" t="s">
        <v>15427</v>
      </c>
      <c r="C428" s="2" t="s">
        <v>15428</v>
      </c>
      <c r="D428" s="29" t="s">
        <v>23660</v>
      </c>
      <c r="E428" s="2" t="s">
        <v>14596</v>
      </c>
      <c r="F428" s="30" t="s">
        <v>23831</v>
      </c>
      <c r="G428" s="3">
        <v>41375</v>
      </c>
      <c r="H428" s="3"/>
    </row>
    <row r="429" spans="1:8" ht="15.75" thickBot="1">
      <c r="A429" s="2">
        <v>434</v>
      </c>
      <c r="B429" s="2" t="s">
        <v>15429</v>
      </c>
      <c r="C429" s="2" t="s">
        <v>15430</v>
      </c>
      <c r="D429" s="29" t="s">
        <v>23661</v>
      </c>
      <c r="E429" s="2" t="s">
        <v>14596</v>
      </c>
      <c r="F429" s="30" t="s">
        <v>23831</v>
      </c>
      <c r="G429" s="3">
        <v>41375</v>
      </c>
      <c r="H429" s="3"/>
    </row>
    <row r="430" spans="1:8" ht="15.75" thickBot="1">
      <c r="A430" s="2">
        <v>435</v>
      </c>
      <c r="B430" s="2" t="s">
        <v>7322</v>
      </c>
      <c r="C430" s="2" t="s">
        <v>15431</v>
      </c>
      <c r="D430" s="29" t="s">
        <v>23662</v>
      </c>
      <c r="E430" s="2" t="s">
        <v>14596</v>
      </c>
      <c r="F430" s="30" t="s">
        <v>23831</v>
      </c>
      <c r="G430" s="3">
        <v>41375</v>
      </c>
      <c r="H430" s="3"/>
    </row>
    <row r="431" spans="1:8" ht="15.75" thickBot="1">
      <c r="A431" s="2">
        <v>436</v>
      </c>
      <c r="B431" s="2" t="s">
        <v>15339</v>
      </c>
      <c r="C431" s="2" t="s">
        <v>15340</v>
      </c>
      <c r="D431" s="29" t="s">
        <v>20897</v>
      </c>
      <c r="E431" s="2" t="s">
        <v>14583</v>
      </c>
      <c r="F431" s="30" t="s">
        <v>23829</v>
      </c>
      <c r="G431" s="3">
        <v>41375</v>
      </c>
      <c r="H431" s="3">
        <v>41964</v>
      </c>
    </row>
    <row r="432" spans="1:8" ht="15.75" thickBot="1">
      <c r="A432" s="2">
        <v>437</v>
      </c>
      <c r="B432" s="2" t="s">
        <v>1985</v>
      </c>
      <c r="C432" s="2" t="s">
        <v>15432</v>
      </c>
      <c r="D432" s="29" t="s">
        <v>20810</v>
      </c>
      <c r="E432" s="2" t="s">
        <v>14596</v>
      </c>
      <c r="F432" s="30" t="s">
        <v>23831</v>
      </c>
      <c r="G432" s="3">
        <v>41375</v>
      </c>
      <c r="H432" s="3"/>
    </row>
    <row r="433" spans="1:8" ht="15.75" thickBot="1">
      <c r="A433" s="2">
        <v>438</v>
      </c>
      <c r="B433" s="2" t="s">
        <v>15433</v>
      </c>
      <c r="C433" s="2" t="s">
        <v>15434</v>
      </c>
      <c r="D433" s="29" t="s">
        <v>20959</v>
      </c>
      <c r="E433" s="2" t="s">
        <v>14591</v>
      </c>
      <c r="F433" s="30" t="s">
        <v>23830</v>
      </c>
      <c r="G433" s="3">
        <v>41375</v>
      </c>
      <c r="H433" s="3"/>
    </row>
    <row r="434" spans="1:8" ht="15.75" thickBot="1">
      <c r="A434" s="2">
        <v>439</v>
      </c>
      <c r="B434" s="2" t="s">
        <v>2230</v>
      </c>
      <c r="C434" s="2" t="s">
        <v>15435</v>
      </c>
      <c r="D434" s="29" t="s">
        <v>23663</v>
      </c>
      <c r="E434" s="2" t="s">
        <v>14596</v>
      </c>
      <c r="F434" s="30" t="s">
        <v>23831</v>
      </c>
      <c r="G434" s="3">
        <v>41375</v>
      </c>
      <c r="H434" s="3"/>
    </row>
    <row r="435" spans="1:8" ht="15.75" thickBot="1">
      <c r="A435" s="2">
        <v>440</v>
      </c>
      <c r="B435" s="2" t="s">
        <v>4996</v>
      </c>
      <c r="C435" s="2" t="s">
        <v>15436</v>
      </c>
      <c r="D435" s="29" t="s">
        <v>20873</v>
      </c>
      <c r="E435" s="2" t="s">
        <v>14596</v>
      </c>
      <c r="F435" s="30" t="s">
        <v>23831</v>
      </c>
      <c r="G435" s="3">
        <v>41375</v>
      </c>
      <c r="H435" s="3"/>
    </row>
    <row r="436" spans="1:8" ht="15.75" thickBot="1">
      <c r="A436" s="2">
        <v>441</v>
      </c>
      <c r="B436" s="2" t="s">
        <v>14440</v>
      </c>
      <c r="C436" s="2" t="s">
        <v>15437</v>
      </c>
      <c r="D436" s="29" t="s">
        <v>20811</v>
      </c>
      <c r="E436" s="2" t="s">
        <v>14596</v>
      </c>
      <c r="F436" s="30" t="s">
        <v>23831</v>
      </c>
      <c r="G436" s="3">
        <v>41375</v>
      </c>
      <c r="H436" s="3"/>
    </row>
    <row r="437" spans="1:8" ht="15.75" thickBot="1">
      <c r="A437" s="2">
        <v>442</v>
      </c>
      <c r="B437" s="2" t="s">
        <v>15438</v>
      </c>
      <c r="C437" s="2" t="s">
        <v>15439</v>
      </c>
      <c r="D437" s="29" t="s">
        <v>20855</v>
      </c>
      <c r="E437" s="2" t="s">
        <v>14729</v>
      </c>
      <c r="F437" s="30" t="s">
        <v>23837</v>
      </c>
      <c r="G437" s="3">
        <v>41375</v>
      </c>
      <c r="H437" s="3"/>
    </row>
    <row r="438" spans="1:8" ht="15.75" thickBot="1">
      <c r="A438" s="2">
        <v>443</v>
      </c>
      <c r="B438" s="2" t="s">
        <v>15440</v>
      </c>
      <c r="C438" s="2" t="s">
        <v>15441</v>
      </c>
      <c r="D438" s="29" t="s">
        <v>20842</v>
      </c>
      <c r="E438" s="2" t="s">
        <v>14729</v>
      </c>
      <c r="F438" s="30" t="s">
        <v>23837</v>
      </c>
      <c r="G438" s="3">
        <v>41375</v>
      </c>
      <c r="H438" s="3"/>
    </row>
    <row r="439" spans="1:8" ht="15.75" thickBot="1">
      <c r="A439" s="2">
        <v>444</v>
      </c>
      <c r="B439" s="2" t="s">
        <v>15442</v>
      </c>
      <c r="C439" s="2" t="s">
        <v>15443</v>
      </c>
      <c r="D439" s="29" t="s">
        <v>23664</v>
      </c>
      <c r="E439" s="2" t="s">
        <v>14729</v>
      </c>
      <c r="F439" s="30" t="s">
        <v>23837</v>
      </c>
      <c r="G439" s="3">
        <v>41375</v>
      </c>
      <c r="H439" s="3"/>
    </row>
    <row r="440" spans="1:8" ht="15.75" thickBot="1">
      <c r="A440" s="2">
        <v>445</v>
      </c>
      <c r="B440" s="2" t="s">
        <v>15444</v>
      </c>
      <c r="C440" s="2" t="s">
        <v>15445</v>
      </c>
      <c r="D440" s="29" t="s">
        <v>23665</v>
      </c>
      <c r="E440" s="2" t="s">
        <v>14591</v>
      </c>
      <c r="F440" s="30" t="s">
        <v>23830</v>
      </c>
      <c r="G440" s="3">
        <v>41562</v>
      </c>
      <c r="H440" s="3"/>
    </row>
    <row r="441" spans="1:8" ht="15.75" thickBot="1">
      <c r="A441" s="2">
        <v>446</v>
      </c>
      <c r="B441" s="2" t="s">
        <v>15446</v>
      </c>
      <c r="C441" s="2" t="s">
        <v>15447</v>
      </c>
      <c r="D441" s="29" t="s">
        <v>23666</v>
      </c>
      <c r="E441" s="2" t="s">
        <v>14603</v>
      </c>
      <c r="F441" s="30" t="s">
        <v>23833</v>
      </c>
      <c r="G441" s="3">
        <v>41562</v>
      </c>
      <c r="H441" s="3"/>
    </row>
    <row r="442" spans="1:8" ht="15.75" thickBot="1">
      <c r="A442" s="2">
        <v>447</v>
      </c>
      <c r="B442" s="2" t="s">
        <v>15448</v>
      </c>
      <c r="C442" s="2" t="s">
        <v>15449</v>
      </c>
      <c r="D442" s="29" t="s">
        <v>23667</v>
      </c>
      <c r="E442" s="2" t="s">
        <v>14603</v>
      </c>
      <c r="F442" s="30" t="s">
        <v>23833</v>
      </c>
      <c r="G442" s="3">
        <v>41562</v>
      </c>
      <c r="H442" s="3"/>
    </row>
    <row r="443" spans="1:8" ht="15.75" thickBot="1">
      <c r="A443" s="2">
        <v>448</v>
      </c>
      <c r="B443" s="2" t="s">
        <v>15450</v>
      </c>
      <c r="C443" s="2" t="s">
        <v>15451</v>
      </c>
      <c r="D443" s="29" t="s">
        <v>23668</v>
      </c>
      <c r="E443" s="2" t="s">
        <v>15229</v>
      </c>
      <c r="F443" s="30" t="s">
        <v>23846</v>
      </c>
      <c r="G443" s="3">
        <v>41562</v>
      </c>
      <c r="H443" s="3">
        <v>43077</v>
      </c>
    </row>
    <row r="444" spans="1:8" ht="15.75" thickBot="1">
      <c r="A444" s="2">
        <v>449</v>
      </c>
      <c r="B444" s="2" t="s">
        <v>15452</v>
      </c>
      <c r="C444" s="2" t="s">
        <v>15453</v>
      </c>
      <c r="D444" s="29" t="s">
        <v>23669</v>
      </c>
      <c r="E444" s="2" t="s">
        <v>14583</v>
      </c>
      <c r="F444" s="30" t="s">
        <v>23829</v>
      </c>
      <c r="G444" s="3">
        <v>41562</v>
      </c>
      <c r="H444" s="3"/>
    </row>
    <row r="445" spans="1:8" ht="30.75" thickBot="1">
      <c r="A445" s="2">
        <v>450</v>
      </c>
      <c r="B445" s="2" t="s">
        <v>15454</v>
      </c>
      <c r="C445" s="2" t="s">
        <v>15455</v>
      </c>
      <c r="D445" s="29" t="s">
        <v>23670</v>
      </c>
      <c r="E445" s="2" t="s">
        <v>14583</v>
      </c>
      <c r="F445" s="30" t="s">
        <v>23829</v>
      </c>
      <c r="G445" s="3">
        <v>41562</v>
      </c>
      <c r="H445" s="3"/>
    </row>
    <row r="446" spans="1:8" ht="15.75" thickBot="1">
      <c r="A446" s="2">
        <v>451</v>
      </c>
      <c r="B446" s="2" t="s">
        <v>15456</v>
      </c>
      <c r="C446" s="2" t="s">
        <v>15457</v>
      </c>
      <c r="D446" s="29" t="s">
        <v>23671</v>
      </c>
      <c r="E446" s="2" t="s">
        <v>14596</v>
      </c>
      <c r="F446" s="30" t="s">
        <v>23831</v>
      </c>
      <c r="G446" s="3">
        <v>41562</v>
      </c>
      <c r="H446" s="3"/>
    </row>
    <row r="447" spans="1:8" ht="15.75" thickBot="1">
      <c r="A447" s="2">
        <v>452</v>
      </c>
      <c r="B447" s="2" t="s">
        <v>15458</v>
      </c>
      <c r="C447" s="2" t="s">
        <v>15459</v>
      </c>
      <c r="D447" s="29" t="s">
        <v>23672</v>
      </c>
      <c r="E447" s="2" t="s">
        <v>15178</v>
      </c>
      <c r="F447" s="30" t="s">
        <v>23845</v>
      </c>
      <c r="G447" s="3">
        <v>41562</v>
      </c>
      <c r="H447" s="3"/>
    </row>
    <row r="448" spans="1:8" ht="15.75" thickBot="1">
      <c r="A448" s="2">
        <v>453</v>
      </c>
      <c r="B448" s="2" t="s">
        <v>15460</v>
      </c>
      <c r="C448" s="2" t="s">
        <v>15461</v>
      </c>
      <c r="D448" s="29" t="s">
        <v>20893</v>
      </c>
      <c r="E448" s="2" t="s">
        <v>14591</v>
      </c>
      <c r="F448" s="30" t="s">
        <v>23830</v>
      </c>
      <c r="G448" s="3">
        <v>41562</v>
      </c>
      <c r="H448" s="3"/>
    </row>
    <row r="449" spans="1:8" ht="15.75" thickBot="1">
      <c r="A449" s="2">
        <v>454</v>
      </c>
      <c r="B449" s="2" t="s">
        <v>15462</v>
      </c>
      <c r="C449" s="2" t="s">
        <v>15463</v>
      </c>
      <c r="D449" s="29" t="s">
        <v>23673</v>
      </c>
      <c r="E449" s="2" t="s">
        <v>14591</v>
      </c>
      <c r="F449" s="30" t="s">
        <v>23830</v>
      </c>
      <c r="G449" s="3">
        <v>41562</v>
      </c>
      <c r="H449" s="3"/>
    </row>
    <row r="450" spans="1:8" ht="15.75" thickBot="1">
      <c r="A450" s="2">
        <v>455</v>
      </c>
      <c r="B450" s="2" t="s">
        <v>15464</v>
      </c>
      <c r="C450" s="2" t="s">
        <v>15465</v>
      </c>
      <c r="D450" s="29" t="s">
        <v>23674</v>
      </c>
      <c r="E450" s="2" t="s">
        <v>14591</v>
      </c>
      <c r="F450" s="30" t="s">
        <v>23830</v>
      </c>
      <c r="G450" s="3">
        <v>41695</v>
      </c>
      <c r="H450" s="3"/>
    </row>
    <row r="451" spans="1:8" ht="15.75" thickBot="1">
      <c r="A451" s="2">
        <v>456</v>
      </c>
      <c r="B451" s="2" t="s">
        <v>15466</v>
      </c>
      <c r="C451" s="2" t="s">
        <v>15467</v>
      </c>
      <c r="D451" s="29" t="s">
        <v>23675</v>
      </c>
      <c r="E451" s="2" t="s">
        <v>14591</v>
      </c>
      <c r="F451" s="30" t="s">
        <v>23830</v>
      </c>
      <c r="G451" s="3">
        <v>41695</v>
      </c>
      <c r="H451" s="3"/>
    </row>
    <row r="452" spans="1:8" ht="15.75" thickBot="1">
      <c r="A452" s="2">
        <v>457</v>
      </c>
      <c r="B452" s="2" t="s">
        <v>15468</v>
      </c>
      <c r="C452" s="2" t="s">
        <v>15469</v>
      </c>
      <c r="D452" s="29" t="s">
        <v>20821</v>
      </c>
      <c r="E452" s="2" t="s">
        <v>14729</v>
      </c>
      <c r="F452" s="30" t="s">
        <v>23837</v>
      </c>
      <c r="G452" s="3">
        <v>41695</v>
      </c>
      <c r="H452" s="3"/>
    </row>
    <row r="453" spans="1:8" ht="15.75" thickBot="1">
      <c r="A453" s="2">
        <v>458</v>
      </c>
      <c r="B453" s="2" t="s">
        <v>15470</v>
      </c>
      <c r="C453" s="2" t="s">
        <v>15471</v>
      </c>
      <c r="D453" s="29" t="s">
        <v>20826</v>
      </c>
      <c r="E453" s="2" t="s">
        <v>14729</v>
      </c>
      <c r="F453" s="30" t="s">
        <v>23837</v>
      </c>
      <c r="G453" s="3">
        <v>41695</v>
      </c>
      <c r="H453" s="3"/>
    </row>
    <row r="454" spans="1:8" ht="15.75" thickBot="1">
      <c r="A454" s="2">
        <v>459</v>
      </c>
      <c r="B454" s="2" t="s">
        <v>15472</v>
      </c>
      <c r="C454" s="2" t="s">
        <v>15473</v>
      </c>
      <c r="D454" s="29" t="s">
        <v>20831</v>
      </c>
      <c r="E454" s="2" t="s">
        <v>14729</v>
      </c>
      <c r="F454" s="30" t="s">
        <v>23837</v>
      </c>
      <c r="G454" s="3">
        <v>41695</v>
      </c>
      <c r="H454" s="3"/>
    </row>
    <row r="455" spans="1:8" ht="15.75" thickBot="1">
      <c r="A455" s="2">
        <v>460</v>
      </c>
      <c r="B455" s="2" t="s">
        <v>15474</v>
      </c>
      <c r="C455" s="2" t="s">
        <v>15475</v>
      </c>
      <c r="D455" s="29" t="s">
        <v>20836</v>
      </c>
      <c r="E455" s="2" t="s">
        <v>14729</v>
      </c>
      <c r="F455" s="30" t="s">
        <v>23837</v>
      </c>
      <c r="G455" s="3">
        <v>41695</v>
      </c>
      <c r="H455" s="3"/>
    </row>
    <row r="456" spans="1:8" ht="15.75" thickBot="1">
      <c r="A456" s="2">
        <v>461</v>
      </c>
      <c r="B456" s="2" t="s">
        <v>15476</v>
      </c>
      <c r="C456" s="2" t="s">
        <v>15477</v>
      </c>
      <c r="D456" s="29" t="s">
        <v>20845</v>
      </c>
      <c r="E456" s="2" t="s">
        <v>14729</v>
      </c>
      <c r="F456" s="30" t="s">
        <v>23837</v>
      </c>
      <c r="G456" s="3">
        <v>41695</v>
      </c>
      <c r="H456" s="3"/>
    </row>
    <row r="457" spans="1:8" ht="15.75" thickBot="1">
      <c r="A457" s="2">
        <v>462</v>
      </c>
      <c r="B457" s="2" t="s">
        <v>15478</v>
      </c>
      <c r="C457" s="2" t="s">
        <v>15479</v>
      </c>
      <c r="D457" s="29" t="s">
        <v>20860</v>
      </c>
      <c r="E457" s="2" t="s">
        <v>14729</v>
      </c>
      <c r="F457" s="30" t="s">
        <v>23837</v>
      </c>
      <c r="G457" s="3">
        <v>41695</v>
      </c>
      <c r="H457" s="3"/>
    </row>
    <row r="458" spans="1:8" ht="15.75" thickBot="1">
      <c r="A458" s="2">
        <v>463</v>
      </c>
      <c r="B458" s="2" t="s">
        <v>15480</v>
      </c>
      <c r="C458" s="2" t="s">
        <v>15481</v>
      </c>
      <c r="D458" s="29" t="s">
        <v>20861</v>
      </c>
      <c r="E458" s="2" t="s">
        <v>14729</v>
      </c>
      <c r="F458" s="30" t="s">
        <v>23837</v>
      </c>
      <c r="G458" s="3">
        <v>41695</v>
      </c>
      <c r="H458" s="3"/>
    </row>
    <row r="459" spans="1:8" ht="15.75" thickBot="1">
      <c r="A459" s="2">
        <v>464</v>
      </c>
      <c r="B459" s="2" t="s">
        <v>15482</v>
      </c>
      <c r="C459" s="2" t="s">
        <v>15483</v>
      </c>
      <c r="D459" s="29" t="s">
        <v>20862</v>
      </c>
      <c r="E459" s="2" t="s">
        <v>14729</v>
      </c>
      <c r="F459" s="30" t="s">
        <v>23837</v>
      </c>
      <c r="G459" s="3">
        <v>41695</v>
      </c>
      <c r="H459" s="3"/>
    </row>
    <row r="460" spans="1:8" ht="15.75" thickBot="1">
      <c r="A460" s="2">
        <v>465</v>
      </c>
      <c r="B460" s="2" t="s">
        <v>15484</v>
      </c>
      <c r="C460" s="2" t="s">
        <v>15485</v>
      </c>
      <c r="D460" s="29" t="s">
        <v>20863</v>
      </c>
      <c r="E460" s="2" t="s">
        <v>14729</v>
      </c>
      <c r="F460" s="30" t="s">
        <v>23837</v>
      </c>
      <c r="G460" s="3">
        <v>41695</v>
      </c>
      <c r="H460" s="3"/>
    </row>
    <row r="461" spans="1:8" ht="15.75" thickBot="1">
      <c r="A461" s="2">
        <v>466</v>
      </c>
      <c r="B461" s="2" t="s">
        <v>15486</v>
      </c>
      <c r="C461" s="2" t="s">
        <v>15487</v>
      </c>
      <c r="D461" s="29" t="s">
        <v>20818</v>
      </c>
      <c r="E461" s="2" t="s">
        <v>14729</v>
      </c>
      <c r="F461" s="30" t="s">
        <v>23837</v>
      </c>
      <c r="G461" s="3">
        <v>41695</v>
      </c>
      <c r="H461" s="3"/>
    </row>
    <row r="462" spans="1:8" ht="15.75" thickBot="1">
      <c r="A462" s="2">
        <v>467</v>
      </c>
      <c r="B462" s="2" t="s">
        <v>636</v>
      </c>
      <c r="C462" s="2" t="s">
        <v>15488</v>
      </c>
      <c r="D462" s="29" t="s">
        <v>23676</v>
      </c>
      <c r="E462" s="2" t="s">
        <v>14596</v>
      </c>
      <c r="F462" s="30" t="s">
        <v>23831</v>
      </c>
      <c r="G462" s="3">
        <v>41695</v>
      </c>
      <c r="H462" s="3"/>
    </row>
    <row r="463" spans="1:8" ht="15.75" thickBot="1">
      <c r="A463" s="2">
        <v>468</v>
      </c>
      <c r="B463" s="2" t="s">
        <v>15489</v>
      </c>
      <c r="C463" s="2" t="s">
        <v>15490</v>
      </c>
      <c r="D463" s="29" t="s">
        <v>23677</v>
      </c>
      <c r="E463" s="2" t="s">
        <v>14591</v>
      </c>
      <c r="F463" s="30" t="s">
        <v>23830</v>
      </c>
      <c r="G463" s="3">
        <v>41695</v>
      </c>
      <c r="H463" s="3"/>
    </row>
    <row r="464" spans="1:8" ht="15.75" thickBot="1">
      <c r="A464" s="2">
        <v>469</v>
      </c>
      <c r="B464" s="2" t="s">
        <v>7197</v>
      </c>
      <c r="C464" s="2" t="s">
        <v>15491</v>
      </c>
      <c r="D464" s="29" t="s">
        <v>20812</v>
      </c>
      <c r="E464" s="2" t="s">
        <v>14596</v>
      </c>
      <c r="F464" s="30" t="s">
        <v>23831</v>
      </c>
      <c r="G464" s="3">
        <v>41695</v>
      </c>
      <c r="H464" s="3"/>
    </row>
    <row r="465" spans="1:8" ht="15.75" thickBot="1">
      <c r="A465" s="2">
        <v>470</v>
      </c>
      <c r="B465" s="2" t="s">
        <v>15492</v>
      </c>
      <c r="C465" s="2" t="s">
        <v>15493</v>
      </c>
      <c r="D465" s="29" t="s">
        <v>20817</v>
      </c>
      <c r="E465" s="2" t="s">
        <v>14729</v>
      </c>
      <c r="F465" s="30" t="s">
        <v>23837</v>
      </c>
      <c r="G465" s="3">
        <v>41695</v>
      </c>
      <c r="H465" s="3"/>
    </row>
    <row r="466" spans="1:8" ht="15.75" thickBot="1">
      <c r="A466" s="2">
        <v>471</v>
      </c>
      <c r="B466" s="2" t="s">
        <v>15494</v>
      </c>
      <c r="C466" s="2" t="s">
        <v>15495</v>
      </c>
      <c r="D466" s="29" t="s">
        <v>20904</v>
      </c>
      <c r="E466" s="2" t="s">
        <v>14591</v>
      </c>
      <c r="F466" s="30" t="s">
        <v>23830</v>
      </c>
      <c r="G466" s="3">
        <v>41695</v>
      </c>
      <c r="H466" s="3"/>
    </row>
    <row r="467" spans="1:8" ht="15.75" thickBot="1">
      <c r="A467" s="2">
        <v>472</v>
      </c>
      <c r="B467" s="2" t="s">
        <v>15496</v>
      </c>
      <c r="C467" s="2" t="s">
        <v>15497</v>
      </c>
      <c r="D467" s="29" t="s">
        <v>20823</v>
      </c>
      <c r="E467" s="2" t="s">
        <v>14729</v>
      </c>
      <c r="F467" s="30" t="s">
        <v>23837</v>
      </c>
      <c r="G467" s="3">
        <v>41695</v>
      </c>
      <c r="H467" s="3"/>
    </row>
    <row r="468" spans="1:8" ht="15.75" thickBot="1">
      <c r="A468" s="2">
        <v>473</v>
      </c>
      <c r="B468" s="2" t="s">
        <v>15498</v>
      </c>
      <c r="C468" s="2" t="s">
        <v>15499</v>
      </c>
      <c r="D468" s="29" t="s">
        <v>20911</v>
      </c>
      <c r="E468" s="2" t="s">
        <v>14591</v>
      </c>
      <c r="F468" s="30" t="s">
        <v>23830</v>
      </c>
      <c r="G468" s="3">
        <v>41695</v>
      </c>
      <c r="H468" s="3"/>
    </row>
    <row r="469" spans="1:8" ht="15.75" thickBot="1">
      <c r="A469" s="2">
        <v>474</v>
      </c>
      <c r="B469" s="2" t="s">
        <v>15500</v>
      </c>
      <c r="C469" s="2" t="s">
        <v>15501</v>
      </c>
      <c r="D469" s="29" t="s">
        <v>20827</v>
      </c>
      <c r="E469" s="2" t="s">
        <v>14729</v>
      </c>
      <c r="F469" s="30" t="s">
        <v>23837</v>
      </c>
      <c r="G469" s="3">
        <v>41695</v>
      </c>
      <c r="H469" s="3"/>
    </row>
    <row r="470" spans="1:8" ht="15.75" thickBot="1">
      <c r="A470" s="2">
        <v>475</v>
      </c>
      <c r="B470" s="2" t="s">
        <v>15502</v>
      </c>
      <c r="C470" s="2" t="s">
        <v>15503</v>
      </c>
      <c r="D470" s="29" t="s">
        <v>20915</v>
      </c>
      <c r="E470" s="2" t="s">
        <v>14591</v>
      </c>
      <c r="F470" s="30" t="s">
        <v>23830</v>
      </c>
      <c r="G470" s="3">
        <v>41695</v>
      </c>
      <c r="H470" s="3"/>
    </row>
    <row r="471" spans="1:8" ht="15.75" thickBot="1">
      <c r="A471" s="2">
        <v>476</v>
      </c>
      <c r="B471" s="2" t="s">
        <v>15504</v>
      </c>
      <c r="C471" s="2" t="s">
        <v>15505</v>
      </c>
      <c r="D471" s="29" t="s">
        <v>20838</v>
      </c>
      <c r="E471" s="2" t="s">
        <v>14729</v>
      </c>
      <c r="F471" s="30" t="s">
        <v>23837</v>
      </c>
      <c r="G471" s="3">
        <v>41695</v>
      </c>
      <c r="H471" s="3"/>
    </row>
    <row r="472" spans="1:8" ht="15.75" thickBot="1">
      <c r="A472" s="2">
        <v>477</v>
      </c>
      <c r="B472" s="2" t="s">
        <v>15506</v>
      </c>
      <c r="C472" s="2" t="s">
        <v>15507</v>
      </c>
      <c r="D472" s="29" t="s">
        <v>20926</v>
      </c>
      <c r="E472" s="2" t="s">
        <v>14591</v>
      </c>
      <c r="F472" s="30" t="s">
        <v>23830</v>
      </c>
      <c r="G472" s="3">
        <v>41695</v>
      </c>
      <c r="H472" s="3"/>
    </row>
    <row r="473" spans="1:8" ht="15.75" thickBot="1">
      <c r="A473" s="2">
        <v>478</v>
      </c>
      <c r="B473" s="2" t="s">
        <v>15508</v>
      </c>
      <c r="C473" s="2" t="s">
        <v>15509</v>
      </c>
      <c r="D473" s="29" t="s">
        <v>20930</v>
      </c>
      <c r="E473" s="2" t="s">
        <v>14591</v>
      </c>
      <c r="F473" s="30" t="s">
        <v>23830</v>
      </c>
      <c r="G473" s="3">
        <v>41695</v>
      </c>
      <c r="H473" s="3"/>
    </row>
    <row r="474" spans="1:8" ht="15.75" thickBot="1">
      <c r="A474" s="2">
        <v>479</v>
      </c>
      <c r="B474" s="2" t="s">
        <v>15510</v>
      </c>
      <c r="C474" s="2" t="s">
        <v>15511</v>
      </c>
      <c r="D474" s="29" t="s">
        <v>20843</v>
      </c>
      <c r="E474" s="2" t="s">
        <v>14729</v>
      </c>
      <c r="F474" s="30" t="s">
        <v>23837</v>
      </c>
      <c r="G474" s="3">
        <v>41695</v>
      </c>
      <c r="H474" s="3"/>
    </row>
    <row r="475" spans="1:8" ht="15.75" thickBot="1">
      <c r="A475" s="2">
        <v>480</v>
      </c>
      <c r="B475" s="2" t="s">
        <v>15512</v>
      </c>
      <c r="C475" s="2" t="s">
        <v>15513</v>
      </c>
      <c r="D475" s="29" t="s">
        <v>20931</v>
      </c>
      <c r="E475" s="2" t="s">
        <v>14591</v>
      </c>
      <c r="F475" s="30" t="s">
        <v>23830</v>
      </c>
      <c r="G475" s="3">
        <v>41695</v>
      </c>
      <c r="H475" s="3"/>
    </row>
    <row r="476" spans="1:8" ht="15.75" thickBot="1">
      <c r="A476" s="2">
        <v>481</v>
      </c>
      <c r="B476" s="2" t="s">
        <v>15514</v>
      </c>
      <c r="C476" s="2" t="s">
        <v>15515</v>
      </c>
      <c r="D476" s="29" t="s">
        <v>20844</v>
      </c>
      <c r="E476" s="2" t="s">
        <v>14729</v>
      </c>
      <c r="F476" s="30" t="s">
        <v>23837</v>
      </c>
      <c r="G476" s="3">
        <v>41695</v>
      </c>
      <c r="H476" s="3"/>
    </row>
    <row r="477" spans="1:8" ht="15.75" thickBot="1">
      <c r="A477" s="2">
        <v>482</v>
      </c>
      <c r="B477" s="2" t="s">
        <v>15516</v>
      </c>
      <c r="C477" s="2" t="s">
        <v>15517</v>
      </c>
      <c r="D477" s="29" t="s">
        <v>20932</v>
      </c>
      <c r="E477" s="2" t="s">
        <v>14591</v>
      </c>
      <c r="F477" s="30" t="s">
        <v>23830</v>
      </c>
      <c r="G477" s="3">
        <v>41695</v>
      </c>
      <c r="H477" s="3"/>
    </row>
    <row r="478" spans="1:8" ht="15.75" thickBot="1">
      <c r="A478" s="2">
        <v>483</v>
      </c>
      <c r="B478" s="2" t="s">
        <v>1918</v>
      </c>
      <c r="C478" s="2" t="s">
        <v>15518</v>
      </c>
      <c r="D478" s="29" t="s">
        <v>20846</v>
      </c>
      <c r="E478" s="2" t="s">
        <v>14596</v>
      </c>
      <c r="F478" s="30" t="s">
        <v>23831</v>
      </c>
      <c r="G478" s="3">
        <v>41695</v>
      </c>
      <c r="H478" s="3"/>
    </row>
    <row r="479" spans="1:8" ht="15.75" thickBot="1">
      <c r="A479" s="2">
        <v>484</v>
      </c>
      <c r="B479" s="2" t="s">
        <v>15519</v>
      </c>
      <c r="C479" s="2" t="s">
        <v>15520</v>
      </c>
      <c r="D479" s="29" t="s">
        <v>20955</v>
      </c>
      <c r="E479" s="2" t="s">
        <v>14591</v>
      </c>
      <c r="F479" s="30" t="s">
        <v>23830</v>
      </c>
      <c r="G479" s="3">
        <v>41695</v>
      </c>
      <c r="H479" s="3"/>
    </row>
    <row r="480" spans="1:8" ht="15.75" thickBot="1">
      <c r="A480" s="2">
        <v>485</v>
      </c>
      <c r="B480" s="2" t="s">
        <v>1923</v>
      </c>
      <c r="C480" s="2" t="s">
        <v>15521</v>
      </c>
      <c r="D480" s="29" t="s">
        <v>20847</v>
      </c>
      <c r="E480" s="2" t="s">
        <v>14596</v>
      </c>
      <c r="F480" s="30" t="s">
        <v>23831</v>
      </c>
      <c r="G480" s="3">
        <v>41695</v>
      </c>
      <c r="H480" s="3"/>
    </row>
    <row r="481" spans="1:8" ht="15.75" thickBot="1">
      <c r="A481" s="2">
        <v>486</v>
      </c>
      <c r="B481" s="2" t="s">
        <v>15522</v>
      </c>
      <c r="C481" s="2" t="s">
        <v>15523</v>
      </c>
      <c r="D481" s="29" t="s">
        <v>20956</v>
      </c>
      <c r="E481" s="2" t="s">
        <v>14591</v>
      </c>
      <c r="F481" s="30" t="s">
        <v>23830</v>
      </c>
      <c r="G481" s="3">
        <v>41695</v>
      </c>
      <c r="H481" s="3"/>
    </row>
    <row r="482" spans="1:8" ht="15.75" thickBot="1">
      <c r="A482" s="2">
        <v>487</v>
      </c>
      <c r="B482" s="2" t="s">
        <v>1071</v>
      </c>
      <c r="C482" s="2" t="s">
        <v>15524</v>
      </c>
      <c r="D482" s="29" t="s">
        <v>23678</v>
      </c>
      <c r="E482" s="2" t="s">
        <v>14596</v>
      </c>
      <c r="F482" s="30" t="s">
        <v>23831</v>
      </c>
      <c r="G482" s="3">
        <v>41695</v>
      </c>
      <c r="H482" s="3"/>
    </row>
    <row r="483" spans="1:8" ht="15.75" thickBot="1">
      <c r="A483" s="2">
        <v>488</v>
      </c>
      <c r="B483" s="2" t="s">
        <v>15525</v>
      </c>
      <c r="C483" s="2" t="s">
        <v>15526</v>
      </c>
      <c r="D483" s="29" t="s">
        <v>23679</v>
      </c>
      <c r="E483" s="2" t="s">
        <v>14591</v>
      </c>
      <c r="F483" s="30" t="s">
        <v>23830</v>
      </c>
      <c r="G483" s="3">
        <v>41695</v>
      </c>
      <c r="H483" s="3"/>
    </row>
    <row r="484" spans="1:8" ht="15.75" thickBot="1">
      <c r="A484" s="2">
        <v>489</v>
      </c>
      <c r="B484" s="2" t="s">
        <v>15527</v>
      </c>
      <c r="C484" s="2" t="s">
        <v>15528</v>
      </c>
      <c r="D484" s="29" t="s">
        <v>20851</v>
      </c>
      <c r="E484" s="2" t="s">
        <v>14729</v>
      </c>
      <c r="F484" s="30" t="s">
        <v>23837</v>
      </c>
      <c r="G484" s="3">
        <v>41695</v>
      </c>
      <c r="H484" s="3"/>
    </row>
    <row r="485" spans="1:8" ht="15.75" thickBot="1">
      <c r="A485" s="2">
        <v>490</v>
      </c>
      <c r="B485" s="2" t="s">
        <v>15529</v>
      </c>
      <c r="C485" s="2" t="s">
        <v>15530</v>
      </c>
      <c r="D485" s="29" t="s">
        <v>20869</v>
      </c>
      <c r="E485" s="2" t="s">
        <v>14729</v>
      </c>
      <c r="F485" s="30" t="s">
        <v>23837</v>
      </c>
      <c r="G485" s="3">
        <v>41695</v>
      </c>
      <c r="H485" s="3"/>
    </row>
    <row r="486" spans="1:8" ht="15.75" thickBot="1">
      <c r="A486" s="2">
        <v>491</v>
      </c>
      <c r="B486" s="2" t="s">
        <v>15531</v>
      </c>
      <c r="C486" s="2" t="s">
        <v>15532</v>
      </c>
      <c r="D486" s="29" t="s">
        <v>20945</v>
      </c>
      <c r="E486" s="2" t="s">
        <v>14591</v>
      </c>
      <c r="F486" s="30" t="s">
        <v>23830</v>
      </c>
      <c r="G486" s="3">
        <v>41695</v>
      </c>
      <c r="H486" s="3"/>
    </row>
    <row r="487" spans="1:8" ht="15.75" thickBot="1">
      <c r="A487" s="2">
        <v>492</v>
      </c>
      <c r="B487" s="2" t="s">
        <v>15533</v>
      </c>
      <c r="C487" s="2" t="s">
        <v>15534</v>
      </c>
      <c r="D487" s="29" t="s">
        <v>23680</v>
      </c>
      <c r="E487" s="2" t="s">
        <v>14583</v>
      </c>
      <c r="F487" s="30" t="s">
        <v>23829</v>
      </c>
      <c r="G487" s="3">
        <v>41695</v>
      </c>
      <c r="H487" s="3"/>
    </row>
    <row r="488" spans="1:8" ht="15.75" thickBot="1">
      <c r="A488" s="2">
        <v>493</v>
      </c>
      <c r="B488" s="2" t="s">
        <v>15535</v>
      </c>
      <c r="C488" s="2" t="s">
        <v>15536</v>
      </c>
      <c r="D488" s="29" t="s">
        <v>20871</v>
      </c>
      <c r="E488" s="2" t="s">
        <v>14729</v>
      </c>
      <c r="F488" s="30" t="s">
        <v>23837</v>
      </c>
      <c r="G488" s="3">
        <v>41695</v>
      </c>
      <c r="H488" s="3"/>
    </row>
    <row r="489" spans="1:8" ht="15.75" thickBot="1">
      <c r="A489" s="2">
        <v>494</v>
      </c>
      <c r="B489" s="2" t="s">
        <v>15537</v>
      </c>
      <c r="C489" s="2" t="s">
        <v>15538</v>
      </c>
      <c r="D489" s="29" t="s">
        <v>20946</v>
      </c>
      <c r="E489" s="2" t="s">
        <v>14591</v>
      </c>
      <c r="F489" s="30" t="s">
        <v>23830</v>
      </c>
      <c r="G489" s="3">
        <v>41695</v>
      </c>
      <c r="H489" s="3"/>
    </row>
    <row r="490" spans="1:8" ht="15.75" thickBot="1">
      <c r="A490" s="2">
        <v>495</v>
      </c>
      <c r="B490" s="2" t="s">
        <v>15539</v>
      </c>
      <c r="C490" s="2" t="s">
        <v>15540</v>
      </c>
      <c r="D490" s="29" t="s">
        <v>20854</v>
      </c>
      <c r="E490" s="2" t="s">
        <v>14729</v>
      </c>
      <c r="F490" s="30" t="s">
        <v>23837</v>
      </c>
      <c r="G490" s="3">
        <v>41695</v>
      </c>
      <c r="H490" s="3"/>
    </row>
    <row r="491" spans="1:8" ht="15.75" thickBot="1">
      <c r="A491" s="2">
        <v>496</v>
      </c>
      <c r="B491" s="2" t="s">
        <v>15541</v>
      </c>
      <c r="C491" s="2" t="s">
        <v>15542</v>
      </c>
      <c r="D491" s="29" t="s">
        <v>20952</v>
      </c>
      <c r="E491" s="2" t="s">
        <v>14591</v>
      </c>
      <c r="F491" s="30" t="s">
        <v>23830</v>
      </c>
      <c r="G491" s="3">
        <v>41695</v>
      </c>
      <c r="H491" s="3"/>
    </row>
    <row r="492" spans="1:8" ht="15.75" thickBot="1">
      <c r="A492" s="2">
        <v>497</v>
      </c>
      <c r="B492" s="2" t="s">
        <v>15543</v>
      </c>
      <c r="C492" s="2" t="s">
        <v>15544</v>
      </c>
      <c r="D492" s="29" t="s">
        <v>20877</v>
      </c>
      <c r="E492" s="2" t="s">
        <v>14729</v>
      </c>
      <c r="F492" s="30" t="s">
        <v>23837</v>
      </c>
      <c r="G492" s="3">
        <v>41695</v>
      </c>
      <c r="H492" s="3"/>
    </row>
    <row r="493" spans="1:8" ht="15.75" thickBot="1">
      <c r="A493" s="2">
        <v>498</v>
      </c>
      <c r="B493" s="2" t="s">
        <v>15545</v>
      </c>
      <c r="C493" s="2" t="s">
        <v>15546</v>
      </c>
      <c r="D493" s="29" t="s">
        <v>20953</v>
      </c>
      <c r="E493" s="2" t="s">
        <v>14591</v>
      </c>
      <c r="F493" s="30" t="s">
        <v>23830</v>
      </c>
      <c r="G493" s="3">
        <v>41695</v>
      </c>
      <c r="H493" s="3"/>
    </row>
    <row r="494" spans="1:8" ht="15.75" thickBot="1">
      <c r="A494" s="2">
        <v>499</v>
      </c>
      <c r="B494" s="2" t="s">
        <v>15547</v>
      </c>
      <c r="C494" s="2" t="s">
        <v>15548</v>
      </c>
      <c r="D494" s="29" t="s">
        <v>20880</v>
      </c>
      <c r="E494" s="2" t="s">
        <v>14729</v>
      </c>
      <c r="F494" s="30" t="s">
        <v>23837</v>
      </c>
      <c r="G494" s="3">
        <v>41695</v>
      </c>
      <c r="H494" s="3"/>
    </row>
    <row r="495" spans="1:8" ht="15.75" thickBot="1">
      <c r="A495" s="2">
        <v>500</v>
      </c>
      <c r="B495" s="2" t="s">
        <v>15549</v>
      </c>
      <c r="C495" s="2" t="s">
        <v>15550</v>
      </c>
      <c r="D495" s="29" t="s">
        <v>20951</v>
      </c>
      <c r="E495" s="2" t="s">
        <v>14591</v>
      </c>
      <c r="F495" s="30" t="s">
        <v>23830</v>
      </c>
      <c r="G495" s="3">
        <v>41695</v>
      </c>
      <c r="H495" s="3"/>
    </row>
    <row r="496" spans="1:8" ht="15.75" thickBot="1">
      <c r="A496" s="2">
        <v>501</v>
      </c>
      <c r="B496" s="2" t="s">
        <v>15551</v>
      </c>
      <c r="C496" s="2" t="s">
        <v>15552</v>
      </c>
      <c r="D496" s="29" t="s">
        <v>20809</v>
      </c>
      <c r="E496" s="2" t="s">
        <v>14596</v>
      </c>
      <c r="F496" s="30" t="s">
        <v>23831</v>
      </c>
      <c r="G496" s="3">
        <v>41695</v>
      </c>
      <c r="H496" s="3"/>
    </row>
    <row r="497" spans="1:8" ht="15.75" thickBot="1">
      <c r="A497" s="2">
        <v>502</v>
      </c>
      <c r="B497" s="2" t="s">
        <v>15339</v>
      </c>
      <c r="C497" s="2" t="s">
        <v>15340</v>
      </c>
      <c r="D497" s="29" t="s">
        <v>20897</v>
      </c>
      <c r="E497" s="2" t="s">
        <v>14583</v>
      </c>
      <c r="F497" s="30" t="s">
        <v>23829</v>
      </c>
      <c r="G497" s="3">
        <v>41695</v>
      </c>
      <c r="H497" s="3">
        <v>41964</v>
      </c>
    </row>
    <row r="498" spans="1:8" ht="15.75" thickBot="1">
      <c r="A498" s="2">
        <v>503</v>
      </c>
      <c r="B498" s="2" t="s">
        <v>15553</v>
      </c>
      <c r="C498" s="2" t="s">
        <v>15554</v>
      </c>
      <c r="D498" s="29" t="s">
        <v>23681</v>
      </c>
      <c r="E498" s="2" t="s">
        <v>15022</v>
      </c>
      <c r="F498" s="23" t="s">
        <v>23840</v>
      </c>
      <c r="G498" s="3">
        <v>41695</v>
      </c>
      <c r="H498" s="3"/>
    </row>
    <row r="499" spans="1:8" ht="15.75" thickBot="1">
      <c r="A499" s="2">
        <v>504</v>
      </c>
      <c r="B499" s="2" t="s">
        <v>15555</v>
      </c>
      <c r="C499" s="2" t="s">
        <v>15556</v>
      </c>
      <c r="D499" s="29" t="s">
        <v>23682</v>
      </c>
      <c r="E499" s="2" t="s">
        <v>15178</v>
      </c>
      <c r="F499" s="30" t="s">
        <v>23845</v>
      </c>
      <c r="G499" s="3">
        <v>41801</v>
      </c>
      <c r="H499" s="3"/>
    </row>
    <row r="500" spans="1:8" ht="15.75" thickBot="1">
      <c r="A500" s="2">
        <v>505</v>
      </c>
      <c r="B500" s="2" t="s">
        <v>15557</v>
      </c>
      <c r="C500" s="2" t="s">
        <v>15558</v>
      </c>
      <c r="D500" s="29" t="s">
        <v>23683</v>
      </c>
      <c r="E500" s="2" t="s">
        <v>15178</v>
      </c>
      <c r="F500" s="30" t="s">
        <v>23845</v>
      </c>
      <c r="G500" s="3">
        <v>41801</v>
      </c>
      <c r="H500" s="3"/>
    </row>
    <row r="501" spans="1:8" ht="15.75" thickBot="1">
      <c r="A501" s="2">
        <v>506</v>
      </c>
      <c r="B501" s="2" t="s">
        <v>15559</v>
      </c>
      <c r="C501" s="2" t="s">
        <v>15560</v>
      </c>
      <c r="D501" s="29" t="s">
        <v>23684</v>
      </c>
      <c r="E501" s="2" t="s">
        <v>15178</v>
      </c>
      <c r="F501" s="30" t="s">
        <v>23845</v>
      </c>
      <c r="G501" s="3">
        <v>41801</v>
      </c>
      <c r="H501" s="3"/>
    </row>
    <row r="502" spans="1:8" ht="15.75" thickBot="1">
      <c r="A502" s="2">
        <v>507</v>
      </c>
      <c r="B502" s="2" t="s">
        <v>15561</v>
      </c>
      <c r="C502" s="2" t="s">
        <v>15562</v>
      </c>
      <c r="D502" s="29" t="s">
        <v>23685</v>
      </c>
      <c r="E502" s="2" t="s">
        <v>15178</v>
      </c>
      <c r="F502" s="30" t="s">
        <v>23845</v>
      </c>
      <c r="G502" s="3">
        <v>41801</v>
      </c>
      <c r="H502" s="3"/>
    </row>
    <row r="503" spans="1:8" ht="15.75" thickBot="1">
      <c r="A503" s="2">
        <v>508</v>
      </c>
      <c r="B503" s="2" t="s">
        <v>15563</v>
      </c>
      <c r="C503" s="2" t="s">
        <v>15564</v>
      </c>
      <c r="D503" s="29" t="s">
        <v>23686</v>
      </c>
      <c r="E503" s="2" t="s">
        <v>15178</v>
      </c>
      <c r="F503" s="30" t="s">
        <v>23845</v>
      </c>
      <c r="G503" s="3">
        <v>41801</v>
      </c>
      <c r="H503" s="3"/>
    </row>
    <row r="504" spans="1:8" ht="15.75" thickBot="1">
      <c r="A504" s="2">
        <v>509</v>
      </c>
      <c r="B504" s="2" t="s">
        <v>15565</v>
      </c>
      <c r="C504" s="2" t="s">
        <v>15566</v>
      </c>
      <c r="D504" s="29" t="s">
        <v>23687</v>
      </c>
      <c r="E504" s="2" t="s">
        <v>14608</v>
      </c>
      <c r="F504" s="30" t="s">
        <v>23834</v>
      </c>
      <c r="G504" s="3">
        <v>41801</v>
      </c>
      <c r="H504" s="3"/>
    </row>
    <row r="505" spans="1:8" ht="15.75" thickBot="1">
      <c r="A505" s="2">
        <v>510</v>
      </c>
      <c r="B505" s="2" t="s">
        <v>15567</v>
      </c>
      <c r="C505" s="2" t="s">
        <v>15568</v>
      </c>
      <c r="D505" s="29" t="s">
        <v>23688</v>
      </c>
      <c r="E505" s="2" t="s">
        <v>14608</v>
      </c>
      <c r="F505" s="30" t="s">
        <v>23834</v>
      </c>
      <c r="G505" s="3">
        <v>41801</v>
      </c>
      <c r="H505" s="3"/>
    </row>
    <row r="506" spans="1:8" ht="15.75" thickBot="1">
      <c r="A506" s="2">
        <v>511</v>
      </c>
      <c r="B506" s="2" t="s">
        <v>15569</v>
      </c>
      <c r="C506" s="2" t="s">
        <v>15570</v>
      </c>
      <c r="D506" s="29" t="s">
        <v>21017</v>
      </c>
      <c r="E506" s="2" t="s">
        <v>14586</v>
      </c>
      <c r="F506" s="30" t="s">
        <v>20891</v>
      </c>
      <c r="G506" s="3">
        <v>41801</v>
      </c>
      <c r="H506" s="3"/>
    </row>
    <row r="507" spans="1:8" ht="15.75" thickBot="1">
      <c r="A507" s="2">
        <v>512</v>
      </c>
      <c r="B507" s="2" t="s">
        <v>9650</v>
      </c>
      <c r="C507" s="2" t="s">
        <v>15571</v>
      </c>
      <c r="D507" s="29" t="s">
        <v>23689</v>
      </c>
      <c r="E507" s="2" t="s">
        <v>14596</v>
      </c>
      <c r="F507" s="30" t="s">
        <v>23831</v>
      </c>
      <c r="G507" s="3">
        <v>41801</v>
      </c>
      <c r="H507" s="3"/>
    </row>
    <row r="508" spans="1:8" ht="15.75" thickBot="1">
      <c r="A508" s="2">
        <v>513</v>
      </c>
      <c r="B508" s="2" t="s">
        <v>15572</v>
      </c>
      <c r="C508" s="2" t="s">
        <v>15573</v>
      </c>
      <c r="D508" s="29" t="s">
        <v>23690</v>
      </c>
      <c r="E508" s="2" t="s">
        <v>14596</v>
      </c>
      <c r="F508" s="30" t="s">
        <v>23831</v>
      </c>
      <c r="G508" s="3">
        <v>41801</v>
      </c>
      <c r="H508" s="3"/>
    </row>
    <row r="509" spans="1:8" ht="15.75" thickBot="1">
      <c r="A509" s="2">
        <v>514</v>
      </c>
      <c r="B509" s="2" t="s">
        <v>15574</v>
      </c>
      <c r="C509" s="2" t="s">
        <v>15575</v>
      </c>
      <c r="D509" s="29" t="s">
        <v>23691</v>
      </c>
      <c r="E509" s="2" t="s">
        <v>14596</v>
      </c>
      <c r="F509" s="30" t="s">
        <v>23831</v>
      </c>
      <c r="G509" s="3">
        <v>41801</v>
      </c>
      <c r="H509" s="3"/>
    </row>
    <row r="510" spans="1:8" ht="15.75" thickBot="1">
      <c r="A510" s="2">
        <v>515</v>
      </c>
      <c r="B510" s="2" t="s">
        <v>15576</v>
      </c>
      <c r="C510" s="2" t="s">
        <v>15577</v>
      </c>
      <c r="D510" s="29" t="s">
        <v>21087</v>
      </c>
      <c r="E510" s="2" t="s">
        <v>14586</v>
      </c>
      <c r="F510" s="30" t="s">
        <v>20891</v>
      </c>
      <c r="G510" s="3">
        <v>41801</v>
      </c>
      <c r="H510" s="3"/>
    </row>
    <row r="511" spans="1:8" ht="15.75" thickBot="1">
      <c r="A511" s="2">
        <v>516</v>
      </c>
      <c r="B511" s="2" t="s">
        <v>15578</v>
      </c>
      <c r="C511" s="2" t="s">
        <v>15579</v>
      </c>
      <c r="D511" s="29" t="s">
        <v>21054</v>
      </c>
      <c r="E511" s="2" t="s">
        <v>14586</v>
      </c>
      <c r="F511" s="30" t="s">
        <v>20891</v>
      </c>
      <c r="G511" s="3">
        <v>41801</v>
      </c>
      <c r="H511" s="3"/>
    </row>
    <row r="512" spans="1:8" ht="15.75" thickBot="1">
      <c r="A512" s="2">
        <v>517</v>
      </c>
      <c r="B512" s="2" t="s">
        <v>15580</v>
      </c>
      <c r="C512" s="2" t="s">
        <v>15581</v>
      </c>
      <c r="D512" s="29" t="s">
        <v>20992</v>
      </c>
      <c r="E512" s="2" t="s">
        <v>14586</v>
      </c>
      <c r="F512" s="30" t="s">
        <v>20891</v>
      </c>
      <c r="G512" s="3">
        <v>41801</v>
      </c>
      <c r="H512" s="3"/>
    </row>
    <row r="513" spans="1:8" ht="15.75" thickBot="1">
      <c r="A513" s="2">
        <v>578</v>
      </c>
      <c r="B513" s="2" t="s">
        <v>15582</v>
      </c>
      <c r="C513" s="2" t="s">
        <v>15583</v>
      </c>
      <c r="D513" s="29" t="s">
        <v>21086</v>
      </c>
      <c r="E513" s="2" t="s">
        <v>14586</v>
      </c>
      <c r="F513" s="30" t="s">
        <v>20891</v>
      </c>
      <c r="G513" s="3">
        <v>41964</v>
      </c>
      <c r="H513" s="3"/>
    </row>
    <row r="514" spans="1:8" ht="15.75" thickBot="1">
      <c r="A514" s="2">
        <v>579</v>
      </c>
      <c r="B514" s="2" t="s">
        <v>15584</v>
      </c>
      <c r="C514" s="2" t="s">
        <v>15585</v>
      </c>
      <c r="D514" s="29" t="s">
        <v>21053</v>
      </c>
      <c r="E514" s="2" t="s">
        <v>14586</v>
      </c>
      <c r="F514" s="30" t="s">
        <v>20891</v>
      </c>
      <c r="G514" s="3">
        <v>41964</v>
      </c>
      <c r="H514" s="3"/>
    </row>
    <row r="515" spans="1:8" ht="15.75" thickBot="1">
      <c r="A515" s="2">
        <v>580</v>
      </c>
      <c r="B515" s="2" t="s">
        <v>15586</v>
      </c>
      <c r="C515" s="2" t="s">
        <v>15587</v>
      </c>
      <c r="D515" s="29" t="s">
        <v>23692</v>
      </c>
      <c r="E515" s="2" t="s">
        <v>15229</v>
      </c>
      <c r="F515" s="30" t="s">
        <v>23846</v>
      </c>
      <c r="G515" s="3">
        <v>41964</v>
      </c>
      <c r="H515" s="3">
        <v>43077</v>
      </c>
    </row>
    <row r="516" spans="1:8" ht="15.75" thickBot="1">
      <c r="A516" s="2">
        <v>591</v>
      </c>
      <c r="B516" s="2" t="s">
        <v>15588</v>
      </c>
      <c r="C516" s="2" t="s">
        <v>15589</v>
      </c>
      <c r="D516" s="29" t="s">
        <v>23693</v>
      </c>
      <c r="E516" s="2" t="s">
        <v>14608</v>
      </c>
      <c r="F516" s="30" t="s">
        <v>23834</v>
      </c>
      <c r="G516" s="3">
        <v>42174</v>
      </c>
      <c r="H516" s="3"/>
    </row>
    <row r="517" spans="1:8" ht="15.75" thickBot="1">
      <c r="A517" s="2">
        <v>592</v>
      </c>
      <c r="B517" s="2" t="s">
        <v>15590</v>
      </c>
      <c r="C517" s="2" t="s">
        <v>15591</v>
      </c>
      <c r="D517" s="29" t="s">
        <v>23694</v>
      </c>
      <c r="E517" s="2" t="s">
        <v>14608</v>
      </c>
      <c r="F517" s="30" t="s">
        <v>23834</v>
      </c>
      <c r="G517" s="3">
        <v>42174</v>
      </c>
      <c r="H517" s="3"/>
    </row>
    <row r="518" spans="1:8" ht="15.75" thickBot="1">
      <c r="A518" s="2">
        <v>593</v>
      </c>
      <c r="B518" s="2" t="s">
        <v>15592</v>
      </c>
      <c r="C518" s="2" t="s">
        <v>15593</v>
      </c>
      <c r="D518" s="29" t="s">
        <v>23695</v>
      </c>
      <c r="E518" s="2" t="s">
        <v>14583</v>
      </c>
      <c r="F518" s="30" t="s">
        <v>23829</v>
      </c>
      <c r="G518" s="3">
        <v>42174</v>
      </c>
      <c r="H518" s="3"/>
    </row>
    <row r="519" spans="1:8" ht="15.75" thickBot="1">
      <c r="A519" s="2">
        <v>594</v>
      </c>
      <c r="B519" s="2" t="s">
        <v>15594</v>
      </c>
      <c r="C519" s="2" t="s">
        <v>15595</v>
      </c>
      <c r="D519" s="29" t="s">
        <v>23696</v>
      </c>
      <c r="E519" s="2" t="s">
        <v>14596</v>
      </c>
      <c r="F519" s="30" t="s">
        <v>23831</v>
      </c>
      <c r="G519" s="3">
        <v>42174</v>
      </c>
      <c r="H519" s="3"/>
    </row>
    <row r="520" spans="1:8" ht="15.75" thickBot="1">
      <c r="A520" s="2">
        <v>609</v>
      </c>
      <c r="B520" s="2" t="s">
        <v>15596</v>
      </c>
      <c r="C520" s="2" t="s">
        <v>15597</v>
      </c>
      <c r="D520" s="29" t="s">
        <v>23697</v>
      </c>
      <c r="E520" s="2" t="s">
        <v>14583</v>
      </c>
      <c r="F520" s="30" t="s">
        <v>23829</v>
      </c>
      <c r="G520" s="3">
        <v>42335</v>
      </c>
      <c r="H520" s="3"/>
    </row>
    <row r="521" spans="1:8" ht="15.75" thickBot="1">
      <c r="A521" s="2">
        <v>599</v>
      </c>
      <c r="B521" s="2" t="s">
        <v>15598</v>
      </c>
      <c r="C521" s="2" t="s">
        <v>15599</v>
      </c>
      <c r="D521" s="29" t="s">
        <v>23698</v>
      </c>
      <c r="E521" s="2" t="s">
        <v>14591</v>
      </c>
      <c r="F521" s="30" t="s">
        <v>23830</v>
      </c>
      <c r="G521" s="3">
        <v>42335</v>
      </c>
      <c r="H521" s="3"/>
    </row>
    <row r="522" spans="1:8" ht="15.75" thickBot="1">
      <c r="A522" s="2">
        <v>608</v>
      </c>
      <c r="B522" s="2" t="s">
        <v>9450</v>
      </c>
      <c r="C522" s="2" t="s">
        <v>15600</v>
      </c>
      <c r="D522" s="29" t="s">
        <v>23699</v>
      </c>
      <c r="E522" s="2" t="s">
        <v>14596</v>
      </c>
      <c r="F522" s="30" t="s">
        <v>23831</v>
      </c>
      <c r="G522" s="3">
        <v>42335</v>
      </c>
      <c r="H522" s="3"/>
    </row>
    <row r="523" spans="1:8" ht="15.75" thickBot="1">
      <c r="A523" s="2">
        <v>595</v>
      </c>
      <c r="B523" s="2" t="s">
        <v>10278</v>
      </c>
      <c r="C523" s="2" t="s">
        <v>15601</v>
      </c>
      <c r="D523" s="29" t="s">
        <v>23700</v>
      </c>
      <c r="E523" s="2" t="s">
        <v>14596</v>
      </c>
      <c r="F523" s="30" t="s">
        <v>23831</v>
      </c>
      <c r="G523" s="3">
        <v>42335</v>
      </c>
      <c r="H523" s="3"/>
    </row>
    <row r="524" spans="1:8" ht="15.75" thickBot="1">
      <c r="A524" s="2">
        <v>601</v>
      </c>
      <c r="B524" s="2" t="s">
        <v>15602</v>
      </c>
      <c r="C524" s="2" t="s">
        <v>15603</v>
      </c>
      <c r="D524" s="29" t="s">
        <v>23701</v>
      </c>
      <c r="E524" s="2" t="s">
        <v>14591</v>
      </c>
      <c r="F524" s="30" t="s">
        <v>23830</v>
      </c>
      <c r="G524" s="3">
        <v>42335</v>
      </c>
      <c r="H524" s="3"/>
    </row>
    <row r="525" spans="1:8" ht="15.75" thickBot="1">
      <c r="A525" s="2">
        <v>600</v>
      </c>
      <c r="B525" s="2" t="s">
        <v>15604</v>
      </c>
      <c r="C525" s="2" t="s">
        <v>15605</v>
      </c>
      <c r="D525" s="29" t="s">
        <v>23702</v>
      </c>
      <c r="E525" s="2" t="s">
        <v>14591</v>
      </c>
      <c r="F525" s="30" t="s">
        <v>23830</v>
      </c>
      <c r="G525" s="3">
        <v>42335</v>
      </c>
      <c r="H525" s="3"/>
    </row>
    <row r="526" spans="1:8" ht="15.75" thickBot="1">
      <c r="A526" s="2">
        <v>584</v>
      </c>
      <c r="B526" s="2" t="s">
        <v>15606</v>
      </c>
      <c r="C526" s="2" t="s">
        <v>15607</v>
      </c>
      <c r="D526" s="29" t="s">
        <v>23703</v>
      </c>
      <c r="E526" s="2" t="s">
        <v>15035</v>
      </c>
      <c r="F526" s="30" t="s">
        <v>23841</v>
      </c>
      <c r="G526" s="3">
        <v>42335</v>
      </c>
      <c r="H526" s="3"/>
    </row>
    <row r="527" spans="1:8" ht="15.75" thickBot="1">
      <c r="A527" s="2">
        <v>586</v>
      </c>
      <c r="B527" s="2" t="s">
        <v>15608</v>
      </c>
      <c r="C527" s="2" t="s">
        <v>15609</v>
      </c>
      <c r="D527" s="29" t="s">
        <v>23704</v>
      </c>
      <c r="E527" s="2" t="s">
        <v>15035</v>
      </c>
      <c r="F527" s="30" t="s">
        <v>23841</v>
      </c>
      <c r="G527" s="3">
        <v>42335</v>
      </c>
      <c r="H527" s="3"/>
    </row>
    <row r="528" spans="1:8" ht="15.75" thickBot="1">
      <c r="A528" s="2">
        <v>585</v>
      </c>
      <c r="B528" s="2" t="s">
        <v>15610</v>
      </c>
      <c r="C528" s="2" t="s">
        <v>15611</v>
      </c>
      <c r="D528" s="29" t="s">
        <v>23705</v>
      </c>
      <c r="E528" s="2" t="s">
        <v>15035</v>
      </c>
      <c r="F528" s="30" t="s">
        <v>23841</v>
      </c>
      <c r="G528" s="3">
        <v>42335</v>
      </c>
      <c r="H528" s="3"/>
    </row>
    <row r="529" spans="1:8" ht="15.75" thickBot="1">
      <c r="A529" s="2">
        <v>581</v>
      </c>
      <c r="B529" s="2" t="s">
        <v>15612</v>
      </c>
      <c r="C529" s="2" t="s">
        <v>15613</v>
      </c>
      <c r="D529" s="29" t="s">
        <v>23706</v>
      </c>
      <c r="E529" s="2" t="s">
        <v>15035</v>
      </c>
      <c r="F529" s="30" t="s">
        <v>23841</v>
      </c>
      <c r="G529" s="3">
        <v>42335</v>
      </c>
      <c r="H529" s="3"/>
    </row>
    <row r="530" spans="1:8" ht="15.75" thickBot="1">
      <c r="A530" s="2">
        <v>583</v>
      </c>
      <c r="B530" s="2" t="s">
        <v>15614</v>
      </c>
      <c r="C530" s="2" t="s">
        <v>15615</v>
      </c>
      <c r="D530" s="29" t="s">
        <v>23707</v>
      </c>
      <c r="E530" s="2" t="s">
        <v>15035</v>
      </c>
      <c r="F530" s="30" t="s">
        <v>23841</v>
      </c>
      <c r="G530" s="3">
        <v>42335</v>
      </c>
      <c r="H530" s="3"/>
    </row>
    <row r="531" spans="1:8" ht="15.75" thickBot="1">
      <c r="A531" s="2">
        <v>582</v>
      </c>
      <c r="B531" s="2" t="s">
        <v>15616</v>
      </c>
      <c r="C531" s="2" t="s">
        <v>15617</v>
      </c>
      <c r="D531" s="29" t="s">
        <v>23708</v>
      </c>
      <c r="E531" s="2" t="s">
        <v>15035</v>
      </c>
      <c r="F531" s="30" t="s">
        <v>23841</v>
      </c>
      <c r="G531" s="3">
        <v>42335</v>
      </c>
      <c r="H531" s="3"/>
    </row>
    <row r="532" spans="1:8" ht="15.75" thickBot="1">
      <c r="A532" s="2">
        <v>587</v>
      </c>
      <c r="B532" s="2" t="s">
        <v>15618</v>
      </c>
      <c r="C532" s="2" t="s">
        <v>15619</v>
      </c>
      <c r="D532" s="29" t="s">
        <v>23709</v>
      </c>
      <c r="E532" s="2" t="s">
        <v>15035</v>
      </c>
      <c r="F532" s="30" t="s">
        <v>23841</v>
      </c>
      <c r="G532" s="3">
        <v>42335</v>
      </c>
      <c r="H532" s="3"/>
    </row>
    <row r="533" spans="1:8" ht="15.75" thickBot="1">
      <c r="A533" s="2">
        <v>588</v>
      </c>
      <c r="B533" s="2" t="s">
        <v>15620</v>
      </c>
      <c r="C533" s="2" t="s">
        <v>15621</v>
      </c>
      <c r="D533" s="29" t="s">
        <v>23710</v>
      </c>
      <c r="E533" s="2" t="s">
        <v>15035</v>
      </c>
      <c r="F533" s="30" t="s">
        <v>23841</v>
      </c>
      <c r="G533" s="3">
        <v>42335</v>
      </c>
      <c r="H533" s="3"/>
    </row>
    <row r="534" spans="1:8" ht="15.75" thickBot="1">
      <c r="A534" s="2">
        <v>589</v>
      </c>
      <c r="B534" s="2" t="s">
        <v>15622</v>
      </c>
      <c r="C534" s="2" t="s">
        <v>15623</v>
      </c>
      <c r="D534" s="29" t="s">
        <v>23711</v>
      </c>
      <c r="E534" s="2" t="s">
        <v>15035</v>
      </c>
      <c r="F534" s="30" t="s">
        <v>23841</v>
      </c>
      <c r="G534" s="3">
        <v>42335</v>
      </c>
      <c r="H534" s="3"/>
    </row>
    <row r="535" spans="1:8" ht="15.75" thickBot="1">
      <c r="A535" s="2">
        <v>590</v>
      </c>
      <c r="B535" s="2" t="s">
        <v>15624</v>
      </c>
      <c r="C535" s="2" t="s">
        <v>15625</v>
      </c>
      <c r="D535" s="29" t="s">
        <v>23712</v>
      </c>
      <c r="E535" s="2" t="s">
        <v>15035</v>
      </c>
      <c r="F535" s="30" t="s">
        <v>23841</v>
      </c>
      <c r="G535" s="3">
        <v>42335</v>
      </c>
      <c r="H535" s="3"/>
    </row>
    <row r="536" spans="1:8" ht="15.75" thickBot="1">
      <c r="A536" s="2">
        <v>607</v>
      </c>
      <c r="B536" s="2" t="s">
        <v>15626</v>
      </c>
      <c r="C536" s="2" t="s">
        <v>15627</v>
      </c>
      <c r="D536" s="29" t="s">
        <v>23713</v>
      </c>
      <c r="E536" s="2" t="s">
        <v>15134</v>
      </c>
      <c r="F536" s="30" t="s">
        <v>23842</v>
      </c>
      <c r="G536" s="3">
        <v>42335</v>
      </c>
      <c r="H536" s="3">
        <v>43077</v>
      </c>
    </row>
    <row r="537" spans="1:8" ht="15.75" thickBot="1">
      <c r="A537" s="2">
        <v>605</v>
      </c>
      <c r="B537" s="2" t="s">
        <v>15628</v>
      </c>
      <c r="C537" s="2" t="s">
        <v>15629</v>
      </c>
      <c r="D537" s="29" t="s">
        <v>23714</v>
      </c>
      <c r="E537" s="2" t="s">
        <v>15229</v>
      </c>
      <c r="F537" s="30" t="s">
        <v>23846</v>
      </c>
      <c r="G537" s="3">
        <v>42335</v>
      </c>
      <c r="H537" s="3">
        <v>43077</v>
      </c>
    </row>
    <row r="538" spans="1:8" ht="15.75" thickBot="1">
      <c r="A538" s="2">
        <v>606</v>
      </c>
      <c r="B538" s="2" t="s">
        <v>15630</v>
      </c>
      <c r="C538" s="2" t="s">
        <v>15631</v>
      </c>
      <c r="D538" s="29" t="s">
        <v>23715</v>
      </c>
      <c r="E538" s="2" t="s">
        <v>15229</v>
      </c>
      <c r="F538" s="30" t="s">
        <v>23846</v>
      </c>
      <c r="G538" s="3">
        <v>42335</v>
      </c>
      <c r="H538" s="3">
        <v>43077</v>
      </c>
    </row>
    <row r="539" spans="1:8" ht="15.75" thickBot="1">
      <c r="A539" s="2">
        <v>604</v>
      </c>
      <c r="B539" s="2" t="s">
        <v>15632</v>
      </c>
      <c r="C539" s="2" t="s">
        <v>15633</v>
      </c>
      <c r="D539" s="29" t="s">
        <v>23716</v>
      </c>
      <c r="E539" s="2" t="s">
        <v>14591</v>
      </c>
      <c r="F539" s="30" t="s">
        <v>23830</v>
      </c>
      <c r="G539" s="3">
        <v>42335</v>
      </c>
      <c r="H539" s="3"/>
    </row>
    <row r="540" spans="1:8" ht="15.75" thickBot="1">
      <c r="A540" s="2">
        <v>598</v>
      </c>
      <c r="B540" s="2" t="s">
        <v>5693</v>
      </c>
      <c r="C540" s="2" t="s">
        <v>15634</v>
      </c>
      <c r="D540" s="29" t="s">
        <v>23717</v>
      </c>
      <c r="E540" s="2" t="s">
        <v>14596</v>
      </c>
      <c r="F540" s="30" t="s">
        <v>23831</v>
      </c>
      <c r="G540" s="3">
        <v>42335</v>
      </c>
      <c r="H540" s="3"/>
    </row>
    <row r="541" spans="1:8" ht="15.75" thickBot="1">
      <c r="A541" s="2">
        <v>602</v>
      </c>
      <c r="B541" s="2" t="s">
        <v>15635</v>
      </c>
      <c r="C541" s="2" t="s">
        <v>15636</v>
      </c>
      <c r="D541" s="29" t="s">
        <v>23718</v>
      </c>
      <c r="E541" s="2" t="s">
        <v>14591</v>
      </c>
      <c r="F541" s="30" t="s">
        <v>23830</v>
      </c>
      <c r="G541" s="3">
        <v>42335</v>
      </c>
      <c r="H541" s="3"/>
    </row>
    <row r="542" spans="1:8" ht="15.75" thickBot="1">
      <c r="A542" s="2">
        <v>596</v>
      </c>
      <c r="B542" s="2" t="s">
        <v>6288</v>
      </c>
      <c r="C542" s="2" t="s">
        <v>15637</v>
      </c>
      <c r="D542" s="29" t="s">
        <v>23719</v>
      </c>
      <c r="E542" s="2" t="s">
        <v>14596</v>
      </c>
      <c r="F542" s="30" t="s">
        <v>23831</v>
      </c>
      <c r="G542" s="3">
        <v>42335</v>
      </c>
      <c r="H542" s="3"/>
    </row>
    <row r="543" spans="1:8" ht="15.75" thickBot="1">
      <c r="A543" s="2">
        <v>603</v>
      </c>
      <c r="B543" s="2" t="s">
        <v>15638</v>
      </c>
      <c r="C543" s="2" t="s">
        <v>15639</v>
      </c>
      <c r="D543" s="29" t="s">
        <v>23720</v>
      </c>
      <c r="E543" s="2" t="s">
        <v>14591</v>
      </c>
      <c r="F543" s="30" t="s">
        <v>23830</v>
      </c>
      <c r="G543" s="3">
        <v>42335</v>
      </c>
      <c r="H543" s="3"/>
    </row>
    <row r="544" spans="1:8" ht="15.75" thickBot="1">
      <c r="A544" s="2">
        <v>597</v>
      </c>
      <c r="B544" s="2" t="s">
        <v>10281</v>
      </c>
      <c r="C544" s="2" t="s">
        <v>15640</v>
      </c>
      <c r="D544" s="29" t="s">
        <v>23721</v>
      </c>
      <c r="E544" s="2" t="s">
        <v>14596</v>
      </c>
      <c r="F544" s="30" t="s">
        <v>23831</v>
      </c>
      <c r="G544" s="3">
        <v>42335</v>
      </c>
      <c r="H544" s="3"/>
    </row>
    <row r="545" spans="1:8" ht="15.75" thickBot="1">
      <c r="A545" s="2">
        <v>610</v>
      </c>
      <c r="B545" s="2" t="s">
        <v>672</v>
      </c>
      <c r="C545" s="2" t="s">
        <v>15641</v>
      </c>
      <c r="D545" s="29" t="s">
        <v>23722</v>
      </c>
      <c r="E545" s="2" t="s">
        <v>14596</v>
      </c>
      <c r="F545" s="30" t="s">
        <v>23831</v>
      </c>
      <c r="G545" s="3">
        <v>42552</v>
      </c>
      <c r="H545" s="3"/>
    </row>
    <row r="546" spans="1:8" ht="15.75" thickBot="1">
      <c r="A546" s="2">
        <v>613</v>
      </c>
      <c r="B546" s="2" t="s">
        <v>15642</v>
      </c>
      <c r="C546" s="2" t="s">
        <v>15643</v>
      </c>
      <c r="D546" s="29" t="s">
        <v>23723</v>
      </c>
      <c r="E546" s="2" t="s">
        <v>14591</v>
      </c>
      <c r="F546" s="30" t="s">
        <v>23830</v>
      </c>
      <c r="G546" s="3">
        <v>42552</v>
      </c>
      <c r="H546" s="3"/>
    </row>
    <row r="547" spans="1:8" ht="15.75" thickBot="1">
      <c r="A547" s="2">
        <v>612</v>
      </c>
      <c r="B547" s="2" t="s">
        <v>15644</v>
      </c>
      <c r="C547" s="2" t="s">
        <v>15645</v>
      </c>
      <c r="D547" s="29" t="s">
        <v>23724</v>
      </c>
      <c r="E547" s="2" t="s">
        <v>14603</v>
      </c>
      <c r="F547" s="30" t="s">
        <v>23833</v>
      </c>
      <c r="G547" s="3">
        <v>42552</v>
      </c>
      <c r="H547" s="3"/>
    </row>
    <row r="548" spans="1:8" ht="15.75" thickBot="1">
      <c r="A548" s="2">
        <v>611</v>
      </c>
      <c r="B548" s="2" t="s">
        <v>2201</v>
      </c>
      <c r="C548" s="2" t="s">
        <v>15646</v>
      </c>
      <c r="D548" s="29" t="s">
        <v>23725</v>
      </c>
      <c r="E548" s="2" t="s">
        <v>14596</v>
      </c>
      <c r="F548" s="30" t="s">
        <v>23831</v>
      </c>
      <c r="G548" s="3">
        <v>42552</v>
      </c>
      <c r="H548" s="3"/>
    </row>
    <row r="549" spans="1:8" ht="15.75" thickBot="1">
      <c r="A549" s="2">
        <v>615</v>
      </c>
      <c r="B549" s="2" t="s">
        <v>15647</v>
      </c>
      <c r="C549" s="2" t="s">
        <v>15648</v>
      </c>
      <c r="D549" s="29" t="s">
        <v>23726</v>
      </c>
      <c r="E549" s="2" t="s">
        <v>15420</v>
      </c>
      <c r="F549" s="30" t="s">
        <v>23848</v>
      </c>
      <c r="G549" s="3">
        <v>42552</v>
      </c>
      <c r="H549" s="3">
        <v>43077</v>
      </c>
    </row>
    <row r="550" spans="1:8" ht="15.75" thickBot="1">
      <c r="A550" s="2">
        <v>614</v>
      </c>
      <c r="B550" s="2" t="s">
        <v>15649</v>
      </c>
      <c r="C550" s="2" t="s">
        <v>15650</v>
      </c>
      <c r="D550" s="29" t="s">
        <v>23727</v>
      </c>
      <c r="E550" s="2" t="s">
        <v>15420</v>
      </c>
      <c r="F550" s="30" t="s">
        <v>23848</v>
      </c>
      <c r="G550" s="3">
        <v>42552</v>
      </c>
      <c r="H550" s="3">
        <v>43077</v>
      </c>
    </row>
    <row r="551" spans="1:8" ht="30.75" thickBot="1">
      <c r="A551" s="2">
        <v>621</v>
      </c>
      <c r="B551" s="2" t="s">
        <v>15651</v>
      </c>
      <c r="C551" s="2" t="s">
        <v>15652</v>
      </c>
      <c r="D551" s="29" t="s">
        <v>23728</v>
      </c>
      <c r="E551" s="2" t="s">
        <v>15399</v>
      </c>
      <c r="F551" s="30" t="s">
        <v>23847</v>
      </c>
      <c r="G551" s="3">
        <v>42552</v>
      </c>
      <c r="H551" s="3">
        <v>43077</v>
      </c>
    </row>
    <row r="552" spans="1:8" ht="30.75" thickBot="1">
      <c r="A552" s="2">
        <v>622</v>
      </c>
      <c r="B552" s="2" t="s">
        <v>15653</v>
      </c>
      <c r="C552" s="2" t="s">
        <v>15654</v>
      </c>
      <c r="D552" s="29" t="s">
        <v>23729</v>
      </c>
      <c r="E552" s="2" t="s">
        <v>15399</v>
      </c>
      <c r="F552" s="30" t="s">
        <v>23847</v>
      </c>
      <c r="G552" s="3">
        <v>42552</v>
      </c>
      <c r="H552" s="3">
        <v>43077</v>
      </c>
    </row>
    <row r="553" spans="1:8" ht="15.75" thickBot="1">
      <c r="A553" s="2">
        <v>623</v>
      </c>
      <c r="B553" s="2" t="s">
        <v>15655</v>
      </c>
      <c r="C553" s="2" t="s">
        <v>15656</v>
      </c>
      <c r="D553" s="29" t="s">
        <v>23730</v>
      </c>
      <c r="E553" s="2" t="s">
        <v>15399</v>
      </c>
      <c r="F553" s="30" t="s">
        <v>23847</v>
      </c>
      <c r="G553" s="3">
        <v>42552</v>
      </c>
      <c r="H553" s="3">
        <v>43077</v>
      </c>
    </row>
    <row r="554" spans="1:8" ht="15.75" thickBot="1">
      <c r="A554" s="2">
        <v>620</v>
      </c>
      <c r="B554" s="2" t="s">
        <v>15657</v>
      </c>
      <c r="C554" s="2" t="s">
        <v>15658</v>
      </c>
      <c r="D554" s="29" t="s">
        <v>23731</v>
      </c>
      <c r="E554" s="2" t="s">
        <v>15399</v>
      </c>
      <c r="F554" s="30" t="s">
        <v>23847</v>
      </c>
      <c r="G554" s="3">
        <v>42552</v>
      </c>
      <c r="H554" s="3">
        <v>43077</v>
      </c>
    </row>
    <row r="555" spans="1:8" ht="15.75" thickBot="1">
      <c r="A555" s="2">
        <v>619</v>
      </c>
      <c r="B555" s="2" t="s">
        <v>15659</v>
      </c>
      <c r="C555" s="2" t="s">
        <v>15660</v>
      </c>
      <c r="D555" s="29" t="s">
        <v>23732</v>
      </c>
      <c r="E555" s="2" t="s">
        <v>15229</v>
      </c>
      <c r="F555" s="30" t="s">
        <v>23846</v>
      </c>
      <c r="G555" s="3">
        <v>42552</v>
      </c>
      <c r="H555" s="3">
        <v>43077</v>
      </c>
    </row>
    <row r="556" spans="1:8" ht="15.75" thickBot="1">
      <c r="A556" s="2">
        <v>618</v>
      </c>
      <c r="B556" s="2" t="s">
        <v>15661</v>
      </c>
      <c r="C556" s="2" t="s">
        <v>15662</v>
      </c>
      <c r="D556" s="29" t="s">
        <v>23733</v>
      </c>
      <c r="E556" s="2" t="s">
        <v>14839</v>
      </c>
      <c r="F556" s="30" t="s">
        <v>23838</v>
      </c>
      <c r="G556" s="3">
        <v>42552</v>
      </c>
      <c r="H556" s="3">
        <v>43077</v>
      </c>
    </row>
    <row r="557" spans="1:8" ht="15.75" thickBot="1">
      <c r="A557" s="2">
        <v>617</v>
      </c>
      <c r="B557" s="2" t="s">
        <v>15663</v>
      </c>
      <c r="C557" s="2" t="s">
        <v>15664</v>
      </c>
      <c r="D557" s="29" t="s">
        <v>23734</v>
      </c>
      <c r="E557" s="2" t="s">
        <v>14591</v>
      </c>
      <c r="F557" s="30" t="s">
        <v>23830</v>
      </c>
      <c r="G557" s="3">
        <v>42699</v>
      </c>
      <c r="H557" s="3"/>
    </row>
    <row r="558" spans="1:8" ht="15.75" thickBot="1">
      <c r="A558" s="2">
        <v>616</v>
      </c>
      <c r="B558" s="2" t="s">
        <v>11017</v>
      </c>
      <c r="C558" s="2" t="s">
        <v>15665</v>
      </c>
      <c r="D558" s="29" t="s">
        <v>23735</v>
      </c>
      <c r="E558" s="2" t="s">
        <v>14596</v>
      </c>
      <c r="F558" s="30" t="s">
        <v>23831</v>
      </c>
      <c r="G558" s="3">
        <v>42699</v>
      </c>
      <c r="H558" s="3"/>
    </row>
    <row r="559" spans="1:8" ht="15.75" thickBot="1">
      <c r="A559" s="2">
        <v>674</v>
      </c>
      <c r="B559" s="2" t="s">
        <v>15666</v>
      </c>
      <c r="C559" s="2" t="s">
        <v>15667</v>
      </c>
      <c r="D559" s="29" t="s">
        <v>20936</v>
      </c>
      <c r="E559" s="2" t="s">
        <v>14591</v>
      </c>
      <c r="F559" s="30" t="s">
        <v>23830</v>
      </c>
      <c r="G559" s="3">
        <v>42909</v>
      </c>
      <c r="H559" s="3"/>
    </row>
    <row r="560" spans="1:8" ht="15.75" thickBot="1">
      <c r="A560" s="2">
        <v>675</v>
      </c>
      <c r="B560" s="2" t="s">
        <v>15668</v>
      </c>
      <c r="C560" s="2" t="s">
        <v>15669</v>
      </c>
      <c r="D560" s="29" t="s">
        <v>23736</v>
      </c>
      <c r="E560" s="2" t="s">
        <v>14591</v>
      </c>
      <c r="F560" s="30" t="s">
        <v>23830</v>
      </c>
      <c r="G560" s="3">
        <v>42909</v>
      </c>
      <c r="H560" s="3"/>
    </row>
    <row r="561" spans="1:8" ht="15.75" thickBot="1">
      <c r="A561" s="2">
        <v>625</v>
      </c>
      <c r="B561" s="2" t="s">
        <v>15670</v>
      </c>
      <c r="C561" s="2" t="s">
        <v>15671</v>
      </c>
      <c r="D561" s="29" t="s">
        <v>21107</v>
      </c>
      <c r="E561" s="2" t="s">
        <v>14586</v>
      </c>
      <c r="F561" s="30" t="s">
        <v>20891</v>
      </c>
      <c r="G561" s="3">
        <v>42909</v>
      </c>
      <c r="H561" s="3"/>
    </row>
    <row r="562" spans="1:8" ht="15.75" thickBot="1">
      <c r="A562" s="2">
        <v>626</v>
      </c>
      <c r="B562" s="2" t="s">
        <v>15672</v>
      </c>
      <c r="C562" s="2" t="s">
        <v>15673</v>
      </c>
      <c r="D562" s="29" t="s">
        <v>21123</v>
      </c>
      <c r="E562" s="2" t="s">
        <v>14586</v>
      </c>
      <c r="F562" s="30" t="s">
        <v>20891</v>
      </c>
      <c r="G562" s="3">
        <v>42909</v>
      </c>
      <c r="H562" s="3"/>
    </row>
    <row r="563" spans="1:8" ht="15.75" thickBot="1">
      <c r="A563" s="2">
        <v>627</v>
      </c>
      <c r="B563" s="2" t="s">
        <v>15674</v>
      </c>
      <c r="C563" s="2" t="s">
        <v>15675</v>
      </c>
      <c r="D563" s="29" t="s">
        <v>21149</v>
      </c>
      <c r="E563" s="2" t="s">
        <v>14586</v>
      </c>
      <c r="F563" s="30" t="s">
        <v>20891</v>
      </c>
      <c r="G563" s="3">
        <v>42909</v>
      </c>
      <c r="H563" s="3"/>
    </row>
    <row r="564" spans="1:8" ht="15.75" thickBot="1">
      <c r="A564" s="2">
        <v>628</v>
      </c>
      <c r="B564" s="2" t="s">
        <v>15676</v>
      </c>
      <c r="C564" s="2" t="s">
        <v>15677</v>
      </c>
      <c r="D564" s="29" t="s">
        <v>21169</v>
      </c>
      <c r="E564" s="2" t="s">
        <v>14586</v>
      </c>
      <c r="F564" s="30" t="s">
        <v>20891</v>
      </c>
      <c r="G564" s="3">
        <v>42909</v>
      </c>
      <c r="H564" s="3"/>
    </row>
    <row r="565" spans="1:8" ht="15.75" thickBot="1">
      <c r="A565" s="2">
        <v>629</v>
      </c>
      <c r="B565" s="2" t="s">
        <v>15678</v>
      </c>
      <c r="C565" s="2" t="s">
        <v>15679</v>
      </c>
      <c r="D565" s="29" t="s">
        <v>21188</v>
      </c>
      <c r="E565" s="2" t="s">
        <v>14586</v>
      </c>
      <c r="F565" s="30" t="s">
        <v>20891</v>
      </c>
      <c r="G565" s="3">
        <v>42909</v>
      </c>
      <c r="H565" s="3"/>
    </row>
    <row r="566" spans="1:8" ht="15.75" thickBot="1">
      <c r="A566" s="2">
        <v>630</v>
      </c>
      <c r="B566" s="2" t="s">
        <v>15680</v>
      </c>
      <c r="C566" s="2" t="s">
        <v>15681</v>
      </c>
      <c r="D566" s="29" t="s">
        <v>21141</v>
      </c>
      <c r="E566" s="2" t="s">
        <v>14586</v>
      </c>
      <c r="F566" s="30" t="s">
        <v>20891</v>
      </c>
      <c r="G566" s="3">
        <v>42909</v>
      </c>
      <c r="H566" s="3"/>
    </row>
    <row r="567" spans="1:8" ht="15.75" thickBot="1">
      <c r="A567" s="2">
        <v>631</v>
      </c>
      <c r="B567" s="2" t="s">
        <v>15682</v>
      </c>
      <c r="C567" s="2" t="s">
        <v>15683</v>
      </c>
      <c r="D567" s="29" t="s">
        <v>21156</v>
      </c>
      <c r="E567" s="2" t="s">
        <v>14586</v>
      </c>
      <c r="F567" s="30" t="s">
        <v>20891</v>
      </c>
      <c r="G567" s="3">
        <v>42909</v>
      </c>
      <c r="H567" s="3"/>
    </row>
    <row r="568" spans="1:8" ht="15.75" thickBot="1">
      <c r="A568" s="2">
        <v>632</v>
      </c>
      <c r="B568" s="2" t="s">
        <v>15684</v>
      </c>
      <c r="C568" s="2" t="s">
        <v>15685</v>
      </c>
      <c r="D568" s="29" t="s">
        <v>21165</v>
      </c>
      <c r="E568" s="2" t="s">
        <v>14586</v>
      </c>
      <c r="F568" s="30" t="s">
        <v>20891</v>
      </c>
      <c r="G568" s="3">
        <v>42909</v>
      </c>
      <c r="H568" s="3"/>
    </row>
    <row r="569" spans="1:8" ht="15.75" thickBot="1">
      <c r="A569" s="2">
        <v>633</v>
      </c>
      <c r="B569" s="2" t="s">
        <v>15686</v>
      </c>
      <c r="C569" s="2" t="s">
        <v>15687</v>
      </c>
      <c r="D569" s="29" t="s">
        <v>21182</v>
      </c>
      <c r="E569" s="2" t="s">
        <v>14586</v>
      </c>
      <c r="F569" s="30" t="s">
        <v>20891</v>
      </c>
      <c r="G569" s="3">
        <v>42909</v>
      </c>
      <c r="H569" s="3"/>
    </row>
    <row r="570" spans="1:8" ht="15.75" thickBot="1">
      <c r="A570" s="2">
        <v>652</v>
      </c>
      <c r="B570" s="2" t="s">
        <v>15688</v>
      </c>
      <c r="C570" s="2" t="s">
        <v>15689</v>
      </c>
      <c r="D570" s="29" t="s">
        <v>21063</v>
      </c>
      <c r="E570" s="2" t="s">
        <v>14586</v>
      </c>
      <c r="F570" s="30" t="s">
        <v>20891</v>
      </c>
      <c r="G570" s="3">
        <v>42909</v>
      </c>
      <c r="H570" s="3"/>
    </row>
    <row r="571" spans="1:8" ht="15.75" thickBot="1">
      <c r="A571" s="2">
        <v>634</v>
      </c>
      <c r="B571" s="2" t="s">
        <v>15690</v>
      </c>
      <c r="C571" s="2" t="s">
        <v>15691</v>
      </c>
      <c r="D571" s="29" t="s">
        <v>21187</v>
      </c>
      <c r="E571" s="2" t="s">
        <v>14586</v>
      </c>
      <c r="F571" s="30" t="s">
        <v>20891</v>
      </c>
      <c r="G571" s="3">
        <v>42909</v>
      </c>
      <c r="H571" s="3"/>
    </row>
    <row r="572" spans="1:8" ht="15.75" thickBot="1">
      <c r="A572" s="2">
        <v>635</v>
      </c>
      <c r="B572" s="2" t="s">
        <v>15692</v>
      </c>
      <c r="C572" s="2" t="s">
        <v>15693</v>
      </c>
      <c r="D572" s="29" t="s">
        <v>21193</v>
      </c>
      <c r="E572" s="2" t="s">
        <v>14586</v>
      </c>
      <c r="F572" s="30" t="s">
        <v>20891</v>
      </c>
      <c r="G572" s="3">
        <v>42909</v>
      </c>
      <c r="H572" s="3"/>
    </row>
    <row r="573" spans="1:8" ht="15.75" thickBot="1">
      <c r="A573" s="2">
        <v>648</v>
      </c>
      <c r="B573" s="2" t="s">
        <v>15694</v>
      </c>
      <c r="C573" s="2" t="s">
        <v>15695</v>
      </c>
      <c r="D573" s="29" t="s">
        <v>21122</v>
      </c>
      <c r="E573" s="2" t="s">
        <v>14586</v>
      </c>
      <c r="F573" s="30" t="s">
        <v>20891</v>
      </c>
      <c r="G573" s="3">
        <v>42909</v>
      </c>
      <c r="H573" s="3"/>
    </row>
    <row r="574" spans="1:8" ht="15.75" thickBot="1">
      <c r="A574" s="2">
        <v>636</v>
      </c>
      <c r="B574" s="2" t="s">
        <v>15696</v>
      </c>
      <c r="C574" s="2" t="s">
        <v>15697</v>
      </c>
      <c r="D574" s="29" t="s">
        <v>21132</v>
      </c>
      <c r="E574" s="2" t="s">
        <v>14586</v>
      </c>
      <c r="F574" s="30" t="s">
        <v>20891</v>
      </c>
      <c r="G574" s="3">
        <v>42909</v>
      </c>
      <c r="H574" s="3"/>
    </row>
    <row r="575" spans="1:8" ht="15.75" thickBot="1">
      <c r="A575" s="2">
        <v>649</v>
      </c>
      <c r="B575" s="2" t="s">
        <v>15698</v>
      </c>
      <c r="C575" s="2" t="s">
        <v>15699</v>
      </c>
      <c r="D575" s="29" t="s">
        <v>21125</v>
      </c>
      <c r="E575" s="2" t="s">
        <v>14586</v>
      </c>
      <c r="F575" s="30" t="s">
        <v>20891</v>
      </c>
      <c r="G575" s="3">
        <v>42909</v>
      </c>
      <c r="H575" s="3"/>
    </row>
    <row r="576" spans="1:8" ht="15.75" thickBot="1">
      <c r="A576" s="2">
        <v>637</v>
      </c>
      <c r="B576" s="2" t="s">
        <v>15700</v>
      </c>
      <c r="C576" s="2" t="s">
        <v>15701</v>
      </c>
      <c r="D576" s="29" t="s">
        <v>21134</v>
      </c>
      <c r="E576" s="2" t="s">
        <v>14586</v>
      </c>
      <c r="F576" s="30" t="s">
        <v>20891</v>
      </c>
      <c r="G576" s="3">
        <v>42909</v>
      </c>
      <c r="H576" s="3"/>
    </row>
    <row r="577" spans="1:8" ht="15.75" thickBot="1">
      <c r="A577" s="2">
        <v>650</v>
      </c>
      <c r="B577" s="2" t="s">
        <v>15702</v>
      </c>
      <c r="C577" s="2" t="s">
        <v>15703</v>
      </c>
      <c r="D577" s="29" t="s">
        <v>21126</v>
      </c>
      <c r="E577" s="2" t="s">
        <v>14586</v>
      </c>
      <c r="F577" s="30" t="s">
        <v>20891</v>
      </c>
      <c r="G577" s="3">
        <v>42909</v>
      </c>
      <c r="H577" s="3"/>
    </row>
    <row r="578" spans="1:8" ht="15.75" thickBot="1">
      <c r="A578" s="2">
        <v>638</v>
      </c>
      <c r="B578" s="2" t="s">
        <v>15704</v>
      </c>
      <c r="C578" s="2" t="s">
        <v>15705</v>
      </c>
      <c r="D578" s="29" t="s">
        <v>21137</v>
      </c>
      <c r="E578" s="2" t="s">
        <v>14586</v>
      </c>
      <c r="F578" s="30" t="s">
        <v>20891</v>
      </c>
      <c r="G578" s="3">
        <v>42909</v>
      </c>
      <c r="H578" s="3"/>
    </row>
    <row r="579" spans="1:8" ht="15.75" thickBot="1">
      <c r="A579" s="2">
        <v>651</v>
      </c>
      <c r="B579" s="2" t="s">
        <v>15706</v>
      </c>
      <c r="C579" s="2" t="s">
        <v>15707</v>
      </c>
      <c r="D579" s="29" t="s">
        <v>21127</v>
      </c>
      <c r="E579" s="2" t="s">
        <v>14586</v>
      </c>
      <c r="F579" s="30" t="s">
        <v>20891</v>
      </c>
      <c r="G579" s="3">
        <v>42909</v>
      </c>
      <c r="H579" s="3"/>
    </row>
    <row r="580" spans="1:8" ht="15.75" thickBot="1">
      <c r="A580" s="2">
        <v>639</v>
      </c>
      <c r="B580" s="2" t="s">
        <v>15708</v>
      </c>
      <c r="C580" s="2" t="s">
        <v>15709</v>
      </c>
      <c r="D580" s="29" t="s">
        <v>21146</v>
      </c>
      <c r="E580" s="2" t="s">
        <v>14586</v>
      </c>
      <c r="F580" s="30" t="s">
        <v>20891</v>
      </c>
      <c r="G580" s="3">
        <v>42909</v>
      </c>
      <c r="H580" s="3"/>
    </row>
    <row r="581" spans="1:8" ht="15.75" thickBot="1">
      <c r="A581" s="2">
        <v>640</v>
      </c>
      <c r="B581" s="2" t="s">
        <v>15710</v>
      </c>
      <c r="C581" s="2" t="s">
        <v>15711</v>
      </c>
      <c r="D581" s="29" t="s">
        <v>21154</v>
      </c>
      <c r="E581" s="2" t="s">
        <v>14586</v>
      </c>
      <c r="F581" s="30" t="s">
        <v>20891</v>
      </c>
      <c r="G581" s="3">
        <v>42909</v>
      </c>
      <c r="H581" s="3"/>
    </row>
    <row r="582" spans="1:8" ht="15.75" thickBot="1">
      <c r="A582" s="2">
        <v>656</v>
      </c>
      <c r="B582" s="2" t="s">
        <v>15712</v>
      </c>
      <c r="C582" s="2" t="s">
        <v>15713</v>
      </c>
      <c r="D582" s="29" t="s">
        <v>21160</v>
      </c>
      <c r="E582" s="2" t="s">
        <v>14586</v>
      </c>
      <c r="F582" s="30" t="s">
        <v>20891</v>
      </c>
      <c r="G582" s="3">
        <v>42909</v>
      </c>
      <c r="H582" s="3"/>
    </row>
    <row r="583" spans="1:8" ht="15.75" thickBot="1">
      <c r="A583" s="2">
        <v>653</v>
      </c>
      <c r="B583" s="2" t="s">
        <v>15714</v>
      </c>
      <c r="C583" s="2" t="s">
        <v>15715</v>
      </c>
      <c r="D583" s="29" t="s">
        <v>21153</v>
      </c>
      <c r="E583" s="2" t="s">
        <v>14586</v>
      </c>
      <c r="F583" s="30" t="s">
        <v>20891</v>
      </c>
      <c r="G583" s="3">
        <v>42909</v>
      </c>
      <c r="H583" s="3"/>
    </row>
    <row r="584" spans="1:8" ht="15.75" thickBot="1">
      <c r="A584" s="2">
        <v>641</v>
      </c>
      <c r="B584" s="2" t="s">
        <v>15716</v>
      </c>
      <c r="C584" s="2" t="s">
        <v>15717</v>
      </c>
      <c r="D584" s="29" t="s">
        <v>21162</v>
      </c>
      <c r="E584" s="2" t="s">
        <v>14586</v>
      </c>
      <c r="F584" s="30" t="s">
        <v>20891</v>
      </c>
      <c r="G584" s="3">
        <v>42909</v>
      </c>
      <c r="H584" s="3"/>
    </row>
    <row r="585" spans="1:8" ht="15.75" thickBot="1">
      <c r="A585" s="2">
        <v>642</v>
      </c>
      <c r="B585" s="2" t="s">
        <v>15718</v>
      </c>
      <c r="C585" s="2" t="s">
        <v>15719</v>
      </c>
      <c r="D585" s="29" t="s">
        <v>21166</v>
      </c>
      <c r="E585" s="2" t="s">
        <v>14586</v>
      </c>
      <c r="F585" s="30" t="s">
        <v>20891</v>
      </c>
      <c r="G585" s="3">
        <v>42909</v>
      </c>
      <c r="H585" s="3"/>
    </row>
    <row r="586" spans="1:8" ht="15.75" thickBot="1">
      <c r="A586" s="2">
        <v>643</v>
      </c>
      <c r="B586" s="2" t="s">
        <v>15720</v>
      </c>
      <c r="C586" s="2" t="s">
        <v>15721</v>
      </c>
      <c r="D586" s="29" t="s">
        <v>21171</v>
      </c>
      <c r="E586" s="2" t="s">
        <v>14586</v>
      </c>
      <c r="F586" s="30" t="s">
        <v>20891</v>
      </c>
      <c r="G586" s="3">
        <v>42909</v>
      </c>
      <c r="H586" s="3"/>
    </row>
    <row r="587" spans="1:8" ht="15.75" thickBot="1">
      <c r="A587" s="2">
        <v>644</v>
      </c>
      <c r="B587" s="2" t="s">
        <v>15722</v>
      </c>
      <c r="C587" s="2" t="s">
        <v>15723</v>
      </c>
      <c r="D587" s="29" t="s">
        <v>21176</v>
      </c>
      <c r="E587" s="2" t="s">
        <v>14586</v>
      </c>
      <c r="F587" s="30" t="s">
        <v>20891</v>
      </c>
      <c r="G587" s="3">
        <v>42909</v>
      </c>
      <c r="H587" s="3"/>
    </row>
    <row r="588" spans="1:8" ht="15.75" thickBot="1">
      <c r="A588" s="2">
        <v>657</v>
      </c>
      <c r="B588" s="2" t="s">
        <v>15724</v>
      </c>
      <c r="C588" s="2" t="s">
        <v>15725</v>
      </c>
      <c r="D588" s="29" t="s">
        <v>21179</v>
      </c>
      <c r="E588" s="2" t="s">
        <v>14586</v>
      </c>
      <c r="F588" s="30" t="s">
        <v>20891</v>
      </c>
      <c r="G588" s="3">
        <v>42909</v>
      </c>
      <c r="H588" s="3"/>
    </row>
    <row r="589" spans="1:8" ht="15.75" thickBot="1">
      <c r="A589" s="2">
        <v>645</v>
      </c>
      <c r="B589" s="2" t="s">
        <v>15726</v>
      </c>
      <c r="C589" s="2" t="s">
        <v>15727</v>
      </c>
      <c r="D589" s="29" t="s">
        <v>21181</v>
      </c>
      <c r="E589" s="2" t="s">
        <v>14586</v>
      </c>
      <c r="F589" s="30" t="s">
        <v>20891</v>
      </c>
      <c r="G589" s="3">
        <v>42909</v>
      </c>
      <c r="H589" s="3"/>
    </row>
    <row r="590" spans="1:8" ht="15.75" thickBot="1">
      <c r="A590" s="2">
        <v>655</v>
      </c>
      <c r="B590" s="2" t="s">
        <v>15728</v>
      </c>
      <c r="C590" s="2" t="s">
        <v>15729</v>
      </c>
      <c r="D590" s="29" t="s">
        <v>21183</v>
      </c>
      <c r="E590" s="2" t="s">
        <v>14586</v>
      </c>
      <c r="F590" s="30" t="s">
        <v>20891</v>
      </c>
      <c r="G590" s="3">
        <v>42909</v>
      </c>
      <c r="H590" s="3"/>
    </row>
    <row r="591" spans="1:8" ht="15.75" thickBot="1">
      <c r="A591" s="2">
        <v>646</v>
      </c>
      <c r="B591" s="2" t="s">
        <v>15730</v>
      </c>
      <c r="C591" s="2" t="s">
        <v>15731</v>
      </c>
      <c r="D591" s="29" t="s">
        <v>21184</v>
      </c>
      <c r="E591" s="2" t="s">
        <v>14586</v>
      </c>
      <c r="F591" s="30" t="s">
        <v>20891</v>
      </c>
      <c r="G591" s="3">
        <v>42909</v>
      </c>
      <c r="H591" s="3"/>
    </row>
    <row r="592" spans="1:8" ht="15.75" thickBot="1">
      <c r="A592" s="2">
        <v>647</v>
      </c>
      <c r="B592" s="2" t="s">
        <v>15732</v>
      </c>
      <c r="C592" s="2" t="s">
        <v>15733</v>
      </c>
      <c r="D592" s="29" t="s">
        <v>21192</v>
      </c>
      <c r="E592" s="2" t="s">
        <v>14586</v>
      </c>
      <c r="F592" s="30" t="s">
        <v>20891</v>
      </c>
      <c r="G592" s="3">
        <v>42909</v>
      </c>
      <c r="H592" s="3"/>
    </row>
    <row r="593" spans="1:8" ht="15.75" thickBot="1">
      <c r="A593" s="2">
        <v>654</v>
      </c>
      <c r="B593" s="2" t="s">
        <v>15734</v>
      </c>
      <c r="C593" s="2" t="s">
        <v>15735</v>
      </c>
      <c r="D593" s="29" t="s">
        <v>21191</v>
      </c>
      <c r="E593" s="2" t="s">
        <v>14586</v>
      </c>
      <c r="F593" s="30" t="s">
        <v>20891</v>
      </c>
      <c r="G593" s="3">
        <v>42909</v>
      </c>
      <c r="H593" s="3"/>
    </row>
    <row r="594" spans="1:8" ht="15.75" thickBot="1">
      <c r="A594" s="2">
        <v>658</v>
      </c>
      <c r="B594" s="2" t="s">
        <v>15736</v>
      </c>
      <c r="C594" s="2" t="s">
        <v>15737</v>
      </c>
      <c r="D594" s="29" t="s">
        <v>21073</v>
      </c>
      <c r="E594" s="2" t="s">
        <v>14586</v>
      </c>
      <c r="F594" s="30" t="s">
        <v>20891</v>
      </c>
      <c r="G594" s="3">
        <v>42909</v>
      </c>
      <c r="H594" s="3"/>
    </row>
    <row r="595" spans="1:8" ht="15.75" thickBot="1">
      <c r="A595" s="2">
        <v>659</v>
      </c>
      <c r="B595" s="2" t="s">
        <v>15738</v>
      </c>
      <c r="C595" s="2" t="s">
        <v>15739</v>
      </c>
      <c r="D595" s="29" t="s">
        <v>21095</v>
      </c>
      <c r="E595" s="2" t="s">
        <v>14586</v>
      </c>
      <c r="F595" s="30" t="s">
        <v>20891</v>
      </c>
      <c r="G595" s="3">
        <v>42909</v>
      </c>
      <c r="H595" s="3"/>
    </row>
    <row r="596" spans="1:8" ht="15.75" thickBot="1">
      <c r="A596" s="2">
        <v>677</v>
      </c>
      <c r="B596" s="2" t="s">
        <v>15740</v>
      </c>
      <c r="C596" s="2" t="s">
        <v>15741</v>
      </c>
      <c r="D596" s="29" t="s">
        <v>20984</v>
      </c>
      <c r="E596" s="2" t="s">
        <v>14586</v>
      </c>
      <c r="F596" s="30" t="s">
        <v>20891</v>
      </c>
      <c r="G596" s="3">
        <v>42909</v>
      </c>
      <c r="H596" s="3"/>
    </row>
    <row r="597" spans="1:8" ht="15.75" thickBot="1">
      <c r="A597" s="2">
        <v>676</v>
      </c>
      <c r="B597" s="2" t="s">
        <v>15742</v>
      </c>
      <c r="C597" s="2" t="s">
        <v>15743</v>
      </c>
      <c r="D597" s="29" t="s">
        <v>20985</v>
      </c>
      <c r="E597" s="2" t="s">
        <v>14586</v>
      </c>
      <c r="F597" s="30" t="s">
        <v>20891</v>
      </c>
      <c r="G597" s="3">
        <v>42909</v>
      </c>
      <c r="H597" s="3"/>
    </row>
    <row r="598" spans="1:8" ht="15.75" thickBot="1">
      <c r="A598" s="2">
        <v>673</v>
      </c>
      <c r="B598" s="2" t="s">
        <v>15744</v>
      </c>
      <c r="C598" s="2" t="s">
        <v>15745</v>
      </c>
      <c r="D598" s="29" t="s">
        <v>23737</v>
      </c>
      <c r="E598" s="2" t="s">
        <v>15399</v>
      </c>
      <c r="F598" s="30" t="s">
        <v>23847</v>
      </c>
      <c r="G598" s="3">
        <v>42909</v>
      </c>
      <c r="H598" s="3">
        <v>43077</v>
      </c>
    </row>
    <row r="599" spans="1:8" ht="30.75" thickBot="1">
      <c r="A599" s="2">
        <v>662</v>
      </c>
      <c r="B599" s="2" t="s">
        <v>15746</v>
      </c>
      <c r="C599" s="2" t="s">
        <v>15747</v>
      </c>
      <c r="D599" s="29" t="s">
        <v>23738</v>
      </c>
      <c r="E599" s="2" t="s">
        <v>15399</v>
      </c>
      <c r="F599" s="30" t="s">
        <v>23847</v>
      </c>
      <c r="G599" s="3">
        <v>42909</v>
      </c>
      <c r="H599" s="3">
        <v>43077</v>
      </c>
    </row>
    <row r="600" spans="1:8" ht="15.75" thickBot="1">
      <c r="A600" s="2">
        <v>672</v>
      </c>
      <c r="B600" s="2" t="s">
        <v>15748</v>
      </c>
      <c r="C600" s="2" t="s">
        <v>15749</v>
      </c>
      <c r="D600" s="29" t="s">
        <v>23739</v>
      </c>
      <c r="E600" s="2" t="s">
        <v>15399</v>
      </c>
      <c r="F600" s="30" t="s">
        <v>23847</v>
      </c>
      <c r="G600" s="3">
        <v>42909</v>
      </c>
      <c r="H600" s="3">
        <v>43077</v>
      </c>
    </row>
    <row r="601" spans="1:8" ht="15.75" thickBot="1">
      <c r="A601" s="2">
        <v>661</v>
      </c>
      <c r="B601" s="2" t="s">
        <v>15750</v>
      </c>
      <c r="C601" s="2" t="s">
        <v>15751</v>
      </c>
      <c r="D601" s="29" t="s">
        <v>23740</v>
      </c>
      <c r="E601" s="2" t="s">
        <v>15399</v>
      </c>
      <c r="F601" s="30" t="s">
        <v>23847</v>
      </c>
      <c r="G601" s="3">
        <v>42909</v>
      </c>
      <c r="H601" s="3">
        <v>43077</v>
      </c>
    </row>
    <row r="602" spans="1:8" ht="15.75" thickBot="1">
      <c r="A602" s="2">
        <v>660</v>
      </c>
      <c r="B602" s="2" t="s">
        <v>15752</v>
      </c>
      <c r="C602" s="2" t="s">
        <v>15753</v>
      </c>
      <c r="D602" s="29" t="s">
        <v>23741</v>
      </c>
      <c r="E602" s="2" t="s">
        <v>15399</v>
      </c>
      <c r="F602" s="30" t="s">
        <v>23847</v>
      </c>
      <c r="G602" s="3">
        <v>42909</v>
      </c>
      <c r="H602" s="3">
        <v>43077</v>
      </c>
    </row>
    <row r="603" spans="1:8" ht="15.75" thickBot="1">
      <c r="A603" s="2">
        <v>670</v>
      </c>
      <c r="B603" s="2" t="s">
        <v>15754</v>
      </c>
      <c r="C603" s="2" t="s">
        <v>15755</v>
      </c>
      <c r="D603" s="29" t="s">
        <v>23742</v>
      </c>
      <c r="E603" s="2" t="s">
        <v>14839</v>
      </c>
      <c r="F603" s="30" t="s">
        <v>23838</v>
      </c>
      <c r="G603" s="3">
        <v>42909</v>
      </c>
      <c r="H603" s="3">
        <v>43077</v>
      </c>
    </row>
    <row r="604" spans="1:8" ht="15.75" thickBot="1">
      <c r="A604" s="2">
        <v>671</v>
      </c>
      <c r="B604" s="2" t="s">
        <v>15756</v>
      </c>
      <c r="C604" s="2" t="s">
        <v>15757</v>
      </c>
      <c r="D604" s="29" t="s">
        <v>23743</v>
      </c>
      <c r="E604" s="2" t="s">
        <v>14839</v>
      </c>
      <c r="F604" s="30" t="s">
        <v>23838</v>
      </c>
      <c r="G604" s="3">
        <v>42909</v>
      </c>
      <c r="H604" s="3">
        <v>43077</v>
      </c>
    </row>
    <row r="605" spans="1:8" ht="15.75" thickBot="1">
      <c r="A605" s="2">
        <v>669</v>
      </c>
      <c r="B605" s="2" t="s">
        <v>15758</v>
      </c>
      <c r="C605" s="2" t="s">
        <v>15759</v>
      </c>
      <c r="D605" s="29" t="s">
        <v>23744</v>
      </c>
      <c r="E605" s="2" t="s">
        <v>14839</v>
      </c>
      <c r="F605" s="30" t="s">
        <v>23838</v>
      </c>
      <c r="G605" s="3">
        <v>42909</v>
      </c>
      <c r="H605" s="3">
        <v>43077</v>
      </c>
    </row>
    <row r="606" spans="1:8" ht="15.75" thickBot="1">
      <c r="A606" s="2">
        <v>667</v>
      </c>
      <c r="B606" s="2" t="s">
        <v>15760</v>
      </c>
      <c r="C606" s="2" t="s">
        <v>15761</v>
      </c>
      <c r="D606" s="29" t="s">
        <v>23745</v>
      </c>
      <c r="E606" s="2" t="s">
        <v>15399</v>
      </c>
      <c r="F606" s="30" t="s">
        <v>23847</v>
      </c>
      <c r="G606" s="3">
        <v>42909</v>
      </c>
      <c r="H606" s="3">
        <v>43077</v>
      </c>
    </row>
    <row r="607" spans="1:8" ht="15.75" thickBot="1">
      <c r="A607" s="2">
        <v>668</v>
      </c>
      <c r="B607" s="2" t="s">
        <v>15762</v>
      </c>
      <c r="C607" s="2" t="s">
        <v>15763</v>
      </c>
      <c r="D607" s="29" t="s">
        <v>23746</v>
      </c>
      <c r="E607" s="2" t="s">
        <v>15399</v>
      </c>
      <c r="F607" s="30" t="s">
        <v>23847</v>
      </c>
      <c r="G607" s="3">
        <v>42909</v>
      </c>
      <c r="H607" s="3">
        <v>43077</v>
      </c>
    </row>
    <row r="608" spans="1:8" ht="15.75" thickBot="1">
      <c r="A608" s="2">
        <v>663</v>
      </c>
      <c r="B608" s="2" t="s">
        <v>15764</v>
      </c>
      <c r="C608" s="2" t="s">
        <v>15765</v>
      </c>
      <c r="D608" s="29" t="s">
        <v>23747</v>
      </c>
      <c r="E608" s="2" t="s">
        <v>15399</v>
      </c>
      <c r="F608" s="30" t="s">
        <v>23847</v>
      </c>
      <c r="G608" s="3">
        <v>42909</v>
      </c>
      <c r="H608" s="3">
        <v>43077</v>
      </c>
    </row>
    <row r="609" spans="1:8" ht="15.75" thickBot="1">
      <c r="A609" s="2">
        <v>665</v>
      </c>
      <c r="B609" s="2" t="s">
        <v>15766</v>
      </c>
      <c r="C609" s="2" t="s">
        <v>15767</v>
      </c>
      <c r="D609" s="29" t="s">
        <v>23748</v>
      </c>
      <c r="E609" s="2" t="s">
        <v>15399</v>
      </c>
      <c r="F609" s="30" t="s">
        <v>23847</v>
      </c>
      <c r="G609" s="3">
        <v>42909</v>
      </c>
      <c r="H609" s="3">
        <v>43077</v>
      </c>
    </row>
    <row r="610" spans="1:8" ht="15.75" thickBot="1">
      <c r="A610" s="2">
        <v>664</v>
      </c>
      <c r="B610" s="2" t="s">
        <v>15768</v>
      </c>
      <c r="C610" s="2" t="s">
        <v>15769</v>
      </c>
      <c r="D610" s="29" t="s">
        <v>23749</v>
      </c>
      <c r="E610" s="2" t="s">
        <v>15399</v>
      </c>
      <c r="F610" s="30" t="s">
        <v>23847</v>
      </c>
      <c r="G610" s="3">
        <v>42909</v>
      </c>
      <c r="H610" s="3">
        <v>43077</v>
      </c>
    </row>
    <row r="611" spans="1:8" ht="15.75" thickBot="1">
      <c r="A611" s="2">
        <v>666</v>
      </c>
      <c r="B611" s="2" t="s">
        <v>15770</v>
      </c>
      <c r="C611" s="2" t="s">
        <v>15771</v>
      </c>
      <c r="D611" s="29" t="s">
        <v>23750</v>
      </c>
      <c r="E611" s="2" t="s">
        <v>15399</v>
      </c>
      <c r="F611" s="30" t="s">
        <v>23847</v>
      </c>
      <c r="G611" s="3">
        <v>42909</v>
      </c>
      <c r="H611" s="3">
        <v>43077</v>
      </c>
    </row>
    <row r="612" spans="1:8" ht="15.75" thickBot="1">
      <c r="A612" s="2">
        <v>624</v>
      </c>
      <c r="B612" s="2" t="s">
        <v>15772</v>
      </c>
      <c r="C612" s="2" t="s">
        <v>15773</v>
      </c>
      <c r="D612" s="29" t="s">
        <v>20875</v>
      </c>
      <c r="E612" s="2" t="s">
        <v>14668</v>
      </c>
      <c r="F612" s="23" t="s">
        <v>23836</v>
      </c>
      <c r="G612" s="3">
        <v>42909</v>
      </c>
      <c r="H612" s="3"/>
    </row>
    <row r="613" spans="1:8" ht="15.75" thickBot="1">
      <c r="A613" s="2">
        <v>678</v>
      </c>
      <c r="B613" s="2" t="s">
        <v>15774</v>
      </c>
      <c r="C613" s="2" t="s">
        <v>15775</v>
      </c>
      <c r="D613" s="29" t="s">
        <v>23751</v>
      </c>
      <c r="E613" s="2" t="s">
        <v>14596</v>
      </c>
      <c r="F613" s="30" t="s">
        <v>23831</v>
      </c>
      <c r="G613" s="3">
        <v>43077</v>
      </c>
      <c r="H613" s="3"/>
    </row>
    <row r="614" spans="1:8" ht="15.75" thickBot="1">
      <c r="A614" s="2">
        <v>697</v>
      </c>
      <c r="B614" s="2" t="s">
        <v>15776</v>
      </c>
      <c r="C614" s="2" t="s">
        <v>15777</v>
      </c>
      <c r="D614" s="29" t="s">
        <v>21175</v>
      </c>
      <c r="E614" s="2" t="s">
        <v>14586</v>
      </c>
      <c r="F614" s="30" t="s">
        <v>20891</v>
      </c>
      <c r="G614" s="3">
        <v>43280</v>
      </c>
      <c r="H614" s="3"/>
    </row>
    <row r="615" spans="1:8" ht="15.75" thickBot="1">
      <c r="A615" s="2">
        <v>680</v>
      </c>
      <c r="B615" s="2" t="s">
        <v>15778</v>
      </c>
      <c r="C615" s="2" t="s">
        <v>15779</v>
      </c>
      <c r="D615" s="29" t="s">
        <v>21021</v>
      </c>
      <c r="E615" s="2" t="s">
        <v>14586</v>
      </c>
      <c r="F615" s="30" t="s">
        <v>20891</v>
      </c>
      <c r="G615" s="3">
        <v>43280</v>
      </c>
      <c r="H615" s="3"/>
    </row>
    <row r="616" spans="1:8" ht="15.75" thickBot="1">
      <c r="A616" s="2">
        <v>686</v>
      </c>
      <c r="B616" s="2" t="s">
        <v>15780</v>
      </c>
      <c r="C616" s="2" t="s">
        <v>15781</v>
      </c>
      <c r="D616" s="29" t="s">
        <v>21071</v>
      </c>
      <c r="E616" s="2" t="s">
        <v>14586</v>
      </c>
      <c r="F616" s="30" t="s">
        <v>20891</v>
      </c>
      <c r="G616" s="3">
        <v>43280</v>
      </c>
      <c r="H616" s="3"/>
    </row>
    <row r="617" spans="1:8" ht="15.75" thickBot="1">
      <c r="A617" s="2">
        <v>681</v>
      </c>
      <c r="B617" s="2" t="s">
        <v>15782</v>
      </c>
      <c r="C617" s="2" t="s">
        <v>15783</v>
      </c>
      <c r="D617" s="29" t="s">
        <v>23752</v>
      </c>
      <c r="E617" s="2" t="s">
        <v>14586</v>
      </c>
      <c r="F617" s="30" t="s">
        <v>20891</v>
      </c>
      <c r="G617" s="3">
        <v>43280</v>
      </c>
      <c r="H617" s="3"/>
    </row>
    <row r="618" spans="1:8" ht="15.75" thickBot="1">
      <c r="A618" s="2">
        <v>682</v>
      </c>
      <c r="B618" s="2" t="s">
        <v>15784</v>
      </c>
      <c r="C618" s="2" t="s">
        <v>15785</v>
      </c>
      <c r="D618" s="29" t="s">
        <v>20986</v>
      </c>
      <c r="E618" s="2" t="s">
        <v>14586</v>
      </c>
      <c r="F618" s="30" t="s">
        <v>20891</v>
      </c>
      <c r="G618" s="3">
        <v>43280</v>
      </c>
      <c r="H618" s="3"/>
    </row>
    <row r="619" spans="1:8" ht="15.75" thickBot="1">
      <c r="A619" s="2">
        <v>687</v>
      </c>
      <c r="B619" s="2" t="s">
        <v>15786</v>
      </c>
      <c r="C619" s="2" t="s">
        <v>15787</v>
      </c>
      <c r="D619" s="29" t="s">
        <v>20995</v>
      </c>
      <c r="E619" s="2" t="s">
        <v>14586</v>
      </c>
      <c r="F619" s="30" t="s">
        <v>20891</v>
      </c>
      <c r="G619" s="3">
        <v>43280</v>
      </c>
      <c r="H619" s="3"/>
    </row>
    <row r="620" spans="1:8" ht="15.75" thickBot="1">
      <c r="A620" s="2">
        <v>683</v>
      </c>
      <c r="B620" s="2" t="s">
        <v>15788</v>
      </c>
      <c r="C620" s="2" t="s">
        <v>15789</v>
      </c>
      <c r="D620" s="29" t="s">
        <v>21007</v>
      </c>
      <c r="E620" s="2" t="s">
        <v>14586</v>
      </c>
      <c r="F620" s="30" t="s">
        <v>20891</v>
      </c>
      <c r="G620" s="3">
        <v>43280</v>
      </c>
      <c r="H620" s="3"/>
    </row>
    <row r="621" spans="1:8" ht="15.75" thickBot="1">
      <c r="A621" s="2">
        <v>684</v>
      </c>
      <c r="B621" s="2" t="s">
        <v>15790</v>
      </c>
      <c r="C621" s="2" t="s">
        <v>15791</v>
      </c>
      <c r="D621" s="29" t="s">
        <v>21105</v>
      </c>
      <c r="E621" s="2" t="s">
        <v>14586</v>
      </c>
      <c r="F621" s="30" t="s">
        <v>20891</v>
      </c>
      <c r="G621" s="3">
        <v>43280</v>
      </c>
      <c r="H621" s="3"/>
    </row>
    <row r="622" spans="1:8" ht="15.75" thickBot="1">
      <c r="A622" s="2">
        <v>688</v>
      </c>
      <c r="B622" s="2" t="s">
        <v>15792</v>
      </c>
      <c r="C622" s="2" t="s">
        <v>15793</v>
      </c>
      <c r="D622" s="29" t="s">
        <v>20967</v>
      </c>
      <c r="E622" s="2" t="s">
        <v>14586</v>
      </c>
      <c r="F622" s="30" t="s">
        <v>20891</v>
      </c>
      <c r="G622" s="3">
        <v>43280</v>
      </c>
      <c r="H622" s="3"/>
    </row>
    <row r="623" spans="1:8" ht="15.75" thickBot="1">
      <c r="A623" s="2">
        <v>689</v>
      </c>
      <c r="B623" s="2" t="s">
        <v>15794</v>
      </c>
      <c r="C623" s="2" t="s">
        <v>15795</v>
      </c>
      <c r="D623" s="29" t="s">
        <v>20975</v>
      </c>
      <c r="E623" s="2" t="s">
        <v>14586</v>
      </c>
      <c r="F623" s="30" t="s">
        <v>20891</v>
      </c>
      <c r="G623" s="3">
        <v>43280</v>
      </c>
      <c r="H623" s="3"/>
    </row>
    <row r="624" spans="1:8" ht="15.75" thickBot="1">
      <c r="A624" s="2">
        <v>685</v>
      </c>
      <c r="B624" s="2" t="s">
        <v>15796</v>
      </c>
      <c r="C624" s="2" t="s">
        <v>15797</v>
      </c>
      <c r="D624" s="29" t="s">
        <v>23753</v>
      </c>
      <c r="E624" s="2" t="s">
        <v>14586</v>
      </c>
      <c r="F624" s="30" t="s">
        <v>20891</v>
      </c>
      <c r="G624" s="3">
        <v>43280</v>
      </c>
      <c r="H624" s="3"/>
    </row>
    <row r="625" spans="1:8" ht="15.75" thickBot="1">
      <c r="A625" s="2">
        <v>690</v>
      </c>
      <c r="B625" s="2" t="s">
        <v>15798</v>
      </c>
      <c r="C625" s="2" t="s">
        <v>15799</v>
      </c>
      <c r="D625" s="29" t="s">
        <v>21101</v>
      </c>
      <c r="E625" s="2" t="s">
        <v>14586</v>
      </c>
      <c r="F625" s="30" t="s">
        <v>20891</v>
      </c>
      <c r="G625" s="3">
        <v>43280</v>
      </c>
      <c r="H625" s="3"/>
    </row>
    <row r="626" spans="1:8" ht="15.75" thickBot="1">
      <c r="A626" s="2">
        <v>691</v>
      </c>
      <c r="B626" s="2" t="s">
        <v>15800</v>
      </c>
      <c r="C626" s="2" t="s">
        <v>15801</v>
      </c>
      <c r="D626" s="29" t="s">
        <v>21103</v>
      </c>
      <c r="E626" s="2" t="s">
        <v>14586</v>
      </c>
      <c r="F626" s="30" t="s">
        <v>20891</v>
      </c>
      <c r="G626" s="3">
        <v>43280</v>
      </c>
      <c r="H626" s="3"/>
    </row>
    <row r="627" spans="1:8" ht="15.75" thickBot="1">
      <c r="A627" s="2">
        <v>692</v>
      </c>
      <c r="B627" s="2" t="s">
        <v>15802</v>
      </c>
      <c r="C627" s="2" t="s">
        <v>15803</v>
      </c>
      <c r="D627" s="29" t="s">
        <v>20963</v>
      </c>
      <c r="E627" s="2" t="s">
        <v>14586</v>
      </c>
      <c r="F627" s="30" t="s">
        <v>20891</v>
      </c>
      <c r="G627" s="3">
        <v>43280</v>
      </c>
      <c r="H627" s="3"/>
    </row>
    <row r="628" spans="1:8" ht="15.75" thickBot="1">
      <c r="A628" s="2">
        <v>693</v>
      </c>
      <c r="B628" s="2" t="s">
        <v>15804</v>
      </c>
      <c r="C628" s="2" t="s">
        <v>15805</v>
      </c>
      <c r="D628" s="29" t="s">
        <v>20969</v>
      </c>
      <c r="E628" s="2" t="s">
        <v>14586</v>
      </c>
      <c r="F628" s="30" t="s">
        <v>20891</v>
      </c>
      <c r="G628" s="3">
        <v>43280</v>
      </c>
      <c r="H628" s="3"/>
    </row>
    <row r="629" spans="1:8" ht="15.75" thickBot="1">
      <c r="A629" s="2">
        <v>694</v>
      </c>
      <c r="B629" s="2" t="s">
        <v>15806</v>
      </c>
      <c r="C629" s="2" t="s">
        <v>15807</v>
      </c>
      <c r="D629" s="29" t="s">
        <v>20979</v>
      </c>
      <c r="E629" s="2" t="s">
        <v>14586</v>
      </c>
      <c r="F629" s="30" t="s">
        <v>20891</v>
      </c>
      <c r="G629" s="3">
        <v>43280</v>
      </c>
      <c r="H629" s="3"/>
    </row>
    <row r="630" spans="1:8" ht="15.75" thickBot="1">
      <c r="A630" s="2">
        <v>696</v>
      </c>
      <c r="B630" s="2" t="s">
        <v>15808</v>
      </c>
      <c r="C630" s="2" t="s">
        <v>15809</v>
      </c>
      <c r="D630" s="29" t="s">
        <v>20981</v>
      </c>
      <c r="E630" s="2" t="s">
        <v>14586</v>
      </c>
      <c r="F630" s="30" t="s">
        <v>20891</v>
      </c>
      <c r="G630" s="3">
        <v>43280</v>
      </c>
      <c r="H630" s="3"/>
    </row>
    <row r="631" spans="1:8" ht="15.75" thickBot="1">
      <c r="A631" s="2">
        <v>695</v>
      </c>
      <c r="B631" s="2" t="s">
        <v>15810</v>
      </c>
      <c r="C631" s="2" t="s">
        <v>15811</v>
      </c>
      <c r="D631" s="29" t="s">
        <v>21004</v>
      </c>
      <c r="E631" s="2" t="s">
        <v>14586</v>
      </c>
      <c r="F631" s="30" t="s">
        <v>20891</v>
      </c>
      <c r="G631" s="3">
        <v>43280</v>
      </c>
      <c r="H631" s="3"/>
    </row>
    <row r="632" spans="1:8" ht="15.75" thickBot="1">
      <c r="A632" s="2">
        <v>679</v>
      </c>
      <c r="B632" s="2" t="s">
        <v>15812</v>
      </c>
      <c r="C632" s="2" t="s">
        <v>15813</v>
      </c>
      <c r="D632" s="29" t="s">
        <v>23754</v>
      </c>
      <c r="E632" s="2" t="s">
        <v>15178</v>
      </c>
      <c r="F632" s="30" t="s">
        <v>23845</v>
      </c>
      <c r="G632" s="3">
        <v>43280</v>
      </c>
      <c r="H632" s="3"/>
    </row>
    <row r="633" spans="1:8" ht="15.75" thickBot="1">
      <c r="A633" s="2">
        <v>699</v>
      </c>
      <c r="B633" s="2" t="s">
        <v>15814</v>
      </c>
      <c r="C633" s="2" t="s">
        <v>15815</v>
      </c>
      <c r="D633" s="29" t="s">
        <v>20973</v>
      </c>
      <c r="E633" s="2" t="s">
        <v>14586</v>
      </c>
      <c r="F633" s="30" t="s">
        <v>20891</v>
      </c>
      <c r="G633" s="3">
        <v>43427</v>
      </c>
      <c r="H633" s="3"/>
    </row>
    <row r="634" spans="1:8" ht="15.75" thickBot="1">
      <c r="A634" s="2">
        <v>700</v>
      </c>
      <c r="B634" s="2" t="s">
        <v>15816</v>
      </c>
      <c r="C634" s="2" t="s">
        <v>15817</v>
      </c>
      <c r="D634" s="29" t="s">
        <v>20990</v>
      </c>
      <c r="E634" s="2" t="s">
        <v>14586</v>
      </c>
      <c r="F634" s="30" t="s">
        <v>20891</v>
      </c>
      <c r="G634" s="3">
        <v>43427</v>
      </c>
      <c r="H634" s="3"/>
    </row>
    <row r="635" spans="1:8" ht="15.75" thickBot="1">
      <c r="A635" s="2">
        <v>701</v>
      </c>
      <c r="B635" s="2" t="s">
        <v>15818</v>
      </c>
      <c r="C635" s="2" t="s">
        <v>15819</v>
      </c>
      <c r="D635" s="29" t="s">
        <v>21015</v>
      </c>
      <c r="E635" s="2" t="s">
        <v>14586</v>
      </c>
      <c r="F635" s="30" t="s">
        <v>20891</v>
      </c>
      <c r="G635" s="3">
        <v>43427</v>
      </c>
      <c r="H635" s="3"/>
    </row>
    <row r="636" spans="1:8" ht="15.75" thickBot="1">
      <c r="A636" s="2">
        <v>698</v>
      </c>
      <c r="B636" s="2" t="s">
        <v>15820</v>
      </c>
      <c r="C636" s="2" t="s">
        <v>15821</v>
      </c>
      <c r="D636" s="29" t="s">
        <v>23755</v>
      </c>
      <c r="E636" s="2" t="s">
        <v>14583</v>
      </c>
      <c r="F636" s="30" t="s">
        <v>23829</v>
      </c>
      <c r="G636" s="3">
        <v>43427</v>
      </c>
      <c r="H636" s="3"/>
    </row>
    <row r="637" spans="1:8" ht="15.75" thickBot="1">
      <c r="A637" s="2">
        <v>702</v>
      </c>
      <c r="B637" s="2" t="s">
        <v>15822</v>
      </c>
      <c r="C637" s="2" t="s">
        <v>15823</v>
      </c>
      <c r="D637" s="29" t="s">
        <v>21124</v>
      </c>
      <c r="E637" s="2" t="s">
        <v>14586</v>
      </c>
      <c r="F637" s="30" t="s">
        <v>20891</v>
      </c>
      <c r="G637" s="3">
        <v>43644</v>
      </c>
      <c r="H637" s="3"/>
    </row>
    <row r="638" spans="1:8" ht="15.75" thickBot="1">
      <c r="A638" s="2">
        <v>708</v>
      </c>
      <c r="B638" s="2" t="s">
        <v>15824</v>
      </c>
      <c r="C638" s="2" t="s">
        <v>15825</v>
      </c>
      <c r="D638" s="29" t="s">
        <v>21135</v>
      </c>
      <c r="E638" s="2" t="s">
        <v>14586</v>
      </c>
      <c r="F638" s="30" t="s">
        <v>20891</v>
      </c>
      <c r="G638" s="3">
        <v>43644</v>
      </c>
      <c r="H638" s="3"/>
    </row>
    <row r="639" spans="1:8" ht="15.75" thickBot="1">
      <c r="A639" s="2">
        <v>705</v>
      </c>
      <c r="B639" s="2" t="s">
        <v>15826</v>
      </c>
      <c r="C639" s="2" t="s">
        <v>15827</v>
      </c>
      <c r="D639" s="29" t="s">
        <v>21152</v>
      </c>
      <c r="E639" s="2" t="s">
        <v>14586</v>
      </c>
      <c r="F639" s="30" t="s">
        <v>20891</v>
      </c>
      <c r="G639" s="3">
        <v>43644</v>
      </c>
      <c r="H639" s="3"/>
    </row>
    <row r="640" spans="1:8" ht="15.75" thickBot="1">
      <c r="A640" s="2">
        <v>706</v>
      </c>
      <c r="B640" s="2" t="s">
        <v>15828</v>
      </c>
      <c r="C640" s="2" t="s">
        <v>15829</v>
      </c>
      <c r="D640" s="29" t="s">
        <v>21170</v>
      </c>
      <c r="E640" s="2" t="s">
        <v>14586</v>
      </c>
      <c r="F640" s="30" t="s">
        <v>20891</v>
      </c>
      <c r="G640" s="3">
        <v>43644</v>
      </c>
      <c r="H640" s="3"/>
    </row>
    <row r="641" spans="1:8" ht="15.75" thickBot="1">
      <c r="A641" s="2">
        <v>707</v>
      </c>
      <c r="B641" s="2" t="s">
        <v>15830</v>
      </c>
      <c r="C641" s="2" t="s">
        <v>15831</v>
      </c>
      <c r="D641" s="29" t="s">
        <v>21180</v>
      </c>
      <c r="E641" s="2" t="s">
        <v>14586</v>
      </c>
      <c r="F641" s="30" t="s">
        <v>20891</v>
      </c>
      <c r="G641" s="3">
        <v>43644</v>
      </c>
      <c r="H641" s="3"/>
    </row>
    <row r="642" spans="1:8" ht="15.75" thickBot="1">
      <c r="A642" s="2">
        <v>709</v>
      </c>
      <c r="B642" s="2" t="s">
        <v>15832</v>
      </c>
      <c r="C642" s="2" t="s">
        <v>15833</v>
      </c>
      <c r="D642" s="29" t="s">
        <v>21083</v>
      </c>
      <c r="E642" s="2" t="s">
        <v>14586</v>
      </c>
      <c r="F642" s="30" t="s">
        <v>20891</v>
      </c>
      <c r="G642" s="3">
        <v>43644</v>
      </c>
      <c r="H642" s="3"/>
    </row>
    <row r="643" spans="1:8" ht="15.75" thickBot="1">
      <c r="A643" s="2">
        <v>704</v>
      </c>
      <c r="B643" s="2" t="s">
        <v>15834</v>
      </c>
      <c r="C643" s="2" t="s">
        <v>15835</v>
      </c>
      <c r="D643" s="29" t="s">
        <v>23756</v>
      </c>
      <c r="E643" s="2" t="s">
        <v>14586</v>
      </c>
      <c r="F643" s="30" t="s">
        <v>20891</v>
      </c>
      <c r="G643" s="3">
        <v>43644</v>
      </c>
      <c r="H643" s="3"/>
    </row>
    <row r="644" spans="1:8" ht="15.75" thickBot="1">
      <c r="A644" s="2">
        <v>710</v>
      </c>
      <c r="B644" s="2" t="s">
        <v>15836</v>
      </c>
      <c r="C644" s="2" t="s">
        <v>15837</v>
      </c>
      <c r="D644" s="29" t="s">
        <v>23757</v>
      </c>
      <c r="E644" s="2" t="s">
        <v>15178</v>
      </c>
      <c r="F644" s="30" t="s">
        <v>23845</v>
      </c>
      <c r="G644" s="3">
        <v>43644</v>
      </c>
      <c r="H644" s="3"/>
    </row>
    <row r="645" spans="1:8" ht="15.75" thickBot="1">
      <c r="A645" s="2">
        <v>703</v>
      </c>
      <c r="B645" s="2" t="s">
        <v>15838</v>
      </c>
      <c r="C645" s="2" t="s">
        <v>15839</v>
      </c>
      <c r="D645" s="29" t="s">
        <v>23758</v>
      </c>
      <c r="E645" s="2" t="s">
        <v>15178</v>
      </c>
      <c r="F645" s="30" t="s">
        <v>23845</v>
      </c>
      <c r="G645" s="3">
        <v>43644</v>
      </c>
      <c r="H645" s="3"/>
    </row>
    <row r="646" spans="1:8" ht="15.75" thickBot="1">
      <c r="A646" s="2">
        <v>714</v>
      </c>
      <c r="B646" s="2" t="s">
        <v>15840</v>
      </c>
      <c r="C646" s="2" t="s">
        <v>15841</v>
      </c>
      <c r="D646" s="29" t="s">
        <v>23759</v>
      </c>
      <c r="E646" s="2" t="s">
        <v>14583</v>
      </c>
      <c r="F646" s="30" t="s">
        <v>23829</v>
      </c>
      <c r="G646" s="3">
        <v>43791</v>
      </c>
      <c r="H646" s="3"/>
    </row>
    <row r="647" spans="1:8" ht="15.75" thickBot="1">
      <c r="A647" s="2">
        <v>711</v>
      </c>
      <c r="B647" s="2" t="s">
        <v>15842</v>
      </c>
      <c r="C647" s="2" t="s">
        <v>15843</v>
      </c>
      <c r="D647" s="29" t="s">
        <v>23760</v>
      </c>
      <c r="E647" s="2" t="s">
        <v>14583</v>
      </c>
      <c r="F647" s="30" t="s">
        <v>23829</v>
      </c>
      <c r="G647" s="3">
        <v>43791</v>
      </c>
      <c r="H647" s="3"/>
    </row>
    <row r="648" spans="1:8" ht="15.75" thickBot="1">
      <c r="A648" s="2">
        <v>715</v>
      </c>
      <c r="B648" s="2" t="s">
        <v>15844</v>
      </c>
      <c r="C648" s="2" t="s">
        <v>15845</v>
      </c>
      <c r="D648" s="29" t="s">
        <v>23761</v>
      </c>
      <c r="E648" s="2" t="s">
        <v>14596</v>
      </c>
      <c r="F648" s="30" t="s">
        <v>23831</v>
      </c>
      <c r="G648" s="3">
        <v>43791</v>
      </c>
      <c r="H648" s="3"/>
    </row>
    <row r="649" spans="1:8" ht="15.75" thickBot="1">
      <c r="A649" s="2">
        <v>713</v>
      </c>
      <c r="B649" s="2" t="s">
        <v>15846</v>
      </c>
      <c r="C649" s="2" t="s">
        <v>15847</v>
      </c>
      <c r="D649" s="29" t="s">
        <v>23762</v>
      </c>
      <c r="E649" s="2" t="s">
        <v>14583</v>
      </c>
      <c r="F649" s="30" t="s">
        <v>23829</v>
      </c>
      <c r="G649" s="3">
        <v>43791</v>
      </c>
      <c r="H649" s="3"/>
    </row>
    <row r="650" spans="1:8" ht="15.75" thickBot="1">
      <c r="A650" s="2">
        <v>712</v>
      </c>
      <c r="B650" s="2" t="s">
        <v>15848</v>
      </c>
      <c r="C650" s="2" t="s">
        <v>15849</v>
      </c>
      <c r="D650" s="29" t="s">
        <v>23763</v>
      </c>
      <c r="E650" s="2" t="s">
        <v>14583</v>
      </c>
      <c r="F650" s="30" t="s">
        <v>23829</v>
      </c>
      <c r="G650" s="3">
        <v>43791</v>
      </c>
      <c r="H650" s="3"/>
    </row>
    <row r="651" spans="1:8" ht="15.75" thickBot="1">
      <c r="A651" s="2">
        <v>716</v>
      </c>
      <c r="B651" s="2" t="s">
        <v>15850</v>
      </c>
      <c r="C651" s="2" t="s">
        <v>15851</v>
      </c>
      <c r="D651" s="29" t="s">
        <v>23764</v>
      </c>
      <c r="E651" s="2" t="s">
        <v>14603</v>
      </c>
      <c r="F651" s="30" t="s">
        <v>23833</v>
      </c>
      <c r="G651" s="3">
        <v>43791</v>
      </c>
      <c r="H651" s="3"/>
    </row>
    <row r="652" spans="1:8" ht="15.75" thickBot="1">
      <c r="A652" s="2">
        <v>720</v>
      </c>
      <c r="B652" s="2" t="s">
        <v>15852</v>
      </c>
      <c r="C652" s="2" t="s">
        <v>15853</v>
      </c>
      <c r="D652" s="29" t="s">
        <v>23765</v>
      </c>
      <c r="E652" s="2" t="s">
        <v>14583</v>
      </c>
      <c r="F652" s="30" t="s">
        <v>23829</v>
      </c>
      <c r="G652" s="3">
        <v>44008</v>
      </c>
      <c r="H652" s="3"/>
    </row>
    <row r="653" spans="1:8" ht="15.75" thickBot="1">
      <c r="A653" s="2">
        <v>754</v>
      </c>
      <c r="B653" s="2" t="s">
        <v>15854</v>
      </c>
      <c r="C653" s="2" t="s">
        <v>15855</v>
      </c>
      <c r="D653" s="29" t="s">
        <v>23766</v>
      </c>
      <c r="E653" s="2" t="s">
        <v>14596</v>
      </c>
      <c r="F653" s="30" t="s">
        <v>23831</v>
      </c>
      <c r="G653" s="3">
        <v>44008</v>
      </c>
      <c r="H653" s="3"/>
    </row>
    <row r="654" spans="1:8" ht="15.75" thickBot="1">
      <c r="A654" s="2">
        <v>717</v>
      </c>
      <c r="B654" s="2" t="s">
        <v>15856</v>
      </c>
      <c r="C654" s="2" t="s">
        <v>15857</v>
      </c>
      <c r="D654" s="29" t="s">
        <v>23767</v>
      </c>
      <c r="E654" s="2" t="s">
        <v>14583</v>
      </c>
      <c r="F654" s="30" t="s">
        <v>23829</v>
      </c>
      <c r="G654" s="3">
        <v>44008</v>
      </c>
      <c r="H654" s="3"/>
    </row>
    <row r="655" spans="1:8" ht="15.75" thickBot="1">
      <c r="A655" s="2">
        <v>718</v>
      </c>
      <c r="B655" s="2" t="s">
        <v>15858</v>
      </c>
      <c r="C655" s="2" t="s">
        <v>15859</v>
      </c>
      <c r="D655" s="29" t="s">
        <v>23768</v>
      </c>
      <c r="E655" s="2" t="s">
        <v>14583</v>
      </c>
      <c r="F655" s="30" t="s">
        <v>23829</v>
      </c>
      <c r="G655" s="3">
        <v>44008</v>
      </c>
      <c r="H655" s="3"/>
    </row>
    <row r="656" spans="1:8" ht="15.75" thickBot="1">
      <c r="A656" s="2">
        <v>719</v>
      </c>
      <c r="B656" s="2" t="s">
        <v>15860</v>
      </c>
      <c r="C656" s="2" t="s">
        <v>15861</v>
      </c>
      <c r="D656" s="29" t="s">
        <v>23769</v>
      </c>
      <c r="E656" s="2" t="s">
        <v>14583</v>
      </c>
      <c r="F656" s="30" t="s">
        <v>23829</v>
      </c>
      <c r="G656" s="3">
        <v>44008</v>
      </c>
      <c r="H656" s="3"/>
    </row>
    <row r="657" spans="1:8" ht="15.75" thickBot="1">
      <c r="A657" s="2">
        <v>747</v>
      </c>
      <c r="B657" s="2" t="s">
        <v>15862</v>
      </c>
      <c r="C657" s="2" t="s">
        <v>15863</v>
      </c>
      <c r="D657" s="29" t="s">
        <v>23770</v>
      </c>
      <c r="E657" s="2" t="s">
        <v>14591</v>
      </c>
      <c r="F657" s="30" t="s">
        <v>23830</v>
      </c>
      <c r="G657" s="3">
        <v>44008</v>
      </c>
      <c r="H657" s="3"/>
    </row>
    <row r="658" spans="1:8" ht="15.75" thickBot="1">
      <c r="A658" s="2">
        <v>748</v>
      </c>
      <c r="B658" s="2" t="s">
        <v>15864</v>
      </c>
      <c r="C658" s="2" t="s">
        <v>15865</v>
      </c>
      <c r="D658" s="29" t="s">
        <v>23771</v>
      </c>
      <c r="E658" s="2" t="s">
        <v>14591</v>
      </c>
      <c r="F658" s="30" t="s">
        <v>23830</v>
      </c>
      <c r="G658" s="3">
        <v>44008</v>
      </c>
      <c r="H658" s="3"/>
    </row>
    <row r="659" spans="1:8" ht="15.75" thickBot="1">
      <c r="A659" s="2">
        <v>755</v>
      </c>
      <c r="B659" s="2" t="s">
        <v>15866</v>
      </c>
      <c r="C659" s="2" t="s">
        <v>15867</v>
      </c>
      <c r="D659" s="29" t="s">
        <v>21150</v>
      </c>
      <c r="E659" s="2" t="s">
        <v>14586</v>
      </c>
      <c r="F659" s="30" t="s">
        <v>20891</v>
      </c>
      <c r="G659" s="3">
        <v>44008</v>
      </c>
      <c r="H659" s="3"/>
    </row>
    <row r="660" spans="1:8" ht="15.75" thickBot="1">
      <c r="A660" s="2">
        <v>756</v>
      </c>
      <c r="B660" s="2" t="s">
        <v>15868</v>
      </c>
      <c r="C660" s="2" t="s">
        <v>15869</v>
      </c>
      <c r="D660" s="29" t="s">
        <v>21190</v>
      </c>
      <c r="E660" s="2" t="s">
        <v>14586</v>
      </c>
      <c r="F660" s="30" t="s">
        <v>20891</v>
      </c>
      <c r="G660" s="3">
        <v>44008</v>
      </c>
      <c r="H660" s="3"/>
    </row>
    <row r="661" spans="1:8" ht="15.75" thickBot="1">
      <c r="A661" s="2">
        <v>757</v>
      </c>
      <c r="B661" s="2" t="s">
        <v>15870</v>
      </c>
      <c r="C661" s="2" t="s">
        <v>15871</v>
      </c>
      <c r="D661" s="29" t="s">
        <v>21142</v>
      </c>
      <c r="E661" s="2" t="s">
        <v>14586</v>
      </c>
      <c r="F661" s="30" t="s">
        <v>20891</v>
      </c>
      <c r="G661" s="3">
        <v>44008</v>
      </c>
      <c r="H661" s="3"/>
    </row>
    <row r="662" spans="1:8" ht="15.75" thickBot="1">
      <c r="A662" s="2">
        <v>750</v>
      </c>
      <c r="B662" s="2" t="s">
        <v>15872</v>
      </c>
      <c r="C662" s="2" t="s">
        <v>15873</v>
      </c>
      <c r="D662" s="29" t="s">
        <v>21161</v>
      </c>
      <c r="E662" s="2" t="s">
        <v>14586</v>
      </c>
      <c r="F662" s="30" t="s">
        <v>20891</v>
      </c>
      <c r="G662" s="3">
        <v>44008</v>
      </c>
      <c r="H662" s="3"/>
    </row>
    <row r="663" spans="1:8" ht="15.75" thickBot="1">
      <c r="A663" s="2">
        <v>758</v>
      </c>
      <c r="B663" s="2" t="s">
        <v>15874</v>
      </c>
      <c r="C663" s="2" t="s">
        <v>15875</v>
      </c>
      <c r="D663" s="29" t="s">
        <v>21164</v>
      </c>
      <c r="E663" s="2" t="s">
        <v>14586</v>
      </c>
      <c r="F663" s="30" t="s">
        <v>20891</v>
      </c>
      <c r="G663" s="3">
        <v>44008</v>
      </c>
      <c r="H663" s="3"/>
    </row>
    <row r="664" spans="1:8" ht="15.75" thickBot="1">
      <c r="A664" s="2">
        <v>751</v>
      </c>
      <c r="B664" s="2" t="s">
        <v>15876</v>
      </c>
      <c r="C664" s="2" t="s">
        <v>15877</v>
      </c>
      <c r="D664" s="29" t="s">
        <v>21128</v>
      </c>
      <c r="E664" s="2" t="s">
        <v>14586</v>
      </c>
      <c r="F664" s="30" t="s">
        <v>20891</v>
      </c>
      <c r="G664" s="3">
        <v>44008</v>
      </c>
      <c r="H664" s="3"/>
    </row>
    <row r="665" spans="1:8" ht="15.75" thickBot="1">
      <c r="A665" s="2">
        <v>753</v>
      </c>
      <c r="B665" s="2" t="s">
        <v>15878</v>
      </c>
      <c r="C665" s="2" t="s">
        <v>15879</v>
      </c>
      <c r="D665" s="29" t="s">
        <v>21093</v>
      </c>
      <c r="E665" s="2" t="s">
        <v>14586</v>
      </c>
      <c r="F665" s="30" t="s">
        <v>20891</v>
      </c>
      <c r="G665" s="3">
        <v>44008</v>
      </c>
      <c r="H665" s="3"/>
    </row>
    <row r="666" spans="1:8" ht="15.75" thickBot="1">
      <c r="A666" s="2">
        <v>721</v>
      </c>
      <c r="B666" s="2" t="s">
        <v>15880</v>
      </c>
      <c r="C666" s="2" t="s">
        <v>15881</v>
      </c>
      <c r="D666" s="29" t="s">
        <v>21028</v>
      </c>
      <c r="E666" s="2" t="s">
        <v>14586</v>
      </c>
      <c r="F666" s="30" t="s">
        <v>20891</v>
      </c>
      <c r="G666" s="3">
        <v>44008</v>
      </c>
      <c r="H666" s="3"/>
    </row>
    <row r="667" spans="1:8" ht="15.75" thickBot="1">
      <c r="A667" s="2">
        <v>722</v>
      </c>
      <c r="B667" s="2" t="s">
        <v>15882</v>
      </c>
      <c r="C667" s="2" t="s">
        <v>15883</v>
      </c>
      <c r="D667" s="29" t="s">
        <v>21030</v>
      </c>
      <c r="E667" s="2" t="s">
        <v>14586</v>
      </c>
      <c r="F667" s="30" t="s">
        <v>20891</v>
      </c>
      <c r="G667" s="3">
        <v>44008</v>
      </c>
      <c r="H667" s="3"/>
    </row>
    <row r="668" spans="1:8" ht="15.75" thickBot="1">
      <c r="A668" s="2">
        <v>723</v>
      </c>
      <c r="B668" s="2" t="s">
        <v>15884</v>
      </c>
      <c r="C668" s="2" t="s">
        <v>15885</v>
      </c>
      <c r="D668" s="29" t="s">
        <v>21080</v>
      </c>
      <c r="E668" s="2" t="s">
        <v>14586</v>
      </c>
      <c r="F668" s="30" t="s">
        <v>20891</v>
      </c>
      <c r="G668" s="3">
        <v>44008</v>
      </c>
      <c r="H668" s="3"/>
    </row>
    <row r="669" spans="1:8" ht="15.75" thickBot="1">
      <c r="A669" s="2">
        <v>724</v>
      </c>
      <c r="B669" s="2" t="s">
        <v>15886</v>
      </c>
      <c r="C669" s="2" t="s">
        <v>15887</v>
      </c>
      <c r="D669" s="29" t="s">
        <v>21084</v>
      </c>
      <c r="E669" s="2" t="s">
        <v>14586</v>
      </c>
      <c r="F669" s="30" t="s">
        <v>20891</v>
      </c>
      <c r="G669" s="3">
        <v>44008</v>
      </c>
      <c r="H669" s="3"/>
    </row>
    <row r="670" spans="1:8" ht="15.75" thickBot="1">
      <c r="A670" s="2">
        <v>725</v>
      </c>
      <c r="B670" s="2" t="s">
        <v>15888</v>
      </c>
      <c r="C670" s="2" t="s">
        <v>15889</v>
      </c>
      <c r="D670" s="29" t="s">
        <v>21038</v>
      </c>
      <c r="E670" s="2" t="s">
        <v>14586</v>
      </c>
      <c r="F670" s="30" t="s">
        <v>20891</v>
      </c>
      <c r="G670" s="3">
        <v>44008</v>
      </c>
      <c r="H670" s="3"/>
    </row>
    <row r="671" spans="1:8" ht="15.75" thickBot="1">
      <c r="A671" s="2">
        <v>726</v>
      </c>
      <c r="B671" s="2" t="s">
        <v>15890</v>
      </c>
      <c r="C671" s="2" t="s">
        <v>15891</v>
      </c>
      <c r="D671" s="29" t="s">
        <v>21041</v>
      </c>
      <c r="E671" s="2" t="s">
        <v>14586</v>
      </c>
      <c r="F671" s="30" t="s">
        <v>20891</v>
      </c>
      <c r="G671" s="3">
        <v>44008</v>
      </c>
      <c r="H671" s="3"/>
    </row>
    <row r="672" spans="1:8" ht="15.75" thickBot="1">
      <c r="A672" s="2">
        <v>727</v>
      </c>
      <c r="B672" s="2" t="s">
        <v>15892</v>
      </c>
      <c r="C672" s="2" t="s">
        <v>15893</v>
      </c>
      <c r="D672" s="29" t="s">
        <v>21094</v>
      </c>
      <c r="E672" s="2" t="s">
        <v>14586</v>
      </c>
      <c r="F672" s="30" t="s">
        <v>20891</v>
      </c>
      <c r="G672" s="3">
        <v>44008</v>
      </c>
      <c r="H672" s="3"/>
    </row>
    <row r="673" spans="1:8" ht="15.75" thickBot="1">
      <c r="A673" s="2">
        <v>728</v>
      </c>
      <c r="B673" s="2" t="s">
        <v>15894</v>
      </c>
      <c r="C673" s="2" t="s">
        <v>15895</v>
      </c>
      <c r="D673" s="29" t="s">
        <v>21045</v>
      </c>
      <c r="E673" s="2" t="s">
        <v>14586</v>
      </c>
      <c r="F673" s="30" t="s">
        <v>20891</v>
      </c>
      <c r="G673" s="3">
        <v>44008</v>
      </c>
      <c r="H673" s="3"/>
    </row>
    <row r="674" spans="1:8" ht="15.75" thickBot="1">
      <c r="A674" s="2">
        <v>729</v>
      </c>
      <c r="B674" s="2" t="s">
        <v>15896</v>
      </c>
      <c r="C674" s="2" t="s">
        <v>15897</v>
      </c>
      <c r="D674" s="29" t="s">
        <v>21097</v>
      </c>
      <c r="E674" s="2" t="s">
        <v>14586</v>
      </c>
      <c r="F674" s="30" t="s">
        <v>20891</v>
      </c>
      <c r="G674" s="3">
        <v>44008</v>
      </c>
      <c r="H674" s="3"/>
    </row>
    <row r="675" spans="1:8" ht="15.75" thickBot="1">
      <c r="A675" s="2">
        <v>730</v>
      </c>
      <c r="B675" s="2" t="s">
        <v>15898</v>
      </c>
      <c r="C675" s="2" t="s">
        <v>15899</v>
      </c>
      <c r="D675" s="29" t="s">
        <v>21098</v>
      </c>
      <c r="E675" s="2" t="s">
        <v>14586</v>
      </c>
      <c r="F675" s="30" t="s">
        <v>20891</v>
      </c>
      <c r="G675" s="3">
        <v>44008</v>
      </c>
      <c r="H675" s="3"/>
    </row>
    <row r="676" spans="1:8" ht="15.75" thickBot="1">
      <c r="A676" s="2">
        <v>731</v>
      </c>
      <c r="B676" s="2" t="s">
        <v>15900</v>
      </c>
      <c r="C676" s="2" t="s">
        <v>15901</v>
      </c>
      <c r="D676" s="29" t="s">
        <v>21099</v>
      </c>
      <c r="E676" s="2" t="s">
        <v>14586</v>
      </c>
      <c r="F676" s="30" t="s">
        <v>20891</v>
      </c>
      <c r="G676" s="3">
        <v>44008</v>
      </c>
      <c r="H676" s="3"/>
    </row>
    <row r="677" spans="1:8" ht="15.75" thickBot="1">
      <c r="A677" s="2">
        <v>732</v>
      </c>
      <c r="B677" s="2" t="s">
        <v>15902</v>
      </c>
      <c r="C677" s="2" t="s">
        <v>15903</v>
      </c>
      <c r="D677" s="29" t="s">
        <v>21027</v>
      </c>
      <c r="E677" s="2" t="s">
        <v>14586</v>
      </c>
      <c r="F677" s="30" t="s">
        <v>20891</v>
      </c>
      <c r="G677" s="3">
        <v>44008</v>
      </c>
      <c r="H677" s="3"/>
    </row>
    <row r="678" spans="1:8" ht="15.75" thickBot="1">
      <c r="A678" s="2">
        <v>733</v>
      </c>
      <c r="B678" s="2" t="s">
        <v>15904</v>
      </c>
      <c r="C678" s="2" t="s">
        <v>15905</v>
      </c>
      <c r="D678" s="29" t="s">
        <v>21074</v>
      </c>
      <c r="E678" s="2" t="s">
        <v>14586</v>
      </c>
      <c r="F678" s="30" t="s">
        <v>20891</v>
      </c>
      <c r="G678" s="3">
        <v>44008</v>
      </c>
      <c r="H678" s="3"/>
    </row>
    <row r="679" spans="1:8" ht="15.75" thickBot="1">
      <c r="A679" s="2">
        <v>734</v>
      </c>
      <c r="B679" s="2" t="s">
        <v>15906</v>
      </c>
      <c r="C679" s="2" t="s">
        <v>15907</v>
      </c>
      <c r="D679" s="29" t="s">
        <v>21075</v>
      </c>
      <c r="E679" s="2" t="s">
        <v>14586</v>
      </c>
      <c r="F679" s="30" t="s">
        <v>20891</v>
      </c>
      <c r="G679" s="3">
        <v>44008</v>
      </c>
      <c r="H679" s="3"/>
    </row>
    <row r="680" spans="1:8" ht="15.75" thickBot="1">
      <c r="A680" s="2">
        <v>735</v>
      </c>
      <c r="B680" s="2" t="s">
        <v>15908</v>
      </c>
      <c r="C680" s="2" t="s">
        <v>15909</v>
      </c>
      <c r="D680" s="29" t="s">
        <v>21029</v>
      </c>
      <c r="E680" s="2" t="s">
        <v>14586</v>
      </c>
      <c r="F680" s="30" t="s">
        <v>20891</v>
      </c>
      <c r="G680" s="3">
        <v>44008</v>
      </c>
      <c r="H680" s="3"/>
    </row>
    <row r="681" spans="1:8" ht="15.75" thickBot="1">
      <c r="A681" s="2">
        <v>736</v>
      </c>
      <c r="B681" s="2" t="s">
        <v>15910</v>
      </c>
      <c r="C681" s="2" t="s">
        <v>15911</v>
      </c>
      <c r="D681" s="29" t="s">
        <v>21078</v>
      </c>
      <c r="E681" s="2" t="s">
        <v>14586</v>
      </c>
      <c r="F681" s="30" t="s">
        <v>20891</v>
      </c>
      <c r="G681" s="3">
        <v>44008</v>
      </c>
      <c r="H681" s="3"/>
    </row>
    <row r="682" spans="1:8" ht="15.75" thickBot="1">
      <c r="A682" s="2">
        <v>737</v>
      </c>
      <c r="B682" s="2" t="s">
        <v>15912</v>
      </c>
      <c r="C682" s="2" t="s">
        <v>15913</v>
      </c>
      <c r="D682" s="29" t="s">
        <v>21079</v>
      </c>
      <c r="E682" s="2" t="s">
        <v>14586</v>
      </c>
      <c r="F682" s="30" t="s">
        <v>20891</v>
      </c>
      <c r="G682" s="3">
        <v>44008</v>
      </c>
      <c r="H682" s="3"/>
    </row>
    <row r="683" spans="1:8" ht="15.75" thickBot="1">
      <c r="A683" s="2">
        <v>738</v>
      </c>
      <c r="B683" s="2" t="s">
        <v>15914</v>
      </c>
      <c r="C683" s="2" t="s">
        <v>15915</v>
      </c>
      <c r="D683" s="29" t="s">
        <v>21081</v>
      </c>
      <c r="E683" s="2" t="s">
        <v>14586</v>
      </c>
      <c r="F683" s="30" t="s">
        <v>20891</v>
      </c>
      <c r="G683" s="3">
        <v>44008</v>
      </c>
      <c r="H683" s="3"/>
    </row>
    <row r="684" spans="1:8" ht="15.75" thickBot="1">
      <c r="A684" s="2">
        <v>739</v>
      </c>
      <c r="B684" s="2" t="s">
        <v>15916</v>
      </c>
      <c r="C684" s="2" t="s">
        <v>15917</v>
      </c>
      <c r="D684" s="29" t="s">
        <v>21082</v>
      </c>
      <c r="E684" s="2" t="s">
        <v>14586</v>
      </c>
      <c r="F684" s="30" t="s">
        <v>20891</v>
      </c>
      <c r="G684" s="3">
        <v>44008</v>
      </c>
      <c r="H684" s="3"/>
    </row>
    <row r="685" spans="1:8" ht="15.75" thickBot="1">
      <c r="A685" s="2">
        <v>740</v>
      </c>
      <c r="B685" s="2" t="s">
        <v>15918</v>
      </c>
      <c r="C685" s="2" t="s">
        <v>15919</v>
      </c>
      <c r="D685" s="29" t="s">
        <v>21037</v>
      </c>
      <c r="E685" s="2" t="s">
        <v>14586</v>
      </c>
      <c r="F685" s="30" t="s">
        <v>20891</v>
      </c>
      <c r="G685" s="3">
        <v>44008</v>
      </c>
      <c r="H685" s="3"/>
    </row>
    <row r="686" spans="1:8" ht="15.75" thickBot="1">
      <c r="A686" s="2">
        <v>741</v>
      </c>
      <c r="B686" s="2" t="s">
        <v>15920</v>
      </c>
      <c r="C686" s="2" t="s">
        <v>15921</v>
      </c>
      <c r="D686" s="29" t="s">
        <v>21085</v>
      </c>
      <c r="E686" s="2" t="s">
        <v>14586</v>
      </c>
      <c r="F686" s="30" t="s">
        <v>20891</v>
      </c>
      <c r="G686" s="3">
        <v>44008</v>
      </c>
      <c r="H686" s="3"/>
    </row>
    <row r="687" spans="1:8" ht="15.75" thickBot="1">
      <c r="A687" s="2">
        <v>742</v>
      </c>
      <c r="B687" s="2" t="s">
        <v>15922</v>
      </c>
      <c r="C687" s="2" t="s">
        <v>15923</v>
      </c>
      <c r="D687" s="29" t="s">
        <v>21088</v>
      </c>
      <c r="E687" s="2" t="s">
        <v>14586</v>
      </c>
      <c r="F687" s="30" t="s">
        <v>20891</v>
      </c>
      <c r="G687" s="3">
        <v>44008</v>
      </c>
      <c r="H687" s="3"/>
    </row>
    <row r="688" spans="1:8" ht="15.75" thickBot="1">
      <c r="A688" s="2">
        <v>743</v>
      </c>
      <c r="B688" s="2" t="s">
        <v>15924</v>
      </c>
      <c r="C688" s="2" t="s">
        <v>15925</v>
      </c>
      <c r="D688" s="29" t="s">
        <v>21039</v>
      </c>
      <c r="E688" s="2" t="s">
        <v>14586</v>
      </c>
      <c r="F688" s="30" t="s">
        <v>20891</v>
      </c>
      <c r="G688" s="3">
        <v>44008</v>
      </c>
      <c r="H688" s="3"/>
    </row>
    <row r="689" spans="1:8" ht="15.75" thickBot="1">
      <c r="A689" s="2">
        <v>744</v>
      </c>
      <c r="B689" s="2" t="s">
        <v>15926</v>
      </c>
      <c r="C689" s="2" t="s">
        <v>15927</v>
      </c>
      <c r="D689" s="29" t="s">
        <v>21092</v>
      </c>
      <c r="E689" s="2" t="s">
        <v>14586</v>
      </c>
      <c r="F689" s="30" t="s">
        <v>20891</v>
      </c>
      <c r="G689" s="3">
        <v>44008</v>
      </c>
      <c r="H689" s="3"/>
    </row>
    <row r="690" spans="1:8" ht="15.75" thickBot="1">
      <c r="A690" s="2">
        <v>745</v>
      </c>
      <c r="B690" s="2" t="s">
        <v>15928</v>
      </c>
      <c r="C690" s="2" t="s">
        <v>15929</v>
      </c>
      <c r="D690" s="29" t="s">
        <v>21096</v>
      </c>
      <c r="E690" s="2" t="s">
        <v>14586</v>
      </c>
      <c r="F690" s="30" t="s">
        <v>20891</v>
      </c>
      <c r="G690" s="3">
        <v>44008</v>
      </c>
      <c r="H690" s="3"/>
    </row>
    <row r="691" spans="1:8" ht="15.75" thickBot="1">
      <c r="A691" s="2">
        <v>746</v>
      </c>
      <c r="B691" s="2" t="s">
        <v>15930</v>
      </c>
      <c r="C691" s="2" t="s">
        <v>15931</v>
      </c>
      <c r="D691" s="29" t="s">
        <v>21046</v>
      </c>
      <c r="E691" s="2" t="s">
        <v>14586</v>
      </c>
      <c r="F691" s="30" t="s">
        <v>20891</v>
      </c>
      <c r="G691" s="3">
        <v>44008</v>
      </c>
      <c r="H691" s="3"/>
    </row>
    <row r="692" spans="1:8" ht="15.75" thickBot="1">
      <c r="A692" s="2">
        <v>752</v>
      </c>
      <c r="B692" s="2" t="s">
        <v>15932</v>
      </c>
      <c r="C692" s="2" t="s">
        <v>15933</v>
      </c>
      <c r="D692" s="29" t="s">
        <v>21104</v>
      </c>
      <c r="E692" s="2" t="s">
        <v>14586</v>
      </c>
      <c r="F692" s="30" t="s">
        <v>20891</v>
      </c>
      <c r="G692" s="3">
        <v>44008</v>
      </c>
      <c r="H692" s="3"/>
    </row>
    <row r="693" spans="1:8" ht="15.75" thickBot="1">
      <c r="A693" s="2">
        <v>749</v>
      </c>
      <c r="B693" s="2" t="s">
        <v>15934</v>
      </c>
      <c r="C693" s="2" t="s">
        <v>15935</v>
      </c>
      <c r="D693" s="29" t="s">
        <v>21102</v>
      </c>
      <c r="E693" s="2" t="s">
        <v>14586</v>
      </c>
      <c r="F693" s="30" t="s">
        <v>20891</v>
      </c>
      <c r="G693" s="3">
        <v>44008</v>
      </c>
      <c r="H693" s="3"/>
    </row>
    <row r="694" spans="1:8" ht="15.75" thickBot="1">
      <c r="A694" s="2">
        <v>761</v>
      </c>
      <c r="B694" s="2" t="s">
        <v>15936</v>
      </c>
      <c r="C694" s="2" t="s">
        <v>15937</v>
      </c>
      <c r="D694" s="29" t="s">
        <v>20949</v>
      </c>
      <c r="E694" s="2" t="s">
        <v>14591</v>
      </c>
      <c r="F694" s="30" t="s">
        <v>23830</v>
      </c>
      <c r="G694" s="3">
        <v>44155</v>
      </c>
      <c r="H694" s="3"/>
    </row>
    <row r="695" spans="1:8" ht="15.75" thickBot="1">
      <c r="A695" s="2">
        <v>769</v>
      </c>
      <c r="B695" s="2" t="s">
        <v>15938</v>
      </c>
      <c r="C695" s="2" t="s">
        <v>15939</v>
      </c>
      <c r="D695" s="29" t="s">
        <v>21151</v>
      </c>
      <c r="E695" s="2" t="s">
        <v>14586</v>
      </c>
      <c r="F695" s="30" t="s">
        <v>20891</v>
      </c>
      <c r="G695" s="3">
        <v>44155</v>
      </c>
      <c r="H695" s="3"/>
    </row>
    <row r="696" spans="1:8" ht="15.75" thickBot="1">
      <c r="A696" s="2">
        <v>767</v>
      </c>
      <c r="B696" s="2" t="s">
        <v>15940</v>
      </c>
      <c r="C696" s="2" t="s">
        <v>15941</v>
      </c>
      <c r="D696" s="29" t="s">
        <v>21147</v>
      </c>
      <c r="E696" s="2" t="s">
        <v>14586</v>
      </c>
      <c r="F696" s="30" t="s">
        <v>20891</v>
      </c>
      <c r="G696" s="3">
        <v>44155</v>
      </c>
      <c r="H696" s="3"/>
    </row>
    <row r="697" spans="1:8" ht="15.75" thickBot="1">
      <c r="A697" s="2">
        <v>783</v>
      </c>
      <c r="B697" s="2" t="s">
        <v>15942</v>
      </c>
      <c r="C697" s="2" t="s">
        <v>15943</v>
      </c>
      <c r="D697" s="29" t="s">
        <v>21148</v>
      </c>
      <c r="E697" s="2" t="s">
        <v>14586</v>
      </c>
      <c r="F697" s="30" t="s">
        <v>20891</v>
      </c>
      <c r="G697" s="3">
        <v>44155</v>
      </c>
      <c r="H697" s="3"/>
    </row>
    <row r="698" spans="1:8" ht="15.75" thickBot="1">
      <c r="A698" s="2">
        <v>770</v>
      </c>
      <c r="B698" s="2" t="s">
        <v>15944</v>
      </c>
      <c r="C698" s="2" t="s">
        <v>15945</v>
      </c>
      <c r="D698" s="29" t="s">
        <v>21189</v>
      </c>
      <c r="E698" s="2" t="s">
        <v>14586</v>
      </c>
      <c r="F698" s="30" t="s">
        <v>20891</v>
      </c>
      <c r="G698" s="3">
        <v>44155</v>
      </c>
      <c r="H698" s="3"/>
    </row>
    <row r="699" spans="1:8" ht="15.75" thickBot="1">
      <c r="A699" s="2">
        <v>762</v>
      </c>
      <c r="B699" s="2" t="s">
        <v>15946</v>
      </c>
      <c r="C699" s="2" t="s">
        <v>15947</v>
      </c>
      <c r="D699" s="29" t="s">
        <v>21143</v>
      </c>
      <c r="E699" s="2" t="s">
        <v>14586</v>
      </c>
      <c r="F699" s="30" t="s">
        <v>20891</v>
      </c>
      <c r="G699" s="3">
        <v>44155</v>
      </c>
      <c r="H699" s="3"/>
    </row>
    <row r="700" spans="1:8" ht="15.75" thickBot="1">
      <c r="A700" s="2">
        <v>771</v>
      </c>
      <c r="B700" s="2" t="s">
        <v>15948</v>
      </c>
      <c r="C700" s="2" t="s">
        <v>15949</v>
      </c>
      <c r="D700" s="29" t="s">
        <v>21144</v>
      </c>
      <c r="E700" s="2" t="s">
        <v>14586</v>
      </c>
      <c r="F700" s="30" t="s">
        <v>20891</v>
      </c>
      <c r="G700" s="3">
        <v>44155</v>
      </c>
      <c r="H700" s="3"/>
    </row>
    <row r="701" spans="1:8" ht="15.75" thickBot="1">
      <c r="A701" s="2">
        <v>787</v>
      </c>
      <c r="B701" s="2" t="s">
        <v>15950</v>
      </c>
      <c r="C701" s="2" t="s">
        <v>15951</v>
      </c>
      <c r="D701" s="29" t="s">
        <v>21145</v>
      </c>
      <c r="E701" s="2" t="s">
        <v>14586</v>
      </c>
      <c r="F701" s="30" t="s">
        <v>20891</v>
      </c>
      <c r="G701" s="3">
        <v>44155</v>
      </c>
      <c r="H701" s="3"/>
    </row>
    <row r="702" spans="1:8" ht="15.75" thickBot="1">
      <c r="A702" s="2">
        <v>760</v>
      </c>
      <c r="B702" s="2" t="s">
        <v>15952</v>
      </c>
      <c r="C702" s="2" t="s">
        <v>15953</v>
      </c>
      <c r="D702" s="29" t="s">
        <v>21139</v>
      </c>
      <c r="E702" s="2" t="s">
        <v>14586</v>
      </c>
      <c r="F702" s="30" t="s">
        <v>20891</v>
      </c>
      <c r="G702" s="3">
        <v>44155</v>
      </c>
      <c r="H702" s="3"/>
    </row>
    <row r="703" spans="1:8" ht="15.75" thickBot="1">
      <c r="A703" s="2">
        <v>786</v>
      </c>
      <c r="B703" s="2" t="s">
        <v>15954</v>
      </c>
      <c r="C703" s="2" t="s">
        <v>15955</v>
      </c>
      <c r="D703" s="29" t="s">
        <v>21140</v>
      </c>
      <c r="E703" s="2" t="s">
        <v>14586</v>
      </c>
      <c r="F703" s="30" t="s">
        <v>20891</v>
      </c>
      <c r="G703" s="3">
        <v>44155</v>
      </c>
      <c r="H703" s="3"/>
    </row>
    <row r="704" spans="1:8" ht="15.75" thickBot="1">
      <c r="A704" s="2">
        <v>763</v>
      </c>
      <c r="B704" s="2" t="s">
        <v>15956</v>
      </c>
      <c r="C704" s="2" t="s">
        <v>15957</v>
      </c>
      <c r="D704" s="29" t="s">
        <v>21172</v>
      </c>
      <c r="E704" s="2" t="s">
        <v>14586</v>
      </c>
      <c r="F704" s="30" t="s">
        <v>20891</v>
      </c>
      <c r="G704" s="3">
        <v>44155</v>
      </c>
      <c r="H704" s="3"/>
    </row>
    <row r="705" spans="1:8" ht="15.75" thickBot="1">
      <c r="A705" s="2">
        <v>772</v>
      </c>
      <c r="B705" s="2" t="s">
        <v>15958</v>
      </c>
      <c r="C705" s="2" t="s">
        <v>15959</v>
      </c>
      <c r="D705" s="29" t="s">
        <v>21173</v>
      </c>
      <c r="E705" s="2" t="s">
        <v>14586</v>
      </c>
      <c r="F705" s="30" t="s">
        <v>20891</v>
      </c>
      <c r="G705" s="3">
        <v>44155</v>
      </c>
      <c r="H705" s="3"/>
    </row>
    <row r="706" spans="1:8" ht="15.75" thickBot="1">
      <c r="A706" s="2">
        <v>773</v>
      </c>
      <c r="B706" s="2" t="s">
        <v>15960</v>
      </c>
      <c r="C706" s="2" t="s">
        <v>15961</v>
      </c>
      <c r="D706" s="29" t="s">
        <v>21065</v>
      </c>
      <c r="E706" s="2" t="s">
        <v>14586</v>
      </c>
      <c r="F706" s="30" t="s">
        <v>20891</v>
      </c>
      <c r="G706" s="3">
        <v>44155</v>
      </c>
      <c r="H706" s="3"/>
    </row>
    <row r="707" spans="1:8" ht="15.75" thickBot="1">
      <c r="A707" s="2">
        <v>797</v>
      </c>
      <c r="B707" s="2" t="s">
        <v>15962</v>
      </c>
      <c r="C707" s="2" t="s">
        <v>15963</v>
      </c>
      <c r="D707" s="29" t="s">
        <v>21062</v>
      </c>
      <c r="E707" s="2" t="s">
        <v>14586</v>
      </c>
      <c r="F707" s="30" t="s">
        <v>20891</v>
      </c>
      <c r="G707" s="3">
        <v>44155</v>
      </c>
      <c r="H707" s="3"/>
    </row>
    <row r="708" spans="1:8" ht="15.75" thickBot="1">
      <c r="A708" s="2">
        <v>774</v>
      </c>
      <c r="B708" s="2" t="s">
        <v>15964</v>
      </c>
      <c r="C708" s="2" t="s">
        <v>15965</v>
      </c>
      <c r="D708" s="29" t="s">
        <v>21067</v>
      </c>
      <c r="E708" s="2" t="s">
        <v>14586</v>
      </c>
      <c r="F708" s="30" t="s">
        <v>20891</v>
      </c>
      <c r="G708" s="3">
        <v>44155</v>
      </c>
      <c r="H708" s="3"/>
    </row>
    <row r="709" spans="1:8" ht="15.75" thickBot="1">
      <c r="A709" s="2">
        <v>775</v>
      </c>
      <c r="B709" s="2" t="s">
        <v>15966</v>
      </c>
      <c r="C709" s="2" t="s">
        <v>15967</v>
      </c>
      <c r="D709" s="29" t="s">
        <v>21049</v>
      </c>
      <c r="E709" s="2" t="s">
        <v>14586</v>
      </c>
      <c r="F709" s="30" t="s">
        <v>20891</v>
      </c>
      <c r="G709" s="3">
        <v>44155</v>
      </c>
      <c r="H709" s="3"/>
    </row>
    <row r="710" spans="1:8" ht="15.75" thickBot="1">
      <c r="A710" s="2">
        <v>776</v>
      </c>
      <c r="B710" s="2" t="s">
        <v>15968</v>
      </c>
      <c r="C710" s="2" t="s">
        <v>15969</v>
      </c>
      <c r="D710" s="29" t="s">
        <v>21051</v>
      </c>
      <c r="E710" s="2" t="s">
        <v>14586</v>
      </c>
      <c r="F710" s="30" t="s">
        <v>20891</v>
      </c>
      <c r="G710" s="3">
        <v>44155</v>
      </c>
      <c r="H710" s="3"/>
    </row>
    <row r="711" spans="1:8" ht="15.75" thickBot="1">
      <c r="A711" s="2">
        <v>782</v>
      </c>
      <c r="B711" s="2" t="s">
        <v>15970</v>
      </c>
      <c r="C711" s="2" t="s">
        <v>15971</v>
      </c>
      <c r="D711" s="29" t="s">
        <v>21136</v>
      </c>
      <c r="E711" s="2" t="s">
        <v>14586</v>
      </c>
      <c r="F711" s="30" t="s">
        <v>20891</v>
      </c>
      <c r="G711" s="3">
        <v>44155</v>
      </c>
      <c r="H711" s="3"/>
    </row>
    <row r="712" spans="1:8" ht="15.75" thickBot="1">
      <c r="A712" s="2">
        <v>768</v>
      </c>
      <c r="B712" s="2" t="s">
        <v>15972</v>
      </c>
      <c r="C712" s="2" t="s">
        <v>15973</v>
      </c>
      <c r="D712" s="29" t="s">
        <v>21129</v>
      </c>
      <c r="E712" s="2" t="s">
        <v>14586</v>
      </c>
      <c r="F712" s="30" t="s">
        <v>20891</v>
      </c>
      <c r="G712" s="3">
        <v>44155</v>
      </c>
      <c r="H712" s="3"/>
    </row>
    <row r="713" spans="1:8" ht="15.75" thickBot="1">
      <c r="A713" s="2">
        <v>781</v>
      </c>
      <c r="B713" s="2" t="s">
        <v>15974</v>
      </c>
      <c r="C713" s="2" t="s">
        <v>15975</v>
      </c>
      <c r="D713" s="29" t="s">
        <v>21130</v>
      </c>
      <c r="E713" s="2" t="s">
        <v>14586</v>
      </c>
      <c r="F713" s="30" t="s">
        <v>20891</v>
      </c>
      <c r="G713" s="3">
        <v>44155</v>
      </c>
      <c r="H713" s="3"/>
    </row>
    <row r="714" spans="1:8" ht="15.75" thickBot="1">
      <c r="A714" s="2">
        <v>766</v>
      </c>
      <c r="B714" s="2" t="s">
        <v>15976</v>
      </c>
      <c r="C714" s="2" t="s">
        <v>15977</v>
      </c>
      <c r="D714" s="29" t="s">
        <v>21131</v>
      </c>
      <c r="E714" s="2" t="s">
        <v>14586</v>
      </c>
      <c r="F714" s="30" t="s">
        <v>20891</v>
      </c>
      <c r="G714" s="3">
        <v>44155</v>
      </c>
      <c r="H714" s="3"/>
    </row>
    <row r="715" spans="1:8" ht="15.75" thickBot="1">
      <c r="A715" s="2">
        <v>777</v>
      </c>
      <c r="B715" s="2" t="s">
        <v>15978</v>
      </c>
      <c r="C715" s="2" t="s">
        <v>15979</v>
      </c>
      <c r="D715" s="29" t="s">
        <v>21056</v>
      </c>
      <c r="E715" s="2" t="s">
        <v>14586</v>
      </c>
      <c r="F715" s="30" t="s">
        <v>20891</v>
      </c>
      <c r="G715" s="3">
        <v>44155</v>
      </c>
      <c r="H715" s="3"/>
    </row>
    <row r="716" spans="1:8" ht="15.75" thickBot="1">
      <c r="A716" s="2">
        <v>790</v>
      </c>
      <c r="B716" s="2" t="s">
        <v>15980</v>
      </c>
      <c r="C716" s="2" t="s">
        <v>15981</v>
      </c>
      <c r="D716" s="29" t="s">
        <v>21159</v>
      </c>
      <c r="E716" s="2" t="s">
        <v>14586</v>
      </c>
      <c r="F716" s="30" t="s">
        <v>20891</v>
      </c>
      <c r="G716" s="3">
        <v>44155</v>
      </c>
      <c r="H716" s="3"/>
    </row>
    <row r="717" spans="1:8" ht="15.75" thickBot="1">
      <c r="A717" s="2">
        <v>778</v>
      </c>
      <c r="B717" s="2" t="s">
        <v>15982</v>
      </c>
      <c r="C717" s="2" t="s">
        <v>15983</v>
      </c>
      <c r="D717" s="29" t="s">
        <v>21058</v>
      </c>
      <c r="E717" s="2" t="s">
        <v>14586</v>
      </c>
      <c r="F717" s="30" t="s">
        <v>20891</v>
      </c>
      <c r="G717" s="3">
        <v>44155</v>
      </c>
      <c r="H717" s="3"/>
    </row>
    <row r="718" spans="1:8" ht="15.75" thickBot="1">
      <c r="A718" s="2">
        <v>796</v>
      </c>
      <c r="B718" s="2" t="s">
        <v>15984</v>
      </c>
      <c r="C718" s="2" t="s">
        <v>15985</v>
      </c>
      <c r="D718" s="29" t="s">
        <v>21060</v>
      </c>
      <c r="E718" s="2" t="s">
        <v>14586</v>
      </c>
      <c r="F718" s="30" t="s">
        <v>20891</v>
      </c>
      <c r="G718" s="3">
        <v>44155</v>
      </c>
      <c r="H718" s="3"/>
    </row>
    <row r="719" spans="1:8" ht="15.75" thickBot="1">
      <c r="A719" s="2">
        <v>764</v>
      </c>
      <c r="B719" s="2" t="s">
        <v>15986</v>
      </c>
      <c r="C719" s="2" t="s">
        <v>15987</v>
      </c>
      <c r="D719" s="29" t="s">
        <v>21177</v>
      </c>
      <c r="E719" s="2" t="s">
        <v>14586</v>
      </c>
      <c r="F719" s="30" t="s">
        <v>20891</v>
      </c>
      <c r="G719" s="3">
        <v>44155</v>
      </c>
      <c r="H719" s="3"/>
    </row>
    <row r="720" spans="1:8" ht="15.75" thickBot="1">
      <c r="A720" s="2">
        <v>779</v>
      </c>
      <c r="B720" s="2" t="s">
        <v>15988</v>
      </c>
      <c r="C720" s="2" t="s">
        <v>15989</v>
      </c>
      <c r="D720" s="29" t="s">
        <v>21178</v>
      </c>
      <c r="E720" s="2" t="s">
        <v>14586</v>
      </c>
      <c r="F720" s="30" t="s">
        <v>20891</v>
      </c>
      <c r="G720" s="3">
        <v>44155</v>
      </c>
      <c r="H720" s="3"/>
    </row>
    <row r="721" spans="1:8" ht="15.75" thickBot="1">
      <c r="A721" s="2">
        <v>765</v>
      </c>
      <c r="B721" s="2" t="s">
        <v>15990</v>
      </c>
      <c r="C721" s="2" t="s">
        <v>15991</v>
      </c>
      <c r="D721" s="29" t="s">
        <v>21185</v>
      </c>
      <c r="E721" s="2" t="s">
        <v>14586</v>
      </c>
      <c r="F721" s="30" t="s">
        <v>20891</v>
      </c>
      <c r="G721" s="3">
        <v>44155</v>
      </c>
      <c r="H721" s="3"/>
    </row>
    <row r="722" spans="1:8" ht="15.75" thickBot="1">
      <c r="A722" s="2">
        <v>780</v>
      </c>
      <c r="B722" s="2" t="s">
        <v>15992</v>
      </c>
      <c r="C722" s="2" t="s">
        <v>15993</v>
      </c>
      <c r="D722" s="29" t="s">
        <v>21186</v>
      </c>
      <c r="E722" s="2" t="s">
        <v>14586</v>
      </c>
      <c r="F722" s="30" t="s">
        <v>20891</v>
      </c>
      <c r="G722" s="3">
        <v>44155</v>
      </c>
      <c r="H722" s="3"/>
    </row>
    <row r="723" spans="1:8" ht="15.75" thickBot="1">
      <c r="A723" s="2">
        <v>801</v>
      </c>
      <c r="B723" s="2" t="s">
        <v>15994</v>
      </c>
      <c r="C723" s="2" t="s">
        <v>15995</v>
      </c>
      <c r="D723" s="29" t="s">
        <v>21077</v>
      </c>
      <c r="E723" s="2" t="s">
        <v>14586</v>
      </c>
      <c r="F723" s="30" t="s">
        <v>20891</v>
      </c>
      <c r="G723" s="3">
        <v>44155</v>
      </c>
      <c r="H723" s="3"/>
    </row>
    <row r="724" spans="1:8" ht="15.75" thickBot="1">
      <c r="A724" s="2">
        <v>803</v>
      </c>
      <c r="B724" s="2" t="s">
        <v>15996</v>
      </c>
      <c r="C724" s="2" t="s">
        <v>15997</v>
      </c>
      <c r="D724" s="29" t="s">
        <v>21044</v>
      </c>
      <c r="E724" s="2" t="s">
        <v>14586</v>
      </c>
      <c r="F724" s="30" t="s">
        <v>20891</v>
      </c>
      <c r="G724" s="3">
        <v>44155</v>
      </c>
      <c r="H724" s="3"/>
    </row>
    <row r="725" spans="1:8" ht="15.75" thickBot="1">
      <c r="A725" s="2">
        <v>802</v>
      </c>
      <c r="B725" s="2" t="s">
        <v>15998</v>
      </c>
      <c r="C725" s="2" t="s">
        <v>15999</v>
      </c>
      <c r="D725" s="29" t="s">
        <v>21035</v>
      </c>
      <c r="E725" s="2" t="s">
        <v>14586</v>
      </c>
      <c r="F725" s="30" t="s">
        <v>20891</v>
      </c>
      <c r="G725" s="3">
        <v>44155</v>
      </c>
      <c r="H725" s="3"/>
    </row>
    <row r="726" spans="1:8" ht="15.75" thickBot="1">
      <c r="A726" s="2">
        <v>784</v>
      </c>
      <c r="B726" s="2" t="s">
        <v>16000</v>
      </c>
      <c r="C726" s="2" t="s">
        <v>16001</v>
      </c>
      <c r="D726" s="29" t="s">
        <v>21032</v>
      </c>
      <c r="E726" s="2" t="s">
        <v>14586</v>
      </c>
      <c r="F726" s="30" t="s">
        <v>20891</v>
      </c>
      <c r="G726" s="3">
        <v>44155</v>
      </c>
      <c r="H726" s="3"/>
    </row>
    <row r="727" spans="1:8" ht="15.75" thickBot="1">
      <c r="A727" s="2">
        <v>792</v>
      </c>
      <c r="B727" s="2" t="s">
        <v>16002</v>
      </c>
      <c r="C727" s="2" t="s">
        <v>16003</v>
      </c>
      <c r="D727" s="29" t="s">
        <v>21002</v>
      </c>
      <c r="E727" s="2" t="s">
        <v>14586</v>
      </c>
      <c r="F727" s="30" t="s">
        <v>20891</v>
      </c>
      <c r="G727" s="3">
        <v>44155</v>
      </c>
      <c r="H727" s="3"/>
    </row>
    <row r="728" spans="1:8" ht="15.75" thickBot="1">
      <c r="A728" s="2">
        <v>798</v>
      </c>
      <c r="B728" s="2" t="s">
        <v>16004</v>
      </c>
      <c r="C728" s="2" t="s">
        <v>16005</v>
      </c>
      <c r="D728" s="29" t="s">
        <v>21020</v>
      </c>
      <c r="E728" s="2" t="s">
        <v>14586</v>
      </c>
      <c r="F728" s="30" t="s">
        <v>20891</v>
      </c>
      <c r="G728" s="3">
        <v>44155</v>
      </c>
      <c r="H728" s="3"/>
    </row>
    <row r="729" spans="1:8" ht="15.75" thickBot="1">
      <c r="A729" s="2">
        <v>785</v>
      </c>
      <c r="B729" s="2" t="s">
        <v>16006</v>
      </c>
      <c r="C729" s="2" t="s">
        <v>16007</v>
      </c>
      <c r="D729" s="29" t="s">
        <v>20961</v>
      </c>
      <c r="E729" s="2" t="s">
        <v>14586</v>
      </c>
      <c r="F729" s="30" t="s">
        <v>20891</v>
      </c>
      <c r="G729" s="3">
        <v>44155</v>
      </c>
      <c r="H729" s="3"/>
    </row>
    <row r="730" spans="1:8" ht="15.75" thickBot="1">
      <c r="A730" s="2">
        <v>793</v>
      </c>
      <c r="B730" s="2" t="s">
        <v>16008</v>
      </c>
      <c r="C730" s="2" t="s">
        <v>16009</v>
      </c>
      <c r="D730" s="29" t="s">
        <v>21006</v>
      </c>
      <c r="E730" s="2" t="s">
        <v>14586</v>
      </c>
      <c r="F730" s="30" t="s">
        <v>20891</v>
      </c>
      <c r="G730" s="3">
        <v>44155</v>
      </c>
      <c r="H730" s="3"/>
    </row>
    <row r="731" spans="1:8" ht="15.75" thickBot="1">
      <c r="A731" s="2">
        <v>794</v>
      </c>
      <c r="B731" s="2" t="s">
        <v>16010</v>
      </c>
      <c r="C731" s="2" t="s">
        <v>16011</v>
      </c>
      <c r="D731" s="29" t="s">
        <v>21009</v>
      </c>
      <c r="E731" s="2" t="s">
        <v>14586</v>
      </c>
      <c r="F731" s="30" t="s">
        <v>20891</v>
      </c>
      <c r="G731" s="3">
        <v>44155</v>
      </c>
      <c r="H731" s="3"/>
    </row>
    <row r="732" spans="1:8" ht="15.75" thickBot="1">
      <c r="A732" s="2">
        <v>800</v>
      </c>
      <c r="B732" s="2" t="s">
        <v>16012</v>
      </c>
      <c r="C732" s="2" t="s">
        <v>16013</v>
      </c>
      <c r="D732" s="29" t="s">
        <v>21025</v>
      </c>
      <c r="E732" s="2" t="s">
        <v>14586</v>
      </c>
      <c r="F732" s="30" t="s">
        <v>20891</v>
      </c>
      <c r="G732" s="3">
        <v>44155</v>
      </c>
      <c r="H732" s="3"/>
    </row>
    <row r="733" spans="1:8" ht="15.75" thickBot="1">
      <c r="A733" s="2">
        <v>788</v>
      </c>
      <c r="B733" s="2" t="s">
        <v>16014</v>
      </c>
      <c r="C733" s="2" t="s">
        <v>16015</v>
      </c>
      <c r="D733" s="29" t="s">
        <v>20983</v>
      </c>
      <c r="E733" s="2" t="s">
        <v>14586</v>
      </c>
      <c r="F733" s="30" t="s">
        <v>20891</v>
      </c>
      <c r="G733" s="3">
        <v>44155</v>
      </c>
      <c r="H733" s="3"/>
    </row>
    <row r="734" spans="1:8" ht="15.75" thickBot="1">
      <c r="A734" s="2">
        <v>789</v>
      </c>
      <c r="B734" s="2" t="s">
        <v>16016</v>
      </c>
      <c r="C734" s="2" t="s">
        <v>16017</v>
      </c>
      <c r="D734" s="29" t="s">
        <v>20988</v>
      </c>
      <c r="E734" s="2" t="s">
        <v>14586</v>
      </c>
      <c r="F734" s="30" t="s">
        <v>20891</v>
      </c>
      <c r="G734" s="3">
        <v>44155</v>
      </c>
      <c r="H734" s="3"/>
    </row>
    <row r="735" spans="1:8" ht="15.75" thickBot="1">
      <c r="A735" s="2">
        <v>791</v>
      </c>
      <c r="B735" s="2" t="s">
        <v>16018</v>
      </c>
      <c r="C735" s="2" t="s">
        <v>16019</v>
      </c>
      <c r="D735" s="29" t="s">
        <v>20997</v>
      </c>
      <c r="E735" s="2" t="s">
        <v>14586</v>
      </c>
      <c r="F735" s="30" t="s">
        <v>20891</v>
      </c>
      <c r="G735" s="3">
        <v>44155</v>
      </c>
      <c r="H735" s="3"/>
    </row>
    <row r="736" spans="1:8" ht="15.75" thickBot="1">
      <c r="A736" s="2">
        <v>795</v>
      </c>
      <c r="B736" s="2" t="s">
        <v>16020</v>
      </c>
      <c r="C736" s="2" t="s">
        <v>16021</v>
      </c>
      <c r="D736" s="29" t="s">
        <v>21012</v>
      </c>
      <c r="E736" s="2" t="s">
        <v>14586</v>
      </c>
      <c r="F736" s="30" t="s">
        <v>20891</v>
      </c>
      <c r="G736" s="3">
        <v>44155</v>
      </c>
      <c r="H736" s="3"/>
    </row>
    <row r="737" spans="1:8" ht="15.75" thickBot="1">
      <c r="A737" s="2">
        <v>799</v>
      </c>
      <c r="B737" s="2" t="s">
        <v>16022</v>
      </c>
      <c r="C737" s="2" t="s">
        <v>16023</v>
      </c>
      <c r="D737" s="29" t="s">
        <v>21023</v>
      </c>
      <c r="E737" s="2" t="s">
        <v>14586</v>
      </c>
      <c r="F737" s="30" t="s">
        <v>20891</v>
      </c>
      <c r="G737" s="3">
        <v>44155</v>
      </c>
      <c r="H737" s="3"/>
    </row>
    <row r="738" spans="1:8" ht="15.75" thickBot="1">
      <c r="A738" s="2">
        <v>759</v>
      </c>
      <c r="B738" s="2" t="s">
        <v>1545</v>
      </c>
      <c r="C738" s="2" t="s">
        <v>16024</v>
      </c>
      <c r="D738" s="29" t="s">
        <v>23772</v>
      </c>
      <c r="E738" s="2" t="s">
        <v>14596</v>
      </c>
      <c r="F738" s="30" t="s">
        <v>23831</v>
      </c>
      <c r="G738" s="3">
        <v>44155</v>
      </c>
      <c r="H738" s="3"/>
    </row>
    <row r="739" spans="1:8" ht="15.75" thickBot="1">
      <c r="A739" s="2">
        <v>829</v>
      </c>
      <c r="B739" s="2" t="s">
        <v>16025</v>
      </c>
      <c r="C739" s="2" t="s">
        <v>16026</v>
      </c>
      <c r="D739" s="29" t="s">
        <v>23773</v>
      </c>
      <c r="E739" s="2" t="s">
        <v>14583</v>
      </c>
      <c r="F739" s="30" t="s">
        <v>23829</v>
      </c>
      <c r="G739" s="3">
        <v>44372</v>
      </c>
      <c r="H739" s="3"/>
    </row>
    <row r="740" spans="1:8" ht="15.75" thickBot="1">
      <c r="A740" s="2">
        <v>818</v>
      </c>
      <c r="B740" s="2" t="s">
        <v>16027</v>
      </c>
      <c r="C740" s="2" t="s">
        <v>16028</v>
      </c>
      <c r="D740" s="29" t="s">
        <v>23774</v>
      </c>
      <c r="E740" s="2" t="s">
        <v>14583</v>
      </c>
      <c r="F740" s="30" t="s">
        <v>23829</v>
      </c>
      <c r="G740" s="3">
        <v>44372</v>
      </c>
      <c r="H740" s="3"/>
    </row>
    <row r="741" spans="1:8" ht="15.75" thickBot="1">
      <c r="A741" s="2">
        <v>833</v>
      </c>
      <c r="B741" s="2" t="s">
        <v>16029</v>
      </c>
      <c r="C741" s="2" t="s">
        <v>16030</v>
      </c>
      <c r="D741" s="29" t="s">
        <v>20876</v>
      </c>
      <c r="E741" s="2" t="s">
        <v>14729</v>
      </c>
      <c r="F741" s="30" t="s">
        <v>23837</v>
      </c>
      <c r="G741" s="3">
        <v>44372</v>
      </c>
      <c r="H741" s="3"/>
    </row>
    <row r="742" spans="1:8" ht="15.75" thickBot="1">
      <c r="A742" s="2">
        <v>834</v>
      </c>
      <c r="B742" s="2" t="s">
        <v>16031</v>
      </c>
      <c r="C742" s="2" t="s">
        <v>16032</v>
      </c>
      <c r="D742" s="29" t="s">
        <v>20948</v>
      </c>
      <c r="E742" s="2" t="s">
        <v>14591</v>
      </c>
      <c r="F742" s="30" t="s">
        <v>23830</v>
      </c>
      <c r="G742" s="3">
        <v>44372</v>
      </c>
      <c r="H742" s="3"/>
    </row>
    <row r="743" spans="1:8" ht="15.75" thickBot="1">
      <c r="A743" s="2">
        <v>835</v>
      </c>
      <c r="B743" s="2" t="s">
        <v>16033</v>
      </c>
      <c r="C743" s="2" t="s">
        <v>16034</v>
      </c>
      <c r="D743" s="29" t="s">
        <v>20879</v>
      </c>
      <c r="E743" s="2" t="s">
        <v>14729</v>
      </c>
      <c r="F743" s="30" t="s">
        <v>23837</v>
      </c>
      <c r="G743" s="3">
        <v>44372</v>
      </c>
      <c r="H743" s="3"/>
    </row>
    <row r="744" spans="1:8" ht="15.75" thickBot="1">
      <c r="A744" s="2">
        <v>813</v>
      </c>
      <c r="B744" s="2" t="s">
        <v>16035</v>
      </c>
      <c r="C744" s="2" t="s">
        <v>16036</v>
      </c>
      <c r="D744" s="29" t="s">
        <v>23775</v>
      </c>
      <c r="E744" s="2" t="s">
        <v>14596</v>
      </c>
      <c r="F744" s="30" t="s">
        <v>23831</v>
      </c>
      <c r="G744" s="3">
        <v>44372</v>
      </c>
      <c r="H744" s="3"/>
    </row>
    <row r="745" spans="1:8" ht="15.75" thickBot="1">
      <c r="A745" s="2">
        <v>811</v>
      </c>
      <c r="B745" s="2" t="s">
        <v>16037</v>
      </c>
      <c r="C745" s="2" t="s">
        <v>16038</v>
      </c>
      <c r="D745" s="29" t="s">
        <v>23776</v>
      </c>
      <c r="E745" s="2" t="s">
        <v>15178</v>
      </c>
      <c r="F745" s="30" t="s">
        <v>23845</v>
      </c>
      <c r="G745" s="3">
        <v>44372</v>
      </c>
      <c r="H745" s="3"/>
    </row>
    <row r="746" spans="1:8" ht="30.75" thickBot="1">
      <c r="A746" s="2">
        <v>814</v>
      </c>
      <c r="B746" s="2" t="s">
        <v>16039</v>
      </c>
      <c r="C746" s="2" t="s">
        <v>16040</v>
      </c>
      <c r="D746" s="29" t="s">
        <v>23777</v>
      </c>
      <c r="E746" s="2" t="s">
        <v>14591</v>
      </c>
      <c r="F746" s="30" t="s">
        <v>23830</v>
      </c>
      <c r="G746" s="3">
        <v>44372</v>
      </c>
      <c r="H746" s="3"/>
    </row>
    <row r="747" spans="1:8" ht="30.75" thickBot="1">
      <c r="A747" s="2">
        <v>815</v>
      </c>
      <c r="B747" s="2" t="s">
        <v>16041</v>
      </c>
      <c r="C747" s="2" t="s">
        <v>16042</v>
      </c>
      <c r="D747" s="29" t="s">
        <v>23778</v>
      </c>
      <c r="E747" s="2" t="s">
        <v>14591</v>
      </c>
      <c r="F747" s="30" t="s">
        <v>23830</v>
      </c>
      <c r="G747" s="3">
        <v>44372</v>
      </c>
      <c r="H747" s="3"/>
    </row>
    <row r="748" spans="1:8" ht="30.75" thickBot="1">
      <c r="A748" s="2">
        <v>816</v>
      </c>
      <c r="B748" s="2" t="s">
        <v>16043</v>
      </c>
      <c r="C748" s="2" t="s">
        <v>16044</v>
      </c>
      <c r="D748" s="29" t="s">
        <v>23779</v>
      </c>
      <c r="E748" s="2" t="s">
        <v>14591</v>
      </c>
      <c r="F748" s="30" t="s">
        <v>23830</v>
      </c>
      <c r="G748" s="3">
        <v>44372</v>
      </c>
      <c r="H748" s="3"/>
    </row>
    <row r="749" spans="1:8" ht="30.75" thickBot="1">
      <c r="A749" s="2">
        <v>817</v>
      </c>
      <c r="B749" s="2" t="s">
        <v>16045</v>
      </c>
      <c r="C749" s="2" t="s">
        <v>16046</v>
      </c>
      <c r="D749" s="29" t="s">
        <v>23780</v>
      </c>
      <c r="E749" s="2" t="s">
        <v>14591</v>
      </c>
      <c r="F749" s="30" t="s">
        <v>23830</v>
      </c>
      <c r="G749" s="3">
        <v>44372</v>
      </c>
      <c r="H749" s="3"/>
    </row>
    <row r="750" spans="1:8" ht="30.75" thickBot="1">
      <c r="A750" s="2">
        <v>819</v>
      </c>
      <c r="B750" s="2" t="s">
        <v>16047</v>
      </c>
      <c r="C750" s="2" t="s">
        <v>16048</v>
      </c>
      <c r="D750" s="29" t="s">
        <v>23781</v>
      </c>
      <c r="E750" s="2" t="s">
        <v>14591</v>
      </c>
      <c r="F750" s="30" t="s">
        <v>23830</v>
      </c>
      <c r="G750" s="3">
        <v>44372</v>
      </c>
      <c r="H750" s="3"/>
    </row>
    <row r="751" spans="1:8" ht="30.75" thickBot="1">
      <c r="A751" s="2">
        <v>821</v>
      </c>
      <c r="B751" s="2" t="s">
        <v>16049</v>
      </c>
      <c r="C751" s="2" t="s">
        <v>16050</v>
      </c>
      <c r="D751" s="29" t="s">
        <v>23782</v>
      </c>
      <c r="E751" s="2" t="s">
        <v>14591</v>
      </c>
      <c r="F751" s="30" t="s">
        <v>23830</v>
      </c>
      <c r="G751" s="3">
        <v>44372</v>
      </c>
      <c r="H751" s="3"/>
    </row>
    <row r="752" spans="1:8" ht="15.75" thickBot="1">
      <c r="A752" s="2">
        <v>804</v>
      </c>
      <c r="B752" s="2" t="s">
        <v>16051</v>
      </c>
      <c r="C752" s="2" t="s">
        <v>16052</v>
      </c>
      <c r="D752" s="29" t="s">
        <v>23783</v>
      </c>
      <c r="E752" s="2" t="s">
        <v>14623</v>
      </c>
      <c r="F752" s="30" t="s">
        <v>23835</v>
      </c>
      <c r="G752" s="3">
        <v>44372</v>
      </c>
      <c r="H752" s="3"/>
    </row>
    <row r="753" spans="1:8" ht="15.75" thickBot="1">
      <c r="A753" s="2">
        <v>805</v>
      </c>
      <c r="B753" s="2" t="s">
        <v>16053</v>
      </c>
      <c r="C753" s="2" t="s">
        <v>16054</v>
      </c>
      <c r="D753" s="29" t="s">
        <v>20895</v>
      </c>
      <c r="E753" s="2" t="s">
        <v>14591</v>
      </c>
      <c r="F753" s="30" t="s">
        <v>23830</v>
      </c>
      <c r="G753" s="3">
        <v>44372</v>
      </c>
      <c r="H753" s="3"/>
    </row>
    <row r="754" spans="1:8" ht="15.75" thickBot="1">
      <c r="A754" s="2">
        <v>806</v>
      </c>
      <c r="B754" s="2" t="s">
        <v>16055</v>
      </c>
      <c r="C754" s="2" t="s">
        <v>16056</v>
      </c>
      <c r="D754" s="29" t="s">
        <v>23784</v>
      </c>
      <c r="E754" s="2" t="s">
        <v>14591</v>
      </c>
      <c r="F754" s="30" t="s">
        <v>23830</v>
      </c>
      <c r="G754" s="3">
        <v>44372</v>
      </c>
      <c r="H754" s="3"/>
    </row>
    <row r="755" spans="1:8" ht="15.75" thickBot="1">
      <c r="A755" s="2">
        <v>807</v>
      </c>
      <c r="B755" s="2" t="s">
        <v>16057</v>
      </c>
      <c r="C755" s="2" t="s">
        <v>16058</v>
      </c>
      <c r="D755" s="29" t="s">
        <v>23785</v>
      </c>
      <c r="E755" s="2" t="s">
        <v>14623</v>
      </c>
      <c r="F755" s="30" t="s">
        <v>23835</v>
      </c>
      <c r="G755" s="3">
        <v>44372</v>
      </c>
      <c r="H755" s="3"/>
    </row>
    <row r="756" spans="1:8" ht="15.75" thickBot="1">
      <c r="A756" s="2">
        <v>808</v>
      </c>
      <c r="B756" s="2" t="s">
        <v>16059</v>
      </c>
      <c r="C756" s="2" t="s">
        <v>16060</v>
      </c>
      <c r="D756" s="29" t="s">
        <v>20896</v>
      </c>
      <c r="E756" s="2" t="s">
        <v>14591</v>
      </c>
      <c r="F756" s="30" t="s">
        <v>23830</v>
      </c>
      <c r="G756" s="3">
        <v>44372</v>
      </c>
      <c r="H756" s="3"/>
    </row>
    <row r="757" spans="1:8" ht="15.75" thickBot="1">
      <c r="A757" s="2">
        <v>809</v>
      </c>
      <c r="B757" s="2" t="s">
        <v>16061</v>
      </c>
      <c r="C757" s="2" t="s">
        <v>16062</v>
      </c>
      <c r="D757" s="29" t="s">
        <v>23786</v>
      </c>
      <c r="E757" s="2" t="s">
        <v>14591</v>
      </c>
      <c r="F757" s="30" t="s">
        <v>23830</v>
      </c>
      <c r="G757" s="3">
        <v>44372</v>
      </c>
      <c r="H757" s="3"/>
    </row>
    <row r="758" spans="1:8" ht="15.75" thickBot="1">
      <c r="A758" s="2">
        <v>812</v>
      </c>
      <c r="B758" s="2" t="s">
        <v>16063</v>
      </c>
      <c r="C758" s="2" t="s">
        <v>16064</v>
      </c>
      <c r="D758" s="29" t="s">
        <v>23787</v>
      </c>
      <c r="E758" s="2" t="s">
        <v>14596</v>
      </c>
      <c r="F758" s="30" t="s">
        <v>23831</v>
      </c>
      <c r="G758" s="3">
        <v>44372</v>
      </c>
      <c r="H758" s="3"/>
    </row>
    <row r="759" spans="1:8" ht="15.75" thickBot="1">
      <c r="A759" s="2">
        <v>820</v>
      </c>
      <c r="B759" s="2" t="s">
        <v>16065</v>
      </c>
      <c r="C759" s="2" t="s">
        <v>16066</v>
      </c>
      <c r="D759" s="29" t="s">
        <v>23788</v>
      </c>
      <c r="E759" s="2" t="s">
        <v>14596</v>
      </c>
      <c r="F759" s="30" t="s">
        <v>23831</v>
      </c>
      <c r="G759" s="3">
        <v>44372</v>
      </c>
      <c r="H759" s="3"/>
    </row>
    <row r="760" spans="1:8" ht="15.75" thickBot="1">
      <c r="A760" s="2">
        <v>823</v>
      </c>
      <c r="B760" s="2" t="s">
        <v>16067</v>
      </c>
      <c r="C760" s="2" t="s">
        <v>16068</v>
      </c>
      <c r="D760" s="29" t="s">
        <v>23789</v>
      </c>
      <c r="E760" s="2" t="s">
        <v>14591</v>
      </c>
      <c r="F760" s="30" t="s">
        <v>23830</v>
      </c>
      <c r="G760" s="3">
        <v>44372</v>
      </c>
      <c r="H760" s="3"/>
    </row>
    <row r="761" spans="1:8" ht="15.75" thickBot="1">
      <c r="A761" s="2">
        <v>825</v>
      </c>
      <c r="B761" s="2" t="s">
        <v>16069</v>
      </c>
      <c r="C761" s="2" t="s">
        <v>16070</v>
      </c>
      <c r="D761" s="29" t="s">
        <v>23790</v>
      </c>
      <c r="E761" s="2" t="s">
        <v>14591</v>
      </c>
      <c r="F761" s="30" t="s">
        <v>23830</v>
      </c>
      <c r="G761" s="3">
        <v>44372</v>
      </c>
      <c r="H761" s="3"/>
    </row>
    <row r="762" spans="1:8" ht="15.75" thickBot="1">
      <c r="A762" s="2">
        <v>832</v>
      </c>
      <c r="B762" s="2" t="s">
        <v>16071</v>
      </c>
      <c r="C762" s="2" t="s">
        <v>16072</v>
      </c>
      <c r="D762" s="29" t="s">
        <v>23791</v>
      </c>
      <c r="E762" s="2" t="s">
        <v>14596</v>
      </c>
      <c r="F762" s="30" t="s">
        <v>23831</v>
      </c>
      <c r="G762" s="3">
        <v>44372</v>
      </c>
      <c r="H762" s="3"/>
    </row>
    <row r="763" spans="1:8" ht="15.75" thickBot="1">
      <c r="A763" s="2">
        <v>810</v>
      </c>
      <c r="B763" s="2" t="s">
        <v>16073</v>
      </c>
      <c r="C763" s="2" t="s">
        <v>16074</v>
      </c>
      <c r="D763" s="29" t="s">
        <v>23792</v>
      </c>
      <c r="E763" s="2" t="s">
        <v>14591</v>
      </c>
      <c r="F763" s="30" t="s">
        <v>23830</v>
      </c>
      <c r="G763" s="3">
        <v>44372</v>
      </c>
      <c r="H763" s="3"/>
    </row>
    <row r="764" spans="1:8" ht="15.75" thickBot="1">
      <c r="A764" s="2">
        <v>826</v>
      </c>
      <c r="B764" s="2" t="s">
        <v>16075</v>
      </c>
      <c r="C764" s="2" t="s">
        <v>16076</v>
      </c>
      <c r="D764" s="29" t="s">
        <v>23793</v>
      </c>
      <c r="E764" s="2" t="s">
        <v>14596</v>
      </c>
      <c r="F764" s="30" t="s">
        <v>23831</v>
      </c>
      <c r="G764" s="3">
        <v>44372</v>
      </c>
      <c r="H764" s="3"/>
    </row>
    <row r="765" spans="1:8" ht="15.75" thickBot="1">
      <c r="A765" s="2">
        <v>828</v>
      </c>
      <c r="B765" s="2" t="s">
        <v>16077</v>
      </c>
      <c r="C765" s="2" t="s">
        <v>16078</v>
      </c>
      <c r="D765" s="29" t="s">
        <v>23794</v>
      </c>
      <c r="E765" s="2" t="s">
        <v>14591</v>
      </c>
      <c r="F765" s="30" t="s">
        <v>23830</v>
      </c>
      <c r="G765" s="3">
        <v>44372</v>
      </c>
      <c r="H765" s="3"/>
    </row>
    <row r="766" spans="1:8" ht="15.75" thickBot="1">
      <c r="A766" s="2">
        <v>830</v>
      </c>
      <c r="B766" s="2" t="s">
        <v>16079</v>
      </c>
      <c r="C766" s="2" t="s">
        <v>16080</v>
      </c>
      <c r="D766" s="29" t="s">
        <v>23795</v>
      </c>
      <c r="E766" s="2" t="s">
        <v>15178</v>
      </c>
      <c r="F766" s="30" t="s">
        <v>23845</v>
      </c>
      <c r="G766" s="3">
        <v>44372</v>
      </c>
      <c r="H766" s="3"/>
    </row>
    <row r="767" spans="1:8" ht="15.75" thickBot="1">
      <c r="A767" s="2">
        <v>831</v>
      </c>
      <c r="B767" s="2" t="s">
        <v>16081</v>
      </c>
      <c r="C767" s="2" t="s">
        <v>16082</v>
      </c>
      <c r="D767" s="29" t="s">
        <v>23796</v>
      </c>
      <c r="E767" s="2" t="s">
        <v>14591</v>
      </c>
      <c r="F767" s="30" t="s">
        <v>23830</v>
      </c>
      <c r="G767" s="3">
        <v>44372</v>
      </c>
      <c r="H767" s="3"/>
    </row>
    <row r="768" spans="1:8" ht="15.75" thickBot="1">
      <c r="A768" s="2">
        <v>827</v>
      </c>
      <c r="B768" s="2" t="s">
        <v>16083</v>
      </c>
      <c r="C768" s="2" t="s">
        <v>16084</v>
      </c>
      <c r="D768" s="29" t="s">
        <v>23797</v>
      </c>
      <c r="E768" s="2" t="s">
        <v>14596</v>
      </c>
      <c r="F768" s="30" t="s">
        <v>23831</v>
      </c>
      <c r="G768" s="3">
        <v>44372</v>
      </c>
      <c r="H768" s="3"/>
    </row>
    <row r="769" spans="1:8" ht="15.75" thickBot="1">
      <c r="A769" s="2">
        <v>822</v>
      </c>
      <c r="B769" s="2" t="s">
        <v>16085</v>
      </c>
      <c r="C769" s="2" t="s">
        <v>16086</v>
      </c>
      <c r="D769" s="29" t="s">
        <v>23798</v>
      </c>
      <c r="E769" s="2" t="s">
        <v>14596</v>
      </c>
      <c r="F769" s="30" t="s">
        <v>23831</v>
      </c>
      <c r="G769" s="3">
        <v>44372</v>
      </c>
      <c r="H769" s="3"/>
    </row>
    <row r="770" spans="1:8" ht="15.75" thickBot="1">
      <c r="A770" s="2">
        <v>824</v>
      </c>
      <c r="B770" s="2" t="s">
        <v>16087</v>
      </c>
      <c r="C770" s="2" t="s">
        <v>16088</v>
      </c>
      <c r="D770" s="29" t="s">
        <v>23799</v>
      </c>
      <c r="E770" s="2" t="s">
        <v>14596</v>
      </c>
      <c r="F770" s="30" t="s">
        <v>23831</v>
      </c>
      <c r="G770" s="3">
        <v>44372</v>
      </c>
      <c r="H770" s="3"/>
    </row>
    <row r="771" spans="1:8" ht="15.75" thickBot="1">
      <c r="A771" s="2">
        <v>876</v>
      </c>
      <c r="B771" s="2" t="s">
        <v>16089</v>
      </c>
      <c r="C771" s="2" t="s">
        <v>16090</v>
      </c>
      <c r="D771" s="29" t="s">
        <v>21072</v>
      </c>
      <c r="E771" s="2" t="s">
        <v>14586</v>
      </c>
      <c r="F771" s="30" t="s">
        <v>20891</v>
      </c>
      <c r="G771" s="3">
        <v>44526</v>
      </c>
      <c r="H771" s="3"/>
    </row>
    <row r="772" spans="1:8" ht="15.75" thickBot="1">
      <c r="A772" s="2">
        <v>862</v>
      </c>
      <c r="B772" s="2" t="s">
        <v>16091</v>
      </c>
      <c r="C772" s="2" t="s">
        <v>16092</v>
      </c>
      <c r="D772" s="29" t="s">
        <v>21108</v>
      </c>
      <c r="E772" s="2" t="s">
        <v>14586</v>
      </c>
      <c r="F772" s="30" t="s">
        <v>20891</v>
      </c>
      <c r="G772" s="3">
        <v>44526</v>
      </c>
      <c r="H772" s="3"/>
    </row>
    <row r="773" spans="1:8" ht="15.75" thickBot="1">
      <c r="A773" s="2">
        <v>863</v>
      </c>
      <c r="B773" s="2" t="s">
        <v>16093</v>
      </c>
      <c r="C773" s="2" t="s">
        <v>16094</v>
      </c>
      <c r="D773" s="29" t="s">
        <v>21109</v>
      </c>
      <c r="E773" s="2" t="s">
        <v>14586</v>
      </c>
      <c r="F773" s="30" t="s">
        <v>20891</v>
      </c>
      <c r="G773" s="3">
        <v>44526</v>
      </c>
      <c r="H773" s="3"/>
    </row>
    <row r="774" spans="1:8" ht="15.75" thickBot="1">
      <c r="A774" s="2">
        <v>864</v>
      </c>
      <c r="B774" s="2" t="s">
        <v>16095</v>
      </c>
      <c r="C774" s="2" t="s">
        <v>16096</v>
      </c>
      <c r="D774" s="29" t="s">
        <v>21110</v>
      </c>
      <c r="E774" s="2" t="s">
        <v>14586</v>
      </c>
      <c r="F774" s="30" t="s">
        <v>20891</v>
      </c>
      <c r="G774" s="3">
        <v>44526</v>
      </c>
      <c r="H774" s="3"/>
    </row>
    <row r="775" spans="1:8" ht="15.75" thickBot="1">
      <c r="A775" s="2">
        <v>865</v>
      </c>
      <c r="B775" s="2" t="s">
        <v>16097</v>
      </c>
      <c r="C775" s="2" t="s">
        <v>16098</v>
      </c>
      <c r="D775" s="29" t="s">
        <v>21111</v>
      </c>
      <c r="E775" s="2" t="s">
        <v>14586</v>
      </c>
      <c r="F775" s="30" t="s">
        <v>20891</v>
      </c>
      <c r="G775" s="3">
        <v>44526</v>
      </c>
      <c r="H775" s="3"/>
    </row>
    <row r="776" spans="1:8" ht="15.75" thickBot="1">
      <c r="A776" s="2">
        <v>866</v>
      </c>
      <c r="B776" s="2" t="s">
        <v>16099</v>
      </c>
      <c r="C776" s="2" t="s">
        <v>16100</v>
      </c>
      <c r="D776" s="29" t="s">
        <v>21112</v>
      </c>
      <c r="E776" s="2" t="s">
        <v>14586</v>
      </c>
      <c r="F776" s="30" t="s">
        <v>20891</v>
      </c>
      <c r="G776" s="3">
        <v>44526</v>
      </c>
      <c r="H776" s="3"/>
    </row>
    <row r="777" spans="1:8" ht="15.75" thickBot="1">
      <c r="A777" s="2">
        <v>867</v>
      </c>
      <c r="B777" s="2" t="s">
        <v>16101</v>
      </c>
      <c r="C777" s="2" t="s">
        <v>16102</v>
      </c>
      <c r="D777" s="29" t="s">
        <v>21113</v>
      </c>
      <c r="E777" s="2" t="s">
        <v>14586</v>
      </c>
      <c r="F777" s="30" t="s">
        <v>20891</v>
      </c>
      <c r="G777" s="3">
        <v>44526</v>
      </c>
      <c r="H777" s="3"/>
    </row>
    <row r="778" spans="1:8" ht="15.75" thickBot="1">
      <c r="A778" s="2">
        <v>868</v>
      </c>
      <c r="B778" s="2" t="s">
        <v>16103</v>
      </c>
      <c r="C778" s="2" t="s">
        <v>16104</v>
      </c>
      <c r="D778" s="29" t="s">
        <v>21114</v>
      </c>
      <c r="E778" s="2" t="s">
        <v>14586</v>
      </c>
      <c r="F778" s="30" t="s">
        <v>20891</v>
      </c>
      <c r="G778" s="3">
        <v>44526</v>
      </c>
      <c r="H778" s="3"/>
    </row>
    <row r="779" spans="1:8" ht="15.75" thickBot="1">
      <c r="A779" s="2">
        <v>869</v>
      </c>
      <c r="B779" s="2" t="s">
        <v>16105</v>
      </c>
      <c r="C779" s="2" t="s">
        <v>16106</v>
      </c>
      <c r="D779" s="29" t="s">
        <v>21115</v>
      </c>
      <c r="E779" s="2" t="s">
        <v>14586</v>
      </c>
      <c r="F779" s="30" t="s">
        <v>20891</v>
      </c>
      <c r="G779" s="3">
        <v>44526</v>
      </c>
      <c r="H779" s="3"/>
    </row>
    <row r="780" spans="1:8" ht="15.75" thickBot="1">
      <c r="A780" s="2">
        <v>870</v>
      </c>
      <c r="B780" s="2" t="s">
        <v>16107</v>
      </c>
      <c r="C780" s="2" t="s">
        <v>16108</v>
      </c>
      <c r="D780" s="29" t="s">
        <v>21116</v>
      </c>
      <c r="E780" s="2" t="s">
        <v>14586</v>
      </c>
      <c r="F780" s="30" t="s">
        <v>20891</v>
      </c>
      <c r="G780" s="3">
        <v>44526</v>
      </c>
      <c r="H780" s="3"/>
    </row>
    <row r="781" spans="1:8" ht="15.75" thickBot="1">
      <c r="A781" s="2">
        <v>871</v>
      </c>
      <c r="B781" s="2" t="s">
        <v>16109</v>
      </c>
      <c r="C781" s="2" t="s">
        <v>16110</v>
      </c>
      <c r="D781" s="29" t="s">
        <v>21117</v>
      </c>
      <c r="E781" s="2" t="s">
        <v>14586</v>
      </c>
      <c r="F781" s="30" t="s">
        <v>20891</v>
      </c>
      <c r="G781" s="3">
        <v>44526</v>
      </c>
      <c r="H781" s="3"/>
    </row>
    <row r="782" spans="1:8" ht="15.75" thickBot="1">
      <c r="A782" s="2">
        <v>872</v>
      </c>
      <c r="B782" s="2" t="s">
        <v>16111</v>
      </c>
      <c r="C782" s="2" t="s">
        <v>16112</v>
      </c>
      <c r="D782" s="29" t="s">
        <v>21118</v>
      </c>
      <c r="E782" s="2" t="s">
        <v>14586</v>
      </c>
      <c r="F782" s="30" t="s">
        <v>20891</v>
      </c>
      <c r="G782" s="3">
        <v>44526</v>
      </c>
      <c r="H782" s="3"/>
    </row>
    <row r="783" spans="1:8" ht="15.75" thickBot="1">
      <c r="A783" s="2">
        <v>873</v>
      </c>
      <c r="B783" s="2" t="s">
        <v>16113</v>
      </c>
      <c r="C783" s="2" t="s">
        <v>16114</v>
      </c>
      <c r="D783" s="29" t="s">
        <v>21119</v>
      </c>
      <c r="E783" s="2" t="s">
        <v>14586</v>
      </c>
      <c r="F783" s="30" t="s">
        <v>20891</v>
      </c>
      <c r="G783" s="3">
        <v>44526</v>
      </c>
      <c r="H783" s="3"/>
    </row>
    <row r="784" spans="1:8" ht="15.75" thickBot="1">
      <c r="A784" s="2">
        <v>874</v>
      </c>
      <c r="B784" s="2" t="s">
        <v>16115</v>
      </c>
      <c r="C784" s="2" t="s">
        <v>16116</v>
      </c>
      <c r="D784" s="29" t="s">
        <v>21120</v>
      </c>
      <c r="E784" s="2" t="s">
        <v>14586</v>
      </c>
      <c r="F784" s="30" t="s">
        <v>20891</v>
      </c>
      <c r="G784" s="3">
        <v>44526</v>
      </c>
      <c r="H784" s="3"/>
    </row>
    <row r="785" spans="1:8" ht="15.75" thickBot="1">
      <c r="A785" s="2">
        <v>875</v>
      </c>
      <c r="B785" s="2" t="s">
        <v>16117</v>
      </c>
      <c r="C785" s="2" t="s">
        <v>16118</v>
      </c>
      <c r="D785" s="29" t="s">
        <v>21121</v>
      </c>
      <c r="E785" s="2" t="s">
        <v>14586</v>
      </c>
      <c r="F785" s="30" t="s">
        <v>20891</v>
      </c>
      <c r="G785" s="3">
        <v>44526</v>
      </c>
      <c r="H785" s="3"/>
    </row>
    <row r="786" spans="1:8" ht="15.75" thickBot="1">
      <c r="A786" s="2">
        <v>877</v>
      </c>
      <c r="B786" s="2" t="s">
        <v>16119</v>
      </c>
      <c r="C786" s="2" t="s">
        <v>16120</v>
      </c>
      <c r="D786" s="29" t="s">
        <v>23800</v>
      </c>
      <c r="E786" s="2" t="s">
        <v>14591</v>
      </c>
      <c r="F786" s="30" t="s">
        <v>23830</v>
      </c>
      <c r="G786" s="3">
        <v>44526</v>
      </c>
      <c r="H786" s="3"/>
    </row>
    <row r="787" spans="1:8" ht="15.75" thickBot="1">
      <c r="A787" s="2">
        <v>878</v>
      </c>
      <c r="B787" s="2" t="s">
        <v>16121</v>
      </c>
      <c r="C787" s="2" t="s">
        <v>16122</v>
      </c>
      <c r="D787" s="29" t="s">
        <v>23801</v>
      </c>
      <c r="E787" s="2" t="s">
        <v>14591</v>
      </c>
      <c r="F787" s="30" t="s">
        <v>23830</v>
      </c>
      <c r="G787" s="3">
        <v>44526</v>
      </c>
      <c r="H787" s="3"/>
    </row>
    <row r="788" spans="1:8" ht="15.75" thickBot="1">
      <c r="A788" s="2">
        <v>879</v>
      </c>
      <c r="B788" s="2" t="s">
        <v>16123</v>
      </c>
      <c r="C788" s="2" t="s">
        <v>16124</v>
      </c>
      <c r="D788" s="29" t="s">
        <v>23802</v>
      </c>
      <c r="E788" s="2" t="s">
        <v>14591</v>
      </c>
      <c r="F788" s="30" t="s">
        <v>23830</v>
      </c>
      <c r="G788" s="3">
        <v>44526</v>
      </c>
      <c r="H788" s="3"/>
    </row>
    <row r="789" spans="1:8" ht="15.75" thickBot="1">
      <c r="A789" s="2">
        <v>880</v>
      </c>
      <c r="B789" s="2" t="s">
        <v>16125</v>
      </c>
      <c r="C789" s="2" t="s">
        <v>16126</v>
      </c>
      <c r="D789" s="29" t="s">
        <v>23803</v>
      </c>
      <c r="E789" s="2" t="s">
        <v>14591</v>
      </c>
      <c r="F789" s="30" t="s">
        <v>23830</v>
      </c>
      <c r="G789" s="3">
        <v>44526</v>
      </c>
      <c r="H789" s="3"/>
    </row>
    <row r="790" spans="1:8" ht="15.75" thickBot="1">
      <c r="A790" s="2">
        <v>881</v>
      </c>
      <c r="B790" s="2" t="s">
        <v>16127</v>
      </c>
      <c r="C790" s="2" t="s">
        <v>16128</v>
      </c>
      <c r="D790" s="29" t="s">
        <v>23804</v>
      </c>
      <c r="E790" s="2" t="s">
        <v>14591</v>
      </c>
      <c r="F790" s="30" t="s">
        <v>23830</v>
      </c>
      <c r="G790" s="3">
        <v>44526</v>
      </c>
      <c r="H790" s="3"/>
    </row>
    <row r="791" spans="1:8" ht="15.75" thickBot="1">
      <c r="A791" s="2">
        <v>882</v>
      </c>
      <c r="B791" s="2" t="s">
        <v>16129</v>
      </c>
      <c r="C791" s="2" t="s">
        <v>16130</v>
      </c>
      <c r="D791" s="29" t="s">
        <v>23805</v>
      </c>
      <c r="E791" s="2" t="s">
        <v>14591</v>
      </c>
      <c r="F791" s="30" t="s">
        <v>23830</v>
      </c>
      <c r="G791" s="3">
        <v>44526</v>
      </c>
      <c r="H791" s="3"/>
    </row>
    <row r="792" spans="1:8" ht="15.75" thickBot="1">
      <c r="A792" s="2">
        <v>883</v>
      </c>
      <c r="B792" s="2" t="s">
        <v>16131</v>
      </c>
      <c r="C792" s="2" t="s">
        <v>16132</v>
      </c>
      <c r="D792" s="29" t="s">
        <v>23806</v>
      </c>
      <c r="E792" s="2" t="s">
        <v>14591</v>
      </c>
      <c r="F792" s="30" t="s">
        <v>23830</v>
      </c>
      <c r="G792" s="3">
        <v>44526</v>
      </c>
      <c r="H792" s="3"/>
    </row>
    <row r="793" spans="1:8" ht="15.75" thickBot="1">
      <c r="A793" s="2">
        <v>888</v>
      </c>
      <c r="B793" s="2" t="s">
        <v>16133</v>
      </c>
      <c r="C793" s="2" t="s">
        <v>16134</v>
      </c>
      <c r="D793" s="29" t="s">
        <v>23807</v>
      </c>
      <c r="E793" s="2" t="s">
        <v>14729</v>
      </c>
      <c r="F793" s="30" t="s">
        <v>23837</v>
      </c>
      <c r="G793" s="3">
        <v>44526</v>
      </c>
      <c r="H793" s="3"/>
    </row>
    <row r="794" spans="1:8" ht="15.75" thickBot="1">
      <c r="A794" s="2">
        <v>889</v>
      </c>
      <c r="B794" s="2" t="s">
        <v>16135</v>
      </c>
      <c r="C794" s="2" t="s">
        <v>16136</v>
      </c>
      <c r="D794" s="29" t="s">
        <v>23808</v>
      </c>
      <c r="E794" s="2" t="s">
        <v>14591</v>
      </c>
      <c r="F794" s="30" t="s">
        <v>23830</v>
      </c>
      <c r="G794" s="3">
        <v>44526</v>
      </c>
      <c r="H794" s="3"/>
    </row>
    <row r="795" spans="1:8" ht="15.75" thickBot="1">
      <c r="A795" s="2">
        <v>844</v>
      </c>
      <c r="B795" s="2" t="s">
        <v>16137</v>
      </c>
      <c r="C795" s="2" t="s">
        <v>16138</v>
      </c>
      <c r="D795" s="29" t="s">
        <v>20850</v>
      </c>
      <c r="E795" s="2" t="s">
        <v>14729</v>
      </c>
      <c r="F795" s="30" t="s">
        <v>23837</v>
      </c>
      <c r="G795" s="3">
        <v>44526</v>
      </c>
      <c r="H795" s="3"/>
    </row>
    <row r="796" spans="1:8" ht="15.75" thickBot="1">
      <c r="A796" s="2">
        <v>845</v>
      </c>
      <c r="B796" s="2" t="s">
        <v>16139</v>
      </c>
      <c r="C796" s="2" t="s">
        <v>16140</v>
      </c>
      <c r="D796" s="29" t="s">
        <v>20934</v>
      </c>
      <c r="E796" s="2" t="s">
        <v>14591</v>
      </c>
      <c r="F796" s="30" t="s">
        <v>23830</v>
      </c>
      <c r="G796" s="3">
        <v>44526</v>
      </c>
      <c r="H796" s="3"/>
    </row>
    <row r="797" spans="1:8" ht="15.75" thickBot="1">
      <c r="A797" s="2">
        <v>846</v>
      </c>
      <c r="B797" s="2" t="s">
        <v>16141</v>
      </c>
      <c r="C797" s="2" t="s">
        <v>16142</v>
      </c>
      <c r="D797" s="29" t="s">
        <v>20865</v>
      </c>
      <c r="E797" s="2" t="s">
        <v>14729</v>
      </c>
      <c r="F797" s="30" t="s">
        <v>23837</v>
      </c>
      <c r="G797" s="3">
        <v>44526</v>
      </c>
      <c r="H797" s="3"/>
    </row>
    <row r="798" spans="1:8" ht="15.75" thickBot="1">
      <c r="A798" s="2">
        <v>847</v>
      </c>
      <c r="B798" s="2" t="s">
        <v>16143</v>
      </c>
      <c r="C798" s="2" t="s">
        <v>16144</v>
      </c>
      <c r="D798" s="29" t="s">
        <v>20941</v>
      </c>
      <c r="E798" s="2" t="s">
        <v>14591</v>
      </c>
      <c r="F798" s="30" t="s">
        <v>23830</v>
      </c>
      <c r="G798" s="3">
        <v>44526</v>
      </c>
      <c r="H798" s="3"/>
    </row>
    <row r="799" spans="1:8" ht="15.75" thickBot="1">
      <c r="A799" s="2">
        <v>892</v>
      </c>
      <c r="B799" s="2" t="s">
        <v>16145</v>
      </c>
      <c r="C799" s="2" t="s">
        <v>16146</v>
      </c>
      <c r="D799" s="29" t="s">
        <v>23809</v>
      </c>
      <c r="E799" s="2" t="s">
        <v>14729</v>
      </c>
      <c r="F799" s="30" t="s">
        <v>23837</v>
      </c>
      <c r="G799" s="3">
        <v>44526</v>
      </c>
      <c r="H799" s="3"/>
    </row>
    <row r="800" spans="1:8" ht="15.75" thickBot="1">
      <c r="A800" s="2">
        <v>848</v>
      </c>
      <c r="B800" s="2" t="s">
        <v>16147</v>
      </c>
      <c r="C800" s="2" t="s">
        <v>16148</v>
      </c>
      <c r="D800" s="29" t="s">
        <v>20866</v>
      </c>
      <c r="E800" s="2" t="s">
        <v>14729</v>
      </c>
      <c r="F800" s="30" t="s">
        <v>23837</v>
      </c>
      <c r="G800" s="3">
        <v>44526</v>
      </c>
      <c r="H800" s="3"/>
    </row>
    <row r="801" spans="1:8" ht="15.75" thickBot="1">
      <c r="A801" s="2">
        <v>849</v>
      </c>
      <c r="B801" s="2" t="s">
        <v>16149</v>
      </c>
      <c r="C801" s="2" t="s">
        <v>16150</v>
      </c>
      <c r="D801" s="29" t="s">
        <v>20942</v>
      </c>
      <c r="E801" s="2" t="s">
        <v>14591</v>
      </c>
      <c r="F801" s="30" t="s">
        <v>23830</v>
      </c>
      <c r="G801" s="3">
        <v>44526</v>
      </c>
      <c r="H801" s="3"/>
    </row>
    <row r="802" spans="1:8" ht="15.75" thickBot="1">
      <c r="A802" s="2">
        <v>836</v>
      </c>
      <c r="B802" s="2" t="s">
        <v>16151</v>
      </c>
      <c r="C802" s="2" t="s">
        <v>16152</v>
      </c>
      <c r="D802" s="29" t="s">
        <v>20824</v>
      </c>
      <c r="E802" s="2" t="s">
        <v>14729</v>
      </c>
      <c r="F802" s="30" t="s">
        <v>23837</v>
      </c>
      <c r="G802" s="3">
        <v>44526</v>
      </c>
      <c r="H802" s="3"/>
    </row>
    <row r="803" spans="1:8" ht="15.75" thickBot="1">
      <c r="A803" s="2">
        <v>837</v>
      </c>
      <c r="B803" s="2" t="s">
        <v>16153</v>
      </c>
      <c r="C803" s="2" t="s">
        <v>16154</v>
      </c>
      <c r="D803" s="29" t="s">
        <v>20912</v>
      </c>
      <c r="E803" s="2" t="s">
        <v>14591</v>
      </c>
      <c r="F803" s="30" t="s">
        <v>23830</v>
      </c>
      <c r="G803" s="3">
        <v>44526</v>
      </c>
      <c r="H803" s="3"/>
    </row>
    <row r="804" spans="1:8" ht="15.75" thickBot="1">
      <c r="A804" s="2">
        <v>850</v>
      </c>
      <c r="B804" s="2" t="s">
        <v>16155</v>
      </c>
      <c r="C804" s="2" t="s">
        <v>16156</v>
      </c>
      <c r="D804" s="29" t="s">
        <v>20878</v>
      </c>
      <c r="E804" s="2" t="s">
        <v>14729</v>
      </c>
      <c r="F804" s="30" t="s">
        <v>23837</v>
      </c>
      <c r="G804" s="3">
        <v>44526</v>
      </c>
      <c r="H804" s="3"/>
    </row>
    <row r="805" spans="1:8" ht="15.75" thickBot="1">
      <c r="A805" s="2">
        <v>851</v>
      </c>
      <c r="B805" s="2" t="s">
        <v>16157</v>
      </c>
      <c r="C805" s="2" t="s">
        <v>16158</v>
      </c>
      <c r="D805" s="29" t="s">
        <v>20947</v>
      </c>
      <c r="E805" s="2" t="s">
        <v>14591</v>
      </c>
      <c r="F805" s="30" t="s">
        <v>23830</v>
      </c>
      <c r="G805" s="3">
        <v>44526</v>
      </c>
      <c r="H805" s="3"/>
    </row>
    <row r="806" spans="1:8" ht="15.75" thickBot="1">
      <c r="A806" s="2">
        <v>852</v>
      </c>
      <c r="B806" s="2" t="s">
        <v>16159</v>
      </c>
      <c r="C806" s="2" t="s">
        <v>16160</v>
      </c>
      <c r="D806" s="29" t="s">
        <v>20868</v>
      </c>
      <c r="E806" s="2" t="s">
        <v>14729</v>
      </c>
      <c r="F806" s="30" t="s">
        <v>23837</v>
      </c>
      <c r="G806" s="3">
        <v>44526</v>
      </c>
      <c r="H806" s="3"/>
    </row>
    <row r="807" spans="1:8" ht="15.75" thickBot="1">
      <c r="A807" s="2">
        <v>853</v>
      </c>
      <c r="B807" s="2" t="s">
        <v>16161</v>
      </c>
      <c r="C807" s="2" t="s">
        <v>16162</v>
      </c>
      <c r="D807" s="29" t="s">
        <v>20944</v>
      </c>
      <c r="E807" s="2" t="s">
        <v>14591</v>
      </c>
      <c r="F807" s="30" t="s">
        <v>23830</v>
      </c>
      <c r="G807" s="3">
        <v>44526</v>
      </c>
      <c r="H807" s="3"/>
    </row>
    <row r="808" spans="1:8" ht="15.75" thickBot="1">
      <c r="A808" s="2">
        <v>854</v>
      </c>
      <c r="B808" s="2" t="s">
        <v>16163</v>
      </c>
      <c r="C808" s="2" t="s">
        <v>16164</v>
      </c>
      <c r="D808" s="29" t="s">
        <v>20830</v>
      </c>
      <c r="E808" s="2" t="s">
        <v>14729</v>
      </c>
      <c r="F808" s="30" t="s">
        <v>23837</v>
      </c>
      <c r="G808" s="3">
        <v>44526</v>
      </c>
      <c r="H808" s="3"/>
    </row>
    <row r="809" spans="1:8" ht="15.75" thickBot="1">
      <c r="A809" s="2">
        <v>855</v>
      </c>
      <c r="B809" s="2" t="s">
        <v>16165</v>
      </c>
      <c r="C809" s="2" t="s">
        <v>16166</v>
      </c>
      <c r="D809" s="29" t="s">
        <v>20918</v>
      </c>
      <c r="E809" s="2" t="s">
        <v>14591</v>
      </c>
      <c r="F809" s="30" t="s">
        <v>23830</v>
      </c>
      <c r="G809" s="3">
        <v>44526</v>
      </c>
      <c r="H809" s="3"/>
    </row>
    <row r="810" spans="1:8" ht="15.75" thickBot="1">
      <c r="A810" s="2">
        <v>856</v>
      </c>
      <c r="B810" s="2" t="s">
        <v>16167</v>
      </c>
      <c r="C810" s="2" t="s">
        <v>16168</v>
      </c>
      <c r="D810" s="29" t="s">
        <v>20833</v>
      </c>
      <c r="E810" s="2" t="s">
        <v>14729</v>
      </c>
      <c r="F810" s="30" t="s">
        <v>23837</v>
      </c>
      <c r="G810" s="3">
        <v>44526</v>
      </c>
      <c r="H810" s="3"/>
    </row>
    <row r="811" spans="1:8" ht="15.75" thickBot="1">
      <c r="A811" s="2">
        <v>857</v>
      </c>
      <c r="B811" s="2" t="s">
        <v>16169</v>
      </c>
      <c r="C811" s="2" t="s">
        <v>16170</v>
      </c>
      <c r="D811" s="29" t="s">
        <v>20921</v>
      </c>
      <c r="E811" s="2" t="s">
        <v>14591</v>
      </c>
      <c r="F811" s="30" t="s">
        <v>23830</v>
      </c>
      <c r="G811" s="3">
        <v>44526</v>
      </c>
      <c r="H811" s="3"/>
    </row>
    <row r="812" spans="1:8" ht="15.75" thickBot="1">
      <c r="A812" s="2">
        <v>838</v>
      </c>
      <c r="B812" s="2" t="s">
        <v>16171</v>
      </c>
      <c r="C812" s="2" t="s">
        <v>16172</v>
      </c>
      <c r="D812" s="29" t="s">
        <v>20870</v>
      </c>
      <c r="E812" s="2" t="s">
        <v>14729</v>
      </c>
      <c r="F812" s="30" t="s">
        <v>23837</v>
      </c>
      <c r="G812" s="3">
        <v>44526</v>
      </c>
      <c r="H812" s="3"/>
    </row>
    <row r="813" spans="1:8" ht="15.75" thickBot="1">
      <c r="A813" s="2">
        <v>839</v>
      </c>
      <c r="B813" s="2" t="s">
        <v>16173</v>
      </c>
      <c r="C813" s="2" t="s">
        <v>16174</v>
      </c>
      <c r="D813" s="29" t="s">
        <v>20950</v>
      </c>
      <c r="E813" s="2" t="s">
        <v>14591</v>
      </c>
      <c r="F813" s="30" t="s">
        <v>23830</v>
      </c>
      <c r="G813" s="3">
        <v>44526</v>
      </c>
      <c r="H813" s="3"/>
    </row>
    <row r="814" spans="1:8" ht="15.75" thickBot="1">
      <c r="A814" s="2">
        <v>840</v>
      </c>
      <c r="B814" s="2" t="s">
        <v>16175</v>
      </c>
      <c r="C814" s="2" t="s">
        <v>16176</v>
      </c>
      <c r="D814" s="29" t="s">
        <v>20839</v>
      </c>
      <c r="E814" s="2" t="s">
        <v>14729</v>
      </c>
      <c r="F814" s="30" t="s">
        <v>23837</v>
      </c>
      <c r="G814" s="3">
        <v>44526</v>
      </c>
      <c r="H814" s="3"/>
    </row>
    <row r="815" spans="1:8" ht="15.75" thickBot="1">
      <c r="A815" s="2">
        <v>841</v>
      </c>
      <c r="B815" s="2" t="s">
        <v>16177</v>
      </c>
      <c r="C815" s="2" t="s">
        <v>16178</v>
      </c>
      <c r="D815" s="29" t="s">
        <v>20927</v>
      </c>
      <c r="E815" s="2" t="s">
        <v>14591</v>
      </c>
      <c r="F815" s="30" t="s">
        <v>23830</v>
      </c>
      <c r="G815" s="3">
        <v>44526</v>
      </c>
      <c r="H815" s="3"/>
    </row>
    <row r="816" spans="1:8" ht="15.75" thickBot="1">
      <c r="A816" s="2">
        <v>842</v>
      </c>
      <c r="B816" s="2" t="s">
        <v>16179</v>
      </c>
      <c r="C816" s="2" t="s">
        <v>16180</v>
      </c>
      <c r="D816" s="29" t="s">
        <v>20841</v>
      </c>
      <c r="E816" s="2" t="s">
        <v>14729</v>
      </c>
      <c r="F816" s="30" t="s">
        <v>23837</v>
      </c>
      <c r="G816" s="3">
        <v>44526</v>
      </c>
      <c r="H816" s="3"/>
    </row>
    <row r="817" spans="1:8" ht="15.75" thickBot="1">
      <c r="A817" s="2">
        <v>843</v>
      </c>
      <c r="B817" s="2" t="s">
        <v>16181</v>
      </c>
      <c r="C817" s="2" t="s">
        <v>16182</v>
      </c>
      <c r="D817" s="29" t="s">
        <v>20929</v>
      </c>
      <c r="E817" s="2" t="s">
        <v>14591</v>
      </c>
      <c r="F817" s="30" t="s">
        <v>23830</v>
      </c>
      <c r="G817" s="3">
        <v>44526</v>
      </c>
      <c r="H817" s="3"/>
    </row>
    <row r="818" spans="1:8" ht="15.75" thickBot="1">
      <c r="A818" s="2">
        <v>890</v>
      </c>
      <c r="B818" s="2" t="s">
        <v>16183</v>
      </c>
      <c r="C818" s="2" t="s">
        <v>16184</v>
      </c>
      <c r="D818" s="29" t="s">
        <v>23810</v>
      </c>
      <c r="E818" s="2" t="s">
        <v>14729</v>
      </c>
      <c r="F818" s="30" t="s">
        <v>23837</v>
      </c>
      <c r="G818" s="3">
        <v>44526</v>
      </c>
      <c r="H818" s="3"/>
    </row>
    <row r="819" spans="1:8" ht="15.75" thickBot="1">
      <c r="A819" s="2">
        <v>891</v>
      </c>
      <c r="B819" s="2" t="s">
        <v>16185</v>
      </c>
      <c r="C819" s="2" t="s">
        <v>16186</v>
      </c>
      <c r="D819" s="29" t="s">
        <v>23811</v>
      </c>
      <c r="E819" s="2" t="s">
        <v>14591</v>
      </c>
      <c r="F819" s="30" t="s">
        <v>23830</v>
      </c>
      <c r="G819" s="3">
        <v>44526</v>
      </c>
      <c r="H819" s="3"/>
    </row>
    <row r="820" spans="1:8" ht="15.75" thickBot="1">
      <c r="A820" s="2">
        <v>885</v>
      </c>
      <c r="B820" s="2" t="s">
        <v>16187</v>
      </c>
      <c r="C820" s="2" t="s">
        <v>16188</v>
      </c>
      <c r="D820" s="29" t="s">
        <v>23812</v>
      </c>
      <c r="E820" s="2" t="s">
        <v>14729</v>
      </c>
      <c r="F820" s="30" t="s">
        <v>23837</v>
      </c>
      <c r="G820" s="3">
        <v>44526</v>
      </c>
      <c r="H820" s="3"/>
    </row>
    <row r="821" spans="1:8" ht="15.75" thickBot="1">
      <c r="A821" s="2">
        <v>886</v>
      </c>
      <c r="B821" s="2" t="s">
        <v>16189</v>
      </c>
      <c r="C821" s="2" t="s">
        <v>16190</v>
      </c>
      <c r="D821" s="29" t="s">
        <v>23813</v>
      </c>
      <c r="E821" s="2" t="s">
        <v>14591</v>
      </c>
      <c r="F821" s="30" t="s">
        <v>23830</v>
      </c>
      <c r="G821" s="3">
        <v>44526</v>
      </c>
      <c r="H821" s="3"/>
    </row>
    <row r="822" spans="1:8" ht="15.75" thickBot="1">
      <c r="A822" s="2">
        <v>887</v>
      </c>
      <c r="B822" s="2" t="s">
        <v>16191</v>
      </c>
      <c r="C822" s="2" t="s">
        <v>16192</v>
      </c>
      <c r="D822" s="29" t="s">
        <v>23814</v>
      </c>
      <c r="E822" s="2" t="s">
        <v>14591</v>
      </c>
      <c r="F822" s="30" t="s">
        <v>23830</v>
      </c>
      <c r="G822" s="3">
        <v>44526</v>
      </c>
      <c r="H822" s="3"/>
    </row>
    <row r="823" spans="1:8" ht="15.75" thickBot="1">
      <c r="A823" s="2">
        <v>858</v>
      </c>
      <c r="B823" s="2" t="s">
        <v>14253</v>
      </c>
      <c r="C823" s="2" t="s">
        <v>16193</v>
      </c>
      <c r="D823" s="29" t="s">
        <v>23815</v>
      </c>
      <c r="E823" s="2" t="s">
        <v>14596</v>
      </c>
      <c r="F823" s="30" t="s">
        <v>23831</v>
      </c>
      <c r="G823" s="3">
        <v>44526</v>
      </c>
      <c r="H823" s="3"/>
    </row>
    <row r="824" spans="1:8" ht="15.75" thickBot="1">
      <c r="A824" s="2">
        <v>859</v>
      </c>
      <c r="B824" s="2" t="s">
        <v>14256</v>
      </c>
      <c r="C824" s="2" t="s">
        <v>16194</v>
      </c>
      <c r="D824" s="29" t="s">
        <v>23816</v>
      </c>
      <c r="E824" s="2" t="s">
        <v>14596</v>
      </c>
      <c r="F824" s="30" t="s">
        <v>23831</v>
      </c>
      <c r="G824" s="3">
        <v>44526</v>
      </c>
      <c r="H824" s="3"/>
    </row>
    <row r="825" spans="1:8" ht="15.75" thickBot="1">
      <c r="A825" s="2">
        <v>860</v>
      </c>
      <c r="B825" s="2" t="s">
        <v>3169</v>
      </c>
      <c r="C825" s="2" t="s">
        <v>16195</v>
      </c>
      <c r="D825" s="29" t="s">
        <v>23817</v>
      </c>
      <c r="E825" s="2" t="s">
        <v>14596</v>
      </c>
      <c r="F825" s="30" t="s">
        <v>23831</v>
      </c>
      <c r="G825" s="3">
        <v>44526</v>
      </c>
      <c r="H825" s="3"/>
    </row>
    <row r="826" spans="1:8" ht="15.75" thickBot="1">
      <c r="A826" s="2">
        <v>861</v>
      </c>
      <c r="B826" s="2" t="s">
        <v>16196</v>
      </c>
      <c r="C826" s="2" t="s">
        <v>16197</v>
      </c>
      <c r="D826" s="29" t="s">
        <v>23818</v>
      </c>
      <c r="E826" s="2" t="s">
        <v>14596</v>
      </c>
      <c r="F826" s="30" t="s">
        <v>23831</v>
      </c>
      <c r="G826" s="3">
        <v>44526</v>
      </c>
      <c r="H826" s="3"/>
    </row>
    <row r="827" spans="1:8" ht="15.75" thickBot="1">
      <c r="A827" s="2">
        <v>901</v>
      </c>
      <c r="B827" s="2" t="s">
        <v>16198</v>
      </c>
      <c r="C827" s="2" t="s">
        <v>16199</v>
      </c>
      <c r="D827" s="29" t="s">
        <v>23819</v>
      </c>
      <c r="E827" s="2" t="s">
        <v>14586</v>
      </c>
      <c r="F827" s="30" t="s">
        <v>20891</v>
      </c>
      <c r="G827" s="3">
        <v>44684.083333333336</v>
      </c>
      <c r="H827" s="3"/>
    </row>
    <row r="828" spans="1:8" ht="15.75" thickBot="1">
      <c r="A828" s="2">
        <v>897</v>
      </c>
      <c r="B828" s="2" t="s">
        <v>16200</v>
      </c>
      <c r="C828" s="2" t="s">
        <v>16201</v>
      </c>
      <c r="D828" s="29" t="s">
        <v>23820</v>
      </c>
      <c r="E828" s="2" t="s">
        <v>14586</v>
      </c>
      <c r="F828" s="30" t="s">
        <v>20891</v>
      </c>
      <c r="G828" s="3">
        <v>44629.041666666664</v>
      </c>
      <c r="H828" s="3"/>
    </row>
    <row r="829" spans="1:8" ht="15.75" thickBot="1">
      <c r="A829" s="2">
        <v>899</v>
      </c>
      <c r="B829" s="2" t="s">
        <v>16202</v>
      </c>
      <c r="C829" s="2" t="s">
        <v>16203</v>
      </c>
      <c r="D829" s="29" t="s">
        <v>23821</v>
      </c>
      <c r="E829" s="2" t="s">
        <v>14586</v>
      </c>
      <c r="F829" s="30" t="s">
        <v>20891</v>
      </c>
      <c r="G829" s="3">
        <v>44660.083333333336</v>
      </c>
      <c r="H829" s="3"/>
    </row>
    <row r="830" spans="1:8" ht="15.75" thickBot="1">
      <c r="A830" s="2">
        <v>895</v>
      </c>
      <c r="B830" s="2" t="s">
        <v>16204</v>
      </c>
      <c r="C830" s="2" t="s">
        <v>16205</v>
      </c>
      <c r="D830" s="29" t="s">
        <v>23822</v>
      </c>
      <c r="E830" s="2" t="s">
        <v>14586</v>
      </c>
      <c r="F830" s="30" t="s">
        <v>20891</v>
      </c>
      <c r="G830" s="3">
        <v>44629.041666666664</v>
      </c>
      <c r="H830" s="3"/>
    </row>
    <row r="831" spans="1:8" ht="15.75" thickBot="1">
      <c r="A831" s="2">
        <v>896</v>
      </c>
      <c r="B831" s="2" t="s">
        <v>16206</v>
      </c>
      <c r="C831" s="2" t="s">
        <v>16207</v>
      </c>
      <c r="D831" s="29" t="s">
        <v>23823</v>
      </c>
      <c r="E831" s="2" t="s">
        <v>14586</v>
      </c>
      <c r="F831" s="30" t="s">
        <v>20891</v>
      </c>
      <c r="G831" s="3">
        <v>44629.041666666664</v>
      </c>
      <c r="H831" s="3"/>
    </row>
    <row r="832" spans="1:8" ht="15.75" thickBot="1">
      <c r="A832" s="2">
        <v>898</v>
      </c>
      <c r="B832" s="2" t="s">
        <v>16208</v>
      </c>
      <c r="C832" s="2" t="s">
        <v>16209</v>
      </c>
      <c r="D832" s="29" t="s">
        <v>23824</v>
      </c>
      <c r="E832" s="2" t="s">
        <v>14586</v>
      </c>
      <c r="F832" s="30" t="s">
        <v>20891</v>
      </c>
      <c r="G832" s="3">
        <v>44660.083333333336</v>
      </c>
      <c r="H832" s="3"/>
    </row>
    <row r="833" spans="1:8" ht="30.75" thickBot="1">
      <c r="A833" s="2">
        <v>900</v>
      </c>
      <c r="B833" s="2" t="s">
        <v>16210</v>
      </c>
      <c r="C833" s="2" t="s">
        <v>16211</v>
      </c>
      <c r="D833" s="29" t="s">
        <v>23825</v>
      </c>
      <c r="E833" s="2" t="s">
        <v>14591</v>
      </c>
      <c r="F833" s="30" t="s">
        <v>23830</v>
      </c>
      <c r="G833" s="3">
        <v>44684.083333333336</v>
      </c>
      <c r="H833" s="3"/>
    </row>
    <row r="834" spans="1:8" ht="15.75" thickBot="1">
      <c r="A834" s="2">
        <v>894</v>
      </c>
      <c r="B834" s="2" t="s">
        <v>16212</v>
      </c>
      <c r="C834" s="2" t="s">
        <v>16213</v>
      </c>
      <c r="D834" s="29" t="s">
        <v>23826</v>
      </c>
      <c r="E834" s="2" t="s">
        <v>14729</v>
      </c>
      <c r="F834" s="30" t="s">
        <v>23837</v>
      </c>
      <c r="G834" s="3">
        <v>44625.041666666664</v>
      </c>
      <c r="H834" s="3"/>
    </row>
    <row r="835" spans="1:8" ht="15.75" thickBot="1">
      <c r="A835" s="2">
        <v>893</v>
      </c>
      <c r="B835" s="2" t="s">
        <v>16214</v>
      </c>
      <c r="C835" s="2" t="s">
        <v>16215</v>
      </c>
      <c r="D835" s="29" t="s">
        <v>23827</v>
      </c>
      <c r="E835" s="2" t="s">
        <v>14729</v>
      </c>
      <c r="F835" s="30" t="s">
        <v>23837</v>
      </c>
      <c r="G835" s="3">
        <v>44625.041666666664</v>
      </c>
      <c r="H835" s="3"/>
    </row>
    <row r="836" spans="1:8" ht="15.75" thickBot="1">
      <c r="D836" s="23"/>
      <c r="F836" s="23"/>
    </row>
    <row r="837" spans="1:8" ht="15.75" thickBot="1">
      <c r="D837" s="23"/>
      <c r="F837" s="23"/>
    </row>
    <row r="838" spans="1:8" ht="15.75" thickBot="1">
      <c r="D838" s="23"/>
      <c r="F838" s="23"/>
    </row>
    <row r="839" spans="1:8" ht="15.75" thickBot="1">
      <c r="D839" s="23"/>
      <c r="F839" s="23"/>
    </row>
    <row r="840" spans="1:8" ht="15.75" thickBot="1">
      <c r="D840" s="23"/>
      <c r="F840" s="23"/>
    </row>
    <row r="841" spans="1:8" ht="15.75" thickBot="1">
      <c r="D841" s="23"/>
      <c r="F841" s="23"/>
    </row>
    <row r="842" spans="1:8" ht="15.75" thickBot="1">
      <c r="D842" s="23"/>
      <c r="F842" s="23"/>
    </row>
    <row r="843" spans="1:8" ht="15.75" thickBot="1">
      <c r="D843" s="23"/>
      <c r="F843" s="23"/>
    </row>
    <row r="844" spans="1:8" ht="15.75" thickBot="1">
      <c r="D844" s="23"/>
      <c r="F844" s="23"/>
    </row>
    <row r="845" spans="1:8" ht="15.75" thickBot="1">
      <c r="D845" s="23"/>
      <c r="F845" s="23"/>
    </row>
    <row r="846" spans="1:8" ht="15.75" thickBot="1">
      <c r="D846" s="23"/>
      <c r="F846" s="23"/>
    </row>
    <row r="847" spans="1:8" ht="15.75" thickBot="1">
      <c r="D847" s="23"/>
      <c r="F847" s="23"/>
    </row>
    <row r="848" spans="1:8" ht="15.75" thickBot="1">
      <c r="D848" s="23"/>
      <c r="F848" s="23"/>
    </row>
    <row r="849" spans="4:6" ht="15.75" thickBot="1">
      <c r="D849" s="23"/>
      <c r="F849" s="23"/>
    </row>
    <row r="850" spans="4:6" ht="15.75" thickBot="1">
      <c r="D850" s="23"/>
      <c r="F850" s="23"/>
    </row>
    <row r="851" spans="4:6" ht="15.75" thickBot="1">
      <c r="D851" s="23"/>
      <c r="F851" s="23"/>
    </row>
    <row r="852" spans="4:6" ht="15.75" thickBot="1">
      <c r="D852" s="23"/>
      <c r="F852" s="23"/>
    </row>
    <row r="853" spans="4:6" ht="15.75" thickBot="1">
      <c r="D853" s="23"/>
      <c r="F853" s="23"/>
    </row>
    <row r="854" spans="4:6" ht="15.75" thickBot="1">
      <c r="D854" s="23"/>
      <c r="F854" s="23"/>
    </row>
    <row r="855" spans="4:6" ht="15.75" thickBot="1">
      <c r="D855" s="23"/>
      <c r="F855" s="23"/>
    </row>
    <row r="856" spans="4:6" ht="15.75" thickBot="1">
      <c r="D856" s="23"/>
      <c r="F856" s="23"/>
    </row>
    <row r="857" spans="4:6" ht="15.75" thickBot="1">
      <c r="D857" s="23"/>
      <c r="F857" s="23"/>
    </row>
    <row r="858" spans="4:6" ht="15.75" thickBot="1">
      <c r="D858" s="23"/>
      <c r="F858" s="23"/>
    </row>
    <row r="859" spans="4:6" ht="15.75" thickBot="1">
      <c r="D859" s="23"/>
      <c r="F859" s="23"/>
    </row>
    <row r="860" spans="4:6" ht="15.75" thickBot="1">
      <c r="D860" s="23"/>
      <c r="F860" s="23"/>
    </row>
    <row r="861" spans="4:6" ht="15.75" thickBot="1">
      <c r="D861" s="23"/>
      <c r="F861" s="23"/>
    </row>
    <row r="862" spans="4:6" ht="15.75" thickBot="1">
      <c r="D862" s="23"/>
      <c r="F862" s="23"/>
    </row>
    <row r="863" spans="4:6" ht="15.75" thickBot="1">
      <c r="D863" s="23"/>
      <c r="F863" s="23"/>
    </row>
    <row r="864" spans="4:6" ht="15.75" thickBot="1">
      <c r="D864" s="23"/>
      <c r="F864" s="23"/>
    </row>
    <row r="865" spans="4:6" ht="15.75" thickBot="1">
      <c r="D865" s="23"/>
      <c r="F865" s="23"/>
    </row>
    <row r="866" spans="4:6" ht="15.75" thickBot="1">
      <c r="D866" s="23"/>
      <c r="F866" s="23"/>
    </row>
    <row r="867" spans="4:6" ht="15.75" thickBot="1">
      <c r="D867" s="23"/>
      <c r="F867" s="23"/>
    </row>
    <row r="868" spans="4:6" ht="15.75" thickBot="1">
      <c r="D868" s="23"/>
      <c r="F868" s="23"/>
    </row>
    <row r="869" spans="4:6" ht="15.75" thickBot="1">
      <c r="D869" s="23"/>
      <c r="F869" s="23"/>
    </row>
    <row r="870" spans="4:6" ht="15.75" thickBot="1">
      <c r="D870" s="23"/>
      <c r="F870" s="23"/>
    </row>
    <row r="871" spans="4:6" ht="15.75" thickBot="1">
      <c r="D871" s="23"/>
      <c r="F871" s="23"/>
    </row>
    <row r="872" spans="4:6" ht="15.75" thickBot="1">
      <c r="D872" s="23"/>
      <c r="F872" s="23"/>
    </row>
    <row r="873" spans="4:6" ht="15.75" thickBot="1">
      <c r="D873" s="23"/>
      <c r="F873" s="23"/>
    </row>
    <row r="874" spans="4:6" ht="15.75" thickBot="1">
      <c r="D874" s="23"/>
      <c r="F874" s="23"/>
    </row>
    <row r="875" spans="4:6" ht="15.75" thickBot="1">
      <c r="D875" s="23"/>
      <c r="F875" s="23"/>
    </row>
    <row r="876" spans="4:6" ht="15.75" thickBot="1">
      <c r="D876" s="23"/>
      <c r="F876" s="23"/>
    </row>
    <row r="877" spans="4:6" ht="15.75" thickBot="1">
      <c r="D877" s="23"/>
      <c r="F877" s="23"/>
    </row>
    <row r="878" spans="4:6" ht="15.75" thickBot="1">
      <c r="D878" s="23"/>
      <c r="F878" s="23"/>
    </row>
    <row r="879" spans="4:6" ht="15.75" thickBot="1">
      <c r="D879" s="23"/>
      <c r="F879" s="23"/>
    </row>
    <row r="880" spans="4:6" ht="15.75" thickBot="1">
      <c r="D880" s="23"/>
      <c r="F880" s="23"/>
    </row>
    <row r="881" spans="4:6" ht="15.75" thickBot="1">
      <c r="D881" s="23"/>
      <c r="F881" s="23"/>
    </row>
    <row r="882" spans="4:6" ht="15.75" thickBot="1">
      <c r="D882" s="23"/>
      <c r="F882" s="23"/>
    </row>
    <row r="883" spans="4:6" ht="15.75" thickBot="1">
      <c r="D883" s="23"/>
      <c r="F883" s="23"/>
    </row>
    <row r="884" spans="4:6" ht="15.75" thickBot="1">
      <c r="D884" s="23"/>
      <c r="F884" s="23"/>
    </row>
    <row r="885" spans="4:6" ht="15.75" thickBot="1">
      <c r="D885" s="23"/>
      <c r="F885" s="23"/>
    </row>
    <row r="886" spans="4:6" ht="15.75" thickBot="1">
      <c r="D886" s="23"/>
      <c r="F886" s="23"/>
    </row>
    <row r="887" spans="4:6" ht="15.75" thickBot="1">
      <c r="D887" s="23"/>
      <c r="F887" s="23"/>
    </row>
    <row r="888" spans="4:6" ht="15.75" thickBot="1">
      <c r="D888" s="23"/>
      <c r="F888" s="23"/>
    </row>
    <row r="889" spans="4:6" ht="15.75" thickBot="1">
      <c r="D889" s="23"/>
      <c r="F889" s="23"/>
    </row>
    <row r="890" spans="4:6" ht="15.75" thickBot="1">
      <c r="D890" s="23"/>
      <c r="F890" s="23"/>
    </row>
    <row r="891" spans="4:6" ht="15.75" thickBot="1">
      <c r="D891" s="23"/>
      <c r="F891" s="23"/>
    </row>
    <row r="892" spans="4:6" ht="15.75" thickBot="1">
      <c r="D892" s="23"/>
      <c r="F892" s="23"/>
    </row>
    <row r="893" spans="4:6" ht="15.75" thickBot="1">
      <c r="D893" s="23"/>
      <c r="F893" s="23"/>
    </row>
    <row r="894" spans="4:6" ht="15.75" thickBot="1">
      <c r="D894" s="23"/>
      <c r="F894" s="23"/>
    </row>
    <row r="895" spans="4:6" ht="15.75" thickBot="1">
      <c r="D895" s="23"/>
      <c r="F895" s="23"/>
    </row>
    <row r="896" spans="4:6" ht="15.75" thickBot="1">
      <c r="D896" s="23"/>
      <c r="F896" s="23"/>
    </row>
    <row r="897" spans="4:6" ht="15.75" thickBot="1">
      <c r="D897" s="23"/>
      <c r="F897" s="23"/>
    </row>
    <row r="898" spans="4:6" ht="15.75" thickBot="1">
      <c r="D898" s="23"/>
      <c r="F898" s="23"/>
    </row>
    <row r="899" spans="4:6" ht="15.75" thickBot="1">
      <c r="D899" s="23"/>
      <c r="F899" s="23"/>
    </row>
    <row r="900" spans="4:6" ht="15.75" thickBot="1">
      <c r="D900" s="23"/>
      <c r="F900" s="23"/>
    </row>
    <row r="901" spans="4:6" ht="15.75" thickBot="1">
      <c r="D901" s="23"/>
      <c r="F901" s="23"/>
    </row>
    <row r="902" spans="4:6" ht="15.75" thickBot="1">
      <c r="D902" s="23"/>
      <c r="F902" s="23"/>
    </row>
    <row r="903" spans="4:6" ht="15.75" thickBot="1">
      <c r="D903" s="23"/>
      <c r="F903" s="23"/>
    </row>
    <row r="904" spans="4:6" ht="15.75" thickBot="1">
      <c r="D904" s="23"/>
      <c r="F904" s="23"/>
    </row>
    <row r="905" spans="4:6" ht="15.75" thickBot="1">
      <c r="D905" s="23"/>
      <c r="F905" s="23"/>
    </row>
    <row r="906" spans="4:6" ht="15.75" thickBot="1">
      <c r="D906" s="23"/>
      <c r="F906" s="23"/>
    </row>
    <row r="907" spans="4:6" ht="15.75" thickBot="1">
      <c r="D907" s="23"/>
      <c r="F907" s="23"/>
    </row>
    <row r="908" spans="4:6" ht="15.75" thickBot="1">
      <c r="D908" s="23"/>
      <c r="F908" s="23"/>
    </row>
    <row r="909" spans="4:6" ht="15.75" thickBot="1">
      <c r="D909" s="23"/>
      <c r="F909" s="23"/>
    </row>
    <row r="910" spans="4:6" ht="15.75" thickBot="1">
      <c r="D910" s="23"/>
      <c r="F910" s="23"/>
    </row>
    <row r="911" spans="4:6" ht="15.75" thickBot="1">
      <c r="D911" s="23"/>
      <c r="F911" s="23"/>
    </row>
    <row r="912" spans="4:6" ht="15.75" thickBot="1">
      <c r="D912" s="23"/>
      <c r="F912" s="23"/>
    </row>
    <row r="913" spans="4:6" ht="15.75" thickBot="1">
      <c r="D913" s="23"/>
      <c r="F913" s="23"/>
    </row>
    <row r="914" spans="4:6" ht="15.75" thickBot="1">
      <c r="D914" s="23"/>
      <c r="F914" s="23"/>
    </row>
    <row r="915" spans="4:6" ht="15.75" thickBot="1">
      <c r="D915" s="23"/>
      <c r="F915" s="23"/>
    </row>
    <row r="916" spans="4:6" ht="15.75" thickBot="1">
      <c r="D916" s="23"/>
      <c r="F916" s="23"/>
    </row>
    <row r="917" spans="4:6" ht="15.75" thickBot="1">
      <c r="D917" s="23"/>
      <c r="F917" s="23"/>
    </row>
    <row r="918" spans="4:6" ht="15.75" thickBot="1">
      <c r="D918" s="23"/>
      <c r="F918" s="23"/>
    </row>
    <row r="919" spans="4:6" ht="15.75" thickBot="1">
      <c r="D919" s="23"/>
      <c r="F919" s="23"/>
    </row>
    <row r="920" spans="4:6" ht="15.75" thickBot="1">
      <c r="D920" s="23"/>
      <c r="F920" s="23"/>
    </row>
    <row r="921" spans="4:6" ht="15.75" thickBot="1">
      <c r="D921" s="23"/>
      <c r="F921" s="23"/>
    </row>
    <row r="922" spans="4:6" ht="15.75" thickBot="1">
      <c r="D922" s="23"/>
      <c r="F922" s="23"/>
    </row>
    <row r="923" spans="4:6" ht="15.75" thickBot="1">
      <c r="D923" s="23"/>
      <c r="F923" s="23"/>
    </row>
    <row r="924" spans="4:6" ht="15.75" thickBot="1">
      <c r="D924" s="23"/>
      <c r="F924" s="23"/>
    </row>
    <row r="925" spans="4:6" ht="15.75" thickBot="1">
      <c r="D925" s="23"/>
      <c r="F925" s="23"/>
    </row>
    <row r="926" spans="4:6" ht="15.75" thickBot="1">
      <c r="D926" s="23"/>
      <c r="F926" s="23"/>
    </row>
    <row r="927" spans="4:6" ht="15.75" thickBot="1">
      <c r="D927" s="23"/>
      <c r="F927" s="23"/>
    </row>
    <row r="928" spans="4:6" ht="15.75" thickBot="1">
      <c r="D928" s="23"/>
      <c r="F928" s="23"/>
    </row>
    <row r="929" spans="4:6" ht="15.75" thickBot="1">
      <c r="D929" s="23"/>
      <c r="F929" s="23"/>
    </row>
    <row r="930" spans="4:6" ht="15.75" thickBot="1">
      <c r="D930" s="23"/>
      <c r="F930" s="23"/>
    </row>
    <row r="931" spans="4:6" ht="15.75" thickBot="1">
      <c r="D931" s="23"/>
      <c r="F931" s="23"/>
    </row>
    <row r="932" spans="4:6" ht="15.75" thickBot="1">
      <c r="D932" s="23"/>
      <c r="F932" s="23"/>
    </row>
    <row r="933" spans="4:6" ht="15.75" thickBot="1">
      <c r="D933" s="23"/>
      <c r="F933" s="23"/>
    </row>
    <row r="934" spans="4:6" ht="15.75" thickBot="1">
      <c r="D934" s="23"/>
      <c r="F934" s="23"/>
    </row>
    <row r="935" spans="4:6" ht="15.75" thickBot="1">
      <c r="D935" s="23"/>
      <c r="F935" s="23"/>
    </row>
    <row r="936" spans="4:6" ht="15.75" thickBot="1">
      <c r="D936" s="23"/>
      <c r="F936" s="23"/>
    </row>
    <row r="937" spans="4:6" ht="15.75" thickBot="1">
      <c r="D937" s="23"/>
      <c r="F937" s="23"/>
    </row>
    <row r="938" spans="4:6" ht="15.75" thickBot="1">
      <c r="D938" s="23"/>
      <c r="F938" s="23"/>
    </row>
    <row r="939" spans="4:6" ht="15.75" thickBot="1">
      <c r="D939" s="23"/>
      <c r="F939" s="23"/>
    </row>
    <row r="940" spans="4:6" ht="15.75" thickBot="1">
      <c r="D940" s="23"/>
      <c r="F940" s="23"/>
    </row>
    <row r="941" spans="4:6" ht="15.75" thickBot="1">
      <c r="D941" s="23"/>
      <c r="F941" s="23"/>
    </row>
    <row r="942" spans="4:6" ht="15.75" thickBot="1">
      <c r="D942" s="23"/>
      <c r="F942" s="23"/>
    </row>
    <row r="943" spans="4:6" ht="15.75" thickBot="1">
      <c r="D943" s="23"/>
      <c r="F943" s="23"/>
    </row>
    <row r="944" spans="4:6" ht="15.75" thickBot="1">
      <c r="D944" s="23"/>
      <c r="F944" s="23"/>
    </row>
    <row r="945" spans="4:6" ht="15.75" thickBot="1">
      <c r="D945" s="23"/>
      <c r="F945" s="23"/>
    </row>
    <row r="946" spans="4:6" ht="15.75" thickBot="1">
      <c r="D946" s="23"/>
      <c r="F946" s="23"/>
    </row>
    <row r="947" spans="4:6" ht="15.75" thickBot="1">
      <c r="D947" s="23"/>
      <c r="F947" s="23"/>
    </row>
    <row r="948" spans="4:6" ht="15.75" thickBot="1">
      <c r="D948" s="23"/>
      <c r="F948" s="23"/>
    </row>
    <row r="949" spans="4:6" ht="15.75" thickBot="1">
      <c r="D949" s="23"/>
      <c r="F949" s="23"/>
    </row>
    <row r="950" spans="4:6" ht="15.75" thickBot="1">
      <c r="D950" s="23"/>
      <c r="F950" s="23"/>
    </row>
    <row r="951" spans="4:6" ht="15.75" thickBot="1">
      <c r="D951" s="23"/>
      <c r="F951" s="23"/>
    </row>
    <row r="952" spans="4:6" ht="15.75" thickBot="1">
      <c r="D952" s="23"/>
      <c r="F952" s="23"/>
    </row>
    <row r="953" spans="4:6" ht="15.75" thickBot="1">
      <c r="D953" s="23"/>
      <c r="F953" s="23"/>
    </row>
    <row r="954" spans="4:6" ht="15.75" thickBot="1">
      <c r="D954" s="23"/>
      <c r="F954" s="23"/>
    </row>
    <row r="955" spans="4:6" ht="15.75" thickBot="1">
      <c r="D955" s="23"/>
      <c r="F955" s="23"/>
    </row>
    <row r="956" spans="4:6" ht="15.75" thickBot="1">
      <c r="D956" s="23"/>
      <c r="F956" s="23"/>
    </row>
    <row r="957" spans="4:6" ht="15.75" thickBot="1">
      <c r="D957" s="23"/>
      <c r="F957" s="23"/>
    </row>
    <row r="958" spans="4:6" ht="15.75" thickBot="1">
      <c r="D958" s="23"/>
      <c r="F958" s="23"/>
    </row>
    <row r="959" spans="4:6" ht="15.75" thickBot="1">
      <c r="D959" s="23"/>
      <c r="F959" s="23"/>
    </row>
    <row r="960" spans="4:6" ht="15.75" thickBot="1">
      <c r="D960" s="23"/>
      <c r="F960" s="23"/>
    </row>
    <row r="961" spans="4:6" ht="15.75" thickBot="1">
      <c r="D961" s="23"/>
      <c r="F961" s="23"/>
    </row>
    <row r="962" spans="4:6" ht="15.75" thickBot="1">
      <c r="D962" s="23"/>
      <c r="F962" s="23"/>
    </row>
    <row r="963" spans="4:6" ht="15.75" thickBot="1">
      <c r="D963" s="23"/>
      <c r="F963" s="23"/>
    </row>
    <row r="964" spans="4:6" ht="15.75" thickBot="1">
      <c r="D964" s="23"/>
      <c r="F964" s="23"/>
    </row>
    <row r="965" spans="4:6" ht="15.75" thickBot="1">
      <c r="D965" s="23"/>
      <c r="F965" s="23"/>
    </row>
    <row r="966" spans="4:6" ht="15.75" thickBot="1">
      <c r="D966" s="23"/>
      <c r="F966" s="23"/>
    </row>
    <row r="967" spans="4:6" ht="15.75" thickBot="1">
      <c r="D967" s="23"/>
      <c r="F967" s="23"/>
    </row>
    <row r="968" spans="4:6" ht="15.75" thickBot="1">
      <c r="D968" s="23"/>
      <c r="F968" s="23"/>
    </row>
    <row r="969" spans="4:6" ht="15.75" thickBot="1">
      <c r="D969" s="23"/>
      <c r="F969" s="23"/>
    </row>
    <row r="970" spans="4:6" ht="15.75" thickBot="1">
      <c r="D970" s="23"/>
      <c r="F970" s="23"/>
    </row>
    <row r="971" spans="4:6" ht="15.75" thickBot="1">
      <c r="D971" s="23"/>
      <c r="F971" s="23"/>
    </row>
    <row r="972" spans="4:6" ht="15.75" thickBot="1">
      <c r="D972" s="23"/>
      <c r="F972" s="23"/>
    </row>
    <row r="973" spans="4:6" ht="15.75" thickBot="1">
      <c r="D973" s="23"/>
      <c r="F973" s="23"/>
    </row>
    <row r="974" spans="4:6" ht="15.75" thickBot="1">
      <c r="D974" s="23"/>
      <c r="F974" s="23"/>
    </row>
    <row r="975" spans="4:6" ht="15.75" thickBot="1">
      <c r="D975" s="23"/>
      <c r="F975" s="23"/>
    </row>
    <row r="976" spans="4:6" ht="15.75" thickBot="1">
      <c r="D976" s="23"/>
      <c r="F976" s="23"/>
    </row>
    <row r="977" spans="4:6" ht="15.75" thickBot="1">
      <c r="D977" s="23"/>
      <c r="F977" s="23"/>
    </row>
    <row r="978" spans="4:6" ht="15.75" thickBot="1">
      <c r="D978" s="23"/>
      <c r="F978" s="23"/>
    </row>
    <row r="979" spans="4:6" ht="15.75" thickBot="1">
      <c r="D979" s="23"/>
      <c r="F979" s="23"/>
    </row>
    <row r="980" spans="4:6" ht="15.75" thickBot="1">
      <c r="D980" s="23"/>
      <c r="F980" s="23"/>
    </row>
    <row r="981" spans="4:6" ht="15.75" thickBot="1">
      <c r="D981" s="23"/>
      <c r="F981" s="23"/>
    </row>
    <row r="982" spans="4:6" ht="15.75" thickBot="1">
      <c r="D982" s="23"/>
      <c r="F982" s="23"/>
    </row>
    <row r="983" spans="4:6" ht="15.75" thickBot="1">
      <c r="D983" s="23"/>
      <c r="F983" s="23"/>
    </row>
    <row r="984" spans="4:6" ht="15.75" thickBot="1">
      <c r="D984" s="23"/>
      <c r="F984" s="23"/>
    </row>
    <row r="985" spans="4:6" ht="15.75" thickBot="1">
      <c r="D985" s="23"/>
      <c r="F985" s="23"/>
    </row>
    <row r="986" spans="4:6" ht="15.75" thickBot="1">
      <c r="D986" s="23"/>
      <c r="F986" s="23"/>
    </row>
    <row r="987" spans="4:6" ht="15.75" thickBot="1">
      <c r="D987" s="23"/>
      <c r="F987" s="23"/>
    </row>
    <row r="988" spans="4:6" ht="15.75" thickBot="1">
      <c r="D988" s="23"/>
      <c r="F988" s="23"/>
    </row>
    <row r="989" spans="4:6" ht="15.75" thickBot="1">
      <c r="D989" s="23"/>
      <c r="F989" s="23"/>
    </row>
    <row r="990" spans="4:6" ht="15.75" thickBot="1">
      <c r="D990" s="23"/>
      <c r="F990" s="23"/>
    </row>
    <row r="991" spans="4:6" ht="15.75" thickBot="1">
      <c r="D991" s="23"/>
      <c r="F991" s="23"/>
    </row>
    <row r="992" spans="4:6" ht="15.75" thickBot="1">
      <c r="D992" s="23"/>
      <c r="F992" s="23"/>
    </row>
    <row r="993" spans="4:6" ht="15.75" thickBot="1">
      <c r="D993" s="23"/>
      <c r="F993" s="23"/>
    </row>
    <row r="994" spans="4:6" ht="15.75" thickBot="1">
      <c r="D994" s="23"/>
      <c r="F994" s="23"/>
    </row>
    <row r="995" spans="4:6" ht="15.75" thickBot="1">
      <c r="D995" s="23"/>
      <c r="F995" s="23"/>
    </row>
    <row r="996" spans="4:6" ht="15.75" thickBot="1">
      <c r="D996" s="23"/>
      <c r="F996" s="23"/>
    </row>
    <row r="997" spans="4:6" ht="15.75" thickBot="1">
      <c r="D997" s="23"/>
      <c r="F997" s="23"/>
    </row>
    <row r="998" spans="4:6" ht="15.75" thickBot="1">
      <c r="D998" s="23"/>
      <c r="F998" s="23"/>
    </row>
    <row r="999" spans="4:6" ht="15.75" thickBot="1">
      <c r="D999" s="23"/>
      <c r="F999" s="23"/>
    </row>
    <row r="1000" spans="4:6" ht="15.75" thickBot="1">
      <c r="D1000" s="23"/>
      <c r="F1000" s="23"/>
    </row>
    <row r="1001" spans="4:6" ht="15.75" thickBot="1">
      <c r="D1001" s="23"/>
      <c r="F1001" s="23"/>
    </row>
    <row r="1002" spans="4:6" ht="15.75" thickBot="1">
      <c r="D1002" s="23"/>
      <c r="F1002" s="23"/>
    </row>
    <row r="1003" spans="4:6" ht="15.75" thickBot="1">
      <c r="D1003" s="23"/>
      <c r="F1003" s="23"/>
    </row>
    <row r="1004" spans="4:6" ht="15.75" thickBot="1">
      <c r="D1004" s="23"/>
      <c r="F1004" s="23"/>
    </row>
    <row r="1005" spans="4:6" ht="15.75" thickBot="1">
      <c r="D1005" s="23"/>
      <c r="F1005" s="23"/>
    </row>
    <row r="1006" spans="4:6" ht="15.75" thickBot="1">
      <c r="D1006" s="23"/>
      <c r="F1006" s="23"/>
    </row>
    <row r="1007" spans="4:6" ht="15.75" thickBot="1">
      <c r="D1007" s="23"/>
      <c r="F1007" s="23"/>
    </row>
    <row r="1008" spans="4:6" ht="15.75" thickBot="1">
      <c r="D1008" s="23"/>
      <c r="F1008" s="23"/>
    </row>
    <row r="1009" spans="4:6" ht="15.75" thickBot="1">
      <c r="D1009" s="23"/>
      <c r="F1009" s="23"/>
    </row>
    <row r="1010" spans="4:6" ht="15.75" thickBot="1">
      <c r="D1010" s="23"/>
      <c r="F1010" s="23"/>
    </row>
    <row r="1011" spans="4:6" ht="15.75" thickBot="1">
      <c r="D1011" s="23"/>
      <c r="F1011" s="23"/>
    </row>
    <row r="1012" spans="4:6" ht="15.75" thickBot="1">
      <c r="D1012" s="23"/>
      <c r="F1012" s="23"/>
    </row>
    <row r="1013" spans="4:6" ht="15.75" thickBot="1">
      <c r="D1013" s="23"/>
      <c r="F1013" s="23"/>
    </row>
    <row r="1014" spans="4:6" ht="15.75" thickBot="1">
      <c r="D1014" s="23"/>
      <c r="F1014" s="23"/>
    </row>
    <row r="1015" spans="4:6" ht="15.75" thickBot="1">
      <c r="D1015" s="23"/>
      <c r="F1015" s="23"/>
    </row>
    <row r="1016" spans="4:6" ht="15.75" thickBot="1">
      <c r="D1016" s="23"/>
      <c r="F1016" s="23"/>
    </row>
    <row r="1017" spans="4:6" ht="15.75" thickBot="1">
      <c r="D1017" s="23"/>
      <c r="F1017" s="23"/>
    </row>
    <row r="1018" spans="4:6" ht="15.75" thickBot="1">
      <c r="D1018" s="23"/>
      <c r="F1018" s="23"/>
    </row>
    <row r="1019" spans="4:6" ht="15.75" thickBot="1">
      <c r="D1019" s="23"/>
      <c r="F1019" s="23"/>
    </row>
    <row r="1020" spans="4:6" ht="15.75" thickBot="1">
      <c r="D1020" s="23"/>
      <c r="F1020" s="23"/>
    </row>
    <row r="1021" spans="4:6" ht="15.75" thickBot="1">
      <c r="D1021" s="23"/>
      <c r="F1021" s="23"/>
    </row>
    <row r="1022" spans="4:6" ht="15.75" thickBot="1">
      <c r="D1022" s="23"/>
      <c r="F1022" s="23"/>
    </row>
    <row r="1023" spans="4:6" ht="15.75" thickBot="1">
      <c r="D1023" s="23"/>
      <c r="F1023" s="23"/>
    </row>
    <row r="1024" spans="4:6" ht="15.75" thickBot="1">
      <c r="D1024" s="23"/>
      <c r="F1024" s="23"/>
    </row>
    <row r="1025" spans="4:6" ht="15.75" thickBot="1">
      <c r="D1025" s="23"/>
      <c r="F1025" s="23"/>
    </row>
    <row r="1026" spans="4:6" ht="15.75" thickBot="1">
      <c r="D1026" s="23"/>
      <c r="F1026" s="23"/>
    </row>
    <row r="1027" spans="4:6" ht="15.75" thickBot="1">
      <c r="D1027" s="23"/>
      <c r="F1027" s="23"/>
    </row>
    <row r="1028" spans="4:6" ht="15.75" thickBot="1">
      <c r="D1028" s="23"/>
      <c r="F1028" s="23"/>
    </row>
    <row r="1029" spans="4:6" ht="15.75" thickBot="1">
      <c r="D1029" s="23"/>
      <c r="F1029" s="23"/>
    </row>
    <row r="1030" spans="4:6" ht="15.75" thickBot="1">
      <c r="D1030" s="23"/>
      <c r="F1030" s="23"/>
    </row>
    <row r="1031" spans="4:6" ht="15.75" thickBot="1">
      <c r="D1031" s="23"/>
      <c r="F1031" s="23"/>
    </row>
    <row r="1032" spans="4:6" ht="15.75" thickBot="1">
      <c r="D1032" s="23"/>
      <c r="F1032" s="23"/>
    </row>
    <row r="1033" spans="4:6" ht="15.75" thickBot="1">
      <c r="D1033" s="23"/>
      <c r="F1033" s="23"/>
    </row>
    <row r="1034" spans="4:6" ht="15.75" thickBot="1">
      <c r="D1034" s="23"/>
      <c r="F1034" s="23"/>
    </row>
    <row r="1035" spans="4:6" ht="15.75" thickBot="1">
      <c r="D1035" s="23"/>
      <c r="F1035" s="23"/>
    </row>
    <row r="1036" spans="4:6" ht="15.75" thickBot="1">
      <c r="D1036" s="23"/>
      <c r="F1036" s="23"/>
    </row>
    <row r="1037" spans="4:6" ht="15.75" thickBot="1">
      <c r="D1037" s="23"/>
      <c r="F1037" s="23"/>
    </row>
    <row r="1038" spans="4:6" ht="15.75" thickBot="1">
      <c r="D1038" s="23"/>
      <c r="F1038" s="23"/>
    </row>
    <row r="1039" spans="4:6" ht="15.75" thickBot="1">
      <c r="D1039" s="23"/>
      <c r="F1039" s="23"/>
    </row>
    <row r="1040" spans="4:6" ht="15.75" thickBot="1">
      <c r="D1040" s="23"/>
      <c r="F1040" s="23"/>
    </row>
    <row r="1041" spans="4:6" ht="15.75" thickBot="1">
      <c r="D1041" s="23"/>
      <c r="F1041" s="23"/>
    </row>
    <row r="1042" spans="4:6" ht="15.75" thickBot="1">
      <c r="D1042" s="23"/>
      <c r="F1042" s="23"/>
    </row>
    <row r="1043" spans="4:6" ht="15.75" thickBot="1">
      <c r="D1043" s="23"/>
      <c r="F1043" s="23"/>
    </row>
    <row r="1044" spans="4:6" ht="15.75" thickBot="1">
      <c r="D1044" s="23"/>
      <c r="F1044" s="23"/>
    </row>
    <row r="1045" spans="4:6" ht="15.75" thickBot="1">
      <c r="D1045" s="23"/>
      <c r="F1045" s="23"/>
    </row>
    <row r="1046" spans="4:6" ht="15.75" thickBot="1">
      <c r="D1046" s="23"/>
      <c r="F1046" s="23"/>
    </row>
    <row r="1047" spans="4:6" ht="15.75" thickBot="1">
      <c r="D1047" s="23"/>
      <c r="F1047" s="23"/>
    </row>
    <row r="1048" spans="4:6" ht="15.75" thickBot="1">
      <c r="D1048" s="23"/>
      <c r="F1048" s="23"/>
    </row>
    <row r="1049" spans="4:6" ht="15.75" thickBot="1">
      <c r="D1049" s="23"/>
      <c r="F1049" s="23"/>
    </row>
    <row r="1050" spans="4:6" ht="15.75" thickBot="1">
      <c r="D1050" s="23"/>
      <c r="F1050" s="23"/>
    </row>
    <row r="1051" spans="4:6" ht="15.75" thickBot="1">
      <c r="D1051" s="23"/>
      <c r="F1051" s="23"/>
    </row>
    <row r="1052" spans="4:6" ht="15.75" thickBot="1">
      <c r="D1052" s="23"/>
      <c r="F1052" s="23"/>
    </row>
    <row r="1053" spans="4:6" ht="15.75" thickBot="1">
      <c r="D1053" s="23"/>
      <c r="F1053" s="23"/>
    </row>
    <row r="1054" spans="4:6" ht="15.75" thickBot="1">
      <c r="D1054" s="23"/>
      <c r="F1054" s="23"/>
    </row>
    <row r="1055" spans="4:6" ht="15.75" thickBot="1">
      <c r="D1055" s="23"/>
      <c r="F1055" s="23"/>
    </row>
    <row r="1056" spans="4:6" ht="15.75" thickBot="1">
      <c r="D1056" s="23"/>
      <c r="F1056" s="23"/>
    </row>
    <row r="1057" spans="4:6" ht="15.75" thickBot="1">
      <c r="D1057" s="23"/>
      <c r="F1057" s="23"/>
    </row>
    <row r="1058" spans="4:6" ht="15.75" thickBot="1">
      <c r="D1058" s="23"/>
      <c r="F1058" s="23"/>
    </row>
    <row r="1059" spans="4:6" ht="15.75" thickBot="1">
      <c r="D1059" s="23"/>
      <c r="F1059" s="23"/>
    </row>
    <row r="1060" spans="4:6" ht="15.75" thickBot="1">
      <c r="D1060" s="23"/>
      <c r="F1060" s="23"/>
    </row>
    <row r="1061" spans="4:6" ht="15.75" thickBot="1">
      <c r="D1061" s="23"/>
      <c r="F1061" s="23"/>
    </row>
    <row r="1062" spans="4:6" ht="15.75" thickBot="1">
      <c r="D1062" s="23"/>
      <c r="F1062" s="23"/>
    </row>
    <row r="1063" spans="4:6" ht="15.75" thickBot="1">
      <c r="D1063" s="23"/>
      <c r="F1063" s="23"/>
    </row>
    <row r="1064" spans="4:6" ht="15.75" thickBot="1">
      <c r="D1064" s="23"/>
      <c r="F1064" s="23"/>
    </row>
    <row r="1065" spans="4:6" ht="15.75" thickBot="1">
      <c r="D1065" s="23"/>
      <c r="F1065" s="23"/>
    </row>
    <row r="1066" spans="4:6" ht="15.75" thickBot="1">
      <c r="D1066" s="23"/>
      <c r="F1066" s="23"/>
    </row>
    <row r="1067" spans="4:6" ht="15.75" thickBot="1">
      <c r="D1067" s="23"/>
      <c r="F1067" s="23"/>
    </row>
    <row r="1068" spans="4:6" ht="15.75" thickBot="1">
      <c r="D1068" s="23"/>
      <c r="F1068" s="23"/>
    </row>
    <row r="1069" spans="4:6" ht="15.75" thickBot="1">
      <c r="D1069" s="23"/>
      <c r="F1069" s="23"/>
    </row>
    <row r="1070" spans="4:6" ht="15.75" thickBot="1">
      <c r="D1070" s="23"/>
      <c r="F1070" s="23"/>
    </row>
    <row r="1071" spans="4:6" ht="15.75" thickBot="1">
      <c r="D1071" s="23"/>
      <c r="F1071" s="23"/>
    </row>
    <row r="1072" spans="4:6" ht="15.75" thickBot="1">
      <c r="D1072" s="23"/>
      <c r="F1072" s="23"/>
    </row>
    <row r="1073" spans="4:6" ht="15.75" thickBot="1">
      <c r="D1073" s="23"/>
      <c r="F1073" s="23"/>
    </row>
    <row r="1074" spans="4:6" ht="15.75" thickBot="1">
      <c r="D1074" s="23"/>
      <c r="F1074" s="23"/>
    </row>
    <row r="1075" spans="4:6" ht="15.75" thickBot="1">
      <c r="D1075" s="23"/>
      <c r="F1075" s="23"/>
    </row>
    <row r="1076" spans="4:6" ht="15.75" thickBot="1">
      <c r="D1076" s="23"/>
      <c r="F1076" s="23"/>
    </row>
    <row r="1077" spans="4:6" ht="15.75" thickBot="1">
      <c r="D1077" s="23"/>
      <c r="F1077" s="23"/>
    </row>
    <row r="1078" spans="4:6" ht="15.75" thickBot="1">
      <c r="D1078" s="23"/>
      <c r="F1078" s="23"/>
    </row>
    <row r="1079" spans="4:6" ht="15.75" thickBot="1">
      <c r="D1079" s="23"/>
      <c r="F1079" s="23"/>
    </row>
    <row r="1080" spans="4:6" ht="15.75" thickBot="1">
      <c r="D1080" s="23"/>
      <c r="F1080" s="23"/>
    </row>
    <row r="1081" spans="4:6" ht="15.75" thickBot="1">
      <c r="D1081" s="23"/>
      <c r="F1081" s="23"/>
    </row>
    <row r="1082" spans="4:6" ht="15.75" thickBot="1">
      <c r="D1082" s="23"/>
      <c r="F1082" s="23"/>
    </row>
    <row r="1083" spans="4:6" ht="15.75" thickBot="1">
      <c r="D1083" s="23"/>
      <c r="F1083" s="23"/>
    </row>
    <row r="1084" spans="4:6" ht="15.75" thickBot="1">
      <c r="D1084" s="23"/>
      <c r="F1084" s="23"/>
    </row>
    <row r="1085" spans="4:6" ht="15.75" thickBot="1">
      <c r="D1085" s="23"/>
      <c r="F1085" s="23"/>
    </row>
    <row r="1086" spans="4:6" ht="15.75" thickBot="1">
      <c r="D1086" s="23"/>
      <c r="F1086" s="23"/>
    </row>
    <row r="1087" spans="4:6" ht="15.75" thickBot="1">
      <c r="D1087" s="23"/>
      <c r="F1087" s="23"/>
    </row>
    <row r="1088" spans="4:6" ht="15.75" thickBot="1">
      <c r="D1088" s="23"/>
      <c r="F1088" s="23"/>
    </row>
    <row r="1089" spans="4:6" ht="15.75" thickBot="1">
      <c r="D1089" s="23"/>
      <c r="F1089" s="23"/>
    </row>
    <row r="1090" spans="4:6" ht="15.75" thickBot="1">
      <c r="D1090" s="23"/>
      <c r="F1090" s="23"/>
    </row>
    <row r="1091" spans="4:6" ht="15.75" thickBot="1">
      <c r="D1091" s="23"/>
      <c r="F1091" s="23"/>
    </row>
    <row r="1092" spans="4:6" ht="15.75" thickBot="1">
      <c r="D1092" s="23"/>
      <c r="F1092" s="23"/>
    </row>
    <row r="1093" spans="4:6" ht="15.75" thickBot="1">
      <c r="D1093" s="23"/>
      <c r="F1093" s="23"/>
    </row>
    <row r="1094" spans="4:6" ht="15.75" thickBot="1">
      <c r="D1094" s="23"/>
      <c r="F1094" s="23"/>
    </row>
    <row r="1095" spans="4:6" ht="15.75" thickBot="1">
      <c r="D1095" s="23"/>
      <c r="F1095" s="23"/>
    </row>
    <row r="1096" spans="4:6" ht="15.75" thickBot="1">
      <c r="D1096" s="23"/>
      <c r="F1096" s="23"/>
    </row>
    <row r="1097" spans="4:6" ht="15.75" thickBot="1">
      <c r="D1097" s="23"/>
      <c r="F1097" s="23"/>
    </row>
    <row r="1098" spans="4:6" ht="15.75" thickBot="1">
      <c r="D1098" s="23"/>
      <c r="F1098" s="23"/>
    </row>
    <row r="1099" spans="4:6" ht="15.75" thickBot="1">
      <c r="D1099" s="23"/>
      <c r="F1099" s="23"/>
    </row>
    <row r="1100" spans="4:6" ht="15.75" thickBot="1">
      <c r="D1100" s="23"/>
      <c r="F1100" s="23"/>
    </row>
    <row r="1101" spans="4:6" ht="15.75" thickBot="1">
      <c r="D1101" s="23"/>
      <c r="F1101" s="23"/>
    </row>
    <row r="1102" spans="4:6" ht="15.75" thickBot="1">
      <c r="D1102" s="23"/>
      <c r="F1102" s="23"/>
    </row>
    <row r="1103" spans="4:6" ht="15.75" thickBot="1">
      <c r="D1103" s="23"/>
      <c r="F1103" s="23"/>
    </row>
    <row r="1104" spans="4:6" ht="15.75" thickBot="1">
      <c r="D1104" s="23"/>
      <c r="F1104" s="23"/>
    </row>
    <row r="1105" spans="4:6" ht="15.75" thickBot="1">
      <c r="D1105" s="23"/>
      <c r="F1105" s="23"/>
    </row>
    <row r="1106" spans="4:6" ht="15.75" thickBot="1">
      <c r="D1106" s="23"/>
      <c r="F1106" s="23"/>
    </row>
    <row r="1107" spans="4:6" ht="15.75" thickBot="1">
      <c r="D1107" s="23"/>
      <c r="F1107" s="23"/>
    </row>
    <row r="1108" spans="4:6" ht="15.75" thickBot="1">
      <c r="D1108" s="23"/>
      <c r="F1108" s="23"/>
    </row>
    <row r="1109" spans="4:6" ht="15.75" thickBot="1">
      <c r="D1109" s="23"/>
      <c r="F1109" s="23"/>
    </row>
    <row r="1110" spans="4:6" ht="15.75" thickBot="1">
      <c r="D1110" s="23"/>
      <c r="F1110" s="23"/>
    </row>
    <row r="1111" spans="4:6" ht="15.75" thickBot="1">
      <c r="D1111" s="23"/>
      <c r="F1111" s="23"/>
    </row>
    <row r="1112" spans="4:6" ht="15.75" thickBot="1">
      <c r="D1112" s="23"/>
      <c r="F1112" s="23"/>
    </row>
    <row r="1113" spans="4:6" ht="15.75" thickBot="1">
      <c r="D1113" s="23"/>
      <c r="F1113" s="23"/>
    </row>
    <row r="1114" spans="4:6" ht="15.75" thickBot="1">
      <c r="D1114" s="23"/>
      <c r="F1114" s="23"/>
    </row>
    <row r="1115" spans="4:6" ht="15.75" thickBot="1">
      <c r="D1115" s="23"/>
      <c r="F1115" s="23"/>
    </row>
    <row r="1116" spans="4:6" ht="15.75" thickBot="1">
      <c r="D1116" s="23"/>
      <c r="F1116" s="23"/>
    </row>
    <row r="1117" spans="4:6" ht="15.75" thickBot="1">
      <c r="D1117" s="23"/>
      <c r="F1117" s="23"/>
    </row>
    <row r="1118" spans="4:6" ht="15.75" thickBot="1">
      <c r="D1118" s="23"/>
      <c r="F1118" s="23"/>
    </row>
    <row r="1119" spans="4:6" ht="15.75" thickBot="1">
      <c r="D1119" s="23"/>
      <c r="F1119" s="23"/>
    </row>
    <row r="1120" spans="4:6" ht="15.75" thickBot="1">
      <c r="D1120" s="23"/>
      <c r="F1120" s="23"/>
    </row>
    <row r="1121" spans="4:6" ht="15.75" thickBot="1">
      <c r="D1121" s="23"/>
      <c r="F1121" s="23"/>
    </row>
    <row r="1122" spans="4:6" ht="15.75" thickBot="1">
      <c r="D1122" s="23"/>
      <c r="F1122" s="23"/>
    </row>
    <row r="1123" spans="4:6" ht="15.75" thickBot="1">
      <c r="D1123" s="23"/>
      <c r="F1123" s="23"/>
    </row>
    <row r="1124" spans="4:6" ht="15.75" thickBot="1">
      <c r="D1124" s="23"/>
      <c r="F1124" s="23"/>
    </row>
    <row r="1125" spans="4:6" ht="15.75" thickBot="1">
      <c r="D1125" s="23"/>
      <c r="F1125" s="23"/>
    </row>
    <row r="1126" spans="4:6" ht="15.75" thickBot="1">
      <c r="D1126" s="23"/>
      <c r="F1126" s="23"/>
    </row>
    <row r="1127" spans="4:6" ht="15.75" thickBot="1">
      <c r="D1127" s="23"/>
      <c r="F1127" s="23"/>
    </row>
    <row r="1128" spans="4:6" ht="15.75" thickBot="1">
      <c r="D1128" s="23"/>
      <c r="F1128" s="23"/>
    </row>
    <row r="1129" spans="4:6" ht="15.75" thickBot="1">
      <c r="D1129" s="23"/>
      <c r="F1129" s="23"/>
    </row>
    <row r="1130" spans="4:6" ht="15.75" thickBot="1">
      <c r="D1130" s="23"/>
      <c r="F1130" s="23"/>
    </row>
    <row r="1131" spans="4:6" ht="15.75" thickBot="1">
      <c r="D1131" s="23"/>
      <c r="F1131" s="23"/>
    </row>
    <row r="1132" spans="4:6" ht="15.75" thickBot="1">
      <c r="D1132" s="23"/>
      <c r="F1132" s="23"/>
    </row>
    <row r="1133" spans="4:6" ht="15.75" thickBot="1">
      <c r="D1133" s="23"/>
      <c r="F1133" s="23"/>
    </row>
    <row r="1134" spans="4:6" ht="15.75" thickBot="1">
      <c r="D1134" s="23"/>
      <c r="F1134" s="23"/>
    </row>
    <row r="1135" spans="4:6" ht="15.75" thickBot="1">
      <c r="D1135" s="23"/>
      <c r="F1135" s="23"/>
    </row>
    <row r="1136" spans="4:6" ht="15.75" thickBot="1">
      <c r="D1136" s="23"/>
      <c r="F1136" s="23"/>
    </row>
    <row r="1137" spans="4:6" ht="15.75" thickBot="1">
      <c r="D1137" s="23"/>
      <c r="F1137" s="23"/>
    </row>
    <row r="1138" spans="4:6" ht="15.75" thickBot="1">
      <c r="D1138" s="23"/>
      <c r="F1138" s="23"/>
    </row>
    <row r="1139" spans="4:6" ht="15.75" thickBot="1">
      <c r="D1139" s="23"/>
      <c r="F1139" s="23"/>
    </row>
    <row r="1140" spans="4:6" ht="15.75" thickBot="1">
      <c r="D1140" s="23"/>
      <c r="F1140" s="23"/>
    </row>
    <row r="1141" spans="4:6" ht="15.75" thickBot="1">
      <c r="D1141" s="23"/>
      <c r="F1141" s="23"/>
    </row>
    <row r="1142" spans="4:6" ht="15.75" thickBot="1">
      <c r="D1142" s="23"/>
      <c r="F1142" s="23"/>
    </row>
    <row r="1143" spans="4:6" ht="15.75" thickBot="1">
      <c r="D1143" s="23"/>
      <c r="F1143" s="23"/>
    </row>
    <row r="1144" spans="4:6" ht="15.75" thickBot="1">
      <c r="D1144" s="23"/>
      <c r="F1144" s="23"/>
    </row>
    <row r="1145" spans="4:6" ht="15.75" thickBot="1">
      <c r="D1145" s="23"/>
      <c r="F1145" s="23"/>
    </row>
    <row r="1146" spans="4:6" ht="15.75" thickBot="1">
      <c r="D1146" s="23"/>
      <c r="F1146" s="23"/>
    </row>
    <row r="1147" spans="4:6" ht="15.75" thickBot="1">
      <c r="D1147" s="23"/>
      <c r="F1147" s="23"/>
    </row>
    <row r="1148" spans="4:6" ht="15.75" thickBot="1">
      <c r="D1148" s="23"/>
      <c r="F1148" s="23"/>
    </row>
    <row r="1149" spans="4:6" ht="15.75" thickBot="1">
      <c r="D1149" s="23"/>
      <c r="F1149" s="23"/>
    </row>
    <row r="1150" spans="4:6" ht="15.75" thickBot="1">
      <c r="D1150" s="23"/>
      <c r="F1150" s="23"/>
    </row>
    <row r="1151" spans="4:6" ht="15.75" thickBot="1">
      <c r="D1151" s="23"/>
      <c r="F1151" s="23"/>
    </row>
    <row r="1152" spans="4:6" ht="15.75" thickBot="1">
      <c r="D1152" s="23"/>
      <c r="F1152" s="23"/>
    </row>
    <row r="1153" spans="4:6" ht="15.75" thickBot="1">
      <c r="D1153" s="23"/>
      <c r="F1153" s="23"/>
    </row>
    <row r="1154" spans="4:6" ht="15.75" thickBot="1">
      <c r="D1154" s="23"/>
      <c r="F1154" s="23"/>
    </row>
    <row r="1155" spans="4:6" ht="15.75" thickBot="1">
      <c r="D1155" s="23"/>
      <c r="F1155" s="23"/>
    </row>
    <row r="1156" spans="4:6" ht="15.75" thickBot="1">
      <c r="D1156" s="23"/>
      <c r="F1156" s="23"/>
    </row>
    <row r="1157" spans="4:6" ht="15.75" thickBot="1">
      <c r="D1157" s="23"/>
      <c r="F1157" s="23"/>
    </row>
    <row r="1158" spans="4:6" ht="15.75" thickBot="1">
      <c r="D1158" s="23"/>
      <c r="F1158" s="23"/>
    </row>
    <row r="1159" spans="4:6" ht="15.75" thickBot="1">
      <c r="D1159" s="23"/>
      <c r="F1159" s="23"/>
    </row>
    <row r="1160" spans="4:6" ht="15.75" thickBot="1">
      <c r="D1160" s="23"/>
      <c r="F1160" s="23"/>
    </row>
    <row r="1161" spans="4:6" ht="15.75" thickBot="1">
      <c r="D1161" s="23"/>
      <c r="F1161" s="23"/>
    </row>
    <row r="1162" spans="4:6" ht="15.75" thickBot="1">
      <c r="D1162" s="23"/>
      <c r="F1162" s="23"/>
    </row>
    <row r="1163" spans="4:6" ht="15.75" thickBot="1">
      <c r="D1163" s="23"/>
      <c r="F1163" s="23"/>
    </row>
    <row r="1164" spans="4:6" ht="15.75" thickBot="1">
      <c r="D1164" s="23"/>
      <c r="F1164" s="23"/>
    </row>
    <row r="1165" spans="4:6" ht="15.75" thickBot="1">
      <c r="D1165" s="23"/>
      <c r="F1165" s="23"/>
    </row>
    <row r="1166" spans="4:6" ht="15.75" thickBot="1">
      <c r="D1166" s="23"/>
      <c r="F1166" s="23"/>
    </row>
    <row r="1167" spans="4:6" ht="15.75" thickBot="1">
      <c r="D1167" s="23"/>
      <c r="F1167" s="23"/>
    </row>
    <row r="1168" spans="4:6" ht="15.75" thickBot="1">
      <c r="D1168" s="23"/>
      <c r="F1168" s="23"/>
    </row>
    <row r="1169" spans="4:6" ht="15.75" thickBot="1">
      <c r="D1169" s="23"/>
      <c r="F1169" s="23"/>
    </row>
    <row r="1170" spans="4:6" ht="15.75" thickBot="1">
      <c r="D1170" s="23"/>
      <c r="F1170" s="23"/>
    </row>
    <row r="1171" spans="4:6" ht="15.75" thickBot="1">
      <c r="D1171" s="23"/>
      <c r="F1171" s="23"/>
    </row>
    <row r="1172" spans="4:6" ht="15.75" thickBot="1">
      <c r="D1172" s="23"/>
      <c r="F1172" s="23"/>
    </row>
    <row r="1173" spans="4:6" ht="15.75" thickBot="1">
      <c r="D1173" s="23"/>
      <c r="F1173" s="23"/>
    </row>
    <row r="1174" spans="4:6" ht="15.75" thickBot="1">
      <c r="D1174" s="23"/>
      <c r="F1174" s="23"/>
    </row>
    <row r="1175" spans="4:6" ht="15.75" thickBot="1">
      <c r="D1175" s="23"/>
      <c r="F1175" s="23"/>
    </row>
    <row r="1176" spans="4:6" ht="15.75" thickBot="1">
      <c r="D1176" s="23"/>
      <c r="F1176" s="23"/>
    </row>
    <row r="1177" spans="4:6" ht="15.75" thickBot="1">
      <c r="D1177" s="23"/>
      <c r="F1177" s="23"/>
    </row>
    <row r="1178" spans="4:6" ht="15.75" thickBot="1">
      <c r="D1178" s="23"/>
      <c r="F1178" s="23"/>
    </row>
    <row r="1179" spans="4:6" ht="15.75" thickBot="1">
      <c r="D1179" s="23"/>
      <c r="F1179" s="23"/>
    </row>
    <row r="1180" spans="4:6" ht="15.75" thickBot="1">
      <c r="D1180" s="23"/>
      <c r="F1180" s="23"/>
    </row>
    <row r="1181" spans="4:6" ht="15.75" thickBot="1">
      <c r="D1181" s="23"/>
      <c r="F1181" s="23"/>
    </row>
    <row r="1182" spans="4:6" ht="15.75" thickBot="1">
      <c r="D1182" s="23"/>
      <c r="F1182" s="23"/>
    </row>
    <row r="1183" spans="4:6" ht="15.75" thickBot="1">
      <c r="D1183" s="23"/>
      <c r="F1183" s="23"/>
    </row>
    <row r="1184" spans="4:6" ht="15.75" thickBot="1">
      <c r="D1184" s="23"/>
      <c r="F1184" s="23"/>
    </row>
    <row r="1185" spans="4:6" ht="15.75" thickBot="1">
      <c r="D1185" s="23"/>
      <c r="F1185" s="23"/>
    </row>
    <row r="1186" spans="4:6" ht="15.75" thickBot="1">
      <c r="D1186" s="23"/>
      <c r="F1186" s="23"/>
    </row>
    <row r="1187" spans="4:6" ht="15.75" thickBot="1">
      <c r="D1187" s="23"/>
      <c r="F1187" s="23"/>
    </row>
    <row r="1188" spans="4:6" ht="15.75" thickBot="1">
      <c r="D1188" s="23"/>
      <c r="F1188" s="23"/>
    </row>
    <row r="1189" spans="4:6" ht="15.75" thickBot="1">
      <c r="D1189" s="23"/>
      <c r="F1189" s="23"/>
    </row>
    <row r="1190" spans="4:6" ht="15.75" thickBot="1">
      <c r="D1190" s="23"/>
      <c r="F1190" s="23"/>
    </row>
    <row r="1191" spans="4:6" ht="15.75" thickBot="1">
      <c r="D1191" s="23"/>
      <c r="F1191" s="23"/>
    </row>
    <row r="1192" spans="4:6" ht="15.75" thickBot="1">
      <c r="D1192" s="23"/>
      <c r="F1192" s="23"/>
    </row>
    <row r="1193" spans="4:6" ht="15.75" thickBot="1">
      <c r="D1193" s="23"/>
      <c r="F1193" s="23"/>
    </row>
    <row r="1194" spans="4:6" ht="15.75" thickBot="1">
      <c r="D1194" s="23"/>
      <c r="F1194" s="23"/>
    </row>
    <row r="1195" spans="4:6" ht="15.75" thickBot="1">
      <c r="D1195" s="23"/>
      <c r="F1195" s="23"/>
    </row>
    <row r="1196" spans="4:6" ht="15.75" thickBot="1">
      <c r="D1196" s="23"/>
      <c r="F1196" s="23"/>
    </row>
    <row r="1197" spans="4:6" ht="15.75" thickBot="1">
      <c r="D1197" s="23"/>
      <c r="F1197" s="23"/>
    </row>
    <row r="1198" spans="4:6" ht="15.75" thickBot="1">
      <c r="D1198" s="23"/>
      <c r="F1198" s="23"/>
    </row>
    <row r="1199" spans="4:6" ht="15.75" thickBot="1">
      <c r="D1199" s="23"/>
      <c r="F1199" s="23"/>
    </row>
    <row r="1200" spans="4:6" ht="15.75" thickBot="1">
      <c r="D1200" s="23"/>
      <c r="F1200" s="23"/>
    </row>
    <row r="1201" spans="4:6" ht="15.75" thickBot="1">
      <c r="D1201" s="23"/>
      <c r="F1201" s="23"/>
    </row>
    <row r="1202" spans="4:6" ht="15.75" thickBot="1">
      <c r="D1202" s="23"/>
      <c r="F1202" s="23"/>
    </row>
    <row r="1203" spans="4:6" ht="15.75" thickBot="1">
      <c r="D1203" s="23"/>
      <c r="F1203" s="23"/>
    </row>
    <row r="1204" spans="4:6" ht="15.75" thickBot="1">
      <c r="D1204" s="23"/>
      <c r="F1204" s="23"/>
    </row>
    <row r="1205" spans="4:6" ht="15.75" thickBot="1">
      <c r="D1205" s="23"/>
      <c r="F1205" s="23"/>
    </row>
    <row r="1206" spans="4:6" ht="15.75" thickBot="1">
      <c r="D1206" s="23"/>
      <c r="F1206" s="23"/>
    </row>
    <row r="1207" spans="4:6" ht="15.75" thickBot="1">
      <c r="D1207" s="23"/>
      <c r="F1207" s="23"/>
    </row>
    <row r="1208" spans="4:6" ht="15.75" thickBot="1">
      <c r="D1208" s="23"/>
      <c r="F1208" s="23"/>
    </row>
    <row r="1209" spans="4:6" ht="15.75" thickBot="1">
      <c r="D1209" s="23"/>
      <c r="F1209" s="23"/>
    </row>
    <row r="1210" spans="4:6" ht="15.75" thickBot="1">
      <c r="D1210" s="23"/>
      <c r="F1210" s="23"/>
    </row>
    <row r="1211" spans="4:6" ht="15.75" thickBot="1">
      <c r="D1211" s="23"/>
      <c r="F1211" s="23"/>
    </row>
    <row r="1212" spans="4:6" ht="15.75" thickBot="1">
      <c r="D1212" s="23"/>
      <c r="F1212" s="23"/>
    </row>
    <row r="1213" spans="4:6" ht="15.75" thickBot="1">
      <c r="D1213" s="23"/>
      <c r="F1213" s="23"/>
    </row>
    <row r="1214" spans="4:6" ht="15.75" thickBot="1">
      <c r="D1214" s="23"/>
      <c r="F1214" s="23"/>
    </row>
    <row r="1215" spans="4:6" ht="15.75" thickBot="1">
      <c r="D1215" s="23"/>
      <c r="F1215" s="23"/>
    </row>
    <row r="1216" spans="4:6" ht="15.75" thickBot="1">
      <c r="D1216" s="23"/>
      <c r="F1216" s="23"/>
    </row>
    <row r="1217" spans="4:6" ht="15.75" thickBot="1">
      <c r="D1217" s="23"/>
      <c r="F1217" s="23"/>
    </row>
    <row r="1218" spans="4:6" ht="15.75" thickBot="1">
      <c r="D1218" s="23"/>
      <c r="F1218" s="23"/>
    </row>
    <row r="1219" spans="4:6" ht="15.75" thickBot="1">
      <c r="D1219" s="23"/>
      <c r="F1219" s="23"/>
    </row>
    <row r="1220" spans="4:6" ht="15.75" thickBot="1">
      <c r="D1220" s="23"/>
      <c r="F1220" s="23"/>
    </row>
    <row r="1221" spans="4:6" ht="15.75" thickBot="1">
      <c r="D1221" s="23"/>
      <c r="F1221" s="23"/>
    </row>
    <row r="1222" spans="4:6" ht="15.75" thickBot="1">
      <c r="D1222" s="23"/>
      <c r="F1222" s="23"/>
    </row>
    <row r="1223" spans="4:6" ht="15.75" thickBot="1">
      <c r="D1223" s="23"/>
      <c r="F1223" s="23"/>
    </row>
    <row r="1224" spans="4:6" ht="15.75" thickBot="1">
      <c r="D1224" s="23"/>
      <c r="F1224" s="23"/>
    </row>
    <row r="1225" spans="4:6" ht="15.75" thickBot="1">
      <c r="D1225" s="23"/>
      <c r="F1225" s="23"/>
    </row>
    <row r="1226" spans="4:6" ht="15.75" thickBot="1">
      <c r="D1226" s="23"/>
      <c r="F1226" s="23"/>
    </row>
    <row r="1227" spans="4:6" ht="15.75" thickBot="1">
      <c r="D1227" s="23"/>
      <c r="F1227" s="23"/>
    </row>
    <row r="1228" spans="4:6" ht="15.75" thickBot="1">
      <c r="D1228" s="23"/>
      <c r="F1228" s="23"/>
    </row>
    <row r="1229" spans="4:6" ht="15.75" thickBot="1">
      <c r="D1229" s="23"/>
      <c r="F1229" s="23"/>
    </row>
    <row r="1230" spans="4:6" ht="15.75" thickBot="1">
      <c r="D1230" s="23"/>
      <c r="F1230" s="23"/>
    </row>
    <row r="1231" spans="4:6" ht="15.75" thickBot="1">
      <c r="D1231" s="23"/>
      <c r="F1231" s="23"/>
    </row>
    <row r="1232" spans="4:6" ht="15.75" thickBot="1">
      <c r="D1232" s="23"/>
      <c r="F1232" s="23"/>
    </row>
    <row r="1233" spans="4:6" ht="15.75" thickBot="1">
      <c r="D1233" s="23"/>
      <c r="F1233" s="23"/>
    </row>
    <row r="1234" spans="4:6" ht="15.75" thickBot="1">
      <c r="D1234" s="23"/>
      <c r="F1234" s="23"/>
    </row>
    <row r="1235" spans="4:6" ht="15.75" thickBot="1">
      <c r="D1235" s="23"/>
      <c r="F1235" s="23"/>
    </row>
    <row r="1236" spans="4:6" ht="15.75" thickBot="1">
      <c r="D1236" s="23"/>
      <c r="F1236" s="23"/>
    </row>
    <row r="1237" spans="4:6" ht="15.75" thickBot="1">
      <c r="D1237" s="23"/>
      <c r="F1237" s="23"/>
    </row>
    <row r="1238" spans="4:6" ht="15.75" thickBot="1">
      <c r="D1238" s="23"/>
      <c r="F1238" s="23"/>
    </row>
    <row r="1239" spans="4:6" ht="15.75" thickBot="1">
      <c r="D1239" s="23"/>
      <c r="F1239" s="23"/>
    </row>
    <row r="1240" spans="4:6" ht="15.75" thickBot="1">
      <c r="D1240" s="23"/>
      <c r="F1240" s="23"/>
    </row>
    <row r="1241" spans="4:6" ht="15.75" thickBot="1">
      <c r="D1241" s="23"/>
      <c r="F1241" s="23"/>
    </row>
    <row r="1242" spans="4:6" ht="15.75" thickBot="1">
      <c r="D1242" s="23"/>
      <c r="F1242" s="23"/>
    </row>
    <row r="1243" spans="4:6" ht="15.75" thickBot="1">
      <c r="D1243" s="23"/>
      <c r="F1243" s="23"/>
    </row>
    <row r="1244" spans="4:6" ht="15.75" thickBot="1">
      <c r="D1244" s="23"/>
      <c r="F1244" s="23"/>
    </row>
    <row r="1245" spans="4:6" ht="15.75" thickBot="1">
      <c r="D1245" s="23"/>
      <c r="F1245" s="23"/>
    </row>
    <row r="1246" spans="4:6" ht="15.75" thickBot="1">
      <c r="D1246" s="23"/>
      <c r="F1246" s="23"/>
    </row>
    <row r="1247" spans="4:6" ht="15.75" thickBot="1">
      <c r="D1247" s="23"/>
      <c r="F1247" s="23"/>
    </row>
    <row r="1248" spans="4:6" ht="15.75" thickBot="1">
      <c r="D1248" s="23"/>
      <c r="F1248" s="23"/>
    </row>
    <row r="1249" spans="4:6" ht="15.75" thickBot="1">
      <c r="D1249" s="23"/>
      <c r="F1249" s="23"/>
    </row>
    <row r="1250" spans="4:6" ht="15.75" thickBot="1">
      <c r="D1250" s="23"/>
      <c r="F1250" s="23"/>
    </row>
    <row r="1251" spans="4:6" ht="15.75" thickBot="1">
      <c r="D1251" s="23"/>
      <c r="F1251" s="23"/>
    </row>
    <row r="1252" spans="4:6" ht="15.75" thickBot="1">
      <c r="D1252" s="23"/>
      <c r="F1252" s="23"/>
    </row>
    <row r="1253" spans="4:6" ht="15.75" thickBot="1">
      <c r="D1253" s="23"/>
      <c r="F1253" s="23"/>
    </row>
    <row r="1254" spans="4:6" ht="15.75" thickBot="1">
      <c r="D1254" s="23"/>
      <c r="F1254" s="23"/>
    </row>
    <row r="1255" spans="4:6" ht="15.75" thickBot="1">
      <c r="D1255" s="23"/>
      <c r="F1255" s="23"/>
    </row>
    <row r="1256" spans="4:6" ht="15.75" thickBot="1">
      <c r="D1256" s="23"/>
      <c r="F1256" s="23"/>
    </row>
    <row r="1257" spans="4:6" ht="15.75" thickBot="1">
      <c r="D1257" s="23"/>
      <c r="F1257" s="23"/>
    </row>
    <row r="1258" spans="4:6" ht="15.75" thickBot="1">
      <c r="D1258" s="23"/>
      <c r="F1258" s="23"/>
    </row>
    <row r="1259" spans="4:6" ht="15.75" thickBot="1">
      <c r="D1259" s="23"/>
      <c r="F1259" s="23"/>
    </row>
    <row r="1260" spans="4:6" ht="15.75" thickBot="1">
      <c r="D1260" s="23"/>
      <c r="F1260" s="23"/>
    </row>
    <row r="1261" spans="4:6" ht="15.75" thickBot="1">
      <c r="D1261" s="23"/>
      <c r="F1261" s="23"/>
    </row>
    <row r="1262" spans="4:6" ht="15.75" thickBot="1">
      <c r="D1262" s="23"/>
      <c r="F1262" s="23"/>
    </row>
    <row r="1263" spans="4:6" ht="15.75" thickBot="1">
      <c r="D1263" s="23"/>
      <c r="F1263" s="23"/>
    </row>
    <row r="1264" spans="4:6" ht="15.75" thickBot="1">
      <c r="D1264" s="23"/>
      <c r="F1264" s="23"/>
    </row>
    <row r="1265" spans="4:6" ht="15.75" thickBot="1">
      <c r="D1265" s="23"/>
      <c r="F1265" s="23"/>
    </row>
    <row r="1266" spans="4:6" ht="15.75" thickBot="1">
      <c r="D1266" s="23"/>
      <c r="F1266" s="23"/>
    </row>
    <row r="1267" spans="4:6" ht="15.75" thickBot="1">
      <c r="D1267" s="23"/>
      <c r="F1267" s="23"/>
    </row>
    <row r="1268" spans="4:6" ht="15.75" thickBot="1">
      <c r="D1268" s="23"/>
      <c r="F1268" s="23"/>
    </row>
    <row r="1269" spans="4:6" ht="15.75" thickBot="1">
      <c r="D1269" s="23"/>
      <c r="F1269" s="23"/>
    </row>
    <row r="1270" spans="4:6" ht="15.75" thickBot="1">
      <c r="D1270" s="23"/>
      <c r="F1270" s="23"/>
    </row>
    <row r="1271" spans="4:6" ht="15.75" thickBot="1">
      <c r="D1271" s="23"/>
      <c r="F1271" s="23"/>
    </row>
    <row r="1272" spans="4:6" ht="15.75" thickBot="1">
      <c r="D1272" s="23"/>
      <c r="F1272" s="23"/>
    </row>
    <row r="1273" spans="4:6" ht="15.75" thickBot="1">
      <c r="D1273" s="23"/>
      <c r="F1273" s="23"/>
    </row>
    <row r="1274" spans="4:6" ht="15.75" thickBot="1">
      <c r="D1274" s="23"/>
      <c r="F1274" s="23"/>
    </row>
    <row r="1275" spans="4:6" ht="15.75" thickBot="1">
      <c r="D1275" s="23"/>
      <c r="F1275" s="23"/>
    </row>
    <row r="1276" spans="4:6" ht="15.75" thickBot="1">
      <c r="D1276" s="23"/>
      <c r="F1276" s="23"/>
    </row>
    <row r="1277" spans="4:6" ht="15.75" thickBot="1">
      <c r="D1277" s="23"/>
      <c r="F1277" s="23"/>
    </row>
    <row r="1278" spans="4:6" ht="15.75" thickBot="1">
      <c r="D1278" s="23"/>
      <c r="F1278" s="23"/>
    </row>
    <row r="1279" spans="4:6" ht="15.75" thickBot="1">
      <c r="D1279" s="23"/>
      <c r="F1279" s="23"/>
    </row>
    <row r="1280" spans="4:6" ht="15.75" thickBot="1">
      <c r="D1280" s="23"/>
      <c r="F1280" s="23"/>
    </row>
    <row r="1281" spans="4:6" ht="15.75" thickBot="1">
      <c r="D1281" s="23"/>
      <c r="F1281" s="23"/>
    </row>
    <row r="1282" spans="4:6" ht="15.75" thickBot="1">
      <c r="D1282" s="23"/>
      <c r="F1282" s="23"/>
    </row>
    <row r="1283" spans="4:6" ht="15.75" thickBot="1">
      <c r="D1283" s="23"/>
      <c r="F1283" s="23"/>
    </row>
    <row r="1284" spans="4:6" ht="15.75" thickBot="1">
      <c r="D1284" s="23"/>
      <c r="F1284" s="23"/>
    </row>
    <row r="1285" spans="4:6" ht="15.75" thickBot="1">
      <c r="D1285" s="23"/>
      <c r="F1285" s="23"/>
    </row>
    <row r="1286" spans="4:6" ht="15.75" thickBot="1">
      <c r="D1286" s="23"/>
      <c r="F1286" s="23"/>
    </row>
    <row r="1287" spans="4:6" ht="15.75" thickBot="1">
      <c r="D1287" s="23"/>
      <c r="F1287" s="23"/>
    </row>
    <row r="1288" spans="4:6" ht="15.75" thickBot="1">
      <c r="D1288" s="23"/>
      <c r="F1288" s="23"/>
    </row>
    <row r="1289" spans="4:6" ht="15.75" thickBot="1">
      <c r="D1289" s="23"/>
      <c r="F1289" s="23"/>
    </row>
    <row r="1290" spans="4:6" ht="15.75" thickBot="1">
      <c r="D1290" s="23"/>
      <c r="F1290" s="23"/>
    </row>
    <row r="1291" spans="4:6" ht="15.75" thickBot="1">
      <c r="D1291" s="23"/>
      <c r="F1291" s="23"/>
    </row>
    <row r="1292" spans="4:6" ht="15.75" thickBot="1">
      <c r="D1292" s="23"/>
      <c r="F1292" s="23"/>
    </row>
    <row r="1293" spans="4:6" ht="15.75" thickBot="1">
      <c r="D1293" s="23"/>
      <c r="F1293" s="23"/>
    </row>
    <row r="1294" spans="4:6" ht="15.75" thickBot="1">
      <c r="D1294" s="23"/>
      <c r="F1294" s="23"/>
    </row>
    <row r="1295" spans="4:6" ht="15.75" thickBot="1">
      <c r="D1295" s="23"/>
      <c r="F1295" s="23"/>
    </row>
    <row r="1296" spans="4:6" ht="15.75" thickBot="1">
      <c r="D1296" s="23"/>
      <c r="F1296" s="23"/>
    </row>
    <row r="1297" spans="4:6" ht="15.75" thickBot="1">
      <c r="D1297" s="23"/>
      <c r="F1297" s="23"/>
    </row>
    <row r="1298" spans="4:6" ht="15.75" thickBot="1">
      <c r="D1298" s="23"/>
      <c r="F1298" s="23"/>
    </row>
    <row r="1299" spans="4:6" ht="15.75" thickBot="1">
      <c r="D1299" s="23"/>
      <c r="F1299" s="23"/>
    </row>
    <row r="1300" spans="4:6" ht="15.75" thickBot="1">
      <c r="D1300" s="23"/>
      <c r="F1300" s="23"/>
    </row>
    <row r="1301" spans="4:6" ht="15.75" thickBot="1">
      <c r="D1301" s="23"/>
      <c r="F1301" s="23"/>
    </row>
    <row r="1302" spans="4:6" ht="15.75" thickBot="1">
      <c r="D1302" s="23"/>
      <c r="F1302" s="23"/>
    </row>
    <row r="1303" spans="4:6" ht="15.75" thickBot="1">
      <c r="D1303" s="23"/>
      <c r="F1303" s="23"/>
    </row>
    <row r="1304" spans="4:6" ht="15.75" thickBot="1">
      <c r="D1304" s="23"/>
      <c r="F1304" s="23"/>
    </row>
    <row r="1305" spans="4:6" ht="15.75" thickBot="1">
      <c r="D1305" s="23"/>
      <c r="F1305" s="23"/>
    </row>
    <row r="1306" spans="4:6" ht="15.75" thickBot="1">
      <c r="D1306" s="23"/>
      <c r="F1306" s="23"/>
    </row>
    <row r="1307" spans="4:6" ht="15.75" thickBot="1">
      <c r="D1307" s="23"/>
      <c r="F1307" s="23"/>
    </row>
    <row r="1308" spans="4:6" ht="15.75" thickBot="1">
      <c r="D1308" s="23"/>
      <c r="F1308" s="23"/>
    </row>
    <row r="1309" spans="4:6" ht="15.75" thickBot="1">
      <c r="D1309" s="23"/>
      <c r="F1309" s="23"/>
    </row>
    <row r="1310" spans="4:6" ht="15.75" thickBot="1">
      <c r="D1310" s="23"/>
      <c r="F1310" s="23"/>
    </row>
    <row r="1311" spans="4:6" ht="15.75" thickBot="1">
      <c r="D1311" s="23"/>
      <c r="F1311" s="23"/>
    </row>
    <row r="1312" spans="4:6" ht="15.75" thickBot="1">
      <c r="D1312" s="23"/>
      <c r="F1312" s="23"/>
    </row>
    <row r="1313" spans="4:6" ht="15.75" thickBot="1">
      <c r="D1313" s="23"/>
      <c r="F1313" s="23"/>
    </row>
    <row r="1314" spans="4:6" ht="15.75" thickBot="1">
      <c r="D1314" s="23"/>
      <c r="F1314" s="23"/>
    </row>
    <row r="1315" spans="4:6" ht="15.75" thickBot="1">
      <c r="D1315" s="23"/>
      <c r="F1315" s="23"/>
    </row>
    <row r="1316" spans="4:6" ht="15.75" thickBot="1">
      <c r="D1316" s="23"/>
      <c r="F1316" s="23"/>
    </row>
    <row r="1317" spans="4:6" ht="15.75" thickBot="1">
      <c r="D1317" s="23"/>
      <c r="F1317" s="23"/>
    </row>
    <row r="1318" spans="4:6" ht="15.75" thickBot="1">
      <c r="D1318" s="23"/>
      <c r="F1318" s="23"/>
    </row>
    <row r="1319" spans="4:6" ht="15.75" thickBot="1">
      <c r="D1319" s="23"/>
      <c r="F1319" s="23"/>
    </row>
    <row r="1320" spans="4:6" ht="15.75" thickBot="1">
      <c r="D1320" s="23"/>
      <c r="F1320" s="23"/>
    </row>
    <row r="1321" spans="4:6" ht="15.75" thickBot="1">
      <c r="D1321" s="23"/>
      <c r="F1321" s="23"/>
    </row>
    <row r="1322" spans="4:6" ht="15.75" thickBot="1">
      <c r="D1322" s="23"/>
      <c r="F1322" s="23"/>
    </row>
    <row r="1323" spans="4:6" ht="15.75" thickBot="1">
      <c r="D1323" s="23"/>
      <c r="F1323" s="23"/>
    </row>
    <row r="1324" spans="4:6" ht="15.75" thickBot="1">
      <c r="D1324" s="23"/>
      <c r="F1324" s="23"/>
    </row>
    <row r="1325" spans="4:6" ht="15.75" thickBot="1">
      <c r="D1325" s="23"/>
      <c r="F1325" s="23"/>
    </row>
    <row r="1326" spans="4:6" ht="15.75" thickBot="1">
      <c r="D1326" s="23"/>
      <c r="F1326" s="23"/>
    </row>
    <row r="1327" spans="4:6" ht="15.75" thickBot="1">
      <c r="D1327" s="23"/>
      <c r="F1327" s="23"/>
    </row>
    <row r="1328" spans="4:6" ht="15.75" thickBot="1">
      <c r="D1328" s="23"/>
      <c r="F1328" s="23"/>
    </row>
    <row r="1329" spans="4:6" ht="15.75" thickBot="1">
      <c r="D1329" s="23"/>
      <c r="F1329" s="23"/>
    </row>
    <row r="1330" spans="4:6" ht="15.75" thickBot="1">
      <c r="D1330" s="23"/>
      <c r="F1330" s="23"/>
    </row>
    <row r="1331" spans="4:6" ht="15.75" thickBot="1">
      <c r="D1331" s="23"/>
      <c r="F1331" s="23"/>
    </row>
    <row r="1332" spans="4:6" ht="15.75" thickBot="1">
      <c r="D1332" s="23"/>
      <c r="F1332" s="23"/>
    </row>
    <row r="1333" spans="4:6" ht="15.75" thickBot="1">
      <c r="D1333" s="23"/>
      <c r="F1333" s="23"/>
    </row>
    <row r="1334" spans="4:6" ht="15.75" thickBot="1">
      <c r="D1334" s="23"/>
      <c r="F1334" s="23"/>
    </row>
    <row r="1335" spans="4:6" ht="15.75" thickBot="1">
      <c r="D1335" s="23"/>
      <c r="F1335" s="23"/>
    </row>
    <row r="1336" spans="4:6" ht="15.75" thickBot="1">
      <c r="D1336" s="23"/>
      <c r="F1336" s="23"/>
    </row>
    <row r="1337" spans="4:6" ht="15.75" thickBot="1">
      <c r="D1337" s="23"/>
      <c r="F1337" s="23"/>
    </row>
    <row r="1338" spans="4:6" ht="15.75" thickBot="1">
      <c r="D1338" s="23"/>
      <c r="F1338" s="23"/>
    </row>
    <row r="1339" spans="4:6" ht="15.75" thickBot="1">
      <c r="D1339" s="23"/>
      <c r="F1339" s="23"/>
    </row>
    <row r="1340" spans="4:6" ht="15.75" thickBot="1">
      <c r="D1340" s="23"/>
      <c r="F1340" s="23"/>
    </row>
    <row r="1341" spans="4:6" ht="15.75" thickBot="1">
      <c r="D1341" s="23"/>
      <c r="F1341" s="23"/>
    </row>
    <row r="1342" spans="4:6" ht="15.75" thickBot="1">
      <c r="D1342" s="23"/>
      <c r="F1342" s="23"/>
    </row>
    <row r="1343" spans="4:6" ht="15.75" thickBot="1">
      <c r="D1343" s="23"/>
      <c r="F1343" s="23"/>
    </row>
    <row r="1344" spans="4:6" ht="15.75" thickBot="1">
      <c r="D1344" s="23"/>
      <c r="F1344" s="23"/>
    </row>
    <row r="1345" spans="4:6" ht="15.75" thickBot="1">
      <c r="D1345" s="23"/>
      <c r="F1345" s="23"/>
    </row>
    <row r="1346" spans="4:6" ht="15.75" thickBot="1">
      <c r="D1346" s="23"/>
      <c r="F1346" s="23"/>
    </row>
    <row r="1347" spans="4:6" ht="15.75" thickBot="1">
      <c r="D1347" s="23"/>
      <c r="F1347" s="23"/>
    </row>
    <row r="1348" spans="4:6" ht="15.75" thickBot="1">
      <c r="D1348" s="23"/>
      <c r="F1348" s="23"/>
    </row>
    <row r="1349" spans="4:6" ht="15.75" thickBot="1">
      <c r="D1349" s="23"/>
      <c r="F1349" s="23"/>
    </row>
    <row r="1350" spans="4:6" ht="15.75" thickBot="1">
      <c r="D1350" s="23"/>
      <c r="F1350" s="23"/>
    </row>
    <row r="1351" spans="4:6" ht="15.75" thickBot="1">
      <c r="D1351" s="23"/>
      <c r="F1351" s="23"/>
    </row>
    <row r="1352" spans="4:6" ht="15.75" thickBot="1">
      <c r="D1352" s="23"/>
      <c r="F1352" s="23"/>
    </row>
    <row r="1353" spans="4:6" ht="15.75" thickBot="1">
      <c r="D1353" s="23"/>
      <c r="F1353" s="23"/>
    </row>
    <row r="1354" spans="4:6" ht="15.75" thickBot="1">
      <c r="D1354" s="23"/>
      <c r="F1354" s="23"/>
    </row>
    <row r="1355" spans="4:6" ht="15.75" thickBot="1">
      <c r="D1355" s="23"/>
      <c r="F1355" s="23"/>
    </row>
    <row r="1356" spans="4:6" ht="15.75" thickBot="1">
      <c r="D1356" s="23"/>
      <c r="F1356" s="23"/>
    </row>
    <row r="1357" spans="4:6" ht="15.75" thickBot="1">
      <c r="D1357" s="23"/>
      <c r="F1357" s="23"/>
    </row>
    <row r="1358" spans="4:6" ht="15.75" thickBot="1">
      <c r="D1358" s="23"/>
      <c r="F1358" s="23"/>
    </row>
    <row r="1359" spans="4:6" ht="15.75" thickBot="1">
      <c r="D1359" s="23"/>
      <c r="F1359" s="23"/>
    </row>
    <row r="1360" spans="4:6" ht="15.75" thickBot="1">
      <c r="D1360" s="23"/>
      <c r="F1360" s="23"/>
    </row>
    <row r="1361" spans="4:6" ht="15.75" thickBot="1">
      <c r="D1361" s="23"/>
      <c r="F1361" s="23"/>
    </row>
    <row r="1362" spans="4:6" ht="15.75" thickBot="1">
      <c r="D1362" s="23"/>
      <c r="F1362" s="23"/>
    </row>
    <row r="1363" spans="4:6" ht="15.75" thickBot="1">
      <c r="D1363" s="23"/>
      <c r="F1363" s="23"/>
    </row>
    <row r="1364" spans="4:6" ht="15.75" thickBot="1">
      <c r="D1364" s="23"/>
      <c r="F1364" s="23"/>
    </row>
    <row r="1365" spans="4:6" ht="15.75" thickBot="1">
      <c r="D1365" s="23"/>
      <c r="F1365" s="23"/>
    </row>
    <row r="1366" spans="4:6" ht="15.75" thickBot="1">
      <c r="D1366" s="23"/>
      <c r="F1366" s="23"/>
    </row>
    <row r="1367" spans="4:6" ht="15.75" thickBot="1">
      <c r="D1367" s="23"/>
      <c r="F1367" s="23"/>
    </row>
    <row r="1368" spans="4:6" ht="15.75" thickBot="1">
      <c r="D1368" s="23"/>
      <c r="F1368" s="23"/>
    </row>
    <row r="1369" spans="4:6" ht="15.75" thickBot="1">
      <c r="D1369" s="23"/>
      <c r="F1369" s="23"/>
    </row>
    <row r="1370" spans="4:6" ht="15.75" thickBot="1">
      <c r="D1370" s="23"/>
      <c r="F1370" s="23"/>
    </row>
    <row r="1371" spans="4:6" ht="15.75" thickBot="1">
      <c r="D1371" s="23"/>
      <c r="F1371" s="23"/>
    </row>
    <row r="1372" spans="4:6" ht="15.75" thickBot="1">
      <c r="D1372" s="23"/>
      <c r="F1372" s="23"/>
    </row>
    <row r="1373" spans="4:6" ht="15.75" thickBot="1">
      <c r="D1373" s="23"/>
      <c r="F1373" s="23"/>
    </row>
    <row r="1374" spans="4:6" ht="15.75" thickBot="1">
      <c r="D1374" s="23"/>
      <c r="F1374" s="23"/>
    </row>
    <row r="1375" spans="4:6" ht="15.75" thickBot="1">
      <c r="D1375" s="23"/>
      <c r="F1375" s="23"/>
    </row>
    <row r="1376" spans="4:6" ht="15.75" thickBot="1">
      <c r="D1376" s="23"/>
      <c r="F1376" s="23"/>
    </row>
    <row r="1377" spans="4:6" ht="15.75" thickBot="1">
      <c r="D1377" s="23"/>
      <c r="F1377" s="23"/>
    </row>
    <row r="1378" spans="4:6" ht="15.75" thickBot="1">
      <c r="D1378" s="23"/>
      <c r="F1378" s="23"/>
    </row>
    <row r="1379" spans="4:6" ht="15.75" thickBot="1">
      <c r="D1379" s="23"/>
      <c r="F1379" s="23"/>
    </row>
    <row r="1380" spans="4:6" ht="15.75" thickBot="1">
      <c r="D1380" s="23"/>
      <c r="F1380" s="23"/>
    </row>
    <row r="1381" spans="4:6" ht="15.75" thickBot="1">
      <c r="D1381" s="23"/>
      <c r="F1381" s="23"/>
    </row>
    <row r="1382" spans="4:6" ht="15.75" thickBot="1">
      <c r="D1382" s="23"/>
      <c r="F1382" s="23"/>
    </row>
    <row r="1383" spans="4:6" ht="15.75" thickBot="1">
      <c r="D1383" s="23"/>
      <c r="F1383" s="23"/>
    </row>
    <row r="1384" spans="4:6" ht="15.75" thickBot="1">
      <c r="D1384" s="23"/>
      <c r="F1384" s="23"/>
    </row>
    <row r="1385" spans="4:6" ht="15.75" thickBot="1">
      <c r="D1385" s="23"/>
      <c r="F1385" s="23"/>
    </row>
    <row r="1386" spans="4:6" ht="15.75" thickBot="1">
      <c r="D1386" s="23"/>
      <c r="F1386" s="23"/>
    </row>
    <row r="1387" spans="4:6" ht="15.75" thickBot="1">
      <c r="D1387" s="23"/>
      <c r="F1387" s="23"/>
    </row>
    <row r="1388" spans="4:6" ht="15.75" thickBot="1">
      <c r="D1388" s="23"/>
      <c r="F1388" s="23"/>
    </row>
    <row r="1389" spans="4:6" ht="15.75" thickBot="1">
      <c r="D1389" s="23"/>
      <c r="F1389" s="23"/>
    </row>
    <row r="1390" spans="4:6" ht="15.75" thickBot="1">
      <c r="D1390" s="23"/>
      <c r="F1390" s="23"/>
    </row>
    <row r="1391" spans="4:6" ht="15.75" thickBot="1">
      <c r="D1391" s="23"/>
      <c r="F1391" s="23"/>
    </row>
    <row r="1392" spans="4:6" ht="15.75" thickBot="1">
      <c r="D1392" s="23"/>
      <c r="F1392" s="23"/>
    </row>
    <row r="1393" spans="4:6" ht="15.75" thickBot="1">
      <c r="D1393" s="23"/>
      <c r="F1393" s="23"/>
    </row>
    <row r="1394" spans="4:6" ht="15.75" thickBot="1">
      <c r="D1394" s="23"/>
      <c r="F1394" s="23"/>
    </row>
    <row r="1395" spans="4:6" ht="15.75" thickBot="1">
      <c r="D1395" s="23"/>
      <c r="F1395" s="23"/>
    </row>
    <row r="1396" spans="4:6" ht="15.75" thickBot="1">
      <c r="D1396" s="23"/>
      <c r="F1396" s="23"/>
    </row>
    <row r="1397" spans="4:6" ht="15.75" thickBot="1">
      <c r="D1397" s="23"/>
      <c r="F1397" s="23"/>
    </row>
    <row r="1398" spans="4:6" ht="15.75" thickBot="1">
      <c r="D1398" s="23"/>
      <c r="F1398" s="23"/>
    </row>
    <row r="1399" spans="4:6" ht="15.75" thickBot="1">
      <c r="D1399" s="23"/>
      <c r="F1399" s="23"/>
    </row>
    <row r="1400" spans="4:6" ht="15.75" thickBot="1">
      <c r="D1400" s="23"/>
      <c r="F1400" s="23"/>
    </row>
    <row r="1401" spans="4:6" ht="15.75" thickBot="1">
      <c r="D1401" s="23"/>
      <c r="F1401" s="23"/>
    </row>
    <row r="1402" spans="4:6" ht="15.75" thickBot="1">
      <c r="D1402" s="23"/>
      <c r="F1402" s="23"/>
    </row>
    <row r="1403" spans="4:6" ht="15.75" thickBot="1">
      <c r="D1403" s="23"/>
      <c r="F1403" s="23"/>
    </row>
    <row r="1404" spans="4:6" ht="15.75" thickBot="1">
      <c r="D1404" s="23"/>
      <c r="F1404" s="23"/>
    </row>
    <row r="1405" spans="4:6" ht="15.75" thickBot="1">
      <c r="D1405" s="23"/>
      <c r="F1405" s="23"/>
    </row>
    <row r="1406" spans="4:6" ht="15.75" thickBot="1">
      <c r="D1406" s="23"/>
      <c r="F1406" s="23"/>
    </row>
    <row r="1407" spans="4:6" ht="15.75" thickBot="1">
      <c r="D1407" s="23"/>
      <c r="F1407" s="23"/>
    </row>
    <row r="1408" spans="4:6" ht="15.75" thickBot="1">
      <c r="D1408" s="23"/>
      <c r="F1408" s="23"/>
    </row>
    <row r="1409" spans="4:6" ht="15.75" thickBot="1">
      <c r="D1409" s="23"/>
      <c r="F1409" s="23"/>
    </row>
    <row r="1410" spans="4:6" ht="15.75" thickBot="1">
      <c r="D1410" s="23"/>
      <c r="F1410" s="23"/>
    </row>
    <row r="1411" spans="4:6" ht="15.75" thickBot="1">
      <c r="D1411" s="23"/>
      <c r="F1411" s="23"/>
    </row>
    <row r="1412" spans="4:6" ht="15.75" thickBot="1">
      <c r="D1412" s="23"/>
      <c r="F1412" s="23"/>
    </row>
    <row r="1413" spans="4:6" ht="15.75" thickBot="1">
      <c r="D1413" s="23"/>
      <c r="F1413" s="23"/>
    </row>
    <row r="1414" spans="4:6" ht="15.75" thickBot="1">
      <c r="D1414" s="23"/>
      <c r="F1414" s="23"/>
    </row>
    <row r="1415" spans="4:6" ht="15.75" thickBot="1">
      <c r="D1415" s="23"/>
      <c r="F1415" s="23"/>
    </row>
    <row r="1416" spans="4:6" ht="15.75" thickBot="1">
      <c r="D1416" s="23"/>
      <c r="F1416" s="23"/>
    </row>
    <row r="1417" spans="4:6" ht="15.75" thickBot="1">
      <c r="D1417" s="23"/>
      <c r="F1417" s="23"/>
    </row>
    <row r="1418" spans="4:6" ht="15.75" thickBot="1">
      <c r="D1418" s="23"/>
      <c r="F1418" s="23"/>
    </row>
    <row r="1419" spans="4:6" ht="15.75" thickBot="1">
      <c r="D1419" s="23"/>
      <c r="F1419" s="23"/>
    </row>
    <row r="1420" spans="4:6" ht="15.75" thickBot="1">
      <c r="D1420" s="23"/>
      <c r="F1420" s="23"/>
    </row>
    <row r="1421" spans="4:6" ht="15.75" thickBot="1">
      <c r="D1421" s="23"/>
      <c r="F1421" s="23"/>
    </row>
    <row r="1422" spans="4:6" ht="15.75" thickBot="1">
      <c r="D1422" s="23"/>
      <c r="F1422" s="23"/>
    </row>
    <row r="1423" spans="4:6" ht="15.75" thickBot="1">
      <c r="D1423" s="23"/>
      <c r="F1423" s="23"/>
    </row>
    <row r="1424" spans="4:6" ht="15.75" thickBot="1">
      <c r="D1424" s="23"/>
      <c r="F1424" s="23"/>
    </row>
    <row r="1425" spans="4:6" ht="15.75" thickBot="1">
      <c r="D1425" s="23"/>
      <c r="F1425" s="23"/>
    </row>
    <row r="1426" spans="4:6" ht="15.75" thickBot="1">
      <c r="D1426" s="23"/>
      <c r="F1426" s="23"/>
    </row>
    <row r="1427" spans="4:6" ht="15.75" thickBot="1">
      <c r="D1427" s="23"/>
      <c r="F1427" s="23"/>
    </row>
    <row r="1428" spans="4:6" ht="15.75" thickBot="1">
      <c r="D1428" s="23"/>
      <c r="F1428" s="23"/>
    </row>
    <row r="1429" spans="4:6" ht="15.75" thickBot="1">
      <c r="D1429" s="23"/>
      <c r="F1429" s="23"/>
    </row>
    <row r="1430" spans="4:6" ht="15.75" thickBot="1">
      <c r="D1430" s="23"/>
      <c r="F1430" s="23"/>
    </row>
    <row r="1431" spans="4:6" ht="15.75" thickBot="1">
      <c r="D1431" s="23"/>
      <c r="F1431" s="23"/>
    </row>
    <row r="1432" spans="4:6" ht="15.75" thickBot="1">
      <c r="D1432" s="23"/>
      <c r="F1432" s="23"/>
    </row>
    <row r="1433" spans="4:6" ht="15.75" thickBot="1">
      <c r="D1433" s="23"/>
      <c r="F1433" s="23"/>
    </row>
    <row r="1434" spans="4:6" ht="15.75" thickBot="1">
      <c r="D1434" s="23"/>
      <c r="F1434" s="23"/>
    </row>
    <row r="1435" spans="4:6" ht="15.75" thickBot="1">
      <c r="D1435" s="23"/>
      <c r="F1435" s="23"/>
    </row>
    <row r="1436" spans="4:6" ht="15.75" thickBot="1">
      <c r="D1436" s="23"/>
      <c r="F1436" s="23"/>
    </row>
    <row r="1437" spans="4:6" ht="15.75" thickBot="1">
      <c r="D1437" s="23"/>
      <c r="F1437" s="23"/>
    </row>
    <row r="1438" spans="4:6" ht="15.75" thickBot="1">
      <c r="D1438" s="23"/>
      <c r="F1438" s="23"/>
    </row>
    <row r="1439" spans="4:6" ht="15.75" thickBot="1">
      <c r="D1439" s="23"/>
      <c r="F1439" s="23"/>
    </row>
    <row r="1440" spans="4:6" ht="15.75" thickBot="1">
      <c r="D1440" s="23"/>
      <c r="F1440" s="23"/>
    </row>
    <row r="1441" spans="4:6" ht="15.75" thickBot="1">
      <c r="D1441" s="23"/>
      <c r="F1441" s="23"/>
    </row>
    <row r="1442" spans="4:6" ht="15.75" thickBot="1">
      <c r="D1442" s="23"/>
      <c r="F1442" s="23"/>
    </row>
    <row r="1443" spans="4:6" ht="15.75" thickBot="1">
      <c r="D1443" s="23"/>
      <c r="F1443" s="23"/>
    </row>
    <row r="1444" spans="4:6" ht="15.75" thickBot="1">
      <c r="D1444" s="23"/>
      <c r="F1444" s="23"/>
    </row>
    <row r="1445" spans="4:6" ht="15.75" thickBot="1">
      <c r="D1445" s="23"/>
      <c r="F1445" s="23"/>
    </row>
    <row r="1446" spans="4:6" ht="15.75" thickBot="1">
      <c r="D1446" s="23"/>
      <c r="F1446" s="23"/>
    </row>
    <row r="1447" spans="4:6" ht="15.75" thickBot="1">
      <c r="D1447" s="23"/>
      <c r="F1447" s="23"/>
    </row>
    <row r="1448" spans="4:6" ht="15.75" thickBot="1">
      <c r="D1448" s="23"/>
      <c r="F1448" s="23"/>
    </row>
    <row r="1449" spans="4:6" ht="15.75" thickBot="1">
      <c r="D1449" s="23"/>
      <c r="F1449" s="23"/>
    </row>
    <row r="1450" spans="4:6" ht="15.75" thickBot="1">
      <c r="D1450" s="23"/>
      <c r="F1450" s="23"/>
    </row>
    <row r="1451" spans="4:6" ht="15.75" thickBot="1">
      <c r="D1451" s="23"/>
      <c r="F1451" s="23"/>
    </row>
    <row r="1452" spans="4:6" ht="15.75" thickBot="1">
      <c r="D1452" s="23"/>
      <c r="F1452" s="23"/>
    </row>
    <row r="1453" spans="4:6" ht="15.75" thickBot="1">
      <c r="D1453" s="23"/>
      <c r="F1453" s="23"/>
    </row>
    <row r="1454" spans="4:6" ht="15.75" thickBot="1">
      <c r="D1454" s="23"/>
      <c r="F1454" s="23"/>
    </row>
    <row r="1455" spans="4:6" ht="15.75" thickBot="1">
      <c r="D1455" s="23"/>
      <c r="F1455" s="23"/>
    </row>
    <row r="1456" spans="4:6" ht="15.75" thickBot="1">
      <c r="D1456" s="23"/>
      <c r="F1456" s="23"/>
    </row>
    <row r="1457" spans="4:6" ht="15.75" thickBot="1">
      <c r="D1457" s="23"/>
      <c r="F1457" s="23"/>
    </row>
    <row r="1458" spans="4:6" ht="15.75" thickBot="1">
      <c r="D1458" s="23"/>
      <c r="F1458" s="23"/>
    </row>
    <row r="1459" spans="4:6" ht="15.75" thickBot="1">
      <c r="D1459" s="23"/>
      <c r="F1459" s="23"/>
    </row>
    <row r="1460" spans="4:6" ht="15.75" thickBot="1">
      <c r="D1460" s="23"/>
      <c r="F1460" s="23"/>
    </row>
    <row r="1461" spans="4:6" ht="15.75" thickBot="1">
      <c r="D1461" s="23"/>
      <c r="F1461" s="23"/>
    </row>
    <row r="1462" spans="4:6" ht="15.75" thickBot="1">
      <c r="D1462" s="23"/>
      <c r="F1462" s="23"/>
    </row>
    <row r="1463" spans="4:6" ht="15.75" thickBot="1">
      <c r="D1463" s="23"/>
      <c r="F1463" s="23"/>
    </row>
    <row r="1464" spans="4:6" ht="15.75" thickBot="1">
      <c r="D1464" s="23"/>
      <c r="F1464" s="23"/>
    </row>
    <row r="1465" spans="4:6" ht="15.75" thickBot="1">
      <c r="D1465" s="23"/>
      <c r="F1465" s="23"/>
    </row>
    <row r="1466" spans="4:6" ht="15.75" thickBot="1">
      <c r="D1466" s="23"/>
      <c r="F1466" s="23"/>
    </row>
    <row r="1467" spans="4:6" ht="15.75" thickBot="1">
      <c r="D1467" s="23"/>
      <c r="F1467" s="23"/>
    </row>
    <row r="1468" spans="4:6" ht="15.75" thickBot="1">
      <c r="D1468" s="23"/>
      <c r="F1468" s="23"/>
    </row>
    <row r="1469" spans="4:6" ht="15.75" thickBot="1">
      <c r="D1469" s="23"/>
      <c r="F1469" s="23"/>
    </row>
    <row r="1470" spans="4:6" ht="15.75" thickBot="1">
      <c r="D1470" s="23"/>
      <c r="F1470" s="23"/>
    </row>
    <row r="1471" spans="4:6" ht="15.75" thickBot="1">
      <c r="D1471" s="23"/>
      <c r="F1471" s="23"/>
    </row>
    <row r="1472" spans="4:6" ht="15.75" thickBot="1">
      <c r="D1472" s="23"/>
      <c r="F1472" s="23"/>
    </row>
    <row r="1473" spans="4:6" ht="15.75" thickBot="1">
      <c r="D1473" s="23"/>
      <c r="F1473" s="23"/>
    </row>
    <row r="1474" spans="4:6" ht="15.75" thickBot="1">
      <c r="D1474" s="23"/>
      <c r="F1474" s="23"/>
    </row>
    <row r="1475" spans="4:6" ht="15.75" thickBot="1">
      <c r="D1475" s="23"/>
      <c r="F1475" s="23"/>
    </row>
    <row r="1476" spans="4:6" ht="15.75" thickBot="1">
      <c r="D1476" s="23"/>
      <c r="F1476" s="23"/>
    </row>
    <row r="1477" spans="4:6" ht="15.75" thickBot="1">
      <c r="D1477" s="23"/>
      <c r="F1477" s="23"/>
    </row>
    <row r="1478" spans="4:6" ht="15.75" thickBot="1">
      <c r="D1478" s="23"/>
      <c r="F1478" s="23"/>
    </row>
    <row r="1479" spans="4:6" ht="15.75" thickBot="1">
      <c r="D1479" s="23"/>
      <c r="F1479" s="23"/>
    </row>
    <row r="1480" spans="4:6" ht="15.75" thickBot="1">
      <c r="D1480" s="23"/>
      <c r="F1480" s="23"/>
    </row>
    <row r="1481" spans="4:6" ht="15.75" thickBot="1">
      <c r="D1481" s="23"/>
      <c r="F1481" s="23"/>
    </row>
    <row r="1482" spans="4:6" ht="15.75" thickBot="1">
      <c r="D1482" s="23"/>
      <c r="F1482" s="23"/>
    </row>
    <row r="1483" spans="4:6" ht="15.75" thickBot="1">
      <c r="D1483" s="23"/>
      <c r="F1483" s="23"/>
    </row>
    <row r="1484" spans="4:6" ht="15.75" thickBot="1">
      <c r="D1484" s="23"/>
      <c r="F1484" s="23"/>
    </row>
    <row r="1485" spans="4:6" ht="15.75" thickBot="1">
      <c r="D1485" s="23"/>
      <c r="F1485" s="23"/>
    </row>
    <row r="1486" spans="4:6" ht="15.75" thickBot="1">
      <c r="D1486" s="23"/>
      <c r="F1486" s="23"/>
    </row>
    <row r="1487" spans="4:6" ht="15.75" thickBot="1">
      <c r="D1487" s="23"/>
      <c r="F1487" s="23"/>
    </row>
    <row r="1488" spans="4:6" ht="15.75" thickBot="1">
      <c r="D1488" s="23"/>
      <c r="F1488" s="23"/>
    </row>
    <row r="1489" spans="4:6" ht="15.75" thickBot="1">
      <c r="D1489" s="23"/>
      <c r="F1489" s="23"/>
    </row>
    <row r="1490" spans="4:6" ht="15.75" thickBot="1">
      <c r="D1490" s="23"/>
      <c r="F1490" s="23"/>
    </row>
    <row r="1491" spans="4:6" ht="15.75" thickBot="1">
      <c r="D1491" s="23"/>
      <c r="F1491" s="23"/>
    </row>
    <row r="1492" spans="4:6" ht="15.75" thickBot="1">
      <c r="D1492" s="23"/>
      <c r="F1492" s="23"/>
    </row>
    <row r="1493" spans="4:6" ht="15.75" thickBot="1">
      <c r="D1493" s="23"/>
      <c r="F1493" s="23"/>
    </row>
    <row r="1494" spans="4:6" ht="15.75" thickBot="1">
      <c r="D1494" s="23"/>
      <c r="F1494" s="23"/>
    </row>
    <row r="1495" spans="4:6" ht="15.75" thickBot="1">
      <c r="D1495" s="23"/>
      <c r="F1495" s="23"/>
    </row>
    <row r="1496" spans="4:6" ht="15.75" thickBot="1">
      <c r="D1496" s="23"/>
      <c r="F1496" s="23"/>
    </row>
    <row r="1497" spans="4:6" ht="15.75" thickBot="1">
      <c r="D1497" s="23"/>
      <c r="F1497" s="23"/>
    </row>
    <row r="1498" spans="4:6" ht="15.75" thickBot="1">
      <c r="D1498" s="23"/>
      <c r="F1498" s="23"/>
    </row>
    <row r="1499" spans="4:6" ht="15.75" thickBot="1">
      <c r="D1499" s="23"/>
      <c r="F1499" s="23"/>
    </row>
    <row r="1500" spans="4:6" ht="15.75" thickBot="1">
      <c r="D1500" s="23"/>
      <c r="F1500" s="23"/>
    </row>
    <row r="1501" spans="4:6" ht="15.75" thickBot="1">
      <c r="D1501" s="23"/>
      <c r="F1501" s="23"/>
    </row>
    <row r="1502" spans="4:6" ht="15.75" thickBot="1">
      <c r="D1502" s="23"/>
      <c r="F1502" s="23"/>
    </row>
    <row r="1503" spans="4:6" ht="15.75" thickBot="1">
      <c r="D1503" s="23"/>
      <c r="F1503" s="23"/>
    </row>
    <row r="1504" spans="4:6" ht="15.75" thickBot="1">
      <c r="D1504" s="23"/>
      <c r="F1504" s="23"/>
    </row>
    <row r="1505" spans="4:6" ht="15.75" thickBot="1">
      <c r="D1505" s="23"/>
      <c r="F1505" s="23"/>
    </row>
    <row r="1506" spans="4:6" ht="15.75" thickBot="1">
      <c r="D1506" s="23"/>
      <c r="F1506" s="23"/>
    </row>
    <row r="1507" spans="4:6" ht="15.75" thickBot="1">
      <c r="D1507" s="23"/>
      <c r="F1507" s="23"/>
    </row>
    <row r="1508" spans="4:6" ht="15.75" thickBot="1">
      <c r="D1508" s="23"/>
      <c r="F1508" s="23"/>
    </row>
    <row r="1509" spans="4:6" ht="15.75" thickBot="1">
      <c r="D1509" s="23"/>
      <c r="F1509" s="23"/>
    </row>
    <row r="1510" spans="4:6" ht="15.75" thickBot="1">
      <c r="D1510" s="23"/>
      <c r="F1510" s="23"/>
    </row>
    <row r="1511" spans="4:6" ht="15.75" thickBot="1">
      <c r="D1511" s="23"/>
      <c r="F1511" s="23"/>
    </row>
    <row r="1512" spans="4:6" ht="15.75" thickBot="1">
      <c r="D1512" s="23"/>
      <c r="F1512" s="23"/>
    </row>
    <row r="1513" spans="4:6" ht="15.75" thickBot="1">
      <c r="D1513" s="23"/>
      <c r="F1513" s="23"/>
    </row>
    <row r="1514" spans="4:6" ht="15.75" thickBot="1">
      <c r="D1514" s="23"/>
      <c r="F1514" s="23"/>
    </row>
    <row r="1515" spans="4:6" ht="15.75" thickBot="1">
      <c r="D1515" s="23"/>
      <c r="F1515" s="23"/>
    </row>
    <row r="1516" spans="4:6" ht="15.75" thickBot="1">
      <c r="D1516" s="23"/>
      <c r="F1516" s="23"/>
    </row>
    <row r="1517" spans="4:6" ht="15.75" thickBot="1">
      <c r="D1517" s="23"/>
      <c r="F1517" s="23"/>
    </row>
    <row r="1518" spans="4:6" ht="15.75" thickBot="1">
      <c r="D1518" s="23"/>
      <c r="F1518" s="23"/>
    </row>
    <row r="1519" spans="4:6" ht="15.75" thickBot="1">
      <c r="D1519" s="23"/>
      <c r="F1519" s="23"/>
    </row>
    <row r="1520" spans="4:6" ht="15.75" thickBot="1">
      <c r="D1520" s="23"/>
      <c r="F1520" s="23"/>
    </row>
    <row r="1521" spans="4:6" ht="15.75" thickBot="1">
      <c r="D1521" s="23"/>
      <c r="F1521" s="23"/>
    </row>
    <row r="1522" spans="4:6" ht="15.75" thickBot="1">
      <c r="D1522" s="23"/>
      <c r="F1522" s="23"/>
    </row>
    <row r="1523" spans="4:6" ht="15.75" thickBot="1">
      <c r="D1523" s="23"/>
      <c r="F1523" s="23"/>
    </row>
    <row r="1524" spans="4:6" ht="15.75" thickBot="1">
      <c r="D1524" s="23"/>
      <c r="F1524" s="23"/>
    </row>
    <row r="1525" spans="4:6" ht="15.75" thickBot="1">
      <c r="D1525" s="23"/>
      <c r="F1525" s="23"/>
    </row>
    <row r="1526" spans="4:6" ht="15.75" thickBot="1">
      <c r="D1526" s="23"/>
      <c r="F1526" s="23"/>
    </row>
    <row r="1527" spans="4:6" ht="15.75" thickBot="1">
      <c r="D1527" s="23"/>
      <c r="F1527" s="23"/>
    </row>
    <row r="1528" spans="4:6" ht="15.75" thickBot="1">
      <c r="D1528" s="23"/>
      <c r="F1528" s="23"/>
    </row>
    <row r="1529" spans="4:6" ht="15.75" thickBot="1">
      <c r="D1529" s="23"/>
      <c r="F1529" s="23"/>
    </row>
    <row r="1530" spans="4:6" ht="15.75" thickBot="1">
      <c r="D1530" s="23"/>
      <c r="F1530" s="23"/>
    </row>
    <row r="1531" spans="4:6" ht="15.75" thickBot="1">
      <c r="D1531" s="23"/>
      <c r="F1531" s="23"/>
    </row>
    <row r="1532" spans="4:6" ht="15.75" thickBot="1">
      <c r="D1532" s="23"/>
      <c r="F1532" s="23"/>
    </row>
    <row r="1533" spans="4:6" ht="15.75" thickBot="1">
      <c r="D1533" s="23"/>
      <c r="F1533" s="23"/>
    </row>
    <row r="1534" spans="4:6" ht="15.75" thickBot="1">
      <c r="D1534" s="23"/>
      <c r="F1534" s="23"/>
    </row>
    <row r="1535" spans="4:6" ht="15.75" thickBot="1">
      <c r="D1535" s="23"/>
      <c r="F1535" s="23"/>
    </row>
    <row r="1536" spans="4:6" ht="15.75" thickBot="1">
      <c r="D1536" s="23"/>
      <c r="F1536" s="23"/>
    </row>
    <row r="1537" spans="4:6" ht="15.75" thickBot="1">
      <c r="D1537" s="23"/>
      <c r="F1537" s="23"/>
    </row>
    <row r="1538" spans="4:6" ht="15.75" thickBot="1">
      <c r="D1538" s="23"/>
      <c r="F1538" s="23"/>
    </row>
    <row r="1539" spans="4:6" ht="15.75" thickBot="1">
      <c r="D1539" s="23"/>
      <c r="F1539" s="23"/>
    </row>
    <row r="1540" spans="4:6" ht="15.75" thickBot="1">
      <c r="D1540" s="23"/>
      <c r="F1540" s="23"/>
    </row>
    <row r="1541" spans="4:6" ht="15.75" thickBot="1">
      <c r="D1541" s="23"/>
      <c r="F1541" s="23"/>
    </row>
    <row r="1542" spans="4:6" ht="15.75" thickBot="1">
      <c r="D1542" s="23"/>
      <c r="F1542" s="23"/>
    </row>
    <row r="1543" spans="4:6" ht="15.75" thickBot="1">
      <c r="D1543" s="23"/>
      <c r="F1543" s="23"/>
    </row>
    <row r="1544" spans="4:6" ht="15.75" thickBot="1">
      <c r="D1544" s="23"/>
      <c r="F1544" s="23"/>
    </row>
    <row r="1545" spans="4:6" ht="15.75" thickBot="1">
      <c r="D1545" s="23"/>
      <c r="F1545" s="23"/>
    </row>
    <row r="1546" spans="4:6" ht="15.75" thickBot="1">
      <c r="D1546" s="23"/>
      <c r="F1546" s="23"/>
    </row>
    <row r="1547" spans="4:6" ht="15.75" thickBot="1">
      <c r="D1547" s="23"/>
      <c r="F1547" s="23"/>
    </row>
    <row r="1548" spans="4:6" ht="15.75" thickBot="1">
      <c r="D1548" s="23"/>
      <c r="F1548" s="23"/>
    </row>
    <row r="1549" spans="4:6" ht="15.75" thickBot="1">
      <c r="D1549" s="23"/>
      <c r="F1549" s="23"/>
    </row>
    <row r="1550" spans="4:6" ht="15.75" thickBot="1">
      <c r="D1550" s="23"/>
      <c r="F1550" s="23"/>
    </row>
    <row r="1551" spans="4:6" ht="15.75" thickBot="1">
      <c r="D1551" s="23"/>
      <c r="F1551" s="23"/>
    </row>
    <row r="1552" spans="4:6" ht="15.75" thickBot="1">
      <c r="D1552" s="23"/>
      <c r="F1552" s="23"/>
    </row>
    <row r="1553" spans="4:6" ht="15.75" thickBot="1">
      <c r="D1553" s="23"/>
      <c r="F1553" s="23"/>
    </row>
    <row r="1554" spans="4:6" ht="15.75" thickBot="1">
      <c r="D1554" s="23"/>
      <c r="F1554" s="23"/>
    </row>
    <row r="1555" spans="4:6" ht="15.75" thickBot="1">
      <c r="D1555" s="23"/>
      <c r="F1555" s="23"/>
    </row>
    <row r="1556" spans="4:6" ht="15.75" thickBot="1">
      <c r="D1556" s="23"/>
      <c r="F1556" s="23"/>
    </row>
    <row r="1557" spans="4:6" ht="15.75" thickBot="1">
      <c r="D1557" s="23"/>
      <c r="F1557" s="23"/>
    </row>
    <row r="1558" spans="4:6" ht="15.75" thickBot="1">
      <c r="D1558" s="23"/>
      <c r="F1558" s="23"/>
    </row>
    <row r="1559" spans="4:6" ht="15.75" thickBot="1">
      <c r="D1559" s="23"/>
      <c r="F1559" s="23"/>
    </row>
    <row r="1560" spans="4:6" ht="15.75" thickBot="1">
      <c r="D1560" s="23"/>
      <c r="F1560" s="23"/>
    </row>
    <row r="1561" spans="4:6" ht="15.75" thickBot="1">
      <c r="D1561" s="23"/>
      <c r="F1561" s="23"/>
    </row>
    <row r="1562" spans="4:6" ht="15.75" thickBot="1">
      <c r="D1562" s="23"/>
      <c r="F1562" s="23"/>
    </row>
    <row r="1563" spans="4:6" ht="15.75" thickBot="1">
      <c r="D1563" s="23"/>
      <c r="F1563" s="23"/>
    </row>
    <row r="1564" spans="4:6" ht="15.75" thickBot="1">
      <c r="D1564" s="23"/>
      <c r="F1564" s="23"/>
    </row>
    <row r="1565" spans="4:6" ht="15.75" thickBot="1">
      <c r="D1565" s="23"/>
      <c r="F1565" s="23"/>
    </row>
    <row r="1566" spans="4:6" ht="15.75" thickBot="1">
      <c r="D1566" s="23"/>
      <c r="F1566" s="23"/>
    </row>
    <row r="1567" spans="4:6" ht="15.75" thickBot="1">
      <c r="D1567" s="23"/>
      <c r="F1567" s="23"/>
    </row>
    <row r="1568" spans="4:6" ht="15.75" thickBot="1">
      <c r="D1568" s="23"/>
      <c r="F1568" s="23"/>
    </row>
    <row r="1569" spans="4:6" ht="15.75" thickBot="1">
      <c r="D1569" s="23"/>
      <c r="F1569" s="23"/>
    </row>
    <row r="1570" spans="4:6" ht="15.75" thickBot="1">
      <c r="D1570" s="23"/>
      <c r="F1570" s="23"/>
    </row>
    <row r="1571" spans="4:6" ht="15.75" thickBot="1">
      <c r="D1571" s="23"/>
      <c r="F1571" s="23"/>
    </row>
    <row r="1572" spans="4:6" ht="15.75" thickBot="1">
      <c r="D1572" s="23"/>
      <c r="F1572" s="23"/>
    </row>
    <row r="1573" spans="4:6" ht="15.75" thickBot="1">
      <c r="D1573" s="23"/>
      <c r="F1573" s="23"/>
    </row>
    <row r="1574" spans="4:6" ht="15.75" thickBot="1">
      <c r="D1574" s="23"/>
      <c r="F1574" s="23"/>
    </row>
    <row r="1575" spans="4:6" ht="15.75" thickBot="1">
      <c r="D1575" s="23"/>
      <c r="F1575" s="23"/>
    </row>
    <row r="1576" spans="4:6" ht="15.75" thickBot="1">
      <c r="D1576" s="23"/>
      <c r="F1576" s="23"/>
    </row>
    <row r="1577" spans="4:6" ht="15.75" thickBot="1">
      <c r="D1577" s="23"/>
      <c r="F1577" s="23"/>
    </row>
    <row r="1578" spans="4:6" ht="15.75" thickBot="1">
      <c r="D1578" s="23"/>
      <c r="F1578" s="23"/>
    </row>
    <row r="1579" spans="4:6" ht="15.75" thickBot="1">
      <c r="D1579" s="23"/>
      <c r="F1579" s="23"/>
    </row>
    <row r="1580" spans="4:6" ht="15.75" thickBot="1">
      <c r="D1580" s="23"/>
      <c r="F1580" s="23"/>
    </row>
    <row r="1581" spans="4:6" ht="15.75" thickBot="1">
      <c r="D1581" s="23"/>
      <c r="F1581" s="23"/>
    </row>
    <row r="1582" spans="4:6" ht="15.75" thickBot="1">
      <c r="D1582" s="23"/>
      <c r="F1582" s="23"/>
    </row>
    <row r="1583" spans="4:6" ht="15.75" thickBot="1">
      <c r="D1583" s="23"/>
      <c r="F1583" s="23"/>
    </row>
    <row r="1584" spans="4:6" ht="15.75" thickBot="1">
      <c r="D1584" s="23"/>
      <c r="F1584" s="23"/>
    </row>
    <row r="1585" spans="4:6" ht="15.75" thickBot="1">
      <c r="D1585" s="23"/>
      <c r="F1585" s="23"/>
    </row>
    <row r="1586" spans="4:6" ht="15.75" thickBot="1">
      <c r="D1586" s="23"/>
      <c r="F1586" s="23"/>
    </row>
    <row r="1587" spans="4:6" ht="15.75" thickBot="1">
      <c r="D1587" s="23"/>
      <c r="F1587" s="23"/>
    </row>
    <row r="1588" spans="4:6" ht="15.75" thickBot="1">
      <c r="D1588" s="23"/>
      <c r="F1588" s="23"/>
    </row>
    <row r="1589" spans="4:6" ht="15.75" thickBot="1">
      <c r="D1589" s="23"/>
      <c r="F1589" s="23"/>
    </row>
    <row r="1590" spans="4:6" ht="15.75" thickBot="1">
      <c r="D1590" s="23"/>
      <c r="F1590" s="23"/>
    </row>
    <row r="1591" spans="4:6" ht="15.75" thickBot="1">
      <c r="D1591" s="23"/>
      <c r="F1591" s="23"/>
    </row>
    <row r="1592" spans="4:6" ht="15.75" thickBot="1">
      <c r="D1592" s="23"/>
      <c r="F1592" s="23"/>
    </row>
    <row r="1593" spans="4:6" ht="15.75" thickBot="1">
      <c r="D1593" s="23"/>
      <c r="F1593" s="23"/>
    </row>
    <row r="1594" spans="4:6" ht="15.75" thickBot="1">
      <c r="D1594" s="23"/>
      <c r="F1594" s="23"/>
    </row>
    <row r="1595" spans="4:6" ht="15.75" thickBot="1">
      <c r="D1595" s="23"/>
      <c r="F1595" s="23"/>
    </row>
    <row r="1596" spans="4:6" ht="15.75" thickBot="1">
      <c r="D1596" s="23"/>
      <c r="F1596" s="23"/>
    </row>
    <row r="1597" spans="4:6" ht="15.75" thickBot="1">
      <c r="D1597" s="23"/>
      <c r="F1597" s="23"/>
    </row>
    <row r="1598" spans="4:6" ht="15.75" thickBot="1">
      <c r="D1598" s="23"/>
      <c r="F1598" s="23"/>
    </row>
    <row r="1599" spans="4:6" ht="15.75" thickBot="1">
      <c r="D1599" s="23"/>
      <c r="F1599" s="23"/>
    </row>
    <row r="1600" spans="4:6" ht="15.75" thickBot="1">
      <c r="D1600" s="23"/>
      <c r="F1600" s="23"/>
    </row>
    <row r="1601" spans="4:6" ht="15.75" thickBot="1">
      <c r="D1601" s="23"/>
      <c r="F1601" s="23"/>
    </row>
    <row r="1602" spans="4:6" ht="15.75" thickBot="1">
      <c r="D1602" s="23"/>
      <c r="F1602" s="23"/>
    </row>
    <row r="1603" spans="4:6" ht="15.75" thickBot="1">
      <c r="D1603" s="23"/>
      <c r="F1603" s="23"/>
    </row>
    <row r="1604" spans="4:6" ht="15.75" thickBot="1">
      <c r="D1604" s="23"/>
      <c r="F1604" s="23"/>
    </row>
    <row r="1605" spans="4:6" ht="15.75" thickBot="1">
      <c r="D1605" s="23"/>
      <c r="F1605" s="23"/>
    </row>
    <row r="1606" spans="4:6" ht="15.75" thickBot="1">
      <c r="D1606" s="23"/>
      <c r="F1606" s="23"/>
    </row>
    <row r="1607" spans="4:6" ht="15.75" thickBot="1">
      <c r="D1607" s="23"/>
      <c r="F1607" s="23"/>
    </row>
    <row r="1608" spans="4:6" ht="15.75" thickBot="1">
      <c r="D1608" s="23"/>
      <c r="F1608" s="23"/>
    </row>
    <row r="1609" spans="4:6" ht="15.75" thickBot="1">
      <c r="D1609" s="23"/>
      <c r="F1609" s="23"/>
    </row>
    <row r="1610" spans="4:6" ht="15.75" thickBot="1">
      <c r="D1610" s="23"/>
      <c r="F1610" s="23"/>
    </row>
    <row r="1611" spans="4:6" ht="15.75" thickBot="1">
      <c r="D1611" s="23"/>
      <c r="F1611" s="23"/>
    </row>
    <row r="1612" spans="4:6" ht="15.75" thickBot="1">
      <c r="D1612" s="23"/>
      <c r="F1612" s="23"/>
    </row>
    <row r="1613" spans="4:6" ht="15.75" thickBot="1">
      <c r="D1613" s="23"/>
      <c r="F1613" s="23"/>
    </row>
    <row r="1614" spans="4:6" ht="15.75" thickBot="1">
      <c r="D1614" s="23"/>
      <c r="F1614" s="23"/>
    </row>
    <row r="1615" spans="4:6" ht="15.75" thickBot="1">
      <c r="D1615" s="23"/>
      <c r="F1615" s="23"/>
    </row>
    <row r="1616" spans="4:6" ht="15.75" thickBot="1">
      <c r="D1616" s="23"/>
      <c r="F1616" s="23"/>
    </row>
    <row r="1617" spans="4:6" ht="15.75" thickBot="1">
      <c r="D1617" s="23"/>
      <c r="F1617" s="23"/>
    </row>
    <row r="1618" spans="4:6" ht="15.75" thickBot="1">
      <c r="D1618" s="23"/>
      <c r="F1618" s="23"/>
    </row>
    <row r="1619" spans="4:6" ht="15.75" thickBot="1">
      <c r="D1619" s="23"/>
      <c r="F1619" s="23"/>
    </row>
    <row r="1620" spans="4:6" ht="15.75" thickBot="1">
      <c r="D1620" s="23"/>
      <c r="F1620" s="23"/>
    </row>
    <row r="1621" spans="4:6" ht="15.75" thickBot="1">
      <c r="D1621" s="23"/>
      <c r="F1621" s="23"/>
    </row>
    <row r="1622" spans="4:6" ht="15.75" thickBot="1">
      <c r="D1622" s="23"/>
      <c r="F1622" s="23"/>
    </row>
    <row r="1623" spans="4:6" ht="15.75" thickBot="1">
      <c r="D1623" s="23"/>
      <c r="F1623" s="23"/>
    </row>
    <row r="1624" spans="4:6" ht="15.75" thickBot="1">
      <c r="D1624" s="23"/>
      <c r="F1624" s="23"/>
    </row>
    <row r="1625" spans="4:6" ht="15.75" thickBot="1">
      <c r="D1625" s="23"/>
      <c r="F1625" s="23"/>
    </row>
    <row r="1626" spans="4:6" ht="15.75" thickBot="1">
      <c r="D1626" s="23"/>
      <c r="F1626" s="23"/>
    </row>
    <row r="1627" spans="4:6" ht="15.75" thickBot="1">
      <c r="D1627" s="23"/>
      <c r="F1627" s="23"/>
    </row>
    <row r="1628" spans="4:6" ht="15.75" thickBot="1">
      <c r="D1628" s="23"/>
      <c r="F1628" s="23"/>
    </row>
    <row r="1629" spans="4:6" ht="15.75" thickBot="1">
      <c r="D1629" s="23"/>
      <c r="F1629" s="23"/>
    </row>
    <row r="1630" spans="4:6" ht="15.75" thickBot="1">
      <c r="D1630" s="23"/>
      <c r="F1630" s="23"/>
    </row>
    <row r="1631" spans="4:6" ht="15.75" thickBot="1">
      <c r="D1631" s="23"/>
      <c r="F1631" s="23"/>
    </row>
    <row r="1632" spans="4:6" ht="15.75" thickBot="1">
      <c r="D1632" s="23"/>
      <c r="F1632" s="23"/>
    </row>
    <row r="1633" spans="4:6" ht="15.75" thickBot="1">
      <c r="D1633" s="23"/>
      <c r="F1633" s="23"/>
    </row>
    <row r="1634" spans="4:6" ht="15.75" thickBot="1">
      <c r="D1634" s="23"/>
      <c r="F1634" s="23"/>
    </row>
    <row r="1635" spans="4:6" ht="15.75" thickBot="1">
      <c r="D1635" s="23"/>
      <c r="F1635" s="23"/>
    </row>
    <row r="1636" spans="4:6" ht="15.75" thickBot="1">
      <c r="D1636" s="23"/>
      <c r="F1636" s="23"/>
    </row>
    <row r="1637" spans="4:6" ht="15.75" thickBot="1">
      <c r="D1637" s="23"/>
      <c r="F1637" s="23"/>
    </row>
    <row r="1638" spans="4:6" ht="15.75" thickBot="1">
      <c r="D1638" s="23"/>
      <c r="F1638" s="23"/>
    </row>
    <row r="1639" spans="4:6" ht="15.75" thickBot="1">
      <c r="D1639" s="23"/>
      <c r="F1639" s="23"/>
    </row>
    <row r="1640" spans="4:6" ht="15.75" thickBot="1">
      <c r="D1640" s="23"/>
      <c r="F1640" s="23"/>
    </row>
    <row r="1641" spans="4:6" ht="15.75" thickBot="1">
      <c r="D1641" s="23"/>
      <c r="F1641" s="23"/>
    </row>
    <row r="1642" spans="4:6" ht="15.75" thickBot="1">
      <c r="D1642" s="23"/>
      <c r="F1642" s="23"/>
    </row>
    <row r="1643" spans="4:6" ht="15.75" thickBot="1">
      <c r="D1643" s="23"/>
      <c r="F1643" s="23"/>
    </row>
    <row r="1644" spans="4:6" ht="15.75" thickBot="1">
      <c r="D1644" s="23"/>
      <c r="F1644" s="23"/>
    </row>
    <row r="1645" spans="4:6" ht="15.75" thickBot="1">
      <c r="D1645" s="23"/>
      <c r="F1645" s="23"/>
    </row>
    <row r="1646" spans="4:6" ht="15.75" thickBot="1">
      <c r="D1646" s="23"/>
      <c r="F1646" s="23"/>
    </row>
    <row r="1647" spans="4:6" ht="15.75" thickBot="1">
      <c r="D1647" s="23"/>
      <c r="F1647" s="23"/>
    </row>
    <row r="1648" spans="4:6" ht="15.75" thickBot="1">
      <c r="D1648" s="23"/>
      <c r="F1648" s="23"/>
    </row>
    <row r="1649" spans="4:6" ht="15.75" thickBot="1">
      <c r="D1649" s="23"/>
      <c r="F1649" s="23"/>
    </row>
    <row r="1650" spans="4:6" ht="15.75" thickBot="1">
      <c r="D1650" s="23"/>
      <c r="F1650" s="23"/>
    </row>
    <row r="1651" spans="4:6" ht="15.75" thickBot="1">
      <c r="D1651" s="23"/>
      <c r="F1651" s="23"/>
    </row>
    <row r="1652" spans="4:6" ht="15.75" thickBot="1">
      <c r="D1652" s="23"/>
      <c r="F1652" s="23"/>
    </row>
    <row r="1653" spans="4:6" ht="15.75" thickBot="1">
      <c r="D1653" s="23"/>
      <c r="F1653" s="23"/>
    </row>
    <row r="1654" spans="4:6" ht="15.75" thickBot="1">
      <c r="D1654" s="23"/>
      <c r="F1654" s="23"/>
    </row>
    <row r="1655" spans="4:6" ht="15.75" thickBot="1">
      <c r="D1655" s="23"/>
      <c r="F1655" s="23"/>
    </row>
    <row r="1656" spans="4:6" ht="15.75" thickBot="1">
      <c r="D1656" s="23"/>
      <c r="F1656" s="23"/>
    </row>
    <row r="1657" spans="4:6" ht="15.75" thickBot="1">
      <c r="D1657" s="23"/>
      <c r="F1657" s="23"/>
    </row>
    <row r="1658" spans="4:6" ht="15.75" thickBot="1">
      <c r="D1658" s="23"/>
      <c r="F1658" s="23"/>
    </row>
    <row r="1659" spans="4:6" ht="15.75" thickBot="1">
      <c r="D1659" s="23"/>
      <c r="F1659" s="23"/>
    </row>
    <row r="1660" spans="4:6" ht="15.75" thickBot="1">
      <c r="D1660" s="23"/>
      <c r="F1660" s="23"/>
    </row>
    <row r="1661" spans="4:6" ht="15.75" thickBot="1">
      <c r="D1661" s="23"/>
      <c r="F1661" s="23"/>
    </row>
    <row r="1662" spans="4:6" ht="15.75" thickBot="1">
      <c r="D1662" s="23"/>
      <c r="F1662" s="23"/>
    </row>
    <row r="1663" spans="4:6" ht="15.75" thickBot="1">
      <c r="D1663" s="23"/>
      <c r="F1663" s="23"/>
    </row>
    <row r="1664" spans="4:6" ht="15.75" thickBot="1">
      <c r="D1664" s="23"/>
      <c r="F1664" s="23"/>
    </row>
    <row r="1665" spans="4:6" ht="15.75" thickBot="1">
      <c r="D1665" s="23"/>
      <c r="F1665" s="23"/>
    </row>
    <row r="1666" spans="4:6" ht="15.75" thickBot="1">
      <c r="D1666" s="23"/>
      <c r="F1666" s="23"/>
    </row>
    <row r="1667" spans="4:6" ht="15.75" thickBot="1">
      <c r="D1667" s="23"/>
      <c r="F1667" s="23"/>
    </row>
    <row r="1668" spans="4:6" ht="15.75" thickBot="1">
      <c r="D1668" s="23"/>
      <c r="F1668" s="23"/>
    </row>
    <row r="1669" spans="4:6" ht="15.75" thickBot="1">
      <c r="D1669" s="23"/>
      <c r="F1669" s="23"/>
    </row>
    <row r="1670" spans="4:6" ht="15.75" thickBot="1">
      <c r="D1670" s="23"/>
      <c r="F1670" s="23"/>
    </row>
    <row r="1671" spans="4:6" ht="15.75" thickBot="1">
      <c r="D1671" s="23"/>
      <c r="F1671" s="23"/>
    </row>
    <row r="1672" spans="4:6" ht="15.75" thickBot="1">
      <c r="D1672" s="23"/>
      <c r="F1672" s="23"/>
    </row>
    <row r="1673" spans="4:6" ht="15.75" thickBot="1">
      <c r="D1673" s="23"/>
      <c r="F1673" s="23"/>
    </row>
    <row r="1674" spans="4:6" ht="15.75" thickBot="1">
      <c r="D1674" s="23"/>
      <c r="F1674" s="23"/>
    </row>
    <row r="1675" spans="4:6" ht="15.75" thickBot="1">
      <c r="D1675" s="23"/>
      <c r="F1675" s="23"/>
    </row>
    <row r="1676" spans="4:6" ht="15.75" thickBot="1">
      <c r="D1676" s="23"/>
      <c r="F1676" s="23"/>
    </row>
    <row r="1677" spans="4:6" ht="15.75" thickBot="1">
      <c r="D1677" s="23"/>
      <c r="F1677" s="23"/>
    </row>
    <row r="1678" spans="4:6" ht="15.75" thickBot="1">
      <c r="D1678" s="23"/>
      <c r="F1678" s="23"/>
    </row>
    <row r="1679" spans="4:6" ht="15.75" thickBot="1">
      <c r="D1679" s="23"/>
      <c r="F1679" s="23"/>
    </row>
    <row r="1680" spans="4:6" ht="15.75" thickBot="1">
      <c r="D1680" s="23"/>
      <c r="F1680" s="23"/>
    </row>
    <row r="1681" spans="4:6" ht="15.75" thickBot="1">
      <c r="D1681" s="23"/>
      <c r="F1681" s="23"/>
    </row>
    <row r="1682" spans="4:6" ht="15.75" thickBot="1">
      <c r="D1682" s="23"/>
      <c r="F1682" s="23"/>
    </row>
    <row r="1683" spans="4:6" ht="15.75" thickBot="1">
      <c r="D1683" s="23"/>
      <c r="F1683" s="23"/>
    </row>
    <row r="1684" spans="4:6" ht="15.75" thickBot="1">
      <c r="D1684" s="23"/>
      <c r="F1684" s="23"/>
    </row>
    <row r="1685" spans="4:6" ht="15.75" thickBot="1">
      <c r="D1685" s="23"/>
      <c r="F1685" s="23"/>
    </row>
    <row r="1686" spans="4:6" ht="15.75" thickBot="1">
      <c r="D1686" s="23"/>
      <c r="F1686" s="23"/>
    </row>
    <row r="1687" spans="4:6" ht="15.75" thickBot="1">
      <c r="D1687" s="23"/>
      <c r="F1687" s="23"/>
    </row>
    <row r="1688" spans="4:6" ht="15.75" thickBot="1">
      <c r="D1688" s="23"/>
      <c r="F1688" s="23"/>
    </row>
    <row r="1689" spans="4:6" ht="15.75" thickBot="1">
      <c r="D1689" s="23"/>
      <c r="F1689" s="23"/>
    </row>
    <row r="1690" spans="4:6" ht="15.75" thickBot="1">
      <c r="D1690" s="23"/>
      <c r="F1690" s="23"/>
    </row>
    <row r="1691" spans="4:6" ht="15.75" thickBot="1">
      <c r="D1691" s="23"/>
      <c r="F1691" s="23"/>
    </row>
    <row r="1692" spans="4:6" ht="15.75" thickBot="1">
      <c r="D1692" s="23"/>
      <c r="F1692" s="23"/>
    </row>
    <row r="1693" spans="4:6" ht="15.75" thickBot="1">
      <c r="D1693" s="23"/>
      <c r="F1693" s="23"/>
    </row>
    <row r="1694" spans="4:6" ht="15.75" thickBot="1">
      <c r="D1694" s="23"/>
      <c r="F1694" s="23"/>
    </row>
    <row r="1695" spans="4:6" ht="15.75" thickBot="1">
      <c r="D1695" s="23"/>
      <c r="F1695" s="23"/>
    </row>
    <row r="1696" spans="4:6" ht="15.75" thickBot="1">
      <c r="D1696" s="23"/>
      <c r="F1696" s="23"/>
    </row>
    <row r="1697" spans="4:6" ht="15.75" thickBot="1">
      <c r="D1697" s="23"/>
      <c r="F1697" s="23"/>
    </row>
    <row r="1698" spans="4:6" ht="15.75" thickBot="1">
      <c r="D1698" s="23"/>
      <c r="F1698" s="23"/>
    </row>
    <row r="1699" spans="4:6" ht="15.75" thickBot="1">
      <c r="D1699" s="23"/>
      <c r="F1699" s="23"/>
    </row>
    <row r="1700" spans="4:6" ht="15.75" thickBot="1">
      <c r="D1700" s="23"/>
      <c r="F1700" s="23"/>
    </row>
    <row r="1701" spans="4:6" ht="15.75" thickBot="1">
      <c r="D1701" s="23"/>
      <c r="F1701" s="23"/>
    </row>
    <row r="1702" spans="4:6" ht="15.75" thickBot="1">
      <c r="D1702" s="23"/>
      <c r="F1702" s="23"/>
    </row>
    <row r="1703" spans="4:6" ht="15.75" thickBot="1">
      <c r="D1703" s="23"/>
      <c r="F1703" s="23"/>
    </row>
    <row r="1704" spans="4:6" ht="15.75" thickBot="1">
      <c r="D1704" s="23"/>
      <c r="F1704" s="23"/>
    </row>
    <row r="1705" spans="4:6" ht="15.75" thickBot="1">
      <c r="D1705" s="23"/>
      <c r="F1705" s="23"/>
    </row>
    <row r="1706" spans="4:6" ht="15.75" thickBot="1">
      <c r="D1706" s="23"/>
      <c r="F1706" s="23"/>
    </row>
    <row r="1707" spans="4:6" ht="15.75" thickBot="1">
      <c r="D1707" s="23"/>
      <c r="F1707" s="23"/>
    </row>
    <row r="1708" spans="4:6" ht="15.75" thickBot="1">
      <c r="D1708" s="23"/>
      <c r="F1708" s="23"/>
    </row>
    <row r="1709" spans="4:6" ht="15.75" thickBot="1">
      <c r="D1709" s="23"/>
      <c r="F1709" s="23"/>
    </row>
    <row r="1710" spans="4:6" ht="15.75" thickBot="1">
      <c r="D1710" s="23"/>
      <c r="F1710" s="23"/>
    </row>
    <row r="1711" spans="4:6" ht="15.75" thickBot="1">
      <c r="D1711" s="23"/>
      <c r="F1711" s="23"/>
    </row>
    <row r="1712" spans="4:6" ht="15.75" thickBot="1">
      <c r="D1712" s="23"/>
      <c r="F1712" s="23"/>
    </row>
    <row r="1713" spans="4:6" ht="15.75" thickBot="1">
      <c r="D1713" s="23"/>
      <c r="F1713" s="23"/>
    </row>
    <row r="1714" spans="4:6" ht="15.75" thickBot="1">
      <c r="D1714" s="23"/>
      <c r="F1714" s="23"/>
    </row>
    <row r="1715" spans="4:6" ht="15.75" thickBot="1">
      <c r="D1715" s="23"/>
      <c r="F1715" s="23"/>
    </row>
    <row r="1716" spans="4:6" ht="15.75" thickBot="1">
      <c r="D1716" s="23"/>
      <c r="F1716" s="23"/>
    </row>
    <row r="1717" spans="4:6" ht="15.75" thickBot="1">
      <c r="D1717" s="23"/>
      <c r="F1717" s="23"/>
    </row>
    <row r="1718" spans="4:6" ht="15.75" thickBot="1">
      <c r="D1718" s="23"/>
      <c r="F1718" s="23"/>
    </row>
    <row r="1719" spans="4:6" ht="15.75" thickBot="1">
      <c r="D1719" s="23"/>
      <c r="F1719" s="23"/>
    </row>
    <row r="1720" spans="4:6" ht="15.75" thickBot="1">
      <c r="D1720" s="23"/>
      <c r="F1720" s="23"/>
    </row>
    <row r="1721" spans="4:6" ht="15.75" thickBot="1">
      <c r="D1721" s="23"/>
      <c r="F1721" s="23"/>
    </row>
    <row r="1722" spans="4:6" ht="15.75" thickBot="1">
      <c r="D1722" s="23"/>
      <c r="F1722" s="23"/>
    </row>
    <row r="1723" spans="4:6" ht="15.75" thickBot="1">
      <c r="D1723" s="23"/>
      <c r="F1723" s="23"/>
    </row>
    <row r="1724" spans="4:6" ht="15.75" thickBot="1">
      <c r="D1724" s="23"/>
      <c r="F1724" s="23"/>
    </row>
    <row r="1725" spans="4:6" ht="15.75" thickBot="1">
      <c r="D1725" s="23"/>
      <c r="F1725" s="23"/>
    </row>
    <row r="1726" spans="4:6" ht="15.75" thickBot="1">
      <c r="D1726" s="23"/>
      <c r="F1726" s="23"/>
    </row>
    <row r="1727" spans="4:6" ht="15.75" thickBot="1">
      <c r="D1727" s="23"/>
      <c r="F1727" s="23"/>
    </row>
    <row r="1728" spans="4:6" ht="15.75" thickBot="1">
      <c r="D1728" s="23"/>
      <c r="F1728" s="23"/>
    </row>
    <row r="1729" spans="4:6" ht="15.75" thickBot="1">
      <c r="D1729" s="23"/>
      <c r="F1729" s="23"/>
    </row>
    <row r="1730" spans="4:6" ht="15.75" thickBot="1">
      <c r="D1730" s="23"/>
      <c r="F1730" s="23"/>
    </row>
    <row r="1731" spans="4:6" ht="15.75" thickBot="1">
      <c r="D1731" s="23"/>
      <c r="F1731" s="23"/>
    </row>
    <row r="1732" spans="4:6" ht="15.75" thickBot="1">
      <c r="D1732" s="23"/>
      <c r="F1732" s="23"/>
    </row>
    <row r="1733" spans="4:6" ht="15.75" thickBot="1">
      <c r="D1733" s="23"/>
      <c r="F1733" s="23"/>
    </row>
    <row r="1734" spans="4:6" ht="15.75" thickBot="1">
      <c r="D1734" s="23"/>
      <c r="F1734" s="23"/>
    </row>
    <row r="1735" spans="4:6" ht="15.75" thickBot="1">
      <c r="D1735" s="23"/>
      <c r="F1735" s="23"/>
    </row>
    <row r="1736" spans="4:6" ht="15.75" thickBot="1">
      <c r="D1736" s="23"/>
      <c r="F1736" s="23"/>
    </row>
    <row r="1737" spans="4:6" ht="15.75" thickBot="1">
      <c r="D1737" s="23"/>
      <c r="F1737" s="23"/>
    </row>
    <row r="1738" spans="4:6" ht="15.75" thickBot="1">
      <c r="D1738" s="23"/>
      <c r="F1738" s="23"/>
    </row>
    <row r="1739" spans="4:6" ht="15.75" thickBot="1">
      <c r="D1739" s="23"/>
      <c r="F1739" s="23"/>
    </row>
    <row r="1740" spans="4:6" ht="15.75" thickBot="1">
      <c r="D1740" s="23"/>
      <c r="F1740" s="23"/>
    </row>
    <row r="1741" spans="4:6" ht="15.75" thickBot="1">
      <c r="D1741" s="23"/>
      <c r="F1741" s="23"/>
    </row>
    <row r="1742" spans="4:6" ht="15.75" thickBot="1">
      <c r="D1742" s="23"/>
      <c r="F1742" s="23"/>
    </row>
    <row r="1743" spans="4:6" ht="15.75" thickBot="1">
      <c r="D1743" s="23"/>
      <c r="F1743" s="23"/>
    </row>
    <row r="1744" spans="4:6" ht="15.75" thickBot="1">
      <c r="D1744" s="23"/>
      <c r="F1744" s="23"/>
    </row>
    <row r="1745" spans="4:6" ht="15.75" thickBot="1">
      <c r="D1745" s="23"/>
      <c r="F1745" s="23"/>
    </row>
    <row r="1746" spans="4:6" ht="15.75" thickBot="1">
      <c r="D1746" s="23"/>
      <c r="F1746" s="23"/>
    </row>
    <row r="1747" spans="4:6" ht="15.75" thickBot="1">
      <c r="D1747" s="23"/>
      <c r="F1747" s="23"/>
    </row>
    <row r="1748" spans="4:6" ht="15.75" thickBot="1">
      <c r="D1748" s="23"/>
      <c r="F1748" s="23"/>
    </row>
    <row r="1749" spans="4:6" ht="15.75" thickBot="1">
      <c r="D1749" s="23"/>
      <c r="F1749" s="23"/>
    </row>
    <row r="1750" spans="4:6" ht="15.75" thickBot="1">
      <c r="D1750" s="23"/>
      <c r="F1750" s="23"/>
    </row>
    <row r="1751" spans="4:6" ht="15.75" thickBot="1">
      <c r="D1751" s="23"/>
      <c r="F1751" s="23"/>
    </row>
    <row r="1752" spans="4:6" ht="15.75" thickBot="1">
      <c r="D1752" s="23"/>
      <c r="F1752" s="23"/>
    </row>
    <row r="1753" spans="4:6" ht="15.75" thickBot="1">
      <c r="D1753" s="23"/>
      <c r="F1753" s="23"/>
    </row>
    <row r="1754" spans="4:6" ht="15.75" thickBot="1">
      <c r="D1754" s="23"/>
      <c r="F1754" s="23"/>
    </row>
    <row r="1755" spans="4:6" ht="15.75" thickBot="1">
      <c r="D1755" s="23"/>
      <c r="F1755" s="23"/>
    </row>
    <row r="1756" spans="4:6" ht="15.75" thickBot="1">
      <c r="D1756" s="23"/>
      <c r="F1756" s="23"/>
    </row>
    <row r="1757" spans="4:6" ht="15.75" thickBot="1">
      <c r="D1757" s="23"/>
      <c r="F1757" s="23"/>
    </row>
    <row r="1758" spans="4:6" ht="15.75" thickBot="1">
      <c r="D1758" s="23"/>
      <c r="F1758" s="23"/>
    </row>
    <row r="1759" spans="4:6" ht="15.75" thickBot="1">
      <c r="D1759" s="23"/>
      <c r="F1759" s="23"/>
    </row>
    <row r="1760" spans="4:6" ht="15.75" thickBot="1">
      <c r="D1760" s="23"/>
      <c r="F1760" s="23"/>
    </row>
    <row r="1761" spans="4:6" ht="15.75" thickBot="1">
      <c r="D1761" s="23"/>
      <c r="F1761" s="23"/>
    </row>
    <row r="1762" spans="4:6" ht="15.75" thickBot="1">
      <c r="D1762" s="23"/>
      <c r="F1762" s="23"/>
    </row>
    <row r="1763" spans="4:6" ht="15.75" thickBot="1">
      <c r="D1763" s="23"/>
      <c r="F1763" s="23"/>
    </row>
    <row r="1764" spans="4:6" ht="15.75" thickBot="1">
      <c r="D1764" s="23"/>
      <c r="F1764" s="23"/>
    </row>
    <row r="1765" spans="4:6" ht="15.75" thickBot="1">
      <c r="D1765" s="23"/>
      <c r="F1765" s="23"/>
    </row>
    <row r="1766" spans="4:6" ht="15.75" thickBot="1">
      <c r="D1766" s="23"/>
      <c r="F1766" s="23"/>
    </row>
    <row r="1767" spans="4:6" ht="15.75" thickBot="1">
      <c r="D1767" s="23"/>
      <c r="F1767" s="23"/>
    </row>
    <row r="1768" spans="4:6" ht="15.75" thickBot="1">
      <c r="D1768" s="23"/>
      <c r="F1768" s="23"/>
    </row>
    <row r="1769" spans="4:6" ht="15.75" thickBot="1">
      <c r="D1769" s="23"/>
      <c r="F1769" s="23"/>
    </row>
    <row r="1770" spans="4:6" ht="15.75" thickBot="1">
      <c r="D1770" s="23"/>
      <c r="F1770" s="23"/>
    </row>
    <row r="1771" spans="4:6" ht="15.75" thickBot="1">
      <c r="D1771" s="23"/>
      <c r="F1771" s="23"/>
    </row>
    <row r="1772" spans="4:6" ht="15.75" thickBot="1">
      <c r="D1772" s="23"/>
      <c r="F1772" s="23"/>
    </row>
    <row r="1773" spans="4:6" ht="15.75" thickBot="1">
      <c r="D1773" s="23"/>
      <c r="F1773" s="23"/>
    </row>
    <row r="1774" spans="4:6" ht="15.75" thickBot="1">
      <c r="D1774" s="23"/>
      <c r="F1774" s="23"/>
    </row>
    <row r="1775" spans="4:6" ht="15.75" thickBot="1">
      <c r="D1775" s="23"/>
      <c r="F1775" s="23"/>
    </row>
    <row r="1776" spans="4:6" ht="15.75" thickBot="1">
      <c r="D1776" s="23"/>
      <c r="F1776" s="23"/>
    </row>
    <row r="1777" spans="4:6" ht="15.75" thickBot="1">
      <c r="D1777" s="23"/>
      <c r="F1777" s="23"/>
    </row>
    <row r="1778" spans="4:6" ht="15.75" thickBot="1">
      <c r="D1778" s="23"/>
      <c r="F1778" s="23"/>
    </row>
    <row r="1779" spans="4:6" ht="15.75" thickBot="1">
      <c r="D1779" s="23"/>
      <c r="F1779" s="23"/>
    </row>
    <row r="1780" spans="4:6" ht="15.75" thickBot="1">
      <c r="D1780" s="23"/>
      <c r="F1780" s="23"/>
    </row>
    <row r="1781" spans="4:6" ht="15.75" thickBot="1">
      <c r="D1781" s="23"/>
      <c r="F1781" s="23"/>
    </row>
    <row r="1782" spans="4:6" ht="15.75" thickBot="1">
      <c r="D1782" s="23"/>
      <c r="F1782" s="23"/>
    </row>
    <row r="1783" spans="4:6" ht="15.75" thickBot="1">
      <c r="D1783" s="23"/>
      <c r="F1783" s="23"/>
    </row>
    <row r="1784" spans="4:6" ht="15.75" thickBot="1">
      <c r="D1784" s="23"/>
      <c r="F1784" s="23"/>
    </row>
    <row r="1785" spans="4:6" ht="15.75" thickBot="1">
      <c r="D1785" s="23"/>
      <c r="F1785" s="23"/>
    </row>
    <row r="1786" spans="4:6" ht="15.75" thickBot="1">
      <c r="D1786" s="23"/>
      <c r="F1786" s="23"/>
    </row>
    <row r="1787" spans="4:6" ht="15.75" thickBot="1">
      <c r="D1787" s="23"/>
      <c r="F1787" s="23"/>
    </row>
    <row r="1788" spans="4:6" ht="15.75" thickBot="1">
      <c r="D1788" s="23"/>
      <c r="F1788" s="23"/>
    </row>
    <row r="1789" spans="4:6" ht="15.75" thickBot="1">
      <c r="D1789" s="23"/>
      <c r="F1789" s="23"/>
    </row>
    <row r="1790" spans="4:6" ht="15.75" thickBot="1">
      <c r="D1790" s="23"/>
      <c r="F1790" s="23"/>
    </row>
    <row r="1791" spans="4:6" ht="15.75" thickBot="1">
      <c r="D1791" s="23"/>
      <c r="F1791" s="23"/>
    </row>
    <row r="1792" spans="4:6" ht="15.75" thickBot="1">
      <c r="D1792" s="23"/>
      <c r="F1792" s="23"/>
    </row>
    <row r="1793" spans="4:6" ht="15.75" thickBot="1">
      <c r="D1793" s="23"/>
      <c r="F1793" s="23"/>
    </row>
    <row r="1794" spans="4:6" ht="15.75" thickBot="1">
      <c r="D1794" s="23"/>
      <c r="F1794" s="23"/>
    </row>
    <row r="1795" spans="4:6" ht="15.75" thickBot="1">
      <c r="D1795" s="23"/>
      <c r="F1795" s="23"/>
    </row>
    <row r="1796" spans="4:6" ht="15.75" thickBot="1">
      <c r="D1796" s="23"/>
      <c r="F1796" s="23"/>
    </row>
    <row r="1797" spans="4:6" ht="15.75" thickBot="1">
      <c r="D1797" s="23"/>
      <c r="F1797" s="23"/>
    </row>
    <row r="1798" spans="4:6" ht="15.75" thickBot="1">
      <c r="D1798" s="23"/>
      <c r="F1798" s="23"/>
    </row>
    <row r="1799" spans="4:6" ht="15.75" thickBot="1">
      <c r="D1799" s="23"/>
      <c r="F1799" s="23"/>
    </row>
    <row r="1800" spans="4:6" ht="15.75" thickBot="1">
      <c r="D1800" s="23"/>
      <c r="F1800" s="23"/>
    </row>
    <row r="1801" spans="4:6" ht="15.75" thickBot="1">
      <c r="D1801" s="23"/>
      <c r="F1801" s="23"/>
    </row>
    <row r="1802" spans="4:6" ht="15.75" thickBot="1">
      <c r="D1802" s="23"/>
      <c r="F1802" s="23"/>
    </row>
    <row r="1803" spans="4:6" ht="15.75" thickBot="1">
      <c r="D1803" s="23"/>
      <c r="F1803" s="23"/>
    </row>
    <row r="1804" spans="4:6" ht="15.75" thickBot="1">
      <c r="D1804" s="23"/>
      <c r="F1804" s="23"/>
    </row>
    <row r="1805" spans="4:6" ht="15.75" thickBot="1">
      <c r="D1805" s="23"/>
      <c r="F1805" s="23"/>
    </row>
    <row r="1806" spans="4:6" ht="15.75" thickBot="1">
      <c r="D1806" s="23"/>
      <c r="F1806" s="23"/>
    </row>
    <row r="1807" spans="4:6" ht="15.75" thickBot="1">
      <c r="D1807" s="23"/>
      <c r="F1807" s="23"/>
    </row>
    <row r="1808" spans="4:6" ht="15.75" thickBot="1">
      <c r="D1808" s="23"/>
      <c r="F1808" s="23"/>
    </row>
    <row r="1809" spans="4:6" ht="15.75" thickBot="1">
      <c r="D1809" s="23"/>
      <c r="F1809" s="23"/>
    </row>
    <row r="1810" spans="4:6" ht="15.75" thickBot="1">
      <c r="D1810" s="23"/>
      <c r="F1810" s="23"/>
    </row>
    <row r="1811" spans="4:6" ht="15.75" thickBot="1">
      <c r="D1811" s="23"/>
      <c r="F1811" s="23"/>
    </row>
    <row r="1812" spans="4:6" ht="15.75" thickBot="1">
      <c r="D1812" s="23"/>
      <c r="F1812" s="23"/>
    </row>
    <row r="1813" spans="4:6" ht="15.75" thickBot="1">
      <c r="D1813" s="23"/>
      <c r="F1813" s="23"/>
    </row>
    <row r="1814" spans="4:6" ht="15.75" thickBot="1">
      <c r="D1814" s="23"/>
      <c r="F1814" s="23"/>
    </row>
    <row r="1815" spans="4:6" ht="15.75" thickBot="1">
      <c r="D1815" s="23"/>
      <c r="F1815" s="23"/>
    </row>
    <row r="1816" spans="4:6" ht="15.75" thickBot="1">
      <c r="D1816" s="23"/>
      <c r="F1816" s="23"/>
    </row>
    <row r="1817" spans="4:6" ht="15.75" thickBot="1">
      <c r="D1817" s="23"/>
      <c r="F1817" s="23"/>
    </row>
    <row r="1818" spans="4:6" ht="15.75" thickBot="1">
      <c r="D1818" s="23"/>
      <c r="F1818" s="23"/>
    </row>
    <row r="1819" spans="4:6" ht="15.75" thickBot="1">
      <c r="D1819" s="23"/>
      <c r="F1819" s="23"/>
    </row>
    <row r="1820" spans="4:6" ht="15.75" thickBot="1">
      <c r="D1820" s="23"/>
      <c r="F1820" s="23"/>
    </row>
    <row r="1821" spans="4:6" ht="15.75" thickBot="1">
      <c r="D1821" s="23"/>
      <c r="F1821" s="23"/>
    </row>
    <row r="1822" spans="4:6" ht="15.75" thickBot="1">
      <c r="D1822" s="23"/>
      <c r="F1822" s="23"/>
    </row>
    <row r="1823" spans="4:6" ht="15.75" thickBot="1">
      <c r="D1823" s="23"/>
      <c r="F1823" s="23"/>
    </row>
    <row r="1824" spans="4:6" ht="15.75" thickBot="1">
      <c r="D1824" s="23"/>
      <c r="F1824" s="23"/>
    </row>
    <row r="1825" spans="4:6" ht="15.75" thickBot="1">
      <c r="D1825" s="23"/>
      <c r="F1825" s="23"/>
    </row>
    <row r="1826" spans="4:6" ht="15.75" thickBot="1">
      <c r="D1826" s="23"/>
      <c r="F1826" s="23"/>
    </row>
    <row r="1827" spans="4:6" ht="15.75" thickBot="1">
      <c r="D1827" s="23"/>
      <c r="F1827" s="23"/>
    </row>
    <row r="1828" spans="4:6" ht="15.75" thickBot="1">
      <c r="D1828" s="23"/>
      <c r="F1828" s="23"/>
    </row>
    <row r="1829" spans="4:6" ht="15.75" thickBot="1">
      <c r="D1829" s="23"/>
      <c r="F1829" s="23"/>
    </row>
    <row r="1830" spans="4:6" ht="15.75" thickBot="1">
      <c r="D1830" s="23"/>
      <c r="F1830" s="23"/>
    </row>
    <row r="1831" spans="4:6" ht="15.75" thickBot="1">
      <c r="D1831" s="23"/>
      <c r="F1831" s="23"/>
    </row>
    <row r="1832" spans="4:6" ht="15.75" thickBot="1">
      <c r="D1832" s="23"/>
      <c r="F1832" s="23"/>
    </row>
    <row r="1833" spans="4:6" ht="15.75" thickBot="1">
      <c r="D1833" s="23"/>
      <c r="F1833" s="23"/>
    </row>
    <row r="1834" spans="4:6" ht="15.75" thickBot="1">
      <c r="D1834" s="23"/>
      <c r="F1834" s="23"/>
    </row>
    <row r="1835" spans="4:6" ht="15.75" thickBot="1">
      <c r="D1835" s="23"/>
      <c r="F1835" s="23"/>
    </row>
    <row r="1836" spans="4:6" ht="15.75" thickBot="1">
      <c r="D1836" s="23"/>
      <c r="F1836" s="23"/>
    </row>
    <row r="1837" spans="4:6" ht="15.75" thickBot="1">
      <c r="D1837" s="23"/>
      <c r="F1837" s="23"/>
    </row>
    <row r="1838" spans="4:6" ht="15.75" thickBot="1">
      <c r="D1838" s="23"/>
      <c r="F1838" s="23"/>
    </row>
    <row r="1839" spans="4:6" ht="15.75" thickBot="1">
      <c r="D1839" s="23"/>
      <c r="F1839" s="23"/>
    </row>
    <row r="1840" spans="4:6" ht="15.75" thickBot="1">
      <c r="D1840" s="23"/>
      <c r="F1840" s="23"/>
    </row>
    <row r="1841" spans="4:6" ht="15.75" thickBot="1">
      <c r="D1841" s="23"/>
      <c r="F1841" s="23"/>
    </row>
    <row r="1842" spans="4:6" ht="15.75" thickBot="1">
      <c r="D1842" s="23"/>
      <c r="F1842" s="23"/>
    </row>
    <row r="1843" spans="4:6" ht="15.75" thickBot="1">
      <c r="D1843" s="23"/>
      <c r="F1843" s="23"/>
    </row>
    <row r="1844" spans="4:6" ht="15.75" thickBot="1">
      <c r="D1844" s="23"/>
      <c r="F1844" s="23"/>
    </row>
    <row r="1845" spans="4:6" ht="15.75" thickBot="1">
      <c r="D1845" s="23"/>
      <c r="F1845" s="23"/>
    </row>
    <row r="1846" spans="4:6" ht="15.75" thickBot="1">
      <c r="D1846" s="23"/>
      <c r="F1846" s="23"/>
    </row>
    <row r="1847" spans="4:6" ht="15.75" thickBot="1">
      <c r="D1847" s="23"/>
      <c r="F1847" s="23"/>
    </row>
    <row r="1848" spans="4:6" ht="15.75" thickBot="1">
      <c r="D1848" s="23"/>
      <c r="F1848" s="23"/>
    </row>
    <row r="1849" spans="4:6" ht="15.75" thickBot="1">
      <c r="D1849" s="23"/>
      <c r="F1849" s="23"/>
    </row>
    <row r="1850" spans="4:6" ht="15.75" thickBot="1">
      <c r="D1850" s="23"/>
      <c r="F1850" s="23"/>
    </row>
    <row r="1851" spans="4:6" ht="15.75" thickBot="1">
      <c r="D1851" s="23"/>
      <c r="F1851" s="23"/>
    </row>
    <row r="1852" spans="4:6" ht="15.75" thickBot="1">
      <c r="D1852" s="23"/>
      <c r="F1852" s="23"/>
    </row>
    <row r="1853" spans="4:6" ht="15.75" thickBot="1">
      <c r="D1853" s="23"/>
      <c r="F1853" s="23"/>
    </row>
    <row r="1854" spans="4:6" ht="15.75" thickBot="1">
      <c r="D1854" s="23"/>
      <c r="F1854" s="23"/>
    </row>
    <row r="1855" spans="4:6" ht="15.75" thickBot="1">
      <c r="D1855" s="23"/>
      <c r="F1855" s="23"/>
    </row>
    <row r="1856" spans="4:6" ht="15.75" thickBot="1">
      <c r="D1856" s="23"/>
      <c r="F1856" s="23"/>
    </row>
    <row r="1857" spans="4:6" ht="15.75" thickBot="1">
      <c r="D1857" s="23"/>
      <c r="F1857" s="23"/>
    </row>
    <row r="1858" spans="4:6" ht="15.75" thickBot="1">
      <c r="D1858" s="23"/>
      <c r="F1858" s="23"/>
    </row>
    <row r="1859" spans="4:6" ht="15.75" thickBot="1">
      <c r="D1859" s="23"/>
      <c r="F1859" s="23"/>
    </row>
    <row r="1860" spans="4:6" ht="15.75" thickBot="1">
      <c r="D1860" s="23"/>
      <c r="F1860" s="23"/>
    </row>
    <row r="1861" spans="4:6" ht="15.75" thickBot="1">
      <c r="D1861" s="23"/>
      <c r="F1861" s="23"/>
    </row>
    <row r="1862" spans="4:6" ht="15.75" thickBot="1">
      <c r="D1862" s="23"/>
      <c r="F1862" s="23"/>
    </row>
    <row r="1863" spans="4:6" ht="15.75" thickBot="1">
      <c r="D1863" s="23"/>
      <c r="F1863" s="23"/>
    </row>
    <row r="1864" spans="4:6" ht="15.75" thickBot="1">
      <c r="D1864" s="23"/>
      <c r="F1864" s="23"/>
    </row>
    <row r="1865" spans="4:6" ht="15.75" thickBot="1">
      <c r="D1865" s="23"/>
      <c r="F1865" s="23"/>
    </row>
    <row r="1866" spans="4:6" ht="15.75" thickBot="1">
      <c r="D1866" s="23"/>
      <c r="F1866" s="23"/>
    </row>
    <row r="1867" spans="4:6" ht="15.75" thickBot="1">
      <c r="D1867" s="23"/>
      <c r="F1867" s="23"/>
    </row>
    <row r="1868" spans="4:6" ht="15.75" thickBot="1">
      <c r="D1868" s="23"/>
      <c r="F1868" s="23"/>
    </row>
    <row r="1869" spans="4:6" ht="15.75" thickBot="1">
      <c r="D1869" s="23"/>
      <c r="F1869" s="23"/>
    </row>
    <row r="1870" spans="4:6" ht="15.75" thickBot="1">
      <c r="D1870" s="23"/>
      <c r="F1870" s="23"/>
    </row>
    <row r="1871" spans="4:6" ht="15.75" thickBot="1">
      <c r="D1871" s="23"/>
      <c r="F1871" s="23"/>
    </row>
    <row r="1872" spans="4:6" ht="15.75" thickBot="1">
      <c r="D1872" s="23"/>
      <c r="F1872" s="23"/>
    </row>
    <row r="1873" spans="4:6" ht="15.75" thickBot="1">
      <c r="D1873" s="23"/>
      <c r="F1873" s="23"/>
    </row>
    <row r="1874" spans="4:6" ht="15.75" thickBot="1">
      <c r="D1874" s="23"/>
      <c r="F1874" s="23"/>
    </row>
    <row r="1875" spans="4:6" ht="15.75" thickBot="1">
      <c r="D1875" s="23"/>
      <c r="F1875" s="23"/>
    </row>
    <row r="1876" spans="4:6" ht="15.75" thickBot="1">
      <c r="D1876" s="23"/>
      <c r="F1876" s="23"/>
    </row>
    <row r="1877" spans="4:6" ht="15.75" thickBot="1">
      <c r="D1877" s="23"/>
      <c r="F1877" s="23"/>
    </row>
    <row r="1878" spans="4:6" ht="15.75" thickBot="1">
      <c r="D1878" s="23"/>
      <c r="F1878" s="23"/>
    </row>
    <row r="1879" spans="4:6" ht="15.75" thickBot="1">
      <c r="D1879" s="23"/>
      <c r="F1879" s="23"/>
    </row>
    <row r="1880" spans="4:6" ht="15.75" thickBot="1">
      <c r="D1880" s="23"/>
      <c r="F1880" s="23"/>
    </row>
    <row r="1881" spans="4:6" ht="15.75" thickBot="1">
      <c r="D1881" s="23"/>
      <c r="F1881" s="23"/>
    </row>
    <row r="1882" spans="4:6" ht="15.75" thickBot="1">
      <c r="D1882" s="23"/>
      <c r="F1882" s="23"/>
    </row>
    <row r="1883" spans="4:6" ht="15.75" thickBot="1">
      <c r="D1883" s="23"/>
      <c r="F1883" s="23"/>
    </row>
    <row r="1884" spans="4:6" ht="15.75" thickBot="1">
      <c r="D1884" s="23"/>
      <c r="F1884" s="23"/>
    </row>
    <row r="1885" spans="4:6" ht="15.75" thickBot="1">
      <c r="D1885" s="23"/>
      <c r="F1885" s="23"/>
    </row>
    <row r="1886" spans="4:6" ht="15.75" thickBot="1">
      <c r="D1886" s="23"/>
      <c r="F1886" s="23"/>
    </row>
    <row r="1887" spans="4:6" ht="15.75" thickBot="1">
      <c r="D1887" s="23"/>
      <c r="F1887" s="23"/>
    </row>
    <row r="1888" spans="4:6" ht="15.75" thickBot="1">
      <c r="D1888" s="23"/>
      <c r="F1888" s="23"/>
    </row>
    <row r="1889" spans="4:6" ht="15.75" thickBot="1">
      <c r="D1889" s="23"/>
      <c r="F1889" s="23"/>
    </row>
    <row r="1890" spans="4:6" ht="15.75" thickBot="1">
      <c r="D1890" s="23"/>
      <c r="F1890" s="23"/>
    </row>
    <row r="1891" spans="4:6" ht="15.75" thickBot="1">
      <c r="D1891" s="23"/>
      <c r="F1891" s="23"/>
    </row>
    <row r="1892" spans="4:6" ht="15.75" thickBot="1">
      <c r="D1892" s="23"/>
      <c r="F1892" s="23"/>
    </row>
    <row r="1893" spans="4:6" ht="15.75" thickBot="1">
      <c r="D1893" s="23"/>
      <c r="F1893" s="23"/>
    </row>
    <row r="1894" spans="4:6" ht="15.75" thickBot="1">
      <c r="D1894" s="23"/>
      <c r="F1894" s="23"/>
    </row>
    <row r="1895" spans="4:6" ht="15.75" thickBot="1">
      <c r="D1895" s="23"/>
      <c r="F1895" s="23"/>
    </row>
    <row r="1896" spans="4:6" ht="15.75" thickBot="1">
      <c r="D1896" s="23"/>
      <c r="F1896" s="23"/>
    </row>
    <row r="1897" spans="4:6" ht="15.75" thickBot="1">
      <c r="D1897" s="23"/>
      <c r="F1897" s="23"/>
    </row>
    <row r="1898" spans="4:6" ht="15.75" thickBot="1">
      <c r="D1898" s="23"/>
      <c r="F1898" s="23"/>
    </row>
    <row r="1899" spans="4:6" ht="15.75" thickBot="1">
      <c r="D1899" s="23"/>
      <c r="F1899" s="23"/>
    </row>
    <row r="1900" spans="4:6" ht="15.75" thickBot="1">
      <c r="D1900" s="23"/>
      <c r="F1900" s="23"/>
    </row>
    <row r="1901" spans="4:6" ht="15.75" thickBot="1">
      <c r="D1901" s="23"/>
      <c r="F1901" s="23"/>
    </row>
    <row r="1902" spans="4:6" ht="15.75" thickBot="1">
      <c r="D1902" s="23"/>
      <c r="F1902" s="23"/>
    </row>
    <row r="1903" spans="4:6" ht="15.75" thickBot="1">
      <c r="D1903" s="23"/>
      <c r="F1903" s="23"/>
    </row>
    <row r="1904" spans="4:6" ht="15.75" thickBot="1">
      <c r="D1904" s="23"/>
      <c r="F1904" s="23"/>
    </row>
    <row r="1905" spans="4:6" ht="15.75" thickBot="1">
      <c r="D1905" s="23"/>
      <c r="F1905" s="23"/>
    </row>
    <row r="1906" spans="4:6" ht="15.75" thickBot="1">
      <c r="D1906" s="23"/>
      <c r="F1906" s="23"/>
    </row>
    <row r="1907" spans="4:6" ht="15.75" thickBot="1">
      <c r="D1907" s="23"/>
      <c r="F1907" s="23"/>
    </row>
    <row r="1908" spans="4:6" ht="15.75" thickBot="1">
      <c r="D1908" s="23"/>
      <c r="F1908" s="23"/>
    </row>
    <row r="1909" spans="4:6" ht="15.75" thickBot="1">
      <c r="D1909" s="23"/>
      <c r="F1909" s="23"/>
    </row>
    <row r="1910" spans="4:6" ht="15.75" thickBot="1">
      <c r="D1910" s="23"/>
      <c r="F1910" s="23"/>
    </row>
    <row r="1911" spans="4:6" ht="15.75" thickBot="1">
      <c r="D1911" s="23"/>
      <c r="F1911" s="23"/>
    </row>
    <row r="1912" spans="4:6" ht="15.75" thickBot="1">
      <c r="D1912" s="23"/>
      <c r="F1912" s="23"/>
    </row>
    <row r="1913" spans="4:6" ht="15.75" thickBot="1">
      <c r="D1913" s="23"/>
      <c r="F1913" s="23"/>
    </row>
    <row r="1914" spans="4:6" ht="15.75" thickBot="1">
      <c r="D1914" s="23"/>
      <c r="F1914" s="23"/>
    </row>
    <row r="1915" spans="4:6" ht="15.75" thickBot="1">
      <c r="D1915" s="23"/>
      <c r="F1915" s="23"/>
    </row>
    <row r="1916" spans="4:6" ht="15.75" thickBot="1">
      <c r="D1916" s="23"/>
      <c r="F1916" s="23"/>
    </row>
    <row r="1917" spans="4:6" ht="15.75" thickBot="1">
      <c r="D1917" s="23"/>
      <c r="F1917" s="23"/>
    </row>
    <row r="1918" spans="4:6" ht="15.75" thickBot="1">
      <c r="D1918" s="23"/>
      <c r="F1918" s="23"/>
    </row>
    <row r="1919" spans="4:6" ht="15.75" thickBot="1">
      <c r="D1919" s="23"/>
      <c r="F1919" s="23"/>
    </row>
    <row r="1920" spans="4:6" ht="15.75" thickBot="1">
      <c r="D1920" s="23"/>
      <c r="F1920" s="23"/>
    </row>
    <row r="1921" spans="4:6" ht="15.75" thickBot="1">
      <c r="D1921" s="23"/>
      <c r="F1921" s="23"/>
    </row>
    <row r="1922" spans="4:6" ht="15.75" thickBot="1">
      <c r="D1922" s="23"/>
      <c r="F1922" s="23"/>
    </row>
    <row r="1923" spans="4:6" ht="15.75" thickBot="1">
      <c r="D1923" s="23"/>
      <c r="F1923" s="23"/>
    </row>
    <row r="1924" spans="4:6" ht="15.75" thickBot="1">
      <c r="D1924" s="23"/>
      <c r="F1924" s="23"/>
    </row>
    <row r="1925" spans="4:6" ht="15.75" thickBot="1">
      <c r="D1925" s="23"/>
      <c r="F1925" s="23"/>
    </row>
    <row r="1926" spans="4:6" ht="15.75" thickBot="1">
      <c r="D1926" s="23"/>
      <c r="F1926" s="23"/>
    </row>
    <row r="1927" spans="4:6" ht="15.75" thickBot="1">
      <c r="D1927" s="23"/>
      <c r="F1927" s="23"/>
    </row>
    <row r="1928" spans="4:6" ht="15.75" thickBot="1">
      <c r="D1928" s="23"/>
      <c r="F1928" s="23"/>
    </row>
    <row r="1929" spans="4:6" ht="15.75" thickBot="1">
      <c r="D1929" s="23"/>
      <c r="F1929" s="23"/>
    </row>
    <row r="1930" spans="4:6" ht="15.75" thickBot="1">
      <c r="D1930" s="23"/>
      <c r="F1930" s="23"/>
    </row>
    <row r="1931" spans="4:6" ht="15.75" thickBot="1">
      <c r="D1931" s="23"/>
      <c r="F1931" s="23"/>
    </row>
    <row r="1932" spans="4:6" ht="15.75" thickBot="1">
      <c r="D1932" s="23"/>
      <c r="F1932" s="23"/>
    </row>
    <row r="1933" spans="4:6" ht="15.75" thickBot="1">
      <c r="D1933" s="23"/>
      <c r="F1933" s="23"/>
    </row>
    <row r="1934" spans="4:6" ht="15.75" thickBot="1">
      <c r="D1934" s="23"/>
      <c r="F1934" s="23"/>
    </row>
    <row r="1935" spans="4:6" ht="15.75" thickBot="1">
      <c r="D1935" s="23"/>
      <c r="F1935" s="23"/>
    </row>
    <row r="1936" spans="4:6" ht="15.75" thickBot="1">
      <c r="D1936" s="23"/>
      <c r="F1936" s="23"/>
    </row>
    <row r="1937" spans="4:6" ht="15.75" thickBot="1">
      <c r="D1937" s="23"/>
      <c r="F1937" s="23"/>
    </row>
    <row r="1938" spans="4:6" ht="15.75" thickBot="1">
      <c r="D1938" s="23"/>
      <c r="F1938" s="23"/>
    </row>
    <row r="1939" spans="4:6" ht="15.75" thickBot="1">
      <c r="D1939" s="23"/>
      <c r="F1939" s="23"/>
    </row>
    <row r="1940" spans="4:6" ht="15.75" thickBot="1">
      <c r="D1940" s="23"/>
      <c r="F1940" s="23"/>
    </row>
    <row r="1941" spans="4:6" ht="15.75" thickBot="1">
      <c r="D1941" s="23"/>
      <c r="F1941" s="23"/>
    </row>
    <row r="1942" spans="4:6" ht="15.75" thickBot="1">
      <c r="D1942" s="23"/>
      <c r="F1942" s="23"/>
    </row>
    <row r="1943" spans="4:6" ht="15.75" thickBot="1">
      <c r="D1943" s="23"/>
      <c r="F1943" s="23"/>
    </row>
    <row r="1944" spans="4:6" ht="15.75" thickBot="1">
      <c r="D1944" s="23"/>
      <c r="F1944" s="23"/>
    </row>
    <row r="1945" spans="4:6" ht="15.75" thickBot="1">
      <c r="D1945" s="23"/>
      <c r="F1945" s="23"/>
    </row>
    <row r="1946" spans="4:6" ht="15.75" thickBot="1">
      <c r="D1946" s="23"/>
      <c r="F1946" s="23"/>
    </row>
    <row r="1947" spans="4:6" ht="15.75" thickBot="1">
      <c r="D1947" s="23"/>
      <c r="F1947" s="23"/>
    </row>
    <row r="1948" spans="4:6" ht="15.75" thickBot="1">
      <c r="D1948" s="23"/>
      <c r="F1948" s="23"/>
    </row>
    <row r="1949" spans="4:6" ht="15.75" thickBot="1">
      <c r="D1949" s="23"/>
      <c r="F1949" s="23"/>
    </row>
    <row r="1950" spans="4:6" ht="15.75" thickBot="1">
      <c r="D1950" s="23"/>
      <c r="F1950" s="23"/>
    </row>
    <row r="1951" spans="4:6" ht="15.75" thickBot="1">
      <c r="D1951" s="23"/>
      <c r="F1951" s="23"/>
    </row>
    <row r="1952" spans="4:6" ht="15.75" thickBot="1">
      <c r="D1952" s="23"/>
      <c r="F1952" s="23"/>
    </row>
    <row r="1953" spans="4:6" ht="15.75" thickBot="1">
      <c r="D1953" s="23"/>
      <c r="F1953" s="23"/>
    </row>
    <row r="1954" spans="4:6" ht="15.75" thickBot="1">
      <c r="D1954" s="23"/>
      <c r="F1954" s="23"/>
    </row>
    <row r="1955" spans="4:6" ht="15.75" thickBot="1">
      <c r="D1955" s="23"/>
      <c r="F1955" s="23"/>
    </row>
    <row r="1956" spans="4:6" ht="15.75" thickBot="1">
      <c r="D1956" s="23"/>
      <c r="F1956" s="23"/>
    </row>
    <row r="1957" spans="4:6" ht="15.75" thickBot="1">
      <c r="D1957" s="23"/>
      <c r="F1957" s="23"/>
    </row>
    <row r="1958" spans="4:6" ht="15.75" thickBot="1">
      <c r="D1958" s="23"/>
      <c r="F1958" s="23"/>
    </row>
    <row r="1959" spans="4:6" ht="15.75" thickBot="1">
      <c r="D1959" s="23"/>
      <c r="F1959" s="23"/>
    </row>
    <row r="1960" spans="4:6" ht="15.75" thickBot="1">
      <c r="D1960" s="23"/>
      <c r="F1960" s="23"/>
    </row>
    <row r="1961" spans="4:6" ht="15.75" thickBot="1">
      <c r="D1961" s="23"/>
      <c r="F1961" s="23"/>
    </row>
    <row r="1962" spans="4:6" ht="15.75" thickBot="1">
      <c r="D1962" s="23"/>
      <c r="F1962" s="23"/>
    </row>
    <row r="1963" spans="4:6" ht="15.75" thickBot="1">
      <c r="D1963" s="23"/>
      <c r="F1963" s="23"/>
    </row>
    <row r="1964" spans="4:6" ht="15.75" thickBot="1">
      <c r="D1964" s="23"/>
      <c r="F1964" s="23"/>
    </row>
    <row r="1965" spans="4:6" ht="15.75" thickBot="1">
      <c r="D1965" s="23"/>
      <c r="F1965" s="23"/>
    </row>
    <row r="1966" spans="4:6" ht="15.75" thickBot="1">
      <c r="D1966" s="23"/>
      <c r="F1966" s="23"/>
    </row>
    <row r="1967" spans="4:6" ht="15.75" thickBot="1">
      <c r="D1967" s="23"/>
      <c r="F1967" s="23"/>
    </row>
    <row r="1968" spans="4:6" ht="15.75" thickBot="1">
      <c r="D1968" s="23"/>
      <c r="F1968" s="23"/>
    </row>
    <row r="1969" spans="4:6" ht="15.75" thickBot="1">
      <c r="D1969" s="23"/>
      <c r="F1969" s="23"/>
    </row>
    <row r="1970" spans="4:6" ht="15.75" thickBot="1">
      <c r="D1970" s="23"/>
      <c r="F1970" s="23"/>
    </row>
    <row r="1971" spans="4:6" ht="15.75" thickBot="1">
      <c r="D1971" s="23"/>
      <c r="F1971" s="23"/>
    </row>
    <row r="1972" spans="4:6" ht="15.75" thickBot="1">
      <c r="D1972" s="23"/>
      <c r="F1972" s="23"/>
    </row>
    <row r="1973" spans="4:6" ht="15.75" thickBot="1">
      <c r="D1973" s="23"/>
      <c r="F1973" s="23"/>
    </row>
    <row r="1974" spans="4:6" ht="15.75" thickBot="1">
      <c r="D1974" s="23"/>
      <c r="F1974" s="23"/>
    </row>
    <row r="1975" spans="4:6" ht="15.75" thickBot="1">
      <c r="D1975" s="23"/>
      <c r="F1975" s="23"/>
    </row>
    <row r="1976" spans="4:6" ht="15.75" thickBot="1">
      <c r="D1976" s="23"/>
      <c r="F1976" s="23"/>
    </row>
    <row r="1977" spans="4:6" ht="15.75" thickBot="1">
      <c r="D1977" s="23"/>
      <c r="F1977" s="23"/>
    </row>
    <row r="1978" spans="4:6" ht="15.75" thickBot="1">
      <c r="D1978" s="23"/>
      <c r="F1978" s="23"/>
    </row>
    <row r="1979" spans="4:6" ht="15.75" thickBot="1">
      <c r="D1979" s="23"/>
      <c r="F1979" s="23"/>
    </row>
    <row r="1980" spans="4:6" ht="15.75" thickBot="1">
      <c r="D1980" s="23"/>
      <c r="F1980" s="23"/>
    </row>
    <row r="1981" spans="4:6" ht="15.75" thickBot="1">
      <c r="D1981" s="23"/>
      <c r="F1981" s="23"/>
    </row>
    <row r="1982" spans="4:6" ht="15.75" thickBot="1">
      <c r="D1982" s="23"/>
      <c r="F1982" s="23"/>
    </row>
    <row r="1983" spans="4:6" ht="15.75" thickBot="1">
      <c r="D1983" s="23"/>
      <c r="F1983" s="23"/>
    </row>
    <row r="1984" spans="4:6" ht="15.75" thickBot="1">
      <c r="D1984" s="23"/>
      <c r="F1984" s="23"/>
    </row>
    <row r="1985" spans="4:6" ht="15.75" thickBot="1">
      <c r="D1985" s="23"/>
      <c r="F1985" s="23"/>
    </row>
    <row r="1986" spans="4:6" ht="15.75" thickBot="1">
      <c r="D1986" s="23"/>
      <c r="F1986" s="23"/>
    </row>
    <row r="1987" spans="4:6" ht="15.75" thickBot="1">
      <c r="D1987" s="23"/>
      <c r="F1987" s="23"/>
    </row>
    <row r="1988" spans="4:6" ht="15.75" thickBot="1">
      <c r="D1988" s="23"/>
      <c r="F1988" s="23"/>
    </row>
    <row r="1989" spans="4:6" ht="15.75" thickBot="1">
      <c r="D1989" s="23"/>
      <c r="F1989" s="23"/>
    </row>
    <row r="1990" spans="4:6" ht="15.75" thickBot="1">
      <c r="D1990" s="23"/>
      <c r="F1990" s="23"/>
    </row>
    <row r="1991" spans="4:6" ht="15.75" thickBot="1">
      <c r="D1991" s="23"/>
      <c r="F1991" s="23"/>
    </row>
    <row r="1992" spans="4:6" ht="15.75" thickBot="1">
      <c r="D1992" s="23"/>
      <c r="F1992" s="23"/>
    </row>
    <row r="1993" spans="4:6" ht="15.75" thickBot="1">
      <c r="D1993" s="23"/>
      <c r="F1993" s="23"/>
    </row>
    <row r="1994" spans="4:6" ht="15.75" thickBot="1">
      <c r="D1994" s="23"/>
      <c r="F1994" s="23"/>
    </row>
    <row r="1995" spans="4:6" ht="15.75" thickBot="1">
      <c r="D1995" s="23"/>
      <c r="F1995" s="23"/>
    </row>
    <row r="1996" spans="4:6" ht="15.75" thickBot="1">
      <c r="D1996" s="23"/>
      <c r="F1996" s="23"/>
    </row>
    <row r="1997" spans="4:6" ht="15.75" thickBot="1">
      <c r="D1997" s="23"/>
      <c r="F1997" s="23"/>
    </row>
    <row r="1998" spans="4:6" ht="15.75" thickBot="1">
      <c r="D1998" s="23"/>
      <c r="F1998" s="23"/>
    </row>
    <row r="1999" spans="4:6" ht="15.75" thickBot="1">
      <c r="D1999" s="23"/>
      <c r="F1999" s="23"/>
    </row>
    <row r="2000" spans="4:6" ht="15.75" thickBot="1">
      <c r="D2000" s="23"/>
      <c r="F2000" s="23"/>
    </row>
    <row r="2001" spans="4:6" ht="15.75" thickBot="1">
      <c r="D2001" s="23"/>
      <c r="F2001" s="23"/>
    </row>
    <row r="2002" spans="4:6" ht="15.75" thickBot="1">
      <c r="D2002" s="23"/>
      <c r="F2002" s="23"/>
    </row>
    <row r="2003" spans="4:6" ht="15.75" thickBot="1">
      <c r="D2003" s="23"/>
      <c r="F2003" s="23"/>
    </row>
    <row r="2004" spans="4:6" ht="15.75" thickBot="1">
      <c r="D2004" s="23"/>
      <c r="F2004" s="23"/>
    </row>
    <row r="2005" spans="4:6" ht="15.75" thickBot="1">
      <c r="D2005" s="23"/>
      <c r="F2005" s="23"/>
    </row>
    <row r="2006" spans="4:6" ht="15.75" thickBot="1">
      <c r="D2006" s="23"/>
      <c r="F2006" s="23"/>
    </row>
    <row r="2007" spans="4:6" ht="15.75" thickBot="1">
      <c r="D2007" s="23"/>
      <c r="F2007" s="23"/>
    </row>
    <row r="2008" spans="4:6" ht="15.75" thickBot="1">
      <c r="D2008" s="23"/>
      <c r="F2008" s="23"/>
    </row>
    <row r="2009" spans="4:6" ht="15.75" thickBot="1">
      <c r="D2009" s="23"/>
      <c r="F2009" s="23"/>
    </row>
    <row r="2010" spans="4:6" ht="15.75" thickBot="1">
      <c r="D2010" s="23"/>
      <c r="F2010" s="23"/>
    </row>
    <row r="2011" spans="4:6" ht="15.75" thickBot="1">
      <c r="D2011" s="23"/>
      <c r="F2011" s="23"/>
    </row>
    <row r="2012" spans="4:6" ht="15.75" thickBot="1">
      <c r="D2012" s="23"/>
      <c r="F2012" s="23"/>
    </row>
    <row r="2013" spans="4:6" ht="15.75" thickBot="1">
      <c r="D2013" s="23"/>
      <c r="F2013" s="23"/>
    </row>
    <row r="2014" spans="4:6" ht="15.75" thickBot="1">
      <c r="D2014" s="23"/>
      <c r="F2014" s="23"/>
    </row>
    <row r="2015" spans="4:6" ht="15.75" thickBot="1">
      <c r="D2015" s="23"/>
      <c r="F2015" s="23"/>
    </row>
    <row r="2016" spans="4:6" ht="15.75" thickBot="1">
      <c r="D2016" s="23"/>
      <c r="F2016" s="23"/>
    </row>
    <row r="2017" spans="4:6" ht="15.75" thickBot="1">
      <c r="D2017" s="23"/>
      <c r="F2017" s="23"/>
    </row>
    <row r="2018" spans="4:6" ht="15.75" thickBot="1">
      <c r="D2018" s="23"/>
      <c r="F2018" s="23"/>
    </row>
    <row r="2019" spans="4:6" ht="15.75" thickBot="1">
      <c r="D2019" s="23"/>
      <c r="F2019" s="23"/>
    </row>
    <row r="2020" spans="4:6" ht="15.75" thickBot="1">
      <c r="D2020" s="23"/>
      <c r="F2020" s="23"/>
    </row>
    <row r="2021" spans="4:6" ht="15.75" thickBot="1">
      <c r="D2021" s="23"/>
      <c r="F2021" s="23"/>
    </row>
    <row r="2022" spans="4:6" ht="15.75" thickBot="1">
      <c r="D2022" s="23"/>
      <c r="F2022" s="23"/>
    </row>
    <row r="2023" spans="4:6" ht="15.75" thickBot="1">
      <c r="D2023" s="23"/>
      <c r="F2023" s="23"/>
    </row>
    <row r="2024" spans="4:6" ht="15.75" thickBot="1">
      <c r="D2024" s="23"/>
      <c r="F2024" s="23"/>
    </row>
    <row r="2025" spans="4:6" ht="15.75" thickBot="1">
      <c r="D2025" s="23"/>
      <c r="F2025" s="23"/>
    </row>
    <row r="2026" spans="4:6" ht="15.75" thickBot="1">
      <c r="D2026" s="23"/>
      <c r="F2026" s="23"/>
    </row>
    <row r="2027" spans="4:6" ht="15.75" thickBot="1">
      <c r="D2027" s="23"/>
      <c r="F2027" s="23"/>
    </row>
    <row r="2028" spans="4:6" ht="15.75" thickBot="1">
      <c r="D2028" s="23"/>
      <c r="F2028" s="23"/>
    </row>
    <row r="2029" spans="4:6" ht="15.75" thickBot="1">
      <c r="D2029" s="23"/>
      <c r="F2029" s="23"/>
    </row>
    <row r="2030" spans="4:6" ht="15.75" thickBot="1">
      <c r="D2030" s="23"/>
      <c r="F2030" s="23"/>
    </row>
    <row r="2031" spans="4:6" ht="15.75" thickBot="1">
      <c r="D2031" s="23"/>
      <c r="F2031" s="23"/>
    </row>
    <row r="2032" spans="4:6" ht="15.75" thickBot="1">
      <c r="D2032" s="23"/>
      <c r="F2032" s="23"/>
    </row>
    <row r="2033" spans="4:6" ht="15.75" thickBot="1">
      <c r="D2033" s="23"/>
      <c r="F2033" s="23"/>
    </row>
    <row r="2034" spans="4:6" ht="15.75" thickBot="1">
      <c r="D2034" s="23"/>
      <c r="F2034" s="23"/>
    </row>
    <row r="2035" spans="4:6" ht="15.75" thickBot="1">
      <c r="D2035" s="23"/>
      <c r="F2035" s="23"/>
    </row>
    <row r="2036" spans="4:6" ht="15.75" thickBot="1">
      <c r="D2036" s="23"/>
      <c r="F2036" s="23"/>
    </row>
    <row r="2037" spans="4:6" ht="15.75" thickBot="1">
      <c r="D2037" s="23"/>
      <c r="F2037" s="23"/>
    </row>
    <row r="2038" spans="4:6" ht="15.75" thickBot="1">
      <c r="D2038" s="23"/>
      <c r="F2038" s="23"/>
    </row>
    <row r="2039" spans="4:6" ht="15.75" thickBot="1">
      <c r="D2039" s="23"/>
      <c r="F2039" s="23"/>
    </row>
    <row r="2040" spans="4:6" ht="15.75" thickBot="1">
      <c r="D2040" s="23"/>
      <c r="F2040" s="23"/>
    </row>
    <row r="2041" spans="4:6" ht="15.75" thickBot="1">
      <c r="D2041" s="23"/>
      <c r="F2041" s="23"/>
    </row>
    <row r="2042" spans="4:6" ht="15.75" thickBot="1">
      <c r="D2042" s="23"/>
      <c r="F2042" s="23"/>
    </row>
    <row r="2043" spans="4:6" ht="15.75" thickBot="1">
      <c r="D2043" s="23"/>
      <c r="F2043" s="23"/>
    </row>
    <row r="2044" spans="4:6" ht="15.75" thickBot="1">
      <c r="D2044" s="23"/>
      <c r="F2044" s="23"/>
    </row>
    <row r="2045" spans="4:6" ht="15.75" thickBot="1">
      <c r="D2045" s="23"/>
      <c r="F2045" s="23"/>
    </row>
    <row r="2046" spans="4:6" ht="15.75" thickBot="1">
      <c r="D2046" s="23"/>
      <c r="F2046" s="23"/>
    </row>
    <row r="2047" spans="4:6" ht="15.75" thickBot="1">
      <c r="D2047" s="23"/>
      <c r="F2047" s="23"/>
    </row>
    <row r="2048" spans="4:6" ht="15.75" thickBot="1">
      <c r="D2048" s="23"/>
      <c r="F2048" s="23"/>
    </row>
    <row r="2049" spans="4:6" ht="15.75" thickBot="1">
      <c r="D2049" s="23"/>
      <c r="F2049" s="23"/>
    </row>
    <row r="2050" spans="4:6" ht="15.75" thickBot="1">
      <c r="D2050" s="23"/>
      <c r="F2050" s="23"/>
    </row>
    <row r="2051" spans="4:6" ht="15.75" thickBot="1">
      <c r="D2051" s="23"/>
      <c r="F2051" s="23"/>
    </row>
    <row r="2052" spans="4:6" ht="15.75" thickBot="1">
      <c r="D2052" s="23"/>
      <c r="F2052" s="23"/>
    </row>
    <row r="2053" spans="4:6" ht="15.75" thickBot="1">
      <c r="D2053" s="23"/>
      <c r="F2053" s="23"/>
    </row>
    <row r="2054" spans="4:6" ht="15.75" thickBot="1">
      <c r="D2054" s="23"/>
      <c r="F2054" s="23"/>
    </row>
    <row r="2055" spans="4:6" ht="15.75" thickBot="1">
      <c r="D2055" s="23"/>
      <c r="F2055" s="23"/>
    </row>
    <row r="2056" spans="4:6" ht="15.75" thickBot="1">
      <c r="D2056" s="23"/>
      <c r="F2056" s="23"/>
    </row>
    <row r="2057" spans="4:6" ht="15.75" thickBot="1">
      <c r="D2057" s="23"/>
      <c r="F2057" s="23"/>
    </row>
    <row r="2058" spans="4:6" ht="15.75" thickBot="1">
      <c r="D2058" s="23"/>
      <c r="F2058" s="23"/>
    </row>
    <row r="2059" spans="4:6" ht="15.75" thickBot="1">
      <c r="D2059" s="23"/>
      <c r="F2059" s="23"/>
    </row>
    <row r="2060" spans="4:6" ht="15.75" thickBot="1">
      <c r="D2060" s="23"/>
      <c r="F2060" s="23"/>
    </row>
    <row r="2061" spans="4:6" ht="15.75" thickBot="1">
      <c r="D2061" s="23"/>
      <c r="F2061" s="23"/>
    </row>
    <row r="2062" spans="4:6" ht="15.75" thickBot="1">
      <c r="D2062" s="23"/>
      <c r="F2062" s="23"/>
    </row>
    <row r="2063" spans="4:6" ht="15.75" thickBot="1">
      <c r="D2063" s="23"/>
      <c r="F2063" s="23"/>
    </row>
    <row r="2064" spans="4:6" ht="15.75" thickBot="1">
      <c r="D2064" s="23"/>
      <c r="F2064" s="23"/>
    </row>
    <row r="2065" spans="4:6" ht="15.75" thickBot="1">
      <c r="D2065" s="23"/>
      <c r="F2065" s="23"/>
    </row>
    <row r="2066" spans="4:6" ht="15.75" thickBot="1">
      <c r="D2066" s="23"/>
      <c r="F2066" s="23"/>
    </row>
    <row r="2067" spans="4:6" ht="15.75" thickBot="1">
      <c r="D2067" s="23"/>
      <c r="F2067" s="23"/>
    </row>
    <row r="2068" spans="4:6" ht="15.75" thickBot="1">
      <c r="D2068" s="23"/>
      <c r="F2068" s="23"/>
    </row>
    <row r="2069" spans="4:6" ht="15.75" thickBot="1">
      <c r="D2069" s="23"/>
      <c r="F2069" s="23"/>
    </row>
    <row r="2070" spans="4:6" ht="15.75" thickBot="1">
      <c r="D2070" s="23"/>
      <c r="F2070" s="23"/>
    </row>
    <row r="2071" spans="4:6" ht="15.75" thickBot="1">
      <c r="D2071" s="23"/>
      <c r="F2071" s="23"/>
    </row>
    <row r="2072" spans="4:6" ht="15.75" thickBot="1">
      <c r="D2072" s="23"/>
      <c r="F2072" s="23"/>
    </row>
    <row r="2073" spans="4:6" ht="15.75" thickBot="1">
      <c r="D2073" s="23"/>
      <c r="F2073" s="23"/>
    </row>
    <row r="2074" spans="4:6" ht="15.75" thickBot="1">
      <c r="D2074" s="23"/>
      <c r="F2074" s="23"/>
    </row>
    <row r="2075" spans="4:6" ht="15.75" thickBot="1">
      <c r="D2075" s="23"/>
      <c r="F2075" s="23"/>
    </row>
    <row r="2076" spans="4:6" ht="15.75" thickBot="1">
      <c r="D2076" s="23"/>
      <c r="F2076" s="23"/>
    </row>
    <row r="2077" spans="4:6" ht="15.75" thickBot="1">
      <c r="D2077" s="23"/>
      <c r="F2077" s="23"/>
    </row>
    <row r="2078" spans="4:6" ht="15.75" thickBot="1">
      <c r="D2078" s="23"/>
      <c r="F2078" s="23"/>
    </row>
    <row r="2079" spans="4:6" ht="15.75" thickBot="1">
      <c r="D2079" s="23"/>
      <c r="F2079" s="23"/>
    </row>
    <row r="2080" spans="4:6" ht="15.75" thickBot="1">
      <c r="D2080" s="23"/>
      <c r="F2080" s="23"/>
    </row>
    <row r="2081" spans="4:6" ht="15.75" thickBot="1">
      <c r="D2081" s="23"/>
      <c r="F2081" s="23"/>
    </row>
    <row r="2082" spans="4:6" ht="15.75" thickBot="1">
      <c r="D2082" s="23"/>
      <c r="F2082" s="23"/>
    </row>
    <row r="2083" spans="4:6" ht="15.75" thickBot="1">
      <c r="D2083" s="23"/>
      <c r="F2083" s="23"/>
    </row>
    <row r="2084" spans="4:6" ht="15.75" thickBot="1">
      <c r="D2084" s="23"/>
      <c r="F2084" s="23"/>
    </row>
    <row r="2085" spans="4:6" ht="15.75" thickBot="1">
      <c r="D2085" s="23"/>
      <c r="F2085" s="23"/>
    </row>
    <row r="2086" spans="4:6" ht="15.75" thickBot="1">
      <c r="D2086" s="23"/>
      <c r="F2086" s="23"/>
    </row>
    <row r="2087" spans="4:6" ht="15.75" thickBot="1">
      <c r="D2087" s="23"/>
      <c r="F2087" s="23"/>
    </row>
    <row r="2088" spans="4:6" ht="15.75" thickBot="1">
      <c r="D2088" s="23"/>
      <c r="F2088" s="23"/>
    </row>
    <row r="2089" spans="4:6" ht="15.75" thickBot="1">
      <c r="D2089" s="23"/>
      <c r="F2089" s="23"/>
    </row>
    <row r="2090" spans="4:6" ht="15.75" thickBot="1">
      <c r="D2090" s="23"/>
      <c r="F2090" s="23"/>
    </row>
    <row r="2091" spans="4:6" ht="15.75" thickBot="1">
      <c r="D2091" s="23"/>
      <c r="F2091" s="23"/>
    </row>
    <row r="2092" spans="4:6" ht="15.75" thickBot="1">
      <c r="D2092" s="23"/>
      <c r="F2092" s="23"/>
    </row>
    <row r="2093" spans="4:6" ht="15.75" thickBot="1">
      <c r="D2093" s="23"/>
      <c r="F2093" s="23"/>
    </row>
    <row r="2094" spans="4:6" ht="15.75" thickBot="1">
      <c r="D2094" s="23"/>
      <c r="F2094" s="23"/>
    </row>
    <row r="2095" spans="4:6" ht="15.75" thickBot="1">
      <c r="D2095" s="23"/>
      <c r="F2095" s="23"/>
    </row>
    <row r="2096" spans="4:6" ht="15.75" thickBot="1">
      <c r="D2096" s="23"/>
      <c r="F2096" s="23"/>
    </row>
    <row r="2097" spans="4:6" ht="15.75" thickBot="1">
      <c r="D2097" s="23"/>
      <c r="F2097" s="23"/>
    </row>
    <row r="2098" spans="4:6" ht="15.75" thickBot="1">
      <c r="D2098" s="23"/>
      <c r="F2098" s="23"/>
    </row>
    <row r="2099" spans="4:6" ht="15.75" thickBot="1">
      <c r="D2099" s="23"/>
      <c r="F2099" s="23"/>
    </row>
    <row r="2100" spans="4:6" ht="15.75" thickBot="1">
      <c r="D2100" s="23"/>
      <c r="F2100" s="23"/>
    </row>
    <row r="2101" spans="4:6" ht="15.75" thickBot="1">
      <c r="D2101" s="23"/>
      <c r="F2101" s="23"/>
    </row>
    <row r="2102" spans="4:6" ht="15.75" thickBot="1">
      <c r="D2102" s="23"/>
      <c r="F2102" s="23"/>
    </row>
    <row r="2103" spans="4:6" ht="15.75" thickBot="1">
      <c r="D2103" s="23"/>
      <c r="F2103" s="23"/>
    </row>
    <row r="2104" spans="4:6" ht="15.75" thickBot="1">
      <c r="D2104" s="23"/>
      <c r="F2104" s="23"/>
    </row>
    <row r="2105" spans="4:6" ht="15.75" thickBot="1">
      <c r="D2105" s="23"/>
      <c r="F2105" s="23"/>
    </row>
    <row r="2106" spans="4:6" ht="15.75" thickBot="1">
      <c r="D2106" s="23"/>
      <c r="F2106" s="23"/>
    </row>
    <row r="2107" spans="4:6" ht="15.75" thickBot="1">
      <c r="D2107" s="23"/>
      <c r="F2107" s="23"/>
    </row>
    <row r="2108" spans="4:6" ht="15.75" thickBot="1">
      <c r="D2108" s="23"/>
      <c r="F2108" s="23"/>
    </row>
    <row r="2109" spans="4:6" ht="15.75" thickBot="1">
      <c r="D2109" s="23"/>
      <c r="F2109" s="23"/>
    </row>
    <row r="2110" spans="4:6" ht="15.75" thickBot="1">
      <c r="D2110" s="23"/>
      <c r="F2110" s="23"/>
    </row>
    <row r="2111" spans="4:6" ht="15.75" thickBot="1">
      <c r="D2111" s="23"/>
      <c r="F2111" s="23"/>
    </row>
    <row r="2112" spans="4:6" ht="15.75" thickBot="1">
      <c r="D2112" s="23"/>
      <c r="F2112" s="23"/>
    </row>
    <row r="2113" spans="4:6" ht="15.75" thickBot="1">
      <c r="D2113" s="23"/>
      <c r="F2113" s="23"/>
    </row>
    <row r="2114" spans="4:6" ht="15.75" thickBot="1">
      <c r="D2114" s="23"/>
      <c r="F2114" s="23"/>
    </row>
    <row r="2115" spans="4:6" ht="15.75" thickBot="1">
      <c r="D2115" s="23"/>
      <c r="F2115" s="23"/>
    </row>
    <row r="2116" spans="4:6" ht="15.75" thickBot="1">
      <c r="D2116" s="23"/>
      <c r="F2116" s="23"/>
    </row>
    <row r="2117" spans="4:6" ht="15.75" thickBot="1">
      <c r="D2117" s="23"/>
      <c r="F2117" s="23"/>
    </row>
    <row r="2118" spans="4:6" ht="15.75" thickBot="1">
      <c r="D2118" s="23"/>
      <c r="F2118" s="23"/>
    </row>
    <row r="2119" spans="4:6" ht="15.75" thickBot="1">
      <c r="D2119" s="23"/>
      <c r="F2119" s="23"/>
    </row>
    <row r="2120" spans="4:6" ht="15.75" thickBot="1">
      <c r="D2120" s="23"/>
      <c r="F2120" s="23"/>
    </row>
    <row r="2121" spans="4:6" ht="15.75" thickBot="1">
      <c r="D2121" s="23"/>
      <c r="F2121" s="23"/>
    </row>
    <row r="2122" spans="4:6" ht="15.75" thickBot="1">
      <c r="D2122" s="23"/>
      <c r="F2122" s="23"/>
    </row>
    <row r="2123" spans="4:6" ht="15.75" thickBot="1">
      <c r="D2123" s="23"/>
      <c r="F2123" s="23"/>
    </row>
    <row r="2124" spans="4:6" ht="15.75" thickBot="1">
      <c r="D2124" s="23"/>
      <c r="F2124" s="23"/>
    </row>
    <row r="2125" spans="4:6" ht="15.75" thickBot="1">
      <c r="D2125" s="23"/>
      <c r="F2125" s="23"/>
    </row>
    <row r="2126" spans="4:6" ht="15.75" thickBot="1">
      <c r="D2126" s="23"/>
      <c r="F2126" s="23"/>
    </row>
    <row r="2127" spans="4:6" ht="15.75" thickBot="1">
      <c r="D2127" s="23"/>
      <c r="F2127" s="23"/>
    </row>
    <row r="2128" spans="4:6" ht="15.75" thickBot="1">
      <c r="D2128" s="23"/>
      <c r="F2128" s="23"/>
    </row>
    <row r="2129" spans="4:6" ht="15.75" thickBot="1">
      <c r="D2129" s="23"/>
      <c r="F2129" s="23"/>
    </row>
    <row r="2130" spans="4:6" ht="15.75" thickBot="1">
      <c r="D2130" s="23"/>
      <c r="F2130" s="23"/>
    </row>
    <row r="2131" spans="4:6" ht="15.75" thickBot="1">
      <c r="D2131" s="23"/>
      <c r="F2131" s="23"/>
    </row>
    <row r="2132" spans="4:6" ht="15.75" thickBot="1">
      <c r="D2132" s="23"/>
      <c r="F2132" s="23"/>
    </row>
    <row r="2133" spans="4:6" ht="15.75" thickBot="1">
      <c r="D2133" s="23"/>
      <c r="F2133" s="23"/>
    </row>
    <row r="2134" spans="4:6" ht="15.75" thickBot="1">
      <c r="D2134" s="23"/>
      <c r="F2134" s="23"/>
    </row>
    <row r="2135" spans="4:6" ht="15.75" thickBot="1">
      <c r="D2135" s="23"/>
      <c r="F2135" s="23"/>
    </row>
    <row r="2136" spans="4:6" ht="15.75" thickBot="1">
      <c r="D2136" s="23"/>
      <c r="F2136" s="23"/>
    </row>
    <row r="2137" spans="4:6" ht="15.75" thickBot="1">
      <c r="D2137" s="23"/>
      <c r="F2137" s="23"/>
    </row>
    <row r="2138" spans="4:6" ht="15.75" thickBot="1">
      <c r="D2138" s="23"/>
      <c r="F2138" s="23"/>
    </row>
    <row r="2139" spans="4:6" ht="15.75" thickBot="1">
      <c r="D2139" s="23"/>
      <c r="F2139" s="23"/>
    </row>
    <row r="2140" spans="4:6" ht="15.75" thickBot="1">
      <c r="D2140" s="23"/>
      <c r="F2140" s="23"/>
    </row>
    <row r="2141" spans="4:6" ht="15.75" thickBot="1">
      <c r="D2141" s="23"/>
      <c r="F2141" s="23"/>
    </row>
    <row r="2142" spans="4:6" ht="15.75" thickBot="1">
      <c r="D2142" s="23"/>
      <c r="F2142" s="23"/>
    </row>
    <row r="2143" spans="4:6" ht="15.75" thickBot="1">
      <c r="D2143" s="23"/>
      <c r="F2143" s="23"/>
    </row>
    <row r="2144" spans="4:6" ht="15.75" thickBot="1">
      <c r="D2144" s="23"/>
      <c r="F2144" s="23"/>
    </row>
    <row r="2145" spans="4:6" ht="15.75" thickBot="1">
      <c r="D2145" s="23"/>
      <c r="F2145" s="23"/>
    </row>
    <row r="2146" spans="4:6" ht="15.75" thickBot="1">
      <c r="D2146" s="23"/>
      <c r="F2146" s="23"/>
    </row>
    <row r="2147" spans="4:6" ht="15.75" thickBot="1">
      <c r="D2147" s="23"/>
      <c r="F2147" s="23"/>
    </row>
    <row r="2148" spans="4:6" ht="15.75" thickBot="1">
      <c r="D2148" s="23"/>
      <c r="F2148" s="23"/>
    </row>
    <row r="2149" spans="4:6" ht="15.75" thickBot="1">
      <c r="D2149" s="23"/>
      <c r="F2149" s="23"/>
    </row>
    <row r="2150" spans="4:6" ht="15.75" thickBot="1">
      <c r="D2150" s="23"/>
      <c r="F2150" s="23"/>
    </row>
    <row r="2151" spans="4:6" ht="15.75" thickBot="1">
      <c r="D2151" s="23"/>
      <c r="F2151" s="23"/>
    </row>
    <row r="2152" spans="4:6" ht="15.75" thickBot="1">
      <c r="D2152" s="23"/>
      <c r="F2152" s="23"/>
    </row>
    <row r="2153" spans="4:6" ht="15.75" thickBot="1">
      <c r="D2153" s="23"/>
      <c r="F2153" s="23"/>
    </row>
    <row r="2154" spans="4:6" ht="15.75" thickBot="1">
      <c r="D2154" s="23"/>
      <c r="F2154" s="23"/>
    </row>
    <row r="2155" spans="4:6" ht="15.75" thickBot="1">
      <c r="D2155" s="23"/>
      <c r="F2155" s="23"/>
    </row>
    <row r="2156" spans="4:6" ht="15.75" thickBot="1">
      <c r="D2156" s="23"/>
      <c r="F2156" s="23"/>
    </row>
    <row r="2157" spans="4:6" ht="15.75" thickBot="1">
      <c r="D2157" s="23"/>
      <c r="F2157" s="23"/>
    </row>
    <row r="2158" spans="4:6" ht="15.75" thickBot="1">
      <c r="D2158" s="23"/>
      <c r="F2158" s="23"/>
    </row>
    <row r="2159" spans="4:6" ht="15.75" thickBot="1">
      <c r="D2159" s="23"/>
      <c r="F2159" s="23"/>
    </row>
    <row r="2160" spans="4:6" ht="15.75" thickBot="1">
      <c r="D2160" s="23"/>
      <c r="F2160" s="23"/>
    </row>
    <row r="2161" spans="4:6" ht="15.75" thickBot="1">
      <c r="D2161" s="23"/>
      <c r="F2161" s="23"/>
    </row>
    <row r="2162" spans="4:6" ht="15.75" thickBot="1">
      <c r="D2162" s="23"/>
      <c r="F2162" s="23"/>
    </row>
    <row r="2163" spans="4:6" ht="15.75" thickBot="1">
      <c r="D2163" s="23"/>
      <c r="F2163" s="23"/>
    </row>
    <row r="2164" spans="4:6" ht="15.75" thickBot="1">
      <c r="D2164" s="23"/>
      <c r="F2164" s="23"/>
    </row>
    <row r="2165" spans="4:6" ht="15.75" thickBot="1">
      <c r="D2165" s="23"/>
      <c r="F2165" s="23"/>
    </row>
    <row r="2166" spans="4:6" ht="15.75" thickBot="1">
      <c r="D2166" s="23"/>
      <c r="F2166" s="23"/>
    </row>
    <row r="2167" spans="4:6" ht="15.75" thickBot="1">
      <c r="D2167" s="23"/>
      <c r="F2167" s="23"/>
    </row>
    <row r="2168" spans="4:6" ht="15.75" thickBot="1">
      <c r="D2168" s="23"/>
      <c r="F2168" s="23"/>
    </row>
    <row r="2169" spans="4:6" ht="15.75" thickBot="1">
      <c r="D2169" s="23"/>
      <c r="F2169" s="23"/>
    </row>
    <row r="2170" spans="4:6" ht="15.75" thickBot="1">
      <c r="D2170" s="23"/>
      <c r="F2170" s="23"/>
    </row>
    <row r="2171" spans="4:6" ht="15.75" thickBot="1">
      <c r="D2171" s="23"/>
      <c r="F2171" s="23"/>
    </row>
    <row r="2172" spans="4:6" ht="15.75" thickBot="1">
      <c r="D2172" s="23"/>
      <c r="F2172" s="23"/>
    </row>
    <row r="2173" spans="4:6" ht="15.75" thickBot="1">
      <c r="D2173" s="23"/>
      <c r="F2173" s="23"/>
    </row>
    <row r="2174" spans="4:6" ht="15.75" thickBot="1">
      <c r="D2174" s="23"/>
      <c r="F2174" s="23"/>
    </row>
    <row r="2175" spans="4:6" ht="15.75" thickBot="1">
      <c r="D2175" s="23"/>
      <c r="F2175" s="23"/>
    </row>
    <row r="2176" spans="4:6" ht="15.75" thickBot="1">
      <c r="D2176" s="23"/>
      <c r="F2176" s="23"/>
    </row>
    <row r="2177" spans="4:6" ht="15.75" thickBot="1">
      <c r="D2177" s="23"/>
      <c r="F2177" s="23"/>
    </row>
    <row r="2178" spans="4:6" ht="15.75" thickBot="1">
      <c r="D2178" s="23"/>
      <c r="F2178" s="23"/>
    </row>
    <row r="2179" spans="4:6" ht="15.75" thickBot="1">
      <c r="D2179" s="23"/>
      <c r="F2179" s="23"/>
    </row>
    <row r="2180" spans="4:6" ht="15.75" thickBot="1">
      <c r="D2180" s="23"/>
      <c r="F2180" s="23"/>
    </row>
    <row r="2181" spans="4:6" ht="15.75" thickBot="1">
      <c r="D2181" s="23"/>
      <c r="F2181" s="23"/>
    </row>
    <row r="2182" spans="4:6" ht="15.75" thickBot="1">
      <c r="D2182" s="23"/>
      <c r="F2182" s="23"/>
    </row>
    <row r="2183" spans="4:6" ht="15.75" thickBot="1">
      <c r="D2183" s="23"/>
      <c r="F2183" s="23"/>
    </row>
    <row r="2184" spans="4:6" ht="15.75" thickBot="1">
      <c r="D2184" s="23"/>
      <c r="F2184" s="23"/>
    </row>
    <row r="2185" spans="4:6" ht="15.75" thickBot="1">
      <c r="D2185" s="23"/>
      <c r="F2185" s="23"/>
    </row>
    <row r="2186" spans="4:6" ht="15.75" thickBot="1">
      <c r="D2186" s="23"/>
      <c r="F2186" s="23"/>
    </row>
    <row r="2187" spans="4:6" ht="15.75" thickBot="1">
      <c r="D2187" s="23"/>
      <c r="F2187" s="23"/>
    </row>
    <row r="2188" spans="4:6" ht="15.75" thickBot="1">
      <c r="D2188" s="23"/>
      <c r="F2188" s="23"/>
    </row>
    <row r="2189" spans="4:6" ht="15.75" thickBot="1">
      <c r="D2189" s="23"/>
      <c r="F2189" s="23"/>
    </row>
    <row r="2190" spans="4:6" ht="15.75" thickBot="1">
      <c r="D2190" s="23"/>
      <c r="F2190" s="23"/>
    </row>
    <row r="2191" spans="4:6" ht="15.75" thickBot="1">
      <c r="D2191" s="23"/>
      <c r="F2191" s="23"/>
    </row>
    <row r="2192" spans="4:6" ht="15.75" thickBot="1">
      <c r="D2192" s="23"/>
      <c r="F2192" s="23"/>
    </row>
    <row r="2193" spans="4:6" ht="15.75" thickBot="1">
      <c r="D2193" s="23"/>
      <c r="F2193" s="23"/>
    </row>
    <row r="2194" spans="4:6" ht="15.75" thickBot="1">
      <c r="D2194" s="23"/>
      <c r="F2194" s="23"/>
    </row>
    <row r="2195" spans="4:6" ht="15.75" thickBot="1">
      <c r="D2195" s="23"/>
      <c r="F2195" s="23"/>
    </row>
    <row r="2196" spans="4:6" ht="15.75" thickBot="1">
      <c r="D2196" s="23"/>
      <c r="F2196" s="23"/>
    </row>
    <row r="2197" spans="4:6" ht="15.75" thickBot="1">
      <c r="D2197" s="23"/>
      <c r="F2197" s="23"/>
    </row>
    <row r="2198" spans="4:6" ht="15.75" thickBot="1">
      <c r="D2198" s="23"/>
      <c r="F2198" s="23"/>
    </row>
    <row r="2199" spans="4:6" ht="15.75" thickBot="1">
      <c r="D2199" s="23"/>
      <c r="F2199" s="23"/>
    </row>
    <row r="2200" spans="4:6" ht="15.75" thickBot="1">
      <c r="D2200" s="23"/>
      <c r="F2200" s="23"/>
    </row>
    <row r="2201" spans="4:6" ht="15.75" thickBot="1">
      <c r="D2201" s="23"/>
      <c r="F2201" s="23"/>
    </row>
    <row r="2202" spans="4:6" ht="15.75" thickBot="1">
      <c r="D2202" s="23"/>
      <c r="F2202" s="23"/>
    </row>
    <row r="2203" spans="4:6" ht="15.75" thickBot="1">
      <c r="D2203" s="23"/>
      <c r="F2203" s="23"/>
    </row>
    <row r="2204" spans="4:6" ht="15.75" thickBot="1">
      <c r="D2204" s="23"/>
      <c r="F2204" s="23"/>
    </row>
    <row r="2205" spans="4:6" ht="15.75" thickBot="1">
      <c r="D2205" s="23"/>
      <c r="F2205" s="23"/>
    </row>
    <row r="2206" spans="4:6" ht="15.75" thickBot="1">
      <c r="D2206" s="23"/>
      <c r="F2206" s="23"/>
    </row>
    <row r="2207" spans="4:6" ht="15.75" thickBot="1">
      <c r="D2207" s="23"/>
      <c r="F2207" s="23"/>
    </row>
    <row r="2208" spans="4:6" ht="15.75" thickBot="1">
      <c r="D2208" s="23"/>
      <c r="F2208" s="23"/>
    </row>
    <row r="2209" spans="4:6" ht="15.75" thickBot="1">
      <c r="D2209" s="23"/>
      <c r="F2209" s="23"/>
    </row>
    <row r="2210" spans="4:6" ht="15.75" thickBot="1">
      <c r="D2210" s="23"/>
      <c r="F2210" s="23"/>
    </row>
    <row r="2211" spans="4:6" ht="15.75" thickBot="1">
      <c r="D2211" s="23"/>
      <c r="F2211" s="23"/>
    </row>
    <row r="2212" spans="4:6" ht="15.75" thickBot="1">
      <c r="D2212" s="23"/>
      <c r="F2212" s="23"/>
    </row>
    <row r="2213" spans="4:6" ht="15.75" thickBot="1">
      <c r="D2213" s="23"/>
      <c r="F2213" s="23"/>
    </row>
    <row r="2214" spans="4:6" ht="15.75" thickBot="1">
      <c r="D2214" s="23"/>
      <c r="F2214" s="23"/>
    </row>
    <row r="2215" spans="4:6" ht="15.75" thickBot="1">
      <c r="D2215" s="23"/>
      <c r="F2215" s="23"/>
    </row>
    <row r="2216" spans="4:6" ht="15.75" thickBot="1">
      <c r="D2216" s="23"/>
      <c r="F2216" s="23"/>
    </row>
    <row r="2217" spans="4:6" ht="15.75" thickBot="1">
      <c r="D2217" s="23"/>
      <c r="F2217" s="23"/>
    </row>
    <row r="2218" spans="4:6" ht="15.75" thickBot="1">
      <c r="D2218" s="23"/>
      <c r="F2218" s="23"/>
    </row>
    <row r="2219" spans="4:6" ht="15.75" thickBot="1">
      <c r="D2219" s="23"/>
      <c r="F2219" s="23"/>
    </row>
    <row r="2220" spans="4:6" ht="15.75" thickBot="1">
      <c r="D2220" s="23"/>
      <c r="F2220" s="23"/>
    </row>
    <row r="2221" spans="4:6" ht="15.75" thickBot="1">
      <c r="D2221" s="23"/>
      <c r="F2221" s="23"/>
    </row>
    <row r="2222" spans="4:6" ht="15.75" thickBot="1">
      <c r="D2222" s="23"/>
      <c r="F2222" s="23"/>
    </row>
    <row r="2223" spans="4:6" ht="15.75" thickBot="1">
      <c r="D2223" s="23"/>
      <c r="F2223" s="23"/>
    </row>
    <row r="2224" spans="4:6" ht="15.75" thickBot="1">
      <c r="D2224" s="23"/>
      <c r="F2224" s="23"/>
    </row>
    <row r="2225" spans="4:6" ht="15.75" thickBot="1">
      <c r="D2225" s="23"/>
      <c r="F2225" s="23"/>
    </row>
    <row r="2226" spans="4:6" ht="15.75" thickBot="1">
      <c r="D2226" s="23"/>
      <c r="F2226" s="23"/>
    </row>
    <row r="2227" spans="4:6" ht="15.75" thickBot="1">
      <c r="D2227" s="23"/>
      <c r="F2227" s="23"/>
    </row>
    <row r="2228" spans="4:6" ht="15.75" thickBot="1">
      <c r="D2228" s="23"/>
      <c r="F2228" s="23"/>
    </row>
    <row r="2229" spans="4:6" ht="15.75" thickBot="1">
      <c r="D2229" s="23"/>
      <c r="F2229" s="23"/>
    </row>
    <row r="2230" spans="4:6" ht="15.75" thickBot="1">
      <c r="D2230" s="23"/>
      <c r="F2230" s="23"/>
    </row>
    <row r="2231" spans="4:6" ht="15.75" thickBot="1">
      <c r="D2231" s="23"/>
      <c r="F2231" s="23"/>
    </row>
    <row r="2232" spans="4:6" ht="15.75" thickBot="1">
      <c r="D2232" s="23"/>
      <c r="F2232" s="23"/>
    </row>
    <row r="2233" spans="4:6" ht="15.75" thickBot="1">
      <c r="D2233" s="23"/>
      <c r="F2233" s="23"/>
    </row>
    <row r="2234" spans="4:6" ht="15.75" thickBot="1">
      <c r="D2234" s="23"/>
      <c r="F2234" s="23"/>
    </row>
    <row r="2235" spans="4:6" ht="15.75" thickBot="1">
      <c r="D2235" s="23"/>
      <c r="F2235" s="23"/>
    </row>
    <row r="2236" spans="4:6" ht="15.75" thickBot="1">
      <c r="D2236" s="23"/>
      <c r="F2236" s="23"/>
    </row>
    <row r="2237" spans="4:6" ht="15.75" thickBot="1">
      <c r="D2237" s="23"/>
      <c r="F2237" s="23"/>
    </row>
    <row r="2238" spans="4:6" ht="15.75" thickBot="1">
      <c r="D2238" s="23"/>
      <c r="F2238" s="23"/>
    </row>
    <row r="2239" spans="4:6" ht="15.75" thickBot="1">
      <c r="D2239" s="23"/>
      <c r="F2239" s="23"/>
    </row>
    <row r="2240" spans="4:6" ht="15.75" thickBot="1">
      <c r="D2240" s="23"/>
      <c r="F2240" s="23"/>
    </row>
    <row r="2241" spans="4:6" ht="15.75" thickBot="1">
      <c r="D2241" s="23"/>
      <c r="F2241" s="23"/>
    </row>
    <row r="2242" spans="4:6" ht="15.75" thickBot="1">
      <c r="D2242" s="23"/>
      <c r="F2242" s="23"/>
    </row>
    <row r="2243" spans="4:6" ht="15.75" thickBot="1">
      <c r="D2243" s="23"/>
      <c r="F2243" s="23"/>
    </row>
    <row r="2244" spans="4:6" ht="15.75" thickBot="1">
      <c r="D2244" s="23"/>
      <c r="F2244" s="23"/>
    </row>
    <row r="2245" spans="4:6" ht="15.75" thickBot="1">
      <c r="D2245" s="23"/>
      <c r="F2245" s="23"/>
    </row>
    <row r="2246" spans="4:6" ht="15.75" thickBot="1">
      <c r="D2246" s="23"/>
      <c r="F2246" s="23"/>
    </row>
    <row r="2247" spans="4:6" ht="15.75" thickBot="1">
      <c r="D2247" s="23"/>
      <c r="F2247" s="23"/>
    </row>
    <row r="2248" spans="4:6" ht="15.75" thickBot="1">
      <c r="D2248" s="23"/>
      <c r="F2248" s="23"/>
    </row>
    <row r="2249" spans="4:6" ht="15.75" thickBot="1">
      <c r="D2249" s="23"/>
      <c r="F2249" s="23"/>
    </row>
    <row r="2250" spans="4:6" ht="15.75" thickBot="1">
      <c r="D2250" s="23"/>
      <c r="F2250" s="23"/>
    </row>
    <row r="2251" spans="4:6" ht="15.75" thickBot="1">
      <c r="D2251" s="23"/>
      <c r="F2251" s="23"/>
    </row>
    <row r="2252" spans="4:6" ht="15.75" thickBot="1">
      <c r="D2252" s="23"/>
      <c r="F2252" s="23"/>
    </row>
    <row r="2253" spans="4:6" ht="15.75" thickBot="1">
      <c r="D2253" s="23"/>
      <c r="F2253" s="23"/>
    </row>
    <row r="2254" spans="4:6" ht="15.75" thickBot="1">
      <c r="D2254" s="23"/>
      <c r="F2254" s="23"/>
    </row>
    <row r="2255" spans="4:6" ht="15.75" thickBot="1">
      <c r="D2255" s="23"/>
      <c r="F2255" s="23"/>
    </row>
    <row r="2256" spans="4:6" ht="15.75" thickBot="1">
      <c r="D2256" s="23"/>
      <c r="F2256" s="23"/>
    </row>
    <row r="2257" spans="4:6" ht="15.75" thickBot="1">
      <c r="D2257" s="23"/>
      <c r="F2257" s="23"/>
    </row>
    <row r="2258" spans="4:6" ht="15.75" thickBot="1">
      <c r="D2258" s="23"/>
      <c r="F2258" s="23"/>
    </row>
    <row r="2259" spans="4:6" ht="15.75" thickBot="1">
      <c r="D2259" s="23"/>
      <c r="F2259" s="23"/>
    </row>
    <row r="2260" spans="4:6" ht="15.75" thickBot="1">
      <c r="D2260" s="23"/>
      <c r="F2260" s="23"/>
    </row>
    <row r="2261" spans="4:6" ht="15.75" thickBot="1">
      <c r="D2261" s="23"/>
      <c r="F2261" s="23"/>
    </row>
    <row r="2262" spans="4:6" ht="15.75" thickBot="1">
      <c r="D2262" s="23"/>
      <c r="F2262" s="23"/>
    </row>
    <row r="2263" spans="4:6" ht="15.75" thickBot="1">
      <c r="D2263" s="23"/>
      <c r="F2263" s="23"/>
    </row>
    <row r="2264" spans="4:6" ht="15.75" thickBot="1">
      <c r="D2264" s="23"/>
      <c r="F2264" s="23"/>
    </row>
    <row r="2265" spans="4:6" ht="15.75" thickBot="1">
      <c r="D2265" s="23"/>
      <c r="F2265" s="23"/>
    </row>
    <row r="2266" spans="4:6" ht="15.75" thickBot="1">
      <c r="D2266" s="23"/>
      <c r="F2266" s="23"/>
    </row>
    <row r="2267" spans="4:6" ht="15.75" thickBot="1">
      <c r="D2267" s="23"/>
      <c r="F2267" s="23"/>
    </row>
    <row r="2268" spans="4:6" ht="15.75" thickBot="1">
      <c r="D2268" s="23"/>
      <c r="F2268" s="23"/>
    </row>
    <row r="2269" spans="4:6" ht="15.75" thickBot="1">
      <c r="D2269" s="23"/>
      <c r="F2269" s="23"/>
    </row>
    <row r="2270" spans="4:6" ht="15.75" thickBot="1">
      <c r="D2270" s="23"/>
      <c r="F2270" s="23"/>
    </row>
    <row r="2271" spans="4:6" ht="15.75" thickBot="1">
      <c r="D2271" s="23"/>
      <c r="F2271" s="23"/>
    </row>
    <row r="2272" spans="4:6" ht="15.75" thickBot="1">
      <c r="D2272" s="23"/>
      <c r="F2272" s="23"/>
    </row>
    <row r="2273" spans="4:6" ht="15.75" thickBot="1">
      <c r="D2273" s="23"/>
      <c r="F2273" s="23"/>
    </row>
    <row r="2274" spans="4:6" ht="15.75" thickBot="1">
      <c r="D2274" s="23"/>
      <c r="F2274" s="23"/>
    </row>
    <row r="2275" spans="4:6" ht="15.75" thickBot="1">
      <c r="D2275" s="23"/>
      <c r="F2275" s="23"/>
    </row>
    <row r="2276" spans="4:6" ht="15.75" thickBot="1">
      <c r="D2276" s="23"/>
      <c r="F2276" s="23"/>
    </row>
    <row r="2277" spans="4:6" ht="15.75" thickBot="1">
      <c r="D2277" s="23"/>
      <c r="F2277" s="23"/>
    </row>
    <row r="2278" spans="4:6" ht="15.75" thickBot="1">
      <c r="D2278" s="23"/>
      <c r="F2278" s="23"/>
    </row>
    <row r="2279" spans="4:6" ht="15.75" thickBot="1">
      <c r="D2279" s="23"/>
      <c r="F2279" s="23"/>
    </row>
    <row r="2280" spans="4:6" ht="15.75" thickBot="1">
      <c r="D2280" s="23"/>
      <c r="F2280" s="23"/>
    </row>
    <row r="2281" spans="4:6" ht="15.75" thickBot="1">
      <c r="D2281" s="23"/>
      <c r="F2281" s="23"/>
    </row>
    <row r="2282" spans="4:6" ht="15.75" thickBot="1">
      <c r="D2282" s="23"/>
      <c r="F2282" s="23"/>
    </row>
    <row r="2283" spans="4:6" ht="15.75" thickBot="1">
      <c r="D2283" s="23"/>
      <c r="F2283" s="23"/>
    </row>
    <row r="2284" spans="4:6" ht="15.75" thickBot="1">
      <c r="D2284" s="23"/>
      <c r="F2284" s="23"/>
    </row>
    <row r="2285" spans="4:6" ht="15.75" thickBot="1">
      <c r="D2285" s="23"/>
      <c r="F2285" s="23"/>
    </row>
    <row r="2286" spans="4:6" ht="15.75" thickBot="1">
      <c r="D2286" s="23"/>
      <c r="F2286" s="23"/>
    </row>
    <row r="2287" spans="4:6" ht="15.75" thickBot="1">
      <c r="D2287" s="23"/>
      <c r="F2287" s="23"/>
    </row>
    <row r="2288" spans="4:6" ht="15.75" thickBot="1">
      <c r="D2288" s="23"/>
      <c r="F2288" s="23"/>
    </row>
    <row r="2289" spans="4:6" ht="15.75" thickBot="1">
      <c r="D2289" s="23"/>
      <c r="F2289" s="23"/>
    </row>
    <row r="2290" spans="4:6" ht="15.75" thickBot="1">
      <c r="D2290" s="23"/>
      <c r="F2290" s="23"/>
    </row>
    <row r="2291" spans="4:6" ht="15.75" thickBot="1">
      <c r="D2291" s="23"/>
      <c r="F2291" s="23"/>
    </row>
    <row r="2292" spans="4:6" ht="15.75" thickBot="1">
      <c r="D2292" s="23"/>
      <c r="F2292" s="23"/>
    </row>
    <row r="2293" spans="4:6" ht="15.75" thickBot="1">
      <c r="D2293" s="23"/>
      <c r="F2293" s="23"/>
    </row>
    <row r="2294" spans="4:6" ht="15.75" thickBot="1">
      <c r="D2294" s="23"/>
      <c r="F2294" s="23"/>
    </row>
    <row r="2295" spans="4:6" ht="15.75" thickBot="1">
      <c r="D2295" s="23"/>
      <c r="F2295" s="23"/>
    </row>
    <row r="2296" spans="4:6" ht="15.75" thickBot="1">
      <c r="D2296" s="23"/>
      <c r="F2296" s="23"/>
    </row>
    <row r="2297" spans="4:6" ht="15.75" thickBot="1">
      <c r="D2297" s="23"/>
      <c r="F2297" s="23"/>
    </row>
    <row r="2298" spans="4:6" ht="15.75" thickBot="1">
      <c r="D2298" s="23"/>
      <c r="F2298" s="23"/>
    </row>
    <row r="2299" spans="4:6" ht="15.75" thickBot="1">
      <c r="D2299" s="23"/>
      <c r="F2299" s="23"/>
    </row>
    <row r="2300" spans="4:6" ht="15.75" thickBot="1">
      <c r="D2300" s="23"/>
      <c r="F2300" s="23"/>
    </row>
    <row r="2301" spans="4:6" ht="15.75" thickBot="1">
      <c r="D2301" s="23"/>
      <c r="F2301" s="23"/>
    </row>
    <row r="2302" spans="4:6" ht="15.75" thickBot="1">
      <c r="D2302" s="23"/>
      <c r="F2302" s="23"/>
    </row>
    <row r="2303" spans="4:6" ht="15.75" thickBot="1">
      <c r="D2303" s="23"/>
      <c r="F2303" s="23"/>
    </row>
    <row r="2304" spans="4:6" ht="15.75" thickBot="1">
      <c r="D2304" s="23"/>
      <c r="F2304" s="23"/>
    </row>
    <row r="2305" spans="4:6" ht="15.75" thickBot="1">
      <c r="D2305" s="23"/>
      <c r="F2305" s="23"/>
    </row>
    <row r="2306" spans="4:6" ht="15.75" thickBot="1">
      <c r="D2306" s="23"/>
      <c r="F2306" s="23"/>
    </row>
    <row r="2307" spans="4:6" ht="15.75" thickBot="1">
      <c r="D2307" s="23"/>
      <c r="F2307" s="23"/>
    </row>
    <row r="2308" spans="4:6" ht="15.75" thickBot="1">
      <c r="D2308" s="23"/>
      <c r="F2308" s="23"/>
    </row>
    <row r="2309" spans="4:6" ht="15.75" thickBot="1">
      <c r="D2309" s="23"/>
      <c r="F2309" s="23"/>
    </row>
    <row r="2310" spans="4:6" ht="15.75" thickBot="1">
      <c r="D2310" s="23"/>
      <c r="F2310" s="23"/>
    </row>
    <row r="2311" spans="4:6" ht="15.75" thickBot="1">
      <c r="D2311" s="23"/>
      <c r="F2311" s="23"/>
    </row>
    <row r="2312" spans="4:6" ht="15.75" thickBot="1">
      <c r="D2312" s="23"/>
      <c r="F2312" s="23"/>
    </row>
    <row r="2313" spans="4:6" ht="15.75" thickBot="1">
      <c r="D2313" s="23"/>
      <c r="F2313" s="23"/>
    </row>
    <row r="2314" spans="4:6" ht="15.75" thickBot="1">
      <c r="D2314" s="23"/>
      <c r="F2314" s="23"/>
    </row>
    <row r="2315" spans="4:6" ht="15.75" thickBot="1">
      <c r="D2315" s="23"/>
      <c r="F2315" s="23"/>
    </row>
    <row r="2316" spans="4:6" ht="15.75" thickBot="1">
      <c r="D2316" s="23"/>
      <c r="F2316" s="23"/>
    </row>
    <row r="2317" spans="4:6" ht="15.75" thickBot="1">
      <c r="D2317" s="23"/>
      <c r="F2317" s="23"/>
    </row>
    <row r="2318" spans="4:6" ht="15.75" thickBot="1">
      <c r="D2318" s="23"/>
      <c r="F2318" s="23"/>
    </row>
    <row r="2319" spans="4:6" ht="15.75" thickBot="1">
      <c r="D2319" s="23"/>
      <c r="F2319" s="23"/>
    </row>
    <row r="2320" spans="4:6" ht="15.75" thickBot="1">
      <c r="D2320" s="23"/>
      <c r="F2320" s="23"/>
    </row>
    <row r="2321" spans="4:6" ht="15.75" thickBot="1">
      <c r="D2321" s="23"/>
      <c r="F2321" s="23"/>
    </row>
    <row r="2322" spans="4:6" ht="15.75" thickBot="1">
      <c r="D2322" s="23"/>
      <c r="F2322" s="23"/>
    </row>
    <row r="2323" spans="4:6" ht="15.75" thickBot="1">
      <c r="D2323" s="23"/>
      <c r="F2323" s="23"/>
    </row>
    <row r="2324" spans="4:6" ht="15.75" thickBot="1">
      <c r="D2324" s="23"/>
      <c r="F2324" s="23"/>
    </row>
    <row r="2325" spans="4:6" ht="15.75" thickBot="1">
      <c r="D2325" s="23"/>
      <c r="F2325" s="23"/>
    </row>
    <row r="2326" spans="4:6" ht="15.75" thickBot="1">
      <c r="D2326" s="23"/>
      <c r="F2326" s="23"/>
    </row>
    <row r="2327" spans="4:6" ht="15.75" thickBot="1">
      <c r="D2327" s="23"/>
      <c r="F2327" s="23"/>
    </row>
    <row r="2328" spans="4:6" ht="15.75" thickBot="1">
      <c r="D2328" s="23"/>
      <c r="F2328" s="23"/>
    </row>
    <row r="2329" spans="4:6" ht="15.75" thickBot="1">
      <c r="D2329" s="23"/>
      <c r="F2329" s="23"/>
    </row>
    <row r="2330" spans="4:6" ht="15.75" thickBot="1">
      <c r="D2330" s="23"/>
      <c r="F2330" s="23"/>
    </row>
    <row r="2331" spans="4:6" ht="15.75" thickBot="1">
      <c r="D2331" s="23"/>
      <c r="F2331" s="23"/>
    </row>
    <row r="2332" spans="4:6" ht="15.75" thickBot="1">
      <c r="D2332" s="23"/>
      <c r="F2332" s="23"/>
    </row>
    <row r="2333" spans="4:6" ht="15.75" thickBot="1">
      <c r="D2333" s="23"/>
      <c r="F2333" s="23"/>
    </row>
    <row r="2334" spans="4:6" ht="15.75" thickBot="1">
      <c r="D2334" s="23"/>
      <c r="F2334" s="23"/>
    </row>
    <row r="2335" spans="4:6" ht="15.75" thickBot="1">
      <c r="D2335" s="23"/>
      <c r="F2335" s="23"/>
    </row>
    <row r="2336" spans="4:6" ht="15.75" thickBot="1">
      <c r="D2336" s="23"/>
      <c r="F2336" s="23"/>
    </row>
    <row r="2337" spans="4:6" ht="15.75" thickBot="1">
      <c r="D2337" s="23"/>
      <c r="F2337" s="23"/>
    </row>
    <row r="2338" spans="4:6" ht="15.75" thickBot="1">
      <c r="D2338" s="23"/>
      <c r="F2338" s="23"/>
    </row>
    <row r="2339" spans="4:6" ht="15.75" thickBot="1">
      <c r="D2339" s="23"/>
      <c r="F2339" s="23"/>
    </row>
    <row r="2340" spans="4:6" ht="15.75" thickBot="1">
      <c r="D2340" s="23"/>
      <c r="F2340" s="23"/>
    </row>
    <row r="2341" spans="4:6" ht="15.75" thickBot="1">
      <c r="D2341" s="23"/>
      <c r="F2341" s="23"/>
    </row>
    <row r="2342" spans="4:6" ht="15.75" thickBot="1">
      <c r="D2342" s="23"/>
      <c r="F2342" s="23"/>
    </row>
    <row r="2343" spans="4:6" ht="15.75" thickBot="1">
      <c r="D2343" s="23"/>
      <c r="F2343" s="23"/>
    </row>
    <row r="2344" spans="4:6" ht="15.75" thickBot="1">
      <c r="D2344" s="23"/>
      <c r="F2344" s="23"/>
    </row>
    <row r="2345" spans="4:6" ht="15.75" thickBot="1">
      <c r="D2345" s="23"/>
      <c r="F2345" s="23"/>
    </row>
    <row r="2346" spans="4:6" ht="15.75" thickBot="1">
      <c r="D2346" s="23"/>
      <c r="F2346" s="23"/>
    </row>
    <row r="2347" spans="4:6" ht="15.75" thickBot="1">
      <c r="D2347" s="23"/>
      <c r="F2347" s="23"/>
    </row>
    <row r="2348" spans="4:6" ht="15.75" thickBot="1">
      <c r="D2348" s="23"/>
      <c r="F2348" s="23"/>
    </row>
    <row r="2349" spans="4:6" ht="15.75" thickBot="1">
      <c r="D2349" s="23"/>
      <c r="F2349" s="23"/>
    </row>
    <row r="2350" spans="4:6" ht="15.75" thickBot="1">
      <c r="D2350" s="23"/>
      <c r="F2350" s="23"/>
    </row>
    <row r="2351" spans="4:6" ht="15.75" thickBot="1">
      <c r="D2351" s="23"/>
      <c r="F2351" s="23"/>
    </row>
    <row r="2352" spans="4:6" ht="15.75" thickBot="1">
      <c r="D2352" s="23"/>
      <c r="F2352" s="23"/>
    </row>
    <row r="2353" spans="4:6" ht="15.75" thickBot="1">
      <c r="D2353" s="23"/>
      <c r="F2353" s="23"/>
    </row>
    <row r="2354" spans="4:6" ht="15.75" thickBot="1">
      <c r="D2354" s="23"/>
      <c r="F2354" s="23"/>
    </row>
    <row r="2355" spans="4:6" ht="15.75" thickBot="1">
      <c r="D2355" s="23"/>
      <c r="F2355" s="23"/>
    </row>
    <row r="2356" spans="4:6" ht="15.75" thickBot="1">
      <c r="D2356" s="23"/>
      <c r="F2356" s="23"/>
    </row>
    <row r="2357" spans="4:6" ht="15.75" thickBot="1">
      <c r="D2357" s="23"/>
      <c r="F2357" s="23"/>
    </row>
    <row r="2358" spans="4:6" ht="15.75" thickBot="1">
      <c r="D2358" s="23"/>
      <c r="F2358" s="23"/>
    </row>
    <row r="2359" spans="4:6" ht="15.75" thickBot="1">
      <c r="D2359" s="23"/>
      <c r="F2359" s="23"/>
    </row>
    <row r="2360" spans="4:6" ht="15.75" thickBot="1">
      <c r="D2360" s="23"/>
      <c r="F2360" s="23"/>
    </row>
    <row r="2361" spans="4:6" ht="15.75" thickBot="1">
      <c r="D2361" s="23"/>
      <c r="F2361" s="23"/>
    </row>
    <row r="2362" spans="4:6" ht="15.75" thickBot="1">
      <c r="D2362" s="23"/>
      <c r="F2362" s="23"/>
    </row>
    <row r="2363" spans="4:6" ht="15.75" thickBot="1">
      <c r="D2363" s="23"/>
      <c r="F2363" s="23"/>
    </row>
    <row r="2364" spans="4:6" ht="15.75" thickBot="1">
      <c r="D2364" s="23"/>
      <c r="F2364" s="23"/>
    </row>
    <row r="2365" spans="4:6" ht="15.75" thickBot="1">
      <c r="D2365" s="23"/>
      <c r="F2365" s="23"/>
    </row>
    <row r="2366" spans="4:6" ht="15.75" thickBot="1">
      <c r="D2366" s="23"/>
      <c r="F2366" s="23"/>
    </row>
    <row r="2367" spans="4:6" ht="15.75" thickBot="1">
      <c r="D2367" s="23"/>
      <c r="F2367" s="23"/>
    </row>
    <row r="2368" spans="4:6" ht="15.75" thickBot="1">
      <c r="D2368" s="23"/>
      <c r="F2368" s="23"/>
    </row>
    <row r="2369" spans="4:6" ht="15.75" thickBot="1">
      <c r="D2369" s="23"/>
      <c r="F2369" s="23"/>
    </row>
    <row r="2370" spans="4:6" ht="15.75" thickBot="1">
      <c r="D2370" s="23"/>
      <c r="F2370" s="23"/>
    </row>
    <row r="2371" spans="4:6" ht="15.75" thickBot="1">
      <c r="D2371" s="23"/>
      <c r="F2371" s="23"/>
    </row>
    <row r="2372" spans="4:6" ht="15.75" thickBot="1">
      <c r="D2372" s="23"/>
      <c r="F2372" s="23"/>
    </row>
    <row r="2373" spans="4:6" ht="15.75" thickBot="1">
      <c r="D2373" s="23"/>
      <c r="F2373" s="23"/>
    </row>
    <row r="2374" spans="4:6" ht="15.75" thickBot="1">
      <c r="D2374" s="23"/>
      <c r="F2374" s="23"/>
    </row>
    <row r="2375" spans="4:6" ht="15.75" thickBot="1">
      <c r="D2375" s="23"/>
      <c r="F2375" s="23"/>
    </row>
    <row r="2376" spans="4:6" ht="15.75" thickBot="1">
      <c r="D2376" s="23"/>
      <c r="F2376" s="23"/>
    </row>
    <row r="2377" spans="4:6" ht="15.75" thickBot="1">
      <c r="D2377" s="23"/>
      <c r="F2377" s="23"/>
    </row>
    <row r="2378" spans="4:6" ht="15.75" thickBot="1">
      <c r="D2378" s="23"/>
      <c r="F2378" s="23"/>
    </row>
    <row r="2379" spans="4:6" ht="15.75" thickBot="1">
      <c r="D2379" s="23"/>
      <c r="F2379" s="23"/>
    </row>
    <row r="2380" spans="4:6" ht="15.75" thickBot="1">
      <c r="D2380" s="23"/>
      <c r="F2380" s="23"/>
    </row>
    <row r="2381" spans="4:6" ht="15.75" thickBot="1">
      <c r="D2381" s="23"/>
      <c r="F2381" s="23"/>
    </row>
    <row r="2382" spans="4:6" ht="15.75" thickBot="1">
      <c r="D2382" s="23"/>
      <c r="F2382" s="23"/>
    </row>
    <row r="2383" spans="4:6" ht="15.75" thickBot="1">
      <c r="D2383" s="23"/>
      <c r="F2383" s="23"/>
    </row>
    <row r="2384" spans="4:6" ht="15.75" thickBot="1">
      <c r="D2384" s="23"/>
      <c r="F2384" s="23"/>
    </row>
    <row r="2385" spans="4:6" ht="15.75" thickBot="1">
      <c r="D2385" s="23"/>
      <c r="F2385" s="23"/>
    </row>
    <row r="2386" spans="4:6" ht="15.75" thickBot="1">
      <c r="D2386" s="23"/>
      <c r="F2386" s="23"/>
    </row>
    <row r="2387" spans="4:6" ht="15.75" thickBot="1">
      <c r="D2387" s="23"/>
      <c r="F2387" s="23"/>
    </row>
    <row r="2388" spans="4:6" ht="15.75" thickBot="1">
      <c r="D2388" s="23"/>
      <c r="F2388" s="23"/>
    </row>
    <row r="2389" spans="4:6" ht="15.75" thickBot="1">
      <c r="D2389" s="23"/>
      <c r="F2389" s="23"/>
    </row>
    <row r="2390" spans="4:6" ht="15.75" thickBot="1">
      <c r="D2390" s="23"/>
      <c r="F2390" s="23"/>
    </row>
    <row r="2391" spans="4:6" ht="15.75" thickBot="1">
      <c r="D2391" s="23"/>
      <c r="F2391" s="23"/>
    </row>
    <row r="2392" spans="4:6" ht="15.75" thickBot="1">
      <c r="D2392" s="23"/>
      <c r="F2392" s="23"/>
    </row>
    <row r="2393" spans="4:6" ht="15.75" thickBot="1">
      <c r="D2393" s="23"/>
      <c r="F2393" s="23"/>
    </row>
    <row r="2394" spans="4:6" ht="15.75" thickBot="1">
      <c r="D2394" s="23"/>
      <c r="F2394" s="23"/>
    </row>
    <row r="2395" spans="4:6" ht="15.75" thickBot="1">
      <c r="D2395" s="23"/>
      <c r="F2395" s="23"/>
    </row>
    <row r="2396" spans="4:6" ht="15.75" thickBot="1">
      <c r="D2396" s="23"/>
      <c r="F2396" s="23"/>
    </row>
    <row r="2397" spans="4:6" ht="15.75" thickBot="1">
      <c r="D2397" s="23"/>
      <c r="F2397" s="23"/>
    </row>
    <row r="2398" spans="4:6" ht="15.75" thickBot="1">
      <c r="D2398" s="23"/>
      <c r="F2398" s="23"/>
    </row>
    <row r="2399" spans="4:6" ht="15.75" thickBot="1">
      <c r="D2399" s="23"/>
      <c r="F2399" s="23"/>
    </row>
    <row r="2400" spans="4:6" ht="15.75" thickBot="1">
      <c r="D2400" s="23"/>
      <c r="F2400" s="23"/>
    </row>
    <row r="2401" spans="4:6" ht="15.75" thickBot="1">
      <c r="D2401" s="23"/>
      <c r="F2401" s="23"/>
    </row>
    <row r="2402" spans="4:6" ht="15.75" thickBot="1">
      <c r="D2402" s="23"/>
      <c r="F2402" s="23"/>
    </row>
    <row r="2403" spans="4:6" ht="15.75" thickBot="1">
      <c r="D2403" s="23"/>
      <c r="F2403" s="23"/>
    </row>
    <row r="2404" spans="4:6" ht="15.75" thickBot="1">
      <c r="D2404" s="23"/>
      <c r="F2404" s="23"/>
    </row>
    <row r="2405" spans="4:6" ht="15.75" thickBot="1">
      <c r="D2405" s="23"/>
      <c r="F2405" s="23"/>
    </row>
    <row r="2406" spans="4:6" ht="15.75" thickBot="1">
      <c r="D2406" s="23"/>
      <c r="F2406" s="23"/>
    </row>
    <row r="2407" spans="4:6" ht="15.75" thickBot="1">
      <c r="D2407" s="23"/>
      <c r="F2407" s="23"/>
    </row>
    <row r="2408" spans="4:6" ht="15.75" thickBot="1">
      <c r="D2408" s="23"/>
      <c r="F2408" s="23"/>
    </row>
    <row r="2409" spans="4:6" ht="15.75" thickBot="1">
      <c r="D2409" s="23"/>
      <c r="F2409" s="23"/>
    </row>
    <row r="2410" spans="4:6" ht="15.75" thickBot="1">
      <c r="D2410" s="23"/>
      <c r="F2410" s="23"/>
    </row>
    <row r="2411" spans="4:6" ht="15.75" thickBot="1">
      <c r="D2411" s="23"/>
      <c r="F2411" s="23"/>
    </row>
    <row r="2412" spans="4:6" ht="15.75" thickBot="1">
      <c r="D2412" s="23"/>
      <c r="F2412" s="23"/>
    </row>
    <row r="2413" spans="4:6" ht="15.75" thickBot="1">
      <c r="D2413" s="23"/>
      <c r="F2413" s="23"/>
    </row>
    <row r="2414" spans="4:6" ht="15.75" thickBot="1">
      <c r="D2414" s="23"/>
      <c r="F2414" s="23"/>
    </row>
    <row r="2415" spans="4:6" ht="15.75" thickBot="1">
      <c r="D2415" s="23"/>
      <c r="F2415" s="23"/>
    </row>
    <row r="2416" spans="4:6" ht="15.75" thickBot="1">
      <c r="D2416" s="23"/>
      <c r="F2416" s="23"/>
    </row>
    <row r="2417" spans="4:6" ht="15.75" thickBot="1">
      <c r="D2417" s="23"/>
      <c r="F2417" s="23"/>
    </row>
    <row r="2418" spans="4:6" ht="15.75" thickBot="1">
      <c r="D2418" s="23"/>
      <c r="F2418" s="23"/>
    </row>
    <row r="2419" spans="4:6" ht="15.75" thickBot="1">
      <c r="D2419" s="23"/>
      <c r="F2419" s="23"/>
    </row>
    <row r="2420" spans="4:6" ht="15.75" thickBot="1">
      <c r="D2420" s="23"/>
      <c r="F2420" s="23"/>
    </row>
    <row r="2421" spans="4:6" ht="15.75" thickBot="1">
      <c r="D2421" s="23"/>
      <c r="F2421" s="23"/>
    </row>
    <row r="2422" spans="4:6" ht="15.75" thickBot="1">
      <c r="D2422" s="23"/>
      <c r="F2422" s="23"/>
    </row>
    <row r="2423" spans="4:6" ht="15.75" thickBot="1">
      <c r="D2423" s="23"/>
      <c r="F2423" s="23"/>
    </row>
    <row r="2424" spans="4:6" ht="15.75" thickBot="1">
      <c r="D2424" s="23"/>
      <c r="F2424" s="23"/>
    </row>
    <row r="2425" spans="4:6" ht="15.75" thickBot="1">
      <c r="D2425" s="23"/>
      <c r="F2425" s="23"/>
    </row>
    <row r="2426" spans="4:6" ht="15.75" thickBot="1">
      <c r="D2426" s="23"/>
      <c r="F2426" s="23"/>
    </row>
    <row r="2427" spans="4:6" ht="15.75" thickBot="1">
      <c r="D2427" s="23"/>
      <c r="F2427" s="23"/>
    </row>
    <row r="2428" spans="4:6" ht="15.75" thickBot="1">
      <c r="D2428" s="23"/>
      <c r="F2428" s="23"/>
    </row>
    <row r="2429" spans="4:6" ht="15.75" thickBot="1">
      <c r="D2429" s="23"/>
      <c r="F2429" s="23"/>
    </row>
    <row r="2430" spans="4:6" ht="15.75" thickBot="1">
      <c r="D2430" s="23"/>
      <c r="F2430" s="23"/>
    </row>
    <row r="2431" spans="4:6" ht="15.75" thickBot="1">
      <c r="D2431" s="23"/>
      <c r="F2431" s="23"/>
    </row>
    <row r="2432" spans="4:6" ht="15.75" thickBot="1">
      <c r="D2432" s="23"/>
      <c r="F2432" s="23"/>
    </row>
    <row r="2433" spans="4:6" ht="15.75" thickBot="1">
      <c r="D2433" s="23"/>
      <c r="F2433" s="23"/>
    </row>
    <row r="2434" spans="4:6" ht="15.75" thickBot="1">
      <c r="D2434" s="23"/>
      <c r="F2434" s="23"/>
    </row>
    <row r="2435" spans="4:6" ht="15.75" thickBot="1">
      <c r="D2435" s="23"/>
      <c r="F2435" s="23"/>
    </row>
    <row r="2436" spans="4:6" ht="15.75" thickBot="1">
      <c r="D2436" s="23"/>
      <c r="F2436" s="23"/>
    </row>
    <row r="2437" spans="4:6" ht="15.75" thickBot="1">
      <c r="D2437" s="23"/>
      <c r="F2437" s="23"/>
    </row>
    <row r="2438" spans="4:6" ht="15.75" thickBot="1">
      <c r="D2438" s="23"/>
      <c r="F2438" s="23"/>
    </row>
    <row r="2439" spans="4:6" ht="15.75" thickBot="1">
      <c r="D2439" s="23"/>
      <c r="F2439" s="23"/>
    </row>
    <row r="2440" spans="4:6" ht="15.75" thickBot="1">
      <c r="D2440" s="23"/>
      <c r="F2440" s="23"/>
    </row>
    <row r="2441" spans="4:6" ht="15.75" thickBot="1">
      <c r="D2441" s="23"/>
      <c r="F2441" s="23"/>
    </row>
    <row r="2442" spans="4:6" ht="15.75" thickBot="1">
      <c r="D2442" s="23"/>
      <c r="F2442" s="23"/>
    </row>
    <row r="2443" spans="4:6" ht="15.75" thickBot="1">
      <c r="D2443" s="23"/>
      <c r="F2443" s="23"/>
    </row>
    <row r="2444" spans="4:6" ht="15.75" thickBot="1">
      <c r="D2444" s="23"/>
      <c r="F2444" s="23"/>
    </row>
    <row r="2445" spans="4:6" ht="15.75" thickBot="1">
      <c r="D2445" s="23"/>
      <c r="F2445" s="23"/>
    </row>
    <row r="2446" spans="4:6" ht="15.75" thickBot="1">
      <c r="D2446" s="23"/>
      <c r="F2446" s="23"/>
    </row>
    <row r="2447" spans="4:6" ht="15.75" thickBot="1">
      <c r="D2447" s="23"/>
      <c r="F2447" s="23"/>
    </row>
    <row r="2448" spans="4:6" ht="15.75" thickBot="1">
      <c r="D2448" s="23"/>
      <c r="F2448" s="23"/>
    </row>
    <row r="2449" spans="4:6" ht="15.75" thickBot="1">
      <c r="D2449" s="23"/>
      <c r="F2449" s="23"/>
    </row>
    <row r="2450" spans="4:6" ht="15.75" thickBot="1">
      <c r="D2450" s="23"/>
      <c r="F2450" s="23"/>
    </row>
    <row r="2451" spans="4:6" ht="15.75" thickBot="1">
      <c r="D2451" s="23"/>
      <c r="F2451" s="23"/>
    </row>
    <row r="2452" spans="4:6" ht="15.75" thickBot="1">
      <c r="D2452" s="23"/>
      <c r="F2452" s="23"/>
    </row>
    <row r="2453" spans="4:6" ht="15.75" thickBot="1">
      <c r="D2453" s="23"/>
      <c r="F2453" s="23"/>
    </row>
    <row r="2454" spans="4:6" ht="15.75" thickBot="1">
      <c r="D2454" s="23"/>
      <c r="F2454" s="23"/>
    </row>
    <row r="2455" spans="4:6" ht="15.75" thickBot="1">
      <c r="D2455" s="23"/>
      <c r="F2455" s="23"/>
    </row>
    <row r="2456" spans="4:6" ht="15.75" thickBot="1">
      <c r="D2456" s="23"/>
      <c r="F2456" s="23"/>
    </row>
    <row r="2457" spans="4:6" ht="15.75" thickBot="1">
      <c r="D2457" s="23"/>
      <c r="F2457" s="23"/>
    </row>
    <row r="2458" spans="4:6" ht="15.75" thickBot="1">
      <c r="D2458" s="23"/>
      <c r="F2458" s="23"/>
    </row>
    <row r="2459" spans="4:6" ht="15.75" thickBot="1">
      <c r="D2459" s="23"/>
      <c r="F2459" s="23"/>
    </row>
    <row r="2460" spans="4:6" ht="15.75" thickBot="1">
      <c r="D2460" s="23"/>
      <c r="F2460" s="23"/>
    </row>
    <row r="2461" spans="4:6" ht="15.75" thickBot="1">
      <c r="D2461" s="23"/>
      <c r="F2461" s="23"/>
    </row>
    <row r="2462" spans="4:6" ht="15.75" thickBot="1">
      <c r="D2462" s="23"/>
      <c r="F2462" s="23"/>
    </row>
    <row r="2463" spans="4:6" ht="15.75" thickBot="1">
      <c r="D2463" s="23"/>
      <c r="F2463" s="23"/>
    </row>
    <row r="2464" spans="4:6" ht="15.75" thickBot="1">
      <c r="D2464" s="23"/>
      <c r="F2464" s="23"/>
    </row>
    <row r="2465" spans="4:6" ht="15.75" thickBot="1">
      <c r="D2465" s="23"/>
      <c r="F2465" s="23"/>
    </row>
    <row r="2466" spans="4:6" ht="15.75" thickBot="1">
      <c r="D2466" s="23"/>
      <c r="F2466" s="23"/>
    </row>
    <row r="2467" spans="4:6" ht="15.75" thickBot="1">
      <c r="D2467" s="23"/>
      <c r="F2467" s="23"/>
    </row>
    <row r="2468" spans="4:6" ht="15.75" thickBot="1">
      <c r="D2468" s="23"/>
      <c r="F2468" s="23"/>
    </row>
    <row r="2469" spans="4:6" ht="15.75" thickBot="1">
      <c r="D2469" s="23"/>
      <c r="F2469" s="23"/>
    </row>
    <row r="2470" spans="4:6" ht="15.75" thickBot="1">
      <c r="D2470" s="23"/>
      <c r="F2470" s="23"/>
    </row>
    <row r="2471" spans="4:6" ht="15.75" thickBot="1">
      <c r="D2471" s="23"/>
      <c r="F2471" s="23"/>
    </row>
    <row r="2472" spans="4:6" ht="15.75" thickBot="1">
      <c r="D2472" s="23"/>
      <c r="F2472" s="23"/>
    </row>
    <row r="2473" spans="4:6" ht="15.75" thickBot="1">
      <c r="D2473" s="23"/>
      <c r="F2473" s="23"/>
    </row>
    <row r="2474" spans="4:6" ht="15.75" thickBot="1">
      <c r="D2474" s="23"/>
      <c r="F2474" s="23"/>
    </row>
    <row r="2475" spans="4:6" ht="15.75" thickBot="1">
      <c r="D2475" s="23"/>
      <c r="F2475" s="23"/>
    </row>
    <row r="2476" spans="4:6" ht="15.75" thickBot="1">
      <c r="D2476" s="23"/>
      <c r="F2476" s="23"/>
    </row>
    <row r="2477" spans="4:6" ht="15.75" thickBot="1">
      <c r="D2477" s="23"/>
      <c r="F2477" s="23"/>
    </row>
    <row r="2478" spans="4:6" ht="15.75" thickBot="1">
      <c r="D2478" s="23"/>
      <c r="F2478" s="23"/>
    </row>
    <row r="2479" spans="4:6" ht="15.75" thickBot="1">
      <c r="D2479" s="23"/>
      <c r="F2479" s="23"/>
    </row>
    <row r="2480" spans="4:6" ht="15.75" thickBot="1">
      <c r="D2480" s="23"/>
      <c r="F2480" s="23"/>
    </row>
    <row r="2481" spans="4:6" ht="15.75" thickBot="1">
      <c r="D2481" s="23"/>
      <c r="F2481" s="23"/>
    </row>
    <row r="2482" spans="4:6" ht="15.75" thickBot="1">
      <c r="D2482" s="23"/>
      <c r="F2482" s="23"/>
    </row>
    <row r="2483" spans="4:6" ht="15.75" thickBot="1">
      <c r="D2483" s="23"/>
      <c r="F2483" s="23"/>
    </row>
    <row r="2484" spans="4:6" ht="15.75" thickBot="1">
      <c r="D2484" s="23"/>
      <c r="F2484" s="23"/>
    </row>
    <row r="2485" spans="4:6" ht="15.75" thickBot="1">
      <c r="D2485" s="23"/>
      <c r="F2485" s="23"/>
    </row>
    <row r="2486" spans="4:6" ht="15.75" thickBot="1">
      <c r="D2486" s="23"/>
      <c r="F2486" s="23"/>
    </row>
    <row r="2487" spans="4:6" ht="15.75" thickBot="1">
      <c r="D2487" s="23"/>
      <c r="F2487" s="23"/>
    </row>
    <row r="2488" spans="4:6" ht="15.75" thickBot="1">
      <c r="D2488" s="23"/>
      <c r="F2488" s="23"/>
    </row>
    <row r="2489" spans="4:6" ht="15.75" thickBot="1">
      <c r="D2489" s="23"/>
      <c r="F2489" s="23"/>
    </row>
    <row r="2490" spans="4:6" ht="15.75" thickBot="1">
      <c r="D2490" s="23"/>
      <c r="F2490" s="23"/>
    </row>
    <row r="2491" spans="4:6" ht="15.75" thickBot="1">
      <c r="D2491" s="23"/>
      <c r="F2491" s="23"/>
    </row>
    <row r="2492" spans="4:6" ht="15.75" thickBot="1">
      <c r="D2492" s="23"/>
      <c r="F2492" s="23"/>
    </row>
    <row r="2493" spans="4:6" ht="15.75" thickBot="1">
      <c r="D2493" s="23"/>
      <c r="F2493" s="23"/>
    </row>
    <row r="2494" spans="4:6" ht="15.75" thickBot="1">
      <c r="D2494" s="23"/>
      <c r="F2494" s="23"/>
    </row>
    <row r="2495" spans="4:6" ht="15.75" thickBot="1">
      <c r="D2495" s="23"/>
      <c r="F2495" s="23"/>
    </row>
    <row r="2496" spans="4:6" ht="15.75" thickBot="1">
      <c r="D2496" s="23"/>
      <c r="F2496" s="23"/>
    </row>
    <row r="2497" spans="4:6" ht="15.75" thickBot="1">
      <c r="D2497" s="23"/>
      <c r="F2497" s="23"/>
    </row>
    <row r="2498" spans="4:6" ht="15.75" thickBot="1">
      <c r="D2498" s="23"/>
      <c r="F2498" s="23"/>
    </row>
    <row r="2499" spans="4:6" ht="15.75" thickBot="1">
      <c r="D2499" s="23"/>
      <c r="F2499" s="23"/>
    </row>
    <row r="2500" spans="4:6" ht="15.75" thickBot="1">
      <c r="D2500" s="23"/>
      <c r="F2500" s="23"/>
    </row>
    <row r="2501" spans="4:6" ht="15.75" thickBot="1">
      <c r="D2501" s="23"/>
      <c r="F2501" s="23"/>
    </row>
    <row r="2502" spans="4:6" ht="15.75" thickBot="1">
      <c r="D2502" s="23"/>
      <c r="F2502" s="23"/>
    </row>
    <row r="2503" spans="4:6" ht="15.75" thickBot="1">
      <c r="D2503" s="23"/>
      <c r="F2503" s="23"/>
    </row>
    <row r="2504" spans="4:6" ht="15.75" thickBot="1">
      <c r="D2504" s="23"/>
      <c r="F2504" s="23"/>
    </row>
    <row r="2505" spans="4:6" ht="15.75" thickBot="1">
      <c r="D2505" s="23"/>
      <c r="F2505" s="23"/>
    </row>
    <row r="2506" spans="4:6" ht="15.75" thickBot="1">
      <c r="D2506" s="23"/>
      <c r="F2506" s="23"/>
    </row>
    <row r="2507" spans="4:6" ht="15.75" thickBot="1">
      <c r="D2507" s="23"/>
      <c r="F2507" s="23"/>
    </row>
    <row r="2508" spans="4:6" ht="15.75" thickBot="1">
      <c r="D2508" s="23"/>
      <c r="F2508" s="23"/>
    </row>
    <row r="2509" spans="4:6" ht="15.75" thickBot="1">
      <c r="D2509" s="23"/>
      <c r="F2509" s="23"/>
    </row>
    <row r="2510" spans="4:6" ht="15.75" thickBot="1">
      <c r="D2510" s="23"/>
      <c r="F2510" s="23"/>
    </row>
    <row r="2511" spans="4:6" ht="15.75" thickBot="1">
      <c r="D2511" s="23"/>
      <c r="F2511" s="23"/>
    </row>
    <row r="2512" spans="4:6" ht="15.75" thickBot="1">
      <c r="D2512" s="23"/>
      <c r="F2512" s="23"/>
    </row>
    <row r="2513" spans="4:6" ht="15.75" thickBot="1">
      <c r="D2513" s="23"/>
      <c r="F2513" s="23"/>
    </row>
    <row r="2514" spans="4:6" ht="15.75" thickBot="1">
      <c r="D2514" s="23"/>
      <c r="F2514" s="23"/>
    </row>
    <row r="2515" spans="4:6" ht="15.75" thickBot="1">
      <c r="D2515" s="23"/>
      <c r="F2515" s="23"/>
    </row>
    <row r="2516" spans="4:6" ht="15.75" thickBot="1">
      <c r="D2516" s="23"/>
      <c r="F2516" s="23"/>
    </row>
    <row r="2517" spans="4:6" ht="15.75" thickBot="1">
      <c r="D2517" s="23"/>
      <c r="F2517" s="23"/>
    </row>
    <row r="2518" spans="4:6" ht="15.75" thickBot="1">
      <c r="D2518" s="23"/>
      <c r="F2518" s="23"/>
    </row>
    <row r="2519" spans="4:6" ht="15.75" thickBot="1">
      <c r="D2519" s="23"/>
      <c r="F2519" s="23"/>
    </row>
    <row r="2520" spans="4:6" ht="15.75" thickBot="1">
      <c r="D2520" s="23"/>
      <c r="F2520" s="23"/>
    </row>
    <row r="2521" spans="4:6" ht="15.75" thickBot="1">
      <c r="D2521" s="23"/>
      <c r="F2521" s="23"/>
    </row>
    <row r="2522" spans="4:6" ht="15.75" thickBot="1">
      <c r="D2522" s="23"/>
      <c r="F2522" s="23"/>
    </row>
    <row r="2523" spans="4:6" ht="15.75" thickBot="1">
      <c r="D2523" s="23"/>
      <c r="F2523" s="23"/>
    </row>
    <row r="2524" spans="4:6" ht="15.75" thickBot="1">
      <c r="D2524" s="23"/>
      <c r="F2524" s="23"/>
    </row>
    <row r="2525" spans="4:6" ht="15.75" thickBot="1">
      <c r="D2525" s="23"/>
      <c r="F2525" s="23"/>
    </row>
    <row r="2526" spans="4:6" ht="15.75" thickBot="1">
      <c r="D2526" s="23"/>
      <c r="F2526" s="23"/>
    </row>
    <row r="2527" spans="4:6" ht="15.75" thickBot="1">
      <c r="D2527" s="23"/>
      <c r="F2527" s="23"/>
    </row>
    <row r="2528" spans="4:6" ht="15.75" thickBot="1">
      <c r="D2528" s="23"/>
      <c r="F2528" s="23"/>
    </row>
    <row r="2529" spans="4:6" ht="15.75" thickBot="1">
      <c r="D2529" s="23"/>
      <c r="F2529" s="23"/>
    </row>
    <row r="2530" spans="4:6" ht="15.75" thickBot="1">
      <c r="D2530" s="23"/>
      <c r="F2530" s="23"/>
    </row>
    <row r="2531" spans="4:6" ht="15.75" thickBot="1">
      <c r="D2531" s="23"/>
      <c r="F2531" s="23"/>
    </row>
    <row r="2532" spans="4:6" ht="15.75" thickBot="1">
      <c r="D2532" s="23"/>
      <c r="F2532" s="23"/>
    </row>
    <row r="2533" spans="4:6" ht="15.75" thickBot="1">
      <c r="D2533" s="23"/>
      <c r="F2533" s="23"/>
    </row>
    <row r="2534" spans="4:6" ht="15.75" thickBot="1">
      <c r="D2534" s="23"/>
      <c r="F2534" s="23"/>
    </row>
    <row r="2535" spans="4:6" ht="15.75" thickBot="1">
      <c r="D2535" s="23"/>
      <c r="F2535" s="23"/>
    </row>
    <row r="2536" spans="4:6" ht="15.75" thickBot="1">
      <c r="D2536" s="23"/>
      <c r="F2536" s="23"/>
    </row>
    <row r="2537" spans="4:6" ht="15.75" thickBot="1">
      <c r="D2537" s="23"/>
      <c r="F2537" s="23"/>
    </row>
    <row r="2538" spans="4:6" ht="15.75" thickBot="1">
      <c r="D2538" s="23"/>
      <c r="F2538" s="23"/>
    </row>
    <row r="2539" spans="4:6" ht="15.75" thickBot="1">
      <c r="D2539" s="23"/>
      <c r="F2539" s="23"/>
    </row>
    <row r="2540" spans="4:6" ht="15.75" thickBot="1">
      <c r="D2540" s="23"/>
      <c r="F2540" s="23"/>
    </row>
    <row r="2541" spans="4:6" ht="15.75" thickBot="1">
      <c r="D2541" s="23"/>
      <c r="F2541" s="23"/>
    </row>
    <row r="2542" spans="4:6" ht="15.75" thickBot="1">
      <c r="D2542" s="23"/>
      <c r="F2542" s="23"/>
    </row>
    <row r="2543" spans="4:6" ht="15.75" thickBot="1">
      <c r="D2543" s="23"/>
      <c r="F2543" s="23"/>
    </row>
    <row r="2544" spans="4:6" ht="15.75" thickBot="1">
      <c r="D2544" s="23"/>
      <c r="F2544" s="23"/>
    </row>
    <row r="2545" spans="4:6" ht="15.75" thickBot="1">
      <c r="D2545" s="23"/>
      <c r="F2545" s="23"/>
    </row>
    <row r="2546" spans="4:6" ht="15.75" thickBot="1">
      <c r="D2546" s="23"/>
      <c r="F2546" s="23"/>
    </row>
    <row r="2547" spans="4:6" ht="15.75" thickBot="1">
      <c r="D2547" s="23"/>
      <c r="F2547" s="23"/>
    </row>
    <row r="2548" spans="4:6" ht="15.75" thickBot="1">
      <c r="D2548" s="23"/>
      <c r="F2548" s="23"/>
    </row>
    <row r="2549" spans="4:6" ht="15.75" thickBot="1">
      <c r="D2549" s="23"/>
      <c r="F2549" s="23"/>
    </row>
    <row r="2550" spans="4:6" ht="15.75" thickBot="1">
      <c r="D2550" s="23"/>
      <c r="F2550" s="23"/>
    </row>
    <row r="2551" spans="4:6" ht="15.75" thickBot="1">
      <c r="D2551" s="23"/>
      <c r="F2551" s="23"/>
    </row>
    <row r="2552" spans="4:6" ht="15.75" thickBot="1">
      <c r="D2552" s="23"/>
      <c r="F2552" s="23"/>
    </row>
    <row r="2553" spans="4:6" ht="15.75" thickBot="1">
      <c r="D2553" s="23"/>
      <c r="F2553" s="23"/>
    </row>
    <row r="2554" spans="4:6" ht="15.75" thickBot="1">
      <c r="D2554" s="23"/>
      <c r="F2554" s="23"/>
    </row>
    <row r="2555" spans="4:6" ht="15.75" thickBot="1">
      <c r="D2555" s="23"/>
      <c r="F2555" s="23"/>
    </row>
    <row r="2556" spans="4:6" ht="15.75" thickBot="1">
      <c r="D2556" s="23"/>
      <c r="F2556" s="23"/>
    </row>
    <row r="2557" spans="4:6" ht="15.75" thickBot="1">
      <c r="D2557" s="23"/>
      <c r="F2557" s="23"/>
    </row>
    <row r="2558" spans="4:6" ht="15.75" thickBot="1">
      <c r="D2558" s="23"/>
      <c r="F2558" s="23"/>
    </row>
    <row r="2559" spans="4:6" ht="15.75" thickBot="1">
      <c r="D2559" s="23"/>
      <c r="F2559" s="23"/>
    </row>
    <row r="2560" spans="4:6" ht="15.75" thickBot="1">
      <c r="D2560" s="23"/>
      <c r="F2560" s="23"/>
    </row>
    <row r="2561" spans="4:6" ht="15.75" thickBot="1">
      <c r="D2561" s="23"/>
      <c r="F2561" s="23"/>
    </row>
    <row r="2562" spans="4:6" ht="15.75" thickBot="1">
      <c r="D2562" s="23"/>
      <c r="F2562" s="23"/>
    </row>
    <row r="2563" spans="4:6" ht="15.75" thickBot="1">
      <c r="D2563" s="23"/>
      <c r="F2563" s="23"/>
    </row>
    <row r="2564" spans="4:6" ht="15.75" thickBot="1">
      <c r="D2564" s="23"/>
      <c r="F2564" s="23"/>
    </row>
    <row r="2565" spans="4:6" ht="15.75" thickBot="1">
      <c r="D2565" s="23"/>
      <c r="F2565" s="23"/>
    </row>
    <row r="2566" spans="4:6" ht="15.75" thickBot="1">
      <c r="D2566" s="23"/>
      <c r="F2566" s="23"/>
    </row>
    <row r="2567" spans="4:6" ht="15.75" thickBot="1">
      <c r="D2567" s="23"/>
      <c r="F2567" s="23"/>
    </row>
    <row r="2568" spans="4:6" ht="15.75" thickBot="1">
      <c r="D2568" s="23"/>
      <c r="F2568" s="23"/>
    </row>
    <row r="2569" spans="4:6" ht="15.75" thickBot="1">
      <c r="D2569" s="23"/>
      <c r="F2569" s="23"/>
    </row>
    <row r="2570" spans="4:6" ht="15.75" thickBot="1">
      <c r="D2570" s="23"/>
      <c r="F2570" s="23"/>
    </row>
    <row r="2571" spans="4:6" ht="15.75" thickBot="1">
      <c r="D2571" s="23"/>
      <c r="F2571" s="23"/>
    </row>
    <row r="2572" spans="4:6" ht="15.75" thickBot="1">
      <c r="D2572" s="23"/>
      <c r="F2572" s="23"/>
    </row>
    <row r="2573" spans="4:6" ht="15.75" thickBot="1">
      <c r="D2573" s="23"/>
      <c r="F2573" s="23"/>
    </row>
    <row r="2574" spans="4:6" ht="15.75" thickBot="1">
      <c r="D2574" s="23"/>
      <c r="F2574" s="23"/>
    </row>
    <row r="2575" spans="4:6" ht="15.75" thickBot="1">
      <c r="D2575" s="23"/>
      <c r="F2575" s="23"/>
    </row>
    <row r="2576" spans="4:6" ht="15.75" thickBot="1">
      <c r="D2576" s="23"/>
      <c r="F2576" s="23"/>
    </row>
    <row r="2577" spans="4:6" ht="15.75" thickBot="1">
      <c r="D2577" s="23"/>
      <c r="F2577" s="23"/>
    </row>
    <row r="2578" spans="4:6" ht="15.75" thickBot="1">
      <c r="D2578" s="23"/>
      <c r="F2578" s="23"/>
    </row>
    <row r="2579" spans="4:6" ht="15.75" thickBot="1">
      <c r="D2579" s="23"/>
      <c r="F2579" s="23"/>
    </row>
    <row r="2580" spans="4:6" ht="15.75" thickBot="1">
      <c r="D2580" s="23"/>
      <c r="F2580" s="23"/>
    </row>
    <row r="2581" spans="4:6" ht="15.75" thickBot="1">
      <c r="D2581" s="23"/>
      <c r="F2581" s="23"/>
    </row>
    <row r="2582" spans="4:6" ht="15.75" thickBot="1">
      <c r="D2582" s="23"/>
      <c r="F2582" s="23"/>
    </row>
    <row r="2583" spans="4:6" ht="15.75" thickBot="1">
      <c r="D2583" s="23"/>
      <c r="F2583" s="23"/>
    </row>
    <row r="2584" spans="4:6" ht="15.75" thickBot="1">
      <c r="D2584" s="23"/>
      <c r="F2584" s="23"/>
    </row>
    <row r="2585" spans="4:6" ht="15.75" thickBot="1">
      <c r="D2585" s="23"/>
      <c r="F2585" s="23"/>
    </row>
    <row r="2586" spans="4:6" ht="15.75" thickBot="1">
      <c r="D2586" s="23"/>
      <c r="F2586" s="23"/>
    </row>
    <row r="2587" spans="4:6" ht="15.75" thickBot="1">
      <c r="D2587" s="23"/>
      <c r="F2587" s="23"/>
    </row>
    <row r="2588" spans="4:6" ht="15.75" thickBot="1">
      <c r="D2588" s="23"/>
      <c r="F2588" s="23"/>
    </row>
    <row r="2589" spans="4:6" ht="15.75" thickBot="1">
      <c r="D2589" s="23"/>
      <c r="F2589" s="23"/>
    </row>
    <row r="2590" spans="4:6" ht="15.75" thickBot="1">
      <c r="D2590" s="23"/>
      <c r="F2590" s="23"/>
    </row>
    <row r="2591" spans="4:6" ht="15.75" thickBot="1">
      <c r="D2591" s="23"/>
      <c r="F2591" s="23"/>
    </row>
    <row r="2592" spans="4:6" ht="15.75" thickBot="1">
      <c r="D2592" s="23"/>
      <c r="F2592" s="23"/>
    </row>
    <row r="2593" spans="4:6" ht="15.75" thickBot="1">
      <c r="D2593" s="23"/>
      <c r="F2593" s="23"/>
    </row>
    <row r="2594" spans="4:6" ht="15.75" thickBot="1">
      <c r="D2594" s="23"/>
      <c r="F2594" s="23"/>
    </row>
    <row r="2595" spans="4:6" ht="15.75" thickBot="1">
      <c r="D2595" s="23"/>
      <c r="F2595" s="23"/>
    </row>
    <row r="2596" spans="4:6" ht="15.75" thickBot="1">
      <c r="D2596" s="23"/>
      <c r="F2596" s="23"/>
    </row>
    <row r="2597" spans="4:6" ht="15.75" thickBot="1">
      <c r="D2597" s="23"/>
      <c r="F2597" s="23"/>
    </row>
    <row r="2598" spans="4:6" ht="15.75" thickBot="1">
      <c r="D2598" s="23"/>
      <c r="F2598" s="23"/>
    </row>
    <row r="2599" spans="4:6" ht="15.75" thickBot="1">
      <c r="D2599" s="23"/>
      <c r="F2599" s="23"/>
    </row>
    <row r="2600" spans="4:6" ht="15.75" thickBot="1">
      <c r="D2600" s="23"/>
      <c r="F2600" s="23"/>
    </row>
    <row r="2601" spans="4:6" ht="15.75" thickBot="1">
      <c r="D2601" s="23"/>
      <c r="F2601" s="23"/>
    </row>
    <row r="2602" spans="4:6" ht="15.75" thickBot="1">
      <c r="D2602" s="23"/>
      <c r="F2602" s="23"/>
    </row>
    <row r="2603" spans="4:6" ht="15.75" thickBot="1">
      <c r="D2603" s="23"/>
      <c r="F2603" s="23"/>
    </row>
    <row r="2604" spans="4:6" ht="15.75" thickBot="1">
      <c r="D2604" s="23"/>
      <c r="F2604" s="23"/>
    </row>
    <row r="2605" spans="4:6" ht="15.75" thickBot="1">
      <c r="D2605" s="23"/>
      <c r="F2605" s="23"/>
    </row>
    <row r="2606" spans="4:6" ht="15.75" thickBot="1">
      <c r="D2606" s="23"/>
      <c r="F2606" s="23"/>
    </row>
    <row r="2607" spans="4:6" ht="15.75" thickBot="1">
      <c r="D2607" s="23"/>
      <c r="F2607" s="23"/>
    </row>
    <row r="2608" spans="4:6" ht="15.75" thickBot="1">
      <c r="D2608" s="23"/>
      <c r="F2608" s="23"/>
    </row>
    <row r="2609" spans="4:6" ht="15.75" thickBot="1">
      <c r="D2609" s="23"/>
      <c r="F2609" s="23"/>
    </row>
    <row r="2610" spans="4:6" ht="15.75" thickBot="1">
      <c r="D2610" s="23"/>
      <c r="F2610" s="23"/>
    </row>
    <row r="2611" spans="4:6" ht="15.75" thickBot="1">
      <c r="D2611" s="23"/>
      <c r="F2611" s="23"/>
    </row>
    <row r="2612" spans="4:6" ht="15.75" thickBot="1">
      <c r="D2612" s="23"/>
      <c r="F2612" s="23"/>
    </row>
    <row r="2613" spans="4:6" ht="15.75" thickBot="1">
      <c r="D2613" s="23"/>
      <c r="F2613" s="23"/>
    </row>
    <row r="2614" spans="4:6" ht="15.75" thickBot="1">
      <c r="D2614" s="23"/>
      <c r="F2614" s="23"/>
    </row>
    <row r="2615" spans="4:6" ht="15.75" thickBot="1">
      <c r="D2615" s="23"/>
      <c r="F2615" s="23"/>
    </row>
    <row r="2616" spans="4:6" ht="15.75" thickBot="1">
      <c r="D2616" s="23"/>
      <c r="F2616" s="23"/>
    </row>
    <row r="2617" spans="4:6" ht="15.75" thickBot="1">
      <c r="D2617" s="23"/>
      <c r="F2617" s="23"/>
    </row>
    <row r="2618" spans="4:6" ht="15.75" thickBot="1">
      <c r="D2618" s="23"/>
      <c r="F2618" s="23"/>
    </row>
    <row r="2619" spans="4:6" ht="15.75" thickBot="1">
      <c r="D2619" s="23"/>
      <c r="F2619" s="23"/>
    </row>
    <row r="2620" spans="4:6" ht="15.75" thickBot="1">
      <c r="D2620" s="23"/>
      <c r="F2620" s="23"/>
    </row>
    <row r="2621" spans="4:6" ht="15.75" thickBot="1">
      <c r="D2621" s="23"/>
      <c r="F2621" s="23"/>
    </row>
    <row r="2622" spans="4:6" ht="15.75" thickBot="1">
      <c r="D2622" s="23"/>
      <c r="F2622" s="23"/>
    </row>
    <row r="2623" spans="4:6" ht="15.75" thickBot="1">
      <c r="D2623" s="23"/>
      <c r="F2623" s="23"/>
    </row>
    <row r="2624" spans="4:6" ht="15.75" thickBot="1">
      <c r="D2624" s="23"/>
      <c r="F2624" s="23"/>
    </row>
    <row r="2625" spans="4:6" ht="15.75" thickBot="1">
      <c r="D2625" s="23"/>
      <c r="F2625" s="23"/>
    </row>
    <row r="2626" spans="4:6" ht="15.75" thickBot="1">
      <c r="D2626" s="23"/>
      <c r="F2626" s="23"/>
    </row>
    <row r="2627" spans="4:6" ht="15.75" thickBot="1">
      <c r="D2627" s="23"/>
      <c r="F2627" s="23"/>
    </row>
    <row r="2628" spans="4:6" ht="15.75" thickBot="1">
      <c r="D2628" s="23"/>
      <c r="F2628" s="23"/>
    </row>
    <row r="2629" spans="4:6" ht="15.75" thickBot="1">
      <c r="D2629" s="23"/>
      <c r="F2629" s="23"/>
    </row>
    <row r="2630" spans="4:6" ht="15.75" thickBot="1">
      <c r="D2630" s="23"/>
      <c r="F2630" s="23"/>
    </row>
    <row r="2631" spans="4:6" ht="15.75" thickBot="1">
      <c r="D2631" s="23"/>
      <c r="F2631" s="23"/>
    </row>
    <row r="2632" spans="4:6" ht="15.75" thickBot="1">
      <c r="D2632" s="23"/>
      <c r="F2632" s="23"/>
    </row>
    <row r="2633" spans="4:6" ht="15.75" thickBot="1">
      <c r="D2633" s="23"/>
      <c r="F2633" s="23"/>
    </row>
    <row r="2634" spans="4:6" ht="15.75" thickBot="1">
      <c r="D2634" s="23"/>
      <c r="F2634" s="23"/>
    </row>
    <row r="2635" spans="4:6" ht="15.75" thickBot="1">
      <c r="D2635" s="23"/>
      <c r="F2635" s="23"/>
    </row>
    <row r="2636" spans="4:6" ht="15.75" thickBot="1">
      <c r="D2636" s="23"/>
      <c r="F2636" s="23"/>
    </row>
    <row r="2637" spans="4:6" ht="15.75" thickBot="1">
      <c r="D2637" s="23"/>
      <c r="F2637" s="23"/>
    </row>
    <row r="2638" spans="4:6" ht="15.75" thickBot="1">
      <c r="D2638" s="23"/>
      <c r="F2638" s="23"/>
    </row>
    <row r="2639" spans="4:6" ht="15.75" thickBot="1">
      <c r="D2639" s="23"/>
      <c r="F2639" s="23"/>
    </row>
    <row r="2640" spans="4:6" ht="15.75" thickBot="1">
      <c r="D2640" s="23"/>
      <c r="F2640" s="23"/>
    </row>
    <row r="2641" spans="4:6" ht="15.75" thickBot="1">
      <c r="D2641" s="23"/>
      <c r="F2641" s="23"/>
    </row>
    <row r="2642" spans="4:6" ht="15.75" thickBot="1">
      <c r="D2642" s="23"/>
      <c r="F2642" s="23"/>
    </row>
    <row r="2643" spans="4:6" ht="15.75" thickBot="1">
      <c r="D2643" s="23"/>
      <c r="F2643" s="23"/>
    </row>
    <row r="2644" spans="4:6" ht="15.75" thickBot="1">
      <c r="D2644" s="23"/>
      <c r="F2644" s="23"/>
    </row>
    <row r="2645" spans="4:6" ht="15.75" thickBot="1">
      <c r="D2645" s="23"/>
      <c r="F2645" s="23"/>
    </row>
    <row r="2646" spans="4:6" ht="15.75" thickBot="1">
      <c r="D2646" s="23"/>
      <c r="F2646" s="23"/>
    </row>
    <row r="2647" spans="4:6" ht="15.75" thickBot="1">
      <c r="D2647" s="23"/>
      <c r="F2647" s="23"/>
    </row>
    <row r="2648" spans="4:6" ht="15.75" thickBot="1">
      <c r="D2648" s="23"/>
      <c r="F2648" s="23"/>
    </row>
    <row r="2649" spans="4:6" ht="15.75" thickBot="1">
      <c r="D2649" s="23"/>
      <c r="F2649" s="23"/>
    </row>
    <row r="2650" spans="4:6" ht="15.75" thickBot="1">
      <c r="D2650" s="23"/>
      <c r="F2650" s="23"/>
    </row>
    <row r="2651" spans="4:6" ht="15.75" thickBot="1">
      <c r="D2651" s="23"/>
      <c r="F2651" s="23"/>
    </row>
    <row r="2652" spans="4:6" ht="15.75" thickBot="1">
      <c r="D2652" s="23"/>
      <c r="F2652" s="23"/>
    </row>
    <row r="2653" spans="4:6" ht="15.75" thickBot="1">
      <c r="D2653" s="23"/>
      <c r="F2653" s="23"/>
    </row>
    <row r="2654" spans="4:6" ht="15.75" thickBot="1">
      <c r="D2654" s="23"/>
      <c r="F2654" s="23"/>
    </row>
    <row r="2655" spans="4:6" ht="15.75" thickBot="1">
      <c r="D2655" s="23"/>
      <c r="F2655" s="23"/>
    </row>
    <row r="2656" spans="4:6" ht="15.75" thickBot="1">
      <c r="D2656" s="23"/>
      <c r="F2656" s="23"/>
    </row>
    <row r="2657" spans="4:6" ht="15.75" thickBot="1">
      <c r="D2657" s="23"/>
      <c r="F2657" s="23"/>
    </row>
    <row r="2658" spans="4:6" ht="15.75" thickBot="1">
      <c r="D2658" s="23"/>
      <c r="F2658" s="23"/>
    </row>
    <row r="2659" spans="4:6" ht="15.75" thickBot="1">
      <c r="D2659" s="23"/>
      <c r="F2659" s="23"/>
    </row>
    <row r="2660" spans="4:6" ht="15.75" thickBot="1">
      <c r="D2660" s="23"/>
      <c r="F2660" s="23"/>
    </row>
    <row r="2661" spans="4:6" ht="15.75" thickBot="1">
      <c r="D2661" s="23"/>
      <c r="F2661" s="23"/>
    </row>
    <row r="2662" spans="4:6" ht="15.75" thickBot="1">
      <c r="D2662" s="23"/>
      <c r="F2662" s="23"/>
    </row>
    <row r="2663" spans="4:6" ht="15.75" thickBot="1">
      <c r="D2663" s="23"/>
      <c r="F2663" s="23"/>
    </row>
    <row r="2664" spans="4:6" ht="15.75" thickBot="1">
      <c r="D2664" s="23"/>
      <c r="F2664" s="23"/>
    </row>
    <row r="2665" spans="4:6" ht="15.75" thickBot="1">
      <c r="D2665" s="23"/>
      <c r="F2665" s="23"/>
    </row>
    <row r="2666" spans="4:6" ht="15.75" thickBot="1">
      <c r="D2666" s="23"/>
      <c r="F2666" s="23"/>
    </row>
    <row r="2667" spans="4:6" ht="15.75" thickBot="1">
      <c r="D2667" s="23"/>
      <c r="F2667" s="23"/>
    </row>
    <row r="2668" spans="4:6" ht="15.75" thickBot="1">
      <c r="D2668" s="23"/>
      <c r="F2668" s="23"/>
    </row>
    <row r="2669" spans="4:6" ht="15.75" thickBot="1">
      <c r="D2669" s="23"/>
      <c r="F2669" s="23"/>
    </row>
    <row r="2670" spans="4:6" ht="15.75" thickBot="1">
      <c r="D2670" s="23"/>
      <c r="F2670" s="23"/>
    </row>
    <row r="2671" spans="4:6" ht="15.75" thickBot="1">
      <c r="D2671" s="23"/>
      <c r="F2671" s="23"/>
    </row>
    <row r="2672" spans="4:6" ht="15.75" thickBot="1">
      <c r="D2672" s="23"/>
      <c r="F2672" s="23"/>
    </row>
    <row r="2673" spans="4:6" ht="15.75" thickBot="1">
      <c r="D2673" s="23"/>
      <c r="F2673" s="23"/>
    </row>
    <row r="2674" spans="4:6" ht="15.75" thickBot="1">
      <c r="D2674" s="23"/>
      <c r="F2674" s="23"/>
    </row>
    <row r="2675" spans="4:6" ht="15.75" thickBot="1">
      <c r="D2675" s="23"/>
      <c r="F2675" s="23"/>
    </row>
    <row r="2676" spans="4:6" ht="15.75" thickBot="1">
      <c r="D2676" s="23"/>
      <c r="F2676" s="23"/>
    </row>
    <row r="2677" spans="4:6" ht="15.75" thickBot="1">
      <c r="D2677" s="23"/>
      <c r="F2677" s="23"/>
    </row>
    <row r="2678" spans="4:6" ht="15.75" thickBot="1">
      <c r="D2678" s="23"/>
      <c r="F2678" s="23"/>
    </row>
    <row r="2679" spans="4:6" ht="15.75" thickBot="1">
      <c r="D2679" s="23"/>
      <c r="F2679" s="23"/>
    </row>
    <row r="2680" spans="4:6" ht="15.75" thickBot="1">
      <c r="D2680" s="23"/>
      <c r="F2680" s="23"/>
    </row>
    <row r="2681" spans="4:6" ht="15.75" thickBot="1">
      <c r="D2681" s="23"/>
      <c r="F2681" s="23"/>
    </row>
    <row r="2682" spans="4:6" ht="15.75" thickBot="1">
      <c r="D2682" s="23"/>
      <c r="F2682" s="23"/>
    </row>
    <row r="2683" spans="4:6" ht="15.75" thickBot="1">
      <c r="D2683" s="23"/>
      <c r="F2683" s="23"/>
    </row>
    <row r="2684" spans="4:6" ht="15.75" thickBot="1">
      <c r="D2684" s="23"/>
      <c r="F2684" s="23"/>
    </row>
    <row r="2685" spans="4:6" ht="15.75" thickBot="1">
      <c r="D2685" s="23"/>
      <c r="F2685" s="23"/>
    </row>
    <row r="2686" spans="4:6" ht="15.75" thickBot="1">
      <c r="D2686" s="23"/>
      <c r="F2686" s="23"/>
    </row>
    <row r="2687" spans="4:6" ht="15.75" thickBot="1">
      <c r="D2687" s="23"/>
      <c r="F2687" s="23"/>
    </row>
    <row r="2688" spans="4:6" ht="15.75" thickBot="1">
      <c r="D2688" s="23"/>
      <c r="F2688" s="23"/>
    </row>
    <row r="2689" spans="4:6" ht="15.75" thickBot="1">
      <c r="D2689" s="23"/>
      <c r="F2689" s="23"/>
    </row>
    <row r="2690" spans="4:6" ht="15.75" thickBot="1">
      <c r="D2690" s="23"/>
      <c r="F2690" s="23"/>
    </row>
    <row r="2691" spans="4:6" ht="15.75" thickBot="1">
      <c r="D2691" s="23"/>
      <c r="F2691" s="23"/>
    </row>
    <row r="2692" spans="4:6" ht="15.75" thickBot="1">
      <c r="D2692" s="23"/>
      <c r="F2692" s="23"/>
    </row>
    <row r="2693" spans="4:6" ht="15.75" thickBot="1">
      <c r="D2693" s="23"/>
      <c r="F2693" s="23"/>
    </row>
    <row r="2694" spans="4:6" ht="15.75" thickBot="1">
      <c r="D2694" s="23"/>
      <c r="F2694" s="23"/>
    </row>
    <row r="2695" spans="4:6" ht="15.75" thickBot="1">
      <c r="D2695" s="23"/>
      <c r="F2695" s="23"/>
    </row>
    <row r="2696" spans="4:6" ht="15.75" thickBot="1">
      <c r="D2696" s="23"/>
      <c r="F2696" s="23"/>
    </row>
    <row r="2697" spans="4:6" ht="15.75" thickBot="1">
      <c r="D2697" s="23"/>
      <c r="F2697" s="23"/>
    </row>
    <row r="2698" spans="4:6" ht="15.75" thickBot="1">
      <c r="D2698" s="23"/>
      <c r="F2698" s="23"/>
    </row>
    <row r="2699" spans="4:6" ht="15.75" thickBot="1">
      <c r="D2699" s="23"/>
      <c r="F2699" s="23"/>
    </row>
    <row r="2700" spans="4:6" ht="15.75" thickBot="1">
      <c r="D2700" s="23"/>
      <c r="F2700" s="23"/>
    </row>
    <row r="2701" spans="4:6" ht="15.75" thickBot="1">
      <c r="D2701" s="23"/>
      <c r="F2701" s="23"/>
    </row>
    <row r="2702" spans="4:6" ht="15.75" thickBot="1">
      <c r="D2702" s="23"/>
      <c r="F2702" s="23"/>
    </row>
    <row r="2703" spans="4:6" ht="15.75" thickBot="1">
      <c r="D2703" s="23"/>
      <c r="F2703" s="23"/>
    </row>
    <row r="2704" spans="4:6" ht="15.75" thickBot="1">
      <c r="D2704" s="23"/>
      <c r="F2704" s="23"/>
    </row>
    <row r="2705" spans="4:6" ht="15.75" thickBot="1">
      <c r="D2705" s="23"/>
      <c r="F2705" s="23"/>
    </row>
    <row r="2706" spans="4:6" ht="15.75" thickBot="1">
      <c r="D2706" s="23"/>
      <c r="F2706" s="23"/>
    </row>
    <row r="2707" spans="4:6" ht="15.75" thickBot="1">
      <c r="D2707" s="23"/>
      <c r="F2707" s="23"/>
    </row>
    <row r="2708" spans="4:6" ht="15.75" thickBot="1">
      <c r="D2708" s="23"/>
      <c r="F2708" s="23"/>
    </row>
    <row r="2709" spans="4:6" ht="15.75" thickBot="1">
      <c r="D2709" s="23"/>
      <c r="F2709" s="23"/>
    </row>
    <row r="2710" spans="4:6" ht="15.75" thickBot="1">
      <c r="D2710" s="23"/>
      <c r="F2710" s="23"/>
    </row>
    <row r="2711" spans="4:6" ht="15.75" thickBot="1">
      <c r="D2711" s="23"/>
      <c r="F2711" s="23"/>
    </row>
    <row r="2712" spans="4:6" ht="15.75" thickBot="1">
      <c r="D2712" s="23"/>
      <c r="F2712" s="23"/>
    </row>
    <row r="2713" spans="4:6" ht="15.75" thickBot="1">
      <c r="D2713" s="23"/>
      <c r="F2713" s="23"/>
    </row>
    <row r="2714" spans="4:6" ht="15.75" thickBot="1">
      <c r="D2714" s="23"/>
      <c r="F2714" s="23"/>
    </row>
    <row r="2715" spans="4:6" ht="15.75" thickBot="1">
      <c r="D2715" s="23"/>
      <c r="F2715" s="23"/>
    </row>
    <row r="2716" spans="4:6" ht="15.75" thickBot="1">
      <c r="D2716" s="23"/>
      <c r="F2716" s="23"/>
    </row>
    <row r="2717" spans="4:6" ht="15.75" thickBot="1">
      <c r="D2717" s="23"/>
      <c r="F2717" s="23"/>
    </row>
    <row r="2718" spans="4:6" ht="15.75" thickBot="1">
      <c r="D2718" s="23"/>
      <c r="F2718" s="23"/>
    </row>
    <row r="2719" spans="4:6" ht="15.75" thickBot="1">
      <c r="D2719" s="23"/>
      <c r="F2719" s="23"/>
    </row>
    <row r="2720" spans="4:6" ht="15.75" thickBot="1">
      <c r="D2720" s="23"/>
      <c r="F2720" s="23"/>
    </row>
    <row r="2721" spans="4:6" ht="15.75" thickBot="1">
      <c r="D2721" s="23"/>
      <c r="F2721" s="23"/>
    </row>
    <row r="2722" spans="4:6" ht="15.75" thickBot="1">
      <c r="D2722" s="23"/>
      <c r="F2722" s="23"/>
    </row>
    <row r="2723" spans="4:6" ht="15.75" thickBot="1">
      <c r="D2723" s="23"/>
      <c r="F2723" s="23"/>
    </row>
    <row r="2724" spans="4:6" ht="15.75" thickBot="1">
      <c r="D2724" s="23"/>
      <c r="F2724" s="23"/>
    </row>
    <row r="2725" spans="4:6" ht="15.75" thickBot="1">
      <c r="D2725" s="23"/>
      <c r="F2725" s="23"/>
    </row>
    <row r="2726" spans="4:6" ht="15.75" thickBot="1">
      <c r="D2726" s="23"/>
      <c r="F2726" s="23"/>
    </row>
    <row r="2727" spans="4:6" ht="15.75" thickBot="1">
      <c r="D2727" s="23"/>
      <c r="F2727" s="23"/>
    </row>
    <row r="2728" spans="4:6" ht="15.75" thickBot="1">
      <c r="D2728" s="23"/>
      <c r="F2728" s="23"/>
    </row>
    <row r="2729" spans="4:6" ht="15.75" thickBot="1">
      <c r="D2729" s="23"/>
      <c r="F2729" s="23"/>
    </row>
    <row r="2730" spans="4:6" ht="15.75" thickBot="1">
      <c r="D2730" s="23"/>
      <c r="F2730" s="23"/>
    </row>
    <row r="2731" spans="4:6" ht="15.75" thickBot="1">
      <c r="D2731" s="23"/>
      <c r="F2731" s="23"/>
    </row>
    <row r="2732" spans="4:6" ht="15.75" thickBot="1">
      <c r="D2732" s="23"/>
      <c r="F2732" s="23"/>
    </row>
    <row r="2733" spans="4:6" ht="15.75" thickBot="1">
      <c r="D2733" s="23"/>
      <c r="F2733" s="23"/>
    </row>
    <row r="2734" spans="4:6" ht="15.75" thickBot="1">
      <c r="D2734" s="23"/>
      <c r="F2734" s="23"/>
    </row>
    <row r="2735" spans="4:6" ht="15.75" thickBot="1">
      <c r="D2735" s="23"/>
      <c r="F2735" s="23"/>
    </row>
    <row r="2736" spans="4:6" ht="15.75" thickBot="1">
      <c r="D2736" s="23"/>
      <c r="F2736" s="23"/>
    </row>
    <row r="2737" spans="4:6" ht="15.75" thickBot="1">
      <c r="D2737" s="23"/>
      <c r="F2737" s="23"/>
    </row>
    <row r="2738" spans="4:6" ht="15.75" thickBot="1">
      <c r="D2738" s="23"/>
      <c r="F2738" s="23"/>
    </row>
    <row r="2739" spans="4:6" ht="15.75" thickBot="1">
      <c r="D2739" s="23"/>
      <c r="F2739" s="23"/>
    </row>
    <row r="2740" spans="4:6" ht="15.75" thickBot="1">
      <c r="D2740" s="23"/>
      <c r="F2740" s="23"/>
    </row>
    <row r="2741" spans="4:6" ht="15.75" thickBot="1">
      <c r="D2741" s="23"/>
      <c r="F2741" s="23"/>
    </row>
    <row r="2742" spans="4:6" ht="15.75" thickBot="1">
      <c r="D2742" s="23"/>
      <c r="F2742" s="23"/>
    </row>
    <row r="2743" spans="4:6" ht="15.75" thickBot="1">
      <c r="D2743" s="23"/>
      <c r="F2743" s="23"/>
    </row>
    <row r="2744" spans="4:6" ht="15.75" thickBot="1">
      <c r="D2744" s="23"/>
      <c r="F2744" s="23"/>
    </row>
    <row r="2745" spans="4:6" ht="15.75" thickBot="1">
      <c r="D2745" s="23"/>
      <c r="F2745" s="23"/>
    </row>
    <row r="2746" spans="4:6" ht="15.75" thickBot="1">
      <c r="D2746" s="23"/>
      <c r="F2746" s="23"/>
    </row>
    <row r="2747" spans="4:6" ht="15.75" thickBot="1">
      <c r="D2747" s="23"/>
      <c r="F2747" s="23"/>
    </row>
    <row r="2748" spans="4:6" ht="15.75" thickBot="1">
      <c r="D2748" s="23"/>
      <c r="F2748" s="23"/>
    </row>
    <row r="2749" spans="4:6" ht="15.75" thickBot="1">
      <c r="D2749" s="23"/>
      <c r="F2749" s="23"/>
    </row>
    <row r="2750" spans="4:6" ht="15.75" thickBot="1">
      <c r="D2750" s="23"/>
      <c r="F2750" s="23"/>
    </row>
    <row r="2751" spans="4:6" ht="15.75" thickBot="1">
      <c r="D2751" s="23"/>
      <c r="F2751" s="23"/>
    </row>
    <row r="2752" spans="4:6" ht="15.75" thickBot="1">
      <c r="D2752" s="23"/>
      <c r="F2752" s="23"/>
    </row>
    <row r="2753" spans="4:6" ht="15.75" thickBot="1">
      <c r="D2753" s="23"/>
      <c r="F2753" s="23"/>
    </row>
    <row r="2754" spans="4:6" ht="15.75" thickBot="1">
      <c r="D2754" s="23"/>
      <c r="F2754" s="23"/>
    </row>
    <row r="2755" spans="4:6" ht="15.75" thickBot="1">
      <c r="D2755" s="23"/>
      <c r="F2755" s="23"/>
    </row>
    <row r="2756" spans="4:6" ht="15.75" thickBot="1">
      <c r="D2756" s="23"/>
      <c r="F2756" s="23"/>
    </row>
    <row r="2757" spans="4:6" ht="15.75" thickBot="1">
      <c r="D2757" s="23"/>
      <c r="F2757" s="23"/>
    </row>
    <row r="2758" spans="4:6" ht="15.75" thickBot="1">
      <c r="D2758" s="23"/>
      <c r="F2758" s="23"/>
    </row>
    <row r="2759" spans="4:6" ht="15.75" thickBot="1">
      <c r="D2759" s="23"/>
      <c r="F2759" s="23"/>
    </row>
    <row r="2760" spans="4:6" ht="15.75" thickBot="1">
      <c r="D2760" s="23"/>
      <c r="F2760" s="23"/>
    </row>
    <row r="2761" spans="4:6" ht="15.75" thickBot="1">
      <c r="D2761" s="23"/>
      <c r="F2761" s="23"/>
    </row>
    <row r="2762" spans="4:6" ht="15.75" thickBot="1">
      <c r="D2762" s="23"/>
      <c r="F2762" s="23"/>
    </row>
    <row r="2763" spans="4:6" ht="15.75" thickBot="1">
      <c r="D2763" s="23"/>
      <c r="F2763" s="23"/>
    </row>
    <row r="2764" spans="4:6" ht="15.75" thickBot="1">
      <c r="D2764" s="23"/>
      <c r="F2764" s="23"/>
    </row>
    <row r="2765" spans="4:6" ht="15.75" thickBot="1">
      <c r="D2765" s="23"/>
      <c r="F2765" s="23"/>
    </row>
    <row r="2766" spans="4:6" ht="15.75" thickBot="1">
      <c r="D2766" s="23"/>
      <c r="F2766" s="23"/>
    </row>
    <row r="2767" spans="4:6" ht="15.75" thickBot="1">
      <c r="D2767" s="23"/>
      <c r="F2767" s="23"/>
    </row>
    <row r="2768" spans="4:6" ht="15.75" thickBot="1">
      <c r="D2768" s="23"/>
      <c r="F2768" s="23"/>
    </row>
    <row r="2769" spans="4:6" ht="15.75" thickBot="1">
      <c r="D2769" s="23"/>
      <c r="F2769" s="23"/>
    </row>
    <row r="2770" spans="4:6" ht="15.75" thickBot="1">
      <c r="D2770" s="23"/>
      <c r="F2770" s="23"/>
    </row>
    <row r="2771" spans="4:6" ht="15.75" thickBot="1">
      <c r="D2771" s="23"/>
      <c r="F2771" s="23"/>
    </row>
    <row r="2772" spans="4:6" ht="15.75" thickBot="1">
      <c r="D2772" s="23"/>
      <c r="F2772" s="23"/>
    </row>
    <row r="2773" spans="4:6" ht="15.75" thickBot="1">
      <c r="D2773" s="23"/>
      <c r="F2773" s="23"/>
    </row>
    <row r="2774" spans="4:6" ht="15.75" thickBot="1">
      <c r="D2774" s="23"/>
      <c r="F2774" s="23"/>
    </row>
    <row r="2775" spans="4:6" ht="15.75" thickBot="1">
      <c r="D2775" s="23"/>
      <c r="F2775" s="23"/>
    </row>
    <row r="2776" spans="4:6" ht="15.75" thickBot="1">
      <c r="D2776" s="23"/>
      <c r="F2776" s="23"/>
    </row>
    <row r="2777" spans="4:6" ht="15.75" thickBot="1">
      <c r="D2777" s="23"/>
      <c r="F2777" s="23"/>
    </row>
    <row r="2778" spans="4:6" ht="15.75" thickBot="1">
      <c r="D2778" s="23"/>
      <c r="F2778" s="23"/>
    </row>
    <row r="2779" spans="4:6" ht="15.75" thickBot="1">
      <c r="D2779" s="23"/>
      <c r="F2779" s="23"/>
    </row>
    <row r="2780" spans="4:6" ht="15.75" thickBot="1">
      <c r="D2780" s="23"/>
      <c r="F2780" s="23"/>
    </row>
    <row r="2781" spans="4:6" ht="15.75" thickBot="1">
      <c r="D2781" s="23"/>
      <c r="F2781" s="23"/>
    </row>
    <row r="2782" spans="4:6" ht="15.75" thickBot="1">
      <c r="D2782" s="23"/>
      <c r="F2782" s="23"/>
    </row>
    <row r="2783" spans="4:6" ht="15.75" thickBot="1">
      <c r="D2783" s="23"/>
      <c r="F2783" s="23"/>
    </row>
    <row r="2784" spans="4:6" ht="15.75" thickBot="1">
      <c r="D2784" s="23"/>
      <c r="F2784" s="23"/>
    </row>
    <row r="2785" spans="4:6" ht="15.75" thickBot="1">
      <c r="D2785" s="23"/>
      <c r="F2785" s="23"/>
    </row>
    <row r="2786" spans="4:6" ht="15.75" thickBot="1">
      <c r="D2786" s="23"/>
      <c r="F2786" s="23"/>
    </row>
    <row r="2787" spans="4:6" ht="15.75" thickBot="1">
      <c r="D2787" s="23"/>
      <c r="F2787" s="23"/>
    </row>
    <row r="2788" spans="4:6" ht="15.75" thickBot="1">
      <c r="D2788" s="23"/>
      <c r="F2788" s="23"/>
    </row>
    <row r="2789" spans="4:6" ht="15.75" thickBot="1">
      <c r="D2789" s="23"/>
      <c r="F2789" s="23"/>
    </row>
    <row r="2790" spans="4:6" ht="15.75" thickBot="1">
      <c r="D2790" s="23"/>
      <c r="F2790" s="23"/>
    </row>
    <row r="2791" spans="4:6" ht="15.75" thickBot="1">
      <c r="D2791" s="23"/>
      <c r="F2791" s="23"/>
    </row>
    <row r="2792" spans="4:6" ht="15.75" thickBot="1">
      <c r="D2792" s="23"/>
      <c r="F2792" s="23"/>
    </row>
    <row r="2793" spans="4:6" ht="15.75" thickBot="1">
      <c r="D2793" s="23"/>
      <c r="F2793" s="23"/>
    </row>
    <row r="2794" spans="4:6" ht="15.75" thickBot="1">
      <c r="D2794" s="23"/>
      <c r="F2794" s="23"/>
    </row>
    <row r="2795" spans="4:6" ht="15.75" thickBot="1">
      <c r="D2795" s="23"/>
      <c r="F2795" s="23"/>
    </row>
    <row r="2796" spans="4:6" ht="15.75" thickBot="1">
      <c r="D2796" s="23"/>
      <c r="F2796" s="23"/>
    </row>
    <row r="2797" spans="4:6" ht="15.75" thickBot="1">
      <c r="D2797" s="23"/>
      <c r="F2797" s="23"/>
    </row>
    <row r="2798" spans="4:6" ht="15.75" thickBot="1">
      <c r="D2798" s="23"/>
      <c r="F2798" s="23"/>
    </row>
    <row r="2799" spans="4:6" ht="15.75" thickBot="1">
      <c r="D2799" s="23"/>
      <c r="F2799" s="23"/>
    </row>
    <row r="2800" spans="4:6" ht="15.75" thickBot="1">
      <c r="D2800" s="23"/>
      <c r="F2800" s="23"/>
    </row>
    <row r="2801" spans="4:6" ht="15.75" thickBot="1">
      <c r="D2801" s="23"/>
      <c r="F2801" s="23"/>
    </row>
    <row r="2802" spans="4:6" ht="15.75" thickBot="1">
      <c r="D2802" s="23"/>
      <c r="F2802" s="23"/>
    </row>
    <row r="2803" spans="4:6" ht="15.75" thickBot="1">
      <c r="D2803" s="23"/>
      <c r="F2803" s="23"/>
    </row>
    <row r="2804" spans="4:6" ht="15.75" thickBot="1">
      <c r="D2804" s="23"/>
      <c r="F2804" s="23"/>
    </row>
    <row r="2805" spans="4:6" ht="15.75" thickBot="1">
      <c r="D2805" s="23"/>
      <c r="F2805" s="23"/>
    </row>
    <row r="2806" spans="4:6" ht="15.75" thickBot="1">
      <c r="D2806" s="23"/>
      <c r="F2806" s="23"/>
    </row>
    <row r="2807" spans="4:6" ht="15.75" thickBot="1">
      <c r="D2807" s="23"/>
      <c r="F2807" s="23"/>
    </row>
    <row r="2808" spans="4:6" ht="15.75" thickBot="1">
      <c r="D2808" s="23"/>
      <c r="F2808" s="23"/>
    </row>
    <row r="2809" spans="4:6" ht="15.75" thickBot="1">
      <c r="D2809" s="23"/>
      <c r="F2809" s="23"/>
    </row>
    <row r="2810" spans="4:6" ht="15.75" thickBot="1">
      <c r="D2810" s="23"/>
      <c r="F2810" s="23"/>
    </row>
    <row r="2811" spans="4:6" ht="15.75" thickBot="1">
      <c r="D2811" s="23"/>
      <c r="F2811" s="23"/>
    </row>
    <row r="2812" spans="4:6" ht="15.75" thickBot="1">
      <c r="D2812" s="23"/>
      <c r="F2812" s="23"/>
    </row>
    <row r="2813" spans="4:6" ht="15.75" thickBot="1">
      <c r="D2813" s="23"/>
      <c r="F2813" s="23"/>
    </row>
    <row r="2814" spans="4:6" ht="15.75" thickBot="1">
      <c r="D2814" s="23"/>
      <c r="F2814" s="23"/>
    </row>
    <row r="2815" spans="4:6" ht="15.75" thickBot="1">
      <c r="D2815" s="23"/>
      <c r="F2815" s="23"/>
    </row>
    <row r="2816" spans="4:6" ht="15.75" thickBot="1">
      <c r="D2816" s="23"/>
      <c r="F2816" s="23"/>
    </row>
    <row r="2817" spans="4:6" ht="15.75" thickBot="1">
      <c r="D2817" s="23"/>
      <c r="F2817" s="23"/>
    </row>
    <row r="2818" spans="4:6" ht="15.75" thickBot="1">
      <c r="D2818" s="23"/>
      <c r="F2818" s="23"/>
    </row>
    <row r="2819" spans="4:6" ht="15.75" thickBot="1">
      <c r="D2819" s="23"/>
      <c r="F2819" s="23"/>
    </row>
    <row r="2820" spans="4:6" ht="15.75" thickBot="1">
      <c r="D2820" s="23"/>
      <c r="F2820" s="23"/>
    </row>
    <row r="2821" spans="4:6" ht="15.75" thickBot="1">
      <c r="D2821" s="23"/>
      <c r="F2821" s="23"/>
    </row>
    <row r="2822" spans="4:6" ht="15.75" thickBot="1">
      <c r="D2822" s="23"/>
      <c r="F2822" s="23"/>
    </row>
    <row r="2823" spans="4:6" ht="15.75" thickBot="1">
      <c r="D2823" s="23"/>
      <c r="F2823" s="23"/>
    </row>
    <row r="2824" spans="4:6" ht="15.75" thickBot="1">
      <c r="D2824" s="23"/>
      <c r="F2824" s="23"/>
    </row>
    <row r="2825" spans="4:6" ht="15.75" thickBot="1">
      <c r="D2825" s="23"/>
      <c r="F2825" s="23"/>
    </row>
    <row r="2826" spans="4:6" ht="15.75" thickBot="1">
      <c r="D2826" s="23"/>
      <c r="F2826" s="23"/>
    </row>
    <row r="2827" spans="4:6" ht="15.75" thickBot="1">
      <c r="D2827" s="23"/>
      <c r="F2827" s="23"/>
    </row>
    <row r="2828" spans="4:6" ht="15.75" thickBot="1">
      <c r="D2828" s="23"/>
      <c r="F2828" s="23"/>
    </row>
    <row r="2829" spans="4:6" ht="15.75" thickBot="1">
      <c r="D2829" s="23"/>
      <c r="F2829" s="23"/>
    </row>
    <row r="2830" spans="4:6" ht="15.75" thickBot="1">
      <c r="D2830" s="23"/>
      <c r="F2830" s="23"/>
    </row>
    <row r="2831" spans="4:6" ht="15.75" thickBot="1">
      <c r="D2831" s="23"/>
      <c r="F2831" s="23"/>
    </row>
    <row r="2832" spans="4:6" ht="15.75" thickBot="1">
      <c r="D2832" s="23"/>
      <c r="F2832" s="23"/>
    </row>
    <row r="2833" spans="4:6" ht="15.75" thickBot="1">
      <c r="D2833" s="23"/>
      <c r="F2833" s="23"/>
    </row>
    <row r="2834" spans="4:6" ht="15.75" thickBot="1">
      <c r="D2834" s="23"/>
      <c r="F2834" s="23"/>
    </row>
    <row r="2835" spans="4:6" ht="15.75" thickBot="1">
      <c r="D2835" s="23"/>
      <c r="F2835" s="23"/>
    </row>
    <row r="2836" spans="4:6" ht="15.75" thickBot="1">
      <c r="D2836" s="23"/>
      <c r="F2836" s="23"/>
    </row>
    <row r="2837" spans="4:6" ht="15.75" thickBot="1">
      <c r="D2837" s="23"/>
      <c r="F2837" s="23"/>
    </row>
    <row r="2838" spans="4:6" ht="15.75" thickBot="1">
      <c r="D2838" s="23"/>
      <c r="F2838" s="23"/>
    </row>
    <row r="2839" spans="4:6" ht="15.75" thickBot="1">
      <c r="D2839" s="23"/>
      <c r="F2839" s="23"/>
    </row>
    <row r="2840" spans="4:6" ht="15.75" thickBot="1">
      <c r="D2840" s="23"/>
      <c r="F2840" s="23"/>
    </row>
    <row r="2841" spans="4:6" ht="15.75" thickBot="1">
      <c r="D2841" s="23"/>
      <c r="F2841" s="23"/>
    </row>
    <row r="2842" spans="4:6" ht="15.75" thickBot="1">
      <c r="D2842" s="23"/>
      <c r="F2842" s="23"/>
    </row>
    <row r="2843" spans="4:6" ht="15.75" thickBot="1">
      <c r="D2843" s="23"/>
      <c r="F2843" s="23"/>
    </row>
    <row r="2844" spans="4:6" ht="15.75" thickBot="1">
      <c r="D2844" s="23"/>
      <c r="F2844" s="23"/>
    </row>
    <row r="2845" spans="4:6" ht="15.75" thickBot="1">
      <c r="D2845" s="23"/>
      <c r="F2845" s="23"/>
    </row>
    <row r="2846" spans="4:6" ht="15.75" thickBot="1">
      <c r="D2846" s="23"/>
      <c r="F2846" s="23"/>
    </row>
    <row r="2847" spans="4:6" ht="15.75" thickBot="1">
      <c r="D2847" s="23"/>
      <c r="F2847" s="23"/>
    </row>
    <row r="2848" spans="4:6" ht="15.75" thickBot="1">
      <c r="D2848" s="23"/>
      <c r="F2848" s="23"/>
    </row>
    <row r="2849" spans="4:6" ht="15.75" thickBot="1">
      <c r="D2849" s="23"/>
      <c r="F2849" s="23"/>
    </row>
    <row r="2850" spans="4:6" ht="15.75" thickBot="1">
      <c r="D2850" s="23"/>
      <c r="F2850" s="23"/>
    </row>
    <row r="2851" spans="4:6" ht="15.75" thickBot="1">
      <c r="D2851" s="23"/>
      <c r="F2851" s="23"/>
    </row>
    <row r="2852" spans="4:6" ht="15.75" thickBot="1">
      <c r="D2852" s="23"/>
      <c r="F2852" s="23"/>
    </row>
    <row r="2853" spans="4:6" ht="15.75" thickBot="1">
      <c r="D2853" s="23"/>
      <c r="F2853" s="23"/>
    </row>
    <row r="2854" spans="4:6" ht="15.75" thickBot="1">
      <c r="D2854" s="23"/>
      <c r="F2854" s="23"/>
    </row>
    <row r="2855" spans="4:6" ht="15.75" thickBot="1">
      <c r="D2855" s="23"/>
      <c r="F2855" s="23"/>
    </row>
    <row r="2856" spans="4:6" ht="15.75" thickBot="1">
      <c r="D2856" s="23"/>
      <c r="F2856" s="23"/>
    </row>
    <row r="2857" spans="4:6" ht="15.75" thickBot="1">
      <c r="D2857" s="23"/>
      <c r="F2857" s="23"/>
    </row>
    <row r="2858" spans="4:6" ht="15.75" thickBot="1">
      <c r="D2858" s="23"/>
      <c r="F2858" s="23"/>
    </row>
    <row r="2859" spans="4:6" ht="15.75" thickBot="1">
      <c r="D2859" s="23"/>
      <c r="F2859" s="23"/>
    </row>
    <row r="2860" spans="4:6" ht="15.75" thickBot="1">
      <c r="D2860" s="23"/>
      <c r="F2860" s="23"/>
    </row>
    <row r="2861" spans="4:6" ht="15.75" thickBot="1">
      <c r="D2861" s="23"/>
      <c r="F2861" s="23"/>
    </row>
    <row r="2862" spans="4:6" ht="15.75" thickBot="1">
      <c r="D2862" s="23"/>
      <c r="F2862" s="23"/>
    </row>
    <row r="2863" spans="4:6" ht="15.75" thickBot="1">
      <c r="D2863" s="23"/>
      <c r="F2863" s="23"/>
    </row>
    <row r="2864" spans="4:6" ht="15.75" thickBot="1">
      <c r="D2864" s="23"/>
      <c r="F2864" s="23"/>
    </row>
    <row r="2865" spans="4:6" ht="15.75" thickBot="1">
      <c r="D2865" s="23"/>
      <c r="F2865" s="23"/>
    </row>
    <row r="2866" spans="4:6" ht="15.75" thickBot="1">
      <c r="D2866" s="23"/>
      <c r="F2866" s="23"/>
    </row>
    <row r="2867" spans="4:6" ht="15.75" thickBot="1">
      <c r="D2867" s="23"/>
      <c r="F2867" s="23"/>
    </row>
    <row r="2868" spans="4:6" ht="15.75" thickBot="1">
      <c r="D2868" s="23"/>
      <c r="F2868" s="23"/>
    </row>
    <row r="2869" spans="4:6" ht="15.75" thickBot="1">
      <c r="D2869" s="23"/>
      <c r="F2869" s="23"/>
    </row>
    <row r="2870" spans="4:6" ht="15.75" thickBot="1">
      <c r="D2870" s="23"/>
      <c r="F2870" s="23"/>
    </row>
    <row r="2871" spans="4:6" ht="15.75" thickBot="1">
      <c r="D2871" s="23"/>
      <c r="F2871" s="23"/>
    </row>
    <row r="2872" spans="4:6" ht="15.75" thickBot="1">
      <c r="D2872" s="23"/>
      <c r="F2872" s="23"/>
    </row>
    <row r="2873" spans="4:6" ht="15.75" thickBot="1">
      <c r="D2873" s="23"/>
      <c r="F2873" s="23"/>
    </row>
    <row r="2874" spans="4:6" ht="15.75" thickBot="1">
      <c r="D2874" s="23"/>
      <c r="F2874" s="23"/>
    </row>
    <row r="2875" spans="4:6" ht="15.75" thickBot="1">
      <c r="D2875" s="23"/>
      <c r="F2875" s="23"/>
    </row>
    <row r="2876" spans="4:6" ht="15.75" thickBot="1">
      <c r="D2876" s="23"/>
      <c r="F2876" s="23"/>
    </row>
    <row r="2877" spans="4:6" ht="15.75" thickBot="1">
      <c r="D2877" s="23"/>
      <c r="F2877" s="23"/>
    </row>
    <row r="2878" spans="4:6" ht="15.75" thickBot="1">
      <c r="D2878" s="23"/>
      <c r="F2878" s="23"/>
    </row>
    <row r="2879" spans="4:6" ht="15.75" thickBot="1">
      <c r="D2879" s="23"/>
      <c r="F2879" s="23"/>
    </row>
    <row r="2880" spans="4:6" ht="15.75" thickBot="1">
      <c r="D2880" s="23"/>
      <c r="F2880" s="23"/>
    </row>
    <row r="2881" spans="4:6" ht="15.75" thickBot="1">
      <c r="D2881" s="23"/>
      <c r="F2881" s="23"/>
    </row>
    <row r="2882" spans="4:6" ht="15.75" thickBot="1">
      <c r="D2882" s="23"/>
      <c r="F2882" s="23"/>
    </row>
    <row r="2883" spans="4:6" ht="15.75" thickBot="1">
      <c r="D2883" s="23"/>
      <c r="F2883" s="23"/>
    </row>
    <row r="2884" spans="4:6" ht="15.75" thickBot="1">
      <c r="D2884" s="23"/>
      <c r="F2884" s="23"/>
    </row>
    <row r="2885" spans="4:6" ht="15.75" thickBot="1">
      <c r="D2885" s="23"/>
      <c r="F2885" s="23"/>
    </row>
    <row r="2886" spans="4:6" ht="15.75" thickBot="1">
      <c r="D2886" s="23"/>
      <c r="F2886" s="23"/>
    </row>
    <row r="2887" spans="4:6" ht="15.75" thickBot="1">
      <c r="D2887" s="23"/>
      <c r="F2887" s="23"/>
    </row>
    <row r="2888" spans="4:6" ht="15.75" thickBot="1">
      <c r="D2888" s="23"/>
      <c r="F2888" s="23"/>
    </row>
    <row r="2889" spans="4:6" ht="15.75" thickBot="1">
      <c r="D2889" s="23"/>
      <c r="F2889" s="23"/>
    </row>
    <row r="2890" spans="4:6" ht="15.75" thickBot="1">
      <c r="D2890" s="23"/>
      <c r="F2890" s="23"/>
    </row>
    <row r="2891" spans="4:6" ht="15.75" thickBot="1">
      <c r="D2891" s="23"/>
      <c r="F2891" s="23"/>
    </row>
    <row r="2892" spans="4:6" ht="15.75" thickBot="1">
      <c r="D2892" s="23"/>
      <c r="F2892" s="23"/>
    </row>
    <row r="2893" spans="4:6" ht="15.75" thickBot="1">
      <c r="D2893" s="23"/>
      <c r="F2893" s="23"/>
    </row>
    <row r="2894" spans="4:6" ht="15.75" thickBot="1">
      <c r="D2894" s="23"/>
      <c r="F2894" s="23"/>
    </row>
    <row r="2895" spans="4:6" ht="15.75" thickBot="1">
      <c r="D2895" s="23"/>
      <c r="F2895" s="23"/>
    </row>
    <row r="2896" spans="4:6" ht="15.75" thickBot="1">
      <c r="D2896" s="23"/>
      <c r="F2896" s="23"/>
    </row>
    <row r="2897" spans="4:6" ht="15.75" thickBot="1">
      <c r="D2897" s="23"/>
      <c r="F2897" s="23"/>
    </row>
    <row r="2898" spans="4:6" ht="15.75" thickBot="1">
      <c r="D2898" s="23"/>
      <c r="F2898" s="23"/>
    </row>
    <row r="2899" spans="4:6" ht="15.75" thickBot="1">
      <c r="D2899" s="23"/>
      <c r="F2899" s="23"/>
    </row>
    <row r="2900" spans="4:6" ht="15.75" thickBot="1">
      <c r="D2900" s="23"/>
      <c r="F2900" s="23"/>
    </row>
    <row r="2901" spans="4:6" ht="15.75" thickBot="1">
      <c r="D2901" s="23"/>
      <c r="F2901" s="23"/>
    </row>
    <row r="2902" spans="4:6" ht="15.75" thickBot="1">
      <c r="D2902" s="23"/>
      <c r="F2902" s="23"/>
    </row>
    <row r="2903" spans="4:6" ht="15.75" thickBot="1">
      <c r="D2903" s="23"/>
      <c r="F2903" s="23"/>
    </row>
    <row r="2904" spans="4:6" ht="15.75" thickBot="1">
      <c r="D2904" s="23"/>
      <c r="F2904" s="23"/>
    </row>
    <row r="2905" spans="4:6" ht="15.75" thickBot="1">
      <c r="D2905" s="23"/>
      <c r="F2905" s="23"/>
    </row>
    <row r="2906" spans="4:6" ht="15.75" thickBot="1">
      <c r="D2906" s="23"/>
      <c r="F2906" s="23"/>
    </row>
    <row r="2907" spans="4:6" ht="15.75" thickBot="1">
      <c r="D2907" s="23"/>
      <c r="F2907" s="23"/>
    </row>
    <row r="2908" spans="4:6" ht="15.75" thickBot="1">
      <c r="D2908" s="23"/>
      <c r="F2908" s="23"/>
    </row>
    <row r="2909" spans="4:6" ht="15.75" thickBot="1">
      <c r="D2909" s="23"/>
      <c r="F2909" s="23"/>
    </row>
    <row r="2910" spans="4:6" ht="15.75" thickBot="1">
      <c r="D2910" s="23"/>
      <c r="F2910" s="23"/>
    </row>
    <row r="2911" spans="4:6" ht="15.75" thickBot="1">
      <c r="D2911" s="23"/>
      <c r="F2911" s="23"/>
    </row>
    <row r="2912" spans="4:6" ht="15.75" thickBot="1">
      <c r="D2912" s="23"/>
      <c r="F2912" s="23"/>
    </row>
    <row r="2913" spans="4:6" ht="15.75" thickBot="1">
      <c r="D2913" s="23"/>
      <c r="F2913" s="23"/>
    </row>
    <row r="2914" spans="4:6" ht="15.75" thickBot="1">
      <c r="D2914" s="23"/>
      <c r="F2914" s="23"/>
    </row>
    <row r="2915" spans="4:6" ht="15.75" thickBot="1">
      <c r="D2915" s="23"/>
      <c r="F2915" s="23"/>
    </row>
    <row r="2916" spans="4:6" ht="15.75" thickBot="1">
      <c r="D2916" s="23"/>
      <c r="F2916" s="23"/>
    </row>
    <row r="2917" spans="4:6" ht="15.75" thickBot="1">
      <c r="D2917" s="23"/>
      <c r="F2917" s="23"/>
    </row>
    <row r="2918" spans="4:6" ht="15.75" thickBot="1">
      <c r="D2918" s="23"/>
      <c r="F2918" s="23"/>
    </row>
    <row r="2919" spans="4:6" ht="15.75" thickBot="1">
      <c r="D2919" s="23"/>
      <c r="F2919" s="23"/>
    </row>
    <row r="2920" spans="4:6" ht="15.75" thickBot="1">
      <c r="D2920" s="23"/>
      <c r="F2920" s="23"/>
    </row>
    <row r="2921" spans="4:6" ht="15.75" thickBot="1">
      <c r="D2921" s="23"/>
      <c r="F2921" s="23"/>
    </row>
    <row r="2922" spans="4:6" ht="15.75" thickBot="1">
      <c r="D2922" s="23"/>
      <c r="F2922" s="23"/>
    </row>
    <row r="2923" spans="4:6" ht="15.75" thickBot="1">
      <c r="D2923" s="23"/>
      <c r="F2923" s="23"/>
    </row>
    <row r="2924" spans="4:6" ht="15.75" thickBot="1">
      <c r="D2924" s="23"/>
      <c r="F2924" s="23"/>
    </row>
    <row r="2925" spans="4:6" ht="15.75" thickBot="1">
      <c r="D2925" s="23"/>
      <c r="F2925" s="23"/>
    </row>
    <row r="2926" spans="4:6" ht="15.75" thickBot="1">
      <c r="D2926" s="23"/>
      <c r="F2926" s="23"/>
    </row>
    <row r="2927" spans="4:6" ht="15.75" thickBot="1">
      <c r="D2927" s="23"/>
      <c r="F2927" s="23"/>
    </row>
    <row r="2928" spans="4:6" ht="15.75" thickBot="1">
      <c r="D2928" s="23"/>
      <c r="F2928" s="23"/>
    </row>
    <row r="2929" spans="4:6" ht="15.75" thickBot="1">
      <c r="D2929" s="23"/>
      <c r="F2929" s="23"/>
    </row>
    <row r="2930" spans="4:6" ht="15.75" thickBot="1">
      <c r="D2930" s="23"/>
      <c r="F2930" s="23"/>
    </row>
    <row r="2931" spans="4:6" ht="15.75" thickBot="1">
      <c r="D2931" s="23"/>
      <c r="F2931" s="23"/>
    </row>
    <row r="2932" spans="4:6" ht="15.75" thickBot="1">
      <c r="D2932" s="23"/>
      <c r="F2932" s="23"/>
    </row>
    <row r="2933" spans="4:6" ht="15.75" thickBot="1">
      <c r="D2933" s="23"/>
      <c r="F2933" s="23"/>
    </row>
    <row r="2934" spans="4:6" ht="15.75" thickBot="1">
      <c r="D2934" s="23"/>
      <c r="F2934" s="23"/>
    </row>
    <row r="2935" spans="4:6" ht="15.75" thickBot="1">
      <c r="D2935" s="23"/>
      <c r="F2935" s="23"/>
    </row>
    <row r="2936" spans="4:6" ht="15.75" thickBot="1">
      <c r="D2936" s="23"/>
      <c r="F2936" s="23"/>
    </row>
    <row r="2937" spans="4:6" ht="15.75" thickBot="1">
      <c r="D2937" s="23"/>
      <c r="F2937" s="23"/>
    </row>
    <row r="2938" spans="4:6" ht="15.75" thickBot="1">
      <c r="D2938" s="23"/>
      <c r="F2938" s="23"/>
    </row>
    <row r="2939" spans="4:6" ht="15.75" thickBot="1">
      <c r="D2939" s="23"/>
      <c r="F2939" s="23"/>
    </row>
    <row r="2940" spans="4:6" ht="15.75" thickBot="1">
      <c r="D2940" s="23"/>
      <c r="F2940" s="23"/>
    </row>
    <row r="2941" spans="4:6" ht="15.75" thickBot="1">
      <c r="D2941" s="23"/>
      <c r="F2941" s="23"/>
    </row>
    <row r="2942" spans="4:6" ht="15.75" thickBot="1">
      <c r="D2942" s="23"/>
      <c r="F2942" s="23"/>
    </row>
    <row r="2943" spans="4:6" ht="15.75" thickBot="1">
      <c r="D2943" s="23"/>
      <c r="F2943" s="23"/>
    </row>
    <row r="2944" spans="4:6" ht="15.75" thickBot="1">
      <c r="D2944" s="23"/>
      <c r="F2944" s="23"/>
    </row>
    <row r="2945" spans="4:6" ht="15.75" thickBot="1">
      <c r="D2945" s="23"/>
      <c r="F2945" s="23"/>
    </row>
    <row r="2946" spans="4:6" ht="15.75" thickBot="1">
      <c r="D2946" s="23"/>
      <c r="F2946" s="23"/>
    </row>
    <row r="2947" spans="4:6" ht="15.75" thickBot="1">
      <c r="D2947" s="23"/>
      <c r="F2947" s="23"/>
    </row>
    <row r="2948" spans="4:6" ht="15.75" thickBot="1">
      <c r="D2948" s="23"/>
      <c r="F2948" s="23"/>
    </row>
    <row r="2949" spans="4:6" ht="15.75" thickBot="1">
      <c r="D2949" s="23"/>
      <c r="F2949" s="23"/>
    </row>
    <row r="2950" spans="4:6" ht="15.75" thickBot="1">
      <c r="D2950" s="23"/>
      <c r="F2950" s="23"/>
    </row>
    <row r="2951" spans="4:6" ht="15.75" thickBot="1">
      <c r="D2951" s="23"/>
      <c r="F2951" s="23"/>
    </row>
    <row r="2952" spans="4:6" ht="15.75" thickBot="1">
      <c r="D2952" s="23"/>
      <c r="F2952" s="23"/>
    </row>
    <row r="2953" spans="4:6" ht="15.75" thickBot="1">
      <c r="D2953" s="23"/>
      <c r="F2953" s="23"/>
    </row>
    <row r="2954" spans="4:6" ht="15.75" thickBot="1">
      <c r="D2954" s="23"/>
      <c r="F2954" s="23"/>
    </row>
    <row r="2955" spans="4:6" ht="15.75" thickBot="1">
      <c r="D2955" s="23"/>
      <c r="F2955" s="23"/>
    </row>
    <row r="2956" spans="4:6" ht="15.75" thickBot="1">
      <c r="D2956" s="23"/>
      <c r="F2956" s="23"/>
    </row>
    <row r="2957" spans="4:6" ht="15.75" thickBot="1">
      <c r="D2957" s="23"/>
      <c r="F2957" s="23"/>
    </row>
    <row r="2958" spans="4:6" ht="15.75" thickBot="1">
      <c r="D2958" s="23"/>
      <c r="F2958" s="23"/>
    </row>
    <row r="2959" spans="4:6" ht="15.75" thickBot="1">
      <c r="D2959" s="23"/>
      <c r="F2959" s="23"/>
    </row>
    <row r="2960" spans="4:6" ht="15.75" thickBot="1">
      <c r="D2960" s="23"/>
      <c r="F2960" s="23"/>
    </row>
    <row r="2961" spans="4:6" ht="15.75" thickBot="1">
      <c r="D2961" s="23"/>
      <c r="F2961" s="23"/>
    </row>
    <row r="2962" spans="4:6" ht="15.75" thickBot="1">
      <c r="D2962" s="23"/>
      <c r="F2962" s="23"/>
    </row>
    <row r="2963" spans="4:6" ht="15.75" thickBot="1">
      <c r="D2963" s="23"/>
      <c r="F2963" s="23"/>
    </row>
    <row r="2964" spans="4:6" ht="15.75" thickBot="1">
      <c r="D2964" s="23"/>
      <c r="F2964" s="23"/>
    </row>
    <row r="2965" spans="4:6" ht="15.75" thickBot="1">
      <c r="D2965" s="23"/>
      <c r="F2965" s="23"/>
    </row>
    <row r="2966" spans="4:6" ht="15.75" thickBot="1">
      <c r="D2966" s="23"/>
      <c r="F2966" s="23"/>
    </row>
    <row r="2967" spans="4:6" ht="15.75" thickBot="1">
      <c r="D2967" s="23"/>
      <c r="F2967" s="23"/>
    </row>
    <row r="2968" spans="4:6" ht="15.75" thickBot="1">
      <c r="D2968" s="23"/>
      <c r="F2968" s="23"/>
    </row>
    <row r="2969" spans="4:6" ht="15.75" thickBot="1">
      <c r="D2969" s="23"/>
      <c r="F2969" s="23"/>
    </row>
    <row r="2970" spans="4:6" ht="15.75" thickBot="1">
      <c r="D2970" s="23"/>
      <c r="F2970" s="23"/>
    </row>
    <row r="2971" spans="4:6" ht="15.75" thickBot="1">
      <c r="D2971" s="23"/>
      <c r="F2971" s="23"/>
    </row>
    <row r="2972" spans="4:6" ht="15.75" thickBot="1">
      <c r="D2972" s="23"/>
      <c r="F2972" s="23"/>
    </row>
    <row r="2973" spans="4:6" ht="15.75" thickBot="1">
      <c r="D2973" s="23"/>
      <c r="F2973" s="23"/>
    </row>
    <row r="2974" spans="4:6" ht="15.75" thickBot="1">
      <c r="D2974" s="23"/>
      <c r="F2974" s="23"/>
    </row>
    <row r="2975" spans="4:6" ht="15.75" thickBot="1">
      <c r="D2975" s="23"/>
      <c r="F2975" s="23"/>
    </row>
    <row r="2976" spans="4:6" ht="15.75" thickBot="1">
      <c r="D2976" s="23"/>
      <c r="F2976" s="23"/>
    </row>
    <row r="2977" spans="4:6" ht="15.75" thickBot="1">
      <c r="D2977" s="23"/>
      <c r="F2977" s="23"/>
    </row>
    <row r="2978" spans="4:6" ht="15.75" thickBot="1">
      <c r="D2978" s="23"/>
      <c r="F2978" s="23"/>
    </row>
    <row r="2979" spans="4:6" ht="15.75" thickBot="1">
      <c r="D2979" s="23"/>
      <c r="F2979" s="23"/>
    </row>
    <row r="2980" spans="4:6" ht="15.75" thickBot="1">
      <c r="D2980" s="23"/>
      <c r="F2980" s="23"/>
    </row>
    <row r="2981" spans="4:6" ht="15.75" thickBot="1">
      <c r="D2981" s="23"/>
      <c r="F2981" s="23"/>
    </row>
    <row r="2982" spans="4:6" ht="15.75" thickBot="1">
      <c r="D2982" s="23"/>
      <c r="F2982" s="23"/>
    </row>
    <row r="2983" spans="4:6" ht="15.75" thickBot="1">
      <c r="D2983" s="23"/>
      <c r="F2983" s="23"/>
    </row>
    <row r="2984" spans="4:6" ht="15.75" thickBot="1">
      <c r="D2984" s="23"/>
      <c r="F2984" s="23"/>
    </row>
    <row r="2985" spans="4:6" ht="15.75" thickBot="1">
      <c r="D2985" s="23"/>
      <c r="F2985" s="23"/>
    </row>
    <row r="2986" spans="4:6" ht="15.75" thickBot="1">
      <c r="D2986" s="23"/>
      <c r="F2986" s="23"/>
    </row>
    <row r="2987" spans="4:6" ht="15.75" thickBot="1">
      <c r="D2987" s="23"/>
      <c r="F2987" s="23"/>
    </row>
    <row r="2988" spans="4:6" ht="15.75" thickBot="1">
      <c r="D2988" s="23"/>
      <c r="F2988" s="23"/>
    </row>
    <row r="2989" spans="4:6" ht="15.75" thickBot="1">
      <c r="D2989" s="23"/>
      <c r="F2989" s="23"/>
    </row>
    <row r="2990" spans="4:6" ht="15.75" thickBot="1">
      <c r="D2990" s="23"/>
      <c r="F2990" s="23"/>
    </row>
    <row r="2991" spans="4:6" ht="15.75" thickBot="1">
      <c r="D2991" s="23"/>
      <c r="F2991" s="23"/>
    </row>
    <row r="2992" spans="4:6" ht="15.75" thickBot="1">
      <c r="D2992" s="23"/>
      <c r="F2992" s="23"/>
    </row>
    <row r="2993" spans="4:6" ht="15.75" thickBot="1">
      <c r="D2993" s="23"/>
      <c r="F2993" s="23"/>
    </row>
    <row r="2994" spans="4:6" ht="15.75" thickBot="1">
      <c r="D2994" s="23"/>
      <c r="F2994" s="23"/>
    </row>
    <row r="2995" spans="4:6" ht="15.75" thickBot="1">
      <c r="D2995" s="23"/>
      <c r="F2995" s="23"/>
    </row>
    <row r="2996" spans="4:6" ht="15.75" thickBot="1">
      <c r="D2996" s="23"/>
      <c r="F2996" s="23"/>
    </row>
    <row r="2997" spans="4:6" ht="15.75" thickBot="1">
      <c r="D2997" s="23"/>
      <c r="F2997" s="23"/>
    </row>
    <row r="2998" spans="4:6" ht="15.75" thickBot="1">
      <c r="D2998" s="23"/>
      <c r="F2998" s="23"/>
    </row>
    <row r="2999" spans="4:6" ht="15.75" thickBot="1">
      <c r="D2999" s="23"/>
      <c r="F2999" s="23"/>
    </row>
    <row r="3000" spans="4:6" ht="15.75" thickBot="1">
      <c r="D3000" s="23"/>
      <c r="F3000" s="23"/>
    </row>
    <row r="3001" spans="4:6" ht="15.75" thickBot="1">
      <c r="D3001" s="23"/>
      <c r="F3001" s="23"/>
    </row>
    <row r="3002" spans="4:6" ht="15.75" thickBot="1">
      <c r="D3002" s="23"/>
      <c r="F3002" s="23"/>
    </row>
    <row r="3003" spans="4:6" ht="15.75" thickBot="1">
      <c r="D3003" s="23"/>
      <c r="F3003" s="23"/>
    </row>
    <row r="3004" spans="4:6" ht="15.75" thickBot="1">
      <c r="D3004" s="23"/>
      <c r="F3004" s="23"/>
    </row>
    <row r="3005" spans="4:6" ht="15.75" thickBot="1">
      <c r="D3005" s="23"/>
      <c r="F3005" s="23"/>
    </row>
    <row r="3006" spans="4:6" ht="15.75" thickBot="1">
      <c r="D3006" s="23"/>
      <c r="F3006" s="23"/>
    </row>
    <row r="3007" spans="4:6" ht="15.75" thickBot="1">
      <c r="D3007" s="23"/>
      <c r="F3007" s="23"/>
    </row>
    <row r="3008" spans="4:6" ht="15.75" thickBot="1">
      <c r="D3008" s="23"/>
      <c r="F3008" s="23"/>
    </row>
    <row r="3009" spans="4:6" ht="15.75" thickBot="1">
      <c r="D3009" s="23"/>
      <c r="F3009" s="23"/>
    </row>
    <row r="3010" spans="4:6" ht="15.75" thickBot="1">
      <c r="D3010" s="23"/>
      <c r="F3010" s="23"/>
    </row>
    <row r="3011" spans="4:6" ht="15.75" thickBot="1">
      <c r="D3011" s="23"/>
      <c r="F3011" s="23"/>
    </row>
    <row r="3012" spans="4:6" ht="15.75" thickBot="1">
      <c r="D3012" s="23"/>
      <c r="F3012" s="23"/>
    </row>
    <row r="3013" spans="4:6" ht="15.75" thickBot="1">
      <c r="D3013" s="23"/>
      <c r="F3013" s="23"/>
    </row>
    <row r="3014" spans="4:6" ht="15.75" thickBot="1">
      <c r="D3014" s="23"/>
      <c r="F3014" s="23"/>
    </row>
    <row r="3015" spans="4:6" ht="15.75" thickBot="1">
      <c r="D3015" s="23"/>
      <c r="F3015" s="23"/>
    </row>
    <row r="3016" spans="4:6" ht="15.75" thickBot="1">
      <c r="D3016" s="23"/>
      <c r="F3016" s="23"/>
    </row>
    <row r="3017" spans="4:6" ht="15.75" thickBot="1">
      <c r="D3017" s="23"/>
      <c r="F3017" s="23"/>
    </row>
    <row r="3018" spans="4:6" ht="15.75" thickBot="1">
      <c r="D3018" s="23"/>
      <c r="F3018" s="23"/>
    </row>
    <row r="3019" spans="4:6" ht="15.75" thickBot="1">
      <c r="D3019" s="23"/>
      <c r="F3019" s="23"/>
    </row>
    <row r="3020" spans="4:6" ht="15.75" thickBot="1">
      <c r="D3020" s="23"/>
      <c r="F3020" s="23"/>
    </row>
    <row r="3021" spans="4:6" ht="15.75" thickBot="1">
      <c r="D3021" s="23"/>
      <c r="F3021" s="23"/>
    </row>
    <row r="3022" spans="4:6" ht="15.75" thickBot="1">
      <c r="D3022" s="23"/>
      <c r="F3022" s="23"/>
    </row>
    <row r="3023" spans="4:6" ht="15.75" thickBot="1">
      <c r="D3023" s="23"/>
      <c r="F3023" s="23"/>
    </row>
    <row r="3024" spans="4:6" ht="15.75" thickBot="1">
      <c r="D3024" s="23"/>
      <c r="F3024" s="23"/>
    </row>
    <row r="3025" spans="4:6" ht="15.75" thickBot="1">
      <c r="D3025" s="23"/>
      <c r="F3025" s="23"/>
    </row>
    <row r="3026" spans="4:6" ht="15.75" thickBot="1">
      <c r="D3026" s="23"/>
      <c r="F3026" s="23"/>
    </row>
    <row r="3027" spans="4:6" ht="15.75" thickBot="1">
      <c r="D3027" s="23"/>
      <c r="F3027" s="23"/>
    </row>
    <row r="3028" spans="4:6" ht="15.75" thickBot="1">
      <c r="D3028" s="23"/>
      <c r="F3028" s="23"/>
    </row>
    <row r="3029" spans="4:6" ht="15.75" thickBot="1">
      <c r="D3029" s="23"/>
      <c r="F3029" s="23"/>
    </row>
    <row r="3030" spans="4:6" ht="15.75" thickBot="1">
      <c r="D3030" s="23"/>
      <c r="F3030" s="23"/>
    </row>
    <row r="3031" spans="4:6" ht="15.75" thickBot="1">
      <c r="D3031" s="23"/>
      <c r="F3031" s="23"/>
    </row>
    <row r="3032" spans="4:6" ht="15.75" thickBot="1">
      <c r="D3032" s="23"/>
      <c r="F3032" s="23"/>
    </row>
    <row r="3033" spans="4:6" ht="15.75" thickBot="1">
      <c r="D3033" s="23"/>
      <c r="F3033" s="23"/>
    </row>
    <row r="3034" spans="4:6" ht="15.75" thickBot="1">
      <c r="D3034" s="23"/>
      <c r="F3034" s="23"/>
    </row>
    <row r="3035" spans="4:6" ht="15.75" thickBot="1">
      <c r="D3035" s="23"/>
      <c r="F3035" s="23"/>
    </row>
    <row r="3036" spans="4:6" ht="15.75" thickBot="1">
      <c r="D3036" s="23"/>
      <c r="F3036" s="23"/>
    </row>
    <row r="3037" spans="4:6" ht="15.75" thickBot="1">
      <c r="D3037" s="23"/>
      <c r="F3037" s="23"/>
    </row>
    <row r="3038" spans="4:6" ht="15.75" thickBot="1">
      <c r="D3038" s="23"/>
      <c r="F3038" s="23"/>
    </row>
    <row r="3039" spans="4:6" ht="15.75" thickBot="1">
      <c r="D3039" s="23"/>
      <c r="F3039" s="23"/>
    </row>
    <row r="3040" spans="4:6" ht="15.75" thickBot="1">
      <c r="D3040" s="23"/>
      <c r="F3040" s="23"/>
    </row>
    <row r="3041" spans="4:6" ht="15.75" thickBot="1">
      <c r="D3041" s="23"/>
      <c r="F3041" s="23"/>
    </row>
    <row r="3042" spans="4:6" ht="15.75" thickBot="1">
      <c r="D3042" s="23"/>
      <c r="F3042" s="23"/>
    </row>
    <row r="3043" spans="4:6" ht="15.75" thickBot="1">
      <c r="D3043" s="23"/>
      <c r="F3043" s="23"/>
    </row>
    <row r="3044" spans="4:6" ht="15.75" thickBot="1">
      <c r="D3044" s="23"/>
      <c r="F3044" s="23"/>
    </row>
    <row r="3045" spans="4:6" ht="15.75" thickBot="1">
      <c r="D3045" s="23"/>
      <c r="F3045" s="23"/>
    </row>
    <row r="3046" spans="4:6" ht="15.75" thickBot="1">
      <c r="D3046" s="23"/>
      <c r="F3046" s="23"/>
    </row>
    <row r="3047" spans="4:6" ht="15.75" thickBot="1">
      <c r="D3047" s="23"/>
      <c r="F3047" s="23"/>
    </row>
    <row r="3048" spans="4:6" ht="15.75" thickBot="1">
      <c r="D3048" s="23"/>
      <c r="F3048" s="23"/>
    </row>
    <row r="3049" spans="4:6" ht="15.75" thickBot="1">
      <c r="D3049" s="23"/>
      <c r="F3049" s="23"/>
    </row>
    <row r="3050" spans="4:6" ht="15.75" thickBot="1">
      <c r="D3050" s="23"/>
      <c r="F3050" s="23"/>
    </row>
    <row r="3051" spans="4:6" ht="15.75" thickBot="1">
      <c r="D3051" s="23"/>
      <c r="F3051" s="23"/>
    </row>
    <row r="3052" spans="4:6" ht="15.75" thickBot="1">
      <c r="D3052" s="23"/>
      <c r="F3052" s="23"/>
    </row>
    <row r="3053" spans="4:6" ht="15.75" thickBot="1">
      <c r="D3053" s="23"/>
      <c r="F3053" s="23"/>
    </row>
    <row r="3054" spans="4:6" ht="15.75" thickBot="1">
      <c r="D3054" s="23"/>
      <c r="F3054" s="23"/>
    </row>
    <row r="3055" spans="4:6" ht="15.75" thickBot="1">
      <c r="D3055" s="23"/>
      <c r="F3055" s="23"/>
    </row>
    <row r="3056" spans="4:6" ht="15.75" thickBot="1">
      <c r="D3056" s="23"/>
      <c r="F3056" s="23"/>
    </row>
    <row r="3057" spans="4:6" ht="15.75" thickBot="1">
      <c r="D3057" s="23"/>
      <c r="F3057" s="23"/>
    </row>
    <row r="3058" spans="4:6" ht="15.75" thickBot="1">
      <c r="D3058" s="23"/>
      <c r="F3058" s="23"/>
    </row>
    <row r="3059" spans="4:6" ht="15.75" thickBot="1">
      <c r="D3059" s="23"/>
      <c r="F3059" s="23"/>
    </row>
    <row r="3060" spans="4:6" ht="15.75" thickBot="1">
      <c r="D3060" s="23"/>
      <c r="F3060" s="23"/>
    </row>
    <row r="3061" spans="4:6" ht="15.75" thickBot="1">
      <c r="D3061" s="23"/>
      <c r="F3061" s="23"/>
    </row>
    <row r="3062" spans="4:6" ht="15.75" thickBot="1">
      <c r="D3062" s="23"/>
      <c r="F3062" s="23"/>
    </row>
    <row r="3063" spans="4:6" ht="15.75" thickBot="1">
      <c r="D3063" s="23"/>
      <c r="F3063" s="23"/>
    </row>
    <row r="3064" spans="4:6" ht="15.75" thickBot="1">
      <c r="D3064" s="23"/>
      <c r="F3064" s="23"/>
    </row>
    <row r="3065" spans="4:6" ht="15.75" thickBot="1">
      <c r="D3065" s="23"/>
      <c r="F3065" s="23"/>
    </row>
    <row r="3066" spans="4:6" ht="15.75" thickBot="1">
      <c r="D3066" s="23"/>
      <c r="F3066" s="23"/>
    </row>
    <row r="3067" spans="4:6" ht="15.75" thickBot="1">
      <c r="D3067" s="23"/>
      <c r="F3067" s="23"/>
    </row>
    <row r="3068" spans="4:6" ht="15.75" thickBot="1">
      <c r="D3068" s="23"/>
      <c r="F3068" s="23"/>
    </row>
    <row r="3069" spans="4:6" ht="15.75" thickBot="1">
      <c r="D3069" s="23"/>
      <c r="F3069" s="23"/>
    </row>
    <row r="3070" spans="4:6" ht="15.75" thickBot="1">
      <c r="D3070" s="23"/>
      <c r="F3070" s="23"/>
    </row>
    <row r="3071" spans="4:6" ht="15.75" thickBot="1">
      <c r="D3071" s="23"/>
      <c r="F3071" s="23"/>
    </row>
    <row r="3072" spans="4:6" ht="15.75" thickBot="1">
      <c r="D3072" s="23"/>
      <c r="F3072" s="23"/>
    </row>
    <row r="3073" spans="4:6" ht="15.75" thickBot="1">
      <c r="D3073" s="23"/>
      <c r="F3073" s="23"/>
    </row>
    <row r="3074" spans="4:6" ht="15.75" thickBot="1">
      <c r="D3074" s="23"/>
      <c r="F3074" s="23"/>
    </row>
    <row r="3075" spans="4:6" ht="15.75" thickBot="1">
      <c r="D3075" s="23"/>
      <c r="F3075" s="23"/>
    </row>
    <row r="3076" spans="4:6" ht="15.75" thickBot="1">
      <c r="D3076" s="23"/>
      <c r="F3076" s="23"/>
    </row>
    <row r="3077" spans="4:6" ht="15.75" thickBot="1">
      <c r="D3077" s="23"/>
      <c r="F3077" s="23"/>
    </row>
    <row r="3078" spans="4:6" ht="15.75" thickBot="1">
      <c r="D3078" s="23"/>
      <c r="F3078" s="23"/>
    </row>
    <row r="3079" spans="4:6" ht="15.75" thickBot="1">
      <c r="D3079" s="23"/>
      <c r="F3079" s="23"/>
    </row>
    <row r="3080" spans="4:6" ht="15.75" thickBot="1">
      <c r="D3080" s="23"/>
      <c r="F3080" s="23"/>
    </row>
    <row r="3081" spans="4:6" ht="15.75" thickBot="1">
      <c r="D3081" s="23"/>
      <c r="F3081" s="23"/>
    </row>
    <row r="3082" spans="4:6" ht="15.75" thickBot="1">
      <c r="D3082" s="23"/>
      <c r="F3082" s="23"/>
    </row>
    <row r="3083" spans="4:6" ht="15.75" thickBot="1">
      <c r="D3083" s="23"/>
      <c r="F3083" s="23"/>
    </row>
    <row r="3084" spans="4:6" ht="15.75" thickBot="1">
      <c r="D3084" s="23"/>
      <c r="F3084" s="23"/>
    </row>
    <row r="3085" spans="4:6" ht="15.75" thickBot="1">
      <c r="D3085" s="23"/>
      <c r="F3085" s="23"/>
    </row>
    <row r="3086" spans="4:6" ht="15.75" thickBot="1">
      <c r="D3086" s="23"/>
      <c r="F3086" s="23"/>
    </row>
    <row r="3087" spans="4:6" ht="15.75" thickBot="1">
      <c r="D3087" s="23"/>
      <c r="F3087" s="23"/>
    </row>
    <row r="3088" spans="4:6" ht="15.75" thickBot="1">
      <c r="D3088" s="23"/>
      <c r="F3088" s="23"/>
    </row>
    <row r="3089" spans="4:6" ht="15.75" thickBot="1">
      <c r="D3089" s="23"/>
      <c r="F3089" s="23"/>
    </row>
    <row r="3090" spans="4:6" ht="15.75" thickBot="1">
      <c r="D3090" s="23"/>
      <c r="F3090" s="23"/>
    </row>
    <row r="3091" spans="4:6" ht="15.75" thickBot="1">
      <c r="D3091" s="23"/>
      <c r="F3091" s="23"/>
    </row>
    <row r="3092" spans="4:6" ht="15.75" thickBot="1">
      <c r="D3092" s="23"/>
      <c r="F3092" s="23"/>
    </row>
    <row r="3093" spans="4:6" ht="15.75" thickBot="1">
      <c r="D3093" s="23"/>
      <c r="F3093" s="23"/>
    </row>
    <row r="3094" spans="4:6" ht="15.75" thickBot="1">
      <c r="D3094" s="23"/>
      <c r="F3094" s="23"/>
    </row>
    <row r="3095" spans="4:6" ht="15.75" thickBot="1">
      <c r="D3095" s="23"/>
      <c r="F3095" s="23"/>
    </row>
    <row r="3096" spans="4:6" ht="15.75" thickBot="1">
      <c r="D3096" s="23"/>
      <c r="F3096" s="23"/>
    </row>
    <row r="3097" spans="4:6" ht="15.75" thickBot="1">
      <c r="D3097" s="23"/>
      <c r="F3097" s="23"/>
    </row>
    <row r="3098" spans="4:6" ht="15.75" thickBot="1">
      <c r="D3098" s="23"/>
      <c r="F3098" s="23"/>
    </row>
    <row r="3099" spans="4:6" ht="15.75" thickBot="1">
      <c r="D3099" s="23"/>
      <c r="F3099" s="23"/>
    </row>
    <row r="3100" spans="4:6" ht="15.75" thickBot="1">
      <c r="D3100" s="23"/>
      <c r="F3100" s="23"/>
    </row>
    <row r="3101" spans="4:6" ht="15.75" thickBot="1">
      <c r="D3101" s="23"/>
      <c r="F3101" s="23"/>
    </row>
    <row r="3102" spans="4:6" ht="15.75" thickBot="1">
      <c r="D3102" s="23"/>
      <c r="F3102" s="23"/>
    </row>
    <row r="3103" spans="4:6" ht="15.75" thickBot="1">
      <c r="D3103" s="23"/>
      <c r="F3103" s="23"/>
    </row>
    <row r="3104" spans="4:6" ht="15.75" thickBot="1">
      <c r="D3104" s="23"/>
      <c r="F3104" s="23"/>
    </row>
    <row r="3105" spans="4:6" ht="15.75" thickBot="1">
      <c r="D3105" s="23"/>
      <c r="F3105" s="23"/>
    </row>
    <row r="3106" spans="4:6" ht="15.75" thickBot="1">
      <c r="D3106" s="23"/>
      <c r="F3106" s="23"/>
    </row>
    <row r="3107" spans="4:6" ht="15.75" thickBot="1">
      <c r="D3107" s="23"/>
      <c r="F3107" s="23"/>
    </row>
    <row r="3108" spans="4:6" ht="15.75" thickBot="1">
      <c r="D3108" s="23"/>
      <c r="F3108" s="23"/>
    </row>
    <row r="3109" spans="4:6" ht="15.75" thickBot="1">
      <c r="D3109" s="23"/>
      <c r="F3109" s="23"/>
    </row>
    <row r="3110" spans="4:6" ht="15.75" thickBot="1">
      <c r="D3110" s="23"/>
      <c r="F3110" s="23"/>
    </row>
    <row r="3111" spans="4:6" ht="15.75" thickBot="1">
      <c r="D3111" s="23"/>
      <c r="F3111" s="23"/>
    </row>
    <row r="3112" spans="4:6" ht="15.75" thickBot="1">
      <c r="D3112" s="23"/>
      <c r="F3112" s="23"/>
    </row>
    <row r="3113" spans="4:6" ht="15.75" thickBot="1">
      <c r="D3113" s="23"/>
      <c r="F3113" s="23"/>
    </row>
    <row r="3114" spans="4:6" ht="15.75" thickBot="1">
      <c r="D3114" s="23"/>
      <c r="F3114" s="23"/>
    </row>
    <row r="3115" spans="4:6" ht="15.75" thickBot="1">
      <c r="D3115" s="23"/>
      <c r="F3115" s="23"/>
    </row>
    <row r="3116" spans="4:6" ht="15.75" thickBot="1">
      <c r="D3116" s="23"/>
      <c r="F3116" s="23"/>
    </row>
    <row r="3117" spans="4:6" ht="15.75" thickBot="1">
      <c r="D3117" s="23"/>
      <c r="F3117" s="23"/>
    </row>
    <row r="3118" spans="4:6" ht="15.75" thickBot="1">
      <c r="D3118" s="23"/>
      <c r="F3118" s="23"/>
    </row>
    <row r="3119" spans="4:6" ht="15.75" thickBot="1">
      <c r="D3119" s="23"/>
      <c r="F3119" s="23"/>
    </row>
    <row r="3120" spans="4:6" ht="15.75" thickBot="1">
      <c r="D3120" s="23"/>
      <c r="F3120" s="23"/>
    </row>
    <row r="3121" spans="4:6" ht="15.75" thickBot="1">
      <c r="D3121" s="23"/>
      <c r="F3121" s="23"/>
    </row>
    <row r="3122" spans="4:6" ht="15.75" thickBot="1">
      <c r="D3122" s="23"/>
      <c r="F3122" s="23"/>
    </row>
    <row r="3123" spans="4:6" ht="15.75" thickBot="1">
      <c r="D3123" s="23"/>
      <c r="F3123" s="23"/>
    </row>
    <row r="3124" spans="4:6" ht="15.75" thickBot="1">
      <c r="D3124" s="23"/>
      <c r="F3124" s="23"/>
    </row>
    <row r="3125" spans="4:6" ht="15.75" thickBot="1">
      <c r="D3125" s="23"/>
      <c r="F3125" s="23"/>
    </row>
    <row r="3126" spans="4:6" ht="15.75" thickBot="1">
      <c r="D3126" s="23"/>
      <c r="F3126" s="23"/>
    </row>
    <row r="3127" spans="4:6" ht="15.75" thickBot="1">
      <c r="D3127" s="23"/>
      <c r="F3127" s="23"/>
    </row>
    <row r="3128" spans="4:6" ht="15.75" thickBot="1">
      <c r="D3128" s="23"/>
      <c r="F3128" s="23"/>
    </row>
    <row r="3129" spans="4:6" ht="15.75" thickBot="1">
      <c r="D3129" s="23"/>
      <c r="F3129" s="23"/>
    </row>
    <row r="3130" spans="4:6" ht="15.75" thickBot="1">
      <c r="D3130" s="23"/>
      <c r="F3130" s="23"/>
    </row>
    <row r="3131" spans="4:6" ht="15.75" thickBot="1">
      <c r="D3131" s="23"/>
      <c r="F3131" s="23"/>
    </row>
    <row r="3132" spans="4:6" ht="15.75" thickBot="1">
      <c r="D3132" s="23"/>
      <c r="F3132" s="23"/>
    </row>
    <row r="3133" spans="4:6" ht="15.75" thickBot="1">
      <c r="D3133" s="23"/>
      <c r="F3133" s="23"/>
    </row>
    <row r="3134" spans="4:6" ht="15.75" thickBot="1">
      <c r="D3134" s="23"/>
      <c r="F3134" s="23"/>
    </row>
    <row r="3135" spans="4:6" ht="15.75" thickBot="1">
      <c r="D3135" s="23"/>
      <c r="F3135" s="23"/>
    </row>
    <row r="3136" spans="4:6" ht="15.75" thickBot="1">
      <c r="D3136" s="23"/>
      <c r="F3136" s="23"/>
    </row>
    <row r="3137" spans="4:6" ht="15.75" thickBot="1">
      <c r="D3137" s="23"/>
      <c r="F3137" s="23"/>
    </row>
    <row r="3138" spans="4:6" ht="15.75" thickBot="1">
      <c r="D3138" s="23"/>
      <c r="F3138" s="23"/>
    </row>
    <row r="3139" spans="4:6" ht="15.75" thickBot="1">
      <c r="D3139" s="23"/>
      <c r="F3139" s="23"/>
    </row>
    <row r="3140" spans="4:6" ht="15.75" thickBot="1">
      <c r="D3140" s="23"/>
      <c r="F3140" s="23"/>
    </row>
    <row r="3141" spans="4:6" ht="15.75" thickBot="1">
      <c r="D3141" s="23"/>
      <c r="F3141" s="23"/>
    </row>
    <row r="3142" spans="4:6" ht="15.75" thickBot="1">
      <c r="D3142" s="23"/>
      <c r="F3142" s="23"/>
    </row>
    <row r="3143" spans="4:6" ht="15.75" thickBot="1">
      <c r="D3143" s="23"/>
      <c r="F3143" s="23"/>
    </row>
    <row r="3144" spans="4:6" ht="15.75" thickBot="1">
      <c r="D3144" s="23"/>
      <c r="F3144" s="23"/>
    </row>
    <row r="3145" spans="4:6" ht="15.75" thickBot="1">
      <c r="D3145" s="23"/>
      <c r="F3145" s="23"/>
    </row>
    <row r="3146" spans="4:6" ht="15.75" thickBot="1">
      <c r="D3146" s="23"/>
      <c r="F3146" s="23"/>
    </row>
    <row r="3147" spans="4:6" ht="15.75" thickBot="1">
      <c r="D3147" s="23"/>
      <c r="F3147" s="23"/>
    </row>
    <row r="3148" spans="4:6" ht="15.75" thickBot="1">
      <c r="D3148" s="23"/>
      <c r="F3148" s="23"/>
    </row>
    <row r="3149" spans="4:6" ht="15.75" thickBot="1">
      <c r="D3149" s="23"/>
      <c r="F3149" s="23"/>
    </row>
    <row r="3150" spans="4:6" ht="15.75" thickBot="1">
      <c r="D3150" s="23"/>
      <c r="F3150" s="23"/>
    </row>
    <row r="3151" spans="4:6" ht="15.75" thickBot="1">
      <c r="D3151" s="23"/>
      <c r="F3151" s="23"/>
    </row>
    <row r="3152" spans="4:6" ht="15.75" thickBot="1">
      <c r="D3152" s="23"/>
      <c r="F3152" s="23"/>
    </row>
    <row r="3153" spans="4:6" ht="15.75" thickBot="1">
      <c r="D3153" s="23"/>
      <c r="F3153" s="23"/>
    </row>
    <row r="3154" spans="4:6" ht="15.75" thickBot="1">
      <c r="D3154" s="23"/>
      <c r="F3154" s="23"/>
    </row>
    <row r="3155" spans="4:6" ht="15.75" thickBot="1">
      <c r="D3155" s="23"/>
      <c r="F3155" s="23"/>
    </row>
    <row r="3156" spans="4:6" ht="15.75" thickBot="1">
      <c r="D3156" s="23"/>
      <c r="F3156" s="23"/>
    </row>
    <row r="3157" spans="4:6" ht="15.75" thickBot="1">
      <c r="D3157" s="23"/>
      <c r="F3157" s="23"/>
    </row>
    <row r="3158" spans="4:6" ht="15.75" thickBot="1">
      <c r="D3158" s="23"/>
      <c r="F3158" s="23"/>
    </row>
    <row r="3159" spans="4:6" ht="15.75" thickBot="1">
      <c r="D3159" s="23"/>
      <c r="F3159" s="23"/>
    </row>
    <row r="3160" spans="4:6" ht="15.75" thickBot="1">
      <c r="D3160" s="23"/>
      <c r="F3160" s="23"/>
    </row>
    <row r="3161" spans="4:6" ht="15.75" thickBot="1">
      <c r="D3161" s="23"/>
      <c r="F3161" s="23"/>
    </row>
    <row r="3162" spans="4:6" ht="15.75" thickBot="1">
      <c r="D3162" s="23"/>
      <c r="F3162" s="23"/>
    </row>
    <row r="3163" spans="4:6" ht="15.75" thickBot="1">
      <c r="D3163" s="23"/>
      <c r="F3163" s="23"/>
    </row>
    <row r="3164" spans="4:6" ht="15.75" thickBot="1">
      <c r="D3164" s="23"/>
      <c r="F3164" s="23"/>
    </row>
    <row r="3165" spans="4:6" ht="15.75" thickBot="1">
      <c r="D3165" s="23"/>
      <c r="F3165" s="23"/>
    </row>
    <row r="3166" spans="4:6" ht="15.75" thickBot="1">
      <c r="D3166" s="23"/>
      <c r="F3166" s="23"/>
    </row>
    <row r="3167" spans="4:6" ht="15.75" thickBot="1">
      <c r="D3167" s="23"/>
      <c r="F3167" s="23"/>
    </row>
    <row r="3168" spans="4:6" ht="15.75" thickBot="1">
      <c r="D3168" s="23"/>
      <c r="F3168" s="23"/>
    </row>
    <row r="3169" spans="4:6" ht="15.75" thickBot="1">
      <c r="D3169" s="23"/>
      <c r="F3169" s="23"/>
    </row>
    <row r="3170" spans="4:6" ht="15.75" thickBot="1">
      <c r="D3170" s="23"/>
      <c r="F3170" s="23"/>
    </row>
    <row r="3171" spans="4:6" ht="15.75" thickBot="1">
      <c r="D3171" s="23"/>
      <c r="F3171" s="23"/>
    </row>
    <row r="3172" spans="4:6" ht="15.75" thickBot="1">
      <c r="D3172" s="23"/>
      <c r="F3172" s="23"/>
    </row>
    <row r="3173" spans="4:6" ht="15.75" thickBot="1">
      <c r="D3173" s="23"/>
      <c r="F3173" s="23"/>
    </row>
    <row r="3174" spans="4:6" ht="15.75" thickBot="1">
      <c r="D3174" s="23"/>
      <c r="F3174" s="23"/>
    </row>
    <row r="3175" spans="4:6" ht="15.75" thickBot="1">
      <c r="D3175" s="23"/>
      <c r="F3175" s="23"/>
    </row>
    <row r="3176" spans="4:6" ht="15.75" thickBot="1">
      <c r="D3176" s="23"/>
      <c r="F3176" s="23"/>
    </row>
    <row r="3177" spans="4:6" ht="15.75" thickBot="1">
      <c r="D3177" s="23"/>
      <c r="F3177" s="23"/>
    </row>
    <row r="3178" spans="4:6" ht="15.75" thickBot="1">
      <c r="D3178" s="23"/>
      <c r="F3178" s="23"/>
    </row>
    <row r="3179" spans="4:6" ht="15.75" thickBot="1">
      <c r="D3179" s="23"/>
      <c r="F3179" s="23"/>
    </row>
    <row r="3180" spans="4:6" ht="15.75" thickBot="1">
      <c r="D3180" s="23"/>
      <c r="F3180" s="23"/>
    </row>
    <row r="3181" spans="4:6" ht="15.75" thickBot="1">
      <c r="D3181" s="23"/>
      <c r="F3181" s="23"/>
    </row>
    <row r="3182" spans="4:6" ht="15.75" thickBot="1">
      <c r="D3182" s="23"/>
      <c r="F3182" s="23"/>
    </row>
    <row r="3183" spans="4:6" ht="15.75" thickBot="1">
      <c r="D3183" s="23"/>
      <c r="F3183" s="23"/>
    </row>
    <row r="3184" spans="4:6" ht="15.75" thickBot="1">
      <c r="D3184" s="23"/>
      <c r="F3184" s="23"/>
    </row>
    <row r="3185" spans="4:6" ht="15.75" thickBot="1">
      <c r="D3185" s="23"/>
      <c r="F3185" s="23"/>
    </row>
    <row r="3186" spans="4:6" ht="15.75" thickBot="1">
      <c r="D3186" s="23"/>
      <c r="F3186" s="23"/>
    </row>
    <row r="3187" spans="4:6" ht="15.75" thickBot="1">
      <c r="D3187" s="23"/>
      <c r="F3187" s="23"/>
    </row>
    <row r="3188" spans="4:6" ht="15.75" thickBot="1">
      <c r="D3188" s="23"/>
      <c r="F3188" s="23"/>
    </row>
    <row r="3189" spans="4:6" ht="15.75" thickBot="1">
      <c r="D3189" s="23"/>
      <c r="F3189" s="23"/>
    </row>
    <row r="3190" spans="4:6" ht="15.75" thickBot="1">
      <c r="D3190" s="23"/>
      <c r="F3190" s="23"/>
    </row>
    <row r="3191" spans="4:6" ht="15.75" thickBot="1">
      <c r="D3191" s="23"/>
      <c r="F3191" s="23"/>
    </row>
    <row r="3192" spans="4:6" ht="15.75" thickBot="1">
      <c r="D3192" s="23"/>
      <c r="F3192" s="23"/>
    </row>
    <row r="3193" spans="4:6" ht="15.75" thickBot="1">
      <c r="D3193" s="23"/>
      <c r="F3193" s="23"/>
    </row>
    <row r="3194" spans="4:6" ht="15.75" thickBot="1">
      <c r="D3194" s="23"/>
      <c r="F3194" s="23"/>
    </row>
    <row r="3195" spans="4:6" ht="15.75" thickBot="1">
      <c r="D3195" s="23"/>
      <c r="F3195" s="23"/>
    </row>
    <row r="3196" spans="4:6" ht="15.75" thickBot="1">
      <c r="D3196" s="23"/>
      <c r="F3196" s="23"/>
    </row>
    <row r="3197" spans="4:6" ht="15.75" thickBot="1">
      <c r="D3197" s="23"/>
      <c r="F3197" s="23"/>
    </row>
    <row r="3198" spans="4:6" ht="15.75" thickBot="1">
      <c r="D3198" s="23"/>
      <c r="F3198" s="23"/>
    </row>
    <row r="3199" spans="4:6" ht="15.75" thickBot="1">
      <c r="D3199" s="23"/>
      <c r="F3199" s="23"/>
    </row>
    <row r="3200" spans="4:6" ht="15.75" thickBot="1">
      <c r="D3200" s="23"/>
      <c r="F3200" s="23"/>
    </row>
    <row r="3201" spans="4:6" ht="15.75" thickBot="1">
      <c r="D3201" s="23"/>
      <c r="F3201" s="23"/>
    </row>
    <row r="3202" spans="4:6" ht="15.75" thickBot="1">
      <c r="D3202" s="23"/>
      <c r="F3202" s="23"/>
    </row>
    <row r="3203" spans="4:6" ht="15.75" thickBot="1">
      <c r="D3203" s="23"/>
      <c r="F3203" s="23"/>
    </row>
    <row r="3204" spans="4:6" ht="15.75" thickBot="1">
      <c r="D3204" s="23"/>
      <c r="F3204" s="23"/>
    </row>
    <row r="3205" spans="4:6" ht="15.75" thickBot="1">
      <c r="D3205" s="23"/>
      <c r="F3205" s="23"/>
    </row>
    <row r="3206" spans="4:6" ht="15.75" thickBot="1">
      <c r="D3206" s="23"/>
      <c r="F3206" s="23"/>
    </row>
    <row r="3207" spans="4:6" ht="15.75" thickBot="1">
      <c r="D3207" s="23"/>
      <c r="F3207" s="23"/>
    </row>
    <row r="3208" spans="4:6" ht="15.75" thickBot="1">
      <c r="D3208" s="23"/>
      <c r="F3208" s="23"/>
    </row>
    <row r="3209" spans="4:6" ht="15.75" thickBot="1">
      <c r="D3209" s="23"/>
      <c r="F3209" s="23"/>
    </row>
    <row r="3210" spans="4:6" ht="15.75" thickBot="1">
      <c r="D3210" s="23"/>
      <c r="F3210" s="23"/>
    </row>
    <row r="3211" spans="4:6" ht="15.75" thickBot="1">
      <c r="D3211" s="23"/>
      <c r="F3211" s="23"/>
    </row>
    <row r="3212" spans="4:6" ht="15.75" thickBot="1">
      <c r="D3212" s="23"/>
      <c r="F3212" s="23"/>
    </row>
    <row r="3213" spans="4:6" ht="15.75" thickBot="1">
      <c r="D3213" s="23"/>
      <c r="F3213" s="23"/>
    </row>
    <row r="3214" spans="4:6" ht="15.75" thickBot="1">
      <c r="D3214" s="23"/>
      <c r="F3214" s="23"/>
    </row>
    <row r="3215" spans="4:6" ht="15.75" thickBot="1">
      <c r="D3215" s="23"/>
      <c r="F3215" s="23"/>
    </row>
    <row r="3216" spans="4:6" ht="15.75" thickBot="1">
      <c r="D3216" s="23"/>
      <c r="F3216" s="23"/>
    </row>
    <row r="3217" spans="4:6" ht="15.75" thickBot="1">
      <c r="D3217" s="23"/>
      <c r="F3217" s="23"/>
    </row>
    <row r="3218" spans="4:6" ht="15.75" thickBot="1">
      <c r="D3218" s="23"/>
      <c r="F3218" s="23"/>
    </row>
    <row r="3219" spans="4:6" ht="15.75" thickBot="1">
      <c r="D3219" s="23"/>
      <c r="F3219" s="23"/>
    </row>
    <row r="3220" spans="4:6" ht="15.75" thickBot="1">
      <c r="D3220" s="23"/>
      <c r="F3220" s="23"/>
    </row>
    <row r="3221" spans="4:6" ht="15.75" thickBot="1">
      <c r="D3221" s="23"/>
      <c r="F3221" s="23"/>
    </row>
    <row r="3222" spans="4:6" ht="15.75" thickBot="1">
      <c r="D3222" s="23"/>
      <c r="F3222" s="23"/>
    </row>
    <row r="3223" spans="4:6" ht="15.75" thickBot="1">
      <c r="D3223" s="23"/>
      <c r="F3223" s="23"/>
    </row>
    <row r="3224" spans="4:6" ht="15.75" thickBot="1">
      <c r="D3224" s="23"/>
      <c r="F3224" s="23"/>
    </row>
    <row r="3225" spans="4:6" ht="15.75" thickBot="1">
      <c r="D3225" s="23"/>
      <c r="F3225" s="23"/>
    </row>
    <row r="3226" spans="4:6" ht="15.75" thickBot="1">
      <c r="D3226" s="23"/>
      <c r="F3226" s="23"/>
    </row>
    <row r="3227" spans="4:6" ht="15.75" thickBot="1">
      <c r="D3227" s="23"/>
      <c r="F3227" s="23"/>
    </row>
    <row r="3228" spans="4:6" ht="15.75" thickBot="1">
      <c r="D3228" s="23"/>
      <c r="F3228" s="23"/>
    </row>
    <row r="3229" spans="4:6" ht="15.75" thickBot="1">
      <c r="D3229" s="23"/>
      <c r="F3229" s="23"/>
    </row>
    <row r="3230" spans="4:6" ht="15.75" thickBot="1">
      <c r="D3230" s="23"/>
      <c r="F3230" s="23"/>
    </row>
    <row r="3231" spans="4:6" ht="15.75" thickBot="1">
      <c r="D3231" s="23"/>
      <c r="F3231" s="23"/>
    </row>
    <row r="3232" spans="4:6" ht="15.75" thickBot="1">
      <c r="D3232" s="23"/>
      <c r="F3232" s="23"/>
    </row>
    <row r="3233" spans="4:6" ht="15.75" thickBot="1">
      <c r="D3233" s="23"/>
      <c r="F3233" s="23"/>
    </row>
    <row r="3234" spans="4:6" ht="15.75" thickBot="1">
      <c r="D3234" s="23"/>
      <c r="F3234" s="23"/>
    </row>
    <row r="3235" spans="4:6" ht="15.75" thickBot="1">
      <c r="D3235" s="23"/>
      <c r="F3235" s="23"/>
    </row>
    <row r="3236" spans="4:6" ht="15.75" thickBot="1">
      <c r="D3236" s="23"/>
      <c r="F3236" s="23"/>
    </row>
    <row r="3237" spans="4:6" ht="15.75" thickBot="1">
      <c r="D3237" s="23"/>
      <c r="F3237" s="23"/>
    </row>
    <row r="3238" spans="4:6" ht="15.75" thickBot="1">
      <c r="D3238" s="23"/>
      <c r="F3238" s="23"/>
    </row>
    <row r="3239" spans="4:6" ht="15.75" thickBot="1">
      <c r="D3239" s="23"/>
      <c r="F3239" s="23"/>
    </row>
    <row r="3240" spans="4:6" ht="15.75" thickBot="1">
      <c r="D3240" s="23"/>
      <c r="F3240" s="23"/>
    </row>
    <row r="3241" spans="4:6" ht="15.75" thickBot="1">
      <c r="D3241" s="23"/>
      <c r="F3241" s="23"/>
    </row>
    <row r="3242" spans="4:6" ht="15.75" thickBot="1">
      <c r="D3242" s="23"/>
      <c r="F3242" s="23"/>
    </row>
    <row r="3243" spans="4:6" ht="15.75" thickBot="1">
      <c r="D3243" s="23"/>
      <c r="F3243" s="23"/>
    </row>
    <row r="3244" spans="4:6" ht="15.75" thickBot="1">
      <c r="D3244" s="23"/>
      <c r="F3244" s="23"/>
    </row>
    <row r="3245" spans="4:6" ht="15.75" thickBot="1">
      <c r="D3245" s="23"/>
      <c r="F3245" s="23"/>
    </row>
    <row r="3246" spans="4:6" ht="15.75" thickBot="1">
      <c r="D3246" s="23"/>
      <c r="F3246" s="23"/>
    </row>
    <row r="3247" spans="4:6" ht="15.75" thickBot="1">
      <c r="D3247" s="23"/>
      <c r="F3247" s="23"/>
    </row>
    <row r="3248" spans="4:6" ht="15.75" thickBot="1">
      <c r="D3248" s="23"/>
      <c r="F3248" s="23"/>
    </row>
    <row r="3249" spans="4:6" ht="15.75" thickBot="1">
      <c r="D3249" s="23"/>
      <c r="F3249" s="23"/>
    </row>
    <row r="3250" spans="4:6" ht="15.75" thickBot="1">
      <c r="D3250" s="23"/>
      <c r="F3250" s="23"/>
    </row>
    <row r="3251" spans="4:6" ht="15.75" thickBot="1">
      <c r="D3251" s="23"/>
      <c r="F3251" s="23"/>
    </row>
    <row r="3252" spans="4:6" ht="15.75" thickBot="1">
      <c r="D3252" s="23"/>
      <c r="F3252" s="23"/>
    </row>
    <row r="3253" spans="4:6" ht="15.75" thickBot="1">
      <c r="D3253" s="23"/>
      <c r="F3253" s="23"/>
    </row>
    <row r="3254" spans="4:6" ht="15.75" thickBot="1">
      <c r="D3254" s="23"/>
      <c r="F3254" s="23"/>
    </row>
    <row r="3255" spans="4:6" ht="15.75" thickBot="1">
      <c r="D3255" s="23"/>
      <c r="F3255" s="23"/>
    </row>
    <row r="3256" spans="4:6" ht="15.75" thickBot="1">
      <c r="D3256" s="23"/>
      <c r="F3256" s="23"/>
    </row>
    <row r="3257" spans="4:6" ht="15.75" thickBot="1">
      <c r="D3257" s="23"/>
      <c r="F3257" s="23"/>
    </row>
    <row r="3258" spans="4:6" ht="15.75" thickBot="1">
      <c r="D3258" s="23"/>
      <c r="F3258" s="23"/>
    </row>
    <row r="3259" spans="4:6" ht="15.75" thickBot="1">
      <c r="D3259" s="23"/>
      <c r="F3259" s="23"/>
    </row>
    <row r="3260" spans="4:6" ht="15.75" thickBot="1">
      <c r="D3260" s="23"/>
      <c r="F3260" s="23"/>
    </row>
    <row r="3261" spans="4:6" ht="15.75" thickBot="1">
      <c r="D3261" s="23"/>
      <c r="F3261" s="23"/>
    </row>
    <row r="3262" spans="4:6" ht="15.75" thickBot="1">
      <c r="D3262" s="23"/>
      <c r="F3262" s="23"/>
    </row>
    <row r="3263" spans="4:6" ht="15.75" thickBot="1">
      <c r="D3263" s="23"/>
      <c r="F3263" s="23"/>
    </row>
    <row r="3264" spans="4:6" ht="15.75" thickBot="1">
      <c r="D3264" s="23"/>
      <c r="F3264" s="23"/>
    </row>
    <row r="3265" spans="4:6" ht="15.75" thickBot="1">
      <c r="D3265" s="23"/>
      <c r="F3265" s="23"/>
    </row>
    <row r="3266" spans="4:6" ht="15.75" thickBot="1">
      <c r="D3266" s="23"/>
      <c r="F3266" s="23"/>
    </row>
    <row r="3267" spans="4:6" ht="15.75" thickBot="1">
      <c r="D3267" s="23"/>
      <c r="F3267" s="23"/>
    </row>
    <row r="3268" spans="4:6" ht="15.75" thickBot="1">
      <c r="D3268" s="23"/>
      <c r="F3268" s="23"/>
    </row>
    <row r="3269" spans="4:6" ht="15.75" thickBot="1">
      <c r="D3269" s="23"/>
      <c r="F3269" s="23"/>
    </row>
    <row r="3270" spans="4:6" ht="15.75" thickBot="1">
      <c r="D3270" s="23"/>
      <c r="F3270" s="23"/>
    </row>
    <row r="3271" spans="4:6" ht="15.75" thickBot="1">
      <c r="D3271" s="23"/>
      <c r="F3271" s="23"/>
    </row>
    <row r="3272" spans="4:6" ht="15.75" thickBot="1">
      <c r="D3272" s="23"/>
      <c r="F3272" s="23"/>
    </row>
    <row r="3273" spans="4:6" ht="15.75" thickBot="1">
      <c r="D3273" s="23"/>
      <c r="F3273" s="23"/>
    </row>
    <row r="3274" spans="4:6" ht="15.75" thickBot="1">
      <c r="D3274" s="23"/>
      <c r="F3274" s="23"/>
    </row>
    <row r="3275" spans="4:6" ht="15.75" thickBot="1">
      <c r="D3275" s="23"/>
      <c r="F3275" s="23"/>
    </row>
    <row r="3276" spans="4:6" ht="15.75" thickBot="1">
      <c r="D3276" s="23"/>
      <c r="F3276" s="23"/>
    </row>
    <row r="3277" spans="4:6" ht="15.75" thickBot="1">
      <c r="D3277" s="23"/>
      <c r="F3277" s="23"/>
    </row>
    <row r="3278" spans="4:6" ht="15.75" thickBot="1">
      <c r="D3278" s="23"/>
      <c r="F3278" s="23"/>
    </row>
    <row r="3279" spans="4:6" ht="15.75" thickBot="1">
      <c r="D3279" s="23"/>
      <c r="F3279" s="23"/>
    </row>
    <row r="3280" spans="4:6" ht="15.75" thickBot="1">
      <c r="D3280" s="23"/>
      <c r="F3280" s="23"/>
    </row>
    <row r="3281" spans="4:6" ht="15.75" thickBot="1">
      <c r="D3281" s="23"/>
      <c r="F3281" s="23"/>
    </row>
    <row r="3282" spans="4:6" ht="15.75" thickBot="1">
      <c r="D3282" s="23"/>
      <c r="F3282" s="23"/>
    </row>
    <row r="3283" spans="4:6" ht="15.75" thickBot="1">
      <c r="D3283" s="23"/>
      <c r="F3283" s="23"/>
    </row>
    <row r="3284" spans="4:6" ht="15.75" thickBot="1">
      <c r="D3284" s="23"/>
      <c r="F3284" s="23"/>
    </row>
    <row r="3285" spans="4:6" ht="15.75" thickBot="1">
      <c r="D3285" s="23"/>
      <c r="F3285" s="23"/>
    </row>
    <row r="3286" spans="4:6" ht="15.75" thickBot="1">
      <c r="D3286" s="23"/>
      <c r="F3286" s="23"/>
    </row>
    <row r="3287" spans="4:6" ht="15.75" thickBot="1">
      <c r="D3287" s="23"/>
      <c r="F3287" s="23"/>
    </row>
    <row r="3288" spans="4:6" ht="15.75" thickBot="1">
      <c r="D3288" s="23"/>
      <c r="F3288" s="23"/>
    </row>
    <row r="3289" spans="4:6" ht="15.75" thickBot="1">
      <c r="D3289" s="23"/>
      <c r="F3289" s="23"/>
    </row>
    <row r="3290" spans="4:6" ht="15.75" thickBot="1">
      <c r="D3290" s="23"/>
      <c r="F3290" s="23"/>
    </row>
    <row r="3291" spans="4:6" ht="15.75" thickBot="1">
      <c r="D3291" s="23"/>
      <c r="F3291" s="23"/>
    </row>
    <row r="3292" spans="4:6" ht="15.75" thickBot="1">
      <c r="D3292" s="23"/>
      <c r="F3292" s="23"/>
    </row>
    <row r="3293" spans="4:6" ht="15.75" thickBot="1">
      <c r="D3293" s="23"/>
      <c r="F3293" s="23"/>
    </row>
    <row r="3294" spans="4:6" ht="15.75" thickBot="1">
      <c r="D3294" s="23"/>
      <c r="F3294" s="23"/>
    </row>
    <row r="3295" spans="4:6" ht="15.75" thickBot="1">
      <c r="D3295" s="23"/>
      <c r="F3295" s="23"/>
    </row>
    <row r="3296" spans="4:6" ht="15.75" thickBot="1">
      <c r="D3296" s="23"/>
      <c r="F3296" s="23"/>
    </row>
    <row r="3297" spans="4:6" ht="15.75" thickBot="1">
      <c r="D3297" s="23"/>
      <c r="F3297" s="23"/>
    </row>
    <row r="3298" spans="4:6" ht="15.75" thickBot="1">
      <c r="D3298" s="23"/>
      <c r="F3298" s="23"/>
    </row>
    <row r="3299" spans="4:6" ht="15.75" thickBot="1">
      <c r="D3299" s="23"/>
      <c r="F3299" s="23"/>
    </row>
    <row r="3300" spans="4:6" ht="15.75" thickBot="1">
      <c r="D3300" s="23"/>
      <c r="F3300" s="23"/>
    </row>
    <row r="3301" spans="4:6" ht="15.75" thickBot="1">
      <c r="D3301" s="23"/>
      <c r="F3301" s="23"/>
    </row>
    <row r="3302" spans="4:6" ht="15.75" thickBot="1">
      <c r="D3302" s="23"/>
      <c r="F3302" s="23"/>
    </row>
    <row r="3303" spans="4:6" ht="15.75" thickBot="1">
      <c r="D3303" s="23"/>
      <c r="F3303" s="23"/>
    </row>
    <row r="3304" spans="4:6" ht="15.75" thickBot="1">
      <c r="D3304" s="23"/>
      <c r="F3304" s="23"/>
    </row>
    <row r="3305" spans="4:6" ht="15.75" thickBot="1">
      <c r="D3305" s="23"/>
      <c r="F3305" s="23"/>
    </row>
    <row r="3306" spans="4:6" ht="15.75" thickBot="1">
      <c r="D3306" s="23"/>
      <c r="F3306" s="23"/>
    </row>
    <row r="3307" spans="4:6" ht="15.75" thickBot="1">
      <c r="D3307" s="23"/>
      <c r="F3307" s="23"/>
    </row>
    <row r="3308" spans="4:6" ht="15.75" thickBot="1">
      <c r="D3308" s="23"/>
      <c r="F3308" s="23"/>
    </row>
    <row r="3309" spans="4:6" ht="15.75" thickBot="1">
      <c r="D3309" s="23"/>
      <c r="F3309" s="23"/>
    </row>
    <row r="3310" spans="4:6" ht="15.75" thickBot="1">
      <c r="D3310" s="23"/>
      <c r="F3310" s="23"/>
    </row>
    <row r="3311" spans="4:6" ht="15.75" thickBot="1">
      <c r="D3311" s="23"/>
      <c r="F3311" s="23"/>
    </row>
    <row r="3312" spans="4:6" ht="15.75" thickBot="1">
      <c r="D3312" s="23"/>
      <c r="F3312" s="23"/>
    </row>
    <row r="3313" spans="4:6" ht="15.75" thickBot="1">
      <c r="D3313" s="23"/>
      <c r="F3313" s="23"/>
    </row>
    <row r="3314" spans="4:6" ht="15.75" thickBot="1">
      <c r="D3314" s="23"/>
      <c r="F3314" s="23"/>
    </row>
    <row r="3315" spans="4:6" ht="15.75" thickBot="1">
      <c r="D3315" s="23"/>
      <c r="F3315" s="23"/>
    </row>
    <row r="3316" spans="4:6" ht="15.75" thickBot="1">
      <c r="D3316" s="23"/>
      <c r="F3316" s="23"/>
    </row>
    <row r="3317" spans="4:6" ht="15.75" thickBot="1">
      <c r="D3317" s="23"/>
      <c r="F3317" s="23"/>
    </row>
    <row r="3318" spans="4:6" ht="15.75" thickBot="1">
      <c r="D3318" s="23"/>
      <c r="F3318" s="23"/>
    </row>
    <row r="3319" spans="4:6" ht="15.75" thickBot="1">
      <c r="D3319" s="23"/>
      <c r="F3319" s="23"/>
    </row>
    <row r="3320" spans="4:6" ht="15.75" thickBot="1">
      <c r="D3320" s="23"/>
      <c r="F3320" s="23"/>
    </row>
    <row r="3321" spans="4:6" ht="15.75" thickBot="1">
      <c r="D3321" s="23"/>
      <c r="F3321" s="23"/>
    </row>
    <row r="3322" spans="4:6" ht="15.75" thickBot="1">
      <c r="D3322" s="23"/>
      <c r="F3322" s="23"/>
    </row>
    <row r="3323" spans="4:6" ht="15.75" thickBot="1">
      <c r="D3323" s="23"/>
      <c r="F3323" s="23"/>
    </row>
    <row r="3324" spans="4:6" ht="15.75" thickBot="1">
      <c r="D3324" s="23"/>
      <c r="F3324" s="23"/>
    </row>
    <row r="3325" spans="4:6" ht="15.75" thickBot="1">
      <c r="D3325" s="23"/>
      <c r="F3325" s="23"/>
    </row>
    <row r="3326" spans="4:6" ht="15.75" thickBot="1">
      <c r="D3326" s="23"/>
      <c r="F3326" s="23"/>
    </row>
    <row r="3327" spans="4:6" ht="15.75" thickBot="1">
      <c r="D3327" s="23"/>
      <c r="F3327" s="23"/>
    </row>
    <row r="3328" spans="4:6" ht="15.75" thickBot="1">
      <c r="D3328" s="23"/>
      <c r="F3328" s="23"/>
    </row>
    <row r="3329" spans="4:6" ht="15.75" thickBot="1">
      <c r="D3329" s="23"/>
      <c r="F3329" s="23"/>
    </row>
    <row r="3330" spans="4:6" ht="15.75" thickBot="1">
      <c r="D3330" s="23"/>
      <c r="F3330" s="23"/>
    </row>
    <row r="3331" spans="4:6" ht="15.75" thickBot="1">
      <c r="D3331" s="23"/>
      <c r="F3331" s="23"/>
    </row>
    <row r="3332" spans="4:6" ht="15.75" thickBot="1">
      <c r="D3332" s="23"/>
      <c r="F3332" s="23"/>
    </row>
    <row r="3333" spans="4:6" ht="15.75" thickBot="1">
      <c r="D3333" s="23"/>
      <c r="F3333" s="23"/>
    </row>
    <row r="3334" spans="4:6" ht="15.75" thickBot="1">
      <c r="D3334" s="23"/>
      <c r="F3334" s="23"/>
    </row>
    <row r="3335" spans="4:6" ht="15.75" thickBot="1">
      <c r="D3335" s="23"/>
      <c r="F3335" s="23"/>
    </row>
    <row r="3336" spans="4:6" ht="15.75" thickBot="1">
      <c r="D3336" s="23"/>
      <c r="F3336" s="23"/>
    </row>
    <row r="3337" spans="4:6" ht="15.75" thickBot="1">
      <c r="D3337" s="23"/>
      <c r="F3337" s="23"/>
    </row>
    <row r="3338" spans="4:6" ht="15.75" thickBot="1">
      <c r="D3338" s="23"/>
      <c r="F3338" s="23"/>
    </row>
    <row r="3339" spans="4:6" ht="15.75" thickBot="1">
      <c r="D3339" s="23"/>
      <c r="F3339" s="23"/>
    </row>
    <row r="3340" spans="4:6" ht="15.75" thickBot="1">
      <c r="D3340" s="23"/>
      <c r="F3340" s="23"/>
    </row>
    <row r="3341" spans="4:6" ht="15.75" thickBot="1">
      <c r="D3341" s="23"/>
      <c r="F3341" s="23"/>
    </row>
    <row r="3342" spans="4:6" ht="15.75" thickBot="1">
      <c r="D3342" s="23"/>
      <c r="F3342" s="23"/>
    </row>
    <row r="3343" spans="4:6" ht="15.75" thickBot="1">
      <c r="D3343" s="23"/>
      <c r="F3343" s="23"/>
    </row>
    <row r="3344" spans="4:6" ht="15.75" thickBot="1">
      <c r="D3344" s="23"/>
      <c r="F3344" s="23"/>
    </row>
    <row r="3345" spans="4:6" ht="15.75" thickBot="1">
      <c r="D3345" s="23"/>
      <c r="F3345" s="23"/>
    </row>
    <row r="3346" spans="4:6" ht="15.75" thickBot="1">
      <c r="D3346" s="23"/>
      <c r="F3346" s="23"/>
    </row>
    <row r="3347" spans="4:6" ht="15.75" thickBot="1">
      <c r="D3347" s="23"/>
      <c r="F3347" s="23"/>
    </row>
    <row r="3348" spans="4:6" ht="15.75" thickBot="1">
      <c r="D3348" s="23"/>
      <c r="F3348" s="23"/>
    </row>
    <row r="3349" spans="4:6" ht="15.75" thickBot="1">
      <c r="D3349" s="23"/>
      <c r="F3349" s="23"/>
    </row>
    <row r="3350" spans="4:6" ht="15.75" thickBot="1">
      <c r="D3350" s="23"/>
      <c r="F3350" s="23"/>
    </row>
    <row r="3351" spans="4:6" ht="15.75" thickBot="1">
      <c r="D3351" s="23"/>
      <c r="F3351" s="23"/>
    </row>
    <row r="3352" spans="4:6" ht="15.75" thickBot="1">
      <c r="D3352" s="23"/>
      <c r="F3352" s="23"/>
    </row>
    <row r="3353" spans="4:6" ht="15.75" thickBot="1">
      <c r="D3353" s="23"/>
      <c r="F3353" s="23"/>
    </row>
    <row r="3354" spans="4:6" ht="15.75" thickBot="1">
      <c r="D3354" s="23"/>
      <c r="F3354" s="23"/>
    </row>
    <row r="3355" spans="4:6" ht="15.75" thickBot="1">
      <c r="D3355" s="23"/>
      <c r="F3355" s="23"/>
    </row>
    <row r="3356" spans="4:6" ht="15.75" thickBot="1">
      <c r="D3356" s="23"/>
      <c r="F3356" s="23"/>
    </row>
    <row r="3357" spans="4:6" ht="15.75" thickBot="1">
      <c r="D3357" s="23"/>
      <c r="F3357" s="23"/>
    </row>
    <row r="3358" spans="4:6" ht="15.75" thickBot="1">
      <c r="D3358" s="23"/>
      <c r="F3358" s="23"/>
    </row>
    <row r="3359" spans="4:6" ht="15.75" thickBot="1">
      <c r="D3359" s="23"/>
      <c r="F3359" s="23"/>
    </row>
    <row r="3360" spans="4:6" ht="15.75" thickBot="1">
      <c r="D3360" s="23"/>
      <c r="F3360" s="23"/>
    </row>
    <row r="3361" spans="4:6" ht="15.75" thickBot="1">
      <c r="D3361" s="23"/>
      <c r="F3361" s="23"/>
    </row>
    <row r="3362" spans="4:6" ht="15.75" thickBot="1">
      <c r="D3362" s="23"/>
      <c r="F3362" s="23"/>
    </row>
    <row r="3363" spans="4:6" ht="15.75" thickBot="1">
      <c r="D3363" s="23"/>
      <c r="F3363" s="23"/>
    </row>
    <row r="3364" spans="4:6" ht="15.75" thickBot="1">
      <c r="D3364" s="23"/>
      <c r="F3364" s="23"/>
    </row>
    <row r="3365" spans="4:6" ht="15.75" thickBot="1">
      <c r="D3365" s="23"/>
      <c r="F3365" s="23"/>
    </row>
    <row r="3366" spans="4:6" ht="15.75" thickBot="1">
      <c r="D3366" s="23"/>
      <c r="F3366" s="23"/>
    </row>
    <row r="3367" spans="4:6" ht="15.75" thickBot="1">
      <c r="D3367" s="23"/>
      <c r="F3367" s="23"/>
    </row>
    <row r="3368" spans="4:6" ht="15.75" thickBot="1">
      <c r="D3368" s="23"/>
      <c r="F3368" s="23"/>
    </row>
    <row r="3369" spans="4:6" ht="15.75" thickBot="1">
      <c r="D3369" s="23"/>
      <c r="F3369" s="23"/>
    </row>
    <row r="3370" spans="4:6" ht="15.75" thickBot="1">
      <c r="D3370" s="23"/>
      <c r="F3370" s="23"/>
    </row>
    <row r="3371" spans="4:6" ht="15.75" thickBot="1">
      <c r="D3371" s="23"/>
      <c r="F3371" s="23"/>
    </row>
    <row r="3372" spans="4:6" ht="15.75" thickBot="1">
      <c r="D3372" s="23"/>
      <c r="F3372" s="23"/>
    </row>
    <row r="3373" spans="4:6" ht="15.75" thickBot="1">
      <c r="D3373" s="23"/>
      <c r="F3373" s="23"/>
    </row>
    <row r="3374" spans="4:6" ht="15.75" thickBot="1">
      <c r="D3374" s="23"/>
      <c r="F3374" s="23"/>
    </row>
    <row r="3375" spans="4:6" ht="15.75" thickBot="1">
      <c r="D3375" s="23"/>
      <c r="F3375" s="23"/>
    </row>
    <row r="3376" spans="4:6" ht="15.75" thickBot="1">
      <c r="D3376" s="23"/>
      <c r="F3376" s="23"/>
    </row>
    <row r="3377" spans="4:6" ht="15.75" thickBot="1">
      <c r="D3377" s="23"/>
      <c r="F3377" s="23"/>
    </row>
    <row r="3378" spans="4:6" ht="15.75" thickBot="1">
      <c r="D3378" s="23"/>
      <c r="F3378" s="23"/>
    </row>
    <row r="3379" spans="4:6" ht="15.75" thickBot="1">
      <c r="D3379" s="23"/>
      <c r="F3379" s="23"/>
    </row>
    <row r="3380" spans="4:6" ht="15.75" thickBot="1">
      <c r="D3380" s="23"/>
      <c r="F3380" s="23"/>
    </row>
    <row r="3381" spans="4:6" ht="15.75" thickBot="1">
      <c r="D3381" s="23"/>
      <c r="F3381" s="23"/>
    </row>
    <row r="3382" spans="4:6" ht="15.75" thickBot="1">
      <c r="D3382" s="23"/>
      <c r="F3382" s="23"/>
    </row>
    <row r="3383" spans="4:6" ht="15.75" thickBot="1">
      <c r="D3383" s="23"/>
      <c r="F3383" s="23"/>
    </row>
    <row r="3384" spans="4:6" ht="15.75" thickBot="1">
      <c r="D3384" s="23"/>
      <c r="F3384" s="23"/>
    </row>
    <row r="3385" spans="4:6" ht="15.75" thickBot="1">
      <c r="D3385" s="23"/>
      <c r="F3385" s="23"/>
    </row>
    <row r="3386" spans="4:6" ht="15.75" thickBot="1">
      <c r="D3386" s="23"/>
      <c r="F3386" s="23"/>
    </row>
    <row r="3387" spans="4:6" ht="15.75" thickBot="1">
      <c r="D3387" s="23"/>
      <c r="F3387" s="23"/>
    </row>
    <row r="3388" spans="4:6" ht="15.75" thickBot="1">
      <c r="D3388" s="23"/>
      <c r="F3388" s="23"/>
    </row>
    <row r="3389" spans="4:6" ht="15.75" thickBot="1">
      <c r="D3389" s="23"/>
      <c r="F3389" s="23"/>
    </row>
    <row r="3390" spans="4:6" ht="15.75" thickBot="1">
      <c r="D3390" s="23"/>
      <c r="F3390" s="23"/>
    </row>
    <row r="3391" spans="4:6" ht="15.75" thickBot="1">
      <c r="D3391" s="23"/>
      <c r="F3391" s="23"/>
    </row>
    <row r="3392" spans="4:6" ht="15.75" thickBot="1">
      <c r="D3392" s="23"/>
      <c r="F3392" s="23"/>
    </row>
    <row r="3393" spans="4:6" ht="15.75" thickBot="1">
      <c r="D3393" s="23"/>
      <c r="F3393" s="23"/>
    </row>
    <row r="3394" spans="4:6" ht="15.75" thickBot="1">
      <c r="D3394" s="23"/>
      <c r="F3394" s="23"/>
    </row>
    <row r="3395" spans="4:6" ht="15.75" thickBot="1">
      <c r="D3395" s="23"/>
      <c r="F3395" s="23"/>
    </row>
    <row r="3396" spans="4:6" ht="15.75" thickBot="1">
      <c r="D3396" s="23"/>
      <c r="F3396" s="23"/>
    </row>
    <row r="3397" spans="4:6" ht="15.75" thickBot="1">
      <c r="D3397" s="23"/>
      <c r="F3397" s="23"/>
    </row>
    <row r="3398" spans="4:6" ht="15.75" thickBot="1">
      <c r="D3398" s="23"/>
      <c r="F3398" s="23"/>
    </row>
    <row r="3399" spans="4:6" ht="15.75" thickBot="1">
      <c r="D3399" s="23"/>
      <c r="F3399" s="23"/>
    </row>
    <row r="3400" spans="4:6" ht="15.75" thickBot="1">
      <c r="D3400" s="23"/>
      <c r="F3400" s="23"/>
    </row>
    <row r="3401" spans="4:6" ht="15.75" thickBot="1">
      <c r="D3401" s="23"/>
      <c r="F3401" s="23"/>
    </row>
    <row r="3402" spans="4:6" ht="15.75" thickBot="1">
      <c r="D3402" s="23"/>
      <c r="F3402" s="23"/>
    </row>
    <row r="3403" spans="4:6" ht="15.75" thickBot="1">
      <c r="D3403" s="23"/>
      <c r="F3403" s="23"/>
    </row>
    <row r="3404" spans="4:6" ht="15.75" thickBot="1">
      <c r="D3404" s="23"/>
      <c r="F3404" s="23"/>
    </row>
    <row r="3405" spans="4:6" ht="15.75" thickBot="1">
      <c r="D3405" s="23"/>
      <c r="F3405" s="23"/>
    </row>
    <row r="3406" spans="4:6" ht="15.75" thickBot="1">
      <c r="D3406" s="23"/>
      <c r="F3406" s="23"/>
    </row>
    <row r="3407" spans="4:6" ht="15.75" thickBot="1">
      <c r="D3407" s="23"/>
      <c r="F3407" s="23"/>
    </row>
    <row r="3408" spans="4:6" ht="15.75" thickBot="1">
      <c r="D3408" s="23"/>
      <c r="F3408" s="23"/>
    </row>
    <row r="3409" spans="4:6" ht="15.75" thickBot="1">
      <c r="D3409" s="23"/>
      <c r="F3409" s="23"/>
    </row>
    <row r="3410" spans="4:6" ht="15.75" thickBot="1">
      <c r="D3410" s="23"/>
      <c r="F3410" s="23"/>
    </row>
    <row r="3411" spans="4:6" ht="15.75" thickBot="1">
      <c r="D3411" s="23"/>
      <c r="F3411" s="23"/>
    </row>
    <row r="3412" spans="4:6" ht="15.75" thickBot="1">
      <c r="D3412" s="23"/>
      <c r="F3412" s="23"/>
    </row>
    <row r="3413" spans="4:6" ht="15.75" thickBot="1">
      <c r="D3413" s="23"/>
      <c r="F3413" s="23"/>
    </row>
    <row r="3414" spans="4:6" ht="15.75" thickBot="1">
      <c r="D3414" s="23"/>
      <c r="F3414" s="23"/>
    </row>
    <row r="3415" spans="4:6" ht="15.75" thickBot="1">
      <c r="D3415" s="23"/>
      <c r="F3415" s="23"/>
    </row>
    <row r="3416" spans="4:6" ht="15.75" thickBot="1">
      <c r="D3416" s="23"/>
      <c r="F3416" s="23"/>
    </row>
    <row r="3417" spans="4:6" ht="15.75" thickBot="1">
      <c r="D3417" s="23"/>
      <c r="F3417" s="23"/>
    </row>
    <row r="3418" spans="4:6" ht="15.75" thickBot="1">
      <c r="D3418" s="23"/>
      <c r="F3418" s="23"/>
    </row>
    <row r="3419" spans="4:6" ht="15.75" thickBot="1">
      <c r="D3419" s="23"/>
      <c r="F3419" s="23"/>
    </row>
    <row r="3420" spans="4:6" ht="15.75" thickBot="1">
      <c r="D3420" s="23"/>
      <c r="F3420" s="23"/>
    </row>
    <row r="3421" spans="4:6" ht="15.75" thickBot="1">
      <c r="D3421" s="23"/>
      <c r="F3421" s="23"/>
    </row>
    <row r="3422" spans="4:6" ht="15.75" thickBot="1">
      <c r="D3422" s="23"/>
      <c r="F3422" s="23"/>
    </row>
    <row r="3423" spans="4:6" ht="15.75" thickBot="1">
      <c r="D3423" s="23"/>
      <c r="F3423" s="23"/>
    </row>
    <row r="3424" spans="4:6" ht="15.75" thickBot="1">
      <c r="D3424" s="23"/>
      <c r="F3424" s="23"/>
    </row>
    <row r="3425" spans="4:6" ht="15.75" thickBot="1">
      <c r="D3425" s="23"/>
      <c r="F3425" s="23"/>
    </row>
    <row r="3426" spans="4:6" ht="15.75" thickBot="1">
      <c r="D3426" s="23"/>
      <c r="F3426" s="23"/>
    </row>
    <row r="3427" spans="4:6" ht="15.75" thickBot="1">
      <c r="D3427" s="23"/>
      <c r="F3427" s="23"/>
    </row>
    <row r="3428" spans="4:6" ht="15.75" thickBot="1">
      <c r="D3428" s="23"/>
      <c r="F3428" s="23"/>
    </row>
    <row r="3429" spans="4:6" ht="15.75" thickBot="1">
      <c r="D3429" s="23"/>
      <c r="F3429" s="23"/>
    </row>
    <row r="3430" spans="4:6" ht="15.75" thickBot="1">
      <c r="D3430" s="23"/>
      <c r="F3430" s="23"/>
    </row>
    <row r="3431" spans="4:6" ht="15.75" thickBot="1">
      <c r="D3431" s="23"/>
      <c r="F3431" s="23"/>
    </row>
    <row r="3432" spans="4:6" ht="15.75" thickBot="1">
      <c r="D3432" s="23"/>
      <c r="F3432" s="23"/>
    </row>
    <row r="3433" spans="4:6" ht="15.75" thickBot="1">
      <c r="D3433" s="23"/>
      <c r="F3433" s="23"/>
    </row>
    <row r="3434" spans="4:6" ht="15.75" thickBot="1">
      <c r="D3434" s="23"/>
      <c r="F3434" s="23"/>
    </row>
    <row r="3435" spans="4:6" ht="15.75" thickBot="1">
      <c r="D3435" s="23"/>
      <c r="F3435" s="23"/>
    </row>
    <row r="3436" spans="4:6" ht="15.75" thickBot="1">
      <c r="D3436" s="23"/>
      <c r="F3436" s="23"/>
    </row>
    <row r="3437" spans="4:6" ht="15.75" thickBot="1">
      <c r="D3437" s="23"/>
      <c r="F3437" s="23"/>
    </row>
    <row r="3438" spans="4:6" ht="15.75" thickBot="1">
      <c r="D3438" s="23"/>
      <c r="F3438" s="23"/>
    </row>
    <row r="3439" spans="4:6" ht="15.75" thickBot="1">
      <c r="D3439" s="23"/>
      <c r="F3439" s="23"/>
    </row>
    <row r="3440" spans="4:6" ht="15.75" thickBot="1">
      <c r="D3440" s="23"/>
      <c r="F3440" s="23"/>
    </row>
    <row r="3441" spans="4:6" ht="15.75" thickBot="1">
      <c r="D3441" s="23"/>
      <c r="F3441" s="23"/>
    </row>
    <row r="3442" spans="4:6" ht="15.75" thickBot="1">
      <c r="D3442" s="23"/>
      <c r="F3442" s="23"/>
    </row>
    <row r="3443" spans="4:6" ht="15.75" thickBot="1">
      <c r="D3443" s="23"/>
      <c r="F3443" s="23"/>
    </row>
    <row r="3444" spans="4:6" ht="15.75" thickBot="1">
      <c r="D3444" s="23"/>
      <c r="F3444" s="23"/>
    </row>
    <row r="3445" spans="4:6" ht="15.75" thickBot="1">
      <c r="D3445" s="23"/>
      <c r="F3445" s="23"/>
    </row>
    <row r="3446" spans="4:6" ht="15.75" thickBot="1">
      <c r="D3446" s="23"/>
      <c r="F3446" s="23"/>
    </row>
    <row r="3447" spans="4:6" ht="15.75" thickBot="1">
      <c r="D3447" s="23"/>
      <c r="F3447" s="23"/>
    </row>
    <row r="3448" spans="4:6" ht="15.75" thickBot="1">
      <c r="D3448" s="23"/>
      <c r="F3448" s="23"/>
    </row>
    <row r="3449" spans="4:6" ht="15.75" thickBot="1">
      <c r="D3449" s="23"/>
      <c r="F3449" s="23"/>
    </row>
    <row r="3450" spans="4:6" ht="15.75" thickBot="1">
      <c r="D3450" s="23"/>
      <c r="F3450" s="23"/>
    </row>
    <row r="3451" spans="4:6" ht="15.75" thickBot="1">
      <c r="D3451" s="23"/>
      <c r="F3451" s="23"/>
    </row>
    <row r="3452" spans="4:6" ht="15.75" thickBot="1">
      <c r="D3452" s="23"/>
      <c r="F3452" s="23"/>
    </row>
    <row r="3453" spans="4:6" ht="15.75" thickBot="1">
      <c r="D3453" s="23"/>
      <c r="F3453" s="23"/>
    </row>
    <row r="3454" spans="4:6" ht="15.75" thickBot="1">
      <c r="D3454" s="23"/>
      <c r="F3454" s="23"/>
    </row>
    <row r="3455" spans="4:6" ht="15.75" thickBot="1">
      <c r="D3455" s="23"/>
      <c r="F3455" s="23"/>
    </row>
    <row r="3456" spans="4:6" ht="15.75" thickBot="1">
      <c r="D3456" s="23"/>
      <c r="F3456" s="23"/>
    </row>
    <row r="3457" spans="4:6" ht="15.75" thickBot="1">
      <c r="D3457" s="23"/>
      <c r="F3457" s="23"/>
    </row>
    <row r="3458" spans="4:6" ht="15.75" thickBot="1">
      <c r="D3458" s="23"/>
      <c r="F3458" s="23"/>
    </row>
    <row r="3459" spans="4:6" ht="15.75" thickBot="1">
      <c r="D3459" s="23"/>
      <c r="F3459" s="23"/>
    </row>
    <row r="3460" spans="4:6" ht="15.75" thickBot="1">
      <c r="D3460" s="23"/>
      <c r="F3460" s="23"/>
    </row>
    <row r="3461" spans="4:6" ht="15.75" thickBot="1">
      <c r="D3461" s="23"/>
      <c r="F3461" s="23"/>
    </row>
    <row r="3462" spans="4:6" ht="15.75" thickBot="1">
      <c r="D3462" s="23"/>
      <c r="F3462" s="23"/>
    </row>
    <row r="3463" spans="4:6" ht="15.75" thickBot="1">
      <c r="D3463" s="23"/>
      <c r="F3463" s="23"/>
    </row>
    <row r="3464" spans="4:6" ht="15.75" thickBot="1">
      <c r="D3464" s="23"/>
      <c r="F3464" s="23"/>
    </row>
    <row r="3465" spans="4:6" ht="15.75" thickBot="1">
      <c r="D3465" s="23"/>
      <c r="F3465" s="23"/>
    </row>
    <row r="3466" spans="4:6" ht="15.75" thickBot="1">
      <c r="D3466" s="23"/>
      <c r="F3466" s="23"/>
    </row>
    <row r="3467" spans="4:6" ht="15.75" thickBot="1">
      <c r="D3467" s="23"/>
      <c r="F3467" s="23"/>
    </row>
    <row r="3468" spans="4:6" ht="15.75" thickBot="1">
      <c r="D3468" s="23"/>
      <c r="F3468" s="23"/>
    </row>
    <row r="3469" spans="4:6" ht="15.75" thickBot="1">
      <c r="D3469" s="23"/>
      <c r="F3469" s="23"/>
    </row>
    <row r="3470" spans="4:6" ht="15.75" thickBot="1">
      <c r="D3470" s="23"/>
      <c r="F3470" s="23"/>
    </row>
    <row r="3471" spans="4:6" ht="15.75" thickBot="1">
      <c r="D3471" s="23"/>
      <c r="F3471" s="23"/>
    </row>
    <row r="3472" spans="4:6" ht="15.75" thickBot="1">
      <c r="D3472" s="23"/>
      <c r="F3472" s="23"/>
    </row>
    <row r="3473" spans="4:6" ht="15.75" thickBot="1">
      <c r="D3473" s="23"/>
      <c r="F3473" s="23"/>
    </row>
    <row r="3474" spans="4:6" ht="15.75" thickBot="1">
      <c r="D3474" s="23"/>
      <c r="F3474" s="23"/>
    </row>
    <row r="3475" spans="4:6" ht="15.75" thickBot="1">
      <c r="D3475" s="23"/>
      <c r="F3475" s="23"/>
    </row>
    <row r="3476" spans="4:6" ht="15.75" thickBot="1">
      <c r="D3476" s="23"/>
      <c r="F3476" s="23"/>
    </row>
    <row r="3477" spans="4:6" ht="15.75" thickBot="1">
      <c r="D3477" s="23"/>
      <c r="F3477" s="23"/>
    </row>
    <row r="3478" spans="4:6" ht="15.75" thickBot="1">
      <c r="D3478" s="23"/>
      <c r="F3478" s="23"/>
    </row>
    <row r="3479" spans="4:6" ht="15.75" thickBot="1">
      <c r="D3479" s="23"/>
      <c r="F3479" s="23"/>
    </row>
    <row r="3480" spans="4:6" ht="15.75" thickBot="1">
      <c r="D3480" s="23"/>
      <c r="F3480" s="23"/>
    </row>
    <row r="3481" spans="4:6" ht="15.75" thickBot="1">
      <c r="D3481" s="23"/>
      <c r="F3481" s="23"/>
    </row>
    <row r="3482" spans="4:6" ht="15.75" thickBot="1">
      <c r="D3482" s="23"/>
      <c r="F3482" s="23"/>
    </row>
    <row r="3483" spans="4:6" ht="15.75" thickBot="1">
      <c r="D3483" s="23"/>
      <c r="F3483" s="23"/>
    </row>
    <row r="3484" spans="4:6" ht="15.75" thickBot="1">
      <c r="D3484" s="23"/>
      <c r="F3484" s="23"/>
    </row>
    <row r="3485" spans="4:6" ht="15.75" thickBot="1">
      <c r="D3485" s="23"/>
      <c r="F3485" s="23"/>
    </row>
    <row r="3486" spans="4:6" ht="15.75" thickBot="1">
      <c r="D3486" s="23"/>
      <c r="F3486" s="23"/>
    </row>
    <row r="3487" spans="4:6" ht="15.75" thickBot="1">
      <c r="D3487" s="23"/>
      <c r="F3487" s="23"/>
    </row>
    <row r="3488" spans="4:6" ht="15.75" thickBot="1">
      <c r="D3488" s="23"/>
      <c r="F3488" s="23"/>
    </row>
    <row r="3489" spans="4:6" ht="15.75" thickBot="1">
      <c r="D3489" s="23"/>
      <c r="F3489" s="23"/>
    </row>
    <row r="3490" spans="4:6" ht="15.75" thickBot="1">
      <c r="D3490" s="23"/>
      <c r="F3490" s="23"/>
    </row>
    <row r="3491" spans="4:6" ht="15.75" thickBot="1">
      <c r="D3491" s="23"/>
      <c r="F3491" s="23"/>
    </row>
    <row r="3492" spans="4:6" ht="15.75" thickBot="1">
      <c r="D3492" s="23"/>
      <c r="F3492" s="23"/>
    </row>
    <row r="3493" spans="4:6" ht="15.75" thickBot="1">
      <c r="D3493" s="23"/>
      <c r="F3493" s="23"/>
    </row>
    <row r="3494" spans="4:6" ht="15.75" thickBot="1">
      <c r="D3494" s="23"/>
      <c r="F3494" s="23"/>
    </row>
    <row r="3495" spans="4:6" ht="15.75" thickBot="1">
      <c r="D3495" s="23"/>
      <c r="F3495" s="23"/>
    </row>
    <row r="3496" spans="4:6" ht="15.75" thickBot="1">
      <c r="D3496" s="23"/>
      <c r="F3496" s="23"/>
    </row>
    <row r="3497" spans="4:6" ht="15.75" thickBot="1">
      <c r="D3497" s="23"/>
      <c r="F3497" s="23"/>
    </row>
    <row r="3498" spans="4:6" ht="15.75" thickBot="1">
      <c r="D3498" s="23"/>
      <c r="F3498" s="23"/>
    </row>
    <row r="3499" spans="4:6" ht="15.75" thickBot="1">
      <c r="D3499" s="23"/>
      <c r="F3499" s="23"/>
    </row>
    <row r="3500" spans="4:6" ht="15.75" thickBot="1">
      <c r="D3500" s="23"/>
      <c r="F3500" s="23"/>
    </row>
    <row r="3501" spans="4:6" ht="15.75" thickBot="1">
      <c r="D3501" s="23"/>
      <c r="F3501" s="23"/>
    </row>
    <row r="3502" spans="4:6" ht="15.75" thickBot="1">
      <c r="D3502" s="23"/>
      <c r="F3502" s="23"/>
    </row>
    <row r="3503" spans="4:6" ht="15.75" thickBot="1">
      <c r="D3503" s="23"/>
      <c r="F3503" s="23"/>
    </row>
    <row r="3504" spans="4:6" ht="15.75" thickBot="1">
      <c r="D3504" s="23"/>
      <c r="F3504" s="23"/>
    </row>
    <row r="3505" spans="4:6" ht="15.75" thickBot="1">
      <c r="D3505" s="23"/>
      <c r="F3505" s="23"/>
    </row>
    <row r="3506" spans="4:6" ht="15.75" thickBot="1">
      <c r="D3506" s="23"/>
      <c r="F3506" s="23"/>
    </row>
    <row r="3507" spans="4:6" ht="15.75" thickBot="1">
      <c r="D3507" s="23"/>
      <c r="F3507" s="23"/>
    </row>
    <row r="3508" spans="4:6" ht="15.75" thickBot="1">
      <c r="D3508" s="23"/>
      <c r="F3508" s="23"/>
    </row>
    <row r="3509" spans="4:6" ht="15.75" thickBot="1">
      <c r="D3509" s="23"/>
      <c r="F3509" s="23"/>
    </row>
    <row r="3510" spans="4:6" ht="15.75" thickBot="1">
      <c r="D3510" s="23"/>
      <c r="F3510" s="23"/>
    </row>
    <row r="3511" spans="4:6" ht="15.75" thickBot="1">
      <c r="D3511" s="23"/>
      <c r="F3511" s="23"/>
    </row>
    <row r="3512" spans="4:6" ht="15.75" thickBot="1">
      <c r="D3512" s="23"/>
      <c r="F3512" s="23"/>
    </row>
    <row r="3513" spans="4:6" ht="15.75" thickBot="1">
      <c r="D3513" s="23"/>
      <c r="F3513" s="23"/>
    </row>
    <row r="3514" spans="4:6" ht="15.75" thickBot="1">
      <c r="D3514" s="23"/>
      <c r="F3514" s="23"/>
    </row>
    <row r="3515" spans="4:6" ht="15.75" thickBot="1">
      <c r="D3515" s="23"/>
      <c r="F3515" s="23"/>
    </row>
    <row r="3516" spans="4:6" ht="15.75" thickBot="1">
      <c r="D3516" s="23"/>
      <c r="F3516" s="23"/>
    </row>
    <row r="3517" spans="4:6" ht="15.75" thickBot="1">
      <c r="D3517" s="23"/>
      <c r="F3517" s="23"/>
    </row>
    <row r="3518" spans="4:6" ht="15.75" thickBot="1">
      <c r="D3518" s="23"/>
      <c r="F3518" s="23"/>
    </row>
    <row r="3519" spans="4:6" ht="15.75" thickBot="1">
      <c r="D3519" s="23"/>
      <c r="F3519" s="23"/>
    </row>
    <row r="3520" spans="4:6" ht="15.75" thickBot="1">
      <c r="D3520" s="23"/>
      <c r="F3520" s="23"/>
    </row>
    <row r="3521" spans="4:6" ht="15.75" thickBot="1">
      <c r="D3521" s="23"/>
      <c r="F3521" s="23"/>
    </row>
    <row r="3522" spans="4:6" ht="15.75" thickBot="1">
      <c r="D3522" s="23"/>
      <c r="F3522" s="23"/>
    </row>
    <row r="3523" spans="4:6" ht="15.75" thickBot="1">
      <c r="D3523" s="23"/>
      <c r="F3523" s="23"/>
    </row>
    <row r="3524" spans="4:6" ht="15.75" thickBot="1">
      <c r="D3524" s="23"/>
      <c r="F3524" s="23"/>
    </row>
    <row r="3525" spans="4:6" ht="15.75" thickBot="1">
      <c r="D3525" s="23"/>
      <c r="F3525" s="23"/>
    </row>
    <row r="3526" spans="4:6" ht="15.75" thickBot="1">
      <c r="D3526" s="23"/>
      <c r="F3526" s="23"/>
    </row>
    <row r="3527" spans="4:6" ht="15.75" thickBot="1">
      <c r="D3527" s="23"/>
      <c r="F3527" s="23"/>
    </row>
    <row r="3528" spans="4:6" ht="15.75" thickBot="1">
      <c r="D3528" s="23"/>
      <c r="F3528" s="23"/>
    </row>
    <row r="3529" spans="4:6" ht="15.75" thickBot="1">
      <c r="D3529" s="23"/>
      <c r="F3529" s="23"/>
    </row>
    <row r="3530" spans="4:6" ht="15.75" thickBot="1">
      <c r="D3530" s="23"/>
      <c r="F3530" s="23"/>
    </row>
    <row r="3531" spans="4:6" ht="15.75" thickBot="1">
      <c r="D3531" s="23"/>
      <c r="F3531" s="23"/>
    </row>
    <row r="3532" spans="4:6" ht="15.75" thickBot="1">
      <c r="D3532" s="23"/>
      <c r="F3532" s="23"/>
    </row>
    <row r="3533" spans="4:6" ht="15.75" thickBot="1">
      <c r="D3533" s="23"/>
      <c r="F3533" s="23"/>
    </row>
    <row r="3534" spans="4:6" ht="15.75" thickBot="1">
      <c r="D3534" s="23"/>
      <c r="F3534" s="23"/>
    </row>
    <row r="3535" spans="4:6" ht="15.75" thickBot="1">
      <c r="D3535" s="23"/>
      <c r="F3535" s="23"/>
    </row>
    <row r="3536" spans="4:6" ht="15.75" thickBot="1">
      <c r="D3536" s="23"/>
      <c r="F3536" s="23"/>
    </row>
    <row r="3537" spans="4:6" ht="15.75" thickBot="1">
      <c r="D3537" s="23"/>
      <c r="F3537" s="23"/>
    </row>
    <row r="3538" spans="4:6" ht="15.75" thickBot="1">
      <c r="D3538" s="23"/>
      <c r="F3538" s="23"/>
    </row>
    <row r="3539" spans="4:6" ht="15.75" thickBot="1">
      <c r="D3539" s="23"/>
      <c r="F3539" s="23"/>
    </row>
    <row r="3540" spans="4:6" ht="15.75" thickBot="1">
      <c r="D3540" s="23"/>
      <c r="F3540" s="23"/>
    </row>
    <row r="3541" spans="4:6" ht="15.75" thickBot="1">
      <c r="D3541" s="23"/>
      <c r="F3541" s="23"/>
    </row>
    <row r="3542" spans="4:6" ht="15.75" thickBot="1">
      <c r="D3542" s="23"/>
      <c r="F3542" s="23"/>
    </row>
    <row r="3543" spans="4:6" ht="15.75" thickBot="1">
      <c r="D3543" s="23"/>
      <c r="F3543" s="23"/>
    </row>
    <row r="3544" spans="4:6" ht="15.75" thickBot="1">
      <c r="D3544" s="23"/>
      <c r="F3544" s="23"/>
    </row>
    <row r="3545" spans="4:6" ht="15.75" thickBot="1">
      <c r="D3545" s="23"/>
      <c r="F3545" s="23"/>
    </row>
    <row r="3546" spans="4:6" ht="15.75" thickBot="1">
      <c r="D3546" s="23"/>
      <c r="F3546" s="23"/>
    </row>
    <row r="3547" spans="4:6" ht="15.75" thickBot="1">
      <c r="D3547" s="23"/>
      <c r="F3547" s="23"/>
    </row>
    <row r="3548" spans="4:6" ht="15.75" thickBot="1">
      <c r="D3548" s="23"/>
      <c r="F3548" s="23"/>
    </row>
    <row r="3549" spans="4:6" ht="15.75" thickBot="1">
      <c r="D3549" s="23"/>
      <c r="F3549" s="23"/>
    </row>
    <row r="3550" spans="4:6" ht="15.75" thickBot="1">
      <c r="D3550" s="23"/>
      <c r="F3550" s="23"/>
    </row>
    <row r="3551" spans="4:6" ht="15.75" thickBot="1">
      <c r="D3551" s="23"/>
      <c r="F3551" s="23"/>
    </row>
    <row r="3552" spans="4:6" ht="15.75" thickBot="1">
      <c r="D3552" s="23"/>
      <c r="F3552" s="23"/>
    </row>
    <row r="3553" spans="4:6" ht="15.75" thickBot="1">
      <c r="D3553" s="23"/>
      <c r="F3553" s="23"/>
    </row>
    <row r="3554" spans="4:6" ht="15.75" thickBot="1">
      <c r="D3554" s="23"/>
      <c r="F3554" s="23"/>
    </row>
    <row r="3555" spans="4:6" ht="15.75" thickBot="1">
      <c r="D3555" s="23"/>
      <c r="F3555" s="23"/>
    </row>
    <row r="3556" spans="4:6" ht="15.75" thickBot="1">
      <c r="D3556" s="23"/>
      <c r="F3556" s="23"/>
    </row>
    <row r="3557" spans="4:6" ht="15.75" thickBot="1">
      <c r="D3557" s="23"/>
      <c r="F3557" s="23"/>
    </row>
    <row r="3558" spans="4:6" ht="15.75" thickBot="1">
      <c r="D3558" s="23"/>
      <c r="F3558" s="23"/>
    </row>
    <row r="3559" spans="4:6" ht="15.75" thickBot="1">
      <c r="D3559" s="23"/>
      <c r="F3559" s="23"/>
    </row>
    <row r="3560" spans="4:6" ht="15.75" thickBot="1">
      <c r="D3560" s="23"/>
      <c r="F3560" s="23"/>
    </row>
    <row r="3561" spans="4:6" ht="15.75" thickBot="1">
      <c r="D3561" s="23"/>
      <c r="F3561" s="23"/>
    </row>
    <row r="3562" spans="4:6" ht="15.75" thickBot="1">
      <c r="D3562" s="23"/>
      <c r="F3562" s="23"/>
    </row>
    <row r="3563" spans="4:6" ht="15.75" thickBot="1">
      <c r="D3563" s="23"/>
      <c r="F3563" s="23"/>
    </row>
    <row r="3564" spans="4:6" ht="15.75" thickBot="1">
      <c r="D3564" s="23"/>
      <c r="F3564" s="23"/>
    </row>
    <row r="3565" spans="4:6" ht="15.75" thickBot="1">
      <c r="D3565" s="23"/>
      <c r="F3565" s="23"/>
    </row>
    <row r="3566" spans="4:6" ht="15.75" thickBot="1">
      <c r="D3566" s="23"/>
      <c r="F3566" s="23"/>
    </row>
    <row r="3567" spans="4:6" ht="15.75" thickBot="1">
      <c r="D3567" s="23"/>
      <c r="F3567" s="23"/>
    </row>
    <row r="3568" spans="4:6" ht="15.75" thickBot="1">
      <c r="D3568" s="23"/>
      <c r="F3568" s="23"/>
    </row>
    <row r="3569" spans="4:6" ht="15.75" thickBot="1">
      <c r="D3569" s="23"/>
      <c r="F3569" s="23"/>
    </row>
    <row r="3570" spans="4:6" ht="15.75" thickBot="1">
      <c r="D3570" s="23"/>
      <c r="F3570" s="23"/>
    </row>
    <row r="3571" spans="4:6" ht="15.75" thickBot="1">
      <c r="D3571" s="23"/>
      <c r="F3571" s="23"/>
    </row>
    <row r="3572" spans="4:6" ht="15.75" thickBot="1">
      <c r="D3572" s="23"/>
      <c r="F3572" s="23"/>
    </row>
    <row r="3573" spans="4:6" ht="15.75" thickBot="1">
      <c r="D3573" s="23"/>
      <c r="F3573" s="23"/>
    </row>
    <row r="3574" spans="4:6" ht="15.75" thickBot="1">
      <c r="D3574" s="23"/>
      <c r="F3574" s="23"/>
    </row>
    <row r="3575" spans="4:6" ht="15.75" thickBot="1">
      <c r="D3575" s="23"/>
      <c r="F3575" s="23"/>
    </row>
    <row r="3576" spans="4:6" ht="15.75" thickBot="1">
      <c r="D3576" s="23"/>
      <c r="F3576" s="23"/>
    </row>
    <row r="3577" spans="4:6" ht="15.75" thickBot="1">
      <c r="D3577" s="23"/>
      <c r="F3577" s="23"/>
    </row>
    <row r="3578" spans="4:6" ht="15.75" thickBot="1">
      <c r="D3578" s="23"/>
      <c r="F3578" s="23"/>
    </row>
    <row r="3579" spans="4:6" ht="15.75" thickBot="1">
      <c r="D3579" s="23"/>
      <c r="F3579" s="23"/>
    </row>
    <row r="3580" spans="4:6" ht="15.75" thickBot="1">
      <c r="D3580" s="23"/>
      <c r="F3580" s="23"/>
    </row>
    <row r="3581" spans="4:6" ht="15.75" thickBot="1">
      <c r="D3581" s="23"/>
      <c r="F3581" s="23"/>
    </row>
    <row r="3582" spans="4:6" ht="15.75" thickBot="1">
      <c r="D3582" s="23"/>
      <c r="F3582" s="23"/>
    </row>
    <row r="3583" spans="4:6" ht="15.75" thickBot="1">
      <c r="D3583" s="23"/>
      <c r="F3583" s="23"/>
    </row>
    <row r="3584" spans="4:6" ht="15.75" thickBot="1">
      <c r="D3584" s="23"/>
      <c r="F3584" s="23"/>
    </row>
    <row r="3585" spans="4:6" ht="15.75" thickBot="1">
      <c r="D3585" s="23"/>
      <c r="F3585" s="23"/>
    </row>
    <row r="3586" spans="4:6" ht="15.75" thickBot="1">
      <c r="D3586" s="23"/>
      <c r="F3586" s="23"/>
    </row>
    <row r="3587" spans="4:6" ht="15.75" thickBot="1">
      <c r="D3587" s="23"/>
      <c r="F3587" s="23"/>
    </row>
    <row r="3588" spans="4:6" ht="15.75" thickBot="1">
      <c r="D3588" s="23"/>
      <c r="F3588" s="23"/>
    </row>
    <row r="3589" spans="4:6" ht="15.75" thickBot="1">
      <c r="D3589" s="23"/>
      <c r="F3589" s="23"/>
    </row>
    <row r="3590" spans="4:6" ht="15.75" thickBot="1">
      <c r="D3590" s="23"/>
      <c r="F3590" s="23"/>
    </row>
    <row r="3591" spans="4:6" ht="15.75" thickBot="1">
      <c r="D3591" s="23"/>
      <c r="F3591" s="23"/>
    </row>
    <row r="3592" spans="4:6" ht="15.75" thickBot="1">
      <c r="D3592" s="23"/>
      <c r="F3592" s="23"/>
    </row>
    <row r="3593" spans="4:6" ht="15.75" thickBot="1">
      <c r="D3593" s="23"/>
      <c r="F3593" s="23"/>
    </row>
    <row r="3594" spans="4:6" ht="15.75" thickBot="1">
      <c r="D3594" s="23"/>
      <c r="F3594" s="23"/>
    </row>
    <row r="3595" spans="4:6" ht="15.75" thickBot="1">
      <c r="D3595" s="23"/>
      <c r="F3595" s="23"/>
    </row>
    <row r="3596" spans="4:6" ht="15.75" thickBot="1">
      <c r="D3596" s="23"/>
      <c r="F3596" s="23"/>
    </row>
    <row r="3597" spans="4:6" ht="15.75" thickBot="1">
      <c r="D3597" s="23"/>
      <c r="F3597" s="23"/>
    </row>
    <row r="3598" spans="4:6" ht="15.75" thickBot="1">
      <c r="D3598" s="23"/>
      <c r="F3598" s="23"/>
    </row>
    <row r="3599" spans="4:6" ht="15.75" thickBot="1">
      <c r="D3599" s="23"/>
      <c r="F3599" s="23"/>
    </row>
    <row r="3600" spans="4:6" ht="15.75" thickBot="1">
      <c r="D3600" s="23"/>
      <c r="F3600" s="23"/>
    </row>
    <row r="3601" spans="4:6" ht="15.75" thickBot="1">
      <c r="D3601" s="23"/>
      <c r="F3601" s="23"/>
    </row>
    <row r="3602" spans="4:6" ht="15.75" thickBot="1">
      <c r="D3602" s="23"/>
      <c r="F3602" s="23"/>
    </row>
    <row r="3603" spans="4:6" ht="15.75" thickBot="1">
      <c r="D3603" s="23"/>
      <c r="F3603" s="23"/>
    </row>
    <row r="3604" spans="4:6" ht="15.75" thickBot="1">
      <c r="D3604" s="23"/>
      <c r="F3604" s="23"/>
    </row>
    <row r="3605" spans="4:6" ht="15.75" thickBot="1">
      <c r="D3605" s="23"/>
      <c r="F3605" s="23"/>
    </row>
    <row r="3606" spans="4:6" ht="15.75" thickBot="1">
      <c r="D3606" s="23"/>
      <c r="F3606" s="23"/>
    </row>
    <row r="3607" spans="4:6" ht="15.75" thickBot="1">
      <c r="D3607" s="23"/>
      <c r="F3607" s="23"/>
    </row>
    <row r="3608" spans="4:6" ht="15.75" thickBot="1">
      <c r="D3608" s="23"/>
      <c r="F3608" s="23"/>
    </row>
    <row r="3609" spans="4:6" ht="15.75" thickBot="1">
      <c r="D3609" s="23"/>
      <c r="F3609" s="23"/>
    </row>
    <row r="3610" spans="4:6" ht="15.75" thickBot="1">
      <c r="D3610" s="23"/>
      <c r="F3610" s="23"/>
    </row>
    <row r="3611" spans="4:6" ht="15.75" thickBot="1">
      <c r="D3611" s="23"/>
      <c r="F3611" s="23"/>
    </row>
    <row r="3612" spans="4:6" ht="15.75" thickBot="1">
      <c r="D3612" s="23"/>
      <c r="F3612" s="23"/>
    </row>
    <row r="3613" spans="4:6" ht="15.75" thickBot="1">
      <c r="D3613" s="23"/>
      <c r="F3613" s="23"/>
    </row>
    <row r="3614" spans="4:6" ht="15.75" thickBot="1">
      <c r="D3614" s="23"/>
      <c r="F3614" s="23"/>
    </row>
    <row r="3615" spans="4:6" ht="15.75" thickBot="1">
      <c r="D3615" s="23"/>
      <c r="F3615" s="23"/>
    </row>
    <row r="3616" spans="4:6" ht="15.75" thickBot="1">
      <c r="D3616" s="23"/>
      <c r="F3616" s="23"/>
    </row>
    <row r="3617" spans="4:6" ht="15.75" thickBot="1">
      <c r="D3617" s="23"/>
      <c r="F3617" s="23"/>
    </row>
    <row r="3618" spans="4:6" ht="15.75" thickBot="1">
      <c r="D3618" s="23"/>
      <c r="F3618" s="23"/>
    </row>
    <row r="3619" spans="4:6" ht="15.75" thickBot="1">
      <c r="D3619" s="23"/>
      <c r="F3619" s="23"/>
    </row>
    <row r="3620" spans="4:6" ht="15.75" thickBot="1">
      <c r="D3620" s="23"/>
      <c r="F3620" s="23"/>
    </row>
    <row r="3621" spans="4:6" ht="15.75" thickBot="1">
      <c r="D3621" s="23"/>
      <c r="F3621" s="23"/>
    </row>
    <row r="3622" spans="4:6" ht="15.75" thickBot="1">
      <c r="D3622" s="23"/>
      <c r="F3622" s="23"/>
    </row>
    <row r="3623" spans="4:6" ht="15.75" thickBot="1">
      <c r="D3623" s="23"/>
      <c r="F3623" s="23"/>
    </row>
    <row r="3624" spans="4:6" ht="15.75" thickBot="1">
      <c r="D3624" s="23"/>
      <c r="F3624" s="23"/>
    </row>
    <row r="3625" spans="4:6" ht="15.75" thickBot="1">
      <c r="D3625" s="23"/>
      <c r="F3625" s="23"/>
    </row>
    <row r="3626" spans="4:6" ht="15.75" thickBot="1">
      <c r="D3626" s="23"/>
      <c r="F3626" s="23"/>
    </row>
    <row r="3627" spans="4:6" ht="15.75" thickBot="1">
      <c r="D3627" s="23"/>
      <c r="F3627" s="23"/>
    </row>
    <row r="3628" spans="4:6" ht="15.75" thickBot="1">
      <c r="D3628" s="23"/>
      <c r="F3628" s="23"/>
    </row>
    <row r="3629" spans="4:6" ht="15.75" thickBot="1">
      <c r="D3629" s="23"/>
      <c r="F3629" s="23"/>
    </row>
    <row r="3630" spans="4:6" ht="15.75" thickBot="1">
      <c r="D3630" s="23"/>
      <c r="F3630" s="23"/>
    </row>
    <row r="3631" spans="4:6" ht="15.75" thickBot="1">
      <c r="D3631" s="23"/>
      <c r="F3631" s="23"/>
    </row>
    <row r="3632" spans="4:6" ht="15.75" thickBot="1">
      <c r="D3632" s="23"/>
      <c r="F3632" s="23"/>
    </row>
    <row r="3633" spans="4:6" ht="15.75" thickBot="1">
      <c r="D3633" s="23"/>
      <c r="F3633" s="23"/>
    </row>
    <row r="3634" spans="4:6" ht="15.75" thickBot="1">
      <c r="D3634" s="23"/>
      <c r="F3634" s="23"/>
    </row>
    <row r="3635" spans="4:6" ht="15.75" thickBot="1">
      <c r="D3635" s="23"/>
      <c r="F3635" s="23"/>
    </row>
    <row r="3636" spans="4:6" ht="15.75" thickBot="1">
      <c r="D3636" s="23"/>
      <c r="F3636" s="23"/>
    </row>
    <row r="3637" spans="4:6" ht="15.75" thickBot="1">
      <c r="D3637" s="23"/>
      <c r="F3637" s="23"/>
    </row>
    <row r="3638" spans="4:6" ht="15.75" thickBot="1">
      <c r="D3638" s="23"/>
      <c r="F3638" s="23"/>
    </row>
    <row r="3639" spans="4:6" ht="15.75" thickBot="1">
      <c r="D3639" s="23"/>
      <c r="F3639" s="23"/>
    </row>
    <row r="3640" spans="4:6" ht="15.75" thickBot="1">
      <c r="D3640" s="23"/>
      <c r="F3640" s="23"/>
    </row>
    <row r="3641" spans="4:6" ht="15.75" thickBot="1">
      <c r="D3641" s="23"/>
      <c r="F3641" s="23"/>
    </row>
    <row r="3642" spans="4:6" ht="15.75" thickBot="1">
      <c r="D3642" s="23"/>
      <c r="F3642" s="23"/>
    </row>
    <row r="3643" spans="4:6" ht="15.75" thickBot="1">
      <c r="D3643" s="23"/>
      <c r="F3643" s="23"/>
    </row>
    <row r="3644" spans="4:6" ht="15.75" thickBot="1">
      <c r="D3644" s="23"/>
      <c r="F3644" s="23"/>
    </row>
    <row r="3645" spans="4:6" ht="15.75" thickBot="1">
      <c r="D3645" s="23"/>
      <c r="F3645" s="23"/>
    </row>
    <row r="3646" spans="4:6" ht="15.75" thickBot="1">
      <c r="D3646" s="23"/>
      <c r="F3646" s="23"/>
    </row>
    <row r="3647" spans="4:6" ht="15.75" thickBot="1">
      <c r="D3647" s="23"/>
      <c r="F3647" s="23"/>
    </row>
    <row r="3648" spans="4:6" ht="15.75" thickBot="1">
      <c r="D3648" s="23"/>
      <c r="F3648" s="23"/>
    </row>
    <row r="3649" spans="4:6" ht="15.75" thickBot="1">
      <c r="D3649" s="23"/>
      <c r="F3649" s="23"/>
    </row>
    <row r="3650" spans="4:6" ht="15.75" thickBot="1">
      <c r="D3650" s="23"/>
      <c r="F3650" s="23"/>
    </row>
    <row r="3651" spans="4:6" ht="15.75" thickBot="1">
      <c r="D3651" s="23"/>
      <c r="F3651" s="23"/>
    </row>
    <row r="3652" spans="4:6" ht="15.75" thickBot="1">
      <c r="D3652" s="23"/>
      <c r="F3652" s="23"/>
    </row>
    <row r="3653" spans="4:6" ht="15.75" thickBot="1">
      <c r="D3653" s="23"/>
      <c r="F3653" s="23"/>
    </row>
    <row r="3654" spans="4:6" ht="15.75" thickBot="1">
      <c r="D3654" s="23"/>
      <c r="F3654" s="23"/>
    </row>
    <row r="3655" spans="4:6" ht="15.75" thickBot="1">
      <c r="D3655" s="23"/>
      <c r="F3655" s="23"/>
    </row>
    <row r="3656" spans="4:6" ht="15.75" thickBot="1">
      <c r="D3656" s="23"/>
      <c r="F3656" s="23"/>
    </row>
    <row r="3657" spans="4:6" ht="15.75" thickBot="1">
      <c r="D3657" s="23"/>
      <c r="F3657" s="23"/>
    </row>
    <row r="3658" spans="4:6" ht="15.75" thickBot="1">
      <c r="D3658" s="23"/>
      <c r="F3658" s="23"/>
    </row>
    <row r="3659" spans="4:6" ht="15.75" thickBot="1">
      <c r="D3659" s="23"/>
      <c r="F3659" s="23"/>
    </row>
    <row r="3660" spans="4:6" ht="15.75" thickBot="1">
      <c r="D3660" s="23"/>
      <c r="F3660" s="23"/>
    </row>
    <row r="3661" spans="4:6" ht="15.75" thickBot="1">
      <c r="D3661" s="23"/>
      <c r="F3661" s="23"/>
    </row>
    <row r="3662" spans="4:6" ht="15.75" thickBot="1">
      <c r="D3662" s="23"/>
      <c r="F3662" s="23"/>
    </row>
    <row r="3663" spans="4:6" ht="15.75" thickBot="1">
      <c r="D3663" s="23"/>
      <c r="F3663" s="23"/>
    </row>
    <row r="3664" spans="4:6" ht="15.75" thickBot="1">
      <c r="D3664" s="23"/>
      <c r="F3664" s="23"/>
    </row>
    <row r="3665" spans="4:6" ht="15.75" thickBot="1">
      <c r="D3665" s="23"/>
      <c r="F3665" s="23"/>
    </row>
    <row r="3666" spans="4:6" ht="15.75" thickBot="1">
      <c r="D3666" s="23"/>
      <c r="F3666" s="23"/>
    </row>
    <row r="3667" spans="4:6" ht="15.75" thickBot="1">
      <c r="D3667" s="23"/>
      <c r="F3667" s="23"/>
    </row>
    <row r="3668" spans="4:6" ht="15.75" thickBot="1">
      <c r="D3668" s="23"/>
      <c r="F3668" s="23"/>
    </row>
    <row r="3669" spans="4:6" ht="15.75" thickBot="1">
      <c r="D3669" s="23"/>
      <c r="F3669" s="23"/>
    </row>
    <row r="3670" spans="4:6" ht="15.75" thickBot="1">
      <c r="D3670" s="23"/>
      <c r="F3670" s="23"/>
    </row>
    <row r="3671" spans="4:6" ht="15.75" thickBot="1">
      <c r="D3671" s="23"/>
      <c r="F3671" s="23"/>
    </row>
    <row r="3672" spans="4:6" ht="15.75" thickBot="1">
      <c r="D3672" s="23"/>
      <c r="F3672" s="23"/>
    </row>
    <row r="3673" spans="4:6" ht="15.75" thickBot="1">
      <c r="D3673" s="23"/>
      <c r="F3673" s="23"/>
    </row>
    <row r="3674" spans="4:6" ht="15.75" thickBot="1">
      <c r="D3674" s="23"/>
      <c r="F3674" s="23"/>
    </row>
    <row r="3675" spans="4:6" ht="15.75" thickBot="1">
      <c r="D3675" s="23"/>
      <c r="F3675" s="23"/>
    </row>
    <row r="3676" spans="4:6" ht="15.75" thickBot="1">
      <c r="D3676" s="23"/>
      <c r="F3676" s="23"/>
    </row>
    <row r="3677" spans="4:6" ht="15.75" thickBot="1">
      <c r="D3677" s="23"/>
      <c r="F3677" s="23"/>
    </row>
    <row r="3678" spans="4:6" ht="15.75" thickBot="1">
      <c r="D3678" s="23"/>
      <c r="F3678" s="23"/>
    </row>
    <row r="3679" spans="4:6" ht="15.75" thickBot="1">
      <c r="D3679" s="23"/>
      <c r="F3679" s="23"/>
    </row>
    <row r="3680" spans="4:6" ht="15.75" thickBot="1">
      <c r="D3680" s="23"/>
      <c r="F3680" s="23"/>
    </row>
    <row r="3681" spans="4:6" ht="15.75" thickBot="1">
      <c r="D3681" s="23"/>
      <c r="F3681" s="23"/>
    </row>
    <row r="3682" spans="4:6" ht="15.75" thickBot="1">
      <c r="D3682" s="23"/>
      <c r="F3682" s="23"/>
    </row>
    <row r="3683" spans="4:6" ht="15.75" thickBot="1">
      <c r="D3683" s="23"/>
      <c r="F3683" s="23"/>
    </row>
    <row r="3684" spans="4:6" ht="15.75" thickBot="1">
      <c r="D3684" s="23"/>
      <c r="F3684" s="23"/>
    </row>
    <row r="3685" spans="4:6" ht="15.75" thickBot="1">
      <c r="D3685" s="23"/>
      <c r="F3685" s="23"/>
    </row>
    <row r="3686" spans="4:6" ht="15.75" thickBot="1">
      <c r="D3686" s="23"/>
      <c r="F3686" s="23"/>
    </row>
    <row r="3687" spans="4:6" ht="15.75" thickBot="1">
      <c r="D3687" s="23"/>
      <c r="F3687" s="23"/>
    </row>
    <row r="3688" spans="4:6" ht="15.75" thickBot="1">
      <c r="D3688" s="23"/>
      <c r="F3688" s="23"/>
    </row>
    <row r="3689" spans="4:6" ht="15.75" thickBot="1">
      <c r="D3689" s="23"/>
      <c r="F3689" s="23"/>
    </row>
    <row r="3690" spans="4:6" ht="15.75" thickBot="1">
      <c r="D3690" s="23"/>
      <c r="F3690" s="23"/>
    </row>
    <row r="3691" spans="4:6" ht="15.75" thickBot="1">
      <c r="D3691" s="23"/>
      <c r="F3691" s="23"/>
    </row>
    <row r="3692" spans="4:6" ht="15.75" thickBot="1">
      <c r="D3692" s="23"/>
      <c r="F3692" s="23"/>
    </row>
    <row r="3693" spans="4:6" ht="15.75" thickBot="1">
      <c r="D3693" s="23"/>
      <c r="F3693" s="23"/>
    </row>
    <row r="3694" spans="4:6" ht="15.75" thickBot="1">
      <c r="D3694" s="23"/>
      <c r="F3694" s="23"/>
    </row>
    <row r="3695" spans="4:6" ht="15.75" thickBot="1">
      <c r="D3695" s="23"/>
      <c r="F3695" s="23"/>
    </row>
    <row r="3696" spans="4:6" ht="15.75" thickBot="1">
      <c r="D3696" s="23"/>
      <c r="F3696" s="23"/>
    </row>
    <row r="3697" spans="4:6" ht="15.75" thickBot="1">
      <c r="D3697" s="23"/>
      <c r="F3697" s="23"/>
    </row>
    <row r="3698" spans="4:6" ht="15.75" thickBot="1">
      <c r="D3698" s="23"/>
      <c r="F3698" s="23"/>
    </row>
    <row r="3699" spans="4:6" ht="15.75" thickBot="1">
      <c r="D3699" s="23"/>
      <c r="F3699" s="23"/>
    </row>
    <row r="3700" spans="4:6" ht="15.75" thickBot="1">
      <c r="D3700" s="23"/>
      <c r="F3700" s="23"/>
    </row>
    <row r="3701" spans="4:6" ht="15.75" thickBot="1">
      <c r="D3701" s="23"/>
      <c r="F3701" s="23"/>
    </row>
    <row r="3702" spans="4:6" ht="15.75" thickBot="1">
      <c r="D3702" s="23"/>
      <c r="F3702" s="23"/>
    </row>
    <row r="3703" spans="4:6" ht="15.75" thickBot="1">
      <c r="D3703" s="23"/>
      <c r="F3703" s="23"/>
    </row>
    <row r="3704" spans="4:6" ht="15.75" thickBot="1">
      <c r="D3704" s="23"/>
      <c r="F3704" s="23"/>
    </row>
    <row r="3705" spans="4:6" ht="15.75" thickBot="1">
      <c r="D3705" s="23"/>
      <c r="F3705" s="23"/>
    </row>
    <row r="3706" spans="4:6" ht="15.75" thickBot="1">
      <c r="D3706" s="23"/>
      <c r="F3706" s="23"/>
    </row>
    <row r="3707" spans="4:6" ht="15.75" thickBot="1">
      <c r="D3707" s="23"/>
      <c r="F3707" s="23"/>
    </row>
    <row r="3708" spans="4:6" ht="15.75" thickBot="1">
      <c r="D3708" s="23"/>
      <c r="F3708" s="23"/>
    </row>
    <row r="3709" spans="4:6" ht="15.75" thickBot="1">
      <c r="D3709" s="23"/>
      <c r="F3709" s="23"/>
    </row>
    <row r="3710" spans="4:6" ht="15.75" thickBot="1">
      <c r="D3710" s="23"/>
      <c r="F3710" s="23"/>
    </row>
    <row r="3711" spans="4:6" ht="15.75" thickBot="1">
      <c r="D3711" s="23"/>
      <c r="F3711" s="23"/>
    </row>
    <row r="3712" spans="4:6" ht="15.75" thickBot="1">
      <c r="D3712" s="23"/>
      <c r="F3712" s="23"/>
    </row>
    <row r="3713" spans="4:6" ht="15.75" thickBot="1">
      <c r="D3713" s="23"/>
      <c r="F3713" s="23"/>
    </row>
    <row r="3714" spans="4:6" ht="15.75" thickBot="1">
      <c r="D3714" s="23"/>
      <c r="F3714" s="23"/>
    </row>
    <row r="3715" spans="4:6" ht="15.75" thickBot="1">
      <c r="D3715" s="23"/>
      <c r="F3715" s="23"/>
    </row>
    <row r="3716" spans="4:6" ht="15.75" thickBot="1">
      <c r="D3716" s="23"/>
      <c r="F3716" s="23"/>
    </row>
    <row r="3717" spans="4:6" ht="15.75" thickBot="1">
      <c r="D3717" s="23"/>
      <c r="F3717" s="23"/>
    </row>
    <row r="3718" spans="4:6" ht="15.75" thickBot="1">
      <c r="D3718" s="23"/>
      <c r="F3718" s="23"/>
    </row>
    <row r="3719" spans="4:6" ht="15.75" thickBot="1">
      <c r="D3719" s="23"/>
      <c r="F3719" s="23"/>
    </row>
    <row r="3720" spans="4:6" ht="15.75" thickBot="1">
      <c r="D3720" s="23"/>
      <c r="F3720" s="23"/>
    </row>
    <row r="3721" spans="4:6" ht="15.75" thickBot="1">
      <c r="D3721" s="23"/>
      <c r="F3721" s="23"/>
    </row>
    <row r="3722" spans="4:6" ht="15.75" thickBot="1">
      <c r="D3722" s="23"/>
      <c r="F3722" s="23"/>
    </row>
    <row r="3723" spans="4:6" ht="15.75" thickBot="1">
      <c r="D3723" s="23"/>
      <c r="F3723" s="23"/>
    </row>
    <row r="3724" spans="4:6" ht="15.75" thickBot="1">
      <c r="D3724" s="23"/>
      <c r="F3724" s="23"/>
    </row>
    <row r="3725" spans="4:6" ht="15.75" thickBot="1">
      <c r="D3725" s="23"/>
      <c r="F3725" s="23"/>
    </row>
    <row r="3726" spans="4:6" ht="15.75" thickBot="1">
      <c r="D3726" s="23"/>
      <c r="F3726" s="23"/>
    </row>
    <row r="3727" spans="4:6" ht="15.75" thickBot="1">
      <c r="D3727" s="23"/>
      <c r="F3727" s="23"/>
    </row>
    <row r="3728" spans="4:6" ht="15.75" thickBot="1">
      <c r="D3728" s="23"/>
      <c r="F3728" s="23"/>
    </row>
    <row r="3729" spans="4:6" ht="15.75" thickBot="1">
      <c r="D3729" s="23"/>
      <c r="F3729" s="23"/>
    </row>
    <row r="3730" spans="4:6" ht="15.75" thickBot="1">
      <c r="D3730" s="23"/>
      <c r="F3730" s="23"/>
    </row>
    <row r="3731" spans="4:6" ht="15.75" thickBot="1">
      <c r="D3731" s="23"/>
      <c r="F3731" s="23"/>
    </row>
    <row r="3732" spans="4:6" ht="15.75" thickBot="1">
      <c r="D3732" s="23"/>
      <c r="F3732" s="23"/>
    </row>
    <row r="3733" spans="4:6" ht="15.75" thickBot="1">
      <c r="D3733" s="23"/>
      <c r="F3733" s="23"/>
    </row>
    <row r="3734" spans="4:6" ht="15.75" thickBot="1">
      <c r="D3734" s="23"/>
      <c r="F3734" s="23"/>
    </row>
    <row r="3735" spans="4:6" ht="15.75" thickBot="1">
      <c r="D3735" s="23"/>
      <c r="F3735" s="23"/>
    </row>
    <row r="3736" spans="4:6" ht="15.75" thickBot="1">
      <c r="D3736" s="23"/>
      <c r="F3736" s="23"/>
    </row>
    <row r="3737" spans="4:6" ht="15.75" thickBot="1">
      <c r="D3737" s="23"/>
      <c r="F3737" s="23"/>
    </row>
    <row r="3738" spans="4:6" ht="15.75" thickBot="1">
      <c r="D3738" s="23"/>
      <c r="F3738" s="23"/>
    </row>
    <row r="3739" spans="4:6" ht="15.75" thickBot="1">
      <c r="D3739" s="23"/>
      <c r="F3739" s="23"/>
    </row>
    <row r="3740" spans="4:6" ht="15.75" thickBot="1">
      <c r="D3740" s="23"/>
      <c r="F3740" s="23"/>
    </row>
    <row r="3741" spans="4:6" ht="15.75" thickBot="1">
      <c r="D3741" s="23"/>
      <c r="F3741" s="23"/>
    </row>
    <row r="3742" spans="4:6" ht="15.75" thickBot="1">
      <c r="D3742" s="23"/>
      <c r="F3742" s="23"/>
    </row>
    <row r="3743" spans="4:6" ht="15.75" thickBot="1">
      <c r="D3743" s="23"/>
      <c r="F3743" s="23"/>
    </row>
    <row r="3744" spans="4:6" ht="15.75" thickBot="1">
      <c r="D3744" s="23"/>
      <c r="F3744" s="23"/>
    </row>
    <row r="3745" spans="4:6" ht="15.75" thickBot="1">
      <c r="D3745" s="23"/>
      <c r="F3745" s="23"/>
    </row>
    <row r="3746" spans="4:6" ht="15.75" thickBot="1">
      <c r="D3746" s="23"/>
      <c r="F3746" s="23"/>
    </row>
    <row r="3747" spans="4:6" ht="15.75" thickBot="1">
      <c r="D3747" s="23"/>
      <c r="F3747" s="23"/>
    </row>
    <row r="3748" spans="4:6" ht="15.75" thickBot="1">
      <c r="D3748" s="23"/>
      <c r="F3748" s="23"/>
    </row>
    <row r="3749" spans="4:6" ht="15.75" thickBot="1">
      <c r="D3749" s="23"/>
      <c r="F3749" s="23"/>
    </row>
    <row r="3750" spans="4:6" ht="15.75" thickBot="1">
      <c r="D3750" s="23"/>
      <c r="F3750" s="23"/>
    </row>
    <row r="3751" spans="4:6" ht="15.75" thickBot="1">
      <c r="D3751" s="23"/>
      <c r="F3751" s="23"/>
    </row>
    <row r="3752" spans="4:6" ht="15.75" thickBot="1">
      <c r="D3752" s="23"/>
      <c r="F3752" s="23"/>
    </row>
    <row r="3753" spans="4:6" ht="15.75" thickBot="1">
      <c r="D3753" s="23"/>
      <c r="F3753" s="23"/>
    </row>
    <row r="3754" spans="4:6" ht="15.75" thickBot="1">
      <c r="D3754" s="23"/>
      <c r="F3754" s="23"/>
    </row>
    <row r="3755" spans="4:6" ht="15.75" thickBot="1">
      <c r="D3755" s="23"/>
      <c r="F3755" s="23"/>
    </row>
    <row r="3756" spans="4:6" ht="15.75" thickBot="1">
      <c r="D3756" s="23"/>
      <c r="F3756" s="23"/>
    </row>
    <row r="3757" spans="4:6" ht="15.75" thickBot="1">
      <c r="D3757" s="23"/>
      <c r="F3757" s="23"/>
    </row>
    <row r="3758" spans="4:6" ht="15.75" thickBot="1">
      <c r="D3758" s="23"/>
      <c r="F3758" s="23"/>
    </row>
    <row r="3759" spans="4:6" ht="15.75" thickBot="1">
      <c r="D3759" s="23"/>
      <c r="F3759" s="23"/>
    </row>
    <row r="3760" spans="4:6" ht="15.75" thickBot="1">
      <c r="D3760" s="23"/>
      <c r="F3760" s="23"/>
    </row>
    <row r="3761" spans="4:6" ht="15.75" thickBot="1">
      <c r="D3761" s="23"/>
      <c r="F3761" s="23"/>
    </row>
    <row r="3762" spans="4:6" ht="15.75" thickBot="1">
      <c r="D3762" s="23"/>
      <c r="F3762" s="23"/>
    </row>
    <row r="3763" spans="4:6" ht="15.75" thickBot="1">
      <c r="D3763" s="23"/>
      <c r="F3763" s="23"/>
    </row>
    <row r="3764" spans="4:6" ht="15.75" thickBot="1">
      <c r="D3764" s="23"/>
      <c r="F3764" s="23"/>
    </row>
    <row r="3765" spans="4:6" ht="15.75" thickBot="1">
      <c r="D3765" s="23"/>
      <c r="F3765" s="23"/>
    </row>
    <row r="3766" spans="4:6" ht="15.75" thickBot="1">
      <c r="D3766" s="23"/>
      <c r="F3766" s="23"/>
    </row>
    <row r="3767" spans="4:6" ht="15.75" thickBot="1">
      <c r="D3767" s="23"/>
      <c r="F3767" s="23"/>
    </row>
    <row r="3768" spans="4:6" ht="15.75" thickBot="1">
      <c r="D3768" s="23"/>
      <c r="F3768" s="23"/>
    </row>
    <row r="3769" spans="4:6" ht="15.75" thickBot="1">
      <c r="D3769" s="23"/>
      <c r="F3769" s="23"/>
    </row>
    <row r="3770" spans="4:6" ht="15.75" thickBot="1">
      <c r="D3770" s="23"/>
      <c r="F3770" s="23"/>
    </row>
    <row r="3771" spans="4:6" ht="15.75" thickBot="1">
      <c r="D3771" s="23"/>
      <c r="F3771" s="23"/>
    </row>
    <row r="3772" spans="4:6" ht="15.75" thickBot="1">
      <c r="D3772" s="23"/>
      <c r="F3772" s="23"/>
    </row>
    <row r="3773" spans="4:6" ht="15.75" thickBot="1">
      <c r="D3773" s="23"/>
      <c r="F3773" s="23"/>
    </row>
    <row r="3774" spans="4:6" ht="15.75" thickBot="1">
      <c r="D3774" s="23"/>
      <c r="F3774" s="23"/>
    </row>
    <row r="3775" spans="4:6" ht="15.75" thickBot="1">
      <c r="D3775" s="23"/>
      <c r="F3775" s="23"/>
    </row>
    <row r="3776" spans="4:6" ht="15.75" thickBot="1">
      <c r="D3776" s="23"/>
      <c r="F3776" s="23"/>
    </row>
    <row r="3777" spans="4:6" ht="15.75" thickBot="1">
      <c r="D3777" s="23"/>
      <c r="F3777" s="23"/>
    </row>
    <row r="3778" spans="4:6" ht="15.75" thickBot="1">
      <c r="D3778" s="23"/>
      <c r="F3778" s="23"/>
    </row>
    <row r="3779" spans="4:6" ht="15.75" thickBot="1">
      <c r="D3779" s="23"/>
      <c r="F3779" s="23"/>
    </row>
    <row r="3780" spans="4:6" ht="15.75" thickBot="1">
      <c r="D3780" s="23"/>
      <c r="F3780" s="23"/>
    </row>
    <row r="3781" spans="4:6" ht="15.75" thickBot="1">
      <c r="D3781" s="23"/>
      <c r="F3781" s="23"/>
    </row>
    <row r="3782" spans="4:6" ht="15.75" thickBot="1">
      <c r="D3782" s="23"/>
      <c r="F3782" s="23"/>
    </row>
    <row r="3783" spans="4:6" ht="15.75" thickBot="1">
      <c r="D3783" s="23"/>
      <c r="F3783" s="23"/>
    </row>
    <row r="3784" spans="4:6" ht="15.75" thickBot="1">
      <c r="D3784" s="23"/>
      <c r="F3784" s="23"/>
    </row>
    <row r="3785" spans="4:6" ht="15.75" thickBot="1">
      <c r="D3785" s="23"/>
      <c r="F3785" s="23"/>
    </row>
    <row r="3786" spans="4:6" ht="15.75" thickBot="1">
      <c r="D3786" s="23"/>
      <c r="F3786" s="23"/>
    </row>
    <row r="3787" spans="4:6" ht="15.75" thickBot="1">
      <c r="D3787" s="23"/>
      <c r="F3787" s="23"/>
    </row>
    <row r="3788" spans="4:6" ht="15.75" thickBot="1">
      <c r="D3788" s="23"/>
      <c r="F3788" s="23"/>
    </row>
    <row r="3789" spans="4:6" ht="15.75" thickBot="1">
      <c r="D3789" s="23"/>
      <c r="F3789" s="23"/>
    </row>
    <row r="3790" spans="4:6" ht="15.75" thickBot="1">
      <c r="D3790" s="23"/>
      <c r="F3790" s="23"/>
    </row>
    <row r="3791" spans="4:6" ht="15.75" thickBot="1">
      <c r="D3791" s="23"/>
      <c r="F3791" s="23"/>
    </row>
    <row r="3792" spans="4:6" ht="15.75" thickBot="1">
      <c r="D3792" s="23"/>
      <c r="F3792" s="23"/>
    </row>
    <row r="3793" spans="4:6" ht="15.75" thickBot="1">
      <c r="D3793" s="23"/>
      <c r="F3793" s="23"/>
    </row>
    <row r="3794" spans="4:6" ht="15.75" thickBot="1">
      <c r="D3794" s="23"/>
      <c r="F3794" s="23"/>
    </row>
    <row r="3795" spans="4:6" ht="15.75" thickBot="1">
      <c r="D3795" s="23"/>
      <c r="F3795" s="23"/>
    </row>
    <row r="3796" spans="4:6" ht="15.75" thickBot="1">
      <c r="D3796" s="23"/>
      <c r="F3796" s="23"/>
    </row>
    <row r="3797" spans="4:6" ht="15.75" thickBot="1">
      <c r="D3797" s="23"/>
      <c r="F3797" s="23"/>
    </row>
    <row r="3798" spans="4:6" ht="15.75" thickBot="1">
      <c r="D3798" s="23"/>
      <c r="F3798" s="23"/>
    </row>
    <row r="3799" spans="4:6" ht="15.75" thickBot="1">
      <c r="D3799" s="23"/>
      <c r="F3799" s="23"/>
    </row>
    <row r="3800" spans="4:6" ht="15.75" thickBot="1">
      <c r="D3800" s="23"/>
      <c r="F3800" s="23"/>
    </row>
    <row r="3801" spans="4:6" ht="15.75" thickBot="1">
      <c r="D3801" s="23"/>
      <c r="F3801" s="23"/>
    </row>
    <row r="3802" spans="4:6" ht="15.75" thickBot="1">
      <c r="D3802" s="23"/>
      <c r="F3802" s="23"/>
    </row>
    <row r="3803" spans="4:6" ht="15.75" thickBot="1">
      <c r="D3803" s="23"/>
      <c r="F3803" s="23"/>
    </row>
    <row r="3804" spans="4:6" ht="15.75" thickBot="1">
      <c r="D3804" s="23"/>
      <c r="F3804" s="23"/>
    </row>
    <row r="3805" spans="4:6" ht="15.75" thickBot="1">
      <c r="D3805" s="23"/>
      <c r="F3805" s="23"/>
    </row>
    <row r="3806" spans="4:6" ht="15.75" thickBot="1">
      <c r="D3806" s="23"/>
      <c r="F3806" s="23"/>
    </row>
    <row r="3807" spans="4:6" ht="15.75" thickBot="1">
      <c r="D3807" s="23"/>
      <c r="F3807" s="23"/>
    </row>
    <row r="3808" spans="4:6" ht="15.75" thickBot="1">
      <c r="D3808" s="23"/>
      <c r="F3808" s="23"/>
    </row>
    <row r="3809" spans="4:6" ht="15.75" thickBot="1">
      <c r="D3809" s="23"/>
      <c r="F3809" s="23"/>
    </row>
    <row r="3810" spans="4:6" ht="15.75" thickBot="1">
      <c r="D3810" s="23"/>
      <c r="F3810" s="23"/>
    </row>
    <row r="3811" spans="4:6" ht="15.75" thickBot="1">
      <c r="D3811" s="23"/>
      <c r="F3811" s="23"/>
    </row>
    <row r="3812" spans="4:6" ht="15.75" thickBot="1">
      <c r="D3812" s="23"/>
      <c r="F3812" s="23"/>
    </row>
    <row r="3813" spans="4:6" ht="15.75" thickBot="1">
      <c r="D3813" s="23"/>
      <c r="F3813" s="23"/>
    </row>
    <row r="3814" spans="4:6" ht="15.75" thickBot="1">
      <c r="D3814" s="23"/>
      <c r="F3814" s="23"/>
    </row>
    <row r="3815" spans="4:6" ht="15.75" thickBot="1">
      <c r="D3815" s="23"/>
      <c r="F3815" s="23"/>
    </row>
    <row r="3816" spans="4:6" ht="15.75" thickBot="1">
      <c r="D3816" s="23"/>
      <c r="F3816" s="23"/>
    </row>
    <row r="3817" spans="4:6" ht="15.75" thickBot="1">
      <c r="D3817" s="23"/>
      <c r="F3817" s="23"/>
    </row>
    <row r="3818" spans="4:6" ht="15.75" thickBot="1">
      <c r="D3818" s="23"/>
      <c r="F3818" s="23"/>
    </row>
    <row r="3819" spans="4:6" ht="15.75" thickBot="1">
      <c r="D3819" s="23"/>
      <c r="F3819" s="23"/>
    </row>
    <row r="3820" spans="4:6" ht="15.75" thickBot="1">
      <c r="D3820" s="23"/>
      <c r="F3820" s="23"/>
    </row>
    <row r="3821" spans="4:6" ht="15.75" thickBot="1">
      <c r="D3821" s="23"/>
      <c r="F3821" s="23"/>
    </row>
    <row r="3822" spans="4:6" ht="15.75" thickBot="1">
      <c r="D3822" s="23"/>
      <c r="F3822" s="23"/>
    </row>
    <row r="3823" spans="4:6" ht="15.75" thickBot="1">
      <c r="D3823" s="23"/>
      <c r="F3823" s="23"/>
    </row>
    <row r="3824" spans="4:6" ht="15.75" thickBot="1">
      <c r="D3824" s="23"/>
      <c r="F3824" s="23"/>
    </row>
    <row r="3825" spans="4:6" ht="15.75" thickBot="1">
      <c r="D3825" s="23"/>
      <c r="F3825" s="23"/>
    </row>
    <row r="3826" spans="4:6" ht="15.75" thickBot="1">
      <c r="D3826" s="23"/>
      <c r="F3826" s="23"/>
    </row>
    <row r="3827" spans="4:6" ht="15.75" thickBot="1">
      <c r="D3827" s="23"/>
      <c r="F3827" s="23"/>
    </row>
    <row r="3828" spans="4:6" ht="15.75" thickBot="1">
      <c r="D3828" s="23"/>
      <c r="F3828" s="23"/>
    </row>
    <row r="3829" spans="4:6" ht="15.75" thickBot="1">
      <c r="D3829" s="23"/>
      <c r="F3829" s="23"/>
    </row>
    <row r="3830" spans="4:6" ht="15.75" thickBot="1">
      <c r="D3830" s="23"/>
      <c r="F3830" s="23"/>
    </row>
    <row r="3831" spans="4:6" ht="15.75" thickBot="1">
      <c r="D3831" s="23"/>
      <c r="F3831" s="23"/>
    </row>
    <row r="3832" spans="4:6" ht="15.75" thickBot="1">
      <c r="D3832" s="23"/>
      <c r="F3832" s="23"/>
    </row>
    <row r="3833" spans="4:6" ht="15.75" thickBot="1">
      <c r="D3833" s="23"/>
      <c r="F3833" s="23"/>
    </row>
    <row r="3834" spans="4:6" ht="15.75" thickBot="1">
      <c r="D3834" s="23"/>
      <c r="F3834" s="23"/>
    </row>
    <row r="3835" spans="4:6" ht="15.75" thickBot="1">
      <c r="D3835" s="23"/>
      <c r="F3835" s="23"/>
    </row>
    <row r="3836" spans="4:6" ht="15.75" thickBot="1">
      <c r="D3836" s="23"/>
      <c r="F3836" s="23"/>
    </row>
    <row r="3837" spans="4:6" ht="15.75" thickBot="1">
      <c r="D3837" s="23"/>
      <c r="F3837" s="23"/>
    </row>
    <row r="3838" spans="4:6" ht="15.75" thickBot="1">
      <c r="D3838" s="23"/>
      <c r="F3838" s="23"/>
    </row>
    <row r="3839" spans="4:6" ht="15.75" thickBot="1">
      <c r="D3839" s="23"/>
      <c r="F3839" s="23"/>
    </row>
    <row r="3840" spans="4:6" ht="15.75" thickBot="1">
      <c r="D3840" s="23"/>
      <c r="F3840" s="23"/>
    </row>
    <row r="3841" spans="4:6" ht="15.75" thickBot="1">
      <c r="D3841" s="23"/>
      <c r="F3841" s="23"/>
    </row>
    <row r="3842" spans="4:6" ht="15.75" thickBot="1">
      <c r="D3842" s="23"/>
      <c r="F3842" s="23"/>
    </row>
    <row r="3843" spans="4:6" ht="15.75" thickBot="1">
      <c r="D3843" s="23"/>
      <c r="F3843" s="23"/>
    </row>
    <row r="3844" spans="4:6" ht="15.75" thickBot="1">
      <c r="D3844" s="23"/>
      <c r="F3844" s="23"/>
    </row>
    <row r="3845" spans="4:6" ht="15.75" thickBot="1">
      <c r="D3845" s="23"/>
      <c r="F3845" s="23"/>
    </row>
    <row r="3846" spans="4:6" ht="15.75" thickBot="1">
      <c r="D3846" s="23"/>
      <c r="F3846" s="23"/>
    </row>
    <row r="3847" spans="4:6" ht="15.75" thickBot="1">
      <c r="D3847" s="23"/>
      <c r="F3847" s="23"/>
    </row>
    <row r="3848" spans="4:6" ht="15.75" thickBot="1">
      <c r="D3848" s="23"/>
      <c r="F3848" s="23"/>
    </row>
    <row r="3849" spans="4:6" ht="15.75" thickBot="1">
      <c r="D3849" s="23"/>
      <c r="F3849" s="23"/>
    </row>
    <row r="3850" spans="4:6" ht="15.75" thickBot="1">
      <c r="D3850" s="23"/>
      <c r="F3850" s="23"/>
    </row>
    <row r="3851" spans="4:6" ht="15.75" thickBot="1">
      <c r="D3851" s="23"/>
      <c r="F3851" s="23"/>
    </row>
    <row r="3852" spans="4:6" ht="15.75" thickBot="1">
      <c r="D3852" s="23"/>
      <c r="F3852" s="23"/>
    </row>
    <row r="3853" spans="4:6" ht="15.75" thickBot="1">
      <c r="D3853" s="23"/>
      <c r="F3853" s="23"/>
    </row>
    <row r="3854" spans="4:6" ht="15.75" thickBot="1">
      <c r="D3854" s="23"/>
      <c r="F3854" s="23"/>
    </row>
    <row r="3855" spans="4:6" ht="15.75" thickBot="1">
      <c r="D3855" s="23"/>
      <c r="F3855" s="23"/>
    </row>
    <row r="3856" spans="4:6" ht="15.75" thickBot="1">
      <c r="D3856" s="23"/>
      <c r="F3856" s="23"/>
    </row>
    <row r="3857" spans="4:6" ht="15.75" thickBot="1">
      <c r="D3857" s="23"/>
      <c r="F3857" s="23"/>
    </row>
    <row r="3858" spans="4:6" ht="15.75" thickBot="1">
      <c r="D3858" s="23"/>
      <c r="F3858" s="23"/>
    </row>
    <row r="3859" spans="4:6" ht="15.75" thickBot="1">
      <c r="D3859" s="23"/>
      <c r="F3859" s="23"/>
    </row>
    <row r="3860" spans="4:6" ht="15.75" thickBot="1">
      <c r="D3860" s="23"/>
      <c r="F3860" s="23"/>
    </row>
    <row r="3861" spans="4:6" ht="15.75" thickBot="1">
      <c r="D3861" s="23"/>
      <c r="F3861" s="23"/>
    </row>
    <row r="3862" spans="4:6" ht="15.75" thickBot="1">
      <c r="D3862" s="23"/>
      <c r="F3862" s="23"/>
    </row>
    <row r="3863" spans="4:6" ht="15.75" thickBot="1">
      <c r="D3863" s="23"/>
      <c r="F3863" s="23"/>
    </row>
    <row r="3864" spans="4:6" ht="15.75" thickBot="1">
      <c r="D3864" s="23"/>
      <c r="F3864" s="23"/>
    </row>
    <row r="3865" spans="4:6" ht="15.75" thickBot="1">
      <c r="D3865" s="23"/>
      <c r="F3865" s="23"/>
    </row>
    <row r="3866" spans="4:6" ht="15.75" thickBot="1">
      <c r="D3866" s="23"/>
      <c r="F3866" s="23"/>
    </row>
    <row r="3867" spans="4:6" ht="15.75" thickBot="1">
      <c r="D3867" s="23"/>
      <c r="F3867" s="23"/>
    </row>
    <row r="3868" spans="4:6" ht="15.75" thickBot="1">
      <c r="D3868" s="23"/>
      <c r="F3868" s="23"/>
    </row>
    <row r="3869" spans="4:6" ht="15.75" thickBot="1">
      <c r="D3869" s="23"/>
      <c r="F3869" s="23"/>
    </row>
    <row r="3870" spans="4:6" ht="15.75" thickBot="1">
      <c r="D3870" s="23"/>
      <c r="F3870" s="23"/>
    </row>
    <row r="3871" spans="4:6" ht="15.75" thickBot="1">
      <c r="D3871" s="23"/>
      <c r="F3871" s="23"/>
    </row>
    <row r="3872" spans="4:6" ht="15.75" thickBot="1">
      <c r="D3872" s="23"/>
      <c r="F3872" s="23"/>
    </row>
    <row r="3873" spans="4:6" ht="15.75" thickBot="1">
      <c r="D3873" s="23"/>
      <c r="F3873" s="23"/>
    </row>
    <row r="3874" spans="4:6" ht="15.75" thickBot="1">
      <c r="D3874" s="23"/>
      <c r="F3874" s="23"/>
    </row>
    <row r="3875" spans="4:6" ht="15.75" thickBot="1">
      <c r="D3875" s="23"/>
      <c r="F3875" s="23"/>
    </row>
    <row r="3876" spans="4:6" ht="15.75" thickBot="1">
      <c r="D3876" s="23"/>
      <c r="F3876" s="23"/>
    </row>
    <row r="3877" spans="4:6" ht="15.75" thickBot="1">
      <c r="D3877" s="23"/>
      <c r="F3877" s="23"/>
    </row>
    <row r="3878" spans="4:6" ht="15.75" thickBot="1">
      <c r="D3878" s="23"/>
      <c r="F3878" s="23"/>
    </row>
    <row r="3879" spans="4:6" ht="15.75" thickBot="1">
      <c r="D3879" s="23"/>
      <c r="F3879" s="23"/>
    </row>
    <row r="3880" spans="4:6" ht="15.75" thickBot="1">
      <c r="D3880" s="23"/>
      <c r="F3880" s="23"/>
    </row>
    <row r="3881" spans="4:6" ht="15.75" thickBot="1">
      <c r="D3881" s="23"/>
      <c r="F3881" s="23"/>
    </row>
    <row r="3882" spans="4:6" ht="15.75" thickBot="1">
      <c r="D3882" s="23"/>
      <c r="F3882" s="23"/>
    </row>
    <row r="3883" spans="4:6" ht="15.75" thickBot="1">
      <c r="D3883" s="23"/>
      <c r="F3883" s="23"/>
    </row>
    <row r="3884" spans="4:6" ht="15.75" thickBot="1">
      <c r="D3884" s="23"/>
      <c r="F3884" s="23"/>
    </row>
    <row r="3885" spans="4:6" ht="15.75" thickBot="1">
      <c r="D3885" s="23"/>
      <c r="F3885" s="23"/>
    </row>
    <row r="3886" spans="4:6" ht="15.75" thickBot="1">
      <c r="D3886" s="23"/>
      <c r="F3886" s="23"/>
    </row>
    <row r="3887" spans="4:6" ht="15.75" thickBot="1">
      <c r="D3887" s="23"/>
      <c r="F3887" s="23"/>
    </row>
    <row r="3888" spans="4:6" ht="15.75" thickBot="1">
      <c r="D3888" s="23"/>
      <c r="F3888" s="23"/>
    </row>
    <row r="3889" spans="4:6" ht="15.75" thickBot="1">
      <c r="D3889" s="23"/>
      <c r="F3889" s="23"/>
    </row>
    <row r="3890" spans="4:6" ht="15.75" thickBot="1">
      <c r="D3890" s="23"/>
      <c r="F3890" s="23"/>
    </row>
    <row r="3891" spans="4:6" ht="15.75" thickBot="1">
      <c r="D3891" s="23"/>
      <c r="F3891" s="23"/>
    </row>
    <row r="3892" spans="4:6" ht="15.75" thickBot="1">
      <c r="D3892" s="23"/>
      <c r="F3892" s="23"/>
    </row>
    <row r="3893" spans="4:6" ht="15.75" thickBot="1">
      <c r="D3893" s="23"/>
      <c r="F3893" s="23"/>
    </row>
    <row r="3894" spans="4:6" ht="15.75" thickBot="1">
      <c r="D3894" s="23"/>
      <c r="F3894" s="23"/>
    </row>
    <row r="3895" spans="4:6" ht="15.75" thickBot="1">
      <c r="D3895" s="23"/>
      <c r="F3895" s="23"/>
    </row>
    <row r="3896" spans="4:6" ht="15.75" thickBot="1">
      <c r="D3896" s="23"/>
      <c r="F3896" s="23"/>
    </row>
    <row r="3897" spans="4:6" ht="15.75" thickBot="1">
      <c r="D3897" s="23"/>
      <c r="F3897" s="23"/>
    </row>
    <row r="3898" spans="4:6" ht="15.75" thickBot="1">
      <c r="D3898" s="23"/>
      <c r="F3898" s="23"/>
    </row>
    <row r="3899" spans="4:6" ht="15.75" thickBot="1">
      <c r="D3899" s="23"/>
      <c r="F3899" s="23"/>
    </row>
    <row r="3900" spans="4:6" ht="15.75" thickBot="1">
      <c r="D3900" s="23"/>
      <c r="F3900" s="23"/>
    </row>
    <row r="3901" spans="4:6" ht="15.75" thickBot="1">
      <c r="D3901" s="23"/>
      <c r="F3901" s="23"/>
    </row>
    <row r="3902" spans="4:6" ht="15.75" thickBot="1">
      <c r="D3902" s="23"/>
      <c r="F3902" s="23"/>
    </row>
    <row r="3903" spans="4:6" ht="15.75" thickBot="1">
      <c r="D3903" s="23"/>
      <c r="F3903" s="23"/>
    </row>
    <row r="3904" spans="4:6" ht="15.75" thickBot="1">
      <c r="D3904" s="23"/>
      <c r="F3904" s="23"/>
    </row>
    <row r="3905" spans="4:6" ht="15.75" thickBot="1">
      <c r="D3905" s="23"/>
      <c r="F3905" s="23"/>
    </row>
    <row r="3906" spans="4:6" ht="15.75" thickBot="1">
      <c r="D3906" s="23"/>
      <c r="F3906" s="23"/>
    </row>
    <row r="3907" spans="4:6" ht="15.75" thickBot="1">
      <c r="D3907" s="23"/>
      <c r="F3907" s="23"/>
    </row>
    <row r="3908" spans="4:6" ht="15.75" thickBot="1">
      <c r="D3908" s="23"/>
      <c r="F3908" s="23"/>
    </row>
    <row r="3909" spans="4:6" ht="15.75" thickBot="1">
      <c r="D3909" s="23"/>
      <c r="F3909" s="23"/>
    </row>
    <row r="3910" spans="4:6" ht="15.75" thickBot="1">
      <c r="D3910" s="23"/>
      <c r="F3910" s="23"/>
    </row>
    <row r="3911" spans="4:6" ht="15.75" thickBot="1">
      <c r="D3911" s="23"/>
      <c r="F3911" s="23"/>
    </row>
    <row r="3912" spans="4:6" ht="15.75" thickBot="1">
      <c r="D3912" s="23"/>
      <c r="F3912" s="23"/>
    </row>
    <row r="3913" spans="4:6" ht="15.75" thickBot="1">
      <c r="D3913" s="23"/>
      <c r="F3913" s="23"/>
    </row>
    <row r="3914" spans="4:6" ht="15.75" thickBot="1">
      <c r="D3914" s="23"/>
      <c r="F3914" s="23"/>
    </row>
    <row r="3915" spans="4:6" ht="15.75" thickBot="1">
      <c r="D3915" s="23"/>
      <c r="F3915" s="23"/>
    </row>
    <row r="3916" spans="4:6" ht="15.75" thickBot="1">
      <c r="D3916" s="23"/>
      <c r="F3916" s="23"/>
    </row>
    <row r="3917" spans="4:6" ht="15.75" thickBot="1">
      <c r="D3917" s="23"/>
      <c r="F3917" s="23"/>
    </row>
    <row r="3918" spans="4:6" ht="15.75" thickBot="1">
      <c r="D3918" s="23"/>
      <c r="F3918" s="23"/>
    </row>
    <row r="3919" spans="4:6" ht="15.75" thickBot="1">
      <c r="D3919" s="23"/>
      <c r="F3919" s="23"/>
    </row>
    <row r="3920" spans="4:6" ht="15.75" thickBot="1">
      <c r="D3920" s="23"/>
      <c r="F3920" s="23"/>
    </row>
    <row r="3921" spans="4:6" ht="15.75" thickBot="1">
      <c r="D3921" s="23"/>
      <c r="F3921" s="23"/>
    </row>
    <row r="3922" spans="4:6" ht="15.75" thickBot="1">
      <c r="D3922" s="23"/>
      <c r="F3922" s="23"/>
    </row>
    <row r="3923" spans="4:6" ht="15.75" thickBot="1">
      <c r="D3923" s="23"/>
      <c r="F3923" s="23"/>
    </row>
    <row r="3924" spans="4:6" ht="15.75" thickBot="1">
      <c r="D3924" s="23"/>
      <c r="F3924" s="23"/>
    </row>
    <row r="3925" spans="4:6" ht="15.75" thickBot="1">
      <c r="D3925" s="23"/>
      <c r="F3925" s="23"/>
    </row>
    <row r="3926" spans="4:6" ht="15.75" thickBot="1">
      <c r="D3926" s="23"/>
      <c r="F3926" s="23"/>
    </row>
    <row r="3927" spans="4:6" ht="15.75" thickBot="1">
      <c r="D3927" s="23"/>
      <c r="F3927" s="23"/>
    </row>
    <row r="3928" spans="4:6" ht="15.75" thickBot="1">
      <c r="D3928" s="23"/>
      <c r="F3928" s="23"/>
    </row>
    <row r="3929" spans="4:6" ht="15.75" thickBot="1">
      <c r="D3929" s="23"/>
      <c r="F3929" s="23"/>
    </row>
    <row r="3930" spans="4:6" ht="15.75" thickBot="1">
      <c r="D3930" s="23"/>
      <c r="F3930" s="23"/>
    </row>
    <row r="3931" spans="4:6" ht="15.75" thickBot="1">
      <c r="D3931" s="23"/>
      <c r="F3931" s="23"/>
    </row>
    <row r="3932" spans="4:6" ht="15.75" thickBot="1">
      <c r="D3932" s="23"/>
      <c r="F3932" s="23"/>
    </row>
    <row r="3933" spans="4:6" ht="15.75" thickBot="1">
      <c r="D3933" s="23"/>
      <c r="F3933" s="23"/>
    </row>
    <row r="3934" spans="4:6" ht="15.75" thickBot="1">
      <c r="D3934" s="23"/>
      <c r="F3934" s="23"/>
    </row>
    <row r="3935" spans="4:6" ht="15.75" thickBot="1">
      <c r="D3935" s="23"/>
      <c r="F3935" s="23"/>
    </row>
    <row r="3936" spans="4:6" ht="15.75" thickBot="1">
      <c r="D3936" s="23"/>
      <c r="F3936" s="23"/>
    </row>
    <row r="3937" spans="4:6" ht="15.75" thickBot="1">
      <c r="D3937" s="23"/>
      <c r="F3937" s="23"/>
    </row>
    <row r="3938" spans="4:6" ht="15.75" thickBot="1">
      <c r="D3938" s="23"/>
      <c r="F3938" s="23"/>
    </row>
    <row r="3939" spans="4:6" ht="15.75" thickBot="1">
      <c r="D3939" s="23"/>
      <c r="F3939" s="23"/>
    </row>
    <row r="3940" spans="4:6" ht="15.75" thickBot="1">
      <c r="D3940" s="23"/>
      <c r="F3940" s="23"/>
    </row>
    <row r="3941" spans="4:6" ht="15.75" thickBot="1">
      <c r="D3941" s="23"/>
      <c r="F3941" s="23"/>
    </row>
    <row r="3942" spans="4:6" ht="15.75" thickBot="1">
      <c r="D3942" s="23"/>
      <c r="F3942" s="23"/>
    </row>
    <row r="3943" spans="4:6" ht="15.75" thickBot="1">
      <c r="D3943" s="23"/>
      <c r="F3943" s="23"/>
    </row>
    <row r="3944" spans="4:6" ht="15.75" thickBot="1">
      <c r="D3944" s="23"/>
      <c r="F3944" s="23"/>
    </row>
    <row r="3945" spans="4:6" ht="15.75" thickBot="1">
      <c r="D3945" s="23"/>
      <c r="F3945" s="23"/>
    </row>
    <row r="3946" spans="4:6" ht="15.75" thickBot="1">
      <c r="D3946" s="23"/>
      <c r="F3946" s="23"/>
    </row>
    <row r="3947" spans="4:6" ht="15.75" thickBot="1">
      <c r="D3947" s="23"/>
      <c r="F3947" s="23"/>
    </row>
    <row r="3948" spans="4:6" ht="15.75" thickBot="1">
      <c r="D3948" s="23"/>
      <c r="F3948" s="23"/>
    </row>
    <row r="3949" spans="4:6" ht="15.75" thickBot="1">
      <c r="D3949" s="23"/>
      <c r="F3949" s="23"/>
    </row>
    <row r="3950" spans="4:6" ht="15.75" thickBot="1">
      <c r="D3950" s="23"/>
      <c r="F3950" s="23"/>
    </row>
    <row r="3951" spans="4:6" ht="15.75" thickBot="1">
      <c r="D3951" s="23"/>
      <c r="F3951" s="23"/>
    </row>
    <row r="3952" spans="4:6" ht="15.75" thickBot="1">
      <c r="D3952" s="23"/>
      <c r="F3952" s="23"/>
    </row>
    <row r="3953" spans="4:6" ht="15.75" thickBot="1">
      <c r="D3953" s="23"/>
      <c r="F3953" s="23"/>
    </row>
    <row r="3954" spans="4:6" ht="15.75" thickBot="1">
      <c r="D3954" s="23"/>
      <c r="F3954" s="23"/>
    </row>
    <row r="3955" spans="4:6" ht="15.75" thickBot="1">
      <c r="D3955" s="23"/>
      <c r="F3955" s="23"/>
    </row>
    <row r="3956" spans="4:6" ht="15.75" thickBot="1">
      <c r="D3956" s="23"/>
      <c r="F3956" s="23"/>
    </row>
    <row r="3957" spans="4:6" ht="15.75" thickBot="1">
      <c r="D3957" s="23"/>
      <c r="F3957" s="23"/>
    </row>
    <row r="3958" spans="4:6" ht="15.75" thickBot="1">
      <c r="D3958" s="23"/>
      <c r="F3958" s="23"/>
    </row>
    <row r="3959" spans="4:6" ht="15.75" thickBot="1">
      <c r="D3959" s="23"/>
      <c r="F3959" s="23"/>
    </row>
    <row r="3960" spans="4:6" ht="15.75" thickBot="1">
      <c r="D3960" s="23"/>
      <c r="F3960" s="23"/>
    </row>
    <row r="3961" spans="4:6" ht="15.75" thickBot="1">
      <c r="D3961" s="23"/>
      <c r="F3961" s="23"/>
    </row>
    <row r="3962" spans="4:6" ht="15.75" thickBot="1">
      <c r="D3962" s="23"/>
      <c r="F3962" s="23"/>
    </row>
    <row r="3963" spans="4:6" ht="15.75" thickBot="1">
      <c r="D3963" s="23"/>
      <c r="F3963" s="23"/>
    </row>
    <row r="3964" spans="4:6" ht="15.75" thickBot="1">
      <c r="D3964" s="23"/>
      <c r="F3964" s="23"/>
    </row>
    <row r="3965" spans="4:6" ht="15.75" thickBot="1">
      <c r="D3965" s="23"/>
      <c r="F3965" s="23"/>
    </row>
    <row r="3966" spans="4:6" ht="15.75" thickBot="1">
      <c r="D3966" s="23"/>
      <c r="F3966" s="23"/>
    </row>
    <row r="3967" spans="4:6" ht="15.75" thickBot="1">
      <c r="D3967" s="23"/>
      <c r="F3967" s="23"/>
    </row>
    <row r="3968" spans="4:6" ht="15.75" thickBot="1">
      <c r="D3968" s="23"/>
      <c r="F3968" s="23"/>
    </row>
    <row r="3969" spans="4:6" ht="15.75" thickBot="1">
      <c r="D3969" s="23"/>
      <c r="F3969" s="23"/>
    </row>
    <row r="3970" spans="4:6" ht="15.75" thickBot="1">
      <c r="D3970" s="23"/>
      <c r="F3970" s="23"/>
    </row>
    <row r="3971" spans="4:6" ht="15.75" thickBot="1">
      <c r="D3971" s="23"/>
      <c r="F3971" s="23"/>
    </row>
    <row r="3972" spans="4:6" ht="15.75" thickBot="1">
      <c r="D3972" s="23"/>
      <c r="F3972" s="23"/>
    </row>
    <row r="3973" spans="4:6" ht="15.75" thickBot="1">
      <c r="D3973" s="23"/>
      <c r="F3973" s="23"/>
    </row>
    <row r="3974" spans="4:6" ht="15.75" thickBot="1">
      <c r="D3974" s="23"/>
      <c r="F3974" s="23"/>
    </row>
    <row r="3975" spans="4:6" ht="15.75" thickBot="1">
      <c r="D3975" s="23"/>
      <c r="F3975" s="23"/>
    </row>
    <row r="3976" spans="4:6" ht="15.75" thickBot="1">
      <c r="D3976" s="23"/>
      <c r="F3976" s="23"/>
    </row>
    <row r="3977" spans="4:6" ht="15.75" thickBot="1">
      <c r="D3977" s="23"/>
      <c r="F3977" s="23"/>
    </row>
    <row r="3978" spans="4:6" ht="15.75" thickBot="1">
      <c r="D3978" s="23"/>
      <c r="F3978" s="23"/>
    </row>
    <row r="3979" spans="4:6" ht="15.75" thickBot="1">
      <c r="D3979" s="23"/>
      <c r="F3979" s="23"/>
    </row>
    <row r="3980" spans="4:6" ht="15.75" thickBot="1">
      <c r="D3980" s="23"/>
      <c r="F3980" s="23"/>
    </row>
    <row r="3981" spans="4:6" ht="15.75" thickBot="1">
      <c r="D3981" s="23"/>
      <c r="F3981" s="23"/>
    </row>
    <row r="3982" spans="4:6" ht="15.75" thickBot="1">
      <c r="D3982" s="23"/>
      <c r="F3982" s="23"/>
    </row>
    <row r="3983" spans="4:6" ht="15.75" thickBot="1">
      <c r="D3983" s="23"/>
      <c r="F3983" s="23"/>
    </row>
    <row r="3984" spans="4:6" ht="15.75" thickBot="1">
      <c r="D3984" s="23"/>
      <c r="F3984" s="23"/>
    </row>
    <row r="3985" spans="4:6" ht="15.75" thickBot="1">
      <c r="D3985" s="23"/>
      <c r="F3985" s="23"/>
    </row>
    <row r="3986" spans="4:6" ht="15.75" thickBot="1">
      <c r="D3986" s="23"/>
      <c r="F3986" s="23"/>
    </row>
    <row r="3987" spans="4:6" ht="15.75" thickBot="1">
      <c r="D3987" s="23"/>
      <c r="F3987" s="23"/>
    </row>
    <row r="3988" spans="4:6" ht="15.75" thickBot="1">
      <c r="D3988" s="23"/>
      <c r="F3988" s="23"/>
    </row>
    <row r="3989" spans="4:6" ht="15.75" thickBot="1">
      <c r="D3989" s="23"/>
      <c r="F3989" s="23"/>
    </row>
    <row r="3990" spans="4:6" ht="15.75" thickBot="1">
      <c r="D3990" s="23"/>
      <c r="F3990" s="23"/>
    </row>
    <row r="3991" spans="4:6" ht="15.75" thickBot="1">
      <c r="D3991" s="23"/>
      <c r="F3991" s="23"/>
    </row>
    <row r="3992" spans="4:6" ht="15.75" thickBot="1">
      <c r="D3992" s="23"/>
      <c r="F3992" s="23"/>
    </row>
    <row r="3993" spans="4:6" ht="15.75" thickBot="1">
      <c r="D3993" s="23"/>
      <c r="F3993" s="23"/>
    </row>
    <row r="3994" spans="4:6" ht="15.75" thickBot="1">
      <c r="D3994" s="23"/>
      <c r="F3994" s="23"/>
    </row>
    <row r="3995" spans="4:6" ht="15.75" thickBot="1">
      <c r="D3995" s="23"/>
      <c r="F3995" s="23"/>
    </row>
    <row r="3996" spans="4:6" ht="15.75" thickBot="1">
      <c r="D3996" s="23"/>
      <c r="F3996" s="23"/>
    </row>
    <row r="3997" spans="4:6" ht="15.75" thickBot="1">
      <c r="D3997" s="23"/>
      <c r="F3997" s="23"/>
    </row>
    <row r="3998" spans="4:6" ht="15.75" thickBot="1">
      <c r="D3998" s="23"/>
      <c r="F3998" s="23"/>
    </row>
    <row r="3999" spans="4:6" ht="15.75" thickBot="1">
      <c r="D3999" s="23"/>
      <c r="F3999" s="23"/>
    </row>
    <row r="4000" spans="4:6" ht="15.75" thickBot="1">
      <c r="D4000" s="23"/>
      <c r="F4000" s="23"/>
    </row>
    <row r="4001" spans="4:6" ht="15.75" thickBot="1">
      <c r="D4001" s="23"/>
      <c r="F4001" s="23"/>
    </row>
    <row r="4002" spans="4:6" ht="15.75" thickBot="1">
      <c r="D4002" s="23"/>
      <c r="F4002" s="23"/>
    </row>
    <row r="4003" spans="4:6" ht="15.75" thickBot="1">
      <c r="D4003" s="23"/>
      <c r="F4003" s="23"/>
    </row>
    <row r="4004" spans="4:6" ht="15.75" thickBot="1">
      <c r="D4004" s="23"/>
      <c r="F4004" s="23"/>
    </row>
    <row r="4005" spans="4:6" ht="15.75" thickBot="1">
      <c r="D4005" s="23"/>
      <c r="F4005" s="23"/>
    </row>
    <row r="4006" spans="4:6" ht="15.75" thickBot="1">
      <c r="D4006" s="23"/>
      <c r="F4006" s="23"/>
    </row>
    <row r="4007" spans="4:6" ht="15.75" thickBot="1">
      <c r="D4007" s="23"/>
      <c r="F4007" s="23"/>
    </row>
    <row r="4008" spans="4:6" ht="15.75" thickBot="1">
      <c r="D4008" s="23"/>
      <c r="F4008" s="23"/>
    </row>
    <row r="4009" spans="4:6" ht="15.75" thickBot="1">
      <c r="D4009" s="23"/>
      <c r="F4009" s="23"/>
    </row>
    <row r="4010" spans="4:6" ht="15.75" thickBot="1">
      <c r="D4010" s="23"/>
      <c r="F4010" s="23"/>
    </row>
    <row r="4011" spans="4:6" ht="15.75" thickBot="1">
      <c r="D4011" s="23"/>
      <c r="F4011" s="23"/>
    </row>
    <row r="4012" spans="4:6" ht="15.75" thickBot="1">
      <c r="D4012" s="23"/>
      <c r="F4012" s="23"/>
    </row>
    <row r="4013" spans="4:6" ht="15.75" thickBot="1">
      <c r="D4013" s="23"/>
      <c r="F4013" s="23"/>
    </row>
    <row r="4014" spans="4:6" ht="15.75" thickBot="1">
      <c r="D4014" s="23"/>
      <c r="F4014" s="23"/>
    </row>
    <row r="4015" spans="4:6" ht="15.75" thickBot="1">
      <c r="D4015" s="23"/>
      <c r="F4015" s="23"/>
    </row>
    <row r="4016" spans="4:6" ht="15.75" thickBot="1">
      <c r="D4016" s="23"/>
      <c r="F4016" s="23"/>
    </row>
    <row r="4017" spans="4:6" ht="15.75" thickBot="1">
      <c r="D4017" s="23"/>
      <c r="F4017" s="23"/>
    </row>
    <row r="4018" spans="4:6" ht="15.75" thickBot="1">
      <c r="D4018" s="23"/>
      <c r="F4018" s="23"/>
    </row>
    <row r="4019" spans="4:6" ht="15.75" thickBot="1">
      <c r="D4019" s="23"/>
      <c r="F4019" s="23"/>
    </row>
    <row r="4020" spans="4:6" ht="15.75" thickBot="1">
      <c r="D4020" s="23"/>
      <c r="F4020" s="23"/>
    </row>
    <row r="4021" spans="4:6" ht="15.75" thickBot="1">
      <c r="D4021" s="23"/>
      <c r="F4021" s="23"/>
    </row>
    <row r="4022" spans="4:6" ht="15.75" thickBot="1">
      <c r="D4022" s="23"/>
      <c r="F4022" s="23"/>
    </row>
    <row r="4023" spans="4:6" ht="15.75" thickBot="1">
      <c r="D4023" s="23"/>
      <c r="F4023" s="23"/>
    </row>
    <row r="4024" spans="4:6" ht="15.75" thickBot="1">
      <c r="D4024" s="23"/>
      <c r="F4024" s="23"/>
    </row>
    <row r="4025" spans="4:6" ht="15.75" thickBot="1">
      <c r="D4025" s="23"/>
      <c r="F4025" s="23"/>
    </row>
    <row r="4026" spans="4:6" ht="15.75" thickBot="1">
      <c r="D4026" s="23"/>
      <c r="F4026" s="23"/>
    </row>
    <row r="4027" spans="4:6" ht="15.75" thickBot="1">
      <c r="D4027" s="23"/>
      <c r="F4027" s="23"/>
    </row>
    <row r="4028" spans="4:6" ht="15.75" thickBot="1">
      <c r="D4028" s="23"/>
      <c r="F4028" s="23"/>
    </row>
    <row r="4029" spans="4:6" ht="15.75" thickBot="1">
      <c r="D4029" s="23"/>
      <c r="F4029" s="23"/>
    </row>
    <row r="4030" spans="4:6" ht="15.75" thickBot="1">
      <c r="D4030" s="23"/>
      <c r="F4030" s="23"/>
    </row>
    <row r="4031" spans="4:6" ht="15.75" thickBot="1">
      <c r="D4031" s="23"/>
      <c r="F4031" s="23"/>
    </row>
    <row r="4032" spans="4:6" ht="15.75" thickBot="1">
      <c r="D4032" s="23"/>
      <c r="F4032" s="23"/>
    </row>
    <row r="4033" spans="4:6" ht="15.75" thickBot="1">
      <c r="D4033" s="23"/>
      <c r="F4033" s="23"/>
    </row>
    <row r="4034" spans="4:6" ht="15.75" thickBot="1">
      <c r="D4034" s="23"/>
      <c r="F4034" s="23"/>
    </row>
    <row r="4035" spans="4:6" ht="15.75" thickBot="1">
      <c r="D4035" s="23"/>
      <c r="F4035" s="23"/>
    </row>
    <row r="4036" spans="4:6" ht="15.75" thickBot="1">
      <c r="D4036" s="23"/>
      <c r="F4036" s="23"/>
    </row>
    <row r="4037" spans="4:6" ht="15.75" thickBot="1">
      <c r="D4037" s="23"/>
      <c r="F4037" s="23"/>
    </row>
    <row r="4038" spans="4:6" ht="15.75" thickBot="1">
      <c r="D4038" s="23"/>
      <c r="F4038" s="23"/>
    </row>
    <row r="4039" spans="4:6" ht="15.75" thickBot="1">
      <c r="D4039" s="23"/>
      <c r="F4039" s="23"/>
    </row>
    <row r="4040" spans="4:6" ht="15.75" thickBot="1">
      <c r="D4040" s="23"/>
      <c r="F4040" s="23"/>
    </row>
    <row r="4041" spans="4:6" ht="15.75" thickBot="1">
      <c r="D4041" s="23"/>
      <c r="F4041" s="23"/>
    </row>
    <row r="4042" spans="4:6" ht="15.75" thickBot="1">
      <c r="D4042" s="23"/>
      <c r="F4042" s="23"/>
    </row>
    <row r="4043" spans="4:6" ht="15.75" thickBot="1">
      <c r="D4043" s="23"/>
      <c r="F4043" s="23"/>
    </row>
    <row r="4044" spans="4:6" ht="15.75" thickBot="1">
      <c r="D4044" s="23"/>
      <c r="F4044" s="23"/>
    </row>
    <row r="4045" spans="4:6" ht="15.75" thickBot="1">
      <c r="D4045" s="23"/>
      <c r="F4045" s="23"/>
    </row>
    <row r="4046" spans="4:6" ht="15.75" thickBot="1">
      <c r="D4046" s="23"/>
      <c r="F4046" s="23"/>
    </row>
    <row r="4047" spans="4:6" ht="15.75" thickBot="1">
      <c r="D4047" s="23"/>
      <c r="F4047" s="23"/>
    </row>
    <row r="4048" spans="4:6" ht="15.75" thickBot="1">
      <c r="D4048" s="23"/>
      <c r="F4048" s="23"/>
    </row>
    <row r="4049" spans="4:6" ht="15.75" thickBot="1">
      <c r="D4049" s="23"/>
      <c r="F4049" s="23"/>
    </row>
    <row r="4050" spans="4:6" ht="15.75" thickBot="1">
      <c r="D4050" s="23"/>
      <c r="F4050" s="23"/>
    </row>
    <row r="4051" spans="4:6" ht="15.75" thickBot="1">
      <c r="D4051" s="23"/>
      <c r="F4051" s="23"/>
    </row>
    <row r="4052" spans="4:6" ht="15.75" thickBot="1">
      <c r="D4052" s="23"/>
      <c r="F4052" s="23"/>
    </row>
    <row r="4053" spans="4:6" ht="15.75" thickBot="1">
      <c r="D4053" s="23"/>
      <c r="F4053" s="23"/>
    </row>
    <row r="4054" spans="4:6" ht="15.75" thickBot="1">
      <c r="D4054" s="23"/>
      <c r="F4054" s="23"/>
    </row>
    <row r="4055" spans="4:6" ht="15.75" thickBot="1">
      <c r="D4055" s="23"/>
      <c r="F4055" s="23"/>
    </row>
    <row r="4056" spans="4:6" ht="15.75" thickBot="1">
      <c r="D4056" s="23"/>
      <c r="F4056" s="23"/>
    </row>
    <row r="4057" spans="4:6" ht="15.75" thickBot="1">
      <c r="D4057" s="23"/>
      <c r="F4057" s="23"/>
    </row>
    <row r="4058" spans="4:6" ht="15.75" thickBot="1">
      <c r="D4058" s="23"/>
      <c r="F4058" s="23"/>
    </row>
    <row r="4059" spans="4:6" ht="15.75" thickBot="1">
      <c r="D4059" s="23"/>
      <c r="F4059" s="23"/>
    </row>
    <row r="4060" spans="4:6" ht="15.75" thickBot="1">
      <c r="D4060" s="23"/>
      <c r="F4060" s="23"/>
    </row>
    <row r="4061" spans="4:6" ht="15.75" thickBot="1">
      <c r="D4061" s="23"/>
      <c r="F4061" s="23"/>
    </row>
    <row r="4062" spans="4:6" ht="15.75" thickBot="1">
      <c r="D4062" s="23"/>
      <c r="F4062" s="23"/>
    </row>
    <row r="4063" spans="4:6" ht="15.75" thickBot="1">
      <c r="D4063" s="23"/>
      <c r="F4063" s="23"/>
    </row>
    <row r="4064" spans="4:6" ht="15.75" thickBot="1">
      <c r="D4064" s="23"/>
      <c r="F4064" s="23"/>
    </row>
    <row r="4065" spans="4:6" ht="15.75" thickBot="1">
      <c r="D4065" s="23"/>
      <c r="F4065" s="23"/>
    </row>
    <row r="4066" spans="4:6" ht="15.75" thickBot="1">
      <c r="D4066" s="23"/>
      <c r="F4066" s="23"/>
    </row>
    <row r="4067" spans="4:6" ht="15.75" thickBot="1">
      <c r="D4067" s="23"/>
      <c r="F4067" s="23"/>
    </row>
    <row r="4068" spans="4:6" ht="15.75" thickBot="1">
      <c r="D4068" s="23"/>
      <c r="F4068" s="23"/>
    </row>
    <row r="4069" spans="4:6" ht="15.75" thickBot="1">
      <c r="D4069" s="23"/>
      <c r="F4069" s="23"/>
    </row>
    <row r="4070" spans="4:6" ht="15.75" thickBot="1">
      <c r="D4070" s="23"/>
      <c r="F4070" s="23"/>
    </row>
    <row r="4071" spans="4:6" ht="15.75" thickBot="1">
      <c r="D4071" s="23"/>
      <c r="F4071" s="23"/>
    </row>
    <row r="4072" spans="4:6" ht="15.75" thickBot="1">
      <c r="D4072" s="23"/>
      <c r="F4072" s="23"/>
    </row>
    <row r="4073" spans="4:6" ht="15.75" thickBot="1">
      <c r="D4073" s="23"/>
      <c r="F4073" s="23"/>
    </row>
    <row r="4074" spans="4:6" ht="15.75" thickBot="1">
      <c r="D4074" s="23"/>
      <c r="F4074" s="23"/>
    </row>
    <row r="4075" spans="4:6" ht="15.75" thickBot="1">
      <c r="D4075" s="23"/>
      <c r="F4075" s="23"/>
    </row>
    <row r="4076" spans="4:6" ht="15.75" thickBot="1">
      <c r="D4076" s="23"/>
      <c r="F4076" s="23"/>
    </row>
    <row r="4077" spans="4:6" ht="15.75" thickBot="1">
      <c r="D4077" s="23"/>
      <c r="F4077" s="23"/>
    </row>
    <row r="4078" spans="4:6" ht="15.75" thickBot="1">
      <c r="D4078" s="23"/>
      <c r="F4078" s="23"/>
    </row>
    <row r="4079" spans="4:6" ht="15.75" thickBot="1">
      <c r="D4079" s="23"/>
      <c r="F4079" s="23"/>
    </row>
    <row r="4080" spans="4:6" ht="15.75" thickBot="1">
      <c r="D4080" s="23"/>
      <c r="F4080" s="23"/>
    </row>
    <row r="4081" spans="4:6" ht="15.75" thickBot="1">
      <c r="D4081" s="23"/>
      <c r="F4081" s="23"/>
    </row>
    <row r="4082" spans="4:6" ht="15.75" thickBot="1">
      <c r="D4082" s="23"/>
      <c r="F4082" s="23"/>
    </row>
    <row r="4083" spans="4:6" ht="15.75" thickBot="1">
      <c r="D4083" s="23"/>
      <c r="F4083" s="23"/>
    </row>
    <row r="4084" spans="4:6" ht="15.75" thickBot="1">
      <c r="D4084" s="23"/>
      <c r="F4084" s="23"/>
    </row>
    <row r="4085" spans="4:6" ht="15.75" thickBot="1">
      <c r="D4085" s="23"/>
      <c r="F4085" s="23"/>
    </row>
    <row r="4086" spans="4:6" ht="15.75" thickBot="1">
      <c r="D4086" s="23"/>
      <c r="F4086" s="23"/>
    </row>
    <row r="4087" spans="4:6" ht="15.75" thickBot="1">
      <c r="D4087" s="23"/>
      <c r="F4087" s="23"/>
    </row>
    <row r="4088" spans="4:6" ht="15.75" thickBot="1">
      <c r="D4088" s="23"/>
      <c r="F4088" s="23"/>
    </row>
    <row r="4089" spans="4:6" ht="15.75" thickBot="1">
      <c r="D4089" s="23"/>
      <c r="F4089" s="23"/>
    </row>
    <row r="4090" spans="4:6" ht="15.75" thickBot="1">
      <c r="D4090" s="23"/>
      <c r="F4090" s="23"/>
    </row>
    <row r="4091" spans="4:6" ht="15.75" thickBot="1">
      <c r="D4091" s="23"/>
      <c r="F4091" s="23"/>
    </row>
    <row r="4092" spans="4:6" ht="15.75" thickBot="1">
      <c r="D4092" s="23"/>
      <c r="F4092" s="23"/>
    </row>
    <row r="4093" spans="4:6" ht="15.75" thickBot="1">
      <c r="D4093" s="23"/>
      <c r="F4093" s="23"/>
    </row>
    <row r="4094" spans="4:6" ht="15.75" thickBot="1">
      <c r="D4094" s="23"/>
      <c r="F4094" s="23"/>
    </row>
    <row r="4095" spans="4:6" ht="15.75" thickBot="1">
      <c r="D4095" s="23"/>
      <c r="F4095" s="23"/>
    </row>
    <row r="4096" spans="4:6" ht="15.75" thickBot="1">
      <c r="D4096" s="23"/>
      <c r="F4096" s="23"/>
    </row>
    <row r="4097" spans="4:6" ht="15.75" thickBot="1">
      <c r="D4097" s="23"/>
      <c r="F4097" s="23"/>
    </row>
    <row r="4098" spans="4:6" ht="15.75" thickBot="1">
      <c r="D4098" s="23"/>
      <c r="F4098" s="23"/>
    </row>
    <row r="4099" spans="4:6" ht="15.75" thickBot="1">
      <c r="D4099" s="23"/>
      <c r="F4099" s="23"/>
    </row>
    <row r="4100" spans="4:6" ht="15.75" thickBot="1">
      <c r="D4100" s="23"/>
      <c r="F4100" s="23"/>
    </row>
    <row r="4101" spans="4:6" ht="15.75" thickBot="1">
      <c r="D4101" s="23"/>
      <c r="F4101" s="23"/>
    </row>
    <row r="4102" spans="4:6" ht="15.75" thickBot="1">
      <c r="D4102" s="23"/>
      <c r="F4102" s="23"/>
    </row>
    <row r="4103" spans="4:6" ht="15.75" thickBot="1">
      <c r="D4103" s="23"/>
      <c r="F4103" s="23"/>
    </row>
    <row r="4104" spans="4:6" ht="15.75" thickBot="1">
      <c r="D4104" s="23"/>
      <c r="F4104" s="23"/>
    </row>
    <row r="4105" spans="4:6" ht="15.75" thickBot="1">
      <c r="D4105" s="23"/>
      <c r="F4105" s="23"/>
    </row>
    <row r="4106" spans="4:6" ht="15.75" thickBot="1">
      <c r="D4106" s="23"/>
      <c r="F4106" s="23"/>
    </row>
    <row r="4107" spans="4:6" ht="15.75" thickBot="1">
      <c r="D4107" s="23"/>
      <c r="F4107" s="23"/>
    </row>
    <row r="4108" spans="4:6" ht="15.75" thickBot="1">
      <c r="D4108" s="23"/>
      <c r="F4108" s="23"/>
    </row>
    <row r="4109" spans="4:6" ht="15.75" thickBot="1">
      <c r="D4109" s="23"/>
      <c r="F4109" s="23"/>
    </row>
    <row r="4110" spans="4:6" ht="15.75" thickBot="1">
      <c r="D4110" s="23"/>
      <c r="F4110" s="23"/>
    </row>
    <row r="4111" spans="4:6" ht="15.75" thickBot="1">
      <c r="D4111" s="23"/>
      <c r="F4111" s="23"/>
    </row>
    <row r="4112" spans="4:6" ht="15.75" thickBot="1">
      <c r="D4112" s="23"/>
      <c r="F4112" s="23"/>
    </row>
    <row r="4113" spans="4:6" ht="15.75" thickBot="1">
      <c r="D4113" s="23"/>
      <c r="F4113" s="23"/>
    </row>
    <row r="4114" spans="4:6" ht="15.75" thickBot="1">
      <c r="D4114" s="23"/>
      <c r="F4114" s="23"/>
    </row>
    <row r="4115" spans="4:6" ht="15.75" thickBot="1">
      <c r="D4115" s="23"/>
      <c r="F4115" s="23"/>
    </row>
    <row r="4116" spans="4:6" ht="15.75" thickBot="1">
      <c r="D4116" s="23"/>
      <c r="F4116" s="23"/>
    </row>
    <row r="4117" spans="4:6" ht="15.75" thickBot="1">
      <c r="D4117" s="23"/>
      <c r="F4117" s="23"/>
    </row>
    <row r="4118" spans="4:6" ht="15.75" thickBot="1">
      <c r="D4118" s="23"/>
      <c r="F4118" s="23"/>
    </row>
    <row r="4119" spans="4:6" ht="15.75" thickBot="1">
      <c r="D4119" s="23"/>
      <c r="F4119" s="23"/>
    </row>
    <row r="4120" spans="4:6" ht="15.75" thickBot="1">
      <c r="D4120" s="23"/>
      <c r="F4120" s="23"/>
    </row>
    <row r="4121" spans="4:6" ht="15.75" thickBot="1">
      <c r="D4121" s="23"/>
      <c r="F4121" s="23"/>
    </row>
    <row r="4122" spans="4:6" ht="15.75" thickBot="1">
      <c r="D4122" s="23"/>
      <c r="F4122" s="23"/>
    </row>
    <row r="4123" spans="4:6" ht="15.75" thickBot="1">
      <c r="D4123" s="23"/>
      <c r="F4123" s="23"/>
    </row>
    <row r="4124" spans="4:6" ht="15.75" thickBot="1">
      <c r="D4124" s="23"/>
      <c r="F4124" s="23"/>
    </row>
    <row r="4125" spans="4:6" ht="15.75" thickBot="1">
      <c r="D4125" s="23"/>
      <c r="F4125" s="23"/>
    </row>
    <row r="4126" spans="4:6" ht="15.75" thickBot="1">
      <c r="D4126" s="23"/>
      <c r="F4126" s="23"/>
    </row>
    <row r="4127" spans="4:6" ht="15.75" thickBot="1">
      <c r="D4127" s="23"/>
      <c r="F4127" s="23"/>
    </row>
    <row r="4128" spans="4:6" ht="15.75" thickBot="1">
      <c r="D4128" s="23"/>
      <c r="F4128" s="23"/>
    </row>
    <row r="4129" spans="4:6" ht="15.75" thickBot="1">
      <c r="D4129" s="23"/>
      <c r="F4129" s="23"/>
    </row>
    <row r="4130" spans="4:6" ht="15.75" thickBot="1">
      <c r="D4130" s="23"/>
      <c r="F4130" s="23"/>
    </row>
    <row r="4131" spans="4:6" ht="15.75" thickBot="1">
      <c r="D4131" s="23"/>
      <c r="F4131" s="23"/>
    </row>
    <row r="4132" spans="4:6" ht="15.75" thickBot="1">
      <c r="D4132" s="23"/>
      <c r="F4132" s="23"/>
    </row>
    <row r="4133" spans="4:6" ht="15.75" thickBot="1">
      <c r="D4133" s="23"/>
      <c r="F4133" s="23"/>
    </row>
    <row r="4134" spans="4:6" ht="15.75" thickBot="1">
      <c r="D4134" s="23"/>
      <c r="F4134" s="23"/>
    </row>
    <row r="4135" spans="4:6" ht="15.75" thickBot="1">
      <c r="D4135" s="23"/>
      <c r="F4135" s="23"/>
    </row>
    <row r="4136" spans="4:6" ht="15.75" thickBot="1">
      <c r="D4136" s="23"/>
      <c r="F4136" s="23"/>
    </row>
    <row r="4137" spans="4:6" ht="15.75" thickBot="1">
      <c r="D4137" s="23"/>
      <c r="F4137" s="23"/>
    </row>
    <row r="4138" spans="4:6" ht="15.75" thickBot="1">
      <c r="D4138" s="23"/>
      <c r="F4138" s="23"/>
    </row>
    <row r="4139" spans="4:6" ht="15.75" thickBot="1">
      <c r="D4139" s="23"/>
      <c r="F4139" s="23"/>
    </row>
    <row r="4140" spans="4:6" ht="15.75" thickBot="1">
      <c r="D4140" s="23"/>
      <c r="F4140" s="23"/>
    </row>
    <row r="4141" spans="4:6" ht="15.75" thickBot="1">
      <c r="D4141" s="23"/>
      <c r="F4141" s="23"/>
    </row>
    <row r="4142" spans="4:6" ht="15.75" thickBot="1">
      <c r="D4142" s="23"/>
      <c r="F4142" s="23"/>
    </row>
    <row r="4143" spans="4:6" ht="15.75" thickBot="1">
      <c r="D4143" s="23"/>
      <c r="F4143" s="23"/>
    </row>
    <row r="4144" spans="4:6" ht="15.75" thickBot="1">
      <c r="D4144" s="23"/>
      <c r="F4144" s="23"/>
    </row>
    <row r="4145" spans="4:6" ht="15.75" thickBot="1">
      <c r="D4145" s="23"/>
      <c r="F4145" s="23"/>
    </row>
    <row r="4146" spans="4:6" ht="15.75" thickBot="1">
      <c r="D4146" s="23"/>
      <c r="F4146" s="23"/>
    </row>
    <row r="4147" spans="4:6" ht="15.75" thickBot="1">
      <c r="D4147" s="23"/>
      <c r="F4147" s="23"/>
    </row>
    <row r="4148" spans="4:6" ht="15.75" thickBot="1">
      <c r="D4148" s="23"/>
      <c r="F4148" s="23"/>
    </row>
    <row r="4149" spans="4:6" ht="15.75" thickBot="1">
      <c r="D4149" s="23"/>
      <c r="F4149" s="23"/>
    </row>
    <row r="4150" spans="4:6" ht="15.75" thickBot="1">
      <c r="D4150" s="23"/>
      <c r="F4150" s="23"/>
    </row>
    <row r="4151" spans="4:6" ht="15.75" thickBot="1">
      <c r="D4151" s="23"/>
      <c r="F4151" s="23"/>
    </row>
    <row r="4152" spans="4:6" ht="15.75" thickBot="1">
      <c r="D4152" s="23"/>
      <c r="F4152" s="23"/>
    </row>
    <row r="4153" spans="4:6" ht="15.75" thickBot="1">
      <c r="D4153" s="23"/>
      <c r="F4153" s="23"/>
    </row>
    <row r="4154" spans="4:6" ht="15.75" thickBot="1">
      <c r="D4154" s="23"/>
      <c r="F4154" s="23"/>
    </row>
    <row r="4155" spans="4:6" ht="15.75" thickBot="1">
      <c r="D4155" s="23"/>
      <c r="F4155" s="23"/>
    </row>
    <row r="4156" spans="4:6" ht="15.75" thickBot="1">
      <c r="D4156" s="23"/>
      <c r="F4156" s="23"/>
    </row>
    <row r="4157" spans="4:6" ht="15.75" thickBot="1">
      <c r="D4157" s="23"/>
      <c r="F4157" s="23"/>
    </row>
    <row r="4158" spans="4:6" ht="15.75" thickBot="1">
      <c r="D4158" s="23"/>
      <c r="F4158" s="23"/>
    </row>
    <row r="4159" spans="4:6" ht="15.75" thickBot="1">
      <c r="D4159" s="23"/>
      <c r="F4159" s="23"/>
    </row>
    <row r="4160" spans="4:6" ht="15.75" thickBot="1">
      <c r="D4160" s="23"/>
      <c r="F4160" s="23"/>
    </row>
    <row r="4161" spans="4:6" ht="15.75" thickBot="1">
      <c r="D4161" s="23"/>
      <c r="F4161" s="23"/>
    </row>
    <row r="4162" spans="4:6" ht="15.75" thickBot="1">
      <c r="D4162" s="23"/>
      <c r="F4162" s="23"/>
    </row>
    <row r="4163" spans="4:6" ht="15.75" thickBot="1">
      <c r="D4163" s="23"/>
      <c r="F4163" s="23"/>
    </row>
    <row r="4164" spans="4:6" ht="15.75" thickBot="1">
      <c r="D4164" s="23"/>
      <c r="F4164" s="23"/>
    </row>
    <row r="4165" spans="4:6" ht="15.75" thickBot="1">
      <c r="D4165" s="23"/>
      <c r="F4165" s="23"/>
    </row>
    <row r="4166" spans="4:6" ht="15.75" thickBot="1">
      <c r="D4166" s="23"/>
      <c r="F4166" s="23"/>
    </row>
    <row r="4167" spans="4:6" ht="15.75" thickBot="1">
      <c r="D4167" s="23"/>
      <c r="F4167" s="23"/>
    </row>
    <row r="4168" spans="4:6" ht="15.75" thickBot="1">
      <c r="D4168" s="23"/>
      <c r="F4168" s="23"/>
    </row>
    <row r="4169" spans="4:6" ht="15.75" thickBot="1">
      <c r="D4169" s="23"/>
      <c r="F4169" s="23"/>
    </row>
    <row r="4170" spans="4:6" ht="15.75" thickBot="1">
      <c r="D4170" s="23"/>
      <c r="F4170" s="23"/>
    </row>
    <row r="4171" spans="4:6" ht="15.75" thickBot="1">
      <c r="D4171" s="23"/>
      <c r="F4171" s="23"/>
    </row>
    <row r="4172" spans="4:6" ht="15.75" thickBot="1">
      <c r="D4172" s="23"/>
      <c r="F4172" s="23"/>
    </row>
    <row r="4173" spans="4:6" ht="15.75" thickBot="1">
      <c r="D4173" s="23"/>
      <c r="F4173" s="23"/>
    </row>
    <row r="4174" spans="4:6" ht="15.75" thickBot="1">
      <c r="D4174" s="23"/>
      <c r="F4174" s="23"/>
    </row>
    <row r="4175" spans="4:6" ht="15.75" thickBot="1">
      <c r="D4175" s="23"/>
      <c r="F4175" s="23"/>
    </row>
    <row r="4176" spans="4:6" ht="15.75" thickBot="1">
      <c r="D4176" s="23"/>
      <c r="F4176" s="23"/>
    </row>
    <row r="4177" spans="4:6" ht="15.75" thickBot="1">
      <c r="D4177" s="23"/>
      <c r="F4177" s="23"/>
    </row>
    <row r="4178" spans="4:6" ht="15.75" thickBot="1">
      <c r="D4178" s="23"/>
      <c r="F4178" s="23"/>
    </row>
    <row r="4179" spans="4:6" ht="15.75" thickBot="1">
      <c r="D4179" s="23"/>
      <c r="F4179" s="23"/>
    </row>
    <row r="4180" spans="4:6" ht="15.75" thickBot="1">
      <c r="D4180" s="23"/>
      <c r="F4180" s="23"/>
    </row>
    <row r="4181" spans="4:6" ht="15.75" thickBot="1">
      <c r="D4181" s="23"/>
      <c r="F4181" s="23"/>
    </row>
    <row r="4182" spans="4:6" ht="15.75" thickBot="1">
      <c r="D4182" s="23"/>
      <c r="F4182" s="23"/>
    </row>
    <row r="4183" spans="4:6" ht="15.75" thickBot="1">
      <c r="D4183" s="23"/>
      <c r="F4183" s="23"/>
    </row>
    <row r="4184" spans="4:6" ht="15.75" thickBot="1">
      <c r="D4184" s="23"/>
      <c r="F4184" s="23"/>
    </row>
    <row r="4185" spans="4:6" ht="15.75" thickBot="1">
      <c r="D4185" s="23"/>
      <c r="F4185" s="23"/>
    </row>
    <row r="4186" spans="4:6" ht="15.75" thickBot="1">
      <c r="D4186" s="23"/>
      <c r="F4186" s="23"/>
    </row>
    <row r="4187" spans="4:6" ht="15.75" thickBot="1">
      <c r="D4187" s="23"/>
      <c r="F4187" s="23"/>
    </row>
    <row r="4188" spans="4:6" ht="15.75" thickBot="1">
      <c r="D4188" s="23"/>
      <c r="F4188" s="23"/>
    </row>
    <row r="4189" spans="4:6" ht="15.75" thickBot="1">
      <c r="D4189" s="23"/>
      <c r="F4189" s="23"/>
    </row>
    <row r="4190" spans="4:6" ht="15.75" thickBot="1">
      <c r="D4190" s="23"/>
      <c r="F4190" s="23"/>
    </row>
    <row r="4191" spans="4:6" ht="15.75" thickBot="1">
      <c r="D4191" s="23"/>
      <c r="F4191" s="23"/>
    </row>
    <row r="4192" spans="4:6" ht="15.75" thickBot="1">
      <c r="D4192" s="23"/>
      <c r="F4192" s="23"/>
    </row>
    <row r="4193" spans="4:6" ht="15.75" thickBot="1">
      <c r="D4193" s="23"/>
      <c r="F4193" s="23"/>
    </row>
    <row r="4194" spans="4:6" ht="15.75" thickBot="1">
      <c r="D4194" s="23"/>
      <c r="F4194" s="23"/>
    </row>
    <row r="4195" spans="4:6" ht="15.75" thickBot="1">
      <c r="D4195" s="23"/>
      <c r="F4195" s="23"/>
    </row>
    <row r="4196" spans="4:6" ht="15.75" thickBot="1">
      <c r="D4196" s="23"/>
      <c r="F4196" s="23"/>
    </row>
    <row r="4197" spans="4:6" ht="15.75" thickBot="1">
      <c r="D4197" s="23"/>
      <c r="F4197" s="23"/>
    </row>
    <row r="4198" spans="4:6" ht="15.75" thickBot="1">
      <c r="D4198" s="23"/>
      <c r="F4198" s="23"/>
    </row>
    <row r="4199" spans="4:6" ht="15.75" thickBot="1">
      <c r="D4199" s="23"/>
      <c r="F4199" s="23"/>
    </row>
    <row r="4200" spans="4:6" ht="15.75" thickBot="1">
      <c r="D4200" s="23"/>
      <c r="F4200" s="23"/>
    </row>
    <row r="4201" spans="4:6" ht="15.75" thickBot="1">
      <c r="D4201" s="23"/>
      <c r="F4201" s="23"/>
    </row>
    <row r="4202" spans="4:6" ht="15.75" thickBot="1">
      <c r="D4202" s="23"/>
      <c r="F4202" s="23"/>
    </row>
    <row r="4203" spans="4:6" ht="15.75" thickBot="1">
      <c r="D4203" s="23"/>
      <c r="F4203" s="23"/>
    </row>
    <row r="4204" spans="4:6" ht="15.75" thickBot="1">
      <c r="D4204" s="23"/>
      <c r="F4204" s="23"/>
    </row>
    <row r="4205" spans="4:6" ht="15.75" thickBot="1">
      <c r="D4205" s="23"/>
      <c r="F4205" s="23"/>
    </row>
    <row r="4206" spans="4:6" ht="15.75" thickBot="1">
      <c r="D4206" s="23"/>
      <c r="F4206" s="23"/>
    </row>
    <row r="4207" spans="4:6" ht="15.75" thickBot="1">
      <c r="D4207" s="23"/>
      <c r="F4207" s="23"/>
    </row>
    <row r="4208" spans="4:6" ht="15.75" thickBot="1">
      <c r="D4208" s="23"/>
      <c r="F4208" s="23"/>
    </row>
    <row r="4209" spans="4:6" ht="15.75" thickBot="1">
      <c r="D4209" s="23"/>
      <c r="F4209" s="23"/>
    </row>
    <row r="4210" spans="4:6" ht="15.75" thickBot="1">
      <c r="D4210" s="23"/>
      <c r="F4210" s="23"/>
    </row>
    <row r="4211" spans="4:6" ht="15.75" thickBot="1">
      <c r="D4211" s="23"/>
      <c r="F4211" s="23"/>
    </row>
    <row r="4212" spans="4:6" ht="15.75" thickBot="1">
      <c r="D4212" s="23"/>
      <c r="F4212" s="23"/>
    </row>
    <row r="4213" spans="4:6" ht="15.75" thickBot="1">
      <c r="D4213" s="23"/>
      <c r="F4213" s="23"/>
    </row>
    <row r="4214" spans="4:6" ht="15.75" thickBot="1">
      <c r="D4214" s="23"/>
      <c r="F4214" s="23"/>
    </row>
    <row r="4215" spans="4:6" ht="15.75" thickBot="1">
      <c r="D4215" s="23"/>
      <c r="F4215" s="23"/>
    </row>
    <row r="4216" spans="4:6" ht="15.75" thickBot="1">
      <c r="D4216" s="23"/>
      <c r="F4216" s="23"/>
    </row>
    <row r="4217" spans="4:6" ht="15.75" thickBot="1">
      <c r="D4217" s="23"/>
      <c r="F4217" s="23"/>
    </row>
    <row r="4218" spans="4:6" ht="15.75" thickBot="1">
      <c r="D4218" s="23"/>
      <c r="F4218" s="23"/>
    </row>
    <row r="4219" spans="4:6" ht="15.75" thickBot="1">
      <c r="D4219" s="23"/>
      <c r="F4219" s="23"/>
    </row>
    <row r="4220" spans="4:6" ht="15.75" thickBot="1">
      <c r="D4220" s="23"/>
      <c r="F4220" s="23"/>
    </row>
    <row r="4221" spans="4:6" ht="15.75" thickBot="1">
      <c r="D4221" s="23"/>
      <c r="F4221" s="23"/>
    </row>
    <row r="4222" spans="4:6" ht="15.75" thickBot="1">
      <c r="D4222" s="23"/>
      <c r="F4222" s="23"/>
    </row>
    <row r="4223" spans="4:6" ht="15.75" thickBot="1">
      <c r="D4223" s="23"/>
      <c r="F4223" s="23"/>
    </row>
    <row r="4224" spans="4:6" ht="15.75" thickBot="1">
      <c r="D4224" s="23"/>
      <c r="F4224" s="23"/>
    </row>
    <row r="4225" spans="4:6" ht="15.75" thickBot="1">
      <c r="D4225" s="23"/>
      <c r="F4225" s="23"/>
    </row>
    <row r="4226" spans="4:6" ht="15.75" thickBot="1">
      <c r="D4226" s="23"/>
      <c r="F4226" s="23"/>
    </row>
    <row r="4227" spans="4:6" ht="15.75" thickBot="1">
      <c r="D4227" s="23"/>
      <c r="F4227" s="23"/>
    </row>
    <row r="4228" spans="4:6" ht="15.75" thickBot="1">
      <c r="D4228" s="23"/>
      <c r="F4228" s="23"/>
    </row>
    <row r="4229" spans="4:6" ht="15.75" thickBot="1">
      <c r="D4229" s="23"/>
      <c r="F4229" s="23"/>
    </row>
    <row r="4230" spans="4:6" ht="15.75" thickBot="1">
      <c r="D4230" s="23"/>
      <c r="F4230" s="23"/>
    </row>
    <row r="4231" spans="4:6" ht="15.75" thickBot="1">
      <c r="D4231" s="23"/>
      <c r="F4231" s="23"/>
    </row>
    <row r="4232" spans="4:6" ht="15.75" thickBot="1">
      <c r="D4232" s="23"/>
      <c r="F4232" s="23"/>
    </row>
    <row r="4233" spans="4:6" ht="15.75" thickBot="1">
      <c r="D4233" s="23"/>
      <c r="F4233" s="23"/>
    </row>
    <row r="4234" spans="4:6" ht="15.75" thickBot="1">
      <c r="D4234" s="23"/>
      <c r="F4234" s="23"/>
    </row>
    <row r="4235" spans="4:6" ht="15.75" thickBot="1">
      <c r="D4235" s="23"/>
      <c r="F4235" s="23"/>
    </row>
    <row r="4236" spans="4:6" ht="15.75" thickBot="1">
      <c r="D4236" s="23"/>
      <c r="F4236" s="23"/>
    </row>
    <row r="4237" spans="4:6" ht="15.75" thickBot="1">
      <c r="D4237" s="23"/>
      <c r="F4237" s="23"/>
    </row>
    <row r="4238" spans="4:6" ht="15.75" thickBot="1">
      <c r="D4238" s="23"/>
      <c r="F4238" s="23"/>
    </row>
    <row r="4239" spans="4:6" ht="15.75" thickBot="1">
      <c r="D4239" s="23"/>
      <c r="F4239" s="23"/>
    </row>
    <row r="4240" spans="4:6" ht="15.75" thickBot="1">
      <c r="D4240" s="23"/>
      <c r="F4240" s="23"/>
    </row>
    <row r="4241" spans="4:6" ht="15.75" thickBot="1">
      <c r="D4241" s="23"/>
      <c r="F4241" s="23"/>
    </row>
    <row r="4242" spans="4:6" ht="15.75" thickBot="1">
      <c r="D4242" s="23"/>
      <c r="F4242" s="23"/>
    </row>
    <row r="4243" spans="4:6" ht="15.75" thickBot="1">
      <c r="D4243" s="23"/>
      <c r="F4243" s="23"/>
    </row>
    <row r="4244" spans="4:6" ht="15.75" thickBot="1">
      <c r="D4244" s="23"/>
      <c r="F4244" s="23"/>
    </row>
    <row r="4245" spans="4:6" ht="15.75" thickBot="1">
      <c r="D4245" s="23"/>
      <c r="F4245" s="23"/>
    </row>
    <row r="4246" spans="4:6" ht="15.75" thickBot="1">
      <c r="D4246" s="23"/>
      <c r="F4246" s="23"/>
    </row>
    <row r="4247" spans="4:6" ht="15.75" thickBot="1">
      <c r="D4247" s="23"/>
      <c r="F4247" s="23"/>
    </row>
    <row r="4248" spans="4:6" ht="15.75" thickBot="1">
      <c r="D4248" s="23"/>
      <c r="F4248" s="23"/>
    </row>
    <row r="4249" spans="4:6" ht="15.75" thickBot="1">
      <c r="D4249" s="23"/>
      <c r="F4249" s="23"/>
    </row>
    <row r="4250" spans="4:6" ht="15.75" thickBot="1">
      <c r="D4250" s="23"/>
      <c r="F4250" s="23"/>
    </row>
    <row r="4251" spans="4:6" ht="15.75" thickBot="1">
      <c r="D4251" s="23"/>
      <c r="F4251" s="23"/>
    </row>
    <row r="4252" spans="4:6" ht="15.75" thickBot="1">
      <c r="D4252" s="23"/>
      <c r="F4252" s="23"/>
    </row>
    <row r="4253" spans="4:6" ht="15.75" thickBot="1">
      <c r="D4253" s="23"/>
      <c r="F4253" s="23"/>
    </row>
    <row r="4254" spans="4:6" ht="15.75" thickBot="1">
      <c r="D4254" s="23"/>
      <c r="F4254" s="23"/>
    </row>
    <row r="4255" spans="4:6" ht="15.75" thickBot="1">
      <c r="D4255" s="23"/>
      <c r="F4255" s="23"/>
    </row>
    <row r="4256" spans="4:6" ht="15.75" thickBot="1">
      <c r="D4256" s="23"/>
      <c r="F4256" s="23"/>
    </row>
    <row r="4257" spans="4:6" ht="15.75" thickBot="1">
      <c r="D4257" s="23"/>
      <c r="F4257" s="23"/>
    </row>
    <row r="4258" spans="4:6" ht="15.75" thickBot="1">
      <c r="D4258" s="23"/>
      <c r="F4258" s="23"/>
    </row>
    <row r="4259" spans="4:6" ht="15.75" thickBot="1">
      <c r="D4259" s="23"/>
      <c r="F4259" s="23"/>
    </row>
    <row r="4260" spans="4:6" ht="15.75" thickBot="1">
      <c r="D4260" s="23"/>
      <c r="F4260" s="23"/>
    </row>
    <row r="4261" spans="4:6" ht="15.75" thickBot="1">
      <c r="D4261" s="23"/>
      <c r="F4261" s="23"/>
    </row>
    <row r="4262" spans="4:6" ht="15.75" thickBot="1">
      <c r="D4262" s="23"/>
      <c r="F4262" s="23"/>
    </row>
    <row r="4263" spans="4:6" ht="15.75" thickBot="1">
      <c r="D4263" s="23"/>
      <c r="F4263" s="23"/>
    </row>
    <row r="4264" spans="4:6" ht="15.75" thickBot="1">
      <c r="D4264" s="23"/>
      <c r="F4264" s="23"/>
    </row>
    <row r="4265" spans="4:6" ht="15.75" thickBot="1">
      <c r="D4265" s="23"/>
      <c r="F4265" s="23"/>
    </row>
    <row r="4266" spans="4:6" ht="15.75" thickBot="1">
      <c r="D4266" s="23"/>
      <c r="F4266" s="23"/>
    </row>
    <row r="4267" spans="4:6" ht="15.75" thickBot="1">
      <c r="D4267" s="23"/>
      <c r="F4267" s="23"/>
    </row>
    <row r="4268" spans="4:6" ht="15.75" thickBot="1">
      <c r="D4268" s="23"/>
      <c r="F4268" s="23"/>
    </row>
    <row r="4269" spans="4:6" ht="15.75" thickBot="1">
      <c r="D4269" s="23"/>
      <c r="F4269" s="23"/>
    </row>
    <row r="4270" spans="4:6" ht="15.75" thickBot="1">
      <c r="D4270" s="23"/>
      <c r="F4270" s="23"/>
    </row>
    <row r="4271" spans="4:6" ht="15.75" thickBot="1">
      <c r="D4271" s="23"/>
      <c r="F4271" s="23"/>
    </row>
    <row r="4272" spans="4:6" ht="15.75" thickBot="1">
      <c r="D4272" s="23"/>
      <c r="F4272" s="23"/>
    </row>
    <row r="4273" spans="4:6" ht="15.75" thickBot="1">
      <c r="D4273" s="23"/>
      <c r="F4273" s="23"/>
    </row>
    <row r="4274" spans="4:6" ht="15.75" thickBot="1">
      <c r="D4274" s="23"/>
      <c r="F4274" s="23"/>
    </row>
    <row r="4275" spans="4:6" ht="15.75" thickBot="1">
      <c r="D4275" s="23"/>
      <c r="F4275" s="23"/>
    </row>
    <row r="4276" spans="4:6" ht="15.75" thickBot="1">
      <c r="D4276" s="23"/>
      <c r="F4276" s="23"/>
    </row>
    <row r="4277" spans="4:6" ht="15.75" thickBot="1">
      <c r="D4277" s="23"/>
      <c r="F4277" s="23"/>
    </row>
    <row r="4278" spans="4:6" ht="15.75" thickBot="1">
      <c r="D4278" s="23"/>
      <c r="F4278" s="23"/>
    </row>
    <row r="4279" spans="4:6" ht="15.75" thickBot="1">
      <c r="D4279" s="23"/>
      <c r="F4279" s="23"/>
    </row>
    <row r="4280" spans="4:6" ht="15.75" thickBot="1">
      <c r="D4280" s="23"/>
      <c r="F4280" s="23"/>
    </row>
    <row r="4281" spans="4:6" ht="15.75" thickBot="1">
      <c r="D4281" s="23"/>
      <c r="F4281" s="23"/>
    </row>
    <row r="4282" spans="4:6" ht="15.75" thickBot="1">
      <c r="D4282" s="23"/>
      <c r="F4282" s="23"/>
    </row>
    <row r="4283" spans="4:6" ht="15.75" thickBot="1">
      <c r="D4283" s="23"/>
      <c r="F4283" s="23"/>
    </row>
    <row r="4284" spans="4:6" ht="15.75" thickBot="1">
      <c r="D4284" s="23"/>
      <c r="F4284" s="23"/>
    </row>
    <row r="4285" spans="4:6" ht="15.75" thickBot="1">
      <c r="D4285" s="23"/>
      <c r="F4285" s="23"/>
    </row>
    <row r="4286" spans="4:6" ht="15.75" thickBot="1">
      <c r="D4286" s="23"/>
      <c r="F4286" s="23"/>
    </row>
    <row r="4287" spans="4:6" ht="15.75" thickBot="1">
      <c r="D4287" s="23"/>
      <c r="F4287" s="23"/>
    </row>
    <row r="4288" spans="4:6" ht="15.75" thickBot="1">
      <c r="D4288" s="23"/>
      <c r="F4288" s="23"/>
    </row>
    <row r="4289" spans="4:6" ht="15.75" thickBot="1">
      <c r="D4289" s="23"/>
      <c r="F4289" s="23"/>
    </row>
    <row r="4290" spans="4:6" ht="15.75" thickBot="1">
      <c r="D4290" s="23"/>
      <c r="F4290" s="23"/>
    </row>
    <row r="4291" spans="4:6" ht="15.75" thickBot="1">
      <c r="D4291" s="23"/>
      <c r="F4291" s="23"/>
    </row>
    <row r="4292" spans="4:6" ht="15.75" thickBot="1">
      <c r="D4292" s="23"/>
      <c r="F4292" s="23"/>
    </row>
    <row r="4293" spans="4:6" ht="15.75" thickBot="1">
      <c r="D4293" s="23"/>
      <c r="F4293" s="23"/>
    </row>
    <row r="4294" spans="4:6" ht="15.75" thickBot="1">
      <c r="D4294" s="23"/>
      <c r="F4294" s="23"/>
    </row>
    <row r="4295" spans="4:6" ht="15.75" thickBot="1">
      <c r="D4295" s="23"/>
      <c r="F4295" s="23"/>
    </row>
    <row r="4296" spans="4:6" ht="15.75" thickBot="1">
      <c r="D4296" s="23"/>
      <c r="F4296" s="23"/>
    </row>
    <row r="4297" spans="4:6" ht="15.75" thickBot="1">
      <c r="D4297" s="23"/>
      <c r="F4297" s="23"/>
    </row>
    <row r="4298" spans="4:6" ht="15.75" thickBot="1">
      <c r="D4298" s="23"/>
      <c r="F4298" s="23"/>
    </row>
    <row r="4299" spans="4:6" ht="15.75" thickBot="1">
      <c r="D4299" s="23"/>
      <c r="F4299" s="23"/>
    </row>
    <row r="4300" spans="4:6" ht="15.75" thickBot="1">
      <c r="D4300" s="23"/>
      <c r="F4300" s="23"/>
    </row>
    <row r="4301" spans="4:6" ht="15.75" thickBot="1">
      <c r="D4301" s="23"/>
      <c r="F4301" s="23"/>
    </row>
    <row r="4302" spans="4:6" ht="15.75" thickBot="1">
      <c r="D4302" s="23"/>
      <c r="F4302" s="23"/>
    </row>
    <row r="4303" spans="4:6" ht="15.75" thickBot="1">
      <c r="D4303" s="23"/>
      <c r="F4303" s="23"/>
    </row>
    <row r="4304" spans="4:6" ht="15.75" thickBot="1">
      <c r="D4304" s="23"/>
      <c r="F4304" s="23"/>
    </row>
    <row r="4305" spans="4:6" ht="15.75" thickBot="1">
      <c r="D4305" s="23"/>
      <c r="F4305" s="23"/>
    </row>
    <row r="4306" spans="4:6" ht="15.75" thickBot="1">
      <c r="D4306" s="23"/>
      <c r="F4306" s="23"/>
    </row>
    <row r="4307" spans="4:6" ht="15.75" thickBot="1">
      <c r="D4307" s="23"/>
      <c r="F4307" s="23"/>
    </row>
    <row r="4308" spans="4:6" ht="15.75" thickBot="1">
      <c r="D4308" s="23"/>
      <c r="F4308" s="23"/>
    </row>
    <row r="4309" spans="4:6" ht="15.75" thickBot="1">
      <c r="D4309" s="23"/>
      <c r="F4309" s="23"/>
    </row>
    <row r="4310" spans="4:6" ht="15.75" thickBot="1">
      <c r="D4310" s="23"/>
      <c r="F4310" s="23"/>
    </row>
    <row r="4311" spans="4:6" ht="15.75" thickBot="1">
      <c r="D4311" s="23"/>
      <c r="F4311" s="23"/>
    </row>
    <row r="4312" spans="4:6" ht="15.75" thickBot="1">
      <c r="D4312" s="23"/>
      <c r="F4312" s="23"/>
    </row>
    <row r="4313" spans="4:6" ht="15.75" thickBot="1">
      <c r="D4313" s="23"/>
      <c r="F4313" s="23"/>
    </row>
    <row r="4314" spans="4:6" ht="15.75" thickBot="1">
      <c r="D4314" s="23"/>
      <c r="F4314" s="23"/>
    </row>
    <row r="4315" spans="4:6" ht="15.75" thickBot="1">
      <c r="D4315" s="23"/>
      <c r="F4315" s="23"/>
    </row>
    <row r="4316" spans="4:6" ht="15.75" thickBot="1">
      <c r="D4316" s="23"/>
      <c r="F4316" s="23"/>
    </row>
    <row r="4317" spans="4:6" ht="15.75" thickBot="1">
      <c r="D4317" s="23"/>
      <c r="F4317" s="23"/>
    </row>
    <row r="4318" spans="4:6" ht="15.75" thickBot="1">
      <c r="D4318" s="23"/>
      <c r="F4318" s="23"/>
    </row>
    <row r="4319" spans="4:6" ht="15.75" thickBot="1">
      <c r="D4319" s="23"/>
      <c r="F4319" s="23"/>
    </row>
    <row r="4320" spans="4:6" ht="15.75" thickBot="1">
      <c r="D4320" s="23"/>
      <c r="F4320" s="23"/>
    </row>
    <row r="4321" spans="4:6" ht="15.75" thickBot="1">
      <c r="D4321" s="23"/>
      <c r="F4321" s="23"/>
    </row>
    <row r="4322" spans="4:6" ht="15.75" thickBot="1">
      <c r="D4322" s="23"/>
      <c r="F4322" s="23"/>
    </row>
    <row r="4323" spans="4:6" ht="15.75" thickBot="1">
      <c r="D4323" s="23"/>
      <c r="F4323" s="23"/>
    </row>
    <row r="4324" spans="4:6" ht="15.75" thickBot="1">
      <c r="D4324" s="23"/>
      <c r="F4324" s="23"/>
    </row>
    <row r="4325" spans="4:6" ht="15.75" thickBot="1">
      <c r="D4325" s="23"/>
      <c r="F4325" s="23"/>
    </row>
    <row r="4326" spans="4:6" ht="15.75" thickBot="1">
      <c r="D4326" s="23"/>
      <c r="F4326" s="23"/>
    </row>
    <row r="4327" spans="4:6" ht="15.75" thickBot="1">
      <c r="D4327" s="23"/>
      <c r="F4327" s="23"/>
    </row>
    <row r="4328" spans="4:6" ht="15.75" thickBot="1">
      <c r="D4328" s="23"/>
      <c r="F4328" s="23"/>
    </row>
    <row r="4329" spans="4:6" ht="15.75" thickBot="1">
      <c r="D4329" s="23"/>
      <c r="F4329" s="23"/>
    </row>
    <row r="4330" spans="4:6" ht="15.75" thickBot="1">
      <c r="D4330" s="23"/>
      <c r="F4330" s="23"/>
    </row>
    <row r="4331" spans="4:6" ht="15.75" thickBot="1">
      <c r="D4331" s="23"/>
      <c r="F4331" s="23"/>
    </row>
    <row r="4332" spans="4:6" ht="15.75" thickBot="1">
      <c r="D4332" s="23"/>
      <c r="F4332" s="23"/>
    </row>
    <row r="4333" spans="4:6" ht="15.75" thickBot="1">
      <c r="D4333" s="23"/>
      <c r="F4333" s="23"/>
    </row>
    <row r="4334" spans="4:6" ht="15.75" thickBot="1">
      <c r="D4334" s="23"/>
      <c r="F4334" s="23"/>
    </row>
    <row r="4335" spans="4:6" ht="15.75" thickBot="1">
      <c r="D4335" s="23"/>
      <c r="F4335" s="23"/>
    </row>
    <row r="4336" spans="4:6" ht="15.75" thickBot="1">
      <c r="D4336" s="23"/>
      <c r="F4336" s="23"/>
    </row>
    <row r="4337" spans="4:6" ht="15.75" thickBot="1">
      <c r="D4337" s="23"/>
      <c r="F4337" s="23"/>
    </row>
    <row r="4338" spans="4:6" ht="15.75" thickBot="1">
      <c r="D4338" s="23"/>
      <c r="F4338" s="23"/>
    </row>
    <row r="4339" spans="4:6" ht="15.75" thickBot="1">
      <c r="D4339" s="23"/>
      <c r="F4339" s="23"/>
    </row>
    <row r="4340" spans="4:6" ht="15.75" thickBot="1">
      <c r="D4340" s="23"/>
      <c r="F4340" s="23"/>
    </row>
    <row r="4341" spans="4:6" ht="15.75" thickBot="1">
      <c r="D4341" s="23"/>
      <c r="F4341" s="23"/>
    </row>
    <row r="4342" spans="4:6" ht="15.75" thickBot="1">
      <c r="D4342" s="23"/>
      <c r="F4342" s="23"/>
    </row>
    <row r="4343" spans="4:6" ht="15.75" thickBot="1">
      <c r="D4343" s="23"/>
      <c r="F4343" s="23"/>
    </row>
    <row r="4344" spans="4:6" ht="15.75" thickBot="1">
      <c r="D4344" s="23"/>
      <c r="F4344" s="23"/>
    </row>
    <row r="4345" spans="4:6" ht="15.75" thickBot="1">
      <c r="D4345" s="23"/>
      <c r="F4345" s="23"/>
    </row>
    <row r="4346" spans="4:6" ht="15.75" thickBot="1">
      <c r="D4346" s="23"/>
      <c r="F4346" s="23"/>
    </row>
    <row r="4347" spans="4:6" ht="15.75" thickBot="1">
      <c r="D4347" s="23"/>
      <c r="F4347" s="23"/>
    </row>
    <row r="4348" spans="4:6" ht="15.75" thickBot="1">
      <c r="D4348" s="23"/>
      <c r="F4348" s="23"/>
    </row>
    <row r="4349" spans="4:6" ht="15.75" thickBot="1">
      <c r="D4349" s="23"/>
      <c r="F4349" s="23"/>
    </row>
    <row r="4350" spans="4:6" ht="15.75" thickBot="1">
      <c r="D4350" s="23"/>
      <c r="F4350" s="23"/>
    </row>
    <row r="4351" spans="4:6" ht="15.75" thickBot="1">
      <c r="D4351" s="23"/>
      <c r="F4351" s="23"/>
    </row>
    <row r="4352" spans="4:6" ht="15.75" thickBot="1">
      <c r="D4352" s="23"/>
      <c r="F4352" s="23"/>
    </row>
    <row r="4353" spans="4:6" ht="15.75" thickBot="1">
      <c r="D4353" s="23"/>
      <c r="F4353" s="23"/>
    </row>
    <row r="4354" spans="4:6" ht="15.75" thickBot="1">
      <c r="D4354" s="23"/>
      <c r="F4354" s="23"/>
    </row>
    <row r="4355" spans="4:6" ht="15.75" thickBot="1">
      <c r="D4355" s="23"/>
      <c r="F4355" s="23"/>
    </row>
    <row r="4356" spans="4:6" ht="15.75" thickBot="1">
      <c r="D4356" s="23"/>
      <c r="F4356" s="23"/>
    </row>
    <row r="4357" spans="4:6" ht="15.75" thickBot="1">
      <c r="D4357" s="23"/>
      <c r="F4357" s="23"/>
    </row>
    <row r="4358" spans="4:6" ht="15.75" thickBot="1">
      <c r="D4358" s="23"/>
      <c r="F4358" s="23"/>
    </row>
    <row r="4359" spans="4:6" ht="15.75" thickBot="1">
      <c r="D4359" s="23"/>
      <c r="F4359" s="23"/>
    </row>
    <row r="4360" spans="4:6" ht="15.75" thickBot="1">
      <c r="D4360" s="23"/>
      <c r="F4360" s="23"/>
    </row>
    <row r="4361" spans="4:6" ht="15.75" thickBot="1">
      <c r="D4361" s="23"/>
      <c r="F4361" s="23"/>
    </row>
    <row r="4362" spans="4:6" ht="15.75" thickBot="1">
      <c r="D4362" s="23"/>
      <c r="F4362" s="23"/>
    </row>
    <row r="4363" spans="4:6" ht="15.75" thickBot="1">
      <c r="D4363" s="23"/>
      <c r="F4363" s="23"/>
    </row>
    <row r="4364" spans="4:6" ht="15.75" thickBot="1">
      <c r="D4364" s="23"/>
      <c r="F4364" s="23"/>
    </row>
    <row r="4365" spans="4:6" ht="15.75" thickBot="1">
      <c r="D4365" s="23"/>
      <c r="F4365" s="23"/>
    </row>
    <row r="4366" spans="4:6" ht="15.75" thickBot="1">
      <c r="D4366" s="23"/>
      <c r="F4366" s="23"/>
    </row>
    <row r="4367" spans="4:6" ht="15.75" thickBot="1">
      <c r="D4367" s="23"/>
      <c r="F4367" s="23"/>
    </row>
    <row r="4368" spans="4:6" ht="15.75" thickBot="1">
      <c r="D4368" s="23"/>
      <c r="F4368" s="23"/>
    </row>
    <row r="4369" spans="4:6" ht="15.75" thickBot="1">
      <c r="D4369" s="23"/>
      <c r="F4369" s="23"/>
    </row>
    <row r="4370" spans="4:6" ht="15.75" thickBot="1">
      <c r="D4370" s="23"/>
      <c r="F4370" s="23"/>
    </row>
    <row r="4371" spans="4:6" ht="15.75" thickBot="1">
      <c r="D4371" s="23"/>
      <c r="F4371" s="23"/>
    </row>
    <row r="4372" spans="4:6" ht="15.75" thickBot="1">
      <c r="D4372" s="23"/>
      <c r="F4372" s="23"/>
    </row>
    <row r="4373" spans="4:6" ht="15.75" thickBot="1">
      <c r="D4373" s="23"/>
      <c r="F4373" s="23"/>
    </row>
    <row r="4374" spans="4:6" ht="15.75" thickBot="1">
      <c r="D4374" s="23"/>
      <c r="F4374" s="23"/>
    </row>
    <row r="4375" spans="4:6" ht="15.75" thickBot="1">
      <c r="D4375" s="23"/>
      <c r="F4375" s="23"/>
    </row>
    <row r="4376" spans="4:6" ht="15.75" thickBot="1">
      <c r="D4376" s="23"/>
      <c r="F4376" s="23"/>
    </row>
    <row r="4377" spans="4:6" ht="15.75" thickBot="1">
      <c r="D4377" s="23"/>
      <c r="F4377" s="23"/>
    </row>
    <row r="4378" spans="4:6" ht="15.75" thickBot="1">
      <c r="D4378" s="23"/>
      <c r="F4378" s="23"/>
    </row>
    <row r="4379" spans="4:6" ht="15.75" thickBot="1">
      <c r="D4379" s="23"/>
      <c r="F4379" s="23"/>
    </row>
    <row r="4380" spans="4:6" ht="15.75" thickBot="1">
      <c r="D4380" s="23"/>
      <c r="F4380" s="23"/>
    </row>
    <row r="4381" spans="4:6" ht="15.75" thickBot="1">
      <c r="D4381" s="23"/>
      <c r="F4381" s="23"/>
    </row>
    <row r="4382" spans="4:6" ht="15.75" thickBot="1">
      <c r="D4382" s="23"/>
      <c r="F4382" s="23"/>
    </row>
    <row r="4383" spans="4:6" ht="15.75" thickBot="1">
      <c r="D4383" s="23"/>
      <c r="F4383" s="23"/>
    </row>
    <row r="4384" spans="4:6" ht="15.75" thickBot="1">
      <c r="D4384" s="23"/>
      <c r="F4384" s="23"/>
    </row>
    <row r="4385" spans="4:6" ht="15.75" thickBot="1">
      <c r="D4385" s="23"/>
      <c r="F4385" s="23"/>
    </row>
    <row r="4386" spans="4:6" ht="15.75" thickBot="1">
      <c r="D4386" s="23"/>
      <c r="F4386" s="23"/>
    </row>
    <row r="4387" spans="4:6" ht="15.75" thickBot="1">
      <c r="D4387" s="23"/>
      <c r="F4387" s="23"/>
    </row>
    <row r="4388" spans="4:6" ht="15.75" thickBot="1">
      <c r="D4388" s="23"/>
      <c r="F4388" s="23"/>
    </row>
    <row r="4389" spans="4:6" ht="15.75" thickBot="1">
      <c r="D4389" s="23"/>
      <c r="F4389" s="23"/>
    </row>
    <row r="4390" spans="4:6" ht="15.75" thickBot="1">
      <c r="D4390" s="23"/>
      <c r="F4390" s="23"/>
    </row>
    <row r="4391" spans="4:6" ht="15.75" thickBot="1">
      <c r="D4391" s="23"/>
      <c r="F4391" s="23"/>
    </row>
    <row r="4392" spans="4:6" ht="15.75" thickBot="1">
      <c r="D4392" s="23"/>
      <c r="F4392" s="23"/>
    </row>
    <row r="4393" spans="4:6" ht="15.75" thickBot="1">
      <c r="D4393" s="23"/>
      <c r="F4393" s="23"/>
    </row>
    <row r="4394" spans="4:6" ht="15.75" thickBot="1">
      <c r="D4394" s="23"/>
      <c r="F4394" s="23"/>
    </row>
    <row r="4395" spans="4:6" ht="15.75" thickBot="1">
      <c r="D4395" s="23"/>
      <c r="F4395" s="23"/>
    </row>
    <row r="4396" spans="4:6" ht="15.75" thickBot="1">
      <c r="D4396" s="23"/>
      <c r="F4396" s="23"/>
    </row>
    <row r="4397" spans="4:6" ht="15.75" thickBot="1">
      <c r="D4397" s="23"/>
      <c r="F4397" s="23"/>
    </row>
    <row r="4398" spans="4:6" ht="15.75" thickBot="1">
      <c r="D4398" s="23"/>
      <c r="F4398" s="23"/>
    </row>
    <row r="4399" spans="4:6" ht="15.75" thickBot="1">
      <c r="D4399" s="23"/>
      <c r="F4399" s="23"/>
    </row>
    <row r="4400" spans="4:6" ht="15.75" thickBot="1">
      <c r="D4400" s="23"/>
      <c r="F4400" s="23"/>
    </row>
    <row r="4401" spans="4:6" ht="15.75" thickBot="1">
      <c r="D4401" s="23"/>
      <c r="F4401" s="23"/>
    </row>
    <row r="4402" spans="4:6" ht="15.75" thickBot="1">
      <c r="D4402" s="23"/>
      <c r="F4402" s="23"/>
    </row>
    <row r="4403" spans="4:6" ht="15.75" thickBot="1">
      <c r="D4403" s="23"/>
      <c r="F4403" s="23"/>
    </row>
    <row r="4404" spans="4:6" ht="15.75" thickBot="1">
      <c r="D4404" s="23"/>
      <c r="F4404" s="23"/>
    </row>
    <row r="4405" spans="4:6" ht="15.75" thickBot="1">
      <c r="D4405" s="23"/>
      <c r="F4405" s="23"/>
    </row>
    <row r="4406" spans="4:6" ht="15.75" thickBot="1">
      <c r="D4406" s="23"/>
      <c r="F4406" s="23"/>
    </row>
    <row r="4407" spans="4:6" ht="15.75" thickBot="1">
      <c r="D4407" s="23"/>
      <c r="F4407" s="23"/>
    </row>
    <row r="4408" spans="4:6" ht="15.75" thickBot="1">
      <c r="D4408" s="23"/>
      <c r="F4408" s="23"/>
    </row>
    <row r="4409" spans="4:6" ht="15.75" thickBot="1">
      <c r="D4409" s="23"/>
      <c r="F4409" s="23"/>
    </row>
    <row r="4410" spans="4:6" ht="15.75" thickBot="1">
      <c r="D4410" s="23"/>
      <c r="F4410" s="23"/>
    </row>
    <row r="4411" spans="4:6" ht="15.75" thickBot="1">
      <c r="D4411" s="23"/>
      <c r="F4411" s="23"/>
    </row>
    <row r="4412" spans="4:6" ht="15.75" thickBot="1">
      <c r="D4412" s="23"/>
      <c r="F4412" s="23"/>
    </row>
    <row r="4413" spans="4:6" ht="15.75" thickBot="1">
      <c r="D4413" s="23"/>
      <c r="F4413" s="23"/>
    </row>
    <row r="4414" spans="4:6" ht="15.75" thickBot="1">
      <c r="D4414" s="23"/>
      <c r="F4414" s="23"/>
    </row>
    <row r="4415" spans="4:6" ht="15.75" thickBot="1">
      <c r="D4415" s="23"/>
      <c r="F4415" s="23"/>
    </row>
    <row r="4416" spans="4:6" ht="15.75" thickBot="1">
      <c r="D4416" s="23"/>
      <c r="F4416" s="23"/>
    </row>
    <row r="4417" spans="4:6" ht="15.75" thickBot="1">
      <c r="D4417" s="23"/>
      <c r="F4417" s="23"/>
    </row>
    <row r="4418" spans="4:6" ht="15.75" thickBot="1">
      <c r="D4418" s="23"/>
      <c r="F4418" s="23"/>
    </row>
    <row r="4419" spans="4:6" ht="15.75" thickBot="1">
      <c r="D4419" s="23"/>
      <c r="F4419" s="23"/>
    </row>
    <row r="4420" spans="4:6" ht="15.75" thickBot="1">
      <c r="D4420" s="23"/>
      <c r="F4420" s="23"/>
    </row>
    <row r="4421" spans="4:6" ht="15.75" thickBot="1">
      <c r="D4421" s="23"/>
      <c r="F4421" s="23"/>
    </row>
    <row r="4422" spans="4:6" ht="15.75" thickBot="1">
      <c r="D4422" s="23"/>
      <c r="F4422" s="23"/>
    </row>
    <row r="4423" spans="4:6" ht="15.75" thickBot="1">
      <c r="D4423" s="23"/>
      <c r="F4423" s="23"/>
    </row>
    <row r="4424" spans="4:6" ht="15.75" thickBot="1">
      <c r="D4424" s="23"/>
      <c r="F4424" s="23"/>
    </row>
    <row r="4425" spans="4:6" ht="15.75" thickBot="1">
      <c r="D4425" s="23"/>
      <c r="F4425" s="23"/>
    </row>
    <row r="4426" spans="4:6" ht="15.75" thickBot="1">
      <c r="D4426" s="23"/>
      <c r="F4426" s="23"/>
    </row>
    <row r="4427" spans="4:6" ht="15.75" thickBot="1">
      <c r="D4427" s="23"/>
      <c r="F4427" s="23"/>
    </row>
    <row r="4428" spans="4:6" ht="15.75" thickBot="1">
      <c r="D4428" s="23"/>
      <c r="F4428" s="23"/>
    </row>
    <row r="4429" spans="4:6" ht="15.75" thickBot="1">
      <c r="D4429" s="23"/>
      <c r="F4429" s="23"/>
    </row>
    <row r="4430" spans="4:6" ht="15.75" thickBot="1">
      <c r="D4430" s="23"/>
      <c r="F4430" s="23"/>
    </row>
    <row r="4431" spans="4:6" ht="15.75" thickBot="1">
      <c r="D4431" s="23"/>
      <c r="F4431" s="23"/>
    </row>
    <row r="4432" spans="4:6" ht="15.75" thickBot="1">
      <c r="D4432" s="23"/>
      <c r="F4432" s="23"/>
    </row>
    <row r="4433" spans="4:6" ht="15.75" thickBot="1">
      <c r="D4433" s="23"/>
      <c r="F4433" s="23"/>
    </row>
    <row r="4434" spans="4:6" ht="15.75" thickBot="1">
      <c r="D4434" s="23"/>
      <c r="F4434" s="23"/>
    </row>
    <row r="4435" spans="4:6" ht="15.75" thickBot="1">
      <c r="D4435" s="23"/>
      <c r="F4435" s="23"/>
    </row>
    <row r="4436" spans="4:6" ht="15.75" thickBot="1">
      <c r="D4436" s="23"/>
      <c r="F4436" s="23"/>
    </row>
    <row r="4437" spans="4:6" ht="15.75" thickBot="1">
      <c r="D4437" s="23"/>
      <c r="F4437" s="23"/>
    </row>
    <row r="4438" spans="4:6" ht="15.75" thickBot="1">
      <c r="D4438" s="23"/>
      <c r="F4438" s="23"/>
    </row>
    <row r="4439" spans="4:6" ht="15.75" thickBot="1">
      <c r="D4439" s="23"/>
      <c r="F4439" s="23"/>
    </row>
    <row r="4440" spans="4:6" ht="15.75" thickBot="1">
      <c r="D4440" s="23"/>
      <c r="F4440" s="23"/>
    </row>
    <row r="4441" spans="4:6" ht="15.75" thickBot="1">
      <c r="D4441" s="23"/>
      <c r="F4441" s="23"/>
    </row>
    <row r="4442" spans="4:6" ht="15.75" thickBot="1">
      <c r="D4442" s="23"/>
      <c r="F4442" s="23"/>
    </row>
    <row r="4443" spans="4:6" ht="15.75" thickBot="1">
      <c r="D4443" s="23"/>
      <c r="F4443" s="23"/>
    </row>
    <row r="4444" spans="4:6" ht="15.75" thickBot="1">
      <c r="D4444" s="23"/>
      <c r="F4444" s="23"/>
    </row>
    <row r="4445" spans="4:6" ht="15.75" thickBot="1">
      <c r="D4445" s="23"/>
      <c r="F4445" s="23"/>
    </row>
    <row r="4446" spans="4:6" ht="15.75" thickBot="1">
      <c r="D4446" s="23"/>
      <c r="F4446" s="23"/>
    </row>
    <row r="4447" spans="4:6" ht="15.75" thickBot="1">
      <c r="D4447" s="23"/>
      <c r="F4447" s="23"/>
    </row>
    <row r="4448" spans="4:6" ht="15.75" thickBot="1">
      <c r="D4448" s="23"/>
      <c r="F4448" s="23"/>
    </row>
    <row r="4449" spans="4:6" ht="15.75" thickBot="1">
      <c r="D4449" s="23"/>
      <c r="F4449" s="23"/>
    </row>
    <row r="4450" spans="4:6" ht="15.75" thickBot="1">
      <c r="D4450" s="23"/>
      <c r="F4450" s="23"/>
    </row>
    <row r="4451" spans="4:6" ht="15.75" thickBot="1">
      <c r="D4451" s="23"/>
      <c r="F4451" s="23"/>
    </row>
    <row r="4452" spans="4:6" ht="15.75" thickBot="1">
      <c r="D4452" s="23"/>
      <c r="F4452" s="23"/>
    </row>
    <row r="4453" spans="4:6" ht="15.75" thickBot="1">
      <c r="D4453" s="23"/>
      <c r="F4453" s="23"/>
    </row>
    <row r="4454" spans="4:6" ht="15.75" thickBot="1">
      <c r="D4454" s="23"/>
      <c r="F4454" s="23"/>
    </row>
    <row r="4455" spans="4:6" ht="15.75" thickBot="1">
      <c r="D4455" s="23"/>
      <c r="F4455" s="23"/>
    </row>
    <row r="4456" spans="4:6" ht="15.75" thickBot="1">
      <c r="D4456" s="23"/>
      <c r="F4456" s="23"/>
    </row>
    <row r="4457" spans="4:6" ht="15.75" thickBot="1">
      <c r="D4457" s="23"/>
      <c r="F4457" s="23"/>
    </row>
    <row r="4458" spans="4:6" ht="15.75" thickBot="1">
      <c r="D4458" s="23"/>
      <c r="F4458" s="23"/>
    </row>
    <row r="4459" spans="4:6" ht="15.75" thickBot="1">
      <c r="D4459" s="23"/>
      <c r="F4459" s="23"/>
    </row>
    <row r="4460" spans="4:6" ht="15.75" thickBot="1">
      <c r="D4460" s="23"/>
      <c r="F4460" s="23"/>
    </row>
    <row r="4461" spans="4:6" ht="15.75" thickBot="1">
      <c r="D4461" s="23"/>
      <c r="F4461" s="23"/>
    </row>
    <row r="4462" spans="4:6" ht="15.75" thickBot="1">
      <c r="D4462" s="23"/>
      <c r="F4462" s="23"/>
    </row>
    <row r="4463" spans="4:6" ht="15.75" thickBot="1">
      <c r="D4463" s="23"/>
      <c r="F4463" s="23"/>
    </row>
    <row r="4464" spans="4:6" ht="15.75" thickBot="1">
      <c r="D4464" s="23"/>
      <c r="F4464" s="23"/>
    </row>
    <row r="4465" spans="4:6" ht="15.75" thickBot="1">
      <c r="D4465" s="23"/>
      <c r="F4465" s="23"/>
    </row>
    <row r="4466" spans="4:6" ht="15.75" thickBot="1">
      <c r="D4466" s="23"/>
      <c r="F4466" s="23"/>
    </row>
    <row r="4467" spans="4:6" ht="15.75" thickBot="1">
      <c r="D4467" s="23"/>
      <c r="F4467" s="23"/>
    </row>
    <row r="4468" spans="4:6" ht="15.75" thickBot="1">
      <c r="D4468" s="23"/>
      <c r="F4468" s="23"/>
    </row>
    <row r="4469" spans="4:6" ht="15.75" thickBot="1">
      <c r="D4469" s="23"/>
      <c r="F4469" s="23"/>
    </row>
    <row r="4470" spans="4:6" ht="15.75" thickBot="1">
      <c r="D4470" s="23"/>
      <c r="F4470" s="23"/>
    </row>
    <row r="4471" spans="4:6" ht="15.75" thickBot="1">
      <c r="D4471" s="23"/>
      <c r="F4471" s="23"/>
    </row>
    <row r="4472" spans="4:6" ht="15.75" thickBot="1">
      <c r="D4472" s="23"/>
      <c r="F4472" s="23"/>
    </row>
    <row r="4473" spans="4:6" ht="15.75" thickBot="1">
      <c r="D4473" s="23"/>
      <c r="F4473" s="23"/>
    </row>
    <row r="4474" spans="4:6" ht="15.75" thickBot="1">
      <c r="D4474" s="23"/>
      <c r="F4474" s="23"/>
    </row>
    <row r="4475" spans="4:6" ht="15.75" thickBot="1">
      <c r="D4475" s="23"/>
      <c r="F4475" s="23"/>
    </row>
    <row r="4476" spans="4:6" ht="15.75" thickBot="1">
      <c r="D4476" s="23"/>
      <c r="F4476" s="23"/>
    </row>
    <row r="4477" spans="4:6" ht="15.75" thickBot="1">
      <c r="D4477" s="23"/>
      <c r="F4477" s="23"/>
    </row>
    <row r="4478" spans="4:6" ht="15.75" thickBot="1">
      <c r="D4478" s="23"/>
      <c r="F4478" s="23"/>
    </row>
    <row r="4479" spans="4:6" ht="15.75" thickBot="1">
      <c r="D4479" s="23"/>
      <c r="F4479" s="23"/>
    </row>
    <row r="4480" spans="4:6" ht="15.75" thickBot="1">
      <c r="D4480" s="23"/>
      <c r="F4480" s="23"/>
    </row>
    <row r="4481" spans="4:6" ht="15.75" thickBot="1">
      <c r="D4481" s="23"/>
      <c r="F4481" s="23"/>
    </row>
    <row r="4482" spans="4:6" ht="15.75" thickBot="1">
      <c r="D4482" s="23"/>
      <c r="F4482" s="23"/>
    </row>
    <row r="4483" spans="4:6" ht="15.75" thickBot="1">
      <c r="D4483" s="23"/>
      <c r="F4483" s="23"/>
    </row>
    <row r="4484" spans="4:6" ht="15.75" thickBot="1">
      <c r="D4484" s="23"/>
      <c r="F4484" s="23"/>
    </row>
    <row r="4485" spans="4:6" ht="15.75" thickBot="1">
      <c r="D4485" s="23"/>
      <c r="F4485" s="23"/>
    </row>
    <row r="4486" spans="4:6" ht="15.75" thickBot="1">
      <c r="D4486" s="23"/>
      <c r="F4486" s="23"/>
    </row>
    <row r="4487" spans="4:6" ht="15.75" thickBot="1">
      <c r="D4487" s="23"/>
      <c r="F4487" s="23"/>
    </row>
    <row r="4488" spans="4:6" ht="15.75" thickBot="1">
      <c r="D4488" s="23"/>
      <c r="F4488" s="23"/>
    </row>
    <row r="4489" spans="4:6" ht="15.75" thickBot="1">
      <c r="D4489" s="23"/>
      <c r="F4489" s="23"/>
    </row>
    <row r="4490" spans="4:6" ht="15.75" thickBot="1">
      <c r="D4490" s="23"/>
      <c r="F4490" s="23"/>
    </row>
    <row r="4491" spans="4:6" ht="15.75" thickBot="1">
      <c r="D4491" s="23"/>
      <c r="F4491" s="23"/>
    </row>
    <row r="4492" spans="4:6" ht="15.75" thickBot="1">
      <c r="D4492" s="23"/>
      <c r="F4492" s="23"/>
    </row>
    <row r="4493" spans="4:6" ht="15.75" thickBot="1">
      <c r="D4493" s="23"/>
      <c r="F4493" s="23"/>
    </row>
    <row r="4494" spans="4:6" ht="15.75" thickBot="1">
      <c r="D4494" s="23"/>
      <c r="F4494" s="23"/>
    </row>
    <row r="4495" spans="4:6" ht="15.75" thickBot="1">
      <c r="D4495" s="23"/>
      <c r="F4495" s="23"/>
    </row>
    <row r="4496" spans="4:6" ht="15.75" thickBot="1">
      <c r="D4496" s="23"/>
      <c r="F4496" s="23"/>
    </row>
    <row r="4497" spans="4:6" ht="15.75" thickBot="1">
      <c r="D4497" s="23"/>
      <c r="F4497" s="23"/>
    </row>
    <row r="4498" spans="4:6" ht="15.75" thickBot="1">
      <c r="D4498" s="23"/>
      <c r="F4498" s="23"/>
    </row>
    <row r="4499" spans="4:6" ht="15.75" thickBot="1">
      <c r="D4499" s="23"/>
      <c r="F4499" s="23"/>
    </row>
    <row r="4500" spans="4:6" ht="15.75" thickBot="1">
      <c r="D4500" s="23"/>
      <c r="F4500" s="23"/>
    </row>
    <row r="4501" spans="4:6" ht="15.75" thickBot="1">
      <c r="D4501" s="23"/>
      <c r="F4501" s="23"/>
    </row>
    <row r="4502" spans="4:6" ht="15.75" thickBot="1">
      <c r="D4502" s="23"/>
      <c r="F4502" s="23"/>
    </row>
    <row r="4503" spans="4:6" ht="15.75" thickBot="1">
      <c r="D4503" s="23"/>
      <c r="F4503" s="23"/>
    </row>
    <row r="4504" spans="4:6" ht="15.75" thickBot="1">
      <c r="D4504" s="23"/>
      <c r="F4504" s="23"/>
    </row>
    <row r="4505" spans="4:6" ht="15.75" thickBot="1">
      <c r="D4505" s="23"/>
      <c r="F4505" s="23"/>
    </row>
    <row r="4506" spans="4:6" ht="15.75" thickBot="1">
      <c r="D4506" s="23"/>
      <c r="F4506" s="23"/>
    </row>
    <row r="4507" spans="4:6" ht="15.75" thickBot="1">
      <c r="D4507" s="23"/>
      <c r="F4507" s="23"/>
    </row>
    <row r="4508" spans="4:6" ht="15.75" thickBot="1">
      <c r="D4508" s="23"/>
      <c r="F4508" s="23"/>
    </row>
    <row r="4509" spans="4:6" ht="15.75" thickBot="1">
      <c r="D4509" s="23"/>
      <c r="F4509" s="23"/>
    </row>
    <row r="4510" spans="4:6" ht="15.75" thickBot="1">
      <c r="D4510" s="23"/>
      <c r="F4510" s="23"/>
    </row>
    <row r="4511" spans="4:6" ht="15.75" thickBot="1">
      <c r="D4511" s="23"/>
      <c r="F4511" s="23"/>
    </row>
    <row r="4512" spans="4:6" ht="15.75" thickBot="1">
      <c r="D4512" s="23"/>
      <c r="F4512" s="23"/>
    </row>
    <row r="4513" spans="4:6" ht="15.75" thickBot="1">
      <c r="D4513" s="23"/>
      <c r="F4513" s="23"/>
    </row>
    <row r="4514" spans="4:6" ht="15.75" thickBot="1">
      <c r="D4514" s="23"/>
      <c r="F4514" s="23"/>
    </row>
    <row r="4515" spans="4:6" ht="15.75" thickBot="1">
      <c r="D4515" s="23"/>
      <c r="F4515" s="23"/>
    </row>
    <row r="4516" spans="4:6" ht="15.75" thickBot="1">
      <c r="D4516" s="23"/>
      <c r="F4516" s="23"/>
    </row>
    <row r="4517" spans="4:6" ht="15.75" thickBot="1">
      <c r="D4517" s="23"/>
      <c r="F4517" s="23"/>
    </row>
    <row r="4518" spans="4:6" ht="15.75" thickBot="1">
      <c r="D4518" s="23"/>
      <c r="F4518" s="23"/>
    </row>
    <row r="4519" spans="4:6" ht="15.75" thickBot="1">
      <c r="D4519" s="23"/>
      <c r="F4519" s="23"/>
    </row>
    <row r="4520" spans="4:6" ht="15.75" thickBot="1">
      <c r="D4520" s="23"/>
      <c r="F4520" s="23"/>
    </row>
    <row r="4521" spans="4:6" ht="15.75" thickBot="1">
      <c r="D4521" s="23"/>
      <c r="F4521" s="23"/>
    </row>
    <row r="4522" spans="4:6" ht="15.75" thickBot="1">
      <c r="D4522" s="23"/>
      <c r="F4522" s="23"/>
    </row>
    <row r="4523" spans="4:6" ht="15.75" thickBot="1">
      <c r="D4523" s="23"/>
      <c r="F4523" s="23"/>
    </row>
    <row r="4524" spans="4:6" ht="15.75" thickBot="1">
      <c r="D4524" s="23"/>
      <c r="F4524" s="23"/>
    </row>
    <row r="4525" spans="4:6" ht="15.75" thickBot="1">
      <c r="D4525" s="23"/>
      <c r="F4525" s="23"/>
    </row>
    <row r="4526" spans="4:6" ht="15.75" thickBot="1">
      <c r="D4526" s="23"/>
      <c r="F4526" s="23"/>
    </row>
    <row r="4527" spans="4:6" ht="15.75" thickBot="1">
      <c r="D4527" s="23"/>
      <c r="F4527" s="23"/>
    </row>
    <row r="4528" spans="4:6" ht="15.75" thickBot="1">
      <c r="D4528" s="23"/>
      <c r="F4528" s="23"/>
    </row>
    <row r="4529" spans="4:6" ht="15.75" thickBot="1">
      <c r="D4529" s="23"/>
      <c r="F4529" s="23"/>
    </row>
    <row r="4530" spans="4:6" ht="15.75" thickBot="1">
      <c r="D4530" s="23"/>
      <c r="F4530" s="23"/>
    </row>
    <row r="4531" spans="4:6" ht="15.75" thickBot="1">
      <c r="D4531" s="23"/>
      <c r="F4531" s="23"/>
    </row>
    <row r="4532" spans="4:6" ht="15.75" thickBot="1">
      <c r="D4532" s="23"/>
      <c r="F4532" s="23"/>
    </row>
    <row r="4533" spans="4:6" ht="15.75" thickBot="1">
      <c r="D4533" s="23"/>
      <c r="F4533" s="23"/>
    </row>
    <row r="4534" spans="4:6" ht="15.75" thickBot="1">
      <c r="D4534" s="23"/>
      <c r="F4534" s="23"/>
    </row>
    <row r="4535" spans="4:6" ht="15.75" thickBot="1">
      <c r="D4535" s="23"/>
      <c r="F4535" s="23"/>
    </row>
    <row r="4536" spans="4:6" ht="15.75" thickBot="1">
      <c r="D4536" s="23"/>
      <c r="F4536" s="23"/>
    </row>
    <row r="4537" spans="4:6" ht="15.75" thickBot="1">
      <c r="D4537" s="23"/>
      <c r="F4537" s="23"/>
    </row>
    <row r="4538" spans="4:6" ht="15.75" thickBot="1">
      <c r="D4538" s="23"/>
      <c r="F4538" s="23"/>
    </row>
    <row r="4539" spans="4:6" ht="15.75" thickBot="1">
      <c r="D4539" s="23"/>
      <c r="F4539" s="23"/>
    </row>
    <row r="4540" spans="4:6" ht="15.75" thickBot="1">
      <c r="D4540" s="23"/>
      <c r="F4540" s="23"/>
    </row>
    <row r="4541" spans="4:6" ht="15.75" thickBot="1">
      <c r="D4541" s="23"/>
      <c r="F4541" s="23"/>
    </row>
    <row r="4542" spans="4:6" ht="15.75" thickBot="1">
      <c r="D4542" s="23"/>
      <c r="F4542" s="23"/>
    </row>
    <row r="4543" spans="4:6" ht="15.75" thickBot="1">
      <c r="D4543" s="23"/>
      <c r="F4543" s="23"/>
    </row>
    <row r="4544" spans="4:6" ht="15.75" thickBot="1">
      <c r="D4544" s="23"/>
      <c r="F4544" s="23"/>
    </row>
    <row r="4545" spans="4:6" ht="15.75" thickBot="1">
      <c r="D4545" s="23"/>
      <c r="F4545" s="23"/>
    </row>
    <row r="4546" spans="4:6" ht="15.75" thickBot="1">
      <c r="D4546" s="23"/>
      <c r="F4546" s="23"/>
    </row>
    <row r="4547" spans="4:6" ht="15.75" thickBot="1">
      <c r="D4547" s="23"/>
      <c r="F4547" s="23"/>
    </row>
    <row r="4548" spans="4:6" ht="15.75" thickBot="1">
      <c r="D4548" s="23"/>
      <c r="F4548" s="23"/>
    </row>
    <row r="4549" spans="4:6" ht="15.75" thickBot="1">
      <c r="D4549" s="23"/>
      <c r="F4549" s="23"/>
    </row>
    <row r="4550" spans="4:6" ht="15.75" thickBot="1">
      <c r="D4550" s="23"/>
      <c r="F4550" s="23"/>
    </row>
    <row r="4551" spans="4:6" ht="15.75" thickBot="1">
      <c r="D4551" s="23"/>
      <c r="F4551" s="23"/>
    </row>
    <row r="4552" spans="4:6" ht="15.75" thickBot="1">
      <c r="D4552" s="23"/>
      <c r="F4552" s="23"/>
    </row>
    <row r="4553" spans="4:6" ht="15.75" thickBot="1">
      <c r="D4553" s="23"/>
      <c r="F4553" s="23"/>
    </row>
    <row r="4554" spans="4:6" ht="15.75" thickBot="1">
      <c r="D4554" s="23"/>
      <c r="F4554" s="23"/>
    </row>
    <row r="4555" spans="4:6" ht="15.75" thickBot="1">
      <c r="D4555" s="23"/>
      <c r="F4555" s="23"/>
    </row>
    <row r="4556" spans="4:6" ht="15.75" thickBot="1">
      <c r="D4556" s="23"/>
      <c r="F4556" s="23"/>
    </row>
    <row r="4557" spans="4:6" ht="15.75" thickBot="1">
      <c r="D4557" s="23"/>
      <c r="F4557" s="23"/>
    </row>
    <row r="4558" spans="4:6" ht="15.75" thickBot="1">
      <c r="D4558" s="23"/>
      <c r="F4558" s="23"/>
    </row>
    <row r="4559" spans="4:6" ht="15.75" thickBot="1">
      <c r="D4559" s="23"/>
      <c r="F4559" s="23"/>
    </row>
    <row r="4560" spans="4:6" ht="15.75" thickBot="1">
      <c r="D4560" s="23"/>
      <c r="F4560" s="23"/>
    </row>
    <row r="4561" spans="4:6" ht="15.75" thickBot="1">
      <c r="D4561" s="23"/>
      <c r="F4561" s="23"/>
    </row>
    <row r="4562" spans="4:6" ht="15.75" thickBot="1">
      <c r="D4562" s="23"/>
      <c r="F4562" s="23"/>
    </row>
    <row r="4563" spans="4:6" ht="15.75" thickBot="1">
      <c r="D4563" s="23"/>
      <c r="F4563" s="23"/>
    </row>
    <row r="4564" spans="4:6" ht="15.75" thickBot="1">
      <c r="D4564" s="23"/>
      <c r="F4564" s="23"/>
    </row>
    <row r="4565" spans="4:6" ht="15.75" thickBot="1">
      <c r="D4565" s="23"/>
      <c r="F4565" s="23"/>
    </row>
    <row r="4566" spans="4:6" ht="15.75" thickBot="1">
      <c r="D4566" s="23"/>
      <c r="F4566" s="23"/>
    </row>
    <row r="4567" spans="4:6" ht="15.75" thickBot="1">
      <c r="D4567" s="23"/>
      <c r="F4567" s="23"/>
    </row>
    <row r="4568" spans="4:6" ht="15.75" thickBot="1">
      <c r="D4568" s="23"/>
      <c r="F4568" s="23"/>
    </row>
    <row r="4569" spans="4:6" ht="15.75" thickBot="1">
      <c r="D4569" s="23"/>
      <c r="F4569" s="23"/>
    </row>
    <row r="4570" spans="4:6" ht="15.75" thickBot="1">
      <c r="D4570" s="23"/>
      <c r="F4570" s="23"/>
    </row>
    <row r="4571" spans="4:6" ht="15.75" thickBot="1">
      <c r="D4571" s="23"/>
      <c r="F4571" s="23"/>
    </row>
    <row r="4572" spans="4:6" ht="15.75" thickBot="1">
      <c r="D4572" s="23"/>
      <c r="F4572" s="23"/>
    </row>
    <row r="4573" spans="4:6" ht="15.75" thickBot="1">
      <c r="D4573" s="23"/>
      <c r="F4573" s="23"/>
    </row>
    <row r="4574" spans="4:6" ht="15.75" thickBot="1">
      <c r="D4574" s="23"/>
      <c r="F4574" s="23"/>
    </row>
    <row r="4575" spans="4:6" ht="15.75" thickBot="1">
      <c r="D4575" s="23"/>
      <c r="F4575" s="23"/>
    </row>
    <row r="4576" spans="4:6" ht="15.75" thickBot="1">
      <c r="D4576" s="23"/>
      <c r="F4576" s="23"/>
    </row>
    <row r="4577" spans="4:6" ht="15.75" thickBot="1">
      <c r="D4577" s="23"/>
      <c r="F4577" s="23"/>
    </row>
    <row r="4578" spans="4:6" ht="15.75" thickBot="1">
      <c r="D4578" s="23"/>
      <c r="F4578" s="23"/>
    </row>
    <row r="4579" spans="4:6" ht="15.75" thickBot="1">
      <c r="D4579" s="23"/>
      <c r="F4579" s="23"/>
    </row>
    <row r="4580" spans="4:6" ht="15.75" thickBot="1">
      <c r="D4580" s="23"/>
      <c r="F4580" s="23"/>
    </row>
    <row r="4581" spans="4:6" ht="15.75" thickBot="1">
      <c r="D4581" s="23"/>
      <c r="F4581" s="23"/>
    </row>
    <row r="4582" spans="4:6" ht="15.75" thickBot="1">
      <c r="D4582" s="23"/>
      <c r="F4582" s="23"/>
    </row>
    <row r="4583" spans="4:6" ht="15.75" thickBot="1">
      <c r="D4583" s="23"/>
      <c r="F4583" s="23"/>
    </row>
    <row r="4584" spans="4:6" ht="15.75" thickBot="1">
      <c r="D4584" s="23"/>
      <c r="F4584" s="23"/>
    </row>
    <row r="4585" spans="4:6" ht="15.75" thickBot="1">
      <c r="D4585" s="23"/>
      <c r="F4585" s="23"/>
    </row>
    <row r="4586" spans="4:6" ht="15.75" thickBot="1">
      <c r="D4586" s="23"/>
      <c r="F4586" s="23"/>
    </row>
    <row r="4587" spans="4:6" ht="15.75" thickBot="1">
      <c r="D4587" s="23"/>
      <c r="F4587" s="23"/>
    </row>
    <row r="4588" spans="4:6" ht="15.75" thickBot="1">
      <c r="D4588" s="23"/>
      <c r="F4588" s="23"/>
    </row>
    <row r="4589" spans="4:6" ht="15.75" thickBot="1">
      <c r="D4589" s="23"/>
      <c r="F4589" s="23"/>
    </row>
    <row r="4590" spans="4:6" ht="15.75" thickBot="1">
      <c r="D4590" s="23"/>
      <c r="F4590" s="23"/>
    </row>
    <row r="4591" spans="4:6" ht="15.75" thickBot="1">
      <c r="D4591" s="23"/>
      <c r="F4591" s="23"/>
    </row>
    <row r="4592" spans="4:6" ht="15.75" thickBot="1">
      <c r="D4592" s="23"/>
      <c r="F4592" s="23"/>
    </row>
    <row r="4593" spans="4:6" ht="15.75" thickBot="1">
      <c r="D4593" s="23"/>
      <c r="F4593" s="23"/>
    </row>
    <row r="4594" spans="4:6" ht="15.75" thickBot="1">
      <c r="D4594" s="23"/>
      <c r="F4594" s="23"/>
    </row>
    <row r="4595" spans="4:6" ht="15.75" thickBot="1">
      <c r="D4595" s="23"/>
      <c r="F4595" s="23"/>
    </row>
    <row r="4596" spans="4:6" ht="15.75" thickBot="1">
      <c r="D4596" s="23"/>
      <c r="F4596" s="23"/>
    </row>
    <row r="4597" spans="4:6" ht="15.75" thickBot="1">
      <c r="D4597" s="23"/>
      <c r="F4597" s="23"/>
    </row>
    <row r="4598" spans="4:6" ht="15.75" thickBot="1">
      <c r="D4598" s="23"/>
      <c r="F4598" s="23"/>
    </row>
    <row r="4599" spans="4:6" ht="15.75" thickBot="1">
      <c r="D4599" s="23"/>
      <c r="F4599" s="23"/>
    </row>
    <row r="4600" spans="4:6" ht="15.75" thickBot="1">
      <c r="D4600" s="23"/>
      <c r="F4600" s="23"/>
    </row>
    <row r="4601" spans="4:6" ht="15.75" thickBot="1">
      <c r="D4601" s="23"/>
      <c r="F4601" s="23"/>
    </row>
    <row r="4602" spans="4:6" ht="15.75" thickBot="1">
      <c r="D4602" s="23"/>
      <c r="F4602" s="23"/>
    </row>
    <row r="4603" spans="4:6" ht="15.75" thickBot="1">
      <c r="D4603" s="23"/>
      <c r="F4603" s="23"/>
    </row>
    <row r="4604" spans="4:6" ht="15.75" thickBot="1">
      <c r="D4604" s="23"/>
      <c r="F4604" s="23"/>
    </row>
    <row r="4605" spans="4:6" ht="15.75" thickBot="1">
      <c r="D4605" s="23"/>
      <c r="F4605" s="23"/>
    </row>
    <row r="4606" spans="4:6" ht="15.75" thickBot="1">
      <c r="D4606" s="23"/>
      <c r="F4606" s="23"/>
    </row>
    <row r="4607" spans="4:6" ht="15.75" thickBot="1">
      <c r="D4607" s="23"/>
      <c r="F4607" s="23"/>
    </row>
    <row r="4608" spans="4:6" ht="15.75" thickBot="1">
      <c r="D4608" s="23"/>
      <c r="F4608" s="23"/>
    </row>
    <row r="4609" spans="4:6" ht="15.75" thickBot="1">
      <c r="D4609" s="23"/>
      <c r="F4609" s="23"/>
    </row>
    <row r="4610" spans="4:6" ht="15.75" thickBot="1">
      <c r="D4610" s="23"/>
      <c r="F4610" s="23"/>
    </row>
    <row r="4611" spans="4:6" ht="15.75" thickBot="1">
      <c r="D4611" s="23"/>
      <c r="F4611" s="23"/>
    </row>
    <row r="4612" spans="4:6" ht="15.75" thickBot="1">
      <c r="D4612" s="23"/>
      <c r="F4612" s="23"/>
    </row>
    <row r="4613" spans="4:6" ht="15.75" thickBot="1">
      <c r="D4613" s="23"/>
      <c r="F4613" s="23"/>
    </row>
    <row r="4614" spans="4:6" ht="15.75" thickBot="1">
      <c r="D4614" s="23"/>
      <c r="F4614" s="23"/>
    </row>
    <row r="4615" spans="4:6" ht="15.75" thickBot="1">
      <c r="D4615" s="23"/>
      <c r="F4615" s="23"/>
    </row>
    <row r="4616" spans="4:6" ht="15.75" thickBot="1">
      <c r="D4616" s="23"/>
      <c r="F4616" s="23"/>
    </row>
    <row r="4617" spans="4:6" ht="15.75" thickBot="1">
      <c r="D4617" s="23"/>
      <c r="F4617" s="23"/>
    </row>
    <row r="4618" spans="4:6" ht="15.75" thickBot="1">
      <c r="D4618" s="23"/>
      <c r="F4618" s="23"/>
    </row>
    <row r="4619" spans="4:6" ht="15.75" thickBot="1">
      <c r="D4619" s="23"/>
      <c r="F4619" s="23"/>
    </row>
    <row r="4620" spans="4:6" ht="15.75" thickBot="1">
      <c r="D4620" s="23"/>
      <c r="F4620" s="23"/>
    </row>
    <row r="4621" spans="4:6" ht="15.75" thickBot="1">
      <c r="D4621" s="23"/>
      <c r="F4621" s="23"/>
    </row>
    <row r="4622" spans="4:6" ht="15.75" thickBot="1">
      <c r="D4622" s="23"/>
      <c r="F4622" s="23"/>
    </row>
    <row r="4623" spans="4:6" ht="15.75" thickBot="1">
      <c r="D4623" s="23"/>
      <c r="F4623" s="23"/>
    </row>
    <row r="4624" spans="4:6" ht="15.75" thickBot="1">
      <c r="D4624" s="23"/>
      <c r="F4624" s="23"/>
    </row>
    <row r="4625" spans="4:6" ht="15.75" thickBot="1">
      <c r="D4625" s="23"/>
      <c r="F4625" s="23"/>
    </row>
    <row r="4626" spans="4:6" ht="15.75" thickBot="1">
      <c r="D4626" s="23"/>
      <c r="F4626" s="23"/>
    </row>
    <row r="4627" spans="4:6" ht="15.75" thickBot="1">
      <c r="D4627" s="23"/>
      <c r="F4627" s="23"/>
    </row>
    <row r="4628" spans="4:6" ht="15.75" thickBot="1">
      <c r="D4628" s="23"/>
      <c r="F4628" s="23"/>
    </row>
    <row r="4629" spans="4:6" ht="15.75" thickBot="1">
      <c r="D4629" s="23"/>
      <c r="F4629" s="23"/>
    </row>
    <row r="4630" spans="4:6" ht="15.75" thickBot="1">
      <c r="D4630" s="23"/>
      <c r="F4630" s="23"/>
    </row>
    <row r="4631" spans="4:6" ht="15.75" thickBot="1">
      <c r="D4631" s="23"/>
      <c r="F4631" s="23"/>
    </row>
    <row r="4632" spans="4:6" ht="15.75" thickBot="1">
      <c r="D4632" s="23"/>
      <c r="F4632" s="23"/>
    </row>
    <row r="4633" spans="4:6" ht="15.75" thickBot="1">
      <c r="D4633" s="23"/>
      <c r="F4633" s="23"/>
    </row>
    <row r="4634" spans="4:6" ht="15.75" thickBot="1">
      <c r="D4634" s="23"/>
      <c r="F4634" s="23"/>
    </row>
    <row r="4635" spans="4:6" ht="15.75" thickBot="1">
      <c r="D4635" s="23"/>
      <c r="F4635" s="23"/>
    </row>
    <row r="4636" spans="4:6" ht="15.75" thickBot="1">
      <c r="D4636" s="23"/>
      <c r="F4636" s="23"/>
    </row>
    <row r="4637" spans="4:6" ht="15.75" thickBot="1">
      <c r="D4637" s="23"/>
      <c r="F4637" s="23"/>
    </row>
    <row r="4638" spans="4:6" ht="15.75" thickBot="1">
      <c r="D4638" s="23"/>
      <c r="F4638" s="23"/>
    </row>
    <row r="4639" spans="4:6" ht="15.75" thickBot="1">
      <c r="D4639" s="23"/>
      <c r="F4639" s="23"/>
    </row>
    <row r="4640" spans="4:6" ht="15.75" thickBot="1">
      <c r="D4640" s="23"/>
      <c r="F4640" s="23"/>
    </row>
    <row r="4641" spans="4:6" ht="15.75" thickBot="1">
      <c r="D4641" s="23"/>
      <c r="F4641" s="23"/>
    </row>
    <row r="4642" spans="4:6" ht="15.75" thickBot="1">
      <c r="D4642" s="23"/>
      <c r="F4642" s="23"/>
    </row>
    <row r="4643" spans="4:6" ht="15.75" thickBot="1">
      <c r="D4643" s="23"/>
      <c r="F4643" s="23"/>
    </row>
    <row r="4644" spans="4:6" ht="15.75" thickBot="1">
      <c r="D4644" s="23"/>
      <c r="F4644" s="23"/>
    </row>
    <row r="4645" spans="4:6" ht="15.75" thickBot="1">
      <c r="D4645" s="23"/>
      <c r="F4645" s="23"/>
    </row>
    <row r="4646" spans="4:6" ht="15.75" thickBot="1">
      <c r="D4646" s="23"/>
      <c r="F4646" s="23"/>
    </row>
    <row r="4647" spans="4:6" ht="15.75" thickBot="1">
      <c r="D4647" s="23"/>
      <c r="F4647" s="23"/>
    </row>
    <row r="4648" spans="4:6" ht="15.75" thickBot="1">
      <c r="D4648" s="23"/>
      <c r="F4648" s="23"/>
    </row>
    <row r="4649" spans="4:6" ht="15.75" thickBot="1">
      <c r="D4649" s="23"/>
      <c r="F4649" s="23"/>
    </row>
    <row r="4650" spans="4:6" ht="15.75" thickBot="1">
      <c r="D4650" s="23"/>
      <c r="F4650" s="23"/>
    </row>
    <row r="4651" spans="4:6" ht="15.75" thickBot="1">
      <c r="D4651" s="23"/>
      <c r="F4651" s="23"/>
    </row>
    <row r="4652" spans="4:6" ht="15.75" thickBot="1">
      <c r="D4652" s="23"/>
      <c r="F4652" s="23"/>
    </row>
    <row r="4653" spans="4:6" ht="15.75" thickBot="1">
      <c r="D4653" s="23"/>
      <c r="F4653" s="23"/>
    </row>
    <row r="4654" spans="4:6" ht="15.75" thickBot="1">
      <c r="D4654" s="23"/>
      <c r="F4654" s="23"/>
    </row>
    <row r="4655" spans="4:6" ht="15.75" thickBot="1">
      <c r="D4655" s="23"/>
      <c r="F4655" s="23"/>
    </row>
    <row r="4656" spans="4:6" ht="15.75" thickBot="1">
      <c r="D4656" s="23"/>
      <c r="F4656" s="23"/>
    </row>
    <row r="4657" spans="4:6" ht="15.75" thickBot="1">
      <c r="D4657" s="23"/>
      <c r="F4657" s="23"/>
    </row>
    <row r="4658" spans="4:6" ht="15.75" thickBot="1">
      <c r="D4658" s="23"/>
      <c r="F4658" s="23"/>
    </row>
    <row r="4659" spans="4:6" ht="15.75" thickBot="1">
      <c r="D4659" s="23"/>
      <c r="F4659" s="23"/>
    </row>
    <row r="4660" spans="4:6" ht="15.75" thickBot="1">
      <c r="D4660" s="23"/>
      <c r="F4660" s="23"/>
    </row>
    <row r="4661" spans="4:6" ht="15.75" thickBot="1">
      <c r="D4661" s="23"/>
      <c r="F4661" s="23"/>
    </row>
    <row r="4662" spans="4:6" ht="15.75" thickBot="1">
      <c r="D4662" s="23"/>
      <c r="F4662" s="23"/>
    </row>
    <row r="4663" spans="4:6" ht="15.75" thickBot="1">
      <c r="D4663" s="23"/>
      <c r="F4663" s="23"/>
    </row>
    <row r="4664" spans="4:6" ht="15.75" thickBot="1">
      <c r="D4664" s="23"/>
      <c r="F4664" s="23"/>
    </row>
    <row r="4665" spans="4:6" ht="15.75" thickBot="1">
      <c r="D4665" s="23"/>
      <c r="F4665" s="23"/>
    </row>
    <row r="4666" spans="4:6" ht="15.75" thickBot="1">
      <c r="D4666" s="23"/>
      <c r="F4666" s="23"/>
    </row>
    <row r="4667" spans="4:6" ht="15.75" thickBot="1">
      <c r="D4667" s="23"/>
      <c r="F4667" s="23"/>
    </row>
    <row r="4668" spans="4:6" ht="15.75" thickBot="1">
      <c r="D4668" s="23"/>
      <c r="F4668" s="23"/>
    </row>
    <row r="4669" spans="4:6" ht="15.75" thickBot="1">
      <c r="D4669" s="23"/>
      <c r="F4669" s="23"/>
    </row>
    <row r="4670" spans="4:6" ht="15.75" thickBot="1">
      <c r="D4670" s="23"/>
      <c r="F4670" s="23"/>
    </row>
    <row r="4671" spans="4:6" ht="15.75" thickBot="1">
      <c r="D4671" s="23"/>
      <c r="F4671" s="23"/>
    </row>
    <row r="4672" spans="4:6" ht="15.75" thickBot="1">
      <c r="D4672" s="23"/>
      <c r="F4672" s="23"/>
    </row>
    <row r="4673" spans="4:6" ht="15.75" thickBot="1">
      <c r="D4673" s="23"/>
      <c r="F4673" s="23"/>
    </row>
    <row r="4674" spans="4:6" ht="15.75" thickBot="1">
      <c r="D4674" s="23"/>
      <c r="F4674" s="23"/>
    </row>
    <row r="4675" spans="4:6" ht="15.75" thickBot="1">
      <c r="D4675" s="23"/>
      <c r="F4675" s="23"/>
    </row>
    <row r="4676" spans="4:6" ht="15.75" thickBot="1">
      <c r="D4676" s="23"/>
      <c r="F4676" s="23"/>
    </row>
    <row r="4677" spans="4:6" ht="15.75" thickBot="1">
      <c r="D4677" s="23"/>
      <c r="F4677" s="23"/>
    </row>
    <row r="4678" spans="4:6" ht="15.75" thickBot="1">
      <c r="D4678" s="23"/>
      <c r="F4678" s="23"/>
    </row>
    <row r="4679" spans="4:6" ht="15.75" thickBot="1">
      <c r="D4679" s="23"/>
      <c r="F4679" s="23"/>
    </row>
    <row r="4680" spans="4:6" ht="15.75" thickBot="1">
      <c r="D4680" s="23"/>
      <c r="F4680" s="23"/>
    </row>
    <row r="4681" spans="4:6" ht="15.75" thickBot="1">
      <c r="D4681" s="23"/>
      <c r="F4681" s="23"/>
    </row>
    <row r="4682" spans="4:6" ht="15.75" thickBot="1">
      <c r="D4682" s="23"/>
      <c r="F4682" s="23"/>
    </row>
    <row r="4683" spans="4:6" ht="15.75" thickBot="1">
      <c r="D4683" s="23"/>
      <c r="F4683" s="23"/>
    </row>
    <row r="4684" spans="4:6" ht="15.75" thickBot="1">
      <c r="D4684" s="23"/>
      <c r="F4684" s="23"/>
    </row>
    <row r="4685" spans="4:6" ht="15.75" thickBot="1">
      <c r="D4685" s="23"/>
      <c r="F4685" s="23"/>
    </row>
    <row r="4686" spans="4:6" ht="15.75" thickBot="1">
      <c r="D4686" s="23"/>
      <c r="F4686" s="23"/>
    </row>
    <row r="4687" spans="4:6" ht="15.75" thickBot="1">
      <c r="D4687" s="23"/>
      <c r="F4687" s="23"/>
    </row>
    <row r="4688" spans="4:6" ht="15.75" thickBot="1">
      <c r="D4688" s="23"/>
      <c r="F4688" s="23"/>
    </row>
    <row r="4689" spans="4:6" ht="15.75" thickBot="1">
      <c r="D4689" s="23"/>
      <c r="F4689" s="23"/>
    </row>
    <row r="4690" spans="4:6" ht="15.75" thickBot="1">
      <c r="D4690" s="23"/>
      <c r="F4690" s="23"/>
    </row>
    <row r="4691" spans="4:6" ht="15.75" thickBot="1">
      <c r="D4691" s="23"/>
      <c r="F4691" s="23"/>
    </row>
    <row r="4692" spans="4:6" ht="15.75" thickBot="1">
      <c r="D4692" s="23"/>
      <c r="F4692" s="23"/>
    </row>
    <row r="4693" spans="4:6" ht="15.75" thickBot="1">
      <c r="D4693" s="23"/>
      <c r="F4693" s="23"/>
    </row>
    <row r="4694" spans="4:6" ht="15.75" thickBot="1">
      <c r="D4694" s="23"/>
      <c r="F4694" s="23"/>
    </row>
    <row r="4695" spans="4:6" ht="15.75" thickBot="1">
      <c r="D4695" s="23"/>
      <c r="F4695" s="23"/>
    </row>
    <row r="4696" spans="4:6" ht="15.75" thickBot="1">
      <c r="D4696" s="23"/>
      <c r="F4696" s="23"/>
    </row>
    <row r="4697" spans="4:6" ht="15.75" thickBot="1">
      <c r="D4697" s="23"/>
      <c r="F4697" s="23"/>
    </row>
    <row r="4698" spans="4:6" ht="15.75" thickBot="1">
      <c r="D4698" s="23"/>
      <c r="F4698" s="23"/>
    </row>
    <row r="4699" spans="4:6" ht="15.75" thickBot="1">
      <c r="D4699" s="23"/>
      <c r="F4699" s="23"/>
    </row>
    <row r="4700" spans="4:6" ht="15.75" thickBot="1">
      <c r="D4700" s="23"/>
      <c r="F4700" s="23"/>
    </row>
    <row r="4701" spans="4:6" ht="15.75" thickBot="1">
      <c r="D4701" s="23"/>
      <c r="F4701" s="23"/>
    </row>
    <row r="4702" spans="4:6" ht="15.75" thickBot="1">
      <c r="D4702" s="23"/>
      <c r="F4702" s="23"/>
    </row>
    <row r="4703" spans="4:6" ht="15.75" thickBot="1">
      <c r="D4703" s="23"/>
      <c r="F4703" s="23"/>
    </row>
    <row r="4704" spans="4:6" ht="15.75" thickBot="1">
      <c r="D4704" s="23"/>
      <c r="F4704" s="23"/>
    </row>
    <row r="4705" spans="4:6" ht="15.75" thickBot="1">
      <c r="D4705" s="23"/>
      <c r="F4705" s="23"/>
    </row>
    <row r="4706" spans="4:6" ht="15.75" thickBot="1">
      <c r="D4706" s="23"/>
      <c r="F4706" s="23"/>
    </row>
    <row r="4707" spans="4:6" ht="15.75" thickBot="1">
      <c r="D4707" s="23"/>
      <c r="F4707" s="23"/>
    </row>
    <row r="4708" spans="4:6" ht="15.75" thickBot="1">
      <c r="D4708" s="23"/>
      <c r="F4708" s="23"/>
    </row>
    <row r="4709" spans="4:6" ht="15.75" thickBot="1">
      <c r="D4709" s="23"/>
      <c r="F4709" s="23"/>
    </row>
    <row r="4710" spans="4:6" ht="15.75" thickBot="1">
      <c r="D4710" s="23"/>
      <c r="F4710" s="23"/>
    </row>
    <row r="4711" spans="4:6" ht="15.75" thickBot="1">
      <c r="D4711" s="23"/>
      <c r="F4711" s="23"/>
    </row>
    <row r="4712" spans="4:6" ht="15.75" thickBot="1">
      <c r="D4712" s="23"/>
      <c r="F4712" s="23"/>
    </row>
    <row r="4713" spans="4:6" ht="15.75" thickBot="1">
      <c r="D4713" s="23"/>
      <c r="F4713" s="23"/>
    </row>
    <row r="4714" spans="4:6" ht="15.75" thickBot="1">
      <c r="D4714" s="23"/>
      <c r="F4714" s="23"/>
    </row>
    <row r="4715" spans="4:6" ht="15.75" thickBot="1">
      <c r="D4715" s="23"/>
      <c r="F4715" s="23"/>
    </row>
    <row r="4716" spans="4:6" ht="15.75" thickBot="1">
      <c r="D4716" s="23"/>
      <c r="F4716" s="23"/>
    </row>
    <row r="4717" spans="4:6" ht="15.75" thickBot="1">
      <c r="D4717" s="23"/>
      <c r="F4717" s="23"/>
    </row>
    <row r="4718" spans="4:6" ht="15.75" thickBot="1">
      <c r="D4718" s="23"/>
      <c r="F4718" s="23"/>
    </row>
    <row r="4719" spans="4:6" ht="15.75" thickBot="1">
      <c r="D4719" s="23"/>
      <c r="F4719" s="23"/>
    </row>
    <row r="4720" spans="4:6" ht="15.75" thickBot="1">
      <c r="D4720" s="23"/>
      <c r="F4720" s="23"/>
    </row>
    <row r="4721" spans="4:6" ht="15.75" thickBot="1">
      <c r="D4721" s="23"/>
      <c r="F4721" s="23"/>
    </row>
    <row r="4722" spans="4:6" ht="15.75" thickBot="1">
      <c r="D4722" s="23"/>
      <c r="F4722" s="23"/>
    </row>
    <row r="4723" spans="4:6" ht="15.75" thickBot="1">
      <c r="D4723" s="23"/>
      <c r="F4723" s="23"/>
    </row>
    <row r="4724" spans="4:6" ht="15.75" thickBot="1">
      <c r="D4724" s="23"/>
      <c r="F4724" s="23"/>
    </row>
    <row r="4725" spans="4:6" ht="15.75" thickBot="1">
      <c r="D4725" s="23"/>
      <c r="F4725" s="23"/>
    </row>
    <row r="4726" spans="4:6" ht="15.75" thickBot="1">
      <c r="D4726" s="23"/>
      <c r="F4726" s="23"/>
    </row>
    <row r="4727" spans="4:6" ht="15.75" thickBot="1">
      <c r="D4727" s="23"/>
      <c r="F4727" s="23"/>
    </row>
    <row r="4728" spans="4:6" ht="15.75" thickBot="1">
      <c r="D4728" s="23"/>
      <c r="F4728" s="23"/>
    </row>
    <row r="4729" spans="4:6" ht="15.75" thickBot="1">
      <c r="D4729" s="23"/>
      <c r="F4729" s="23"/>
    </row>
    <row r="4730" spans="4:6" ht="15.75" thickBot="1">
      <c r="D4730" s="23"/>
      <c r="F4730" s="23"/>
    </row>
    <row r="4731" spans="4:6" ht="15.75" thickBot="1">
      <c r="D4731" s="23"/>
      <c r="F4731" s="23"/>
    </row>
    <row r="4732" spans="4:6" ht="15.75" thickBot="1">
      <c r="D4732" s="23"/>
      <c r="F4732" s="23"/>
    </row>
    <row r="4733" spans="4:6" ht="15.75" thickBot="1">
      <c r="D4733" s="23"/>
      <c r="F4733" s="23"/>
    </row>
    <row r="4734" spans="4:6" ht="15.75" thickBot="1">
      <c r="D4734" s="23"/>
      <c r="F4734" s="23"/>
    </row>
    <row r="4735" spans="4:6" ht="15.75" thickBot="1">
      <c r="D4735" s="23"/>
      <c r="F4735" s="23"/>
    </row>
    <row r="4736" spans="4:6" ht="15.75" thickBot="1">
      <c r="D4736" s="23"/>
      <c r="F4736" s="23"/>
    </row>
    <row r="4737" spans="4:6" ht="15.75" thickBot="1">
      <c r="D4737" s="23"/>
      <c r="F4737" s="23"/>
    </row>
    <row r="4738" spans="4:6" ht="15.75" thickBot="1">
      <c r="D4738" s="23"/>
      <c r="F4738" s="23"/>
    </row>
    <row r="4739" spans="4:6" ht="15.75" thickBot="1">
      <c r="D4739" s="23"/>
      <c r="F4739" s="23"/>
    </row>
    <row r="4740" spans="4:6" ht="15.75" thickBot="1">
      <c r="D4740" s="23"/>
      <c r="F4740" s="23"/>
    </row>
    <row r="4741" spans="4:6" ht="15.75" thickBot="1">
      <c r="D4741" s="23"/>
      <c r="F4741" s="23"/>
    </row>
    <row r="4742" spans="4:6" ht="15.75" thickBot="1">
      <c r="D4742" s="23"/>
      <c r="F4742" s="23"/>
    </row>
    <row r="4743" spans="4:6" ht="15.75" thickBot="1">
      <c r="D4743" s="23"/>
      <c r="F4743" s="23"/>
    </row>
    <row r="4744" spans="4:6" ht="15.75" thickBot="1">
      <c r="D4744" s="23"/>
      <c r="F4744" s="23"/>
    </row>
    <row r="4745" spans="4:6" ht="15.75" thickBot="1">
      <c r="D4745" s="23"/>
      <c r="F4745" s="23"/>
    </row>
    <row r="4746" spans="4:6" ht="15.75" thickBot="1">
      <c r="D4746" s="23"/>
      <c r="F4746" s="23"/>
    </row>
    <row r="4747" spans="4:6" ht="15.75" thickBot="1">
      <c r="D4747" s="23"/>
      <c r="F4747" s="23"/>
    </row>
    <row r="4748" spans="4:6" ht="15.75" thickBot="1">
      <c r="D4748" s="23"/>
      <c r="F4748" s="23"/>
    </row>
    <row r="4749" spans="4:6" ht="15.75" thickBot="1">
      <c r="D4749" s="23"/>
      <c r="F4749" s="23"/>
    </row>
    <row r="4750" spans="4:6" ht="15.75" thickBot="1">
      <c r="D4750" s="23"/>
      <c r="F4750" s="23"/>
    </row>
    <row r="4751" spans="4:6" ht="15.75" thickBot="1">
      <c r="D4751" s="23"/>
      <c r="F4751" s="23"/>
    </row>
    <row r="4752" spans="4:6" ht="15.75" thickBot="1">
      <c r="D4752" s="23"/>
      <c r="F4752" s="23"/>
    </row>
    <row r="4753" spans="4:6" ht="15.75" thickBot="1">
      <c r="D4753" s="23"/>
      <c r="F4753" s="23"/>
    </row>
    <row r="4754" spans="4:6" ht="15.75" thickBot="1">
      <c r="D4754" s="23"/>
      <c r="F4754" s="23"/>
    </row>
    <row r="4755" spans="4:6" ht="15.75" thickBot="1">
      <c r="D4755" s="23"/>
      <c r="F4755" s="23"/>
    </row>
    <row r="4756" spans="4:6" ht="15.75" thickBot="1">
      <c r="D4756" s="23"/>
      <c r="F4756" s="23"/>
    </row>
    <row r="4757" spans="4:6" ht="15.75" thickBot="1">
      <c r="D4757" s="23"/>
      <c r="F4757" s="23"/>
    </row>
    <row r="4758" spans="4:6" ht="15.75" thickBot="1">
      <c r="D4758" s="23"/>
      <c r="F4758" s="23"/>
    </row>
    <row r="4759" spans="4:6" ht="15.75" thickBot="1">
      <c r="D4759" s="23"/>
      <c r="F4759" s="23"/>
    </row>
    <row r="4760" spans="4:6" ht="15.75" thickBot="1">
      <c r="D4760" s="23"/>
      <c r="F4760" s="23"/>
    </row>
    <row r="4761" spans="4:6" ht="15.75" thickBot="1">
      <c r="D4761" s="23"/>
      <c r="F4761" s="23"/>
    </row>
    <row r="4762" spans="4:6" ht="15.75" thickBot="1">
      <c r="D4762" s="23"/>
      <c r="F4762" s="23"/>
    </row>
    <row r="4763" spans="4:6" ht="15.75" thickBot="1">
      <c r="D4763" s="23"/>
      <c r="F4763" s="23"/>
    </row>
    <row r="4764" spans="4:6" ht="15.75" thickBot="1">
      <c r="D4764" s="23"/>
      <c r="F4764" s="23"/>
    </row>
    <row r="4765" spans="4:6" ht="15.75" thickBot="1">
      <c r="D4765" s="23"/>
      <c r="F4765" s="23"/>
    </row>
    <row r="4766" spans="4:6" ht="15.75" thickBot="1">
      <c r="D4766" s="23"/>
      <c r="F4766" s="23"/>
    </row>
    <row r="4767" spans="4:6" ht="15.75" thickBot="1">
      <c r="D4767" s="23"/>
      <c r="F4767" s="23"/>
    </row>
    <row r="4768" spans="4:6" ht="15.75" thickBot="1">
      <c r="D4768" s="23"/>
      <c r="F4768" s="23"/>
    </row>
    <row r="4769" spans="4:6" ht="15.75" thickBot="1">
      <c r="D4769" s="23"/>
      <c r="F4769" s="23"/>
    </row>
    <row r="4770" spans="4:6" ht="15.75" thickBot="1">
      <c r="D4770" s="23"/>
      <c r="F4770" s="23"/>
    </row>
    <row r="4771" spans="4:6" ht="15.75" thickBot="1">
      <c r="D4771" s="23"/>
      <c r="F4771" s="23"/>
    </row>
    <row r="4772" spans="4:6" ht="15.75" thickBot="1">
      <c r="D4772" s="23"/>
      <c r="F4772" s="23"/>
    </row>
    <row r="4773" spans="4:6" ht="15.75" thickBot="1">
      <c r="D4773" s="23"/>
      <c r="F4773" s="23"/>
    </row>
    <row r="4774" spans="4:6" ht="15.75" thickBot="1">
      <c r="D4774" s="23"/>
      <c r="F4774" s="23"/>
    </row>
    <row r="4775" spans="4:6" ht="15.75" thickBot="1">
      <c r="D4775" s="23"/>
      <c r="F4775" s="23"/>
    </row>
    <row r="4776" spans="4:6" ht="15.75" thickBot="1">
      <c r="D4776" s="23"/>
      <c r="F4776" s="23"/>
    </row>
    <row r="4777" spans="4:6" ht="15.75" thickBot="1">
      <c r="D4777" s="23"/>
      <c r="F4777" s="23"/>
    </row>
    <row r="4778" spans="4:6" ht="15.75" thickBot="1">
      <c r="D4778" s="23"/>
      <c r="F4778" s="23"/>
    </row>
    <row r="4779" spans="4:6" ht="15.75" thickBot="1">
      <c r="D4779" s="23"/>
      <c r="F4779" s="23"/>
    </row>
    <row r="4780" spans="4:6" ht="15.75" thickBot="1">
      <c r="D4780" s="23"/>
      <c r="F4780" s="23"/>
    </row>
    <row r="4781" spans="4:6" ht="15.75" thickBot="1">
      <c r="D4781" s="23"/>
      <c r="F4781" s="23"/>
    </row>
    <row r="4782" spans="4:6" ht="15.75" thickBot="1">
      <c r="D4782" s="23"/>
      <c r="F4782" s="23"/>
    </row>
    <row r="4783" spans="4:6" ht="15.75" thickBot="1">
      <c r="D4783" s="23"/>
      <c r="F4783" s="23"/>
    </row>
    <row r="4784" spans="4:6" ht="15.75" thickBot="1">
      <c r="D4784" s="23"/>
      <c r="F4784" s="23"/>
    </row>
    <row r="4785" spans="4:6" ht="15.75" thickBot="1">
      <c r="D4785" s="23"/>
      <c r="F4785" s="23"/>
    </row>
    <row r="4786" spans="4:6" ht="15.75" thickBot="1">
      <c r="D4786" s="23"/>
      <c r="F4786" s="23"/>
    </row>
    <row r="4787" spans="4:6" ht="15.75" thickBot="1">
      <c r="D4787" s="23"/>
      <c r="F4787" s="23"/>
    </row>
    <row r="4788" spans="4:6" ht="15.75" thickBot="1">
      <c r="D4788" s="23"/>
      <c r="F4788" s="23"/>
    </row>
    <row r="4789" spans="4:6" ht="15.75" thickBot="1">
      <c r="D4789" s="23"/>
      <c r="F4789" s="23"/>
    </row>
    <row r="4790" spans="4:6" ht="15.75" thickBot="1">
      <c r="D4790" s="23"/>
      <c r="F4790" s="23"/>
    </row>
    <row r="4791" spans="4:6" ht="15.75" thickBot="1">
      <c r="D4791" s="23"/>
      <c r="F4791" s="23"/>
    </row>
    <row r="4792" spans="4:6" ht="15.75" thickBot="1">
      <c r="D4792" s="23"/>
      <c r="F4792" s="23"/>
    </row>
    <row r="4793" spans="4:6" ht="15.75" thickBot="1">
      <c r="D4793" s="23"/>
      <c r="F4793" s="23"/>
    </row>
    <row r="4794" spans="4:6" ht="15.75" thickBot="1">
      <c r="D4794" s="23"/>
      <c r="F4794" s="23"/>
    </row>
    <row r="4795" spans="4:6" ht="15.75" thickBot="1">
      <c r="D4795" s="23"/>
      <c r="F4795" s="23"/>
    </row>
    <row r="4796" spans="4:6" ht="15.75" thickBot="1">
      <c r="D4796" s="23"/>
      <c r="F4796" s="23"/>
    </row>
    <row r="4797" spans="4:6" ht="15.75" thickBot="1">
      <c r="D4797" s="23"/>
      <c r="F4797" s="23"/>
    </row>
    <row r="4798" spans="4:6" ht="15.75" thickBot="1">
      <c r="D4798" s="23"/>
      <c r="F4798" s="23"/>
    </row>
    <row r="4799" spans="4:6" ht="15.75" thickBot="1">
      <c r="D4799" s="23"/>
      <c r="F4799" s="23"/>
    </row>
    <row r="4800" spans="4:6" ht="15.75" thickBot="1">
      <c r="D4800" s="23"/>
      <c r="F4800" s="23"/>
    </row>
    <row r="4801" spans="4:6" ht="15.75" thickBot="1">
      <c r="D4801" s="23"/>
      <c r="F4801" s="23"/>
    </row>
    <row r="4802" spans="4:6" ht="15.75" thickBot="1">
      <c r="D4802" s="23"/>
      <c r="F4802" s="23"/>
    </row>
    <row r="4803" spans="4:6" ht="15.75" thickBot="1">
      <c r="D4803" s="23"/>
      <c r="F4803" s="23"/>
    </row>
    <row r="4804" spans="4:6" ht="15.75" thickBot="1">
      <c r="D4804" s="23"/>
      <c r="F4804" s="23"/>
    </row>
    <row r="4805" spans="4:6" ht="15.75" thickBot="1">
      <c r="D4805" s="23"/>
      <c r="F4805" s="23"/>
    </row>
    <row r="4806" spans="4:6" ht="15.75" thickBot="1">
      <c r="D4806" s="23"/>
      <c r="F4806" s="23"/>
    </row>
    <row r="4807" spans="4:6" ht="15.75" thickBot="1">
      <c r="D4807" s="23"/>
      <c r="F4807" s="23"/>
    </row>
    <row r="4808" spans="4:6" ht="15.75" thickBot="1">
      <c r="D4808" s="23"/>
      <c r="F4808" s="23"/>
    </row>
    <row r="4809" spans="4:6" ht="15.75" thickBot="1">
      <c r="D4809" s="23"/>
      <c r="F4809" s="23"/>
    </row>
    <row r="4810" spans="4:6" ht="15.75" thickBot="1">
      <c r="D4810" s="23"/>
      <c r="F4810" s="23"/>
    </row>
    <row r="4811" spans="4:6" ht="15.75" thickBot="1">
      <c r="D4811" s="23"/>
      <c r="F4811" s="23"/>
    </row>
    <row r="4812" spans="4:6" ht="15.75" thickBot="1">
      <c r="D4812" s="23"/>
      <c r="F4812" s="23"/>
    </row>
    <row r="4813" spans="4:6" ht="15.75" thickBot="1">
      <c r="D4813" s="23"/>
      <c r="F4813" s="23"/>
    </row>
    <row r="4814" spans="4:6" ht="15.75" thickBot="1">
      <c r="D4814" s="23"/>
      <c r="F4814" s="23"/>
    </row>
    <row r="4815" spans="4:6" ht="15.75" thickBot="1">
      <c r="D4815" s="23"/>
      <c r="F4815" s="23"/>
    </row>
    <row r="4816" spans="4:6" ht="15.75" thickBot="1">
      <c r="D4816" s="23"/>
      <c r="F4816" s="23"/>
    </row>
    <row r="4817" spans="4:6" ht="15.75" thickBot="1">
      <c r="D4817" s="23"/>
      <c r="F4817" s="23"/>
    </row>
    <row r="4818" spans="4:6" ht="15.75" thickBot="1">
      <c r="D4818" s="23"/>
      <c r="F4818" s="23"/>
    </row>
    <row r="4819" spans="4:6" ht="15.75" thickBot="1">
      <c r="D4819" s="23"/>
      <c r="F4819" s="23"/>
    </row>
    <row r="4820" spans="4:6" ht="15.75" thickBot="1">
      <c r="D4820" s="23"/>
      <c r="F4820" s="23"/>
    </row>
    <row r="4821" spans="4:6" ht="15.75" thickBot="1">
      <c r="D4821" s="23"/>
      <c r="F4821" s="23"/>
    </row>
    <row r="4822" spans="4:6" ht="15.75" thickBot="1">
      <c r="D4822" s="23"/>
      <c r="F4822" s="23"/>
    </row>
    <row r="4823" spans="4:6" ht="15.75" thickBot="1">
      <c r="D4823" s="23"/>
      <c r="F4823" s="23"/>
    </row>
    <row r="4824" spans="4:6" ht="15.75" thickBot="1">
      <c r="D4824" s="23"/>
      <c r="F4824" s="23"/>
    </row>
    <row r="4825" spans="4:6" ht="15.75" thickBot="1">
      <c r="D4825" s="23"/>
      <c r="F4825" s="23"/>
    </row>
    <row r="4826" spans="4:6" ht="15.75" thickBot="1">
      <c r="D4826" s="23"/>
      <c r="F4826" s="23"/>
    </row>
    <row r="4827" spans="4:6" ht="15.75" thickBot="1">
      <c r="D4827" s="23"/>
      <c r="F4827" s="23"/>
    </row>
    <row r="4828" spans="4:6" ht="15.75" thickBot="1">
      <c r="D4828" s="23"/>
      <c r="F4828" s="23"/>
    </row>
    <row r="4829" spans="4:6" ht="15.75" thickBot="1">
      <c r="D4829" s="23"/>
      <c r="F4829" s="23"/>
    </row>
    <row r="4830" spans="4:6" ht="15.75" thickBot="1">
      <c r="D4830" s="23"/>
      <c r="F4830" s="23"/>
    </row>
    <row r="4831" spans="4:6" ht="15.75" thickBot="1">
      <c r="D4831" s="23"/>
      <c r="F4831" s="23"/>
    </row>
    <row r="4832" spans="4:6" ht="15.75" thickBot="1">
      <c r="D4832" s="23"/>
      <c r="F4832" s="23"/>
    </row>
    <row r="4833" spans="4:6" ht="15.75" thickBot="1">
      <c r="D4833" s="23"/>
      <c r="F4833" s="23"/>
    </row>
    <row r="4834" spans="4:6" ht="15.75" thickBot="1">
      <c r="D4834" s="23"/>
      <c r="F4834" s="23"/>
    </row>
    <row r="4835" spans="4:6" ht="15.75" thickBot="1">
      <c r="D4835" s="23"/>
      <c r="F4835" s="23"/>
    </row>
    <row r="4836" spans="4:6" ht="15.75" thickBot="1">
      <c r="D4836" s="23"/>
      <c r="F4836" s="23"/>
    </row>
    <row r="4837" spans="4:6" ht="15.75" thickBot="1">
      <c r="D4837" s="23"/>
      <c r="F4837" s="23"/>
    </row>
    <row r="4838" spans="4:6" ht="15.75" thickBot="1">
      <c r="D4838" s="23"/>
      <c r="F4838" s="23"/>
    </row>
    <row r="4839" spans="4:6" ht="15.75" thickBot="1">
      <c r="D4839" s="23"/>
      <c r="F4839" s="23"/>
    </row>
    <row r="4840" spans="4:6" ht="15.75" thickBot="1">
      <c r="D4840" s="23"/>
      <c r="F4840" s="23"/>
    </row>
    <row r="4841" spans="4:6" ht="15.75" thickBot="1">
      <c r="D4841" s="23"/>
      <c r="F4841" s="23"/>
    </row>
    <row r="4842" spans="4:6" ht="15.75" thickBot="1">
      <c r="D4842" s="23"/>
      <c r="F4842" s="23"/>
    </row>
    <row r="4843" spans="4:6" ht="15.75" thickBot="1">
      <c r="D4843" s="23"/>
      <c r="F4843" s="23"/>
    </row>
    <row r="4844" spans="4:6" ht="15.75" thickBot="1">
      <c r="D4844" s="23"/>
      <c r="F4844" s="23"/>
    </row>
    <row r="4845" spans="4:6" ht="15.75" thickBot="1">
      <c r="D4845" s="23"/>
      <c r="F4845" s="23"/>
    </row>
    <row r="4846" spans="4:6" ht="15.75" thickBot="1">
      <c r="D4846" s="23"/>
      <c r="F4846" s="23"/>
    </row>
    <row r="4847" spans="4:6" ht="15.75" thickBot="1">
      <c r="D4847" s="23"/>
      <c r="F4847" s="23"/>
    </row>
    <row r="4848" spans="4:6" ht="15.75" thickBot="1">
      <c r="D4848" s="23"/>
      <c r="F4848" s="23"/>
    </row>
    <row r="4849" spans="4:6" ht="15.75" thickBot="1">
      <c r="D4849" s="23"/>
      <c r="F4849" s="23"/>
    </row>
    <row r="4850" spans="4:6" ht="15.75" thickBot="1">
      <c r="D4850" s="23"/>
      <c r="F4850" s="23"/>
    </row>
    <row r="4851" spans="4:6" ht="15.75" thickBot="1">
      <c r="D4851" s="23"/>
      <c r="F4851" s="23"/>
    </row>
    <row r="4852" spans="4:6" ht="15.75" thickBot="1">
      <c r="D4852" s="23"/>
      <c r="F4852" s="23"/>
    </row>
    <row r="4853" spans="4:6" ht="15.75" thickBot="1">
      <c r="D4853" s="23"/>
      <c r="F4853" s="23"/>
    </row>
    <row r="4854" spans="4:6" ht="15.75" thickBot="1">
      <c r="D4854" s="23"/>
      <c r="F4854" s="23"/>
    </row>
    <row r="4855" spans="4:6" ht="15.75" thickBot="1">
      <c r="D4855" s="23"/>
      <c r="F4855" s="23"/>
    </row>
    <row r="4856" spans="4:6" ht="15.75" thickBot="1">
      <c r="D4856" s="23"/>
      <c r="F4856" s="23"/>
    </row>
    <row r="4857" spans="4:6" ht="15.75" thickBot="1">
      <c r="D4857" s="23"/>
      <c r="F4857" s="23"/>
    </row>
    <row r="4858" spans="4:6" ht="15.75" thickBot="1">
      <c r="D4858" s="23"/>
      <c r="F4858" s="23"/>
    </row>
    <row r="4859" spans="4:6" ht="15.75" thickBot="1">
      <c r="D4859" s="23"/>
      <c r="F4859" s="23"/>
    </row>
    <row r="4860" spans="4:6" ht="15.75" thickBot="1">
      <c r="D4860" s="23"/>
      <c r="F4860" s="23"/>
    </row>
    <row r="4861" spans="4:6" ht="15.75" thickBot="1">
      <c r="D4861" s="23"/>
      <c r="F4861" s="23"/>
    </row>
    <row r="4862" spans="4:6" ht="15.75" thickBot="1">
      <c r="D4862" s="23"/>
      <c r="F4862" s="23"/>
    </row>
    <row r="4863" spans="4:6" ht="15.75" thickBot="1">
      <c r="D4863" s="23"/>
      <c r="F4863" s="23"/>
    </row>
    <row r="4864" spans="4:6" ht="15.75" thickBot="1">
      <c r="D4864" s="23"/>
      <c r="F4864" s="23"/>
    </row>
    <row r="4865" spans="4:6" ht="15.75" thickBot="1">
      <c r="D4865" s="23"/>
      <c r="F4865" s="23"/>
    </row>
    <row r="4866" spans="4:6" ht="15.75" thickBot="1">
      <c r="D4866" s="23"/>
      <c r="F4866" s="23"/>
    </row>
    <row r="4867" spans="4:6" ht="15.75" thickBot="1">
      <c r="D4867" s="23"/>
      <c r="F4867" s="23"/>
    </row>
    <row r="4868" spans="4:6" ht="15.75" thickBot="1">
      <c r="D4868" s="23"/>
      <c r="F4868" s="23"/>
    </row>
    <row r="4869" spans="4:6" ht="15.75" thickBot="1">
      <c r="D4869" s="23"/>
      <c r="F4869" s="23"/>
    </row>
    <row r="4870" spans="4:6" ht="15.75" thickBot="1">
      <c r="D4870" s="23"/>
      <c r="F4870" s="23"/>
    </row>
    <row r="4871" spans="4:6" ht="15.75" thickBot="1">
      <c r="D4871" s="23"/>
      <c r="F4871" s="23"/>
    </row>
    <row r="4872" spans="4:6" ht="15.75" thickBot="1">
      <c r="D4872" s="23"/>
      <c r="F4872" s="23"/>
    </row>
    <row r="4873" spans="4:6" ht="15.75" thickBot="1">
      <c r="D4873" s="23"/>
      <c r="F4873" s="23"/>
    </row>
    <row r="4874" spans="4:6" ht="15.75" thickBot="1">
      <c r="D4874" s="23"/>
      <c r="F4874" s="23"/>
    </row>
    <row r="4875" spans="4:6" ht="15.75" thickBot="1">
      <c r="D4875" s="23"/>
      <c r="F4875" s="23"/>
    </row>
    <row r="4876" spans="4:6" ht="15.75" thickBot="1">
      <c r="D4876" s="23"/>
      <c r="F4876" s="23"/>
    </row>
    <row r="4877" spans="4:6" ht="15.75" thickBot="1">
      <c r="D4877" s="23"/>
      <c r="F4877" s="23"/>
    </row>
    <row r="4878" spans="4:6" ht="15.75" thickBot="1">
      <c r="D4878" s="23"/>
      <c r="F4878" s="23"/>
    </row>
    <row r="4879" spans="4:6" ht="15.75" thickBot="1">
      <c r="D4879" s="23"/>
      <c r="F4879" s="23"/>
    </row>
    <row r="4880" spans="4:6" ht="15.75" thickBot="1">
      <c r="D4880" s="23"/>
      <c r="F4880" s="23"/>
    </row>
    <row r="4881" spans="4:6" ht="15.75" thickBot="1">
      <c r="D4881" s="23"/>
      <c r="F4881" s="23"/>
    </row>
    <row r="4882" spans="4:6" ht="15.75" thickBot="1">
      <c r="D4882" s="23"/>
      <c r="F4882" s="23"/>
    </row>
    <row r="4883" spans="4:6" ht="15.75" thickBot="1">
      <c r="D4883" s="23"/>
      <c r="F4883" s="23"/>
    </row>
    <row r="4884" spans="4:6" ht="15.75" thickBot="1">
      <c r="D4884" s="23"/>
      <c r="F4884" s="23"/>
    </row>
    <row r="4885" spans="4:6" ht="15.75" thickBot="1">
      <c r="D4885" s="23"/>
      <c r="F4885" s="23"/>
    </row>
    <row r="4886" spans="4:6" ht="15.75" thickBot="1">
      <c r="D4886" s="23"/>
      <c r="F4886" s="23"/>
    </row>
    <row r="4887" spans="4:6" ht="15.75" thickBot="1">
      <c r="D4887" s="23"/>
      <c r="F4887" s="23"/>
    </row>
    <row r="4888" spans="4:6" ht="15.75" thickBot="1">
      <c r="D4888" s="23"/>
      <c r="F4888" s="23"/>
    </row>
    <row r="4889" spans="4:6" ht="15.75" thickBot="1">
      <c r="D4889" s="23"/>
      <c r="F4889" s="23"/>
    </row>
    <row r="4890" spans="4:6" ht="15.75" thickBot="1">
      <c r="D4890" s="23"/>
      <c r="F4890" s="23"/>
    </row>
    <row r="4891" spans="4:6" ht="15.75" thickBot="1">
      <c r="D4891" s="23"/>
      <c r="F4891" s="23"/>
    </row>
    <row r="4892" spans="4:6" ht="15.75" thickBot="1">
      <c r="D4892" s="23"/>
      <c r="F4892" s="23"/>
    </row>
    <row r="4893" spans="4:6" ht="15.75" thickBot="1">
      <c r="D4893" s="23"/>
      <c r="F4893" s="23"/>
    </row>
    <row r="4894" spans="4:6" ht="15.75" thickBot="1">
      <c r="D4894" s="23"/>
      <c r="F4894" s="23"/>
    </row>
    <row r="4895" spans="4:6" ht="15.75" thickBot="1">
      <c r="D4895" s="23"/>
      <c r="F4895" s="23"/>
    </row>
    <row r="4896" spans="4:6" ht="15.75" thickBot="1">
      <c r="D4896" s="23"/>
      <c r="F4896" s="23"/>
    </row>
    <row r="4897" spans="4:6" ht="15.75" thickBot="1">
      <c r="D4897" s="23"/>
      <c r="F4897" s="23"/>
    </row>
    <row r="4898" spans="4:6" ht="15.75" thickBot="1">
      <c r="D4898" s="23"/>
      <c r="F4898" s="23"/>
    </row>
    <row r="4899" spans="4:6" ht="15.75" thickBot="1">
      <c r="D4899" s="23"/>
      <c r="F4899" s="23"/>
    </row>
    <row r="4900" spans="4:6" ht="15.75" thickBot="1">
      <c r="D4900" s="23"/>
      <c r="F4900" s="23"/>
    </row>
    <row r="4901" spans="4:6" ht="15.75" thickBot="1">
      <c r="D4901" s="23"/>
      <c r="F4901" s="23"/>
    </row>
    <row r="4902" spans="4:6" ht="15.75" thickBot="1">
      <c r="D4902" s="23"/>
      <c r="F4902" s="23"/>
    </row>
    <row r="4903" spans="4:6" ht="15.75" thickBot="1">
      <c r="D4903" s="23"/>
      <c r="F4903" s="23"/>
    </row>
    <row r="4904" spans="4:6" ht="15.75" thickBot="1">
      <c r="D4904" s="23"/>
      <c r="F4904" s="23"/>
    </row>
    <row r="4905" spans="4:6" ht="15.75" thickBot="1">
      <c r="D4905" s="23"/>
      <c r="F4905" s="23"/>
    </row>
    <row r="4906" spans="4:6" ht="15.75" thickBot="1">
      <c r="D4906" s="23"/>
      <c r="F4906" s="23"/>
    </row>
    <row r="4907" spans="4:6" ht="15.75" thickBot="1">
      <c r="D4907" s="23"/>
      <c r="F4907" s="23"/>
    </row>
    <row r="4908" spans="4:6" ht="15.75" thickBot="1">
      <c r="D4908" s="23"/>
      <c r="F4908" s="23"/>
    </row>
    <row r="4909" spans="4:6" ht="15.75" thickBot="1">
      <c r="D4909" s="23"/>
      <c r="F4909" s="23"/>
    </row>
    <row r="4910" spans="4:6" ht="15.75" thickBot="1">
      <c r="D4910" s="23"/>
      <c r="F4910" s="23"/>
    </row>
    <row r="4911" spans="4:6" ht="15.75" thickBot="1">
      <c r="D4911" s="23"/>
      <c r="F4911" s="23"/>
    </row>
    <row r="4912" spans="4:6" ht="15.75" thickBot="1">
      <c r="D4912" s="23"/>
      <c r="F4912" s="23"/>
    </row>
    <row r="4913" spans="4:6" ht="15.75" thickBot="1">
      <c r="D4913" s="23"/>
      <c r="F4913" s="23"/>
    </row>
    <row r="4914" spans="4:6" ht="15.75" thickBot="1">
      <c r="D4914" s="23"/>
      <c r="F4914" s="23"/>
    </row>
    <row r="4915" spans="4:6" ht="15.75" thickBot="1">
      <c r="D4915" s="23"/>
      <c r="F4915" s="23"/>
    </row>
    <row r="4916" spans="4:6" ht="15.75" thickBot="1">
      <c r="D4916" s="23"/>
      <c r="F4916" s="23"/>
    </row>
    <row r="4917" spans="4:6" ht="15.75" thickBot="1">
      <c r="D4917" s="23"/>
      <c r="F4917" s="23"/>
    </row>
    <row r="4918" spans="4:6" ht="15.75" thickBot="1">
      <c r="D4918" s="23"/>
      <c r="F4918" s="23"/>
    </row>
    <row r="4919" spans="4:6" ht="15.75" thickBot="1">
      <c r="D4919" s="23"/>
      <c r="F4919" s="23"/>
    </row>
    <row r="4920" spans="4:6" ht="15.75" thickBot="1">
      <c r="D4920" s="23"/>
      <c r="F4920" s="23"/>
    </row>
    <row r="4921" spans="4:6" ht="15.75" thickBot="1">
      <c r="D4921" s="23"/>
      <c r="F4921" s="23"/>
    </row>
    <row r="4922" spans="4:6" ht="15.75" thickBot="1">
      <c r="D4922" s="23"/>
      <c r="F4922" s="23"/>
    </row>
    <row r="4923" spans="4:6" ht="15.75" thickBot="1">
      <c r="D4923" s="23"/>
      <c r="F4923" s="23"/>
    </row>
    <row r="4924" spans="4:6" ht="15.75" thickBot="1">
      <c r="D4924" s="23"/>
      <c r="F4924" s="23"/>
    </row>
    <row r="4925" spans="4:6" ht="15.75" thickBot="1">
      <c r="D4925" s="23"/>
      <c r="F4925" s="23"/>
    </row>
    <row r="4926" spans="4:6" ht="15.75" thickBot="1">
      <c r="D4926" s="23"/>
      <c r="F4926" s="23"/>
    </row>
    <row r="4927" spans="4:6" ht="15.75" thickBot="1">
      <c r="D4927" s="23"/>
      <c r="F4927" s="23"/>
    </row>
    <row r="4928" spans="4:6" ht="15.75" thickBot="1">
      <c r="D4928" s="23"/>
      <c r="F4928" s="23"/>
    </row>
    <row r="4929" spans="4:6" ht="15.75" thickBot="1">
      <c r="D4929" s="23"/>
      <c r="F4929" s="23"/>
    </row>
    <row r="4930" spans="4:6" ht="15.75" thickBot="1">
      <c r="D4930" s="23"/>
      <c r="F4930" s="23"/>
    </row>
    <row r="4931" spans="4:6" ht="15.75" thickBot="1">
      <c r="D4931" s="23"/>
      <c r="F4931" s="23"/>
    </row>
    <row r="4932" spans="4:6" ht="15.75" thickBot="1">
      <c r="D4932" s="23"/>
      <c r="F4932" s="23"/>
    </row>
    <row r="4933" spans="4:6" ht="15.75" thickBot="1">
      <c r="D4933" s="23"/>
      <c r="F4933" s="23"/>
    </row>
    <row r="4934" spans="4:6" ht="15.75" thickBot="1">
      <c r="D4934" s="23"/>
      <c r="F4934" s="23"/>
    </row>
    <row r="4935" spans="4:6" ht="15.75" thickBot="1">
      <c r="D4935" s="23"/>
      <c r="F4935" s="23"/>
    </row>
    <row r="4936" spans="4:6" ht="15.75" thickBot="1">
      <c r="D4936" s="23"/>
      <c r="F4936" s="23"/>
    </row>
    <row r="4937" spans="4:6" ht="15.75" thickBot="1">
      <c r="D4937" s="23"/>
      <c r="F4937" s="23"/>
    </row>
    <row r="4938" spans="4:6" ht="15.75" thickBot="1">
      <c r="D4938" s="23"/>
      <c r="F4938" s="23"/>
    </row>
    <row r="4939" spans="4:6" ht="15.75" thickBot="1">
      <c r="D4939" s="23"/>
      <c r="F4939" s="23"/>
    </row>
    <row r="4940" spans="4:6" ht="15.75" thickBot="1">
      <c r="D4940" s="23"/>
      <c r="F4940" s="23"/>
    </row>
    <row r="4941" spans="4:6" ht="15.75" thickBot="1">
      <c r="D4941" s="23"/>
      <c r="F4941" s="23"/>
    </row>
    <row r="4942" spans="4:6" ht="15.75" thickBot="1">
      <c r="D4942" s="23"/>
      <c r="F4942" s="23"/>
    </row>
    <row r="4943" spans="4:6" ht="15.75" thickBot="1">
      <c r="D4943" s="23"/>
      <c r="F4943" s="23"/>
    </row>
    <row r="4944" spans="4:6" ht="15.75" thickBot="1">
      <c r="D4944" s="23"/>
      <c r="F4944" s="23"/>
    </row>
    <row r="4945" spans="4:6" ht="15.75" thickBot="1">
      <c r="D4945" s="23"/>
      <c r="F4945" s="23"/>
    </row>
    <row r="4946" spans="4:6" ht="15.75" thickBot="1">
      <c r="D4946" s="23"/>
      <c r="F4946" s="23"/>
    </row>
    <row r="4947" spans="4:6" ht="15.75" thickBot="1">
      <c r="D4947" s="23"/>
      <c r="F4947" s="23"/>
    </row>
    <row r="4948" spans="4:6" ht="15.75" thickBot="1">
      <c r="D4948" s="23"/>
      <c r="F4948" s="23"/>
    </row>
    <row r="4949" spans="4:6" ht="15.75" thickBot="1">
      <c r="D4949" s="23"/>
      <c r="F4949" s="23"/>
    </row>
    <row r="4950" spans="4:6" ht="15.75" thickBot="1">
      <c r="D4950" s="23"/>
      <c r="F4950" s="23"/>
    </row>
    <row r="4951" spans="4:6" ht="15.75" thickBot="1">
      <c r="D4951" s="23"/>
      <c r="F4951" s="23"/>
    </row>
    <row r="4952" spans="4:6" ht="15.75" thickBot="1">
      <c r="D4952" s="23"/>
      <c r="F4952" s="23"/>
    </row>
    <row r="4953" spans="4:6" ht="15.75" thickBot="1">
      <c r="D4953" s="23"/>
      <c r="F4953" s="23"/>
    </row>
    <row r="4954" spans="4:6" ht="15.75" thickBot="1">
      <c r="D4954" s="23"/>
      <c r="F4954" s="23"/>
    </row>
    <row r="4955" spans="4:6" ht="15.75" thickBot="1">
      <c r="D4955" s="23"/>
      <c r="F4955" s="23"/>
    </row>
    <row r="4956" spans="4:6" ht="15.75" thickBot="1">
      <c r="D4956" s="23"/>
      <c r="F4956" s="23"/>
    </row>
    <row r="4957" spans="4:6" ht="15.75" thickBot="1">
      <c r="D4957" s="23"/>
      <c r="F4957" s="23"/>
    </row>
    <row r="4958" spans="4:6" ht="15.75" thickBot="1">
      <c r="D4958" s="23"/>
      <c r="F4958" s="23"/>
    </row>
    <row r="4959" spans="4:6" ht="15.75" thickBot="1">
      <c r="D4959" s="23"/>
      <c r="F4959" s="23"/>
    </row>
    <row r="4960" spans="4:6" ht="15.75" thickBot="1">
      <c r="D4960" s="23"/>
      <c r="F4960" s="23"/>
    </row>
    <row r="4961" spans="4:6" ht="15.75" thickBot="1">
      <c r="D4961" s="23"/>
      <c r="F4961" s="23"/>
    </row>
    <row r="4962" spans="4:6" ht="15.75" thickBot="1">
      <c r="D4962" s="23"/>
      <c r="F4962" s="23"/>
    </row>
    <row r="4963" spans="4:6" ht="15.75" thickBot="1">
      <c r="D4963" s="23"/>
      <c r="F4963" s="23"/>
    </row>
    <row r="4964" spans="4:6" ht="15.75" thickBot="1">
      <c r="D4964" s="23"/>
      <c r="F4964" s="23"/>
    </row>
    <row r="4965" spans="4:6" ht="15.75" thickBot="1">
      <c r="D4965" s="23"/>
      <c r="F4965" s="23"/>
    </row>
    <row r="4966" spans="4:6" ht="15.75" thickBot="1">
      <c r="D4966" s="23"/>
      <c r="F4966" s="23"/>
    </row>
    <row r="4967" spans="4:6" ht="15.75" thickBot="1">
      <c r="D4967" s="23"/>
      <c r="F4967" s="23"/>
    </row>
    <row r="4968" spans="4:6" ht="15.75" thickBot="1">
      <c r="D4968" s="23"/>
      <c r="F4968" s="23"/>
    </row>
    <row r="4969" spans="4:6" ht="15.75" thickBot="1">
      <c r="D4969" s="23"/>
      <c r="F4969" s="23"/>
    </row>
    <row r="4970" spans="4:6" ht="15.75" thickBot="1">
      <c r="D4970" s="23"/>
      <c r="F4970" s="23"/>
    </row>
    <row r="4971" spans="4:6" ht="15.75" thickBot="1">
      <c r="D4971" s="23"/>
      <c r="F4971" s="23"/>
    </row>
    <row r="4972" spans="4:6" ht="15.75" thickBot="1">
      <c r="D4972" s="23"/>
      <c r="F4972" s="23"/>
    </row>
    <row r="4973" spans="4:6" ht="15.75" thickBot="1">
      <c r="D4973" s="23"/>
      <c r="F4973" s="23"/>
    </row>
    <row r="4974" spans="4:6" ht="15.75" thickBot="1">
      <c r="D4974" s="23"/>
      <c r="F4974" s="23"/>
    </row>
    <row r="4975" spans="4:6" ht="15.75" thickBot="1">
      <c r="D4975" s="23"/>
      <c r="F4975" s="23"/>
    </row>
    <row r="4976" spans="4:6" ht="15.75" thickBot="1">
      <c r="D4976" s="23"/>
      <c r="F4976" s="23"/>
    </row>
    <row r="4977" spans="4:6" ht="15.75" thickBot="1">
      <c r="D4977" s="23"/>
      <c r="F4977" s="23"/>
    </row>
    <row r="4978" spans="4:6" ht="15.75" thickBot="1">
      <c r="D4978" s="23"/>
      <c r="F4978" s="23"/>
    </row>
    <row r="4979" spans="4:6" ht="15.75" thickBot="1">
      <c r="D4979" s="23"/>
      <c r="F4979" s="23"/>
    </row>
    <row r="4980" spans="4:6" ht="15.75" thickBot="1">
      <c r="D4980" s="23"/>
      <c r="F4980" s="23"/>
    </row>
    <row r="4981" spans="4:6" ht="15.75" thickBot="1">
      <c r="D4981" s="23"/>
      <c r="F4981" s="23"/>
    </row>
    <row r="4982" spans="4:6" ht="15.75" thickBot="1">
      <c r="D4982" s="23"/>
      <c r="F4982" s="23"/>
    </row>
    <row r="4983" spans="4:6" ht="15.75" thickBot="1">
      <c r="D4983" s="23"/>
      <c r="F4983" s="23"/>
    </row>
    <row r="4984" spans="4:6" ht="15.75" thickBot="1">
      <c r="D4984" s="23"/>
      <c r="F4984" s="23"/>
    </row>
    <row r="4985" spans="4:6" ht="15.75" thickBot="1">
      <c r="D4985" s="23"/>
      <c r="F4985" s="23"/>
    </row>
    <row r="4986" spans="4:6" ht="15.75" thickBot="1">
      <c r="D4986" s="23"/>
      <c r="F4986" s="23"/>
    </row>
    <row r="4987" spans="4:6" ht="15.75" thickBot="1">
      <c r="D4987" s="23"/>
      <c r="F4987" s="23"/>
    </row>
    <row r="4988" spans="4:6" ht="15.75" thickBot="1">
      <c r="D4988" s="23"/>
      <c r="F4988" s="23"/>
    </row>
    <row r="4989" spans="4:6" ht="15.75" thickBot="1">
      <c r="D4989" s="23"/>
      <c r="F4989" s="23"/>
    </row>
    <row r="4990" spans="4:6" ht="15.75" thickBot="1">
      <c r="D4990" s="23"/>
      <c r="F4990" s="23"/>
    </row>
    <row r="4991" spans="4:6" ht="15.75" thickBot="1">
      <c r="D4991" s="23"/>
      <c r="F4991" s="23"/>
    </row>
    <row r="4992" spans="4:6" ht="15.75" thickBot="1">
      <c r="D4992" s="23"/>
      <c r="F4992" s="23"/>
    </row>
    <row r="4993" spans="4:6" ht="15.75" thickBot="1">
      <c r="D4993" s="23"/>
      <c r="F4993" s="23"/>
    </row>
    <row r="4994" spans="4:6" ht="15.75" thickBot="1">
      <c r="D4994" s="23"/>
      <c r="F4994" s="23"/>
    </row>
    <row r="4995" spans="4:6" ht="15.75" thickBot="1">
      <c r="D4995" s="23"/>
      <c r="F4995" s="23"/>
    </row>
    <row r="4996" spans="4:6" ht="15.75" thickBot="1">
      <c r="D4996" s="23"/>
      <c r="F4996" s="23"/>
    </row>
    <row r="4997" spans="4:6" ht="15.75" thickBot="1">
      <c r="D4997" s="23"/>
      <c r="F4997" s="23"/>
    </row>
    <row r="4998" spans="4:6" ht="15.75" thickBot="1">
      <c r="D4998" s="23"/>
      <c r="F4998" s="23"/>
    </row>
    <row r="4999" spans="4:6" ht="15.75" thickBot="1">
      <c r="D4999" s="23"/>
      <c r="F4999" s="23"/>
    </row>
    <row r="5000" spans="4:6" ht="15.75" thickBot="1">
      <c r="D5000" s="23"/>
      <c r="F5000" s="23"/>
    </row>
    <row r="5001" spans="4:6" ht="15.75" thickBot="1">
      <c r="D5001" s="23"/>
      <c r="F5001" s="23"/>
    </row>
    <row r="5002" spans="4:6" ht="15.75" thickBot="1">
      <c r="D5002" s="23"/>
      <c r="F5002" s="23"/>
    </row>
    <row r="5003" spans="4:6" ht="15.75" thickBot="1">
      <c r="D5003" s="23"/>
      <c r="F5003" s="23"/>
    </row>
    <row r="5004" spans="4:6" ht="15.75" thickBot="1">
      <c r="D5004" s="23"/>
      <c r="F5004" s="23"/>
    </row>
    <row r="5005" spans="4:6" ht="15.75" thickBot="1">
      <c r="D5005" s="23"/>
      <c r="F5005" s="23"/>
    </row>
    <row r="5006" spans="4:6" ht="15.75" thickBot="1">
      <c r="D5006" s="23"/>
      <c r="F5006" s="23"/>
    </row>
    <row r="5007" spans="4:6" ht="15.75" thickBot="1">
      <c r="D5007" s="23"/>
      <c r="F5007" s="23"/>
    </row>
    <row r="5008" spans="4:6" ht="15.75" thickBot="1">
      <c r="D5008" s="23"/>
      <c r="F5008" s="23"/>
    </row>
    <row r="5009" spans="4:6" ht="15.75" thickBot="1">
      <c r="D5009" s="23"/>
      <c r="F5009" s="23"/>
    </row>
    <row r="5010" spans="4:6" ht="15.75" thickBot="1">
      <c r="D5010" s="23"/>
      <c r="F5010" s="23"/>
    </row>
    <row r="5011" spans="4:6" ht="15.75" thickBot="1">
      <c r="D5011" s="23"/>
      <c r="F5011" s="23"/>
    </row>
    <row r="5012" spans="4:6" ht="15.75" thickBot="1">
      <c r="D5012" s="23"/>
      <c r="F5012" s="23"/>
    </row>
    <row r="5013" spans="4:6" ht="15.75" thickBot="1">
      <c r="D5013" s="23"/>
      <c r="F5013" s="23"/>
    </row>
    <row r="5014" spans="4:6" ht="15.75" thickBot="1">
      <c r="D5014" s="23"/>
      <c r="F5014" s="23"/>
    </row>
    <row r="5015" spans="4:6" ht="15.75" thickBot="1">
      <c r="D5015" s="23"/>
      <c r="F5015" s="23"/>
    </row>
    <row r="5016" spans="4:6" ht="15.75" thickBot="1">
      <c r="D5016" s="23"/>
      <c r="F5016" s="23"/>
    </row>
    <row r="5017" spans="4:6" ht="15.75" thickBot="1">
      <c r="D5017" s="23"/>
      <c r="F5017" s="23"/>
    </row>
    <row r="5018" spans="4:6" ht="15.75" thickBot="1">
      <c r="D5018" s="23"/>
      <c r="F5018" s="23"/>
    </row>
    <row r="5019" spans="4:6" ht="15.75" thickBot="1">
      <c r="D5019" s="23"/>
      <c r="F5019" s="23"/>
    </row>
    <row r="5020" spans="4:6" ht="15.75" thickBot="1">
      <c r="D5020" s="23"/>
      <c r="F5020" s="23"/>
    </row>
    <row r="5021" spans="4:6" ht="15.75" thickBot="1">
      <c r="D5021" s="23"/>
      <c r="F5021" s="23"/>
    </row>
    <row r="5022" spans="4:6" ht="15.75" thickBot="1">
      <c r="D5022" s="23"/>
      <c r="F5022" s="23"/>
    </row>
    <row r="5023" spans="4:6" ht="15.75" thickBot="1">
      <c r="D5023" s="23"/>
      <c r="F5023" s="23"/>
    </row>
    <row r="5024" spans="4:6" ht="15.75" thickBot="1">
      <c r="D5024" s="23"/>
      <c r="F5024" s="23"/>
    </row>
    <row r="5025" spans="4:6" ht="15.75" thickBot="1">
      <c r="D5025" s="23"/>
      <c r="F5025" s="23"/>
    </row>
    <row r="5026" spans="4:6" ht="15.75" thickBot="1">
      <c r="D5026" s="23"/>
      <c r="F5026" s="23"/>
    </row>
    <row r="5027" spans="4:6" ht="15.75" thickBot="1">
      <c r="D5027" s="23"/>
      <c r="F5027" s="23"/>
    </row>
    <row r="5028" spans="4:6" ht="15.75" thickBot="1">
      <c r="D5028" s="23"/>
      <c r="F5028" s="23"/>
    </row>
    <row r="5029" spans="4:6" ht="15.75" thickBot="1">
      <c r="D5029" s="23"/>
      <c r="F5029" s="23"/>
    </row>
    <row r="5030" spans="4:6" ht="15.75" thickBot="1">
      <c r="D5030" s="23"/>
      <c r="F5030" s="23"/>
    </row>
    <row r="5031" spans="4:6" ht="15.75" thickBot="1">
      <c r="D5031" s="23"/>
      <c r="F5031" s="23"/>
    </row>
    <row r="5032" spans="4:6" ht="15.75" thickBot="1">
      <c r="D5032" s="23"/>
      <c r="F5032" s="23"/>
    </row>
    <row r="5033" spans="4:6" ht="15.75" thickBot="1">
      <c r="D5033" s="23"/>
      <c r="F5033" s="23"/>
    </row>
    <row r="5034" spans="4:6" ht="15.75" thickBot="1">
      <c r="D5034" s="23"/>
      <c r="F5034" s="23"/>
    </row>
    <row r="5035" spans="4:6" ht="15.75" thickBot="1">
      <c r="D5035" s="23"/>
      <c r="F5035" s="23"/>
    </row>
    <row r="5036" spans="4:6" ht="15.75" thickBot="1">
      <c r="D5036" s="23"/>
      <c r="F5036" s="23"/>
    </row>
    <row r="5037" spans="4:6" ht="15.75" thickBot="1">
      <c r="D5037" s="23"/>
      <c r="F5037" s="23"/>
    </row>
    <row r="5038" spans="4:6" ht="15.75" thickBot="1">
      <c r="D5038" s="23"/>
      <c r="F5038" s="23"/>
    </row>
    <row r="5039" spans="4:6" ht="15.75" thickBot="1">
      <c r="D5039" s="23"/>
      <c r="F5039" s="23"/>
    </row>
    <row r="5040" spans="4:6" ht="15.75" thickBot="1">
      <c r="D5040" s="23"/>
      <c r="F5040" s="23"/>
    </row>
    <row r="5041" spans="4:6" ht="15.75" thickBot="1">
      <c r="D5041" s="23"/>
      <c r="F5041" s="23"/>
    </row>
    <row r="5042" spans="4:6" ht="15.75" thickBot="1">
      <c r="D5042" s="23"/>
      <c r="F5042" s="23"/>
    </row>
    <row r="5043" spans="4:6" ht="15.75" thickBot="1">
      <c r="D5043" s="23"/>
      <c r="F5043" s="23"/>
    </row>
    <row r="5044" spans="4:6" ht="15.75" thickBot="1">
      <c r="D5044" s="23"/>
      <c r="F5044" s="23"/>
    </row>
    <row r="5045" spans="4:6" ht="15.75" thickBot="1">
      <c r="D5045" s="23"/>
      <c r="F5045" s="23"/>
    </row>
    <row r="5046" spans="4:6" ht="15.75" thickBot="1">
      <c r="D5046" s="23"/>
      <c r="F5046" s="23"/>
    </row>
    <row r="5047" spans="4:6" ht="15.75" thickBot="1">
      <c r="D5047" s="23"/>
      <c r="F5047" s="23"/>
    </row>
    <row r="5048" spans="4:6" ht="15.75" thickBot="1">
      <c r="D5048" s="23"/>
      <c r="F5048" s="23"/>
    </row>
    <row r="5049" spans="4:6" ht="15.75" thickBot="1">
      <c r="D5049" s="23"/>
      <c r="F5049" s="23"/>
    </row>
    <row r="5050" spans="4:6" ht="15.75" thickBot="1">
      <c r="D5050" s="23"/>
      <c r="F5050" s="23"/>
    </row>
    <row r="5051" spans="4:6" ht="15.75" thickBot="1">
      <c r="D5051" s="23"/>
      <c r="F5051" s="23"/>
    </row>
    <row r="5052" spans="4:6" ht="15.75" thickBot="1">
      <c r="D5052" s="23"/>
      <c r="F5052" s="23"/>
    </row>
    <row r="5053" spans="4:6" ht="15.75" thickBot="1">
      <c r="D5053" s="23"/>
      <c r="F5053" s="23"/>
    </row>
    <row r="5054" spans="4:6" ht="15.75" thickBot="1">
      <c r="D5054" s="23"/>
      <c r="F5054" s="23"/>
    </row>
    <row r="5055" spans="4:6" ht="15.75" thickBot="1">
      <c r="D5055" s="23"/>
      <c r="F5055" s="23"/>
    </row>
    <row r="5056" spans="4:6" ht="15.75" thickBot="1">
      <c r="D5056" s="23"/>
      <c r="F5056" s="23"/>
    </row>
    <row r="5057" spans="4:6" ht="15.75" thickBot="1">
      <c r="D5057" s="23"/>
      <c r="F5057" s="23"/>
    </row>
    <row r="5058" spans="4:6" ht="15.75" thickBot="1">
      <c r="D5058" s="23"/>
      <c r="F5058" s="23"/>
    </row>
    <row r="5059" spans="4:6" ht="15.75" thickBot="1">
      <c r="D5059" s="23"/>
      <c r="F5059" s="23"/>
    </row>
    <row r="5060" spans="4:6" ht="15.75" thickBot="1">
      <c r="D5060" s="23"/>
      <c r="F5060" s="23"/>
    </row>
    <row r="5061" spans="4:6" ht="15.75" thickBot="1">
      <c r="D5061" s="23"/>
      <c r="F5061" s="23"/>
    </row>
    <row r="5062" spans="4:6" ht="15.75" thickBot="1">
      <c r="D5062" s="23"/>
      <c r="F5062" s="23"/>
    </row>
    <row r="5063" spans="4:6" ht="15.75" thickBot="1">
      <c r="D5063" s="23"/>
      <c r="F5063" s="23"/>
    </row>
    <row r="5064" spans="4:6" ht="15.75" thickBot="1">
      <c r="D5064" s="23"/>
      <c r="F5064" s="23"/>
    </row>
    <row r="5065" spans="4:6" ht="15.75" thickBot="1">
      <c r="D5065" s="23"/>
      <c r="F5065" s="23"/>
    </row>
    <row r="5066" spans="4:6" ht="15.75" thickBot="1">
      <c r="D5066" s="23"/>
      <c r="F5066" s="23"/>
    </row>
    <row r="5067" spans="4:6" ht="15.75" thickBot="1">
      <c r="D5067" s="23"/>
      <c r="F5067" s="23"/>
    </row>
    <row r="5068" spans="4:6" ht="15.75" thickBot="1">
      <c r="D5068" s="23"/>
      <c r="F5068" s="23"/>
    </row>
    <row r="5069" spans="4:6" ht="15.75" thickBot="1">
      <c r="D5069" s="23"/>
      <c r="F5069" s="23"/>
    </row>
    <row r="5070" spans="4:6" ht="15.75" thickBot="1">
      <c r="D5070" s="23"/>
      <c r="F5070" s="23"/>
    </row>
    <row r="5071" spans="4:6" ht="15.75" thickBot="1">
      <c r="D5071" s="23"/>
      <c r="F5071" s="23"/>
    </row>
    <row r="5072" spans="4:6" ht="15.75" thickBot="1">
      <c r="D5072" s="23"/>
      <c r="F5072" s="23"/>
    </row>
    <row r="5073" spans="4:6" ht="15.75" thickBot="1">
      <c r="D5073" s="23"/>
      <c r="F5073" s="23"/>
    </row>
    <row r="5074" spans="4:6" ht="15.75" thickBot="1">
      <c r="D5074" s="23"/>
      <c r="F5074" s="23"/>
    </row>
    <row r="5075" spans="4:6" ht="15.75" thickBot="1">
      <c r="D5075" s="23"/>
      <c r="F5075" s="23"/>
    </row>
    <row r="5076" spans="4:6" ht="15.75" thickBot="1">
      <c r="D5076" s="23"/>
      <c r="F5076" s="23"/>
    </row>
    <row r="5077" spans="4:6" ht="15.75" thickBot="1">
      <c r="D5077" s="23"/>
      <c r="F5077" s="23"/>
    </row>
    <row r="5078" spans="4:6" ht="15.75" thickBot="1">
      <c r="D5078" s="23"/>
      <c r="F5078" s="23"/>
    </row>
    <row r="5079" spans="4:6" ht="15.75" thickBot="1">
      <c r="D5079" s="23"/>
      <c r="F5079" s="23"/>
    </row>
    <row r="5080" spans="4:6" ht="15.75" thickBot="1">
      <c r="D5080" s="23"/>
      <c r="F5080" s="23"/>
    </row>
    <row r="5081" spans="4:6" ht="15.75" thickBot="1">
      <c r="D5081" s="23"/>
      <c r="F5081" s="23"/>
    </row>
    <row r="5082" spans="4:6" ht="15.75" thickBot="1">
      <c r="D5082" s="23"/>
      <c r="F5082" s="23"/>
    </row>
    <row r="5083" spans="4:6" ht="15.75" thickBot="1">
      <c r="D5083" s="23"/>
      <c r="F5083" s="23"/>
    </row>
    <row r="5084" spans="4:6" ht="15.75" thickBot="1">
      <c r="D5084" s="23"/>
      <c r="F5084" s="23"/>
    </row>
    <row r="5085" spans="4:6" ht="15.75" thickBot="1">
      <c r="D5085" s="23"/>
      <c r="F5085" s="23"/>
    </row>
    <row r="5086" spans="4:6" ht="15.75" thickBot="1">
      <c r="D5086" s="23"/>
      <c r="F5086" s="23"/>
    </row>
    <row r="5087" spans="4:6" ht="15.75" thickBot="1">
      <c r="D5087" s="23"/>
      <c r="F5087" s="23"/>
    </row>
    <row r="5088" spans="4:6" ht="15.75" thickBot="1">
      <c r="D5088" s="23"/>
      <c r="F5088" s="23"/>
    </row>
    <row r="5089" spans="4:6" ht="15.75" thickBot="1">
      <c r="D5089" s="23"/>
      <c r="F5089" s="23"/>
    </row>
    <row r="5090" spans="4:6" ht="15.75" thickBot="1">
      <c r="D5090" s="23"/>
      <c r="F5090" s="23"/>
    </row>
    <row r="5091" spans="4:6" ht="15.75" thickBot="1">
      <c r="D5091" s="23"/>
      <c r="F5091" s="23"/>
    </row>
    <row r="5092" spans="4:6" ht="15.75" thickBot="1">
      <c r="D5092" s="23"/>
      <c r="F5092" s="23"/>
    </row>
    <row r="5093" spans="4:6" ht="15.75" thickBot="1">
      <c r="D5093" s="23"/>
      <c r="F5093" s="23"/>
    </row>
    <row r="5094" spans="4:6" ht="15.75" thickBot="1">
      <c r="D5094" s="23"/>
      <c r="F5094" s="23"/>
    </row>
    <row r="5095" spans="4:6" ht="15.75" thickBot="1">
      <c r="D5095" s="23"/>
      <c r="F5095" s="23"/>
    </row>
    <row r="5096" spans="4:6" ht="15.75" thickBot="1">
      <c r="D5096" s="23"/>
      <c r="F5096" s="23"/>
    </row>
    <row r="5097" spans="4:6" ht="15.75" thickBot="1">
      <c r="D5097" s="23"/>
      <c r="F5097" s="23"/>
    </row>
    <row r="5098" spans="4:6" ht="15.75" thickBot="1">
      <c r="D5098" s="23"/>
      <c r="F5098" s="23"/>
    </row>
    <row r="5099" spans="4:6" ht="15.75" thickBot="1">
      <c r="D5099" s="23"/>
      <c r="F5099" s="23"/>
    </row>
    <row r="5100" spans="4:6" ht="15.75" thickBot="1">
      <c r="D5100" s="23"/>
      <c r="F5100" s="23"/>
    </row>
    <row r="5101" spans="4:6" ht="15.75" thickBot="1">
      <c r="D5101" s="23"/>
      <c r="F5101" s="23"/>
    </row>
    <row r="5102" spans="4:6" ht="15.75" thickBot="1">
      <c r="D5102" s="23"/>
      <c r="F5102" s="23"/>
    </row>
    <row r="5103" spans="4:6" ht="15.75" thickBot="1">
      <c r="D5103" s="23"/>
      <c r="F5103" s="23"/>
    </row>
    <row r="5104" spans="4:6" ht="15.75" thickBot="1">
      <c r="D5104" s="23"/>
      <c r="F5104" s="23"/>
    </row>
    <row r="5105" spans="4:6" ht="15.75" thickBot="1">
      <c r="D5105" s="23"/>
      <c r="F5105" s="23"/>
    </row>
    <row r="5106" spans="4:6" ht="15.75" thickBot="1">
      <c r="D5106" s="23"/>
      <c r="F5106" s="23"/>
    </row>
    <row r="5107" spans="4:6" ht="15.75" thickBot="1">
      <c r="D5107" s="23"/>
      <c r="F5107" s="23"/>
    </row>
    <row r="5108" spans="4:6" ht="15.75" thickBot="1">
      <c r="D5108" s="23"/>
      <c r="F5108" s="23"/>
    </row>
    <row r="5109" spans="4:6" ht="15.75" thickBot="1">
      <c r="D5109" s="23"/>
      <c r="F5109" s="23"/>
    </row>
    <row r="5110" spans="4:6" ht="15.75" thickBot="1">
      <c r="D5110" s="23"/>
      <c r="F5110" s="23"/>
    </row>
    <row r="5111" spans="4:6" ht="15.75" thickBot="1">
      <c r="D5111" s="23"/>
      <c r="F5111" s="23"/>
    </row>
    <row r="5112" spans="4:6" ht="15.75" thickBot="1">
      <c r="D5112" s="23"/>
      <c r="F5112" s="23"/>
    </row>
    <row r="5113" spans="4:6" ht="15.75" thickBot="1">
      <c r="D5113" s="23"/>
      <c r="F5113" s="23"/>
    </row>
    <row r="5114" spans="4:6" ht="15.75" thickBot="1">
      <c r="D5114" s="23"/>
      <c r="F5114" s="23"/>
    </row>
    <row r="5115" spans="4:6" ht="15.75" thickBot="1">
      <c r="D5115" s="23"/>
      <c r="F5115" s="23"/>
    </row>
    <row r="5116" spans="4:6" ht="15.75" thickBot="1">
      <c r="D5116" s="23"/>
      <c r="F5116" s="23"/>
    </row>
    <row r="5117" spans="4:6" ht="15.75" thickBot="1">
      <c r="D5117" s="23"/>
      <c r="F5117" s="23"/>
    </row>
    <row r="5118" spans="4:6" ht="15.75" thickBot="1">
      <c r="D5118" s="23"/>
      <c r="F5118" s="23"/>
    </row>
    <row r="5119" spans="4:6" ht="15.75" thickBot="1">
      <c r="D5119" s="23"/>
      <c r="F5119" s="23"/>
    </row>
    <row r="5120" spans="4:6" ht="15.75" thickBot="1">
      <c r="D5120" s="23"/>
      <c r="F5120" s="23"/>
    </row>
    <row r="5121" spans="4:6" ht="15.75" thickBot="1">
      <c r="D5121" s="23"/>
      <c r="F5121" s="23"/>
    </row>
    <row r="5122" spans="4:6" ht="15.75" thickBot="1">
      <c r="D5122" s="23"/>
      <c r="F5122" s="23"/>
    </row>
    <row r="5123" spans="4:6" ht="15.75" thickBot="1">
      <c r="D5123" s="23"/>
      <c r="F5123" s="23"/>
    </row>
    <row r="5124" spans="4:6" ht="15.75" thickBot="1">
      <c r="D5124" s="23"/>
      <c r="F5124" s="23"/>
    </row>
    <row r="5125" spans="4:6" ht="15.75" thickBot="1">
      <c r="D5125" s="23"/>
      <c r="F5125" s="23"/>
    </row>
    <row r="5126" spans="4:6" ht="15.75" thickBot="1">
      <c r="D5126" s="23"/>
      <c r="F5126" s="23"/>
    </row>
    <row r="5127" spans="4:6" ht="15.75" thickBot="1">
      <c r="D5127" s="23"/>
      <c r="F5127" s="23"/>
    </row>
    <row r="5128" spans="4:6" ht="15.75" thickBot="1">
      <c r="D5128" s="23"/>
      <c r="F5128" s="23"/>
    </row>
    <row r="5129" spans="4:6" ht="15.75" thickBot="1">
      <c r="D5129" s="23"/>
      <c r="F5129" s="23"/>
    </row>
    <row r="5130" spans="4:6" ht="15.75" thickBot="1">
      <c r="D5130" s="23"/>
      <c r="F5130" s="23"/>
    </row>
    <row r="5131" spans="4:6" ht="15.75" thickBot="1">
      <c r="D5131" s="23"/>
      <c r="F5131" s="23"/>
    </row>
    <row r="5132" spans="4:6" ht="15.75" thickBot="1">
      <c r="D5132" s="23"/>
      <c r="F5132" s="23"/>
    </row>
    <row r="5133" spans="4:6" ht="15.75" thickBot="1">
      <c r="D5133" s="23"/>
      <c r="F5133" s="23"/>
    </row>
    <row r="5134" spans="4:6" ht="15.75" thickBot="1">
      <c r="D5134" s="23"/>
      <c r="F5134" s="23"/>
    </row>
    <row r="5135" spans="4:6" ht="15.75" thickBot="1">
      <c r="D5135" s="23"/>
      <c r="F5135" s="23"/>
    </row>
    <row r="5136" spans="4:6" ht="15.75" thickBot="1">
      <c r="D5136" s="23"/>
      <c r="F5136" s="23"/>
    </row>
    <row r="5137" spans="4:6" ht="15.75" thickBot="1">
      <c r="D5137" s="23"/>
      <c r="F5137" s="23"/>
    </row>
    <row r="5138" spans="4:6" ht="15.75" thickBot="1">
      <c r="D5138" s="23"/>
      <c r="F5138" s="23"/>
    </row>
    <row r="5139" spans="4:6" ht="15.75" thickBot="1">
      <c r="D5139" s="23"/>
      <c r="F5139" s="23"/>
    </row>
    <row r="5140" spans="4:6" ht="15.75" thickBot="1">
      <c r="D5140" s="23"/>
      <c r="F5140" s="23"/>
    </row>
    <row r="5141" spans="4:6" ht="15.75" thickBot="1">
      <c r="D5141" s="23"/>
      <c r="F5141" s="23"/>
    </row>
    <row r="5142" spans="4:6" ht="15.75" thickBot="1">
      <c r="D5142" s="23"/>
      <c r="F5142" s="23"/>
    </row>
    <row r="5143" spans="4:6" ht="15.75" thickBot="1">
      <c r="D5143" s="23"/>
      <c r="F5143" s="23"/>
    </row>
    <row r="5144" spans="4:6" ht="15.75" thickBot="1">
      <c r="D5144" s="23"/>
      <c r="F5144" s="23"/>
    </row>
    <row r="5145" spans="4:6" ht="15.75" thickBot="1">
      <c r="D5145" s="23"/>
      <c r="F5145" s="23"/>
    </row>
    <row r="5146" spans="4:6" ht="15.75" thickBot="1">
      <c r="D5146" s="23"/>
      <c r="F5146" s="23"/>
    </row>
    <row r="5147" spans="4:6" ht="15.75" thickBot="1">
      <c r="D5147" s="23"/>
      <c r="F5147" s="23"/>
    </row>
    <row r="5148" spans="4:6" ht="15.75" thickBot="1">
      <c r="D5148" s="23"/>
      <c r="F5148" s="23"/>
    </row>
    <row r="5149" spans="4:6" ht="15.75" thickBot="1">
      <c r="D5149" s="23"/>
      <c r="F5149" s="23"/>
    </row>
    <row r="5150" spans="4:6" ht="15.75" thickBot="1">
      <c r="D5150" s="23"/>
      <c r="F5150" s="23"/>
    </row>
    <row r="5151" spans="4:6" ht="15.75" thickBot="1">
      <c r="D5151" s="23"/>
      <c r="F5151" s="23"/>
    </row>
    <row r="5152" spans="4:6" ht="15.75" thickBot="1">
      <c r="D5152" s="23"/>
      <c r="F5152" s="23"/>
    </row>
    <row r="5153" spans="4:6" ht="15.75" thickBot="1">
      <c r="D5153" s="23"/>
      <c r="F5153" s="23"/>
    </row>
    <row r="5154" spans="4:6" ht="15.75" thickBot="1">
      <c r="D5154" s="23"/>
      <c r="F5154" s="23"/>
    </row>
    <row r="5155" spans="4:6" ht="15.75" thickBot="1">
      <c r="D5155" s="23"/>
      <c r="F5155" s="23"/>
    </row>
    <row r="5156" spans="4:6" ht="15.75" thickBot="1">
      <c r="D5156" s="23"/>
      <c r="F5156" s="23"/>
    </row>
    <row r="5157" spans="4:6" ht="15.75" thickBot="1">
      <c r="D5157" s="23"/>
      <c r="F5157" s="23"/>
    </row>
    <row r="5158" spans="4:6" ht="15.75" thickBot="1">
      <c r="D5158" s="23"/>
      <c r="F5158" s="23"/>
    </row>
    <row r="5159" spans="4:6" ht="15.75" thickBot="1">
      <c r="D5159" s="23"/>
      <c r="F5159" s="23"/>
    </row>
    <row r="5160" spans="4:6" ht="15.75" thickBot="1">
      <c r="D5160" s="23"/>
      <c r="F5160" s="23"/>
    </row>
    <row r="5161" spans="4:6" ht="15.75" thickBot="1">
      <c r="D5161" s="23"/>
      <c r="F5161" s="23"/>
    </row>
    <row r="5162" spans="4:6" ht="15.75" thickBot="1">
      <c r="D5162" s="23"/>
      <c r="F5162" s="23"/>
    </row>
    <row r="5163" spans="4:6" ht="15.75" thickBot="1">
      <c r="D5163" s="23"/>
      <c r="F5163" s="23"/>
    </row>
    <row r="5164" spans="4:6" ht="15.75" thickBot="1">
      <c r="D5164" s="23"/>
      <c r="F5164" s="23"/>
    </row>
    <row r="5165" spans="4:6" ht="15.75" thickBot="1">
      <c r="D5165" s="23"/>
      <c r="F5165" s="23"/>
    </row>
    <row r="5166" spans="4:6" ht="15.75" thickBot="1">
      <c r="D5166" s="23"/>
      <c r="F5166" s="23"/>
    </row>
    <row r="5167" spans="4:6" ht="15.75" thickBot="1">
      <c r="D5167" s="23"/>
      <c r="F5167" s="23"/>
    </row>
    <row r="5168" spans="4:6" ht="15.75" thickBot="1">
      <c r="D5168" s="23"/>
      <c r="F5168" s="23"/>
    </row>
    <row r="5169" spans="4:6" ht="15.75" thickBot="1">
      <c r="D5169" s="23"/>
      <c r="F5169" s="23"/>
    </row>
    <row r="5170" spans="4:6" ht="15.75" thickBot="1">
      <c r="D5170" s="23"/>
      <c r="F5170" s="23"/>
    </row>
    <row r="5171" spans="4:6" ht="15.75" thickBot="1">
      <c r="D5171" s="23"/>
      <c r="F5171" s="23"/>
    </row>
    <row r="5172" spans="4:6" ht="15.75" thickBot="1">
      <c r="D5172" s="23"/>
      <c r="F5172" s="23"/>
    </row>
    <row r="5173" spans="4:6" ht="15.75" thickBot="1">
      <c r="D5173" s="23"/>
      <c r="F5173" s="23"/>
    </row>
    <row r="5174" spans="4:6" ht="15.75" thickBot="1">
      <c r="D5174" s="23"/>
      <c r="F5174" s="23"/>
    </row>
    <row r="5175" spans="4:6" ht="15.75" thickBot="1">
      <c r="D5175" s="23"/>
      <c r="F5175" s="23"/>
    </row>
    <row r="5176" spans="4:6" ht="15.75" thickBot="1">
      <c r="D5176" s="23"/>
      <c r="F5176" s="23"/>
    </row>
    <row r="5177" spans="4:6" ht="15.75" thickBot="1">
      <c r="D5177" s="23"/>
      <c r="F5177" s="23"/>
    </row>
    <row r="5178" spans="4:6" ht="15.75" thickBot="1">
      <c r="D5178" s="23"/>
      <c r="F5178" s="23"/>
    </row>
    <row r="5179" spans="4:6" ht="15.75" thickBot="1">
      <c r="D5179" s="23"/>
      <c r="F5179" s="23"/>
    </row>
    <row r="5180" spans="4:6" ht="15.75" thickBot="1">
      <c r="D5180" s="23"/>
      <c r="F5180" s="23"/>
    </row>
    <row r="5181" spans="4:6" ht="15.75" thickBot="1">
      <c r="D5181" s="23"/>
      <c r="F5181" s="23"/>
    </row>
    <row r="5182" spans="4:6" ht="15.75" thickBot="1">
      <c r="D5182" s="23"/>
      <c r="F5182" s="23"/>
    </row>
    <row r="5183" spans="4:6" ht="15.75" thickBot="1">
      <c r="D5183" s="23"/>
      <c r="F5183" s="23"/>
    </row>
    <row r="5184" spans="4:6" ht="15.75" thickBot="1">
      <c r="D5184" s="23"/>
      <c r="F5184" s="23"/>
    </row>
    <row r="5185" spans="4:6" ht="15.75" thickBot="1">
      <c r="D5185" s="23"/>
      <c r="F5185" s="23"/>
    </row>
    <row r="5186" spans="4:6" ht="15.75" thickBot="1">
      <c r="D5186" s="23"/>
      <c r="F5186" s="23"/>
    </row>
    <row r="5187" spans="4:6" ht="15.75" thickBot="1">
      <c r="D5187" s="23"/>
      <c r="F5187" s="23"/>
    </row>
    <row r="5188" spans="4:6" ht="15.75" thickBot="1">
      <c r="D5188" s="23"/>
      <c r="F5188" s="23"/>
    </row>
    <row r="5189" spans="4:6" ht="15.75" thickBot="1">
      <c r="D5189" s="23"/>
      <c r="F5189" s="23"/>
    </row>
    <row r="5190" spans="4:6" ht="15.75" thickBot="1">
      <c r="D5190" s="23"/>
      <c r="F5190" s="23"/>
    </row>
    <row r="5191" spans="4:6" ht="15.75" thickBot="1">
      <c r="D5191" s="23"/>
      <c r="F5191" s="23"/>
    </row>
    <row r="5192" spans="4:6" ht="15.75" thickBot="1">
      <c r="D5192" s="23"/>
      <c r="F5192" s="23"/>
    </row>
    <row r="5193" spans="4:6" ht="15.75" thickBot="1">
      <c r="D5193" s="23"/>
      <c r="F5193" s="23"/>
    </row>
    <row r="5194" spans="4:6" ht="15.75" thickBot="1">
      <c r="D5194" s="23"/>
      <c r="F5194" s="23"/>
    </row>
    <row r="5195" spans="4:6" ht="15.75" thickBot="1">
      <c r="D5195" s="23"/>
      <c r="F5195" s="23"/>
    </row>
    <row r="5196" spans="4:6" ht="15.75" thickBot="1">
      <c r="D5196" s="23"/>
      <c r="F5196" s="23"/>
    </row>
    <row r="5197" spans="4:6" ht="15.75" thickBot="1">
      <c r="D5197" s="23"/>
      <c r="F5197" s="23"/>
    </row>
    <row r="5198" spans="4:6" ht="15.75" thickBot="1">
      <c r="D5198" s="23"/>
      <c r="F5198" s="23"/>
    </row>
    <row r="5199" spans="4:6" ht="15.75" thickBot="1">
      <c r="D5199" s="23"/>
      <c r="F5199" s="23"/>
    </row>
    <row r="5200" spans="4:6" ht="15.75" thickBot="1">
      <c r="D5200" s="23"/>
      <c r="F5200" s="23"/>
    </row>
    <row r="5201" spans="4:6" ht="15.75" thickBot="1">
      <c r="D5201" s="23"/>
      <c r="F5201" s="23"/>
    </row>
    <row r="5202" spans="4:6" ht="15.75" thickBot="1">
      <c r="D5202" s="23"/>
      <c r="F5202" s="23"/>
    </row>
    <row r="5203" spans="4:6" ht="15.75" thickBot="1">
      <c r="D5203" s="23"/>
      <c r="F5203" s="23"/>
    </row>
    <row r="5204" spans="4:6" ht="15.75" thickBot="1">
      <c r="D5204" s="23"/>
      <c r="F5204" s="23"/>
    </row>
    <row r="5205" spans="4:6" ht="15.75" thickBot="1">
      <c r="D5205" s="23"/>
      <c r="F5205" s="23"/>
    </row>
    <row r="5206" spans="4:6" ht="15.75" thickBot="1">
      <c r="D5206" s="23"/>
      <c r="F5206" s="23"/>
    </row>
    <row r="5207" spans="4:6" ht="15.75" thickBot="1">
      <c r="D5207" s="23"/>
      <c r="F5207" s="23"/>
    </row>
    <row r="5208" spans="4:6" ht="15.75" thickBot="1">
      <c r="D5208" s="23"/>
      <c r="F5208" s="23"/>
    </row>
    <row r="5209" spans="4:6" ht="15.75" thickBot="1">
      <c r="D5209" s="23"/>
      <c r="F5209" s="23"/>
    </row>
    <row r="5210" spans="4:6" ht="15.75" thickBot="1">
      <c r="D5210" s="23"/>
      <c r="F5210" s="23"/>
    </row>
    <row r="5211" spans="4:6" ht="15.75" thickBot="1">
      <c r="D5211" s="23"/>
      <c r="F5211" s="23"/>
    </row>
    <row r="5212" spans="4:6" ht="15.75" thickBot="1">
      <c r="D5212" s="23"/>
      <c r="F5212" s="23"/>
    </row>
    <row r="5213" spans="4:6" ht="15.75" thickBot="1">
      <c r="D5213" s="23"/>
      <c r="F5213" s="23"/>
    </row>
    <row r="5214" spans="4:6" ht="15.75" thickBot="1">
      <c r="D5214" s="23"/>
      <c r="F5214" s="23"/>
    </row>
    <row r="5215" spans="4:6" ht="15.75" thickBot="1">
      <c r="D5215" s="23"/>
      <c r="F5215" s="23"/>
    </row>
    <row r="5216" spans="4:6" ht="15.75" thickBot="1">
      <c r="D5216" s="23"/>
      <c r="F5216" s="23"/>
    </row>
    <row r="5217" spans="4:6" ht="15.75" thickBot="1">
      <c r="D5217" s="23"/>
      <c r="F5217" s="23"/>
    </row>
    <row r="5218" spans="4:6" ht="15.75" thickBot="1">
      <c r="D5218" s="23"/>
      <c r="F5218" s="23"/>
    </row>
    <row r="5219" spans="4:6" ht="15.75" thickBot="1">
      <c r="D5219" s="23"/>
      <c r="F5219" s="23"/>
    </row>
    <row r="5220" spans="4:6" ht="15.75" thickBot="1">
      <c r="D5220" s="23"/>
      <c r="F5220" s="23"/>
    </row>
    <row r="5221" spans="4:6" ht="15.75" thickBot="1">
      <c r="D5221" s="23"/>
      <c r="F5221" s="23"/>
    </row>
    <row r="5222" spans="4:6" ht="15.75" thickBot="1">
      <c r="D5222" s="23"/>
      <c r="F5222" s="23"/>
    </row>
    <row r="5223" spans="4:6" ht="15.75" thickBot="1">
      <c r="D5223" s="23"/>
      <c r="F5223" s="23"/>
    </row>
    <row r="5224" spans="4:6" ht="15.75" thickBot="1">
      <c r="D5224" s="23"/>
      <c r="F5224" s="23"/>
    </row>
    <row r="5225" spans="4:6" ht="15.75" thickBot="1">
      <c r="D5225" s="23"/>
      <c r="F5225" s="23"/>
    </row>
    <row r="5226" spans="4:6" ht="15.75" thickBot="1">
      <c r="D5226" s="23"/>
      <c r="F5226" s="23"/>
    </row>
    <row r="5227" spans="4:6" ht="15.75" thickBot="1">
      <c r="D5227" s="23"/>
      <c r="F5227" s="23"/>
    </row>
    <row r="5228" spans="4:6" ht="15.75" thickBot="1">
      <c r="D5228" s="23"/>
      <c r="F5228" s="23"/>
    </row>
    <row r="5229" spans="4:6" ht="15.75" thickBot="1">
      <c r="D5229" s="23"/>
      <c r="F5229" s="23"/>
    </row>
    <row r="5230" spans="4:6" ht="15.75" thickBot="1">
      <c r="D5230" s="23"/>
      <c r="F5230" s="23"/>
    </row>
    <row r="5231" spans="4:6" ht="15.75" thickBot="1">
      <c r="D5231" s="23"/>
      <c r="F5231" s="23"/>
    </row>
    <row r="5232" spans="4:6" ht="15.75" thickBot="1">
      <c r="D5232" s="23"/>
      <c r="F5232" s="23"/>
    </row>
    <row r="5233" spans="4:6" ht="15.75" thickBot="1">
      <c r="D5233" s="23"/>
      <c r="F5233" s="23"/>
    </row>
    <row r="5234" spans="4:6" ht="15.75" thickBot="1">
      <c r="D5234" s="23"/>
      <c r="F5234" s="23"/>
    </row>
    <row r="5235" spans="4:6" ht="15.75" thickBot="1">
      <c r="D5235" s="23"/>
      <c r="F5235" s="23"/>
    </row>
    <row r="5236" spans="4:6" ht="15.75" thickBot="1">
      <c r="D5236" s="23"/>
      <c r="F5236" s="23"/>
    </row>
    <row r="5237" spans="4:6" ht="15.75" thickBot="1">
      <c r="D5237" s="23"/>
      <c r="F5237" s="23"/>
    </row>
    <row r="5238" spans="4:6" ht="15.75" thickBot="1">
      <c r="D5238" s="23"/>
      <c r="F5238" s="23"/>
    </row>
    <row r="5239" spans="4:6" ht="15.75" thickBot="1">
      <c r="D5239" s="23"/>
      <c r="F5239" s="23"/>
    </row>
    <row r="5240" spans="4:6" ht="15.75" thickBot="1">
      <c r="D5240" s="23"/>
      <c r="F5240" s="23"/>
    </row>
    <row r="5241" spans="4:6" ht="15.75" thickBot="1">
      <c r="D5241" s="23"/>
      <c r="F5241" s="23"/>
    </row>
    <row r="5242" spans="4:6" ht="15.75" thickBot="1">
      <c r="D5242" s="23"/>
      <c r="F5242" s="23"/>
    </row>
    <row r="5243" spans="4:6" ht="15.75" thickBot="1">
      <c r="D5243" s="23"/>
      <c r="F5243" s="23"/>
    </row>
    <row r="5244" spans="4:6" ht="15.75" thickBot="1">
      <c r="D5244" s="23"/>
      <c r="F5244" s="23"/>
    </row>
    <row r="5245" spans="4:6" ht="15.75" thickBot="1">
      <c r="D5245" s="23"/>
      <c r="F5245" s="23"/>
    </row>
    <row r="5246" spans="4:6" ht="15.75" thickBot="1">
      <c r="D5246" s="23"/>
      <c r="F5246" s="23"/>
    </row>
    <row r="5247" spans="4:6" ht="15.75" thickBot="1">
      <c r="D5247" s="23"/>
      <c r="F5247" s="23"/>
    </row>
    <row r="5248" spans="4:6" ht="15.75" thickBot="1">
      <c r="D5248" s="23"/>
      <c r="F5248" s="23"/>
    </row>
    <row r="5249" spans="4:6" ht="15.75" thickBot="1">
      <c r="D5249" s="23"/>
      <c r="F5249" s="23"/>
    </row>
    <row r="5250" spans="4:6" ht="15.75" thickBot="1">
      <c r="D5250" s="23"/>
      <c r="F5250" s="23"/>
    </row>
    <row r="5251" spans="4:6" ht="15.75" thickBot="1">
      <c r="D5251" s="23"/>
      <c r="F5251" s="23"/>
    </row>
    <row r="5252" spans="4:6" ht="15.75" thickBot="1">
      <c r="D5252" s="23"/>
      <c r="F5252" s="23"/>
    </row>
    <row r="5253" spans="4:6" ht="15.75" thickBot="1">
      <c r="D5253" s="23"/>
      <c r="F5253" s="23"/>
    </row>
    <row r="5254" spans="4:6" ht="15.75" thickBot="1">
      <c r="D5254" s="23"/>
      <c r="F5254" s="23"/>
    </row>
    <row r="5255" spans="4:6" ht="15.75" thickBot="1">
      <c r="D5255" s="23"/>
      <c r="F5255" s="23"/>
    </row>
    <row r="5256" spans="4:6" ht="15.75" thickBot="1">
      <c r="D5256" s="23"/>
      <c r="F5256" s="23"/>
    </row>
    <row r="5257" spans="4:6" ht="15.75" thickBot="1">
      <c r="D5257" s="23"/>
      <c r="F5257" s="23"/>
    </row>
    <row r="5258" spans="4:6" ht="15.75" thickBot="1">
      <c r="D5258" s="23"/>
      <c r="F5258" s="23"/>
    </row>
    <row r="5259" spans="4:6" ht="15.75" thickBot="1">
      <c r="D5259" s="23"/>
      <c r="F5259" s="23"/>
    </row>
    <row r="5260" spans="4:6" ht="15.75" thickBot="1">
      <c r="D5260" s="23"/>
      <c r="F5260" s="23"/>
    </row>
    <row r="5261" spans="4:6" ht="15.75" thickBot="1">
      <c r="D5261" s="23"/>
      <c r="F5261" s="23"/>
    </row>
    <row r="5262" spans="4:6" ht="15.75" thickBot="1">
      <c r="D5262" s="23"/>
      <c r="F5262" s="23"/>
    </row>
    <row r="5263" spans="4:6" ht="15.75" thickBot="1">
      <c r="D5263" s="23"/>
      <c r="F5263" s="23"/>
    </row>
    <row r="5264" spans="4:6" ht="15.75" thickBot="1">
      <c r="D5264" s="23"/>
      <c r="F5264" s="23"/>
    </row>
    <row r="5265" spans="4:6" ht="15.75" thickBot="1">
      <c r="D5265" s="23"/>
      <c r="F5265" s="23"/>
    </row>
    <row r="5266" spans="4:6" ht="15.75" thickBot="1">
      <c r="D5266" s="23"/>
      <c r="F5266" s="23"/>
    </row>
    <row r="5267" spans="4:6" ht="15.75" thickBot="1">
      <c r="D5267" s="23"/>
      <c r="F5267" s="23"/>
    </row>
    <row r="5268" spans="4:6" ht="15.75" thickBot="1">
      <c r="D5268" s="23"/>
      <c r="F5268" s="23"/>
    </row>
    <row r="5269" spans="4:6" ht="15.75" thickBot="1">
      <c r="D5269" s="23"/>
      <c r="F5269" s="23"/>
    </row>
    <row r="5270" spans="4:6" ht="15.75" thickBot="1">
      <c r="D5270" s="23"/>
      <c r="F5270" s="23"/>
    </row>
    <row r="5271" spans="4:6" ht="15.75" thickBot="1">
      <c r="D5271" s="23"/>
      <c r="F5271" s="23"/>
    </row>
    <row r="5272" spans="4:6" ht="15.75" thickBot="1">
      <c r="D5272" s="23"/>
      <c r="F5272" s="23"/>
    </row>
    <row r="5273" spans="4:6" ht="15.75" thickBot="1">
      <c r="D5273" s="23"/>
      <c r="F5273" s="23"/>
    </row>
    <row r="5274" spans="4:6" ht="15.75" thickBot="1">
      <c r="D5274" s="23"/>
      <c r="F5274" s="23"/>
    </row>
    <row r="5275" spans="4:6" ht="15.75" thickBot="1">
      <c r="D5275" s="23"/>
      <c r="F5275" s="23"/>
    </row>
    <row r="5276" spans="4:6" ht="15.75" thickBot="1">
      <c r="D5276" s="23"/>
      <c r="F5276" s="23"/>
    </row>
    <row r="5277" spans="4:6" ht="15.75" thickBot="1">
      <c r="D5277" s="23"/>
      <c r="F5277" s="23"/>
    </row>
    <row r="5278" spans="4:6" ht="15.75" thickBot="1">
      <c r="D5278" s="23"/>
      <c r="F5278" s="23"/>
    </row>
    <row r="5279" spans="4:6" ht="15.75" thickBot="1">
      <c r="D5279" s="23"/>
      <c r="F5279" s="23"/>
    </row>
    <row r="5280" spans="4:6" ht="15.75" thickBot="1">
      <c r="D5280" s="23"/>
      <c r="F5280" s="23"/>
    </row>
    <row r="5281" spans="4:6" ht="15.75" thickBot="1">
      <c r="D5281" s="23"/>
      <c r="F5281" s="23"/>
    </row>
    <row r="5282" spans="4:6" ht="15.75" thickBot="1">
      <c r="D5282" s="23"/>
      <c r="F5282" s="23"/>
    </row>
    <row r="5283" spans="4:6" ht="15.75" thickBot="1">
      <c r="D5283" s="23"/>
      <c r="F5283" s="23"/>
    </row>
    <row r="5284" spans="4:6" ht="15.75" thickBot="1">
      <c r="D5284" s="23"/>
      <c r="F5284" s="23"/>
    </row>
    <row r="5285" spans="4:6" ht="15.75" thickBot="1">
      <c r="D5285" s="23"/>
      <c r="F5285" s="23"/>
    </row>
    <row r="5286" spans="4:6" ht="15.75" thickBot="1">
      <c r="D5286" s="23"/>
      <c r="F5286" s="23"/>
    </row>
    <row r="5287" spans="4:6" ht="15.75" thickBot="1">
      <c r="D5287" s="23"/>
      <c r="F5287" s="23"/>
    </row>
    <row r="5288" spans="4:6" ht="15.75" thickBot="1">
      <c r="D5288" s="23"/>
      <c r="F5288" s="23"/>
    </row>
    <row r="5289" spans="4:6" ht="15.75" thickBot="1">
      <c r="D5289" s="23"/>
      <c r="F5289" s="23"/>
    </row>
    <row r="5290" spans="4:6" ht="15.75" thickBot="1">
      <c r="D5290" s="23"/>
      <c r="F5290" s="23"/>
    </row>
    <row r="5291" spans="4:6" ht="15.75" thickBot="1">
      <c r="D5291" s="23"/>
      <c r="F5291" s="23"/>
    </row>
    <row r="5292" spans="4:6" ht="15.75" thickBot="1">
      <c r="D5292" s="23"/>
      <c r="F5292" s="23"/>
    </row>
    <row r="5293" spans="4:6" ht="15.75" thickBot="1">
      <c r="D5293" s="23"/>
      <c r="F5293" s="23"/>
    </row>
    <row r="5294" spans="4:6" ht="15.75" thickBot="1">
      <c r="D5294" s="23"/>
      <c r="F5294" s="23"/>
    </row>
    <row r="5295" spans="4:6" ht="15.75" thickBot="1">
      <c r="D5295" s="23"/>
      <c r="F5295" s="23"/>
    </row>
    <row r="5296" spans="4:6" ht="15.75" thickBot="1">
      <c r="D5296" s="23"/>
      <c r="F5296" s="23"/>
    </row>
    <row r="5297" spans="4:6" ht="15.75" thickBot="1">
      <c r="D5297" s="23"/>
      <c r="F5297" s="23"/>
    </row>
    <row r="5298" spans="4:6" ht="15.75" thickBot="1">
      <c r="D5298" s="23"/>
      <c r="F5298" s="23"/>
    </row>
    <row r="5299" spans="4:6" ht="15.75" thickBot="1">
      <c r="D5299" s="23"/>
      <c r="F5299" s="23"/>
    </row>
    <row r="5300" spans="4:6" ht="15.75" thickBot="1">
      <c r="D5300" s="23"/>
      <c r="F5300" s="23"/>
    </row>
    <row r="5301" spans="4:6" ht="15.75" thickBot="1">
      <c r="D5301" s="23"/>
      <c r="F5301" s="23"/>
    </row>
    <row r="5302" spans="4:6" ht="15.75" thickBot="1">
      <c r="D5302" s="23"/>
      <c r="F5302" s="23"/>
    </row>
    <row r="5303" spans="4:6" ht="15.75" thickBot="1">
      <c r="D5303" s="23"/>
      <c r="F5303" s="23"/>
    </row>
    <row r="5304" spans="4:6" ht="15.75" thickBot="1">
      <c r="D5304" s="23"/>
      <c r="F5304" s="23"/>
    </row>
    <row r="5305" spans="4:6" ht="15.75" thickBot="1">
      <c r="D5305" s="23"/>
      <c r="F5305" s="23"/>
    </row>
    <row r="5306" spans="4:6" ht="15.75" thickBot="1">
      <c r="D5306" s="23"/>
      <c r="F5306" s="23"/>
    </row>
    <row r="5307" spans="4:6" ht="15.75" thickBot="1">
      <c r="D5307" s="23"/>
      <c r="F5307" s="23"/>
    </row>
    <row r="5308" spans="4:6" ht="15.75" thickBot="1">
      <c r="D5308" s="23"/>
      <c r="F5308" s="23"/>
    </row>
    <row r="5309" spans="4:6" ht="15.75" thickBot="1">
      <c r="D5309" s="23"/>
      <c r="F5309" s="23"/>
    </row>
    <row r="5310" spans="4:6" ht="15.75" thickBot="1">
      <c r="D5310" s="23"/>
      <c r="F5310" s="23"/>
    </row>
    <row r="5311" spans="4:6" ht="15.75" thickBot="1">
      <c r="D5311" s="23"/>
      <c r="F5311" s="23"/>
    </row>
    <row r="5312" spans="4:6" ht="15.75" thickBot="1">
      <c r="D5312" s="23"/>
      <c r="F5312" s="23"/>
    </row>
    <row r="5313" spans="4:6" ht="15.75" thickBot="1">
      <c r="D5313" s="23"/>
      <c r="F5313" s="23"/>
    </row>
    <row r="5314" spans="4:6" ht="15.75" thickBot="1">
      <c r="D5314" s="23"/>
      <c r="F5314" s="23"/>
    </row>
    <row r="5315" spans="4:6" ht="15.75" thickBot="1">
      <c r="D5315" s="23"/>
      <c r="F5315" s="23"/>
    </row>
    <row r="5316" spans="4:6" ht="15.75" thickBot="1">
      <c r="D5316" s="23"/>
      <c r="F5316" s="23"/>
    </row>
    <row r="5317" spans="4:6" ht="15.75" thickBot="1">
      <c r="D5317" s="23"/>
      <c r="F5317" s="23"/>
    </row>
    <row r="5318" spans="4:6" ht="15.75" thickBot="1">
      <c r="D5318" s="23"/>
      <c r="F5318" s="23"/>
    </row>
    <row r="5319" spans="4:6" ht="15.75" thickBot="1">
      <c r="D5319" s="23"/>
      <c r="F5319" s="23"/>
    </row>
    <row r="5320" spans="4:6" ht="15.75" thickBot="1">
      <c r="D5320" s="23"/>
      <c r="F5320" s="23"/>
    </row>
    <row r="5321" spans="4:6" ht="15.75" thickBot="1">
      <c r="D5321" s="23"/>
      <c r="F5321" s="23"/>
    </row>
    <row r="5322" spans="4:6" ht="15.75" thickBot="1">
      <c r="D5322" s="23"/>
      <c r="F5322" s="23"/>
    </row>
    <row r="5323" spans="4:6" ht="15.75" thickBot="1">
      <c r="D5323" s="23"/>
      <c r="F5323" s="23"/>
    </row>
    <row r="5324" spans="4:6" ht="15.75" thickBot="1">
      <c r="D5324" s="23"/>
      <c r="F5324" s="23"/>
    </row>
    <row r="5325" spans="4:6" ht="15.75" thickBot="1">
      <c r="D5325" s="23"/>
      <c r="F5325" s="23"/>
    </row>
    <row r="5326" spans="4:6" ht="15.75" thickBot="1">
      <c r="D5326" s="23"/>
      <c r="F5326" s="23"/>
    </row>
    <row r="5327" spans="4:6" ht="15.75" thickBot="1">
      <c r="D5327" s="23"/>
      <c r="F5327" s="23"/>
    </row>
    <row r="5328" spans="4:6" ht="15.75" thickBot="1">
      <c r="D5328" s="23"/>
      <c r="F5328" s="23"/>
    </row>
    <row r="5329" spans="4:6" ht="15.75" thickBot="1">
      <c r="D5329" s="23"/>
      <c r="F5329" s="23"/>
    </row>
    <row r="5330" spans="4:6" ht="15.75" thickBot="1">
      <c r="D5330" s="23"/>
      <c r="F5330" s="23"/>
    </row>
    <row r="5331" spans="4:6" ht="15.75" thickBot="1">
      <c r="D5331" s="23"/>
      <c r="F5331" s="23"/>
    </row>
    <row r="5332" spans="4:6" ht="15.75" thickBot="1">
      <c r="D5332" s="23"/>
      <c r="F5332" s="23"/>
    </row>
    <row r="5333" spans="4:6" ht="15.75" thickBot="1">
      <c r="D5333" s="23"/>
      <c r="F5333" s="23"/>
    </row>
    <row r="5334" spans="4:6" ht="15.75" thickBot="1">
      <c r="D5334" s="23"/>
      <c r="F5334" s="23"/>
    </row>
    <row r="5335" spans="4:6" ht="15.75" thickBot="1">
      <c r="D5335" s="23"/>
      <c r="F5335" s="23"/>
    </row>
    <row r="5336" spans="4:6" ht="15.75" thickBot="1">
      <c r="D5336" s="23"/>
      <c r="F5336" s="23"/>
    </row>
    <row r="5337" spans="4:6" ht="15.75" thickBot="1">
      <c r="D5337" s="23"/>
      <c r="F5337" s="23"/>
    </row>
    <row r="5338" spans="4:6" ht="15.75" thickBot="1">
      <c r="D5338" s="23"/>
      <c r="F5338" s="23"/>
    </row>
    <row r="5339" spans="4:6" ht="15.75" thickBot="1">
      <c r="D5339" s="23"/>
      <c r="F5339" s="23"/>
    </row>
    <row r="5340" spans="4:6" ht="15.75" thickBot="1">
      <c r="D5340" s="23"/>
      <c r="F5340" s="23"/>
    </row>
    <row r="5341" spans="4:6" ht="15.75" thickBot="1">
      <c r="D5341" s="23"/>
      <c r="F5341" s="23"/>
    </row>
    <row r="5342" spans="4:6" ht="15.75" thickBot="1">
      <c r="D5342" s="23"/>
      <c r="F5342" s="23"/>
    </row>
    <row r="5343" spans="4:6" ht="15.75" thickBot="1">
      <c r="D5343" s="23"/>
      <c r="F5343" s="23"/>
    </row>
    <row r="5344" spans="4:6" ht="15.75" thickBot="1">
      <c r="D5344" s="23"/>
      <c r="F5344" s="23"/>
    </row>
    <row r="5345" spans="4:6" ht="15.75" thickBot="1">
      <c r="D5345" s="23"/>
      <c r="F5345" s="23"/>
    </row>
    <row r="5346" spans="4:6" ht="15.75" thickBot="1">
      <c r="D5346" s="23"/>
      <c r="F5346" s="23"/>
    </row>
    <row r="5347" spans="4:6" ht="15.75" thickBot="1">
      <c r="D5347" s="23"/>
      <c r="F5347" s="23"/>
    </row>
    <row r="5348" spans="4:6" ht="15.75" thickBot="1">
      <c r="D5348" s="23"/>
      <c r="F5348" s="23"/>
    </row>
    <row r="5349" spans="4:6" ht="15.75" thickBot="1">
      <c r="D5349" s="23"/>
      <c r="F5349" s="23"/>
    </row>
    <row r="5350" spans="4:6" ht="15.75" thickBot="1">
      <c r="D5350" s="23"/>
      <c r="F5350" s="23"/>
    </row>
    <row r="5351" spans="4:6" ht="15.75" thickBot="1">
      <c r="D5351" s="23"/>
      <c r="F5351" s="23"/>
    </row>
    <row r="5352" spans="4:6" ht="15.75" thickBot="1">
      <c r="D5352" s="23"/>
      <c r="F5352" s="23"/>
    </row>
    <row r="5353" spans="4:6" ht="15.75" thickBot="1">
      <c r="D5353" s="23"/>
      <c r="F5353" s="23"/>
    </row>
    <row r="5354" spans="4:6" ht="15.75" thickBot="1">
      <c r="D5354" s="23"/>
      <c r="F5354" s="23"/>
    </row>
    <row r="5355" spans="4:6" ht="15.75" thickBot="1">
      <c r="D5355" s="23"/>
      <c r="F5355" s="23"/>
    </row>
    <row r="5356" spans="4:6" ht="15.75" thickBot="1">
      <c r="D5356" s="23"/>
      <c r="F5356" s="23"/>
    </row>
    <row r="5357" spans="4:6" ht="15.75" thickBot="1">
      <c r="D5357" s="23"/>
      <c r="F5357" s="23"/>
    </row>
    <row r="5358" spans="4:6" ht="15.75" thickBot="1">
      <c r="D5358" s="23"/>
      <c r="F5358" s="23"/>
    </row>
    <row r="5359" spans="4:6" ht="15.75" thickBot="1">
      <c r="D5359" s="23"/>
      <c r="F5359" s="23"/>
    </row>
    <row r="5360" spans="4:6" ht="15.75" thickBot="1">
      <c r="D5360" s="23"/>
      <c r="F5360" s="23"/>
    </row>
    <row r="5361" spans="4:6" ht="15.75" thickBot="1">
      <c r="D5361" s="23"/>
      <c r="F5361" s="23"/>
    </row>
    <row r="5362" spans="4:6" ht="15.75" thickBot="1">
      <c r="D5362" s="23"/>
      <c r="F5362" s="23"/>
    </row>
    <row r="5363" spans="4:6" ht="15.75" thickBot="1">
      <c r="D5363" s="23"/>
      <c r="F5363" s="23"/>
    </row>
    <row r="5364" spans="4:6" ht="15.75" thickBot="1">
      <c r="D5364" s="23"/>
      <c r="F5364" s="23"/>
    </row>
    <row r="5365" spans="4:6" ht="15.75" thickBot="1">
      <c r="D5365" s="23"/>
      <c r="F5365" s="23"/>
    </row>
    <row r="5366" spans="4:6" ht="15.75" thickBot="1">
      <c r="D5366" s="23"/>
      <c r="F5366" s="23"/>
    </row>
    <row r="5367" spans="4:6" ht="15.75" thickBot="1">
      <c r="D5367" s="23"/>
      <c r="F5367" s="23"/>
    </row>
    <row r="5368" spans="4:6" ht="15.75" thickBot="1">
      <c r="D5368" s="23"/>
      <c r="F5368" s="23"/>
    </row>
    <row r="5369" spans="4:6" ht="15.75" thickBot="1">
      <c r="D5369" s="23"/>
      <c r="F5369" s="23"/>
    </row>
    <row r="5370" spans="4:6" ht="15.75" thickBot="1">
      <c r="D5370" s="23"/>
      <c r="F5370" s="23"/>
    </row>
    <row r="5371" spans="4:6" ht="15.75" thickBot="1">
      <c r="D5371" s="23"/>
      <c r="F5371" s="23"/>
    </row>
    <row r="5372" spans="4:6" ht="15.75" thickBot="1">
      <c r="D5372" s="23"/>
      <c r="F5372" s="23"/>
    </row>
    <row r="5373" spans="4:6" ht="15.75" thickBot="1">
      <c r="D5373" s="23"/>
      <c r="F5373" s="23"/>
    </row>
    <row r="5374" spans="4:6" ht="15.75" thickBot="1">
      <c r="D5374" s="23"/>
      <c r="F5374" s="23"/>
    </row>
    <row r="5375" spans="4:6" ht="15.75" thickBot="1">
      <c r="D5375" s="23"/>
      <c r="F5375" s="23"/>
    </row>
    <row r="5376" spans="4:6" ht="15.75" thickBot="1">
      <c r="D5376" s="23"/>
      <c r="F5376" s="23"/>
    </row>
    <row r="5377" spans="4:6" ht="15.75" thickBot="1">
      <c r="D5377" s="23"/>
      <c r="F5377" s="23"/>
    </row>
    <row r="5378" spans="4:6" ht="15.75" thickBot="1">
      <c r="D5378" s="23"/>
      <c r="F5378" s="23"/>
    </row>
    <row r="5379" spans="4:6" ht="15.75" thickBot="1">
      <c r="D5379" s="23"/>
      <c r="F5379" s="23"/>
    </row>
    <row r="5380" spans="4:6" ht="15.75" thickBot="1">
      <c r="D5380" s="23"/>
      <c r="F5380" s="23"/>
    </row>
    <row r="5381" spans="4:6" ht="15.75" thickBot="1">
      <c r="D5381" s="23"/>
      <c r="F5381" s="23"/>
    </row>
    <row r="5382" spans="4:6" ht="15.75" thickBot="1">
      <c r="D5382" s="23"/>
      <c r="F5382" s="23"/>
    </row>
    <row r="5383" spans="4:6" ht="15.75" thickBot="1">
      <c r="D5383" s="23"/>
      <c r="F5383" s="23"/>
    </row>
    <row r="5384" spans="4:6" ht="15.75" thickBot="1">
      <c r="D5384" s="23"/>
      <c r="F5384" s="23"/>
    </row>
    <row r="5385" spans="4:6" ht="15.75" thickBot="1">
      <c r="D5385" s="23"/>
      <c r="F5385" s="23"/>
    </row>
    <row r="5386" spans="4:6" ht="15.75" thickBot="1">
      <c r="D5386" s="23"/>
      <c r="F5386" s="23"/>
    </row>
    <row r="5387" spans="4:6" ht="15.75" thickBot="1">
      <c r="D5387" s="23"/>
      <c r="F5387" s="23"/>
    </row>
    <row r="5388" spans="4:6" ht="15.75" thickBot="1">
      <c r="D5388" s="23"/>
      <c r="F5388" s="23"/>
    </row>
    <row r="5389" spans="4:6" ht="15.75" thickBot="1">
      <c r="D5389" s="23"/>
      <c r="F5389" s="23"/>
    </row>
    <row r="5390" spans="4:6" ht="15.75" thickBot="1">
      <c r="D5390" s="23"/>
      <c r="F5390" s="23"/>
    </row>
    <row r="5391" spans="4:6" ht="15.75" thickBot="1">
      <c r="D5391" s="23"/>
      <c r="F5391" s="23"/>
    </row>
    <row r="5392" spans="4:6" ht="15.75" thickBot="1">
      <c r="D5392" s="23"/>
      <c r="F5392" s="23"/>
    </row>
    <row r="5393" spans="4:6" ht="15.75" thickBot="1">
      <c r="D5393" s="23"/>
      <c r="F5393" s="23"/>
    </row>
    <row r="5394" spans="4:6" ht="15.75" thickBot="1">
      <c r="D5394" s="23"/>
      <c r="F5394" s="23"/>
    </row>
    <row r="5395" spans="4:6" ht="15.75" thickBot="1">
      <c r="D5395" s="23"/>
      <c r="F5395" s="23"/>
    </row>
    <row r="5396" spans="4:6" ht="15.75" thickBot="1">
      <c r="D5396" s="23"/>
      <c r="F5396" s="23"/>
    </row>
    <row r="5397" spans="4:6" ht="15.75" thickBot="1">
      <c r="D5397" s="23"/>
      <c r="F5397" s="23"/>
    </row>
    <row r="5398" spans="4:6" ht="15.75" thickBot="1">
      <c r="D5398" s="23"/>
      <c r="F5398" s="23"/>
    </row>
    <row r="5399" spans="4:6" ht="15.75" thickBot="1">
      <c r="D5399" s="23"/>
      <c r="F5399" s="23"/>
    </row>
    <row r="5400" spans="4:6" ht="15.75" thickBot="1">
      <c r="D5400" s="23"/>
      <c r="F5400" s="23"/>
    </row>
    <row r="5401" spans="4:6" ht="15.75" thickBot="1">
      <c r="D5401" s="23"/>
      <c r="F5401" s="23"/>
    </row>
    <row r="5402" spans="4:6" ht="15.75" thickBot="1">
      <c r="D5402" s="23"/>
      <c r="F5402" s="23"/>
    </row>
    <row r="5403" spans="4:6" ht="15.75" thickBot="1">
      <c r="D5403" s="23"/>
      <c r="F5403" s="23"/>
    </row>
    <row r="5404" spans="4:6" ht="15.75" thickBot="1">
      <c r="D5404" s="23"/>
      <c r="F5404" s="23"/>
    </row>
    <row r="5405" spans="4:6" ht="15.75" thickBot="1">
      <c r="D5405" s="23"/>
      <c r="F5405" s="23"/>
    </row>
    <row r="5406" spans="4:6" ht="15.75" thickBot="1">
      <c r="D5406" s="23"/>
      <c r="F5406" s="23"/>
    </row>
    <row r="5407" spans="4:6" ht="15.75" thickBot="1">
      <c r="D5407" s="23"/>
      <c r="F5407" s="23"/>
    </row>
    <row r="5408" spans="4:6" ht="15.75" thickBot="1">
      <c r="D5408" s="23"/>
      <c r="F5408" s="23"/>
    </row>
    <row r="5409" spans="4:6" ht="15.75" thickBot="1">
      <c r="D5409" s="23"/>
      <c r="F5409" s="23"/>
    </row>
    <row r="5410" spans="4:6" ht="15.75" thickBot="1">
      <c r="D5410" s="23"/>
      <c r="F5410" s="23"/>
    </row>
    <row r="5411" spans="4:6" ht="15.75" thickBot="1">
      <c r="D5411" s="23"/>
      <c r="F5411" s="23"/>
    </row>
    <row r="5412" spans="4:6" ht="15.75" thickBot="1">
      <c r="D5412" s="23"/>
      <c r="F5412" s="23"/>
    </row>
    <row r="5413" spans="4:6" ht="15.75" thickBot="1">
      <c r="D5413" s="23"/>
      <c r="F5413" s="23"/>
    </row>
    <row r="5414" spans="4:6" ht="15.75" thickBot="1">
      <c r="D5414" s="23"/>
      <c r="F5414" s="23"/>
    </row>
    <row r="5415" spans="4:6" ht="15.75" thickBot="1">
      <c r="D5415" s="23"/>
      <c r="F5415" s="23"/>
    </row>
    <row r="5416" spans="4:6" ht="15.75" thickBot="1">
      <c r="D5416" s="23"/>
      <c r="F5416" s="23"/>
    </row>
    <row r="5417" spans="4:6" ht="15.75" thickBot="1">
      <c r="D5417" s="23"/>
      <c r="F5417" s="23"/>
    </row>
    <row r="5418" spans="4:6" ht="15.75" thickBot="1">
      <c r="D5418" s="23"/>
      <c r="F5418" s="23"/>
    </row>
    <row r="5419" spans="4:6" ht="15.75" thickBot="1">
      <c r="D5419" s="23"/>
      <c r="F5419" s="23"/>
    </row>
    <row r="5420" spans="4:6" ht="15.75" thickBot="1">
      <c r="D5420" s="23"/>
      <c r="F5420" s="23"/>
    </row>
    <row r="5421" spans="4:6" ht="15.75" thickBot="1">
      <c r="D5421" s="23"/>
      <c r="F5421" s="23"/>
    </row>
    <row r="5422" spans="4:6" ht="15.75" thickBot="1">
      <c r="D5422" s="23"/>
      <c r="F5422" s="23"/>
    </row>
    <row r="5423" spans="4:6" ht="15.75" thickBot="1">
      <c r="D5423" s="23"/>
      <c r="F5423" s="23"/>
    </row>
    <row r="5424" spans="4:6" ht="15.75" thickBot="1">
      <c r="D5424" s="23"/>
      <c r="F5424" s="23"/>
    </row>
    <row r="5425" spans="4:6" ht="15.75" thickBot="1">
      <c r="D5425" s="23"/>
      <c r="F5425" s="23"/>
    </row>
    <row r="5426" spans="4:6" ht="15.75" thickBot="1">
      <c r="D5426" s="23"/>
      <c r="F5426" s="23"/>
    </row>
    <row r="5427" spans="4:6" ht="15.75" thickBot="1">
      <c r="D5427" s="23"/>
      <c r="F5427" s="23"/>
    </row>
    <row r="5428" spans="4:6" ht="15.75" thickBot="1">
      <c r="D5428" s="23"/>
      <c r="F5428" s="23"/>
    </row>
    <row r="5429" spans="4:6" ht="15.75" thickBot="1">
      <c r="D5429" s="23"/>
      <c r="F5429" s="23"/>
    </row>
    <row r="5430" spans="4:6" ht="15.75" thickBot="1">
      <c r="D5430" s="23"/>
      <c r="F5430" s="23"/>
    </row>
    <row r="5431" spans="4:6" ht="15.75" thickBot="1">
      <c r="D5431" s="23"/>
      <c r="F5431" s="23"/>
    </row>
    <row r="5432" spans="4:6" ht="15.75" thickBot="1">
      <c r="D5432" s="23"/>
      <c r="F5432" s="23"/>
    </row>
    <row r="5433" spans="4:6" ht="15.75" thickBot="1">
      <c r="D5433" s="23"/>
      <c r="F5433" s="23"/>
    </row>
    <row r="5434" spans="4:6" ht="15.75" thickBot="1">
      <c r="D5434" s="23"/>
      <c r="F5434" s="23"/>
    </row>
    <row r="5435" spans="4:6" ht="15.75" thickBot="1">
      <c r="D5435" s="23"/>
      <c r="F5435" s="23"/>
    </row>
    <row r="5436" spans="4:6" ht="15.75" thickBot="1">
      <c r="D5436" s="23"/>
      <c r="F5436" s="23"/>
    </row>
    <row r="5437" spans="4:6" ht="15.75" thickBot="1">
      <c r="D5437" s="23"/>
      <c r="F5437" s="23"/>
    </row>
    <row r="5438" spans="4:6" ht="15.75" thickBot="1">
      <c r="D5438" s="23"/>
      <c r="F5438" s="23"/>
    </row>
    <row r="5439" spans="4:6" ht="15.75" thickBot="1">
      <c r="D5439" s="23"/>
      <c r="F5439" s="23"/>
    </row>
    <row r="5440" spans="4:6" ht="15.75" thickBot="1">
      <c r="D5440" s="23"/>
      <c r="F5440" s="23"/>
    </row>
    <row r="5441" spans="4:6" ht="15.75" thickBot="1">
      <c r="D5441" s="23"/>
      <c r="F5441" s="23"/>
    </row>
    <row r="5442" spans="4:6" ht="15.75" thickBot="1">
      <c r="D5442" s="23"/>
      <c r="F5442" s="23"/>
    </row>
    <row r="5443" spans="4:6" ht="15.75" thickBot="1">
      <c r="D5443" s="23"/>
      <c r="F5443" s="23"/>
    </row>
    <row r="5444" spans="4:6" ht="15.75" thickBot="1">
      <c r="D5444" s="23"/>
      <c r="F5444" s="23"/>
    </row>
    <row r="5445" spans="4:6" ht="15.75" thickBot="1">
      <c r="D5445" s="23"/>
      <c r="F5445" s="23"/>
    </row>
    <row r="5446" spans="4:6" ht="15.75" thickBot="1">
      <c r="D5446" s="23"/>
      <c r="F5446" s="23"/>
    </row>
    <row r="5447" spans="4:6" ht="15.75" thickBot="1">
      <c r="D5447" s="23"/>
      <c r="F5447" s="23"/>
    </row>
    <row r="5448" spans="4:6" ht="15.75" thickBot="1">
      <c r="D5448" s="23"/>
      <c r="F5448" s="23"/>
    </row>
    <row r="5449" spans="4:6" ht="15.75" thickBot="1">
      <c r="D5449" s="23"/>
      <c r="F5449" s="23"/>
    </row>
    <row r="5450" spans="4:6" ht="15.75" thickBot="1">
      <c r="D5450" s="23"/>
      <c r="F5450" s="23"/>
    </row>
    <row r="5451" spans="4:6" ht="15.75" thickBot="1">
      <c r="D5451" s="23"/>
      <c r="F5451" s="23"/>
    </row>
    <row r="5452" spans="4:6" ht="15.75" thickBot="1">
      <c r="D5452" s="23"/>
      <c r="F5452" s="23"/>
    </row>
    <row r="5453" spans="4:6" ht="15.75" thickBot="1">
      <c r="D5453" s="23"/>
      <c r="F5453" s="23"/>
    </row>
    <row r="5454" spans="4:6" ht="15.75" thickBot="1">
      <c r="D5454" s="23"/>
      <c r="F5454" s="23"/>
    </row>
    <row r="5455" spans="4:6" ht="15.75" thickBot="1">
      <c r="D5455" s="23"/>
      <c r="F5455" s="23"/>
    </row>
    <row r="5456" spans="4:6" ht="15.75" thickBot="1">
      <c r="D5456" s="23"/>
      <c r="F5456" s="23"/>
    </row>
    <row r="5457" spans="4:6" ht="15.75" thickBot="1">
      <c r="D5457" s="23"/>
      <c r="F5457" s="23"/>
    </row>
    <row r="5458" spans="4:6" ht="15.75" thickBot="1">
      <c r="D5458" s="23"/>
      <c r="F5458" s="23"/>
    </row>
    <row r="5459" spans="4:6" ht="15.75" thickBot="1">
      <c r="D5459" s="23"/>
      <c r="F5459" s="23"/>
    </row>
    <row r="5460" spans="4:6" ht="15.75" thickBot="1">
      <c r="D5460" s="23"/>
      <c r="F5460" s="23"/>
    </row>
    <row r="5461" spans="4:6" ht="15.75" thickBot="1">
      <c r="D5461" s="23"/>
      <c r="F5461" s="23"/>
    </row>
    <row r="5462" spans="4:6" ht="15.75" thickBot="1">
      <c r="D5462" s="23"/>
      <c r="F5462" s="23"/>
    </row>
    <row r="5463" spans="4:6" ht="15.75" thickBot="1">
      <c r="D5463" s="23"/>
      <c r="F5463" s="23"/>
    </row>
    <row r="5464" spans="4:6" ht="15.75" thickBot="1">
      <c r="D5464" s="23"/>
      <c r="F5464" s="23"/>
    </row>
    <row r="5465" spans="4:6" ht="15.75" thickBot="1">
      <c r="D5465" s="23"/>
      <c r="F5465" s="23"/>
    </row>
    <row r="5466" spans="4:6" ht="15.75" thickBot="1">
      <c r="D5466" s="23"/>
      <c r="F5466" s="23"/>
    </row>
    <row r="5467" spans="4:6" ht="15.75" thickBot="1">
      <c r="D5467" s="23"/>
      <c r="F5467" s="23"/>
    </row>
    <row r="5468" spans="4:6" ht="15.75" thickBot="1">
      <c r="D5468" s="23"/>
      <c r="F5468" s="23"/>
    </row>
    <row r="5469" spans="4:6" ht="15.75" thickBot="1">
      <c r="D5469" s="23"/>
      <c r="F5469" s="23"/>
    </row>
    <row r="5470" spans="4:6" ht="15.75" thickBot="1">
      <c r="D5470" s="23"/>
      <c r="F5470" s="23"/>
    </row>
    <row r="5471" spans="4:6" ht="15.75" thickBot="1">
      <c r="D5471" s="23"/>
      <c r="F5471" s="23"/>
    </row>
    <row r="5472" spans="4:6" ht="15.75" thickBot="1">
      <c r="D5472" s="23"/>
      <c r="F5472" s="23"/>
    </row>
    <row r="5473" spans="4:6" ht="15.75" thickBot="1">
      <c r="D5473" s="23"/>
      <c r="F5473" s="23"/>
    </row>
    <row r="5474" spans="4:6" ht="15.75" thickBot="1">
      <c r="D5474" s="23"/>
      <c r="F5474" s="23"/>
    </row>
    <row r="5475" spans="4:6" ht="15.75" thickBot="1">
      <c r="D5475" s="23"/>
      <c r="F5475" s="23"/>
    </row>
    <row r="5476" spans="4:6" ht="15.75" thickBot="1">
      <c r="D5476" s="23"/>
      <c r="F5476" s="23"/>
    </row>
    <row r="5477" spans="4:6" ht="15.75" thickBot="1">
      <c r="D5477" s="23"/>
      <c r="F5477" s="23"/>
    </row>
    <row r="5478" spans="4:6" ht="15.75" thickBot="1">
      <c r="D5478" s="23"/>
      <c r="F5478" s="23"/>
    </row>
    <row r="5479" spans="4:6" ht="15.75" thickBot="1">
      <c r="D5479" s="23"/>
      <c r="F5479" s="23"/>
    </row>
    <row r="5480" spans="4:6" ht="15.75" thickBot="1">
      <c r="D5480" s="23"/>
      <c r="F5480" s="23"/>
    </row>
    <row r="5481" spans="4:6" ht="15.75" thickBot="1">
      <c r="D5481" s="23"/>
      <c r="F5481" s="23"/>
    </row>
    <row r="5482" spans="4:6" ht="15.75" thickBot="1">
      <c r="D5482" s="23"/>
      <c r="F5482" s="23"/>
    </row>
    <row r="5483" spans="4:6" ht="15.75" thickBot="1">
      <c r="D5483" s="23"/>
      <c r="F5483" s="23"/>
    </row>
    <row r="5484" spans="4:6" ht="15.75" thickBot="1">
      <c r="D5484" s="23"/>
      <c r="F5484" s="23"/>
    </row>
    <row r="5485" spans="4:6" ht="15.75" thickBot="1">
      <c r="D5485" s="23"/>
      <c r="F5485" s="23"/>
    </row>
    <row r="5486" spans="4:6" ht="15.75" thickBot="1">
      <c r="D5486" s="23"/>
      <c r="F5486" s="23"/>
    </row>
    <row r="5487" spans="4:6" ht="15.75" thickBot="1">
      <c r="D5487" s="23"/>
      <c r="F5487" s="23"/>
    </row>
    <row r="5488" spans="4:6" ht="15.75" thickBot="1">
      <c r="D5488" s="23"/>
      <c r="F5488" s="23"/>
    </row>
    <row r="5489" spans="4:6" ht="15.75" thickBot="1">
      <c r="D5489" s="23"/>
      <c r="F5489" s="23"/>
    </row>
    <row r="5490" spans="4:6" ht="15.75" thickBot="1">
      <c r="D5490" s="23"/>
      <c r="F5490" s="23"/>
    </row>
    <row r="5491" spans="4:6" ht="15.75" thickBot="1">
      <c r="D5491" s="23"/>
      <c r="F5491" s="23"/>
    </row>
    <row r="5492" spans="4:6" ht="15.75" thickBot="1">
      <c r="D5492" s="23"/>
      <c r="F5492" s="23"/>
    </row>
    <row r="5493" spans="4:6" ht="15.75" thickBot="1">
      <c r="D5493" s="23"/>
      <c r="F5493" s="23"/>
    </row>
    <row r="5494" spans="4:6" ht="15.75" thickBot="1">
      <c r="D5494" s="23"/>
      <c r="F5494" s="23"/>
    </row>
    <row r="5495" spans="4:6" ht="15.75" thickBot="1">
      <c r="D5495" s="23"/>
      <c r="F5495" s="23"/>
    </row>
    <row r="5496" spans="4:6" ht="15.75" thickBot="1">
      <c r="D5496" s="23"/>
      <c r="F5496" s="23"/>
    </row>
    <row r="5497" spans="4:6" ht="15.75" thickBot="1">
      <c r="D5497" s="23"/>
      <c r="F5497" s="23"/>
    </row>
    <row r="5498" spans="4:6" ht="15.75" thickBot="1">
      <c r="D5498" s="23"/>
      <c r="F5498" s="23"/>
    </row>
    <row r="5499" spans="4:6" ht="15.75" thickBot="1">
      <c r="D5499" s="23"/>
      <c r="F5499" s="23"/>
    </row>
    <row r="5500" spans="4:6" ht="15.75" thickBot="1">
      <c r="D5500" s="23"/>
      <c r="F5500" s="23"/>
    </row>
    <row r="5501" spans="4:6" ht="15.75" thickBot="1">
      <c r="D5501" s="23"/>
      <c r="F5501" s="23"/>
    </row>
    <row r="5502" spans="4:6" ht="15.75" thickBot="1">
      <c r="D5502" s="23"/>
      <c r="F5502" s="23"/>
    </row>
    <row r="5503" spans="4:6" ht="15.75" thickBot="1">
      <c r="D5503" s="23"/>
      <c r="F5503" s="23"/>
    </row>
    <row r="5504" spans="4:6" ht="15.75" thickBot="1">
      <c r="D5504" s="23"/>
      <c r="F5504" s="23"/>
    </row>
    <row r="5505" spans="4:6" ht="15.75" thickBot="1">
      <c r="D5505" s="23"/>
      <c r="F5505" s="23"/>
    </row>
    <row r="5506" spans="4:6" ht="15.75" thickBot="1">
      <c r="D5506" s="23"/>
      <c r="F5506" s="23"/>
    </row>
    <row r="5507" spans="4:6" ht="15.75" thickBot="1">
      <c r="D5507" s="23"/>
      <c r="F5507" s="23"/>
    </row>
    <row r="5508" spans="4:6" ht="15.75" thickBot="1">
      <c r="D5508" s="23"/>
      <c r="F5508" s="23"/>
    </row>
    <row r="5509" spans="4:6" ht="15.75" thickBot="1">
      <c r="D5509" s="23"/>
      <c r="F5509" s="23"/>
    </row>
    <row r="5510" spans="4:6" ht="15.75" thickBot="1">
      <c r="D5510" s="23"/>
      <c r="F5510" s="23"/>
    </row>
    <row r="5511" spans="4:6" ht="15.75" thickBot="1">
      <c r="D5511" s="23"/>
      <c r="F5511" s="23"/>
    </row>
    <row r="5512" spans="4:6" ht="15.75" thickBot="1">
      <c r="D5512" s="23"/>
      <c r="F5512" s="23"/>
    </row>
    <row r="5513" spans="4:6" ht="15.75" thickBot="1">
      <c r="D5513" s="23"/>
      <c r="F5513" s="23"/>
    </row>
    <row r="5514" spans="4:6" ht="15.75" thickBot="1">
      <c r="D5514" s="23"/>
      <c r="F5514" s="23"/>
    </row>
    <row r="5515" spans="4:6" ht="15.75" thickBot="1">
      <c r="D5515" s="23"/>
      <c r="F5515" s="23"/>
    </row>
    <row r="5516" spans="4:6" ht="15.75" thickBot="1">
      <c r="D5516" s="23"/>
      <c r="F5516" s="23"/>
    </row>
    <row r="5517" spans="4:6" ht="15.75" thickBot="1">
      <c r="D5517" s="23"/>
      <c r="F5517" s="23"/>
    </row>
    <row r="5518" spans="4:6" ht="15.75" thickBot="1">
      <c r="D5518" s="23"/>
      <c r="F5518" s="23"/>
    </row>
    <row r="5519" spans="4:6" ht="15.75" thickBot="1">
      <c r="D5519" s="23"/>
      <c r="F5519" s="23"/>
    </row>
    <row r="5520" spans="4:6" ht="15.75" thickBot="1">
      <c r="D5520" s="23"/>
      <c r="F5520" s="23"/>
    </row>
    <row r="5521" spans="4:6" ht="15.75" thickBot="1">
      <c r="D5521" s="23"/>
      <c r="F5521" s="23"/>
    </row>
    <row r="5522" spans="4:6" ht="15.75" thickBot="1">
      <c r="D5522" s="23"/>
      <c r="F5522" s="23"/>
    </row>
    <row r="5523" spans="4:6" ht="15.75" thickBot="1">
      <c r="D5523" s="23"/>
      <c r="F5523" s="23"/>
    </row>
    <row r="5524" spans="4:6" ht="15.75" thickBot="1">
      <c r="D5524" s="23"/>
      <c r="F5524" s="23"/>
    </row>
    <row r="5525" spans="4:6" ht="15.75" thickBot="1">
      <c r="D5525" s="23"/>
      <c r="F5525" s="23"/>
    </row>
    <row r="5526" spans="4:6" ht="15.75" thickBot="1">
      <c r="D5526" s="23"/>
      <c r="F5526" s="23"/>
    </row>
    <row r="5527" spans="4:6" ht="15.75" thickBot="1">
      <c r="D5527" s="23"/>
      <c r="F5527" s="23"/>
    </row>
    <row r="5528" spans="4:6" ht="15.75" thickBot="1">
      <c r="D5528" s="23"/>
      <c r="F5528" s="23"/>
    </row>
    <row r="5529" spans="4:6" ht="15.75" thickBot="1">
      <c r="D5529" s="23"/>
      <c r="F5529" s="23"/>
    </row>
    <row r="5530" spans="4:6" ht="15.75" thickBot="1">
      <c r="D5530" s="23"/>
      <c r="F5530" s="23"/>
    </row>
    <row r="5531" spans="4:6" ht="15.75" thickBot="1">
      <c r="D5531" s="23"/>
      <c r="F5531" s="23"/>
    </row>
    <row r="5532" spans="4:6" ht="15.75" thickBot="1">
      <c r="D5532" s="23"/>
      <c r="F5532" s="23"/>
    </row>
    <row r="5533" spans="4:6" ht="15.75" thickBot="1">
      <c r="D5533" s="23"/>
      <c r="F5533" s="23"/>
    </row>
    <row r="5534" spans="4:6" ht="15.75" thickBot="1">
      <c r="D5534" s="23"/>
      <c r="F5534" s="23"/>
    </row>
    <row r="5535" spans="4:6" ht="15.75" thickBot="1">
      <c r="D5535" s="23"/>
      <c r="F5535" s="23"/>
    </row>
    <row r="5536" spans="4:6" ht="15.75" thickBot="1">
      <c r="D5536" s="23"/>
      <c r="F5536" s="23"/>
    </row>
    <row r="5537" spans="4:6" ht="15.75" thickBot="1">
      <c r="D5537" s="23"/>
      <c r="F5537" s="23"/>
    </row>
    <row r="5538" spans="4:6" ht="15.75" thickBot="1">
      <c r="D5538" s="23"/>
      <c r="F5538" s="23"/>
    </row>
    <row r="5539" spans="4:6" ht="15.75" thickBot="1">
      <c r="D5539" s="23"/>
      <c r="F5539" s="23"/>
    </row>
    <row r="5540" spans="4:6" ht="15.75" thickBot="1">
      <c r="D5540" s="23"/>
      <c r="F5540" s="23"/>
    </row>
    <row r="5541" spans="4:6" ht="15.75" thickBot="1">
      <c r="D5541" s="23"/>
      <c r="F5541" s="23"/>
    </row>
    <row r="5542" spans="4:6" ht="15.75" thickBot="1">
      <c r="D5542" s="23"/>
      <c r="F5542" s="23"/>
    </row>
    <row r="5543" spans="4:6" ht="15.75" thickBot="1">
      <c r="D5543" s="23"/>
      <c r="F5543" s="23"/>
    </row>
    <row r="5544" spans="4:6" ht="15.75" thickBot="1">
      <c r="D5544" s="23"/>
      <c r="F5544" s="23"/>
    </row>
    <row r="5545" spans="4:6" ht="15.75" thickBot="1">
      <c r="D5545" s="23"/>
      <c r="F5545" s="23"/>
    </row>
    <row r="5546" spans="4:6" ht="15.75" thickBot="1">
      <c r="D5546" s="23"/>
      <c r="F5546" s="23"/>
    </row>
    <row r="5547" spans="4:6" ht="15.75" thickBot="1">
      <c r="D5547" s="23"/>
      <c r="F5547" s="23"/>
    </row>
    <row r="5548" spans="4:6" ht="15.75" thickBot="1">
      <c r="D5548" s="23"/>
      <c r="F5548" s="23"/>
    </row>
    <row r="5549" spans="4:6" ht="15.75" thickBot="1">
      <c r="D5549" s="23"/>
      <c r="F5549" s="23"/>
    </row>
    <row r="5550" spans="4:6" ht="15.75" thickBot="1">
      <c r="D5550" s="23"/>
      <c r="F5550" s="23"/>
    </row>
    <row r="5551" spans="4:6" ht="15.75" thickBot="1">
      <c r="D5551" s="23"/>
      <c r="F5551" s="23"/>
    </row>
    <row r="5552" spans="4:6" ht="15.75" thickBot="1">
      <c r="D5552" s="23"/>
      <c r="F5552" s="23"/>
    </row>
    <row r="5553" spans="4:6" ht="15.75" thickBot="1">
      <c r="D5553" s="23"/>
      <c r="F5553" s="23"/>
    </row>
    <row r="5554" spans="4:6" ht="15.75" thickBot="1">
      <c r="D5554" s="23"/>
      <c r="F5554" s="23"/>
    </row>
    <row r="5555" spans="4:6" ht="15.75" thickBot="1">
      <c r="D5555" s="23"/>
      <c r="F5555" s="23"/>
    </row>
    <row r="5556" spans="4:6" ht="15.75" thickBot="1">
      <c r="D5556" s="23"/>
      <c r="F5556" s="23"/>
    </row>
    <row r="5557" spans="4:6" ht="15.75" thickBot="1">
      <c r="D5557" s="23"/>
      <c r="F5557" s="23"/>
    </row>
    <row r="5558" spans="4:6" ht="15.75" thickBot="1">
      <c r="D5558" s="23"/>
      <c r="F5558" s="23"/>
    </row>
    <row r="5559" spans="4:6" ht="15.75" thickBot="1">
      <c r="D5559" s="23"/>
      <c r="F5559" s="23"/>
    </row>
    <row r="5560" spans="4:6" ht="15.75" thickBot="1">
      <c r="D5560" s="23"/>
      <c r="F5560" s="23"/>
    </row>
    <row r="5561" spans="4:6" ht="15.75" thickBot="1">
      <c r="D5561" s="23"/>
      <c r="F5561" s="23"/>
    </row>
    <row r="5562" spans="4:6" ht="15.75" thickBot="1">
      <c r="D5562" s="23"/>
      <c r="F5562" s="23"/>
    </row>
    <row r="5563" spans="4:6" ht="15.75" thickBot="1">
      <c r="D5563" s="23"/>
      <c r="F5563" s="23"/>
    </row>
    <row r="5564" spans="4:6" ht="15.75" thickBot="1">
      <c r="D5564" s="23"/>
      <c r="F5564" s="23"/>
    </row>
    <row r="5565" spans="4:6" ht="15.75" thickBot="1">
      <c r="D5565" s="23"/>
      <c r="F5565" s="23"/>
    </row>
    <row r="5566" spans="4:6" ht="15.75" thickBot="1">
      <c r="D5566" s="23"/>
      <c r="F5566" s="23"/>
    </row>
    <row r="5567" spans="4:6" ht="15.75" thickBot="1">
      <c r="D5567" s="23"/>
      <c r="F5567" s="23"/>
    </row>
    <row r="5568" spans="4:6" ht="15.75" thickBot="1">
      <c r="D5568" s="23"/>
      <c r="F5568" s="23"/>
    </row>
    <row r="5569" spans="4:6" ht="15.75" thickBot="1">
      <c r="D5569" s="23"/>
      <c r="F5569" s="23"/>
    </row>
    <row r="5570" spans="4:6" ht="15.75" thickBot="1">
      <c r="D5570" s="23"/>
      <c r="F5570" s="23"/>
    </row>
    <row r="5571" spans="4:6" ht="15.75" thickBot="1">
      <c r="D5571" s="23"/>
      <c r="F5571" s="23"/>
    </row>
    <row r="5572" spans="4:6" ht="15.75" thickBot="1">
      <c r="D5572" s="23"/>
      <c r="F5572" s="23"/>
    </row>
    <row r="5573" spans="4:6" ht="15.75" thickBot="1">
      <c r="D5573" s="23"/>
      <c r="F5573" s="23"/>
    </row>
    <row r="5574" spans="4:6" ht="15.75" thickBot="1">
      <c r="D5574" s="23"/>
      <c r="F5574" s="23"/>
    </row>
    <row r="5575" spans="4:6" ht="15.75" thickBot="1">
      <c r="D5575" s="23"/>
      <c r="F5575" s="23"/>
    </row>
    <row r="5576" spans="4:6" ht="15.75" thickBot="1">
      <c r="D5576" s="23"/>
      <c r="F5576" s="23"/>
    </row>
    <row r="5577" spans="4:6" ht="15.75" thickBot="1">
      <c r="D5577" s="23"/>
      <c r="F5577" s="23"/>
    </row>
    <row r="5578" spans="4:6" ht="15.75" thickBot="1">
      <c r="D5578" s="23"/>
      <c r="F5578" s="23"/>
    </row>
    <row r="5579" spans="4:6" ht="15.75" thickBot="1">
      <c r="D5579" s="23"/>
      <c r="F5579" s="23"/>
    </row>
    <row r="5580" spans="4:6" ht="15.75" thickBot="1">
      <c r="D5580" s="23"/>
      <c r="F5580" s="23"/>
    </row>
    <row r="5581" spans="4:6" ht="15.75" thickBot="1">
      <c r="D5581" s="23"/>
      <c r="F5581" s="23"/>
    </row>
    <row r="5582" spans="4:6" ht="15.75" thickBot="1">
      <c r="D5582" s="23"/>
      <c r="F5582" s="23"/>
    </row>
    <row r="5583" spans="4:6" ht="15.75" thickBot="1">
      <c r="D5583" s="23"/>
      <c r="F5583" s="23"/>
    </row>
    <row r="5584" spans="4:6" ht="15.75" thickBot="1">
      <c r="D5584" s="23"/>
      <c r="F5584" s="23"/>
    </row>
    <row r="5585" spans="4:6" ht="15.75" thickBot="1">
      <c r="D5585" s="23"/>
      <c r="F5585" s="23"/>
    </row>
    <row r="5586" spans="4:6" ht="15.75" thickBot="1">
      <c r="D5586" s="23"/>
      <c r="F5586" s="23"/>
    </row>
    <row r="5587" spans="4:6" ht="15.75" thickBot="1">
      <c r="D5587" s="23"/>
      <c r="F5587" s="23"/>
    </row>
    <row r="5588" spans="4:6" ht="15.75" thickBot="1">
      <c r="D5588" s="23"/>
      <c r="F5588" s="23"/>
    </row>
    <row r="5589" spans="4:6" ht="15.75" thickBot="1">
      <c r="D5589" s="23"/>
      <c r="F5589" s="23"/>
    </row>
    <row r="5590" spans="4:6" ht="15.75" thickBot="1">
      <c r="D5590" s="23"/>
      <c r="F5590" s="23"/>
    </row>
    <row r="5591" spans="4:6" ht="15.75" thickBot="1">
      <c r="D5591" s="23"/>
      <c r="F5591" s="23"/>
    </row>
    <row r="5592" spans="4:6" ht="15.75" thickBot="1">
      <c r="D5592" s="23"/>
      <c r="F5592" s="23"/>
    </row>
    <row r="5593" spans="4:6" ht="15.75" thickBot="1">
      <c r="D5593" s="23"/>
      <c r="F5593" s="23"/>
    </row>
    <row r="5594" spans="4:6" ht="15.75" thickBot="1">
      <c r="D5594" s="23"/>
      <c r="F5594" s="23"/>
    </row>
    <row r="5595" spans="4:6" ht="15.75" thickBot="1">
      <c r="D5595" s="23"/>
      <c r="F5595" s="23"/>
    </row>
    <row r="5596" spans="4:6" ht="15.75" thickBot="1">
      <c r="D5596" s="23"/>
      <c r="F5596" s="23"/>
    </row>
    <row r="5597" spans="4:6" ht="15.75" thickBot="1">
      <c r="D5597" s="23"/>
      <c r="F5597" s="23"/>
    </row>
    <row r="5598" spans="4:6" ht="15.75" thickBot="1">
      <c r="D5598" s="23"/>
      <c r="F5598" s="23"/>
    </row>
    <row r="5599" spans="4:6" ht="15.75" thickBot="1">
      <c r="D5599" s="23"/>
      <c r="F5599" s="23"/>
    </row>
    <row r="5600" spans="4:6" ht="15.75" thickBot="1">
      <c r="D5600" s="23"/>
      <c r="F5600" s="23"/>
    </row>
    <row r="5601" spans="4:6" ht="15.75" thickBot="1">
      <c r="D5601" s="23"/>
      <c r="F5601" s="23"/>
    </row>
    <row r="5602" spans="4:6" ht="15.75" thickBot="1">
      <c r="D5602" s="23"/>
      <c r="F5602" s="23"/>
    </row>
    <row r="5603" spans="4:6" ht="15.75" thickBot="1">
      <c r="D5603" s="23"/>
      <c r="F5603" s="23"/>
    </row>
    <row r="5604" spans="4:6" ht="15.75" thickBot="1">
      <c r="D5604" s="23"/>
      <c r="F5604" s="23"/>
    </row>
    <row r="5605" spans="4:6" ht="15.75" thickBot="1">
      <c r="D5605" s="23"/>
      <c r="F5605" s="23"/>
    </row>
    <row r="5606" spans="4:6" ht="15.75" thickBot="1">
      <c r="D5606" s="23"/>
      <c r="F5606" s="23"/>
    </row>
    <row r="5607" spans="4:6" ht="15.75" thickBot="1">
      <c r="D5607" s="23"/>
      <c r="F5607" s="23"/>
    </row>
    <row r="5608" spans="4:6" ht="15.75" thickBot="1">
      <c r="D5608" s="23"/>
      <c r="F5608" s="23"/>
    </row>
    <row r="5609" spans="4:6" ht="15.75" thickBot="1">
      <c r="D5609" s="23"/>
      <c r="F5609" s="23"/>
    </row>
    <row r="5610" spans="4:6" ht="15.75" thickBot="1">
      <c r="D5610" s="23"/>
      <c r="F5610" s="23"/>
    </row>
    <row r="5611" spans="4:6" ht="15.75" thickBot="1">
      <c r="D5611" s="23"/>
      <c r="F5611" s="23"/>
    </row>
    <row r="5612" spans="4:6" ht="15.75" thickBot="1">
      <c r="D5612" s="23"/>
      <c r="F5612" s="23"/>
    </row>
    <row r="5613" spans="4:6" ht="15.75" thickBot="1">
      <c r="D5613" s="23"/>
      <c r="F5613" s="23"/>
    </row>
    <row r="5614" spans="4:6" ht="15.75" thickBot="1">
      <c r="D5614" s="23"/>
      <c r="F5614" s="23"/>
    </row>
    <row r="5615" spans="4:6" ht="15.75" thickBot="1">
      <c r="D5615" s="23"/>
      <c r="F5615" s="23"/>
    </row>
    <row r="5616" spans="4:6" ht="15.75" thickBot="1">
      <c r="D5616" s="23"/>
      <c r="F5616" s="23"/>
    </row>
    <row r="5617" spans="4:6" ht="15.75" thickBot="1">
      <c r="D5617" s="23"/>
      <c r="F5617" s="23"/>
    </row>
    <row r="5618" spans="4:6" ht="15.75" thickBot="1">
      <c r="D5618" s="23"/>
      <c r="F5618" s="23"/>
    </row>
    <row r="5619" spans="4:6" ht="15.75" thickBot="1">
      <c r="D5619" s="23"/>
      <c r="F5619" s="23"/>
    </row>
    <row r="5620" spans="4:6" ht="15.75" thickBot="1">
      <c r="D5620" s="23"/>
      <c r="F5620" s="23"/>
    </row>
    <row r="5621" spans="4:6" ht="15.75" thickBot="1">
      <c r="D5621" s="23"/>
      <c r="F5621" s="23"/>
    </row>
    <row r="5622" spans="4:6" ht="15.75" thickBot="1">
      <c r="D5622" s="23"/>
      <c r="F5622" s="23"/>
    </row>
    <row r="5623" spans="4:6" ht="15.75" thickBot="1">
      <c r="D5623" s="23"/>
      <c r="F5623" s="23"/>
    </row>
    <row r="5624" spans="4:6" ht="15.75" thickBot="1">
      <c r="D5624" s="23"/>
      <c r="F5624" s="23"/>
    </row>
    <row r="5625" spans="4:6" ht="15.75" thickBot="1">
      <c r="D5625" s="23"/>
      <c r="F5625" s="23"/>
    </row>
    <row r="5626" spans="4:6" ht="15.75" thickBot="1">
      <c r="D5626" s="23"/>
      <c r="F5626" s="23"/>
    </row>
    <row r="5627" spans="4:6" ht="15.75" thickBot="1">
      <c r="D5627" s="23"/>
      <c r="F5627" s="23"/>
    </row>
    <row r="5628" spans="4:6" ht="15.75" thickBot="1">
      <c r="D5628" s="23"/>
      <c r="F5628" s="23"/>
    </row>
    <row r="5629" spans="4:6" ht="15.75" thickBot="1">
      <c r="D5629" s="23"/>
      <c r="F5629" s="23"/>
    </row>
    <row r="5630" spans="4:6" ht="15.75" thickBot="1">
      <c r="D5630" s="23"/>
      <c r="F5630" s="23"/>
    </row>
    <row r="5631" spans="4:6" ht="15.75" thickBot="1">
      <c r="D5631" s="23"/>
      <c r="F5631" s="23"/>
    </row>
    <row r="5632" spans="4:6" ht="15.75" thickBot="1">
      <c r="D5632" s="23"/>
      <c r="F5632" s="23"/>
    </row>
    <row r="5633" spans="4:6" ht="15.75" thickBot="1">
      <c r="D5633" s="23"/>
      <c r="F5633" s="23"/>
    </row>
    <row r="5634" spans="4:6" ht="15.75" thickBot="1">
      <c r="D5634" s="23"/>
      <c r="F5634" s="23"/>
    </row>
    <row r="5635" spans="4:6" ht="15.75" thickBot="1">
      <c r="D5635" s="23"/>
      <c r="F5635" s="23"/>
    </row>
    <row r="5636" spans="4:6" ht="15.75" thickBot="1">
      <c r="D5636" s="23"/>
      <c r="F5636" s="23"/>
    </row>
    <row r="5637" spans="4:6" ht="15.75" thickBot="1">
      <c r="D5637" s="23"/>
      <c r="F5637" s="23"/>
    </row>
    <row r="5638" spans="4:6" ht="15.75" thickBot="1">
      <c r="D5638" s="23"/>
      <c r="F5638" s="23"/>
    </row>
    <row r="5639" spans="4:6" ht="15.75" thickBot="1">
      <c r="D5639" s="23"/>
      <c r="F5639" s="23"/>
    </row>
    <row r="5640" spans="4:6" ht="15.75" thickBot="1">
      <c r="D5640" s="23"/>
      <c r="F5640" s="23"/>
    </row>
    <row r="5641" spans="4:6" ht="15.75" thickBot="1">
      <c r="D5641" s="23"/>
      <c r="F5641" s="23"/>
    </row>
    <row r="5642" spans="4:6" ht="15.75" thickBot="1">
      <c r="D5642" s="23"/>
      <c r="F5642" s="23"/>
    </row>
    <row r="5643" spans="4:6" ht="15.75" thickBot="1">
      <c r="D5643" s="23"/>
      <c r="F5643" s="23"/>
    </row>
    <row r="5644" spans="4:6" ht="15.75" thickBot="1">
      <c r="D5644" s="23"/>
      <c r="F5644" s="23"/>
    </row>
    <row r="5645" spans="4:6" ht="15.75" thickBot="1">
      <c r="D5645" s="23"/>
      <c r="F5645" s="23"/>
    </row>
    <row r="5646" spans="4:6" ht="15.75" thickBot="1">
      <c r="D5646" s="23"/>
      <c r="F5646" s="23"/>
    </row>
    <row r="5647" spans="4:6" ht="15.75" thickBot="1">
      <c r="D5647" s="23"/>
      <c r="F5647" s="23"/>
    </row>
    <row r="5648" spans="4:6" ht="15.75" thickBot="1">
      <c r="D5648" s="23"/>
      <c r="F5648" s="23"/>
    </row>
    <row r="5649" spans="4:6" ht="15.75" thickBot="1">
      <c r="D5649" s="23"/>
      <c r="F5649" s="23"/>
    </row>
    <row r="5650" spans="4:6" ht="15.75" thickBot="1">
      <c r="D5650" s="23"/>
      <c r="F5650" s="23"/>
    </row>
    <row r="5651" spans="4:6" ht="15.75" thickBot="1">
      <c r="D5651" s="23"/>
      <c r="F5651" s="23"/>
    </row>
    <row r="5652" spans="4:6" ht="15.75" thickBot="1">
      <c r="D5652" s="23"/>
      <c r="F5652" s="23"/>
    </row>
    <row r="5653" spans="4:6" ht="15.75" thickBot="1">
      <c r="D5653" s="23"/>
      <c r="F5653" s="23"/>
    </row>
    <row r="5654" spans="4:6" ht="15.75" thickBot="1">
      <c r="D5654" s="23"/>
      <c r="F5654" s="23"/>
    </row>
    <row r="5655" spans="4:6" ht="15.75" thickBot="1">
      <c r="D5655" s="23"/>
      <c r="F5655" s="23"/>
    </row>
    <row r="5656" spans="4:6" ht="15.75" thickBot="1">
      <c r="D5656" s="23"/>
      <c r="F5656" s="23"/>
    </row>
    <row r="5657" spans="4:6" ht="15.75" thickBot="1">
      <c r="D5657" s="23"/>
      <c r="F5657" s="23"/>
    </row>
    <row r="5658" spans="4:6" ht="15.75" thickBot="1">
      <c r="D5658" s="23"/>
      <c r="F5658" s="23"/>
    </row>
    <row r="5659" spans="4:6" ht="15.75" thickBot="1">
      <c r="D5659" s="23"/>
      <c r="F5659" s="23"/>
    </row>
    <row r="5660" spans="4:6" ht="15.75" thickBot="1">
      <c r="D5660" s="23"/>
      <c r="F5660" s="23"/>
    </row>
    <row r="5661" spans="4:6" ht="15.75" thickBot="1">
      <c r="D5661" s="23"/>
      <c r="F5661" s="23"/>
    </row>
    <row r="5662" spans="4:6" ht="15.75" thickBot="1">
      <c r="D5662" s="23"/>
      <c r="F5662" s="23"/>
    </row>
    <row r="5663" spans="4:6" ht="15.75" thickBot="1">
      <c r="D5663" s="23"/>
      <c r="F5663" s="23"/>
    </row>
    <row r="5664" spans="4:6" ht="15.75" thickBot="1">
      <c r="D5664" s="23"/>
      <c r="F5664" s="23"/>
    </row>
    <row r="5665" spans="4:6" ht="15.75" thickBot="1">
      <c r="D5665" s="23"/>
      <c r="F5665" s="23"/>
    </row>
    <row r="5666" spans="4:6" ht="15.75" thickBot="1">
      <c r="D5666" s="23"/>
      <c r="F5666" s="23"/>
    </row>
    <row r="5667" spans="4:6" ht="15.75" thickBot="1">
      <c r="D5667" s="23"/>
      <c r="F5667" s="23"/>
    </row>
    <row r="5668" spans="4:6" ht="15.75" thickBot="1">
      <c r="D5668" s="23"/>
      <c r="F5668" s="23"/>
    </row>
    <row r="5669" spans="4:6" ht="15.75" thickBot="1">
      <c r="D5669" s="23"/>
      <c r="F5669" s="23"/>
    </row>
    <row r="5670" spans="4:6" ht="15.75" thickBot="1">
      <c r="D5670" s="23"/>
      <c r="F5670" s="23"/>
    </row>
    <row r="5671" spans="4:6" ht="15.75" thickBot="1">
      <c r="D5671" s="23"/>
      <c r="F5671" s="23"/>
    </row>
    <row r="5672" spans="4:6" ht="15.75" thickBot="1">
      <c r="D5672" s="23"/>
      <c r="F5672" s="23"/>
    </row>
    <row r="5673" spans="4:6" ht="15.75" thickBot="1">
      <c r="D5673" s="23"/>
      <c r="F5673" s="23"/>
    </row>
    <row r="5674" spans="4:6" ht="15.75" thickBot="1">
      <c r="D5674" s="23"/>
      <c r="F5674" s="23"/>
    </row>
    <row r="5675" spans="4:6" ht="15.75" thickBot="1">
      <c r="D5675" s="23"/>
      <c r="F5675" s="23"/>
    </row>
    <row r="5676" spans="4:6" ht="15.75" thickBot="1">
      <c r="D5676" s="23"/>
      <c r="F5676" s="23"/>
    </row>
    <row r="5677" spans="4:6" ht="15.75" thickBot="1">
      <c r="D5677" s="23"/>
      <c r="F5677" s="23"/>
    </row>
    <row r="5678" spans="4:6" ht="15.75" thickBot="1">
      <c r="D5678" s="23"/>
      <c r="F5678" s="23"/>
    </row>
    <row r="5679" spans="4:6" ht="15.75" thickBot="1">
      <c r="D5679" s="23"/>
      <c r="F5679" s="23"/>
    </row>
    <row r="5680" spans="4:6" ht="15.75" thickBot="1">
      <c r="D5680" s="23"/>
      <c r="F5680" s="23"/>
    </row>
    <row r="5681" spans="4:6" ht="15.75" thickBot="1">
      <c r="D5681" s="23"/>
      <c r="F5681" s="23"/>
    </row>
    <row r="5682" spans="4:6" ht="15.75" thickBot="1">
      <c r="D5682" s="23"/>
      <c r="F5682" s="23"/>
    </row>
    <row r="5683" spans="4:6" ht="15.75" thickBot="1">
      <c r="D5683" s="23"/>
      <c r="F5683" s="23"/>
    </row>
    <row r="5684" spans="4:6" ht="15.75" thickBot="1">
      <c r="D5684" s="23"/>
      <c r="F5684" s="23"/>
    </row>
    <row r="5685" spans="4:6" ht="15.75" thickBot="1">
      <c r="D5685" s="23"/>
      <c r="F5685" s="23"/>
    </row>
    <row r="5686" spans="4:6" ht="15.75" thickBot="1">
      <c r="D5686" s="23"/>
      <c r="F5686" s="23"/>
    </row>
    <row r="5687" spans="4:6" ht="15.75" thickBot="1">
      <c r="D5687" s="23"/>
      <c r="F5687" s="23"/>
    </row>
    <row r="5688" spans="4:6" ht="15.75" thickBot="1">
      <c r="D5688" s="23"/>
      <c r="F5688" s="23"/>
    </row>
    <row r="5689" spans="4:6" ht="15.75" thickBot="1">
      <c r="D5689" s="23"/>
      <c r="F5689" s="23"/>
    </row>
    <row r="5690" spans="4:6" ht="15.75" thickBot="1">
      <c r="D5690" s="23"/>
      <c r="F5690" s="23"/>
    </row>
    <row r="5691" spans="4:6" ht="15.75" thickBot="1">
      <c r="D5691" s="23"/>
      <c r="F5691" s="23"/>
    </row>
    <row r="5692" spans="4:6" ht="15.75" thickBot="1">
      <c r="D5692" s="23"/>
      <c r="F5692" s="23"/>
    </row>
    <row r="5693" spans="4:6" ht="15.75" thickBot="1">
      <c r="D5693" s="23"/>
      <c r="F5693" s="23"/>
    </row>
    <row r="5694" spans="4:6" ht="15.75" thickBot="1">
      <c r="D5694" s="23"/>
      <c r="F5694" s="23"/>
    </row>
    <row r="5695" spans="4:6" ht="15.75" thickBot="1">
      <c r="D5695" s="23"/>
      <c r="F5695" s="23"/>
    </row>
    <row r="5696" spans="4:6" ht="15.75" thickBot="1">
      <c r="D5696" s="23"/>
      <c r="F5696" s="23"/>
    </row>
    <row r="5697" spans="4:6" ht="15.75" thickBot="1">
      <c r="D5697" s="23"/>
      <c r="F5697" s="23"/>
    </row>
    <row r="5698" spans="4:6" ht="15.75" thickBot="1">
      <c r="D5698" s="23"/>
      <c r="F5698" s="23"/>
    </row>
    <row r="5699" spans="4:6" ht="15.75" thickBot="1">
      <c r="D5699" s="23"/>
      <c r="F5699" s="23"/>
    </row>
    <row r="5700" spans="4:6" ht="15.75" thickBot="1">
      <c r="D5700" s="23"/>
      <c r="F5700" s="23"/>
    </row>
    <row r="5701" spans="4:6" ht="15.75" thickBot="1">
      <c r="D5701" s="23"/>
      <c r="F5701" s="23"/>
    </row>
    <row r="5702" spans="4:6" ht="15.75" thickBot="1">
      <c r="D5702" s="23"/>
      <c r="F5702" s="23"/>
    </row>
    <row r="5703" spans="4:6" ht="15.75" thickBot="1">
      <c r="D5703" s="23"/>
      <c r="F5703" s="23"/>
    </row>
    <row r="5704" spans="4:6" ht="15.75" thickBot="1">
      <c r="D5704" s="23"/>
      <c r="F5704" s="23"/>
    </row>
    <row r="5705" spans="4:6" ht="15.75" thickBot="1">
      <c r="D5705" s="23"/>
      <c r="F5705" s="23"/>
    </row>
    <row r="5706" spans="4:6" ht="15.75" thickBot="1">
      <c r="D5706" s="23"/>
      <c r="F5706" s="23"/>
    </row>
    <row r="5707" spans="4:6" ht="15.75" thickBot="1">
      <c r="D5707" s="23"/>
      <c r="F5707" s="23"/>
    </row>
    <row r="5708" spans="4:6" ht="15.75" thickBot="1">
      <c r="D5708" s="23"/>
      <c r="F5708" s="23"/>
    </row>
    <row r="5709" spans="4:6" ht="15.75" thickBot="1">
      <c r="D5709" s="23"/>
      <c r="F5709" s="23"/>
    </row>
    <row r="5710" spans="4:6" ht="15.75" thickBot="1">
      <c r="D5710" s="23"/>
      <c r="F5710" s="23"/>
    </row>
    <row r="5711" spans="4:6" ht="15.75" thickBot="1">
      <c r="D5711" s="23"/>
      <c r="F5711" s="23"/>
    </row>
    <row r="5712" spans="4:6" ht="15.75" thickBot="1">
      <c r="D5712" s="23"/>
      <c r="F5712" s="23"/>
    </row>
    <row r="5713" spans="4:6" ht="15.75" thickBot="1">
      <c r="D5713" s="23"/>
      <c r="F5713" s="23"/>
    </row>
    <row r="5714" spans="4:6" ht="15.75" thickBot="1">
      <c r="D5714" s="23"/>
      <c r="F5714" s="23"/>
    </row>
    <row r="5715" spans="4:6" ht="15.75" thickBot="1">
      <c r="D5715" s="23"/>
      <c r="F5715" s="23"/>
    </row>
    <row r="5716" spans="4:6" ht="15.75" thickBot="1">
      <c r="D5716" s="23"/>
      <c r="F5716" s="23"/>
    </row>
    <row r="5717" spans="4:6" ht="15.75" thickBot="1">
      <c r="D5717" s="23"/>
      <c r="F5717" s="23"/>
    </row>
    <row r="5718" spans="4:6" ht="15.75" thickBot="1">
      <c r="D5718" s="23"/>
      <c r="F5718" s="23"/>
    </row>
    <row r="5719" spans="4:6" ht="15.75" thickBot="1">
      <c r="D5719" s="23"/>
      <c r="F5719" s="23"/>
    </row>
    <row r="5720" spans="4:6" ht="15.75" thickBot="1">
      <c r="D5720" s="23"/>
      <c r="F5720" s="23"/>
    </row>
    <row r="5721" spans="4:6" ht="15.75" thickBot="1">
      <c r="D5721" s="23"/>
      <c r="F5721" s="23"/>
    </row>
    <row r="5722" spans="4:6" ht="15.75" thickBot="1">
      <c r="D5722" s="23"/>
      <c r="F5722" s="23"/>
    </row>
    <row r="5723" spans="4:6" ht="15.75" thickBot="1">
      <c r="D5723" s="23"/>
      <c r="F5723" s="23"/>
    </row>
    <row r="5724" spans="4:6" ht="15.75" thickBot="1">
      <c r="D5724" s="23"/>
      <c r="F5724" s="23"/>
    </row>
    <row r="5725" spans="4:6" ht="15.75" thickBot="1">
      <c r="D5725" s="23"/>
      <c r="F5725" s="23"/>
    </row>
    <row r="5726" spans="4:6" ht="15.75" thickBot="1">
      <c r="D5726" s="23"/>
      <c r="F5726" s="23"/>
    </row>
    <row r="5727" spans="4:6" ht="15.75" thickBot="1">
      <c r="D5727" s="23"/>
      <c r="F5727" s="23"/>
    </row>
    <row r="5728" spans="4:6" ht="15.75" thickBot="1">
      <c r="D5728" s="23"/>
      <c r="F5728" s="23"/>
    </row>
    <row r="5729" spans="4:6" ht="15.75" thickBot="1">
      <c r="D5729" s="23"/>
      <c r="F5729" s="23"/>
    </row>
    <row r="5730" spans="4:6" ht="15.75" thickBot="1">
      <c r="D5730" s="23"/>
      <c r="F5730" s="23"/>
    </row>
    <row r="5731" spans="4:6" ht="15.75" thickBot="1">
      <c r="D5731" s="23"/>
      <c r="F5731" s="23"/>
    </row>
    <row r="5732" spans="4:6" ht="15.75" thickBot="1">
      <c r="D5732" s="23"/>
      <c r="F5732" s="23"/>
    </row>
    <row r="5733" spans="4:6" ht="15.75" thickBot="1">
      <c r="D5733" s="23"/>
      <c r="F5733" s="23"/>
    </row>
    <row r="5734" spans="4:6" ht="15.75" thickBot="1">
      <c r="D5734" s="23"/>
      <c r="F5734" s="23"/>
    </row>
    <row r="5735" spans="4:6" ht="15.75" thickBot="1">
      <c r="D5735" s="23"/>
      <c r="F5735" s="23"/>
    </row>
    <row r="5736" spans="4:6" ht="15.75" thickBot="1">
      <c r="D5736" s="23"/>
      <c r="F5736" s="23"/>
    </row>
    <row r="5737" spans="4:6" ht="15.75" thickBot="1">
      <c r="D5737" s="23"/>
      <c r="F5737" s="23"/>
    </row>
    <row r="5738" spans="4:6" ht="15.75" thickBot="1">
      <c r="D5738" s="23"/>
      <c r="F5738" s="23"/>
    </row>
    <row r="5739" spans="4:6" ht="15.75" thickBot="1">
      <c r="D5739" s="23"/>
      <c r="F5739" s="23"/>
    </row>
    <row r="5740" spans="4:6" ht="15.75" thickBot="1">
      <c r="D5740" s="23"/>
      <c r="F5740" s="23"/>
    </row>
    <row r="5741" spans="4:6" ht="15.75" thickBot="1">
      <c r="D5741" s="23"/>
      <c r="F5741" s="23"/>
    </row>
    <row r="5742" spans="4:6" ht="15.75" thickBot="1">
      <c r="D5742" s="23"/>
      <c r="F5742" s="23"/>
    </row>
    <row r="5743" spans="4:6" ht="15.75" thickBot="1">
      <c r="D5743" s="23"/>
      <c r="F5743" s="23"/>
    </row>
    <row r="5744" spans="4:6" ht="15.75" thickBot="1">
      <c r="D5744" s="23"/>
      <c r="F5744" s="23"/>
    </row>
    <row r="5745" spans="4:6" ht="15.75" thickBot="1">
      <c r="D5745" s="23"/>
      <c r="F5745" s="23"/>
    </row>
    <row r="5746" spans="4:6" ht="15.75" thickBot="1">
      <c r="D5746" s="23"/>
      <c r="F5746" s="23"/>
    </row>
    <row r="5747" spans="4:6" ht="15.75" thickBot="1">
      <c r="D5747" s="23"/>
      <c r="F5747" s="23"/>
    </row>
    <row r="5748" spans="4:6" ht="15.75" thickBot="1">
      <c r="D5748" s="23"/>
      <c r="F5748" s="23"/>
    </row>
    <row r="5749" spans="4:6" ht="15.75" thickBot="1">
      <c r="D5749" s="23"/>
      <c r="F5749" s="23"/>
    </row>
    <row r="5750" spans="4:6" ht="15.75" thickBot="1">
      <c r="D5750" s="23"/>
      <c r="F5750" s="23"/>
    </row>
    <row r="5751" spans="4:6" ht="15.75" thickBot="1">
      <c r="D5751" s="23"/>
      <c r="F5751" s="23"/>
    </row>
    <row r="5752" spans="4:6" ht="15.75" thickBot="1">
      <c r="D5752" s="23"/>
      <c r="F5752" s="23"/>
    </row>
    <row r="5753" spans="4:6" ht="15.75" thickBot="1">
      <c r="D5753" s="23"/>
      <c r="F5753" s="23"/>
    </row>
    <row r="5754" spans="4:6" ht="15.75" thickBot="1">
      <c r="D5754" s="23"/>
      <c r="F5754" s="23"/>
    </row>
    <row r="5755" spans="4:6" ht="15.75" thickBot="1">
      <c r="D5755" s="23"/>
      <c r="F5755" s="23"/>
    </row>
    <row r="5756" spans="4:6" ht="15.75" thickBot="1">
      <c r="D5756" s="23"/>
      <c r="F5756" s="23"/>
    </row>
    <row r="5757" spans="4:6" ht="15.75" thickBot="1">
      <c r="D5757" s="23"/>
      <c r="F5757" s="23"/>
    </row>
    <row r="5758" spans="4:6" ht="15.75" thickBot="1">
      <c r="D5758" s="23"/>
      <c r="F5758" s="23"/>
    </row>
    <row r="5759" spans="4:6" ht="15.75" thickBot="1">
      <c r="D5759" s="23"/>
      <c r="F5759" s="23"/>
    </row>
    <row r="5760" spans="4:6" ht="15.75" thickBot="1">
      <c r="D5760" s="23"/>
      <c r="F5760" s="23"/>
    </row>
    <row r="5761" spans="4:6" ht="15.75" thickBot="1">
      <c r="D5761" s="23"/>
      <c r="F5761" s="23"/>
    </row>
    <row r="5762" spans="4:6" ht="15.75" thickBot="1">
      <c r="D5762" s="23"/>
      <c r="F5762" s="23"/>
    </row>
    <row r="5763" spans="4:6" ht="15.75" thickBot="1">
      <c r="D5763" s="23"/>
      <c r="F5763" s="23"/>
    </row>
    <row r="5764" spans="4:6" ht="15.75" thickBot="1">
      <c r="D5764" s="23"/>
      <c r="F5764" s="23"/>
    </row>
    <row r="5765" spans="4:6" ht="15.75" thickBot="1">
      <c r="D5765" s="23"/>
      <c r="F5765" s="23"/>
    </row>
    <row r="5766" spans="4:6" ht="15.75" thickBot="1">
      <c r="D5766" s="23"/>
      <c r="F5766" s="23"/>
    </row>
    <row r="5767" spans="4:6" ht="15.75" thickBot="1">
      <c r="D5767" s="23"/>
      <c r="F5767" s="23"/>
    </row>
    <row r="5768" spans="4:6" ht="15.75" thickBot="1">
      <c r="D5768" s="23"/>
      <c r="F5768" s="23"/>
    </row>
    <row r="5769" spans="4:6" ht="15.75" thickBot="1">
      <c r="D5769" s="23"/>
      <c r="F5769" s="23"/>
    </row>
    <row r="5770" spans="4:6" ht="15.75" thickBot="1">
      <c r="D5770" s="23"/>
      <c r="F5770" s="23"/>
    </row>
    <row r="5771" spans="4:6" ht="15.75" thickBot="1">
      <c r="D5771" s="23"/>
      <c r="F5771" s="23"/>
    </row>
    <row r="5772" spans="4:6" ht="15.75" thickBot="1">
      <c r="D5772" s="23"/>
      <c r="F5772" s="23"/>
    </row>
    <row r="5773" spans="4:6" ht="15.75" thickBot="1">
      <c r="D5773" s="23"/>
      <c r="F5773" s="23"/>
    </row>
    <row r="5774" spans="4:6" ht="15.75" thickBot="1">
      <c r="D5774" s="23"/>
      <c r="F5774" s="23"/>
    </row>
    <row r="5775" spans="4:6" ht="15.75" thickBot="1">
      <c r="D5775" s="23"/>
      <c r="F5775" s="23"/>
    </row>
    <row r="5776" spans="4:6" ht="15.75" thickBot="1">
      <c r="D5776" s="23"/>
      <c r="F5776" s="23"/>
    </row>
    <row r="5777" spans="4:6" ht="15.75" thickBot="1">
      <c r="D5777" s="23"/>
      <c r="F5777" s="23"/>
    </row>
    <row r="5778" spans="4:6" ht="15.75" thickBot="1">
      <c r="D5778" s="23"/>
      <c r="F5778" s="23"/>
    </row>
    <row r="5779" spans="4:6" ht="15.75" thickBot="1">
      <c r="D5779" s="23"/>
      <c r="F5779" s="23"/>
    </row>
    <row r="5780" spans="4:6" ht="15.75" thickBot="1">
      <c r="D5780" s="23"/>
      <c r="F5780" s="23"/>
    </row>
    <row r="5781" spans="4:6" ht="15.75" thickBot="1">
      <c r="D5781" s="23"/>
      <c r="F5781" s="23"/>
    </row>
    <row r="5782" spans="4:6" ht="15.75" thickBot="1">
      <c r="D5782" s="23"/>
      <c r="F5782" s="23"/>
    </row>
    <row r="5783" spans="4:6" ht="15.75" thickBot="1">
      <c r="D5783" s="23"/>
      <c r="F5783" s="23"/>
    </row>
    <row r="5784" spans="4:6" ht="15.75" thickBot="1">
      <c r="D5784" s="23"/>
      <c r="F5784" s="23"/>
    </row>
    <row r="5785" spans="4:6" ht="15.75" thickBot="1">
      <c r="D5785" s="23"/>
      <c r="F5785" s="23"/>
    </row>
    <row r="5786" spans="4:6" ht="15.75" thickBot="1">
      <c r="D5786" s="23"/>
      <c r="F5786" s="23"/>
    </row>
    <row r="5787" spans="4:6" ht="15.75" thickBot="1">
      <c r="D5787" s="23"/>
      <c r="F5787" s="23"/>
    </row>
    <row r="5788" spans="4:6" ht="15.75" thickBot="1">
      <c r="D5788" s="23"/>
      <c r="F5788" s="23"/>
    </row>
    <row r="5789" spans="4:6" ht="15.75" thickBot="1">
      <c r="D5789" s="23"/>
      <c r="F5789" s="23"/>
    </row>
    <row r="5790" spans="4:6" ht="15.75" thickBot="1">
      <c r="D5790" s="23"/>
      <c r="F5790" s="23"/>
    </row>
    <row r="5791" spans="4:6" ht="15.75" thickBot="1">
      <c r="D5791" s="23"/>
      <c r="F5791" s="23"/>
    </row>
    <row r="5792" spans="4:6" ht="15.75" thickBot="1">
      <c r="D5792" s="23"/>
      <c r="F5792" s="23"/>
    </row>
    <row r="5793" spans="4:6" ht="15.75" thickBot="1">
      <c r="D5793" s="23"/>
      <c r="F5793" s="23"/>
    </row>
    <row r="5794" spans="4:6" ht="15.75" thickBot="1">
      <c r="D5794" s="23"/>
      <c r="F5794" s="23"/>
    </row>
    <row r="5795" spans="4:6" ht="15.75" thickBot="1">
      <c r="D5795" s="23"/>
      <c r="F5795" s="23"/>
    </row>
    <row r="5796" spans="4:6" ht="15.75" thickBot="1">
      <c r="D5796" s="23"/>
      <c r="F5796" s="23"/>
    </row>
    <row r="5797" spans="4:6" ht="15.75" thickBot="1">
      <c r="D5797" s="23"/>
      <c r="F5797" s="23"/>
    </row>
    <row r="5798" spans="4:6" ht="15.75" thickBot="1">
      <c r="D5798" s="23"/>
      <c r="F5798" s="23"/>
    </row>
    <row r="5799" spans="4:6" ht="15.75" thickBot="1">
      <c r="D5799" s="23"/>
      <c r="F5799" s="23"/>
    </row>
    <row r="5800" spans="4:6" ht="15.75" thickBot="1">
      <c r="D5800" s="23"/>
      <c r="F5800" s="23"/>
    </row>
    <row r="5801" spans="4:6" ht="15.75" thickBot="1">
      <c r="D5801" s="23"/>
      <c r="F5801" s="23"/>
    </row>
    <row r="5802" spans="4:6" ht="15.75" thickBot="1">
      <c r="D5802" s="23"/>
      <c r="F5802" s="23"/>
    </row>
    <row r="5803" spans="4:6" ht="15.75" thickBot="1">
      <c r="D5803" s="23"/>
      <c r="F5803" s="23"/>
    </row>
    <row r="5804" spans="4:6" ht="15.75" thickBot="1">
      <c r="D5804" s="23"/>
      <c r="F5804" s="23"/>
    </row>
    <row r="5805" spans="4:6" ht="15.75" thickBot="1">
      <c r="D5805" s="23"/>
      <c r="F5805" s="23"/>
    </row>
    <row r="5806" spans="4:6" ht="15.75" thickBot="1">
      <c r="D5806" s="23"/>
      <c r="F5806" s="23"/>
    </row>
    <row r="5807" spans="4:6" ht="15.75" thickBot="1">
      <c r="D5807" s="23"/>
      <c r="F5807" s="23"/>
    </row>
    <row r="5808" spans="4:6" ht="15.75" thickBot="1">
      <c r="D5808" s="23"/>
      <c r="F5808" s="23"/>
    </row>
    <row r="5809" spans="4:6" ht="15.75" thickBot="1">
      <c r="D5809" s="23"/>
      <c r="F5809" s="23"/>
    </row>
    <row r="5810" spans="4:6" ht="15.75" thickBot="1">
      <c r="D5810" s="23"/>
      <c r="F5810" s="23"/>
    </row>
    <row r="5811" spans="4:6" ht="15.75" thickBot="1">
      <c r="D5811" s="23"/>
      <c r="F5811" s="23"/>
    </row>
    <row r="5812" spans="4:6" ht="15.75" thickBot="1">
      <c r="D5812" s="23"/>
      <c r="F5812" s="23"/>
    </row>
    <row r="5813" spans="4:6" ht="15.75" thickBot="1">
      <c r="D5813" s="23"/>
      <c r="F5813" s="23"/>
    </row>
    <row r="5814" spans="4:6" ht="15.75" thickBot="1">
      <c r="D5814" s="23"/>
      <c r="F5814" s="23"/>
    </row>
    <row r="5815" spans="4:6" ht="15.75" thickBot="1">
      <c r="D5815" s="23"/>
      <c r="F5815" s="23"/>
    </row>
    <row r="5816" spans="4:6" ht="15.75" thickBot="1">
      <c r="D5816" s="23"/>
      <c r="F5816" s="23"/>
    </row>
    <row r="5817" spans="4:6" ht="15.75" thickBot="1">
      <c r="D5817" s="23"/>
      <c r="F5817" s="23"/>
    </row>
    <row r="5818" spans="4:6" ht="15.75" thickBot="1">
      <c r="D5818" s="23"/>
      <c r="F5818" s="23"/>
    </row>
    <row r="5819" spans="4:6" ht="15.75" thickBot="1">
      <c r="D5819" s="23"/>
      <c r="F5819" s="23"/>
    </row>
    <row r="5820" spans="4:6" ht="15.75" thickBot="1">
      <c r="D5820" s="23"/>
      <c r="F5820" s="23"/>
    </row>
    <row r="5821" spans="4:6" ht="15.75" thickBot="1">
      <c r="D5821" s="23"/>
      <c r="F5821" s="23"/>
    </row>
    <row r="5822" spans="4:6" ht="15.75" thickBot="1">
      <c r="D5822" s="23"/>
      <c r="F5822" s="23"/>
    </row>
    <row r="5823" spans="4:6" ht="15.75" thickBot="1">
      <c r="D5823" s="23"/>
      <c r="F5823" s="23"/>
    </row>
    <row r="5824" spans="4:6" ht="15.75" thickBot="1">
      <c r="D5824" s="23"/>
      <c r="F5824" s="23"/>
    </row>
    <row r="5825" spans="4:6" ht="15.75" thickBot="1">
      <c r="D5825" s="23"/>
      <c r="F5825" s="23"/>
    </row>
    <row r="5826" spans="4:6" ht="15.75" thickBot="1">
      <c r="D5826" s="23"/>
      <c r="F5826" s="23"/>
    </row>
    <row r="5827" spans="4:6" ht="15.75" thickBot="1">
      <c r="D5827" s="23"/>
      <c r="F5827" s="23"/>
    </row>
    <row r="5828" spans="4:6" ht="15.75" thickBot="1">
      <c r="D5828" s="23"/>
      <c r="F5828" s="23"/>
    </row>
    <row r="5829" spans="4:6" ht="15.75" thickBot="1">
      <c r="D5829" s="23"/>
      <c r="F5829" s="23"/>
    </row>
    <row r="5830" spans="4:6" ht="15.75" thickBot="1">
      <c r="D5830" s="23"/>
      <c r="F5830" s="23"/>
    </row>
    <row r="5831" spans="4:6" ht="15.75" thickBot="1">
      <c r="D5831" s="23"/>
      <c r="F5831" s="23"/>
    </row>
    <row r="5832" spans="4:6" ht="15.75" thickBot="1">
      <c r="D5832" s="23"/>
      <c r="F5832" s="23"/>
    </row>
    <row r="5833" spans="4:6" ht="15.75" thickBot="1">
      <c r="D5833" s="23"/>
      <c r="F5833" s="23"/>
    </row>
    <row r="5834" spans="4:6" ht="15.75" thickBot="1">
      <c r="D5834" s="23"/>
      <c r="F5834" s="23"/>
    </row>
    <row r="5835" spans="4:6" ht="15.75" thickBot="1">
      <c r="D5835" s="23"/>
      <c r="F5835" s="23"/>
    </row>
    <row r="5836" spans="4:6" ht="15.75" thickBot="1">
      <c r="D5836" s="23"/>
      <c r="F5836" s="23"/>
    </row>
    <row r="5837" spans="4:6" ht="15.75" thickBot="1">
      <c r="D5837" s="23"/>
      <c r="F5837" s="23"/>
    </row>
    <row r="5838" spans="4:6" ht="15.75" thickBot="1">
      <c r="D5838" s="23"/>
      <c r="F5838" s="23"/>
    </row>
    <row r="5839" spans="4:6" ht="15.75" thickBot="1">
      <c r="D5839" s="23"/>
      <c r="F5839" s="23"/>
    </row>
    <row r="5840" spans="4:6" ht="15.75" thickBot="1">
      <c r="D5840" s="23"/>
      <c r="F5840" s="23"/>
    </row>
    <row r="5841" spans="4:6" ht="15.75" thickBot="1">
      <c r="D5841" s="23"/>
      <c r="F5841" s="23"/>
    </row>
    <row r="5842" spans="4:6" ht="15.75" thickBot="1">
      <c r="D5842" s="23"/>
      <c r="F5842" s="23"/>
    </row>
    <row r="5843" spans="4:6" ht="15.75" thickBot="1">
      <c r="D5843" s="23"/>
      <c r="F5843" s="23"/>
    </row>
    <row r="5844" spans="4:6" ht="15.75" thickBot="1">
      <c r="D5844" s="23"/>
      <c r="F5844" s="23"/>
    </row>
    <row r="5845" spans="4:6" ht="15.75" thickBot="1">
      <c r="D5845" s="23"/>
      <c r="F5845" s="23"/>
    </row>
    <row r="5846" spans="4:6" ht="15.75" thickBot="1">
      <c r="D5846" s="23"/>
      <c r="F5846" s="23"/>
    </row>
    <row r="5847" spans="4:6" ht="15.75" thickBot="1">
      <c r="D5847" s="23"/>
      <c r="F5847" s="23"/>
    </row>
    <row r="5848" spans="4:6" ht="15.75" thickBot="1">
      <c r="D5848" s="23"/>
      <c r="F5848" s="23"/>
    </row>
    <row r="5849" spans="4:6" ht="15.75" thickBot="1">
      <c r="D5849" s="23"/>
      <c r="F5849" s="23"/>
    </row>
    <row r="5850" spans="4:6" ht="15.75" thickBot="1">
      <c r="D5850" s="23"/>
      <c r="F5850" s="23"/>
    </row>
    <row r="5851" spans="4:6" ht="15.75" thickBot="1">
      <c r="D5851" s="23"/>
      <c r="F5851" s="23"/>
    </row>
    <row r="5852" spans="4:6" ht="15.75" thickBot="1">
      <c r="D5852" s="23"/>
      <c r="F5852" s="23"/>
    </row>
    <row r="5853" spans="4:6" ht="15.75" thickBot="1">
      <c r="D5853" s="23"/>
      <c r="F5853" s="23"/>
    </row>
    <row r="5854" spans="4:6" ht="15.75" thickBot="1">
      <c r="D5854" s="23"/>
      <c r="F5854" s="23"/>
    </row>
    <row r="5855" spans="4:6" ht="15.75" thickBot="1">
      <c r="D5855" s="23"/>
      <c r="F5855" s="23"/>
    </row>
    <row r="5856" spans="4:6" ht="15.75" thickBot="1">
      <c r="D5856" s="23"/>
      <c r="F5856" s="23"/>
    </row>
    <row r="5857" spans="4:6" ht="15.75" thickBot="1">
      <c r="D5857" s="23"/>
      <c r="F5857" s="23"/>
    </row>
    <row r="5858" spans="4:6" ht="15.75" thickBot="1">
      <c r="D5858" s="23"/>
      <c r="F5858" s="23"/>
    </row>
    <row r="5859" spans="4:6" ht="15.75" thickBot="1">
      <c r="D5859" s="23"/>
      <c r="F5859" s="23"/>
    </row>
    <row r="5860" spans="4:6" ht="15.75" thickBot="1">
      <c r="D5860" s="23"/>
      <c r="F5860" s="23"/>
    </row>
    <row r="5861" spans="4:6" ht="15.75" thickBot="1">
      <c r="D5861" s="23"/>
      <c r="F5861" s="23"/>
    </row>
    <row r="5862" spans="4:6" ht="15.75" thickBot="1">
      <c r="D5862" s="23"/>
      <c r="F5862" s="23"/>
    </row>
    <row r="5863" spans="4:6" ht="15.75" thickBot="1">
      <c r="D5863" s="23"/>
      <c r="F5863" s="23"/>
    </row>
    <row r="5864" spans="4:6" ht="15.75" thickBot="1">
      <c r="D5864" s="23"/>
      <c r="F5864" s="23"/>
    </row>
    <row r="5865" spans="4:6" ht="15.75" thickBot="1">
      <c r="D5865" s="23"/>
      <c r="F5865" s="23"/>
    </row>
    <row r="5866" spans="4:6" ht="15.75" thickBot="1">
      <c r="D5866" s="23"/>
      <c r="F5866" s="23"/>
    </row>
    <row r="5867" spans="4:6" ht="15.75" thickBot="1">
      <c r="D5867" s="23"/>
      <c r="F5867" s="23"/>
    </row>
    <row r="5868" spans="4:6" ht="15.75" thickBot="1">
      <c r="D5868" s="23"/>
      <c r="F5868" s="23"/>
    </row>
    <row r="5869" spans="4:6" ht="15.75" thickBot="1">
      <c r="D5869" s="23"/>
      <c r="F5869" s="23"/>
    </row>
    <row r="5870" spans="4:6" ht="15.75" thickBot="1">
      <c r="D5870" s="23"/>
      <c r="F5870" s="23"/>
    </row>
    <row r="5871" spans="4:6" ht="15.75" thickBot="1">
      <c r="D5871" s="23"/>
      <c r="F5871" s="23"/>
    </row>
    <row r="5872" spans="4:6" ht="15.75" thickBot="1">
      <c r="D5872" s="23"/>
      <c r="F5872" s="23"/>
    </row>
    <row r="5873" spans="4:6" ht="15.75" thickBot="1">
      <c r="D5873" s="23"/>
      <c r="F5873" s="23"/>
    </row>
    <row r="5874" spans="4:6" ht="15.75" thickBot="1">
      <c r="D5874" s="23"/>
      <c r="F5874" s="23"/>
    </row>
    <row r="5875" spans="4:6" ht="15.75" thickBot="1">
      <c r="D5875" s="23"/>
      <c r="F5875" s="23"/>
    </row>
    <row r="5876" spans="4:6" ht="15.75" thickBot="1">
      <c r="D5876" s="23"/>
      <c r="F5876" s="23"/>
    </row>
    <row r="5877" spans="4:6" ht="15.75" thickBot="1">
      <c r="D5877" s="23"/>
      <c r="F5877" s="23"/>
    </row>
    <row r="5878" spans="4:6" ht="15.75" thickBot="1">
      <c r="D5878" s="23"/>
      <c r="F5878" s="23"/>
    </row>
    <row r="5879" spans="4:6" ht="15.75" thickBot="1">
      <c r="D5879" s="23"/>
      <c r="F5879" s="23"/>
    </row>
    <row r="5880" spans="4:6" ht="15.75" thickBot="1">
      <c r="D5880" s="23"/>
      <c r="F5880" s="23"/>
    </row>
    <row r="5881" spans="4:6" ht="15.75" thickBot="1">
      <c r="D5881" s="23"/>
      <c r="F5881" s="23"/>
    </row>
    <row r="5882" spans="4:6" ht="15.75" thickBot="1">
      <c r="D5882" s="23"/>
      <c r="F5882" s="23"/>
    </row>
    <row r="5883" spans="4:6" ht="15.75" thickBot="1">
      <c r="D5883" s="23"/>
      <c r="F5883" s="23"/>
    </row>
    <row r="5884" spans="4:6" ht="15.75" thickBot="1">
      <c r="D5884" s="23"/>
      <c r="F5884" s="23"/>
    </row>
    <row r="5885" spans="4:6" ht="15.75" thickBot="1">
      <c r="D5885" s="23"/>
      <c r="F5885" s="23"/>
    </row>
    <row r="5886" spans="4:6" ht="15.75" thickBot="1">
      <c r="D5886" s="23"/>
      <c r="F5886" s="23"/>
    </row>
    <row r="5887" spans="4:6" ht="15.75" thickBot="1">
      <c r="D5887" s="23"/>
      <c r="F5887" s="23"/>
    </row>
    <row r="5888" spans="4:6" ht="15.75" thickBot="1">
      <c r="D5888" s="23"/>
      <c r="F5888" s="23"/>
    </row>
    <row r="5889" spans="4:6" ht="15.75" thickBot="1">
      <c r="D5889" s="23"/>
      <c r="F5889" s="23"/>
    </row>
    <row r="5890" spans="4:6" ht="15.75" thickBot="1">
      <c r="D5890" s="23"/>
      <c r="F5890" s="23"/>
    </row>
    <row r="5891" spans="4:6" ht="15.75" thickBot="1">
      <c r="D5891" s="23"/>
      <c r="F5891" s="23"/>
    </row>
    <row r="5892" spans="4:6" ht="15.75" thickBot="1">
      <c r="D5892" s="23"/>
      <c r="F5892" s="23"/>
    </row>
    <row r="5893" spans="4:6" ht="15.75" thickBot="1">
      <c r="D5893" s="23"/>
      <c r="F5893" s="23"/>
    </row>
    <row r="5894" spans="4:6" ht="15.75" thickBot="1">
      <c r="D5894" s="23"/>
      <c r="F5894" s="23"/>
    </row>
    <row r="5895" spans="4:6" ht="15.75" thickBot="1">
      <c r="D5895" s="23"/>
      <c r="F5895" s="23"/>
    </row>
    <row r="5896" spans="4:6" ht="15.75" thickBot="1">
      <c r="D5896" s="23"/>
      <c r="F5896" s="23"/>
    </row>
    <row r="5897" spans="4:6" ht="15.75" thickBot="1">
      <c r="D5897" s="23"/>
      <c r="F5897" s="23"/>
    </row>
    <row r="5898" spans="4:6" ht="15.75" thickBot="1">
      <c r="D5898" s="23"/>
      <c r="F5898" s="23"/>
    </row>
    <row r="5899" spans="4:6" ht="15.75" thickBot="1">
      <c r="D5899" s="23"/>
      <c r="F5899" s="23"/>
    </row>
    <row r="5900" spans="4:6" ht="15.75" thickBot="1">
      <c r="D5900" s="23"/>
      <c r="F5900" s="23"/>
    </row>
    <row r="5901" spans="4:6" ht="15.75" thickBot="1">
      <c r="D5901" s="23"/>
      <c r="F5901" s="23"/>
    </row>
    <row r="5902" spans="4:6" ht="15.75" thickBot="1">
      <c r="D5902" s="23"/>
      <c r="F5902" s="23"/>
    </row>
    <row r="5903" spans="4:6" ht="15.75" thickBot="1">
      <c r="D5903" s="23"/>
      <c r="F5903" s="23"/>
    </row>
    <row r="5904" spans="4:6" ht="15.75" thickBot="1">
      <c r="D5904" s="23"/>
      <c r="F5904" s="23"/>
    </row>
    <row r="5905" spans="4:6" ht="15.75" thickBot="1">
      <c r="D5905" s="23"/>
      <c r="F5905" s="23"/>
    </row>
    <row r="5906" spans="4:6" ht="15.75" thickBot="1">
      <c r="D5906" s="23"/>
      <c r="F5906" s="23"/>
    </row>
    <row r="5907" spans="4:6" ht="15.75" thickBot="1">
      <c r="D5907" s="23"/>
      <c r="F5907" s="23"/>
    </row>
    <row r="5908" spans="4:6" ht="15.75" thickBot="1">
      <c r="D5908" s="23"/>
      <c r="F5908" s="23"/>
    </row>
    <row r="5909" spans="4:6" ht="15.75" thickBot="1">
      <c r="D5909" s="23"/>
      <c r="F5909" s="23"/>
    </row>
    <row r="5910" spans="4:6" ht="15.75" thickBot="1">
      <c r="D5910" s="23"/>
      <c r="F5910" s="23"/>
    </row>
    <row r="5911" spans="4:6" ht="15.75" thickBot="1">
      <c r="D5911" s="23"/>
      <c r="F5911" s="23"/>
    </row>
    <row r="5912" spans="4:6" ht="15.75" thickBot="1">
      <c r="D5912" s="23"/>
      <c r="F5912" s="23"/>
    </row>
    <row r="5913" spans="4:6" ht="15.75" thickBot="1">
      <c r="D5913" s="23"/>
      <c r="F5913" s="23"/>
    </row>
    <row r="5914" spans="4:6" ht="15.75" thickBot="1">
      <c r="D5914" s="23"/>
      <c r="F5914" s="23"/>
    </row>
    <row r="5915" spans="4:6" ht="15.75" thickBot="1">
      <c r="D5915" s="23"/>
      <c r="F5915" s="23"/>
    </row>
    <row r="5916" spans="4:6" ht="15.75" thickBot="1">
      <c r="D5916" s="23"/>
      <c r="F5916" s="23"/>
    </row>
    <row r="5917" spans="4:6" ht="15.75" thickBot="1">
      <c r="D5917" s="23"/>
      <c r="F5917" s="23"/>
    </row>
    <row r="5918" spans="4:6" ht="15.75" thickBot="1">
      <c r="D5918" s="23"/>
      <c r="F5918" s="23"/>
    </row>
    <row r="5919" spans="4:6" ht="15.75" thickBot="1">
      <c r="D5919" s="23"/>
      <c r="F5919" s="23"/>
    </row>
    <row r="5920" spans="4:6" ht="15.75" thickBot="1">
      <c r="D5920" s="23"/>
      <c r="F5920" s="23"/>
    </row>
    <row r="5921" spans="4:6" ht="15.75" thickBot="1">
      <c r="D5921" s="23"/>
      <c r="F5921" s="23"/>
    </row>
    <row r="5922" spans="4:6" ht="15.75" thickBot="1">
      <c r="D5922" s="23"/>
      <c r="F5922" s="23"/>
    </row>
    <row r="5923" spans="4:6" ht="15.75" thickBot="1">
      <c r="D5923" s="23"/>
      <c r="F5923" s="23"/>
    </row>
    <row r="5924" spans="4:6" ht="15.75" thickBot="1">
      <c r="D5924" s="23"/>
      <c r="F5924" s="23"/>
    </row>
    <row r="5925" spans="4:6" ht="15.75" thickBot="1">
      <c r="D5925" s="23"/>
      <c r="F5925" s="23"/>
    </row>
    <row r="5926" spans="4:6" ht="15.75" thickBot="1">
      <c r="D5926" s="23"/>
      <c r="F5926" s="23"/>
    </row>
    <row r="5927" spans="4:6" ht="15.75" thickBot="1">
      <c r="D5927" s="23"/>
      <c r="F5927" s="23"/>
    </row>
    <row r="5928" spans="4:6" ht="15.75" thickBot="1">
      <c r="D5928" s="23"/>
      <c r="F5928" s="23"/>
    </row>
    <row r="5929" spans="4:6" ht="15.75" thickBot="1">
      <c r="D5929" s="23"/>
      <c r="F5929" s="23"/>
    </row>
    <row r="5930" spans="4:6" ht="15.75" thickBot="1">
      <c r="D5930" s="23"/>
      <c r="F5930" s="23"/>
    </row>
    <row r="5931" spans="4:6" ht="15.75" thickBot="1">
      <c r="D5931" s="23"/>
      <c r="F5931" s="23"/>
    </row>
    <row r="5932" spans="4:6" ht="15.75" thickBot="1">
      <c r="D5932" s="23"/>
      <c r="F5932" s="23"/>
    </row>
    <row r="5933" spans="4:6" ht="15.75" thickBot="1">
      <c r="D5933" s="23"/>
      <c r="F5933" s="23"/>
    </row>
    <row r="5934" spans="4:6" ht="15.75" thickBot="1">
      <c r="D5934" s="23"/>
      <c r="F5934" s="23"/>
    </row>
    <row r="5935" spans="4:6" ht="15.75" thickBot="1">
      <c r="D5935" s="23"/>
      <c r="F5935" s="23"/>
    </row>
    <row r="5936" spans="4:6" ht="15.75" thickBot="1">
      <c r="D5936" s="23"/>
      <c r="F5936" s="23"/>
    </row>
    <row r="5937" spans="4:6" ht="15.75" thickBot="1">
      <c r="D5937" s="23"/>
      <c r="F5937" s="23"/>
    </row>
    <row r="5938" spans="4:6" ht="15.75" thickBot="1">
      <c r="D5938" s="23"/>
      <c r="F5938" s="23"/>
    </row>
    <row r="5939" spans="4:6" ht="15.75" thickBot="1">
      <c r="D5939" s="23"/>
      <c r="F5939" s="23"/>
    </row>
    <row r="5940" spans="4:6" ht="15.75" thickBot="1">
      <c r="D5940" s="23"/>
      <c r="F5940" s="23"/>
    </row>
    <row r="5941" spans="4:6" ht="15.75" thickBot="1">
      <c r="D5941" s="23"/>
      <c r="F5941" s="23"/>
    </row>
    <row r="5942" spans="4:6" ht="15.75" thickBot="1">
      <c r="D5942" s="23"/>
      <c r="F5942" s="23"/>
    </row>
    <row r="5943" spans="4:6" ht="15.75" thickBot="1">
      <c r="D5943" s="23"/>
      <c r="F5943" s="23"/>
    </row>
    <row r="5944" spans="4:6" ht="15.75" thickBot="1">
      <c r="D5944" s="23"/>
      <c r="F5944" s="23"/>
    </row>
    <row r="5945" spans="4:6" ht="15.75" thickBot="1">
      <c r="D5945" s="23"/>
      <c r="F5945" s="23"/>
    </row>
    <row r="5946" spans="4:6" ht="15.75" thickBot="1">
      <c r="D5946" s="23"/>
      <c r="F5946" s="23"/>
    </row>
    <row r="5947" spans="4:6" ht="15.75" thickBot="1">
      <c r="D5947" s="23"/>
      <c r="F5947" s="23"/>
    </row>
    <row r="5948" spans="4:6" ht="15.75" thickBot="1">
      <c r="D5948" s="23"/>
      <c r="F5948" s="23"/>
    </row>
    <row r="5949" spans="4:6" ht="15.75" thickBot="1">
      <c r="D5949" s="23"/>
      <c r="F5949" s="23"/>
    </row>
    <row r="5950" spans="4:6" ht="15.75" thickBot="1">
      <c r="D5950" s="23"/>
      <c r="F5950" s="23"/>
    </row>
    <row r="5951" spans="4:6" ht="15.75" thickBot="1">
      <c r="D5951" s="23"/>
      <c r="F5951" s="23"/>
    </row>
    <row r="5952" spans="4:6" ht="15.75" thickBot="1">
      <c r="D5952" s="23"/>
      <c r="F5952" s="23"/>
    </row>
    <row r="5953" spans="4:6" ht="15.75" thickBot="1">
      <c r="D5953" s="23"/>
      <c r="F5953" s="23"/>
    </row>
    <row r="5954" spans="4:6" ht="15.75" thickBot="1">
      <c r="D5954" s="23"/>
      <c r="F5954" s="23"/>
    </row>
    <row r="5955" spans="4:6" ht="15.75" thickBot="1">
      <c r="D5955" s="23"/>
      <c r="F5955" s="23"/>
    </row>
    <row r="5956" spans="4:6" ht="15.75" thickBot="1">
      <c r="D5956" s="23"/>
      <c r="F5956" s="23"/>
    </row>
    <row r="5957" spans="4:6" ht="15.75" thickBot="1">
      <c r="D5957" s="23"/>
      <c r="F5957" s="23"/>
    </row>
    <row r="5958" spans="4:6" ht="15.75" thickBot="1">
      <c r="D5958" s="23"/>
      <c r="F5958" s="23"/>
    </row>
    <row r="5959" spans="4:6" ht="15.75" thickBot="1">
      <c r="D5959" s="23"/>
      <c r="F5959" s="23"/>
    </row>
    <row r="5960" spans="4:6" ht="15.75" thickBot="1">
      <c r="D5960" s="23"/>
      <c r="F5960" s="23"/>
    </row>
    <row r="5961" spans="4:6" ht="15.75" thickBot="1">
      <c r="D5961" s="23"/>
      <c r="F5961" s="23"/>
    </row>
    <row r="5962" spans="4:6" ht="15.75" thickBot="1">
      <c r="D5962" s="23"/>
      <c r="F5962" s="23"/>
    </row>
    <row r="5963" spans="4:6" ht="15.75" thickBot="1">
      <c r="D5963" s="23"/>
      <c r="F5963" s="23"/>
    </row>
    <row r="5964" spans="4:6" ht="15.75" thickBot="1">
      <c r="D5964" s="23"/>
      <c r="F5964" s="23"/>
    </row>
    <row r="5965" spans="4:6" ht="15.75" thickBot="1">
      <c r="D5965" s="23"/>
      <c r="F5965" s="23"/>
    </row>
    <row r="5966" spans="4:6" ht="15.75" thickBot="1">
      <c r="D5966" s="23"/>
      <c r="F5966" s="23"/>
    </row>
    <row r="5967" spans="4:6" ht="15.75" thickBot="1">
      <c r="D5967" s="23"/>
      <c r="F5967" s="23"/>
    </row>
    <row r="5968" spans="4:6" ht="15.75" thickBot="1">
      <c r="D5968" s="23"/>
      <c r="F5968" s="23"/>
    </row>
    <row r="5969" spans="4:6" ht="15.75" thickBot="1">
      <c r="D5969" s="23"/>
      <c r="F5969" s="23"/>
    </row>
    <row r="5970" spans="4:6" ht="15.75" thickBot="1">
      <c r="D5970" s="23"/>
      <c r="F5970" s="23"/>
    </row>
    <row r="5971" spans="4:6" ht="15.75" thickBot="1">
      <c r="D5971" s="23"/>
      <c r="F5971" s="23"/>
    </row>
    <row r="5972" spans="4:6" ht="15.75" thickBot="1">
      <c r="D5972" s="23"/>
      <c r="F5972" s="23"/>
    </row>
    <row r="5973" spans="4:6" ht="15.75" thickBot="1">
      <c r="D5973" s="23"/>
      <c r="F5973" s="23"/>
    </row>
    <row r="5974" spans="4:6" ht="15.75" thickBot="1">
      <c r="D5974" s="23"/>
      <c r="F5974" s="23"/>
    </row>
    <row r="5975" spans="4:6" ht="15.75" thickBot="1">
      <c r="D5975" s="23"/>
      <c r="F5975" s="23"/>
    </row>
    <row r="5976" spans="4:6" ht="15.75" thickBot="1">
      <c r="D5976" s="23"/>
      <c r="F5976" s="23"/>
    </row>
    <row r="5977" spans="4:6" ht="15.75" thickBot="1">
      <c r="D5977" s="23"/>
      <c r="F5977" s="23"/>
    </row>
    <row r="5978" spans="4:6" ht="15.75" thickBot="1">
      <c r="D5978" s="23"/>
      <c r="F5978" s="23"/>
    </row>
    <row r="5979" spans="4:6" ht="15.75" thickBot="1">
      <c r="D5979" s="23"/>
      <c r="F5979" s="23"/>
    </row>
    <row r="5980" spans="4:6" ht="15.75" thickBot="1">
      <c r="D5980" s="23"/>
      <c r="F5980" s="23"/>
    </row>
    <row r="5981" spans="4:6" ht="15.75" thickBot="1">
      <c r="D5981" s="23"/>
      <c r="F5981" s="23"/>
    </row>
    <row r="5982" spans="4:6" ht="15.75" thickBot="1">
      <c r="D5982" s="23"/>
      <c r="F5982" s="23"/>
    </row>
    <row r="5983" spans="4:6" ht="15.75" thickBot="1">
      <c r="D5983" s="23"/>
      <c r="F5983" s="23"/>
    </row>
    <row r="5984" spans="4:6" ht="15.75" thickBot="1">
      <c r="D5984" s="23"/>
      <c r="F5984" s="23"/>
    </row>
    <row r="5985" spans="4:6" ht="15.75" thickBot="1">
      <c r="D5985" s="23"/>
      <c r="F5985" s="23"/>
    </row>
    <row r="5986" spans="4:6" ht="15.75" thickBot="1">
      <c r="D5986" s="23"/>
      <c r="F5986" s="23"/>
    </row>
    <row r="5987" spans="4:6" ht="15.75" thickBot="1">
      <c r="D5987" s="23"/>
      <c r="F5987" s="23"/>
    </row>
    <row r="5988" spans="4:6" ht="15.75" thickBot="1">
      <c r="D5988" s="23"/>
      <c r="F5988" s="23"/>
    </row>
    <row r="5989" spans="4:6" ht="15.75" thickBot="1">
      <c r="D5989" s="23"/>
      <c r="F5989" s="23"/>
    </row>
    <row r="5990" spans="4:6" ht="15.75" thickBot="1">
      <c r="D5990" s="23"/>
      <c r="F5990" s="23"/>
    </row>
    <row r="5991" spans="4:6" ht="15.75" thickBot="1">
      <c r="D5991" s="23"/>
      <c r="F5991" s="23"/>
    </row>
    <row r="5992" spans="4:6" ht="15.75" thickBot="1">
      <c r="D5992" s="23"/>
      <c r="F5992" s="23"/>
    </row>
    <row r="5993" spans="4:6" ht="15.75" thickBot="1">
      <c r="D5993" s="23"/>
      <c r="F5993" s="23"/>
    </row>
    <row r="5994" spans="4:6" ht="15.75" thickBot="1">
      <c r="D5994" s="23"/>
      <c r="F5994" s="23"/>
    </row>
    <row r="5995" spans="4:6" ht="15.75" thickBot="1">
      <c r="D5995" s="23"/>
      <c r="F5995" s="23"/>
    </row>
    <row r="5996" spans="4:6" ht="15.75" thickBot="1">
      <c r="D5996" s="23"/>
      <c r="F5996" s="23"/>
    </row>
    <row r="5997" spans="4:6" ht="15.75" thickBot="1">
      <c r="D5997" s="23"/>
      <c r="F5997" s="23"/>
    </row>
    <row r="5998" spans="4:6" ht="15.75" thickBot="1">
      <c r="D5998" s="23"/>
      <c r="F5998" s="23"/>
    </row>
    <row r="5999" spans="4:6" ht="15.75" thickBot="1">
      <c r="D5999" s="23"/>
      <c r="F5999" s="23"/>
    </row>
    <row r="6000" spans="4:6" ht="15.75" thickBot="1">
      <c r="D6000" s="23"/>
      <c r="F6000" s="23"/>
    </row>
    <row r="6001" spans="4:6" ht="15.75" thickBot="1">
      <c r="D6001" s="23"/>
      <c r="F6001" s="23"/>
    </row>
    <row r="6002" spans="4:6" ht="15.75" thickBot="1">
      <c r="D6002" s="23"/>
      <c r="F6002" s="23"/>
    </row>
    <row r="6003" spans="4:6" ht="15.75" thickBot="1">
      <c r="D6003" s="23"/>
      <c r="F6003" s="23"/>
    </row>
    <row r="6004" spans="4:6" ht="15.75" thickBot="1">
      <c r="D6004" s="23"/>
      <c r="F6004" s="23"/>
    </row>
    <row r="6005" spans="4:6" ht="15.75" thickBot="1">
      <c r="D6005" s="23"/>
      <c r="F6005" s="23"/>
    </row>
    <row r="6006" spans="4:6" ht="15.75" thickBot="1">
      <c r="D6006" s="23"/>
      <c r="F6006" s="23"/>
    </row>
    <row r="6007" spans="4:6" ht="15.75" thickBot="1">
      <c r="D6007" s="23"/>
      <c r="F6007" s="23"/>
    </row>
    <row r="6008" spans="4:6" ht="15.75" thickBot="1">
      <c r="D6008" s="23"/>
      <c r="F6008" s="23"/>
    </row>
    <row r="6009" spans="4:6" ht="15.75" thickBot="1">
      <c r="D6009" s="23"/>
      <c r="F6009" s="23"/>
    </row>
    <row r="6010" spans="4:6" ht="15.75" thickBot="1">
      <c r="D6010" s="23"/>
      <c r="F6010" s="23"/>
    </row>
    <row r="6011" spans="4:6" ht="15.75" thickBot="1">
      <c r="D6011" s="23"/>
      <c r="F6011" s="23"/>
    </row>
    <row r="6012" spans="4:6" ht="15.75" thickBot="1">
      <c r="D6012" s="23"/>
      <c r="F6012" s="23"/>
    </row>
    <row r="6013" spans="4:6" ht="15.75" thickBot="1">
      <c r="D6013" s="23"/>
      <c r="F6013" s="23"/>
    </row>
    <row r="6014" spans="4:6" ht="15.75" thickBot="1">
      <c r="D6014" s="23"/>
      <c r="F6014" s="23"/>
    </row>
    <row r="6015" spans="4:6" ht="15.75" thickBot="1">
      <c r="D6015" s="23"/>
      <c r="F6015" s="23"/>
    </row>
    <row r="6016" spans="4:6" ht="15.75" thickBot="1">
      <c r="D6016" s="23"/>
      <c r="F6016" s="23"/>
    </row>
    <row r="6017" spans="4:6" ht="15.75" thickBot="1">
      <c r="D6017" s="23"/>
      <c r="F6017" s="23"/>
    </row>
    <row r="6018" spans="4:6" ht="15.75" thickBot="1">
      <c r="D6018" s="23"/>
      <c r="F6018" s="23"/>
    </row>
    <row r="6019" spans="4:6" ht="15.75" thickBot="1">
      <c r="D6019" s="23"/>
      <c r="F6019" s="23"/>
    </row>
    <row r="6020" spans="4:6" ht="15.75" thickBot="1">
      <c r="D6020" s="23"/>
      <c r="F6020" s="23"/>
    </row>
    <row r="6021" spans="4:6" ht="15.75" thickBot="1">
      <c r="D6021" s="23"/>
      <c r="F6021" s="23"/>
    </row>
    <row r="6022" spans="4:6" ht="15.75" thickBot="1">
      <c r="D6022" s="23"/>
      <c r="F6022" s="23"/>
    </row>
    <row r="6023" spans="4:6" ht="15.75" thickBot="1">
      <c r="D6023" s="23"/>
      <c r="F6023" s="23"/>
    </row>
    <row r="6024" spans="4:6" ht="15.75" thickBot="1">
      <c r="D6024" s="23"/>
      <c r="F6024" s="23"/>
    </row>
    <row r="6025" spans="4:6" ht="15.75" thickBot="1">
      <c r="D6025" s="23"/>
      <c r="F6025" s="23"/>
    </row>
    <row r="6026" spans="4:6" ht="15.75" thickBot="1">
      <c r="D6026" s="23"/>
      <c r="F6026" s="23"/>
    </row>
    <row r="6027" spans="4:6" ht="15.75" thickBot="1">
      <c r="D6027" s="23"/>
      <c r="F6027" s="23"/>
    </row>
    <row r="6028" spans="4:6" ht="15.75" thickBot="1">
      <c r="D6028" s="23"/>
      <c r="F6028" s="23"/>
    </row>
    <row r="6029" spans="4:6" ht="15.75" thickBot="1">
      <c r="D6029" s="23"/>
      <c r="F6029" s="23"/>
    </row>
    <row r="6030" spans="4:6" ht="15.75" thickBot="1">
      <c r="D6030" s="23"/>
      <c r="F6030" s="23"/>
    </row>
    <row r="6031" spans="4:6" ht="15.75" thickBot="1">
      <c r="D6031" s="23"/>
      <c r="F6031" s="23"/>
    </row>
    <row r="6032" spans="4:6" ht="15.75" thickBot="1">
      <c r="D6032" s="23"/>
      <c r="F6032" s="23"/>
    </row>
    <row r="6033" spans="4:6" ht="15.75" thickBot="1">
      <c r="D6033" s="23"/>
      <c r="F6033" s="23"/>
    </row>
    <row r="6034" spans="4:6" ht="15.75" thickBot="1">
      <c r="D6034" s="23"/>
      <c r="F6034" s="23"/>
    </row>
    <row r="6035" spans="4:6" ht="15.75" thickBot="1">
      <c r="D6035" s="23"/>
      <c r="F6035" s="23"/>
    </row>
    <row r="6036" spans="4:6" ht="15.75" thickBot="1">
      <c r="D6036" s="23"/>
      <c r="F6036" s="23"/>
    </row>
    <row r="6037" spans="4:6" ht="15.75" thickBot="1">
      <c r="D6037" s="23"/>
      <c r="F6037" s="23"/>
    </row>
    <row r="6038" spans="4:6" ht="15.75" thickBot="1">
      <c r="D6038" s="23"/>
      <c r="F6038" s="23"/>
    </row>
    <row r="6039" spans="4:6" ht="15.75" thickBot="1">
      <c r="D6039" s="23"/>
      <c r="F6039" s="23"/>
    </row>
    <row r="6040" spans="4:6" ht="15.75" thickBot="1">
      <c r="D6040" s="23"/>
      <c r="F6040" s="23"/>
    </row>
    <row r="6041" spans="4:6" ht="15.75" thickBot="1">
      <c r="D6041" s="23"/>
      <c r="F6041" s="23"/>
    </row>
    <row r="6042" spans="4:6" ht="15.75" thickBot="1">
      <c r="D6042" s="23"/>
      <c r="F6042" s="23"/>
    </row>
    <row r="6043" spans="4:6" ht="15.75" thickBot="1">
      <c r="D6043" s="23"/>
      <c r="F6043" s="23"/>
    </row>
    <row r="6044" spans="4:6" ht="15.75" thickBot="1">
      <c r="D6044" s="23"/>
      <c r="F6044" s="23"/>
    </row>
    <row r="6045" spans="4:6" ht="15.75" thickBot="1">
      <c r="D6045" s="23"/>
      <c r="F6045" s="23"/>
    </row>
    <row r="6046" spans="4:6" ht="15.75" thickBot="1">
      <c r="D6046" s="23"/>
      <c r="F6046" s="23"/>
    </row>
    <row r="6047" spans="4:6" ht="15.75" thickBot="1">
      <c r="D6047" s="23"/>
      <c r="F6047" s="23"/>
    </row>
    <row r="6048" spans="4:6" ht="15.75" thickBot="1">
      <c r="D6048" s="23"/>
      <c r="F6048" s="23"/>
    </row>
    <row r="6049" spans="4:6" ht="15.75" thickBot="1">
      <c r="D6049" s="23"/>
      <c r="F6049" s="23"/>
    </row>
    <row r="6050" spans="4:6" ht="15.75" thickBot="1">
      <c r="D6050" s="23"/>
      <c r="F6050" s="23"/>
    </row>
    <row r="6051" spans="4:6" ht="15.75" thickBot="1">
      <c r="D6051" s="23"/>
      <c r="F6051" s="23"/>
    </row>
    <row r="6052" spans="4:6" ht="15.75" thickBot="1">
      <c r="D6052" s="23"/>
      <c r="F6052" s="23"/>
    </row>
    <row r="6053" spans="4:6" ht="15.75" thickBot="1">
      <c r="D6053" s="23"/>
      <c r="F6053" s="23"/>
    </row>
    <row r="6054" spans="4:6" ht="15.75" thickBot="1">
      <c r="D6054" s="23"/>
      <c r="F6054" s="23"/>
    </row>
    <row r="6055" spans="4:6" ht="15.75" thickBot="1">
      <c r="D6055" s="23"/>
      <c r="F6055" s="23"/>
    </row>
    <row r="6056" spans="4:6" ht="15.75" thickBot="1">
      <c r="D6056" s="23"/>
      <c r="F6056" s="23"/>
    </row>
    <row r="6057" spans="4:6" ht="15.75" thickBot="1">
      <c r="D6057" s="23"/>
      <c r="F6057" s="23"/>
    </row>
    <row r="6058" spans="4:6" ht="15.75" thickBot="1">
      <c r="D6058" s="23"/>
      <c r="F6058" s="23"/>
    </row>
    <row r="6059" spans="4:6" ht="15.75" thickBot="1">
      <c r="D6059" s="23"/>
      <c r="F6059" s="23"/>
    </row>
    <row r="6060" spans="4:6" ht="15.75" thickBot="1">
      <c r="D6060" s="23"/>
      <c r="F6060" s="23"/>
    </row>
    <row r="6061" spans="4:6" ht="15.75" thickBot="1">
      <c r="D6061" s="23"/>
      <c r="F6061" s="23"/>
    </row>
    <row r="6062" spans="4:6" ht="15.75" thickBot="1">
      <c r="D6062" s="23"/>
      <c r="F6062" s="23"/>
    </row>
    <row r="6063" spans="4:6" ht="15.75" thickBot="1">
      <c r="D6063" s="23"/>
      <c r="F6063" s="23"/>
    </row>
    <row r="6064" spans="4:6" ht="15.75" thickBot="1">
      <c r="D6064" s="23"/>
      <c r="F6064" s="23"/>
    </row>
    <row r="6065" spans="4:6" ht="15.75" thickBot="1">
      <c r="D6065" s="23"/>
      <c r="F6065" s="23"/>
    </row>
    <row r="6066" spans="4:6" ht="15.75" thickBot="1">
      <c r="D6066" s="23"/>
      <c r="F6066" s="23"/>
    </row>
    <row r="6067" spans="4:6" ht="15.75" thickBot="1">
      <c r="D6067" s="23"/>
      <c r="F6067" s="23"/>
    </row>
    <row r="6068" spans="4:6" ht="15.75" thickBot="1">
      <c r="D6068" s="23"/>
      <c r="F6068" s="23"/>
    </row>
    <row r="6069" spans="4:6" ht="15.75" thickBot="1">
      <c r="D6069" s="23"/>
      <c r="F6069" s="23"/>
    </row>
    <row r="6070" spans="4:6" ht="15.75" thickBot="1">
      <c r="D6070" s="23"/>
      <c r="F6070" s="23"/>
    </row>
    <row r="6071" spans="4:6" ht="15.75" thickBot="1">
      <c r="D6071" s="23"/>
      <c r="F6071" s="23"/>
    </row>
    <row r="6072" spans="4:6" ht="15.75" thickBot="1">
      <c r="D6072" s="23"/>
      <c r="F6072" s="23"/>
    </row>
    <row r="6073" spans="4:6" ht="15.75" thickBot="1">
      <c r="D6073" s="23"/>
      <c r="F6073" s="23"/>
    </row>
    <row r="6074" spans="4:6" ht="15.75" thickBot="1">
      <c r="D6074" s="23"/>
      <c r="F6074" s="23"/>
    </row>
    <row r="6075" spans="4:6" ht="15.75" thickBot="1">
      <c r="D6075" s="23"/>
      <c r="F6075" s="23"/>
    </row>
    <row r="6076" spans="4:6" ht="15.75" thickBot="1">
      <c r="D6076" s="23"/>
      <c r="F6076" s="23"/>
    </row>
    <row r="6077" spans="4:6" ht="15.75" thickBot="1">
      <c r="D6077" s="23"/>
      <c r="F6077" s="23"/>
    </row>
    <row r="6078" spans="4:6" ht="15.75" thickBot="1">
      <c r="D6078" s="23"/>
      <c r="F6078" s="23"/>
    </row>
    <row r="6079" spans="4:6" ht="15.75" thickBot="1">
      <c r="D6079" s="23"/>
      <c r="F6079" s="23"/>
    </row>
    <row r="6080" spans="4:6" ht="15.75" thickBot="1">
      <c r="D6080" s="23"/>
      <c r="F6080" s="23"/>
    </row>
    <row r="6081" spans="4:6" ht="15.75" thickBot="1">
      <c r="D6081" s="23"/>
      <c r="F6081" s="23"/>
    </row>
    <row r="6082" spans="4:6" ht="15.75" thickBot="1">
      <c r="D6082" s="23"/>
      <c r="F6082" s="23"/>
    </row>
    <row r="6083" spans="4:6" ht="15.75" thickBot="1">
      <c r="D6083" s="23"/>
      <c r="F6083" s="23"/>
    </row>
    <row r="6084" spans="4:6" ht="15.75" thickBot="1">
      <c r="D6084" s="23"/>
      <c r="F6084" s="23"/>
    </row>
    <row r="6085" spans="4:6" ht="15.75" thickBot="1">
      <c r="D6085" s="23"/>
      <c r="F6085" s="23"/>
    </row>
    <row r="6086" spans="4:6" ht="15.75" thickBot="1">
      <c r="D6086" s="23"/>
      <c r="F6086" s="23"/>
    </row>
    <row r="6087" spans="4:6" ht="15.75" thickBot="1">
      <c r="D6087" s="23"/>
      <c r="F6087" s="23"/>
    </row>
    <row r="6088" spans="4:6" ht="15.75" thickBot="1">
      <c r="D6088" s="23"/>
      <c r="F6088" s="23"/>
    </row>
    <row r="6089" spans="4:6" ht="15.75" thickBot="1">
      <c r="D6089" s="23"/>
      <c r="F6089" s="23"/>
    </row>
    <row r="6090" spans="4:6" ht="15.75" thickBot="1">
      <c r="D6090" s="23"/>
      <c r="F6090" s="23"/>
    </row>
    <row r="6091" spans="4:6" ht="15.75" thickBot="1">
      <c r="D6091" s="23"/>
      <c r="F6091" s="23"/>
    </row>
    <row r="6092" spans="4:6" ht="15.75" thickBot="1">
      <c r="D6092" s="23"/>
      <c r="F6092" s="23"/>
    </row>
    <row r="6093" spans="4:6" ht="15.75" thickBot="1">
      <c r="D6093" s="23"/>
      <c r="F6093" s="23"/>
    </row>
    <row r="6094" spans="4:6" ht="15.75" thickBot="1">
      <c r="D6094" s="23"/>
      <c r="F6094" s="23"/>
    </row>
    <row r="6095" spans="4:6" ht="15.75" thickBot="1">
      <c r="D6095" s="23"/>
      <c r="F6095" s="23"/>
    </row>
    <row r="6096" spans="4:6" ht="15.75" thickBot="1">
      <c r="D6096" s="23"/>
      <c r="F6096" s="23"/>
    </row>
    <row r="6097" spans="4:6" ht="15.75" thickBot="1">
      <c r="D6097" s="23"/>
      <c r="F6097" s="23"/>
    </row>
    <row r="6098" spans="4:6" ht="15.75" thickBot="1">
      <c r="D6098" s="23"/>
      <c r="F6098" s="23"/>
    </row>
    <row r="6099" spans="4:6" ht="15.75" thickBot="1">
      <c r="D6099" s="23"/>
      <c r="F6099" s="23"/>
    </row>
    <row r="6100" spans="4:6" ht="15.75" thickBot="1">
      <c r="D6100" s="23"/>
      <c r="F6100" s="23"/>
    </row>
    <row r="6101" spans="4:6" ht="15.75" thickBot="1">
      <c r="D6101" s="23"/>
      <c r="F6101" s="23"/>
    </row>
    <row r="6102" spans="4:6" ht="15.75" thickBot="1">
      <c r="D6102" s="23"/>
      <c r="F6102" s="23"/>
    </row>
    <row r="6103" spans="4:6" ht="15.75" thickBot="1">
      <c r="D6103" s="23"/>
      <c r="F6103" s="23"/>
    </row>
    <row r="6104" spans="4:6" ht="15.75" thickBot="1">
      <c r="D6104" s="23"/>
      <c r="F6104" s="23"/>
    </row>
    <row r="6105" spans="4:6" ht="15.75" thickBot="1">
      <c r="D6105" s="23"/>
      <c r="F6105" s="23"/>
    </row>
    <row r="6106" spans="4:6" ht="15.75" thickBot="1">
      <c r="D6106" s="23"/>
      <c r="F6106" s="23"/>
    </row>
    <row r="6107" spans="4:6" ht="15.75" thickBot="1">
      <c r="D6107" s="23"/>
      <c r="F6107" s="23"/>
    </row>
    <row r="6108" spans="4:6" ht="15.75" thickBot="1">
      <c r="D6108" s="23"/>
      <c r="F6108" s="23"/>
    </row>
    <row r="6109" spans="4:6" ht="15.75" thickBot="1">
      <c r="D6109" s="23"/>
      <c r="F6109" s="23"/>
    </row>
    <row r="6110" spans="4:6" ht="15.75" thickBot="1">
      <c r="D6110" s="23"/>
      <c r="F6110" s="23"/>
    </row>
    <row r="6111" spans="4:6" ht="15.75" thickBot="1">
      <c r="D6111" s="23"/>
      <c r="F6111" s="23"/>
    </row>
    <row r="6112" spans="4:6" ht="15.75" thickBot="1">
      <c r="D6112" s="23"/>
      <c r="F6112" s="23"/>
    </row>
    <row r="6113" spans="4:6" ht="15.75" thickBot="1">
      <c r="D6113" s="23"/>
      <c r="F6113" s="23"/>
    </row>
    <row r="6114" spans="4:6" ht="15.75" thickBot="1">
      <c r="D6114" s="23"/>
      <c r="F6114" s="23"/>
    </row>
    <row r="6115" spans="4:6" ht="15.75" thickBot="1">
      <c r="D6115" s="23"/>
      <c r="F6115" s="23"/>
    </row>
    <row r="6116" spans="4:6" ht="15.75" thickBot="1">
      <c r="D6116" s="23"/>
      <c r="F6116" s="23"/>
    </row>
    <row r="6117" spans="4:6" ht="15.75" thickBot="1">
      <c r="D6117" s="23"/>
      <c r="F6117" s="23"/>
    </row>
    <row r="6118" spans="4:6" ht="15.75" thickBot="1">
      <c r="D6118" s="23"/>
      <c r="F6118" s="23"/>
    </row>
    <row r="6119" spans="4:6" ht="15.75" thickBot="1">
      <c r="D6119" s="23"/>
      <c r="F6119" s="23"/>
    </row>
    <row r="6120" spans="4:6" ht="15.75" thickBot="1">
      <c r="D6120" s="23"/>
      <c r="F6120" s="23"/>
    </row>
    <row r="6121" spans="4:6" ht="15.75" thickBot="1">
      <c r="D6121" s="23"/>
      <c r="F6121" s="23"/>
    </row>
    <row r="6122" spans="4:6" ht="15.75" thickBot="1">
      <c r="D6122" s="23"/>
      <c r="F6122" s="23"/>
    </row>
    <row r="6123" spans="4:6" ht="15.75" thickBot="1">
      <c r="D6123" s="23"/>
      <c r="F6123" s="23"/>
    </row>
    <row r="6124" spans="4:6" ht="15.75" thickBot="1">
      <c r="D6124" s="23"/>
      <c r="F6124" s="23"/>
    </row>
    <row r="6125" spans="4:6" ht="15.75" thickBot="1">
      <c r="D6125" s="23"/>
      <c r="F6125" s="23"/>
    </row>
    <row r="6126" spans="4:6" ht="15.75" thickBot="1">
      <c r="D6126" s="23"/>
      <c r="F6126" s="23"/>
    </row>
    <row r="6127" spans="4:6" ht="15.75" thickBot="1">
      <c r="D6127" s="23"/>
      <c r="F6127" s="23"/>
    </row>
    <row r="6128" spans="4:6" ht="15.75" thickBot="1">
      <c r="D6128" s="23"/>
      <c r="F6128" s="23"/>
    </row>
    <row r="6129" spans="4:6" ht="15.75" thickBot="1">
      <c r="D6129" s="23"/>
      <c r="F6129" s="23"/>
    </row>
    <row r="6130" spans="4:6" ht="15.75" thickBot="1">
      <c r="D6130" s="23"/>
      <c r="F6130" s="23"/>
    </row>
    <row r="6131" spans="4:6" ht="15.75" thickBot="1">
      <c r="D6131" s="23"/>
      <c r="F6131" s="23"/>
    </row>
    <row r="6132" spans="4:6" ht="15.75" thickBot="1">
      <c r="D6132" s="23"/>
      <c r="F6132" s="23"/>
    </row>
    <row r="6133" spans="4:6" ht="15.75" thickBot="1">
      <c r="D6133" s="23"/>
      <c r="F6133" s="23"/>
    </row>
    <row r="6134" spans="4:6" ht="15.75" thickBot="1">
      <c r="D6134" s="23"/>
      <c r="F6134" s="23"/>
    </row>
    <row r="6135" spans="4:6" ht="15.75" thickBot="1">
      <c r="D6135" s="23"/>
      <c r="F6135" s="23"/>
    </row>
    <row r="6136" spans="4:6" ht="15.75" thickBot="1">
      <c r="D6136" s="23"/>
      <c r="F6136" s="23"/>
    </row>
    <row r="6137" spans="4:6" ht="15.75" thickBot="1">
      <c r="D6137" s="23"/>
      <c r="F6137" s="23"/>
    </row>
    <row r="6138" spans="4:6" ht="15.75" thickBot="1">
      <c r="D6138" s="23"/>
      <c r="F6138" s="23"/>
    </row>
    <row r="6139" spans="4:6" ht="15.75" thickBot="1">
      <c r="D6139" s="23"/>
      <c r="F6139" s="23"/>
    </row>
    <row r="6140" spans="4:6" ht="15.75" thickBot="1">
      <c r="D6140" s="23"/>
      <c r="F6140" s="23"/>
    </row>
    <row r="6141" spans="4:6" ht="15.75" thickBot="1">
      <c r="D6141" s="23"/>
      <c r="F6141" s="23"/>
    </row>
    <row r="6142" spans="4:6" ht="15.75" thickBot="1">
      <c r="D6142" s="23"/>
      <c r="F6142" s="23"/>
    </row>
    <row r="6143" spans="4:6" ht="15.75" thickBot="1">
      <c r="D6143" s="23"/>
      <c r="F6143" s="23"/>
    </row>
    <row r="6144" spans="4:6" ht="15.75" thickBot="1">
      <c r="D6144" s="23"/>
      <c r="F6144" s="23"/>
    </row>
    <row r="6145" spans="4:6" ht="15.75" thickBot="1">
      <c r="D6145" s="23"/>
      <c r="F6145" s="23"/>
    </row>
    <row r="6146" spans="4:6" ht="15.75" thickBot="1">
      <c r="D6146" s="23"/>
      <c r="F6146" s="23"/>
    </row>
    <row r="6147" spans="4:6" ht="15.75" thickBot="1">
      <c r="D6147" s="23"/>
      <c r="F6147" s="23"/>
    </row>
    <row r="6148" spans="4:6" ht="15.75" thickBot="1">
      <c r="D6148" s="23"/>
      <c r="F6148" s="23"/>
    </row>
    <row r="6149" spans="4:6" ht="15.75" thickBot="1">
      <c r="D6149" s="23"/>
      <c r="F6149" s="23"/>
    </row>
    <row r="6150" spans="4:6" ht="15.75" thickBot="1">
      <c r="D6150" s="23"/>
      <c r="F6150" s="23"/>
    </row>
    <row r="6151" spans="4:6" ht="15.75" thickBot="1">
      <c r="D6151" s="23"/>
      <c r="F6151" s="23"/>
    </row>
    <row r="6152" spans="4:6" ht="15.75" thickBot="1">
      <c r="D6152" s="23"/>
      <c r="F6152" s="23"/>
    </row>
    <row r="6153" spans="4:6" ht="15.75" thickBot="1">
      <c r="D6153" s="23"/>
      <c r="F6153" s="23"/>
    </row>
    <row r="6154" spans="4:6" ht="15.75" thickBot="1">
      <c r="D6154" s="23"/>
      <c r="F6154" s="23"/>
    </row>
    <row r="6155" spans="4:6" ht="15.75" thickBot="1">
      <c r="D6155" s="23"/>
      <c r="F6155" s="23"/>
    </row>
    <row r="6156" spans="4:6" ht="15.75" thickBot="1">
      <c r="D6156" s="23"/>
      <c r="F6156" s="23"/>
    </row>
    <row r="6157" spans="4:6" ht="15.75" thickBot="1">
      <c r="D6157" s="23"/>
      <c r="F6157" s="23"/>
    </row>
    <row r="6158" spans="4:6" ht="15.75" thickBot="1">
      <c r="D6158" s="23"/>
      <c r="F6158" s="23"/>
    </row>
    <row r="6159" spans="4:6" ht="15.75" thickBot="1">
      <c r="D6159" s="23"/>
      <c r="F6159" s="23"/>
    </row>
    <row r="6160" spans="4:6" ht="15.75" thickBot="1">
      <c r="D6160" s="23"/>
      <c r="F6160" s="23"/>
    </row>
    <row r="6161" spans="4:6" ht="15.75" thickBot="1">
      <c r="D6161" s="23"/>
      <c r="F6161" s="23"/>
    </row>
    <row r="6162" spans="4:6" ht="15.75" thickBot="1">
      <c r="D6162" s="23"/>
      <c r="F6162" s="23"/>
    </row>
    <row r="6163" spans="4:6" ht="15.75" thickBot="1">
      <c r="D6163" s="23"/>
      <c r="F6163" s="23"/>
    </row>
    <row r="6164" spans="4:6" ht="15.75" thickBot="1">
      <c r="D6164" s="23"/>
      <c r="F6164" s="23"/>
    </row>
    <row r="6165" spans="4:6" ht="15.75" thickBot="1">
      <c r="D6165" s="23"/>
      <c r="F6165" s="23"/>
    </row>
    <row r="6166" spans="4:6" ht="15.75" thickBot="1">
      <c r="D6166" s="23"/>
      <c r="F6166" s="23"/>
    </row>
    <row r="6167" spans="4:6" ht="15.75" thickBot="1">
      <c r="D6167" s="23"/>
      <c r="F6167" s="23"/>
    </row>
    <row r="6168" spans="4:6" ht="15.75" thickBot="1">
      <c r="D6168" s="23"/>
      <c r="F6168" s="23"/>
    </row>
    <row r="6169" spans="4:6" ht="15.75" thickBot="1">
      <c r="D6169" s="23"/>
      <c r="F6169" s="23"/>
    </row>
    <row r="6170" spans="4:6" ht="15.75" thickBot="1">
      <c r="D6170" s="23"/>
      <c r="F6170" s="23"/>
    </row>
    <row r="6171" spans="4:6" ht="15.75" thickBot="1">
      <c r="D6171" s="23"/>
      <c r="F6171" s="23"/>
    </row>
    <row r="6172" spans="4:6" ht="15.75" thickBot="1">
      <c r="D6172" s="23"/>
      <c r="F6172" s="23"/>
    </row>
    <row r="6173" spans="4:6" ht="15.75" thickBot="1">
      <c r="D6173" s="23"/>
      <c r="F6173" s="23"/>
    </row>
    <row r="6174" spans="4:6" ht="15.75" thickBot="1">
      <c r="D6174" s="23"/>
      <c r="F6174" s="23"/>
    </row>
    <row r="6175" spans="4:6" ht="15.75" thickBot="1">
      <c r="D6175" s="23"/>
      <c r="F6175" s="23"/>
    </row>
    <row r="6176" spans="4:6" ht="15.75" thickBot="1">
      <c r="D6176" s="23"/>
      <c r="F6176" s="23"/>
    </row>
    <row r="6177" spans="4:6" ht="15.75" thickBot="1">
      <c r="D6177" s="23"/>
      <c r="F6177" s="23"/>
    </row>
    <row r="6178" spans="4:6" ht="15.75" thickBot="1">
      <c r="D6178" s="23"/>
      <c r="F6178" s="23"/>
    </row>
    <row r="6179" spans="4:6" ht="15.75" thickBot="1">
      <c r="D6179" s="23"/>
      <c r="F6179" s="23"/>
    </row>
    <row r="6180" spans="4:6" ht="15.75" thickBot="1">
      <c r="D6180" s="23"/>
      <c r="F6180" s="23"/>
    </row>
    <row r="6181" spans="4:6" ht="15.75" thickBot="1">
      <c r="D6181" s="23"/>
      <c r="F6181" s="23"/>
    </row>
    <row r="6182" spans="4:6" ht="15.75" thickBot="1">
      <c r="D6182" s="23"/>
      <c r="F6182" s="23"/>
    </row>
    <row r="6183" spans="4:6" ht="15.75" thickBot="1">
      <c r="D6183" s="23"/>
      <c r="F6183" s="23"/>
    </row>
    <row r="6184" spans="4:6" ht="15.75" thickBot="1">
      <c r="D6184" s="23"/>
      <c r="F6184" s="23"/>
    </row>
    <row r="6185" spans="4:6" ht="15.75" thickBot="1">
      <c r="D6185" s="23"/>
      <c r="F6185" s="23"/>
    </row>
    <row r="6186" spans="4:6" ht="15.75" thickBot="1">
      <c r="D6186" s="23"/>
      <c r="F6186" s="23"/>
    </row>
    <row r="6187" spans="4:6" ht="15.75" thickBot="1">
      <c r="D6187" s="23"/>
      <c r="F6187" s="23"/>
    </row>
    <row r="6188" spans="4:6" ht="15.75" thickBot="1">
      <c r="D6188" s="23"/>
      <c r="F6188" s="23"/>
    </row>
    <row r="6189" spans="4:6" ht="15.75" thickBot="1">
      <c r="D6189" s="23"/>
      <c r="F6189" s="23"/>
    </row>
    <row r="6190" spans="4:6" ht="15.75" thickBot="1">
      <c r="D6190" s="23"/>
      <c r="F6190" s="23"/>
    </row>
    <row r="6191" spans="4:6" ht="15.75" thickBot="1">
      <c r="D6191" s="23"/>
      <c r="F6191" s="23"/>
    </row>
    <row r="6192" spans="4:6" ht="15.75" thickBot="1">
      <c r="D6192" s="23"/>
      <c r="F6192" s="23"/>
    </row>
    <row r="6193" spans="4:6" ht="15.75" thickBot="1">
      <c r="D6193" s="23"/>
      <c r="F6193" s="23"/>
    </row>
    <row r="6194" spans="4:6" ht="15.75" thickBot="1">
      <c r="D6194" s="23"/>
      <c r="F6194" s="23"/>
    </row>
    <row r="6195" spans="4:6" ht="15.75" thickBot="1">
      <c r="D6195" s="23"/>
      <c r="F6195" s="23"/>
    </row>
    <row r="6196" spans="4:6" ht="15.75" thickBot="1">
      <c r="D6196" s="23"/>
      <c r="F6196" s="23"/>
    </row>
    <row r="6197" spans="4:6" ht="15.75" thickBot="1">
      <c r="D6197" s="23"/>
      <c r="F6197" s="23"/>
    </row>
    <row r="6198" spans="4:6" ht="15.75" thickBot="1">
      <c r="D6198" s="23"/>
      <c r="F6198" s="23"/>
    </row>
    <row r="6199" spans="4:6" ht="15.75" thickBot="1">
      <c r="D6199" s="23"/>
      <c r="F6199" s="23"/>
    </row>
    <row r="6200" spans="4:6" ht="15.75" thickBot="1">
      <c r="D6200" s="23"/>
      <c r="F6200" s="23"/>
    </row>
    <row r="6201" spans="4:6" ht="15.75" thickBot="1">
      <c r="D6201" s="23"/>
      <c r="F6201" s="23"/>
    </row>
    <row r="6202" spans="4:6" ht="15.75" thickBot="1">
      <c r="D6202" s="23"/>
      <c r="F6202" s="23"/>
    </row>
    <row r="6203" spans="4:6" ht="15.75" thickBot="1">
      <c r="D6203" s="23"/>
      <c r="F6203" s="23"/>
    </row>
    <row r="6204" spans="4:6" ht="15.75" thickBot="1">
      <c r="D6204" s="23"/>
      <c r="F6204" s="23"/>
    </row>
    <row r="6205" spans="4:6" ht="15.75" thickBot="1">
      <c r="D6205" s="23"/>
      <c r="F6205" s="23"/>
    </row>
    <row r="6206" spans="4:6" ht="15.75" thickBot="1">
      <c r="D6206" s="23"/>
      <c r="F6206" s="23"/>
    </row>
    <row r="6207" spans="4:6" ht="15.75" thickBot="1">
      <c r="D6207" s="23"/>
      <c r="F6207" s="23"/>
    </row>
    <row r="6208" spans="4:6" ht="15.75" thickBot="1">
      <c r="D6208" s="23"/>
      <c r="F6208" s="23"/>
    </row>
    <row r="6209" spans="4:6" ht="15.75" thickBot="1">
      <c r="D6209" s="23"/>
      <c r="F6209" s="23"/>
    </row>
    <row r="6210" spans="4:6" ht="15.75" thickBot="1">
      <c r="D6210" s="23"/>
      <c r="F6210" s="23"/>
    </row>
    <row r="6211" spans="4:6" ht="15.75" thickBot="1">
      <c r="D6211" s="23"/>
      <c r="F6211" s="23"/>
    </row>
    <row r="6212" spans="4:6" ht="15.75" thickBot="1">
      <c r="D6212" s="23"/>
      <c r="F6212" s="23"/>
    </row>
    <row r="6213" spans="4:6" ht="15.75" thickBot="1">
      <c r="D6213" s="23"/>
      <c r="F6213" s="23"/>
    </row>
    <row r="6214" spans="4:6" ht="15.75" thickBot="1">
      <c r="D6214" s="23"/>
      <c r="F6214" s="23"/>
    </row>
    <row r="6215" spans="4:6" ht="15.75" thickBot="1">
      <c r="D6215" s="23"/>
      <c r="F6215" s="23"/>
    </row>
    <row r="6216" spans="4:6" ht="15.75" thickBot="1">
      <c r="D6216" s="23"/>
      <c r="F6216" s="23"/>
    </row>
    <row r="6217" spans="4:6" ht="15.75" thickBot="1">
      <c r="D6217" s="23"/>
      <c r="F6217" s="23"/>
    </row>
    <row r="6218" spans="4:6" ht="15.75" thickBot="1">
      <c r="D6218" s="23"/>
      <c r="F6218" s="23"/>
    </row>
    <row r="6219" spans="4:6" ht="15.75" thickBot="1">
      <c r="D6219" s="23"/>
      <c r="F6219" s="23"/>
    </row>
    <row r="6220" spans="4:6" ht="15.75" thickBot="1">
      <c r="D6220" s="23"/>
      <c r="F6220" s="23"/>
    </row>
    <row r="6221" spans="4:6" ht="15.75" thickBot="1">
      <c r="D6221" s="23"/>
      <c r="F6221" s="23"/>
    </row>
    <row r="6222" spans="4:6" ht="15.75" thickBot="1">
      <c r="D6222" s="23"/>
      <c r="F6222" s="23"/>
    </row>
    <row r="6223" spans="4:6" ht="15.75" thickBot="1">
      <c r="D6223" s="23"/>
      <c r="F6223" s="23"/>
    </row>
    <row r="6224" spans="4:6" ht="15.75" thickBot="1">
      <c r="D6224" s="23"/>
      <c r="F6224" s="23"/>
    </row>
    <row r="6225" spans="4:6" ht="15.75" thickBot="1">
      <c r="D6225" s="23"/>
      <c r="F6225" s="23"/>
    </row>
    <row r="6226" spans="4:6" ht="15.75" thickBot="1">
      <c r="D6226" s="23"/>
      <c r="F6226" s="23"/>
    </row>
    <row r="6227" spans="4:6" ht="15.75" thickBot="1">
      <c r="D6227" s="23"/>
      <c r="F6227" s="23"/>
    </row>
    <row r="6228" spans="4:6" ht="15.75" thickBot="1">
      <c r="D6228" s="23"/>
      <c r="F6228" s="23"/>
    </row>
    <row r="6229" spans="4:6" ht="15.75" thickBot="1">
      <c r="D6229" s="23"/>
      <c r="F6229" s="23"/>
    </row>
    <row r="6230" spans="4:6" ht="15.75" thickBot="1">
      <c r="D6230" s="23"/>
      <c r="F6230" s="23"/>
    </row>
    <row r="6231" spans="4:6" ht="15.75" thickBot="1">
      <c r="D6231" s="23"/>
      <c r="F6231" s="23"/>
    </row>
    <row r="6232" spans="4:6" ht="15.75" thickBot="1">
      <c r="D6232" s="23"/>
      <c r="F6232" s="23"/>
    </row>
    <row r="6233" spans="4:6" ht="15.75" thickBot="1">
      <c r="D6233" s="23"/>
      <c r="F6233" s="23"/>
    </row>
    <row r="6234" spans="4:6" ht="15.75" thickBot="1">
      <c r="D6234" s="23"/>
      <c r="F6234" s="23"/>
    </row>
    <row r="6235" spans="4:6" ht="15.75" thickBot="1">
      <c r="D6235" s="23"/>
      <c r="F6235" s="23"/>
    </row>
    <row r="6236" spans="4:6" ht="15.75" thickBot="1">
      <c r="D6236" s="23"/>
      <c r="F6236" s="23"/>
    </row>
    <row r="6237" spans="4:6" ht="15.75" thickBot="1">
      <c r="D6237" s="23"/>
      <c r="F6237" s="23"/>
    </row>
    <row r="6238" spans="4:6" ht="15.75" thickBot="1">
      <c r="D6238" s="23"/>
      <c r="F6238" s="23"/>
    </row>
    <row r="6239" spans="4:6" ht="15.75" thickBot="1">
      <c r="D6239" s="23"/>
      <c r="F6239" s="23"/>
    </row>
    <row r="6240" spans="4:6" ht="15.75" thickBot="1">
      <c r="D6240" s="23"/>
      <c r="F6240" s="23"/>
    </row>
    <row r="6241" spans="4:6" ht="15.75" thickBot="1">
      <c r="D6241" s="23"/>
      <c r="F6241" s="23"/>
    </row>
    <row r="6242" spans="4:6" ht="15.75" thickBot="1">
      <c r="D6242" s="23"/>
      <c r="F6242" s="23"/>
    </row>
    <row r="6243" spans="4:6" ht="15.75" thickBot="1">
      <c r="D6243" s="23"/>
      <c r="F6243" s="23"/>
    </row>
    <row r="6244" spans="4:6" ht="15.75" thickBot="1">
      <c r="D6244" s="23"/>
      <c r="F6244" s="23"/>
    </row>
    <row r="6245" spans="4:6" ht="15.75" thickBot="1">
      <c r="D6245" s="23"/>
      <c r="F6245" s="23"/>
    </row>
    <row r="6246" spans="4:6" ht="15.75" thickBot="1">
      <c r="D6246" s="23"/>
      <c r="F6246" s="23"/>
    </row>
    <row r="6247" spans="4:6" ht="15.75" thickBot="1">
      <c r="D6247" s="23"/>
      <c r="F6247" s="23"/>
    </row>
    <row r="6248" spans="4:6" ht="15.75" thickBot="1">
      <c r="D6248" s="23"/>
      <c r="F6248" s="23"/>
    </row>
    <row r="6249" spans="4:6" ht="15.75" thickBot="1">
      <c r="D6249" s="23"/>
      <c r="F6249" s="23"/>
    </row>
    <row r="6250" spans="4:6" ht="15.75" thickBot="1">
      <c r="D6250" s="23"/>
      <c r="F6250" s="23"/>
    </row>
    <row r="6251" spans="4:6" ht="15.75" thickBot="1">
      <c r="D6251" s="23"/>
      <c r="F6251" s="23"/>
    </row>
    <row r="6252" spans="4:6" ht="15.75" thickBot="1">
      <c r="D6252" s="23"/>
      <c r="F6252" s="23"/>
    </row>
    <row r="6253" spans="4:6" ht="15.75" thickBot="1">
      <c r="D6253" s="23"/>
      <c r="F6253" s="23"/>
    </row>
    <row r="6254" spans="4:6" ht="15.75" thickBot="1">
      <c r="D6254" s="23"/>
      <c r="F6254" s="23"/>
    </row>
    <row r="6255" spans="4:6" ht="15.75" thickBot="1">
      <c r="D6255" s="23"/>
      <c r="F6255" s="23"/>
    </row>
    <row r="6256" spans="4:6" ht="15.75" thickBot="1">
      <c r="D6256" s="23"/>
      <c r="F6256" s="23"/>
    </row>
    <row r="6257" spans="4:6" ht="15.75" thickBot="1">
      <c r="D6257" s="23"/>
      <c r="F6257" s="23"/>
    </row>
    <row r="6258" spans="4:6" ht="15.75" thickBot="1">
      <c r="D6258" s="23"/>
      <c r="F6258" s="23"/>
    </row>
    <row r="6259" spans="4:6" ht="15.75" thickBot="1">
      <c r="D6259" s="23"/>
      <c r="F6259" s="23"/>
    </row>
    <row r="6260" spans="4:6" ht="15.75" thickBot="1">
      <c r="D6260" s="23"/>
      <c r="F6260" s="23"/>
    </row>
    <row r="6261" spans="4:6" ht="15.75" thickBot="1">
      <c r="D6261" s="23"/>
      <c r="F6261" s="23"/>
    </row>
    <row r="6262" spans="4:6" ht="15.75" thickBot="1">
      <c r="D6262" s="23"/>
      <c r="F6262" s="23"/>
    </row>
    <row r="6263" spans="4:6" ht="15.75" thickBot="1">
      <c r="D6263" s="23"/>
      <c r="F6263" s="23"/>
    </row>
    <row r="6264" spans="4:6" ht="15.75" thickBot="1">
      <c r="D6264" s="23"/>
      <c r="F6264" s="23"/>
    </row>
    <row r="6265" spans="4:6" ht="15.75" thickBot="1">
      <c r="D6265" s="23"/>
      <c r="F6265" s="23"/>
    </row>
    <row r="6266" spans="4:6" ht="15.75" thickBot="1">
      <c r="D6266" s="23"/>
      <c r="F6266" s="23"/>
    </row>
    <row r="6267" spans="4:6" ht="15.75" thickBot="1">
      <c r="D6267" s="23"/>
      <c r="F6267" s="23"/>
    </row>
    <row r="6268" spans="4:6" ht="15.75" thickBot="1">
      <c r="D6268" s="23"/>
      <c r="F6268" s="23"/>
    </row>
    <row r="6269" spans="4:6" ht="15.75" thickBot="1">
      <c r="D6269" s="23"/>
      <c r="F6269" s="23"/>
    </row>
    <row r="6270" spans="4:6" ht="15.75" thickBot="1">
      <c r="D6270" s="23"/>
      <c r="F6270" s="23"/>
    </row>
    <row r="6271" spans="4:6" ht="15.75" thickBot="1">
      <c r="D6271" s="23"/>
      <c r="F6271" s="23"/>
    </row>
    <row r="6272" spans="4:6" ht="15.75" thickBot="1">
      <c r="D6272" s="23"/>
      <c r="F6272" s="23"/>
    </row>
    <row r="6273" spans="4:6" ht="15.75" thickBot="1">
      <c r="D6273" s="23"/>
      <c r="F6273" s="23"/>
    </row>
    <row r="6274" spans="4:6" ht="15.75" thickBot="1">
      <c r="D6274" s="23"/>
      <c r="F6274" s="23"/>
    </row>
    <row r="6275" spans="4:6" ht="15.75" thickBot="1">
      <c r="D6275" s="23"/>
      <c r="F6275" s="23"/>
    </row>
    <row r="6276" spans="4:6" ht="15.75" thickBot="1">
      <c r="D6276" s="23"/>
      <c r="F6276" s="23"/>
    </row>
    <row r="6277" spans="4:6" ht="15.75" thickBot="1">
      <c r="D6277" s="23"/>
      <c r="F6277" s="23"/>
    </row>
    <row r="6278" spans="4:6" ht="15.75" thickBot="1">
      <c r="D6278" s="23"/>
      <c r="F6278" s="23"/>
    </row>
    <row r="6279" spans="4:6" ht="15.75" thickBot="1">
      <c r="D6279" s="23"/>
      <c r="F6279" s="23"/>
    </row>
    <row r="6280" spans="4:6" ht="15.75" thickBot="1">
      <c r="D6280" s="23"/>
      <c r="F6280" s="23"/>
    </row>
    <row r="6281" spans="4:6" ht="15.75" thickBot="1">
      <c r="D6281" s="23"/>
      <c r="F6281" s="23"/>
    </row>
    <row r="6282" spans="4:6" ht="15.75" thickBot="1">
      <c r="D6282" s="23"/>
      <c r="F6282" s="23"/>
    </row>
    <row r="6283" spans="4:6" ht="15.75" thickBot="1">
      <c r="D6283" s="23"/>
      <c r="F6283" s="23"/>
    </row>
    <row r="6284" spans="4:6" ht="15.75" thickBot="1">
      <c r="D6284" s="23"/>
      <c r="F6284" s="23"/>
    </row>
    <row r="6285" spans="4:6" ht="15.75" thickBot="1">
      <c r="D6285" s="23"/>
      <c r="F6285" s="23"/>
    </row>
    <row r="6286" spans="4:6" ht="15.75" thickBot="1">
      <c r="D6286" s="23"/>
      <c r="F6286" s="23"/>
    </row>
    <row r="6287" spans="4:6" ht="15.75" thickBot="1">
      <c r="D6287" s="23"/>
      <c r="F6287" s="23"/>
    </row>
    <row r="6288" spans="4:6" ht="15.75" thickBot="1">
      <c r="D6288" s="23"/>
      <c r="F6288" s="23"/>
    </row>
    <row r="6289" spans="4:6" ht="15.75" thickBot="1">
      <c r="D6289" s="23"/>
      <c r="F6289" s="23"/>
    </row>
    <row r="6290" spans="4:6" ht="15.75" thickBot="1">
      <c r="D6290" s="23"/>
      <c r="F6290" s="23"/>
    </row>
    <row r="6291" spans="4:6" ht="15.75" thickBot="1">
      <c r="D6291" s="23"/>
      <c r="F6291" s="23"/>
    </row>
    <row r="6292" spans="4:6" ht="15.75" thickBot="1">
      <c r="D6292" s="23"/>
      <c r="F6292" s="23"/>
    </row>
    <row r="6293" spans="4:6" ht="15.75" thickBot="1">
      <c r="D6293" s="23"/>
      <c r="F6293" s="23"/>
    </row>
    <row r="6294" spans="4:6" ht="15.75" thickBot="1">
      <c r="D6294" s="23"/>
      <c r="F6294" s="23"/>
    </row>
    <row r="6295" spans="4:6" ht="15.75" thickBot="1">
      <c r="D6295" s="23"/>
      <c r="F6295" s="23"/>
    </row>
    <row r="6296" spans="4:6" ht="15.75" thickBot="1">
      <c r="D6296" s="23"/>
      <c r="F6296" s="23"/>
    </row>
    <row r="6297" spans="4:6" ht="15.75" thickBot="1">
      <c r="D6297" s="23"/>
      <c r="F6297" s="23"/>
    </row>
    <row r="6298" spans="4:6" ht="15.75" thickBot="1">
      <c r="D6298" s="23"/>
      <c r="F6298" s="23"/>
    </row>
    <row r="6299" spans="4:6" ht="15.75" thickBot="1">
      <c r="D6299" s="23"/>
      <c r="F6299" s="23"/>
    </row>
    <row r="6300" spans="4:6" ht="15.75" thickBot="1">
      <c r="D6300" s="23"/>
      <c r="F6300" s="23"/>
    </row>
    <row r="6301" spans="4:6" ht="15.75" thickBot="1">
      <c r="D6301" s="23"/>
      <c r="F6301" s="23"/>
    </row>
    <row r="6302" spans="4:6" ht="15.75" thickBot="1">
      <c r="D6302" s="23"/>
      <c r="F6302" s="23"/>
    </row>
    <row r="6303" spans="4:6" ht="15.75" thickBot="1">
      <c r="D6303" s="23"/>
      <c r="F6303" s="23"/>
    </row>
    <row r="6304" spans="4:6" ht="15.75" thickBot="1">
      <c r="D6304" s="23"/>
      <c r="F6304" s="23"/>
    </row>
    <row r="6305" spans="4:6" ht="15.75" thickBot="1">
      <c r="D6305" s="23"/>
      <c r="F6305" s="23"/>
    </row>
    <row r="6306" spans="4:6" ht="15.75" thickBot="1">
      <c r="D6306" s="23"/>
      <c r="F6306" s="23"/>
    </row>
    <row r="6307" spans="4:6" ht="15.75" thickBot="1">
      <c r="D6307" s="23"/>
      <c r="F6307" s="23"/>
    </row>
    <row r="6308" spans="4:6" ht="15.75" thickBot="1">
      <c r="D6308" s="23"/>
      <c r="F6308" s="23"/>
    </row>
    <row r="6309" spans="4:6" ht="15.75" thickBot="1">
      <c r="D6309" s="23"/>
      <c r="F6309" s="23"/>
    </row>
    <row r="6310" spans="4:6" ht="15.75" thickBot="1">
      <c r="D6310" s="23"/>
      <c r="F6310" s="23"/>
    </row>
    <row r="6311" spans="4:6" ht="15.75" thickBot="1">
      <c r="D6311" s="23"/>
      <c r="F6311" s="23"/>
    </row>
    <row r="6312" spans="4:6" ht="15.75" thickBot="1">
      <c r="D6312" s="23"/>
      <c r="F6312" s="23"/>
    </row>
    <row r="6313" spans="4:6" ht="15.75" thickBot="1">
      <c r="D6313" s="23"/>
      <c r="F6313" s="23"/>
    </row>
    <row r="6314" spans="4:6" ht="15.75" thickBot="1">
      <c r="D6314" s="23"/>
      <c r="F6314" s="23"/>
    </row>
    <row r="6315" spans="4:6" ht="15.75" thickBot="1">
      <c r="D6315" s="23"/>
      <c r="F6315" s="23"/>
    </row>
    <row r="6316" spans="4:6" ht="15.75" thickBot="1">
      <c r="D6316" s="23"/>
      <c r="F6316" s="23"/>
    </row>
    <row r="6317" spans="4:6" ht="15.75" thickBot="1">
      <c r="D6317" s="23"/>
      <c r="F6317" s="23"/>
    </row>
    <row r="6318" spans="4:6" ht="15.75" thickBot="1">
      <c r="D6318" s="23"/>
      <c r="F6318" s="23"/>
    </row>
    <row r="6319" spans="4:6" ht="15.75" thickBot="1">
      <c r="D6319" s="23"/>
      <c r="F6319" s="23"/>
    </row>
    <row r="6320" spans="4:6" ht="15.75" thickBot="1">
      <c r="D6320" s="23"/>
      <c r="F6320" s="23"/>
    </row>
    <row r="6321" spans="4:6" ht="15.75" thickBot="1">
      <c r="D6321" s="23"/>
      <c r="F6321" s="23"/>
    </row>
    <row r="6322" spans="4:6" ht="15.75" thickBot="1">
      <c r="D6322" s="23"/>
      <c r="F6322" s="23"/>
    </row>
    <row r="6323" spans="4:6" ht="15.75" thickBot="1">
      <c r="D6323" s="23"/>
      <c r="F6323" s="23"/>
    </row>
    <row r="6324" spans="4:6" ht="15.75" thickBot="1">
      <c r="D6324" s="23"/>
      <c r="F6324" s="23"/>
    </row>
    <row r="6325" spans="4:6" ht="15.75" thickBot="1">
      <c r="D6325" s="23"/>
      <c r="F6325" s="23"/>
    </row>
    <row r="6326" spans="4:6" ht="15.75" thickBot="1">
      <c r="D6326" s="23"/>
      <c r="F6326" s="23"/>
    </row>
    <row r="6327" spans="4:6" ht="15.75" thickBot="1">
      <c r="D6327" s="23"/>
      <c r="F6327" s="23"/>
    </row>
    <row r="6328" spans="4:6" ht="15.75" thickBot="1">
      <c r="D6328" s="23"/>
      <c r="F6328" s="23"/>
    </row>
    <row r="6329" spans="4:6" ht="15.75" thickBot="1">
      <c r="D6329" s="23"/>
      <c r="F6329" s="23"/>
    </row>
    <row r="6330" spans="4:6" ht="15.75" thickBot="1">
      <c r="D6330" s="23"/>
      <c r="F6330" s="23"/>
    </row>
    <row r="6331" spans="4:6" ht="15.75" thickBot="1">
      <c r="D6331" s="23"/>
      <c r="F6331" s="23"/>
    </row>
    <row r="6332" spans="4:6" ht="15.75" thickBot="1">
      <c r="D6332" s="23"/>
      <c r="F6332" s="23"/>
    </row>
    <row r="6333" spans="4:6" ht="15.75" thickBot="1">
      <c r="D6333" s="23"/>
      <c r="F6333" s="23"/>
    </row>
    <row r="6334" spans="4:6" ht="15.75" thickBot="1">
      <c r="D6334" s="23"/>
      <c r="F6334" s="23"/>
    </row>
    <row r="6335" spans="4:6" ht="15.75" thickBot="1">
      <c r="D6335" s="23"/>
      <c r="F6335" s="23"/>
    </row>
    <row r="6336" spans="4:6" ht="15.75" thickBot="1">
      <c r="D6336" s="23"/>
      <c r="F6336" s="23"/>
    </row>
    <row r="6337" spans="4:6" ht="15.75" thickBot="1">
      <c r="D6337" s="23"/>
      <c r="F6337" s="23"/>
    </row>
    <row r="6338" spans="4:6" ht="15.75" thickBot="1">
      <c r="D6338" s="23"/>
      <c r="F6338" s="23"/>
    </row>
    <row r="6339" spans="4:6" ht="15.75" thickBot="1">
      <c r="D6339" s="23"/>
      <c r="F6339" s="23"/>
    </row>
    <row r="6340" spans="4:6" ht="15.75" thickBot="1">
      <c r="D6340" s="23"/>
      <c r="F6340" s="23"/>
    </row>
    <row r="6341" spans="4:6" ht="15.75" thickBot="1">
      <c r="D6341" s="23"/>
      <c r="F6341" s="23"/>
    </row>
    <row r="6342" spans="4:6" ht="15.75" thickBot="1">
      <c r="D6342" s="23"/>
      <c r="F6342" s="23"/>
    </row>
    <row r="6343" spans="4:6" ht="15.75" thickBot="1">
      <c r="D6343" s="23"/>
      <c r="F6343" s="23"/>
    </row>
    <row r="6344" spans="4:6" ht="15.75" thickBot="1">
      <c r="D6344" s="23"/>
      <c r="F6344" s="23"/>
    </row>
    <row r="6345" spans="4:6" ht="15.75" thickBot="1">
      <c r="D6345" s="23"/>
      <c r="F6345" s="23"/>
    </row>
    <row r="6346" spans="4:6" ht="15.75" thickBot="1">
      <c r="D6346" s="23"/>
      <c r="F6346" s="23"/>
    </row>
    <row r="6347" spans="4:6" ht="15.75" thickBot="1">
      <c r="D6347" s="23"/>
      <c r="F6347" s="23"/>
    </row>
    <row r="6348" spans="4:6" ht="15.75" thickBot="1">
      <c r="D6348" s="23"/>
      <c r="F6348" s="23"/>
    </row>
    <row r="6349" spans="4:6" ht="15.75" thickBot="1">
      <c r="D6349" s="23"/>
      <c r="F6349" s="23"/>
    </row>
    <row r="6350" spans="4:6" ht="15.75" thickBot="1">
      <c r="D6350" s="23"/>
      <c r="F6350" s="23"/>
    </row>
    <row r="6351" spans="4:6" ht="15.75" thickBot="1">
      <c r="D6351" s="23"/>
      <c r="F6351" s="23"/>
    </row>
    <row r="6352" spans="4:6" ht="15.75" thickBot="1">
      <c r="D6352" s="23"/>
      <c r="F6352" s="23"/>
    </row>
    <row r="6353" spans="4:6" ht="15.75" thickBot="1">
      <c r="D6353" s="23"/>
      <c r="F6353" s="23"/>
    </row>
    <row r="6354" spans="4:6" ht="15.75" thickBot="1">
      <c r="D6354" s="23"/>
      <c r="F6354" s="23"/>
    </row>
    <row r="6355" spans="4:6" ht="15.75" thickBot="1">
      <c r="D6355" s="23"/>
      <c r="F6355" s="23"/>
    </row>
    <row r="6356" spans="4:6" ht="15.75" thickBot="1">
      <c r="D6356" s="23"/>
      <c r="F6356" s="23"/>
    </row>
    <row r="6357" spans="4:6" ht="15.75" thickBot="1">
      <c r="D6357" s="23"/>
      <c r="F6357" s="23"/>
    </row>
    <row r="6358" spans="4:6" ht="15.75" thickBot="1">
      <c r="D6358" s="23"/>
      <c r="F6358" s="23"/>
    </row>
    <row r="6359" spans="4:6" ht="15.75" thickBot="1">
      <c r="D6359" s="23"/>
      <c r="F6359" s="23"/>
    </row>
    <row r="6360" spans="4:6" ht="15.75" thickBot="1">
      <c r="D6360" s="23"/>
      <c r="F6360" s="23"/>
    </row>
    <row r="6361" spans="4:6" ht="15.75" thickBot="1">
      <c r="D6361" s="23"/>
      <c r="F6361" s="23"/>
    </row>
    <row r="6362" spans="4:6" ht="15.75" thickBot="1">
      <c r="D6362" s="23"/>
      <c r="F6362" s="23"/>
    </row>
    <row r="6363" spans="4:6" ht="15.75" thickBot="1">
      <c r="D6363" s="23"/>
      <c r="F6363" s="23"/>
    </row>
    <row r="6364" spans="4:6" ht="15.75" thickBot="1">
      <c r="D6364" s="23"/>
      <c r="F6364" s="23"/>
    </row>
    <row r="6365" spans="4:6" ht="15.75" thickBot="1">
      <c r="D6365" s="23"/>
      <c r="F6365" s="23"/>
    </row>
    <row r="6366" spans="4:6" ht="15.75" thickBot="1">
      <c r="D6366" s="23"/>
      <c r="F6366" s="23"/>
    </row>
    <row r="6367" spans="4:6" ht="15.75" thickBot="1">
      <c r="D6367" s="23"/>
      <c r="F6367" s="23"/>
    </row>
    <row r="6368" spans="4:6" ht="15.75" thickBot="1">
      <c r="D6368" s="23"/>
      <c r="F6368" s="23"/>
    </row>
    <row r="6369" spans="4:6" ht="15.75" thickBot="1">
      <c r="D6369" s="23"/>
      <c r="F6369" s="23"/>
    </row>
    <row r="6370" spans="4:6" ht="15.75" thickBot="1">
      <c r="D6370" s="23"/>
      <c r="F6370" s="23"/>
    </row>
    <row r="6371" spans="4:6" ht="15.75" thickBot="1">
      <c r="D6371" s="23"/>
      <c r="F6371" s="23"/>
    </row>
    <row r="6372" spans="4:6" ht="15.75" thickBot="1">
      <c r="D6372" s="23"/>
      <c r="F6372" s="23"/>
    </row>
    <row r="6373" spans="4:6" ht="15.75" thickBot="1">
      <c r="D6373" s="23"/>
      <c r="F6373" s="23"/>
    </row>
    <row r="6374" spans="4:6" ht="15.75" thickBot="1">
      <c r="D6374" s="23"/>
      <c r="F6374" s="23"/>
    </row>
    <row r="6375" spans="4:6" ht="15.75" thickBot="1">
      <c r="D6375" s="23"/>
      <c r="F6375" s="23"/>
    </row>
    <row r="6376" spans="4:6" ht="15.75" thickBot="1">
      <c r="D6376" s="23"/>
      <c r="F6376" s="23"/>
    </row>
    <row r="6377" spans="4:6" ht="15.75" thickBot="1">
      <c r="D6377" s="23"/>
      <c r="F6377" s="23"/>
    </row>
    <row r="6378" spans="4:6" ht="15.75" thickBot="1">
      <c r="D6378" s="23"/>
      <c r="F6378" s="23"/>
    </row>
    <row r="6379" spans="4:6" ht="15.75" thickBot="1">
      <c r="D6379" s="23"/>
      <c r="F6379" s="23"/>
    </row>
    <row r="6380" spans="4:6" ht="15.75" thickBot="1">
      <c r="D6380" s="23"/>
      <c r="F6380" s="23"/>
    </row>
    <row r="6381" spans="4:6" ht="15.75" thickBot="1">
      <c r="D6381" s="23"/>
      <c r="F6381" s="23"/>
    </row>
    <row r="6382" spans="4:6" ht="15.75" thickBot="1">
      <c r="D6382" s="23"/>
      <c r="F6382" s="23"/>
    </row>
    <row r="6383" spans="4:6" ht="15.75" thickBot="1">
      <c r="D6383" s="23"/>
      <c r="F6383" s="23"/>
    </row>
    <row r="6384" spans="4:6" ht="15.75" thickBot="1">
      <c r="D6384" s="23"/>
      <c r="F6384" s="23"/>
    </row>
    <row r="6385" spans="4:6" ht="15.75" thickBot="1">
      <c r="D6385" s="23"/>
      <c r="F6385" s="23"/>
    </row>
    <row r="6386" spans="4:6" ht="15.75" thickBot="1">
      <c r="D6386" s="23"/>
      <c r="F6386" s="23"/>
    </row>
    <row r="6387" spans="4:6" ht="15.75" thickBot="1">
      <c r="D6387" s="23"/>
      <c r="F6387" s="23"/>
    </row>
    <row r="6388" spans="4:6" ht="15.75" thickBot="1">
      <c r="D6388" s="23"/>
      <c r="F6388" s="23"/>
    </row>
    <row r="6389" spans="4:6" ht="15.75" thickBot="1">
      <c r="D6389" s="23"/>
      <c r="F6389" s="23"/>
    </row>
    <row r="6390" spans="4:6" ht="15.75" thickBot="1">
      <c r="D6390" s="23"/>
      <c r="F6390" s="23"/>
    </row>
    <row r="6391" spans="4:6" ht="15.75" thickBot="1">
      <c r="D6391" s="23"/>
      <c r="F6391" s="23"/>
    </row>
    <row r="6392" spans="4:6" ht="15.75" thickBot="1">
      <c r="D6392" s="23"/>
      <c r="F6392" s="23"/>
    </row>
    <row r="6393" spans="4:6" ht="15.75" thickBot="1">
      <c r="D6393" s="23"/>
      <c r="F6393" s="23"/>
    </row>
    <row r="6394" spans="4:6" ht="15.75" thickBot="1">
      <c r="D6394" s="23"/>
      <c r="F6394" s="23"/>
    </row>
    <row r="6395" spans="4:6" ht="15.75" thickBot="1">
      <c r="D6395" s="23"/>
      <c r="F6395" s="23"/>
    </row>
    <row r="6396" spans="4:6" ht="15.75" thickBot="1">
      <c r="D6396" s="23"/>
      <c r="F6396" s="23"/>
    </row>
    <row r="6397" spans="4:6" ht="15.75" thickBot="1">
      <c r="D6397" s="23"/>
      <c r="F6397" s="23"/>
    </row>
    <row r="6398" spans="4:6" ht="15.75" thickBot="1">
      <c r="D6398" s="23"/>
      <c r="F6398" s="23"/>
    </row>
    <row r="6399" spans="4:6" ht="15.75" thickBot="1">
      <c r="D6399" s="23"/>
      <c r="F6399" s="23"/>
    </row>
    <row r="6400" spans="4:6" ht="15.75" thickBot="1">
      <c r="D6400" s="23"/>
      <c r="F6400" s="23"/>
    </row>
    <row r="6401" spans="4:6" ht="15.75" thickBot="1">
      <c r="D6401" s="23"/>
      <c r="F6401" s="23"/>
    </row>
    <row r="6402" spans="4:6" ht="15.75" thickBot="1">
      <c r="D6402" s="23"/>
      <c r="F6402" s="23"/>
    </row>
    <row r="6403" spans="4:6" ht="15.75" thickBot="1">
      <c r="D6403" s="23"/>
      <c r="F6403" s="23"/>
    </row>
    <row r="6404" spans="4:6" ht="15.75" thickBot="1">
      <c r="D6404" s="23"/>
      <c r="F6404" s="23"/>
    </row>
    <row r="6405" spans="4:6" ht="15.75" thickBot="1">
      <c r="D6405" s="23"/>
      <c r="F6405" s="23"/>
    </row>
    <row r="6406" spans="4:6" ht="15.75" thickBot="1">
      <c r="D6406" s="23"/>
      <c r="F6406" s="23"/>
    </row>
    <row r="6407" spans="4:6" ht="15.75" thickBot="1">
      <c r="D6407" s="23"/>
      <c r="F6407" s="23"/>
    </row>
    <row r="6408" spans="4:6" ht="15.75" thickBot="1">
      <c r="D6408" s="23"/>
      <c r="F6408" s="23"/>
    </row>
    <row r="6409" spans="4:6" ht="15.75" thickBot="1">
      <c r="D6409" s="23"/>
      <c r="F6409" s="23"/>
    </row>
    <row r="6410" spans="4:6" ht="15.75" thickBot="1">
      <c r="D6410" s="23"/>
      <c r="F6410" s="23"/>
    </row>
    <row r="6411" spans="4:6" ht="15.75" thickBot="1">
      <c r="D6411" s="23"/>
      <c r="F6411" s="23"/>
    </row>
    <row r="6412" spans="4:6" ht="15.75" thickBot="1">
      <c r="D6412" s="23"/>
      <c r="F6412" s="23"/>
    </row>
    <row r="6413" spans="4:6" ht="15.75" thickBot="1">
      <c r="D6413" s="23"/>
      <c r="F6413" s="23"/>
    </row>
    <row r="6414" spans="4:6" ht="15.75" thickBot="1">
      <c r="D6414" s="23"/>
      <c r="F6414" s="23"/>
    </row>
    <row r="6415" spans="4:6" ht="15.75" thickBot="1">
      <c r="D6415" s="23"/>
      <c r="F6415" s="23"/>
    </row>
    <row r="6416" spans="4:6" ht="15.75" thickBot="1">
      <c r="D6416" s="23"/>
      <c r="F6416" s="23"/>
    </row>
    <row r="6417" spans="4:6" ht="15.75" thickBot="1">
      <c r="D6417" s="23"/>
      <c r="F6417" s="23"/>
    </row>
    <row r="6418" spans="4:6" ht="15.75" thickBot="1">
      <c r="D6418" s="23"/>
      <c r="F6418" s="23"/>
    </row>
    <row r="6419" spans="4:6" ht="15.75" thickBot="1">
      <c r="D6419" s="23"/>
      <c r="F6419" s="23"/>
    </row>
    <row r="6420" spans="4:6" ht="15.75" thickBot="1">
      <c r="D6420" s="23"/>
      <c r="F6420" s="23"/>
    </row>
    <row r="6421" spans="4:6" ht="15.75" thickBot="1">
      <c r="D6421" s="23"/>
      <c r="F6421" s="23"/>
    </row>
    <row r="6422" spans="4:6" ht="15.75" thickBot="1">
      <c r="D6422" s="23"/>
      <c r="F6422" s="23"/>
    </row>
    <row r="6423" spans="4:6" ht="15.75" thickBot="1">
      <c r="D6423" s="23"/>
      <c r="F6423" s="23"/>
    </row>
    <row r="6424" spans="4:6" ht="15.75" thickBot="1">
      <c r="D6424" s="23"/>
      <c r="F6424" s="23"/>
    </row>
    <row r="6425" spans="4:6" ht="15.75" thickBot="1">
      <c r="D6425" s="23"/>
      <c r="F6425" s="23"/>
    </row>
    <row r="6426" spans="4:6" ht="15.75" thickBot="1">
      <c r="D6426" s="23"/>
      <c r="F6426" s="23"/>
    </row>
    <row r="6427" spans="4:6" ht="15.75" thickBot="1">
      <c r="D6427" s="23"/>
      <c r="F6427" s="23"/>
    </row>
    <row r="6428" spans="4:6" ht="15.75" thickBot="1">
      <c r="D6428" s="23"/>
      <c r="F6428" s="23"/>
    </row>
    <row r="6429" spans="4:6" ht="15.75" thickBot="1">
      <c r="D6429" s="23"/>
      <c r="F6429" s="23"/>
    </row>
    <row r="6430" spans="4:6" ht="15.75" thickBot="1">
      <c r="D6430" s="23"/>
      <c r="F6430" s="23"/>
    </row>
    <row r="6431" spans="4:6" ht="15.75" thickBot="1">
      <c r="D6431" s="23"/>
      <c r="F6431" s="23"/>
    </row>
    <row r="6432" spans="4:6" ht="15.75" thickBot="1">
      <c r="D6432" s="23"/>
      <c r="F6432" s="23"/>
    </row>
    <row r="6433" spans="4:6" ht="15.75" thickBot="1">
      <c r="D6433" s="23"/>
      <c r="F6433" s="23"/>
    </row>
    <row r="6434" spans="4:6" ht="15.75" thickBot="1">
      <c r="D6434" s="23"/>
      <c r="F6434" s="23"/>
    </row>
    <row r="6435" spans="4:6" ht="15.75" thickBot="1">
      <c r="D6435" s="23"/>
      <c r="F6435" s="23"/>
    </row>
    <row r="6436" spans="4:6" ht="15.75" thickBot="1">
      <c r="D6436" s="23"/>
      <c r="F6436" s="23"/>
    </row>
    <row r="6437" spans="4:6" ht="15.75" thickBot="1">
      <c r="D6437" s="23"/>
      <c r="F6437" s="23"/>
    </row>
    <row r="6438" spans="4:6" ht="15.75" thickBot="1">
      <c r="D6438" s="23"/>
      <c r="F6438" s="23"/>
    </row>
    <row r="6439" spans="4:6" ht="15.75" thickBot="1">
      <c r="D6439" s="23"/>
      <c r="F6439" s="23"/>
    </row>
    <row r="6440" spans="4:6" ht="15.75" thickBot="1">
      <c r="D6440" s="23"/>
      <c r="F6440" s="23"/>
    </row>
    <row r="6441" spans="4:6" ht="15.75" thickBot="1">
      <c r="D6441" s="23"/>
      <c r="F6441" s="23"/>
    </row>
    <row r="6442" spans="4:6" ht="15.75" thickBot="1">
      <c r="D6442" s="23"/>
      <c r="F6442" s="23"/>
    </row>
    <row r="6443" spans="4:6" ht="15.75" thickBot="1">
      <c r="D6443" s="23"/>
      <c r="F6443" s="23"/>
    </row>
    <row r="6444" spans="4:6" ht="15.75" thickBot="1">
      <c r="D6444" s="23"/>
      <c r="F6444" s="23"/>
    </row>
    <row r="6445" spans="4:6" ht="15.75" thickBot="1">
      <c r="D6445" s="23"/>
      <c r="F6445" s="23"/>
    </row>
    <row r="6446" spans="4:6" ht="15.75" thickBot="1">
      <c r="D6446" s="23"/>
      <c r="F6446" s="23"/>
    </row>
    <row r="6447" spans="4:6" ht="15.75" thickBot="1">
      <c r="D6447" s="23"/>
      <c r="F6447" s="23"/>
    </row>
    <row r="6448" spans="4:6" ht="15.75" thickBot="1">
      <c r="D6448" s="23"/>
      <c r="F6448" s="23"/>
    </row>
    <row r="6449" spans="4:6" ht="15.75" thickBot="1">
      <c r="D6449" s="23"/>
      <c r="F6449" s="23"/>
    </row>
    <row r="6450" spans="4:6" ht="15.75" thickBot="1">
      <c r="D6450" s="23"/>
      <c r="F6450" s="23"/>
    </row>
    <row r="6451" spans="4:6" ht="15.75" thickBot="1">
      <c r="D6451" s="23"/>
      <c r="F6451" s="23"/>
    </row>
    <row r="6452" spans="4:6" ht="15.75" thickBot="1">
      <c r="D6452" s="23"/>
      <c r="F6452" s="23"/>
    </row>
    <row r="6453" spans="4:6" ht="15.75" thickBot="1">
      <c r="D6453" s="23"/>
      <c r="F6453" s="23"/>
    </row>
    <row r="6454" spans="4:6" ht="15.75" thickBot="1">
      <c r="D6454" s="23"/>
      <c r="F6454" s="23"/>
    </row>
    <row r="6455" spans="4:6" ht="15.75" thickBot="1">
      <c r="D6455" s="23"/>
      <c r="F6455" s="23"/>
    </row>
    <row r="6456" spans="4:6" ht="15.75" thickBot="1">
      <c r="D6456" s="23"/>
      <c r="F6456" s="23"/>
    </row>
    <row r="6457" spans="4:6" ht="15.75" thickBot="1">
      <c r="D6457" s="23"/>
      <c r="F6457" s="23"/>
    </row>
    <row r="6458" spans="4:6" ht="15.75" thickBot="1">
      <c r="D6458" s="23"/>
      <c r="F6458" s="23"/>
    </row>
    <row r="6459" spans="4:6" ht="15.75" thickBot="1">
      <c r="D6459" s="23"/>
      <c r="F6459" s="23"/>
    </row>
    <row r="6460" spans="4:6" ht="15.75" thickBot="1">
      <c r="D6460" s="23"/>
      <c r="F6460" s="23"/>
    </row>
    <row r="6461" spans="4:6" ht="15.75" thickBot="1">
      <c r="D6461" s="23"/>
      <c r="F6461" s="23"/>
    </row>
    <row r="6462" spans="4:6" ht="15.75" thickBot="1">
      <c r="D6462" s="23"/>
      <c r="F6462" s="23"/>
    </row>
    <row r="6463" spans="4:6" ht="15.75" thickBot="1">
      <c r="D6463" s="23"/>
      <c r="F6463" s="23"/>
    </row>
    <row r="6464" spans="4:6" ht="15.75" thickBot="1">
      <c r="D6464" s="23"/>
      <c r="F6464" s="23"/>
    </row>
    <row r="6465" spans="4:6" ht="15.75" thickBot="1">
      <c r="D6465" s="23"/>
      <c r="F6465" s="23"/>
    </row>
    <row r="6466" spans="4:6" ht="15.75" thickBot="1">
      <c r="D6466" s="23"/>
      <c r="F6466" s="23"/>
    </row>
    <row r="6467" spans="4:6" ht="15.75" thickBot="1">
      <c r="D6467" s="23"/>
      <c r="F6467" s="23"/>
    </row>
    <row r="6468" spans="4:6" ht="15.75" thickBot="1">
      <c r="D6468" s="23"/>
      <c r="F6468" s="23"/>
    </row>
    <row r="6469" spans="4:6" ht="15.75" thickBot="1">
      <c r="D6469" s="23"/>
      <c r="F6469" s="23"/>
    </row>
    <row r="6470" spans="4:6" ht="15.75" thickBot="1">
      <c r="D6470" s="23"/>
      <c r="F6470" s="23"/>
    </row>
    <row r="6471" spans="4:6" ht="15.75" thickBot="1">
      <c r="D6471" s="23"/>
      <c r="F6471" s="23"/>
    </row>
    <row r="6472" spans="4:6" ht="15.75" thickBot="1">
      <c r="D6472" s="23"/>
      <c r="F6472" s="23"/>
    </row>
    <row r="6473" spans="4:6" ht="15.75" thickBot="1">
      <c r="D6473" s="23"/>
      <c r="F6473" s="23"/>
    </row>
    <row r="6474" spans="4:6" ht="15.75" thickBot="1">
      <c r="D6474" s="23"/>
      <c r="F6474" s="23"/>
    </row>
    <row r="6475" spans="4:6" ht="15.75" thickBot="1">
      <c r="D6475" s="23"/>
      <c r="F6475" s="23"/>
    </row>
    <row r="6476" spans="4:6" ht="15.75" thickBot="1">
      <c r="D6476" s="23"/>
      <c r="F6476" s="23"/>
    </row>
    <row r="6477" spans="4:6" ht="15.75" thickBot="1">
      <c r="D6477" s="23"/>
      <c r="F6477" s="23"/>
    </row>
    <row r="6478" spans="4:6" ht="15.75" thickBot="1">
      <c r="D6478" s="23"/>
      <c r="F6478" s="23"/>
    </row>
    <row r="6479" spans="4:6" ht="15.75" thickBot="1">
      <c r="D6479" s="23"/>
      <c r="F6479" s="23"/>
    </row>
    <row r="6480" spans="4:6" ht="15.75" thickBot="1">
      <c r="D6480" s="23"/>
      <c r="F6480" s="23"/>
    </row>
    <row r="6481" spans="4:6" ht="15.75" thickBot="1">
      <c r="D6481" s="23"/>
      <c r="F6481" s="23"/>
    </row>
    <row r="6482" spans="4:6" ht="15.75" thickBot="1">
      <c r="D6482" s="23"/>
      <c r="F6482" s="23"/>
    </row>
    <row r="6483" spans="4:6" ht="15.75" thickBot="1">
      <c r="D6483" s="23"/>
      <c r="F6483" s="23"/>
    </row>
    <row r="6484" spans="4:6" ht="15.75" thickBot="1">
      <c r="D6484" s="23"/>
      <c r="F6484" s="23"/>
    </row>
    <row r="6485" spans="4:6" ht="15.75" thickBot="1">
      <c r="D6485" s="23"/>
      <c r="F6485" s="23"/>
    </row>
    <row r="6486" spans="4:6" ht="15.75" thickBot="1">
      <c r="D6486" s="23"/>
      <c r="F6486" s="23"/>
    </row>
    <row r="6487" spans="4:6" ht="15.75" thickBot="1">
      <c r="D6487" s="23"/>
      <c r="F6487" s="23"/>
    </row>
    <row r="6488" spans="4:6" ht="15.75" thickBot="1">
      <c r="D6488" s="23"/>
      <c r="F6488" s="23"/>
    </row>
    <row r="6489" spans="4:6" ht="15.75" thickBot="1">
      <c r="D6489" s="23"/>
      <c r="F6489" s="23"/>
    </row>
    <row r="6490" spans="4:6" ht="15.75" thickBot="1">
      <c r="D6490" s="23"/>
      <c r="F6490" s="23"/>
    </row>
    <row r="6491" spans="4:6" ht="15.75" thickBot="1">
      <c r="D6491" s="23"/>
      <c r="F6491" s="23"/>
    </row>
    <row r="6492" spans="4:6" ht="15.75" thickBot="1">
      <c r="D6492" s="23"/>
      <c r="F6492" s="23"/>
    </row>
    <row r="6493" spans="4:6" ht="15.75" thickBot="1">
      <c r="D6493" s="23"/>
      <c r="F6493" s="23"/>
    </row>
    <row r="6494" spans="4:6" ht="15.75" thickBot="1">
      <c r="D6494" s="23"/>
      <c r="F6494" s="23"/>
    </row>
    <row r="6495" spans="4:6" ht="15.75" thickBot="1">
      <c r="D6495" s="23"/>
      <c r="F6495" s="23"/>
    </row>
    <row r="6496" spans="4:6" ht="15.75" thickBot="1">
      <c r="D6496" s="23"/>
      <c r="F6496" s="23"/>
    </row>
    <row r="6497" spans="4:6" ht="15.75" thickBot="1">
      <c r="D6497" s="23"/>
      <c r="F6497" s="23"/>
    </row>
    <row r="6498" spans="4:6" ht="15.75" thickBot="1">
      <c r="D6498" s="23"/>
      <c r="F6498" s="23"/>
    </row>
    <row r="6499" spans="4:6" ht="15.75" thickBot="1">
      <c r="D6499" s="23"/>
      <c r="F6499" s="23"/>
    </row>
    <row r="6500" spans="4:6" ht="15.75" thickBot="1">
      <c r="D6500" s="23"/>
      <c r="F6500" s="23"/>
    </row>
    <row r="6501" spans="4:6" ht="15.75" thickBot="1">
      <c r="D6501" s="23"/>
      <c r="F6501" s="23"/>
    </row>
    <row r="6502" spans="4:6" ht="15.75" thickBot="1">
      <c r="D6502" s="23"/>
      <c r="F6502" s="23"/>
    </row>
    <row r="6503" spans="4:6" ht="15.75" thickBot="1">
      <c r="D6503" s="23"/>
      <c r="F6503" s="23"/>
    </row>
    <row r="6504" spans="4:6" ht="15.75" thickBot="1">
      <c r="D6504" s="23"/>
      <c r="F6504" s="23"/>
    </row>
    <row r="6505" spans="4:6" ht="15.75" thickBot="1">
      <c r="D6505" s="23"/>
      <c r="F6505" s="23"/>
    </row>
    <row r="6506" spans="4:6" ht="15.75" thickBot="1">
      <c r="D6506" s="23"/>
      <c r="F6506" s="23"/>
    </row>
    <row r="6507" spans="4:6" ht="15.75" thickBot="1">
      <c r="D6507" s="23"/>
      <c r="F6507" s="23"/>
    </row>
    <row r="6508" spans="4:6" ht="15.75" thickBot="1">
      <c r="D6508" s="23"/>
      <c r="F6508" s="23"/>
    </row>
    <row r="6509" spans="4:6" ht="15.75" thickBot="1">
      <c r="D6509" s="23"/>
      <c r="F6509" s="23"/>
    </row>
    <row r="6510" spans="4:6" ht="15.75" thickBot="1">
      <c r="D6510" s="23"/>
      <c r="F6510" s="23"/>
    </row>
    <row r="6511" spans="4:6" ht="15.75" thickBot="1">
      <c r="D6511" s="23"/>
      <c r="F6511" s="23"/>
    </row>
    <row r="6512" spans="4:6" ht="15.75" thickBot="1">
      <c r="D6512" s="23"/>
      <c r="F6512" s="23"/>
    </row>
    <row r="6513" spans="4:6" ht="15.75" thickBot="1">
      <c r="D6513" s="23"/>
      <c r="F6513" s="23"/>
    </row>
    <row r="6514" spans="4:6" ht="15.75" thickBot="1">
      <c r="D6514" s="23"/>
      <c r="F6514" s="23"/>
    </row>
    <row r="6515" spans="4:6" ht="15.75" thickBot="1">
      <c r="D6515" s="23"/>
      <c r="F6515" s="23"/>
    </row>
    <row r="6516" spans="4:6" ht="15.75" thickBot="1">
      <c r="D6516" s="23"/>
      <c r="F6516" s="23"/>
    </row>
    <row r="6517" spans="4:6" ht="15.75" thickBot="1">
      <c r="D6517" s="23"/>
      <c r="F6517" s="23"/>
    </row>
    <row r="6518" spans="4:6" ht="15.75" thickBot="1">
      <c r="D6518" s="23"/>
      <c r="F6518" s="23"/>
    </row>
    <row r="6519" spans="4:6" ht="15.75" thickBot="1">
      <c r="D6519" s="23"/>
      <c r="F6519" s="23"/>
    </row>
    <row r="6520" spans="4:6" ht="15.75" thickBot="1">
      <c r="D6520" s="23"/>
      <c r="F6520" s="23"/>
    </row>
    <row r="6521" spans="4:6" ht="15.75" thickBot="1">
      <c r="D6521" s="23"/>
      <c r="F6521" s="23"/>
    </row>
    <row r="6522" spans="4:6" ht="15.75" thickBot="1">
      <c r="D6522" s="23"/>
      <c r="F6522" s="23"/>
    </row>
    <row r="6523" spans="4:6" ht="15.75" thickBot="1">
      <c r="D6523" s="23"/>
      <c r="F6523" s="23"/>
    </row>
    <row r="6524" spans="4:6" ht="15.75" thickBot="1">
      <c r="D6524" s="23"/>
      <c r="F6524" s="23"/>
    </row>
    <row r="6525" spans="4:6" ht="15.75" thickBot="1">
      <c r="D6525" s="23"/>
      <c r="F6525" s="23"/>
    </row>
    <row r="6526" spans="4:6" ht="15.75" thickBot="1">
      <c r="D6526" s="23"/>
      <c r="F6526" s="23"/>
    </row>
    <row r="6527" spans="4:6" ht="15.75" thickBot="1">
      <c r="D6527" s="23"/>
      <c r="F6527" s="23"/>
    </row>
    <row r="6528" spans="4:6" ht="15.75" thickBot="1">
      <c r="D6528" s="23"/>
      <c r="F6528" s="23"/>
    </row>
    <row r="6529" spans="4:6" ht="15.75" thickBot="1">
      <c r="D6529" s="23"/>
      <c r="F6529" s="23"/>
    </row>
    <row r="6530" spans="4:6" ht="15.75" thickBot="1">
      <c r="D6530" s="23"/>
      <c r="F6530" s="23"/>
    </row>
    <row r="6531" spans="4:6" ht="15.75" thickBot="1">
      <c r="D6531" s="23"/>
      <c r="F6531" s="23"/>
    </row>
    <row r="6532" spans="4:6" ht="15.75" thickBot="1">
      <c r="D6532" s="23"/>
      <c r="F6532" s="23"/>
    </row>
    <row r="6533" spans="4:6" ht="15.75" thickBot="1">
      <c r="D6533" s="23"/>
      <c r="F6533" s="23"/>
    </row>
    <row r="6534" spans="4:6" ht="15.75" thickBot="1">
      <c r="D6534" s="23"/>
      <c r="F6534" s="23"/>
    </row>
    <row r="6535" spans="4:6" ht="15.75" thickBot="1">
      <c r="D6535" s="23"/>
      <c r="F6535" s="23"/>
    </row>
    <row r="6536" spans="4:6" ht="15.75" thickBot="1">
      <c r="D6536" s="23"/>
      <c r="F6536" s="23"/>
    </row>
    <row r="6537" spans="4:6" ht="15.75" thickBot="1">
      <c r="D6537" s="23"/>
      <c r="F6537" s="23"/>
    </row>
    <row r="6538" spans="4:6" ht="15.75" thickBot="1">
      <c r="D6538" s="23"/>
      <c r="F6538" s="23"/>
    </row>
    <row r="6539" spans="4:6" ht="15.75" thickBot="1">
      <c r="D6539" s="23"/>
      <c r="F6539" s="23"/>
    </row>
    <row r="6540" spans="4:6" ht="15.75" thickBot="1">
      <c r="D6540" s="23"/>
      <c r="F6540" s="23"/>
    </row>
    <row r="6541" spans="4:6" ht="15.75" thickBot="1">
      <c r="D6541" s="23"/>
      <c r="F6541" s="23"/>
    </row>
    <row r="6542" spans="4:6" ht="15.75" thickBot="1">
      <c r="D6542" s="23"/>
      <c r="F6542" s="23"/>
    </row>
    <row r="6543" spans="4:6" ht="15.75" thickBot="1">
      <c r="D6543" s="23"/>
      <c r="F6543" s="23"/>
    </row>
    <row r="6544" spans="4:6" ht="15.75" thickBot="1">
      <c r="D6544" s="23"/>
      <c r="F6544" s="23"/>
    </row>
    <row r="6545" spans="4:6" ht="15.75" thickBot="1">
      <c r="D6545" s="23"/>
      <c r="F6545" s="23"/>
    </row>
    <row r="6546" spans="4:6" ht="15.75" thickBot="1">
      <c r="D6546" s="23"/>
      <c r="F6546" s="23"/>
    </row>
    <row r="6547" spans="4:6" ht="15.75" thickBot="1">
      <c r="D6547" s="23"/>
      <c r="F6547" s="23"/>
    </row>
    <row r="6548" spans="4:6" ht="15.75" thickBot="1">
      <c r="D6548" s="23"/>
      <c r="F6548" s="23"/>
    </row>
    <row r="6549" spans="4:6" ht="15.75" thickBot="1">
      <c r="D6549" s="23"/>
      <c r="F6549" s="23"/>
    </row>
    <row r="6550" spans="4:6" ht="15.75" thickBot="1">
      <c r="D6550" s="23"/>
      <c r="F6550" s="23"/>
    </row>
    <row r="6551" spans="4:6" ht="15.75" thickBot="1">
      <c r="D6551" s="23"/>
      <c r="F6551" s="23"/>
    </row>
    <row r="6552" spans="4:6" ht="15.75" thickBot="1">
      <c r="D6552" s="23"/>
      <c r="F6552" s="23"/>
    </row>
    <row r="6553" spans="4:6" ht="15.75" thickBot="1">
      <c r="D6553" s="23"/>
      <c r="F6553" s="23"/>
    </row>
    <row r="6554" spans="4:6" ht="15.75" thickBot="1">
      <c r="D6554" s="23"/>
      <c r="F6554" s="23"/>
    </row>
    <row r="6555" spans="4:6" ht="15.75" thickBot="1">
      <c r="D6555" s="23"/>
      <c r="F6555" s="23"/>
    </row>
    <row r="6556" spans="4:6" ht="15.75" thickBot="1">
      <c r="D6556" s="23"/>
      <c r="F6556" s="23"/>
    </row>
    <row r="6557" spans="4:6" ht="15.75" thickBot="1">
      <c r="D6557" s="23"/>
      <c r="F6557" s="23"/>
    </row>
    <row r="6558" spans="4:6" ht="15.75" thickBot="1">
      <c r="D6558" s="23"/>
      <c r="F6558" s="23"/>
    </row>
    <row r="6559" spans="4:6" ht="15.75" thickBot="1">
      <c r="D6559" s="23"/>
      <c r="F6559" s="23"/>
    </row>
    <row r="6560" spans="4:6" ht="15.75" thickBot="1">
      <c r="D6560" s="23"/>
      <c r="F6560" s="23"/>
    </row>
    <row r="6561" spans="4:6" ht="15.75" thickBot="1">
      <c r="D6561" s="23"/>
      <c r="F6561" s="23"/>
    </row>
    <row r="6562" spans="4:6" ht="15.75" thickBot="1">
      <c r="D6562" s="23"/>
      <c r="F6562" s="23"/>
    </row>
    <row r="6563" spans="4:6" ht="15.75" thickBot="1">
      <c r="D6563" s="23"/>
      <c r="F6563" s="23"/>
    </row>
    <row r="6564" spans="4:6" ht="15.75" thickBot="1">
      <c r="D6564" s="23"/>
      <c r="F6564" s="23"/>
    </row>
    <row r="6565" spans="4:6" ht="15.75" thickBot="1">
      <c r="D6565" s="23"/>
      <c r="F6565" s="23"/>
    </row>
    <row r="6566" spans="4:6" ht="15.75" thickBot="1">
      <c r="D6566" s="23"/>
      <c r="F6566" s="23"/>
    </row>
    <row r="6567" spans="4:6" ht="15.75" thickBot="1">
      <c r="D6567" s="23"/>
      <c r="F6567" s="23"/>
    </row>
    <row r="6568" spans="4:6" ht="15.75" thickBot="1">
      <c r="D6568" s="23"/>
      <c r="F6568" s="23"/>
    </row>
    <row r="6569" spans="4:6" ht="15.75" thickBot="1">
      <c r="D6569" s="23"/>
      <c r="F6569" s="23"/>
    </row>
    <row r="6570" spans="4:6" ht="15.75" thickBot="1">
      <c r="D6570" s="23"/>
      <c r="F6570" s="23"/>
    </row>
    <row r="6571" spans="4:6" ht="15.75" thickBot="1">
      <c r="D6571" s="23"/>
      <c r="F6571" s="23"/>
    </row>
    <row r="6572" spans="4:6" ht="15.75" thickBot="1">
      <c r="D6572" s="23"/>
      <c r="F6572" s="23"/>
    </row>
    <row r="6573" spans="4:6" ht="15.75" thickBot="1">
      <c r="D6573" s="23"/>
      <c r="F6573" s="23"/>
    </row>
    <row r="6574" spans="4:6" ht="15.75" thickBot="1">
      <c r="D6574" s="23"/>
      <c r="F6574" s="23"/>
    </row>
    <row r="6575" spans="4:6" ht="15.75" thickBot="1">
      <c r="D6575" s="23"/>
      <c r="F6575" s="23"/>
    </row>
    <row r="6576" spans="4:6" ht="15.75" thickBot="1">
      <c r="D6576" s="23"/>
      <c r="F6576" s="23"/>
    </row>
    <row r="6577" spans="4:6" ht="15.75" thickBot="1">
      <c r="D6577" s="23"/>
      <c r="F6577" s="23"/>
    </row>
    <row r="6578" spans="4:6" ht="15.75" thickBot="1">
      <c r="D6578" s="23"/>
      <c r="F6578" s="23"/>
    </row>
    <row r="6579" spans="4:6" ht="15.75" thickBot="1">
      <c r="D6579" s="23"/>
      <c r="F6579" s="23"/>
    </row>
    <row r="6580" spans="4:6" ht="15.75" thickBot="1">
      <c r="D6580" s="23"/>
      <c r="F6580" s="23"/>
    </row>
    <row r="6581" spans="4:6" ht="15.75" thickBot="1">
      <c r="D6581" s="23"/>
      <c r="F6581" s="23"/>
    </row>
    <row r="6582" spans="4:6" ht="15.75" thickBot="1">
      <c r="D6582" s="23"/>
      <c r="F6582" s="23"/>
    </row>
    <row r="6583" spans="4:6" ht="15.75" thickBot="1">
      <c r="D6583" s="23"/>
      <c r="F6583" s="23"/>
    </row>
    <row r="6584" spans="4:6" ht="15.75" thickBot="1">
      <c r="D6584" s="23"/>
      <c r="F6584" s="23"/>
    </row>
    <row r="6585" spans="4:6" ht="15.75" thickBot="1">
      <c r="D6585" s="23"/>
      <c r="F6585" s="23"/>
    </row>
    <row r="6586" spans="4:6" ht="15.75" thickBot="1">
      <c r="D6586" s="23"/>
      <c r="F6586" s="23"/>
    </row>
    <row r="6587" spans="4:6" ht="15.75" thickBot="1">
      <c r="D6587" s="23"/>
      <c r="F6587" s="23"/>
    </row>
    <row r="6588" spans="4:6" ht="15.75" thickBot="1">
      <c r="D6588" s="23"/>
      <c r="F6588" s="23"/>
    </row>
    <row r="6589" spans="4:6" ht="15.75" thickBot="1">
      <c r="D6589" s="23"/>
      <c r="F6589" s="23"/>
    </row>
    <row r="6590" spans="4:6" ht="15.75" thickBot="1">
      <c r="D6590" s="23"/>
      <c r="F6590" s="23"/>
    </row>
    <row r="6591" spans="4:6" ht="15.75" thickBot="1">
      <c r="D6591" s="23"/>
      <c r="F6591" s="23"/>
    </row>
    <row r="6592" spans="4:6" ht="15.75" thickBot="1">
      <c r="D6592" s="23"/>
      <c r="F6592" s="23"/>
    </row>
    <row r="6593" spans="4:6" ht="15.75" thickBot="1">
      <c r="D6593" s="23"/>
      <c r="F6593" s="23"/>
    </row>
    <row r="6594" spans="4:6" ht="15.75" thickBot="1">
      <c r="D6594" s="23"/>
      <c r="F6594" s="23"/>
    </row>
    <row r="6595" spans="4:6" ht="15.75" thickBot="1">
      <c r="D6595" s="23"/>
      <c r="F6595" s="23"/>
    </row>
    <row r="6596" spans="4:6" ht="15.75" thickBot="1">
      <c r="D6596" s="23"/>
      <c r="F6596" s="23"/>
    </row>
    <row r="6597" spans="4:6" ht="15.75" thickBot="1">
      <c r="D6597" s="23"/>
      <c r="F6597" s="23"/>
    </row>
    <row r="6598" spans="4:6" ht="15.75" thickBot="1">
      <c r="D6598" s="23"/>
      <c r="F6598" s="23"/>
    </row>
    <row r="6599" spans="4:6" ht="15.75" thickBot="1">
      <c r="D6599" s="23"/>
      <c r="F6599" s="23"/>
    </row>
    <row r="6600" spans="4:6" ht="15.75" thickBot="1">
      <c r="D6600" s="23"/>
      <c r="F6600" s="23"/>
    </row>
    <row r="6601" spans="4:6" ht="15.75" thickBot="1">
      <c r="D6601" s="23"/>
      <c r="F6601" s="23"/>
    </row>
    <row r="6602" spans="4:6" ht="15.75" thickBot="1">
      <c r="D6602" s="23"/>
      <c r="F6602" s="23"/>
    </row>
    <row r="6603" spans="4:6" ht="15.75" thickBot="1">
      <c r="D6603" s="23"/>
      <c r="F6603" s="23"/>
    </row>
    <row r="6604" spans="4:6" ht="15.75" thickBot="1">
      <c r="D6604" s="23"/>
      <c r="F6604" s="23"/>
    </row>
    <row r="6605" spans="4:6" ht="15.75" thickBot="1">
      <c r="D6605" s="23"/>
      <c r="F6605" s="23"/>
    </row>
    <row r="6606" spans="4:6" ht="15.75" thickBot="1">
      <c r="D6606" s="23"/>
      <c r="F6606" s="23"/>
    </row>
    <row r="6607" spans="4:6" ht="15.75" thickBot="1">
      <c r="D6607" s="23"/>
      <c r="F6607" s="23"/>
    </row>
    <row r="6608" spans="4:6" ht="15.75" thickBot="1">
      <c r="D6608" s="23"/>
      <c r="F6608" s="23"/>
    </row>
    <row r="6609" spans="4:6" ht="15.75" thickBot="1">
      <c r="D6609" s="23"/>
      <c r="F6609" s="23"/>
    </row>
    <row r="6610" spans="4:6" ht="15.75" thickBot="1">
      <c r="D6610" s="23"/>
      <c r="F6610" s="23"/>
    </row>
    <row r="6611" spans="4:6" ht="15.75" thickBot="1">
      <c r="D6611" s="23"/>
      <c r="F6611" s="23"/>
    </row>
    <row r="6612" spans="4:6" ht="15.75" thickBot="1">
      <c r="D6612" s="23"/>
      <c r="F6612" s="23"/>
    </row>
    <row r="6613" spans="4:6" ht="15.75" thickBot="1">
      <c r="D6613" s="23"/>
      <c r="F6613" s="23"/>
    </row>
    <row r="6614" spans="4:6" ht="15.75" thickBot="1">
      <c r="D6614" s="23"/>
      <c r="F6614" s="23"/>
    </row>
    <row r="6615" spans="4:6" ht="15.75" thickBot="1">
      <c r="D6615" s="23"/>
      <c r="F6615" s="23"/>
    </row>
    <row r="6616" spans="4:6" ht="15.75" thickBot="1">
      <c r="D6616" s="23"/>
      <c r="F6616" s="23"/>
    </row>
    <row r="6617" spans="4:6" ht="15.75" thickBot="1">
      <c r="D6617" s="23"/>
      <c r="F6617" s="23"/>
    </row>
    <row r="6618" spans="4:6" ht="15.75" thickBot="1">
      <c r="D6618" s="23"/>
      <c r="F6618" s="23"/>
    </row>
    <row r="6619" spans="4:6" ht="15.75" thickBot="1">
      <c r="D6619" s="23"/>
      <c r="F6619" s="23"/>
    </row>
    <row r="6620" spans="4:6" ht="15.75" thickBot="1">
      <c r="D6620" s="23"/>
      <c r="F6620" s="23"/>
    </row>
    <row r="6621" spans="4:6" ht="15.75" thickBot="1">
      <c r="D6621" s="23"/>
      <c r="F6621" s="23"/>
    </row>
    <row r="6622" spans="4:6" ht="15.75" thickBot="1">
      <c r="D6622" s="23"/>
      <c r="F6622" s="23"/>
    </row>
    <row r="6623" spans="4:6" ht="15.75" thickBot="1">
      <c r="D6623" s="23"/>
      <c r="F6623" s="23"/>
    </row>
    <row r="6624" spans="4:6" ht="15.75" thickBot="1">
      <c r="D6624" s="23"/>
      <c r="F6624" s="23"/>
    </row>
    <row r="6625" spans="4:6" ht="15.75" thickBot="1">
      <c r="D6625" s="23"/>
      <c r="F6625" s="23"/>
    </row>
    <row r="6626" spans="4:6" ht="15.75" thickBot="1">
      <c r="D6626" s="23"/>
      <c r="F6626" s="23"/>
    </row>
    <row r="6627" spans="4:6" ht="15.75" thickBot="1">
      <c r="D6627" s="23"/>
      <c r="F6627" s="23"/>
    </row>
    <row r="6628" spans="4:6" ht="15.75" thickBot="1">
      <c r="D6628" s="23"/>
      <c r="F6628" s="23"/>
    </row>
    <row r="6629" spans="4:6" ht="15.75" thickBot="1">
      <c r="D6629" s="23"/>
      <c r="F6629" s="23"/>
    </row>
    <row r="6630" spans="4:6" ht="15.75" thickBot="1">
      <c r="D6630" s="23"/>
      <c r="F6630" s="23"/>
    </row>
    <row r="6631" spans="4:6" ht="15.75" thickBot="1">
      <c r="D6631" s="23"/>
      <c r="F6631" s="23"/>
    </row>
    <row r="6632" spans="4:6" ht="15.75" thickBot="1">
      <c r="D6632" s="23"/>
      <c r="F6632" s="23"/>
    </row>
    <row r="6633" spans="4:6" ht="15.75" thickBot="1">
      <c r="D6633" s="23"/>
      <c r="F6633" s="23"/>
    </row>
    <row r="6634" spans="4:6" ht="15.75" thickBot="1">
      <c r="D6634" s="23"/>
      <c r="F6634" s="23"/>
    </row>
    <row r="6635" spans="4:6" ht="15.75" thickBot="1">
      <c r="D6635" s="23"/>
      <c r="F6635" s="23"/>
    </row>
    <row r="6636" spans="4:6" ht="15.75" thickBot="1">
      <c r="D6636" s="23"/>
      <c r="F6636" s="23"/>
    </row>
    <row r="6637" spans="4:6" ht="15.75" thickBot="1">
      <c r="D6637" s="23"/>
      <c r="F6637" s="23"/>
    </row>
    <row r="6638" spans="4:6" ht="15.75" thickBot="1">
      <c r="D6638" s="23"/>
      <c r="F6638" s="23"/>
    </row>
    <row r="6639" spans="4:6" ht="15.75" thickBot="1">
      <c r="D6639" s="23"/>
      <c r="F6639" s="23"/>
    </row>
    <row r="6640" spans="4:6" ht="15.75" thickBot="1">
      <c r="D6640" s="23"/>
      <c r="F6640" s="23"/>
    </row>
    <row r="6641" spans="4:6" ht="15.75" thickBot="1">
      <c r="D6641" s="23"/>
      <c r="F6641" s="23"/>
    </row>
    <row r="6642" spans="4:6" ht="15.75" thickBot="1">
      <c r="D6642" s="23"/>
      <c r="F6642" s="23"/>
    </row>
    <row r="6643" spans="4:6" ht="15.75" thickBot="1">
      <c r="D6643" s="23"/>
      <c r="F6643" s="23"/>
    </row>
    <row r="6644" spans="4:6" ht="15.75" thickBot="1">
      <c r="D6644" s="23"/>
      <c r="F6644" s="23"/>
    </row>
    <row r="6645" spans="4:6" ht="15.75" thickBot="1">
      <c r="D6645" s="23"/>
      <c r="F6645" s="23"/>
    </row>
    <row r="6646" spans="4:6" ht="15.75" thickBot="1">
      <c r="D6646" s="23"/>
      <c r="F6646" s="23"/>
    </row>
    <row r="6647" spans="4:6" ht="15.75" thickBot="1">
      <c r="D6647" s="23"/>
      <c r="F6647" s="23"/>
    </row>
    <row r="6648" spans="4:6" ht="15.75" thickBot="1">
      <c r="D6648" s="23"/>
      <c r="F6648" s="23"/>
    </row>
    <row r="6649" spans="4:6" ht="15.75" thickBot="1">
      <c r="D6649" s="23"/>
      <c r="F6649" s="23"/>
    </row>
    <row r="6650" spans="4:6" ht="15.75" thickBot="1">
      <c r="D6650" s="23"/>
      <c r="F6650" s="23"/>
    </row>
    <row r="6651" spans="4:6" ht="15.75" thickBot="1">
      <c r="D6651" s="23"/>
      <c r="F6651" s="23"/>
    </row>
    <row r="6652" spans="4:6" ht="15.75" thickBot="1">
      <c r="D6652" s="23"/>
      <c r="F6652" s="23"/>
    </row>
    <row r="6653" spans="4:6" ht="15.75" thickBot="1">
      <c r="D6653" s="23"/>
      <c r="F6653" s="23"/>
    </row>
    <row r="6654" spans="4:6" ht="15.75" thickBot="1">
      <c r="D6654" s="23"/>
      <c r="F6654" s="23"/>
    </row>
    <row r="6655" spans="4:6" ht="15.75" thickBot="1">
      <c r="D6655" s="23"/>
      <c r="F6655" s="23"/>
    </row>
    <row r="6656" spans="4:6" ht="15.75" thickBot="1">
      <c r="D6656" s="23"/>
      <c r="F6656" s="23"/>
    </row>
    <row r="6657" spans="4:6" ht="15.75" thickBot="1">
      <c r="D6657" s="23"/>
      <c r="F6657" s="23"/>
    </row>
    <row r="6658" spans="4:6" ht="15.75" thickBot="1">
      <c r="D6658" s="23"/>
      <c r="F6658" s="23"/>
    </row>
    <row r="6659" spans="4:6" ht="15.75" thickBot="1">
      <c r="D6659" s="23"/>
      <c r="F6659" s="23"/>
    </row>
    <row r="6660" spans="4:6" ht="15.75" thickBot="1">
      <c r="D6660" s="23"/>
      <c r="F6660" s="23"/>
    </row>
    <row r="6661" spans="4:6" ht="15.75" thickBot="1">
      <c r="D6661" s="23"/>
      <c r="F6661" s="23"/>
    </row>
    <row r="6662" spans="4:6" ht="15.75" thickBot="1">
      <c r="D6662" s="23"/>
      <c r="F6662" s="23"/>
    </row>
    <row r="6663" spans="4:6" ht="15.75" thickBot="1">
      <c r="D6663" s="23"/>
      <c r="F6663" s="23"/>
    </row>
    <row r="6664" spans="4:6" ht="15.75" thickBot="1">
      <c r="D6664" s="23"/>
      <c r="F6664" s="23"/>
    </row>
    <row r="6665" spans="4:6" ht="15.75" thickBot="1">
      <c r="D6665" s="23"/>
      <c r="F6665" s="23"/>
    </row>
    <row r="6666" spans="4:6" ht="15.75" thickBot="1">
      <c r="D6666" s="23"/>
      <c r="F6666" s="23"/>
    </row>
    <row r="6667" spans="4:6" ht="15.75" thickBot="1">
      <c r="D6667" s="23"/>
      <c r="F6667" s="23"/>
    </row>
    <row r="6668" spans="4:6" ht="15.75" thickBot="1">
      <c r="D6668" s="23"/>
      <c r="F6668" s="23"/>
    </row>
    <row r="6669" spans="4:6" ht="15.75" thickBot="1">
      <c r="D6669" s="23"/>
      <c r="F6669" s="23"/>
    </row>
    <row r="6670" spans="4:6" ht="15.75" thickBot="1">
      <c r="D6670" s="23"/>
      <c r="F6670" s="23"/>
    </row>
    <row r="6671" spans="4:6" ht="15.75" thickBot="1">
      <c r="D6671" s="23"/>
      <c r="F6671" s="23"/>
    </row>
    <row r="6672" spans="4:6" ht="15.75" thickBot="1">
      <c r="D6672" s="23"/>
      <c r="F6672" s="23"/>
    </row>
    <row r="6673" spans="4:6" ht="15.75" thickBot="1">
      <c r="D6673" s="23"/>
      <c r="F6673" s="23"/>
    </row>
    <row r="6674" spans="4:6" ht="15.75" thickBot="1">
      <c r="D6674" s="23"/>
      <c r="F6674" s="23"/>
    </row>
    <row r="6675" spans="4:6" ht="15.75" thickBot="1">
      <c r="D6675" s="23"/>
      <c r="F6675" s="23"/>
    </row>
    <row r="6676" spans="4:6" ht="15.75" thickBot="1">
      <c r="D6676" s="23"/>
      <c r="F6676" s="23"/>
    </row>
    <row r="6677" spans="4:6" ht="15.75" thickBot="1">
      <c r="D6677" s="23"/>
      <c r="F6677" s="23"/>
    </row>
    <row r="6678" spans="4:6" ht="15.75" thickBot="1">
      <c r="D6678" s="23"/>
      <c r="F6678" s="23"/>
    </row>
    <row r="6679" spans="4:6" ht="15.75" thickBot="1">
      <c r="D6679" s="23"/>
      <c r="F6679" s="23"/>
    </row>
    <row r="6680" spans="4:6" ht="15.75" thickBot="1">
      <c r="D6680" s="23"/>
      <c r="F6680" s="23"/>
    </row>
    <row r="6681" spans="4:6" ht="15.75" thickBot="1">
      <c r="D6681" s="23"/>
      <c r="F6681" s="23"/>
    </row>
    <row r="6682" spans="4:6" ht="15.75" thickBot="1">
      <c r="D6682" s="23"/>
      <c r="F6682" s="23"/>
    </row>
    <row r="6683" spans="4:6" ht="15.75" thickBot="1">
      <c r="D6683" s="23"/>
      <c r="F6683" s="23"/>
    </row>
    <row r="6684" spans="4:6" ht="15.75" thickBot="1">
      <c r="D6684" s="23"/>
      <c r="F6684" s="23"/>
    </row>
    <row r="6685" spans="4:6" ht="15.75" thickBot="1">
      <c r="D6685" s="23"/>
      <c r="F6685" s="23"/>
    </row>
    <row r="6686" spans="4:6" ht="15.75" thickBot="1">
      <c r="D6686" s="23"/>
      <c r="F6686" s="23"/>
    </row>
    <row r="6687" spans="4:6" ht="15.75" thickBot="1">
      <c r="D6687" s="23"/>
      <c r="F6687" s="23"/>
    </row>
    <row r="6688" spans="4:6" ht="15.75" thickBot="1">
      <c r="D6688" s="23"/>
      <c r="F6688" s="23"/>
    </row>
    <row r="6689" spans="4:6" ht="15.75" thickBot="1">
      <c r="D6689" s="23"/>
      <c r="F6689" s="23"/>
    </row>
    <row r="6690" spans="4:6" ht="15.75" thickBot="1">
      <c r="D6690" s="23"/>
      <c r="F6690" s="23"/>
    </row>
    <row r="6691" spans="4:6" ht="15.75" thickBot="1">
      <c r="D6691" s="23"/>
      <c r="F6691" s="23"/>
    </row>
    <row r="6692" spans="4:6" ht="15.75" thickBot="1">
      <c r="D6692" s="23"/>
      <c r="F6692" s="23"/>
    </row>
    <row r="6693" spans="4:6" ht="15.75" thickBot="1">
      <c r="D6693" s="23"/>
      <c r="F6693" s="23"/>
    </row>
    <row r="6694" spans="4:6" ht="15.75" thickBot="1">
      <c r="D6694" s="23"/>
      <c r="F6694" s="23"/>
    </row>
    <row r="6695" spans="4:6" ht="15.75" thickBot="1">
      <c r="D6695" s="23"/>
      <c r="F6695" s="23"/>
    </row>
    <row r="6696" spans="4:6" ht="15.75" thickBot="1">
      <c r="D6696" s="23"/>
      <c r="F6696" s="23"/>
    </row>
    <row r="6697" spans="4:6" ht="15.75" thickBot="1">
      <c r="D6697" s="23"/>
      <c r="F6697" s="23"/>
    </row>
    <row r="6698" spans="4:6" ht="15.75" thickBot="1">
      <c r="D6698" s="23"/>
      <c r="F6698" s="23"/>
    </row>
    <row r="6699" spans="4:6" ht="15.75" thickBot="1">
      <c r="D6699" s="23"/>
      <c r="F6699" s="23"/>
    </row>
    <row r="6700" spans="4:6" ht="15.75" thickBot="1">
      <c r="D6700" s="23"/>
      <c r="F6700" s="23"/>
    </row>
    <row r="6701" spans="4:6" ht="15.75" thickBot="1">
      <c r="D6701" s="23"/>
      <c r="F6701" s="23"/>
    </row>
    <row r="6702" spans="4:6" ht="15.75" thickBot="1">
      <c r="D6702" s="23"/>
      <c r="F6702" s="23"/>
    </row>
    <row r="6703" spans="4:6" ht="15.75" thickBot="1">
      <c r="D6703" s="23"/>
      <c r="F6703" s="23"/>
    </row>
    <row r="6704" spans="4:6" ht="15.75" thickBot="1">
      <c r="D6704" s="23"/>
      <c r="F6704" s="23"/>
    </row>
    <row r="6705" spans="4:6" ht="15.75" thickBot="1">
      <c r="D6705" s="23"/>
      <c r="F6705" s="23"/>
    </row>
    <row r="6706" spans="4:6" ht="15.75" thickBot="1">
      <c r="D6706" s="23"/>
      <c r="F6706" s="23"/>
    </row>
    <row r="6707" spans="4:6" ht="15.75" thickBot="1">
      <c r="D6707" s="23"/>
      <c r="F6707" s="23"/>
    </row>
    <row r="6708" spans="4:6" ht="15.75" thickBot="1">
      <c r="D6708" s="23"/>
      <c r="F6708" s="23"/>
    </row>
    <row r="6709" spans="4:6" ht="15.75" thickBot="1">
      <c r="D6709" s="23"/>
      <c r="F6709" s="23"/>
    </row>
    <row r="6710" spans="4:6" ht="15.75" thickBot="1">
      <c r="D6710" s="23"/>
      <c r="F6710" s="23"/>
    </row>
    <row r="6711" spans="4:6" ht="15.75" thickBot="1">
      <c r="D6711" s="23"/>
      <c r="F6711" s="23"/>
    </row>
    <row r="6712" spans="4:6" ht="15.75" thickBot="1">
      <c r="D6712" s="23"/>
      <c r="F6712" s="23"/>
    </row>
    <row r="6713" spans="4:6" ht="15.75" thickBot="1">
      <c r="D6713" s="23"/>
      <c r="F6713" s="23"/>
    </row>
    <row r="6714" spans="4:6" ht="15.75" thickBot="1">
      <c r="D6714" s="23"/>
      <c r="F6714" s="23"/>
    </row>
    <row r="6715" spans="4:6" ht="15.75" thickBot="1">
      <c r="D6715" s="23"/>
      <c r="F6715" s="23"/>
    </row>
    <row r="6716" spans="4:6" ht="15.75" thickBot="1">
      <c r="D6716" s="23"/>
      <c r="F6716" s="23"/>
    </row>
    <row r="6717" spans="4:6" ht="15.75" thickBot="1">
      <c r="D6717" s="23"/>
      <c r="F6717" s="23"/>
    </row>
    <row r="6718" spans="4:6" ht="15.75" thickBot="1">
      <c r="D6718" s="23"/>
      <c r="F6718" s="23"/>
    </row>
    <row r="6719" spans="4:6" ht="15.75" thickBot="1">
      <c r="D6719" s="23"/>
      <c r="F6719" s="23"/>
    </row>
    <row r="6720" spans="4:6" ht="15.75" thickBot="1">
      <c r="D6720" s="23"/>
      <c r="F6720" s="23"/>
    </row>
    <row r="6721" spans="4:6" ht="15.75" thickBot="1">
      <c r="D6721" s="23"/>
      <c r="F6721" s="23"/>
    </row>
    <row r="6722" spans="4:6" ht="15.75" thickBot="1">
      <c r="D6722" s="23"/>
      <c r="F6722" s="23"/>
    </row>
    <row r="6723" spans="4:6" ht="15.75" thickBot="1">
      <c r="D6723" s="23"/>
      <c r="F6723" s="23"/>
    </row>
    <row r="6724" spans="4:6" ht="15.75" thickBot="1">
      <c r="D6724" s="23"/>
      <c r="F6724" s="23"/>
    </row>
    <row r="6725" spans="4:6" ht="15.75" thickBot="1">
      <c r="D6725" s="23"/>
      <c r="F6725" s="23"/>
    </row>
    <row r="6726" spans="4:6" ht="15.75" thickBot="1">
      <c r="D6726" s="23"/>
      <c r="F6726" s="23"/>
    </row>
    <row r="6727" spans="4:6" ht="15.75" thickBot="1">
      <c r="D6727" s="23"/>
      <c r="F6727" s="23"/>
    </row>
    <row r="6728" spans="4:6" ht="15.75" thickBot="1">
      <c r="D6728" s="23"/>
      <c r="F6728" s="23"/>
    </row>
    <row r="6729" spans="4:6" ht="15.75" thickBot="1">
      <c r="D6729" s="23"/>
      <c r="F6729" s="23"/>
    </row>
    <row r="6730" spans="4:6" ht="15.75" thickBot="1">
      <c r="D6730" s="23"/>
      <c r="F6730" s="23"/>
    </row>
    <row r="6731" spans="4:6" ht="15.75" thickBot="1">
      <c r="D6731" s="23"/>
      <c r="F6731" s="23"/>
    </row>
    <row r="6732" spans="4:6" ht="15.75" thickBot="1">
      <c r="D6732" s="23"/>
      <c r="F6732" s="23"/>
    </row>
    <row r="6733" spans="4:6" ht="15.75" thickBot="1">
      <c r="D6733" s="23"/>
      <c r="F6733" s="23"/>
    </row>
    <row r="6734" spans="4:6" ht="15.75" thickBot="1">
      <c r="D6734" s="23"/>
      <c r="F6734" s="23"/>
    </row>
    <row r="6735" spans="4:6" ht="15.75" thickBot="1">
      <c r="D6735" s="23"/>
      <c r="F6735" s="23"/>
    </row>
    <row r="6736" spans="4:6" ht="15.75" thickBot="1">
      <c r="D6736" s="23"/>
      <c r="F6736" s="23"/>
    </row>
    <row r="6737" spans="4:6" ht="15.75" thickBot="1">
      <c r="D6737" s="23"/>
      <c r="F6737" s="23"/>
    </row>
    <row r="6738" spans="4:6" ht="15.75" thickBot="1">
      <c r="D6738" s="23"/>
      <c r="F6738" s="23"/>
    </row>
    <row r="6739" spans="4:6" ht="15.75" thickBot="1">
      <c r="D6739" s="23"/>
      <c r="F6739" s="23"/>
    </row>
    <row r="6740" spans="4:6" ht="15.75" thickBot="1">
      <c r="D6740" s="23"/>
      <c r="F6740" s="23"/>
    </row>
    <row r="6741" spans="4:6" ht="15.75" thickBot="1">
      <c r="D6741" s="23"/>
      <c r="F6741" s="23"/>
    </row>
    <row r="6742" spans="4:6" ht="15.75" thickBot="1">
      <c r="D6742" s="23"/>
      <c r="F6742" s="23"/>
    </row>
    <row r="6743" spans="4:6" ht="15.75" thickBot="1">
      <c r="D6743" s="23"/>
      <c r="F6743" s="23"/>
    </row>
    <row r="6744" spans="4:6" ht="15.75" thickBot="1">
      <c r="D6744" s="23"/>
      <c r="F6744" s="23"/>
    </row>
    <row r="6745" spans="4:6" ht="15.75" thickBot="1">
      <c r="D6745" s="23"/>
      <c r="F6745" s="23"/>
    </row>
    <row r="6746" spans="4:6" ht="15.75" thickBot="1">
      <c r="D6746" s="23"/>
      <c r="F6746" s="23"/>
    </row>
    <row r="6747" spans="4:6" ht="15.75" thickBot="1">
      <c r="D6747" s="23"/>
      <c r="F6747" s="23"/>
    </row>
    <row r="6748" spans="4:6" ht="15.75" thickBot="1">
      <c r="D6748" s="23"/>
      <c r="F6748" s="23"/>
    </row>
    <row r="6749" spans="4:6" ht="15.75" thickBot="1">
      <c r="D6749" s="23"/>
      <c r="F6749" s="23"/>
    </row>
    <row r="6750" spans="4:6" ht="15.75" thickBot="1">
      <c r="D6750" s="23"/>
      <c r="F6750" s="23"/>
    </row>
    <row r="6751" spans="4:6" ht="15.75" thickBot="1">
      <c r="D6751" s="23"/>
      <c r="F6751" s="23"/>
    </row>
    <row r="6752" spans="4:6" ht="15.75" thickBot="1">
      <c r="D6752" s="23"/>
      <c r="F6752" s="23"/>
    </row>
    <row r="6753" spans="4:6" ht="15.75" thickBot="1">
      <c r="D6753" s="23"/>
      <c r="F6753" s="23"/>
    </row>
    <row r="6754" spans="4:6" ht="15.75" thickBot="1">
      <c r="D6754" s="23"/>
      <c r="F6754" s="23"/>
    </row>
    <row r="6755" spans="4:6" ht="15.75" thickBot="1">
      <c r="D6755" s="23"/>
      <c r="F6755" s="23"/>
    </row>
    <row r="6756" spans="4:6" ht="15.75" thickBot="1">
      <c r="D6756" s="23"/>
      <c r="F6756" s="23"/>
    </row>
    <row r="6757" spans="4:6" ht="15.75" thickBot="1">
      <c r="D6757" s="23"/>
      <c r="F6757" s="23"/>
    </row>
    <row r="6758" spans="4:6" ht="15.75" thickBot="1">
      <c r="D6758" s="23"/>
      <c r="F6758" s="23"/>
    </row>
    <row r="6759" spans="4:6" ht="15.75" thickBot="1">
      <c r="D6759" s="23"/>
      <c r="F6759" s="23"/>
    </row>
    <row r="6760" spans="4:6" ht="15.75" thickBot="1">
      <c r="D6760" s="23"/>
      <c r="F6760" s="23"/>
    </row>
    <row r="6761" spans="4:6" ht="15.75" thickBot="1">
      <c r="D6761" s="23"/>
      <c r="F6761" s="23"/>
    </row>
    <row r="6762" spans="4:6" ht="15.75" thickBot="1">
      <c r="D6762" s="23"/>
      <c r="F6762" s="23"/>
    </row>
    <row r="6763" spans="4:6" ht="15.75" thickBot="1">
      <c r="D6763" s="23"/>
      <c r="F6763" s="23"/>
    </row>
    <row r="6764" spans="4:6" ht="15.75" thickBot="1">
      <c r="D6764" s="23"/>
      <c r="F6764" s="23"/>
    </row>
    <row r="6765" spans="4:6" ht="15.75" thickBot="1">
      <c r="D6765" s="23"/>
      <c r="F6765" s="23"/>
    </row>
    <row r="6766" spans="4:6" ht="15.75" thickBot="1">
      <c r="D6766" s="23"/>
      <c r="F6766" s="23"/>
    </row>
    <row r="6767" spans="4:6" ht="15.75" thickBot="1">
      <c r="D6767" s="23"/>
      <c r="F6767" s="23"/>
    </row>
    <row r="6768" spans="4:6" ht="15.75" thickBot="1">
      <c r="D6768" s="23"/>
      <c r="F6768" s="23"/>
    </row>
    <row r="6769" spans="4:6" ht="15.75" thickBot="1">
      <c r="D6769" s="23"/>
      <c r="F6769" s="23"/>
    </row>
    <row r="6770" spans="4:6" ht="15.75" thickBot="1">
      <c r="D6770" s="23"/>
      <c r="F6770" s="23"/>
    </row>
    <row r="6771" spans="4:6" ht="15.75" thickBot="1">
      <c r="D6771" s="23"/>
      <c r="F6771" s="23"/>
    </row>
    <row r="6772" spans="4:6" ht="15.75" thickBot="1">
      <c r="D6772" s="23"/>
      <c r="F6772" s="23"/>
    </row>
    <row r="6773" spans="4:6" ht="15.75" thickBot="1">
      <c r="D6773" s="23"/>
      <c r="F6773" s="23"/>
    </row>
    <row r="6774" spans="4:6" ht="15.75" thickBot="1">
      <c r="D6774" s="23"/>
      <c r="F6774" s="23"/>
    </row>
    <row r="6775" spans="4:6" ht="15.75" thickBot="1">
      <c r="D6775" s="23"/>
      <c r="F6775" s="23"/>
    </row>
    <row r="6776" spans="4:6" ht="15.75" thickBot="1">
      <c r="D6776" s="23"/>
      <c r="F6776" s="23"/>
    </row>
    <row r="6777" spans="4:6" ht="15.75" thickBot="1">
      <c r="D6777" s="23"/>
      <c r="F6777" s="23"/>
    </row>
    <row r="6778" spans="4:6" ht="15.75" thickBot="1">
      <c r="D6778" s="23"/>
      <c r="F6778" s="23"/>
    </row>
    <row r="6779" spans="4:6" ht="15.75" thickBot="1">
      <c r="D6779" s="23"/>
      <c r="F6779" s="23"/>
    </row>
    <row r="6780" spans="4:6" ht="15.75" thickBot="1">
      <c r="D6780" s="23"/>
      <c r="F6780" s="23"/>
    </row>
    <row r="6781" spans="4:6" ht="15.75" thickBot="1">
      <c r="D6781" s="23"/>
      <c r="F6781" s="23"/>
    </row>
    <row r="6782" spans="4:6" ht="15.75" thickBot="1">
      <c r="D6782" s="23"/>
      <c r="F6782" s="23"/>
    </row>
    <row r="6783" spans="4:6" ht="15.75" thickBot="1">
      <c r="D6783" s="23"/>
      <c r="F6783" s="23"/>
    </row>
    <row r="6784" spans="4:6" ht="15.75" thickBot="1">
      <c r="D6784" s="23"/>
      <c r="F6784" s="23"/>
    </row>
    <row r="6785" spans="4:6" ht="15.75" thickBot="1">
      <c r="D6785" s="23"/>
      <c r="F6785" s="23"/>
    </row>
    <row r="6786" spans="4:6" ht="15.75" thickBot="1">
      <c r="D6786" s="23"/>
      <c r="F6786" s="23"/>
    </row>
    <row r="6787" spans="4:6" ht="15.75" thickBot="1">
      <c r="D6787" s="23"/>
      <c r="F6787" s="23"/>
    </row>
    <row r="6788" spans="4:6" ht="15.75" thickBot="1">
      <c r="D6788" s="23"/>
      <c r="F6788" s="23"/>
    </row>
    <row r="6789" spans="4:6" ht="15.75" thickBot="1">
      <c r="D6789" s="23"/>
      <c r="F6789" s="23"/>
    </row>
    <row r="6790" spans="4:6" ht="15.75" thickBot="1">
      <c r="D6790" s="23"/>
      <c r="F6790" s="23"/>
    </row>
    <row r="6791" spans="4:6" ht="15.75" thickBot="1">
      <c r="D6791" s="23"/>
      <c r="F6791" s="23"/>
    </row>
    <row r="6792" spans="4:6" ht="15.75" thickBot="1">
      <c r="D6792" s="23"/>
      <c r="F6792" s="23"/>
    </row>
    <row r="6793" spans="4:6" ht="15.75" thickBot="1">
      <c r="D6793" s="23"/>
      <c r="F6793" s="23"/>
    </row>
    <row r="6794" spans="4:6" ht="15.75" thickBot="1">
      <c r="D6794" s="23"/>
      <c r="F6794" s="23"/>
    </row>
    <row r="6795" spans="4:6" ht="15.75" thickBot="1">
      <c r="D6795" s="23"/>
      <c r="F6795" s="23"/>
    </row>
    <row r="6796" spans="4:6" ht="15.75" thickBot="1">
      <c r="D6796" s="23"/>
      <c r="F6796" s="23"/>
    </row>
    <row r="6797" spans="4:6" ht="15.75" thickBot="1">
      <c r="D6797" s="23"/>
      <c r="F6797" s="23"/>
    </row>
    <row r="6798" spans="4:6" ht="15.75" thickBot="1">
      <c r="D6798" s="23"/>
      <c r="F6798" s="23"/>
    </row>
    <row r="6799" spans="4:6" ht="15.75" thickBot="1">
      <c r="D6799" s="23"/>
      <c r="F6799" s="23"/>
    </row>
    <row r="6800" spans="4:6" ht="15.75" thickBot="1">
      <c r="D6800" s="23"/>
      <c r="F6800" s="23"/>
    </row>
    <row r="6801" spans="4:6" ht="15.75" thickBot="1">
      <c r="D6801" s="23"/>
      <c r="F6801" s="23"/>
    </row>
    <row r="6802" spans="4:6" ht="15.75" thickBot="1">
      <c r="D6802" s="23"/>
      <c r="F6802" s="23"/>
    </row>
    <row r="6803" spans="4:6" ht="15.75" thickBot="1">
      <c r="D6803" s="23"/>
      <c r="F6803" s="23"/>
    </row>
    <row r="6804" spans="4:6" ht="15.75" thickBot="1">
      <c r="D6804" s="23"/>
      <c r="F6804" s="23"/>
    </row>
    <row r="6805" spans="4:6" ht="15.75" thickBot="1">
      <c r="D6805" s="23"/>
      <c r="F6805" s="23"/>
    </row>
    <row r="6806" spans="4:6" ht="15.75" thickBot="1">
      <c r="D6806" s="23"/>
      <c r="F6806" s="23"/>
    </row>
    <row r="6807" spans="4:6" ht="15.75" thickBot="1">
      <c r="D6807" s="23"/>
      <c r="F6807" s="23"/>
    </row>
    <row r="6808" spans="4:6" ht="15.75" thickBot="1">
      <c r="D6808" s="23"/>
      <c r="F6808" s="23"/>
    </row>
    <row r="6809" spans="4:6" ht="15.75" thickBot="1">
      <c r="D6809" s="23"/>
      <c r="F6809" s="23"/>
    </row>
    <row r="6810" spans="4:6" ht="15.75" thickBot="1">
      <c r="D6810" s="23"/>
      <c r="F6810" s="23"/>
    </row>
    <row r="6811" spans="4:6" ht="15.75" thickBot="1">
      <c r="D6811" s="23"/>
      <c r="F6811" s="23"/>
    </row>
    <row r="6812" spans="4:6" ht="15.75" thickBot="1">
      <c r="D6812" s="23"/>
      <c r="F6812" s="23"/>
    </row>
  </sheetData>
  <autoFilter ref="A1:K490" xr:uid="{00000000-0009-0000-0000-00001E000000}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</vt:i4>
      </vt:variant>
    </vt:vector>
  </HeadingPairs>
  <TitlesOfParts>
    <vt:vector size="7" baseType="lpstr">
      <vt:lpstr>Soil</vt:lpstr>
      <vt:lpstr>Groundwater</vt:lpstr>
      <vt:lpstr>Wastewater</vt:lpstr>
      <vt:lpstr>Parameter Codelist</vt:lpstr>
      <vt:lpstr>Hoedanigheid codelist</vt:lpstr>
      <vt:lpstr>Soil!_FilterDatabase</vt:lpstr>
      <vt:lpstr>Wastewater!_FilterDatabase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Huisman</dc:creator>
  <cp:lastModifiedBy>Robin Huisman</cp:lastModifiedBy>
  <dcterms:created xsi:type="dcterms:W3CDTF">2024-04-15T12:15:14Z</dcterms:created>
  <dcterms:modified xsi:type="dcterms:W3CDTF">2025-02-27T08:43:41Z</dcterms:modified>
</cp:coreProperties>
</file>